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Home\agravot\Documents\Revision Papier Finale\Supporting Files\"/>
    </mc:Choice>
  </mc:AlternateContent>
  <xr:revisionPtr revIDLastSave="0" documentId="13_ncr:1_{90E00F72-C074-4D35-AAE0-55F8B4A97809}" xr6:coauthVersionLast="47" xr6:coauthVersionMax="47" xr10:uidLastSave="{00000000-0000-0000-0000-000000000000}"/>
  <bookViews>
    <workbookView xWindow="-110" yWindow="-110" windowWidth="19420" windowHeight="10420" activeTab="1" xr2:uid="{00000000-000D-0000-FFFF-FFFF00000000}"/>
  </bookViews>
  <sheets>
    <sheet name="README" sheetId="1" r:id="rId1"/>
    <sheet name="Sup Tab S4a_Quant" sheetId="2" r:id="rId2"/>
    <sheet name="Sup Tab S4_Mean" sheetId="3" r:id="rId3"/>
    <sheet name="Sup Tab S4c_Percentile 5&amp;95" sheetId="4" r:id="rId4"/>
    <sheet name="percentile 95" sheetId="5" state="hidden" r:id="rId5"/>
    <sheet name="percentile 5" sheetId="6" state="hidden" r:id="rId6"/>
    <sheet name="Feuil5" sheetId="7" state="hidden" r:id="rId7"/>
  </sheets>
  <definedNames>
    <definedName name="_xlnm._FilterDatabase" localSheetId="2" hidden="1">'Sup Tab S4_Mean'!$A$24:$CG$24</definedName>
    <definedName name="_xlnm._FilterDatabase" localSheetId="1" hidden="1">'Sup Tab S4a_Quant'!$A$10:$CK$10</definedName>
    <definedName name="_xlnm._FilterDatabase" localSheetId="3" hidden="1">'Sup Tab S4c_Percentile 5&amp;95'!$A$22:$CG$22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284" i="6" l="1"/>
  <c r="O303" i="6"/>
  <c r="AC303" i="5"/>
  <c r="C4" i="6"/>
  <c r="G4" i="6"/>
  <c r="G176" i="5"/>
  <c r="K4" i="6"/>
  <c r="O4" i="6"/>
  <c r="S4" i="6"/>
  <c r="W4" i="6"/>
  <c r="AA4" i="6"/>
  <c r="AE4" i="6"/>
  <c r="AE139" i="5"/>
  <c r="AI4" i="6"/>
  <c r="D11" i="5"/>
  <c r="H11" i="5"/>
  <c r="X11" i="5"/>
  <c r="I18" i="6"/>
  <c r="U18" i="6"/>
  <c r="Y18" i="6"/>
  <c r="AK18" i="6"/>
  <c r="C20" i="6"/>
  <c r="G20" i="6"/>
  <c r="K20" i="6"/>
  <c r="O20" i="6"/>
  <c r="S20" i="6"/>
  <c r="W20" i="6"/>
  <c r="AA20" i="6"/>
  <c r="AE20" i="6"/>
  <c r="AI20" i="6"/>
  <c r="D27" i="5"/>
  <c r="H27" i="5"/>
  <c r="X27" i="5"/>
  <c r="I34" i="6"/>
  <c r="U34" i="6"/>
  <c r="Y34" i="6"/>
  <c r="AK34" i="6"/>
  <c r="C36" i="6"/>
  <c r="G36" i="6"/>
  <c r="K36" i="6"/>
  <c r="O36" i="6"/>
  <c r="S36" i="6"/>
  <c r="W36" i="6"/>
  <c r="AA36" i="6"/>
  <c r="AE36" i="6"/>
  <c r="AI36" i="6"/>
  <c r="D43" i="5"/>
  <c r="H43" i="5"/>
  <c r="X43" i="5"/>
  <c r="I50" i="6"/>
  <c r="U50" i="6"/>
  <c r="Y50" i="6"/>
  <c r="AK50" i="6"/>
  <c r="C52" i="6"/>
  <c r="G52" i="6"/>
  <c r="K52" i="6"/>
  <c r="O52" i="6"/>
  <c r="S52" i="6"/>
  <c r="W52" i="6"/>
  <c r="AA52" i="6"/>
  <c r="AE52" i="6"/>
  <c r="AI52" i="6"/>
  <c r="D59" i="5"/>
  <c r="H59" i="5"/>
  <c r="X59" i="5"/>
  <c r="I66" i="6"/>
  <c r="U66" i="6"/>
  <c r="Y66" i="6"/>
  <c r="AK66" i="6"/>
  <c r="C68" i="6"/>
  <c r="G68" i="6"/>
  <c r="K68" i="6"/>
  <c r="O68" i="6"/>
  <c r="S68" i="6"/>
  <c r="W68" i="6"/>
  <c r="AA68" i="6"/>
  <c r="AE68" i="6"/>
  <c r="AI68" i="6"/>
  <c r="D75" i="5"/>
  <c r="H75" i="5"/>
  <c r="X75" i="5"/>
  <c r="I82" i="6"/>
  <c r="U82" i="6"/>
  <c r="Y82" i="6"/>
  <c r="AK82" i="6"/>
  <c r="C84" i="6"/>
  <c r="G84" i="6"/>
  <c r="K84" i="6"/>
  <c r="O84" i="6"/>
  <c r="S84" i="6"/>
  <c r="W84" i="6"/>
  <c r="AA84" i="6"/>
  <c r="AE84" i="6"/>
  <c r="AI84" i="6"/>
  <c r="D91" i="5"/>
  <c r="H91" i="5"/>
  <c r="X91" i="5"/>
  <c r="I98" i="6"/>
  <c r="U98" i="6"/>
  <c r="Y98" i="6"/>
  <c r="AK98" i="6"/>
  <c r="C100" i="6"/>
  <c r="G100" i="6"/>
  <c r="K100" i="6"/>
  <c r="O100" i="6"/>
  <c r="S100" i="6"/>
  <c r="W100" i="6"/>
  <c r="AA100" i="6"/>
  <c r="AE100" i="6"/>
  <c r="AI100" i="6"/>
  <c r="D107" i="5"/>
  <c r="H107" i="5"/>
  <c r="X107" i="5"/>
  <c r="I114" i="6"/>
  <c r="U114" i="6"/>
  <c r="Y114" i="6"/>
  <c r="AK114" i="6"/>
  <c r="C116" i="6"/>
  <c r="G116" i="6"/>
  <c r="K116" i="6"/>
  <c r="O116" i="6"/>
  <c r="S116" i="6"/>
  <c r="W116" i="6"/>
  <c r="AA116" i="6"/>
  <c r="AE116" i="6"/>
  <c r="AI116" i="6"/>
  <c r="I6" i="6"/>
  <c r="U6" i="6"/>
  <c r="Y6" i="6"/>
  <c r="AK6" i="6"/>
  <c r="C8" i="6"/>
  <c r="G8" i="6"/>
  <c r="K8" i="6"/>
  <c r="K8" i="5"/>
  <c r="O8" i="6"/>
  <c r="S8" i="6"/>
  <c r="W8" i="6"/>
  <c r="AA8" i="6"/>
  <c r="AE8" i="6"/>
  <c r="AI8" i="6"/>
  <c r="D15" i="5"/>
  <c r="H15" i="5"/>
  <c r="X15" i="5"/>
  <c r="I22" i="6"/>
  <c r="U22" i="6"/>
  <c r="Y22" i="6"/>
  <c r="AK22" i="6"/>
  <c r="C24" i="6"/>
  <c r="G24" i="6"/>
  <c r="K24" i="6"/>
  <c r="O24" i="6"/>
  <c r="S24" i="6"/>
  <c r="W24" i="6"/>
  <c r="AA24" i="6"/>
  <c r="AE24" i="6"/>
  <c r="AI24" i="6"/>
  <c r="D31" i="5"/>
  <c r="H31" i="5"/>
  <c r="X31" i="5"/>
  <c r="I38" i="6"/>
  <c r="U38" i="6"/>
  <c r="Y38" i="6"/>
  <c r="AK38" i="6"/>
  <c r="C40" i="6"/>
  <c r="G40" i="6"/>
  <c r="K40" i="6"/>
  <c r="K40" i="5"/>
  <c r="O40" i="6"/>
  <c r="S40" i="6"/>
  <c r="W40" i="6"/>
  <c r="AA40" i="6"/>
  <c r="AE40" i="6"/>
  <c r="AI40" i="6"/>
  <c r="D47" i="5"/>
  <c r="H47" i="5"/>
  <c r="X47" i="5"/>
  <c r="I54" i="6"/>
  <c r="U54" i="6"/>
  <c r="Y54" i="6"/>
  <c r="AK54" i="6"/>
  <c r="C56" i="6"/>
  <c r="G56" i="6"/>
  <c r="K56" i="6"/>
  <c r="O56" i="6"/>
  <c r="S56" i="6"/>
  <c r="W56" i="6"/>
  <c r="AA56" i="6"/>
  <c r="AE56" i="6"/>
  <c r="AI56" i="6"/>
  <c r="D63" i="5"/>
  <c r="H63" i="5"/>
  <c r="X63" i="5"/>
  <c r="I70" i="6"/>
  <c r="U70" i="6"/>
  <c r="Y70" i="6"/>
  <c r="AK70" i="6"/>
  <c r="C72" i="6"/>
  <c r="G72" i="6"/>
  <c r="K72" i="6"/>
  <c r="K72" i="5"/>
  <c r="O72" i="6"/>
  <c r="S72" i="6"/>
  <c r="W72" i="6"/>
  <c r="AA72" i="6"/>
  <c r="AA72" i="5"/>
  <c r="AE72" i="6"/>
  <c r="AI72" i="6"/>
  <c r="D79" i="5"/>
  <c r="H79" i="5"/>
  <c r="X79" i="5"/>
  <c r="I86" i="6"/>
  <c r="U86" i="6"/>
  <c r="Y86" i="6"/>
  <c r="AK86" i="6"/>
  <c r="C88" i="6"/>
  <c r="G88" i="6"/>
  <c r="K88" i="6"/>
  <c r="O88" i="6"/>
  <c r="S88" i="6"/>
  <c r="W88" i="6"/>
  <c r="AA88" i="6"/>
  <c r="AE88" i="6"/>
  <c r="AI88" i="6"/>
  <c r="D95" i="5"/>
  <c r="H95" i="5"/>
  <c r="X95" i="5"/>
  <c r="I102" i="6"/>
  <c r="U102" i="6"/>
  <c r="Y102" i="6"/>
  <c r="AK102" i="6"/>
  <c r="C104" i="6"/>
  <c r="G104" i="6"/>
  <c r="K104" i="6"/>
  <c r="K104" i="5"/>
  <c r="O104" i="6"/>
  <c r="S104" i="6"/>
  <c r="W104" i="6"/>
  <c r="AA104" i="6"/>
  <c r="AE104" i="6"/>
  <c r="AI104" i="6"/>
  <c r="D111" i="5"/>
  <c r="H111" i="5"/>
  <c r="X111" i="5"/>
  <c r="AC39" i="6"/>
  <c r="D3" i="5"/>
  <c r="H3" i="5"/>
  <c r="P99" i="6"/>
  <c r="T22" i="6"/>
  <c r="X3" i="5"/>
  <c r="X71" i="6"/>
  <c r="I10" i="6"/>
  <c r="U10" i="6"/>
  <c r="Y10" i="6"/>
  <c r="AK10" i="6"/>
  <c r="C12" i="6"/>
  <c r="G12" i="6"/>
  <c r="K12" i="6"/>
  <c r="K12" i="5"/>
  <c r="O12" i="6"/>
  <c r="S12" i="6"/>
  <c r="W12" i="6"/>
  <c r="AA12" i="6"/>
  <c r="AA12" i="5"/>
  <c r="AE12" i="6"/>
  <c r="AI12" i="6"/>
  <c r="AI12" i="5"/>
  <c r="D19" i="5"/>
  <c r="H19" i="5"/>
  <c r="X19" i="5"/>
  <c r="I26" i="6"/>
  <c r="U26" i="6"/>
  <c r="Y26" i="6"/>
  <c r="AK26" i="6"/>
  <c r="C28" i="6"/>
  <c r="C28" i="5"/>
  <c r="G28" i="6"/>
  <c r="K28" i="6"/>
  <c r="K28" i="5"/>
  <c r="O28" i="6"/>
  <c r="S28" i="6"/>
  <c r="W28" i="6"/>
  <c r="AA28" i="6"/>
  <c r="AA28" i="5"/>
  <c r="AE28" i="6"/>
  <c r="AI28" i="6"/>
  <c r="AI28" i="5"/>
  <c r="D35" i="5"/>
  <c r="H35" i="5"/>
  <c r="X35" i="5"/>
  <c r="I42" i="6"/>
  <c r="U42" i="6"/>
  <c r="Y42" i="6"/>
  <c r="AK42" i="6"/>
  <c r="C44" i="6"/>
  <c r="C44" i="5"/>
  <c r="G44" i="6"/>
  <c r="K44" i="6"/>
  <c r="K44" i="5"/>
  <c r="O44" i="6"/>
  <c r="S44" i="6"/>
  <c r="W44" i="6"/>
  <c r="AA44" i="6"/>
  <c r="AA44" i="5"/>
  <c r="AE44" i="6"/>
  <c r="AI44" i="6"/>
  <c r="AI44" i="5"/>
  <c r="D51" i="5"/>
  <c r="H51" i="5"/>
  <c r="X51" i="5"/>
  <c r="I58" i="6"/>
  <c r="U58" i="6"/>
  <c r="Y58" i="6"/>
  <c r="AK58" i="6"/>
  <c r="C60" i="6"/>
  <c r="G60" i="6"/>
  <c r="K60" i="6"/>
  <c r="K60" i="5"/>
  <c r="O60" i="6"/>
  <c r="S60" i="6"/>
  <c r="W60" i="6"/>
  <c r="W60" i="5"/>
  <c r="AA60" i="6"/>
  <c r="AA60" i="5"/>
  <c r="AE60" i="6"/>
  <c r="AI60" i="6"/>
  <c r="AI60" i="5"/>
  <c r="D67" i="5"/>
  <c r="H67" i="5"/>
  <c r="X67" i="5"/>
  <c r="I74" i="6"/>
  <c r="U74" i="6"/>
  <c r="Y74" i="6"/>
  <c r="AK74" i="6"/>
  <c r="C76" i="6"/>
  <c r="G76" i="6"/>
  <c r="K76" i="6"/>
  <c r="K76" i="5"/>
  <c r="O76" i="6"/>
  <c r="S76" i="6"/>
  <c r="W76" i="6"/>
  <c r="AA76" i="6"/>
  <c r="AA76" i="5"/>
  <c r="AE76" i="6"/>
  <c r="AI76" i="6"/>
  <c r="AI76" i="5"/>
  <c r="D83" i="5"/>
  <c r="H83" i="5"/>
  <c r="X83" i="5"/>
  <c r="I90" i="6"/>
  <c r="U90" i="6"/>
  <c r="Y90" i="6"/>
  <c r="AK90" i="6"/>
  <c r="C92" i="6"/>
  <c r="G92" i="6"/>
  <c r="K92" i="6"/>
  <c r="K92" i="5"/>
  <c r="O92" i="6"/>
  <c r="S92" i="6"/>
  <c r="W92" i="6"/>
  <c r="AA92" i="6"/>
  <c r="AA92" i="5"/>
  <c r="AE92" i="6"/>
  <c r="AI92" i="6"/>
  <c r="AI92" i="5"/>
  <c r="D99" i="5"/>
  <c r="H99" i="5"/>
  <c r="X99" i="5"/>
  <c r="I106" i="6"/>
  <c r="U106" i="6"/>
  <c r="Y106" i="6"/>
  <c r="AK106" i="6"/>
  <c r="C108" i="6"/>
  <c r="G108" i="6"/>
  <c r="K108" i="6"/>
  <c r="K108" i="5"/>
  <c r="O108" i="6"/>
  <c r="O108" i="5"/>
  <c r="S108" i="6"/>
  <c r="W108" i="6"/>
  <c r="AA108" i="6"/>
  <c r="AA108" i="5"/>
  <c r="AE108" i="6"/>
  <c r="AI108" i="6"/>
  <c r="AI108" i="5"/>
  <c r="D115" i="5"/>
  <c r="H115" i="5"/>
  <c r="X115" i="5"/>
  <c r="AG171" i="6"/>
  <c r="P44" i="5"/>
  <c r="AF7" i="5"/>
  <c r="N21" i="5"/>
  <c r="R14" i="5"/>
  <c r="Z22" i="5"/>
  <c r="AD94" i="5"/>
  <c r="AL78" i="5"/>
  <c r="D7" i="5"/>
  <c r="H7" i="5"/>
  <c r="L7" i="6"/>
  <c r="L7" i="5"/>
  <c r="X7" i="5"/>
  <c r="AJ7" i="6"/>
  <c r="I14" i="6"/>
  <c r="U14" i="6"/>
  <c r="Y14" i="6"/>
  <c r="AK14" i="6"/>
  <c r="C16" i="6"/>
  <c r="C16" i="5"/>
  <c r="G16" i="6"/>
  <c r="K16" i="6"/>
  <c r="K16" i="5"/>
  <c r="O16" i="6"/>
  <c r="S16" i="6"/>
  <c r="W16" i="6"/>
  <c r="AA16" i="6"/>
  <c r="AA16" i="5"/>
  <c r="AE16" i="6"/>
  <c r="AI16" i="6"/>
  <c r="AI16" i="5"/>
  <c r="D23" i="5"/>
  <c r="H23" i="5"/>
  <c r="L23" i="6"/>
  <c r="L23" i="5"/>
  <c r="X23" i="5"/>
  <c r="AB23" i="5"/>
  <c r="AF23" i="6"/>
  <c r="I30" i="6"/>
  <c r="M30" i="6"/>
  <c r="U30" i="6"/>
  <c r="Y30" i="6"/>
  <c r="AK30" i="6"/>
  <c r="C32" i="6"/>
  <c r="G32" i="6"/>
  <c r="K32" i="6"/>
  <c r="K32" i="5"/>
  <c r="O32" i="6"/>
  <c r="S32" i="6"/>
  <c r="W32" i="6"/>
  <c r="AA32" i="6"/>
  <c r="AA32" i="5"/>
  <c r="AE32" i="6"/>
  <c r="AI32" i="6"/>
  <c r="AI32" i="5"/>
  <c r="D39" i="5"/>
  <c r="H39" i="5"/>
  <c r="L39" i="6"/>
  <c r="L39" i="5"/>
  <c r="P39" i="6"/>
  <c r="X39" i="5"/>
  <c r="AB39" i="5"/>
  <c r="AF39" i="6"/>
  <c r="I46" i="6"/>
  <c r="U46" i="6"/>
  <c r="Y46" i="6"/>
  <c r="AK46" i="6"/>
  <c r="C48" i="6"/>
  <c r="G48" i="6"/>
  <c r="K48" i="6"/>
  <c r="K48" i="5"/>
  <c r="O48" i="6"/>
  <c r="S48" i="6"/>
  <c r="W48" i="6"/>
  <c r="AA48" i="6"/>
  <c r="AA48" i="5"/>
  <c r="AE48" i="6"/>
  <c r="AI48" i="6"/>
  <c r="AI48" i="5"/>
  <c r="D55" i="5"/>
  <c r="H55" i="5"/>
  <c r="L55" i="6"/>
  <c r="L55" i="5"/>
  <c r="P55" i="6"/>
  <c r="T55" i="6"/>
  <c r="X55" i="5"/>
  <c r="AB55" i="5"/>
  <c r="AF55" i="6"/>
  <c r="I62" i="6"/>
  <c r="U62" i="6"/>
  <c r="Y62" i="6"/>
  <c r="AC62" i="6"/>
  <c r="AK62" i="6"/>
  <c r="C64" i="6"/>
  <c r="C64" i="5"/>
  <c r="G64" i="6"/>
  <c r="K64" i="6"/>
  <c r="K64" i="5"/>
  <c r="O64" i="6"/>
  <c r="S64" i="6"/>
  <c r="W64" i="6"/>
  <c r="AA64" i="6"/>
  <c r="AA64" i="5"/>
  <c r="AE64" i="6"/>
  <c r="AI64" i="6"/>
  <c r="AI64" i="5"/>
  <c r="D71" i="5"/>
  <c r="H71" i="5"/>
  <c r="L71" i="6"/>
  <c r="L71" i="5"/>
  <c r="X71" i="5"/>
  <c r="AB71" i="5"/>
  <c r="AJ71" i="6"/>
  <c r="I78" i="6"/>
  <c r="M78" i="6"/>
  <c r="U78" i="6"/>
  <c r="Y78" i="6"/>
  <c r="AK78" i="6"/>
  <c r="C80" i="6"/>
  <c r="C80" i="5"/>
  <c r="G80" i="6"/>
  <c r="K80" i="6"/>
  <c r="K80" i="5"/>
  <c r="O80" i="6"/>
  <c r="S80" i="6"/>
  <c r="W80" i="6"/>
  <c r="AA80" i="6"/>
  <c r="AA80" i="5"/>
  <c r="AE80" i="6"/>
  <c r="AI80" i="6"/>
  <c r="AI80" i="5"/>
  <c r="D87" i="5"/>
  <c r="H87" i="5"/>
  <c r="L87" i="6"/>
  <c r="L87" i="5"/>
  <c r="P87" i="6"/>
  <c r="X87" i="5"/>
  <c r="AB87" i="5"/>
  <c r="I94" i="6"/>
  <c r="U94" i="6"/>
  <c r="Y94" i="6"/>
  <c r="AC94" i="6"/>
  <c r="AK94" i="6"/>
  <c r="C96" i="6"/>
  <c r="C96" i="5"/>
  <c r="G96" i="6"/>
  <c r="K96" i="6"/>
  <c r="K96" i="5"/>
  <c r="O96" i="6"/>
  <c r="S96" i="6"/>
  <c r="W96" i="6"/>
  <c r="AA96" i="6"/>
  <c r="AA96" i="5"/>
  <c r="AE96" i="6"/>
  <c r="AI96" i="6"/>
  <c r="AI96" i="5"/>
  <c r="D103" i="5"/>
  <c r="H103" i="5"/>
  <c r="L103" i="6"/>
  <c r="L103" i="5"/>
  <c r="X103" i="5"/>
  <c r="AB103" i="5"/>
  <c r="AF103" i="6"/>
  <c r="AJ103" i="6"/>
  <c r="I110" i="6"/>
  <c r="U110" i="6"/>
  <c r="Y110" i="6"/>
  <c r="AC110" i="6"/>
  <c r="AK110" i="6"/>
  <c r="C112" i="6"/>
  <c r="C112" i="5"/>
  <c r="G112" i="6"/>
  <c r="K112" i="6"/>
  <c r="K112" i="5"/>
  <c r="O112" i="6"/>
  <c r="S112" i="6"/>
  <c r="W112" i="6"/>
  <c r="AA112" i="6"/>
  <c r="AA112" i="5"/>
  <c r="AE112" i="6"/>
  <c r="AI112" i="6"/>
  <c r="AI112" i="5"/>
  <c r="F86" i="6"/>
  <c r="J10" i="6"/>
  <c r="Z35" i="6"/>
  <c r="AH106" i="6"/>
  <c r="I57" i="5"/>
  <c r="M68" i="5"/>
  <c r="Q23" i="5"/>
  <c r="U72" i="5"/>
  <c r="AK36" i="5"/>
  <c r="I3" i="6"/>
  <c r="M3" i="6"/>
  <c r="U3" i="6"/>
  <c r="Y3" i="6"/>
  <c r="AK3" i="6"/>
  <c r="D4" i="5"/>
  <c r="H4" i="6"/>
  <c r="H4" i="5"/>
  <c r="L4" i="6"/>
  <c r="L4" i="5"/>
  <c r="X4" i="5"/>
  <c r="AB4" i="5"/>
  <c r="AF4" i="6"/>
  <c r="AF4" i="5"/>
  <c r="AJ4" i="6"/>
  <c r="C5" i="6"/>
  <c r="G5" i="6"/>
  <c r="K5" i="6"/>
  <c r="K5" i="5"/>
  <c r="O5" i="6"/>
  <c r="S5" i="6"/>
  <c r="W5" i="6"/>
  <c r="AA5" i="6"/>
  <c r="AA5" i="5"/>
  <c r="AE5" i="6"/>
  <c r="AI5" i="6"/>
  <c r="AI5" i="5"/>
  <c r="F6" i="5"/>
  <c r="I7" i="6"/>
  <c r="M7" i="6"/>
  <c r="U7" i="6"/>
  <c r="Y7" i="6"/>
  <c r="AK7" i="6"/>
  <c r="D8" i="5"/>
  <c r="H8" i="6"/>
  <c r="H8" i="5"/>
  <c r="L8" i="6"/>
  <c r="L8" i="5"/>
  <c r="X8" i="5"/>
  <c r="AB8" i="5"/>
  <c r="AF8" i="6"/>
  <c r="AF8" i="5"/>
  <c r="AJ8" i="6"/>
  <c r="C9" i="6"/>
  <c r="C9" i="5"/>
  <c r="G9" i="6"/>
  <c r="K9" i="6"/>
  <c r="K9" i="5"/>
  <c r="O9" i="6"/>
  <c r="S9" i="6"/>
  <c r="W9" i="6"/>
  <c r="AA9" i="6"/>
  <c r="AA9" i="5"/>
  <c r="AE9" i="6"/>
  <c r="AI9" i="6"/>
  <c r="AI9" i="5"/>
  <c r="F10" i="5"/>
  <c r="N10" i="6"/>
  <c r="R10" i="5"/>
  <c r="I11" i="6"/>
  <c r="M11" i="6"/>
  <c r="U11" i="6"/>
  <c r="Y11" i="6"/>
  <c r="AK11" i="6"/>
  <c r="D12" i="5"/>
  <c r="H12" i="6"/>
  <c r="H12" i="5"/>
  <c r="L12" i="6"/>
  <c r="L12" i="5"/>
  <c r="T12" i="6"/>
  <c r="X12" i="5"/>
  <c r="AB12" i="5"/>
  <c r="AF12" i="6"/>
  <c r="AJ12" i="6"/>
  <c r="C13" i="6"/>
  <c r="C13" i="5"/>
  <c r="G13" i="6"/>
  <c r="K13" i="6"/>
  <c r="K13" i="5"/>
  <c r="O13" i="6"/>
  <c r="S13" i="6"/>
  <c r="W13" i="6"/>
  <c r="AA13" i="6"/>
  <c r="AA13" i="5"/>
  <c r="AE13" i="6"/>
  <c r="AI13" i="6"/>
  <c r="AI13" i="5"/>
  <c r="F14" i="5"/>
  <c r="N14" i="6"/>
  <c r="AD14" i="6"/>
  <c r="I15" i="6"/>
  <c r="M15" i="6"/>
  <c r="U15" i="6"/>
  <c r="Y15" i="6"/>
  <c r="AK15" i="6"/>
  <c r="D16" i="5"/>
  <c r="H16" i="6"/>
  <c r="H16" i="5"/>
  <c r="L16" i="6"/>
  <c r="L16" i="5"/>
  <c r="X16" i="5"/>
  <c r="AB16" i="5"/>
  <c r="AF16" i="6"/>
  <c r="AJ16" i="6"/>
  <c r="C17" i="6"/>
  <c r="C17" i="5"/>
  <c r="G17" i="6"/>
  <c r="K17" i="6"/>
  <c r="K17" i="5"/>
  <c r="O17" i="6"/>
  <c r="S17" i="6"/>
  <c r="W17" i="6"/>
  <c r="AA17" i="6"/>
  <c r="AA17" i="5"/>
  <c r="AE17" i="6"/>
  <c r="AI17" i="6"/>
  <c r="AI17" i="5"/>
  <c r="F18" i="5"/>
  <c r="N18" i="6"/>
  <c r="R18" i="5"/>
  <c r="I19" i="6"/>
  <c r="M19" i="6"/>
  <c r="U19" i="6"/>
  <c r="Y19" i="6"/>
  <c r="AK19" i="6"/>
  <c r="D20" i="5"/>
  <c r="H20" i="6"/>
  <c r="H20" i="5"/>
  <c r="L20" i="6"/>
  <c r="L20" i="5"/>
  <c r="X20" i="5"/>
  <c r="AB20" i="5"/>
  <c r="AF20" i="6"/>
  <c r="AJ20" i="6"/>
  <c r="C21" i="6"/>
  <c r="C21" i="5"/>
  <c r="G21" i="6"/>
  <c r="K21" i="6"/>
  <c r="K21" i="5"/>
  <c r="O21" i="6"/>
  <c r="S21" i="6"/>
  <c r="W21" i="6"/>
  <c r="AA21" i="6"/>
  <c r="AA21" i="5"/>
  <c r="AE21" i="6"/>
  <c r="AI21" i="6"/>
  <c r="AI21" i="5"/>
  <c r="F22" i="5"/>
  <c r="N22" i="6"/>
  <c r="R22" i="5"/>
  <c r="I23" i="6"/>
  <c r="M23" i="6"/>
  <c r="U23" i="6"/>
  <c r="Y23" i="6"/>
  <c r="Y23" i="5"/>
  <c r="AK23" i="6"/>
  <c r="D24" i="5"/>
  <c r="H24" i="6"/>
  <c r="H24" i="5"/>
  <c r="L24" i="6"/>
  <c r="L24" i="5"/>
  <c r="X24" i="5"/>
  <c r="AB24" i="5"/>
  <c r="AF24" i="6"/>
  <c r="AJ24" i="6"/>
  <c r="C25" i="6"/>
  <c r="C25" i="5"/>
  <c r="G25" i="6"/>
  <c r="K25" i="6"/>
  <c r="K25" i="5"/>
  <c r="O25" i="6"/>
  <c r="S25" i="6"/>
  <c r="W25" i="6"/>
  <c r="AA25" i="6"/>
  <c r="AA25" i="5"/>
  <c r="AE25" i="6"/>
  <c r="AI25" i="6"/>
  <c r="AI25" i="5"/>
  <c r="F26" i="5"/>
  <c r="N26" i="6"/>
  <c r="R26" i="5"/>
  <c r="Z26" i="5"/>
  <c r="I27" i="6"/>
  <c r="M27" i="6"/>
  <c r="U27" i="6"/>
  <c r="Y27" i="6"/>
  <c r="Y27" i="5"/>
  <c r="AK27" i="6"/>
  <c r="D28" i="5"/>
  <c r="H28" i="6"/>
  <c r="H28" i="5"/>
  <c r="L28" i="6"/>
  <c r="L28" i="5"/>
  <c r="X28" i="5"/>
  <c r="AB28" i="5"/>
  <c r="AF28" i="6"/>
  <c r="AJ28" i="6"/>
  <c r="C29" i="6"/>
  <c r="C29" i="5"/>
  <c r="G29" i="6"/>
  <c r="K29" i="6"/>
  <c r="K29" i="5"/>
  <c r="O29" i="6"/>
  <c r="S29" i="6"/>
  <c r="W29" i="6"/>
  <c r="AA29" i="6"/>
  <c r="AA29" i="5"/>
  <c r="AE29" i="6"/>
  <c r="AI29" i="6"/>
  <c r="AI29" i="5"/>
  <c r="F30" i="5"/>
  <c r="N30" i="6"/>
  <c r="R30" i="5"/>
  <c r="I31" i="6"/>
  <c r="M31" i="6"/>
  <c r="U31" i="6"/>
  <c r="Y31" i="6"/>
  <c r="AK31" i="6"/>
  <c r="D32" i="5"/>
  <c r="H32" i="6"/>
  <c r="H32" i="5"/>
  <c r="L32" i="6"/>
  <c r="L32" i="5"/>
  <c r="X32" i="5"/>
  <c r="AB32" i="5"/>
  <c r="AF32" i="6"/>
  <c r="AJ32" i="6"/>
  <c r="C33" i="6"/>
  <c r="C33" i="5"/>
  <c r="G33" i="6"/>
  <c r="K33" i="6"/>
  <c r="K33" i="5"/>
  <c r="O33" i="6"/>
  <c r="S33" i="6"/>
  <c r="W33" i="6"/>
  <c r="AA33" i="6"/>
  <c r="AA33" i="5"/>
  <c r="AE33" i="6"/>
  <c r="AI33" i="6"/>
  <c r="AI33" i="5"/>
  <c r="F34" i="5"/>
  <c r="N34" i="6"/>
  <c r="R34" i="5"/>
  <c r="Z34" i="5"/>
  <c r="I35" i="6"/>
  <c r="M35" i="6"/>
  <c r="U35" i="6"/>
  <c r="Y35" i="6"/>
  <c r="AK35" i="6"/>
  <c r="D36" i="5"/>
  <c r="H36" i="6"/>
  <c r="H36" i="5"/>
  <c r="L36" i="6"/>
  <c r="L36" i="5"/>
  <c r="X36" i="5"/>
  <c r="AB36" i="5"/>
  <c r="AF36" i="6"/>
  <c r="AJ36" i="6"/>
  <c r="C37" i="6"/>
  <c r="C37" i="5"/>
  <c r="G37" i="6"/>
  <c r="K37" i="6"/>
  <c r="K37" i="5"/>
  <c r="O37" i="6"/>
  <c r="O37" i="5"/>
  <c r="S37" i="6"/>
  <c r="W37" i="6"/>
  <c r="AA37" i="6"/>
  <c r="AA37" i="5"/>
  <c r="AE37" i="6"/>
  <c r="AI37" i="6"/>
  <c r="AI37" i="5"/>
  <c r="F38" i="5"/>
  <c r="N38" i="6"/>
  <c r="Z38" i="5"/>
  <c r="I39" i="6"/>
  <c r="M39" i="6"/>
  <c r="U39" i="6"/>
  <c r="Y39" i="6"/>
  <c r="Y39" i="5"/>
  <c r="AK39" i="6"/>
  <c r="D40" i="5"/>
  <c r="H40" i="6"/>
  <c r="H40" i="5"/>
  <c r="L40" i="6"/>
  <c r="L40" i="5"/>
  <c r="X40" i="5"/>
  <c r="AB40" i="5"/>
  <c r="AF40" i="6"/>
  <c r="AJ40" i="6"/>
  <c r="C41" i="6"/>
  <c r="C41" i="5"/>
  <c r="G41" i="6"/>
  <c r="K41" i="6"/>
  <c r="K41" i="5"/>
  <c r="O41" i="6"/>
  <c r="S41" i="6"/>
  <c r="W41" i="6"/>
  <c r="AA41" i="6"/>
  <c r="AA41" i="5"/>
  <c r="AE41" i="6"/>
  <c r="AI41" i="6"/>
  <c r="AI41" i="5"/>
  <c r="F42" i="5"/>
  <c r="N42" i="6"/>
  <c r="R42" i="5"/>
  <c r="Z42" i="5"/>
  <c r="I43" i="6"/>
  <c r="M43" i="6"/>
  <c r="U43" i="6"/>
  <c r="Y43" i="6"/>
  <c r="Y43" i="5"/>
  <c r="AK43" i="6"/>
  <c r="D44" i="5"/>
  <c r="H44" i="6"/>
  <c r="H44" i="5"/>
  <c r="L44" i="6"/>
  <c r="L44" i="5"/>
  <c r="X44" i="5"/>
  <c r="AB44" i="5"/>
  <c r="AF44" i="6"/>
  <c r="AJ44" i="6"/>
  <c r="C45" i="6"/>
  <c r="C45" i="5"/>
  <c r="G45" i="6"/>
  <c r="K45" i="6"/>
  <c r="K45" i="5"/>
  <c r="O45" i="6"/>
  <c r="S45" i="6"/>
  <c r="W45" i="6"/>
  <c r="AA45" i="6"/>
  <c r="AA45" i="5"/>
  <c r="AE45" i="6"/>
  <c r="AI45" i="6"/>
  <c r="AI45" i="5"/>
  <c r="F46" i="5"/>
  <c r="N46" i="6"/>
  <c r="R46" i="5"/>
  <c r="Z46" i="5"/>
  <c r="I47" i="6"/>
  <c r="M47" i="6"/>
  <c r="U47" i="6"/>
  <c r="Y47" i="6"/>
  <c r="Y47" i="5"/>
  <c r="AK47" i="6"/>
  <c r="D48" i="5"/>
  <c r="H48" i="6"/>
  <c r="H48" i="5"/>
  <c r="L48" i="6"/>
  <c r="L48" i="5"/>
  <c r="X48" i="5"/>
  <c r="AB48" i="5"/>
  <c r="AF48" i="6"/>
  <c r="AJ48" i="6"/>
  <c r="C49" i="6"/>
  <c r="C49" i="5"/>
  <c r="G49" i="6"/>
  <c r="K49" i="6"/>
  <c r="K49" i="5"/>
  <c r="O49" i="6"/>
  <c r="S49" i="6"/>
  <c r="W49" i="6"/>
  <c r="AA49" i="6"/>
  <c r="AA49" i="5"/>
  <c r="AE49" i="6"/>
  <c r="AI49" i="6"/>
  <c r="AI49" i="5"/>
  <c r="F50" i="5"/>
  <c r="N50" i="6"/>
  <c r="R50" i="5"/>
  <c r="Z50" i="5"/>
  <c r="I51" i="6"/>
  <c r="M51" i="6"/>
  <c r="U51" i="6"/>
  <c r="Y51" i="6"/>
  <c r="Y51" i="5"/>
  <c r="AK51" i="6"/>
  <c r="D52" i="5"/>
  <c r="H52" i="6"/>
  <c r="H52" i="5"/>
  <c r="L52" i="6"/>
  <c r="L52" i="5"/>
  <c r="X52" i="5"/>
  <c r="AB52" i="5"/>
  <c r="AF52" i="6"/>
  <c r="AJ52" i="6"/>
  <c r="C53" i="6"/>
  <c r="C53" i="5"/>
  <c r="G53" i="6"/>
  <c r="K53" i="6"/>
  <c r="K53" i="5"/>
  <c r="O53" i="6"/>
  <c r="S53" i="6"/>
  <c r="W53" i="6"/>
  <c r="AA53" i="6"/>
  <c r="AA53" i="5"/>
  <c r="AE53" i="6"/>
  <c r="AI53" i="6"/>
  <c r="AI53" i="5"/>
  <c r="F54" i="5"/>
  <c r="N54" i="6"/>
  <c r="R54" i="5"/>
  <c r="Z54" i="5"/>
  <c r="I55" i="6"/>
  <c r="M55" i="6"/>
  <c r="U55" i="6"/>
  <c r="Y55" i="6"/>
  <c r="Y55" i="5"/>
  <c r="AK55" i="6"/>
  <c r="D56" i="5"/>
  <c r="H56" i="6"/>
  <c r="H56" i="5"/>
  <c r="L56" i="6"/>
  <c r="L56" i="5"/>
  <c r="X56" i="6"/>
  <c r="X56" i="5"/>
  <c r="AB56" i="5"/>
  <c r="AF56" i="6"/>
  <c r="AJ56" i="6"/>
  <c r="C57" i="6"/>
  <c r="C57" i="5"/>
  <c r="G57" i="6"/>
  <c r="K57" i="6"/>
  <c r="K57" i="5"/>
  <c r="O57" i="6"/>
  <c r="S57" i="6"/>
  <c r="W57" i="6"/>
  <c r="AA57" i="6"/>
  <c r="AA57" i="5"/>
  <c r="AE57" i="6"/>
  <c r="AI57" i="6"/>
  <c r="AI57" i="5"/>
  <c r="F58" i="5"/>
  <c r="N58" i="6"/>
  <c r="R58" i="5"/>
  <c r="Z58" i="5"/>
  <c r="I59" i="6"/>
  <c r="M59" i="6"/>
  <c r="U59" i="6"/>
  <c r="Y59" i="6"/>
  <c r="Y59" i="5"/>
  <c r="AK59" i="6"/>
  <c r="D60" i="5"/>
  <c r="H60" i="6"/>
  <c r="H60" i="5"/>
  <c r="L60" i="6"/>
  <c r="L60" i="5"/>
  <c r="X60" i="5"/>
  <c r="AB60" i="5"/>
  <c r="AF60" i="6"/>
  <c r="AJ60" i="6"/>
  <c r="C61" i="6"/>
  <c r="C61" i="5"/>
  <c r="G61" i="6"/>
  <c r="K61" i="6"/>
  <c r="K61" i="5"/>
  <c r="O61" i="6"/>
  <c r="O61" i="5"/>
  <c r="S61" i="6"/>
  <c r="W61" i="6"/>
  <c r="AA61" i="6"/>
  <c r="AA61" i="5"/>
  <c r="AE61" i="6"/>
  <c r="AI61" i="6"/>
  <c r="AI61" i="5"/>
  <c r="F62" i="5"/>
  <c r="N62" i="6"/>
  <c r="R62" i="5"/>
  <c r="Z62" i="5"/>
  <c r="I63" i="6"/>
  <c r="M63" i="6"/>
  <c r="U63" i="6"/>
  <c r="Y63" i="6"/>
  <c r="Y63" i="5"/>
  <c r="AK63" i="6"/>
  <c r="D64" i="5"/>
  <c r="H64" i="6"/>
  <c r="H64" i="5"/>
  <c r="L64" i="6"/>
  <c r="L64" i="5"/>
  <c r="X64" i="5"/>
  <c r="AB64" i="5"/>
  <c r="AF64" i="6"/>
  <c r="AJ64" i="6"/>
  <c r="C65" i="6"/>
  <c r="C65" i="5"/>
  <c r="G65" i="6"/>
  <c r="K65" i="6"/>
  <c r="K65" i="5"/>
  <c r="O65" i="6"/>
  <c r="S65" i="6"/>
  <c r="W65" i="6"/>
  <c r="AA65" i="6"/>
  <c r="AA65" i="5"/>
  <c r="AE65" i="6"/>
  <c r="AI65" i="6"/>
  <c r="AI65" i="5"/>
  <c r="F66" i="5"/>
  <c r="N66" i="6"/>
  <c r="R66" i="5"/>
  <c r="Z66" i="5"/>
  <c r="I67" i="6"/>
  <c r="M67" i="6"/>
  <c r="U67" i="6"/>
  <c r="Y67" i="6"/>
  <c r="Y67" i="5"/>
  <c r="AK67" i="6"/>
  <c r="D68" i="5"/>
  <c r="H68" i="6"/>
  <c r="H68" i="5"/>
  <c r="L68" i="6"/>
  <c r="L68" i="5"/>
  <c r="X68" i="5"/>
  <c r="AB68" i="5"/>
  <c r="AF68" i="6"/>
  <c r="AJ68" i="6"/>
  <c r="C69" i="6"/>
  <c r="C69" i="5"/>
  <c r="G69" i="6"/>
  <c r="K69" i="6"/>
  <c r="K69" i="5"/>
  <c r="O69" i="6"/>
  <c r="S69" i="6"/>
  <c r="W69" i="6"/>
  <c r="AA69" i="6"/>
  <c r="AA69" i="5"/>
  <c r="AE69" i="6"/>
  <c r="AI69" i="6"/>
  <c r="AI69" i="5"/>
  <c r="F70" i="5"/>
  <c r="N70" i="6"/>
  <c r="N70" i="5"/>
  <c r="R70" i="6"/>
  <c r="R70" i="5"/>
  <c r="Z70" i="5"/>
  <c r="I71" i="6"/>
  <c r="M71" i="6"/>
  <c r="U71" i="6"/>
  <c r="Y71" i="6"/>
  <c r="Y71" i="5"/>
  <c r="AK71" i="6"/>
  <c r="D72" i="5"/>
  <c r="H72" i="6"/>
  <c r="H72" i="5"/>
  <c r="L72" i="6"/>
  <c r="L72" i="5"/>
  <c r="X72" i="5"/>
  <c r="AB72" i="5"/>
  <c r="AF72" i="6"/>
  <c r="AJ72" i="6"/>
  <c r="C73" i="6"/>
  <c r="C73" i="5"/>
  <c r="G73" i="6"/>
  <c r="K73" i="6"/>
  <c r="K73" i="5"/>
  <c r="O73" i="6"/>
  <c r="S73" i="6"/>
  <c r="W73" i="6"/>
  <c r="AA73" i="6"/>
  <c r="AA73" i="5"/>
  <c r="AE73" i="6"/>
  <c r="AI73" i="6"/>
  <c r="AI73" i="5"/>
  <c r="F74" i="5"/>
  <c r="N74" i="6"/>
  <c r="R74" i="5"/>
  <c r="Z74" i="5"/>
  <c r="I75" i="6"/>
  <c r="M75" i="6"/>
  <c r="U75" i="6"/>
  <c r="Y75" i="6"/>
  <c r="Y75" i="5"/>
  <c r="AK75" i="6"/>
  <c r="D76" i="5"/>
  <c r="H76" i="6"/>
  <c r="H76" i="5"/>
  <c r="L76" i="6"/>
  <c r="L76" i="5"/>
  <c r="X76" i="6"/>
  <c r="X76" i="5"/>
  <c r="AB76" i="5"/>
  <c r="AF76" i="6"/>
  <c r="AJ76" i="6"/>
  <c r="C77" i="6"/>
  <c r="C77" i="5"/>
  <c r="G77" i="6"/>
  <c r="K77" i="6"/>
  <c r="K77" i="5"/>
  <c r="O77" i="6"/>
  <c r="S77" i="6"/>
  <c r="W77" i="6"/>
  <c r="AA77" i="6"/>
  <c r="AA77" i="5"/>
  <c r="AE77" i="6"/>
  <c r="AI77" i="6"/>
  <c r="AI77" i="5"/>
  <c r="F78" i="5"/>
  <c r="N78" i="6"/>
  <c r="R78" i="5"/>
  <c r="Z78" i="5"/>
  <c r="I79" i="6"/>
  <c r="M79" i="6"/>
  <c r="U79" i="6"/>
  <c r="Y79" i="6"/>
  <c r="Y79" i="5"/>
  <c r="AK79" i="6"/>
  <c r="D80" i="5"/>
  <c r="H80" i="6"/>
  <c r="H80" i="5"/>
  <c r="L80" i="6"/>
  <c r="L80" i="5"/>
  <c r="X80" i="5"/>
  <c r="AB80" i="6"/>
  <c r="AB80" i="5"/>
  <c r="AF80" i="6"/>
  <c r="AJ80" i="6"/>
  <c r="C81" i="6"/>
  <c r="C81" i="5"/>
  <c r="G81" i="6"/>
  <c r="K81" i="6"/>
  <c r="K81" i="5"/>
  <c r="O81" i="6"/>
  <c r="S81" i="6"/>
  <c r="W81" i="6"/>
  <c r="AA81" i="6"/>
  <c r="AA81" i="5"/>
  <c r="AE81" i="6"/>
  <c r="AI81" i="6"/>
  <c r="AI81" i="5"/>
  <c r="F82" i="5"/>
  <c r="N82" i="6"/>
  <c r="R82" i="5"/>
  <c r="Z82" i="5"/>
  <c r="I83" i="6"/>
  <c r="M83" i="6"/>
  <c r="U83" i="6"/>
  <c r="Y83" i="6"/>
  <c r="Y83" i="5"/>
  <c r="AK83" i="6"/>
  <c r="D84" i="5"/>
  <c r="H84" i="6"/>
  <c r="H84" i="5"/>
  <c r="L84" i="6"/>
  <c r="L84" i="5"/>
  <c r="T84" i="6"/>
  <c r="X84" i="5"/>
  <c r="AB84" i="5"/>
  <c r="AF84" i="6"/>
  <c r="AF84" i="5"/>
  <c r="AJ84" i="6"/>
  <c r="C85" i="6"/>
  <c r="C85" i="5"/>
  <c r="G85" i="6"/>
  <c r="K85" i="6"/>
  <c r="K85" i="5"/>
  <c r="O85" i="6"/>
  <c r="S85" i="6"/>
  <c r="W85" i="6"/>
  <c r="AA85" i="6"/>
  <c r="AA85" i="5"/>
  <c r="AE85" i="6"/>
  <c r="AI85" i="6"/>
  <c r="AI85" i="5"/>
  <c r="F86" i="5"/>
  <c r="N86" i="6"/>
  <c r="R86" i="5"/>
  <c r="Z86" i="5"/>
  <c r="I87" i="6"/>
  <c r="M87" i="6"/>
  <c r="Q87" i="6"/>
  <c r="U87" i="6"/>
  <c r="Y87" i="6"/>
  <c r="Y87" i="5"/>
  <c r="AK87" i="6"/>
  <c r="D88" i="5"/>
  <c r="H88" i="6"/>
  <c r="H88" i="5"/>
  <c r="L88" i="6"/>
  <c r="L88" i="5"/>
  <c r="X88" i="5"/>
  <c r="AB88" i="5"/>
  <c r="AF88" i="6"/>
  <c r="AF88" i="5"/>
  <c r="AJ88" i="6"/>
  <c r="C89" i="6"/>
  <c r="C89" i="5"/>
  <c r="G89" i="6"/>
  <c r="K89" i="6"/>
  <c r="K89" i="5"/>
  <c r="O89" i="6"/>
  <c r="S89" i="6"/>
  <c r="W89" i="6"/>
  <c r="AA89" i="6"/>
  <c r="AA89" i="5"/>
  <c r="AE89" i="6"/>
  <c r="AI89" i="6"/>
  <c r="AI89" i="5"/>
  <c r="F90" i="5"/>
  <c r="N90" i="6"/>
  <c r="R90" i="5"/>
  <c r="Z90" i="5"/>
  <c r="AD90" i="6"/>
  <c r="I91" i="6"/>
  <c r="M91" i="6"/>
  <c r="Q91" i="6"/>
  <c r="U91" i="6"/>
  <c r="Y91" i="6"/>
  <c r="Y91" i="5"/>
  <c r="AK91" i="6"/>
  <c r="D92" i="5"/>
  <c r="H92" i="6"/>
  <c r="H92" i="5"/>
  <c r="L92" i="6"/>
  <c r="L92" i="5"/>
  <c r="X92" i="5"/>
  <c r="AB92" i="5"/>
  <c r="AF92" i="6"/>
  <c r="AF92" i="5"/>
  <c r="AJ92" i="6"/>
  <c r="C93" i="6"/>
  <c r="C93" i="5"/>
  <c r="G93" i="6"/>
  <c r="K93" i="6"/>
  <c r="K93" i="5"/>
  <c r="O93" i="6"/>
  <c r="O93" i="5"/>
  <c r="S93" i="6"/>
  <c r="W93" i="6"/>
  <c r="AA93" i="6"/>
  <c r="AA93" i="5"/>
  <c r="AE93" i="6"/>
  <c r="AI93" i="6"/>
  <c r="AI93" i="5"/>
  <c r="F94" i="5"/>
  <c r="N94" i="6"/>
  <c r="R94" i="5"/>
  <c r="Z94" i="5"/>
  <c r="I95" i="6"/>
  <c r="M95" i="6"/>
  <c r="U95" i="6"/>
  <c r="Y95" i="6"/>
  <c r="Y95" i="5"/>
  <c r="AK95" i="6"/>
  <c r="D96" i="5"/>
  <c r="H96" i="6"/>
  <c r="H96" i="5"/>
  <c r="L96" i="6"/>
  <c r="L96" i="5"/>
  <c r="X96" i="5"/>
  <c r="AB96" i="5"/>
  <c r="AF96" i="6"/>
  <c r="AF96" i="5"/>
  <c r="AJ96" i="6"/>
  <c r="C97" i="6"/>
  <c r="C97" i="5"/>
  <c r="G97" i="6"/>
  <c r="K97" i="6"/>
  <c r="K97" i="5"/>
  <c r="O97" i="6"/>
  <c r="S97" i="6"/>
  <c r="W97" i="6"/>
  <c r="AA97" i="6"/>
  <c r="AA97" i="5"/>
  <c r="AE97" i="6"/>
  <c r="AI97" i="6"/>
  <c r="AI97" i="5"/>
  <c r="F98" i="5"/>
  <c r="N98" i="6"/>
  <c r="R98" i="5"/>
  <c r="Z98" i="5"/>
  <c r="I99" i="6"/>
  <c r="M99" i="6"/>
  <c r="Q99" i="6"/>
  <c r="U99" i="6"/>
  <c r="Y99" i="5"/>
  <c r="Y99" i="6"/>
  <c r="AK99" i="6"/>
  <c r="D100" i="5"/>
  <c r="H100" i="6"/>
  <c r="H100" i="5"/>
  <c r="L100" i="6"/>
  <c r="L100" i="5"/>
  <c r="X100" i="6"/>
  <c r="X100" i="5"/>
  <c r="AB100" i="5"/>
  <c r="AF100" i="6"/>
  <c r="AF100" i="5"/>
  <c r="AJ100" i="6"/>
  <c r="C101" i="6"/>
  <c r="C101" i="5"/>
  <c r="G101" i="6"/>
  <c r="K101" i="6"/>
  <c r="K101" i="5"/>
  <c r="O101" i="6"/>
  <c r="O101" i="5"/>
  <c r="S101" i="6"/>
  <c r="W101" i="6"/>
  <c r="AA101" i="6"/>
  <c r="AA101" i="5"/>
  <c r="AE101" i="6"/>
  <c r="AI101" i="6"/>
  <c r="AI101" i="5"/>
  <c r="F102" i="5"/>
  <c r="N102" i="6"/>
  <c r="N102" i="5"/>
  <c r="R102" i="5"/>
  <c r="Z102" i="5"/>
  <c r="AD102" i="5"/>
  <c r="I103" i="6"/>
  <c r="M103" i="6"/>
  <c r="U103" i="6"/>
  <c r="Y103" i="6"/>
  <c r="Y103" i="5"/>
  <c r="AK103" i="6"/>
  <c r="D104" i="5"/>
  <c r="H104" i="6"/>
  <c r="H104" i="5"/>
  <c r="L104" i="6"/>
  <c r="L104" i="5"/>
  <c r="P104" i="6"/>
  <c r="X104" i="6"/>
  <c r="X104" i="5"/>
  <c r="AB104" i="5"/>
  <c r="AF104" i="6"/>
  <c r="AF104" i="5"/>
  <c r="AJ104" i="6"/>
  <c r="C105" i="6"/>
  <c r="C105" i="5"/>
  <c r="G105" i="6"/>
  <c r="K105" i="6"/>
  <c r="K105" i="5"/>
  <c r="O105" i="6"/>
  <c r="S105" i="6"/>
  <c r="W105" i="6"/>
  <c r="AA105" i="6"/>
  <c r="AA105" i="5"/>
  <c r="AE105" i="6"/>
  <c r="AI105" i="6"/>
  <c r="AI105" i="5"/>
  <c r="F106" i="5"/>
  <c r="N106" i="6"/>
  <c r="R106" i="5"/>
  <c r="Z106" i="5"/>
  <c r="I107" i="6"/>
  <c r="M107" i="6"/>
  <c r="U107" i="6"/>
  <c r="Y107" i="6"/>
  <c r="Y107" i="5"/>
  <c r="AK107" i="6"/>
  <c r="D108" i="5"/>
  <c r="H108" i="6"/>
  <c r="H108" i="5"/>
  <c r="L108" i="6"/>
  <c r="L108" i="5"/>
  <c r="P108" i="6"/>
  <c r="X108" i="6"/>
  <c r="X108" i="5"/>
  <c r="AB108" i="5"/>
  <c r="AF108" i="6"/>
  <c r="AF108" i="5"/>
  <c r="AJ108" i="6"/>
  <c r="C109" i="6"/>
  <c r="C109" i="5"/>
  <c r="G109" i="6"/>
  <c r="K109" i="6"/>
  <c r="K109" i="5"/>
  <c r="O109" i="6"/>
  <c r="S109" i="6"/>
  <c r="W109" i="6"/>
  <c r="AA109" i="6"/>
  <c r="AA109" i="5"/>
  <c r="AE109" i="6"/>
  <c r="AI109" i="6"/>
  <c r="AI109" i="5"/>
  <c r="F110" i="5"/>
  <c r="N110" i="6"/>
  <c r="R110" i="5"/>
  <c r="Z110" i="5"/>
  <c r="AD110" i="5"/>
  <c r="I111" i="6"/>
  <c r="M111" i="6"/>
  <c r="Q111" i="6"/>
  <c r="U111" i="6"/>
  <c r="U111" i="5"/>
  <c r="Y111" i="6"/>
  <c r="Y111" i="5"/>
  <c r="AK111" i="6"/>
  <c r="D112" i="5"/>
  <c r="H112" i="6"/>
  <c r="H112" i="5"/>
  <c r="L112" i="6"/>
  <c r="L112" i="5"/>
  <c r="P112" i="6"/>
  <c r="X112" i="5"/>
  <c r="AB112" i="5"/>
  <c r="AF112" i="6"/>
  <c r="AF112" i="5"/>
  <c r="AJ112" i="6"/>
  <c r="C113" i="6"/>
  <c r="C113" i="5"/>
  <c r="G113" i="6"/>
  <c r="K113" i="6"/>
  <c r="K113" i="5"/>
  <c r="O113" i="6"/>
  <c r="S113" i="6"/>
  <c r="W113" i="6"/>
  <c r="AA113" i="6"/>
  <c r="AA113" i="5"/>
  <c r="AE113" i="6"/>
  <c r="AI113" i="6"/>
  <c r="AI113" i="5"/>
  <c r="F114" i="5"/>
  <c r="N114" i="6"/>
  <c r="R114" i="6"/>
  <c r="R114" i="5"/>
  <c r="Z114" i="5"/>
  <c r="I115" i="6"/>
  <c r="M115" i="6"/>
  <c r="Q115" i="6"/>
  <c r="U115" i="6"/>
  <c r="Y115" i="6"/>
  <c r="Y115" i="5"/>
  <c r="AK115" i="6"/>
  <c r="D116" i="5"/>
  <c r="H116" i="6"/>
  <c r="H116" i="5"/>
  <c r="L116" i="6"/>
  <c r="L116" i="5"/>
  <c r="P116" i="6"/>
  <c r="P116" i="5"/>
  <c r="X116" i="5"/>
  <c r="AB116" i="5"/>
  <c r="AF116" i="6"/>
  <c r="AF116" i="5"/>
  <c r="AJ116" i="6"/>
  <c r="C117" i="6"/>
  <c r="C117" i="5"/>
  <c r="F3" i="5"/>
  <c r="N3" i="6"/>
  <c r="R3" i="6"/>
  <c r="R3" i="5"/>
  <c r="Z3" i="5"/>
  <c r="AH3" i="6"/>
  <c r="I4" i="6"/>
  <c r="M4" i="6"/>
  <c r="Q4" i="6"/>
  <c r="Q4" i="5"/>
  <c r="U4" i="6"/>
  <c r="Y4" i="6"/>
  <c r="Y4" i="5"/>
  <c r="AC4" i="5"/>
  <c r="AK4" i="6"/>
  <c r="D5" i="5"/>
  <c r="H5" i="6"/>
  <c r="H5" i="5"/>
  <c r="L5" i="6"/>
  <c r="L5" i="5"/>
  <c r="P5" i="6"/>
  <c r="X5" i="5"/>
  <c r="AB5" i="5"/>
  <c r="AF5" i="6"/>
  <c r="AF5" i="5"/>
  <c r="AJ5" i="6"/>
  <c r="C6" i="6"/>
  <c r="C6" i="5"/>
  <c r="G6" i="6"/>
  <c r="K6" i="6"/>
  <c r="K6" i="5"/>
  <c r="O6" i="6"/>
  <c r="S6" i="6"/>
  <c r="W6" i="6"/>
  <c r="AA6" i="6"/>
  <c r="AA6" i="5"/>
  <c r="AE6" i="6"/>
  <c r="AI6" i="6"/>
  <c r="AI6" i="5"/>
  <c r="F7" i="5"/>
  <c r="N7" i="6"/>
  <c r="R7" i="6"/>
  <c r="R7" i="5"/>
  <c r="Z7" i="5"/>
  <c r="AD7" i="5"/>
  <c r="I8" i="6"/>
  <c r="M8" i="6"/>
  <c r="Q8" i="6"/>
  <c r="Q8" i="5"/>
  <c r="U8" i="6"/>
  <c r="Y8" i="6"/>
  <c r="Y8" i="5"/>
  <c r="AC8" i="5"/>
  <c r="AK8" i="6"/>
  <c r="D9" i="5"/>
  <c r="H9" i="6"/>
  <c r="H9" i="5"/>
  <c r="L9" i="6"/>
  <c r="L9" i="5"/>
  <c r="P9" i="6"/>
  <c r="X9" i="5"/>
  <c r="AB9" i="5"/>
  <c r="AF9" i="6"/>
  <c r="AF9" i="5"/>
  <c r="AJ9" i="6"/>
  <c r="C10" i="6"/>
  <c r="C10" i="5"/>
  <c r="G10" i="6"/>
  <c r="K10" i="6"/>
  <c r="K10" i="5"/>
  <c r="O10" i="6"/>
  <c r="O10" i="5"/>
  <c r="S10" i="6"/>
  <c r="W10" i="6"/>
  <c r="AA10" i="6"/>
  <c r="AA10" i="5"/>
  <c r="AE10" i="6"/>
  <c r="AI10" i="6"/>
  <c r="AI10" i="5"/>
  <c r="F11" i="5"/>
  <c r="N11" i="6"/>
  <c r="R11" i="6"/>
  <c r="R11" i="5"/>
  <c r="Z11" i="5"/>
  <c r="AD11" i="5"/>
  <c r="I12" i="6"/>
  <c r="M12" i="6"/>
  <c r="Q12" i="6"/>
  <c r="U12" i="6"/>
  <c r="Y12" i="6"/>
  <c r="Y12" i="5"/>
  <c r="AC12" i="5"/>
  <c r="AK12" i="6"/>
  <c r="D13" i="5"/>
  <c r="H13" i="6"/>
  <c r="H13" i="5"/>
  <c r="L13" i="6"/>
  <c r="L13" i="5"/>
  <c r="P13" i="6"/>
  <c r="T13" i="6"/>
  <c r="X13" i="5"/>
  <c r="AB13" i="5"/>
  <c r="AF13" i="6"/>
  <c r="AF13" i="5"/>
  <c r="AJ13" i="6"/>
  <c r="C14" i="6"/>
  <c r="C14" i="5"/>
  <c r="G14" i="6"/>
  <c r="K14" i="6"/>
  <c r="K14" i="5"/>
  <c r="O14" i="6"/>
  <c r="O14" i="5"/>
  <c r="S14" i="6"/>
  <c r="W14" i="6"/>
  <c r="AA14" i="6"/>
  <c r="AA14" i="5"/>
  <c r="AE14" i="6"/>
  <c r="AI14" i="6"/>
  <c r="AI14" i="5"/>
  <c r="F15" i="5"/>
  <c r="N15" i="6"/>
  <c r="R15" i="6"/>
  <c r="R15" i="5"/>
  <c r="Z15" i="6"/>
  <c r="Z15" i="5"/>
  <c r="AD15" i="5"/>
  <c r="I16" i="6"/>
  <c r="M16" i="6"/>
  <c r="Q16" i="6"/>
  <c r="Q16" i="5"/>
  <c r="U16" i="6"/>
  <c r="Y16" i="6"/>
  <c r="Y16" i="5"/>
  <c r="AC16" i="6"/>
  <c r="AC16" i="5"/>
  <c r="AK16" i="6"/>
  <c r="D17" i="5"/>
  <c r="H17" i="6"/>
  <c r="H17" i="5"/>
  <c r="L17" i="6"/>
  <c r="L17" i="5"/>
  <c r="P17" i="6"/>
  <c r="P17" i="5"/>
  <c r="X17" i="6"/>
  <c r="X17" i="5"/>
  <c r="AB17" i="5"/>
  <c r="AF17" i="6"/>
  <c r="AF17" i="5"/>
  <c r="AJ17" i="6"/>
  <c r="C18" i="6"/>
  <c r="C18" i="5"/>
  <c r="G18" i="6"/>
  <c r="K18" i="6"/>
  <c r="K18" i="5"/>
  <c r="O18" i="6"/>
  <c r="O18" i="5"/>
  <c r="S18" i="6"/>
  <c r="W18" i="6"/>
  <c r="AA18" i="6"/>
  <c r="AA18" i="5"/>
  <c r="AE18" i="6"/>
  <c r="AI18" i="6"/>
  <c r="AI18" i="5"/>
  <c r="F19" i="5"/>
  <c r="N19" i="6"/>
  <c r="R19" i="6"/>
  <c r="R19" i="5"/>
  <c r="V19" i="5"/>
  <c r="Z19" i="5"/>
  <c r="AD19" i="5"/>
  <c r="AH19" i="6"/>
  <c r="I20" i="6"/>
  <c r="M20" i="6"/>
  <c r="Q20" i="6"/>
  <c r="Q20" i="5"/>
  <c r="U20" i="6"/>
  <c r="Y20" i="6"/>
  <c r="Y20" i="5"/>
  <c r="AC20" i="5"/>
  <c r="AK20" i="6"/>
  <c r="D21" i="5"/>
  <c r="H21" i="6"/>
  <c r="H21" i="5"/>
  <c r="L21" i="6"/>
  <c r="L21" i="5"/>
  <c r="P21" i="6"/>
  <c r="X21" i="6"/>
  <c r="X21" i="5"/>
  <c r="AB21" i="5"/>
  <c r="AF21" i="6"/>
  <c r="AF21" i="5"/>
  <c r="AJ21" i="6"/>
  <c r="C22" i="6"/>
  <c r="C22" i="5"/>
  <c r="G22" i="6"/>
  <c r="K22" i="6"/>
  <c r="K22" i="5"/>
  <c r="O22" i="6"/>
  <c r="O22" i="5"/>
  <c r="S22" i="6"/>
  <c r="W22" i="6"/>
  <c r="AA22" i="6"/>
  <c r="AA22" i="5"/>
  <c r="AE22" i="6"/>
  <c r="AI22" i="6"/>
  <c r="AI22" i="5"/>
  <c r="F23" i="5"/>
  <c r="J23" i="6"/>
  <c r="N23" i="6"/>
  <c r="R23" i="6"/>
  <c r="R23" i="5"/>
  <c r="Z23" i="6"/>
  <c r="Z23" i="5"/>
  <c r="AD23" i="5"/>
  <c r="I24" i="6"/>
  <c r="M24" i="6"/>
  <c r="Q24" i="6"/>
  <c r="U24" i="6"/>
  <c r="U24" i="5"/>
  <c r="Y24" i="6"/>
  <c r="Y24" i="5"/>
  <c r="AC24" i="5"/>
  <c r="AK24" i="6"/>
  <c r="AK24" i="5"/>
  <c r="D25" i="6"/>
  <c r="D25" i="5"/>
  <c r="H25" i="6"/>
  <c r="H25" i="5"/>
  <c r="L25" i="6"/>
  <c r="L25" i="5"/>
  <c r="P25" i="6"/>
  <c r="X25" i="5"/>
  <c r="AB25" i="5"/>
  <c r="AF25" i="6"/>
  <c r="AF25" i="5"/>
  <c r="AJ25" i="6"/>
  <c r="C26" i="6"/>
  <c r="C26" i="5"/>
  <c r="G26" i="6"/>
  <c r="K26" i="6"/>
  <c r="K26" i="5"/>
  <c r="O26" i="6"/>
  <c r="O26" i="5"/>
  <c r="S26" i="6"/>
  <c r="W26" i="6"/>
  <c r="AA26" i="6"/>
  <c r="AA26" i="5"/>
  <c r="AE26" i="6"/>
  <c r="AI26" i="6"/>
  <c r="AI26" i="5"/>
  <c r="F27" i="5"/>
  <c r="J27" i="6"/>
  <c r="N27" i="6"/>
  <c r="R27" i="6"/>
  <c r="R27" i="5"/>
  <c r="Z27" i="6"/>
  <c r="Z27" i="5"/>
  <c r="AD27" i="5"/>
  <c r="I28" i="6"/>
  <c r="M28" i="6"/>
  <c r="Q28" i="6"/>
  <c r="U28" i="6"/>
  <c r="U28" i="5"/>
  <c r="Y28" i="6"/>
  <c r="Y28" i="5"/>
  <c r="AC28" i="5"/>
  <c r="AK28" i="6"/>
  <c r="D29" i="6"/>
  <c r="D29" i="5"/>
  <c r="H29" i="6"/>
  <c r="H29" i="5"/>
  <c r="L29" i="6"/>
  <c r="L29" i="5"/>
  <c r="P29" i="6"/>
  <c r="P29" i="5"/>
  <c r="X29" i="6"/>
  <c r="X29" i="5"/>
  <c r="AB29" i="5"/>
  <c r="AF29" i="6"/>
  <c r="AF29" i="5"/>
  <c r="AJ29" i="6"/>
  <c r="C30" i="6"/>
  <c r="C30" i="5"/>
  <c r="G30" i="6"/>
  <c r="K30" i="6"/>
  <c r="K30" i="5"/>
  <c r="O30" i="6"/>
  <c r="O30" i="5"/>
  <c r="S30" i="6"/>
  <c r="W30" i="6"/>
  <c r="AA30" i="6"/>
  <c r="AA30" i="5"/>
  <c r="AE30" i="6"/>
  <c r="AI30" i="6"/>
  <c r="AI30" i="5"/>
  <c r="F31" i="5"/>
  <c r="N31" i="6"/>
  <c r="R31" i="6"/>
  <c r="R31" i="5"/>
  <c r="Z31" i="5"/>
  <c r="AD31" i="6"/>
  <c r="AD31" i="5"/>
  <c r="I32" i="6"/>
  <c r="M32" i="6"/>
  <c r="Q32" i="6"/>
  <c r="Q32" i="5"/>
  <c r="U32" i="6"/>
  <c r="Y32" i="6"/>
  <c r="Y32" i="5"/>
  <c r="AC32" i="5"/>
  <c r="AK32" i="6"/>
  <c r="D33" i="5"/>
  <c r="H33" i="6"/>
  <c r="H33" i="5"/>
  <c r="L33" i="6"/>
  <c r="L33" i="5"/>
  <c r="P33" i="6"/>
  <c r="X33" i="6"/>
  <c r="X33" i="5"/>
  <c r="AB33" i="5"/>
  <c r="AF33" i="6"/>
  <c r="AF33" i="5"/>
  <c r="AJ33" i="6"/>
  <c r="C34" i="6"/>
  <c r="C34" i="5"/>
  <c r="G34" i="6"/>
  <c r="K34" i="6"/>
  <c r="K34" i="5"/>
  <c r="O34" i="6"/>
  <c r="O34" i="5"/>
  <c r="S34" i="6"/>
  <c r="W34" i="6"/>
  <c r="AA34" i="6"/>
  <c r="AA34" i="5"/>
  <c r="AE34" i="6"/>
  <c r="AI34" i="6"/>
  <c r="AI34" i="5"/>
  <c r="F35" i="5"/>
  <c r="J35" i="5"/>
  <c r="N35" i="6"/>
  <c r="R35" i="6"/>
  <c r="R35" i="5"/>
  <c r="V35" i="5"/>
  <c r="Z35" i="5"/>
  <c r="AD35" i="5"/>
  <c r="I36" i="6"/>
  <c r="M36" i="6"/>
  <c r="Q36" i="6"/>
  <c r="Q36" i="5"/>
  <c r="U36" i="6"/>
  <c r="Y36" i="6"/>
  <c r="Y36" i="5"/>
  <c r="AC36" i="5"/>
  <c r="AK36" i="6"/>
  <c r="D37" i="5"/>
  <c r="H37" i="6"/>
  <c r="H37" i="5"/>
  <c r="L37" i="6"/>
  <c r="L37" i="5"/>
  <c r="P37" i="6"/>
  <c r="P37" i="5"/>
  <c r="X37" i="5"/>
  <c r="AB37" i="6"/>
  <c r="AB37" i="5"/>
  <c r="AF37" i="6"/>
  <c r="AF37" i="5"/>
  <c r="AJ37" i="6"/>
  <c r="C38" i="6"/>
  <c r="C38" i="5"/>
  <c r="G38" i="6"/>
  <c r="K38" i="6"/>
  <c r="K38" i="5"/>
  <c r="O38" i="6"/>
  <c r="O38" i="5"/>
  <c r="S38" i="6"/>
  <c r="W38" i="6"/>
  <c r="AA38" i="6"/>
  <c r="AA38" i="5"/>
  <c r="AE38" i="6"/>
  <c r="AI38" i="6"/>
  <c r="AI38" i="5"/>
  <c r="F39" i="5"/>
  <c r="J39" i="5"/>
  <c r="N39" i="6"/>
  <c r="R39" i="6"/>
  <c r="R39" i="5"/>
  <c r="Z39" i="6"/>
  <c r="Z39" i="5"/>
  <c r="AD39" i="5"/>
  <c r="AH39" i="6"/>
  <c r="I40" i="6"/>
  <c r="M40" i="6"/>
  <c r="Q40" i="6"/>
  <c r="Q40" i="5"/>
  <c r="U40" i="6"/>
  <c r="Y40" i="6"/>
  <c r="Y40" i="5"/>
  <c r="AC40" i="5"/>
  <c r="AK40" i="6"/>
  <c r="AK40" i="5"/>
  <c r="D41" i="5"/>
  <c r="H41" i="6"/>
  <c r="H41" i="5"/>
  <c r="L41" i="6"/>
  <c r="L41" i="5"/>
  <c r="P41" i="6"/>
  <c r="X41" i="5"/>
  <c r="AB41" i="5"/>
  <c r="AF41" i="6"/>
  <c r="AF41" i="5"/>
  <c r="AJ41" i="6"/>
  <c r="C42" i="6"/>
  <c r="C42" i="5"/>
  <c r="G42" i="6"/>
  <c r="K42" i="6"/>
  <c r="K42" i="5"/>
  <c r="O42" i="6"/>
  <c r="O42" i="5"/>
  <c r="S42" i="6"/>
  <c r="W42" i="6"/>
  <c r="AA42" i="6"/>
  <c r="AA42" i="5"/>
  <c r="AE42" i="6"/>
  <c r="AI42" i="6"/>
  <c r="AI42" i="5"/>
  <c r="F43" i="5"/>
  <c r="J43" i="5"/>
  <c r="N43" i="6"/>
  <c r="R43" i="6"/>
  <c r="R43" i="5"/>
  <c r="Z43" i="6"/>
  <c r="Z43" i="5"/>
  <c r="AD43" i="6"/>
  <c r="AD43" i="5"/>
  <c r="I44" i="6"/>
  <c r="M44" i="6"/>
  <c r="Q44" i="6"/>
  <c r="U44" i="6"/>
  <c r="Y44" i="6"/>
  <c r="Y44" i="5"/>
  <c r="AC44" i="5"/>
  <c r="AK44" i="6"/>
  <c r="AK44" i="5"/>
  <c r="D45" i="6"/>
  <c r="D45" i="5"/>
  <c r="H45" i="6"/>
  <c r="H45" i="5"/>
  <c r="L45" i="6"/>
  <c r="L45" i="5"/>
  <c r="P45" i="6"/>
  <c r="X45" i="6"/>
  <c r="X45" i="5"/>
  <c r="AB45" i="5"/>
  <c r="AF45" i="6"/>
  <c r="AF45" i="5"/>
  <c r="AJ45" i="6"/>
  <c r="C46" i="6"/>
  <c r="C46" i="5"/>
  <c r="G46" i="6"/>
  <c r="K46" i="6"/>
  <c r="K46" i="5"/>
  <c r="O46" i="6"/>
  <c r="O46" i="5"/>
  <c r="S46" i="6"/>
  <c r="W46" i="6"/>
  <c r="AA46" i="6"/>
  <c r="AA46" i="5"/>
  <c r="AE46" i="6"/>
  <c r="AI46" i="6"/>
  <c r="AI46" i="5"/>
  <c r="F47" i="5"/>
  <c r="N47" i="6"/>
  <c r="R47" i="6"/>
  <c r="R47" i="5"/>
  <c r="Z47" i="6"/>
  <c r="Z47" i="5"/>
  <c r="AD47" i="5"/>
  <c r="I48" i="6"/>
  <c r="M48" i="6"/>
  <c r="Q48" i="6"/>
  <c r="Q48" i="5"/>
  <c r="U48" i="6"/>
  <c r="Y48" i="6"/>
  <c r="Y48" i="5"/>
  <c r="AC48" i="5"/>
  <c r="AK48" i="6"/>
  <c r="D49" i="5"/>
  <c r="H49" i="6"/>
  <c r="H49" i="5"/>
  <c r="L49" i="6"/>
  <c r="L49" i="5"/>
  <c r="P49" i="6"/>
  <c r="X49" i="5"/>
  <c r="AB49" i="5"/>
  <c r="AF49" i="6"/>
  <c r="AF49" i="5"/>
  <c r="AJ49" i="6"/>
  <c r="C50" i="6"/>
  <c r="C50" i="5"/>
  <c r="G50" i="6"/>
  <c r="K50" i="6"/>
  <c r="K50" i="5"/>
  <c r="O50" i="6"/>
  <c r="O50" i="5"/>
  <c r="S50" i="6"/>
  <c r="W50" i="6"/>
  <c r="AA50" i="6"/>
  <c r="AA50" i="5"/>
  <c r="AE50" i="6"/>
  <c r="AI50" i="6"/>
  <c r="AI50" i="5"/>
  <c r="F51" i="5"/>
  <c r="N51" i="6"/>
  <c r="R51" i="6"/>
  <c r="R51" i="5"/>
  <c r="Z51" i="6"/>
  <c r="Z51" i="5"/>
  <c r="AD51" i="5"/>
  <c r="I52" i="6"/>
  <c r="M52" i="6"/>
  <c r="Q52" i="6"/>
  <c r="Q52" i="5"/>
  <c r="U52" i="6"/>
  <c r="Y52" i="6"/>
  <c r="Y52" i="5"/>
  <c r="AC52" i="5"/>
  <c r="AK52" i="6"/>
  <c r="D53" i="5"/>
  <c r="H53" i="6"/>
  <c r="H53" i="5"/>
  <c r="L53" i="6"/>
  <c r="L53" i="5"/>
  <c r="P53" i="6"/>
  <c r="X53" i="6"/>
  <c r="X53" i="5"/>
  <c r="AB53" i="5"/>
  <c r="AF53" i="6"/>
  <c r="AF53" i="5"/>
  <c r="AJ53" i="6"/>
  <c r="C54" i="6"/>
  <c r="C54" i="5"/>
  <c r="G54" i="6"/>
  <c r="K54" i="6"/>
  <c r="K54" i="5"/>
  <c r="O54" i="6"/>
  <c r="O54" i="5"/>
  <c r="S54" i="6"/>
  <c r="W54" i="6"/>
  <c r="AA54" i="6"/>
  <c r="AA54" i="5"/>
  <c r="AE54" i="6"/>
  <c r="AI54" i="6"/>
  <c r="AI54" i="5"/>
  <c r="F55" i="5"/>
  <c r="J55" i="6"/>
  <c r="J55" i="5"/>
  <c r="N55" i="6"/>
  <c r="R55" i="6"/>
  <c r="R55" i="5"/>
  <c r="Z55" i="6"/>
  <c r="Z55" i="5"/>
  <c r="AD55" i="5"/>
  <c r="I56" i="6"/>
  <c r="M56" i="6"/>
  <c r="Q56" i="6"/>
  <c r="U56" i="6"/>
  <c r="Y56" i="6"/>
  <c r="Y56" i="5"/>
  <c r="AC56" i="5"/>
  <c r="AK56" i="6"/>
  <c r="D57" i="5"/>
  <c r="H57" i="6"/>
  <c r="H57" i="5"/>
  <c r="L57" i="6"/>
  <c r="L57" i="5"/>
  <c r="P57" i="6"/>
  <c r="X57" i="6"/>
  <c r="X57" i="5"/>
  <c r="AB57" i="5"/>
  <c r="AF57" i="6"/>
  <c r="AF57" i="5"/>
  <c r="AJ57" i="6"/>
  <c r="C58" i="6"/>
  <c r="C58" i="5"/>
  <c r="G58" i="6"/>
  <c r="K58" i="6"/>
  <c r="K58" i="5"/>
  <c r="O58" i="6"/>
  <c r="O58" i="5"/>
  <c r="S58" i="6"/>
  <c r="W58" i="6"/>
  <c r="AA58" i="6"/>
  <c r="AA58" i="5"/>
  <c r="AE58" i="6"/>
  <c r="AI58" i="6"/>
  <c r="AI58" i="5"/>
  <c r="F59" i="6"/>
  <c r="F59" i="5"/>
  <c r="J59" i="5"/>
  <c r="N59" i="6"/>
  <c r="R59" i="6"/>
  <c r="R59" i="5"/>
  <c r="Z59" i="6"/>
  <c r="Z59" i="5"/>
  <c r="AD59" i="5"/>
  <c r="I60" i="6"/>
  <c r="M60" i="6"/>
  <c r="Q60" i="6"/>
  <c r="Q60" i="5"/>
  <c r="U60" i="6"/>
  <c r="Y60" i="6"/>
  <c r="Y60" i="5"/>
  <c r="AC60" i="5"/>
  <c r="AK60" i="6"/>
  <c r="D61" i="5"/>
  <c r="H61" i="6"/>
  <c r="H61" i="5"/>
  <c r="L61" i="6"/>
  <c r="L61" i="5"/>
  <c r="P61" i="6"/>
  <c r="P61" i="5"/>
  <c r="X61" i="6"/>
  <c r="X61" i="5"/>
  <c r="AB61" i="5"/>
  <c r="AF61" i="6"/>
  <c r="AF61" i="5"/>
  <c r="AJ61" i="6"/>
  <c r="C62" i="6"/>
  <c r="C62" i="5"/>
  <c r="G62" i="6"/>
  <c r="K62" i="6"/>
  <c r="K62" i="5"/>
  <c r="O62" i="6"/>
  <c r="O62" i="5"/>
  <c r="S62" i="6"/>
  <c r="W62" i="6"/>
  <c r="AA62" i="6"/>
  <c r="AA62" i="5"/>
  <c r="AE62" i="6"/>
  <c r="AI62" i="6"/>
  <c r="AI62" i="5"/>
  <c r="F63" i="6"/>
  <c r="F63" i="5"/>
  <c r="J63" i="6"/>
  <c r="J63" i="5"/>
  <c r="N63" i="6"/>
  <c r="R63" i="6"/>
  <c r="R63" i="5"/>
  <c r="Z63" i="6"/>
  <c r="Z63" i="5"/>
  <c r="AD63" i="5"/>
  <c r="I64" i="6"/>
  <c r="M64" i="6"/>
  <c r="Q64" i="6"/>
  <c r="Q64" i="5"/>
  <c r="U64" i="6"/>
  <c r="U64" i="5"/>
  <c r="Y64" i="6"/>
  <c r="Y64" i="5"/>
  <c r="AC64" i="6"/>
  <c r="AC64" i="5"/>
  <c r="AK64" i="6"/>
  <c r="D65" i="5"/>
  <c r="H65" i="6"/>
  <c r="H65" i="5"/>
  <c r="L65" i="6"/>
  <c r="L65" i="5"/>
  <c r="P65" i="6"/>
  <c r="P65" i="5"/>
  <c r="X65" i="6"/>
  <c r="X65" i="5"/>
  <c r="AB65" i="5"/>
  <c r="AF65" i="6"/>
  <c r="AF65" i="5"/>
  <c r="AJ65" i="6"/>
  <c r="C66" i="6"/>
  <c r="C66" i="5"/>
  <c r="G66" i="6"/>
  <c r="K66" i="6"/>
  <c r="K66" i="5"/>
  <c r="O66" i="6"/>
  <c r="O66" i="5"/>
  <c r="S66" i="6"/>
  <c r="W66" i="6"/>
  <c r="AA66" i="6"/>
  <c r="AA66" i="5"/>
  <c r="AE66" i="6"/>
  <c r="AI66" i="6"/>
  <c r="AI66" i="5"/>
  <c r="F67" i="6"/>
  <c r="F67" i="5"/>
  <c r="J67" i="5"/>
  <c r="N67" i="6"/>
  <c r="N67" i="5"/>
  <c r="R67" i="6"/>
  <c r="R67" i="5"/>
  <c r="Z67" i="6"/>
  <c r="Z67" i="5"/>
  <c r="AD67" i="5"/>
  <c r="I68" i="6"/>
  <c r="I68" i="5"/>
  <c r="M68" i="6"/>
  <c r="Q68" i="6"/>
  <c r="Q68" i="5"/>
  <c r="U68" i="6"/>
  <c r="Y68" i="6"/>
  <c r="Y68" i="5"/>
  <c r="AC68" i="5"/>
  <c r="AK68" i="6"/>
  <c r="AK68" i="5"/>
  <c r="D69" i="5"/>
  <c r="H69" i="6"/>
  <c r="H69" i="5"/>
  <c r="L69" i="6"/>
  <c r="L69" i="5"/>
  <c r="P69" i="6"/>
  <c r="P69" i="5"/>
  <c r="X69" i="5"/>
  <c r="AB69" i="5"/>
  <c r="AF69" i="6"/>
  <c r="AF69" i="5"/>
  <c r="AJ69" i="6"/>
  <c r="C70" i="6"/>
  <c r="C70" i="5"/>
  <c r="G70" i="6"/>
  <c r="K70" i="6"/>
  <c r="K70" i="5"/>
  <c r="O70" i="6"/>
  <c r="O70" i="5"/>
  <c r="S70" i="6"/>
  <c r="W70" i="6"/>
  <c r="AA70" i="6"/>
  <c r="AA70" i="5"/>
  <c r="AE70" i="6"/>
  <c r="AI70" i="6"/>
  <c r="AI70" i="5"/>
  <c r="F71" i="6"/>
  <c r="F71" i="5"/>
  <c r="J71" i="6"/>
  <c r="J71" i="5"/>
  <c r="N71" i="6"/>
  <c r="R71" i="6"/>
  <c r="R71" i="5"/>
  <c r="Z71" i="6"/>
  <c r="Z71" i="5"/>
  <c r="AD71" i="5"/>
  <c r="AH71" i="6"/>
  <c r="I72" i="6"/>
  <c r="M72" i="6"/>
  <c r="Q72" i="6"/>
  <c r="U72" i="6"/>
  <c r="Y72" i="6"/>
  <c r="Y72" i="5"/>
  <c r="AC72" i="5"/>
  <c r="AG72" i="5"/>
  <c r="AK72" i="6"/>
  <c r="D73" i="5"/>
  <c r="H73" i="6"/>
  <c r="H73" i="5"/>
  <c r="L73" i="6"/>
  <c r="L73" i="5"/>
  <c r="P73" i="6"/>
  <c r="X73" i="6"/>
  <c r="X73" i="5"/>
  <c r="AB73" i="5"/>
  <c r="AF73" i="6"/>
  <c r="AF73" i="5"/>
  <c r="AJ73" i="6"/>
  <c r="C74" i="6"/>
  <c r="C74" i="5"/>
  <c r="G74" i="6"/>
  <c r="K74" i="6"/>
  <c r="K74" i="5"/>
  <c r="O74" i="6"/>
  <c r="O74" i="5"/>
  <c r="S74" i="6"/>
  <c r="W74" i="6"/>
  <c r="AA74" i="6"/>
  <c r="AA74" i="5"/>
  <c r="AE74" i="6"/>
  <c r="AI74" i="6"/>
  <c r="AI74" i="5"/>
  <c r="F75" i="6"/>
  <c r="F75" i="5"/>
  <c r="J75" i="6"/>
  <c r="J75" i="5"/>
  <c r="N75" i="6"/>
  <c r="N75" i="5"/>
  <c r="R75" i="6"/>
  <c r="R75" i="5"/>
  <c r="Z75" i="6"/>
  <c r="Z75" i="5"/>
  <c r="AD75" i="5"/>
  <c r="I76" i="6"/>
  <c r="M76" i="6"/>
  <c r="Q76" i="6"/>
  <c r="U76" i="6"/>
  <c r="U76" i="5"/>
  <c r="Y76" i="6"/>
  <c r="Y76" i="5"/>
  <c r="AC76" i="6"/>
  <c r="AC76" i="5"/>
  <c r="AK76" i="6"/>
  <c r="D77" i="5"/>
  <c r="H77" i="6"/>
  <c r="H77" i="5"/>
  <c r="L77" i="6"/>
  <c r="L77" i="5"/>
  <c r="P77" i="6"/>
  <c r="T77" i="6"/>
  <c r="X77" i="6"/>
  <c r="X77" i="5"/>
  <c r="AB77" i="5"/>
  <c r="AF77" i="6"/>
  <c r="AF77" i="5"/>
  <c r="AJ77" i="6"/>
  <c r="C78" i="6"/>
  <c r="C78" i="5"/>
  <c r="G78" i="6"/>
  <c r="K78" i="6"/>
  <c r="K78" i="5"/>
  <c r="O78" i="6"/>
  <c r="O78" i="5"/>
  <c r="S78" i="6"/>
  <c r="W78" i="6"/>
  <c r="AA78" i="6"/>
  <c r="AA78" i="5"/>
  <c r="AE78" i="6"/>
  <c r="AI78" i="6"/>
  <c r="AI78" i="5"/>
  <c r="F79" i="6"/>
  <c r="F79" i="5"/>
  <c r="J79" i="6"/>
  <c r="J79" i="5"/>
  <c r="N79" i="6"/>
  <c r="R79" i="6"/>
  <c r="R79" i="5"/>
  <c r="Z79" i="6"/>
  <c r="Z79" i="5"/>
  <c r="AD79" i="5"/>
  <c r="I80" i="6"/>
  <c r="M80" i="6"/>
  <c r="Q80" i="6"/>
  <c r="Q80" i="5"/>
  <c r="U80" i="6"/>
  <c r="Y80" i="6"/>
  <c r="Y80" i="5"/>
  <c r="AC80" i="5"/>
  <c r="AK80" i="6"/>
  <c r="D81" i="6"/>
  <c r="D81" i="5"/>
  <c r="H81" i="6"/>
  <c r="H81" i="5"/>
  <c r="L81" i="6"/>
  <c r="L81" i="5"/>
  <c r="P81" i="6"/>
  <c r="X81" i="6"/>
  <c r="X81" i="5"/>
  <c r="AB81" i="5"/>
  <c r="AF81" i="6"/>
  <c r="AF81" i="5"/>
  <c r="AJ81" i="6"/>
  <c r="C82" i="6"/>
  <c r="C82" i="5"/>
  <c r="G82" i="6"/>
  <c r="K82" i="6"/>
  <c r="K82" i="5"/>
  <c r="O82" i="6"/>
  <c r="O82" i="5"/>
  <c r="S82" i="6"/>
  <c r="W82" i="6"/>
  <c r="AA82" i="6"/>
  <c r="AA82" i="5"/>
  <c r="AE82" i="6"/>
  <c r="AI82" i="6"/>
  <c r="AI82" i="5"/>
  <c r="F83" i="6"/>
  <c r="F83" i="5"/>
  <c r="J83" i="6"/>
  <c r="J83" i="5"/>
  <c r="N83" i="6"/>
  <c r="R83" i="6"/>
  <c r="R83" i="5"/>
  <c r="Z83" i="6"/>
  <c r="Z83" i="5"/>
  <c r="AD83" i="5"/>
  <c r="I84" i="6"/>
  <c r="M84" i="6"/>
  <c r="Q84" i="6"/>
  <c r="Q84" i="5"/>
  <c r="U84" i="6"/>
  <c r="Y84" i="6"/>
  <c r="Y84" i="5"/>
  <c r="AC84" i="5"/>
  <c r="AG84" i="5"/>
  <c r="AK84" i="6"/>
  <c r="D85" i="5"/>
  <c r="H85" i="6"/>
  <c r="H85" i="5"/>
  <c r="L85" i="6"/>
  <c r="L85" i="5"/>
  <c r="P85" i="6"/>
  <c r="X85" i="6"/>
  <c r="X85" i="5"/>
  <c r="AB85" i="5"/>
  <c r="AF85" i="6"/>
  <c r="AF85" i="5"/>
  <c r="AJ85" i="6"/>
  <c r="C86" i="6"/>
  <c r="C86" i="5"/>
  <c r="G86" i="6"/>
  <c r="K86" i="6"/>
  <c r="K86" i="5"/>
  <c r="O86" i="6"/>
  <c r="O86" i="5"/>
  <c r="S86" i="6"/>
  <c r="W86" i="6"/>
  <c r="AA86" i="6"/>
  <c r="AA86" i="5"/>
  <c r="AE86" i="6"/>
  <c r="AI86" i="6"/>
  <c r="AI86" i="5"/>
  <c r="F87" i="6"/>
  <c r="F87" i="5"/>
  <c r="J87" i="6"/>
  <c r="J87" i="5"/>
  <c r="N87" i="6"/>
  <c r="N87" i="5"/>
  <c r="R87" i="6"/>
  <c r="R87" i="5"/>
  <c r="Z87" i="6"/>
  <c r="Z87" i="5"/>
  <c r="AD87" i="5"/>
  <c r="I88" i="6"/>
  <c r="M88" i="6"/>
  <c r="Q88" i="6"/>
  <c r="Q88" i="5"/>
  <c r="U88" i="6"/>
  <c r="U88" i="5"/>
  <c r="Y88" i="6"/>
  <c r="Y88" i="5"/>
  <c r="AC88" i="5"/>
  <c r="AK88" i="6"/>
  <c r="D89" i="6"/>
  <c r="D89" i="5"/>
  <c r="H89" i="6"/>
  <c r="H89" i="5"/>
  <c r="L89" i="6"/>
  <c r="L89" i="5"/>
  <c r="P89" i="6"/>
  <c r="X89" i="6"/>
  <c r="X89" i="5"/>
  <c r="AB89" i="5"/>
  <c r="AF89" i="6"/>
  <c r="AF89" i="5"/>
  <c r="AJ89" i="6"/>
  <c r="C90" i="6"/>
  <c r="C90" i="5"/>
  <c r="G90" i="6"/>
  <c r="K90" i="6"/>
  <c r="K90" i="5"/>
  <c r="O90" i="6"/>
  <c r="O90" i="5"/>
  <c r="S90" i="6"/>
  <c r="W90" i="6"/>
  <c r="AA90" i="6"/>
  <c r="AA90" i="5"/>
  <c r="AE90" i="6"/>
  <c r="AI90" i="6"/>
  <c r="AI90" i="5"/>
  <c r="F91" i="6"/>
  <c r="F91" i="5"/>
  <c r="J91" i="6"/>
  <c r="J91" i="5"/>
  <c r="N91" i="6"/>
  <c r="R91" i="6"/>
  <c r="R91" i="5"/>
  <c r="Z91" i="6"/>
  <c r="Z91" i="5"/>
  <c r="AD91" i="5"/>
  <c r="I92" i="6"/>
  <c r="M92" i="6"/>
  <c r="Q92" i="6"/>
  <c r="Q92" i="5"/>
  <c r="U92" i="6"/>
  <c r="U92" i="5"/>
  <c r="Y92" i="6"/>
  <c r="Y92" i="5"/>
  <c r="AC92" i="5"/>
  <c r="AK92" i="6"/>
  <c r="D93" i="6"/>
  <c r="D93" i="5"/>
  <c r="H93" i="6"/>
  <c r="H93" i="5"/>
  <c r="L93" i="6"/>
  <c r="L93" i="5"/>
  <c r="P93" i="6"/>
  <c r="P93" i="5"/>
  <c r="X93" i="6"/>
  <c r="X93" i="5"/>
  <c r="AB93" i="6"/>
  <c r="AB93" i="5"/>
  <c r="AF93" i="6"/>
  <c r="AF93" i="5"/>
  <c r="AJ93" i="6"/>
  <c r="C94" i="6"/>
  <c r="C94" i="5"/>
  <c r="G94" i="6"/>
  <c r="K94" i="6"/>
  <c r="K94" i="5"/>
  <c r="O94" i="6"/>
  <c r="O94" i="5"/>
  <c r="S94" i="6"/>
  <c r="W94" i="6"/>
  <c r="AA94" i="6"/>
  <c r="AA94" i="5"/>
  <c r="AE94" i="6"/>
  <c r="AI94" i="6"/>
  <c r="AI94" i="5"/>
  <c r="F95" i="6"/>
  <c r="F95" i="5"/>
  <c r="J95" i="5"/>
  <c r="N95" i="6"/>
  <c r="R95" i="6"/>
  <c r="R95" i="5"/>
  <c r="Z95" i="6"/>
  <c r="Z95" i="5"/>
  <c r="AD95" i="5"/>
  <c r="I96" i="6"/>
  <c r="M96" i="6"/>
  <c r="Q96" i="6"/>
  <c r="Q96" i="5"/>
  <c r="U96" i="6"/>
  <c r="Y96" i="6"/>
  <c r="Y96" i="5"/>
  <c r="AC96" i="5"/>
  <c r="AK96" i="6"/>
  <c r="D97" i="6"/>
  <c r="D97" i="5"/>
  <c r="H97" i="6"/>
  <c r="H97" i="5"/>
  <c r="L97" i="6"/>
  <c r="L97" i="5"/>
  <c r="P97" i="6"/>
  <c r="P97" i="5"/>
  <c r="X97" i="6"/>
  <c r="X97" i="5"/>
  <c r="AB97" i="5"/>
  <c r="AF97" i="6"/>
  <c r="AF97" i="5"/>
  <c r="AJ97" i="6"/>
  <c r="C98" i="6"/>
  <c r="C98" i="5"/>
  <c r="G98" i="6"/>
  <c r="K98" i="5"/>
  <c r="K98" i="6"/>
  <c r="O98" i="6"/>
  <c r="O98" i="5"/>
  <c r="S98" i="6"/>
  <c r="W98" i="6"/>
  <c r="AA98" i="6"/>
  <c r="AA98" i="5"/>
  <c r="AE98" i="6"/>
  <c r="AI98" i="6"/>
  <c r="AI98" i="5"/>
  <c r="F99" i="6"/>
  <c r="F99" i="5"/>
  <c r="J99" i="6"/>
  <c r="J99" i="5"/>
  <c r="N99" i="6"/>
  <c r="R99" i="6"/>
  <c r="R99" i="5"/>
  <c r="Z99" i="6"/>
  <c r="Z99" i="5"/>
  <c r="AD99" i="5"/>
  <c r="I100" i="6"/>
  <c r="M100" i="6"/>
  <c r="Q100" i="6"/>
  <c r="Q100" i="5"/>
  <c r="U100" i="6"/>
  <c r="U100" i="5"/>
  <c r="Y100" i="6"/>
  <c r="Y100" i="5"/>
  <c r="AC100" i="5"/>
  <c r="AK100" i="6"/>
  <c r="D101" i="5"/>
  <c r="H101" i="6"/>
  <c r="H101" i="5"/>
  <c r="L101" i="6"/>
  <c r="L101" i="5"/>
  <c r="P101" i="6"/>
  <c r="X101" i="6"/>
  <c r="X101" i="5"/>
  <c r="AB101" i="5"/>
  <c r="AF101" i="6"/>
  <c r="AF101" i="5"/>
  <c r="AJ101" i="6"/>
  <c r="C102" i="6"/>
  <c r="C102" i="5"/>
  <c r="G102" i="6"/>
  <c r="K102" i="6"/>
  <c r="K102" i="5"/>
  <c r="O102" i="6"/>
  <c r="O102" i="5"/>
  <c r="S102" i="6"/>
  <c r="W102" i="6"/>
  <c r="AA102" i="6"/>
  <c r="AA102" i="5"/>
  <c r="AE102" i="6"/>
  <c r="AI102" i="6"/>
  <c r="AI102" i="5"/>
  <c r="F103" i="6"/>
  <c r="F103" i="5"/>
  <c r="J103" i="6"/>
  <c r="J103" i="5"/>
  <c r="N103" i="6"/>
  <c r="R103" i="6"/>
  <c r="R103" i="5"/>
  <c r="Z103" i="6"/>
  <c r="Z103" i="5"/>
  <c r="AD103" i="5"/>
  <c r="AH103" i="6"/>
  <c r="I104" i="6"/>
  <c r="M104" i="6"/>
  <c r="Q104" i="6"/>
  <c r="Q104" i="5"/>
  <c r="U104" i="6"/>
  <c r="Y104" i="6"/>
  <c r="Y104" i="5"/>
  <c r="AC104" i="6"/>
  <c r="AC104" i="5"/>
  <c r="AK104" i="6"/>
  <c r="AK104" i="5"/>
  <c r="D105" i="6"/>
  <c r="D105" i="5"/>
  <c r="H105" i="6"/>
  <c r="H105" i="5"/>
  <c r="L105" i="6"/>
  <c r="L105" i="5"/>
  <c r="P105" i="6"/>
  <c r="X105" i="6"/>
  <c r="X105" i="5"/>
  <c r="AB105" i="5"/>
  <c r="AF105" i="6"/>
  <c r="AF105" i="5"/>
  <c r="AJ105" i="6"/>
  <c r="C106" i="6"/>
  <c r="C106" i="5"/>
  <c r="G106" i="6"/>
  <c r="K106" i="6"/>
  <c r="K106" i="5"/>
  <c r="O106" i="6"/>
  <c r="O106" i="5"/>
  <c r="S106" i="6"/>
  <c r="W106" i="6"/>
  <c r="AA106" i="6"/>
  <c r="AA106" i="5"/>
  <c r="AE106" i="6"/>
  <c r="AI106" i="6"/>
  <c r="AI106" i="5"/>
  <c r="F107" i="6"/>
  <c r="F107" i="5"/>
  <c r="J107" i="6"/>
  <c r="J107" i="5"/>
  <c r="N107" i="6"/>
  <c r="R107" i="6"/>
  <c r="R107" i="5"/>
  <c r="Z107" i="6"/>
  <c r="Z107" i="5"/>
  <c r="AD107" i="5"/>
  <c r="I108" i="6"/>
  <c r="M108" i="6"/>
  <c r="Q108" i="6"/>
  <c r="Q108" i="5"/>
  <c r="U108" i="6"/>
  <c r="U108" i="5"/>
  <c r="Y108" i="6"/>
  <c r="Y108" i="5"/>
  <c r="AC108" i="5"/>
  <c r="AK108" i="6"/>
  <c r="AK108" i="5"/>
  <c r="D109" i="5"/>
  <c r="H109" i="6"/>
  <c r="H109" i="5"/>
  <c r="L109" i="6"/>
  <c r="L109" i="5"/>
  <c r="P109" i="6"/>
  <c r="X109" i="6"/>
  <c r="X109" i="5"/>
  <c r="AB109" i="5"/>
  <c r="AF109" i="6"/>
  <c r="AF109" i="5"/>
  <c r="AJ109" i="6"/>
  <c r="C110" i="6"/>
  <c r="C110" i="5"/>
  <c r="G110" i="6"/>
  <c r="K110" i="6"/>
  <c r="K110" i="5"/>
  <c r="O110" i="6"/>
  <c r="O110" i="5"/>
  <c r="S110" i="6"/>
  <c r="W110" i="6"/>
  <c r="AA110" i="6"/>
  <c r="AA110" i="5"/>
  <c r="AE110" i="6"/>
  <c r="AI110" i="6"/>
  <c r="AI110" i="5"/>
  <c r="F111" i="6"/>
  <c r="F111" i="5"/>
  <c r="J111" i="6"/>
  <c r="J111" i="5"/>
  <c r="N111" i="6"/>
  <c r="R111" i="6"/>
  <c r="R111" i="5"/>
  <c r="Z111" i="6"/>
  <c r="Z111" i="5"/>
  <c r="AD111" i="5"/>
  <c r="I112" i="6"/>
  <c r="M112" i="6"/>
  <c r="Q112" i="6"/>
  <c r="Q112" i="5"/>
  <c r="U112" i="6"/>
  <c r="U112" i="5"/>
  <c r="Y112" i="6"/>
  <c r="Y112" i="5"/>
  <c r="AC112" i="5"/>
  <c r="AK112" i="6"/>
  <c r="AK112" i="5"/>
  <c r="D113" i="5"/>
  <c r="H113" i="6"/>
  <c r="H113" i="5"/>
  <c r="L113" i="6"/>
  <c r="L113" i="5"/>
  <c r="P113" i="6"/>
  <c r="X113" i="6"/>
  <c r="X113" i="5"/>
  <c r="AB113" i="5"/>
  <c r="AF113" i="6"/>
  <c r="AF113" i="5"/>
  <c r="AJ113" i="6"/>
  <c r="C114" i="6"/>
  <c r="C114" i="5"/>
  <c r="G114" i="6"/>
  <c r="K114" i="6"/>
  <c r="K114" i="5"/>
  <c r="O114" i="6"/>
  <c r="O114" i="5"/>
  <c r="S114" i="6"/>
  <c r="W114" i="6"/>
  <c r="AA114" i="6"/>
  <c r="AA114" i="5"/>
  <c r="AE114" i="6"/>
  <c r="AI114" i="6"/>
  <c r="AI114" i="5"/>
  <c r="F115" i="6"/>
  <c r="F115" i="5"/>
  <c r="J115" i="6"/>
  <c r="J115" i="5"/>
  <c r="N115" i="6"/>
  <c r="N115" i="5"/>
  <c r="R115" i="6"/>
  <c r="R115" i="5"/>
  <c r="V115" i="6"/>
  <c r="Z115" i="6"/>
  <c r="Z115" i="5"/>
  <c r="AD115" i="6"/>
  <c r="AD115" i="5"/>
  <c r="I116" i="6"/>
  <c r="M116" i="6"/>
  <c r="Q116" i="6"/>
  <c r="Q116" i="5"/>
  <c r="U116" i="6"/>
  <c r="U116" i="5"/>
  <c r="Y116" i="6"/>
  <c r="Y116" i="5"/>
  <c r="AC116" i="5"/>
  <c r="AK116" i="6"/>
  <c r="AK116" i="5"/>
  <c r="D117" i="5"/>
  <c r="C3" i="6"/>
  <c r="C3" i="5"/>
  <c r="G3" i="6"/>
  <c r="K3" i="6"/>
  <c r="K3" i="5"/>
  <c r="O3" i="6"/>
  <c r="O3" i="5"/>
  <c r="S3" i="6"/>
  <c r="W3" i="6"/>
  <c r="AA3" i="6"/>
  <c r="AA3" i="5"/>
  <c r="AE3" i="6"/>
  <c r="AI3" i="6"/>
  <c r="AI3" i="5"/>
  <c r="F4" i="6"/>
  <c r="F4" i="5"/>
  <c r="J4" i="6"/>
  <c r="J4" i="5"/>
  <c r="N4" i="6"/>
  <c r="N4" i="5"/>
  <c r="R4" i="6"/>
  <c r="R4" i="5"/>
  <c r="Z4" i="6"/>
  <c r="Z4" i="5"/>
  <c r="AD4" i="5"/>
  <c r="I5" i="6"/>
  <c r="M5" i="6"/>
  <c r="Q5" i="6"/>
  <c r="Q5" i="5"/>
  <c r="U5" i="6"/>
  <c r="U5" i="5"/>
  <c r="Y5" i="6"/>
  <c r="Y5" i="5"/>
  <c r="AC5" i="5"/>
  <c r="AK5" i="6"/>
  <c r="D6" i="5"/>
  <c r="H6" i="6"/>
  <c r="H6" i="5"/>
  <c r="L6" i="6"/>
  <c r="L6" i="5"/>
  <c r="P6" i="6"/>
  <c r="X6" i="6"/>
  <c r="X6" i="5"/>
  <c r="AB6" i="5"/>
  <c r="AF6" i="6"/>
  <c r="AF6" i="5"/>
  <c r="AJ6" i="6"/>
  <c r="C7" i="6"/>
  <c r="C7" i="5"/>
  <c r="G7" i="6"/>
  <c r="K7" i="6"/>
  <c r="K7" i="5"/>
  <c r="O7" i="6"/>
  <c r="O7" i="5"/>
  <c r="S7" i="6"/>
  <c r="W7" i="6"/>
  <c r="AA7" i="6"/>
  <c r="AA7" i="5"/>
  <c r="AE7" i="6"/>
  <c r="AI7" i="6"/>
  <c r="AI7" i="5"/>
  <c r="F8" i="6"/>
  <c r="F8" i="5"/>
  <c r="J8" i="6"/>
  <c r="J8" i="5"/>
  <c r="N8" i="6"/>
  <c r="R8" i="6"/>
  <c r="R8" i="5"/>
  <c r="Z8" i="6"/>
  <c r="Z8" i="5"/>
  <c r="AD8" i="6"/>
  <c r="AD8" i="5"/>
  <c r="I9" i="6"/>
  <c r="M9" i="6"/>
  <c r="Q9" i="6"/>
  <c r="Q9" i="5"/>
  <c r="U9" i="6"/>
  <c r="U9" i="5"/>
  <c r="Y9" i="6"/>
  <c r="Y9" i="5"/>
  <c r="AC9" i="5"/>
  <c r="AK9" i="6"/>
  <c r="D10" i="6"/>
  <c r="D10" i="5"/>
  <c r="H10" i="6"/>
  <c r="H10" i="5"/>
  <c r="L10" i="6"/>
  <c r="L10" i="5"/>
  <c r="P10" i="6"/>
  <c r="P10" i="5"/>
  <c r="X10" i="6"/>
  <c r="X10" i="5"/>
  <c r="AB10" i="5"/>
  <c r="AF10" i="6"/>
  <c r="AF10" i="5"/>
  <c r="AJ10" i="6"/>
  <c r="C11" i="6"/>
  <c r="C11" i="5"/>
  <c r="G11" i="6"/>
  <c r="K11" i="6"/>
  <c r="K11" i="5"/>
  <c r="O11" i="6"/>
  <c r="O11" i="5"/>
  <c r="S11" i="6"/>
  <c r="W11" i="6"/>
  <c r="AA11" i="6"/>
  <c r="AA11" i="5"/>
  <c r="AE11" i="6"/>
  <c r="AI11" i="6"/>
  <c r="AI11" i="5"/>
  <c r="F12" i="6"/>
  <c r="F12" i="5"/>
  <c r="J12" i="6"/>
  <c r="J12" i="5"/>
  <c r="N12" i="6"/>
  <c r="R12" i="6"/>
  <c r="R12" i="5"/>
  <c r="Z12" i="6"/>
  <c r="Z12" i="5"/>
  <c r="AD12" i="5"/>
  <c r="I13" i="6"/>
  <c r="M13" i="6"/>
  <c r="Q13" i="6"/>
  <c r="Q13" i="5"/>
  <c r="U13" i="6"/>
  <c r="U13" i="5"/>
  <c r="Y13" i="6"/>
  <c r="Y13" i="5"/>
  <c r="AC13" i="5"/>
  <c r="AK13" i="6"/>
  <c r="D14" i="5"/>
  <c r="H14" i="6"/>
  <c r="H14" i="5"/>
  <c r="L14" i="6"/>
  <c r="L14" i="5"/>
  <c r="P14" i="6"/>
  <c r="P14" i="5"/>
  <c r="X14" i="6"/>
  <c r="X14" i="5"/>
  <c r="AB14" i="5"/>
  <c r="AF14" i="6"/>
  <c r="AF14" i="5"/>
  <c r="AJ14" i="6"/>
  <c r="C15" i="6"/>
  <c r="C15" i="5"/>
  <c r="G15" i="6"/>
  <c r="K15" i="6"/>
  <c r="K15" i="5"/>
  <c r="O15" i="6"/>
  <c r="O15" i="5"/>
  <c r="S15" i="6"/>
  <c r="W15" i="6"/>
  <c r="AA15" i="6"/>
  <c r="AA15" i="5"/>
  <c r="AE15" i="6"/>
  <c r="AI15" i="6"/>
  <c r="AI15" i="5"/>
  <c r="F16" i="6"/>
  <c r="F16" i="5"/>
  <c r="J16" i="6"/>
  <c r="J16" i="5"/>
  <c r="N16" i="6"/>
  <c r="R16" i="6"/>
  <c r="R16" i="5"/>
  <c r="Z16" i="6"/>
  <c r="Z16" i="5"/>
  <c r="AD16" i="5"/>
  <c r="AH16" i="6"/>
  <c r="I17" i="6"/>
  <c r="M17" i="6"/>
  <c r="Q17" i="6"/>
  <c r="Q17" i="5"/>
  <c r="U17" i="6"/>
  <c r="U17" i="5"/>
  <c r="Y17" i="6"/>
  <c r="Y17" i="5"/>
  <c r="AC17" i="5"/>
  <c r="AG17" i="5"/>
  <c r="AK17" i="6"/>
  <c r="D18" i="6"/>
  <c r="D18" i="5"/>
  <c r="H18" i="6"/>
  <c r="H18" i="5"/>
  <c r="L18" i="6"/>
  <c r="L18" i="5"/>
  <c r="P18" i="6"/>
  <c r="P18" i="5"/>
  <c r="X18" i="6"/>
  <c r="X18" i="5"/>
  <c r="AB18" i="5"/>
  <c r="AF18" i="6"/>
  <c r="AF18" i="5"/>
  <c r="AJ18" i="6"/>
  <c r="C19" i="6"/>
  <c r="C19" i="5"/>
  <c r="G19" i="6"/>
  <c r="K19" i="6"/>
  <c r="K19" i="5"/>
  <c r="O19" i="6"/>
  <c r="O19" i="5"/>
  <c r="S19" i="6"/>
  <c r="W19" i="6"/>
  <c r="AA19" i="6"/>
  <c r="AA19" i="5"/>
  <c r="AE19" i="6"/>
  <c r="AI19" i="6"/>
  <c r="AI19" i="5"/>
  <c r="F20" i="6"/>
  <c r="F20" i="5"/>
  <c r="J20" i="6"/>
  <c r="J20" i="5"/>
  <c r="N20" i="6"/>
  <c r="R20" i="6"/>
  <c r="R20" i="5"/>
  <c r="Z20" i="6"/>
  <c r="Z20" i="5"/>
  <c r="AD20" i="6"/>
  <c r="AD20" i="5"/>
  <c r="I21" i="6"/>
  <c r="M21" i="6"/>
  <c r="Q21" i="6"/>
  <c r="Q21" i="5"/>
  <c r="U21" i="6"/>
  <c r="U21" i="5"/>
  <c r="Y21" i="6"/>
  <c r="Y21" i="5"/>
  <c r="AC21" i="5"/>
  <c r="AK21" i="6"/>
  <c r="D22" i="5"/>
  <c r="H22" i="6"/>
  <c r="H22" i="5"/>
  <c r="L22" i="6"/>
  <c r="L22" i="5"/>
  <c r="P22" i="6"/>
  <c r="X22" i="6"/>
  <c r="X22" i="5"/>
  <c r="AB22" i="5"/>
  <c r="AF22" i="6"/>
  <c r="AF22" i="5"/>
  <c r="AJ22" i="6"/>
  <c r="C23" i="6"/>
  <c r="C23" i="5"/>
  <c r="G23" i="6"/>
  <c r="K23" i="6"/>
  <c r="K23" i="5"/>
  <c r="O23" i="6"/>
  <c r="O23" i="5"/>
  <c r="S23" i="6"/>
  <c r="W23" i="6"/>
  <c r="AA23" i="6"/>
  <c r="AA23" i="5"/>
  <c r="AE23" i="6"/>
  <c r="AI23" i="6"/>
  <c r="AI23" i="5"/>
  <c r="F24" i="6"/>
  <c r="F24" i="5"/>
  <c r="J24" i="6"/>
  <c r="J24" i="5"/>
  <c r="N24" i="6"/>
  <c r="R24" i="6"/>
  <c r="R24" i="5"/>
  <c r="Z24" i="6"/>
  <c r="Z24" i="5"/>
  <c r="AD24" i="6"/>
  <c r="AD24" i="5"/>
  <c r="I25" i="6"/>
  <c r="I25" i="5"/>
  <c r="M25" i="6"/>
  <c r="Q25" i="6"/>
  <c r="Q25" i="5"/>
  <c r="U25" i="6"/>
  <c r="U25" i="5"/>
  <c r="Y25" i="6"/>
  <c r="Y25" i="5"/>
  <c r="AC25" i="5"/>
  <c r="AK25" i="6"/>
  <c r="D26" i="5"/>
  <c r="H26" i="6"/>
  <c r="H26" i="5"/>
  <c r="L26" i="6"/>
  <c r="L26" i="5"/>
  <c r="P26" i="6"/>
  <c r="X26" i="6"/>
  <c r="X26" i="5"/>
  <c r="AB26" i="5"/>
  <c r="AF26" i="6"/>
  <c r="AF26" i="5"/>
  <c r="AJ26" i="6"/>
  <c r="C27" i="6"/>
  <c r="C27" i="5"/>
  <c r="G27" i="6"/>
  <c r="K27" i="6"/>
  <c r="K27" i="5"/>
  <c r="O27" i="6"/>
  <c r="O27" i="5"/>
  <c r="S27" i="6"/>
  <c r="W27" i="6"/>
  <c r="AA27" i="6"/>
  <c r="AA27" i="5"/>
  <c r="AE27" i="6"/>
  <c r="AI27" i="6"/>
  <c r="AI27" i="5"/>
  <c r="F28" i="6"/>
  <c r="F28" i="5"/>
  <c r="J28" i="6"/>
  <c r="J28" i="5"/>
  <c r="N28" i="6"/>
  <c r="N28" i="5"/>
  <c r="R28" i="6"/>
  <c r="R28" i="5"/>
  <c r="Z28" i="6"/>
  <c r="Z28" i="5"/>
  <c r="AD28" i="6"/>
  <c r="AD28" i="5"/>
  <c r="I29" i="6"/>
  <c r="M29" i="6"/>
  <c r="Q29" i="6"/>
  <c r="Q29" i="5"/>
  <c r="U29" i="6"/>
  <c r="U29" i="5"/>
  <c r="Y29" i="6"/>
  <c r="Y29" i="5"/>
  <c r="AC29" i="5"/>
  <c r="AK29" i="6"/>
  <c r="D30" i="6"/>
  <c r="D30" i="5"/>
  <c r="H30" i="6"/>
  <c r="H30" i="5"/>
  <c r="L30" i="6"/>
  <c r="L30" i="5"/>
  <c r="P30" i="6"/>
  <c r="P30" i="5"/>
  <c r="X30" i="6"/>
  <c r="X30" i="5"/>
  <c r="AB30" i="5"/>
  <c r="AF30" i="6"/>
  <c r="AF30" i="5"/>
  <c r="AJ30" i="6"/>
  <c r="C31" i="6"/>
  <c r="C31" i="5"/>
  <c r="G31" i="6"/>
  <c r="K31" i="6"/>
  <c r="K31" i="5"/>
  <c r="O31" i="6"/>
  <c r="O31" i="5"/>
  <c r="S31" i="6"/>
  <c r="W31" i="6"/>
  <c r="AA31" i="6"/>
  <c r="AA31" i="5"/>
  <c r="AE31" i="6"/>
  <c r="AI31" i="6"/>
  <c r="AI31" i="5"/>
  <c r="F32" i="6"/>
  <c r="F32" i="5"/>
  <c r="J32" i="6"/>
  <c r="J32" i="5"/>
  <c r="N32" i="6"/>
  <c r="R32" i="6"/>
  <c r="R32" i="5"/>
  <c r="Z32" i="6"/>
  <c r="Z32" i="5"/>
  <c r="AD32" i="6"/>
  <c r="AD32" i="5"/>
  <c r="I33" i="6"/>
  <c r="M33" i="6"/>
  <c r="Q33" i="6"/>
  <c r="Q33" i="5"/>
  <c r="U33" i="6"/>
  <c r="U33" i="5"/>
  <c r="Y33" i="6"/>
  <c r="Y33" i="5"/>
  <c r="AC33" i="5"/>
  <c r="AK33" i="6"/>
  <c r="D34" i="5"/>
  <c r="H34" i="6"/>
  <c r="H34" i="5"/>
  <c r="L34" i="6"/>
  <c r="L34" i="5"/>
  <c r="P34" i="6"/>
  <c r="P34" i="5"/>
  <c r="X34" i="6"/>
  <c r="X34" i="5"/>
  <c r="AB34" i="5"/>
  <c r="AF34" i="6"/>
  <c r="AF34" i="5"/>
  <c r="AJ34" i="6"/>
  <c r="C35" i="6"/>
  <c r="C35" i="5"/>
  <c r="G35" i="6"/>
  <c r="K35" i="6"/>
  <c r="K35" i="5"/>
  <c r="O35" i="6"/>
  <c r="O35" i="5"/>
  <c r="S35" i="6"/>
  <c r="W35" i="6"/>
  <c r="AA35" i="6"/>
  <c r="AA35" i="5"/>
  <c r="AE35" i="6"/>
  <c r="AI35" i="6"/>
  <c r="AI35" i="5"/>
  <c r="F36" i="6"/>
  <c r="F36" i="5"/>
  <c r="J36" i="6"/>
  <c r="J36" i="5"/>
  <c r="N36" i="6"/>
  <c r="N36" i="5"/>
  <c r="R36" i="6"/>
  <c r="R36" i="5"/>
  <c r="Z36" i="6"/>
  <c r="Z36" i="5"/>
  <c r="AD36" i="6"/>
  <c r="AD36" i="5"/>
  <c r="I37" i="6"/>
  <c r="M37" i="6"/>
  <c r="Q37" i="6"/>
  <c r="Q37" i="5"/>
  <c r="U37" i="6"/>
  <c r="U37" i="5"/>
  <c r="Y37" i="6"/>
  <c r="Y37" i="5"/>
  <c r="AC37" i="5"/>
  <c r="AG37" i="5"/>
  <c r="AK37" i="6"/>
  <c r="D38" i="5"/>
  <c r="H38" i="6"/>
  <c r="H38" i="5"/>
  <c r="L38" i="6"/>
  <c r="L38" i="5"/>
  <c r="P38" i="6"/>
  <c r="P38" i="5"/>
  <c r="X38" i="6"/>
  <c r="X38" i="5"/>
  <c r="AB38" i="5"/>
  <c r="AF38" i="6"/>
  <c r="AF38" i="5"/>
  <c r="AJ38" i="6"/>
  <c r="C39" i="6"/>
  <c r="C39" i="5"/>
  <c r="G39" i="6"/>
  <c r="K39" i="6"/>
  <c r="K39" i="5"/>
  <c r="O39" i="6"/>
  <c r="O39" i="5"/>
  <c r="S39" i="6"/>
  <c r="W39" i="6"/>
  <c r="AA39" i="6"/>
  <c r="AA39" i="5"/>
  <c r="AE39" i="6"/>
  <c r="AI39" i="6"/>
  <c r="AI39" i="5"/>
  <c r="F40" i="6"/>
  <c r="F40" i="5"/>
  <c r="J40" i="6"/>
  <c r="J40" i="5"/>
  <c r="N40" i="6"/>
  <c r="R40" i="6"/>
  <c r="R40" i="5"/>
  <c r="Z40" i="6"/>
  <c r="Z40" i="5"/>
  <c r="AD40" i="5"/>
  <c r="I41" i="6"/>
  <c r="M41" i="6"/>
  <c r="Q41" i="6"/>
  <c r="Q41" i="5"/>
  <c r="U41" i="6"/>
  <c r="U41" i="5"/>
  <c r="Y41" i="6"/>
  <c r="Y41" i="5"/>
  <c r="AC41" i="5"/>
  <c r="AK41" i="6"/>
  <c r="D42" i="5"/>
  <c r="H42" i="6"/>
  <c r="H42" i="5"/>
  <c r="L42" i="6"/>
  <c r="L42" i="5"/>
  <c r="P42" i="6"/>
  <c r="P42" i="5"/>
  <c r="T42" i="6"/>
  <c r="X42" i="6"/>
  <c r="X42" i="5"/>
  <c r="AB42" i="5"/>
  <c r="AF42" i="6"/>
  <c r="AF42" i="5"/>
  <c r="AJ42" i="6"/>
  <c r="C43" i="6"/>
  <c r="C43" i="5"/>
  <c r="G43" i="6"/>
  <c r="K43" i="6"/>
  <c r="K43" i="5"/>
  <c r="O43" i="6"/>
  <c r="O43" i="5"/>
  <c r="S43" i="6"/>
  <c r="W43" i="6"/>
  <c r="AA43" i="6"/>
  <c r="AA43" i="5"/>
  <c r="AE43" i="6"/>
  <c r="AI43" i="6"/>
  <c r="AI43" i="5"/>
  <c r="F44" i="6"/>
  <c r="F44" i="5"/>
  <c r="J44" i="6"/>
  <c r="J44" i="5"/>
  <c r="N44" i="6"/>
  <c r="R44" i="6"/>
  <c r="R44" i="5"/>
  <c r="V44" i="5"/>
  <c r="Z44" i="6"/>
  <c r="Z44" i="5"/>
  <c r="AD44" i="6"/>
  <c r="AD44" i="5"/>
  <c r="AH44" i="6"/>
  <c r="I45" i="6"/>
  <c r="I45" i="5"/>
  <c r="M45" i="6"/>
  <c r="Q45" i="6"/>
  <c r="Q45" i="5"/>
  <c r="U45" i="6"/>
  <c r="U45" i="5"/>
  <c r="Y45" i="6"/>
  <c r="Y45" i="5"/>
  <c r="AC45" i="5"/>
  <c r="AK45" i="6"/>
  <c r="D46" i="5"/>
  <c r="H46" i="6"/>
  <c r="H46" i="5"/>
  <c r="L46" i="6"/>
  <c r="L46" i="5"/>
  <c r="P46" i="6"/>
  <c r="X46" i="6"/>
  <c r="X46" i="5"/>
  <c r="AB46" i="5"/>
  <c r="AF46" i="6"/>
  <c r="AF46" i="5"/>
  <c r="AJ46" i="6"/>
  <c r="C47" i="6"/>
  <c r="C47" i="5"/>
  <c r="G47" i="6"/>
  <c r="K47" i="6"/>
  <c r="K47" i="5"/>
  <c r="O47" i="6"/>
  <c r="O47" i="5"/>
  <c r="S47" i="6"/>
  <c r="W47" i="6"/>
  <c r="AA47" i="6"/>
  <c r="AA47" i="5"/>
  <c r="AE47" i="6"/>
  <c r="AI47" i="6"/>
  <c r="AI47" i="5"/>
  <c r="F48" i="6"/>
  <c r="F48" i="5"/>
  <c r="J48" i="6"/>
  <c r="J48" i="5"/>
  <c r="N48" i="6"/>
  <c r="R48" i="6"/>
  <c r="R48" i="5"/>
  <c r="Z48" i="6"/>
  <c r="Z48" i="5"/>
  <c r="AD48" i="6"/>
  <c r="AD48" i="5"/>
  <c r="I49" i="6"/>
  <c r="M49" i="6"/>
  <c r="Q49" i="6"/>
  <c r="Q49" i="5"/>
  <c r="U49" i="6"/>
  <c r="U49" i="5"/>
  <c r="Y49" i="6"/>
  <c r="Y49" i="5"/>
  <c r="AC49" i="5"/>
  <c r="AK49" i="6"/>
  <c r="AK49" i="5"/>
  <c r="D50" i="5"/>
  <c r="H50" i="6"/>
  <c r="H50" i="5"/>
  <c r="L50" i="6"/>
  <c r="L50" i="5"/>
  <c r="P50" i="6"/>
  <c r="X50" i="6"/>
  <c r="X50" i="5"/>
  <c r="AB50" i="6"/>
  <c r="AB50" i="5"/>
  <c r="AF50" i="6"/>
  <c r="AF50" i="5"/>
  <c r="AJ50" i="6"/>
  <c r="C51" i="6"/>
  <c r="C51" i="5"/>
  <c r="G51" i="6"/>
  <c r="K51" i="6"/>
  <c r="K51" i="5"/>
  <c r="O51" i="6"/>
  <c r="O51" i="5"/>
  <c r="S51" i="6"/>
  <c r="W51" i="6"/>
  <c r="AA51" i="6"/>
  <c r="AA51" i="5"/>
  <c r="AE51" i="6"/>
  <c r="AI51" i="6"/>
  <c r="AI51" i="5"/>
  <c r="F52" i="6"/>
  <c r="F52" i="5"/>
  <c r="J52" i="6"/>
  <c r="J52" i="5"/>
  <c r="N52" i="6"/>
  <c r="R52" i="6"/>
  <c r="R52" i="5"/>
  <c r="Z52" i="6"/>
  <c r="Z52" i="5"/>
  <c r="AD52" i="6"/>
  <c r="AD52" i="5"/>
  <c r="AL52" i="5"/>
  <c r="I53" i="6"/>
  <c r="M53" i="6"/>
  <c r="Q53" i="6"/>
  <c r="Q53" i="5"/>
  <c r="U53" i="6"/>
  <c r="U53" i="5"/>
  <c r="Y53" i="6"/>
  <c r="Y53" i="5"/>
  <c r="AC53" i="5"/>
  <c r="AK53" i="6"/>
  <c r="D54" i="5"/>
  <c r="H54" i="6"/>
  <c r="H54" i="5"/>
  <c r="L54" i="6"/>
  <c r="L54" i="5"/>
  <c r="P54" i="6"/>
  <c r="X54" i="6"/>
  <c r="X54" i="5"/>
  <c r="AB54" i="5"/>
  <c r="AF54" i="6"/>
  <c r="AF54" i="5"/>
  <c r="AJ54" i="6"/>
  <c r="C55" i="6"/>
  <c r="C55" i="5"/>
  <c r="G55" i="6"/>
  <c r="K55" i="6"/>
  <c r="K55" i="5"/>
  <c r="O55" i="6"/>
  <c r="O55" i="5"/>
  <c r="S55" i="6"/>
  <c r="W55" i="6"/>
  <c r="AA55" i="6"/>
  <c r="AA55" i="5"/>
  <c r="AE55" i="6"/>
  <c r="AI55" i="6"/>
  <c r="AI55" i="5"/>
  <c r="F56" i="6"/>
  <c r="F56" i="5"/>
  <c r="J56" i="6"/>
  <c r="J56" i="5"/>
  <c r="N56" i="6"/>
  <c r="R56" i="6"/>
  <c r="R56" i="5"/>
  <c r="Z56" i="6"/>
  <c r="Z56" i="5"/>
  <c r="AD56" i="6"/>
  <c r="AD56" i="5"/>
  <c r="AH56" i="6"/>
  <c r="AL56" i="5"/>
  <c r="I57" i="6"/>
  <c r="M57" i="6"/>
  <c r="Q57" i="6"/>
  <c r="Q57" i="5"/>
  <c r="U57" i="6"/>
  <c r="U57" i="5"/>
  <c r="Y57" i="6"/>
  <c r="Y57" i="5"/>
  <c r="AC57" i="5"/>
  <c r="AK57" i="6"/>
  <c r="AK57" i="5"/>
  <c r="D58" i="5"/>
  <c r="H58" i="6"/>
  <c r="H58" i="5"/>
  <c r="L58" i="6"/>
  <c r="L58" i="5"/>
  <c r="P58" i="6"/>
  <c r="T58" i="6"/>
  <c r="X58" i="6"/>
  <c r="X58" i="5"/>
  <c r="AB58" i="5"/>
  <c r="AF58" i="6"/>
  <c r="AF58" i="5"/>
  <c r="AJ58" i="6"/>
  <c r="C59" i="6"/>
  <c r="C59" i="5"/>
  <c r="G59" i="6"/>
  <c r="K59" i="6"/>
  <c r="K59" i="5"/>
  <c r="O59" i="6"/>
  <c r="O59" i="5"/>
  <c r="S59" i="6"/>
  <c r="W59" i="6"/>
  <c r="AA59" i="6"/>
  <c r="AA59" i="5"/>
  <c r="AE59" i="6"/>
  <c r="AI59" i="6"/>
  <c r="AI59" i="5"/>
  <c r="F60" i="6"/>
  <c r="F60" i="5"/>
  <c r="J60" i="6"/>
  <c r="J60" i="5"/>
  <c r="N60" i="6"/>
  <c r="N60" i="5"/>
  <c r="R60" i="6"/>
  <c r="R60" i="5"/>
  <c r="V60" i="5"/>
  <c r="Z60" i="6"/>
  <c r="Z60" i="5"/>
  <c r="AD60" i="6"/>
  <c r="AD60" i="5"/>
  <c r="I61" i="6"/>
  <c r="I61" i="5"/>
  <c r="M61" i="6"/>
  <c r="Q61" i="6"/>
  <c r="Q61" i="5"/>
  <c r="U61" i="6"/>
  <c r="U61" i="5"/>
  <c r="Y61" i="6"/>
  <c r="Y61" i="5"/>
  <c r="AC61" i="5"/>
  <c r="AK61" i="6"/>
  <c r="AK61" i="5"/>
  <c r="D62" i="5"/>
  <c r="H62" i="6"/>
  <c r="H62" i="5"/>
  <c r="L62" i="6"/>
  <c r="L62" i="5"/>
  <c r="P62" i="6"/>
  <c r="X62" i="6"/>
  <c r="X62" i="5"/>
  <c r="AB62" i="5"/>
  <c r="AF62" i="6"/>
  <c r="AF62" i="5"/>
  <c r="AJ62" i="6"/>
  <c r="C63" i="6"/>
  <c r="C63" i="5"/>
  <c r="G63" i="6"/>
  <c r="K63" i="6"/>
  <c r="K63" i="5"/>
  <c r="O63" i="6"/>
  <c r="O63" i="5"/>
  <c r="S63" i="6"/>
  <c r="W63" i="6"/>
  <c r="AA63" i="6"/>
  <c r="AA63" i="5"/>
  <c r="AE63" i="6"/>
  <c r="AI63" i="6"/>
  <c r="AI63" i="5"/>
  <c r="F64" i="6"/>
  <c r="F64" i="5"/>
  <c r="J64" i="6"/>
  <c r="J64" i="5"/>
  <c r="N64" i="6"/>
  <c r="R64" i="6"/>
  <c r="R64" i="5"/>
  <c r="V64" i="6"/>
  <c r="Z64" i="6"/>
  <c r="Z64" i="5"/>
  <c r="AD64" i="6"/>
  <c r="AD64" i="5"/>
  <c r="AL64" i="5"/>
  <c r="I65" i="6"/>
  <c r="M65" i="6"/>
  <c r="Q65" i="6"/>
  <c r="Q65" i="5"/>
  <c r="U65" i="6"/>
  <c r="U65" i="5"/>
  <c r="Y65" i="6"/>
  <c r="Y65" i="5"/>
  <c r="AC65" i="5"/>
  <c r="AK65" i="6"/>
  <c r="AK65" i="5"/>
  <c r="D66" i="5"/>
  <c r="H66" i="6"/>
  <c r="H66" i="5"/>
  <c r="L66" i="6"/>
  <c r="L66" i="5"/>
  <c r="P66" i="6"/>
  <c r="P66" i="5"/>
  <c r="T66" i="6"/>
  <c r="X66" i="6"/>
  <c r="X66" i="5"/>
  <c r="AB66" i="5"/>
  <c r="AF66" i="6"/>
  <c r="AF66" i="5"/>
  <c r="AJ66" i="6"/>
  <c r="C67" i="6"/>
  <c r="C67" i="5"/>
  <c r="G67" i="6"/>
  <c r="K67" i="6"/>
  <c r="K67" i="5"/>
  <c r="O67" i="6"/>
  <c r="O67" i="5"/>
  <c r="S67" i="6"/>
  <c r="W67" i="6"/>
  <c r="AA67" i="6"/>
  <c r="AA67" i="5"/>
  <c r="AE67" i="6"/>
  <c r="AI67" i="6"/>
  <c r="AI67" i="5"/>
  <c r="F68" i="6"/>
  <c r="F68" i="5"/>
  <c r="J68" i="6"/>
  <c r="J68" i="5"/>
  <c r="N68" i="6"/>
  <c r="R68" i="6"/>
  <c r="R68" i="5"/>
  <c r="Z68" i="6"/>
  <c r="Z68" i="5"/>
  <c r="AD68" i="6"/>
  <c r="AD68" i="5"/>
  <c r="AL68" i="5"/>
  <c r="I69" i="6"/>
  <c r="M69" i="6"/>
  <c r="Q69" i="6"/>
  <c r="Q69" i="5"/>
  <c r="U69" i="6"/>
  <c r="U69" i="5"/>
  <c r="Y69" i="6"/>
  <c r="Y69" i="5"/>
  <c r="AC69" i="6"/>
  <c r="AC69" i="5"/>
  <c r="AK69" i="6"/>
  <c r="D70" i="6"/>
  <c r="D70" i="5"/>
  <c r="H70" i="6"/>
  <c r="H70" i="5"/>
  <c r="L70" i="6"/>
  <c r="L70" i="5"/>
  <c r="P70" i="6"/>
  <c r="P70" i="5"/>
  <c r="T70" i="5"/>
  <c r="X70" i="6"/>
  <c r="X70" i="5"/>
  <c r="AB70" i="5"/>
  <c r="AF70" i="6"/>
  <c r="AF70" i="5"/>
  <c r="AJ70" i="6"/>
  <c r="C71" i="6"/>
  <c r="C71" i="5"/>
  <c r="G71" i="6"/>
  <c r="K71" i="6"/>
  <c r="K71" i="5"/>
  <c r="O71" i="6"/>
  <c r="O71" i="5"/>
  <c r="S71" i="6"/>
  <c r="W71" i="6"/>
  <c r="AA71" i="6"/>
  <c r="AA71" i="5"/>
  <c r="AE71" i="6"/>
  <c r="AI71" i="6"/>
  <c r="AI71" i="5"/>
  <c r="F72" i="6"/>
  <c r="F72" i="5"/>
  <c r="J72" i="6"/>
  <c r="J72" i="5"/>
  <c r="N72" i="6"/>
  <c r="N72" i="5"/>
  <c r="R72" i="6"/>
  <c r="R72" i="5"/>
  <c r="Z72" i="6"/>
  <c r="Z72" i="5"/>
  <c r="AD72" i="6"/>
  <c r="AD72" i="5"/>
  <c r="I73" i="6"/>
  <c r="M73" i="6"/>
  <c r="Q73" i="6"/>
  <c r="Q73" i="5"/>
  <c r="U73" i="6"/>
  <c r="U73" i="5"/>
  <c r="Y73" i="6"/>
  <c r="Y73" i="5"/>
  <c r="AC73" i="5"/>
  <c r="AK73" i="6"/>
  <c r="D74" i="5"/>
  <c r="H74" i="6"/>
  <c r="H74" i="5"/>
  <c r="L74" i="6"/>
  <c r="L74" i="5"/>
  <c r="P74" i="6"/>
  <c r="P74" i="5"/>
  <c r="X74" i="6"/>
  <c r="X74" i="5"/>
  <c r="AB74" i="5"/>
  <c r="AF74" i="6"/>
  <c r="AF74" i="5"/>
  <c r="AJ74" i="6"/>
  <c r="C75" i="6"/>
  <c r="C75" i="5"/>
  <c r="G75" i="6"/>
  <c r="K75" i="6"/>
  <c r="K75" i="5"/>
  <c r="O75" i="6"/>
  <c r="O75" i="5"/>
  <c r="S75" i="6"/>
  <c r="W75" i="6"/>
  <c r="AA75" i="6"/>
  <c r="AA75" i="5"/>
  <c r="AE75" i="6"/>
  <c r="AI75" i="6"/>
  <c r="AI75" i="5"/>
  <c r="F76" i="6"/>
  <c r="F76" i="5"/>
  <c r="J76" i="6"/>
  <c r="J76" i="5"/>
  <c r="N76" i="6"/>
  <c r="R76" i="6"/>
  <c r="R76" i="5"/>
  <c r="Z76" i="6"/>
  <c r="Z76" i="5"/>
  <c r="AD76" i="6"/>
  <c r="AD76" i="5"/>
  <c r="I77" i="6"/>
  <c r="M77" i="6"/>
  <c r="Q77" i="6"/>
  <c r="Q77" i="5"/>
  <c r="U77" i="6"/>
  <c r="U77" i="5"/>
  <c r="Y77" i="6"/>
  <c r="Y77" i="5"/>
  <c r="AC77" i="6"/>
  <c r="AC77" i="5"/>
  <c r="AK77" i="6"/>
  <c r="D78" i="5"/>
  <c r="H78" i="6"/>
  <c r="H78" i="5"/>
  <c r="L78" i="6"/>
  <c r="L78" i="5"/>
  <c r="P78" i="6"/>
  <c r="P78" i="5"/>
  <c r="X78" i="6"/>
  <c r="X78" i="5"/>
  <c r="AB78" i="5"/>
  <c r="AF78" i="6"/>
  <c r="AF78" i="5"/>
  <c r="AJ78" i="6"/>
  <c r="C79" i="6"/>
  <c r="C79" i="5"/>
  <c r="G79" i="6"/>
  <c r="K79" i="6"/>
  <c r="K79" i="5"/>
  <c r="O79" i="6"/>
  <c r="O79" i="5"/>
  <c r="S79" i="6"/>
  <c r="W79" i="6"/>
  <c r="AA79" i="6"/>
  <c r="AA79" i="5"/>
  <c r="AE79" i="6"/>
  <c r="AI79" i="6"/>
  <c r="AI79" i="5"/>
  <c r="F80" i="6"/>
  <c r="F80" i="5"/>
  <c r="J80" i="6"/>
  <c r="J80" i="5"/>
  <c r="N80" i="6"/>
  <c r="N80" i="5"/>
  <c r="R80" i="6"/>
  <c r="R80" i="5"/>
  <c r="Z80" i="6"/>
  <c r="Z80" i="5"/>
  <c r="AD80" i="6"/>
  <c r="AD80" i="5"/>
  <c r="AH80" i="6"/>
  <c r="I81" i="6"/>
  <c r="M81" i="6"/>
  <c r="Q81" i="6"/>
  <c r="Q81" i="5"/>
  <c r="U81" i="6"/>
  <c r="U81" i="5"/>
  <c r="Y81" i="6"/>
  <c r="Y81" i="5"/>
  <c r="AC81" i="5"/>
  <c r="AK81" i="6"/>
  <c r="D82" i="5"/>
  <c r="H82" i="6"/>
  <c r="H82" i="5"/>
  <c r="L82" i="6"/>
  <c r="L82" i="5"/>
  <c r="P82" i="6"/>
  <c r="T82" i="6"/>
  <c r="X82" i="6"/>
  <c r="X82" i="5"/>
  <c r="AB82" i="5"/>
  <c r="AF82" i="6"/>
  <c r="AF82" i="5"/>
  <c r="AJ82" i="6"/>
  <c r="C83" i="6"/>
  <c r="C83" i="5"/>
  <c r="G83" i="6"/>
  <c r="K83" i="6"/>
  <c r="K83" i="5"/>
  <c r="O83" i="6"/>
  <c r="O83" i="5"/>
  <c r="S83" i="6"/>
  <c r="W83" i="6"/>
  <c r="AA83" i="6"/>
  <c r="AA83" i="5"/>
  <c r="AE83" i="6"/>
  <c r="AI83" i="6"/>
  <c r="AI83" i="5"/>
  <c r="F84" i="6"/>
  <c r="F84" i="5"/>
  <c r="J84" i="6"/>
  <c r="J84" i="5"/>
  <c r="N84" i="6"/>
  <c r="R84" i="6"/>
  <c r="R84" i="5"/>
  <c r="Z84" i="6"/>
  <c r="Z84" i="5"/>
  <c r="AD84" i="6"/>
  <c r="AD84" i="5"/>
  <c r="I85" i="6"/>
  <c r="M85" i="6"/>
  <c r="Q85" i="6"/>
  <c r="Q85" i="5"/>
  <c r="U85" i="6"/>
  <c r="U85" i="5"/>
  <c r="Y85" i="6"/>
  <c r="Y85" i="5"/>
  <c r="AC85" i="5"/>
  <c r="AK85" i="6"/>
  <c r="D86" i="5"/>
  <c r="H86" i="6"/>
  <c r="H86" i="5"/>
  <c r="L86" i="6"/>
  <c r="L86" i="5"/>
  <c r="P86" i="6"/>
  <c r="P86" i="5"/>
  <c r="X86" i="6"/>
  <c r="X86" i="5"/>
  <c r="AB86" i="5"/>
  <c r="AF86" i="6"/>
  <c r="AF86" i="5"/>
  <c r="AJ86" i="6"/>
  <c r="C87" i="6"/>
  <c r="C87" i="5"/>
  <c r="G87" i="6"/>
  <c r="K87" i="6"/>
  <c r="K87" i="5"/>
  <c r="O87" i="6"/>
  <c r="O87" i="5"/>
  <c r="S87" i="6"/>
  <c r="W87" i="6"/>
  <c r="AA87" i="6"/>
  <c r="AA87" i="5"/>
  <c r="AE87" i="6"/>
  <c r="AI87" i="6"/>
  <c r="AI87" i="5"/>
  <c r="F88" i="6"/>
  <c r="F88" i="5"/>
  <c r="J88" i="6"/>
  <c r="J88" i="5"/>
  <c r="N88" i="6"/>
  <c r="N88" i="5"/>
  <c r="R88" i="6"/>
  <c r="R88" i="5"/>
  <c r="Z88" i="6"/>
  <c r="Z88" i="5"/>
  <c r="AD88" i="6"/>
  <c r="AD88" i="5"/>
  <c r="AH88" i="6"/>
  <c r="I89" i="6"/>
  <c r="M89" i="6"/>
  <c r="Q89" i="6"/>
  <c r="Q89" i="5"/>
  <c r="U89" i="6"/>
  <c r="U89" i="5"/>
  <c r="Y89" i="6"/>
  <c r="Y89" i="5"/>
  <c r="AC89" i="5"/>
  <c r="AK89" i="6"/>
  <c r="AK89" i="5"/>
  <c r="D90" i="6"/>
  <c r="D90" i="5"/>
  <c r="H90" i="6"/>
  <c r="H90" i="5"/>
  <c r="L90" i="6"/>
  <c r="L90" i="5"/>
  <c r="P90" i="6"/>
  <c r="P90" i="5"/>
  <c r="T90" i="6"/>
  <c r="X90" i="6"/>
  <c r="X90" i="5"/>
  <c r="AB90" i="5"/>
  <c r="AF90" i="6"/>
  <c r="AF90" i="5"/>
  <c r="AJ90" i="6"/>
  <c r="C91" i="6"/>
  <c r="C91" i="5"/>
  <c r="G91" i="6"/>
  <c r="K91" i="6"/>
  <c r="K91" i="5"/>
  <c r="O91" i="6"/>
  <c r="O91" i="5"/>
  <c r="S91" i="6"/>
  <c r="W91" i="6"/>
  <c r="AA91" i="6"/>
  <c r="AA91" i="5"/>
  <c r="AE91" i="6"/>
  <c r="AI91" i="6"/>
  <c r="AI91" i="5"/>
  <c r="F92" i="6"/>
  <c r="F92" i="5"/>
  <c r="J92" i="6"/>
  <c r="J92" i="5"/>
  <c r="N92" i="6"/>
  <c r="N92" i="5"/>
  <c r="R92" i="6"/>
  <c r="R92" i="5"/>
  <c r="Z92" i="6"/>
  <c r="Z92" i="5"/>
  <c r="AD92" i="6"/>
  <c r="AD92" i="5"/>
  <c r="I93" i="6"/>
  <c r="M93" i="6"/>
  <c r="Q93" i="6"/>
  <c r="Q93" i="5"/>
  <c r="U93" i="6"/>
  <c r="U93" i="5"/>
  <c r="Y93" i="6"/>
  <c r="Y93" i="5"/>
  <c r="AC93" i="6"/>
  <c r="AC93" i="5"/>
  <c r="AG93" i="5"/>
  <c r="AK93" i="6"/>
  <c r="AK93" i="5"/>
  <c r="D94" i="6"/>
  <c r="D94" i="5"/>
  <c r="H94" i="6"/>
  <c r="H94" i="5"/>
  <c r="L94" i="6"/>
  <c r="L94" i="5"/>
  <c r="P94" i="6"/>
  <c r="X94" i="6"/>
  <c r="X94" i="5"/>
  <c r="AB94" i="5"/>
  <c r="AF94" i="6"/>
  <c r="AF94" i="5"/>
  <c r="AJ94" i="6"/>
  <c r="AJ94" i="5"/>
  <c r="C95" i="6"/>
  <c r="C95" i="5"/>
  <c r="G95" i="6"/>
  <c r="K95" i="6"/>
  <c r="K95" i="5"/>
  <c r="O95" i="6"/>
  <c r="O95" i="5"/>
  <c r="S95" i="6"/>
  <c r="W95" i="6"/>
  <c r="AA95" i="6"/>
  <c r="AA95" i="5"/>
  <c r="AE95" i="6"/>
  <c r="AI95" i="6"/>
  <c r="AI95" i="5"/>
  <c r="F96" i="6"/>
  <c r="F96" i="5"/>
  <c r="J96" i="6"/>
  <c r="J96" i="5"/>
  <c r="N96" i="6"/>
  <c r="R96" i="6"/>
  <c r="R96" i="5"/>
  <c r="V96" i="6"/>
  <c r="Z96" i="6"/>
  <c r="Z96" i="5"/>
  <c r="AD96" i="6"/>
  <c r="AD96" i="5"/>
  <c r="AL96" i="5"/>
  <c r="I97" i="6"/>
  <c r="M97" i="6"/>
  <c r="Q97" i="6"/>
  <c r="Q97" i="5"/>
  <c r="U97" i="6"/>
  <c r="U97" i="5"/>
  <c r="Y97" i="6"/>
  <c r="Y97" i="5"/>
  <c r="AC97" i="6"/>
  <c r="AC97" i="5"/>
  <c r="AK97" i="6"/>
  <c r="AK97" i="5"/>
  <c r="D98" i="5"/>
  <c r="H98" i="6"/>
  <c r="H98" i="5"/>
  <c r="L98" i="6"/>
  <c r="L98" i="5"/>
  <c r="P98" i="6"/>
  <c r="X98" i="6"/>
  <c r="X98" i="5"/>
  <c r="AB98" i="5"/>
  <c r="AF98" i="6"/>
  <c r="AF98" i="5"/>
  <c r="AJ98" i="6"/>
  <c r="C99" i="6"/>
  <c r="C99" i="5"/>
  <c r="G99" i="6"/>
  <c r="K99" i="6"/>
  <c r="K99" i="5"/>
  <c r="O99" i="6"/>
  <c r="O99" i="5"/>
  <c r="S99" i="6"/>
  <c r="W99" i="6"/>
  <c r="AA99" i="6"/>
  <c r="AA99" i="5"/>
  <c r="AE99" i="6"/>
  <c r="AI99" i="6"/>
  <c r="AI99" i="5"/>
  <c r="F100" i="6"/>
  <c r="F100" i="5"/>
  <c r="J100" i="6"/>
  <c r="J100" i="5"/>
  <c r="N100" i="6"/>
  <c r="R100" i="6"/>
  <c r="R100" i="5"/>
  <c r="Z100" i="6"/>
  <c r="Z100" i="5"/>
  <c r="AD100" i="6"/>
  <c r="AD100" i="5"/>
  <c r="AH100" i="6"/>
  <c r="I101" i="6"/>
  <c r="M101" i="6"/>
  <c r="Q101" i="6"/>
  <c r="Q101" i="5"/>
  <c r="U101" i="6"/>
  <c r="U101" i="5"/>
  <c r="Y101" i="6"/>
  <c r="Y101" i="5"/>
  <c r="AC101" i="5"/>
  <c r="AG101" i="5"/>
  <c r="AK101" i="6"/>
  <c r="AK101" i="5"/>
  <c r="D102" i="5"/>
  <c r="H102" i="6"/>
  <c r="H102" i="5"/>
  <c r="L102" i="6"/>
  <c r="L102" i="5"/>
  <c r="P102" i="6"/>
  <c r="X102" i="6"/>
  <c r="X102" i="5"/>
  <c r="AB102" i="5"/>
  <c r="AF102" i="6"/>
  <c r="AF102" i="5"/>
  <c r="AJ102" i="6"/>
  <c r="C103" i="6"/>
  <c r="C103" i="5"/>
  <c r="G103" i="6"/>
  <c r="K103" i="6"/>
  <c r="K103" i="5"/>
  <c r="O103" i="6"/>
  <c r="O103" i="5"/>
  <c r="S103" i="6"/>
  <c r="W103" i="6"/>
  <c r="AA103" i="6"/>
  <c r="AA103" i="5"/>
  <c r="AE103" i="6"/>
  <c r="AI103" i="6"/>
  <c r="AI103" i="5"/>
  <c r="F104" i="6"/>
  <c r="F104" i="5"/>
  <c r="J104" i="6"/>
  <c r="J104" i="5"/>
  <c r="N104" i="6"/>
  <c r="R104" i="6"/>
  <c r="R104" i="5"/>
  <c r="Z104" i="6"/>
  <c r="Z104" i="5"/>
  <c r="AD104" i="6"/>
  <c r="AD104" i="5"/>
  <c r="AH104" i="6"/>
  <c r="AL104" i="5"/>
  <c r="I105" i="6"/>
  <c r="I105" i="5"/>
  <c r="M105" i="6"/>
  <c r="Q105" i="6"/>
  <c r="Q105" i="5"/>
  <c r="U105" i="6"/>
  <c r="U105" i="5"/>
  <c r="Y105" i="6"/>
  <c r="Y105" i="5"/>
  <c r="AC105" i="5"/>
  <c r="AG105" i="5"/>
  <c r="AK105" i="6"/>
  <c r="AK105" i="5"/>
  <c r="D106" i="5"/>
  <c r="H106" i="6"/>
  <c r="H106" i="5"/>
  <c r="L106" i="6"/>
  <c r="L106" i="5"/>
  <c r="P106" i="6"/>
  <c r="T106" i="6"/>
  <c r="X106" i="6"/>
  <c r="X106" i="5"/>
  <c r="AB106" i="5"/>
  <c r="AF106" i="6"/>
  <c r="AF106" i="5"/>
  <c r="AJ106" i="6"/>
  <c r="C107" i="6"/>
  <c r="C107" i="5"/>
  <c r="G107" i="6"/>
  <c r="K107" i="6"/>
  <c r="K107" i="5"/>
  <c r="O107" i="6"/>
  <c r="O107" i="5"/>
  <c r="S107" i="6"/>
  <c r="W107" i="6"/>
  <c r="AA107" i="6"/>
  <c r="AA107" i="5"/>
  <c r="AE107" i="6"/>
  <c r="AI107" i="6"/>
  <c r="AI107" i="5"/>
  <c r="F108" i="6"/>
  <c r="F108" i="5"/>
  <c r="J108" i="6"/>
  <c r="J108" i="5"/>
  <c r="N108" i="6"/>
  <c r="N108" i="5"/>
  <c r="R108" i="6"/>
  <c r="R108" i="5"/>
  <c r="Z108" i="6"/>
  <c r="Z108" i="5"/>
  <c r="AD108" i="6"/>
  <c r="AD108" i="5"/>
  <c r="AH108" i="6"/>
  <c r="I109" i="6"/>
  <c r="I109" i="5"/>
  <c r="M109" i="6"/>
  <c r="Q109" i="6"/>
  <c r="Q109" i="5"/>
  <c r="U109" i="6"/>
  <c r="U109" i="5"/>
  <c r="Y109" i="6"/>
  <c r="Y109" i="5"/>
  <c r="AC109" i="5"/>
  <c r="AK109" i="6"/>
  <c r="D110" i="6"/>
  <c r="D110" i="5"/>
  <c r="H110" i="6"/>
  <c r="H110" i="5"/>
  <c r="L110" i="6"/>
  <c r="L110" i="5"/>
  <c r="P110" i="6"/>
  <c r="P110" i="5"/>
  <c r="X110" i="6"/>
  <c r="X110" i="5"/>
  <c r="AB110" i="5"/>
  <c r="AF110" i="6"/>
  <c r="AF110" i="5"/>
  <c r="AJ110" i="6"/>
  <c r="C111" i="6"/>
  <c r="C111" i="5"/>
  <c r="G111" i="6"/>
  <c r="K111" i="6"/>
  <c r="K111" i="5"/>
  <c r="O111" i="6"/>
  <c r="O111" i="5"/>
  <c r="S111" i="6"/>
  <c r="W111" i="6"/>
  <c r="AA111" i="6"/>
  <c r="AA111" i="5"/>
  <c r="AE111" i="6"/>
  <c r="AI111" i="6"/>
  <c r="AI111" i="5"/>
  <c r="F112" i="6"/>
  <c r="F112" i="5"/>
  <c r="J112" i="6"/>
  <c r="J112" i="5"/>
  <c r="N112" i="6"/>
  <c r="N112" i="5"/>
  <c r="R112" i="6"/>
  <c r="R112" i="5"/>
  <c r="V112" i="6"/>
  <c r="Z112" i="6"/>
  <c r="Z112" i="5"/>
  <c r="AD112" i="6"/>
  <c r="AD112" i="5"/>
  <c r="AH112" i="6"/>
  <c r="I113" i="6"/>
  <c r="M113" i="6"/>
  <c r="Q113" i="6"/>
  <c r="Q113" i="5"/>
  <c r="U113" i="6"/>
  <c r="U113" i="5"/>
  <c r="Y113" i="6"/>
  <c r="Y113" i="5"/>
  <c r="AC113" i="6"/>
  <c r="AC113" i="5"/>
  <c r="AK113" i="6"/>
  <c r="AK113" i="5"/>
  <c r="D114" i="5"/>
  <c r="H114" i="6"/>
  <c r="H114" i="5"/>
  <c r="L114" i="6"/>
  <c r="L114" i="5"/>
  <c r="P114" i="6"/>
  <c r="X114" i="6"/>
  <c r="X114" i="5"/>
  <c r="AB114" i="5"/>
  <c r="AF114" i="6"/>
  <c r="AF114" i="5"/>
  <c r="AJ114" i="6"/>
  <c r="AJ114" i="5"/>
  <c r="C115" i="6"/>
  <c r="C115" i="5"/>
  <c r="G115" i="6"/>
  <c r="K115" i="6"/>
  <c r="K115" i="5"/>
  <c r="O115" i="6"/>
  <c r="O115" i="5"/>
  <c r="S115" i="6"/>
  <c r="W115" i="6"/>
  <c r="AA115" i="6"/>
  <c r="AA115" i="5"/>
  <c r="AE115" i="6"/>
  <c r="AI115" i="6"/>
  <c r="AI115" i="5"/>
  <c r="F116" i="6"/>
  <c r="F116" i="5"/>
  <c r="J116" i="6"/>
  <c r="J116" i="5"/>
  <c r="N116" i="6"/>
  <c r="N116" i="5"/>
  <c r="R116" i="6"/>
  <c r="R116" i="5"/>
  <c r="V116" i="6"/>
  <c r="V116" i="5"/>
  <c r="Z116" i="6"/>
  <c r="Z116" i="5"/>
  <c r="AD116" i="6"/>
  <c r="AD116" i="5"/>
  <c r="G117" i="6"/>
  <c r="K117" i="6"/>
  <c r="K117" i="5"/>
  <c r="O117" i="6"/>
  <c r="O117" i="5"/>
  <c r="S117" i="6"/>
  <c r="W117" i="6"/>
  <c r="AA117" i="6"/>
  <c r="AA117" i="5"/>
  <c r="AE117" i="6"/>
  <c r="AI117" i="6"/>
  <c r="AI117" i="5"/>
  <c r="F118" i="6"/>
  <c r="F118" i="5"/>
  <c r="J118" i="6"/>
  <c r="J118" i="5"/>
  <c r="N118" i="6"/>
  <c r="N118" i="5"/>
  <c r="R118" i="6"/>
  <c r="R118" i="5"/>
  <c r="Z118" i="6"/>
  <c r="Z118" i="5"/>
  <c r="AD118" i="6"/>
  <c r="AD118" i="5"/>
  <c r="AH118" i="6"/>
  <c r="AL118" i="5"/>
  <c r="I119" i="6"/>
  <c r="M119" i="6"/>
  <c r="Q119" i="6"/>
  <c r="Q119" i="5"/>
  <c r="U119" i="6"/>
  <c r="U119" i="5"/>
  <c r="Y119" i="6"/>
  <c r="Y119" i="5"/>
  <c r="AC119" i="5"/>
  <c r="AK119" i="6"/>
  <c r="AK119" i="5"/>
  <c r="D120" i="5"/>
  <c r="H120" i="6"/>
  <c r="H120" i="5"/>
  <c r="L120" i="6"/>
  <c r="L120" i="5"/>
  <c r="P120" i="6"/>
  <c r="T120" i="6"/>
  <c r="X120" i="6"/>
  <c r="X120" i="5"/>
  <c r="AB120" i="5"/>
  <c r="AF120" i="6"/>
  <c r="AF120" i="5"/>
  <c r="AJ120" i="6"/>
  <c r="C121" i="6"/>
  <c r="C121" i="5"/>
  <c r="G121" i="6"/>
  <c r="K121" i="6"/>
  <c r="K121" i="5"/>
  <c r="O121" i="6"/>
  <c r="O121" i="5"/>
  <c r="S121" i="6"/>
  <c r="W121" i="6"/>
  <c r="AA121" i="6"/>
  <c r="AA121" i="5"/>
  <c r="AE121" i="6"/>
  <c r="AI121" i="6"/>
  <c r="AI121" i="5"/>
  <c r="F122" i="6"/>
  <c r="F122" i="5"/>
  <c r="J122" i="6"/>
  <c r="J122" i="5"/>
  <c r="N122" i="6"/>
  <c r="N122" i="5"/>
  <c r="R122" i="6"/>
  <c r="R122" i="5"/>
  <c r="V122" i="6"/>
  <c r="Z122" i="6"/>
  <c r="Z122" i="5"/>
  <c r="AD122" i="6"/>
  <c r="AD122" i="5"/>
  <c r="I123" i="6"/>
  <c r="I123" i="5"/>
  <c r="M123" i="6"/>
  <c r="Q123" i="6"/>
  <c r="Q123" i="5"/>
  <c r="U123" i="6"/>
  <c r="U123" i="5"/>
  <c r="Y123" i="6"/>
  <c r="Y123" i="5"/>
  <c r="AC123" i="5"/>
  <c r="AG123" i="5"/>
  <c r="AK123" i="6"/>
  <c r="D124" i="5"/>
  <c r="H124" i="6"/>
  <c r="H124" i="5"/>
  <c r="L124" i="6"/>
  <c r="L124" i="5"/>
  <c r="P124" i="6"/>
  <c r="P124" i="5"/>
  <c r="X124" i="6"/>
  <c r="X124" i="5"/>
  <c r="AB124" i="5"/>
  <c r="AF124" i="6"/>
  <c r="AF124" i="5"/>
  <c r="AJ124" i="6"/>
  <c r="C125" i="6"/>
  <c r="C125" i="5"/>
  <c r="G125" i="6"/>
  <c r="K125" i="6"/>
  <c r="K125" i="5"/>
  <c r="O125" i="6"/>
  <c r="O125" i="5"/>
  <c r="S125" i="6"/>
  <c r="W125" i="6"/>
  <c r="AA125" i="6"/>
  <c r="AA125" i="5"/>
  <c r="AE125" i="6"/>
  <c r="AI125" i="6"/>
  <c r="AI125" i="5"/>
  <c r="F126" i="6"/>
  <c r="F126" i="5"/>
  <c r="J126" i="6"/>
  <c r="J126" i="5"/>
  <c r="N126" i="6"/>
  <c r="R126" i="6"/>
  <c r="R126" i="5"/>
  <c r="V126" i="6"/>
  <c r="Z126" i="6"/>
  <c r="Z126" i="5"/>
  <c r="AD126" i="6"/>
  <c r="AD126" i="5"/>
  <c r="AH126" i="6"/>
  <c r="I127" i="6"/>
  <c r="M127" i="6"/>
  <c r="Q127" i="6"/>
  <c r="Q127" i="5"/>
  <c r="U127" i="6"/>
  <c r="U127" i="5"/>
  <c r="Y127" i="6"/>
  <c r="Y127" i="5"/>
  <c r="AC127" i="6"/>
  <c r="AC127" i="5"/>
  <c r="AK127" i="6"/>
  <c r="AK127" i="5"/>
  <c r="D128" i="6"/>
  <c r="D128" i="5"/>
  <c r="H128" i="6"/>
  <c r="H128" i="5"/>
  <c r="L128" i="6"/>
  <c r="L128" i="5"/>
  <c r="P128" i="6"/>
  <c r="T128" i="6"/>
  <c r="X128" i="6"/>
  <c r="X128" i="5"/>
  <c r="AB128" i="5"/>
  <c r="AF128" i="6"/>
  <c r="AF128" i="5"/>
  <c r="AJ128" i="6"/>
  <c r="C129" i="6"/>
  <c r="C129" i="5"/>
  <c r="G129" i="6"/>
  <c r="K129" i="6"/>
  <c r="K129" i="5"/>
  <c r="O129" i="6"/>
  <c r="O129" i="5"/>
  <c r="S129" i="6"/>
  <c r="W129" i="6"/>
  <c r="AA129" i="6"/>
  <c r="AA129" i="5"/>
  <c r="AE129" i="6"/>
  <c r="AI129" i="6"/>
  <c r="AI129" i="5"/>
  <c r="F130" i="6"/>
  <c r="F130" i="5"/>
  <c r="J130" i="6"/>
  <c r="J130" i="5"/>
  <c r="N130" i="6"/>
  <c r="R130" i="6"/>
  <c r="R130" i="5"/>
  <c r="Z130" i="6"/>
  <c r="Z130" i="5"/>
  <c r="AD130" i="6"/>
  <c r="AD130" i="5"/>
  <c r="AH130" i="6"/>
  <c r="I131" i="6"/>
  <c r="I131" i="5"/>
  <c r="M131" i="6"/>
  <c r="Q131" i="6"/>
  <c r="Q131" i="5"/>
  <c r="U131" i="6"/>
  <c r="U131" i="5"/>
  <c r="Y131" i="6"/>
  <c r="Y131" i="5"/>
  <c r="AC131" i="6"/>
  <c r="AC131" i="5"/>
  <c r="AG131" i="5"/>
  <c r="AK131" i="6"/>
  <c r="AK131" i="5"/>
  <c r="D132" i="5"/>
  <c r="H132" i="6"/>
  <c r="H132" i="5"/>
  <c r="L132" i="6"/>
  <c r="L132" i="5"/>
  <c r="P132" i="6"/>
  <c r="X132" i="6"/>
  <c r="X132" i="5"/>
  <c r="AB132" i="5"/>
  <c r="AF132" i="6"/>
  <c r="AF132" i="5"/>
  <c r="AJ132" i="6"/>
  <c r="C133" i="6"/>
  <c r="C133" i="5"/>
  <c r="G133" i="6"/>
  <c r="K133" i="6"/>
  <c r="K133" i="5"/>
  <c r="O133" i="6"/>
  <c r="O133" i="5"/>
  <c r="S133" i="6"/>
  <c r="W133" i="6"/>
  <c r="AA133" i="6"/>
  <c r="AA133" i="5"/>
  <c r="AE133" i="6"/>
  <c r="AI133" i="6"/>
  <c r="AI133" i="5"/>
  <c r="F134" i="6"/>
  <c r="F134" i="5"/>
  <c r="J134" i="6"/>
  <c r="J134" i="5"/>
  <c r="N134" i="6"/>
  <c r="R134" i="6"/>
  <c r="R134" i="5"/>
  <c r="V134" i="6"/>
  <c r="Z134" i="6"/>
  <c r="Z134" i="5"/>
  <c r="AD134" i="6"/>
  <c r="AD134" i="5"/>
  <c r="E135" i="5"/>
  <c r="I135" i="6"/>
  <c r="M135" i="6"/>
  <c r="Q135" i="6"/>
  <c r="Q135" i="5"/>
  <c r="U135" i="6"/>
  <c r="U135" i="5"/>
  <c r="Y135" i="6"/>
  <c r="Y135" i="5"/>
  <c r="AC135" i="6"/>
  <c r="AC135" i="5"/>
  <c r="AK135" i="6"/>
  <c r="AK135" i="5"/>
  <c r="D136" i="5"/>
  <c r="H136" i="6"/>
  <c r="H136" i="5"/>
  <c r="L136" i="6"/>
  <c r="L136" i="5"/>
  <c r="P136" i="6"/>
  <c r="P136" i="5"/>
  <c r="T136" i="6"/>
  <c r="X136" i="6"/>
  <c r="X136" i="5"/>
  <c r="AB136" i="5"/>
  <c r="AF136" i="6"/>
  <c r="AF136" i="5"/>
  <c r="AJ136" i="6"/>
  <c r="C137" i="6"/>
  <c r="C137" i="5"/>
  <c r="G137" i="6"/>
  <c r="K137" i="6"/>
  <c r="K137" i="5"/>
  <c r="O137" i="6"/>
  <c r="O137" i="5"/>
  <c r="S137" i="6"/>
  <c r="W137" i="6"/>
  <c r="AA137" i="6"/>
  <c r="AA137" i="5"/>
  <c r="AE137" i="6"/>
  <c r="AI137" i="6"/>
  <c r="AI137" i="5"/>
  <c r="F138" i="6"/>
  <c r="F138" i="5"/>
  <c r="J138" i="6"/>
  <c r="J138" i="5"/>
  <c r="N138" i="6"/>
  <c r="R138" i="6"/>
  <c r="R138" i="5"/>
  <c r="V138" i="6"/>
  <c r="Z138" i="6"/>
  <c r="Z138" i="5"/>
  <c r="AD138" i="6"/>
  <c r="AD138" i="5"/>
  <c r="AL138" i="5"/>
  <c r="I139" i="6"/>
  <c r="I139" i="5"/>
  <c r="M139" i="6"/>
  <c r="Q139" i="6"/>
  <c r="Q139" i="5"/>
  <c r="U139" i="6"/>
  <c r="U139" i="5"/>
  <c r="Y139" i="6"/>
  <c r="Y139" i="5"/>
  <c r="AC139" i="5"/>
  <c r="AK139" i="6"/>
  <c r="AK139" i="5"/>
  <c r="D140" i="5"/>
  <c r="H140" i="6"/>
  <c r="H140" i="5"/>
  <c r="L140" i="6"/>
  <c r="L140" i="5"/>
  <c r="P140" i="6"/>
  <c r="P140" i="5"/>
  <c r="T140" i="6"/>
  <c r="X140" i="6"/>
  <c r="X140" i="5"/>
  <c r="AB140" i="6"/>
  <c r="AB140" i="5"/>
  <c r="AF140" i="6"/>
  <c r="AF140" i="5"/>
  <c r="AJ140" i="6"/>
  <c r="C141" i="6"/>
  <c r="C141" i="5"/>
  <c r="G141" i="6"/>
  <c r="K141" i="6"/>
  <c r="K141" i="5"/>
  <c r="O141" i="6"/>
  <c r="O141" i="5"/>
  <c r="S141" i="6"/>
  <c r="W141" i="6"/>
  <c r="AA141" i="6"/>
  <c r="AA141" i="5"/>
  <c r="AE141" i="6"/>
  <c r="AI141" i="6"/>
  <c r="AI141" i="5"/>
  <c r="F142" i="6"/>
  <c r="F142" i="5"/>
  <c r="J142" i="6"/>
  <c r="J142" i="5"/>
  <c r="N142" i="6"/>
  <c r="N142" i="5"/>
  <c r="R142" i="6"/>
  <c r="R142" i="5"/>
  <c r="Z142" i="6"/>
  <c r="Z142" i="5"/>
  <c r="AD142" i="6"/>
  <c r="AD142" i="5"/>
  <c r="AH142" i="6"/>
  <c r="I143" i="6"/>
  <c r="I143" i="5"/>
  <c r="M143" i="6"/>
  <c r="Q143" i="6"/>
  <c r="Q143" i="5"/>
  <c r="U143" i="6"/>
  <c r="U143" i="5"/>
  <c r="Y143" i="6"/>
  <c r="Y143" i="5"/>
  <c r="AC143" i="5"/>
  <c r="AK143" i="6"/>
  <c r="AK143" i="5"/>
  <c r="D144" i="5"/>
  <c r="H144" i="6"/>
  <c r="H144" i="5"/>
  <c r="L144" i="6"/>
  <c r="L144" i="5"/>
  <c r="P144" i="6"/>
  <c r="T144" i="6"/>
  <c r="X144" i="6"/>
  <c r="X144" i="5"/>
  <c r="AB144" i="5"/>
  <c r="AF144" i="6"/>
  <c r="AF144" i="5"/>
  <c r="AJ144" i="6"/>
  <c r="C145" i="6"/>
  <c r="C145" i="5"/>
  <c r="G145" i="6"/>
  <c r="K145" i="6"/>
  <c r="K145" i="5"/>
  <c r="O145" i="6"/>
  <c r="O145" i="5"/>
  <c r="S145" i="6"/>
  <c r="W145" i="6"/>
  <c r="AA145" i="6"/>
  <c r="AA145" i="5"/>
  <c r="AE145" i="6"/>
  <c r="AI145" i="6"/>
  <c r="AI145" i="5"/>
  <c r="F146" i="6"/>
  <c r="F146" i="5"/>
  <c r="J146" i="6"/>
  <c r="J146" i="5"/>
  <c r="N146" i="6"/>
  <c r="N146" i="5"/>
  <c r="R146" i="6"/>
  <c r="R146" i="5"/>
  <c r="Z146" i="6"/>
  <c r="Z146" i="5"/>
  <c r="AD146" i="6"/>
  <c r="AD146" i="5"/>
  <c r="AL146" i="5"/>
  <c r="I147" i="6"/>
  <c r="M147" i="6"/>
  <c r="Q147" i="6"/>
  <c r="Q147" i="5"/>
  <c r="U147" i="6"/>
  <c r="U147" i="5"/>
  <c r="Y147" i="6"/>
  <c r="Y147" i="5"/>
  <c r="AC147" i="5"/>
  <c r="AG147" i="5"/>
  <c r="AK147" i="6"/>
  <c r="AK147" i="5"/>
  <c r="D148" i="6"/>
  <c r="D148" i="5"/>
  <c r="H148" i="6"/>
  <c r="H148" i="5"/>
  <c r="L148" i="6"/>
  <c r="L148" i="5"/>
  <c r="P148" i="6"/>
  <c r="X148" i="6"/>
  <c r="X148" i="5"/>
  <c r="AB148" i="6"/>
  <c r="AB148" i="5"/>
  <c r="AF148" i="6"/>
  <c r="AF148" i="5"/>
  <c r="AJ148" i="6"/>
  <c r="C149" i="6"/>
  <c r="C149" i="5"/>
  <c r="G149" i="6"/>
  <c r="K149" i="6"/>
  <c r="K149" i="5"/>
  <c r="O149" i="6"/>
  <c r="O149" i="5"/>
  <c r="S149" i="6"/>
  <c r="W149" i="6"/>
  <c r="AA149" i="6"/>
  <c r="AA149" i="5"/>
  <c r="AE149" i="6"/>
  <c r="AI149" i="6"/>
  <c r="AI149" i="5"/>
  <c r="F150" i="6"/>
  <c r="F150" i="5"/>
  <c r="J150" i="6"/>
  <c r="J150" i="5"/>
  <c r="N150" i="6"/>
  <c r="R150" i="6"/>
  <c r="R150" i="5"/>
  <c r="V150" i="5"/>
  <c r="Z150" i="6"/>
  <c r="Z150" i="5"/>
  <c r="AD150" i="6"/>
  <c r="AD150" i="5"/>
  <c r="E151" i="5"/>
  <c r="I151" i="6"/>
  <c r="M151" i="6"/>
  <c r="Q151" i="6"/>
  <c r="Q151" i="5"/>
  <c r="U151" i="6"/>
  <c r="U151" i="5"/>
  <c r="Y151" i="6"/>
  <c r="Y151" i="5"/>
  <c r="AC151" i="6"/>
  <c r="AC151" i="5"/>
  <c r="AK151" i="6"/>
  <c r="AK151" i="5"/>
  <c r="D152" i="5"/>
  <c r="H152" i="6"/>
  <c r="H152" i="5"/>
  <c r="L152" i="6"/>
  <c r="L152" i="5"/>
  <c r="P152" i="6"/>
  <c r="P152" i="5"/>
  <c r="X152" i="6"/>
  <c r="X152" i="5"/>
  <c r="AB152" i="5"/>
  <c r="AF152" i="6"/>
  <c r="AF152" i="5"/>
  <c r="AJ152" i="6"/>
  <c r="C153" i="6"/>
  <c r="C153" i="5"/>
  <c r="G153" i="6"/>
  <c r="K153" i="6"/>
  <c r="K153" i="5"/>
  <c r="O153" i="6"/>
  <c r="O153" i="5"/>
  <c r="S153" i="6"/>
  <c r="W153" i="6"/>
  <c r="AA153" i="6"/>
  <c r="AA153" i="5"/>
  <c r="AE153" i="6"/>
  <c r="AI153" i="6"/>
  <c r="AI153" i="5"/>
  <c r="F154" i="6"/>
  <c r="F154" i="5"/>
  <c r="J154" i="6"/>
  <c r="J154" i="5"/>
  <c r="N154" i="6"/>
  <c r="R154" i="6"/>
  <c r="R154" i="5"/>
  <c r="V154" i="6"/>
  <c r="Z154" i="6"/>
  <c r="Z154" i="5"/>
  <c r="AD154" i="6"/>
  <c r="AD154" i="5"/>
  <c r="AL154" i="5"/>
  <c r="E155" i="5"/>
  <c r="I155" i="6"/>
  <c r="M155" i="6"/>
  <c r="Q155" i="6"/>
  <c r="Q155" i="5"/>
  <c r="U155" i="6"/>
  <c r="U155" i="5"/>
  <c r="Y155" i="6"/>
  <c r="Y155" i="5"/>
  <c r="AC155" i="6"/>
  <c r="AC155" i="5"/>
  <c r="AK155" i="6"/>
  <c r="AK155" i="5"/>
  <c r="D156" i="5"/>
  <c r="H156" i="6"/>
  <c r="H156" i="5"/>
  <c r="L156" i="6"/>
  <c r="L156" i="5"/>
  <c r="P156" i="6"/>
  <c r="X156" i="6"/>
  <c r="X156" i="5"/>
  <c r="AB156" i="6"/>
  <c r="AB156" i="5"/>
  <c r="AF156" i="6"/>
  <c r="AF156" i="5"/>
  <c r="AJ156" i="6"/>
  <c r="AJ156" i="5"/>
  <c r="C157" i="6"/>
  <c r="C157" i="5"/>
  <c r="G157" i="6"/>
  <c r="K157" i="6"/>
  <c r="K157" i="5"/>
  <c r="O157" i="6"/>
  <c r="O157" i="5"/>
  <c r="S157" i="6"/>
  <c r="W157" i="6"/>
  <c r="AA157" i="6"/>
  <c r="AA157" i="5"/>
  <c r="AE157" i="6"/>
  <c r="AI157" i="6"/>
  <c r="AI157" i="5"/>
  <c r="F158" i="6"/>
  <c r="F158" i="5"/>
  <c r="J158" i="6"/>
  <c r="J158" i="5"/>
  <c r="N158" i="6"/>
  <c r="R158" i="6"/>
  <c r="R158" i="5"/>
  <c r="V158" i="6"/>
  <c r="Z158" i="6"/>
  <c r="Z158" i="5"/>
  <c r="AD158" i="6"/>
  <c r="AD158" i="5"/>
  <c r="I159" i="6"/>
  <c r="M159" i="6"/>
  <c r="Q159" i="6"/>
  <c r="Q159" i="5"/>
  <c r="U159" i="6"/>
  <c r="U159" i="5"/>
  <c r="Y159" i="6"/>
  <c r="Y159" i="5"/>
  <c r="AC159" i="6"/>
  <c r="AC159" i="5"/>
  <c r="AK159" i="6"/>
  <c r="AK159" i="5"/>
  <c r="D160" i="6"/>
  <c r="D160" i="5"/>
  <c r="H160" i="6"/>
  <c r="H160" i="5"/>
  <c r="L160" i="6"/>
  <c r="L160" i="5"/>
  <c r="P160" i="6"/>
  <c r="P160" i="5"/>
  <c r="T160" i="6"/>
  <c r="X160" i="6"/>
  <c r="X160" i="5"/>
  <c r="AB160" i="5"/>
  <c r="AF160" i="6"/>
  <c r="AF160" i="5"/>
  <c r="AJ160" i="6"/>
  <c r="C161" i="6"/>
  <c r="C161" i="5"/>
  <c r="G161" i="6"/>
  <c r="K161" i="6"/>
  <c r="K161" i="5"/>
  <c r="O161" i="6"/>
  <c r="O161" i="5"/>
  <c r="S161" i="6"/>
  <c r="W161" i="6"/>
  <c r="AA161" i="6"/>
  <c r="AA161" i="5"/>
  <c r="AE161" i="6"/>
  <c r="AI161" i="6"/>
  <c r="AI161" i="5"/>
  <c r="F162" i="6"/>
  <c r="F162" i="5"/>
  <c r="J162" i="6"/>
  <c r="J162" i="5"/>
  <c r="N162" i="6"/>
  <c r="N162" i="5"/>
  <c r="R162" i="6"/>
  <c r="R162" i="5"/>
  <c r="V162" i="6"/>
  <c r="Z162" i="6"/>
  <c r="Z162" i="5"/>
  <c r="AD162" i="6"/>
  <c r="AD162" i="5"/>
  <c r="AH162" i="6"/>
  <c r="I163" i="6"/>
  <c r="M163" i="6"/>
  <c r="Q163" i="6"/>
  <c r="Q163" i="5"/>
  <c r="U163" i="6"/>
  <c r="U163" i="5"/>
  <c r="Y163" i="6"/>
  <c r="Y163" i="5"/>
  <c r="AC163" i="5"/>
  <c r="AK163" i="6"/>
  <c r="AK163" i="5"/>
  <c r="D164" i="5"/>
  <c r="H164" i="6"/>
  <c r="H164" i="5"/>
  <c r="L164" i="6"/>
  <c r="L164" i="5"/>
  <c r="P164" i="6"/>
  <c r="T164" i="6"/>
  <c r="X164" i="6"/>
  <c r="X164" i="5"/>
  <c r="AB164" i="5"/>
  <c r="AF164" i="6"/>
  <c r="AF164" i="5"/>
  <c r="AJ164" i="6"/>
  <c r="C165" i="6"/>
  <c r="C165" i="5"/>
  <c r="G165" i="6"/>
  <c r="K165" i="6"/>
  <c r="K165" i="5"/>
  <c r="O165" i="6"/>
  <c r="O165" i="5"/>
  <c r="S165" i="6"/>
  <c r="W165" i="6"/>
  <c r="AA165" i="6"/>
  <c r="AA165" i="5"/>
  <c r="AE165" i="6"/>
  <c r="AI165" i="6"/>
  <c r="AI165" i="5"/>
  <c r="F166" i="6"/>
  <c r="F166" i="5"/>
  <c r="J166" i="6"/>
  <c r="J166" i="5"/>
  <c r="N166" i="6"/>
  <c r="N166" i="5"/>
  <c r="R166" i="6"/>
  <c r="R166" i="5"/>
  <c r="V166" i="6"/>
  <c r="Z166" i="6"/>
  <c r="Z166" i="5"/>
  <c r="AD166" i="6"/>
  <c r="AD166" i="5"/>
  <c r="AH166" i="6"/>
  <c r="AL166" i="6"/>
  <c r="I167" i="6"/>
  <c r="I167" i="5"/>
  <c r="M167" i="6"/>
  <c r="Q167" i="6"/>
  <c r="Q167" i="5"/>
  <c r="U167" i="6"/>
  <c r="U167" i="5"/>
  <c r="Y167" i="6"/>
  <c r="Y167" i="5"/>
  <c r="AC167" i="5"/>
  <c r="AG167" i="5"/>
  <c r="AK167" i="6"/>
  <c r="AK167" i="5"/>
  <c r="D168" i="6"/>
  <c r="D168" i="5"/>
  <c r="H168" i="6"/>
  <c r="H168" i="5"/>
  <c r="L168" i="6"/>
  <c r="L168" i="5"/>
  <c r="P168" i="6"/>
  <c r="T168" i="6"/>
  <c r="X168" i="6"/>
  <c r="X168" i="5"/>
  <c r="AB168" i="5"/>
  <c r="AF168" i="6"/>
  <c r="AF168" i="5"/>
  <c r="AJ168" i="6"/>
  <c r="C169" i="6"/>
  <c r="C169" i="5"/>
  <c r="G169" i="6"/>
  <c r="K169" i="6"/>
  <c r="K169" i="5"/>
  <c r="O169" i="6"/>
  <c r="O169" i="5"/>
  <c r="S169" i="6"/>
  <c r="W169" i="6"/>
  <c r="AA169" i="6"/>
  <c r="AA169" i="5"/>
  <c r="AE169" i="6"/>
  <c r="AI169" i="6"/>
  <c r="AI169" i="5"/>
  <c r="F170" i="6"/>
  <c r="F170" i="5"/>
  <c r="J170" i="6"/>
  <c r="J170" i="5"/>
  <c r="N170" i="6"/>
  <c r="N170" i="5"/>
  <c r="R170" i="6"/>
  <c r="R170" i="5"/>
  <c r="Z170" i="6"/>
  <c r="Z170" i="5"/>
  <c r="AD170" i="6"/>
  <c r="AD170" i="5"/>
  <c r="AL170" i="6"/>
  <c r="AL170" i="5"/>
  <c r="I171" i="6"/>
  <c r="I171" i="5"/>
  <c r="M171" i="6"/>
  <c r="Q171" i="6"/>
  <c r="Q171" i="5"/>
  <c r="U171" i="6"/>
  <c r="U171" i="5"/>
  <c r="Y171" i="6"/>
  <c r="Y171" i="5"/>
  <c r="AC171" i="5"/>
  <c r="AG171" i="5"/>
  <c r="AK171" i="6"/>
  <c r="AK171" i="5"/>
  <c r="D172" i="6"/>
  <c r="D172" i="5"/>
  <c r="H172" i="6"/>
  <c r="H172" i="5"/>
  <c r="L172" i="6"/>
  <c r="L172" i="5"/>
  <c r="P172" i="6"/>
  <c r="P172" i="5"/>
  <c r="T172" i="6"/>
  <c r="X172" i="6"/>
  <c r="X172" i="5"/>
  <c r="AB172" i="5"/>
  <c r="AF172" i="6"/>
  <c r="AF172" i="5"/>
  <c r="AJ172" i="6"/>
  <c r="C173" i="6"/>
  <c r="C173" i="5"/>
  <c r="G173" i="6"/>
  <c r="K173" i="6"/>
  <c r="K173" i="5"/>
  <c r="O173" i="6"/>
  <c r="O173" i="5"/>
  <c r="S173" i="6"/>
  <c r="W173" i="6"/>
  <c r="AA173" i="6"/>
  <c r="AA173" i="5"/>
  <c r="AE173" i="6"/>
  <c r="AI173" i="6"/>
  <c r="AI173" i="5"/>
  <c r="F174" i="6"/>
  <c r="F174" i="5"/>
  <c r="J174" i="6"/>
  <c r="J174" i="5"/>
  <c r="N174" i="6"/>
  <c r="N174" i="5"/>
  <c r="R174" i="6"/>
  <c r="R174" i="5"/>
  <c r="V174" i="6"/>
  <c r="Z174" i="6"/>
  <c r="Z174" i="5"/>
  <c r="AD174" i="6"/>
  <c r="AD174" i="5"/>
  <c r="AH174" i="6"/>
  <c r="AL174" i="6"/>
  <c r="I175" i="6"/>
  <c r="I175" i="5"/>
  <c r="M175" i="6"/>
  <c r="Q175" i="6"/>
  <c r="Q175" i="5"/>
  <c r="U175" i="6"/>
  <c r="U175" i="5"/>
  <c r="Y175" i="6"/>
  <c r="Y175" i="5"/>
  <c r="AC175" i="5"/>
  <c r="AG175" i="5"/>
  <c r="AK175" i="6"/>
  <c r="AK175" i="5"/>
  <c r="D176" i="6"/>
  <c r="D176" i="5"/>
  <c r="H176" i="6"/>
  <c r="H176" i="5"/>
  <c r="L176" i="6"/>
  <c r="L176" i="5"/>
  <c r="P176" i="6"/>
  <c r="T176" i="6"/>
  <c r="X176" i="6"/>
  <c r="X176" i="5"/>
  <c r="AB176" i="5"/>
  <c r="AF176" i="6"/>
  <c r="AF176" i="5"/>
  <c r="AJ176" i="6"/>
  <c r="C177" i="6"/>
  <c r="C177" i="5"/>
  <c r="G177" i="6"/>
  <c r="K177" i="6"/>
  <c r="K177" i="5"/>
  <c r="O177" i="6"/>
  <c r="O177" i="5"/>
  <c r="S177" i="6"/>
  <c r="W177" i="6"/>
  <c r="AA177" i="6"/>
  <c r="AA177" i="5"/>
  <c r="AE177" i="6"/>
  <c r="AI177" i="6"/>
  <c r="AI177" i="5"/>
  <c r="F178" i="6"/>
  <c r="F178" i="5"/>
  <c r="J178" i="6"/>
  <c r="J178" i="5"/>
  <c r="N178" i="6"/>
  <c r="N178" i="5"/>
  <c r="R178" i="6"/>
  <c r="R178" i="5"/>
  <c r="Z178" i="6"/>
  <c r="Z178" i="5"/>
  <c r="AD178" i="6"/>
  <c r="AD178" i="5"/>
  <c r="AL178" i="6"/>
  <c r="I179" i="6"/>
  <c r="M179" i="6"/>
  <c r="Q179" i="6"/>
  <c r="Q179" i="5"/>
  <c r="U179" i="6"/>
  <c r="U179" i="5"/>
  <c r="Y179" i="6"/>
  <c r="Y179" i="5"/>
  <c r="AC179" i="5"/>
  <c r="AG179" i="5"/>
  <c r="AK179" i="6"/>
  <c r="AK179" i="5"/>
  <c r="D180" i="5"/>
  <c r="H180" i="6"/>
  <c r="H180" i="5"/>
  <c r="L180" i="6"/>
  <c r="L180" i="5"/>
  <c r="P180" i="6"/>
  <c r="T180" i="6"/>
  <c r="X180" i="6"/>
  <c r="X180" i="5"/>
  <c r="AB180" i="5"/>
  <c r="AF180" i="6"/>
  <c r="AF180" i="5"/>
  <c r="AJ180" i="6"/>
  <c r="C181" i="6"/>
  <c r="C181" i="5"/>
  <c r="G181" i="6"/>
  <c r="K181" i="6"/>
  <c r="K181" i="5"/>
  <c r="O181" i="6"/>
  <c r="O181" i="5"/>
  <c r="S181" i="6"/>
  <c r="W181" i="6"/>
  <c r="AA181" i="6"/>
  <c r="AA181" i="5"/>
  <c r="AE181" i="6"/>
  <c r="AI181" i="6"/>
  <c r="AI181" i="5"/>
  <c r="F182" i="6"/>
  <c r="F182" i="5"/>
  <c r="J182" i="6"/>
  <c r="J182" i="5"/>
  <c r="N182" i="6"/>
  <c r="N182" i="5"/>
  <c r="R182" i="6"/>
  <c r="R182" i="5"/>
  <c r="V182" i="6"/>
  <c r="Z182" i="6"/>
  <c r="Z182" i="5"/>
  <c r="AD182" i="6"/>
  <c r="AD182" i="5"/>
  <c r="AH182" i="6"/>
  <c r="AL182" i="6"/>
  <c r="AL182" i="5"/>
  <c r="I183" i="6"/>
  <c r="M183" i="6"/>
  <c r="Q183" i="6"/>
  <c r="Q183" i="5"/>
  <c r="U183" i="6"/>
  <c r="U183" i="5"/>
  <c r="Y183" i="6"/>
  <c r="Y183" i="5"/>
  <c r="AC183" i="5"/>
  <c r="AG183" i="5"/>
  <c r="AK183" i="6"/>
  <c r="AK183" i="5"/>
  <c r="D184" i="6"/>
  <c r="D184" i="5"/>
  <c r="H184" i="6"/>
  <c r="H184" i="5"/>
  <c r="L184" i="6"/>
  <c r="L184" i="5"/>
  <c r="P184" i="6"/>
  <c r="T184" i="6"/>
  <c r="X184" i="6"/>
  <c r="X184" i="5"/>
  <c r="AB184" i="5"/>
  <c r="AF184" i="6"/>
  <c r="AF184" i="5"/>
  <c r="AJ184" i="6"/>
  <c r="AJ184" i="5"/>
  <c r="C185" i="6"/>
  <c r="C185" i="5"/>
  <c r="G185" i="6"/>
  <c r="K185" i="6"/>
  <c r="K185" i="5"/>
  <c r="O185" i="6"/>
  <c r="O185" i="5"/>
  <c r="S185" i="6"/>
  <c r="W185" i="6"/>
  <c r="AA185" i="6"/>
  <c r="AA185" i="5"/>
  <c r="AE185" i="6"/>
  <c r="AI185" i="6"/>
  <c r="AI185" i="5"/>
  <c r="F186" i="6"/>
  <c r="F186" i="5"/>
  <c r="J186" i="6"/>
  <c r="J186" i="5"/>
  <c r="N186" i="6"/>
  <c r="R186" i="6"/>
  <c r="R186" i="5"/>
  <c r="V186" i="6"/>
  <c r="Z186" i="6"/>
  <c r="Z186" i="5"/>
  <c r="AD186" i="6"/>
  <c r="AD186" i="5"/>
  <c r="AL186" i="6"/>
  <c r="I187" i="6"/>
  <c r="M187" i="6"/>
  <c r="Q187" i="6"/>
  <c r="Q187" i="5"/>
  <c r="U187" i="6"/>
  <c r="U187" i="5"/>
  <c r="Y187" i="6"/>
  <c r="Y187" i="5"/>
  <c r="AC187" i="6"/>
  <c r="AC187" i="5"/>
  <c r="AK187" i="6"/>
  <c r="AK187" i="5"/>
  <c r="D188" i="5"/>
  <c r="H188" i="6"/>
  <c r="H188" i="5"/>
  <c r="L188" i="6"/>
  <c r="L188" i="5"/>
  <c r="P188" i="6"/>
  <c r="P188" i="5"/>
  <c r="T188" i="6"/>
  <c r="X188" i="6"/>
  <c r="X188" i="5"/>
  <c r="AB188" i="5"/>
  <c r="AF188" i="6"/>
  <c r="AF188" i="5"/>
  <c r="AJ188" i="6"/>
  <c r="C189" i="6"/>
  <c r="C189" i="5"/>
  <c r="G189" i="6"/>
  <c r="K189" i="6"/>
  <c r="K189" i="5"/>
  <c r="O189" i="6"/>
  <c r="O189" i="5"/>
  <c r="S189" i="6"/>
  <c r="W189" i="6"/>
  <c r="AA189" i="6"/>
  <c r="AA189" i="5"/>
  <c r="AE189" i="6"/>
  <c r="AI189" i="6"/>
  <c r="AI189" i="5"/>
  <c r="F190" i="6"/>
  <c r="F190" i="5"/>
  <c r="J190" i="6"/>
  <c r="J190" i="5"/>
  <c r="N190" i="6"/>
  <c r="R190" i="6"/>
  <c r="R190" i="5"/>
  <c r="V190" i="6"/>
  <c r="Z190" i="6"/>
  <c r="Z190" i="5"/>
  <c r="AD190" i="6"/>
  <c r="AD190" i="5"/>
  <c r="AL190" i="6"/>
  <c r="I191" i="6"/>
  <c r="M191" i="6"/>
  <c r="Q191" i="6"/>
  <c r="Q191" i="5"/>
  <c r="U191" i="6"/>
  <c r="U191" i="5"/>
  <c r="Y191" i="6"/>
  <c r="Y191" i="5"/>
  <c r="AC191" i="6"/>
  <c r="AC191" i="5"/>
  <c r="AK191" i="6"/>
  <c r="AK191" i="5"/>
  <c r="D192" i="5"/>
  <c r="H192" i="6"/>
  <c r="H192" i="5"/>
  <c r="L192" i="6"/>
  <c r="L192" i="5"/>
  <c r="P192" i="6"/>
  <c r="T192" i="6"/>
  <c r="X192" i="6"/>
  <c r="X192" i="5"/>
  <c r="AB192" i="5"/>
  <c r="AF192" i="6"/>
  <c r="AF192" i="5"/>
  <c r="AJ192" i="6"/>
  <c r="C193" i="6"/>
  <c r="C193" i="5"/>
  <c r="G193" i="6"/>
  <c r="K193" i="6"/>
  <c r="K193" i="5"/>
  <c r="O193" i="6"/>
  <c r="O193" i="5"/>
  <c r="S193" i="6"/>
  <c r="W193" i="6"/>
  <c r="AA193" i="6"/>
  <c r="AA193" i="5"/>
  <c r="AE193" i="6"/>
  <c r="AI193" i="6"/>
  <c r="AI193" i="5"/>
  <c r="F194" i="6"/>
  <c r="F194" i="5"/>
  <c r="J194" i="6"/>
  <c r="J194" i="5"/>
  <c r="N194" i="6"/>
  <c r="N194" i="5"/>
  <c r="R194" i="6"/>
  <c r="R194" i="5"/>
  <c r="V194" i="5"/>
  <c r="Z194" i="6"/>
  <c r="Z194" i="5"/>
  <c r="AD194" i="6"/>
  <c r="AD194" i="5"/>
  <c r="AL194" i="6"/>
  <c r="AL194" i="5"/>
  <c r="E195" i="5"/>
  <c r="I195" i="6"/>
  <c r="M195" i="6"/>
  <c r="Q195" i="6"/>
  <c r="Q195" i="5"/>
  <c r="U195" i="6"/>
  <c r="U195" i="5"/>
  <c r="Y195" i="6"/>
  <c r="Y195" i="5"/>
  <c r="AC195" i="6"/>
  <c r="AC195" i="5"/>
  <c r="AG195" i="5"/>
  <c r="AK195" i="6"/>
  <c r="AK195" i="5"/>
  <c r="D196" i="6"/>
  <c r="D196" i="5"/>
  <c r="H196" i="6"/>
  <c r="H196" i="5"/>
  <c r="L196" i="6"/>
  <c r="L196" i="5"/>
  <c r="P196" i="6"/>
  <c r="T196" i="6"/>
  <c r="X196" i="6"/>
  <c r="X196" i="5"/>
  <c r="AB196" i="5"/>
  <c r="AF196" i="6"/>
  <c r="AF196" i="5"/>
  <c r="AJ196" i="6"/>
  <c r="C197" i="6"/>
  <c r="C197" i="5"/>
  <c r="G197" i="6"/>
  <c r="K197" i="6"/>
  <c r="K197" i="5"/>
  <c r="O197" i="6"/>
  <c r="O197" i="5"/>
  <c r="S197" i="6"/>
  <c r="W197" i="6"/>
  <c r="AA197" i="6"/>
  <c r="AA197" i="5"/>
  <c r="AE197" i="6"/>
  <c r="AI197" i="6"/>
  <c r="AI197" i="5"/>
  <c r="F198" i="6"/>
  <c r="F198" i="5"/>
  <c r="J198" i="6"/>
  <c r="J198" i="5"/>
  <c r="N198" i="6"/>
  <c r="R198" i="6"/>
  <c r="R198" i="5"/>
  <c r="V198" i="6"/>
  <c r="Z198" i="6"/>
  <c r="Z198" i="5"/>
  <c r="AD198" i="6"/>
  <c r="AD198" i="5"/>
  <c r="AL198" i="6"/>
  <c r="I199" i="6"/>
  <c r="M199" i="6"/>
  <c r="Q199" i="6"/>
  <c r="Q199" i="5"/>
  <c r="U199" i="6"/>
  <c r="U199" i="5"/>
  <c r="Y199" i="6"/>
  <c r="Y199" i="5"/>
  <c r="AC199" i="6"/>
  <c r="AC199" i="5"/>
  <c r="AK199" i="6"/>
  <c r="AK199" i="5"/>
  <c r="D200" i="5"/>
  <c r="H200" i="6"/>
  <c r="H200" i="5"/>
  <c r="L200" i="6"/>
  <c r="L200" i="5"/>
  <c r="P200" i="6"/>
  <c r="P200" i="5"/>
  <c r="T200" i="6"/>
  <c r="X200" i="6"/>
  <c r="X200" i="5"/>
  <c r="AB200" i="5"/>
  <c r="AF200" i="6"/>
  <c r="AF200" i="5"/>
  <c r="AJ200" i="6"/>
  <c r="C201" i="6"/>
  <c r="C201" i="5"/>
  <c r="G201" i="6"/>
  <c r="K201" i="6"/>
  <c r="K201" i="5"/>
  <c r="O201" i="6"/>
  <c r="O201" i="5"/>
  <c r="S201" i="6"/>
  <c r="W201" i="6"/>
  <c r="AA201" i="6"/>
  <c r="AA201" i="5"/>
  <c r="AE201" i="6"/>
  <c r="AI201" i="6"/>
  <c r="AI201" i="5"/>
  <c r="F202" i="6"/>
  <c r="F202" i="5"/>
  <c r="J202" i="6"/>
  <c r="J202" i="5"/>
  <c r="N202" i="6"/>
  <c r="R202" i="6"/>
  <c r="R202" i="5"/>
  <c r="V202" i="6"/>
  <c r="Z202" i="6"/>
  <c r="Z202" i="5"/>
  <c r="AD202" i="6"/>
  <c r="AD202" i="5"/>
  <c r="AL202" i="6"/>
  <c r="I203" i="6"/>
  <c r="M203" i="6"/>
  <c r="Q203" i="6"/>
  <c r="Q203" i="5"/>
  <c r="U203" i="6"/>
  <c r="U203" i="5"/>
  <c r="Y203" i="6"/>
  <c r="Y203" i="5"/>
  <c r="AC203" i="6"/>
  <c r="AC203" i="5"/>
  <c r="AK203" i="6"/>
  <c r="AK203" i="5"/>
  <c r="D204" i="5"/>
  <c r="H204" i="6"/>
  <c r="H204" i="5"/>
  <c r="L204" i="6"/>
  <c r="L204" i="5"/>
  <c r="P204" i="6"/>
  <c r="T204" i="6"/>
  <c r="X204" i="6"/>
  <c r="X204" i="5"/>
  <c r="AB204" i="5"/>
  <c r="AF204" i="6"/>
  <c r="AF204" i="5"/>
  <c r="AJ204" i="6"/>
  <c r="C205" i="6"/>
  <c r="C205" i="5"/>
  <c r="G205" i="6"/>
  <c r="K205" i="6"/>
  <c r="K205" i="5"/>
  <c r="O205" i="6"/>
  <c r="O205" i="5"/>
  <c r="S205" i="6"/>
  <c r="W205" i="6"/>
  <c r="AA205" i="6"/>
  <c r="AA205" i="5"/>
  <c r="AE205" i="6"/>
  <c r="AI205" i="6"/>
  <c r="AI205" i="5"/>
  <c r="F206" i="6"/>
  <c r="F206" i="5"/>
  <c r="J206" i="6"/>
  <c r="J206" i="5"/>
  <c r="N206" i="6"/>
  <c r="N206" i="5"/>
  <c r="R206" i="6"/>
  <c r="R206" i="5"/>
  <c r="Z206" i="6"/>
  <c r="Z206" i="5"/>
  <c r="AD206" i="6"/>
  <c r="AD206" i="5"/>
  <c r="AL206" i="6"/>
  <c r="AL206" i="5"/>
  <c r="E207" i="5"/>
  <c r="I207" i="6"/>
  <c r="M207" i="6"/>
  <c r="Q207" i="6"/>
  <c r="Q207" i="5"/>
  <c r="U207" i="6"/>
  <c r="U207" i="5"/>
  <c r="Y207" i="6"/>
  <c r="Y207" i="5"/>
  <c r="AC207" i="6"/>
  <c r="AC207" i="5"/>
  <c r="AG207" i="5"/>
  <c r="AK207" i="6"/>
  <c r="AK207" i="5"/>
  <c r="D208" i="6"/>
  <c r="D208" i="5"/>
  <c r="H208" i="6"/>
  <c r="H208" i="5"/>
  <c r="L208" i="6"/>
  <c r="L208" i="5"/>
  <c r="P208" i="6"/>
  <c r="T208" i="6"/>
  <c r="X208" i="6"/>
  <c r="X208" i="5"/>
  <c r="AB208" i="5"/>
  <c r="AF208" i="6"/>
  <c r="AF208" i="5"/>
  <c r="AJ208" i="6"/>
  <c r="C209" i="6"/>
  <c r="C209" i="5"/>
  <c r="G209" i="6"/>
  <c r="K209" i="6"/>
  <c r="K209" i="5"/>
  <c r="O209" i="6"/>
  <c r="O209" i="5"/>
  <c r="S209" i="6"/>
  <c r="W209" i="6"/>
  <c r="AA209" i="6"/>
  <c r="AA209" i="5"/>
  <c r="AE209" i="6"/>
  <c r="AI209" i="6"/>
  <c r="AI209" i="5"/>
  <c r="F210" i="6"/>
  <c r="F210" i="5"/>
  <c r="J210" i="6"/>
  <c r="J210" i="5"/>
  <c r="N210" i="6"/>
  <c r="R210" i="6"/>
  <c r="R210" i="5"/>
  <c r="V210" i="6"/>
  <c r="Z210" i="6"/>
  <c r="Z210" i="5"/>
  <c r="AD210" i="6"/>
  <c r="AD210" i="5"/>
  <c r="AL210" i="6"/>
  <c r="I211" i="6"/>
  <c r="M211" i="6"/>
  <c r="Q211" i="6"/>
  <c r="Q211" i="5"/>
  <c r="U211" i="6"/>
  <c r="U211" i="5"/>
  <c r="Y211" i="6"/>
  <c r="Y211" i="5"/>
  <c r="AC211" i="6"/>
  <c r="AC211" i="5"/>
  <c r="AK211" i="6"/>
  <c r="AK211" i="5"/>
  <c r="D212" i="5"/>
  <c r="H212" i="6"/>
  <c r="H212" i="5"/>
  <c r="L212" i="6"/>
  <c r="L212" i="5"/>
  <c r="P212" i="6"/>
  <c r="P212" i="5"/>
  <c r="T212" i="6"/>
  <c r="X212" i="6"/>
  <c r="X212" i="5"/>
  <c r="AB212" i="5"/>
  <c r="AF212" i="6"/>
  <c r="AF212" i="5"/>
  <c r="AJ212" i="6"/>
  <c r="C213" i="6"/>
  <c r="C213" i="5"/>
  <c r="G213" i="6"/>
  <c r="K213" i="6"/>
  <c r="K213" i="5"/>
  <c r="O213" i="6"/>
  <c r="O213" i="5"/>
  <c r="S213" i="6"/>
  <c r="W213" i="6"/>
  <c r="AA213" i="6"/>
  <c r="AA213" i="5"/>
  <c r="AE213" i="6"/>
  <c r="AI213" i="6"/>
  <c r="AI213" i="5"/>
  <c r="F214" i="6"/>
  <c r="F214" i="5"/>
  <c r="J214" i="6"/>
  <c r="J214" i="5"/>
  <c r="N214" i="6"/>
  <c r="R214" i="6"/>
  <c r="R214" i="5"/>
  <c r="V214" i="6"/>
  <c r="Z214" i="6"/>
  <c r="Z214" i="5"/>
  <c r="AD214" i="6"/>
  <c r="AD214" i="5"/>
  <c r="AL214" i="6"/>
  <c r="AL214" i="5"/>
  <c r="I215" i="6"/>
  <c r="M215" i="6"/>
  <c r="Q215" i="6"/>
  <c r="Q215" i="5"/>
  <c r="U215" i="6"/>
  <c r="U215" i="5"/>
  <c r="Y215" i="6"/>
  <c r="Y215" i="5"/>
  <c r="AC215" i="6"/>
  <c r="AC215" i="5"/>
  <c r="AG215" i="5"/>
  <c r="AK215" i="6"/>
  <c r="AK215" i="5"/>
  <c r="D216" i="6"/>
  <c r="D216" i="5"/>
  <c r="H216" i="6"/>
  <c r="H216" i="5"/>
  <c r="L216" i="6"/>
  <c r="L216" i="5"/>
  <c r="P216" i="6"/>
  <c r="P216" i="5"/>
  <c r="T216" i="6"/>
  <c r="X216" i="6"/>
  <c r="X216" i="5"/>
  <c r="AB216" i="5"/>
  <c r="AF216" i="6"/>
  <c r="AF216" i="5"/>
  <c r="AJ216" i="6"/>
  <c r="C217" i="6"/>
  <c r="C217" i="5"/>
  <c r="G217" i="6"/>
  <c r="K217" i="6"/>
  <c r="K217" i="5"/>
  <c r="O217" i="6"/>
  <c r="O217" i="5"/>
  <c r="S217" i="6"/>
  <c r="S217" i="5"/>
  <c r="W217" i="6"/>
  <c r="AA217" i="6"/>
  <c r="AA217" i="5"/>
  <c r="AE217" i="6"/>
  <c r="AI217" i="6"/>
  <c r="AI217" i="5"/>
  <c r="F218" i="6"/>
  <c r="F218" i="5"/>
  <c r="J218" i="6"/>
  <c r="J218" i="5"/>
  <c r="N218" i="6"/>
  <c r="N218" i="5"/>
  <c r="R218" i="6"/>
  <c r="R218" i="5"/>
  <c r="V218" i="6"/>
  <c r="Z218" i="6"/>
  <c r="Z218" i="5"/>
  <c r="AD218" i="6"/>
  <c r="AD218" i="5"/>
  <c r="AH218" i="6"/>
  <c r="AL218" i="6"/>
  <c r="AL218" i="5"/>
  <c r="I219" i="6"/>
  <c r="M219" i="6"/>
  <c r="Q219" i="6"/>
  <c r="Q219" i="5"/>
  <c r="U219" i="6"/>
  <c r="U219" i="5"/>
  <c r="Y219" i="6"/>
  <c r="Y219" i="5"/>
  <c r="AC219" i="6"/>
  <c r="AC219" i="5"/>
  <c r="AG219" i="5"/>
  <c r="AK219" i="6"/>
  <c r="AK219" i="5"/>
  <c r="D220" i="5"/>
  <c r="H220" i="6"/>
  <c r="H220" i="5"/>
  <c r="L220" i="6"/>
  <c r="L220" i="5"/>
  <c r="P220" i="6"/>
  <c r="T220" i="6"/>
  <c r="X220" i="6"/>
  <c r="X220" i="5"/>
  <c r="AB220" i="5"/>
  <c r="AF220" i="6"/>
  <c r="AF220" i="5"/>
  <c r="AJ220" i="6"/>
  <c r="C221" i="6"/>
  <c r="C221" i="5"/>
  <c r="G221" i="6"/>
  <c r="K221" i="6"/>
  <c r="K221" i="5"/>
  <c r="O221" i="6"/>
  <c r="O221" i="5"/>
  <c r="S221" i="6"/>
  <c r="W221" i="6"/>
  <c r="AA221" i="6"/>
  <c r="AA221" i="5"/>
  <c r="AE221" i="6"/>
  <c r="AI221" i="6"/>
  <c r="AI221" i="5"/>
  <c r="F222" i="6"/>
  <c r="F222" i="5"/>
  <c r="J222" i="6"/>
  <c r="J222" i="5"/>
  <c r="N222" i="6"/>
  <c r="N222" i="5"/>
  <c r="R222" i="6"/>
  <c r="R222" i="5"/>
  <c r="V222" i="6"/>
  <c r="Z222" i="6"/>
  <c r="Z222" i="5"/>
  <c r="AD222" i="6"/>
  <c r="AD222" i="5"/>
  <c r="AH222" i="6"/>
  <c r="AL222" i="6"/>
  <c r="I223" i="6"/>
  <c r="M223" i="6"/>
  <c r="Q223" i="6"/>
  <c r="Q223" i="5"/>
  <c r="U223" i="6"/>
  <c r="U223" i="5"/>
  <c r="Y223" i="6"/>
  <c r="Y223" i="5"/>
  <c r="AC223" i="6"/>
  <c r="AC223" i="5"/>
  <c r="AG223" i="5"/>
  <c r="AK223" i="6"/>
  <c r="AK223" i="5"/>
  <c r="D224" i="6"/>
  <c r="D224" i="5"/>
  <c r="H224" i="6"/>
  <c r="H224" i="5"/>
  <c r="L224" i="6"/>
  <c r="L224" i="5"/>
  <c r="P224" i="6"/>
  <c r="P224" i="5"/>
  <c r="T224" i="6"/>
  <c r="X224" i="6"/>
  <c r="X224" i="5"/>
  <c r="AB224" i="5"/>
  <c r="AF224" i="6"/>
  <c r="AF224" i="5"/>
  <c r="AJ224" i="6"/>
  <c r="C225" i="6"/>
  <c r="C225" i="5"/>
  <c r="G225" i="6"/>
  <c r="K225" i="6"/>
  <c r="K225" i="5"/>
  <c r="O225" i="6"/>
  <c r="O225" i="5"/>
  <c r="S225" i="6"/>
  <c r="W225" i="6"/>
  <c r="AA225" i="6"/>
  <c r="AA225" i="5"/>
  <c r="AE225" i="6"/>
  <c r="AI225" i="6"/>
  <c r="AI225" i="5"/>
  <c r="F226" i="6"/>
  <c r="F226" i="5"/>
  <c r="J226" i="6"/>
  <c r="J226" i="5"/>
  <c r="N226" i="6"/>
  <c r="N226" i="5"/>
  <c r="R226" i="6"/>
  <c r="R226" i="5"/>
  <c r="V226" i="6"/>
  <c r="Z226" i="6"/>
  <c r="Z226" i="5"/>
  <c r="AD226" i="6"/>
  <c r="AD226" i="5"/>
  <c r="AH226" i="6"/>
  <c r="AL226" i="6"/>
  <c r="AL226" i="5"/>
  <c r="I227" i="6"/>
  <c r="M227" i="6"/>
  <c r="Q227" i="6"/>
  <c r="Q227" i="5"/>
  <c r="U227" i="6"/>
  <c r="U227" i="5"/>
  <c r="Y227" i="6"/>
  <c r="Y227" i="5"/>
  <c r="AC227" i="6"/>
  <c r="AC227" i="5"/>
  <c r="AG227" i="5"/>
  <c r="AK227" i="6"/>
  <c r="AK227" i="5"/>
  <c r="D228" i="5"/>
  <c r="H228" i="6"/>
  <c r="H228" i="5"/>
  <c r="L228" i="6"/>
  <c r="L228" i="5"/>
  <c r="P228" i="6"/>
  <c r="P228" i="5"/>
  <c r="T228" i="6"/>
  <c r="X228" i="6"/>
  <c r="X228" i="5"/>
  <c r="AB228" i="5"/>
  <c r="AF228" i="6"/>
  <c r="AF228" i="5"/>
  <c r="AJ228" i="6"/>
  <c r="C229" i="6"/>
  <c r="C229" i="5"/>
  <c r="G229" i="6"/>
  <c r="K229" i="6"/>
  <c r="K229" i="5"/>
  <c r="O229" i="6"/>
  <c r="O229" i="5"/>
  <c r="S229" i="6"/>
  <c r="W229" i="6"/>
  <c r="AA229" i="6"/>
  <c r="AA229" i="5"/>
  <c r="AE229" i="6"/>
  <c r="AI229" i="6"/>
  <c r="AI229" i="5"/>
  <c r="F230" i="6"/>
  <c r="F230" i="5"/>
  <c r="J230" i="6"/>
  <c r="J230" i="5"/>
  <c r="N230" i="6"/>
  <c r="R230" i="6"/>
  <c r="R230" i="5"/>
  <c r="V230" i="6"/>
  <c r="V230" i="5"/>
  <c r="Z230" i="6"/>
  <c r="Z230" i="5"/>
  <c r="AD230" i="6"/>
  <c r="AD230" i="5"/>
  <c r="AH230" i="6"/>
  <c r="AL230" i="6"/>
  <c r="AL230" i="5"/>
  <c r="I231" i="6"/>
  <c r="M231" i="6"/>
  <c r="Q231" i="6"/>
  <c r="Q231" i="5"/>
  <c r="U231" i="6"/>
  <c r="U231" i="5"/>
  <c r="Y231" i="6"/>
  <c r="Y231" i="5"/>
  <c r="AC231" i="6"/>
  <c r="AC231" i="5"/>
  <c r="AK231" i="6"/>
  <c r="AK231" i="5"/>
  <c r="D232" i="6"/>
  <c r="D232" i="5"/>
  <c r="H232" i="6"/>
  <c r="H232" i="5"/>
  <c r="L232" i="6"/>
  <c r="L232" i="5"/>
  <c r="P232" i="6"/>
  <c r="T232" i="6"/>
  <c r="X232" i="6"/>
  <c r="X232" i="5"/>
  <c r="AB232" i="5"/>
  <c r="AF232" i="6"/>
  <c r="AF232" i="5"/>
  <c r="AJ232" i="6"/>
  <c r="C233" i="6"/>
  <c r="C233" i="5"/>
  <c r="G233" i="6"/>
  <c r="K233" i="6"/>
  <c r="K233" i="5"/>
  <c r="O233" i="6"/>
  <c r="O233" i="5"/>
  <c r="S233" i="6"/>
  <c r="W233" i="6"/>
  <c r="AA233" i="6"/>
  <c r="AA233" i="5"/>
  <c r="AE233" i="6"/>
  <c r="AI233" i="6"/>
  <c r="AI233" i="5"/>
  <c r="F234" i="6"/>
  <c r="F234" i="5"/>
  <c r="J234" i="6"/>
  <c r="J234" i="5"/>
  <c r="N234" i="6"/>
  <c r="R234" i="6"/>
  <c r="R234" i="5"/>
  <c r="V234" i="6"/>
  <c r="Z234" i="6"/>
  <c r="Z234" i="5"/>
  <c r="AD234" i="6"/>
  <c r="AD234" i="5"/>
  <c r="AH234" i="6"/>
  <c r="AL234" i="6"/>
  <c r="I235" i="6"/>
  <c r="M235" i="6"/>
  <c r="Q235" i="6"/>
  <c r="Q235" i="5"/>
  <c r="U235" i="6"/>
  <c r="U235" i="5"/>
  <c r="Y235" i="6"/>
  <c r="Y235" i="5"/>
  <c r="AC235" i="6"/>
  <c r="AC235" i="5"/>
  <c r="AG235" i="5"/>
  <c r="AK235" i="6"/>
  <c r="AK235" i="5"/>
  <c r="D236" i="5"/>
  <c r="H236" i="6"/>
  <c r="H236" i="5"/>
  <c r="L236" i="6"/>
  <c r="L236" i="5"/>
  <c r="P236" i="6"/>
  <c r="P236" i="5"/>
  <c r="T236" i="6"/>
  <c r="X236" i="6"/>
  <c r="X236" i="5"/>
  <c r="AB236" i="5"/>
  <c r="AF236" i="6"/>
  <c r="AF236" i="5"/>
  <c r="AJ236" i="6"/>
  <c r="C237" i="6"/>
  <c r="C237" i="5"/>
  <c r="G237" i="6"/>
  <c r="K237" i="6"/>
  <c r="K237" i="5"/>
  <c r="O237" i="6"/>
  <c r="O237" i="5"/>
  <c r="S237" i="6"/>
  <c r="W237" i="6"/>
  <c r="AA237" i="6"/>
  <c r="AA237" i="5"/>
  <c r="AE237" i="6"/>
  <c r="AI237" i="6"/>
  <c r="AI237" i="5"/>
  <c r="F238" i="6"/>
  <c r="F238" i="5"/>
  <c r="J238" i="6"/>
  <c r="J238" i="5"/>
  <c r="N238" i="6"/>
  <c r="R238" i="6"/>
  <c r="R238" i="5"/>
  <c r="V238" i="6"/>
  <c r="Z238" i="6"/>
  <c r="Z238" i="5"/>
  <c r="AD238" i="6"/>
  <c r="AD238" i="5"/>
  <c r="AH238" i="6"/>
  <c r="AL238" i="6"/>
  <c r="AL238" i="5"/>
  <c r="I239" i="6"/>
  <c r="M239" i="6"/>
  <c r="Q239" i="6"/>
  <c r="Q239" i="5"/>
  <c r="U239" i="6"/>
  <c r="U239" i="5"/>
  <c r="Y239" i="6"/>
  <c r="Y239" i="5"/>
  <c r="AC239" i="6"/>
  <c r="AC239" i="5"/>
  <c r="AG239" i="5"/>
  <c r="AK239" i="6"/>
  <c r="AK239" i="5"/>
  <c r="D240" i="6"/>
  <c r="D240" i="5"/>
  <c r="H240" i="6"/>
  <c r="H240" i="5"/>
  <c r="L240" i="6"/>
  <c r="L240" i="5"/>
  <c r="P240" i="6"/>
  <c r="P240" i="5"/>
  <c r="T240" i="6"/>
  <c r="X240" i="6"/>
  <c r="X240" i="5"/>
  <c r="AB240" i="5"/>
  <c r="AF240" i="6"/>
  <c r="AF240" i="5"/>
  <c r="AJ240" i="6"/>
  <c r="C241" i="6"/>
  <c r="C241" i="5"/>
  <c r="G241" i="6"/>
  <c r="K241" i="6"/>
  <c r="K241" i="5"/>
  <c r="O241" i="6"/>
  <c r="O241" i="5"/>
  <c r="S241" i="6"/>
  <c r="W241" i="6"/>
  <c r="AA241" i="6"/>
  <c r="AA241" i="5"/>
  <c r="AE241" i="6"/>
  <c r="AI241" i="6"/>
  <c r="AI241" i="5"/>
  <c r="F242" i="6"/>
  <c r="F242" i="5"/>
  <c r="J242" i="6"/>
  <c r="J242" i="5"/>
  <c r="N242" i="6"/>
  <c r="N242" i="5"/>
  <c r="R242" i="6"/>
  <c r="R242" i="5"/>
  <c r="V242" i="6"/>
  <c r="Z242" i="6"/>
  <c r="Z242" i="5"/>
  <c r="AD242" i="6"/>
  <c r="AD242" i="5"/>
  <c r="AH242" i="6"/>
  <c r="AL242" i="6"/>
  <c r="AL242" i="5"/>
  <c r="I243" i="6"/>
  <c r="M243" i="6"/>
  <c r="Q243" i="6"/>
  <c r="Q243" i="5"/>
  <c r="U243" i="6"/>
  <c r="U243" i="5"/>
  <c r="Y243" i="6"/>
  <c r="Y243" i="5"/>
  <c r="AC243" i="6"/>
  <c r="AC243" i="5"/>
  <c r="AG243" i="5"/>
  <c r="AK243" i="6"/>
  <c r="AK243" i="5"/>
  <c r="D244" i="6"/>
  <c r="D244" i="5"/>
  <c r="H244" i="6"/>
  <c r="H244" i="5"/>
  <c r="L244" i="6"/>
  <c r="L244" i="5"/>
  <c r="P244" i="6"/>
  <c r="T244" i="6"/>
  <c r="X244" i="6"/>
  <c r="X244" i="5"/>
  <c r="AB244" i="5"/>
  <c r="AF244" i="6"/>
  <c r="AF244" i="5"/>
  <c r="AJ244" i="6"/>
  <c r="C245" i="6"/>
  <c r="C245" i="5"/>
  <c r="G245" i="6"/>
  <c r="K245" i="6"/>
  <c r="K245" i="5"/>
  <c r="O245" i="6"/>
  <c r="O245" i="5"/>
  <c r="S245" i="6"/>
  <c r="W245" i="6"/>
  <c r="AA245" i="6"/>
  <c r="AA245" i="5"/>
  <c r="AE245" i="6"/>
  <c r="AI245" i="6"/>
  <c r="AI245" i="5"/>
  <c r="F246" i="6"/>
  <c r="F246" i="5"/>
  <c r="J246" i="6"/>
  <c r="J246" i="5"/>
  <c r="N246" i="6"/>
  <c r="N246" i="5"/>
  <c r="R246" i="6"/>
  <c r="R246" i="5"/>
  <c r="V246" i="6"/>
  <c r="Z246" i="6"/>
  <c r="Z246" i="5"/>
  <c r="AD246" i="6"/>
  <c r="AD246" i="5"/>
  <c r="AH246" i="6"/>
  <c r="AL246" i="6"/>
  <c r="I247" i="6"/>
  <c r="M247" i="6"/>
  <c r="Q247" i="6"/>
  <c r="Q247" i="5"/>
  <c r="U247" i="6"/>
  <c r="U247" i="5"/>
  <c r="Y247" i="6"/>
  <c r="Y247" i="5"/>
  <c r="AC247" i="6"/>
  <c r="AC247" i="5"/>
  <c r="AG247" i="5"/>
  <c r="AK247" i="6"/>
  <c r="AK247" i="5"/>
  <c r="D248" i="6"/>
  <c r="D248" i="5"/>
  <c r="H248" i="6"/>
  <c r="H248" i="5"/>
  <c r="L248" i="6"/>
  <c r="L248" i="5"/>
  <c r="P248" i="6"/>
  <c r="P248" i="5"/>
  <c r="T248" i="6"/>
  <c r="X248" i="6"/>
  <c r="X248" i="5"/>
  <c r="AB248" i="5"/>
  <c r="AF248" i="6"/>
  <c r="AF248" i="5"/>
  <c r="AJ248" i="6"/>
  <c r="C249" i="6"/>
  <c r="C249" i="5"/>
  <c r="G249" i="6"/>
  <c r="K249" i="6"/>
  <c r="K249" i="5"/>
  <c r="O249" i="6"/>
  <c r="O249" i="5"/>
  <c r="S249" i="6"/>
  <c r="W249" i="6"/>
  <c r="AA249" i="6"/>
  <c r="AA249" i="5"/>
  <c r="AE249" i="6"/>
  <c r="AI249" i="6"/>
  <c r="AI249" i="5"/>
  <c r="F250" i="6"/>
  <c r="F250" i="5"/>
  <c r="J250" i="6"/>
  <c r="J250" i="5"/>
  <c r="N250" i="6"/>
  <c r="N250" i="5"/>
  <c r="R250" i="6"/>
  <c r="R250" i="5"/>
  <c r="V250" i="6"/>
  <c r="Z250" i="6"/>
  <c r="Z250" i="5"/>
  <c r="AD250" i="6"/>
  <c r="AD250" i="5"/>
  <c r="AH250" i="6"/>
  <c r="AL250" i="6"/>
  <c r="AL250" i="5"/>
  <c r="I251" i="6"/>
  <c r="M251" i="6"/>
  <c r="Q251" i="6"/>
  <c r="Q251" i="5"/>
  <c r="U251" i="6"/>
  <c r="U251" i="5"/>
  <c r="Y251" i="6"/>
  <c r="Y251" i="5"/>
  <c r="AC251" i="6"/>
  <c r="AC251" i="5"/>
  <c r="AG251" i="5"/>
  <c r="AK251" i="6"/>
  <c r="AK251" i="5"/>
  <c r="D252" i="6"/>
  <c r="D252" i="5"/>
  <c r="H252" i="6"/>
  <c r="H252" i="5"/>
  <c r="L252" i="6"/>
  <c r="L252" i="5"/>
  <c r="P252" i="6"/>
  <c r="P252" i="5"/>
  <c r="T252" i="6"/>
  <c r="X252" i="6"/>
  <c r="X252" i="5"/>
  <c r="AB252" i="5"/>
  <c r="AF252" i="6"/>
  <c r="AF252" i="5"/>
  <c r="AJ252" i="6"/>
  <c r="C253" i="6"/>
  <c r="C253" i="5"/>
  <c r="G253" i="6"/>
  <c r="K253" i="6"/>
  <c r="K253" i="5"/>
  <c r="O253" i="6"/>
  <c r="O253" i="5"/>
  <c r="S253" i="6"/>
  <c r="W253" i="6"/>
  <c r="AA253" i="6"/>
  <c r="AA253" i="5"/>
  <c r="AE253" i="6"/>
  <c r="AI253" i="6"/>
  <c r="AI253" i="5"/>
  <c r="F254" i="6"/>
  <c r="F254" i="5"/>
  <c r="J254" i="6"/>
  <c r="J254" i="5"/>
  <c r="N254" i="6"/>
  <c r="N254" i="5"/>
  <c r="R254" i="6"/>
  <c r="R254" i="5"/>
  <c r="V254" i="6"/>
  <c r="Z254" i="6"/>
  <c r="Z254" i="5"/>
  <c r="AD254" i="6"/>
  <c r="AD254" i="5"/>
  <c r="AH254" i="6"/>
  <c r="AL254" i="6"/>
  <c r="AL254" i="5"/>
  <c r="I255" i="6"/>
  <c r="M255" i="6"/>
  <c r="Q255" i="6"/>
  <c r="Q255" i="5"/>
  <c r="U255" i="6"/>
  <c r="U255" i="5"/>
  <c r="Y255" i="6"/>
  <c r="Y255" i="5"/>
  <c r="AC255" i="6"/>
  <c r="AC255" i="5"/>
  <c r="AG255" i="5"/>
  <c r="AK255" i="6"/>
  <c r="AK255" i="5"/>
  <c r="D256" i="6"/>
  <c r="D256" i="5"/>
  <c r="H256" i="6"/>
  <c r="H256" i="5"/>
  <c r="L256" i="6"/>
  <c r="L256" i="5"/>
  <c r="P256" i="6"/>
  <c r="T256" i="6"/>
  <c r="X256" i="6"/>
  <c r="X256" i="5"/>
  <c r="AB256" i="5"/>
  <c r="AF256" i="6"/>
  <c r="AF256" i="5"/>
  <c r="AJ256" i="6"/>
  <c r="C257" i="6"/>
  <c r="C257" i="5"/>
  <c r="G257" i="6"/>
  <c r="K257" i="6"/>
  <c r="K257" i="5"/>
  <c r="O257" i="6"/>
  <c r="O257" i="5"/>
  <c r="S257" i="6"/>
  <c r="W257" i="6"/>
  <c r="AA257" i="6"/>
  <c r="AA257" i="5"/>
  <c r="AE257" i="6"/>
  <c r="AI257" i="6"/>
  <c r="AI257" i="5"/>
  <c r="F258" i="6"/>
  <c r="F258" i="5"/>
  <c r="J258" i="6"/>
  <c r="J258" i="5"/>
  <c r="N258" i="6"/>
  <c r="N258" i="5"/>
  <c r="R258" i="6"/>
  <c r="R258" i="5"/>
  <c r="V258" i="6"/>
  <c r="Z258" i="6"/>
  <c r="Z258" i="5"/>
  <c r="AD258" i="6"/>
  <c r="AD258" i="5"/>
  <c r="AH258" i="6"/>
  <c r="AL258" i="6"/>
  <c r="I259" i="6"/>
  <c r="I259" i="5"/>
  <c r="M259" i="6"/>
  <c r="M259" i="5"/>
  <c r="Q259" i="6"/>
  <c r="Q259" i="5"/>
  <c r="U259" i="6"/>
  <c r="U259" i="5"/>
  <c r="Y259" i="6"/>
  <c r="Y259" i="5"/>
  <c r="AC259" i="6"/>
  <c r="AC259" i="5"/>
  <c r="AG259" i="5"/>
  <c r="AK259" i="6"/>
  <c r="AK259" i="5"/>
  <c r="D260" i="6"/>
  <c r="D260" i="5"/>
  <c r="H260" i="6"/>
  <c r="H260" i="5"/>
  <c r="L260" i="6"/>
  <c r="L260" i="5"/>
  <c r="P260" i="6"/>
  <c r="P260" i="5"/>
  <c r="T260" i="6"/>
  <c r="X260" i="6"/>
  <c r="X260" i="5"/>
  <c r="AB260" i="6"/>
  <c r="AB260" i="5"/>
  <c r="AF260" i="6"/>
  <c r="AF260" i="5"/>
  <c r="AJ260" i="6"/>
  <c r="C261" i="6"/>
  <c r="C261" i="5"/>
  <c r="G261" i="6"/>
  <c r="K261" i="6"/>
  <c r="K261" i="5"/>
  <c r="O261" i="6"/>
  <c r="O261" i="5"/>
  <c r="S261" i="6"/>
  <c r="W261" i="6"/>
  <c r="AA261" i="6"/>
  <c r="AA261" i="5"/>
  <c r="AE261" i="6"/>
  <c r="AI261" i="6"/>
  <c r="AI261" i="5"/>
  <c r="F262" i="6"/>
  <c r="F262" i="5"/>
  <c r="J262" i="6"/>
  <c r="J262" i="5"/>
  <c r="N262" i="6"/>
  <c r="N262" i="5"/>
  <c r="R262" i="6"/>
  <c r="R262" i="5"/>
  <c r="V262" i="6"/>
  <c r="V262" i="5"/>
  <c r="Z262" i="6"/>
  <c r="Z262" i="5"/>
  <c r="AD262" i="6"/>
  <c r="AD262" i="5"/>
  <c r="AH262" i="6"/>
  <c r="AL262" i="6"/>
  <c r="AL262" i="5"/>
  <c r="I263" i="6"/>
  <c r="I263" i="5"/>
  <c r="M263" i="6"/>
  <c r="Q263" i="6"/>
  <c r="Q263" i="5"/>
  <c r="U263" i="6"/>
  <c r="U263" i="5"/>
  <c r="Y263" i="6"/>
  <c r="Y263" i="5"/>
  <c r="AC263" i="6"/>
  <c r="AC263" i="5"/>
  <c r="AG263" i="5"/>
  <c r="AK263" i="6"/>
  <c r="AK263" i="5"/>
  <c r="D264" i="6"/>
  <c r="D264" i="5"/>
  <c r="H264" i="6"/>
  <c r="H264" i="5"/>
  <c r="L264" i="6"/>
  <c r="L264" i="5"/>
  <c r="P264" i="6"/>
  <c r="P264" i="5"/>
  <c r="T264" i="6"/>
  <c r="X264" i="6"/>
  <c r="X264" i="5"/>
  <c r="AB264" i="5"/>
  <c r="AF264" i="6"/>
  <c r="AF264" i="5"/>
  <c r="AJ264" i="6"/>
  <c r="AJ264" i="5"/>
  <c r="C265" i="6"/>
  <c r="C265" i="5"/>
  <c r="G265" i="6"/>
  <c r="K265" i="6"/>
  <c r="K265" i="5"/>
  <c r="O265" i="6"/>
  <c r="O265" i="5"/>
  <c r="S265" i="6"/>
  <c r="W265" i="6"/>
  <c r="AA265" i="6"/>
  <c r="AA265" i="5"/>
  <c r="AE265" i="6"/>
  <c r="AI265" i="6"/>
  <c r="AI265" i="5"/>
  <c r="F266" i="6"/>
  <c r="F266" i="5"/>
  <c r="J266" i="6"/>
  <c r="J266" i="5"/>
  <c r="N266" i="6"/>
  <c r="N266" i="5"/>
  <c r="R266" i="6"/>
  <c r="R266" i="5"/>
  <c r="V266" i="6"/>
  <c r="Z266" i="6"/>
  <c r="Z266" i="5"/>
  <c r="AD266" i="6"/>
  <c r="AD266" i="5"/>
  <c r="AH266" i="6"/>
  <c r="AH266" i="5"/>
  <c r="AL266" i="6"/>
  <c r="AL266" i="5"/>
  <c r="I267" i="6"/>
  <c r="I267" i="5"/>
  <c r="M267" i="6"/>
  <c r="Q267" i="6"/>
  <c r="Q267" i="5"/>
  <c r="U267" i="6"/>
  <c r="U267" i="5"/>
  <c r="Y267" i="6"/>
  <c r="Y267" i="5"/>
  <c r="AC267" i="6"/>
  <c r="AC267" i="5"/>
  <c r="AG267" i="5"/>
  <c r="AK267" i="6"/>
  <c r="AK267" i="5"/>
  <c r="D268" i="6"/>
  <c r="D268" i="5"/>
  <c r="H268" i="6"/>
  <c r="H268" i="5"/>
  <c r="L268" i="6"/>
  <c r="L268" i="5"/>
  <c r="P268" i="6"/>
  <c r="P268" i="5"/>
  <c r="T268" i="6"/>
  <c r="X268" i="6"/>
  <c r="X268" i="5"/>
  <c r="AB268" i="5"/>
  <c r="AF268" i="6"/>
  <c r="AF268" i="5"/>
  <c r="AJ268" i="6"/>
  <c r="C269" i="6"/>
  <c r="C269" i="5"/>
  <c r="G269" i="6"/>
  <c r="K269" i="6"/>
  <c r="K269" i="5"/>
  <c r="O269" i="6"/>
  <c r="O269" i="5"/>
  <c r="S269" i="6"/>
  <c r="S269" i="5"/>
  <c r="W269" i="6"/>
  <c r="AA269" i="6"/>
  <c r="AA269" i="5"/>
  <c r="AE269" i="6"/>
  <c r="AI269" i="6"/>
  <c r="AI269" i="5"/>
  <c r="F270" i="6"/>
  <c r="F270" i="5"/>
  <c r="J270" i="6"/>
  <c r="J270" i="5"/>
  <c r="N270" i="6"/>
  <c r="N270" i="5"/>
  <c r="R270" i="6"/>
  <c r="R270" i="5"/>
  <c r="V270" i="6"/>
  <c r="Z270" i="6"/>
  <c r="Z270" i="5"/>
  <c r="AD270" i="6"/>
  <c r="AD270" i="5"/>
  <c r="AH270" i="6"/>
  <c r="AH270" i="5"/>
  <c r="AL270" i="6"/>
  <c r="AL270" i="5"/>
  <c r="I271" i="6"/>
  <c r="I271" i="5"/>
  <c r="M271" i="6"/>
  <c r="Q271" i="6"/>
  <c r="Q271" i="5"/>
  <c r="U271" i="6"/>
  <c r="U271" i="5"/>
  <c r="Y271" i="6"/>
  <c r="Y271" i="5"/>
  <c r="AC271" i="6"/>
  <c r="AC271" i="5"/>
  <c r="AG271" i="5"/>
  <c r="AK271" i="6"/>
  <c r="AK271" i="5"/>
  <c r="D272" i="6"/>
  <c r="D272" i="5"/>
  <c r="H272" i="6"/>
  <c r="H272" i="5"/>
  <c r="L272" i="6"/>
  <c r="L272" i="5"/>
  <c r="P272" i="6"/>
  <c r="P272" i="5"/>
  <c r="T272" i="6"/>
  <c r="X272" i="6"/>
  <c r="X272" i="5"/>
  <c r="AB272" i="5"/>
  <c r="AF272" i="6"/>
  <c r="AF272" i="5"/>
  <c r="AJ272" i="6"/>
  <c r="C273" i="6"/>
  <c r="C273" i="5"/>
  <c r="G273" i="6"/>
  <c r="K273" i="6"/>
  <c r="K273" i="5"/>
  <c r="O273" i="6"/>
  <c r="O273" i="5"/>
  <c r="S273" i="6"/>
  <c r="W273" i="6"/>
  <c r="AA273" i="6"/>
  <c r="AA273" i="5"/>
  <c r="AE273" i="6"/>
  <c r="AI273" i="6"/>
  <c r="AI273" i="5"/>
  <c r="F274" i="6"/>
  <c r="F274" i="5"/>
  <c r="J274" i="6"/>
  <c r="J274" i="5"/>
  <c r="N274" i="6"/>
  <c r="N274" i="5"/>
  <c r="R274" i="6"/>
  <c r="R274" i="5"/>
  <c r="V274" i="6"/>
  <c r="Z274" i="6"/>
  <c r="Z274" i="5"/>
  <c r="AD274" i="6"/>
  <c r="AD274" i="5"/>
  <c r="AH274" i="6"/>
  <c r="AL274" i="6"/>
  <c r="AL274" i="5"/>
  <c r="I275" i="6"/>
  <c r="I275" i="5"/>
  <c r="M275" i="6"/>
  <c r="Q275" i="6"/>
  <c r="Q275" i="5"/>
  <c r="U275" i="6"/>
  <c r="U275" i="5"/>
  <c r="Y275" i="6"/>
  <c r="Y275" i="5"/>
  <c r="AC275" i="6"/>
  <c r="AC275" i="5"/>
  <c r="AG275" i="5"/>
  <c r="AK275" i="6"/>
  <c r="AK275" i="5"/>
  <c r="D276" i="6"/>
  <c r="D276" i="5"/>
  <c r="H276" i="6"/>
  <c r="H276" i="5"/>
  <c r="L276" i="6"/>
  <c r="L276" i="5"/>
  <c r="P276" i="6"/>
  <c r="P276" i="5"/>
  <c r="T276" i="6"/>
  <c r="X276" i="6"/>
  <c r="X276" i="5"/>
  <c r="AB276" i="6"/>
  <c r="AB276" i="5"/>
  <c r="AF276" i="6"/>
  <c r="AF276" i="5"/>
  <c r="AJ276" i="6"/>
  <c r="C277" i="6"/>
  <c r="C277" i="5"/>
  <c r="G277" i="6"/>
  <c r="K277" i="6"/>
  <c r="K277" i="5"/>
  <c r="O277" i="6"/>
  <c r="O277" i="5"/>
  <c r="S277" i="6"/>
  <c r="W277" i="6"/>
  <c r="AA277" i="6"/>
  <c r="AA277" i="5"/>
  <c r="AE277" i="6"/>
  <c r="AI277" i="6"/>
  <c r="AI277" i="5"/>
  <c r="F278" i="6"/>
  <c r="F278" i="5"/>
  <c r="J278" i="6"/>
  <c r="J278" i="5"/>
  <c r="N278" i="6"/>
  <c r="N278" i="5"/>
  <c r="R278" i="6"/>
  <c r="R278" i="5"/>
  <c r="V278" i="6"/>
  <c r="Z278" i="6"/>
  <c r="Z278" i="5"/>
  <c r="AD278" i="6"/>
  <c r="AD278" i="5"/>
  <c r="AH278" i="6"/>
  <c r="AL278" i="6"/>
  <c r="AL278" i="5"/>
  <c r="I279" i="6"/>
  <c r="I279" i="5"/>
  <c r="M279" i="6"/>
  <c r="Q279" i="6"/>
  <c r="Q279" i="5"/>
  <c r="U279" i="6"/>
  <c r="U279" i="5"/>
  <c r="Y279" i="6"/>
  <c r="Y279" i="5"/>
  <c r="AC279" i="6"/>
  <c r="AC279" i="5"/>
  <c r="AG279" i="5"/>
  <c r="AK279" i="6"/>
  <c r="AK279" i="5"/>
  <c r="D280" i="6"/>
  <c r="D280" i="5"/>
  <c r="H280" i="6"/>
  <c r="H280" i="5"/>
  <c r="L280" i="6"/>
  <c r="L280" i="5"/>
  <c r="P280" i="6"/>
  <c r="P280" i="5"/>
  <c r="T280" i="6"/>
  <c r="X280" i="6"/>
  <c r="X280" i="5"/>
  <c r="AB280" i="5"/>
  <c r="AF280" i="6"/>
  <c r="AF280" i="5"/>
  <c r="AJ280" i="6"/>
  <c r="AJ280" i="5"/>
  <c r="C281" i="6"/>
  <c r="C281" i="5"/>
  <c r="G281" i="6"/>
  <c r="K281" i="6"/>
  <c r="K281" i="5"/>
  <c r="O281" i="6"/>
  <c r="O281" i="5"/>
  <c r="S281" i="6"/>
  <c r="W281" i="6"/>
  <c r="AA281" i="6"/>
  <c r="AA281" i="5"/>
  <c r="AE281" i="6"/>
  <c r="AI281" i="6"/>
  <c r="AI281" i="5"/>
  <c r="F282" i="6"/>
  <c r="F282" i="5"/>
  <c r="J282" i="6"/>
  <c r="J282" i="5"/>
  <c r="N282" i="6"/>
  <c r="N282" i="5"/>
  <c r="R282" i="6"/>
  <c r="R282" i="5"/>
  <c r="V282" i="6"/>
  <c r="V282" i="5"/>
  <c r="Z282" i="6"/>
  <c r="Z282" i="5"/>
  <c r="AD282" i="6"/>
  <c r="AD282" i="5"/>
  <c r="AH282" i="6"/>
  <c r="AH282" i="5"/>
  <c r="AL282" i="6"/>
  <c r="AL282" i="5"/>
  <c r="I283" i="6"/>
  <c r="I283" i="5"/>
  <c r="M283" i="6"/>
  <c r="Q283" i="6"/>
  <c r="Q283" i="5"/>
  <c r="U283" i="6"/>
  <c r="U283" i="5"/>
  <c r="Y283" i="6"/>
  <c r="Y283" i="5"/>
  <c r="AC283" i="6"/>
  <c r="AC283" i="5"/>
  <c r="AG283" i="5"/>
  <c r="AK283" i="6"/>
  <c r="AK283" i="5"/>
  <c r="D284" i="6"/>
  <c r="D284" i="5"/>
  <c r="H284" i="6"/>
  <c r="H284" i="5"/>
  <c r="L284" i="6"/>
  <c r="L284" i="5"/>
  <c r="P284" i="6"/>
  <c r="P284" i="5"/>
  <c r="T284" i="6"/>
  <c r="T284" i="5"/>
  <c r="X284" i="6"/>
  <c r="X284" i="5"/>
  <c r="AB284" i="6"/>
  <c r="AB284" i="5"/>
  <c r="AF284" i="6"/>
  <c r="AF284" i="5"/>
  <c r="AJ284" i="6"/>
  <c r="AJ284" i="5"/>
  <c r="C285" i="6"/>
  <c r="C285" i="5"/>
  <c r="G285" i="5"/>
  <c r="K285" i="6"/>
  <c r="K285" i="5"/>
  <c r="O285" i="5"/>
  <c r="S285" i="6"/>
  <c r="S285" i="5"/>
  <c r="W285" i="6"/>
  <c r="W285" i="5"/>
  <c r="AE285" i="5"/>
  <c r="AI285" i="6"/>
  <c r="AI285" i="5"/>
  <c r="F286" i="6"/>
  <c r="F286" i="5"/>
  <c r="J286" i="6"/>
  <c r="J286" i="5"/>
  <c r="N286" i="6"/>
  <c r="N286" i="5"/>
  <c r="R286" i="6"/>
  <c r="R286" i="5"/>
  <c r="V286" i="6"/>
  <c r="V286" i="5"/>
  <c r="Z286" i="6"/>
  <c r="Z286" i="5"/>
  <c r="AD286" i="6"/>
  <c r="AD286" i="5"/>
  <c r="AH286" i="6"/>
  <c r="AH286" i="5"/>
  <c r="AL286" i="6"/>
  <c r="AL286" i="5"/>
  <c r="E287" i="6"/>
  <c r="E287" i="5"/>
  <c r="I287" i="6"/>
  <c r="I287" i="5"/>
  <c r="M287" i="6"/>
  <c r="M287" i="5"/>
  <c r="Q287" i="6"/>
  <c r="Q287" i="5"/>
  <c r="U287" i="6"/>
  <c r="U287" i="5"/>
  <c r="Y287" i="6"/>
  <c r="Y287" i="5"/>
  <c r="AC287" i="6"/>
  <c r="AC287" i="5"/>
  <c r="AG287" i="6"/>
  <c r="AG287" i="5"/>
  <c r="AK287" i="6"/>
  <c r="AK287" i="5"/>
  <c r="D288" i="6"/>
  <c r="D288" i="5"/>
  <c r="H288" i="6"/>
  <c r="H288" i="5"/>
  <c r="L288" i="6"/>
  <c r="L288" i="5"/>
  <c r="P288" i="6"/>
  <c r="P288" i="5"/>
  <c r="T288" i="6"/>
  <c r="T288" i="5"/>
  <c r="X288" i="6"/>
  <c r="X288" i="5"/>
  <c r="AB288" i="6"/>
  <c r="AB288" i="5"/>
  <c r="AF288" i="6"/>
  <c r="AF288" i="5"/>
  <c r="AJ288" i="6"/>
  <c r="AJ288" i="5"/>
  <c r="C289" i="6"/>
  <c r="C289" i="5"/>
  <c r="G289" i="5"/>
  <c r="K289" i="6"/>
  <c r="K289" i="5"/>
  <c r="O289" i="5"/>
  <c r="S289" i="6"/>
  <c r="S289" i="5"/>
  <c r="W289" i="6"/>
  <c r="W289" i="5"/>
  <c r="AE289" i="5"/>
  <c r="AI289" i="6"/>
  <c r="AI289" i="5"/>
  <c r="F290" i="6"/>
  <c r="F290" i="5"/>
  <c r="J290" i="6"/>
  <c r="J290" i="5"/>
  <c r="N290" i="6"/>
  <c r="N290" i="5"/>
  <c r="R290" i="6"/>
  <c r="R290" i="5"/>
  <c r="V290" i="6"/>
  <c r="V290" i="5"/>
  <c r="Z290" i="6"/>
  <c r="Z290" i="5"/>
  <c r="AD290" i="6"/>
  <c r="AD290" i="5"/>
  <c r="AH290" i="6"/>
  <c r="AH290" i="5"/>
  <c r="AL290" i="6"/>
  <c r="AL290" i="5"/>
  <c r="E291" i="6"/>
  <c r="E291" i="5"/>
  <c r="I291" i="6"/>
  <c r="I291" i="5"/>
  <c r="M291" i="6"/>
  <c r="M291" i="5"/>
  <c r="Q291" i="6"/>
  <c r="Q291" i="5"/>
  <c r="U291" i="6"/>
  <c r="U291" i="5"/>
  <c r="Y291" i="6"/>
  <c r="Y291" i="5"/>
  <c r="AC291" i="6"/>
  <c r="AC291" i="5"/>
  <c r="AG291" i="6"/>
  <c r="AG291" i="5"/>
  <c r="AK291" i="6"/>
  <c r="AK291" i="5"/>
  <c r="D292" i="6"/>
  <c r="D292" i="5"/>
  <c r="H292" i="6"/>
  <c r="H292" i="5"/>
  <c r="L292" i="6"/>
  <c r="L292" i="5"/>
  <c r="P292" i="6"/>
  <c r="P292" i="5"/>
  <c r="T292" i="6"/>
  <c r="T292" i="5"/>
  <c r="X292" i="6"/>
  <c r="X292" i="5"/>
  <c r="AB292" i="6"/>
  <c r="AB292" i="5"/>
  <c r="AF292" i="6"/>
  <c r="AF292" i="5"/>
  <c r="AJ292" i="6"/>
  <c r="AJ292" i="5"/>
  <c r="C293" i="6"/>
  <c r="C293" i="5"/>
  <c r="G293" i="6"/>
  <c r="G293" i="5"/>
  <c r="K293" i="6"/>
  <c r="K293" i="5"/>
  <c r="O293" i="5"/>
  <c r="S293" i="6"/>
  <c r="S293" i="5"/>
  <c r="W293" i="6"/>
  <c r="W293" i="5"/>
  <c r="AE293" i="5"/>
  <c r="AI293" i="6"/>
  <c r="AI293" i="5"/>
  <c r="F294" i="6"/>
  <c r="F294" i="5"/>
  <c r="J294" i="6"/>
  <c r="J294" i="5"/>
  <c r="N294" i="6"/>
  <c r="N294" i="5"/>
  <c r="R294" i="6"/>
  <c r="R294" i="5"/>
  <c r="V294" i="6"/>
  <c r="V294" i="5"/>
  <c r="Z294" i="6"/>
  <c r="Z294" i="5"/>
  <c r="AD294" i="6"/>
  <c r="AD294" i="5"/>
  <c r="AH294" i="6"/>
  <c r="AH294" i="5"/>
  <c r="AL294" i="6"/>
  <c r="AL294" i="5"/>
  <c r="E295" i="6"/>
  <c r="E295" i="5"/>
  <c r="I295" i="6"/>
  <c r="I295" i="5"/>
  <c r="M295" i="6"/>
  <c r="M295" i="5"/>
  <c r="Q295" i="6"/>
  <c r="Q295" i="5"/>
  <c r="U295" i="6"/>
  <c r="U295" i="5"/>
  <c r="Y295" i="6"/>
  <c r="Y295" i="5"/>
  <c r="AC295" i="6"/>
  <c r="AC295" i="5"/>
  <c r="AG295" i="6"/>
  <c r="AG295" i="5"/>
  <c r="AK295" i="6"/>
  <c r="AK295" i="5"/>
  <c r="D296" i="6"/>
  <c r="D296" i="5"/>
  <c r="H296" i="6"/>
  <c r="H296" i="5"/>
  <c r="L296" i="6"/>
  <c r="L296" i="5"/>
  <c r="P296" i="6"/>
  <c r="P296" i="5"/>
  <c r="T296" i="6"/>
  <c r="T296" i="5"/>
  <c r="X296" i="6"/>
  <c r="X296" i="5"/>
  <c r="AB296" i="6"/>
  <c r="AB296" i="5"/>
  <c r="AF296" i="6"/>
  <c r="AF296" i="5"/>
  <c r="AJ296" i="6"/>
  <c r="AJ296" i="5"/>
  <c r="C297" i="6"/>
  <c r="G297" i="6"/>
  <c r="G297" i="5"/>
  <c r="K297" i="6"/>
  <c r="K297" i="5"/>
  <c r="O297" i="5"/>
  <c r="S297" i="6"/>
  <c r="S297" i="5"/>
  <c r="W297" i="6"/>
  <c r="W297" i="5"/>
  <c r="AA297" i="6"/>
  <c r="AE297" i="6"/>
  <c r="AE297" i="5"/>
  <c r="AI297" i="6"/>
  <c r="AI297" i="5"/>
  <c r="F298" i="6"/>
  <c r="F298" i="5"/>
  <c r="J298" i="6"/>
  <c r="J298" i="5"/>
  <c r="N298" i="6"/>
  <c r="N298" i="5"/>
  <c r="R298" i="6"/>
  <c r="R298" i="5"/>
  <c r="V298" i="6"/>
  <c r="V298" i="5"/>
  <c r="Z298" i="6"/>
  <c r="Z298" i="5"/>
  <c r="AD298" i="6"/>
  <c r="AD298" i="5"/>
  <c r="AH298" i="6"/>
  <c r="AH298" i="5"/>
  <c r="AL298" i="6"/>
  <c r="AL298" i="5"/>
  <c r="E299" i="6"/>
  <c r="E299" i="5"/>
  <c r="I299" i="6"/>
  <c r="I299" i="5"/>
  <c r="M299" i="6"/>
  <c r="M299" i="5"/>
  <c r="Q299" i="6"/>
  <c r="Q299" i="5"/>
  <c r="U299" i="6"/>
  <c r="U299" i="5"/>
  <c r="Y299" i="6"/>
  <c r="Y299" i="5"/>
  <c r="AC299" i="6"/>
  <c r="AG299" i="6"/>
  <c r="AG299" i="5"/>
  <c r="AK299" i="6"/>
  <c r="AK299" i="5"/>
  <c r="D300" i="6"/>
  <c r="D300" i="5"/>
  <c r="H300" i="6"/>
  <c r="H300" i="5"/>
  <c r="L300" i="6"/>
  <c r="L300" i="5"/>
  <c r="P300" i="6"/>
  <c r="P300" i="5"/>
  <c r="T300" i="6"/>
  <c r="T300" i="5"/>
  <c r="X300" i="6"/>
  <c r="X300" i="5"/>
  <c r="AB300" i="6"/>
  <c r="AB300" i="5"/>
  <c r="AF300" i="6"/>
  <c r="AF300" i="5"/>
  <c r="AJ300" i="6"/>
  <c r="AJ300" i="5"/>
  <c r="C301" i="6"/>
  <c r="G301" i="6"/>
  <c r="G301" i="5"/>
  <c r="K301" i="6"/>
  <c r="K301" i="5"/>
  <c r="O301" i="5"/>
  <c r="S301" i="6"/>
  <c r="S301" i="5"/>
  <c r="W301" i="6"/>
  <c r="W301" i="5"/>
  <c r="AA301" i="6"/>
  <c r="AE301" i="6"/>
  <c r="AE301" i="5"/>
  <c r="AI301" i="6"/>
  <c r="AI301" i="5"/>
  <c r="F302" i="6"/>
  <c r="F302" i="5"/>
  <c r="J302" i="6"/>
  <c r="J302" i="5"/>
  <c r="N302" i="6"/>
  <c r="N302" i="5"/>
  <c r="R302" i="6"/>
  <c r="R302" i="5"/>
  <c r="V302" i="6"/>
  <c r="V302" i="5"/>
  <c r="Z302" i="6"/>
  <c r="Z302" i="5"/>
  <c r="AD302" i="6"/>
  <c r="AD302" i="5"/>
  <c r="AH302" i="6"/>
  <c r="AH302" i="5"/>
  <c r="AL302" i="6"/>
  <c r="AL302" i="5"/>
  <c r="E303" i="6"/>
  <c r="E303" i="5"/>
  <c r="I303" i="6"/>
  <c r="I303" i="5"/>
  <c r="M303" i="6"/>
  <c r="M303" i="5"/>
  <c r="Q303" i="6"/>
  <c r="Q303" i="5"/>
  <c r="U303" i="6"/>
  <c r="U303" i="5"/>
  <c r="Y303" i="6"/>
  <c r="Y303" i="5"/>
  <c r="AC303" i="6"/>
  <c r="AG303" i="6"/>
  <c r="AG303" i="5"/>
  <c r="AK303" i="6"/>
  <c r="AK303" i="5"/>
  <c r="D304" i="6"/>
  <c r="D304" i="5"/>
  <c r="H304" i="6"/>
  <c r="H304" i="5"/>
  <c r="L304" i="6"/>
  <c r="L304" i="5"/>
  <c r="P304" i="6"/>
  <c r="P304" i="5"/>
  <c r="T304" i="6"/>
  <c r="T304" i="5"/>
  <c r="X304" i="6"/>
  <c r="X304" i="5"/>
  <c r="AB304" i="6"/>
  <c r="AB304" i="5"/>
  <c r="AF304" i="6"/>
  <c r="AF304" i="5"/>
  <c r="AJ304" i="6"/>
  <c r="AJ304" i="5"/>
  <c r="C305" i="6"/>
  <c r="G305" i="6"/>
  <c r="G305" i="5"/>
  <c r="K305" i="6"/>
  <c r="K305" i="5"/>
  <c r="O305" i="5"/>
  <c r="S305" i="6"/>
  <c r="S305" i="5"/>
  <c r="W305" i="6"/>
  <c r="W305" i="5"/>
  <c r="AA305" i="6"/>
  <c r="AE305" i="6"/>
  <c r="AE305" i="5"/>
  <c r="AI305" i="6"/>
  <c r="AI305" i="5"/>
  <c r="F306" i="6"/>
  <c r="F306" i="5"/>
  <c r="J306" i="6"/>
  <c r="J306" i="5"/>
  <c r="N306" i="6"/>
  <c r="N306" i="5"/>
  <c r="R306" i="6"/>
  <c r="R306" i="5"/>
  <c r="V306" i="6"/>
  <c r="V306" i="5"/>
  <c r="Z306" i="6"/>
  <c r="Z306" i="5"/>
  <c r="AD306" i="6"/>
  <c r="AD306" i="5"/>
  <c r="AH306" i="6"/>
  <c r="AH306" i="5"/>
  <c r="AL306" i="6"/>
  <c r="AL306" i="5"/>
  <c r="H117" i="6"/>
  <c r="H117" i="5"/>
  <c r="L117" i="6"/>
  <c r="L117" i="5"/>
  <c r="P117" i="6"/>
  <c r="P117" i="5"/>
  <c r="T117" i="6"/>
  <c r="X117" i="6"/>
  <c r="X117" i="5"/>
  <c r="AB117" i="6"/>
  <c r="AB117" i="5"/>
  <c r="AF117" i="6"/>
  <c r="AF117" i="5"/>
  <c r="AJ117" i="6"/>
  <c r="C118" i="6"/>
  <c r="C118" i="5"/>
  <c r="G118" i="6"/>
  <c r="K118" i="6"/>
  <c r="K118" i="5"/>
  <c r="O118" i="6"/>
  <c r="O118" i="5"/>
  <c r="S118" i="6"/>
  <c r="S118" i="5"/>
  <c r="W118" i="6"/>
  <c r="AA118" i="6"/>
  <c r="AA118" i="5"/>
  <c r="AE118" i="6"/>
  <c r="AI118" i="6"/>
  <c r="AI118" i="5"/>
  <c r="F119" i="6"/>
  <c r="F119" i="5"/>
  <c r="J119" i="6"/>
  <c r="J119" i="5"/>
  <c r="N119" i="6"/>
  <c r="N119" i="5"/>
  <c r="R119" i="6"/>
  <c r="R119" i="5"/>
  <c r="V119" i="6"/>
  <c r="Z119" i="6"/>
  <c r="Z119" i="5"/>
  <c r="AD119" i="6"/>
  <c r="AD119" i="5"/>
  <c r="AH119" i="6"/>
  <c r="AL119" i="6"/>
  <c r="AL119" i="5"/>
  <c r="E120" i="5"/>
  <c r="I120" i="6"/>
  <c r="I120" i="5"/>
  <c r="M120" i="6"/>
  <c r="M120" i="5"/>
  <c r="Q120" i="6"/>
  <c r="Q120" i="5"/>
  <c r="U120" i="6"/>
  <c r="U120" i="5"/>
  <c r="Y120" i="6"/>
  <c r="Y120" i="5"/>
  <c r="AC120" i="6"/>
  <c r="AC120" i="5"/>
  <c r="AG120" i="5"/>
  <c r="AK120" i="6"/>
  <c r="AK120" i="5"/>
  <c r="D121" i="6"/>
  <c r="D121" i="5"/>
  <c r="H121" i="6"/>
  <c r="H121" i="5"/>
  <c r="L121" i="6"/>
  <c r="L121" i="5"/>
  <c r="P121" i="6"/>
  <c r="P121" i="5"/>
  <c r="T121" i="6"/>
  <c r="X121" i="6"/>
  <c r="X121" i="5"/>
  <c r="AB121" i="6"/>
  <c r="AB121" i="5"/>
  <c r="AF121" i="6"/>
  <c r="AF121" i="5"/>
  <c r="AJ121" i="6"/>
  <c r="C122" i="6"/>
  <c r="C122" i="5"/>
  <c r="G122" i="6"/>
  <c r="K122" i="6"/>
  <c r="K122" i="5"/>
  <c r="O122" i="6"/>
  <c r="O122" i="5"/>
  <c r="S122" i="6"/>
  <c r="W122" i="6"/>
  <c r="AA122" i="6"/>
  <c r="AA122" i="5"/>
  <c r="AE122" i="6"/>
  <c r="AI122" i="6"/>
  <c r="AI122" i="5"/>
  <c r="F123" i="6"/>
  <c r="F123" i="5"/>
  <c r="J123" i="6"/>
  <c r="J123" i="5"/>
  <c r="N123" i="6"/>
  <c r="N123" i="5"/>
  <c r="R123" i="6"/>
  <c r="R123" i="5"/>
  <c r="V123" i="6"/>
  <c r="Z123" i="6"/>
  <c r="Z123" i="5"/>
  <c r="AD123" i="6"/>
  <c r="AD123" i="5"/>
  <c r="AH123" i="6"/>
  <c r="AL123" i="6"/>
  <c r="AL123" i="5"/>
  <c r="I124" i="6"/>
  <c r="I124" i="5"/>
  <c r="M124" i="6"/>
  <c r="M124" i="5"/>
  <c r="Q124" i="6"/>
  <c r="Q124" i="5"/>
  <c r="U124" i="6"/>
  <c r="U124" i="5"/>
  <c r="Y124" i="6"/>
  <c r="Y124" i="5"/>
  <c r="AC124" i="6"/>
  <c r="AC124" i="5"/>
  <c r="AG124" i="5"/>
  <c r="AK124" i="6"/>
  <c r="AK124" i="5"/>
  <c r="D125" i="6"/>
  <c r="D125" i="5"/>
  <c r="H125" i="6"/>
  <c r="H125" i="5"/>
  <c r="L125" i="6"/>
  <c r="L125" i="5"/>
  <c r="P125" i="6"/>
  <c r="P125" i="5"/>
  <c r="T125" i="6"/>
  <c r="T125" i="5"/>
  <c r="X125" i="6"/>
  <c r="X125" i="5"/>
  <c r="AB125" i="6"/>
  <c r="AB125" i="5"/>
  <c r="AF125" i="6"/>
  <c r="AF125" i="5"/>
  <c r="AJ125" i="6"/>
  <c r="AJ125" i="5"/>
  <c r="C126" i="6"/>
  <c r="C126" i="5"/>
  <c r="G126" i="6"/>
  <c r="K126" i="6"/>
  <c r="K126" i="5"/>
  <c r="O126" i="6"/>
  <c r="O126" i="5"/>
  <c r="S126" i="6"/>
  <c r="W126" i="6"/>
  <c r="AA126" i="6"/>
  <c r="AA126" i="5"/>
  <c r="AE126" i="6"/>
  <c r="AI126" i="6"/>
  <c r="AI126" i="5"/>
  <c r="F127" i="6"/>
  <c r="F127" i="5"/>
  <c r="J127" i="6"/>
  <c r="J127" i="5"/>
  <c r="N127" i="6"/>
  <c r="N127" i="5"/>
  <c r="R127" i="6"/>
  <c r="R127" i="5"/>
  <c r="V127" i="6"/>
  <c r="Z127" i="6"/>
  <c r="Z127" i="5"/>
  <c r="AD127" i="6"/>
  <c r="AD127" i="5"/>
  <c r="AH127" i="6"/>
  <c r="AL127" i="6"/>
  <c r="AL127" i="5"/>
  <c r="I128" i="6"/>
  <c r="I128" i="5"/>
  <c r="M128" i="6"/>
  <c r="M128" i="5"/>
  <c r="Q128" i="6"/>
  <c r="Q128" i="5"/>
  <c r="U128" i="6"/>
  <c r="U128" i="5"/>
  <c r="Y128" i="6"/>
  <c r="Y128" i="5"/>
  <c r="AC128" i="6"/>
  <c r="AC128" i="5"/>
  <c r="AG128" i="5"/>
  <c r="AK128" i="6"/>
  <c r="AK128" i="5"/>
  <c r="D129" i="6"/>
  <c r="D129" i="5"/>
  <c r="H129" i="6"/>
  <c r="H129" i="5"/>
  <c r="L129" i="6"/>
  <c r="L129" i="5"/>
  <c r="P129" i="6"/>
  <c r="P129" i="5"/>
  <c r="T129" i="6"/>
  <c r="X129" i="6"/>
  <c r="X129" i="5"/>
  <c r="AB129" i="6"/>
  <c r="AB129" i="5"/>
  <c r="AF129" i="6"/>
  <c r="AF129" i="5"/>
  <c r="AJ129" i="6"/>
  <c r="C130" i="6"/>
  <c r="C130" i="5"/>
  <c r="G130" i="6"/>
  <c r="K130" i="6"/>
  <c r="K130" i="5"/>
  <c r="O130" i="6"/>
  <c r="O130" i="5"/>
  <c r="S130" i="6"/>
  <c r="W130" i="6"/>
  <c r="AA130" i="6"/>
  <c r="AA130" i="5"/>
  <c r="AE130" i="6"/>
  <c r="AI130" i="6"/>
  <c r="AI130" i="5"/>
  <c r="F131" i="6"/>
  <c r="F131" i="5"/>
  <c r="J131" i="6"/>
  <c r="J131" i="5"/>
  <c r="N131" i="6"/>
  <c r="N131" i="5"/>
  <c r="R131" i="6"/>
  <c r="R131" i="5"/>
  <c r="V131" i="6"/>
  <c r="Z131" i="6"/>
  <c r="Z131" i="5"/>
  <c r="AD131" i="6"/>
  <c r="AD131" i="5"/>
  <c r="AH131" i="6"/>
  <c r="AL131" i="6"/>
  <c r="AL131" i="5"/>
  <c r="I132" i="6"/>
  <c r="I132" i="5"/>
  <c r="M132" i="6"/>
  <c r="M132" i="5"/>
  <c r="Q132" i="6"/>
  <c r="Q132" i="5"/>
  <c r="U132" i="6"/>
  <c r="U132" i="5"/>
  <c r="Y132" i="6"/>
  <c r="Y132" i="5"/>
  <c r="AC132" i="6"/>
  <c r="AC132" i="5"/>
  <c r="AG132" i="5"/>
  <c r="AK132" i="6"/>
  <c r="AK132" i="5"/>
  <c r="D133" i="6"/>
  <c r="D133" i="5"/>
  <c r="H133" i="6"/>
  <c r="H133" i="5"/>
  <c r="L133" i="6"/>
  <c r="L133" i="5"/>
  <c r="P133" i="6"/>
  <c r="P133" i="5"/>
  <c r="T133" i="6"/>
  <c r="X133" i="6"/>
  <c r="X133" i="5"/>
  <c r="AB133" i="6"/>
  <c r="AB133" i="5"/>
  <c r="AF133" i="6"/>
  <c r="AF133" i="5"/>
  <c r="AJ133" i="6"/>
  <c r="C134" i="6"/>
  <c r="C134" i="5"/>
  <c r="G134" i="6"/>
  <c r="K134" i="6"/>
  <c r="K134" i="5"/>
  <c r="O134" i="6"/>
  <c r="O134" i="5"/>
  <c r="S134" i="6"/>
  <c r="W134" i="6"/>
  <c r="AA134" i="6"/>
  <c r="AA134" i="5"/>
  <c r="AE134" i="6"/>
  <c r="AI134" i="6"/>
  <c r="AI134" i="5"/>
  <c r="F135" i="6"/>
  <c r="F135" i="5"/>
  <c r="J135" i="6"/>
  <c r="J135" i="5"/>
  <c r="N135" i="6"/>
  <c r="N135" i="5"/>
  <c r="R135" i="6"/>
  <c r="R135" i="5"/>
  <c r="V135" i="6"/>
  <c r="Z135" i="6"/>
  <c r="Z135" i="5"/>
  <c r="AD135" i="6"/>
  <c r="AD135" i="5"/>
  <c r="AH135" i="6"/>
  <c r="AL135" i="6"/>
  <c r="AL135" i="5"/>
  <c r="I136" i="6"/>
  <c r="I136" i="5"/>
  <c r="M136" i="6"/>
  <c r="M136" i="5"/>
  <c r="Q136" i="6"/>
  <c r="Q136" i="5"/>
  <c r="U136" i="6"/>
  <c r="U136" i="5"/>
  <c r="Y136" i="6"/>
  <c r="Y136" i="5"/>
  <c r="AC136" i="6"/>
  <c r="AC136" i="5"/>
  <c r="AG136" i="5"/>
  <c r="AK136" i="6"/>
  <c r="AK136" i="5"/>
  <c r="D137" i="6"/>
  <c r="D137" i="5"/>
  <c r="H137" i="6"/>
  <c r="H137" i="5"/>
  <c r="L137" i="6"/>
  <c r="L137" i="5"/>
  <c r="P137" i="6"/>
  <c r="P137" i="5"/>
  <c r="T137" i="6"/>
  <c r="X137" i="6"/>
  <c r="X137" i="5"/>
  <c r="AB137" i="6"/>
  <c r="AB137" i="5"/>
  <c r="AF137" i="6"/>
  <c r="AF137" i="5"/>
  <c r="AJ137" i="6"/>
  <c r="AJ137" i="5"/>
  <c r="C138" i="6"/>
  <c r="C138" i="5"/>
  <c r="G138" i="6"/>
  <c r="K138" i="6"/>
  <c r="K138" i="5"/>
  <c r="O138" i="6"/>
  <c r="O138" i="5"/>
  <c r="S138" i="6"/>
  <c r="W138" i="6"/>
  <c r="AA138" i="6"/>
  <c r="AA138" i="5"/>
  <c r="AE138" i="6"/>
  <c r="AI138" i="6"/>
  <c r="AI138" i="5"/>
  <c r="F139" i="6"/>
  <c r="F139" i="5"/>
  <c r="J139" i="6"/>
  <c r="J139" i="5"/>
  <c r="N139" i="6"/>
  <c r="N139" i="5"/>
  <c r="R139" i="6"/>
  <c r="R139" i="5"/>
  <c r="V139" i="6"/>
  <c r="Z139" i="6"/>
  <c r="Z139" i="5"/>
  <c r="AD139" i="6"/>
  <c r="AD139" i="5"/>
  <c r="AH139" i="6"/>
  <c r="AL139" i="6"/>
  <c r="AL139" i="5"/>
  <c r="E140" i="5"/>
  <c r="I140" i="6"/>
  <c r="I140" i="5"/>
  <c r="M140" i="6"/>
  <c r="M140" i="5"/>
  <c r="Q140" i="6"/>
  <c r="Q140" i="5"/>
  <c r="U140" i="6"/>
  <c r="U140" i="5"/>
  <c r="Y140" i="6"/>
  <c r="Y140" i="5"/>
  <c r="AC140" i="6"/>
  <c r="AC140" i="5"/>
  <c r="AG140" i="5"/>
  <c r="AK140" i="6"/>
  <c r="AK140" i="5"/>
  <c r="D141" i="6"/>
  <c r="D141" i="5"/>
  <c r="H141" i="6"/>
  <c r="H141" i="5"/>
  <c r="L141" i="6"/>
  <c r="L141" i="5"/>
  <c r="P141" i="6"/>
  <c r="P141" i="5"/>
  <c r="T141" i="6"/>
  <c r="T141" i="5"/>
  <c r="X141" i="6"/>
  <c r="X141" i="5"/>
  <c r="AB141" i="6"/>
  <c r="AB141" i="5"/>
  <c r="AF141" i="6"/>
  <c r="AF141" i="5"/>
  <c r="AJ141" i="6"/>
  <c r="C142" i="6"/>
  <c r="C142" i="5"/>
  <c r="G142" i="6"/>
  <c r="K142" i="6"/>
  <c r="K142" i="5"/>
  <c r="O142" i="6"/>
  <c r="O142" i="5"/>
  <c r="S142" i="6"/>
  <c r="W142" i="6"/>
  <c r="AA142" i="6"/>
  <c r="AA142" i="5"/>
  <c r="AE142" i="6"/>
  <c r="AI142" i="6"/>
  <c r="AI142" i="5"/>
  <c r="F143" i="6"/>
  <c r="F143" i="5"/>
  <c r="J143" i="6"/>
  <c r="J143" i="5"/>
  <c r="N143" i="6"/>
  <c r="N143" i="5"/>
  <c r="R143" i="6"/>
  <c r="R143" i="5"/>
  <c r="V143" i="6"/>
  <c r="Z143" i="6"/>
  <c r="Z143" i="5"/>
  <c r="AD143" i="6"/>
  <c r="AD143" i="5"/>
  <c r="AH143" i="6"/>
  <c r="AH143" i="5"/>
  <c r="AL143" i="6"/>
  <c r="AL143" i="5"/>
  <c r="I144" i="6"/>
  <c r="I144" i="5"/>
  <c r="M144" i="6"/>
  <c r="M144" i="5"/>
  <c r="Q144" i="6"/>
  <c r="Q144" i="5"/>
  <c r="U144" i="6"/>
  <c r="U144" i="5"/>
  <c r="Y144" i="6"/>
  <c r="Y144" i="5"/>
  <c r="AC144" i="6"/>
  <c r="AC144" i="5"/>
  <c r="AG144" i="5"/>
  <c r="AK144" i="6"/>
  <c r="AK144" i="5"/>
  <c r="D145" i="6"/>
  <c r="D145" i="5"/>
  <c r="H145" i="6"/>
  <c r="H145" i="5"/>
  <c r="L145" i="6"/>
  <c r="L145" i="5"/>
  <c r="P145" i="6"/>
  <c r="P145" i="5"/>
  <c r="T145" i="6"/>
  <c r="X145" i="6"/>
  <c r="X145" i="5"/>
  <c r="AB145" i="6"/>
  <c r="AB145" i="5"/>
  <c r="AF145" i="6"/>
  <c r="AF145" i="5"/>
  <c r="AJ145" i="6"/>
  <c r="AJ145" i="5"/>
  <c r="C146" i="6"/>
  <c r="C146" i="5"/>
  <c r="G146" i="6"/>
  <c r="K146" i="6"/>
  <c r="K146" i="5"/>
  <c r="O146" i="6"/>
  <c r="O146" i="5"/>
  <c r="S146" i="6"/>
  <c r="W146" i="6"/>
  <c r="AA146" i="6"/>
  <c r="AA146" i="5"/>
  <c r="AE146" i="6"/>
  <c r="AI146" i="6"/>
  <c r="AI146" i="5"/>
  <c r="F147" i="6"/>
  <c r="F147" i="5"/>
  <c r="J147" i="6"/>
  <c r="J147" i="5"/>
  <c r="N147" i="6"/>
  <c r="N147" i="5"/>
  <c r="R147" i="6"/>
  <c r="R147" i="5"/>
  <c r="V147" i="6"/>
  <c r="V147" i="5"/>
  <c r="Z147" i="6"/>
  <c r="Z147" i="5"/>
  <c r="AD147" i="6"/>
  <c r="AD147" i="5"/>
  <c r="AH147" i="6"/>
  <c r="AH147" i="5"/>
  <c r="AL147" i="6"/>
  <c r="AL147" i="5"/>
  <c r="I148" i="6"/>
  <c r="I148" i="5"/>
  <c r="M148" i="6"/>
  <c r="M148" i="5"/>
  <c r="Q148" i="6"/>
  <c r="Q148" i="5"/>
  <c r="U148" i="6"/>
  <c r="U148" i="5"/>
  <c r="Y148" i="6"/>
  <c r="Y148" i="5"/>
  <c r="AC148" i="6"/>
  <c r="AC148" i="5"/>
  <c r="AG148" i="5"/>
  <c r="AK148" i="6"/>
  <c r="AK148" i="5"/>
  <c r="D149" i="6"/>
  <c r="D149" i="5"/>
  <c r="H149" i="6"/>
  <c r="H149" i="5"/>
  <c r="L149" i="6"/>
  <c r="L149" i="5"/>
  <c r="P149" i="6"/>
  <c r="P149" i="5"/>
  <c r="T149" i="6"/>
  <c r="X149" i="6"/>
  <c r="X149" i="5"/>
  <c r="AB149" i="6"/>
  <c r="AB149" i="5"/>
  <c r="AF149" i="6"/>
  <c r="AF149" i="5"/>
  <c r="AJ149" i="6"/>
  <c r="C150" i="6"/>
  <c r="C150" i="5"/>
  <c r="G150" i="6"/>
  <c r="K150" i="6"/>
  <c r="K150" i="5"/>
  <c r="O150" i="6"/>
  <c r="O150" i="5"/>
  <c r="S150" i="6"/>
  <c r="W150" i="6"/>
  <c r="W150" i="5"/>
  <c r="AA150" i="6"/>
  <c r="AA150" i="5"/>
  <c r="AE150" i="6"/>
  <c r="AI150" i="6"/>
  <c r="AI150" i="5"/>
  <c r="F151" i="6"/>
  <c r="F151" i="5"/>
  <c r="J151" i="6"/>
  <c r="J151" i="5"/>
  <c r="N151" i="6"/>
  <c r="N151" i="5"/>
  <c r="R151" i="6"/>
  <c r="R151" i="5"/>
  <c r="V151" i="6"/>
  <c r="Z151" i="6"/>
  <c r="Z151" i="5"/>
  <c r="AD151" i="6"/>
  <c r="AD151" i="5"/>
  <c r="AH151" i="6"/>
  <c r="AH151" i="5"/>
  <c r="AL151" i="6"/>
  <c r="AL151" i="5"/>
  <c r="I152" i="6"/>
  <c r="I152" i="5"/>
  <c r="M152" i="6"/>
  <c r="M152" i="5"/>
  <c r="Q152" i="6"/>
  <c r="Q152" i="5"/>
  <c r="U152" i="6"/>
  <c r="U152" i="5"/>
  <c r="Y152" i="6"/>
  <c r="Y152" i="5"/>
  <c r="AC152" i="6"/>
  <c r="AC152" i="5"/>
  <c r="AG152" i="5"/>
  <c r="AK152" i="6"/>
  <c r="AK152" i="5"/>
  <c r="D153" i="6"/>
  <c r="D153" i="5"/>
  <c r="H153" i="6"/>
  <c r="H153" i="5"/>
  <c r="L153" i="6"/>
  <c r="L153" i="5"/>
  <c r="P153" i="6"/>
  <c r="P153" i="5"/>
  <c r="T153" i="6"/>
  <c r="X153" i="6"/>
  <c r="X153" i="5"/>
  <c r="AB153" i="6"/>
  <c r="AB153" i="5"/>
  <c r="AF153" i="6"/>
  <c r="AF153" i="5"/>
  <c r="AJ153" i="6"/>
  <c r="C154" i="6"/>
  <c r="C154" i="5"/>
  <c r="G154" i="6"/>
  <c r="K154" i="6"/>
  <c r="K154" i="5"/>
  <c r="O154" i="6"/>
  <c r="O154" i="5"/>
  <c r="S154" i="6"/>
  <c r="W154" i="6"/>
  <c r="AA154" i="6"/>
  <c r="AA154" i="5"/>
  <c r="AE154" i="6"/>
  <c r="AI154" i="6"/>
  <c r="AI154" i="5"/>
  <c r="F155" i="6"/>
  <c r="F155" i="5"/>
  <c r="J155" i="6"/>
  <c r="J155" i="5"/>
  <c r="N155" i="6"/>
  <c r="N155" i="5"/>
  <c r="R155" i="6"/>
  <c r="R155" i="5"/>
  <c r="V155" i="6"/>
  <c r="V155" i="5"/>
  <c r="Z155" i="6"/>
  <c r="Z155" i="5"/>
  <c r="AD155" i="6"/>
  <c r="AD155" i="5"/>
  <c r="AH155" i="6"/>
  <c r="AH155" i="5"/>
  <c r="AL155" i="6"/>
  <c r="AL155" i="5"/>
  <c r="I156" i="6"/>
  <c r="I156" i="5"/>
  <c r="M156" i="6"/>
  <c r="M156" i="5"/>
  <c r="Q156" i="6"/>
  <c r="Q156" i="5"/>
  <c r="U156" i="6"/>
  <c r="U156" i="5"/>
  <c r="Y156" i="6"/>
  <c r="Y156" i="5"/>
  <c r="AC156" i="6"/>
  <c r="AC156" i="5"/>
  <c r="AG156" i="5"/>
  <c r="AK156" i="6"/>
  <c r="AK156" i="5"/>
  <c r="D157" i="6"/>
  <c r="D157" i="5"/>
  <c r="H157" i="6"/>
  <c r="H157" i="5"/>
  <c r="L157" i="6"/>
  <c r="L157" i="5"/>
  <c r="P157" i="6"/>
  <c r="P157" i="5"/>
  <c r="T157" i="6"/>
  <c r="T157" i="5"/>
  <c r="X157" i="6"/>
  <c r="X157" i="5"/>
  <c r="AB157" i="6"/>
  <c r="AB157" i="5"/>
  <c r="AF157" i="6"/>
  <c r="AF157" i="5"/>
  <c r="AJ157" i="6"/>
  <c r="C158" i="6"/>
  <c r="C158" i="5"/>
  <c r="G158" i="6"/>
  <c r="K158" i="6"/>
  <c r="K158" i="5"/>
  <c r="O158" i="6"/>
  <c r="O158" i="5"/>
  <c r="S158" i="6"/>
  <c r="W158" i="6"/>
  <c r="W158" i="5"/>
  <c r="AA158" i="6"/>
  <c r="AA158" i="5"/>
  <c r="AE158" i="6"/>
  <c r="AI158" i="6"/>
  <c r="AI158" i="5"/>
  <c r="F159" i="6"/>
  <c r="F159" i="5"/>
  <c r="J159" i="6"/>
  <c r="J159" i="5"/>
  <c r="N159" i="6"/>
  <c r="N159" i="5"/>
  <c r="R159" i="6"/>
  <c r="R159" i="5"/>
  <c r="V159" i="6"/>
  <c r="Z159" i="6"/>
  <c r="Z159" i="5"/>
  <c r="AD159" i="6"/>
  <c r="AD159" i="5"/>
  <c r="AH159" i="6"/>
  <c r="AH159" i="5"/>
  <c r="AL159" i="6"/>
  <c r="AL159" i="5"/>
  <c r="I160" i="6"/>
  <c r="I160" i="5"/>
  <c r="M160" i="6"/>
  <c r="M160" i="5"/>
  <c r="Q160" i="6"/>
  <c r="Q160" i="5"/>
  <c r="U160" i="6"/>
  <c r="U160" i="5"/>
  <c r="Y160" i="6"/>
  <c r="Y160" i="5"/>
  <c r="AC160" i="6"/>
  <c r="AC160" i="5"/>
  <c r="AG160" i="5"/>
  <c r="AK160" i="6"/>
  <c r="AK160" i="5"/>
  <c r="D161" i="6"/>
  <c r="D161" i="5"/>
  <c r="H161" i="6"/>
  <c r="H161" i="5"/>
  <c r="L161" i="6"/>
  <c r="L161" i="5"/>
  <c r="P161" i="6"/>
  <c r="P161" i="5"/>
  <c r="T161" i="6"/>
  <c r="X161" i="6"/>
  <c r="X161" i="5"/>
  <c r="AB161" i="6"/>
  <c r="AB161" i="5"/>
  <c r="AF161" i="6"/>
  <c r="AF161" i="5"/>
  <c r="AJ161" i="6"/>
  <c r="C162" i="6"/>
  <c r="C162" i="5"/>
  <c r="G162" i="6"/>
  <c r="K162" i="6"/>
  <c r="K162" i="5"/>
  <c r="O162" i="6"/>
  <c r="O162" i="5"/>
  <c r="S162" i="6"/>
  <c r="W162" i="6"/>
  <c r="AA162" i="6"/>
  <c r="AA162" i="5"/>
  <c r="AE162" i="6"/>
  <c r="AI162" i="6"/>
  <c r="AI162" i="5"/>
  <c r="F163" i="6"/>
  <c r="F163" i="5"/>
  <c r="J163" i="6"/>
  <c r="J163" i="5"/>
  <c r="N163" i="6"/>
  <c r="N163" i="5"/>
  <c r="R163" i="6"/>
  <c r="R163" i="5"/>
  <c r="V163" i="6"/>
  <c r="V163" i="5"/>
  <c r="Z163" i="6"/>
  <c r="Z163" i="5"/>
  <c r="AD163" i="6"/>
  <c r="AD163" i="5"/>
  <c r="AH163" i="6"/>
  <c r="AH163" i="5"/>
  <c r="AL163" i="6"/>
  <c r="AL163" i="5"/>
  <c r="E164" i="5"/>
  <c r="I164" i="6"/>
  <c r="I164" i="5"/>
  <c r="M164" i="6"/>
  <c r="M164" i="5"/>
  <c r="Q164" i="6"/>
  <c r="Q164" i="5"/>
  <c r="U164" i="6"/>
  <c r="U164" i="5"/>
  <c r="Y164" i="6"/>
  <c r="Y164" i="5"/>
  <c r="AC164" i="6"/>
  <c r="AC164" i="5"/>
  <c r="AG164" i="5"/>
  <c r="AK164" i="6"/>
  <c r="AK164" i="5"/>
  <c r="D165" i="6"/>
  <c r="D165" i="5"/>
  <c r="H165" i="6"/>
  <c r="H165" i="5"/>
  <c r="L165" i="6"/>
  <c r="L165" i="5"/>
  <c r="P165" i="6"/>
  <c r="P165" i="5"/>
  <c r="T165" i="6"/>
  <c r="T165" i="5"/>
  <c r="X165" i="6"/>
  <c r="X165" i="5"/>
  <c r="AB165" i="6"/>
  <c r="AB165" i="5"/>
  <c r="AF165" i="6"/>
  <c r="AF165" i="5"/>
  <c r="AJ165" i="6"/>
  <c r="C166" i="6"/>
  <c r="C166" i="5"/>
  <c r="G166" i="6"/>
  <c r="K166" i="6"/>
  <c r="K166" i="5"/>
  <c r="O166" i="6"/>
  <c r="O166" i="5"/>
  <c r="S166" i="6"/>
  <c r="W166" i="6"/>
  <c r="AA166" i="6"/>
  <c r="AA166" i="5"/>
  <c r="AE166" i="6"/>
  <c r="AI166" i="6"/>
  <c r="AI166" i="5"/>
  <c r="F167" i="6"/>
  <c r="F167" i="5"/>
  <c r="J167" i="6"/>
  <c r="J167" i="5"/>
  <c r="N167" i="6"/>
  <c r="N167" i="5"/>
  <c r="R167" i="6"/>
  <c r="R167" i="5"/>
  <c r="V167" i="6"/>
  <c r="Z167" i="6"/>
  <c r="Z167" i="5"/>
  <c r="AD167" i="6"/>
  <c r="AD167" i="5"/>
  <c r="AH167" i="6"/>
  <c r="AH167" i="5"/>
  <c r="AL167" i="6"/>
  <c r="AL167" i="5"/>
  <c r="I168" i="6"/>
  <c r="I168" i="5"/>
  <c r="M168" i="6"/>
  <c r="M168" i="5"/>
  <c r="Q168" i="6"/>
  <c r="Q168" i="5"/>
  <c r="U168" i="6"/>
  <c r="U168" i="5"/>
  <c r="Y168" i="6"/>
  <c r="Y168" i="5"/>
  <c r="AC168" i="6"/>
  <c r="AC168" i="5"/>
  <c r="AG168" i="5"/>
  <c r="AK168" i="6"/>
  <c r="AK168" i="5"/>
  <c r="D169" i="6"/>
  <c r="D169" i="5"/>
  <c r="H169" i="6"/>
  <c r="H169" i="5"/>
  <c r="L169" i="6"/>
  <c r="L169" i="5"/>
  <c r="P169" i="6"/>
  <c r="P169" i="5"/>
  <c r="T169" i="6"/>
  <c r="X169" i="6"/>
  <c r="X169" i="5"/>
  <c r="AB169" i="6"/>
  <c r="AB169" i="5"/>
  <c r="AF169" i="6"/>
  <c r="AF169" i="5"/>
  <c r="AJ169" i="6"/>
  <c r="C170" i="6"/>
  <c r="C170" i="5"/>
  <c r="G170" i="6"/>
  <c r="K170" i="6"/>
  <c r="K170" i="5"/>
  <c r="O170" i="6"/>
  <c r="O170" i="5"/>
  <c r="S170" i="6"/>
  <c r="W170" i="6"/>
  <c r="AA170" i="6"/>
  <c r="AA170" i="5"/>
  <c r="AE170" i="6"/>
  <c r="AI170" i="6"/>
  <c r="AI170" i="5"/>
  <c r="F171" i="6"/>
  <c r="F171" i="5"/>
  <c r="J171" i="6"/>
  <c r="J171" i="5"/>
  <c r="N171" i="6"/>
  <c r="N171" i="5"/>
  <c r="R171" i="6"/>
  <c r="R171" i="5"/>
  <c r="V171" i="6"/>
  <c r="V171" i="5"/>
  <c r="Z171" i="6"/>
  <c r="Z171" i="5"/>
  <c r="AD171" i="6"/>
  <c r="AD171" i="5"/>
  <c r="AH171" i="6"/>
  <c r="AH171" i="5"/>
  <c r="AL171" i="6"/>
  <c r="AL171" i="5"/>
  <c r="I172" i="6"/>
  <c r="I172" i="5"/>
  <c r="M172" i="6"/>
  <c r="M172" i="5"/>
  <c r="Q172" i="6"/>
  <c r="Q172" i="5"/>
  <c r="U172" i="6"/>
  <c r="U172" i="5"/>
  <c r="Y172" i="6"/>
  <c r="Y172" i="5"/>
  <c r="AC172" i="6"/>
  <c r="AC172" i="5"/>
  <c r="AG172" i="5"/>
  <c r="AK172" i="6"/>
  <c r="AK172" i="5"/>
  <c r="D173" i="6"/>
  <c r="D173" i="5"/>
  <c r="H173" i="6"/>
  <c r="H173" i="5"/>
  <c r="L173" i="6"/>
  <c r="L173" i="5"/>
  <c r="P173" i="6"/>
  <c r="P173" i="5"/>
  <c r="T173" i="6"/>
  <c r="X173" i="6"/>
  <c r="X173" i="5"/>
  <c r="AB173" i="6"/>
  <c r="AB173" i="5"/>
  <c r="AF173" i="6"/>
  <c r="AF173" i="5"/>
  <c r="AJ173" i="6"/>
  <c r="C174" i="6"/>
  <c r="C174" i="5"/>
  <c r="G174" i="6"/>
  <c r="K174" i="6"/>
  <c r="K174" i="5"/>
  <c r="O174" i="6"/>
  <c r="O174" i="5"/>
  <c r="S174" i="6"/>
  <c r="S174" i="5"/>
  <c r="W174" i="6"/>
  <c r="W174" i="5"/>
  <c r="AA174" i="6"/>
  <c r="AA174" i="5"/>
  <c r="AE174" i="6"/>
  <c r="AI174" i="6"/>
  <c r="AI174" i="5"/>
  <c r="F175" i="6"/>
  <c r="F175" i="5"/>
  <c r="J175" i="6"/>
  <c r="J175" i="5"/>
  <c r="N175" i="6"/>
  <c r="N175" i="5"/>
  <c r="R175" i="6"/>
  <c r="R175" i="5"/>
  <c r="V175" i="6"/>
  <c r="Z175" i="6"/>
  <c r="Z175" i="5"/>
  <c r="AD175" i="6"/>
  <c r="AD175" i="5"/>
  <c r="AH175" i="6"/>
  <c r="AH175" i="5"/>
  <c r="AL175" i="6"/>
  <c r="AL175" i="5"/>
  <c r="I176" i="6"/>
  <c r="I176" i="5"/>
  <c r="M176" i="6"/>
  <c r="M176" i="5"/>
  <c r="Q176" i="6"/>
  <c r="Q176" i="5"/>
  <c r="U176" i="6"/>
  <c r="U176" i="5"/>
  <c r="Y176" i="6"/>
  <c r="Y176" i="5"/>
  <c r="AC176" i="6"/>
  <c r="AC176" i="5"/>
  <c r="AG176" i="5"/>
  <c r="AK176" i="6"/>
  <c r="AK176" i="5"/>
  <c r="D177" i="6"/>
  <c r="D177" i="5"/>
  <c r="H177" i="6"/>
  <c r="H177" i="5"/>
  <c r="L177" i="6"/>
  <c r="L177" i="5"/>
  <c r="P177" i="6"/>
  <c r="P177" i="5"/>
  <c r="T177" i="6"/>
  <c r="X177" i="6"/>
  <c r="X177" i="5"/>
  <c r="AB177" i="6"/>
  <c r="AB177" i="5"/>
  <c r="AF177" i="6"/>
  <c r="AF177" i="5"/>
  <c r="AJ177" i="6"/>
  <c r="C178" i="6"/>
  <c r="C178" i="5"/>
  <c r="G178" i="6"/>
  <c r="K178" i="6"/>
  <c r="K178" i="5"/>
  <c r="O178" i="6"/>
  <c r="O178" i="5"/>
  <c r="S178" i="6"/>
  <c r="W178" i="6"/>
  <c r="AA178" i="6"/>
  <c r="AA178" i="5"/>
  <c r="AE178" i="6"/>
  <c r="AI178" i="6"/>
  <c r="AI178" i="5"/>
  <c r="F179" i="6"/>
  <c r="F179" i="5"/>
  <c r="J179" i="6"/>
  <c r="J179" i="5"/>
  <c r="N179" i="6"/>
  <c r="N179" i="5"/>
  <c r="R179" i="6"/>
  <c r="R179" i="5"/>
  <c r="V179" i="6"/>
  <c r="Z179" i="6"/>
  <c r="Z179" i="5"/>
  <c r="AD179" i="6"/>
  <c r="AD179" i="5"/>
  <c r="AH179" i="6"/>
  <c r="AH179" i="5"/>
  <c r="AL179" i="6"/>
  <c r="AL179" i="5"/>
  <c r="I180" i="6"/>
  <c r="I180" i="5"/>
  <c r="M180" i="6"/>
  <c r="M180" i="5"/>
  <c r="Q180" i="6"/>
  <c r="Q180" i="5"/>
  <c r="U180" i="6"/>
  <c r="U180" i="5"/>
  <c r="Y180" i="6"/>
  <c r="Y180" i="5"/>
  <c r="AC180" i="6"/>
  <c r="AC180" i="5"/>
  <c r="AG180" i="5"/>
  <c r="AK180" i="6"/>
  <c r="AK180" i="5"/>
  <c r="D181" i="6"/>
  <c r="D181" i="5"/>
  <c r="H181" i="6"/>
  <c r="H181" i="5"/>
  <c r="L181" i="6"/>
  <c r="L181" i="5"/>
  <c r="P181" i="6"/>
  <c r="P181" i="5"/>
  <c r="T181" i="6"/>
  <c r="T181" i="5"/>
  <c r="X181" i="6"/>
  <c r="X181" i="5"/>
  <c r="AB181" i="6"/>
  <c r="AB181" i="5"/>
  <c r="AF181" i="6"/>
  <c r="AF181" i="5"/>
  <c r="AJ181" i="6"/>
  <c r="C182" i="6"/>
  <c r="C182" i="5"/>
  <c r="G182" i="6"/>
  <c r="K182" i="6"/>
  <c r="K182" i="5"/>
  <c r="O182" i="6"/>
  <c r="O182" i="5"/>
  <c r="S182" i="6"/>
  <c r="S182" i="5"/>
  <c r="W182" i="6"/>
  <c r="W182" i="5"/>
  <c r="AA182" i="6"/>
  <c r="AA182" i="5"/>
  <c r="AE182" i="6"/>
  <c r="AI182" i="6"/>
  <c r="AI182" i="5"/>
  <c r="F183" i="6"/>
  <c r="F183" i="5"/>
  <c r="J183" i="6"/>
  <c r="J183" i="5"/>
  <c r="N183" i="6"/>
  <c r="N183" i="5"/>
  <c r="R183" i="6"/>
  <c r="R183" i="5"/>
  <c r="V183" i="6"/>
  <c r="Z183" i="6"/>
  <c r="Z183" i="5"/>
  <c r="AD183" i="6"/>
  <c r="AD183" i="5"/>
  <c r="AH183" i="6"/>
  <c r="AH183" i="5"/>
  <c r="AL183" i="6"/>
  <c r="AL183" i="5"/>
  <c r="E184" i="5"/>
  <c r="I184" i="6"/>
  <c r="I184" i="5"/>
  <c r="M184" i="6"/>
  <c r="M184" i="5"/>
  <c r="Q184" i="6"/>
  <c r="Q184" i="5"/>
  <c r="U184" i="6"/>
  <c r="U184" i="5"/>
  <c r="Y184" i="6"/>
  <c r="Y184" i="5"/>
  <c r="AC184" i="6"/>
  <c r="AC184" i="5"/>
  <c r="AG184" i="5"/>
  <c r="AK184" i="6"/>
  <c r="AK184" i="5"/>
  <c r="D185" i="6"/>
  <c r="D185" i="5"/>
  <c r="H185" i="6"/>
  <c r="H185" i="5"/>
  <c r="L185" i="6"/>
  <c r="L185" i="5"/>
  <c r="P185" i="6"/>
  <c r="P185" i="5"/>
  <c r="T185" i="6"/>
  <c r="X185" i="6"/>
  <c r="X185" i="5"/>
  <c r="AB185" i="6"/>
  <c r="AB185" i="5"/>
  <c r="AF185" i="6"/>
  <c r="AF185" i="5"/>
  <c r="AJ185" i="6"/>
  <c r="C186" i="6"/>
  <c r="C186" i="5"/>
  <c r="G186" i="6"/>
  <c r="K186" i="6"/>
  <c r="K186" i="5"/>
  <c r="O186" i="6"/>
  <c r="O186" i="5"/>
  <c r="S186" i="6"/>
  <c r="W186" i="6"/>
  <c r="AA186" i="6"/>
  <c r="AA186" i="5"/>
  <c r="AE186" i="6"/>
  <c r="AI186" i="6"/>
  <c r="AI186" i="5"/>
  <c r="F187" i="6"/>
  <c r="F187" i="5"/>
  <c r="J187" i="6"/>
  <c r="J187" i="5"/>
  <c r="N187" i="6"/>
  <c r="N187" i="5"/>
  <c r="R187" i="6"/>
  <c r="R187" i="5"/>
  <c r="V187" i="6"/>
  <c r="V187" i="5"/>
  <c r="Z187" i="6"/>
  <c r="Z187" i="5"/>
  <c r="AD187" i="6"/>
  <c r="AD187" i="5"/>
  <c r="AH187" i="6"/>
  <c r="AH187" i="5"/>
  <c r="AL187" i="6"/>
  <c r="AL187" i="5"/>
  <c r="I188" i="6"/>
  <c r="I188" i="5"/>
  <c r="M188" i="6"/>
  <c r="M188" i="5"/>
  <c r="Q188" i="6"/>
  <c r="Q188" i="5"/>
  <c r="U188" i="6"/>
  <c r="U188" i="5"/>
  <c r="Y188" i="6"/>
  <c r="Y188" i="5"/>
  <c r="AC188" i="6"/>
  <c r="AC188" i="5"/>
  <c r="AG188" i="5"/>
  <c r="AK188" i="6"/>
  <c r="AK188" i="5"/>
  <c r="D189" i="6"/>
  <c r="D189" i="5"/>
  <c r="H189" i="6"/>
  <c r="H189" i="5"/>
  <c r="L189" i="6"/>
  <c r="L189" i="5"/>
  <c r="P189" i="6"/>
  <c r="P189" i="5"/>
  <c r="T189" i="6"/>
  <c r="T189" i="5"/>
  <c r="X189" i="6"/>
  <c r="X189" i="5"/>
  <c r="AB189" i="6"/>
  <c r="AB189" i="5"/>
  <c r="AF189" i="6"/>
  <c r="AF189" i="5"/>
  <c r="AJ189" i="6"/>
  <c r="C190" i="6"/>
  <c r="C190" i="5"/>
  <c r="G190" i="6"/>
  <c r="K190" i="6"/>
  <c r="K190" i="5"/>
  <c r="O190" i="6"/>
  <c r="O190" i="5"/>
  <c r="S190" i="6"/>
  <c r="W190" i="6"/>
  <c r="AA190" i="6"/>
  <c r="AA190" i="5"/>
  <c r="AE190" i="6"/>
  <c r="AI190" i="6"/>
  <c r="AI190" i="5"/>
  <c r="F191" i="6"/>
  <c r="F191" i="5"/>
  <c r="J191" i="6"/>
  <c r="J191" i="5"/>
  <c r="N191" i="6"/>
  <c r="N191" i="5"/>
  <c r="R191" i="6"/>
  <c r="R191" i="5"/>
  <c r="V191" i="6"/>
  <c r="Z191" i="6"/>
  <c r="Z191" i="5"/>
  <c r="AD191" i="6"/>
  <c r="AD191" i="5"/>
  <c r="AH191" i="6"/>
  <c r="AH191" i="5"/>
  <c r="AL191" i="6"/>
  <c r="AL191" i="5"/>
  <c r="I192" i="6"/>
  <c r="I192" i="5"/>
  <c r="M192" i="6"/>
  <c r="M192" i="5"/>
  <c r="Q192" i="6"/>
  <c r="Q192" i="5"/>
  <c r="U192" i="6"/>
  <c r="U192" i="5"/>
  <c r="Y192" i="6"/>
  <c r="Y192" i="5"/>
  <c r="AC192" i="6"/>
  <c r="AC192" i="5"/>
  <c r="AG192" i="5"/>
  <c r="AK192" i="6"/>
  <c r="AK192" i="5"/>
  <c r="D193" i="6"/>
  <c r="D193" i="5"/>
  <c r="H193" i="6"/>
  <c r="H193" i="5"/>
  <c r="L193" i="6"/>
  <c r="L193" i="5"/>
  <c r="P193" i="6"/>
  <c r="P193" i="5"/>
  <c r="T193" i="6"/>
  <c r="X193" i="6"/>
  <c r="X193" i="5"/>
  <c r="AB193" i="6"/>
  <c r="AB193" i="5"/>
  <c r="AF193" i="6"/>
  <c r="AF193" i="5"/>
  <c r="AJ193" i="6"/>
  <c r="C194" i="6"/>
  <c r="C194" i="5"/>
  <c r="G194" i="6"/>
  <c r="K194" i="6"/>
  <c r="K194" i="5"/>
  <c r="O194" i="6"/>
  <c r="O194" i="5"/>
  <c r="S194" i="6"/>
  <c r="W194" i="6"/>
  <c r="AA194" i="6"/>
  <c r="AA194" i="5"/>
  <c r="AE194" i="6"/>
  <c r="AI194" i="6"/>
  <c r="AI194" i="5"/>
  <c r="F195" i="6"/>
  <c r="F195" i="5"/>
  <c r="J195" i="6"/>
  <c r="J195" i="5"/>
  <c r="N195" i="6"/>
  <c r="N195" i="5"/>
  <c r="R195" i="6"/>
  <c r="R195" i="5"/>
  <c r="V195" i="6"/>
  <c r="V195" i="5"/>
  <c r="Z195" i="6"/>
  <c r="Z195" i="5"/>
  <c r="AD195" i="6"/>
  <c r="AD195" i="5"/>
  <c r="AH195" i="6"/>
  <c r="AH195" i="5"/>
  <c r="AL195" i="6"/>
  <c r="AL195" i="5"/>
  <c r="E196" i="5"/>
  <c r="I196" i="6"/>
  <c r="I196" i="5"/>
  <c r="M196" i="6"/>
  <c r="M196" i="5"/>
  <c r="Q196" i="6"/>
  <c r="Q196" i="5"/>
  <c r="U196" i="6"/>
  <c r="U196" i="5"/>
  <c r="Y196" i="6"/>
  <c r="Y196" i="5"/>
  <c r="AC196" i="6"/>
  <c r="AC196" i="5"/>
  <c r="AG196" i="5"/>
  <c r="AK196" i="6"/>
  <c r="AK196" i="5"/>
  <c r="D197" i="6"/>
  <c r="D197" i="5"/>
  <c r="H197" i="6"/>
  <c r="H197" i="5"/>
  <c r="L197" i="6"/>
  <c r="L197" i="5"/>
  <c r="P197" i="6"/>
  <c r="P197" i="5"/>
  <c r="T197" i="6"/>
  <c r="X197" i="6"/>
  <c r="X197" i="5"/>
  <c r="AB197" i="6"/>
  <c r="AB197" i="5"/>
  <c r="AF197" i="6"/>
  <c r="AF197" i="5"/>
  <c r="AJ197" i="6"/>
  <c r="C198" i="6"/>
  <c r="C198" i="5"/>
  <c r="G198" i="6"/>
  <c r="K198" i="6"/>
  <c r="K198" i="5"/>
  <c r="O198" i="6"/>
  <c r="O198" i="5"/>
  <c r="S198" i="6"/>
  <c r="S198" i="5"/>
  <c r="W198" i="6"/>
  <c r="W198" i="5"/>
  <c r="AA198" i="6"/>
  <c r="AA198" i="5"/>
  <c r="AE198" i="6"/>
  <c r="AI198" i="6"/>
  <c r="AI198" i="5"/>
  <c r="F199" i="6"/>
  <c r="F199" i="5"/>
  <c r="J199" i="6"/>
  <c r="J199" i="5"/>
  <c r="N199" i="6"/>
  <c r="N199" i="5"/>
  <c r="R199" i="6"/>
  <c r="R199" i="5"/>
  <c r="V199" i="6"/>
  <c r="Z199" i="6"/>
  <c r="Z199" i="5"/>
  <c r="AD199" i="6"/>
  <c r="AD199" i="5"/>
  <c r="AH199" i="6"/>
  <c r="AH199" i="5"/>
  <c r="AL199" i="6"/>
  <c r="AL199" i="5"/>
  <c r="I200" i="6"/>
  <c r="I200" i="5"/>
  <c r="M200" i="6"/>
  <c r="M200" i="5"/>
  <c r="Q200" i="6"/>
  <c r="Q200" i="5"/>
  <c r="U200" i="6"/>
  <c r="U200" i="5"/>
  <c r="Y200" i="6"/>
  <c r="Y200" i="5"/>
  <c r="AC200" i="6"/>
  <c r="AC200" i="5"/>
  <c r="AG200" i="5"/>
  <c r="AK200" i="6"/>
  <c r="AK200" i="5"/>
  <c r="D201" i="6"/>
  <c r="D201" i="5"/>
  <c r="H201" i="6"/>
  <c r="H201" i="5"/>
  <c r="L201" i="6"/>
  <c r="L201" i="5"/>
  <c r="P201" i="6"/>
  <c r="P201" i="5"/>
  <c r="T201" i="6"/>
  <c r="X201" i="6"/>
  <c r="X201" i="5"/>
  <c r="AB201" i="6"/>
  <c r="AB201" i="5"/>
  <c r="AF201" i="6"/>
  <c r="AF201" i="5"/>
  <c r="AJ201" i="6"/>
  <c r="C202" i="6"/>
  <c r="C202" i="5"/>
  <c r="G202" i="6"/>
  <c r="K202" i="6"/>
  <c r="K202" i="5"/>
  <c r="O202" i="6"/>
  <c r="O202" i="5"/>
  <c r="S202" i="6"/>
  <c r="W202" i="6"/>
  <c r="AA202" i="6"/>
  <c r="AA202" i="5"/>
  <c r="AE202" i="6"/>
  <c r="AI202" i="6"/>
  <c r="AI202" i="5"/>
  <c r="F203" i="6"/>
  <c r="F203" i="5"/>
  <c r="J203" i="6"/>
  <c r="J203" i="5"/>
  <c r="N203" i="6"/>
  <c r="N203" i="5"/>
  <c r="R203" i="6"/>
  <c r="R203" i="5"/>
  <c r="V203" i="6"/>
  <c r="V203" i="5"/>
  <c r="Z203" i="6"/>
  <c r="Z203" i="5"/>
  <c r="AD203" i="6"/>
  <c r="AD203" i="5"/>
  <c r="AH203" i="6"/>
  <c r="AH203" i="5"/>
  <c r="AL203" i="6"/>
  <c r="AL203" i="5"/>
  <c r="E204" i="5"/>
  <c r="I204" i="6"/>
  <c r="I204" i="5"/>
  <c r="M204" i="6"/>
  <c r="M204" i="5"/>
  <c r="Q204" i="6"/>
  <c r="Q204" i="5"/>
  <c r="U204" i="6"/>
  <c r="U204" i="5"/>
  <c r="Y204" i="6"/>
  <c r="Y204" i="5"/>
  <c r="AC204" i="6"/>
  <c r="AC204" i="5"/>
  <c r="AG204" i="5"/>
  <c r="AK204" i="6"/>
  <c r="AK204" i="5"/>
  <c r="D205" i="6"/>
  <c r="D205" i="5"/>
  <c r="H205" i="6"/>
  <c r="H205" i="5"/>
  <c r="L205" i="6"/>
  <c r="L205" i="5"/>
  <c r="P205" i="6"/>
  <c r="P205" i="5"/>
  <c r="T205" i="6"/>
  <c r="T205" i="5"/>
  <c r="X205" i="6"/>
  <c r="X205" i="5"/>
  <c r="AB205" i="6"/>
  <c r="AB205" i="5"/>
  <c r="AF205" i="6"/>
  <c r="AF205" i="5"/>
  <c r="AJ205" i="6"/>
  <c r="C206" i="6"/>
  <c r="C206" i="5"/>
  <c r="G206" i="6"/>
  <c r="K206" i="6"/>
  <c r="K206" i="5"/>
  <c r="O206" i="6"/>
  <c r="O206" i="5"/>
  <c r="S206" i="6"/>
  <c r="W206" i="6"/>
  <c r="W206" i="5"/>
  <c r="AA206" i="6"/>
  <c r="AA206" i="5"/>
  <c r="AE206" i="6"/>
  <c r="AI206" i="6"/>
  <c r="AI206" i="5"/>
  <c r="F207" i="6"/>
  <c r="F207" i="5"/>
  <c r="J207" i="6"/>
  <c r="J207" i="5"/>
  <c r="N207" i="6"/>
  <c r="N207" i="5"/>
  <c r="R207" i="6"/>
  <c r="R207" i="5"/>
  <c r="V207" i="6"/>
  <c r="Z207" i="6"/>
  <c r="Z207" i="5"/>
  <c r="AD207" i="6"/>
  <c r="AD207" i="5"/>
  <c r="AH207" i="6"/>
  <c r="AH207" i="5"/>
  <c r="AL207" i="6"/>
  <c r="AL207" i="5"/>
  <c r="E208" i="5"/>
  <c r="I208" i="6"/>
  <c r="I208" i="5"/>
  <c r="M208" i="6"/>
  <c r="M208" i="5"/>
  <c r="Q208" i="6"/>
  <c r="Q208" i="5"/>
  <c r="U208" i="6"/>
  <c r="U208" i="5"/>
  <c r="Y208" i="6"/>
  <c r="Y208" i="5"/>
  <c r="AC208" i="6"/>
  <c r="AC208" i="5"/>
  <c r="AG208" i="5"/>
  <c r="AK208" i="6"/>
  <c r="AK208" i="5"/>
  <c r="D209" i="6"/>
  <c r="D209" i="5"/>
  <c r="H209" i="6"/>
  <c r="H209" i="5"/>
  <c r="L209" i="6"/>
  <c r="L209" i="5"/>
  <c r="P209" i="6"/>
  <c r="P209" i="5"/>
  <c r="T209" i="6"/>
  <c r="X209" i="6"/>
  <c r="X209" i="5"/>
  <c r="AB209" i="6"/>
  <c r="AB209" i="5"/>
  <c r="AF209" i="6"/>
  <c r="AF209" i="5"/>
  <c r="AJ209" i="6"/>
  <c r="AJ209" i="5"/>
  <c r="C210" i="6"/>
  <c r="C210" i="5"/>
  <c r="G210" i="6"/>
  <c r="K210" i="6"/>
  <c r="K210" i="5"/>
  <c r="O210" i="6"/>
  <c r="O210" i="5"/>
  <c r="S210" i="6"/>
  <c r="W210" i="6"/>
  <c r="AA210" i="6"/>
  <c r="AA210" i="5"/>
  <c r="AE210" i="6"/>
  <c r="AI210" i="6"/>
  <c r="AI210" i="5"/>
  <c r="F211" i="6"/>
  <c r="F211" i="5"/>
  <c r="J211" i="6"/>
  <c r="J211" i="5"/>
  <c r="N211" i="6"/>
  <c r="N211" i="5"/>
  <c r="R211" i="6"/>
  <c r="R211" i="5"/>
  <c r="V211" i="6"/>
  <c r="V211" i="5"/>
  <c r="Z211" i="6"/>
  <c r="Z211" i="5"/>
  <c r="AD211" i="6"/>
  <c r="AD211" i="5"/>
  <c r="AH211" i="6"/>
  <c r="AH211" i="5"/>
  <c r="AL211" i="6"/>
  <c r="AL211" i="5"/>
  <c r="E212" i="5"/>
  <c r="I212" i="6"/>
  <c r="I212" i="5"/>
  <c r="M212" i="6"/>
  <c r="M212" i="5"/>
  <c r="Q212" i="6"/>
  <c r="Q212" i="5"/>
  <c r="U212" i="6"/>
  <c r="U212" i="5"/>
  <c r="Y212" i="6"/>
  <c r="Y212" i="5"/>
  <c r="AC212" i="6"/>
  <c r="AC212" i="5"/>
  <c r="AG212" i="5"/>
  <c r="AK212" i="6"/>
  <c r="AK212" i="5"/>
  <c r="D213" i="6"/>
  <c r="D213" i="5"/>
  <c r="H213" i="6"/>
  <c r="H213" i="5"/>
  <c r="L213" i="6"/>
  <c r="L213" i="5"/>
  <c r="P213" i="6"/>
  <c r="P213" i="5"/>
  <c r="T213" i="6"/>
  <c r="T213" i="5"/>
  <c r="X213" i="6"/>
  <c r="X213" i="5"/>
  <c r="AB213" i="6"/>
  <c r="AB213" i="5"/>
  <c r="AF213" i="6"/>
  <c r="AF213" i="5"/>
  <c r="AJ213" i="6"/>
  <c r="C214" i="6"/>
  <c r="C214" i="5"/>
  <c r="G214" i="6"/>
  <c r="K214" i="6"/>
  <c r="K214" i="5"/>
  <c r="O214" i="6"/>
  <c r="O214" i="5"/>
  <c r="S214" i="6"/>
  <c r="W214" i="6"/>
  <c r="AA214" i="6"/>
  <c r="AA214" i="5"/>
  <c r="AE214" i="6"/>
  <c r="AI214" i="6"/>
  <c r="AI214" i="5"/>
  <c r="F215" i="6"/>
  <c r="F215" i="5"/>
  <c r="J215" i="6"/>
  <c r="J215" i="5"/>
  <c r="N215" i="6"/>
  <c r="N215" i="5"/>
  <c r="R215" i="6"/>
  <c r="R215" i="5"/>
  <c r="V215" i="6"/>
  <c r="Z215" i="6"/>
  <c r="Z215" i="5"/>
  <c r="AD215" i="6"/>
  <c r="AD215" i="5"/>
  <c r="AH215" i="6"/>
  <c r="AH215" i="5"/>
  <c r="AL215" i="6"/>
  <c r="AL215" i="5"/>
  <c r="I216" i="6"/>
  <c r="I216" i="5"/>
  <c r="M216" i="6"/>
  <c r="M216" i="5"/>
  <c r="Q216" i="6"/>
  <c r="Q216" i="5"/>
  <c r="U216" i="6"/>
  <c r="U216" i="5"/>
  <c r="Y216" i="6"/>
  <c r="Y216" i="5"/>
  <c r="AC216" i="6"/>
  <c r="AC216" i="5"/>
  <c r="AG216" i="5"/>
  <c r="AK216" i="6"/>
  <c r="AK216" i="5"/>
  <c r="D217" i="6"/>
  <c r="D217" i="5"/>
  <c r="H217" i="6"/>
  <c r="H217" i="5"/>
  <c r="L217" i="6"/>
  <c r="L217" i="5"/>
  <c r="P217" i="6"/>
  <c r="P217" i="5"/>
  <c r="T217" i="6"/>
  <c r="X217" i="6"/>
  <c r="X217" i="5"/>
  <c r="AB217" i="6"/>
  <c r="AB217" i="5"/>
  <c r="AF217" i="6"/>
  <c r="AF217" i="5"/>
  <c r="AJ217" i="6"/>
  <c r="AJ217" i="5"/>
  <c r="C218" i="6"/>
  <c r="C218" i="5"/>
  <c r="G218" i="6"/>
  <c r="K218" i="6"/>
  <c r="K218" i="5"/>
  <c r="O218" i="6"/>
  <c r="O218" i="5"/>
  <c r="S218" i="6"/>
  <c r="W218" i="6"/>
  <c r="W218" i="5"/>
  <c r="AA218" i="6"/>
  <c r="AA218" i="5"/>
  <c r="AE218" i="6"/>
  <c r="AI218" i="6"/>
  <c r="AI218" i="5"/>
  <c r="F219" i="6"/>
  <c r="F219" i="5"/>
  <c r="J219" i="6"/>
  <c r="J219" i="5"/>
  <c r="N219" i="6"/>
  <c r="N219" i="5"/>
  <c r="R219" i="6"/>
  <c r="R219" i="5"/>
  <c r="V219" i="6"/>
  <c r="Z219" i="6"/>
  <c r="Z219" i="5"/>
  <c r="AD219" i="6"/>
  <c r="AD219" i="5"/>
  <c r="AH219" i="6"/>
  <c r="AH219" i="5"/>
  <c r="AL219" i="6"/>
  <c r="AL219" i="5"/>
  <c r="E220" i="5"/>
  <c r="I220" i="6"/>
  <c r="I220" i="5"/>
  <c r="M220" i="6"/>
  <c r="M220" i="5"/>
  <c r="Q220" i="6"/>
  <c r="Q220" i="5"/>
  <c r="U220" i="6"/>
  <c r="U220" i="5"/>
  <c r="Y220" i="6"/>
  <c r="Y220" i="5"/>
  <c r="AC220" i="6"/>
  <c r="AC220" i="5"/>
  <c r="AG220" i="5"/>
  <c r="AK220" i="6"/>
  <c r="AK220" i="5"/>
  <c r="D221" i="6"/>
  <c r="D221" i="5"/>
  <c r="H221" i="6"/>
  <c r="H221" i="5"/>
  <c r="L221" i="6"/>
  <c r="L221" i="5"/>
  <c r="P221" i="6"/>
  <c r="P221" i="5"/>
  <c r="T221" i="6"/>
  <c r="X221" i="6"/>
  <c r="X221" i="5"/>
  <c r="AB221" i="6"/>
  <c r="AB221" i="5"/>
  <c r="AF221" i="6"/>
  <c r="AF221" i="5"/>
  <c r="AJ221" i="6"/>
  <c r="C222" i="6"/>
  <c r="C222" i="5"/>
  <c r="G222" i="6"/>
  <c r="K222" i="6"/>
  <c r="K222" i="5"/>
  <c r="O222" i="6"/>
  <c r="O222" i="5"/>
  <c r="S222" i="6"/>
  <c r="W222" i="6"/>
  <c r="W222" i="5"/>
  <c r="AA222" i="6"/>
  <c r="AA222" i="5"/>
  <c r="AE222" i="6"/>
  <c r="AI222" i="6"/>
  <c r="AI222" i="5"/>
  <c r="F223" i="6"/>
  <c r="F223" i="5"/>
  <c r="J223" i="6"/>
  <c r="J223" i="5"/>
  <c r="N223" i="6"/>
  <c r="N223" i="5"/>
  <c r="R223" i="6"/>
  <c r="R223" i="5"/>
  <c r="V223" i="6"/>
  <c r="Z223" i="6"/>
  <c r="Z223" i="5"/>
  <c r="AD223" i="6"/>
  <c r="AD223" i="5"/>
  <c r="AH223" i="6"/>
  <c r="AH223" i="5"/>
  <c r="AL223" i="6"/>
  <c r="AL223" i="5"/>
  <c r="I224" i="6"/>
  <c r="I224" i="5"/>
  <c r="M224" i="6"/>
  <c r="M224" i="5"/>
  <c r="Q224" i="6"/>
  <c r="Q224" i="5"/>
  <c r="U224" i="6"/>
  <c r="U224" i="5"/>
  <c r="Y224" i="6"/>
  <c r="Y224" i="5"/>
  <c r="AC224" i="6"/>
  <c r="AC224" i="5"/>
  <c r="AG224" i="5"/>
  <c r="AK224" i="6"/>
  <c r="AK224" i="5"/>
  <c r="D225" i="6"/>
  <c r="D225" i="5"/>
  <c r="H225" i="6"/>
  <c r="H225" i="5"/>
  <c r="L225" i="6"/>
  <c r="L225" i="5"/>
  <c r="P225" i="6"/>
  <c r="P225" i="5"/>
  <c r="T225" i="6"/>
  <c r="T225" i="5"/>
  <c r="X225" i="6"/>
  <c r="X225" i="5"/>
  <c r="AB225" i="6"/>
  <c r="AB225" i="5"/>
  <c r="AF225" i="6"/>
  <c r="AF225" i="5"/>
  <c r="AJ225" i="6"/>
  <c r="C226" i="6"/>
  <c r="C226" i="5"/>
  <c r="G226" i="6"/>
  <c r="K226" i="6"/>
  <c r="K226" i="5"/>
  <c r="O226" i="6"/>
  <c r="O226" i="5"/>
  <c r="S226" i="6"/>
  <c r="S226" i="5"/>
  <c r="W226" i="6"/>
  <c r="W226" i="5"/>
  <c r="AA226" i="6"/>
  <c r="AA226" i="5"/>
  <c r="AE226" i="6"/>
  <c r="AI226" i="6"/>
  <c r="AI226" i="5"/>
  <c r="F227" i="6"/>
  <c r="F227" i="5"/>
  <c r="J227" i="6"/>
  <c r="J227" i="5"/>
  <c r="N227" i="6"/>
  <c r="N227" i="5"/>
  <c r="R227" i="6"/>
  <c r="R227" i="5"/>
  <c r="V227" i="6"/>
  <c r="Z227" i="6"/>
  <c r="Z227" i="5"/>
  <c r="AD227" i="6"/>
  <c r="AD227" i="5"/>
  <c r="AH227" i="6"/>
  <c r="AH227" i="5"/>
  <c r="AL227" i="6"/>
  <c r="AL227" i="5"/>
  <c r="E228" i="5"/>
  <c r="I228" i="6"/>
  <c r="I228" i="5"/>
  <c r="M228" i="6"/>
  <c r="M228" i="5"/>
  <c r="Q228" i="6"/>
  <c r="Q228" i="5"/>
  <c r="U228" i="6"/>
  <c r="U228" i="5"/>
  <c r="Y228" i="6"/>
  <c r="Y228" i="5"/>
  <c r="AC228" i="6"/>
  <c r="AC228" i="5"/>
  <c r="AG228" i="5"/>
  <c r="AK228" i="6"/>
  <c r="AK228" i="5"/>
  <c r="D229" i="6"/>
  <c r="D229" i="5"/>
  <c r="H229" i="6"/>
  <c r="H229" i="5"/>
  <c r="L229" i="6"/>
  <c r="L229" i="5"/>
  <c r="P229" i="6"/>
  <c r="P229" i="5"/>
  <c r="T229" i="6"/>
  <c r="T229" i="5"/>
  <c r="X229" i="6"/>
  <c r="X229" i="5"/>
  <c r="AB229" i="6"/>
  <c r="AB229" i="5"/>
  <c r="AF229" i="6"/>
  <c r="AF229" i="5"/>
  <c r="AJ229" i="6"/>
  <c r="C230" i="6"/>
  <c r="C230" i="5"/>
  <c r="G230" i="6"/>
  <c r="K230" i="6"/>
  <c r="K230" i="5"/>
  <c r="O230" i="6"/>
  <c r="O230" i="5"/>
  <c r="S230" i="6"/>
  <c r="W230" i="6"/>
  <c r="W230" i="5"/>
  <c r="AA230" i="6"/>
  <c r="AA230" i="5"/>
  <c r="AE230" i="6"/>
  <c r="AI230" i="6"/>
  <c r="AI230" i="5"/>
  <c r="F231" i="6"/>
  <c r="F231" i="5"/>
  <c r="J231" i="6"/>
  <c r="J231" i="5"/>
  <c r="N231" i="6"/>
  <c r="N231" i="5"/>
  <c r="R231" i="6"/>
  <c r="R231" i="5"/>
  <c r="V231" i="6"/>
  <c r="V231" i="5"/>
  <c r="Z231" i="6"/>
  <c r="Z231" i="5"/>
  <c r="AD231" i="6"/>
  <c r="AD231" i="5"/>
  <c r="AH231" i="6"/>
  <c r="AH231" i="5"/>
  <c r="AL231" i="6"/>
  <c r="AL231" i="5"/>
  <c r="I232" i="6"/>
  <c r="I232" i="5"/>
  <c r="M232" i="6"/>
  <c r="M232" i="5"/>
  <c r="Q232" i="6"/>
  <c r="Q232" i="5"/>
  <c r="U232" i="6"/>
  <c r="U232" i="5"/>
  <c r="Y232" i="6"/>
  <c r="Y232" i="5"/>
  <c r="AC232" i="6"/>
  <c r="AC232" i="5"/>
  <c r="AG232" i="5"/>
  <c r="AK232" i="6"/>
  <c r="AK232" i="5"/>
  <c r="D233" i="6"/>
  <c r="D233" i="5"/>
  <c r="H233" i="6"/>
  <c r="H233" i="5"/>
  <c r="L233" i="6"/>
  <c r="L233" i="5"/>
  <c r="P233" i="6"/>
  <c r="P233" i="5"/>
  <c r="T233" i="6"/>
  <c r="T233" i="5"/>
  <c r="X233" i="6"/>
  <c r="X233" i="5"/>
  <c r="AB233" i="6"/>
  <c r="AB233" i="5"/>
  <c r="AF233" i="6"/>
  <c r="AF233" i="5"/>
  <c r="AJ233" i="6"/>
  <c r="C234" i="6"/>
  <c r="C234" i="5"/>
  <c r="G234" i="6"/>
  <c r="K234" i="6"/>
  <c r="K234" i="5"/>
  <c r="O234" i="6"/>
  <c r="O234" i="5"/>
  <c r="S234" i="6"/>
  <c r="W234" i="6"/>
  <c r="W234" i="5"/>
  <c r="AA234" i="6"/>
  <c r="AA234" i="5"/>
  <c r="AE234" i="6"/>
  <c r="AI234" i="6"/>
  <c r="AI234" i="5"/>
  <c r="F235" i="6"/>
  <c r="F235" i="5"/>
  <c r="J235" i="6"/>
  <c r="J235" i="5"/>
  <c r="N235" i="6"/>
  <c r="N235" i="5"/>
  <c r="R235" i="6"/>
  <c r="R235" i="5"/>
  <c r="V235" i="6"/>
  <c r="Z235" i="6"/>
  <c r="Z235" i="5"/>
  <c r="AD235" i="6"/>
  <c r="AD235" i="5"/>
  <c r="AH235" i="6"/>
  <c r="AH235" i="5"/>
  <c r="AL235" i="6"/>
  <c r="AL235" i="5"/>
  <c r="I236" i="6"/>
  <c r="I236" i="5"/>
  <c r="M236" i="6"/>
  <c r="M236" i="5"/>
  <c r="Q236" i="6"/>
  <c r="Q236" i="5"/>
  <c r="U236" i="6"/>
  <c r="U236" i="5"/>
  <c r="Y236" i="6"/>
  <c r="Y236" i="5"/>
  <c r="AC236" i="6"/>
  <c r="AC236" i="5"/>
  <c r="AG236" i="5"/>
  <c r="AK236" i="6"/>
  <c r="AK236" i="5"/>
  <c r="D237" i="6"/>
  <c r="D237" i="5"/>
  <c r="H237" i="6"/>
  <c r="H237" i="5"/>
  <c r="L237" i="6"/>
  <c r="L237" i="5"/>
  <c r="P237" i="6"/>
  <c r="P237" i="5"/>
  <c r="T237" i="6"/>
  <c r="T237" i="5"/>
  <c r="X237" i="6"/>
  <c r="X237" i="5"/>
  <c r="AB237" i="6"/>
  <c r="AB237" i="5"/>
  <c r="AF237" i="6"/>
  <c r="AF237" i="5"/>
  <c r="AJ237" i="6"/>
  <c r="AJ237" i="5"/>
  <c r="C238" i="6"/>
  <c r="C238" i="5"/>
  <c r="G238" i="6"/>
  <c r="K238" i="6"/>
  <c r="K238" i="5"/>
  <c r="O238" i="6"/>
  <c r="O238" i="5"/>
  <c r="S238" i="6"/>
  <c r="W238" i="6"/>
  <c r="W238" i="5"/>
  <c r="AA238" i="6"/>
  <c r="AA238" i="5"/>
  <c r="AE238" i="6"/>
  <c r="AI238" i="6"/>
  <c r="AI238" i="5"/>
  <c r="F239" i="6"/>
  <c r="F239" i="5"/>
  <c r="J239" i="6"/>
  <c r="J239" i="5"/>
  <c r="N239" i="6"/>
  <c r="N239" i="5"/>
  <c r="R239" i="6"/>
  <c r="R239" i="5"/>
  <c r="V239" i="6"/>
  <c r="Z239" i="6"/>
  <c r="Z239" i="5"/>
  <c r="AD239" i="6"/>
  <c r="AD239" i="5"/>
  <c r="AH239" i="6"/>
  <c r="AH239" i="5"/>
  <c r="AL239" i="6"/>
  <c r="AL239" i="5"/>
  <c r="I240" i="6"/>
  <c r="I240" i="5"/>
  <c r="M240" i="6"/>
  <c r="M240" i="5"/>
  <c r="Q240" i="6"/>
  <c r="Q240" i="5"/>
  <c r="U240" i="6"/>
  <c r="U240" i="5"/>
  <c r="Y240" i="6"/>
  <c r="Y240" i="5"/>
  <c r="AC240" i="6"/>
  <c r="AC240" i="5"/>
  <c r="AG240" i="5"/>
  <c r="AK240" i="6"/>
  <c r="AK240" i="5"/>
  <c r="D241" i="6"/>
  <c r="D241" i="5"/>
  <c r="H241" i="6"/>
  <c r="H241" i="5"/>
  <c r="L241" i="6"/>
  <c r="L241" i="5"/>
  <c r="P241" i="6"/>
  <c r="P241" i="5"/>
  <c r="T241" i="6"/>
  <c r="T241" i="5"/>
  <c r="X241" i="6"/>
  <c r="X241" i="5"/>
  <c r="AB241" i="6"/>
  <c r="AB241" i="5"/>
  <c r="AF241" i="6"/>
  <c r="AF241" i="5"/>
  <c r="AJ241" i="6"/>
  <c r="C242" i="6"/>
  <c r="C242" i="5"/>
  <c r="G242" i="6"/>
  <c r="K242" i="6"/>
  <c r="K242" i="5"/>
  <c r="O242" i="6"/>
  <c r="O242" i="5"/>
  <c r="S242" i="6"/>
  <c r="W242" i="6"/>
  <c r="W242" i="5"/>
  <c r="AA242" i="6"/>
  <c r="AA242" i="5"/>
  <c r="AE242" i="6"/>
  <c r="AI242" i="6"/>
  <c r="AI242" i="5"/>
  <c r="F243" i="6"/>
  <c r="F243" i="5"/>
  <c r="J243" i="6"/>
  <c r="J243" i="5"/>
  <c r="N243" i="6"/>
  <c r="N243" i="5"/>
  <c r="R243" i="6"/>
  <c r="R243" i="5"/>
  <c r="V243" i="6"/>
  <c r="Z243" i="6"/>
  <c r="Z243" i="5"/>
  <c r="AD243" i="6"/>
  <c r="AD243" i="5"/>
  <c r="AH243" i="6"/>
  <c r="AH243" i="5"/>
  <c r="AL243" i="6"/>
  <c r="AL243" i="5"/>
  <c r="I244" i="6"/>
  <c r="I244" i="5"/>
  <c r="M244" i="6"/>
  <c r="M244" i="5"/>
  <c r="Q244" i="6"/>
  <c r="Q244" i="5"/>
  <c r="U244" i="6"/>
  <c r="U244" i="5"/>
  <c r="Y244" i="6"/>
  <c r="Y244" i="5"/>
  <c r="AC244" i="6"/>
  <c r="AC244" i="5"/>
  <c r="AG244" i="5"/>
  <c r="AK244" i="6"/>
  <c r="AK244" i="5"/>
  <c r="D245" i="6"/>
  <c r="D245" i="5"/>
  <c r="H245" i="6"/>
  <c r="H245" i="5"/>
  <c r="L245" i="6"/>
  <c r="L245" i="5"/>
  <c r="P245" i="6"/>
  <c r="P245" i="5"/>
  <c r="T245" i="6"/>
  <c r="T245" i="5"/>
  <c r="X245" i="6"/>
  <c r="X245" i="5"/>
  <c r="AB245" i="6"/>
  <c r="AB245" i="5"/>
  <c r="AF245" i="6"/>
  <c r="AF245" i="5"/>
  <c r="AJ245" i="6"/>
  <c r="C246" i="6"/>
  <c r="C246" i="5"/>
  <c r="G246" i="6"/>
  <c r="K246" i="6"/>
  <c r="K246" i="5"/>
  <c r="O246" i="6"/>
  <c r="O246" i="5"/>
  <c r="S246" i="6"/>
  <c r="S246" i="5"/>
  <c r="W246" i="6"/>
  <c r="W246" i="5"/>
  <c r="AA246" i="6"/>
  <c r="AA246" i="5"/>
  <c r="AE246" i="6"/>
  <c r="AI246" i="6"/>
  <c r="AI246" i="5"/>
  <c r="F247" i="6"/>
  <c r="F247" i="5"/>
  <c r="J247" i="6"/>
  <c r="J247" i="5"/>
  <c r="N247" i="6"/>
  <c r="N247" i="5"/>
  <c r="R247" i="6"/>
  <c r="R247" i="5"/>
  <c r="V247" i="6"/>
  <c r="Z247" i="6"/>
  <c r="Z247" i="5"/>
  <c r="AD247" i="6"/>
  <c r="AD247" i="5"/>
  <c r="AH247" i="6"/>
  <c r="AH247" i="5"/>
  <c r="AL247" i="6"/>
  <c r="AL247" i="5"/>
  <c r="I248" i="6"/>
  <c r="I248" i="5"/>
  <c r="M248" i="6"/>
  <c r="M248" i="5"/>
  <c r="Q248" i="6"/>
  <c r="Q248" i="5"/>
  <c r="U248" i="6"/>
  <c r="U248" i="5"/>
  <c r="Y248" i="6"/>
  <c r="Y248" i="5"/>
  <c r="AC248" i="6"/>
  <c r="AC248" i="5"/>
  <c r="AG248" i="5"/>
  <c r="AK248" i="6"/>
  <c r="AK248" i="5"/>
  <c r="D249" i="6"/>
  <c r="D249" i="5"/>
  <c r="H249" i="6"/>
  <c r="H249" i="5"/>
  <c r="L249" i="6"/>
  <c r="L249" i="5"/>
  <c r="P249" i="6"/>
  <c r="P249" i="5"/>
  <c r="T249" i="6"/>
  <c r="T249" i="5"/>
  <c r="X249" i="6"/>
  <c r="X249" i="5"/>
  <c r="AB249" i="6"/>
  <c r="AB249" i="5"/>
  <c r="AF249" i="6"/>
  <c r="AF249" i="5"/>
  <c r="AJ249" i="6"/>
  <c r="C250" i="6"/>
  <c r="C250" i="5"/>
  <c r="G250" i="6"/>
  <c r="K250" i="6"/>
  <c r="K250" i="5"/>
  <c r="O250" i="6"/>
  <c r="O250" i="5"/>
  <c r="S250" i="6"/>
  <c r="W250" i="6"/>
  <c r="W250" i="5"/>
  <c r="AA250" i="6"/>
  <c r="AA250" i="5"/>
  <c r="AE250" i="6"/>
  <c r="AI250" i="6"/>
  <c r="AI250" i="5"/>
  <c r="F251" i="6"/>
  <c r="F251" i="5"/>
  <c r="J251" i="6"/>
  <c r="J251" i="5"/>
  <c r="N251" i="6"/>
  <c r="N251" i="5"/>
  <c r="R251" i="6"/>
  <c r="R251" i="5"/>
  <c r="V251" i="6"/>
  <c r="V251" i="5"/>
  <c r="Z251" i="6"/>
  <c r="Z251" i="5"/>
  <c r="AD251" i="6"/>
  <c r="AD251" i="5"/>
  <c r="AH251" i="6"/>
  <c r="AH251" i="5"/>
  <c r="AL251" i="6"/>
  <c r="AL251" i="5"/>
  <c r="E252" i="5"/>
  <c r="I252" i="6"/>
  <c r="I252" i="5"/>
  <c r="M252" i="6"/>
  <c r="M252" i="5"/>
  <c r="Q252" i="6"/>
  <c r="Q252" i="5"/>
  <c r="U252" i="6"/>
  <c r="U252" i="5"/>
  <c r="Y252" i="6"/>
  <c r="Y252" i="5"/>
  <c r="AC252" i="6"/>
  <c r="AC252" i="5"/>
  <c r="AG252" i="5"/>
  <c r="AK252" i="6"/>
  <c r="AK252" i="5"/>
  <c r="D253" i="6"/>
  <c r="D253" i="5"/>
  <c r="H253" i="6"/>
  <c r="H253" i="5"/>
  <c r="L253" i="6"/>
  <c r="L253" i="5"/>
  <c r="P253" i="6"/>
  <c r="P253" i="5"/>
  <c r="T253" i="6"/>
  <c r="T253" i="5"/>
  <c r="X253" i="6"/>
  <c r="X253" i="5"/>
  <c r="AB253" i="6"/>
  <c r="AB253" i="5"/>
  <c r="AF253" i="6"/>
  <c r="AF253" i="5"/>
  <c r="AJ253" i="6"/>
  <c r="C254" i="6"/>
  <c r="C254" i="5"/>
  <c r="G254" i="6"/>
  <c r="K254" i="6"/>
  <c r="K254" i="5"/>
  <c r="O254" i="6"/>
  <c r="O254" i="5"/>
  <c r="S254" i="6"/>
  <c r="W254" i="6"/>
  <c r="W254" i="5"/>
  <c r="AA254" i="6"/>
  <c r="AA254" i="5"/>
  <c r="AE254" i="6"/>
  <c r="AI254" i="6"/>
  <c r="AI254" i="5"/>
  <c r="F255" i="6"/>
  <c r="F255" i="5"/>
  <c r="J255" i="6"/>
  <c r="J255" i="5"/>
  <c r="N255" i="6"/>
  <c r="N255" i="5"/>
  <c r="R255" i="6"/>
  <c r="R255" i="5"/>
  <c r="V255" i="6"/>
  <c r="Z255" i="6"/>
  <c r="Z255" i="5"/>
  <c r="AD255" i="6"/>
  <c r="AD255" i="5"/>
  <c r="AH255" i="6"/>
  <c r="AH255" i="5"/>
  <c r="AL255" i="6"/>
  <c r="AL255" i="5"/>
  <c r="I256" i="6"/>
  <c r="I256" i="5"/>
  <c r="M256" i="6"/>
  <c r="M256" i="5"/>
  <c r="Q256" i="6"/>
  <c r="Q256" i="5"/>
  <c r="U256" i="6"/>
  <c r="U256" i="5"/>
  <c r="Y256" i="6"/>
  <c r="Y256" i="5"/>
  <c r="AC256" i="6"/>
  <c r="AC256" i="5"/>
  <c r="AG256" i="5"/>
  <c r="AK256" i="6"/>
  <c r="AK256" i="5"/>
  <c r="D257" i="6"/>
  <c r="D257" i="5"/>
  <c r="H257" i="6"/>
  <c r="H257" i="5"/>
  <c r="L257" i="6"/>
  <c r="L257" i="5"/>
  <c r="P257" i="6"/>
  <c r="P257" i="5"/>
  <c r="T257" i="6"/>
  <c r="T257" i="5"/>
  <c r="X257" i="6"/>
  <c r="X257" i="5"/>
  <c r="AB257" i="6"/>
  <c r="AB257" i="5"/>
  <c r="AF257" i="6"/>
  <c r="AF257" i="5"/>
  <c r="AJ257" i="6"/>
  <c r="AJ257" i="5"/>
  <c r="C258" i="6"/>
  <c r="C258" i="5"/>
  <c r="G258" i="6"/>
  <c r="K258" i="6"/>
  <c r="K258" i="5"/>
  <c r="O258" i="6"/>
  <c r="O258" i="5"/>
  <c r="S258" i="6"/>
  <c r="W258" i="6"/>
  <c r="W258" i="5"/>
  <c r="AA258" i="6"/>
  <c r="AA258" i="5"/>
  <c r="AE258" i="6"/>
  <c r="AI258" i="6"/>
  <c r="AI258" i="5"/>
  <c r="F259" i="6"/>
  <c r="F259" i="5"/>
  <c r="J259" i="6"/>
  <c r="J259" i="5"/>
  <c r="N259" i="6"/>
  <c r="N259" i="5"/>
  <c r="R259" i="6"/>
  <c r="R259" i="5"/>
  <c r="V259" i="6"/>
  <c r="Z259" i="6"/>
  <c r="Z259" i="5"/>
  <c r="AD259" i="6"/>
  <c r="AD259" i="5"/>
  <c r="AH259" i="6"/>
  <c r="AH259" i="5"/>
  <c r="AL259" i="6"/>
  <c r="AL259" i="5"/>
  <c r="I260" i="6"/>
  <c r="I260" i="5"/>
  <c r="M260" i="6"/>
  <c r="M260" i="5"/>
  <c r="Q260" i="6"/>
  <c r="Q260" i="5"/>
  <c r="U260" i="6"/>
  <c r="U260" i="5"/>
  <c r="Y260" i="6"/>
  <c r="Y260" i="5"/>
  <c r="AC260" i="6"/>
  <c r="AC260" i="5"/>
  <c r="AG260" i="5"/>
  <c r="AK260" i="6"/>
  <c r="AK260" i="5"/>
  <c r="D261" i="6"/>
  <c r="D261" i="5"/>
  <c r="H261" i="6"/>
  <c r="H261" i="5"/>
  <c r="L261" i="6"/>
  <c r="L261" i="5"/>
  <c r="P261" i="6"/>
  <c r="P261" i="5"/>
  <c r="T261" i="6"/>
  <c r="T261" i="5"/>
  <c r="X261" i="6"/>
  <c r="X261" i="5"/>
  <c r="AB261" i="6"/>
  <c r="AB261" i="5"/>
  <c r="AF261" i="6"/>
  <c r="AF261" i="5"/>
  <c r="AJ261" i="6"/>
  <c r="C262" i="6"/>
  <c r="C262" i="5"/>
  <c r="G262" i="6"/>
  <c r="K262" i="6"/>
  <c r="K262" i="5"/>
  <c r="O262" i="6"/>
  <c r="O262" i="5"/>
  <c r="S262" i="6"/>
  <c r="W262" i="6"/>
  <c r="W262" i="5"/>
  <c r="AA262" i="6"/>
  <c r="AA262" i="5"/>
  <c r="AE262" i="6"/>
  <c r="AI262" i="6"/>
  <c r="AI262" i="5"/>
  <c r="F263" i="6"/>
  <c r="F263" i="5"/>
  <c r="J263" i="6"/>
  <c r="J263" i="5"/>
  <c r="N263" i="6"/>
  <c r="N263" i="5"/>
  <c r="R263" i="6"/>
  <c r="R263" i="5"/>
  <c r="V263" i="6"/>
  <c r="Z263" i="6"/>
  <c r="Z263" i="5"/>
  <c r="AD263" i="6"/>
  <c r="AD263" i="5"/>
  <c r="AH263" i="6"/>
  <c r="AH263" i="5"/>
  <c r="AL263" i="6"/>
  <c r="AL263" i="5"/>
  <c r="I264" i="6"/>
  <c r="I264" i="5"/>
  <c r="M264" i="6"/>
  <c r="M264" i="5"/>
  <c r="Q264" i="6"/>
  <c r="Q264" i="5"/>
  <c r="U264" i="6"/>
  <c r="U264" i="5"/>
  <c r="Y264" i="6"/>
  <c r="Y264" i="5"/>
  <c r="AC264" i="6"/>
  <c r="AC264" i="5"/>
  <c r="AG264" i="5"/>
  <c r="AK264" i="6"/>
  <c r="AK264" i="5"/>
  <c r="D265" i="6"/>
  <c r="D265" i="5"/>
  <c r="H265" i="6"/>
  <c r="H265" i="5"/>
  <c r="L265" i="6"/>
  <c r="L265" i="5"/>
  <c r="P265" i="6"/>
  <c r="P265" i="5"/>
  <c r="T265" i="6"/>
  <c r="T265" i="5"/>
  <c r="X265" i="6"/>
  <c r="X265" i="5"/>
  <c r="AB265" i="6"/>
  <c r="AB265" i="5"/>
  <c r="AF265" i="6"/>
  <c r="AF265" i="5"/>
  <c r="AJ265" i="6"/>
  <c r="C266" i="6"/>
  <c r="C266" i="5"/>
  <c r="G266" i="6"/>
  <c r="K266" i="6"/>
  <c r="K266" i="5"/>
  <c r="O266" i="6"/>
  <c r="O266" i="5"/>
  <c r="S266" i="6"/>
  <c r="S266" i="5"/>
  <c r="W266" i="6"/>
  <c r="W266" i="5"/>
  <c r="AA266" i="6"/>
  <c r="AA266" i="5"/>
  <c r="AE266" i="6"/>
  <c r="AI266" i="6"/>
  <c r="AI266" i="5"/>
  <c r="F267" i="6"/>
  <c r="F267" i="5"/>
  <c r="J267" i="6"/>
  <c r="J267" i="5"/>
  <c r="N267" i="6"/>
  <c r="N267" i="5"/>
  <c r="R267" i="6"/>
  <c r="R267" i="5"/>
  <c r="V267" i="6"/>
  <c r="Z267" i="6"/>
  <c r="Z267" i="5"/>
  <c r="AD267" i="6"/>
  <c r="AD267" i="5"/>
  <c r="AH267" i="6"/>
  <c r="AH267" i="5"/>
  <c r="AL267" i="6"/>
  <c r="AL267" i="5"/>
  <c r="I268" i="6"/>
  <c r="I268" i="5"/>
  <c r="M268" i="6"/>
  <c r="M268" i="5"/>
  <c r="Q268" i="6"/>
  <c r="Q268" i="5"/>
  <c r="U268" i="6"/>
  <c r="U268" i="5"/>
  <c r="Y268" i="6"/>
  <c r="Y268" i="5"/>
  <c r="AC268" i="6"/>
  <c r="AC268" i="5"/>
  <c r="AG268" i="5"/>
  <c r="AK268" i="6"/>
  <c r="AK268" i="5"/>
  <c r="D269" i="6"/>
  <c r="D269" i="5"/>
  <c r="H269" i="6"/>
  <c r="H269" i="5"/>
  <c r="L269" i="6"/>
  <c r="L269" i="5"/>
  <c r="P269" i="6"/>
  <c r="P269" i="5"/>
  <c r="T269" i="6"/>
  <c r="T269" i="5"/>
  <c r="X269" i="6"/>
  <c r="X269" i="5"/>
  <c r="AB269" i="6"/>
  <c r="AB269" i="5"/>
  <c r="AF269" i="6"/>
  <c r="AF269" i="5"/>
  <c r="AJ269" i="6"/>
  <c r="C270" i="6"/>
  <c r="C270" i="5"/>
  <c r="G270" i="6"/>
  <c r="G270" i="5"/>
  <c r="K270" i="6"/>
  <c r="K270" i="5"/>
  <c r="O270" i="6"/>
  <c r="O270" i="5"/>
  <c r="S270" i="6"/>
  <c r="W270" i="6"/>
  <c r="W270" i="5"/>
  <c r="AA270" i="6"/>
  <c r="AA270" i="5"/>
  <c r="AE270" i="6"/>
  <c r="AE270" i="5"/>
  <c r="AI270" i="6"/>
  <c r="AI270" i="5"/>
  <c r="F271" i="6"/>
  <c r="F271" i="5"/>
  <c r="J271" i="6"/>
  <c r="J271" i="5"/>
  <c r="N271" i="6"/>
  <c r="N271" i="5"/>
  <c r="R271" i="6"/>
  <c r="R271" i="5"/>
  <c r="V271" i="6"/>
  <c r="V271" i="5"/>
  <c r="Z271" i="6"/>
  <c r="Z271" i="5"/>
  <c r="AD271" i="6"/>
  <c r="AD271" i="5"/>
  <c r="AH271" i="6"/>
  <c r="AH271" i="5"/>
  <c r="AL271" i="6"/>
  <c r="AL271" i="5"/>
  <c r="I272" i="6"/>
  <c r="I272" i="5"/>
  <c r="M272" i="6"/>
  <c r="M272" i="5"/>
  <c r="Q272" i="6"/>
  <c r="Q272" i="5"/>
  <c r="U272" i="6"/>
  <c r="U272" i="5"/>
  <c r="Y272" i="6"/>
  <c r="Y272" i="5"/>
  <c r="AC272" i="6"/>
  <c r="AC272" i="5"/>
  <c r="AG272" i="5"/>
  <c r="AK272" i="6"/>
  <c r="AK272" i="5"/>
  <c r="D273" i="6"/>
  <c r="D273" i="5"/>
  <c r="H273" i="6"/>
  <c r="H273" i="5"/>
  <c r="L273" i="6"/>
  <c r="L273" i="5"/>
  <c r="P273" i="6"/>
  <c r="P273" i="5"/>
  <c r="T273" i="6"/>
  <c r="T273" i="5"/>
  <c r="X273" i="6"/>
  <c r="X273" i="5"/>
  <c r="AB273" i="6"/>
  <c r="AB273" i="5"/>
  <c r="AF273" i="6"/>
  <c r="AF273" i="5"/>
  <c r="AJ273" i="6"/>
  <c r="C274" i="6"/>
  <c r="C274" i="5"/>
  <c r="G274" i="6"/>
  <c r="K274" i="6"/>
  <c r="K274" i="5"/>
  <c r="O274" i="6"/>
  <c r="O274" i="5"/>
  <c r="S274" i="6"/>
  <c r="W274" i="6"/>
  <c r="W274" i="5"/>
  <c r="AA274" i="6"/>
  <c r="AA274" i="5"/>
  <c r="AE274" i="6"/>
  <c r="AI274" i="6"/>
  <c r="AI274" i="5"/>
  <c r="F275" i="6"/>
  <c r="F275" i="5"/>
  <c r="J275" i="6"/>
  <c r="J275" i="5"/>
  <c r="N275" i="6"/>
  <c r="N275" i="5"/>
  <c r="R275" i="6"/>
  <c r="R275" i="5"/>
  <c r="V275" i="6"/>
  <c r="Z275" i="6"/>
  <c r="Z275" i="5"/>
  <c r="AD275" i="6"/>
  <c r="AD275" i="5"/>
  <c r="AH275" i="6"/>
  <c r="AH275" i="5"/>
  <c r="AL275" i="6"/>
  <c r="AL275" i="5"/>
  <c r="E276" i="5"/>
  <c r="I276" i="6"/>
  <c r="I276" i="5"/>
  <c r="M276" i="6"/>
  <c r="M276" i="5"/>
  <c r="Q276" i="6"/>
  <c r="Q276" i="5"/>
  <c r="U276" i="6"/>
  <c r="U276" i="5"/>
  <c r="Y276" i="6"/>
  <c r="Y276" i="5"/>
  <c r="AC276" i="6"/>
  <c r="AC276" i="5"/>
  <c r="AG276" i="5"/>
  <c r="AK276" i="6"/>
  <c r="AK276" i="5"/>
  <c r="D277" i="6"/>
  <c r="D277" i="5"/>
  <c r="H277" i="6"/>
  <c r="H277" i="5"/>
  <c r="L277" i="6"/>
  <c r="L277" i="5"/>
  <c r="P277" i="6"/>
  <c r="P277" i="5"/>
  <c r="T277" i="6"/>
  <c r="T277" i="5"/>
  <c r="X277" i="6"/>
  <c r="X277" i="5"/>
  <c r="AB277" i="6"/>
  <c r="AB277" i="5"/>
  <c r="AF277" i="6"/>
  <c r="AF277" i="5"/>
  <c r="AJ277" i="6"/>
  <c r="C278" i="6"/>
  <c r="C278" i="5"/>
  <c r="G278" i="6"/>
  <c r="K278" i="6"/>
  <c r="K278" i="5"/>
  <c r="O278" i="6"/>
  <c r="O278" i="5"/>
  <c r="S278" i="6"/>
  <c r="S278" i="5"/>
  <c r="W278" i="6"/>
  <c r="W278" i="5"/>
  <c r="AA278" i="6"/>
  <c r="AA278" i="5"/>
  <c r="AE278" i="6"/>
  <c r="AI278" i="6"/>
  <c r="AI278" i="5"/>
  <c r="F279" i="6"/>
  <c r="F279" i="5"/>
  <c r="J279" i="6"/>
  <c r="J279" i="5"/>
  <c r="N279" i="6"/>
  <c r="N279" i="5"/>
  <c r="R279" i="6"/>
  <c r="R279" i="5"/>
  <c r="V279" i="6"/>
  <c r="Z279" i="6"/>
  <c r="Z279" i="5"/>
  <c r="AD279" i="6"/>
  <c r="AD279" i="5"/>
  <c r="AH279" i="6"/>
  <c r="AH279" i="5"/>
  <c r="AL279" i="6"/>
  <c r="AL279" i="5"/>
  <c r="I280" i="6"/>
  <c r="I280" i="5"/>
  <c r="M280" i="6"/>
  <c r="M280" i="5"/>
  <c r="Q280" i="6"/>
  <c r="Q280" i="5"/>
  <c r="U280" i="6"/>
  <c r="U280" i="5"/>
  <c r="Y280" i="6"/>
  <c r="Y280" i="5"/>
  <c r="AC280" i="6"/>
  <c r="AC280" i="5"/>
  <c r="AG280" i="5"/>
  <c r="AK280" i="6"/>
  <c r="AK280" i="5"/>
  <c r="D281" i="6"/>
  <c r="D281" i="5"/>
  <c r="H281" i="6"/>
  <c r="H281" i="5"/>
  <c r="L281" i="6"/>
  <c r="L281" i="5"/>
  <c r="P281" i="6"/>
  <c r="P281" i="5"/>
  <c r="T281" i="6"/>
  <c r="T281" i="5"/>
  <c r="X281" i="6"/>
  <c r="X281" i="5"/>
  <c r="AB281" i="6"/>
  <c r="AB281" i="5"/>
  <c r="AF281" i="6"/>
  <c r="AF281" i="5"/>
  <c r="AJ281" i="6"/>
  <c r="C282" i="6"/>
  <c r="C282" i="5"/>
  <c r="G282" i="6"/>
  <c r="K282" i="6"/>
  <c r="K282" i="5"/>
  <c r="O282" i="6"/>
  <c r="O282" i="5"/>
  <c r="S282" i="6"/>
  <c r="W282" i="6"/>
  <c r="W282" i="5"/>
  <c r="AA282" i="6"/>
  <c r="AA282" i="5"/>
  <c r="AE282" i="6"/>
  <c r="AI282" i="6"/>
  <c r="AI282" i="5"/>
  <c r="F283" i="6"/>
  <c r="F283" i="5"/>
  <c r="J283" i="6"/>
  <c r="J283" i="5"/>
  <c r="N283" i="6"/>
  <c r="N283" i="5"/>
  <c r="R283" i="6"/>
  <c r="R283" i="5"/>
  <c r="V283" i="6"/>
  <c r="V283" i="5"/>
  <c r="Z283" i="6"/>
  <c r="Z283" i="5"/>
  <c r="AD283" i="6"/>
  <c r="AD283" i="5"/>
  <c r="AH283" i="6"/>
  <c r="AH283" i="5"/>
  <c r="AL283" i="6"/>
  <c r="AL283" i="5"/>
  <c r="E284" i="6"/>
  <c r="E284" i="5"/>
  <c r="I284" i="6"/>
  <c r="I284" i="5"/>
  <c r="M284" i="6"/>
  <c r="M284" i="5"/>
  <c r="Q284" i="6"/>
  <c r="Q284" i="5"/>
  <c r="U284" i="6"/>
  <c r="U284" i="5"/>
  <c r="Y284" i="6"/>
  <c r="Y284" i="5"/>
  <c r="AC284" i="6"/>
  <c r="AC284" i="5"/>
  <c r="AG284" i="6"/>
  <c r="AG284" i="5"/>
  <c r="AK284" i="6"/>
  <c r="AK284" i="5"/>
  <c r="D285" i="6"/>
  <c r="D285" i="5"/>
  <c r="H285" i="6"/>
  <c r="H285" i="5"/>
  <c r="L285" i="6"/>
  <c r="L285" i="5"/>
  <c r="P285" i="6"/>
  <c r="P285" i="5"/>
  <c r="T285" i="6"/>
  <c r="T285" i="5"/>
  <c r="X285" i="6"/>
  <c r="X285" i="5"/>
  <c r="AB285" i="6"/>
  <c r="AB285" i="5"/>
  <c r="AF285" i="6"/>
  <c r="AF285" i="5"/>
  <c r="AJ285" i="6"/>
  <c r="AJ285" i="5"/>
  <c r="C286" i="6"/>
  <c r="C286" i="5"/>
  <c r="G286" i="6"/>
  <c r="G286" i="5"/>
  <c r="K286" i="6"/>
  <c r="K286" i="5"/>
  <c r="O286" i="5"/>
  <c r="S286" i="6"/>
  <c r="S286" i="5"/>
  <c r="W286" i="6"/>
  <c r="W286" i="5"/>
  <c r="AA286" i="5"/>
  <c r="AE286" i="5"/>
  <c r="AI286" i="6"/>
  <c r="AI286" i="5"/>
  <c r="F287" i="6"/>
  <c r="F287" i="5"/>
  <c r="J287" i="6"/>
  <c r="J287" i="5"/>
  <c r="N287" i="6"/>
  <c r="N287" i="5"/>
  <c r="R287" i="6"/>
  <c r="R287" i="5"/>
  <c r="V287" i="6"/>
  <c r="V287" i="5"/>
  <c r="Z287" i="6"/>
  <c r="Z287" i="5"/>
  <c r="AD287" i="6"/>
  <c r="AD287" i="5"/>
  <c r="AH287" i="6"/>
  <c r="AH287" i="5"/>
  <c r="AL287" i="6"/>
  <c r="AL287" i="5"/>
  <c r="E288" i="6"/>
  <c r="E288" i="5"/>
  <c r="I288" i="6"/>
  <c r="I288" i="5"/>
  <c r="M288" i="6"/>
  <c r="M288" i="5"/>
  <c r="Q288" i="6"/>
  <c r="Q288" i="5"/>
  <c r="U288" i="6"/>
  <c r="U288" i="5"/>
  <c r="Y288" i="6"/>
  <c r="Y288" i="5"/>
  <c r="AC288" i="6"/>
  <c r="AC288" i="5"/>
  <c r="AG288" i="6"/>
  <c r="AG288" i="5"/>
  <c r="AK288" i="6"/>
  <c r="AK288" i="5"/>
  <c r="D289" i="6"/>
  <c r="D289" i="5"/>
  <c r="H289" i="6"/>
  <c r="H289" i="5"/>
  <c r="L289" i="6"/>
  <c r="L289" i="5"/>
  <c r="P289" i="6"/>
  <c r="P289" i="5"/>
  <c r="T289" i="6"/>
  <c r="T289" i="5"/>
  <c r="X289" i="6"/>
  <c r="X289" i="5"/>
  <c r="AB289" i="6"/>
  <c r="AB289" i="5"/>
  <c r="AF289" i="6"/>
  <c r="AF289" i="5"/>
  <c r="AJ289" i="6"/>
  <c r="AJ289" i="5"/>
  <c r="C290" i="6"/>
  <c r="C290" i="5"/>
  <c r="G290" i="6"/>
  <c r="G290" i="5"/>
  <c r="K290" i="6"/>
  <c r="K290" i="5"/>
  <c r="O290" i="5"/>
  <c r="S290" i="6"/>
  <c r="S290" i="5"/>
  <c r="W290" i="6"/>
  <c r="W290" i="5"/>
  <c r="AA290" i="5"/>
  <c r="AE290" i="5"/>
  <c r="AI290" i="6"/>
  <c r="AI290" i="5"/>
  <c r="F291" i="6"/>
  <c r="F291" i="5"/>
  <c r="J291" i="6"/>
  <c r="J291" i="5"/>
  <c r="N291" i="6"/>
  <c r="N291" i="5"/>
  <c r="R291" i="6"/>
  <c r="R291" i="5"/>
  <c r="V291" i="6"/>
  <c r="V291" i="5"/>
  <c r="Z291" i="6"/>
  <c r="Z291" i="5"/>
  <c r="AD291" i="6"/>
  <c r="AD291" i="5"/>
  <c r="AH291" i="6"/>
  <c r="AH291" i="5"/>
  <c r="AL291" i="6"/>
  <c r="AL291" i="5"/>
  <c r="E292" i="6"/>
  <c r="E292" i="5"/>
  <c r="I292" i="6"/>
  <c r="I292" i="5"/>
  <c r="M292" i="6"/>
  <c r="M292" i="5"/>
  <c r="Q292" i="6"/>
  <c r="Q292" i="5"/>
  <c r="U292" i="6"/>
  <c r="U292" i="5"/>
  <c r="Y292" i="6"/>
  <c r="Y292" i="5"/>
  <c r="AC292" i="6"/>
  <c r="AC292" i="5"/>
  <c r="AG292" i="6"/>
  <c r="AG292" i="5"/>
  <c r="AK292" i="6"/>
  <c r="AK292" i="5"/>
  <c r="D293" i="6"/>
  <c r="D293" i="5"/>
  <c r="H293" i="6"/>
  <c r="H293" i="5"/>
  <c r="L293" i="6"/>
  <c r="L293" i="5"/>
  <c r="P293" i="6"/>
  <c r="P293" i="5"/>
  <c r="T293" i="6"/>
  <c r="T293" i="5"/>
  <c r="X293" i="6"/>
  <c r="X293" i="5"/>
  <c r="AB293" i="6"/>
  <c r="AB293" i="5"/>
  <c r="AF293" i="6"/>
  <c r="AF293" i="5"/>
  <c r="AJ293" i="6"/>
  <c r="AJ293" i="5"/>
  <c r="C294" i="6"/>
  <c r="C294" i="5"/>
  <c r="G294" i="6"/>
  <c r="G294" i="5"/>
  <c r="K294" i="6"/>
  <c r="K294" i="5"/>
  <c r="O294" i="5"/>
  <c r="S294" i="6"/>
  <c r="S294" i="5"/>
  <c r="W294" i="6"/>
  <c r="W294" i="5"/>
  <c r="AA294" i="5"/>
  <c r="AE294" i="5"/>
  <c r="AI294" i="6"/>
  <c r="AI294" i="5"/>
  <c r="F295" i="6"/>
  <c r="F295" i="5"/>
  <c r="J295" i="6"/>
  <c r="J295" i="5"/>
  <c r="N295" i="6"/>
  <c r="N295" i="5"/>
  <c r="R295" i="6"/>
  <c r="R295" i="5"/>
  <c r="V295" i="6"/>
  <c r="V295" i="5"/>
  <c r="Z295" i="6"/>
  <c r="Z295" i="5"/>
  <c r="AD295" i="6"/>
  <c r="AD295" i="5"/>
  <c r="AH295" i="6"/>
  <c r="AH295" i="5"/>
  <c r="AL295" i="6"/>
  <c r="AL295" i="5"/>
  <c r="E296" i="6"/>
  <c r="E296" i="5"/>
  <c r="I296" i="6"/>
  <c r="I296" i="5"/>
  <c r="M296" i="6"/>
  <c r="M296" i="5"/>
  <c r="Q296" i="6"/>
  <c r="Q296" i="5"/>
  <c r="U296" i="6"/>
  <c r="U296" i="5"/>
  <c r="Y296" i="6"/>
  <c r="Y296" i="5"/>
  <c r="AC296" i="6"/>
  <c r="AG296" i="6"/>
  <c r="AG296" i="5"/>
  <c r="AK296" i="6"/>
  <c r="AK296" i="5"/>
  <c r="D297" i="6"/>
  <c r="D297" i="5"/>
  <c r="H297" i="6"/>
  <c r="H297" i="5"/>
  <c r="L297" i="6"/>
  <c r="L297" i="5"/>
  <c r="P297" i="6"/>
  <c r="P297" i="5"/>
  <c r="T297" i="6"/>
  <c r="T297" i="5"/>
  <c r="X297" i="6"/>
  <c r="X297" i="5"/>
  <c r="AB297" i="6"/>
  <c r="AB297" i="5"/>
  <c r="AF297" i="6"/>
  <c r="AF297" i="5"/>
  <c r="AJ297" i="6"/>
  <c r="AJ297" i="5"/>
  <c r="C298" i="6"/>
  <c r="C298" i="5"/>
  <c r="G298" i="6"/>
  <c r="G298" i="5"/>
  <c r="K298" i="6"/>
  <c r="K298" i="5"/>
  <c r="O298" i="5"/>
  <c r="S298" i="6"/>
  <c r="S298" i="5"/>
  <c r="W298" i="6"/>
  <c r="W298" i="5"/>
  <c r="AA298" i="6"/>
  <c r="AA298" i="5"/>
  <c r="AE298" i="6"/>
  <c r="AE298" i="5"/>
  <c r="AI298" i="6"/>
  <c r="AI298" i="5"/>
  <c r="F299" i="6"/>
  <c r="F299" i="5"/>
  <c r="J299" i="6"/>
  <c r="J299" i="5"/>
  <c r="N299" i="6"/>
  <c r="N299" i="5"/>
  <c r="R299" i="6"/>
  <c r="R299" i="5"/>
  <c r="V299" i="6"/>
  <c r="V299" i="5"/>
  <c r="Z299" i="6"/>
  <c r="Z299" i="5"/>
  <c r="AD299" i="6"/>
  <c r="AD299" i="5"/>
  <c r="AH299" i="6"/>
  <c r="AH299" i="5"/>
  <c r="AL299" i="6"/>
  <c r="AL299" i="5"/>
  <c r="E300" i="6"/>
  <c r="E300" i="5"/>
  <c r="I300" i="6"/>
  <c r="I300" i="5"/>
  <c r="M300" i="6"/>
  <c r="M300" i="5"/>
  <c r="Q300" i="6"/>
  <c r="Q300" i="5"/>
  <c r="U300" i="6"/>
  <c r="U300" i="5"/>
  <c r="Y300" i="6"/>
  <c r="Y300" i="5"/>
  <c r="AC300" i="6"/>
  <c r="AG300" i="6"/>
  <c r="AG300" i="5"/>
  <c r="AK300" i="6"/>
  <c r="AK300" i="5"/>
  <c r="D301" i="6"/>
  <c r="D301" i="5"/>
  <c r="H301" i="6"/>
  <c r="H301" i="5"/>
  <c r="L301" i="6"/>
  <c r="L301" i="5"/>
  <c r="P301" i="6"/>
  <c r="P301" i="5"/>
  <c r="T301" i="6"/>
  <c r="T301" i="5"/>
  <c r="X301" i="6"/>
  <c r="X301" i="5"/>
  <c r="AB301" i="6"/>
  <c r="AB301" i="5"/>
  <c r="AF301" i="6"/>
  <c r="AF301" i="5"/>
  <c r="AJ301" i="6"/>
  <c r="AJ301" i="5"/>
  <c r="C302" i="6"/>
  <c r="C302" i="5"/>
  <c r="G302" i="6"/>
  <c r="G302" i="5"/>
  <c r="K302" i="6"/>
  <c r="K302" i="5"/>
  <c r="O302" i="5"/>
  <c r="S302" i="6"/>
  <c r="S302" i="5"/>
  <c r="W302" i="6"/>
  <c r="W302" i="5"/>
  <c r="AA302" i="6"/>
  <c r="AA302" i="5"/>
  <c r="AE302" i="6"/>
  <c r="AE302" i="5"/>
  <c r="AI302" i="6"/>
  <c r="AI302" i="5"/>
  <c r="F303" i="6"/>
  <c r="F303" i="5"/>
  <c r="J303" i="6"/>
  <c r="J303" i="5"/>
  <c r="N303" i="6"/>
  <c r="N303" i="5"/>
  <c r="R303" i="6"/>
  <c r="R303" i="5"/>
  <c r="V303" i="6"/>
  <c r="V303" i="5"/>
  <c r="Z303" i="6"/>
  <c r="Z303" i="5"/>
  <c r="AD303" i="6"/>
  <c r="AD303" i="5"/>
  <c r="AH303" i="6"/>
  <c r="AH303" i="5"/>
  <c r="AL303" i="6"/>
  <c r="AL303" i="5"/>
  <c r="E304" i="6"/>
  <c r="E304" i="5"/>
  <c r="I304" i="6"/>
  <c r="I304" i="5"/>
  <c r="M304" i="6"/>
  <c r="M304" i="5"/>
  <c r="Q304" i="6"/>
  <c r="Q304" i="5"/>
  <c r="U304" i="6"/>
  <c r="U304" i="5"/>
  <c r="Y304" i="6"/>
  <c r="Y304" i="5"/>
  <c r="AC304" i="6"/>
  <c r="AG304" i="6"/>
  <c r="AG304" i="5"/>
  <c r="AK304" i="6"/>
  <c r="AK304" i="5"/>
  <c r="D305" i="6"/>
  <c r="D305" i="5"/>
  <c r="H305" i="6"/>
  <c r="H305" i="5"/>
  <c r="L305" i="6"/>
  <c r="L305" i="5"/>
  <c r="P305" i="6"/>
  <c r="P305" i="5"/>
  <c r="T305" i="6"/>
  <c r="T305" i="5"/>
  <c r="X305" i="6"/>
  <c r="X305" i="5"/>
  <c r="AB305" i="6"/>
  <c r="AB305" i="5"/>
  <c r="AF305" i="6"/>
  <c r="AF305" i="5"/>
  <c r="AJ305" i="6"/>
  <c r="AJ305" i="5"/>
  <c r="C306" i="6"/>
  <c r="C306" i="5"/>
  <c r="G306" i="6"/>
  <c r="G306" i="5"/>
  <c r="K306" i="6"/>
  <c r="K306" i="5"/>
  <c r="O306" i="5"/>
  <c r="S306" i="6"/>
  <c r="S306" i="5"/>
  <c r="W306" i="6"/>
  <c r="W306" i="5"/>
  <c r="AA306" i="6"/>
  <c r="AA306" i="5"/>
  <c r="AE306" i="6"/>
  <c r="AE306" i="5"/>
  <c r="AI306" i="6"/>
  <c r="AI306" i="5"/>
  <c r="I117" i="6"/>
  <c r="I117" i="5"/>
  <c r="M117" i="6"/>
  <c r="M117" i="5"/>
  <c r="Q117" i="6"/>
  <c r="Q117" i="5"/>
  <c r="U117" i="6"/>
  <c r="U117" i="5"/>
  <c r="Y117" i="6"/>
  <c r="Y117" i="5"/>
  <c r="AC117" i="6"/>
  <c r="AC117" i="5"/>
  <c r="AG117" i="6"/>
  <c r="AG117" i="5"/>
  <c r="AK117" i="6"/>
  <c r="AK117" i="5"/>
  <c r="D118" i="6"/>
  <c r="D118" i="5"/>
  <c r="H118" i="6"/>
  <c r="H118" i="5"/>
  <c r="L118" i="6"/>
  <c r="L118" i="5"/>
  <c r="P118" i="6"/>
  <c r="P118" i="5"/>
  <c r="T118" i="6"/>
  <c r="T118" i="5"/>
  <c r="X118" i="6"/>
  <c r="X118" i="5"/>
  <c r="AB118" i="6"/>
  <c r="AB118" i="5"/>
  <c r="AF118" i="6"/>
  <c r="AF118" i="5"/>
  <c r="AJ118" i="6"/>
  <c r="C119" i="6"/>
  <c r="C119" i="5"/>
  <c r="G119" i="6"/>
  <c r="K119" i="6"/>
  <c r="K119" i="5"/>
  <c r="O119" i="6"/>
  <c r="O119" i="5"/>
  <c r="S119" i="6"/>
  <c r="W119" i="6"/>
  <c r="W119" i="5"/>
  <c r="AA119" i="6"/>
  <c r="AA119" i="5"/>
  <c r="AE119" i="6"/>
  <c r="AI119" i="6"/>
  <c r="AI119" i="5"/>
  <c r="F120" i="6"/>
  <c r="F120" i="5"/>
  <c r="J120" i="6"/>
  <c r="J120" i="5"/>
  <c r="N120" i="6"/>
  <c r="N120" i="5"/>
  <c r="R120" i="6"/>
  <c r="R120" i="5"/>
  <c r="V120" i="6"/>
  <c r="V120" i="5"/>
  <c r="Z120" i="6"/>
  <c r="Z120" i="5"/>
  <c r="AD120" i="6"/>
  <c r="AD120" i="5"/>
  <c r="AH120" i="6"/>
  <c r="AL120" i="6"/>
  <c r="AL120" i="5"/>
  <c r="I121" i="6"/>
  <c r="I121" i="5"/>
  <c r="M121" i="6"/>
  <c r="M121" i="5"/>
  <c r="Q121" i="6"/>
  <c r="Q121" i="5"/>
  <c r="U121" i="6"/>
  <c r="U121" i="5"/>
  <c r="Y121" i="6"/>
  <c r="Y121" i="5"/>
  <c r="AC121" i="6"/>
  <c r="AC121" i="5"/>
  <c r="AG121" i="6"/>
  <c r="AG121" i="5"/>
  <c r="AK121" i="6"/>
  <c r="AK121" i="5"/>
  <c r="D122" i="6"/>
  <c r="D122" i="5"/>
  <c r="H122" i="6"/>
  <c r="H122" i="5"/>
  <c r="L122" i="6"/>
  <c r="L122" i="5"/>
  <c r="P122" i="6"/>
  <c r="P122" i="5"/>
  <c r="T122" i="6"/>
  <c r="T122" i="5"/>
  <c r="X122" i="6"/>
  <c r="X122" i="5"/>
  <c r="AB122" i="6"/>
  <c r="AB122" i="5"/>
  <c r="AF122" i="6"/>
  <c r="AF122" i="5"/>
  <c r="AJ122" i="6"/>
  <c r="C123" i="6"/>
  <c r="C123" i="5"/>
  <c r="G123" i="6"/>
  <c r="K123" i="6"/>
  <c r="K123" i="5"/>
  <c r="O123" i="6"/>
  <c r="O123" i="5"/>
  <c r="S123" i="6"/>
  <c r="S123" i="5"/>
  <c r="W123" i="6"/>
  <c r="W123" i="5"/>
  <c r="AA123" i="6"/>
  <c r="AA123" i="5"/>
  <c r="AE123" i="6"/>
  <c r="AI123" i="6"/>
  <c r="AI123" i="5"/>
  <c r="F124" i="6"/>
  <c r="F124" i="5"/>
  <c r="J124" i="6"/>
  <c r="J124" i="5"/>
  <c r="N124" i="6"/>
  <c r="N124" i="5"/>
  <c r="R124" i="6"/>
  <c r="R124" i="5"/>
  <c r="V124" i="6"/>
  <c r="Z124" i="6"/>
  <c r="Z124" i="5"/>
  <c r="AD124" i="6"/>
  <c r="AD124" i="5"/>
  <c r="AH124" i="6"/>
  <c r="AL124" i="6"/>
  <c r="AL124" i="5"/>
  <c r="E125" i="5"/>
  <c r="I125" i="6"/>
  <c r="I125" i="5"/>
  <c r="M125" i="6"/>
  <c r="M125" i="5"/>
  <c r="Q125" i="6"/>
  <c r="Q125" i="5"/>
  <c r="U125" i="6"/>
  <c r="U125" i="5"/>
  <c r="Y125" i="6"/>
  <c r="Y125" i="5"/>
  <c r="AC125" i="6"/>
  <c r="AC125" i="5"/>
  <c r="AG125" i="6"/>
  <c r="AG125" i="5"/>
  <c r="AK125" i="6"/>
  <c r="AK125" i="5"/>
  <c r="D126" i="6"/>
  <c r="D126" i="5"/>
  <c r="H126" i="6"/>
  <c r="H126" i="5"/>
  <c r="L126" i="6"/>
  <c r="L126" i="5"/>
  <c r="P126" i="6"/>
  <c r="P126" i="5"/>
  <c r="T126" i="6"/>
  <c r="T126" i="5"/>
  <c r="X126" i="6"/>
  <c r="X126" i="5"/>
  <c r="AB126" i="6"/>
  <c r="AB126" i="5"/>
  <c r="AF126" i="6"/>
  <c r="AF126" i="5"/>
  <c r="AJ126" i="6"/>
  <c r="AJ126" i="5"/>
  <c r="C127" i="6"/>
  <c r="C127" i="5"/>
  <c r="G127" i="6"/>
  <c r="K127" i="6"/>
  <c r="K127" i="5"/>
  <c r="O127" i="6"/>
  <c r="O127" i="5"/>
  <c r="S127" i="6"/>
  <c r="W127" i="6"/>
  <c r="W127" i="5"/>
  <c r="AA127" i="6"/>
  <c r="AA127" i="5"/>
  <c r="AE127" i="6"/>
  <c r="AI127" i="6"/>
  <c r="AI127" i="5"/>
  <c r="F128" i="6"/>
  <c r="F128" i="5"/>
  <c r="J128" i="6"/>
  <c r="J128" i="5"/>
  <c r="N128" i="6"/>
  <c r="N128" i="5"/>
  <c r="R128" i="6"/>
  <c r="R128" i="5"/>
  <c r="V128" i="6"/>
  <c r="V128" i="5"/>
  <c r="Z128" i="6"/>
  <c r="Z128" i="5"/>
  <c r="AD128" i="6"/>
  <c r="AD128" i="5"/>
  <c r="AH128" i="6"/>
  <c r="AL128" i="6"/>
  <c r="AL128" i="5"/>
  <c r="E129" i="5"/>
  <c r="I129" i="6"/>
  <c r="I129" i="5"/>
  <c r="M129" i="6"/>
  <c r="M129" i="5"/>
  <c r="Q129" i="6"/>
  <c r="Q129" i="5"/>
  <c r="U129" i="6"/>
  <c r="U129" i="5"/>
  <c r="Y129" i="6"/>
  <c r="Y129" i="5"/>
  <c r="AC129" i="6"/>
  <c r="AC129" i="5"/>
  <c r="AG129" i="6"/>
  <c r="AG129" i="5"/>
  <c r="AK129" i="6"/>
  <c r="AK129" i="5"/>
  <c r="D130" i="6"/>
  <c r="D130" i="5"/>
  <c r="H130" i="6"/>
  <c r="H130" i="5"/>
  <c r="L130" i="6"/>
  <c r="L130" i="5"/>
  <c r="P130" i="6"/>
  <c r="P130" i="5"/>
  <c r="T130" i="6"/>
  <c r="T130" i="5"/>
  <c r="X130" i="6"/>
  <c r="X130" i="5"/>
  <c r="AB130" i="6"/>
  <c r="AB130" i="5"/>
  <c r="AF130" i="6"/>
  <c r="AF130" i="5"/>
  <c r="AJ130" i="6"/>
  <c r="C131" i="6"/>
  <c r="C131" i="5"/>
  <c r="G131" i="6"/>
  <c r="K131" i="6"/>
  <c r="K131" i="5"/>
  <c r="O131" i="6"/>
  <c r="O131" i="5"/>
  <c r="S131" i="6"/>
  <c r="W131" i="6"/>
  <c r="W131" i="5"/>
  <c r="AA131" i="6"/>
  <c r="AA131" i="5"/>
  <c r="AE131" i="6"/>
  <c r="AI131" i="6"/>
  <c r="AI131" i="5"/>
  <c r="F132" i="6"/>
  <c r="F132" i="5"/>
  <c r="J132" i="6"/>
  <c r="J132" i="5"/>
  <c r="N132" i="6"/>
  <c r="N132" i="5"/>
  <c r="R132" i="6"/>
  <c r="R132" i="5"/>
  <c r="V132" i="6"/>
  <c r="Z132" i="6"/>
  <c r="Z132" i="5"/>
  <c r="AD132" i="6"/>
  <c r="AD132" i="5"/>
  <c r="AH132" i="6"/>
  <c r="AL132" i="6"/>
  <c r="AL132" i="5"/>
  <c r="E133" i="5"/>
  <c r="I133" i="6"/>
  <c r="I133" i="5"/>
  <c r="M133" i="6"/>
  <c r="M133" i="5"/>
  <c r="Q133" i="6"/>
  <c r="Q133" i="5"/>
  <c r="U133" i="6"/>
  <c r="U133" i="5"/>
  <c r="Y133" i="6"/>
  <c r="Y133" i="5"/>
  <c r="AC133" i="6"/>
  <c r="AC133" i="5"/>
  <c r="AG133" i="6"/>
  <c r="AG133" i="5"/>
  <c r="AK133" i="6"/>
  <c r="AK133" i="5"/>
  <c r="D134" i="6"/>
  <c r="D134" i="5"/>
  <c r="H134" i="6"/>
  <c r="H134" i="5"/>
  <c r="L134" i="6"/>
  <c r="L134" i="5"/>
  <c r="P134" i="6"/>
  <c r="P134" i="5"/>
  <c r="T134" i="6"/>
  <c r="T134" i="5"/>
  <c r="X134" i="6"/>
  <c r="X134" i="5"/>
  <c r="AB134" i="6"/>
  <c r="AB134" i="5"/>
  <c r="AF134" i="6"/>
  <c r="AF134" i="5"/>
  <c r="AJ134" i="6"/>
  <c r="C135" i="6"/>
  <c r="C135" i="5"/>
  <c r="G135" i="6"/>
  <c r="K135" i="6"/>
  <c r="K135" i="5"/>
  <c r="O135" i="6"/>
  <c r="O135" i="5"/>
  <c r="S135" i="6"/>
  <c r="S135" i="5"/>
  <c r="W135" i="6"/>
  <c r="W135" i="5"/>
  <c r="AA135" i="6"/>
  <c r="AA135" i="5"/>
  <c r="AE135" i="6"/>
  <c r="AI135" i="6"/>
  <c r="AI135" i="5"/>
  <c r="F136" i="6"/>
  <c r="F136" i="5"/>
  <c r="J136" i="6"/>
  <c r="J136" i="5"/>
  <c r="N136" i="6"/>
  <c r="N136" i="5"/>
  <c r="R136" i="6"/>
  <c r="R136" i="5"/>
  <c r="V136" i="6"/>
  <c r="Z136" i="6"/>
  <c r="Z136" i="5"/>
  <c r="AD136" i="6"/>
  <c r="AD136" i="5"/>
  <c r="AH136" i="6"/>
  <c r="AL136" i="6"/>
  <c r="AL136" i="5"/>
  <c r="E137" i="5"/>
  <c r="I137" i="6"/>
  <c r="I137" i="5"/>
  <c r="M137" i="6"/>
  <c r="M137" i="5"/>
  <c r="Q137" i="6"/>
  <c r="Q137" i="5"/>
  <c r="U137" i="6"/>
  <c r="U137" i="5"/>
  <c r="Y137" i="6"/>
  <c r="Y137" i="5"/>
  <c r="AC137" i="6"/>
  <c r="AC137" i="5"/>
  <c r="AG137" i="6"/>
  <c r="AG137" i="5"/>
  <c r="AK137" i="6"/>
  <c r="AK137" i="5"/>
  <c r="D138" i="6"/>
  <c r="D138" i="5"/>
  <c r="H138" i="6"/>
  <c r="H138" i="5"/>
  <c r="L138" i="6"/>
  <c r="L138" i="5"/>
  <c r="P138" i="6"/>
  <c r="P138" i="5"/>
  <c r="T138" i="6"/>
  <c r="T138" i="5"/>
  <c r="X138" i="6"/>
  <c r="X138" i="5"/>
  <c r="AB138" i="6"/>
  <c r="AB138" i="5"/>
  <c r="AF138" i="6"/>
  <c r="AF138" i="5"/>
  <c r="AJ138" i="6"/>
  <c r="AJ138" i="5"/>
  <c r="C139" i="6"/>
  <c r="C139" i="5"/>
  <c r="G139" i="6"/>
  <c r="K139" i="6"/>
  <c r="K139" i="5"/>
  <c r="O139" i="6"/>
  <c r="O139" i="5"/>
  <c r="S139" i="6"/>
  <c r="W139" i="6"/>
  <c r="W139" i="5"/>
  <c r="AA139" i="6"/>
  <c r="AA139" i="5"/>
  <c r="AE139" i="6"/>
  <c r="AI139" i="6"/>
  <c r="AI139" i="5"/>
  <c r="F140" i="6"/>
  <c r="F140" i="5"/>
  <c r="J140" i="6"/>
  <c r="J140" i="5"/>
  <c r="N140" i="6"/>
  <c r="N140" i="5"/>
  <c r="R140" i="6"/>
  <c r="R140" i="5"/>
  <c r="V140" i="6"/>
  <c r="V140" i="5"/>
  <c r="Z140" i="6"/>
  <c r="Z140" i="5"/>
  <c r="AD140" i="6"/>
  <c r="AD140" i="5"/>
  <c r="AH140" i="6"/>
  <c r="AL140" i="6"/>
  <c r="AL140" i="5"/>
  <c r="E141" i="5"/>
  <c r="I141" i="6"/>
  <c r="I141" i="5"/>
  <c r="M141" i="6"/>
  <c r="M141" i="5"/>
  <c r="Q141" i="6"/>
  <c r="Q141" i="5"/>
  <c r="U141" i="6"/>
  <c r="U141" i="5"/>
  <c r="Y141" i="6"/>
  <c r="Y141" i="5"/>
  <c r="AC141" i="6"/>
  <c r="AC141" i="5"/>
  <c r="AG141" i="6"/>
  <c r="AG141" i="5"/>
  <c r="AK141" i="6"/>
  <c r="AK141" i="5"/>
  <c r="D142" i="6"/>
  <c r="D142" i="5"/>
  <c r="H142" i="6"/>
  <c r="H142" i="5"/>
  <c r="L142" i="6"/>
  <c r="L142" i="5"/>
  <c r="P142" i="6"/>
  <c r="P142" i="5"/>
  <c r="T142" i="6"/>
  <c r="T142" i="5"/>
  <c r="X142" i="6"/>
  <c r="X142" i="5"/>
  <c r="AB142" i="6"/>
  <c r="AB142" i="5"/>
  <c r="AF142" i="6"/>
  <c r="AF142" i="5"/>
  <c r="AJ142" i="6"/>
  <c r="C143" i="6"/>
  <c r="C143" i="5"/>
  <c r="G143" i="6"/>
  <c r="K143" i="6"/>
  <c r="K143" i="5"/>
  <c r="O143" i="6"/>
  <c r="O143" i="5"/>
  <c r="S143" i="6"/>
  <c r="W143" i="6"/>
  <c r="W143" i="5"/>
  <c r="AA143" i="6"/>
  <c r="AA143" i="5"/>
  <c r="AE143" i="6"/>
  <c r="AI143" i="6"/>
  <c r="AI143" i="5"/>
  <c r="F144" i="6"/>
  <c r="F144" i="5"/>
  <c r="J144" i="6"/>
  <c r="J144" i="5"/>
  <c r="N144" i="6"/>
  <c r="N144" i="5"/>
  <c r="R144" i="6"/>
  <c r="R144" i="5"/>
  <c r="V144" i="6"/>
  <c r="Z144" i="6"/>
  <c r="Z144" i="5"/>
  <c r="AD144" i="6"/>
  <c r="AD144" i="5"/>
  <c r="AH144" i="6"/>
  <c r="AL144" i="6"/>
  <c r="AL144" i="5"/>
  <c r="E145" i="5"/>
  <c r="I145" i="6"/>
  <c r="I145" i="5"/>
  <c r="M145" i="6"/>
  <c r="M145" i="5"/>
  <c r="Q145" i="6"/>
  <c r="Q145" i="5"/>
  <c r="U145" i="6"/>
  <c r="U145" i="5"/>
  <c r="Y145" i="6"/>
  <c r="Y145" i="5"/>
  <c r="AC145" i="6"/>
  <c r="AC145" i="5"/>
  <c r="AG145" i="6"/>
  <c r="AG145" i="5"/>
  <c r="AK145" i="6"/>
  <c r="AK145" i="5"/>
  <c r="D146" i="6"/>
  <c r="D146" i="5"/>
  <c r="H146" i="6"/>
  <c r="H146" i="5"/>
  <c r="L146" i="6"/>
  <c r="L146" i="5"/>
  <c r="P146" i="6"/>
  <c r="P146" i="5"/>
  <c r="T146" i="6"/>
  <c r="T146" i="5"/>
  <c r="X146" i="6"/>
  <c r="X146" i="5"/>
  <c r="AB146" i="6"/>
  <c r="AB146" i="5"/>
  <c r="AF146" i="6"/>
  <c r="AF146" i="5"/>
  <c r="AJ146" i="6"/>
  <c r="C147" i="6"/>
  <c r="C147" i="5"/>
  <c r="G147" i="6"/>
  <c r="K147" i="6"/>
  <c r="K147" i="5"/>
  <c r="O147" i="6"/>
  <c r="O147" i="5"/>
  <c r="S147" i="6"/>
  <c r="S147" i="5"/>
  <c r="W147" i="6"/>
  <c r="W147" i="5"/>
  <c r="AA147" i="6"/>
  <c r="AA147" i="5"/>
  <c r="AE147" i="6"/>
  <c r="AI147" i="6"/>
  <c r="AI147" i="5"/>
  <c r="F148" i="6"/>
  <c r="F148" i="5"/>
  <c r="J148" i="6"/>
  <c r="J148" i="5"/>
  <c r="N148" i="6"/>
  <c r="N148" i="5"/>
  <c r="R148" i="6"/>
  <c r="R148" i="5"/>
  <c r="V148" i="6"/>
  <c r="Z148" i="6"/>
  <c r="Z148" i="5"/>
  <c r="AD148" i="6"/>
  <c r="AD148" i="5"/>
  <c r="AH148" i="6"/>
  <c r="AL148" i="6"/>
  <c r="AL148" i="5"/>
  <c r="E149" i="5"/>
  <c r="I149" i="6"/>
  <c r="I149" i="5"/>
  <c r="M149" i="6"/>
  <c r="M149" i="5"/>
  <c r="Q149" i="6"/>
  <c r="Q149" i="5"/>
  <c r="U149" i="6"/>
  <c r="U149" i="5"/>
  <c r="Y149" i="6"/>
  <c r="Y149" i="5"/>
  <c r="AC149" i="6"/>
  <c r="AC149" i="5"/>
  <c r="AG149" i="6"/>
  <c r="AG149" i="5"/>
  <c r="AK149" i="6"/>
  <c r="AK149" i="5"/>
  <c r="D150" i="6"/>
  <c r="D150" i="5"/>
  <c r="H150" i="6"/>
  <c r="H150" i="5"/>
  <c r="L150" i="6"/>
  <c r="L150" i="5"/>
  <c r="P150" i="6"/>
  <c r="P150" i="5"/>
  <c r="T150" i="6"/>
  <c r="T150" i="5"/>
  <c r="X150" i="6"/>
  <c r="X150" i="5"/>
  <c r="AB150" i="6"/>
  <c r="AB150" i="5"/>
  <c r="AF150" i="6"/>
  <c r="AF150" i="5"/>
  <c r="AJ150" i="6"/>
  <c r="AJ150" i="5"/>
  <c r="C151" i="6"/>
  <c r="C151" i="5"/>
  <c r="G151" i="6"/>
  <c r="K151" i="6"/>
  <c r="K151" i="5"/>
  <c r="O151" i="6"/>
  <c r="O151" i="5"/>
  <c r="S151" i="6"/>
  <c r="W151" i="6"/>
  <c r="W151" i="5"/>
  <c r="AA151" i="6"/>
  <c r="AA151" i="5"/>
  <c r="AE151" i="6"/>
  <c r="AI151" i="6"/>
  <c r="AI151" i="5"/>
  <c r="F152" i="6"/>
  <c r="F152" i="5"/>
  <c r="J152" i="6"/>
  <c r="J152" i="5"/>
  <c r="N152" i="6"/>
  <c r="N152" i="5"/>
  <c r="R152" i="6"/>
  <c r="R152" i="5"/>
  <c r="V152" i="6"/>
  <c r="V152" i="5"/>
  <c r="Z152" i="6"/>
  <c r="Z152" i="5"/>
  <c r="AD152" i="6"/>
  <c r="AD152" i="5"/>
  <c r="AH152" i="6"/>
  <c r="AL152" i="6"/>
  <c r="AL152" i="5"/>
  <c r="E153" i="5"/>
  <c r="I153" i="6"/>
  <c r="I153" i="5"/>
  <c r="M153" i="6"/>
  <c r="M153" i="5"/>
  <c r="Q153" i="6"/>
  <c r="Q153" i="5"/>
  <c r="U153" i="6"/>
  <c r="U153" i="5"/>
  <c r="Y153" i="6"/>
  <c r="Y153" i="5"/>
  <c r="AC153" i="6"/>
  <c r="AC153" i="5"/>
  <c r="AG153" i="6"/>
  <c r="AG153" i="5"/>
  <c r="AK153" i="6"/>
  <c r="AK153" i="5"/>
  <c r="D154" i="6"/>
  <c r="D154" i="5"/>
  <c r="H154" i="6"/>
  <c r="H154" i="5"/>
  <c r="L154" i="6"/>
  <c r="L154" i="5"/>
  <c r="P154" i="6"/>
  <c r="P154" i="5"/>
  <c r="T154" i="6"/>
  <c r="T154" i="5"/>
  <c r="X154" i="6"/>
  <c r="X154" i="5"/>
  <c r="AB154" i="6"/>
  <c r="AB154" i="5"/>
  <c r="AF154" i="6"/>
  <c r="AF154" i="5"/>
  <c r="AJ154" i="6"/>
  <c r="C155" i="6"/>
  <c r="C155" i="5"/>
  <c r="G155" i="6"/>
  <c r="K155" i="6"/>
  <c r="K155" i="5"/>
  <c r="O155" i="6"/>
  <c r="O155" i="5"/>
  <c r="S155" i="6"/>
  <c r="W155" i="6"/>
  <c r="W155" i="5"/>
  <c r="AA155" i="6"/>
  <c r="AA155" i="5"/>
  <c r="AE155" i="6"/>
  <c r="AI155" i="6"/>
  <c r="AI155" i="5"/>
  <c r="F156" i="6"/>
  <c r="F156" i="5"/>
  <c r="J156" i="6"/>
  <c r="J156" i="5"/>
  <c r="N156" i="6"/>
  <c r="N156" i="5"/>
  <c r="R156" i="6"/>
  <c r="R156" i="5"/>
  <c r="V156" i="6"/>
  <c r="Z156" i="6"/>
  <c r="Z156" i="5"/>
  <c r="AD156" i="6"/>
  <c r="AD156" i="5"/>
  <c r="AH156" i="6"/>
  <c r="AL156" i="6"/>
  <c r="AL156" i="5"/>
  <c r="E157" i="5"/>
  <c r="I157" i="6"/>
  <c r="I157" i="5"/>
  <c r="M157" i="6"/>
  <c r="M157" i="5"/>
  <c r="Q157" i="6"/>
  <c r="Q157" i="5"/>
  <c r="U157" i="6"/>
  <c r="U157" i="5"/>
  <c r="Y157" i="6"/>
  <c r="Y157" i="5"/>
  <c r="AC157" i="6"/>
  <c r="AC157" i="5"/>
  <c r="AG157" i="6"/>
  <c r="AG157" i="5"/>
  <c r="AK157" i="6"/>
  <c r="AK157" i="5"/>
  <c r="D158" i="6"/>
  <c r="D158" i="5"/>
  <c r="H158" i="6"/>
  <c r="H158" i="5"/>
  <c r="L158" i="6"/>
  <c r="L158" i="5"/>
  <c r="P158" i="6"/>
  <c r="P158" i="5"/>
  <c r="T158" i="6"/>
  <c r="T158" i="5"/>
  <c r="X158" i="6"/>
  <c r="X158" i="5"/>
  <c r="AB158" i="6"/>
  <c r="AB158" i="5"/>
  <c r="AF158" i="6"/>
  <c r="AF158" i="5"/>
  <c r="AJ158" i="6"/>
  <c r="C159" i="6"/>
  <c r="C159" i="5"/>
  <c r="G159" i="6"/>
  <c r="K159" i="6"/>
  <c r="K159" i="5"/>
  <c r="O159" i="6"/>
  <c r="O159" i="5"/>
  <c r="S159" i="6"/>
  <c r="S159" i="5"/>
  <c r="W159" i="6"/>
  <c r="W159" i="5"/>
  <c r="AA159" i="6"/>
  <c r="AA159" i="5"/>
  <c r="AE159" i="6"/>
  <c r="AI159" i="6"/>
  <c r="AI159" i="5"/>
  <c r="F160" i="6"/>
  <c r="F160" i="5"/>
  <c r="J160" i="6"/>
  <c r="J160" i="5"/>
  <c r="N160" i="6"/>
  <c r="N160" i="5"/>
  <c r="R160" i="6"/>
  <c r="R160" i="5"/>
  <c r="V160" i="6"/>
  <c r="Z160" i="6"/>
  <c r="Z160" i="5"/>
  <c r="AD160" i="6"/>
  <c r="AD160" i="5"/>
  <c r="AH160" i="6"/>
  <c r="AL160" i="6"/>
  <c r="AL160" i="5"/>
  <c r="E161" i="5"/>
  <c r="I161" i="6"/>
  <c r="I161" i="5"/>
  <c r="M161" i="6"/>
  <c r="M161" i="5"/>
  <c r="Q161" i="6"/>
  <c r="Q161" i="5"/>
  <c r="U161" i="6"/>
  <c r="U161" i="5"/>
  <c r="Y161" i="6"/>
  <c r="Y161" i="5"/>
  <c r="AC161" i="6"/>
  <c r="AC161" i="5"/>
  <c r="AG161" i="6"/>
  <c r="AG161" i="5"/>
  <c r="AK161" i="6"/>
  <c r="AK161" i="5"/>
  <c r="D162" i="6"/>
  <c r="D162" i="5"/>
  <c r="H162" i="6"/>
  <c r="H162" i="5"/>
  <c r="L162" i="6"/>
  <c r="L162" i="5"/>
  <c r="P162" i="6"/>
  <c r="P162" i="5"/>
  <c r="T162" i="6"/>
  <c r="T162" i="5"/>
  <c r="X162" i="6"/>
  <c r="X162" i="5"/>
  <c r="AB162" i="6"/>
  <c r="AB162" i="5"/>
  <c r="AF162" i="6"/>
  <c r="AF162" i="5"/>
  <c r="AJ162" i="6"/>
  <c r="AJ162" i="5"/>
  <c r="C163" i="6"/>
  <c r="C163" i="5"/>
  <c r="G163" i="6"/>
  <c r="K163" i="6"/>
  <c r="K163" i="5"/>
  <c r="O163" i="6"/>
  <c r="O163" i="5"/>
  <c r="S163" i="6"/>
  <c r="W163" i="6"/>
  <c r="W163" i="5"/>
  <c r="AA163" i="6"/>
  <c r="AA163" i="5"/>
  <c r="AE163" i="6"/>
  <c r="AI163" i="6"/>
  <c r="AI163" i="5"/>
  <c r="F164" i="6"/>
  <c r="F164" i="5"/>
  <c r="J164" i="6"/>
  <c r="J164" i="5"/>
  <c r="N164" i="6"/>
  <c r="N164" i="5"/>
  <c r="R164" i="6"/>
  <c r="R164" i="5"/>
  <c r="V164" i="6"/>
  <c r="V164" i="5"/>
  <c r="Z164" i="6"/>
  <c r="Z164" i="5"/>
  <c r="AD164" i="6"/>
  <c r="AD164" i="5"/>
  <c r="AH164" i="6"/>
  <c r="AL164" i="6"/>
  <c r="AL164" i="5"/>
  <c r="E165" i="5"/>
  <c r="I165" i="6"/>
  <c r="I165" i="5"/>
  <c r="M165" i="6"/>
  <c r="M165" i="5"/>
  <c r="Q165" i="6"/>
  <c r="Q165" i="5"/>
  <c r="U165" i="6"/>
  <c r="U165" i="5"/>
  <c r="Y165" i="6"/>
  <c r="Y165" i="5"/>
  <c r="AC165" i="6"/>
  <c r="AC165" i="5"/>
  <c r="AG165" i="6"/>
  <c r="AG165" i="5"/>
  <c r="AK165" i="6"/>
  <c r="AK165" i="5"/>
  <c r="D166" i="6"/>
  <c r="D166" i="5"/>
  <c r="H166" i="6"/>
  <c r="H166" i="5"/>
  <c r="L166" i="6"/>
  <c r="L166" i="5"/>
  <c r="P166" i="6"/>
  <c r="P166" i="5"/>
  <c r="T166" i="6"/>
  <c r="T166" i="5"/>
  <c r="X166" i="6"/>
  <c r="X166" i="5"/>
  <c r="AB166" i="6"/>
  <c r="AB166" i="5"/>
  <c r="AF166" i="6"/>
  <c r="AF166" i="5"/>
  <c r="AJ166" i="6"/>
  <c r="C167" i="6"/>
  <c r="C167" i="5"/>
  <c r="G167" i="6"/>
  <c r="K167" i="6"/>
  <c r="K167" i="5"/>
  <c r="O167" i="6"/>
  <c r="O167" i="5"/>
  <c r="S167" i="6"/>
  <c r="W167" i="6"/>
  <c r="W167" i="5"/>
  <c r="AA167" i="6"/>
  <c r="AA167" i="5"/>
  <c r="AE167" i="6"/>
  <c r="AI167" i="6"/>
  <c r="AI167" i="5"/>
  <c r="F168" i="6"/>
  <c r="F168" i="5"/>
  <c r="J168" i="6"/>
  <c r="J168" i="5"/>
  <c r="N168" i="6"/>
  <c r="N168" i="5"/>
  <c r="R168" i="6"/>
  <c r="R168" i="5"/>
  <c r="V168" i="6"/>
  <c r="Z168" i="6"/>
  <c r="Z168" i="5"/>
  <c r="AD168" i="6"/>
  <c r="AD168" i="5"/>
  <c r="AH168" i="6"/>
  <c r="AL168" i="6"/>
  <c r="AL168" i="5"/>
  <c r="E169" i="5"/>
  <c r="I169" i="6"/>
  <c r="I169" i="5"/>
  <c r="M169" i="6"/>
  <c r="M169" i="5"/>
  <c r="Q169" i="6"/>
  <c r="Q169" i="5"/>
  <c r="U169" i="6"/>
  <c r="U169" i="5"/>
  <c r="Y169" i="6"/>
  <c r="Y169" i="5"/>
  <c r="AC169" i="6"/>
  <c r="AC169" i="5"/>
  <c r="AG169" i="6"/>
  <c r="AG169" i="5"/>
  <c r="AK169" i="6"/>
  <c r="AK169" i="5"/>
  <c r="D170" i="6"/>
  <c r="D170" i="5"/>
  <c r="H170" i="6"/>
  <c r="H170" i="5"/>
  <c r="L170" i="6"/>
  <c r="L170" i="5"/>
  <c r="P170" i="6"/>
  <c r="P170" i="5"/>
  <c r="T170" i="6"/>
  <c r="T170" i="5"/>
  <c r="X170" i="6"/>
  <c r="X170" i="5"/>
  <c r="AB170" i="6"/>
  <c r="AB170" i="5"/>
  <c r="AF170" i="6"/>
  <c r="AF170" i="5"/>
  <c r="AJ170" i="6"/>
  <c r="AJ170" i="5"/>
  <c r="C171" i="6"/>
  <c r="C171" i="5"/>
  <c r="G171" i="6"/>
  <c r="K171" i="6"/>
  <c r="K171" i="5"/>
  <c r="O171" i="6"/>
  <c r="O171" i="5"/>
  <c r="S171" i="6"/>
  <c r="S171" i="5"/>
  <c r="W171" i="6"/>
  <c r="W171" i="5"/>
  <c r="AA171" i="6"/>
  <c r="AA171" i="5"/>
  <c r="AE171" i="6"/>
  <c r="AI171" i="6"/>
  <c r="AI171" i="5"/>
  <c r="F172" i="6"/>
  <c r="F172" i="5"/>
  <c r="J172" i="6"/>
  <c r="J172" i="5"/>
  <c r="N172" i="6"/>
  <c r="N172" i="5"/>
  <c r="R172" i="6"/>
  <c r="R172" i="5"/>
  <c r="V172" i="6"/>
  <c r="Z172" i="6"/>
  <c r="Z172" i="5"/>
  <c r="AD172" i="6"/>
  <c r="AD172" i="5"/>
  <c r="AH172" i="6"/>
  <c r="AL172" i="6"/>
  <c r="AL172" i="5"/>
  <c r="E173" i="5"/>
  <c r="I173" i="6"/>
  <c r="I173" i="5"/>
  <c r="M173" i="6"/>
  <c r="M173" i="5"/>
  <c r="Q173" i="6"/>
  <c r="Q173" i="5"/>
  <c r="U173" i="6"/>
  <c r="U173" i="5"/>
  <c r="Y173" i="6"/>
  <c r="Y173" i="5"/>
  <c r="AC173" i="6"/>
  <c r="AC173" i="5"/>
  <c r="AG173" i="6"/>
  <c r="AG173" i="5"/>
  <c r="AK173" i="6"/>
  <c r="AK173" i="5"/>
  <c r="D174" i="6"/>
  <c r="D174" i="5"/>
  <c r="H174" i="6"/>
  <c r="H174" i="5"/>
  <c r="L174" i="6"/>
  <c r="L174" i="5"/>
  <c r="P174" i="6"/>
  <c r="P174" i="5"/>
  <c r="T174" i="6"/>
  <c r="T174" i="5"/>
  <c r="X174" i="6"/>
  <c r="X174" i="5"/>
  <c r="AB174" i="6"/>
  <c r="AB174" i="5"/>
  <c r="AF174" i="6"/>
  <c r="AF174" i="5"/>
  <c r="AJ174" i="6"/>
  <c r="AJ174" i="5"/>
  <c r="C175" i="6"/>
  <c r="C175" i="5"/>
  <c r="G175" i="6"/>
  <c r="K175" i="6"/>
  <c r="K175" i="5"/>
  <c r="O175" i="6"/>
  <c r="O175" i="5"/>
  <c r="S175" i="6"/>
  <c r="W175" i="6"/>
  <c r="W175" i="5"/>
  <c r="AA175" i="6"/>
  <c r="AA175" i="5"/>
  <c r="AE175" i="6"/>
  <c r="AI175" i="6"/>
  <c r="AI175" i="5"/>
  <c r="F176" i="6"/>
  <c r="F176" i="5"/>
  <c r="J176" i="6"/>
  <c r="J176" i="5"/>
  <c r="N176" i="6"/>
  <c r="N176" i="5"/>
  <c r="R176" i="6"/>
  <c r="R176" i="5"/>
  <c r="V176" i="6"/>
  <c r="V176" i="5"/>
  <c r="Z176" i="6"/>
  <c r="Z176" i="5"/>
  <c r="AD176" i="6"/>
  <c r="AD176" i="5"/>
  <c r="AH176" i="6"/>
  <c r="AL176" i="6"/>
  <c r="AL176" i="5"/>
  <c r="E177" i="5"/>
  <c r="I177" i="6"/>
  <c r="I177" i="5"/>
  <c r="M177" i="6"/>
  <c r="M177" i="5"/>
  <c r="Q177" i="6"/>
  <c r="Q177" i="5"/>
  <c r="U177" i="6"/>
  <c r="U177" i="5"/>
  <c r="Y177" i="6"/>
  <c r="Y177" i="5"/>
  <c r="AC177" i="6"/>
  <c r="AC177" i="5"/>
  <c r="AG177" i="6"/>
  <c r="AG177" i="5"/>
  <c r="AK177" i="6"/>
  <c r="AK177" i="5"/>
  <c r="D178" i="6"/>
  <c r="D178" i="5"/>
  <c r="H178" i="6"/>
  <c r="H178" i="5"/>
  <c r="L178" i="6"/>
  <c r="L178" i="5"/>
  <c r="P178" i="6"/>
  <c r="P178" i="5"/>
  <c r="T178" i="6"/>
  <c r="T178" i="5"/>
  <c r="X178" i="6"/>
  <c r="X178" i="5"/>
  <c r="AB178" i="6"/>
  <c r="AB178" i="5"/>
  <c r="AF178" i="6"/>
  <c r="AF178" i="5"/>
  <c r="AJ178" i="6"/>
  <c r="C179" i="6"/>
  <c r="C179" i="5"/>
  <c r="G179" i="6"/>
  <c r="K179" i="6"/>
  <c r="K179" i="5"/>
  <c r="O179" i="6"/>
  <c r="O179" i="5"/>
  <c r="S179" i="6"/>
  <c r="W179" i="6"/>
  <c r="W179" i="5"/>
  <c r="AA179" i="6"/>
  <c r="AA179" i="5"/>
  <c r="AE179" i="6"/>
  <c r="AI179" i="6"/>
  <c r="AI179" i="5"/>
  <c r="F180" i="6"/>
  <c r="F180" i="5"/>
  <c r="J180" i="6"/>
  <c r="J180" i="5"/>
  <c r="N180" i="6"/>
  <c r="N180" i="5"/>
  <c r="R180" i="6"/>
  <c r="R180" i="5"/>
  <c r="V180" i="6"/>
  <c r="Z180" i="6"/>
  <c r="Z180" i="5"/>
  <c r="AD180" i="6"/>
  <c r="AD180" i="5"/>
  <c r="AH180" i="6"/>
  <c r="AL180" i="6"/>
  <c r="AL180" i="5"/>
  <c r="E181" i="5"/>
  <c r="I181" i="6"/>
  <c r="I181" i="5"/>
  <c r="M181" i="6"/>
  <c r="M181" i="5"/>
  <c r="Q181" i="6"/>
  <c r="Q181" i="5"/>
  <c r="U181" i="6"/>
  <c r="U181" i="5"/>
  <c r="Y181" i="6"/>
  <c r="Y181" i="5"/>
  <c r="AC181" i="6"/>
  <c r="AC181" i="5"/>
  <c r="AG181" i="6"/>
  <c r="AG181" i="5"/>
  <c r="AK181" i="6"/>
  <c r="AK181" i="5"/>
  <c r="D182" i="6"/>
  <c r="D182" i="5"/>
  <c r="H182" i="6"/>
  <c r="H182" i="5"/>
  <c r="L182" i="6"/>
  <c r="L182" i="5"/>
  <c r="P182" i="6"/>
  <c r="P182" i="5"/>
  <c r="T182" i="6"/>
  <c r="T182" i="5"/>
  <c r="X182" i="6"/>
  <c r="X182" i="5"/>
  <c r="AB182" i="6"/>
  <c r="AB182" i="5"/>
  <c r="AF182" i="6"/>
  <c r="AF182" i="5"/>
  <c r="AJ182" i="6"/>
  <c r="AJ182" i="5"/>
  <c r="C183" i="6"/>
  <c r="C183" i="5"/>
  <c r="G183" i="6"/>
  <c r="K183" i="6"/>
  <c r="K183" i="5"/>
  <c r="O183" i="6"/>
  <c r="O183" i="5"/>
  <c r="S183" i="6"/>
  <c r="S183" i="5"/>
  <c r="W183" i="6"/>
  <c r="W183" i="5"/>
  <c r="AA183" i="6"/>
  <c r="AA183" i="5"/>
  <c r="AE183" i="6"/>
  <c r="AI183" i="6"/>
  <c r="AI183" i="5"/>
  <c r="F184" i="6"/>
  <c r="F184" i="5"/>
  <c r="J184" i="6"/>
  <c r="J184" i="5"/>
  <c r="N184" i="6"/>
  <c r="N184" i="5"/>
  <c r="R184" i="6"/>
  <c r="R184" i="5"/>
  <c r="V184" i="6"/>
  <c r="Z184" i="6"/>
  <c r="Z184" i="5"/>
  <c r="AD184" i="6"/>
  <c r="AD184" i="5"/>
  <c r="AH184" i="6"/>
  <c r="AL184" i="6"/>
  <c r="AL184" i="5"/>
  <c r="E185" i="5"/>
  <c r="I185" i="6"/>
  <c r="I185" i="5"/>
  <c r="M185" i="6"/>
  <c r="M185" i="5"/>
  <c r="Q185" i="6"/>
  <c r="Q185" i="5"/>
  <c r="U185" i="6"/>
  <c r="U185" i="5"/>
  <c r="Y185" i="6"/>
  <c r="Y185" i="5"/>
  <c r="AC185" i="6"/>
  <c r="AC185" i="5"/>
  <c r="AG185" i="6"/>
  <c r="AG185" i="5"/>
  <c r="AK185" i="6"/>
  <c r="AK185" i="5"/>
  <c r="D186" i="6"/>
  <c r="D186" i="5"/>
  <c r="H186" i="6"/>
  <c r="H186" i="5"/>
  <c r="L186" i="6"/>
  <c r="L186" i="5"/>
  <c r="P186" i="6"/>
  <c r="P186" i="5"/>
  <c r="T186" i="6"/>
  <c r="T186" i="5"/>
  <c r="X186" i="6"/>
  <c r="X186" i="5"/>
  <c r="AB186" i="6"/>
  <c r="AB186" i="5"/>
  <c r="AF186" i="6"/>
  <c r="AF186" i="5"/>
  <c r="AJ186" i="6"/>
  <c r="AJ186" i="5"/>
  <c r="C187" i="6"/>
  <c r="C187" i="5"/>
  <c r="G187" i="6"/>
  <c r="K187" i="6"/>
  <c r="K187" i="5"/>
  <c r="O187" i="6"/>
  <c r="O187" i="5"/>
  <c r="S187" i="6"/>
  <c r="W187" i="6"/>
  <c r="W187" i="5"/>
  <c r="AA187" i="6"/>
  <c r="AA187" i="5"/>
  <c r="AE187" i="6"/>
  <c r="AI187" i="6"/>
  <c r="AI187" i="5"/>
  <c r="F188" i="6"/>
  <c r="F188" i="5"/>
  <c r="J188" i="6"/>
  <c r="J188" i="5"/>
  <c r="N188" i="6"/>
  <c r="N188" i="5"/>
  <c r="R188" i="6"/>
  <c r="R188" i="5"/>
  <c r="V188" i="6"/>
  <c r="V188" i="5"/>
  <c r="Z188" i="6"/>
  <c r="Z188" i="5"/>
  <c r="AD188" i="6"/>
  <c r="AD188" i="5"/>
  <c r="AH188" i="6"/>
  <c r="AL188" i="6"/>
  <c r="AL188" i="5"/>
  <c r="E189" i="5"/>
  <c r="I189" i="6"/>
  <c r="I189" i="5"/>
  <c r="M189" i="6"/>
  <c r="M189" i="5"/>
  <c r="Q189" i="6"/>
  <c r="Q189" i="5"/>
  <c r="U189" i="6"/>
  <c r="U189" i="5"/>
  <c r="Y189" i="6"/>
  <c r="Y189" i="5"/>
  <c r="AC189" i="6"/>
  <c r="AC189" i="5"/>
  <c r="AG189" i="6"/>
  <c r="AG189" i="5"/>
  <c r="AK189" i="6"/>
  <c r="AK189" i="5"/>
  <c r="D190" i="6"/>
  <c r="D190" i="5"/>
  <c r="H190" i="6"/>
  <c r="H190" i="5"/>
  <c r="L190" i="6"/>
  <c r="L190" i="5"/>
  <c r="P190" i="6"/>
  <c r="P190" i="5"/>
  <c r="T190" i="6"/>
  <c r="T190" i="5"/>
  <c r="X190" i="6"/>
  <c r="X190" i="5"/>
  <c r="AB190" i="6"/>
  <c r="AB190" i="5"/>
  <c r="AF190" i="6"/>
  <c r="AF190" i="5"/>
  <c r="AJ190" i="6"/>
  <c r="C191" i="6"/>
  <c r="C191" i="5"/>
  <c r="G191" i="6"/>
  <c r="K191" i="6"/>
  <c r="K191" i="5"/>
  <c r="O191" i="6"/>
  <c r="O191" i="5"/>
  <c r="S191" i="6"/>
  <c r="W191" i="6"/>
  <c r="W191" i="5"/>
  <c r="AA191" i="6"/>
  <c r="AA191" i="5"/>
  <c r="AE191" i="6"/>
  <c r="AI191" i="6"/>
  <c r="AI191" i="5"/>
  <c r="F192" i="6"/>
  <c r="F192" i="5"/>
  <c r="J192" i="6"/>
  <c r="J192" i="5"/>
  <c r="N192" i="6"/>
  <c r="N192" i="5"/>
  <c r="R192" i="6"/>
  <c r="R192" i="5"/>
  <c r="V192" i="6"/>
  <c r="Z192" i="6"/>
  <c r="Z192" i="5"/>
  <c r="AD192" i="6"/>
  <c r="AD192" i="5"/>
  <c r="AH192" i="6"/>
  <c r="AL192" i="6"/>
  <c r="AL192" i="5"/>
  <c r="E193" i="5"/>
  <c r="I193" i="6"/>
  <c r="I193" i="5"/>
  <c r="M193" i="6"/>
  <c r="M193" i="5"/>
  <c r="Q193" i="6"/>
  <c r="Q193" i="5"/>
  <c r="U193" i="6"/>
  <c r="U193" i="5"/>
  <c r="Y193" i="6"/>
  <c r="Y193" i="5"/>
  <c r="AC193" i="6"/>
  <c r="AC193" i="5"/>
  <c r="AG193" i="6"/>
  <c r="AG193" i="5"/>
  <c r="AK193" i="6"/>
  <c r="AK193" i="5"/>
  <c r="D194" i="6"/>
  <c r="D194" i="5"/>
  <c r="H194" i="6"/>
  <c r="H194" i="5"/>
  <c r="L194" i="6"/>
  <c r="L194" i="5"/>
  <c r="P194" i="6"/>
  <c r="P194" i="5"/>
  <c r="T194" i="6"/>
  <c r="T194" i="5"/>
  <c r="X194" i="6"/>
  <c r="X194" i="5"/>
  <c r="AB194" i="6"/>
  <c r="AB194" i="5"/>
  <c r="AF194" i="6"/>
  <c r="AF194" i="5"/>
  <c r="AJ194" i="6"/>
  <c r="AJ194" i="5"/>
  <c r="C195" i="6"/>
  <c r="C195" i="5"/>
  <c r="G195" i="6"/>
  <c r="K195" i="6"/>
  <c r="K195" i="5"/>
  <c r="O195" i="6"/>
  <c r="O195" i="5"/>
  <c r="S195" i="6"/>
  <c r="S195" i="5"/>
  <c r="W195" i="6"/>
  <c r="W195" i="5"/>
  <c r="AA195" i="6"/>
  <c r="AA195" i="5"/>
  <c r="AE195" i="6"/>
  <c r="AI195" i="6"/>
  <c r="AI195" i="5"/>
  <c r="F196" i="6"/>
  <c r="F196" i="5"/>
  <c r="J196" i="6"/>
  <c r="J196" i="5"/>
  <c r="N196" i="6"/>
  <c r="N196" i="5"/>
  <c r="R196" i="6"/>
  <c r="R196" i="5"/>
  <c r="V196" i="6"/>
  <c r="Z196" i="6"/>
  <c r="Z196" i="5"/>
  <c r="AD196" i="6"/>
  <c r="AD196" i="5"/>
  <c r="AH196" i="6"/>
  <c r="AL196" i="6"/>
  <c r="AL196" i="5"/>
  <c r="E197" i="5"/>
  <c r="I197" i="6"/>
  <c r="I197" i="5"/>
  <c r="M197" i="6"/>
  <c r="M197" i="5"/>
  <c r="Q197" i="6"/>
  <c r="Q197" i="5"/>
  <c r="U197" i="6"/>
  <c r="U197" i="5"/>
  <c r="Y197" i="6"/>
  <c r="Y197" i="5"/>
  <c r="AC197" i="6"/>
  <c r="AC197" i="5"/>
  <c r="AG197" i="6"/>
  <c r="AG197" i="5"/>
  <c r="AK197" i="6"/>
  <c r="AK197" i="5"/>
  <c r="D198" i="6"/>
  <c r="D198" i="5"/>
  <c r="H198" i="6"/>
  <c r="H198" i="5"/>
  <c r="L198" i="6"/>
  <c r="L198" i="5"/>
  <c r="P198" i="6"/>
  <c r="P198" i="5"/>
  <c r="T198" i="6"/>
  <c r="T198" i="5"/>
  <c r="X198" i="6"/>
  <c r="X198" i="5"/>
  <c r="AB198" i="6"/>
  <c r="AB198" i="5"/>
  <c r="AF198" i="6"/>
  <c r="AF198" i="5"/>
  <c r="AJ198" i="6"/>
  <c r="AJ198" i="5"/>
  <c r="C199" i="6"/>
  <c r="C199" i="5"/>
  <c r="G199" i="6"/>
  <c r="K199" i="6"/>
  <c r="K199" i="5"/>
  <c r="O199" i="6"/>
  <c r="O199" i="5"/>
  <c r="S199" i="6"/>
  <c r="W199" i="6"/>
  <c r="W199" i="5"/>
  <c r="AA199" i="6"/>
  <c r="AA199" i="5"/>
  <c r="AE199" i="6"/>
  <c r="AI199" i="6"/>
  <c r="AI199" i="5"/>
  <c r="F200" i="6"/>
  <c r="F200" i="5"/>
  <c r="J200" i="6"/>
  <c r="J200" i="5"/>
  <c r="N200" i="6"/>
  <c r="N200" i="5"/>
  <c r="R200" i="6"/>
  <c r="R200" i="5"/>
  <c r="V200" i="6"/>
  <c r="V200" i="5"/>
  <c r="Z200" i="6"/>
  <c r="Z200" i="5"/>
  <c r="AD200" i="6"/>
  <c r="AD200" i="5"/>
  <c r="AH200" i="6"/>
  <c r="AL200" i="6"/>
  <c r="AL200" i="5"/>
  <c r="E201" i="5"/>
  <c r="I201" i="6"/>
  <c r="I201" i="5"/>
  <c r="M201" i="6"/>
  <c r="M201" i="5"/>
  <c r="Q201" i="6"/>
  <c r="Q201" i="5"/>
  <c r="U201" i="6"/>
  <c r="U201" i="5"/>
  <c r="Y201" i="6"/>
  <c r="Y201" i="5"/>
  <c r="AC201" i="6"/>
  <c r="AC201" i="5"/>
  <c r="AG201" i="6"/>
  <c r="AG201" i="5"/>
  <c r="AK201" i="6"/>
  <c r="AK201" i="5"/>
  <c r="D202" i="6"/>
  <c r="D202" i="5"/>
  <c r="H202" i="6"/>
  <c r="H202" i="5"/>
  <c r="L202" i="6"/>
  <c r="L202" i="5"/>
  <c r="P202" i="6"/>
  <c r="P202" i="5"/>
  <c r="T202" i="6"/>
  <c r="T202" i="5"/>
  <c r="X202" i="6"/>
  <c r="X202" i="5"/>
  <c r="AB202" i="6"/>
  <c r="AB202" i="5"/>
  <c r="AF202" i="6"/>
  <c r="AF202" i="5"/>
  <c r="AJ202" i="6"/>
  <c r="C203" i="6"/>
  <c r="C203" i="5"/>
  <c r="G203" i="6"/>
  <c r="K203" i="6"/>
  <c r="K203" i="5"/>
  <c r="O203" i="6"/>
  <c r="O203" i="5"/>
  <c r="S203" i="6"/>
  <c r="W203" i="6"/>
  <c r="W203" i="5"/>
  <c r="AA203" i="6"/>
  <c r="AA203" i="5"/>
  <c r="AE203" i="6"/>
  <c r="AI203" i="6"/>
  <c r="AI203" i="5"/>
  <c r="F204" i="6"/>
  <c r="F204" i="5"/>
  <c r="J204" i="6"/>
  <c r="J204" i="5"/>
  <c r="N204" i="6"/>
  <c r="N204" i="5"/>
  <c r="R204" i="6"/>
  <c r="R204" i="5"/>
  <c r="V204" i="6"/>
  <c r="Z204" i="6"/>
  <c r="Z204" i="5"/>
  <c r="AD204" i="6"/>
  <c r="AD204" i="5"/>
  <c r="AH204" i="6"/>
  <c r="AL204" i="6"/>
  <c r="AL204" i="5"/>
  <c r="E205" i="5"/>
  <c r="I205" i="6"/>
  <c r="I205" i="5"/>
  <c r="M205" i="6"/>
  <c r="M205" i="5"/>
  <c r="Q205" i="6"/>
  <c r="Q205" i="5"/>
  <c r="U205" i="6"/>
  <c r="U205" i="5"/>
  <c r="Y205" i="6"/>
  <c r="Y205" i="5"/>
  <c r="AC205" i="6"/>
  <c r="AC205" i="5"/>
  <c r="AG205" i="6"/>
  <c r="AG205" i="5"/>
  <c r="AK205" i="6"/>
  <c r="AK205" i="5"/>
  <c r="D206" i="6"/>
  <c r="D206" i="5"/>
  <c r="H206" i="6"/>
  <c r="H206" i="5"/>
  <c r="L206" i="6"/>
  <c r="L206" i="5"/>
  <c r="P206" i="6"/>
  <c r="P206" i="5"/>
  <c r="T206" i="6"/>
  <c r="T206" i="5"/>
  <c r="X206" i="6"/>
  <c r="X206" i="5"/>
  <c r="AB206" i="6"/>
  <c r="AB206" i="5"/>
  <c r="AF206" i="6"/>
  <c r="AF206" i="5"/>
  <c r="AJ206" i="6"/>
  <c r="AJ206" i="5"/>
  <c r="C207" i="6"/>
  <c r="C207" i="5"/>
  <c r="G207" i="6"/>
  <c r="K207" i="6"/>
  <c r="K207" i="5"/>
  <c r="O207" i="6"/>
  <c r="O207" i="5"/>
  <c r="S207" i="6"/>
  <c r="S207" i="5"/>
  <c r="W207" i="6"/>
  <c r="W207" i="5"/>
  <c r="AA207" i="6"/>
  <c r="AA207" i="5"/>
  <c r="AE207" i="6"/>
  <c r="AI207" i="6"/>
  <c r="AI207" i="5"/>
  <c r="F208" i="6"/>
  <c r="F208" i="5"/>
  <c r="J208" i="6"/>
  <c r="J208" i="5"/>
  <c r="N208" i="6"/>
  <c r="N208" i="5"/>
  <c r="R208" i="6"/>
  <c r="R208" i="5"/>
  <c r="V208" i="6"/>
  <c r="Z208" i="6"/>
  <c r="Z208" i="5"/>
  <c r="AD208" i="6"/>
  <c r="AD208" i="5"/>
  <c r="AH208" i="6"/>
  <c r="AL208" i="6"/>
  <c r="AL208" i="5"/>
  <c r="E209" i="5"/>
  <c r="I209" i="6"/>
  <c r="I209" i="5"/>
  <c r="M209" i="6"/>
  <c r="M209" i="5"/>
  <c r="Q209" i="6"/>
  <c r="Q209" i="5"/>
  <c r="U209" i="6"/>
  <c r="U209" i="5"/>
  <c r="Y209" i="6"/>
  <c r="Y209" i="5"/>
  <c r="AC209" i="6"/>
  <c r="AC209" i="5"/>
  <c r="AG209" i="6"/>
  <c r="AG209" i="5"/>
  <c r="AK209" i="6"/>
  <c r="AK209" i="5"/>
  <c r="D210" i="6"/>
  <c r="D210" i="5"/>
  <c r="H210" i="6"/>
  <c r="H210" i="5"/>
  <c r="L210" i="6"/>
  <c r="L210" i="5"/>
  <c r="P210" i="6"/>
  <c r="P210" i="5"/>
  <c r="T210" i="6"/>
  <c r="T210" i="5"/>
  <c r="X210" i="6"/>
  <c r="X210" i="5"/>
  <c r="AB210" i="6"/>
  <c r="AB210" i="5"/>
  <c r="AF210" i="6"/>
  <c r="AF210" i="5"/>
  <c r="AJ210" i="6"/>
  <c r="AJ210" i="5"/>
  <c r="C211" i="6"/>
  <c r="C211" i="5"/>
  <c r="G211" i="6"/>
  <c r="K211" i="6"/>
  <c r="K211" i="5"/>
  <c r="O211" i="6"/>
  <c r="O211" i="5"/>
  <c r="S211" i="6"/>
  <c r="W211" i="6"/>
  <c r="W211" i="5"/>
  <c r="AA211" i="6"/>
  <c r="AA211" i="5"/>
  <c r="AE211" i="6"/>
  <c r="AI211" i="6"/>
  <c r="AI211" i="5"/>
  <c r="F212" i="6"/>
  <c r="F212" i="5"/>
  <c r="J212" i="6"/>
  <c r="J212" i="5"/>
  <c r="N212" i="6"/>
  <c r="N212" i="5"/>
  <c r="R212" i="6"/>
  <c r="R212" i="5"/>
  <c r="V212" i="6"/>
  <c r="V212" i="5"/>
  <c r="Z212" i="6"/>
  <c r="Z212" i="5"/>
  <c r="AD212" i="6"/>
  <c r="AD212" i="5"/>
  <c r="AH212" i="6"/>
  <c r="AL212" i="6"/>
  <c r="AL212" i="5"/>
  <c r="E213" i="5"/>
  <c r="I213" i="6"/>
  <c r="I213" i="5"/>
  <c r="M213" i="6"/>
  <c r="M213" i="5"/>
  <c r="Q213" i="6"/>
  <c r="Q213" i="5"/>
  <c r="U213" i="6"/>
  <c r="U213" i="5"/>
  <c r="Y213" i="6"/>
  <c r="Y213" i="5"/>
  <c r="AC213" i="6"/>
  <c r="AC213" i="5"/>
  <c r="AG213" i="6"/>
  <c r="AG213" i="5"/>
  <c r="AK213" i="6"/>
  <c r="AK213" i="5"/>
  <c r="D214" i="6"/>
  <c r="D214" i="5"/>
  <c r="H214" i="6"/>
  <c r="H214" i="5"/>
  <c r="L214" i="6"/>
  <c r="L214" i="5"/>
  <c r="P214" i="6"/>
  <c r="P214" i="5"/>
  <c r="T214" i="6"/>
  <c r="T214" i="5"/>
  <c r="X214" i="6"/>
  <c r="X214" i="5"/>
  <c r="AB214" i="6"/>
  <c r="AB214" i="5"/>
  <c r="AF214" i="6"/>
  <c r="AF214" i="5"/>
  <c r="AJ214" i="6"/>
  <c r="C215" i="6"/>
  <c r="C215" i="5"/>
  <c r="G215" i="6"/>
  <c r="K215" i="6"/>
  <c r="K215" i="5"/>
  <c r="O215" i="6"/>
  <c r="O215" i="5"/>
  <c r="S215" i="6"/>
  <c r="W215" i="6"/>
  <c r="W215" i="5"/>
  <c r="AA215" i="6"/>
  <c r="AA215" i="5"/>
  <c r="AE215" i="6"/>
  <c r="AI215" i="6"/>
  <c r="AI215" i="5"/>
  <c r="F216" i="6"/>
  <c r="F216" i="5"/>
  <c r="J216" i="6"/>
  <c r="J216" i="5"/>
  <c r="N216" i="6"/>
  <c r="N216" i="5"/>
  <c r="R216" i="6"/>
  <c r="R216" i="5"/>
  <c r="V216" i="6"/>
  <c r="Z216" i="6"/>
  <c r="Z216" i="5"/>
  <c r="AD216" i="6"/>
  <c r="AD216" i="5"/>
  <c r="AH216" i="6"/>
  <c r="AL216" i="6"/>
  <c r="AL216" i="5"/>
  <c r="E217" i="5"/>
  <c r="I217" i="6"/>
  <c r="I217" i="5"/>
  <c r="M217" i="6"/>
  <c r="M217" i="5"/>
  <c r="Q217" i="6"/>
  <c r="Q217" i="5"/>
  <c r="U217" i="6"/>
  <c r="U217" i="5"/>
  <c r="Y217" i="6"/>
  <c r="Y217" i="5"/>
  <c r="AC217" i="6"/>
  <c r="AC217" i="5"/>
  <c r="AG217" i="6"/>
  <c r="AG217" i="5"/>
  <c r="AK217" i="6"/>
  <c r="AK217" i="5"/>
  <c r="D218" i="6"/>
  <c r="D218" i="5"/>
  <c r="H218" i="6"/>
  <c r="H218" i="5"/>
  <c r="L218" i="6"/>
  <c r="L218" i="5"/>
  <c r="P218" i="6"/>
  <c r="P218" i="5"/>
  <c r="T218" i="6"/>
  <c r="T218" i="5"/>
  <c r="X218" i="6"/>
  <c r="X218" i="5"/>
  <c r="AB218" i="6"/>
  <c r="AB218" i="5"/>
  <c r="AF218" i="6"/>
  <c r="AF218" i="5"/>
  <c r="AJ218" i="6"/>
  <c r="AJ218" i="5"/>
  <c r="C219" i="6"/>
  <c r="C219" i="5"/>
  <c r="G219" i="6"/>
  <c r="K219" i="6"/>
  <c r="K219" i="5"/>
  <c r="O219" i="6"/>
  <c r="O219" i="5"/>
  <c r="S219" i="6"/>
  <c r="S219" i="5"/>
  <c r="W219" i="6"/>
  <c r="W219" i="5"/>
  <c r="AA219" i="6"/>
  <c r="AA219" i="5"/>
  <c r="AE219" i="6"/>
  <c r="AI219" i="6"/>
  <c r="AI219" i="5"/>
  <c r="F220" i="6"/>
  <c r="F220" i="5"/>
  <c r="J220" i="6"/>
  <c r="J220" i="5"/>
  <c r="N220" i="6"/>
  <c r="N220" i="5"/>
  <c r="R220" i="6"/>
  <c r="R220" i="5"/>
  <c r="V220" i="6"/>
  <c r="Z220" i="6"/>
  <c r="Z220" i="5"/>
  <c r="AD220" i="6"/>
  <c r="AD220" i="5"/>
  <c r="AH220" i="6"/>
  <c r="AL220" i="6"/>
  <c r="AL220" i="5"/>
  <c r="E221" i="5"/>
  <c r="I221" i="6"/>
  <c r="I221" i="5"/>
  <c r="M221" i="6"/>
  <c r="M221" i="5"/>
  <c r="Q221" i="6"/>
  <c r="Q221" i="5"/>
  <c r="U221" i="6"/>
  <c r="U221" i="5"/>
  <c r="Y221" i="6"/>
  <c r="Y221" i="5"/>
  <c r="AC221" i="6"/>
  <c r="AC221" i="5"/>
  <c r="AG221" i="6"/>
  <c r="AG221" i="5"/>
  <c r="AK221" i="6"/>
  <c r="AK221" i="5"/>
  <c r="D222" i="6"/>
  <c r="D222" i="5"/>
  <c r="H222" i="6"/>
  <c r="H222" i="5"/>
  <c r="L222" i="6"/>
  <c r="L222" i="5"/>
  <c r="P222" i="6"/>
  <c r="P222" i="5"/>
  <c r="T222" i="6"/>
  <c r="T222" i="5"/>
  <c r="X222" i="6"/>
  <c r="X222" i="5"/>
  <c r="AB222" i="6"/>
  <c r="AB222" i="5"/>
  <c r="AF222" i="6"/>
  <c r="AF222" i="5"/>
  <c r="AJ222" i="6"/>
  <c r="AJ222" i="5"/>
  <c r="C223" i="6"/>
  <c r="C223" i="5"/>
  <c r="G223" i="6"/>
  <c r="K223" i="6"/>
  <c r="K223" i="5"/>
  <c r="O223" i="6"/>
  <c r="O223" i="5"/>
  <c r="S223" i="6"/>
  <c r="W223" i="6"/>
  <c r="W223" i="5"/>
  <c r="AA223" i="6"/>
  <c r="AA223" i="5"/>
  <c r="AE223" i="6"/>
  <c r="AI223" i="6"/>
  <c r="AI223" i="5"/>
  <c r="F224" i="6"/>
  <c r="F224" i="5"/>
  <c r="J224" i="6"/>
  <c r="J224" i="5"/>
  <c r="N224" i="6"/>
  <c r="N224" i="5"/>
  <c r="R224" i="6"/>
  <c r="R224" i="5"/>
  <c r="V224" i="6"/>
  <c r="V224" i="5"/>
  <c r="Z224" i="6"/>
  <c r="Z224" i="5"/>
  <c r="AD224" i="6"/>
  <c r="AD224" i="5"/>
  <c r="AH224" i="6"/>
  <c r="AL224" i="6"/>
  <c r="AL224" i="5"/>
  <c r="E225" i="5"/>
  <c r="I225" i="6"/>
  <c r="I225" i="5"/>
  <c r="M225" i="6"/>
  <c r="M225" i="5"/>
  <c r="Q225" i="6"/>
  <c r="Q225" i="5"/>
  <c r="U225" i="6"/>
  <c r="U225" i="5"/>
  <c r="Y225" i="6"/>
  <c r="Y225" i="5"/>
  <c r="AC225" i="6"/>
  <c r="AC225" i="5"/>
  <c r="AG225" i="6"/>
  <c r="AG225" i="5"/>
  <c r="AK225" i="6"/>
  <c r="AK225" i="5"/>
  <c r="D226" i="6"/>
  <c r="D226" i="5"/>
  <c r="H226" i="6"/>
  <c r="H226" i="5"/>
  <c r="L226" i="6"/>
  <c r="L226" i="5"/>
  <c r="P226" i="6"/>
  <c r="P226" i="5"/>
  <c r="T226" i="6"/>
  <c r="T226" i="5"/>
  <c r="X226" i="6"/>
  <c r="X226" i="5"/>
  <c r="AB226" i="6"/>
  <c r="AB226" i="5"/>
  <c r="AF226" i="6"/>
  <c r="AF226" i="5"/>
  <c r="AJ226" i="6"/>
  <c r="C227" i="6"/>
  <c r="C227" i="5"/>
  <c r="G227" i="6"/>
  <c r="K227" i="6"/>
  <c r="K227" i="5"/>
  <c r="O227" i="6"/>
  <c r="O227" i="5"/>
  <c r="S227" i="6"/>
  <c r="W227" i="6"/>
  <c r="W227" i="5"/>
  <c r="AA227" i="6"/>
  <c r="AA227" i="5"/>
  <c r="AE227" i="6"/>
  <c r="AI227" i="6"/>
  <c r="AI227" i="5"/>
  <c r="F228" i="6"/>
  <c r="F228" i="5"/>
  <c r="J228" i="6"/>
  <c r="J228" i="5"/>
  <c r="N228" i="6"/>
  <c r="N228" i="5"/>
  <c r="R228" i="6"/>
  <c r="R228" i="5"/>
  <c r="V228" i="6"/>
  <c r="Z228" i="6"/>
  <c r="Z228" i="5"/>
  <c r="AD228" i="6"/>
  <c r="AD228" i="5"/>
  <c r="AH228" i="6"/>
  <c r="AL228" i="6"/>
  <c r="AL228" i="5"/>
  <c r="E229" i="5"/>
  <c r="I229" i="6"/>
  <c r="I229" i="5"/>
  <c r="M229" i="6"/>
  <c r="M229" i="5"/>
  <c r="Q229" i="6"/>
  <c r="Q229" i="5"/>
  <c r="U229" i="6"/>
  <c r="U229" i="5"/>
  <c r="Y229" i="6"/>
  <c r="Y229" i="5"/>
  <c r="AC229" i="6"/>
  <c r="AC229" i="5"/>
  <c r="AG229" i="6"/>
  <c r="AG229" i="5"/>
  <c r="AK229" i="6"/>
  <c r="AK229" i="5"/>
  <c r="D230" i="6"/>
  <c r="D230" i="5"/>
  <c r="H230" i="6"/>
  <c r="H230" i="5"/>
  <c r="L230" i="6"/>
  <c r="L230" i="5"/>
  <c r="P230" i="6"/>
  <c r="P230" i="5"/>
  <c r="T230" i="6"/>
  <c r="T230" i="5"/>
  <c r="X230" i="6"/>
  <c r="X230" i="5"/>
  <c r="AB230" i="6"/>
  <c r="AB230" i="5"/>
  <c r="AF230" i="6"/>
  <c r="AF230" i="5"/>
  <c r="AJ230" i="6"/>
  <c r="AJ230" i="5"/>
  <c r="C231" i="6"/>
  <c r="C231" i="5"/>
  <c r="G231" i="6"/>
  <c r="K231" i="6"/>
  <c r="K231" i="5"/>
  <c r="O231" i="6"/>
  <c r="O231" i="5"/>
  <c r="S231" i="6"/>
  <c r="S231" i="5"/>
  <c r="W231" i="6"/>
  <c r="W231" i="5"/>
  <c r="AA231" i="6"/>
  <c r="AA231" i="5"/>
  <c r="AE231" i="6"/>
  <c r="AI231" i="6"/>
  <c r="AI231" i="5"/>
  <c r="F232" i="6"/>
  <c r="F232" i="5"/>
  <c r="J232" i="6"/>
  <c r="J232" i="5"/>
  <c r="N232" i="6"/>
  <c r="N232" i="5"/>
  <c r="R232" i="6"/>
  <c r="R232" i="5"/>
  <c r="V232" i="6"/>
  <c r="V232" i="5"/>
  <c r="Z232" i="6"/>
  <c r="Z232" i="5"/>
  <c r="AD232" i="6"/>
  <c r="AD232" i="5"/>
  <c r="AH232" i="6"/>
  <c r="AL232" i="6"/>
  <c r="AL232" i="5"/>
  <c r="E233" i="5"/>
  <c r="I233" i="6"/>
  <c r="I233" i="5"/>
  <c r="M233" i="6"/>
  <c r="M233" i="5"/>
  <c r="Q233" i="6"/>
  <c r="Q233" i="5"/>
  <c r="U233" i="6"/>
  <c r="U233" i="5"/>
  <c r="Y233" i="6"/>
  <c r="Y233" i="5"/>
  <c r="AC233" i="6"/>
  <c r="AC233" i="5"/>
  <c r="AG233" i="6"/>
  <c r="AG233" i="5"/>
  <c r="AK233" i="6"/>
  <c r="AK233" i="5"/>
  <c r="D234" i="6"/>
  <c r="D234" i="5"/>
  <c r="H234" i="6"/>
  <c r="H234" i="5"/>
  <c r="L234" i="6"/>
  <c r="L234" i="5"/>
  <c r="P234" i="6"/>
  <c r="P234" i="5"/>
  <c r="T234" i="6"/>
  <c r="T234" i="5"/>
  <c r="X234" i="6"/>
  <c r="X234" i="5"/>
  <c r="AB234" i="6"/>
  <c r="AB234" i="5"/>
  <c r="AF234" i="6"/>
  <c r="AF234" i="5"/>
  <c r="AJ234" i="6"/>
  <c r="AJ234" i="5"/>
  <c r="C235" i="6"/>
  <c r="C235" i="5"/>
  <c r="G235" i="6"/>
  <c r="K235" i="6"/>
  <c r="K235" i="5"/>
  <c r="O235" i="6"/>
  <c r="O235" i="5"/>
  <c r="S235" i="6"/>
  <c r="W235" i="6"/>
  <c r="W235" i="5"/>
  <c r="AA235" i="6"/>
  <c r="AA235" i="5"/>
  <c r="AE235" i="6"/>
  <c r="AI235" i="6"/>
  <c r="AI235" i="5"/>
  <c r="F236" i="6"/>
  <c r="F236" i="5"/>
  <c r="J236" i="6"/>
  <c r="J236" i="5"/>
  <c r="N236" i="6"/>
  <c r="N236" i="5"/>
  <c r="R236" i="6"/>
  <c r="R236" i="5"/>
  <c r="V236" i="6"/>
  <c r="V236" i="5"/>
  <c r="Z236" i="6"/>
  <c r="Z236" i="5"/>
  <c r="AD236" i="6"/>
  <c r="AD236" i="5"/>
  <c r="AH236" i="6"/>
  <c r="AL236" i="6"/>
  <c r="AL236" i="5"/>
  <c r="E237" i="5"/>
  <c r="I237" i="6"/>
  <c r="I237" i="5"/>
  <c r="M237" i="6"/>
  <c r="M237" i="5"/>
  <c r="Q237" i="6"/>
  <c r="Q237" i="5"/>
  <c r="U237" i="6"/>
  <c r="U237" i="5"/>
  <c r="Y237" i="6"/>
  <c r="Y237" i="5"/>
  <c r="AC237" i="6"/>
  <c r="AC237" i="5"/>
  <c r="AG237" i="6"/>
  <c r="AG237" i="5"/>
  <c r="AK237" i="6"/>
  <c r="AK237" i="5"/>
  <c r="D238" i="6"/>
  <c r="D238" i="5"/>
  <c r="H238" i="6"/>
  <c r="H238" i="5"/>
  <c r="L238" i="6"/>
  <c r="L238" i="5"/>
  <c r="P238" i="6"/>
  <c r="P238" i="5"/>
  <c r="T238" i="6"/>
  <c r="T238" i="5"/>
  <c r="X238" i="6"/>
  <c r="X238" i="5"/>
  <c r="AB238" i="6"/>
  <c r="AB238" i="5"/>
  <c r="AF238" i="6"/>
  <c r="AF238" i="5"/>
  <c r="AJ238" i="6"/>
  <c r="C239" i="6"/>
  <c r="C239" i="5"/>
  <c r="G239" i="6"/>
  <c r="K239" i="6"/>
  <c r="K239" i="5"/>
  <c r="O239" i="6"/>
  <c r="O239" i="5"/>
  <c r="S239" i="6"/>
  <c r="W239" i="6"/>
  <c r="W239" i="5"/>
  <c r="AA239" i="6"/>
  <c r="AA239" i="5"/>
  <c r="AE239" i="6"/>
  <c r="AI239" i="6"/>
  <c r="AI239" i="5"/>
  <c r="F240" i="6"/>
  <c r="F240" i="5"/>
  <c r="J240" i="6"/>
  <c r="J240" i="5"/>
  <c r="N240" i="6"/>
  <c r="N240" i="5"/>
  <c r="R240" i="6"/>
  <c r="R240" i="5"/>
  <c r="V240" i="6"/>
  <c r="Z240" i="6"/>
  <c r="Z240" i="5"/>
  <c r="AD240" i="6"/>
  <c r="AD240" i="5"/>
  <c r="AH240" i="6"/>
  <c r="AL240" i="6"/>
  <c r="AL240" i="5"/>
  <c r="E241" i="5"/>
  <c r="I241" i="6"/>
  <c r="I241" i="5"/>
  <c r="M241" i="6"/>
  <c r="M241" i="5"/>
  <c r="Q241" i="6"/>
  <c r="Q241" i="5"/>
  <c r="U241" i="6"/>
  <c r="U241" i="5"/>
  <c r="Y241" i="6"/>
  <c r="Y241" i="5"/>
  <c r="AC241" i="6"/>
  <c r="AC241" i="5"/>
  <c r="AG241" i="6"/>
  <c r="AG241" i="5"/>
  <c r="AK241" i="6"/>
  <c r="AK241" i="5"/>
  <c r="D242" i="6"/>
  <c r="D242" i="5"/>
  <c r="H242" i="6"/>
  <c r="H242" i="5"/>
  <c r="L242" i="6"/>
  <c r="L242" i="5"/>
  <c r="P242" i="6"/>
  <c r="P242" i="5"/>
  <c r="T242" i="6"/>
  <c r="T242" i="5"/>
  <c r="X242" i="6"/>
  <c r="X242" i="5"/>
  <c r="AB242" i="6"/>
  <c r="AB242" i="5"/>
  <c r="AF242" i="6"/>
  <c r="AF242" i="5"/>
  <c r="AJ242" i="6"/>
  <c r="AJ242" i="5"/>
  <c r="C243" i="6"/>
  <c r="C243" i="5"/>
  <c r="G243" i="6"/>
  <c r="K243" i="6"/>
  <c r="K243" i="5"/>
  <c r="O243" i="6"/>
  <c r="O243" i="5"/>
  <c r="S243" i="6"/>
  <c r="S243" i="5"/>
  <c r="W243" i="6"/>
  <c r="W243" i="5"/>
  <c r="AA243" i="6"/>
  <c r="AA243" i="5"/>
  <c r="AE243" i="6"/>
  <c r="AI243" i="6"/>
  <c r="AI243" i="5"/>
  <c r="F244" i="6"/>
  <c r="F244" i="5"/>
  <c r="J244" i="6"/>
  <c r="J244" i="5"/>
  <c r="N244" i="6"/>
  <c r="N244" i="5"/>
  <c r="R244" i="6"/>
  <c r="R244" i="5"/>
  <c r="V244" i="6"/>
  <c r="V244" i="5"/>
  <c r="Z244" i="6"/>
  <c r="Z244" i="5"/>
  <c r="AD244" i="6"/>
  <c r="AD244" i="5"/>
  <c r="AH244" i="6"/>
  <c r="AL244" i="6"/>
  <c r="AL244" i="5"/>
  <c r="E245" i="5"/>
  <c r="I245" i="6"/>
  <c r="I245" i="5"/>
  <c r="M245" i="6"/>
  <c r="M245" i="5"/>
  <c r="Q245" i="6"/>
  <c r="Q245" i="5"/>
  <c r="U245" i="6"/>
  <c r="U245" i="5"/>
  <c r="Y245" i="6"/>
  <c r="Y245" i="5"/>
  <c r="AC245" i="6"/>
  <c r="AC245" i="5"/>
  <c r="AG245" i="6"/>
  <c r="AG245" i="5"/>
  <c r="AK245" i="6"/>
  <c r="AK245" i="5"/>
  <c r="D246" i="6"/>
  <c r="D246" i="5"/>
  <c r="H246" i="6"/>
  <c r="H246" i="5"/>
  <c r="L246" i="6"/>
  <c r="L246" i="5"/>
  <c r="P246" i="6"/>
  <c r="P246" i="5"/>
  <c r="T246" i="6"/>
  <c r="T246" i="5"/>
  <c r="X246" i="6"/>
  <c r="X246" i="5"/>
  <c r="AB246" i="6"/>
  <c r="AB246" i="5"/>
  <c r="AF246" i="6"/>
  <c r="AF246" i="5"/>
  <c r="AJ246" i="6"/>
  <c r="AJ246" i="5"/>
  <c r="C247" i="6"/>
  <c r="C247" i="5"/>
  <c r="G247" i="6"/>
  <c r="K247" i="6"/>
  <c r="K247" i="5"/>
  <c r="O247" i="6"/>
  <c r="O247" i="5"/>
  <c r="S247" i="6"/>
  <c r="W247" i="6"/>
  <c r="W247" i="5"/>
  <c r="AA247" i="6"/>
  <c r="AA247" i="5"/>
  <c r="AE247" i="6"/>
  <c r="AI247" i="6"/>
  <c r="AI247" i="5"/>
  <c r="F248" i="6"/>
  <c r="F248" i="5"/>
  <c r="J248" i="6"/>
  <c r="J248" i="5"/>
  <c r="N248" i="6"/>
  <c r="N248" i="5"/>
  <c r="R248" i="6"/>
  <c r="R248" i="5"/>
  <c r="V248" i="6"/>
  <c r="V248" i="5"/>
  <c r="Z248" i="6"/>
  <c r="Z248" i="5"/>
  <c r="AD248" i="6"/>
  <c r="AD248" i="5"/>
  <c r="AH248" i="6"/>
  <c r="AL248" i="6"/>
  <c r="AL248" i="5"/>
  <c r="E249" i="5"/>
  <c r="I249" i="6"/>
  <c r="I249" i="5"/>
  <c r="M249" i="6"/>
  <c r="M249" i="5"/>
  <c r="Q249" i="6"/>
  <c r="Q249" i="5"/>
  <c r="U249" i="6"/>
  <c r="U249" i="5"/>
  <c r="Y249" i="6"/>
  <c r="Y249" i="5"/>
  <c r="AC249" i="6"/>
  <c r="AC249" i="5"/>
  <c r="AG249" i="6"/>
  <c r="AG249" i="5"/>
  <c r="AK249" i="6"/>
  <c r="AK249" i="5"/>
  <c r="D250" i="6"/>
  <c r="D250" i="5"/>
  <c r="H250" i="6"/>
  <c r="H250" i="5"/>
  <c r="L250" i="6"/>
  <c r="L250" i="5"/>
  <c r="P250" i="6"/>
  <c r="P250" i="5"/>
  <c r="T250" i="6"/>
  <c r="T250" i="5"/>
  <c r="X250" i="6"/>
  <c r="X250" i="5"/>
  <c r="AB250" i="6"/>
  <c r="AB250" i="5"/>
  <c r="AF250" i="6"/>
  <c r="AF250" i="5"/>
  <c r="AJ250" i="6"/>
  <c r="C251" i="6"/>
  <c r="C251" i="5"/>
  <c r="G251" i="6"/>
  <c r="K251" i="6"/>
  <c r="K251" i="5"/>
  <c r="O251" i="6"/>
  <c r="O251" i="5"/>
  <c r="S251" i="6"/>
  <c r="W251" i="6"/>
  <c r="W251" i="5"/>
  <c r="AA251" i="6"/>
  <c r="AA251" i="5"/>
  <c r="AE251" i="6"/>
  <c r="AI251" i="6"/>
  <c r="AI251" i="5"/>
  <c r="F252" i="6"/>
  <c r="F252" i="5"/>
  <c r="J252" i="6"/>
  <c r="J252" i="5"/>
  <c r="N252" i="6"/>
  <c r="N252" i="5"/>
  <c r="R252" i="6"/>
  <c r="R252" i="5"/>
  <c r="V252" i="6"/>
  <c r="Z252" i="6"/>
  <c r="Z252" i="5"/>
  <c r="AD252" i="6"/>
  <c r="AD252" i="5"/>
  <c r="AH252" i="6"/>
  <c r="AL252" i="6"/>
  <c r="AL252" i="5"/>
  <c r="E253" i="5"/>
  <c r="I253" i="6"/>
  <c r="I253" i="5"/>
  <c r="M253" i="6"/>
  <c r="M253" i="5"/>
  <c r="Q253" i="6"/>
  <c r="Q253" i="5"/>
  <c r="U253" i="6"/>
  <c r="U253" i="5"/>
  <c r="Y253" i="6"/>
  <c r="Y253" i="5"/>
  <c r="AC253" i="6"/>
  <c r="AC253" i="5"/>
  <c r="AG253" i="6"/>
  <c r="AG253" i="5"/>
  <c r="AK253" i="6"/>
  <c r="AK253" i="5"/>
  <c r="D254" i="6"/>
  <c r="D254" i="5"/>
  <c r="H254" i="6"/>
  <c r="H254" i="5"/>
  <c r="L254" i="6"/>
  <c r="L254" i="5"/>
  <c r="P254" i="6"/>
  <c r="P254" i="5"/>
  <c r="T254" i="6"/>
  <c r="T254" i="5"/>
  <c r="X254" i="6"/>
  <c r="X254" i="5"/>
  <c r="AB254" i="6"/>
  <c r="AB254" i="5"/>
  <c r="AF254" i="6"/>
  <c r="AF254" i="5"/>
  <c r="AJ254" i="6"/>
  <c r="AJ254" i="5"/>
  <c r="C255" i="6"/>
  <c r="C255" i="5"/>
  <c r="G255" i="6"/>
  <c r="K255" i="6"/>
  <c r="K255" i="5"/>
  <c r="O255" i="6"/>
  <c r="O255" i="5"/>
  <c r="S255" i="6"/>
  <c r="S255" i="5"/>
  <c r="W255" i="6"/>
  <c r="W255" i="5"/>
  <c r="AA255" i="6"/>
  <c r="AA255" i="5"/>
  <c r="AE255" i="6"/>
  <c r="AI255" i="6"/>
  <c r="AI255" i="5"/>
  <c r="F256" i="6"/>
  <c r="F256" i="5"/>
  <c r="J256" i="6"/>
  <c r="J256" i="5"/>
  <c r="N256" i="6"/>
  <c r="N256" i="5"/>
  <c r="R256" i="6"/>
  <c r="R256" i="5"/>
  <c r="V256" i="6"/>
  <c r="V256" i="5"/>
  <c r="Z256" i="6"/>
  <c r="Z256" i="5"/>
  <c r="AD256" i="6"/>
  <c r="AD256" i="5"/>
  <c r="AH256" i="6"/>
  <c r="AL256" i="6"/>
  <c r="AL256" i="5"/>
  <c r="E257" i="5"/>
  <c r="I257" i="6"/>
  <c r="I257" i="5"/>
  <c r="M257" i="6"/>
  <c r="M257" i="5"/>
  <c r="Q257" i="6"/>
  <c r="Q257" i="5"/>
  <c r="U257" i="6"/>
  <c r="U257" i="5"/>
  <c r="Y257" i="6"/>
  <c r="Y257" i="5"/>
  <c r="AC257" i="6"/>
  <c r="AC257" i="5"/>
  <c r="AG257" i="6"/>
  <c r="AG257" i="5"/>
  <c r="AK257" i="6"/>
  <c r="AK257" i="5"/>
  <c r="D258" i="6"/>
  <c r="D258" i="5"/>
  <c r="H258" i="6"/>
  <c r="H258" i="5"/>
  <c r="L258" i="6"/>
  <c r="L258" i="5"/>
  <c r="P258" i="6"/>
  <c r="P258" i="5"/>
  <c r="T258" i="6"/>
  <c r="T258" i="5"/>
  <c r="X258" i="6"/>
  <c r="X258" i="5"/>
  <c r="AB258" i="6"/>
  <c r="AB258" i="5"/>
  <c r="AF258" i="6"/>
  <c r="AF258" i="5"/>
  <c r="AJ258" i="6"/>
  <c r="AJ258" i="5"/>
  <c r="C259" i="6"/>
  <c r="C259" i="5"/>
  <c r="G259" i="6"/>
  <c r="G259" i="5"/>
  <c r="K259" i="6"/>
  <c r="K259" i="5"/>
  <c r="O259" i="6"/>
  <c r="O259" i="5"/>
  <c r="S259" i="6"/>
  <c r="W259" i="6"/>
  <c r="W259" i="5"/>
  <c r="AA259" i="6"/>
  <c r="AA259" i="5"/>
  <c r="AE259" i="6"/>
  <c r="AE259" i="5"/>
  <c r="AI259" i="6"/>
  <c r="AI259" i="5"/>
  <c r="F260" i="6"/>
  <c r="F260" i="5"/>
  <c r="J260" i="6"/>
  <c r="J260" i="5"/>
  <c r="N260" i="6"/>
  <c r="N260" i="5"/>
  <c r="R260" i="6"/>
  <c r="R260" i="5"/>
  <c r="V260" i="6"/>
  <c r="V260" i="5"/>
  <c r="Z260" i="6"/>
  <c r="Z260" i="5"/>
  <c r="AD260" i="6"/>
  <c r="AD260" i="5"/>
  <c r="AH260" i="6"/>
  <c r="AL260" i="6"/>
  <c r="AL260" i="5"/>
  <c r="E261" i="5"/>
  <c r="I261" i="6"/>
  <c r="I261" i="5"/>
  <c r="M261" i="6"/>
  <c r="M261" i="5"/>
  <c r="Q261" i="6"/>
  <c r="Q261" i="5"/>
  <c r="U261" i="6"/>
  <c r="U261" i="5"/>
  <c r="Y261" i="6"/>
  <c r="Y261" i="5"/>
  <c r="AC261" i="6"/>
  <c r="AC261" i="5"/>
  <c r="AG261" i="6"/>
  <c r="AG261" i="5"/>
  <c r="AK261" i="6"/>
  <c r="AK261" i="5"/>
  <c r="D262" i="6"/>
  <c r="D262" i="5"/>
  <c r="H262" i="6"/>
  <c r="H262" i="5"/>
  <c r="L262" i="6"/>
  <c r="L262" i="5"/>
  <c r="P262" i="6"/>
  <c r="P262" i="5"/>
  <c r="T262" i="6"/>
  <c r="T262" i="5"/>
  <c r="X262" i="6"/>
  <c r="X262" i="5"/>
  <c r="AB262" i="6"/>
  <c r="AB262" i="5"/>
  <c r="AF262" i="6"/>
  <c r="AF262" i="5"/>
  <c r="AJ262" i="6"/>
  <c r="C263" i="6"/>
  <c r="C263" i="5"/>
  <c r="G263" i="6"/>
  <c r="K263" i="6"/>
  <c r="K263" i="5"/>
  <c r="O263" i="6"/>
  <c r="O263" i="5"/>
  <c r="S263" i="6"/>
  <c r="W263" i="6"/>
  <c r="W263" i="5"/>
  <c r="AA263" i="6"/>
  <c r="AA263" i="5"/>
  <c r="AE263" i="6"/>
  <c r="AI263" i="6"/>
  <c r="AI263" i="5"/>
  <c r="F264" i="6"/>
  <c r="F264" i="5"/>
  <c r="J264" i="6"/>
  <c r="J264" i="5"/>
  <c r="N264" i="6"/>
  <c r="N264" i="5"/>
  <c r="R264" i="6"/>
  <c r="R264" i="5"/>
  <c r="V264" i="6"/>
  <c r="V264" i="5"/>
  <c r="Z264" i="6"/>
  <c r="Z264" i="5"/>
  <c r="AD264" i="6"/>
  <c r="AD264" i="5"/>
  <c r="AH264" i="6"/>
  <c r="AL264" i="6"/>
  <c r="AL264" i="5"/>
  <c r="E265" i="5"/>
  <c r="I265" i="6"/>
  <c r="I265" i="5"/>
  <c r="M265" i="6"/>
  <c r="M265" i="5"/>
  <c r="Q265" i="6"/>
  <c r="Q265" i="5"/>
  <c r="U265" i="6"/>
  <c r="U265" i="5"/>
  <c r="Y265" i="6"/>
  <c r="Y265" i="5"/>
  <c r="AC265" i="6"/>
  <c r="AC265" i="5"/>
  <c r="AG265" i="6"/>
  <c r="AG265" i="5"/>
  <c r="AK265" i="6"/>
  <c r="AK265" i="5"/>
  <c r="D266" i="6"/>
  <c r="D266" i="5"/>
  <c r="H266" i="6"/>
  <c r="H266" i="5"/>
  <c r="L266" i="6"/>
  <c r="L266" i="5"/>
  <c r="P266" i="6"/>
  <c r="P266" i="5"/>
  <c r="T266" i="6"/>
  <c r="T266" i="5"/>
  <c r="X266" i="6"/>
  <c r="X266" i="5"/>
  <c r="AB266" i="6"/>
  <c r="AB266" i="5"/>
  <c r="AF266" i="6"/>
  <c r="AF266" i="5"/>
  <c r="AJ266" i="6"/>
  <c r="AJ266" i="5"/>
  <c r="C267" i="6"/>
  <c r="C267" i="5"/>
  <c r="G267" i="6"/>
  <c r="K267" i="6"/>
  <c r="K267" i="5"/>
  <c r="O267" i="6"/>
  <c r="O267" i="5"/>
  <c r="S267" i="6"/>
  <c r="W267" i="6"/>
  <c r="W267" i="5"/>
  <c r="AA267" i="6"/>
  <c r="AA267" i="5"/>
  <c r="AE267" i="6"/>
  <c r="AI267" i="6"/>
  <c r="AI267" i="5"/>
  <c r="F268" i="6"/>
  <c r="F268" i="5"/>
  <c r="J268" i="6"/>
  <c r="J268" i="5"/>
  <c r="N268" i="6"/>
  <c r="N268" i="5"/>
  <c r="R268" i="6"/>
  <c r="R268" i="5"/>
  <c r="V268" i="6"/>
  <c r="V268" i="5"/>
  <c r="Z268" i="6"/>
  <c r="Z268" i="5"/>
  <c r="AD268" i="6"/>
  <c r="AD268" i="5"/>
  <c r="AH268" i="6"/>
  <c r="AL268" i="6"/>
  <c r="AL268" i="5"/>
  <c r="E269" i="5"/>
  <c r="I269" i="6"/>
  <c r="I269" i="5"/>
  <c r="M269" i="6"/>
  <c r="M269" i="5"/>
  <c r="Q269" i="6"/>
  <c r="Q269" i="5"/>
  <c r="U269" i="6"/>
  <c r="U269" i="5"/>
  <c r="Y269" i="6"/>
  <c r="Y269" i="5"/>
  <c r="AC269" i="6"/>
  <c r="AC269" i="5"/>
  <c r="AG269" i="6"/>
  <c r="AG269" i="5"/>
  <c r="AK269" i="6"/>
  <c r="AK269" i="5"/>
  <c r="D270" i="6"/>
  <c r="D270" i="5"/>
  <c r="H270" i="6"/>
  <c r="H270" i="5"/>
  <c r="L270" i="6"/>
  <c r="L270" i="5"/>
  <c r="P270" i="6"/>
  <c r="P270" i="5"/>
  <c r="T270" i="6"/>
  <c r="T270" i="5"/>
  <c r="X270" i="6"/>
  <c r="X270" i="5"/>
  <c r="AB270" i="6"/>
  <c r="AB270" i="5"/>
  <c r="AF270" i="6"/>
  <c r="AF270" i="5"/>
  <c r="AJ270" i="6"/>
  <c r="AJ270" i="5"/>
  <c r="C271" i="6"/>
  <c r="C271" i="5"/>
  <c r="G271" i="6"/>
  <c r="K271" i="6"/>
  <c r="K271" i="5"/>
  <c r="O271" i="6"/>
  <c r="O271" i="5"/>
  <c r="S271" i="6"/>
  <c r="S271" i="5"/>
  <c r="W271" i="6"/>
  <c r="W271" i="5"/>
  <c r="AA271" i="6"/>
  <c r="AA271" i="5"/>
  <c r="AE271" i="6"/>
  <c r="AI271" i="6"/>
  <c r="AI271" i="5"/>
  <c r="F272" i="6"/>
  <c r="F272" i="5"/>
  <c r="J272" i="6"/>
  <c r="J272" i="5"/>
  <c r="N272" i="6"/>
  <c r="N272" i="5"/>
  <c r="R272" i="6"/>
  <c r="R272" i="5"/>
  <c r="V272" i="6"/>
  <c r="V272" i="5"/>
  <c r="Z272" i="6"/>
  <c r="Z272" i="5"/>
  <c r="AD272" i="6"/>
  <c r="AD272" i="5"/>
  <c r="AH272" i="6"/>
  <c r="AL272" i="6"/>
  <c r="AL272" i="5"/>
  <c r="E273" i="5"/>
  <c r="I273" i="6"/>
  <c r="I273" i="5"/>
  <c r="M273" i="6"/>
  <c r="M273" i="5"/>
  <c r="Q273" i="6"/>
  <c r="Q273" i="5"/>
  <c r="U273" i="6"/>
  <c r="U273" i="5"/>
  <c r="Y273" i="6"/>
  <c r="Y273" i="5"/>
  <c r="AC273" i="6"/>
  <c r="AC273" i="5"/>
  <c r="AG273" i="6"/>
  <c r="AG273" i="5"/>
  <c r="AK273" i="6"/>
  <c r="AK273" i="5"/>
  <c r="D274" i="6"/>
  <c r="D274" i="5"/>
  <c r="H274" i="6"/>
  <c r="H274" i="5"/>
  <c r="L274" i="6"/>
  <c r="L274" i="5"/>
  <c r="P274" i="6"/>
  <c r="P274" i="5"/>
  <c r="T274" i="6"/>
  <c r="T274" i="5"/>
  <c r="X274" i="6"/>
  <c r="X274" i="5"/>
  <c r="AB274" i="6"/>
  <c r="AB274" i="5"/>
  <c r="AF274" i="6"/>
  <c r="AF274" i="5"/>
  <c r="AJ274" i="6"/>
  <c r="C275" i="6"/>
  <c r="C275" i="5"/>
  <c r="G275" i="6"/>
  <c r="K275" i="6"/>
  <c r="K275" i="5"/>
  <c r="O275" i="6"/>
  <c r="O275" i="5"/>
  <c r="S275" i="6"/>
  <c r="W275" i="6"/>
  <c r="W275" i="5"/>
  <c r="AA275" i="6"/>
  <c r="AA275" i="5"/>
  <c r="AE275" i="6"/>
  <c r="AI275" i="6"/>
  <c r="AI275" i="5"/>
  <c r="F276" i="6"/>
  <c r="F276" i="5"/>
  <c r="J276" i="6"/>
  <c r="J276" i="5"/>
  <c r="N276" i="6"/>
  <c r="N276" i="5"/>
  <c r="R276" i="6"/>
  <c r="R276" i="5"/>
  <c r="V276" i="6"/>
  <c r="V276" i="5"/>
  <c r="Z276" i="6"/>
  <c r="Z276" i="5"/>
  <c r="AD276" i="6"/>
  <c r="AD276" i="5"/>
  <c r="AH276" i="6"/>
  <c r="AL276" i="6"/>
  <c r="AL276" i="5"/>
  <c r="E277" i="5"/>
  <c r="I277" i="6"/>
  <c r="I277" i="5"/>
  <c r="M277" i="6"/>
  <c r="M277" i="5"/>
  <c r="Q277" i="6"/>
  <c r="Q277" i="5"/>
  <c r="U277" i="6"/>
  <c r="U277" i="5"/>
  <c r="Y277" i="6"/>
  <c r="Y277" i="5"/>
  <c r="AC277" i="6"/>
  <c r="AC277" i="5"/>
  <c r="AG277" i="6"/>
  <c r="AG277" i="5"/>
  <c r="AK277" i="6"/>
  <c r="AK277" i="5"/>
  <c r="D278" i="6"/>
  <c r="D278" i="5"/>
  <c r="H278" i="6"/>
  <c r="H278" i="5"/>
  <c r="L278" i="6"/>
  <c r="L278" i="5"/>
  <c r="P278" i="6"/>
  <c r="P278" i="5"/>
  <c r="T278" i="6"/>
  <c r="T278" i="5"/>
  <c r="X278" i="6"/>
  <c r="X278" i="5"/>
  <c r="AB278" i="6"/>
  <c r="AB278" i="5"/>
  <c r="AF278" i="6"/>
  <c r="AF278" i="5"/>
  <c r="AJ278" i="6"/>
  <c r="AJ278" i="5"/>
  <c r="C279" i="6"/>
  <c r="C279" i="5"/>
  <c r="G279" i="6"/>
  <c r="K279" i="6"/>
  <c r="K279" i="5"/>
  <c r="O279" i="6"/>
  <c r="O279" i="5"/>
  <c r="S279" i="6"/>
  <c r="W279" i="6"/>
  <c r="W279" i="5"/>
  <c r="AA279" i="6"/>
  <c r="AA279" i="5"/>
  <c r="AE279" i="6"/>
  <c r="AI279" i="6"/>
  <c r="AI279" i="5"/>
  <c r="F280" i="6"/>
  <c r="F280" i="5"/>
  <c r="J280" i="6"/>
  <c r="J280" i="5"/>
  <c r="N280" i="6"/>
  <c r="N280" i="5"/>
  <c r="R280" i="6"/>
  <c r="R280" i="5"/>
  <c r="V280" i="6"/>
  <c r="V280" i="5"/>
  <c r="Z280" i="6"/>
  <c r="Z280" i="5"/>
  <c r="AD280" i="6"/>
  <c r="AD280" i="5"/>
  <c r="AH280" i="6"/>
  <c r="AL280" i="6"/>
  <c r="AL280" i="5"/>
  <c r="E281" i="5"/>
  <c r="I281" i="6"/>
  <c r="I281" i="5"/>
  <c r="M281" i="6"/>
  <c r="M281" i="5"/>
  <c r="Q281" i="6"/>
  <c r="Q281" i="5"/>
  <c r="U281" i="6"/>
  <c r="U281" i="5"/>
  <c r="Y281" i="6"/>
  <c r="Y281" i="5"/>
  <c r="AC281" i="6"/>
  <c r="AC281" i="5"/>
  <c r="AG281" i="6"/>
  <c r="AG281" i="5"/>
  <c r="AK281" i="6"/>
  <c r="AK281" i="5"/>
  <c r="D282" i="6"/>
  <c r="D282" i="5"/>
  <c r="H282" i="6"/>
  <c r="H282" i="5"/>
  <c r="L282" i="6"/>
  <c r="L282" i="5"/>
  <c r="P282" i="6"/>
  <c r="P282" i="5"/>
  <c r="T282" i="6"/>
  <c r="T282" i="5"/>
  <c r="X282" i="6"/>
  <c r="X282" i="5"/>
  <c r="AB282" i="6"/>
  <c r="AB282" i="5"/>
  <c r="AF282" i="6"/>
  <c r="AF282" i="5"/>
  <c r="AJ282" i="6"/>
  <c r="AJ282" i="5"/>
  <c r="C283" i="6"/>
  <c r="C283" i="5"/>
  <c r="G283" i="6"/>
  <c r="K283" i="6"/>
  <c r="K283" i="5"/>
  <c r="O283" i="6"/>
  <c r="O283" i="5"/>
  <c r="S283" i="6"/>
  <c r="S283" i="5"/>
  <c r="W283" i="6"/>
  <c r="W283" i="5"/>
  <c r="AA283" i="6"/>
  <c r="AA283" i="5"/>
  <c r="AE283" i="6"/>
  <c r="AI283" i="6"/>
  <c r="AI283" i="5"/>
  <c r="F284" i="6"/>
  <c r="F284" i="5"/>
  <c r="J284" i="6"/>
  <c r="J284" i="5"/>
  <c r="N284" i="6"/>
  <c r="N284" i="5"/>
  <c r="R284" i="6"/>
  <c r="R284" i="5"/>
  <c r="V284" i="6"/>
  <c r="V284" i="5"/>
  <c r="Z284" i="6"/>
  <c r="Z284" i="5"/>
  <c r="AD284" i="6"/>
  <c r="AD284" i="5"/>
  <c r="AH284" i="6"/>
  <c r="AH284" i="5"/>
  <c r="AL284" i="6"/>
  <c r="AL284" i="5"/>
  <c r="E285" i="6"/>
  <c r="E285" i="5"/>
  <c r="I285" i="6"/>
  <c r="I285" i="5"/>
  <c r="M285" i="6"/>
  <c r="M285" i="5"/>
  <c r="Q285" i="6"/>
  <c r="Q285" i="5"/>
  <c r="U285" i="6"/>
  <c r="U285" i="5"/>
  <c r="Y285" i="6"/>
  <c r="Y285" i="5"/>
  <c r="AC285" i="6"/>
  <c r="AC285" i="5"/>
  <c r="AG285" i="6"/>
  <c r="AG285" i="5"/>
  <c r="AK285" i="6"/>
  <c r="AK285" i="5"/>
  <c r="D286" i="6"/>
  <c r="D286" i="5"/>
  <c r="H286" i="6"/>
  <c r="H286" i="5"/>
  <c r="L286" i="6"/>
  <c r="L286" i="5"/>
  <c r="P286" i="6"/>
  <c r="P286" i="5"/>
  <c r="T286" i="6"/>
  <c r="T286" i="5"/>
  <c r="X286" i="6"/>
  <c r="X286" i="5"/>
  <c r="AB286" i="6"/>
  <c r="AB286" i="5"/>
  <c r="AF286" i="6"/>
  <c r="AF286" i="5"/>
  <c r="AJ286" i="6"/>
  <c r="AJ286" i="5"/>
  <c r="C287" i="6"/>
  <c r="C287" i="5"/>
  <c r="G287" i="6"/>
  <c r="G287" i="5"/>
  <c r="K287" i="6"/>
  <c r="K287" i="5"/>
  <c r="O287" i="5"/>
  <c r="S287" i="6"/>
  <c r="S287" i="5"/>
  <c r="W287" i="6"/>
  <c r="W287" i="5"/>
  <c r="AA287" i="5"/>
  <c r="AE287" i="5"/>
  <c r="AI287" i="6"/>
  <c r="AI287" i="5"/>
  <c r="F288" i="6"/>
  <c r="F288" i="5"/>
  <c r="J288" i="6"/>
  <c r="J288" i="5"/>
  <c r="N288" i="6"/>
  <c r="N288" i="5"/>
  <c r="R288" i="6"/>
  <c r="R288" i="5"/>
  <c r="V288" i="6"/>
  <c r="V288" i="5"/>
  <c r="Z288" i="6"/>
  <c r="Z288" i="5"/>
  <c r="AD288" i="6"/>
  <c r="AD288" i="5"/>
  <c r="AH288" i="6"/>
  <c r="AH288" i="5"/>
  <c r="AL288" i="6"/>
  <c r="AL288" i="5"/>
  <c r="E289" i="6"/>
  <c r="E289" i="5"/>
  <c r="I289" i="6"/>
  <c r="I289" i="5"/>
  <c r="M289" i="6"/>
  <c r="M289" i="5"/>
  <c r="Q289" i="6"/>
  <c r="Q289" i="5"/>
  <c r="U289" i="6"/>
  <c r="U289" i="5"/>
  <c r="Y289" i="6"/>
  <c r="Y289" i="5"/>
  <c r="AC289" i="6"/>
  <c r="AC289" i="5"/>
  <c r="AG289" i="6"/>
  <c r="AG289" i="5"/>
  <c r="AK289" i="6"/>
  <c r="AK289" i="5"/>
  <c r="D290" i="6"/>
  <c r="D290" i="5"/>
  <c r="H290" i="6"/>
  <c r="H290" i="5"/>
  <c r="L290" i="6"/>
  <c r="L290" i="5"/>
  <c r="P290" i="6"/>
  <c r="P290" i="5"/>
  <c r="T290" i="6"/>
  <c r="T290" i="5"/>
  <c r="X290" i="6"/>
  <c r="X290" i="5"/>
  <c r="AB290" i="6"/>
  <c r="AB290" i="5"/>
  <c r="AF290" i="6"/>
  <c r="AF290" i="5"/>
  <c r="AJ290" i="6"/>
  <c r="AJ290" i="5"/>
  <c r="C291" i="6"/>
  <c r="C291" i="5"/>
  <c r="G291" i="6"/>
  <c r="G291" i="5"/>
  <c r="K291" i="6"/>
  <c r="K291" i="5"/>
  <c r="O291" i="5"/>
  <c r="S291" i="6"/>
  <c r="S291" i="5"/>
  <c r="W291" i="6"/>
  <c r="W291" i="5"/>
  <c r="AA291" i="5"/>
  <c r="AE291" i="5"/>
  <c r="AI291" i="6"/>
  <c r="AI291" i="5"/>
  <c r="F292" i="6"/>
  <c r="F292" i="5"/>
  <c r="J292" i="6"/>
  <c r="J292" i="5"/>
  <c r="N292" i="6"/>
  <c r="N292" i="5"/>
  <c r="R292" i="6"/>
  <c r="R292" i="5"/>
  <c r="V292" i="6"/>
  <c r="V292" i="5"/>
  <c r="Z292" i="6"/>
  <c r="Z292" i="5"/>
  <c r="AD292" i="6"/>
  <c r="AD292" i="5"/>
  <c r="AH292" i="6"/>
  <c r="AH292" i="5"/>
  <c r="AL292" i="6"/>
  <c r="AL292" i="5"/>
  <c r="E293" i="6"/>
  <c r="E293" i="5"/>
  <c r="I293" i="6"/>
  <c r="I293" i="5"/>
  <c r="M293" i="6"/>
  <c r="M293" i="5"/>
  <c r="Q293" i="6"/>
  <c r="Q293" i="5"/>
  <c r="U293" i="6"/>
  <c r="U293" i="5"/>
  <c r="Y293" i="6"/>
  <c r="Y293" i="5"/>
  <c r="AC293" i="6"/>
  <c r="AC293" i="5"/>
  <c r="AG293" i="6"/>
  <c r="AG293" i="5"/>
  <c r="AK293" i="6"/>
  <c r="AK293" i="5"/>
  <c r="D294" i="6"/>
  <c r="D294" i="5"/>
  <c r="H294" i="6"/>
  <c r="H294" i="5"/>
  <c r="L294" i="6"/>
  <c r="L294" i="5"/>
  <c r="P294" i="6"/>
  <c r="P294" i="5"/>
  <c r="T294" i="6"/>
  <c r="T294" i="5"/>
  <c r="X294" i="6"/>
  <c r="X294" i="5"/>
  <c r="AB294" i="6"/>
  <c r="AB294" i="5"/>
  <c r="AF294" i="6"/>
  <c r="AF294" i="5"/>
  <c r="AJ294" i="6"/>
  <c r="AJ294" i="5"/>
  <c r="C295" i="6"/>
  <c r="C295" i="5"/>
  <c r="G295" i="6"/>
  <c r="G295" i="5"/>
  <c r="K295" i="6"/>
  <c r="K295" i="5"/>
  <c r="O295" i="5"/>
  <c r="S295" i="6"/>
  <c r="S295" i="5"/>
  <c r="W295" i="6"/>
  <c r="W295" i="5"/>
  <c r="AA295" i="5"/>
  <c r="AE295" i="5"/>
  <c r="AI295" i="6"/>
  <c r="AI295" i="5"/>
  <c r="F296" i="6"/>
  <c r="F296" i="5"/>
  <c r="J296" i="6"/>
  <c r="J296" i="5"/>
  <c r="N296" i="6"/>
  <c r="N296" i="5"/>
  <c r="R296" i="6"/>
  <c r="R296" i="5"/>
  <c r="V296" i="6"/>
  <c r="V296" i="5"/>
  <c r="Z296" i="6"/>
  <c r="Z296" i="5"/>
  <c r="AD296" i="6"/>
  <c r="AD296" i="5"/>
  <c r="AH296" i="6"/>
  <c r="AH296" i="5"/>
  <c r="AL296" i="6"/>
  <c r="AL296" i="5"/>
  <c r="E297" i="6"/>
  <c r="E297" i="5"/>
  <c r="I297" i="6"/>
  <c r="I297" i="5"/>
  <c r="M297" i="6"/>
  <c r="M297" i="5"/>
  <c r="Q297" i="6"/>
  <c r="Q297" i="5"/>
  <c r="U297" i="6"/>
  <c r="U297" i="5"/>
  <c r="Y297" i="6"/>
  <c r="Y297" i="5"/>
  <c r="AC297" i="6"/>
  <c r="AG297" i="6"/>
  <c r="AG297" i="5"/>
  <c r="AK297" i="6"/>
  <c r="AK297" i="5"/>
  <c r="D298" i="6"/>
  <c r="D298" i="5"/>
  <c r="H298" i="6"/>
  <c r="H298" i="5"/>
  <c r="L298" i="6"/>
  <c r="L298" i="5"/>
  <c r="P298" i="6"/>
  <c r="P298" i="5"/>
  <c r="T298" i="6"/>
  <c r="T298" i="5"/>
  <c r="X298" i="6"/>
  <c r="X298" i="5"/>
  <c r="AB298" i="6"/>
  <c r="AB298" i="5"/>
  <c r="AF298" i="6"/>
  <c r="AF298" i="5"/>
  <c r="AJ298" i="6"/>
  <c r="AJ298" i="5"/>
  <c r="C299" i="6"/>
  <c r="C299" i="5"/>
  <c r="G299" i="6"/>
  <c r="G299" i="5"/>
  <c r="K299" i="6"/>
  <c r="K299" i="5"/>
  <c r="O299" i="5"/>
  <c r="S299" i="6"/>
  <c r="S299" i="5"/>
  <c r="W299" i="6"/>
  <c r="W299" i="5"/>
  <c r="AA299" i="6"/>
  <c r="AA299" i="5"/>
  <c r="AE299" i="6"/>
  <c r="AE299" i="5"/>
  <c r="AI299" i="6"/>
  <c r="AI299" i="5"/>
  <c r="F300" i="6"/>
  <c r="F300" i="5"/>
  <c r="J300" i="6"/>
  <c r="J300" i="5"/>
  <c r="N300" i="6"/>
  <c r="N300" i="5"/>
  <c r="R300" i="6"/>
  <c r="R300" i="5"/>
  <c r="V300" i="6"/>
  <c r="V300" i="5"/>
  <c r="Z300" i="6"/>
  <c r="Z300" i="5"/>
  <c r="AD300" i="6"/>
  <c r="AD300" i="5"/>
  <c r="AH300" i="6"/>
  <c r="AH300" i="5"/>
  <c r="AL300" i="6"/>
  <c r="AL300" i="5"/>
  <c r="E301" i="6"/>
  <c r="E301" i="5"/>
  <c r="I301" i="6"/>
  <c r="I301" i="5"/>
  <c r="M301" i="6"/>
  <c r="M301" i="5"/>
  <c r="Q301" i="6"/>
  <c r="Q301" i="5"/>
  <c r="U301" i="6"/>
  <c r="U301" i="5"/>
  <c r="Y301" i="6"/>
  <c r="Y301" i="5"/>
  <c r="AC301" i="6"/>
  <c r="AG301" i="6"/>
  <c r="AG301" i="5"/>
  <c r="AK301" i="6"/>
  <c r="AK301" i="5"/>
  <c r="D302" i="6"/>
  <c r="D302" i="5"/>
  <c r="H302" i="6"/>
  <c r="H302" i="5"/>
  <c r="L302" i="6"/>
  <c r="L302" i="5"/>
  <c r="P302" i="6"/>
  <c r="P302" i="5"/>
  <c r="T302" i="6"/>
  <c r="T302" i="5"/>
  <c r="X302" i="6"/>
  <c r="X302" i="5"/>
  <c r="AB302" i="6"/>
  <c r="AB302" i="5"/>
  <c r="AF302" i="6"/>
  <c r="AF302" i="5"/>
  <c r="AJ302" i="6"/>
  <c r="AJ302" i="5"/>
  <c r="C303" i="6"/>
  <c r="C303" i="5"/>
  <c r="G303" i="6"/>
  <c r="G303" i="5"/>
  <c r="K303" i="6"/>
  <c r="K303" i="5"/>
  <c r="O303" i="5"/>
  <c r="S303" i="6"/>
  <c r="S303" i="5"/>
  <c r="W303" i="6"/>
  <c r="W303" i="5"/>
  <c r="AA303" i="6"/>
  <c r="AA303" i="5"/>
  <c r="AE303" i="6"/>
  <c r="AE303" i="5"/>
  <c r="AI303" i="6"/>
  <c r="AI303" i="5"/>
  <c r="F304" i="6"/>
  <c r="F304" i="5"/>
  <c r="J304" i="6"/>
  <c r="J304" i="5"/>
  <c r="N304" i="6"/>
  <c r="N304" i="5"/>
  <c r="R304" i="6"/>
  <c r="R304" i="5"/>
  <c r="V304" i="6"/>
  <c r="V304" i="5"/>
  <c r="Z304" i="6"/>
  <c r="Z304" i="5"/>
  <c r="AD304" i="6"/>
  <c r="AD304" i="5"/>
  <c r="AH304" i="6"/>
  <c r="AH304" i="5"/>
  <c r="AL304" i="6"/>
  <c r="AL304" i="5"/>
  <c r="E305" i="6"/>
  <c r="E305" i="5"/>
  <c r="I305" i="6"/>
  <c r="I305" i="5"/>
  <c r="M305" i="6"/>
  <c r="M305" i="5"/>
  <c r="Q305" i="6"/>
  <c r="Q305" i="5"/>
  <c r="U305" i="6"/>
  <c r="U305" i="5"/>
  <c r="Y305" i="6"/>
  <c r="Y305" i="5"/>
  <c r="AC305" i="6"/>
  <c r="AG305" i="6"/>
  <c r="AG305" i="5"/>
  <c r="AK305" i="6"/>
  <c r="AK305" i="5"/>
  <c r="D306" i="6"/>
  <c r="D306" i="5"/>
  <c r="H306" i="6"/>
  <c r="H306" i="5"/>
  <c r="L306" i="6"/>
  <c r="L306" i="5"/>
  <c r="P306" i="6"/>
  <c r="P306" i="5"/>
  <c r="T306" i="6"/>
  <c r="T306" i="5"/>
  <c r="X306" i="6"/>
  <c r="X306" i="5"/>
  <c r="AB306" i="6"/>
  <c r="AB306" i="5"/>
  <c r="AF306" i="6"/>
  <c r="AF306" i="5"/>
  <c r="AJ306" i="6"/>
  <c r="AJ306" i="5"/>
  <c r="F117" i="6"/>
  <c r="F117" i="5"/>
  <c r="J117" i="6"/>
  <c r="J117" i="5"/>
  <c r="N117" i="6"/>
  <c r="N117" i="5"/>
  <c r="R117" i="6"/>
  <c r="R117" i="5"/>
  <c r="V117" i="6"/>
  <c r="V117" i="5"/>
  <c r="Z117" i="6"/>
  <c r="Z117" i="5"/>
  <c r="AD117" i="6"/>
  <c r="AD117" i="5"/>
  <c r="AH117" i="6"/>
  <c r="AH117" i="5"/>
  <c r="AL117" i="6"/>
  <c r="AL117" i="5"/>
  <c r="E118" i="5"/>
  <c r="I118" i="6"/>
  <c r="I118" i="5"/>
  <c r="M118" i="6"/>
  <c r="M118" i="5"/>
  <c r="Q118" i="6"/>
  <c r="Q118" i="5"/>
  <c r="U118" i="6"/>
  <c r="U118" i="5"/>
  <c r="Y118" i="6"/>
  <c r="Y118" i="5"/>
  <c r="AC118" i="6"/>
  <c r="AC118" i="5"/>
  <c r="AG118" i="6"/>
  <c r="AG118" i="5"/>
  <c r="AK118" i="6"/>
  <c r="AK118" i="5"/>
  <c r="D119" i="6"/>
  <c r="D119" i="5"/>
  <c r="H119" i="6"/>
  <c r="H119" i="5"/>
  <c r="L119" i="6"/>
  <c r="L119" i="5"/>
  <c r="P119" i="6"/>
  <c r="P119" i="5"/>
  <c r="T119" i="6"/>
  <c r="T119" i="5"/>
  <c r="X119" i="6"/>
  <c r="X119" i="5"/>
  <c r="AB119" i="6"/>
  <c r="AB119" i="5"/>
  <c r="AF119" i="6"/>
  <c r="AF119" i="5"/>
  <c r="AJ119" i="6"/>
  <c r="C120" i="6"/>
  <c r="C120" i="5"/>
  <c r="G120" i="6"/>
  <c r="K120" i="6"/>
  <c r="K120" i="5"/>
  <c r="O120" i="6"/>
  <c r="O120" i="5"/>
  <c r="S120" i="6"/>
  <c r="S120" i="5"/>
  <c r="W120" i="6"/>
  <c r="W120" i="5"/>
  <c r="AA120" i="6"/>
  <c r="AA120" i="5"/>
  <c r="AE120" i="6"/>
  <c r="AI120" i="6"/>
  <c r="AI120" i="5"/>
  <c r="F121" i="6"/>
  <c r="F121" i="5"/>
  <c r="J121" i="6"/>
  <c r="J121" i="5"/>
  <c r="N121" i="6"/>
  <c r="N121" i="5"/>
  <c r="R121" i="6"/>
  <c r="R121" i="5"/>
  <c r="V121" i="6"/>
  <c r="Z121" i="6"/>
  <c r="Z121" i="5"/>
  <c r="AD121" i="6"/>
  <c r="AD121" i="5"/>
  <c r="AH121" i="6"/>
  <c r="AH121" i="5"/>
  <c r="AL121" i="6"/>
  <c r="AL121" i="5"/>
  <c r="E122" i="5"/>
  <c r="I122" i="6"/>
  <c r="I122" i="5"/>
  <c r="M122" i="6"/>
  <c r="M122" i="5"/>
  <c r="Q122" i="6"/>
  <c r="Q122" i="5"/>
  <c r="U122" i="6"/>
  <c r="U122" i="5"/>
  <c r="Y122" i="6"/>
  <c r="Y122" i="5"/>
  <c r="AC122" i="6"/>
  <c r="AC122" i="5"/>
  <c r="AG122" i="6"/>
  <c r="AG122" i="5"/>
  <c r="AK122" i="6"/>
  <c r="AK122" i="5"/>
  <c r="D123" i="6"/>
  <c r="D123" i="5"/>
  <c r="H123" i="6"/>
  <c r="H123" i="5"/>
  <c r="L123" i="6"/>
  <c r="L123" i="5"/>
  <c r="P123" i="6"/>
  <c r="P123" i="5"/>
  <c r="T123" i="6"/>
  <c r="T123" i="5"/>
  <c r="X123" i="6"/>
  <c r="X123" i="5"/>
  <c r="AB123" i="6"/>
  <c r="AB123" i="5"/>
  <c r="AF123" i="6"/>
  <c r="AF123" i="5"/>
  <c r="AJ123" i="6"/>
  <c r="AJ123" i="5"/>
  <c r="C124" i="6"/>
  <c r="C124" i="5"/>
  <c r="G124" i="6"/>
  <c r="K124" i="6"/>
  <c r="K124" i="5"/>
  <c r="O124" i="6"/>
  <c r="O124" i="5"/>
  <c r="S124" i="6"/>
  <c r="W124" i="6"/>
  <c r="W124" i="5"/>
  <c r="AA124" i="6"/>
  <c r="AA124" i="5"/>
  <c r="AE124" i="6"/>
  <c r="AI124" i="6"/>
  <c r="AI124" i="5"/>
  <c r="F125" i="6"/>
  <c r="F125" i="5"/>
  <c r="J125" i="6"/>
  <c r="J125" i="5"/>
  <c r="N125" i="6"/>
  <c r="N125" i="5"/>
  <c r="R125" i="6"/>
  <c r="R125" i="5"/>
  <c r="V125" i="6"/>
  <c r="V125" i="5"/>
  <c r="Z125" i="6"/>
  <c r="Z125" i="5"/>
  <c r="AD125" i="6"/>
  <c r="AD125" i="5"/>
  <c r="AH125" i="6"/>
  <c r="AH125" i="5"/>
  <c r="AL125" i="6"/>
  <c r="AL125" i="5"/>
  <c r="E126" i="5"/>
  <c r="I126" i="6"/>
  <c r="I126" i="5"/>
  <c r="M126" i="6"/>
  <c r="M126" i="5"/>
  <c r="Q126" i="6"/>
  <c r="Q126" i="5"/>
  <c r="U126" i="6"/>
  <c r="U126" i="5"/>
  <c r="Y126" i="6"/>
  <c r="Y126" i="5"/>
  <c r="AC126" i="6"/>
  <c r="AC126" i="5"/>
  <c r="AG126" i="6"/>
  <c r="AG126" i="5"/>
  <c r="AK126" i="6"/>
  <c r="AK126" i="5"/>
  <c r="D127" i="6"/>
  <c r="D127" i="5"/>
  <c r="H127" i="6"/>
  <c r="H127" i="5"/>
  <c r="L127" i="6"/>
  <c r="L127" i="5"/>
  <c r="P127" i="6"/>
  <c r="P127" i="5"/>
  <c r="T127" i="6"/>
  <c r="T127" i="5"/>
  <c r="X127" i="6"/>
  <c r="X127" i="5"/>
  <c r="AB127" i="6"/>
  <c r="AB127" i="5"/>
  <c r="AF127" i="6"/>
  <c r="AF127" i="5"/>
  <c r="AJ127" i="6"/>
  <c r="AJ127" i="5"/>
  <c r="C128" i="6"/>
  <c r="C128" i="5"/>
  <c r="G128" i="6"/>
  <c r="K128" i="6"/>
  <c r="K128" i="5"/>
  <c r="O128" i="6"/>
  <c r="O128" i="5"/>
  <c r="S128" i="6"/>
  <c r="S128" i="5"/>
  <c r="W128" i="6"/>
  <c r="W128" i="5"/>
  <c r="AA128" i="6"/>
  <c r="AA128" i="5"/>
  <c r="AE128" i="6"/>
  <c r="AI128" i="6"/>
  <c r="AI128" i="5"/>
  <c r="F129" i="6"/>
  <c r="F129" i="5"/>
  <c r="J129" i="6"/>
  <c r="J129" i="5"/>
  <c r="N129" i="6"/>
  <c r="N129" i="5"/>
  <c r="R129" i="6"/>
  <c r="R129" i="5"/>
  <c r="V129" i="6"/>
  <c r="V129" i="5"/>
  <c r="Z129" i="6"/>
  <c r="Z129" i="5"/>
  <c r="AD129" i="6"/>
  <c r="AD129" i="5"/>
  <c r="AH129" i="6"/>
  <c r="AH129" i="5"/>
  <c r="AL129" i="6"/>
  <c r="AL129" i="5"/>
  <c r="E130" i="5"/>
  <c r="I130" i="6"/>
  <c r="I130" i="5"/>
  <c r="M130" i="6"/>
  <c r="M130" i="5"/>
  <c r="Q130" i="6"/>
  <c r="Q130" i="5"/>
  <c r="U130" i="6"/>
  <c r="U130" i="5"/>
  <c r="Y130" i="6"/>
  <c r="Y130" i="5"/>
  <c r="AC130" i="6"/>
  <c r="AC130" i="5"/>
  <c r="AG130" i="6"/>
  <c r="AG130" i="5"/>
  <c r="AK130" i="6"/>
  <c r="AK130" i="5"/>
  <c r="D131" i="6"/>
  <c r="D131" i="5"/>
  <c r="H131" i="6"/>
  <c r="H131" i="5"/>
  <c r="L131" i="6"/>
  <c r="L131" i="5"/>
  <c r="P131" i="6"/>
  <c r="P131" i="5"/>
  <c r="T131" i="6"/>
  <c r="T131" i="5"/>
  <c r="X131" i="6"/>
  <c r="X131" i="5"/>
  <c r="AB131" i="6"/>
  <c r="AB131" i="5"/>
  <c r="AF131" i="6"/>
  <c r="AF131" i="5"/>
  <c r="AJ131" i="6"/>
  <c r="AJ131" i="5"/>
  <c r="C132" i="6"/>
  <c r="C132" i="5"/>
  <c r="G132" i="6"/>
  <c r="G132" i="5"/>
  <c r="K132" i="6"/>
  <c r="K132" i="5"/>
  <c r="O132" i="6"/>
  <c r="O132" i="5"/>
  <c r="S132" i="6"/>
  <c r="S132" i="5"/>
  <c r="W132" i="6"/>
  <c r="W132" i="5"/>
  <c r="AA132" i="6"/>
  <c r="AA132" i="5"/>
  <c r="AE132" i="6"/>
  <c r="AE132" i="5"/>
  <c r="AI132" i="6"/>
  <c r="AI132" i="5"/>
  <c r="F133" i="6"/>
  <c r="F133" i="5"/>
  <c r="J133" i="6"/>
  <c r="J133" i="5"/>
  <c r="N133" i="6"/>
  <c r="N133" i="5"/>
  <c r="R133" i="6"/>
  <c r="R133" i="5"/>
  <c r="V133" i="6"/>
  <c r="V133" i="5"/>
  <c r="Z133" i="6"/>
  <c r="Z133" i="5"/>
  <c r="AD133" i="6"/>
  <c r="AD133" i="5"/>
  <c r="AH133" i="6"/>
  <c r="AH133" i="5"/>
  <c r="AL133" i="6"/>
  <c r="AL133" i="5"/>
  <c r="E134" i="5"/>
  <c r="I134" i="6"/>
  <c r="I134" i="5"/>
  <c r="M134" i="6"/>
  <c r="M134" i="5"/>
  <c r="Q134" i="6"/>
  <c r="Q134" i="5"/>
  <c r="U134" i="6"/>
  <c r="U134" i="5"/>
  <c r="Y134" i="6"/>
  <c r="Y134" i="5"/>
  <c r="AC134" i="6"/>
  <c r="AC134" i="5"/>
  <c r="AG134" i="6"/>
  <c r="AG134" i="5"/>
  <c r="AK134" i="6"/>
  <c r="AK134" i="5"/>
  <c r="D135" i="6"/>
  <c r="D135" i="5"/>
  <c r="H135" i="6"/>
  <c r="H135" i="5"/>
  <c r="L135" i="6"/>
  <c r="L135" i="5"/>
  <c r="P135" i="6"/>
  <c r="P135" i="5"/>
  <c r="T135" i="6"/>
  <c r="T135" i="5"/>
  <c r="X135" i="6"/>
  <c r="X135" i="5"/>
  <c r="AB135" i="6"/>
  <c r="AB135" i="5"/>
  <c r="AF135" i="6"/>
  <c r="AF135" i="5"/>
  <c r="AJ135" i="6"/>
  <c r="AJ135" i="5"/>
  <c r="C136" i="6"/>
  <c r="C136" i="5"/>
  <c r="G136" i="6"/>
  <c r="K136" i="6"/>
  <c r="K136" i="5"/>
  <c r="O136" i="6"/>
  <c r="O136" i="5"/>
  <c r="S136" i="6"/>
  <c r="S136" i="5"/>
  <c r="W136" i="6"/>
  <c r="W136" i="5"/>
  <c r="AA136" i="6"/>
  <c r="AA136" i="5"/>
  <c r="AE136" i="6"/>
  <c r="AI136" i="6"/>
  <c r="AI136" i="5"/>
  <c r="F137" i="6"/>
  <c r="F137" i="5"/>
  <c r="J137" i="6"/>
  <c r="J137" i="5"/>
  <c r="N137" i="6"/>
  <c r="N137" i="5"/>
  <c r="R137" i="6"/>
  <c r="R137" i="5"/>
  <c r="V137" i="6"/>
  <c r="V137" i="5"/>
  <c r="Z137" i="6"/>
  <c r="Z137" i="5"/>
  <c r="AD137" i="6"/>
  <c r="AD137" i="5"/>
  <c r="AH137" i="6"/>
  <c r="AH137" i="5"/>
  <c r="AL137" i="6"/>
  <c r="AL137" i="5"/>
  <c r="E138" i="5"/>
  <c r="I138" i="6"/>
  <c r="I138" i="5"/>
  <c r="M138" i="6"/>
  <c r="M138" i="5"/>
  <c r="Q138" i="6"/>
  <c r="Q138" i="5"/>
  <c r="U138" i="6"/>
  <c r="U138" i="5"/>
  <c r="Y138" i="6"/>
  <c r="Y138" i="5"/>
  <c r="AC138" i="6"/>
  <c r="AC138" i="5"/>
  <c r="AG138" i="6"/>
  <c r="AG138" i="5"/>
  <c r="AK138" i="6"/>
  <c r="AK138" i="5"/>
  <c r="D139" i="6"/>
  <c r="D139" i="5"/>
  <c r="H139" i="6"/>
  <c r="H139" i="5"/>
  <c r="L139" i="6"/>
  <c r="L139" i="5"/>
  <c r="P139" i="6"/>
  <c r="P139" i="5"/>
  <c r="T139" i="6"/>
  <c r="T139" i="5"/>
  <c r="X139" i="6"/>
  <c r="X139" i="5"/>
  <c r="AB139" i="6"/>
  <c r="AB139" i="5"/>
  <c r="AF139" i="6"/>
  <c r="AF139" i="5"/>
  <c r="AJ139" i="6"/>
  <c r="AJ139" i="5"/>
  <c r="C140" i="6"/>
  <c r="C140" i="5"/>
  <c r="G140" i="6"/>
  <c r="K140" i="6"/>
  <c r="K140" i="5"/>
  <c r="O140" i="6"/>
  <c r="O140" i="5"/>
  <c r="S140" i="6"/>
  <c r="S140" i="5"/>
  <c r="W140" i="6"/>
  <c r="W140" i="5"/>
  <c r="AA140" i="6"/>
  <c r="AA140" i="5"/>
  <c r="AE140" i="6"/>
  <c r="AI140" i="6"/>
  <c r="AI140" i="5"/>
  <c r="F141" i="6"/>
  <c r="F141" i="5"/>
  <c r="J141" i="6"/>
  <c r="J141" i="5"/>
  <c r="N141" i="6"/>
  <c r="N141" i="5"/>
  <c r="R141" i="6"/>
  <c r="R141" i="5"/>
  <c r="V141" i="6"/>
  <c r="V141" i="5"/>
  <c r="Z141" i="6"/>
  <c r="Z141" i="5"/>
  <c r="AD141" i="6"/>
  <c r="AD141" i="5"/>
  <c r="AH141" i="6"/>
  <c r="AH141" i="5"/>
  <c r="AL141" i="6"/>
  <c r="AL141" i="5"/>
  <c r="E142" i="5"/>
  <c r="I142" i="6"/>
  <c r="I142" i="5"/>
  <c r="M142" i="6"/>
  <c r="M142" i="5"/>
  <c r="Q142" i="6"/>
  <c r="Q142" i="5"/>
  <c r="U142" i="6"/>
  <c r="U142" i="5"/>
  <c r="Y142" i="6"/>
  <c r="Y142" i="5"/>
  <c r="AC142" i="6"/>
  <c r="AC142" i="5"/>
  <c r="AG142" i="6"/>
  <c r="AG142" i="5"/>
  <c r="AK142" i="6"/>
  <c r="AK142" i="5"/>
  <c r="D143" i="6"/>
  <c r="D143" i="5"/>
  <c r="H143" i="6"/>
  <c r="H143" i="5"/>
  <c r="L143" i="6"/>
  <c r="L143" i="5"/>
  <c r="P143" i="6"/>
  <c r="P143" i="5"/>
  <c r="T143" i="6"/>
  <c r="T143" i="5"/>
  <c r="X143" i="6"/>
  <c r="X143" i="5"/>
  <c r="AB143" i="6"/>
  <c r="AB143" i="5"/>
  <c r="AF143" i="6"/>
  <c r="AF143" i="5"/>
  <c r="AJ143" i="6"/>
  <c r="AJ143" i="5"/>
  <c r="C144" i="6"/>
  <c r="C144" i="5"/>
  <c r="G144" i="6"/>
  <c r="K144" i="6"/>
  <c r="K144" i="5"/>
  <c r="O144" i="6"/>
  <c r="O144" i="5"/>
  <c r="S144" i="6"/>
  <c r="S144" i="5"/>
  <c r="W144" i="6"/>
  <c r="W144" i="5"/>
  <c r="AA144" i="6"/>
  <c r="AA144" i="5"/>
  <c r="AE144" i="6"/>
  <c r="AI144" i="6"/>
  <c r="AI144" i="5"/>
  <c r="F145" i="6"/>
  <c r="F145" i="5"/>
  <c r="J145" i="6"/>
  <c r="J145" i="5"/>
  <c r="N145" i="6"/>
  <c r="N145" i="5"/>
  <c r="R145" i="6"/>
  <c r="R145" i="5"/>
  <c r="V145" i="6"/>
  <c r="V145" i="5"/>
  <c r="Z145" i="6"/>
  <c r="Z145" i="5"/>
  <c r="AD145" i="6"/>
  <c r="AD145" i="5"/>
  <c r="AH145" i="6"/>
  <c r="AH145" i="5"/>
  <c r="AL145" i="6"/>
  <c r="AL145" i="5"/>
  <c r="E146" i="5"/>
  <c r="I146" i="6"/>
  <c r="I146" i="5"/>
  <c r="M146" i="6"/>
  <c r="M146" i="5"/>
  <c r="Q146" i="6"/>
  <c r="Q146" i="5"/>
  <c r="U146" i="6"/>
  <c r="U146" i="5"/>
  <c r="Y146" i="6"/>
  <c r="Y146" i="5"/>
  <c r="AC146" i="6"/>
  <c r="AC146" i="5"/>
  <c r="AG146" i="6"/>
  <c r="AG146" i="5"/>
  <c r="AK146" i="6"/>
  <c r="AK146" i="5"/>
  <c r="D147" i="6"/>
  <c r="D147" i="5"/>
  <c r="H147" i="6"/>
  <c r="H147" i="5"/>
  <c r="L147" i="6"/>
  <c r="L147" i="5"/>
  <c r="P147" i="6"/>
  <c r="P147" i="5"/>
  <c r="T147" i="6"/>
  <c r="T147" i="5"/>
  <c r="X147" i="6"/>
  <c r="X147" i="5"/>
  <c r="AB147" i="6"/>
  <c r="AB147" i="5"/>
  <c r="AF147" i="6"/>
  <c r="AF147" i="5"/>
  <c r="AJ147" i="6"/>
  <c r="AJ147" i="5"/>
  <c r="C148" i="6"/>
  <c r="C148" i="5"/>
  <c r="G148" i="6"/>
  <c r="K148" i="6"/>
  <c r="K148" i="5"/>
  <c r="O148" i="6"/>
  <c r="O148" i="5"/>
  <c r="S148" i="6"/>
  <c r="S148" i="5"/>
  <c r="W148" i="6"/>
  <c r="W148" i="5"/>
  <c r="AA148" i="6"/>
  <c r="AA148" i="5"/>
  <c r="AE148" i="6"/>
  <c r="AI148" i="6"/>
  <c r="AI148" i="5"/>
  <c r="F149" i="6"/>
  <c r="F149" i="5"/>
  <c r="J149" i="6"/>
  <c r="J149" i="5"/>
  <c r="N149" i="6"/>
  <c r="N149" i="5"/>
  <c r="R149" i="6"/>
  <c r="R149" i="5"/>
  <c r="V149" i="6"/>
  <c r="V149" i="5"/>
  <c r="Z149" i="6"/>
  <c r="Z149" i="5"/>
  <c r="AD149" i="6"/>
  <c r="AD149" i="5"/>
  <c r="AH149" i="6"/>
  <c r="AH149" i="5"/>
  <c r="AL149" i="6"/>
  <c r="AL149" i="5"/>
  <c r="E150" i="5"/>
  <c r="I150" i="6"/>
  <c r="I150" i="5"/>
  <c r="M150" i="6"/>
  <c r="M150" i="5"/>
  <c r="Q150" i="6"/>
  <c r="Q150" i="5"/>
  <c r="U150" i="6"/>
  <c r="U150" i="5"/>
  <c r="Y150" i="6"/>
  <c r="Y150" i="5"/>
  <c r="AC150" i="6"/>
  <c r="AC150" i="5"/>
  <c r="AG150" i="6"/>
  <c r="AG150" i="5"/>
  <c r="AK150" i="6"/>
  <c r="AK150" i="5"/>
  <c r="D151" i="6"/>
  <c r="D151" i="5"/>
  <c r="H151" i="6"/>
  <c r="H151" i="5"/>
  <c r="L151" i="6"/>
  <c r="L151" i="5"/>
  <c r="P151" i="6"/>
  <c r="P151" i="5"/>
  <c r="T151" i="6"/>
  <c r="T151" i="5"/>
  <c r="X151" i="6"/>
  <c r="X151" i="5"/>
  <c r="AB151" i="6"/>
  <c r="AB151" i="5"/>
  <c r="AF151" i="6"/>
  <c r="AF151" i="5"/>
  <c r="AJ151" i="6"/>
  <c r="AJ151" i="5"/>
  <c r="C152" i="6"/>
  <c r="C152" i="5"/>
  <c r="G152" i="6"/>
  <c r="K152" i="6"/>
  <c r="K152" i="5"/>
  <c r="O152" i="6"/>
  <c r="O152" i="5"/>
  <c r="S152" i="6"/>
  <c r="S152" i="5"/>
  <c r="W152" i="6"/>
  <c r="W152" i="5"/>
  <c r="AA152" i="6"/>
  <c r="AA152" i="5"/>
  <c r="AE152" i="6"/>
  <c r="AI152" i="6"/>
  <c r="AI152" i="5"/>
  <c r="F153" i="6"/>
  <c r="F153" i="5"/>
  <c r="J153" i="6"/>
  <c r="J153" i="5"/>
  <c r="N153" i="6"/>
  <c r="N153" i="5"/>
  <c r="R153" i="6"/>
  <c r="R153" i="5"/>
  <c r="V153" i="6"/>
  <c r="V153" i="5"/>
  <c r="Z153" i="6"/>
  <c r="Z153" i="5"/>
  <c r="AD153" i="6"/>
  <c r="AD153" i="5"/>
  <c r="AH153" i="6"/>
  <c r="AH153" i="5"/>
  <c r="AL153" i="6"/>
  <c r="AL153" i="5"/>
  <c r="E154" i="5"/>
  <c r="I154" i="6"/>
  <c r="I154" i="5"/>
  <c r="M154" i="6"/>
  <c r="M154" i="5"/>
  <c r="Q154" i="6"/>
  <c r="Q154" i="5"/>
  <c r="U154" i="6"/>
  <c r="U154" i="5"/>
  <c r="Y154" i="6"/>
  <c r="Y154" i="5"/>
  <c r="AC154" i="6"/>
  <c r="AC154" i="5"/>
  <c r="AG154" i="6"/>
  <c r="AG154" i="5"/>
  <c r="AK154" i="6"/>
  <c r="AK154" i="5"/>
  <c r="D155" i="6"/>
  <c r="D155" i="5"/>
  <c r="H155" i="6"/>
  <c r="H155" i="5"/>
  <c r="L155" i="6"/>
  <c r="L155" i="5"/>
  <c r="P155" i="6"/>
  <c r="P155" i="5"/>
  <c r="T155" i="6"/>
  <c r="T155" i="5"/>
  <c r="X155" i="6"/>
  <c r="X155" i="5"/>
  <c r="AB155" i="6"/>
  <c r="AB155" i="5"/>
  <c r="AF155" i="6"/>
  <c r="AF155" i="5"/>
  <c r="AJ155" i="6"/>
  <c r="AJ155" i="5"/>
  <c r="C156" i="6"/>
  <c r="C156" i="5"/>
  <c r="G156" i="6"/>
  <c r="K156" i="6"/>
  <c r="K156" i="5"/>
  <c r="O156" i="6"/>
  <c r="O156" i="5"/>
  <c r="S156" i="6"/>
  <c r="S156" i="5"/>
  <c r="W156" i="6"/>
  <c r="W156" i="5"/>
  <c r="AA156" i="6"/>
  <c r="AA156" i="5"/>
  <c r="AE156" i="6"/>
  <c r="AI156" i="6"/>
  <c r="AI156" i="5"/>
  <c r="F157" i="6"/>
  <c r="F157" i="5"/>
  <c r="J157" i="6"/>
  <c r="J157" i="5"/>
  <c r="N157" i="6"/>
  <c r="N157" i="5"/>
  <c r="R157" i="6"/>
  <c r="R157" i="5"/>
  <c r="V157" i="6"/>
  <c r="V157" i="5"/>
  <c r="Z157" i="6"/>
  <c r="Z157" i="5"/>
  <c r="AD157" i="6"/>
  <c r="AD157" i="5"/>
  <c r="AH157" i="6"/>
  <c r="AH157" i="5"/>
  <c r="AL157" i="6"/>
  <c r="AL157" i="5"/>
  <c r="E158" i="5"/>
  <c r="I158" i="6"/>
  <c r="I158" i="5"/>
  <c r="M158" i="6"/>
  <c r="M158" i="5"/>
  <c r="Q158" i="6"/>
  <c r="Q158" i="5"/>
  <c r="U158" i="6"/>
  <c r="U158" i="5"/>
  <c r="Y158" i="6"/>
  <c r="Y158" i="5"/>
  <c r="AC158" i="6"/>
  <c r="AC158" i="5"/>
  <c r="AG158" i="6"/>
  <c r="AG158" i="5"/>
  <c r="AK158" i="6"/>
  <c r="AK158" i="5"/>
  <c r="D159" i="6"/>
  <c r="D159" i="5"/>
  <c r="H159" i="6"/>
  <c r="H159" i="5"/>
  <c r="L159" i="6"/>
  <c r="L159" i="5"/>
  <c r="P159" i="6"/>
  <c r="P159" i="5"/>
  <c r="T159" i="6"/>
  <c r="T159" i="5"/>
  <c r="X159" i="6"/>
  <c r="X159" i="5"/>
  <c r="AB159" i="6"/>
  <c r="AB159" i="5"/>
  <c r="AF159" i="6"/>
  <c r="AF159" i="5"/>
  <c r="AJ159" i="6"/>
  <c r="AJ159" i="5"/>
  <c r="C160" i="6"/>
  <c r="C160" i="5"/>
  <c r="G160" i="6"/>
  <c r="K160" i="6"/>
  <c r="K160" i="5"/>
  <c r="O160" i="6"/>
  <c r="O160" i="5"/>
  <c r="S160" i="6"/>
  <c r="S160" i="5"/>
  <c r="W160" i="6"/>
  <c r="W160" i="5"/>
  <c r="AA160" i="6"/>
  <c r="AA160" i="5"/>
  <c r="AE160" i="6"/>
  <c r="AI160" i="6"/>
  <c r="AI160" i="5"/>
  <c r="F161" i="6"/>
  <c r="F161" i="5"/>
  <c r="J161" i="6"/>
  <c r="J161" i="5"/>
  <c r="N161" i="6"/>
  <c r="N161" i="5"/>
  <c r="R161" i="6"/>
  <c r="R161" i="5"/>
  <c r="V161" i="6"/>
  <c r="V161" i="5"/>
  <c r="Z161" i="6"/>
  <c r="Z161" i="5"/>
  <c r="AD161" i="6"/>
  <c r="AD161" i="5"/>
  <c r="AH161" i="6"/>
  <c r="AH161" i="5"/>
  <c r="AL161" i="6"/>
  <c r="AL161" i="5"/>
  <c r="E162" i="5"/>
  <c r="I162" i="6"/>
  <c r="I162" i="5"/>
  <c r="M162" i="6"/>
  <c r="M162" i="5"/>
  <c r="Q162" i="6"/>
  <c r="Q162" i="5"/>
  <c r="U162" i="6"/>
  <c r="U162" i="5"/>
  <c r="Y162" i="6"/>
  <c r="Y162" i="5"/>
  <c r="AC162" i="6"/>
  <c r="AC162" i="5"/>
  <c r="AG162" i="6"/>
  <c r="AG162" i="5"/>
  <c r="AK162" i="6"/>
  <c r="AK162" i="5"/>
  <c r="D163" i="6"/>
  <c r="D163" i="5"/>
  <c r="H163" i="6"/>
  <c r="H163" i="5"/>
  <c r="L163" i="6"/>
  <c r="L163" i="5"/>
  <c r="P163" i="6"/>
  <c r="P163" i="5"/>
  <c r="T163" i="6"/>
  <c r="T163" i="5"/>
  <c r="X163" i="6"/>
  <c r="X163" i="5"/>
  <c r="AB163" i="6"/>
  <c r="AB163" i="5"/>
  <c r="AF163" i="6"/>
  <c r="AF163" i="5"/>
  <c r="AJ163" i="6"/>
  <c r="AJ163" i="5"/>
  <c r="C164" i="6"/>
  <c r="C164" i="5"/>
  <c r="G164" i="6"/>
  <c r="K164" i="6"/>
  <c r="K164" i="5"/>
  <c r="O164" i="6"/>
  <c r="O164" i="5"/>
  <c r="S164" i="6"/>
  <c r="S164" i="5"/>
  <c r="W164" i="6"/>
  <c r="W164" i="5"/>
  <c r="AA164" i="6"/>
  <c r="AA164" i="5"/>
  <c r="AE164" i="6"/>
  <c r="AI164" i="6"/>
  <c r="AI164" i="5"/>
  <c r="F165" i="6"/>
  <c r="F165" i="5"/>
  <c r="J165" i="6"/>
  <c r="J165" i="5"/>
  <c r="N165" i="6"/>
  <c r="N165" i="5"/>
  <c r="R165" i="6"/>
  <c r="R165" i="5"/>
  <c r="V165" i="6"/>
  <c r="V165" i="5"/>
  <c r="Z165" i="6"/>
  <c r="Z165" i="5"/>
  <c r="AD165" i="6"/>
  <c r="AD165" i="5"/>
  <c r="AH165" i="6"/>
  <c r="AH165" i="5"/>
  <c r="AL165" i="6"/>
  <c r="AL165" i="5"/>
  <c r="E166" i="5"/>
  <c r="I166" i="6"/>
  <c r="I166" i="5"/>
  <c r="M166" i="6"/>
  <c r="M166" i="5"/>
  <c r="Q166" i="6"/>
  <c r="Q166" i="5"/>
  <c r="U166" i="6"/>
  <c r="U166" i="5"/>
  <c r="Y166" i="6"/>
  <c r="Y166" i="5"/>
  <c r="AC166" i="6"/>
  <c r="AC166" i="5"/>
  <c r="AG166" i="6"/>
  <c r="AG166" i="5"/>
  <c r="AK166" i="6"/>
  <c r="AK166" i="5"/>
  <c r="D167" i="6"/>
  <c r="D167" i="5"/>
  <c r="H167" i="6"/>
  <c r="H167" i="5"/>
  <c r="L167" i="6"/>
  <c r="L167" i="5"/>
  <c r="P167" i="6"/>
  <c r="P167" i="5"/>
  <c r="T167" i="6"/>
  <c r="T167" i="5"/>
  <c r="X167" i="6"/>
  <c r="X167" i="5"/>
  <c r="AB167" i="6"/>
  <c r="AB167" i="5"/>
  <c r="AF167" i="6"/>
  <c r="AF167" i="5"/>
  <c r="AJ167" i="6"/>
  <c r="AJ167" i="5"/>
  <c r="C168" i="6"/>
  <c r="C168" i="5"/>
  <c r="G168" i="6"/>
  <c r="K168" i="6"/>
  <c r="K168" i="5"/>
  <c r="O168" i="6"/>
  <c r="O168" i="5"/>
  <c r="S168" i="6"/>
  <c r="S168" i="5"/>
  <c r="W168" i="6"/>
  <c r="W168" i="5"/>
  <c r="AA168" i="6"/>
  <c r="AA168" i="5"/>
  <c r="AE168" i="6"/>
  <c r="AI168" i="6"/>
  <c r="AI168" i="5"/>
  <c r="F169" i="6"/>
  <c r="F169" i="5"/>
  <c r="J169" i="6"/>
  <c r="J169" i="5"/>
  <c r="N169" i="6"/>
  <c r="N169" i="5"/>
  <c r="R169" i="6"/>
  <c r="R169" i="5"/>
  <c r="V169" i="6"/>
  <c r="V169" i="5"/>
  <c r="Z169" i="6"/>
  <c r="Z169" i="5"/>
  <c r="AD169" i="6"/>
  <c r="AD169" i="5"/>
  <c r="AH169" i="6"/>
  <c r="AH169" i="5"/>
  <c r="AL169" i="6"/>
  <c r="AL169" i="5"/>
  <c r="E170" i="5"/>
  <c r="I170" i="6"/>
  <c r="I170" i="5"/>
  <c r="M170" i="6"/>
  <c r="M170" i="5"/>
  <c r="Q170" i="6"/>
  <c r="Q170" i="5"/>
  <c r="U170" i="6"/>
  <c r="U170" i="5"/>
  <c r="Y170" i="6"/>
  <c r="Y170" i="5"/>
  <c r="AC170" i="6"/>
  <c r="AC170" i="5"/>
  <c r="AG170" i="6"/>
  <c r="AG170" i="5"/>
  <c r="AK170" i="6"/>
  <c r="AK170" i="5"/>
  <c r="D171" i="6"/>
  <c r="D171" i="5"/>
  <c r="H171" i="6"/>
  <c r="H171" i="5"/>
  <c r="L171" i="6"/>
  <c r="L171" i="5"/>
  <c r="P171" i="6"/>
  <c r="P171" i="5"/>
  <c r="T171" i="6"/>
  <c r="T171" i="5"/>
  <c r="X171" i="6"/>
  <c r="X171" i="5"/>
  <c r="AB171" i="6"/>
  <c r="AB171" i="5"/>
  <c r="AF171" i="6"/>
  <c r="AF171" i="5"/>
  <c r="AJ171" i="6"/>
  <c r="AJ171" i="5"/>
  <c r="C172" i="6"/>
  <c r="C172" i="5"/>
  <c r="G172" i="6"/>
  <c r="K172" i="6"/>
  <c r="K172" i="5"/>
  <c r="O172" i="6"/>
  <c r="O172" i="5"/>
  <c r="S172" i="6"/>
  <c r="S172" i="5"/>
  <c r="W172" i="6"/>
  <c r="W172" i="5"/>
  <c r="AA172" i="6"/>
  <c r="AA172" i="5"/>
  <c r="AE172" i="6"/>
  <c r="AI172" i="6"/>
  <c r="AI172" i="5"/>
  <c r="F173" i="6"/>
  <c r="F173" i="5"/>
  <c r="J173" i="6"/>
  <c r="J173" i="5"/>
  <c r="N173" i="6"/>
  <c r="N173" i="5"/>
  <c r="R173" i="6"/>
  <c r="R173" i="5"/>
  <c r="V173" i="6"/>
  <c r="V173" i="5"/>
  <c r="Z173" i="6"/>
  <c r="Z173" i="5"/>
  <c r="AD173" i="6"/>
  <c r="AD173" i="5"/>
  <c r="AH173" i="6"/>
  <c r="AH173" i="5"/>
  <c r="AL173" i="6"/>
  <c r="AL173" i="5"/>
  <c r="E174" i="5"/>
  <c r="I174" i="6"/>
  <c r="I174" i="5"/>
  <c r="M174" i="6"/>
  <c r="M174" i="5"/>
  <c r="Q174" i="6"/>
  <c r="Q174" i="5"/>
  <c r="U174" i="6"/>
  <c r="U174" i="5"/>
  <c r="Y174" i="6"/>
  <c r="Y174" i="5"/>
  <c r="AC174" i="6"/>
  <c r="AC174" i="5"/>
  <c r="AG174" i="6"/>
  <c r="AG174" i="5"/>
  <c r="AK174" i="6"/>
  <c r="AK174" i="5"/>
  <c r="D175" i="6"/>
  <c r="D175" i="5"/>
  <c r="H175" i="6"/>
  <c r="H175" i="5"/>
  <c r="L175" i="6"/>
  <c r="L175" i="5"/>
  <c r="P175" i="6"/>
  <c r="P175" i="5"/>
  <c r="T175" i="6"/>
  <c r="T175" i="5"/>
  <c r="X175" i="6"/>
  <c r="X175" i="5"/>
  <c r="AB175" i="6"/>
  <c r="AB175" i="5"/>
  <c r="AF175" i="6"/>
  <c r="AF175" i="5"/>
  <c r="AJ175" i="6"/>
  <c r="AJ175" i="5"/>
  <c r="C176" i="6"/>
  <c r="C176" i="5"/>
  <c r="G176" i="6"/>
  <c r="K176" i="6"/>
  <c r="K176" i="5"/>
  <c r="O176" i="6"/>
  <c r="O176" i="5"/>
  <c r="S176" i="6"/>
  <c r="S176" i="5"/>
  <c r="W176" i="6"/>
  <c r="W176" i="5"/>
  <c r="AA176" i="6"/>
  <c r="AA176" i="5"/>
  <c r="AE176" i="6"/>
  <c r="AI176" i="6"/>
  <c r="AI176" i="5"/>
  <c r="F177" i="6"/>
  <c r="F177" i="5"/>
  <c r="J177" i="6"/>
  <c r="J177" i="5"/>
  <c r="N177" i="6"/>
  <c r="N177" i="5"/>
  <c r="R177" i="6"/>
  <c r="R177" i="5"/>
  <c r="V177" i="6"/>
  <c r="V177" i="5"/>
  <c r="Z177" i="6"/>
  <c r="Z177" i="5"/>
  <c r="AD177" i="6"/>
  <c r="AD177" i="5"/>
  <c r="AH177" i="6"/>
  <c r="AH177" i="5"/>
  <c r="AL177" i="6"/>
  <c r="AL177" i="5"/>
  <c r="E178" i="5"/>
  <c r="I178" i="6"/>
  <c r="I178" i="5"/>
  <c r="M178" i="6"/>
  <c r="M178" i="5"/>
  <c r="Q178" i="6"/>
  <c r="Q178" i="5"/>
  <c r="U178" i="6"/>
  <c r="U178" i="5"/>
  <c r="Y178" i="6"/>
  <c r="Y178" i="5"/>
  <c r="AC178" i="6"/>
  <c r="AC178" i="5"/>
  <c r="AG178" i="6"/>
  <c r="AG178" i="5"/>
  <c r="AK178" i="6"/>
  <c r="AK178" i="5"/>
  <c r="D179" i="6"/>
  <c r="D179" i="5"/>
  <c r="H179" i="6"/>
  <c r="H179" i="5"/>
  <c r="L179" i="6"/>
  <c r="L179" i="5"/>
  <c r="P179" i="6"/>
  <c r="P179" i="5"/>
  <c r="T179" i="6"/>
  <c r="T179" i="5"/>
  <c r="X179" i="6"/>
  <c r="X179" i="5"/>
  <c r="AB179" i="6"/>
  <c r="AB179" i="5"/>
  <c r="AF179" i="6"/>
  <c r="AF179" i="5"/>
  <c r="AJ179" i="6"/>
  <c r="AJ179" i="5"/>
  <c r="C180" i="6"/>
  <c r="C180" i="5"/>
  <c r="G180" i="6"/>
  <c r="K180" i="6"/>
  <c r="K180" i="5"/>
  <c r="O180" i="6"/>
  <c r="O180" i="5"/>
  <c r="S180" i="6"/>
  <c r="S180" i="5"/>
  <c r="W180" i="6"/>
  <c r="W180" i="5"/>
  <c r="AA180" i="6"/>
  <c r="AA180" i="5"/>
  <c r="AE180" i="6"/>
  <c r="AI180" i="6"/>
  <c r="AI180" i="5"/>
  <c r="F181" i="6"/>
  <c r="F181" i="5"/>
  <c r="J181" i="6"/>
  <c r="J181" i="5"/>
  <c r="N181" i="6"/>
  <c r="N181" i="5"/>
  <c r="R181" i="6"/>
  <c r="R181" i="5"/>
  <c r="V181" i="6"/>
  <c r="V181" i="5"/>
  <c r="Z181" i="6"/>
  <c r="Z181" i="5"/>
  <c r="AD181" i="6"/>
  <c r="AD181" i="5"/>
  <c r="AH181" i="6"/>
  <c r="AH181" i="5"/>
  <c r="AL181" i="6"/>
  <c r="AL181" i="5"/>
  <c r="E182" i="5"/>
  <c r="I182" i="6"/>
  <c r="I182" i="5"/>
  <c r="M182" i="6"/>
  <c r="M182" i="5"/>
  <c r="Q182" i="6"/>
  <c r="Q182" i="5"/>
  <c r="U182" i="6"/>
  <c r="U182" i="5"/>
  <c r="Y182" i="6"/>
  <c r="Y182" i="5"/>
  <c r="AC182" i="6"/>
  <c r="AC182" i="5"/>
  <c r="AG182" i="6"/>
  <c r="AG182" i="5"/>
  <c r="AK182" i="6"/>
  <c r="AK182" i="5"/>
  <c r="D183" i="6"/>
  <c r="D183" i="5"/>
  <c r="H183" i="6"/>
  <c r="H183" i="5"/>
  <c r="L183" i="6"/>
  <c r="L183" i="5"/>
  <c r="P183" i="6"/>
  <c r="P183" i="5"/>
  <c r="T183" i="6"/>
  <c r="T183" i="5"/>
  <c r="X183" i="6"/>
  <c r="X183" i="5"/>
  <c r="AB183" i="6"/>
  <c r="AB183" i="5"/>
  <c r="AF183" i="6"/>
  <c r="AF183" i="5"/>
  <c r="AJ183" i="6"/>
  <c r="AJ183" i="5"/>
  <c r="C184" i="6"/>
  <c r="C184" i="5"/>
  <c r="G184" i="6"/>
  <c r="K184" i="6"/>
  <c r="K184" i="5"/>
  <c r="O184" i="6"/>
  <c r="O184" i="5"/>
  <c r="S184" i="6"/>
  <c r="S184" i="5"/>
  <c r="W184" i="6"/>
  <c r="W184" i="5"/>
  <c r="AA184" i="6"/>
  <c r="AA184" i="5"/>
  <c r="AE184" i="6"/>
  <c r="AI184" i="6"/>
  <c r="AI184" i="5"/>
  <c r="F185" i="6"/>
  <c r="F185" i="5"/>
  <c r="J185" i="6"/>
  <c r="J185" i="5"/>
  <c r="N185" i="6"/>
  <c r="N185" i="5"/>
  <c r="R185" i="6"/>
  <c r="R185" i="5"/>
  <c r="V185" i="6"/>
  <c r="V185" i="5"/>
  <c r="Z185" i="6"/>
  <c r="Z185" i="5"/>
  <c r="AD185" i="6"/>
  <c r="AD185" i="5"/>
  <c r="AH185" i="6"/>
  <c r="AH185" i="5"/>
  <c r="AL185" i="6"/>
  <c r="AL185" i="5"/>
  <c r="E186" i="5"/>
  <c r="I186" i="6"/>
  <c r="I186" i="5"/>
  <c r="M186" i="6"/>
  <c r="M186" i="5"/>
  <c r="Q186" i="6"/>
  <c r="Q186" i="5"/>
  <c r="U186" i="6"/>
  <c r="U186" i="5"/>
  <c r="Y186" i="6"/>
  <c r="Y186" i="5"/>
  <c r="AC186" i="6"/>
  <c r="AC186" i="5"/>
  <c r="AG186" i="6"/>
  <c r="AG186" i="5"/>
  <c r="AK186" i="6"/>
  <c r="AK186" i="5"/>
  <c r="D187" i="6"/>
  <c r="D187" i="5"/>
  <c r="H187" i="6"/>
  <c r="H187" i="5"/>
  <c r="L187" i="6"/>
  <c r="L187" i="5"/>
  <c r="P187" i="6"/>
  <c r="P187" i="5"/>
  <c r="T187" i="6"/>
  <c r="T187" i="5"/>
  <c r="X187" i="6"/>
  <c r="X187" i="5"/>
  <c r="AB187" i="6"/>
  <c r="AB187" i="5"/>
  <c r="AF187" i="6"/>
  <c r="AF187" i="5"/>
  <c r="AJ187" i="6"/>
  <c r="AJ187" i="5"/>
  <c r="C188" i="6"/>
  <c r="C188" i="5"/>
  <c r="G188" i="6"/>
  <c r="K188" i="6"/>
  <c r="K188" i="5"/>
  <c r="O188" i="6"/>
  <c r="O188" i="5"/>
  <c r="S188" i="6"/>
  <c r="S188" i="5"/>
  <c r="W188" i="6"/>
  <c r="W188" i="5"/>
  <c r="AA188" i="6"/>
  <c r="AA188" i="5"/>
  <c r="AE188" i="6"/>
  <c r="AI188" i="6"/>
  <c r="AI188" i="5"/>
  <c r="F189" i="6"/>
  <c r="F189" i="5"/>
  <c r="J189" i="6"/>
  <c r="J189" i="5"/>
  <c r="N189" i="6"/>
  <c r="N189" i="5"/>
  <c r="R189" i="6"/>
  <c r="R189" i="5"/>
  <c r="V189" i="6"/>
  <c r="V189" i="5"/>
  <c r="Z189" i="6"/>
  <c r="Z189" i="5"/>
  <c r="AD189" i="6"/>
  <c r="AD189" i="5"/>
  <c r="AH189" i="6"/>
  <c r="AH189" i="5"/>
  <c r="AL189" i="6"/>
  <c r="AL189" i="5"/>
  <c r="E190" i="5"/>
  <c r="I190" i="6"/>
  <c r="I190" i="5"/>
  <c r="M190" i="6"/>
  <c r="M190" i="5"/>
  <c r="Q190" i="6"/>
  <c r="Q190" i="5"/>
  <c r="U190" i="6"/>
  <c r="U190" i="5"/>
  <c r="Y190" i="6"/>
  <c r="Y190" i="5"/>
  <c r="AC190" i="6"/>
  <c r="AC190" i="5"/>
  <c r="AG190" i="6"/>
  <c r="AG190" i="5"/>
  <c r="AK190" i="6"/>
  <c r="AK190" i="5"/>
  <c r="D191" i="6"/>
  <c r="D191" i="5"/>
  <c r="H191" i="6"/>
  <c r="H191" i="5"/>
  <c r="L191" i="6"/>
  <c r="L191" i="5"/>
  <c r="P191" i="6"/>
  <c r="P191" i="5"/>
  <c r="T191" i="6"/>
  <c r="T191" i="5"/>
  <c r="X191" i="6"/>
  <c r="X191" i="5"/>
  <c r="AB191" i="6"/>
  <c r="AB191" i="5"/>
  <c r="AF191" i="6"/>
  <c r="AF191" i="5"/>
  <c r="AJ191" i="6"/>
  <c r="AJ191" i="5"/>
  <c r="C192" i="6"/>
  <c r="C192" i="5"/>
  <c r="G192" i="6"/>
  <c r="K192" i="6"/>
  <c r="K192" i="5"/>
  <c r="O192" i="6"/>
  <c r="O192" i="5"/>
  <c r="S192" i="6"/>
  <c r="S192" i="5"/>
  <c r="W192" i="6"/>
  <c r="W192" i="5"/>
  <c r="AA192" i="6"/>
  <c r="AA192" i="5"/>
  <c r="AE192" i="6"/>
  <c r="AI192" i="6"/>
  <c r="AI192" i="5"/>
  <c r="F193" i="6"/>
  <c r="F193" i="5"/>
  <c r="J193" i="6"/>
  <c r="J193" i="5"/>
  <c r="N193" i="6"/>
  <c r="N193" i="5"/>
  <c r="R193" i="6"/>
  <c r="R193" i="5"/>
  <c r="V193" i="6"/>
  <c r="V193" i="5"/>
  <c r="Z193" i="6"/>
  <c r="Z193" i="5"/>
  <c r="AD193" i="6"/>
  <c r="AD193" i="5"/>
  <c r="AH193" i="6"/>
  <c r="AH193" i="5"/>
  <c r="AL193" i="6"/>
  <c r="AL193" i="5"/>
  <c r="E194" i="5"/>
  <c r="I194" i="6"/>
  <c r="I194" i="5"/>
  <c r="M194" i="6"/>
  <c r="M194" i="5"/>
  <c r="Q194" i="6"/>
  <c r="Q194" i="5"/>
  <c r="U194" i="6"/>
  <c r="U194" i="5"/>
  <c r="Y194" i="6"/>
  <c r="Y194" i="5"/>
  <c r="AC194" i="6"/>
  <c r="AC194" i="5"/>
  <c r="AG194" i="6"/>
  <c r="AG194" i="5"/>
  <c r="AK194" i="6"/>
  <c r="AK194" i="5"/>
  <c r="D195" i="6"/>
  <c r="D195" i="5"/>
  <c r="H195" i="6"/>
  <c r="H195" i="5"/>
  <c r="L195" i="6"/>
  <c r="L195" i="5"/>
  <c r="P195" i="6"/>
  <c r="P195" i="5"/>
  <c r="T195" i="6"/>
  <c r="T195" i="5"/>
  <c r="X195" i="6"/>
  <c r="X195" i="5"/>
  <c r="AB195" i="6"/>
  <c r="AB195" i="5"/>
  <c r="AF195" i="6"/>
  <c r="AF195" i="5"/>
  <c r="AJ195" i="6"/>
  <c r="AJ195" i="5"/>
  <c r="C196" i="6"/>
  <c r="C196" i="5"/>
  <c r="G196" i="6"/>
  <c r="K196" i="6"/>
  <c r="K196" i="5"/>
  <c r="O196" i="6"/>
  <c r="O196" i="5"/>
  <c r="S196" i="6"/>
  <c r="S196" i="5"/>
  <c r="W196" i="6"/>
  <c r="W196" i="5"/>
  <c r="AA196" i="6"/>
  <c r="AA196" i="5"/>
  <c r="AE196" i="6"/>
  <c r="AI196" i="6"/>
  <c r="AI196" i="5"/>
  <c r="F197" i="6"/>
  <c r="F197" i="5"/>
  <c r="J197" i="6"/>
  <c r="J197" i="5"/>
  <c r="N197" i="6"/>
  <c r="N197" i="5"/>
  <c r="R197" i="6"/>
  <c r="R197" i="5"/>
  <c r="V197" i="6"/>
  <c r="V197" i="5"/>
  <c r="Z197" i="6"/>
  <c r="Z197" i="5"/>
  <c r="AD197" i="6"/>
  <c r="AD197" i="5"/>
  <c r="AH197" i="6"/>
  <c r="AH197" i="5"/>
  <c r="AL197" i="6"/>
  <c r="AL197" i="5"/>
  <c r="E198" i="5"/>
  <c r="I198" i="6"/>
  <c r="I198" i="5"/>
  <c r="M198" i="6"/>
  <c r="M198" i="5"/>
  <c r="Q198" i="6"/>
  <c r="Q198" i="5"/>
  <c r="U198" i="6"/>
  <c r="U198" i="5"/>
  <c r="Y198" i="6"/>
  <c r="Y198" i="5"/>
  <c r="AC198" i="6"/>
  <c r="AC198" i="5"/>
  <c r="AG198" i="6"/>
  <c r="AG198" i="5"/>
  <c r="AK198" i="6"/>
  <c r="AK198" i="5"/>
  <c r="D199" i="6"/>
  <c r="D199" i="5"/>
  <c r="H199" i="6"/>
  <c r="H199" i="5"/>
  <c r="L199" i="6"/>
  <c r="L199" i="5"/>
  <c r="P199" i="6"/>
  <c r="P199" i="5"/>
  <c r="T199" i="6"/>
  <c r="T199" i="5"/>
  <c r="X199" i="6"/>
  <c r="X199" i="5"/>
  <c r="AB199" i="6"/>
  <c r="AB199" i="5"/>
  <c r="AF199" i="6"/>
  <c r="AF199" i="5"/>
  <c r="AJ199" i="6"/>
  <c r="AJ199" i="5"/>
  <c r="C200" i="6"/>
  <c r="C200" i="5"/>
  <c r="G200" i="6"/>
  <c r="K200" i="6"/>
  <c r="K200" i="5"/>
  <c r="O200" i="6"/>
  <c r="O200" i="5"/>
  <c r="S200" i="6"/>
  <c r="S200" i="5"/>
  <c r="W200" i="6"/>
  <c r="W200" i="5"/>
  <c r="AA200" i="6"/>
  <c r="AA200" i="5"/>
  <c r="AE200" i="6"/>
  <c r="AI200" i="6"/>
  <c r="AI200" i="5"/>
  <c r="F201" i="6"/>
  <c r="F201" i="5"/>
  <c r="J201" i="6"/>
  <c r="J201" i="5"/>
  <c r="N201" i="6"/>
  <c r="N201" i="5"/>
  <c r="R201" i="6"/>
  <c r="R201" i="5"/>
  <c r="V201" i="6"/>
  <c r="V201" i="5"/>
  <c r="Z201" i="6"/>
  <c r="Z201" i="5"/>
  <c r="AD201" i="6"/>
  <c r="AD201" i="5"/>
  <c r="AH201" i="6"/>
  <c r="AH201" i="5"/>
  <c r="AL201" i="6"/>
  <c r="AL201" i="5"/>
  <c r="E202" i="5"/>
  <c r="I202" i="6"/>
  <c r="I202" i="5"/>
  <c r="M202" i="6"/>
  <c r="M202" i="5"/>
  <c r="Q202" i="6"/>
  <c r="Q202" i="5"/>
  <c r="U202" i="6"/>
  <c r="U202" i="5"/>
  <c r="Y202" i="6"/>
  <c r="Y202" i="5"/>
  <c r="AC202" i="6"/>
  <c r="AC202" i="5"/>
  <c r="AG202" i="6"/>
  <c r="AG202" i="5"/>
  <c r="AK202" i="6"/>
  <c r="AK202" i="5"/>
  <c r="D203" i="6"/>
  <c r="D203" i="5"/>
  <c r="H203" i="6"/>
  <c r="H203" i="5"/>
  <c r="L203" i="6"/>
  <c r="L203" i="5"/>
  <c r="P203" i="6"/>
  <c r="P203" i="5"/>
  <c r="T203" i="6"/>
  <c r="T203" i="5"/>
  <c r="X203" i="6"/>
  <c r="X203" i="5"/>
  <c r="AB203" i="6"/>
  <c r="AB203" i="5"/>
  <c r="AF203" i="6"/>
  <c r="AF203" i="5"/>
  <c r="AJ203" i="6"/>
  <c r="AJ203" i="5"/>
  <c r="C204" i="6"/>
  <c r="C204" i="5"/>
  <c r="G204" i="6"/>
  <c r="K204" i="6"/>
  <c r="K204" i="5"/>
  <c r="O204" i="6"/>
  <c r="O204" i="5"/>
  <c r="S204" i="6"/>
  <c r="S204" i="5"/>
  <c r="W204" i="6"/>
  <c r="W204" i="5"/>
  <c r="AA204" i="6"/>
  <c r="AA204" i="5"/>
  <c r="AE204" i="6"/>
  <c r="AI204" i="6"/>
  <c r="AI204" i="5"/>
  <c r="F205" i="6"/>
  <c r="F205" i="5"/>
  <c r="J205" i="6"/>
  <c r="J205" i="5"/>
  <c r="N205" i="6"/>
  <c r="N205" i="5"/>
  <c r="R205" i="6"/>
  <c r="R205" i="5"/>
  <c r="V205" i="6"/>
  <c r="V205" i="5"/>
  <c r="Z205" i="6"/>
  <c r="Z205" i="5"/>
  <c r="AD205" i="6"/>
  <c r="AD205" i="5"/>
  <c r="AH205" i="6"/>
  <c r="AH205" i="5"/>
  <c r="AL205" i="6"/>
  <c r="AL205" i="5"/>
  <c r="E206" i="5"/>
  <c r="I206" i="6"/>
  <c r="I206" i="5"/>
  <c r="M206" i="6"/>
  <c r="M206" i="5"/>
  <c r="Q206" i="6"/>
  <c r="Q206" i="5"/>
  <c r="U206" i="6"/>
  <c r="U206" i="5"/>
  <c r="Y206" i="6"/>
  <c r="Y206" i="5"/>
  <c r="AC206" i="6"/>
  <c r="AC206" i="5"/>
  <c r="AG206" i="6"/>
  <c r="AG206" i="5"/>
  <c r="AK206" i="6"/>
  <c r="AK206" i="5"/>
  <c r="D207" i="6"/>
  <c r="D207" i="5"/>
  <c r="H207" i="6"/>
  <c r="H207" i="5"/>
  <c r="L207" i="6"/>
  <c r="L207" i="5"/>
  <c r="P207" i="6"/>
  <c r="P207" i="5"/>
  <c r="T207" i="6"/>
  <c r="T207" i="5"/>
  <c r="X207" i="6"/>
  <c r="X207" i="5"/>
  <c r="AB207" i="6"/>
  <c r="AB207" i="5"/>
  <c r="AF207" i="6"/>
  <c r="AF207" i="5"/>
  <c r="AJ207" i="6"/>
  <c r="AJ207" i="5"/>
  <c r="C208" i="6"/>
  <c r="C208" i="5"/>
  <c r="G208" i="6"/>
  <c r="K208" i="6"/>
  <c r="K208" i="5"/>
  <c r="O208" i="6"/>
  <c r="O208" i="5"/>
  <c r="S208" i="6"/>
  <c r="S208" i="5"/>
  <c r="W208" i="6"/>
  <c r="W208" i="5"/>
  <c r="AA208" i="6"/>
  <c r="AA208" i="5"/>
  <c r="AE208" i="6"/>
  <c r="AI208" i="6"/>
  <c r="AI208" i="5"/>
  <c r="F209" i="6"/>
  <c r="F209" i="5"/>
  <c r="J209" i="6"/>
  <c r="J209" i="5"/>
  <c r="N209" i="6"/>
  <c r="N209" i="5"/>
  <c r="R209" i="6"/>
  <c r="R209" i="5"/>
  <c r="V209" i="6"/>
  <c r="V209" i="5"/>
  <c r="Z209" i="6"/>
  <c r="Z209" i="5"/>
  <c r="AD209" i="6"/>
  <c r="AD209" i="5"/>
  <c r="AH209" i="6"/>
  <c r="AH209" i="5"/>
  <c r="AL209" i="6"/>
  <c r="AL209" i="5"/>
  <c r="E210" i="5"/>
  <c r="I210" i="6"/>
  <c r="I210" i="5"/>
  <c r="M210" i="6"/>
  <c r="M210" i="5"/>
  <c r="Q210" i="6"/>
  <c r="Q210" i="5"/>
  <c r="U210" i="6"/>
  <c r="U210" i="5"/>
  <c r="Y210" i="6"/>
  <c r="Y210" i="5"/>
  <c r="AC210" i="6"/>
  <c r="AC210" i="5"/>
  <c r="AG210" i="6"/>
  <c r="AG210" i="5"/>
  <c r="AK210" i="6"/>
  <c r="AK210" i="5"/>
  <c r="D211" i="6"/>
  <c r="D211" i="5"/>
  <c r="H211" i="6"/>
  <c r="H211" i="5"/>
  <c r="L211" i="6"/>
  <c r="L211" i="5"/>
  <c r="P211" i="6"/>
  <c r="P211" i="5"/>
  <c r="T211" i="6"/>
  <c r="T211" i="5"/>
  <c r="X211" i="6"/>
  <c r="X211" i="5"/>
  <c r="AB211" i="6"/>
  <c r="AB211" i="5"/>
  <c r="AF211" i="6"/>
  <c r="AF211" i="5"/>
  <c r="AJ211" i="6"/>
  <c r="AJ211" i="5"/>
  <c r="C212" i="6"/>
  <c r="C212" i="5"/>
  <c r="G212" i="6"/>
  <c r="K212" i="6"/>
  <c r="K212" i="5"/>
  <c r="O212" i="6"/>
  <c r="O212" i="5"/>
  <c r="S212" i="6"/>
  <c r="S212" i="5"/>
  <c r="W212" i="6"/>
  <c r="W212" i="5"/>
  <c r="AA212" i="6"/>
  <c r="AA212" i="5"/>
  <c r="AE212" i="6"/>
  <c r="AI212" i="6"/>
  <c r="AI212" i="5"/>
  <c r="F213" i="6"/>
  <c r="F213" i="5"/>
  <c r="J213" i="6"/>
  <c r="J213" i="5"/>
  <c r="N213" i="6"/>
  <c r="N213" i="5"/>
  <c r="R213" i="6"/>
  <c r="R213" i="5"/>
  <c r="V213" i="6"/>
  <c r="V213" i="5"/>
  <c r="Z213" i="6"/>
  <c r="Z213" i="5"/>
  <c r="AD213" i="6"/>
  <c r="AD213" i="5"/>
  <c r="AH213" i="6"/>
  <c r="AH213" i="5"/>
  <c r="AL213" i="6"/>
  <c r="AL213" i="5"/>
  <c r="E214" i="5"/>
  <c r="I214" i="6"/>
  <c r="I214" i="5"/>
  <c r="M214" i="6"/>
  <c r="M214" i="5"/>
  <c r="Q214" i="6"/>
  <c r="Q214" i="5"/>
  <c r="U214" i="6"/>
  <c r="U214" i="5"/>
  <c r="Y214" i="6"/>
  <c r="Y214" i="5"/>
  <c r="AC214" i="6"/>
  <c r="AC214" i="5"/>
  <c r="AG214" i="6"/>
  <c r="AG214" i="5"/>
  <c r="AK214" i="6"/>
  <c r="AK214" i="5"/>
  <c r="D215" i="6"/>
  <c r="D215" i="5"/>
  <c r="H215" i="6"/>
  <c r="H215" i="5"/>
  <c r="L215" i="6"/>
  <c r="L215" i="5"/>
  <c r="P215" i="6"/>
  <c r="P215" i="5"/>
  <c r="T215" i="6"/>
  <c r="T215" i="5"/>
  <c r="X215" i="6"/>
  <c r="X215" i="5"/>
  <c r="AB215" i="6"/>
  <c r="AB215" i="5"/>
  <c r="AF215" i="6"/>
  <c r="AF215" i="5"/>
  <c r="AJ215" i="6"/>
  <c r="AJ215" i="5"/>
  <c r="C216" i="6"/>
  <c r="C216" i="5"/>
  <c r="G216" i="6"/>
  <c r="K216" i="6"/>
  <c r="K216" i="5"/>
  <c r="O216" i="6"/>
  <c r="O216" i="5"/>
  <c r="S216" i="6"/>
  <c r="S216" i="5"/>
  <c r="W216" i="6"/>
  <c r="W216" i="5"/>
  <c r="AA216" i="6"/>
  <c r="AA216" i="5"/>
  <c r="AE216" i="6"/>
  <c r="AI216" i="6"/>
  <c r="AI216" i="5"/>
  <c r="F217" i="6"/>
  <c r="F217" i="5"/>
  <c r="J217" i="6"/>
  <c r="J217" i="5"/>
  <c r="N217" i="6"/>
  <c r="N217" i="5"/>
  <c r="R217" i="6"/>
  <c r="R217" i="5"/>
  <c r="V217" i="6"/>
  <c r="V217" i="5"/>
  <c r="Z217" i="6"/>
  <c r="Z217" i="5"/>
  <c r="AD217" i="6"/>
  <c r="AD217" i="5"/>
  <c r="AH217" i="6"/>
  <c r="AH217" i="5"/>
  <c r="AL217" i="6"/>
  <c r="AL217" i="5"/>
  <c r="E218" i="5"/>
  <c r="I218" i="6"/>
  <c r="I218" i="5"/>
  <c r="M218" i="6"/>
  <c r="M218" i="5"/>
  <c r="Q218" i="6"/>
  <c r="Q218" i="5"/>
  <c r="U218" i="6"/>
  <c r="U218" i="5"/>
  <c r="Y218" i="6"/>
  <c r="Y218" i="5"/>
  <c r="AC218" i="6"/>
  <c r="AC218" i="5"/>
  <c r="AG218" i="6"/>
  <c r="AG218" i="5"/>
  <c r="AK218" i="6"/>
  <c r="AK218" i="5"/>
  <c r="D219" i="6"/>
  <c r="D219" i="5"/>
  <c r="H219" i="6"/>
  <c r="H219" i="5"/>
  <c r="L219" i="6"/>
  <c r="L219" i="5"/>
  <c r="P219" i="6"/>
  <c r="P219" i="5"/>
  <c r="T219" i="6"/>
  <c r="T219" i="5"/>
  <c r="X219" i="6"/>
  <c r="X219" i="5"/>
  <c r="AB219" i="6"/>
  <c r="AB219" i="5"/>
  <c r="AF219" i="6"/>
  <c r="AF219" i="5"/>
  <c r="AJ219" i="6"/>
  <c r="AJ219" i="5"/>
  <c r="C220" i="6"/>
  <c r="C220" i="5"/>
  <c r="G220" i="6"/>
  <c r="K220" i="6"/>
  <c r="K220" i="5"/>
  <c r="O220" i="6"/>
  <c r="O220" i="5"/>
  <c r="S220" i="6"/>
  <c r="S220" i="5"/>
  <c r="W220" i="6"/>
  <c r="W220" i="5"/>
  <c r="AA220" i="6"/>
  <c r="AA220" i="5"/>
  <c r="AE220" i="6"/>
  <c r="AI220" i="6"/>
  <c r="AI220" i="5"/>
  <c r="F221" i="6"/>
  <c r="F221" i="5"/>
  <c r="J221" i="6"/>
  <c r="J221" i="5"/>
  <c r="N221" i="6"/>
  <c r="N221" i="5"/>
  <c r="R221" i="6"/>
  <c r="R221" i="5"/>
  <c r="V221" i="6"/>
  <c r="V221" i="5"/>
  <c r="Z221" i="6"/>
  <c r="Z221" i="5"/>
  <c r="AD221" i="6"/>
  <c r="AD221" i="5"/>
  <c r="AH221" i="6"/>
  <c r="AH221" i="5"/>
  <c r="AL221" i="6"/>
  <c r="AL221" i="5"/>
  <c r="E222" i="5"/>
  <c r="I222" i="6"/>
  <c r="I222" i="5"/>
  <c r="M222" i="6"/>
  <c r="M222" i="5"/>
  <c r="Q222" i="6"/>
  <c r="Q222" i="5"/>
  <c r="U222" i="6"/>
  <c r="U222" i="5"/>
  <c r="Y222" i="6"/>
  <c r="Y222" i="5"/>
  <c r="AC222" i="6"/>
  <c r="AC222" i="5"/>
  <c r="AG222" i="6"/>
  <c r="AG222" i="5"/>
  <c r="AK222" i="6"/>
  <c r="AK222" i="5"/>
  <c r="D223" i="6"/>
  <c r="D223" i="5"/>
  <c r="H223" i="6"/>
  <c r="H223" i="5"/>
  <c r="L223" i="6"/>
  <c r="L223" i="5"/>
  <c r="P223" i="6"/>
  <c r="P223" i="5"/>
  <c r="T223" i="6"/>
  <c r="T223" i="5"/>
  <c r="X223" i="6"/>
  <c r="X223" i="5"/>
  <c r="AB223" i="6"/>
  <c r="AB223" i="5"/>
  <c r="AF223" i="6"/>
  <c r="AF223" i="5"/>
  <c r="AJ223" i="6"/>
  <c r="AJ223" i="5"/>
  <c r="C224" i="6"/>
  <c r="C224" i="5"/>
  <c r="G224" i="6"/>
  <c r="K224" i="6"/>
  <c r="K224" i="5"/>
  <c r="O224" i="6"/>
  <c r="O224" i="5"/>
  <c r="S224" i="6"/>
  <c r="S224" i="5"/>
  <c r="W224" i="6"/>
  <c r="W224" i="5"/>
  <c r="AA224" i="6"/>
  <c r="AA224" i="5"/>
  <c r="AE224" i="6"/>
  <c r="AI224" i="6"/>
  <c r="AI224" i="5"/>
  <c r="F225" i="6"/>
  <c r="F225" i="5"/>
  <c r="J225" i="6"/>
  <c r="J225" i="5"/>
  <c r="N225" i="6"/>
  <c r="N225" i="5"/>
  <c r="R225" i="6"/>
  <c r="R225" i="5"/>
  <c r="V225" i="6"/>
  <c r="V225" i="5"/>
  <c r="Z225" i="6"/>
  <c r="Z225" i="5"/>
  <c r="AD225" i="6"/>
  <c r="AD225" i="5"/>
  <c r="AH225" i="6"/>
  <c r="AH225" i="5"/>
  <c r="AL225" i="6"/>
  <c r="AL225" i="5"/>
  <c r="E226" i="5"/>
  <c r="I226" i="6"/>
  <c r="I226" i="5"/>
  <c r="M226" i="6"/>
  <c r="M226" i="5"/>
  <c r="Q226" i="6"/>
  <c r="Q226" i="5"/>
  <c r="U226" i="6"/>
  <c r="U226" i="5"/>
  <c r="Y226" i="6"/>
  <c r="Y226" i="5"/>
  <c r="AC226" i="6"/>
  <c r="AC226" i="5"/>
  <c r="AG226" i="6"/>
  <c r="AG226" i="5"/>
  <c r="AK226" i="6"/>
  <c r="AK226" i="5"/>
  <c r="D227" i="6"/>
  <c r="D227" i="5"/>
  <c r="H227" i="6"/>
  <c r="H227" i="5"/>
  <c r="L227" i="6"/>
  <c r="L227" i="5"/>
  <c r="P227" i="6"/>
  <c r="P227" i="5"/>
  <c r="T227" i="6"/>
  <c r="T227" i="5"/>
  <c r="X227" i="6"/>
  <c r="X227" i="5"/>
  <c r="AB227" i="6"/>
  <c r="AB227" i="5"/>
  <c r="AF227" i="6"/>
  <c r="AF227" i="5"/>
  <c r="AJ227" i="6"/>
  <c r="AJ227" i="5"/>
  <c r="C228" i="6"/>
  <c r="C228" i="5"/>
  <c r="G228" i="6"/>
  <c r="K228" i="6"/>
  <c r="K228" i="5"/>
  <c r="O228" i="6"/>
  <c r="O228" i="5"/>
  <c r="S228" i="6"/>
  <c r="S228" i="5"/>
  <c r="W228" i="6"/>
  <c r="W228" i="5"/>
  <c r="AA228" i="6"/>
  <c r="AA228" i="5"/>
  <c r="AE228" i="6"/>
  <c r="AI228" i="6"/>
  <c r="AI228" i="5"/>
  <c r="F229" i="6"/>
  <c r="F229" i="5"/>
  <c r="J229" i="6"/>
  <c r="J229" i="5"/>
  <c r="N229" i="6"/>
  <c r="N229" i="5"/>
  <c r="R229" i="6"/>
  <c r="R229" i="5"/>
  <c r="V229" i="6"/>
  <c r="V229" i="5"/>
  <c r="Z229" i="6"/>
  <c r="Z229" i="5"/>
  <c r="AD229" i="6"/>
  <c r="AD229" i="5"/>
  <c r="AH229" i="6"/>
  <c r="AH229" i="5"/>
  <c r="AL229" i="6"/>
  <c r="AL229" i="5"/>
  <c r="E230" i="5"/>
  <c r="I230" i="6"/>
  <c r="I230" i="5"/>
  <c r="M230" i="6"/>
  <c r="M230" i="5"/>
  <c r="Q230" i="6"/>
  <c r="Q230" i="5"/>
  <c r="U230" i="6"/>
  <c r="U230" i="5"/>
  <c r="Y230" i="6"/>
  <c r="Y230" i="5"/>
  <c r="AC230" i="6"/>
  <c r="AC230" i="5"/>
  <c r="AG230" i="6"/>
  <c r="AG230" i="5"/>
  <c r="AK230" i="6"/>
  <c r="AK230" i="5"/>
  <c r="D231" i="6"/>
  <c r="D231" i="5"/>
  <c r="H231" i="6"/>
  <c r="H231" i="5"/>
  <c r="L231" i="6"/>
  <c r="L231" i="5"/>
  <c r="P231" i="6"/>
  <c r="P231" i="5"/>
  <c r="T231" i="6"/>
  <c r="T231" i="5"/>
  <c r="X231" i="6"/>
  <c r="X231" i="5"/>
  <c r="AB231" i="6"/>
  <c r="AB231" i="5"/>
  <c r="AF231" i="6"/>
  <c r="AF231" i="5"/>
  <c r="AJ231" i="6"/>
  <c r="AJ231" i="5"/>
  <c r="C232" i="6"/>
  <c r="C232" i="5"/>
  <c r="G232" i="6"/>
  <c r="K232" i="6"/>
  <c r="K232" i="5"/>
  <c r="O232" i="6"/>
  <c r="O232" i="5"/>
  <c r="S232" i="6"/>
  <c r="S232" i="5"/>
  <c r="W232" i="6"/>
  <c r="W232" i="5"/>
  <c r="AA232" i="6"/>
  <c r="AA232" i="5"/>
  <c r="AE232" i="6"/>
  <c r="AI232" i="6"/>
  <c r="AI232" i="5"/>
  <c r="F233" i="6"/>
  <c r="F233" i="5"/>
  <c r="J233" i="6"/>
  <c r="J233" i="5"/>
  <c r="N233" i="6"/>
  <c r="N233" i="5"/>
  <c r="R233" i="6"/>
  <c r="R233" i="5"/>
  <c r="V233" i="6"/>
  <c r="V233" i="5"/>
  <c r="Z233" i="6"/>
  <c r="Z233" i="5"/>
  <c r="AD233" i="6"/>
  <c r="AD233" i="5"/>
  <c r="AH233" i="6"/>
  <c r="AH233" i="5"/>
  <c r="AL233" i="6"/>
  <c r="AL233" i="5"/>
  <c r="E234" i="5"/>
  <c r="I234" i="6"/>
  <c r="I234" i="5"/>
  <c r="M234" i="6"/>
  <c r="M234" i="5"/>
  <c r="Q234" i="6"/>
  <c r="Q234" i="5"/>
  <c r="U234" i="6"/>
  <c r="U234" i="5"/>
  <c r="Y234" i="6"/>
  <c r="Y234" i="5"/>
  <c r="AC234" i="6"/>
  <c r="AC234" i="5"/>
  <c r="AG234" i="6"/>
  <c r="AG234" i="5"/>
  <c r="AK234" i="6"/>
  <c r="AK234" i="5"/>
  <c r="D235" i="6"/>
  <c r="D235" i="5"/>
  <c r="H235" i="6"/>
  <c r="H235" i="5"/>
  <c r="L235" i="6"/>
  <c r="L235" i="5"/>
  <c r="P235" i="6"/>
  <c r="P235" i="5"/>
  <c r="T235" i="6"/>
  <c r="T235" i="5"/>
  <c r="X235" i="6"/>
  <c r="X235" i="5"/>
  <c r="AB235" i="6"/>
  <c r="AB235" i="5"/>
  <c r="AF235" i="6"/>
  <c r="AF235" i="5"/>
  <c r="AJ235" i="6"/>
  <c r="AJ235" i="5"/>
  <c r="C236" i="6"/>
  <c r="C236" i="5"/>
  <c r="G236" i="6"/>
  <c r="K236" i="6"/>
  <c r="K236" i="5"/>
  <c r="O236" i="6"/>
  <c r="O236" i="5"/>
  <c r="S236" i="6"/>
  <c r="S236" i="5"/>
  <c r="W236" i="6"/>
  <c r="W236" i="5"/>
  <c r="AA236" i="6"/>
  <c r="AA236" i="5"/>
  <c r="AE236" i="6"/>
  <c r="AI236" i="6"/>
  <c r="AI236" i="5"/>
  <c r="F237" i="6"/>
  <c r="F237" i="5"/>
  <c r="J237" i="6"/>
  <c r="J237" i="5"/>
  <c r="N237" i="6"/>
  <c r="N237" i="5"/>
  <c r="R237" i="6"/>
  <c r="R237" i="5"/>
  <c r="V237" i="6"/>
  <c r="V237" i="5"/>
  <c r="Z237" i="6"/>
  <c r="Z237" i="5"/>
  <c r="AD237" i="6"/>
  <c r="AD237" i="5"/>
  <c r="AH237" i="6"/>
  <c r="AH237" i="5"/>
  <c r="AL237" i="6"/>
  <c r="AL237" i="5"/>
  <c r="E238" i="5"/>
  <c r="I238" i="6"/>
  <c r="I238" i="5"/>
  <c r="M238" i="6"/>
  <c r="M238" i="5"/>
  <c r="Q238" i="6"/>
  <c r="Q238" i="5"/>
  <c r="U238" i="6"/>
  <c r="U238" i="5"/>
  <c r="Y238" i="6"/>
  <c r="Y238" i="5"/>
  <c r="AC238" i="6"/>
  <c r="AC238" i="5"/>
  <c r="AG238" i="6"/>
  <c r="AG238" i="5"/>
  <c r="AK238" i="6"/>
  <c r="AK238" i="5"/>
  <c r="D239" i="6"/>
  <c r="D239" i="5"/>
  <c r="H239" i="6"/>
  <c r="H239" i="5"/>
  <c r="L239" i="6"/>
  <c r="L239" i="5"/>
  <c r="P239" i="6"/>
  <c r="P239" i="5"/>
  <c r="T239" i="6"/>
  <c r="T239" i="5"/>
  <c r="X239" i="6"/>
  <c r="X239" i="5"/>
  <c r="AB239" i="6"/>
  <c r="AB239" i="5"/>
  <c r="AF239" i="6"/>
  <c r="AF239" i="5"/>
  <c r="AJ239" i="6"/>
  <c r="AJ239" i="5"/>
  <c r="C240" i="6"/>
  <c r="C240" i="5"/>
  <c r="G240" i="6"/>
  <c r="K240" i="6"/>
  <c r="K240" i="5"/>
  <c r="O240" i="6"/>
  <c r="O240" i="5"/>
  <c r="S240" i="6"/>
  <c r="S240" i="5"/>
  <c r="W240" i="6"/>
  <c r="W240" i="5"/>
  <c r="AA240" i="6"/>
  <c r="AA240" i="5"/>
  <c r="AE240" i="6"/>
  <c r="AI240" i="6"/>
  <c r="AI240" i="5"/>
  <c r="F241" i="6"/>
  <c r="F241" i="5"/>
  <c r="J241" i="6"/>
  <c r="J241" i="5"/>
  <c r="N241" i="6"/>
  <c r="N241" i="5"/>
  <c r="R241" i="6"/>
  <c r="R241" i="5"/>
  <c r="V241" i="6"/>
  <c r="V241" i="5"/>
  <c r="Z241" i="6"/>
  <c r="Z241" i="5"/>
  <c r="AD241" i="6"/>
  <c r="AD241" i="5"/>
  <c r="AH241" i="6"/>
  <c r="AH241" i="5"/>
  <c r="AL241" i="6"/>
  <c r="AL241" i="5"/>
  <c r="E242" i="5"/>
  <c r="I242" i="6"/>
  <c r="I242" i="5"/>
  <c r="M242" i="6"/>
  <c r="M242" i="5"/>
  <c r="Q242" i="6"/>
  <c r="Q242" i="5"/>
  <c r="U242" i="6"/>
  <c r="U242" i="5"/>
  <c r="Y242" i="6"/>
  <c r="Y242" i="5"/>
  <c r="AC242" i="6"/>
  <c r="AC242" i="5"/>
  <c r="AG242" i="6"/>
  <c r="AG242" i="5"/>
  <c r="AK242" i="6"/>
  <c r="AK242" i="5"/>
  <c r="D243" i="6"/>
  <c r="D243" i="5"/>
  <c r="H243" i="6"/>
  <c r="H243" i="5"/>
  <c r="L243" i="6"/>
  <c r="L243" i="5"/>
  <c r="P243" i="6"/>
  <c r="P243" i="5"/>
  <c r="T243" i="6"/>
  <c r="T243" i="5"/>
  <c r="X243" i="6"/>
  <c r="X243" i="5"/>
  <c r="AB243" i="6"/>
  <c r="AB243" i="5"/>
  <c r="AF243" i="6"/>
  <c r="AF243" i="5"/>
  <c r="AJ243" i="6"/>
  <c r="AJ243" i="5"/>
  <c r="C244" i="6"/>
  <c r="C244" i="5"/>
  <c r="G244" i="6"/>
  <c r="K244" i="6"/>
  <c r="K244" i="5"/>
  <c r="O244" i="6"/>
  <c r="O244" i="5"/>
  <c r="S244" i="6"/>
  <c r="S244" i="5"/>
  <c r="W244" i="6"/>
  <c r="W244" i="5"/>
  <c r="AA244" i="6"/>
  <c r="AA244" i="5"/>
  <c r="AE244" i="6"/>
  <c r="AI244" i="6"/>
  <c r="AI244" i="5"/>
  <c r="F245" i="6"/>
  <c r="F245" i="5"/>
  <c r="J245" i="6"/>
  <c r="J245" i="5"/>
  <c r="N245" i="6"/>
  <c r="N245" i="5"/>
  <c r="R245" i="6"/>
  <c r="R245" i="5"/>
  <c r="V245" i="6"/>
  <c r="V245" i="5"/>
  <c r="Z245" i="6"/>
  <c r="Z245" i="5"/>
  <c r="AD245" i="6"/>
  <c r="AD245" i="5"/>
  <c r="AH245" i="6"/>
  <c r="AH245" i="5"/>
  <c r="AL245" i="6"/>
  <c r="AL245" i="5"/>
  <c r="E246" i="5"/>
  <c r="I246" i="6"/>
  <c r="I246" i="5"/>
  <c r="M246" i="6"/>
  <c r="M246" i="5"/>
  <c r="Q246" i="6"/>
  <c r="Q246" i="5"/>
  <c r="U246" i="6"/>
  <c r="U246" i="5"/>
  <c r="Y246" i="6"/>
  <c r="Y246" i="5"/>
  <c r="AC246" i="6"/>
  <c r="AC246" i="5"/>
  <c r="AG246" i="6"/>
  <c r="AG246" i="5"/>
  <c r="AK246" i="6"/>
  <c r="AK246" i="5"/>
  <c r="D247" i="6"/>
  <c r="D247" i="5"/>
  <c r="H247" i="6"/>
  <c r="H247" i="5"/>
  <c r="L247" i="6"/>
  <c r="L247" i="5"/>
  <c r="P247" i="6"/>
  <c r="P247" i="5"/>
  <c r="T247" i="6"/>
  <c r="T247" i="5"/>
  <c r="X247" i="6"/>
  <c r="X247" i="5"/>
  <c r="AB247" i="6"/>
  <c r="AB247" i="5"/>
  <c r="AF247" i="6"/>
  <c r="AF247" i="5"/>
  <c r="AJ247" i="6"/>
  <c r="AJ247" i="5"/>
  <c r="C248" i="6"/>
  <c r="C248" i="5"/>
  <c r="G248" i="6"/>
  <c r="K248" i="6"/>
  <c r="K248" i="5"/>
  <c r="O248" i="6"/>
  <c r="O248" i="5"/>
  <c r="S248" i="6"/>
  <c r="S248" i="5"/>
  <c r="W248" i="6"/>
  <c r="W248" i="5"/>
  <c r="AA248" i="6"/>
  <c r="AA248" i="5"/>
  <c r="AE248" i="6"/>
  <c r="AI248" i="6"/>
  <c r="AI248" i="5"/>
  <c r="F249" i="6"/>
  <c r="F249" i="5"/>
  <c r="J249" i="6"/>
  <c r="J249" i="5"/>
  <c r="N249" i="6"/>
  <c r="N249" i="5"/>
  <c r="R249" i="6"/>
  <c r="R249" i="5"/>
  <c r="V249" i="6"/>
  <c r="V249" i="5"/>
  <c r="Z249" i="6"/>
  <c r="Z249" i="5"/>
  <c r="AD249" i="6"/>
  <c r="AD249" i="5"/>
  <c r="AH249" i="6"/>
  <c r="AH249" i="5"/>
  <c r="AL249" i="6"/>
  <c r="AL249" i="5"/>
  <c r="E250" i="5"/>
  <c r="I250" i="6"/>
  <c r="I250" i="5"/>
  <c r="M250" i="6"/>
  <c r="M250" i="5"/>
  <c r="Q250" i="6"/>
  <c r="Q250" i="5"/>
  <c r="U250" i="6"/>
  <c r="U250" i="5"/>
  <c r="Y250" i="6"/>
  <c r="Y250" i="5"/>
  <c r="AC250" i="6"/>
  <c r="AC250" i="5"/>
  <c r="AG250" i="6"/>
  <c r="AG250" i="5"/>
  <c r="AK250" i="6"/>
  <c r="AK250" i="5"/>
  <c r="D251" i="6"/>
  <c r="D251" i="5"/>
  <c r="H251" i="6"/>
  <c r="H251" i="5"/>
  <c r="L251" i="6"/>
  <c r="L251" i="5"/>
  <c r="P251" i="6"/>
  <c r="P251" i="5"/>
  <c r="T251" i="6"/>
  <c r="T251" i="5"/>
  <c r="X251" i="6"/>
  <c r="X251" i="5"/>
  <c r="AB251" i="6"/>
  <c r="AB251" i="5"/>
  <c r="AF251" i="6"/>
  <c r="AF251" i="5"/>
  <c r="AJ251" i="6"/>
  <c r="AJ251" i="5"/>
  <c r="C252" i="6"/>
  <c r="C252" i="5"/>
  <c r="G252" i="6"/>
  <c r="K252" i="6"/>
  <c r="K252" i="5"/>
  <c r="O252" i="6"/>
  <c r="O252" i="5"/>
  <c r="S252" i="6"/>
  <c r="S252" i="5"/>
  <c r="W252" i="6"/>
  <c r="W252" i="5"/>
  <c r="AA252" i="6"/>
  <c r="AA252" i="5"/>
  <c r="AE252" i="6"/>
  <c r="AI252" i="6"/>
  <c r="AI252" i="5"/>
  <c r="F253" i="6"/>
  <c r="F253" i="5"/>
  <c r="J253" i="6"/>
  <c r="J253" i="5"/>
  <c r="N253" i="6"/>
  <c r="N253" i="5"/>
  <c r="R253" i="6"/>
  <c r="R253" i="5"/>
  <c r="V253" i="6"/>
  <c r="V253" i="5"/>
  <c r="Z253" i="6"/>
  <c r="Z253" i="5"/>
  <c r="AD253" i="6"/>
  <c r="AD253" i="5"/>
  <c r="AH253" i="6"/>
  <c r="AH253" i="5"/>
  <c r="AL253" i="6"/>
  <c r="AL253" i="5"/>
  <c r="E254" i="5"/>
  <c r="I254" i="6"/>
  <c r="I254" i="5"/>
  <c r="M254" i="6"/>
  <c r="M254" i="5"/>
  <c r="Q254" i="6"/>
  <c r="Q254" i="5"/>
  <c r="U254" i="6"/>
  <c r="U254" i="5"/>
  <c r="Y254" i="6"/>
  <c r="Y254" i="5"/>
  <c r="AC254" i="6"/>
  <c r="AC254" i="5"/>
  <c r="AG254" i="6"/>
  <c r="AG254" i="5"/>
  <c r="AK254" i="6"/>
  <c r="AK254" i="5"/>
  <c r="D255" i="6"/>
  <c r="D255" i="5"/>
  <c r="H255" i="6"/>
  <c r="H255" i="5"/>
  <c r="L255" i="6"/>
  <c r="L255" i="5"/>
  <c r="P255" i="6"/>
  <c r="P255" i="5"/>
  <c r="T255" i="6"/>
  <c r="T255" i="5"/>
  <c r="X255" i="6"/>
  <c r="X255" i="5"/>
  <c r="AB255" i="6"/>
  <c r="AB255" i="5"/>
  <c r="AF255" i="6"/>
  <c r="AF255" i="5"/>
  <c r="AJ255" i="6"/>
  <c r="AJ255" i="5"/>
  <c r="C256" i="6"/>
  <c r="C256" i="5"/>
  <c r="G256" i="6"/>
  <c r="K256" i="6"/>
  <c r="K256" i="5"/>
  <c r="O256" i="6"/>
  <c r="O256" i="5"/>
  <c r="S256" i="6"/>
  <c r="S256" i="5"/>
  <c r="W256" i="6"/>
  <c r="W256" i="5"/>
  <c r="AA256" i="6"/>
  <c r="AA256" i="5"/>
  <c r="AE256" i="6"/>
  <c r="AI256" i="6"/>
  <c r="AI256" i="5"/>
  <c r="F257" i="6"/>
  <c r="F257" i="5"/>
  <c r="J257" i="6"/>
  <c r="J257" i="5"/>
  <c r="N257" i="6"/>
  <c r="N257" i="5"/>
  <c r="R257" i="6"/>
  <c r="R257" i="5"/>
  <c r="V257" i="6"/>
  <c r="V257" i="5"/>
  <c r="Z257" i="6"/>
  <c r="Z257" i="5"/>
  <c r="AD257" i="6"/>
  <c r="AD257" i="5"/>
  <c r="AH257" i="6"/>
  <c r="AH257" i="5"/>
  <c r="AL257" i="6"/>
  <c r="AL257" i="5"/>
  <c r="E258" i="5"/>
  <c r="I258" i="6"/>
  <c r="I258" i="5"/>
  <c r="M258" i="6"/>
  <c r="M258" i="5"/>
  <c r="Q258" i="6"/>
  <c r="Q258" i="5"/>
  <c r="U258" i="6"/>
  <c r="U258" i="5"/>
  <c r="Y258" i="6"/>
  <c r="Y258" i="5"/>
  <c r="AC258" i="6"/>
  <c r="AC258" i="5"/>
  <c r="AG258" i="6"/>
  <c r="AG258" i="5"/>
  <c r="AK258" i="6"/>
  <c r="AK258" i="5"/>
  <c r="D259" i="6"/>
  <c r="D259" i="5"/>
  <c r="H259" i="6"/>
  <c r="H259" i="5"/>
  <c r="L259" i="6"/>
  <c r="L259" i="5"/>
  <c r="P259" i="6"/>
  <c r="P259" i="5"/>
  <c r="T259" i="6"/>
  <c r="T259" i="5"/>
  <c r="X259" i="6"/>
  <c r="X259" i="5"/>
  <c r="AB259" i="6"/>
  <c r="AB259" i="5"/>
  <c r="AF259" i="6"/>
  <c r="AF259" i="5"/>
  <c r="AJ259" i="6"/>
  <c r="AJ259" i="5"/>
  <c r="C260" i="6"/>
  <c r="C260" i="5"/>
  <c r="G260" i="6"/>
  <c r="K260" i="6"/>
  <c r="K260" i="5"/>
  <c r="O260" i="6"/>
  <c r="O260" i="5"/>
  <c r="S260" i="6"/>
  <c r="S260" i="5"/>
  <c r="W260" i="6"/>
  <c r="W260" i="5"/>
  <c r="AA260" i="6"/>
  <c r="AA260" i="5"/>
  <c r="AE260" i="6"/>
  <c r="AI260" i="6"/>
  <c r="AI260" i="5"/>
  <c r="F261" i="6"/>
  <c r="F261" i="5"/>
  <c r="J261" i="6"/>
  <c r="J261" i="5"/>
  <c r="N261" i="6"/>
  <c r="N261" i="5"/>
  <c r="R261" i="6"/>
  <c r="R261" i="5"/>
  <c r="V261" i="6"/>
  <c r="V261" i="5"/>
  <c r="Z261" i="6"/>
  <c r="Z261" i="5"/>
  <c r="AD261" i="6"/>
  <c r="AD261" i="5"/>
  <c r="AH261" i="6"/>
  <c r="AH261" i="5"/>
  <c r="AL261" i="6"/>
  <c r="AL261" i="5"/>
  <c r="E262" i="5"/>
  <c r="I262" i="6"/>
  <c r="I262" i="5"/>
  <c r="M262" i="6"/>
  <c r="M262" i="5"/>
  <c r="Q262" i="6"/>
  <c r="Q262" i="5"/>
  <c r="U262" i="6"/>
  <c r="U262" i="5"/>
  <c r="Y262" i="6"/>
  <c r="Y262" i="5"/>
  <c r="AC262" i="6"/>
  <c r="AC262" i="5"/>
  <c r="AG262" i="6"/>
  <c r="AG262" i="5"/>
  <c r="AK262" i="6"/>
  <c r="AK262" i="5"/>
  <c r="D263" i="6"/>
  <c r="D263" i="5"/>
  <c r="H263" i="6"/>
  <c r="H263" i="5"/>
  <c r="L263" i="6"/>
  <c r="L263" i="5"/>
  <c r="P263" i="6"/>
  <c r="P263" i="5"/>
  <c r="T263" i="6"/>
  <c r="T263" i="5"/>
  <c r="X263" i="6"/>
  <c r="X263" i="5"/>
  <c r="AB263" i="6"/>
  <c r="AB263" i="5"/>
  <c r="AF263" i="6"/>
  <c r="AF263" i="5"/>
  <c r="AJ263" i="6"/>
  <c r="AJ263" i="5"/>
  <c r="C264" i="6"/>
  <c r="C264" i="5"/>
  <c r="G264" i="6"/>
  <c r="K264" i="6"/>
  <c r="K264" i="5"/>
  <c r="O264" i="6"/>
  <c r="O264" i="5"/>
  <c r="S264" i="6"/>
  <c r="S264" i="5"/>
  <c r="W264" i="6"/>
  <c r="W264" i="5"/>
  <c r="AA264" i="6"/>
  <c r="AA264" i="5"/>
  <c r="AE264" i="6"/>
  <c r="AI264" i="6"/>
  <c r="AI264" i="5"/>
  <c r="F265" i="6"/>
  <c r="F265" i="5"/>
  <c r="J265" i="6"/>
  <c r="J265" i="5"/>
  <c r="N265" i="6"/>
  <c r="N265" i="5"/>
  <c r="R265" i="6"/>
  <c r="R265" i="5"/>
  <c r="V265" i="6"/>
  <c r="V265" i="5"/>
  <c r="Z265" i="6"/>
  <c r="Z265" i="5"/>
  <c r="AD265" i="6"/>
  <c r="AD265" i="5"/>
  <c r="AH265" i="6"/>
  <c r="AH265" i="5"/>
  <c r="AL265" i="6"/>
  <c r="AL265" i="5"/>
  <c r="E266" i="5"/>
  <c r="I266" i="6"/>
  <c r="I266" i="5"/>
  <c r="M266" i="6"/>
  <c r="M266" i="5"/>
  <c r="Q266" i="6"/>
  <c r="Q266" i="5"/>
  <c r="U266" i="6"/>
  <c r="U266" i="5"/>
  <c r="Y266" i="6"/>
  <c r="Y266" i="5"/>
  <c r="AC266" i="6"/>
  <c r="AC266" i="5"/>
  <c r="AG266" i="6"/>
  <c r="AG266" i="5"/>
  <c r="AK266" i="6"/>
  <c r="AK266" i="5"/>
  <c r="D267" i="6"/>
  <c r="D267" i="5"/>
  <c r="H267" i="6"/>
  <c r="H267" i="5"/>
  <c r="L267" i="6"/>
  <c r="L267" i="5"/>
  <c r="P267" i="6"/>
  <c r="P267" i="5"/>
  <c r="T267" i="6"/>
  <c r="T267" i="5"/>
  <c r="X267" i="6"/>
  <c r="X267" i="5"/>
  <c r="AB267" i="6"/>
  <c r="AB267" i="5"/>
  <c r="AF267" i="6"/>
  <c r="AF267" i="5"/>
  <c r="AJ267" i="6"/>
  <c r="AJ267" i="5"/>
  <c r="C268" i="6"/>
  <c r="C268" i="5"/>
  <c r="G268" i="6"/>
  <c r="K268" i="6"/>
  <c r="K268" i="5"/>
  <c r="O268" i="6"/>
  <c r="O268" i="5"/>
  <c r="S268" i="6"/>
  <c r="S268" i="5"/>
  <c r="W268" i="6"/>
  <c r="W268" i="5"/>
  <c r="AA268" i="6"/>
  <c r="AA268" i="5"/>
  <c r="AE268" i="6"/>
  <c r="AI268" i="6"/>
  <c r="AI268" i="5"/>
  <c r="F269" i="6"/>
  <c r="F269" i="5"/>
  <c r="J269" i="6"/>
  <c r="J269" i="5"/>
  <c r="N269" i="6"/>
  <c r="N269" i="5"/>
  <c r="R269" i="6"/>
  <c r="R269" i="5"/>
  <c r="V269" i="6"/>
  <c r="V269" i="5"/>
  <c r="Z269" i="6"/>
  <c r="Z269" i="5"/>
  <c r="AD269" i="6"/>
  <c r="AD269" i="5"/>
  <c r="AH269" i="6"/>
  <c r="AH269" i="5"/>
  <c r="AL269" i="6"/>
  <c r="AL269" i="5"/>
  <c r="E270" i="5"/>
  <c r="I270" i="6"/>
  <c r="I270" i="5"/>
  <c r="M270" i="6"/>
  <c r="M270" i="5"/>
  <c r="Q270" i="6"/>
  <c r="Q270" i="5"/>
  <c r="U270" i="6"/>
  <c r="U270" i="5"/>
  <c r="Y270" i="6"/>
  <c r="Y270" i="5"/>
  <c r="AC270" i="6"/>
  <c r="AC270" i="5"/>
  <c r="AG270" i="6"/>
  <c r="AG270" i="5"/>
  <c r="AK270" i="6"/>
  <c r="AK270" i="5"/>
  <c r="D271" i="6"/>
  <c r="D271" i="5"/>
  <c r="H271" i="6"/>
  <c r="H271" i="5"/>
  <c r="L271" i="6"/>
  <c r="L271" i="5"/>
  <c r="P271" i="6"/>
  <c r="P271" i="5"/>
  <c r="T271" i="6"/>
  <c r="T271" i="5"/>
  <c r="X271" i="6"/>
  <c r="X271" i="5"/>
  <c r="AB271" i="6"/>
  <c r="AB271" i="5"/>
  <c r="AF271" i="6"/>
  <c r="AF271" i="5"/>
  <c r="AJ271" i="6"/>
  <c r="AJ271" i="5"/>
  <c r="C272" i="6"/>
  <c r="C272" i="5"/>
  <c r="G272" i="6"/>
  <c r="K272" i="6"/>
  <c r="K272" i="5"/>
  <c r="O272" i="6"/>
  <c r="O272" i="5"/>
  <c r="S272" i="6"/>
  <c r="S272" i="5"/>
  <c r="W272" i="6"/>
  <c r="W272" i="5"/>
  <c r="AA272" i="6"/>
  <c r="AA272" i="5"/>
  <c r="AE272" i="6"/>
  <c r="AI272" i="6"/>
  <c r="AI272" i="5"/>
  <c r="F273" i="6"/>
  <c r="F273" i="5"/>
  <c r="J273" i="6"/>
  <c r="J273" i="5"/>
  <c r="N273" i="6"/>
  <c r="N273" i="5"/>
  <c r="R273" i="6"/>
  <c r="R273" i="5"/>
  <c r="V273" i="6"/>
  <c r="V273" i="5"/>
  <c r="Z273" i="6"/>
  <c r="Z273" i="5"/>
  <c r="AD273" i="6"/>
  <c r="AD273" i="5"/>
  <c r="AH273" i="6"/>
  <c r="AH273" i="5"/>
  <c r="AL273" i="6"/>
  <c r="AL273" i="5"/>
  <c r="E274" i="5"/>
  <c r="I274" i="6"/>
  <c r="I274" i="5"/>
  <c r="M274" i="6"/>
  <c r="M274" i="5"/>
  <c r="Q274" i="6"/>
  <c r="Q274" i="5"/>
  <c r="U274" i="6"/>
  <c r="U274" i="5"/>
  <c r="Y274" i="6"/>
  <c r="Y274" i="5"/>
  <c r="AC274" i="6"/>
  <c r="AC274" i="5"/>
  <c r="AG274" i="6"/>
  <c r="AG274" i="5"/>
  <c r="AK274" i="6"/>
  <c r="AK274" i="5"/>
  <c r="D275" i="6"/>
  <c r="D275" i="5"/>
  <c r="H275" i="6"/>
  <c r="H275" i="5"/>
  <c r="L275" i="6"/>
  <c r="L275" i="5"/>
  <c r="P275" i="6"/>
  <c r="P275" i="5"/>
  <c r="T275" i="6"/>
  <c r="T275" i="5"/>
  <c r="X275" i="6"/>
  <c r="X275" i="5"/>
  <c r="AB275" i="6"/>
  <c r="AB275" i="5"/>
  <c r="AF275" i="6"/>
  <c r="AF275" i="5"/>
  <c r="AJ275" i="6"/>
  <c r="AJ275" i="5"/>
  <c r="C276" i="6"/>
  <c r="C276" i="5"/>
  <c r="G276" i="6"/>
  <c r="K276" i="6"/>
  <c r="K276" i="5"/>
  <c r="O276" i="6"/>
  <c r="O276" i="5"/>
  <c r="S276" i="6"/>
  <c r="S276" i="5"/>
  <c r="W276" i="6"/>
  <c r="W276" i="5"/>
  <c r="AA276" i="6"/>
  <c r="AA276" i="5"/>
  <c r="AE276" i="6"/>
  <c r="AI276" i="6"/>
  <c r="AI276" i="5"/>
  <c r="F277" i="6"/>
  <c r="F277" i="5"/>
  <c r="J277" i="6"/>
  <c r="J277" i="5"/>
  <c r="N277" i="6"/>
  <c r="N277" i="5"/>
  <c r="R277" i="6"/>
  <c r="R277" i="5"/>
  <c r="V277" i="6"/>
  <c r="V277" i="5"/>
  <c r="Z277" i="6"/>
  <c r="Z277" i="5"/>
  <c r="AD277" i="6"/>
  <c r="AD277" i="5"/>
  <c r="AH277" i="6"/>
  <c r="AH277" i="5"/>
  <c r="AL277" i="6"/>
  <c r="AL277" i="5"/>
  <c r="E278" i="5"/>
  <c r="I278" i="6"/>
  <c r="I278" i="5"/>
  <c r="M278" i="6"/>
  <c r="M278" i="5"/>
  <c r="Q278" i="6"/>
  <c r="Q278" i="5"/>
  <c r="U278" i="6"/>
  <c r="U278" i="5"/>
  <c r="Y278" i="6"/>
  <c r="Y278" i="5"/>
  <c r="AC278" i="6"/>
  <c r="AC278" i="5"/>
  <c r="AG278" i="6"/>
  <c r="AG278" i="5"/>
  <c r="AK278" i="6"/>
  <c r="AK278" i="5"/>
  <c r="D279" i="6"/>
  <c r="D279" i="5"/>
  <c r="H279" i="6"/>
  <c r="H279" i="5"/>
  <c r="L279" i="6"/>
  <c r="L279" i="5"/>
  <c r="P279" i="6"/>
  <c r="P279" i="5"/>
  <c r="T279" i="6"/>
  <c r="T279" i="5"/>
  <c r="X279" i="6"/>
  <c r="X279" i="5"/>
  <c r="AB279" i="6"/>
  <c r="AB279" i="5"/>
  <c r="AF279" i="6"/>
  <c r="AF279" i="5"/>
  <c r="AJ279" i="6"/>
  <c r="AJ279" i="5"/>
  <c r="C280" i="6"/>
  <c r="C280" i="5"/>
  <c r="G280" i="6"/>
  <c r="K280" i="6"/>
  <c r="K280" i="5"/>
  <c r="O280" i="6"/>
  <c r="O280" i="5"/>
  <c r="S280" i="6"/>
  <c r="S280" i="5"/>
  <c r="W280" i="6"/>
  <c r="W280" i="5"/>
  <c r="AA280" i="6"/>
  <c r="AA280" i="5"/>
  <c r="AE280" i="6"/>
  <c r="AI280" i="6"/>
  <c r="AI280" i="5"/>
  <c r="F281" i="6"/>
  <c r="F281" i="5"/>
  <c r="J281" i="6"/>
  <c r="J281" i="5"/>
  <c r="N281" i="6"/>
  <c r="N281" i="5"/>
  <c r="R281" i="6"/>
  <c r="R281" i="5"/>
  <c r="V281" i="6"/>
  <c r="V281" i="5"/>
  <c r="Z281" i="6"/>
  <c r="Z281" i="5"/>
  <c r="AD281" i="6"/>
  <c r="AD281" i="5"/>
  <c r="AH281" i="6"/>
  <c r="AH281" i="5"/>
  <c r="AL281" i="6"/>
  <c r="AL281" i="5"/>
  <c r="E282" i="5"/>
  <c r="I282" i="6"/>
  <c r="I282" i="5"/>
  <c r="M282" i="6"/>
  <c r="M282" i="5"/>
  <c r="Q282" i="6"/>
  <c r="Q282" i="5"/>
  <c r="U282" i="6"/>
  <c r="U282" i="5"/>
  <c r="Y282" i="6"/>
  <c r="Y282" i="5"/>
  <c r="AC282" i="6"/>
  <c r="AC282" i="5"/>
  <c r="AG282" i="6"/>
  <c r="AG282" i="5"/>
  <c r="AK282" i="6"/>
  <c r="AK282" i="5"/>
  <c r="D283" i="6"/>
  <c r="D283" i="5"/>
  <c r="H283" i="6"/>
  <c r="H283" i="5"/>
  <c r="L283" i="6"/>
  <c r="L283" i="5"/>
  <c r="P283" i="6"/>
  <c r="P283" i="5"/>
  <c r="T283" i="6"/>
  <c r="T283" i="5"/>
  <c r="X283" i="6"/>
  <c r="X283" i="5"/>
  <c r="AB283" i="6"/>
  <c r="AB283" i="5"/>
  <c r="AF283" i="6"/>
  <c r="AF283" i="5"/>
  <c r="AJ283" i="6"/>
  <c r="AJ283" i="5"/>
  <c r="C284" i="6"/>
  <c r="C284" i="5"/>
  <c r="G284" i="6"/>
  <c r="G284" i="5"/>
  <c r="K284" i="6"/>
  <c r="K284" i="5"/>
  <c r="O284" i="5"/>
  <c r="S284" i="6"/>
  <c r="S284" i="5"/>
  <c r="W284" i="6"/>
  <c r="W284" i="5"/>
  <c r="AA284" i="5"/>
  <c r="AE284" i="5"/>
  <c r="AI284" i="6"/>
  <c r="AI284" i="5"/>
  <c r="F285" i="6"/>
  <c r="F285" i="5"/>
  <c r="J285" i="6"/>
  <c r="J285" i="5"/>
  <c r="N285" i="6"/>
  <c r="N285" i="5"/>
  <c r="R285" i="6"/>
  <c r="R285" i="5"/>
  <c r="V285" i="6"/>
  <c r="V285" i="5"/>
  <c r="Z285" i="6"/>
  <c r="Z285" i="5"/>
  <c r="AD285" i="6"/>
  <c r="AD285" i="5"/>
  <c r="AH285" i="6"/>
  <c r="AH285" i="5"/>
  <c r="AL285" i="6"/>
  <c r="AL285" i="5"/>
  <c r="E286" i="6"/>
  <c r="E286" i="5"/>
  <c r="I286" i="6"/>
  <c r="I286" i="5"/>
  <c r="M286" i="6"/>
  <c r="M286" i="5"/>
  <c r="Q286" i="6"/>
  <c r="Q286" i="5"/>
  <c r="U286" i="6"/>
  <c r="U286" i="5"/>
  <c r="Y286" i="6"/>
  <c r="Y286" i="5"/>
  <c r="AC286" i="6"/>
  <c r="AC286" i="5"/>
  <c r="AG286" i="6"/>
  <c r="AG286" i="5"/>
  <c r="AK286" i="6"/>
  <c r="AK286" i="5"/>
  <c r="D287" i="6"/>
  <c r="D287" i="5"/>
  <c r="H287" i="6"/>
  <c r="H287" i="5"/>
  <c r="L287" i="6"/>
  <c r="L287" i="5"/>
  <c r="P287" i="6"/>
  <c r="P287" i="5"/>
  <c r="T287" i="6"/>
  <c r="T287" i="5"/>
  <c r="X287" i="6"/>
  <c r="X287" i="5"/>
  <c r="AB287" i="6"/>
  <c r="AB287" i="5"/>
  <c r="AF287" i="6"/>
  <c r="AF287" i="5"/>
  <c r="AJ287" i="6"/>
  <c r="AJ287" i="5"/>
  <c r="C288" i="6"/>
  <c r="C288" i="5"/>
  <c r="G288" i="6"/>
  <c r="G288" i="5"/>
  <c r="K288" i="6"/>
  <c r="K288" i="5"/>
  <c r="O288" i="5"/>
  <c r="S288" i="6"/>
  <c r="S288" i="5"/>
  <c r="W288" i="6"/>
  <c r="W288" i="5"/>
  <c r="AA288" i="5"/>
  <c r="AE288" i="5"/>
  <c r="AI288" i="6"/>
  <c r="AI288" i="5"/>
  <c r="F289" i="6"/>
  <c r="F289" i="5"/>
  <c r="J289" i="6"/>
  <c r="J289" i="5"/>
  <c r="N289" i="6"/>
  <c r="N289" i="5"/>
  <c r="R289" i="6"/>
  <c r="R289" i="5"/>
  <c r="V289" i="6"/>
  <c r="V289" i="5"/>
  <c r="Z289" i="6"/>
  <c r="Z289" i="5"/>
  <c r="AD289" i="6"/>
  <c r="AD289" i="5"/>
  <c r="AH289" i="6"/>
  <c r="AH289" i="5"/>
  <c r="AL289" i="6"/>
  <c r="AL289" i="5"/>
  <c r="E290" i="6"/>
  <c r="E290" i="5"/>
  <c r="I290" i="6"/>
  <c r="I290" i="5"/>
  <c r="M290" i="6"/>
  <c r="M290" i="5"/>
  <c r="Q290" i="6"/>
  <c r="Q290" i="5"/>
  <c r="U290" i="6"/>
  <c r="U290" i="5"/>
  <c r="Y290" i="6"/>
  <c r="Y290" i="5"/>
  <c r="AC290" i="6"/>
  <c r="AC290" i="5"/>
  <c r="AG290" i="6"/>
  <c r="AG290" i="5"/>
  <c r="AK290" i="6"/>
  <c r="AK290" i="5"/>
  <c r="D291" i="6"/>
  <c r="D291" i="5"/>
  <c r="H291" i="6"/>
  <c r="H291" i="5"/>
  <c r="L291" i="6"/>
  <c r="L291" i="5"/>
  <c r="P291" i="6"/>
  <c r="P291" i="5"/>
  <c r="T291" i="6"/>
  <c r="T291" i="5"/>
  <c r="X291" i="6"/>
  <c r="X291" i="5"/>
  <c r="AB291" i="6"/>
  <c r="AB291" i="5"/>
  <c r="AF291" i="6"/>
  <c r="AF291" i="5"/>
  <c r="AJ291" i="6"/>
  <c r="AJ291" i="5"/>
  <c r="C292" i="6"/>
  <c r="C292" i="5"/>
  <c r="G292" i="6"/>
  <c r="G292" i="5"/>
  <c r="K292" i="6"/>
  <c r="K292" i="5"/>
  <c r="O292" i="5"/>
  <c r="S292" i="6"/>
  <c r="S292" i="5"/>
  <c r="W292" i="6"/>
  <c r="W292" i="5"/>
  <c r="AA292" i="5"/>
  <c r="AE292" i="5"/>
  <c r="AI292" i="6"/>
  <c r="AI292" i="5"/>
  <c r="F293" i="6"/>
  <c r="F293" i="5"/>
  <c r="J293" i="6"/>
  <c r="J293" i="5"/>
  <c r="N293" i="6"/>
  <c r="N293" i="5"/>
  <c r="R293" i="6"/>
  <c r="R293" i="5"/>
  <c r="V293" i="6"/>
  <c r="V293" i="5"/>
  <c r="Z293" i="6"/>
  <c r="Z293" i="5"/>
  <c r="AD293" i="6"/>
  <c r="AD293" i="5"/>
  <c r="AH293" i="6"/>
  <c r="AH293" i="5"/>
  <c r="AL293" i="6"/>
  <c r="AL293" i="5"/>
  <c r="E294" i="6"/>
  <c r="E294" i="5"/>
  <c r="I294" i="6"/>
  <c r="I294" i="5"/>
  <c r="M294" i="6"/>
  <c r="M294" i="5"/>
  <c r="Q294" i="6"/>
  <c r="Q294" i="5"/>
  <c r="U294" i="6"/>
  <c r="U294" i="5"/>
  <c r="Y294" i="6"/>
  <c r="Y294" i="5"/>
  <c r="AC294" i="6"/>
  <c r="AC294" i="5"/>
  <c r="AG294" i="6"/>
  <c r="AG294" i="5"/>
  <c r="AK294" i="6"/>
  <c r="AK294" i="5"/>
  <c r="D295" i="6"/>
  <c r="D295" i="5"/>
  <c r="H295" i="6"/>
  <c r="H295" i="5"/>
  <c r="L295" i="6"/>
  <c r="L295" i="5"/>
  <c r="P295" i="6"/>
  <c r="P295" i="5"/>
  <c r="T295" i="6"/>
  <c r="T295" i="5"/>
  <c r="X295" i="6"/>
  <c r="X295" i="5"/>
  <c r="AB295" i="6"/>
  <c r="AB295" i="5"/>
  <c r="AF295" i="6"/>
  <c r="AF295" i="5"/>
  <c r="AJ295" i="6"/>
  <c r="AJ295" i="5"/>
  <c r="C296" i="6"/>
  <c r="C296" i="5"/>
  <c r="G296" i="6"/>
  <c r="G296" i="5"/>
  <c r="K296" i="6"/>
  <c r="K296" i="5"/>
  <c r="O296" i="5"/>
  <c r="S296" i="6"/>
  <c r="S296" i="5"/>
  <c r="W296" i="6"/>
  <c r="W296" i="5"/>
  <c r="AA296" i="6"/>
  <c r="AA296" i="5"/>
  <c r="AE296" i="6"/>
  <c r="AE296" i="5"/>
  <c r="AI296" i="6"/>
  <c r="AI296" i="5"/>
  <c r="F297" i="6"/>
  <c r="F297" i="5"/>
  <c r="J297" i="6"/>
  <c r="J297" i="5"/>
  <c r="N297" i="6"/>
  <c r="N297" i="5"/>
  <c r="R297" i="6"/>
  <c r="R297" i="5"/>
  <c r="V297" i="6"/>
  <c r="V297" i="5"/>
  <c r="Z297" i="6"/>
  <c r="Z297" i="5"/>
  <c r="AD297" i="6"/>
  <c r="AD297" i="5"/>
  <c r="AH297" i="6"/>
  <c r="AH297" i="5"/>
  <c r="AL297" i="6"/>
  <c r="AL297" i="5"/>
  <c r="E298" i="6"/>
  <c r="E298" i="5"/>
  <c r="I298" i="6"/>
  <c r="I298" i="5"/>
  <c r="M298" i="6"/>
  <c r="M298" i="5"/>
  <c r="Q298" i="6"/>
  <c r="Q298" i="5"/>
  <c r="U298" i="6"/>
  <c r="U298" i="5"/>
  <c r="Y298" i="6"/>
  <c r="Y298" i="5"/>
  <c r="AC298" i="6"/>
  <c r="AG298" i="6"/>
  <c r="AG298" i="5"/>
  <c r="AK298" i="6"/>
  <c r="AK298" i="5"/>
  <c r="D299" i="6"/>
  <c r="D299" i="5"/>
  <c r="H299" i="6"/>
  <c r="H299" i="5"/>
  <c r="L299" i="6"/>
  <c r="L299" i="5"/>
  <c r="P299" i="6"/>
  <c r="P299" i="5"/>
  <c r="T299" i="6"/>
  <c r="T299" i="5"/>
  <c r="X299" i="6"/>
  <c r="X299" i="5"/>
  <c r="AB299" i="6"/>
  <c r="AB299" i="5"/>
  <c r="AF299" i="6"/>
  <c r="AF299" i="5"/>
  <c r="AJ299" i="6"/>
  <c r="AJ299" i="5"/>
  <c r="C300" i="6"/>
  <c r="C300" i="5"/>
  <c r="G300" i="6"/>
  <c r="G300" i="5"/>
  <c r="K300" i="6"/>
  <c r="K300" i="5"/>
  <c r="O300" i="5"/>
  <c r="S300" i="6"/>
  <c r="S300" i="5"/>
  <c r="W300" i="6"/>
  <c r="W300" i="5"/>
  <c r="AA300" i="6"/>
  <c r="AA300" i="5"/>
  <c r="AE300" i="6"/>
  <c r="AE300" i="5"/>
  <c r="AI300" i="6"/>
  <c r="AI300" i="5"/>
  <c r="F301" i="6"/>
  <c r="F301" i="5"/>
  <c r="J301" i="6"/>
  <c r="J301" i="5"/>
  <c r="N301" i="6"/>
  <c r="N301" i="5"/>
  <c r="R301" i="6"/>
  <c r="R301" i="5"/>
  <c r="V301" i="6"/>
  <c r="V301" i="5"/>
  <c r="Z301" i="6"/>
  <c r="Z301" i="5"/>
  <c r="AD301" i="6"/>
  <c r="AD301" i="5"/>
  <c r="AH301" i="6"/>
  <c r="AH301" i="5"/>
  <c r="AL301" i="6"/>
  <c r="AL301" i="5"/>
  <c r="E302" i="6"/>
  <c r="E302" i="5"/>
  <c r="I302" i="6"/>
  <c r="I302" i="5"/>
  <c r="M302" i="6"/>
  <c r="M302" i="5"/>
  <c r="Q302" i="6"/>
  <c r="Q302" i="5"/>
  <c r="U302" i="6"/>
  <c r="U302" i="5"/>
  <c r="Y302" i="6"/>
  <c r="Y302" i="5"/>
  <c r="AC302" i="6"/>
  <c r="AG302" i="6"/>
  <c r="AG302" i="5"/>
  <c r="AK302" i="6"/>
  <c r="AK302" i="5"/>
  <c r="D303" i="6"/>
  <c r="D303" i="5"/>
  <c r="H303" i="6"/>
  <c r="H303" i="5"/>
  <c r="L303" i="6"/>
  <c r="L303" i="5"/>
  <c r="P303" i="6"/>
  <c r="P303" i="5"/>
  <c r="T303" i="6"/>
  <c r="T303" i="5"/>
  <c r="X303" i="6"/>
  <c r="X303" i="5"/>
  <c r="AB303" i="6"/>
  <c r="AB303" i="5"/>
  <c r="AF303" i="6"/>
  <c r="AF303" i="5"/>
  <c r="AJ303" i="6"/>
  <c r="AJ303" i="5"/>
  <c r="C304" i="6"/>
  <c r="C304" i="5"/>
  <c r="G304" i="6"/>
  <c r="G304" i="5"/>
  <c r="K304" i="6"/>
  <c r="K304" i="5"/>
  <c r="O304" i="5"/>
  <c r="S304" i="6"/>
  <c r="S304" i="5"/>
  <c r="W304" i="6"/>
  <c r="W304" i="5"/>
  <c r="AA304" i="6"/>
  <c r="AA304" i="5"/>
  <c r="AE304" i="6"/>
  <c r="AE304" i="5"/>
  <c r="AI304" i="6"/>
  <c r="AI304" i="5"/>
  <c r="F305" i="6"/>
  <c r="F305" i="5"/>
  <c r="J305" i="6"/>
  <c r="J305" i="5"/>
  <c r="N305" i="6"/>
  <c r="N305" i="5"/>
  <c r="R305" i="6"/>
  <c r="R305" i="5"/>
  <c r="V305" i="6"/>
  <c r="V305" i="5"/>
  <c r="Z305" i="6"/>
  <c r="Z305" i="5"/>
  <c r="AD305" i="6"/>
  <c r="AD305" i="5"/>
  <c r="AH305" i="6"/>
  <c r="AH305" i="5"/>
  <c r="AL305" i="6"/>
  <c r="AL305" i="5"/>
  <c r="E306" i="6"/>
  <c r="E306" i="5"/>
  <c r="I306" i="6"/>
  <c r="I306" i="5"/>
  <c r="M306" i="6"/>
  <c r="M306" i="5"/>
  <c r="Q306" i="6"/>
  <c r="Q306" i="5"/>
  <c r="U306" i="6"/>
  <c r="U306" i="5"/>
  <c r="Y306" i="6"/>
  <c r="Y306" i="5"/>
  <c r="AC306" i="6"/>
  <c r="AG306" i="6"/>
  <c r="AG306" i="5"/>
  <c r="AK306" i="6"/>
  <c r="AK306" i="5"/>
  <c r="J223" i="7" l="1"/>
  <c r="U180" i="7"/>
  <c r="Y176" i="7"/>
  <c r="AH175" i="7"/>
  <c r="U164" i="7"/>
  <c r="AH147" i="7"/>
  <c r="J147" i="7"/>
  <c r="T125" i="7"/>
  <c r="Q303" i="7"/>
  <c r="AD302" i="7"/>
  <c r="AD278" i="7"/>
  <c r="AD274" i="7"/>
  <c r="O201" i="7"/>
  <c r="X221" i="7"/>
  <c r="O210" i="7"/>
  <c r="M302" i="7"/>
  <c r="Z301" i="7"/>
  <c r="AI300" i="7"/>
  <c r="L214" i="7"/>
  <c r="Y213" i="7"/>
  <c r="R132" i="7"/>
  <c r="K296" i="7"/>
  <c r="X295" i="7"/>
  <c r="AK294" i="7"/>
  <c r="M294" i="7"/>
  <c r="Z293" i="7"/>
  <c r="AI292" i="7"/>
  <c r="AJ287" i="7"/>
  <c r="L287" i="7"/>
  <c r="Y286" i="7"/>
  <c r="AL285" i="7"/>
  <c r="N285" i="7"/>
  <c r="AJ271" i="7"/>
  <c r="L271" i="7"/>
  <c r="Y270" i="7"/>
  <c r="X263" i="7"/>
  <c r="AK262" i="7"/>
  <c r="M262" i="7"/>
  <c r="S252" i="7"/>
  <c r="X247" i="7"/>
  <c r="AK246" i="7"/>
  <c r="AH279" i="7"/>
  <c r="AD271" i="7"/>
  <c r="F271" i="7"/>
  <c r="X269" i="7"/>
  <c r="AK268" i="7"/>
  <c r="AL259" i="7"/>
  <c r="L253" i="7"/>
  <c r="O177" i="7"/>
  <c r="Q69" i="7"/>
  <c r="AJ259" i="7"/>
  <c r="L259" i="7"/>
  <c r="X235" i="7"/>
  <c r="AK234" i="7"/>
  <c r="M234" i="7"/>
  <c r="AJ211" i="7"/>
  <c r="L211" i="7"/>
  <c r="Y210" i="7"/>
  <c r="X187" i="7"/>
  <c r="AK186" i="7"/>
  <c r="M186" i="7"/>
  <c r="AJ163" i="7"/>
  <c r="L163" i="7"/>
  <c r="Y162" i="7"/>
  <c r="X139" i="7"/>
  <c r="AK138" i="7"/>
  <c r="M138" i="7"/>
  <c r="W128" i="7"/>
  <c r="AD276" i="7"/>
  <c r="F276" i="7"/>
  <c r="T274" i="7"/>
  <c r="AG273" i="7"/>
  <c r="I273" i="7"/>
  <c r="R272" i="7"/>
  <c r="C263" i="7"/>
  <c r="AD256" i="7"/>
  <c r="F256" i="7"/>
  <c r="X254" i="7"/>
  <c r="AK253" i="7"/>
  <c r="M253" i="7"/>
  <c r="X246" i="7"/>
  <c r="AK245" i="7"/>
  <c r="M245" i="7"/>
  <c r="S294" i="7"/>
  <c r="W274" i="7"/>
  <c r="Z271" i="7"/>
  <c r="AI270" i="7"/>
  <c r="N267" i="7"/>
  <c r="Z263" i="7"/>
  <c r="AF253" i="7"/>
  <c r="H253" i="7"/>
  <c r="N227" i="7"/>
  <c r="Z223" i="7"/>
  <c r="AL195" i="7"/>
  <c r="N195" i="7"/>
  <c r="I152" i="7"/>
  <c r="L145" i="7"/>
  <c r="W282" i="7"/>
  <c r="N255" i="7"/>
  <c r="J247" i="7"/>
  <c r="N235" i="7"/>
  <c r="J227" i="7"/>
  <c r="H173" i="7"/>
  <c r="I132" i="7"/>
  <c r="P304" i="7"/>
  <c r="T284" i="7"/>
  <c r="D240" i="7"/>
  <c r="O169" i="7"/>
  <c r="AK306" i="7"/>
  <c r="R281" i="7"/>
  <c r="AJ279" i="7"/>
  <c r="L279" i="7"/>
  <c r="Y278" i="7"/>
  <c r="X255" i="7"/>
  <c r="AK254" i="7"/>
  <c r="M254" i="7"/>
  <c r="R249" i="7"/>
  <c r="R233" i="7"/>
  <c r="AJ231" i="7"/>
  <c r="L231" i="7"/>
  <c r="Y230" i="7"/>
  <c r="AD225" i="7"/>
  <c r="F225" i="7"/>
  <c r="AD209" i="7"/>
  <c r="F209" i="7"/>
  <c r="X207" i="7"/>
  <c r="AK206" i="7"/>
  <c r="M206" i="7"/>
  <c r="R201" i="7"/>
  <c r="R185" i="7"/>
  <c r="AJ183" i="7"/>
  <c r="L183" i="7"/>
  <c r="Y182" i="7"/>
  <c r="AD177" i="7"/>
  <c r="F177" i="7"/>
  <c r="AD161" i="7"/>
  <c r="F161" i="7"/>
  <c r="X159" i="7"/>
  <c r="AK158" i="7"/>
  <c r="M158" i="7"/>
  <c r="R153" i="7"/>
  <c r="R137" i="7"/>
  <c r="AJ135" i="7"/>
  <c r="L135" i="7"/>
  <c r="Y134" i="7"/>
  <c r="AB127" i="7"/>
  <c r="D127" i="7"/>
  <c r="AJ282" i="7"/>
  <c r="L282" i="7"/>
  <c r="Y281" i="7"/>
  <c r="O279" i="7"/>
  <c r="R264" i="7"/>
  <c r="AD260" i="7"/>
  <c r="F260" i="7"/>
  <c r="AL281" i="7"/>
  <c r="N281" i="7"/>
  <c r="AF279" i="7"/>
  <c r="H279" i="7"/>
  <c r="U278" i="7"/>
  <c r="AA268" i="7"/>
  <c r="AF263" i="7"/>
  <c r="H263" i="7"/>
  <c r="U262" i="7"/>
  <c r="Z257" i="7"/>
  <c r="AI256" i="7"/>
  <c r="O244" i="7"/>
  <c r="AL233" i="7"/>
  <c r="N233" i="7"/>
  <c r="AF231" i="7"/>
  <c r="K279" i="7"/>
  <c r="C267" i="7"/>
  <c r="P266" i="7"/>
  <c r="AC265" i="7"/>
  <c r="N264" i="7"/>
  <c r="P238" i="7"/>
  <c r="AC237" i="7"/>
  <c r="N236" i="7"/>
  <c r="R220" i="7"/>
  <c r="AJ218" i="7"/>
  <c r="L218" i="7"/>
  <c r="Y217" i="7"/>
  <c r="O207" i="7"/>
  <c r="W127" i="7"/>
  <c r="G294" i="7"/>
  <c r="T293" i="7"/>
  <c r="AB221" i="7"/>
  <c r="H169" i="7"/>
  <c r="Y164" i="7"/>
  <c r="I160" i="7"/>
  <c r="AL147" i="7"/>
  <c r="N147" i="7"/>
  <c r="Y136" i="7"/>
  <c r="AL127" i="7"/>
  <c r="I259" i="7"/>
  <c r="D232" i="7"/>
  <c r="O213" i="7"/>
  <c r="F170" i="7"/>
  <c r="Q100" i="7"/>
  <c r="N139" i="7"/>
  <c r="Y120" i="7"/>
  <c r="AD273" i="7"/>
  <c r="F273" i="7"/>
  <c r="AD257" i="7"/>
  <c r="F257" i="7"/>
  <c r="AB250" i="7"/>
  <c r="D250" i="7"/>
  <c r="Q249" i="7"/>
  <c r="Z248" i="7"/>
  <c r="AI247" i="7"/>
  <c r="O231" i="7"/>
  <c r="C219" i="7"/>
  <c r="P218" i="7"/>
  <c r="AC217" i="7"/>
  <c r="AI203" i="7"/>
  <c r="AH281" i="7"/>
  <c r="J281" i="7"/>
  <c r="AH265" i="7"/>
  <c r="J265" i="7"/>
  <c r="C240" i="7"/>
  <c r="P239" i="7"/>
  <c r="AC238" i="7"/>
  <c r="AH233" i="7"/>
  <c r="J233" i="7"/>
  <c r="AH217" i="7"/>
  <c r="J217" i="7"/>
  <c r="C192" i="7"/>
  <c r="P191" i="7"/>
  <c r="AC190" i="7"/>
  <c r="AH185" i="7"/>
  <c r="J185" i="7"/>
  <c r="AH169" i="7"/>
  <c r="J169" i="7"/>
  <c r="C144" i="7"/>
  <c r="P143" i="7"/>
  <c r="AC142" i="7"/>
  <c r="AH137" i="7"/>
  <c r="J137" i="7"/>
  <c r="AA124" i="7"/>
  <c r="J121" i="7"/>
  <c r="AB282" i="7"/>
  <c r="D282" i="7"/>
  <c r="Q281" i="7"/>
  <c r="Z280" i="7"/>
  <c r="AI279" i="7"/>
  <c r="AB285" i="7"/>
  <c r="D285" i="7"/>
  <c r="Q284" i="7"/>
  <c r="J263" i="7"/>
  <c r="M246" i="7"/>
  <c r="R241" i="7"/>
  <c r="AJ239" i="7"/>
  <c r="L239" i="7"/>
  <c r="Y238" i="7"/>
  <c r="AJ223" i="7"/>
  <c r="L223" i="7"/>
  <c r="Y222" i="7"/>
  <c r="X215" i="7"/>
  <c r="AK214" i="7"/>
  <c r="M214" i="7"/>
  <c r="S204" i="7"/>
  <c r="X199" i="7"/>
  <c r="AK198" i="7"/>
  <c r="M198" i="7"/>
  <c r="R193" i="7"/>
  <c r="AJ191" i="7"/>
  <c r="L191" i="7"/>
  <c r="Y190" i="7"/>
  <c r="AJ175" i="7"/>
  <c r="L175" i="7"/>
  <c r="Y174" i="7"/>
  <c r="X167" i="7"/>
  <c r="K120" i="7"/>
  <c r="X274" i="7"/>
  <c r="AK273" i="7"/>
  <c r="M273" i="7"/>
  <c r="V272" i="7"/>
  <c r="C271" i="7"/>
  <c r="P270" i="7"/>
  <c r="AC269" i="7"/>
  <c r="N268" i="7"/>
  <c r="AH251" i="7"/>
  <c r="J251" i="7"/>
  <c r="O209" i="7"/>
  <c r="AA273" i="7"/>
  <c r="Q267" i="7"/>
  <c r="AD206" i="7"/>
  <c r="AB291" i="7"/>
  <c r="D291" i="7"/>
  <c r="Q290" i="7"/>
  <c r="AD289" i="7"/>
  <c r="F289" i="7"/>
  <c r="W280" i="7"/>
  <c r="C268" i="7"/>
  <c r="P267" i="7"/>
  <c r="AC266" i="7"/>
  <c r="K256" i="7"/>
  <c r="AB243" i="7"/>
  <c r="D243" i="7"/>
  <c r="Q242" i="7"/>
  <c r="W232" i="7"/>
  <c r="C220" i="7"/>
  <c r="P219" i="7"/>
  <c r="AC218" i="7"/>
  <c r="K208" i="7"/>
  <c r="AB195" i="7"/>
  <c r="D195" i="7"/>
  <c r="Q194" i="7"/>
  <c r="W184" i="7"/>
  <c r="C172" i="7"/>
  <c r="P171" i="7"/>
  <c r="AC170" i="7"/>
  <c r="K160" i="7"/>
  <c r="AB147" i="7"/>
  <c r="D147" i="7"/>
  <c r="J255" i="7"/>
  <c r="V251" i="7"/>
  <c r="L249" i="7"/>
  <c r="K214" i="7"/>
  <c r="T213" i="7"/>
  <c r="Q208" i="7"/>
  <c r="H197" i="7"/>
  <c r="AD195" i="7"/>
  <c r="F195" i="7"/>
  <c r="D173" i="7"/>
  <c r="Y152" i="7"/>
  <c r="J131" i="7"/>
  <c r="C285" i="7"/>
  <c r="P284" i="7"/>
  <c r="AD250" i="7"/>
  <c r="Q215" i="7"/>
  <c r="AD194" i="7"/>
  <c r="AF46" i="7"/>
  <c r="R62" i="6"/>
  <c r="AJ266" i="7"/>
  <c r="L266" i="7"/>
  <c r="Y265" i="7"/>
  <c r="F252" i="7"/>
  <c r="K251" i="7"/>
  <c r="R248" i="7"/>
  <c r="L238" i="7"/>
  <c r="Y237" i="7"/>
  <c r="AB226" i="7"/>
  <c r="D226" i="7"/>
  <c r="Q225" i="7"/>
  <c r="Z224" i="7"/>
  <c r="AI223" i="7"/>
  <c r="N220" i="7"/>
  <c r="W211" i="7"/>
  <c r="AD208" i="7"/>
  <c r="AJ186" i="7"/>
  <c r="AD283" i="7"/>
  <c r="F283" i="7"/>
  <c r="T281" i="7"/>
  <c r="X261" i="7"/>
  <c r="AD170" i="7"/>
  <c r="K71" i="7"/>
  <c r="R110" i="6"/>
  <c r="R106" i="6"/>
  <c r="AC111" i="5"/>
  <c r="AK166" i="7"/>
  <c r="M166" i="7"/>
  <c r="S156" i="7"/>
  <c r="X151" i="7"/>
  <c r="AK150" i="7"/>
  <c r="M150" i="7"/>
  <c r="R145" i="7"/>
  <c r="AJ143" i="7"/>
  <c r="L143" i="7"/>
  <c r="Y142" i="7"/>
  <c r="K299" i="7"/>
  <c r="X298" i="7"/>
  <c r="AK297" i="7"/>
  <c r="AB286" i="7"/>
  <c r="D286" i="7"/>
  <c r="Q285" i="7"/>
  <c r="AD284" i="7"/>
  <c r="F284" i="7"/>
  <c r="AI251" i="7"/>
  <c r="R240" i="7"/>
  <c r="AD236" i="7"/>
  <c r="F236" i="7"/>
  <c r="X226" i="7"/>
  <c r="AK225" i="7"/>
  <c r="M225" i="7"/>
  <c r="V224" i="7"/>
  <c r="AB210" i="7"/>
  <c r="D210" i="7"/>
  <c r="Q209" i="7"/>
  <c r="Z208" i="7"/>
  <c r="AB202" i="7"/>
  <c r="D202" i="7"/>
  <c r="Q201" i="7"/>
  <c r="Z200" i="7"/>
  <c r="AI199" i="7"/>
  <c r="W187" i="7"/>
  <c r="K286" i="7"/>
  <c r="X285" i="7"/>
  <c r="AK284" i="7"/>
  <c r="M284" i="7"/>
  <c r="Z283" i="7"/>
  <c r="AI282" i="7"/>
  <c r="J279" i="7"/>
  <c r="O270" i="7"/>
  <c r="K262" i="7"/>
  <c r="T261" i="7"/>
  <c r="N259" i="7"/>
  <c r="F243" i="7"/>
  <c r="T241" i="7"/>
  <c r="F223" i="7"/>
  <c r="K222" i="7"/>
  <c r="Y200" i="7"/>
  <c r="Y160" i="7"/>
  <c r="AD258" i="7"/>
  <c r="F230" i="7"/>
  <c r="F206" i="7"/>
  <c r="AA111" i="7"/>
  <c r="R94" i="6"/>
  <c r="AC79" i="5"/>
  <c r="L72" i="7"/>
  <c r="K56" i="5"/>
  <c r="K56" i="7" s="1"/>
  <c r="N240" i="7"/>
  <c r="T134" i="7"/>
  <c r="AI222" i="7"/>
  <c r="O218" i="7"/>
  <c r="R98" i="6"/>
  <c r="K284" i="7"/>
  <c r="X283" i="7"/>
  <c r="AK282" i="7"/>
  <c r="M282" i="7"/>
  <c r="Y258" i="7"/>
  <c r="L53" i="7"/>
  <c r="AC103" i="5"/>
  <c r="AC91" i="5"/>
  <c r="K88" i="5"/>
  <c r="AA263" i="7"/>
  <c r="O259" i="7"/>
  <c r="AB258" i="7"/>
  <c r="D258" i="7"/>
  <c r="Q257" i="7"/>
  <c r="Z256" i="7"/>
  <c r="AI255" i="7"/>
  <c r="T246" i="7"/>
  <c r="AG245" i="7"/>
  <c r="I245" i="7"/>
  <c r="AJ242" i="7"/>
  <c r="L242" i="7"/>
  <c r="Y241" i="7"/>
  <c r="N216" i="7"/>
  <c r="R192" i="7"/>
  <c r="AC99" i="5"/>
  <c r="AI56" i="5"/>
  <c r="K294" i="7"/>
  <c r="X293" i="7"/>
  <c r="AK292" i="7"/>
  <c r="M292" i="7"/>
  <c r="Z291" i="7"/>
  <c r="AI290" i="7"/>
  <c r="AJ285" i="7"/>
  <c r="L285" i="7"/>
  <c r="Y284" i="7"/>
  <c r="AL283" i="7"/>
  <c r="N283" i="7"/>
  <c r="AB281" i="7"/>
  <c r="AF100" i="7"/>
  <c r="K24" i="5"/>
  <c r="K300" i="7"/>
  <c r="X299" i="7"/>
  <c r="AK298" i="7"/>
  <c r="AL273" i="7"/>
  <c r="N273" i="7"/>
  <c r="K304" i="7"/>
  <c r="X303" i="7"/>
  <c r="AK302" i="7"/>
  <c r="C280" i="7"/>
  <c r="P279" i="7"/>
  <c r="AC278" i="7"/>
  <c r="AB271" i="7"/>
  <c r="D271" i="7"/>
  <c r="Q270" i="7"/>
  <c r="W260" i="7"/>
  <c r="AB255" i="7"/>
  <c r="D255" i="7"/>
  <c r="Q254" i="7"/>
  <c r="C248" i="7"/>
  <c r="P247" i="7"/>
  <c r="AC246" i="7"/>
  <c r="K236" i="7"/>
  <c r="C232" i="7"/>
  <c r="P231" i="7"/>
  <c r="AC230" i="7"/>
  <c r="AB223" i="7"/>
  <c r="D223" i="7"/>
  <c r="Q222" i="7"/>
  <c r="W212" i="7"/>
  <c r="AB207" i="7"/>
  <c r="D207" i="7"/>
  <c r="Q206" i="7"/>
  <c r="C200" i="7"/>
  <c r="P199" i="7"/>
  <c r="AC198" i="7"/>
  <c r="K188" i="7"/>
  <c r="C184" i="7"/>
  <c r="P183" i="7"/>
  <c r="AC182" i="7"/>
  <c r="AB175" i="7"/>
  <c r="D175" i="7"/>
  <c r="Q174" i="7"/>
  <c r="W164" i="7"/>
  <c r="AB159" i="7"/>
  <c r="D159" i="7"/>
  <c r="Q158" i="7"/>
  <c r="C152" i="7"/>
  <c r="P151" i="7"/>
  <c r="AC150" i="7"/>
  <c r="K140" i="7"/>
  <c r="C136" i="7"/>
  <c r="P135" i="7"/>
  <c r="AC134" i="7"/>
  <c r="AL129" i="7"/>
  <c r="AL117" i="7"/>
  <c r="N117" i="7"/>
  <c r="X306" i="7"/>
  <c r="AK305" i="7"/>
  <c r="L262" i="7"/>
  <c r="Y261" i="7"/>
  <c r="AL267" i="7"/>
  <c r="AB265" i="7"/>
  <c r="D265" i="7"/>
  <c r="S246" i="7"/>
  <c r="AB245" i="7"/>
  <c r="D245" i="7"/>
  <c r="L241" i="7"/>
  <c r="K238" i="7"/>
  <c r="S226" i="7"/>
  <c r="J167" i="7"/>
  <c r="Q160" i="7"/>
  <c r="R266" i="7"/>
  <c r="F234" i="7"/>
  <c r="N142" i="7"/>
  <c r="AD103" i="6"/>
  <c r="AD103" i="7" s="1"/>
  <c r="AD91" i="6"/>
  <c r="AD91" i="7" s="1"/>
  <c r="AD87" i="6"/>
  <c r="AD83" i="6"/>
  <c r="AD83" i="7" s="1"/>
  <c r="AD63" i="6"/>
  <c r="AD63" i="7" s="1"/>
  <c r="AD35" i="6"/>
  <c r="O266" i="7"/>
  <c r="AF261" i="7"/>
  <c r="H261" i="7"/>
  <c r="AL255" i="7"/>
  <c r="AH247" i="7"/>
  <c r="O246" i="7"/>
  <c r="AL235" i="7"/>
  <c r="L229" i="7"/>
  <c r="AH227" i="7"/>
  <c r="AF221" i="7"/>
  <c r="Q184" i="7"/>
  <c r="L169" i="7"/>
  <c r="AB161" i="7"/>
  <c r="AF145" i="7"/>
  <c r="Q299" i="7"/>
  <c r="AD298" i="7"/>
  <c r="F298" i="7"/>
  <c r="O281" i="7"/>
  <c r="F250" i="7"/>
  <c r="AD234" i="7"/>
  <c r="F194" i="7"/>
  <c r="Q183" i="7"/>
  <c r="Q175" i="7"/>
  <c r="AJ55" i="6"/>
  <c r="Q146" i="7"/>
  <c r="W136" i="7"/>
  <c r="O128" i="7"/>
  <c r="AF119" i="7"/>
  <c r="H119" i="7"/>
  <c r="U118" i="7"/>
  <c r="W283" i="7"/>
  <c r="X278" i="7"/>
  <c r="AK277" i="7"/>
  <c r="M277" i="7"/>
  <c r="V276" i="7"/>
  <c r="C247" i="7"/>
  <c r="P246" i="7"/>
  <c r="AC245" i="7"/>
  <c r="N244" i="7"/>
  <c r="W235" i="7"/>
  <c r="AD232" i="7"/>
  <c r="F232" i="7"/>
  <c r="X230" i="7"/>
  <c r="AK229" i="7"/>
  <c r="M229" i="7"/>
  <c r="X222" i="7"/>
  <c r="AK221" i="7"/>
  <c r="M221" i="7"/>
  <c r="AB206" i="7"/>
  <c r="D206" i="7"/>
  <c r="Q205" i="7"/>
  <c r="Z204" i="7"/>
  <c r="N192" i="7"/>
  <c r="AD39" i="6"/>
  <c r="AD39" i="7" s="1"/>
  <c r="AG292" i="7"/>
  <c r="I292" i="7"/>
  <c r="V291" i="7"/>
  <c r="X281" i="7"/>
  <c r="AK280" i="7"/>
  <c r="T273" i="7"/>
  <c r="K246" i="7"/>
  <c r="N243" i="7"/>
  <c r="AB241" i="7"/>
  <c r="D241" i="7"/>
  <c r="AD51" i="6"/>
  <c r="AD27" i="6"/>
  <c r="AD27" i="7" s="1"/>
  <c r="F102" i="6"/>
  <c r="F102" i="7" s="1"/>
  <c r="J86" i="6"/>
  <c r="N50" i="5"/>
  <c r="X270" i="7"/>
  <c r="AK269" i="7"/>
  <c r="M269" i="7"/>
  <c r="C239" i="7"/>
  <c r="AB234" i="7"/>
  <c r="D234" i="7"/>
  <c r="Q233" i="7"/>
  <c r="Z232" i="7"/>
  <c r="AI231" i="7"/>
  <c r="T222" i="7"/>
  <c r="AG221" i="7"/>
  <c r="I221" i="7"/>
  <c r="F208" i="7"/>
  <c r="X198" i="7"/>
  <c r="AK197" i="7"/>
  <c r="M197" i="7"/>
  <c r="AL271" i="7"/>
  <c r="N271" i="7"/>
  <c r="W270" i="7"/>
  <c r="AF269" i="7"/>
  <c r="H269" i="7"/>
  <c r="AF249" i="7"/>
  <c r="H249" i="7"/>
  <c r="AL243" i="7"/>
  <c r="T233" i="7"/>
  <c r="W230" i="7"/>
  <c r="P296" i="7"/>
  <c r="AC295" i="7"/>
  <c r="E295" i="7"/>
  <c r="R294" i="7"/>
  <c r="AD282" i="7"/>
  <c r="F282" i="7"/>
  <c r="F278" i="7"/>
  <c r="F274" i="7"/>
  <c r="AD254" i="7"/>
  <c r="F238" i="7"/>
  <c r="AI63" i="7"/>
  <c r="AD40" i="6"/>
  <c r="N7" i="5"/>
  <c r="J90" i="6"/>
  <c r="AJ23" i="6"/>
  <c r="M14" i="6"/>
  <c r="N279" i="7"/>
  <c r="AK260" i="7"/>
  <c r="F302" i="7"/>
  <c r="AB274" i="7"/>
  <c r="D274" i="7"/>
  <c r="Q273" i="7"/>
  <c r="Z272" i="7"/>
  <c r="AI271" i="7"/>
  <c r="T270" i="7"/>
  <c r="AG269" i="7"/>
  <c r="I269" i="7"/>
  <c r="R268" i="7"/>
  <c r="N212" i="7"/>
  <c r="AI207" i="7"/>
  <c r="T198" i="7"/>
  <c r="AG197" i="7"/>
  <c r="I197" i="7"/>
  <c r="AH271" i="7"/>
  <c r="J271" i="7"/>
  <c r="AB269" i="7"/>
  <c r="D269" i="7"/>
  <c r="AH263" i="7"/>
  <c r="W258" i="7"/>
  <c r="AL251" i="7"/>
  <c r="N251" i="7"/>
  <c r="AF237" i="7"/>
  <c r="H237" i="7"/>
  <c r="Y224" i="7"/>
  <c r="AH223" i="7"/>
  <c r="H193" i="7"/>
  <c r="AF153" i="7"/>
  <c r="H137" i="7"/>
  <c r="N119" i="7"/>
  <c r="AB304" i="7"/>
  <c r="D304" i="7"/>
  <c r="AB292" i="7"/>
  <c r="D292" i="7"/>
  <c r="Q291" i="7"/>
  <c r="AD290" i="7"/>
  <c r="F290" i="7"/>
  <c r="D248" i="7"/>
  <c r="AD238" i="7"/>
  <c r="L148" i="7"/>
  <c r="Z64" i="7"/>
  <c r="AD55" i="6"/>
  <c r="L233" i="7"/>
  <c r="D193" i="7"/>
  <c r="AF133" i="7"/>
  <c r="J119" i="7"/>
  <c r="P300" i="7"/>
  <c r="AB284" i="7"/>
  <c r="D284" i="7"/>
  <c r="AD230" i="7"/>
  <c r="Z265" i="7"/>
  <c r="AI264" i="7"/>
  <c r="AA260" i="7"/>
  <c r="Z249" i="7"/>
  <c r="AI248" i="7"/>
  <c r="AL241" i="7"/>
  <c r="N241" i="7"/>
  <c r="AL225" i="7"/>
  <c r="N225" i="7"/>
  <c r="Z217" i="7"/>
  <c r="AI216" i="7"/>
  <c r="Z201" i="7"/>
  <c r="AI200" i="7"/>
  <c r="AL193" i="7"/>
  <c r="N193" i="7"/>
  <c r="AL177" i="7"/>
  <c r="N177" i="7"/>
  <c r="Z169" i="7"/>
  <c r="AI168" i="7"/>
  <c r="Z153" i="7"/>
  <c r="AI152" i="7"/>
  <c r="AL145" i="7"/>
  <c r="N145" i="7"/>
  <c r="AJ127" i="7"/>
  <c r="L127" i="7"/>
  <c r="K303" i="7"/>
  <c r="X302" i="7"/>
  <c r="AK301" i="7"/>
  <c r="AJ294" i="7"/>
  <c r="L294" i="7"/>
  <c r="Y293" i="7"/>
  <c r="AL292" i="7"/>
  <c r="N292" i="7"/>
  <c r="O255" i="7"/>
  <c r="AG133" i="7"/>
  <c r="I133" i="7"/>
  <c r="K270" i="7"/>
  <c r="AD111" i="6"/>
  <c r="AD107" i="6"/>
  <c r="AD47" i="6"/>
  <c r="AD102" i="6"/>
  <c r="AD102" i="7" s="1"/>
  <c r="AD78" i="6"/>
  <c r="N74" i="5"/>
  <c r="N74" i="7" s="1"/>
  <c r="AD228" i="7"/>
  <c r="AD212" i="7"/>
  <c r="F212" i="7"/>
  <c r="AA199" i="7"/>
  <c r="L190" i="7"/>
  <c r="Y189" i="7"/>
  <c r="T249" i="7"/>
  <c r="U124" i="7"/>
  <c r="AB296" i="7"/>
  <c r="D296" i="7"/>
  <c r="Q295" i="7"/>
  <c r="AD294" i="7"/>
  <c r="F294" i="7"/>
  <c r="G293" i="7"/>
  <c r="T292" i="7"/>
  <c r="AG291" i="7"/>
  <c r="I291" i="7"/>
  <c r="V290" i="7"/>
  <c r="D280" i="7"/>
  <c r="D276" i="7"/>
  <c r="R270" i="7"/>
  <c r="AA265" i="7"/>
  <c r="D256" i="7"/>
  <c r="H46" i="7"/>
  <c r="AD16" i="6"/>
  <c r="AD12" i="6"/>
  <c r="AD4" i="6"/>
  <c r="AD4" i="7" s="1"/>
  <c r="AD99" i="6"/>
  <c r="AD99" i="7" s="1"/>
  <c r="AD95" i="6"/>
  <c r="AD95" i="7" s="1"/>
  <c r="AD79" i="6"/>
  <c r="AD75" i="6"/>
  <c r="AD71" i="6"/>
  <c r="AD67" i="6"/>
  <c r="AD59" i="6"/>
  <c r="AD59" i="7" s="1"/>
  <c r="AJ87" i="6"/>
  <c r="S12" i="5"/>
  <c r="S12" i="7" s="1"/>
  <c r="S17" i="5"/>
  <c r="S10" i="5"/>
  <c r="S30" i="5"/>
  <c r="S30" i="7" s="1"/>
  <c r="S34" i="5"/>
  <c r="S34" i="7" s="1"/>
  <c r="S102" i="5"/>
  <c r="S102" i="7" s="1"/>
  <c r="S110" i="5"/>
  <c r="S19" i="5"/>
  <c r="S47" i="5"/>
  <c r="S47" i="7" s="1"/>
  <c r="S103" i="5"/>
  <c r="S129" i="5"/>
  <c r="S129" i="7" s="1"/>
  <c r="S229" i="5"/>
  <c r="S229" i="7" s="1"/>
  <c r="S233" i="5"/>
  <c r="S233" i="7" s="1"/>
  <c r="S237" i="5"/>
  <c r="S44" i="5"/>
  <c r="S112" i="5"/>
  <c r="S13" i="5"/>
  <c r="S13" i="7" s="1"/>
  <c r="S45" i="5"/>
  <c r="S45" i="7" s="1"/>
  <c r="S49" i="5"/>
  <c r="S38" i="5"/>
  <c r="S38" i="7" s="1"/>
  <c r="S62" i="5"/>
  <c r="S62" i="7" s="1"/>
  <c r="S70" i="5"/>
  <c r="S78" i="5"/>
  <c r="S78" i="7" s="1"/>
  <c r="S75" i="5"/>
  <c r="S75" i="7" s="1"/>
  <c r="S125" i="5"/>
  <c r="S125" i="7" s="1"/>
  <c r="S88" i="5"/>
  <c r="S76" i="5"/>
  <c r="S9" i="5"/>
  <c r="S9" i="7" s="1"/>
  <c r="S41" i="5"/>
  <c r="S41" i="7" s="1"/>
  <c r="S53" i="5"/>
  <c r="S53" i="7" s="1"/>
  <c r="S83" i="5"/>
  <c r="S108" i="5"/>
  <c r="S64" i="5"/>
  <c r="S57" i="5"/>
  <c r="S69" i="5"/>
  <c r="S69" i="7" s="1"/>
  <c r="S73" i="5"/>
  <c r="S73" i="7" s="1"/>
  <c r="S6" i="5"/>
  <c r="S6" i="7" s="1"/>
  <c r="S42" i="5"/>
  <c r="S7" i="5"/>
  <c r="S15" i="5"/>
  <c r="S15" i="7" s="1"/>
  <c r="S43" i="5"/>
  <c r="S43" i="7" s="1"/>
  <c r="S99" i="5"/>
  <c r="S99" i="7" s="1"/>
  <c r="S8" i="5"/>
  <c r="S33" i="5"/>
  <c r="S33" i="7" s="1"/>
  <c r="S37" i="5"/>
  <c r="S37" i="7" s="1"/>
  <c r="S61" i="5"/>
  <c r="S65" i="5"/>
  <c r="S65" i="7" s="1"/>
  <c r="S77" i="5"/>
  <c r="S77" i="7" s="1"/>
  <c r="S55" i="5"/>
  <c r="S55" i="7" s="1"/>
  <c r="S16" i="5"/>
  <c r="S80" i="5"/>
  <c r="S93" i="5"/>
  <c r="S93" i="7" s="1"/>
  <c r="S46" i="5"/>
  <c r="S46" i="7" s="1"/>
  <c r="S82" i="5"/>
  <c r="S82" i="7" s="1"/>
  <c r="S90" i="5"/>
  <c r="S106" i="5"/>
  <c r="S95" i="5"/>
  <c r="S153" i="5"/>
  <c r="S157" i="5"/>
  <c r="S157" i="7" s="1"/>
  <c r="S28" i="5"/>
  <c r="S28" i="7" s="1"/>
  <c r="S5" i="5"/>
  <c r="S5" i="7" s="1"/>
  <c r="S97" i="5"/>
  <c r="S22" i="5"/>
  <c r="S50" i="5"/>
  <c r="S50" i="7" s="1"/>
  <c r="S98" i="5"/>
  <c r="S98" i="7" s="1"/>
  <c r="S23" i="5"/>
  <c r="S23" i="7" s="1"/>
  <c r="S31" i="5"/>
  <c r="S149" i="5"/>
  <c r="S149" i="7" s="1"/>
  <c r="S60" i="5"/>
  <c r="S60" i="7" s="1"/>
  <c r="S92" i="5"/>
  <c r="S32" i="5"/>
  <c r="S21" i="5"/>
  <c r="S21" i="7" s="1"/>
  <c r="S25" i="5"/>
  <c r="S25" i="7" s="1"/>
  <c r="S85" i="5"/>
  <c r="S105" i="5"/>
  <c r="S66" i="5"/>
  <c r="S66" i="7" s="1"/>
  <c r="S39" i="5"/>
  <c r="S39" i="7" s="1"/>
  <c r="S51" i="5"/>
  <c r="S51" i="7" s="1"/>
  <c r="S67" i="5"/>
  <c r="S48" i="5"/>
  <c r="S58" i="5"/>
  <c r="S11" i="5"/>
  <c r="S63" i="5"/>
  <c r="S63" i="7" s="1"/>
  <c r="S133" i="5"/>
  <c r="S133" i="7" s="1"/>
  <c r="S137" i="5"/>
  <c r="S137" i="7" s="1"/>
  <c r="S185" i="5"/>
  <c r="S189" i="5"/>
  <c r="S197" i="5"/>
  <c r="S197" i="7" s="1"/>
  <c r="S201" i="5"/>
  <c r="S201" i="7" s="1"/>
  <c r="S209" i="5"/>
  <c r="S209" i="7" s="1"/>
  <c r="S213" i="5"/>
  <c r="S101" i="5"/>
  <c r="S101" i="7" s="1"/>
  <c r="S113" i="5"/>
  <c r="S113" i="7" s="1"/>
  <c r="S18" i="5"/>
  <c r="S130" i="5"/>
  <c r="S130" i="7" s="1"/>
  <c r="S150" i="5"/>
  <c r="S150" i="7" s="1"/>
  <c r="S158" i="5"/>
  <c r="S158" i="7" s="1"/>
  <c r="S190" i="5"/>
  <c r="S206" i="5"/>
  <c r="S206" i="7" s="1"/>
  <c r="S234" i="5"/>
  <c r="S234" i="7" s="1"/>
  <c r="S254" i="5"/>
  <c r="S254" i="7" s="1"/>
  <c r="S267" i="5"/>
  <c r="S267" i="7" s="1"/>
  <c r="S279" i="5"/>
  <c r="S96" i="5"/>
  <c r="S91" i="5"/>
  <c r="S111" i="5"/>
  <c r="S166" i="5"/>
  <c r="S166" i="7" s="1"/>
  <c r="S274" i="5"/>
  <c r="S274" i="7" s="1"/>
  <c r="S14" i="5"/>
  <c r="S14" i="7" s="1"/>
  <c r="S74" i="5"/>
  <c r="S145" i="5"/>
  <c r="S161" i="5"/>
  <c r="S161" i="7" s="1"/>
  <c r="S177" i="5"/>
  <c r="S177" i="7" s="1"/>
  <c r="S241" i="5"/>
  <c r="S241" i="7" s="1"/>
  <c r="S245" i="5"/>
  <c r="S249" i="5"/>
  <c r="S249" i="7" s="1"/>
  <c r="S273" i="5"/>
  <c r="S142" i="5"/>
  <c r="S214" i="5"/>
  <c r="S214" i="7" s="1"/>
  <c r="S222" i="5"/>
  <c r="S222" i="7" s="1"/>
  <c r="S242" i="5"/>
  <c r="S242" i="7" s="1"/>
  <c r="S262" i="5"/>
  <c r="S262" i="7" s="1"/>
  <c r="S131" i="5"/>
  <c r="S143" i="5"/>
  <c r="S143" i="7" s="1"/>
  <c r="S155" i="5"/>
  <c r="S155" i="7" s="1"/>
  <c r="S167" i="5"/>
  <c r="S167" i="7" s="1"/>
  <c r="S179" i="5"/>
  <c r="S191" i="5"/>
  <c r="S203" i="5"/>
  <c r="S215" i="5"/>
  <c r="S227" i="5"/>
  <c r="S227" i="7" s="1"/>
  <c r="S239" i="5"/>
  <c r="S239" i="7" s="1"/>
  <c r="S251" i="5"/>
  <c r="S251" i="7" s="1"/>
  <c r="S29" i="5"/>
  <c r="S86" i="5"/>
  <c r="S27" i="5"/>
  <c r="S27" i="7" s="1"/>
  <c r="S253" i="5"/>
  <c r="S253" i="7" s="1"/>
  <c r="S257" i="5"/>
  <c r="S257" i="7" s="1"/>
  <c r="S122" i="5"/>
  <c r="S122" i="7" s="1"/>
  <c r="S119" i="5"/>
  <c r="S119" i="7" s="1"/>
  <c r="S54" i="5"/>
  <c r="S54" i="7" s="1"/>
  <c r="S79" i="5"/>
  <c r="S121" i="5"/>
  <c r="S121" i="7" s="1"/>
  <c r="S134" i="5"/>
  <c r="S134" i="7" s="1"/>
  <c r="S250" i="5"/>
  <c r="S250" i="7" s="1"/>
  <c r="S282" i="5"/>
  <c r="S263" i="5"/>
  <c r="S275" i="5"/>
  <c r="S275" i="7" s="1"/>
  <c r="S173" i="5"/>
  <c r="S173" i="7" s="1"/>
  <c r="S277" i="5"/>
  <c r="S277" i="7" s="1"/>
  <c r="S178" i="5"/>
  <c r="S178" i="7" s="1"/>
  <c r="S194" i="5"/>
  <c r="S202" i="5"/>
  <c r="S202" i="7" s="1"/>
  <c r="S230" i="5"/>
  <c r="S230" i="7" s="1"/>
  <c r="S270" i="5"/>
  <c r="S270" i="7" s="1"/>
  <c r="S26" i="5"/>
  <c r="S26" i="7" s="1"/>
  <c r="S35" i="5"/>
  <c r="S169" i="5"/>
  <c r="S205" i="5"/>
  <c r="S261" i="5"/>
  <c r="S261" i="7" s="1"/>
  <c r="S154" i="5"/>
  <c r="S154" i="7" s="1"/>
  <c r="S162" i="5"/>
  <c r="S162" i="7" s="1"/>
  <c r="S170" i="5"/>
  <c r="S186" i="5"/>
  <c r="S186" i="7" s="1"/>
  <c r="S127" i="5"/>
  <c r="S127" i="7" s="1"/>
  <c r="S139" i="5"/>
  <c r="S151" i="5"/>
  <c r="S151" i="7" s="1"/>
  <c r="S163" i="5"/>
  <c r="S163" i="7" s="1"/>
  <c r="S175" i="5"/>
  <c r="S175" i="7" s="1"/>
  <c r="S187" i="5"/>
  <c r="S199" i="5"/>
  <c r="S211" i="5"/>
  <c r="S211" i="7" s="1"/>
  <c r="S223" i="5"/>
  <c r="S223" i="7" s="1"/>
  <c r="S235" i="5"/>
  <c r="S235" i="7" s="1"/>
  <c r="S247" i="5"/>
  <c r="S124" i="5"/>
  <c r="S109" i="5"/>
  <c r="S94" i="5"/>
  <c r="S59" i="5"/>
  <c r="S59" i="7" s="1"/>
  <c r="S87" i="5"/>
  <c r="S87" i="7" s="1"/>
  <c r="S107" i="5"/>
  <c r="S107" i="7" s="1"/>
  <c r="S115" i="5"/>
  <c r="S193" i="5"/>
  <c r="S281" i="5"/>
  <c r="S281" i="7" s="1"/>
  <c r="S146" i="5"/>
  <c r="S146" i="7" s="1"/>
  <c r="S210" i="5"/>
  <c r="S210" i="7" s="1"/>
  <c r="S218" i="5"/>
  <c r="S238" i="5"/>
  <c r="S238" i="7" s="1"/>
  <c r="S258" i="5"/>
  <c r="S258" i="7" s="1"/>
  <c r="S259" i="5"/>
  <c r="S3" i="5"/>
  <c r="S3" i="7" s="1"/>
  <c r="S265" i="5"/>
  <c r="S265" i="7" s="1"/>
  <c r="S126" i="5"/>
  <c r="S126" i="7" s="1"/>
  <c r="S138" i="5"/>
  <c r="S89" i="5"/>
  <c r="S114" i="5"/>
  <c r="S114" i="7" s="1"/>
  <c r="S141" i="5"/>
  <c r="S141" i="7" s="1"/>
  <c r="S165" i="5"/>
  <c r="S165" i="7" s="1"/>
  <c r="S181" i="5"/>
  <c r="S221" i="5"/>
  <c r="S225" i="5"/>
  <c r="AJ104" i="5"/>
  <c r="AJ65" i="5"/>
  <c r="AJ65" i="7" s="1"/>
  <c r="AJ38" i="5"/>
  <c r="AJ38" i="7" s="1"/>
  <c r="AJ50" i="5"/>
  <c r="AJ50" i="7" s="1"/>
  <c r="AJ66" i="5"/>
  <c r="AJ78" i="5"/>
  <c r="AJ90" i="5"/>
  <c r="AJ90" i="7" s="1"/>
  <c r="AJ144" i="5"/>
  <c r="AJ144" i="7" s="1"/>
  <c r="AJ192" i="5"/>
  <c r="AJ192" i="7" s="1"/>
  <c r="AJ204" i="5"/>
  <c r="AJ86" i="5"/>
  <c r="AJ86" i="7" s="1"/>
  <c r="AJ106" i="5"/>
  <c r="AJ106" i="7" s="1"/>
  <c r="AJ140" i="5"/>
  <c r="AJ140" i="7" s="1"/>
  <c r="AJ29" i="5"/>
  <c r="AJ29" i="7" s="1"/>
  <c r="AJ33" i="5"/>
  <c r="AJ33" i="7" s="1"/>
  <c r="AJ101" i="5"/>
  <c r="AJ101" i="7" s="1"/>
  <c r="AJ109" i="5"/>
  <c r="AJ18" i="5"/>
  <c r="AJ46" i="5"/>
  <c r="AJ46" i="7" s="1"/>
  <c r="AJ102" i="5"/>
  <c r="AJ102" i="7" s="1"/>
  <c r="AJ128" i="5"/>
  <c r="AJ128" i="7" s="1"/>
  <c r="AJ16" i="5"/>
  <c r="AJ85" i="5"/>
  <c r="AJ93" i="5"/>
  <c r="AJ26" i="5"/>
  <c r="AJ34" i="5"/>
  <c r="AJ34" i="7" s="1"/>
  <c r="AJ58" i="5"/>
  <c r="AJ58" i="7" s="1"/>
  <c r="AJ168" i="5"/>
  <c r="AJ168" i="7" s="1"/>
  <c r="AJ176" i="5"/>
  <c r="AJ37" i="5"/>
  <c r="AJ61" i="5"/>
  <c r="AJ61" i="7" s="1"/>
  <c r="AJ69" i="5"/>
  <c r="AJ69" i="7" s="1"/>
  <c r="AJ77" i="5"/>
  <c r="AJ77" i="7" s="1"/>
  <c r="AJ12" i="5"/>
  <c r="AJ82" i="5"/>
  <c r="AJ52" i="5"/>
  <c r="AJ41" i="5"/>
  <c r="AJ6" i="5"/>
  <c r="AJ6" i="7" s="1"/>
  <c r="AJ14" i="5"/>
  <c r="AJ14" i="7" s="1"/>
  <c r="AJ42" i="5"/>
  <c r="AJ42" i="7" s="1"/>
  <c r="AJ98" i="5"/>
  <c r="AJ76" i="5"/>
  <c r="AJ45" i="5"/>
  <c r="AJ45" i="7" s="1"/>
  <c r="AJ81" i="5"/>
  <c r="AJ81" i="7" s="1"/>
  <c r="AJ89" i="5"/>
  <c r="AJ89" i="7" s="1"/>
  <c r="AJ105" i="5"/>
  <c r="AJ87" i="5"/>
  <c r="AJ21" i="5"/>
  <c r="AJ49" i="5"/>
  <c r="AJ97" i="5"/>
  <c r="AJ97" i="7" s="1"/>
  <c r="AJ22" i="5"/>
  <c r="AJ22" i="7" s="1"/>
  <c r="AJ30" i="5"/>
  <c r="AJ30" i="7" s="1"/>
  <c r="AJ148" i="5"/>
  <c r="AJ113" i="5"/>
  <c r="AJ132" i="5"/>
  <c r="AJ132" i="7" s="1"/>
  <c r="AJ164" i="5"/>
  <c r="AJ164" i="7" s="1"/>
  <c r="AJ180" i="5"/>
  <c r="AJ180" i="7" s="1"/>
  <c r="AJ220" i="5"/>
  <c r="AJ224" i="5"/>
  <c r="AJ224" i="7" s="1"/>
  <c r="AJ228" i="5"/>
  <c r="AJ228" i="7" s="1"/>
  <c r="AJ225" i="5"/>
  <c r="AJ225" i="7" s="1"/>
  <c r="AJ245" i="5"/>
  <c r="AJ245" i="7" s="1"/>
  <c r="AJ265" i="5"/>
  <c r="AJ265" i="7" s="1"/>
  <c r="AJ277" i="5"/>
  <c r="AJ277" i="7" s="1"/>
  <c r="AJ119" i="5"/>
  <c r="AJ70" i="5"/>
  <c r="AJ216" i="5"/>
  <c r="AJ216" i="7" s="1"/>
  <c r="AJ117" i="5"/>
  <c r="AJ117" i="7" s="1"/>
  <c r="AJ122" i="5"/>
  <c r="AJ122" i="7" s="1"/>
  <c r="AJ134" i="5"/>
  <c r="AJ146" i="5"/>
  <c r="AJ158" i="5"/>
  <c r="AJ10" i="5"/>
  <c r="AJ124" i="5"/>
  <c r="AJ124" i="7" s="1"/>
  <c r="AJ268" i="5"/>
  <c r="AJ268" i="7" s="1"/>
  <c r="AJ173" i="5"/>
  <c r="AJ173" i="7" s="1"/>
  <c r="AJ181" i="5"/>
  <c r="AJ197" i="5"/>
  <c r="AJ62" i="5"/>
  <c r="AJ212" i="5"/>
  <c r="AJ212" i="7" s="1"/>
  <c r="AJ129" i="5"/>
  <c r="AJ129" i="7" s="1"/>
  <c r="AJ149" i="5"/>
  <c r="AJ157" i="5"/>
  <c r="AJ157" i="7" s="1"/>
  <c r="AJ189" i="5"/>
  <c r="AJ205" i="5"/>
  <c r="AJ205" i="7" s="1"/>
  <c r="AJ233" i="5"/>
  <c r="AJ233" i="7" s="1"/>
  <c r="AJ253" i="5"/>
  <c r="AJ253" i="7" s="1"/>
  <c r="AJ110" i="5"/>
  <c r="AJ110" i="7" s="1"/>
  <c r="AJ200" i="5"/>
  <c r="AJ165" i="5"/>
  <c r="AJ273" i="5"/>
  <c r="AJ273" i="7" s="1"/>
  <c r="AJ57" i="5"/>
  <c r="AJ57" i="7" s="1"/>
  <c r="AJ73" i="5"/>
  <c r="AJ73" i="7" s="1"/>
  <c r="AJ74" i="5"/>
  <c r="AJ152" i="5"/>
  <c r="AJ160" i="5"/>
  <c r="AJ188" i="5"/>
  <c r="AJ240" i="5"/>
  <c r="AJ240" i="7" s="1"/>
  <c r="AJ244" i="5"/>
  <c r="AJ244" i="7" s="1"/>
  <c r="AJ248" i="5"/>
  <c r="AJ248" i="7" s="1"/>
  <c r="AJ272" i="5"/>
  <c r="AJ141" i="5"/>
  <c r="AJ213" i="5"/>
  <c r="AJ213" i="7" s="1"/>
  <c r="AJ221" i="5"/>
  <c r="AJ221" i="7" s="1"/>
  <c r="AJ241" i="5"/>
  <c r="AJ241" i="7" s="1"/>
  <c r="AJ261" i="5"/>
  <c r="AJ130" i="5"/>
  <c r="AJ130" i="7" s="1"/>
  <c r="AJ142" i="5"/>
  <c r="AJ154" i="5"/>
  <c r="AJ166" i="5"/>
  <c r="AJ166" i="7" s="1"/>
  <c r="AJ178" i="5"/>
  <c r="AJ190" i="5"/>
  <c r="AJ190" i="7" s="1"/>
  <c r="AJ202" i="5"/>
  <c r="AJ214" i="5"/>
  <c r="AJ214" i="7" s="1"/>
  <c r="AJ226" i="5"/>
  <c r="AJ226" i="7" s="1"/>
  <c r="AJ238" i="5"/>
  <c r="AJ238" i="7" s="1"/>
  <c r="AJ250" i="5"/>
  <c r="AJ250" i="7" s="1"/>
  <c r="AJ54" i="5"/>
  <c r="AJ136" i="5"/>
  <c r="AJ236" i="5"/>
  <c r="AJ252" i="5"/>
  <c r="AJ256" i="5"/>
  <c r="AJ256" i="7" s="1"/>
  <c r="AJ121" i="5"/>
  <c r="AJ121" i="7" s="1"/>
  <c r="AJ118" i="5"/>
  <c r="AJ118" i="7" s="1"/>
  <c r="AJ53" i="5"/>
  <c r="AJ53" i="7" s="1"/>
  <c r="AJ120" i="5"/>
  <c r="AJ133" i="5"/>
  <c r="AJ133" i="7" s="1"/>
  <c r="AJ249" i="5"/>
  <c r="AJ249" i="7" s="1"/>
  <c r="AJ269" i="5"/>
  <c r="AJ269" i="7" s="1"/>
  <c r="AJ281" i="5"/>
  <c r="AJ281" i="7" s="1"/>
  <c r="AJ262" i="5"/>
  <c r="AJ262" i="7" s="1"/>
  <c r="AJ274" i="5"/>
  <c r="AJ274" i="7" s="1"/>
  <c r="AJ172" i="5"/>
  <c r="AJ208" i="5"/>
  <c r="AJ208" i="7" s="1"/>
  <c r="AJ276" i="5"/>
  <c r="AJ276" i="7" s="1"/>
  <c r="AJ177" i="5"/>
  <c r="AJ177" i="7" s="1"/>
  <c r="AJ193" i="5"/>
  <c r="AJ201" i="5"/>
  <c r="AJ201" i="7" s="1"/>
  <c r="AJ229" i="5"/>
  <c r="AJ229" i="7" s="1"/>
  <c r="AJ5" i="5"/>
  <c r="AJ5" i="7" s="1"/>
  <c r="AJ25" i="5"/>
  <c r="AJ25" i="7" s="1"/>
  <c r="AJ196" i="5"/>
  <c r="AJ232" i="5"/>
  <c r="AJ260" i="5"/>
  <c r="AJ153" i="5"/>
  <c r="AJ153" i="7" s="1"/>
  <c r="AJ161" i="5"/>
  <c r="AJ161" i="7" s="1"/>
  <c r="AJ169" i="5"/>
  <c r="AJ169" i="7" s="1"/>
  <c r="AJ185" i="5"/>
  <c r="AJ185" i="7" s="1"/>
  <c r="V14" i="5"/>
  <c r="V90" i="5"/>
  <c r="V11" i="5"/>
  <c r="V31" i="5"/>
  <c r="V59" i="5"/>
  <c r="V115" i="5"/>
  <c r="V40" i="5"/>
  <c r="V80" i="5"/>
  <c r="V112" i="5"/>
  <c r="V118" i="5"/>
  <c r="V10" i="5"/>
  <c r="V42" i="5"/>
  <c r="V54" i="5"/>
  <c r="V4" i="5"/>
  <c r="V64" i="5"/>
  <c r="V64" i="7" s="1"/>
  <c r="V134" i="5"/>
  <c r="V134" i="7" s="1"/>
  <c r="V138" i="5"/>
  <c r="V138" i="7" s="1"/>
  <c r="V38" i="5"/>
  <c r="V74" i="5"/>
  <c r="V39" i="5"/>
  <c r="V103" i="5"/>
  <c r="V88" i="5"/>
  <c r="V108" i="5"/>
  <c r="V142" i="5"/>
  <c r="V182" i="5"/>
  <c r="V6" i="5"/>
  <c r="V34" i="5"/>
  <c r="V58" i="5"/>
  <c r="V66" i="5"/>
  <c r="V70" i="5"/>
  <c r="V78" i="5"/>
  <c r="V7" i="5"/>
  <c r="V87" i="5"/>
  <c r="V95" i="5"/>
  <c r="V111" i="5"/>
  <c r="V20" i="5"/>
  <c r="V28" i="5"/>
  <c r="V48" i="5"/>
  <c r="V104" i="5"/>
  <c r="V130" i="5"/>
  <c r="V62" i="5"/>
  <c r="V43" i="5"/>
  <c r="V63" i="5"/>
  <c r="V79" i="5"/>
  <c r="V36" i="5"/>
  <c r="V94" i="5"/>
  <c r="V71" i="5"/>
  <c r="V126" i="5"/>
  <c r="V126" i="7" s="1"/>
  <c r="V166" i="5"/>
  <c r="V174" i="5"/>
  <c r="V174" i="7" s="1"/>
  <c r="V30" i="5"/>
  <c r="V82" i="5"/>
  <c r="V98" i="5"/>
  <c r="V47" i="5"/>
  <c r="V51" i="5"/>
  <c r="V8" i="5"/>
  <c r="V84" i="5"/>
  <c r="V86" i="5"/>
  <c r="V106" i="5"/>
  <c r="V3" i="5"/>
  <c r="V91" i="5"/>
  <c r="V107" i="5"/>
  <c r="V27" i="5"/>
  <c r="V55" i="5"/>
  <c r="V83" i="5"/>
  <c r="V99" i="5"/>
  <c r="V24" i="5"/>
  <c r="V32" i="5"/>
  <c r="V96" i="5"/>
  <c r="V154" i="5"/>
  <c r="V154" i="7" s="1"/>
  <c r="V158" i="5"/>
  <c r="V158" i="7" s="1"/>
  <c r="V18" i="5"/>
  <c r="V102" i="5"/>
  <c r="V12" i="5"/>
  <c r="V100" i="5"/>
  <c r="V266" i="5"/>
  <c r="V266" i="7" s="1"/>
  <c r="V127" i="5"/>
  <c r="V127" i="7" s="1"/>
  <c r="V139" i="5"/>
  <c r="V139" i="7" s="1"/>
  <c r="V219" i="5"/>
  <c r="V219" i="7" s="1"/>
  <c r="V239" i="5"/>
  <c r="V239" i="7" s="1"/>
  <c r="V259" i="5"/>
  <c r="V259" i="7" s="1"/>
  <c r="V15" i="5"/>
  <c r="V16" i="5"/>
  <c r="V72" i="5"/>
  <c r="V222" i="5"/>
  <c r="V226" i="5"/>
  <c r="V67" i="5"/>
  <c r="V52" i="5"/>
  <c r="V214" i="5"/>
  <c r="V214" i="7" s="1"/>
  <c r="V218" i="5"/>
  <c r="V119" i="5"/>
  <c r="V119" i="7" s="1"/>
  <c r="V227" i="5"/>
  <c r="V227" i="7" s="1"/>
  <c r="V247" i="5"/>
  <c r="V267" i="5"/>
  <c r="V267" i="7" s="1"/>
  <c r="V279" i="5"/>
  <c r="V279" i="7" s="1"/>
  <c r="V121" i="5"/>
  <c r="V121" i="7" s="1"/>
  <c r="V26" i="5"/>
  <c r="V76" i="5"/>
  <c r="V202" i="5"/>
  <c r="V202" i="7" s="1"/>
  <c r="V270" i="5"/>
  <c r="V270" i="7" s="1"/>
  <c r="V124" i="5"/>
  <c r="V124" i="7" s="1"/>
  <c r="V136" i="5"/>
  <c r="V148" i="5"/>
  <c r="V148" i="7" s="1"/>
  <c r="V160" i="5"/>
  <c r="V160" i="7" s="1"/>
  <c r="V172" i="5"/>
  <c r="V184" i="5"/>
  <c r="V184" i="7" s="1"/>
  <c r="V196" i="5"/>
  <c r="V196" i="7" s="1"/>
  <c r="V208" i="5"/>
  <c r="V208" i="7" s="1"/>
  <c r="V220" i="5"/>
  <c r="V85" i="5"/>
  <c r="V56" i="5"/>
  <c r="V92" i="5"/>
  <c r="V190" i="5"/>
  <c r="V190" i="7" s="1"/>
  <c r="V131" i="5"/>
  <c r="V131" i="7" s="1"/>
  <c r="V175" i="5"/>
  <c r="V183" i="5"/>
  <c r="V191" i="5"/>
  <c r="V191" i="7" s="1"/>
  <c r="V199" i="5"/>
  <c r="V199" i="7" s="1"/>
  <c r="V50" i="5"/>
  <c r="V75" i="5"/>
  <c r="V68" i="5"/>
  <c r="V146" i="5"/>
  <c r="V178" i="5"/>
  <c r="V238" i="5"/>
  <c r="V238" i="7" s="1"/>
  <c r="V151" i="5"/>
  <c r="V151" i="7" s="1"/>
  <c r="V159" i="5"/>
  <c r="V167" i="5"/>
  <c r="V167" i="7" s="1"/>
  <c r="V207" i="5"/>
  <c r="V207" i="7" s="1"/>
  <c r="V235" i="5"/>
  <c r="V235" i="7" s="1"/>
  <c r="V255" i="5"/>
  <c r="V255" i="7" s="1"/>
  <c r="V110" i="5"/>
  <c r="V162" i="5"/>
  <c r="V162" i="7" s="1"/>
  <c r="V242" i="5"/>
  <c r="V242" i="7" s="1"/>
  <c r="V246" i="5"/>
  <c r="V250" i="5"/>
  <c r="V250" i="7" s="1"/>
  <c r="V274" i="5"/>
  <c r="V274" i="7" s="1"/>
  <c r="V143" i="5"/>
  <c r="V143" i="7" s="1"/>
  <c r="V215" i="5"/>
  <c r="V215" i="7" s="1"/>
  <c r="V275" i="5"/>
  <c r="V275" i="7" s="1"/>
  <c r="V22" i="5"/>
  <c r="V46" i="5"/>
  <c r="V23" i="5"/>
  <c r="V210" i="5"/>
  <c r="V210" i="7" s="1"/>
  <c r="V254" i="5"/>
  <c r="V254" i="7" s="1"/>
  <c r="V258" i="5"/>
  <c r="V258" i="7" s="1"/>
  <c r="V123" i="5"/>
  <c r="V223" i="5"/>
  <c r="V223" i="7" s="1"/>
  <c r="V243" i="5"/>
  <c r="V243" i="7" s="1"/>
  <c r="V263" i="5"/>
  <c r="V263" i="7" s="1"/>
  <c r="V132" i="5"/>
  <c r="V144" i="5"/>
  <c r="V144" i="7" s="1"/>
  <c r="V156" i="5"/>
  <c r="V168" i="5"/>
  <c r="V168" i="7" s="1"/>
  <c r="V180" i="5"/>
  <c r="V180" i="7" s="1"/>
  <c r="V192" i="5"/>
  <c r="V192" i="7" s="1"/>
  <c r="V204" i="5"/>
  <c r="V204" i="7" s="1"/>
  <c r="V216" i="5"/>
  <c r="V228" i="5"/>
  <c r="V228" i="7" s="1"/>
  <c r="V240" i="5"/>
  <c r="V240" i="7" s="1"/>
  <c r="V252" i="5"/>
  <c r="V252" i="7" s="1"/>
  <c r="V122" i="5"/>
  <c r="V122" i="7" s="1"/>
  <c r="V198" i="5"/>
  <c r="V234" i="5"/>
  <c r="V234" i="7" s="1"/>
  <c r="V135" i="5"/>
  <c r="V170" i="5"/>
  <c r="V186" i="5"/>
  <c r="V186" i="7" s="1"/>
  <c r="V206" i="5"/>
  <c r="V278" i="5"/>
  <c r="V278" i="7" s="1"/>
  <c r="V179" i="5"/>
  <c r="H231" i="7"/>
  <c r="U230" i="7"/>
  <c r="AA220" i="7"/>
  <c r="AF215" i="7"/>
  <c r="H215" i="7"/>
  <c r="U214" i="7"/>
  <c r="Z209" i="7"/>
  <c r="AI208" i="7"/>
  <c r="O196" i="7"/>
  <c r="AL185" i="7"/>
  <c r="N185" i="7"/>
  <c r="AF183" i="7"/>
  <c r="H183" i="7"/>
  <c r="U182" i="7"/>
  <c r="AA172" i="7"/>
  <c r="AF167" i="7"/>
  <c r="H167" i="7"/>
  <c r="U166" i="7"/>
  <c r="Z161" i="7"/>
  <c r="AI160" i="7"/>
  <c r="O148" i="7"/>
  <c r="AL137" i="7"/>
  <c r="N137" i="7"/>
  <c r="AF135" i="7"/>
  <c r="H135" i="7"/>
  <c r="U134" i="7"/>
  <c r="AD129" i="7"/>
  <c r="F129" i="7"/>
  <c r="C124" i="7"/>
  <c r="P123" i="7"/>
  <c r="AC122" i="7"/>
  <c r="AJ286" i="7"/>
  <c r="L286" i="7"/>
  <c r="Y285" i="7"/>
  <c r="AL284" i="7"/>
  <c r="N284" i="7"/>
  <c r="AD280" i="7"/>
  <c r="F280" i="7"/>
  <c r="X250" i="7"/>
  <c r="AK249" i="7"/>
  <c r="M249" i="7"/>
  <c r="V248" i="7"/>
  <c r="AJ210" i="7"/>
  <c r="L210" i="7"/>
  <c r="Y209" i="7"/>
  <c r="AH255" i="7"/>
  <c r="L217" i="7"/>
  <c r="F254" i="7"/>
  <c r="S117" i="5"/>
  <c r="S71" i="5"/>
  <c r="S71" i="7" s="1"/>
  <c r="K292" i="7"/>
  <c r="X291" i="7"/>
  <c r="AK290" i="7"/>
  <c r="M290" i="7"/>
  <c r="Z289" i="7"/>
  <c r="AI288" i="7"/>
  <c r="S280" i="7"/>
  <c r="R269" i="7"/>
  <c r="S264" i="7"/>
  <c r="AD245" i="7"/>
  <c r="F245" i="7"/>
  <c r="S232" i="7"/>
  <c r="R221" i="7"/>
  <c r="S216" i="7"/>
  <c r="AD197" i="7"/>
  <c r="F197" i="7"/>
  <c r="S184" i="7"/>
  <c r="R173" i="7"/>
  <c r="S168" i="7"/>
  <c r="AD149" i="7"/>
  <c r="F149" i="7"/>
  <c r="S136" i="7"/>
  <c r="S120" i="7"/>
  <c r="W287" i="7"/>
  <c r="AA247" i="7"/>
  <c r="W278" i="7"/>
  <c r="AF277" i="7"/>
  <c r="H277" i="7"/>
  <c r="AJ257" i="7"/>
  <c r="L257" i="7"/>
  <c r="D197" i="7"/>
  <c r="AF251" i="7"/>
  <c r="H251" i="7"/>
  <c r="U250" i="7"/>
  <c r="AA240" i="7"/>
  <c r="AF203" i="7"/>
  <c r="H203" i="7"/>
  <c r="U202" i="7"/>
  <c r="AA192" i="7"/>
  <c r="AF155" i="7"/>
  <c r="H155" i="7"/>
  <c r="U154" i="7"/>
  <c r="AA144" i="7"/>
  <c r="R125" i="7"/>
  <c r="AH121" i="7"/>
  <c r="AD252" i="7"/>
  <c r="C223" i="7"/>
  <c r="P222" i="7"/>
  <c r="AC221" i="7"/>
  <c r="AL279" i="7"/>
  <c r="S278" i="7"/>
  <c r="F258" i="7"/>
  <c r="V114" i="5"/>
  <c r="M298" i="7"/>
  <c r="Z297" i="7"/>
  <c r="AI296" i="7"/>
  <c r="W288" i="7"/>
  <c r="W272" i="7"/>
  <c r="K264" i="7"/>
  <c r="AH253" i="7"/>
  <c r="J253" i="7"/>
  <c r="K248" i="7"/>
  <c r="W240" i="7"/>
  <c r="W224" i="7"/>
  <c r="K216" i="7"/>
  <c r="AH205" i="7"/>
  <c r="J205" i="7"/>
  <c r="K200" i="7"/>
  <c r="W192" i="7"/>
  <c r="W176" i="7"/>
  <c r="K168" i="7"/>
  <c r="AH157" i="7"/>
  <c r="J157" i="7"/>
  <c r="K152" i="7"/>
  <c r="W144" i="7"/>
  <c r="AJ258" i="7"/>
  <c r="L258" i="7"/>
  <c r="Y257" i="7"/>
  <c r="AB254" i="7"/>
  <c r="D254" i="7"/>
  <c r="Q253" i="7"/>
  <c r="Z252" i="7"/>
  <c r="AA223" i="7"/>
  <c r="C199" i="7"/>
  <c r="AD243" i="7"/>
  <c r="AD223" i="7"/>
  <c r="P262" i="7"/>
  <c r="AC261" i="7"/>
  <c r="N260" i="7"/>
  <c r="W259" i="7"/>
  <c r="F228" i="7"/>
  <c r="K227" i="7"/>
  <c r="T226" i="7"/>
  <c r="AG225" i="7"/>
  <c r="I225" i="7"/>
  <c r="R224" i="7"/>
  <c r="X202" i="7"/>
  <c r="AK201" i="7"/>
  <c r="M201" i="7"/>
  <c r="V200" i="7"/>
  <c r="AF293" i="7"/>
  <c r="H293" i="7"/>
  <c r="U292" i="7"/>
  <c r="AH291" i="7"/>
  <c r="J291" i="7"/>
  <c r="G286" i="7"/>
  <c r="T285" i="7"/>
  <c r="AG284" i="7"/>
  <c r="I284" i="7"/>
  <c r="V283" i="7"/>
  <c r="W266" i="7"/>
  <c r="AI262" i="7"/>
  <c r="AF245" i="7"/>
  <c r="H245" i="7"/>
  <c r="W226" i="7"/>
  <c r="AF225" i="7"/>
  <c r="H225" i="7"/>
  <c r="M204" i="7"/>
  <c r="Y184" i="7"/>
  <c r="N129" i="7"/>
  <c r="AI227" i="7"/>
  <c r="F204" i="7"/>
  <c r="K203" i="7"/>
  <c r="R200" i="7"/>
  <c r="AL227" i="7"/>
  <c r="M306" i="7"/>
  <c r="Z305" i="7"/>
  <c r="AI304" i="7"/>
  <c r="AA280" i="7"/>
  <c r="O272" i="7"/>
  <c r="AL261" i="7"/>
  <c r="N261" i="7"/>
  <c r="O256" i="7"/>
  <c r="AA248" i="7"/>
  <c r="Z237" i="7"/>
  <c r="AI236" i="7"/>
  <c r="AA232" i="7"/>
  <c r="O224" i="7"/>
  <c r="AL213" i="7"/>
  <c r="N213" i="7"/>
  <c r="O208" i="7"/>
  <c r="AA200" i="7"/>
  <c r="Z189" i="7"/>
  <c r="AI188" i="7"/>
  <c r="AA184" i="7"/>
  <c r="O176" i="7"/>
  <c r="AL165" i="7"/>
  <c r="N165" i="7"/>
  <c r="O160" i="7"/>
  <c r="AA152" i="7"/>
  <c r="Z141" i="7"/>
  <c r="AI140" i="7"/>
  <c r="AA136" i="7"/>
  <c r="AB278" i="7"/>
  <c r="D278" i="7"/>
  <c r="Q277" i="7"/>
  <c r="Z276" i="7"/>
  <c r="AI275" i="7"/>
  <c r="AJ234" i="7"/>
  <c r="L234" i="7"/>
  <c r="Y233" i="7"/>
  <c r="AB230" i="7"/>
  <c r="D230" i="7"/>
  <c r="Q229" i="7"/>
  <c r="Z228" i="7"/>
  <c r="AD204" i="7"/>
  <c r="X213" i="7"/>
  <c r="AK212" i="7"/>
  <c r="AJ209" i="7"/>
  <c r="AH167" i="7"/>
  <c r="V230" i="7"/>
  <c r="S81" i="5"/>
  <c r="S81" i="7" s="1"/>
  <c r="L177" i="7"/>
  <c r="U160" i="7"/>
  <c r="H145" i="7"/>
  <c r="Y132" i="7"/>
  <c r="AF125" i="7"/>
  <c r="H125" i="7"/>
  <c r="AB300" i="7"/>
  <c r="D300" i="7"/>
  <c r="AG45" i="5"/>
  <c r="AG163" i="5"/>
  <c r="AG159" i="5"/>
  <c r="AG116" i="5"/>
  <c r="AG97" i="5"/>
  <c r="AG113" i="5"/>
  <c r="AG151" i="5"/>
  <c r="AG155" i="5"/>
  <c r="AG53" i="5"/>
  <c r="AG96" i="5"/>
  <c r="AG65" i="5"/>
  <c r="AG69" i="5"/>
  <c r="AG89" i="5"/>
  <c r="AG112" i="5"/>
  <c r="AG21" i="5"/>
  <c r="AG49" i="5"/>
  <c r="AG109" i="5"/>
  <c r="AG135" i="5"/>
  <c r="AG139" i="5"/>
  <c r="AG143" i="5"/>
  <c r="AG187" i="5"/>
  <c r="AG191" i="5"/>
  <c r="AG199" i="5"/>
  <c r="AG203" i="5"/>
  <c r="AG211" i="5"/>
  <c r="AG61" i="5"/>
  <c r="AG85" i="5"/>
  <c r="AG127" i="5"/>
  <c r="AG231" i="5"/>
  <c r="V98" i="6"/>
  <c r="V52" i="6"/>
  <c r="V68" i="6"/>
  <c r="V92" i="6"/>
  <c r="V146" i="6"/>
  <c r="V194" i="6"/>
  <c r="V206" i="6"/>
  <c r="V88" i="6"/>
  <c r="V108" i="6"/>
  <c r="V142" i="6"/>
  <c r="V95" i="6"/>
  <c r="V111" i="6"/>
  <c r="V20" i="6"/>
  <c r="V48" i="6"/>
  <c r="V48" i="7" s="1"/>
  <c r="V104" i="6"/>
  <c r="V130" i="6"/>
  <c r="V36" i="6"/>
  <c r="V60" i="6"/>
  <c r="V170" i="6"/>
  <c r="V170" i="7" s="1"/>
  <c r="V178" i="6"/>
  <c r="V71" i="6"/>
  <c r="V47" i="6"/>
  <c r="V84" i="6"/>
  <c r="V16" i="6"/>
  <c r="V44" i="6"/>
  <c r="V100" i="6"/>
  <c r="V27" i="6"/>
  <c r="V83" i="6"/>
  <c r="V150" i="6"/>
  <c r="N10" i="5"/>
  <c r="N42" i="5"/>
  <c r="N42" i="7" s="1"/>
  <c r="N54" i="5"/>
  <c r="N54" i="7" s="1"/>
  <c r="N39" i="5"/>
  <c r="N39" i="7" s="1"/>
  <c r="N95" i="5"/>
  <c r="N103" i="5"/>
  <c r="N103" i="7" s="1"/>
  <c r="N111" i="5"/>
  <c r="N111" i="7" s="1"/>
  <c r="N20" i="5"/>
  <c r="N48" i="5"/>
  <c r="N48" i="7" s="1"/>
  <c r="N104" i="5"/>
  <c r="N104" i="7" s="1"/>
  <c r="N130" i="5"/>
  <c r="N130" i="7" s="1"/>
  <c r="N230" i="5"/>
  <c r="N234" i="5"/>
  <c r="N238" i="5"/>
  <c r="N238" i="7" s="1"/>
  <c r="N34" i="5"/>
  <c r="N34" i="7" s="1"/>
  <c r="N38" i="5"/>
  <c r="N38" i="7" s="1"/>
  <c r="N58" i="5"/>
  <c r="N62" i="5"/>
  <c r="N66" i="5"/>
  <c r="N78" i="5"/>
  <c r="N78" i="7" s="1"/>
  <c r="N43" i="5"/>
  <c r="N43" i="7" s="1"/>
  <c r="N63" i="5"/>
  <c r="N63" i="7" s="1"/>
  <c r="N71" i="5"/>
  <c r="N71" i="7" s="1"/>
  <c r="N79" i="5"/>
  <c r="N76" i="5"/>
  <c r="N126" i="5"/>
  <c r="N126" i="7" s="1"/>
  <c r="N6" i="5"/>
  <c r="N94" i="5"/>
  <c r="N94" i="7" s="1"/>
  <c r="N47" i="5"/>
  <c r="N84" i="5"/>
  <c r="N84" i="7" s="1"/>
  <c r="N98" i="5"/>
  <c r="N98" i="7" s="1"/>
  <c r="N51" i="5"/>
  <c r="N8" i="5"/>
  <c r="N8" i="7" s="1"/>
  <c r="N16" i="5"/>
  <c r="N44" i="5"/>
  <c r="N44" i="7" s="1"/>
  <c r="N100" i="5"/>
  <c r="N30" i="5"/>
  <c r="N82" i="5"/>
  <c r="N82" i="7" s="1"/>
  <c r="N114" i="5"/>
  <c r="N114" i="7" s="1"/>
  <c r="N15" i="5"/>
  <c r="N15" i="7" s="1"/>
  <c r="N19" i="5"/>
  <c r="N23" i="5"/>
  <c r="N56" i="5"/>
  <c r="N56" i="7" s="1"/>
  <c r="N22" i="5"/>
  <c r="N26" i="5"/>
  <c r="N106" i="5"/>
  <c r="N106" i="7" s="1"/>
  <c r="N3" i="5"/>
  <c r="N3" i="7" s="1"/>
  <c r="N27" i="5"/>
  <c r="N27" i="7" s="1"/>
  <c r="N83" i="5"/>
  <c r="N91" i="5"/>
  <c r="N91" i="7" s="1"/>
  <c r="N107" i="5"/>
  <c r="N107" i="7" s="1"/>
  <c r="N96" i="5"/>
  <c r="N96" i="7" s="1"/>
  <c r="N154" i="5"/>
  <c r="N158" i="5"/>
  <c r="N86" i="5"/>
  <c r="N55" i="5"/>
  <c r="N99" i="5"/>
  <c r="N99" i="7" s="1"/>
  <c r="N24" i="5"/>
  <c r="N24" i="7" s="1"/>
  <c r="N32" i="5"/>
  <c r="N150" i="5"/>
  <c r="N18" i="5"/>
  <c r="N11" i="5"/>
  <c r="N11" i="7" s="1"/>
  <c r="N31" i="5"/>
  <c r="N31" i="7" s="1"/>
  <c r="N59" i="5"/>
  <c r="N59" i="7" s="1"/>
  <c r="N40" i="5"/>
  <c r="N40" i="7" s="1"/>
  <c r="N52" i="5"/>
  <c r="N68" i="5"/>
  <c r="N90" i="5"/>
  <c r="N110" i="5"/>
  <c r="N110" i="7" s="1"/>
  <c r="N35" i="5"/>
  <c r="N35" i="7" s="1"/>
  <c r="N12" i="5"/>
  <c r="N12" i="7" s="1"/>
  <c r="N64" i="5"/>
  <c r="N134" i="5"/>
  <c r="N138" i="5"/>
  <c r="N138" i="7" s="1"/>
  <c r="N186" i="5"/>
  <c r="N186" i="7" s="1"/>
  <c r="N190" i="5"/>
  <c r="N190" i="7" s="1"/>
  <c r="N198" i="5"/>
  <c r="N202" i="5"/>
  <c r="N202" i="7" s="1"/>
  <c r="N210" i="5"/>
  <c r="N210" i="7" s="1"/>
  <c r="N214" i="5"/>
  <c r="X206" i="7"/>
  <c r="AK205" i="7"/>
  <c r="M205" i="7"/>
  <c r="C191" i="7"/>
  <c r="P190" i="7"/>
  <c r="AC189" i="7"/>
  <c r="N188" i="7"/>
  <c r="C131" i="7"/>
  <c r="P130" i="7"/>
  <c r="AC129" i="7"/>
  <c r="N128" i="7"/>
  <c r="L281" i="7"/>
  <c r="AD270" i="7"/>
  <c r="F270" i="7"/>
  <c r="AC267" i="7"/>
  <c r="Q259" i="7"/>
  <c r="O225" i="7"/>
  <c r="O221" i="7"/>
  <c r="O181" i="7"/>
  <c r="Y126" i="7"/>
  <c r="X119" i="7"/>
  <c r="AK118" i="7"/>
  <c r="M118" i="7"/>
  <c r="M297" i="7"/>
  <c r="Z296" i="7"/>
  <c r="AI295" i="7"/>
  <c r="O283" i="7"/>
  <c r="W263" i="7"/>
  <c r="K255" i="7"/>
  <c r="AA239" i="7"/>
  <c r="K231" i="7"/>
  <c r="K207" i="7"/>
  <c r="AA191" i="7"/>
  <c r="AA131" i="7"/>
  <c r="AD267" i="7"/>
  <c r="F267" i="7"/>
  <c r="W250" i="7"/>
  <c r="AD247" i="7"/>
  <c r="F247" i="7"/>
  <c r="X245" i="7"/>
  <c r="AK244" i="7"/>
  <c r="AH239" i="7"/>
  <c r="J239" i="7"/>
  <c r="AL231" i="7"/>
  <c r="N231" i="7"/>
  <c r="AF229" i="7"/>
  <c r="H229" i="7"/>
  <c r="AB217" i="7"/>
  <c r="AB209" i="7"/>
  <c r="AF201" i="7"/>
  <c r="AF177" i="7"/>
  <c r="Q176" i="7"/>
  <c r="AL171" i="7"/>
  <c r="N171" i="7"/>
  <c r="D169" i="7"/>
  <c r="Y140" i="7"/>
  <c r="J139" i="7"/>
  <c r="U120" i="7"/>
  <c r="AD306" i="7"/>
  <c r="F306" i="7"/>
  <c r="G285" i="6"/>
  <c r="G285" i="7" s="1"/>
  <c r="C297" i="5"/>
  <c r="C297" i="7" s="1"/>
  <c r="N46" i="5"/>
  <c r="N46" i="7" s="1"/>
  <c r="Z121" i="7"/>
  <c r="AI120" i="7"/>
  <c r="M301" i="7"/>
  <c r="Z300" i="7"/>
  <c r="AI299" i="7"/>
  <c r="AL276" i="7"/>
  <c r="K271" i="7"/>
  <c r="AA267" i="7"/>
  <c r="W239" i="7"/>
  <c r="O235" i="7"/>
  <c r="W215" i="7"/>
  <c r="O211" i="7"/>
  <c r="W191" i="7"/>
  <c r="W286" i="7"/>
  <c r="L273" i="7"/>
  <c r="T265" i="7"/>
  <c r="Z247" i="7"/>
  <c r="AI246" i="7"/>
  <c r="W242" i="7"/>
  <c r="X237" i="7"/>
  <c r="AK236" i="7"/>
  <c r="AH231" i="7"/>
  <c r="J231" i="7"/>
  <c r="T225" i="7"/>
  <c r="H221" i="7"/>
  <c r="AD219" i="7"/>
  <c r="F219" i="7"/>
  <c r="U212" i="7"/>
  <c r="I208" i="7"/>
  <c r="AH171" i="7"/>
  <c r="J171" i="7"/>
  <c r="O162" i="7"/>
  <c r="L149" i="7"/>
  <c r="U140" i="7"/>
  <c r="AF121" i="7"/>
  <c r="E299" i="7"/>
  <c r="R298" i="7"/>
  <c r="AA297" i="5"/>
  <c r="AA297" i="7" s="1"/>
  <c r="R274" i="7"/>
  <c r="AD266" i="7"/>
  <c r="F266" i="7"/>
  <c r="D252" i="7"/>
  <c r="D244" i="7"/>
  <c r="Q239" i="7"/>
  <c r="I175" i="7"/>
  <c r="N14" i="5"/>
  <c r="N14" i="7" s="1"/>
  <c r="C301" i="5"/>
  <c r="C301" i="7" s="1"/>
  <c r="D72" i="6"/>
  <c r="D72" i="7" s="1"/>
  <c r="D57" i="6"/>
  <c r="D62" i="6"/>
  <c r="D86" i="6"/>
  <c r="D86" i="7" s="1"/>
  <c r="D106" i="6"/>
  <c r="D106" i="7" s="1"/>
  <c r="D132" i="6"/>
  <c r="D132" i="7" s="1"/>
  <c r="D180" i="6"/>
  <c r="D220" i="6"/>
  <c r="D220" i="7" s="1"/>
  <c r="D228" i="6"/>
  <c r="D228" i="7" s="1"/>
  <c r="D236" i="6"/>
  <c r="D236" i="7" s="1"/>
  <c r="D33" i="6"/>
  <c r="D33" i="7" s="1"/>
  <c r="D101" i="6"/>
  <c r="D101" i="7" s="1"/>
  <c r="D109" i="6"/>
  <c r="D109" i="7" s="1"/>
  <c r="D34" i="6"/>
  <c r="D46" i="6"/>
  <c r="D58" i="6"/>
  <c r="D58" i="7" s="1"/>
  <c r="D102" i="6"/>
  <c r="D102" i="7" s="1"/>
  <c r="D37" i="6"/>
  <c r="D37" i="7" s="1"/>
  <c r="D61" i="6"/>
  <c r="D77" i="6"/>
  <c r="D85" i="6"/>
  <c r="D26" i="6"/>
  <c r="D74" i="6"/>
  <c r="D74" i="7" s="1"/>
  <c r="D124" i="6"/>
  <c r="D124" i="7" s="1"/>
  <c r="D164" i="6"/>
  <c r="D164" i="7" s="1"/>
  <c r="D24" i="6"/>
  <c r="D69" i="6"/>
  <c r="D42" i="6"/>
  <c r="D42" i="7" s="1"/>
  <c r="D82" i="6"/>
  <c r="D82" i="7" s="1"/>
  <c r="D100" i="6"/>
  <c r="D100" i="7" s="1"/>
  <c r="D14" i="6"/>
  <c r="D117" i="6"/>
  <c r="D117" i="7" s="1"/>
  <c r="D6" i="6"/>
  <c r="D6" i="7" s="1"/>
  <c r="D98" i="6"/>
  <c r="D120" i="6"/>
  <c r="D120" i="7" s="1"/>
  <c r="D41" i="6"/>
  <c r="D41" i="7" s="1"/>
  <c r="D54" i="6"/>
  <c r="D54" i="7" s="1"/>
  <c r="D114" i="6"/>
  <c r="D152" i="6"/>
  <c r="D156" i="6"/>
  <c r="D156" i="7" s="1"/>
  <c r="D48" i="6"/>
  <c r="D48" i="7" s="1"/>
  <c r="D21" i="6"/>
  <c r="D21" i="7" s="1"/>
  <c r="D22" i="6"/>
  <c r="D66" i="6"/>
  <c r="D49" i="6"/>
  <c r="D53" i="6"/>
  <c r="D65" i="6"/>
  <c r="D65" i="7" s="1"/>
  <c r="D73" i="6"/>
  <c r="D73" i="7" s="1"/>
  <c r="D113" i="6"/>
  <c r="D38" i="6"/>
  <c r="D50" i="6"/>
  <c r="D78" i="6"/>
  <c r="D78" i="7" s="1"/>
  <c r="D136" i="6"/>
  <c r="D136" i="7" s="1"/>
  <c r="D140" i="6"/>
  <c r="D140" i="7" s="1"/>
  <c r="D144" i="6"/>
  <c r="D188" i="6"/>
  <c r="D188" i="7" s="1"/>
  <c r="D192" i="6"/>
  <c r="D192" i="7" s="1"/>
  <c r="D200" i="6"/>
  <c r="D200" i="7" s="1"/>
  <c r="D204" i="6"/>
  <c r="D204" i="7" s="1"/>
  <c r="D212" i="6"/>
  <c r="D212" i="7" s="1"/>
  <c r="Q126" i="7"/>
  <c r="M305" i="7"/>
  <c r="Z304" i="7"/>
  <c r="AI303" i="7"/>
  <c r="W295" i="7"/>
  <c r="O275" i="7"/>
  <c r="W267" i="7"/>
  <c r="AL252" i="7"/>
  <c r="K247" i="7"/>
  <c r="AL228" i="7"/>
  <c r="K223" i="7"/>
  <c r="AA219" i="7"/>
  <c r="AL204" i="7"/>
  <c r="K199" i="7"/>
  <c r="AL180" i="7"/>
  <c r="AL156" i="7"/>
  <c r="AL132" i="7"/>
  <c r="O282" i="7"/>
  <c r="AL275" i="7"/>
  <c r="N275" i="7"/>
  <c r="AF273" i="7"/>
  <c r="H273" i="7"/>
  <c r="T257" i="7"/>
  <c r="W254" i="7"/>
  <c r="Z239" i="7"/>
  <c r="AI238" i="7"/>
  <c r="T237" i="7"/>
  <c r="W234" i="7"/>
  <c r="I200" i="7"/>
  <c r="U188" i="7"/>
  <c r="I176" i="7"/>
  <c r="AD171" i="7"/>
  <c r="F171" i="7"/>
  <c r="U156" i="7"/>
  <c r="H149" i="7"/>
  <c r="J135" i="7"/>
  <c r="H129" i="7"/>
  <c r="E303" i="7"/>
  <c r="R302" i="7"/>
  <c r="AA301" i="5"/>
  <c r="AA301" i="7" s="1"/>
  <c r="G289" i="6"/>
  <c r="G289" i="7" s="1"/>
  <c r="P280" i="7"/>
  <c r="AA269" i="7"/>
  <c r="E72" i="5"/>
  <c r="E72" i="7" s="1"/>
  <c r="E84" i="5"/>
  <c r="C305" i="5"/>
  <c r="C305" i="7" s="1"/>
  <c r="K275" i="7"/>
  <c r="AA271" i="7"/>
  <c r="O251" i="7"/>
  <c r="W243" i="7"/>
  <c r="O227" i="7"/>
  <c r="W219" i="7"/>
  <c r="O203" i="7"/>
  <c r="K282" i="7"/>
  <c r="L277" i="7"/>
  <c r="AH275" i="7"/>
  <c r="J275" i="7"/>
  <c r="L265" i="7"/>
  <c r="O242" i="7"/>
  <c r="L225" i="7"/>
  <c r="O222" i="7"/>
  <c r="AH215" i="7"/>
  <c r="J215" i="7"/>
  <c r="M212" i="7"/>
  <c r="AH143" i="7"/>
  <c r="J143" i="7"/>
  <c r="L137" i="7"/>
  <c r="I120" i="7"/>
  <c r="H117" i="7"/>
  <c r="R306" i="7"/>
  <c r="AA305" i="5"/>
  <c r="AA305" i="7" s="1"/>
  <c r="C281" i="7"/>
  <c r="O249" i="7"/>
  <c r="O245" i="7"/>
  <c r="AH15" i="6"/>
  <c r="AH23" i="6"/>
  <c r="AH47" i="6"/>
  <c r="AH51" i="6"/>
  <c r="AH8" i="6"/>
  <c r="AH84" i="6"/>
  <c r="AH91" i="6"/>
  <c r="AH107" i="6"/>
  <c r="AH116" i="6"/>
  <c r="AH122" i="6"/>
  <c r="AH50" i="6"/>
  <c r="AH90" i="6"/>
  <c r="AH11" i="6"/>
  <c r="AH27" i="6"/>
  <c r="AH55" i="6"/>
  <c r="AH83" i="6"/>
  <c r="AH99" i="6"/>
  <c r="AH24" i="6"/>
  <c r="AH32" i="6"/>
  <c r="AH96" i="6"/>
  <c r="AH154" i="6"/>
  <c r="AH158" i="6"/>
  <c r="AH110" i="6"/>
  <c r="AH31" i="6"/>
  <c r="AH67" i="6"/>
  <c r="AH75" i="6"/>
  <c r="AH72" i="6"/>
  <c r="AH150" i="6"/>
  <c r="AH102" i="6"/>
  <c r="AH35" i="6"/>
  <c r="AH59" i="6"/>
  <c r="AH115" i="6"/>
  <c r="AH40" i="6"/>
  <c r="AH34" i="6"/>
  <c r="AH12" i="6"/>
  <c r="AH52" i="6"/>
  <c r="AH68" i="6"/>
  <c r="AH92" i="6"/>
  <c r="AH146" i="6"/>
  <c r="AH194" i="6"/>
  <c r="AH206" i="6"/>
  <c r="AH78" i="6"/>
  <c r="AH7" i="6"/>
  <c r="AH4" i="6"/>
  <c r="AH64" i="6"/>
  <c r="AH134" i="6"/>
  <c r="AH138" i="6"/>
  <c r="AH186" i="6"/>
  <c r="AH190" i="6"/>
  <c r="AH198" i="6"/>
  <c r="AH202" i="6"/>
  <c r="AH210" i="6"/>
  <c r="AH214" i="6"/>
  <c r="AH22" i="6"/>
  <c r="AH87" i="6"/>
  <c r="AH95" i="6"/>
  <c r="AH111" i="6"/>
  <c r="AH20" i="6"/>
  <c r="AH28" i="6"/>
  <c r="AH48" i="6"/>
  <c r="AH43" i="6"/>
  <c r="AH63" i="6"/>
  <c r="AH79" i="6"/>
  <c r="AH36" i="6"/>
  <c r="AH60" i="6"/>
  <c r="AH76" i="6"/>
  <c r="AH76" i="7" s="1"/>
  <c r="AH170" i="6"/>
  <c r="AH178" i="6"/>
  <c r="O237" i="7"/>
  <c r="R112" i="7"/>
  <c r="J48" i="7"/>
  <c r="AA31" i="7"/>
  <c r="U25" i="7"/>
  <c r="P55" i="5"/>
  <c r="P55" i="7" s="1"/>
  <c r="AA104" i="5"/>
  <c r="AA104" i="7" s="1"/>
  <c r="D70" i="7"/>
  <c r="R32" i="7"/>
  <c r="Q36" i="7"/>
  <c r="AF25" i="7"/>
  <c r="AA56" i="5"/>
  <c r="AA56" i="7" s="1"/>
  <c r="AA8" i="5"/>
  <c r="AA8" i="7" s="1"/>
  <c r="O39" i="7"/>
  <c r="AD210" i="7"/>
  <c r="F210" i="7"/>
  <c r="AD198" i="7"/>
  <c r="F198" i="7"/>
  <c r="AD186" i="7"/>
  <c r="F186" i="7"/>
  <c r="Q163" i="7"/>
  <c r="AD134" i="7"/>
  <c r="Y131" i="7"/>
  <c r="O71" i="7"/>
  <c r="K63" i="7"/>
  <c r="Y37" i="7"/>
  <c r="F90" i="6"/>
  <c r="Q55" i="5"/>
  <c r="AA76" i="7"/>
  <c r="AA88" i="5"/>
  <c r="AA88" i="7" s="1"/>
  <c r="AC303" i="7"/>
  <c r="AA40" i="5"/>
  <c r="D172" i="7"/>
  <c r="D168" i="7"/>
  <c r="X156" i="7"/>
  <c r="K157" i="7"/>
  <c r="AI71" i="7"/>
  <c r="D224" i="7"/>
  <c r="D216" i="7"/>
  <c r="D208" i="7"/>
  <c r="D196" i="7"/>
  <c r="Q191" i="7"/>
  <c r="D184" i="7"/>
  <c r="O173" i="7"/>
  <c r="Z158" i="7"/>
  <c r="AI157" i="7"/>
  <c r="L54" i="7"/>
  <c r="AI93" i="7"/>
  <c r="J58" i="6"/>
  <c r="AA24" i="5"/>
  <c r="AA24" i="7" s="1"/>
  <c r="AE285" i="6"/>
  <c r="AE290" i="6"/>
  <c r="AE290" i="7" s="1"/>
  <c r="AE293" i="6"/>
  <c r="AE289" i="6"/>
  <c r="AE289" i="7" s="1"/>
  <c r="AE286" i="6"/>
  <c r="AE286" i="7" s="1"/>
  <c r="AE292" i="6"/>
  <c r="AE284" i="6"/>
  <c r="AE295" i="6"/>
  <c r="AE291" i="6"/>
  <c r="AE291" i="7" s="1"/>
  <c r="AE294" i="6"/>
  <c r="AE294" i="7" s="1"/>
  <c r="AE287" i="6"/>
  <c r="AE287" i="7" s="1"/>
  <c r="G152" i="5"/>
  <c r="G152" i="7" s="1"/>
  <c r="C260" i="7"/>
  <c r="P259" i="7"/>
  <c r="AC258" i="7"/>
  <c r="AL253" i="7"/>
  <c r="N253" i="7"/>
  <c r="AE235" i="5"/>
  <c r="AE235" i="7" s="1"/>
  <c r="G235" i="5"/>
  <c r="AC297" i="5"/>
  <c r="AC297" i="7" s="1"/>
  <c r="AC301" i="5"/>
  <c r="AC305" i="5"/>
  <c r="AC305" i="7" s="1"/>
  <c r="AC296" i="5"/>
  <c r="AC296" i="7" s="1"/>
  <c r="AC300" i="5"/>
  <c r="AC300" i="7" s="1"/>
  <c r="AC304" i="5"/>
  <c r="AE152" i="5"/>
  <c r="O296" i="6"/>
  <c r="AE240" i="5"/>
  <c r="AE240" i="7" s="1"/>
  <c r="G240" i="5"/>
  <c r="G240" i="7" s="1"/>
  <c r="O304" i="6"/>
  <c r="O304" i="7" s="1"/>
  <c r="O300" i="6"/>
  <c r="O300" i="7" s="1"/>
  <c r="AE288" i="6"/>
  <c r="AE288" i="7" s="1"/>
  <c r="R261" i="7"/>
  <c r="AE211" i="5"/>
  <c r="AE211" i="7" s="1"/>
  <c r="G211" i="5"/>
  <c r="G211" i="7" s="1"/>
  <c r="AE200" i="5"/>
  <c r="AE200" i="7" s="1"/>
  <c r="G200" i="5"/>
  <c r="AE176" i="5"/>
  <c r="O299" i="6"/>
  <c r="O299" i="7" s="1"/>
  <c r="G60" i="5"/>
  <c r="G60" i="7" s="1"/>
  <c r="G96" i="5"/>
  <c r="G96" i="7" s="1"/>
  <c r="G49" i="5"/>
  <c r="G113" i="5"/>
  <c r="G113" i="7" s="1"/>
  <c r="G3" i="5"/>
  <c r="G3" i="7" s="1"/>
  <c r="G47" i="5"/>
  <c r="G47" i="7" s="1"/>
  <c r="G32" i="5"/>
  <c r="G64" i="5"/>
  <c r="G64" i="7" s="1"/>
  <c r="G5" i="5"/>
  <c r="G5" i="7" s="1"/>
  <c r="G9" i="5"/>
  <c r="G37" i="5"/>
  <c r="G109" i="5"/>
  <c r="G10" i="5"/>
  <c r="G10" i="7" s="1"/>
  <c r="G14" i="5"/>
  <c r="G14" i="7" s="1"/>
  <c r="G26" i="5"/>
  <c r="G34" i="5"/>
  <c r="G34" i="7" s="1"/>
  <c r="G42" i="5"/>
  <c r="G82" i="5"/>
  <c r="G86" i="5"/>
  <c r="G86" i="7" s="1"/>
  <c r="G129" i="5"/>
  <c r="G108" i="5"/>
  <c r="G108" i="7" s="1"/>
  <c r="G77" i="5"/>
  <c r="G6" i="5"/>
  <c r="G50" i="5"/>
  <c r="G50" i="7" s="1"/>
  <c r="G51" i="5"/>
  <c r="G51" i="7" s="1"/>
  <c r="G95" i="5"/>
  <c r="G95" i="7" s="1"/>
  <c r="G145" i="5"/>
  <c r="G165" i="5"/>
  <c r="G165" i="7" s="1"/>
  <c r="G177" i="5"/>
  <c r="G177" i="7" s="1"/>
  <c r="G44" i="5"/>
  <c r="G44" i="7" s="1"/>
  <c r="G13" i="5"/>
  <c r="G13" i="7" s="1"/>
  <c r="G69" i="5"/>
  <c r="G69" i="7" s="1"/>
  <c r="G85" i="5"/>
  <c r="G85" i="7" s="1"/>
  <c r="G101" i="5"/>
  <c r="G58" i="5"/>
  <c r="G55" i="5"/>
  <c r="G59" i="5"/>
  <c r="G59" i="7" s="1"/>
  <c r="G17" i="5"/>
  <c r="G17" i="7" s="1"/>
  <c r="G21" i="5"/>
  <c r="G41" i="5"/>
  <c r="G41" i="7" s="1"/>
  <c r="G61" i="5"/>
  <c r="G105" i="5"/>
  <c r="G105" i="7" s="1"/>
  <c r="G74" i="5"/>
  <c r="G74" i="7" s="1"/>
  <c r="G78" i="5"/>
  <c r="G78" i="7" s="1"/>
  <c r="G99" i="5"/>
  <c r="G99" i="7" s="1"/>
  <c r="G133" i="5"/>
  <c r="G133" i="7" s="1"/>
  <c r="G149" i="5"/>
  <c r="G193" i="5"/>
  <c r="G193" i="7" s="1"/>
  <c r="G205" i="5"/>
  <c r="G205" i="7" s="1"/>
  <c r="G92" i="5"/>
  <c r="G92" i="7" s="1"/>
  <c r="G48" i="5"/>
  <c r="G80" i="5"/>
  <c r="G80" i="7" s="1"/>
  <c r="G97" i="5"/>
  <c r="G97" i="7" s="1"/>
  <c r="G18" i="5"/>
  <c r="G18" i="7" s="1"/>
  <c r="G70" i="5"/>
  <c r="G70" i="7" s="1"/>
  <c r="G110" i="5"/>
  <c r="G110" i="7" s="1"/>
  <c r="G114" i="5"/>
  <c r="G114" i="7" s="1"/>
  <c r="G63" i="5"/>
  <c r="G63" i="7" s="1"/>
  <c r="G103" i="5"/>
  <c r="G181" i="5"/>
  <c r="G40" i="5"/>
  <c r="G40" i="7" s="1"/>
  <c r="G72" i="5"/>
  <c r="G72" i="7" s="1"/>
  <c r="G28" i="5"/>
  <c r="G112" i="5"/>
  <c r="G112" i="7" s="1"/>
  <c r="G53" i="5"/>
  <c r="G38" i="5"/>
  <c r="G38" i="7" s="1"/>
  <c r="G153" i="5"/>
  <c r="G169" i="5"/>
  <c r="G169" i="7" s="1"/>
  <c r="G8" i="5"/>
  <c r="G8" i="7" s="1"/>
  <c r="G25" i="5"/>
  <c r="G45" i="5"/>
  <c r="G16" i="5"/>
  <c r="G16" i="7" s="1"/>
  <c r="G73" i="5"/>
  <c r="G73" i="7" s="1"/>
  <c r="G22" i="5"/>
  <c r="G22" i="7" s="1"/>
  <c r="G54" i="5"/>
  <c r="G102" i="5"/>
  <c r="G102" i="7" s="1"/>
  <c r="G107" i="5"/>
  <c r="G107" i="7" s="1"/>
  <c r="G117" i="5"/>
  <c r="G117" i="7" s="1"/>
  <c r="G121" i="5"/>
  <c r="G121" i="7" s="1"/>
  <c r="G185" i="5"/>
  <c r="G185" i="7" s="1"/>
  <c r="G197" i="5"/>
  <c r="G197" i="7" s="1"/>
  <c r="G209" i="5"/>
  <c r="G209" i="7" s="1"/>
  <c r="G221" i="5"/>
  <c r="G221" i="7" s="1"/>
  <c r="G233" i="5"/>
  <c r="G233" i="7" s="1"/>
  <c r="G245" i="5"/>
  <c r="G245" i="7" s="1"/>
  <c r="G257" i="5"/>
  <c r="G257" i="7" s="1"/>
  <c r="G12" i="5"/>
  <c r="G76" i="5"/>
  <c r="G76" i="7" s="1"/>
  <c r="G29" i="5"/>
  <c r="G81" i="5"/>
  <c r="G93" i="5"/>
  <c r="G93" i="7" s="1"/>
  <c r="G30" i="5"/>
  <c r="G30" i="7" s="1"/>
  <c r="G66" i="5"/>
  <c r="G66" i="7" s="1"/>
  <c r="G98" i="5"/>
  <c r="G98" i="7" s="1"/>
  <c r="G15" i="5"/>
  <c r="G35" i="5"/>
  <c r="G75" i="5"/>
  <c r="G75" i="7" s="1"/>
  <c r="G79" i="5"/>
  <c r="G79" i="7" s="1"/>
  <c r="G83" i="5"/>
  <c r="G157" i="5"/>
  <c r="G157" i="7" s="1"/>
  <c r="G23" i="5"/>
  <c r="G23" i="7" s="1"/>
  <c r="G189" i="5"/>
  <c r="G189" i="7" s="1"/>
  <c r="G217" i="5"/>
  <c r="G217" i="7" s="1"/>
  <c r="G118" i="5"/>
  <c r="G118" i="7" s="1"/>
  <c r="G138" i="5"/>
  <c r="G138" i="7" s="1"/>
  <c r="G150" i="5"/>
  <c r="G166" i="5"/>
  <c r="G166" i="7" s="1"/>
  <c r="G194" i="5"/>
  <c r="G106" i="5"/>
  <c r="G106" i="7" s="1"/>
  <c r="G11" i="5"/>
  <c r="G11" i="7" s="1"/>
  <c r="G173" i="5"/>
  <c r="G173" i="7" s="1"/>
  <c r="G178" i="5"/>
  <c r="G178" i="7" s="1"/>
  <c r="G33" i="5"/>
  <c r="G46" i="5"/>
  <c r="G46" i="7" s="1"/>
  <c r="G62" i="5"/>
  <c r="G62" i="7" s="1"/>
  <c r="G91" i="5"/>
  <c r="G91" i="7" s="1"/>
  <c r="G161" i="5"/>
  <c r="G161" i="7" s="1"/>
  <c r="G241" i="5"/>
  <c r="G241" i="7" s="1"/>
  <c r="G269" i="5"/>
  <c r="G269" i="7" s="1"/>
  <c r="G277" i="5"/>
  <c r="G277" i="7" s="1"/>
  <c r="G206" i="5"/>
  <c r="G206" i="7" s="1"/>
  <c r="G89" i="5"/>
  <c r="G89" i="7" s="1"/>
  <c r="G43" i="5"/>
  <c r="G87" i="5"/>
  <c r="G87" i="7" s="1"/>
  <c r="G225" i="5"/>
  <c r="G225" i="7" s="1"/>
  <c r="G261" i="5"/>
  <c r="G261" i="7" s="1"/>
  <c r="G126" i="5"/>
  <c r="G126" i="7" s="1"/>
  <c r="G162" i="5"/>
  <c r="G162" i="7" s="1"/>
  <c r="G242" i="5"/>
  <c r="G242" i="7" s="1"/>
  <c r="G57" i="5"/>
  <c r="G19" i="5"/>
  <c r="G31" i="5"/>
  <c r="G115" i="5"/>
  <c r="G115" i="7" s="1"/>
  <c r="G137" i="5"/>
  <c r="G137" i="7" s="1"/>
  <c r="G201" i="5"/>
  <c r="G201" i="7" s="1"/>
  <c r="G146" i="5"/>
  <c r="G146" i="7" s="1"/>
  <c r="G174" i="5"/>
  <c r="G190" i="5"/>
  <c r="G190" i="7" s="1"/>
  <c r="G218" i="5"/>
  <c r="G218" i="7" s="1"/>
  <c r="G127" i="5"/>
  <c r="G88" i="5"/>
  <c r="G88" i="7" s="1"/>
  <c r="G94" i="5"/>
  <c r="G94" i="7" s="1"/>
  <c r="G7" i="5"/>
  <c r="G125" i="5"/>
  <c r="G125" i="7" s="1"/>
  <c r="G249" i="5"/>
  <c r="G249" i="7" s="1"/>
  <c r="G134" i="5"/>
  <c r="G134" i="7" s="1"/>
  <c r="G202" i="5"/>
  <c r="G202" i="7" s="1"/>
  <c r="G238" i="5"/>
  <c r="G238" i="7" s="1"/>
  <c r="G262" i="5"/>
  <c r="G262" i="7" s="1"/>
  <c r="G65" i="5"/>
  <c r="G65" i="7" s="1"/>
  <c r="G111" i="5"/>
  <c r="G111" i="7" s="1"/>
  <c r="G141" i="5"/>
  <c r="G141" i="7" s="1"/>
  <c r="G158" i="5"/>
  <c r="G158" i="7" s="1"/>
  <c r="G123" i="5"/>
  <c r="G90" i="5"/>
  <c r="G27" i="5"/>
  <c r="G213" i="5"/>
  <c r="G213" i="7" s="1"/>
  <c r="G265" i="5"/>
  <c r="G265" i="7" s="1"/>
  <c r="G273" i="5"/>
  <c r="G273" i="7" s="1"/>
  <c r="G142" i="5"/>
  <c r="G142" i="7" s="1"/>
  <c r="G170" i="5"/>
  <c r="G253" i="5"/>
  <c r="G253" i="7" s="1"/>
  <c r="G154" i="5"/>
  <c r="G154" i="7" s="1"/>
  <c r="G230" i="5"/>
  <c r="G230" i="7" s="1"/>
  <c r="G254" i="5"/>
  <c r="G254" i="7" s="1"/>
  <c r="G237" i="5"/>
  <c r="G237" i="7" s="1"/>
  <c r="G130" i="5"/>
  <c r="G130" i="7" s="1"/>
  <c r="G182" i="5"/>
  <c r="G124" i="5"/>
  <c r="G124" i="7" s="1"/>
  <c r="G172" i="5"/>
  <c r="G172" i="7" s="1"/>
  <c r="G220" i="5"/>
  <c r="G135" i="5"/>
  <c r="G135" i="7" s="1"/>
  <c r="G159" i="5"/>
  <c r="G183" i="5"/>
  <c r="G183" i="7" s="1"/>
  <c r="G207" i="5"/>
  <c r="G207" i="7" s="1"/>
  <c r="G231" i="5"/>
  <c r="G231" i="7" s="1"/>
  <c r="G255" i="5"/>
  <c r="G255" i="7" s="1"/>
  <c r="G279" i="5"/>
  <c r="G120" i="5"/>
  <c r="G168" i="5"/>
  <c r="G216" i="5"/>
  <c r="G216" i="7" s="1"/>
  <c r="G264" i="5"/>
  <c r="G264" i="7" s="1"/>
  <c r="G39" i="5"/>
  <c r="G266" i="5"/>
  <c r="G266" i="7" s="1"/>
  <c r="G119" i="5"/>
  <c r="G164" i="5"/>
  <c r="G164" i="7" s="1"/>
  <c r="G212" i="5"/>
  <c r="G212" i="7" s="1"/>
  <c r="G260" i="5"/>
  <c r="G260" i="7" s="1"/>
  <c r="G67" i="5"/>
  <c r="G67" i="7" s="1"/>
  <c r="G71" i="5"/>
  <c r="G71" i="7" s="1"/>
  <c r="G282" i="5"/>
  <c r="G282" i="7" s="1"/>
  <c r="G131" i="5"/>
  <c r="G155" i="5"/>
  <c r="G155" i="7" s="1"/>
  <c r="G179" i="5"/>
  <c r="G179" i="7" s="1"/>
  <c r="G203" i="5"/>
  <c r="G203" i="7" s="1"/>
  <c r="G227" i="5"/>
  <c r="G227" i="7" s="1"/>
  <c r="G251" i="5"/>
  <c r="G275" i="5"/>
  <c r="G275" i="7" s="1"/>
  <c r="G160" i="5"/>
  <c r="G160" i="7" s="1"/>
  <c r="G186" i="5"/>
  <c r="G186" i="7" s="1"/>
  <c r="G226" i="5"/>
  <c r="G226" i="7" s="1"/>
  <c r="G156" i="5"/>
  <c r="G204" i="5"/>
  <c r="G252" i="5"/>
  <c r="G214" i="5"/>
  <c r="G214" i="7" s="1"/>
  <c r="G250" i="5"/>
  <c r="G250" i="7" s="1"/>
  <c r="G151" i="5"/>
  <c r="G151" i="7" s="1"/>
  <c r="G175" i="5"/>
  <c r="G175" i="7" s="1"/>
  <c r="G199" i="5"/>
  <c r="G199" i="7" s="1"/>
  <c r="G223" i="5"/>
  <c r="G223" i="7" s="1"/>
  <c r="G247" i="5"/>
  <c r="G247" i="7" s="1"/>
  <c r="G271" i="5"/>
  <c r="G271" i="7" s="1"/>
  <c r="G278" i="5"/>
  <c r="G278" i="7" s="1"/>
  <c r="G148" i="5"/>
  <c r="G148" i="7" s="1"/>
  <c r="G196" i="5"/>
  <c r="G244" i="5"/>
  <c r="G244" i="7" s="1"/>
  <c r="G222" i="5"/>
  <c r="G222" i="7" s="1"/>
  <c r="G147" i="5"/>
  <c r="G147" i="7" s="1"/>
  <c r="G171" i="5"/>
  <c r="G195" i="5"/>
  <c r="G195" i="7" s="1"/>
  <c r="G219" i="5"/>
  <c r="G219" i="7" s="1"/>
  <c r="G243" i="5"/>
  <c r="G267" i="5"/>
  <c r="G267" i="7" s="1"/>
  <c r="G144" i="5"/>
  <c r="G144" i="7" s="1"/>
  <c r="G281" i="5"/>
  <c r="G281" i="7" s="1"/>
  <c r="G122" i="5"/>
  <c r="G122" i="7" s="1"/>
  <c r="G246" i="5"/>
  <c r="G274" i="5"/>
  <c r="G274" i="7" s="1"/>
  <c r="G140" i="5"/>
  <c r="G140" i="7" s="1"/>
  <c r="G188" i="5"/>
  <c r="G188" i="7" s="1"/>
  <c r="G236" i="5"/>
  <c r="G210" i="5"/>
  <c r="G210" i="7" s="1"/>
  <c r="G234" i="5"/>
  <c r="G234" i="7" s="1"/>
  <c r="G143" i="5"/>
  <c r="G167" i="5"/>
  <c r="G167" i="7" s="1"/>
  <c r="G191" i="5"/>
  <c r="G191" i="7" s="1"/>
  <c r="G215" i="5"/>
  <c r="G215" i="7" s="1"/>
  <c r="G239" i="5"/>
  <c r="G239" i="7" s="1"/>
  <c r="G263" i="5"/>
  <c r="G136" i="5"/>
  <c r="G184" i="5"/>
  <c r="G232" i="5"/>
  <c r="G232" i="7" s="1"/>
  <c r="G280" i="5"/>
  <c r="Z277" i="7"/>
  <c r="AI276" i="7"/>
  <c r="K276" i="7"/>
  <c r="X275" i="7"/>
  <c r="AK274" i="7"/>
  <c r="M274" i="7"/>
  <c r="AE268" i="5"/>
  <c r="G268" i="5"/>
  <c r="AE180" i="5"/>
  <c r="G180" i="5"/>
  <c r="G180" i="7" s="1"/>
  <c r="AE187" i="5"/>
  <c r="AE187" i="7" s="1"/>
  <c r="G187" i="5"/>
  <c r="AE192" i="5"/>
  <c r="AE192" i="7" s="1"/>
  <c r="G272" i="5"/>
  <c r="AE248" i="5"/>
  <c r="G248" i="5"/>
  <c r="G248" i="7" s="1"/>
  <c r="AE224" i="5"/>
  <c r="AE224" i="7" s="1"/>
  <c r="G224" i="5"/>
  <c r="G224" i="7" s="1"/>
  <c r="O293" i="6"/>
  <c r="O293" i="7" s="1"/>
  <c r="O289" i="6"/>
  <c r="O285" i="6"/>
  <c r="O285" i="7" s="1"/>
  <c r="O286" i="6"/>
  <c r="O286" i="7" s="1"/>
  <c r="O295" i="6"/>
  <c r="O295" i="7" s="1"/>
  <c r="O291" i="6"/>
  <c r="O291" i="7" s="1"/>
  <c r="O294" i="6"/>
  <c r="O294" i="7" s="1"/>
  <c r="O287" i="6"/>
  <c r="O287" i="7" s="1"/>
  <c r="O290" i="6"/>
  <c r="O290" i="7" s="1"/>
  <c r="O292" i="6"/>
  <c r="O292" i="7" s="1"/>
  <c r="G192" i="5"/>
  <c r="G192" i="7" s="1"/>
  <c r="AE272" i="5"/>
  <c r="AE272" i="7" s="1"/>
  <c r="AC306" i="5"/>
  <c r="AC302" i="5"/>
  <c r="AC298" i="5"/>
  <c r="AB283" i="7"/>
  <c r="D283" i="7"/>
  <c r="Q282" i="7"/>
  <c r="AE276" i="5"/>
  <c r="AE276" i="7" s="1"/>
  <c r="G276" i="5"/>
  <c r="AE228" i="5"/>
  <c r="G228" i="5"/>
  <c r="G228" i="7" s="1"/>
  <c r="AE163" i="5"/>
  <c r="G163" i="5"/>
  <c r="G163" i="7" s="1"/>
  <c r="AE208" i="5"/>
  <c r="G208" i="5"/>
  <c r="AE198" i="5"/>
  <c r="AE198" i="7" s="1"/>
  <c r="G198" i="5"/>
  <c r="G198" i="7" s="1"/>
  <c r="O297" i="6"/>
  <c r="O297" i="7" s="1"/>
  <c r="O301" i="6"/>
  <c r="O301" i="7" s="1"/>
  <c r="O305" i="6"/>
  <c r="O305" i="7" s="1"/>
  <c r="O298" i="6"/>
  <c r="O298" i="7" s="1"/>
  <c r="O302" i="6"/>
  <c r="O302" i="7" s="1"/>
  <c r="O306" i="6"/>
  <c r="O306" i="7" s="1"/>
  <c r="AC299" i="5"/>
  <c r="AC299" i="7" s="1"/>
  <c r="O284" i="6"/>
  <c r="O284" i="7" s="1"/>
  <c r="R277" i="7"/>
  <c r="AA276" i="7"/>
  <c r="C276" i="7"/>
  <c r="P275" i="7"/>
  <c r="AC274" i="7"/>
  <c r="AL269" i="7"/>
  <c r="N269" i="7"/>
  <c r="W268" i="7"/>
  <c r="AE283" i="5"/>
  <c r="G283" i="5"/>
  <c r="G283" i="7" s="1"/>
  <c r="G139" i="5"/>
  <c r="G139" i="7" s="1"/>
  <c r="G229" i="5"/>
  <c r="G229" i="7" s="1"/>
  <c r="AE37" i="5"/>
  <c r="AE37" i="7" s="1"/>
  <c r="AE77" i="5"/>
  <c r="AE6" i="5"/>
  <c r="AE6" i="7" s="1"/>
  <c r="AE10" i="5"/>
  <c r="AE10" i="7" s="1"/>
  <c r="AE14" i="5"/>
  <c r="AE14" i="7" s="1"/>
  <c r="AE26" i="5"/>
  <c r="AE34" i="5"/>
  <c r="AE42" i="5"/>
  <c r="AE42" i="7" s="1"/>
  <c r="AE82" i="5"/>
  <c r="AE82" i="7" s="1"/>
  <c r="AE86" i="5"/>
  <c r="AE86" i="7" s="1"/>
  <c r="AE44" i="5"/>
  <c r="AE44" i="7" s="1"/>
  <c r="AE108" i="5"/>
  <c r="AE108" i="7" s="1"/>
  <c r="AE13" i="5"/>
  <c r="AE13" i="7" s="1"/>
  <c r="AE69" i="5"/>
  <c r="AE85" i="5"/>
  <c r="AE85" i="7" s="1"/>
  <c r="AE50" i="5"/>
  <c r="AE50" i="7" s="1"/>
  <c r="AE51" i="5"/>
  <c r="AE51" i="7" s="1"/>
  <c r="AE95" i="5"/>
  <c r="AE145" i="5"/>
  <c r="AE165" i="5"/>
  <c r="AE177" i="5"/>
  <c r="AE177" i="7" s="1"/>
  <c r="AE17" i="5"/>
  <c r="AE17" i="7" s="1"/>
  <c r="AE21" i="5"/>
  <c r="AE21" i="7" s="1"/>
  <c r="AE41" i="5"/>
  <c r="AE41" i="7" s="1"/>
  <c r="AE101" i="5"/>
  <c r="AE101" i="7" s="1"/>
  <c r="AE105" i="5"/>
  <c r="AE58" i="5"/>
  <c r="AE58" i="7" s="1"/>
  <c r="AE55" i="5"/>
  <c r="AE55" i="7" s="1"/>
  <c r="AE59" i="5"/>
  <c r="AE59" i="7" s="1"/>
  <c r="AE40" i="5"/>
  <c r="AE92" i="5"/>
  <c r="AE48" i="5"/>
  <c r="AE48" i="7" s="1"/>
  <c r="AE80" i="5"/>
  <c r="AE80" i="7" s="1"/>
  <c r="AE61" i="5"/>
  <c r="AE61" i="7" s="1"/>
  <c r="AE97" i="5"/>
  <c r="AE97" i="7" s="1"/>
  <c r="AE74" i="5"/>
  <c r="AE74" i="7" s="1"/>
  <c r="AE78" i="5"/>
  <c r="AE78" i="7" s="1"/>
  <c r="AE99" i="5"/>
  <c r="AE133" i="5"/>
  <c r="AE133" i="7" s="1"/>
  <c r="AE149" i="5"/>
  <c r="AE149" i="7" s="1"/>
  <c r="AE193" i="5"/>
  <c r="AE193" i="7" s="1"/>
  <c r="AE205" i="5"/>
  <c r="AE205" i="7" s="1"/>
  <c r="AE217" i="5"/>
  <c r="AE217" i="7" s="1"/>
  <c r="AE229" i="5"/>
  <c r="AE229" i="7" s="1"/>
  <c r="AE241" i="5"/>
  <c r="AE241" i="7" s="1"/>
  <c r="AE253" i="5"/>
  <c r="AE253" i="7" s="1"/>
  <c r="AE28" i="5"/>
  <c r="AE28" i="7" s="1"/>
  <c r="AE112" i="5"/>
  <c r="AE112" i="7" s="1"/>
  <c r="AE53" i="5"/>
  <c r="AE53" i="7" s="1"/>
  <c r="AE18" i="5"/>
  <c r="AE70" i="5"/>
  <c r="AE70" i="7" s="1"/>
  <c r="AE110" i="5"/>
  <c r="AE110" i="7" s="1"/>
  <c r="AE114" i="5"/>
  <c r="AE114" i="7" s="1"/>
  <c r="AE63" i="5"/>
  <c r="AE63" i="7" s="1"/>
  <c r="AE103" i="5"/>
  <c r="AE181" i="5"/>
  <c r="AE181" i="7" s="1"/>
  <c r="AE8" i="5"/>
  <c r="AE8" i="7" s="1"/>
  <c r="AE25" i="5"/>
  <c r="AE25" i="7" s="1"/>
  <c r="AE45" i="5"/>
  <c r="AE45" i="7" s="1"/>
  <c r="AE38" i="5"/>
  <c r="AE38" i="7" s="1"/>
  <c r="AE153" i="5"/>
  <c r="AE153" i="7" s="1"/>
  <c r="AE169" i="5"/>
  <c r="AE16" i="5"/>
  <c r="AE16" i="7" s="1"/>
  <c r="AE73" i="5"/>
  <c r="AE73" i="7" s="1"/>
  <c r="AE46" i="5"/>
  <c r="AE46" i="7" s="1"/>
  <c r="AE106" i="5"/>
  <c r="AE67" i="5"/>
  <c r="AE67" i="7" s="1"/>
  <c r="AE137" i="5"/>
  <c r="AE12" i="5"/>
  <c r="AE76" i="5"/>
  <c r="AE76" i="7" s="1"/>
  <c r="AE29" i="5"/>
  <c r="AE29" i="7" s="1"/>
  <c r="AE81" i="5"/>
  <c r="AE81" i="7" s="1"/>
  <c r="AE56" i="5"/>
  <c r="AE56" i="7" s="1"/>
  <c r="AE93" i="5"/>
  <c r="AE30" i="5"/>
  <c r="AE30" i="7" s="1"/>
  <c r="AE66" i="5"/>
  <c r="AE66" i="7" s="1"/>
  <c r="AE98" i="5"/>
  <c r="AE98" i="7" s="1"/>
  <c r="AE15" i="5"/>
  <c r="AE35" i="5"/>
  <c r="AE75" i="5"/>
  <c r="AE75" i="7" s="1"/>
  <c r="AE79" i="5"/>
  <c r="AE79" i="7" s="1"/>
  <c r="AE83" i="5"/>
  <c r="AE83" i="7" s="1"/>
  <c r="AE157" i="5"/>
  <c r="AE157" i="7" s="1"/>
  <c r="AE33" i="5"/>
  <c r="AE33" i="7" s="1"/>
  <c r="AE57" i="5"/>
  <c r="AE57" i="7" s="1"/>
  <c r="AE65" i="5"/>
  <c r="AE89" i="5"/>
  <c r="AE62" i="5"/>
  <c r="AE62" i="7" s="1"/>
  <c r="AE11" i="5"/>
  <c r="AE11" i="7" s="1"/>
  <c r="AE19" i="5"/>
  <c r="AE31" i="5"/>
  <c r="AE31" i="7" s="1"/>
  <c r="AE39" i="5"/>
  <c r="AE43" i="5"/>
  <c r="AE71" i="5"/>
  <c r="AE71" i="7" s="1"/>
  <c r="AE87" i="5"/>
  <c r="AE87" i="7" s="1"/>
  <c r="AE111" i="5"/>
  <c r="AE111" i="7" s="1"/>
  <c r="AE125" i="5"/>
  <c r="AE125" i="7" s="1"/>
  <c r="AE173" i="5"/>
  <c r="AE173" i="7" s="1"/>
  <c r="AE96" i="5"/>
  <c r="AE96" i="7" s="1"/>
  <c r="AE49" i="5"/>
  <c r="AE49" i="7" s="1"/>
  <c r="AE113" i="5"/>
  <c r="AE113" i="7" s="1"/>
  <c r="AE22" i="5"/>
  <c r="AE221" i="5"/>
  <c r="AE221" i="7" s="1"/>
  <c r="AE150" i="5"/>
  <c r="AE150" i="7" s="1"/>
  <c r="AE178" i="5"/>
  <c r="AE178" i="7" s="1"/>
  <c r="AE91" i="5"/>
  <c r="AE91" i="7" s="1"/>
  <c r="AE161" i="5"/>
  <c r="AE161" i="7" s="1"/>
  <c r="AE197" i="5"/>
  <c r="AE197" i="7" s="1"/>
  <c r="AE269" i="5"/>
  <c r="AE269" i="7" s="1"/>
  <c r="AE277" i="5"/>
  <c r="AE277" i="7" s="1"/>
  <c r="AE129" i="5"/>
  <c r="AE225" i="5"/>
  <c r="AE225" i="7" s="1"/>
  <c r="AE245" i="5"/>
  <c r="AE245" i="7" s="1"/>
  <c r="AE261" i="5"/>
  <c r="AE261" i="7" s="1"/>
  <c r="AE126" i="5"/>
  <c r="AE126" i="7" s="1"/>
  <c r="AE162" i="5"/>
  <c r="AE162" i="7" s="1"/>
  <c r="AE206" i="5"/>
  <c r="AE206" i="7" s="1"/>
  <c r="AE109" i="5"/>
  <c r="AE109" i="7" s="1"/>
  <c r="AE115" i="5"/>
  <c r="AE115" i="7" s="1"/>
  <c r="AE201" i="5"/>
  <c r="AE201" i="7" s="1"/>
  <c r="AE146" i="5"/>
  <c r="AE146" i="7" s="1"/>
  <c r="AE190" i="5"/>
  <c r="AE190" i="7" s="1"/>
  <c r="AE242" i="5"/>
  <c r="AE242" i="7" s="1"/>
  <c r="AE54" i="5"/>
  <c r="AE54" i="7" s="1"/>
  <c r="AE94" i="5"/>
  <c r="AE94" i="7" s="1"/>
  <c r="AE102" i="5"/>
  <c r="AE7" i="5"/>
  <c r="AE249" i="5"/>
  <c r="AE249" i="7" s="1"/>
  <c r="AE134" i="5"/>
  <c r="AE134" i="7" s="1"/>
  <c r="AE174" i="5"/>
  <c r="AE174" i="7" s="1"/>
  <c r="AE202" i="5"/>
  <c r="AE202" i="7" s="1"/>
  <c r="AE218" i="5"/>
  <c r="AE218" i="7" s="1"/>
  <c r="AE127" i="5"/>
  <c r="AE127" i="7" s="1"/>
  <c r="AE121" i="5"/>
  <c r="AE141" i="5"/>
  <c r="AE141" i="7" s="1"/>
  <c r="AE209" i="5"/>
  <c r="AE209" i="7" s="1"/>
  <c r="AE238" i="5"/>
  <c r="AE238" i="7" s="1"/>
  <c r="AE262" i="5"/>
  <c r="AE262" i="7" s="1"/>
  <c r="AE64" i="5"/>
  <c r="AE64" i="7" s="1"/>
  <c r="AE107" i="5"/>
  <c r="AE281" i="5"/>
  <c r="AE122" i="5"/>
  <c r="AE122" i="7" s="1"/>
  <c r="AE158" i="5"/>
  <c r="AE158" i="7" s="1"/>
  <c r="AE186" i="5"/>
  <c r="AE186" i="7" s="1"/>
  <c r="AE123" i="5"/>
  <c r="AE123" i="7" s="1"/>
  <c r="AE117" i="5"/>
  <c r="AE154" i="5"/>
  <c r="AE154" i="7" s="1"/>
  <c r="AE60" i="5"/>
  <c r="AE60" i="7" s="1"/>
  <c r="AE3" i="5"/>
  <c r="AE3" i="7" s="1"/>
  <c r="AE185" i="5"/>
  <c r="AE185" i="7" s="1"/>
  <c r="AE237" i="5"/>
  <c r="AE237" i="7" s="1"/>
  <c r="AE257" i="5"/>
  <c r="AE257" i="7" s="1"/>
  <c r="AE130" i="5"/>
  <c r="AE130" i="7" s="1"/>
  <c r="AE230" i="5"/>
  <c r="AE230" i="7" s="1"/>
  <c r="AE254" i="5"/>
  <c r="AE254" i="7" s="1"/>
  <c r="AE32" i="5"/>
  <c r="AE32" i="7" s="1"/>
  <c r="AE5" i="5"/>
  <c r="AE5" i="7" s="1"/>
  <c r="AE47" i="5"/>
  <c r="AE182" i="5"/>
  <c r="AE182" i="7" s="1"/>
  <c r="AE210" i="5"/>
  <c r="AE210" i="7" s="1"/>
  <c r="AE273" i="5"/>
  <c r="AE273" i="7" s="1"/>
  <c r="AE118" i="5"/>
  <c r="AE118" i="7" s="1"/>
  <c r="AE138" i="5"/>
  <c r="AE138" i="7" s="1"/>
  <c r="AE124" i="5"/>
  <c r="AE172" i="5"/>
  <c r="AE220" i="5"/>
  <c r="AE220" i="7" s="1"/>
  <c r="AE170" i="5"/>
  <c r="AE170" i="7" s="1"/>
  <c r="AE135" i="5"/>
  <c r="AE135" i="7" s="1"/>
  <c r="AE159" i="5"/>
  <c r="AE159" i="7" s="1"/>
  <c r="AE183" i="5"/>
  <c r="AE207" i="5"/>
  <c r="AE207" i="7" s="1"/>
  <c r="AE231" i="5"/>
  <c r="AE231" i="7" s="1"/>
  <c r="AE255" i="5"/>
  <c r="AE255" i="7" s="1"/>
  <c r="AE279" i="5"/>
  <c r="AE279" i="7" s="1"/>
  <c r="AE120" i="5"/>
  <c r="AE168" i="5"/>
  <c r="AE168" i="7" s="1"/>
  <c r="AE216" i="5"/>
  <c r="AE216" i="7" s="1"/>
  <c r="AE264" i="5"/>
  <c r="AE264" i="7" s="1"/>
  <c r="AE9" i="5"/>
  <c r="AE9" i="7" s="1"/>
  <c r="AE194" i="5"/>
  <c r="AE194" i="7" s="1"/>
  <c r="AE266" i="5"/>
  <c r="AE266" i="7" s="1"/>
  <c r="AE119" i="5"/>
  <c r="AE164" i="5"/>
  <c r="AE164" i="7" s="1"/>
  <c r="AE212" i="5"/>
  <c r="AE212" i="7" s="1"/>
  <c r="AE260" i="5"/>
  <c r="AE260" i="7" s="1"/>
  <c r="AE27" i="5"/>
  <c r="AE282" i="5"/>
  <c r="AE282" i="7" s="1"/>
  <c r="AE131" i="5"/>
  <c r="AE155" i="5"/>
  <c r="AE179" i="5"/>
  <c r="AE179" i="7" s="1"/>
  <c r="AE203" i="5"/>
  <c r="AE203" i="7" s="1"/>
  <c r="AE227" i="5"/>
  <c r="AE227" i="7" s="1"/>
  <c r="AE251" i="5"/>
  <c r="AE251" i="7" s="1"/>
  <c r="AE275" i="5"/>
  <c r="AE275" i="7" s="1"/>
  <c r="AE160" i="5"/>
  <c r="AE160" i="7" s="1"/>
  <c r="AE189" i="5"/>
  <c r="AE189" i="7" s="1"/>
  <c r="AE214" i="5"/>
  <c r="AE214" i="7" s="1"/>
  <c r="AE226" i="5"/>
  <c r="AE226" i="7" s="1"/>
  <c r="AE156" i="5"/>
  <c r="AE204" i="5"/>
  <c r="AE204" i="7" s="1"/>
  <c r="AE252" i="5"/>
  <c r="AE252" i="7" s="1"/>
  <c r="AE213" i="5"/>
  <c r="AE213" i="7" s="1"/>
  <c r="AE265" i="5"/>
  <c r="AE265" i="7" s="1"/>
  <c r="AE250" i="5"/>
  <c r="AE250" i="7" s="1"/>
  <c r="AE151" i="5"/>
  <c r="AE151" i="7" s="1"/>
  <c r="AE175" i="5"/>
  <c r="AE199" i="5"/>
  <c r="AE199" i="7" s="1"/>
  <c r="AE223" i="5"/>
  <c r="AE223" i="7" s="1"/>
  <c r="AE247" i="5"/>
  <c r="AE247" i="7" s="1"/>
  <c r="AE271" i="5"/>
  <c r="AE271" i="7" s="1"/>
  <c r="AE90" i="5"/>
  <c r="AE90" i="7" s="1"/>
  <c r="AE278" i="5"/>
  <c r="AE278" i="7" s="1"/>
  <c r="AE148" i="5"/>
  <c r="AE196" i="5"/>
  <c r="AE196" i="7" s="1"/>
  <c r="AE244" i="5"/>
  <c r="AE244" i="7" s="1"/>
  <c r="AE142" i="5"/>
  <c r="AE142" i="7" s="1"/>
  <c r="AE166" i="5"/>
  <c r="AE166" i="7" s="1"/>
  <c r="AE222" i="5"/>
  <c r="AE147" i="5"/>
  <c r="AE147" i="7" s="1"/>
  <c r="AE171" i="5"/>
  <c r="AE171" i="7" s="1"/>
  <c r="AE195" i="5"/>
  <c r="AE195" i="7" s="1"/>
  <c r="AE219" i="5"/>
  <c r="AE219" i="7" s="1"/>
  <c r="AE243" i="5"/>
  <c r="AE267" i="5"/>
  <c r="AE267" i="7" s="1"/>
  <c r="AE144" i="5"/>
  <c r="AE144" i="7" s="1"/>
  <c r="AE23" i="5"/>
  <c r="AE23" i="7" s="1"/>
  <c r="AE246" i="5"/>
  <c r="AE246" i="7" s="1"/>
  <c r="AE274" i="5"/>
  <c r="AE274" i="7" s="1"/>
  <c r="AE140" i="5"/>
  <c r="AE140" i="7" s="1"/>
  <c r="AE188" i="5"/>
  <c r="AE236" i="5"/>
  <c r="AE236" i="7" s="1"/>
  <c r="AE233" i="5"/>
  <c r="AE233" i="7" s="1"/>
  <c r="AE234" i="5"/>
  <c r="AE234" i="7" s="1"/>
  <c r="AE143" i="5"/>
  <c r="AE167" i="5"/>
  <c r="AE167" i="7" s="1"/>
  <c r="AE191" i="5"/>
  <c r="AE215" i="5"/>
  <c r="AE215" i="7" s="1"/>
  <c r="AE239" i="5"/>
  <c r="AE239" i="7" s="1"/>
  <c r="AE263" i="5"/>
  <c r="AE263" i="7" s="1"/>
  <c r="AE136" i="5"/>
  <c r="AE136" i="7" s="1"/>
  <c r="AE184" i="5"/>
  <c r="AE184" i="7" s="1"/>
  <c r="AE232" i="5"/>
  <c r="AE280" i="5"/>
  <c r="O288" i="6"/>
  <c r="O288" i="7" s="1"/>
  <c r="AE256" i="5"/>
  <c r="AE256" i="7" s="1"/>
  <c r="G256" i="5"/>
  <c r="AE128" i="5"/>
  <c r="G128" i="5"/>
  <c r="G128" i="7" s="1"/>
  <c r="AE258" i="5"/>
  <c r="AE258" i="7" s="1"/>
  <c r="G258" i="5"/>
  <c r="G258" i="7" s="1"/>
  <c r="AL120" i="7"/>
  <c r="AJ267" i="7"/>
  <c r="L267" i="7"/>
  <c r="Y266" i="7"/>
  <c r="Z245" i="7"/>
  <c r="AI244" i="7"/>
  <c r="K244" i="7"/>
  <c r="X243" i="7"/>
  <c r="AK242" i="7"/>
  <c r="M242" i="7"/>
  <c r="R229" i="7"/>
  <c r="AA228" i="7"/>
  <c r="C228" i="7"/>
  <c r="P227" i="7"/>
  <c r="AC226" i="7"/>
  <c r="AL221" i="7"/>
  <c r="N221" i="7"/>
  <c r="W220" i="7"/>
  <c r="AJ219" i="7"/>
  <c r="L219" i="7"/>
  <c r="Y218" i="7"/>
  <c r="Z197" i="7"/>
  <c r="AI196" i="7"/>
  <c r="K196" i="7"/>
  <c r="X195" i="7"/>
  <c r="AK194" i="7"/>
  <c r="M194" i="7"/>
  <c r="R181" i="7"/>
  <c r="AA180" i="7"/>
  <c r="C180" i="7"/>
  <c r="P179" i="7"/>
  <c r="AC178" i="7"/>
  <c r="AL173" i="7"/>
  <c r="N173" i="7"/>
  <c r="W172" i="7"/>
  <c r="AJ171" i="7"/>
  <c r="L171" i="7"/>
  <c r="Y170" i="7"/>
  <c r="Z149" i="7"/>
  <c r="AI148" i="7"/>
  <c r="K148" i="7"/>
  <c r="X147" i="7"/>
  <c r="AK146" i="7"/>
  <c r="M146" i="7"/>
  <c r="R133" i="7"/>
  <c r="AA132" i="7"/>
  <c r="C132" i="7"/>
  <c r="P131" i="7"/>
  <c r="AC130" i="7"/>
  <c r="AL125" i="7"/>
  <c r="N125" i="7"/>
  <c r="W124" i="7"/>
  <c r="AJ123" i="7"/>
  <c r="L123" i="7"/>
  <c r="Y122" i="7"/>
  <c r="AL280" i="7"/>
  <c r="AL256" i="7"/>
  <c r="AL232" i="7"/>
  <c r="AL208" i="7"/>
  <c r="AL184" i="7"/>
  <c r="AL160" i="7"/>
  <c r="AL136" i="7"/>
  <c r="AH267" i="7"/>
  <c r="J267" i="7"/>
  <c r="S266" i="7"/>
  <c r="AF265" i="7"/>
  <c r="AF205" i="7"/>
  <c r="H205" i="7"/>
  <c r="AL179" i="7"/>
  <c r="L186" i="7"/>
  <c r="Y185" i="7"/>
  <c r="AD180" i="7"/>
  <c r="F180" i="7"/>
  <c r="L269" i="7"/>
  <c r="E71" i="5"/>
  <c r="E87" i="5"/>
  <c r="E104" i="5"/>
  <c r="E69" i="5"/>
  <c r="E119" i="5"/>
  <c r="E139" i="5"/>
  <c r="E171" i="5"/>
  <c r="E63" i="5"/>
  <c r="E107" i="5"/>
  <c r="E16" i="5"/>
  <c r="E100" i="5"/>
  <c r="E77" i="5"/>
  <c r="E81" i="5"/>
  <c r="E109" i="5"/>
  <c r="E123" i="5"/>
  <c r="E13" i="5"/>
  <c r="E17" i="5"/>
  <c r="E33" i="5"/>
  <c r="E37" i="5"/>
  <c r="E41" i="5"/>
  <c r="E41" i="7" s="1"/>
  <c r="E73" i="5"/>
  <c r="E85" i="5"/>
  <c r="E159" i="5"/>
  <c r="E187" i="5"/>
  <c r="E199" i="5"/>
  <c r="E211" i="5"/>
  <c r="E223" i="5"/>
  <c r="E235" i="5"/>
  <c r="E247" i="5"/>
  <c r="E259" i="5"/>
  <c r="E92" i="5"/>
  <c r="E9" i="5"/>
  <c r="E21" i="5"/>
  <c r="E25" i="5"/>
  <c r="E29" i="5"/>
  <c r="E45" i="5"/>
  <c r="E89" i="5"/>
  <c r="E113" i="5"/>
  <c r="E127" i="5"/>
  <c r="E28" i="5"/>
  <c r="E5" i="5"/>
  <c r="E143" i="5"/>
  <c r="E175" i="5"/>
  <c r="E49" i="5"/>
  <c r="E93" i="5"/>
  <c r="E117" i="5"/>
  <c r="E163" i="5"/>
  <c r="E53" i="5"/>
  <c r="E57" i="5"/>
  <c r="E97" i="5"/>
  <c r="E147" i="5"/>
  <c r="E51" i="5"/>
  <c r="E40" i="5"/>
  <c r="E76" i="5"/>
  <c r="E61" i="5"/>
  <c r="E167" i="5"/>
  <c r="E179" i="5"/>
  <c r="E105" i="5"/>
  <c r="E251" i="5"/>
  <c r="E136" i="5"/>
  <c r="E148" i="5"/>
  <c r="E192" i="5"/>
  <c r="E244" i="5"/>
  <c r="E268" i="5"/>
  <c r="E231" i="5"/>
  <c r="E176" i="5"/>
  <c r="E101" i="5"/>
  <c r="E124" i="5"/>
  <c r="E124" i="7" s="1"/>
  <c r="E240" i="5"/>
  <c r="E264" i="5"/>
  <c r="E48" i="5"/>
  <c r="E65" i="5"/>
  <c r="E215" i="5"/>
  <c r="E255" i="5"/>
  <c r="E275" i="5"/>
  <c r="E283" i="5"/>
  <c r="E160" i="5"/>
  <c r="E188" i="5"/>
  <c r="E183" i="5"/>
  <c r="E267" i="5"/>
  <c r="E144" i="5"/>
  <c r="E172" i="5"/>
  <c r="E216" i="5"/>
  <c r="E236" i="5"/>
  <c r="E260" i="5"/>
  <c r="E121" i="5"/>
  <c r="E239" i="5"/>
  <c r="E132" i="5"/>
  <c r="E156" i="5"/>
  <c r="E200" i="5"/>
  <c r="E191" i="5"/>
  <c r="E219" i="5"/>
  <c r="E232" i="5"/>
  <c r="E256" i="5"/>
  <c r="E280" i="5"/>
  <c r="E131" i="5"/>
  <c r="E243" i="5"/>
  <c r="E168" i="5"/>
  <c r="E279" i="5"/>
  <c r="E152" i="5"/>
  <c r="E180" i="5"/>
  <c r="E116" i="5"/>
  <c r="E203" i="5"/>
  <c r="E227" i="5"/>
  <c r="E263" i="5"/>
  <c r="E271" i="5"/>
  <c r="E128" i="5"/>
  <c r="E224" i="5"/>
  <c r="E248" i="5"/>
  <c r="E272" i="5"/>
  <c r="AL188" i="7"/>
  <c r="AL164" i="7"/>
  <c r="AL140" i="7"/>
  <c r="AD120" i="7"/>
  <c r="F120" i="7"/>
  <c r="O119" i="7"/>
  <c r="AB118" i="7"/>
  <c r="D118" i="7"/>
  <c r="Q117" i="7"/>
  <c r="W306" i="7"/>
  <c r="AJ305" i="7"/>
  <c r="L305" i="7"/>
  <c r="Y304" i="7"/>
  <c r="AL303" i="7"/>
  <c r="N303" i="7"/>
  <c r="W302" i="7"/>
  <c r="AJ301" i="7"/>
  <c r="L301" i="7"/>
  <c r="Y300" i="7"/>
  <c r="T277" i="7"/>
  <c r="L209" i="7"/>
  <c r="AH207" i="7"/>
  <c r="J207" i="7"/>
  <c r="AL168" i="7"/>
  <c r="AL144" i="7"/>
  <c r="P198" i="7"/>
  <c r="AC197" i="7"/>
  <c r="N196" i="7"/>
  <c r="W195" i="7"/>
  <c r="AJ194" i="7"/>
  <c r="L194" i="7"/>
  <c r="Y193" i="7"/>
  <c r="AD188" i="7"/>
  <c r="F188" i="7"/>
  <c r="O187" i="7"/>
  <c r="AB186" i="7"/>
  <c r="D186" i="7"/>
  <c r="Q185" i="7"/>
  <c r="Z184" i="7"/>
  <c r="AI183" i="7"/>
  <c r="K183" i="7"/>
  <c r="X182" i="7"/>
  <c r="AK181" i="7"/>
  <c r="M181" i="7"/>
  <c r="T178" i="7"/>
  <c r="AJ126" i="7"/>
  <c r="L126" i="7"/>
  <c r="Y125" i="7"/>
  <c r="AB293" i="7"/>
  <c r="D293" i="7"/>
  <c r="Q292" i="7"/>
  <c r="AD291" i="7"/>
  <c r="F291" i="7"/>
  <c r="W252" i="7"/>
  <c r="AJ251" i="7"/>
  <c r="L251" i="7"/>
  <c r="Y250" i="7"/>
  <c r="AH245" i="7"/>
  <c r="J245" i="7"/>
  <c r="S244" i="7"/>
  <c r="AF243" i="7"/>
  <c r="H243" i="7"/>
  <c r="U242" i="7"/>
  <c r="AD237" i="7"/>
  <c r="F237" i="7"/>
  <c r="O236" i="7"/>
  <c r="AB235" i="7"/>
  <c r="D235" i="7"/>
  <c r="Q234" i="7"/>
  <c r="Z229" i="7"/>
  <c r="AI228" i="7"/>
  <c r="K228" i="7"/>
  <c r="X227" i="7"/>
  <c r="AK226" i="7"/>
  <c r="M226" i="7"/>
  <c r="R213" i="7"/>
  <c r="AA212" i="7"/>
  <c r="C212" i="7"/>
  <c r="P211" i="7"/>
  <c r="AC210" i="7"/>
  <c r="AL205" i="7"/>
  <c r="N205" i="7"/>
  <c r="W204" i="7"/>
  <c r="AJ203" i="7"/>
  <c r="L203" i="7"/>
  <c r="Y202" i="7"/>
  <c r="AH197" i="7"/>
  <c r="J197" i="7"/>
  <c r="S196" i="7"/>
  <c r="AF195" i="7"/>
  <c r="H195" i="7"/>
  <c r="U194" i="7"/>
  <c r="AD189" i="7"/>
  <c r="F189" i="7"/>
  <c r="O188" i="7"/>
  <c r="AB187" i="7"/>
  <c r="D187" i="7"/>
  <c r="Q186" i="7"/>
  <c r="Z181" i="7"/>
  <c r="AI180" i="7"/>
  <c r="K180" i="7"/>
  <c r="X179" i="7"/>
  <c r="AK178" i="7"/>
  <c r="M178" i="7"/>
  <c r="R165" i="7"/>
  <c r="AA164" i="7"/>
  <c r="C164" i="7"/>
  <c r="P163" i="7"/>
  <c r="AC162" i="7"/>
  <c r="AL157" i="7"/>
  <c r="N157" i="7"/>
  <c r="W156" i="7"/>
  <c r="AJ155" i="7"/>
  <c r="L155" i="7"/>
  <c r="Y154" i="7"/>
  <c r="AH149" i="7"/>
  <c r="J149" i="7"/>
  <c r="S148" i="7"/>
  <c r="AF147" i="7"/>
  <c r="H147" i="7"/>
  <c r="U146" i="7"/>
  <c r="AD141" i="7"/>
  <c r="F141" i="7"/>
  <c r="O140" i="7"/>
  <c r="AB139" i="7"/>
  <c r="D139" i="7"/>
  <c r="Q138" i="7"/>
  <c r="Z133" i="7"/>
  <c r="AI132" i="7"/>
  <c r="K132" i="7"/>
  <c r="X131" i="7"/>
  <c r="AK130" i="7"/>
  <c r="M130" i="7"/>
  <c r="R117" i="7"/>
  <c r="AB306" i="7"/>
  <c r="D306" i="7"/>
  <c r="Q305" i="7"/>
  <c r="AD304" i="7"/>
  <c r="F304" i="7"/>
  <c r="O303" i="7"/>
  <c r="AB302" i="7"/>
  <c r="D302" i="7"/>
  <c r="Q301" i="7"/>
  <c r="AD300" i="7"/>
  <c r="F300" i="7"/>
  <c r="AB298" i="7"/>
  <c r="D298" i="7"/>
  <c r="Q297" i="7"/>
  <c r="AD296" i="7"/>
  <c r="F296" i="7"/>
  <c r="K291" i="7"/>
  <c r="X290" i="7"/>
  <c r="AK289" i="7"/>
  <c r="M289" i="7"/>
  <c r="Z288" i="7"/>
  <c r="AI287" i="7"/>
  <c r="AL272" i="7"/>
  <c r="AL248" i="7"/>
  <c r="AL224" i="7"/>
  <c r="AL200" i="7"/>
  <c r="AL176" i="7"/>
  <c r="AL152" i="7"/>
  <c r="AL128" i="7"/>
  <c r="AJ193" i="7"/>
  <c r="V211" i="7"/>
  <c r="AL207" i="7"/>
  <c r="N207" i="7"/>
  <c r="W206" i="7"/>
  <c r="L205" i="7"/>
  <c r="AH203" i="7"/>
  <c r="J203" i="7"/>
  <c r="Z199" i="7"/>
  <c r="Y192" i="7"/>
  <c r="S190" i="7"/>
  <c r="AF189" i="7"/>
  <c r="H189" i="7"/>
  <c r="J175" i="7"/>
  <c r="S174" i="7"/>
  <c r="AF173" i="7"/>
  <c r="I168" i="7"/>
  <c r="P24" i="5"/>
  <c r="H265" i="7"/>
  <c r="Z259" i="7"/>
  <c r="AI258" i="7"/>
  <c r="K258" i="7"/>
  <c r="X257" i="7"/>
  <c r="AK256" i="7"/>
  <c r="T253" i="7"/>
  <c r="AL247" i="7"/>
  <c r="N247" i="7"/>
  <c r="W246" i="7"/>
  <c r="L245" i="7"/>
  <c r="AH243" i="7"/>
  <c r="J243" i="7"/>
  <c r="AF241" i="7"/>
  <c r="H241" i="7"/>
  <c r="Z235" i="7"/>
  <c r="AI234" i="7"/>
  <c r="K234" i="7"/>
  <c r="X233" i="7"/>
  <c r="AK232" i="7"/>
  <c r="V231" i="7"/>
  <c r="T229" i="7"/>
  <c r="AL223" i="7"/>
  <c r="N223" i="7"/>
  <c r="W222" i="7"/>
  <c r="U220" i="7"/>
  <c r="D217" i="7"/>
  <c r="Z215" i="7"/>
  <c r="AI214" i="7"/>
  <c r="U204" i="7"/>
  <c r="L193" i="7"/>
  <c r="AH191" i="7"/>
  <c r="J191" i="7"/>
  <c r="I184" i="7"/>
  <c r="AL115" i="5"/>
  <c r="N179" i="7"/>
  <c r="H177" i="7"/>
  <c r="AD175" i="7"/>
  <c r="F175" i="7"/>
  <c r="O174" i="7"/>
  <c r="AB173" i="7"/>
  <c r="D161" i="7"/>
  <c r="V155" i="7"/>
  <c r="AL151" i="7"/>
  <c r="N151" i="7"/>
  <c r="W150" i="7"/>
  <c r="AJ149" i="7"/>
  <c r="U148" i="7"/>
  <c r="T141" i="7"/>
  <c r="AJ137" i="7"/>
  <c r="Y128" i="7"/>
  <c r="J127" i="7"/>
  <c r="AC279" i="7"/>
  <c r="P272" i="7"/>
  <c r="D268" i="7"/>
  <c r="Z28" i="7"/>
  <c r="AL55" i="5"/>
  <c r="D221" i="7"/>
  <c r="AL211" i="7"/>
  <c r="N211" i="7"/>
  <c r="S194" i="7"/>
  <c r="AF193" i="7"/>
  <c r="V187" i="7"/>
  <c r="AL183" i="7"/>
  <c r="N183" i="7"/>
  <c r="W182" i="7"/>
  <c r="AJ181" i="7"/>
  <c r="L181" i="7"/>
  <c r="AH179" i="7"/>
  <c r="J179" i="7"/>
  <c r="I172" i="7"/>
  <c r="Y168" i="7"/>
  <c r="AF165" i="7"/>
  <c r="H165" i="7"/>
  <c r="AD163" i="7"/>
  <c r="F163" i="7"/>
  <c r="V159" i="7"/>
  <c r="T157" i="7"/>
  <c r="L153" i="7"/>
  <c r="AH151" i="7"/>
  <c r="J151" i="7"/>
  <c r="AF149" i="7"/>
  <c r="I144" i="7"/>
  <c r="S138" i="7"/>
  <c r="AF137" i="7"/>
  <c r="U128" i="7"/>
  <c r="V123" i="7"/>
  <c r="S118" i="7"/>
  <c r="AF117" i="7"/>
  <c r="O277" i="7"/>
  <c r="AB276" i="7"/>
  <c r="C273" i="7"/>
  <c r="O269" i="7"/>
  <c r="AD246" i="7"/>
  <c r="F246" i="7"/>
  <c r="O197" i="7"/>
  <c r="D180" i="7"/>
  <c r="AL71" i="5"/>
  <c r="AL42" i="5"/>
  <c r="AK220" i="7"/>
  <c r="D209" i="7"/>
  <c r="V203" i="7"/>
  <c r="U196" i="7"/>
  <c r="O194" i="7"/>
  <c r="AB193" i="7"/>
  <c r="T189" i="7"/>
  <c r="AL155" i="7"/>
  <c r="N155" i="7"/>
  <c r="H153" i="7"/>
  <c r="V135" i="7"/>
  <c r="AL131" i="7"/>
  <c r="AF129" i="7"/>
  <c r="L121" i="7"/>
  <c r="R282" i="7"/>
  <c r="AA281" i="7"/>
  <c r="Q251" i="7"/>
  <c r="AD242" i="7"/>
  <c r="F242" i="7"/>
  <c r="AD222" i="7"/>
  <c r="F222" i="7"/>
  <c r="AL107" i="5"/>
  <c r="AL110" i="5"/>
  <c r="Y216" i="7"/>
  <c r="AF213" i="7"/>
  <c r="H213" i="7"/>
  <c r="AD211" i="7"/>
  <c r="F211" i="7"/>
  <c r="AK208" i="7"/>
  <c r="T205" i="7"/>
  <c r="L201" i="7"/>
  <c r="AH199" i="7"/>
  <c r="J199" i="7"/>
  <c r="S198" i="7"/>
  <c r="AF197" i="7"/>
  <c r="I192" i="7"/>
  <c r="S170" i="7"/>
  <c r="AF169" i="7"/>
  <c r="V163" i="7"/>
  <c r="AL159" i="7"/>
  <c r="N159" i="7"/>
  <c r="W158" i="7"/>
  <c r="L157" i="7"/>
  <c r="AH155" i="7"/>
  <c r="J155" i="7"/>
  <c r="I148" i="7"/>
  <c r="Y144" i="7"/>
  <c r="S142" i="7"/>
  <c r="AF141" i="7"/>
  <c r="H141" i="7"/>
  <c r="I136" i="7"/>
  <c r="L133" i="7"/>
  <c r="N123" i="7"/>
  <c r="H121" i="7"/>
  <c r="Q279" i="7"/>
  <c r="D272" i="7"/>
  <c r="P268" i="7"/>
  <c r="D264" i="7"/>
  <c r="V262" i="7"/>
  <c r="O257" i="7"/>
  <c r="V246" i="7"/>
  <c r="Q227" i="7"/>
  <c r="V226" i="7"/>
  <c r="AD218" i="7"/>
  <c r="F218" i="7"/>
  <c r="Q203" i="7"/>
  <c r="O185" i="7"/>
  <c r="AJ54" i="7"/>
  <c r="AL86" i="5"/>
  <c r="AL3" i="5"/>
  <c r="AL7" i="5"/>
  <c r="AL11" i="5"/>
  <c r="AL67" i="5"/>
  <c r="AL103" i="5"/>
  <c r="AL54" i="5"/>
  <c r="AL62" i="5"/>
  <c r="AL106" i="5"/>
  <c r="AL15" i="5"/>
  <c r="AL99" i="5"/>
  <c r="AL76" i="5"/>
  <c r="AL80" i="5"/>
  <c r="AL108" i="5"/>
  <c r="AL122" i="5"/>
  <c r="AL37" i="5"/>
  <c r="AL98" i="5"/>
  <c r="AL35" i="5"/>
  <c r="AL63" i="5"/>
  <c r="AL12" i="5"/>
  <c r="AL16" i="5"/>
  <c r="AL32" i="5"/>
  <c r="AL36" i="5"/>
  <c r="AL40" i="5"/>
  <c r="AL72" i="5"/>
  <c r="AL84" i="5"/>
  <c r="AL158" i="5"/>
  <c r="AL186" i="5"/>
  <c r="AL198" i="5"/>
  <c r="AL198" i="7" s="1"/>
  <c r="AL210" i="5"/>
  <c r="AL210" i="7" s="1"/>
  <c r="AL222" i="5"/>
  <c r="AL222" i="7" s="1"/>
  <c r="AL234" i="5"/>
  <c r="AL234" i="7" s="1"/>
  <c r="AL246" i="5"/>
  <c r="AL258" i="5"/>
  <c r="AL258" i="7" s="1"/>
  <c r="AL46" i="5"/>
  <c r="AL102" i="5"/>
  <c r="AL43" i="5"/>
  <c r="AL51" i="5"/>
  <c r="AL91" i="5"/>
  <c r="AL95" i="5"/>
  <c r="AL8" i="5"/>
  <c r="AL20" i="5"/>
  <c r="AL24" i="5"/>
  <c r="AL28" i="5"/>
  <c r="AL44" i="5"/>
  <c r="AL88" i="5"/>
  <c r="AL112" i="5"/>
  <c r="AL126" i="5"/>
  <c r="AL74" i="5"/>
  <c r="AL19" i="5"/>
  <c r="AL27" i="5"/>
  <c r="AL4" i="5"/>
  <c r="AL142" i="5"/>
  <c r="AL174" i="5"/>
  <c r="AL174" i="7" s="1"/>
  <c r="AL6" i="5"/>
  <c r="AL82" i="5"/>
  <c r="AL87" i="5"/>
  <c r="AL48" i="5"/>
  <c r="AL92" i="5"/>
  <c r="AL116" i="5"/>
  <c r="AL162" i="5"/>
  <c r="AL59" i="5"/>
  <c r="AL83" i="5"/>
  <c r="AL130" i="5"/>
  <c r="AL190" i="5"/>
  <c r="AL190" i="7" s="1"/>
  <c r="AL202" i="5"/>
  <c r="AL202" i="7" s="1"/>
  <c r="AL58" i="5"/>
  <c r="AL66" i="5"/>
  <c r="AL94" i="5"/>
  <c r="AL50" i="5"/>
  <c r="AL39" i="5"/>
  <c r="AL75" i="5"/>
  <c r="AL79" i="5"/>
  <c r="AL60" i="5"/>
  <c r="AL166" i="5"/>
  <c r="AL166" i="7" s="1"/>
  <c r="AL178" i="5"/>
  <c r="AL114" i="5"/>
  <c r="AL23" i="5"/>
  <c r="AL31" i="5"/>
  <c r="AL47" i="5"/>
  <c r="AL100" i="5"/>
  <c r="AL134" i="5"/>
  <c r="AL150" i="5"/>
  <c r="AL90" i="5"/>
  <c r="P72" i="5"/>
  <c r="P80" i="5"/>
  <c r="P92" i="5"/>
  <c r="P89" i="5"/>
  <c r="P89" i="7" s="1"/>
  <c r="P6" i="5"/>
  <c r="P6" i="7" s="1"/>
  <c r="P22" i="5"/>
  <c r="P22" i="7" s="1"/>
  <c r="P26" i="5"/>
  <c r="P26" i="7" s="1"/>
  <c r="P28" i="5"/>
  <c r="P46" i="5"/>
  <c r="P114" i="5"/>
  <c r="P114" i="7" s="1"/>
  <c r="P128" i="5"/>
  <c r="P128" i="7" s="1"/>
  <c r="P56" i="5"/>
  <c r="P88" i="5"/>
  <c r="P33" i="5"/>
  <c r="P81" i="5"/>
  <c r="P85" i="5"/>
  <c r="P50" i="5"/>
  <c r="P50" i="7" s="1"/>
  <c r="P144" i="5"/>
  <c r="P144" i="7" s="1"/>
  <c r="P164" i="5"/>
  <c r="P164" i="7" s="1"/>
  <c r="P176" i="5"/>
  <c r="P176" i="7" s="1"/>
  <c r="P32" i="5"/>
  <c r="P64" i="5"/>
  <c r="P108" i="5"/>
  <c r="P108" i="7" s="1"/>
  <c r="P112" i="5"/>
  <c r="P112" i="7" s="1"/>
  <c r="P13" i="5"/>
  <c r="P13" i="7" s="1"/>
  <c r="P25" i="5"/>
  <c r="P25" i="7" s="1"/>
  <c r="P41" i="5"/>
  <c r="P58" i="5"/>
  <c r="P58" i="7" s="1"/>
  <c r="P94" i="5"/>
  <c r="P94" i="7" s="1"/>
  <c r="P8" i="5"/>
  <c r="P48" i="5"/>
  <c r="P76" i="5"/>
  <c r="P5" i="5"/>
  <c r="P5" i="7" s="1"/>
  <c r="P9" i="5"/>
  <c r="P9" i="7" s="1"/>
  <c r="P49" i="5"/>
  <c r="P49" i="7" s="1"/>
  <c r="P57" i="5"/>
  <c r="P57" i="7" s="1"/>
  <c r="P77" i="5"/>
  <c r="P77" i="7" s="1"/>
  <c r="P54" i="5"/>
  <c r="P148" i="5"/>
  <c r="P148" i="7" s="1"/>
  <c r="P192" i="5"/>
  <c r="P204" i="5"/>
  <c r="P204" i="7" s="1"/>
  <c r="P12" i="5"/>
  <c r="P36" i="5"/>
  <c r="P84" i="5"/>
  <c r="P100" i="5"/>
  <c r="P104" i="5"/>
  <c r="P104" i="7" s="1"/>
  <c r="P73" i="5"/>
  <c r="P73" i="7" s="1"/>
  <c r="P98" i="5"/>
  <c r="P98" i="7" s="1"/>
  <c r="P132" i="5"/>
  <c r="P132" i="7" s="1"/>
  <c r="P180" i="5"/>
  <c r="P109" i="5"/>
  <c r="P109" i="7" s="1"/>
  <c r="P113" i="5"/>
  <c r="P113" i="7" s="1"/>
  <c r="P62" i="5"/>
  <c r="P102" i="5"/>
  <c r="P102" i="7" s="1"/>
  <c r="P168" i="5"/>
  <c r="P168" i="7" s="1"/>
  <c r="P16" i="5"/>
  <c r="P68" i="5"/>
  <c r="P20" i="5"/>
  <c r="P40" i="5"/>
  <c r="P60" i="5"/>
  <c r="P96" i="5"/>
  <c r="P45" i="5"/>
  <c r="P105" i="5"/>
  <c r="P105" i="7" s="1"/>
  <c r="P106" i="5"/>
  <c r="P120" i="5"/>
  <c r="P120" i="7" s="1"/>
  <c r="P184" i="5"/>
  <c r="P196" i="5"/>
  <c r="P196" i="7" s="1"/>
  <c r="P208" i="5"/>
  <c r="P208" i="7" s="1"/>
  <c r="P220" i="5"/>
  <c r="P220" i="7" s="1"/>
  <c r="P232" i="5"/>
  <c r="P232" i="7" s="1"/>
  <c r="P244" i="5"/>
  <c r="P244" i="7" s="1"/>
  <c r="P256" i="5"/>
  <c r="P256" i="7" s="1"/>
  <c r="P52" i="5"/>
  <c r="P21" i="5"/>
  <c r="P53" i="5"/>
  <c r="P101" i="5"/>
  <c r="P101" i="7" s="1"/>
  <c r="P82" i="5"/>
  <c r="P82" i="7" s="1"/>
  <c r="P156" i="5"/>
  <c r="P156" i="7" s="1"/>
  <c r="AL299" i="7"/>
  <c r="N299" i="7"/>
  <c r="W298" i="7"/>
  <c r="AJ297" i="7"/>
  <c r="L297" i="7"/>
  <c r="Y296" i="7"/>
  <c r="AL295" i="7"/>
  <c r="N295" i="7"/>
  <c r="S290" i="7"/>
  <c r="AF289" i="7"/>
  <c r="H289" i="7"/>
  <c r="U288" i="7"/>
  <c r="AH287" i="7"/>
  <c r="J287" i="7"/>
  <c r="Q280" i="7"/>
  <c r="M276" i="7"/>
  <c r="I272" i="7"/>
  <c r="Y264" i="7"/>
  <c r="U260" i="7"/>
  <c r="Q256" i="7"/>
  <c r="I248" i="7"/>
  <c r="Y240" i="7"/>
  <c r="U236" i="7"/>
  <c r="Q232" i="7"/>
  <c r="M228" i="7"/>
  <c r="I224" i="7"/>
  <c r="AL219" i="7"/>
  <c r="N219" i="7"/>
  <c r="W218" i="7"/>
  <c r="AJ217" i="7"/>
  <c r="Z211" i="7"/>
  <c r="AI210" i="7"/>
  <c r="AL203" i="7"/>
  <c r="N203" i="7"/>
  <c r="H201" i="7"/>
  <c r="AD199" i="7"/>
  <c r="F199" i="7"/>
  <c r="O198" i="7"/>
  <c r="AB197" i="7"/>
  <c r="V179" i="7"/>
  <c r="AL175" i="7"/>
  <c r="N175" i="7"/>
  <c r="W174" i="7"/>
  <c r="U172" i="7"/>
  <c r="O170" i="7"/>
  <c r="AB169" i="7"/>
  <c r="T165" i="7"/>
  <c r="AJ145" i="7"/>
  <c r="N135" i="7"/>
  <c r="H133" i="7"/>
  <c r="Y124" i="7"/>
  <c r="J123" i="7"/>
  <c r="O273" i="7"/>
  <c r="I271" i="7"/>
  <c r="C269" i="7"/>
  <c r="O265" i="7"/>
  <c r="O233" i="7"/>
  <c r="V222" i="7"/>
  <c r="AL111" i="5"/>
  <c r="AL70" i="5"/>
  <c r="AK72" i="5"/>
  <c r="AK72" i="7" s="1"/>
  <c r="O253" i="7"/>
  <c r="O241" i="7"/>
  <c r="O229" i="7"/>
  <c r="O217" i="7"/>
  <c r="O205" i="7"/>
  <c r="O193" i="7"/>
  <c r="AD182" i="7"/>
  <c r="F182" i="7"/>
  <c r="D176" i="7"/>
  <c r="L140" i="7"/>
  <c r="U139" i="7"/>
  <c r="C111" i="7"/>
  <c r="X62" i="7"/>
  <c r="AK53" i="5"/>
  <c r="AK53" i="7" s="1"/>
  <c r="C31" i="7"/>
  <c r="AK76" i="5"/>
  <c r="AK76" i="7" s="1"/>
  <c r="AK56" i="5"/>
  <c r="AK56" i="7" s="1"/>
  <c r="AK48" i="5"/>
  <c r="AH114" i="6"/>
  <c r="R86" i="6"/>
  <c r="AI73" i="7"/>
  <c r="AC63" i="5"/>
  <c r="AH38" i="6"/>
  <c r="Y31" i="5"/>
  <c r="Y31" i="7" s="1"/>
  <c r="AK84" i="5"/>
  <c r="AK84" i="7" s="1"/>
  <c r="AK80" i="5"/>
  <c r="AK80" i="7" s="1"/>
  <c r="AD178" i="7"/>
  <c r="F178" i="7"/>
  <c r="AK45" i="5"/>
  <c r="AK25" i="5"/>
  <c r="AK25" i="7" s="1"/>
  <c r="AK21" i="5"/>
  <c r="AK5" i="5"/>
  <c r="AK5" i="7" s="1"/>
  <c r="AK88" i="5"/>
  <c r="AK88" i="7" s="1"/>
  <c r="V94" i="6"/>
  <c r="AH82" i="6"/>
  <c r="AD226" i="7"/>
  <c r="F226" i="7"/>
  <c r="V218" i="7"/>
  <c r="AD214" i="7"/>
  <c r="F214" i="7"/>
  <c r="AD202" i="7"/>
  <c r="F202" i="7"/>
  <c r="AD190" i="7"/>
  <c r="L132" i="7"/>
  <c r="J126" i="7"/>
  <c r="AK123" i="5"/>
  <c r="AK123" i="7" s="1"/>
  <c r="AK109" i="5"/>
  <c r="AK85" i="5"/>
  <c r="AK85" i="7" s="1"/>
  <c r="AK37" i="5"/>
  <c r="AK37" i="7" s="1"/>
  <c r="AK29" i="5"/>
  <c r="AK29" i="7" s="1"/>
  <c r="AK17" i="5"/>
  <c r="AK17" i="7" s="1"/>
  <c r="AK9" i="5"/>
  <c r="AK92" i="5"/>
  <c r="AK92" i="7" s="1"/>
  <c r="AH74" i="6"/>
  <c r="R66" i="6"/>
  <c r="R66" i="7" s="1"/>
  <c r="AH30" i="6"/>
  <c r="AK77" i="5"/>
  <c r="AK77" i="7" s="1"/>
  <c r="AK73" i="5"/>
  <c r="AK73" i="7" s="1"/>
  <c r="AK69" i="5"/>
  <c r="AK69" i="7" s="1"/>
  <c r="AK41" i="5"/>
  <c r="AK41" i="7" s="1"/>
  <c r="AK33" i="5"/>
  <c r="AK33" i="7" s="1"/>
  <c r="AK13" i="5"/>
  <c r="AK13" i="7" s="1"/>
  <c r="AK96" i="5"/>
  <c r="AK96" i="7" s="1"/>
  <c r="AK64" i="5"/>
  <c r="AK64" i="7" s="1"/>
  <c r="AH46" i="6"/>
  <c r="L99" i="5"/>
  <c r="AD174" i="7"/>
  <c r="F174" i="7"/>
  <c r="AK155" i="7"/>
  <c r="AK81" i="5"/>
  <c r="F72" i="7"/>
  <c r="X70" i="7"/>
  <c r="C55" i="7"/>
  <c r="F40" i="7"/>
  <c r="AK100" i="5"/>
  <c r="AK52" i="5"/>
  <c r="N23" i="7"/>
  <c r="AH98" i="6"/>
  <c r="AC95" i="5"/>
  <c r="AC59" i="5"/>
  <c r="V101" i="5"/>
  <c r="R56" i="7"/>
  <c r="AA55" i="7"/>
  <c r="L115" i="5"/>
  <c r="L51" i="5"/>
  <c r="U306" i="7"/>
  <c r="AH305" i="7"/>
  <c r="J305" i="7"/>
  <c r="S304" i="7"/>
  <c r="AF303" i="7"/>
  <c r="H303" i="7"/>
  <c r="U302" i="7"/>
  <c r="AH301" i="7"/>
  <c r="J301" i="7"/>
  <c r="S300" i="7"/>
  <c r="AF299" i="7"/>
  <c r="H299" i="7"/>
  <c r="U298" i="7"/>
  <c r="AH297" i="7"/>
  <c r="J297" i="7"/>
  <c r="S296" i="7"/>
  <c r="AF295" i="7"/>
  <c r="H295" i="7"/>
  <c r="U294" i="7"/>
  <c r="AB287" i="7"/>
  <c r="D287" i="7"/>
  <c r="Q286" i="7"/>
  <c r="AD285" i="7"/>
  <c r="F285" i="7"/>
  <c r="R265" i="7"/>
  <c r="AA264" i="7"/>
  <c r="C264" i="7"/>
  <c r="P263" i="7"/>
  <c r="AC262" i="7"/>
  <c r="AL257" i="7"/>
  <c r="N257" i="7"/>
  <c r="W256" i="7"/>
  <c r="AJ255" i="7"/>
  <c r="L255" i="7"/>
  <c r="Y254" i="7"/>
  <c r="Z233" i="7"/>
  <c r="AI232" i="7"/>
  <c r="K232" i="7"/>
  <c r="X231" i="7"/>
  <c r="AK230" i="7"/>
  <c r="M230" i="7"/>
  <c r="R217" i="7"/>
  <c r="AA216" i="7"/>
  <c r="C216" i="7"/>
  <c r="P215" i="7"/>
  <c r="AC214" i="7"/>
  <c r="AL209" i="7"/>
  <c r="N209" i="7"/>
  <c r="W208" i="7"/>
  <c r="AJ207" i="7"/>
  <c r="L207" i="7"/>
  <c r="Y206" i="7"/>
  <c r="Z185" i="7"/>
  <c r="AI184" i="7"/>
  <c r="K184" i="7"/>
  <c r="X183" i="7"/>
  <c r="AK182" i="7"/>
  <c r="M182" i="7"/>
  <c r="R169" i="7"/>
  <c r="AA168" i="7"/>
  <c r="C168" i="7"/>
  <c r="P167" i="7"/>
  <c r="AC166" i="7"/>
  <c r="AL161" i="7"/>
  <c r="N161" i="7"/>
  <c r="W160" i="7"/>
  <c r="AJ159" i="7"/>
  <c r="L159" i="7"/>
  <c r="Y158" i="7"/>
  <c r="Z137" i="7"/>
  <c r="AI136" i="7"/>
  <c r="Q306" i="7"/>
  <c r="AD305" i="7"/>
  <c r="F305" i="7"/>
  <c r="AB303" i="7"/>
  <c r="D303" i="7"/>
  <c r="Q302" i="7"/>
  <c r="AD301" i="7"/>
  <c r="F301" i="7"/>
  <c r="AB299" i="7"/>
  <c r="D299" i="7"/>
  <c r="Q298" i="7"/>
  <c r="AD297" i="7"/>
  <c r="F297" i="7"/>
  <c r="O296" i="7"/>
  <c r="AB295" i="7"/>
  <c r="D295" i="7"/>
  <c r="Q294" i="7"/>
  <c r="AD293" i="7"/>
  <c r="F293" i="7"/>
  <c r="K288" i="7"/>
  <c r="X287" i="7"/>
  <c r="AK286" i="7"/>
  <c r="M286" i="7"/>
  <c r="Z285" i="7"/>
  <c r="AI284" i="7"/>
  <c r="R273" i="7"/>
  <c r="AA272" i="7"/>
  <c r="C272" i="7"/>
  <c r="P271" i="7"/>
  <c r="AC270" i="7"/>
  <c r="AL265" i="7"/>
  <c r="N265" i="7"/>
  <c r="W264" i="7"/>
  <c r="AJ263" i="7"/>
  <c r="L263" i="7"/>
  <c r="Y262" i="7"/>
  <c r="Z241" i="7"/>
  <c r="AI240" i="7"/>
  <c r="K240" i="7"/>
  <c r="X239" i="7"/>
  <c r="AK238" i="7"/>
  <c r="M238" i="7"/>
  <c r="R225" i="7"/>
  <c r="AA224" i="7"/>
  <c r="C224" i="7"/>
  <c r="P223" i="7"/>
  <c r="AC222" i="7"/>
  <c r="AL217" i="7"/>
  <c r="N217" i="7"/>
  <c r="W216" i="7"/>
  <c r="AJ215" i="7"/>
  <c r="L215" i="7"/>
  <c r="Y214" i="7"/>
  <c r="Z193" i="7"/>
  <c r="AI192" i="7"/>
  <c r="K192" i="7"/>
  <c r="X191" i="7"/>
  <c r="AK190" i="7"/>
  <c r="M190" i="7"/>
  <c r="R177" i="7"/>
  <c r="AA176" i="7"/>
  <c r="C176" i="7"/>
  <c r="P175" i="7"/>
  <c r="AC174" i="7"/>
  <c r="AL169" i="7"/>
  <c r="N169" i="7"/>
  <c r="W168" i="7"/>
  <c r="AJ167" i="7"/>
  <c r="L167" i="7"/>
  <c r="Y166" i="7"/>
  <c r="AL277" i="7"/>
  <c r="N277" i="7"/>
  <c r="W276" i="7"/>
  <c r="AJ275" i="7"/>
  <c r="L275" i="7"/>
  <c r="Y274" i="7"/>
  <c r="Z253" i="7"/>
  <c r="AI252" i="7"/>
  <c r="K252" i="7"/>
  <c r="X251" i="7"/>
  <c r="AK250" i="7"/>
  <c r="M250" i="7"/>
  <c r="R237" i="7"/>
  <c r="AA236" i="7"/>
  <c r="C236" i="7"/>
  <c r="P235" i="7"/>
  <c r="AC234" i="7"/>
  <c r="AL229" i="7"/>
  <c r="N229" i="7"/>
  <c r="W228" i="7"/>
  <c r="AJ227" i="7"/>
  <c r="L227" i="7"/>
  <c r="Y226" i="7"/>
  <c r="W284" i="7"/>
  <c r="AJ283" i="7"/>
  <c r="L283" i="7"/>
  <c r="Y282" i="7"/>
  <c r="AH277" i="7"/>
  <c r="J277" i="7"/>
  <c r="S276" i="7"/>
  <c r="AF275" i="7"/>
  <c r="H275" i="7"/>
  <c r="U274" i="7"/>
  <c r="AD269" i="7"/>
  <c r="F269" i="7"/>
  <c r="O268" i="7"/>
  <c r="AB267" i="7"/>
  <c r="D267" i="7"/>
  <c r="Q266" i="7"/>
  <c r="Z261" i="7"/>
  <c r="AI260" i="7"/>
  <c r="K260" i="7"/>
  <c r="X259" i="7"/>
  <c r="AK258" i="7"/>
  <c r="M258" i="7"/>
  <c r="R245" i="7"/>
  <c r="AA244" i="7"/>
  <c r="C244" i="7"/>
  <c r="P243" i="7"/>
  <c r="AC242" i="7"/>
  <c r="AL237" i="7"/>
  <c r="N237" i="7"/>
  <c r="W236" i="7"/>
  <c r="AJ235" i="7"/>
  <c r="L235" i="7"/>
  <c r="Y234" i="7"/>
  <c r="AH229" i="7"/>
  <c r="J229" i="7"/>
  <c r="S228" i="7"/>
  <c r="AF227" i="7"/>
  <c r="H227" i="7"/>
  <c r="U226" i="7"/>
  <c r="AD221" i="7"/>
  <c r="F221" i="7"/>
  <c r="O220" i="7"/>
  <c r="AB219" i="7"/>
  <c r="D219" i="7"/>
  <c r="Q218" i="7"/>
  <c r="W292" i="7"/>
  <c r="AJ291" i="7"/>
  <c r="L291" i="7"/>
  <c r="Y290" i="7"/>
  <c r="AL289" i="7"/>
  <c r="N289" i="7"/>
  <c r="Z269" i="7"/>
  <c r="AI268" i="7"/>
  <c r="K268" i="7"/>
  <c r="X267" i="7"/>
  <c r="AK266" i="7"/>
  <c r="M266" i="7"/>
  <c r="R253" i="7"/>
  <c r="AA252" i="7"/>
  <c r="C252" i="7"/>
  <c r="P251" i="7"/>
  <c r="AC250" i="7"/>
  <c r="AL245" i="7"/>
  <c r="N245" i="7"/>
  <c r="W244" i="7"/>
  <c r="AJ243" i="7"/>
  <c r="L243" i="7"/>
  <c r="Y242" i="7"/>
  <c r="Y306" i="7"/>
  <c r="AL305" i="7"/>
  <c r="N305" i="7"/>
  <c r="W304" i="7"/>
  <c r="AJ303" i="7"/>
  <c r="L303" i="7"/>
  <c r="Y302" i="7"/>
  <c r="AL301" i="7"/>
  <c r="N301" i="7"/>
  <c r="W300" i="7"/>
  <c r="AJ299" i="7"/>
  <c r="L299" i="7"/>
  <c r="Y298" i="7"/>
  <c r="AL297" i="7"/>
  <c r="N297" i="7"/>
  <c r="W296" i="7"/>
  <c r="AJ295" i="7"/>
  <c r="L295" i="7"/>
  <c r="Y294" i="7"/>
  <c r="AL293" i="7"/>
  <c r="N293" i="7"/>
  <c r="AD281" i="7"/>
  <c r="F281" i="7"/>
  <c r="O280" i="7"/>
  <c r="AB279" i="7"/>
  <c r="D279" i="7"/>
  <c r="Q278" i="7"/>
  <c r="Z273" i="7"/>
  <c r="AI272" i="7"/>
  <c r="K272" i="7"/>
  <c r="X271" i="7"/>
  <c r="AK270" i="7"/>
  <c r="M270" i="7"/>
  <c r="R257" i="7"/>
  <c r="AA256" i="7"/>
  <c r="C256" i="7"/>
  <c r="P255" i="7"/>
  <c r="AC254" i="7"/>
  <c r="AL249" i="7"/>
  <c r="N249" i="7"/>
  <c r="W248" i="7"/>
  <c r="AJ247" i="7"/>
  <c r="L247" i="7"/>
  <c r="Y246" i="7"/>
  <c r="AH241" i="7"/>
  <c r="J241" i="7"/>
  <c r="S240" i="7"/>
  <c r="AF239" i="7"/>
  <c r="H239" i="7"/>
  <c r="U238" i="7"/>
  <c r="AD233" i="7"/>
  <c r="F233" i="7"/>
  <c r="O232" i="7"/>
  <c r="AB231" i="7"/>
  <c r="D231" i="7"/>
  <c r="Q230" i="7"/>
  <c r="Z225" i="7"/>
  <c r="AI224" i="7"/>
  <c r="K224" i="7"/>
  <c r="X223" i="7"/>
  <c r="AK222" i="7"/>
  <c r="M222" i="7"/>
  <c r="R209" i="7"/>
  <c r="AA208" i="7"/>
  <c r="C208" i="7"/>
  <c r="P207" i="7"/>
  <c r="AC206" i="7"/>
  <c r="AL201" i="7"/>
  <c r="N201" i="7"/>
  <c r="W200" i="7"/>
  <c r="AJ199" i="7"/>
  <c r="L199" i="7"/>
  <c r="Y198" i="7"/>
  <c r="AH193" i="7"/>
  <c r="J193" i="7"/>
  <c r="S192" i="7"/>
  <c r="AF191" i="7"/>
  <c r="H191" i="7"/>
  <c r="U190" i="7"/>
  <c r="AD185" i="7"/>
  <c r="F185" i="7"/>
  <c r="O184" i="7"/>
  <c r="AB183" i="7"/>
  <c r="D183" i="7"/>
  <c r="Q182" i="7"/>
  <c r="Z177" i="7"/>
  <c r="AI176" i="7"/>
  <c r="K176" i="7"/>
  <c r="X175" i="7"/>
  <c r="AK174" i="7"/>
  <c r="M174" i="7"/>
  <c r="R161" i="7"/>
  <c r="AA160" i="7"/>
  <c r="C160" i="7"/>
  <c r="P159" i="7"/>
  <c r="AC158" i="7"/>
  <c r="AL153" i="7"/>
  <c r="N153" i="7"/>
  <c r="W152" i="7"/>
  <c r="AJ151" i="7"/>
  <c r="L151" i="7"/>
  <c r="Y150" i="7"/>
  <c r="AH145" i="7"/>
  <c r="J145" i="7"/>
  <c r="S144" i="7"/>
  <c r="AF143" i="7"/>
  <c r="H143" i="7"/>
  <c r="U142" i="7"/>
  <c r="AD137" i="7"/>
  <c r="F137" i="7"/>
  <c r="O136" i="7"/>
  <c r="AB135" i="7"/>
  <c r="D135" i="7"/>
  <c r="Q134" i="7"/>
  <c r="Z129" i="7"/>
  <c r="AI128" i="7"/>
  <c r="K128" i="7"/>
  <c r="X127" i="7"/>
  <c r="AK126" i="7"/>
  <c r="M126" i="7"/>
  <c r="AB294" i="7"/>
  <c r="D294" i="7"/>
  <c r="Q293" i="7"/>
  <c r="AD292" i="7"/>
  <c r="F292" i="7"/>
  <c r="K287" i="7"/>
  <c r="X286" i="7"/>
  <c r="AK285" i="7"/>
  <c r="M285" i="7"/>
  <c r="K136" i="7"/>
  <c r="X135" i="7"/>
  <c r="AK134" i="7"/>
  <c r="M134" i="7"/>
  <c r="R121" i="7"/>
  <c r="AA120" i="7"/>
  <c r="C120" i="7"/>
  <c r="P119" i="7"/>
  <c r="AC118" i="7"/>
  <c r="K295" i="7"/>
  <c r="X294" i="7"/>
  <c r="AK293" i="7"/>
  <c r="M293" i="7"/>
  <c r="Z292" i="7"/>
  <c r="AI291" i="7"/>
  <c r="T282" i="7"/>
  <c r="AG281" i="7"/>
  <c r="I281" i="7"/>
  <c r="N276" i="7"/>
  <c r="W275" i="7"/>
  <c r="L274" i="7"/>
  <c r="Y273" i="7"/>
  <c r="AD268" i="7"/>
  <c r="F268" i="7"/>
  <c r="O267" i="7"/>
  <c r="AB266" i="7"/>
  <c r="D266" i="7"/>
  <c r="Q265" i="7"/>
  <c r="Z264" i="7"/>
  <c r="AI263" i="7"/>
  <c r="K263" i="7"/>
  <c r="X262" i="7"/>
  <c r="AK261" i="7"/>
  <c r="M261" i="7"/>
  <c r="R256" i="7"/>
  <c r="AA255" i="7"/>
  <c r="C255" i="7"/>
  <c r="P254" i="7"/>
  <c r="AC253" i="7"/>
  <c r="N252" i="7"/>
  <c r="W251" i="7"/>
  <c r="Z145" i="7"/>
  <c r="AI144" i="7"/>
  <c r="K144" i="7"/>
  <c r="X143" i="7"/>
  <c r="AK142" i="7"/>
  <c r="M142" i="7"/>
  <c r="R129" i="7"/>
  <c r="AA128" i="7"/>
  <c r="C128" i="7"/>
  <c r="P127" i="7"/>
  <c r="AC126" i="7"/>
  <c r="AL121" i="7"/>
  <c r="N121" i="7"/>
  <c r="W120" i="7"/>
  <c r="AJ119" i="7"/>
  <c r="L119" i="7"/>
  <c r="Y118" i="7"/>
  <c r="N280" i="7"/>
  <c r="W279" i="7"/>
  <c r="AJ278" i="7"/>
  <c r="L278" i="7"/>
  <c r="Y277" i="7"/>
  <c r="AD272" i="7"/>
  <c r="F272" i="7"/>
  <c r="O271" i="7"/>
  <c r="AB270" i="7"/>
  <c r="D270" i="7"/>
  <c r="Q269" i="7"/>
  <c r="Z268" i="7"/>
  <c r="AI267" i="7"/>
  <c r="K267" i="7"/>
  <c r="X266" i="7"/>
  <c r="AK265" i="7"/>
  <c r="M265" i="7"/>
  <c r="V264" i="7"/>
  <c r="G263" i="7"/>
  <c r="T262" i="7"/>
  <c r="AG261" i="7"/>
  <c r="I261" i="7"/>
  <c r="N256" i="7"/>
  <c r="W255" i="7"/>
  <c r="AJ254" i="7"/>
  <c r="L254" i="7"/>
  <c r="Z205" i="7"/>
  <c r="AI204" i="7"/>
  <c r="K204" i="7"/>
  <c r="X203" i="7"/>
  <c r="AK202" i="7"/>
  <c r="M202" i="7"/>
  <c r="R189" i="7"/>
  <c r="AA188" i="7"/>
  <c r="C188" i="7"/>
  <c r="P187" i="7"/>
  <c r="AC186" i="7"/>
  <c r="AL181" i="7"/>
  <c r="N181" i="7"/>
  <c r="W180" i="7"/>
  <c r="AJ179" i="7"/>
  <c r="L179" i="7"/>
  <c r="Y178" i="7"/>
  <c r="Z157" i="7"/>
  <c r="AI156" i="7"/>
  <c r="K156" i="7"/>
  <c r="X155" i="7"/>
  <c r="AK154" i="7"/>
  <c r="M154" i="7"/>
  <c r="R141" i="7"/>
  <c r="AA140" i="7"/>
  <c r="C140" i="7"/>
  <c r="P139" i="7"/>
  <c r="AC138" i="7"/>
  <c r="AL133" i="7"/>
  <c r="N133" i="7"/>
  <c r="W132" i="7"/>
  <c r="AJ131" i="7"/>
  <c r="L131" i="7"/>
  <c r="Y130" i="7"/>
  <c r="Z213" i="7"/>
  <c r="AI212" i="7"/>
  <c r="K212" i="7"/>
  <c r="X211" i="7"/>
  <c r="AK210" i="7"/>
  <c r="M210" i="7"/>
  <c r="R197" i="7"/>
  <c r="AA196" i="7"/>
  <c r="C196" i="7"/>
  <c r="P195" i="7"/>
  <c r="AC194" i="7"/>
  <c r="AL189" i="7"/>
  <c r="N189" i="7"/>
  <c r="W188" i="7"/>
  <c r="AJ187" i="7"/>
  <c r="L187" i="7"/>
  <c r="Y186" i="7"/>
  <c r="AH181" i="7"/>
  <c r="J181" i="7"/>
  <c r="S180" i="7"/>
  <c r="AF179" i="7"/>
  <c r="H179" i="7"/>
  <c r="U178" i="7"/>
  <c r="AD173" i="7"/>
  <c r="F173" i="7"/>
  <c r="O172" i="7"/>
  <c r="AB171" i="7"/>
  <c r="D171" i="7"/>
  <c r="Q170" i="7"/>
  <c r="Z165" i="7"/>
  <c r="AI164" i="7"/>
  <c r="K164" i="7"/>
  <c r="X163" i="7"/>
  <c r="AK162" i="7"/>
  <c r="M162" i="7"/>
  <c r="R149" i="7"/>
  <c r="AA148" i="7"/>
  <c r="C148" i="7"/>
  <c r="P147" i="7"/>
  <c r="AC146" i="7"/>
  <c r="AL141" i="7"/>
  <c r="N141" i="7"/>
  <c r="W140" i="7"/>
  <c r="AJ139" i="7"/>
  <c r="L139" i="7"/>
  <c r="Y138" i="7"/>
  <c r="AH133" i="7"/>
  <c r="J133" i="7"/>
  <c r="S132" i="7"/>
  <c r="AF131" i="7"/>
  <c r="H131" i="7"/>
  <c r="U130" i="7"/>
  <c r="AD125" i="7"/>
  <c r="F125" i="7"/>
  <c r="O124" i="7"/>
  <c r="AB123" i="7"/>
  <c r="D123" i="7"/>
  <c r="Q122" i="7"/>
  <c r="Z221" i="7"/>
  <c r="AI220" i="7"/>
  <c r="K220" i="7"/>
  <c r="X219" i="7"/>
  <c r="AK218" i="7"/>
  <c r="M218" i="7"/>
  <c r="R205" i="7"/>
  <c r="AA204" i="7"/>
  <c r="C204" i="7"/>
  <c r="P203" i="7"/>
  <c r="AC202" i="7"/>
  <c r="AL197" i="7"/>
  <c r="N197" i="7"/>
  <c r="W196" i="7"/>
  <c r="AJ195" i="7"/>
  <c r="L195" i="7"/>
  <c r="Y194" i="7"/>
  <c r="Z173" i="7"/>
  <c r="AI172" i="7"/>
  <c r="K172" i="7"/>
  <c r="X171" i="7"/>
  <c r="AK170" i="7"/>
  <c r="M170" i="7"/>
  <c r="R157" i="7"/>
  <c r="AA156" i="7"/>
  <c r="C156" i="7"/>
  <c r="P155" i="7"/>
  <c r="AC154" i="7"/>
  <c r="AL149" i="7"/>
  <c r="N149" i="7"/>
  <c r="W148" i="7"/>
  <c r="AJ147" i="7"/>
  <c r="L147" i="7"/>
  <c r="Y146" i="7"/>
  <c r="Z125" i="7"/>
  <c r="AI124" i="7"/>
  <c r="K124" i="7"/>
  <c r="Z284" i="7"/>
  <c r="AI283" i="7"/>
  <c r="K283" i="7"/>
  <c r="X282" i="7"/>
  <c r="AK281" i="7"/>
  <c r="M281" i="7"/>
  <c r="R276" i="7"/>
  <c r="AA275" i="7"/>
  <c r="C275" i="7"/>
  <c r="P274" i="7"/>
  <c r="AC273" i="7"/>
  <c r="N272" i="7"/>
  <c r="W271" i="7"/>
  <c r="AJ270" i="7"/>
  <c r="L270" i="7"/>
  <c r="Y269" i="7"/>
  <c r="AD264" i="7"/>
  <c r="F264" i="7"/>
  <c r="O263" i="7"/>
  <c r="AB262" i="7"/>
  <c r="D262" i="7"/>
  <c r="Q261" i="7"/>
  <c r="Z260" i="7"/>
  <c r="AI259" i="7"/>
  <c r="K259" i="7"/>
  <c r="X258" i="7"/>
  <c r="AK257" i="7"/>
  <c r="M257" i="7"/>
  <c r="V256" i="7"/>
  <c r="T254" i="7"/>
  <c r="AG253" i="7"/>
  <c r="I253" i="7"/>
  <c r="N248" i="7"/>
  <c r="W247" i="7"/>
  <c r="AJ246" i="7"/>
  <c r="L246" i="7"/>
  <c r="Y245" i="7"/>
  <c r="AD240" i="7"/>
  <c r="F240" i="7"/>
  <c r="O239" i="7"/>
  <c r="AB238" i="7"/>
  <c r="D238" i="7"/>
  <c r="Q237" i="7"/>
  <c r="Z236" i="7"/>
  <c r="AI235" i="7"/>
  <c r="K235" i="7"/>
  <c r="X234" i="7"/>
  <c r="AK233" i="7"/>
  <c r="M233" i="7"/>
  <c r="V232" i="7"/>
  <c r="T230" i="7"/>
  <c r="AG229" i="7"/>
  <c r="I229" i="7"/>
  <c r="R228" i="7"/>
  <c r="AA227" i="7"/>
  <c r="C227" i="7"/>
  <c r="P226" i="7"/>
  <c r="AC225" i="7"/>
  <c r="N224" i="7"/>
  <c r="W223" i="7"/>
  <c r="AJ222" i="7"/>
  <c r="L222" i="7"/>
  <c r="Y221" i="7"/>
  <c r="AD216" i="7"/>
  <c r="F216" i="7"/>
  <c r="O215" i="7"/>
  <c r="AB214" i="7"/>
  <c r="D214" i="7"/>
  <c r="Q213" i="7"/>
  <c r="Z212" i="7"/>
  <c r="AI211" i="7"/>
  <c r="K211" i="7"/>
  <c r="X210" i="7"/>
  <c r="AK209" i="7"/>
  <c r="M209" i="7"/>
  <c r="T206" i="7"/>
  <c r="AG205" i="7"/>
  <c r="I205" i="7"/>
  <c r="L250" i="7"/>
  <c r="Y249" i="7"/>
  <c r="AD244" i="7"/>
  <c r="F244" i="7"/>
  <c r="O243" i="7"/>
  <c r="AB242" i="7"/>
  <c r="D242" i="7"/>
  <c r="Q241" i="7"/>
  <c r="Z240" i="7"/>
  <c r="AI239" i="7"/>
  <c r="K239" i="7"/>
  <c r="X238" i="7"/>
  <c r="AK237" i="7"/>
  <c r="M237" i="7"/>
  <c r="V236" i="7"/>
  <c r="G235" i="7"/>
  <c r="T234" i="7"/>
  <c r="AG233" i="7"/>
  <c r="I233" i="7"/>
  <c r="N228" i="7"/>
  <c r="W227" i="7"/>
  <c r="L226" i="7"/>
  <c r="Y225" i="7"/>
  <c r="AD220" i="7"/>
  <c r="F220" i="7"/>
  <c r="O219" i="7"/>
  <c r="AB218" i="7"/>
  <c r="D218" i="7"/>
  <c r="Q217" i="7"/>
  <c r="Z216" i="7"/>
  <c r="AI215" i="7"/>
  <c r="K215" i="7"/>
  <c r="X214" i="7"/>
  <c r="AK213" i="7"/>
  <c r="M213" i="7"/>
  <c r="R208" i="7"/>
  <c r="AA207" i="7"/>
  <c r="C207" i="7"/>
  <c r="P206" i="7"/>
  <c r="AC205" i="7"/>
  <c r="N204" i="7"/>
  <c r="W203" i="7"/>
  <c r="AJ202" i="7"/>
  <c r="L202" i="7"/>
  <c r="Y201" i="7"/>
  <c r="AD196" i="7"/>
  <c r="F196" i="7"/>
  <c r="O195" i="7"/>
  <c r="AB194" i="7"/>
  <c r="D194" i="7"/>
  <c r="Q193" i="7"/>
  <c r="Z192" i="7"/>
  <c r="AI191" i="7"/>
  <c r="K191" i="7"/>
  <c r="X190" i="7"/>
  <c r="AK189" i="7"/>
  <c r="M189" i="7"/>
  <c r="V188" i="7"/>
  <c r="G187" i="7"/>
  <c r="T186" i="7"/>
  <c r="AG185" i="7"/>
  <c r="I185" i="7"/>
  <c r="N180" i="7"/>
  <c r="W179" i="7"/>
  <c r="AJ178" i="7"/>
  <c r="L178" i="7"/>
  <c r="Y177" i="7"/>
  <c r="AD172" i="7"/>
  <c r="F172" i="7"/>
  <c r="O171" i="7"/>
  <c r="AB170" i="7"/>
  <c r="D170" i="7"/>
  <c r="Q169" i="7"/>
  <c r="Z168" i="7"/>
  <c r="AI167" i="7"/>
  <c r="K167" i="7"/>
  <c r="X166" i="7"/>
  <c r="AK165" i="7"/>
  <c r="M165" i="7"/>
  <c r="Y253" i="7"/>
  <c r="AD248" i="7"/>
  <c r="F248" i="7"/>
  <c r="O247" i="7"/>
  <c r="AB246" i="7"/>
  <c r="D246" i="7"/>
  <c r="Q245" i="7"/>
  <c r="Z244" i="7"/>
  <c r="AI243" i="7"/>
  <c r="K243" i="7"/>
  <c r="X242" i="7"/>
  <c r="AK241" i="7"/>
  <c r="M241" i="7"/>
  <c r="N232" i="7"/>
  <c r="W231" i="7"/>
  <c r="AJ230" i="7"/>
  <c r="L230" i="7"/>
  <c r="Y229" i="7"/>
  <c r="AD224" i="7"/>
  <c r="F224" i="7"/>
  <c r="O223" i="7"/>
  <c r="AB222" i="7"/>
  <c r="D222" i="7"/>
  <c r="Q221" i="7"/>
  <c r="Z220" i="7"/>
  <c r="AI219" i="7"/>
  <c r="K219" i="7"/>
  <c r="X218" i="7"/>
  <c r="AK217" i="7"/>
  <c r="M217" i="7"/>
  <c r="V216" i="7"/>
  <c r="T214" i="7"/>
  <c r="AG213" i="7"/>
  <c r="I213" i="7"/>
  <c r="N208" i="7"/>
  <c r="W207" i="7"/>
  <c r="AJ206" i="7"/>
  <c r="L206" i="7"/>
  <c r="Y205" i="7"/>
  <c r="AD200" i="7"/>
  <c r="F200" i="7"/>
  <c r="O199" i="7"/>
  <c r="AB198" i="7"/>
  <c r="D198" i="7"/>
  <c r="Q197" i="7"/>
  <c r="Z196" i="7"/>
  <c r="AI195" i="7"/>
  <c r="K195" i="7"/>
  <c r="X194" i="7"/>
  <c r="AK193" i="7"/>
  <c r="M193" i="7"/>
  <c r="N184" i="7"/>
  <c r="W183" i="7"/>
  <c r="AJ182" i="7"/>
  <c r="L182" i="7"/>
  <c r="Y181" i="7"/>
  <c r="AD176" i="7"/>
  <c r="F176" i="7"/>
  <c r="O175" i="7"/>
  <c r="AB174" i="7"/>
  <c r="D174" i="7"/>
  <c r="Q173" i="7"/>
  <c r="Z172" i="7"/>
  <c r="AI171" i="7"/>
  <c r="K171" i="7"/>
  <c r="X170" i="7"/>
  <c r="AK169" i="7"/>
  <c r="M169" i="7"/>
  <c r="T166" i="7"/>
  <c r="AG165" i="7"/>
  <c r="I165" i="7"/>
  <c r="N160" i="7"/>
  <c r="W159" i="7"/>
  <c r="AJ158" i="7"/>
  <c r="L158" i="7"/>
  <c r="Y157" i="7"/>
  <c r="AD152" i="7"/>
  <c r="F152" i="7"/>
  <c r="O151" i="7"/>
  <c r="AB150" i="7"/>
  <c r="O179" i="7"/>
  <c r="AB178" i="7"/>
  <c r="D178" i="7"/>
  <c r="Q177" i="7"/>
  <c r="Z176" i="7"/>
  <c r="AI175" i="7"/>
  <c r="K175" i="7"/>
  <c r="X174" i="7"/>
  <c r="AK173" i="7"/>
  <c r="M173" i="7"/>
  <c r="N164" i="7"/>
  <c r="W163" i="7"/>
  <c r="AJ162" i="7"/>
  <c r="L162" i="7"/>
  <c r="Y161" i="7"/>
  <c r="W291" i="7"/>
  <c r="AJ290" i="7"/>
  <c r="L290" i="7"/>
  <c r="Y289" i="7"/>
  <c r="AL288" i="7"/>
  <c r="N288" i="7"/>
  <c r="AL260" i="7"/>
  <c r="AL236" i="7"/>
  <c r="AL212" i="7"/>
  <c r="AD184" i="7"/>
  <c r="F184" i="7"/>
  <c r="O183" i="7"/>
  <c r="AB182" i="7"/>
  <c r="D182" i="7"/>
  <c r="Q181" i="7"/>
  <c r="Z180" i="7"/>
  <c r="AI179" i="7"/>
  <c r="K179" i="7"/>
  <c r="X178" i="7"/>
  <c r="AK177" i="7"/>
  <c r="M177" i="7"/>
  <c r="R172" i="7"/>
  <c r="AA171" i="7"/>
  <c r="C171" i="7"/>
  <c r="P170" i="7"/>
  <c r="AC169" i="7"/>
  <c r="Z117" i="7"/>
  <c r="AJ306" i="7"/>
  <c r="L306" i="7"/>
  <c r="Y305" i="7"/>
  <c r="AL304" i="7"/>
  <c r="N304" i="7"/>
  <c r="W303" i="7"/>
  <c r="AJ302" i="7"/>
  <c r="L302" i="7"/>
  <c r="Y301" i="7"/>
  <c r="AL300" i="7"/>
  <c r="N300" i="7"/>
  <c r="W299" i="7"/>
  <c r="AJ298" i="7"/>
  <c r="L298" i="7"/>
  <c r="Y297" i="7"/>
  <c r="AL296" i="7"/>
  <c r="N296" i="7"/>
  <c r="AL264" i="7"/>
  <c r="AL240" i="7"/>
  <c r="AL216" i="7"/>
  <c r="AL192" i="7"/>
  <c r="AG177" i="7"/>
  <c r="I177" i="7"/>
  <c r="R176" i="7"/>
  <c r="AA175" i="7"/>
  <c r="C175" i="7"/>
  <c r="P174" i="7"/>
  <c r="AC173" i="7"/>
  <c r="N172" i="7"/>
  <c r="W171" i="7"/>
  <c r="AJ170" i="7"/>
  <c r="L170" i="7"/>
  <c r="Y169" i="7"/>
  <c r="AD164" i="7"/>
  <c r="F164" i="7"/>
  <c r="O163" i="7"/>
  <c r="AB162" i="7"/>
  <c r="D162" i="7"/>
  <c r="X123" i="7"/>
  <c r="AK122" i="7"/>
  <c r="M122" i="7"/>
  <c r="AB290" i="7"/>
  <c r="D290" i="7"/>
  <c r="Q289" i="7"/>
  <c r="AD288" i="7"/>
  <c r="F288" i="7"/>
  <c r="AL268" i="7"/>
  <c r="AL244" i="7"/>
  <c r="AL220" i="7"/>
  <c r="AL196" i="7"/>
  <c r="AL172" i="7"/>
  <c r="N200" i="7"/>
  <c r="W199" i="7"/>
  <c r="AJ198" i="7"/>
  <c r="L198" i="7"/>
  <c r="Y197" i="7"/>
  <c r="AD192" i="7"/>
  <c r="F192" i="7"/>
  <c r="O191" i="7"/>
  <c r="AB190" i="7"/>
  <c r="D190" i="7"/>
  <c r="Q189" i="7"/>
  <c r="Z188" i="7"/>
  <c r="AI187" i="7"/>
  <c r="K187" i="7"/>
  <c r="X186" i="7"/>
  <c r="AK185" i="7"/>
  <c r="M185" i="7"/>
  <c r="AE183" i="7"/>
  <c r="T182" i="7"/>
  <c r="AG181" i="7"/>
  <c r="I181" i="7"/>
  <c r="R180" i="7"/>
  <c r="AA179" i="7"/>
  <c r="C179" i="7"/>
  <c r="P178" i="7"/>
  <c r="AC177" i="7"/>
  <c r="N176" i="7"/>
  <c r="W175" i="7"/>
  <c r="AJ174" i="7"/>
  <c r="L174" i="7"/>
  <c r="Y173" i="7"/>
  <c r="AD168" i="7"/>
  <c r="F168" i="7"/>
  <c r="O167" i="7"/>
  <c r="AB166" i="7"/>
  <c r="D166" i="7"/>
  <c r="Q165" i="7"/>
  <c r="Z164" i="7"/>
  <c r="AI163" i="7"/>
  <c r="K163" i="7"/>
  <c r="X162" i="7"/>
  <c r="AK161" i="7"/>
  <c r="M161" i="7"/>
  <c r="G159" i="7"/>
  <c r="T158" i="7"/>
  <c r="AG157" i="7"/>
  <c r="I157" i="7"/>
  <c r="N152" i="7"/>
  <c r="W151" i="7"/>
  <c r="AJ150" i="7"/>
  <c r="L150" i="7"/>
  <c r="Y149" i="7"/>
  <c r="AD144" i="7"/>
  <c r="F144" i="7"/>
  <c r="O143" i="7"/>
  <c r="AB142" i="7"/>
  <c r="D142" i="7"/>
  <c r="Q141" i="7"/>
  <c r="Z140" i="7"/>
  <c r="AI139" i="7"/>
  <c r="K139" i="7"/>
  <c r="X138" i="7"/>
  <c r="AK137" i="7"/>
  <c r="M137" i="7"/>
  <c r="V136" i="7"/>
  <c r="H217" i="7"/>
  <c r="R160" i="7"/>
  <c r="AA159" i="7"/>
  <c r="C159" i="7"/>
  <c r="P158" i="7"/>
  <c r="AC157" i="7"/>
  <c r="N156" i="7"/>
  <c r="W155" i="7"/>
  <c r="AJ154" i="7"/>
  <c r="L154" i="7"/>
  <c r="Y153" i="7"/>
  <c r="AD148" i="7"/>
  <c r="F148" i="7"/>
  <c r="O147" i="7"/>
  <c r="AB146" i="7"/>
  <c r="D146" i="7"/>
  <c r="Q145" i="7"/>
  <c r="Z144" i="7"/>
  <c r="AI143" i="7"/>
  <c r="K143" i="7"/>
  <c r="X142" i="7"/>
  <c r="AK141" i="7"/>
  <c r="M141" i="7"/>
  <c r="V140" i="7"/>
  <c r="AE139" i="7"/>
  <c r="T138" i="7"/>
  <c r="AG137" i="7"/>
  <c r="I137" i="7"/>
  <c r="N132" i="7"/>
  <c r="W131" i="7"/>
  <c r="L130" i="7"/>
  <c r="Y129" i="7"/>
  <c r="AD124" i="7"/>
  <c r="F124" i="7"/>
  <c r="O123" i="7"/>
  <c r="AB122" i="7"/>
  <c r="D122" i="7"/>
  <c r="Q121" i="7"/>
  <c r="Z120" i="7"/>
  <c r="AI119" i="7"/>
  <c r="K119" i="7"/>
  <c r="X118" i="7"/>
  <c r="AK117" i="7"/>
  <c r="M117" i="7"/>
  <c r="S306" i="7"/>
  <c r="AF305" i="7"/>
  <c r="H305" i="7"/>
  <c r="U304" i="7"/>
  <c r="AH303" i="7"/>
  <c r="J303" i="7"/>
  <c r="S302" i="7"/>
  <c r="AF301" i="7"/>
  <c r="H301" i="7"/>
  <c r="U300" i="7"/>
  <c r="AH299" i="7"/>
  <c r="J299" i="7"/>
  <c r="S298" i="7"/>
  <c r="AF297" i="7"/>
  <c r="H297" i="7"/>
  <c r="U296" i="7"/>
  <c r="AH295" i="7"/>
  <c r="J295" i="7"/>
  <c r="AB289" i="7"/>
  <c r="D289" i="7"/>
  <c r="Q288" i="7"/>
  <c r="AD287" i="7"/>
  <c r="F287" i="7"/>
  <c r="I276" i="7"/>
  <c r="Y268" i="7"/>
  <c r="L221" i="7"/>
  <c r="AH219" i="7"/>
  <c r="J219" i="7"/>
  <c r="S218" i="7"/>
  <c r="AF217" i="7"/>
  <c r="V183" i="7"/>
  <c r="G182" i="7"/>
  <c r="T181" i="7"/>
  <c r="D150" i="7"/>
  <c r="Q149" i="7"/>
  <c r="Z148" i="7"/>
  <c r="AI147" i="7"/>
  <c r="K147" i="7"/>
  <c r="X146" i="7"/>
  <c r="AK145" i="7"/>
  <c r="M145" i="7"/>
  <c r="N136" i="7"/>
  <c r="W135" i="7"/>
  <c r="AJ134" i="7"/>
  <c r="L134" i="7"/>
  <c r="Y133" i="7"/>
  <c r="AD128" i="7"/>
  <c r="F128" i="7"/>
  <c r="O127" i="7"/>
  <c r="AB126" i="7"/>
  <c r="D126" i="7"/>
  <c r="Q125" i="7"/>
  <c r="Z124" i="7"/>
  <c r="AI123" i="7"/>
  <c r="K123" i="7"/>
  <c r="X122" i="7"/>
  <c r="AK121" i="7"/>
  <c r="M121" i="7"/>
  <c r="V120" i="7"/>
  <c r="AE119" i="7"/>
  <c r="G119" i="7"/>
  <c r="T118" i="7"/>
  <c r="AG117" i="7"/>
  <c r="I117" i="7"/>
  <c r="AB305" i="7"/>
  <c r="D305" i="7"/>
  <c r="Q304" i="7"/>
  <c r="AD303" i="7"/>
  <c r="F303" i="7"/>
  <c r="AB301" i="7"/>
  <c r="D301" i="7"/>
  <c r="Q300" i="7"/>
  <c r="AD299" i="7"/>
  <c r="F299" i="7"/>
  <c r="AB297" i="7"/>
  <c r="D297" i="7"/>
  <c r="Q296" i="7"/>
  <c r="AD295" i="7"/>
  <c r="F295" i="7"/>
  <c r="K290" i="7"/>
  <c r="X289" i="7"/>
  <c r="AK288" i="7"/>
  <c r="M288" i="7"/>
  <c r="Z287" i="7"/>
  <c r="AI286" i="7"/>
  <c r="I280" i="7"/>
  <c r="Y272" i="7"/>
  <c r="U268" i="7"/>
  <c r="M260" i="7"/>
  <c r="I256" i="7"/>
  <c r="Y248" i="7"/>
  <c r="U244" i="7"/>
  <c r="M236" i="7"/>
  <c r="I232" i="7"/>
  <c r="W13" i="5"/>
  <c r="W13" i="7" s="1"/>
  <c r="W49" i="5"/>
  <c r="W49" i="7" s="1"/>
  <c r="W77" i="5"/>
  <c r="W77" i="7" s="1"/>
  <c r="W6" i="5"/>
  <c r="W38" i="5"/>
  <c r="W38" i="7" s="1"/>
  <c r="W94" i="5"/>
  <c r="W94" i="7" s="1"/>
  <c r="W51" i="5"/>
  <c r="W51" i="7" s="1"/>
  <c r="W141" i="5"/>
  <c r="W141" i="7" s="1"/>
  <c r="W149" i="5"/>
  <c r="W157" i="5"/>
  <c r="W25" i="5"/>
  <c r="W105" i="5"/>
  <c r="W105" i="7" s="1"/>
  <c r="W19" i="5"/>
  <c r="W31" i="5"/>
  <c r="W31" i="7" s="1"/>
  <c r="W43" i="5"/>
  <c r="W43" i="7" s="1"/>
  <c r="W91" i="5"/>
  <c r="W91" i="7" s="1"/>
  <c r="W99" i="5"/>
  <c r="W107" i="5"/>
  <c r="W107" i="7" s="1"/>
  <c r="W115" i="5"/>
  <c r="W115" i="7" s="1"/>
  <c r="W189" i="5"/>
  <c r="W189" i="7" s="1"/>
  <c r="W201" i="5"/>
  <c r="W213" i="5"/>
  <c r="W225" i="5"/>
  <c r="W225" i="7" s="1"/>
  <c r="W16" i="5"/>
  <c r="W16" i="7" s="1"/>
  <c r="W61" i="5"/>
  <c r="W61" i="7" s="1"/>
  <c r="W109" i="5"/>
  <c r="W109" i="7" s="1"/>
  <c r="W78" i="5"/>
  <c r="W78" i="7" s="1"/>
  <c r="W98" i="5"/>
  <c r="W98" i="7" s="1"/>
  <c r="W114" i="5"/>
  <c r="W7" i="5"/>
  <c r="W7" i="7" s="1"/>
  <c r="W83" i="5"/>
  <c r="W83" i="7" s="1"/>
  <c r="W121" i="5"/>
  <c r="W121" i="7" s="1"/>
  <c r="W165" i="5"/>
  <c r="W261" i="5"/>
  <c r="W73" i="5"/>
  <c r="W82" i="5"/>
  <c r="W82" i="7" s="1"/>
  <c r="W63" i="5"/>
  <c r="W63" i="7" s="1"/>
  <c r="W71" i="5"/>
  <c r="W71" i="7" s="1"/>
  <c r="W129" i="5"/>
  <c r="W129" i="7" s="1"/>
  <c r="W177" i="5"/>
  <c r="W177" i="7" s="1"/>
  <c r="W281" i="5"/>
  <c r="W92" i="5"/>
  <c r="W92" i="7" s="1"/>
  <c r="W108" i="5"/>
  <c r="W108" i="7" s="1"/>
  <c r="W64" i="5"/>
  <c r="W64" i="7" s="1"/>
  <c r="W5" i="5"/>
  <c r="W17" i="5"/>
  <c r="W17" i="7" s="1"/>
  <c r="W45" i="5"/>
  <c r="W45" i="7" s="1"/>
  <c r="W113" i="5"/>
  <c r="W113" i="7" s="1"/>
  <c r="W10" i="5"/>
  <c r="W10" i="7" s="1"/>
  <c r="W18" i="5"/>
  <c r="W18" i="7" s="1"/>
  <c r="W34" i="5"/>
  <c r="W34" i="7" s="1"/>
  <c r="W62" i="5"/>
  <c r="W62" i="7" s="1"/>
  <c r="W35" i="5"/>
  <c r="W35" i="7" s="1"/>
  <c r="W76" i="5"/>
  <c r="W76" i="7" s="1"/>
  <c r="W48" i="5"/>
  <c r="W48" i="7" s="1"/>
  <c r="W37" i="5"/>
  <c r="W37" i="7" s="1"/>
  <c r="W57" i="5"/>
  <c r="W58" i="5"/>
  <c r="W102" i="5"/>
  <c r="W11" i="5"/>
  <c r="W11" i="7" s="1"/>
  <c r="W55" i="5"/>
  <c r="W55" i="7" s="1"/>
  <c r="W137" i="5"/>
  <c r="W137" i="7" s="1"/>
  <c r="W185" i="5"/>
  <c r="W185" i="7" s="1"/>
  <c r="W197" i="5"/>
  <c r="W209" i="5"/>
  <c r="W221" i="5"/>
  <c r="W233" i="5"/>
  <c r="W233" i="7" s="1"/>
  <c r="W245" i="5"/>
  <c r="W245" i="7" s="1"/>
  <c r="W257" i="5"/>
  <c r="W112" i="5"/>
  <c r="W29" i="5"/>
  <c r="W29" i="7" s="1"/>
  <c r="W54" i="5"/>
  <c r="W54" i="7" s="1"/>
  <c r="W23" i="5"/>
  <c r="W23" i="7" s="1"/>
  <c r="W75" i="5"/>
  <c r="W75" i="7" s="1"/>
  <c r="W103" i="5"/>
  <c r="W103" i="7" s="1"/>
  <c r="W153" i="5"/>
  <c r="W153" i="7" s="1"/>
  <c r="W44" i="5"/>
  <c r="W14" i="5"/>
  <c r="W14" i="7" s="1"/>
  <c r="W26" i="5"/>
  <c r="W26" i="7" s="1"/>
  <c r="W30" i="5"/>
  <c r="W30" i="7" s="1"/>
  <c r="W50" i="5"/>
  <c r="W106" i="5"/>
  <c r="W15" i="5"/>
  <c r="W125" i="5"/>
  <c r="W125" i="7" s="1"/>
  <c r="W12" i="5"/>
  <c r="W12" i="7" s="1"/>
  <c r="W28" i="5"/>
  <c r="W28" i="7" s="1"/>
  <c r="W96" i="5"/>
  <c r="W96" i="7" s="1"/>
  <c r="W53" i="5"/>
  <c r="W53" i="7" s="1"/>
  <c r="W81" i="5"/>
  <c r="W81" i="7" s="1"/>
  <c r="W93" i="5"/>
  <c r="W93" i="7" s="1"/>
  <c r="W46" i="5"/>
  <c r="W46" i="7" s="1"/>
  <c r="W90" i="5"/>
  <c r="W90" i="7" s="1"/>
  <c r="W39" i="5"/>
  <c r="W39" i="7" s="1"/>
  <c r="W59" i="5"/>
  <c r="W67" i="5"/>
  <c r="W67" i="7" s="1"/>
  <c r="W193" i="5"/>
  <c r="W193" i="7" s="1"/>
  <c r="W205" i="5"/>
  <c r="W205" i="7" s="1"/>
  <c r="W217" i="5"/>
  <c r="W217" i="7" s="1"/>
  <c r="W229" i="5"/>
  <c r="W229" i="7" s="1"/>
  <c r="W241" i="5"/>
  <c r="W241" i="7" s="1"/>
  <c r="W253" i="5"/>
  <c r="W253" i="7" s="1"/>
  <c r="W32" i="5"/>
  <c r="W32" i="7" s="1"/>
  <c r="W41" i="5"/>
  <c r="W41" i="7" s="1"/>
  <c r="W101" i="5"/>
  <c r="W101" i="7" s="1"/>
  <c r="W74" i="5"/>
  <c r="W110" i="5"/>
  <c r="W110" i="7" s="1"/>
  <c r="W27" i="5"/>
  <c r="W27" i="7" s="1"/>
  <c r="W79" i="5"/>
  <c r="W79" i="7" s="1"/>
  <c r="W117" i="5"/>
  <c r="W117" i="7" s="1"/>
  <c r="W133" i="5"/>
  <c r="W133" i="7" s="1"/>
  <c r="W169" i="5"/>
  <c r="W169" i="7" s="1"/>
  <c r="W181" i="5"/>
  <c r="W80" i="5"/>
  <c r="W80" i="7" s="1"/>
  <c r="W33" i="5"/>
  <c r="W33" i="7" s="1"/>
  <c r="W65" i="5"/>
  <c r="W65" i="7" s="1"/>
  <c r="W22" i="5"/>
  <c r="W22" i="7" s="1"/>
  <c r="W42" i="5"/>
  <c r="W3" i="5"/>
  <c r="W265" i="5"/>
  <c r="W265" i="7" s="1"/>
  <c r="W86" i="5"/>
  <c r="W86" i="7" s="1"/>
  <c r="W162" i="5"/>
  <c r="W162" i="7" s="1"/>
  <c r="W186" i="5"/>
  <c r="W186" i="7" s="1"/>
  <c r="W210" i="5"/>
  <c r="W210" i="7" s="1"/>
  <c r="W47" i="5"/>
  <c r="W47" i="7" s="1"/>
  <c r="W237" i="5"/>
  <c r="W277" i="5"/>
  <c r="W277" i="7" s="1"/>
  <c r="W122" i="5"/>
  <c r="W122" i="7" s="1"/>
  <c r="W138" i="5"/>
  <c r="W138" i="7" s="1"/>
  <c r="W21" i="5"/>
  <c r="W89" i="5"/>
  <c r="W70" i="5"/>
  <c r="W70" i="7" s="1"/>
  <c r="W87" i="5"/>
  <c r="W87" i="7" s="1"/>
  <c r="W249" i="5"/>
  <c r="W249" i="7" s="1"/>
  <c r="W69" i="5"/>
  <c r="W69" i="7" s="1"/>
  <c r="W66" i="5"/>
  <c r="W66" i="7" s="1"/>
  <c r="W111" i="5"/>
  <c r="W111" i="7" s="1"/>
  <c r="W273" i="5"/>
  <c r="W118" i="5"/>
  <c r="W118" i="7" s="1"/>
  <c r="W134" i="5"/>
  <c r="W134" i="7" s="1"/>
  <c r="W154" i="5"/>
  <c r="W154" i="7" s="1"/>
  <c r="W178" i="5"/>
  <c r="W178" i="7" s="1"/>
  <c r="W202" i="5"/>
  <c r="W202" i="7" s="1"/>
  <c r="W85" i="5"/>
  <c r="W95" i="5"/>
  <c r="W95" i="7" s="1"/>
  <c r="W130" i="5"/>
  <c r="W130" i="7" s="1"/>
  <c r="W173" i="5"/>
  <c r="W173" i="7" s="1"/>
  <c r="W146" i="5"/>
  <c r="W146" i="7" s="1"/>
  <c r="W170" i="5"/>
  <c r="W170" i="7" s="1"/>
  <c r="W194" i="5"/>
  <c r="W194" i="7" s="1"/>
  <c r="W9" i="5"/>
  <c r="W9" i="7" s="1"/>
  <c r="W97" i="5"/>
  <c r="W97" i="7" s="1"/>
  <c r="W161" i="5"/>
  <c r="W161" i="7" s="1"/>
  <c r="W269" i="5"/>
  <c r="W145" i="5"/>
  <c r="W126" i="5"/>
  <c r="W126" i="7" s="1"/>
  <c r="W142" i="5"/>
  <c r="W142" i="7" s="1"/>
  <c r="W166" i="5"/>
  <c r="W166" i="7" s="1"/>
  <c r="W190" i="5"/>
  <c r="W190" i="7" s="1"/>
  <c r="W214" i="5"/>
  <c r="W214" i="7" s="1"/>
  <c r="T35" i="5"/>
  <c r="T51" i="5"/>
  <c r="T87" i="5"/>
  <c r="T4" i="5"/>
  <c r="T36" i="5"/>
  <c r="T44" i="5"/>
  <c r="T56" i="5"/>
  <c r="T29" i="5"/>
  <c r="T69" i="5"/>
  <c r="T105" i="5"/>
  <c r="T14" i="5"/>
  <c r="T124" i="5"/>
  <c r="T19" i="5"/>
  <c r="T25" i="5"/>
  <c r="T45" i="5"/>
  <c r="T49" i="5"/>
  <c r="T89" i="5"/>
  <c r="T38" i="5"/>
  <c r="T58" i="5"/>
  <c r="T66" i="5"/>
  <c r="T66" i="7" s="1"/>
  <c r="T192" i="5"/>
  <c r="T192" i="7" s="1"/>
  <c r="T204" i="5"/>
  <c r="T204" i="7" s="1"/>
  <c r="T216" i="5"/>
  <c r="T216" i="7" s="1"/>
  <c r="T23" i="5"/>
  <c r="T8" i="5"/>
  <c r="T28" i="5"/>
  <c r="T84" i="5"/>
  <c r="T84" i="7" s="1"/>
  <c r="T88" i="5"/>
  <c r="T96" i="5"/>
  <c r="T13" i="5"/>
  <c r="T73" i="5"/>
  <c r="T109" i="5"/>
  <c r="T26" i="5"/>
  <c r="T78" i="5"/>
  <c r="T132" i="5"/>
  <c r="T168" i="5"/>
  <c r="T180" i="5"/>
  <c r="T180" i="7" s="1"/>
  <c r="T79" i="5"/>
  <c r="T71" i="5"/>
  <c r="T20" i="5"/>
  <c r="T68" i="5"/>
  <c r="T92" i="5"/>
  <c r="T100" i="5"/>
  <c r="T21" i="5"/>
  <c r="T264" i="5"/>
  <c r="T264" i="7" s="1"/>
  <c r="T52" i="5"/>
  <c r="T41" i="5"/>
  <c r="T93" i="5"/>
  <c r="T50" i="5"/>
  <c r="T140" i="5"/>
  <c r="T148" i="5"/>
  <c r="T156" i="5"/>
  <c r="T80" i="5"/>
  <c r="T37" i="5"/>
  <c r="T18" i="5"/>
  <c r="T30" i="5"/>
  <c r="T42" i="5"/>
  <c r="T42" i="7" s="1"/>
  <c r="T90" i="5"/>
  <c r="T90" i="7" s="1"/>
  <c r="T98" i="5"/>
  <c r="T106" i="5"/>
  <c r="T114" i="5"/>
  <c r="T188" i="5"/>
  <c r="T200" i="5"/>
  <c r="T200" i="7" s="1"/>
  <c r="T212" i="5"/>
  <c r="T212" i="7" s="1"/>
  <c r="T224" i="5"/>
  <c r="T224" i="7" s="1"/>
  <c r="T236" i="5"/>
  <c r="T236" i="7" s="1"/>
  <c r="T248" i="5"/>
  <c r="T248" i="7" s="1"/>
  <c r="T40" i="5"/>
  <c r="T76" i="5"/>
  <c r="T104" i="5"/>
  <c r="T5" i="5"/>
  <c r="T77" i="5"/>
  <c r="T77" i="7" s="1"/>
  <c r="T97" i="5"/>
  <c r="T113" i="5"/>
  <c r="T6" i="5"/>
  <c r="T82" i="5"/>
  <c r="T82" i="7" s="1"/>
  <c r="T120" i="5"/>
  <c r="T120" i="7" s="1"/>
  <c r="T164" i="5"/>
  <c r="T260" i="5"/>
  <c r="T260" i="7" s="1"/>
  <c r="T31" i="5"/>
  <c r="T99" i="5"/>
  <c r="T48" i="5"/>
  <c r="T108" i="5"/>
  <c r="T33" i="5"/>
  <c r="T61" i="5"/>
  <c r="T34" i="5"/>
  <c r="T63" i="5"/>
  <c r="T3" i="5"/>
  <c r="T83" i="5"/>
  <c r="T115" i="5"/>
  <c r="T103" i="5"/>
  <c r="T24" i="5"/>
  <c r="T60" i="5"/>
  <c r="T17" i="5"/>
  <c r="T57" i="5"/>
  <c r="T101" i="5"/>
  <c r="T101" i="7" s="1"/>
  <c r="T10" i="5"/>
  <c r="T54" i="5"/>
  <c r="T136" i="5"/>
  <c r="T136" i="7" s="1"/>
  <c r="T184" i="5"/>
  <c r="T184" i="7" s="1"/>
  <c r="T196" i="5"/>
  <c r="T196" i="7" s="1"/>
  <c r="T208" i="5"/>
  <c r="T208" i="7" s="1"/>
  <c r="T220" i="5"/>
  <c r="T220" i="7" s="1"/>
  <c r="T232" i="5"/>
  <c r="T232" i="7" s="1"/>
  <c r="T244" i="5"/>
  <c r="T244" i="7" s="1"/>
  <c r="T67" i="5"/>
  <c r="T116" i="5"/>
  <c r="T9" i="5"/>
  <c r="T53" i="5"/>
  <c r="T22" i="5"/>
  <c r="T22" i="7" s="1"/>
  <c r="T74" i="5"/>
  <c r="T102" i="5"/>
  <c r="T152" i="5"/>
  <c r="T39" i="5"/>
  <c r="T16" i="5"/>
  <c r="T72" i="5"/>
  <c r="T112" i="5"/>
  <c r="T65" i="5"/>
  <c r="T85" i="5"/>
  <c r="T46" i="5"/>
  <c r="T86" i="5"/>
  <c r="T94" i="5"/>
  <c r="T110" i="5"/>
  <c r="T144" i="5"/>
  <c r="T144" i="7" s="1"/>
  <c r="T160" i="5"/>
  <c r="T160" i="7" s="1"/>
  <c r="T172" i="5"/>
  <c r="T172" i="7" s="1"/>
  <c r="T272" i="5"/>
  <c r="T272" i="7" s="1"/>
  <c r="T129" i="5"/>
  <c r="T129" i="7" s="1"/>
  <c r="T240" i="5"/>
  <c r="T240" i="7" s="1"/>
  <c r="T145" i="5"/>
  <c r="T145" i="7" s="1"/>
  <c r="T169" i="5"/>
  <c r="T169" i="7" s="1"/>
  <c r="T193" i="5"/>
  <c r="T193" i="7" s="1"/>
  <c r="T217" i="5"/>
  <c r="T217" i="7" s="1"/>
  <c r="T55" i="5"/>
  <c r="T55" i="7" s="1"/>
  <c r="T62" i="5"/>
  <c r="T280" i="5"/>
  <c r="T280" i="7" s="1"/>
  <c r="T128" i="5"/>
  <c r="T128" i="7" s="1"/>
  <c r="T252" i="5"/>
  <c r="T252" i="7" s="1"/>
  <c r="T268" i="5"/>
  <c r="T268" i="7" s="1"/>
  <c r="T161" i="5"/>
  <c r="T161" i="7" s="1"/>
  <c r="T185" i="5"/>
  <c r="T185" i="7" s="1"/>
  <c r="T209" i="5"/>
  <c r="T209" i="7" s="1"/>
  <c r="T81" i="5"/>
  <c r="T276" i="5"/>
  <c r="T276" i="7" s="1"/>
  <c r="T121" i="5"/>
  <c r="T121" i="7" s="1"/>
  <c r="T137" i="5"/>
  <c r="T137" i="7" s="1"/>
  <c r="T176" i="5"/>
  <c r="T176" i="7" s="1"/>
  <c r="T256" i="5"/>
  <c r="T256" i="7" s="1"/>
  <c r="T32" i="5"/>
  <c r="T117" i="5"/>
  <c r="T117" i="7" s="1"/>
  <c r="T133" i="5"/>
  <c r="T133" i="7" s="1"/>
  <c r="T153" i="5"/>
  <c r="T153" i="7" s="1"/>
  <c r="T177" i="5"/>
  <c r="T177" i="7" s="1"/>
  <c r="T201" i="5"/>
  <c r="T201" i="7" s="1"/>
  <c r="T7" i="5"/>
  <c r="T12" i="5"/>
  <c r="T64" i="5"/>
  <c r="T228" i="5"/>
  <c r="T228" i="7" s="1"/>
  <c r="T149" i="5"/>
  <c r="T149" i="7" s="1"/>
  <c r="T173" i="5"/>
  <c r="T173" i="7" s="1"/>
  <c r="T197" i="5"/>
  <c r="T197" i="7" s="1"/>
  <c r="T221" i="5"/>
  <c r="T221" i="7" s="1"/>
  <c r="AA285" i="5"/>
  <c r="AA293" i="5"/>
  <c r="AA289" i="5"/>
  <c r="AD156" i="7"/>
  <c r="F156" i="7"/>
  <c r="O155" i="7"/>
  <c r="AB154" i="7"/>
  <c r="D154" i="7"/>
  <c r="Q153" i="7"/>
  <c r="Z152" i="7"/>
  <c r="AI151" i="7"/>
  <c r="K151" i="7"/>
  <c r="X150" i="7"/>
  <c r="AK149" i="7"/>
  <c r="M149" i="7"/>
  <c r="R144" i="7"/>
  <c r="AA143" i="7"/>
  <c r="C143" i="7"/>
  <c r="P142" i="7"/>
  <c r="AC141" i="7"/>
  <c r="N140" i="7"/>
  <c r="W139" i="7"/>
  <c r="AJ138" i="7"/>
  <c r="L138" i="7"/>
  <c r="Y137" i="7"/>
  <c r="AD132" i="7"/>
  <c r="F132" i="7"/>
  <c r="O131" i="7"/>
  <c r="AB130" i="7"/>
  <c r="D130" i="7"/>
  <c r="Q129" i="7"/>
  <c r="Z128" i="7"/>
  <c r="AI127" i="7"/>
  <c r="K127" i="7"/>
  <c r="X126" i="7"/>
  <c r="AK125" i="7"/>
  <c r="M125" i="7"/>
  <c r="R120" i="7"/>
  <c r="AA119" i="7"/>
  <c r="C119" i="7"/>
  <c r="P118" i="7"/>
  <c r="AC117" i="7"/>
  <c r="AI306" i="7"/>
  <c r="K306" i="7"/>
  <c r="X305" i="7"/>
  <c r="AK304" i="7"/>
  <c r="M304" i="7"/>
  <c r="Z303" i="7"/>
  <c r="AI302" i="7"/>
  <c r="K302" i="7"/>
  <c r="X301" i="7"/>
  <c r="AK300" i="7"/>
  <c r="M300" i="7"/>
  <c r="Z299" i="7"/>
  <c r="AI298" i="7"/>
  <c r="K298" i="7"/>
  <c r="X297" i="7"/>
  <c r="AK296" i="7"/>
  <c r="M296" i="7"/>
  <c r="Z295" i="7"/>
  <c r="AI294" i="7"/>
  <c r="G290" i="7"/>
  <c r="T289" i="7"/>
  <c r="AG288" i="7"/>
  <c r="I288" i="7"/>
  <c r="V287" i="7"/>
  <c r="Y276" i="7"/>
  <c r="U272" i="7"/>
  <c r="Q268" i="7"/>
  <c r="L197" i="7"/>
  <c r="AH195" i="7"/>
  <c r="J195" i="7"/>
  <c r="N168" i="7"/>
  <c r="W167" i="7"/>
  <c r="L166" i="7"/>
  <c r="Y165" i="7"/>
  <c r="AD160" i="7"/>
  <c r="F160" i="7"/>
  <c r="O159" i="7"/>
  <c r="AB158" i="7"/>
  <c r="D158" i="7"/>
  <c r="Q157" i="7"/>
  <c r="Z156" i="7"/>
  <c r="AI155" i="7"/>
  <c r="K155" i="7"/>
  <c r="X154" i="7"/>
  <c r="AK153" i="7"/>
  <c r="M153" i="7"/>
  <c r="V152" i="7"/>
  <c r="T150" i="7"/>
  <c r="AG149" i="7"/>
  <c r="I149" i="7"/>
  <c r="N144" i="7"/>
  <c r="W143" i="7"/>
  <c r="AJ142" i="7"/>
  <c r="L142" i="7"/>
  <c r="Y141" i="7"/>
  <c r="AD136" i="7"/>
  <c r="F136" i="7"/>
  <c r="O135" i="7"/>
  <c r="AB134" i="7"/>
  <c r="D134" i="7"/>
  <c r="Q133" i="7"/>
  <c r="Z132" i="7"/>
  <c r="AI131" i="7"/>
  <c r="K131" i="7"/>
  <c r="X130" i="7"/>
  <c r="AK129" i="7"/>
  <c r="M129" i="7"/>
  <c r="V128" i="7"/>
  <c r="G127" i="7"/>
  <c r="T126" i="7"/>
  <c r="AG125" i="7"/>
  <c r="I125" i="7"/>
  <c r="R124" i="7"/>
  <c r="AA123" i="7"/>
  <c r="C123" i="7"/>
  <c r="P122" i="7"/>
  <c r="AC121" i="7"/>
  <c r="N120" i="7"/>
  <c r="W119" i="7"/>
  <c r="L118" i="7"/>
  <c r="Y117" i="7"/>
  <c r="AE306" i="7"/>
  <c r="G306" i="7"/>
  <c r="T305" i="7"/>
  <c r="AG304" i="7"/>
  <c r="I304" i="7"/>
  <c r="V303" i="7"/>
  <c r="AE302" i="7"/>
  <c r="G302" i="7"/>
  <c r="T301" i="7"/>
  <c r="AG300" i="7"/>
  <c r="I300" i="7"/>
  <c r="V299" i="7"/>
  <c r="AE298" i="7"/>
  <c r="G298" i="7"/>
  <c r="T297" i="7"/>
  <c r="AG296" i="7"/>
  <c r="I296" i="7"/>
  <c r="V295" i="7"/>
  <c r="Y280" i="7"/>
  <c r="U276" i="7"/>
  <c r="Q272" i="7"/>
  <c r="I264" i="7"/>
  <c r="Y256" i="7"/>
  <c r="U252" i="7"/>
  <c r="AL199" i="7"/>
  <c r="N199" i="7"/>
  <c r="W198" i="7"/>
  <c r="AJ197" i="7"/>
  <c r="Q161" i="7"/>
  <c r="Z160" i="7"/>
  <c r="AI159" i="7"/>
  <c r="K159" i="7"/>
  <c r="X158" i="7"/>
  <c r="AK157" i="7"/>
  <c r="M157" i="7"/>
  <c r="R152" i="7"/>
  <c r="AA151" i="7"/>
  <c r="C151" i="7"/>
  <c r="P150" i="7"/>
  <c r="AC149" i="7"/>
  <c r="N148" i="7"/>
  <c r="W147" i="7"/>
  <c r="AJ146" i="7"/>
  <c r="L146" i="7"/>
  <c r="Y145" i="7"/>
  <c r="AD140" i="7"/>
  <c r="F140" i="7"/>
  <c r="O139" i="7"/>
  <c r="AB138" i="7"/>
  <c r="D138" i="7"/>
  <c r="Q137" i="7"/>
  <c r="Z136" i="7"/>
  <c r="AI135" i="7"/>
  <c r="K135" i="7"/>
  <c r="X134" i="7"/>
  <c r="AK133" i="7"/>
  <c r="M133" i="7"/>
  <c r="V132" i="7"/>
  <c r="AE131" i="7"/>
  <c r="G131" i="7"/>
  <c r="T130" i="7"/>
  <c r="AG129" i="7"/>
  <c r="I129" i="7"/>
  <c r="R128" i="7"/>
  <c r="AA127" i="7"/>
  <c r="C127" i="7"/>
  <c r="P126" i="7"/>
  <c r="AC125" i="7"/>
  <c r="N124" i="7"/>
  <c r="W123" i="7"/>
  <c r="L122" i="7"/>
  <c r="Y121" i="7"/>
  <c r="W290" i="7"/>
  <c r="AJ289" i="7"/>
  <c r="L289" i="7"/>
  <c r="Y288" i="7"/>
  <c r="AL287" i="7"/>
  <c r="N287" i="7"/>
  <c r="U280" i="7"/>
  <c r="M272" i="7"/>
  <c r="I268" i="7"/>
  <c r="Y260" i="7"/>
  <c r="U256" i="7"/>
  <c r="AL148" i="7"/>
  <c r="AL124" i="7"/>
  <c r="W294" i="7"/>
  <c r="AJ293" i="7"/>
  <c r="L293" i="7"/>
  <c r="Y292" i="7"/>
  <c r="AL291" i="7"/>
  <c r="N291" i="7"/>
  <c r="S286" i="7"/>
  <c r="AF285" i="7"/>
  <c r="H285" i="7"/>
  <c r="U284" i="7"/>
  <c r="AH283" i="7"/>
  <c r="J283" i="7"/>
  <c r="S282" i="7"/>
  <c r="AF281" i="7"/>
  <c r="H281" i="7"/>
  <c r="AD279" i="7"/>
  <c r="F279" i="7"/>
  <c r="O278" i="7"/>
  <c r="AB277" i="7"/>
  <c r="D277" i="7"/>
  <c r="Z275" i="7"/>
  <c r="AI274" i="7"/>
  <c r="V271" i="7"/>
  <c r="AE270" i="7"/>
  <c r="G270" i="7"/>
  <c r="T269" i="7"/>
  <c r="AL263" i="7"/>
  <c r="N263" i="7"/>
  <c r="W262" i="7"/>
  <c r="AJ261" i="7"/>
  <c r="L261" i="7"/>
  <c r="AH259" i="7"/>
  <c r="J259" i="7"/>
  <c r="AF257" i="7"/>
  <c r="H257" i="7"/>
  <c r="AD255" i="7"/>
  <c r="F255" i="7"/>
  <c r="O254" i="7"/>
  <c r="AB253" i="7"/>
  <c r="D253" i="7"/>
  <c r="V247" i="7"/>
  <c r="G246" i="7"/>
  <c r="T245" i="7"/>
  <c r="AL239" i="7"/>
  <c r="N239" i="7"/>
  <c r="W238" i="7"/>
  <c r="AJ237" i="7"/>
  <c r="L237" i="7"/>
  <c r="AH235" i="7"/>
  <c r="J235" i="7"/>
  <c r="AF233" i="7"/>
  <c r="H233" i="7"/>
  <c r="K210" i="7"/>
  <c r="X209" i="7"/>
  <c r="L173" i="7"/>
  <c r="AD231" i="7"/>
  <c r="F231" i="7"/>
  <c r="O230" i="7"/>
  <c r="AB229" i="7"/>
  <c r="D229" i="7"/>
  <c r="AE222" i="7"/>
  <c r="AL215" i="7"/>
  <c r="N215" i="7"/>
  <c r="L213" i="7"/>
  <c r="AH211" i="7"/>
  <c r="J211" i="7"/>
  <c r="AF209" i="7"/>
  <c r="H209" i="7"/>
  <c r="AD207" i="7"/>
  <c r="F207" i="7"/>
  <c r="O206" i="7"/>
  <c r="AB205" i="7"/>
  <c r="D205" i="7"/>
  <c r="Z203" i="7"/>
  <c r="AI202" i="7"/>
  <c r="K202" i="7"/>
  <c r="X201" i="7"/>
  <c r="AK200" i="7"/>
  <c r="AL191" i="7"/>
  <c r="N191" i="7"/>
  <c r="AJ189" i="7"/>
  <c r="L189" i="7"/>
  <c r="AH187" i="7"/>
  <c r="J187" i="7"/>
  <c r="AF185" i="7"/>
  <c r="H185" i="7"/>
  <c r="AD183" i="7"/>
  <c r="F183" i="7"/>
  <c r="O182" i="7"/>
  <c r="AB181" i="7"/>
  <c r="D181" i="7"/>
  <c r="V175" i="7"/>
  <c r="G174" i="7"/>
  <c r="AL167" i="7"/>
  <c r="N167" i="7"/>
  <c r="AJ165" i="7"/>
  <c r="L165" i="7"/>
  <c r="AH163" i="7"/>
  <c r="J163" i="7"/>
  <c r="AF161" i="7"/>
  <c r="H161" i="7"/>
  <c r="AD159" i="7"/>
  <c r="F159" i="7"/>
  <c r="O158" i="7"/>
  <c r="AB157" i="7"/>
  <c r="D157" i="7"/>
  <c r="G150" i="7"/>
  <c r="AL143" i="7"/>
  <c r="N143" i="7"/>
  <c r="AJ141" i="7"/>
  <c r="L141" i="7"/>
  <c r="N127" i="7"/>
  <c r="AJ125" i="7"/>
  <c r="L125" i="7"/>
  <c r="I283" i="7"/>
  <c r="AH278" i="5"/>
  <c r="AH278" i="7" s="1"/>
  <c r="AH162" i="5"/>
  <c r="AH162" i="7" s="1"/>
  <c r="AH274" i="5"/>
  <c r="AH274" i="7" s="1"/>
  <c r="M275" i="5"/>
  <c r="M275" i="7" s="1"/>
  <c r="U264" i="7"/>
  <c r="I252" i="7"/>
  <c r="Y244" i="7"/>
  <c r="U240" i="7"/>
  <c r="Q236" i="7"/>
  <c r="I228" i="7"/>
  <c r="Y220" i="7"/>
  <c r="U216" i="7"/>
  <c r="Q212" i="7"/>
  <c r="I204" i="7"/>
  <c r="Y196" i="7"/>
  <c r="U192" i="7"/>
  <c r="I180" i="7"/>
  <c r="Y172" i="7"/>
  <c r="U168" i="7"/>
  <c r="Q164" i="7"/>
  <c r="I156" i="7"/>
  <c r="Y148" i="7"/>
  <c r="U144" i="7"/>
  <c r="N131" i="7"/>
  <c r="L129" i="7"/>
  <c r="L117" i="7"/>
  <c r="V306" i="7"/>
  <c r="AE305" i="7"/>
  <c r="G305" i="7"/>
  <c r="T304" i="7"/>
  <c r="AG303" i="7"/>
  <c r="I303" i="7"/>
  <c r="V302" i="7"/>
  <c r="AE301" i="7"/>
  <c r="G301" i="7"/>
  <c r="T300" i="7"/>
  <c r="AG299" i="7"/>
  <c r="I299" i="7"/>
  <c r="V298" i="7"/>
  <c r="AE297" i="7"/>
  <c r="G297" i="7"/>
  <c r="M264" i="7"/>
  <c r="I260" i="7"/>
  <c r="Y252" i="7"/>
  <c r="U248" i="7"/>
  <c r="Q244" i="7"/>
  <c r="M240" i="7"/>
  <c r="I236" i="7"/>
  <c r="Y228" i="7"/>
  <c r="U224" i="7"/>
  <c r="Q220" i="7"/>
  <c r="M216" i="7"/>
  <c r="I212" i="7"/>
  <c r="Y204" i="7"/>
  <c r="U200" i="7"/>
  <c r="Q196" i="7"/>
  <c r="I188" i="7"/>
  <c r="Y180" i="7"/>
  <c r="U176" i="7"/>
  <c r="Q172" i="7"/>
  <c r="I164" i="7"/>
  <c r="Y156" i="7"/>
  <c r="U152" i="7"/>
  <c r="I140" i="7"/>
  <c r="AL135" i="7"/>
  <c r="U132" i="7"/>
  <c r="I124" i="7"/>
  <c r="AL119" i="7"/>
  <c r="C293" i="7"/>
  <c r="P292" i="7"/>
  <c r="AC291" i="7"/>
  <c r="E291" i="7"/>
  <c r="R290" i="7"/>
  <c r="R278" i="7"/>
  <c r="AA277" i="7"/>
  <c r="C277" i="7"/>
  <c r="P276" i="7"/>
  <c r="M15" i="5"/>
  <c r="M96" i="5"/>
  <c r="M96" i="7" s="1"/>
  <c r="M5" i="5"/>
  <c r="M5" i="7" s="1"/>
  <c r="M61" i="5"/>
  <c r="M61" i="7" s="1"/>
  <c r="M135" i="5"/>
  <c r="M135" i="7" s="1"/>
  <c r="M195" i="5"/>
  <c r="M195" i="7" s="1"/>
  <c r="M207" i="5"/>
  <c r="M207" i="7" s="1"/>
  <c r="M219" i="5"/>
  <c r="M219" i="7" s="1"/>
  <c r="M231" i="5"/>
  <c r="M231" i="7" s="1"/>
  <c r="M243" i="5"/>
  <c r="M243" i="7" s="1"/>
  <c r="M255" i="5"/>
  <c r="M255" i="7" s="1"/>
  <c r="M99" i="5"/>
  <c r="M99" i="7" s="1"/>
  <c r="M36" i="5"/>
  <c r="M36" i="7" s="1"/>
  <c r="M183" i="5"/>
  <c r="M183" i="7" s="1"/>
  <c r="M83" i="5"/>
  <c r="M83" i="7" s="1"/>
  <c r="M87" i="5"/>
  <c r="M87" i="7" s="1"/>
  <c r="M80" i="5"/>
  <c r="M80" i="7" s="1"/>
  <c r="M33" i="5"/>
  <c r="M33" i="7" s="1"/>
  <c r="M53" i="5"/>
  <c r="M53" i="7" s="1"/>
  <c r="M151" i="5"/>
  <c r="M151" i="7" s="1"/>
  <c r="M159" i="5"/>
  <c r="M159" i="7" s="1"/>
  <c r="M171" i="5"/>
  <c r="M171" i="7" s="1"/>
  <c r="M271" i="5"/>
  <c r="M271" i="7" s="1"/>
  <c r="M4" i="5"/>
  <c r="M4" i="7" s="1"/>
  <c r="M100" i="5"/>
  <c r="M9" i="5"/>
  <c r="M21" i="5"/>
  <c r="M21" i="7" s="1"/>
  <c r="M93" i="5"/>
  <c r="M93" i="7" s="1"/>
  <c r="M101" i="5"/>
  <c r="M101" i="7" s="1"/>
  <c r="M143" i="5"/>
  <c r="M143" i="7" s="1"/>
  <c r="M32" i="5"/>
  <c r="M32" i="7" s="1"/>
  <c r="M60" i="5"/>
  <c r="M60" i="7" s="1"/>
  <c r="M64" i="5"/>
  <c r="M64" i="7" s="1"/>
  <c r="M116" i="5"/>
  <c r="M116" i="7" s="1"/>
  <c r="M45" i="5"/>
  <c r="M45" i="7" s="1"/>
  <c r="M73" i="5"/>
  <c r="M73" i="7" s="1"/>
  <c r="M85" i="5"/>
  <c r="M85" i="7" s="1"/>
  <c r="M109" i="5"/>
  <c r="M109" i="7" s="1"/>
  <c r="M191" i="5"/>
  <c r="M191" i="7" s="1"/>
  <c r="M203" i="5"/>
  <c r="M203" i="7" s="1"/>
  <c r="M215" i="5"/>
  <c r="M215" i="7" s="1"/>
  <c r="M227" i="5"/>
  <c r="M227" i="7" s="1"/>
  <c r="M239" i="5"/>
  <c r="M239" i="7" s="1"/>
  <c r="M251" i="5"/>
  <c r="M251" i="7" s="1"/>
  <c r="M267" i="5"/>
  <c r="M267" i="7" s="1"/>
  <c r="M16" i="5"/>
  <c r="M16" i="7" s="1"/>
  <c r="M52" i="5"/>
  <c r="M52" i="7" s="1"/>
  <c r="M56" i="5"/>
  <c r="M56" i="7" s="1"/>
  <c r="M84" i="5"/>
  <c r="M65" i="5"/>
  <c r="M65" i="7" s="1"/>
  <c r="M123" i="5"/>
  <c r="M123" i="7" s="1"/>
  <c r="M104" i="5"/>
  <c r="M104" i="7" s="1"/>
  <c r="M13" i="5"/>
  <c r="M13" i="7" s="1"/>
  <c r="M37" i="5"/>
  <c r="M37" i="7" s="1"/>
  <c r="M57" i="5"/>
  <c r="M57" i="7" s="1"/>
  <c r="M131" i="5"/>
  <c r="M131" i="7" s="1"/>
  <c r="M167" i="5"/>
  <c r="M167" i="7" s="1"/>
  <c r="M179" i="5"/>
  <c r="M179" i="7" s="1"/>
  <c r="M263" i="5"/>
  <c r="M263" i="7" s="1"/>
  <c r="M107" i="5"/>
  <c r="M107" i="7" s="1"/>
  <c r="M24" i="5"/>
  <c r="M24" i="7" s="1"/>
  <c r="M28" i="5"/>
  <c r="M28" i="7" s="1"/>
  <c r="M48" i="5"/>
  <c r="M48" i="7" s="1"/>
  <c r="M108" i="5"/>
  <c r="M108" i="7" s="1"/>
  <c r="M25" i="5"/>
  <c r="M25" i="7" s="1"/>
  <c r="M139" i="5"/>
  <c r="M139" i="7" s="1"/>
  <c r="M155" i="5"/>
  <c r="M155" i="7" s="1"/>
  <c r="M187" i="5"/>
  <c r="M187" i="7" s="1"/>
  <c r="M199" i="5"/>
  <c r="M199" i="7" s="1"/>
  <c r="M211" i="5"/>
  <c r="M223" i="5"/>
  <c r="M223" i="7" s="1"/>
  <c r="M235" i="5"/>
  <c r="M235" i="7" s="1"/>
  <c r="M247" i="5"/>
  <c r="M283" i="5"/>
  <c r="M44" i="5"/>
  <c r="M44" i="7" s="1"/>
  <c r="M72" i="5"/>
  <c r="M72" i="7" s="1"/>
  <c r="M49" i="5"/>
  <c r="M49" i="7" s="1"/>
  <c r="M89" i="5"/>
  <c r="M89" i="7" s="1"/>
  <c r="M97" i="5"/>
  <c r="M97" i="7" s="1"/>
  <c r="M105" i="5"/>
  <c r="M105" i="7" s="1"/>
  <c r="M113" i="5"/>
  <c r="M113" i="7" s="1"/>
  <c r="M147" i="5"/>
  <c r="M147" i="7" s="1"/>
  <c r="M92" i="5"/>
  <c r="M92" i="7" s="1"/>
  <c r="M17" i="5"/>
  <c r="M17" i="7" s="1"/>
  <c r="M41" i="5"/>
  <c r="M41" i="7" s="1"/>
  <c r="M127" i="5"/>
  <c r="M127" i="7" s="1"/>
  <c r="M163" i="5"/>
  <c r="M163" i="7" s="1"/>
  <c r="M279" i="5"/>
  <c r="M279" i="7" s="1"/>
  <c r="M12" i="5"/>
  <c r="M12" i="7" s="1"/>
  <c r="M20" i="5"/>
  <c r="M20" i="7" s="1"/>
  <c r="M40" i="5"/>
  <c r="M40" i="7" s="1"/>
  <c r="M76" i="5"/>
  <c r="M76" i="7" s="1"/>
  <c r="M112" i="5"/>
  <c r="M112" i="7" s="1"/>
  <c r="M29" i="5"/>
  <c r="M29" i="7" s="1"/>
  <c r="M69" i="5"/>
  <c r="M69" i="7" s="1"/>
  <c r="M81" i="5"/>
  <c r="M81" i="7" s="1"/>
  <c r="M119" i="5"/>
  <c r="M175" i="5"/>
  <c r="M175" i="7" s="1"/>
  <c r="Q248" i="7"/>
  <c r="I240" i="7"/>
  <c r="Y232" i="7"/>
  <c r="U228" i="7"/>
  <c r="Q224" i="7"/>
  <c r="I216" i="7"/>
  <c r="Y208" i="7"/>
  <c r="Q200" i="7"/>
  <c r="M8" i="5"/>
  <c r="M8" i="7" s="1"/>
  <c r="AB116" i="6"/>
  <c r="AB116" i="7" s="1"/>
  <c r="AB9" i="6"/>
  <c r="AB9" i="7" s="1"/>
  <c r="AB17" i="6"/>
  <c r="AB17" i="7" s="1"/>
  <c r="AB57" i="6"/>
  <c r="AB57" i="7" s="1"/>
  <c r="AB101" i="6"/>
  <c r="AB101" i="7" s="1"/>
  <c r="AB10" i="6"/>
  <c r="AB10" i="7" s="1"/>
  <c r="AB54" i="6"/>
  <c r="AB54" i="7" s="1"/>
  <c r="AB136" i="6"/>
  <c r="AB184" i="6"/>
  <c r="AB184" i="7" s="1"/>
  <c r="AB196" i="6"/>
  <c r="AB196" i="7" s="1"/>
  <c r="AB208" i="6"/>
  <c r="AB208" i="7" s="1"/>
  <c r="AB220" i="6"/>
  <c r="AB220" i="7" s="1"/>
  <c r="AB232" i="6"/>
  <c r="AB232" i="7" s="1"/>
  <c r="AB244" i="6"/>
  <c r="AB244" i="7" s="1"/>
  <c r="AB256" i="6"/>
  <c r="AB256" i="7" s="1"/>
  <c r="AB39" i="6"/>
  <c r="AB39" i="7" s="1"/>
  <c r="AB16" i="6"/>
  <c r="AB16" i="7" s="1"/>
  <c r="AB72" i="6"/>
  <c r="AB72" i="7" s="1"/>
  <c r="AB112" i="6"/>
  <c r="AB112" i="7" s="1"/>
  <c r="AB53" i="6"/>
  <c r="AB53" i="7" s="1"/>
  <c r="AB22" i="6"/>
  <c r="AB22" i="7" s="1"/>
  <c r="AB74" i="6"/>
  <c r="AB102" i="6"/>
  <c r="AB102" i="7" s="1"/>
  <c r="AB152" i="6"/>
  <c r="AB152" i="7" s="1"/>
  <c r="AB87" i="6"/>
  <c r="AB87" i="7" s="1"/>
  <c r="AB4" i="6"/>
  <c r="AB4" i="7" s="1"/>
  <c r="AB36" i="6"/>
  <c r="AB36" i="7" s="1"/>
  <c r="AB44" i="6"/>
  <c r="AB44" i="7" s="1"/>
  <c r="AB65" i="6"/>
  <c r="AB65" i="7" s="1"/>
  <c r="AB69" i="6"/>
  <c r="AB85" i="6"/>
  <c r="AB85" i="7" s="1"/>
  <c r="AB46" i="6"/>
  <c r="AB86" i="6"/>
  <c r="AB86" i="7" s="1"/>
  <c r="AB94" i="6"/>
  <c r="AB94" i="7" s="1"/>
  <c r="AB110" i="6"/>
  <c r="AB110" i="7" s="1"/>
  <c r="AB144" i="6"/>
  <c r="AB144" i="7" s="1"/>
  <c r="AB160" i="6"/>
  <c r="AB172" i="6"/>
  <c r="AB172" i="7" s="1"/>
  <c r="AB272" i="6"/>
  <c r="AB272" i="7" s="1"/>
  <c r="AB56" i="6"/>
  <c r="AB56" i="7" s="1"/>
  <c r="AB25" i="6"/>
  <c r="AB25" i="7" s="1"/>
  <c r="AB29" i="6"/>
  <c r="AB29" i="7" s="1"/>
  <c r="AB49" i="6"/>
  <c r="AB49" i="7" s="1"/>
  <c r="AB105" i="6"/>
  <c r="AB14" i="6"/>
  <c r="AB14" i="7" s="1"/>
  <c r="AB124" i="6"/>
  <c r="AB23" i="6"/>
  <c r="AB23" i="7" s="1"/>
  <c r="AB8" i="6"/>
  <c r="AB8" i="7" s="1"/>
  <c r="AB28" i="6"/>
  <c r="AB28" i="7" s="1"/>
  <c r="AB84" i="6"/>
  <c r="AB84" i="7" s="1"/>
  <c r="AB88" i="6"/>
  <c r="AB96" i="6"/>
  <c r="AB96" i="7" s="1"/>
  <c r="AB13" i="6"/>
  <c r="AB13" i="7" s="1"/>
  <c r="AB45" i="6"/>
  <c r="AB45" i="7" s="1"/>
  <c r="AB89" i="6"/>
  <c r="AB89" i="7" s="1"/>
  <c r="AB38" i="6"/>
  <c r="AB38" i="7" s="1"/>
  <c r="AB58" i="6"/>
  <c r="AB58" i="7" s="1"/>
  <c r="AB66" i="6"/>
  <c r="AB66" i="7" s="1"/>
  <c r="AB192" i="6"/>
  <c r="AB192" i="7" s="1"/>
  <c r="AB204" i="6"/>
  <c r="AB204" i="7" s="1"/>
  <c r="AB216" i="6"/>
  <c r="AB216" i="7" s="1"/>
  <c r="AB228" i="6"/>
  <c r="AB228" i="7" s="1"/>
  <c r="AB240" i="6"/>
  <c r="AB240" i="7" s="1"/>
  <c r="AB252" i="6"/>
  <c r="AB252" i="7" s="1"/>
  <c r="AB268" i="6"/>
  <c r="AB268" i="7" s="1"/>
  <c r="AB71" i="6"/>
  <c r="AB71" i="7" s="1"/>
  <c r="AB20" i="6"/>
  <c r="AB20" i="7" s="1"/>
  <c r="AB68" i="6"/>
  <c r="AB92" i="6"/>
  <c r="AB92" i="7" s="1"/>
  <c r="AB73" i="6"/>
  <c r="AB109" i="6"/>
  <c r="AB26" i="6"/>
  <c r="AB26" i="7" s="1"/>
  <c r="AB78" i="6"/>
  <c r="AB78" i="7" s="1"/>
  <c r="AB132" i="6"/>
  <c r="AB132" i="7" s="1"/>
  <c r="AB168" i="6"/>
  <c r="AB168" i="7" s="1"/>
  <c r="AB180" i="6"/>
  <c r="AB180" i="7" s="1"/>
  <c r="AB52" i="6"/>
  <c r="AB52" i="7" s="1"/>
  <c r="AB100" i="6"/>
  <c r="AB21" i="6"/>
  <c r="AB21" i="7" s="1"/>
  <c r="AB41" i="6"/>
  <c r="AB264" i="6"/>
  <c r="AB264" i="7" s="1"/>
  <c r="AB40" i="6"/>
  <c r="AB40" i="7" s="1"/>
  <c r="AB5" i="6"/>
  <c r="AB5" i="7" s="1"/>
  <c r="AB18" i="6"/>
  <c r="AB18" i="7" s="1"/>
  <c r="AB30" i="6"/>
  <c r="AB42" i="6"/>
  <c r="AB42" i="7" s="1"/>
  <c r="AB90" i="6"/>
  <c r="AB98" i="6"/>
  <c r="AB98" i="7" s="1"/>
  <c r="AB106" i="6"/>
  <c r="AB106" i="7" s="1"/>
  <c r="AB114" i="6"/>
  <c r="AB114" i="7" s="1"/>
  <c r="AB188" i="6"/>
  <c r="AB188" i="7" s="1"/>
  <c r="AB200" i="6"/>
  <c r="AB200" i="7" s="1"/>
  <c r="AB212" i="6"/>
  <c r="AB212" i="7" s="1"/>
  <c r="AB224" i="6"/>
  <c r="AB224" i="7" s="1"/>
  <c r="AB236" i="6"/>
  <c r="AB236" i="7" s="1"/>
  <c r="AB248" i="6"/>
  <c r="AB248" i="7" s="1"/>
  <c r="AB7" i="6"/>
  <c r="AB55" i="6"/>
  <c r="AB12" i="6"/>
  <c r="AB12" i="7" s="1"/>
  <c r="AB32" i="6"/>
  <c r="AB32" i="7" s="1"/>
  <c r="AB64" i="6"/>
  <c r="AB64" i="7" s="1"/>
  <c r="AB76" i="6"/>
  <c r="AB104" i="6"/>
  <c r="AB104" i="7" s="1"/>
  <c r="AB77" i="6"/>
  <c r="AB77" i="7" s="1"/>
  <c r="AB97" i="6"/>
  <c r="AB97" i="7" s="1"/>
  <c r="AB113" i="6"/>
  <c r="AB113" i="7" s="1"/>
  <c r="AB6" i="6"/>
  <c r="AB6" i="7" s="1"/>
  <c r="AB82" i="6"/>
  <c r="AB82" i="7" s="1"/>
  <c r="AB120" i="6"/>
  <c r="AB164" i="6"/>
  <c r="AB164" i="7" s="1"/>
  <c r="AB48" i="6"/>
  <c r="AB48" i="7" s="1"/>
  <c r="AB81" i="6"/>
  <c r="AB81" i="7" s="1"/>
  <c r="AB62" i="6"/>
  <c r="AB62" i="7" s="1"/>
  <c r="AB70" i="6"/>
  <c r="AB70" i="7" s="1"/>
  <c r="AB128" i="6"/>
  <c r="AB128" i="7" s="1"/>
  <c r="AB176" i="6"/>
  <c r="AB176" i="7" s="1"/>
  <c r="AB280" i="6"/>
  <c r="AB280" i="7" s="1"/>
  <c r="AB103" i="6"/>
  <c r="AB24" i="6"/>
  <c r="AB24" i="7" s="1"/>
  <c r="AB60" i="6"/>
  <c r="AB108" i="6"/>
  <c r="AB108" i="7" s="1"/>
  <c r="AB33" i="6"/>
  <c r="AB33" i="7" s="1"/>
  <c r="AB61" i="6"/>
  <c r="AB61" i="7" s="1"/>
  <c r="AB34" i="6"/>
  <c r="AB34" i="7" s="1"/>
  <c r="AI198" i="7"/>
  <c r="K198" i="7"/>
  <c r="X197" i="7"/>
  <c r="AK196" i="7"/>
  <c r="V195" i="7"/>
  <c r="G194" i="7"/>
  <c r="AL187" i="7"/>
  <c r="N187" i="7"/>
  <c r="L185" i="7"/>
  <c r="AH183" i="7"/>
  <c r="J183" i="7"/>
  <c r="S182" i="7"/>
  <c r="AF181" i="7"/>
  <c r="H181" i="7"/>
  <c r="V171" i="7"/>
  <c r="G170" i="7"/>
  <c r="AL163" i="7"/>
  <c r="N163" i="7"/>
  <c r="L161" i="7"/>
  <c r="AH159" i="7"/>
  <c r="J159" i="7"/>
  <c r="AF157" i="7"/>
  <c r="H157" i="7"/>
  <c r="V147" i="7"/>
  <c r="AL139" i="7"/>
  <c r="U136" i="7"/>
  <c r="I128" i="7"/>
  <c r="AL123" i="7"/>
  <c r="M77" i="5"/>
  <c r="M77" i="7" s="1"/>
  <c r="M88" i="5"/>
  <c r="M88" i="7" s="1"/>
  <c r="M248" i="7"/>
  <c r="I244" i="7"/>
  <c r="Y236" i="7"/>
  <c r="U232" i="7"/>
  <c r="M224" i="7"/>
  <c r="I220" i="7"/>
  <c r="Y212" i="7"/>
  <c r="U208" i="7"/>
  <c r="M200" i="7"/>
  <c r="I196" i="7"/>
  <c r="Y188" i="7"/>
  <c r="U184" i="7"/>
  <c r="V282" i="7"/>
  <c r="AE281" i="7"/>
  <c r="AG171" i="7"/>
  <c r="Q283" i="7"/>
  <c r="I275" i="7"/>
  <c r="AC271" i="7"/>
  <c r="AD262" i="7"/>
  <c r="F262" i="7"/>
  <c r="O261" i="7"/>
  <c r="AB260" i="7"/>
  <c r="D260" i="7"/>
  <c r="Q247" i="7"/>
  <c r="Q235" i="7"/>
  <c r="Q223" i="7"/>
  <c r="Q211" i="7"/>
  <c r="Q199" i="7"/>
  <c r="Q187" i="7"/>
  <c r="AD166" i="7"/>
  <c r="F166" i="7"/>
  <c r="O165" i="7"/>
  <c r="N134" i="7"/>
  <c r="P110" i="7"/>
  <c r="AK61" i="7"/>
  <c r="I61" i="7"/>
  <c r="Y45" i="7"/>
  <c r="L38" i="7"/>
  <c r="Z12" i="7"/>
  <c r="O61" i="7"/>
  <c r="AJ52" i="7"/>
  <c r="O289" i="7"/>
  <c r="AB288" i="7"/>
  <c r="D288" i="7"/>
  <c r="Q287" i="7"/>
  <c r="AD286" i="7"/>
  <c r="F286" i="7"/>
  <c r="I279" i="7"/>
  <c r="AC275" i="7"/>
  <c r="Q263" i="7"/>
  <c r="Q179" i="7"/>
  <c r="Q167" i="7"/>
  <c r="AI165" i="7"/>
  <c r="K165" i="7"/>
  <c r="X164" i="7"/>
  <c r="AK163" i="7"/>
  <c r="Q131" i="7"/>
  <c r="P54" i="7"/>
  <c r="Y53" i="7"/>
  <c r="L46" i="7"/>
  <c r="U45" i="7"/>
  <c r="P115" i="6"/>
  <c r="L83" i="5"/>
  <c r="G84" i="5"/>
  <c r="G84" i="7" s="1"/>
  <c r="T288" i="7"/>
  <c r="AG287" i="7"/>
  <c r="I287" i="7"/>
  <c r="V286" i="7"/>
  <c r="AE285" i="7"/>
  <c r="AC283" i="7"/>
  <c r="Q271" i="7"/>
  <c r="I263" i="7"/>
  <c r="Q171" i="7"/>
  <c r="I167" i="7"/>
  <c r="AC155" i="7"/>
  <c r="V150" i="7"/>
  <c r="G149" i="7"/>
  <c r="AI79" i="7"/>
  <c r="K79" i="7"/>
  <c r="X78" i="7"/>
  <c r="P30" i="7"/>
  <c r="AD43" i="7"/>
  <c r="N10" i="7"/>
  <c r="T296" i="7"/>
  <c r="AG295" i="7"/>
  <c r="I295" i="7"/>
  <c r="V294" i="7"/>
  <c r="AE293" i="7"/>
  <c r="C289" i="7"/>
  <c r="P288" i="7"/>
  <c r="AC287" i="7"/>
  <c r="E287" i="7"/>
  <c r="R286" i="7"/>
  <c r="Q275" i="7"/>
  <c r="I267" i="7"/>
  <c r="Q255" i="7"/>
  <c r="Q243" i="7"/>
  <c r="Q231" i="7"/>
  <c r="Q219" i="7"/>
  <c r="Q207" i="7"/>
  <c r="Q195" i="7"/>
  <c r="R150" i="7"/>
  <c r="AA149" i="7"/>
  <c r="C149" i="7"/>
  <c r="R142" i="7"/>
  <c r="AA141" i="7"/>
  <c r="C141" i="7"/>
  <c r="P140" i="7"/>
  <c r="Y139" i="7"/>
  <c r="AE117" i="7"/>
  <c r="Z16" i="7"/>
  <c r="AI15" i="7"/>
  <c r="K15" i="7"/>
  <c r="X14" i="7"/>
  <c r="L37" i="7"/>
  <c r="K97" i="7"/>
  <c r="E67" i="5"/>
  <c r="L19" i="5"/>
  <c r="Z281" i="7"/>
  <c r="AI280" i="7"/>
  <c r="AH261" i="7"/>
  <c r="J261" i="7"/>
  <c r="S260" i="7"/>
  <c r="AF259" i="7"/>
  <c r="H259" i="7"/>
  <c r="U258" i="7"/>
  <c r="AD253" i="7"/>
  <c r="F253" i="7"/>
  <c r="O252" i="7"/>
  <c r="AB251" i="7"/>
  <c r="D251" i="7"/>
  <c r="AC306" i="7"/>
  <c r="E306" i="7"/>
  <c r="R305" i="7"/>
  <c r="AA304" i="7"/>
  <c r="C304" i="7"/>
  <c r="P303" i="7"/>
  <c r="AC302" i="7"/>
  <c r="E302" i="7"/>
  <c r="R301" i="7"/>
  <c r="AA300" i="7"/>
  <c r="C300" i="7"/>
  <c r="P299" i="7"/>
  <c r="AC298" i="7"/>
  <c r="E298" i="7"/>
  <c r="R297" i="7"/>
  <c r="AA296" i="7"/>
  <c r="C296" i="7"/>
  <c r="P295" i="7"/>
  <c r="AC294" i="7"/>
  <c r="E294" i="7"/>
  <c r="R293" i="7"/>
  <c r="C292" i="7"/>
  <c r="P291" i="7"/>
  <c r="AC290" i="7"/>
  <c r="E290" i="7"/>
  <c r="R289" i="7"/>
  <c r="C288" i="7"/>
  <c r="P287" i="7"/>
  <c r="AC286" i="7"/>
  <c r="E286" i="7"/>
  <c r="R285" i="7"/>
  <c r="AA284" i="7"/>
  <c r="C284" i="7"/>
  <c r="P283" i="7"/>
  <c r="AC282" i="7"/>
  <c r="AH269" i="7"/>
  <c r="J269" i="7"/>
  <c r="S268" i="7"/>
  <c r="AF267" i="7"/>
  <c r="H267" i="7"/>
  <c r="U266" i="7"/>
  <c r="AD261" i="7"/>
  <c r="E7" i="6"/>
  <c r="E64" i="6"/>
  <c r="E88" i="6"/>
  <c r="E104" i="6"/>
  <c r="E104" i="7" s="1"/>
  <c r="E13" i="6"/>
  <c r="E65" i="6"/>
  <c r="E89" i="6"/>
  <c r="E16" i="6"/>
  <c r="E16" i="7" s="1"/>
  <c r="E33" i="6"/>
  <c r="E33" i="7" s="1"/>
  <c r="E61" i="6"/>
  <c r="E61" i="7" s="1"/>
  <c r="E85" i="6"/>
  <c r="E123" i="6"/>
  <c r="E24" i="6"/>
  <c r="E44" i="6"/>
  <c r="E56" i="6"/>
  <c r="E12" i="6"/>
  <c r="E72" i="6"/>
  <c r="E84" i="6"/>
  <c r="E84" i="7" s="1"/>
  <c r="E100" i="6"/>
  <c r="E9" i="6"/>
  <c r="E9" i="7" s="1"/>
  <c r="E57" i="6"/>
  <c r="E81" i="6"/>
  <c r="E81" i="7" s="1"/>
  <c r="E119" i="6"/>
  <c r="E163" i="6"/>
  <c r="E167" i="6"/>
  <c r="E167" i="7" s="1"/>
  <c r="E171" i="6"/>
  <c r="E171" i="7" s="1"/>
  <c r="E175" i="6"/>
  <c r="E175" i="7" s="1"/>
  <c r="E179" i="6"/>
  <c r="E183" i="6"/>
  <c r="E187" i="6"/>
  <c r="E29" i="6"/>
  <c r="E46" i="6"/>
  <c r="E103" i="6"/>
  <c r="E111" i="6"/>
  <c r="E28" i="6"/>
  <c r="E48" i="6"/>
  <c r="E116" i="6"/>
  <c r="E116" i="7" s="1"/>
  <c r="E53" i="6"/>
  <c r="E62" i="6"/>
  <c r="E94" i="6"/>
  <c r="E32" i="6"/>
  <c r="E60" i="6"/>
  <c r="E80" i="6"/>
  <c r="E96" i="6"/>
  <c r="E112" i="6"/>
  <c r="E5" i="6"/>
  <c r="E49" i="6"/>
  <c r="E74" i="6"/>
  <c r="E3" i="6"/>
  <c r="E8" i="6"/>
  <c r="E68" i="6"/>
  <c r="E25" i="6"/>
  <c r="E25" i="7" s="1"/>
  <c r="E45" i="6"/>
  <c r="E109" i="6"/>
  <c r="E109" i="7" s="1"/>
  <c r="E147" i="6"/>
  <c r="E147" i="7" s="1"/>
  <c r="E11" i="6"/>
  <c r="E36" i="6"/>
  <c r="E52" i="6"/>
  <c r="E108" i="6"/>
  <c r="E105" i="6"/>
  <c r="E105" i="7" s="1"/>
  <c r="E143" i="6"/>
  <c r="E143" i="7" s="1"/>
  <c r="E92" i="6"/>
  <c r="E92" i="7" s="1"/>
  <c r="E21" i="6"/>
  <c r="E41" i="6"/>
  <c r="E73" i="6"/>
  <c r="E101" i="6"/>
  <c r="E101" i="7" s="1"/>
  <c r="E139" i="6"/>
  <c r="E139" i="7" s="1"/>
  <c r="E107" i="6"/>
  <c r="E93" i="6"/>
  <c r="E151" i="6"/>
  <c r="E151" i="7" s="1"/>
  <c r="E191" i="6"/>
  <c r="E191" i="7" s="1"/>
  <c r="E195" i="6"/>
  <c r="E195" i="7" s="1"/>
  <c r="E199" i="6"/>
  <c r="E203" i="6"/>
  <c r="E203" i="7" s="1"/>
  <c r="E207" i="6"/>
  <c r="E207" i="7" s="1"/>
  <c r="E211" i="6"/>
  <c r="E211" i="7" s="1"/>
  <c r="E215" i="6"/>
  <c r="E219" i="6"/>
  <c r="E223" i="6"/>
  <c r="E223" i="7" s="1"/>
  <c r="E227" i="6"/>
  <c r="E227" i="7" s="1"/>
  <c r="E231" i="6"/>
  <c r="E235" i="6"/>
  <c r="E239" i="6"/>
  <c r="E243" i="6"/>
  <c r="E247" i="6"/>
  <c r="E251" i="6"/>
  <c r="E255" i="6"/>
  <c r="E255" i="7" s="1"/>
  <c r="E259" i="6"/>
  <c r="E263" i="6"/>
  <c r="E267" i="6"/>
  <c r="E267" i="7" s="1"/>
  <c r="E271" i="6"/>
  <c r="E271" i="7" s="1"/>
  <c r="E275" i="6"/>
  <c r="E275" i="7" s="1"/>
  <c r="E279" i="6"/>
  <c r="E279" i="7" s="1"/>
  <c r="E283" i="6"/>
  <c r="E76" i="6"/>
  <c r="E76" i="7" s="1"/>
  <c r="E113" i="6"/>
  <c r="E113" i="7" s="1"/>
  <c r="E135" i="6"/>
  <c r="E135" i="7" s="1"/>
  <c r="E118" i="6"/>
  <c r="E118" i="7" s="1"/>
  <c r="E122" i="6"/>
  <c r="E122" i="7" s="1"/>
  <c r="E126" i="6"/>
  <c r="E126" i="7" s="1"/>
  <c r="E130" i="6"/>
  <c r="E130" i="7" s="1"/>
  <c r="E134" i="6"/>
  <c r="E134" i="7" s="1"/>
  <c r="E138" i="6"/>
  <c r="E138" i="7" s="1"/>
  <c r="E142" i="6"/>
  <c r="E142" i="7" s="1"/>
  <c r="E146" i="6"/>
  <c r="E146" i="7" s="1"/>
  <c r="E150" i="6"/>
  <c r="E150" i="7" s="1"/>
  <c r="E154" i="6"/>
  <c r="E154" i="7" s="1"/>
  <c r="E158" i="6"/>
  <c r="E158" i="7" s="1"/>
  <c r="E162" i="6"/>
  <c r="E162" i="7" s="1"/>
  <c r="E166" i="6"/>
  <c r="E166" i="7" s="1"/>
  <c r="E170" i="6"/>
  <c r="E170" i="7" s="1"/>
  <c r="E174" i="6"/>
  <c r="E174" i="7" s="1"/>
  <c r="E178" i="6"/>
  <c r="E178" i="7" s="1"/>
  <c r="E182" i="6"/>
  <c r="E182" i="7" s="1"/>
  <c r="E186" i="6"/>
  <c r="E186" i="7" s="1"/>
  <c r="E190" i="6"/>
  <c r="E190" i="7" s="1"/>
  <c r="E194" i="6"/>
  <c r="E194" i="7" s="1"/>
  <c r="E198" i="6"/>
  <c r="E198" i="7" s="1"/>
  <c r="E202" i="6"/>
  <c r="E202" i="7" s="1"/>
  <c r="E206" i="6"/>
  <c r="E206" i="7" s="1"/>
  <c r="E210" i="6"/>
  <c r="E210" i="7" s="1"/>
  <c r="E214" i="6"/>
  <c r="E214" i="7" s="1"/>
  <c r="E218" i="6"/>
  <c r="E218" i="7" s="1"/>
  <c r="E222" i="6"/>
  <c r="E222" i="7" s="1"/>
  <c r="E226" i="6"/>
  <c r="E226" i="7" s="1"/>
  <c r="E230" i="6"/>
  <c r="E230" i="7" s="1"/>
  <c r="E234" i="6"/>
  <c r="E234" i="7" s="1"/>
  <c r="E238" i="6"/>
  <c r="E238" i="7" s="1"/>
  <c r="E242" i="6"/>
  <c r="E242" i="7" s="1"/>
  <c r="E246" i="6"/>
  <c r="E246" i="7" s="1"/>
  <c r="E250" i="6"/>
  <c r="E250" i="7" s="1"/>
  <c r="E254" i="6"/>
  <c r="E254" i="7" s="1"/>
  <c r="E258" i="6"/>
  <c r="E258" i="7" s="1"/>
  <c r="E262" i="6"/>
  <c r="E262" i="7" s="1"/>
  <c r="E266" i="6"/>
  <c r="E266" i="7" s="1"/>
  <c r="E270" i="6"/>
  <c r="E270" i="7" s="1"/>
  <c r="E274" i="6"/>
  <c r="E274" i="7" s="1"/>
  <c r="E278" i="6"/>
  <c r="E278" i="7" s="1"/>
  <c r="E282" i="6"/>
  <c r="E282" i="7" s="1"/>
  <c r="E159" i="6"/>
  <c r="E115" i="6"/>
  <c r="E131" i="6"/>
  <c r="E155" i="6"/>
  <c r="E155" i="7" s="1"/>
  <c r="E20" i="6"/>
  <c r="E40" i="6"/>
  <c r="E17" i="6"/>
  <c r="E97" i="6"/>
  <c r="E97" i="7" s="1"/>
  <c r="E117" i="6"/>
  <c r="E117" i="7" s="1"/>
  <c r="E128" i="6"/>
  <c r="E164" i="6"/>
  <c r="E164" i="7" s="1"/>
  <c r="E212" i="6"/>
  <c r="E212" i="7" s="1"/>
  <c r="E260" i="6"/>
  <c r="E157" i="6"/>
  <c r="E157" i="7" s="1"/>
  <c r="E205" i="6"/>
  <c r="E205" i="7" s="1"/>
  <c r="E253" i="6"/>
  <c r="E253" i="7" s="1"/>
  <c r="E77" i="6"/>
  <c r="E160" i="6"/>
  <c r="E208" i="6"/>
  <c r="E208" i="7" s="1"/>
  <c r="E256" i="6"/>
  <c r="E256" i="7" s="1"/>
  <c r="E153" i="6"/>
  <c r="E153" i="7" s="1"/>
  <c r="E201" i="6"/>
  <c r="E201" i="7" s="1"/>
  <c r="E124" i="6"/>
  <c r="E156" i="6"/>
  <c r="E204" i="6"/>
  <c r="E204" i="7" s="1"/>
  <c r="E252" i="6"/>
  <c r="E149" i="6"/>
  <c r="E149" i="7" s="1"/>
  <c r="E197" i="6"/>
  <c r="E197" i="7" s="1"/>
  <c r="E245" i="6"/>
  <c r="E245" i="7" s="1"/>
  <c r="E152" i="6"/>
  <c r="E200" i="6"/>
  <c r="E200" i="7" s="1"/>
  <c r="E248" i="6"/>
  <c r="E145" i="6"/>
  <c r="E145" i="7" s="1"/>
  <c r="E193" i="6"/>
  <c r="E193" i="7" s="1"/>
  <c r="E241" i="6"/>
  <c r="E241" i="7" s="1"/>
  <c r="E4" i="6"/>
  <c r="E69" i="6"/>
  <c r="E120" i="6"/>
  <c r="E148" i="6"/>
  <c r="E196" i="6"/>
  <c r="E196" i="7" s="1"/>
  <c r="E244" i="6"/>
  <c r="E244" i="7" s="1"/>
  <c r="E141" i="6"/>
  <c r="E141" i="7" s="1"/>
  <c r="E189" i="6"/>
  <c r="E189" i="7" s="1"/>
  <c r="E237" i="6"/>
  <c r="E237" i="7" s="1"/>
  <c r="E144" i="6"/>
  <c r="E192" i="6"/>
  <c r="E240" i="6"/>
  <c r="E140" i="6"/>
  <c r="E140" i="7" s="1"/>
  <c r="E188" i="6"/>
  <c r="E188" i="7" s="1"/>
  <c r="E236" i="6"/>
  <c r="E133" i="6"/>
  <c r="E133" i="7" s="1"/>
  <c r="E181" i="6"/>
  <c r="E181" i="7" s="1"/>
  <c r="E229" i="6"/>
  <c r="E229" i="7" s="1"/>
  <c r="E277" i="6"/>
  <c r="E277" i="7" s="1"/>
  <c r="E184" i="6"/>
  <c r="E184" i="7" s="1"/>
  <c r="E232" i="6"/>
  <c r="E280" i="6"/>
  <c r="E129" i="6"/>
  <c r="E129" i="7" s="1"/>
  <c r="E177" i="6"/>
  <c r="E177" i="7" s="1"/>
  <c r="E225" i="6"/>
  <c r="E225" i="7" s="1"/>
  <c r="E273" i="6"/>
  <c r="E273" i="7" s="1"/>
  <c r="E127" i="6"/>
  <c r="E136" i="6"/>
  <c r="E180" i="6"/>
  <c r="E228" i="6"/>
  <c r="E228" i="7" s="1"/>
  <c r="E276" i="6"/>
  <c r="E276" i="7" s="1"/>
  <c r="E125" i="6"/>
  <c r="E125" i="7" s="1"/>
  <c r="E173" i="6"/>
  <c r="E221" i="6"/>
  <c r="E221" i="7" s="1"/>
  <c r="E176" i="6"/>
  <c r="E224" i="6"/>
  <c r="E272" i="6"/>
  <c r="E272" i="7" s="1"/>
  <c r="E121" i="6"/>
  <c r="E121" i="7" s="1"/>
  <c r="E169" i="6"/>
  <c r="E169" i="7" s="1"/>
  <c r="E217" i="6"/>
  <c r="E217" i="7" s="1"/>
  <c r="E37" i="6"/>
  <c r="E37" i="7" s="1"/>
  <c r="E132" i="6"/>
  <c r="E172" i="6"/>
  <c r="E172" i="7" s="1"/>
  <c r="E220" i="6"/>
  <c r="E220" i="7" s="1"/>
  <c r="E268" i="6"/>
  <c r="E168" i="6"/>
  <c r="E168" i="7" s="1"/>
  <c r="E185" i="6"/>
  <c r="E185" i="7" s="1"/>
  <c r="E213" i="6"/>
  <c r="E213" i="7" s="1"/>
  <c r="E216" i="6"/>
  <c r="E209" i="6"/>
  <c r="E209" i="7" s="1"/>
  <c r="E264" i="6"/>
  <c r="E264" i="7" s="1"/>
  <c r="E269" i="6"/>
  <c r="E269" i="7" s="1"/>
  <c r="E233" i="6"/>
  <c r="E233" i="7" s="1"/>
  <c r="E265" i="6"/>
  <c r="E265" i="7" s="1"/>
  <c r="E261" i="6"/>
  <c r="E261" i="7" s="1"/>
  <c r="E257" i="6"/>
  <c r="E257" i="7" s="1"/>
  <c r="E249" i="6"/>
  <c r="E249" i="7" s="1"/>
  <c r="E137" i="6"/>
  <c r="E137" i="7" s="1"/>
  <c r="E165" i="6"/>
  <c r="E165" i="7" s="1"/>
  <c r="E281" i="6"/>
  <c r="E281" i="7" s="1"/>
  <c r="E161" i="6"/>
  <c r="E161" i="7" s="1"/>
  <c r="AA292" i="6"/>
  <c r="AA292" i="7" s="1"/>
  <c r="AA288" i="6"/>
  <c r="AA288" i="7" s="1"/>
  <c r="AH273" i="7"/>
  <c r="J273" i="7"/>
  <c r="S272" i="7"/>
  <c r="AF271" i="7"/>
  <c r="H271" i="7"/>
  <c r="U270" i="7"/>
  <c r="AD265" i="7"/>
  <c r="F265" i="7"/>
  <c r="O264" i="7"/>
  <c r="AB263" i="7"/>
  <c r="D263" i="7"/>
  <c r="Q262" i="7"/>
  <c r="AA285" i="6"/>
  <c r="AA289" i="6"/>
  <c r="AA293" i="6"/>
  <c r="AA286" i="6"/>
  <c r="AA286" i="7" s="1"/>
  <c r="AA290" i="6"/>
  <c r="AA290" i="7" s="1"/>
  <c r="AA294" i="6"/>
  <c r="AA294" i="7" s="1"/>
  <c r="AA287" i="6"/>
  <c r="AA287" i="7" s="1"/>
  <c r="AA291" i="6"/>
  <c r="AA291" i="7" s="1"/>
  <c r="AA295" i="6"/>
  <c r="AA295" i="7" s="1"/>
  <c r="F261" i="7"/>
  <c r="O260" i="7"/>
  <c r="AB259" i="7"/>
  <c r="D259" i="7"/>
  <c r="Q258" i="7"/>
  <c r="AH221" i="7"/>
  <c r="J221" i="7"/>
  <c r="S220" i="7"/>
  <c r="AF219" i="7"/>
  <c r="H219" i="7"/>
  <c r="U218" i="7"/>
  <c r="AD213" i="7"/>
  <c r="F213" i="7"/>
  <c r="O212" i="7"/>
  <c r="AB211" i="7"/>
  <c r="D211" i="7"/>
  <c r="Q210" i="7"/>
  <c r="AH173" i="7"/>
  <c r="J173" i="7"/>
  <c r="S172" i="7"/>
  <c r="AF171" i="7"/>
  <c r="H171" i="7"/>
  <c r="U170" i="7"/>
  <c r="AD165" i="7"/>
  <c r="F165" i="7"/>
  <c r="O164" i="7"/>
  <c r="AB163" i="7"/>
  <c r="D163" i="7"/>
  <c r="Q162" i="7"/>
  <c r="AH125" i="7"/>
  <c r="J125" i="7"/>
  <c r="S124" i="7"/>
  <c r="AF123" i="7"/>
  <c r="H123" i="7"/>
  <c r="U122" i="7"/>
  <c r="AD117" i="7"/>
  <c r="F117" i="7"/>
  <c r="P306" i="7"/>
  <c r="E305" i="7"/>
  <c r="R304" i="7"/>
  <c r="AA303" i="7"/>
  <c r="C303" i="7"/>
  <c r="P302" i="7"/>
  <c r="AC301" i="7"/>
  <c r="E301" i="7"/>
  <c r="R300" i="7"/>
  <c r="AA299" i="7"/>
  <c r="C299" i="7"/>
  <c r="P298" i="7"/>
  <c r="E297" i="7"/>
  <c r="R296" i="7"/>
  <c r="C295" i="7"/>
  <c r="P294" i="7"/>
  <c r="AC293" i="7"/>
  <c r="E293" i="7"/>
  <c r="R292" i="7"/>
  <c r="C291" i="7"/>
  <c r="P290" i="7"/>
  <c r="AC289" i="7"/>
  <c r="E289" i="7"/>
  <c r="R288" i="7"/>
  <c r="C287" i="7"/>
  <c r="P286" i="7"/>
  <c r="AC285" i="7"/>
  <c r="E285" i="7"/>
  <c r="R284" i="7"/>
  <c r="AA283" i="7"/>
  <c r="C283" i="7"/>
  <c r="P282" i="7"/>
  <c r="AC281" i="7"/>
  <c r="R168" i="7"/>
  <c r="AA167" i="7"/>
  <c r="C167" i="7"/>
  <c r="P166" i="7"/>
  <c r="AC165" i="7"/>
  <c r="AH225" i="7"/>
  <c r="J225" i="7"/>
  <c r="S224" i="7"/>
  <c r="AF223" i="7"/>
  <c r="H223" i="7"/>
  <c r="U222" i="7"/>
  <c r="AD217" i="7"/>
  <c r="F217" i="7"/>
  <c r="O216" i="7"/>
  <c r="AB215" i="7"/>
  <c r="D215" i="7"/>
  <c r="Q214" i="7"/>
  <c r="AH177" i="7"/>
  <c r="J177" i="7"/>
  <c r="S176" i="7"/>
  <c r="AF175" i="7"/>
  <c r="H175" i="7"/>
  <c r="U174" i="7"/>
  <c r="AD169" i="7"/>
  <c r="F169" i="7"/>
  <c r="O168" i="7"/>
  <c r="AB167" i="7"/>
  <c r="D167" i="7"/>
  <c r="Q166" i="7"/>
  <c r="AH129" i="7"/>
  <c r="J129" i="7"/>
  <c r="S128" i="7"/>
  <c r="AF127" i="7"/>
  <c r="H127" i="7"/>
  <c r="U126" i="7"/>
  <c r="AD121" i="7"/>
  <c r="F121" i="7"/>
  <c r="O120" i="7"/>
  <c r="AB119" i="7"/>
  <c r="D119" i="7"/>
  <c r="Q118" i="7"/>
  <c r="V176" i="7"/>
  <c r="AE175" i="7"/>
  <c r="T174" i="7"/>
  <c r="AG173" i="7"/>
  <c r="I173" i="7"/>
  <c r="AH293" i="7"/>
  <c r="J293" i="7"/>
  <c r="S292" i="7"/>
  <c r="AF291" i="7"/>
  <c r="H291" i="7"/>
  <c r="U290" i="7"/>
  <c r="AH289" i="7"/>
  <c r="J289" i="7"/>
  <c r="S288" i="7"/>
  <c r="AF287" i="7"/>
  <c r="H287" i="7"/>
  <c r="U286" i="7"/>
  <c r="AH285" i="7"/>
  <c r="J285" i="7"/>
  <c r="S284" i="7"/>
  <c r="AF283" i="7"/>
  <c r="H283" i="7"/>
  <c r="U282" i="7"/>
  <c r="AD277" i="7"/>
  <c r="F277" i="7"/>
  <c r="O276" i="7"/>
  <c r="AB275" i="7"/>
  <c r="D275" i="7"/>
  <c r="Q274" i="7"/>
  <c r="AH237" i="7"/>
  <c r="J237" i="7"/>
  <c r="S236" i="7"/>
  <c r="AF235" i="7"/>
  <c r="H235" i="7"/>
  <c r="U234" i="7"/>
  <c r="AD229" i="7"/>
  <c r="F229" i="7"/>
  <c r="O228" i="7"/>
  <c r="AB227" i="7"/>
  <c r="D227" i="7"/>
  <c r="Q226" i="7"/>
  <c r="AH189" i="7"/>
  <c r="J189" i="7"/>
  <c r="S188" i="7"/>
  <c r="AF187" i="7"/>
  <c r="H187" i="7"/>
  <c r="U186" i="7"/>
  <c r="AD181" i="7"/>
  <c r="F181" i="7"/>
  <c r="O180" i="7"/>
  <c r="AB179" i="7"/>
  <c r="D179" i="7"/>
  <c r="Q178" i="7"/>
  <c r="AH141" i="7"/>
  <c r="J141" i="7"/>
  <c r="S140" i="7"/>
  <c r="AF139" i="7"/>
  <c r="H139" i="7"/>
  <c r="U138" i="7"/>
  <c r="AD133" i="7"/>
  <c r="F133" i="7"/>
  <c r="O132" i="7"/>
  <c r="AB131" i="7"/>
  <c r="D131" i="7"/>
  <c r="Q130" i="7"/>
  <c r="V268" i="7"/>
  <c r="T266" i="7"/>
  <c r="K280" i="7"/>
  <c r="X279" i="7"/>
  <c r="AK278" i="7"/>
  <c r="M278" i="7"/>
  <c r="AH249" i="7"/>
  <c r="J249" i="7"/>
  <c r="S248" i="7"/>
  <c r="AF247" i="7"/>
  <c r="H247" i="7"/>
  <c r="U246" i="7"/>
  <c r="AD241" i="7"/>
  <c r="F241" i="7"/>
  <c r="O240" i="7"/>
  <c r="AB239" i="7"/>
  <c r="D239" i="7"/>
  <c r="Q238" i="7"/>
  <c r="AH201" i="7"/>
  <c r="J201" i="7"/>
  <c r="S200" i="7"/>
  <c r="AF199" i="7"/>
  <c r="H199" i="7"/>
  <c r="U198" i="7"/>
  <c r="AD193" i="7"/>
  <c r="F193" i="7"/>
  <c r="O192" i="7"/>
  <c r="AB191" i="7"/>
  <c r="D191" i="7"/>
  <c r="Q190" i="7"/>
  <c r="AH153" i="7"/>
  <c r="J153" i="7"/>
  <c r="S152" i="7"/>
  <c r="AF151" i="7"/>
  <c r="H151" i="7"/>
  <c r="U150" i="7"/>
  <c r="AD145" i="7"/>
  <c r="F145" i="7"/>
  <c r="O144" i="7"/>
  <c r="AB143" i="7"/>
  <c r="D143" i="7"/>
  <c r="Q142" i="7"/>
  <c r="AH257" i="7"/>
  <c r="J257" i="7"/>
  <c r="S256" i="7"/>
  <c r="AF255" i="7"/>
  <c r="H255" i="7"/>
  <c r="U254" i="7"/>
  <c r="AD249" i="7"/>
  <c r="F249" i="7"/>
  <c r="O248" i="7"/>
  <c r="AB247" i="7"/>
  <c r="D247" i="7"/>
  <c r="Q246" i="7"/>
  <c r="AH209" i="7"/>
  <c r="J209" i="7"/>
  <c r="S208" i="7"/>
  <c r="AF207" i="7"/>
  <c r="H207" i="7"/>
  <c r="U206" i="7"/>
  <c r="AD201" i="7"/>
  <c r="F201" i="7"/>
  <c r="O200" i="7"/>
  <c r="AB199" i="7"/>
  <c r="D199" i="7"/>
  <c r="Q198" i="7"/>
  <c r="AH161" i="7"/>
  <c r="J161" i="7"/>
  <c r="S160" i="7"/>
  <c r="AF159" i="7"/>
  <c r="H159" i="7"/>
  <c r="U158" i="7"/>
  <c r="AD153" i="7"/>
  <c r="F153" i="7"/>
  <c r="O152" i="7"/>
  <c r="AB151" i="7"/>
  <c r="D151" i="7"/>
  <c r="Q150" i="7"/>
  <c r="V280" i="7"/>
  <c r="G279" i="7"/>
  <c r="T278" i="7"/>
  <c r="AG277" i="7"/>
  <c r="I277" i="7"/>
  <c r="R216" i="7"/>
  <c r="AA215" i="7"/>
  <c r="C215" i="7"/>
  <c r="P214" i="7"/>
  <c r="AC213" i="7"/>
  <c r="Q250" i="7"/>
  <c r="AH213" i="7"/>
  <c r="J213" i="7"/>
  <c r="S212" i="7"/>
  <c r="AF211" i="7"/>
  <c r="H211" i="7"/>
  <c r="U210" i="7"/>
  <c r="AD205" i="7"/>
  <c r="F205" i="7"/>
  <c r="O204" i="7"/>
  <c r="AB203" i="7"/>
  <c r="D203" i="7"/>
  <c r="Q202" i="7"/>
  <c r="AH165" i="7"/>
  <c r="J165" i="7"/>
  <c r="S164" i="7"/>
  <c r="AF163" i="7"/>
  <c r="H163" i="7"/>
  <c r="U162" i="7"/>
  <c r="AD157" i="7"/>
  <c r="F157" i="7"/>
  <c r="O156" i="7"/>
  <c r="AB155" i="7"/>
  <c r="D155" i="7"/>
  <c r="Q154" i="7"/>
  <c r="AH117" i="7"/>
  <c r="J117" i="7"/>
  <c r="T306" i="7"/>
  <c r="AG305" i="7"/>
  <c r="I305" i="7"/>
  <c r="V304" i="7"/>
  <c r="AE303" i="7"/>
  <c r="G303" i="7"/>
  <c r="T302" i="7"/>
  <c r="AG301" i="7"/>
  <c r="I301" i="7"/>
  <c r="V300" i="7"/>
  <c r="AE299" i="7"/>
  <c r="G299" i="7"/>
  <c r="T298" i="7"/>
  <c r="AG297" i="7"/>
  <c r="I297" i="7"/>
  <c r="V296" i="7"/>
  <c r="AE295" i="7"/>
  <c r="G295" i="7"/>
  <c r="T294" i="7"/>
  <c r="AG293" i="7"/>
  <c r="I293" i="7"/>
  <c r="V292" i="7"/>
  <c r="G291" i="7"/>
  <c r="T290" i="7"/>
  <c r="AG289" i="7"/>
  <c r="I289" i="7"/>
  <c r="V288" i="7"/>
  <c r="G287" i="7"/>
  <c r="T286" i="7"/>
  <c r="AG285" i="7"/>
  <c r="I285" i="7"/>
  <c r="V284" i="7"/>
  <c r="AE283" i="7"/>
  <c r="AH23" i="5"/>
  <c r="AH43" i="5"/>
  <c r="AH43" i="7" s="1"/>
  <c r="AH55" i="5"/>
  <c r="AH71" i="5"/>
  <c r="AH71" i="7" s="1"/>
  <c r="AH83" i="5"/>
  <c r="AH83" i="7" s="1"/>
  <c r="AH99" i="5"/>
  <c r="AH99" i="7" s="1"/>
  <c r="AH8" i="5"/>
  <c r="AH56" i="5"/>
  <c r="AH80" i="5"/>
  <c r="AH80" i="7" s="1"/>
  <c r="AH118" i="5"/>
  <c r="AH28" i="5"/>
  <c r="AH115" i="5"/>
  <c r="AH52" i="5"/>
  <c r="AH52" i="7" s="1"/>
  <c r="AH116" i="5"/>
  <c r="AH116" i="7" s="1"/>
  <c r="AH154" i="5"/>
  <c r="AH59" i="5"/>
  <c r="AH59" i="7" s="1"/>
  <c r="AH79" i="5"/>
  <c r="AH95" i="5"/>
  <c r="AH111" i="5"/>
  <c r="AH4" i="5"/>
  <c r="AH4" i="7" s="1"/>
  <c r="AH48" i="5"/>
  <c r="AH48" i="7" s="1"/>
  <c r="AH67" i="5"/>
  <c r="AH67" i="7" s="1"/>
  <c r="AH24" i="5"/>
  <c r="AH44" i="5"/>
  <c r="AH44" i="7" s="1"/>
  <c r="AH108" i="5"/>
  <c r="AH108" i="7" s="1"/>
  <c r="AH107" i="5"/>
  <c r="AH91" i="5"/>
  <c r="AH91" i="7" s="1"/>
  <c r="AH20" i="5"/>
  <c r="AH40" i="5"/>
  <c r="AH72" i="5"/>
  <c r="AH100" i="5"/>
  <c r="AH100" i="7" s="1"/>
  <c r="AH138" i="5"/>
  <c r="AH39" i="5"/>
  <c r="AH16" i="5"/>
  <c r="AH16" i="7" s="1"/>
  <c r="AH96" i="5"/>
  <c r="AH134" i="5"/>
  <c r="AH75" i="5"/>
  <c r="AH36" i="5"/>
  <c r="AH36" i="7" s="1"/>
  <c r="AH68" i="5"/>
  <c r="AH92" i="5"/>
  <c r="AH130" i="5"/>
  <c r="AH130" i="7" s="1"/>
  <c r="AH64" i="5"/>
  <c r="AH64" i="7" s="1"/>
  <c r="AH112" i="5"/>
  <c r="AH112" i="7" s="1"/>
  <c r="AH122" i="5"/>
  <c r="AH182" i="5"/>
  <c r="AH158" i="5"/>
  <c r="AH119" i="5"/>
  <c r="AH119" i="7" s="1"/>
  <c r="AH123" i="5"/>
  <c r="AH123" i="7" s="1"/>
  <c r="AH127" i="5"/>
  <c r="AH127" i="7" s="1"/>
  <c r="AH131" i="5"/>
  <c r="AH131" i="7" s="1"/>
  <c r="AH135" i="5"/>
  <c r="AH135" i="7" s="1"/>
  <c r="AH139" i="5"/>
  <c r="AH139" i="7" s="1"/>
  <c r="AH12" i="5"/>
  <c r="AH178" i="5"/>
  <c r="AH32" i="5"/>
  <c r="AH88" i="5"/>
  <c r="AH146" i="5"/>
  <c r="AH174" i="5"/>
  <c r="AH174" i="7" s="1"/>
  <c r="AH63" i="5"/>
  <c r="AH60" i="5"/>
  <c r="AH60" i="7" s="1"/>
  <c r="AH120" i="5"/>
  <c r="AH120" i="7" s="1"/>
  <c r="AH124" i="5"/>
  <c r="AH124" i="7" s="1"/>
  <c r="AH128" i="5"/>
  <c r="AH132" i="5"/>
  <c r="AH132" i="7" s="1"/>
  <c r="AH136" i="5"/>
  <c r="AH136" i="7" s="1"/>
  <c r="AH140" i="5"/>
  <c r="AH140" i="7" s="1"/>
  <c r="AH144" i="5"/>
  <c r="AH148" i="5"/>
  <c r="AH148" i="7" s="1"/>
  <c r="AH152" i="5"/>
  <c r="AH156" i="5"/>
  <c r="AH160" i="5"/>
  <c r="AH160" i="7" s="1"/>
  <c r="AH164" i="5"/>
  <c r="AH164" i="7" s="1"/>
  <c r="AH168" i="5"/>
  <c r="AH172" i="5"/>
  <c r="AH172" i="7" s="1"/>
  <c r="AH176" i="5"/>
  <c r="AH176" i="7" s="1"/>
  <c r="AH180" i="5"/>
  <c r="AH180" i="7" s="1"/>
  <c r="AH184" i="5"/>
  <c r="AH184" i="7" s="1"/>
  <c r="AH188" i="5"/>
  <c r="AH188" i="7" s="1"/>
  <c r="AH192" i="5"/>
  <c r="AH196" i="5"/>
  <c r="AH200" i="5"/>
  <c r="AH204" i="5"/>
  <c r="AH204" i="7" s="1"/>
  <c r="AH208" i="5"/>
  <c r="AH208" i="7" s="1"/>
  <c r="AH212" i="5"/>
  <c r="AH212" i="7" s="1"/>
  <c r="AH216" i="5"/>
  <c r="AH216" i="7" s="1"/>
  <c r="AH220" i="5"/>
  <c r="AH220" i="7" s="1"/>
  <c r="AH224" i="5"/>
  <c r="AH224" i="7" s="1"/>
  <c r="AH228" i="5"/>
  <c r="AH228" i="7" s="1"/>
  <c r="AH232" i="5"/>
  <c r="AH232" i="7" s="1"/>
  <c r="AH236" i="5"/>
  <c r="AH236" i="7" s="1"/>
  <c r="AH240" i="5"/>
  <c r="AH244" i="5"/>
  <c r="AH244" i="7" s="1"/>
  <c r="AH248" i="5"/>
  <c r="AH252" i="5"/>
  <c r="AH256" i="5"/>
  <c r="AH256" i="7" s="1"/>
  <c r="AH260" i="5"/>
  <c r="AH260" i="7" s="1"/>
  <c r="AH264" i="5"/>
  <c r="AH264" i="7" s="1"/>
  <c r="AH268" i="5"/>
  <c r="AH268" i="7" s="1"/>
  <c r="AH272" i="5"/>
  <c r="AH272" i="7" s="1"/>
  <c r="AH276" i="5"/>
  <c r="AH276" i="7" s="1"/>
  <c r="AH280" i="5"/>
  <c r="AH280" i="7" s="1"/>
  <c r="AH142" i="5"/>
  <c r="AH142" i="7" s="1"/>
  <c r="AH170" i="5"/>
  <c r="AH126" i="5"/>
  <c r="AH126" i="7" s="1"/>
  <c r="AH76" i="5"/>
  <c r="AH84" i="5"/>
  <c r="AH84" i="7" s="1"/>
  <c r="AH166" i="5"/>
  <c r="AH166" i="7" s="1"/>
  <c r="AG30" i="6"/>
  <c r="AG17" i="6"/>
  <c r="AG97" i="6"/>
  <c r="AG97" i="7" s="1"/>
  <c r="AG16" i="6"/>
  <c r="AG64" i="6"/>
  <c r="AG104" i="6"/>
  <c r="AG37" i="6"/>
  <c r="AG37" i="7" s="1"/>
  <c r="AG69" i="6"/>
  <c r="AG93" i="6"/>
  <c r="AG93" i="7" s="1"/>
  <c r="AG131" i="6"/>
  <c r="AG88" i="6"/>
  <c r="AG13" i="6"/>
  <c r="AG72" i="6"/>
  <c r="AG72" i="7" s="1"/>
  <c r="AG33" i="6"/>
  <c r="AG61" i="6"/>
  <c r="AG85" i="6"/>
  <c r="AG85" i="7" s="1"/>
  <c r="AG123" i="6"/>
  <c r="AG123" i="7" s="1"/>
  <c r="AG84" i="6"/>
  <c r="AG84" i="7" s="1"/>
  <c r="AG100" i="6"/>
  <c r="AG9" i="6"/>
  <c r="AG57" i="6"/>
  <c r="AG81" i="6"/>
  <c r="AG48" i="6"/>
  <c r="AG29" i="6"/>
  <c r="AG80" i="6"/>
  <c r="AG96" i="6"/>
  <c r="AG96" i="7" s="1"/>
  <c r="AG116" i="6"/>
  <c r="AG116" i="7" s="1"/>
  <c r="AG53" i="6"/>
  <c r="AG155" i="6"/>
  <c r="AG107" i="6"/>
  <c r="AG52" i="6"/>
  <c r="AG68" i="6"/>
  <c r="AG112" i="6"/>
  <c r="AG5" i="6"/>
  <c r="AG49" i="6"/>
  <c r="AG77" i="6"/>
  <c r="AG113" i="6"/>
  <c r="AG113" i="7" s="1"/>
  <c r="AG151" i="6"/>
  <c r="AG25" i="6"/>
  <c r="AG45" i="6"/>
  <c r="AG109" i="6"/>
  <c r="AG109" i="7" s="1"/>
  <c r="AG147" i="6"/>
  <c r="AG147" i="7" s="1"/>
  <c r="AG92" i="6"/>
  <c r="AG65" i="6"/>
  <c r="AG65" i="7" s="1"/>
  <c r="AG163" i="6"/>
  <c r="AG21" i="6"/>
  <c r="AG41" i="6"/>
  <c r="AG101" i="6"/>
  <c r="AG101" i="7" s="1"/>
  <c r="AG187" i="6"/>
  <c r="AG191" i="6"/>
  <c r="AG191" i="7" s="1"/>
  <c r="AG195" i="6"/>
  <c r="AG195" i="7" s="1"/>
  <c r="AG199" i="6"/>
  <c r="AG199" i="7" s="1"/>
  <c r="AG203" i="6"/>
  <c r="AG207" i="6"/>
  <c r="AG207" i="7" s="1"/>
  <c r="AG211" i="6"/>
  <c r="AG215" i="6"/>
  <c r="AG215" i="7" s="1"/>
  <c r="AG219" i="6"/>
  <c r="AG219" i="7" s="1"/>
  <c r="AG223" i="6"/>
  <c r="AG223" i="7" s="1"/>
  <c r="AG227" i="6"/>
  <c r="AG227" i="7" s="1"/>
  <c r="AG231" i="6"/>
  <c r="AG231" i="7" s="1"/>
  <c r="AG235" i="6"/>
  <c r="AG235" i="7" s="1"/>
  <c r="AG239" i="6"/>
  <c r="AG239" i="7" s="1"/>
  <c r="AG243" i="6"/>
  <c r="AG243" i="7" s="1"/>
  <c r="AG247" i="6"/>
  <c r="AG247" i="7" s="1"/>
  <c r="AG251" i="6"/>
  <c r="AG251" i="7" s="1"/>
  <c r="AG255" i="6"/>
  <c r="AG255" i="7" s="1"/>
  <c r="AG259" i="6"/>
  <c r="AG259" i="7" s="1"/>
  <c r="AG263" i="6"/>
  <c r="AG263" i="7" s="1"/>
  <c r="AG267" i="6"/>
  <c r="AG271" i="6"/>
  <c r="AG271" i="7" s="1"/>
  <c r="AG275" i="6"/>
  <c r="AG275" i="7" s="1"/>
  <c r="AG279" i="6"/>
  <c r="AG279" i="7" s="1"/>
  <c r="AG283" i="6"/>
  <c r="AG283" i="7" s="1"/>
  <c r="AG108" i="6"/>
  <c r="AG73" i="6"/>
  <c r="AG135" i="6"/>
  <c r="AG135" i="7" s="1"/>
  <c r="AG183" i="6"/>
  <c r="AG183" i="7" s="1"/>
  <c r="AG89" i="6"/>
  <c r="AG159" i="6"/>
  <c r="AG159" i="7" s="1"/>
  <c r="AG179" i="6"/>
  <c r="AG179" i="7" s="1"/>
  <c r="AG119" i="6"/>
  <c r="AG120" i="6"/>
  <c r="AG120" i="7" s="1"/>
  <c r="AG124" i="6"/>
  <c r="AG124" i="7" s="1"/>
  <c r="AG128" i="6"/>
  <c r="AG128" i="7" s="1"/>
  <c r="AG132" i="6"/>
  <c r="AG132" i="7" s="1"/>
  <c r="AG136" i="6"/>
  <c r="AG136" i="7" s="1"/>
  <c r="AG140" i="6"/>
  <c r="AG140" i="7" s="1"/>
  <c r="AG144" i="6"/>
  <c r="AG144" i="7" s="1"/>
  <c r="AG148" i="6"/>
  <c r="AG148" i="7" s="1"/>
  <c r="AG152" i="6"/>
  <c r="AG152" i="7" s="1"/>
  <c r="AG156" i="6"/>
  <c r="AG156" i="7" s="1"/>
  <c r="AG160" i="6"/>
  <c r="AG160" i="7" s="1"/>
  <c r="AG164" i="6"/>
  <c r="AG164" i="7" s="1"/>
  <c r="AG168" i="6"/>
  <c r="AG168" i="7" s="1"/>
  <c r="AG172" i="6"/>
  <c r="AG172" i="7" s="1"/>
  <c r="AG176" i="6"/>
  <c r="AG176" i="7" s="1"/>
  <c r="AG180" i="6"/>
  <c r="AG180" i="7" s="1"/>
  <c r="AG184" i="6"/>
  <c r="AG184" i="7" s="1"/>
  <c r="AG188" i="6"/>
  <c r="AG188" i="7" s="1"/>
  <c r="AG192" i="6"/>
  <c r="AG192" i="7" s="1"/>
  <c r="AG196" i="6"/>
  <c r="AG196" i="7" s="1"/>
  <c r="AG200" i="6"/>
  <c r="AG200" i="7" s="1"/>
  <c r="AG204" i="6"/>
  <c r="AG204" i="7" s="1"/>
  <c r="AG208" i="6"/>
  <c r="AG208" i="7" s="1"/>
  <c r="AG212" i="6"/>
  <c r="AG212" i="7" s="1"/>
  <c r="AG216" i="6"/>
  <c r="AG216" i="7" s="1"/>
  <c r="AG220" i="6"/>
  <c r="AG220" i="7" s="1"/>
  <c r="AG224" i="6"/>
  <c r="AG224" i="7" s="1"/>
  <c r="AG228" i="6"/>
  <c r="AG228" i="7" s="1"/>
  <c r="AG232" i="6"/>
  <c r="AG232" i="7" s="1"/>
  <c r="AG236" i="6"/>
  <c r="AG236" i="7" s="1"/>
  <c r="AG240" i="6"/>
  <c r="AG240" i="7" s="1"/>
  <c r="AG244" i="6"/>
  <c r="AG244" i="7" s="1"/>
  <c r="AG248" i="6"/>
  <c r="AG248" i="7" s="1"/>
  <c r="AG252" i="6"/>
  <c r="AG252" i="7" s="1"/>
  <c r="AG256" i="6"/>
  <c r="AG256" i="7" s="1"/>
  <c r="AG260" i="6"/>
  <c r="AG260" i="7" s="1"/>
  <c r="AG264" i="6"/>
  <c r="AG264" i="7" s="1"/>
  <c r="AG268" i="6"/>
  <c r="AG268" i="7" s="1"/>
  <c r="AG272" i="6"/>
  <c r="AG272" i="7" s="1"/>
  <c r="AG276" i="6"/>
  <c r="AG276" i="7" s="1"/>
  <c r="AG280" i="6"/>
  <c r="AG280" i="7" s="1"/>
  <c r="AG40" i="6"/>
  <c r="AG175" i="6"/>
  <c r="AG175" i="7" s="1"/>
  <c r="AG143" i="6"/>
  <c r="E173" i="7"/>
  <c r="Q252" i="7"/>
  <c r="AD251" i="7"/>
  <c r="F251" i="7"/>
  <c r="O250" i="7"/>
  <c r="AB249" i="7"/>
  <c r="D249" i="7"/>
  <c r="M244" i="7"/>
  <c r="Z243" i="7"/>
  <c r="AI242" i="7"/>
  <c r="K242" i="7"/>
  <c r="X241" i="7"/>
  <c r="AK240" i="7"/>
  <c r="Q204" i="7"/>
  <c r="AD203" i="7"/>
  <c r="F203" i="7"/>
  <c r="O202" i="7"/>
  <c r="AB201" i="7"/>
  <c r="D201" i="7"/>
  <c r="M196" i="7"/>
  <c r="Z195" i="7"/>
  <c r="AI194" i="7"/>
  <c r="K194" i="7"/>
  <c r="X193" i="7"/>
  <c r="AK192" i="7"/>
  <c r="AH250" i="5"/>
  <c r="AH250" i="7" s="1"/>
  <c r="AH234" i="5"/>
  <c r="AH218" i="5"/>
  <c r="AH218" i="7" s="1"/>
  <c r="AH202" i="5"/>
  <c r="AH186" i="5"/>
  <c r="AH186" i="7" s="1"/>
  <c r="F134" i="7"/>
  <c r="O133" i="7"/>
  <c r="AG127" i="6"/>
  <c r="AG127" i="7" s="1"/>
  <c r="AH87" i="5"/>
  <c r="AH87" i="7" s="1"/>
  <c r="AH103" i="5"/>
  <c r="AH103" i="7" s="1"/>
  <c r="R280" i="7"/>
  <c r="AA279" i="7"/>
  <c r="C279" i="7"/>
  <c r="P278" i="7"/>
  <c r="AC277" i="7"/>
  <c r="T238" i="7"/>
  <c r="AG237" i="7"/>
  <c r="I237" i="7"/>
  <c r="R232" i="7"/>
  <c r="AA231" i="7"/>
  <c r="C231" i="7"/>
  <c r="P230" i="7"/>
  <c r="AC229" i="7"/>
  <c r="AE191" i="7"/>
  <c r="T190" i="7"/>
  <c r="AG189" i="7"/>
  <c r="I189" i="7"/>
  <c r="R184" i="7"/>
  <c r="AA183" i="7"/>
  <c r="C183" i="7"/>
  <c r="P182" i="7"/>
  <c r="AC181" i="7"/>
  <c r="AE143" i="7"/>
  <c r="G143" i="7"/>
  <c r="T142" i="7"/>
  <c r="AG141" i="7"/>
  <c r="I141" i="7"/>
  <c r="R136" i="7"/>
  <c r="AA135" i="7"/>
  <c r="C135" i="7"/>
  <c r="P134" i="7"/>
  <c r="AC133" i="7"/>
  <c r="Q260" i="7"/>
  <c r="AD259" i="7"/>
  <c r="F259" i="7"/>
  <c r="O258" i="7"/>
  <c r="AB257" i="7"/>
  <c r="D257" i="7"/>
  <c r="M252" i="7"/>
  <c r="Z251" i="7"/>
  <c r="AI250" i="7"/>
  <c r="K250" i="7"/>
  <c r="X249" i="7"/>
  <c r="AK248" i="7"/>
  <c r="AG167" i="6"/>
  <c r="AG167" i="7" s="1"/>
  <c r="AG139" i="6"/>
  <c r="V244" i="7"/>
  <c r="AE243" i="7"/>
  <c r="G243" i="7"/>
  <c r="T242" i="7"/>
  <c r="AG241" i="7"/>
  <c r="I241" i="7"/>
  <c r="R236" i="7"/>
  <c r="AA235" i="7"/>
  <c r="C235" i="7"/>
  <c r="P234" i="7"/>
  <c r="AC233" i="7"/>
  <c r="T194" i="7"/>
  <c r="AG193" i="7"/>
  <c r="I193" i="7"/>
  <c r="R188" i="7"/>
  <c r="AA187" i="7"/>
  <c r="C187" i="7"/>
  <c r="P186" i="7"/>
  <c r="AC185" i="7"/>
  <c r="T146" i="7"/>
  <c r="AG145" i="7"/>
  <c r="I145" i="7"/>
  <c r="R140" i="7"/>
  <c r="AA139" i="7"/>
  <c r="C139" i="7"/>
  <c r="P138" i="7"/>
  <c r="AC137" i="7"/>
  <c r="Q264" i="7"/>
  <c r="AD263" i="7"/>
  <c r="F263" i="7"/>
  <c r="O262" i="7"/>
  <c r="AB261" i="7"/>
  <c r="D261" i="7"/>
  <c r="M256" i="7"/>
  <c r="Z255" i="7"/>
  <c r="AI254" i="7"/>
  <c r="K254" i="7"/>
  <c r="X253" i="7"/>
  <c r="AK252" i="7"/>
  <c r="Q216" i="7"/>
  <c r="AD215" i="7"/>
  <c r="F215" i="7"/>
  <c r="O214" i="7"/>
  <c r="AB213" i="7"/>
  <c r="D213" i="7"/>
  <c r="M208" i="7"/>
  <c r="Z207" i="7"/>
  <c r="AI206" i="7"/>
  <c r="K206" i="7"/>
  <c r="X205" i="7"/>
  <c r="AK204" i="7"/>
  <c r="Q168" i="7"/>
  <c r="AD167" i="7"/>
  <c r="F167" i="7"/>
  <c r="O166" i="7"/>
  <c r="AB165" i="7"/>
  <c r="D165" i="7"/>
  <c r="AH254" i="5"/>
  <c r="AH254" i="7" s="1"/>
  <c r="AH238" i="5"/>
  <c r="AH238" i="7" s="1"/>
  <c r="AH222" i="5"/>
  <c r="AH222" i="7" s="1"/>
  <c r="AH206" i="5"/>
  <c r="AH206" i="7" s="1"/>
  <c r="AH190" i="5"/>
  <c r="AH190" i="7" s="1"/>
  <c r="I171" i="7"/>
  <c r="AH15" i="5"/>
  <c r="AH15" i="7" s="1"/>
  <c r="G251" i="7"/>
  <c r="T250" i="7"/>
  <c r="AG249" i="7"/>
  <c r="I249" i="7"/>
  <c r="R244" i="7"/>
  <c r="AA243" i="7"/>
  <c r="C243" i="7"/>
  <c r="P242" i="7"/>
  <c r="AC241" i="7"/>
  <c r="T202" i="7"/>
  <c r="AG201" i="7"/>
  <c r="I201" i="7"/>
  <c r="R196" i="7"/>
  <c r="AA195" i="7"/>
  <c r="C195" i="7"/>
  <c r="P194" i="7"/>
  <c r="AC193" i="7"/>
  <c r="V156" i="7"/>
  <c r="AE155" i="7"/>
  <c r="T154" i="7"/>
  <c r="AG153" i="7"/>
  <c r="I153" i="7"/>
  <c r="R148" i="7"/>
  <c r="AA147" i="7"/>
  <c r="C147" i="7"/>
  <c r="P146" i="7"/>
  <c r="AC145" i="7"/>
  <c r="AG105" i="6"/>
  <c r="AG105" i="7" s="1"/>
  <c r="Q276" i="7"/>
  <c r="AD275" i="7"/>
  <c r="F275" i="7"/>
  <c r="O274" i="7"/>
  <c r="AB273" i="7"/>
  <c r="D273" i="7"/>
  <c r="M268" i="7"/>
  <c r="Z267" i="7"/>
  <c r="AI266" i="7"/>
  <c r="K266" i="7"/>
  <c r="X265" i="7"/>
  <c r="AK264" i="7"/>
  <c r="Q228" i="7"/>
  <c r="AD227" i="7"/>
  <c r="F227" i="7"/>
  <c r="O226" i="7"/>
  <c r="AB225" i="7"/>
  <c r="D225" i="7"/>
  <c r="M220" i="7"/>
  <c r="Z219" i="7"/>
  <c r="AI218" i="7"/>
  <c r="K218" i="7"/>
  <c r="X217" i="7"/>
  <c r="AK216" i="7"/>
  <c r="Q180" i="7"/>
  <c r="AD179" i="7"/>
  <c r="F179" i="7"/>
  <c r="O178" i="7"/>
  <c r="AB177" i="7"/>
  <c r="D177" i="7"/>
  <c r="AH258" i="5"/>
  <c r="AH258" i="7" s="1"/>
  <c r="AH242" i="5"/>
  <c r="AH242" i="7" s="1"/>
  <c r="AH226" i="5"/>
  <c r="AH226" i="7" s="1"/>
  <c r="AH210" i="5"/>
  <c r="AH210" i="7" s="1"/>
  <c r="AH194" i="5"/>
  <c r="V260" i="7"/>
  <c r="AE259" i="7"/>
  <c r="G259" i="7"/>
  <c r="T258" i="7"/>
  <c r="AG257" i="7"/>
  <c r="I257" i="7"/>
  <c r="R252" i="7"/>
  <c r="AA251" i="7"/>
  <c r="C251" i="7"/>
  <c r="P250" i="7"/>
  <c r="AC249" i="7"/>
  <c r="V212" i="7"/>
  <c r="T210" i="7"/>
  <c r="AG209" i="7"/>
  <c r="I209" i="7"/>
  <c r="R204" i="7"/>
  <c r="AA203" i="7"/>
  <c r="C203" i="7"/>
  <c r="P202" i="7"/>
  <c r="AC201" i="7"/>
  <c r="V164" i="7"/>
  <c r="AE163" i="7"/>
  <c r="T162" i="7"/>
  <c r="AG161" i="7"/>
  <c r="I161" i="7"/>
  <c r="R156" i="7"/>
  <c r="AA155" i="7"/>
  <c r="C155" i="7"/>
  <c r="P154" i="7"/>
  <c r="AC153" i="7"/>
  <c r="AH150" i="5"/>
  <c r="AH150" i="7" s="1"/>
  <c r="AH104" i="5"/>
  <c r="AH104" i="7" s="1"/>
  <c r="D281" i="7"/>
  <c r="K274" i="7"/>
  <c r="X273" i="7"/>
  <c r="AK272" i="7"/>
  <c r="AD235" i="7"/>
  <c r="F235" i="7"/>
  <c r="O234" i="7"/>
  <c r="AB233" i="7"/>
  <c r="D233" i="7"/>
  <c r="Z227" i="7"/>
  <c r="AI226" i="7"/>
  <c r="K226" i="7"/>
  <c r="X225" i="7"/>
  <c r="AK224" i="7"/>
  <c r="Q188" i="7"/>
  <c r="AD187" i="7"/>
  <c r="F187" i="7"/>
  <c r="O186" i="7"/>
  <c r="AB185" i="7"/>
  <c r="D185" i="7"/>
  <c r="AH262" i="5"/>
  <c r="AH262" i="7" s="1"/>
  <c r="AG265" i="7"/>
  <c r="I265" i="7"/>
  <c r="R260" i="7"/>
  <c r="AA259" i="7"/>
  <c r="C259" i="7"/>
  <c r="P258" i="7"/>
  <c r="AC257" i="7"/>
  <c r="V220" i="7"/>
  <c r="T218" i="7"/>
  <c r="AG217" i="7"/>
  <c r="I217" i="7"/>
  <c r="R212" i="7"/>
  <c r="AA211" i="7"/>
  <c r="C211" i="7"/>
  <c r="P210" i="7"/>
  <c r="AC209" i="7"/>
  <c r="V172" i="7"/>
  <c r="G171" i="7"/>
  <c r="T170" i="7"/>
  <c r="AG169" i="7"/>
  <c r="I169" i="7"/>
  <c r="R164" i="7"/>
  <c r="AA163" i="7"/>
  <c r="C163" i="7"/>
  <c r="P162" i="7"/>
  <c r="AC161" i="7"/>
  <c r="G123" i="7"/>
  <c r="T122" i="7"/>
  <c r="AG121" i="7"/>
  <c r="I121" i="7"/>
  <c r="M280" i="7"/>
  <c r="Z279" i="7"/>
  <c r="AI278" i="7"/>
  <c r="K278" i="7"/>
  <c r="X277" i="7"/>
  <c r="AK276" i="7"/>
  <c r="Q240" i="7"/>
  <c r="AD239" i="7"/>
  <c r="F239" i="7"/>
  <c r="O238" i="7"/>
  <c r="AB237" i="7"/>
  <c r="D237" i="7"/>
  <c r="M232" i="7"/>
  <c r="Z231" i="7"/>
  <c r="AI230" i="7"/>
  <c r="K230" i="7"/>
  <c r="X229" i="7"/>
  <c r="AK228" i="7"/>
  <c r="Q192" i="7"/>
  <c r="AD191" i="7"/>
  <c r="F191" i="7"/>
  <c r="O190" i="7"/>
  <c r="AB189" i="7"/>
  <c r="D189" i="7"/>
  <c r="AH246" i="5"/>
  <c r="AH246" i="7" s="1"/>
  <c r="AH230" i="5"/>
  <c r="AH230" i="7" s="1"/>
  <c r="AH214" i="5"/>
  <c r="AH214" i="7" s="1"/>
  <c r="AH198" i="5"/>
  <c r="I119" i="5"/>
  <c r="I119" i="7" s="1"/>
  <c r="AC37" i="6"/>
  <c r="AC37" i="7" s="1"/>
  <c r="T71" i="6"/>
  <c r="F190" i="7"/>
  <c r="O189" i="7"/>
  <c r="I179" i="5"/>
  <c r="I179" i="7" s="1"/>
  <c r="I147" i="5"/>
  <c r="I147" i="7" s="1"/>
  <c r="AC17" i="6"/>
  <c r="AC17" i="7" s="1"/>
  <c r="V182" i="7"/>
  <c r="G181" i="7"/>
  <c r="J142" i="7"/>
  <c r="AF140" i="7"/>
  <c r="H140" i="7"/>
  <c r="T87" i="6"/>
  <c r="I183" i="5"/>
  <c r="I183" i="7" s="1"/>
  <c r="R158" i="7"/>
  <c r="AA157" i="7"/>
  <c r="C157" i="7"/>
  <c r="I81" i="5"/>
  <c r="I108" i="5"/>
  <c r="I108" i="7" s="1"/>
  <c r="AG267" i="7"/>
  <c r="I255" i="5"/>
  <c r="I255" i="7" s="1"/>
  <c r="I251" i="5"/>
  <c r="I251" i="7" s="1"/>
  <c r="I247" i="5"/>
  <c r="I247" i="7" s="1"/>
  <c r="I243" i="5"/>
  <c r="I243" i="7" s="1"/>
  <c r="I239" i="5"/>
  <c r="I239" i="7" s="1"/>
  <c r="I235" i="5"/>
  <c r="I235" i="7" s="1"/>
  <c r="I231" i="5"/>
  <c r="I231" i="7" s="1"/>
  <c r="I227" i="5"/>
  <c r="I227" i="7" s="1"/>
  <c r="I223" i="5"/>
  <c r="I223" i="7" s="1"/>
  <c r="I219" i="5"/>
  <c r="I219" i="7" s="1"/>
  <c r="I215" i="5"/>
  <c r="I215" i="7" s="1"/>
  <c r="I211" i="5"/>
  <c r="I211" i="7" s="1"/>
  <c r="I207" i="5"/>
  <c r="I207" i="7" s="1"/>
  <c r="I203" i="5"/>
  <c r="I203" i="7" s="1"/>
  <c r="I199" i="5"/>
  <c r="I199" i="7" s="1"/>
  <c r="V198" i="7"/>
  <c r="I195" i="5"/>
  <c r="I195" i="7" s="1"/>
  <c r="V194" i="7"/>
  <c r="I191" i="5"/>
  <c r="I191" i="7" s="1"/>
  <c r="T188" i="7"/>
  <c r="I187" i="5"/>
  <c r="I187" i="7" s="1"/>
  <c r="I163" i="5"/>
  <c r="I163" i="7" s="1"/>
  <c r="Y147" i="7"/>
  <c r="Z126" i="7"/>
  <c r="AI125" i="7"/>
  <c r="K125" i="7"/>
  <c r="X124" i="7"/>
  <c r="I93" i="5"/>
  <c r="I93" i="7" s="1"/>
  <c r="T39" i="6"/>
  <c r="V166" i="7"/>
  <c r="AE165" i="7"/>
  <c r="T164" i="7"/>
  <c r="T102" i="6"/>
  <c r="T74" i="6"/>
  <c r="I92" i="5"/>
  <c r="I92" i="7" s="1"/>
  <c r="I21" i="5"/>
  <c r="I21" i="7" s="1"/>
  <c r="I41" i="5"/>
  <c r="I73" i="5"/>
  <c r="I73" i="7" s="1"/>
  <c r="I101" i="5"/>
  <c r="I101" i="7" s="1"/>
  <c r="I17" i="5"/>
  <c r="I17" i="7" s="1"/>
  <c r="I97" i="5"/>
  <c r="I97" i="7" s="1"/>
  <c r="I135" i="5"/>
  <c r="I135" i="7" s="1"/>
  <c r="I20" i="5"/>
  <c r="I20" i="7" s="1"/>
  <c r="I76" i="5"/>
  <c r="I37" i="5"/>
  <c r="I37" i="7" s="1"/>
  <c r="I88" i="5"/>
  <c r="I88" i="7" s="1"/>
  <c r="I104" i="5"/>
  <c r="I104" i="7" s="1"/>
  <c r="I13" i="5"/>
  <c r="I13" i="7" s="1"/>
  <c r="I65" i="5"/>
  <c r="I65" i="7" s="1"/>
  <c r="I89" i="5"/>
  <c r="I89" i="7" s="1"/>
  <c r="I127" i="5"/>
  <c r="I127" i="7" s="1"/>
  <c r="I33" i="5"/>
  <c r="I33" i="7" s="1"/>
  <c r="I44" i="5"/>
  <c r="I44" i="7" s="1"/>
  <c r="I12" i="5"/>
  <c r="I12" i="7" s="1"/>
  <c r="I72" i="5"/>
  <c r="I72" i="7" s="1"/>
  <c r="I84" i="5"/>
  <c r="I84" i="7" s="1"/>
  <c r="I100" i="5"/>
  <c r="I100" i="7" s="1"/>
  <c r="I9" i="5"/>
  <c r="I9" i="7" s="1"/>
  <c r="I29" i="5"/>
  <c r="I29" i="7" s="1"/>
  <c r="I159" i="5"/>
  <c r="I159" i="7" s="1"/>
  <c r="I28" i="5"/>
  <c r="I48" i="5"/>
  <c r="I48" i="7" s="1"/>
  <c r="I116" i="5"/>
  <c r="I116" i="7" s="1"/>
  <c r="I53" i="5"/>
  <c r="I53" i="7" s="1"/>
  <c r="I155" i="5"/>
  <c r="I155" i="7" s="1"/>
  <c r="I32" i="5"/>
  <c r="I32" i="7" s="1"/>
  <c r="I60" i="5"/>
  <c r="I60" i="7" s="1"/>
  <c r="I80" i="5"/>
  <c r="I96" i="5"/>
  <c r="I96" i="7" s="1"/>
  <c r="I112" i="5"/>
  <c r="I112" i="7" s="1"/>
  <c r="I5" i="5"/>
  <c r="I5" i="7" s="1"/>
  <c r="I49" i="5"/>
  <c r="I49" i="7" s="1"/>
  <c r="I77" i="5"/>
  <c r="I77" i="7" s="1"/>
  <c r="I113" i="5"/>
  <c r="I113" i="7" s="1"/>
  <c r="I151" i="5"/>
  <c r="I151" i="7" s="1"/>
  <c r="T7" i="6"/>
  <c r="T103" i="6"/>
  <c r="T24" i="6"/>
  <c r="T72" i="6"/>
  <c r="T80" i="6"/>
  <c r="T25" i="6"/>
  <c r="T45" i="6"/>
  <c r="T65" i="6"/>
  <c r="T105" i="6"/>
  <c r="T18" i="6"/>
  <c r="T18" i="7" s="1"/>
  <c r="T98" i="6"/>
  <c r="T8" i="6"/>
  <c r="T68" i="6"/>
  <c r="T112" i="6"/>
  <c r="T89" i="6"/>
  <c r="T14" i="6"/>
  <c r="T38" i="6"/>
  <c r="T38" i="7" s="1"/>
  <c r="T70" i="6"/>
  <c r="T70" i="7" s="1"/>
  <c r="T94" i="6"/>
  <c r="T132" i="6"/>
  <c r="T56" i="6"/>
  <c r="T60" i="6"/>
  <c r="T64" i="6"/>
  <c r="T88" i="6"/>
  <c r="T100" i="6"/>
  <c r="T34" i="6"/>
  <c r="T20" i="6"/>
  <c r="T32" i="6"/>
  <c r="T32" i="7" s="1"/>
  <c r="T48" i="6"/>
  <c r="T52" i="6"/>
  <c r="T9" i="6"/>
  <c r="T29" i="6"/>
  <c r="T73" i="6"/>
  <c r="T62" i="6"/>
  <c r="T86" i="6"/>
  <c r="T124" i="6"/>
  <c r="T124" i="7" s="1"/>
  <c r="T44" i="6"/>
  <c r="T44" i="7" s="1"/>
  <c r="T33" i="6"/>
  <c r="T33" i="7" s="1"/>
  <c r="T61" i="6"/>
  <c r="T85" i="6"/>
  <c r="T10" i="6"/>
  <c r="T108" i="6"/>
  <c r="T37" i="6"/>
  <c r="T37" i="7" s="1"/>
  <c r="T49" i="6"/>
  <c r="T101" i="6"/>
  <c r="T30" i="6"/>
  <c r="T116" i="6"/>
  <c r="T81" i="6"/>
  <c r="T40" i="6"/>
  <c r="T92" i="6"/>
  <c r="T92" i="7" s="1"/>
  <c r="T5" i="6"/>
  <c r="T53" i="6"/>
  <c r="T53" i="7" s="1"/>
  <c r="T69" i="6"/>
  <c r="T97" i="6"/>
  <c r="T6" i="6"/>
  <c r="T54" i="6"/>
  <c r="T78" i="6"/>
  <c r="T156" i="6"/>
  <c r="T4" i="6"/>
  <c r="T16" i="6"/>
  <c r="T28" i="6"/>
  <c r="T113" i="6"/>
  <c r="T26" i="6"/>
  <c r="T50" i="6"/>
  <c r="T114" i="6"/>
  <c r="T152" i="6"/>
  <c r="T21" i="6"/>
  <c r="T41" i="6"/>
  <c r="T109" i="6"/>
  <c r="T46" i="6"/>
  <c r="T110" i="6"/>
  <c r="T148" i="6"/>
  <c r="T23" i="6"/>
  <c r="T36" i="6"/>
  <c r="T76" i="6"/>
  <c r="T96" i="6"/>
  <c r="T96" i="7" s="1"/>
  <c r="T104" i="6"/>
  <c r="T17" i="6"/>
  <c r="AC10" i="6"/>
  <c r="AC3" i="6"/>
  <c r="AC15" i="6"/>
  <c r="AC27" i="6"/>
  <c r="AC103" i="6"/>
  <c r="AC24" i="6"/>
  <c r="AC24" i="7" s="1"/>
  <c r="AC44" i="6"/>
  <c r="AC44" i="7" s="1"/>
  <c r="AC88" i="6"/>
  <c r="AC88" i="7" s="1"/>
  <c r="AC13" i="6"/>
  <c r="AC13" i="7" s="1"/>
  <c r="AC65" i="6"/>
  <c r="AC65" i="7" s="1"/>
  <c r="AC89" i="6"/>
  <c r="AC89" i="7" s="1"/>
  <c r="AC95" i="6"/>
  <c r="AC12" i="6"/>
  <c r="AC12" i="7" s="1"/>
  <c r="AC72" i="6"/>
  <c r="AC72" i="7" s="1"/>
  <c r="AC33" i="6"/>
  <c r="AC33" i="7" s="1"/>
  <c r="AC61" i="6"/>
  <c r="AC61" i="7" s="1"/>
  <c r="AC85" i="6"/>
  <c r="AC85" i="7" s="1"/>
  <c r="AC123" i="6"/>
  <c r="AC123" i="7" s="1"/>
  <c r="AC11" i="6"/>
  <c r="AC35" i="6"/>
  <c r="AC75" i="6"/>
  <c r="AC84" i="6"/>
  <c r="AC84" i="7" s="1"/>
  <c r="AC23" i="6"/>
  <c r="AC79" i="6"/>
  <c r="AC79" i="7" s="1"/>
  <c r="AC83" i="6"/>
  <c r="AC111" i="6"/>
  <c r="AC100" i="6"/>
  <c r="AC9" i="6"/>
  <c r="AC9" i="7" s="1"/>
  <c r="AC57" i="6"/>
  <c r="AC57" i="7" s="1"/>
  <c r="AC81" i="6"/>
  <c r="AC81" i="7" s="1"/>
  <c r="AC119" i="6"/>
  <c r="AC119" i="7" s="1"/>
  <c r="AC163" i="6"/>
  <c r="AC163" i="7" s="1"/>
  <c r="AC167" i="6"/>
  <c r="AC167" i="7" s="1"/>
  <c r="AC171" i="6"/>
  <c r="AC171" i="7" s="1"/>
  <c r="AC175" i="6"/>
  <c r="AC179" i="6"/>
  <c r="AC179" i="7" s="1"/>
  <c r="AC183" i="6"/>
  <c r="AC183" i="7" s="1"/>
  <c r="AC71" i="6"/>
  <c r="AC99" i="6"/>
  <c r="AC28" i="6"/>
  <c r="AC28" i="7" s="1"/>
  <c r="AC48" i="6"/>
  <c r="AC48" i="7" s="1"/>
  <c r="AC29" i="6"/>
  <c r="AC29" i="7" s="1"/>
  <c r="AC7" i="6"/>
  <c r="AC59" i="6"/>
  <c r="AC63" i="6"/>
  <c r="AC67" i="6"/>
  <c r="AC8" i="6"/>
  <c r="AC8" i="7" s="1"/>
  <c r="AC32" i="6"/>
  <c r="AC32" i="7" s="1"/>
  <c r="AC60" i="6"/>
  <c r="AC60" i="7" s="1"/>
  <c r="AC80" i="6"/>
  <c r="AC80" i="7" s="1"/>
  <c r="AC96" i="6"/>
  <c r="AC96" i="7" s="1"/>
  <c r="AC116" i="6"/>
  <c r="AC116" i="7" s="1"/>
  <c r="AC53" i="6"/>
  <c r="AC53" i="7" s="1"/>
  <c r="AC47" i="6"/>
  <c r="AC51" i="6"/>
  <c r="AC55" i="6"/>
  <c r="AC87" i="6"/>
  <c r="AC107" i="6"/>
  <c r="AC36" i="6"/>
  <c r="AC36" i="7" s="1"/>
  <c r="AC52" i="6"/>
  <c r="AC52" i="7" s="1"/>
  <c r="AC68" i="6"/>
  <c r="AC68" i="7" s="1"/>
  <c r="AC112" i="6"/>
  <c r="AC112" i="7" s="1"/>
  <c r="AC5" i="6"/>
  <c r="AC5" i="7" s="1"/>
  <c r="AC49" i="6"/>
  <c r="AC49" i="7" s="1"/>
  <c r="AC19" i="6"/>
  <c r="AC31" i="6"/>
  <c r="AC43" i="6"/>
  <c r="AC25" i="6"/>
  <c r="AC25" i="7" s="1"/>
  <c r="AC45" i="6"/>
  <c r="AC45" i="7" s="1"/>
  <c r="AC109" i="6"/>
  <c r="AC109" i="7" s="1"/>
  <c r="AC147" i="6"/>
  <c r="AC147" i="7" s="1"/>
  <c r="AC115" i="6"/>
  <c r="AC40" i="6"/>
  <c r="AC40" i="7" s="1"/>
  <c r="AC108" i="6"/>
  <c r="AC108" i="7" s="1"/>
  <c r="AC105" i="6"/>
  <c r="AC105" i="7" s="1"/>
  <c r="AC143" i="6"/>
  <c r="AC143" i="7" s="1"/>
  <c r="AC14" i="6"/>
  <c r="AC30" i="6"/>
  <c r="AC78" i="6"/>
  <c r="AC4" i="6"/>
  <c r="AC4" i="7" s="1"/>
  <c r="AC92" i="6"/>
  <c r="AC92" i="7" s="1"/>
  <c r="AC21" i="6"/>
  <c r="AC21" i="7" s="1"/>
  <c r="AC41" i="6"/>
  <c r="AC41" i="7" s="1"/>
  <c r="AC73" i="6"/>
  <c r="AC73" i="7" s="1"/>
  <c r="AC101" i="6"/>
  <c r="AC101" i="7" s="1"/>
  <c r="AC139" i="6"/>
  <c r="AC139" i="7" s="1"/>
  <c r="AC46" i="6"/>
  <c r="AC91" i="6"/>
  <c r="AC20" i="6"/>
  <c r="AC20" i="7" s="1"/>
  <c r="AE169" i="7"/>
  <c r="T168" i="7"/>
  <c r="N150" i="7"/>
  <c r="W149" i="7"/>
  <c r="AJ148" i="7"/>
  <c r="I85" i="5"/>
  <c r="I85" i="7" s="1"/>
  <c r="I69" i="5"/>
  <c r="I69" i="7" s="1"/>
  <c r="T93" i="6"/>
  <c r="T57" i="6"/>
  <c r="AC56" i="6"/>
  <c r="AC56" i="7" s="1"/>
  <c r="AC42" i="6"/>
  <c r="E108" i="5"/>
  <c r="E52" i="5"/>
  <c r="E36" i="5"/>
  <c r="AC115" i="5"/>
  <c r="M111" i="5"/>
  <c r="M111" i="7" s="1"/>
  <c r="R102" i="6"/>
  <c r="R102" i="7" s="1"/>
  <c r="E79" i="5"/>
  <c r="AD66" i="5"/>
  <c r="E23" i="5"/>
  <c r="E11" i="5"/>
  <c r="AE88" i="5"/>
  <c r="AE88" i="7" s="1"/>
  <c r="G56" i="5"/>
  <c r="G56" i="7" s="1"/>
  <c r="T47" i="5"/>
  <c r="L102" i="7"/>
  <c r="Y101" i="7"/>
  <c r="J96" i="7"/>
  <c r="S95" i="7"/>
  <c r="AF94" i="7"/>
  <c r="H94" i="7"/>
  <c r="U93" i="7"/>
  <c r="AD88" i="7"/>
  <c r="F88" i="7"/>
  <c r="O87" i="7"/>
  <c r="Q85" i="7"/>
  <c r="Y73" i="7"/>
  <c r="E68" i="5"/>
  <c r="U64" i="7"/>
  <c r="E8" i="5"/>
  <c r="AD3" i="5"/>
  <c r="E99" i="5"/>
  <c r="R90" i="6"/>
  <c r="R90" i="7" s="1"/>
  <c r="AD86" i="5"/>
  <c r="E83" i="5"/>
  <c r="E75" i="5"/>
  <c r="AD70" i="5"/>
  <c r="AC43" i="5"/>
  <c r="M110" i="6"/>
  <c r="H103" i="6"/>
  <c r="H103" i="7" s="1"/>
  <c r="M94" i="6"/>
  <c r="M62" i="6"/>
  <c r="H7" i="6"/>
  <c r="H7" i="7" s="1"/>
  <c r="G24" i="5"/>
  <c r="G24" i="7" s="1"/>
  <c r="E112" i="5"/>
  <c r="E96" i="5"/>
  <c r="E80" i="5"/>
  <c r="E60" i="5"/>
  <c r="E32" i="5"/>
  <c r="AC107" i="5"/>
  <c r="E95" i="5"/>
  <c r="R58" i="6"/>
  <c r="R58" i="7" s="1"/>
  <c r="R54" i="6"/>
  <c r="R54" i="7" s="1"/>
  <c r="AC51" i="5"/>
  <c r="E15" i="5"/>
  <c r="H71" i="6"/>
  <c r="H71" i="7" s="1"/>
  <c r="M46" i="6"/>
  <c r="G104" i="5"/>
  <c r="G104" i="7" s="1"/>
  <c r="T95" i="5"/>
  <c r="W8" i="5"/>
  <c r="E111" i="5"/>
  <c r="E103" i="5"/>
  <c r="E27" i="5"/>
  <c r="AD14" i="5"/>
  <c r="AD14" i="7" s="1"/>
  <c r="H87" i="6"/>
  <c r="H87" i="7" s="1"/>
  <c r="H39" i="6"/>
  <c r="H39" i="7" s="1"/>
  <c r="H23" i="6"/>
  <c r="H23" i="7" s="1"/>
  <c r="F67" i="7"/>
  <c r="O66" i="7"/>
  <c r="W42" i="7"/>
  <c r="AJ41" i="7"/>
  <c r="Y36" i="7"/>
  <c r="Q4" i="7"/>
  <c r="R3" i="7"/>
  <c r="E39" i="5"/>
  <c r="R10" i="6"/>
  <c r="R10" i="7" s="1"/>
  <c r="H55" i="6"/>
  <c r="H55" i="7" s="1"/>
  <c r="AE104" i="5"/>
  <c r="AE104" i="7" s="1"/>
  <c r="E12" i="5"/>
  <c r="E12" i="7" s="1"/>
  <c r="AI106" i="7"/>
  <c r="K106" i="7"/>
  <c r="X105" i="7"/>
  <c r="AK104" i="7"/>
  <c r="N83" i="7"/>
  <c r="L81" i="7"/>
  <c r="F79" i="7"/>
  <c r="O78" i="7"/>
  <c r="D77" i="7"/>
  <c r="AD67" i="7"/>
  <c r="E56" i="5"/>
  <c r="E44" i="5"/>
  <c r="AK24" i="7"/>
  <c r="E24" i="5"/>
  <c r="M115" i="5"/>
  <c r="M115" i="7" s="1"/>
  <c r="R98" i="7"/>
  <c r="E91" i="5"/>
  <c r="K89" i="7"/>
  <c r="U51" i="5"/>
  <c r="R14" i="6"/>
  <c r="AC11" i="5"/>
  <c r="AC11" i="7" s="1"/>
  <c r="V37" i="5"/>
  <c r="E19" i="5"/>
  <c r="U29" i="7"/>
  <c r="Q5" i="7"/>
  <c r="AD115" i="7"/>
  <c r="F115" i="7"/>
  <c r="O114" i="7"/>
  <c r="D113" i="7"/>
  <c r="Q112" i="7"/>
  <c r="AI94" i="7"/>
  <c r="K94" i="7"/>
  <c r="X93" i="7"/>
  <c r="E88" i="5"/>
  <c r="Q80" i="7"/>
  <c r="E64" i="5"/>
  <c r="Q8" i="7"/>
  <c r="AF5" i="7"/>
  <c r="G49" i="7"/>
  <c r="AC3" i="5"/>
  <c r="W104" i="5"/>
  <c r="M68" i="7"/>
  <c r="E20" i="5"/>
  <c r="AC16" i="7"/>
  <c r="AI14" i="7"/>
  <c r="K14" i="7"/>
  <c r="E4" i="5"/>
  <c r="E115" i="5"/>
  <c r="Y95" i="7"/>
  <c r="K77" i="7"/>
  <c r="E47" i="5"/>
  <c r="T59" i="5"/>
  <c r="Q156" i="7"/>
  <c r="AD155" i="7"/>
  <c r="F155" i="7"/>
  <c r="O154" i="7"/>
  <c r="AB153" i="7"/>
  <c r="D153" i="7"/>
  <c r="Q152" i="7"/>
  <c r="AD151" i="7"/>
  <c r="F151" i="7"/>
  <c r="O150" i="7"/>
  <c r="AB149" i="7"/>
  <c r="D149" i="7"/>
  <c r="Q148" i="7"/>
  <c r="AD147" i="7"/>
  <c r="F147" i="7"/>
  <c r="O146" i="7"/>
  <c r="AB145" i="7"/>
  <c r="D145" i="7"/>
  <c r="Q144" i="7"/>
  <c r="AD143" i="7"/>
  <c r="F143" i="7"/>
  <c r="O142" i="7"/>
  <c r="AB141" i="7"/>
  <c r="D141" i="7"/>
  <c r="Q140" i="7"/>
  <c r="AD139" i="7"/>
  <c r="F139" i="7"/>
  <c r="O138" i="7"/>
  <c r="AB137" i="7"/>
  <c r="D137" i="7"/>
  <c r="Q136" i="7"/>
  <c r="AD135" i="7"/>
  <c r="F135" i="7"/>
  <c r="O134" i="7"/>
  <c r="AB133" i="7"/>
  <c r="D133" i="7"/>
  <c r="Q132" i="7"/>
  <c r="AD131" i="7"/>
  <c r="F131" i="7"/>
  <c r="O130" i="7"/>
  <c r="AB129" i="7"/>
  <c r="D129" i="7"/>
  <c r="Q128" i="7"/>
  <c r="AD127" i="7"/>
  <c r="F127" i="7"/>
  <c r="O126" i="7"/>
  <c r="AB125" i="7"/>
  <c r="D125" i="7"/>
  <c r="Q124" i="7"/>
  <c r="AD123" i="7"/>
  <c r="F123" i="7"/>
  <c r="O122" i="7"/>
  <c r="AB121" i="7"/>
  <c r="D121" i="7"/>
  <c r="Q120" i="7"/>
  <c r="AD119" i="7"/>
  <c r="F119" i="7"/>
  <c r="O118" i="7"/>
  <c r="AB117" i="7"/>
  <c r="AL306" i="7"/>
  <c r="N306" i="7"/>
  <c r="W305" i="7"/>
  <c r="AJ304" i="7"/>
  <c r="L304" i="7"/>
  <c r="Y303" i="7"/>
  <c r="AL302" i="7"/>
  <c r="N302" i="7"/>
  <c r="W301" i="7"/>
  <c r="AJ300" i="7"/>
  <c r="L300" i="7"/>
  <c r="Y299" i="7"/>
  <c r="AL298" i="7"/>
  <c r="N298" i="7"/>
  <c r="W297" i="7"/>
  <c r="M192" i="7"/>
  <c r="Z191" i="7"/>
  <c r="AI190" i="7"/>
  <c r="K190" i="7"/>
  <c r="X189" i="7"/>
  <c r="AK188" i="7"/>
  <c r="M188" i="7"/>
  <c r="Z187" i="7"/>
  <c r="AI186" i="7"/>
  <c r="K186" i="7"/>
  <c r="X185" i="7"/>
  <c r="AK184" i="7"/>
  <c r="M184" i="7"/>
  <c r="Z183" i="7"/>
  <c r="AI182" i="7"/>
  <c r="K182" i="7"/>
  <c r="X181" i="7"/>
  <c r="AK180" i="7"/>
  <c r="M180" i="7"/>
  <c r="Z179" i="7"/>
  <c r="AI178" i="7"/>
  <c r="K178" i="7"/>
  <c r="X177" i="7"/>
  <c r="AK176" i="7"/>
  <c r="M176" i="7"/>
  <c r="Z175" i="7"/>
  <c r="AI174" i="7"/>
  <c r="K174" i="7"/>
  <c r="X173" i="7"/>
  <c r="AK172" i="7"/>
  <c r="M172" i="7"/>
  <c r="Z171" i="7"/>
  <c r="AI170" i="7"/>
  <c r="K170" i="7"/>
  <c r="X169" i="7"/>
  <c r="AK168" i="7"/>
  <c r="M168" i="7"/>
  <c r="Z167" i="7"/>
  <c r="AI166" i="7"/>
  <c r="N85" i="5"/>
  <c r="U108" i="7"/>
  <c r="Q76" i="5"/>
  <c r="Q76" i="7" s="1"/>
  <c r="AF65" i="7"/>
  <c r="H65" i="7"/>
  <c r="Q56" i="5"/>
  <c r="Q56" i="7" s="1"/>
  <c r="AK48" i="7"/>
  <c r="Q44" i="5"/>
  <c r="Q44" i="7" s="1"/>
  <c r="O34" i="7"/>
  <c r="AA26" i="7"/>
  <c r="C26" i="7"/>
  <c r="Q107" i="5"/>
  <c r="R82" i="6"/>
  <c r="R82" i="7" s="1"/>
  <c r="AH70" i="6"/>
  <c r="AH66" i="6"/>
  <c r="G57" i="7"/>
  <c r="AD38" i="6"/>
  <c r="AH26" i="6"/>
  <c r="AC19" i="5"/>
  <c r="F85" i="5"/>
  <c r="R78" i="6"/>
  <c r="R78" i="7" s="1"/>
  <c r="L48" i="7"/>
  <c r="AD26" i="6"/>
  <c r="AH6" i="6"/>
  <c r="N53" i="5"/>
  <c r="AA42" i="7"/>
  <c r="C42" i="7"/>
  <c r="Q12" i="5"/>
  <c r="Q12" i="7" s="1"/>
  <c r="AK95" i="5"/>
  <c r="AK95" i="7" s="1"/>
  <c r="AH94" i="6"/>
  <c r="Q91" i="5"/>
  <c r="Q91" i="7" s="1"/>
  <c r="Q83" i="5"/>
  <c r="AC75" i="5"/>
  <c r="AC71" i="5"/>
  <c r="AH62" i="6"/>
  <c r="AH58" i="6"/>
  <c r="AH42" i="6"/>
  <c r="AH14" i="6"/>
  <c r="AH10" i="6"/>
  <c r="F53" i="5"/>
  <c r="AJ39" i="6"/>
  <c r="AJ296" i="7"/>
  <c r="L296" i="7"/>
  <c r="Y295" i="7"/>
  <c r="AL294" i="7"/>
  <c r="N294" i="7"/>
  <c r="W293" i="7"/>
  <c r="AJ292" i="7"/>
  <c r="L292" i="7"/>
  <c r="Y291" i="7"/>
  <c r="AL290" i="7"/>
  <c r="N290" i="7"/>
  <c r="W289" i="7"/>
  <c r="AJ288" i="7"/>
  <c r="L288" i="7"/>
  <c r="Y287" i="7"/>
  <c r="AL286" i="7"/>
  <c r="N286" i="7"/>
  <c r="W285" i="7"/>
  <c r="AJ284" i="7"/>
  <c r="L284" i="7"/>
  <c r="Y283" i="7"/>
  <c r="AL282" i="7"/>
  <c r="N282" i="7"/>
  <c r="W281" i="7"/>
  <c r="AJ280" i="7"/>
  <c r="L280" i="7"/>
  <c r="Y279" i="7"/>
  <c r="AL278" i="7"/>
  <c r="N278" i="7"/>
  <c r="L276" i="7"/>
  <c r="Y275" i="7"/>
  <c r="AL274" i="7"/>
  <c r="N274" i="7"/>
  <c r="W273" i="7"/>
  <c r="AJ272" i="7"/>
  <c r="L272" i="7"/>
  <c r="Y271" i="7"/>
  <c r="AL270" i="7"/>
  <c r="N270" i="7"/>
  <c r="W269" i="7"/>
  <c r="L268" i="7"/>
  <c r="Y267" i="7"/>
  <c r="AL266" i="7"/>
  <c r="N266" i="7"/>
  <c r="AJ264" i="7"/>
  <c r="L264" i="7"/>
  <c r="Y263" i="7"/>
  <c r="AL262" i="7"/>
  <c r="N262" i="7"/>
  <c r="W261" i="7"/>
  <c r="AJ260" i="7"/>
  <c r="L260" i="7"/>
  <c r="Y259" i="7"/>
  <c r="N258" i="7"/>
  <c r="W257" i="7"/>
  <c r="L256" i="7"/>
  <c r="Y255" i="7"/>
  <c r="AL254" i="7"/>
  <c r="N254" i="7"/>
  <c r="AJ252" i="7"/>
  <c r="L252" i="7"/>
  <c r="Y251" i="7"/>
  <c r="AL250" i="7"/>
  <c r="N250" i="7"/>
  <c r="L248" i="7"/>
  <c r="Q24" i="5"/>
  <c r="Q24" i="7" s="1"/>
  <c r="Q111" i="5"/>
  <c r="Q111" i="7" s="1"/>
  <c r="AC87" i="5"/>
  <c r="AH86" i="6"/>
  <c r="R74" i="6"/>
  <c r="R74" i="7" s="1"/>
  <c r="AH54" i="6"/>
  <c r="Y35" i="5"/>
  <c r="Y35" i="7" s="1"/>
  <c r="AJ12" i="7"/>
  <c r="Q99" i="5"/>
  <c r="Q99" i="7" s="1"/>
  <c r="K28" i="7"/>
  <c r="Z95" i="7"/>
  <c r="R91" i="7"/>
  <c r="AA90" i="7"/>
  <c r="C90" i="7"/>
  <c r="Z39" i="7"/>
  <c r="Y67" i="7"/>
  <c r="Y39" i="7"/>
  <c r="AC7" i="5"/>
  <c r="AC7" i="7" s="1"/>
  <c r="N37" i="5"/>
  <c r="F21" i="5"/>
  <c r="N5" i="5"/>
  <c r="Z154" i="7"/>
  <c r="AI153" i="7"/>
  <c r="K153" i="7"/>
  <c r="X152" i="7"/>
  <c r="AK151" i="7"/>
  <c r="V146" i="7"/>
  <c r="AE145" i="7"/>
  <c r="G145" i="7"/>
  <c r="I143" i="7"/>
  <c r="R138" i="7"/>
  <c r="AA137" i="7"/>
  <c r="C137" i="7"/>
  <c r="P136" i="7"/>
  <c r="AC135" i="7"/>
  <c r="L128" i="7"/>
  <c r="Y127" i="7"/>
  <c r="AD118" i="7"/>
  <c r="AD56" i="7"/>
  <c r="Z52" i="7"/>
  <c r="AI51" i="7"/>
  <c r="K51" i="7"/>
  <c r="X50" i="7"/>
  <c r="AK49" i="7"/>
  <c r="N36" i="7"/>
  <c r="L34" i="7"/>
  <c r="AI27" i="7"/>
  <c r="K27" i="7"/>
  <c r="X26" i="7"/>
  <c r="AD8" i="7"/>
  <c r="Q103" i="5"/>
  <c r="Q71" i="5"/>
  <c r="N101" i="5"/>
  <c r="AI76" i="7"/>
  <c r="Q115" i="5"/>
  <c r="Q115" i="7" s="1"/>
  <c r="Q87" i="5"/>
  <c r="Q87" i="7" s="1"/>
  <c r="F101" i="5"/>
  <c r="C44" i="7"/>
  <c r="G55" i="7"/>
  <c r="R48" i="7"/>
  <c r="AA47" i="7"/>
  <c r="C47" i="7"/>
  <c r="P46" i="7"/>
  <c r="J40" i="7"/>
  <c r="AF38" i="7"/>
  <c r="H38" i="7"/>
  <c r="U37" i="7"/>
  <c r="Q33" i="7"/>
  <c r="L22" i="7"/>
  <c r="Y21" i="7"/>
  <c r="J16" i="7"/>
  <c r="AF14" i="7"/>
  <c r="H14" i="7"/>
  <c r="M9" i="7"/>
  <c r="AE7" i="7"/>
  <c r="G7" i="7"/>
  <c r="J91" i="7"/>
  <c r="S90" i="7"/>
  <c r="AF89" i="7"/>
  <c r="H89" i="7"/>
  <c r="Q72" i="5"/>
  <c r="AK68" i="7"/>
  <c r="AA58" i="7"/>
  <c r="C58" i="7"/>
  <c r="AF49" i="7"/>
  <c r="AA46" i="7"/>
  <c r="C46" i="7"/>
  <c r="P45" i="7"/>
  <c r="AK40" i="7"/>
  <c r="H37" i="7"/>
  <c r="O22" i="7"/>
  <c r="Y107" i="7"/>
  <c r="Q95" i="5"/>
  <c r="S85" i="7"/>
  <c r="AC83" i="5"/>
  <c r="AA77" i="7"/>
  <c r="AI65" i="7"/>
  <c r="Q63" i="5"/>
  <c r="N18" i="7"/>
  <c r="Q28" i="5"/>
  <c r="Q28" i="7" s="1"/>
  <c r="R106" i="7"/>
  <c r="C89" i="7"/>
  <c r="C73" i="7"/>
  <c r="Y247" i="7"/>
  <c r="AL246" i="7"/>
  <c r="N246" i="7"/>
  <c r="L244" i="7"/>
  <c r="Y243" i="7"/>
  <c r="AL242" i="7"/>
  <c r="N242" i="7"/>
  <c r="L240" i="7"/>
  <c r="Y239" i="7"/>
  <c r="AL238" i="7"/>
  <c r="W237" i="7"/>
  <c r="AJ236" i="7"/>
  <c r="L236" i="7"/>
  <c r="Y235" i="7"/>
  <c r="N234" i="7"/>
  <c r="K166" i="7"/>
  <c r="X165" i="7"/>
  <c r="AK164" i="7"/>
  <c r="M164" i="7"/>
  <c r="Z163" i="7"/>
  <c r="AI162" i="7"/>
  <c r="K162" i="7"/>
  <c r="X161" i="7"/>
  <c r="AK160" i="7"/>
  <c r="M160" i="7"/>
  <c r="Z159" i="7"/>
  <c r="AI158" i="7"/>
  <c r="K158" i="7"/>
  <c r="X157" i="7"/>
  <c r="AK156" i="7"/>
  <c r="M156" i="7"/>
  <c r="Z155" i="7"/>
  <c r="AI154" i="7"/>
  <c r="K154" i="7"/>
  <c r="X153" i="7"/>
  <c r="AK152" i="7"/>
  <c r="M152" i="7"/>
  <c r="Z151" i="7"/>
  <c r="AI150" i="7"/>
  <c r="K150" i="7"/>
  <c r="X149" i="7"/>
  <c r="AK148" i="7"/>
  <c r="M148" i="7"/>
  <c r="Z147" i="7"/>
  <c r="AI146" i="7"/>
  <c r="K146" i="7"/>
  <c r="X145" i="7"/>
  <c r="AK144" i="7"/>
  <c r="M144" i="7"/>
  <c r="Z143" i="7"/>
  <c r="AI142" i="7"/>
  <c r="K142" i="7"/>
  <c r="X141" i="7"/>
  <c r="AK140" i="7"/>
  <c r="M140" i="7"/>
  <c r="Z139" i="7"/>
  <c r="AI138" i="7"/>
  <c r="K138" i="7"/>
  <c r="X137" i="7"/>
  <c r="AK136" i="7"/>
  <c r="M136" i="7"/>
  <c r="Z135" i="7"/>
  <c r="AI134" i="7"/>
  <c r="K134" i="7"/>
  <c r="X133" i="7"/>
  <c r="AK132" i="7"/>
  <c r="M132" i="7"/>
  <c r="Z131" i="7"/>
  <c r="AI130" i="7"/>
  <c r="K130" i="7"/>
  <c r="X129" i="7"/>
  <c r="AK128" i="7"/>
  <c r="M128" i="7"/>
  <c r="Z127" i="7"/>
  <c r="AI126" i="7"/>
  <c r="K126" i="7"/>
  <c r="X125" i="7"/>
  <c r="AK124" i="7"/>
  <c r="M124" i="7"/>
  <c r="Z123" i="7"/>
  <c r="AI122" i="7"/>
  <c r="K122" i="7"/>
  <c r="X121" i="7"/>
  <c r="AK120" i="7"/>
  <c r="M120" i="7"/>
  <c r="Z119" i="7"/>
  <c r="AI118" i="7"/>
  <c r="K118" i="7"/>
  <c r="X117" i="7"/>
  <c r="AH306" i="7"/>
  <c r="J306" i="7"/>
  <c r="S305" i="7"/>
  <c r="AF304" i="7"/>
  <c r="H304" i="7"/>
  <c r="U303" i="7"/>
  <c r="AH302" i="7"/>
  <c r="J302" i="7"/>
  <c r="S301" i="7"/>
  <c r="AF300" i="7"/>
  <c r="H300" i="7"/>
  <c r="U299" i="7"/>
  <c r="AH298" i="7"/>
  <c r="J298" i="7"/>
  <c r="S297" i="7"/>
  <c r="AF296" i="7"/>
  <c r="H296" i="7"/>
  <c r="U295" i="7"/>
  <c r="AH294" i="7"/>
  <c r="J294" i="7"/>
  <c r="S293" i="7"/>
  <c r="AF292" i="7"/>
  <c r="H292" i="7"/>
  <c r="U291" i="7"/>
  <c r="AH290" i="7"/>
  <c r="J290" i="7"/>
  <c r="S289" i="7"/>
  <c r="AF288" i="7"/>
  <c r="H288" i="7"/>
  <c r="U287" i="7"/>
  <c r="AH286" i="7"/>
  <c r="J286" i="7"/>
  <c r="S285" i="7"/>
  <c r="AF284" i="7"/>
  <c r="H284" i="7"/>
  <c r="U283" i="7"/>
  <c r="AH282" i="7"/>
  <c r="J282" i="7"/>
  <c r="AF280" i="7"/>
  <c r="H280" i="7"/>
  <c r="U279" i="7"/>
  <c r="J278" i="7"/>
  <c r="AF276" i="7"/>
  <c r="H276" i="7"/>
  <c r="U275" i="7"/>
  <c r="J274" i="7"/>
  <c r="S273" i="7"/>
  <c r="AF272" i="7"/>
  <c r="H272" i="7"/>
  <c r="U271" i="7"/>
  <c r="AH270" i="7"/>
  <c r="J270" i="7"/>
  <c r="S269" i="7"/>
  <c r="AF268" i="7"/>
  <c r="H268" i="7"/>
  <c r="U267" i="7"/>
  <c r="AH266" i="7"/>
  <c r="J266" i="7"/>
  <c r="AF264" i="7"/>
  <c r="H264" i="7"/>
  <c r="U263" i="7"/>
  <c r="J262" i="7"/>
  <c r="AF260" i="7"/>
  <c r="H260" i="7"/>
  <c r="U259" i="7"/>
  <c r="J258" i="7"/>
  <c r="AF256" i="7"/>
  <c r="H256" i="7"/>
  <c r="U255" i="7"/>
  <c r="J254" i="7"/>
  <c r="AF252" i="7"/>
  <c r="H252" i="7"/>
  <c r="U251" i="7"/>
  <c r="J250" i="7"/>
  <c r="AF248" i="7"/>
  <c r="AI11" i="7"/>
  <c r="K11" i="7"/>
  <c r="X10" i="7"/>
  <c r="AK9" i="7"/>
  <c r="F103" i="7"/>
  <c r="O102" i="7"/>
  <c r="O54" i="7"/>
  <c r="D53" i="7"/>
  <c r="H49" i="7"/>
  <c r="R39" i="7"/>
  <c r="AJ37" i="7"/>
  <c r="Q32" i="7"/>
  <c r="AI26" i="7"/>
  <c r="K26" i="7"/>
  <c r="AA6" i="7"/>
  <c r="L5" i="7"/>
  <c r="AD18" i="5"/>
  <c r="AD78" i="5"/>
  <c r="AD30" i="5"/>
  <c r="AD42" i="5"/>
  <c r="AD46" i="5"/>
  <c r="AD98" i="5"/>
  <c r="AD54" i="5"/>
  <c r="AD74" i="5"/>
  <c r="Q3" i="6"/>
  <c r="Q55" i="6"/>
  <c r="Q55" i="7" s="1"/>
  <c r="Q75" i="6"/>
  <c r="Q78" i="6"/>
  <c r="Q63" i="6"/>
  <c r="Q19" i="6"/>
  <c r="Q43" i="6"/>
  <c r="Q107" i="6"/>
  <c r="Q83" i="6"/>
  <c r="Q30" i="6"/>
  <c r="Q71" i="6"/>
  <c r="Q103" i="6"/>
  <c r="AD72" i="7"/>
  <c r="AD40" i="7"/>
  <c r="Z71" i="7"/>
  <c r="AI70" i="7"/>
  <c r="K70" i="7"/>
  <c r="R59" i="7"/>
  <c r="AI54" i="7"/>
  <c r="K54" i="7"/>
  <c r="X53" i="7"/>
  <c r="AK52" i="7"/>
  <c r="N51" i="7"/>
  <c r="AI42" i="7"/>
  <c r="K42" i="7"/>
  <c r="R31" i="7"/>
  <c r="Z27" i="7"/>
  <c r="H5" i="7"/>
  <c r="L116" i="7"/>
  <c r="AI109" i="7"/>
  <c r="AD106" i="5"/>
  <c r="Q79" i="6"/>
  <c r="U77" i="7"/>
  <c r="AI77" i="7"/>
  <c r="AJ232" i="7"/>
  <c r="L232" i="7"/>
  <c r="Y231" i="7"/>
  <c r="AL230" i="7"/>
  <c r="N230" i="7"/>
  <c r="L228" i="7"/>
  <c r="Y227" i="7"/>
  <c r="AL226" i="7"/>
  <c r="N226" i="7"/>
  <c r="L224" i="7"/>
  <c r="Y223" i="7"/>
  <c r="N222" i="7"/>
  <c r="W221" i="7"/>
  <c r="AJ220" i="7"/>
  <c r="L220" i="7"/>
  <c r="Y219" i="7"/>
  <c r="AL218" i="7"/>
  <c r="N218" i="7"/>
  <c r="L216" i="7"/>
  <c r="Y215" i="7"/>
  <c r="AL214" i="7"/>
  <c r="N214" i="7"/>
  <c r="W213" i="7"/>
  <c r="L212" i="7"/>
  <c r="Y211" i="7"/>
  <c r="W209" i="7"/>
  <c r="L208" i="7"/>
  <c r="Y207" i="7"/>
  <c r="AL206" i="7"/>
  <c r="N206" i="7"/>
  <c r="AJ204" i="7"/>
  <c r="L204" i="7"/>
  <c r="Y203" i="7"/>
  <c r="W201" i="7"/>
  <c r="AJ200" i="7"/>
  <c r="L200" i="7"/>
  <c r="Y199" i="7"/>
  <c r="N198" i="7"/>
  <c r="W197" i="7"/>
  <c r="AJ196" i="7"/>
  <c r="L196" i="7"/>
  <c r="Y195" i="7"/>
  <c r="AL194" i="7"/>
  <c r="N194" i="7"/>
  <c r="L192" i="7"/>
  <c r="Y191" i="7"/>
  <c r="AJ188" i="7"/>
  <c r="L188" i="7"/>
  <c r="Y187" i="7"/>
  <c r="AL186" i="7"/>
  <c r="AJ184" i="7"/>
  <c r="L184" i="7"/>
  <c r="Y183" i="7"/>
  <c r="AL182" i="7"/>
  <c r="N182" i="7"/>
  <c r="Y119" i="7"/>
  <c r="Y81" i="7"/>
  <c r="J80" i="7"/>
  <c r="S79" i="7"/>
  <c r="AF78" i="7"/>
  <c r="H78" i="7"/>
  <c r="R64" i="7"/>
  <c r="AA63" i="7"/>
  <c r="C63" i="7"/>
  <c r="P62" i="7"/>
  <c r="AE39" i="7"/>
  <c r="G39" i="7"/>
  <c r="AI23" i="7"/>
  <c r="K23" i="7"/>
  <c r="X22" i="7"/>
  <c r="AK21" i="7"/>
  <c r="Y116" i="7"/>
  <c r="J111" i="7"/>
  <c r="S110" i="7"/>
  <c r="AF109" i="7"/>
  <c r="H109" i="7"/>
  <c r="Y80" i="7"/>
  <c r="Q64" i="7"/>
  <c r="S58" i="7"/>
  <c r="AF57" i="7"/>
  <c r="H57" i="7"/>
  <c r="AI50" i="7"/>
  <c r="K50" i="7"/>
  <c r="P41" i="7"/>
  <c r="O30" i="7"/>
  <c r="D29" i="7"/>
  <c r="U24" i="7"/>
  <c r="Q95" i="6"/>
  <c r="AD90" i="5"/>
  <c r="AD90" i="7" s="1"/>
  <c r="AD82" i="5"/>
  <c r="H248" i="7"/>
  <c r="U247" i="7"/>
  <c r="J246" i="7"/>
  <c r="S245" i="7"/>
  <c r="AF244" i="7"/>
  <c r="H244" i="7"/>
  <c r="U243" i="7"/>
  <c r="J242" i="7"/>
  <c r="AF240" i="7"/>
  <c r="H240" i="7"/>
  <c r="U239" i="7"/>
  <c r="J238" i="7"/>
  <c r="S237" i="7"/>
  <c r="AF236" i="7"/>
  <c r="H236" i="7"/>
  <c r="U235" i="7"/>
  <c r="AH234" i="7"/>
  <c r="J234" i="7"/>
  <c r="AF232" i="7"/>
  <c r="H232" i="7"/>
  <c r="U231" i="7"/>
  <c r="J230" i="7"/>
  <c r="AF228" i="7"/>
  <c r="H228" i="7"/>
  <c r="U227" i="7"/>
  <c r="J226" i="7"/>
  <c r="S225" i="7"/>
  <c r="AF224" i="7"/>
  <c r="H224" i="7"/>
  <c r="U223" i="7"/>
  <c r="J222" i="7"/>
  <c r="S221" i="7"/>
  <c r="AF220" i="7"/>
  <c r="F118" i="7"/>
  <c r="O117" i="7"/>
  <c r="Z112" i="7"/>
  <c r="AI111" i="7"/>
  <c r="K111" i="7"/>
  <c r="X110" i="7"/>
  <c r="AK109" i="7"/>
  <c r="AE103" i="7"/>
  <c r="G103" i="7"/>
  <c r="Z48" i="7"/>
  <c r="AI47" i="7"/>
  <c r="K47" i="7"/>
  <c r="X46" i="7"/>
  <c r="AK45" i="7"/>
  <c r="J32" i="7"/>
  <c r="S31" i="7"/>
  <c r="AF30" i="7"/>
  <c r="H30" i="7"/>
  <c r="F8" i="7"/>
  <c r="O7" i="7"/>
  <c r="Z107" i="7"/>
  <c r="AD79" i="7"/>
  <c r="R55" i="7"/>
  <c r="Y52" i="7"/>
  <c r="O46" i="7"/>
  <c r="D45" i="7"/>
  <c r="H25" i="7"/>
  <c r="AA22" i="7"/>
  <c r="C22" i="7"/>
  <c r="AA14" i="7"/>
  <c r="C14" i="7"/>
  <c r="Q67" i="6"/>
  <c r="Z80" i="7"/>
  <c r="U13" i="7"/>
  <c r="F83" i="7"/>
  <c r="O82" i="7"/>
  <c r="D81" i="7"/>
  <c r="AC76" i="7"/>
  <c r="Q52" i="7"/>
  <c r="Y28" i="7"/>
  <c r="O10" i="7"/>
  <c r="AD114" i="5"/>
  <c r="AA113" i="7"/>
  <c r="AI105" i="7"/>
  <c r="M91" i="5"/>
  <c r="M91" i="7" s="1"/>
  <c r="E55" i="5"/>
  <c r="R46" i="6"/>
  <c r="R46" i="7" s="1"/>
  <c r="AC39" i="5"/>
  <c r="AC39" i="7" s="1"/>
  <c r="R38" i="6"/>
  <c r="AC31" i="5"/>
  <c r="R30" i="6"/>
  <c r="R30" i="7" s="1"/>
  <c r="R26" i="6"/>
  <c r="AC23" i="5"/>
  <c r="R22" i="6"/>
  <c r="R22" i="7" s="1"/>
  <c r="Y111" i="7"/>
  <c r="C109" i="7"/>
  <c r="N102" i="7"/>
  <c r="Y79" i="7"/>
  <c r="K69" i="7"/>
  <c r="N66" i="7"/>
  <c r="Y63" i="7"/>
  <c r="L52" i="7"/>
  <c r="R42" i="6"/>
  <c r="R42" i="7" s="1"/>
  <c r="AC35" i="5"/>
  <c r="R34" i="6"/>
  <c r="R34" i="7" s="1"/>
  <c r="Y19" i="5"/>
  <c r="Y19" i="7" s="1"/>
  <c r="R18" i="6"/>
  <c r="R18" i="7" s="1"/>
  <c r="R94" i="7"/>
  <c r="Y87" i="7"/>
  <c r="AA85" i="7"/>
  <c r="K81" i="7"/>
  <c r="K65" i="7"/>
  <c r="AC55" i="5"/>
  <c r="J38" i="6"/>
  <c r="M27" i="5"/>
  <c r="M27" i="7" s="1"/>
  <c r="M11" i="5"/>
  <c r="M11" i="7" s="1"/>
  <c r="L115" i="6"/>
  <c r="AE12" i="7"/>
  <c r="L112" i="7"/>
  <c r="R110" i="7"/>
  <c r="AI101" i="7"/>
  <c r="K101" i="7"/>
  <c r="M95" i="5"/>
  <c r="M95" i="7" s="1"/>
  <c r="AI89" i="7"/>
  <c r="G81" i="7"/>
  <c r="Y55" i="7"/>
  <c r="G45" i="7"/>
  <c r="M31" i="5"/>
  <c r="L24" i="7"/>
  <c r="M23" i="5"/>
  <c r="M23" i="7" s="1"/>
  <c r="L20" i="7"/>
  <c r="M19" i="5"/>
  <c r="M19" i="7" s="1"/>
  <c r="L8" i="7"/>
  <c r="L99" i="6"/>
  <c r="L83" i="6"/>
  <c r="L67" i="5"/>
  <c r="AA28" i="7"/>
  <c r="W116" i="5"/>
  <c r="W116" i="7" s="1"/>
  <c r="M35" i="5"/>
  <c r="M35" i="7" s="1"/>
  <c r="U72" i="7"/>
  <c r="L36" i="7"/>
  <c r="L16" i="7"/>
  <c r="R85" i="5"/>
  <c r="K109" i="7"/>
  <c r="AA89" i="7"/>
  <c r="Y83" i="7"/>
  <c r="AE77" i="7"/>
  <c r="R70" i="7"/>
  <c r="AC67" i="5"/>
  <c r="R50" i="6"/>
  <c r="R50" i="7" s="1"/>
  <c r="AC47" i="5"/>
  <c r="Z46" i="6"/>
  <c r="Z46" i="7" s="1"/>
  <c r="AH18" i="6"/>
  <c r="R6" i="6"/>
  <c r="W112" i="7"/>
  <c r="S84" i="5"/>
  <c r="S84" i="7" s="1"/>
  <c r="S36" i="5"/>
  <c r="S36" i="7" s="1"/>
  <c r="C77" i="7"/>
  <c r="AA61" i="7"/>
  <c r="C61" i="7"/>
  <c r="N50" i="7"/>
  <c r="W21" i="7"/>
  <c r="AJ16" i="7"/>
  <c r="N76" i="7"/>
  <c r="AJ74" i="7"/>
  <c r="L74" i="7"/>
  <c r="Z60" i="7"/>
  <c r="AI59" i="7"/>
  <c r="K59" i="7"/>
  <c r="X58" i="7"/>
  <c r="AK57" i="7"/>
  <c r="AD36" i="7"/>
  <c r="F36" i="7"/>
  <c r="O35" i="7"/>
  <c r="D34" i="7"/>
  <c r="N4" i="7"/>
  <c r="W3" i="7"/>
  <c r="V115" i="7"/>
  <c r="U88" i="7"/>
  <c r="N116" i="7"/>
  <c r="AJ114" i="7"/>
  <c r="L114" i="7"/>
  <c r="Y113" i="7"/>
  <c r="Z92" i="7"/>
  <c r="AI91" i="7"/>
  <c r="K91" i="7"/>
  <c r="X90" i="7"/>
  <c r="AK89" i="7"/>
  <c r="V84" i="7"/>
  <c r="N162" i="7"/>
  <c r="AJ160" i="7"/>
  <c r="L160" i="7"/>
  <c r="Y159" i="7"/>
  <c r="Z138" i="7"/>
  <c r="AI137" i="7"/>
  <c r="K137" i="7"/>
  <c r="X136" i="7"/>
  <c r="AK135" i="7"/>
  <c r="AE129" i="7"/>
  <c r="G129" i="7"/>
  <c r="R122" i="7"/>
  <c r="AA121" i="7"/>
  <c r="C121" i="7"/>
  <c r="J116" i="7"/>
  <c r="S115" i="7"/>
  <c r="AF114" i="7"/>
  <c r="H114" i="7"/>
  <c r="U113" i="7"/>
  <c r="AD108" i="7"/>
  <c r="F108" i="7"/>
  <c r="O107" i="7"/>
  <c r="Q105" i="7"/>
  <c r="Z100" i="7"/>
  <c r="AI99" i="7"/>
  <c r="K99" i="7"/>
  <c r="X98" i="7"/>
  <c r="AK97" i="7"/>
  <c r="R84" i="7"/>
  <c r="AA83" i="7"/>
  <c r="C83" i="7"/>
  <c r="Z72" i="7"/>
  <c r="J28" i="7"/>
  <c r="AF26" i="7"/>
  <c r="H26" i="7"/>
  <c r="R12" i="7"/>
  <c r="AA11" i="7"/>
  <c r="C11" i="7"/>
  <c r="P10" i="7"/>
  <c r="L97" i="7"/>
  <c r="Y96" i="7"/>
  <c r="J162" i="7"/>
  <c r="AF160" i="7"/>
  <c r="H160" i="7"/>
  <c r="U159" i="7"/>
  <c r="AD154" i="7"/>
  <c r="F154" i="7"/>
  <c r="O153" i="7"/>
  <c r="D152" i="7"/>
  <c r="Q151" i="7"/>
  <c r="Z146" i="7"/>
  <c r="AI145" i="7"/>
  <c r="K145" i="7"/>
  <c r="X144" i="7"/>
  <c r="AK143" i="7"/>
  <c r="AE137" i="7"/>
  <c r="R130" i="7"/>
  <c r="AA129" i="7"/>
  <c r="C129" i="7"/>
  <c r="AC127" i="7"/>
  <c r="N122" i="7"/>
  <c r="AJ120" i="7"/>
  <c r="L120" i="7"/>
  <c r="Z108" i="7"/>
  <c r="AI107" i="7"/>
  <c r="K107" i="7"/>
  <c r="X106" i="7"/>
  <c r="AK105" i="7"/>
  <c r="AE99" i="7"/>
  <c r="R92" i="7"/>
  <c r="AA91" i="7"/>
  <c r="C91" i="7"/>
  <c r="P90" i="7"/>
  <c r="AJ82" i="7"/>
  <c r="L82" i="7"/>
  <c r="Z24" i="7"/>
  <c r="AE19" i="7"/>
  <c r="G19" i="7"/>
  <c r="AG17" i="7"/>
  <c r="H220" i="7"/>
  <c r="U219" i="7"/>
  <c r="J218" i="7"/>
  <c r="S217" i="7"/>
  <c r="AF216" i="7"/>
  <c r="H216" i="7"/>
  <c r="U215" i="7"/>
  <c r="J214" i="7"/>
  <c r="S213" i="7"/>
  <c r="AF212" i="7"/>
  <c r="H212" i="7"/>
  <c r="U211" i="7"/>
  <c r="J210" i="7"/>
  <c r="AF208" i="7"/>
  <c r="H208" i="7"/>
  <c r="U207" i="7"/>
  <c r="J206" i="7"/>
  <c r="R96" i="7"/>
  <c r="AA95" i="7"/>
  <c r="C95" i="7"/>
  <c r="AC93" i="7"/>
  <c r="N88" i="7"/>
  <c r="L86" i="7"/>
  <c r="Y85" i="7"/>
  <c r="F56" i="7"/>
  <c r="O55" i="7"/>
  <c r="Q53" i="7"/>
  <c r="Y33" i="7"/>
  <c r="AG3" i="5"/>
  <c r="AG103" i="5"/>
  <c r="AG55" i="5"/>
  <c r="AG75" i="5"/>
  <c r="AG43" i="5"/>
  <c r="AG107" i="5"/>
  <c r="AG16" i="5"/>
  <c r="AG40" i="5"/>
  <c r="AG51" i="5"/>
  <c r="AG4" i="5"/>
  <c r="AG24" i="5"/>
  <c r="AG64" i="5"/>
  <c r="AG71" i="5"/>
  <c r="AG111" i="5"/>
  <c r="AG59" i="5"/>
  <c r="AG36" i="5"/>
  <c r="AG115" i="5"/>
  <c r="AG8" i="5"/>
  <c r="AG56" i="5"/>
  <c r="AG67" i="5"/>
  <c r="AG83" i="5"/>
  <c r="AG91" i="5"/>
  <c r="AG95" i="5"/>
  <c r="AG99" i="5"/>
  <c r="AG52" i="5"/>
  <c r="AG47" i="5"/>
  <c r="AG100" i="5"/>
  <c r="AG5" i="5"/>
  <c r="AG5" i="7" s="1"/>
  <c r="AG39" i="5"/>
  <c r="AG48" i="5"/>
  <c r="AG92" i="5"/>
  <c r="AG88" i="5"/>
  <c r="AG41" i="5"/>
  <c r="AG80" i="5"/>
  <c r="AG33" i="5"/>
  <c r="AG81" i="5"/>
  <c r="AG60" i="5"/>
  <c r="AG29" i="5"/>
  <c r="AG77" i="5"/>
  <c r="AG28" i="5"/>
  <c r="AG76" i="5"/>
  <c r="AG25" i="5"/>
  <c r="AG73" i="5"/>
  <c r="AG119" i="5"/>
  <c r="AG63" i="5"/>
  <c r="AG44" i="5"/>
  <c r="AG79" i="5"/>
  <c r="AG87" i="5"/>
  <c r="AG12" i="5"/>
  <c r="AG20" i="5"/>
  <c r="AG32" i="5"/>
  <c r="AG108" i="5"/>
  <c r="AG13" i="5"/>
  <c r="AG68" i="5"/>
  <c r="AG104" i="5"/>
  <c r="AG9" i="5"/>
  <c r="AG57" i="5"/>
  <c r="AF124" i="7"/>
  <c r="H124" i="7"/>
  <c r="U123" i="7"/>
  <c r="AI117" i="7"/>
  <c r="K117" i="7"/>
  <c r="V112" i="7"/>
  <c r="I109" i="7"/>
  <c r="R104" i="7"/>
  <c r="AA103" i="7"/>
  <c r="C103" i="7"/>
  <c r="AJ94" i="7"/>
  <c r="L94" i="7"/>
  <c r="Y93" i="7"/>
  <c r="Q57" i="7"/>
  <c r="AC104" i="7"/>
  <c r="Z118" i="7"/>
  <c r="J68" i="7"/>
  <c r="S67" i="7"/>
  <c r="AF66" i="7"/>
  <c r="H66" i="7"/>
  <c r="U65" i="7"/>
  <c r="AD60" i="7"/>
  <c r="F60" i="7"/>
  <c r="O59" i="7"/>
  <c r="R44" i="7"/>
  <c r="AA43" i="7"/>
  <c r="C43" i="7"/>
  <c r="P42" i="7"/>
  <c r="R107" i="7"/>
  <c r="AA106" i="7"/>
  <c r="C106" i="7"/>
  <c r="V56" i="6"/>
  <c r="V8" i="6"/>
  <c r="V103" i="6"/>
  <c r="V103" i="7" s="1"/>
  <c r="U80" i="5"/>
  <c r="U80" i="7" s="1"/>
  <c r="V67" i="6"/>
  <c r="J63" i="7"/>
  <c r="AF61" i="7"/>
  <c r="H61" i="7"/>
  <c r="Y40" i="7"/>
  <c r="AI34" i="7"/>
  <c r="K34" i="7"/>
  <c r="X33" i="7"/>
  <c r="J11" i="6"/>
  <c r="V110" i="6"/>
  <c r="J102" i="6"/>
  <c r="V82" i="6"/>
  <c r="U55" i="5"/>
  <c r="U55" i="7" s="1"/>
  <c r="V54" i="6"/>
  <c r="V54" i="7" s="1"/>
  <c r="AE15" i="7"/>
  <c r="G15" i="7"/>
  <c r="V12" i="6"/>
  <c r="V12" i="7" s="1"/>
  <c r="R8" i="7"/>
  <c r="AA7" i="7"/>
  <c r="C7" i="7"/>
  <c r="AK116" i="7"/>
  <c r="V107" i="6"/>
  <c r="V107" i="7" s="1"/>
  <c r="R103" i="7"/>
  <c r="AA102" i="7"/>
  <c r="C102" i="7"/>
  <c r="AC100" i="7"/>
  <c r="N95" i="7"/>
  <c r="AJ93" i="7"/>
  <c r="L93" i="7"/>
  <c r="Y92" i="7"/>
  <c r="J87" i="7"/>
  <c r="S86" i="7"/>
  <c r="AF85" i="7"/>
  <c r="H85" i="7"/>
  <c r="U84" i="5"/>
  <c r="U84" i="7" s="1"/>
  <c r="V43" i="6"/>
  <c r="V43" i="7" s="1"/>
  <c r="L41" i="7"/>
  <c r="I40" i="5"/>
  <c r="I40" i="7" s="1"/>
  <c r="I24" i="5"/>
  <c r="I24" i="7" s="1"/>
  <c r="I64" i="5"/>
  <c r="I64" i="7" s="1"/>
  <c r="I35" i="5"/>
  <c r="I35" i="7" s="1"/>
  <c r="I36" i="5"/>
  <c r="I36" i="7" s="1"/>
  <c r="I56" i="5"/>
  <c r="I52" i="5"/>
  <c r="I52" i="7" s="1"/>
  <c r="V75" i="6"/>
  <c r="V59" i="6"/>
  <c r="AH3" i="5"/>
  <c r="AH3" i="7" s="1"/>
  <c r="AH110" i="5"/>
  <c r="AH110" i="7" s="1"/>
  <c r="AH35" i="5"/>
  <c r="AH35" i="7" s="1"/>
  <c r="AH114" i="5"/>
  <c r="AH114" i="7" s="1"/>
  <c r="AH7" i="5"/>
  <c r="AH19" i="5"/>
  <c r="AH19" i="7" s="1"/>
  <c r="AH51" i="5"/>
  <c r="AH51" i="7" s="1"/>
  <c r="AH31" i="5"/>
  <c r="AH31" i="7" s="1"/>
  <c r="AH86" i="5"/>
  <c r="AH11" i="5"/>
  <c r="AH11" i="7" s="1"/>
  <c r="AH47" i="5"/>
  <c r="AH82" i="5"/>
  <c r="AH90" i="5"/>
  <c r="AH90" i="7" s="1"/>
  <c r="AH94" i="5"/>
  <c r="AH98" i="5"/>
  <c r="AH27" i="5"/>
  <c r="AH102" i="5"/>
  <c r="V118" i="6"/>
  <c r="V72" i="6"/>
  <c r="V24" i="6"/>
  <c r="V24" i="7" s="1"/>
  <c r="U96" i="5"/>
  <c r="U96" i="7" s="1"/>
  <c r="J95" i="6"/>
  <c r="J95" i="7" s="1"/>
  <c r="L69" i="7"/>
  <c r="Y68" i="7"/>
  <c r="Z47" i="7"/>
  <c r="V50" i="6"/>
  <c r="J14" i="6"/>
  <c r="V76" i="6"/>
  <c r="V76" i="7" s="1"/>
  <c r="V28" i="6"/>
  <c r="V28" i="7" s="1"/>
  <c r="U56" i="5"/>
  <c r="U56" i="7" s="1"/>
  <c r="J3" i="6"/>
  <c r="X52" i="6"/>
  <c r="X52" i="7" s="1"/>
  <c r="X16" i="6"/>
  <c r="G83" i="7"/>
  <c r="I81" i="7"/>
  <c r="V80" i="6"/>
  <c r="V80" i="7" s="1"/>
  <c r="R76" i="7"/>
  <c r="AA75" i="7"/>
  <c r="C75" i="7"/>
  <c r="P74" i="7"/>
  <c r="N68" i="7"/>
  <c r="AJ66" i="7"/>
  <c r="L66" i="7"/>
  <c r="Y65" i="7"/>
  <c r="Z44" i="7"/>
  <c r="AI43" i="7"/>
  <c r="K43" i="7"/>
  <c r="X42" i="7"/>
  <c r="V36" i="7"/>
  <c r="AE35" i="7"/>
  <c r="G35" i="7"/>
  <c r="V32" i="6"/>
  <c r="V32" i="7" s="1"/>
  <c r="R28" i="7"/>
  <c r="AA27" i="7"/>
  <c r="C27" i="7"/>
  <c r="N20" i="7"/>
  <c r="W19" i="7"/>
  <c r="AJ18" i="7"/>
  <c r="L18" i="7"/>
  <c r="Y17" i="7"/>
  <c r="J12" i="7"/>
  <c r="S11" i="7"/>
  <c r="AF10" i="7"/>
  <c r="H10" i="7"/>
  <c r="U9" i="7"/>
  <c r="N115" i="7"/>
  <c r="W114" i="7"/>
  <c r="AJ113" i="7"/>
  <c r="L113" i="7"/>
  <c r="Y112" i="7"/>
  <c r="J107" i="7"/>
  <c r="S106" i="7"/>
  <c r="AF105" i="7"/>
  <c r="H105" i="7"/>
  <c r="U104" i="5"/>
  <c r="U104" i="7" s="1"/>
  <c r="F99" i="7"/>
  <c r="O98" i="7"/>
  <c r="D97" i="7"/>
  <c r="Q96" i="7"/>
  <c r="Z91" i="7"/>
  <c r="AI90" i="7"/>
  <c r="K90" i="7"/>
  <c r="X89" i="7"/>
  <c r="R79" i="7"/>
  <c r="AA78" i="7"/>
  <c r="C78" i="7"/>
  <c r="N75" i="7"/>
  <c r="W74" i="7"/>
  <c r="L73" i="7"/>
  <c r="Y72" i="7"/>
  <c r="U68" i="5"/>
  <c r="U68" i="7" s="1"/>
  <c r="U20" i="5"/>
  <c r="U20" i="7" s="1"/>
  <c r="P17" i="7"/>
  <c r="AH106" i="5"/>
  <c r="AH106" i="7" s="1"/>
  <c r="V34" i="6"/>
  <c r="V70" i="6"/>
  <c r="V70" i="7" s="1"/>
  <c r="V79" i="6"/>
  <c r="V79" i="7" s="1"/>
  <c r="V86" i="6"/>
  <c r="V90" i="6"/>
  <c r="V90" i="7" s="1"/>
  <c r="V11" i="6"/>
  <c r="V26" i="6"/>
  <c r="V26" i="7" s="1"/>
  <c r="V39" i="6"/>
  <c r="V39" i="7" s="1"/>
  <c r="V58" i="6"/>
  <c r="V102" i="6"/>
  <c r="V102" i="7" s="1"/>
  <c r="V63" i="6"/>
  <c r="V63" i="7" s="1"/>
  <c r="V66" i="6"/>
  <c r="V78" i="6"/>
  <c r="V15" i="6"/>
  <c r="V23" i="6"/>
  <c r="V23" i="7" s="1"/>
  <c r="V38" i="6"/>
  <c r="V38" i="7" s="1"/>
  <c r="V46" i="6"/>
  <c r="V46" i="7" s="1"/>
  <c r="V106" i="6"/>
  <c r="V3" i="6"/>
  <c r="V35" i="6"/>
  <c r="V35" i="7" s="1"/>
  <c r="V55" i="6"/>
  <c r="V74" i="6"/>
  <c r="V74" i="7" s="1"/>
  <c r="V51" i="6"/>
  <c r="V62" i="6"/>
  <c r="V114" i="6"/>
  <c r="V114" i="7" s="1"/>
  <c r="V7" i="6"/>
  <c r="X7" i="6"/>
  <c r="X7" i="7" s="1"/>
  <c r="X36" i="6"/>
  <c r="X64" i="6"/>
  <c r="X64" i="7" s="1"/>
  <c r="X49" i="6"/>
  <c r="X49" i="7" s="1"/>
  <c r="X35" i="6"/>
  <c r="X35" i="7" s="1"/>
  <c r="X12" i="6"/>
  <c r="X12" i="7" s="1"/>
  <c r="X44" i="6"/>
  <c r="X44" i="7" s="1"/>
  <c r="X23" i="6"/>
  <c r="X23" i="7" s="1"/>
  <c r="X28" i="6"/>
  <c r="X28" i="7" s="1"/>
  <c r="X72" i="6"/>
  <c r="X72" i="7" s="1"/>
  <c r="X5" i="6"/>
  <c r="X5" i="7" s="1"/>
  <c r="X60" i="6"/>
  <c r="X60" i="7" s="1"/>
  <c r="X112" i="6"/>
  <c r="X112" i="7" s="1"/>
  <c r="X41" i="6"/>
  <c r="X41" i="7" s="1"/>
  <c r="X69" i="6"/>
  <c r="X69" i="7" s="1"/>
  <c r="X87" i="6"/>
  <c r="X87" i="7" s="1"/>
  <c r="X25" i="6"/>
  <c r="X25" i="7" s="1"/>
  <c r="X20" i="6"/>
  <c r="X40" i="6"/>
  <c r="X40" i="7" s="1"/>
  <c r="X88" i="6"/>
  <c r="X88" i="7" s="1"/>
  <c r="X116" i="6"/>
  <c r="X116" i="7" s="1"/>
  <c r="X9" i="6"/>
  <c r="X9" i="7" s="1"/>
  <c r="X37" i="6"/>
  <c r="X37" i="7" s="1"/>
  <c r="X39" i="6"/>
  <c r="X39" i="7" s="1"/>
  <c r="X32" i="6"/>
  <c r="X32" i="7" s="1"/>
  <c r="X68" i="6"/>
  <c r="X68" i="7" s="1"/>
  <c r="X84" i="6"/>
  <c r="X84" i="7" s="1"/>
  <c r="X92" i="6"/>
  <c r="X92" i="7" s="1"/>
  <c r="X4" i="6"/>
  <c r="X4" i="7" s="1"/>
  <c r="X48" i="6"/>
  <c r="X48" i="7" s="1"/>
  <c r="X80" i="6"/>
  <c r="X80" i="7" s="1"/>
  <c r="X103" i="6"/>
  <c r="X103" i="7" s="1"/>
  <c r="X8" i="6"/>
  <c r="X8" i="7" s="1"/>
  <c r="X24" i="6"/>
  <c r="X13" i="6"/>
  <c r="X13" i="7" s="1"/>
  <c r="V44" i="7"/>
  <c r="AE43" i="7"/>
  <c r="G43" i="7"/>
  <c r="I41" i="7"/>
  <c r="V40" i="6"/>
  <c r="V40" i="7" s="1"/>
  <c r="R36" i="7"/>
  <c r="AA35" i="7"/>
  <c r="C35" i="7"/>
  <c r="P34" i="7"/>
  <c r="N28" i="7"/>
  <c r="AJ26" i="7"/>
  <c r="L26" i="7"/>
  <c r="Y25" i="7"/>
  <c r="J20" i="7"/>
  <c r="S19" i="7"/>
  <c r="AF18" i="7"/>
  <c r="H18" i="7"/>
  <c r="U17" i="7"/>
  <c r="AD12" i="7"/>
  <c r="F12" i="7"/>
  <c r="O11" i="7"/>
  <c r="D10" i="7"/>
  <c r="Q9" i="7"/>
  <c r="Z4" i="7"/>
  <c r="AI3" i="7"/>
  <c r="K3" i="7"/>
  <c r="J115" i="7"/>
  <c r="AF113" i="7"/>
  <c r="H113" i="7"/>
  <c r="U112" i="7"/>
  <c r="AD107" i="7"/>
  <c r="F107" i="7"/>
  <c r="O106" i="7"/>
  <c r="AB105" i="7"/>
  <c r="D105" i="7"/>
  <c r="Q104" i="7"/>
  <c r="Z99" i="7"/>
  <c r="AI98" i="7"/>
  <c r="X97" i="7"/>
  <c r="G90" i="7"/>
  <c r="V87" i="6"/>
  <c r="V87" i="7" s="1"/>
  <c r="R83" i="7"/>
  <c r="AA82" i="7"/>
  <c r="C82" i="7"/>
  <c r="P81" i="7"/>
  <c r="J75" i="7"/>
  <c r="S74" i="7"/>
  <c r="AF73" i="7"/>
  <c r="H73" i="7"/>
  <c r="AF37" i="7"/>
  <c r="V91" i="6"/>
  <c r="V91" i="7" s="1"/>
  <c r="F59" i="7"/>
  <c r="O58" i="7"/>
  <c r="D57" i="7"/>
  <c r="V31" i="6"/>
  <c r="V19" i="6"/>
  <c r="V19" i="7" s="1"/>
  <c r="V42" i="6"/>
  <c r="J50" i="5"/>
  <c r="J23" i="5"/>
  <c r="J23" i="7" s="1"/>
  <c r="J74" i="5"/>
  <c r="J51" i="5"/>
  <c r="J19" i="5"/>
  <c r="J31" i="5"/>
  <c r="J47" i="5"/>
  <c r="J27" i="5"/>
  <c r="J27" i="7" s="1"/>
  <c r="J6" i="5"/>
  <c r="V30" i="6"/>
  <c r="U71" i="5"/>
  <c r="U71" i="7" s="1"/>
  <c r="U36" i="5"/>
  <c r="U36" i="7" s="1"/>
  <c r="U60" i="5"/>
  <c r="U60" i="7" s="1"/>
  <c r="U27" i="5"/>
  <c r="U27" i="7" s="1"/>
  <c r="U59" i="5"/>
  <c r="U59" i="7" s="1"/>
  <c r="U115" i="5"/>
  <c r="U115" i="7" s="1"/>
  <c r="U8" i="5"/>
  <c r="U8" i="7" s="1"/>
  <c r="U39" i="5"/>
  <c r="U39" i="7" s="1"/>
  <c r="U87" i="5"/>
  <c r="U87" i="7" s="1"/>
  <c r="U52" i="5"/>
  <c r="U52" i="7" s="1"/>
  <c r="U67" i="5"/>
  <c r="U67" i="7" s="1"/>
  <c r="U83" i="5"/>
  <c r="U83" i="7" s="1"/>
  <c r="U91" i="5"/>
  <c r="U91" i="7" s="1"/>
  <c r="U95" i="5"/>
  <c r="U95" i="7" s="1"/>
  <c r="U99" i="5"/>
  <c r="U99" i="7" s="1"/>
  <c r="U32" i="5"/>
  <c r="U32" i="7" s="1"/>
  <c r="U31" i="5"/>
  <c r="U31" i="7" s="1"/>
  <c r="U47" i="5"/>
  <c r="U47" i="7" s="1"/>
  <c r="U12" i="5"/>
  <c r="U12" i="7" s="1"/>
  <c r="U48" i="5"/>
  <c r="U48" i="7" s="1"/>
  <c r="U79" i="5"/>
  <c r="U79" i="7" s="1"/>
  <c r="U23" i="5"/>
  <c r="U23" i="7" s="1"/>
  <c r="U103" i="5"/>
  <c r="U103" i="7" s="1"/>
  <c r="U44" i="5"/>
  <c r="U44" i="7" s="1"/>
  <c r="U63" i="5"/>
  <c r="U63" i="7" s="1"/>
  <c r="U107" i="5"/>
  <c r="U107" i="7" s="1"/>
  <c r="U16" i="5"/>
  <c r="U16" i="7" s="1"/>
  <c r="U40" i="5"/>
  <c r="U40" i="7" s="1"/>
  <c r="U35" i="5"/>
  <c r="U35" i="7" s="1"/>
  <c r="U43" i="5"/>
  <c r="U43" i="7" s="1"/>
  <c r="U4" i="5"/>
  <c r="U4" i="7" s="1"/>
  <c r="J66" i="6"/>
  <c r="J78" i="6"/>
  <c r="J15" i="6"/>
  <c r="J59" i="6"/>
  <c r="J59" i="7" s="1"/>
  <c r="J46" i="6"/>
  <c r="J106" i="6"/>
  <c r="J35" i="6"/>
  <c r="J35" i="7" s="1"/>
  <c r="J18" i="6"/>
  <c r="J30" i="6"/>
  <c r="J54" i="6"/>
  <c r="J74" i="6"/>
  <c r="J110" i="6"/>
  <c r="J51" i="6"/>
  <c r="J19" i="6"/>
  <c r="J62" i="6"/>
  <c r="J114" i="6"/>
  <c r="J7" i="6"/>
  <c r="J31" i="6"/>
  <c r="J47" i="6"/>
  <c r="J22" i="6"/>
  <c r="J42" i="6"/>
  <c r="J34" i="6"/>
  <c r="J70" i="6"/>
  <c r="J43" i="6"/>
  <c r="J43" i="7" s="1"/>
  <c r="J6" i="6"/>
  <c r="J50" i="6"/>
  <c r="J82" i="6"/>
  <c r="J94" i="6"/>
  <c r="J98" i="6"/>
  <c r="J39" i="6"/>
  <c r="J39" i="7" s="1"/>
  <c r="J67" i="6"/>
  <c r="J67" i="7" s="1"/>
  <c r="J26" i="6"/>
  <c r="V4" i="6"/>
  <c r="V4" i="7" s="1"/>
  <c r="V99" i="6"/>
  <c r="V99" i="7" s="1"/>
  <c r="X96" i="6"/>
  <c r="X96" i="7" s="1"/>
  <c r="U75" i="5"/>
  <c r="U75" i="7" s="1"/>
  <c r="V22" i="6"/>
  <c r="V22" i="7" s="1"/>
  <c r="AG12" i="6"/>
  <c r="S24" i="5"/>
  <c r="S24" i="7" s="1"/>
  <c r="Z59" i="7"/>
  <c r="AI58" i="7"/>
  <c r="K58" i="7"/>
  <c r="X57" i="7"/>
  <c r="AA50" i="7"/>
  <c r="C50" i="7"/>
  <c r="L45" i="7"/>
  <c r="Y44" i="7"/>
  <c r="S42" i="7"/>
  <c r="AF41" i="7"/>
  <c r="H41" i="7"/>
  <c r="O38" i="7"/>
  <c r="AB37" i="7"/>
  <c r="AG32" i="6"/>
  <c r="L29" i="7"/>
  <c r="R19" i="7"/>
  <c r="W6" i="7"/>
  <c r="AA109" i="7"/>
  <c r="L108" i="7"/>
  <c r="AE105" i="7"/>
  <c r="Y103" i="7"/>
  <c r="X100" i="7"/>
  <c r="O93" i="7"/>
  <c r="G77" i="7"/>
  <c r="AA73" i="7"/>
  <c r="N70" i="7"/>
  <c r="R62" i="7"/>
  <c r="E59" i="5"/>
  <c r="L12" i="7"/>
  <c r="AF87" i="6"/>
  <c r="AC106" i="6"/>
  <c r="AB83" i="5"/>
  <c r="K76" i="7"/>
  <c r="S44" i="7"/>
  <c r="AC26" i="6"/>
  <c r="S116" i="5"/>
  <c r="G100" i="5"/>
  <c r="G100" i="7" s="1"/>
  <c r="AA34" i="7"/>
  <c r="C34" i="7"/>
  <c r="P33" i="7"/>
  <c r="AG20" i="6"/>
  <c r="N19" i="7"/>
  <c r="AI97" i="7"/>
  <c r="K93" i="7"/>
  <c r="AI81" i="7"/>
  <c r="L76" i="7"/>
  <c r="G25" i="7"/>
  <c r="AF115" i="6"/>
  <c r="AB67" i="5"/>
  <c r="S40" i="5"/>
  <c r="S40" i="7" s="1"/>
  <c r="AE84" i="5"/>
  <c r="T75" i="5"/>
  <c r="AG56" i="6"/>
  <c r="AG8" i="6"/>
  <c r="AG115" i="6"/>
  <c r="AB115" i="5"/>
  <c r="AG60" i="6"/>
  <c r="AG36" i="6"/>
  <c r="P21" i="7"/>
  <c r="L80" i="7"/>
  <c r="AJ76" i="7"/>
  <c r="H76" i="7"/>
  <c r="AI69" i="7"/>
  <c r="E43" i="5"/>
  <c r="AC27" i="5"/>
  <c r="E7" i="5"/>
  <c r="AC90" i="6"/>
  <c r="AB51" i="5"/>
  <c r="K88" i="7"/>
  <c r="AE72" i="5"/>
  <c r="AE72" i="7" s="1"/>
  <c r="AI24" i="5"/>
  <c r="G116" i="5"/>
  <c r="G116" i="7" s="1"/>
  <c r="AA84" i="5"/>
  <c r="AA84" i="7" s="1"/>
  <c r="T27" i="5"/>
  <c r="Z75" i="7"/>
  <c r="AI74" i="7"/>
  <c r="K74" i="7"/>
  <c r="X73" i="7"/>
  <c r="R23" i="7"/>
  <c r="Y20" i="7"/>
  <c r="O18" i="7"/>
  <c r="AG111" i="6"/>
  <c r="L100" i="7"/>
  <c r="C97" i="7"/>
  <c r="L96" i="7"/>
  <c r="C81" i="7"/>
  <c r="Q79" i="5"/>
  <c r="E35" i="5"/>
  <c r="G33" i="7"/>
  <c r="AC15" i="5"/>
  <c r="AC15" i="7" s="1"/>
  <c r="AF7" i="6"/>
  <c r="AF7" i="7" s="1"/>
  <c r="S104" i="5"/>
  <c r="S104" i="7" s="1"/>
  <c r="S68" i="5"/>
  <c r="S68" i="7" s="1"/>
  <c r="G52" i="5"/>
  <c r="G52" i="7" s="1"/>
  <c r="AA20" i="5"/>
  <c r="AA20" i="7" s="1"/>
  <c r="AF33" i="7"/>
  <c r="H33" i="7"/>
  <c r="AD31" i="7"/>
  <c r="AI30" i="7"/>
  <c r="K30" i="7"/>
  <c r="X29" i="7"/>
  <c r="AG24" i="6"/>
  <c r="AJ21" i="7"/>
  <c r="L21" i="7"/>
  <c r="AF13" i="7"/>
  <c r="AG4" i="6"/>
  <c r="Y115" i="7"/>
  <c r="X108" i="7"/>
  <c r="AA97" i="7"/>
  <c r="L92" i="7"/>
  <c r="AE89" i="7"/>
  <c r="C85" i="7"/>
  <c r="AA81" i="7"/>
  <c r="AE69" i="7"/>
  <c r="Y59" i="7"/>
  <c r="W57" i="7"/>
  <c r="Y27" i="7"/>
  <c r="AG11" i="6"/>
  <c r="AK36" i="7"/>
  <c r="AF71" i="6"/>
  <c r="AB7" i="5"/>
  <c r="AB7" i="7" s="1"/>
  <c r="T115" i="6"/>
  <c r="T115" i="7" s="1"/>
  <c r="L67" i="6"/>
  <c r="AB35" i="5"/>
  <c r="AI28" i="7"/>
  <c r="AB3" i="5"/>
  <c r="S56" i="5"/>
  <c r="S56" i="7" s="1"/>
  <c r="AE24" i="5"/>
  <c r="AE24" i="7" s="1"/>
  <c r="AG28" i="6"/>
  <c r="AF99" i="6"/>
  <c r="AC58" i="6"/>
  <c r="AA44" i="7"/>
  <c r="AB19" i="5"/>
  <c r="AA116" i="5"/>
  <c r="AA116" i="7" s="1"/>
  <c r="AG76" i="6"/>
  <c r="R75" i="7"/>
  <c r="AA74" i="7"/>
  <c r="C74" i="7"/>
  <c r="N67" i="7"/>
  <c r="L65" i="7"/>
  <c r="Y64" i="7"/>
  <c r="AD55" i="7"/>
  <c r="Z51" i="7"/>
  <c r="AG44" i="6"/>
  <c r="R43" i="7"/>
  <c r="Q20" i="7"/>
  <c r="O14" i="7"/>
  <c r="R11" i="7"/>
  <c r="C6" i="7"/>
  <c r="Y4" i="7"/>
  <c r="C113" i="7"/>
  <c r="G109" i="7"/>
  <c r="K105" i="7"/>
  <c r="X104" i="7"/>
  <c r="AF92" i="7"/>
  <c r="H88" i="7"/>
  <c r="W85" i="7"/>
  <c r="AF84" i="7"/>
  <c r="X76" i="7"/>
  <c r="L60" i="7"/>
  <c r="Y43" i="7"/>
  <c r="F38" i="6"/>
  <c r="F38" i="7" s="1"/>
  <c r="E31" i="5"/>
  <c r="G29" i="7"/>
  <c r="T12" i="7"/>
  <c r="AG7" i="6"/>
  <c r="AB99" i="5"/>
  <c r="S76" i="7"/>
  <c r="C28" i="7"/>
  <c r="G12" i="7"/>
  <c r="S72" i="5"/>
  <c r="S72" i="7" s="1"/>
  <c r="R162" i="7"/>
  <c r="AA161" i="7"/>
  <c r="C161" i="7"/>
  <c r="P160" i="7"/>
  <c r="AC159" i="7"/>
  <c r="N154" i="7"/>
  <c r="AJ152" i="7"/>
  <c r="L152" i="7"/>
  <c r="Y151" i="7"/>
  <c r="J146" i="7"/>
  <c r="S145" i="7"/>
  <c r="AF144" i="7"/>
  <c r="H144" i="7"/>
  <c r="U143" i="7"/>
  <c r="AD138" i="7"/>
  <c r="F138" i="7"/>
  <c r="O137" i="7"/>
  <c r="AB136" i="7"/>
  <c r="Q135" i="7"/>
  <c r="Z130" i="7"/>
  <c r="AI129" i="7"/>
  <c r="K129" i="7"/>
  <c r="X128" i="7"/>
  <c r="AK127" i="7"/>
  <c r="AE121" i="7"/>
  <c r="R116" i="7"/>
  <c r="AA115" i="7"/>
  <c r="C115" i="7"/>
  <c r="AC113" i="7"/>
  <c r="N108" i="7"/>
  <c r="L106" i="7"/>
  <c r="Y105" i="7"/>
  <c r="J100" i="7"/>
  <c r="AF98" i="7"/>
  <c r="H98" i="7"/>
  <c r="U97" i="7"/>
  <c r="AD92" i="7"/>
  <c r="F92" i="7"/>
  <c r="O91" i="7"/>
  <c r="AA165" i="7"/>
  <c r="C165" i="7"/>
  <c r="N158" i="7"/>
  <c r="W157" i="7"/>
  <c r="AJ156" i="7"/>
  <c r="L156" i="7"/>
  <c r="Y155" i="7"/>
  <c r="Z134" i="7"/>
  <c r="AI133" i="7"/>
  <c r="K133" i="7"/>
  <c r="X132" i="7"/>
  <c r="AK131" i="7"/>
  <c r="I123" i="7"/>
  <c r="R118" i="7"/>
  <c r="AA117" i="7"/>
  <c r="N112" i="7"/>
  <c r="L110" i="7"/>
  <c r="Y109" i="7"/>
  <c r="Z88" i="7"/>
  <c r="AI87" i="7"/>
  <c r="K87" i="7"/>
  <c r="X86" i="7"/>
  <c r="R72" i="7"/>
  <c r="AA71" i="7"/>
  <c r="C71" i="7"/>
  <c r="P70" i="7"/>
  <c r="AC69" i="7"/>
  <c r="N64" i="7"/>
  <c r="AJ62" i="7"/>
  <c r="L62" i="7"/>
  <c r="W181" i="7"/>
  <c r="L180" i="7"/>
  <c r="Y179" i="7"/>
  <c r="AL178" i="7"/>
  <c r="N178" i="7"/>
  <c r="AJ176" i="7"/>
  <c r="L176" i="7"/>
  <c r="Y175" i="7"/>
  <c r="N174" i="7"/>
  <c r="AJ172" i="7"/>
  <c r="L172" i="7"/>
  <c r="Y171" i="7"/>
  <c r="AL170" i="7"/>
  <c r="N170" i="7"/>
  <c r="L168" i="7"/>
  <c r="Y167" i="7"/>
  <c r="N166" i="7"/>
  <c r="W165" i="7"/>
  <c r="L164" i="7"/>
  <c r="Y163" i="7"/>
  <c r="J158" i="7"/>
  <c r="AF156" i="7"/>
  <c r="H156" i="7"/>
  <c r="U155" i="7"/>
  <c r="AD150" i="7"/>
  <c r="F150" i="7"/>
  <c r="O149" i="7"/>
  <c r="AB148" i="7"/>
  <c r="D148" i="7"/>
  <c r="Q147" i="7"/>
  <c r="Z142" i="7"/>
  <c r="AI141" i="7"/>
  <c r="K141" i="7"/>
  <c r="X140" i="7"/>
  <c r="AK139" i="7"/>
  <c r="AG131" i="7"/>
  <c r="I131" i="7"/>
  <c r="R126" i="7"/>
  <c r="AA125" i="7"/>
  <c r="C125" i="7"/>
  <c r="P124" i="7"/>
  <c r="E123" i="7"/>
  <c r="N118" i="7"/>
  <c r="J112" i="7"/>
  <c r="S111" i="7"/>
  <c r="AF110" i="7"/>
  <c r="H110" i="7"/>
  <c r="U109" i="7"/>
  <c r="AD104" i="7"/>
  <c r="F104" i="7"/>
  <c r="O103" i="7"/>
  <c r="Q101" i="7"/>
  <c r="Z96" i="7"/>
  <c r="AI95" i="7"/>
  <c r="K95" i="7"/>
  <c r="X94" i="7"/>
  <c r="AK93" i="7"/>
  <c r="S205" i="7"/>
  <c r="AF204" i="7"/>
  <c r="H204" i="7"/>
  <c r="U203" i="7"/>
  <c r="J202" i="7"/>
  <c r="AF200" i="7"/>
  <c r="H200" i="7"/>
  <c r="U199" i="7"/>
  <c r="J198" i="7"/>
  <c r="AF196" i="7"/>
  <c r="H196" i="7"/>
  <c r="U195" i="7"/>
  <c r="AH194" i="7"/>
  <c r="J194" i="7"/>
  <c r="S193" i="7"/>
  <c r="AF192" i="7"/>
  <c r="H192" i="7"/>
  <c r="U191" i="7"/>
  <c r="J190" i="7"/>
  <c r="S189" i="7"/>
  <c r="AF188" i="7"/>
  <c r="H188" i="7"/>
  <c r="U187" i="7"/>
  <c r="J186" i="7"/>
  <c r="S185" i="7"/>
  <c r="AF184" i="7"/>
  <c r="H184" i="7"/>
  <c r="U183" i="7"/>
  <c r="AH182" i="7"/>
  <c r="J182" i="7"/>
  <c r="S181" i="7"/>
  <c r="AF180" i="7"/>
  <c r="H180" i="7"/>
  <c r="U179" i="7"/>
  <c r="J178" i="7"/>
  <c r="Z162" i="7"/>
  <c r="AI161" i="7"/>
  <c r="K161" i="7"/>
  <c r="X160" i="7"/>
  <c r="AK159" i="7"/>
  <c r="G153" i="7"/>
  <c r="R154" i="7"/>
  <c r="AA153" i="7"/>
  <c r="C153" i="7"/>
  <c r="P152" i="7"/>
  <c r="AC151" i="7"/>
  <c r="N146" i="7"/>
  <c r="W145" i="7"/>
  <c r="L144" i="7"/>
  <c r="Y143" i="7"/>
  <c r="AH138" i="7"/>
  <c r="J138" i="7"/>
  <c r="AF136" i="7"/>
  <c r="H136" i="7"/>
  <c r="U135" i="7"/>
  <c r="AD130" i="7"/>
  <c r="F130" i="7"/>
  <c r="O129" i="7"/>
  <c r="D128" i="7"/>
  <c r="Q127" i="7"/>
  <c r="Z122" i="7"/>
  <c r="AI121" i="7"/>
  <c r="K121" i="7"/>
  <c r="X120" i="7"/>
  <c r="AK119" i="7"/>
  <c r="M119" i="7"/>
  <c r="V116" i="7"/>
  <c r="T114" i="7"/>
  <c r="R108" i="7"/>
  <c r="AA107" i="7"/>
  <c r="C107" i="7"/>
  <c r="P106" i="7"/>
  <c r="AB90" i="7"/>
  <c r="D90" i="7"/>
  <c r="Q89" i="7"/>
  <c r="Z84" i="7"/>
  <c r="AI83" i="7"/>
  <c r="K83" i="7"/>
  <c r="X82" i="7"/>
  <c r="AK81" i="7"/>
  <c r="R68" i="7"/>
  <c r="AA67" i="7"/>
  <c r="C67" i="7"/>
  <c r="P66" i="7"/>
  <c r="N60" i="7"/>
  <c r="W59" i="7"/>
  <c r="L58" i="7"/>
  <c r="Y57" i="7"/>
  <c r="J52" i="7"/>
  <c r="AF50" i="7"/>
  <c r="H50" i="7"/>
  <c r="U49" i="7"/>
  <c r="AD44" i="7"/>
  <c r="F44" i="7"/>
  <c r="O43" i="7"/>
  <c r="Q41" i="7"/>
  <c r="Z36" i="7"/>
  <c r="AI35" i="7"/>
  <c r="K35" i="7"/>
  <c r="X34" i="7"/>
  <c r="AE27" i="7"/>
  <c r="G27" i="7"/>
  <c r="I25" i="7"/>
  <c r="R20" i="7"/>
  <c r="AA19" i="7"/>
  <c r="C19" i="7"/>
  <c r="P18" i="7"/>
  <c r="AJ10" i="7"/>
  <c r="L10" i="7"/>
  <c r="Y9" i="7"/>
  <c r="J4" i="7"/>
  <c r="R115" i="7"/>
  <c r="AA114" i="7"/>
  <c r="C114" i="7"/>
  <c r="W106" i="7"/>
  <c r="AJ105" i="7"/>
  <c r="L105" i="7"/>
  <c r="Y104" i="7"/>
  <c r="J99" i="7"/>
  <c r="AF97" i="7"/>
  <c r="H97" i="7"/>
  <c r="Y60" i="7"/>
  <c r="J55" i="7"/>
  <c r="AD51" i="7"/>
  <c r="Y61" i="7"/>
  <c r="Z40" i="7"/>
  <c r="AI39" i="7"/>
  <c r="K39" i="7"/>
  <c r="X38" i="7"/>
  <c r="G31" i="7"/>
  <c r="R24" i="7"/>
  <c r="AA23" i="7"/>
  <c r="C23" i="7"/>
  <c r="N16" i="7"/>
  <c r="W15" i="7"/>
  <c r="L14" i="7"/>
  <c r="Y13" i="7"/>
  <c r="J8" i="7"/>
  <c r="S7" i="7"/>
  <c r="AF6" i="7"/>
  <c r="H6" i="7"/>
  <c r="U5" i="7"/>
  <c r="AJ109" i="7"/>
  <c r="L109" i="7"/>
  <c r="Y108" i="7"/>
  <c r="J103" i="7"/>
  <c r="AF101" i="7"/>
  <c r="H101" i="7"/>
  <c r="U100" i="7"/>
  <c r="F95" i="7"/>
  <c r="O94" i="7"/>
  <c r="AB93" i="7"/>
  <c r="D93" i="7"/>
  <c r="Q92" i="7"/>
  <c r="Z87" i="7"/>
  <c r="AI86" i="7"/>
  <c r="K86" i="7"/>
  <c r="X85" i="7"/>
  <c r="M84" i="7"/>
  <c r="R71" i="7"/>
  <c r="AA70" i="7"/>
  <c r="C70" i="7"/>
  <c r="P69" i="7"/>
  <c r="L61" i="7"/>
  <c r="R80" i="7"/>
  <c r="AA79" i="7"/>
  <c r="C79" i="7"/>
  <c r="P78" i="7"/>
  <c r="AC77" i="7"/>
  <c r="N72" i="7"/>
  <c r="AJ70" i="7"/>
  <c r="L70" i="7"/>
  <c r="Y69" i="7"/>
  <c r="J64" i="7"/>
  <c r="AF62" i="7"/>
  <c r="H62" i="7"/>
  <c r="U61" i="7"/>
  <c r="Z150" i="7"/>
  <c r="AI149" i="7"/>
  <c r="K149" i="7"/>
  <c r="X148" i="7"/>
  <c r="AK147" i="7"/>
  <c r="T140" i="7"/>
  <c r="I139" i="7"/>
  <c r="R134" i="7"/>
  <c r="AA133" i="7"/>
  <c r="C133" i="7"/>
  <c r="AC131" i="7"/>
  <c r="L124" i="7"/>
  <c r="Y123" i="7"/>
  <c r="Z104" i="7"/>
  <c r="AI103" i="7"/>
  <c r="K103" i="7"/>
  <c r="X102" i="7"/>
  <c r="AK101" i="7"/>
  <c r="V96" i="7"/>
  <c r="AE95" i="7"/>
  <c r="R88" i="7"/>
  <c r="AA87" i="7"/>
  <c r="C87" i="7"/>
  <c r="P86" i="7"/>
  <c r="N80" i="7"/>
  <c r="AJ78" i="7"/>
  <c r="L78" i="7"/>
  <c r="Y77" i="7"/>
  <c r="Z56" i="7"/>
  <c r="AI55" i="7"/>
  <c r="K55" i="7"/>
  <c r="X54" i="7"/>
  <c r="AE47" i="7"/>
  <c r="I45" i="7"/>
  <c r="R40" i="7"/>
  <c r="AA39" i="7"/>
  <c r="C39" i="7"/>
  <c r="R146" i="7"/>
  <c r="AA145" i="7"/>
  <c r="C145" i="7"/>
  <c r="AJ136" i="7"/>
  <c r="L136" i="7"/>
  <c r="Y135" i="7"/>
  <c r="Z116" i="7"/>
  <c r="AI115" i="7"/>
  <c r="K115" i="7"/>
  <c r="X114" i="7"/>
  <c r="AK113" i="7"/>
  <c r="AE107" i="7"/>
  <c r="T106" i="7"/>
  <c r="I105" i="7"/>
  <c r="R100" i="7"/>
  <c r="AA99" i="7"/>
  <c r="C99" i="7"/>
  <c r="AC97" i="7"/>
  <c r="N92" i="7"/>
  <c r="L90" i="7"/>
  <c r="Y89" i="7"/>
  <c r="Z68" i="7"/>
  <c r="AI67" i="7"/>
  <c r="K67" i="7"/>
  <c r="X66" i="7"/>
  <c r="AK65" i="7"/>
  <c r="V60" i="7"/>
  <c r="T58" i="7"/>
  <c r="I57" i="7"/>
  <c r="R52" i="7"/>
  <c r="AA51" i="7"/>
  <c r="C51" i="7"/>
  <c r="L42" i="7"/>
  <c r="Y41" i="7"/>
  <c r="J36" i="7"/>
  <c r="S35" i="7"/>
  <c r="AF34" i="7"/>
  <c r="N100" i="7"/>
  <c r="W99" i="7"/>
  <c r="AJ98" i="7"/>
  <c r="L98" i="7"/>
  <c r="Y97" i="7"/>
  <c r="J92" i="7"/>
  <c r="S91" i="7"/>
  <c r="AF90" i="7"/>
  <c r="H90" i="7"/>
  <c r="U89" i="7"/>
  <c r="AD84" i="7"/>
  <c r="F84" i="7"/>
  <c r="O83" i="7"/>
  <c r="Q81" i="7"/>
  <c r="Z76" i="7"/>
  <c r="AI75" i="7"/>
  <c r="K75" i="7"/>
  <c r="X74" i="7"/>
  <c r="V68" i="7"/>
  <c r="R60" i="7"/>
  <c r="AA59" i="7"/>
  <c r="C59" i="7"/>
  <c r="N52" i="7"/>
  <c r="L50" i="7"/>
  <c r="Y49" i="7"/>
  <c r="J44" i="7"/>
  <c r="AF42" i="7"/>
  <c r="H42" i="7"/>
  <c r="U41" i="7"/>
  <c r="D38" i="7"/>
  <c r="Q37" i="7"/>
  <c r="Z32" i="7"/>
  <c r="AI31" i="7"/>
  <c r="K31" i="7"/>
  <c r="X30" i="7"/>
  <c r="AG21" i="7"/>
  <c r="R16" i="7"/>
  <c r="AA15" i="7"/>
  <c r="C15" i="7"/>
  <c r="P14" i="7"/>
  <c r="L6" i="7"/>
  <c r="Y5" i="7"/>
  <c r="R111" i="7"/>
  <c r="AA110" i="7"/>
  <c r="C110" i="7"/>
  <c r="W102" i="7"/>
  <c r="L101" i="7"/>
  <c r="Y100" i="7"/>
  <c r="S94" i="7"/>
  <c r="AF93" i="7"/>
  <c r="H93" i="7"/>
  <c r="U92" i="7"/>
  <c r="AD87" i="7"/>
  <c r="F87" i="7"/>
  <c r="O86" i="7"/>
  <c r="D85" i="7"/>
  <c r="Q84" i="7"/>
  <c r="Z79" i="7"/>
  <c r="AI78" i="7"/>
  <c r="K78" i="7"/>
  <c r="X77" i="7"/>
  <c r="R63" i="7"/>
  <c r="AA62" i="7"/>
  <c r="C62" i="7"/>
  <c r="P61" i="7"/>
  <c r="N55" i="7"/>
  <c r="AD47" i="7"/>
  <c r="Z43" i="7"/>
  <c r="R35" i="7"/>
  <c r="AI22" i="7"/>
  <c r="K22" i="7"/>
  <c r="X21" i="7"/>
  <c r="AK20" i="5"/>
  <c r="AK20" i="7" s="1"/>
  <c r="AA18" i="7"/>
  <c r="C18" i="7"/>
  <c r="Z82" i="6"/>
  <c r="Z82" i="7" s="1"/>
  <c r="F91" i="7"/>
  <c r="O90" i="7"/>
  <c r="D89" i="7"/>
  <c r="Q88" i="7"/>
  <c r="Z83" i="7"/>
  <c r="AI82" i="7"/>
  <c r="K82" i="7"/>
  <c r="X81" i="7"/>
  <c r="R67" i="7"/>
  <c r="AA66" i="7"/>
  <c r="C66" i="7"/>
  <c r="P65" i="7"/>
  <c r="AC64" i="7"/>
  <c r="W58" i="7"/>
  <c r="L57" i="7"/>
  <c r="Y56" i="7"/>
  <c r="AF53" i="7"/>
  <c r="H53" i="7"/>
  <c r="O50" i="7"/>
  <c r="D49" i="7"/>
  <c r="Q48" i="7"/>
  <c r="AI46" i="7"/>
  <c r="K46" i="7"/>
  <c r="X45" i="7"/>
  <c r="AK44" i="7"/>
  <c r="AA38" i="7"/>
  <c r="C38" i="7"/>
  <c r="P37" i="7"/>
  <c r="L33" i="7"/>
  <c r="Y32" i="7"/>
  <c r="AF29" i="7"/>
  <c r="H29" i="7"/>
  <c r="U28" i="7"/>
  <c r="O26" i="7"/>
  <c r="D25" i="7"/>
  <c r="Z23" i="7"/>
  <c r="AK59" i="5"/>
  <c r="AK59" i="7" s="1"/>
  <c r="J101" i="5"/>
  <c r="J30" i="5"/>
  <c r="J34" i="5"/>
  <c r="J58" i="5"/>
  <c r="J114" i="5"/>
  <c r="J7" i="5"/>
  <c r="J85" i="5"/>
  <c r="J62" i="5"/>
  <c r="J90" i="5"/>
  <c r="J90" i="7" s="1"/>
  <c r="J38" i="5"/>
  <c r="J38" i="7" s="1"/>
  <c r="J98" i="5"/>
  <c r="J110" i="5"/>
  <c r="J3" i="5"/>
  <c r="J42" i="5"/>
  <c r="J66" i="5"/>
  <c r="J69" i="5"/>
  <c r="J14" i="5"/>
  <c r="J18" i="5"/>
  <c r="J10" i="5"/>
  <c r="J10" i="7" s="1"/>
  <c r="J46" i="5"/>
  <c r="J70" i="5"/>
  <c r="J106" i="5"/>
  <c r="J15" i="5"/>
  <c r="J22" i="5"/>
  <c r="J86" i="5"/>
  <c r="J26" i="5"/>
  <c r="J94" i="5"/>
  <c r="J11" i="5"/>
  <c r="J53" i="5"/>
  <c r="J54" i="5"/>
  <c r="J78" i="5"/>
  <c r="J102" i="5"/>
  <c r="AJ3" i="5"/>
  <c r="AJ35" i="5"/>
  <c r="AJ24" i="5"/>
  <c r="AJ24" i="7" s="1"/>
  <c r="AJ48" i="5"/>
  <c r="AJ48" i="7" s="1"/>
  <c r="AJ72" i="5"/>
  <c r="AJ72" i="7" s="1"/>
  <c r="AJ100" i="5"/>
  <c r="AJ100" i="7" s="1"/>
  <c r="AJ63" i="5"/>
  <c r="AJ67" i="5"/>
  <c r="AJ4" i="5"/>
  <c r="AJ4" i="7" s="1"/>
  <c r="AJ92" i="5"/>
  <c r="AJ92" i="7" s="1"/>
  <c r="AJ116" i="5"/>
  <c r="AJ116" i="7" s="1"/>
  <c r="AJ9" i="5"/>
  <c r="AJ9" i="7" s="1"/>
  <c r="AJ47" i="5"/>
  <c r="AJ115" i="5"/>
  <c r="AJ7" i="5"/>
  <c r="AJ7" i="7" s="1"/>
  <c r="AJ31" i="5"/>
  <c r="AJ99" i="5"/>
  <c r="AJ55" i="5"/>
  <c r="AJ55" i="7" s="1"/>
  <c r="AJ28" i="5"/>
  <c r="AJ28" i="7" s="1"/>
  <c r="AJ32" i="5"/>
  <c r="AJ32" i="7" s="1"/>
  <c r="AJ56" i="5"/>
  <c r="AJ56" i="7" s="1"/>
  <c r="AJ112" i="5"/>
  <c r="AJ112" i="7" s="1"/>
  <c r="AJ19" i="5"/>
  <c r="AJ80" i="5"/>
  <c r="AJ80" i="7" s="1"/>
  <c r="AJ88" i="5"/>
  <c r="AJ88" i="7" s="1"/>
  <c r="AJ51" i="5"/>
  <c r="AJ36" i="5"/>
  <c r="AJ36" i="7" s="1"/>
  <c r="AJ60" i="5"/>
  <c r="AJ60" i="7" s="1"/>
  <c r="AJ83" i="5"/>
  <c r="AJ103" i="5"/>
  <c r="AJ103" i="7" s="1"/>
  <c r="AJ96" i="5"/>
  <c r="AJ96" i="7" s="1"/>
  <c r="AJ108" i="5"/>
  <c r="AJ108" i="7" s="1"/>
  <c r="AJ17" i="5"/>
  <c r="AJ17" i="7" s="1"/>
  <c r="AJ39" i="5"/>
  <c r="AJ40" i="5"/>
  <c r="AJ40" i="7" s="1"/>
  <c r="AJ64" i="5"/>
  <c r="AJ64" i="7" s="1"/>
  <c r="AJ8" i="5"/>
  <c r="AJ8" i="7" s="1"/>
  <c r="AJ44" i="5"/>
  <c r="AJ44" i="7" s="1"/>
  <c r="AJ68" i="5"/>
  <c r="AJ68" i="7" s="1"/>
  <c r="AJ13" i="5"/>
  <c r="AJ13" i="7" s="1"/>
  <c r="AJ107" i="5"/>
  <c r="AJ79" i="5"/>
  <c r="AJ23" i="5"/>
  <c r="AJ71" i="5"/>
  <c r="AJ20" i="5"/>
  <c r="AJ20" i="7" s="1"/>
  <c r="AJ84" i="5"/>
  <c r="AJ84" i="7" s="1"/>
  <c r="D7" i="6"/>
  <c r="D7" i="7" s="1"/>
  <c r="D28" i="6"/>
  <c r="D28" i="7" s="1"/>
  <c r="D32" i="6"/>
  <c r="D32" i="7" s="1"/>
  <c r="D56" i="6"/>
  <c r="D56" i="7" s="1"/>
  <c r="D88" i="6"/>
  <c r="D88" i="7" s="1"/>
  <c r="D115" i="6"/>
  <c r="D115" i="7" s="1"/>
  <c r="D36" i="6"/>
  <c r="D36" i="7" s="1"/>
  <c r="D60" i="6"/>
  <c r="D60" i="7" s="1"/>
  <c r="D96" i="6"/>
  <c r="D96" i="7" s="1"/>
  <c r="D35" i="6"/>
  <c r="D35" i="7" s="1"/>
  <c r="D67" i="6"/>
  <c r="D99" i="6"/>
  <c r="D99" i="7" s="1"/>
  <c r="D39" i="6"/>
  <c r="D39" i="7" s="1"/>
  <c r="D103" i="6"/>
  <c r="D103" i="7" s="1"/>
  <c r="D40" i="6"/>
  <c r="D40" i="7" s="1"/>
  <c r="D64" i="6"/>
  <c r="D64" i="7" s="1"/>
  <c r="D104" i="6"/>
  <c r="D104" i="7" s="1"/>
  <c r="D13" i="6"/>
  <c r="D13" i="7" s="1"/>
  <c r="D8" i="6"/>
  <c r="D8" i="7" s="1"/>
  <c r="D12" i="6"/>
  <c r="D12" i="7" s="1"/>
  <c r="D16" i="6"/>
  <c r="D16" i="7" s="1"/>
  <c r="D44" i="6"/>
  <c r="D44" i="7" s="1"/>
  <c r="D68" i="6"/>
  <c r="D68" i="7" s="1"/>
  <c r="D84" i="6"/>
  <c r="D84" i="7" s="1"/>
  <c r="D20" i="6"/>
  <c r="D20" i="7" s="1"/>
  <c r="D116" i="6"/>
  <c r="D116" i="7" s="1"/>
  <c r="D9" i="6"/>
  <c r="D9" i="7" s="1"/>
  <c r="D4" i="6"/>
  <c r="D4" i="7" s="1"/>
  <c r="D52" i="6"/>
  <c r="D52" i="7" s="1"/>
  <c r="D76" i="6"/>
  <c r="D76" i="7" s="1"/>
  <c r="D112" i="6"/>
  <c r="D112" i="7" s="1"/>
  <c r="D5" i="6"/>
  <c r="D5" i="7" s="1"/>
  <c r="O92" i="5"/>
  <c r="O92" i="7" s="1"/>
  <c r="O29" i="5"/>
  <c r="O29" i="7" s="1"/>
  <c r="O33" i="5"/>
  <c r="O33" i="7" s="1"/>
  <c r="O57" i="5"/>
  <c r="O57" i="7" s="1"/>
  <c r="O113" i="5"/>
  <c r="O113" i="7" s="1"/>
  <c r="O6" i="5"/>
  <c r="O6" i="7" s="1"/>
  <c r="O32" i="5"/>
  <c r="O32" i="7" s="1"/>
  <c r="O96" i="5"/>
  <c r="O96" i="7" s="1"/>
  <c r="O81" i="5"/>
  <c r="O81" i="7" s="1"/>
  <c r="O89" i="5"/>
  <c r="O89" i="7" s="1"/>
  <c r="O88" i="5"/>
  <c r="O88" i="7" s="1"/>
  <c r="O80" i="5"/>
  <c r="O80" i="7" s="1"/>
  <c r="O97" i="5"/>
  <c r="O97" i="7" s="1"/>
  <c r="O109" i="5"/>
  <c r="O109" i="7" s="1"/>
  <c r="O84" i="5"/>
  <c r="O84" i="7" s="1"/>
  <c r="O72" i="5"/>
  <c r="O72" i="7" s="1"/>
  <c r="O41" i="5"/>
  <c r="O41" i="7" s="1"/>
  <c r="O65" i="5"/>
  <c r="O65" i="7" s="1"/>
  <c r="O100" i="5"/>
  <c r="O100" i="7" s="1"/>
  <c r="O116" i="5"/>
  <c r="O116" i="7" s="1"/>
  <c r="O56" i="5"/>
  <c r="O56" i="7" s="1"/>
  <c r="O13" i="5"/>
  <c r="O13" i="7" s="1"/>
  <c r="O17" i="5"/>
  <c r="O17" i="7" s="1"/>
  <c r="O12" i="5"/>
  <c r="O12" i="7" s="1"/>
  <c r="O44" i="5"/>
  <c r="O44" i="7" s="1"/>
  <c r="O16" i="5"/>
  <c r="O16" i="7" s="1"/>
  <c r="O9" i="5"/>
  <c r="O9" i="7" s="1"/>
  <c r="O45" i="5"/>
  <c r="O45" i="7" s="1"/>
  <c r="O69" i="5"/>
  <c r="O69" i="7" s="1"/>
  <c r="O105" i="5"/>
  <c r="O105" i="7" s="1"/>
  <c r="O40" i="5"/>
  <c r="O40" i="7" s="1"/>
  <c r="O76" i="5"/>
  <c r="O76" i="7" s="1"/>
  <c r="O64" i="5"/>
  <c r="O64" i="7" s="1"/>
  <c r="O21" i="5"/>
  <c r="O21" i="7" s="1"/>
  <c r="O85" i="5"/>
  <c r="O85" i="7" s="1"/>
  <c r="O4" i="5"/>
  <c r="O4" i="7" s="1"/>
  <c r="O24" i="5"/>
  <c r="O24" i="7" s="1"/>
  <c r="O5" i="5"/>
  <c r="O5" i="7" s="1"/>
  <c r="O25" i="5"/>
  <c r="O25" i="7" s="1"/>
  <c r="O49" i="5"/>
  <c r="O49" i="7" s="1"/>
  <c r="O73" i="5"/>
  <c r="O73" i="7" s="1"/>
  <c r="O112" i="5"/>
  <c r="O112" i="7" s="1"/>
  <c r="O53" i="5"/>
  <c r="O53" i="7" s="1"/>
  <c r="O77" i="5"/>
  <c r="O77" i="7" s="1"/>
  <c r="O8" i="5"/>
  <c r="O8" i="7" s="1"/>
  <c r="O104" i="5"/>
  <c r="O104" i="7" s="1"/>
  <c r="O28" i="5"/>
  <c r="O28" i="7" s="1"/>
  <c r="O60" i="5"/>
  <c r="O60" i="7" s="1"/>
  <c r="O48" i="5"/>
  <c r="O48" i="7" s="1"/>
  <c r="D92" i="6"/>
  <c r="D92" i="7" s="1"/>
  <c r="AK28" i="5"/>
  <c r="AK28" i="7" s="1"/>
  <c r="D80" i="6"/>
  <c r="D80" i="7" s="1"/>
  <c r="P38" i="7"/>
  <c r="N32" i="7"/>
  <c r="L30" i="7"/>
  <c r="Y29" i="7"/>
  <c r="J24" i="7"/>
  <c r="AF22" i="7"/>
  <c r="H22" i="7"/>
  <c r="U21" i="7"/>
  <c r="Z8" i="7"/>
  <c r="AI7" i="7"/>
  <c r="K7" i="7"/>
  <c r="X6" i="7"/>
  <c r="U116" i="7"/>
  <c r="AD111" i="7"/>
  <c r="F111" i="7"/>
  <c r="O110" i="7"/>
  <c r="AB109" i="7"/>
  <c r="Q108" i="7"/>
  <c r="Z103" i="7"/>
  <c r="AI102" i="7"/>
  <c r="K102" i="7"/>
  <c r="X101" i="7"/>
  <c r="AK100" i="7"/>
  <c r="M100" i="7"/>
  <c r="R87" i="7"/>
  <c r="AA86" i="7"/>
  <c r="C86" i="7"/>
  <c r="P85" i="7"/>
  <c r="N79" i="7"/>
  <c r="L77" i="7"/>
  <c r="Y76" i="7"/>
  <c r="J71" i="7"/>
  <c r="S70" i="7"/>
  <c r="AF69" i="7"/>
  <c r="H69" i="7"/>
  <c r="F63" i="7"/>
  <c r="O62" i="7"/>
  <c r="D61" i="7"/>
  <c r="Q60" i="7"/>
  <c r="Z55" i="7"/>
  <c r="R47" i="7"/>
  <c r="AH39" i="7"/>
  <c r="AD35" i="7"/>
  <c r="D17" i="6"/>
  <c r="D17" i="7" s="1"/>
  <c r="Z106" i="6"/>
  <c r="Z106" i="7" s="1"/>
  <c r="Z70" i="6"/>
  <c r="Z70" i="7" s="1"/>
  <c r="AK32" i="5"/>
  <c r="AK32" i="7" s="1"/>
  <c r="Z31" i="6"/>
  <c r="Z31" i="7" s="1"/>
  <c r="J82" i="5"/>
  <c r="AK35" i="5"/>
  <c r="AK35" i="7" s="1"/>
  <c r="Z10" i="6"/>
  <c r="D23" i="6"/>
  <c r="D23" i="7" s="1"/>
  <c r="Q116" i="7"/>
  <c r="Z111" i="7"/>
  <c r="AI110" i="7"/>
  <c r="K110" i="7"/>
  <c r="X109" i="7"/>
  <c r="AK108" i="7"/>
  <c r="R95" i="7"/>
  <c r="AA94" i="7"/>
  <c r="C94" i="7"/>
  <c r="P93" i="7"/>
  <c r="N87" i="7"/>
  <c r="AJ85" i="7"/>
  <c r="L85" i="7"/>
  <c r="Y84" i="7"/>
  <c r="J79" i="7"/>
  <c r="AF77" i="7"/>
  <c r="H77" i="7"/>
  <c r="U76" i="7"/>
  <c r="AD71" i="7"/>
  <c r="F71" i="7"/>
  <c r="O70" i="7"/>
  <c r="AB69" i="7"/>
  <c r="D69" i="7"/>
  <c r="Q68" i="7"/>
  <c r="Z63" i="7"/>
  <c r="AI62" i="7"/>
  <c r="K62" i="7"/>
  <c r="X61" i="7"/>
  <c r="AK60" i="5"/>
  <c r="AK60" i="7" s="1"/>
  <c r="R51" i="7"/>
  <c r="N47" i="7"/>
  <c r="Z35" i="7"/>
  <c r="R27" i="7"/>
  <c r="S22" i="7"/>
  <c r="AF21" i="7"/>
  <c r="H21" i="7"/>
  <c r="AI18" i="7"/>
  <c r="D108" i="6"/>
  <c r="D108" i="7" s="1"/>
  <c r="H34" i="7"/>
  <c r="U33" i="7"/>
  <c r="Z20" i="7"/>
  <c r="AI19" i="7"/>
  <c r="K19" i="7"/>
  <c r="X18" i="7"/>
  <c r="R4" i="7"/>
  <c r="AA3" i="7"/>
  <c r="C3" i="7"/>
  <c r="Z115" i="7"/>
  <c r="AI114" i="7"/>
  <c r="K114" i="7"/>
  <c r="X113" i="7"/>
  <c r="AK112" i="7"/>
  <c r="R99" i="7"/>
  <c r="AA98" i="7"/>
  <c r="C98" i="7"/>
  <c r="P97" i="7"/>
  <c r="L89" i="7"/>
  <c r="Y88" i="7"/>
  <c r="J83" i="7"/>
  <c r="AF81" i="7"/>
  <c r="H81" i="7"/>
  <c r="AD75" i="7"/>
  <c r="F75" i="7"/>
  <c r="O74" i="7"/>
  <c r="AB73" i="7"/>
  <c r="Q72" i="7"/>
  <c r="Z67" i="7"/>
  <c r="AI66" i="7"/>
  <c r="K66" i="7"/>
  <c r="X65" i="7"/>
  <c r="AA54" i="7"/>
  <c r="C54" i="7"/>
  <c r="P53" i="7"/>
  <c r="W50" i="7"/>
  <c r="AJ49" i="7"/>
  <c r="L49" i="7"/>
  <c r="Y48" i="7"/>
  <c r="AF45" i="7"/>
  <c r="H45" i="7"/>
  <c r="O42" i="7"/>
  <c r="AB41" i="7"/>
  <c r="Q40" i="7"/>
  <c r="AI38" i="7"/>
  <c r="K38" i="7"/>
  <c r="AA30" i="7"/>
  <c r="C30" i="7"/>
  <c r="P29" i="7"/>
  <c r="L25" i="7"/>
  <c r="Y24" i="7"/>
  <c r="AK27" i="5"/>
  <c r="AK27" i="7" s="1"/>
  <c r="AK31" i="5"/>
  <c r="AK31" i="7" s="1"/>
  <c r="AK55" i="5"/>
  <c r="AK55" i="7" s="1"/>
  <c r="AK87" i="5"/>
  <c r="AK87" i="7" s="1"/>
  <c r="AK79" i="5"/>
  <c r="AK79" i="7" s="1"/>
  <c r="AK107" i="5"/>
  <c r="AK107" i="7" s="1"/>
  <c r="AK16" i="5"/>
  <c r="AK16" i="7" s="1"/>
  <c r="AK39" i="5"/>
  <c r="AK39" i="7" s="1"/>
  <c r="AK63" i="5"/>
  <c r="AK63" i="7" s="1"/>
  <c r="AK103" i="5"/>
  <c r="AK103" i="7" s="1"/>
  <c r="AK15" i="5"/>
  <c r="AK15" i="7" s="1"/>
  <c r="AK43" i="5"/>
  <c r="AK43" i="7" s="1"/>
  <c r="AK67" i="5"/>
  <c r="AK67" i="7" s="1"/>
  <c r="AK83" i="5"/>
  <c r="AK83" i="7" s="1"/>
  <c r="AK19" i="5"/>
  <c r="AK19" i="7" s="1"/>
  <c r="AK115" i="5"/>
  <c r="AK115" i="7" s="1"/>
  <c r="AK8" i="5"/>
  <c r="AK8" i="7" s="1"/>
  <c r="AK23" i="5"/>
  <c r="AK23" i="7" s="1"/>
  <c r="AK47" i="5"/>
  <c r="AK47" i="7" s="1"/>
  <c r="AK71" i="5"/>
  <c r="AK71" i="7" s="1"/>
  <c r="AK91" i="5"/>
  <c r="AK91" i="7" s="1"/>
  <c r="AK99" i="5"/>
  <c r="AK99" i="7" s="1"/>
  <c r="AK51" i="5"/>
  <c r="AK51" i="7" s="1"/>
  <c r="AK75" i="5"/>
  <c r="AK75" i="7" s="1"/>
  <c r="AK111" i="5"/>
  <c r="AK111" i="7" s="1"/>
  <c r="AK4" i="5"/>
  <c r="AK4" i="7" s="1"/>
  <c r="Z14" i="6"/>
  <c r="Z42" i="6"/>
  <c r="Z42" i="7" s="1"/>
  <c r="Z66" i="6"/>
  <c r="Z66" i="7" s="1"/>
  <c r="Z18" i="6"/>
  <c r="Z22" i="6"/>
  <c r="Z22" i="7" s="1"/>
  <c r="Z86" i="6"/>
  <c r="Z86" i="7" s="1"/>
  <c r="Z50" i="6"/>
  <c r="Z50" i="7" s="1"/>
  <c r="Z74" i="6"/>
  <c r="Z74" i="7" s="1"/>
  <c r="Z26" i="6"/>
  <c r="Z26" i="7" s="1"/>
  <c r="Z94" i="6"/>
  <c r="Z94" i="7" s="1"/>
  <c r="Z11" i="6"/>
  <c r="Z11" i="7" s="1"/>
  <c r="Z54" i="6"/>
  <c r="Z54" i="7" s="1"/>
  <c r="Z78" i="6"/>
  <c r="Z78" i="7" s="1"/>
  <c r="Z102" i="6"/>
  <c r="Z102" i="7" s="1"/>
  <c r="Z30" i="6"/>
  <c r="Z34" i="6"/>
  <c r="Z34" i="7" s="1"/>
  <c r="Z58" i="6"/>
  <c r="Z58" i="7" s="1"/>
  <c r="Z114" i="6"/>
  <c r="Z114" i="7" s="1"/>
  <c r="Z7" i="6"/>
  <c r="Z7" i="7" s="1"/>
  <c r="Z38" i="6"/>
  <c r="Z38" i="7" s="1"/>
  <c r="Z62" i="6"/>
  <c r="Z62" i="7" s="1"/>
  <c r="Z90" i="6"/>
  <c r="Z90" i="7" s="1"/>
  <c r="Z98" i="6"/>
  <c r="Z98" i="7" s="1"/>
  <c r="Z110" i="6"/>
  <c r="Z110" i="7" s="1"/>
  <c r="Z3" i="6"/>
  <c r="Z3" i="7" s="1"/>
  <c r="Z19" i="6"/>
  <c r="Z19" i="7" s="1"/>
  <c r="D71" i="6"/>
  <c r="D71" i="7" s="1"/>
  <c r="AK12" i="5"/>
  <c r="AK12" i="7" s="1"/>
  <c r="Z6" i="6"/>
  <c r="I16" i="5"/>
  <c r="I16" i="7" s="1"/>
  <c r="R15" i="7"/>
  <c r="S10" i="7"/>
  <c r="AF9" i="7"/>
  <c r="H9" i="7"/>
  <c r="I107" i="5"/>
  <c r="I107" i="7" s="1"/>
  <c r="I87" i="5"/>
  <c r="I87" i="7" s="1"/>
  <c r="I75" i="5"/>
  <c r="I75" i="7" s="1"/>
  <c r="I51" i="5"/>
  <c r="I51" i="7" s="1"/>
  <c r="Q47" i="5"/>
  <c r="Q23" i="6"/>
  <c r="Q23" i="7" s="1"/>
  <c r="V18" i="6"/>
  <c r="E3" i="5"/>
  <c r="AC74" i="6"/>
  <c r="M26" i="6"/>
  <c r="L13" i="7"/>
  <c r="Y12" i="7"/>
  <c r="AI6" i="7"/>
  <c r="K6" i="7"/>
  <c r="AI113" i="7"/>
  <c r="K113" i="7"/>
  <c r="L104" i="7"/>
  <c r="N86" i="7"/>
  <c r="H84" i="7"/>
  <c r="H68" i="7"/>
  <c r="AA65" i="7"/>
  <c r="C65" i="7"/>
  <c r="L64" i="7"/>
  <c r="G61" i="7"/>
  <c r="AD58" i="5"/>
  <c r="Q47" i="6"/>
  <c r="L40" i="7"/>
  <c r="G37" i="7"/>
  <c r="AD34" i="5"/>
  <c r="AG31" i="5"/>
  <c r="AG27" i="5"/>
  <c r="D24" i="7"/>
  <c r="N22" i="7"/>
  <c r="Q19" i="5"/>
  <c r="U15" i="5"/>
  <c r="U15" i="7" s="1"/>
  <c r="V14" i="6"/>
  <c r="V14" i="7" s="1"/>
  <c r="Q11" i="6"/>
  <c r="Q7" i="6"/>
  <c r="Q110" i="6"/>
  <c r="M106" i="6"/>
  <c r="W44" i="7"/>
  <c r="AE100" i="5"/>
  <c r="AE100" i="7" s="1"/>
  <c r="AA52" i="5"/>
  <c r="AA52" i="7" s="1"/>
  <c r="H13" i="7"/>
  <c r="I4" i="5"/>
  <c r="I4" i="7" s="1"/>
  <c r="I111" i="5"/>
  <c r="I111" i="7" s="1"/>
  <c r="AD26" i="5"/>
  <c r="I23" i="5"/>
  <c r="I23" i="7" s="1"/>
  <c r="Q15" i="6"/>
  <c r="AD69" i="5"/>
  <c r="AD21" i="5"/>
  <c r="M74" i="6"/>
  <c r="K36" i="5"/>
  <c r="K36" i="7" s="1"/>
  <c r="G20" i="5"/>
  <c r="G20" i="7" s="1"/>
  <c r="L17" i="7"/>
  <c r="Y16" i="7"/>
  <c r="AI10" i="7"/>
  <c r="K10" i="7"/>
  <c r="I99" i="5"/>
  <c r="I99" i="7" s="1"/>
  <c r="I91" i="5"/>
  <c r="I91" i="7" s="1"/>
  <c r="I67" i="5"/>
  <c r="I67" i="7" s="1"/>
  <c r="I43" i="5"/>
  <c r="I43" i="7" s="1"/>
  <c r="Q39" i="5"/>
  <c r="F26" i="6"/>
  <c r="F26" i="7" s="1"/>
  <c r="N69" i="5"/>
  <c r="G48" i="7"/>
  <c r="V21" i="5"/>
  <c r="H99" i="6"/>
  <c r="H99" i="7" s="1"/>
  <c r="L35" i="5"/>
  <c r="G28" i="7"/>
  <c r="M10" i="6"/>
  <c r="AF3" i="6"/>
  <c r="L3" i="5"/>
  <c r="H96" i="7"/>
  <c r="L88" i="7"/>
  <c r="K73" i="7"/>
  <c r="L56" i="7"/>
  <c r="G53" i="7"/>
  <c r="AD50" i="5"/>
  <c r="Q39" i="6"/>
  <c r="L32" i="7"/>
  <c r="L28" i="7"/>
  <c r="AG23" i="5"/>
  <c r="I19" i="5"/>
  <c r="I19" i="7" s="1"/>
  <c r="I15" i="5"/>
  <c r="I15" i="7" s="1"/>
  <c r="AD85" i="5"/>
  <c r="Q14" i="6"/>
  <c r="H67" i="6"/>
  <c r="H67" i="7" s="1"/>
  <c r="M42" i="6"/>
  <c r="S18" i="7"/>
  <c r="AF17" i="7"/>
  <c r="H17" i="7"/>
  <c r="I8" i="5"/>
  <c r="I8" i="7" s="1"/>
  <c r="R7" i="7"/>
  <c r="I115" i="5"/>
  <c r="I115" i="7" s="1"/>
  <c r="R114" i="7"/>
  <c r="G101" i="7"/>
  <c r="S97" i="7"/>
  <c r="AF96" i="7"/>
  <c r="AE93" i="7"/>
  <c r="N90" i="7"/>
  <c r="W89" i="7"/>
  <c r="AI85" i="7"/>
  <c r="K85" i="7"/>
  <c r="I83" i="5"/>
  <c r="I83" i="7" s="1"/>
  <c r="H80" i="7"/>
  <c r="Y75" i="7"/>
  <c r="N62" i="7"/>
  <c r="Q59" i="6"/>
  <c r="Y51" i="7"/>
  <c r="Q35" i="6"/>
  <c r="AG19" i="5"/>
  <c r="I103" i="5"/>
  <c r="I103" i="7" s="1"/>
  <c r="AD22" i="5"/>
  <c r="AD101" i="5"/>
  <c r="H115" i="6"/>
  <c r="H115" i="7" s="1"/>
  <c r="AI44" i="7"/>
  <c r="K44" i="7"/>
  <c r="K68" i="5"/>
  <c r="K68" i="7" s="1"/>
  <c r="AE20" i="5"/>
  <c r="AE20" i="7" s="1"/>
  <c r="Q16" i="7"/>
  <c r="Z15" i="7"/>
  <c r="AA10" i="7"/>
  <c r="C10" i="7"/>
  <c r="N7" i="7"/>
  <c r="C117" i="7"/>
  <c r="P116" i="7"/>
  <c r="AA101" i="7"/>
  <c r="C101" i="7"/>
  <c r="AA93" i="7"/>
  <c r="C93" i="7"/>
  <c r="Y91" i="7"/>
  <c r="S89" i="7"/>
  <c r="AF88" i="7"/>
  <c r="Y71" i="7"/>
  <c r="I59" i="5"/>
  <c r="I59" i="7" s="1"/>
  <c r="N58" i="7"/>
  <c r="Y47" i="7"/>
  <c r="Q31" i="6"/>
  <c r="N30" i="7"/>
  <c r="Q27" i="6"/>
  <c r="Y23" i="7"/>
  <c r="G21" i="7"/>
  <c r="AG15" i="5"/>
  <c r="AD10" i="5"/>
  <c r="AD6" i="5"/>
  <c r="Q3" i="5"/>
  <c r="AD37" i="5"/>
  <c r="K116" i="5"/>
  <c r="K116" i="7" s="1"/>
  <c r="K100" i="5"/>
  <c r="K18" i="7"/>
  <c r="X17" i="7"/>
  <c r="L9" i="7"/>
  <c r="Y8" i="7"/>
  <c r="I95" i="5"/>
  <c r="I95" i="7" s="1"/>
  <c r="Q51" i="6"/>
  <c r="AD38" i="5"/>
  <c r="AD38" i="7" s="1"/>
  <c r="Q94" i="6"/>
  <c r="AD53" i="5"/>
  <c r="M90" i="6"/>
  <c r="H3" i="6"/>
  <c r="H3" i="7" s="1"/>
  <c r="AA105" i="7"/>
  <c r="C105" i="7"/>
  <c r="H100" i="7"/>
  <c r="H92" i="7"/>
  <c r="R86" i="7"/>
  <c r="L84" i="7"/>
  <c r="W73" i="7"/>
  <c r="H72" i="7"/>
  <c r="AA69" i="7"/>
  <c r="C69" i="7"/>
  <c r="L68" i="7"/>
  <c r="AE65" i="7"/>
  <c r="AD62" i="5"/>
  <c r="AI61" i="7"/>
  <c r="K61" i="7"/>
  <c r="L44" i="7"/>
  <c r="AG35" i="5"/>
  <c r="I27" i="5"/>
  <c r="I27" i="7" s="1"/>
  <c r="N26" i="7"/>
  <c r="W25" i="7"/>
  <c r="U19" i="5"/>
  <c r="U19" i="7" s="1"/>
  <c r="Y15" i="5"/>
  <c r="Y15" i="7" s="1"/>
  <c r="U11" i="5"/>
  <c r="U11" i="7" s="1"/>
  <c r="V10" i="6"/>
  <c r="U7" i="5"/>
  <c r="U7" i="7" s="1"/>
  <c r="V6" i="6"/>
  <c r="V6" i="7" s="1"/>
  <c r="Q46" i="6"/>
  <c r="F37" i="5"/>
  <c r="M58" i="6"/>
  <c r="H51" i="6"/>
  <c r="H51" i="7" s="1"/>
  <c r="AE52" i="5"/>
  <c r="AE52" i="7" s="1"/>
  <c r="AG306" i="7"/>
  <c r="I306" i="7"/>
  <c r="V305" i="7"/>
  <c r="AE304" i="7"/>
  <c r="G304" i="7"/>
  <c r="T303" i="7"/>
  <c r="AG302" i="7"/>
  <c r="I302" i="7"/>
  <c r="V301" i="7"/>
  <c r="AE300" i="7"/>
  <c r="G300" i="7"/>
  <c r="T299" i="7"/>
  <c r="AG298" i="7"/>
  <c r="I298" i="7"/>
  <c r="V297" i="7"/>
  <c r="AE296" i="7"/>
  <c r="G296" i="7"/>
  <c r="T295" i="7"/>
  <c r="AG294" i="7"/>
  <c r="I294" i="7"/>
  <c r="V293" i="7"/>
  <c r="AE292" i="7"/>
  <c r="G292" i="7"/>
  <c r="T291" i="7"/>
  <c r="AG290" i="7"/>
  <c r="I290" i="7"/>
  <c r="V289" i="7"/>
  <c r="G288" i="7"/>
  <c r="T287" i="7"/>
  <c r="AG286" i="7"/>
  <c r="I286" i="7"/>
  <c r="V285" i="7"/>
  <c r="AE284" i="7"/>
  <c r="G284" i="7"/>
  <c r="T283" i="7"/>
  <c r="AG282" i="7"/>
  <c r="I282" i="7"/>
  <c r="V281" i="7"/>
  <c r="AE280" i="7"/>
  <c r="G280" i="7"/>
  <c r="T279" i="7"/>
  <c r="AG278" i="7"/>
  <c r="I278" i="7"/>
  <c r="V277" i="7"/>
  <c r="G276" i="7"/>
  <c r="T275" i="7"/>
  <c r="AG274" i="7"/>
  <c r="I274" i="7"/>
  <c r="V273" i="7"/>
  <c r="G272" i="7"/>
  <c r="T271" i="7"/>
  <c r="AG270" i="7"/>
  <c r="I270" i="7"/>
  <c r="V269" i="7"/>
  <c r="AE268" i="7"/>
  <c r="G268" i="7"/>
  <c r="T267" i="7"/>
  <c r="AG266" i="7"/>
  <c r="I266" i="7"/>
  <c r="V265" i="7"/>
  <c r="T263" i="7"/>
  <c r="AG262" i="7"/>
  <c r="I262" i="7"/>
  <c r="V261" i="7"/>
  <c r="T259" i="7"/>
  <c r="AG258" i="7"/>
  <c r="I258" i="7"/>
  <c r="V257" i="7"/>
  <c r="G256" i="7"/>
  <c r="T255" i="7"/>
  <c r="AG254" i="7"/>
  <c r="I254" i="7"/>
  <c r="V253" i="7"/>
  <c r="G252" i="7"/>
  <c r="T251" i="7"/>
  <c r="AG250" i="7"/>
  <c r="I250" i="7"/>
  <c r="V249" i="7"/>
  <c r="AE248" i="7"/>
  <c r="T247" i="7"/>
  <c r="AG246" i="7"/>
  <c r="I246" i="7"/>
  <c r="V245" i="7"/>
  <c r="T243" i="7"/>
  <c r="AG242" i="7"/>
  <c r="I242" i="7"/>
  <c r="V241" i="7"/>
  <c r="T239" i="7"/>
  <c r="AG238" i="7"/>
  <c r="I238" i="7"/>
  <c r="V237" i="7"/>
  <c r="G236" i="7"/>
  <c r="T235" i="7"/>
  <c r="AG234" i="7"/>
  <c r="I234" i="7"/>
  <c r="V233" i="7"/>
  <c r="AE232" i="7"/>
  <c r="T231" i="7"/>
  <c r="AG230" i="7"/>
  <c r="I230" i="7"/>
  <c r="V229" i="7"/>
  <c r="AE228" i="7"/>
  <c r="T227" i="7"/>
  <c r="AG226" i="7"/>
  <c r="I226" i="7"/>
  <c r="V225" i="7"/>
  <c r="T223" i="7"/>
  <c r="AG222" i="7"/>
  <c r="I222" i="7"/>
  <c r="V221" i="7"/>
  <c r="G220" i="7"/>
  <c r="T219" i="7"/>
  <c r="AG218" i="7"/>
  <c r="I218" i="7"/>
  <c r="V217" i="7"/>
  <c r="T215" i="7"/>
  <c r="AG214" i="7"/>
  <c r="I214" i="7"/>
  <c r="V213" i="7"/>
  <c r="T211" i="7"/>
  <c r="AG210" i="7"/>
  <c r="I210" i="7"/>
  <c r="V209" i="7"/>
  <c r="AE208" i="7"/>
  <c r="G208" i="7"/>
  <c r="T207" i="7"/>
  <c r="AG206" i="7"/>
  <c r="I206" i="7"/>
  <c r="V205" i="7"/>
  <c r="G204" i="7"/>
  <c r="T203" i="7"/>
  <c r="AG202" i="7"/>
  <c r="I202" i="7"/>
  <c r="V201" i="7"/>
  <c r="G200" i="7"/>
  <c r="T199" i="7"/>
  <c r="AG198" i="7"/>
  <c r="I198" i="7"/>
  <c r="V197" i="7"/>
  <c r="G196" i="7"/>
  <c r="T195" i="7"/>
  <c r="AG194" i="7"/>
  <c r="I194" i="7"/>
  <c r="V193" i="7"/>
  <c r="T191" i="7"/>
  <c r="AG190" i="7"/>
  <c r="I190" i="7"/>
  <c r="V189" i="7"/>
  <c r="AE188" i="7"/>
  <c r="T187" i="7"/>
  <c r="AG186" i="7"/>
  <c r="I186" i="7"/>
  <c r="V185" i="7"/>
  <c r="G184" i="7"/>
  <c r="T183" i="7"/>
  <c r="AG182" i="7"/>
  <c r="I182" i="7"/>
  <c r="V181" i="7"/>
  <c r="AE180" i="7"/>
  <c r="T179" i="7"/>
  <c r="AG178" i="7"/>
  <c r="I178" i="7"/>
  <c r="V177" i="7"/>
  <c r="AE176" i="7"/>
  <c r="G176" i="7"/>
  <c r="T175" i="7"/>
  <c r="AG174" i="7"/>
  <c r="I174" i="7"/>
  <c r="V173" i="7"/>
  <c r="AE172" i="7"/>
  <c r="T171" i="7"/>
  <c r="AG170" i="7"/>
  <c r="I170" i="7"/>
  <c r="V169" i="7"/>
  <c r="G168" i="7"/>
  <c r="T167" i="7"/>
  <c r="AG166" i="7"/>
  <c r="I166" i="7"/>
  <c r="V165" i="7"/>
  <c r="T163" i="7"/>
  <c r="AG162" i="7"/>
  <c r="I162" i="7"/>
  <c r="V161" i="7"/>
  <c r="T159" i="7"/>
  <c r="AG158" i="7"/>
  <c r="I158" i="7"/>
  <c r="V157" i="7"/>
  <c r="AE156" i="7"/>
  <c r="G156" i="7"/>
  <c r="T155" i="7"/>
  <c r="AG154" i="7"/>
  <c r="I154" i="7"/>
  <c r="V153" i="7"/>
  <c r="AE152" i="7"/>
  <c r="T151" i="7"/>
  <c r="AG150" i="7"/>
  <c r="I150" i="7"/>
  <c r="V149" i="7"/>
  <c r="AE148" i="7"/>
  <c r="T147" i="7"/>
  <c r="AG146" i="7"/>
  <c r="I146" i="7"/>
  <c r="V145" i="7"/>
  <c r="T143" i="7"/>
  <c r="AG142" i="7"/>
  <c r="I142" i="7"/>
  <c r="V141" i="7"/>
  <c r="T139" i="7"/>
  <c r="AG138" i="7"/>
  <c r="I138" i="7"/>
  <c r="V137" i="7"/>
  <c r="G136" i="7"/>
  <c r="T135" i="7"/>
  <c r="AG134" i="7"/>
  <c r="I134" i="7"/>
  <c r="V133" i="7"/>
  <c r="AE132" i="7"/>
  <c r="G132" i="7"/>
  <c r="T131" i="7"/>
  <c r="AG130" i="7"/>
  <c r="I130" i="7"/>
  <c r="V129" i="7"/>
  <c r="AE128" i="7"/>
  <c r="T127" i="7"/>
  <c r="AG126" i="7"/>
  <c r="I126" i="7"/>
  <c r="V125" i="7"/>
  <c r="AE124" i="7"/>
  <c r="T123" i="7"/>
  <c r="AG122" i="7"/>
  <c r="I122" i="7"/>
  <c r="AE120" i="7"/>
  <c r="G120" i="7"/>
  <c r="T119" i="7"/>
  <c r="AG118" i="7"/>
  <c r="I118" i="7"/>
  <c r="V117" i="7"/>
  <c r="AF306" i="7"/>
  <c r="H306" i="7"/>
  <c r="U305" i="7"/>
  <c r="AH304" i="7"/>
  <c r="J304" i="7"/>
  <c r="S303" i="7"/>
  <c r="AF302" i="7"/>
  <c r="H302" i="7"/>
  <c r="U301" i="7"/>
  <c r="AH300" i="7"/>
  <c r="J300" i="7"/>
  <c r="S299" i="7"/>
  <c r="AF298" i="7"/>
  <c r="H298" i="7"/>
  <c r="U297" i="7"/>
  <c r="AH296" i="7"/>
  <c r="J296" i="7"/>
  <c r="S295" i="7"/>
  <c r="AF294" i="7"/>
  <c r="H294" i="7"/>
  <c r="U293" i="7"/>
  <c r="AH292" i="7"/>
  <c r="J292" i="7"/>
  <c r="S291" i="7"/>
  <c r="AF290" i="7"/>
  <c r="H290" i="7"/>
  <c r="U289" i="7"/>
  <c r="AH288" i="7"/>
  <c r="J288" i="7"/>
  <c r="S287" i="7"/>
  <c r="AF286" i="7"/>
  <c r="H286" i="7"/>
  <c r="U285" i="7"/>
  <c r="AH284" i="7"/>
  <c r="J284" i="7"/>
  <c r="S283" i="7"/>
  <c r="AF282" i="7"/>
  <c r="H282" i="7"/>
  <c r="U281" i="7"/>
  <c r="J280" i="7"/>
  <c r="S279" i="7"/>
  <c r="AF278" i="7"/>
  <c r="H278" i="7"/>
  <c r="U277" i="7"/>
  <c r="J276" i="7"/>
  <c r="AF274" i="7"/>
  <c r="H274" i="7"/>
  <c r="U273" i="7"/>
  <c r="J272" i="7"/>
  <c r="S271" i="7"/>
  <c r="AF270" i="7"/>
  <c r="H270" i="7"/>
  <c r="U269" i="7"/>
  <c r="J268" i="7"/>
  <c r="AF266" i="7"/>
  <c r="H266" i="7"/>
  <c r="U265" i="7"/>
  <c r="J264" i="7"/>
  <c r="S263" i="7"/>
  <c r="AF262" i="7"/>
  <c r="H262" i="7"/>
  <c r="U261" i="7"/>
  <c r="J260" i="7"/>
  <c r="S259" i="7"/>
  <c r="AF258" i="7"/>
  <c r="H258" i="7"/>
  <c r="U257" i="7"/>
  <c r="J256" i="7"/>
  <c r="S255" i="7"/>
  <c r="AF254" i="7"/>
  <c r="H254" i="7"/>
  <c r="U253" i="7"/>
  <c r="AH252" i="7"/>
  <c r="J252" i="7"/>
  <c r="AF250" i="7"/>
  <c r="H250" i="7"/>
  <c r="U249" i="7"/>
  <c r="AH248" i="7"/>
  <c r="J248" i="7"/>
  <c r="S247" i="7"/>
  <c r="AF246" i="7"/>
  <c r="H246" i="7"/>
  <c r="U245" i="7"/>
  <c r="J244" i="7"/>
  <c r="S243" i="7"/>
  <c r="AF242" i="7"/>
  <c r="H242" i="7"/>
  <c r="U241" i="7"/>
  <c r="AH240" i="7"/>
  <c r="J240" i="7"/>
  <c r="AF238" i="7"/>
  <c r="H238" i="7"/>
  <c r="U237" i="7"/>
  <c r="J236" i="7"/>
  <c r="AF234" i="7"/>
  <c r="H234" i="7"/>
  <c r="U233" i="7"/>
  <c r="J232" i="7"/>
  <c r="S231" i="7"/>
  <c r="AF230" i="7"/>
  <c r="H230" i="7"/>
  <c r="U229" i="7"/>
  <c r="J228" i="7"/>
  <c r="AF226" i="7"/>
  <c r="H226" i="7"/>
  <c r="U225" i="7"/>
  <c r="J224" i="7"/>
  <c r="AF222" i="7"/>
  <c r="H222" i="7"/>
  <c r="U221" i="7"/>
  <c r="J220" i="7"/>
  <c r="S219" i="7"/>
  <c r="AF218" i="7"/>
  <c r="H218" i="7"/>
  <c r="U217" i="7"/>
  <c r="J216" i="7"/>
  <c r="S215" i="7"/>
  <c r="AF214" i="7"/>
  <c r="H214" i="7"/>
  <c r="U213" i="7"/>
  <c r="J212" i="7"/>
  <c r="AF210" i="7"/>
  <c r="H210" i="7"/>
  <c r="U209" i="7"/>
  <c r="J208" i="7"/>
  <c r="S207" i="7"/>
  <c r="AF206" i="7"/>
  <c r="H206" i="7"/>
  <c r="U205" i="7"/>
  <c r="J204" i="7"/>
  <c r="S203" i="7"/>
  <c r="AF202" i="7"/>
  <c r="H202" i="7"/>
  <c r="U201" i="7"/>
  <c r="AH200" i="7"/>
  <c r="J200" i="7"/>
  <c r="S199" i="7"/>
  <c r="AF198" i="7"/>
  <c r="H198" i="7"/>
  <c r="U197" i="7"/>
  <c r="AH196" i="7"/>
  <c r="J196" i="7"/>
  <c r="S195" i="7"/>
  <c r="AF194" i="7"/>
  <c r="H194" i="7"/>
  <c r="U193" i="7"/>
  <c r="AH192" i="7"/>
  <c r="J192" i="7"/>
  <c r="S191" i="7"/>
  <c r="AF190" i="7"/>
  <c r="H190" i="7"/>
  <c r="U189" i="7"/>
  <c r="J188" i="7"/>
  <c r="S187" i="7"/>
  <c r="AF186" i="7"/>
  <c r="H186" i="7"/>
  <c r="U185" i="7"/>
  <c r="J184" i="7"/>
  <c r="S183" i="7"/>
  <c r="AF182" i="7"/>
  <c r="H182" i="7"/>
  <c r="U181" i="7"/>
  <c r="J180" i="7"/>
  <c r="S179" i="7"/>
  <c r="AF178" i="7"/>
  <c r="H178" i="7"/>
  <c r="U177" i="7"/>
  <c r="J176" i="7"/>
  <c r="AF174" i="7"/>
  <c r="H174" i="7"/>
  <c r="U173" i="7"/>
  <c r="J172" i="7"/>
  <c r="S171" i="7"/>
  <c r="AF170" i="7"/>
  <c r="H170" i="7"/>
  <c r="U169" i="7"/>
  <c r="AH168" i="7"/>
  <c r="J168" i="7"/>
  <c r="AF166" i="7"/>
  <c r="H166" i="7"/>
  <c r="U165" i="7"/>
  <c r="J164" i="7"/>
  <c r="AF162" i="7"/>
  <c r="H162" i="7"/>
  <c r="U161" i="7"/>
  <c r="J160" i="7"/>
  <c r="S159" i="7"/>
  <c r="AF158" i="7"/>
  <c r="H158" i="7"/>
  <c r="U157" i="7"/>
  <c r="AH156" i="7"/>
  <c r="J156" i="7"/>
  <c r="AF154" i="7"/>
  <c r="H154" i="7"/>
  <c r="U153" i="7"/>
  <c r="AH152" i="7"/>
  <c r="J152" i="7"/>
  <c r="AF150" i="7"/>
  <c r="H150" i="7"/>
  <c r="U149" i="7"/>
  <c r="J148" i="7"/>
  <c r="S147" i="7"/>
  <c r="AF146" i="7"/>
  <c r="H146" i="7"/>
  <c r="U145" i="7"/>
  <c r="AH144" i="7"/>
  <c r="J144" i="7"/>
  <c r="AF142" i="7"/>
  <c r="H142" i="7"/>
  <c r="U141" i="7"/>
  <c r="J140" i="7"/>
  <c r="S139" i="7"/>
  <c r="AF138" i="7"/>
  <c r="H138" i="7"/>
  <c r="U137" i="7"/>
  <c r="J136" i="7"/>
  <c r="S135" i="7"/>
  <c r="AF134" i="7"/>
  <c r="H134" i="7"/>
  <c r="U133" i="7"/>
  <c r="J132" i="7"/>
  <c r="S131" i="7"/>
  <c r="AF130" i="7"/>
  <c r="H130" i="7"/>
  <c r="U129" i="7"/>
  <c r="AH128" i="7"/>
  <c r="J128" i="7"/>
  <c r="AF126" i="7"/>
  <c r="H126" i="7"/>
  <c r="U125" i="7"/>
  <c r="J124" i="7"/>
  <c r="S123" i="7"/>
  <c r="AF122" i="7"/>
  <c r="H122" i="7"/>
  <c r="U121" i="7"/>
  <c r="J120" i="7"/>
  <c r="AF118" i="7"/>
  <c r="H118" i="7"/>
  <c r="U117" i="7"/>
  <c r="AA306" i="7"/>
  <c r="C306" i="7"/>
  <c r="P305" i="7"/>
  <c r="AC304" i="7"/>
  <c r="E304" i="7"/>
  <c r="R303" i="7"/>
  <c r="AA302" i="7"/>
  <c r="C302" i="7"/>
  <c r="P301" i="7"/>
  <c r="E300" i="7"/>
  <c r="R299" i="7"/>
  <c r="AA298" i="7"/>
  <c r="C298" i="7"/>
  <c r="P297" i="7"/>
  <c r="E296" i="7"/>
  <c r="R295" i="7"/>
  <c r="C294" i="7"/>
  <c r="P293" i="7"/>
  <c r="AC292" i="7"/>
  <c r="E292" i="7"/>
  <c r="R291" i="7"/>
  <c r="C290" i="7"/>
  <c r="P289" i="7"/>
  <c r="AC288" i="7"/>
  <c r="E288" i="7"/>
  <c r="R287" i="7"/>
  <c r="C286" i="7"/>
  <c r="P285" i="7"/>
  <c r="AC284" i="7"/>
  <c r="E284" i="7"/>
  <c r="R283" i="7"/>
  <c r="AA282" i="7"/>
  <c r="C282" i="7"/>
  <c r="P281" i="7"/>
  <c r="AC280" i="7"/>
  <c r="R279" i="7"/>
  <c r="AA278" i="7"/>
  <c r="C278" i="7"/>
  <c r="P277" i="7"/>
  <c r="AC276" i="7"/>
  <c r="R275" i="7"/>
  <c r="AA274" i="7"/>
  <c r="C274" i="7"/>
  <c r="P273" i="7"/>
  <c r="AC272" i="7"/>
  <c r="R271" i="7"/>
  <c r="AA270" i="7"/>
  <c r="C270" i="7"/>
  <c r="P269" i="7"/>
  <c r="AC268" i="7"/>
  <c r="R267" i="7"/>
  <c r="AA266" i="7"/>
  <c r="C266" i="7"/>
  <c r="P265" i="7"/>
  <c r="AC264" i="7"/>
  <c r="R263" i="7"/>
  <c r="AA262" i="7"/>
  <c r="C262" i="7"/>
  <c r="P261" i="7"/>
  <c r="AC260" i="7"/>
  <c r="R259" i="7"/>
  <c r="AA258" i="7"/>
  <c r="C258" i="7"/>
  <c r="P257" i="7"/>
  <c r="AC256" i="7"/>
  <c r="R255" i="7"/>
  <c r="AA254" i="7"/>
  <c r="C254" i="7"/>
  <c r="P253" i="7"/>
  <c r="AC252" i="7"/>
  <c r="E252" i="7"/>
  <c r="R251" i="7"/>
  <c r="AA250" i="7"/>
  <c r="C250" i="7"/>
  <c r="P249" i="7"/>
  <c r="AC248" i="7"/>
  <c r="R247" i="7"/>
  <c r="AA246" i="7"/>
  <c r="C246" i="7"/>
  <c r="P245" i="7"/>
  <c r="AC244" i="7"/>
  <c r="R243" i="7"/>
  <c r="AA242" i="7"/>
  <c r="C242" i="7"/>
  <c r="P241" i="7"/>
  <c r="AC240" i="7"/>
  <c r="R239" i="7"/>
  <c r="AA238" i="7"/>
  <c r="C238" i="7"/>
  <c r="P237" i="7"/>
  <c r="AC236" i="7"/>
  <c r="R235" i="7"/>
  <c r="AA234" i="7"/>
  <c r="C234" i="7"/>
  <c r="C265" i="7"/>
  <c r="P264" i="7"/>
  <c r="AC263" i="7"/>
  <c r="R262" i="7"/>
  <c r="AA261" i="7"/>
  <c r="C261" i="7"/>
  <c r="P260" i="7"/>
  <c r="AC259" i="7"/>
  <c r="E259" i="7"/>
  <c r="R258" i="7"/>
  <c r="AA257" i="7"/>
  <c r="C257" i="7"/>
  <c r="AC255" i="7"/>
  <c r="R254" i="7"/>
  <c r="AA253" i="7"/>
  <c r="C253" i="7"/>
  <c r="P252" i="7"/>
  <c r="AC251" i="7"/>
  <c r="R250" i="7"/>
  <c r="P233" i="7"/>
  <c r="AC232" i="7"/>
  <c r="R231" i="7"/>
  <c r="AA230" i="7"/>
  <c r="C230" i="7"/>
  <c r="P229" i="7"/>
  <c r="AC228" i="7"/>
  <c r="R227" i="7"/>
  <c r="AA226" i="7"/>
  <c r="C226" i="7"/>
  <c r="P225" i="7"/>
  <c r="AC224" i="7"/>
  <c r="R223" i="7"/>
  <c r="AA222" i="7"/>
  <c r="C222" i="7"/>
  <c r="P221" i="7"/>
  <c r="AC220" i="7"/>
  <c r="R219" i="7"/>
  <c r="AA218" i="7"/>
  <c r="C218" i="7"/>
  <c r="P217" i="7"/>
  <c r="AC216" i="7"/>
  <c r="R215" i="7"/>
  <c r="AA214" i="7"/>
  <c r="C214" i="7"/>
  <c r="P213" i="7"/>
  <c r="AC212" i="7"/>
  <c r="R211" i="7"/>
  <c r="AA210" i="7"/>
  <c r="C210" i="7"/>
  <c r="P209" i="7"/>
  <c r="AC208" i="7"/>
  <c r="R207" i="7"/>
  <c r="AA206" i="7"/>
  <c r="C206" i="7"/>
  <c r="P205" i="7"/>
  <c r="AC204" i="7"/>
  <c r="R203" i="7"/>
  <c r="AA202" i="7"/>
  <c r="C202" i="7"/>
  <c r="P201" i="7"/>
  <c r="AC200" i="7"/>
  <c r="R199" i="7"/>
  <c r="AA198" i="7"/>
  <c r="C198" i="7"/>
  <c r="P197" i="7"/>
  <c r="AC196" i="7"/>
  <c r="R195" i="7"/>
  <c r="AA194" i="7"/>
  <c r="C194" i="7"/>
  <c r="P193" i="7"/>
  <c r="AC192" i="7"/>
  <c r="E192" i="7"/>
  <c r="R191" i="7"/>
  <c r="AA190" i="7"/>
  <c r="C190" i="7"/>
  <c r="P189" i="7"/>
  <c r="AC188" i="7"/>
  <c r="R187" i="7"/>
  <c r="AA186" i="7"/>
  <c r="C186" i="7"/>
  <c r="P185" i="7"/>
  <c r="AC184" i="7"/>
  <c r="R183" i="7"/>
  <c r="AA182" i="7"/>
  <c r="C182" i="7"/>
  <c r="P181" i="7"/>
  <c r="AC180" i="7"/>
  <c r="R179" i="7"/>
  <c r="AA178" i="7"/>
  <c r="C178" i="7"/>
  <c r="P177" i="7"/>
  <c r="AC176" i="7"/>
  <c r="E176" i="7"/>
  <c r="R175" i="7"/>
  <c r="AA174" i="7"/>
  <c r="C174" i="7"/>
  <c r="P173" i="7"/>
  <c r="AC172" i="7"/>
  <c r="R171" i="7"/>
  <c r="AA170" i="7"/>
  <c r="C170" i="7"/>
  <c r="P169" i="7"/>
  <c r="AC168" i="7"/>
  <c r="R167" i="7"/>
  <c r="AA166" i="7"/>
  <c r="C166" i="7"/>
  <c r="P165" i="7"/>
  <c r="AC164" i="7"/>
  <c r="R163" i="7"/>
  <c r="AA162" i="7"/>
  <c r="C162" i="7"/>
  <c r="P161" i="7"/>
  <c r="AC160" i="7"/>
  <c r="R159" i="7"/>
  <c r="AA158" i="7"/>
  <c r="C158" i="7"/>
  <c r="P157" i="7"/>
  <c r="AC156" i="7"/>
  <c r="R155" i="7"/>
  <c r="AA154" i="7"/>
  <c r="C154" i="7"/>
  <c r="P153" i="7"/>
  <c r="AC152" i="7"/>
  <c r="R151" i="7"/>
  <c r="AA150" i="7"/>
  <c r="C150" i="7"/>
  <c r="P149" i="7"/>
  <c r="AC148" i="7"/>
  <c r="R147" i="7"/>
  <c r="AA146" i="7"/>
  <c r="C146" i="7"/>
  <c r="P145" i="7"/>
  <c r="AC144" i="7"/>
  <c r="R143" i="7"/>
  <c r="AA142" i="7"/>
  <c r="C142" i="7"/>
  <c r="P141" i="7"/>
  <c r="AC140" i="7"/>
  <c r="R139" i="7"/>
  <c r="AA138" i="7"/>
  <c r="C138" i="7"/>
  <c r="P137" i="7"/>
  <c r="AC136" i="7"/>
  <c r="R135" i="7"/>
  <c r="AA134" i="7"/>
  <c r="C134" i="7"/>
  <c r="P133" i="7"/>
  <c r="AC132" i="7"/>
  <c r="R131" i="7"/>
  <c r="AA130" i="7"/>
  <c r="C130" i="7"/>
  <c r="P129" i="7"/>
  <c r="AC128" i="7"/>
  <c r="R127" i="7"/>
  <c r="AA126" i="7"/>
  <c r="C126" i="7"/>
  <c r="P125" i="7"/>
  <c r="AC124" i="7"/>
  <c r="R123" i="7"/>
  <c r="AA122" i="7"/>
  <c r="C122" i="7"/>
  <c r="P121" i="7"/>
  <c r="AC120" i="7"/>
  <c r="E120" i="7"/>
  <c r="R119" i="7"/>
  <c r="AA118" i="7"/>
  <c r="C118" i="7"/>
  <c r="P117" i="7"/>
  <c r="Z306" i="7"/>
  <c r="AI305" i="7"/>
  <c r="K305" i="7"/>
  <c r="X304" i="7"/>
  <c r="AK303" i="7"/>
  <c r="M303" i="7"/>
  <c r="Z302" i="7"/>
  <c r="AI301" i="7"/>
  <c r="K301" i="7"/>
  <c r="X300" i="7"/>
  <c r="AK299" i="7"/>
  <c r="M299" i="7"/>
  <c r="Z298" i="7"/>
  <c r="AI297" i="7"/>
  <c r="K297" i="7"/>
  <c r="X296" i="7"/>
  <c r="AK295" i="7"/>
  <c r="M295" i="7"/>
  <c r="Z294" i="7"/>
  <c r="AI293" i="7"/>
  <c r="K293" i="7"/>
  <c r="X292" i="7"/>
  <c r="AK291" i="7"/>
  <c r="M291" i="7"/>
  <c r="Z290" i="7"/>
  <c r="AI289" i="7"/>
  <c r="K289" i="7"/>
  <c r="X288" i="7"/>
  <c r="AK287" i="7"/>
  <c r="M287" i="7"/>
  <c r="Z286" i="7"/>
  <c r="AI285" i="7"/>
  <c r="K285" i="7"/>
  <c r="X284" i="7"/>
  <c r="AK283" i="7"/>
  <c r="M283" i="7"/>
  <c r="Z282" i="7"/>
  <c r="AI281" i="7"/>
  <c r="K281" i="7"/>
  <c r="X280" i="7"/>
  <c r="AK279" i="7"/>
  <c r="Z278" i="7"/>
  <c r="AI277" i="7"/>
  <c r="K277" i="7"/>
  <c r="X276" i="7"/>
  <c r="AK275" i="7"/>
  <c r="Z274" i="7"/>
  <c r="AI273" i="7"/>
  <c r="K273" i="7"/>
  <c r="X272" i="7"/>
  <c r="AK271" i="7"/>
  <c r="Z270" i="7"/>
  <c r="AI269" i="7"/>
  <c r="K269" i="7"/>
  <c r="X268" i="7"/>
  <c r="AK267" i="7"/>
  <c r="Z266" i="7"/>
  <c r="AI265" i="7"/>
  <c r="K265" i="7"/>
  <c r="X264" i="7"/>
  <c r="AK263" i="7"/>
  <c r="Z262" i="7"/>
  <c r="AI261" i="7"/>
  <c r="K261" i="7"/>
  <c r="X260" i="7"/>
  <c r="AK259" i="7"/>
  <c r="M259" i="7"/>
  <c r="Z258" i="7"/>
  <c r="AI257" i="7"/>
  <c r="K257" i="7"/>
  <c r="X256" i="7"/>
  <c r="AK255" i="7"/>
  <c r="Z254" i="7"/>
  <c r="AI253" i="7"/>
  <c r="K253" i="7"/>
  <c r="X252" i="7"/>
  <c r="AK251" i="7"/>
  <c r="Z250" i="7"/>
  <c r="AI249" i="7"/>
  <c r="K249" i="7"/>
  <c r="X248" i="7"/>
  <c r="AK247" i="7"/>
  <c r="M247" i="7"/>
  <c r="Z246" i="7"/>
  <c r="AI245" i="7"/>
  <c r="K245" i="7"/>
  <c r="X244" i="7"/>
  <c r="AK243" i="7"/>
  <c r="Z242" i="7"/>
  <c r="AI241" i="7"/>
  <c r="K241" i="7"/>
  <c r="X240" i="7"/>
  <c r="AK239" i="7"/>
  <c r="Z238" i="7"/>
  <c r="AI237" i="7"/>
  <c r="K237" i="7"/>
  <c r="X236" i="7"/>
  <c r="AK235" i="7"/>
  <c r="Z234" i="7"/>
  <c r="AI233" i="7"/>
  <c r="K233" i="7"/>
  <c r="X232" i="7"/>
  <c r="AK231" i="7"/>
  <c r="Z230" i="7"/>
  <c r="AI229" i="7"/>
  <c r="K229" i="7"/>
  <c r="X228" i="7"/>
  <c r="AK227" i="7"/>
  <c r="Z226" i="7"/>
  <c r="AI225" i="7"/>
  <c r="K225" i="7"/>
  <c r="X224" i="7"/>
  <c r="AK223" i="7"/>
  <c r="Z222" i="7"/>
  <c r="AI221" i="7"/>
  <c r="K221" i="7"/>
  <c r="X220" i="7"/>
  <c r="AK219" i="7"/>
  <c r="Z218" i="7"/>
  <c r="AI217" i="7"/>
  <c r="K217" i="7"/>
  <c r="X216" i="7"/>
  <c r="AK215" i="7"/>
  <c r="Z214" i="7"/>
  <c r="AI213" i="7"/>
  <c r="K213" i="7"/>
  <c r="X212" i="7"/>
  <c r="AK211" i="7"/>
  <c r="M211" i="7"/>
  <c r="Z210" i="7"/>
  <c r="AI209" i="7"/>
  <c r="K209" i="7"/>
  <c r="X208" i="7"/>
  <c r="AK207" i="7"/>
  <c r="Z206" i="7"/>
  <c r="AI205" i="7"/>
  <c r="K205" i="7"/>
  <c r="X204" i="7"/>
  <c r="AK203" i="7"/>
  <c r="Z202" i="7"/>
  <c r="AI201" i="7"/>
  <c r="K201" i="7"/>
  <c r="X200" i="7"/>
  <c r="AK199" i="7"/>
  <c r="Z198" i="7"/>
  <c r="AI197" i="7"/>
  <c r="K197" i="7"/>
  <c r="X196" i="7"/>
  <c r="AA249" i="7"/>
  <c r="C249" i="7"/>
  <c r="P248" i="7"/>
  <c r="AC247" i="7"/>
  <c r="R246" i="7"/>
  <c r="AA245" i="7"/>
  <c r="C245" i="7"/>
  <c r="AC243" i="7"/>
  <c r="R242" i="7"/>
  <c r="AA241" i="7"/>
  <c r="C241" i="7"/>
  <c r="P240" i="7"/>
  <c r="AC239" i="7"/>
  <c r="R238" i="7"/>
  <c r="AA237" i="7"/>
  <c r="C237" i="7"/>
  <c r="P236" i="7"/>
  <c r="AC235" i="7"/>
  <c r="R234" i="7"/>
  <c r="AA233" i="7"/>
  <c r="C233" i="7"/>
  <c r="AC231" i="7"/>
  <c r="R230" i="7"/>
  <c r="AA229" i="7"/>
  <c r="C229" i="7"/>
  <c r="P228" i="7"/>
  <c r="AC227" i="7"/>
  <c r="R226" i="7"/>
  <c r="AA225" i="7"/>
  <c r="C225" i="7"/>
  <c r="P224" i="7"/>
  <c r="AC223" i="7"/>
  <c r="R222" i="7"/>
  <c r="AA221" i="7"/>
  <c r="C221" i="7"/>
  <c r="AC219" i="7"/>
  <c r="R218" i="7"/>
  <c r="AA217" i="7"/>
  <c r="C217" i="7"/>
  <c r="P216" i="7"/>
  <c r="AC215" i="7"/>
  <c r="R214" i="7"/>
  <c r="AA213" i="7"/>
  <c r="C213" i="7"/>
  <c r="P212" i="7"/>
  <c r="AC211" i="7"/>
  <c r="R210" i="7"/>
  <c r="AA209" i="7"/>
  <c r="C209" i="7"/>
  <c r="AC207" i="7"/>
  <c r="R206" i="7"/>
  <c r="AA205" i="7"/>
  <c r="C205" i="7"/>
  <c r="AC203" i="7"/>
  <c r="R202" i="7"/>
  <c r="AA201" i="7"/>
  <c r="C201" i="7"/>
  <c r="P200" i="7"/>
  <c r="AC199" i="7"/>
  <c r="R198" i="7"/>
  <c r="AA197" i="7"/>
  <c r="C197" i="7"/>
  <c r="AC195" i="7"/>
  <c r="R194" i="7"/>
  <c r="AA193" i="7"/>
  <c r="C193" i="7"/>
  <c r="P192" i="7"/>
  <c r="AC191" i="7"/>
  <c r="R190" i="7"/>
  <c r="AA189" i="7"/>
  <c r="C189" i="7"/>
  <c r="P188" i="7"/>
  <c r="AC187" i="7"/>
  <c r="R186" i="7"/>
  <c r="AA185" i="7"/>
  <c r="C185" i="7"/>
  <c r="P184" i="7"/>
  <c r="R182" i="7"/>
  <c r="AA181" i="7"/>
  <c r="C181" i="7"/>
  <c r="P180" i="7"/>
  <c r="R178" i="7"/>
  <c r="AA177" i="7"/>
  <c r="C177" i="7"/>
  <c r="AC175" i="7"/>
  <c r="R174" i="7"/>
  <c r="AA173" i="7"/>
  <c r="C173" i="7"/>
  <c r="P172" i="7"/>
  <c r="R170" i="7"/>
  <c r="AA169" i="7"/>
  <c r="C169" i="7"/>
  <c r="R166" i="7"/>
  <c r="J150" i="7"/>
  <c r="AF148" i="7"/>
  <c r="H148" i="7"/>
  <c r="U147" i="7"/>
  <c r="AD142" i="7"/>
  <c r="F142" i="7"/>
  <c r="O141" i="7"/>
  <c r="AB140" i="7"/>
  <c r="Q139" i="7"/>
  <c r="J104" i="7"/>
  <c r="S103" i="7"/>
  <c r="AF102" i="7"/>
  <c r="H102" i="7"/>
  <c r="U101" i="7"/>
  <c r="AD96" i="7"/>
  <c r="F96" i="7"/>
  <c r="O95" i="7"/>
  <c r="D94" i="7"/>
  <c r="Q93" i="7"/>
  <c r="AH56" i="7"/>
  <c r="J56" i="7"/>
  <c r="AF54" i="7"/>
  <c r="H54" i="7"/>
  <c r="U53" i="7"/>
  <c r="AD48" i="7"/>
  <c r="F48" i="7"/>
  <c r="O47" i="7"/>
  <c r="AB46" i="7"/>
  <c r="D46" i="7"/>
  <c r="Q45" i="7"/>
  <c r="J154" i="7"/>
  <c r="S153" i="7"/>
  <c r="AF152" i="7"/>
  <c r="H152" i="7"/>
  <c r="U151" i="7"/>
  <c r="AD146" i="7"/>
  <c r="F146" i="7"/>
  <c r="O145" i="7"/>
  <c r="D144" i="7"/>
  <c r="Q143" i="7"/>
  <c r="J108" i="7"/>
  <c r="AF106" i="7"/>
  <c r="H106" i="7"/>
  <c r="U105" i="7"/>
  <c r="AD100" i="7"/>
  <c r="F100" i="7"/>
  <c r="O99" i="7"/>
  <c r="D98" i="7"/>
  <c r="Q97" i="7"/>
  <c r="J60" i="7"/>
  <c r="AF58" i="7"/>
  <c r="H58" i="7"/>
  <c r="U57" i="7"/>
  <c r="AD52" i="7"/>
  <c r="F52" i="7"/>
  <c r="O51" i="7"/>
  <c r="AB50" i="7"/>
  <c r="D50" i="7"/>
  <c r="Q49" i="7"/>
  <c r="F4" i="7"/>
  <c r="O3" i="7"/>
  <c r="AF176" i="7"/>
  <c r="H176" i="7"/>
  <c r="U175" i="7"/>
  <c r="J174" i="7"/>
  <c r="AF172" i="7"/>
  <c r="H172" i="7"/>
  <c r="U171" i="7"/>
  <c r="AH170" i="7"/>
  <c r="J170" i="7"/>
  <c r="S169" i="7"/>
  <c r="AF168" i="7"/>
  <c r="H168" i="7"/>
  <c r="U167" i="7"/>
  <c r="J166" i="7"/>
  <c r="AF164" i="7"/>
  <c r="H164" i="7"/>
  <c r="U163" i="7"/>
  <c r="AD158" i="7"/>
  <c r="F158" i="7"/>
  <c r="O157" i="7"/>
  <c r="AB156" i="7"/>
  <c r="Q155" i="7"/>
  <c r="AH118" i="7"/>
  <c r="J118" i="7"/>
  <c r="S117" i="7"/>
  <c r="AD112" i="7"/>
  <c r="F112" i="7"/>
  <c r="O111" i="7"/>
  <c r="D110" i="7"/>
  <c r="Q109" i="7"/>
  <c r="J72" i="7"/>
  <c r="AF70" i="7"/>
  <c r="H70" i="7"/>
  <c r="U69" i="7"/>
  <c r="AD64" i="7"/>
  <c r="F64" i="7"/>
  <c r="O63" i="7"/>
  <c r="D62" i="7"/>
  <c r="Q61" i="7"/>
  <c r="AD16" i="7"/>
  <c r="F16" i="7"/>
  <c r="O15" i="7"/>
  <c r="D14" i="7"/>
  <c r="Q13" i="7"/>
  <c r="AD162" i="7"/>
  <c r="F162" i="7"/>
  <c r="O161" i="7"/>
  <c r="AB160" i="7"/>
  <c r="D160" i="7"/>
  <c r="Q159" i="7"/>
  <c r="J122" i="7"/>
  <c r="AF120" i="7"/>
  <c r="H120" i="7"/>
  <c r="U119" i="7"/>
  <c r="AD116" i="7"/>
  <c r="F116" i="7"/>
  <c r="O115" i="7"/>
  <c r="D114" i="7"/>
  <c r="Q113" i="7"/>
  <c r="J76" i="7"/>
  <c r="AF74" i="7"/>
  <c r="H74" i="7"/>
  <c r="U73" i="7"/>
  <c r="AD68" i="7"/>
  <c r="F68" i="7"/>
  <c r="O67" i="7"/>
  <c r="D66" i="7"/>
  <c r="Q65" i="7"/>
  <c r="AD20" i="7"/>
  <c r="F20" i="7"/>
  <c r="O19" i="7"/>
  <c r="D18" i="7"/>
  <c r="Q17" i="7"/>
  <c r="AD24" i="7"/>
  <c r="F24" i="7"/>
  <c r="O23" i="7"/>
  <c r="D22" i="7"/>
  <c r="Q21" i="7"/>
  <c r="AE102" i="7"/>
  <c r="J130" i="7"/>
  <c r="AF128" i="7"/>
  <c r="H128" i="7"/>
  <c r="U127" i="7"/>
  <c r="AD122" i="7"/>
  <c r="F122" i="7"/>
  <c r="O121" i="7"/>
  <c r="AB120" i="7"/>
  <c r="Q119" i="7"/>
  <c r="J84" i="7"/>
  <c r="S83" i="7"/>
  <c r="AF82" i="7"/>
  <c r="H82" i="7"/>
  <c r="U81" i="7"/>
  <c r="AD76" i="7"/>
  <c r="F76" i="7"/>
  <c r="O75" i="7"/>
  <c r="AB74" i="7"/>
  <c r="Q73" i="7"/>
  <c r="AD28" i="7"/>
  <c r="F28" i="7"/>
  <c r="O27" i="7"/>
  <c r="D26" i="7"/>
  <c r="Q25" i="7"/>
  <c r="AE106" i="7"/>
  <c r="AK195" i="7"/>
  <c r="Z194" i="7"/>
  <c r="AI193" i="7"/>
  <c r="K193" i="7"/>
  <c r="X192" i="7"/>
  <c r="AK191" i="7"/>
  <c r="Z190" i="7"/>
  <c r="AI189" i="7"/>
  <c r="K189" i="7"/>
  <c r="X188" i="7"/>
  <c r="AK187" i="7"/>
  <c r="Z186" i="7"/>
  <c r="AI185" i="7"/>
  <c r="K185" i="7"/>
  <c r="X184" i="7"/>
  <c r="AK183" i="7"/>
  <c r="Z182" i="7"/>
  <c r="AI181" i="7"/>
  <c r="K181" i="7"/>
  <c r="X180" i="7"/>
  <c r="AK179" i="7"/>
  <c r="Z178" i="7"/>
  <c r="AI177" i="7"/>
  <c r="K177" i="7"/>
  <c r="X176" i="7"/>
  <c r="AK175" i="7"/>
  <c r="Z174" i="7"/>
  <c r="AI173" i="7"/>
  <c r="K173" i="7"/>
  <c r="X172" i="7"/>
  <c r="AK171" i="7"/>
  <c r="Z170" i="7"/>
  <c r="AI169" i="7"/>
  <c r="K169" i="7"/>
  <c r="X168" i="7"/>
  <c r="AK167" i="7"/>
  <c r="Z166" i="7"/>
  <c r="J134" i="7"/>
  <c r="AF132" i="7"/>
  <c r="H132" i="7"/>
  <c r="U131" i="7"/>
  <c r="AD126" i="7"/>
  <c r="F126" i="7"/>
  <c r="O125" i="7"/>
  <c r="AB124" i="7"/>
  <c r="Q123" i="7"/>
  <c r="AH88" i="7"/>
  <c r="J88" i="7"/>
  <c r="AF86" i="7"/>
  <c r="H86" i="7"/>
  <c r="U85" i="7"/>
  <c r="AD80" i="7"/>
  <c r="F80" i="7"/>
  <c r="O79" i="7"/>
  <c r="Q77" i="7"/>
  <c r="AD32" i="7"/>
  <c r="F32" i="7"/>
  <c r="O31" i="7"/>
  <c r="AB30" i="7"/>
  <c r="D30" i="7"/>
  <c r="Q29" i="7"/>
  <c r="AL14" i="6"/>
  <c r="AL18" i="6"/>
  <c r="AL22" i="6"/>
  <c r="AL26" i="6"/>
  <c r="AL30" i="6"/>
  <c r="AL34" i="6"/>
  <c r="AL38" i="6"/>
  <c r="AL42" i="6"/>
  <c r="AL46" i="6"/>
  <c r="AL50" i="6"/>
  <c r="AL54" i="6"/>
  <c r="AL58" i="6"/>
  <c r="AL62" i="6"/>
  <c r="AL66" i="6"/>
  <c r="AL70" i="6"/>
  <c r="AL74" i="6"/>
  <c r="AL78" i="6"/>
  <c r="AL78" i="7" s="1"/>
  <c r="AL82" i="6"/>
  <c r="AL86" i="6"/>
  <c r="AL90" i="6"/>
  <c r="AL94" i="6"/>
  <c r="AL98" i="6"/>
  <c r="AL102" i="6"/>
  <c r="AL106" i="6"/>
  <c r="AL106" i="7" s="1"/>
  <c r="AL110" i="6"/>
  <c r="AL110" i="7" s="1"/>
  <c r="AL114" i="6"/>
  <c r="AL4" i="6"/>
  <c r="AL4" i="7" s="1"/>
  <c r="AL8" i="6"/>
  <c r="AL8" i="7" s="1"/>
  <c r="AL12" i="6"/>
  <c r="AL16" i="6"/>
  <c r="AL16" i="7" s="1"/>
  <c r="AL20" i="6"/>
  <c r="AL20" i="7" s="1"/>
  <c r="AL24" i="6"/>
  <c r="AL28" i="6"/>
  <c r="AL32" i="6"/>
  <c r="AL36" i="6"/>
  <c r="AL40" i="6"/>
  <c r="AL44" i="6"/>
  <c r="AL48" i="6"/>
  <c r="AL52" i="6"/>
  <c r="AL52" i="7" s="1"/>
  <c r="AL56" i="6"/>
  <c r="AL56" i="7" s="1"/>
  <c r="AL60" i="6"/>
  <c r="AL60" i="7" s="1"/>
  <c r="AL64" i="6"/>
  <c r="AL64" i="7" s="1"/>
  <c r="AL68" i="6"/>
  <c r="AL68" i="7" s="1"/>
  <c r="AL72" i="6"/>
  <c r="AL76" i="6"/>
  <c r="AL80" i="6"/>
  <c r="AL84" i="6"/>
  <c r="AL84" i="7" s="1"/>
  <c r="AL88" i="6"/>
  <c r="AL92" i="6"/>
  <c r="AL96" i="6"/>
  <c r="AL96" i="7" s="1"/>
  <c r="AL100" i="6"/>
  <c r="AL100" i="7" s="1"/>
  <c r="AL104" i="6"/>
  <c r="AL104" i="7" s="1"/>
  <c r="AL108" i="6"/>
  <c r="AL108" i="7" s="1"/>
  <c r="AL112" i="6"/>
  <c r="AL116" i="6"/>
  <c r="AL118" i="6"/>
  <c r="AL118" i="7" s="1"/>
  <c r="AL122" i="6"/>
  <c r="AL126" i="6"/>
  <c r="AL130" i="6"/>
  <c r="AL134" i="6"/>
  <c r="AL138" i="6"/>
  <c r="AL138" i="7" s="1"/>
  <c r="AL142" i="6"/>
  <c r="AL146" i="6"/>
  <c r="AL146" i="7" s="1"/>
  <c r="AL150" i="6"/>
  <c r="AL154" i="6"/>
  <c r="AL154" i="7" s="1"/>
  <c r="AL158" i="6"/>
  <c r="AL162" i="6"/>
  <c r="AL6" i="6"/>
  <c r="AL3" i="6"/>
  <c r="AL3" i="7" s="1"/>
  <c r="AL7" i="6"/>
  <c r="AL11" i="6"/>
  <c r="AL11" i="7" s="1"/>
  <c r="AL15" i="6"/>
  <c r="AL19" i="6"/>
  <c r="AL19" i="7" s="1"/>
  <c r="AL23" i="6"/>
  <c r="AL23" i="7" s="1"/>
  <c r="AL27" i="6"/>
  <c r="AL31" i="6"/>
  <c r="AL35" i="6"/>
  <c r="AL35" i="7" s="1"/>
  <c r="AL39" i="6"/>
  <c r="AL43" i="6"/>
  <c r="AL47" i="6"/>
  <c r="AL51" i="6"/>
  <c r="AL51" i="7" s="1"/>
  <c r="AL55" i="6"/>
  <c r="AL59" i="6"/>
  <c r="AL59" i="7" s="1"/>
  <c r="AL63" i="6"/>
  <c r="AL67" i="6"/>
  <c r="AL71" i="6"/>
  <c r="AL71" i="7" s="1"/>
  <c r="AL75" i="6"/>
  <c r="AL79" i="6"/>
  <c r="AL83" i="6"/>
  <c r="AL87" i="6"/>
  <c r="AL87" i="7" s="1"/>
  <c r="AL91" i="6"/>
  <c r="AL95" i="6"/>
  <c r="AL99" i="6"/>
  <c r="AL103" i="6"/>
  <c r="AL107" i="6"/>
  <c r="AL111" i="6"/>
  <c r="AL115" i="6"/>
  <c r="AL10" i="6"/>
  <c r="AD114" i="6"/>
  <c r="F114" i="6"/>
  <c r="F114" i="7" s="1"/>
  <c r="AD110" i="6"/>
  <c r="AD110" i="7" s="1"/>
  <c r="F110" i="6"/>
  <c r="F110" i="7" s="1"/>
  <c r="AD106" i="6"/>
  <c r="F106" i="6"/>
  <c r="F106" i="7" s="1"/>
  <c r="M103" i="5"/>
  <c r="M103" i="7" s="1"/>
  <c r="AB80" i="7"/>
  <c r="M79" i="5"/>
  <c r="M79" i="7" s="1"/>
  <c r="M71" i="5"/>
  <c r="M71" i="7" s="1"/>
  <c r="M63" i="5"/>
  <c r="M63" i="7" s="1"/>
  <c r="M55" i="5"/>
  <c r="M55" i="7" s="1"/>
  <c r="M47" i="5"/>
  <c r="M47" i="7" s="1"/>
  <c r="M39" i="5"/>
  <c r="M39" i="7" s="1"/>
  <c r="R38" i="5"/>
  <c r="AD34" i="6"/>
  <c r="F34" i="6"/>
  <c r="F34" i="7" s="1"/>
  <c r="I31" i="5"/>
  <c r="I31" i="7" s="1"/>
  <c r="Q27" i="5"/>
  <c r="F14" i="6"/>
  <c r="F14" i="7" s="1"/>
  <c r="AF23" i="5"/>
  <c r="AF23" i="7" s="1"/>
  <c r="AF12" i="5"/>
  <c r="AF12" i="7" s="1"/>
  <c r="AF16" i="5"/>
  <c r="AF16" i="7" s="1"/>
  <c r="AF20" i="5"/>
  <c r="AF20" i="7" s="1"/>
  <c r="AF24" i="5"/>
  <c r="AF24" i="7" s="1"/>
  <c r="AF28" i="5"/>
  <c r="AF28" i="7" s="1"/>
  <c r="AF32" i="5"/>
  <c r="AF32" i="7" s="1"/>
  <c r="AF36" i="5"/>
  <c r="AF36" i="7" s="1"/>
  <c r="AF40" i="5"/>
  <c r="AF40" i="7" s="1"/>
  <c r="AF44" i="5"/>
  <c r="AF44" i="7" s="1"/>
  <c r="AF48" i="5"/>
  <c r="AF48" i="7" s="1"/>
  <c r="AF52" i="5"/>
  <c r="AF52" i="7" s="1"/>
  <c r="AF56" i="5"/>
  <c r="AF56" i="7" s="1"/>
  <c r="AF60" i="5"/>
  <c r="AF60" i="7" s="1"/>
  <c r="AF64" i="5"/>
  <c r="AF64" i="7" s="1"/>
  <c r="AF68" i="5"/>
  <c r="AF68" i="7" s="1"/>
  <c r="AF72" i="5"/>
  <c r="AF72" i="7" s="1"/>
  <c r="AF76" i="5"/>
  <c r="AF76" i="7" s="1"/>
  <c r="AF80" i="5"/>
  <c r="AF80" i="7" s="1"/>
  <c r="AF39" i="5"/>
  <c r="AF39" i="7" s="1"/>
  <c r="AF87" i="5"/>
  <c r="AF55" i="5"/>
  <c r="AF55" i="7" s="1"/>
  <c r="AD94" i="6"/>
  <c r="AD94" i="7" s="1"/>
  <c r="F94" i="6"/>
  <c r="F94" i="7" s="1"/>
  <c r="AD82" i="6"/>
  <c r="F82" i="6"/>
  <c r="F82" i="7" s="1"/>
  <c r="I79" i="5"/>
  <c r="I79" i="7" s="1"/>
  <c r="AD74" i="6"/>
  <c r="F74" i="6"/>
  <c r="F74" i="7" s="1"/>
  <c r="I71" i="5"/>
  <c r="I71" i="7" s="1"/>
  <c r="AD66" i="6"/>
  <c r="F66" i="6"/>
  <c r="F66" i="7" s="1"/>
  <c r="I63" i="5"/>
  <c r="I63" i="7" s="1"/>
  <c r="AD58" i="6"/>
  <c r="F58" i="6"/>
  <c r="F58" i="7" s="1"/>
  <c r="I55" i="5"/>
  <c r="I55" i="7" s="1"/>
  <c r="AD50" i="6"/>
  <c r="F50" i="6"/>
  <c r="F50" i="7" s="1"/>
  <c r="I47" i="5"/>
  <c r="I47" i="7" s="1"/>
  <c r="AD42" i="6"/>
  <c r="F42" i="6"/>
  <c r="F42" i="7" s="1"/>
  <c r="I39" i="5"/>
  <c r="I39" i="7" s="1"/>
  <c r="Z14" i="5"/>
  <c r="AL85" i="5"/>
  <c r="AL53" i="5"/>
  <c r="AL14" i="5"/>
  <c r="AL18" i="5"/>
  <c r="AL22" i="5"/>
  <c r="AL26" i="5"/>
  <c r="AL30" i="5"/>
  <c r="AL34" i="5"/>
  <c r="AL38" i="5"/>
  <c r="AL69" i="5"/>
  <c r="AL101" i="5"/>
  <c r="AL10" i="5"/>
  <c r="AL21" i="5"/>
  <c r="P7" i="5"/>
  <c r="P71" i="5"/>
  <c r="P103" i="5"/>
  <c r="P4" i="5"/>
  <c r="P23" i="5"/>
  <c r="P39" i="5"/>
  <c r="P39" i="7" s="1"/>
  <c r="P87" i="5"/>
  <c r="P87" i="7" s="1"/>
  <c r="Q35" i="5"/>
  <c r="AD22" i="6"/>
  <c r="F22" i="6"/>
  <c r="F22" i="7" s="1"/>
  <c r="F6" i="6"/>
  <c r="F6" i="7" s="1"/>
  <c r="AH14" i="5"/>
  <c r="AH18" i="5"/>
  <c r="AH22" i="5"/>
  <c r="AH22" i="7" s="1"/>
  <c r="AH26" i="5"/>
  <c r="AH30" i="5"/>
  <c r="AH34" i="5"/>
  <c r="AH38" i="5"/>
  <c r="AH42" i="5"/>
  <c r="AH46" i="5"/>
  <c r="AH50" i="5"/>
  <c r="AH50" i="7" s="1"/>
  <c r="AH54" i="5"/>
  <c r="AH58" i="5"/>
  <c r="AH58" i="7" s="1"/>
  <c r="AH62" i="5"/>
  <c r="AH66" i="5"/>
  <c r="AH70" i="5"/>
  <c r="AH74" i="5"/>
  <c r="AH78" i="5"/>
  <c r="AH10" i="5"/>
  <c r="AH10" i="7" s="1"/>
  <c r="AH6" i="5"/>
  <c r="AH6" i="7" s="1"/>
  <c r="AG46" i="6"/>
  <c r="AG94" i="6"/>
  <c r="AG62" i="6"/>
  <c r="AG3" i="6"/>
  <c r="AG15" i="6"/>
  <c r="AG19" i="6"/>
  <c r="AG23" i="6"/>
  <c r="AG27" i="6"/>
  <c r="AG31" i="6"/>
  <c r="AG35" i="6"/>
  <c r="AG39" i="6"/>
  <c r="AG43" i="6"/>
  <c r="AG47" i="6"/>
  <c r="AG51" i="6"/>
  <c r="AG55" i="6"/>
  <c r="AG59" i="6"/>
  <c r="AG63" i="6"/>
  <c r="AG67" i="6"/>
  <c r="AG71" i="6"/>
  <c r="AG75" i="6"/>
  <c r="AG79" i="6"/>
  <c r="AG83" i="6"/>
  <c r="AG87" i="6"/>
  <c r="AG91" i="6"/>
  <c r="AG95" i="6"/>
  <c r="AG99" i="6"/>
  <c r="AG103" i="6"/>
  <c r="AG14" i="6"/>
  <c r="AG78" i="6"/>
  <c r="AG110" i="6"/>
  <c r="Q75" i="5"/>
  <c r="Q67" i="5"/>
  <c r="Q59" i="5"/>
  <c r="Q51" i="5"/>
  <c r="Q43" i="5"/>
  <c r="Q15" i="5"/>
  <c r="G9" i="7"/>
  <c r="R53" i="5"/>
  <c r="F86" i="7"/>
  <c r="AD30" i="6"/>
  <c r="F30" i="6"/>
  <c r="F30" i="7" s="1"/>
  <c r="Z10" i="5"/>
  <c r="Z101" i="5"/>
  <c r="C8" i="5"/>
  <c r="C8" i="7" s="1"/>
  <c r="C104" i="5"/>
  <c r="C104" i="7" s="1"/>
  <c r="C32" i="5"/>
  <c r="C32" i="7" s="1"/>
  <c r="C36" i="5"/>
  <c r="C36" i="7" s="1"/>
  <c r="C68" i="5"/>
  <c r="C68" i="7" s="1"/>
  <c r="C24" i="5"/>
  <c r="C24" i="7" s="1"/>
  <c r="C12" i="5"/>
  <c r="C12" i="7" s="1"/>
  <c r="C5" i="5"/>
  <c r="C5" i="7" s="1"/>
  <c r="C48" i="5"/>
  <c r="C48" i="7" s="1"/>
  <c r="C100" i="5"/>
  <c r="C100" i="7" s="1"/>
  <c r="C40" i="5"/>
  <c r="C40" i="7" s="1"/>
  <c r="C56" i="5"/>
  <c r="C56" i="7" s="1"/>
  <c r="C92" i="5"/>
  <c r="C92" i="7" s="1"/>
  <c r="C108" i="5"/>
  <c r="C108" i="7" s="1"/>
  <c r="C76" i="5"/>
  <c r="C76" i="7" s="1"/>
  <c r="C20" i="5"/>
  <c r="C20" i="7" s="1"/>
  <c r="C52" i="5"/>
  <c r="C52" i="7" s="1"/>
  <c r="C72" i="5"/>
  <c r="C72" i="7" s="1"/>
  <c r="C60" i="5"/>
  <c r="C60" i="7" s="1"/>
  <c r="C84" i="5"/>
  <c r="C84" i="7" s="1"/>
  <c r="C88" i="5"/>
  <c r="C88" i="7" s="1"/>
  <c r="F55" i="6"/>
  <c r="F55" i="7" s="1"/>
  <c r="F51" i="6"/>
  <c r="F51" i="7" s="1"/>
  <c r="F47" i="6"/>
  <c r="F47" i="7" s="1"/>
  <c r="F43" i="6"/>
  <c r="F43" i="7" s="1"/>
  <c r="F39" i="6"/>
  <c r="F39" i="7" s="1"/>
  <c r="F35" i="6"/>
  <c r="F35" i="7" s="1"/>
  <c r="F31" i="6"/>
  <c r="F31" i="7" s="1"/>
  <c r="F27" i="6"/>
  <c r="F27" i="7" s="1"/>
  <c r="AD23" i="6"/>
  <c r="AD23" i="7" s="1"/>
  <c r="F23" i="6"/>
  <c r="F23" i="7" s="1"/>
  <c r="AD19" i="6"/>
  <c r="AD19" i="7" s="1"/>
  <c r="F19" i="6"/>
  <c r="F19" i="7" s="1"/>
  <c r="AD15" i="6"/>
  <c r="AD15" i="7" s="1"/>
  <c r="F15" i="6"/>
  <c r="F15" i="7" s="1"/>
  <c r="AD11" i="6"/>
  <c r="AD11" i="7" s="1"/>
  <c r="F11" i="6"/>
  <c r="F11" i="7" s="1"/>
  <c r="AD7" i="6"/>
  <c r="AD7" i="7" s="1"/>
  <c r="F7" i="6"/>
  <c r="F7" i="7" s="1"/>
  <c r="AD3" i="6"/>
  <c r="F3" i="6"/>
  <c r="F3" i="7" s="1"/>
  <c r="AD98" i="6"/>
  <c r="F98" i="6"/>
  <c r="F98" i="7" s="1"/>
  <c r="AD86" i="6"/>
  <c r="AB76" i="7"/>
  <c r="M75" i="5"/>
  <c r="M75" i="7" s="1"/>
  <c r="AB68" i="7"/>
  <c r="M67" i="5"/>
  <c r="M67" i="7" s="1"/>
  <c r="AB60" i="7"/>
  <c r="M59" i="5"/>
  <c r="M59" i="7" s="1"/>
  <c r="M51" i="5"/>
  <c r="M51" i="7" s="1"/>
  <c r="M43" i="5"/>
  <c r="M43" i="7" s="1"/>
  <c r="O37" i="7"/>
  <c r="Z30" i="5"/>
  <c r="Z6" i="5"/>
  <c r="AF103" i="5"/>
  <c r="AF103" i="7" s="1"/>
  <c r="AF71" i="5"/>
  <c r="P83" i="6"/>
  <c r="P67" i="6"/>
  <c r="P7" i="6"/>
  <c r="P71" i="6"/>
  <c r="P103" i="6"/>
  <c r="P4" i="6"/>
  <c r="P51" i="6"/>
  <c r="P35" i="6"/>
  <c r="P23" i="6"/>
  <c r="P12" i="6"/>
  <c r="P12" i="7" s="1"/>
  <c r="P16" i="6"/>
  <c r="P20" i="6"/>
  <c r="P24" i="6"/>
  <c r="P28" i="6"/>
  <c r="P32" i="6"/>
  <c r="P32" i="7" s="1"/>
  <c r="P36" i="6"/>
  <c r="P40" i="6"/>
  <c r="P44" i="6"/>
  <c r="P44" i="7" s="1"/>
  <c r="P48" i="6"/>
  <c r="P52" i="6"/>
  <c r="P56" i="6"/>
  <c r="P60" i="6"/>
  <c r="P64" i="6"/>
  <c r="P68" i="6"/>
  <c r="P72" i="6"/>
  <c r="P76" i="6"/>
  <c r="P80" i="6"/>
  <c r="P80" i="7" s="1"/>
  <c r="P84" i="6"/>
  <c r="P88" i="6"/>
  <c r="P92" i="6"/>
  <c r="P96" i="6"/>
  <c r="P100" i="6"/>
  <c r="P100" i="7" s="1"/>
  <c r="P19" i="6"/>
  <c r="P8" i="6"/>
  <c r="P8" i="7" s="1"/>
  <c r="P3" i="6"/>
  <c r="Q11" i="5"/>
  <c r="F10" i="6"/>
  <c r="F10" i="7" s="1"/>
  <c r="AH85" i="5"/>
  <c r="R101" i="5"/>
  <c r="R6" i="5"/>
  <c r="R6" i="7" s="1"/>
  <c r="R69" i="5"/>
  <c r="C116" i="5"/>
  <c r="C116" i="7" s="1"/>
  <c r="AV303" i="6"/>
  <c r="F78" i="6"/>
  <c r="F78" i="7" s="1"/>
  <c r="AD70" i="6"/>
  <c r="F70" i="6"/>
  <c r="F70" i="7" s="1"/>
  <c r="AD62" i="6"/>
  <c r="F62" i="6"/>
  <c r="F62" i="7" s="1"/>
  <c r="AD54" i="6"/>
  <c r="F54" i="6"/>
  <c r="F54" i="7" s="1"/>
  <c r="AD46" i="6"/>
  <c r="F46" i="6"/>
  <c r="F46" i="7" s="1"/>
  <c r="Q31" i="5"/>
  <c r="AD18" i="6"/>
  <c r="F18" i="6"/>
  <c r="F18" i="7" s="1"/>
  <c r="Q7" i="5"/>
  <c r="M7" i="5"/>
  <c r="M7" i="7" s="1"/>
  <c r="AH101" i="5"/>
  <c r="E54" i="6"/>
  <c r="E58" i="6"/>
  <c r="E18" i="6"/>
  <c r="E50" i="6"/>
  <c r="E42" i="6"/>
  <c r="E14" i="6"/>
  <c r="E78" i="6"/>
  <c r="E110" i="6"/>
  <c r="E82" i="6"/>
  <c r="E70" i="6"/>
  <c r="E26" i="6"/>
  <c r="E30" i="6"/>
  <c r="E114" i="6"/>
  <c r="E86" i="6"/>
  <c r="E15" i="6"/>
  <c r="E19" i="6"/>
  <c r="E23" i="6"/>
  <c r="E27" i="6"/>
  <c r="E31" i="6"/>
  <c r="E35" i="6"/>
  <c r="E39" i="6"/>
  <c r="E43" i="6"/>
  <c r="E47" i="6"/>
  <c r="E47" i="7" s="1"/>
  <c r="E51" i="6"/>
  <c r="E55" i="6"/>
  <c r="E59" i="6"/>
  <c r="E63" i="6"/>
  <c r="E63" i="7" s="1"/>
  <c r="E67" i="6"/>
  <c r="E67" i="7" s="1"/>
  <c r="E71" i="6"/>
  <c r="E75" i="6"/>
  <c r="E75" i="7" s="1"/>
  <c r="E79" i="6"/>
  <c r="E83" i="6"/>
  <c r="E83" i="7" s="1"/>
  <c r="E87" i="6"/>
  <c r="E87" i="7" s="1"/>
  <c r="E91" i="6"/>
  <c r="E91" i="7" s="1"/>
  <c r="E95" i="6"/>
  <c r="E99" i="6"/>
  <c r="E102" i="6"/>
  <c r="E10" i="6"/>
  <c r="E34" i="6"/>
  <c r="E66" i="6"/>
  <c r="E22" i="6"/>
  <c r="E98" i="6"/>
  <c r="E6" i="6"/>
  <c r="E38" i="6"/>
  <c r="E90" i="6"/>
  <c r="E106" i="6"/>
  <c r="G82" i="7"/>
  <c r="I80" i="7"/>
  <c r="I76" i="7"/>
  <c r="T73" i="7"/>
  <c r="I68" i="7"/>
  <c r="G58" i="7"/>
  <c r="I56" i="7"/>
  <c r="G54" i="7"/>
  <c r="V47" i="7"/>
  <c r="G42" i="7"/>
  <c r="AE34" i="7"/>
  <c r="I28" i="7"/>
  <c r="AE26" i="7"/>
  <c r="G26" i="7"/>
  <c r="AE22" i="7"/>
  <c r="AE18" i="7"/>
  <c r="T13" i="7"/>
  <c r="G6" i="7"/>
  <c r="AF116" i="7"/>
  <c r="H116" i="7"/>
  <c r="AF112" i="7"/>
  <c r="H112" i="7"/>
  <c r="U111" i="7"/>
  <c r="S109" i="7"/>
  <c r="AF108" i="7"/>
  <c r="H108" i="7"/>
  <c r="S105" i="7"/>
  <c r="AF104" i="7"/>
  <c r="H104" i="7"/>
  <c r="O101" i="7"/>
  <c r="AB100" i="7"/>
  <c r="F90" i="7"/>
  <c r="AB88" i="7"/>
  <c r="Z18" i="5"/>
  <c r="M3" i="5"/>
  <c r="M3" i="7" s="1"/>
  <c r="Z85" i="5"/>
  <c r="AI108" i="7"/>
  <c r="K108" i="7"/>
  <c r="AI92" i="7"/>
  <c r="K92" i="7"/>
  <c r="W104" i="7"/>
  <c r="AI56" i="7"/>
  <c r="W8" i="7"/>
  <c r="AG11" i="5"/>
  <c r="AG11" i="7" s="1"/>
  <c r="AE92" i="7"/>
  <c r="H83" i="6"/>
  <c r="H83" i="7" s="1"/>
  <c r="D67" i="7"/>
  <c r="AA60" i="7"/>
  <c r="D51" i="6"/>
  <c r="D51" i="7" s="1"/>
  <c r="X3" i="6"/>
  <c r="X3" i="7" s="1"/>
  <c r="W88" i="5"/>
  <c r="W88" i="7" s="1"/>
  <c r="AA72" i="7"/>
  <c r="AI40" i="5"/>
  <c r="AI40" i="7" s="1"/>
  <c r="K40" i="7"/>
  <c r="S8" i="7"/>
  <c r="AI100" i="5"/>
  <c r="AI100" i="7" s="1"/>
  <c r="K100" i="7"/>
  <c r="O68" i="5"/>
  <c r="O68" i="7" s="1"/>
  <c r="O36" i="5"/>
  <c r="O36" i="7" s="1"/>
  <c r="T107" i="5"/>
  <c r="W84" i="5"/>
  <c r="W84" i="7" s="1"/>
  <c r="AJ75" i="5"/>
  <c r="X71" i="7"/>
  <c r="AA108" i="7"/>
  <c r="AA92" i="7"/>
  <c r="D83" i="6"/>
  <c r="D83" i="7" s="1"/>
  <c r="W60" i="7"/>
  <c r="AI12" i="7"/>
  <c r="K12" i="7"/>
  <c r="S88" i="7"/>
  <c r="W72" i="5"/>
  <c r="W72" i="7" s="1"/>
  <c r="AE40" i="7"/>
  <c r="AI24" i="7"/>
  <c r="K24" i="7"/>
  <c r="AI68" i="5"/>
  <c r="AI68" i="7" s="1"/>
  <c r="W52" i="5"/>
  <c r="W52" i="7" s="1"/>
  <c r="AJ43" i="5"/>
  <c r="W20" i="5"/>
  <c r="W20" i="7" s="1"/>
  <c r="AJ11" i="5"/>
  <c r="V69" i="5"/>
  <c r="X51" i="6"/>
  <c r="X51" i="7" s="1"/>
  <c r="AI104" i="5"/>
  <c r="AI104" i="7" s="1"/>
  <c r="K104" i="7"/>
  <c r="W56" i="5"/>
  <c r="W56" i="7" s="1"/>
  <c r="AA40" i="7"/>
  <c r="AI8" i="5"/>
  <c r="AI8" i="7" s="1"/>
  <c r="K8" i="7"/>
  <c r="AA100" i="5"/>
  <c r="AA100" i="7" s="1"/>
  <c r="AE68" i="5"/>
  <c r="AE68" i="7" s="1"/>
  <c r="G68" i="5"/>
  <c r="G68" i="7" s="1"/>
  <c r="S52" i="5"/>
  <c r="S52" i="7" s="1"/>
  <c r="T43" i="5"/>
  <c r="AE36" i="5"/>
  <c r="AE36" i="7" s="1"/>
  <c r="G36" i="5"/>
  <c r="G36" i="7" s="1"/>
  <c r="S20" i="5"/>
  <c r="S20" i="7" s="1"/>
  <c r="T11" i="5"/>
  <c r="BC284" i="6"/>
  <c r="D55" i="6"/>
  <c r="D55" i="7" s="1"/>
  <c r="G32" i="7"/>
  <c r="X67" i="6"/>
  <c r="X67" i="7" s="1"/>
  <c r="H19" i="6"/>
  <c r="H19" i="7" s="1"/>
  <c r="AP199" i="6"/>
  <c r="AJ111" i="5"/>
  <c r="AJ15" i="5"/>
  <c r="AI116" i="5"/>
  <c r="AI116" i="7" s="1"/>
  <c r="X115" i="6"/>
  <c r="X115" i="7" s="1"/>
  <c r="S108" i="7"/>
  <c r="S92" i="7"/>
  <c r="X83" i="6"/>
  <c r="X83" i="7" s="1"/>
  <c r="AA12" i="7"/>
  <c r="AI88" i="5"/>
  <c r="AI88" i="7" s="1"/>
  <c r="W40" i="5"/>
  <c r="W40" i="7" s="1"/>
  <c r="W100" i="5"/>
  <c r="W100" i="7" s="1"/>
  <c r="AJ91" i="5"/>
  <c r="AA68" i="5"/>
  <c r="AA68" i="7" s="1"/>
  <c r="O52" i="5"/>
  <c r="O52" i="7" s="1"/>
  <c r="AA36" i="5"/>
  <c r="AA36" i="7" s="1"/>
  <c r="O20" i="5"/>
  <c r="O20" i="7" s="1"/>
  <c r="AE4" i="5"/>
  <c r="AE4" i="7" s="1"/>
  <c r="H64" i="7"/>
  <c r="S61" i="7"/>
  <c r="D87" i="6"/>
  <c r="D87" i="7" s="1"/>
  <c r="X55" i="6"/>
  <c r="X55" i="7" s="1"/>
  <c r="X99" i="6"/>
  <c r="X99" i="7" s="1"/>
  <c r="D19" i="6"/>
  <c r="D19" i="7" s="1"/>
  <c r="T111" i="5"/>
  <c r="AJ95" i="5"/>
  <c r="T15" i="5"/>
  <c r="AE116" i="5"/>
  <c r="AE116" i="7" s="1"/>
  <c r="AI84" i="5"/>
  <c r="AI84" i="7" s="1"/>
  <c r="K84" i="5"/>
  <c r="K84" i="7" s="1"/>
  <c r="AG7" i="5"/>
  <c r="W5" i="7"/>
  <c r="L4" i="7"/>
  <c r="F69" i="5"/>
  <c r="Q62" i="6"/>
  <c r="V53" i="5"/>
  <c r="AD5" i="5"/>
  <c r="O108" i="7"/>
  <c r="AI60" i="7"/>
  <c r="K60" i="7"/>
  <c r="L51" i="6"/>
  <c r="H35" i="6"/>
  <c r="H35" i="7" s="1"/>
  <c r="AI72" i="5"/>
  <c r="AI72" i="7" s="1"/>
  <c r="K72" i="7"/>
  <c r="W24" i="5"/>
  <c r="W24" i="7" s="1"/>
  <c r="S100" i="5"/>
  <c r="S100" i="7" s="1"/>
  <c r="T91" i="5"/>
  <c r="W68" i="5"/>
  <c r="W68" i="7" s="1"/>
  <c r="AJ59" i="5"/>
  <c r="K52" i="5"/>
  <c r="K52" i="7" s="1"/>
  <c r="W36" i="5"/>
  <c r="W36" i="7" s="1"/>
  <c r="AJ27" i="5"/>
  <c r="K20" i="5"/>
  <c r="K20" i="7" s="1"/>
  <c r="AN304" i="5"/>
  <c r="BV301" i="5"/>
  <c r="BG305" i="5"/>
  <c r="AQ305" i="5"/>
  <c r="AY292" i="5"/>
  <c r="AN306" i="5"/>
  <c r="BF304" i="6"/>
  <c r="H60" i="7"/>
  <c r="AI57" i="7"/>
  <c r="AA57" i="7"/>
  <c r="S57" i="7"/>
  <c r="K57" i="7"/>
  <c r="C57" i="7"/>
  <c r="X56" i="7"/>
  <c r="H56" i="7"/>
  <c r="AI53" i="7"/>
  <c r="AA53" i="7"/>
  <c r="K53" i="7"/>
  <c r="C53" i="7"/>
  <c r="H52" i="7"/>
  <c r="U51" i="7"/>
  <c r="AI49" i="7"/>
  <c r="AA49" i="7"/>
  <c r="S49" i="7"/>
  <c r="K49" i="7"/>
  <c r="C49" i="7"/>
  <c r="H48" i="7"/>
  <c r="AI45" i="7"/>
  <c r="AA45" i="7"/>
  <c r="K45" i="7"/>
  <c r="C45" i="7"/>
  <c r="H44" i="7"/>
  <c r="AI41" i="7"/>
  <c r="AA41" i="7"/>
  <c r="K41" i="7"/>
  <c r="C41" i="7"/>
  <c r="H40" i="7"/>
  <c r="AI37" i="7"/>
  <c r="AA37" i="7"/>
  <c r="K37" i="7"/>
  <c r="C37" i="7"/>
  <c r="X36" i="7"/>
  <c r="H36" i="7"/>
  <c r="AI33" i="7"/>
  <c r="AA33" i="7"/>
  <c r="K33" i="7"/>
  <c r="C33" i="7"/>
  <c r="H32" i="7"/>
  <c r="M31" i="7"/>
  <c r="AI29" i="7"/>
  <c r="AA29" i="7"/>
  <c r="S29" i="7"/>
  <c r="K29" i="7"/>
  <c r="C29" i="7"/>
  <c r="H28" i="7"/>
  <c r="R26" i="7"/>
  <c r="AI25" i="7"/>
  <c r="AA25" i="7"/>
  <c r="K25" i="7"/>
  <c r="C25" i="7"/>
  <c r="X24" i="7"/>
  <c r="H24" i="7"/>
  <c r="AI21" i="7"/>
  <c r="AA21" i="7"/>
  <c r="K21" i="7"/>
  <c r="C21" i="7"/>
  <c r="X20" i="7"/>
  <c r="H20" i="7"/>
  <c r="AI17" i="7"/>
  <c r="AA17" i="7"/>
  <c r="S17" i="7"/>
  <c r="K17" i="7"/>
  <c r="C17" i="7"/>
  <c r="X16" i="7"/>
  <c r="H16" i="7"/>
  <c r="M15" i="7"/>
  <c r="R14" i="7"/>
  <c r="AI13" i="7"/>
  <c r="AA13" i="7"/>
  <c r="K13" i="7"/>
  <c r="C13" i="7"/>
  <c r="H12" i="7"/>
  <c r="AK11" i="5"/>
  <c r="AK11" i="7" s="1"/>
  <c r="AI9" i="7"/>
  <c r="AA9" i="7"/>
  <c r="K9" i="7"/>
  <c r="C9" i="7"/>
  <c r="AF8" i="7"/>
  <c r="H8" i="7"/>
  <c r="AK7" i="5"/>
  <c r="AK7" i="7" s="1"/>
  <c r="AI5" i="7"/>
  <c r="AA5" i="7"/>
  <c r="K5" i="7"/>
  <c r="AF4" i="7"/>
  <c r="H4" i="7"/>
  <c r="AK3" i="5"/>
  <c r="AK3" i="7" s="1"/>
  <c r="U3" i="5"/>
  <c r="U3" i="7" s="1"/>
  <c r="BE303" i="6"/>
  <c r="AH101" i="6"/>
  <c r="Z101" i="6"/>
  <c r="R101" i="6"/>
  <c r="J101" i="6"/>
  <c r="AH85" i="6"/>
  <c r="Z85" i="6"/>
  <c r="R85" i="6"/>
  <c r="J85" i="6"/>
  <c r="AH69" i="6"/>
  <c r="Z69" i="6"/>
  <c r="R69" i="6"/>
  <c r="J69" i="6"/>
  <c r="AH53" i="6"/>
  <c r="Z53" i="6"/>
  <c r="R53" i="6"/>
  <c r="J53" i="6"/>
  <c r="AH37" i="6"/>
  <c r="Z37" i="6"/>
  <c r="R37" i="6"/>
  <c r="J37" i="6"/>
  <c r="AH21" i="6"/>
  <c r="Z21" i="6"/>
  <c r="R21" i="6"/>
  <c r="J21" i="6"/>
  <c r="AL5" i="6"/>
  <c r="AH5" i="6"/>
  <c r="AD5" i="6"/>
  <c r="Z5" i="6"/>
  <c r="V5" i="6"/>
  <c r="R5" i="6"/>
  <c r="N5" i="6"/>
  <c r="J5" i="6"/>
  <c r="F5" i="6"/>
  <c r="BD302" i="5"/>
  <c r="AL113" i="5"/>
  <c r="AD113" i="5"/>
  <c r="V113" i="5"/>
  <c r="N113" i="5"/>
  <c r="F113" i="5"/>
  <c r="AK106" i="5"/>
  <c r="AK106" i="7" s="1"/>
  <c r="AC106" i="5"/>
  <c r="U106" i="5"/>
  <c r="U106" i="7" s="1"/>
  <c r="M106" i="5"/>
  <c r="E106" i="5"/>
  <c r="AF99" i="5"/>
  <c r="P99" i="5"/>
  <c r="P99" i="7" s="1"/>
  <c r="AH97" i="5"/>
  <c r="Z97" i="5"/>
  <c r="R97" i="5"/>
  <c r="J97" i="5"/>
  <c r="AG90" i="5"/>
  <c r="Y90" i="5"/>
  <c r="Y90" i="7" s="1"/>
  <c r="Q90" i="5"/>
  <c r="I90" i="5"/>
  <c r="I90" i="7" s="1"/>
  <c r="AL81" i="5"/>
  <c r="AD81" i="5"/>
  <c r="V81" i="5"/>
  <c r="N81" i="5"/>
  <c r="F81" i="5"/>
  <c r="AK74" i="5"/>
  <c r="AK74" i="7" s="1"/>
  <c r="AC74" i="5"/>
  <c r="U74" i="5"/>
  <c r="U74" i="7" s="1"/>
  <c r="M74" i="5"/>
  <c r="E74" i="5"/>
  <c r="AF67" i="5"/>
  <c r="P67" i="5"/>
  <c r="AH65" i="5"/>
  <c r="Z65" i="5"/>
  <c r="R65" i="5"/>
  <c r="J65" i="5"/>
  <c r="AG58" i="5"/>
  <c r="Y58" i="5"/>
  <c r="Y58" i="7" s="1"/>
  <c r="Q58" i="5"/>
  <c r="I58" i="5"/>
  <c r="I58" i="7" s="1"/>
  <c r="AL49" i="5"/>
  <c r="AD49" i="5"/>
  <c r="V49" i="5"/>
  <c r="N49" i="5"/>
  <c r="F49" i="5"/>
  <c r="AK42" i="5"/>
  <c r="AK42" i="7" s="1"/>
  <c r="AC42" i="5"/>
  <c r="U42" i="5"/>
  <c r="U42" i="7" s="1"/>
  <c r="M42" i="5"/>
  <c r="E42" i="5"/>
  <c r="AF35" i="5"/>
  <c r="P35" i="5"/>
  <c r="AH33" i="5"/>
  <c r="Z33" i="5"/>
  <c r="R33" i="5"/>
  <c r="J33" i="5"/>
  <c r="AG26" i="5"/>
  <c r="Y26" i="5"/>
  <c r="Y26" i="7" s="1"/>
  <c r="Q26" i="5"/>
  <c r="I26" i="5"/>
  <c r="I26" i="7" s="1"/>
  <c r="AL17" i="5"/>
  <c r="AD17" i="5"/>
  <c r="V17" i="5"/>
  <c r="N17" i="5"/>
  <c r="F17" i="5"/>
  <c r="AK10" i="5"/>
  <c r="AK10" i="7" s="1"/>
  <c r="AC10" i="5"/>
  <c r="U10" i="5"/>
  <c r="U10" i="7" s="1"/>
  <c r="M10" i="5"/>
  <c r="E10" i="5"/>
  <c r="AJ3" i="6"/>
  <c r="AB3" i="6"/>
  <c r="AB3" i="7" s="1"/>
  <c r="T3" i="6"/>
  <c r="L3" i="6"/>
  <c r="D3" i="6"/>
  <c r="D3" i="7" s="1"/>
  <c r="AV287" i="5"/>
  <c r="AM264" i="5"/>
  <c r="AF111" i="6"/>
  <c r="X111" i="6"/>
  <c r="X111" i="7" s="1"/>
  <c r="P111" i="6"/>
  <c r="H111" i="6"/>
  <c r="H111" i="7" s="1"/>
  <c r="AH109" i="6"/>
  <c r="Z109" i="6"/>
  <c r="R109" i="6"/>
  <c r="J109" i="6"/>
  <c r="AG102" i="6"/>
  <c r="Y102" i="5"/>
  <c r="Y102" i="7" s="1"/>
  <c r="Q102" i="6"/>
  <c r="AJ95" i="6"/>
  <c r="AB95" i="6"/>
  <c r="T95" i="6"/>
  <c r="L95" i="6"/>
  <c r="D95" i="6"/>
  <c r="D95" i="7" s="1"/>
  <c r="AL93" i="6"/>
  <c r="AD93" i="6"/>
  <c r="V93" i="6"/>
  <c r="N93" i="6"/>
  <c r="F93" i="6"/>
  <c r="AC86" i="6"/>
  <c r="M86" i="6"/>
  <c r="AF79" i="6"/>
  <c r="X79" i="6"/>
  <c r="X79" i="7" s="1"/>
  <c r="P79" i="6"/>
  <c r="H79" i="6"/>
  <c r="H79" i="7" s="1"/>
  <c r="AH77" i="6"/>
  <c r="Z77" i="6"/>
  <c r="R77" i="6"/>
  <c r="J77" i="6"/>
  <c r="AG70" i="6"/>
  <c r="Q70" i="6"/>
  <c r="AJ63" i="6"/>
  <c r="AB63" i="6"/>
  <c r="T63" i="6"/>
  <c r="L63" i="6"/>
  <c r="D63" i="6"/>
  <c r="D63" i="7" s="1"/>
  <c r="AL61" i="6"/>
  <c r="AD61" i="6"/>
  <c r="V61" i="6"/>
  <c r="N61" i="6"/>
  <c r="F61" i="6"/>
  <c r="AC54" i="6"/>
  <c r="M54" i="6"/>
  <c r="AF47" i="6"/>
  <c r="X47" i="6"/>
  <c r="X47" i="7" s="1"/>
  <c r="P47" i="6"/>
  <c r="H47" i="6"/>
  <c r="H47" i="7" s="1"/>
  <c r="AH45" i="6"/>
  <c r="Z45" i="6"/>
  <c r="R45" i="6"/>
  <c r="J45" i="6"/>
  <c r="AG38" i="6"/>
  <c r="Q38" i="6"/>
  <c r="AJ31" i="6"/>
  <c r="AB31" i="6"/>
  <c r="T31" i="6"/>
  <c r="L31" i="6"/>
  <c r="D31" i="6"/>
  <c r="D31" i="7" s="1"/>
  <c r="AL29" i="6"/>
  <c r="AD29" i="6"/>
  <c r="V29" i="6"/>
  <c r="N29" i="6"/>
  <c r="F29" i="6"/>
  <c r="AC22" i="6"/>
  <c r="M22" i="6"/>
  <c r="AF15" i="6"/>
  <c r="X15" i="6"/>
  <c r="X15" i="7" s="1"/>
  <c r="P15" i="6"/>
  <c r="H15" i="6"/>
  <c r="H15" i="7" s="1"/>
  <c r="AH13" i="6"/>
  <c r="Z13" i="6"/>
  <c r="R13" i="6"/>
  <c r="J13" i="6"/>
  <c r="AC6" i="5"/>
  <c r="M6" i="5"/>
  <c r="AP298" i="6"/>
  <c r="AG114" i="6"/>
  <c r="Q114" i="6"/>
  <c r="AF107" i="6"/>
  <c r="X107" i="6"/>
  <c r="X107" i="7" s="1"/>
  <c r="P107" i="6"/>
  <c r="H107" i="6"/>
  <c r="H107" i="7" s="1"/>
  <c r="AH105" i="5"/>
  <c r="Z105" i="5"/>
  <c r="R105" i="5"/>
  <c r="J105" i="5"/>
  <c r="AK98" i="5"/>
  <c r="AK98" i="7" s="1"/>
  <c r="AC98" i="5"/>
  <c r="U98" i="5"/>
  <c r="U98" i="7" s="1"/>
  <c r="M98" i="5"/>
  <c r="E98" i="5"/>
  <c r="AB91" i="5"/>
  <c r="L91" i="5"/>
  <c r="AH89" i="6"/>
  <c r="Z89" i="6"/>
  <c r="R89" i="6"/>
  <c r="J89" i="6"/>
  <c r="AC82" i="6"/>
  <c r="M82" i="6"/>
  <c r="AJ75" i="6"/>
  <c r="AB75" i="6"/>
  <c r="T75" i="6"/>
  <c r="L75" i="6"/>
  <c r="D75" i="6"/>
  <c r="D75" i="7" s="1"/>
  <c r="AL73" i="5"/>
  <c r="AD73" i="5"/>
  <c r="V73" i="5"/>
  <c r="N73" i="5"/>
  <c r="F73" i="5"/>
  <c r="AG66" i="5"/>
  <c r="Y66" i="5"/>
  <c r="Y66" i="7" s="1"/>
  <c r="Q66" i="5"/>
  <c r="I66" i="5"/>
  <c r="I66" i="7" s="1"/>
  <c r="AF59" i="5"/>
  <c r="P59" i="5"/>
  <c r="AL57" i="6"/>
  <c r="AD57" i="6"/>
  <c r="V57" i="6"/>
  <c r="N57" i="6"/>
  <c r="F57" i="6"/>
  <c r="AG50" i="6"/>
  <c r="Q50" i="6"/>
  <c r="AF43" i="6"/>
  <c r="X43" i="6"/>
  <c r="X43" i="7" s="1"/>
  <c r="P43" i="6"/>
  <c r="H43" i="6"/>
  <c r="H43" i="7" s="1"/>
  <c r="AH41" i="5"/>
  <c r="Z41" i="5"/>
  <c r="R41" i="5"/>
  <c r="J41" i="5"/>
  <c r="AK34" i="5"/>
  <c r="AK34" i="7" s="1"/>
  <c r="AC34" i="5"/>
  <c r="U34" i="5"/>
  <c r="U34" i="7" s="1"/>
  <c r="M34" i="5"/>
  <c r="E34" i="5"/>
  <c r="AB27" i="5"/>
  <c r="L27" i="5"/>
  <c r="AH25" i="6"/>
  <c r="Z25" i="6"/>
  <c r="R25" i="6"/>
  <c r="J25" i="6"/>
  <c r="AI20" i="5"/>
  <c r="AI20" i="7" s="1"/>
  <c r="AC18" i="6"/>
  <c r="M18" i="6"/>
  <c r="AJ11" i="6"/>
  <c r="AB11" i="6"/>
  <c r="T11" i="6"/>
  <c r="L11" i="6"/>
  <c r="D11" i="6"/>
  <c r="D11" i="7" s="1"/>
  <c r="AL9" i="5"/>
  <c r="AD9" i="5"/>
  <c r="V9" i="5"/>
  <c r="N9" i="5"/>
  <c r="F9" i="5"/>
  <c r="AI4" i="5"/>
  <c r="AI4" i="7" s="1"/>
  <c r="S4" i="5"/>
  <c r="S4" i="7" s="1"/>
  <c r="C4" i="5"/>
  <c r="C4" i="7" s="1"/>
  <c r="BX266" i="5"/>
  <c r="BX158" i="6"/>
  <c r="BS270" i="5"/>
  <c r="BS151" i="6"/>
  <c r="AV278" i="6"/>
  <c r="BF299" i="5"/>
  <c r="AM306" i="5"/>
  <c r="AM298" i="6"/>
  <c r="BU291" i="5"/>
  <c r="AN302" i="5"/>
  <c r="BU302" i="5"/>
  <c r="AY289" i="5"/>
  <c r="AX285" i="5"/>
  <c r="BF297" i="5"/>
  <c r="BS295" i="5"/>
  <c r="BU293" i="5"/>
  <c r="AY290" i="5"/>
  <c r="BX294" i="5"/>
  <c r="BX292" i="6"/>
  <c r="BE290" i="5"/>
  <c r="BE295" i="6"/>
  <c r="AO286" i="5"/>
  <c r="AK110" i="5"/>
  <c r="AK110" i="7" s="1"/>
  <c r="AC110" i="5"/>
  <c r="AC110" i="7" s="1"/>
  <c r="U110" i="5"/>
  <c r="U110" i="7" s="1"/>
  <c r="M110" i="5"/>
  <c r="E110" i="5"/>
  <c r="AK94" i="5"/>
  <c r="AK94" i="7" s="1"/>
  <c r="AC94" i="5"/>
  <c r="AC94" i="7" s="1"/>
  <c r="U94" i="5"/>
  <c r="U94" i="7" s="1"/>
  <c r="M94" i="5"/>
  <c r="E94" i="5"/>
  <c r="E94" i="7" s="1"/>
  <c r="AK78" i="5"/>
  <c r="AK78" i="7" s="1"/>
  <c r="AC78" i="5"/>
  <c r="AC78" i="7" s="1"/>
  <c r="U78" i="5"/>
  <c r="U78" i="7" s="1"/>
  <c r="M78" i="5"/>
  <c r="M78" i="7" s="1"/>
  <c r="E78" i="5"/>
  <c r="AK62" i="5"/>
  <c r="AK62" i="7" s="1"/>
  <c r="AC62" i="5"/>
  <c r="AC62" i="7" s="1"/>
  <c r="U62" i="5"/>
  <c r="U62" i="7" s="1"/>
  <c r="M62" i="5"/>
  <c r="E62" i="5"/>
  <c r="E62" i="7" s="1"/>
  <c r="AK46" i="5"/>
  <c r="AK46" i="7" s="1"/>
  <c r="AC46" i="5"/>
  <c r="AC46" i="7" s="1"/>
  <c r="U46" i="5"/>
  <c r="U46" i="7" s="1"/>
  <c r="M46" i="5"/>
  <c r="E46" i="5"/>
  <c r="AK30" i="5"/>
  <c r="AK30" i="7" s="1"/>
  <c r="AC30" i="5"/>
  <c r="U30" i="5"/>
  <c r="U30" i="7" s="1"/>
  <c r="M30" i="5"/>
  <c r="M30" i="7" s="1"/>
  <c r="E30" i="5"/>
  <c r="AK14" i="5"/>
  <c r="AK14" i="7" s="1"/>
  <c r="AC14" i="5"/>
  <c r="U14" i="5"/>
  <c r="U14" i="7" s="1"/>
  <c r="M14" i="5"/>
  <c r="E14" i="5"/>
  <c r="CB305" i="5"/>
  <c r="CB299" i="6"/>
  <c r="BS292" i="5"/>
  <c r="CB285" i="6"/>
  <c r="AJ115" i="6"/>
  <c r="AB115" i="6"/>
  <c r="AL113" i="6"/>
  <c r="AD113" i="6"/>
  <c r="V113" i="6"/>
  <c r="N113" i="6"/>
  <c r="F113" i="6"/>
  <c r="AH97" i="6"/>
  <c r="Z97" i="6"/>
  <c r="R97" i="6"/>
  <c r="J97" i="6"/>
  <c r="AG90" i="6"/>
  <c r="Q90" i="6"/>
  <c r="AJ83" i="6"/>
  <c r="AB83" i="6"/>
  <c r="T83" i="6"/>
  <c r="AL81" i="6"/>
  <c r="AD81" i="6"/>
  <c r="V81" i="6"/>
  <c r="N81" i="6"/>
  <c r="F81" i="6"/>
  <c r="AF67" i="6"/>
  <c r="AH65" i="6"/>
  <c r="Z65" i="6"/>
  <c r="R65" i="6"/>
  <c r="J65" i="6"/>
  <c r="AG58" i="6"/>
  <c r="Q58" i="6"/>
  <c r="AJ51" i="6"/>
  <c r="AB51" i="6"/>
  <c r="T51" i="6"/>
  <c r="AL49" i="6"/>
  <c r="AD49" i="6"/>
  <c r="V49" i="6"/>
  <c r="N49" i="6"/>
  <c r="F49" i="6"/>
  <c r="AF35" i="6"/>
  <c r="AH33" i="6"/>
  <c r="Z33" i="6"/>
  <c r="R33" i="6"/>
  <c r="J33" i="6"/>
  <c r="AG26" i="6"/>
  <c r="Q26" i="6"/>
  <c r="AJ19" i="6"/>
  <c r="AB19" i="6"/>
  <c r="AB19" i="7" s="1"/>
  <c r="T19" i="6"/>
  <c r="L19" i="6"/>
  <c r="L19" i="7" s="1"/>
  <c r="AL17" i="6"/>
  <c r="AD17" i="6"/>
  <c r="V17" i="6"/>
  <c r="N17" i="6"/>
  <c r="F17" i="6"/>
  <c r="AF3" i="5"/>
  <c r="P3" i="5"/>
  <c r="AP302" i="5"/>
  <c r="CA289" i="5"/>
  <c r="CA289" i="6"/>
  <c r="AM139" i="5"/>
  <c r="AY178" i="5"/>
  <c r="AY56" i="6"/>
  <c r="AB111" i="5"/>
  <c r="L111" i="5"/>
  <c r="AL109" i="5"/>
  <c r="AD109" i="5"/>
  <c r="V109" i="5"/>
  <c r="N109" i="5"/>
  <c r="F109" i="5"/>
  <c r="AK102" i="5"/>
  <c r="AK102" i="7" s="1"/>
  <c r="AC102" i="5"/>
  <c r="U102" i="5"/>
  <c r="U102" i="7" s="1"/>
  <c r="M102" i="5"/>
  <c r="E102" i="5"/>
  <c r="AF95" i="5"/>
  <c r="P95" i="5"/>
  <c r="AH93" i="5"/>
  <c r="Z93" i="5"/>
  <c r="R93" i="5"/>
  <c r="J93" i="5"/>
  <c r="AG86" i="5"/>
  <c r="Y86" i="5"/>
  <c r="Y86" i="7" s="1"/>
  <c r="Q86" i="5"/>
  <c r="I86" i="5"/>
  <c r="I86" i="7" s="1"/>
  <c r="AB79" i="5"/>
  <c r="L79" i="5"/>
  <c r="AL77" i="5"/>
  <c r="AD77" i="5"/>
  <c r="V77" i="5"/>
  <c r="N77" i="5"/>
  <c r="F77" i="5"/>
  <c r="AK70" i="5"/>
  <c r="AK70" i="7" s="1"/>
  <c r="AC70" i="5"/>
  <c r="U70" i="5"/>
  <c r="U70" i="7" s="1"/>
  <c r="M70" i="5"/>
  <c r="E70" i="5"/>
  <c r="AF63" i="5"/>
  <c r="P63" i="5"/>
  <c r="AH61" i="5"/>
  <c r="Z61" i="5"/>
  <c r="R61" i="5"/>
  <c r="J61" i="5"/>
  <c r="AG54" i="5"/>
  <c r="Y54" i="5"/>
  <c r="Y54" i="7" s="1"/>
  <c r="Q54" i="5"/>
  <c r="I54" i="5"/>
  <c r="I54" i="7" s="1"/>
  <c r="AB47" i="5"/>
  <c r="L47" i="5"/>
  <c r="AL45" i="5"/>
  <c r="AD45" i="5"/>
  <c r="V45" i="5"/>
  <c r="N45" i="5"/>
  <c r="F45" i="5"/>
  <c r="AK38" i="5"/>
  <c r="AK38" i="7" s="1"/>
  <c r="AC38" i="5"/>
  <c r="U38" i="5"/>
  <c r="U38" i="7" s="1"/>
  <c r="M38" i="5"/>
  <c r="E38" i="5"/>
  <c r="AF31" i="5"/>
  <c r="P31" i="5"/>
  <c r="AH29" i="5"/>
  <c r="Z29" i="5"/>
  <c r="R29" i="5"/>
  <c r="J29" i="5"/>
  <c r="AG22" i="5"/>
  <c r="Y22" i="5"/>
  <c r="Y22" i="7" s="1"/>
  <c r="Q22" i="5"/>
  <c r="I22" i="5"/>
  <c r="I22" i="7" s="1"/>
  <c r="AB15" i="5"/>
  <c r="L15" i="5"/>
  <c r="AL13" i="5"/>
  <c r="AD13" i="5"/>
  <c r="V13" i="5"/>
  <c r="N13" i="5"/>
  <c r="F13" i="5"/>
  <c r="AG6" i="5"/>
  <c r="AC6" i="6"/>
  <c r="Q6" i="5"/>
  <c r="M6" i="6"/>
  <c r="BD112" i="6"/>
  <c r="BD259" i="5"/>
  <c r="AN298" i="6"/>
  <c r="AN285" i="5"/>
  <c r="BU202" i="6"/>
  <c r="AP275" i="5"/>
  <c r="AK114" i="5"/>
  <c r="AK114" i="7" s="1"/>
  <c r="AC114" i="5"/>
  <c r="U114" i="5"/>
  <c r="U114" i="7" s="1"/>
  <c r="M114" i="5"/>
  <c r="E114" i="5"/>
  <c r="AB107" i="5"/>
  <c r="L107" i="5"/>
  <c r="AH105" i="6"/>
  <c r="Z105" i="6"/>
  <c r="R105" i="6"/>
  <c r="J105" i="6"/>
  <c r="AC98" i="6"/>
  <c r="M98" i="6"/>
  <c r="AJ91" i="6"/>
  <c r="AB91" i="6"/>
  <c r="T91" i="6"/>
  <c r="L91" i="6"/>
  <c r="D91" i="6"/>
  <c r="D91" i="7" s="1"/>
  <c r="AL89" i="5"/>
  <c r="AD89" i="5"/>
  <c r="V89" i="5"/>
  <c r="N89" i="5"/>
  <c r="F89" i="5"/>
  <c r="AG82" i="5"/>
  <c r="Y82" i="5"/>
  <c r="Y82" i="7" s="1"/>
  <c r="Q82" i="5"/>
  <c r="I82" i="5"/>
  <c r="I82" i="7" s="1"/>
  <c r="AF75" i="5"/>
  <c r="P75" i="5"/>
  <c r="AL73" i="6"/>
  <c r="AD73" i="6"/>
  <c r="V73" i="6"/>
  <c r="N73" i="6"/>
  <c r="F73" i="6"/>
  <c r="AG66" i="6"/>
  <c r="Q66" i="6"/>
  <c r="AF59" i="6"/>
  <c r="X59" i="6"/>
  <c r="X59" i="7" s="1"/>
  <c r="P59" i="6"/>
  <c r="H59" i="6"/>
  <c r="H59" i="7" s="1"/>
  <c r="AH57" i="5"/>
  <c r="Z57" i="5"/>
  <c r="R57" i="5"/>
  <c r="J57" i="5"/>
  <c r="AK50" i="5"/>
  <c r="AK50" i="7" s="1"/>
  <c r="AC50" i="5"/>
  <c r="U50" i="5"/>
  <c r="U50" i="7" s="1"/>
  <c r="M50" i="5"/>
  <c r="E50" i="5"/>
  <c r="AB43" i="5"/>
  <c r="L43" i="5"/>
  <c r="AH41" i="6"/>
  <c r="Z41" i="6"/>
  <c r="R41" i="6"/>
  <c r="J41" i="6"/>
  <c r="AI36" i="5"/>
  <c r="AI36" i="7" s="1"/>
  <c r="AC34" i="6"/>
  <c r="M34" i="6"/>
  <c r="AJ27" i="6"/>
  <c r="AB27" i="6"/>
  <c r="T27" i="6"/>
  <c r="L27" i="6"/>
  <c r="D27" i="6"/>
  <c r="D27" i="7" s="1"/>
  <c r="AL25" i="5"/>
  <c r="AD25" i="5"/>
  <c r="V25" i="5"/>
  <c r="N25" i="5"/>
  <c r="F25" i="5"/>
  <c r="AG18" i="5"/>
  <c r="Y18" i="5"/>
  <c r="Y18" i="7" s="1"/>
  <c r="Q18" i="5"/>
  <c r="I18" i="5"/>
  <c r="I18" i="7" s="1"/>
  <c r="AF11" i="5"/>
  <c r="P11" i="5"/>
  <c r="AL9" i="6"/>
  <c r="AD9" i="6"/>
  <c r="V9" i="6"/>
  <c r="N9" i="6"/>
  <c r="F9" i="6"/>
  <c r="W4" i="5"/>
  <c r="W4" i="7" s="1"/>
  <c r="G4" i="5"/>
  <c r="G4" i="7" s="1"/>
  <c r="AP230" i="6"/>
  <c r="BS200" i="5"/>
  <c r="BS184" i="5"/>
  <c r="BS169" i="5"/>
  <c r="BS130" i="5"/>
  <c r="BS98" i="5"/>
  <c r="BS78" i="5"/>
  <c r="BS46" i="5"/>
  <c r="BS30" i="5"/>
  <c r="BT111" i="5"/>
  <c r="BT269" i="6"/>
  <c r="BE198" i="6"/>
  <c r="AO246" i="5"/>
  <c r="AO95" i="6"/>
  <c r="BW206" i="5"/>
  <c r="BW177" i="6"/>
  <c r="BG300" i="6"/>
  <c r="BN303" i="6"/>
  <c r="AY301" i="6"/>
  <c r="AY288" i="5"/>
  <c r="BG290" i="6"/>
  <c r="BG286" i="5"/>
  <c r="AQ295" i="6"/>
  <c r="AQ290" i="5"/>
  <c r="BS257" i="5"/>
  <c r="BX254" i="5"/>
  <c r="AM252" i="5"/>
  <c r="AP304" i="6"/>
  <c r="AP304" i="5"/>
  <c r="AN298" i="5"/>
  <c r="AM297" i="6"/>
  <c r="AM297" i="5"/>
  <c r="AX297" i="6"/>
  <c r="AX297" i="5"/>
  <c r="BU292" i="6"/>
  <c r="BU292" i="5"/>
  <c r="BS286" i="5"/>
  <c r="AY285" i="5"/>
  <c r="BS262" i="5"/>
  <c r="BX243" i="5"/>
  <c r="BS230" i="5"/>
  <c r="BS214" i="5"/>
  <c r="BS198" i="5"/>
  <c r="BS182" i="5"/>
  <c r="BS166" i="5"/>
  <c r="Y11" i="5"/>
  <c r="Y11" i="7" s="1"/>
  <c r="I11" i="5"/>
  <c r="I11" i="7" s="1"/>
  <c r="Y7" i="5"/>
  <c r="Y7" i="7" s="1"/>
  <c r="I7" i="5"/>
  <c r="I7" i="7" s="1"/>
  <c r="Y3" i="5"/>
  <c r="Y3" i="7" s="1"/>
  <c r="I3" i="5"/>
  <c r="I3" i="7" s="1"/>
  <c r="BF301" i="5"/>
  <c r="AP301" i="6"/>
  <c r="AP301" i="5"/>
  <c r="AN299" i="5"/>
  <c r="AW300" i="5"/>
  <c r="AW298" i="6"/>
  <c r="AY294" i="5"/>
  <c r="BT291" i="6"/>
  <c r="BS267" i="5"/>
  <c r="BS255" i="5"/>
  <c r="AP245" i="6"/>
  <c r="BS235" i="5"/>
  <c r="BS231" i="5"/>
  <c r="BS227" i="5"/>
  <c r="BS223" i="5"/>
  <c r="BS219" i="5"/>
  <c r="BS215" i="5"/>
  <c r="BS211" i="5"/>
  <c r="BS207" i="5"/>
  <c r="BS203" i="5"/>
  <c r="BS199" i="5"/>
  <c r="BS195" i="5"/>
  <c r="BS191" i="5"/>
  <c r="BS187" i="5"/>
  <c r="BS183" i="5"/>
  <c r="BS179" i="5"/>
  <c r="BS175" i="5"/>
  <c r="BS171" i="5"/>
  <c r="BS167" i="5"/>
  <c r="BS163" i="5"/>
  <c r="AL101" i="6"/>
  <c r="AD101" i="6"/>
  <c r="V101" i="6"/>
  <c r="N101" i="6"/>
  <c r="N101" i="7" s="1"/>
  <c r="F101" i="6"/>
  <c r="AL85" i="6"/>
  <c r="AD85" i="6"/>
  <c r="V85" i="6"/>
  <c r="V85" i="7" s="1"/>
  <c r="N85" i="6"/>
  <c r="F85" i="6"/>
  <c r="F85" i="7" s="1"/>
  <c r="AL69" i="6"/>
  <c r="AD69" i="6"/>
  <c r="V69" i="6"/>
  <c r="N69" i="6"/>
  <c r="F69" i="6"/>
  <c r="AL53" i="6"/>
  <c r="AD53" i="6"/>
  <c r="V53" i="6"/>
  <c r="N53" i="6"/>
  <c r="F53" i="6"/>
  <c r="AL37" i="6"/>
  <c r="AD37" i="6"/>
  <c r="V37" i="6"/>
  <c r="N37" i="6"/>
  <c r="N37" i="7" s="1"/>
  <c r="F37" i="6"/>
  <c r="AL21" i="6"/>
  <c r="AD21" i="6"/>
  <c r="AD21" i="7" s="1"/>
  <c r="V21" i="6"/>
  <c r="N21" i="6"/>
  <c r="N21" i="7" s="1"/>
  <c r="F21" i="6"/>
  <c r="BD289" i="6"/>
  <c r="BH291" i="5"/>
  <c r="BH291" i="6"/>
  <c r="BS256" i="5"/>
  <c r="BS252" i="5"/>
  <c r="BS240" i="5"/>
  <c r="BS213" i="5"/>
  <c r="BS196" i="5"/>
  <c r="BS151" i="5"/>
  <c r="BS135" i="5"/>
  <c r="AM126" i="5"/>
  <c r="BS119" i="5"/>
  <c r="AM114" i="5"/>
  <c r="AY102" i="5"/>
  <c r="AY18" i="5"/>
  <c r="BX4" i="5"/>
  <c r="AF115" i="5"/>
  <c r="AF115" i="7" s="1"/>
  <c r="P115" i="5"/>
  <c r="AH113" i="5"/>
  <c r="Z113" i="5"/>
  <c r="R113" i="5"/>
  <c r="J113" i="5"/>
  <c r="AG106" i="5"/>
  <c r="Y106" i="5"/>
  <c r="Y106" i="7" s="1"/>
  <c r="Q106" i="5"/>
  <c r="I106" i="5"/>
  <c r="I106" i="7" s="1"/>
  <c r="AL97" i="5"/>
  <c r="AD97" i="5"/>
  <c r="V97" i="5"/>
  <c r="N97" i="5"/>
  <c r="F97" i="5"/>
  <c r="AK90" i="5"/>
  <c r="AK90" i="7" s="1"/>
  <c r="AC90" i="5"/>
  <c r="U90" i="5"/>
  <c r="U90" i="7" s="1"/>
  <c r="M90" i="5"/>
  <c r="E90" i="5"/>
  <c r="AF83" i="5"/>
  <c r="P83" i="5"/>
  <c r="AH81" i="5"/>
  <c r="Z81" i="5"/>
  <c r="R81" i="5"/>
  <c r="J81" i="5"/>
  <c r="AG74" i="5"/>
  <c r="Y74" i="5"/>
  <c r="Y74" i="7" s="1"/>
  <c r="Q74" i="5"/>
  <c r="I74" i="5"/>
  <c r="I74" i="7" s="1"/>
  <c r="AL65" i="5"/>
  <c r="AD65" i="5"/>
  <c r="V65" i="5"/>
  <c r="N65" i="5"/>
  <c r="F65" i="5"/>
  <c r="AK58" i="5"/>
  <c r="AK58" i="7" s="1"/>
  <c r="AC58" i="5"/>
  <c r="U58" i="5"/>
  <c r="U58" i="7" s="1"/>
  <c r="M58" i="5"/>
  <c r="E58" i="5"/>
  <c r="AF51" i="5"/>
  <c r="P51" i="5"/>
  <c r="AH49" i="5"/>
  <c r="Z49" i="5"/>
  <c r="R49" i="5"/>
  <c r="J49" i="5"/>
  <c r="AG42" i="5"/>
  <c r="Y42" i="5"/>
  <c r="Y42" i="7" s="1"/>
  <c r="Q42" i="5"/>
  <c r="I42" i="5"/>
  <c r="I42" i="7" s="1"/>
  <c r="AL33" i="5"/>
  <c r="AD33" i="5"/>
  <c r="V33" i="5"/>
  <c r="N33" i="5"/>
  <c r="F33" i="5"/>
  <c r="AK26" i="5"/>
  <c r="AK26" i="7" s="1"/>
  <c r="AC26" i="5"/>
  <c r="U26" i="5"/>
  <c r="U26" i="7" s="1"/>
  <c r="M26" i="5"/>
  <c r="E26" i="5"/>
  <c r="AF19" i="5"/>
  <c r="P19" i="5"/>
  <c r="AH17" i="5"/>
  <c r="Z17" i="5"/>
  <c r="R17" i="5"/>
  <c r="J17" i="5"/>
  <c r="AG10" i="5"/>
  <c r="Y10" i="5"/>
  <c r="Y10" i="7" s="1"/>
  <c r="Q10" i="5"/>
  <c r="I10" i="5"/>
  <c r="I10" i="7" s="1"/>
  <c r="BU294" i="5"/>
  <c r="BS288" i="5"/>
  <c r="BS276" i="5"/>
  <c r="BS225" i="5"/>
  <c r="BS224" i="5"/>
  <c r="BS193" i="5"/>
  <c r="AY147" i="5"/>
  <c r="BS112" i="5"/>
  <c r="BS96" i="5"/>
  <c r="BS76" i="5"/>
  <c r="BU66" i="6"/>
  <c r="BS60" i="5"/>
  <c r="BS44" i="5"/>
  <c r="BD44" i="5"/>
  <c r="AO37" i="5"/>
  <c r="AY31" i="5"/>
  <c r="BS28" i="5"/>
  <c r="AP18" i="6"/>
  <c r="BS12" i="5"/>
  <c r="AJ111" i="6"/>
  <c r="AB111" i="6"/>
  <c r="T111" i="6"/>
  <c r="L111" i="6"/>
  <c r="D111" i="6"/>
  <c r="D111" i="7" s="1"/>
  <c r="AL109" i="6"/>
  <c r="AD109" i="6"/>
  <c r="V109" i="6"/>
  <c r="N109" i="6"/>
  <c r="F109" i="6"/>
  <c r="AP105" i="6"/>
  <c r="AC102" i="6"/>
  <c r="M102" i="6"/>
  <c r="AF95" i="6"/>
  <c r="X95" i="6"/>
  <c r="X95" i="7" s="1"/>
  <c r="P95" i="6"/>
  <c r="H95" i="6"/>
  <c r="H95" i="7" s="1"/>
  <c r="AH93" i="6"/>
  <c r="Z93" i="6"/>
  <c r="R93" i="6"/>
  <c r="J93" i="6"/>
  <c r="AG86" i="6"/>
  <c r="Q86" i="6"/>
  <c r="AJ79" i="6"/>
  <c r="AB79" i="6"/>
  <c r="T79" i="6"/>
  <c r="L79" i="6"/>
  <c r="D79" i="6"/>
  <c r="D79" i="7" s="1"/>
  <c r="AL77" i="6"/>
  <c r="AD77" i="6"/>
  <c r="V77" i="6"/>
  <c r="N77" i="6"/>
  <c r="F77" i="6"/>
  <c r="AC70" i="6"/>
  <c r="M70" i="6"/>
  <c r="AF63" i="6"/>
  <c r="X63" i="6"/>
  <c r="X63" i="7" s="1"/>
  <c r="P63" i="6"/>
  <c r="H63" i="6"/>
  <c r="H63" i="7" s="1"/>
  <c r="AH61" i="6"/>
  <c r="Z61" i="6"/>
  <c r="R61" i="6"/>
  <c r="J61" i="6"/>
  <c r="AG54" i="6"/>
  <c r="Q54" i="6"/>
  <c r="AJ47" i="6"/>
  <c r="AB47" i="6"/>
  <c r="T47" i="6"/>
  <c r="L47" i="6"/>
  <c r="D47" i="6"/>
  <c r="D47" i="7" s="1"/>
  <c r="AL45" i="6"/>
  <c r="AD45" i="6"/>
  <c r="V45" i="6"/>
  <c r="N45" i="6"/>
  <c r="F45" i="6"/>
  <c r="AC38" i="6"/>
  <c r="M38" i="6"/>
  <c r="AF31" i="6"/>
  <c r="X31" i="6"/>
  <c r="X31" i="7" s="1"/>
  <c r="P31" i="6"/>
  <c r="H31" i="6"/>
  <c r="H31" i="7" s="1"/>
  <c r="AH29" i="6"/>
  <c r="Z29" i="6"/>
  <c r="R29" i="6"/>
  <c r="J29" i="6"/>
  <c r="AG22" i="6"/>
  <c r="Q22" i="6"/>
  <c r="AJ15" i="6"/>
  <c r="AB15" i="6"/>
  <c r="T15" i="6"/>
  <c r="L15" i="6"/>
  <c r="D15" i="6"/>
  <c r="D15" i="7" s="1"/>
  <c r="AL13" i="6"/>
  <c r="AD13" i="6"/>
  <c r="V13" i="6"/>
  <c r="N13" i="6"/>
  <c r="F13" i="6"/>
  <c r="AK6" i="5"/>
  <c r="AK6" i="7" s="1"/>
  <c r="AG6" i="6"/>
  <c r="U6" i="5"/>
  <c r="U6" i="7" s="1"/>
  <c r="Q6" i="6"/>
  <c r="E6" i="5"/>
  <c r="AN122" i="6"/>
  <c r="AN269" i="5"/>
  <c r="BN297" i="5"/>
  <c r="BU290" i="5"/>
  <c r="BT279" i="6"/>
  <c r="BS188" i="5"/>
  <c r="BS172" i="5"/>
  <c r="AP167" i="6"/>
  <c r="BS157" i="5"/>
  <c r="BU209" i="5"/>
  <c r="BF14" i="6"/>
  <c r="AX52" i="5"/>
  <c r="S116" i="7"/>
  <c r="AC114" i="6"/>
  <c r="M114" i="6"/>
  <c r="AJ107" i="6"/>
  <c r="AB107" i="6"/>
  <c r="T107" i="6"/>
  <c r="L107" i="6"/>
  <c r="D107" i="6"/>
  <c r="D107" i="7" s="1"/>
  <c r="AL105" i="5"/>
  <c r="AD105" i="5"/>
  <c r="V105" i="5"/>
  <c r="N105" i="5"/>
  <c r="F105" i="5"/>
  <c r="AG98" i="5"/>
  <c r="Y98" i="5"/>
  <c r="Y98" i="7" s="1"/>
  <c r="Q98" i="5"/>
  <c r="I98" i="5"/>
  <c r="I98" i="7" s="1"/>
  <c r="AF91" i="5"/>
  <c r="P91" i="5"/>
  <c r="AL89" i="6"/>
  <c r="AD89" i="6"/>
  <c r="V89" i="6"/>
  <c r="N89" i="6"/>
  <c r="F89" i="6"/>
  <c r="AE84" i="7"/>
  <c r="AG82" i="6"/>
  <c r="Q82" i="6"/>
  <c r="AF75" i="6"/>
  <c r="X75" i="6"/>
  <c r="X75" i="7" s="1"/>
  <c r="P75" i="6"/>
  <c r="H75" i="6"/>
  <c r="H75" i="7" s="1"/>
  <c r="AH73" i="5"/>
  <c r="Z73" i="5"/>
  <c r="R73" i="5"/>
  <c r="J73" i="5"/>
  <c r="AP69" i="6"/>
  <c r="AK66" i="5"/>
  <c r="AK66" i="7" s="1"/>
  <c r="AC66" i="5"/>
  <c r="U66" i="5"/>
  <c r="U66" i="7" s="1"/>
  <c r="M66" i="5"/>
  <c r="E66" i="5"/>
  <c r="AB59" i="5"/>
  <c r="L59" i="5"/>
  <c r="AH57" i="6"/>
  <c r="Z57" i="6"/>
  <c r="R57" i="6"/>
  <c r="J57" i="6"/>
  <c r="AI52" i="5"/>
  <c r="AI52" i="7" s="1"/>
  <c r="AC50" i="6"/>
  <c r="M50" i="6"/>
  <c r="AJ43" i="6"/>
  <c r="AB43" i="6"/>
  <c r="T43" i="6"/>
  <c r="L43" i="6"/>
  <c r="D43" i="6"/>
  <c r="D43" i="7" s="1"/>
  <c r="AL41" i="5"/>
  <c r="AD41" i="5"/>
  <c r="V41" i="5"/>
  <c r="N41" i="5"/>
  <c r="F41" i="5"/>
  <c r="AG34" i="5"/>
  <c r="Y34" i="5"/>
  <c r="Y34" i="7" s="1"/>
  <c r="Q34" i="5"/>
  <c r="I34" i="5"/>
  <c r="I34" i="7" s="1"/>
  <c r="AF27" i="5"/>
  <c r="P27" i="5"/>
  <c r="AL25" i="6"/>
  <c r="AD25" i="6"/>
  <c r="V25" i="6"/>
  <c r="N25" i="6"/>
  <c r="F25" i="6"/>
  <c r="AG18" i="6"/>
  <c r="Q18" i="6"/>
  <c r="AF11" i="6"/>
  <c r="X11" i="6"/>
  <c r="X11" i="7" s="1"/>
  <c r="P11" i="6"/>
  <c r="H11" i="6"/>
  <c r="H11" i="7" s="1"/>
  <c r="AH9" i="5"/>
  <c r="Z9" i="5"/>
  <c r="R9" i="5"/>
  <c r="J9" i="5"/>
  <c r="AA4" i="5"/>
  <c r="AA4" i="7" s="1"/>
  <c r="K4" i="5"/>
  <c r="K4" i="7" s="1"/>
  <c r="CA286" i="5"/>
  <c r="BS260" i="5"/>
  <c r="BT229" i="6"/>
  <c r="BS216" i="5"/>
  <c r="BS201" i="5"/>
  <c r="BS185" i="5"/>
  <c r="BS153" i="5"/>
  <c r="BS150" i="5"/>
  <c r="BX143" i="5"/>
  <c r="BS134" i="5"/>
  <c r="BS118" i="5"/>
  <c r="AY117" i="5"/>
  <c r="BW106" i="6"/>
  <c r="BS102" i="5"/>
  <c r="AY101" i="5"/>
  <c r="BS82" i="5"/>
  <c r="BU76" i="6"/>
  <c r="BS66" i="5"/>
  <c r="BT55" i="6"/>
  <c r="BS50" i="5"/>
  <c r="AY49" i="5"/>
  <c r="BX43" i="5"/>
  <c r="BS34" i="5"/>
  <c r="AP28" i="6"/>
  <c r="BT23" i="6"/>
  <c r="BS18" i="5"/>
  <c r="BD18" i="5"/>
  <c r="AP12" i="6"/>
  <c r="BW6" i="6"/>
  <c r="BL191" i="5"/>
  <c r="BL262" i="6"/>
  <c r="AN305" i="5"/>
  <c r="BF303" i="6"/>
  <c r="BF303" i="5"/>
  <c r="AP303" i="6"/>
  <c r="AP303" i="5"/>
  <c r="BE302" i="5"/>
  <c r="AV301" i="5"/>
  <c r="AM300" i="6"/>
  <c r="AM300" i="5"/>
  <c r="AN297" i="5"/>
  <c r="BU295" i="5"/>
  <c r="CA293" i="5"/>
  <c r="AX291" i="5"/>
  <c r="BS289" i="5"/>
  <c r="BU287" i="5"/>
  <c r="CA285" i="5"/>
  <c r="AV295" i="6"/>
  <c r="AM290" i="6"/>
  <c r="AM285" i="5"/>
  <c r="BS281" i="5"/>
  <c r="BD281" i="5"/>
  <c r="AY268" i="5"/>
  <c r="BW261" i="6"/>
  <c r="BT246" i="6"/>
  <c r="K98" i="7"/>
  <c r="BE303" i="5"/>
  <c r="AV302" i="5"/>
  <c r="BF300" i="5"/>
  <c r="AP300" i="6"/>
  <c r="AP300" i="5"/>
  <c r="AY297" i="5"/>
  <c r="BU288" i="6"/>
  <c r="BU288" i="5"/>
  <c r="BB288" i="6"/>
  <c r="BL286" i="6"/>
  <c r="BF289" i="5"/>
  <c r="BF288" i="6"/>
  <c r="AP289" i="5"/>
  <c r="AP286" i="6"/>
  <c r="BS282" i="5"/>
  <c r="AY281" i="5"/>
  <c r="BS274" i="5"/>
  <c r="BD270" i="5"/>
  <c r="BS258" i="5"/>
  <c r="BW254" i="6"/>
  <c r="AY253" i="6"/>
  <c r="BD250" i="5"/>
  <c r="AM249" i="6"/>
  <c r="AP236" i="6"/>
  <c r="BS234" i="5"/>
  <c r="BU232" i="6"/>
  <c r="BX231" i="5"/>
  <c r="AY221" i="6"/>
  <c r="AP220" i="6"/>
  <c r="BS218" i="5"/>
  <c r="BX215" i="5"/>
  <c r="AM209" i="5"/>
  <c r="BS202" i="5"/>
  <c r="AM193" i="5"/>
  <c r="BD190" i="5"/>
  <c r="BS186" i="5"/>
  <c r="BX183" i="5"/>
  <c r="AO183" i="5"/>
  <c r="AY173" i="5"/>
  <c r="BS170" i="5"/>
  <c r="BX167" i="5"/>
  <c r="AJ104" i="7"/>
  <c r="Y99" i="7"/>
  <c r="AD10" i="6"/>
  <c r="AD6" i="6"/>
  <c r="N6" i="6"/>
  <c r="BG306" i="6"/>
  <c r="AP305" i="6"/>
  <c r="AP305" i="5"/>
  <c r="AN303" i="5"/>
  <c r="AM302" i="5"/>
  <c r="BV298" i="5"/>
  <c r="BE292" i="5"/>
  <c r="BS287" i="6"/>
  <c r="BS287" i="5"/>
  <c r="BU285" i="5"/>
  <c r="BB285" i="6"/>
  <c r="AW288" i="5"/>
  <c r="AW284" i="6"/>
  <c r="BU269" i="6"/>
  <c r="BX264" i="5"/>
  <c r="BT260" i="6"/>
  <c r="BS259" i="5"/>
  <c r="BT248" i="6"/>
  <c r="BS247" i="5"/>
  <c r="BS243" i="5"/>
  <c r="AY242" i="5"/>
  <c r="BU237" i="6"/>
  <c r="BX236" i="5"/>
  <c r="BX232" i="5"/>
  <c r="BU217" i="6"/>
  <c r="BX216" i="5"/>
  <c r="AO216" i="5"/>
  <c r="BX212" i="5"/>
  <c r="AO212" i="5"/>
  <c r="AV211" i="6"/>
  <c r="BX200" i="5"/>
  <c r="AO200" i="5"/>
  <c r="AO196" i="5"/>
  <c r="BX192" i="5"/>
  <c r="AO192" i="5"/>
  <c r="BU189" i="6"/>
  <c r="BX188" i="5"/>
  <c r="BX172" i="5"/>
  <c r="AO172" i="5"/>
  <c r="BX168" i="5"/>
  <c r="AO168" i="5"/>
  <c r="BX164" i="5"/>
  <c r="AO164" i="5"/>
  <c r="AY158" i="5"/>
  <c r="AP157" i="6"/>
  <c r="BS155" i="5"/>
  <c r="AI112" i="7"/>
  <c r="AA112" i="7"/>
  <c r="S112" i="7"/>
  <c r="K112" i="7"/>
  <c r="C112" i="7"/>
  <c r="AG110" i="5"/>
  <c r="Y110" i="5"/>
  <c r="Y110" i="7" s="1"/>
  <c r="Q110" i="5"/>
  <c r="I110" i="5"/>
  <c r="I110" i="7" s="1"/>
  <c r="AB103" i="7"/>
  <c r="L103" i="7"/>
  <c r="AI96" i="7"/>
  <c r="AA96" i="7"/>
  <c r="S96" i="7"/>
  <c r="K96" i="7"/>
  <c r="C96" i="7"/>
  <c r="AG94" i="5"/>
  <c r="Y94" i="5"/>
  <c r="Y94" i="7" s="1"/>
  <c r="Q94" i="5"/>
  <c r="I94" i="5"/>
  <c r="I94" i="7" s="1"/>
  <c r="L87" i="7"/>
  <c r="AI80" i="7"/>
  <c r="AA80" i="7"/>
  <c r="S80" i="7"/>
  <c r="K80" i="7"/>
  <c r="C80" i="7"/>
  <c r="AG78" i="5"/>
  <c r="Y78" i="5"/>
  <c r="Y78" i="7" s="1"/>
  <c r="Q78" i="5"/>
  <c r="I78" i="5"/>
  <c r="I78" i="7" s="1"/>
  <c r="AJ71" i="7"/>
  <c r="L71" i="7"/>
  <c r="AH69" i="5"/>
  <c r="Z69" i="5"/>
  <c r="AI64" i="7"/>
  <c r="AA64" i="7"/>
  <c r="S64" i="7"/>
  <c r="K64" i="7"/>
  <c r="C64" i="7"/>
  <c r="AG62" i="5"/>
  <c r="Y62" i="5"/>
  <c r="Y62" i="7" s="1"/>
  <c r="Q62" i="5"/>
  <c r="I62" i="5"/>
  <c r="I62" i="7" s="1"/>
  <c r="AB55" i="7"/>
  <c r="L55" i="7"/>
  <c r="AH53" i="5"/>
  <c r="Z53" i="5"/>
  <c r="AI48" i="7"/>
  <c r="AA48" i="7"/>
  <c r="S48" i="7"/>
  <c r="K48" i="7"/>
  <c r="AG46" i="5"/>
  <c r="Y46" i="5"/>
  <c r="Y46" i="7" s="1"/>
  <c r="Q46" i="5"/>
  <c r="I46" i="5"/>
  <c r="I46" i="7" s="1"/>
  <c r="T39" i="7"/>
  <c r="L39" i="7"/>
  <c r="AH37" i="5"/>
  <c r="Z37" i="5"/>
  <c r="R37" i="5"/>
  <c r="J37" i="5"/>
  <c r="AI32" i="7"/>
  <c r="AA32" i="7"/>
  <c r="S32" i="7"/>
  <c r="K32" i="7"/>
  <c r="AG30" i="5"/>
  <c r="Y30" i="5"/>
  <c r="Y30" i="7" s="1"/>
  <c r="Q30" i="5"/>
  <c r="I30" i="5"/>
  <c r="I30" i="7" s="1"/>
  <c r="L23" i="7"/>
  <c r="AH21" i="5"/>
  <c r="Z21" i="5"/>
  <c r="R21" i="5"/>
  <c r="J21" i="5"/>
  <c r="AI16" i="7"/>
  <c r="AA16" i="7"/>
  <c r="S16" i="7"/>
  <c r="K16" i="7"/>
  <c r="C16" i="7"/>
  <c r="AG14" i="5"/>
  <c r="Y14" i="5"/>
  <c r="Y14" i="7" s="1"/>
  <c r="Q14" i="5"/>
  <c r="I14" i="5"/>
  <c r="I14" i="7" s="1"/>
  <c r="L7" i="7"/>
  <c r="AL5" i="5"/>
  <c r="AH5" i="5"/>
  <c r="Z5" i="5"/>
  <c r="V5" i="5"/>
  <c r="R5" i="5"/>
  <c r="J5" i="5"/>
  <c r="F5" i="5"/>
  <c r="AN290" i="6"/>
  <c r="AP306" i="6"/>
  <c r="AP306" i="5"/>
  <c r="BD299" i="6"/>
  <c r="BV295" i="5"/>
  <c r="AQ291" i="5"/>
  <c r="AO289" i="5"/>
  <c r="BX257" i="5"/>
  <c r="BU246" i="6"/>
  <c r="BU246" i="5"/>
  <c r="BX238" i="5"/>
  <c r="BX234" i="5"/>
  <c r="BX218" i="5"/>
  <c r="BS197" i="5"/>
  <c r="AO182" i="5"/>
  <c r="BS180" i="5"/>
  <c r="BX170" i="5"/>
  <c r="AY153" i="5"/>
  <c r="AO148" i="5"/>
  <c r="BS147" i="5"/>
  <c r="BX144" i="5"/>
  <c r="AM138" i="6"/>
  <c r="BU137" i="6"/>
  <c r="BS131" i="5"/>
  <c r="BD131" i="5"/>
  <c r="AO112" i="6"/>
  <c r="AO112" i="5"/>
  <c r="BX100" i="5"/>
  <c r="BT92" i="6"/>
  <c r="AO92" i="5"/>
  <c r="AY86" i="5"/>
  <c r="BX76" i="5"/>
  <c r="BX72" i="5"/>
  <c r="BX64" i="5"/>
  <c r="AY62" i="5"/>
  <c r="AY54" i="5"/>
  <c r="BX44" i="5"/>
  <c r="BX40" i="5"/>
  <c r="AO36" i="5"/>
  <c r="BX32" i="5"/>
  <c r="AY22" i="5"/>
  <c r="BX12" i="5"/>
  <c r="BX8" i="5"/>
  <c r="AH113" i="6"/>
  <c r="Z113" i="6"/>
  <c r="R113" i="6"/>
  <c r="J113" i="6"/>
  <c r="BX110" i="5"/>
  <c r="AG106" i="6"/>
  <c r="Q106" i="6"/>
  <c r="AJ99" i="6"/>
  <c r="AB99" i="6"/>
  <c r="T99" i="6"/>
  <c r="AL97" i="6"/>
  <c r="AD97" i="6"/>
  <c r="V97" i="6"/>
  <c r="N97" i="6"/>
  <c r="F97" i="6"/>
  <c r="AF83" i="6"/>
  <c r="AO82" i="5"/>
  <c r="AH81" i="6"/>
  <c r="Z81" i="6"/>
  <c r="R81" i="6"/>
  <c r="J81" i="6"/>
  <c r="BX78" i="5"/>
  <c r="AG74" i="6"/>
  <c r="Q74" i="6"/>
  <c r="AJ67" i="6"/>
  <c r="AJ67" i="7" s="1"/>
  <c r="AB67" i="6"/>
  <c r="T67" i="6"/>
  <c r="AL65" i="6"/>
  <c r="AD65" i="6"/>
  <c r="V65" i="6"/>
  <c r="N65" i="6"/>
  <c r="F65" i="6"/>
  <c r="AF51" i="6"/>
  <c r="AO50" i="5"/>
  <c r="AH49" i="6"/>
  <c r="Z49" i="6"/>
  <c r="R49" i="6"/>
  <c r="J49" i="6"/>
  <c r="AG42" i="6"/>
  <c r="Q42" i="6"/>
  <c r="BD39" i="5"/>
  <c r="AJ35" i="6"/>
  <c r="AB35" i="6"/>
  <c r="T35" i="6"/>
  <c r="L35" i="6"/>
  <c r="AL33" i="6"/>
  <c r="AD33" i="6"/>
  <c r="V33" i="6"/>
  <c r="N33" i="6"/>
  <c r="F33" i="6"/>
  <c r="AP29" i="6"/>
  <c r="AP29" i="5"/>
  <c r="AF19" i="6"/>
  <c r="X19" i="6"/>
  <c r="X19" i="7" s="1"/>
  <c r="AO18" i="5"/>
  <c r="AH17" i="6"/>
  <c r="Z17" i="6"/>
  <c r="R17" i="6"/>
  <c r="J17" i="6"/>
  <c r="BX14" i="5"/>
  <c r="AG10" i="6"/>
  <c r="Q10" i="6"/>
  <c r="BD7" i="5"/>
  <c r="AQ303" i="5"/>
  <c r="CA295" i="5"/>
  <c r="BV291" i="5"/>
  <c r="AO273" i="5"/>
  <c r="BS241" i="5"/>
  <c r="BX230" i="5"/>
  <c r="AO201" i="5"/>
  <c r="BX198" i="5"/>
  <c r="BS192" i="5"/>
  <c r="BU191" i="6"/>
  <c r="BW176" i="6"/>
  <c r="BS161" i="5"/>
  <c r="BU156" i="6"/>
  <c r="BU156" i="5"/>
  <c r="BX155" i="5"/>
  <c r="BX154" i="5"/>
  <c r="BU150" i="6"/>
  <c r="BX149" i="5"/>
  <c r="BU142" i="5"/>
  <c r="AP142" i="6"/>
  <c r="BX141" i="5"/>
  <c r="AO141" i="5"/>
  <c r="BX137" i="5"/>
  <c r="AO137" i="5"/>
  <c r="AV136" i="6"/>
  <c r="AP130" i="6"/>
  <c r="BX125" i="5"/>
  <c r="AO125" i="5"/>
  <c r="BU122" i="5"/>
  <c r="BX121" i="5"/>
  <c r="BX117" i="5"/>
  <c r="BS108" i="5"/>
  <c r="BD108" i="5"/>
  <c r="BW104" i="6"/>
  <c r="AO101" i="5"/>
  <c r="AP98" i="6"/>
  <c r="BX97" i="5"/>
  <c r="BS92" i="5"/>
  <c r="BD92" i="5"/>
  <c r="BS88" i="5"/>
  <c r="BD88" i="5"/>
  <c r="AM87" i="5"/>
  <c r="AO81" i="5"/>
  <c r="BU78" i="5"/>
  <c r="BX77" i="5"/>
  <c r="BS72" i="5"/>
  <c r="BU62" i="6"/>
  <c r="AP62" i="6"/>
  <c r="BX61" i="5"/>
  <c r="AY59" i="5"/>
  <c r="BS56" i="5"/>
  <c r="BU46" i="6"/>
  <c r="BX45" i="5"/>
  <c r="BS40" i="5"/>
  <c r="AP30" i="5"/>
  <c r="BX29" i="5"/>
  <c r="BS24" i="5"/>
  <c r="BD24" i="6"/>
  <c r="BW20" i="6"/>
  <c r="BS8" i="5"/>
  <c r="BW4" i="6"/>
  <c r="BV255" i="5"/>
  <c r="BV176" i="6"/>
  <c r="BG280" i="5"/>
  <c r="BG80" i="6"/>
  <c r="AQ16" i="5"/>
  <c r="AQ197" i="6"/>
  <c r="AF111" i="5"/>
  <c r="P111" i="5"/>
  <c r="AH109" i="5"/>
  <c r="Z109" i="5"/>
  <c r="R109" i="5"/>
  <c r="J109" i="5"/>
  <c r="AG102" i="5"/>
  <c r="Q102" i="5"/>
  <c r="I102" i="5"/>
  <c r="I102" i="7" s="1"/>
  <c r="AB95" i="5"/>
  <c r="L95" i="5"/>
  <c r="AL93" i="5"/>
  <c r="AD93" i="5"/>
  <c r="V93" i="5"/>
  <c r="N93" i="5"/>
  <c r="F93" i="5"/>
  <c r="AK86" i="5"/>
  <c r="AK86" i="7" s="1"/>
  <c r="AC86" i="5"/>
  <c r="U86" i="5"/>
  <c r="U86" i="7" s="1"/>
  <c r="M86" i="5"/>
  <c r="E86" i="5"/>
  <c r="AF79" i="5"/>
  <c r="P79" i="5"/>
  <c r="AH77" i="5"/>
  <c r="Z77" i="5"/>
  <c r="R77" i="5"/>
  <c r="J77" i="5"/>
  <c r="AG70" i="5"/>
  <c r="Y70" i="5"/>
  <c r="Y70" i="7" s="1"/>
  <c r="Q70" i="5"/>
  <c r="I70" i="5"/>
  <c r="I70" i="7" s="1"/>
  <c r="AB63" i="5"/>
  <c r="L63" i="5"/>
  <c r="AL61" i="5"/>
  <c r="AD61" i="5"/>
  <c r="V61" i="5"/>
  <c r="N61" i="5"/>
  <c r="F61" i="5"/>
  <c r="AK54" i="5"/>
  <c r="AK54" i="7" s="1"/>
  <c r="AC54" i="5"/>
  <c r="U54" i="5"/>
  <c r="U54" i="7" s="1"/>
  <c r="M54" i="5"/>
  <c r="E54" i="5"/>
  <c r="AF47" i="5"/>
  <c r="P47" i="5"/>
  <c r="AH45" i="5"/>
  <c r="Z45" i="5"/>
  <c r="R45" i="5"/>
  <c r="J45" i="5"/>
  <c r="AG38" i="5"/>
  <c r="Y38" i="5"/>
  <c r="Y38" i="7" s="1"/>
  <c r="Q38" i="5"/>
  <c r="I38" i="5"/>
  <c r="I38" i="7" s="1"/>
  <c r="AB31" i="5"/>
  <c r="L31" i="5"/>
  <c r="AL29" i="5"/>
  <c r="AL29" i="7" s="1"/>
  <c r="AD29" i="5"/>
  <c r="V29" i="5"/>
  <c r="N29" i="5"/>
  <c r="F29" i="5"/>
  <c r="AK22" i="5"/>
  <c r="AK22" i="7" s="1"/>
  <c r="AC22" i="5"/>
  <c r="U22" i="5"/>
  <c r="U22" i="7" s="1"/>
  <c r="M22" i="5"/>
  <c r="E22" i="5"/>
  <c r="AF15" i="5"/>
  <c r="P15" i="5"/>
  <c r="BT14" i="6"/>
  <c r="AH13" i="5"/>
  <c r="Z13" i="5"/>
  <c r="R13" i="5"/>
  <c r="J13" i="5"/>
  <c r="Y6" i="5"/>
  <c r="Y6" i="7" s="1"/>
  <c r="I6" i="5"/>
  <c r="I6" i="7" s="1"/>
  <c r="BV303" i="5"/>
  <c r="AQ299" i="5"/>
  <c r="CA292" i="5"/>
  <c r="AO285" i="5"/>
  <c r="BS248" i="5"/>
  <c r="BU235" i="6"/>
  <c r="BU235" i="5"/>
  <c r="BX226" i="5"/>
  <c r="AO206" i="5"/>
  <c r="BS204" i="5"/>
  <c r="BU190" i="6"/>
  <c r="BS189" i="5"/>
  <c r="AP183" i="6"/>
  <c r="AP183" i="5"/>
  <c r="BU174" i="6"/>
  <c r="BU174" i="5"/>
  <c r="BS173" i="5"/>
  <c r="BX169" i="5"/>
  <c r="BF142" i="5"/>
  <c r="AG114" i="5"/>
  <c r="Y114" i="5"/>
  <c r="Y114" i="7" s="1"/>
  <c r="Q114" i="5"/>
  <c r="I114" i="5"/>
  <c r="I114" i="7" s="1"/>
  <c r="AF107" i="5"/>
  <c r="P107" i="5"/>
  <c r="AL105" i="6"/>
  <c r="AD105" i="6"/>
  <c r="V105" i="6"/>
  <c r="N105" i="6"/>
  <c r="F105" i="6"/>
  <c r="AG98" i="6"/>
  <c r="Q98" i="6"/>
  <c r="AF91" i="6"/>
  <c r="X91" i="6"/>
  <c r="X91" i="7" s="1"/>
  <c r="P91" i="6"/>
  <c r="H91" i="6"/>
  <c r="H91" i="7" s="1"/>
  <c r="AH89" i="5"/>
  <c r="Z89" i="5"/>
  <c r="R89" i="5"/>
  <c r="J89" i="5"/>
  <c r="AY88" i="5"/>
  <c r="AP85" i="6"/>
  <c r="AK82" i="5"/>
  <c r="AK82" i="7" s="1"/>
  <c r="AC82" i="5"/>
  <c r="U82" i="5"/>
  <c r="U82" i="7" s="1"/>
  <c r="M82" i="5"/>
  <c r="E82" i="5"/>
  <c r="AB75" i="5"/>
  <c r="L75" i="5"/>
  <c r="AO74" i="5"/>
  <c r="AH73" i="6"/>
  <c r="Z73" i="6"/>
  <c r="R73" i="6"/>
  <c r="J73" i="6"/>
  <c r="AC66" i="6"/>
  <c r="M66" i="6"/>
  <c r="AJ59" i="6"/>
  <c r="AB59" i="6"/>
  <c r="T59" i="6"/>
  <c r="L59" i="6"/>
  <c r="D59" i="6"/>
  <c r="D59" i="7" s="1"/>
  <c r="AL57" i="5"/>
  <c r="AD57" i="5"/>
  <c r="V57" i="5"/>
  <c r="N57" i="5"/>
  <c r="F57" i="5"/>
  <c r="BX54" i="5"/>
  <c r="AG50" i="5"/>
  <c r="Y50" i="5"/>
  <c r="Y50" i="7" s="1"/>
  <c r="Q50" i="5"/>
  <c r="I50" i="5"/>
  <c r="I50" i="7" s="1"/>
  <c r="AF43" i="5"/>
  <c r="P43" i="5"/>
  <c r="AL41" i="6"/>
  <c r="AD41" i="6"/>
  <c r="V41" i="6"/>
  <c r="N41" i="6"/>
  <c r="F41" i="6"/>
  <c r="AG34" i="6"/>
  <c r="Q34" i="6"/>
  <c r="AF27" i="6"/>
  <c r="X27" i="6"/>
  <c r="X27" i="7" s="1"/>
  <c r="P27" i="6"/>
  <c r="H27" i="6"/>
  <c r="H27" i="7" s="1"/>
  <c r="AH25" i="5"/>
  <c r="Z25" i="5"/>
  <c r="R25" i="5"/>
  <c r="J25" i="5"/>
  <c r="AK18" i="5"/>
  <c r="AK18" i="7" s="1"/>
  <c r="AC18" i="5"/>
  <c r="U18" i="5"/>
  <c r="U18" i="7" s="1"/>
  <c r="M18" i="5"/>
  <c r="E18" i="5"/>
  <c r="AB11" i="5"/>
  <c r="L11" i="5"/>
  <c r="AH9" i="6"/>
  <c r="Z9" i="6"/>
  <c r="R9" i="6"/>
  <c r="J9" i="6"/>
  <c r="AV7" i="6"/>
  <c r="BU286" i="6"/>
  <c r="BU286" i="5"/>
  <c r="BS280" i="5"/>
  <c r="BX261" i="5"/>
  <c r="AQ259" i="5"/>
  <c r="AO253" i="5"/>
  <c r="BX245" i="5"/>
  <c r="BU239" i="5"/>
  <c r="BS237" i="5"/>
  <c r="BS232" i="5"/>
  <c r="BX222" i="5"/>
  <c r="BU218" i="6"/>
  <c r="BS217" i="5"/>
  <c r="BU215" i="6"/>
  <c r="BX213" i="5"/>
  <c r="AP211" i="6"/>
  <c r="AO209" i="5"/>
  <c r="BW200" i="6"/>
  <c r="BW169" i="6"/>
  <c r="BT165" i="6"/>
  <c r="BX162" i="5"/>
  <c r="AO161" i="5"/>
  <c r="BU148" i="5"/>
  <c r="BX147" i="5"/>
  <c r="AM141" i="5"/>
  <c r="BS138" i="5"/>
  <c r="AP132" i="6"/>
  <c r="BX131" i="5"/>
  <c r="BT127" i="6"/>
  <c r="AO127" i="5"/>
  <c r="BW126" i="6"/>
  <c r="BS122" i="6"/>
  <c r="BS122" i="5"/>
  <c r="BU116" i="6"/>
  <c r="BX115" i="5"/>
  <c r="BT111" i="6"/>
  <c r="AO111" i="5"/>
  <c r="AM109" i="5"/>
  <c r="BS106" i="5"/>
  <c r="BX99" i="5"/>
  <c r="AQ97" i="5"/>
  <c r="BW94" i="6"/>
  <c r="AM93" i="5"/>
  <c r="BS90" i="5"/>
  <c r="BD90" i="5"/>
  <c r="BS86" i="5"/>
  <c r="BU80" i="5"/>
  <c r="BX79" i="5"/>
  <c r="AO75" i="5"/>
  <c r="BW74" i="6"/>
  <c r="BS70" i="5"/>
  <c r="BD70" i="5"/>
  <c r="AY69" i="5"/>
  <c r="AP64" i="6"/>
  <c r="BX63" i="5"/>
  <c r="AQ61" i="5"/>
  <c r="BT59" i="6"/>
  <c r="BS54" i="5"/>
  <c r="BD54" i="5"/>
  <c r="AY53" i="5"/>
  <c r="BX47" i="5"/>
  <c r="BT43" i="6"/>
  <c r="AO43" i="5"/>
  <c r="BW42" i="6"/>
  <c r="BS38" i="6"/>
  <c r="BS38" i="5"/>
  <c r="BX31" i="5"/>
  <c r="AQ29" i="5"/>
  <c r="AO27" i="5"/>
  <c r="BS22" i="6"/>
  <c r="BS22" i="5"/>
  <c r="BX15" i="5"/>
  <c r="AQ13" i="5"/>
  <c r="BT11" i="6"/>
  <c r="BS6" i="5"/>
  <c r="BD6" i="5"/>
  <c r="AY5" i="5"/>
  <c r="AW73" i="5"/>
  <c r="AW247" i="6"/>
  <c r="AH78" i="7" l="1"/>
  <c r="AL130" i="7"/>
  <c r="T23" i="7"/>
  <c r="AG78" i="7"/>
  <c r="T93" i="7"/>
  <c r="E60" i="7"/>
  <c r="T47" i="7"/>
  <c r="AH34" i="7"/>
  <c r="AL47" i="7"/>
  <c r="T46" i="7"/>
  <c r="T30" i="7"/>
  <c r="V51" i="7"/>
  <c r="AB67" i="7"/>
  <c r="AL37" i="7"/>
  <c r="AG203" i="7"/>
  <c r="E49" i="7"/>
  <c r="E27" i="7"/>
  <c r="V78" i="7"/>
  <c r="AH24" i="7"/>
  <c r="T103" i="7"/>
  <c r="E183" i="7"/>
  <c r="V101" i="7"/>
  <c r="AL95" i="7"/>
  <c r="AG49" i="7"/>
  <c r="T35" i="7"/>
  <c r="T100" i="7"/>
  <c r="E127" i="7"/>
  <c r="T95" i="7"/>
  <c r="P68" i="7"/>
  <c r="AH74" i="7"/>
  <c r="R38" i="7"/>
  <c r="V8" i="7"/>
  <c r="T148" i="7"/>
  <c r="T50" i="7"/>
  <c r="E260" i="7"/>
  <c r="T99" i="7"/>
  <c r="AL83" i="7"/>
  <c r="AH7" i="7"/>
  <c r="T64" i="7"/>
  <c r="AH32" i="7"/>
  <c r="AH68" i="7"/>
  <c r="AH8" i="7"/>
  <c r="T19" i="7"/>
  <c r="AB51" i="7"/>
  <c r="AJ11" i="7"/>
  <c r="P24" i="7"/>
  <c r="AH30" i="7"/>
  <c r="V7" i="7"/>
  <c r="L99" i="7"/>
  <c r="AH12" i="7"/>
  <c r="AG59" i="7"/>
  <c r="AL44" i="7"/>
  <c r="AL94" i="7"/>
  <c r="AH102" i="7"/>
  <c r="AG48" i="7"/>
  <c r="T86" i="7"/>
  <c r="AH28" i="7"/>
  <c r="E239" i="7"/>
  <c r="V178" i="7"/>
  <c r="V57" i="7"/>
  <c r="V67" i="7"/>
  <c r="V100" i="7"/>
  <c r="V104" i="7"/>
  <c r="AG25" i="7"/>
  <c r="T8" i="7"/>
  <c r="E32" i="7"/>
  <c r="AG81" i="7"/>
  <c r="T97" i="7"/>
  <c r="P16" i="7"/>
  <c r="AL82" i="7"/>
  <c r="V56" i="7"/>
  <c r="AL12" i="7"/>
  <c r="V11" i="7"/>
  <c r="AH75" i="7"/>
  <c r="V20" i="7"/>
  <c r="V142" i="7"/>
  <c r="E224" i="7"/>
  <c r="E131" i="7"/>
  <c r="E136" i="7"/>
  <c r="E77" i="7"/>
  <c r="AH122" i="7"/>
  <c r="V27" i="7"/>
  <c r="V206" i="7"/>
  <c r="V16" i="7"/>
  <c r="V111" i="7"/>
  <c r="AJ87" i="7"/>
  <c r="AH38" i="7"/>
  <c r="AL66" i="7"/>
  <c r="E128" i="7"/>
  <c r="AL62" i="7"/>
  <c r="E74" i="7"/>
  <c r="AG83" i="7"/>
  <c r="AC111" i="7"/>
  <c r="AC3" i="7"/>
  <c r="P84" i="7"/>
  <c r="V30" i="7"/>
  <c r="V34" i="7"/>
  <c r="AG64" i="7"/>
  <c r="J42" i="7"/>
  <c r="J30" i="7"/>
  <c r="AG69" i="7"/>
  <c r="M94" i="7"/>
  <c r="V37" i="7"/>
  <c r="P76" i="7"/>
  <c r="P28" i="7"/>
  <c r="AL28" i="7"/>
  <c r="AH82" i="7"/>
  <c r="AG211" i="7"/>
  <c r="F61" i="7"/>
  <c r="V93" i="7"/>
  <c r="E39" i="7"/>
  <c r="AH46" i="7"/>
  <c r="AD74" i="7"/>
  <c r="AL150" i="7"/>
  <c r="J110" i="7"/>
  <c r="T75" i="7"/>
  <c r="V42" i="7"/>
  <c r="V106" i="7"/>
  <c r="V72" i="7"/>
  <c r="AG89" i="7"/>
  <c r="AH40" i="7"/>
  <c r="E251" i="7"/>
  <c r="E53" i="7"/>
  <c r="P92" i="7"/>
  <c r="AL27" i="7"/>
  <c r="AG143" i="7"/>
  <c r="AG155" i="7"/>
  <c r="AH92" i="7"/>
  <c r="AH20" i="7"/>
  <c r="V3" i="7"/>
  <c r="Q78" i="7"/>
  <c r="M14" i="7"/>
  <c r="E79" i="7"/>
  <c r="AG91" i="7"/>
  <c r="V31" i="7"/>
  <c r="AG92" i="7"/>
  <c r="AH198" i="7"/>
  <c r="AG53" i="7"/>
  <c r="AH154" i="7"/>
  <c r="T83" i="7"/>
  <c r="V50" i="7"/>
  <c r="AG108" i="7"/>
  <c r="E52" i="7"/>
  <c r="T36" i="7"/>
  <c r="AG187" i="7"/>
  <c r="AH134" i="7"/>
  <c r="E236" i="7"/>
  <c r="AL7" i="7"/>
  <c r="E108" i="7"/>
  <c r="T68" i="7"/>
  <c r="AH63" i="7"/>
  <c r="AL122" i="7"/>
  <c r="V10" i="7"/>
  <c r="AH158" i="7"/>
  <c r="AB35" i="7"/>
  <c r="AC86" i="7"/>
  <c r="N6" i="7"/>
  <c r="AC26" i="7"/>
  <c r="AL42" i="7"/>
  <c r="J58" i="7"/>
  <c r="V75" i="7"/>
  <c r="AC103" i="7"/>
  <c r="E187" i="7"/>
  <c r="E65" i="7"/>
  <c r="R109" i="7"/>
  <c r="AL91" i="7"/>
  <c r="V18" i="7"/>
  <c r="AJ23" i="7"/>
  <c r="AD78" i="7"/>
  <c r="T60" i="7"/>
  <c r="E45" i="7"/>
  <c r="E95" i="7"/>
  <c r="AL158" i="7"/>
  <c r="V110" i="7"/>
  <c r="AG33" i="7"/>
  <c r="AH111" i="7"/>
  <c r="V71" i="7"/>
  <c r="V108" i="7"/>
  <c r="R53" i="7"/>
  <c r="E48" i="7"/>
  <c r="M22" i="7"/>
  <c r="Q38" i="7"/>
  <c r="AJ15" i="7"/>
  <c r="AL69" i="7"/>
  <c r="AD18" i="7"/>
  <c r="AC27" i="7"/>
  <c r="T56" i="7"/>
  <c r="J77" i="7"/>
  <c r="T43" i="7"/>
  <c r="AG56" i="7"/>
  <c r="T49" i="7"/>
  <c r="E160" i="7"/>
  <c r="AG112" i="7"/>
  <c r="V83" i="7"/>
  <c r="V98" i="7"/>
  <c r="AC91" i="7"/>
  <c r="AC95" i="7"/>
  <c r="Q62" i="7"/>
  <c r="T27" i="7"/>
  <c r="AG31" i="7"/>
  <c r="AL111" i="7"/>
  <c r="T69" i="7"/>
  <c r="T10" i="7"/>
  <c r="E219" i="7"/>
  <c r="AD26" i="7"/>
  <c r="Q107" i="7"/>
  <c r="AG75" i="7"/>
  <c r="AB95" i="7"/>
  <c r="AB99" i="7"/>
  <c r="AG62" i="7"/>
  <c r="Q94" i="7"/>
  <c r="AH18" i="7"/>
  <c r="AL103" i="7"/>
  <c r="AG57" i="7"/>
  <c r="AG41" i="7"/>
  <c r="T76" i="7"/>
  <c r="T26" i="7"/>
  <c r="T61" i="7"/>
  <c r="AG88" i="7"/>
  <c r="T112" i="7"/>
  <c r="AD101" i="7"/>
  <c r="E156" i="7"/>
  <c r="AG28" i="7"/>
  <c r="AJ107" i="7"/>
  <c r="E247" i="7"/>
  <c r="AJ99" i="7"/>
  <c r="J25" i="7"/>
  <c r="AG110" i="7"/>
  <c r="T156" i="7"/>
  <c r="J53" i="7"/>
  <c r="E15" i="7"/>
  <c r="AL102" i="7"/>
  <c r="E231" i="7"/>
  <c r="AJ27" i="7"/>
  <c r="AL126" i="7"/>
  <c r="T110" i="7"/>
  <c r="T74" i="7"/>
  <c r="T71" i="7"/>
  <c r="T87" i="7"/>
  <c r="L115" i="7"/>
  <c r="E132" i="7"/>
  <c r="E13" i="7"/>
  <c r="AH23" i="7"/>
  <c r="V92" i="7"/>
  <c r="V130" i="7"/>
  <c r="E46" i="7"/>
  <c r="AL76" i="7"/>
  <c r="T102" i="7"/>
  <c r="P60" i="7"/>
  <c r="AL90" i="7"/>
  <c r="AJ35" i="7"/>
  <c r="AC10" i="7"/>
  <c r="P56" i="7"/>
  <c r="AL116" i="7"/>
  <c r="AJ39" i="7"/>
  <c r="AG36" i="7"/>
  <c r="J114" i="7"/>
  <c r="AG24" i="7"/>
  <c r="AD3" i="7"/>
  <c r="AH79" i="7"/>
  <c r="AJ51" i="7"/>
  <c r="L51" i="7"/>
  <c r="AH69" i="7"/>
  <c r="AL75" i="7"/>
  <c r="T4" i="7"/>
  <c r="AB83" i="7"/>
  <c r="L67" i="7"/>
  <c r="T3" i="7"/>
  <c r="AL40" i="7"/>
  <c r="AG79" i="7"/>
  <c r="AH26" i="7"/>
  <c r="AH47" i="7"/>
  <c r="T62" i="7"/>
  <c r="AG45" i="7"/>
  <c r="AH55" i="7"/>
  <c r="E40" i="7"/>
  <c r="P20" i="7"/>
  <c r="AL48" i="7"/>
  <c r="AG61" i="7"/>
  <c r="E51" i="7"/>
  <c r="P64" i="7"/>
  <c r="Q75" i="7"/>
  <c r="AL92" i="7"/>
  <c r="V82" i="7"/>
  <c r="T54" i="7"/>
  <c r="E28" i="7"/>
  <c r="AC30" i="7"/>
  <c r="AL15" i="7"/>
  <c r="AL88" i="7"/>
  <c r="T94" i="7"/>
  <c r="E5" i="7"/>
  <c r="T111" i="7"/>
  <c r="E18" i="7"/>
  <c r="T79" i="7"/>
  <c r="J85" i="7"/>
  <c r="AL107" i="7"/>
  <c r="AL36" i="7"/>
  <c r="J86" i="7"/>
  <c r="T25" i="7"/>
  <c r="E17" i="7"/>
  <c r="AL32" i="7"/>
  <c r="AL50" i="7"/>
  <c r="V62" i="7"/>
  <c r="V66" i="7"/>
  <c r="AC115" i="7"/>
  <c r="E69" i="7"/>
  <c r="V52" i="7"/>
  <c r="AL57" i="7"/>
  <c r="AC90" i="7"/>
  <c r="AL99" i="7"/>
  <c r="AL46" i="7"/>
  <c r="AH27" i="7"/>
  <c r="E88" i="7"/>
  <c r="V59" i="7"/>
  <c r="N57" i="7"/>
  <c r="T51" i="7"/>
  <c r="P40" i="7"/>
  <c r="V55" i="7"/>
  <c r="V58" i="7"/>
  <c r="T113" i="7"/>
  <c r="T34" i="7"/>
  <c r="T63" i="7"/>
  <c r="E23" i="7"/>
  <c r="AL39" i="7"/>
  <c r="AL112" i="7"/>
  <c r="T28" i="7"/>
  <c r="AH72" i="7"/>
  <c r="Q46" i="7"/>
  <c r="AC106" i="7"/>
  <c r="AH146" i="7"/>
  <c r="Q14" i="7"/>
  <c r="T152" i="7"/>
  <c r="E152" i="7"/>
  <c r="E283" i="7"/>
  <c r="E268" i="7"/>
  <c r="E235" i="7"/>
  <c r="AD37" i="7"/>
  <c r="AG68" i="7"/>
  <c r="L83" i="7"/>
  <c r="E111" i="7"/>
  <c r="T104" i="7"/>
  <c r="T80" i="7"/>
  <c r="E82" i="7"/>
  <c r="AJ83" i="7"/>
  <c r="AG55" i="7"/>
  <c r="AH5" i="7"/>
  <c r="Z53" i="7"/>
  <c r="AH107" i="7"/>
  <c r="V95" i="7"/>
  <c r="V88" i="7"/>
  <c r="AC99" i="7"/>
  <c r="J106" i="7"/>
  <c r="E21" i="7"/>
  <c r="E73" i="7"/>
  <c r="AG35" i="7"/>
  <c r="P52" i="7"/>
  <c r="J89" i="7"/>
  <c r="AH202" i="7"/>
  <c r="AG163" i="7"/>
  <c r="AL134" i="7"/>
  <c r="AA293" i="7"/>
  <c r="E263" i="7"/>
  <c r="E232" i="7"/>
  <c r="E144" i="7"/>
  <c r="E179" i="7"/>
  <c r="AG151" i="7"/>
  <c r="E54" i="7"/>
  <c r="AL79" i="7"/>
  <c r="AL74" i="7"/>
  <c r="AG40" i="7"/>
  <c r="E44" i="7"/>
  <c r="AD70" i="7"/>
  <c r="Z6" i="7"/>
  <c r="V86" i="7"/>
  <c r="AG73" i="7"/>
  <c r="E56" i="7"/>
  <c r="AD6" i="7"/>
  <c r="Q95" i="7"/>
  <c r="AD86" i="7"/>
  <c r="AH62" i="7"/>
  <c r="AH14" i="7"/>
  <c r="AL115" i="7"/>
  <c r="V15" i="7"/>
  <c r="AG107" i="7"/>
  <c r="AH109" i="7"/>
  <c r="AJ43" i="7"/>
  <c r="AJ95" i="7"/>
  <c r="P96" i="7"/>
  <c r="AG63" i="7"/>
  <c r="AH115" i="7"/>
  <c r="E93" i="7"/>
  <c r="AD98" i="7"/>
  <c r="AG139" i="7"/>
  <c r="AH96" i="7"/>
  <c r="E107" i="7"/>
  <c r="F29" i="7"/>
  <c r="N61" i="7"/>
  <c r="Z77" i="7"/>
  <c r="E102" i="7"/>
  <c r="AJ115" i="7"/>
  <c r="P88" i="7"/>
  <c r="AL80" i="7"/>
  <c r="E8" i="7"/>
  <c r="V61" i="7"/>
  <c r="F21" i="7"/>
  <c r="L3" i="7"/>
  <c r="AG51" i="7"/>
  <c r="F57" i="7"/>
  <c r="AL72" i="7"/>
  <c r="AC22" i="7"/>
  <c r="AL43" i="7"/>
  <c r="AL162" i="7"/>
  <c r="AL86" i="7"/>
  <c r="E64" i="7"/>
  <c r="E68" i="7"/>
  <c r="P72" i="7"/>
  <c r="V118" i="7"/>
  <c r="AH178" i="7"/>
  <c r="AH95" i="7"/>
  <c r="AH25" i="7"/>
  <c r="E96" i="7"/>
  <c r="V5" i="7"/>
  <c r="AH37" i="7"/>
  <c r="AD46" i="7"/>
  <c r="E11" i="7"/>
  <c r="E180" i="7"/>
  <c r="E119" i="7"/>
  <c r="E85" i="7"/>
  <c r="R25" i="7"/>
  <c r="AF111" i="7"/>
  <c r="T107" i="7"/>
  <c r="P83" i="7"/>
  <c r="E98" i="7"/>
  <c r="AG115" i="7"/>
  <c r="AG9" i="7"/>
  <c r="AG119" i="7"/>
  <c r="AC47" i="7"/>
  <c r="V94" i="7"/>
  <c r="AF43" i="7"/>
  <c r="M54" i="7"/>
  <c r="L35" i="7"/>
  <c r="Q59" i="7"/>
  <c r="Q3" i="7"/>
  <c r="E24" i="7"/>
  <c r="E240" i="7"/>
  <c r="J109" i="7"/>
  <c r="AH21" i="7"/>
  <c r="E58" i="7"/>
  <c r="E14" i="7"/>
  <c r="AG27" i="7"/>
  <c r="T6" i="7"/>
  <c r="T9" i="7"/>
  <c r="T45" i="7"/>
  <c r="AC71" i="7"/>
  <c r="E20" i="7"/>
  <c r="F5" i="7"/>
  <c r="BU217" i="5"/>
  <c r="BT105" i="6"/>
  <c r="BT114" i="6"/>
  <c r="BT161" i="6"/>
  <c r="AC51" i="7"/>
  <c r="BL293" i="6"/>
  <c r="AC43" i="7"/>
  <c r="J14" i="7"/>
  <c r="BS272" i="5"/>
  <c r="AC83" i="7"/>
  <c r="Q103" i="7"/>
  <c r="AG32" i="7"/>
  <c r="BS209" i="5"/>
  <c r="Z101" i="7"/>
  <c r="AG16" i="7"/>
  <c r="E115" i="7"/>
  <c r="E103" i="7"/>
  <c r="BS16" i="5"/>
  <c r="BS116" i="5"/>
  <c r="N5" i="7"/>
  <c r="AO143" i="5"/>
  <c r="AO186" i="5"/>
  <c r="BF37" i="6"/>
  <c r="AO162" i="5"/>
  <c r="E86" i="7"/>
  <c r="AO178" i="5"/>
  <c r="Z69" i="7"/>
  <c r="AO264" i="5"/>
  <c r="AO231" i="5"/>
  <c r="AO7" i="5"/>
  <c r="Q51" i="7"/>
  <c r="AG104" i="7"/>
  <c r="E248" i="7"/>
  <c r="E243" i="7"/>
  <c r="E215" i="7"/>
  <c r="E148" i="7"/>
  <c r="E57" i="7"/>
  <c r="AC67" i="7"/>
  <c r="AC59" i="7"/>
  <c r="AC63" i="7"/>
  <c r="AL70" i="7"/>
  <c r="AY147" i="6"/>
  <c r="AY147" i="7" s="1"/>
  <c r="E280" i="7"/>
  <c r="E163" i="7"/>
  <c r="E29" i="7"/>
  <c r="E159" i="7"/>
  <c r="BE287" i="5"/>
  <c r="AO257" i="5"/>
  <c r="AO176" i="5"/>
  <c r="AY105" i="6"/>
  <c r="AO33" i="5"/>
  <c r="AN88" i="5"/>
  <c r="BX129" i="5"/>
  <c r="BX145" i="5"/>
  <c r="AO210" i="5"/>
  <c r="BX46" i="5"/>
  <c r="BX128" i="5"/>
  <c r="AO157" i="5"/>
  <c r="BX277" i="5"/>
  <c r="AO180" i="5"/>
  <c r="AO204" i="5"/>
  <c r="BX220" i="5"/>
  <c r="AO244" i="5"/>
  <c r="BL295" i="6"/>
  <c r="AO199" i="5"/>
  <c r="BX263" i="5"/>
  <c r="AO87" i="5"/>
  <c r="AO107" i="5"/>
  <c r="BX265" i="5"/>
  <c r="BD115" i="5"/>
  <c r="AY131" i="6"/>
  <c r="BX92" i="5"/>
  <c r="BX179" i="5"/>
  <c r="AD22" i="7"/>
  <c r="J46" i="7"/>
  <c r="T20" i="7"/>
  <c r="T89" i="7"/>
  <c r="AH98" i="7"/>
  <c r="BT242" i="5"/>
  <c r="AO129" i="5"/>
  <c r="AO220" i="5"/>
  <c r="AO263" i="5"/>
  <c r="BE294" i="5"/>
  <c r="BF64" i="6"/>
  <c r="AO10" i="5"/>
  <c r="AO213" i="5"/>
  <c r="AO281" i="5"/>
  <c r="AO149" i="5"/>
  <c r="J5" i="7"/>
  <c r="BX180" i="5"/>
  <c r="BU205" i="5"/>
  <c r="AO224" i="5"/>
  <c r="BX244" i="5"/>
  <c r="AO272" i="5"/>
  <c r="AY237" i="6"/>
  <c r="BS305" i="5"/>
  <c r="BX182" i="5"/>
  <c r="BX177" i="5"/>
  <c r="AP8" i="6"/>
  <c r="AP159" i="6"/>
  <c r="J101" i="7"/>
  <c r="BW84" i="5"/>
  <c r="AO11" i="5"/>
  <c r="BW169" i="5"/>
  <c r="BW169" i="7" s="1"/>
  <c r="AO202" i="5"/>
  <c r="BT42" i="5"/>
  <c r="AV64" i="6"/>
  <c r="AO133" i="5"/>
  <c r="AO185" i="5"/>
  <c r="AO184" i="5"/>
  <c r="AO208" i="5"/>
  <c r="BX224" i="5"/>
  <c r="BX272" i="5"/>
  <c r="BH290" i="5"/>
  <c r="BS297" i="5"/>
  <c r="AO71" i="5"/>
  <c r="AY72" i="6"/>
  <c r="BX281" i="5"/>
  <c r="AJ31" i="7"/>
  <c r="E10" i="7"/>
  <c r="Z85" i="7"/>
  <c r="J7" i="7"/>
  <c r="AH86" i="7"/>
  <c r="AO145" i="5"/>
  <c r="BT11" i="5"/>
  <c r="BT11" i="7" s="1"/>
  <c r="AO95" i="5"/>
  <c r="AO269" i="5"/>
  <c r="AY88" i="6"/>
  <c r="AY88" i="7" s="1"/>
  <c r="BX13" i="5"/>
  <c r="AO65" i="5"/>
  <c r="BX113" i="5"/>
  <c r="BX133" i="5"/>
  <c r="AO114" i="5"/>
  <c r="AO68" i="5"/>
  <c r="AO132" i="5"/>
  <c r="BX184" i="5"/>
  <c r="BX208" i="5"/>
  <c r="AO228" i="5"/>
  <c r="AO167" i="5"/>
  <c r="AO215" i="5"/>
  <c r="BD294" i="6"/>
  <c r="AX299" i="5"/>
  <c r="BD34" i="5"/>
  <c r="BD19" i="5"/>
  <c r="AY135" i="6"/>
  <c r="AP187" i="6"/>
  <c r="AP254" i="6"/>
  <c r="BS64" i="5"/>
  <c r="Q27" i="7"/>
  <c r="T16" i="7"/>
  <c r="T88" i="7"/>
  <c r="BT110" i="5"/>
  <c r="AO17" i="5"/>
  <c r="AO117" i="5"/>
  <c r="AO169" i="5"/>
  <c r="AO4" i="5"/>
  <c r="BL292" i="6"/>
  <c r="AY158" i="6"/>
  <c r="AO188" i="5"/>
  <c r="AO232" i="5"/>
  <c r="BE286" i="5"/>
  <c r="BT26" i="5"/>
  <c r="BX210" i="5"/>
  <c r="BX58" i="5"/>
  <c r="BX17" i="5"/>
  <c r="BX139" i="5"/>
  <c r="J11" i="7"/>
  <c r="AA289" i="7"/>
  <c r="T65" i="7"/>
  <c r="T78" i="7"/>
  <c r="T105" i="7"/>
  <c r="J94" i="7"/>
  <c r="AO59" i="5"/>
  <c r="BV48" i="5"/>
  <c r="AO49" i="5"/>
  <c r="AO121" i="5"/>
  <c r="AY142" i="6"/>
  <c r="AO236" i="5"/>
  <c r="BD287" i="6"/>
  <c r="BS303" i="5"/>
  <c r="AO39" i="5"/>
  <c r="BS300" i="5"/>
  <c r="Z30" i="7"/>
  <c r="AL22" i="7"/>
  <c r="AA285" i="7"/>
  <c r="T72" i="7"/>
  <c r="T40" i="7"/>
  <c r="T21" i="7"/>
  <c r="T109" i="7"/>
  <c r="T29" i="7"/>
  <c r="AN102" i="6"/>
  <c r="AN147" i="6"/>
  <c r="AN131" i="6"/>
  <c r="AN90" i="6"/>
  <c r="AN70" i="6"/>
  <c r="AN19" i="6"/>
  <c r="AN106" i="6"/>
  <c r="AN38" i="6"/>
  <c r="AN86" i="6"/>
  <c r="AN54" i="6"/>
  <c r="AN6" i="6"/>
  <c r="AN47" i="6"/>
  <c r="BF101" i="6"/>
  <c r="BU78" i="6"/>
  <c r="BU78" i="7" s="1"/>
  <c r="BU209" i="6"/>
  <c r="BU225" i="6"/>
  <c r="BT48" i="6"/>
  <c r="AN138" i="6"/>
  <c r="BF25" i="6"/>
  <c r="BU122" i="6"/>
  <c r="BU122" i="7" s="1"/>
  <c r="BT7" i="6"/>
  <c r="BA291" i="6"/>
  <c r="BU236" i="6"/>
  <c r="BU44" i="6"/>
  <c r="BU205" i="6"/>
  <c r="BU173" i="6"/>
  <c r="BU130" i="6"/>
  <c r="BU239" i="6"/>
  <c r="BU102" i="6"/>
  <c r="BU112" i="6"/>
  <c r="BU184" i="6"/>
  <c r="BU233" i="6"/>
  <c r="BU114" i="6"/>
  <c r="BU98" i="6"/>
  <c r="BU238" i="6"/>
  <c r="BU48" i="6"/>
  <c r="BU226" i="6"/>
  <c r="BU183" i="6"/>
  <c r="BU28" i="6"/>
  <c r="BU201" i="6"/>
  <c r="BU169" i="6"/>
  <c r="BU138" i="6"/>
  <c r="BU132" i="6"/>
  <c r="BU16" i="6"/>
  <c r="BU96" i="6"/>
  <c r="BU185" i="6"/>
  <c r="BU121" i="6"/>
  <c r="BU126" i="6"/>
  <c r="BU12" i="6"/>
  <c r="BU281" i="6"/>
  <c r="BU245" i="6"/>
  <c r="BU229" i="6"/>
  <c r="BU213" i="6"/>
  <c r="BU214" i="6"/>
  <c r="BU243" i="6"/>
  <c r="BU200" i="6"/>
  <c r="BU165" i="6"/>
  <c r="BU242" i="6"/>
  <c r="BU146" i="6"/>
  <c r="BU64" i="6"/>
  <c r="BU30" i="6"/>
  <c r="BU144" i="6"/>
  <c r="BU60" i="6"/>
  <c r="BU257" i="6"/>
  <c r="BU221" i="6"/>
  <c r="BU193" i="6"/>
  <c r="BU177" i="6"/>
  <c r="BU142" i="6"/>
  <c r="BU142" i="7" s="1"/>
  <c r="BU14" i="6"/>
  <c r="BU148" i="6"/>
  <c r="BU148" i="7" s="1"/>
  <c r="BU100" i="6"/>
  <c r="BU80" i="6"/>
  <c r="BU80" i="7" s="1"/>
  <c r="AX65" i="6"/>
  <c r="AX93" i="6"/>
  <c r="AX86" i="6"/>
  <c r="AX70" i="6"/>
  <c r="AX56" i="6"/>
  <c r="AX120" i="6"/>
  <c r="AX22" i="6"/>
  <c r="AX72" i="6"/>
  <c r="AX10" i="6"/>
  <c r="AX106" i="6"/>
  <c r="BE65" i="5"/>
  <c r="BE55" i="5"/>
  <c r="BE95" i="5"/>
  <c r="BE149" i="5"/>
  <c r="BE90" i="5"/>
  <c r="BE262" i="5"/>
  <c r="BE137" i="5"/>
  <c r="BE196" i="5"/>
  <c r="BE111" i="5"/>
  <c r="BU32" i="6"/>
  <c r="BF100" i="6"/>
  <c r="BT193" i="6"/>
  <c r="BU264" i="6"/>
  <c r="BU197" i="6"/>
  <c r="BU168" i="6"/>
  <c r="BD242" i="5"/>
  <c r="BD106" i="5"/>
  <c r="BD38" i="5"/>
  <c r="BD60" i="5"/>
  <c r="BD82" i="5"/>
  <c r="BD206" i="5"/>
  <c r="BD247" i="5"/>
  <c r="BD71" i="5"/>
  <c r="BD72" i="5"/>
  <c r="BD40" i="5"/>
  <c r="BD86" i="5"/>
  <c r="BD150" i="5"/>
  <c r="BD222" i="5"/>
  <c r="BD56" i="5"/>
  <c r="BD24" i="5"/>
  <c r="BD24" i="7" s="1"/>
  <c r="BD63" i="5"/>
  <c r="BD155" i="5"/>
  <c r="BD111" i="5"/>
  <c r="BD134" i="5"/>
  <c r="BD66" i="5"/>
  <c r="BD8" i="5"/>
  <c r="BD50" i="5"/>
  <c r="BD238" i="5"/>
  <c r="BD122" i="5"/>
  <c r="BD135" i="5"/>
  <c r="BD118" i="5"/>
  <c r="BD254" i="5"/>
  <c r="BD174" i="5"/>
  <c r="BD103" i="5"/>
  <c r="BD102" i="5"/>
  <c r="BD138" i="5"/>
  <c r="BD22" i="5"/>
  <c r="BX301" i="5"/>
  <c r="BX303" i="5"/>
  <c r="AL31" i="7"/>
  <c r="BF128" i="6"/>
  <c r="BF157" i="6"/>
  <c r="BF148" i="6"/>
  <c r="BF80" i="6"/>
  <c r="BF150" i="6"/>
  <c r="BF116" i="6"/>
  <c r="BF114" i="6"/>
  <c r="BF48" i="6"/>
  <c r="BF138" i="6"/>
  <c r="BF132" i="6"/>
  <c r="BF16" i="6"/>
  <c r="BF89" i="6"/>
  <c r="BF32" i="6"/>
  <c r="BT289" i="5"/>
  <c r="BT291" i="5"/>
  <c r="AY300" i="5"/>
  <c r="AY298" i="5"/>
  <c r="BT263" i="6"/>
  <c r="BT71" i="6"/>
  <c r="BT211" i="6"/>
  <c r="BT253" i="6"/>
  <c r="BT36" i="6"/>
  <c r="BT101" i="6"/>
  <c r="BT194" i="6"/>
  <c r="BT202" i="6"/>
  <c r="BT185" i="6"/>
  <c r="BT139" i="6"/>
  <c r="BT123" i="6"/>
  <c r="BT278" i="6"/>
  <c r="BT227" i="6"/>
  <c r="BT163" i="6"/>
  <c r="BT110" i="6"/>
  <c r="BT42" i="6"/>
  <c r="BT152" i="6"/>
  <c r="BT18" i="6"/>
  <c r="BT237" i="6"/>
  <c r="BT247" i="6"/>
  <c r="BT106" i="6"/>
  <c r="BT27" i="6"/>
  <c r="BT75" i="6"/>
  <c r="BT56" i="6"/>
  <c r="BT26" i="6"/>
  <c r="BT39" i="6"/>
  <c r="BT243" i="6"/>
  <c r="BT68" i="6"/>
  <c r="BT143" i="6"/>
  <c r="BT95" i="6"/>
  <c r="BT107" i="6"/>
  <c r="BT270" i="6"/>
  <c r="BT241" i="6"/>
  <c r="BT81" i="6"/>
  <c r="BT78" i="6"/>
  <c r="BT46" i="6"/>
  <c r="BT217" i="6"/>
  <c r="BT174" i="6"/>
  <c r="BT136" i="6"/>
  <c r="BT50" i="6"/>
  <c r="BT85" i="6"/>
  <c r="BT179" i="6"/>
  <c r="BT112" i="6"/>
  <c r="BT65" i="6"/>
  <c r="BT33" i="6"/>
  <c r="BT242" i="6"/>
  <c r="BT178" i="6"/>
  <c r="BT262" i="6"/>
  <c r="BT195" i="6"/>
  <c r="BT148" i="6"/>
  <c r="BT132" i="6"/>
  <c r="BT17" i="6"/>
  <c r="BT37" i="6"/>
  <c r="BT90" i="6"/>
  <c r="BT87" i="6"/>
  <c r="BT267" i="6"/>
  <c r="BT4" i="6"/>
  <c r="BT189" i="6"/>
  <c r="BT173" i="6"/>
  <c r="T48" i="7"/>
  <c r="AN22" i="6"/>
  <c r="AX145" i="6"/>
  <c r="BU216" i="6"/>
  <c r="BU128" i="6"/>
  <c r="BU282" i="6"/>
  <c r="BW231" i="6"/>
  <c r="BW268" i="6"/>
  <c r="BW86" i="6"/>
  <c r="BW250" i="6"/>
  <c r="BW271" i="6"/>
  <c r="BW229" i="6"/>
  <c r="BW165" i="6"/>
  <c r="BW208" i="6"/>
  <c r="BW245" i="6"/>
  <c r="BW206" i="6"/>
  <c r="BW206" i="7" s="1"/>
  <c r="BW127" i="6"/>
  <c r="BW272" i="6"/>
  <c r="BW54" i="6"/>
  <c r="BW277" i="6"/>
  <c r="BW222" i="6"/>
  <c r="BW143" i="6"/>
  <c r="BW84" i="6"/>
  <c r="BW184" i="6"/>
  <c r="BW58" i="6"/>
  <c r="BW10" i="6"/>
  <c r="BW26" i="6"/>
  <c r="BW122" i="6"/>
  <c r="BW283" i="6"/>
  <c r="BW264" i="6"/>
  <c r="BW221" i="6"/>
  <c r="BW238" i="6"/>
  <c r="BW68" i="6"/>
  <c r="BW36" i="6"/>
  <c r="BW38" i="6"/>
  <c r="BW269" i="6"/>
  <c r="BW263" i="6"/>
  <c r="BW52" i="6"/>
  <c r="BW142" i="6"/>
  <c r="BW233" i="6"/>
  <c r="BW168" i="6"/>
  <c r="BW90" i="6"/>
  <c r="BW270" i="6"/>
  <c r="BW205" i="6"/>
  <c r="BW190" i="6"/>
  <c r="BW209" i="6"/>
  <c r="BW236" i="6"/>
  <c r="BW110" i="6"/>
  <c r="BE11" i="5"/>
  <c r="BT49" i="6"/>
  <c r="BF146" i="6"/>
  <c r="BT205" i="6"/>
  <c r="BE36" i="5"/>
  <c r="BD147" i="5"/>
  <c r="BU181" i="6"/>
  <c r="BG306" i="5"/>
  <c r="BW174" i="6"/>
  <c r="BT254" i="6"/>
  <c r="BT91" i="6"/>
  <c r="BD47" i="5"/>
  <c r="BL292" i="5"/>
  <c r="T24" i="7"/>
  <c r="BF78" i="6"/>
  <c r="BU118" i="6"/>
  <c r="BU134" i="6"/>
  <c r="BU179" i="6"/>
  <c r="BW212" i="6"/>
  <c r="BT160" i="6"/>
  <c r="BU199" i="6"/>
  <c r="E55" i="7"/>
  <c r="BA284" i="5"/>
  <c r="AM41" i="5"/>
  <c r="AG38" i="7"/>
  <c r="AM94" i="5"/>
  <c r="R21" i="7"/>
  <c r="AH53" i="7"/>
  <c r="BF305" i="6"/>
  <c r="AY253" i="5"/>
  <c r="AY253" i="7" s="1"/>
  <c r="AY260" i="5"/>
  <c r="AY33" i="5"/>
  <c r="AM75" i="5"/>
  <c r="AY115" i="5"/>
  <c r="AD53" i="7"/>
  <c r="AY113" i="5"/>
  <c r="E59" i="7"/>
  <c r="P48" i="7"/>
  <c r="AY121" i="5"/>
  <c r="AY24" i="5"/>
  <c r="R45" i="7"/>
  <c r="R77" i="7"/>
  <c r="AY58" i="5"/>
  <c r="AY237" i="5"/>
  <c r="AM21" i="5"/>
  <c r="AM26" i="5"/>
  <c r="F69" i="7"/>
  <c r="AM106" i="5"/>
  <c r="E99" i="7"/>
  <c r="J66" i="7"/>
  <c r="AG76" i="7"/>
  <c r="Q83" i="7"/>
  <c r="AM146" i="5"/>
  <c r="M62" i="7"/>
  <c r="P36" i="7"/>
  <c r="AL142" i="7"/>
  <c r="AL114" i="7"/>
  <c r="J82" i="7"/>
  <c r="AH94" i="7"/>
  <c r="E216" i="7"/>
  <c r="E4" i="7"/>
  <c r="E80" i="7"/>
  <c r="E100" i="7"/>
  <c r="E89" i="7"/>
  <c r="AM25" i="5"/>
  <c r="AB75" i="7"/>
  <c r="AH77" i="7"/>
  <c r="AM7" i="5"/>
  <c r="AY95" i="5"/>
  <c r="AY111" i="5"/>
  <c r="T67" i="7"/>
  <c r="AO82" i="6"/>
  <c r="AY26" i="5"/>
  <c r="AY278" i="5"/>
  <c r="AY221" i="5"/>
  <c r="AY221" i="7" s="1"/>
  <c r="AY273" i="5"/>
  <c r="AY133" i="5"/>
  <c r="AY47" i="5"/>
  <c r="AY50" i="5"/>
  <c r="V69" i="7"/>
  <c r="T91" i="7"/>
  <c r="AM79" i="5"/>
  <c r="BU291" i="6"/>
  <c r="AG67" i="7"/>
  <c r="AG19" i="7"/>
  <c r="AD82" i="7"/>
  <c r="AL67" i="7"/>
  <c r="J3" i="7"/>
  <c r="AC35" i="7"/>
  <c r="AC19" i="7"/>
  <c r="AG80" i="7"/>
  <c r="AY85" i="5"/>
  <c r="AY105" i="5"/>
  <c r="AD61" i="7"/>
  <c r="Z109" i="7"/>
  <c r="AM23" i="5"/>
  <c r="AM55" i="5"/>
  <c r="BX198" i="6"/>
  <c r="BX198" i="7" s="1"/>
  <c r="AY30" i="5"/>
  <c r="AY114" i="5"/>
  <c r="AY142" i="5"/>
  <c r="AD10" i="7"/>
  <c r="AY257" i="5"/>
  <c r="AY149" i="5"/>
  <c r="AM54" i="5"/>
  <c r="AY146" i="5"/>
  <c r="AM268" i="5"/>
  <c r="AM15" i="5"/>
  <c r="AL63" i="7"/>
  <c r="AL58" i="7"/>
  <c r="AC107" i="7"/>
  <c r="AY233" i="5"/>
  <c r="AM9" i="5"/>
  <c r="AY37" i="5"/>
  <c r="AF15" i="7"/>
  <c r="AD93" i="7"/>
  <c r="AM39" i="5"/>
  <c r="BX200" i="6"/>
  <c r="BX200" i="7" s="1"/>
  <c r="AM246" i="5"/>
  <c r="AW300" i="6"/>
  <c r="AY205" i="5"/>
  <c r="AY276" i="5"/>
  <c r="AY81" i="5"/>
  <c r="AO177" i="5"/>
  <c r="AO21" i="5"/>
  <c r="AM59" i="5"/>
  <c r="AY143" i="5"/>
  <c r="BE288" i="5"/>
  <c r="AM257" i="5"/>
  <c r="BE291" i="5"/>
  <c r="BX278" i="5"/>
  <c r="AM149" i="5"/>
  <c r="M42" i="7"/>
  <c r="AL54" i="7"/>
  <c r="J15" i="7"/>
  <c r="J98" i="7"/>
  <c r="J18" i="7"/>
  <c r="J74" i="7"/>
  <c r="AC55" i="7"/>
  <c r="E114" i="7"/>
  <c r="AQ77" i="5"/>
  <c r="BX115" i="6"/>
  <c r="BX115" i="7" s="1"/>
  <c r="BX54" i="6"/>
  <c r="AM34" i="5"/>
  <c r="AY126" i="5"/>
  <c r="BX183" i="6"/>
  <c r="BX183" i="7" s="1"/>
  <c r="AO123" i="5"/>
  <c r="AO181" i="5"/>
  <c r="AO62" i="5"/>
  <c r="AY127" i="5"/>
  <c r="AM62" i="5"/>
  <c r="AM278" i="5"/>
  <c r="BE291" i="6"/>
  <c r="AY280" i="5"/>
  <c r="T31" i="7"/>
  <c r="E31" i="7"/>
  <c r="AL55" i="7"/>
  <c r="AL98" i="7"/>
  <c r="AC31" i="7"/>
  <c r="AC87" i="7"/>
  <c r="AM125" i="5"/>
  <c r="AB11" i="7"/>
  <c r="P107" i="7"/>
  <c r="AY11" i="5"/>
  <c r="AM69" i="5"/>
  <c r="AM242" i="5"/>
  <c r="AY261" i="5"/>
  <c r="AC42" i="7"/>
  <c r="AF71" i="7"/>
  <c r="AC75" i="7"/>
  <c r="E71" i="7"/>
  <c r="AL6" i="7"/>
  <c r="AL24" i="7"/>
  <c r="J62" i="7"/>
  <c r="E199" i="7"/>
  <c r="AY21" i="5"/>
  <c r="AY137" i="5"/>
  <c r="AF107" i="7"/>
  <c r="AY27" i="5"/>
  <c r="AY43" i="5"/>
  <c r="AY75" i="5"/>
  <c r="AY189" i="5"/>
  <c r="AY252" i="5"/>
  <c r="AY17" i="5"/>
  <c r="AY106" i="5"/>
  <c r="AM131" i="5"/>
  <c r="E19" i="7"/>
  <c r="AH85" i="7"/>
  <c r="E112" i="7"/>
  <c r="E36" i="7"/>
  <c r="T17" i="7"/>
  <c r="T52" i="7"/>
  <c r="T7" i="7"/>
  <c r="T85" i="7"/>
  <c r="T116" i="7"/>
  <c r="T57" i="7"/>
  <c r="T108" i="7"/>
  <c r="T5" i="7"/>
  <c r="T98" i="7"/>
  <c r="T41" i="7"/>
  <c r="T132" i="7"/>
  <c r="T14" i="7"/>
  <c r="AY53" i="6"/>
  <c r="AY59" i="6"/>
  <c r="BD108" i="6"/>
  <c r="BD108" i="7" s="1"/>
  <c r="AY30" i="6"/>
  <c r="AV231" i="6"/>
  <c r="AQ290" i="6"/>
  <c r="AQ290" i="7" s="1"/>
  <c r="AY273" i="6"/>
  <c r="AY81" i="6"/>
  <c r="AY79" i="6"/>
  <c r="AY5" i="6"/>
  <c r="AY5" i="7" s="1"/>
  <c r="AY21" i="6"/>
  <c r="AY37" i="6"/>
  <c r="AQ45" i="5"/>
  <c r="AY121" i="6"/>
  <c r="AQ129" i="5"/>
  <c r="AY137" i="6"/>
  <c r="AY24" i="6"/>
  <c r="AL93" i="7"/>
  <c r="AX22" i="5"/>
  <c r="BU46" i="5"/>
  <c r="BU46" i="7" s="1"/>
  <c r="AY95" i="6"/>
  <c r="BS241" i="6"/>
  <c r="BS241" i="7" s="1"/>
  <c r="AX21" i="6"/>
  <c r="AO114" i="6"/>
  <c r="AO114" i="7" s="1"/>
  <c r="AY62" i="6"/>
  <c r="AY153" i="6"/>
  <c r="AM302" i="6"/>
  <c r="AM302" i="7" s="1"/>
  <c r="AM177" i="5"/>
  <c r="BW22" i="6"/>
  <c r="AY33" i="6"/>
  <c r="BW70" i="6"/>
  <c r="BW220" i="6"/>
  <c r="AV52" i="6"/>
  <c r="BU294" i="6"/>
  <c r="BU294" i="7" s="1"/>
  <c r="P19" i="7"/>
  <c r="AY50" i="6"/>
  <c r="AY50" i="7" s="1"/>
  <c r="BT209" i="6"/>
  <c r="AM205" i="5"/>
  <c r="AM33" i="5"/>
  <c r="AM101" i="5"/>
  <c r="AM63" i="5"/>
  <c r="BS132" i="5"/>
  <c r="AM110" i="5"/>
  <c r="BU293" i="6"/>
  <c r="BS293" i="5"/>
  <c r="BD70" i="6"/>
  <c r="BD70" i="7" s="1"/>
  <c r="BS204" i="6"/>
  <c r="BS204" i="7" s="1"/>
  <c r="AF79" i="7"/>
  <c r="AO176" i="6"/>
  <c r="F53" i="7"/>
  <c r="BS247" i="6"/>
  <c r="BS247" i="7" s="1"/>
  <c r="BL14" i="6"/>
  <c r="AX88" i="6"/>
  <c r="Q50" i="7"/>
  <c r="AO74" i="6"/>
  <c r="AO74" i="7" s="1"/>
  <c r="AY75" i="6"/>
  <c r="AX156" i="6"/>
  <c r="BX64" i="6"/>
  <c r="BX64" i="7" s="1"/>
  <c r="BX128" i="6"/>
  <c r="AY276" i="6"/>
  <c r="AM121" i="5"/>
  <c r="AY133" i="6"/>
  <c r="BX297" i="5"/>
  <c r="BU290" i="6"/>
  <c r="BU290" i="7" s="1"/>
  <c r="AM11" i="5"/>
  <c r="AY31" i="6"/>
  <c r="AY31" i="7" s="1"/>
  <c r="AM95" i="5"/>
  <c r="AY115" i="6"/>
  <c r="P115" i="7"/>
  <c r="AY130" i="6"/>
  <c r="BS214" i="6"/>
  <c r="BS214" i="7" s="1"/>
  <c r="AM260" i="5"/>
  <c r="AM81" i="5"/>
  <c r="AM147" i="5"/>
  <c r="BG45" i="6"/>
  <c r="AO121" i="6"/>
  <c r="BV29" i="6"/>
  <c r="BX131" i="6"/>
  <c r="BX131" i="7" s="1"/>
  <c r="BD138" i="6"/>
  <c r="AO269" i="6"/>
  <c r="J13" i="7"/>
  <c r="AY11" i="6"/>
  <c r="AY111" i="6"/>
  <c r="AO185" i="6"/>
  <c r="AO185" i="7" s="1"/>
  <c r="AM66" i="5"/>
  <c r="AX129" i="6"/>
  <c r="AO157" i="6"/>
  <c r="AY278" i="6"/>
  <c r="BS303" i="6"/>
  <c r="AY252" i="6"/>
  <c r="AO302" i="5"/>
  <c r="AV26" i="6"/>
  <c r="BS34" i="6"/>
  <c r="BS34" i="7" s="1"/>
  <c r="AM85" i="5"/>
  <c r="CB299" i="5"/>
  <c r="CB299" i="7" s="1"/>
  <c r="AX13" i="6"/>
  <c r="AM58" i="5"/>
  <c r="AX133" i="6"/>
  <c r="AV291" i="5"/>
  <c r="AM221" i="5"/>
  <c r="BD298" i="5"/>
  <c r="BT111" i="7"/>
  <c r="AM17" i="5"/>
  <c r="AM151" i="5"/>
  <c r="E30" i="7"/>
  <c r="AM185" i="5"/>
  <c r="AX8" i="6"/>
  <c r="AM57" i="5"/>
  <c r="AM73" i="5"/>
  <c r="BS106" i="6"/>
  <c r="BS106" i="7" s="1"/>
  <c r="BS138" i="6"/>
  <c r="BS138" i="7" s="1"/>
  <c r="J45" i="7"/>
  <c r="AG70" i="7"/>
  <c r="AX54" i="6"/>
  <c r="AX227" i="6"/>
  <c r="BX12" i="6"/>
  <c r="BX12" i="7" s="1"/>
  <c r="R37" i="7"/>
  <c r="AO224" i="6"/>
  <c r="AM282" i="5"/>
  <c r="AY205" i="6"/>
  <c r="AM269" i="5"/>
  <c r="AY281" i="6"/>
  <c r="AY281" i="7" s="1"/>
  <c r="AX292" i="5"/>
  <c r="AO303" i="5"/>
  <c r="AM5" i="5"/>
  <c r="AM37" i="5"/>
  <c r="BW244" i="6"/>
  <c r="BS300" i="6"/>
  <c r="AY99" i="6"/>
  <c r="AY119" i="6"/>
  <c r="BT16" i="6"/>
  <c r="BT80" i="6"/>
  <c r="AL53" i="7"/>
  <c r="AX293" i="5"/>
  <c r="AM273" i="5"/>
  <c r="BS302" i="6"/>
  <c r="AM276" i="5"/>
  <c r="AM65" i="5"/>
  <c r="AG43" i="7"/>
  <c r="Z14" i="7"/>
  <c r="AG77" i="7"/>
  <c r="AX24" i="5"/>
  <c r="AX40" i="6"/>
  <c r="BD63" i="6"/>
  <c r="AX90" i="6"/>
  <c r="AX85" i="6"/>
  <c r="AY260" i="6"/>
  <c r="BU295" i="6"/>
  <c r="BU295" i="7" s="1"/>
  <c r="AY17" i="6"/>
  <c r="AM137" i="5"/>
  <c r="AY149" i="6"/>
  <c r="AY8" i="6"/>
  <c r="AM43" i="5"/>
  <c r="AY82" i="6"/>
  <c r="AM237" i="5"/>
  <c r="E50" i="7"/>
  <c r="AG39" i="7"/>
  <c r="AG4" i="7"/>
  <c r="R85" i="7"/>
  <c r="AX124" i="6"/>
  <c r="AH13" i="7"/>
  <c r="AX24" i="6"/>
  <c r="AX92" i="6"/>
  <c r="AX108" i="6"/>
  <c r="AX140" i="6"/>
  <c r="BX245" i="6"/>
  <c r="BX245" i="7" s="1"/>
  <c r="AO297" i="5"/>
  <c r="AO297" i="7" s="1"/>
  <c r="BU14" i="5"/>
  <c r="AM91" i="5"/>
  <c r="AM161" i="5"/>
  <c r="AY22" i="6"/>
  <c r="AY22" i="7" s="1"/>
  <c r="AY114" i="6"/>
  <c r="BX224" i="6"/>
  <c r="AM270" i="5"/>
  <c r="BU285" i="6"/>
  <c r="BU285" i="7" s="1"/>
  <c r="AQ306" i="5"/>
  <c r="AM225" i="5"/>
  <c r="AM241" i="5"/>
  <c r="BD270" i="6"/>
  <c r="BD270" i="7" s="1"/>
  <c r="AV286" i="6"/>
  <c r="AO286" i="6"/>
  <c r="BW138" i="6"/>
  <c r="E66" i="7"/>
  <c r="BT249" i="6"/>
  <c r="BX17" i="6"/>
  <c r="BT69" i="6"/>
  <c r="AM22" i="5"/>
  <c r="AM86" i="5"/>
  <c r="AM142" i="5"/>
  <c r="AM173" i="5"/>
  <c r="AM281" i="5"/>
  <c r="AM133" i="5"/>
  <c r="AP297" i="6"/>
  <c r="Q31" i="7"/>
  <c r="AH54" i="7"/>
  <c r="AY242" i="6"/>
  <c r="AY242" i="7" s="1"/>
  <c r="AY189" i="6"/>
  <c r="AL101" i="7"/>
  <c r="AY280" i="6"/>
  <c r="BD114" i="6"/>
  <c r="AO301" i="5"/>
  <c r="BU289" i="6"/>
  <c r="Q71" i="7"/>
  <c r="AY27" i="6"/>
  <c r="AO210" i="6"/>
  <c r="AO298" i="5"/>
  <c r="AY85" i="6"/>
  <c r="AO253" i="6"/>
  <c r="AO253" i="7" s="1"/>
  <c r="AX29" i="6"/>
  <c r="N93" i="7"/>
  <c r="AX6" i="6"/>
  <c r="AY43" i="6"/>
  <c r="AM71" i="5"/>
  <c r="AO81" i="6"/>
  <c r="AM107" i="5"/>
  <c r="AO117" i="6"/>
  <c r="AX195" i="6"/>
  <c r="AY26" i="6"/>
  <c r="AY86" i="6"/>
  <c r="AY86" i="7" s="1"/>
  <c r="AM122" i="5"/>
  <c r="AO216" i="6"/>
  <c r="AO216" i="7" s="1"/>
  <c r="AM258" i="5"/>
  <c r="AY173" i="6"/>
  <c r="AY173" i="7" s="1"/>
  <c r="AX228" i="6"/>
  <c r="AY257" i="6"/>
  <c r="AY297" i="6"/>
  <c r="BS297" i="6"/>
  <c r="BS297" i="7" s="1"/>
  <c r="BS18" i="6"/>
  <c r="BS18" i="7" s="1"/>
  <c r="AM53" i="5"/>
  <c r="AM105" i="5"/>
  <c r="AY117" i="6"/>
  <c r="AY117" i="7" s="1"/>
  <c r="AM111" i="5"/>
  <c r="AM30" i="5"/>
  <c r="AO304" i="5"/>
  <c r="AM253" i="5"/>
  <c r="AM49" i="5"/>
  <c r="AM50" i="5"/>
  <c r="AO305" i="5"/>
  <c r="BG298" i="5"/>
  <c r="BS285" i="5"/>
  <c r="AP299" i="6"/>
  <c r="AD30" i="7"/>
  <c r="AJ3" i="7"/>
  <c r="AY54" i="6"/>
  <c r="AY54" i="7" s="1"/>
  <c r="BS147" i="6"/>
  <c r="BL286" i="5"/>
  <c r="BL286" i="7" s="1"/>
  <c r="AY69" i="6"/>
  <c r="AY69" i="7" s="1"/>
  <c r="BX129" i="6"/>
  <c r="AV241" i="6"/>
  <c r="AX53" i="6"/>
  <c r="AY58" i="6"/>
  <c r="AM90" i="5"/>
  <c r="AM138" i="5"/>
  <c r="AM249" i="5"/>
  <c r="BS298" i="6"/>
  <c r="AY268" i="6"/>
  <c r="AY268" i="7" s="1"/>
  <c r="BU287" i="6"/>
  <c r="BU287" i="7" s="1"/>
  <c r="AM153" i="5"/>
  <c r="AM27" i="5"/>
  <c r="AM158" i="5"/>
  <c r="AY266" i="6"/>
  <c r="AM189" i="5"/>
  <c r="AX256" i="6"/>
  <c r="AM117" i="5"/>
  <c r="AM119" i="5"/>
  <c r="AP302" i="6"/>
  <c r="AP302" i="7" s="1"/>
  <c r="AM102" i="5"/>
  <c r="AM266" i="5"/>
  <c r="AO300" i="5"/>
  <c r="J70" i="7"/>
  <c r="AG44" i="7"/>
  <c r="J50" i="7"/>
  <c r="AG100" i="7"/>
  <c r="E3" i="7"/>
  <c r="E7" i="7"/>
  <c r="BG61" i="6"/>
  <c r="AY126" i="6"/>
  <c r="BS305" i="6"/>
  <c r="BD301" i="5"/>
  <c r="Q11" i="7"/>
  <c r="AD106" i="7"/>
  <c r="T81" i="7"/>
  <c r="BT127" i="5"/>
  <c r="BX61" i="6"/>
  <c r="BX61" i="7" s="1"/>
  <c r="BU201" i="5"/>
  <c r="BU213" i="5"/>
  <c r="BX232" i="6"/>
  <c r="BX232" i="7" s="1"/>
  <c r="BX281" i="6"/>
  <c r="BX221" i="6"/>
  <c r="AX284" i="6"/>
  <c r="AX292" i="6"/>
  <c r="BX304" i="5"/>
  <c r="BX300" i="5"/>
  <c r="BX302" i="5"/>
  <c r="BX306" i="5"/>
  <c r="BX298" i="5"/>
  <c r="BX305" i="5"/>
  <c r="AV296" i="6"/>
  <c r="AV300" i="6"/>
  <c r="BW142" i="5"/>
  <c r="BW52" i="5"/>
  <c r="BX144" i="6"/>
  <c r="BU233" i="5"/>
  <c r="BX27" i="6"/>
  <c r="AP166" i="6"/>
  <c r="AP175" i="6"/>
  <c r="AO303" i="6"/>
  <c r="AO304" i="6"/>
  <c r="AO305" i="6"/>
  <c r="BX233" i="6"/>
  <c r="BX166" i="6"/>
  <c r="AV289" i="5"/>
  <c r="AV295" i="5"/>
  <c r="AV294" i="5"/>
  <c r="AV285" i="5"/>
  <c r="AV286" i="5"/>
  <c r="AV290" i="5"/>
  <c r="AV293" i="5"/>
  <c r="BG301" i="6"/>
  <c r="BG298" i="6"/>
  <c r="BG302" i="6"/>
  <c r="BG305" i="6"/>
  <c r="BG305" i="7" s="1"/>
  <c r="BR294" i="6"/>
  <c r="BX290" i="5"/>
  <c r="BX287" i="5"/>
  <c r="BX286" i="5"/>
  <c r="BX292" i="5"/>
  <c r="BX292" i="7" s="1"/>
  <c r="AV250" i="5"/>
  <c r="AV62" i="5"/>
  <c r="AV207" i="5"/>
  <c r="AV140" i="5"/>
  <c r="AV107" i="5"/>
  <c r="AV114" i="5"/>
  <c r="AV227" i="5"/>
  <c r="AV16" i="5"/>
  <c r="BK285" i="5"/>
  <c r="BK294" i="6"/>
  <c r="BU298" i="5"/>
  <c r="BU306" i="5"/>
  <c r="BU297" i="5"/>
  <c r="BE192" i="6"/>
  <c r="BW266" i="5"/>
  <c r="BW174" i="5"/>
  <c r="BW229" i="5"/>
  <c r="BW229" i="7" s="1"/>
  <c r="BW212" i="5"/>
  <c r="BW212" i="7" s="1"/>
  <c r="BW264" i="5"/>
  <c r="BW58" i="5"/>
  <c r="BW26" i="5"/>
  <c r="BW277" i="5"/>
  <c r="BW209" i="5"/>
  <c r="BW68" i="5"/>
  <c r="BW4" i="5"/>
  <c r="BW4" i="7" s="1"/>
  <c r="BW184" i="5"/>
  <c r="BW110" i="5"/>
  <c r="BW106" i="5"/>
  <c r="BW254" i="5"/>
  <c r="BW263" i="5"/>
  <c r="BW147" i="5"/>
  <c r="BW177" i="5"/>
  <c r="BW177" i="7" s="1"/>
  <c r="BW104" i="5"/>
  <c r="BW104" i="7" s="1"/>
  <c r="BW238" i="5"/>
  <c r="BW36" i="5"/>
  <c r="BW221" i="5"/>
  <c r="BW200" i="5"/>
  <c r="BW74" i="5"/>
  <c r="BW74" i="7" s="1"/>
  <c r="BW42" i="5"/>
  <c r="BW42" i="7" s="1"/>
  <c r="BW94" i="5"/>
  <c r="BW176" i="5"/>
  <c r="BW176" i="7" s="1"/>
  <c r="BW10" i="5"/>
  <c r="BW90" i="5"/>
  <c r="BW70" i="5"/>
  <c r="BW38" i="5"/>
  <c r="BW38" i="7" s="1"/>
  <c r="BW272" i="5"/>
  <c r="BW236" i="5"/>
  <c r="BW236" i="7" s="1"/>
  <c r="BW126" i="5"/>
  <c r="BW126" i="7" s="1"/>
  <c r="BU16" i="5"/>
  <c r="BU16" i="7" s="1"/>
  <c r="BU225" i="5"/>
  <c r="BU225" i="7" s="1"/>
  <c r="AV275" i="5"/>
  <c r="AP41" i="6"/>
  <c r="BX81" i="6"/>
  <c r="BX36" i="6"/>
  <c r="AP257" i="6"/>
  <c r="AP232" i="6"/>
  <c r="BD269" i="6"/>
  <c r="BD39" i="6"/>
  <c r="BD39" i="7" s="1"/>
  <c r="BD38" i="6"/>
  <c r="BD38" i="7" s="1"/>
  <c r="BD6" i="6"/>
  <c r="BD6" i="7" s="1"/>
  <c r="BD147" i="6"/>
  <c r="BD7" i="6"/>
  <c r="BD7" i="7" s="1"/>
  <c r="BD90" i="6"/>
  <c r="BD90" i="7" s="1"/>
  <c r="BD71" i="6"/>
  <c r="BD40" i="6"/>
  <c r="BD282" i="6"/>
  <c r="BD76" i="6"/>
  <c r="BD122" i="6"/>
  <c r="BD82" i="6"/>
  <c r="BD274" i="6"/>
  <c r="BD56" i="6"/>
  <c r="BD56" i="7" s="1"/>
  <c r="BD54" i="6"/>
  <c r="BD54" i="7" s="1"/>
  <c r="BD106" i="6"/>
  <c r="BD106" i="7" s="1"/>
  <c r="BD28" i="6"/>
  <c r="BD131" i="6"/>
  <c r="BD131" i="7" s="1"/>
  <c r="BD92" i="6"/>
  <c r="BD86" i="6"/>
  <c r="BD22" i="6"/>
  <c r="BD234" i="6"/>
  <c r="BD150" i="6"/>
  <c r="BD281" i="6"/>
  <c r="BD281" i="7" s="1"/>
  <c r="BD250" i="6"/>
  <c r="BD250" i="7" s="1"/>
  <c r="BD72" i="6"/>
  <c r="BD8" i="6"/>
  <c r="BT186" i="5"/>
  <c r="BT107" i="5"/>
  <c r="BT112" i="5"/>
  <c r="BT165" i="5"/>
  <c r="BT165" i="7" s="1"/>
  <c r="BT143" i="5"/>
  <c r="BT49" i="5"/>
  <c r="BT106" i="5"/>
  <c r="BT43" i="5"/>
  <c r="BT43" i="7" s="1"/>
  <c r="BT78" i="5"/>
  <c r="BT78" i="7" s="1"/>
  <c r="BT178" i="5"/>
  <c r="BT75" i="5"/>
  <c r="BT243" i="5"/>
  <c r="BT4" i="5"/>
  <c r="BT95" i="5"/>
  <c r="BT65" i="5"/>
  <c r="BT260" i="5"/>
  <c r="BT160" i="5"/>
  <c r="BT68" i="5"/>
  <c r="BT205" i="5"/>
  <c r="BT101" i="5"/>
  <c r="BT194" i="5"/>
  <c r="BT194" i="7" s="1"/>
  <c r="BT174" i="5"/>
  <c r="BT27" i="5"/>
  <c r="BT27" i="7" s="1"/>
  <c r="BT211" i="5"/>
  <c r="BT92" i="5"/>
  <c r="BT92" i="7" s="1"/>
  <c r="BT81" i="5"/>
  <c r="BT81" i="7" s="1"/>
  <c r="BT17" i="5"/>
  <c r="BT14" i="5"/>
  <c r="BT14" i="7" s="1"/>
  <c r="BT195" i="5"/>
  <c r="BT253" i="5"/>
  <c r="BT33" i="5"/>
  <c r="BT217" i="5"/>
  <c r="BT59" i="5"/>
  <c r="BT59" i="7" s="1"/>
  <c r="BT90" i="5"/>
  <c r="BT179" i="5"/>
  <c r="BT173" i="5"/>
  <c r="BT173" i="7" s="1"/>
  <c r="BT46" i="5"/>
  <c r="BU32" i="5"/>
  <c r="BU48" i="5"/>
  <c r="BX218" i="6"/>
  <c r="BX216" i="6"/>
  <c r="BU237" i="5"/>
  <c r="BU237" i="7" s="1"/>
  <c r="BX264" i="6"/>
  <c r="BD60" i="6"/>
  <c r="BE296" i="6"/>
  <c r="BE304" i="6"/>
  <c r="BE302" i="6"/>
  <c r="BE306" i="6"/>
  <c r="BE298" i="6"/>
  <c r="AP113" i="6"/>
  <c r="AP186" i="6"/>
  <c r="AP233" i="6"/>
  <c r="AP217" i="6"/>
  <c r="AP201" i="6"/>
  <c r="AP185" i="6"/>
  <c r="AP169" i="6"/>
  <c r="AP34" i="6"/>
  <c r="AP61" i="6"/>
  <c r="AP122" i="6"/>
  <c r="AP234" i="6"/>
  <c r="AP270" i="6"/>
  <c r="AP32" i="6"/>
  <c r="AP13" i="6"/>
  <c r="AP53" i="6"/>
  <c r="AP255" i="6"/>
  <c r="AP168" i="6"/>
  <c r="AP206" i="6"/>
  <c r="AP5" i="6"/>
  <c r="AP128" i="6"/>
  <c r="AP76" i="6"/>
  <c r="AP44" i="6"/>
  <c r="AP249" i="6"/>
  <c r="AP243" i="6"/>
  <c r="AP210" i="6"/>
  <c r="AP93" i="6"/>
  <c r="AP78" i="6"/>
  <c r="AP30" i="6"/>
  <c r="AP30" i="7" s="1"/>
  <c r="AP14" i="6"/>
  <c r="AP262" i="6"/>
  <c r="AP21" i="6"/>
  <c r="AP182" i="6"/>
  <c r="AP116" i="6"/>
  <c r="AP216" i="6"/>
  <c r="AP281" i="6"/>
  <c r="AP102" i="6"/>
  <c r="AP218" i="6"/>
  <c r="AP160" i="6"/>
  <c r="AP96" i="6"/>
  <c r="AP204" i="6"/>
  <c r="AP188" i="6"/>
  <c r="AP137" i="6"/>
  <c r="AP88" i="6"/>
  <c r="AP229" i="6"/>
  <c r="AP213" i="6"/>
  <c r="AP197" i="6"/>
  <c r="AP181" i="6"/>
  <c r="AP165" i="6"/>
  <c r="AP226" i="6"/>
  <c r="AP125" i="6"/>
  <c r="AP274" i="6"/>
  <c r="AP203" i="6"/>
  <c r="AP50" i="6"/>
  <c r="AP276" i="6"/>
  <c r="AP223" i="6"/>
  <c r="AP134" i="6"/>
  <c r="AP114" i="6"/>
  <c r="AP247" i="6"/>
  <c r="AP73" i="6"/>
  <c r="AP179" i="6"/>
  <c r="AP154" i="6"/>
  <c r="AP172" i="6"/>
  <c r="AP261" i="6"/>
  <c r="AP222" i="6"/>
  <c r="AP162" i="6"/>
  <c r="AP146" i="6"/>
  <c r="AP126" i="6"/>
  <c r="AP238" i="6"/>
  <c r="AP271" i="6"/>
  <c r="AP200" i="6"/>
  <c r="AP225" i="6"/>
  <c r="AP209" i="6"/>
  <c r="AP193" i="6"/>
  <c r="AP177" i="6"/>
  <c r="AP174" i="6"/>
  <c r="AP9" i="6"/>
  <c r="AP144" i="6"/>
  <c r="AP60" i="6"/>
  <c r="AP219" i="6"/>
  <c r="AP46" i="6"/>
  <c r="AP239" i="6"/>
  <c r="AP148" i="6"/>
  <c r="AP48" i="6"/>
  <c r="AP58" i="6"/>
  <c r="AP141" i="6"/>
  <c r="AP66" i="6"/>
  <c r="AP138" i="6"/>
  <c r="AP118" i="6"/>
  <c r="AP258" i="6"/>
  <c r="AP198" i="6"/>
  <c r="AP80" i="6"/>
  <c r="AP16" i="6"/>
  <c r="AP163" i="6"/>
  <c r="AP171" i="6"/>
  <c r="AP195" i="6"/>
  <c r="AP112" i="6"/>
  <c r="AP260" i="6"/>
  <c r="AP153" i="6"/>
  <c r="AP121" i="6"/>
  <c r="AP235" i="6"/>
  <c r="AP150" i="6"/>
  <c r="AP100" i="6"/>
  <c r="AP263" i="6"/>
  <c r="AP264" i="6"/>
  <c r="AP184" i="6"/>
  <c r="AP237" i="6"/>
  <c r="AP221" i="6"/>
  <c r="AP205" i="6"/>
  <c r="AP189" i="6"/>
  <c r="AP173" i="6"/>
  <c r="AP190" i="6"/>
  <c r="AP82" i="6"/>
  <c r="AG8" i="7"/>
  <c r="BW20" i="5"/>
  <c r="BW20" i="7" s="1"/>
  <c r="BX125" i="6"/>
  <c r="BX125" i="7" s="1"/>
  <c r="BX145" i="6"/>
  <c r="BU243" i="5"/>
  <c r="BX78" i="6"/>
  <c r="BX78" i="7" s="1"/>
  <c r="Z37" i="7"/>
  <c r="AV183" i="5"/>
  <c r="BX228" i="6"/>
  <c r="BT163" i="5"/>
  <c r="BX199" i="6"/>
  <c r="BC302" i="6"/>
  <c r="BC300" i="6"/>
  <c r="BU44" i="5"/>
  <c r="BU173" i="5"/>
  <c r="BU165" i="5"/>
  <c r="BU30" i="5"/>
  <c r="BU116" i="5"/>
  <c r="BU116" i="7" s="1"/>
  <c r="BU181" i="5"/>
  <c r="BU137" i="5"/>
  <c r="BU137" i="7" s="1"/>
  <c r="BU242" i="5"/>
  <c r="BU114" i="5"/>
  <c r="BU183" i="5"/>
  <c r="BU216" i="5"/>
  <c r="BU189" i="5"/>
  <c r="BU189" i="7" s="1"/>
  <c r="BU146" i="5"/>
  <c r="BU134" i="5"/>
  <c r="BU264" i="5"/>
  <c r="BU197" i="5"/>
  <c r="BU126" i="5"/>
  <c r="BU218" i="5"/>
  <c r="BU218" i="7" s="1"/>
  <c r="BU229" i="5"/>
  <c r="BU179" i="5"/>
  <c r="BU191" i="5"/>
  <c r="BU191" i="7" s="1"/>
  <c r="BU177" i="5"/>
  <c r="BU169" i="5"/>
  <c r="BU150" i="5"/>
  <c r="BU150" i="7" s="1"/>
  <c r="BU118" i="5"/>
  <c r="BU238" i="5"/>
  <c r="BU100" i="5"/>
  <c r="BU112" i="5"/>
  <c r="BU185" i="5"/>
  <c r="BU121" i="5"/>
  <c r="BU269" i="5"/>
  <c r="BU269" i="7" s="1"/>
  <c r="BU245" i="5"/>
  <c r="BU245" i="7" s="1"/>
  <c r="BU193" i="5"/>
  <c r="BU190" i="5"/>
  <c r="BU190" i="7" s="1"/>
  <c r="BU215" i="5"/>
  <c r="BU215" i="7" s="1"/>
  <c r="BU132" i="5"/>
  <c r="BU214" i="5"/>
  <c r="BU130" i="5"/>
  <c r="BU130" i="7" s="1"/>
  <c r="BU98" i="5"/>
  <c r="BU62" i="5"/>
  <c r="BU62" i="7" s="1"/>
  <c r="BU64" i="5"/>
  <c r="BX210" i="6"/>
  <c r="BX210" i="7" s="1"/>
  <c r="BC304" i="5"/>
  <c r="BC297" i="5"/>
  <c r="BC302" i="5"/>
  <c r="BC300" i="5"/>
  <c r="AM51" i="6"/>
  <c r="AM23" i="6"/>
  <c r="AM57" i="6"/>
  <c r="AM122" i="6"/>
  <c r="AM66" i="6"/>
  <c r="BB285" i="5"/>
  <c r="BB285" i="7" s="1"/>
  <c r="BB294" i="5"/>
  <c r="BF304" i="5"/>
  <c r="BF304" i="7" s="1"/>
  <c r="BF305" i="5"/>
  <c r="BF305" i="7" s="1"/>
  <c r="BV297" i="5"/>
  <c r="BV299" i="5"/>
  <c r="BV302" i="5"/>
  <c r="BV306" i="5"/>
  <c r="BV300" i="5"/>
  <c r="BE275" i="6"/>
  <c r="BE90" i="6"/>
  <c r="BE90" i="7" s="1"/>
  <c r="BE125" i="6"/>
  <c r="BE168" i="6"/>
  <c r="CB288" i="6"/>
  <c r="CB295" i="6"/>
  <c r="BX175" i="6"/>
  <c r="BX186" i="6"/>
  <c r="BX132" i="6"/>
  <c r="BX208" i="6"/>
  <c r="BX8" i="6"/>
  <c r="BX8" i="7" s="1"/>
  <c r="BX110" i="6"/>
  <c r="BX110" i="7" s="1"/>
  <c r="BX141" i="6"/>
  <c r="BX141" i="7" s="1"/>
  <c r="BX97" i="6"/>
  <c r="BX97" i="7" s="1"/>
  <c r="BX222" i="6"/>
  <c r="BX63" i="6"/>
  <c r="BX63" i="7" s="1"/>
  <c r="BX162" i="6"/>
  <c r="BX162" i="7" s="1"/>
  <c r="BX182" i="6"/>
  <c r="BX182" i="7" s="1"/>
  <c r="BX33" i="6"/>
  <c r="BX231" i="6"/>
  <c r="BX231" i="7" s="1"/>
  <c r="BX272" i="6"/>
  <c r="BX172" i="6"/>
  <c r="BX172" i="7" s="1"/>
  <c r="BX164" i="6"/>
  <c r="BX164" i="7" s="1"/>
  <c r="BX277" i="6"/>
  <c r="BX76" i="6"/>
  <c r="BX155" i="6"/>
  <c r="BX155" i="7" s="1"/>
  <c r="BX121" i="6"/>
  <c r="BX121" i="7" s="1"/>
  <c r="BX31" i="6"/>
  <c r="BX31" i="7" s="1"/>
  <c r="BX68" i="6"/>
  <c r="BX273" i="6"/>
  <c r="BX75" i="6"/>
  <c r="BX43" i="6"/>
  <c r="BX43" i="7" s="1"/>
  <c r="BX180" i="6"/>
  <c r="BX225" i="6"/>
  <c r="BX32" i="6"/>
  <c r="BX32" i="7" s="1"/>
  <c r="BX77" i="6"/>
  <c r="BX77" i="7" s="1"/>
  <c r="BX13" i="6"/>
  <c r="BX278" i="6"/>
  <c r="BX278" i="7" s="1"/>
  <c r="BX163" i="6"/>
  <c r="BX148" i="6"/>
  <c r="BX181" i="6"/>
  <c r="BX95" i="6"/>
  <c r="BX215" i="6"/>
  <c r="BX215" i="7" s="1"/>
  <c r="BX188" i="6"/>
  <c r="BX188" i="7" s="1"/>
  <c r="BX100" i="6"/>
  <c r="BX100" i="7" s="1"/>
  <c r="BX72" i="6"/>
  <c r="BX72" i="7" s="1"/>
  <c r="BX154" i="6"/>
  <c r="BX154" i="7" s="1"/>
  <c r="BX29" i="6"/>
  <c r="BX29" i="7" s="1"/>
  <c r="BX226" i="6"/>
  <c r="BX261" i="6"/>
  <c r="BX261" i="7" s="1"/>
  <c r="BX69" i="6"/>
  <c r="BX4" i="6"/>
  <c r="BX4" i="7" s="1"/>
  <c r="BX26" i="6"/>
  <c r="BX263" i="6"/>
  <c r="BX196" i="6"/>
  <c r="BX257" i="6"/>
  <c r="BX257" i="7" s="1"/>
  <c r="BX238" i="6"/>
  <c r="BX238" i="7" s="1"/>
  <c r="BX133" i="6"/>
  <c r="BX113" i="6"/>
  <c r="BX243" i="6"/>
  <c r="BX243" i="7" s="1"/>
  <c r="BX112" i="6"/>
  <c r="BX11" i="6"/>
  <c r="BX236" i="6"/>
  <c r="BX236" i="7" s="1"/>
  <c r="BX212" i="6"/>
  <c r="BX212" i="7" s="1"/>
  <c r="BX204" i="6"/>
  <c r="BX170" i="6"/>
  <c r="BX170" i="7" s="1"/>
  <c r="BX44" i="6"/>
  <c r="BX44" i="7" s="1"/>
  <c r="BX15" i="6"/>
  <c r="BX15" i="7" s="1"/>
  <c r="BX16" i="6"/>
  <c r="BX270" i="6"/>
  <c r="BX197" i="6"/>
  <c r="BX143" i="6"/>
  <c r="BX143" i="7" s="1"/>
  <c r="BX59" i="6"/>
  <c r="BX167" i="6"/>
  <c r="BX167" i="7" s="1"/>
  <c r="BX176" i="6"/>
  <c r="BX168" i="6"/>
  <c r="BX168" i="7" s="1"/>
  <c r="BX234" i="6"/>
  <c r="BX234" i="7" s="1"/>
  <c r="BX45" i="6"/>
  <c r="BX45" i="7" s="1"/>
  <c r="BX169" i="6"/>
  <c r="BX169" i="7" s="1"/>
  <c r="BX147" i="6"/>
  <c r="BX147" i="7" s="1"/>
  <c r="BX47" i="6"/>
  <c r="BX47" i="7" s="1"/>
  <c r="BX269" i="6"/>
  <c r="BX205" i="6"/>
  <c r="BX184" i="6"/>
  <c r="BX40" i="6"/>
  <c r="BX40" i="7" s="1"/>
  <c r="BX46" i="6"/>
  <c r="BX137" i="6"/>
  <c r="BX137" i="7" s="1"/>
  <c r="BX117" i="6"/>
  <c r="BX117" i="7" s="1"/>
  <c r="BX79" i="6"/>
  <c r="BX79" i="7" s="1"/>
  <c r="BX92" i="6"/>
  <c r="BX214" i="6"/>
  <c r="BX38" i="6"/>
  <c r="BX190" i="6"/>
  <c r="BX244" i="6"/>
  <c r="BX192" i="6"/>
  <c r="BX14" i="6"/>
  <c r="BX14" i="7" s="1"/>
  <c r="BX149" i="6"/>
  <c r="BX149" i="7" s="1"/>
  <c r="BX213" i="6"/>
  <c r="BX213" i="7" s="1"/>
  <c r="BX99" i="6"/>
  <c r="BX99" i="7" s="1"/>
  <c r="BU138" i="5"/>
  <c r="BX230" i="6"/>
  <c r="BX230" i="7" s="1"/>
  <c r="BX220" i="6"/>
  <c r="BX220" i="7" s="1"/>
  <c r="BW271" i="5"/>
  <c r="BW271" i="7" s="1"/>
  <c r="AP269" i="6"/>
  <c r="BE260" i="5"/>
  <c r="BE43" i="5"/>
  <c r="BE224" i="5"/>
  <c r="BE216" i="5"/>
  <c r="BE143" i="5"/>
  <c r="BE49" i="5"/>
  <c r="BE172" i="5"/>
  <c r="BE164" i="5"/>
  <c r="BE75" i="5"/>
  <c r="BE132" i="5"/>
  <c r="BE4" i="5"/>
  <c r="BE228" i="5"/>
  <c r="BE198" i="5"/>
  <c r="BE198" i="7" s="1"/>
  <c r="BE133" i="5"/>
  <c r="BE26" i="5"/>
  <c r="BE127" i="5"/>
  <c r="BE220" i="5"/>
  <c r="BE204" i="5"/>
  <c r="BE145" i="5"/>
  <c r="BE101" i="5"/>
  <c r="BE176" i="5"/>
  <c r="BE92" i="5"/>
  <c r="BE125" i="5"/>
  <c r="BE170" i="5"/>
  <c r="BE33" i="5"/>
  <c r="BE59" i="5"/>
  <c r="BE27" i="5"/>
  <c r="BB306" i="6"/>
  <c r="BB301" i="6"/>
  <c r="BB304" i="6"/>
  <c r="M58" i="7"/>
  <c r="N69" i="7"/>
  <c r="Q43" i="7"/>
  <c r="AD42" i="7"/>
  <c r="Z25" i="7"/>
  <c r="T59" i="7"/>
  <c r="F37" i="7"/>
  <c r="M110" i="7"/>
  <c r="AH70" i="7"/>
  <c r="R89" i="7"/>
  <c r="Q114" i="7"/>
  <c r="R5" i="7"/>
  <c r="AJ47" i="7"/>
  <c r="AJ111" i="7"/>
  <c r="AC58" i="7"/>
  <c r="BW243" i="6"/>
  <c r="BX94" i="5"/>
  <c r="AH66" i="7"/>
  <c r="BV160" i="5"/>
  <c r="AG50" i="7"/>
  <c r="AG14" i="7"/>
  <c r="M26" i="7"/>
  <c r="BX123" i="5"/>
  <c r="E42" i="7"/>
  <c r="AG7" i="7"/>
  <c r="AD50" i="7"/>
  <c r="N85" i="7"/>
  <c r="M46" i="7"/>
  <c r="AG13" i="7"/>
  <c r="AC18" i="7"/>
  <c r="M82" i="7"/>
  <c r="AG99" i="7"/>
  <c r="Q19" i="7"/>
  <c r="J102" i="7"/>
  <c r="BW228" i="6"/>
  <c r="N53" i="7"/>
  <c r="AY254" i="6"/>
  <c r="AG95" i="7"/>
  <c r="AD114" i="7"/>
  <c r="AG15" i="7"/>
  <c r="Q63" i="7"/>
  <c r="AB31" i="7"/>
  <c r="AG30" i="7"/>
  <c r="V53" i="7"/>
  <c r="BS32" i="6"/>
  <c r="AH42" i="7"/>
  <c r="J54" i="7"/>
  <c r="AG29" i="7"/>
  <c r="AC23" i="7"/>
  <c r="AD57" i="7"/>
  <c r="AP183" i="7"/>
  <c r="AP29" i="7"/>
  <c r="J21" i="7"/>
  <c r="F101" i="7"/>
  <c r="BT256" i="6"/>
  <c r="AC14" i="7"/>
  <c r="AG87" i="7"/>
  <c r="AD66" i="7"/>
  <c r="AF87" i="7"/>
  <c r="AG52" i="7"/>
  <c r="BW291" i="5"/>
  <c r="BW292" i="5"/>
  <c r="BF80" i="5"/>
  <c r="AQ113" i="5"/>
  <c r="BE244" i="5"/>
  <c r="AX248" i="6"/>
  <c r="BE23" i="5"/>
  <c r="BE123" i="5"/>
  <c r="BE48" i="5"/>
  <c r="AW304" i="5"/>
  <c r="AW306" i="5"/>
  <c r="AW298" i="5"/>
  <c r="BE163" i="5"/>
  <c r="AO20" i="6"/>
  <c r="AO4" i="6"/>
  <c r="AO50" i="6"/>
  <c r="AO50" i="7" s="1"/>
  <c r="AO164" i="6"/>
  <c r="AO164" i="7" s="1"/>
  <c r="AO264" i="6"/>
  <c r="AO167" i="6"/>
  <c r="AO167" i="7" s="1"/>
  <c r="AO201" i="6"/>
  <c r="AO201" i="7" s="1"/>
  <c r="BG292" i="6"/>
  <c r="BG289" i="6"/>
  <c r="AX263" i="6"/>
  <c r="AX267" i="6"/>
  <c r="AX84" i="6"/>
  <c r="AX224" i="6"/>
  <c r="AX192" i="6"/>
  <c r="AX117" i="6"/>
  <c r="AX152" i="6"/>
  <c r="AX196" i="6"/>
  <c r="AX164" i="6"/>
  <c r="AX97" i="6"/>
  <c r="AX273" i="6"/>
  <c r="AX241" i="6"/>
  <c r="AX149" i="6"/>
  <c r="AX179" i="6"/>
  <c r="AX110" i="6"/>
  <c r="AX94" i="6"/>
  <c r="AX74" i="6"/>
  <c r="AX275" i="6"/>
  <c r="AX280" i="6"/>
  <c r="AX240" i="6"/>
  <c r="AX199" i="6"/>
  <c r="AX58" i="6"/>
  <c r="AX42" i="6"/>
  <c r="AX36" i="6"/>
  <c r="AX283" i="6"/>
  <c r="AX77" i="6"/>
  <c r="AX52" i="6"/>
  <c r="AX52" i="7" s="1"/>
  <c r="AX20" i="6"/>
  <c r="AX4" i="6"/>
  <c r="AX244" i="6"/>
  <c r="AX212" i="6"/>
  <c r="AX180" i="6"/>
  <c r="AX253" i="6"/>
  <c r="AX161" i="6"/>
  <c r="AX38" i="6"/>
  <c r="AX252" i="6"/>
  <c r="AX265" i="6"/>
  <c r="AX153" i="6"/>
  <c r="AX26" i="6"/>
  <c r="AX136" i="6"/>
  <c r="AX104" i="6"/>
  <c r="AX211" i="6"/>
  <c r="AX68" i="6"/>
  <c r="AX268" i="6"/>
  <c r="AX277" i="6"/>
  <c r="AX183" i="6"/>
  <c r="BB304" i="5"/>
  <c r="BB301" i="5"/>
  <c r="AV298" i="5"/>
  <c r="AV306" i="5"/>
  <c r="AV306" i="7" s="1"/>
  <c r="AJ75" i="7"/>
  <c r="BX306" i="6"/>
  <c r="BX303" i="6"/>
  <c r="BX298" i="6"/>
  <c r="BX302" i="6"/>
  <c r="BX301" i="6"/>
  <c r="BX297" i="6"/>
  <c r="BX285" i="6"/>
  <c r="BX294" i="6"/>
  <c r="BX294" i="7" s="1"/>
  <c r="BX291" i="6"/>
  <c r="BX286" i="6"/>
  <c r="BX293" i="6"/>
  <c r="BX287" i="6"/>
  <c r="BE103" i="5"/>
  <c r="BE248" i="5"/>
  <c r="BE21" i="5"/>
  <c r="BE74" i="5"/>
  <c r="BE246" i="5"/>
  <c r="BE247" i="5"/>
  <c r="BE214" i="5"/>
  <c r="BE10" i="5"/>
  <c r="BE39" i="5"/>
  <c r="BE232" i="5"/>
  <c r="BE188" i="5"/>
  <c r="BE152" i="5"/>
  <c r="BE116" i="5"/>
  <c r="BE16" i="5"/>
  <c r="BE91" i="5"/>
  <c r="BE7" i="5"/>
  <c r="BE180" i="5"/>
  <c r="BE68" i="5"/>
  <c r="BE243" i="5"/>
  <c r="BE107" i="5"/>
  <c r="BE215" i="5"/>
  <c r="BE183" i="5"/>
  <c r="BE264" i="5"/>
  <c r="BE208" i="5"/>
  <c r="BE71" i="5"/>
  <c r="BE263" i="5"/>
  <c r="BE272" i="5"/>
  <c r="BE200" i="5"/>
  <c r="BE211" i="5"/>
  <c r="BE160" i="5"/>
  <c r="BE60" i="5"/>
  <c r="BE28" i="5"/>
  <c r="BE105" i="5"/>
  <c r="BE85" i="5"/>
  <c r="BE69" i="5"/>
  <c r="BE53" i="5"/>
  <c r="BE139" i="5"/>
  <c r="BE87" i="5"/>
  <c r="BE236" i="5"/>
  <c r="BE192" i="5"/>
  <c r="BE184" i="5"/>
  <c r="BE112" i="5"/>
  <c r="BE141" i="5"/>
  <c r="BE129" i="5"/>
  <c r="BE117" i="5"/>
  <c r="BE81" i="5"/>
  <c r="BE56" i="5"/>
  <c r="BE24" i="5"/>
  <c r="BE231" i="5"/>
  <c r="BE167" i="5"/>
  <c r="BE212" i="5"/>
  <c r="BE168" i="5"/>
  <c r="BE168" i="7" s="1"/>
  <c r="BE88" i="5"/>
  <c r="BE5" i="5"/>
  <c r="BE234" i="5"/>
  <c r="BE199" i="5"/>
  <c r="BE148" i="5"/>
  <c r="BE121" i="5"/>
  <c r="BE17" i="5"/>
  <c r="BS283" i="6"/>
  <c r="BS185" i="6"/>
  <c r="BS185" i="7" s="1"/>
  <c r="BS213" i="6"/>
  <c r="BS213" i="7" s="1"/>
  <c r="BS46" i="6"/>
  <c r="BS46" i="7" s="1"/>
  <c r="BS30" i="6"/>
  <c r="BS30" i="7" s="1"/>
  <c r="BS14" i="6"/>
  <c r="BS182" i="6"/>
  <c r="BS182" i="7" s="1"/>
  <c r="BS260" i="6"/>
  <c r="BS260" i="7" s="1"/>
  <c r="BS202" i="6"/>
  <c r="BS202" i="7" s="1"/>
  <c r="BS78" i="6"/>
  <c r="BS78" i="7" s="1"/>
  <c r="BS273" i="6"/>
  <c r="BS119" i="6"/>
  <c r="BS119" i="7" s="1"/>
  <c r="BS153" i="6"/>
  <c r="BS153" i="7" s="1"/>
  <c r="BS131" i="6"/>
  <c r="BS131" i="7" s="1"/>
  <c r="BS199" i="6"/>
  <c r="BE37" i="5"/>
  <c r="BE120" i="5"/>
  <c r="AQ291" i="6"/>
  <c r="AQ291" i="7" s="1"/>
  <c r="AQ289" i="6"/>
  <c r="AX8" i="5"/>
  <c r="AX54" i="5"/>
  <c r="AX33" i="6"/>
  <c r="AX163" i="6"/>
  <c r="AO28" i="6"/>
  <c r="BE80" i="5"/>
  <c r="BS163" i="6"/>
  <c r="BS163" i="7" s="1"/>
  <c r="BV145" i="6"/>
  <c r="BF44" i="6"/>
  <c r="BF28" i="6"/>
  <c r="BF219" i="6"/>
  <c r="BF46" i="6"/>
  <c r="BF220" i="6"/>
  <c r="BF188" i="6"/>
  <c r="BF126" i="6"/>
  <c r="BF57" i="6"/>
  <c r="N29" i="7"/>
  <c r="Z45" i="7"/>
  <c r="BX225" i="5"/>
  <c r="BX196" i="5"/>
  <c r="BX204" i="5"/>
  <c r="BT248" i="5"/>
  <c r="BT248" i="7" s="1"/>
  <c r="BU301" i="5"/>
  <c r="BW250" i="5"/>
  <c r="BU304" i="5"/>
  <c r="BM291" i="5"/>
  <c r="BD18" i="6"/>
  <c r="BD18" i="7" s="1"/>
  <c r="BX111" i="6"/>
  <c r="BX127" i="6"/>
  <c r="BU186" i="6"/>
  <c r="BX206" i="6"/>
  <c r="BX102" i="6"/>
  <c r="BT249" i="5"/>
  <c r="BX90" i="6"/>
  <c r="BT21" i="6"/>
  <c r="BU34" i="6"/>
  <c r="BX49" i="5"/>
  <c r="BX65" i="5"/>
  <c r="BX101" i="5"/>
  <c r="BX248" i="5"/>
  <c r="BX195" i="6"/>
  <c r="BX247" i="6"/>
  <c r="BX267" i="5"/>
  <c r="BX246" i="6"/>
  <c r="BX23" i="5"/>
  <c r="BX39" i="5"/>
  <c r="BX55" i="5"/>
  <c r="BX91" i="5"/>
  <c r="AY145" i="5"/>
  <c r="BX194" i="5"/>
  <c r="AP22" i="6"/>
  <c r="AM123" i="5"/>
  <c r="AM82" i="5"/>
  <c r="AP4" i="6"/>
  <c r="E34" i="7"/>
  <c r="AD5" i="7"/>
  <c r="BU289" i="5"/>
  <c r="P4" i="7"/>
  <c r="V29" i="7"/>
  <c r="BD88" i="6"/>
  <c r="BD88" i="7" s="1"/>
  <c r="BT189" i="5"/>
  <c r="BT189" i="7" s="1"/>
  <c r="BW143" i="5"/>
  <c r="BT148" i="5"/>
  <c r="BW165" i="5"/>
  <c r="BT241" i="5"/>
  <c r="BT269" i="5"/>
  <c r="BT269" i="7" s="1"/>
  <c r="Q110" i="7"/>
  <c r="AP289" i="6"/>
  <c r="AP289" i="7" s="1"/>
  <c r="BL295" i="5"/>
  <c r="BX199" i="5"/>
  <c r="BW261" i="5"/>
  <c r="BW261" i="7" s="1"/>
  <c r="BX11" i="5"/>
  <c r="BX27" i="5"/>
  <c r="BD34" i="6"/>
  <c r="BX59" i="5"/>
  <c r="BW86" i="5"/>
  <c r="BX95" i="5"/>
  <c r="BX190" i="5"/>
  <c r="BW220" i="5"/>
  <c r="BW8" i="6"/>
  <c r="BX49" i="6"/>
  <c r="BX65" i="6"/>
  <c r="BX81" i="5"/>
  <c r="BX101" i="6"/>
  <c r="BX214" i="5"/>
  <c r="BT88" i="6"/>
  <c r="BX158" i="5"/>
  <c r="BX158" i="7" s="1"/>
  <c r="BX186" i="5"/>
  <c r="BW268" i="5"/>
  <c r="BX248" i="6"/>
  <c r="BB297" i="6"/>
  <c r="BD170" i="6"/>
  <c r="BX267" i="6"/>
  <c r="BX267" i="7" s="1"/>
  <c r="BK289" i="6"/>
  <c r="AY301" i="5"/>
  <c r="AY301" i="7" s="1"/>
  <c r="BX270" i="5"/>
  <c r="BB299" i="6"/>
  <c r="BX7" i="5"/>
  <c r="AP24" i="6"/>
  <c r="BX39" i="6"/>
  <c r="AP56" i="6"/>
  <c r="BX174" i="5"/>
  <c r="AP278" i="6"/>
  <c r="AM31" i="5"/>
  <c r="AM127" i="5"/>
  <c r="BX189" i="5"/>
  <c r="BX88" i="5"/>
  <c r="E110" i="7"/>
  <c r="BX240" i="5"/>
  <c r="AM274" i="5"/>
  <c r="BE300" i="6"/>
  <c r="AM261" i="5"/>
  <c r="BG297" i="6"/>
  <c r="M10" i="7"/>
  <c r="AG12" i="7"/>
  <c r="AG60" i="7"/>
  <c r="BW208" i="5"/>
  <c r="BT36" i="5"/>
  <c r="BW127" i="5"/>
  <c r="BT132" i="5"/>
  <c r="BT193" i="5"/>
  <c r="AL5" i="7"/>
  <c r="BX176" i="5"/>
  <c r="BX228" i="5"/>
  <c r="BD190" i="6"/>
  <c r="BW270" i="5"/>
  <c r="BW122" i="5"/>
  <c r="BX181" i="5"/>
  <c r="BX197" i="5"/>
  <c r="AP69" i="5"/>
  <c r="AP69" i="7" s="1"/>
  <c r="BX265" i="6"/>
  <c r="BW40" i="5"/>
  <c r="BX148" i="5"/>
  <c r="BX148" i="7" s="1"/>
  <c r="BX179" i="6"/>
  <c r="BX179" i="7" s="1"/>
  <c r="AM135" i="5"/>
  <c r="BT108" i="6"/>
  <c r="R69" i="7"/>
  <c r="J26" i="7"/>
  <c r="J22" i="7"/>
  <c r="BW283" i="5"/>
  <c r="BW190" i="5"/>
  <c r="BD222" i="6"/>
  <c r="BT247" i="5"/>
  <c r="BW245" i="5"/>
  <c r="BX233" i="5"/>
  <c r="BX273" i="5"/>
  <c r="BX26" i="5"/>
  <c r="BD51" i="6"/>
  <c r="BX160" i="5"/>
  <c r="BX211" i="5"/>
  <c r="BD258" i="6"/>
  <c r="BD257" i="6"/>
  <c r="BX22" i="5"/>
  <c r="BD95" i="6"/>
  <c r="BX37" i="5"/>
  <c r="AM254" i="5"/>
  <c r="AD34" i="7"/>
  <c r="BW222" i="5"/>
  <c r="BW222" i="7" s="1"/>
  <c r="BD254" i="6"/>
  <c r="BW269" i="5"/>
  <c r="BU303" i="5"/>
  <c r="BW6" i="5"/>
  <c r="BW6" i="7" s="1"/>
  <c r="BW22" i="5"/>
  <c r="BW54" i="5"/>
  <c r="BX221" i="5"/>
  <c r="BX221" i="7" s="1"/>
  <c r="BX36" i="5"/>
  <c r="BX68" i="5"/>
  <c r="BX112" i="5"/>
  <c r="BX132" i="5"/>
  <c r="BX160" i="6"/>
  <c r="BX22" i="6"/>
  <c r="BX86" i="5"/>
  <c r="E38" i="7"/>
  <c r="AM47" i="5"/>
  <c r="AM99" i="5"/>
  <c r="AM143" i="5"/>
  <c r="BX173" i="5"/>
  <c r="BX205" i="5"/>
  <c r="AM130" i="5"/>
  <c r="BX256" i="5"/>
  <c r="AM280" i="5"/>
  <c r="AG23" i="7"/>
  <c r="BD103" i="6"/>
  <c r="BD247" i="6"/>
  <c r="BD259" i="6"/>
  <c r="BD259" i="7" s="1"/>
  <c r="BT227" i="5"/>
  <c r="BT55" i="5"/>
  <c r="BT55" i="7" s="1"/>
  <c r="BX75" i="5"/>
  <c r="BW168" i="5"/>
  <c r="BW244" i="5"/>
  <c r="BW244" i="7" s="1"/>
  <c r="BX58" i="6"/>
  <c r="BX33" i="5"/>
  <c r="BX166" i="5"/>
  <c r="BX177" i="6"/>
  <c r="BX177" i="7" s="1"/>
  <c r="BX260" i="5"/>
  <c r="BX163" i="5"/>
  <c r="BT191" i="6"/>
  <c r="BX262" i="5"/>
  <c r="BX87" i="5"/>
  <c r="AP124" i="6"/>
  <c r="BX165" i="5"/>
  <c r="BX242" i="5"/>
  <c r="BX53" i="5"/>
  <c r="AM115" i="5"/>
  <c r="AM18" i="5"/>
  <c r="AM217" i="5"/>
  <c r="AM296" i="6"/>
  <c r="Z18" i="7"/>
  <c r="BD174" i="6"/>
  <c r="BD206" i="6"/>
  <c r="BD238" i="6"/>
  <c r="BT267" i="5"/>
  <c r="BX38" i="5"/>
  <c r="E90" i="7"/>
  <c r="BM292" i="5"/>
  <c r="BX71" i="5"/>
  <c r="BX223" i="5"/>
  <c r="BL285" i="5"/>
  <c r="AX291" i="6"/>
  <c r="AX291" i="7" s="1"/>
  <c r="BX111" i="5"/>
  <c r="BD118" i="6"/>
  <c r="BD118" i="7" s="1"/>
  <c r="BX127" i="5"/>
  <c r="BX206" i="5"/>
  <c r="BD47" i="6"/>
  <c r="BD47" i="7" s="1"/>
  <c r="BX102" i="5"/>
  <c r="T15" i="7"/>
  <c r="BX90" i="5"/>
  <c r="BD119" i="6"/>
  <c r="BX195" i="5"/>
  <c r="BX195" i="7" s="1"/>
  <c r="BX227" i="5"/>
  <c r="BX247" i="5"/>
  <c r="BX246" i="5"/>
  <c r="BX60" i="6"/>
  <c r="BX253" i="6"/>
  <c r="J51" i="7"/>
  <c r="BG13" i="6"/>
  <c r="BG29" i="6"/>
  <c r="AP80" i="5"/>
  <c r="AN86" i="5"/>
  <c r="AN111" i="5"/>
  <c r="AO162" i="6"/>
  <c r="BS8" i="6"/>
  <c r="BS8" i="7" s="1"/>
  <c r="AN24" i="5"/>
  <c r="AP46" i="5"/>
  <c r="AP126" i="5"/>
  <c r="BF130" i="6"/>
  <c r="AO145" i="6"/>
  <c r="AP61" i="5"/>
  <c r="AP61" i="7" s="1"/>
  <c r="AP93" i="5"/>
  <c r="AM90" i="6"/>
  <c r="AP243" i="5"/>
  <c r="AO184" i="6"/>
  <c r="AO184" i="7" s="1"/>
  <c r="AO204" i="6"/>
  <c r="AO204" i="7" s="1"/>
  <c r="AP249" i="5"/>
  <c r="BS259" i="6"/>
  <c r="BS259" i="7" s="1"/>
  <c r="BG290" i="5"/>
  <c r="BG290" i="7" s="1"/>
  <c r="AM193" i="6"/>
  <c r="AM193" i="7" s="1"/>
  <c r="AP204" i="5"/>
  <c r="BS298" i="5"/>
  <c r="BS281" i="6"/>
  <c r="BL293" i="5"/>
  <c r="AN297" i="6"/>
  <c r="AN297" i="7" s="1"/>
  <c r="AN305" i="6"/>
  <c r="AN305" i="7" s="1"/>
  <c r="BD50" i="6"/>
  <c r="BD66" i="6"/>
  <c r="BF96" i="6"/>
  <c r="BS201" i="6"/>
  <c r="BS201" i="7" s="1"/>
  <c r="CA286" i="6"/>
  <c r="CA286" i="7" s="1"/>
  <c r="BT305" i="6"/>
  <c r="AM58" i="6"/>
  <c r="AP141" i="5"/>
  <c r="BS240" i="6"/>
  <c r="AD69" i="7"/>
  <c r="AP189" i="5"/>
  <c r="BS211" i="6"/>
  <c r="BS211" i="7" s="1"/>
  <c r="BS223" i="6"/>
  <c r="BS223" i="7" s="1"/>
  <c r="AP281" i="5"/>
  <c r="AO288" i="6"/>
  <c r="AN299" i="6"/>
  <c r="AN299" i="7" s="1"/>
  <c r="AP263" i="5"/>
  <c r="BW50" i="5"/>
  <c r="AM81" i="6"/>
  <c r="BS98" i="6"/>
  <c r="BS98" i="7" s="1"/>
  <c r="BS114" i="6"/>
  <c r="BS130" i="6"/>
  <c r="BS130" i="7" s="1"/>
  <c r="BS146" i="6"/>
  <c r="AM304" i="6"/>
  <c r="AP57" i="6"/>
  <c r="BN289" i="6"/>
  <c r="AL34" i="7"/>
  <c r="AM41" i="6"/>
  <c r="AN70" i="5"/>
  <c r="BS90" i="6"/>
  <c r="BS90" i="7" s="1"/>
  <c r="BG113" i="6"/>
  <c r="BG129" i="6"/>
  <c r="AM141" i="6"/>
  <c r="AM141" i="7" s="1"/>
  <c r="AO202" i="6"/>
  <c r="BS237" i="6"/>
  <c r="BS237" i="7" s="1"/>
  <c r="AO257" i="6"/>
  <c r="BS280" i="6"/>
  <c r="BS280" i="7" s="1"/>
  <c r="AO206" i="6"/>
  <c r="AO206" i="7" s="1"/>
  <c r="CA292" i="6"/>
  <c r="CA292" i="7" s="1"/>
  <c r="E22" i="7"/>
  <c r="Q102" i="7"/>
  <c r="BF30" i="6"/>
  <c r="AM39" i="6"/>
  <c r="BS88" i="6"/>
  <c r="BS88" i="7" s="1"/>
  <c r="AP122" i="5"/>
  <c r="BM294" i="6"/>
  <c r="AO68" i="6"/>
  <c r="AO132" i="6"/>
  <c r="AO148" i="6"/>
  <c r="AO148" i="7" s="1"/>
  <c r="BS197" i="6"/>
  <c r="J37" i="7"/>
  <c r="BS155" i="6"/>
  <c r="BS155" i="7" s="1"/>
  <c r="AY298" i="6"/>
  <c r="BS186" i="6"/>
  <c r="BS186" i="7" s="1"/>
  <c r="BC293" i="6"/>
  <c r="BD297" i="5"/>
  <c r="AO302" i="6"/>
  <c r="BD305" i="5"/>
  <c r="AP112" i="5"/>
  <c r="AO177" i="6"/>
  <c r="AO293" i="6"/>
  <c r="BD12" i="6"/>
  <c r="BS60" i="6"/>
  <c r="BS60" i="7" s="1"/>
  <c r="AM75" i="6"/>
  <c r="BS224" i="6"/>
  <c r="BS224" i="7" s="1"/>
  <c r="AP125" i="5"/>
  <c r="AP201" i="5"/>
  <c r="BD299" i="5"/>
  <c r="BD299" i="7" s="1"/>
  <c r="BD218" i="6"/>
  <c r="BS278" i="6"/>
  <c r="AO291" i="6"/>
  <c r="BV300" i="6"/>
  <c r="BS169" i="6"/>
  <c r="BS169" i="7" s="1"/>
  <c r="AJ19" i="7"/>
  <c r="AM301" i="6"/>
  <c r="AO306" i="6"/>
  <c r="AP133" i="6"/>
  <c r="BV302" i="6"/>
  <c r="Q79" i="7"/>
  <c r="AP165" i="5"/>
  <c r="AN54" i="5"/>
  <c r="AP64" i="5"/>
  <c r="AP64" i="7" s="1"/>
  <c r="AO75" i="6"/>
  <c r="AO75" i="7" s="1"/>
  <c r="AP21" i="5"/>
  <c r="AG102" i="7"/>
  <c r="AO17" i="6"/>
  <c r="AO141" i="6"/>
  <c r="AO141" i="7" s="1"/>
  <c r="AP150" i="5"/>
  <c r="AO178" i="6"/>
  <c r="AP219" i="5"/>
  <c r="AO92" i="6"/>
  <c r="AO92" i="7" s="1"/>
  <c r="BS180" i="6"/>
  <c r="BS180" i="7" s="1"/>
  <c r="BF243" i="6"/>
  <c r="AP157" i="5"/>
  <c r="AP157" i="7" s="1"/>
  <c r="AO172" i="6"/>
  <c r="AO172" i="7" s="1"/>
  <c r="AO192" i="6"/>
  <c r="BF249" i="6"/>
  <c r="AN303" i="6"/>
  <c r="AN303" i="7" s="1"/>
  <c r="AP188" i="5"/>
  <c r="BF204" i="6"/>
  <c r="BS282" i="6"/>
  <c r="BS282" i="7" s="1"/>
  <c r="AP44" i="5"/>
  <c r="BS50" i="6"/>
  <c r="BS50" i="7" s="1"/>
  <c r="BS66" i="6"/>
  <c r="BS66" i="7" s="1"/>
  <c r="AP179" i="5"/>
  <c r="E6" i="7"/>
  <c r="AP174" i="5"/>
  <c r="BD155" i="6"/>
  <c r="BS167" i="6"/>
  <c r="BS167" i="7" s="1"/>
  <c r="BS179" i="6"/>
  <c r="BS179" i="7" s="1"/>
  <c r="AP225" i="5"/>
  <c r="BS235" i="6"/>
  <c r="BT300" i="6"/>
  <c r="BS166" i="6"/>
  <c r="BS166" i="7" s="1"/>
  <c r="BS249" i="6"/>
  <c r="BD265" i="6"/>
  <c r="AP20" i="6"/>
  <c r="BV305" i="5"/>
  <c r="AL26" i="7"/>
  <c r="AM9" i="6"/>
  <c r="AM25" i="6"/>
  <c r="BS217" i="6"/>
  <c r="BS217" i="7" s="1"/>
  <c r="AP258" i="5"/>
  <c r="AP48" i="5"/>
  <c r="AO59" i="6"/>
  <c r="BG97" i="6"/>
  <c r="AM109" i="6"/>
  <c r="AM109" i="7" s="1"/>
  <c r="BL114" i="6"/>
  <c r="AM125" i="6"/>
  <c r="AP148" i="5"/>
  <c r="AO186" i="6"/>
  <c r="BS189" i="6"/>
  <c r="BS189" i="7" s="1"/>
  <c r="AP234" i="5"/>
  <c r="AO281" i="6"/>
  <c r="F93" i="7"/>
  <c r="AM55" i="6"/>
  <c r="AP62" i="5"/>
  <c r="AP62" i="7" s="1"/>
  <c r="BV83" i="5"/>
  <c r="AP98" i="5"/>
  <c r="AP98" i="7" s="1"/>
  <c r="AP118" i="5"/>
  <c r="BF122" i="6"/>
  <c r="AO137" i="6"/>
  <c r="AO137" i="7" s="1"/>
  <c r="AP235" i="5"/>
  <c r="BC295" i="6"/>
  <c r="BX218" i="7"/>
  <c r="AO232" i="6"/>
  <c r="AP261" i="5"/>
  <c r="AP261" i="7" s="1"/>
  <c r="BC286" i="6"/>
  <c r="BW291" i="6"/>
  <c r="BV298" i="6"/>
  <c r="BD303" i="5"/>
  <c r="AM241" i="6"/>
  <c r="BS258" i="6"/>
  <c r="AQ289" i="5"/>
  <c r="BW294" i="6"/>
  <c r="CA293" i="6"/>
  <c r="AM37" i="6"/>
  <c r="AP76" i="5"/>
  <c r="AP76" i="7" s="1"/>
  <c r="BF112" i="6"/>
  <c r="BS118" i="6"/>
  <c r="BD134" i="6"/>
  <c r="AO193" i="6"/>
  <c r="BS157" i="6"/>
  <c r="BS157" i="7" s="1"/>
  <c r="BD83" i="6"/>
  <c r="BS12" i="6"/>
  <c r="BS12" i="7" s="1"/>
  <c r="BD96" i="6"/>
  <c r="AO155" i="6"/>
  <c r="BS193" i="6"/>
  <c r="BS193" i="7" s="1"/>
  <c r="BS225" i="6"/>
  <c r="BS225" i="7" s="1"/>
  <c r="BS252" i="6"/>
  <c r="BS252" i="7" s="1"/>
  <c r="BS191" i="6"/>
  <c r="BS191" i="7" s="1"/>
  <c r="BS262" i="6"/>
  <c r="BS262" i="7" s="1"/>
  <c r="BS265" i="6"/>
  <c r="AX289" i="5"/>
  <c r="BV306" i="6"/>
  <c r="BV301" i="6"/>
  <c r="BV305" i="6"/>
  <c r="AJ63" i="7"/>
  <c r="J69" i="7"/>
  <c r="AN22" i="5"/>
  <c r="AN138" i="5"/>
  <c r="AO10" i="6"/>
  <c r="AO10" i="7" s="1"/>
  <c r="BG32" i="6"/>
  <c r="AG114" i="7"/>
  <c r="BS248" i="6"/>
  <c r="BS248" i="7" s="1"/>
  <c r="AO297" i="6"/>
  <c r="AF47" i="7"/>
  <c r="BS24" i="6"/>
  <c r="BS24" i="7" s="1"/>
  <c r="AN56" i="5"/>
  <c r="AM91" i="6"/>
  <c r="AM91" i="7" s="1"/>
  <c r="AO133" i="6"/>
  <c r="AP146" i="5"/>
  <c r="AO169" i="6"/>
  <c r="BS192" i="6"/>
  <c r="BS192" i="7" s="1"/>
  <c r="AM34" i="6"/>
  <c r="AO182" i="6"/>
  <c r="AO182" i="7" s="1"/>
  <c r="AO180" i="6"/>
  <c r="AO212" i="6"/>
  <c r="AO212" i="7" s="1"/>
  <c r="AO292" i="6"/>
  <c r="BS234" i="6"/>
  <c r="BS274" i="6"/>
  <c r="BS274" i="7" s="1"/>
  <c r="AO294" i="6"/>
  <c r="BS82" i="6"/>
  <c r="BS82" i="7" s="1"/>
  <c r="AP128" i="5"/>
  <c r="BS150" i="6"/>
  <c r="BS150" i="7" s="1"/>
  <c r="AP166" i="5"/>
  <c r="AP195" i="5"/>
  <c r="BS28" i="6"/>
  <c r="BS28" i="7" s="1"/>
  <c r="AP50" i="5"/>
  <c r="BS76" i="6"/>
  <c r="AP226" i="5"/>
  <c r="AM158" i="6"/>
  <c r="BS203" i="6"/>
  <c r="BS203" i="7" s="1"/>
  <c r="BS215" i="6"/>
  <c r="BS215" i="7" s="1"/>
  <c r="BT306" i="6"/>
  <c r="AP56" i="5"/>
  <c r="BS184" i="6"/>
  <c r="BS184" i="7" s="1"/>
  <c r="AM139" i="6"/>
  <c r="AM139" i="7" s="1"/>
  <c r="AO298" i="6"/>
  <c r="R101" i="7"/>
  <c r="Q67" i="7"/>
  <c r="J34" i="7"/>
  <c r="AN38" i="5"/>
  <c r="AO209" i="6"/>
  <c r="AO209" i="7" s="1"/>
  <c r="AN6" i="5"/>
  <c r="AP16" i="5"/>
  <c r="AP32" i="5"/>
  <c r="AO43" i="6"/>
  <c r="AO43" i="7" s="1"/>
  <c r="BS86" i="6"/>
  <c r="BS86" i="7" s="1"/>
  <c r="AM93" i="6"/>
  <c r="AM93" i="7" s="1"/>
  <c r="AP132" i="5"/>
  <c r="AP132" i="7" s="1"/>
  <c r="AO143" i="6"/>
  <c r="AP211" i="5"/>
  <c r="BX222" i="7"/>
  <c r="AC82" i="7"/>
  <c r="AP262" i="5"/>
  <c r="AN51" i="5"/>
  <c r="AO33" i="6"/>
  <c r="BS40" i="6"/>
  <c r="BS40" i="7" s="1"/>
  <c r="BF62" i="6"/>
  <c r="AP78" i="5"/>
  <c r="BF98" i="6"/>
  <c r="AM107" i="6"/>
  <c r="AP114" i="5"/>
  <c r="BF118" i="6"/>
  <c r="AM161" i="6"/>
  <c r="BF235" i="6"/>
  <c r="BR286" i="6"/>
  <c r="CA295" i="6"/>
  <c r="CA295" i="7" s="1"/>
  <c r="AP121" i="5"/>
  <c r="AP137" i="5"/>
  <c r="AP153" i="5"/>
  <c r="Q30" i="7"/>
  <c r="AO200" i="6"/>
  <c r="AM246" i="6"/>
  <c r="AM246" i="7" s="1"/>
  <c r="BF261" i="6"/>
  <c r="BS170" i="6"/>
  <c r="AO199" i="6"/>
  <c r="AP236" i="5"/>
  <c r="AP236" i="7" s="1"/>
  <c r="AP260" i="5"/>
  <c r="AP260" i="7" s="1"/>
  <c r="BG289" i="5"/>
  <c r="BF60" i="6"/>
  <c r="BF76" i="6"/>
  <c r="AO107" i="6"/>
  <c r="BS134" i="6"/>
  <c r="BS134" i="7" s="1"/>
  <c r="BF144" i="6"/>
  <c r="BS216" i="6"/>
  <c r="BS216" i="7" s="1"/>
  <c r="BS188" i="6"/>
  <c r="BS96" i="6"/>
  <c r="BS96" i="7" s="1"/>
  <c r="AM111" i="6"/>
  <c r="BS276" i="6"/>
  <c r="BS276" i="7" s="1"/>
  <c r="BS256" i="6"/>
  <c r="BS256" i="7" s="1"/>
  <c r="BS227" i="6"/>
  <c r="BS227" i="7" s="1"/>
  <c r="BS198" i="6"/>
  <c r="BW282" i="5"/>
  <c r="AP108" i="5"/>
  <c r="AM15" i="6"/>
  <c r="AM201" i="6"/>
  <c r="AP250" i="6"/>
  <c r="P67" i="7"/>
  <c r="AV304" i="6"/>
  <c r="AH101" i="7"/>
  <c r="AL14" i="7"/>
  <c r="J6" i="7"/>
  <c r="AO11" i="6"/>
  <c r="AO27" i="6"/>
  <c r="AO27" i="7" s="1"/>
  <c r="AN106" i="5"/>
  <c r="AO213" i="6"/>
  <c r="AO213" i="7" s="1"/>
  <c r="AO49" i="6"/>
  <c r="AM71" i="6"/>
  <c r="AM71" i="7" s="1"/>
  <c r="AN108" i="5"/>
  <c r="AP222" i="5"/>
  <c r="AP223" i="5"/>
  <c r="AM270" i="6"/>
  <c r="BT304" i="6"/>
  <c r="AP172" i="5"/>
  <c r="AP276" i="5"/>
  <c r="AP66" i="5"/>
  <c r="AM114" i="6"/>
  <c r="AM114" i="7" s="1"/>
  <c r="BS196" i="6"/>
  <c r="BS171" i="6"/>
  <c r="BS171" i="7" s="1"/>
  <c r="BS183" i="6"/>
  <c r="BS230" i="6"/>
  <c r="BS230" i="7" s="1"/>
  <c r="BF140" i="6"/>
  <c r="BS272" i="6"/>
  <c r="AM143" i="6"/>
  <c r="E78" i="7"/>
  <c r="Z10" i="7"/>
  <c r="BS70" i="6"/>
  <c r="BS70" i="7" s="1"/>
  <c r="AN122" i="5"/>
  <c r="AN122" i="7" s="1"/>
  <c r="AP198" i="5"/>
  <c r="AP142" i="5"/>
  <c r="AP142" i="7" s="1"/>
  <c r="AN237" i="5"/>
  <c r="AO36" i="6"/>
  <c r="AO36" i="7" s="1"/>
  <c r="AO168" i="6"/>
  <c r="AO168" i="7" s="1"/>
  <c r="BS54" i="6"/>
  <c r="BS54" i="7" s="1"/>
  <c r="AP100" i="5"/>
  <c r="AO111" i="6"/>
  <c r="AO111" i="7" s="1"/>
  <c r="AP116" i="5"/>
  <c r="AP116" i="7" s="1"/>
  <c r="AO127" i="6"/>
  <c r="AO127" i="7" s="1"/>
  <c r="BV299" i="6"/>
  <c r="AP85" i="5"/>
  <c r="AO285" i="6"/>
  <c r="AO285" i="7" s="1"/>
  <c r="AB63" i="7"/>
  <c r="AP14" i="5"/>
  <c r="AO125" i="6"/>
  <c r="AO125" i="7" s="1"/>
  <c r="AP138" i="5"/>
  <c r="AP138" i="7" s="1"/>
  <c r="BS161" i="6"/>
  <c r="BS161" i="7" s="1"/>
  <c r="BM288" i="6"/>
  <c r="AO18" i="6"/>
  <c r="AO18" i="7" s="1"/>
  <c r="AM94" i="6"/>
  <c r="BF121" i="6"/>
  <c r="BF137" i="6"/>
  <c r="AP210" i="5"/>
  <c r="AO289" i="6"/>
  <c r="AO289" i="7" s="1"/>
  <c r="AO188" i="6"/>
  <c r="AO228" i="6"/>
  <c r="AO228" i="7" s="1"/>
  <c r="BT288" i="5"/>
  <c r="BF236" i="6"/>
  <c r="BF260" i="6"/>
  <c r="AN34" i="5"/>
  <c r="AO39" i="6"/>
  <c r="AO39" i="7" s="1"/>
  <c r="AP9" i="5"/>
  <c r="AP105" i="5"/>
  <c r="AP105" i="7" s="1"/>
  <c r="M90" i="7"/>
  <c r="BS195" i="6"/>
  <c r="AP229" i="5"/>
  <c r="AM242" i="6"/>
  <c r="BS255" i="6"/>
  <c r="BS255" i="7" s="1"/>
  <c r="BS267" i="6"/>
  <c r="BS267" i="7" s="1"/>
  <c r="AO301" i="6"/>
  <c r="AO300" i="6"/>
  <c r="AR300" i="6"/>
  <c r="AN300" i="5"/>
  <c r="E35" i="7"/>
  <c r="AP206" i="5"/>
  <c r="AO161" i="6"/>
  <c r="AO161" i="7" s="1"/>
  <c r="BS173" i="6"/>
  <c r="AO129" i="6"/>
  <c r="BG77" i="6"/>
  <c r="AN90" i="5"/>
  <c r="AP182" i="5"/>
  <c r="BS232" i="6"/>
  <c r="BS232" i="7" s="1"/>
  <c r="BH300" i="6"/>
  <c r="AP199" i="5"/>
  <c r="AP199" i="7" s="1"/>
  <c r="AM7" i="6"/>
  <c r="AX22" i="7"/>
  <c r="BS56" i="6"/>
  <c r="BS56" i="7" s="1"/>
  <c r="AM87" i="6"/>
  <c r="AM87" i="7" s="1"/>
  <c r="BS92" i="6"/>
  <c r="BS92" i="7" s="1"/>
  <c r="AO101" i="6"/>
  <c r="AP134" i="5"/>
  <c r="BF142" i="6"/>
  <c r="BF142" i="7" s="1"/>
  <c r="AO273" i="6"/>
  <c r="AO273" i="7" s="1"/>
  <c r="BF223" i="6"/>
  <c r="AO208" i="6"/>
  <c r="BS243" i="6"/>
  <c r="BS243" i="7" s="1"/>
  <c r="AM258" i="6"/>
  <c r="BI299" i="6"/>
  <c r="BF172" i="6"/>
  <c r="BS218" i="6"/>
  <c r="BS218" i="7" s="1"/>
  <c r="BF276" i="6"/>
  <c r="AO287" i="6"/>
  <c r="BL285" i="6"/>
  <c r="BF303" i="7"/>
  <c r="BD102" i="6"/>
  <c r="BD111" i="6"/>
  <c r="AO279" i="6"/>
  <c r="CB303" i="5"/>
  <c r="BD19" i="6"/>
  <c r="BD115" i="6"/>
  <c r="BD44" i="6"/>
  <c r="BD44" i="7" s="1"/>
  <c r="BS112" i="6"/>
  <c r="BS112" i="7" s="1"/>
  <c r="AP203" i="5"/>
  <c r="BS207" i="6"/>
  <c r="BS207" i="7" s="1"/>
  <c r="BS219" i="6"/>
  <c r="BS219" i="7" s="1"/>
  <c r="BD243" i="6"/>
  <c r="AX293" i="6"/>
  <c r="BS257" i="6"/>
  <c r="BS257" i="7" s="1"/>
  <c r="BD14" i="5"/>
  <c r="AJ91" i="7"/>
  <c r="CA290" i="6"/>
  <c r="BS208" i="6"/>
  <c r="AP253" i="6"/>
  <c r="AR298" i="5"/>
  <c r="M74" i="7"/>
  <c r="AN296" i="5"/>
  <c r="T11" i="7"/>
  <c r="AZ101" i="6"/>
  <c r="AD54" i="7"/>
  <c r="AD58" i="7"/>
  <c r="AC54" i="7"/>
  <c r="Q70" i="7"/>
  <c r="AP162" i="5"/>
  <c r="AP12" i="5"/>
  <c r="AP12" i="7" s="1"/>
  <c r="AP257" i="5"/>
  <c r="BH303" i="6"/>
  <c r="BV297" i="6"/>
  <c r="BT298" i="6"/>
  <c r="AP220" i="5"/>
  <c r="AP220" i="7" s="1"/>
  <c r="BS6" i="6"/>
  <c r="BS6" i="7" s="1"/>
  <c r="AM73" i="6"/>
  <c r="AM73" i="7" s="1"/>
  <c r="BG145" i="6"/>
  <c r="AP270" i="5"/>
  <c r="M18" i="7"/>
  <c r="BG96" i="6"/>
  <c r="AP239" i="5"/>
  <c r="AP239" i="7" s="1"/>
  <c r="BL272" i="6"/>
  <c r="BV303" i="6"/>
  <c r="BV303" i="7" s="1"/>
  <c r="M86" i="7"/>
  <c r="AO65" i="6"/>
  <c r="BS72" i="6"/>
  <c r="BS72" i="7" s="1"/>
  <c r="BS108" i="6"/>
  <c r="BS108" i="7" s="1"/>
  <c r="AP130" i="5"/>
  <c r="AP130" i="7" s="1"/>
  <c r="BF134" i="6"/>
  <c r="AO149" i="6"/>
  <c r="AM138" i="7"/>
  <c r="Z21" i="7"/>
  <c r="AO196" i="6"/>
  <c r="AO196" i="7" s="1"/>
  <c r="AO236" i="6"/>
  <c r="AO244" i="6"/>
  <c r="AO272" i="6"/>
  <c r="AO263" i="6"/>
  <c r="BH306" i="6"/>
  <c r="CA285" i="6"/>
  <c r="CA285" i="7" s="1"/>
  <c r="AP96" i="5"/>
  <c r="AP96" i="7" s="1"/>
  <c r="BS102" i="6"/>
  <c r="BS102" i="7" s="1"/>
  <c r="AO170" i="6"/>
  <c r="AP5" i="5"/>
  <c r="BS172" i="6"/>
  <c r="BS172" i="7" s="1"/>
  <c r="BS44" i="6"/>
  <c r="BS135" i="6"/>
  <c r="BS175" i="6"/>
  <c r="BS175" i="7" s="1"/>
  <c r="BS187" i="6"/>
  <c r="BS187" i="7" s="1"/>
  <c r="BS231" i="6"/>
  <c r="BS231" i="7" s="1"/>
  <c r="AM273" i="6"/>
  <c r="BS62" i="6"/>
  <c r="BS200" i="6"/>
  <c r="BS200" i="7" s="1"/>
  <c r="BS236" i="6"/>
  <c r="BT301" i="6"/>
  <c r="BS124" i="6"/>
  <c r="CA289" i="7"/>
  <c r="BE255" i="5"/>
  <c r="AN301" i="5"/>
  <c r="AD62" i="7"/>
  <c r="AG20" i="7"/>
  <c r="AG111" i="7"/>
  <c r="AV62" i="6"/>
  <c r="BE95" i="6"/>
  <c r="BE26" i="6"/>
  <c r="AV11" i="5"/>
  <c r="AH45" i="7"/>
  <c r="AV107" i="6"/>
  <c r="AV16" i="6"/>
  <c r="BE33" i="6"/>
  <c r="BE101" i="6"/>
  <c r="BE129" i="6"/>
  <c r="BL140" i="5"/>
  <c r="AV144" i="5"/>
  <c r="BE68" i="6"/>
  <c r="BE112" i="6"/>
  <c r="AV123" i="5"/>
  <c r="BE164" i="6"/>
  <c r="BE164" i="7" s="1"/>
  <c r="AV179" i="5"/>
  <c r="AV207" i="6"/>
  <c r="AV207" i="7" s="1"/>
  <c r="BE216" i="6"/>
  <c r="AV227" i="6"/>
  <c r="BE236" i="6"/>
  <c r="AN287" i="5"/>
  <c r="BE287" i="6"/>
  <c r="BU304" i="6"/>
  <c r="BE74" i="6"/>
  <c r="BW24" i="5"/>
  <c r="BT53" i="6"/>
  <c r="BW88" i="5"/>
  <c r="BT28" i="6"/>
  <c r="BW164" i="5"/>
  <c r="AX272" i="6"/>
  <c r="BT306" i="5"/>
  <c r="AX80" i="6"/>
  <c r="BX53" i="6"/>
  <c r="BS158" i="6"/>
  <c r="BX116" i="6"/>
  <c r="BU296" i="6"/>
  <c r="BI289" i="6"/>
  <c r="Q35" i="7"/>
  <c r="J47" i="7"/>
  <c r="AV275" i="6"/>
  <c r="E43" i="7"/>
  <c r="BS38" i="7"/>
  <c r="BE43" i="6"/>
  <c r="BE143" i="6"/>
  <c r="AV11" i="6"/>
  <c r="P79" i="7"/>
  <c r="BL16" i="5"/>
  <c r="AV48" i="5"/>
  <c r="BE133" i="6"/>
  <c r="AV144" i="6"/>
  <c r="AV148" i="5"/>
  <c r="AV123" i="6"/>
  <c r="BV295" i="6"/>
  <c r="BV295" i="7" s="1"/>
  <c r="AV179" i="6"/>
  <c r="BE188" i="6"/>
  <c r="AV203" i="5"/>
  <c r="AV223" i="5"/>
  <c r="BE244" i="6"/>
  <c r="AV166" i="5"/>
  <c r="AV182" i="5"/>
  <c r="AV198" i="5"/>
  <c r="AV214" i="5"/>
  <c r="AV230" i="5"/>
  <c r="AN254" i="5"/>
  <c r="AV301" i="6"/>
  <c r="BU303" i="6"/>
  <c r="BU303" i="7" s="1"/>
  <c r="BE39" i="6"/>
  <c r="BE91" i="6"/>
  <c r="BW24" i="6"/>
  <c r="BW56" i="5"/>
  <c r="BW88" i="6"/>
  <c r="BT82" i="6"/>
  <c r="BW155" i="5"/>
  <c r="BW247" i="6"/>
  <c r="BW259" i="5"/>
  <c r="BT207" i="6"/>
  <c r="BW258" i="6"/>
  <c r="AX251" i="6"/>
  <c r="AV277" i="6"/>
  <c r="AV56" i="6"/>
  <c r="AY286" i="5"/>
  <c r="AP59" i="6"/>
  <c r="J31" i="7"/>
  <c r="AV114" i="6"/>
  <c r="AV183" i="6"/>
  <c r="AV242" i="6"/>
  <c r="BE11" i="6"/>
  <c r="AV130" i="5"/>
  <c r="BF148" i="5"/>
  <c r="BF148" i="7" s="1"/>
  <c r="AV48" i="6"/>
  <c r="BE65" i="6"/>
  <c r="AX86" i="5"/>
  <c r="AX86" i="7" s="1"/>
  <c r="AV116" i="5"/>
  <c r="BE137" i="6"/>
  <c r="AV148" i="6"/>
  <c r="AV152" i="5"/>
  <c r="BL208" i="5"/>
  <c r="BE92" i="6"/>
  <c r="AV175" i="5"/>
  <c r="AV199" i="5"/>
  <c r="AV203" i="6"/>
  <c r="BE212" i="6"/>
  <c r="AV223" i="6"/>
  <c r="BE232" i="6"/>
  <c r="AV166" i="6"/>
  <c r="AV182" i="6"/>
  <c r="AV198" i="6"/>
  <c r="AV198" i="7" s="1"/>
  <c r="AV214" i="6"/>
  <c r="AV230" i="6"/>
  <c r="AV302" i="6"/>
  <c r="AV302" i="7" s="1"/>
  <c r="BT201" i="6"/>
  <c r="BW56" i="6"/>
  <c r="BW92" i="5"/>
  <c r="AV15" i="5"/>
  <c r="BT60" i="6"/>
  <c r="BS151" i="7"/>
  <c r="BW155" i="6"/>
  <c r="BW259" i="6"/>
  <c r="BT268" i="6"/>
  <c r="BT300" i="5"/>
  <c r="AX208" i="6"/>
  <c r="BG293" i="5"/>
  <c r="BE278" i="5"/>
  <c r="BG292" i="5"/>
  <c r="BG292" i="7" s="1"/>
  <c r="AV70" i="6"/>
  <c r="BT109" i="6"/>
  <c r="BS178" i="6"/>
  <c r="AP194" i="6"/>
  <c r="AY293" i="5"/>
  <c r="AP91" i="6"/>
  <c r="J19" i="7"/>
  <c r="CB78" i="5"/>
  <c r="AV30" i="5"/>
  <c r="AV78" i="5"/>
  <c r="AX92" i="5"/>
  <c r="AX92" i="7" s="1"/>
  <c r="AV130" i="6"/>
  <c r="AJ59" i="7"/>
  <c r="R13" i="7"/>
  <c r="AV80" i="5"/>
  <c r="AV116" i="6"/>
  <c r="AV152" i="6"/>
  <c r="AV139" i="5"/>
  <c r="Z5" i="7"/>
  <c r="AG46" i="7"/>
  <c r="AV175" i="6"/>
  <c r="BE184" i="6"/>
  <c r="AV199" i="6"/>
  <c r="BE264" i="6"/>
  <c r="BW233" i="5"/>
  <c r="BW205" i="5"/>
  <c r="BW92" i="6"/>
  <c r="BT120" i="6"/>
  <c r="BW228" i="5"/>
  <c r="AD85" i="7"/>
  <c r="AO260" i="5"/>
  <c r="BW186" i="5"/>
  <c r="BG293" i="6"/>
  <c r="BT298" i="5"/>
  <c r="BS140" i="6"/>
  <c r="BX28" i="5"/>
  <c r="BS212" i="5"/>
  <c r="BS251" i="5"/>
  <c r="BE284" i="5"/>
  <c r="BX271" i="5"/>
  <c r="AC74" i="7"/>
  <c r="AV298" i="6"/>
  <c r="AP81" i="6"/>
  <c r="AG47" i="7"/>
  <c r="BF16" i="5"/>
  <c r="AV30" i="6"/>
  <c r="AX40" i="5"/>
  <c r="AV78" i="6"/>
  <c r="BE111" i="6"/>
  <c r="BL130" i="5"/>
  <c r="AX140" i="5"/>
  <c r="Z13" i="7"/>
  <c r="AV75" i="5"/>
  <c r="L95" i="7"/>
  <c r="AV80" i="6"/>
  <c r="BL116" i="5"/>
  <c r="AV120" i="5"/>
  <c r="BE141" i="6"/>
  <c r="BL152" i="5"/>
  <c r="AX195" i="5"/>
  <c r="AX195" i="7" s="1"/>
  <c r="BE36" i="6"/>
  <c r="AV139" i="6"/>
  <c r="AV139" i="7" s="1"/>
  <c r="AV171" i="5"/>
  <c r="AV195" i="5"/>
  <c r="BL199" i="5"/>
  <c r="BE208" i="6"/>
  <c r="BE228" i="6"/>
  <c r="BA288" i="6"/>
  <c r="AV262" i="5"/>
  <c r="AM293" i="5"/>
  <c r="AN289" i="5"/>
  <c r="AV42" i="6"/>
  <c r="AV94" i="6"/>
  <c r="AV68" i="6"/>
  <c r="AV104" i="5"/>
  <c r="AP301" i="7"/>
  <c r="BW274" i="5"/>
  <c r="BW215" i="6"/>
  <c r="BX191" i="6"/>
  <c r="AV305" i="6"/>
  <c r="AP115" i="6"/>
  <c r="AV75" i="6"/>
  <c r="BE17" i="6"/>
  <c r="AX106" i="5"/>
  <c r="AV120" i="6"/>
  <c r="AV124" i="5"/>
  <c r="BE145" i="6"/>
  <c r="BE132" i="6"/>
  <c r="BU298" i="6"/>
  <c r="BU298" i="7" s="1"/>
  <c r="AQ166" i="6"/>
  <c r="AV171" i="6"/>
  <c r="BE180" i="6"/>
  <c r="AV195" i="6"/>
  <c r="AV219" i="5"/>
  <c r="AV251" i="5"/>
  <c r="BE272" i="6"/>
  <c r="BE292" i="6"/>
  <c r="BE292" i="7" s="1"/>
  <c r="BE183" i="6"/>
  <c r="BE215" i="6"/>
  <c r="BE231" i="6"/>
  <c r="AV262" i="6"/>
  <c r="AV4" i="6"/>
  <c r="BE37" i="6"/>
  <c r="P51" i="7"/>
  <c r="AV297" i="6"/>
  <c r="Q7" i="7"/>
  <c r="AG71" i="7"/>
  <c r="AV140" i="6"/>
  <c r="BV291" i="6"/>
  <c r="BV291" i="7" s="1"/>
  <c r="AV126" i="6"/>
  <c r="AB115" i="7"/>
  <c r="BE59" i="6"/>
  <c r="L75" i="7"/>
  <c r="BF64" i="5"/>
  <c r="AX88" i="5"/>
  <c r="AV98" i="5"/>
  <c r="BE170" i="6"/>
  <c r="BE170" i="7" s="1"/>
  <c r="L11" i="7"/>
  <c r="AL61" i="7"/>
  <c r="BE49" i="6"/>
  <c r="AV124" i="6"/>
  <c r="AV128" i="5"/>
  <c r="BE149" i="6"/>
  <c r="AV167" i="5"/>
  <c r="AV191" i="5"/>
  <c r="BE204" i="6"/>
  <c r="AV219" i="6"/>
  <c r="BE224" i="6"/>
  <c r="AV251" i="6"/>
  <c r="BE167" i="6"/>
  <c r="BE199" i="6"/>
  <c r="AN294" i="5"/>
  <c r="BE294" i="6"/>
  <c r="BE69" i="6"/>
  <c r="BE105" i="6"/>
  <c r="V21" i="7"/>
  <c r="BW170" i="5"/>
  <c r="BW234" i="5"/>
  <c r="AV269" i="6"/>
  <c r="AV106" i="5"/>
  <c r="BW118" i="6"/>
  <c r="AP227" i="5"/>
  <c r="AM70" i="5"/>
  <c r="AP273" i="6"/>
  <c r="BO290" i="6"/>
  <c r="AM292" i="5"/>
  <c r="AV46" i="5"/>
  <c r="AV98" i="6"/>
  <c r="AX108" i="5"/>
  <c r="AV146" i="5"/>
  <c r="BU302" i="6"/>
  <c r="BU302" i="7" s="1"/>
  <c r="P43" i="7"/>
  <c r="AV43" i="5"/>
  <c r="AV32" i="5"/>
  <c r="AV100" i="5"/>
  <c r="AV128" i="6"/>
  <c r="AV163" i="5"/>
  <c r="AV167" i="6"/>
  <c r="BE176" i="6"/>
  <c r="AV191" i="6"/>
  <c r="AV215" i="5"/>
  <c r="AV235" i="5"/>
  <c r="BT304" i="5"/>
  <c r="AN294" i="6"/>
  <c r="AV58" i="5"/>
  <c r="AV74" i="5"/>
  <c r="BE5" i="6"/>
  <c r="BE5" i="7" s="1"/>
  <c r="BT305" i="5"/>
  <c r="BW181" i="5"/>
  <c r="BT280" i="6"/>
  <c r="BW234" i="6"/>
  <c r="AV306" i="6"/>
  <c r="BW281" i="5"/>
  <c r="BW76" i="6"/>
  <c r="AF99" i="7"/>
  <c r="P71" i="7"/>
  <c r="J78" i="7"/>
  <c r="AV14" i="5"/>
  <c r="BE27" i="6"/>
  <c r="AV46" i="6"/>
  <c r="AX56" i="5"/>
  <c r="BE127" i="6"/>
  <c r="AV146" i="6"/>
  <c r="BL296" i="5"/>
  <c r="AZ304" i="5"/>
  <c r="AV71" i="5"/>
  <c r="Z89" i="7"/>
  <c r="BF101" i="5"/>
  <c r="BU306" i="6"/>
  <c r="AV43" i="6"/>
  <c r="P111" i="7"/>
  <c r="AV32" i="6"/>
  <c r="BE81" i="6"/>
  <c r="AV100" i="6"/>
  <c r="BE117" i="6"/>
  <c r="BL128" i="5"/>
  <c r="AV132" i="5"/>
  <c r="BE4" i="6"/>
  <c r="BE148" i="6"/>
  <c r="AV162" i="5"/>
  <c r="AV163" i="6"/>
  <c r="AV187" i="5"/>
  <c r="BE200" i="6"/>
  <c r="AV215" i="6"/>
  <c r="AV235" i="6"/>
  <c r="AV278" i="5"/>
  <c r="AV278" i="7" s="1"/>
  <c r="AM300" i="7"/>
  <c r="BW138" i="5"/>
  <c r="BE10" i="6"/>
  <c r="BT5" i="6"/>
  <c r="BW40" i="6"/>
  <c r="BW72" i="5"/>
  <c r="BW108" i="5"/>
  <c r="BT24" i="6"/>
  <c r="BW131" i="5"/>
  <c r="BW181" i="6"/>
  <c r="AV263" i="6"/>
  <c r="BT175" i="6"/>
  <c r="AX259" i="6"/>
  <c r="AX32" i="6"/>
  <c r="BD62" i="5"/>
  <c r="BT9" i="6"/>
  <c r="BD152" i="6"/>
  <c r="BX173" i="6"/>
  <c r="AG3" i="7"/>
  <c r="P7" i="7"/>
  <c r="AV14" i="6"/>
  <c r="BE75" i="6"/>
  <c r="BS122" i="7"/>
  <c r="AV7" i="5"/>
  <c r="AV7" i="7" s="1"/>
  <c r="BF37" i="5"/>
  <c r="AV71" i="6"/>
  <c r="AH89" i="7"/>
  <c r="AD29" i="7"/>
  <c r="AV64" i="5"/>
  <c r="BE121" i="6"/>
  <c r="AV132" i="6"/>
  <c r="AV136" i="5"/>
  <c r="AV136" i="7" s="1"/>
  <c r="AV241" i="5"/>
  <c r="AV162" i="6"/>
  <c r="AG94" i="7"/>
  <c r="BE172" i="6"/>
  <c r="AV187" i="6"/>
  <c r="BE196" i="6"/>
  <c r="AV211" i="5"/>
  <c r="AV211" i="7" s="1"/>
  <c r="BE220" i="6"/>
  <c r="BE220" i="7" s="1"/>
  <c r="AV231" i="5"/>
  <c r="AM286" i="5"/>
  <c r="BU301" i="6"/>
  <c r="BE263" i="6"/>
  <c r="AP284" i="6"/>
  <c r="BE286" i="6"/>
  <c r="AV26" i="5"/>
  <c r="BW8" i="5"/>
  <c r="BW72" i="6"/>
  <c r="BW108" i="6"/>
  <c r="BT116" i="6"/>
  <c r="BW131" i="6"/>
  <c r="AY146" i="6"/>
  <c r="BW243" i="5"/>
  <c r="BG286" i="6"/>
  <c r="BG286" i="7" s="1"/>
  <c r="BU297" i="6"/>
  <c r="AX176" i="6"/>
  <c r="BW218" i="6"/>
  <c r="BT239" i="6"/>
  <c r="BT255" i="6"/>
  <c r="BE267" i="5"/>
  <c r="AY304" i="5"/>
  <c r="BD62" i="6"/>
  <c r="BS128" i="6"/>
  <c r="BS177" i="6"/>
  <c r="AO284" i="6"/>
  <c r="AV299" i="6"/>
  <c r="AG103" i="7"/>
  <c r="BV13" i="5"/>
  <c r="AW35" i="5"/>
  <c r="BF48" i="5"/>
  <c r="BV145" i="5"/>
  <c r="BW296" i="5"/>
  <c r="BG162" i="6"/>
  <c r="BX180" i="7"/>
  <c r="AP287" i="5"/>
  <c r="AP284" i="5"/>
  <c r="BV287" i="5"/>
  <c r="AY284" i="6"/>
  <c r="AY286" i="6"/>
  <c r="AY288" i="6"/>
  <c r="AY288" i="7" s="1"/>
  <c r="AY294" i="6"/>
  <c r="AY294" i="7" s="1"/>
  <c r="AY289" i="6"/>
  <c r="AY289" i="7" s="1"/>
  <c r="AY290" i="6"/>
  <c r="AY285" i="6"/>
  <c r="AY285" i="7" s="1"/>
  <c r="AY293" i="6"/>
  <c r="BV113" i="5"/>
  <c r="BF30" i="5"/>
  <c r="BU156" i="7"/>
  <c r="BU275" i="5"/>
  <c r="BU186" i="5"/>
  <c r="BU232" i="5"/>
  <c r="BU232" i="7" s="1"/>
  <c r="BU281" i="5"/>
  <c r="BU128" i="5"/>
  <c r="BU199" i="5"/>
  <c r="BU96" i="5"/>
  <c r="BU96" i="7" s="1"/>
  <c r="BU12" i="5"/>
  <c r="BU76" i="5"/>
  <c r="BU76" i="7" s="1"/>
  <c r="BU40" i="5"/>
  <c r="BU228" i="5"/>
  <c r="BU219" i="5"/>
  <c r="BU282" i="5"/>
  <c r="BU184" i="5"/>
  <c r="BU184" i="7" s="1"/>
  <c r="BU257" i="5"/>
  <c r="BU257" i="7" s="1"/>
  <c r="BU221" i="5"/>
  <c r="BU161" i="5"/>
  <c r="BU202" i="5"/>
  <c r="BU202" i="7" s="1"/>
  <c r="BU144" i="5"/>
  <c r="BU168" i="5"/>
  <c r="BU28" i="5"/>
  <c r="BU28" i="7" s="1"/>
  <c r="BA291" i="5"/>
  <c r="BA288" i="5"/>
  <c r="AX299" i="6"/>
  <c r="AX296" i="6"/>
  <c r="AO140" i="6"/>
  <c r="AO247" i="6"/>
  <c r="AO211" i="6"/>
  <c r="AO80" i="6"/>
  <c r="AO56" i="6"/>
  <c r="AO183" i="6"/>
  <c r="AO220" i="6"/>
  <c r="AO160" i="6"/>
  <c r="AO120" i="6"/>
  <c r="AO58" i="6"/>
  <c r="AO123" i="6"/>
  <c r="AO7" i="6"/>
  <c r="AO267" i="6"/>
  <c r="AO163" i="6"/>
  <c r="AO205" i="6"/>
  <c r="AO37" i="6"/>
  <c r="AO37" i="7" s="1"/>
  <c r="AO94" i="6"/>
  <c r="AO174" i="6"/>
  <c r="AO91" i="6"/>
  <c r="AO71" i="6"/>
  <c r="AO245" i="6"/>
  <c r="AO165" i="6"/>
  <c r="AO53" i="6"/>
  <c r="AO261" i="6"/>
  <c r="AO231" i="6"/>
  <c r="AO88" i="6"/>
  <c r="AO190" i="6"/>
  <c r="AO60" i="6"/>
  <c r="AO48" i="6"/>
  <c r="AO105" i="6"/>
  <c r="AO139" i="6"/>
  <c r="AO55" i="6"/>
  <c r="AO215" i="6"/>
  <c r="AO87" i="6"/>
  <c r="AO87" i="7" s="1"/>
  <c r="AO23" i="6"/>
  <c r="AO234" i="6"/>
  <c r="AO83" i="6"/>
  <c r="AO254" i="6"/>
  <c r="AO181" i="6"/>
  <c r="AZ282" i="6"/>
  <c r="AQ214" i="6"/>
  <c r="AW302" i="6"/>
  <c r="AW306" i="6"/>
  <c r="AW296" i="6"/>
  <c r="AQ284" i="5"/>
  <c r="AQ295" i="5"/>
  <c r="AQ295" i="7" s="1"/>
  <c r="AQ292" i="5"/>
  <c r="BF296" i="6"/>
  <c r="BF297" i="6"/>
  <c r="BF300" i="6"/>
  <c r="BF300" i="7" s="1"/>
  <c r="BF299" i="6"/>
  <c r="BF299" i="7" s="1"/>
  <c r="BF301" i="6"/>
  <c r="BF301" i="7" s="1"/>
  <c r="BV77" i="5"/>
  <c r="BF100" i="5"/>
  <c r="BF100" i="7" s="1"/>
  <c r="BG3" i="6"/>
  <c r="BG210" i="6"/>
  <c r="AQ213" i="6"/>
  <c r="AQ45" i="6"/>
  <c r="AQ45" i="7" s="1"/>
  <c r="BF32" i="5"/>
  <c r="BV45" i="5"/>
  <c r="BH300" i="5"/>
  <c r="BF122" i="5"/>
  <c r="AQ245" i="6"/>
  <c r="BF295" i="5"/>
  <c r="BU164" i="5"/>
  <c r="BU268" i="5"/>
  <c r="BU92" i="5"/>
  <c r="AM206" i="6"/>
  <c r="AM110" i="6"/>
  <c r="AM110" i="7" s="1"/>
  <c r="AM123" i="6"/>
  <c r="AM31" i="6"/>
  <c r="AM260" i="6"/>
  <c r="AM281" i="6"/>
  <c r="AM105" i="6"/>
  <c r="AM21" i="6"/>
  <c r="AM269" i="6"/>
  <c r="AM269" i="7" s="1"/>
  <c r="AM225" i="6"/>
  <c r="AM99" i="6"/>
  <c r="AM33" i="6"/>
  <c r="AM257" i="6"/>
  <c r="AM221" i="6"/>
  <c r="AM54" i="6"/>
  <c r="AM85" i="6"/>
  <c r="AM85" i="7" s="1"/>
  <c r="AM13" i="6"/>
  <c r="AM50" i="6"/>
  <c r="AM135" i="6"/>
  <c r="AM119" i="6"/>
  <c r="AM119" i="7" s="1"/>
  <c r="AM149" i="6"/>
  <c r="AM149" i="7" s="1"/>
  <c r="AM101" i="6"/>
  <c r="AM268" i="6"/>
  <c r="AM268" i="7" s="1"/>
  <c r="AM230" i="6"/>
  <c r="AM233" i="6"/>
  <c r="AM185" i="6"/>
  <c r="AM146" i="6"/>
  <c r="AM146" i="7" s="1"/>
  <c r="AM106" i="6"/>
  <c r="AM151" i="6"/>
  <c r="AM205" i="6"/>
  <c r="AM189" i="6"/>
  <c r="AM173" i="6"/>
  <c r="AM62" i="6"/>
  <c r="AM26" i="6"/>
  <c r="AM209" i="6"/>
  <c r="AM209" i="7" s="1"/>
  <c r="AM214" i="6"/>
  <c r="AM45" i="6"/>
  <c r="AM29" i="6"/>
  <c r="AM47" i="6"/>
  <c r="AM65" i="6"/>
  <c r="AM142" i="6"/>
  <c r="AM27" i="6"/>
  <c r="AM210" i="6"/>
  <c r="AM145" i="6"/>
  <c r="AM280" i="6"/>
  <c r="AM102" i="6"/>
  <c r="AM147" i="6"/>
  <c r="AM115" i="6"/>
  <c r="AM17" i="6"/>
  <c r="AM276" i="6"/>
  <c r="AM253" i="6"/>
  <c r="AM278" i="6"/>
  <c r="AM153" i="6"/>
  <c r="AM121" i="6"/>
  <c r="AM5" i="6"/>
  <c r="AM182" i="6"/>
  <c r="AM61" i="6"/>
  <c r="AM261" i="6"/>
  <c r="AM274" i="6"/>
  <c r="AM254" i="6"/>
  <c r="AM131" i="6"/>
  <c r="AM63" i="6"/>
  <c r="AM133" i="6"/>
  <c r="AM166" i="6"/>
  <c r="AM217" i="6"/>
  <c r="AM130" i="6"/>
  <c r="AM126" i="6"/>
  <c r="AM126" i="7" s="1"/>
  <c r="AM86" i="6"/>
  <c r="AM22" i="6"/>
  <c r="AM95" i="6"/>
  <c r="AM95" i="7" s="1"/>
  <c r="AM43" i="6"/>
  <c r="AM43" i="7" s="1"/>
  <c r="AM69" i="6"/>
  <c r="AM177" i="6"/>
  <c r="AM162" i="6"/>
  <c r="AM77" i="6"/>
  <c r="AM169" i="6"/>
  <c r="AM97" i="6"/>
  <c r="AM82" i="6"/>
  <c r="AM18" i="6"/>
  <c r="AM127" i="6"/>
  <c r="AM79" i="6"/>
  <c r="AM117" i="6"/>
  <c r="AM49" i="6"/>
  <c r="AM237" i="6"/>
  <c r="AM11" i="6"/>
  <c r="AM11" i="7" s="1"/>
  <c r="AM282" i="6"/>
  <c r="AM277" i="6"/>
  <c r="AM30" i="6"/>
  <c r="AM59" i="6"/>
  <c r="AM59" i="7" s="1"/>
  <c r="AM137" i="6"/>
  <c r="AM53" i="6"/>
  <c r="AM53" i="7" s="1"/>
  <c r="BK297" i="5"/>
  <c r="BK297" i="6"/>
  <c r="BV156" i="5"/>
  <c r="AL85" i="7"/>
  <c r="AO293" i="5"/>
  <c r="AO287" i="5"/>
  <c r="AO291" i="5"/>
  <c r="AO292" i="5"/>
  <c r="BS289" i="6"/>
  <c r="BS289" i="7" s="1"/>
  <c r="BS286" i="6"/>
  <c r="BS286" i="7" s="1"/>
  <c r="BS293" i="6"/>
  <c r="BS288" i="6"/>
  <c r="BS288" i="7" s="1"/>
  <c r="BV195" i="5"/>
  <c r="AW93" i="5"/>
  <c r="AZ213" i="6"/>
  <c r="BQ297" i="6"/>
  <c r="BV29" i="5"/>
  <c r="BV97" i="5"/>
  <c r="BV129" i="5"/>
  <c r="BV179" i="5"/>
  <c r="BV220" i="5"/>
  <c r="AZ28" i="6"/>
  <c r="AQ51" i="5"/>
  <c r="BW294" i="5"/>
  <c r="BI296" i="5"/>
  <c r="BU212" i="5"/>
  <c r="AM252" i="6"/>
  <c r="AM252" i="7" s="1"/>
  <c r="BV192" i="5"/>
  <c r="AZ296" i="5"/>
  <c r="AZ67" i="6"/>
  <c r="AN246" i="6"/>
  <c r="AN50" i="6"/>
  <c r="AM266" i="6"/>
  <c r="BV61" i="5"/>
  <c r="BF116" i="5"/>
  <c r="BW200" i="7"/>
  <c r="BU174" i="7"/>
  <c r="AZ12" i="6"/>
  <c r="AQ83" i="5"/>
  <c r="AQ46" i="6"/>
  <c r="BX144" i="7"/>
  <c r="BI301" i="5"/>
  <c r="BU200" i="5"/>
  <c r="AO294" i="5"/>
  <c r="BU60" i="5"/>
  <c r="BU60" i="7" s="1"/>
  <c r="BF285" i="5"/>
  <c r="BS290" i="6"/>
  <c r="BG300" i="5"/>
  <c r="BG300" i="7" s="1"/>
  <c r="BG297" i="5"/>
  <c r="BG297" i="7" s="1"/>
  <c r="BG301" i="5"/>
  <c r="BG302" i="5"/>
  <c r="BE214" i="6"/>
  <c r="BE214" i="7" s="1"/>
  <c r="AL21" i="7"/>
  <c r="AV226" i="5"/>
  <c r="BE247" i="6"/>
  <c r="BD14" i="6"/>
  <c r="BX71" i="6"/>
  <c r="BX174" i="6"/>
  <c r="BW12" i="6"/>
  <c r="AP54" i="6"/>
  <c r="BX105" i="6"/>
  <c r="BX30" i="6"/>
  <c r="BT124" i="6"/>
  <c r="BD251" i="5"/>
  <c r="BX268" i="6"/>
  <c r="BS210" i="6"/>
  <c r="AP248" i="6"/>
  <c r="AP299" i="5"/>
  <c r="AP299" i="7" s="1"/>
  <c r="AP227" i="6"/>
  <c r="AP37" i="6"/>
  <c r="AP158" i="6"/>
  <c r="AP25" i="6"/>
  <c r="BX84" i="5"/>
  <c r="AP265" i="6"/>
  <c r="BN287" i="5"/>
  <c r="AP51" i="6"/>
  <c r="AP97" i="6"/>
  <c r="Q47" i="7"/>
  <c r="AP305" i="7"/>
  <c r="AV10" i="5"/>
  <c r="AV42" i="5"/>
  <c r="AV126" i="5"/>
  <c r="AV158" i="5"/>
  <c r="BE136" i="5"/>
  <c r="BW164" i="6"/>
  <c r="BX260" i="6"/>
  <c r="BF269" i="6"/>
  <c r="AM298" i="5"/>
  <c r="AM298" i="7" s="1"/>
  <c r="BX211" i="6"/>
  <c r="BE227" i="5"/>
  <c r="BW282" i="6"/>
  <c r="BE254" i="5"/>
  <c r="BX262" i="6"/>
  <c r="BW281" i="6"/>
  <c r="BG284" i="6"/>
  <c r="AP72" i="6"/>
  <c r="BT83" i="6"/>
  <c r="BX107" i="6"/>
  <c r="AP159" i="5"/>
  <c r="BX194" i="6"/>
  <c r="AV56" i="5"/>
  <c r="AP106" i="6"/>
  <c r="AP129" i="6"/>
  <c r="BW183" i="6"/>
  <c r="AP164" i="6"/>
  <c r="AP212" i="6"/>
  <c r="BW278" i="6"/>
  <c r="BU296" i="5"/>
  <c r="BU296" i="7" s="1"/>
  <c r="BX3" i="6"/>
  <c r="AP120" i="6"/>
  <c r="BS4" i="6"/>
  <c r="AP110" i="6"/>
  <c r="AP117" i="6"/>
  <c r="AP123" i="6"/>
  <c r="AP279" i="6"/>
  <c r="Q39" i="7"/>
  <c r="M106" i="7"/>
  <c r="AM284" i="5"/>
  <c r="AV52" i="5"/>
  <c r="AV79" i="5"/>
  <c r="BC298" i="5"/>
  <c r="AP200" i="5"/>
  <c r="BX227" i="6"/>
  <c r="BX254" i="6"/>
  <c r="BX254" i="7" s="1"/>
  <c r="AX16" i="6"/>
  <c r="AP40" i="6"/>
  <c r="AP108" i="6"/>
  <c r="BU274" i="6"/>
  <c r="BX86" i="6"/>
  <c r="BX242" i="6"/>
  <c r="BX37" i="6"/>
  <c r="AY83" i="5"/>
  <c r="BW112" i="6"/>
  <c r="BS144" i="6"/>
  <c r="AP109" i="6"/>
  <c r="BT20" i="6"/>
  <c r="BX88" i="6"/>
  <c r="BX161" i="5"/>
  <c r="BS178" i="5"/>
  <c r="BD42" i="5"/>
  <c r="AM61" i="5"/>
  <c r="AY141" i="5"/>
  <c r="AP170" i="6"/>
  <c r="AP149" i="6"/>
  <c r="AP207" i="6"/>
  <c r="AP87" i="6"/>
  <c r="AP63" i="6"/>
  <c r="BF93" i="6"/>
  <c r="BF197" i="6"/>
  <c r="AV263" i="5"/>
  <c r="CB294" i="6"/>
  <c r="AP202" i="6"/>
  <c r="AP38" i="6"/>
  <c r="BT140" i="6"/>
  <c r="BX161" i="6"/>
  <c r="BS42" i="6"/>
  <c r="AP104" i="6"/>
  <c r="AP10" i="6"/>
  <c r="AP282" i="6"/>
  <c r="AM150" i="5"/>
  <c r="BX209" i="6"/>
  <c r="AP31" i="6"/>
  <c r="BW170" i="6"/>
  <c r="BW186" i="6"/>
  <c r="BW202" i="6"/>
  <c r="BW274" i="6"/>
  <c r="BX7" i="6"/>
  <c r="BX87" i="6"/>
  <c r="BT135" i="6"/>
  <c r="AP246" i="6"/>
  <c r="AY19" i="5"/>
  <c r="BX85" i="6"/>
  <c r="BD132" i="6"/>
  <c r="BX189" i="6"/>
  <c r="BX28" i="6"/>
  <c r="AP145" i="6"/>
  <c r="BX241" i="6"/>
  <c r="BS159" i="6"/>
  <c r="BW195" i="5"/>
  <c r="BD235" i="5"/>
  <c r="BS275" i="6"/>
  <c r="AP180" i="6"/>
  <c r="BX223" i="6"/>
  <c r="AM29" i="5"/>
  <c r="AP84" i="6"/>
  <c r="AP101" i="6"/>
  <c r="BX73" i="6"/>
  <c r="AP23" i="6"/>
  <c r="P23" i="7"/>
  <c r="AL30" i="7"/>
  <c r="BF82" i="6"/>
  <c r="CB291" i="6"/>
  <c r="BX55" i="6"/>
  <c r="BX123" i="6"/>
  <c r="BX165" i="6"/>
  <c r="AP86" i="6"/>
  <c r="AP45" i="6"/>
  <c r="BX48" i="6"/>
  <c r="AP161" i="5"/>
  <c r="AP277" i="6"/>
  <c r="BT296" i="5"/>
  <c r="BX300" i="6"/>
  <c r="AP228" i="6"/>
  <c r="BS266" i="5"/>
  <c r="BT299" i="6"/>
  <c r="BX282" i="6"/>
  <c r="BS126" i="6"/>
  <c r="AP74" i="6"/>
  <c r="AM165" i="5"/>
  <c r="AP275" i="6"/>
  <c r="AP275" i="7" s="1"/>
  <c r="AP33" i="6"/>
  <c r="BO300" i="6"/>
  <c r="AV110" i="5"/>
  <c r="AV142" i="5"/>
  <c r="AV22" i="5"/>
  <c r="BW66" i="6"/>
  <c r="BW280" i="6"/>
  <c r="BX178" i="6"/>
  <c r="BX217" i="6"/>
  <c r="BX21" i="6"/>
  <c r="BS48" i="6"/>
  <c r="AP90" i="6"/>
  <c r="AP178" i="6"/>
  <c r="AP161" i="6"/>
  <c r="BS239" i="6"/>
  <c r="AX289" i="6"/>
  <c r="AP297" i="5"/>
  <c r="AP297" i="7" s="1"/>
  <c r="BS266" i="6"/>
  <c r="AM301" i="5"/>
  <c r="AP283" i="6"/>
  <c r="BX67" i="6"/>
  <c r="AP214" i="6"/>
  <c r="AP26" i="6"/>
  <c r="P35" i="7"/>
  <c r="AP192" i="6"/>
  <c r="AP135" i="6"/>
  <c r="CB286" i="6"/>
  <c r="AV91" i="5"/>
  <c r="AV259" i="5"/>
  <c r="AV238" i="5"/>
  <c r="AP68" i="6"/>
  <c r="AP152" i="6"/>
  <c r="AP215" i="6"/>
  <c r="AP298" i="5"/>
  <c r="AP298" i="7" s="1"/>
  <c r="AP119" i="6"/>
  <c r="AL18" i="7"/>
  <c r="AN150" i="5"/>
  <c r="AJ79" i="7"/>
  <c r="AV246" i="5"/>
  <c r="BX91" i="6"/>
  <c r="BW102" i="5"/>
  <c r="BX139" i="6"/>
  <c r="BW150" i="5"/>
  <c r="BW232" i="6"/>
  <c r="AP231" i="6"/>
  <c r="AV59" i="5"/>
  <c r="BX5" i="6"/>
  <c r="AP70" i="6"/>
  <c r="BD136" i="6"/>
  <c r="BW241" i="6"/>
  <c r="AF3" i="7"/>
  <c r="BD23" i="6"/>
  <c r="BT52" i="6"/>
  <c r="AP155" i="6"/>
  <c r="AP196" i="6"/>
  <c r="BS242" i="6"/>
  <c r="AP268" i="6"/>
  <c r="BC301" i="5"/>
  <c r="BX35" i="5"/>
  <c r="AP52" i="6"/>
  <c r="AP241" i="6"/>
  <c r="BS250" i="6"/>
  <c r="AP127" i="6"/>
  <c r="AP83" i="6"/>
  <c r="CB293" i="6"/>
  <c r="BF18" i="6"/>
  <c r="BW147" i="6"/>
  <c r="BW147" i="7" s="1"/>
  <c r="BX304" i="6"/>
  <c r="BE179" i="5"/>
  <c r="BE195" i="5"/>
  <c r="BT223" i="6"/>
  <c r="BE270" i="5"/>
  <c r="AY296" i="6"/>
  <c r="BX23" i="6"/>
  <c r="BE35" i="5"/>
  <c r="AP92" i="6"/>
  <c r="AP140" i="6"/>
  <c r="BS296" i="6"/>
  <c r="AP186" i="5"/>
  <c r="CB287" i="6"/>
  <c r="AP6" i="6"/>
  <c r="BT73" i="6"/>
  <c r="AP266" i="6"/>
  <c r="AP13" i="5"/>
  <c r="AP77" i="6"/>
  <c r="BX94" i="6"/>
  <c r="BX56" i="5"/>
  <c r="AP156" i="6"/>
  <c r="AP191" i="6"/>
  <c r="BD198" i="5"/>
  <c r="AP244" i="6"/>
  <c r="BS290" i="5"/>
  <c r="AP36" i="6"/>
  <c r="AM113" i="5"/>
  <c r="AP136" i="6"/>
  <c r="AP89" i="6"/>
  <c r="AP42" i="6"/>
  <c r="AP94" i="6"/>
  <c r="AP242" i="6"/>
  <c r="AP256" i="6"/>
  <c r="AP95" i="6"/>
  <c r="AP47" i="6"/>
  <c r="Q15" i="7"/>
  <c r="BL195" i="6"/>
  <c r="CB292" i="5"/>
  <c r="CB294" i="5"/>
  <c r="CB287" i="5"/>
  <c r="CB291" i="5"/>
  <c r="CB286" i="5"/>
  <c r="CB295" i="5"/>
  <c r="CB293" i="5"/>
  <c r="BG32" i="5"/>
  <c r="AQ35" i="5"/>
  <c r="AQ103" i="5"/>
  <c r="BF134" i="5"/>
  <c r="BF146" i="5"/>
  <c r="BL153" i="5"/>
  <c r="BL197" i="5"/>
  <c r="BF235" i="5"/>
  <c r="AQ78" i="6"/>
  <c r="BL212" i="6"/>
  <c r="BF243" i="5"/>
  <c r="BF243" i="7" s="1"/>
  <c r="BG170" i="6"/>
  <c r="BL203" i="6"/>
  <c r="BL207" i="5"/>
  <c r="BG218" i="6"/>
  <c r="BL251" i="5"/>
  <c r="BL182" i="6"/>
  <c r="BH290" i="6"/>
  <c r="BG109" i="6"/>
  <c r="AZ130" i="6"/>
  <c r="BG16" i="6"/>
  <c r="AL105" i="7"/>
  <c r="BH287" i="5"/>
  <c r="BH292" i="5"/>
  <c r="AO266" i="5"/>
  <c r="AO234" i="5"/>
  <c r="AO234" i="7" s="1"/>
  <c r="AO83" i="5"/>
  <c r="AO163" i="5"/>
  <c r="AO120" i="5"/>
  <c r="AO80" i="5"/>
  <c r="AO105" i="5"/>
  <c r="AO55" i="5"/>
  <c r="AO179" i="5"/>
  <c r="AO198" i="5"/>
  <c r="AO69" i="5"/>
  <c r="AO30" i="5"/>
  <c r="AO193" i="5"/>
  <c r="AO170" i="5"/>
  <c r="AO175" i="5"/>
  <c r="AO67" i="5"/>
  <c r="AO19" i="5"/>
  <c r="AO195" i="5"/>
  <c r="AO248" i="5"/>
  <c r="AO24" i="5"/>
  <c r="AO256" i="5"/>
  <c r="AO106" i="5"/>
  <c r="AO262" i="5"/>
  <c r="AO211" i="5"/>
  <c r="AO160" i="5"/>
  <c r="AO56" i="5"/>
  <c r="AO58" i="5"/>
  <c r="AO191" i="5"/>
  <c r="AO227" i="5"/>
  <c r="AO88" i="5"/>
  <c r="AO53" i="5"/>
  <c r="AO174" i="5"/>
  <c r="AO139" i="5"/>
  <c r="AO23" i="5"/>
  <c r="AO278" i="5"/>
  <c r="AO243" i="5"/>
  <c r="AO207" i="5"/>
  <c r="AO241" i="5"/>
  <c r="AO254" i="5"/>
  <c r="AO247" i="5"/>
  <c r="AO223" i="5"/>
  <c r="AO205" i="5"/>
  <c r="AO60" i="5"/>
  <c r="AO135" i="5"/>
  <c r="AO270" i="5"/>
  <c r="AO152" i="5"/>
  <c r="AO116" i="5"/>
  <c r="AO265" i="5"/>
  <c r="AO155" i="5"/>
  <c r="BV301" i="7"/>
  <c r="AQ301" i="5"/>
  <c r="AQ298" i="5"/>
  <c r="AQ300" i="5"/>
  <c r="AQ304" i="5"/>
  <c r="AQ297" i="5"/>
  <c r="AQ302" i="5"/>
  <c r="AQ300" i="6"/>
  <c r="AQ297" i="6"/>
  <c r="AQ302" i="6"/>
  <c r="BL30" i="5"/>
  <c r="BG61" i="5"/>
  <c r="AQ77" i="6"/>
  <c r="AQ97" i="6"/>
  <c r="AQ97" i="7" s="1"/>
  <c r="BL146" i="5"/>
  <c r="BV36" i="5"/>
  <c r="BG35" i="5"/>
  <c r="AW41" i="5"/>
  <c r="BL64" i="5"/>
  <c r="BV103" i="5"/>
  <c r="BL153" i="6"/>
  <c r="BL197" i="6"/>
  <c r="BL163" i="5"/>
  <c r="AQ174" i="6"/>
  <c r="BL207" i="6"/>
  <c r="BL211" i="5"/>
  <c r="AQ222" i="6"/>
  <c r="BL251" i="6"/>
  <c r="AQ306" i="6"/>
  <c r="AQ165" i="6"/>
  <c r="BL214" i="5"/>
  <c r="AQ248" i="5"/>
  <c r="AQ9" i="5"/>
  <c r="AQ25" i="6"/>
  <c r="BG57" i="6"/>
  <c r="AQ64" i="5"/>
  <c r="CA304" i="5"/>
  <c r="BL140" i="6"/>
  <c r="AQ61" i="6"/>
  <c r="AQ61" i="7" s="1"/>
  <c r="AQ259" i="6"/>
  <c r="AQ259" i="7" s="1"/>
  <c r="BL30" i="6"/>
  <c r="BG77" i="5"/>
  <c r="BG97" i="5"/>
  <c r="BL146" i="6"/>
  <c r="BL189" i="5"/>
  <c r="BV167" i="5"/>
  <c r="BL264" i="5"/>
  <c r="BL64" i="6"/>
  <c r="CB89" i="5"/>
  <c r="AP114" i="7"/>
  <c r="BL120" i="5"/>
  <c r="BL132" i="5"/>
  <c r="BL144" i="5"/>
  <c r="BG6" i="6"/>
  <c r="BL139" i="5"/>
  <c r="BG150" i="6"/>
  <c r="BL157" i="5"/>
  <c r="BL163" i="6"/>
  <c r="BL167" i="5"/>
  <c r="BG178" i="6"/>
  <c r="BL211" i="6"/>
  <c r="BL215" i="5"/>
  <c r="BG226" i="6"/>
  <c r="BS287" i="7"/>
  <c r="BH291" i="7"/>
  <c r="BI305" i="6"/>
  <c r="BL214" i="6"/>
  <c r="BF260" i="5"/>
  <c r="BL302" i="6"/>
  <c r="AQ305" i="6"/>
  <c r="AQ305" i="7" s="1"/>
  <c r="BV248" i="5"/>
  <c r="AM284" i="6"/>
  <c r="AV289" i="6"/>
  <c r="AV290" i="6"/>
  <c r="AO302" i="7"/>
  <c r="BV9" i="5"/>
  <c r="AW31" i="5"/>
  <c r="BG41" i="5"/>
  <c r="BL84" i="6"/>
  <c r="AO267" i="5"/>
  <c r="AY113" i="6"/>
  <c r="AY56" i="5"/>
  <c r="AY56" i="7" s="1"/>
  <c r="AO173" i="5"/>
  <c r="BE304" i="5"/>
  <c r="BE304" i="7" s="1"/>
  <c r="BE306" i="5"/>
  <c r="BE300" i="5"/>
  <c r="BE298" i="5"/>
  <c r="BH218" i="6"/>
  <c r="BJ289" i="6"/>
  <c r="BL80" i="5"/>
  <c r="BL120" i="6"/>
  <c r="BL132" i="6"/>
  <c r="BL144" i="6"/>
  <c r="BL229" i="5"/>
  <c r="BL123" i="5"/>
  <c r="BG134" i="6"/>
  <c r="BL139" i="6"/>
  <c r="AZ151" i="6"/>
  <c r="BL157" i="6"/>
  <c r="AY158" i="7"/>
  <c r="BL167" i="6"/>
  <c r="BL171" i="5"/>
  <c r="AQ182" i="6"/>
  <c r="BL215" i="6"/>
  <c r="BL219" i="5"/>
  <c r="AQ230" i="6"/>
  <c r="BL275" i="5"/>
  <c r="AW300" i="7"/>
  <c r="BW254" i="7"/>
  <c r="BB288" i="5"/>
  <c r="BB288" i="7" s="1"/>
  <c r="AZ14" i="6"/>
  <c r="BG93" i="5"/>
  <c r="AO85" i="5"/>
  <c r="AG42" i="7"/>
  <c r="AO48" i="5"/>
  <c r="AY277" i="6"/>
  <c r="AO251" i="5"/>
  <c r="BE296" i="5"/>
  <c r="BL208" i="6"/>
  <c r="BL182" i="5"/>
  <c r="BH294" i="6"/>
  <c r="AQ146" i="6"/>
  <c r="AQ7" i="6"/>
  <c r="BG113" i="5"/>
  <c r="AW151" i="5"/>
  <c r="AQ277" i="5"/>
  <c r="AQ125" i="5"/>
  <c r="AQ73" i="5"/>
  <c r="BV125" i="5"/>
  <c r="BV231" i="5"/>
  <c r="BV96" i="5"/>
  <c r="AW9" i="5"/>
  <c r="BL32" i="5"/>
  <c r="BV51" i="5"/>
  <c r="BL80" i="6"/>
  <c r="BL100" i="5"/>
  <c r="BF114" i="5"/>
  <c r="BF126" i="5"/>
  <c r="BF138" i="5"/>
  <c r="BF138" i="7" s="1"/>
  <c r="BF150" i="5"/>
  <c r="BL229" i="6"/>
  <c r="AQ303" i="6"/>
  <c r="AQ303" i="7" s="1"/>
  <c r="BG38" i="6"/>
  <c r="BG118" i="6"/>
  <c r="BL123" i="6"/>
  <c r="AZ135" i="6"/>
  <c r="BL171" i="6"/>
  <c r="BL175" i="5"/>
  <c r="BG186" i="6"/>
  <c r="BL219" i="6"/>
  <c r="BL223" i="5"/>
  <c r="BG234" i="6"/>
  <c r="BL275" i="6"/>
  <c r="BL166" i="5"/>
  <c r="AQ229" i="6"/>
  <c r="AQ272" i="5"/>
  <c r="AM292" i="6"/>
  <c r="BL10" i="5"/>
  <c r="BL26" i="6"/>
  <c r="BV204" i="5"/>
  <c r="BV32" i="5"/>
  <c r="AX271" i="5"/>
  <c r="AX104" i="5"/>
  <c r="AO279" i="5"/>
  <c r="AO94" i="5"/>
  <c r="AO5" i="5"/>
  <c r="BH284" i="6"/>
  <c r="AQ293" i="6"/>
  <c r="AQ286" i="6"/>
  <c r="AQ284" i="6"/>
  <c r="BL189" i="6"/>
  <c r="BL264" i="6"/>
  <c r="BL46" i="5"/>
  <c r="AW34" i="5"/>
  <c r="BL46" i="6"/>
  <c r="BG129" i="5"/>
  <c r="AQ145" i="5"/>
  <c r="BL184" i="5"/>
  <c r="BL205" i="5"/>
  <c r="AQ80" i="5"/>
  <c r="P15" i="7"/>
  <c r="AQ3" i="5"/>
  <c r="BL32" i="6"/>
  <c r="AO81" i="7"/>
  <c r="BL100" i="6"/>
  <c r="BL304" i="6"/>
  <c r="BG10" i="6"/>
  <c r="BG98" i="6"/>
  <c r="BG159" i="6"/>
  <c r="BL185" i="5"/>
  <c r="BL175" i="6"/>
  <c r="BL179" i="5"/>
  <c r="AQ190" i="6"/>
  <c r="BL223" i="6"/>
  <c r="BL227" i="5"/>
  <c r="AQ238" i="6"/>
  <c r="BL166" i="6"/>
  <c r="AQ265" i="6"/>
  <c r="BL278" i="5"/>
  <c r="AP294" i="6"/>
  <c r="BI299" i="5"/>
  <c r="BV272" i="5"/>
  <c r="BL10" i="6"/>
  <c r="AO190" i="5"/>
  <c r="BL165" i="5"/>
  <c r="R49" i="7"/>
  <c r="AO136" i="5"/>
  <c r="BB297" i="5"/>
  <c r="BB297" i="7" s="1"/>
  <c r="BB306" i="5"/>
  <c r="BB299" i="5"/>
  <c r="BB299" i="7" s="1"/>
  <c r="BB305" i="5"/>
  <c r="BB296" i="5"/>
  <c r="BC306" i="6"/>
  <c r="BC298" i="6"/>
  <c r="AV234" i="6"/>
  <c r="AV266" i="6"/>
  <c r="AV143" i="6"/>
  <c r="AV36" i="6"/>
  <c r="AV10" i="6"/>
  <c r="AV247" i="6"/>
  <c r="AV92" i="6"/>
  <c r="AV39" i="6"/>
  <c r="AV6" i="6"/>
  <c r="AV127" i="6"/>
  <c r="AV104" i="6"/>
  <c r="AV110" i="6"/>
  <c r="AV74" i="6"/>
  <c r="AV178" i="6"/>
  <c r="AV194" i="6"/>
  <c r="AV270" i="6"/>
  <c r="AV88" i="6"/>
  <c r="AV24" i="6"/>
  <c r="AV261" i="6"/>
  <c r="AV210" i="6"/>
  <c r="AV239" i="6"/>
  <c r="AV159" i="6"/>
  <c r="AV20" i="6"/>
  <c r="AV58" i="6"/>
  <c r="AV226" i="6"/>
  <c r="AV158" i="6"/>
  <c r="AV122" i="6"/>
  <c r="AV86" i="6"/>
  <c r="AV283" i="6"/>
  <c r="AV271" i="6"/>
  <c r="AV111" i="6"/>
  <c r="AV47" i="6"/>
  <c r="AV84" i="6"/>
  <c r="AV55" i="6"/>
  <c r="AV22" i="6"/>
  <c r="AV246" i="6"/>
  <c r="AV79" i="6"/>
  <c r="AV15" i="6"/>
  <c r="AV142" i="6"/>
  <c r="BO289" i="6"/>
  <c r="BO288" i="6"/>
  <c r="BO287" i="6"/>
  <c r="BO293" i="6"/>
  <c r="BO286" i="6"/>
  <c r="BO295" i="6"/>
  <c r="BO291" i="6"/>
  <c r="BO285" i="6"/>
  <c r="BO294" i="6"/>
  <c r="BB289" i="5"/>
  <c r="BB290" i="5"/>
  <c r="BB293" i="5"/>
  <c r="BB292" i="5"/>
  <c r="BB291" i="5"/>
  <c r="BL130" i="6"/>
  <c r="BL130" i="7" s="1"/>
  <c r="BL16" i="6"/>
  <c r="AQ13" i="6"/>
  <c r="AQ13" i="7" s="1"/>
  <c r="AQ113" i="6"/>
  <c r="P47" i="7"/>
  <c r="AQ29" i="6"/>
  <c r="BL62" i="5"/>
  <c r="AQ145" i="6"/>
  <c r="BL161" i="5"/>
  <c r="BL184" i="6"/>
  <c r="BL205" i="6"/>
  <c r="AQ80" i="6"/>
  <c r="AQ19" i="5"/>
  <c r="BD92" i="7"/>
  <c r="BL124" i="5"/>
  <c r="BL136" i="5"/>
  <c r="BL148" i="5"/>
  <c r="BL176" i="5"/>
  <c r="AZ270" i="6"/>
  <c r="AZ160" i="6"/>
  <c r="AZ78" i="6"/>
  <c r="BG70" i="6"/>
  <c r="AY153" i="7"/>
  <c r="BL185" i="6"/>
  <c r="BL179" i="6"/>
  <c r="BL183" i="5"/>
  <c r="BG194" i="6"/>
  <c r="BL227" i="6"/>
  <c r="BL231" i="5"/>
  <c r="AW256" i="5"/>
  <c r="AV295" i="7"/>
  <c r="AX297" i="7"/>
  <c r="BL198" i="5"/>
  <c r="BL278" i="6"/>
  <c r="AP288" i="5"/>
  <c r="AQ264" i="5"/>
  <c r="AW282" i="5"/>
  <c r="BL181" i="6"/>
  <c r="BL213" i="6"/>
  <c r="BT289" i="6"/>
  <c r="AY264" i="5"/>
  <c r="AV90" i="5"/>
  <c r="AV70" i="5"/>
  <c r="AV269" i="5"/>
  <c r="AV4" i="5"/>
  <c r="AV243" i="5"/>
  <c r="AV245" i="5"/>
  <c r="AV82" i="5"/>
  <c r="AV108" i="5"/>
  <c r="AV266" i="5"/>
  <c r="AV143" i="5"/>
  <c r="AV36" i="5"/>
  <c r="AV247" i="5"/>
  <c r="AV161" i="5"/>
  <c r="AV92" i="5"/>
  <c r="AV39" i="5"/>
  <c r="AV54" i="5"/>
  <c r="AV6" i="5"/>
  <c r="AV127" i="5"/>
  <c r="AV174" i="5"/>
  <c r="AV40" i="5"/>
  <c r="AV178" i="5"/>
  <c r="AV68" i="5"/>
  <c r="AV68" i="7" s="1"/>
  <c r="AV96" i="5"/>
  <c r="AV194" i="5"/>
  <c r="AV94" i="5"/>
  <c r="AV281" i="5"/>
  <c r="AV270" i="5"/>
  <c r="AV190" i="5"/>
  <c r="AV88" i="5"/>
  <c r="AV24" i="5"/>
  <c r="AV138" i="5"/>
  <c r="AV38" i="5"/>
  <c r="AV261" i="5"/>
  <c r="AV210" i="5"/>
  <c r="AV239" i="5"/>
  <c r="AV159" i="5"/>
  <c r="AV20" i="5"/>
  <c r="AV134" i="5"/>
  <c r="AV118" i="5"/>
  <c r="AV254" i="5"/>
  <c r="AV206" i="5"/>
  <c r="AV147" i="5"/>
  <c r="AV131" i="5"/>
  <c r="AV277" i="5"/>
  <c r="AV277" i="7" s="1"/>
  <c r="AV242" i="5"/>
  <c r="AV34" i="5"/>
  <c r="AV103" i="5"/>
  <c r="AV122" i="5"/>
  <c r="AV86" i="5"/>
  <c r="AV283" i="5"/>
  <c r="AV95" i="5"/>
  <c r="AV18" i="5"/>
  <c r="AV222" i="5"/>
  <c r="AV72" i="5"/>
  <c r="AV8" i="5"/>
  <c r="AV27" i="5"/>
  <c r="AV271" i="5"/>
  <c r="AV111" i="5"/>
  <c r="AV47" i="5"/>
  <c r="AV84" i="5"/>
  <c r="AV55" i="5"/>
  <c r="BO289" i="5"/>
  <c r="BO288" i="5"/>
  <c r="BO287" i="5"/>
  <c r="BO293" i="5"/>
  <c r="BO286" i="5"/>
  <c r="BO295" i="5"/>
  <c r="BO291" i="5"/>
  <c r="BO285" i="5"/>
  <c r="BR306" i="5"/>
  <c r="BR306" i="6"/>
  <c r="BL116" i="6"/>
  <c r="BL128" i="6"/>
  <c r="BL152" i="6"/>
  <c r="BL212" i="5"/>
  <c r="BL199" i="6"/>
  <c r="BL142" i="6"/>
  <c r="AQ129" i="6"/>
  <c r="BL98" i="5"/>
  <c r="BG145" i="5"/>
  <c r="BL161" i="6"/>
  <c r="L63" i="7"/>
  <c r="BV19" i="5"/>
  <c r="BL48" i="5"/>
  <c r="BF62" i="5"/>
  <c r="BL124" i="6"/>
  <c r="BL136" i="6"/>
  <c r="BL148" i="6"/>
  <c r="BL176" i="6"/>
  <c r="BG42" i="6"/>
  <c r="AR247" i="5"/>
  <c r="BL183" i="6"/>
  <c r="BL187" i="5"/>
  <c r="AQ198" i="6"/>
  <c r="BL231" i="6"/>
  <c r="BL235" i="5"/>
  <c r="BL198" i="6"/>
  <c r="BL230" i="5"/>
  <c r="BL262" i="5"/>
  <c r="BL262" i="7" s="1"/>
  <c r="BV264" i="5"/>
  <c r="BD297" i="6"/>
  <c r="BF60" i="5"/>
  <c r="BF112" i="5"/>
  <c r="AO28" i="5"/>
  <c r="BT284" i="5"/>
  <c r="BT295" i="5"/>
  <c r="BL269" i="5"/>
  <c r="AQ301" i="6"/>
  <c r="BG45" i="5"/>
  <c r="BL203" i="5"/>
  <c r="BG96" i="5"/>
  <c r="BL62" i="6"/>
  <c r="BL78" i="5"/>
  <c r="BL78" i="6"/>
  <c r="BL98" i="6"/>
  <c r="BL200" i="5"/>
  <c r="BU239" i="7"/>
  <c r="BL236" i="5"/>
  <c r="AQ299" i="6"/>
  <c r="AQ299" i="7" s="1"/>
  <c r="BF89" i="5"/>
  <c r="BF89" i="7" s="1"/>
  <c r="BV100" i="5"/>
  <c r="BL48" i="6"/>
  <c r="BF118" i="5"/>
  <c r="BF130" i="5"/>
  <c r="AQ14" i="6"/>
  <c r="BL187" i="6"/>
  <c r="BG202" i="6"/>
  <c r="BL235" i="6"/>
  <c r="BL235" i="7" s="1"/>
  <c r="AQ262" i="5"/>
  <c r="AQ181" i="6"/>
  <c r="BL230" i="6"/>
  <c r="AZ258" i="6"/>
  <c r="AM293" i="6"/>
  <c r="AQ256" i="5"/>
  <c r="BV73" i="5"/>
  <c r="F105" i="7"/>
  <c r="AW296" i="5"/>
  <c r="BM286" i="6"/>
  <c r="BM292" i="6"/>
  <c r="BM295" i="6"/>
  <c r="AY269" i="6"/>
  <c r="AY97" i="6"/>
  <c r="AY77" i="6"/>
  <c r="AY155" i="6"/>
  <c r="AY139" i="6"/>
  <c r="AY63" i="6"/>
  <c r="AY65" i="6"/>
  <c r="AY230" i="6"/>
  <c r="AY169" i="6"/>
  <c r="AY101" i="6"/>
  <c r="AY101" i="7" s="1"/>
  <c r="AY61" i="6"/>
  <c r="AY13" i="6"/>
  <c r="AY185" i="6"/>
  <c r="AY93" i="6"/>
  <c r="AY67" i="6"/>
  <c r="AY201" i="6"/>
  <c r="AY274" i="6"/>
  <c r="AY110" i="6"/>
  <c r="AY151" i="6"/>
  <c r="AY15" i="6"/>
  <c r="AY6" i="6"/>
  <c r="AY45" i="6"/>
  <c r="AY217" i="6"/>
  <c r="AY123" i="6"/>
  <c r="AY49" i="6"/>
  <c r="AY49" i="7" s="1"/>
  <c r="AY166" i="6"/>
  <c r="AY38" i="6"/>
  <c r="AY145" i="6"/>
  <c r="AY145" i="7" s="1"/>
  <c r="AY233" i="6"/>
  <c r="AY106" i="6"/>
  <c r="AY106" i="7" s="1"/>
  <c r="AY18" i="6"/>
  <c r="AY18" i="7" s="1"/>
  <c r="AY143" i="6"/>
  <c r="AY47" i="6"/>
  <c r="AY150" i="6"/>
  <c r="AY134" i="6"/>
  <c r="AY118" i="6"/>
  <c r="AY70" i="6"/>
  <c r="AY262" i="6"/>
  <c r="AY182" i="6"/>
  <c r="AY98" i="6"/>
  <c r="AY129" i="6"/>
  <c r="AY29" i="6"/>
  <c r="AY57" i="6"/>
  <c r="AY198" i="6"/>
  <c r="AY35" i="6"/>
  <c r="AY261" i="6"/>
  <c r="AY261" i="7" s="1"/>
  <c r="AY102" i="6"/>
  <c r="AY102" i="7" s="1"/>
  <c r="AY127" i="6"/>
  <c r="CB296" i="6"/>
  <c r="CB303" i="6"/>
  <c r="CB302" i="6"/>
  <c r="AY214" i="6"/>
  <c r="AO239" i="5"/>
  <c r="BL234" i="6"/>
  <c r="BL154" i="6"/>
  <c r="BL20" i="6"/>
  <c r="BL38" i="6"/>
  <c r="BL164" i="6"/>
  <c r="BL52" i="6"/>
  <c r="BL271" i="6"/>
  <c r="BL246" i="6"/>
  <c r="BL274" i="5"/>
  <c r="BL74" i="5"/>
  <c r="BL268" i="5"/>
  <c r="BL22" i="5"/>
  <c r="BL126" i="5"/>
  <c r="AQ16" i="6"/>
  <c r="AQ16" i="7" s="1"/>
  <c r="BG13" i="5"/>
  <c r="BG29" i="5"/>
  <c r="BL14" i="5"/>
  <c r="BL114" i="5"/>
  <c r="BL114" i="7" s="1"/>
  <c r="BL200" i="6"/>
  <c r="BV112" i="5"/>
  <c r="BL236" i="6"/>
  <c r="BL272" i="5"/>
  <c r="CB288" i="5"/>
  <c r="L31" i="7"/>
  <c r="BG67" i="5"/>
  <c r="AZ35" i="6"/>
  <c r="BG74" i="6"/>
  <c r="CB285" i="5"/>
  <c r="CB285" i="7" s="1"/>
  <c r="BG154" i="6"/>
  <c r="BL191" i="6"/>
  <c r="BL191" i="7" s="1"/>
  <c r="BL195" i="5"/>
  <c r="AV203" i="7"/>
  <c r="AQ206" i="6"/>
  <c r="AQ250" i="5"/>
  <c r="AM286" i="6"/>
  <c r="BS258" i="7"/>
  <c r="BV256" i="5"/>
  <c r="AO91" i="5"/>
  <c r="AO91" i="7" s="1"/>
  <c r="AQ141" i="6"/>
  <c r="AZ69" i="6"/>
  <c r="AO197" i="5"/>
  <c r="AO261" i="5"/>
  <c r="AO16" i="5"/>
  <c r="AO119" i="5"/>
  <c r="AY157" i="6"/>
  <c r="AY258" i="5"/>
  <c r="AY41" i="5"/>
  <c r="AY194" i="5"/>
  <c r="AY157" i="5"/>
  <c r="AY130" i="5"/>
  <c r="AY130" i="7" s="1"/>
  <c r="AY119" i="5"/>
  <c r="AY99" i="5"/>
  <c r="AY99" i="7" s="1"/>
  <c r="AY256" i="5"/>
  <c r="AY154" i="5"/>
  <c r="AY97" i="5"/>
  <c r="AY77" i="5"/>
  <c r="AY155" i="5"/>
  <c r="AY139" i="5"/>
  <c r="AY63" i="5"/>
  <c r="AY65" i="5"/>
  <c r="AY210" i="5"/>
  <c r="AY169" i="5"/>
  <c r="AY61" i="5"/>
  <c r="AY13" i="5"/>
  <c r="AY185" i="5"/>
  <c r="AY131" i="5"/>
  <c r="AY72" i="5"/>
  <c r="AY72" i="7" s="1"/>
  <c r="AY226" i="5"/>
  <c r="AY201" i="5"/>
  <c r="AY274" i="5"/>
  <c r="AY110" i="5"/>
  <c r="AY151" i="5"/>
  <c r="AY15" i="5"/>
  <c r="AY8" i="5"/>
  <c r="AY51" i="5"/>
  <c r="AY45" i="5"/>
  <c r="AY217" i="5"/>
  <c r="AY123" i="5"/>
  <c r="AY277" i="5"/>
  <c r="AY266" i="5"/>
  <c r="AY254" i="5"/>
  <c r="AY162" i="5"/>
  <c r="AY82" i="5"/>
  <c r="AY135" i="5"/>
  <c r="AY135" i="7" s="1"/>
  <c r="AY79" i="5"/>
  <c r="AY79" i="7" s="1"/>
  <c r="AY272" i="5"/>
  <c r="AY3" i="5"/>
  <c r="AY129" i="5"/>
  <c r="AY29" i="5"/>
  <c r="AO288" i="5"/>
  <c r="AO295" i="5"/>
  <c r="BX295" i="5"/>
  <c r="BX293" i="5"/>
  <c r="BX293" i="7" s="1"/>
  <c r="BX285" i="5"/>
  <c r="BX289" i="5"/>
  <c r="BX291" i="5"/>
  <c r="BX284" i="5"/>
  <c r="BX288" i="5"/>
  <c r="AQ298" i="6"/>
  <c r="BB289" i="6"/>
  <c r="BB290" i="6"/>
  <c r="BB293" i="6"/>
  <c r="BB292" i="6"/>
  <c r="BB291" i="6"/>
  <c r="BB284" i="6"/>
  <c r="BB294" i="6"/>
  <c r="AP73" i="5"/>
  <c r="BD83" i="5"/>
  <c r="AO5" i="6"/>
  <c r="BD12" i="5"/>
  <c r="AP190" i="5"/>
  <c r="AP190" i="7" s="1"/>
  <c r="AO16" i="6"/>
  <c r="AO136" i="6"/>
  <c r="AP175" i="5"/>
  <c r="AP181" i="5"/>
  <c r="AP217" i="5"/>
  <c r="BE288" i="6"/>
  <c r="BU196" i="5"/>
  <c r="AO246" i="6"/>
  <c r="AO246" i="7" s="1"/>
  <c r="AP8" i="5"/>
  <c r="BS14" i="5"/>
  <c r="BW34" i="5"/>
  <c r="BS62" i="5"/>
  <c r="BD78" i="5"/>
  <c r="BD98" i="5"/>
  <c r="AX148" i="6"/>
  <c r="BW237" i="5"/>
  <c r="F89" i="7"/>
  <c r="BT169" i="6"/>
  <c r="BW189" i="6"/>
  <c r="BS264" i="5"/>
  <c r="BT301" i="5"/>
  <c r="J93" i="7"/>
  <c r="BD48" i="6"/>
  <c r="AX62" i="6"/>
  <c r="BS100" i="5"/>
  <c r="BD124" i="6"/>
  <c r="BS132" i="6"/>
  <c r="BS152" i="5"/>
  <c r="BX24" i="5"/>
  <c r="BX56" i="6"/>
  <c r="AO96" i="6"/>
  <c r="BS212" i="6"/>
  <c r="BW179" i="5"/>
  <c r="BS251" i="6"/>
  <c r="BD275" i="6"/>
  <c r="AM201" i="5"/>
  <c r="BX239" i="5"/>
  <c r="BX251" i="5"/>
  <c r="AP4" i="5"/>
  <c r="AM113" i="6"/>
  <c r="AM129" i="5"/>
  <c r="AM129" i="7" s="1"/>
  <c r="L27" i="7"/>
  <c r="BX237" i="6"/>
  <c r="BX41" i="6"/>
  <c r="AM83" i="6"/>
  <c r="BX305" i="6"/>
  <c r="BX96" i="5"/>
  <c r="AM170" i="6"/>
  <c r="AM218" i="6"/>
  <c r="AM262" i="5"/>
  <c r="BS291" i="5"/>
  <c r="AP176" i="6"/>
  <c r="AP252" i="6"/>
  <c r="AP79" i="6"/>
  <c r="AP75" i="6"/>
  <c r="AP107" i="6"/>
  <c r="AP147" i="6"/>
  <c r="AP167" i="5"/>
  <c r="AP167" i="7" s="1"/>
  <c r="BS188" i="7"/>
  <c r="AP18" i="5"/>
  <c r="AP18" i="7" s="1"/>
  <c r="BF50" i="6"/>
  <c r="AO265" i="6"/>
  <c r="J17" i="7"/>
  <c r="J81" i="7"/>
  <c r="AO116" i="6"/>
  <c r="AO152" i="6"/>
  <c r="AP209" i="5"/>
  <c r="BU180" i="5"/>
  <c r="BS198" i="7"/>
  <c r="AP232" i="5"/>
  <c r="BU263" i="5"/>
  <c r="AO270" i="6"/>
  <c r="AO35" i="6"/>
  <c r="BU56" i="6"/>
  <c r="BD78" i="6"/>
  <c r="AP92" i="5"/>
  <c r="BD98" i="6"/>
  <c r="BX107" i="5"/>
  <c r="AO135" i="6"/>
  <c r="BW217" i="6"/>
  <c r="BM284" i="5"/>
  <c r="L43" i="7"/>
  <c r="R57" i="7"/>
  <c r="AC114" i="7"/>
  <c r="BW173" i="6"/>
  <c r="BX217" i="5"/>
  <c r="BS264" i="6"/>
  <c r="F13" i="7"/>
  <c r="AO9" i="6"/>
  <c r="BX21" i="5"/>
  <c r="BS48" i="5"/>
  <c r="AO73" i="6"/>
  <c r="BX85" i="5"/>
  <c r="BS100" i="6"/>
  <c r="BS124" i="5"/>
  <c r="BD144" i="6"/>
  <c r="BS152" i="6"/>
  <c r="BS208" i="5"/>
  <c r="BX30" i="5"/>
  <c r="BX24" i="6"/>
  <c r="BX60" i="5"/>
  <c r="BT96" i="6"/>
  <c r="BX116" i="5"/>
  <c r="AX215" i="6"/>
  <c r="BX253" i="5"/>
  <c r="CB284" i="6"/>
  <c r="BW199" i="6"/>
  <c r="BD219" i="5"/>
  <c r="BS239" i="5"/>
  <c r="AP253" i="5"/>
  <c r="AX261" i="6"/>
  <c r="BS275" i="5"/>
  <c r="BD182" i="5"/>
  <c r="BX239" i="6"/>
  <c r="BX251" i="6"/>
  <c r="AP268" i="5"/>
  <c r="BK292" i="6"/>
  <c r="AV305" i="5"/>
  <c r="AM45" i="5"/>
  <c r="BD58" i="6"/>
  <c r="BX103" i="6"/>
  <c r="AM129" i="6"/>
  <c r="AM145" i="5"/>
  <c r="BX229" i="5"/>
  <c r="BS244" i="6"/>
  <c r="BX157" i="5"/>
  <c r="Q58" i="7"/>
  <c r="N113" i="7"/>
  <c r="AM98" i="5"/>
  <c r="AM174" i="6"/>
  <c r="AM222" i="6"/>
  <c r="BS263" i="5"/>
  <c r="AM181" i="5"/>
  <c r="BS254" i="6"/>
  <c r="AP71" i="6"/>
  <c r="AP67" i="6"/>
  <c r="AP99" i="6"/>
  <c r="AP131" i="6"/>
  <c r="P103" i="7"/>
  <c r="BF175" i="6"/>
  <c r="AP173" i="5"/>
  <c r="BF181" i="6"/>
  <c r="AP237" i="5"/>
  <c r="AP237" i="7" s="1"/>
  <c r="AP245" i="5"/>
  <c r="AP245" i="7" s="1"/>
  <c r="AP216" i="5"/>
  <c r="BD265" i="5"/>
  <c r="AP72" i="5"/>
  <c r="BD114" i="5"/>
  <c r="AP163" i="5"/>
  <c r="AP163" i="7" s="1"/>
  <c r="AG18" i="7"/>
  <c r="BD116" i="6"/>
  <c r="BS144" i="5"/>
  <c r="BT218" i="6"/>
  <c r="BA289" i="5"/>
  <c r="BW163" i="5"/>
  <c r="BS242" i="5"/>
  <c r="BS242" i="7" s="1"/>
  <c r="AP104" i="5"/>
  <c r="BT297" i="5"/>
  <c r="BX185" i="6"/>
  <c r="BX9" i="6"/>
  <c r="AM51" i="5"/>
  <c r="BX104" i="5"/>
  <c r="AM178" i="6"/>
  <c r="AM226" i="6"/>
  <c r="AO221" i="6"/>
  <c r="BD203" i="5"/>
  <c r="BD223" i="6"/>
  <c r="BD166" i="5"/>
  <c r="BS74" i="5"/>
  <c r="R105" i="7"/>
  <c r="BX279" i="5"/>
  <c r="Z97" i="7"/>
  <c r="AM197" i="5"/>
  <c r="AO62" i="6"/>
  <c r="AO62" i="7" s="1"/>
  <c r="AO85" i="6"/>
  <c r="BD96" i="5"/>
  <c r="AP102" i="5"/>
  <c r="AP171" i="5"/>
  <c r="AP171" i="7" s="1"/>
  <c r="AP274" i="5"/>
  <c r="V33" i="7"/>
  <c r="BU125" i="5"/>
  <c r="BD153" i="5"/>
  <c r="AP193" i="5"/>
  <c r="BD255" i="5"/>
  <c r="AO260" i="6"/>
  <c r="BD267" i="5"/>
  <c r="AQ286" i="5"/>
  <c r="AP184" i="5"/>
  <c r="AP184" i="7" s="1"/>
  <c r="AP264" i="5"/>
  <c r="BS278" i="5"/>
  <c r="AP247" i="5"/>
  <c r="BS265" i="5"/>
  <c r="BD30" i="5"/>
  <c r="BW50" i="6"/>
  <c r="BS114" i="5"/>
  <c r="BD130" i="5"/>
  <c r="AO151" i="6"/>
  <c r="AP230" i="5"/>
  <c r="AP230" i="7" s="1"/>
  <c r="AP278" i="5"/>
  <c r="AP278" i="7" s="1"/>
  <c r="AL89" i="7"/>
  <c r="BX178" i="5"/>
  <c r="BS221" i="5"/>
  <c r="BT62" i="6"/>
  <c r="BS64" i="6"/>
  <c r="BS116" i="6"/>
  <c r="BS116" i="7" s="1"/>
  <c r="BS136" i="5"/>
  <c r="BS176" i="5"/>
  <c r="BS209" i="6"/>
  <c r="BS209" i="7" s="1"/>
  <c r="BK291" i="6"/>
  <c r="BX80" i="5"/>
  <c r="BX120" i="5"/>
  <c r="BX136" i="5"/>
  <c r="BX152" i="5"/>
  <c r="BS162" i="5"/>
  <c r="BX193" i="5"/>
  <c r="BX240" i="6"/>
  <c r="BX280" i="5"/>
  <c r="BT296" i="6"/>
  <c r="AM169" i="5"/>
  <c r="BX207" i="5"/>
  <c r="BS226" i="5"/>
  <c r="BX255" i="5"/>
  <c r="BB296" i="6"/>
  <c r="BS306" i="6"/>
  <c r="BK284" i="6"/>
  <c r="AM19" i="5"/>
  <c r="AM118" i="5"/>
  <c r="BS228" i="6"/>
  <c r="AM186" i="6"/>
  <c r="AM234" i="6"/>
  <c r="AP208" i="6"/>
  <c r="AP272" i="6"/>
  <c r="AP251" i="6"/>
  <c r="AP15" i="6"/>
  <c r="AP11" i="6"/>
  <c r="AP39" i="6"/>
  <c r="AP55" i="6"/>
  <c r="BF12" i="6"/>
  <c r="AP28" i="5"/>
  <c r="AP28" i="7" s="1"/>
  <c r="AP144" i="5"/>
  <c r="AP154" i="5"/>
  <c r="AP41" i="5"/>
  <c r="AP41" i="7" s="1"/>
  <c r="BD51" i="5"/>
  <c r="BD28" i="5"/>
  <c r="BD28" i="7" s="1"/>
  <c r="AP34" i="5"/>
  <c r="BU194" i="5"/>
  <c r="BT18" i="5"/>
  <c r="BT82" i="5"/>
  <c r="AH113" i="7"/>
  <c r="BD119" i="5"/>
  <c r="BU141" i="5"/>
  <c r="BD153" i="6"/>
  <c r="BF165" i="6"/>
  <c r="AP221" i="5"/>
  <c r="BF229" i="6"/>
  <c r="BW247" i="5"/>
  <c r="BD255" i="6"/>
  <c r="BD267" i="6"/>
  <c r="BS299" i="6"/>
  <c r="AP168" i="5"/>
  <c r="BD234" i="5"/>
  <c r="AO243" i="6"/>
  <c r="BT271" i="5"/>
  <c r="AP271" i="5"/>
  <c r="AP271" i="7" s="1"/>
  <c r="AO278" i="6"/>
  <c r="BT282" i="5"/>
  <c r="AP24" i="5"/>
  <c r="BD30" i="6"/>
  <c r="BE51" i="5"/>
  <c r="BU108" i="6"/>
  <c r="BD130" i="6"/>
  <c r="BE151" i="5"/>
  <c r="BS221" i="6"/>
  <c r="AL13" i="7"/>
  <c r="BX105" i="5"/>
  <c r="BD128" i="6"/>
  <c r="BS136" i="6"/>
  <c r="BS158" i="5"/>
  <c r="BS176" i="6"/>
  <c r="BD55" i="5"/>
  <c r="BX48" i="5"/>
  <c r="BX80" i="6"/>
  <c r="AO104" i="6"/>
  <c r="BX120" i="6"/>
  <c r="BX136" i="6"/>
  <c r="BX152" i="6"/>
  <c r="BS162" i="6"/>
  <c r="BX193" i="6"/>
  <c r="BS229" i="5"/>
  <c r="BX269" i="5"/>
  <c r="BS292" i="6"/>
  <c r="BS292" i="7" s="1"/>
  <c r="BW167" i="6"/>
  <c r="BD187" i="5"/>
  <c r="BD207" i="6"/>
  <c r="AO268" i="6"/>
  <c r="BX280" i="6"/>
  <c r="BX207" i="6"/>
  <c r="BS226" i="6"/>
  <c r="BS246" i="5"/>
  <c r="BX255" i="6"/>
  <c r="AX284" i="5"/>
  <c r="AX284" i="7" s="1"/>
  <c r="BK293" i="6"/>
  <c r="BE282" i="5"/>
  <c r="BX51" i="5"/>
  <c r="AM77" i="5"/>
  <c r="BX135" i="5"/>
  <c r="BX151" i="6"/>
  <c r="BX201" i="6"/>
  <c r="BX10" i="6"/>
  <c r="BX42" i="6"/>
  <c r="BX74" i="6"/>
  <c r="AM19" i="6"/>
  <c r="BX124" i="5"/>
  <c r="AM190" i="6"/>
  <c r="AM238" i="6"/>
  <c r="BX296" i="5"/>
  <c r="AM213" i="5"/>
  <c r="AP280" i="6"/>
  <c r="AP259" i="6"/>
  <c r="AP7" i="6"/>
  <c r="AP3" i="6"/>
  <c r="AP27" i="6"/>
  <c r="AP43" i="6"/>
  <c r="AP185" i="5"/>
  <c r="AP185" i="7" s="1"/>
  <c r="BS195" i="7"/>
  <c r="AP213" i="5"/>
  <c r="AP213" i="7" s="1"/>
  <c r="BD218" i="5"/>
  <c r="AO227" i="6"/>
  <c r="BD258" i="5"/>
  <c r="BD258" i="7" s="1"/>
  <c r="BF264" i="6"/>
  <c r="AN298" i="7"/>
  <c r="BU247" i="5"/>
  <c r="AP88" i="5"/>
  <c r="AP124" i="5"/>
  <c r="BU222" i="5"/>
  <c r="AP246" i="5"/>
  <c r="BD16" i="6"/>
  <c r="AX30" i="6"/>
  <c r="BD80" i="6"/>
  <c r="BS128" i="5"/>
  <c r="BD148" i="6"/>
  <c r="BS177" i="5"/>
  <c r="BT198" i="6"/>
  <c r="BX16" i="5"/>
  <c r="BT104" i="6"/>
  <c r="BD123" i="6"/>
  <c r="BD139" i="6"/>
  <c r="BW197" i="5"/>
  <c r="BS229" i="6"/>
  <c r="BW227" i="5"/>
  <c r="BX268" i="5"/>
  <c r="BX191" i="5"/>
  <c r="BS210" i="5"/>
  <c r="BS246" i="6"/>
  <c r="AO271" i="6"/>
  <c r="BX282" i="5"/>
  <c r="BS285" i="6"/>
  <c r="BX51" i="6"/>
  <c r="BX106" i="5"/>
  <c r="BS104" i="5"/>
  <c r="AM6" i="5"/>
  <c r="AM194" i="6"/>
  <c r="BX296" i="6"/>
  <c r="AP224" i="6"/>
  <c r="AP267" i="6"/>
  <c r="AP139" i="6"/>
  <c r="AP49" i="6"/>
  <c r="AP19" i="6"/>
  <c r="AP35" i="6"/>
  <c r="AL10" i="7"/>
  <c r="AP177" i="5"/>
  <c r="BU277" i="5"/>
  <c r="BD202" i="5"/>
  <c r="BD249" i="5"/>
  <c r="AP255" i="5"/>
  <c r="AO262" i="6"/>
  <c r="BD273" i="5"/>
  <c r="AO3" i="6"/>
  <c r="BF24" i="6"/>
  <c r="BD146" i="5"/>
  <c r="AP231" i="5"/>
  <c r="AB15" i="7"/>
  <c r="E70" i="7"/>
  <c r="AO41" i="6"/>
  <c r="BS80" i="5"/>
  <c r="BD120" i="6"/>
  <c r="BS148" i="5"/>
  <c r="BS123" i="5"/>
  <c r="BS139" i="5"/>
  <c r="AP155" i="5"/>
  <c r="BS165" i="5"/>
  <c r="BD171" i="5"/>
  <c r="BD191" i="6"/>
  <c r="BD230" i="5"/>
  <c r="BW249" i="5"/>
  <c r="AX287" i="6"/>
  <c r="BS10" i="5"/>
  <c r="BD94" i="6"/>
  <c r="BS205" i="5"/>
  <c r="BS68" i="6"/>
  <c r="AH65" i="7"/>
  <c r="E106" i="7"/>
  <c r="BX20" i="5"/>
  <c r="AM134" i="5"/>
  <c r="AM198" i="6"/>
  <c r="AM229" i="5"/>
  <c r="R9" i="7"/>
  <c r="L59" i="7"/>
  <c r="AO197" i="6"/>
  <c r="AP218" i="5"/>
  <c r="AO21" i="6"/>
  <c r="AO21" i="7" s="1"/>
  <c r="BD76" i="5"/>
  <c r="AF19" i="7"/>
  <c r="AO24" i="6"/>
  <c r="BD135" i="6"/>
  <c r="BD151" i="5"/>
  <c r="BH296" i="6"/>
  <c r="AP205" i="5"/>
  <c r="BF213" i="6"/>
  <c r="AO248" i="6"/>
  <c r="BT256" i="5"/>
  <c r="BD186" i="5"/>
  <c r="AO195" i="6"/>
  <c r="BD202" i="6"/>
  <c r="BW218" i="5"/>
  <c r="BW258" i="5"/>
  <c r="BW258" i="7" s="1"/>
  <c r="AQ293" i="5"/>
  <c r="BD249" i="6"/>
  <c r="BD273" i="6"/>
  <c r="AO19" i="6"/>
  <c r="BD46" i="5"/>
  <c r="BF88" i="6"/>
  <c r="BW102" i="6"/>
  <c r="AP140" i="5"/>
  <c r="BD146" i="6"/>
  <c r="BT10" i="6"/>
  <c r="AP53" i="5"/>
  <c r="AP53" i="7" s="1"/>
  <c r="BW248" i="6"/>
  <c r="BD3" i="5"/>
  <c r="M70" i="7"/>
  <c r="BS16" i="6"/>
  <c r="BS16" i="7" s="1"/>
  <c r="BT41" i="6"/>
  <c r="BS80" i="6"/>
  <c r="BS120" i="5"/>
  <c r="BD140" i="6"/>
  <c r="BS148" i="6"/>
  <c r="P3" i="7"/>
  <c r="BX62" i="5"/>
  <c r="AO98" i="6"/>
  <c r="AO84" i="6"/>
  <c r="BS123" i="6"/>
  <c r="BS139" i="6"/>
  <c r="BS165" i="6"/>
  <c r="BT238" i="6"/>
  <c r="BW211" i="5"/>
  <c r="BX256" i="6"/>
  <c r="BX175" i="5"/>
  <c r="BS194" i="5"/>
  <c r="AM233" i="5"/>
  <c r="BD262" i="5"/>
  <c r="BX271" i="6"/>
  <c r="AP283" i="5"/>
  <c r="BU299" i="6"/>
  <c r="BS26" i="6"/>
  <c r="AP68" i="5"/>
  <c r="BS284" i="6"/>
  <c r="AM3" i="5"/>
  <c r="J33" i="7"/>
  <c r="AM38" i="5"/>
  <c r="BX140" i="5"/>
  <c r="BX202" i="5"/>
  <c r="AM202" i="6"/>
  <c r="BS283" i="5"/>
  <c r="AP240" i="6"/>
  <c r="AP111" i="6"/>
  <c r="AP17" i="6"/>
  <c r="AP65" i="6"/>
  <c r="AP60" i="5"/>
  <c r="AP60" i="7" s="1"/>
  <c r="AP160" i="5"/>
  <c r="R73" i="7"/>
  <c r="AO30" i="6"/>
  <c r="AO30" i="7" s="1"/>
  <c r="AO69" i="6"/>
  <c r="AP82" i="5"/>
  <c r="BD112" i="5"/>
  <c r="BD112" i="7" s="1"/>
  <c r="AP187" i="5"/>
  <c r="AP187" i="7" s="1"/>
  <c r="AP254" i="5"/>
  <c r="E26" i="7"/>
  <c r="BS135" i="7"/>
  <c r="BD151" i="6"/>
  <c r="AO198" i="6"/>
  <c r="AP169" i="5"/>
  <c r="AP197" i="5"/>
  <c r="AP197" i="7" s="1"/>
  <c r="AP233" i="5"/>
  <c r="BD243" i="5"/>
  <c r="AP269" i="5"/>
  <c r="BD170" i="5"/>
  <c r="AO179" i="6"/>
  <c r="BD186" i="6"/>
  <c r="BW202" i="5"/>
  <c r="BU244" i="5"/>
  <c r="BD274" i="5"/>
  <c r="BD282" i="5"/>
  <c r="AW299" i="6"/>
  <c r="BS249" i="5"/>
  <c r="BD257" i="5"/>
  <c r="BS273" i="5"/>
  <c r="BT19" i="6"/>
  <c r="AP40" i="5"/>
  <c r="BD46" i="6"/>
  <c r="AX132" i="6"/>
  <c r="BS146" i="5"/>
  <c r="AP202" i="5"/>
  <c r="BS236" i="5"/>
  <c r="BX5" i="5"/>
  <c r="BS32" i="5"/>
  <c r="BW44" i="6"/>
  <c r="BX69" i="5"/>
  <c r="AX98" i="6"/>
  <c r="AO109" i="6"/>
  <c r="BS120" i="6"/>
  <c r="BS140" i="5"/>
  <c r="BX62" i="6"/>
  <c r="AO52" i="6"/>
  <c r="BT84" i="6"/>
  <c r="AO108" i="6"/>
  <c r="AO124" i="6"/>
  <c r="BX241" i="5"/>
  <c r="BS159" i="5"/>
  <c r="BD175" i="6"/>
  <c r="BS295" i="6"/>
  <c r="BS295" i="7" s="1"/>
  <c r="BS194" i="6"/>
  <c r="BD214" i="5"/>
  <c r="AM277" i="5"/>
  <c r="AO290" i="6"/>
  <c r="AM13" i="5"/>
  <c r="AM97" i="5"/>
  <c r="BS110" i="5"/>
  <c r="AM3" i="6"/>
  <c r="BS36" i="6"/>
  <c r="BX109" i="5"/>
  <c r="BX52" i="5"/>
  <c r="BX252" i="5"/>
  <c r="AM245" i="5"/>
  <c r="AP143" i="6"/>
  <c r="AP103" i="6"/>
  <c r="AP151" i="6"/>
  <c r="AL38" i="7"/>
  <c r="BP285" i="6"/>
  <c r="AR87" i="5"/>
  <c r="AR111" i="5"/>
  <c r="AR98" i="5"/>
  <c r="AR93" i="5"/>
  <c r="AR80" i="5"/>
  <c r="AR24" i="5"/>
  <c r="AR194" i="5"/>
  <c r="AR37" i="5"/>
  <c r="AR49" i="5"/>
  <c r="AR66" i="5"/>
  <c r="AR277" i="5"/>
  <c r="AR274" i="5"/>
  <c r="AR240" i="5"/>
  <c r="BC56" i="5"/>
  <c r="BC88" i="5"/>
  <c r="BC275" i="5"/>
  <c r="BC263" i="5"/>
  <c r="BC10" i="5"/>
  <c r="BC128" i="5"/>
  <c r="BC201" i="5"/>
  <c r="BC169" i="5"/>
  <c r="BC273" i="5"/>
  <c r="BC221" i="5"/>
  <c r="BC30" i="5"/>
  <c r="BC236" i="5"/>
  <c r="BC107" i="5"/>
  <c r="BC240" i="5"/>
  <c r="BC45" i="5"/>
  <c r="BC274" i="5"/>
  <c r="BC17" i="5"/>
  <c r="BC224" i="5"/>
  <c r="BC241" i="5"/>
  <c r="BC209" i="5"/>
  <c r="BC4" i="5"/>
  <c r="BC73" i="5"/>
  <c r="BC262" i="5"/>
  <c r="BC134" i="5"/>
  <c r="BC20" i="5"/>
  <c r="BC164" i="5"/>
  <c r="BC180" i="5"/>
  <c r="BC149" i="5"/>
  <c r="BC220" i="5"/>
  <c r="BC52" i="5"/>
  <c r="BC7" i="5"/>
  <c r="BC25" i="5"/>
  <c r="BC230" i="5"/>
  <c r="BC222" i="5"/>
  <c r="BC182" i="5"/>
  <c r="BC174" i="5"/>
  <c r="BC77" i="5"/>
  <c r="BC146" i="5"/>
  <c r="BC143" i="5"/>
  <c r="BC135" i="5"/>
  <c r="BC36" i="5"/>
  <c r="BC49" i="5"/>
  <c r="BC37" i="5"/>
  <c r="BC269" i="5"/>
  <c r="BC12" i="5"/>
  <c r="BC93" i="5"/>
  <c r="AW51" i="6"/>
  <c r="BV12" i="6"/>
  <c r="BV28" i="6"/>
  <c r="BV44" i="6"/>
  <c r="BV60" i="6"/>
  <c r="BV157" i="6"/>
  <c r="BV124" i="6"/>
  <c r="BV140" i="6"/>
  <c r="BV89" i="6"/>
  <c r="BV128" i="6"/>
  <c r="BV144" i="6"/>
  <c r="BV279" i="6"/>
  <c r="BV132" i="6"/>
  <c r="BV148" i="6"/>
  <c r="BV159" i="6"/>
  <c r="BV161" i="6"/>
  <c r="BV92" i="6"/>
  <c r="BV108" i="6"/>
  <c r="BV76" i="6"/>
  <c r="BV120" i="6"/>
  <c r="BV136" i="6"/>
  <c r="BV152" i="6"/>
  <c r="AR209" i="6"/>
  <c r="AW38" i="5"/>
  <c r="AW94" i="5"/>
  <c r="AW110" i="5"/>
  <c r="AW78" i="5"/>
  <c r="AW90" i="5"/>
  <c r="AW169" i="5"/>
  <c r="AW122" i="5"/>
  <c r="AW138" i="5"/>
  <c r="AW166" i="5"/>
  <c r="AW221" i="5"/>
  <c r="AW245" i="5"/>
  <c r="AW269" i="5"/>
  <c r="AW170" i="5"/>
  <c r="AW186" i="5"/>
  <c r="AW202" i="5"/>
  <c r="AW279" i="5"/>
  <c r="AW181" i="5"/>
  <c r="AW22" i="5"/>
  <c r="AW14" i="5"/>
  <c r="AW30" i="5"/>
  <c r="AW46" i="5"/>
  <c r="AW62" i="5"/>
  <c r="AW233" i="5"/>
  <c r="AW277" i="5"/>
  <c r="AW126" i="5"/>
  <c r="AW142" i="5"/>
  <c r="AW205" i="5"/>
  <c r="AW230" i="5"/>
  <c r="AW197" i="5"/>
  <c r="AW241" i="5"/>
  <c r="AW265" i="5"/>
  <c r="AW6" i="5"/>
  <c r="AW86" i="5"/>
  <c r="AW106" i="5"/>
  <c r="AW58" i="5"/>
  <c r="AW74" i="5"/>
  <c r="AW217" i="5"/>
  <c r="AW130" i="5"/>
  <c r="AW146" i="5"/>
  <c r="AW173" i="5"/>
  <c r="AW189" i="5"/>
  <c r="AW214" i="5"/>
  <c r="AW253" i="5"/>
  <c r="AW257" i="5"/>
  <c r="AW157" i="5"/>
  <c r="AW193" i="5"/>
  <c r="AW225" i="5"/>
  <c r="AW238" i="5"/>
  <c r="AW281" i="5"/>
  <c r="AW213" i="5"/>
  <c r="AW54" i="5"/>
  <c r="AW70" i="5"/>
  <c r="AW10" i="5"/>
  <c r="AW26" i="5"/>
  <c r="AW42" i="5"/>
  <c r="AW102" i="5"/>
  <c r="AW185" i="5"/>
  <c r="AW201" i="5"/>
  <c r="AW118" i="5"/>
  <c r="AW134" i="5"/>
  <c r="AW150" i="5"/>
  <c r="AW153" i="5"/>
  <c r="AW155" i="5"/>
  <c r="AW182" i="5"/>
  <c r="AW198" i="5"/>
  <c r="AW237" i="5"/>
  <c r="AW177" i="5"/>
  <c r="AW209" i="5"/>
  <c r="AW218" i="5"/>
  <c r="AW234" i="5"/>
  <c r="AW261" i="5"/>
  <c r="AW165" i="5"/>
  <c r="AW229" i="5"/>
  <c r="AW249" i="5"/>
  <c r="AW273" i="5"/>
  <c r="AW3" i="5"/>
  <c r="CB50" i="5"/>
  <c r="CB209" i="5"/>
  <c r="CB96" i="5"/>
  <c r="CB82" i="5"/>
  <c r="CB8" i="5"/>
  <c r="CB3" i="5"/>
  <c r="BV13" i="6"/>
  <c r="AW19" i="5"/>
  <c r="BS22" i="7"/>
  <c r="AW35" i="6"/>
  <c r="AY53" i="7"/>
  <c r="BV77" i="6"/>
  <c r="AW83" i="5"/>
  <c r="AO95" i="7"/>
  <c r="BV129" i="6"/>
  <c r="AW135" i="5"/>
  <c r="AW151" i="6"/>
  <c r="AW34" i="6"/>
  <c r="AX93" i="5"/>
  <c r="BV112" i="6"/>
  <c r="BF214" i="5"/>
  <c r="BF227" i="5"/>
  <c r="BF274" i="5"/>
  <c r="BF19" i="5"/>
  <c r="BF27" i="5"/>
  <c r="BF39" i="5"/>
  <c r="BF47" i="5"/>
  <c r="BF83" i="5"/>
  <c r="BF99" i="5"/>
  <c r="BF107" i="5"/>
  <c r="BF119" i="5"/>
  <c r="BF135" i="5"/>
  <c r="BF151" i="5"/>
  <c r="BF170" i="5"/>
  <c r="BF215" i="5"/>
  <c r="BF222" i="5"/>
  <c r="BF270" i="5"/>
  <c r="BF158" i="5"/>
  <c r="BF194" i="5"/>
  <c r="BF242" i="5"/>
  <c r="BF262" i="5"/>
  <c r="BF182" i="5"/>
  <c r="BF198" i="5"/>
  <c r="BF211" i="5"/>
  <c r="BF250" i="5"/>
  <c r="BF254" i="5"/>
  <c r="BF266" i="5"/>
  <c r="BF3" i="5"/>
  <c r="BF11" i="5"/>
  <c r="BF23" i="5"/>
  <c r="BF31" i="5"/>
  <c r="BF67" i="5"/>
  <c r="BF75" i="5"/>
  <c r="BF87" i="5"/>
  <c r="BF91" i="5"/>
  <c r="BF103" i="5"/>
  <c r="BF111" i="5"/>
  <c r="BF123" i="5"/>
  <c r="BF139" i="5"/>
  <c r="BF183" i="5"/>
  <c r="BF199" i="5"/>
  <c r="BF234" i="5"/>
  <c r="BF239" i="5"/>
  <c r="BF159" i="5"/>
  <c r="BF174" i="5"/>
  <c r="BF206" i="5"/>
  <c r="BF278" i="5"/>
  <c r="BF210" i="5"/>
  <c r="BF97" i="5"/>
  <c r="BF113" i="5"/>
  <c r="BF65" i="5"/>
  <c r="BF81" i="5"/>
  <c r="BF162" i="5"/>
  <c r="BF166" i="5"/>
  <c r="BF179" i="5"/>
  <c r="BF195" i="5"/>
  <c r="BF7" i="5"/>
  <c r="BF15" i="5"/>
  <c r="BF51" i="5"/>
  <c r="BF59" i="5"/>
  <c r="BF71" i="5"/>
  <c r="BF79" i="5"/>
  <c r="BF95" i="5"/>
  <c r="BF127" i="5"/>
  <c r="BF143" i="5"/>
  <c r="BF155" i="5"/>
  <c r="BF167" i="5"/>
  <c r="BF218" i="5"/>
  <c r="BF190" i="5"/>
  <c r="BF226" i="5"/>
  <c r="BF246" i="5"/>
  <c r="BF17" i="5"/>
  <c r="BF33" i="5"/>
  <c r="BF49" i="5"/>
  <c r="BF163" i="5"/>
  <c r="BF230" i="5"/>
  <c r="BF282" i="5"/>
  <c r="BF35" i="5"/>
  <c r="BF43" i="5"/>
  <c r="BF55" i="5"/>
  <c r="BF63" i="5"/>
  <c r="BF115" i="5"/>
  <c r="BF131" i="5"/>
  <c r="BF147" i="5"/>
  <c r="BF156" i="5"/>
  <c r="BF186" i="5"/>
  <c r="BF202" i="5"/>
  <c r="BF231" i="5"/>
  <c r="BF238" i="5"/>
  <c r="BF154" i="5"/>
  <c r="BF258" i="5"/>
  <c r="BF178" i="5"/>
  <c r="BF279" i="5"/>
  <c r="CC159" i="6"/>
  <c r="AN51" i="6"/>
  <c r="AN83" i="5"/>
  <c r="BV100" i="6"/>
  <c r="AN115" i="5"/>
  <c r="AQ3" i="6"/>
  <c r="BG36" i="6"/>
  <c r="BG92" i="6"/>
  <c r="BG108" i="6"/>
  <c r="BG76" i="6"/>
  <c r="BG89" i="6"/>
  <c r="BG164" i="6"/>
  <c r="BG175" i="6"/>
  <c r="BG275" i="6"/>
  <c r="BG128" i="6"/>
  <c r="BG144" i="6"/>
  <c r="BG211" i="6"/>
  <c r="BG216" i="6"/>
  <c r="BG188" i="6"/>
  <c r="BG231" i="6"/>
  <c r="BG259" i="6"/>
  <c r="BG192" i="6"/>
  <c r="BG263" i="6"/>
  <c r="BG279" i="6"/>
  <c r="BG20" i="6"/>
  <c r="BG12" i="6"/>
  <c r="BG28" i="6"/>
  <c r="BG44" i="6"/>
  <c r="BG60" i="6"/>
  <c r="BG228" i="6"/>
  <c r="BG240" i="6"/>
  <c r="BG132" i="6"/>
  <c r="BG148" i="6"/>
  <c r="BG179" i="6"/>
  <c r="BG184" i="6"/>
  <c r="BG195" i="6"/>
  <c r="BG200" i="6"/>
  <c r="BG251" i="6"/>
  <c r="BG255" i="6"/>
  <c r="BG167" i="6"/>
  <c r="BG183" i="6"/>
  <c r="BG199" i="6"/>
  <c r="BG203" i="6"/>
  <c r="BG208" i="6"/>
  <c r="BG4" i="6"/>
  <c r="BG84" i="6"/>
  <c r="BG104" i="6"/>
  <c r="BG56" i="6"/>
  <c r="BG72" i="6"/>
  <c r="BG88" i="6"/>
  <c r="BG116" i="6"/>
  <c r="BG212" i="6"/>
  <c r="BG223" i="6"/>
  <c r="BG243" i="6"/>
  <c r="BG120" i="6"/>
  <c r="BG136" i="6"/>
  <c r="BG152" i="6"/>
  <c r="BG163" i="6"/>
  <c r="BG168" i="6"/>
  <c r="BG283" i="6"/>
  <c r="BG220" i="6"/>
  <c r="BG236" i="6"/>
  <c r="BG239" i="6"/>
  <c r="BG160" i="6"/>
  <c r="BG171" i="6"/>
  <c r="BG219" i="6"/>
  <c r="BG224" i="6"/>
  <c r="BG235" i="6"/>
  <c r="BG247" i="6"/>
  <c r="BG271" i="6"/>
  <c r="BG52" i="6"/>
  <c r="BG68" i="6"/>
  <c r="BG8" i="6"/>
  <c r="BG24" i="6"/>
  <c r="BG40" i="6"/>
  <c r="BG100" i="6"/>
  <c r="BG180" i="6"/>
  <c r="BG191" i="6"/>
  <c r="BG196" i="6"/>
  <c r="BG207" i="6"/>
  <c r="BG124" i="6"/>
  <c r="BG140" i="6"/>
  <c r="BG227" i="6"/>
  <c r="BG232" i="6"/>
  <c r="BG267" i="6"/>
  <c r="BG172" i="6"/>
  <c r="BG204" i="6"/>
  <c r="BG215" i="6"/>
  <c r="BG244" i="6"/>
  <c r="BG176" i="6"/>
  <c r="BG187" i="6"/>
  <c r="BV92" i="5"/>
  <c r="BV108" i="5"/>
  <c r="BV76" i="5"/>
  <c r="BV120" i="5"/>
  <c r="BV136" i="5"/>
  <c r="BV152" i="5"/>
  <c r="BV12" i="5"/>
  <c r="BV28" i="5"/>
  <c r="BV44" i="5"/>
  <c r="BV60" i="5"/>
  <c r="BV157" i="5"/>
  <c r="BV124" i="5"/>
  <c r="BV140" i="5"/>
  <c r="BV89" i="5"/>
  <c r="BV128" i="5"/>
  <c r="BV144" i="5"/>
  <c r="BV279" i="5"/>
  <c r="BV132" i="5"/>
  <c r="BV148" i="5"/>
  <c r="BV159" i="5"/>
  <c r="BV161" i="5"/>
  <c r="AW9" i="6"/>
  <c r="AQ19" i="6"/>
  <c r="AQ19" i="7" s="1"/>
  <c r="BV19" i="6"/>
  <c r="AN24" i="6"/>
  <c r="BG35" i="6"/>
  <c r="AW41" i="6"/>
  <c r="AQ51" i="6"/>
  <c r="BV51" i="6"/>
  <c r="AN56" i="6"/>
  <c r="BG67" i="6"/>
  <c r="AW73" i="6"/>
  <c r="AW73" i="7" s="1"/>
  <c r="AQ83" i="6"/>
  <c r="BV83" i="6"/>
  <c r="AN88" i="6"/>
  <c r="AW93" i="6"/>
  <c r="AQ103" i="6"/>
  <c r="BV103" i="6"/>
  <c r="AN108" i="6"/>
  <c r="BF219" i="5"/>
  <c r="AX227" i="5"/>
  <c r="AN237" i="6"/>
  <c r="BV255" i="6"/>
  <c r="BV255" i="7" s="1"/>
  <c r="AZ296" i="6"/>
  <c r="BW304" i="5"/>
  <c r="AX53" i="5"/>
  <c r="AQ6" i="5"/>
  <c r="BV6" i="5"/>
  <c r="AQ10" i="5"/>
  <c r="BG14" i="5"/>
  <c r="AW20" i="5"/>
  <c r="BV34" i="5"/>
  <c r="AQ38" i="5"/>
  <c r="BV38" i="5"/>
  <c r="AQ42" i="5"/>
  <c r="BG46" i="5"/>
  <c r="AW52" i="5"/>
  <c r="BV66" i="5"/>
  <c r="AQ70" i="5"/>
  <c r="BV70" i="5"/>
  <c r="AQ74" i="5"/>
  <c r="BG78" i="5"/>
  <c r="AW84" i="5"/>
  <c r="AQ98" i="6"/>
  <c r="AW104" i="5"/>
  <c r="AW108" i="5"/>
  <c r="AQ118" i="5"/>
  <c r="BV118" i="5"/>
  <c r="BF121" i="5"/>
  <c r="AW124" i="5"/>
  <c r="AQ134" i="5"/>
  <c r="BV134" i="5"/>
  <c r="BF137" i="5"/>
  <c r="AW140" i="5"/>
  <c r="AQ150" i="5"/>
  <c r="BV150" i="5"/>
  <c r="BV156" i="6"/>
  <c r="AW174" i="5"/>
  <c r="BD284" i="5"/>
  <c r="BD292" i="5"/>
  <c r="BD288" i="5"/>
  <c r="BJ306" i="5"/>
  <c r="AQ154" i="5"/>
  <c r="AX161" i="5"/>
  <c r="AQ162" i="5"/>
  <c r="BG166" i="5"/>
  <c r="AQ170" i="5"/>
  <c r="BG174" i="5"/>
  <c r="AQ178" i="5"/>
  <c r="BG182" i="5"/>
  <c r="AQ186" i="5"/>
  <c r="BG190" i="5"/>
  <c r="AQ194" i="5"/>
  <c r="BG198" i="5"/>
  <c r="AQ202" i="5"/>
  <c r="BG206" i="5"/>
  <c r="AQ210" i="5"/>
  <c r="BG214" i="5"/>
  <c r="AQ218" i="5"/>
  <c r="BG222" i="5"/>
  <c r="AQ226" i="5"/>
  <c r="BG230" i="5"/>
  <c r="AQ234" i="5"/>
  <c r="BG238" i="5"/>
  <c r="AZ243" i="6"/>
  <c r="AQ250" i="6"/>
  <c r="AZ255" i="6"/>
  <c r="AW256" i="6"/>
  <c r="AQ262" i="6"/>
  <c r="AX277" i="5"/>
  <c r="AW280" i="5"/>
  <c r="AS297" i="5"/>
  <c r="AS296" i="6"/>
  <c r="AZ299" i="5"/>
  <c r="BG165" i="5"/>
  <c r="AN174" i="5"/>
  <c r="BV177" i="5"/>
  <c r="BG181" i="5"/>
  <c r="AN190" i="5"/>
  <c r="BV193" i="5"/>
  <c r="BG197" i="5"/>
  <c r="AN206" i="5"/>
  <c r="BV209" i="5"/>
  <c r="BG213" i="5"/>
  <c r="AN222" i="5"/>
  <c r="BV225" i="5"/>
  <c r="BG229" i="5"/>
  <c r="AN238" i="5"/>
  <c r="BV241" i="5"/>
  <c r="BG245" i="5"/>
  <c r="AN250" i="5"/>
  <c r="AN254" i="6"/>
  <c r="BG265" i="5"/>
  <c r="AN270" i="5"/>
  <c r="AZ274" i="6"/>
  <c r="BF276" i="5"/>
  <c r="BF286" i="5"/>
  <c r="BF290" i="5"/>
  <c r="BF294" i="5"/>
  <c r="BV293" i="5"/>
  <c r="BD294" i="5"/>
  <c r="AW295" i="5"/>
  <c r="BJ296" i="5"/>
  <c r="BH306" i="5"/>
  <c r="BH306" i="7" s="1"/>
  <c r="AQ248" i="6"/>
  <c r="BV248" i="6"/>
  <c r="AQ256" i="6"/>
  <c r="BV256" i="6"/>
  <c r="AQ264" i="6"/>
  <c r="BV264" i="6"/>
  <c r="AQ272" i="6"/>
  <c r="BV272" i="6"/>
  <c r="AW282" i="6"/>
  <c r="BC291" i="5"/>
  <c r="BC287" i="5"/>
  <c r="BC287" i="6"/>
  <c r="BC291" i="6"/>
  <c r="AV285" i="6"/>
  <c r="AP287" i="6"/>
  <c r="AN289" i="6"/>
  <c r="BR292" i="6"/>
  <c r="BF295" i="6"/>
  <c r="BL301" i="5"/>
  <c r="AQ9" i="6"/>
  <c r="BV9" i="6"/>
  <c r="AW15" i="5"/>
  <c r="AN18" i="5"/>
  <c r="BE23" i="6"/>
  <c r="BG25" i="5"/>
  <c r="AW31" i="6"/>
  <c r="AN34" i="6"/>
  <c r="AX36" i="5"/>
  <c r="BT39" i="5"/>
  <c r="BG41" i="6"/>
  <c r="BF44" i="5"/>
  <c r="AQ57" i="5"/>
  <c r="BV57" i="5"/>
  <c r="BL58" i="5"/>
  <c r="AZ62" i="6"/>
  <c r="CB63" i="5"/>
  <c r="AQ73" i="6"/>
  <c r="BV73" i="6"/>
  <c r="BL74" i="6"/>
  <c r="AW79" i="5"/>
  <c r="AN82" i="5"/>
  <c r="BE87" i="6"/>
  <c r="BT91" i="5"/>
  <c r="BT91" i="7" s="1"/>
  <c r="BG93" i="6"/>
  <c r="BF96" i="5"/>
  <c r="AQ109" i="5"/>
  <c r="BV109" i="5"/>
  <c r="BL110" i="5"/>
  <c r="AZ114" i="6"/>
  <c r="CB115" i="5"/>
  <c r="AQ125" i="6"/>
  <c r="BV125" i="6"/>
  <c r="BL126" i="6"/>
  <c r="AW131" i="5"/>
  <c r="AN134" i="5"/>
  <c r="BE139" i="6"/>
  <c r="BG141" i="5"/>
  <c r="AW147" i="6"/>
  <c r="AN150" i="6"/>
  <c r="AX152" i="5"/>
  <c r="BV155" i="5"/>
  <c r="BL168" i="5"/>
  <c r="BV204" i="6"/>
  <c r="BE234" i="6"/>
  <c r="BE234" i="7" s="1"/>
  <c r="AZ276" i="6"/>
  <c r="BW284" i="5"/>
  <c r="Z9" i="7"/>
  <c r="AX13" i="5"/>
  <c r="BF21" i="5"/>
  <c r="AF27" i="7"/>
  <c r="BV32" i="6"/>
  <c r="AG34" i="7"/>
  <c r="N41" i="7"/>
  <c r="AQ64" i="6"/>
  <c r="AQ64" i="7" s="1"/>
  <c r="AC66" i="7"/>
  <c r="Z73" i="7"/>
  <c r="AX77" i="5"/>
  <c r="BF85" i="5"/>
  <c r="AF91" i="7"/>
  <c r="BV96" i="6"/>
  <c r="AG98" i="7"/>
  <c r="N105" i="7"/>
  <c r="BF182" i="6"/>
  <c r="BF198" i="6"/>
  <c r="BF211" i="6"/>
  <c r="BF250" i="6"/>
  <c r="BF254" i="6"/>
  <c r="BF266" i="6"/>
  <c r="BF3" i="6"/>
  <c r="BF11" i="6"/>
  <c r="BF23" i="6"/>
  <c r="BF31" i="6"/>
  <c r="BF67" i="6"/>
  <c r="BF75" i="6"/>
  <c r="BF87" i="6"/>
  <c r="BF91" i="6"/>
  <c r="BF103" i="6"/>
  <c r="BF111" i="6"/>
  <c r="BF123" i="6"/>
  <c r="BF139" i="6"/>
  <c r="BF183" i="6"/>
  <c r="BF199" i="6"/>
  <c r="BF234" i="6"/>
  <c r="BF239" i="6"/>
  <c r="BF159" i="6"/>
  <c r="BF174" i="6"/>
  <c r="BF206" i="6"/>
  <c r="BF278" i="6"/>
  <c r="BF210" i="6"/>
  <c r="BF97" i="6"/>
  <c r="BF113" i="6"/>
  <c r="BF65" i="6"/>
  <c r="BF81" i="6"/>
  <c r="BF162" i="6"/>
  <c r="BF166" i="6"/>
  <c r="BF179" i="6"/>
  <c r="BF195" i="6"/>
  <c r="BF7" i="6"/>
  <c r="BF15" i="6"/>
  <c r="BF51" i="6"/>
  <c r="BF59" i="6"/>
  <c r="BF71" i="6"/>
  <c r="BF79" i="6"/>
  <c r="BF95" i="6"/>
  <c r="BF127" i="6"/>
  <c r="BF143" i="6"/>
  <c r="BF155" i="6"/>
  <c r="BF167" i="6"/>
  <c r="BF218" i="6"/>
  <c r="BF190" i="6"/>
  <c r="BF226" i="6"/>
  <c r="BF246" i="6"/>
  <c r="BF17" i="6"/>
  <c r="BF33" i="6"/>
  <c r="BF49" i="6"/>
  <c r="BF163" i="6"/>
  <c r="BF230" i="6"/>
  <c r="BF282" i="6"/>
  <c r="BF35" i="6"/>
  <c r="BF43" i="6"/>
  <c r="BF55" i="6"/>
  <c r="BF63" i="6"/>
  <c r="BF115" i="6"/>
  <c r="BF131" i="6"/>
  <c r="BF147" i="6"/>
  <c r="BF156" i="6"/>
  <c r="BF186" i="6"/>
  <c r="BF202" i="6"/>
  <c r="BF231" i="6"/>
  <c r="BF238" i="6"/>
  <c r="BF154" i="6"/>
  <c r="BF258" i="6"/>
  <c r="BF178" i="6"/>
  <c r="BF279" i="6"/>
  <c r="BF214" i="6"/>
  <c r="BF227" i="6"/>
  <c r="BF274" i="6"/>
  <c r="BF19" i="6"/>
  <c r="BF27" i="6"/>
  <c r="BF39" i="6"/>
  <c r="BF47" i="6"/>
  <c r="BF83" i="6"/>
  <c r="BF99" i="6"/>
  <c r="BF107" i="6"/>
  <c r="BF119" i="6"/>
  <c r="BF135" i="6"/>
  <c r="BF151" i="6"/>
  <c r="BF170" i="6"/>
  <c r="BF215" i="6"/>
  <c r="BF222" i="6"/>
  <c r="BF270" i="6"/>
  <c r="BF158" i="6"/>
  <c r="BF194" i="6"/>
  <c r="BF242" i="6"/>
  <c r="BF262" i="6"/>
  <c r="AZ73" i="6"/>
  <c r="AZ93" i="6"/>
  <c r="CB146" i="5"/>
  <c r="BU219" i="6"/>
  <c r="BL225" i="5"/>
  <c r="BV231" i="6"/>
  <c r="BT237" i="5"/>
  <c r="BL244" i="5"/>
  <c r="AQ263" i="5"/>
  <c r="AQ271" i="5"/>
  <c r="BV275" i="5"/>
  <c r="BT279" i="5"/>
  <c r="BT279" i="7" s="1"/>
  <c r="BV287" i="6"/>
  <c r="BV287" i="7" s="1"/>
  <c r="AN3" i="5"/>
  <c r="BL4" i="5"/>
  <c r="BT5" i="5"/>
  <c r="BG7" i="5"/>
  <c r="AW13" i="5"/>
  <c r="AZ16" i="6"/>
  <c r="BU18" i="5"/>
  <c r="AQ23" i="5"/>
  <c r="BV23" i="5"/>
  <c r="AX26" i="5"/>
  <c r="AN28" i="5"/>
  <c r="BF34" i="5"/>
  <c r="BL36" i="5"/>
  <c r="BT37" i="5"/>
  <c r="BG39" i="5"/>
  <c r="AW45" i="5"/>
  <c r="AZ48" i="6"/>
  <c r="BU50" i="5"/>
  <c r="AQ55" i="5"/>
  <c r="BV55" i="5"/>
  <c r="AX58" i="5"/>
  <c r="AN60" i="5"/>
  <c r="BF66" i="5"/>
  <c r="BL68" i="5"/>
  <c r="BT69" i="5"/>
  <c r="BG71" i="5"/>
  <c r="AW77" i="5"/>
  <c r="AZ80" i="6"/>
  <c r="BU82" i="5"/>
  <c r="AQ87" i="5"/>
  <c r="BV87" i="5"/>
  <c r="AQ91" i="5"/>
  <c r="BV91" i="5"/>
  <c r="AX94" i="5"/>
  <c r="AX94" i="7" s="1"/>
  <c r="AN96" i="5"/>
  <c r="BF102" i="5"/>
  <c r="BL104" i="5"/>
  <c r="BT105" i="5"/>
  <c r="BG107" i="5"/>
  <c r="AW113" i="5"/>
  <c r="AZ116" i="6"/>
  <c r="AZ120" i="6"/>
  <c r="AZ124" i="6"/>
  <c r="AZ128" i="6"/>
  <c r="AZ132" i="6"/>
  <c r="AZ136" i="6"/>
  <c r="AZ140" i="6"/>
  <c r="AZ144" i="6"/>
  <c r="AZ148" i="6"/>
  <c r="AZ152" i="6"/>
  <c r="BL165" i="6"/>
  <c r="BF171" i="5"/>
  <c r="AX179" i="5"/>
  <c r="AX179" i="7" s="1"/>
  <c r="BF187" i="6"/>
  <c r="BU194" i="6"/>
  <c r="BF203" i="5"/>
  <c r="AX211" i="5"/>
  <c r="AZ241" i="6"/>
  <c r="BU258" i="5"/>
  <c r="BM304" i="6"/>
  <c r="BV8" i="6"/>
  <c r="AG10" i="7"/>
  <c r="R17" i="7"/>
  <c r="AN23" i="5"/>
  <c r="BF29" i="6"/>
  <c r="AD33" i="7"/>
  <c r="Z49" i="7"/>
  <c r="N65" i="7"/>
  <c r="BV72" i="6"/>
  <c r="AG74" i="7"/>
  <c r="R81" i="7"/>
  <c r="AN87" i="6"/>
  <c r="F97" i="7"/>
  <c r="AL97" i="7"/>
  <c r="BV104" i="5"/>
  <c r="J113" i="7"/>
  <c r="BT114" i="5"/>
  <c r="AW8" i="6"/>
  <c r="AW12" i="6"/>
  <c r="BE16" i="6"/>
  <c r="BE24" i="6"/>
  <c r="BE28" i="6"/>
  <c r="AQ34" i="6"/>
  <c r="AW40" i="6"/>
  <c r="AW44" i="6"/>
  <c r="BE48" i="6"/>
  <c r="BE56" i="6"/>
  <c r="BE60" i="6"/>
  <c r="BE60" i="7" s="1"/>
  <c r="AQ66" i="6"/>
  <c r="AW72" i="6"/>
  <c r="AW76" i="6"/>
  <c r="BE80" i="6"/>
  <c r="BE88" i="6"/>
  <c r="BG90" i="6"/>
  <c r="AQ94" i="6"/>
  <c r="AZ115" i="6"/>
  <c r="BE116" i="6"/>
  <c r="AN119" i="6"/>
  <c r="BE120" i="6"/>
  <c r="BG122" i="6"/>
  <c r="AZ123" i="6"/>
  <c r="BU125" i="6"/>
  <c r="AN135" i="6"/>
  <c r="BE136" i="6"/>
  <c r="BG138" i="6"/>
  <c r="AZ139" i="6"/>
  <c r="BU141" i="6"/>
  <c r="AN151" i="6"/>
  <c r="BE152" i="6"/>
  <c r="BV153" i="6"/>
  <c r="BU155" i="5"/>
  <c r="AW161" i="5"/>
  <c r="AW190" i="5"/>
  <c r="BU195" i="5"/>
  <c r="BT209" i="5"/>
  <c r="BT209" i="7" s="1"/>
  <c r="BV216" i="6"/>
  <c r="BU230" i="5"/>
  <c r="BV232" i="5"/>
  <c r="BL268" i="6"/>
  <c r="CB280" i="5"/>
  <c r="BD292" i="6"/>
  <c r="BD288" i="6"/>
  <c r="BD284" i="6"/>
  <c r="AN155" i="6"/>
  <c r="BU161" i="6"/>
  <c r="AZ171" i="6"/>
  <c r="BF173" i="5"/>
  <c r="BF177" i="6"/>
  <c r="AZ187" i="6"/>
  <c r="BF189" i="5"/>
  <c r="BF193" i="6"/>
  <c r="AZ203" i="6"/>
  <c r="BF205" i="5"/>
  <c r="BF209" i="6"/>
  <c r="AZ219" i="6"/>
  <c r="BF221" i="5"/>
  <c r="BF225" i="6"/>
  <c r="AZ235" i="6"/>
  <c r="BF237" i="5"/>
  <c r="BL239" i="5"/>
  <c r="BT240" i="5"/>
  <c r="AQ246" i="6"/>
  <c r="BE248" i="6"/>
  <c r="BE248" i="7" s="1"/>
  <c r="AN255" i="6"/>
  <c r="BF257" i="6"/>
  <c r="BG258" i="6"/>
  <c r="BV266" i="5"/>
  <c r="AQ270" i="5"/>
  <c r="AZ275" i="6"/>
  <c r="AW276" i="6"/>
  <c r="BU277" i="6"/>
  <c r="AQ282" i="6"/>
  <c r="BT284" i="6"/>
  <c r="BF285" i="6"/>
  <c r="BH287" i="6"/>
  <c r="BX288" i="6"/>
  <c r="AV291" i="6"/>
  <c r="BV294" i="5"/>
  <c r="BW303" i="5"/>
  <c r="BK306" i="5"/>
  <c r="BU164" i="6"/>
  <c r="BF168" i="6"/>
  <c r="AW171" i="6"/>
  <c r="AQ177" i="6"/>
  <c r="BU180" i="6"/>
  <c r="BF184" i="6"/>
  <c r="AW187" i="6"/>
  <c r="AQ193" i="6"/>
  <c r="BU196" i="6"/>
  <c r="BF200" i="6"/>
  <c r="AW203" i="6"/>
  <c r="AQ209" i="6"/>
  <c r="BU212" i="6"/>
  <c r="BF216" i="6"/>
  <c r="AW219" i="6"/>
  <c r="AQ225" i="6"/>
  <c r="BU228" i="6"/>
  <c r="BF232" i="6"/>
  <c r="AW235" i="6"/>
  <c r="AQ241" i="6"/>
  <c r="BU244" i="6"/>
  <c r="BU248" i="5"/>
  <c r="BG249" i="5"/>
  <c r="BT251" i="5"/>
  <c r="AX256" i="5"/>
  <c r="BV257" i="5"/>
  <c r="AW259" i="5"/>
  <c r="BU268" i="6"/>
  <c r="BG269" i="6"/>
  <c r="BT271" i="6"/>
  <c r="AN274" i="6"/>
  <c r="AN282" i="5"/>
  <c r="AT293" i="5"/>
  <c r="AT284" i="6"/>
  <c r="AP288" i="6"/>
  <c r="BL290" i="5"/>
  <c r="BA295" i="5"/>
  <c r="AX306" i="5"/>
  <c r="AX298" i="5"/>
  <c r="AX302" i="5"/>
  <c r="AX306" i="6"/>
  <c r="AX298" i="6"/>
  <c r="AX302" i="6"/>
  <c r="BQ296" i="5"/>
  <c r="BW298" i="5"/>
  <c r="AZ302" i="6"/>
  <c r="BI303" i="5"/>
  <c r="BL306" i="6"/>
  <c r="BE246" i="6"/>
  <c r="BU247" i="6"/>
  <c r="AN249" i="6"/>
  <c r="BF255" i="6"/>
  <c r="AW258" i="6"/>
  <c r="BE262" i="6"/>
  <c r="BU263" i="6"/>
  <c r="AN265" i="6"/>
  <c r="BL269" i="6"/>
  <c r="BF271" i="6"/>
  <c r="AW274" i="6"/>
  <c r="BE278" i="6"/>
  <c r="BT282" i="6"/>
  <c r="BG291" i="5"/>
  <c r="BG295" i="5"/>
  <c r="BG287" i="5"/>
  <c r="BG291" i="6"/>
  <c r="BG295" i="6"/>
  <c r="BG287" i="6"/>
  <c r="BV284" i="5"/>
  <c r="BH289" i="5"/>
  <c r="BA290" i="5"/>
  <c r="BV292" i="5"/>
  <c r="AY299" i="6"/>
  <c r="AY303" i="6"/>
  <c r="BN306" i="5"/>
  <c r="BN302" i="5"/>
  <c r="BN298" i="5"/>
  <c r="BN296" i="5"/>
  <c r="BH297" i="6"/>
  <c r="AY304" i="6"/>
  <c r="BH305" i="6"/>
  <c r="BH71" i="5"/>
  <c r="BH51" i="5"/>
  <c r="BW55" i="6"/>
  <c r="BW71" i="6"/>
  <c r="BW11" i="6"/>
  <c r="BW27" i="6"/>
  <c r="BW43" i="6"/>
  <c r="BW3" i="6"/>
  <c r="BW103" i="6"/>
  <c r="BW156" i="6"/>
  <c r="BW33" i="6"/>
  <c r="BW37" i="6"/>
  <c r="BW41" i="6"/>
  <c r="BW45" i="6"/>
  <c r="BW113" i="6"/>
  <c r="BW117" i="6"/>
  <c r="BW133" i="6"/>
  <c r="BW149" i="6"/>
  <c r="BW39" i="6"/>
  <c r="BW95" i="6"/>
  <c r="BW111" i="6"/>
  <c r="BW79" i="6"/>
  <c r="BW19" i="6"/>
  <c r="BW35" i="6"/>
  <c r="BW51" i="6"/>
  <c r="BW67" i="6"/>
  <c r="BW17" i="6"/>
  <c r="BW21" i="6"/>
  <c r="BW25" i="6"/>
  <c r="BW29" i="6"/>
  <c r="BW81" i="6"/>
  <c r="BW85" i="6"/>
  <c r="BW89" i="6"/>
  <c r="BW97" i="6"/>
  <c r="BW101" i="6"/>
  <c r="BW105" i="6"/>
  <c r="BW109" i="6"/>
  <c r="BW121" i="6"/>
  <c r="BW137" i="6"/>
  <c r="BW253" i="6"/>
  <c r="BW23" i="6"/>
  <c r="BW15" i="6"/>
  <c r="BW31" i="6"/>
  <c r="BW47" i="6"/>
  <c r="BW63" i="6"/>
  <c r="BW83" i="6"/>
  <c r="BW5" i="6"/>
  <c r="BW9" i="6"/>
  <c r="BW13" i="6"/>
  <c r="BW65" i="6"/>
  <c r="BW69" i="6"/>
  <c r="BW73" i="6"/>
  <c r="BW77" i="6"/>
  <c r="BW93" i="6"/>
  <c r="BW125" i="6"/>
  <c r="BW141" i="6"/>
  <c r="BW279" i="6"/>
  <c r="BW7" i="6"/>
  <c r="BW87" i="6"/>
  <c r="BW91" i="6"/>
  <c r="BW107" i="6"/>
  <c r="BW59" i="6"/>
  <c r="BW75" i="6"/>
  <c r="BW99" i="6"/>
  <c r="BW115" i="6"/>
  <c r="BW49" i="6"/>
  <c r="BW53" i="6"/>
  <c r="BW57" i="6"/>
  <c r="BW61" i="6"/>
  <c r="BW129" i="6"/>
  <c r="BW145" i="6"/>
  <c r="BW154" i="6"/>
  <c r="BW160" i="6"/>
  <c r="AO54" i="6"/>
  <c r="AO70" i="6"/>
  <c r="AO102" i="6"/>
  <c r="AO122" i="6"/>
  <c r="AO138" i="6"/>
  <c r="AO153" i="6"/>
  <c r="AO38" i="6"/>
  <c r="AO126" i="6"/>
  <c r="AO142" i="6"/>
  <c r="AO22" i="6"/>
  <c r="AO130" i="6"/>
  <c r="AO146" i="6"/>
  <c r="AO6" i="6"/>
  <c r="AO86" i="6"/>
  <c r="AO118" i="6"/>
  <c r="AO134" i="6"/>
  <c r="AO150" i="6"/>
  <c r="BE6" i="5"/>
  <c r="BE86" i="5"/>
  <c r="BE114" i="5"/>
  <c r="BE209" i="5"/>
  <c r="BE249" i="5"/>
  <c r="BE265" i="5"/>
  <c r="BE126" i="5"/>
  <c r="BE142" i="5"/>
  <c r="BE206" i="5"/>
  <c r="BE213" i="5"/>
  <c r="BE277" i="5"/>
  <c r="BE169" i="5"/>
  <c r="BE178" i="5"/>
  <c r="BE185" i="5"/>
  <c r="BE201" i="5"/>
  <c r="BE210" i="5"/>
  <c r="BE261" i="5"/>
  <c r="BE54" i="5"/>
  <c r="BE70" i="5"/>
  <c r="BE102" i="5"/>
  <c r="BE155" i="5"/>
  <c r="BE177" i="5"/>
  <c r="BE193" i="5"/>
  <c r="BE130" i="5"/>
  <c r="BE146" i="5"/>
  <c r="BE159" i="5"/>
  <c r="BE174" i="5"/>
  <c r="BE181" i="5"/>
  <c r="BE190" i="5"/>
  <c r="BE197" i="5"/>
  <c r="BE161" i="5"/>
  <c r="BE205" i="5"/>
  <c r="BE279" i="5"/>
  <c r="BE281" i="5"/>
  <c r="BE38" i="5"/>
  <c r="BE94" i="5"/>
  <c r="BE110" i="5"/>
  <c r="BE78" i="5"/>
  <c r="BE18" i="5"/>
  <c r="BE34" i="5"/>
  <c r="BE50" i="5"/>
  <c r="BE66" i="5"/>
  <c r="BE118" i="5"/>
  <c r="BE134" i="5"/>
  <c r="BE150" i="5"/>
  <c r="BE154" i="5"/>
  <c r="BE157" i="5"/>
  <c r="BE165" i="5"/>
  <c r="BE241" i="5"/>
  <c r="BE242" i="5"/>
  <c r="BE173" i="5"/>
  <c r="BE221" i="5"/>
  <c r="BE237" i="5"/>
  <c r="BE245" i="5"/>
  <c r="BE22" i="5"/>
  <c r="BE14" i="5"/>
  <c r="BE30" i="5"/>
  <c r="BE46" i="5"/>
  <c r="BE62" i="5"/>
  <c r="BE98" i="5"/>
  <c r="BE82" i="5"/>
  <c r="BE225" i="5"/>
  <c r="BE273" i="5"/>
  <c r="BE122" i="5"/>
  <c r="BE138" i="5"/>
  <c r="BE222" i="5"/>
  <c r="BE229" i="5"/>
  <c r="BE194" i="5"/>
  <c r="BE217" i="5"/>
  <c r="BE226" i="5"/>
  <c r="BE233" i="5"/>
  <c r="BE253" i="5"/>
  <c r="BE257" i="5"/>
  <c r="BE269" i="5"/>
  <c r="BE162" i="5"/>
  <c r="BE189" i="5"/>
  <c r="BE3" i="5"/>
  <c r="BT3" i="6"/>
  <c r="AQ5" i="5"/>
  <c r="BV5" i="5"/>
  <c r="BL6" i="5"/>
  <c r="BF8" i="6"/>
  <c r="AZ10" i="6"/>
  <c r="BW18" i="5"/>
  <c r="BE19" i="5"/>
  <c r="AQ21" i="6"/>
  <c r="BV21" i="6"/>
  <c r="BL22" i="6"/>
  <c r="BU24" i="5"/>
  <c r="AW27" i="5"/>
  <c r="AN30" i="5"/>
  <c r="BW34" i="6"/>
  <c r="BE35" i="6"/>
  <c r="BG37" i="5"/>
  <c r="BU40" i="6"/>
  <c r="AW43" i="6"/>
  <c r="AN46" i="6"/>
  <c r="AX48" i="5"/>
  <c r="AO51" i="5"/>
  <c r="BT51" i="5"/>
  <c r="BG53" i="6"/>
  <c r="AV54" i="6"/>
  <c r="BF56" i="5"/>
  <c r="AX64" i="6"/>
  <c r="AO67" i="6"/>
  <c r="BT67" i="6"/>
  <c r="AQ69" i="5"/>
  <c r="BV69" i="5"/>
  <c r="BL70" i="5"/>
  <c r="BF72" i="6"/>
  <c r="AZ74" i="6"/>
  <c r="BW82" i="5"/>
  <c r="BE83" i="5"/>
  <c r="AQ85" i="6"/>
  <c r="BV85" i="6"/>
  <c r="BL86" i="6"/>
  <c r="BU88" i="5"/>
  <c r="BU92" i="6"/>
  <c r="AW95" i="6"/>
  <c r="AN98" i="6"/>
  <c r="AX100" i="5"/>
  <c r="AO103" i="5"/>
  <c r="BT103" i="5"/>
  <c r="BG105" i="6"/>
  <c r="AV106" i="6"/>
  <c r="BF108" i="5"/>
  <c r="AX116" i="6"/>
  <c r="AO119" i="6"/>
  <c r="BT119" i="6"/>
  <c r="AQ121" i="5"/>
  <c r="BV121" i="5"/>
  <c r="BL122" i="5"/>
  <c r="BF124" i="6"/>
  <c r="AZ126" i="6"/>
  <c r="BW134" i="5"/>
  <c r="BE135" i="5"/>
  <c r="AQ137" i="6"/>
  <c r="BV137" i="6"/>
  <c r="BL138" i="6"/>
  <c r="BU140" i="5"/>
  <c r="AW143" i="5"/>
  <c r="AN146" i="5"/>
  <c r="BW150" i="6"/>
  <c r="BE151" i="6"/>
  <c r="BE153" i="5"/>
  <c r="AO158" i="5"/>
  <c r="BU159" i="5"/>
  <c r="BT162" i="6"/>
  <c r="AW178" i="6"/>
  <c r="AW194" i="6"/>
  <c r="CB204" i="5"/>
  <c r="BT213" i="6"/>
  <c r="BE218" i="5"/>
  <c r="BL232" i="5"/>
  <c r="BW237" i="6"/>
  <c r="BT261" i="5"/>
  <c r="BL280" i="5"/>
  <c r="BM284" i="6"/>
  <c r="BP294" i="6"/>
  <c r="AS297" i="6"/>
  <c r="BF5" i="6"/>
  <c r="AN15" i="5"/>
  <c r="V25" i="7"/>
  <c r="BD31" i="5"/>
  <c r="AO42" i="5"/>
  <c r="AQ48" i="6"/>
  <c r="AC50" i="7"/>
  <c r="Z57" i="7"/>
  <c r="AX61" i="5"/>
  <c r="BF69" i="5"/>
  <c r="BT74" i="6"/>
  <c r="AF75" i="7"/>
  <c r="BV80" i="6"/>
  <c r="AG82" i="7"/>
  <c r="N89" i="7"/>
  <c r="AO106" i="6"/>
  <c r="AB107" i="7"/>
  <c r="AZ61" i="6"/>
  <c r="AZ145" i="6"/>
  <c r="BU203" i="5"/>
  <c r="BW204" i="5"/>
  <c r="CC205" i="6"/>
  <c r="BV215" i="5"/>
  <c r="CC220" i="6"/>
  <c r="BU222" i="6"/>
  <c r="AO241" i="6"/>
  <c r="BL248" i="5"/>
  <c r="AZ256" i="6"/>
  <c r="CA290" i="5"/>
  <c r="AN304" i="6"/>
  <c r="AN304" i="7" s="1"/>
  <c r="AN296" i="6"/>
  <c r="AN300" i="6"/>
  <c r="BD3" i="6"/>
  <c r="AG6" i="7"/>
  <c r="N13" i="7"/>
  <c r="Q22" i="7"/>
  <c r="AV27" i="6"/>
  <c r="AH29" i="7"/>
  <c r="P31" i="7"/>
  <c r="AN35" i="6"/>
  <c r="AC38" i="7"/>
  <c r="F45" i="7"/>
  <c r="AL45" i="7"/>
  <c r="AB47" i="7"/>
  <c r="Z61" i="7"/>
  <c r="AN67" i="5"/>
  <c r="BF73" i="6"/>
  <c r="AD77" i="7"/>
  <c r="BV84" i="6"/>
  <c r="AG86" i="7"/>
  <c r="R93" i="7"/>
  <c r="BT94" i="6"/>
  <c r="AF95" i="7"/>
  <c r="M102" i="7"/>
  <c r="BF105" i="5"/>
  <c r="V109" i="7"/>
  <c r="L111" i="7"/>
  <c r="BV116" i="5"/>
  <c r="AY3" i="6"/>
  <c r="BN246" i="6"/>
  <c r="BN108" i="6"/>
  <c r="BN90" i="6"/>
  <c r="BN56" i="6"/>
  <c r="BN203" i="6"/>
  <c r="BN80" i="6"/>
  <c r="BN223" i="6"/>
  <c r="CD216" i="5"/>
  <c r="AZ4" i="6"/>
  <c r="AP6" i="5"/>
  <c r="BU6" i="5"/>
  <c r="BE9" i="5"/>
  <c r="AQ11" i="5"/>
  <c r="BV11" i="5"/>
  <c r="AX14" i="5"/>
  <c r="AN16" i="5"/>
  <c r="AY19" i="6"/>
  <c r="BF22" i="5"/>
  <c r="BL24" i="5"/>
  <c r="AO25" i="5"/>
  <c r="BT25" i="5"/>
  <c r="BG27" i="5"/>
  <c r="BW28" i="5"/>
  <c r="BD32" i="5"/>
  <c r="AW33" i="5"/>
  <c r="BN35" i="6"/>
  <c r="AZ36" i="6"/>
  <c r="AP38" i="5"/>
  <c r="BU38" i="5"/>
  <c r="BE41" i="5"/>
  <c r="AQ43" i="5"/>
  <c r="BV43" i="5"/>
  <c r="AX46" i="5"/>
  <c r="AN48" i="5"/>
  <c r="AY51" i="6"/>
  <c r="BF54" i="5"/>
  <c r="BL56" i="5"/>
  <c r="AO57" i="5"/>
  <c r="BT57" i="5"/>
  <c r="BG59" i="5"/>
  <c r="BW60" i="5"/>
  <c r="BD64" i="5"/>
  <c r="AW65" i="5"/>
  <c r="AZ68" i="6"/>
  <c r="AP70" i="5"/>
  <c r="BU70" i="5"/>
  <c r="BE73" i="5"/>
  <c r="AQ75" i="5"/>
  <c r="BV75" i="5"/>
  <c r="AX78" i="5"/>
  <c r="AN80" i="5"/>
  <c r="AY83" i="6"/>
  <c r="AY83" i="7" s="1"/>
  <c r="BF86" i="5"/>
  <c r="BL88" i="5"/>
  <c r="AO89" i="5"/>
  <c r="BT89" i="5"/>
  <c r="BF90" i="5"/>
  <c r="BL92" i="5"/>
  <c r="AO93" i="5"/>
  <c r="BT93" i="5"/>
  <c r="BG95" i="5"/>
  <c r="BW96" i="5"/>
  <c r="BD100" i="5"/>
  <c r="AW101" i="5"/>
  <c r="AZ104" i="6"/>
  <c r="AP106" i="5"/>
  <c r="BU106" i="5"/>
  <c r="BE109" i="5"/>
  <c r="AQ111" i="5"/>
  <c r="BV111" i="5"/>
  <c r="AX114" i="5"/>
  <c r="AN116" i="5"/>
  <c r="AX118" i="5"/>
  <c r="AN120" i="5"/>
  <c r="AX122" i="5"/>
  <c r="AN124" i="5"/>
  <c r="AX126" i="5"/>
  <c r="AN128" i="5"/>
  <c r="AX130" i="5"/>
  <c r="AN132" i="5"/>
  <c r="AX134" i="5"/>
  <c r="AN136" i="5"/>
  <c r="AX138" i="5"/>
  <c r="AN140" i="5"/>
  <c r="AX142" i="5"/>
  <c r="AN144" i="5"/>
  <c r="AX146" i="5"/>
  <c r="AN148" i="5"/>
  <c r="AX150" i="5"/>
  <c r="AN152" i="5"/>
  <c r="BT154" i="6"/>
  <c r="BG155" i="6"/>
  <c r="AZ158" i="6"/>
  <c r="AW159" i="6"/>
  <c r="BF160" i="6"/>
  <c r="BU175" i="6"/>
  <c r="BU178" i="5"/>
  <c r="BW192" i="5"/>
  <c r="BV196" i="5"/>
  <c r="AZ224" i="6"/>
  <c r="BT230" i="6"/>
  <c r="BV235" i="6"/>
  <c r="BL241" i="5"/>
  <c r="AO242" i="5"/>
  <c r="AO249" i="5"/>
  <c r="BV251" i="5"/>
  <c r="BN265" i="5"/>
  <c r="AZ280" i="6"/>
  <c r="CA284" i="6"/>
  <c r="BH292" i="6"/>
  <c r="BH292" i="7" s="1"/>
  <c r="CA294" i="6"/>
  <c r="AO34" i="5"/>
  <c r="AX37" i="6"/>
  <c r="BD55" i="6"/>
  <c r="AX69" i="5"/>
  <c r="BD87" i="5"/>
  <c r="AX101" i="5"/>
  <c r="AY10" i="5"/>
  <c r="AY14" i="5"/>
  <c r="BE20" i="5"/>
  <c r="BG22" i="5"/>
  <c r="BG26" i="5"/>
  <c r="AQ30" i="5"/>
  <c r="AY42" i="5"/>
  <c r="AY46" i="5"/>
  <c r="BE52" i="5"/>
  <c r="BG54" i="5"/>
  <c r="BG58" i="5"/>
  <c r="AQ62" i="5"/>
  <c r="AY74" i="5"/>
  <c r="AY78" i="5"/>
  <c r="BE84" i="5"/>
  <c r="BG86" i="5"/>
  <c r="AW92" i="5"/>
  <c r="BE96" i="5"/>
  <c r="BE104" i="6"/>
  <c r="BE108" i="5"/>
  <c r="AQ114" i="5"/>
  <c r="BW119" i="5"/>
  <c r="AX121" i="5"/>
  <c r="AN123" i="5"/>
  <c r="BE124" i="5"/>
  <c r="BG126" i="5"/>
  <c r="AP129" i="5"/>
  <c r="BU129" i="5"/>
  <c r="BW135" i="5"/>
  <c r="AX137" i="5"/>
  <c r="AN139" i="5"/>
  <c r="BE140" i="5"/>
  <c r="BG142" i="5"/>
  <c r="AP145" i="5"/>
  <c r="BU145" i="5"/>
  <c r="BW151" i="5"/>
  <c r="BT159" i="6"/>
  <c r="BE166" i="5"/>
  <c r="BT170" i="6"/>
  <c r="AO173" i="6"/>
  <c r="BL180" i="6"/>
  <c r="BF191" i="6"/>
  <c r="BW197" i="6"/>
  <c r="BU211" i="5"/>
  <c r="AO214" i="5"/>
  <c r="BT225" i="5"/>
  <c r="BT234" i="5"/>
  <c r="AO237" i="5"/>
  <c r="AX239" i="5"/>
  <c r="BV259" i="6"/>
  <c r="BU262" i="5"/>
  <c r="AZ272" i="6"/>
  <c r="BT277" i="6"/>
  <c r="BA289" i="6"/>
  <c r="CB296" i="5"/>
  <c r="AZ300" i="5"/>
  <c r="AY154" i="6"/>
  <c r="AX157" i="6"/>
  <c r="AQ158" i="6"/>
  <c r="AZ159" i="6"/>
  <c r="AY162" i="6"/>
  <c r="AN163" i="6"/>
  <c r="BW163" i="6"/>
  <c r="BV166" i="5"/>
  <c r="BD167" i="5"/>
  <c r="AW168" i="5"/>
  <c r="BV170" i="6"/>
  <c r="BD171" i="6"/>
  <c r="AW172" i="6"/>
  <c r="AY174" i="5"/>
  <c r="AN175" i="5"/>
  <c r="BW175" i="5"/>
  <c r="AY178" i="6"/>
  <c r="AN179" i="6"/>
  <c r="BW179" i="6"/>
  <c r="BV182" i="5"/>
  <c r="BD183" i="5"/>
  <c r="AW184" i="5"/>
  <c r="BV186" i="6"/>
  <c r="BD187" i="6"/>
  <c r="AW188" i="6"/>
  <c r="AY190" i="5"/>
  <c r="AN191" i="5"/>
  <c r="BW191" i="5"/>
  <c r="AY194" i="6"/>
  <c r="AN195" i="6"/>
  <c r="BW195" i="6"/>
  <c r="BV198" i="5"/>
  <c r="BD199" i="5"/>
  <c r="AW200" i="5"/>
  <c r="BV202" i="6"/>
  <c r="BD203" i="6"/>
  <c r="AW204" i="6"/>
  <c r="AY206" i="5"/>
  <c r="AN207" i="5"/>
  <c r="BW207" i="5"/>
  <c r="AY210" i="6"/>
  <c r="AN211" i="6"/>
  <c r="BW211" i="6"/>
  <c r="BV214" i="5"/>
  <c r="BD215" i="5"/>
  <c r="AW216" i="5"/>
  <c r="BV218" i="6"/>
  <c r="BD219" i="6"/>
  <c r="AW220" i="6"/>
  <c r="AY222" i="5"/>
  <c r="AN223" i="5"/>
  <c r="BW223" i="5"/>
  <c r="AY226" i="6"/>
  <c r="AN227" i="6"/>
  <c r="BW227" i="6"/>
  <c r="BV230" i="5"/>
  <c r="BD231" i="5"/>
  <c r="AW232" i="5"/>
  <c r="BV234" i="6"/>
  <c r="BD235" i="6"/>
  <c r="BD235" i="7" s="1"/>
  <c r="AW236" i="6"/>
  <c r="AY238" i="5"/>
  <c r="AO240" i="5"/>
  <c r="BU241" i="5"/>
  <c r="BG242" i="5"/>
  <c r="BL247" i="5"/>
  <c r="BV250" i="6"/>
  <c r="BD251" i="6"/>
  <c r="BD251" i="7" s="1"/>
  <c r="BU253" i="6"/>
  <c r="AO256" i="6"/>
  <c r="AV259" i="6"/>
  <c r="BV262" i="5"/>
  <c r="BW267" i="5"/>
  <c r="BE268" i="5"/>
  <c r="AN275" i="5"/>
  <c r="BT276" i="5"/>
  <c r="BF277" i="5"/>
  <c r="BG278" i="5"/>
  <c r="AO280" i="5"/>
  <c r="BE285" i="6"/>
  <c r="BE293" i="6"/>
  <c r="BE289" i="6"/>
  <c r="BX284" i="6"/>
  <c r="AV287" i="6"/>
  <c r="AV287" i="7" s="1"/>
  <c r="BV290" i="5"/>
  <c r="AM294" i="5"/>
  <c r="AN295" i="5"/>
  <c r="BW299" i="5"/>
  <c r="BK302" i="5"/>
  <c r="BL303" i="5"/>
  <c r="BQ305" i="6"/>
  <c r="BF164" i="6"/>
  <c r="BD166" i="6"/>
  <c r="AW167" i="6"/>
  <c r="AX172" i="6"/>
  <c r="AQ173" i="6"/>
  <c r="AV174" i="6"/>
  <c r="AO175" i="6"/>
  <c r="BU176" i="6"/>
  <c r="BF180" i="6"/>
  <c r="BD182" i="6"/>
  <c r="AW183" i="6"/>
  <c r="AX188" i="6"/>
  <c r="AQ189" i="6"/>
  <c r="AV190" i="6"/>
  <c r="AV190" i="7" s="1"/>
  <c r="AO191" i="6"/>
  <c r="BU192" i="6"/>
  <c r="BF196" i="6"/>
  <c r="BD198" i="6"/>
  <c r="AW199" i="6"/>
  <c r="AX204" i="6"/>
  <c r="AQ205" i="6"/>
  <c r="AV206" i="6"/>
  <c r="AO207" i="6"/>
  <c r="BU208" i="6"/>
  <c r="BF212" i="6"/>
  <c r="BD214" i="6"/>
  <c r="AW215" i="6"/>
  <c r="AX220" i="6"/>
  <c r="AQ221" i="6"/>
  <c r="AV222" i="6"/>
  <c r="AO223" i="6"/>
  <c r="BU224" i="6"/>
  <c r="BF228" i="6"/>
  <c r="BD230" i="6"/>
  <c r="AW231" i="6"/>
  <c r="AX236" i="6"/>
  <c r="AQ237" i="6"/>
  <c r="AV238" i="6"/>
  <c r="AO239" i="6"/>
  <c r="BU240" i="6"/>
  <c r="BF244" i="6"/>
  <c r="AP248" i="5"/>
  <c r="AV250" i="6"/>
  <c r="AO251" i="6"/>
  <c r="BU252" i="6"/>
  <c r="BG253" i="6"/>
  <c r="BL254" i="6"/>
  <c r="BE255" i="6"/>
  <c r="AQ257" i="6"/>
  <c r="AX260" i="6"/>
  <c r="BV261" i="6"/>
  <c r="BD262" i="6"/>
  <c r="AW263" i="6"/>
  <c r="AY265" i="5"/>
  <c r="BL270" i="5"/>
  <c r="BE271" i="5"/>
  <c r="AQ273" i="5"/>
  <c r="AX276" i="5"/>
  <c r="BV277" i="5"/>
  <c r="BD278" i="5"/>
  <c r="BU280" i="5"/>
  <c r="BG281" i="5"/>
  <c r="BT283" i="5"/>
  <c r="BV285" i="5"/>
  <c r="BD286" i="5"/>
  <c r="AW287" i="5"/>
  <c r="BR289" i="6"/>
  <c r="AP292" i="5"/>
  <c r="AV294" i="6"/>
  <c r="AV294" i="7" s="1"/>
  <c r="AO295" i="6"/>
  <c r="BX295" i="6"/>
  <c r="AX300" i="6"/>
  <c r="BD302" i="6"/>
  <c r="BD302" i="7" s="1"/>
  <c r="AW303" i="6"/>
  <c r="AY305" i="5"/>
  <c r="AZ306" i="5"/>
  <c r="BW249" i="6"/>
  <c r="BT250" i="6"/>
  <c r="BG252" i="6"/>
  <c r="AY256" i="6"/>
  <c r="AQ260" i="6"/>
  <c r="BV260" i="6"/>
  <c r="AY264" i="6"/>
  <c r="AY264" i="7" s="1"/>
  <c r="AQ268" i="6"/>
  <c r="BV268" i="6"/>
  <c r="AY272" i="6"/>
  <c r="AQ276" i="6"/>
  <c r="BV276" i="6"/>
  <c r="AZ279" i="6"/>
  <c r="AV281" i="6"/>
  <c r="BE282" i="6"/>
  <c r="BU283" i="6"/>
  <c r="BK295" i="6"/>
  <c r="BK287" i="6"/>
  <c r="BD285" i="5"/>
  <c r="AW286" i="5"/>
  <c r="BC288" i="5"/>
  <c r="AP291" i="5"/>
  <c r="BU291" i="7"/>
  <c r="AN293" i="5"/>
  <c r="AX295" i="5"/>
  <c r="AM299" i="6"/>
  <c r="AM303" i="6"/>
  <c r="BC303" i="5"/>
  <c r="BC299" i="5"/>
  <c r="BC296" i="5"/>
  <c r="BL297" i="6"/>
  <c r="AU300" i="6"/>
  <c r="BD301" i="6"/>
  <c r="BM303" i="6"/>
  <c r="BC304" i="6"/>
  <c r="AV99" i="5"/>
  <c r="AV115" i="5"/>
  <c r="AV67" i="5"/>
  <c r="AV83" i="5"/>
  <c r="AV153" i="5"/>
  <c r="AV232" i="5"/>
  <c r="AV237" i="5"/>
  <c r="AV276" i="5"/>
  <c r="AV5" i="5"/>
  <c r="AV9" i="5"/>
  <c r="AV13" i="5"/>
  <c r="AV65" i="5"/>
  <c r="AV69" i="5"/>
  <c r="AV73" i="5"/>
  <c r="AV77" i="5"/>
  <c r="AV93" i="5"/>
  <c r="AV125" i="5"/>
  <c r="AV141" i="5"/>
  <c r="AV160" i="5"/>
  <c r="AV204" i="5"/>
  <c r="AV209" i="5"/>
  <c r="AV192" i="5"/>
  <c r="AV180" i="5"/>
  <c r="AV201" i="5"/>
  <c r="AV19" i="5"/>
  <c r="AV35" i="5"/>
  <c r="AV51" i="5"/>
  <c r="AV216" i="5"/>
  <c r="AV221" i="5"/>
  <c r="AV49" i="5"/>
  <c r="AV53" i="5"/>
  <c r="AV57" i="5"/>
  <c r="AV61" i="5"/>
  <c r="AV129" i="5"/>
  <c r="AV145" i="5"/>
  <c r="AV172" i="5"/>
  <c r="AV177" i="5"/>
  <c r="AV188" i="5"/>
  <c r="AV193" i="5"/>
  <c r="AV252" i="5"/>
  <c r="AV256" i="5"/>
  <c r="AV224" i="5"/>
  <c r="AV280" i="5"/>
  <c r="AV169" i="5"/>
  <c r="AV196" i="5"/>
  <c r="AV217" i="5"/>
  <c r="AV233" i="5"/>
  <c r="AV240" i="5"/>
  <c r="AV248" i="5"/>
  <c r="AV272" i="5"/>
  <c r="AV279" i="5"/>
  <c r="AV3" i="5"/>
  <c r="AV156" i="5"/>
  <c r="AV184" i="5"/>
  <c r="AV189" i="5"/>
  <c r="AV200" i="5"/>
  <c r="AV205" i="5"/>
  <c r="AV33" i="5"/>
  <c r="AV37" i="5"/>
  <c r="AV41" i="5"/>
  <c r="AV45" i="5"/>
  <c r="AV113" i="5"/>
  <c r="AV117" i="5"/>
  <c r="AV133" i="5"/>
  <c r="AV149" i="5"/>
  <c r="AV236" i="5"/>
  <c r="AV176" i="5"/>
  <c r="AV197" i="5"/>
  <c r="AV208" i="5"/>
  <c r="AV229" i="5"/>
  <c r="AV260" i="5"/>
  <c r="AV185" i="5"/>
  <c r="AV212" i="5"/>
  <c r="AV168" i="5"/>
  <c r="AV173" i="5"/>
  <c r="AV17" i="5"/>
  <c r="AV21" i="5"/>
  <c r="AV25" i="5"/>
  <c r="AV29" i="5"/>
  <c r="AV81" i="5"/>
  <c r="AV85" i="5"/>
  <c r="AV89" i="5"/>
  <c r="AV97" i="5"/>
  <c r="AV101" i="5"/>
  <c r="AV105" i="5"/>
  <c r="AV109" i="5"/>
  <c r="AV121" i="5"/>
  <c r="AV137" i="5"/>
  <c r="AV154" i="5"/>
  <c r="AV157" i="5"/>
  <c r="AV220" i="5"/>
  <c r="AV225" i="5"/>
  <c r="AV244" i="5"/>
  <c r="AV268" i="5"/>
  <c r="AV165" i="5"/>
  <c r="AV181" i="5"/>
  <c r="AV213" i="5"/>
  <c r="AV164" i="5"/>
  <c r="AV228" i="5"/>
  <c r="AV264" i="5"/>
  <c r="AV253" i="5"/>
  <c r="AS281" i="5"/>
  <c r="AS126" i="6"/>
  <c r="BX118" i="6"/>
  <c r="BX134" i="6"/>
  <c r="BX150" i="6"/>
  <c r="BX122" i="6"/>
  <c r="BX138" i="6"/>
  <c r="BX153" i="6"/>
  <c r="BX98" i="6"/>
  <c r="BX114" i="6"/>
  <c r="BX82" i="6"/>
  <c r="BX126" i="6"/>
  <c r="BX142" i="6"/>
  <c r="BX18" i="6"/>
  <c r="BX34" i="6"/>
  <c r="BX50" i="6"/>
  <c r="BX66" i="6"/>
  <c r="BX130" i="6"/>
  <c r="BX146" i="6"/>
  <c r="BU4" i="6"/>
  <c r="AW7" i="6"/>
  <c r="AN10" i="6"/>
  <c r="BS10" i="6"/>
  <c r="BS10" i="7" s="1"/>
  <c r="AX12" i="5"/>
  <c r="AO15" i="5"/>
  <c r="BT15" i="5"/>
  <c r="BG17" i="6"/>
  <c r="AV18" i="6"/>
  <c r="AV18" i="7" s="1"/>
  <c r="BX19" i="5"/>
  <c r="BF20" i="5"/>
  <c r="AU21" i="6"/>
  <c r="AY25" i="5"/>
  <c r="BD26" i="5"/>
  <c r="AX28" i="6"/>
  <c r="AO31" i="6"/>
  <c r="BT31" i="6"/>
  <c r="AQ33" i="5"/>
  <c r="BV33" i="5"/>
  <c r="BL34" i="5"/>
  <c r="BX35" i="6"/>
  <c r="BF36" i="6"/>
  <c r="AZ38" i="6"/>
  <c r="AY41" i="6"/>
  <c r="BD42" i="6"/>
  <c r="BW46" i="5"/>
  <c r="BE47" i="5"/>
  <c r="AQ49" i="6"/>
  <c r="BV49" i="6"/>
  <c r="BL50" i="6"/>
  <c r="AP52" i="5"/>
  <c r="BU52" i="5"/>
  <c r="AW55" i="5"/>
  <c r="BN57" i="5"/>
  <c r="AN58" i="5"/>
  <c r="BS58" i="5"/>
  <c r="BW62" i="6"/>
  <c r="BE63" i="6"/>
  <c r="BG65" i="5"/>
  <c r="AV66" i="5"/>
  <c r="BU68" i="6"/>
  <c r="AW71" i="6"/>
  <c r="AN74" i="6"/>
  <c r="BS74" i="6"/>
  <c r="AX76" i="5"/>
  <c r="AO79" i="5"/>
  <c r="BT79" i="5"/>
  <c r="BG81" i="6"/>
  <c r="AV82" i="6"/>
  <c r="BX83" i="5"/>
  <c r="BF84" i="5"/>
  <c r="AW91" i="5"/>
  <c r="AN94" i="5"/>
  <c r="BS94" i="5"/>
  <c r="BW98" i="6"/>
  <c r="BE99" i="5"/>
  <c r="BG101" i="5"/>
  <c r="AV102" i="5"/>
  <c r="BU104" i="6"/>
  <c r="AW107" i="6"/>
  <c r="AN110" i="6"/>
  <c r="BS110" i="6"/>
  <c r="AX112" i="5"/>
  <c r="AO115" i="5"/>
  <c r="BT115" i="5"/>
  <c r="BG117" i="6"/>
  <c r="AV118" i="6"/>
  <c r="BX119" i="5"/>
  <c r="BF120" i="5"/>
  <c r="AY125" i="5"/>
  <c r="BD126" i="5"/>
  <c r="AX128" i="6"/>
  <c r="AO131" i="6"/>
  <c r="BT131" i="6"/>
  <c r="AQ133" i="5"/>
  <c r="BV133" i="5"/>
  <c r="BL134" i="5"/>
  <c r="BX135" i="6"/>
  <c r="BF136" i="6"/>
  <c r="AZ138" i="6"/>
  <c r="AY141" i="6"/>
  <c r="BD142" i="6"/>
  <c r="BW146" i="5"/>
  <c r="BE147" i="5"/>
  <c r="AQ149" i="6"/>
  <c r="BV149" i="6"/>
  <c r="BL150" i="6"/>
  <c r="AP152" i="5"/>
  <c r="BU152" i="5"/>
  <c r="BW153" i="6"/>
  <c r="BG161" i="5"/>
  <c r="AW162" i="5"/>
  <c r="BT181" i="6"/>
  <c r="AZ184" i="6"/>
  <c r="BW185" i="6"/>
  <c r="AZ189" i="6"/>
  <c r="BE202" i="5"/>
  <c r="AP214" i="5"/>
  <c r="BL216" i="5"/>
  <c r="BX229" i="6"/>
  <c r="CC232" i="6"/>
  <c r="AW242" i="6"/>
  <c r="AV245" i="6"/>
  <c r="AR256" i="6"/>
  <c r="BL260" i="6"/>
  <c r="BV263" i="5"/>
  <c r="BU266" i="5"/>
  <c r="CC280" i="6"/>
  <c r="BA293" i="5"/>
  <c r="BT297" i="6"/>
  <c r="BX6" i="5"/>
  <c r="V9" i="7"/>
  <c r="BD15" i="5"/>
  <c r="AO26" i="5"/>
  <c r="AQ32" i="6"/>
  <c r="AC34" i="7"/>
  <c r="AY40" i="5"/>
  <c r="Z41" i="7"/>
  <c r="AX45" i="5"/>
  <c r="BF53" i="5"/>
  <c r="BT58" i="6"/>
  <c r="AF59" i="7"/>
  <c r="BV64" i="6"/>
  <c r="AG66" i="7"/>
  <c r="N73" i="7"/>
  <c r="AO90" i="5"/>
  <c r="AQ96" i="6"/>
  <c r="AC98" i="7"/>
  <c r="AY104" i="5"/>
  <c r="Z105" i="7"/>
  <c r="AX109" i="5"/>
  <c r="BM200" i="6"/>
  <c r="BY185" i="5"/>
  <c r="AZ41" i="6"/>
  <c r="AZ113" i="6"/>
  <c r="AZ133" i="6"/>
  <c r="BW157" i="6"/>
  <c r="BL172" i="6"/>
  <c r="BL177" i="6"/>
  <c r="BH185" i="5"/>
  <c r="BL188" i="5"/>
  <c r="BL193" i="6"/>
  <c r="BS205" i="6"/>
  <c r="BV208" i="6"/>
  <c r="BT210" i="6"/>
  <c r="AO222" i="6"/>
  <c r="AQ247" i="6"/>
  <c r="BX279" i="6"/>
  <c r="BT281" i="6"/>
  <c r="AR292" i="5"/>
  <c r="BH288" i="5"/>
  <c r="BW300" i="5"/>
  <c r="CB304" i="6"/>
  <c r="BM306" i="6"/>
  <c r="M6" i="7"/>
  <c r="AO14" i="5"/>
  <c r="AO46" i="5"/>
  <c r="AO78" i="5"/>
  <c r="BX106" i="6"/>
  <c r="AX113" i="6"/>
  <c r="AM4" i="6"/>
  <c r="AM84" i="6"/>
  <c r="AM104" i="6"/>
  <c r="AM56" i="6"/>
  <c r="AM72" i="6"/>
  <c r="AM88" i="6"/>
  <c r="AM96" i="6"/>
  <c r="AM112" i="6"/>
  <c r="AM116" i="6"/>
  <c r="AM89" i="6"/>
  <c r="AM228" i="6"/>
  <c r="AM240" i="6"/>
  <c r="AM128" i="6"/>
  <c r="AM144" i="6"/>
  <c r="AM168" i="6"/>
  <c r="AM179" i="6"/>
  <c r="AM195" i="6"/>
  <c r="AM167" i="6"/>
  <c r="AM183" i="6"/>
  <c r="AM199" i="6"/>
  <c r="AM203" i="6"/>
  <c r="AM208" i="6"/>
  <c r="AM279" i="6"/>
  <c r="AM52" i="6"/>
  <c r="AM68" i="6"/>
  <c r="AM8" i="6"/>
  <c r="AM24" i="6"/>
  <c r="AM40" i="6"/>
  <c r="AM100" i="6"/>
  <c r="AM156" i="6"/>
  <c r="AM212" i="6"/>
  <c r="AM223" i="6"/>
  <c r="AM243" i="6"/>
  <c r="AM132" i="6"/>
  <c r="AM148" i="6"/>
  <c r="AM163" i="6"/>
  <c r="AM232" i="6"/>
  <c r="AM247" i="6"/>
  <c r="AM220" i="6"/>
  <c r="AM236" i="6"/>
  <c r="AM239" i="6"/>
  <c r="AM275" i="6"/>
  <c r="AM171" i="6"/>
  <c r="AM219" i="6"/>
  <c r="AM224" i="6"/>
  <c r="AM235" i="6"/>
  <c r="AM251" i="6"/>
  <c r="AM255" i="6"/>
  <c r="AM283" i="6"/>
  <c r="AM36" i="6"/>
  <c r="AM92" i="6"/>
  <c r="AM108" i="6"/>
  <c r="AM76" i="6"/>
  <c r="AM16" i="6"/>
  <c r="AM32" i="6"/>
  <c r="AM48" i="6"/>
  <c r="AM64" i="6"/>
  <c r="AM180" i="6"/>
  <c r="AM191" i="6"/>
  <c r="AM196" i="6"/>
  <c r="AM207" i="6"/>
  <c r="AM259" i="6"/>
  <c r="AM120" i="6"/>
  <c r="AM136" i="6"/>
  <c r="AM152" i="6"/>
  <c r="AM157" i="6"/>
  <c r="AM216" i="6"/>
  <c r="AM227" i="6"/>
  <c r="AM172" i="6"/>
  <c r="AM204" i="6"/>
  <c r="AM215" i="6"/>
  <c r="AM244" i="6"/>
  <c r="AM176" i="6"/>
  <c r="AM187" i="6"/>
  <c r="AM20" i="6"/>
  <c r="AM12" i="6"/>
  <c r="AM28" i="6"/>
  <c r="AM44" i="6"/>
  <c r="AM60" i="6"/>
  <c r="AM80" i="6"/>
  <c r="AM155" i="6"/>
  <c r="AM164" i="6"/>
  <c r="AM175" i="6"/>
  <c r="AM124" i="6"/>
  <c r="AM140" i="6"/>
  <c r="AM159" i="6"/>
  <c r="AM160" i="6"/>
  <c r="AM184" i="6"/>
  <c r="AM200" i="6"/>
  <c r="AM211" i="6"/>
  <c r="AM263" i="6"/>
  <c r="AM271" i="6"/>
  <c r="AM188" i="6"/>
  <c r="AM231" i="6"/>
  <c r="AM192" i="6"/>
  <c r="AM267" i="6"/>
  <c r="BD4" i="5"/>
  <c r="AW5" i="5"/>
  <c r="AZ8" i="6"/>
  <c r="AP10" i="5"/>
  <c r="BU10" i="5"/>
  <c r="AV12" i="5"/>
  <c r="BE13" i="5"/>
  <c r="AQ15" i="5"/>
  <c r="BV15" i="5"/>
  <c r="AX18" i="5"/>
  <c r="AN20" i="5"/>
  <c r="BS20" i="5"/>
  <c r="CB21" i="5"/>
  <c r="AY23" i="6"/>
  <c r="BX25" i="5"/>
  <c r="BF26" i="5"/>
  <c r="BL28" i="5"/>
  <c r="AO29" i="5"/>
  <c r="BT29" i="5"/>
  <c r="BG31" i="5"/>
  <c r="BW32" i="5"/>
  <c r="AM35" i="5"/>
  <c r="BD36" i="5"/>
  <c r="AW37" i="5"/>
  <c r="AZ40" i="6"/>
  <c r="AP42" i="5"/>
  <c r="BU42" i="5"/>
  <c r="AV44" i="5"/>
  <c r="BE45" i="5"/>
  <c r="AQ47" i="5"/>
  <c r="BV47" i="5"/>
  <c r="AX50" i="5"/>
  <c r="AN52" i="5"/>
  <c r="BS52" i="5"/>
  <c r="AY55" i="6"/>
  <c r="BX57" i="5"/>
  <c r="BF58" i="5"/>
  <c r="BL60" i="5"/>
  <c r="AO61" i="5"/>
  <c r="BT61" i="5"/>
  <c r="BG63" i="5"/>
  <c r="BW64" i="5"/>
  <c r="AM67" i="5"/>
  <c r="BD68" i="5"/>
  <c r="AW69" i="5"/>
  <c r="AZ72" i="6"/>
  <c r="AP74" i="5"/>
  <c r="BU74" i="5"/>
  <c r="AV76" i="5"/>
  <c r="BE77" i="5"/>
  <c r="AQ79" i="5"/>
  <c r="BV79" i="5"/>
  <c r="AX82" i="5"/>
  <c r="AN84" i="5"/>
  <c r="BS84" i="5"/>
  <c r="AY87" i="6"/>
  <c r="AY91" i="5"/>
  <c r="BU94" i="6"/>
  <c r="AV96" i="6"/>
  <c r="BE97" i="6"/>
  <c r="AQ99" i="6"/>
  <c r="BV99" i="6"/>
  <c r="AX102" i="6"/>
  <c r="AN104" i="6"/>
  <c r="BS104" i="6"/>
  <c r="BX109" i="6"/>
  <c r="BF110" i="6"/>
  <c r="BL112" i="6"/>
  <c r="AO113" i="6"/>
  <c r="BT113" i="6"/>
  <c r="BG115" i="6"/>
  <c r="BW116" i="6"/>
  <c r="BT117" i="6"/>
  <c r="BG119" i="6"/>
  <c r="BW120" i="6"/>
  <c r="BT121" i="6"/>
  <c r="BG123" i="6"/>
  <c r="BW124" i="6"/>
  <c r="BT125" i="6"/>
  <c r="BG127" i="6"/>
  <c r="BW128" i="6"/>
  <c r="BT129" i="6"/>
  <c r="BG131" i="6"/>
  <c r="BW132" i="6"/>
  <c r="BT133" i="6"/>
  <c r="BG135" i="6"/>
  <c r="BW136" i="6"/>
  <c r="BT137" i="6"/>
  <c r="BG139" i="6"/>
  <c r="BW140" i="6"/>
  <c r="BT141" i="6"/>
  <c r="BG143" i="6"/>
  <c r="BW144" i="6"/>
  <c r="BT145" i="6"/>
  <c r="BG147" i="6"/>
  <c r="BW148" i="6"/>
  <c r="BT149" i="6"/>
  <c r="BG151" i="6"/>
  <c r="BW152" i="6"/>
  <c r="AN157" i="6"/>
  <c r="BX157" i="6"/>
  <c r="BW158" i="6"/>
  <c r="AN160" i="6"/>
  <c r="BV164" i="5"/>
  <c r="AR173" i="6"/>
  <c r="AR173" i="5"/>
  <c r="CB174" i="6"/>
  <c r="AZ176" i="6"/>
  <c r="BT182" i="6"/>
  <c r="BV187" i="6"/>
  <c r="BW193" i="5"/>
  <c r="BV212" i="5"/>
  <c r="AR216" i="6"/>
  <c r="BW224" i="5"/>
  <c r="BW225" i="6"/>
  <c r="CB268" i="5"/>
  <c r="BL276" i="5"/>
  <c r="BU278" i="5"/>
  <c r="AP282" i="5"/>
  <c r="BL288" i="6"/>
  <c r="BX289" i="6"/>
  <c r="CB292" i="6"/>
  <c r="CB297" i="6"/>
  <c r="BF13" i="5"/>
  <c r="V17" i="7"/>
  <c r="BV24" i="6"/>
  <c r="AG26" i="7"/>
  <c r="R33" i="7"/>
  <c r="BT34" i="6"/>
  <c r="AN39" i="6"/>
  <c r="F49" i="7"/>
  <c r="AL49" i="7"/>
  <c r="BV56" i="5"/>
  <c r="J65" i="7"/>
  <c r="BT66" i="5"/>
  <c r="AN71" i="5"/>
  <c r="BF77" i="6"/>
  <c r="AD81" i="7"/>
  <c r="Q90" i="7"/>
  <c r="AV95" i="6"/>
  <c r="AH97" i="7"/>
  <c r="BF109" i="5"/>
  <c r="V113" i="7"/>
  <c r="AM6" i="6"/>
  <c r="BE8" i="6"/>
  <c r="BE12" i="6"/>
  <c r="AQ18" i="6"/>
  <c r="BX20" i="6"/>
  <c r="AW24" i="6"/>
  <c r="AW28" i="6"/>
  <c r="BE32" i="6"/>
  <c r="AM38" i="6"/>
  <c r="BE40" i="6"/>
  <c r="BE44" i="6"/>
  <c r="AQ50" i="6"/>
  <c r="BX52" i="6"/>
  <c r="AW56" i="6"/>
  <c r="AW60" i="6"/>
  <c r="BE64" i="6"/>
  <c r="AM70" i="6"/>
  <c r="BE72" i="6"/>
  <c r="BE76" i="6"/>
  <c r="AQ82" i="6"/>
  <c r="BX84" i="6"/>
  <c r="AW88" i="6"/>
  <c r="BX96" i="6"/>
  <c r="AM98" i="6"/>
  <c r="BV98" i="6"/>
  <c r="AO100" i="6"/>
  <c r="BT100" i="6"/>
  <c r="AQ102" i="6"/>
  <c r="BV102" i="6"/>
  <c r="BX104" i="6"/>
  <c r="BX104" i="7" s="1"/>
  <c r="AQ106" i="6"/>
  <c r="BG110" i="6"/>
  <c r="AW116" i="6"/>
  <c r="BF117" i="6"/>
  <c r="AM118" i="6"/>
  <c r="BL119" i="6"/>
  <c r="AW120" i="6"/>
  <c r="AY122" i="6"/>
  <c r="BX124" i="6"/>
  <c r="BD127" i="6"/>
  <c r="AO128" i="6"/>
  <c r="BT128" i="6"/>
  <c r="AQ130" i="6"/>
  <c r="BV130" i="6"/>
  <c r="BF133" i="6"/>
  <c r="AM134" i="6"/>
  <c r="BL135" i="6"/>
  <c r="AW136" i="6"/>
  <c r="AY138" i="6"/>
  <c r="BX140" i="6"/>
  <c r="BD143" i="6"/>
  <c r="AO144" i="6"/>
  <c r="BT144" i="6"/>
  <c r="BV146" i="6"/>
  <c r="BF149" i="6"/>
  <c r="AM150" i="6"/>
  <c r="BL151" i="6"/>
  <c r="AW152" i="6"/>
  <c r="BG157" i="6"/>
  <c r="AN158" i="6"/>
  <c r="AN161" i="6"/>
  <c r="BU163" i="6"/>
  <c r="AO166" i="6"/>
  <c r="BL169" i="6"/>
  <c r="BV175" i="6"/>
  <c r="BE182" i="6"/>
  <c r="BL196" i="6"/>
  <c r="BX202" i="6"/>
  <c r="AP207" i="5"/>
  <c r="AP207" i="7" s="1"/>
  <c r="BW213" i="6"/>
  <c r="CB223" i="5"/>
  <c r="BU227" i="5"/>
  <c r="AO230" i="5"/>
  <c r="BL233" i="5"/>
  <c r="AR236" i="6"/>
  <c r="BW240" i="6"/>
  <c r="AQ251" i="5"/>
  <c r="BW252" i="5"/>
  <c r="AQ255" i="5"/>
  <c r="BW256" i="5"/>
  <c r="AO277" i="5"/>
  <c r="BM285" i="6"/>
  <c r="BD296" i="5"/>
  <c r="BD304" i="5"/>
  <c r="BD300" i="5"/>
  <c r="AM154" i="5"/>
  <c r="AV155" i="5"/>
  <c r="AO156" i="5"/>
  <c r="BX156" i="5"/>
  <c r="BU157" i="5"/>
  <c r="BD159" i="5"/>
  <c r="AW160" i="5"/>
  <c r="BT164" i="5"/>
  <c r="BH167" i="5"/>
  <c r="BT168" i="5"/>
  <c r="BT172" i="5"/>
  <c r="BT176" i="5"/>
  <c r="BT180" i="5"/>
  <c r="BT184" i="5"/>
  <c r="BT188" i="5"/>
  <c r="BH191" i="5"/>
  <c r="BT192" i="5"/>
  <c r="BT196" i="5"/>
  <c r="BT200" i="5"/>
  <c r="BT204" i="5"/>
  <c r="BT208" i="5"/>
  <c r="BT212" i="5"/>
  <c r="BH215" i="5"/>
  <c r="BT216" i="5"/>
  <c r="BT220" i="5"/>
  <c r="BT224" i="5"/>
  <c r="BT228" i="5"/>
  <c r="BT232" i="5"/>
  <c r="BT236" i="5"/>
  <c r="BD239" i="5"/>
  <c r="AV243" i="6"/>
  <c r="AX245" i="6"/>
  <c r="AY246" i="6"/>
  <c r="AZ247" i="6"/>
  <c r="AW248" i="6"/>
  <c r="BU249" i="6"/>
  <c r="AO252" i="6"/>
  <c r="BX252" i="6"/>
  <c r="BG254" i="5"/>
  <c r="BL255" i="5"/>
  <c r="BV258" i="6"/>
  <c r="AM262" i="6"/>
  <c r="AN263" i="6"/>
  <c r="BS263" i="6"/>
  <c r="BT264" i="6"/>
  <c r="BF265" i="6"/>
  <c r="BG266" i="6"/>
  <c r="BL267" i="6"/>
  <c r="AX269" i="5"/>
  <c r="AY270" i="5"/>
  <c r="AN271" i="5"/>
  <c r="BS271" i="5"/>
  <c r="BT272" i="5"/>
  <c r="BF273" i="5"/>
  <c r="BG274" i="5"/>
  <c r="AO276" i="5"/>
  <c r="BX276" i="5"/>
  <c r="AX281" i="6"/>
  <c r="AY282" i="6"/>
  <c r="AN283" i="6"/>
  <c r="BV286" i="6"/>
  <c r="AN291" i="6"/>
  <c r="BS291" i="6"/>
  <c r="BT292" i="6"/>
  <c r="BF293" i="6"/>
  <c r="BG294" i="6"/>
  <c r="BH295" i="6"/>
  <c r="AO296" i="5"/>
  <c r="BK298" i="5"/>
  <c r="BL299" i="5"/>
  <c r="BQ301" i="6"/>
  <c r="BB305" i="6"/>
  <c r="AM306" i="6"/>
  <c r="AM306" i="7" s="1"/>
  <c r="AM165" i="6"/>
  <c r="BV165" i="6"/>
  <c r="BT167" i="6"/>
  <c r="BG169" i="6"/>
  <c r="BL170" i="6"/>
  <c r="BE171" i="6"/>
  <c r="AZ174" i="6"/>
  <c r="AY177" i="6"/>
  <c r="AN178" i="6"/>
  <c r="BW178" i="6"/>
  <c r="AM181" i="6"/>
  <c r="BV181" i="6"/>
  <c r="BT183" i="6"/>
  <c r="BG185" i="6"/>
  <c r="BL186" i="6"/>
  <c r="BE187" i="6"/>
  <c r="AZ190" i="6"/>
  <c r="AY193" i="6"/>
  <c r="AN194" i="6"/>
  <c r="BW194" i="6"/>
  <c r="AM197" i="6"/>
  <c r="BV197" i="6"/>
  <c r="BT199" i="6"/>
  <c r="BG201" i="6"/>
  <c r="BL202" i="6"/>
  <c r="BE203" i="6"/>
  <c r="AZ206" i="6"/>
  <c r="AY209" i="6"/>
  <c r="AN210" i="6"/>
  <c r="BW210" i="6"/>
  <c r="AM213" i="6"/>
  <c r="AM213" i="7" s="1"/>
  <c r="BV213" i="6"/>
  <c r="BT215" i="6"/>
  <c r="BG217" i="6"/>
  <c r="BL218" i="6"/>
  <c r="BE219" i="6"/>
  <c r="AZ222" i="6"/>
  <c r="AY225" i="6"/>
  <c r="AN226" i="6"/>
  <c r="BW226" i="6"/>
  <c r="AM229" i="6"/>
  <c r="BV229" i="6"/>
  <c r="BT231" i="6"/>
  <c r="BG233" i="6"/>
  <c r="BE235" i="6"/>
  <c r="AZ238" i="6"/>
  <c r="AY241" i="6"/>
  <c r="AN242" i="6"/>
  <c r="BW242" i="6"/>
  <c r="AM245" i="6"/>
  <c r="BV245" i="6"/>
  <c r="BD246" i="6"/>
  <c r="AY249" i="5"/>
  <c r="AP252" i="5"/>
  <c r="AP256" i="5"/>
  <c r="AP256" i="7" s="1"/>
  <c r="AV258" i="5"/>
  <c r="AO259" i="5"/>
  <c r="BX259" i="5"/>
  <c r="BU260" i="5"/>
  <c r="BG261" i="5"/>
  <c r="BT263" i="5"/>
  <c r="AN266" i="5"/>
  <c r="AV274" i="6"/>
  <c r="AO275" i="6"/>
  <c r="BX275" i="6"/>
  <c r="BU276" i="6"/>
  <c r="BG277" i="6"/>
  <c r="BL282" i="5"/>
  <c r="BE283" i="5"/>
  <c r="BU284" i="5"/>
  <c r="BG285" i="5"/>
  <c r="BH286" i="5"/>
  <c r="BT287" i="5"/>
  <c r="BC289" i="5"/>
  <c r="AN290" i="5"/>
  <c r="AN290" i="7" s="1"/>
  <c r="BW290" i="5"/>
  <c r="AZ294" i="5"/>
  <c r="AP296" i="5"/>
  <c r="AO299" i="5"/>
  <c r="BX299" i="5"/>
  <c r="BU300" i="5"/>
  <c r="BH302" i="5"/>
  <c r="BT303" i="5"/>
  <c r="BQ304" i="5"/>
  <c r="BC305" i="5"/>
  <c r="BW306" i="5"/>
  <c r="AW246" i="5"/>
  <c r="AV249" i="5"/>
  <c r="BE250" i="5"/>
  <c r="AP251" i="5"/>
  <c r="BU251" i="5"/>
  <c r="AW254" i="5"/>
  <c r="AV257" i="5"/>
  <c r="BE258" i="5"/>
  <c r="AP259" i="5"/>
  <c r="BU259" i="5"/>
  <c r="AN261" i="5"/>
  <c r="BS261" i="5"/>
  <c r="AX263" i="5"/>
  <c r="BL265" i="5"/>
  <c r="BF267" i="5"/>
  <c r="BD269" i="5"/>
  <c r="AW270" i="5"/>
  <c r="AV273" i="5"/>
  <c r="BE274" i="5"/>
  <c r="AN277" i="5"/>
  <c r="BS277" i="5"/>
  <c r="BW285" i="6"/>
  <c r="BT286" i="6"/>
  <c r="BG288" i="6"/>
  <c r="AZ289" i="6"/>
  <c r="CB290" i="6"/>
  <c r="BW293" i="6"/>
  <c r="BT294" i="6"/>
  <c r="BG303" i="6"/>
  <c r="BG299" i="6"/>
  <c r="BV296" i="5"/>
  <c r="BI298" i="5"/>
  <c r="BH301" i="5"/>
  <c r="BB303" i="5"/>
  <c r="BV304" i="5"/>
  <c r="BI306" i="5"/>
  <c r="BJ294" i="6"/>
  <c r="BB298" i="6"/>
  <c r="CA288" i="6"/>
  <c r="BN299" i="5"/>
  <c r="BO296" i="6"/>
  <c r="CB205" i="5"/>
  <c r="BJ298" i="5"/>
  <c r="AW22" i="6"/>
  <c r="AW14" i="6"/>
  <c r="AW30" i="6"/>
  <c r="AW46" i="6"/>
  <c r="AW62" i="6"/>
  <c r="AW233" i="6"/>
  <c r="AW277" i="6"/>
  <c r="AW126" i="6"/>
  <c r="AW142" i="6"/>
  <c r="AW205" i="6"/>
  <c r="AW230" i="6"/>
  <c r="AW197" i="6"/>
  <c r="AW241" i="6"/>
  <c r="AW265" i="6"/>
  <c r="AW6" i="6"/>
  <c r="AW86" i="6"/>
  <c r="AW106" i="6"/>
  <c r="AW58" i="6"/>
  <c r="AW74" i="6"/>
  <c r="AW217" i="6"/>
  <c r="AW130" i="6"/>
  <c r="AW146" i="6"/>
  <c r="AW173" i="6"/>
  <c r="AW189" i="6"/>
  <c r="AW214" i="6"/>
  <c r="AW253" i="6"/>
  <c r="AW257" i="6"/>
  <c r="AW157" i="6"/>
  <c r="AW193" i="6"/>
  <c r="AW225" i="6"/>
  <c r="AW238" i="6"/>
  <c r="AW281" i="6"/>
  <c r="AW213" i="6"/>
  <c r="AW54" i="6"/>
  <c r="AW70" i="6"/>
  <c r="AW10" i="6"/>
  <c r="AW26" i="6"/>
  <c r="AW42" i="6"/>
  <c r="AW102" i="6"/>
  <c r="AW185" i="6"/>
  <c r="AW201" i="6"/>
  <c r="AW118" i="6"/>
  <c r="AW134" i="6"/>
  <c r="AW150" i="6"/>
  <c r="AW153" i="6"/>
  <c r="AW155" i="6"/>
  <c r="AW182" i="6"/>
  <c r="AW198" i="6"/>
  <c r="AW237" i="6"/>
  <c r="AW177" i="6"/>
  <c r="AW209" i="6"/>
  <c r="AW218" i="6"/>
  <c r="AW234" i="6"/>
  <c r="AW261" i="6"/>
  <c r="AW165" i="6"/>
  <c r="AW229" i="6"/>
  <c r="AW249" i="6"/>
  <c r="AW273" i="6"/>
  <c r="AW38" i="6"/>
  <c r="AW94" i="6"/>
  <c r="AW110" i="6"/>
  <c r="AW78" i="6"/>
  <c r="AW90" i="6"/>
  <c r="AW169" i="6"/>
  <c r="AW122" i="6"/>
  <c r="AW138" i="6"/>
  <c r="AW166" i="6"/>
  <c r="AW221" i="6"/>
  <c r="AW245" i="6"/>
  <c r="AW269" i="6"/>
  <c r="AW170" i="6"/>
  <c r="AW186" i="6"/>
  <c r="AW202" i="6"/>
  <c r="AW279" i="6"/>
  <c r="AW181" i="6"/>
  <c r="AW3" i="6"/>
  <c r="AW19" i="6"/>
  <c r="BV61" i="6"/>
  <c r="AW67" i="5"/>
  <c r="AW83" i="6"/>
  <c r="BV113" i="6"/>
  <c r="AW119" i="5"/>
  <c r="AW135" i="6"/>
  <c r="BV179" i="6"/>
  <c r="BV179" i="7" s="1"/>
  <c r="BV195" i="6"/>
  <c r="BV220" i="6"/>
  <c r="BV220" i="7" s="1"/>
  <c r="CC260" i="6"/>
  <c r="BY284" i="6"/>
  <c r="BW296" i="6"/>
  <c r="AX29" i="5"/>
  <c r="BV48" i="6"/>
  <c r="BQ51" i="5"/>
  <c r="BQ139" i="6"/>
  <c r="CC169" i="5"/>
  <c r="CC172" i="6"/>
  <c r="BF25" i="5"/>
  <c r="AN83" i="6"/>
  <c r="AN115" i="6"/>
  <c r="AQ36" i="6"/>
  <c r="AQ92" i="6"/>
  <c r="AQ108" i="6"/>
  <c r="AQ76" i="6"/>
  <c r="AQ180" i="6"/>
  <c r="AQ191" i="6"/>
  <c r="AQ196" i="6"/>
  <c r="AQ207" i="6"/>
  <c r="AQ120" i="6"/>
  <c r="AQ136" i="6"/>
  <c r="AQ152" i="6"/>
  <c r="AQ157" i="6"/>
  <c r="AQ216" i="6"/>
  <c r="AQ227" i="6"/>
  <c r="AQ172" i="6"/>
  <c r="AQ204" i="6"/>
  <c r="AQ215" i="6"/>
  <c r="AQ244" i="6"/>
  <c r="AQ176" i="6"/>
  <c r="AQ187" i="6"/>
  <c r="AQ20" i="6"/>
  <c r="AQ12" i="6"/>
  <c r="AQ28" i="6"/>
  <c r="AQ44" i="6"/>
  <c r="AQ60" i="6"/>
  <c r="AQ155" i="6"/>
  <c r="AQ164" i="6"/>
  <c r="AQ175" i="6"/>
  <c r="AQ124" i="6"/>
  <c r="AQ140" i="6"/>
  <c r="AQ159" i="6"/>
  <c r="AQ160" i="6"/>
  <c r="AQ184" i="6"/>
  <c r="AQ200" i="6"/>
  <c r="AQ211" i="6"/>
  <c r="AQ188" i="6"/>
  <c r="AQ231" i="6"/>
  <c r="AQ192" i="6"/>
  <c r="AQ4" i="6"/>
  <c r="AQ84" i="6"/>
  <c r="AQ104" i="6"/>
  <c r="AQ56" i="6"/>
  <c r="AQ72" i="6"/>
  <c r="AQ88" i="6"/>
  <c r="AQ116" i="6"/>
  <c r="AQ89" i="6"/>
  <c r="AQ228" i="6"/>
  <c r="AQ240" i="6"/>
  <c r="AQ128" i="6"/>
  <c r="AQ144" i="6"/>
  <c r="AQ168" i="6"/>
  <c r="AQ179" i="6"/>
  <c r="AQ195" i="6"/>
  <c r="AQ167" i="6"/>
  <c r="AQ183" i="6"/>
  <c r="AQ199" i="6"/>
  <c r="AQ203" i="6"/>
  <c r="AQ208" i="6"/>
  <c r="AQ279" i="6"/>
  <c r="AQ52" i="6"/>
  <c r="AQ68" i="6"/>
  <c r="AQ8" i="6"/>
  <c r="AQ24" i="6"/>
  <c r="AQ40" i="6"/>
  <c r="AQ100" i="6"/>
  <c r="AQ156" i="6"/>
  <c r="AQ212" i="6"/>
  <c r="AQ223" i="6"/>
  <c r="AQ243" i="6"/>
  <c r="AQ132" i="6"/>
  <c r="AQ148" i="6"/>
  <c r="AQ163" i="6"/>
  <c r="AQ232" i="6"/>
  <c r="AQ220" i="6"/>
  <c r="AQ236" i="6"/>
  <c r="AQ239" i="6"/>
  <c r="AQ171" i="6"/>
  <c r="AQ219" i="6"/>
  <c r="AQ224" i="6"/>
  <c r="AQ235" i="6"/>
  <c r="BG52" i="5"/>
  <c r="BG68" i="5"/>
  <c r="BG8" i="5"/>
  <c r="BG24" i="5"/>
  <c r="BG40" i="5"/>
  <c r="BG100" i="5"/>
  <c r="BG180" i="5"/>
  <c r="BG191" i="5"/>
  <c r="BG196" i="5"/>
  <c r="BG207" i="5"/>
  <c r="BG124" i="5"/>
  <c r="BG140" i="5"/>
  <c r="BG227" i="5"/>
  <c r="BG232" i="5"/>
  <c r="BG267" i="5"/>
  <c r="BG172" i="5"/>
  <c r="BG204" i="5"/>
  <c r="BG215" i="5"/>
  <c r="BG244" i="5"/>
  <c r="BG176" i="5"/>
  <c r="BG187" i="5"/>
  <c r="BG36" i="5"/>
  <c r="BG92" i="5"/>
  <c r="BG108" i="5"/>
  <c r="BG76" i="5"/>
  <c r="BG89" i="5"/>
  <c r="BG164" i="5"/>
  <c r="BG175" i="5"/>
  <c r="BG275" i="5"/>
  <c r="BG128" i="5"/>
  <c r="BG144" i="5"/>
  <c r="BG211" i="5"/>
  <c r="BG216" i="5"/>
  <c r="BG188" i="5"/>
  <c r="BG231" i="5"/>
  <c r="BG259" i="5"/>
  <c r="BG192" i="5"/>
  <c r="BG263" i="5"/>
  <c r="BG279" i="5"/>
  <c r="BG20" i="5"/>
  <c r="BG12" i="5"/>
  <c r="BG28" i="5"/>
  <c r="BG44" i="5"/>
  <c r="BG60" i="5"/>
  <c r="BG228" i="5"/>
  <c r="BG240" i="5"/>
  <c r="BG132" i="5"/>
  <c r="BG148" i="5"/>
  <c r="BG179" i="5"/>
  <c r="BG184" i="5"/>
  <c r="BG195" i="5"/>
  <c r="BG200" i="5"/>
  <c r="BG251" i="5"/>
  <c r="BG255" i="5"/>
  <c r="BG167" i="5"/>
  <c r="BG183" i="5"/>
  <c r="BG199" i="5"/>
  <c r="BG203" i="5"/>
  <c r="BG208" i="5"/>
  <c r="BG4" i="5"/>
  <c r="BG84" i="5"/>
  <c r="BG104" i="5"/>
  <c r="BG56" i="5"/>
  <c r="BG72" i="5"/>
  <c r="BG88" i="5"/>
  <c r="BG116" i="5"/>
  <c r="BG212" i="5"/>
  <c r="BG223" i="5"/>
  <c r="BG243" i="5"/>
  <c r="BG120" i="5"/>
  <c r="BG136" i="5"/>
  <c r="BG152" i="5"/>
  <c r="BG163" i="5"/>
  <c r="BG168" i="5"/>
  <c r="BG283" i="5"/>
  <c r="BG220" i="5"/>
  <c r="BG236" i="5"/>
  <c r="BG239" i="5"/>
  <c r="BG160" i="5"/>
  <c r="BG171" i="5"/>
  <c r="BG219" i="5"/>
  <c r="BG224" i="5"/>
  <c r="BG235" i="5"/>
  <c r="BG247" i="5"/>
  <c r="BG271" i="5"/>
  <c r="BV3" i="5"/>
  <c r="AX6" i="5"/>
  <c r="AN8" i="5"/>
  <c r="CB9" i="5"/>
  <c r="BF14" i="5"/>
  <c r="BF14" i="7" s="1"/>
  <c r="BG19" i="5"/>
  <c r="AW25" i="5"/>
  <c r="BV35" i="5"/>
  <c r="AX38" i="5"/>
  <c r="AN40" i="5"/>
  <c r="BF46" i="5"/>
  <c r="BF46" i="7" s="1"/>
  <c r="BG51" i="5"/>
  <c r="AW57" i="5"/>
  <c r="AQ67" i="5"/>
  <c r="BV67" i="5"/>
  <c r="AX70" i="5"/>
  <c r="AX70" i="7" s="1"/>
  <c r="AN72" i="5"/>
  <c r="BF78" i="5"/>
  <c r="BG83" i="5"/>
  <c r="AW89" i="5"/>
  <c r="AX90" i="5"/>
  <c r="AX90" i="7" s="1"/>
  <c r="AN92" i="5"/>
  <c r="BF98" i="5"/>
  <c r="BF98" i="7" s="1"/>
  <c r="BG103" i="5"/>
  <c r="AW109" i="5"/>
  <c r="AW154" i="5"/>
  <c r="AX156" i="5"/>
  <c r="AR157" i="6"/>
  <c r="CB212" i="5"/>
  <c r="AZ284" i="6"/>
  <c r="BW304" i="6"/>
  <c r="AX85" i="5"/>
  <c r="AZ47" i="6"/>
  <c r="AZ63" i="6"/>
  <c r="AZ95" i="6"/>
  <c r="AZ31" i="6"/>
  <c r="AZ87" i="6"/>
  <c r="AZ11" i="6"/>
  <c r="AZ27" i="6"/>
  <c r="AZ43" i="6"/>
  <c r="AZ59" i="6"/>
  <c r="AZ15" i="6"/>
  <c r="AZ103" i="6"/>
  <c r="AZ23" i="6"/>
  <c r="AZ39" i="6"/>
  <c r="AZ55" i="6"/>
  <c r="AZ71" i="6"/>
  <c r="AZ75" i="6"/>
  <c r="AZ79" i="6"/>
  <c r="AZ7" i="6"/>
  <c r="AZ91" i="6"/>
  <c r="AZ107" i="6"/>
  <c r="AZ111" i="6"/>
  <c r="AQ6" i="6"/>
  <c r="BV6" i="6"/>
  <c r="AQ10" i="6"/>
  <c r="BG14" i="6"/>
  <c r="AW20" i="6"/>
  <c r="BV34" i="6"/>
  <c r="AQ38" i="6"/>
  <c r="BV38" i="6"/>
  <c r="AQ42" i="6"/>
  <c r="BG46" i="6"/>
  <c r="AW52" i="6"/>
  <c r="BV66" i="6"/>
  <c r="AQ70" i="6"/>
  <c r="BV70" i="6"/>
  <c r="AQ74" i="6"/>
  <c r="BG78" i="6"/>
  <c r="AW84" i="6"/>
  <c r="AQ98" i="5"/>
  <c r="AW104" i="6"/>
  <c r="AW108" i="6"/>
  <c r="AQ118" i="6"/>
  <c r="BV118" i="6"/>
  <c r="AW124" i="6"/>
  <c r="AQ134" i="6"/>
  <c r="BV134" i="6"/>
  <c r="AW140" i="6"/>
  <c r="AQ150" i="6"/>
  <c r="BV150" i="6"/>
  <c r="AW174" i="6"/>
  <c r="BV191" i="5"/>
  <c r="BV200" i="5"/>
  <c r="AZ228" i="6"/>
  <c r="BU246" i="7"/>
  <c r="BJ306" i="6"/>
  <c r="AQ154" i="6"/>
  <c r="AZ155" i="6"/>
  <c r="AQ162" i="6"/>
  <c r="BG166" i="6"/>
  <c r="AQ170" i="6"/>
  <c r="BG174" i="6"/>
  <c r="AQ178" i="6"/>
  <c r="BG182" i="6"/>
  <c r="AQ186" i="6"/>
  <c r="BG190" i="6"/>
  <c r="AQ194" i="6"/>
  <c r="BG198" i="6"/>
  <c r="AQ202" i="6"/>
  <c r="BG206" i="6"/>
  <c r="AQ210" i="6"/>
  <c r="BG214" i="6"/>
  <c r="AQ218" i="6"/>
  <c r="BG222" i="6"/>
  <c r="AQ226" i="6"/>
  <c r="BG230" i="6"/>
  <c r="AQ234" i="6"/>
  <c r="BG238" i="6"/>
  <c r="BV242" i="5"/>
  <c r="AN247" i="5"/>
  <c r="BF249" i="5"/>
  <c r="BG250" i="5"/>
  <c r="AN259" i="5"/>
  <c r="BT260" i="7"/>
  <c r="BF261" i="5"/>
  <c r="BF261" i="7" s="1"/>
  <c r="BG262" i="5"/>
  <c r="BX264" i="7"/>
  <c r="AW268" i="5"/>
  <c r="AW280" i="6"/>
  <c r="AW293" i="6"/>
  <c r="AW289" i="6"/>
  <c r="AW285" i="6"/>
  <c r="AW284" i="5"/>
  <c r="AW284" i="7" s="1"/>
  <c r="AN287" i="6"/>
  <c r="BT288" i="6"/>
  <c r="BF289" i="6"/>
  <c r="BF289" i="7" s="1"/>
  <c r="AZ299" i="6"/>
  <c r="BD303" i="6"/>
  <c r="BG165" i="6"/>
  <c r="AZ170" i="6"/>
  <c r="AN174" i="6"/>
  <c r="BV177" i="6"/>
  <c r="BG181" i="6"/>
  <c r="AZ186" i="6"/>
  <c r="AN190" i="6"/>
  <c r="BV193" i="6"/>
  <c r="BG197" i="6"/>
  <c r="AZ202" i="6"/>
  <c r="AN206" i="6"/>
  <c r="BV209" i="6"/>
  <c r="BG213" i="6"/>
  <c r="AZ218" i="6"/>
  <c r="AN222" i="6"/>
  <c r="BV225" i="6"/>
  <c r="BG229" i="6"/>
  <c r="AZ234" i="6"/>
  <c r="AN238" i="6"/>
  <c r="BV241" i="6"/>
  <c r="BG245" i="6"/>
  <c r="AN250" i="6"/>
  <c r="AW255" i="5"/>
  <c r="BG265" i="6"/>
  <c r="AN270" i="6"/>
  <c r="BF284" i="5"/>
  <c r="BV293" i="6"/>
  <c r="AW295" i="6"/>
  <c r="BJ296" i="6"/>
  <c r="AP300" i="7"/>
  <c r="AU301" i="6"/>
  <c r="BW245" i="7"/>
  <c r="BT246" i="5"/>
  <c r="BT246" i="7" s="1"/>
  <c r="BG248" i="5"/>
  <c r="BT254" i="5"/>
  <c r="BG256" i="5"/>
  <c r="BT262" i="5"/>
  <c r="BG264" i="5"/>
  <c r="BT270" i="5"/>
  <c r="BG272" i="5"/>
  <c r="CB274" i="5"/>
  <c r="BT278" i="5"/>
  <c r="AN281" i="5"/>
  <c r="BS281" i="7"/>
  <c r="AX283" i="5"/>
  <c r="AM295" i="5"/>
  <c r="AM287" i="5"/>
  <c r="AM291" i="5"/>
  <c r="AM287" i="6"/>
  <c r="AM291" i="6"/>
  <c r="AM295" i="6"/>
  <c r="BC284" i="5"/>
  <c r="BC284" i="7" s="1"/>
  <c r="BR284" i="6"/>
  <c r="AO286" i="7"/>
  <c r="BF287" i="5"/>
  <c r="BD289" i="5"/>
  <c r="BD289" i="7" s="1"/>
  <c r="AW290" i="5"/>
  <c r="BC292" i="5"/>
  <c r="CA293" i="7"/>
  <c r="AP295" i="5"/>
  <c r="AU296" i="6"/>
  <c r="BL301" i="6"/>
  <c r="AU304" i="6"/>
  <c r="BD305" i="6"/>
  <c r="BL47" i="6"/>
  <c r="BL63" i="6"/>
  <c r="BL19" i="6"/>
  <c r="BL35" i="6"/>
  <c r="BL51" i="6"/>
  <c r="BL95" i="6"/>
  <c r="BL158" i="6"/>
  <c r="BL17" i="6"/>
  <c r="BL21" i="6"/>
  <c r="BL25" i="6"/>
  <c r="BL29" i="6"/>
  <c r="BL81" i="6"/>
  <c r="BL85" i="6"/>
  <c r="BL89" i="6"/>
  <c r="BL97" i="6"/>
  <c r="BL101" i="6"/>
  <c r="BL105" i="6"/>
  <c r="BL109" i="6"/>
  <c r="BL121" i="6"/>
  <c r="BL137" i="6"/>
  <c r="BL160" i="6"/>
  <c r="BL253" i="6"/>
  <c r="BL31" i="6"/>
  <c r="BL103" i="6"/>
  <c r="BL87" i="6"/>
  <c r="BL11" i="6"/>
  <c r="BL27" i="6"/>
  <c r="BL43" i="6"/>
  <c r="BL59" i="6"/>
  <c r="BL5" i="6"/>
  <c r="BL9" i="6"/>
  <c r="BL13" i="6"/>
  <c r="BL65" i="6"/>
  <c r="BL69" i="6"/>
  <c r="BL73" i="6"/>
  <c r="BL77" i="6"/>
  <c r="BL93" i="6"/>
  <c r="BL125" i="6"/>
  <c r="BL141" i="6"/>
  <c r="BL15" i="6"/>
  <c r="BL23" i="6"/>
  <c r="BL39" i="6"/>
  <c r="BL55" i="6"/>
  <c r="BL71" i="6"/>
  <c r="BL75" i="6"/>
  <c r="BL49" i="6"/>
  <c r="BL53" i="6"/>
  <c r="BL57" i="6"/>
  <c r="BL61" i="6"/>
  <c r="BL129" i="6"/>
  <c r="BL145" i="6"/>
  <c r="BL162" i="6"/>
  <c r="BL79" i="6"/>
  <c r="BL99" i="6"/>
  <c r="BL115" i="6"/>
  <c r="BL3" i="6"/>
  <c r="BL67" i="6"/>
  <c r="BL83" i="6"/>
  <c r="BL7" i="6"/>
  <c r="BL91" i="6"/>
  <c r="BL107" i="6"/>
  <c r="BL111" i="6"/>
  <c r="BL33" i="6"/>
  <c r="BL37" i="6"/>
  <c r="BL41" i="6"/>
  <c r="BL45" i="6"/>
  <c r="BL113" i="6"/>
  <c r="BL117" i="6"/>
  <c r="BL133" i="6"/>
  <c r="BL149" i="6"/>
  <c r="BL279" i="6"/>
  <c r="BE7" i="6"/>
  <c r="BG9" i="5"/>
  <c r="AW15" i="6"/>
  <c r="AN18" i="6"/>
  <c r="AX20" i="5"/>
  <c r="AX20" i="7" s="1"/>
  <c r="BT23" i="5"/>
  <c r="BT23" i="7" s="1"/>
  <c r="BG25" i="6"/>
  <c r="BF28" i="5"/>
  <c r="AU29" i="6"/>
  <c r="AQ41" i="5"/>
  <c r="BV41" i="5"/>
  <c r="BL42" i="5"/>
  <c r="AZ46" i="6"/>
  <c r="AQ57" i="6"/>
  <c r="BV57" i="6"/>
  <c r="BL58" i="6"/>
  <c r="AW63" i="5"/>
  <c r="AN66" i="5"/>
  <c r="BE71" i="6"/>
  <c r="BE71" i="7" s="1"/>
  <c r="BG73" i="5"/>
  <c r="AW79" i="6"/>
  <c r="AN82" i="6"/>
  <c r="AX84" i="5"/>
  <c r="BT87" i="5"/>
  <c r="BT87" i="7" s="1"/>
  <c r="AQ93" i="5"/>
  <c r="BV93" i="5"/>
  <c r="BL94" i="5"/>
  <c r="AZ98" i="6"/>
  <c r="BW106" i="7"/>
  <c r="AQ109" i="6"/>
  <c r="BV109" i="6"/>
  <c r="BL110" i="6"/>
  <c r="AW115" i="5"/>
  <c r="AN118" i="5"/>
  <c r="BS118" i="7"/>
  <c r="BE123" i="6"/>
  <c r="BG125" i="5"/>
  <c r="AW131" i="6"/>
  <c r="AN134" i="6"/>
  <c r="AX136" i="5"/>
  <c r="AX136" i="7" s="1"/>
  <c r="BT139" i="5"/>
  <c r="BT139" i="7" s="1"/>
  <c r="BG141" i="6"/>
  <c r="BF144" i="5"/>
  <c r="BF144" i="7" s="1"/>
  <c r="AZ153" i="6"/>
  <c r="BV155" i="6"/>
  <c r="BV163" i="5"/>
  <c r="BL168" i="6"/>
  <c r="CC169" i="6"/>
  <c r="BL173" i="5"/>
  <c r="BV188" i="5"/>
  <c r="AW210" i="5"/>
  <c r="BT229" i="5"/>
  <c r="BT229" i="7" s="1"/>
  <c r="BL284" i="5"/>
  <c r="BW284" i="6"/>
  <c r="CC296" i="6"/>
  <c r="CC296" i="5"/>
  <c r="AH9" i="7"/>
  <c r="BF21" i="6"/>
  <c r="AN31" i="5"/>
  <c r="V41" i="7"/>
  <c r="AB59" i="7"/>
  <c r="AH73" i="7"/>
  <c r="BF85" i="6"/>
  <c r="AN95" i="5"/>
  <c r="V105" i="7"/>
  <c r="BU77" i="5"/>
  <c r="BU97" i="5"/>
  <c r="BU113" i="5"/>
  <c r="BU65" i="5"/>
  <c r="BU81" i="5"/>
  <c r="BU5" i="5"/>
  <c r="BU105" i="5"/>
  <c r="BU89" i="5"/>
  <c r="BU109" i="5"/>
  <c r="BU35" i="5"/>
  <c r="BU43" i="5"/>
  <c r="BU55" i="5"/>
  <c r="BU63" i="5"/>
  <c r="BU115" i="5"/>
  <c r="BU131" i="5"/>
  <c r="BU147" i="5"/>
  <c r="BU154" i="5"/>
  <c r="BU160" i="5"/>
  <c r="BU45" i="5"/>
  <c r="BU61" i="5"/>
  <c r="BU17" i="5"/>
  <c r="BU33" i="5"/>
  <c r="BU49" i="5"/>
  <c r="BU93" i="5"/>
  <c r="BU19" i="5"/>
  <c r="BU27" i="5"/>
  <c r="BU39" i="5"/>
  <c r="BU47" i="5"/>
  <c r="BU83" i="5"/>
  <c r="BU99" i="5"/>
  <c r="BU103" i="5"/>
  <c r="BU107" i="5"/>
  <c r="BU119" i="5"/>
  <c r="BU135" i="5"/>
  <c r="BU151" i="5"/>
  <c r="BU29" i="5"/>
  <c r="BU101" i="5"/>
  <c r="BU85" i="5"/>
  <c r="BU9" i="5"/>
  <c r="BU25" i="5"/>
  <c r="BU41" i="5"/>
  <c r="BU57" i="5"/>
  <c r="BU3" i="5"/>
  <c r="BU11" i="5"/>
  <c r="BU23" i="5"/>
  <c r="BU31" i="5"/>
  <c r="BU67" i="5"/>
  <c r="BU75" i="5"/>
  <c r="BU87" i="5"/>
  <c r="BU91" i="5"/>
  <c r="BU111" i="5"/>
  <c r="BU123" i="5"/>
  <c r="BU139" i="5"/>
  <c r="BU162" i="5"/>
  <c r="BU13" i="5"/>
  <c r="BU21" i="5"/>
  <c r="BU37" i="5"/>
  <c r="BU53" i="5"/>
  <c r="BU69" i="5"/>
  <c r="BU73" i="5"/>
  <c r="BU158" i="5"/>
  <c r="BU7" i="5"/>
  <c r="BU15" i="5"/>
  <c r="BU51" i="5"/>
  <c r="BU59" i="5"/>
  <c r="BU71" i="5"/>
  <c r="BU79" i="5"/>
  <c r="BU95" i="5"/>
  <c r="BU127" i="5"/>
  <c r="BU143" i="5"/>
  <c r="BU279" i="5"/>
  <c r="AZ5" i="6"/>
  <c r="AZ77" i="6"/>
  <c r="AZ141" i="6"/>
  <c r="BT185" i="5"/>
  <c r="BT201" i="5"/>
  <c r="BW205" i="7"/>
  <c r="BL220" i="5"/>
  <c r="BL225" i="6"/>
  <c r="BL244" i="6"/>
  <c r="AQ263" i="6"/>
  <c r="AQ271" i="6"/>
  <c r="BV275" i="6"/>
  <c r="AN3" i="6"/>
  <c r="BL4" i="6"/>
  <c r="BG7" i="6"/>
  <c r="AW13" i="6"/>
  <c r="BU18" i="6"/>
  <c r="BE21" i="6"/>
  <c r="AQ23" i="6"/>
  <c r="BV23" i="6"/>
  <c r="AN28" i="6"/>
  <c r="BF34" i="6"/>
  <c r="BL36" i="6"/>
  <c r="BG39" i="6"/>
  <c r="AW45" i="6"/>
  <c r="BU50" i="6"/>
  <c r="BE53" i="6"/>
  <c r="AQ55" i="6"/>
  <c r="BV55" i="6"/>
  <c r="AN60" i="6"/>
  <c r="BF66" i="6"/>
  <c r="BL68" i="6"/>
  <c r="BG71" i="6"/>
  <c r="AW77" i="6"/>
  <c r="BU82" i="6"/>
  <c r="BE85" i="6"/>
  <c r="AQ87" i="6"/>
  <c r="BV87" i="6"/>
  <c r="AQ91" i="6"/>
  <c r="BV91" i="6"/>
  <c r="AN96" i="6"/>
  <c r="BF102" i="6"/>
  <c r="BL104" i="6"/>
  <c r="BG107" i="6"/>
  <c r="AW113" i="6"/>
  <c r="AQ161" i="5"/>
  <c r="AX163" i="5"/>
  <c r="BF171" i="6"/>
  <c r="AZ192" i="6"/>
  <c r="BF203" i="6"/>
  <c r="BU223" i="5"/>
  <c r="BV240" i="5"/>
  <c r="BU258" i="6"/>
  <c r="Z17" i="7"/>
  <c r="AN23" i="6"/>
  <c r="F33" i="7"/>
  <c r="AL33" i="7"/>
  <c r="Q42" i="7"/>
  <c r="AH49" i="7"/>
  <c r="AF51" i="7"/>
  <c r="BF61" i="5"/>
  <c r="V65" i="7"/>
  <c r="Z81" i="7"/>
  <c r="N97" i="7"/>
  <c r="BV104" i="6"/>
  <c r="AG106" i="7"/>
  <c r="R113" i="7"/>
  <c r="BT16" i="5"/>
  <c r="BT24" i="5"/>
  <c r="BV26" i="5"/>
  <c r="BT28" i="5"/>
  <c r="BV30" i="5"/>
  <c r="AW32" i="5"/>
  <c r="BG34" i="5"/>
  <c r="BT48" i="5"/>
  <c r="BT56" i="5"/>
  <c r="BV58" i="5"/>
  <c r="BT60" i="5"/>
  <c r="BV62" i="5"/>
  <c r="AW64" i="5"/>
  <c r="BG66" i="5"/>
  <c r="BT80" i="5"/>
  <c r="BT88" i="5"/>
  <c r="AQ90" i="5"/>
  <c r="BG94" i="5"/>
  <c r="AW100" i="5"/>
  <c r="BX112" i="7"/>
  <c r="BV114" i="5"/>
  <c r="BT116" i="5"/>
  <c r="BT120" i="5"/>
  <c r="AQ122" i="5"/>
  <c r="BV122" i="5"/>
  <c r="BF125" i="5"/>
  <c r="BL127" i="5"/>
  <c r="AW128" i="5"/>
  <c r="BT136" i="5"/>
  <c r="AQ138" i="5"/>
  <c r="BV138" i="5"/>
  <c r="BF141" i="5"/>
  <c r="BL143" i="5"/>
  <c r="AW144" i="5"/>
  <c r="BT152" i="5"/>
  <c r="BU155" i="6"/>
  <c r="AW158" i="5"/>
  <c r="AW161" i="6"/>
  <c r="AZ162" i="6"/>
  <c r="BU166" i="5"/>
  <c r="BV168" i="5"/>
  <c r="AW190" i="6"/>
  <c r="BU195" i="6"/>
  <c r="AZ201" i="6"/>
  <c r="BL228" i="5"/>
  <c r="BU230" i="6"/>
  <c r="BV232" i="6"/>
  <c r="BS240" i="7"/>
  <c r="AQ267" i="5"/>
  <c r="BW268" i="7"/>
  <c r="BU153" i="5"/>
  <c r="AW156" i="5"/>
  <c r="BL159" i="5"/>
  <c r="AZ167" i="6"/>
  <c r="BF169" i="5"/>
  <c r="BF173" i="6"/>
  <c r="AZ183" i="6"/>
  <c r="BF185" i="5"/>
  <c r="BF189" i="6"/>
  <c r="AZ199" i="6"/>
  <c r="BF201" i="5"/>
  <c r="BF205" i="6"/>
  <c r="AZ215" i="6"/>
  <c r="BF217" i="5"/>
  <c r="BF221" i="6"/>
  <c r="AZ231" i="6"/>
  <c r="BF233" i="5"/>
  <c r="BS235" i="7"/>
  <c r="BF237" i="6"/>
  <c r="BL239" i="6"/>
  <c r="BT240" i="6"/>
  <c r="BF245" i="5"/>
  <c r="BG246" i="5"/>
  <c r="AW252" i="5"/>
  <c r="BV254" i="5"/>
  <c r="AQ258" i="5"/>
  <c r="BL263" i="5"/>
  <c r="BV266" i="6"/>
  <c r="AQ270" i="6"/>
  <c r="BV274" i="5"/>
  <c r="AM278" i="7"/>
  <c r="BT280" i="5"/>
  <c r="BF281" i="5"/>
  <c r="BG282" i="5"/>
  <c r="BL283" i="5"/>
  <c r="BA284" i="6"/>
  <c r="BA284" i="7" s="1"/>
  <c r="AP285" i="5"/>
  <c r="BW287" i="5"/>
  <c r="AT289" i="6"/>
  <c r="BL291" i="5"/>
  <c r="BV294" i="6"/>
  <c r="AW301" i="6"/>
  <c r="AW305" i="6"/>
  <c r="AW297" i="6"/>
  <c r="BW303" i="6"/>
  <c r="BJ305" i="5"/>
  <c r="AN170" i="5"/>
  <c r="BV173" i="5"/>
  <c r="BT175" i="5"/>
  <c r="BG177" i="5"/>
  <c r="BL178" i="5"/>
  <c r="AN186" i="5"/>
  <c r="BV189" i="5"/>
  <c r="BT191" i="5"/>
  <c r="BG193" i="5"/>
  <c r="BL194" i="5"/>
  <c r="AN202" i="5"/>
  <c r="AM205" i="7"/>
  <c r="BV205" i="5"/>
  <c r="BT207" i="5"/>
  <c r="BG209" i="5"/>
  <c r="BL210" i="5"/>
  <c r="AN218" i="5"/>
  <c r="BV221" i="5"/>
  <c r="BT223" i="5"/>
  <c r="BG225" i="5"/>
  <c r="BL226" i="5"/>
  <c r="AN234" i="5"/>
  <c r="BV237" i="5"/>
  <c r="BT239" i="5"/>
  <c r="BG241" i="5"/>
  <c r="BL242" i="5"/>
  <c r="BU248" i="6"/>
  <c r="BG249" i="6"/>
  <c r="BT251" i="6"/>
  <c r="BV257" i="6"/>
  <c r="AW259" i="6"/>
  <c r="BL266" i="5"/>
  <c r="AQ269" i="5"/>
  <c r="AX272" i="5"/>
  <c r="AX272" i="7" s="1"/>
  <c r="BV273" i="5"/>
  <c r="AW275" i="5"/>
  <c r="AN282" i="6"/>
  <c r="AZ286" i="6"/>
  <c r="BF288" i="5"/>
  <c r="BF288" i="7" s="1"/>
  <c r="BL290" i="6"/>
  <c r="BA295" i="6"/>
  <c r="AX296" i="5"/>
  <c r="BQ296" i="6"/>
  <c r="BC297" i="6"/>
  <c r="BW298" i="6"/>
  <c r="BJ300" i="5"/>
  <c r="BS302" i="5"/>
  <c r="BI303" i="6"/>
  <c r="BL245" i="5"/>
  <c r="BX246" i="7"/>
  <c r="BF247" i="5"/>
  <c r="AW250" i="5"/>
  <c r="BU255" i="5"/>
  <c r="AN257" i="5"/>
  <c r="AX259" i="5"/>
  <c r="AX259" i="7" s="1"/>
  <c r="BL261" i="5"/>
  <c r="BF263" i="5"/>
  <c r="AW266" i="5"/>
  <c r="BU271" i="5"/>
  <c r="AN273" i="5"/>
  <c r="AX275" i="5"/>
  <c r="BL277" i="5"/>
  <c r="BG284" i="5"/>
  <c r="BV284" i="6"/>
  <c r="BH289" i="6"/>
  <c r="BA290" i="6"/>
  <c r="AQ292" i="6"/>
  <c r="BV292" i="6"/>
  <c r="AY303" i="5"/>
  <c r="AY299" i="5"/>
  <c r="AY296" i="5"/>
  <c r="BN296" i="6"/>
  <c r="BW297" i="5"/>
  <c r="BQ299" i="5"/>
  <c r="AZ301" i="5"/>
  <c r="CB302" i="5"/>
  <c r="BJ303" i="5"/>
  <c r="BN304" i="5"/>
  <c r="BW305" i="5"/>
  <c r="BW7" i="5"/>
  <c r="BW87" i="5"/>
  <c r="BW91" i="5"/>
  <c r="BW107" i="5"/>
  <c r="BW59" i="5"/>
  <c r="BW75" i="5"/>
  <c r="BW99" i="5"/>
  <c r="BW115" i="5"/>
  <c r="BW49" i="5"/>
  <c r="BW53" i="5"/>
  <c r="BW53" i="7" s="1"/>
  <c r="BW57" i="5"/>
  <c r="BW61" i="5"/>
  <c r="BW129" i="5"/>
  <c r="BW145" i="5"/>
  <c r="BW154" i="5"/>
  <c r="BW160" i="5"/>
  <c r="BW55" i="5"/>
  <c r="BW71" i="5"/>
  <c r="BW11" i="5"/>
  <c r="BW27" i="5"/>
  <c r="BW43" i="5"/>
  <c r="BW43" i="7" s="1"/>
  <c r="BW3" i="5"/>
  <c r="BW103" i="5"/>
  <c r="BW156" i="5"/>
  <c r="BW33" i="5"/>
  <c r="BW37" i="5"/>
  <c r="BW41" i="5"/>
  <c r="BW45" i="5"/>
  <c r="BW113" i="5"/>
  <c r="BW117" i="5"/>
  <c r="BW133" i="5"/>
  <c r="BW149" i="5"/>
  <c r="BW39" i="5"/>
  <c r="BW39" i="7" s="1"/>
  <c r="BW95" i="5"/>
  <c r="BW111" i="5"/>
  <c r="BW79" i="5"/>
  <c r="BW19" i="5"/>
  <c r="BW35" i="5"/>
  <c r="BW51" i="5"/>
  <c r="BW67" i="5"/>
  <c r="BW17" i="5"/>
  <c r="BW21" i="5"/>
  <c r="BW25" i="5"/>
  <c r="BW29" i="5"/>
  <c r="BW81" i="5"/>
  <c r="BW81" i="7" s="1"/>
  <c r="BW85" i="5"/>
  <c r="BW89" i="5"/>
  <c r="BW97" i="5"/>
  <c r="BW101" i="5"/>
  <c r="BW105" i="5"/>
  <c r="BW109" i="5"/>
  <c r="BW121" i="5"/>
  <c r="BW137" i="5"/>
  <c r="BW253" i="5"/>
  <c r="BW23" i="5"/>
  <c r="BW15" i="5"/>
  <c r="BW31" i="5"/>
  <c r="BW31" i="7" s="1"/>
  <c r="BW47" i="5"/>
  <c r="BW63" i="5"/>
  <c r="BW83" i="5"/>
  <c r="BW5" i="5"/>
  <c r="BW9" i="5"/>
  <c r="BW13" i="5"/>
  <c r="BW65" i="5"/>
  <c r="BW69" i="5"/>
  <c r="BW73" i="5"/>
  <c r="BW77" i="5"/>
  <c r="BW93" i="5"/>
  <c r="BW125" i="5"/>
  <c r="BW125" i="7" s="1"/>
  <c r="BW141" i="5"/>
  <c r="BW279" i="5"/>
  <c r="AO6" i="5"/>
  <c r="AO86" i="5"/>
  <c r="AO118" i="5"/>
  <c r="AO134" i="5"/>
  <c r="AO150" i="5"/>
  <c r="AO54" i="5"/>
  <c r="AO70" i="5"/>
  <c r="AO102" i="5"/>
  <c r="AO122" i="5"/>
  <c r="AO138" i="5"/>
  <c r="AO153" i="5"/>
  <c r="AO38" i="5"/>
  <c r="AO126" i="5"/>
  <c r="AO142" i="5"/>
  <c r="AO22" i="5"/>
  <c r="AO130" i="5"/>
  <c r="AO146" i="5"/>
  <c r="AO3" i="5"/>
  <c r="BE3" i="6"/>
  <c r="AQ5" i="6"/>
  <c r="BV5" i="6"/>
  <c r="BL6" i="6"/>
  <c r="BU8" i="5"/>
  <c r="AW11" i="5"/>
  <c r="AN14" i="5"/>
  <c r="BW18" i="6"/>
  <c r="BE19" i="6"/>
  <c r="BG21" i="5"/>
  <c r="BU24" i="6"/>
  <c r="AW27" i="6"/>
  <c r="AN30" i="6"/>
  <c r="AX32" i="5"/>
  <c r="AO35" i="5"/>
  <c r="BT35" i="5"/>
  <c r="BG37" i="6"/>
  <c r="AV38" i="6"/>
  <c r="BF40" i="5"/>
  <c r="AX48" i="6"/>
  <c r="AO51" i="6"/>
  <c r="BT51" i="6"/>
  <c r="AQ53" i="5"/>
  <c r="BV53" i="5"/>
  <c r="BL54" i="5"/>
  <c r="BF56" i="6"/>
  <c r="AZ58" i="6"/>
  <c r="CB59" i="5"/>
  <c r="BW66" i="5"/>
  <c r="BW66" i="7" s="1"/>
  <c r="BE67" i="5"/>
  <c r="AQ69" i="6"/>
  <c r="BV69" i="6"/>
  <c r="BL70" i="6"/>
  <c r="BU72" i="5"/>
  <c r="AW75" i="5"/>
  <c r="AN78" i="5"/>
  <c r="BW82" i="6"/>
  <c r="BE83" i="6"/>
  <c r="BG85" i="5"/>
  <c r="BU88" i="6"/>
  <c r="AV90" i="6"/>
  <c r="BF92" i="5"/>
  <c r="AX100" i="6"/>
  <c r="AO103" i="6"/>
  <c r="BT103" i="6"/>
  <c r="AQ105" i="5"/>
  <c r="BV105" i="5"/>
  <c r="BL106" i="5"/>
  <c r="BF108" i="6"/>
  <c r="AZ110" i="6"/>
  <c r="CB111" i="5"/>
  <c r="BW118" i="5"/>
  <c r="BE119" i="5"/>
  <c r="AQ121" i="6"/>
  <c r="BV121" i="6"/>
  <c r="BL122" i="6"/>
  <c r="BU124" i="5"/>
  <c r="AW127" i="5"/>
  <c r="AN130" i="5"/>
  <c r="BW134" i="6"/>
  <c r="BE135" i="6"/>
  <c r="BG137" i="5"/>
  <c r="BU140" i="6"/>
  <c r="AW143" i="6"/>
  <c r="AN146" i="6"/>
  <c r="AX148" i="5"/>
  <c r="AO151" i="5"/>
  <c r="BT151" i="5"/>
  <c r="BE153" i="6"/>
  <c r="AO158" i="6"/>
  <c r="BU159" i="6"/>
  <c r="CB163" i="5"/>
  <c r="BU167" i="5"/>
  <c r="BU170" i="5"/>
  <c r="BV172" i="5"/>
  <c r="BE218" i="6"/>
  <c r="BT222" i="5"/>
  <c r="BV227" i="5"/>
  <c r="BL232" i="6"/>
  <c r="CC233" i="6"/>
  <c r="BL237" i="5"/>
  <c r="BE238" i="5"/>
  <c r="BT245" i="5"/>
  <c r="BT261" i="6"/>
  <c r="BL280" i="6"/>
  <c r="BM289" i="6"/>
  <c r="CC284" i="6"/>
  <c r="P11" i="7"/>
  <c r="AN15" i="6"/>
  <c r="Q18" i="7"/>
  <c r="AD25" i="7"/>
  <c r="BD31" i="6"/>
  <c r="AO42" i="6"/>
  <c r="AB43" i="7"/>
  <c r="AH57" i="7"/>
  <c r="AX61" i="6"/>
  <c r="BF69" i="6"/>
  <c r="AN79" i="5"/>
  <c r="V89" i="7"/>
  <c r="BD95" i="5"/>
  <c r="M114" i="7"/>
  <c r="AP7" i="5"/>
  <c r="AP15" i="5"/>
  <c r="AP51" i="5"/>
  <c r="AP51" i="7" s="1"/>
  <c r="AP59" i="5"/>
  <c r="AP71" i="5"/>
  <c r="AP79" i="5"/>
  <c r="AP95" i="5"/>
  <c r="AP95" i="7" s="1"/>
  <c r="AP127" i="5"/>
  <c r="AP143" i="5"/>
  <c r="AP35" i="5"/>
  <c r="AP43" i="5"/>
  <c r="AP55" i="5"/>
  <c r="AP55" i="7" s="1"/>
  <c r="AP63" i="5"/>
  <c r="AP115" i="5"/>
  <c r="AP131" i="5"/>
  <c r="AP147" i="5"/>
  <c r="AP279" i="5"/>
  <c r="AP97" i="5"/>
  <c r="AP113" i="5"/>
  <c r="AP65" i="5"/>
  <c r="AP81" i="5"/>
  <c r="AP19" i="5"/>
  <c r="AP27" i="5"/>
  <c r="AP39" i="5"/>
  <c r="AP47" i="5"/>
  <c r="AP83" i="5"/>
  <c r="AP99" i="5"/>
  <c r="AP107" i="5"/>
  <c r="AP119" i="5"/>
  <c r="AP135" i="5"/>
  <c r="AP151" i="5"/>
  <c r="AP17" i="5"/>
  <c r="AP33" i="5"/>
  <c r="AP49" i="5"/>
  <c r="AP3" i="5"/>
  <c r="AP11" i="5"/>
  <c r="AP23" i="5"/>
  <c r="AP23" i="7" s="1"/>
  <c r="AP31" i="5"/>
  <c r="AP67" i="5"/>
  <c r="AP75" i="5"/>
  <c r="AP87" i="5"/>
  <c r="AP91" i="5"/>
  <c r="AP103" i="5"/>
  <c r="AP111" i="5"/>
  <c r="AP111" i="7" s="1"/>
  <c r="AP123" i="5"/>
  <c r="AP139" i="5"/>
  <c r="BJ242" i="6"/>
  <c r="AZ49" i="6"/>
  <c r="AZ129" i="6"/>
  <c r="BU203" i="6"/>
  <c r="BW204" i="6"/>
  <c r="BL209" i="5"/>
  <c r="BV215" i="6"/>
  <c r="BV224" i="5"/>
  <c r="BT226" i="5"/>
  <c r="AP238" i="5"/>
  <c r="CC244" i="6"/>
  <c r="BL248" i="6"/>
  <c r="BH304" i="5"/>
  <c r="BF9" i="5"/>
  <c r="V13" i="7"/>
  <c r="L15" i="7"/>
  <c r="BV20" i="5"/>
  <c r="J29" i="7"/>
  <c r="BT30" i="5"/>
  <c r="N45" i="7"/>
  <c r="Q54" i="7"/>
  <c r="AV59" i="6"/>
  <c r="AH61" i="7"/>
  <c r="P63" i="7"/>
  <c r="AN67" i="6"/>
  <c r="AC70" i="7"/>
  <c r="F77" i="7"/>
  <c r="AL77" i="7"/>
  <c r="AB79" i="7"/>
  <c r="Z93" i="7"/>
  <c r="AN99" i="5"/>
  <c r="BF105" i="6"/>
  <c r="AD109" i="7"/>
  <c r="BV116" i="6"/>
  <c r="AY4" i="6"/>
  <c r="AY84" i="6"/>
  <c r="AY96" i="6"/>
  <c r="AY112" i="6"/>
  <c r="AY116" i="6"/>
  <c r="AY160" i="6"/>
  <c r="AY188" i="6"/>
  <c r="AY204" i="6"/>
  <c r="AY231" i="6"/>
  <c r="AY124" i="6"/>
  <c r="AY140" i="6"/>
  <c r="AY235" i="6"/>
  <c r="AY259" i="6"/>
  <c r="AY191" i="6"/>
  <c r="AY247" i="6"/>
  <c r="AY179" i="6"/>
  <c r="AY200" i="6"/>
  <c r="AY275" i="6"/>
  <c r="AY52" i="6"/>
  <c r="AY68" i="6"/>
  <c r="AY100" i="6"/>
  <c r="AY89" i="6"/>
  <c r="AY159" i="6"/>
  <c r="AY172" i="6"/>
  <c r="AY215" i="6"/>
  <c r="AY239" i="6"/>
  <c r="AY251" i="6"/>
  <c r="AY255" i="6"/>
  <c r="AY267" i="6"/>
  <c r="AY128" i="6"/>
  <c r="AY144" i="6"/>
  <c r="AY219" i="6"/>
  <c r="AY224" i="6"/>
  <c r="AY240" i="6"/>
  <c r="AY243" i="6"/>
  <c r="AY156" i="6"/>
  <c r="AY168" i="6"/>
  <c r="AY195" i="6"/>
  <c r="AY216" i="6"/>
  <c r="AY232" i="6"/>
  <c r="AY279" i="6"/>
  <c r="AY36" i="6"/>
  <c r="AY92" i="6"/>
  <c r="AY108" i="6"/>
  <c r="AY76" i="6"/>
  <c r="AY16" i="6"/>
  <c r="AY32" i="6"/>
  <c r="AY48" i="6"/>
  <c r="AY64" i="6"/>
  <c r="AY183" i="6"/>
  <c r="AY199" i="6"/>
  <c r="AY236" i="6"/>
  <c r="AY244" i="6"/>
  <c r="AY132" i="6"/>
  <c r="AY148" i="6"/>
  <c r="AY187" i="6"/>
  <c r="AY203" i="6"/>
  <c r="AY208" i="6"/>
  <c r="AY196" i="6"/>
  <c r="AY223" i="6"/>
  <c r="AY228" i="6"/>
  <c r="AY271" i="6"/>
  <c r="AY184" i="6"/>
  <c r="AY211" i="6"/>
  <c r="AY20" i="6"/>
  <c r="AY12" i="6"/>
  <c r="AY28" i="6"/>
  <c r="AY44" i="6"/>
  <c r="AY60" i="6"/>
  <c r="AY80" i="6"/>
  <c r="AY167" i="6"/>
  <c r="AY220" i="6"/>
  <c r="AY283" i="6"/>
  <c r="AY120" i="6"/>
  <c r="AY136" i="6"/>
  <c r="AY152" i="6"/>
  <c r="AY161" i="6"/>
  <c r="AY171" i="6"/>
  <c r="AY176" i="6"/>
  <c r="AY192" i="6"/>
  <c r="AY164" i="6"/>
  <c r="AY175" i="6"/>
  <c r="AY180" i="6"/>
  <c r="AY207" i="6"/>
  <c r="AY212" i="6"/>
  <c r="AY263" i="6"/>
  <c r="AY163" i="6"/>
  <c r="AY227" i="6"/>
  <c r="BN40" i="5"/>
  <c r="BN106" i="5"/>
  <c r="BN96" i="5"/>
  <c r="BN36" i="5"/>
  <c r="BN52" i="5"/>
  <c r="BN184" i="5"/>
  <c r="BN10" i="5"/>
  <c r="BN26" i="5"/>
  <c r="BN48" i="5"/>
  <c r="BN207" i="5"/>
  <c r="BN220" i="5"/>
  <c r="BN270" i="5"/>
  <c r="BN94" i="5"/>
  <c r="BN110" i="5"/>
  <c r="BN18" i="5"/>
  <c r="BN191" i="5"/>
  <c r="BN232" i="5"/>
  <c r="BN282" i="5"/>
  <c r="BN28" i="5"/>
  <c r="BN44" i="5"/>
  <c r="BN62" i="5"/>
  <c r="BN258" i="5"/>
  <c r="BN278" i="5"/>
  <c r="BU6" i="6"/>
  <c r="AV8" i="6"/>
  <c r="BE9" i="6"/>
  <c r="AQ11" i="6"/>
  <c r="BV11" i="6"/>
  <c r="AX14" i="6"/>
  <c r="AN16" i="6"/>
  <c r="BF22" i="6"/>
  <c r="BL24" i="6"/>
  <c r="AO25" i="6"/>
  <c r="BT25" i="6"/>
  <c r="BG27" i="6"/>
  <c r="BW28" i="6"/>
  <c r="BD32" i="6"/>
  <c r="AW33" i="6"/>
  <c r="AY35" i="5"/>
  <c r="BU38" i="6"/>
  <c r="AV40" i="6"/>
  <c r="BE41" i="6"/>
  <c r="AQ43" i="6"/>
  <c r="BV43" i="6"/>
  <c r="AX46" i="6"/>
  <c r="AN48" i="6"/>
  <c r="BN51" i="5"/>
  <c r="BF54" i="6"/>
  <c r="BL56" i="6"/>
  <c r="AO57" i="6"/>
  <c r="BT57" i="6"/>
  <c r="BG59" i="6"/>
  <c r="BW60" i="6"/>
  <c r="BD64" i="6"/>
  <c r="AW65" i="6"/>
  <c r="AY67" i="5"/>
  <c r="BU70" i="6"/>
  <c r="AV72" i="6"/>
  <c r="BE73" i="6"/>
  <c r="AQ75" i="6"/>
  <c r="BV75" i="6"/>
  <c r="AX78" i="6"/>
  <c r="AN80" i="6"/>
  <c r="BF86" i="6"/>
  <c r="BL88" i="6"/>
  <c r="AO89" i="6"/>
  <c r="BT89" i="6"/>
  <c r="BF90" i="6"/>
  <c r="BL92" i="6"/>
  <c r="AO93" i="6"/>
  <c r="BT93" i="6"/>
  <c r="BG95" i="6"/>
  <c r="BW96" i="6"/>
  <c r="BD100" i="6"/>
  <c r="AW101" i="6"/>
  <c r="AY103" i="5"/>
  <c r="BU106" i="6"/>
  <c r="AV108" i="6"/>
  <c r="BE109" i="6"/>
  <c r="AQ111" i="6"/>
  <c r="BV111" i="6"/>
  <c r="AX114" i="6"/>
  <c r="AN116" i="6"/>
  <c r="AX118" i="6"/>
  <c r="AN120" i="6"/>
  <c r="AX122" i="6"/>
  <c r="AN124" i="6"/>
  <c r="AX126" i="6"/>
  <c r="AN128" i="6"/>
  <c r="AX130" i="6"/>
  <c r="AN132" i="6"/>
  <c r="AX134" i="6"/>
  <c r="AN136" i="6"/>
  <c r="AX138" i="6"/>
  <c r="AN140" i="6"/>
  <c r="AX142" i="6"/>
  <c r="AN144" i="6"/>
  <c r="AX146" i="6"/>
  <c r="AN148" i="6"/>
  <c r="AX150" i="6"/>
  <c r="AN152" i="6"/>
  <c r="AN154" i="5"/>
  <c r="CC154" i="6"/>
  <c r="BG156" i="5"/>
  <c r="BT157" i="5"/>
  <c r="BW161" i="5"/>
  <c r="BU178" i="6"/>
  <c r="BW192" i="6"/>
  <c r="BV196" i="6"/>
  <c r="BU207" i="5"/>
  <c r="BV219" i="5"/>
  <c r="BV228" i="5"/>
  <c r="BD237" i="5"/>
  <c r="BL241" i="6"/>
  <c r="AO242" i="6"/>
  <c r="AO249" i="6"/>
  <c r="BV251" i="6"/>
  <c r="BN265" i="6"/>
  <c r="BU270" i="5"/>
  <c r="AV300" i="5"/>
  <c r="AV304" i="5"/>
  <c r="AV304" i="7" s="1"/>
  <c r="AV296" i="5"/>
  <c r="AV296" i="7" s="1"/>
  <c r="BJ302" i="5"/>
  <c r="BS304" i="5"/>
  <c r="AX5" i="5"/>
  <c r="AO34" i="6"/>
  <c r="AP45" i="5"/>
  <c r="AO66" i="5"/>
  <c r="AX69" i="6"/>
  <c r="BD87" i="6"/>
  <c r="AX101" i="6"/>
  <c r="AY10" i="6"/>
  <c r="AY14" i="6"/>
  <c r="AZ19" i="6"/>
  <c r="BE20" i="6"/>
  <c r="BG22" i="6"/>
  <c r="BG26" i="6"/>
  <c r="AQ30" i="6"/>
  <c r="AY42" i="6"/>
  <c r="AY46" i="6"/>
  <c r="AZ51" i="6"/>
  <c r="BE52" i="6"/>
  <c r="BG54" i="6"/>
  <c r="BG58" i="6"/>
  <c r="AQ62" i="6"/>
  <c r="BN70" i="6"/>
  <c r="AY74" i="6"/>
  <c r="AY78" i="6"/>
  <c r="AZ83" i="6"/>
  <c r="BE84" i="6"/>
  <c r="BG86" i="6"/>
  <c r="AW92" i="6"/>
  <c r="BE96" i="6"/>
  <c r="BE104" i="5"/>
  <c r="BE108" i="6"/>
  <c r="AQ114" i="6"/>
  <c r="BN118" i="6"/>
  <c r="BW119" i="6"/>
  <c r="AX121" i="6"/>
  <c r="AN123" i="6"/>
  <c r="BE124" i="6"/>
  <c r="BG126" i="6"/>
  <c r="AZ127" i="6"/>
  <c r="BU129" i="6"/>
  <c r="AV131" i="6"/>
  <c r="BW135" i="6"/>
  <c r="AX137" i="6"/>
  <c r="AN139" i="6"/>
  <c r="BE140" i="6"/>
  <c r="BG142" i="6"/>
  <c r="AZ143" i="6"/>
  <c r="BU145" i="6"/>
  <c r="AV147" i="6"/>
  <c r="BW151" i="6"/>
  <c r="AP156" i="5"/>
  <c r="BE166" i="6"/>
  <c r="AP178" i="5"/>
  <c r="BW180" i="5"/>
  <c r="AP191" i="5"/>
  <c r="BL201" i="5"/>
  <c r="BU211" i="6"/>
  <c r="AO214" i="6"/>
  <c r="AZ217" i="6"/>
  <c r="BT225" i="6"/>
  <c r="BE230" i="5"/>
  <c r="BT234" i="6"/>
  <c r="AO237" i="6"/>
  <c r="AX239" i="6"/>
  <c r="AZ240" i="6"/>
  <c r="BT257" i="5"/>
  <c r="BU262" i="6"/>
  <c r="CB284" i="5"/>
  <c r="AP290" i="5"/>
  <c r="AZ300" i="6"/>
  <c r="AU303" i="6"/>
  <c r="BV154" i="5"/>
  <c r="BT156" i="5"/>
  <c r="BG158" i="5"/>
  <c r="BF161" i="5"/>
  <c r="BV162" i="5"/>
  <c r="BD163" i="5"/>
  <c r="AW164" i="5"/>
  <c r="BV166" i="6"/>
  <c r="BD167" i="6"/>
  <c r="AW168" i="6"/>
  <c r="AY170" i="5"/>
  <c r="AN171" i="5"/>
  <c r="BW171" i="5"/>
  <c r="AY174" i="6"/>
  <c r="AN175" i="6"/>
  <c r="BW175" i="6"/>
  <c r="BV178" i="5"/>
  <c r="BD179" i="5"/>
  <c r="AW180" i="5"/>
  <c r="BV182" i="6"/>
  <c r="BD183" i="6"/>
  <c r="AW184" i="6"/>
  <c r="AY186" i="5"/>
  <c r="AN187" i="5"/>
  <c r="BW187" i="5"/>
  <c r="AY190" i="6"/>
  <c r="AN191" i="6"/>
  <c r="BW191" i="6"/>
  <c r="BV194" i="5"/>
  <c r="BD195" i="5"/>
  <c r="AW196" i="5"/>
  <c r="BV198" i="6"/>
  <c r="BD199" i="6"/>
  <c r="AW200" i="6"/>
  <c r="AY202" i="5"/>
  <c r="AN203" i="5"/>
  <c r="BW203" i="5"/>
  <c r="AY206" i="6"/>
  <c r="AN207" i="6"/>
  <c r="BW207" i="6"/>
  <c r="BV210" i="5"/>
  <c r="BD211" i="5"/>
  <c r="AW212" i="5"/>
  <c r="BV214" i="6"/>
  <c r="BD215" i="6"/>
  <c r="AW216" i="6"/>
  <c r="AY218" i="5"/>
  <c r="AN219" i="5"/>
  <c r="BW219" i="5"/>
  <c r="AY222" i="6"/>
  <c r="AN223" i="6"/>
  <c r="BW223" i="6"/>
  <c r="BV226" i="5"/>
  <c r="BD227" i="5"/>
  <c r="AW228" i="5"/>
  <c r="BV230" i="6"/>
  <c r="BD231" i="6"/>
  <c r="AW232" i="6"/>
  <c r="AY234" i="5"/>
  <c r="AN235" i="5"/>
  <c r="BW235" i="5"/>
  <c r="AY238" i="6"/>
  <c r="AZ239" i="6"/>
  <c r="AO240" i="6"/>
  <c r="BU241" i="6"/>
  <c r="BG242" i="6"/>
  <c r="BL247" i="6"/>
  <c r="AX249" i="5"/>
  <c r="AY250" i="5"/>
  <c r="AN251" i="5"/>
  <c r="BT252" i="5"/>
  <c r="BF253" i="5"/>
  <c r="BW255" i="5"/>
  <c r="BE256" i="5"/>
  <c r="BL259" i="5"/>
  <c r="BV262" i="6"/>
  <c r="BW267" i="6"/>
  <c r="BE268" i="6"/>
  <c r="AN275" i="6"/>
  <c r="BT276" i="6"/>
  <c r="BF277" i="6"/>
  <c r="BG278" i="6"/>
  <c r="AO280" i="6"/>
  <c r="AZ283" i="6"/>
  <c r="AO284" i="5"/>
  <c r="BE289" i="5"/>
  <c r="BE285" i="5"/>
  <c r="BE293" i="5"/>
  <c r="BE284" i="6"/>
  <c r="AT285" i="6"/>
  <c r="BL287" i="5"/>
  <c r="BV290" i="6"/>
  <c r="AM294" i="6"/>
  <c r="AN295" i="6"/>
  <c r="BA301" i="6"/>
  <c r="BW299" i="6"/>
  <c r="BJ301" i="5"/>
  <c r="BL303" i="6"/>
  <c r="AX305" i="5"/>
  <c r="AY306" i="5"/>
  <c r="AP164" i="5"/>
  <c r="AY165" i="5"/>
  <c r="AN166" i="5"/>
  <c r="BW166" i="5"/>
  <c r="BV169" i="5"/>
  <c r="BT171" i="5"/>
  <c r="BG173" i="5"/>
  <c r="BL174" i="5"/>
  <c r="BE175" i="5"/>
  <c r="AP180" i="5"/>
  <c r="AY181" i="5"/>
  <c r="AN182" i="5"/>
  <c r="BW182" i="5"/>
  <c r="BV185" i="5"/>
  <c r="BT187" i="5"/>
  <c r="BG189" i="5"/>
  <c r="BL190" i="5"/>
  <c r="BE191" i="5"/>
  <c r="AP196" i="5"/>
  <c r="AY197" i="5"/>
  <c r="AN198" i="5"/>
  <c r="BW198" i="5"/>
  <c r="BV201" i="5"/>
  <c r="BT203" i="5"/>
  <c r="BG205" i="5"/>
  <c r="BL206" i="5"/>
  <c r="BE207" i="5"/>
  <c r="AP212" i="5"/>
  <c r="AY213" i="5"/>
  <c r="AN214" i="5"/>
  <c r="BW214" i="5"/>
  <c r="BV217" i="5"/>
  <c r="BT219" i="5"/>
  <c r="BG221" i="5"/>
  <c r="BL222" i="5"/>
  <c r="BE223" i="5"/>
  <c r="AP228" i="5"/>
  <c r="AY229" i="5"/>
  <c r="AN230" i="5"/>
  <c r="BW230" i="5"/>
  <c r="BV233" i="5"/>
  <c r="BT235" i="5"/>
  <c r="BG237" i="5"/>
  <c r="BL238" i="5"/>
  <c r="BE239" i="5"/>
  <c r="AP244" i="5"/>
  <c r="AY245" i="5"/>
  <c r="BL250" i="5"/>
  <c r="BE251" i="5"/>
  <c r="AQ253" i="5"/>
  <c r="AO255" i="5"/>
  <c r="BU256" i="5"/>
  <c r="BG257" i="5"/>
  <c r="BT259" i="5"/>
  <c r="AN262" i="5"/>
  <c r="BW262" i="5"/>
  <c r="AY265" i="6"/>
  <c r="AZ266" i="6"/>
  <c r="BF268" i="5"/>
  <c r="BL270" i="6"/>
  <c r="BE271" i="6"/>
  <c r="AQ273" i="6"/>
  <c r="AX276" i="6"/>
  <c r="BV277" i="6"/>
  <c r="BD278" i="6"/>
  <c r="BU280" i="6"/>
  <c r="BG281" i="6"/>
  <c r="BT283" i="6"/>
  <c r="AX294" i="6"/>
  <c r="AX286" i="6"/>
  <c r="AX290" i="6"/>
  <c r="AM285" i="6"/>
  <c r="AM285" i="7" s="1"/>
  <c r="BV285" i="6"/>
  <c r="BD286" i="6"/>
  <c r="AW287" i="6"/>
  <c r="AP292" i="6"/>
  <c r="BL294" i="5"/>
  <c r="BE295" i="5"/>
  <c r="BE295" i="7" s="1"/>
  <c r="BH298" i="5"/>
  <c r="BT299" i="5"/>
  <c r="BQ300" i="5"/>
  <c r="BW302" i="5"/>
  <c r="AY305" i="6"/>
  <c r="AZ306" i="6"/>
  <c r="AY248" i="5"/>
  <c r="AQ252" i="5"/>
  <c r="BV252" i="5"/>
  <c r="CB254" i="5"/>
  <c r="BW257" i="5"/>
  <c r="BT258" i="5"/>
  <c r="BG260" i="5"/>
  <c r="BW265" i="5"/>
  <c r="BT266" i="5"/>
  <c r="BG268" i="5"/>
  <c r="CB270" i="5"/>
  <c r="BN272" i="5"/>
  <c r="BW273" i="5"/>
  <c r="BT274" i="5"/>
  <c r="BG276" i="5"/>
  <c r="BL281" i="5"/>
  <c r="AO282" i="5"/>
  <c r="BF283" i="5"/>
  <c r="AU289" i="5"/>
  <c r="AU289" i="6"/>
  <c r="BD285" i="6"/>
  <c r="AW286" i="6"/>
  <c r="BM287" i="6"/>
  <c r="BC288" i="6"/>
  <c r="BE290" i="6"/>
  <c r="BE290" i="7" s="1"/>
  <c r="AP291" i="6"/>
  <c r="AN293" i="6"/>
  <c r="AX295" i="6"/>
  <c r="AM299" i="5"/>
  <c r="AM303" i="5"/>
  <c r="AM296" i="5"/>
  <c r="BC296" i="6"/>
  <c r="AV297" i="5"/>
  <c r="BU299" i="5"/>
  <c r="BK300" i="5"/>
  <c r="BS301" i="5"/>
  <c r="AX303" i="5"/>
  <c r="AM304" i="5"/>
  <c r="BL305" i="5"/>
  <c r="AO306" i="5"/>
  <c r="BS23" i="6"/>
  <c r="BS15" i="6"/>
  <c r="BS31" i="6"/>
  <c r="BS47" i="6"/>
  <c r="BS63" i="6"/>
  <c r="BS83" i="6"/>
  <c r="BS5" i="6"/>
  <c r="BS9" i="6"/>
  <c r="BS13" i="6"/>
  <c r="BS65" i="6"/>
  <c r="BS69" i="6"/>
  <c r="BS73" i="6"/>
  <c r="BS77" i="6"/>
  <c r="BS93" i="6"/>
  <c r="BS125" i="6"/>
  <c r="BS141" i="6"/>
  <c r="BS279" i="6"/>
  <c r="BS7" i="6"/>
  <c r="BS87" i="6"/>
  <c r="BS91" i="6"/>
  <c r="BS107" i="6"/>
  <c r="BS59" i="6"/>
  <c r="BS75" i="6"/>
  <c r="BS99" i="6"/>
  <c r="BS115" i="6"/>
  <c r="BS3" i="6"/>
  <c r="BS49" i="6"/>
  <c r="BS53" i="6"/>
  <c r="BS57" i="6"/>
  <c r="BS61" i="6"/>
  <c r="BS129" i="6"/>
  <c r="BS145" i="6"/>
  <c r="BS154" i="6"/>
  <c r="BS160" i="6"/>
  <c r="BS55" i="6"/>
  <c r="BS71" i="6"/>
  <c r="BS11" i="6"/>
  <c r="BS27" i="6"/>
  <c r="BS43" i="6"/>
  <c r="BS103" i="6"/>
  <c r="BS156" i="6"/>
  <c r="BS33" i="6"/>
  <c r="BS37" i="6"/>
  <c r="BS41" i="6"/>
  <c r="BS45" i="6"/>
  <c r="BS113" i="6"/>
  <c r="BS117" i="6"/>
  <c r="BS133" i="6"/>
  <c r="BS149" i="6"/>
  <c r="BS39" i="6"/>
  <c r="BS95" i="6"/>
  <c r="BS111" i="6"/>
  <c r="BS79" i="6"/>
  <c r="BS19" i="6"/>
  <c r="BS35" i="6"/>
  <c r="BS51" i="6"/>
  <c r="BS67" i="6"/>
  <c r="BS17" i="6"/>
  <c r="BS21" i="6"/>
  <c r="BS25" i="6"/>
  <c r="BS29" i="6"/>
  <c r="BS81" i="6"/>
  <c r="BS85" i="6"/>
  <c r="BS89" i="6"/>
  <c r="BS97" i="6"/>
  <c r="BS101" i="6"/>
  <c r="BS105" i="6"/>
  <c r="BS109" i="6"/>
  <c r="BS121" i="6"/>
  <c r="BS137" i="6"/>
  <c r="BS253" i="6"/>
  <c r="BI158" i="6"/>
  <c r="BX18" i="5"/>
  <c r="BX18" i="7" s="1"/>
  <c r="BX34" i="5"/>
  <c r="BX50" i="5"/>
  <c r="BX66" i="5"/>
  <c r="BX130" i="5"/>
  <c r="BX146" i="5"/>
  <c r="BX118" i="5"/>
  <c r="BX134" i="5"/>
  <c r="BX150" i="5"/>
  <c r="BX122" i="5"/>
  <c r="BX138" i="5"/>
  <c r="BX153" i="5"/>
  <c r="BX98" i="5"/>
  <c r="BX114" i="5"/>
  <c r="BX82" i="5"/>
  <c r="BX126" i="5"/>
  <c r="BX142" i="5"/>
  <c r="BX3" i="5"/>
  <c r="BF4" i="5"/>
  <c r="AY9" i="5"/>
  <c r="BD10" i="5"/>
  <c r="AX12" i="6"/>
  <c r="AO15" i="6"/>
  <c r="BT15" i="6"/>
  <c r="AQ17" i="5"/>
  <c r="BV17" i="5"/>
  <c r="BL18" i="5"/>
  <c r="AS19" i="6"/>
  <c r="BX19" i="6"/>
  <c r="BF20" i="6"/>
  <c r="AZ22" i="6"/>
  <c r="AY25" i="6"/>
  <c r="BD26" i="6"/>
  <c r="BW30" i="5"/>
  <c r="BE31" i="5"/>
  <c r="AQ33" i="6"/>
  <c r="BV33" i="6"/>
  <c r="BL34" i="6"/>
  <c r="AP36" i="5"/>
  <c r="BU36" i="5"/>
  <c r="AW39" i="5"/>
  <c r="CB39" i="6"/>
  <c r="AN42" i="5"/>
  <c r="BS42" i="5"/>
  <c r="BS42" i="7" s="1"/>
  <c r="BW46" i="6"/>
  <c r="BE47" i="6"/>
  <c r="BG49" i="5"/>
  <c r="AV50" i="5"/>
  <c r="BU52" i="6"/>
  <c r="AW55" i="6"/>
  <c r="AN58" i="6"/>
  <c r="BS58" i="6"/>
  <c r="AX60" i="5"/>
  <c r="AO63" i="5"/>
  <c r="BT63" i="5"/>
  <c r="BG65" i="6"/>
  <c r="AV66" i="6"/>
  <c r="BX67" i="5"/>
  <c r="BF68" i="5"/>
  <c r="AU69" i="6"/>
  <c r="AY73" i="5"/>
  <c r="BD74" i="5"/>
  <c r="AX76" i="6"/>
  <c r="AO79" i="6"/>
  <c r="BT79" i="6"/>
  <c r="AQ81" i="5"/>
  <c r="BV81" i="5"/>
  <c r="BL82" i="5"/>
  <c r="BX83" i="6"/>
  <c r="BF84" i="6"/>
  <c r="AZ86" i="6"/>
  <c r="AW91" i="6"/>
  <c r="AN94" i="6"/>
  <c r="BS94" i="6"/>
  <c r="AX96" i="5"/>
  <c r="AO99" i="6"/>
  <c r="BT99" i="5"/>
  <c r="BG101" i="6"/>
  <c r="AV102" i="6"/>
  <c r="BX103" i="5"/>
  <c r="BF104" i="5"/>
  <c r="AU105" i="6"/>
  <c r="AY109" i="5"/>
  <c r="BD110" i="5"/>
  <c r="AX112" i="6"/>
  <c r="AO115" i="6"/>
  <c r="BT115" i="6"/>
  <c r="AQ117" i="5"/>
  <c r="BV117" i="5"/>
  <c r="BL118" i="5"/>
  <c r="BX119" i="6"/>
  <c r="BF120" i="6"/>
  <c r="AZ122" i="6"/>
  <c r="AY125" i="6"/>
  <c r="BD126" i="6"/>
  <c r="BW130" i="5"/>
  <c r="BE131" i="5"/>
  <c r="AQ133" i="6"/>
  <c r="BV133" i="6"/>
  <c r="BL134" i="6"/>
  <c r="AP136" i="5"/>
  <c r="BU136" i="5"/>
  <c r="AW139" i="5"/>
  <c r="AN142" i="5"/>
  <c r="BS142" i="5"/>
  <c r="BW146" i="6"/>
  <c r="BE147" i="6"/>
  <c r="BG149" i="5"/>
  <c r="AV150" i="5"/>
  <c r="BU152" i="6"/>
  <c r="AZ156" i="6"/>
  <c r="AU160" i="6"/>
  <c r="BG161" i="6"/>
  <c r="AW162" i="6"/>
  <c r="BS168" i="5"/>
  <c r="BE186" i="5"/>
  <c r="BE202" i="6"/>
  <c r="BT206" i="5"/>
  <c r="BV211" i="5"/>
  <c r="BL216" i="6"/>
  <c r="CC217" i="6"/>
  <c r="BL221" i="5"/>
  <c r="AO225" i="5"/>
  <c r="BH229" i="5"/>
  <c r="BU231" i="5"/>
  <c r="BS233" i="5"/>
  <c r="BU234" i="5"/>
  <c r="BV236" i="5"/>
  <c r="CC237" i="6"/>
  <c r="BV244" i="5"/>
  <c r="BW260" i="5"/>
  <c r="BV263" i="6"/>
  <c r="BU266" i="6"/>
  <c r="BA293" i="6"/>
  <c r="BX6" i="6"/>
  <c r="AD9" i="7"/>
  <c r="BD15" i="6"/>
  <c r="AO26" i="6"/>
  <c r="AB27" i="7"/>
  <c r="AY40" i="6"/>
  <c r="AH41" i="7"/>
  <c r="AX45" i="6"/>
  <c r="BF53" i="6"/>
  <c r="AN63" i="5"/>
  <c r="BX70" i="5"/>
  <c r="V73" i="7"/>
  <c r="BD79" i="5"/>
  <c r="AO90" i="6"/>
  <c r="AB91" i="7"/>
  <c r="AY104" i="6"/>
  <c r="AH105" i="7"/>
  <c r="AX109" i="6"/>
  <c r="BB171" i="6"/>
  <c r="BM196" i="5"/>
  <c r="AZ45" i="6"/>
  <c r="AS114" i="6"/>
  <c r="AZ117" i="6"/>
  <c r="AP158" i="5"/>
  <c r="BU171" i="5"/>
  <c r="BW172" i="5"/>
  <c r="AS181" i="6"/>
  <c r="BL188" i="6"/>
  <c r="BU206" i="5"/>
  <c r="AP215" i="5"/>
  <c r="BS220" i="5"/>
  <c r="BX249" i="5"/>
  <c r="BT265" i="5"/>
  <c r="BT273" i="5"/>
  <c r="BH288" i="6"/>
  <c r="BW300" i="6"/>
  <c r="AC6" i="7"/>
  <c r="AO14" i="6"/>
  <c r="AO46" i="6"/>
  <c r="AO78" i="6"/>
  <c r="AO110" i="5"/>
  <c r="AM20" i="5"/>
  <c r="AM12" i="5"/>
  <c r="AM28" i="5"/>
  <c r="AM44" i="5"/>
  <c r="AM60" i="5"/>
  <c r="AM60" i="7" s="1"/>
  <c r="AM80" i="5"/>
  <c r="AM155" i="5"/>
  <c r="AM164" i="5"/>
  <c r="AM175" i="5"/>
  <c r="AM124" i="5"/>
  <c r="AM140" i="5"/>
  <c r="AM159" i="5"/>
  <c r="AM160" i="5"/>
  <c r="AM184" i="5"/>
  <c r="AM200" i="5"/>
  <c r="AM211" i="5"/>
  <c r="AM263" i="5"/>
  <c r="AM263" i="7" s="1"/>
  <c r="AM271" i="5"/>
  <c r="AM188" i="5"/>
  <c r="AM231" i="5"/>
  <c r="AM192" i="5"/>
  <c r="AM267" i="5"/>
  <c r="AM4" i="5"/>
  <c r="AM84" i="5"/>
  <c r="AM104" i="5"/>
  <c r="AM56" i="5"/>
  <c r="AM72" i="5"/>
  <c r="AM88" i="5"/>
  <c r="AM96" i="5"/>
  <c r="AM96" i="7" s="1"/>
  <c r="AM112" i="5"/>
  <c r="AM116" i="5"/>
  <c r="AM89" i="5"/>
  <c r="AM228" i="5"/>
  <c r="AM240" i="5"/>
  <c r="AM128" i="5"/>
  <c r="AM144" i="5"/>
  <c r="AM168" i="5"/>
  <c r="AM179" i="5"/>
  <c r="AM195" i="5"/>
  <c r="AM167" i="5"/>
  <c r="AM183" i="5"/>
  <c r="AM183" i="7" s="1"/>
  <c r="AM199" i="5"/>
  <c r="AM203" i="5"/>
  <c r="AM208" i="5"/>
  <c r="AM279" i="5"/>
  <c r="AM52" i="5"/>
  <c r="AM68" i="5"/>
  <c r="AM8" i="5"/>
  <c r="AM24" i="5"/>
  <c r="AM40" i="5"/>
  <c r="AM100" i="5"/>
  <c r="AM156" i="5"/>
  <c r="AM212" i="5"/>
  <c r="AM212" i="7" s="1"/>
  <c r="AM223" i="5"/>
  <c r="AM243" i="5"/>
  <c r="AM132" i="5"/>
  <c r="AM148" i="5"/>
  <c r="AM163" i="5"/>
  <c r="AM232" i="5"/>
  <c r="AM247" i="5"/>
  <c r="AM220" i="5"/>
  <c r="AM236" i="5"/>
  <c r="AM239" i="5"/>
  <c r="AM275" i="5"/>
  <c r="AM171" i="5"/>
  <c r="AM171" i="7" s="1"/>
  <c r="AM219" i="5"/>
  <c r="AM224" i="5"/>
  <c r="AM235" i="5"/>
  <c r="AM251" i="5"/>
  <c r="AM255" i="5"/>
  <c r="AM283" i="5"/>
  <c r="AM36" i="5"/>
  <c r="AM92" i="5"/>
  <c r="AM108" i="5"/>
  <c r="AM76" i="5"/>
  <c r="AM16" i="5"/>
  <c r="AM32" i="5"/>
  <c r="AM32" i="7" s="1"/>
  <c r="AM48" i="5"/>
  <c r="AM64" i="5"/>
  <c r="AM180" i="5"/>
  <c r="AM191" i="5"/>
  <c r="AM196" i="5"/>
  <c r="AM207" i="5"/>
  <c r="AM259" i="5"/>
  <c r="AM120" i="5"/>
  <c r="AM136" i="5"/>
  <c r="AM152" i="5"/>
  <c r="AM157" i="5"/>
  <c r="AM216" i="5"/>
  <c r="AM216" i="7" s="1"/>
  <c r="AM227" i="5"/>
  <c r="AM172" i="5"/>
  <c r="AM204" i="5"/>
  <c r="AM215" i="5"/>
  <c r="AM244" i="5"/>
  <c r="AM176" i="5"/>
  <c r="AM187" i="5"/>
  <c r="BD4" i="6"/>
  <c r="AW5" i="6"/>
  <c r="AY7" i="5"/>
  <c r="BU10" i="6"/>
  <c r="AV12" i="6"/>
  <c r="BE13" i="6"/>
  <c r="AQ15" i="6"/>
  <c r="BV15" i="6"/>
  <c r="AX18" i="6"/>
  <c r="AN20" i="6"/>
  <c r="BS20" i="6"/>
  <c r="BX25" i="6"/>
  <c r="BF26" i="6"/>
  <c r="BL28" i="6"/>
  <c r="AO29" i="6"/>
  <c r="BT29" i="6"/>
  <c r="BG31" i="6"/>
  <c r="BW32" i="6"/>
  <c r="AM35" i="6"/>
  <c r="BD36" i="6"/>
  <c r="AW37" i="6"/>
  <c r="AY39" i="5"/>
  <c r="BU42" i="6"/>
  <c r="AV44" i="6"/>
  <c r="BE45" i="6"/>
  <c r="AQ47" i="6"/>
  <c r="BV47" i="6"/>
  <c r="AX50" i="6"/>
  <c r="AN52" i="6"/>
  <c r="BS52" i="6"/>
  <c r="BX57" i="6"/>
  <c r="BF58" i="6"/>
  <c r="BL60" i="6"/>
  <c r="AO61" i="6"/>
  <c r="BT61" i="6"/>
  <c r="BG63" i="6"/>
  <c r="BW64" i="6"/>
  <c r="AM67" i="6"/>
  <c r="BD68" i="6"/>
  <c r="AW69" i="6"/>
  <c r="AY71" i="5"/>
  <c r="BU74" i="6"/>
  <c r="AV76" i="6"/>
  <c r="BE77" i="6"/>
  <c r="AQ79" i="6"/>
  <c r="BV79" i="6"/>
  <c r="AX82" i="6"/>
  <c r="AN84" i="6"/>
  <c r="BS84" i="6"/>
  <c r="BX89" i="5"/>
  <c r="AY91" i="6"/>
  <c r="BX93" i="5"/>
  <c r="BF94" i="5"/>
  <c r="BL96" i="5"/>
  <c r="AO97" i="5"/>
  <c r="BT97" i="5"/>
  <c r="BG99" i="5"/>
  <c r="BW100" i="5"/>
  <c r="AM103" i="5"/>
  <c r="BD104" i="5"/>
  <c r="AW105" i="5"/>
  <c r="AZ108" i="6"/>
  <c r="AP110" i="5"/>
  <c r="BU110" i="5"/>
  <c r="AV112" i="5"/>
  <c r="BE113" i="5"/>
  <c r="AQ115" i="5"/>
  <c r="BV115" i="5"/>
  <c r="AQ119" i="5"/>
  <c r="BV119" i="5"/>
  <c r="AQ123" i="5"/>
  <c r="BV123" i="5"/>
  <c r="AQ127" i="5"/>
  <c r="BV127" i="5"/>
  <c r="AQ131" i="5"/>
  <c r="BV131" i="5"/>
  <c r="AQ135" i="5"/>
  <c r="BV135" i="5"/>
  <c r="AQ139" i="5"/>
  <c r="BV139" i="5"/>
  <c r="AQ143" i="5"/>
  <c r="BV143" i="5"/>
  <c r="AQ147" i="5"/>
  <c r="BV147" i="5"/>
  <c r="AQ151" i="5"/>
  <c r="BV151" i="5"/>
  <c r="BG153" i="5"/>
  <c r="BL156" i="5"/>
  <c r="BE158" i="5"/>
  <c r="BK160" i="5"/>
  <c r="BV164" i="6"/>
  <c r="BV180" i="5"/>
  <c r="BW193" i="6"/>
  <c r="CB196" i="5"/>
  <c r="BV203" i="5"/>
  <c r="BV212" i="6"/>
  <c r="AO217" i="5"/>
  <c r="BW224" i="6"/>
  <c r="AO226" i="5"/>
  <c r="AO233" i="5"/>
  <c r="CB256" i="5"/>
  <c r="BL276" i="6"/>
  <c r="BU278" i="6"/>
  <c r="AQ287" i="5"/>
  <c r="BW288" i="5"/>
  <c r="BN301" i="5"/>
  <c r="AN7" i="5"/>
  <c r="BF13" i="6"/>
  <c r="AD17" i="7"/>
  <c r="AV31" i="5"/>
  <c r="Z33" i="7"/>
  <c r="N49" i="7"/>
  <c r="BV56" i="6"/>
  <c r="AG58" i="7"/>
  <c r="R65" i="7"/>
  <c r="BT66" i="6"/>
  <c r="AN71" i="6"/>
  <c r="F81" i="7"/>
  <c r="AL81" i="7"/>
  <c r="BV88" i="5"/>
  <c r="J97" i="7"/>
  <c r="BT98" i="5"/>
  <c r="AN103" i="5"/>
  <c r="BF109" i="6"/>
  <c r="AD113" i="7"/>
  <c r="AO8" i="5"/>
  <c r="BT8" i="5"/>
  <c r="AM10" i="5"/>
  <c r="BV10" i="5"/>
  <c r="AO12" i="5"/>
  <c r="BT12" i="5"/>
  <c r="AM14" i="5"/>
  <c r="BV14" i="5"/>
  <c r="AW16" i="5"/>
  <c r="BG18" i="5"/>
  <c r="AO32" i="5"/>
  <c r="BT32" i="5"/>
  <c r="AY34" i="5"/>
  <c r="AO40" i="5"/>
  <c r="BT40" i="5"/>
  <c r="AM42" i="5"/>
  <c r="BV42" i="5"/>
  <c r="AO44" i="5"/>
  <c r="BT44" i="5"/>
  <c r="AM46" i="5"/>
  <c r="BV46" i="5"/>
  <c r="AW48" i="5"/>
  <c r="BG50" i="5"/>
  <c r="AO64" i="5"/>
  <c r="BT64" i="5"/>
  <c r="AY66" i="5"/>
  <c r="AO72" i="5"/>
  <c r="BT72" i="5"/>
  <c r="AM74" i="5"/>
  <c r="BV74" i="5"/>
  <c r="AO76" i="5"/>
  <c r="BT76" i="5"/>
  <c r="AM78" i="5"/>
  <c r="BV78" i="5"/>
  <c r="AW80" i="5"/>
  <c r="BG82" i="5"/>
  <c r="AY90" i="5"/>
  <c r="AY94" i="5"/>
  <c r="BE100" i="6"/>
  <c r="BG102" i="5"/>
  <c r="BG106" i="5"/>
  <c r="BX108" i="5"/>
  <c r="AQ110" i="5"/>
  <c r="AP117" i="5"/>
  <c r="AP117" i="7" s="1"/>
  <c r="BU117" i="5"/>
  <c r="AV119" i="5"/>
  <c r="BW123" i="5"/>
  <c r="AX125" i="5"/>
  <c r="AN127" i="5"/>
  <c r="BS127" i="5"/>
  <c r="BE128" i="5"/>
  <c r="BG130" i="5"/>
  <c r="AP133" i="5"/>
  <c r="BU133" i="5"/>
  <c r="AV135" i="5"/>
  <c r="BW139" i="5"/>
  <c r="AX141" i="5"/>
  <c r="AN143" i="5"/>
  <c r="BS143" i="5"/>
  <c r="BE144" i="5"/>
  <c r="BG146" i="5"/>
  <c r="AP149" i="5"/>
  <c r="BU149" i="5"/>
  <c r="AV151" i="5"/>
  <c r="AO154" i="5"/>
  <c r="BT158" i="5"/>
  <c r="AO159" i="5"/>
  <c r="BX159" i="5"/>
  <c r="BW162" i="5"/>
  <c r="BS164" i="5"/>
  <c r="AX167" i="5"/>
  <c r="BT177" i="5"/>
  <c r="BS181" i="5"/>
  <c r="AZ185" i="6"/>
  <c r="BW196" i="5"/>
  <c r="AS205" i="6"/>
  <c r="BU227" i="6"/>
  <c r="AO230" i="6"/>
  <c r="BL233" i="6"/>
  <c r="BL240" i="5"/>
  <c r="AR244" i="6"/>
  <c r="AQ251" i="6"/>
  <c r="BW252" i="6"/>
  <c r="AQ255" i="6"/>
  <c r="BW256" i="6"/>
  <c r="BS268" i="5"/>
  <c r="AO277" i="6"/>
  <c r="AQ283" i="5"/>
  <c r="BN305" i="5"/>
  <c r="AM154" i="6"/>
  <c r="AV155" i="6"/>
  <c r="AO156" i="6"/>
  <c r="BX156" i="6"/>
  <c r="BU157" i="6"/>
  <c r="BD159" i="6"/>
  <c r="AW160" i="6"/>
  <c r="BT164" i="6"/>
  <c r="BT168" i="6"/>
  <c r="BT172" i="6"/>
  <c r="BT176" i="6"/>
  <c r="BT180" i="6"/>
  <c r="BT184" i="6"/>
  <c r="BT188" i="6"/>
  <c r="BT192" i="6"/>
  <c r="BT196" i="6"/>
  <c r="BT200" i="6"/>
  <c r="BT204" i="6"/>
  <c r="BT208" i="6"/>
  <c r="BT212" i="6"/>
  <c r="BT216" i="6"/>
  <c r="BT220" i="6"/>
  <c r="BT224" i="6"/>
  <c r="BT228" i="6"/>
  <c r="BT232" i="6"/>
  <c r="BT236" i="6"/>
  <c r="BD239" i="6"/>
  <c r="BF241" i="5"/>
  <c r="BL243" i="5"/>
  <c r="BT244" i="5"/>
  <c r="BV246" i="5"/>
  <c r="AM250" i="5"/>
  <c r="BW251" i="5"/>
  <c r="BE252" i="5"/>
  <c r="BG254" i="6"/>
  <c r="BL255" i="6"/>
  <c r="AX257" i="5"/>
  <c r="AW260" i="5"/>
  <c r="BU261" i="5"/>
  <c r="BD263" i="5"/>
  <c r="AP265" i="5"/>
  <c r="AP265" i="7" s="1"/>
  <c r="AQ266" i="5"/>
  <c r="AV267" i="5"/>
  <c r="AX269" i="6"/>
  <c r="AY270" i="6"/>
  <c r="AN271" i="6"/>
  <c r="BS271" i="6"/>
  <c r="BT272" i="6"/>
  <c r="BF273" i="6"/>
  <c r="BG274" i="6"/>
  <c r="AO276" i="6"/>
  <c r="BX276" i="6"/>
  <c r="BV282" i="5"/>
  <c r="BD283" i="5"/>
  <c r="AS293" i="5"/>
  <c r="AS295" i="6"/>
  <c r="BC290" i="5"/>
  <c r="BD291" i="5"/>
  <c r="BA292" i="5"/>
  <c r="AP293" i="5"/>
  <c r="AQ294" i="5"/>
  <c r="BW295" i="5"/>
  <c r="AO296" i="6"/>
  <c r="BE301" i="6"/>
  <c r="BE297" i="6"/>
  <c r="BE305" i="6"/>
  <c r="BJ297" i="5"/>
  <c r="BL299" i="6"/>
  <c r="AX301" i="5"/>
  <c r="AY302" i="5"/>
  <c r="AZ303" i="5"/>
  <c r="BU305" i="5"/>
  <c r="BC306" i="5"/>
  <c r="AW163" i="5"/>
  <c r="AX168" i="5"/>
  <c r="AQ169" i="5"/>
  <c r="AV170" i="5"/>
  <c r="AO171" i="5"/>
  <c r="BX171" i="5"/>
  <c r="BU172" i="5"/>
  <c r="BS174" i="5"/>
  <c r="BF176" i="5"/>
  <c r="BD178" i="5"/>
  <c r="AW179" i="5"/>
  <c r="AX184" i="5"/>
  <c r="AQ185" i="5"/>
  <c r="AV186" i="5"/>
  <c r="AO187" i="5"/>
  <c r="BX187" i="5"/>
  <c r="BU188" i="5"/>
  <c r="BS190" i="5"/>
  <c r="BF192" i="5"/>
  <c r="BD194" i="5"/>
  <c r="AW195" i="5"/>
  <c r="AX200" i="5"/>
  <c r="AQ201" i="5"/>
  <c r="AV202" i="5"/>
  <c r="AO203" i="5"/>
  <c r="BX203" i="5"/>
  <c r="BU204" i="5"/>
  <c r="BS206" i="5"/>
  <c r="BF208" i="5"/>
  <c r="BD210" i="5"/>
  <c r="AW211" i="5"/>
  <c r="AX216" i="5"/>
  <c r="AQ217" i="5"/>
  <c r="AV218" i="5"/>
  <c r="AO219" i="5"/>
  <c r="BX219" i="5"/>
  <c r="BU220" i="5"/>
  <c r="BS222" i="5"/>
  <c r="BF224" i="5"/>
  <c r="BD226" i="5"/>
  <c r="AW227" i="5"/>
  <c r="AX232" i="5"/>
  <c r="AQ233" i="5"/>
  <c r="AV234" i="5"/>
  <c r="AV234" i="7" s="1"/>
  <c r="AO235" i="5"/>
  <c r="BX235" i="5"/>
  <c r="BU236" i="5"/>
  <c r="BS238" i="5"/>
  <c r="BF240" i="5"/>
  <c r="AW243" i="5"/>
  <c r="AN246" i="5"/>
  <c r="BW246" i="5"/>
  <c r="AY249" i="6"/>
  <c r="AZ250" i="6"/>
  <c r="AZ254" i="6"/>
  <c r="AV258" i="6"/>
  <c r="AO259" i="6"/>
  <c r="BX259" i="6"/>
  <c r="BU260" i="6"/>
  <c r="BG261" i="6"/>
  <c r="AN266" i="6"/>
  <c r="BW266" i="6"/>
  <c r="BF272" i="5"/>
  <c r="BE275" i="5"/>
  <c r="BE275" i="7" s="1"/>
  <c r="BF280" i="5"/>
  <c r="BL282" i="6"/>
  <c r="BE283" i="6"/>
  <c r="BB284" i="5"/>
  <c r="BU284" i="6"/>
  <c r="BG285" i="6"/>
  <c r="BH286" i="6"/>
  <c r="BT287" i="6"/>
  <c r="BC289" i="6"/>
  <c r="BW290" i="6"/>
  <c r="AZ294" i="6"/>
  <c r="AP296" i="6"/>
  <c r="AU297" i="6"/>
  <c r="AU297" i="5"/>
  <c r="AO299" i="6"/>
  <c r="BX299" i="6"/>
  <c r="BU300" i="6"/>
  <c r="BH302" i="6"/>
  <c r="BT303" i="6"/>
  <c r="BQ304" i="6"/>
  <c r="BC305" i="6"/>
  <c r="AN306" i="6"/>
  <c r="AN306" i="7" s="1"/>
  <c r="BW306" i="6"/>
  <c r="AW246" i="6"/>
  <c r="AV249" i="6"/>
  <c r="BE250" i="6"/>
  <c r="BU251" i="6"/>
  <c r="AW254" i="6"/>
  <c r="AV257" i="6"/>
  <c r="BE258" i="6"/>
  <c r="BU259" i="6"/>
  <c r="AN261" i="6"/>
  <c r="BS261" i="6"/>
  <c r="AM264" i="6"/>
  <c r="AM264" i="7" s="1"/>
  <c r="BL265" i="6"/>
  <c r="AO266" i="6"/>
  <c r="AO266" i="7" s="1"/>
  <c r="BX266" i="6"/>
  <c r="BX266" i="7" s="1"/>
  <c r="BF267" i="6"/>
  <c r="AW270" i="6"/>
  <c r="AV273" i="6"/>
  <c r="BE274" i="6"/>
  <c r="BU275" i="6"/>
  <c r="BU275" i="7" s="1"/>
  <c r="AN277" i="6"/>
  <c r="BS277" i="6"/>
  <c r="BG280" i="6"/>
  <c r="BG280" i="7" s="1"/>
  <c r="AZ281" i="6"/>
  <c r="BN286" i="6"/>
  <c r="BN290" i="6"/>
  <c r="BN294" i="6"/>
  <c r="BH285" i="5"/>
  <c r="BA286" i="5"/>
  <c r="BB287" i="5"/>
  <c r="AQ288" i="5"/>
  <c r="BV288" i="5"/>
  <c r="BH293" i="5"/>
  <c r="BA294" i="5"/>
  <c r="BB295" i="5"/>
  <c r="BG303" i="5"/>
  <c r="BG299" i="5"/>
  <c r="BG296" i="5"/>
  <c r="BV296" i="6"/>
  <c r="AY300" i="6"/>
  <c r="AY300" i="7" s="1"/>
  <c r="BH301" i="6"/>
  <c r="BB303" i="6"/>
  <c r="AQ304" i="6"/>
  <c r="BV304" i="6"/>
  <c r="BI306" i="6"/>
  <c r="CB222" i="5"/>
  <c r="CB248" i="5"/>
  <c r="BB302" i="5"/>
  <c r="BQ298" i="5"/>
  <c r="BN303" i="5"/>
  <c r="BN303" i="7" s="1"/>
  <c r="CB185" i="5"/>
  <c r="CB221" i="5"/>
  <c r="BA285" i="5"/>
  <c r="CB300" i="5"/>
  <c r="BN255" i="5"/>
  <c r="BN299" i="6"/>
  <c r="BR291" i="6"/>
  <c r="BR295" i="6"/>
  <c r="BN251" i="6"/>
  <c r="BN295" i="6"/>
  <c r="BQ306" i="5"/>
  <c r="BP294" i="5"/>
  <c r="BJ298" i="6"/>
  <c r="CA304" i="6"/>
  <c r="BN263" i="6"/>
  <c r="BN271" i="6"/>
  <c r="BN291" i="6"/>
  <c r="CB62" i="6"/>
  <c r="CB78" i="6"/>
  <c r="CB52" i="6"/>
  <c r="CB100" i="6"/>
  <c r="CB66" i="6"/>
  <c r="CB98" i="6"/>
  <c r="AS15" i="6"/>
  <c r="AW103" i="6"/>
  <c r="CC216" i="6"/>
  <c r="AW98" i="6"/>
  <c r="AO11" i="7"/>
  <c r="AU17" i="6"/>
  <c r="AQ29" i="7"/>
  <c r="CB35" i="5"/>
  <c r="AM41" i="7"/>
  <c r="BV45" i="6"/>
  <c r="AW51" i="5"/>
  <c r="CB51" i="6"/>
  <c r="AW67" i="6"/>
  <c r="AX72" i="5"/>
  <c r="BT75" i="7"/>
  <c r="BF80" i="7"/>
  <c r="BD86" i="7"/>
  <c r="BW94" i="7"/>
  <c r="BV97" i="6"/>
  <c r="AP100" i="7"/>
  <c r="AW103" i="5"/>
  <c r="BP107" i="5"/>
  <c r="AW119" i="6"/>
  <c r="AX124" i="5"/>
  <c r="BT127" i="7"/>
  <c r="BF132" i="5"/>
  <c r="BV160" i="6"/>
  <c r="AP211" i="7"/>
  <c r="BM216" i="6"/>
  <c r="AW226" i="5"/>
  <c r="CD232" i="5"/>
  <c r="BU286" i="7"/>
  <c r="BL296" i="6"/>
  <c r="AZ304" i="6"/>
  <c r="AN47" i="5"/>
  <c r="BX54" i="7"/>
  <c r="AP85" i="7"/>
  <c r="AW98" i="5"/>
  <c r="AN111" i="6"/>
  <c r="AT98" i="5"/>
  <c r="AT152" i="6"/>
  <c r="BV167" i="6"/>
  <c r="BS173" i="7"/>
  <c r="BV176" i="5"/>
  <c r="BV176" i="7" s="1"/>
  <c r="BT178" i="7"/>
  <c r="CB183" i="5"/>
  <c r="BV192" i="6"/>
  <c r="BX226" i="7"/>
  <c r="BU235" i="7"/>
  <c r="BT242" i="7"/>
  <c r="AN19" i="5"/>
  <c r="BV36" i="6"/>
  <c r="BF57" i="5"/>
  <c r="BV68" i="5"/>
  <c r="AQ52" i="5"/>
  <c r="AQ68" i="5"/>
  <c r="AQ8" i="5"/>
  <c r="AQ24" i="5"/>
  <c r="AQ40" i="5"/>
  <c r="AQ100" i="5"/>
  <c r="AQ156" i="5"/>
  <c r="AQ212" i="5"/>
  <c r="AQ223" i="5"/>
  <c r="AQ243" i="5"/>
  <c r="AQ132" i="5"/>
  <c r="AQ148" i="5"/>
  <c r="AQ163" i="5"/>
  <c r="AQ232" i="5"/>
  <c r="AQ220" i="5"/>
  <c r="AQ236" i="5"/>
  <c r="AQ239" i="5"/>
  <c r="AQ171" i="5"/>
  <c r="AQ219" i="5"/>
  <c r="AQ224" i="5"/>
  <c r="AQ235" i="5"/>
  <c r="AQ36" i="5"/>
  <c r="AQ92" i="5"/>
  <c r="AQ108" i="5"/>
  <c r="AQ76" i="5"/>
  <c r="AQ180" i="5"/>
  <c r="AQ191" i="5"/>
  <c r="AQ196" i="5"/>
  <c r="AQ207" i="5"/>
  <c r="AQ120" i="5"/>
  <c r="AQ136" i="5"/>
  <c r="AQ152" i="5"/>
  <c r="AQ157" i="5"/>
  <c r="AQ216" i="5"/>
  <c r="AQ227" i="5"/>
  <c r="AQ172" i="5"/>
  <c r="AQ204" i="5"/>
  <c r="AQ215" i="5"/>
  <c r="AQ244" i="5"/>
  <c r="AQ176" i="5"/>
  <c r="AQ187" i="5"/>
  <c r="AQ20" i="5"/>
  <c r="AQ12" i="5"/>
  <c r="AQ28" i="5"/>
  <c r="AQ44" i="5"/>
  <c r="AQ60" i="5"/>
  <c r="AQ155" i="5"/>
  <c r="AQ164" i="5"/>
  <c r="AQ175" i="5"/>
  <c r="AQ124" i="5"/>
  <c r="AQ140" i="5"/>
  <c r="AQ159" i="5"/>
  <c r="AQ160" i="5"/>
  <c r="AQ184" i="5"/>
  <c r="AQ200" i="5"/>
  <c r="AQ211" i="5"/>
  <c r="AQ188" i="5"/>
  <c r="AQ231" i="5"/>
  <c r="AQ192" i="5"/>
  <c r="AQ4" i="5"/>
  <c r="AQ84" i="5"/>
  <c r="AQ104" i="5"/>
  <c r="AQ56" i="5"/>
  <c r="AQ72" i="5"/>
  <c r="AQ88" i="5"/>
  <c r="AQ116" i="5"/>
  <c r="AQ89" i="5"/>
  <c r="AQ228" i="5"/>
  <c r="AQ240" i="5"/>
  <c r="AQ128" i="5"/>
  <c r="AQ144" i="5"/>
  <c r="AQ168" i="5"/>
  <c r="AQ179" i="5"/>
  <c r="AQ195" i="5"/>
  <c r="AQ167" i="5"/>
  <c r="AQ183" i="5"/>
  <c r="AQ199" i="5"/>
  <c r="AQ203" i="5"/>
  <c r="AQ208" i="5"/>
  <c r="AQ279" i="5"/>
  <c r="BG3" i="5"/>
  <c r="BV3" i="6"/>
  <c r="AN8" i="6"/>
  <c r="CB9" i="6"/>
  <c r="BG19" i="6"/>
  <c r="AW25" i="6"/>
  <c r="AQ35" i="6"/>
  <c r="AQ35" i="7" s="1"/>
  <c r="BV35" i="6"/>
  <c r="AN40" i="6"/>
  <c r="BG51" i="6"/>
  <c r="AW57" i="6"/>
  <c r="AY59" i="7"/>
  <c r="AQ67" i="6"/>
  <c r="BV67" i="6"/>
  <c r="AN72" i="6"/>
  <c r="BG83" i="6"/>
  <c r="AW89" i="6"/>
  <c r="AN92" i="6"/>
  <c r="AO101" i="7"/>
  <c r="BG103" i="6"/>
  <c r="AW109" i="6"/>
  <c r="AW154" i="6"/>
  <c r="CB171" i="6"/>
  <c r="AO178" i="7"/>
  <c r="AR184" i="6"/>
  <c r="AR184" i="5"/>
  <c r="CB187" i="5"/>
  <c r="CC193" i="6"/>
  <c r="AO210" i="7"/>
  <c r="BV267" i="5"/>
  <c r="CD289" i="6"/>
  <c r="CD289" i="5"/>
  <c r="BL304" i="5"/>
  <c r="AX21" i="5"/>
  <c r="AX21" i="7" s="1"/>
  <c r="AO82" i="7"/>
  <c r="BG6" i="5"/>
  <c r="BG10" i="5"/>
  <c r="AQ14" i="5"/>
  <c r="BG38" i="5"/>
  <c r="BG38" i="7" s="1"/>
  <c r="BG42" i="5"/>
  <c r="AQ46" i="5"/>
  <c r="AQ46" i="7" s="1"/>
  <c r="AY62" i="7"/>
  <c r="BG70" i="5"/>
  <c r="BG74" i="5"/>
  <c r="BX76" i="7"/>
  <c r="AQ78" i="5"/>
  <c r="BV90" i="5"/>
  <c r="BV94" i="5"/>
  <c r="AW96" i="5"/>
  <c r="BG98" i="5"/>
  <c r="AO112" i="7"/>
  <c r="BG118" i="5"/>
  <c r="BG118" i="7" s="1"/>
  <c r="CB124" i="5"/>
  <c r="AX129" i="5"/>
  <c r="AN131" i="5"/>
  <c r="AN131" i="7" s="1"/>
  <c r="BG134" i="5"/>
  <c r="AX145" i="5"/>
  <c r="AN147" i="5"/>
  <c r="BS147" i="7"/>
  <c r="BG150" i="5"/>
  <c r="BG159" i="5"/>
  <c r="AU168" i="5"/>
  <c r="AX183" i="5"/>
  <c r="BV191" i="6"/>
  <c r="BS197" i="7"/>
  <c r="BV200" i="6"/>
  <c r="AW222" i="5"/>
  <c r="BF223" i="5"/>
  <c r="BX225" i="7"/>
  <c r="CB260" i="5"/>
  <c r="BW292" i="6"/>
  <c r="BW292" i="7" s="1"/>
  <c r="BD304" i="6"/>
  <c r="BD300" i="6"/>
  <c r="BD296" i="6"/>
  <c r="AP306" i="7"/>
  <c r="AN292" i="6"/>
  <c r="AN284" i="6"/>
  <c r="AN288" i="6"/>
  <c r="BG154" i="5"/>
  <c r="BG154" i="7" s="1"/>
  <c r="BF157" i="5"/>
  <c r="BV158" i="5"/>
  <c r="BT160" i="7"/>
  <c r="BG162" i="5"/>
  <c r="AQ166" i="5"/>
  <c r="AQ166" i="7" s="1"/>
  <c r="BG170" i="5"/>
  <c r="BG170" i="7" s="1"/>
  <c r="AQ174" i="5"/>
  <c r="AQ174" i="7" s="1"/>
  <c r="AO176" i="7"/>
  <c r="BG178" i="5"/>
  <c r="AQ182" i="5"/>
  <c r="BG186" i="5"/>
  <c r="AQ190" i="5"/>
  <c r="AO192" i="7"/>
  <c r="BX192" i="7"/>
  <c r="BG194" i="5"/>
  <c r="AQ198" i="5"/>
  <c r="AO200" i="7"/>
  <c r="BG202" i="5"/>
  <c r="AQ206" i="5"/>
  <c r="BU209" i="7"/>
  <c r="BG210" i="5"/>
  <c r="BG210" i="7" s="1"/>
  <c r="AQ214" i="5"/>
  <c r="BX216" i="7"/>
  <c r="BU217" i="7"/>
  <c r="BG218" i="5"/>
  <c r="AQ222" i="5"/>
  <c r="AO224" i="7"/>
  <c r="BG226" i="5"/>
  <c r="AQ230" i="5"/>
  <c r="BG234" i="5"/>
  <c r="AQ238" i="5"/>
  <c r="AW240" i="5"/>
  <c r="BV242" i="6"/>
  <c r="AN247" i="6"/>
  <c r="BG250" i="6"/>
  <c r="AX253" i="5"/>
  <c r="AN259" i="6"/>
  <c r="BG262" i="6"/>
  <c r="AU266" i="5"/>
  <c r="AZ267" i="6"/>
  <c r="AW268" i="6"/>
  <c r="BV278" i="5"/>
  <c r="AW285" i="5"/>
  <c r="AW293" i="5"/>
  <c r="AW289" i="5"/>
  <c r="BD287" i="5"/>
  <c r="AT293" i="6"/>
  <c r="BQ297" i="5"/>
  <c r="BV298" i="7"/>
  <c r="BG306" i="7"/>
  <c r="AX164" i="5"/>
  <c r="AQ165" i="5"/>
  <c r="BS170" i="7"/>
  <c r="BF172" i="5"/>
  <c r="AW175" i="5"/>
  <c r="AX180" i="5"/>
  <c r="AQ181" i="5"/>
  <c r="AO183" i="7"/>
  <c r="BF188" i="5"/>
  <c r="BD190" i="7"/>
  <c r="AW191" i="5"/>
  <c r="AX196" i="5"/>
  <c r="AX196" i="7" s="1"/>
  <c r="AQ197" i="5"/>
  <c r="AQ197" i="7" s="1"/>
  <c r="BF204" i="5"/>
  <c r="BF204" i="7" s="1"/>
  <c r="AW207" i="5"/>
  <c r="AX212" i="5"/>
  <c r="AQ213" i="5"/>
  <c r="AO215" i="7"/>
  <c r="BF220" i="5"/>
  <c r="BF220" i="7" s="1"/>
  <c r="AW223" i="5"/>
  <c r="AX228" i="5"/>
  <c r="AQ229" i="5"/>
  <c r="AQ229" i="7" s="1"/>
  <c r="BS234" i="7"/>
  <c r="BF236" i="5"/>
  <c r="AW239" i="5"/>
  <c r="AX244" i="5"/>
  <c r="AQ245" i="5"/>
  <c r="AQ245" i="7" s="1"/>
  <c r="AX248" i="5"/>
  <c r="AM249" i="7"/>
  <c r="BV249" i="5"/>
  <c r="AW251" i="5"/>
  <c r="AW255" i="6"/>
  <c r="AQ265" i="5"/>
  <c r="AX268" i="5"/>
  <c r="BV269" i="5"/>
  <c r="AW271" i="5"/>
  <c r="AU277" i="6"/>
  <c r="AS283" i="5"/>
  <c r="BF284" i="6"/>
  <c r="BU288" i="7"/>
  <c r="BT291" i="7"/>
  <c r="AT305" i="6"/>
  <c r="AT300" i="5"/>
  <c r="AY297" i="7"/>
  <c r="AZ298" i="5"/>
  <c r="AS299" i="6"/>
  <c r="BK301" i="5"/>
  <c r="BL302" i="5"/>
  <c r="BL302" i="7" s="1"/>
  <c r="BE303" i="7"/>
  <c r="BG248" i="6"/>
  <c r="AZ249" i="6"/>
  <c r="CB250" i="6"/>
  <c r="AZ253" i="6"/>
  <c r="BG256" i="6"/>
  <c r="AZ257" i="6"/>
  <c r="CB258" i="6"/>
  <c r="BG264" i="6"/>
  <c r="AZ265" i="6"/>
  <c r="BG272" i="6"/>
  <c r="AZ273" i="6"/>
  <c r="AN281" i="6"/>
  <c r="AV292" i="6"/>
  <c r="AV288" i="6"/>
  <c r="AV284" i="6"/>
  <c r="BF287" i="6"/>
  <c r="AW290" i="6"/>
  <c r="BC292" i="6"/>
  <c r="AV293" i="6"/>
  <c r="AP295" i="6"/>
  <c r="BZ301" i="5"/>
  <c r="AW298" i="7"/>
  <c r="AV301" i="7"/>
  <c r="BE302" i="7"/>
  <c r="AP303" i="7"/>
  <c r="BK304" i="5"/>
  <c r="BL79" i="5"/>
  <c r="BL99" i="5"/>
  <c r="BL115" i="5"/>
  <c r="BL3" i="5"/>
  <c r="BL67" i="5"/>
  <c r="BL83" i="5"/>
  <c r="BL7" i="5"/>
  <c r="BL91" i="5"/>
  <c r="BL107" i="5"/>
  <c r="BL111" i="5"/>
  <c r="BL33" i="5"/>
  <c r="BL37" i="5"/>
  <c r="BL41" i="5"/>
  <c r="BL45" i="5"/>
  <c r="BL113" i="5"/>
  <c r="BL117" i="5"/>
  <c r="BL133" i="5"/>
  <c r="BL149" i="5"/>
  <c r="BL279" i="5"/>
  <c r="BL47" i="5"/>
  <c r="BL63" i="5"/>
  <c r="BL19" i="5"/>
  <c r="BL35" i="5"/>
  <c r="BL51" i="5"/>
  <c r="BL95" i="5"/>
  <c r="BL158" i="5"/>
  <c r="BL17" i="5"/>
  <c r="BL21" i="5"/>
  <c r="BL25" i="5"/>
  <c r="BL29" i="5"/>
  <c r="BL81" i="5"/>
  <c r="BL85" i="5"/>
  <c r="BL89" i="5"/>
  <c r="BL97" i="5"/>
  <c r="BL101" i="5"/>
  <c r="BL105" i="5"/>
  <c r="BL109" i="5"/>
  <c r="BL121" i="5"/>
  <c r="BL137" i="5"/>
  <c r="BL160" i="5"/>
  <c r="BL253" i="5"/>
  <c r="BL31" i="5"/>
  <c r="BL103" i="5"/>
  <c r="BL87" i="5"/>
  <c r="BL11" i="5"/>
  <c r="BL27" i="5"/>
  <c r="BL43" i="5"/>
  <c r="BL59" i="5"/>
  <c r="BL5" i="5"/>
  <c r="BL9" i="5"/>
  <c r="BL13" i="5"/>
  <c r="BL65" i="5"/>
  <c r="BL69" i="5"/>
  <c r="BL73" i="5"/>
  <c r="BL77" i="5"/>
  <c r="BL93" i="5"/>
  <c r="BL125" i="5"/>
  <c r="BL141" i="5"/>
  <c r="BL15" i="5"/>
  <c r="BL23" i="5"/>
  <c r="BL39" i="5"/>
  <c r="BL55" i="5"/>
  <c r="BL71" i="5"/>
  <c r="BL75" i="5"/>
  <c r="BL49" i="5"/>
  <c r="BL53" i="5"/>
  <c r="BL57" i="5"/>
  <c r="BL61" i="5"/>
  <c r="BL129" i="5"/>
  <c r="BL145" i="5"/>
  <c r="BL162" i="5"/>
  <c r="BA245" i="6"/>
  <c r="AX4" i="5"/>
  <c r="AX4" i="7" s="1"/>
  <c r="BT7" i="5"/>
  <c r="BT7" i="7" s="1"/>
  <c r="BG9" i="6"/>
  <c r="BF12" i="5"/>
  <c r="AQ25" i="5"/>
  <c r="BV25" i="5"/>
  <c r="BL26" i="5"/>
  <c r="AS27" i="6"/>
  <c r="AS27" i="5"/>
  <c r="AZ30" i="6"/>
  <c r="AM37" i="7"/>
  <c r="AQ41" i="6"/>
  <c r="BV41" i="6"/>
  <c r="BL42" i="6"/>
  <c r="BU44" i="7"/>
  <c r="AW47" i="5"/>
  <c r="CB47" i="6"/>
  <c r="AN50" i="5"/>
  <c r="BP51" i="6"/>
  <c r="BP51" i="5"/>
  <c r="BE55" i="6"/>
  <c r="BE55" i="7" s="1"/>
  <c r="BG57" i="5"/>
  <c r="AW63" i="6"/>
  <c r="AN66" i="6"/>
  <c r="AX68" i="5"/>
  <c r="BT71" i="5"/>
  <c r="BG73" i="6"/>
  <c r="BF76" i="5"/>
  <c r="AU77" i="5"/>
  <c r="AQ93" i="6"/>
  <c r="BV93" i="6"/>
  <c r="BL94" i="6"/>
  <c r="AW99" i="5"/>
  <c r="AN102" i="5"/>
  <c r="BP103" i="5"/>
  <c r="BE107" i="6"/>
  <c r="BG109" i="5"/>
  <c r="AW115" i="6"/>
  <c r="AN118" i="6"/>
  <c r="AX120" i="5"/>
  <c r="BT123" i="5"/>
  <c r="BT123" i="7" s="1"/>
  <c r="BG125" i="6"/>
  <c r="BF128" i="5"/>
  <c r="AQ141" i="5"/>
  <c r="BV141" i="5"/>
  <c r="BL142" i="5"/>
  <c r="AS143" i="6"/>
  <c r="AZ146" i="6"/>
  <c r="CB147" i="5"/>
  <c r="BV163" i="6"/>
  <c r="BL173" i="6"/>
  <c r="BV188" i="6"/>
  <c r="CC200" i="6"/>
  <c r="AW210" i="6"/>
  <c r="CB230" i="6"/>
  <c r="AZ232" i="6"/>
  <c r="AZ237" i="6"/>
  <c r="BL284" i="6"/>
  <c r="AP294" i="5"/>
  <c r="BM305" i="5"/>
  <c r="BM301" i="5"/>
  <c r="BM305" i="6"/>
  <c r="BM301" i="6"/>
  <c r="BI305" i="5"/>
  <c r="J9" i="7"/>
  <c r="BG16" i="5"/>
  <c r="AW18" i="5"/>
  <c r="P27" i="7"/>
  <c r="AN31" i="6"/>
  <c r="Q34" i="7"/>
  <c r="AD41" i="7"/>
  <c r="M66" i="7"/>
  <c r="J73" i="7"/>
  <c r="BG80" i="5"/>
  <c r="BG80" i="7" s="1"/>
  <c r="AW82" i="5"/>
  <c r="P91" i="7"/>
  <c r="AN95" i="6"/>
  <c r="Q98" i="7"/>
  <c r="AD105" i="7"/>
  <c r="AS6" i="6"/>
  <c r="AZ9" i="6"/>
  <c r="AZ65" i="6"/>
  <c r="AS78" i="5"/>
  <c r="AZ125" i="6"/>
  <c r="CB155" i="5"/>
  <c r="CB167" i="5"/>
  <c r="AZ204" i="6"/>
  <c r="AZ209" i="6"/>
  <c r="BL220" i="6"/>
  <c r="BN297" i="6"/>
  <c r="BN297" i="7" s="1"/>
  <c r="BZ145" i="6"/>
  <c r="AQ7" i="5"/>
  <c r="BV7" i="5"/>
  <c r="AX10" i="5"/>
  <c r="AX10" i="7" s="1"/>
  <c r="AN12" i="5"/>
  <c r="CB13" i="5"/>
  <c r="BF18" i="5"/>
  <c r="BL20" i="5"/>
  <c r="BT21" i="5"/>
  <c r="BG23" i="5"/>
  <c r="AM27" i="7"/>
  <c r="AW29" i="5"/>
  <c r="AZ32" i="6"/>
  <c r="BU34" i="5"/>
  <c r="BU34" i="7" s="1"/>
  <c r="AQ39" i="5"/>
  <c r="BV39" i="5"/>
  <c r="AX42" i="5"/>
  <c r="AX42" i="7" s="1"/>
  <c r="AN44" i="5"/>
  <c r="BS44" i="7"/>
  <c r="CB45" i="5"/>
  <c r="BF50" i="5"/>
  <c r="BF50" i="7" s="1"/>
  <c r="BL52" i="5"/>
  <c r="BT53" i="5"/>
  <c r="BG55" i="5"/>
  <c r="AW61" i="5"/>
  <c r="AZ64" i="6"/>
  <c r="BU66" i="5"/>
  <c r="BU66" i="7" s="1"/>
  <c r="AQ71" i="5"/>
  <c r="BV71" i="5"/>
  <c r="AX74" i="5"/>
  <c r="AX74" i="7" s="1"/>
  <c r="AN76" i="5"/>
  <c r="BS76" i="7"/>
  <c r="CB77" i="5"/>
  <c r="BF82" i="5"/>
  <c r="BL84" i="5"/>
  <c r="BT85" i="5"/>
  <c r="BG87" i="5"/>
  <c r="BG91" i="5"/>
  <c r="AW97" i="5"/>
  <c r="AZ100" i="6"/>
  <c r="BU102" i="5"/>
  <c r="AQ107" i="5"/>
  <c r="BV107" i="5"/>
  <c r="AX110" i="5"/>
  <c r="AN112" i="5"/>
  <c r="CB113" i="5"/>
  <c r="CB117" i="5"/>
  <c r="CB121" i="5"/>
  <c r="CB125" i="5"/>
  <c r="CB129" i="5"/>
  <c r="CB133" i="5"/>
  <c r="CB137" i="5"/>
  <c r="CB141" i="5"/>
  <c r="CB145" i="5"/>
  <c r="CB149" i="5"/>
  <c r="AQ161" i="6"/>
  <c r="BL181" i="5"/>
  <c r="AU196" i="6"/>
  <c r="BL213" i="5"/>
  <c r="BP219" i="5"/>
  <c r="BU223" i="6"/>
  <c r="BU226" i="5"/>
  <c r="BV240" i="6"/>
  <c r="AN245" i="5"/>
  <c r="BV283" i="5"/>
  <c r="AP286" i="5"/>
  <c r="AP286" i="7" s="1"/>
  <c r="BI297" i="6"/>
  <c r="BI297" i="5"/>
  <c r="Q10" i="7"/>
  <c r="AH17" i="7"/>
  <c r="N33" i="7"/>
  <c r="BV40" i="5"/>
  <c r="J49" i="7"/>
  <c r="BT50" i="5"/>
  <c r="BT50" i="7" s="1"/>
  <c r="AN55" i="5"/>
  <c r="BF61" i="6"/>
  <c r="AD65" i="7"/>
  <c r="Q74" i="7"/>
  <c r="AH81" i="7"/>
  <c r="AF83" i="7"/>
  <c r="BF93" i="5"/>
  <c r="V97" i="7"/>
  <c r="Z113" i="7"/>
  <c r="BV26" i="6"/>
  <c r="BV30" i="6"/>
  <c r="AW32" i="6"/>
  <c r="BG34" i="6"/>
  <c r="CB44" i="6"/>
  <c r="BV58" i="6"/>
  <c r="BV62" i="6"/>
  <c r="AW64" i="6"/>
  <c r="BG66" i="6"/>
  <c r="AQ90" i="6"/>
  <c r="BG94" i="6"/>
  <c r="AW100" i="6"/>
  <c r="BV114" i="6"/>
  <c r="AQ122" i="6"/>
  <c r="BV122" i="6"/>
  <c r="BF125" i="6"/>
  <c r="BL127" i="6"/>
  <c r="AW128" i="6"/>
  <c r="AQ138" i="6"/>
  <c r="BV138" i="6"/>
  <c r="BF141" i="6"/>
  <c r="BL143" i="6"/>
  <c r="AW144" i="6"/>
  <c r="BL154" i="5"/>
  <c r="AS157" i="6"/>
  <c r="AW158" i="6"/>
  <c r="BT161" i="5"/>
  <c r="BL164" i="5"/>
  <c r="BU166" i="6"/>
  <c r="BV168" i="6"/>
  <c r="BF175" i="5"/>
  <c r="CB178" i="5"/>
  <c r="AU184" i="5"/>
  <c r="BS196" i="7"/>
  <c r="AX199" i="5"/>
  <c r="CB200" i="5"/>
  <c r="BT202" i="5"/>
  <c r="BV207" i="5"/>
  <c r="BL228" i="6"/>
  <c r="CB233" i="5"/>
  <c r="AQ267" i="6"/>
  <c r="BH284" i="5"/>
  <c r="BH284" i="7" s="1"/>
  <c r="BH296" i="5"/>
  <c r="BU153" i="6"/>
  <c r="AW156" i="6"/>
  <c r="BL159" i="6"/>
  <c r="BE160" i="6"/>
  <c r="BE160" i="7" s="1"/>
  <c r="AZ163" i="6"/>
  <c r="BF165" i="5"/>
  <c r="BF169" i="6"/>
  <c r="AS176" i="6"/>
  <c r="AZ179" i="6"/>
  <c r="BF181" i="5"/>
  <c r="BF181" i="7" s="1"/>
  <c r="BS183" i="7"/>
  <c r="BF185" i="6"/>
  <c r="AS192" i="6"/>
  <c r="AZ195" i="6"/>
  <c r="BF197" i="5"/>
  <c r="BS199" i="7"/>
  <c r="BF201" i="6"/>
  <c r="AS208" i="6"/>
  <c r="AZ211" i="6"/>
  <c r="BF213" i="5"/>
  <c r="BF217" i="6"/>
  <c r="AS224" i="6"/>
  <c r="AZ227" i="6"/>
  <c r="BF229" i="5"/>
  <c r="BF233" i="6"/>
  <c r="AX241" i="5"/>
  <c r="AN243" i="5"/>
  <c r="BF245" i="6"/>
  <c r="BG246" i="6"/>
  <c r="AU250" i="6"/>
  <c r="AU250" i="5"/>
  <c r="AZ251" i="6"/>
  <c r="AW252" i="6"/>
  <c r="BV254" i="6"/>
  <c r="AQ258" i="6"/>
  <c r="BE260" i="6"/>
  <c r="BL263" i="6"/>
  <c r="AX265" i="5"/>
  <c r="AN267" i="5"/>
  <c r="BT268" i="5"/>
  <c r="BF269" i="5"/>
  <c r="BG270" i="5"/>
  <c r="BL271" i="5"/>
  <c r="BV274" i="6"/>
  <c r="BF281" i="6"/>
  <c r="BG282" i="6"/>
  <c r="BL283" i="6"/>
  <c r="AP285" i="6"/>
  <c r="BW287" i="6"/>
  <c r="BL291" i="6"/>
  <c r="AZ295" i="5"/>
  <c r="AW305" i="5"/>
  <c r="AW297" i="5"/>
  <c r="AW301" i="5"/>
  <c r="BS299" i="5"/>
  <c r="BH303" i="5"/>
  <c r="AO304" i="7"/>
  <c r="BJ305" i="6"/>
  <c r="BE163" i="6"/>
  <c r="AZ166" i="6"/>
  <c r="AN170" i="6"/>
  <c r="BV173" i="6"/>
  <c r="BG177" i="6"/>
  <c r="BL178" i="6"/>
  <c r="BE179" i="6"/>
  <c r="AZ182" i="6"/>
  <c r="AN186" i="6"/>
  <c r="BV189" i="6"/>
  <c r="BG193" i="6"/>
  <c r="BL194" i="6"/>
  <c r="BE195" i="6"/>
  <c r="AZ198" i="6"/>
  <c r="AN202" i="6"/>
  <c r="BV205" i="6"/>
  <c r="BG209" i="6"/>
  <c r="BL210" i="6"/>
  <c r="BE211" i="6"/>
  <c r="AZ214" i="6"/>
  <c r="AN218" i="6"/>
  <c r="BV221" i="6"/>
  <c r="BG225" i="6"/>
  <c r="BL226" i="6"/>
  <c r="BE227" i="6"/>
  <c r="AZ230" i="6"/>
  <c r="AN234" i="6"/>
  <c r="BV237" i="6"/>
  <c r="BG241" i="6"/>
  <c r="BL242" i="6"/>
  <c r="BE243" i="6"/>
  <c r="BE243" i="7" s="1"/>
  <c r="BL246" i="5"/>
  <c r="BE247" i="7"/>
  <c r="AQ249" i="5"/>
  <c r="AX252" i="5"/>
  <c r="BV253" i="5"/>
  <c r="BT255" i="5"/>
  <c r="AN258" i="5"/>
  <c r="AZ262" i="6"/>
  <c r="BF264" i="5"/>
  <c r="BL266" i="6"/>
  <c r="BE267" i="6"/>
  <c r="AQ269" i="6"/>
  <c r="BV273" i="6"/>
  <c r="AW275" i="6"/>
  <c r="AX280" i="5"/>
  <c r="BV281" i="5"/>
  <c r="BD282" i="7"/>
  <c r="AW283" i="5"/>
  <c r="BU292" i="7"/>
  <c r="BH294" i="5"/>
  <c r="AM297" i="7"/>
  <c r="AW299" i="5"/>
  <c r="BJ300" i="6"/>
  <c r="AP304" i="7"/>
  <c r="AU305" i="6"/>
  <c r="BL245" i="6"/>
  <c r="BF247" i="6"/>
  <c r="AW250" i="6"/>
  <c r="BE254" i="6"/>
  <c r="BU255" i="6"/>
  <c r="AN257" i="6"/>
  <c r="BL261" i="6"/>
  <c r="BF263" i="6"/>
  <c r="AW266" i="6"/>
  <c r="BE270" i="6"/>
  <c r="BU271" i="6"/>
  <c r="AN273" i="6"/>
  <c r="BL277" i="6"/>
  <c r="AQ284" i="7"/>
  <c r="AZ285" i="5"/>
  <c r="BW289" i="5"/>
  <c r="BT290" i="5"/>
  <c r="AZ293" i="5"/>
  <c r="CD305" i="6"/>
  <c r="BW297" i="6"/>
  <c r="BQ299" i="6"/>
  <c r="AZ301" i="6"/>
  <c r="BJ303" i="6"/>
  <c r="BN304" i="6"/>
  <c r="BW305" i="6"/>
  <c r="BT126" i="6"/>
  <c r="BT142" i="6"/>
  <c r="BT6" i="6"/>
  <c r="BT22" i="6"/>
  <c r="BT38" i="6"/>
  <c r="BT54" i="6"/>
  <c r="BT70" i="6"/>
  <c r="BT130" i="6"/>
  <c r="BT146" i="6"/>
  <c r="BT86" i="6"/>
  <c r="BT118" i="6"/>
  <c r="BT134" i="6"/>
  <c r="BT150" i="6"/>
  <c r="BT102" i="6"/>
  <c r="BT122" i="6"/>
  <c r="BT138" i="6"/>
  <c r="BT153" i="6"/>
  <c r="BG5" i="5"/>
  <c r="BU8" i="6"/>
  <c r="AW11" i="6"/>
  <c r="AT12" i="6"/>
  <c r="AN14" i="6"/>
  <c r="AX16" i="5"/>
  <c r="BT19" i="5"/>
  <c r="BG21" i="6"/>
  <c r="BF24" i="5"/>
  <c r="BF24" i="7" s="1"/>
  <c r="BT35" i="6"/>
  <c r="AQ37" i="5"/>
  <c r="BV37" i="5"/>
  <c r="BL38" i="5"/>
  <c r="BF40" i="6"/>
  <c r="AZ42" i="6"/>
  <c r="CB43" i="5"/>
  <c r="AQ53" i="6"/>
  <c r="BV53" i="6"/>
  <c r="BL54" i="6"/>
  <c r="BU56" i="5"/>
  <c r="BU56" i="7" s="1"/>
  <c r="AW59" i="5"/>
  <c r="CB59" i="6"/>
  <c r="AN62" i="5"/>
  <c r="BP63" i="5"/>
  <c r="BE67" i="6"/>
  <c r="BG69" i="5"/>
  <c r="BU72" i="6"/>
  <c r="AW75" i="6"/>
  <c r="AN78" i="6"/>
  <c r="AX80" i="5"/>
  <c r="BT83" i="5"/>
  <c r="BT83" i="7" s="1"/>
  <c r="BG85" i="6"/>
  <c r="BF88" i="5"/>
  <c r="BL90" i="5"/>
  <c r="AS91" i="6"/>
  <c r="AS91" i="5"/>
  <c r="BF92" i="6"/>
  <c r="AZ94" i="6"/>
  <c r="CB95" i="5"/>
  <c r="AQ105" i="6"/>
  <c r="BV105" i="6"/>
  <c r="BL106" i="6"/>
  <c r="BU108" i="5"/>
  <c r="AW111" i="5"/>
  <c r="AN114" i="5"/>
  <c r="BP115" i="5"/>
  <c r="BE119" i="6"/>
  <c r="BG121" i="5"/>
  <c r="BU124" i="6"/>
  <c r="AW127" i="6"/>
  <c r="AN130" i="6"/>
  <c r="AX132" i="5"/>
  <c r="BT135" i="5"/>
  <c r="BG137" i="6"/>
  <c r="AV138" i="6"/>
  <c r="BX139" i="7"/>
  <c r="BF140" i="5"/>
  <c r="AU141" i="5"/>
  <c r="AZ142" i="5"/>
  <c r="BT151" i="6"/>
  <c r="AQ153" i="5"/>
  <c r="BH154" i="5"/>
  <c r="BP160" i="5"/>
  <c r="BU167" i="6"/>
  <c r="BU170" i="6"/>
  <c r="BV172" i="6"/>
  <c r="CB214" i="5"/>
  <c r="BW217" i="5"/>
  <c r="BT222" i="6"/>
  <c r="BV227" i="6"/>
  <c r="BW232" i="5"/>
  <c r="BL237" i="6"/>
  <c r="BE238" i="6"/>
  <c r="BT245" i="6"/>
  <c r="BV271" i="5"/>
  <c r="BU274" i="5"/>
  <c r="BW280" i="5"/>
  <c r="BM289" i="5"/>
  <c r="BS296" i="5"/>
  <c r="BS296" i="7" s="1"/>
  <c r="BT10" i="5"/>
  <c r="BV16" i="5"/>
  <c r="F25" i="7"/>
  <c r="AL25" i="7"/>
  <c r="M50" i="7"/>
  <c r="J57" i="7"/>
  <c r="BE58" i="5"/>
  <c r="BG64" i="5"/>
  <c r="AW66" i="5"/>
  <c r="P75" i="7"/>
  <c r="AN79" i="6"/>
  <c r="Q82" i="7"/>
  <c r="AD89" i="7"/>
  <c r="AV103" i="6"/>
  <c r="AV103" i="7" s="1"/>
  <c r="L107" i="7"/>
  <c r="AQ112" i="5"/>
  <c r="AX171" i="6"/>
  <c r="AX190" i="6"/>
  <c r="AX206" i="6"/>
  <c r="AX19" i="6"/>
  <c r="AX27" i="6"/>
  <c r="AX39" i="6"/>
  <c r="AX47" i="6"/>
  <c r="AX83" i="6"/>
  <c r="AX99" i="6"/>
  <c r="AX107" i="6"/>
  <c r="AX119" i="6"/>
  <c r="AX135" i="6"/>
  <c r="AX151" i="6"/>
  <c r="AX223" i="6"/>
  <c r="AX198" i="6"/>
  <c r="AX230" i="6"/>
  <c r="AX266" i="6"/>
  <c r="AX9" i="6"/>
  <c r="AX25" i="6"/>
  <c r="AX41" i="6"/>
  <c r="AX57" i="6"/>
  <c r="AX158" i="6"/>
  <c r="AX174" i="6"/>
  <c r="AX235" i="6"/>
  <c r="AX3" i="6"/>
  <c r="AX11" i="6"/>
  <c r="AX23" i="6"/>
  <c r="AX31" i="6"/>
  <c r="AX67" i="6"/>
  <c r="AX75" i="6"/>
  <c r="AX87" i="6"/>
  <c r="AX91" i="6"/>
  <c r="AX103" i="6"/>
  <c r="AX111" i="6"/>
  <c r="AX123" i="6"/>
  <c r="AX139" i="6"/>
  <c r="AX207" i="6"/>
  <c r="AX226" i="6"/>
  <c r="AX258" i="6"/>
  <c r="AX166" i="6"/>
  <c r="AX182" i="6"/>
  <c r="AX214" i="6"/>
  <c r="AX159" i="6"/>
  <c r="AX202" i="6"/>
  <c r="AX73" i="6"/>
  <c r="AX219" i="6"/>
  <c r="AX7" i="6"/>
  <c r="AX15" i="6"/>
  <c r="AX51" i="6"/>
  <c r="AX59" i="6"/>
  <c r="AX71" i="6"/>
  <c r="AX79" i="6"/>
  <c r="AX95" i="6"/>
  <c r="AX127" i="6"/>
  <c r="AX143" i="6"/>
  <c r="AX175" i="6"/>
  <c r="AX191" i="6"/>
  <c r="AX210" i="6"/>
  <c r="AX243" i="6"/>
  <c r="AX270" i="6"/>
  <c r="AX278" i="6"/>
  <c r="AX262" i="6"/>
  <c r="AX154" i="6"/>
  <c r="AX170" i="6"/>
  <c r="AX218" i="6"/>
  <c r="AX234" i="6"/>
  <c r="AX238" i="6"/>
  <c r="AX250" i="6"/>
  <c r="AX254" i="6"/>
  <c r="AX274" i="6"/>
  <c r="AX105" i="6"/>
  <c r="AX89" i="6"/>
  <c r="AX187" i="6"/>
  <c r="AX203" i="6"/>
  <c r="AX222" i="6"/>
  <c r="AX35" i="6"/>
  <c r="AX43" i="6"/>
  <c r="AX55" i="6"/>
  <c r="AX63" i="6"/>
  <c r="AX115" i="6"/>
  <c r="AX131" i="6"/>
  <c r="AX147" i="6"/>
  <c r="AX162" i="6"/>
  <c r="AX178" i="6"/>
  <c r="AX194" i="6"/>
  <c r="AX242" i="6"/>
  <c r="AX155" i="6"/>
  <c r="AX246" i="6"/>
  <c r="AX160" i="6"/>
  <c r="AX186" i="6"/>
  <c r="AX282" i="6"/>
  <c r="AX279" i="6"/>
  <c r="BH37" i="5"/>
  <c r="AZ53" i="6"/>
  <c r="AS90" i="6"/>
  <c r="CB118" i="6"/>
  <c r="AO165" i="5"/>
  <c r="BT169" i="5"/>
  <c r="BW173" i="5"/>
  <c r="BO183" i="5"/>
  <c r="BW189" i="5"/>
  <c r="BO199" i="6"/>
  <c r="BL204" i="5"/>
  <c r="BL209" i="6"/>
  <c r="BV224" i="6"/>
  <c r="BT226" i="6"/>
  <c r="CB231" i="6"/>
  <c r="BW248" i="5"/>
  <c r="AZ252" i="6"/>
  <c r="AZ292" i="5"/>
  <c r="BH304" i="6"/>
  <c r="BD11" i="5"/>
  <c r="BD27" i="5"/>
  <c r="BD43" i="5"/>
  <c r="BD59" i="5"/>
  <c r="BD157" i="5"/>
  <c r="BD181" i="5"/>
  <c r="BD197" i="5"/>
  <c r="BD224" i="5"/>
  <c r="BD49" i="5"/>
  <c r="BD53" i="5"/>
  <c r="BD57" i="5"/>
  <c r="BD61" i="5"/>
  <c r="BD129" i="5"/>
  <c r="BD145" i="5"/>
  <c r="BD228" i="5"/>
  <c r="BD233" i="5"/>
  <c r="BD162" i="5"/>
  <c r="BD221" i="5"/>
  <c r="BD245" i="5"/>
  <c r="BD156" i="5"/>
  <c r="BD177" i="5"/>
  <c r="BD204" i="5"/>
  <c r="BD279" i="5"/>
  <c r="BD75" i="5"/>
  <c r="BD154" i="5"/>
  <c r="BD165" i="5"/>
  <c r="BD192" i="5"/>
  <c r="BD208" i="5"/>
  <c r="BD272" i="5"/>
  <c r="BD33" i="5"/>
  <c r="BD37" i="5"/>
  <c r="BD41" i="5"/>
  <c r="BD45" i="5"/>
  <c r="BD113" i="5"/>
  <c r="BD117" i="5"/>
  <c r="BD133" i="5"/>
  <c r="BD149" i="5"/>
  <c r="BD212" i="5"/>
  <c r="BD217" i="5"/>
  <c r="BD173" i="5"/>
  <c r="BD189" i="5"/>
  <c r="BD205" i="5"/>
  <c r="BD216" i="5"/>
  <c r="BD232" i="5"/>
  <c r="BD252" i="5"/>
  <c r="BD256" i="5"/>
  <c r="BD268" i="5"/>
  <c r="BD172" i="5"/>
  <c r="BD193" i="5"/>
  <c r="BD220" i="5"/>
  <c r="BD236" i="5"/>
  <c r="BD244" i="5"/>
  <c r="BD91" i="5"/>
  <c r="BD107" i="5"/>
  <c r="BD176" i="5"/>
  <c r="BD229" i="5"/>
  <c r="BD241" i="5"/>
  <c r="BD248" i="5"/>
  <c r="BD264" i="5"/>
  <c r="BD17" i="5"/>
  <c r="BD21" i="5"/>
  <c r="BD25" i="5"/>
  <c r="BD29" i="5"/>
  <c r="BD81" i="5"/>
  <c r="BD85" i="5"/>
  <c r="BD89" i="5"/>
  <c r="BD97" i="5"/>
  <c r="BD101" i="5"/>
  <c r="BD105" i="5"/>
  <c r="BD109" i="5"/>
  <c r="BD121" i="5"/>
  <c r="BD137" i="5"/>
  <c r="BD161" i="5"/>
  <c r="BD180" i="5"/>
  <c r="BD185" i="5"/>
  <c r="BD196" i="5"/>
  <c r="BD201" i="5"/>
  <c r="BD276" i="5"/>
  <c r="BD168" i="5"/>
  <c r="BD184" i="5"/>
  <c r="BD200" i="5"/>
  <c r="BD188" i="5"/>
  <c r="BD209" i="5"/>
  <c r="BD260" i="5"/>
  <c r="BD253" i="5"/>
  <c r="BD160" i="5"/>
  <c r="BD213" i="5"/>
  <c r="BD5" i="5"/>
  <c r="BD9" i="5"/>
  <c r="BD13" i="5"/>
  <c r="BD65" i="5"/>
  <c r="BD69" i="5"/>
  <c r="BD73" i="5"/>
  <c r="BD77" i="5"/>
  <c r="BD93" i="5"/>
  <c r="BD125" i="5"/>
  <c r="BD141" i="5"/>
  <c r="BD158" i="5"/>
  <c r="BD164" i="5"/>
  <c r="BD169" i="5"/>
  <c r="BD240" i="5"/>
  <c r="BD225" i="5"/>
  <c r="BD280" i="5"/>
  <c r="BD75" i="6"/>
  <c r="BD154" i="6"/>
  <c r="BD165" i="6"/>
  <c r="BD192" i="6"/>
  <c r="BD208" i="6"/>
  <c r="BD272" i="6"/>
  <c r="BD33" i="6"/>
  <c r="BD37" i="6"/>
  <c r="BD41" i="6"/>
  <c r="BD45" i="6"/>
  <c r="BD113" i="6"/>
  <c r="BD117" i="6"/>
  <c r="BD133" i="6"/>
  <c r="BD149" i="6"/>
  <c r="BD212" i="6"/>
  <c r="BD217" i="6"/>
  <c r="BD173" i="6"/>
  <c r="BD189" i="6"/>
  <c r="BD205" i="6"/>
  <c r="BD216" i="6"/>
  <c r="BD232" i="6"/>
  <c r="BD252" i="6"/>
  <c r="BD256" i="6"/>
  <c r="BD268" i="6"/>
  <c r="BD172" i="6"/>
  <c r="BD193" i="6"/>
  <c r="BD220" i="6"/>
  <c r="BD236" i="6"/>
  <c r="BD244" i="6"/>
  <c r="BD91" i="6"/>
  <c r="BD107" i="6"/>
  <c r="BD176" i="6"/>
  <c r="BD229" i="6"/>
  <c r="BD241" i="6"/>
  <c r="BD248" i="6"/>
  <c r="BD264" i="6"/>
  <c r="BD17" i="6"/>
  <c r="BD21" i="6"/>
  <c r="BD25" i="6"/>
  <c r="BD29" i="6"/>
  <c r="BD81" i="6"/>
  <c r="BD85" i="6"/>
  <c r="BD89" i="6"/>
  <c r="BD97" i="6"/>
  <c r="BD101" i="6"/>
  <c r="BD105" i="6"/>
  <c r="BD109" i="6"/>
  <c r="BD121" i="6"/>
  <c r="BD137" i="6"/>
  <c r="BD161" i="6"/>
  <c r="BD180" i="6"/>
  <c r="BD185" i="6"/>
  <c r="BD196" i="6"/>
  <c r="BD201" i="6"/>
  <c r="BD276" i="6"/>
  <c r="BD168" i="6"/>
  <c r="BD184" i="6"/>
  <c r="BD200" i="6"/>
  <c r="BD188" i="6"/>
  <c r="BD209" i="6"/>
  <c r="BD260" i="6"/>
  <c r="BD253" i="6"/>
  <c r="BD160" i="6"/>
  <c r="BD213" i="6"/>
  <c r="BD5" i="6"/>
  <c r="BD9" i="6"/>
  <c r="BD13" i="6"/>
  <c r="BD65" i="6"/>
  <c r="BD69" i="6"/>
  <c r="BD73" i="6"/>
  <c r="BD77" i="6"/>
  <c r="BD93" i="6"/>
  <c r="BD125" i="6"/>
  <c r="BD141" i="6"/>
  <c r="BD158" i="6"/>
  <c r="BD164" i="6"/>
  <c r="BD169" i="6"/>
  <c r="BD240" i="6"/>
  <c r="BD225" i="6"/>
  <c r="BD280" i="6"/>
  <c r="BD11" i="6"/>
  <c r="BD27" i="6"/>
  <c r="BD43" i="6"/>
  <c r="BD59" i="6"/>
  <c r="BD157" i="6"/>
  <c r="BD181" i="6"/>
  <c r="BD197" i="6"/>
  <c r="BD224" i="6"/>
  <c r="BD49" i="6"/>
  <c r="BD53" i="6"/>
  <c r="BD57" i="6"/>
  <c r="BD61" i="6"/>
  <c r="BD129" i="6"/>
  <c r="BD145" i="6"/>
  <c r="BD228" i="6"/>
  <c r="BD233" i="6"/>
  <c r="BD162" i="6"/>
  <c r="BD221" i="6"/>
  <c r="BD245" i="6"/>
  <c r="BD156" i="6"/>
  <c r="BD177" i="6"/>
  <c r="BD204" i="6"/>
  <c r="BD279" i="6"/>
  <c r="Q6" i="7"/>
  <c r="BF9" i="6"/>
  <c r="AD13" i="7"/>
  <c r="BV20" i="6"/>
  <c r="AG22" i="7"/>
  <c r="R29" i="7"/>
  <c r="BT30" i="6"/>
  <c r="AF31" i="7"/>
  <c r="M38" i="7"/>
  <c r="BF41" i="5"/>
  <c r="V45" i="7"/>
  <c r="L47" i="7"/>
  <c r="BV52" i="5"/>
  <c r="J61" i="7"/>
  <c r="BT62" i="5"/>
  <c r="BT62" i="7" s="1"/>
  <c r="N77" i="7"/>
  <c r="Q86" i="7"/>
  <c r="AV91" i="6"/>
  <c r="AV91" i="7" s="1"/>
  <c r="AH93" i="7"/>
  <c r="P95" i="7"/>
  <c r="AN99" i="6"/>
  <c r="AC102" i="7"/>
  <c r="F109" i="7"/>
  <c r="AL109" i="7"/>
  <c r="AB111" i="7"/>
  <c r="AY20" i="5"/>
  <c r="AY12" i="5"/>
  <c r="AY28" i="5"/>
  <c r="AY44" i="5"/>
  <c r="AY60" i="5"/>
  <c r="AY80" i="5"/>
  <c r="AY167" i="5"/>
  <c r="AY220" i="5"/>
  <c r="AY283" i="5"/>
  <c r="AY120" i="5"/>
  <c r="AY136" i="5"/>
  <c r="AY152" i="5"/>
  <c r="AY161" i="5"/>
  <c r="AY171" i="5"/>
  <c r="AY176" i="5"/>
  <c r="AY192" i="5"/>
  <c r="AY164" i="5"/>
  <c r="AY175" i="5"/>
  <c r="AY180" i="5"/>
  <c r="AY207" i="5"/>
  <c r="AY212" i="5"/>
  <c r="AY263" i="5"/>
  <c r="AY163" i="5"/>
  <c r="AY227" i="5"/>
  <c r="AY4" i="5"/>
  <c r="AY84" i="5"/>
  <c r="AY96" i="5"/>
  <c r="AY112" i="5"/>
  <c r="AY116" i="5"/>
  <c r="AY160" i="5"/>
  <c r="AY188" i="5"/>
  <c r="AY204" i="5"/>
  <c r="AY231" i="5"/>
  <c r="AY124" i="5"/>
  <c r="AY140" i="5"/>
  <c r="AY235" i="5"/>
  <c r="AY259" i="5"/>
  <c r="AY191" i="5"/>
  <c r="AY247" i="5"/>
  <c r="AY179" i="5"/>
  <c r="AY200" i="5"/>
  <c r="AY275" i="5"/>
  <c r="AY52" i="5"/>
  <c r="AY68" i="5"/>
  <c r="AY100" i="5"/>
  <c r="AY89" i="5"/>
  <c r="AY159" i="5"/>
  <c r="AY172" i="5"/>
  <c r="AY215" i="5"/>
  <c r="AY239" i="5"/>
  <c r="AY251" i="5"/>
  <c r="AY255" i="5"/>
  <c r="AY267" i="5"/>
  <c r="AY128" i="5"/>
  <c r="AY144" i="5"/>
  <c r="AY219" i="5"/>
  <c r="AY224" i="5"/>
  <c r="AY240" i="5"/>
  <c r="AY243" i="5"/>
  <c r="AY156" i="5"/>
  <c r="AY168" i="5"/>
  <c r="AY195" i="5"/>
  <c r="AY216" i="5"/>
  <c r="AY232" i="5"/>
  <c r="AY279" i="5"/>
  <c r="AY36" i="5"/>
  <c r="AY92" i="5"/>
  <c r="AY108" i="5"/>
  <c r="AY76" i="5"/>
  <c r="AY16" i="5"/>
  <c r="AY32" i="5"/>
  <c r="AY48" i="5"/>
  <c r="AY64" i="5"/>
  <c r="AY183" i="5"/>
  <c r="AY199" i="5"/>
  <c r="AY236" i="5"/>
  <c r="AY244" i="5"/>
  <c r="AY132" i="5"/>
  <c r="AY148" i="5"/>
  <c r="AY187" i="5"/>
  <c r="AY203" i="5"/>
  <c r="AY208" i="5"/>
  <c r="AY196" i="5"/>
  <c r="AY223" i="5"/>
  <c r="AY228" i="5"/>
  <c r="AY271" i="5"/>
  <c r="AY184" i="5"/>
  <c r="AY211" i="5"/>
  <c r="BF6" i="5"/>
  <c r="BL8" i="5"/>
  <c r="AO9" i="5"/>
  <c r="BT9" i="5"/>
  <c r="BG11" i="5"/>
  <c r="BW12" i="5"/>
  <c r="BD16" i="5"/>
  <c r="AW17" i="5"/>
  <c r="AT18" i="6"/>
  <c r="AZ20" i="6"/>
  <c r="AP22" i="5"/>
  <c r="BU22" i="5"/>
  <c r="BE25" i="5"/>
  <c r="AQ27" i="5"/>
  <c r="BV27" i="5"/>
  <c r="BH28" i="5"/>
  <c r="AX30" i="5"/>
  <c r="AN32" i="5"/>
  <c r="CB33" i="5"/>
  <c r="BF38" i="5"/>
  <c r="BL40" i="5"/>
  <c r="AO41" i="5"/>
  <c r="BT41" i="5"/>
  <c r="BG43" i="5"/>
  <c r="BW44" i="5"/>
  <c r="BD48" i="5"/>
  <c r="AW49" i="5"/>
  <c r="AZ52" i="6"/>
  <c r="AP54" i="5"/>
  <c r="AP54" i="7" s="1"/>
  <c r="BU54" i="5"/>
  <c r="AV56" i="7"/>
  <c r="BE57" i="5"/>
  <c r="AQ59" i="5"/>
  <c r="BV59" i="5"/>
  <c r="BH60" i="5"/>
  <c r="AX62" i="5"/>
  <c r="AN64" i="5"/>
  <c r="CB65" i="5"/>
  <c r="BF70" i="5"/>
  <c r="BL72" i="5"/>
  <c r="AO73" i="5"/>
  <c r="BT73" i="5"/>
  <c r="BG75" i="5"/>
  <c r="BW76" i="5"/>
  <c r="BD80" i="5"/>
  <c r="AW81" i="5"/>
  <c r="AZ84" i="6"/>
  <c r="AP86" i="5"/>
  <c r="BU86" i="5"/>
  <c r="BE89" i="5"/>
  <c r="AP90" i="5"/>
  <c r="BU90" i="5"/>
  <c r="BE93" i="5"/>
  <c r="AQ95" i="5"/>
  <c r="BV95" i="5"/>
  <c r="AX98" i="5"/>
  <c r="AN100" i="5"/>
  <c r="CB101" i="5"/>
  <c r="AY103" i="6"/>
  <c r="BF106" i="5"/>
  <c r="BL108" i="5"/>
  <c r="AO109" i="5"/>
  <c r="BT109" i="5"/>
  <c r="BG111" i="5"/>
  <c r="BW112" i="5"/>
  <c r="AM115" i="7"/>
  <c r="BD116" i="5"/>
  <c r="AW117" i="5"/>
  <c r="BD120" i="5"/>
  <c r="AW121" i="5"/>
  <c r="BD124" i="5"/>
  <c r="AW125" i="5"/>
  <c r="BD128" i="5"/>
  <c r="AW129" i="5"/>
  <c r="BD132" i="5"/>
  <c r="AW133" i="5"/>
  <c r="BD136" i="5"/>
  <c r="AW137" i="5"/>
  <c r="BD140" i="5"/>
  <c r="AW141" i="5"/>
  <c r="BD144" i="5"/>
  <c r="AW145" i="5"/>
  <c r="BD148" i="5"/>
  <c r="AW149" i="5"/>
  <c r="BD152" i="5"/>
  <c r="AN154" i="6"/>
  <c r="BG156" i="6"/>
  <c r="BT157" i="6"/>
  <c r="AV161" i="6"/>
  <c r="BW161" i="6"/>
  <c r="AS169" i="6"/>
  <c r="BP187" i="6"/>
  <c r="BP187" i="5"/>
  <c r="BL192" i="5"/>
  <c r="BT198" i="5"/>
  <c r="BP203" i="5"/>
  <c r="BU207" i="6"/>
  <c r="BU210" i="5"/>
  <c r="BC215" i="5"/>
  <c r="BV219" i="6"/>
  <c r="CD221" i="5"/>
  <c r="BV228" i="6"/>
  <c r="BD237" i="6"/>
  <c r="BW241" i="5"/>
  <c r="CB261" i="5"/>
  <c r="AP266" i="5"/>
  <c r="BU270" i="6"/>
  <c r="CA291" i="6"/>
  <c r="CA287" i="6"/>
  <c r="BJ302" i="6"/>
  <c r="BS304" i="6"/>
  <c r="AX5" i="6"/>
  <c r="BD23" i="5"/>
  <c r="BD23" i="7" s="1"/>
  <c r="AO66" i="6"/>
  <c r="AP77" i="5"/>
  <c r="AO98" i="5"/>
  <c r="AP109" i="5"/>
  <c r="AW4" i="5"/>
  <c r="AY6" i="5"/>
  <c r="BV18" i="5"/>
  <c r="AO20" i="5"/>
  <c r="AO20" i="7" s="1"/>
  <c r="BT20" i="5"/>
  <c r="AQ22" i="5"/>
  <c r="BV22" i="5"/>
  <c r="AQ26" i="5"/>
  <c r="BG30" i="5"/>
  <c r="AW36" i="5"/>
  <c r="AY38" i="5"/>
  <c r="AM50" i="7"/>
  <c r="BV50" i="5"/>
  <c r="AO52" i="5"/>
  <c r="AO52" i="7" s="1"/>
  <c r="BT52" i="5"/>
  <c r="BT52" i="7" s="1"/>
  <c r="AQ54" i="5"/>
  <c r="BV54" i="5"/>
  <c r="AQ58" i="5"/>
  <c r="BG62" i="5"/>
  <c r="AW68" i="5"/>
  <c r="AY70" i="5"/>
  <c r="AM82" i="7"/>
  <c r="BV82" i="5"/>
  <c r="AO84" i="5"/>
  <c r="BT84" i="5"/>
  <c r="AQ86" i="5"/>
  <c r="BV86" i="5"/>
  <c r="CB92" i="5"/>
  <c r="AO96" i="5"/>
  <c r="BT96" i="5"/>
  <c r="AY98" i="5"/>
  <c r="AY98" i="7" s="1"/>
  <c r="AO104" i="5"/>
  <c r="BT104" i="5"/>
  <c r="AM106" i="7"/>
  <c r="BV106" i="5"/>
  <c r="AO108" i="5"/>
  <c r="BT108" i="5"/>
  <c r="BT108" i="7" s="1"/>
  <c r="BV110" i="5"/>
  <c r="AW112" i="5"/>
  <c r="BG114" i="5"/>
  <c r="AY118" i="5"/>
  <c r="BD123" i="5"/>
  <c r="AO124" i="5"/>
  <c r="BT124" i="5"/>
  <c r="AQ126" i="5"/>
  <c r="BV126" i="5"/>
  <c r="BF129" i="5"/>
  <c r="BL131" i="5"/>
  <c r="AW132" i="5"/>
  <c r="AY134" i="5"/>
  <c r="BD139" i="5"/>
  <c r="BD139" i="7" s="1"/>
  <c r="AO140" i="5"/>
  <c r="BT140" i="5"/>
  <c r="BT140" i="7" s="1"/>
  <c r="AQ142" i="5"/>
  <c r="BV142" i="5"/>
  <c r="BF145" i="5"/>
  <c r="BL147" i="5"/>
  <c r="AW148" i="5"/>
  <c r="AY150" i="5"/>
  <c r="AZ169" i="6"/>
  <c r="BW180" i="6"/>
  <c r="BU182" i="5"/>
  <c r="BV184" i="5"/>
  <c r="AZ196" i="6"/>
  <c r="BN198" i="6"/>
  <c r="BL201" i="6"/>
  <c r="AX215" i="5"/>
  <c r="CB216" i="5"/>
  <c r="BT218" i="5"/>
  <c r="AO221" i="5"/>
  <c r="BV223" i="5"/>
  <c r="BE230" i="6"/>
  <c r="BT238" i="5"/>
  <c r="CB242" i="5"/>
  <c r="BV243" i="5"/>
  <c r="AO245" i="5"/>
  <c r="BT257" i="6"/>
  <c r="AP290" i="6"/>
  <c r="CB301" i="6"/>
  <c r="BV154" i="6"/>
  <c r="BT156" i="6"/>
  <c r="BG158" i="6"/>
  <c r="BF161" i="6"/>
  <c r="BV162" i="6"/>
  <c r="BD163" i="6"/>
  <c r="AW164" i="6"/>
  <c r="AY166" i="5"/>
  <c r="AN167" i="5"/>
  <c r="BW167" i="5"/>
  <c r="AT169" i="6"/>
  <c r="AY170" i="6"/>
  <c r="AN171" i="6"/>
  <c r="BW171" i="6"/>
  <c r="BV174" i="5"/>
  <c r="BD175" i="5"/>
  <c r="AW176" i="5"/>
  <c r="BV178" i="6"/>
  <c r="BD179" i="6"/>
  <c r="AW180" i="6"/>
  <c r="AY182" i="5"/>
  <c r="AN183" i="5"/>
  <c r="BW183" i="5"/>
  <c r="AY186" i="6"/>
  <c r="AN187" i="6"/>
  <c r="BW187" i="6"/>
  <c r="BV190" i="5"/>
  <c r="BD191" i="5"/>
  <c r="AW192" i="5"/>
  <c r="BV194" i="6"/>
  <c r="BD195" i="6"/>
  <c r="AW196" i="6"/>
  <c r="AY198" i="5"/>
  <c r="AN199" i="5"/>
  <c r="BW199" i="5"/>
  <c r="AY202" i="6"/>
  <c r="AN203" i="6"/>
  <c r="BW203" i="6"/>
  <c r="BV206" i="5"/>
  <c r="BD207" i="5"/>
  <c r="AW208" i="5"/>
  <c r="BV210" i="6"/>
  <c r="BD211" i="6"/>
  <c r="AW212" i="6"/>
  <c r="AY214" i="5"/>
  <c r="AN215" i="5"/>
  <c r="BW215" i="5"/>
  <c r="AT217" i="6"/>
  <c r="AY218" i="6"/>
  <c r="AN219" i="6"/>
  <c r="BW219" i="6"/>
  <c r="BV222" i="5"/>
  <c r="BD223" i="5"/>
  <c r="AW224" i="5"/>
  <c r="BV226" i="6"/>
  <c r="BD227" i="6"/>
  <c r="AW228" i="6"/>
  <c r="AY230" i="5"/>
  <c r="AN231" i="5"/>
  <c r="BW231" i="5"/>
  <c r="AT233" i="6"/>
  <c r="AY234" i="6"/>
  <c r="AN235" i="6"/>
  <c r="BW235" i="6"/>
  <c r="BV238" i="5"/>
  <c r="BE240" i="5"/>
  <c r="AQ242" i="5"/>
  <c r="AW244" i="5"/>
  <c r="AS248" i="6"/>
  <c r="AX249" i="6"/>
  <c r="AY250" i="6"/>
  <c r="AN251" i="6"/>
  <c r="BT252" i="6"/>
  <c r="BF253" i="6"/>
  <c r="BW255" i="6"/>
  <c r="BE256" i="6"/>
  <c r="BL259" i="6"/>
  <c r="AX261" i="5"/>
  <c r="AY262" i="5"/>
  <c r="AW264" i="5"/>
  <c r="BU265" i="5"/>
  <c r="AO268" i="5"/>
  <c r="AW272" i="5"/>
  <c r="BU273" i="5"/>
  <c r="BD275" i="5"/>
  <c r="AP277" i="5"/>
  <c r="AP277" i="7" s="1"/>
  <c r="AQ278" i="5"/>
  <c r="BE280" i="5"/>
  <c r="BL287" i="6"/>
  <c r="AX289" i="7"/>
  <c r="AY290" i="7"/>
  <c r="AZ291" i="5"/>
  <c r="AW292" i="5"/>
  <c r="BU293" i="7"/>
  <c r="BC294" i="5"/>
  <c r="BD295" i="5"/>
  <c r="BF297" i="7"/>
  <c r="BH299" i="5"/>
  <c r="BJ301" i="6"/>
  <c r="AV303" i="5"/>
  <c r="AV303" i="7" s="1"/>
  <c r="AS304" i="6"/>
  <c r="AX305" i="6"/>
  <c r="AY306" i="6"/>
  <c r="AY165" i="6"/>
  <c r="AN166" i="6"/>
  <c r="BW166" i="6"/>
  <c r="BV169" i="6"/>
  <c r="BT171" i="6"/>
  <c r="BG173" i="6"/>
  <c r="BL174" i="6"/>
  <c r="BE175" i="6"/>
  <c r="AZ178" i="6"/>
  <c r="AY181" i="6"/>
  <c r="AN182" i="6"/>
  <c r="BW182" i="6"/>
  <c r="BV185" i="6"/>
  <c r="BT187" i="6"/>
  <c r="BG189" i="6"/>
  <c r="BL190" i="6"/>
  <c r="BE191" i="6"/>
  <c r="AZ194" i="6"/>
  <c r="AY197" i="6"/>
  <c r="AN198" i="6"/>
  <c r="BW198" i="6"/>
  <c r="BV201" i="6"/>
  <c r="BT203" i="6"/>
  <c r="BG205" i="6"/>
  <c r="BL206" i="6"/>
  <c r="BE207" i="6"/>
  <c r="AZ210" i="6"/>
  <c r="AY213" i="6"/>
  <c r="AN214" i="6"/>
  <c r="BW214" i="6"/>
  <c r="BV217" i="6"/>
  <c r="BT219" i="6"/>
  <c r="BG221" i="6"/>
  <c r="BL222" i="6"/>
  <c r="BE223" i="6"/>
  <c r="AZ226" i="6"/>
  <c r="AY229" i="6"/>
  <c r="AN230" i="6"/>
  <c r="BW230" i="6"/>
  <c r="BV233" i="6"/>
  <c r="BT235" i="6"/>
  <c r="BG237" i="6"/>
  <c r="BL238" i="6"/>
  <c r="BE239" i="6"/>
  <c r="AZ242" i="6"/>
  <c r="AY245" i="6"/>
  <c r="AZ246" i="6"/>
  <c r="BF248" i="5"/>
  <c r="BL250" i="6"/>
  <c r="BE251" i="6"/>
  <c r="AQ253" i="6"/>
  <c r="AV254" i="6"/>
  <c r="AV254" i="7" s="1"/>
  <c r="AO255" i="6"/>
  <c r="BU256" i="6"/>
  <c r="BG257" i="6"/>
  <c r="BT259" i="6"/>
  <c r="AN262" i="6"/>
  <c r="BW262" i="6"/>
  <c r="BS266" i="7"/>
  <c r="BF268" i="6"/>
  <c r="AO271" i="5"/>
  <c r="BU272" i="5"/>
  <c r="BG273" i="5"/>
  <c r="BT275" i="5"/>
  <c r="AN278" i="5"/>
  <c r="BW278" i="5"/>
  <c r="AQ281" i="5"/>
  <c r="AX294" i="5"/>
  <c r="AX286" i="5"/>
  <c r="AX290" i="5"/>
  <c r="BC285" i="5"/>
  <c r="AN286" i="5"/>
  <c r="BW286" i="5"/>
  <c r="AT288" i="6"/>
  <c r="AZ290" i="6"/>
  <c r="BF292" i="5"/>
  <c r="BL294" i="6"/>
  <c r="BH298" i="6"/>
  <c r="BQ300" i="6"/>
  <c r="BC301" i="6"/>
  <c r="AN302" i="6"/>
  <c r="AN302" i="7" s="1"/>
  <c r="BW302" i="6"/>
  <c r="BJ304" i="5"/>
  <c r="BS306" i="5"/>
  <c r="AY248" i="6"/>
  <c r="AQ252" i="6"/>
  <c r="BV252" i="6"/>
  <c r="CB254" i="6"/>
  <c r="BN256" i="6"/>
  <c r="BW257" i="6"/>
  <c r="BT258" i="6"/>
  <c r="BG260" i="6"/>
  <c r="AZ261" i="6"/>
  <c r="CB262" i="6"/>
  <c r="BN264" i="6"/>
  <c r="BW265" i="6"/>
  <c r="BT266" i="6"/>
  <c r="BG268" i="6"/>
  <c r="AZ269" i="6"/>
  <c r="CB270" i="6"/>
  <c r="BN272" i="6"/>
  <c r="BW273" i="6"/>
  <c r="BT274" i="6"/>
  <c r="BG276" i="6"/>
  <c r="AZ277" i="6"/>
  <c r="CB278" i="6"/>
  <c r="BL281" i="6"/>
  <c r="AO282" i="6"/>
  <c r="BF283" i="6"/>
  <c r="AX287" i="5"/>
  <c r="AM288" i="5"/>
  <c r="BL289" i="5"/>
  <c r="AO290" i="5"/>
  <c r="BF291" i="5"/>
  <c r="BD293" i="5"/>
  <c r="AW294" i="5"/>
  <c r="BM295" i="5"/>
  <c r="CA297" i="6"/>
  <c r="AN301" i="6"/>
  <c r="AN301" i="7" s="1"/>
  <c r="BS301" i="6"/>
  <c r="AX303" i="6"/>
  <c r="BL305" i="6"/>
  <c r="BS39" i="5"/>
  <c r="BS95" i="5"/>
  <c r="BS111" i="5"/>
  <c r="BS79" i="5"/>
  <c r="BS19" i="5"/>
  <c r="BS35" i="5"/>
  <c r="BS51" i="5"/>
  <c r="BS67" i="5"/>
  <c r="BS17" i="5"/>
  <c r="BS21" i="5"/>
  <c r="BS25" i="5"/>
  <c r="BS29" i="5"/>
  <c r="BS81" i="5"/>
  <c r="BS85" i="5"/>
  <c r="BS89" i="5"/>
  <c r="BS97" i="5"/>
  <c r="BS101" i="5"/>
  <c r="BS105" i="5"/>
  <c r="BS109" i="5"/>
  <c r="BS121" i="5"/>
  <c r="BS137" i="5"/>
  <c r="BS253" i="5"/>
  <c r="BS23" i="5"/>
  <c r="BS15" i="5"/>
  <c r="BS31" i="5"/>
  <c r="BS47" i="5"/>
  <c r="BS63" i="5"/>
  <c r="BS83" i="5"/>
  <c r="BS5" i="5"/>
  <c r="BS9" i="5"/>
  <c r="BS13" i="5"/>
  <c r="BS65" i="5"/>
  <c r="BS69" i="5"/>
  <c r="BS73" i="5"/>
  <c r="BS77" i="5"/>
  <c r="BS93" i="5"/>
  <c r="BS125" i="5"/>
  <c r="BS141" i="5"/>
  <c r="BS279" i="5"/>
  <c r="BS7" i="5"/>
  <c r="BS87" i="5"/>
  <c r="BS91" i="5"/>
  <c r="BS107" i="5"/>
  <c r="BS59" i="5"/>
  <c r="BS75" i="5"/>
  <c r="BS99" i="5"/>
  <c r="BS115" i="5"/>
  <c r="BS3" i="5"/>
  <c r="BS49" i="5"/>
  <c r="BS53" i="5"/>
  <c r="BS57" i="5"/>
  <c r="BS61" i="5"/>
  <c r="BS129" i="5"/>
  <c r="BS145" i="5"/>
  <c r="BS154" i="5"/>
  <c r="BS160" i="5"/>
  <c r="BS55" i="5"/>
  <c r="BS71" i="5"/>
  <c r="BS11" i="5"/>
  <c r="BS27" i="5"/>
  <c r="BS43" i="5"/>
  <c r="BS103" i="5"/>
  <c r="BS156" i="5"/>
  <c r="BS33" i="5"/>
  <c r="BS37" i="5"/>
  <c r="BS41" i="5"/>
  <c r="BS45" i="5"/>
  <c r="BS113" i="5"/>
  <c r="BS117" i="5"/>
  <c r="BS133" i="5"/>
  <c r="BS149" i="5"/>
  <c r="BI277" i="5"/>
  <c r="BF4" i="6"/>
  <c r="AZ6" i="6"/>
  <c r="CB7" i="5"/>
  <c r="AY9" i="6"/>
  <c r="BD10" i="6"/>
  <c r="BW14" i="5"/>
  <c r="BE15" i="5"/>
  <c r="AQ17" i="6"/>
  <c r="BV17" i="6"/>
  <c r="BL18" i="6"/>
  <c r="AP20" i="5"/>
  <c r="BU20" i="5"/>
  <c r="AW23" i="5"/>
  <c r="CB23" i="6"/>
  <c r="BN25" i="5"/>
  <c r="AN26" i="5"/>
  <c r="BS26" i="5"/>
  <c r="BP27" i="5"/>
  <c r="BW30" i="6"/>
  <c r="BE31" i="6"/>
  <c r="BG33" i="5"/>
  <c r="BU36" i="6"/>
  <c r="AW39" i="6"/>
  <c r="AT40" i="6"/>
  <c r="AT40" i="5"/>
  <c r="BN41" i="6"/>
  <c r="AN42" i="6"/>
  <c r="AX44" i="5"/>
  <c r="AO47" i="5"/>
  <c r="BT47" i="5"/>
  <c r="BG49" i="6"/>
  <c r="AV50" i="6"/>
  <c r="BF52" i="5"/>
  <c r="AU53" i="5"/>
  <c r="AY57" i="5"/>
  <c r="BD58" i="5"/>
  <c r="BD58" i="7" s="1"/>
  <c r="AX60" i="6"/>
  <c r="AO63" i="6"/>
  <c r="BT63" i="6"/>
  <c r="AQ65" i="5"/>
  <c r="BV65" i="5"/>
  <c r="BL66" i="5"/>
  <c r="BF68" i="6"/>
  <c r="AZ70" i="6"/>
  <c r="CB71" i="5"/>
  <c r="AY73" i="6"/>
  <c r="BD74" i="6"/>
  <c r="BW78" i="5"/>
  <c r="BE79" i="5"/>
  <c r="AQ81" i="6"/>
  <c r="BV81" i="6"/>
  <c r="BL82" i="6"/>
  <c r="AP84" i="5"/>
  <c r="BU84" i="5"/>
  <c r="AW87" i="5"/>
  <c r="BN89" i="5"/>
  <c r="AY93" i="5"/>
  <c r="BD94" i="5"/>
  <c r="AX96" i="6"/>
  <c r="AO99" i="5"/>
  <c r="BT99" i="6"/>
  <c r="AQ101" i="5"/>
  <c r="BV101" i="5"/>
  <c r="BL102" i="5"/>
  <c r="AS103" i="6"/>
  <c r="AS103" i="5"/>
  <c r="BF104" i="6"/>
  <c r="AZ106" i="6"/>
  <c r="CB107" i="5"/>
  <c r="AY109" i="6"/>
  <c r="BD110" i="6"/>
  <c r="BW114" i="5"/>
  <c r="BE115" i="5"/>
  <c r="AQ117" i="6"/>
  <c r="BV117" i="6"/>
  <c r="BL118" i="6"/>
  <c r="AP120" i="5"/>
  <c r="AP120" i="7" s="1"/>
  <c r="BU120" i="5"/>
  <c r="AW123" i="5"/>
  <c r="CB123" i="6"/>
  <c r="BN125" i="5"/>
  <c r="AN126" i="5"/>
  <c r="BS126" i="5"/>
  <c r="BP127" i="6"/>
  <c r="BP127" i="5"/>
  <c r="BW130" i="6"/>
  <c r="BE131" i="6"/>
  <c r="BG133" i="5"/>
  <c r="BU136" i="6"/>
  <c r="AW139" i="6"/>
  <c r="AT140" i="6"/>
  <c r="BN141" i="6"/>
  <c r="AN142" i="6"/>
  <c r="BS142" i="6"/>
  <c r="AX144" i="5"/>
  <c r="AO147" i="5"/>
  <c r="BT147" i="5"/>
  <c r="BG149" i="6"/>
  <c r="AV150" i="6"/>
  <c r="BX151" i="5"/>
  <c r="BF152" i="5"/>
  <c r="BS168" i="6"/>
  <c r="BE186" i="6"/>
  <c r="BT190" i="5"/>
  <c r="AS193" i="6"/>
  <c r="BT197" i="5"/>
  <c r="CB198" i="5"/>
  <c r="BW201" i="5"/>
  <c r="BT206" i="6"/>
  <c r="BV211" i="6"/>
  <c r="BW216" i="5"/>
  <c r="AO218" i="5"/>
  <c r="BL221" i="6"/>
  <c r="AO225" i="6"/>
  <c r="CB227" i="6"/>
  <c r="BU231" i="6"/>
  <c r="BS233" i="6"/>
  <c r="BU234" i="6"/>
  <c r="BV236" i="6"/>
  <c r="AO238" i="5"/>
  <c r="BV244" i="6"/>
  <c r="BV247" i="5"/>
  <c r="BU250" i="5"/>
  <c r="BU254" i="5"/>
  <c r="BW260" i="6"/>
  <c r="AR268" i="6"/>
  <c r="AR268" i="5"/>
  <c r="CB271" i="6"/>
  <c r="BS284" i="5"/>
  <c r="BS284" i="7" s="1"/>
  <c r="AZ288" i="6"/>
  <c r="BY296" i="6"/>
  <c r="BY296" i="5"/>
  <c r="F9" i="7"/>
  <c r="AL9" i="7"/>
  <c r="AV23" i="5"/>
  <c r="M34" i="7"/>
  <c r="AP37" i="5"/>
  <c r="J41" i="7"/>
  <c r="BE42" i="5"/>
  <c r="BG48" i="5"/>
  <c r="AW50" i="5"/>
  <c r="P59" i="7"/>
  <c r="AN63" i="6"/>
  <c r="Q66" i="7"/>
  <c r="BX70" i="6"/>
  <c r="AD73" i="7"/>
  <c r="BD79" i="6"/>
  <c r="AV87" i="5"/>
  <c r="M98" i="7"/>
  <c r="AP101" i="5"/>
  <c r="J105" i="7"/>
  <c r="BE106" i="5"/>
  <c r="BG112" i="5"/>
  <c r="AW114" i="5"/>
  <c r="BB194" i="5"/>
  <c r="AZ33" i="6"/>
  <c r="AS46" i="6"/>
  <c r="BN128" i="6"/>
  <c r="AT151" i="6"/>
  <c r="BU171" i="6"/>
  <c r="BW172" i="6"/>
  <c r="BV183" i="5"/>
  <c r="BX185" i="5"/>
  <c r="BU187" i="5"/>
  <c r="BW188" i="5"/>
  <c r="CC189" i="6"/>
  <c r="BV199" i="5"/>
  <c r="BX201" i="5"/>
  <c r="CC204" i="6"/>
  <c r="BU206" i="6"/>
  <c r="BS220" i="6"/>
  <c r="CB224" i="5"/>
  <c r="AO229" i="5"/>
  <c r="BT233" i="5"/>
  <c r="BX237" i="5"/>
  <c r="BV239" i="5"/>
  <c r="BS244" i="5"/>
  <c r="BP246" i="6"/>
  <c r="BP246" i="5"/>
  <c r="BX249" i="6"/>
  <c r="BT265" i="6"/>
  <c r="BT273" i="6"/>
  <c r="BT285" i="5"/>
  <c r="BL300" i="5"/>
  <c r="BV4" i="5"/>
  <c r="BX10" i="5"/>
  <c r="BX10" i="7" s="1"/>
  <c r="AX17" i="5"/>
  <c r="AP25" i="5"/>
  <c r="BD35" i="5"/>
  <c r="BX42" i="5"/>
  <c r="AX49" i="5"/>
  <c r="AP57" i="5"/>
  <c r="AP57" i="7" s="1"/>
  <c r="BD67" i="5"/>
  <c r="BX74" i="5"/>
  <c r="AX81" i="5"/>
  <c r="AP89" i="5"/>
  <c r="BD99" i="5"/>
  <c r="AO110" i="6"/>
  <c r="BR163" i="6"/>
  <c r="AN4" i="5"/>
  <c r="BS4" i="5"/>
  <c r="CB5" i="5"/>
  <c r="AY7" i="6"/>
  <c r="BX9" i="5"/>
  <c r="BF10" i="5"/>
  <c r="BL12" i="5"/>
  <c r="AO13" i="5"/>
  <c r="BT13" i="5"/>
  <c r="BG15" i="5"/>
  <c r="BW16" i="5"/>
  <c r="BD20" i="5"/>
  <c r="AW21" i="5"/>
  <c r="AT22" i="6"/>
  <c r="BN23" i="6"/>
  <c r="AZ24" i="6"/>
  <c r="AP26" i="5"/>
  <c r="BU26" i="5"/>
  <c r="AV28" i="5"/>
  <c r="BE29" i="5"/>
  <c r="AQ31" i="5"/>
  <c r="BV31" i="5"/>
  <c r="AX34" i="5"/>
  <c r="AN36" i="5"/>
  <c r="BS36" i="5"/>
  <c r="CB37" i="5"/>
  <c r="AY39" i="6"/>
  <c r="BX41" i="5"/>
  <c r="BF42" i="5"/>
  <c r="BL44" i="5"/>
  <c r="AO45" i="5"/>
  <c r="BT45" i="5"/>
  <c r="BG47" i="5"/>
  <c r="BW48" i="5"/>
  <c r="BD52" i="5"/>
  <c r="AW53" i="5"/>
  <c r="AT54" i="6"/>
  <c r="BN55" i="6"/>
  <c r="AZ56" i="6"/>
  <c r="AP58" i="5"/>
  <c r="BU58" i="5"/>
  <c r="AV60" i="5"/>
  <c r="BE61" i="5"/>
  <c r="AQ63" i="5"/>
  <c r="BV63" i="5"/>
  <c r="AX66" i="5"/>
  <c r="AN68" i="5"/>
  <c r="BS68" i="5"/>
  <c r="CB69" i="5"/>
  <c r="AY71" i="6"/>
  <c r="BX73" i="5"/>
  <c r="BF74" i="5"/>
  <c r="BL76" i="5"/>
  <c r="AO77" i="5"/>
  <c r="BT77" i="5"/>
  <c r="BG79" i="5"/>
  <c r="BW80" i="5"/>
  <c r="AM83" i="5"/>
  <c r="BD84" i="5"/>
  <c r="AW85" i="5"/>
  <c r="AT86" i="6"/>
  <c r="BN87" i="6"/>
  <c r="AZ88" i="6"/>
  <c r="BX89" i="6"/>
  <c r="AS93" i="6"/>
  <c r="BX93" i="6"/>
  <c r="BF94" i="6"/>
  <c r="BL96" i="6"/>
  <c r="AO97" i="6"/>
  <c r="BT97" i="6"/>
  <c r="BG99" i="6"/>
  <c r="BW100" i="6"/>
  <c r="AM103" i="6"/>
  <c r="BD104" i="6"/>
  <c r="AW105" i="6"/>
  <c r="AY107" i="5"/>
  <c r="BU110" i="6"/>
  <c r="AV112" i="6"/>
  <c r="BE113" i="6"/>
  <c r="AQ115" i="6"/>
  <c r="BV115" i="6"/>
  <c r="AQ119" i="6"/>
  <c r="BV119" i="6"/>
  <c r="AQ123" i="6"/>
  <c r="BV123" i="6"/>
  <c r="AQ127" i="6"/>
  <c r="BV127" i="6"/>
  <c r="AQ131" i="6"/>
  <c r="BV131" i="6"/>
  <c r="AQ135" i="6"/>
  <c r="BV135" i="6"/>
  <c r="AQ139" i="6"/>
  <c r="BV139" i="6"/>
  <c r="AQ143" i="6"/>
  <c r="BV143" i="6"/>
  <c r="AQ147" i="6"/>
  <c r="BV147" i="6"/>
  <c r="AQ151" i="6"/>
  <c r="BV151" i="6"/>
  <c r="BG153" i="6"/>
  <c r="BT155" i="5"/>
  <c r="BL156" i="6"/>
  <c r="BE158" i="6"/>
  <c r="AZ161" i="5"/>
  <c r="BN163" i="5"/>
  <c r="BT166" i="5"/>
  <c r="BV171" i="5"/>
  <c r="BV180" i="6"/>
  <c r="AO194" i="5"/>
  <c r="AT195" i="6"/>
  <c r="BV203" i="6"/>
  <c r="CB206" i="5"/>
  <c r="BN211" i="5"/>
  <c r="BT214" i="5"/>
  <c r="AO217" i="6"/>
  <c r="BT221" i="5"/>
  <c r="BL224" i="5"/>
  <c r="BA225" i="6"/>
  <c r="AO226" i="6"/>
  <c r="AZ229" i="6"/>
  <c r="BC231" i="5"/>
  <c r="AO233" i="6"/>
  <c r="CC241" i="6"/>
  <c r="BK243" i="5"/>
  <c r="BN249" i="6"/>
  <c r="CB256" i="6"/>
  <c r="AZ260" i="6"/>
  <c r="AQ275" i="5"/>
  <c r="BW276" i="5"/>
  <c r="AV292" i="5"/>
  <c r="AV288" i="5"/>
  <c r="AV284" i="5"/>
  <c r="AQ287" i="6"/>
  <c r="BW288" i="6"/>
  <c r="AU299" i="6"/>
  <c r="BN301" i="6"/>
  <c r="AN7" i="6"/>
  <c r="F17" i="7"/>
  <c r="AL17" i="7"/>
  <c r="Q26" i="7"/>
  <c r="AV31" i="6"/>
  <c r="AH33" i="7"/>
  <c r="AF35" i="7"/>
  <c r="BF45" i="5"/>
  <c r="V49" i="7"/>
  <c r="AV63" i="5"/>
  <c r="Z65" i="7"/>
  <c r="N81" i="7"/>
  <c r="BV88" i="6"/>
  <c r="AG90" i="7"/>
  <c r="R97" i="7"/>
  <c r="BT98" i="6"/>
  <c r="AN103" i="6"/>
  <c r="F113" i="7"/>
  <c r="AL113" i="7"/>
  <c r="AO8" i="6"/>
  <c r="BT8" i="6"/>
  <c r="AM10" i="6"/>
  <c r="BV10" i="6"/>
  <c r="AO12" i="6"/>
  <c r="BT12" i="6"/>
  <c r="AM14" i="6"/>
  <c r="BV14" i="6"/>
  <c r="AW16" i="6"/>
  <c r="BG18" i="6"/>
  <c r="AO32" i="6"/>
  <c r="BT32" i="6"/>
  <c r="AY34" i="6"/>
  <c r="AO40" i="6"/>
  <c r="BT40" i="6"/>
  <c r="AM42" i="6"/>
  <c r="BV42" i="6"/>
  <c r="AO44" i="6"/>
  <c r="BT44" i="6"/>
  <c r="AM46" i="6"/>
  <c r="BV46" i="6"/>
  <c r="AW48" i="6"/>
  <c r="BG50" i="6"/>
  <c r="AO64" i="6"/>
  <c r="BT64" i="6"/>
  <c r="AY66" i="6"/>
  <c r="AO72" i="6"/>
  <c r="BT72" i="6"/>
  <c r="AM74" i="6"/>
  <c r="BV74" i="6"/>
  <c r="AO76" i="6"/>
  <c r="BT76" i="6"/>
  <c r="AM78" i="6"/>
  <c r="BV78" i="6"/>
  <c r="AW80" i="6"/>
  <c r="BG82" i="6"/>
  <c r="AY90" i="6"/>
  <c r="AY94" i="6"/>
  <c r="AZ99" i="6"/>
  <c r="BE100" i="5"/>
  <c r="BG102" i="6"/>
  <c r="BG106" i="6"/>
  <c r="BX108" i="6"/>
  <c r="AQ110" i="6"/>
  <c r="BU117" i="6"/>
  <c r="AV119" i="6"/>
  <c r="BN122" i="6"/>
  <c r="BW123" i="6"/>
  <c r="AX125" i="6"/>
  <c r="AN127" i="6"/>
  <c r="BS127" i="6"/>
  <c r="BE128" i="6"/>
  <c r="BG130" i="6"/>
  <c r="AZ131" i="6"/>
  <c r="BU133" i="6"/>
  <c r="AV135" i="6"/>
  <c r="CB136" i="6"/>
  <c r="BN138" i="6"/>
  <c r="BW139" i="6"/>
  <c r="AX141" i="6"/>
  <c r="AN143" i="6"/>
  <c r="BS143" i="6"/>
  <c r="BE144" i="6"/>
  <c r="BG146" i="6"/>
  <c r="AZ147" i="6"/>
  <c r="BU149" i="6"/>
  <c r="AV151" i="6"/>
  <c r="AO154" i="6"/>
  <c r="BT158" i="6"/>
  <c r="AO159" i="6"/>
  <c r="BX159" i="6"/>
  <c r="BW162" i="6"/>
  <c r="BS164" i="6"/>
  <c r="AX167" i="6"/>
  <c r="BT177" i="6"/>
  <c r="BS181" i="6"/>
  <c r="CB184" i="5"/>
  <c r="AO189" i="5"/>
  <c r="AR193" i="6"/>
  <c r="AR193" i="5"/>
  <c r="BW196" i="6"/>
  <c r="BU198" i="5"/>
  <c r="AW206" i="5"/>
  <c r="BF207" i="5"/>
  <c r="BN208" i="5"/>
  <c r="BX209" i="5"/>
  <c r="CB210" i="5"/>
  <c r="BA213" i="6"/>
  <c r="BN214" i="6"/>
  <c r="BL217" i="5"/>
  <c r="AR220" i="6"/>
  <c r="AR220" i="5"/>
  <c r="BS228" i="5"/>
  <c r="AX231" i="5"/>
  <c r="BN237" i="6"/>
  <c r="BL240" i="6"/>
  <c r="BN245" i="5"/>
  <c r="BL252" i="5"/>
  <c r="BL256" i="5"/>
  <c r="BS268" i="6"/>
  <c r="AQ283" i="6"/>
  <c r="BT293" i="5"/>
  <c r="BM297" i="6"/>
  <c r="BN305" i="6"/>
  <c r="BF153" i="5"/>
  <c r="BL155" i="5"/>
  <c r="BE156" i="5"/>
  <c r="AN159" i="5"/>
  <c r="BW159" i="5"/>
  <c r="AM162" i="5"/>
  <c r="AX165" i="5"/>
  <c r="AM166" i="5"/>
  <c r="AM166" i="7" s="1"/>
  <c r="AX169" i="5"/>
  <c r="AM170" i="5"/>
  <c r="AX173" i="5"/>
  <c r="AM174" i="5"/>
  <c r="AX177" i="5"/>
  <c r="AM178" i="5"/>
  <c r="AX181" i="5"/>
  <c r="AM182" i="5"/>
  <c r="AX185" i="5"/>
  <c r="AM186" i="5"/>
  <c r="AX189" i="5"/>
  <c r="AM190" i="5"/>
  <c r="AM190" i="7" s="1"/>
  <c r="AX193" i="5"/>
  <c r="AM194" i="5"/>
  <c r="AX197" i="5"/>
  <c r="AM198" i="5"/>
  <c r="AX201" i="5"/>
  <c r="AM202" i="5"/>
  <c r="AX205" i="5"/>
  <c r="AM206" i="5"/>
  <c r="AX209" i="5"/>
  <c r="AM210" i="5"/>
  <c r="AX213" i="5"/>
  <c r="AM214" i="5"/>
  <c r="AX217" i="5"/>
  <c r="AM218" i="5"/>
  <c r="AX221" i="5"/>
  <c r="AM222" i="5"/>
  <c r="AX225" i="5"/>
  <c r="AM226" i="5"/>
  <c r="AX229" i="5"/>
  <c r="AM230" i="5"/>
  <c r="AX233" i="5"/>
  <c r="AM234" i="5"/>
  <c r="AX237" i="5"/>
  <c r="AM238" i="5"/>
  <c r="AN239" i="5"/>
  <c r="BW239" i="5"/>
  <c r="BF241" i="6"/>
  <c r="BL243" i="6"/>
  <c r="BT244" i="6"/>
  <c r="BV246" i="6"/>
  <c r="AM250" i="6"/>
  <c r="BW251" i="6"/>
  <c r="BE252" i="6"/>
  <c r="AQ254" i="5"/>
  <c r="AV255" i="5"/>
  <c r="AS256" i="6"/>
  <c r="AX257" i="6"/>
  <c r="AY258" i="6"/>
  <c r="AZ259" i="6"/>
  <c r="AW260" i="6"/>
  <c r="BU261" i="6"/>
  <c r="BD263" i="6"/>
  <c r="AQ266" i="6"/>
  <c r="AV267" i="6"/>
  <c r="BV270" i="5"/>
  <c r="BD271" i="5"/>
  <c r="AP273" i="5"/>
  <c r="AQ274" i="5"/>
  <c r="BW275" i="5"/>
  <c r="BE276" i="5"/>
  <c r="AT277" i="6"/>
  <c r="BV282" i="6"/>
  <c r="BD283" i="6"/>
  <c r="AX285" i="6"/>
  <c r="AX285" i="7" s="1"/>
  <c r="AZ287" i="6"/>
  <c r="AW288" i="6"/>
  <c r="AW288" i="7" s="1"/>
  <c r="BC290" i="6"/>
  <c r="BD291" i="6"/>
  <c r="BA292" i="6"/>
  <c r="AP293" i="6"/>
  <c r="AQ294" i="6"/>
  <c r="BW295" i="6"/>
  <c r="BE301" i="5"/>
  <c r="BE297" i="5"/>
  <c r="BE305" i="5"/>
  <c r="BJ297" i="6"/>
  <c r="AV299" i="5"/>
  <c r="AS300" i="6"/>
  <c r="AX301" i="6"/>
  <c r="AY302" i="6"/>
  <c r="AZ303" i="6"/>
  <c r="AW304" i="6"/>
  <c r="BU305" i="6"/>
  <c r="AW163" i="6"/>
  <c r="AX168" i="6"/>
  <c r="AQ169" i="6"/>
  <c r="AV170" i="6"/>
  <c r="AO171" i="6"/>
  <c r="BX171" i="6"/>
  <c r="BU172" i="6"/>
  <c r="BS174" i="6"/>
  <c r="BF176" i="6"/>
  <c r="BD178" i="6"/>
  <c r="AW179" i="6"/>
  <c r="AX184" i="6"/>
  <c r="AQ185" i="6"/>
  <c r="AV186" i="6"/>
  <c r="AO187" i="6"/>
  <c r="BX187" i="6"/>
  <c r="BU188" i="6"/>
  <c r="BS190" i="6"/>
  <c r="BF192" i="6"/>
  <c r="BD194" i="6"/>
  <c r="AW195" i="6"/>
  <c r="AX200" i="6"/>
  <c r="AQ201" i="6"/>
  <c r="AV202" i="6"/>
  <c r="AO203" i="6"/>
  <c r="BX203" i="6"/>
  <c r="BU204" i="6"/>
  <c r="BS206" i="6"/>
  <c r="BF208" i="6"/>
  <c r="BD210" i="6"/>
  <c r="AW211" i="6"/>
  <c r="AX216" i="6"/>
  <c r="AQ217" i="6"/>
  <c r="AV218" i="6"/>
  <c r="AO219" i="6"/>
  <c r="BX219" i="6"/>
  <c r="BU220" i="6"/>
  <c r="BS222" i="6"/>
  <c r="BF224" i="6"/>
  <c r="BD226" i="6"/>
  <c r="AW227" i="6"/>
  <c r="AX232" i="6"/>
  <c r="AQ233" i="6"/>
  <c r="AO235" i="6"/>
  <c r="BX235" i="6"/>
  <c r="BS238" i="6"/>
  <c r="BF240" i="6"/>
  <c r="BD242" i="6"/>
  <c r="AW243" i="6"/>
  <c r="BW246" i="6"/>
  <c r="BS250" i="5"/>
  <c r="BF252" i="5"/>
  <c r="BS254" i="5"/>
  <c r="BS254" i="7" s="1"/>
  <c r="BF256" i="5"/>
  <c r="BL258" i="5"/>
  <c r="BE259" i="5"/>
  <c r="AQ261" i="5"/>
  <c r="AX264" i="5"/>
  <c r="AM265" i="5"/>
  <c r="BV265" i="5"/>
  <c r="BD266" i="5"/>
  <c r="AW267" i="5"/>
  <c r="BS270" i="6"/>
  <c r="BS270" i="7" s="1"/>
  <c r="BF272" i="6"/>
  <c r="BL274" i="6"/>
  <c r="AQ277" i="6"/>
  <c r="BF280" i="6"/>
  <c r="AV282" i="5"/>
  <c r="AO283" i="5"/>
  <c r="BX283" i="5"/>
  <c r="AQ285" i="5"/>
  <c r="BA287" i="5"/>
  <c r="AX288" i="5"/>
  <c r="AM289" i="5"/>
  <c r="BV289" i="5"/>
  <c r="BD290" i="5"/>
  <c r="AW291" i="5"/>
  <c r="BS294" i="5"/>
  <c r="BF302" i="5"/>
  <c r="BF306" i="5"/>
  <c r="BF298" i="5"/>
  <c r="BF302" i="6"/>
  <c r="BF306" i="6"/>
  <c r="BF298" i="6"/>
  <c r="BL298" i="5"/>
  <c r="BE299" i="5"/>
  <c r="BB300" i="5"/>
  <c r="AX304" i="5"/>
  <c r="AM305" i="5"/>
  <c r="BD306" i="5"/>
  <c r="BS245" i="5"/>
  <c r="AX247" i="5"/>
  <c r="AM248" i="5"/>
  <c r="BL249" i="5"/>
  <c r="AO250" i="5"/>
  <c r="BX250" i="5"/>
  <c r="BF251" i="5"/>
  <c r="AX255" i="5"/>
  <c r="AM256" i="5"/>
  <c r="BL257" i="5"/>
  <c r="AO258" i="5"/>
  <c r="BX258" i="5"/>
  <c r="BF259" i="5"/>
  <c r="BD261" i="5"/>
  <c r="AW262" i="5"/>
  <c r="AV265" i="5"/>
  <c r="BE266" i="5"/>
  <c r="AP267" i="5"/>
  <c r="BU267" i="5"/>
  <c r="BS269" i="5"/>
  <c r="AM272" i="5"/>
  <c r="BL273" i="5"/>
  <c r="AO274" i="5"/>
  <c r="BX274" i="5"/>
  <c r="BF275" i="5"/>
  <c r="BD277" i="5"/>
  <c r="AW278" i="5"/>
  <c r="AQ280" i="5"/>
  <c r="BV280" i="5"/>
  <c r="AY295" i="5"/>
  <c r="AY291" i="5"/>
  <c r="AY287" i="5"/>
  <c r="AY291" i="6"/>
  <c r="AY287" i="6"/>
  <c r="AY295" i="6"/>
  <c r="BH285" i="6"/>
  <c r="BA286" i="6"/>
  <c r="BB287" i="6"/>
  <c r="AQ288" i="6"/>
  <c r="BV288" i="6"/>
  <c r="AY292" i="6"/>
  <c r="AY292" i="7" s="1"/>
  <c r="BH293" i="6"/>
  <c r="BA294" i="6"/>
  <c r="BB295" i="6"/>
  <c r="AQ296" i="5"/>
  <c r="BG296" i="6"/>
  <c r="AZ297" i="5"/>
  <c r="CB298" i="5"/>
  <c r="BJ299" i="5"/>
  <c r="BN300" i="5"/>
  <c r="BW301" i="5"/>
  <c r="BT302" i="5"/>
  <c r="BQ303" i="5"/>
  <c r="BG304" i="5"/>
  <c r="AZ305" i="5"/>
  <c r="CB306" i="5"/>
  <c r="CB226" i="6"/>
  <c r="CB272" i="6"/>
  <c r="BB302" i="6"/>
  <c r="BN287" i="6"/>
  <c r="BQ298" i="6"/>
  <c r="CB165" i="6"/>
  <c r="CB181" i="6"/>
  <c r="CB190" i="6"/>
  <c r="CB194" i="6"/>
  <c r="BA285" i="6"/>
  <c r="CB300" i="6"/>
  <c r="BN255" i="6"/>
  <c r="BN267" i="6"/>
  <c r="BO284" i="5"/>
  <c r="BP302" i="5"/>
  <c r="CB197" i="5"/>
  <c r="BB286" i="5"/>
  <c r="BQ306" i="6"/>
  <c r="CB229" i="5"/>
  <c r="CB289" i="5"/>
  <c r="BM302" i="5"/>
  <c r="BO292" i="5"/>
  <c r="BQ302" i="5"/>
  <c r="AS131" i="6"/>
  <c r="AS174" i="6"/>
  <c r="AW226" i="6"/>
  <c r="BV68" i="6"/>
  <c r="AT42" i="6"/>
  <c r="AT74" i="6"/>
  <c r="AT94" i="6"/>
  <c r="AT94" i="5"/>
  <c r="BC167" i="5"/>
  <c r="BA177" i="6"/>
  <c r="BC183" i="5"/>
  <c r="CB187" i="6"/>
  <c r="BK223" i="5"/>
  <c r="CC225" i="6"/>
  <c r="BV267" i="6"/>
  <c r="BP282" i="5"/>
  <c r="BV90" i="6"/>
  <c r="BV94" i="6"/>
  <c r="AW96" i="6"/>
  <c r="CB108" i="6"/>
  <c r="BP166" i="6"/>
  <c r="BP166" i="5"/>
  <c r="AS173" i="6"/>
  <c r="AR188" i="6"/>
  <c r="AR188" i="5"/>
  <c r="BM196" i="6"/>
  <c r="AW222" i="6"/>
  <c r="BV158" i="6"/>
  <c r="AW240" i="6"/>
  <c r="AT265" i="6"/>
  <c r="AT273" i="6"/>
  <c r="BV278" i="6"/>
  <c r="AW175" i="6"/>
  <c r="AW191" i="6"/>
  <c r="AW207" i="6"/>
  <c r="AW223" i="6"/>
  <c r="AW239" i="6"/>
  <c r="BV249" i="6"/>
  <c r="AW251" i="6"/>
  <c r="AT256" i="6"/>
  <c r="BV269" i="6"/>
  <c r="AW271" i="6"/>
  <c r="AS275" i="6"/>
  <c r="AT280" i="6"/>
  <c r="AT280" i="5"/>
  <c r="BF286" i="6"/>
  <c r="BF290" i="6"/>
  <c r="BF294" i="6"/>
  <c r="AZ298" i="6"/>
  <c r="BK299" i="5"/>
  <c r="BK303" i="5"/>
  <c r="BK296" i="5"/>
  <c r="BA229" i="5"/>
  <c r="AS11" i="6"/>
  <c r="BV25" i="6"/>
  <c r="CB31" i="6"/>
  <c r="BP35" i="6"/>
  <c r="BP35" i="5"/>
  <c r="AW47" i="6"/>
  <c r="AT48" i="6"/>
  <c r="AT48" i="5"/>
  <c r="AU61" i="6"/>
  <c r="AU61" i="5"/>
  <c r="BL74" i="7"/>
  <c r="AS75" i="6"/>
  <c r="AS75" i="5"/>
  <c r="CB79" i="5"/>
  <c r="AW99" i="6"/>
  <c r="AT100" i="6"/>
  <c r="AU113" i="5"/>
  <c r="AS127" i="6"/>
  <c r="CB131" i="5"/>
  <c r="BV141" i="6"/>
  <c r="AW147" i="5"/>
  <c r="CB147" i="6"/>
  <c r="BP151" i="6"/>
  <c r="BP151" i="5"/>
  <c r="CB160" i="5"/>
  <c r="BM184" i="6"/>
  <c r="CB195" i="5"/>
  <c r="AT218" i="6"/>
  <c r="CB220" i="6"/>
  <c r="BO227" i="5"/>
  <c r="BP258" i="5"/>
  <c r="AW18" i="6"/>
  <c r="F41" i="7"/>
  <c r="AL41" i="7"/>
  <c r="AW82" i="6"/>
  <c r="AX105" i="5"/>
  <c r="AX89" i="5"/>
  <c r="AX187" i="5"/>
  <c r="AX203" i="5"/>
  <c r="AX222" i="5"/>
  <c r="AX35" i="5"/>
  <c r="AX43" i="5"/>
  <c r="AX55" i="5"/>
  <c r="AX63" i="5"/>
  <c r="AX115" i="5"/>
  <c r="AX131" i="5"/>
  <c r="AX147" i="5"/>
  <c r="AX162" i="5"/>
  <c r="AX178" i="5"/>
  <c r="AX194" i="5"/>
  <c r="AX242" i="5"/>
  <c r="AX155" i="5"/>
  <c r="AX246" i="5"/>
  <c r="AX160" i="5"/>
  <c r="AX186" i="5"/>
  <c r="AX282" i="5"/>
  <c r="AX279" i="5"/>
  <c r="AX171" i="5"/>
  <c r="AX190" i="5"/>
  <c r="AX206" i="5"/>
  <c r="AX19" i="5"/>
  <c r="AX27" i="5"/>
  <c r="AX39" i="5"/>
  <c r="AX47" i="5"/>
  <c r="AX83" i="5"/>
  <c r="AX99" i="5"/>
  <c r="AX107" i="5"/>
  <c r="AX119" i="5"/>
  <c r="AX135" i="5"/>
  <c r="AX151" i="5"/>
  <c r="AX223" i="5"/>
  <c r="AX198" i="5"/>
  <c r="AX230" i="5"/>
  <c r="AX266" i="5"/>
  <c r="AX9" i="5"/>
  <c r="AX25" i="5"/>
  <c r="AX41" i="5"/>
  <c r="AX57" i="5"/>
  <c r="AX158" i="5"/>
  <c r="AX174" i="5"/>
  <c r="AX235" i="5"/>
  <c r="AX3" i="5"/>
  <c r="AX11" i="5"/>
  <c r="AX23" i="5"/>
  <c r="AX31" i="5"/>
  <c r="AX67" i="5"/>
  <c r="AX75" i="5"/>
  <c r="AX87" i="5"/>
  <c r="AX91" i="5"/>
  <c r="AX103" i="5"/>
  <c r="AX111" i="5"/>
  <c r="AX123" i="5"/>
  <c r="AX139" i="5"/>
  <c r="AX207" i="5"/>
  <c r="AX226" i="5"/>
  <c r="AX258" i="5"/>
  <c r="AX166" i="5"/>
  <c r="AX182" i="5"/>
  <c r="AX214" i="5"/>
  <c r="AX159" i="5"/>
  <c r="AX202" i="5"/>
  <c r="AX73" i="5"/>
  <c r="AX219" i="5"/>
  <c r="AX7" i="5"/>
  <c r="AX15" i="5"/>
  <c r="AX51" i="5"/>
  <c r="AX59" i="5"/>
  <c r="AX71" i="5"/>
  <c r="AX79" i="5"/>
  <c r="AX95" i="5"/>
  <c r="AX127" i="5"/>
  <c r="AX143" i="5"/>
  <c r="AX175" i="5"/>
  <c r="AX191" i="5"/>
  <c r="AX210" i="5"/>
  <c r="AX243" i="5"/>
  <c r="AX270" i="5"/>
  <c r="AX278" i="5"/>
  <c r="AX262" i="5"/>
  <c r="AX154" i="5"/>
  <c r="AX170" i="5"/>
  <c r="AX218" i="5"/>
  <c r="AX234" i="5"/>
  <c r="AX238" i="5"/>
  <c r="AX250" i="5"/>
  <c r="AX254" i="5"/>
  <c r="AX274" i="5"/>
  <c r="AT7" i="6"/>
  <c r="AS10" i="6"/>
  <c r="AT59" i="6"/>
  <c r="AS66" i="6"/>
  <c r="AT79" i="6"/>
  <c r="CB155" i="6"/>
  <c r="CB167" i="6"/>
  <c r="CC221" i="6"/>
  <c r="CC236" i="6"/>
  <c r="BP262" i="6"/>
  <c r="BP262" i="5"/>
  <c r="AN11" i="5"/>
  <c r="AN27" i="5"/>
  <c r="AN43" i="5"/>
  <c r="AN59" i="5"/>
  <c r="AN213" i="5"/>
  <c r="AN17" i="5"/>
  <c r="AN21" i="5"/>
  <c r="AN25" i="5"/>
  <c r="AN29" i="5"/>
  <c r="AN81" i="5"/>
  <c r="AN85" i="5"/>
  <c r="AN89" i="5"/>
  <c r="AN97" i="5"/>
  <c r="AN101" i="5"/>
  <c r="AN105" i="5"/>
  <c r="AN109" i="5"/>
  <c r="AN121" i="5"/>
  <c r="AN137" i="5"/>
  <c r="AN153" i="5"/>
  <c r="AN164" i="5"/>
  <c r="AN169" i="5"/>
  <c r="AN240" i="5"/>
  <c r="AN272" i="5"/>
  <c r="AN225" i="5"/>
  <c r="AN253" i="5"/>
  <c r="AN75" i="5"/>
  <c r="AN162" i="5"/>
  <c r="AN181" i="5"/>
  <c r="AN197" i="5"/>
  <c r="AN224" i="5"/>
  <c r="AN5" i="5"/>
  <c r="AN9" i="5"/>
  <c r="AN13" i="5"/>
  <c r="AN65" i="5"/>
  <c r="AN69" i="5"/>
  <c r="AN73" i="5"/>
  <c r="AN77" i="5"/>
  <c r="AN93" i="5"/>
  <c r="AN125" i="5"/>
  <c r="AN141" i="5"/>
  <c r="AN228" i="5"/>
  <c r="AN233" i="5"/>
  <c r="AN221" i="5"/>
  <c r="AN264" i="5"/>
  <c r="AN177" i="5"/>
  <c r="AN204" i="5"/>
  <c r="AN91" i="5"/>
  <c r="AN107" i="5"/>
  <c r="AN165" i="5"/>
  <c r="AN192" i="5"/>
  <c r="AN208" i="5"/>
  <c r="AN252" i="5"/>
  <c r="AN256" i="5"/>
  <c r="AN268" i="5"/>
  <c r="AN49" i="5"/>
  <c r="AN53" i="5"/>
  <c r="AN57" i="5"/>
  <c r="AN61" i="5"/>
  <c r="AN129" i="5"/>
  <c r="AN145" i="5"/>
  <c r="AN212" i="5"/>
  <c r="AN217" i="5"/>
  <c r="AN280" i="5"/>
  <c r="AN173" i="5"/>
  <c r="AN189" i="5"/>
  <c r="AN205" i="5"/>
  <c r="AN216" i="5"/>
  <c r="AN232" i="5"/>
  <c r="AN248" i="5"/>
  <c r="AN172" i="5"/>
  <c r="AN193" i="5"/>
  <c r="AN220" i="5"/>
  <c r="AN236" i="5"/>
  <c r="AN244" i="5"/>
  <c r="AN276" i="5"/>
  <c r="AN279" i="5"/>
  <c r="AN176" i="5"/>
  <c r="AN229" i="5"/>
  <c r="AN241" i="5"/>
  <c r="AN33" i="5"/>
  <c r="AN37" i="5"/>
  <c r="AN41" i="5"/>
  <c r="AN45" i="5"/>
  <c r="AN113" i="5"/>
  <c r="AN117" i="5"/>
  <c r="AN133" i="5"/>
  <c r="AN149" i="5"/>
  <c r="AN156" i="5"/>
  <c r="AN180" i="5"/>
  <c r="AN185" i="5"/>
  <c r="AN196" i="5"/>
  <c r="AN201" i="5"/>
  <c r="AN260" i="5"/>
  <c r="AN168" i="5"/>
  <c r="AN184" i="5"/>
  <c r="AN200" i="5"/>
  <c r="AN188" i="5"/>
  <c r="AN209" i="5"/>
  <c r="AN75" i="6"/>
  <c r="AN162" i="6"/>
  <c r="AN181" i="6"/>
  <c r="AN197" i="6"/>
  <c r="AN224" i="6"/>
  <c r="AN5" i="6"/>
  <c r="AN9" i="6"/>
  <c r="AN13" i="6"/>
  <c r="AN65" i="6"/>
  <c r="AN69" i="6"/>
  <c r="AN73" i="6"/>
  <c r="AN77" i="6"/>
  <c r="AN93" i="6"/>
  <c r="AN125" i="6"/>
  <c r="AN141" i="6"/>
  <c r="AN228" i="6"/>
  <c r="AN233" i="6"/>
  <c r="AN221" i="6"/>
  <c r="AN264" i="6"/>
  <c r="AN177" i="6"/>
  <c r="AN204" i="6"/>
  <c r="AN91" i="6"/>
  <c r="AN107" i="6"/>
  <c r="AN165" i="6"/>
  <c r="AN192" i="6"/>
  <c r="AN208" i="6"/>
  <c r="AN252" i="6"/>
  <c r="AN256" i="6"/>
  <c r="AN268" i="6"/>
  <c r="AN49" i="6"/>
  <c r="AN53" i="6"/>
  <c r="AN57" i="6"/>
  <c r="AN61" i="6"/>
  <c r="AN129" i="6"/>
  <c r="AN145" i="6"/>
  <c r="AN212" i="6"/>
  <c r="AN217" i="6"/>
  <c r="AN280" i="6"/>
  <c r="AN173" i="6"/>
  <c r="AN189" i="6"/>
  <c r="AN205" i="6"/>
  <c r="AN216" i="6"/>
  <c r="AN232" i="6"/>
  <c r="AN248" i="6"/>
  <c r="AN172" i="6"/>
  <c r="AN193" i="6"/>
  <c r="AN220" i="6"/>
  <c r="AN236" i="6"/>
  <c r="AN244" i="6"/>
  <c r="AN276" i="6"/>
  <c r="AN279" i="6"/>
  <c r="AN176" i="6"/>
  <c r="AN229" i="6"/>
  <c r="AN241" i="6"/>
  <c r="AN33" i="6"/>
  <c r="AN37" i="6"/>
  <c r="AN41" i="6"/>
  <c r="AN45" i="6"/>
  <c r="AN113" i="6"/>
  <c r="AN117" i="6"/>
  <c r="AN133" i="6"/>
  <c r="AN149" i="6"/>
  <c r="AN156" i="6"/>
  <c r="AN180" i="6"/>
  <c r="AN185" i="6"/>
  <c r="AN196" i="6"/>
  <c r="AN201" i="6"/>
  <c r="AN260" i="6"/>
  <c r="AN168" i="6"/>
  <c r="AN184" i="6"/>
  <c r="AN200" i="6"/>
  <c r="AN188" i="6"/>
  <c r="AN209" i="6"/>
  <c r="AN11" i="6"/>
  <c r="AN27" i="6"/>
  <c r="AN43" i="6"/>
  <c r="AN59" i="6"/>
  <c r="AN213" i="6"/>
  <c r="AN17" i="6"/>
  <c r="AN21" i="6"/>
  <c r="AN25" i="6"/>
  <c r="AN29" i="6"/>
  <c r="AN81" i="6"/>
  <c r="AN85" i="6"/>
  <c r="AN89" i="6"/>
  <c r="AN97" i="6"/>
  <c r="AN101" i="6"/>
  <c r="AN105" i="6"/>
  <c r="AN109" i="6"/>
  <c r="AN121" i="6"/>
  <c r="AN137" i="6"/>
  <c r="AN153" i="6"/>
  <c r="AN164" i="6"/>
  <c r="AN169" i="6"/>
  <c r="AN240" i="6"/>
  <c r="AN272" i="6"/>
  <c r="AN225" i="6"/>
  <c r="AN253" i="6"/>
  <c r="AX33" i="5"/>
  <c r="AX65" i="5"/>
  <c r="AX97" i="5"/>
  <c r="BK191" i="6"/>
  <c r="BZ145" i="5"/>
  <c r="BV7" i="6"/>
  <c r="AN12" i="6"/>
  <c r="CB13" i="6"/>
  <c r="AS17" i="6"/>
  <c r="BG23" i="6"/>
  <c r="AW29" i="6"/>
  <c r="AQ39" i="6"/>
  <c r="BV39" i="6"/>
  <c r="AN44" i="6"/>
  <c r="CB45" i="6"/>
  <c r="AS49" i="6"/>
  <c r="AS49" i="5"/>
  <c r="BG55" i="6"/>
  <c r="AW61" i="6"/>
  <c r="AQ71" i="6"/>
  <c r="BV71" i="6"/>
  <c r="AN76" i="6"/>
  <c r="AS81" i="6"/>
  <c r="BG87" i="6"/>
  <c r="BG91" i="6"/>
  <c r="AW97" i="6"/>
  <c r="AQ107" i="6"/>
  <c r="BV107" i="6"/>
  <c r="AN112" i="6"/>
  <c r="CB113" i="6"/>
  <c r="AS117" i="6"/>
  <c r="CB117" i="6"/>
  <c r="AS121" i="6"/>
  <c r="AS125" i="6"/>
  <c r="CB125" i="6"/>
  <c r="AS129" i="6"/>
  <c r="CB129" i="6"/>
  <c r="AS133" i="6"/>
  <c r="CB133" i="6"/>
  <c r="AS137" i="6"/>
  <c r="CB137" i="6"/>
  <c r="AS141" i="6"/>
  <c r="CB141" i="6"/>
  <c r="AS145" i="6"/>
  <c r="AS149" i="6"/>
  <c r="CB149" i="6"/>
  <c r="BK175" i="5"/>
  <c r="CC177" i="6"/>
  <c r="BF187" i="5"/>
  <c r="BU194" i="7"/>
  <c r="BK207" i="5"/>
  <c r="CC209" i="6"/>
  <c r="AN245" i="6"/>
  <c r="CB255" i="5"/>
  <c r="AT258" i="6"/>
  <c r="BV283" i="6"/>
  <c r="BV8" i="5"/>
  <c r="BF29" i="5"/>
  <c r="BV40" i="6"/>
  <c r="AN55" i="6"/>
  <c r="F65" i="7"/>
  <c r="AL65" i="7"/>
  <c r="BV72" i="5"/>
  <c r="AN87" i="5"/>
  <c r="AD97" i="7"/>
  <c r="Q106" i="7"/>
  <c r="AW8" i="5"/>
  <c r="AW12" i="5"/>
  <c r="AW12" i="7" s="1"/>
  <c r="AQ34" i="5"/>
  <c r="AW40" i="5"/>
  <c r="AW44" i="5"/>
  <c r="AW44" i="7" s="1"/>
  <c r="AQ66" i="5"/>
  <c r="AW72" i="5"/>
  <c r="AW76" i="5"/>
  <c r="AW76" i="7" s="1"/>
  <c r="BG90" i="5"/>
  <c r="AQ94" i="5"/>
  <c r="AX117" i="5"/>
  <c r="AN119" i="5"/>
  <c r="AN119" i="7" s="1"/>
  <c r="BG122" i="5"/>
  <c r="CB128" i="5"/>
  <c r="AX133" i="5"/>
  <c r="AN135" i="5"/>
  <c r="AN135" i="7" s="1"/>
  <c r="BG138" i="5"/>
  <c r="CB144" i="5"/>
  <c r="AX149" i="5"/>
  <c r="AN151" i="5"/>
  <c r="BV153" i="5"/>
  <c r="BP159" i="6"/>
  <c r="BP159" i="5"/>
  <c r="CB169" i="5"/>
  <c r="CB178" i="6"/>
  <c r="AZ180" i="6"/>
  <c r="BP182" i="5"/>
  <c r="AS189" i="6"/>
  <c r="CB200" i="6"/>
  <c r="BV207" i="6"/>
  <c r="BV216" i="5"/>
  <c r="AS218" i="6"/>
  <c r="AT230" i="6"/>
  <c r="AS238" i="6"/>
  <c r="AS238" i="5"/>
  <c r="BR290" i="6"/>
  <c r="AX153" i="5"/>
  <c r="AX153" i="7" s="1"/>
  <c r="AN155" i="5"/>
  <c r="AS172" i="6"/>
  <c r="AZ175" i="6"/>
  <c r="BF177" i="5"/>
  <c r="AS188" i="6"/>
  <c r="AS188" i="5"/>
  <c r="AZ191" i="6"/>
  <c r="BF193" i="5"/>
  <c r="AS204" i="6"/>
  <c r="AZ207" i="6"/>
  <c r="BF209" i="5"/>
  <c r="AS220" i="6"/>
  <c r="AZ223" i="6"/>
  <c r="BF225" i="5"/>
  <c r="AS236" i="6"/>
  <c r="AN243" i="6"/>
  <c r="AQ246" i="5"/>
  <c r="AT249" i="6"/>
  <c r="AN255" i="5"/>
  <c r="BF257" i="5"/>
  <c r="BF257" i="7" s="1"/>
  <c r="BG258" i="5"/>
  <c r="AS264" i="6"/>
  <c r="AS264" i="5"/>
  <c r="AN267" i="6"/>
  <c r="BG270" i="6"/>
  <c r="AX273" i="5"/>
  <c r="AW276" i="5"/>
  <c r="AQ282" i="5"/>
  <c r="AS292" i="6"/>
  <c r="AS292" i="5"/>
  <c r="AZ295" i="6"/>
  <c r="AU306" i="6"/>
  <c r="AU306" i="5"/>
  <c r="BF168" i="5"/>
  <c r="AW171" i="5"/>
  <c r="AX176" i="5"/>
  <c r="AQ177" i="5"/>
  <c r="BF184" i="5"/>
  <c r="AW187" i="5"/>
  <c r="AX192" i="5"/>
  <c r="AX192" i="7" s="1"/>
  <c r="AQ193" i="5"/>
  <c r="BF200" i="5"/>
  <c r="AW203" i="5"/>
  <c r="AX208" i="5"/>
  <c r="AX208" i="7" s="1"/>
  <c r="AQ209" i="5"/>
  <c r="AQ209" i="7" s="1"/>
  <c r="BF216" i="5"/>
  <c r="AW219" i="5"/>
  <c r="AX224" i="5"/>
  <c r="AX224" i="7" s="1"/>
  <c r="AQ225" i="5"/>
  <c r="BU228" i="7"/>
  <c r="BF232" i="5"/>
  <c r="AW235" i="5"/>
  <c r="AX240" i="5"/>
  <c r="AQ241" i="5"/>
  <c r="AQ249" i="6"/>
  <c r="BV253" i="6"/>
  <c r="AN258" i="6"/>
  <c r="BG269" i="5"/>
  <c r="AN274" i="5"/>
  <c r="AT276" i="6"/>
  <c r="AZ278" i="6"/>
  <c r="BV281" i="6"/>
  <c r="AW283" i="6"/>
  <c r="BR285" i="6"/>
  <c r="BT295" i="6"/>
  <c r="BD298" i="6"/>
  <c r="AZ302" i="5"/>
  <c r="AS303" i="6"/>
  <c r="BK305" i="5"/>
  <c r="BL306" i="5"/>
  <c r="AN249" i="5"/>
  <c r="AX251" i="5"/>
  <c r="AX251" i="7" s="1"/>
  <c r="BF255" i="5"/>
  <c r="AW258" i="5"/>
  <c r="AW258" i="7" s="1"/>
  <c r="AN265" i="5"/>
  <c r="AX267" i="5"/>
  <c r="AX267" i="7" s="1"/>
  <c r="BF271" i="5"/>
  <c r="AW274" i="5"/>
  <c r="AZ285" i="6"/>
  <c r="BW289" i="6"/>
  <c r="BT290" i="6"/>
  <c r="AZ293" i="6"/>
  <c r="BN302" i="6"/>
  <c r="BN298" i="6"/>
  <c r="BN306" i="6"/>
  <c r="CD305" i="5"/>
  <c r="BH297" i="5"/>
  <c r="BI302" i="5"/>
  <c r="BH305" i="5"/>
  <c r="BH71" i="6"/>
  <c r="BE54" i="6"/>
  <c r="BE70" i="6"/>
  <c r="BE98" i="6"/>
  <c r="BE102" i="6"/>
  <c r="BE155" i="6"/>
  <c r="BE177" i="6"/>
  <c r="BE193" i="6"/>
  <c r="BE130" i="6"/>
  <c r="BE146" i="6"/>
  <c r="BE159" i="6"/>
  <c r="BE174" i="6"/>
  <c r="BE181" i="6"/>
  <c r="BE190" i="6"/>
  <c r="BE197" i="6"/>
  <c r="BE161" i="6"/>
  <c r="BE205" i="6"/>
  <c r="BE279" i="6"/>
  <c r="BE281" i="6"/>
  <c r="BE38" i="6"/>
  <c r="BE94" i="6"/>
  <c r="BE110" i="6"/>
  <c r="BE78" i="6"/>
  <c r="BE18" i="6"/>
  <c r="BE34" i="6"/>
  <c r="BE50" i="6"/>
  <c r="BE66" i="6"/>
  <c r="BE118" i="6"/>
  <c r="BE134" i="6"/>
  <c r="BE150" i="6"/>
  <c r="BE154" i="6"/>
  <c r="BE157" i="6"/>
  <c r="BE165" i="6"/>
  <c r="BE241" i="6"/>
  <c r="BE242" i="6"/>
  <c r="BE173" i="6"/>
  <c r="BE221" i="6"/>
  <c r="BE237" i="6"/>
  <c r="BE245" i="6"/>
  <c r="BE22" i="6"/>
  <c r="BE14" i="6"/>
  <c r="BE30" i="6"/>
  <c r="BE46" i="6"/>
  <c r="BE62" i="6"/>
  <c r="BE82" i="6"/>
  <c r="BE225" i="6"/>
  <c r="BE273" i="6"/>
  <c r="BE122" i="6"/>
  <c r="BE138" i="6"/>
  <c r="BE222" i="6"/>
  <c r="BE229" i="6"/>
  <c r="BE194" i="6"/>
  <c r="BE217" i="6"/>
  <c r="BE226" i="6"/>
  <c r="BE233" i="6"/>
  <c r="BE253" i="6"/>
  <c r="BE257" i="6"/>
  <c r="BE269" i="6"/>
  <c r="BE162" i="6"/>
  <c r="BE189" i="6"/>
  <c r="BE6" i="6"/>
  <c r="BE86" i="6"/>
  <c r="BE114" i="6"/>
  <c r="BE209" i="6"/>
  <c r="BE249" i="6"/>
  <c r="BE265" i="6"/>
  <c r="BE126" i="6"/>
  <c r="BE142" i="6"/>
  <c r="BE206" i="6"/>
  <c r="BE213" i="6"/>
  <c r="BE277" i="6"/>
  <c r="BE169" i="6"/>
  <c r="BE178" i="6"/>
  <c r="BE185" i="6"/>
  <c r="BE201" i="6"/>
  <c r="BE210" i="6"/>
  <c r="BE261" i="6"/>
  <c r="BT102" i="5"/>
  <c r="BT122" i="5"/>
  <c r="BT138" i="5"/>
  <c r="BT153" i="5"/>
  <c r="BT126" i="5"/>
  <c r="BT142" i="5"/>
  <c r="BT142" i="7" s="1"/>
  <c r="BT6" i="5"/>
  <c r="BT6" i="7" s="1"/>
  <c r="BT22" i="5"/>
  <c r="BT38" i="5"/>
  <c r="BT54" i="5"/>
  <c r="BT70" i="5"/>
  <c r="BT130" i="5"/>
  <c r="BT146" i="5"/>
  <c r="BT86" i="5"/>
  <c r="BT118" i="5"/>
  <c r="BT134" i="5"/>
  <c r="BT150" i="5"/>
  <c r="BT3" i="5"/>
  <c r="BG5" i="6"/>
  <c r="BF8" i="5"/>
  <c r="AU9" i="6"/>
  <c r="AU9" i="5"/>
  <c r="AZ10" i="5"/>
  <c r="AQ21" i="5"/>
  <c r="BV21" i="5"/>
  <c r="AS23" i="6"/>
  <c r="AZ26" i="6"/>
  <c r="CB27" i="5"/>
  <c r="AQ37" i="6"/>
  <c r="BV37" i="6"/>
  <c r="AW43" i="5"/>
  <c r="CB43" i="6"/>
  <c r="AN46" i="5"/>
  <c r="AN46" i="7" s="1"/>
  <c r="BP47" i="6"/>
  <c r="BP47" i="5"/>
  <c r="BE51" i="6"/>
  <c r="BE51" i="7" s="1"/>
  <c r="BG53" i="5"/>
  <c r="BZ57" i="6"/>
  <c r="AW59" i="6"/>
  <c r="AT60" i="6"/>
  <c r="AN62" i="6"/>
  <c r="AX64" i="5"/>
  <c r="BT67" i="5"/>
  <c r="BG69" i="6"/>
  <c r="BF72" i="5"/>
  <c r="AU73" i="5"/>
  <c r="AQ85" i="5"/>
  <c r="BV85" i="5"/>
  <c r="BV85" i="7" s="1"/>
  <c r="BL86" i="5"/>
  <c r="AS87" i="6"/>
  <c r="BL90" i="6"/>
  <c r="AW95" i="5"/>
  <c r="CB95" i="6"/>
  <c r="AN98" i="5"/>
  <c r="BP99" i="6"/>
  <c r="BP99" i="5"/>
  <c r="BE103" i="6"/>
  <c r="BG105" i="5"/>
  <c r="AW111" i="6"/>
  <c r="AT112" i="6"/>
  <c r="AT112" i="5"/>
  <c r="AN114" i="6"/>
  <c r="AX116" i="5"/>
  <c r="AX116" i="7" s="1"/>
  <c r="BT119" i="5"/>
  <c r="BT119" i="7" s="1"/>
  <c r="BG121" i="6"/>
  <c r="BF124" i="5"/>
  <c r="AU125" i="6"/>
  <c r="AU125" i="5"/>
  <c r="AQ137" i="5"/>
  <c r="BV137" i="5"/>
  <c r="BL138" i="5"/>
  <c r="BL138" i="7" s="1"/>
  <c r="AS139" i="6"/>
  <c r="AZ142" i="6"/>
  <c r="CB143" i="5"/>
  <c r="AQ153" i="6"/>
  <c r="BT162" i="5"/>
  <c r="BM168" i="6"/>
  <c r="AW178" i="5"/>
  <c r="CD184" i="5"/>
  <c r="AW194" i="5"/>
  <c r="CD200" i="5"/>
  <c r="AS209" i="6"/>
  <c r="BT213" i="5"/>
  <c r="AZ216" i="6"/>
  <c r="AZ221" i="6"/>
  <c r="BZ229" i="5"/>
  <c r="BV271" i="6"/>
  <c r="BJ278" i="6"/>
  <c r="BF5" i="5"/>
  <c r="AF11" i="7"/>
  <c r="BV16" i="6"/>
  <c r="N25" i="7"/>
  <c r="AQ48" i="5"/>
  <c r="BE58" i="6"/>
  <c r="BG64" i="6"/>
  <c r="AW66" i="6"/>
  <c r="BT74" i="5"/>
  <c r="BV80" i="5"/>
  <c r="AO106" i="7"/>
  <c r="AQ112" i="6"/>
  <c r="BU45" i="6"/>
  <c r="BU61" i="6"/>
  <c r="BU17" i="6"/>
  <c r="BU33" i="6"/>
  <c r="BU49" i="6"/>
  <c r="BU93" i="6"/>
  <c r="BU19" i="6"/>
  <c r="BU27" i="6"/>
  <c r="BU39" i="6"/>
  <c r="BU47" i="6"/>
  <c r="BU83" i="6"/>
  <c r="BU99" i="6"/>
  <c r="BU107" i="6"/>
  <c r="BU119" i="6"/>
  <c r="BU135" i="6"/>
  <c r="BU151" i="6"/>
  <c r="BU29" i="6"/>
  <c r="BU101" i="6"/>
  <c r="BU85" i="6"/>
  <c r="BU9" i="6"/>
  <c r="BU25" i="6"/>
  <c r="BU41" i="6"/>
  <c r="BU57" i="6"/>
  <c r="BU3" i="6"/>
  <c r="BU11" i="6"/>
  <c r="BU23" i="6"/>
  <c r="BU31" i="6"/>
  <c r="BU67" i="6"/>
  <c r="BU75" i="6"/>
  <c r="BU87" i="6"/>
  <c r="BU91" i="6"/>
  <c r="BU111" i="6"/>
  <c r="BU123" i="6"/>
  <c r="BU139" i="6"/>
  <c r="BU162" i="6"/>
  <c r="BU13" i="6"/>
  <c r="BU21" i="6"/>
  <c r="BU37" i="6"/>
  <c r="BU53" i="6"/>
  <c r="BU69" i="6"/>
  <c r="BU73" i="6"/>
  <c r="BU158" i="6"/>
  <c r="BU7" i="6"/>
  <c r="BU15" i="6"/>
  <c r="BU51" i="6"/>
  <c r="BU59" i="6"/>
  <c r="BU71" i="6"/>
  <c r="BU79" i="6"/>
  <c r="BU95" i="6"/>
  <c r="BU103" i="6"/>
  <c r="BU127" i="6"/>
  <c r="BU143" i="6"/>
  <c r="BU279" i="6"/>
  <c r="BU77" i="6"/>
  <c r="BU97" i="6"/>
  <c r="BU113" i="6"/>
  <c r="BU65" i="6"/>
  <c r="BU81" i="6"/>
  <c r="BU5" i="6"/>
  <c r="BU105" i="6"/>
  <c r="BU89" i="6"/>
  <c r="BU109" i="6"/>
  <c r="BU35" i="6"/>
  <c r="BU43" i="6"/>
  <c r="BU55" i="6"/>
  <c r="BU63" i="6"/>
  <c r="BU115" i="6"/>
  <c r="BU131" i="6"/>
  <c r="BU147" i="6"/>
  <c r="BU154" i="6"/>
  <c r="BU160" i="6"/>
  <c r="AS54" i="6"/>
  <c r="AZ57" i="6"/>
  <c r="AT115" i="6"/>
  <c r="AT115" i="5"/>
  <c r="AT147" i="6"/>
  <c r="CB150" i="5"/>
  <c r="AS162" i="6"/>
  <c r="AZ172" i="6"/>
  <c r="AZ177" i="6"/>
  <c r="AZ188" i="6"/>
  <c r="AZ193" i="6"/>
  <c r="BL204" i="6"/>
  <c r="AS213" i="6"/>
  <c r="BO239" i="5"/>
  <c r="CB275" i="5"/>
  <c r="AN292" i="5"/>
  <c r="AN284" i="5"/>
  <c r="AN284" i="7" s="1"/>
  <c r="AN288" i="5"/>
  <c r="AZ292" i="6"/>
  <c r="Z29" i="7"/>
  <c r="AN35" i="5"/>
  <c r="AN35" i="7" s="1"/>
  <c r="BF41" i="6"/>
  <c r="AD45" i="7"/>
  <c r="BV52" i="6"/>
  <c r="AG54" i="7"/>
  <c r="R61" i="7"/>
  <c r="AF63" i="7"/>
  <c r="BF73" i="5"/>
  <c r="V77" i="7"/>
  <c r="L79" i="7"/>
  <c r="BV84" i="5"/>
  <c r="BT94" i="5"/>
  <c r="N109" i="7"/>
  <c r="CD216" i="6"/>
  <c r="AS5" i="6"/>
  <c r="AS5" i="5"/>
  <c r="BF6" i="6"/>
  <c r="BL8" i="6"/>
  <c r="BG11" i="6"/>
  <c r="AW17" i="6"/>
  <c r="BU22" i="6"/>
  <c r="BE25" i="6"/>
  <c r="AQ27" i="6"/>
  <c r="BV27" i="6"/>
  <c r="AN32" i="6"/>
  <c r="CB33" i="6"/>
  <c r="AZ36" i="5"/>
  <c r="AS37" i="6"/>
  <c r="BF38" i="6"/>
  <c r="BL40" i="6"/>
  <c r="BG43" i="6"/>
  <c r="AW49" i="6"/>
  <c r="BU54" i="6"/>
  <c r="BE57" i="6"/>
  <c r="AQ59" i="6"/>
  <c r="BV59" i="6"/>
  <c r="AN64" i="6"/>
  <c r="AS69" i="6"/>
  <c r="BF70" i="6"/>
  <c r="BL72" i="6"/>
  <c r="BG75" i="6"/>
  <c r="AW81" i="6"/>
  <c r="BU86" i="6"/>
  <c r="BE89" i="6"/>
  <c r="BU90" i="6"/>
  <c r="BE93" i="6"/>
  <c r="AQ95" i="6"/>
  <c r="BV95" i="6"/>
  <c r="AN100" i="6"/>
  <c r="CB101" i="6"/>
  <c r="AS105" i="6"/>
  <c r="BF106" i="6"/>
  <c r="BL108" i="6"/>
  <c r="BG111" i="6"/>
  <c r="AW117" i="6"/>
  <c r="AW121" i="6"/>
  <c r="AW125" i="6"/>
  <c r="AW129" i="6"/>
  <c r="AW133" i="6"/>
  <c r="AW137" i="6"/>
  <c r="AW141" i="6"/>
  <c r="AW145" i="6"/>
  <c r="AW149" i="6"/>
  <c r="BT154" i="5"/>
  <c r="BG155" i="5"/>
  <c r="AW159" i="5"/>
  <c r="AW159" i="7" s="1"/>
  <c r="BF160" i="5"/>
  <c r="AT162" i="6"/>
  <c r="AT162" i="5"/>
  <c r="BU175" i="5"/>
  <c r="AT178" i="6"/>
  <c r="AU180" i="6"/>
  <c r="AU180" i="5"/>
  <c r="BK191" i="5"/>
  <c r="BL192" i="6"/>
  <c r="BU210" i="6"/>
  <c r="AR221" i="6"/>
  <c r="AR221" i="5"/>
  <c r="BT230" i="5"/>
  <c r="BT230" i="7" s="1"/>
  <c r="BV235" i="5"/>
  <c r="CB240" i="6"/>
  <c r="CB240" i="5"/>
  <c r="CB261" i="6"/>
  <c r="BA273" i="6"/>
  <c r="CB283" i="5"/>
  <c r="CA291" i="5"/>
  <c r="CA287" i="5"/>
  <c r="CA284" i="5"/>
  <c r="CA294" i="5"/>
  <c r="AX37" i="5"/>
  <c r="CA200" i="5"/>
  <c r="CA200" i="6"/>
  <c r="AW4" i="6"/>
  <c r="BV18" i="6"/>
  <c r="AQ22" i="6"/>
  <c r="BV22" i="6"/>
  <c r="AQ26" i="6"/>
  <c r="BG30" i="6"/>
  <c r="AW36" i="6"/>
  <c r="BV50" i="6"/>
  <c r="AQ54" i="6"/>
  <c r="BV54" i="6"/>
  <c r="AQ58" i="6"/>
  <c r="BG62" i="6"/>
  <c r="AW68" i="6"/>
  <c r="BV82" i="6"/>
  <c r="AQ86" i="6"/>
  <c r="BV86" i="6"/>
  <c r="CB92" i="6"/>
  <c r="BV106" i="6"/>
  <c r="BV110" i="6"/>
  <c r="AW112" i="6"/>
  <c r="BG114" i="6"/>
  <c r="AQ126" i="6"/>
  <c r="BV126" i="6"/>
  <c r="BF129" i="6"/>
  <c r="BL131" i="6"/>
  <c r="AW132" i="6"/>
  <c r="AQ142" i="6"/>
  <c r="BV142" i="6"/>
  <c r="BF145" i="6"/>
  <c r="BL147" i="6"/>
  <c r="AW148" i="6"/>
  <c r="BA158" i="6"/>
  <c r="BT159" i="5"/>
  <c r="BM164" i="6"/>
  <c r="CB168" i="5"/>
  <c r="BT170" i="5"/>
  <c r="BL180" i="5"/>
  <c r="BU182" i="6"/>
  <c r="BV184" i="6"/>
  <c r="BF191" i="5"/>
  <c r="BF191" i="7" s="1"/>
  <c r="BP198" i="6"/>
  <c r="BP198" i="5"/>
  <c r="CB216" i="6"/>
  <c r="BV223" i="6"/>
  <c r="AZ233" i="6"/>
  <c r="CB242" i="6"/>
  <c r="BV243" i="6"/>
  <c r="AZ248" i="6"/>
  <c r="BV259" i="5"/>
  <c r="AT262" i="6"/>
  <c r="BT277" i="5"/>
  <c r="BQ294" i="6"/>
  <c r="BQ294" i="5"/>
  <c r="CB301" i="5"/>
  <c r="AY154" i="7"/>
  <c r="AX157" i="5"/>
  <c r="AQ158" i="5"/>
  <c r="AQ158" i="7" s="1"/>
  <c r="AN163" i="5"/>
  <c r="AT165" i="6"/>
  <c r="AT165" i="5"/>
  <c r="AN167" i="6"/>
  <c r="BV170" i="5"/>
  <c r="AW172" i="5"/>
  <c r="BV174" i="6"/>
  <c r="AW176" i="6"/>
  <c r="AY178" i="7"/>
  <c r="AN179" i="5"/>
  <c r="AT181" i="6"/>
  <c r="AN183" i="6"/>
  <c r="BV186" i="5"/>
  <c r="BD187" i="7"/>
  <c r="AW188" i="5"/>
  <c r="BV190" i="6"/>
  <c r="AW192" i="6"/>
  <c r="AN195" i="5"/>
  <c r="AT197" i="6"/>
  <c r="AN199" i="6"/>
  <c r="BV202" i="5"/>
  <c r="AW204" i="5"/>
  <c r="BV206" i="6"/>
  <c r="AW208" i="6"/>
  <c r="AY210" i="7"/>
  <c r="AN211" i="5"/>
  <c r="AT213" i="6"/>
  <c r="AN215" i="6"/>
  <c r="BV218" i="5"/>
  <c r="BD219" i="7"/>
  <c r="AW220" i="5"/>
  <c r="BV222" i="6"/>
  <c r="AW224" i="6"/>
  <c r="AN227" i="5"/>
  <c r="AT229" i="6"/>
  <c r="AN231" i="6"/>
  <c r="BV234" i="5"/>
  <c r="AW236" i="5"/>
  <c r="BV238" i="6"/>
  <c r="BE240" i="6"/>
  <c r="AQ242" i="6"/>
  <c r="AW244" i="6"/>
  <c r="AU246" i="6"/>
  <c r="AU246" i="5"/>
  <c r="BV250" i="5"/>
  <c r="BU253" i="5"/>
  <c r="AS260" i="6"/>
  <c r="AZ263" i="6"/>
  <c r="AW264" i="6"/>
  <c r="BU265" i="6"/>
  <c r="AU270" i="6"/>
  <c r="AU270" i="5"/>
  <c r="AZ271" i="6"/>
  <c r="AW272" i="6"/>
  <c r="BU273" i="6"/>
  <c r="AQ278" i="6"/>
  <c r="BE280" i="6"/>
  <c r="AS288" i="6"/>
  <c r="AS288" i="5"/>
  <c r="AZ291" i="6"/>
  <c r="AW292" i="6"/>
  <c r="BC294" i="6"/>
  <c r="BD295" i="6"/>
  <c r="BH299" i="6"/>
  <c r="AU302" i="6"/>
  <c r="AU302" i="5"/>
  <c r="BI304" i="5"/>
  <c r="BQ305" i="5"/>
  <c r="BQ305" i="7" s="1"/>
  <c r="BF164" i="5"/>
  <c r="AW167" i="5"/>
  <c r="AW167" i="7" s="1"/>
  <c r="AX172" i="5"/>
  <c r="AQ173" i="5"/>
  <c r="AQ173" i="7" s="1"/>
  <c r="BU176" i="5"/>
  <c r="BU176" i="7" s="1"/>
  <c r="BF180" i="5"/>
  <c r="AW183" i="5"/>
  <c r="AX188" i="5"/>
  <c r="AQ189" i="5"/>
  <c r="BU192" i="5"/>
  <c r="BF196" i="5"/>
  <c r="BF196" i="7" s="1"/>
  <c r="AW199" i="5"/>
  <c r="AX204" i="5"/>
  <c r="AQ205" i="5"/>
  <c r="BU208" i="5"/>
  <c r="BF212" i="5"/>
  <c r="AW215" i="5"/>
  <c r="AW215" i="7" s="1"/>
  <c r="AX220" i="5"/>
  <c r="AQ221" i="5"/>
  <c r="AQ221" i="7" s="1"/>
  <c r="BU224" i="5"/>
  <c r="BU224" i="7" s="1"/>
  <c r="BF228" i="5"/>
  <c r="AW231" i="5"/>
  <c r="AX236" i="5"/>
  <c r="AQ237" i="5"/>
  <c r="BU240" i="5"/>
  <c r="BF244" i="5"/>
  <c r="BF248" i="6"/>
  <c r="BU252" i="5"/>
  <c r="BG253" i="5"/>
  <c r="BL254" i="5"/>
  <c r="AQ257" i="5"/>
  <c r="AX260" i="5"/>
  <c r="BV261" i="5"/>
  <c r="AW263" i="5"/>
  <c r="AW263" i="7" s="1"/>
  <c r="AU269" i="6"/>
  <c r="AU269" i="5"/>
  <c r="BU272" i="6"/>
  <c r="BG273" i="6"/>
  <c r="BT275" i="6"/>
  <c r="AN278" i="6"/>
  <c r="AQ281" i="6"/>
  <c r="BC285" i="6"/>
  <c r="AN286" i="6"/>
  <c r="BW286" i="6"/>
  <c r="BF292" i="6"/>
  <c r="AO295" i="7"/>
  <c r="AX300" i="5"/>
  <c r="AW303" i="5"/>
  <c r="BJ304" i="6"/>
  <c r="CB246" i="5"/>
  <c r="BT250" i="5"/>
  <c r="BG252" i="5"/>
  <c r="AQ260" i="5"/>
  <c r="BV260" i="5"/>
  <c r="AQ268" i="5"/>
  <c r="BV268" i="5"/>
  <c r="AQ276" i="5"/>
  <c r="BV276" i="5"/>
  <c r="BV276" i="7" s="1"/>
  <c r="BU283" i="5"/>
  <c r="BZ289" i="5"/>
  <c r="BZ293" i="6"/>
  <c r="AN285" i="6"/>
  <c r="AN285" i="7" s="1"/>
  <c r="AM288" i="6"/>
  <c r="BR288" i="6"/>
  <c r="BL289" i="6"/>
  <c r="BX290" i="6"/>
  <c r="BF291" i="6"/>
  <c r="BD293" i="6"/>
  <c r="AW294" i="6"/>
  <c r="BC303" i="6"/>
  <c r="BC299" i="6"/>
  <c r="BL297" i="5"/>
  <c r="AW302" i="5"/>
  <c r="BM303" i="5"/>
  <c r="AV19" i="6"/>
  <c r="AV35" i="6"/>
  <c r="AV51" i="6"/>
  <c r="AV216" i="6"/>
  <c r="AV221" i="6"/>
  <c r="AV49" i="6"/>
  <c r="AV53" i="6"/>
  <c r="AV57" i="6"/>
  <c r="AV61" i="6"/>
  <c r="AV129" i="6"/>
  <c r="AV145" i="6"/>
  <c r="AV172" i="6"/>
  <c r="AV177" i="6"/>
  <c r="AV188" i="6"/>
  <c r="AV193" i="6"/>
  <c r="AV252" i="6"/>
  <c r="AV256" i="6"/>
  <c r="AV224" i="6"/>
  <c r="AV280" i="6"/>
  <c r="AV169" i="6"/>
  <c r="AV196" i="6"/>
  <c r="AV217" i="6"/>
  <c r="AV233" i="6"/>
  <c r="AV240" i="6"/>
  <c r="AV248" i="6"/>
  <c r="AV272" i="6"/>
  <c r="AV279" i="6"/>
  <c r="AV3" i="6"/>
  <c r="AV156" i="6"/>
  <c r="AV184" i="6"/>
  <c r="AV189" i="6"/>
  <c r="AV200" i="6"/>
  <c r="AV205" i="6"/>
  <c r="AV33" i="6"/>
  <c r="AV37" i="6"/>
  <c r="AV41" i="6"/>
  <c r="AV45" i="6"/>
  <c r="AV113" i="6"/>
  <c r="AV117" i="6"/>
  <c r="AV133" i="6"/>
  <c r="AV149" i="6"/>
  <c r="AV236" i="6"/>
  <c r="AV176" i="6"/>
  <c r="AV197" i="6"/>
  <c r="AV208" i="6"/>
  <c r="AV229" i="6"/>
  <c r="AV260" i="6"/>
  <c r="AV185" i="6"/>
  <c r="AV212" i="6"/>
  <c r="AV168" i="6"/>
  <c r="AV173" i="6"/>
  <c r="AV17" i="6"/>
  <c r="AV21" i="6"/>
  <c r="AV25" i="6"/>
  <c r="AV29" i="6"/>
  <c r="AV81" i="6"/>
  <c r="AV85" i="6"/>
  <c r="AV89" i="6"/>
  <c r="AV97" i="6"/>
  <c r="AV101" i="6"/>
  <c r="AV105" i="6"/>
  <c r="AV109" i="6"/>
  <c r="AV121" i="6"/>
  <c r="AV137" i="6"/>
  <c r="AV154" i="6"/>
  <c r="AV157" i="6"/>
  <c r="AV220" i="6"/>
  <c r="AV225" i="6"/>
  <c r="AV244" i="6"/>
  <c r="AV268" i="6"/>
  <c r="AV165" i="6"/>
  <c r="AV181" i="6"/>
  <c r="AV213" i="6"/>
  <c r="AV164" i="6"/>
  <c r="AV228" i="6"/>
  <c r="AV264" i="6"/>
  <c r="AV253" i="6"/>
  <c r="AV99" i="6"/>
  <c r="AV115" i="6"/>
  <c r="AV67" i="6"/>
  <c r="AV83" i="6"/>
  <c r="AV153" i="6"/>
  <c r="AV232" i="6"/>
  <c r="AV237" i="6"/>
  <c r="AV276" i="6"/>
  <c r="AV5" i="6"/>
  <c r="AV9" i="6"/>
  <c r="AV13" i="6"/>
  <c r="AV65" i="6"/>
  <c r="AV69" i="6"/>
  <c r="AV73" i="6"/>
  <c r="AV77" i="6"/>
  <c r="AV93" i="6"/>
  <c r="AV125" i="6"/>
  <c r="AV141" i="6"/>
  <c r="AV160" i="6"/>
  <c r="AV204" i="6"/>
  <c r="AV209" i="6"/>
  <c r="AV192" i="6"/>
  <c r="AV180" i="6"/>
  <c r="AV201" i="6"/>
  <c r="CB54" i="5"/>
  <c r="BU4" i="5"/>
  <c r="BU4" i="7" s="1"/>
  <c r="AW7" i="5"/>
  <c r="CB7" i="6"/>
  <c r="AN10" i="5"/>
  <c r="BP11" i="6"/>
  <c r="BP11" i="5"/>
  <c r="BW14" i="6"/>
  <c r="BE15" i="6"/>
  <c r="BG17" i="5"/>
  <c r="BU20" i="6"/>
  <c r="BZ21" i="5"/>
  <c r="AW23" i="6"/>
  <c r="AT24" i="6"/>
  <c r="AN26" i="6"/>
  <c r="AX28" i="5"/>
  <c r="AO31" i="5"/>
  <c r="BT31" i="5"/>
  <c r="BG33" i="6"/>
  <c r="AV34" i="6"/>
  <c r="BF36" i="5"/>
  <c r="AU37" i="6"/>
  <c r="AU37" i="5"/>
  <c r="AX44" i="6"/>
  <c r="AO47" i="6"/>
  <c r="BT47" i="6"/>
  <c r="AQ49" i="5"/>
  <c r="BV49" i="5"/>
  <c r="BL50" i="5"/>
  <c r="AS51" i="6"/>
  <c r="BF52" i="6"/>
  <c r="AZ54" i="6"/>
  <c r="CB55" i="5"/>
  <c r="BW62" i="5"/>
  <c r="BE63" i="5"/>
  <c r="AQ65" i="6"/>
  <c r="BV65" i="6"/>
  <c r="BL66" i="6"/>
  <c r="BU68" i="5"/>
  <c r="BU68" i="7" s="1"/>
  <c r="AW71" i="5"/>
  <c r="CB71" i="6"/>
  <c r="AN74" i="5"/>
  <c r="BP75" i="6"/>
  <c r="BP75" i="5"/>
  <c r="BW78" i="6"/>
  <c r="BE79" i="6"/>
  <c r="BG81" i="5"/>
  <c r="BU84" i="6"/>
  <c r="BZ85" i="6"/>
  <c r="BZ85" i="5"/>
  <c r="AW87" i="6"/>
  <c r="AT88" i="6"/>
  <c r="AZ90" i="6"/>
  <c r="CB91" i="5"/>
  <c r="BW98" i="5"/>
  <c r="BW98" i="7" s="1"/>
  <c r="BE99" i="6"/>
  <c r="AQ101" i="6"/>
  <c r="BV101" i="6"/>
  <c r="BL102" i="6"/>
  <c r="BU104" i="5"/>
  <c r="AW107" i="5"/>
  <c r="AW107" i="7" s="1"/>
  <c r="CB107" i="6"/>
  <c r="AN110" i="5"/>
  <c r="BP111" i="6"/>
  <c r="BP111" i="5"/>
  <c r="BW114" i="6"/>
  <c r="BE115" i="6"/>
  <c r="BG117" i="5"/>
  <c r="BU120" i="6"/>
  <c r="AW123" i="6"/>
  <c r="AT124" i="6"/>
  <c r="AN126" i="6"/>
  <c r="AX128" i="5"/>
  <c r="AX128" i="7" s="1"/>
  <c r="BH130" i="5"/>
  <c r="AO131" i="5"/>
  <c r="BT131" i="5"/>
  <c r="BT131" i="7" s="1"/>
  <c r="BG133" i="6"/>
  <c r="AV134" i="6"/>
  <c r="BF136" i="5"/>
  <c r="AU137" i="6"/>
  <c r="AU137" i="5"/>
  <c r="BD142" i="5"/>
  <c r="AX144" i="6"/>
  <c r="AO147" i="6"/>
  <c r="BT147" i="6"/>
  <c r="AQ149" i="5"/>
  <c r="BV149" i="5"/>
  <c r="BL150" i="5"/>
  <c r="AS151" i="6"/>
  <c r="BF152" i="6"/>
  <c r="BW153" i="5"/>
  <c r="CD168" i="5"/>
  <c r="AS177" i="6"/>
  <c r="BT181" i="5"/>
  <c r="CB182" i="5"/>
  <c r="BW185" i="5"/>
  <c r="BT190" i="6"/>
  <c r="BT197" i="6"/>
  <c r="CB198" i="6"/>
  <c r="AZ200" i="6"/>
  <c r="BW201" i="6"/>
  <c r="AZ205" i="6"/>
  <c r="BW216" i="6"/>
  <c r="AO218" i="6"/>
  <c r="BM232" i="6"/>
  <c r="AO238" i="6"/>
  <c r="AW242" i="5"/>
  <c r="BV247" i="6"/>
  <c r="BU250" i="6"/>
  <c r="BU254" i="6"/>
  <c r="BL260" i="5"/>
  <c r="BT297" i="7"/>
  <c r="N9" i="7"/>
  <c r="AV23" i="6"/>
  <c r="AQ32" i="5"/>
  <c r="AQ32" i="7" s="1"/>
  <c r="R41" i="7"/>
  <c r="BE42" i="6"/>
  <c r="BG48" i="6"/>
  <c r="AW50" i="6"/>
  <c r="BT58" i="5"/>
  <c r="BV64" i="5"/>
  <c r="F73" i="7"/>
  <c r="AL73" i="7"/>
  <c r="AV87" i="6"/>
  <c r="L91" i="7"/>
  <c r="AQ96" i="5"/>
  <c r="AQ96" i="7" s="1"/>
  <c r="BE106" i="6"/>
  <c r="BG112" i="6"/>
  <c r="AW114" i="6"/>
  <c r="BY169" i="6"/>
  <c r="AT27" i="6"/>
  <c r="AS34" i="6"/>
  <c r="AZ37" i="6"/>
  <c r="AT47" i="6"/>
  <c r="AT83" i="6"/>
  <c r="AT99" i="6"/>
  <c r="BH109" i="5"/>
  <c r="AT135" i="6"/>
  <c r="CB138" i="5"/>
  <c r="AS142" i="6"/>
  <c r="AZ149" i="6"/>
  <c r="BW157" i="5"/>
  <c r="BO167" i="5"/>
  <c r="AP170" i="5"/>
  <c r="AP170" i="7" s="1"/>
  <c r="BL172" i="5"/>
  <c r="BL177" i="5"/>
  <c r="BL177" i="7" s="1"/>
  <c r="BV183" i="6"/>
  <c r="BU187" i="6"/>
  <c r="BW188" i="6"/>
  <c r="BL193" i="5"/>
  <c r="BH196" i="5"/>
  <c r="BV199" i="6"/>
  <c r="BV208" i="5"/>
  <c r="BV208" i="7" s="1"/>
  <c r="BT210" i="5"/>
  <c r="CB215" i="5"/>
  <c r="AO222" i="5"/>
  <c r="BZ226" i="5"/>
  <c r="AO229" i="6"/>
  <c r="BT233" i="6"/>
  <c r="AZ236" i="6"/>
  <c r="BV239" i="6"/>
  <c r="AQ247" i="5"/>
  <c r="CB269" i="5"/>
  <c r="BT281" i="5"/>
  <c r="AR292" i="6"/>
  <c r="BT285" i="6"/>
  <c r="BL300" i="6"/>
  <c r="CB304" i="5"/>
  <c r="BM306" i="5"/>
  <c r="BV4" i="6"/>
  <c r="AX17" i="6"/>
  <c r="BD35" i="6"/>
  <c r="AX49" i="6"/>
  <c r="BD67" i="6"/>
  <c r="AX81" i="6"/>
  <c r="BD99" i="6"/>
  <c r="AX113" i="5"/>
  <c r="AX113" i="7" s="1"/>
  <c r="BC167" i="6"/>
  <c r="BR239" i="5"/>
  <c r="AN4" i="6"/>
  <c r="CB5" i="6"/>
  <c r="AS9" i="6"/>
  <c r="BF10" i="6"/>
  <c r="BL12" i="6"/>
  <c r="AO13" i="6"/>
  <c r="BT13" i="6"/>
  <c r="BG15" i="6"/>
  <c r="BW16" i="6"/>
  <c r="BD20" i="6"/>
  <c r="AW21" i="6"/>
  <c r="AY23" i="5"/>
  <c r="BU26" i="6"/>
  <c r="AV28" i="6"/>
  <c r="BE29" i="6"/>
  <c r="AQ31" i="6"/>
  <c r="BV31" i="6"/>
  <c r="AX34" i="6"/>
  <c r="AN36" i="6"/>
  <c r="CB37" i="6"/>
  <c r="BN39" i="5"/>
  <c r="AS41" i="6"/>
  <c r="BF42" i="6"/>
  <c r="BL44" i="6"/>
  <c r="AO45" i="6"/>
  <c r="BT45" i="6"/>
  <c r="BG47" i="6"/>
  <c r="BW48" i="6"/>
  <c r="BD52" i="6"/>
  <c r="AW53" i="6"/>
  <c r="AY55" i="5"/>
  <c r="BU58" i="6"/>
  <c r="AV60" i="6"/>
  <c r="BE61" i="6"/>
  <c r="AQ63" i="6"/>
  <c r="BV63" i="6"/>
  <c r="AX66" i="6"/>
  <c r="AN68" i="6"/>
  <c r="CB69" i="6"/>
  <c r="BN71" i="5"/>
  <c r="AS73" i="6"/>
  <c r="AS73" i="5"/>
  <c r="BF74" i="6"/>
  <c r="BL76" i="6"/>
  <c r="AO77" i="6"/>
  <c r="BT77" i="6"/>
  <c r="BG79" i="6"/>
  <c r="BW80" i="6"/>
  <c r="BD84" i="6"/>
  <c r="AW85" i="6"/>
  <c r="AY87" i="5"/>
  <c r="AT90" i="6"/>
  <c r="BN91" i="6"/>
  <c r="AZ92" i="6"/>
  <c r="AP94" i="5"/>
  <c r="BU94" i="5"/>
  <c r="BE97" i="5"/>
  <c r="AQ99" i="5"/>
  <c r="BV99" i="5"/>
  <c r="AX102" i="5"/>
  <c r="AX102" i="7" s="1"/>
  <c r="AN104" i="5"/>
  <c r="AN104" i="7" s="1"/>
  <c r="CB105" i="5"/>
  <c r="AY107" i="6"/>
  <c r="BF110" i="5"/>
  <c r="BL112" i="5"/>
  <c r="AO113" i="5"/>
  <c r="BT113" i="5"/>
  <c r="BG115" i="5"/>
  <c r="BW116" i="5"/>
  <c r="BT117" i="5"/>
  <c r="BG119" i="5"/>
  <c r="BW120" i="5"/>
  <c r="BT121" i="5"/>
  <c r="BT121" i="7" s="1"/>
  <c r="BG123" i="5"/>
  <c r="BW124" i="5"/>
  <c r="BT125" i="5"/>
  <c r="BG127" i="5"/>
  <c r="BW128" i="5"/>
  <c r="BW128" i="7" s="1"/>
  <c r="BT129" i="5"/>
  <c r="BG131" i="5"/>
  <c r="BW132" i="5"/>
  <c r="BT133" i="5"/>
  <c r="BG135" i="5"/>
  <c r="BG135" i="7" s="1"/>
  <c r="BW136" i="5"/>
  <c r="BT137" i="5"/>
  <c r="BT137" i="7" s="1"/>
  <c r="BG139" i="5"/>
  <c r="BW140" i="5"/>
  <c r="BT141" i="5"/>
  <c r="BG143" i="5"/>
  <c r="BW144" i="5"/>
  <c r="BT145" i="5"/>
  <c r="BT145" i="7" s="1"/>
  <c r="BG147" i="5"/>
  <c r="BW148" i="5"/>
  <c r="BT149" i="5"/>
  <c r="BG151" i="5"/>
  <c r="BW152" i="5"/>
  <c r="AR154" i="6"/>
  <c r="AR154" i="5"/>
  <c r="BT155" i="6"/>
  <c r="AN157" i="5"/>
  <c r="AN157" i="7" s="1"/>
  <c r="BW158" i="5"/>
  <c r="AN160" i="5"/>
  <c r="AZ161" i="6"/>
  <c r="BN163" i="6"/>
  <c r="BT166" i="6"/>
  <c r="BV171" i="6"/>
  <c r="CB174" i="5"/>
  <c r="BN179" i="5"/>
  <c r="BT182" i="5"/>
  <c r="BV187" i="5"/>
  <c r="AR189" i="6"/>
  <c r="AR189" i="5"/>
  <c r="BA193" i="6"/>
  <c r="AO194" i="6"/>
  <c r="AZ197" i="6"/>
  <c r="AR205" i="6"/>
  <c r="AR205" i="5"/>
  <c r="CB206" i="6"/>
  <c r="AZ208" i="6"/>
  <c r="BN211" i="6"/>
  <c r="BT214" i="6"/>
  <c r="BT221" i="6"/>
  <c r="BL224" i="6"/>
  <c r="BW225" i="5"/>
  <c r="BW225" i="7" s="1"/>
  <c r="AS230" i="6"/>
  <c r="BN242" i="5"/>
  <c r="CB245" i="5"/>
  <c r="AP250" i="5"/>
  <c r="CB251" i="5"/>
  <c r="BA265" i="6"/>
  <c r="AQ275" i="6"/>
  <c r="BW276" i="6"/>
  <c r="BL288" i="5"/>
  <c r="CB297" i="5"/>
  <c r="N17" i="7"/>
  <c r="BV24" i="5"/>
  <c r="BT34" i="5"/>
  <c r="BT34" i="7" s="1"/>
  <c r="AN39" i="5"/>
  <c r="BF45" i="6"/>
  <c r="AD49" i="7"/>
  <c r="AV63" i="6"/>
  <c r="AF67" i="7"/>
  <c r="BF77" i="5"/>
  <c r="V81" i="7"/>
  <c r="BE8" i="5"/>
  <c r="BE12" i="5"/>
  <c r="AQ18" i="5"/>
  <c r="AW24" i="5"/>
  <c r="AW28" i="5"/>
  <c r="BE32" i="5"/>
  <c r="BE32" i="7" s="1"/>
  <c r="BE40" i="5"/>
  <c r="BE44" i="5"/>
  <c r="AQ50" i="5"/>
  <c r="AW56" i="5"/>
  <c r="AW60" i="5"/>
  <c r="BE64" i="5"/>
  <c r="BE72" i="5"/>
  <c r="BH75" i="5"/>
  <c r="BE76" i="5"/>
  <c r="AQ82" i="5"/>
  <c r="AQ82" i="7" s="1"/>
  <c r="AW88" i="5"/>
  <c r="AW88" i="7" s="1"/>
  <c r="BV98" i="5"/>
  <c r="AO100" i="5"/>
  <c r="BT100" i="5"/>
  <c r="AQ102" i="5"/>
  <c r="BV102" i="5"/>
  <c r="BV102" i="7" s="1"/>
  <c r="AQ106" i="5"/>
  <c r="BG110" i="5"/>
  <c r="BG110" i="7" s="1"/>
  <c r="AW116" i="5"/>
  <c r="AW116" i="7" s="1"/>
  <c r="BF117" i="5"/>
  <c r="BF117" i="7" s="1"/>
  <c r="BL119" i="5"/>
  <c r="AW120" i="5"/>
  <c r="AY122" i="5"/>
  <c r="BD127" i="5"/>
  <c r="AO128" i="5"/>
  <c r="AO128" i="7" s="1"/>
  <c r="BT128" i="5"/>
  <c r="AQ130" i="5"/>
  <c r="BV130" i="5"/>
  <c r="BV130" i="7" s="1"/>
  <c r="BF133" i="5"/>
  <c r="BF133" i="7" s="1"/>
  <c r="BL135" i="5"/>
  <c r="AW136" i="5"/>
  <c r="AY138" i="5"/>
  <c r="BD143" i="5"/>
  <c r="AO144" i="5"/>
  <c r="BT144" i="5"/>
  <c r="BT144" i="7" s="1"/>
  <c r="AQ146" i="5"/>
  <c r="BV146" i="5"/>
  <c r="BF149" i="5"/>
  <c r="BL151" i="5"/>
  <c r="AW152" i="5"/>
  <c r="AW152" i="7" s="1"/>
  <c r="BG157" i="5"/>
  <c r="AN158" i="5"/>
  <c r="AN161" i="5"/>
  <c r="BU163" i="5"/>
  <c r="AO166" i="5"/>
  <c r="AO166" i="7" s="1"/>
  <c r="BL169" i="5"/>
  <c r="AR172" i="6"/>
  <c r="AR172" i="5"/>
  <c r="BV175" i="5"/>
  <c r="BE182" i="5"/>
  <c r="AT183" i="6"/>
  <c r="CB184" i="6"/>
  <c r="BT186" i="6"/>
  <c r="BT186" i="7" s="1"/>
  <c r="AO189" i="6"/>
  <c r="AP194" i="5"/>
  <c r="BL196" i="5"/>
  <c r="BU198" i="6"/>
  <c r="AW206" i="6"/>
  <c r="BF207" i="6"/>
  <c r="BN208" i="6"/>
  <c r="CB210" i="6"/>
  <c r="AZ212" i="6"/>
  <c r="BW213" i="5"/>
  <c r="BP214" i="6"/>
  <c r="BP214" i="5"/>
  <c r="BL217" i="6"/>
  <c r="BN221" i="5"/>
  <c r="AX231" i="6"/>
  <c r="BW240" i="5"/>
  <c r="AP242" i="5"/>
  <c r="AP242" i="7" s="1"/>
  <c r="CB243" i="5"/>
  <c r="BN245" i="6"/>
  <c r="BL252" i="6"/>
  <c r="BL256" i="6"/>
  <c r="CB259" i="5"/>
  <c r="CB281" i="5"/>
  <c r="BM285" i="5"/>
  <c r="BM285" i="7" s="1"/>
  <c r="BP290" i="6"/>
  <c r="BT293" i="6"/>
  <c r="BM298" i="5"/>
  <c r="BF153" i="6"/>
  <c r="BL155" i="6"/>
  <c r="BE156" i="6"/>
  <c r="AN159" i="6"/>
  <c r="BW159" i="6"/>
  <c r="AX165" i="6"/>
  <c r="AX169" i="6"/>
  <c r="AX173" i="6"/>
  <c r="AX177" i="6"/>
  <c r="AX181" i="6"/>
  <c r="AX185" i="6"/>
  <c r="AX189" i="6"/>
  <c r="AX193" i="6"/>
  <c r="AX197" i="6"/>
  <c r="AX201" i="6"/>
  <c r="AX205" i="6"/>
  <c r="AX209" i="6"/>
  <c r="AX213" i="6"/>
  <c r="AX217" i="6"/>
  <c r="AX221" i="6"/>
  <c r="AX225" i="6"/>
  <c r="AX229" i="6"/>
  <c r="AX233" i="6"/>
  <c r="AX237" i="6"/>
  <c r="AN239" i="6"/>
  <c r="BW239" i="6"/>
  <c r="AP241" i="5"/>
  <c r="AX245" i="5"/>
  <c r="AY246" i="5"/>
  <c r="AW248" i="5"/>
  <c r="BU249" i="5"/>
  <c r="AO252" i="5"/>
  <c r="AQ254" i="6"/>
  <c r="AV255" i="6"/>
  <c r="BV258" i="5"/>
  <c r="AN263" i="5"/>
  <c r="BS263" i="7"/>
  <c r="BT264" i="5"/>
  <c r="BF265" i="5"/>
  <c r="BG266" i="5"/>
  <c r="BL267" i="5"/>
  <c r="BV270" i="6"/>
  <c r="BD271" i="6"/>
  <c r="AQ274" i="6"/>
  <c r="BW275" i="6"/>
  <c r="BE276" i="6"/>
  <c r="AX281" i="5"/>
  <c r="AX281" i="7" s="1"/>
  <c r="AY282" i="5"/>
  <c r="AN283" i="5"/>
  <c r="BI293" i="6"/>
  <c r="BV286" i="5"/>
  <c r="AM290" i="5"/>
  <c r="AM290" i="7" s="1"/>
  <c r="AN291" i="5"/>
  <c r="BT292" i="5"/>
  <c r="BF293" i="5"/>
  <c r="BG294" i="5"/>
  <c r="BH295" i="5"/>
  <c r="BH295" i="7" s="1"/>
  <c r="AU298" i="6"/>
  <c r="AU298" i="5"/>
  <c r="BI300" i="5"/>
  <c r="BQ301" i="5"/>
  <c r="BV165" i="5"/>
  <c r="BT167" i="5"/>
  <c r="BT167" i="7" s="1"/>
  <c r="BG169" i="5"/>
  <c r="BL170" i="5"/>
  <c r="BE171" i="5"/>
  <c r="AP176" i="5"/>
  <c r="AP176" i="7" s="1"/>
  <c r="AY177" i="5"/>
  <c r="AN178" i="5"/>
  <c r="BW178" i="5"/>
  <c r="BV181" i="5"/>
  <c r="BT183" i="5"/>
  <c r="BG185" i="5"/>
  <c r="BL186" i="5"/>
  <c r="BL186" i="7" s="1"/>
  <c r="BE187" i="5"/>
  <c r="AZ190" i="5"/>
  <c r="AP192" i="5"/>
  <c r="AY193" i="5"/>
  <c r="AY193" i="7" s="1"/>
  <c r="AN194" i="5"/>
  <c r="BW194" i="5"/>
  <c r="BV197" i="5"/>
  <c r="BT199" i="5"/>
  <c r="BG201" i="5"/>
  <c r="BL202" i="5"/>
  <c r="BL202" i="7" s="1"/>
  <c r="BE203" i="5"/>
  <c r="AP208" i="5"/>
  <c r="AY209" i="5"/>
  <c r="AN210" i="5"/>
  <c r="BW210" i="5"/>
  <c r="BW210" i="7" s="1"/>
  <c r="BV213" i="5"/>
  <c r="BH214" i="5"/>
  <c r="BT215" i="5"/>
  <c r="BG217" i="5"/>
  <c r="BL218" i="5"/>
  <c r="BE219" i="5"/>
  <c r="AP224" i="5"/>
  <c r="AP224" i="7" s="1"/>
  <c r="AY225" i="5"/>
  <c r="AN226" i="5"/>
  <c r="BW226" i="5"/>
  <c r="BV229" i="5"/>
  <c r="BV229" i="7" s="1"/>
  <c r="BH230" i="5"/>
  <c r="BT231" i="5"/>
  <c r="BG233" i="5"/>
  <c r="BG233" i="7" s="1"/>
  <c r="BL234" i="5"/>
  <c r="BE235" i="5"/>
  <c r="AP240" i="5"/>
  <c r="AY241" i="5"/>
  <c r="AY241" i="7" s="1"/>
  <c r="AN242" i="5"/>
  <c r="BW242" i="5"/>
  <c r="BW242" i="7" s="1"/>
  <c r="BV245" i="5"/>
  <c r="BV245" i="7" s="1"/>
  <c r="BD246" i="5"/>
  <c r="AW247" i="5"/>
  <c r="AW247" i="7" s="1"/>
  <c r="BF252" i="6"/>
  <c r="BF256" i="6"/>
  <c r="BL258" i="6"/>
  <c r="BE259" i="6"/>
  <c r="AQ261" i="6"/>
  <c r="AX264" i="6"/>
  <c r="AM265" i="6"/>
  <c r="BV265" i="6"/>
  <c r="BD266" i="6"/>
  <c r="AW267" i="6"/>
  <c r="AY269" i="5"/>
  <c r="AP272" i="5"/>
  <c r="AV274" i="5"/>
  <c r="AV274" i="7" s="1"/>
  <c r="AO275" i="5"/>
  <c r="BX275" i="5"/>
  <c r="BU276" i="5"/>
  <c r="BU276" i="7" s="1"/>
  <c r="BG277" i="5"/>
  <c r="AP280" i="5"/>
  <c r="AU281" i="6"/>
  <c r="AU281" i="5"/>
  <c r="AV282" i="6"/>
  <c r="AO283" i="6"/>
  <c r="BX283" i="6"/>
  <c r="AQ285" i="6"/>
  <c r="BA287" i="6"/>
  <c r="AX288" i="6"/>
  <c r="AM289" i="6"/>
  <c r="BV289" i="6"/>
  <c r="BD290" i="6"/>
  <c r="AW291" i="6"/>
  <c r="BJ292" i="6"/>
  <c r="BR293" i="6"/>
  <c r="BS294" i="6"/>
  <c r="BF296" i="5"/>
  <c r="BF296" i="7" s="1"/>
  <c r="BL298" i="6"/>
  <c r="BE299" i="6"/>
  <c r="BB300" i="6"/>
  <c r="AX304" i="6"/>
  <c r="AM305" i="6"/>
  <c r="BD306" i="6"/>
  <c r="BS245" i="6"/>
  <c r="AX247" i="6"/>
  <c r="AM248" i="6"/>
  <c r="BL249" i="6"/>
  <c r="AO250" i="6"/>
  <c r="BX250" i="6"/>
  <c r="BF251" i="6"/>
  <c r="AX255" i="6"/>
  <c r="AM256" i="6"/>
  <c r="BL257" i="6"/>
  <c r="AO258" i="6"/>
  <c r="BX258" i="6"/>
  <c r="BF259" i="6"/>
  <c r="BD261" i="6"/>
  <c r="AW262" i="6"/>
  <c r="AV265" i="6"/>
  <c r="BE266" i="6"/>
  <c r="BU267" i="6"/>
  <c r="AN269" i="6"/>
  <c r="AN269" i="7" s="1"/>
  <c r="BS269" i="6"/>
  <c r="AX271" i="6"/>
  <c r="AM272" i="6"/>
  <c r="BL273" i="6"/>
  <c r="AO274" i="6"/>
  <c r="BX274" i="6"/>
  <c r="BF275" i="6"/>
  <c r="BD277" i="6"/>
  <c r="AW278" i="6"/>
  <c r="AQ280" i="6"/>
  <c r="BV280" i="6"/>
  <c r="AY284" i="5"/>
  <c r="BN284" i="6"/>
  <c r="BW285" i="5"/>
  <c r="BT286" i="5"/>
  <c r="BG288" i="5"/>
  <c r="AZ289" i="5"/>
  <c r="CB290" i="5"/>
  <c r="BW293" i="5"/>
  <c r="BT294" i="5"/>
  <c r="BT294" i="7" s="1"/>
  <c r="AQ296" i="6"/>
  <c r="AZ297" i="6"/>
  <c r="CB298" i="6"/>
  <c r="BJ299" i="6"/>
  <c r="BN300" i="6"/>
  <c r="BW301" i="6"/>
  <c r="BT302" i="6"/>
  <c r="BQ303" i="6"/>
  <c r="BG304" i="6"/>
  <c r="AZ305" i="6"/>
  <c r="CB306" i="6"/>
  <c r="CB253" i="5"/>
  <c r="BB298" i="5"/>
  <c r="CB162" i="5"/>
  <c r="CB173" i="5"/>
  <c r="CB201" i="5"/>
  <c r="CB264" i="5"/>
  <c r="CA288" i="5"/>
  <c r="BN247" i="5"/>
  <c r="BN259" i="5"/>
  <c r="CB189" i="5"/>
  <c r="BM286" i="5"/>
  <c r="BO284" i="6"/>
  <c r="CB197" i="6"/>
  <c r="BB286" i="6"/>
  <c r="CB305" i="6"/>
  <c r="CB305" i="7" s="1"/>
  <c r="BN275" i="6"/>
  <c r="BO296" i="5"/>
  <c r="BO296" i="7" s="1"/>
  <c r="BR287" i="6"/>
  <c r="CB229" i="6"/>
  <c r="CB289" i="6"/>
  <c r="BM302" i="6"/>
  <c r="BN283" i="6"/>
  <c r="BO292" i="6"/>
  <c r="BQ302" i="6"/>
  <c r="BG218" i="7" l="1"/>
  <c r="BW59" i="7"/>
  <c r="BD143" i="7"/>
  <c r="BG151" i="7"/>
  <c r="BG119" i="7"/>
  <c r="BT94" i="7"/>
  <c r="BD191" i="7"/>
  <c r="AN50" i="7"/>
  <c r="BQ297" i="7"/>
  <c r="AP149" i="7"/>
  <c r="BW93" i="7"/>
  <c r="BW121" i="7"/>
  <c r="BW29" i="7"/>
  <c r="BW45" i="7"/>
  <c r="BW27" i="7"/>
  <c r="AO175" i="7"/>
  <c r="AP145" i="7"/>
  <c r="BD3" i="7"/>
  <c r="BX106" i="7"/>
  <c r="AV166" i="7"/>
  <c r="BT122" i="7"/>
  <c r="BD16" i="7"/>
  <c r="AY176" i="7"/>
  <c r="BU274" i="7"/>
  <c r="AX280" i="7"/>
  <c r="AN246" i="7"/>
  <c r="BD12" i="7"/>
  <c r="BX285" i="7"/>
  <c r="BT286" i="7"/>
  <c r="AX37" i="7"/>
  <c r="BL86" i="7"/>
  <c r="BE284" i="7"/>
  <c r="AV59" i="7"/>
  <c r="AX93" i="7"/>
  <c r="AP233" i="7"/>
  <c r="BX287" i="7"/>
  <c r="AP25" i="7"/>
  <c r="BT100" i="7"/>
  <c r="AM210" i="7"/>
  <c r="BG6" i="7"/>
  <c r="AP3" i="7"/>
  <c r="AV259" i="7"/>
  <c r="AX77" i="7"/>
  <c r="BX102" i="7"/>
  <c r="BF88" i="7"/>
  <c r="AO146" i="7"/>
  <c r="AQ51" i="7"/>
  <c r="AP274" i="7"/>
  <c r="BE48" i="7"/>
  <c r="BT191" i="7"/>
  <c r="AX228" i="7"/>
  <c r="BW65" i="7"/>
  <c r="BW15" i="7"/>
  <c r="BW67" i="7"/>
  <c r="BW149" i="7"/>
  <c r="BT281" i="7"/>
  <c r="BG258" i="7"/>
  <c r="BF197" i="7"/>
  <c r="BL49" i="7"/>
  <c r="BT24" i="7"/>
  <c r="AV54" i="7"/>
  <c r="AQ9" i="7"/>
  <c r="BV213" i="7"/>
  <c r="AM201" i="7"/>
  <c r="AM293" i="7"/>
  <c r="BF60" i="7"/>
  <c r="BG301" i="7"/>
  <c r="BS298" i="7"/>
  <c r="BW213" i="7"/>
  <c r="BW215" i="7"/>
  <c r="BT299" i="7"/>
  <c r="BE53" i="7"/>
  <c r="BT254" i="7"/>
  <c r="BE141" i="7"/>
  <c r="AP174" i="7"/>
  <c r="BE107" i="7"/>
  <c r="AY41" i="7"/>
  <c r="BS251" i="7"/>
  <c r="AQ306" i="7"/>
  <c r="AP121" i="7"/>
  <c r="BX166" i="7"/>
  <c r="BD122" i="7"/>
  <c r="BF200" i="7"/>
  <c r="AY246" i="7"/>
  <c r="BV218" i="7"/>
  <c r="BT213" i="7"/>
  <c r="BD223" i="7"/>
  <c r="AY214" i="7"/>
  <c r="BW112" i="7"/>
  <c r="AX16" i="7"/>
  <c r="BX3" i="7"/>
  <c r="BU299" i="7"/>
  <c r="BU222" i="7"/>
  <c r="BF276" i="7"/>
  <c r="AY155" i="7"/>
  <c r="AO49" i="7"/>
  <c r="AP78" i="7"/>
  <c r="AM125" i="7"/>
  <c r="AM25" i="7"/>
  <c r="AX273" i="7"/>
  <c r="AY177" i="7"/>
  <c r="BW144" i="7"/>
  <c r="AO113" i="7"/>
  <c r="AX204" i="7"/>
  <c r="BG155" i="7"/>
  <c r="AX64" i="7"/>
  <c r="BX96" i="7"/>
  <c r="BX240" i="7"/>
  <c r="BG97" i="7"/>
  <c r="BE43" i="7"/>
  <c r="AO188" i="7"/>
  <c r="AM9" i="7"/>
  <c r="AN86" i="7"/>
  <c r="BX306" i="7"/>
  <c r="BX24" i="7"/>
  <c r="AV10" i="7"/>
  <c r="BL171" i="7"/>
  <c r="BL195" i="7"/>
  <c r="AM134" i="7"/>
  <c r="BD171" i="7"/>
  <c r="BG113" i="7"/>
  <c r="BE24" i="7"/>
  <c r="BE296" i="7"/>
  <c r="AY27" i="7"/>
  <c r="AM242" i="7"/>
  <c r="BE149" i="7"/>
  <c r="BS305" i="7"/>
  <c r="AX236" i="7"/>
  <c r="AX215" i="7"/>
  <c r="BG70" i="7"/>
  <c r="BD135" i="7"/>
  <c r="BT241" i="7"/>
  <c r="BU173" i="7"/>
  <c r="BE297" i="7"/>
  <c r="AP238" i="7"/>
  <c r="BE80" i="7"/>
  <c r="AN289" i="7"/>
  <c r="AV289" i="7"/>
  <c r="AO180" i="7"/>
  <c r="BW291" i="7"/>
  <c r="AP46" i="7"/>
  <c r="BX163" i="7"/>
  <c r="BT33" i="7"/>
  <c r="BT106" i="7"/>
  <c r="AX110" i="7"/>
  <c r="AN300" i="7"/>
  <c r="BS283" i="7"/>
  <c r="AP34" i="7"/>
  <c r="AY254" i="7"/>
  <c r="AM26" i="7"/>
  <c r="AX188" i="7"/>
  <c r="BX201" i="7"/>
  <c r="BE163" i="7"/>
  <c r="BL26" i="7"/>
  <c r="BG226" i="7"/>
  <c r="BE151" i="7"/>
  <c r="BT289" i="7"/>
  <c r="AM79" i="7"/>
  <c r="AY146" i="7"/>
  <c r="AP182" i="7"/>
  <c r="BW143" i="7"/>
  <c r="AM158" i="7"/>
  <c r="BX58" i="7"/>
  <c r="BD242" i="7"/>
  <c r="BS126" i="7"/>
  <c r="BD146" i="7"/>
  <c r="BU144" i="7"/>
  <c r="BF64" i="7"/>
  <c r="AP134" i="7"/>
  <c r="AO162" i="7"/>
  <c r="BX133" i="7"/>
  <c r="BU183" i="7"/>
  <c r="BT181" i="7"/>
  <c r="BX290" i="7"/>
  <c r="BX262" i="7"/>
  <c r="BW250" i="7"/>
  <c r="BX69" i="7"/>
  <c r="AP229" i="7"/>
  <c r="AP128" i="7"/>
  <c r="AO257" i="7"/>
  <c r="BS303" i="7"/>
  <c r="AX84" i="7"/>
  <c r="AM13" i="7"/>
  <c r="AM260" i="7"/>
  <c r="BU281" i="7"/>
  <c r="BE145" i="7"/>
  <c r="AO133" i="7"/>
  <c r="BD222" i="7"/>
  <c r="BU208" i="7"/>
  <c r="AQ7" i="7"/>
  <c r="AN147" i="7"/>
  <c r="AP63" i="7"/>
  <c r="BE152" i="7"/>
  <c r="BW34" i="7"/>
  <c r="AO174" i="7"/>
  <c r="BE172" i="7"/>
  <c r="AP16" i="7"/>
  <c r="BX92" i="7"/>
  <c r="BF73" i="7"/>
  <c r="BD269" i="7"/>
  <c r="AX13" i="7"/>
  <c r="BA289" i="7"/>
  <c r="AO4" i="7"/>
  <c r="BW36" i="7"/>
  <c r="BW209" i="7"/>
  <c r="BS26" i="7"/>
  <c r="BF157" i="7"/>
  <c r="BT185" i="7"/>
  <c r="BD303" i="7"/>
  <c r="BS285" i="7"/>
  <c r="AP264" i="7"/>
  <c r="BD19" i="7"/>
  <c r="AQ247" i="7"/>
  <c r="BT238" i="7"/>
  <c r="BT41" i="7"/>
  <c r="BF93" i="7"/>
  <c r="BX227" i="7"/>
  <c r="AO107" i="7"/>
  <c r="BX185" i="7"/>
  <c r="AO129" i="7"/>
  <c r="BL150" i="7"/>
  <c r="BF8" i="7"/>
  <c r="AY150" i="7"/>
  <c r="BF229" i="7"/>
  <c r="BS32" i="7"/>
  <c r="AY127" i="7"/>
  <c r="BX81" i="7"/>
  <c r="BX301" i="7"/>
  <c r="BU242" i="7"/>
  <c r="AW204" i="7"/>
  <c r="AY223" i="7"/>
  <c r="AY48" i="7"/>
  <c r="AY156" i="7"/>
  <c r="AY172" i="7"/>
  <c r="AY235" i="7"/>
  <c r="AX38" i="7"/>
  <c r="AM229" i="7"/>
  <c r="AM131" i="7"/>
  <c r="AO121" i="7"/>
  <c r="BX7" i="7"/>
  <c r="BX298" i="7"/>
  <c r="AY75" i="7"/>
  <c r="BL292" i="7"/>
  <c r="BM286" i="7"/>
  <c r="BL135" i="7"/>
  <c r="BL164" i="7"/>
  <c r="AM97" i="7"/>
  <c r="AY47" i="7"/>
  <c r="AM49" i="7"/>
  <c r="AV107" i="7"/>
  <c r="AP9" i="7"/>
  <c r="AW220" i="7"/>
  <c r="BX85" i="7"/>
  <c r="BT298" i="7"/>
  <c r="BV306" i="7"/>
  <c r="BW220" i="7"/>
  <c r="AW172" i="7"/>
  <c r="AN155" i="7"/>
  <c r="BF12" i="7"/>
  <c r="AO71" i="7"/>
  <c r="AM86" i="7"/>
  <c r="BE26" i="7"/>
  <c r="BX46" i="7"/>
  <c r="BT102" i="7"/>
  <c r="BD48" i="7"/>
  <c r="AM132" i="7"/>
  <c r="AM89" i="7"/>
  <c r="AN296" i="7"/>
  <c r="AX24" i="7"/>
  <c r="BE44" i="7"/>
  <c r="AW236" i="7"/>
  <c r="AW188" i="7"/>
  <c r="BL306" i="7"/>
  <c r="BX229" i="7"/>
  <c r="BD114" i="7"/>
  <c r="BL285" i="7"/>
  <c r="BX127" i="7"/>
  <c r="BX268" i="7"/>
  <c r="AM169" i="7"/>
  <c r="AY11" i="7"/>
  <c r="AW9" i="7"/>
  <c r="BG77" i="7"/>
  <c r="BX260" i="7"/>
  <c r="BX13" i="7"/>
  <c r="BU304" i="7"/>
  <c r="AQ272" i="7"/>
  <c r="BT110" i="7"/>
  <c r="BX90" i="7"/>
  <c r="AP231" i="7"/>
  <c r="AO251" i="7"/>
  <c r="BX49" i="7"/>
  <c r="BF264" i="7"/>
  <c r="BX59" i="7"/>
  <c r="AY35" i="7"/>
  <c r="BW129" i="7"/>
  <c r="BW7" i="7"/>
  <c r="BD230" i="7"/>
  <c r="BE136" i="7"/>
  <c r="AM62" i="7"/>
  <c r="AZ10" i="7"/>
  <c r="AW293" i="7"/>
  <c r="BV204" i="7"/>
  <c r="BD234" i="7"/>
  <c r="AM173" i="7"/>
  <c r="BE143" i="7"/>
  <c r="AO236" i="7"/>
  <c r="AQ48" i="7"/>
  <c r="BW217" i="7"/>
  <c r="BG74" i="7"/>
  <c r="AX148" i="7"/>
  <c r="AM181" i="7"/>
  <c r="BT237" i="7"/>
  <c r="AY119" i="7"/>
  <c r="AO220" i="7"/>
  <c r="AV227" i="7"/>
  <c r="AP198" i="7"/>
  <c r="AP137" i="7"/>
  <c r="AP146" i="7"/>
  <c r="BU48" i="7"/>
  <c r="BT112" i="7"/>
  <c r="AY33" i="7"/>
  <c r="BF134" i="7"/>
  <c r="AP257" i="7"/>
  <c r="AM130" i="7"/>
  <c r="BX38" i="7"/>
  <c r="AP189" i="7"/>
  <c r="AP226" i="7"/>
  <c r="AP210" i="7"/>
  <c r="BT95" i="7"/>
  <c r="BT107" i="7"/>
  <c r="AV290" i="7"/>
  <c r="AM30" i="7"/>
  <c r="AM5" i="7"/>
  <c r="BV29" i="7"/>
  <c r="BW142" i="7"/>
  <c r="BT174" i="7"/>
  <c r="BD206" i="7"/>
  <c r="BU177" i="7"/>
  <c r="BU132" i="7"/>
  <c r="BX129" i="7"/>
  <c r="AO231" i="7"/>
  <c r="BV72" i="7"/>
  <c r="AQ206" i="7"/>
  <c r="BX116" i="7"/>
  <c r="BB305" i="7"/>
  <c r="BD115" i="7"/>
  <c r="AP276" i="7"/>
  <c r="AO186" i="7"/>
  <c r="BX36" i="7"/>
  <c r="BD82" i="7"/>
  <c r="BX224" i="7"/>
  <c r="AQ66" i="7"/>
  <c r="BD243" i="7"/>
  <c r="BD76" i="7"/>
  <c r="BS128" i="7"/>
  <c r="BG67" i="7"/>
  <c r="AP206" i="7"/>
  <c r="AP262" i="7"/>
  <c r="BV305" i="7"/>
  <c r="BU289" i="7"/>
  <c r="AY85" i="7"/>
  <c r="AY260" i="7"/>
  <c r="AO157" i="7"/>
  <c r="AV292" i="7"/>
  <c r="AY227" i="7"/>
  <c r="AP240" i="7"/>
  <c r="BG138" i="7"/>
  <c r="AM178" i="7"/>
  <c r="AY196" i="7"/>
  <c r="AY32" i="7"/>
  <c r="AY243" i="7"/>
  <c r="AY159" i="7"/>
  <c r="AY140" i="7"/>
  <c r="AP178" i="7"/>
  <c r="AP143" i="7"/>
  <c r="BV83" i="7"/>
  <c r="BX52" i="7"/>
  <c r="BX202" i="7"/>
  <c r="BX296" i="7"/>
  <c r="BD55" i="7"/>
  <c r="AY82" i="7"/>
  <c r="AO193" i="7"/>
  <c r="AM47" i="7"/>
  <c r="BW88" i="7"/>
  <c r="AM7" i="7"/>
  <c r="AM241" i="7"/>
  <c r="BU64" i="7"/>
  <c r="BU126" i="7"/>
  <c r="AY152" i="7"/>
  <c r="AW95" i="7"/>
  <c r="BX103" i="7"/>
  <c r="BS159" i="7"/>
  <c r="BW227" i="7"/>
  <c r="AP72" i="7"/>
  <c r="BE288" i="7"/>
  <c r="AV52" i="7"/>
  <c r="AM185" i="7"/>
  <c r="BD238" i="7"/>
  <c r="BU197" i="7"/>
  <c r="BF225" i="7"/>
  <c r="BD214" i="7"/>
  <c r="BX281" i="7"/>
  <c r="AO117" i="7"/>
  <c r="AQ14" i="7"/>
  <c r="AN195" i="7"/>
  <c r="BF29" i="7"/>
  <c r="BE301" i="7"/>
  <c r="AY58" i="7"/>
  <c r="BX128" i="7"/>
  <c r="BG294" i="7"/>
  <c r="AP272" i="7"/>
  <c r="BL170" i="7"/>
  <c r="BF293" i="7"/>
  <c r="AQ106" i="7"/>
  <c r="AX260" i="7"/>
  <c r="AQ137" i="7"/>
  <c r="BD136" i="7"/>
  <c r="BL37" i="7"/>
  <c r="AX145" i="7"/>
  <c r="AN19" i="7"/>
  <c r="AP113" i="7"/>
  <c r="AX29" i="7"/>
  <c r="AN56" i="7"/>
  <c r="AP193" i="7"/>
  <c r="AX88" i="7"/>
  <c r="BE228" i="7"/>
  <c r="AO199" i="7"/>
  <c r="BT249" i="7"/>
  <c r="BE37" i="7"/>
  <c r="BE91" i="7"/>
  <c r="AP48" i="7"/>
  <c r="AX292" i="7"/>
  <c r="AY126" i="7"/>
  <c r="BW165" i="7"/>
  <c r="BD174" i="7"/>
  <c r="AO208" i="7"/>
  <c r="BL162" i="7"/>
  <c r="BL15" i="7"/>
  <c r="BL43" i="7"/>
  <c r="BL101" i="7"/>
  <c r="BL35" i="7"/>
  <c r="AX248" i="7"/>
  <c r="BF78" i="7"/>
  <c r="BT39" i="7"/>
  <c r="AP154" i="7"/>
  <c r="BF146" i="7"/>
  <c r="AO23" i="7"/>
  <c r="AV4" i="7"/>
  <c r="BD111" i="7"/>
  <c r="AM23" i="7"/>
  <c r="AO68" i="7"/>
  <c r="BD298" i="7"/>
  <c r="AQ241" i="7"/>
  <c r="AY198" i="7"/>
  <c r="AO140" i="7"/>
  <c r="AP90" i="7"/>
  <c r="AY207" i="7"/>
  <c r="AY220" i="7"/>
  <c r="BL20" i="7"/>
  <c r="BG134" i="7"/>
  <c r="BX130" i="7"/>
  <c r="AV297" i="7"/>
  <c r="BG239" i="7"/>
  <c r="BV125" i="7"/>
  <c r="BV256" i="7"/>
  <c r="BF114" i="7"/>
  <c r="AV62" i="7"/>
  <c r="BD102" i="7"/>
  <c r="AP141" i="7"/>
  <c r="BU243" i="7"/>
  <c r="BV137" i="7"/>
  <c r="AX30" i="7"/>
  <c r="BE187" i="7"/>
  <c r="AW178" i="7"/>
  <c r="BH305" i="7"/>
  <c r="AX240" i="7"/>
  <c r="AQ193" i="7"/>
  <c r="AM214" i="7"/>
  <c r="BG204" i="7"/>
  <c r="AO83" i="7"/>
  <c r="BW26" i="7"/>
  <c r="BD246" i="7"/>
  <c r="AM194" i="7"/>
  <c r="BT96" i="7"/>
  <c r="AP241" i="7"/>
  <c r="AX120" i="7"/>
  <c r="AP99" i="7"/>
  <c r="BG172" i="7"/>
  <c r="BS146" i="7"/>
  <c r="AO59" i="7"/>
  <c r="AY111" i="7"/>
  <c r="BE291" i="7"/>
  <c r="BU205" i="7"/>
  <c r="BW167" i="7"/>
  <c r="BF149" i="7"/>
  <c r="CA284" i="7"/>
  <c r="AX180" i="7"/>
  <c r="AO126" i="7"/>
  <c r="AV250" i="7"/>
  <c r="BS278" i="7"/>
  <c r="BF122" i="7"/>
  <c r="BX53" i="7"/>
  <c r="CA288" i="7"/>
  <c r="AP218" i="7"/>
  <c r="BW226" i="7"/>
  <c r="BL193" i="7"/>
  <c r="BT28" i="7"/>
  <c r="BF28" i="7"/>
  <c r="BF25" i="7"/>
  <c r="BE286" i="7"/>
  <c r="BE111" i="7"/>
  <c r="BV297" i="7"/>
  <c r="BT148" i="7"/>
  <c r="BX184" i="7"/>
  <c r="AO305" i="7"/>
  <c r="AN210" i="7"/>
  <c r="AW28" i="7"/>
  <c r="BW158" i="7"/>
  <c r="BV80" i="7"/>
  <c r="AQ34" i="7"/>
  <c r="AM230" i="7"/>
  <c r="BS154" i="7"/>
  <c r="BD175" i="7"/>
  <c r="AP266" i="7"/>
  <c r="AX268" i="7"/>
  <c r="BS177" i="7"/>
  <c r="AV305" i="7"/>
  <c r="BS14" i="7"/>
  <c r="BM292" i="7"/>
  <c r="AN106" i="7"/>
  <c r="AN138" i="7"/>
  <c r="BE76" i="7"/>
  <c r="BV24" i="7"/>
  <c r="AW303" i="7"/>
  <c r="AP37" i="7"/>
  <c r="BL154" i="7"/>
  <c r="AW285" i="7"/>
  <c r="BW118" i="7"/>
  <c r="AP269" i="7"/>
  <c r="BW202" i="7"/>
  <c r="AM284" i="7"/>
  <c r="BX208" i="7"/>
  <c r="BG169" i="7"/>
  <c r="AY230" i="7"/>
  <c r="BE182" i="7"/>
  <c r="BL196" i="7"/>
  <c r="BX275" i="7"/>
  <c r="BW140" i="7"/>
  <c r="BW124" i="7"/>
  <c r="BV84" i="7"/>
  <c r="BS101" i="7"/>
  <c r="BS19" i="7"/>
  <c r="BT71" i="7"/>
  <c r="BX122" i="7"/>
  <c r="BF121" i="7"/>
  <c r="BX252" i="7"/>
  <c r="AO291" i="7"/>
  <c r="AM276" i="7"/>
  <c r="AP32" i="7"/>
  <c r="BX272" i="7"/>
  <c r="BU193" i="7"/>
  <c r="AV34" i="7"/>
  <c r="BS68" i="7"/>
  <c r="BS121" i="7"/>
  <c r="BS67" i="7"/>
  <c r="AP97" i="7"/>
  <c r="BT105" i="7"/>
  <c r="AP283" i="7"/>
  <c r="AM254" i="7"/>
  <c r="BW40" i="7"/>
  <c r="BV258" i="7"/>
  <c r="AO275" i="7"/>
  <c r="AX28" i="7"/>
  <c r="AN10" i="7"/>
  <c r="BS45" i="7"/>
  <c r="BS107" i="7"/>
  <c r="BS13" i="7"/>
  <c r="AY28" i="7"/>
  <c r="AP10" i="7"/>
  <c r="BD116" i="7"/>
  <c r="BE262" i="7"/>
  <c r="BE87" i="7"/>
  <c r="BG29" i="7"/>
  <c r="BV268" i="7"/>
  <c r="AP47" i="7"/>
  <c r="BG116" i="7"/>
  <c r="BG255" i="7"/>
  <c r="BG28" i="7"/>
  <c r="BG128" i="7"/>
  <c r="BD83" i="7"/>
  <c r="AQ85" i="7"/>
  <c r="BT128" i="7"/>
  <c r="BF77" i="7"/>
  <c r="AN87" i="7"/>
  <c r="BG40" i="7"/>
  <c r="BE16" i="7"/>
  <c r="BX256" i="7"/>
  <c r="BS114" i="7"/>
  <c r="BF118" i="7"/>
  <c r="BX91" i="7"/>
  <c r="BE72" i="7"/>
  <c r="BG24" i="7"/>
  <c r="BD265" i="7"/>
  <c r="AN90" i="7"/>
  <c r="AM15" i="7"/>
  <c r="AM34" i="7"/>
  <c r="BW269" i="7"/>
  <c r="BF36" i="7"/>
  <c r="AP20" i="7"/>
  <c r="BG35" i="7"/>
  <c r="BD254" i="7"/>
  <c r="AQ103" i="7"/>
  <c r="AX104" i="7"/>
  <c r="BE263" i="7"/>
  <c r="BE33" i="7"/>
  <c r="BT129" i="7"/>
  <c r="BT113" i="7"/>
  <c r="AY113" i="7"/>
  <c r="BT3" i="7"/>
  <c r="BE132" i="7"/>
  <c r="AM55" i="7"/>
  <c r="AO281" i="7"/>
  <c r="BU14" i="7"/>
  <c r="AO269" i="7"/>
  <c r="BT262" i="7"/>
  <c r="AP8" i="7"/>
  <c r="BX87" i="7"/>
  <c r="AX275" i="7"/>
  <c r="AV285" i="7"/>
  <c r="AO244" i="7"/>
  <c r="AY298" i="7"/>
  <c r="BT56" i="7"/>
  <c r="BT114" i="7"/>
  <c r="BX241" i="7"/>
  <c r="AO135" i="7"/>
  <c r="BW243" i="7"/>
  <c r="BU306" i="7"/>
  <c r="AN70" i="7"/>
  <c r="BD63" i="7"/>
  <c r="AP273" i="7"/>
  <c r="AY262" i="7"/>
  <c r="BU102" i="7"/>
  <c r="AP225" i="7"/>
  <c r="BD60" i="7"/>
  <c r="AY105" i="7"/>
  <c r="AY95" i="7"/>
  <c r="AQ238" i="7"/>
  <c r="BT48" i="7"/>
  <c r="BV157" i="7"/>
  <c r="BS104" i="7"/>
  <c r="BS158" i="7"/>
  <c r="AP221" i="7"/>
  <c r="AP73" i="7"/>
  <c r="AO67" i="7"/>
  <c r="BF30" i="7"/>
  <c r="AV130" i="7"/>
  <c r="AO33" i="7"/>
  <c r="BU213" i="7"/>
  <c r="BD46" i="7"/>
  <c r="BE11" i="7"/>
  <c r="AV179" i="7"/>
  <c r="BX273" i="7"/>
  <c r="BG302" i="7"/>
  <c r="BU201" i="7"/>
  <c r="AM142" i="7"/>
  <c r="AY143" i="7"/>
  <c r="AY257" i="7"/>
  <c r="AX176" i="7"/>
  <c r="BS109" i="7"/>
  <c r="BS51" i="7"/>
  <c r="AQ83" i="7"/>
  <c r="BX51" i="7"/>
  <c r="AP124" i="7"/>
  <c r="AO241" i="7"/>
  <c r="BW150" i="7"/>
  <c r="BE92" i="7"/>
  <c r="AO132" i="7"/>
  <c r="BU169" i="7"/>
  <c r="BS41" i="7"/>
  <c r="BS145" i="7"/>
  <c r="BS91" i="7"/>
  <c r="BS9" i="7"/>
  <c r="BT278" i="7"/>
  <c r="BD301" i="7"/>
  <c r="AQ129" i="7"/>
  <c r="BV145" i="7"/>
  <c r="AX117" i="7"/>
  <c r="AX244" i="7"/>
  <c r="AP254" i="7"/>
  <c r="BV231" i="7"/>
  <c r="BV77" i="7"/>
  <c r="AO56" i="7"/>
  <c r="BE23" i="7"/>
  <c r="BW110" i="7"/>
  <c r="AM65" i="7"/>
  <c r="BT132" i="7"/>
  <c r="AN38" i="7"/>
  <c r="BT26" i="7"/>
  <c r="BW84" i="7"/>
  <c r="AN288" i="7"/>
  <c r="BW278" i="7"/>
  <c r="CB295" i="7"/>
  <c r="AM273" i="7"/>
  <c r="AX211" i="7"/>
  <c r="AY256" i="7"/>
  <c r="BF150" i="7"/>
  <c r="AM102" i="7"/>
  <c r="BU221" i="7"/>
  <c r="AX56" i="7"/>
  <c r="BE137" i="7"/>
  <c r="BE4" i="7"/>
  <c r="BX214" i="7"/>
  <c r="BX75" i="7"/>
  <c r="BU229" i="7"/>
  <c r="AP112" i="7"/>
  <c r="BT46" i="7"/>
  <c r="AO303" i="7"/>
  <c r="AM94" i="7"/>
  <c r="BW52" i="7"/>
  <c r="BW10" i="7"/>
  <c r="AN88" i="7"/>
  <c r="BS144" i="7"/>
  <c r="BX305" i="7"/>
  <c r="BB306" i="7"/>
  <c r="AW304" i="7"/>
  <c r="AM299" i="7"/>
  <c r="BT301" i="7"/>
  <c r="AO293" i="7"/>
  <c r="AY293" i="7"/>
  <c r="BE215" i="7"/>
  <c r="AX140" i="7"/>
  <c r="BX244" i="7"/>
  <c r="AP140" i="7"/>
  <c r="AO202" i="7"/>
  <c r="BX265" i="7"/>
  <c r="CD305" i="7"/>
  <c r="BL227" i="7"/>
  <c r="AM225" i="7"/>
  <c r="BS272" i="7"/>
  <c r="BX291" i="7"/>
  <c r="AV241" i="7"/>
  <c r="AP191" i="7"/>
  <c r="AO301" i="7"/>
  <c r="AO143" i="7"/>
  <c r="CB302" i="7"/>
  <c r="BD294" i="7"/>
  <c r="BF228" i="7"/>
  <c r="BS293" i="7"/>
  <c r="AM226" i="7"/>
  <c r="BX151" i="7"/>
  <c r="BT218" i="7"/>
  <c r="AY266" i="7"/>
  <c r="BD275" i="7"/>
  <c r="BW296" i="7"/>
  <c r="BB304" i="7"/>
  <c r="BG298" i="7"/>
  <c r="BW231" i="7"/>
  <c r="AM204" i="7"/>
  <c r="AM180" i="7"/>
  <c r="AM235" i="7"/>
  <c r="AM208" i="7"/>
  <c r="AM231" i="7"/>
  <c r="AM164" i="7"/>
  <c r="BX176" i="7"/>
  <c r="AO191" i="7"/>
  <c r="AN254" i="7"/>
  <c r="AV191" i="7"/>
  <c r="BX288" i="7"/>
  <c r="BX190" i="7"/>
  <c r="BT163" i="7"/>
  <c r="AM153" i="7"/>
  <c r="AM258" i="7"/>
  <c r="AM137" i="7"/>
  <c r="BD138" i="7"/>
  <c r="BU200" i="7"/>
  <c r="BH290" i="7"/>
  <c r="BX263" i="7"/>
  <c r="BL293" i="7"/>
  <c r="BE282" i="7"/>
  <c r="BE180" i="7"/>
  <c r="BW197" i="7"/>
  <c r="AV183" i="7"/>
  <c r="AP205" i="7"/>
  <c r="AP270" i="7"/>
  <c r="BX304" i="7"/>
  <c r="BT195" i="7"/>
  <c r="BT227" i="7"/>
  <c r="BU214" i="7"/>
  <c r="AO232" i="7"/>
  <c r="AO264" i="7"/>
  <c r="BE212" i="7"/>
  <c r="BS162" i="7"/>
  <c r="CB292" i="7"/>
  <c r="BW238" i="7"/>
  <c r="AN194" i="7"/>
  <c r="BL119" i="7"/>
  <c r="AQ260" i="7"/>
  <c r="BF255" i="7"/>
  <c r="AQ225" i="7"/>
  <c r="AQ177" i="7"/>
  <c r="AV288" i="7"/>
  <c r="AX290" i="7"/>
  <c r="BT84" i="7"/>
  <c r="AQ279" i="7"/>
  <c r="AQ228" i="7"/>
  <c r="AQ211" i="7"/>
  <c r="AQ28" i="7"/>
  <c r="AQ152" i="7"/>
  <c r="AP36" i="7"/>
  <c r="AP244" i="7"/>
  <c r="AP119" i="7"/>
  <c r="AP279" i="7"/>
  <c r="AP71" i="7"/>
  <c r="AX32" i="7"/>
  <c r="BV128" i="7"/>
  <c r="AW34" i="7"/>
  <c r="AP268" i="7"/>
  <c r="BL126" i="7"/>
  <c r="AY29" i="7"/>
  <c r="AO48" i="7"/>
  <c r="BE196" i="7"/>
  <c r="BE10" i="7"/>
  <c r="AO145" i="7"/>
  <c r="BW208" i="7"/>
  <c r="BL295" i="7"/>
  <c r="BU32" i="7"/>
  <c r="AY81" i="7"/>
  <c r="BX302" i="7"/>
  <c r="BG252" i="7"/>
  <c r="BE211" i="7"/>
  <c r="BE179" i="7"/>
  <c r="BV160" i="7"/>
  <c r="BE21" i="7"/>
  <c r="BE246" i="7"/>
  <c r="BF48" i="7"/>
  <c r="AV175" i="7"/>
  <c r="AV230" i="7"/>
  <c r="AN22" i="7"/>
  <c r="BW122" i="7"/>
  <c r="BT211" i="7"/>
  <c r="BT243" i="7"/>
  <c r="BU233" i="7"/>
  <c r="BU252" i="7"/>
  <c r="BL50" i="7"/>
  <c r="AQ21" i="7"/>
  <c r="BF216" i="7"/>
  <c r="BF168" i="7"/>
  <c r="AM198" i="7"/>
  <c r="BE267" i="7"/>
  <c r="BH296" i="7"/>
  <c r="BL129" i="7"/>
  <c r="BL125" i="7"/>
  <c r="BL11" i="7"/>
  <c r="BL89" i="7"/>
  <c r="BL63" i="7"/>
  <c r="AQ230" i="7"/>
  <c r="BV45" i="7"/>
  <c r="AP31" i="7"/>
  <c r="AO150" i="7"/>
  <c r="BG227" i="7"/>
  <c r="BG52" i="7"/>
  <c r="BW249" i="7"/>
  <c r="AX152" i="7"/>
  <c r="BX16" i="7"/>
  <c r="BD153" i="7"/>
  <c r="BU125" i="7"/>
  <c r="BS74" i="7"/>
  <c r="BD182" i="7"/>
  <c r="BF116" i="7"/>
  <c r="BG289" i="7"/>
  <c r="AW51" i="7"/>
  <c r="AW71" i="7"/>
  <c r="BT207" i="7"/>
  <c r="BG247" i="7"/>
  <c r="BG152" i="7"/>
  <c r="BG4" i="7"/>
  <c r="BG148" i="7"/>
  <c r="BG259" i="7"/>
  <c r="BG108" i="7"/>
  <c r="BL165" i="7"/>
  <c r="BS64" i="7"/>
  <c r="AO7" i="7"/>
  <c r="AV167" i="7"/>
  <c r="BD155" i="7"/>
  <c r="BV300" i="7"/>
  <c r="BD247" i="7"/>
  <c r="BU138" i="7"/>
  <c r="BU112" i="7"/>
  <c r="BW285" i="7"/>
  <c r="BL91" i="7"/>
  <c r="AP208" i="7"/>
  <c r="BL151" i="7"/>
  <c r="BE8" i="7"/>
  <c r="AY87" i="7"/>
  <c r="AO131" i="7"/>
  <c r="BF180" i="7"/>
  <c r="BS89" i="7"/>
  <c r="BS111" i="7"/>
  <c r="BL57" i="7"/>
  <c r="BL77" i="7"/>
  <c r="BL103" i="7"/>
  <c r="BL81" i="7"/>
  <c r="BG42" i="7"/>
  <c r="AY303" i="7"/>
  <c r="BG124" i="7"/>
  <c r="BV113" i="7"/>
  <c r="AP252" i="7"/>
  <c r="BC304" i="7"/>
  <c r="BX30" i="7"/>
  <c r="AV70" i="7"/>
  <c r="AP159" i="7"/>
  <c r="AO149" i="7"/>
  <c r="BD103" i="7"/>
  <c r="BX145" i="7"/>
  <c r="AO252" i="7"/>
  <c r="AO31" i="7"/>
  <c r="AQ214" i="7"/>
  <c r="AN242" i="7"/>
  <c r="BV286" i="7"/>
  <c r="BT182" i="7"/>
  <c r="AQ149" i="7"/>
  <c r="AP26" i="7"/>
  <c r="BS103" i="7"/>
  <c r="BS53" i="7"/>
  <c r="BS141" i="7"/>
  <c r="BS47" i="7"/>
  <c r="BF76" i="7"/>
  <c r="BT116" i="7"/>
  <c r="BT201" i="7"/>
  <c r="BU244" i="7"/>
  <c r="AP253" i="7"/>
  <c r="BS132" i="7"/>
  <c r="BX94" i="7"/>
  <c r="BX23" i="7"/>
  <c r="AM31" i="7"/>
  <c r="BU297" i="7"/>
  <c r="BW131" i="7"/>
  <c r="BW233" i="7"/>
  <c r="AM111" i="7"/>
  <c r="AM122" i="7"/>
  <c r="AP80" i="7"/>
  <c r="AP21" i="7"/>
  <c r="AP5" i="7"/>
  <c r="BT217" i="7"/>
  <c r="AV16" i="7"/>
  <c r="AM107" i="7"/>
  <c r="AM281" i="7"/>
  <c r="AM282" i="7"/>
  <c r="AX8" i="7"/>
  <c r="AM75" i="7"/>
  <c r="BW174" i="7"/>
  <c r="BW68" i="7"/>
  <c r="BD150" i="7"/>
  <c r="BU168" i="7"/>
  <c r="BD34" i="7"/>
  <c r="AY237" i="7"/>
  <c r="BE294" i="7"/>
  <c r="AW72" i="7"/>
  <c r="AM238" i="7"/>
  <c r="AP58" i="7"/>
  <c r="AY57" i="7"/>
  <c r="BT161" i="7"/>
  <c r="AQ179" i="7"/>
  <c r="AQ84" i="7"/>
  <c r="AQ175" i="7"/>
  <c r="AQ204" i="7"/>
  <c r="AQ76" i="7"/>
  <c r="BE104" i="7"/>
  <c r="AP35" i="7"/>
  <c r="BS302" i="7"/>
  <c r="BV48" i="7"/>
  <c r="BG93" i="7"/>
  <c r="BV272" i="7"/>
  <c r="BX191" i="7"/>
  <c r="BW164" i="7"/>
  <c r="BE244" i="7"/>
  <c r="AM18" i="7"/>
  <c r="BX132" i="7"/>
  <c r="BT205" i="7"/>
  <c r="BV73" i="7"/>
  <c r="AN98" i="7"/>
  <c r="AP81" i="7"/>
  <c r="BE255" i="7"/>
  <c r="BW211" i="7"/>
  <c r="AP129" i="7"/>
  <c r="AM221" i="7"/>
  <c r="AX54" i="7"/>
  <c r="BT49" i="7"/>
  <c r="AQ205" i="7"/>
  <c r="BT21" i="7"/>
  <c r="AQ148" i="7"/>
  <c r="AX124" i="7"/>
  <c r="AQ50" i="7"/>
  <c r="BT133" i="7"/>
  <c r="BT117" i="7"/>
  <c r="AW242" i="7"/>
  <c r="AW199" i="7"/>
  <c r="BF177" i="7"/>
  <c r="BF187" i="7"/>
  <c r="BT20" i="7"/>
  <c r="BT9" i="7"/>
  <c r="AP133" i="7"/>
  <c r="AP17" i="7"/>
  <c r="AO207" i="7"/>
  <c r="BL22" i="7"/>
  <c r="AN237" i="7"/>
  <c r="BX175" i="7"/>
  <c r="BT256" i="7"/>
  <c r="AP173" i="7"/>
  <c r="AP175" i="7"/>
  <c r="AN150" i="7"/>
  <c r="BH300" i="7"/>
  <c r="AN108" i="7"/>
  <c r="BD134" i="7"/>
  <c r="BU216" i="7"/>
  <c r="AW43" i="7"/>
  <c r="BE219" i="7"/>
  <c r="CB174" i="7"/>
  <c r="BW178" i="7"/>
  <c r="BT149" i="7"/>
  <c r="AQ99" i="7"/>
  <c r="BT210" i="7"/>
  <c r="BE260" i="7"/>
  <c r="AX68" i="7"/>
  <c r="AV293" i="7"/>
  <c r="AX212" i="7"/>
  <c r="AX72" i="7"/>
  <c r="AM215" i="7"/>
  <c r="AM191" i="7"/>
  <c r="AM251" i="7"/>
  <c r="AM148" i="7"/>
  <c r="AM279" i="7"/>
  <c r="AM228" i="7"/>
  <c r="AM192" i="7"/>
  <c r="AM175" i="7"/>
  <c r="BX142" i="7"/>
  <c r="AO138" i="7"/>
  <c r="BT136" i="7"/>
  <c r="BT263" i="7"/>
  <c r="AP6" i="7"/>
  <c r="BE88" i="7"/>
  <c r="BV112" i="7"/>
  <c r="AO94" i="7"/>
  <c r="AM113" i="7"/>
  <c r="BE184" i="7"/>
  <c r="BD127" i="7"/>
  <c r="BT169" i="7"/>
  <c r="BT19" i="7"/>
  <c r="BD287" i="7"/>
  <c r="BT120" i="7"/>
  <c r="BS265" i="7"/>
  <c r="AM280" i="7"/>
  <c r="BU12" i="7"/>
  <c r="AP219" i="7"/>
  <c r="BX33" i="7"/>
  <c r="BL234" i="7"/>
  <c r="BL169" i="7"/>
  <c r="AO144" i="7"/>
  <c r="BG90" i="7"/>
  <c r="BE195" i="7"/>
  <c r="AX265" i="7"/>
  <c r="BU226" i="7"/>
  <c r="AQ165" i="7"/>
  <c r="AV226" i="7"/>
  <c r="BX86" i="7"/>
  <c r="AM21" i="7"/>
  <c r="AX149" i="7"/>
  <c r="BW248" i="7"/>
  <c r="BT202" i="7"/>
  <c r="BL61" i="7"/>
  <c r="BL93" i="7"/>
  <c r="BL87" i="7"/>
  <c r="BL85" i="7"/>
  <c r="BL47" i="7"/>
  <c r="BF32" i="7"/>
  <c r="BU199" i="7"/>
  <c r="AV64" i="7"/>
  <c r="BT247" i="7"/>
  <c r="BX113" i="7"/>
  <c r="AY43" i="7"/>
  <c r="BS300" i="7"/>
  <c r="BG288" i="7"/>
  <c r="AP250" i="7"/>
  <c r="AN211" i="7"/>
  <c r="BV259" i="7"/>
  <c r="BH297" i="7"/>
  <c r="AO84" i="7"/>
  <c r="BT198" i="7"/>
  <c r="AP79" i="7"/>
  <c r="AW31" i="7"/>
  <c r="AP169" i="7"/>
  <c r="BE167" i="7"/>
  <c r="BE95" i="7"/>
  <c r="AO169" i="7"/>
  <c r="AM39" i="7"/>
  <c r="BT16" i="7"/>
  <c r="BT270" i="7"/>
  <c r="AX256" i="7"/>
  <c r="AQ77" i="7"/>
  <c r="AX40" i="7"/>
  <c r="AP56" i="7"/>
  <c r="BT267" i="7"/>
  <c r="BW190" i="7"/>
  <c r="BT65" i="7"/>
  <c r="AN163" i="7"/>
  <c r="BF184" i="7"/>
  <c r="AM292" i="7"/>
  <c r="BF101" i="7"/>
  <c r="AY30" i="7"/>
  <c r="AY121" i="7"/>
  <c r="BL254" i="7"/>
  <c r="AP22" i="7"/>
  <c r="AN102" i="7"/>
  <c r="BP294" i="7"/>
  <c r="AP67" i="7"/>
  <c r="AM54" i="7"/>
  <c r="BF37" i="7"/>
  <c r="AP263" i="7"/>
  <c r="AP126" i="7"/>
  <c r="AY137" i="7"/>
  <c r="BF232" i="7"/>
  <c r="CB297" i="7"/>
  <c r="AN227" i="7"/>
  <c r="AN179" i="7"/>
  <c r="BX123" i="7"/>
  <c r="AX65" i="7"/>
  <c r="BE64" i="7"/>
  <c r="BL297" i="7"/>
  <c r="BG105" i="7"/>
  <c r="BT73" i="7"/>
  <c r="BF128" i="7"/>
  <c r="BT88" i="7"/>
  <c r="AM257" i="7"/>
  <c r="AY225" i="7"/>
  <c r="BE203" i="7"/>
  <c r="BG185" i="7"/>
  <c r="AM186" i="7"/>
  <c r="BS244" i="7"/>
  <c r="BF82" i="7"/>
  <c r="AP88" i="7"/>
  <c r="AM237" i="7"/>
  <c r="AM69" i="7"/>
  <c r="BE208" i="7"/>
  <c r="AP223" i="7"/>
  <c r="BW86" i="7"/>
  <c r="BU30" i="7"/>
  <c r="BW152" i="7"/>
  <c r="BW136" i="7"/>
  <c r="BW120" i="7"/>
  <c r="AX283" i="7"/>
  <c r="AX263" i="7"/>
  <c r="AO152" i="7"/>
  <c r="AM274" i="7"/>
  <c r="AY205" i="7"/>
  <c r="AQ3" i="7"/>
  <c r="BS62" i="7"/>
  <c r="BX39" i="7"/>
  <c r="BX186" i="7"/>
  <c r="BW277" i="7"/>
  <c r="BV129" i="7"/>
  <c r="BW70" i="7"/>
  <c r="BW58" i="7"/>
  <c r="BX157" i="7"/>
  <c r="BV96" i="7"/>
  <c r="AM301" i="7"/>
  <c r="BH287" i="7"/>
  <c r="BX282" i="7"/>
  <c r="AO278" i="7"/>
  <c r="AV42" i="7"/>
  <c r="AO292" i="7"/>
  <c r="BW263" i="7"/>
  <c r="BW83" i="7"/>
  <c r="BW97" i="7"/>
  <c r="BW79" i="7"/>
  <c r="BW156" i="7"/>
  <c r="AO116" i="7"/>
  <c r="BL107" i="7"/>
  <c r="AO262" i="7"/>
  <c r="AQ289" i="7"/>
  <c r="AY252" i="7"/>
  <c r="AM172" i="7"/>
  <c r="AM64" i="7"/>
  <c r="AM224" i="7"/>
  <c r="AM243" i="7"/>
  <c r="AM203" i="7"/>
  <c r="AM116" i="7"/>
  <c r="AM188" i="7"/>
  <c r="AM155" i="7"/>
  <c r="BS208" i="7"/>
  <c r="AO53" i="7"/>
  <c r="AY26" i="7"/>
  <c r="AY133" i="7"/>
  <c r="BK297" i="7"/>
  <c r="AV15" i="7"/>
  <c r="AM101" i="7"/>
  <c r="AV231" i="7"/>
  <c r="AO123" i="7"/>
  <c r="BU134" i="7"/>
  <c r="BD147" i="7"/>
  <c r="BW90" i="7"/>
  <c r="BW264" i="7"/>
  <c r="BU282" i="7"/>
  <c r="BT143" i="7"/>
  <c r="BD8" i="7"/>
  <c r="BD72" i="7"/>
  <c r="BT193" i="7"/>
  <c r="BU185" i="7"/>
  <c r="BU98" i="7"/>
  <c r="AY142" i="7"/>
  <c r="BX17" i="7"/>
  <c r="AO17" i="7"/>
  <c r="AX299" i="7"/>
  <c r="AO272" i="7"/>
  <c r="BV279" i="7"/>
  <c r="AV58" i="7"/>
  <c r="AP177" i="7"/>
  <c r="AP125" i="7"/>
  <c r="AP93" i="7"/>
  <c r="AP186" i="7"/>
  <c r="AY141" i="7"/>
  <c r="BX11" i="7"/>
  <c r="BE125" i="7"/>
  <c r="AM197" i="7"/>
  <c r="BL251" i="7"/>
  <c r="AM217" i="7"/>
  <c r="AM135" i="7"/>
  <c r="BE116" i="7"/>
  <c r="AM77" i="7"/>
  <c r="AO155" i="7"/>
  <c r="AV11" i="7"/>
  <c r="BX109" i="7"/>
  <c r="CC177" i="5"/>
  <c r="CC177" i="7" s="1"/>
  <c r="CC236" i="5"/>
  <c r="AW147" i="7"/>
  <c r="AV161" i="7"/>
  <c r="BH303" i="7"/>
  <c r="BR286" i="5"/>
  <c r="BR286" i="7" s="1"/>
  <c r="CC237" i="5"/>
  <c r="AX106" i="7"/>
  <c r="BW272" i="7"/>
  <c r="AM66" i="7"/>
  <c r="AY189" i="7"/>
  <c r="BT42" i="7"/>
  <c r="BT215" i="7"/>
  <c r="BS85" i="7"/>
  <c r="BS95" i="7"/>
  <c r="BE139" i="7"/>
  <c r="AP13" i="7"/>
  <c r="AN6" i="7"/>
  <c r="BX277" i="7"/>
  <c r="BW148" i="7"/>
  <c r="BW132" i="7"/>
  <c r="BW116" i="7"/>
  <c r="AQ268" i="7"/>
  <c r="BR289" i="5"/>
  <c r="BR289" i="7" s="1"/>
  <c r="BZ305" i="5"/>
  <c r="CC225" i="5"/>
  <c r="AR302" i="5"/>
  <c r="BI295" i="6"/>
  <c r="CC204" i="5"/>
  <c r="BS43" i="7"/>
  <c r="BS49" i="7"/>
  <c r="BS125" i="7"/>
  <c r="BS31" i="7"/>
  <c r="BT53" i="7"/>
  <c r="AQ203" i="7"/>
  <c r="AQ116" i="7"/>
  <c r="AQ184" i="7"/>
  <c r="AQ20" i="7"/>
  <c r="AQ120" i="7"/>
  <c r="BX150" i="7"/>
  <c r="AP251" i="7"/>
  <c r="AQ145" i="7"/>
  <c r="BI291" i="6"/>
  <c r="BF271" i="7"/>
  <c r="CC221" i="5"/>
  <c r="CC221" i="7" s="1"/>
  <c r="BR287" i="5"/>
  <c r="CC241" i="5"/>
  <c r="BT109" i="7"/>
  <c r="CC200" i="5"/>
  <c r="CC200" i="7" s="1"/>
  <c r="AP160" i="7"/>
  <c r="BD119" i="7"/>
  <c r="BI294" i="6"/>
  <c r="AM147" i="7"/>
  <c r="BU186" i="7"/>
  <c r="BE204" i="7"/>
  <c r="BE287" i="7"/>
  <c r="BR293" i="5"/>
  <c r="BR293" i="7" s="1"/>
  <c r="BX73" i="7"/>
  <c r="BR288" i="5"/>
  <c r="BR288" i="7" s="1"/>
  <c r="BG159" i="7"/>
  <c r="CC193" i="5"/>
  <c r="AM262" i="7"/>
  <c r="BI285" i="6"/>
  <c r="AO263" i="7"/>
  <c r="BT36" i="7"/>
  <c r="AY37" i="7"/>
  <c r="AY6" i="7"/>
  <c r="AX129" i="7"/>
  <c r="BR294" i="5"/>
  <c r="BR294" i="7" s="1"/>
  <c r="BF132" i="7"/>
  <c r="BW141" i="7"/>
  <c r="BW47" i="7"/>
  <c r="BW85" i="7"/>
  <c r="BW95" i="7"/>
  <c r="BW3" i="7"/>
  <c r="BI290" i="6"/>
  <c r="AQ257" i="7"/>
  <c r="CC189" i="5"/>
  <c r="CC189" i="7" s="1"/>
  <c r="BW44" i="7"/>
  <c r="BR285" i="5"/>
  <c r="BT152" i="7"/>
  <c r="BA291" i="7"/>
  <c r="AP66" i="7"/>
  <c r="AR300" i="5"/>
  <c r="AR300" i="7" s="1"/>
  <c r="AZ36" i="7"/>
  <c r="CC209" i="5"/>
  <c r="BR292" i="5"/>
  <c r="BD124" i="7"/>
  <c r="AY175" i="7"/>
  <c r="AY80" i="7"/>
  <c r="BL38" i="7"/>
  <c r="BG202" i="7"/>
  <c r="BG186" i="7"/>
  <c r="BX66" i="7"/>
  <c r="BT37" i="7"/>
  <c r="BG129" i="7"/>
  <c r="AP153" i="7"/>
  <c r="BD142" i="7"/>
  <c r="BE103" i="7"/>
  <c r="AX133" i="7"/>
  <c r="AO98" i="7"/>
  <c r="BD144" i="7"/>
  <c r="BT255" i="7"/>
  <c r="BR290" i="5"/>
  <c r="AP294" i="7"/>
  <c r="AS164" i="6"/>
  <c r="BR295" i="5"/>
  <c r="AY131" i="7"/>
  <c r="BW294" i="7"/>
  <c r="BE231" i="7"/>
  <c r="AO65" i="7"/>
  <c r="BU253" i="7"/>
  <c r="BW280" i="7"/>
  <c r="AQ213" i="7"/>
  <c r="AN111" i="7"/>
  <c r="BC297" i="7"/>
  <c r="BR291" i="5"/>
  <c r="BR291" i="7" s="1"/>
  <c r="BI284" i="6"/>
  <c r="BE49" i="7"/>
  <c r="AP172" i="7"/>
  <c r="BG266" i="7"/>
  <c r="BE235" i="7"/>
  <c r="BT85" i="7"/>
  <c r="BI288" i="6"/>
  <c r="AS85" i="6"/>
  <c r="AO151" i="7"/>
  <c r="BR284" i="5"/>
  <c r="AP4" i="7"/>
  <c r="BL16" i="7"/>
  <c r="BX228" i="7"/>
  <c r="AY17" i="7"/>
  <c r="BW259" i="7"/>
  <c r="AT194" i="6"/>
  <c r="AT43" i="6"/>
  <c r="AV148" i="7"/>
  <c r="AX242" i="7"/>
  <c r="AX203" i="7"/>
  <c r="AT50" i="6"/>
  <c r="AT215" i="6"/>
  <c r="BX95" i="7"/>
  <c r="BX196" i="7"/>
  <c r="BB301" i="7"/>
  <c r="BC300" i="7"/>
  <c r="AT128" i="6"/>
  <c r="AV92" i="7"/>
  <c r="AT116" i="6"/>
  <c r="BL187" i="7"/>
  <c r="AT30" i="6"/>
  <c r="AY276" i="7"/>
  <c r="AX262" i="7"/>
  <c r="AX59" i="7"/>
  <c r="AX226" i="7"/>
  <c r="AX11" i="7"/>
  <c r="AX223" i="7"/>
  <c r="AX190" i="7"/>
  <c r="AY15" i="7"/>
  <c r="BS221" i="7"/>
  <c r="BW92" i="7"/>
  <c r="AS257" i="6"/>
  <c r="AY217" i="7"/>
  <c r="AZ181" i="6"/>
  <c r="BX206" i="7"/>
  <c r="BX199" i="7"/>
  <c r="AS110" i="6"/>
  <c r="BX284" i="7"/>
  <c r="AY3" i="7"/>
  <c r="AY51" i="7"/>
  <c r="AV283" i="7"/>
  <c r="BW155" i="7"/>
  <c r="BX197" i="7"/>
  <c r="AV298" i="7"/>
  <c r="AN168" i="7"/>
  <c r="AN41" i="7"/>
  <c r="AN172" i="7"/>
  <c r="AN61" i="7"/>
  <c r="AN204" i="7"/>
  <c r="AN65" i="7"/>
  <c r="BX55" i="7"/>
  <c r="BE112" i="7"/>
  <c r="BE68" i="7"/>
  <c r="AV100" i="7"/>
  <c r="AN294" i="7"/>
  <c r="BV152" i="7"/>
  <c r="CB287" i="7"/>
  <c r="AZ112" i="6"/>
  <c r="AN24" i="7"/>
  <c r="BX247" i="7"/>
  <c r="BX174" i="7"/>
  <c r="BE200" i="7"/>
  <c r="BE74" i="7"/>
  <c r="BW184" i="7"/>
  <c r="BD30" i="7"/>
  <c r="BD62" i="7"/>
  <c r="AM261" i="7"/>
  <c r="AV251" i="7"/>
  <c r="AO287" i="7"/>
  <c r="BX233" i="7"/>
  <c r="BG61" i="7"/>
  <c r="AM117" i="7"/>
  <c r="AM90" i="7"/>
  <c r="AM105" i="7"/>
  <c r="BW138" i="7"/>
  <c r="AX293" i="7"/>
  <c r="AV291" i="7"/>
  <c r="BX297" i="7"/>
  <c r="BW22" i="7"/>
  <c r="AO177" i="7"/>
  <c r="AY114" i="7"/>
  <c r="AY273" i="7"/>
  <c r="AY24" i="7"/>
  <c r="BU179" i="7"/>
  <c r="BW221" i="7"/>
  <c r="BW54" i="7"/>
  <c r="BT90" i="7"/>
  <c r="BT101" i="7"/>
  <c r="BX303" i="7"/>
  <c r="BD50" i="7"/>
  <c r="BD40" i="7"/>
  <c r="BU264" i="7"/>
  <c r="BU100" i="7"/>
  <c r="BU146" i="7"/>
  <c r="BU238" i="7"/>
  <c r="CC168" i="6"/>
  <c r="BD96" i="7"/>
  <c r="BD274" i="7"/>
  <c r="BX84" i="7"/>
  <c r="BX105" i="7"/>
  <c r="AO261" i="7"/>
  <c r="AV144" i="7"/>
  <c r="AZ21" i="6"/>
  <c r="BE127" i="7"/>
  <c r="BE216" i="7"/>
  <c r="AP209" i="7"/>
  <c r="AP179" i="7"/>
  <c r="AP243" i="7"/>
  <c r="AM189" i="7"/>
  <c r="AM57" i="7"/>
  <c r="AM81" i="7"/>
  <c r="AM121" i="7"/>
  <c r="AY278" i="7"/>
  <c r="BU118" i="7"/>
  <c r="BE36" i="7"/>
  <c r="BW283" i="7"/>
  <c r="BT17" i="7"/>
  <c r="BT253" i="7"/>
  <c r="BD22" i="7"/>
  <c r="BD66" i="7"/>
  <c r="BD71" i="7"/>
  <c r="BU165" i="7"/>
  <c r="BU114" i="7"/>
  <c r="AN54" i="7"/>
  <c r="AY185" i="7"/>
  <c r="BX101" i="7"/>
  <c r="BL179" i="7"/>
  <c r="AV123" i="7"/>
  <c r="BG145" i="7"/>
  <c r="BE59" i="7"/>
  <c r="BE133" i="7"/>
  <c r="AP148" i="7"/>
  <c r="AP200" i="7"/>
  <c r="AP216" i="7"/>
  <c r="BU121" i="7"/>
  <c r="BU181" i="7"/>
  <c r="AM218" i="7"/>
  <c r="BZ213" i="5"/>
  <c r="BZ121" i="5"/>
  <c r="BT86" i="7"/>
  <c r="AY192" i="7"/>
  <c r="AY44" i="7"/>
  <c r="BF140" i="7"/>
  <c r="CB153" i="5"/>
  <c r="AP104" i="7"/>
  <c r="CB19" i="5"/>
  <c r="CB244" i="5"/>
  <c r="CB66" i="5"/>
  <c r="CB66" i="7" s="1"/>
  <c r="CB20" i="5"/>
  <c r="CB18" i="5"/>
  <c r="CB116" i="5"/>
  <c r="CB24" i="5"/>
  <c r="CB67" i="5"/>
  <c r="CB211" i="5"/>
  <c r="CB211" i="7" s="1"/>
  <c r="CB154" i="5"/>
  <c r="CB207" i="5"/>
  <c r="CB237" i="5"/>
  <c r="CB273" i="5"/>
  <c r="CB278" i="5"/>
  <c r="CB23" i="5"/>
  <c r="CB23" i="7" s="1"/>
  <c r="CB60" i="5"/>
  <c r="CB120" i="5"/>
  <c r="CB272" i="5"/>
  <c r="CB6" i="5"/>
  <c r="CB34" i="5"/>
  <c r="CB84" i="5"/>
  <c r="CB177" i="5"/>
  <c r="CB40" i="5"/>
  <c r="CB157" i="5"/>
  <c r="CB156" i="5"/>
  <c r="CB75" i="5"/>
  <c r="CB127" i="5"/>
  <c r="CB49" i="5"/>
  <c r="CB250" i="5"/>
  <c r="CB76" i="5"/>
  <c r="CB57" i="5"/>
  <c r="CB22" i="5"/>
  <c r="CB90" i="5"/>
  <c r="CB90" i="7" s="1"/>
  <c r="CB104" i="5"/>
  <c r="CB186" i="5"/>
  <c r="CB70" i="5"/>
  <c r="CB119" i="5"/>
  <c r="CB263" i="5"/>
  <c r="CB192" i="5"/>
  <c r="CB103" i="5"/>
  <c r="CB73" i="5"/>
  <c r="CB130" i="5"/>
  <c r="CB44" i="5"/>
  <c r="CB118" i="5"/>
  <c r="CB257" i="5"/>
  <c r="CB151" i="5"/>
  <c r="CB38" i="5"/>
  <c r="CB106" i="5"/>
  <c r="CB56" i="5"/>
  <c r="CB56" i="7" s="1"/>
  <c r="CB193" i="5"/>
  <c r="CB86" i="5"/>
  <c r="CB29" i="5"/>
  <c r="CB61" i="5"/>
  <c r="CB148" i="5"/>
  <c r="CB139" i="5"/>
  <c r="CB122" i="5"/>
  <c r="CB161" i="5"/>
  <c r="CB99" i="5"/>
  <c r="CB230" i="5"/>
  <c r="CB230" i="7" s="1"/>
  <c r="CB12" i="5"/>
  <c r="CB262" i="5"/>
  <c r="CB262" i="7" s="1"/>
  <c r="CB227" i="5"/>
  <c r="CB271" i="5"/>
  <c r="CB15" i="5"/>
  <c r="CB16" i="5"/>
  <c r="CB16" i="7" s="1"/>
  <c r="CB14" i="5"/>
  <c r="CB72" i="5"/>
  <c r="CB202" i="5"/>
  <c r="CB94" i="5"/>
  <c r="CB175" i="5"/>
  <c r="CB191" i="5"/>
  <c r="CB232" i="5"/>
  <c r="CB39" i="5"/>
  <c r="CB39" i="7" s="1"/>
  <c r="CB172" i="5"/>
  <c r="CB219" i="5"/>
  <c r="CB199" i="5"/>
  <c r="CB164" i="5"/>
  <c r="CB258" i="5"/>
  <c r="CB258" i="7" s="1"/>
  <c r="CB165" i="5"/>
  <c r="CB32" i="5"/>
  <c r="CB30" i="5"/>
  <c r="CB30" i="7" s="1"/>
  <c r="CB88" i="5"/>
  <c r="CB238" i="5"/>
  <c r="CB110" i="5"/>
  <c r="CB126" i="5"/>
  <c r="CB265" i="5"/>
  <c r="CB97" i="5"/>
  <c r="CB134" i="5"/>
  <c r="CB85" i="5"/>
  <c r="CB239" i="5"/>
  <c r="CB171" i="5"/>
  <c r="CB171" i="7" s="1"/>
  <c r="CB176" i="5"/>
  <c r="CB159" i="5"/>
  <c r="CB123" i="5"/>
  <c r="CB123" i="7" s="1"/>
  <c r="CB277" i="5"/>
  <c r="CB181" i="5"/>
  <c r="CB181" i="7" s="1"/>
  <c r="CB108" i="5"/>
  <c r="CB108" i="7" s="1"/>
  <c r="CB135" i="5"/>
  <c r="CB109" i="5"/>
  <c r="CB48" i="5"/>
  <c r="CB46" i="5"/>
  <c r="CB26" i="5"/>
  <c r="CB241" i="5"/>
  <c r="CB100" i="5"/>
  <c r="CB208" i="5"/>
  <c r="CB267" i="5"/>
  <c r="CB17" i="5"/>
  <c r="CB282" i="5"/>
  <c r="CB166" i="5"/>
  <c r="CB41" i="5"/>
  <c r="CB180" i="5"/>
  <c r="CB47" i="5"/>
  <c r="CB47" i="7" s="1"/>
  <c r="CB87" i="5"/>
  <c r="CB190" i="5"/>
  <c r="CB31" i="5"/>
  <c r="CB31" i="7" s="1"/>
  <c r="CB64" i="5"/>
  <c r="CB62" i="5"/>
  <c r="CB42" i="5"/>
  <c r="CB52" i="5"/>
  <c r="CB114" i="5"/>
  <c r="CB188" i="5"/>
  <c r="CB81" i="5"/>
  <c r="CB132" i="5"/>
  <c r="CB53" i="5"/>
  <c r="CB228" i="5"/>
  <c r="CB213" i="5"/>
  <c r="CB266" i="5"/>
  <c r="CB74" i="5"/>
  <c r="CB179" i="5"/>
  <c r="CB179" i="7" s="1"/>
  <c r="CB217" i="5"/>
  <c r="CB236" i="5"/>
  <c r="CB98" i="5"/>
  <c r="CB98" i="7" s="1"/>
  <c r="CB80" i="5"/>
  <c r="CB58" i="5"/>
  <c r="CB68" i="5"/>
  <c r="CB170" i="5"/>
  <c r="CB276" i="5"/>
  <c r="CB11" i="5"/>
  <c r="CB249" i="5"/>
  <c r="CB235" i="5"/>
  <c r="CB93" i="5"/>
  <c r="CB203" i="5"/>
  <c r="CB10" i="5"/>
  <c r="CB152" i="5"/>
  <c r="CB194" i="5"/>
  <c r="CB194" i="7" s="1"/>
  <c r="CB140" i="5"/>
  <c r="CB220" i="5"/>
  <c r="CB220" i="7" s="1"/>
  <c r="CB142" i="5"/>
  <c r="CB36" i="5"/>
  <c r="CB234" i="5"/>
  <c r="CB218" i="5"/>
  <c r="CB112" i="5"/>
  <c r="CB102" i="5"/>
  <c r="CB51" i="5"/>
  <c r="CB51" i="7" s="1"/>
  <c r="CB247" i="5"/>
  <c r="CB231" i="5"/>
  <c r="CB231" i="7" s="1"/>
  <c r="CB252" i="5"/>
  <c r="CB28" i="5"/>
  <c r="CB136" i="5"/>
  <c r="CB136" i="7" s="1"/>
  <c r="CB226" i="5"/>
  <c r="CB263" i="6"/>
  <c r="CB263" i="7" s="1"/>
  <c r="CB114" i="6"/>
  <c r="CB73" i="6"/>
  <c r="CB244" i="6"/>
  <c r="CB253" i="6"/>
  <c r="CB196" i="6"/>
  <c r="CB196" i="7" s="1"/>
  <c r="CB46" i="6"/>
  <c r="CB64" i="6"/>
  <c r="CB54" i="6"/>
  <c r="CB54" i="7" s="1"/>
  <c r="CB55" i="6"/>
  <c r="CB55" i="7" s="1"/>
  <c r="CB63" i="6"/>
  <c r="CB63" i="7" s="1"/>
  <c r="CB131" i="6"/>
  <c r="CB131" i="7" s="1"/>
  <c r="CB275" i="6"/>
  <c r="CB146" i="6"/>
  <c r="CB4" i="6"/>
  <c r="CB166" i="6"/>
  <c r="CB243" i="6"/>
  <c r="CB243" i="7" s="1"/>
  <c r="CB139" i="6"/>
  <c r="CB26" i="6"/>
  <c r="CB203" i="6"/>
  <c r="CB183" i="6"/>
  <c r="CB183" i="7" s="1"/>
  <c r="CB175" i="6"/>
  <c r="CB42" i="6"/>
  <c r="CB75" i="6"/>
  <c r="CB241" i="6"/>
  <c r="CB241" i="7" s="1"/>
  <c r="CB53" i="6"/>
  <c r="CB8" i="6"/>
  <c r="CB8" i="7" s="1"/>
  <c r="AZ287" i="5"/>
  <c r="AZ284" i="5"/>
  <c r="AZ288" i="5"/>
  <c r="AZ288" i="7" s="1"/>
  <c r="AZ286" i="5"/>
  <c r="AZ286" i="7" s="1"/>
  <c r="AZ290" i="5"/>
  <c r="BT179" i="7"/>
  <c r="AW187" i="7"/>
  <c r="AN151" i="7"/>
  <c r="AX250" i="7"/>
  <c r="AX175" i="7"/>
  <c r="AX202" i="7"/>
  <c r="AX91" i="7"/>
  <c r="AX41" i="7"/>
  <c r="AX83" i="7"/>
  <c r="BH282" i="6"/>
  <c r="BP91" i="5"/>
  <c r="BP43" i="5"/>
  <c r="BP278" i="5"/>
  <c r="BP39" i="5"/>
  <c r="BP143" i="5"/>
  <c r="BP131" i="5"/>
  <c r="BP55" i="5"/>
  <c r="AW151" i="7"/>
  <c r="CB4" i="5"/>
  <c r="AX279" i="7"/>
  <c r="BH60" i="6"/>
  <c r="AY134" i="7"/>
  <c r="BF16" i="7"/>
  <c r="BZ261" i="5"/>
  <c r="CB279" i="5"/>
  <c r="CB279" i="7" s="1"/>
  <c r="BH57" i="6"/>
  <c r="BH21" i="6"/>
  <c r="BH231" i="6"/>
  <c r="BH214" i="6"/>
  <c r="BH207" i="6"/>
  <c r="BH256" i="6"/>
  <c r="BH30" i="6"/>
  <c r="BH53" i="6"/>
  <c r="BH183" i="6"/>
  <c r="BT58" i="7"/>
  <c r="AV284" i="7"/>
  <c r="BH212" i="6"/>
  <c r="CB225" i="5"/>
  <c r="AM133" i="7"/>
  <c r="AX115" i="7"/>
  <c r="BF193" i="7"/>
  <c r="AN274" i="7"/>
  <c r="AX170" i="7"/>
  <c r="AX79" i="7"/>
  <c r="AX166" i="7"/>
  <c r="AX31" i="7"/>
  <c r="AX230" i="7"/>
  <c r="AX19" i="7"/>
  <c r="BW270" i="7"/>
  <c r="AU240" i="5"/>
  <c r="AU81" i="5"/>
  <c r="AU65" i="5"/>
  <c r="AU277" i="5"/>
  <c r="BC168" i="5"/>
  <c r="BC155" i="5"/>
  <c r="BC100" i="5"/>
  <c r="BC254" i="5"/>
  <c r="BC205" i="5"/>
  <c r="BC152" i="5"/>
  <c r="BC109" i="5"/>
  <c r="BC266" i="5"/>
  <c r="BC171" i="5"/>
  <c r="BC193" i="5"/>
  <c r="BC9" i="5"/>
  <c r="BC118" i="5"/>
  <c r="BC97" i="5"/>
  <c r="BC33" i="5"/>
  <c r="BC16" i="5"/>
  <c r="BC57" i="5"/>
  <c r="BC218" i="5"/>
  <c r="BC170" i="5"/>
  <c r="BC130" i="5"/>
  <c r="BC131" i="5"/>
  <c r="BC281" i="5"/>
  <c r="BC249" i="5"/>
  <c r="BC41" i="5"/>
  <c r="BC156" i="5"/>
  <c r="BC283" i="5"/>
  <c r="BC227" i="5"/>
  <c r="BC84" i="5"/>
  <c r="BC157" i="5"/>
  <c r="BC189" i="5"/>
  <c r="BC80" i="5"/>
  <c r="BC179" i="5"/>
  <c r="BC102" i="5"/>
  <c r="BC111" i="5"/>
  <c r="BC177" i="5"/>
  <c r="BC132" i="5"/>
  <c r="BC98" i="5"/>
  <c r="BC61" i="5"/>
  <c r="BC268" i="5"/>
  <c r="BC243" i="5"/>
  <c r="BC211" i="5"/>
  <c r="BC214" i="5"/>
  <c r="BC166" i="5"/>
  <c r="BC110" i="5"/>
  <c r="BC127" i="5"/>
  <c r="BC253" i="5"/>
  <c r="BC282" i="5"/>
  <c r="BC55" i="5"/>
  <c r="BC247" i="5"/>
  <c r="BC250" i="5"/>
  <c r="BC48" i="5"/>
  <c r="BC172" i="5"/>
  <c r="BC173" i="5"/>
  <c r="BC60" i="5"/>
  <c r="BC163" i="5"/>
  <c r="BC99" i="5"/>
  <c r="BC75" i="5"/>
  <c r="BC208" i="5"/>
  <c r="BC279" i="5"/>
  <c r="BC70" i="5"/>
  <c r="BC261" i="5"/>
  <c r="BC252" i="5"/>
  <c r="BC137" i="5"/>
  <c r="BC195" i="5"/>
  <c r="BC210" i="5"/>
  <c r="BC162" i="5"/>
  <c r="BC106" i="5"/>
  <c r="BC123" i="5"/>
  <c r="BC242" i="5"/>
  <c r="BC203" i="5"/>
  <c r="BC23" i="5"/>
  <c r="BC271" i="5"/>
  <c r="BC159" i="5"/>
  <c r="BC28" i="5"/>
  <c r="BC140" i="5"/>
  <c r="BC278" i="5"/>
  <c r="BC223" i="5"/>
  <c r="BC264" i="5"/>
  <c r="BC63" i="5"/>
  <c r="BC43" i="5"/>
  <c r="BC138" i="5"/>
  <c r="BC245" i="5"/>
  <c r="BC38" i="5"/>
  <c r="BC187" i="5"/>
  <c r="BC158" i="5"/>
  <c r="BC85" i="5"/>
  <c r="BC272" i="5"/>
  <c r="BC206" i="5"/>
  <c r="BC192" i="5"/>
  <c r="BC82" i="5"/>
  <c r="BC119" i="5"/>
  <c r="BC219" i="5"/>
  <c r="BC94" i="5"/>
  <c r="BC184" i="5"/>
  <c r="BC8" i="5"/>
  <c r="BC78" i="5"/>
  <c r="BC129" i="5"/>
  <c r="BC116" i="5"/>
  <c r="BC142" i="5"/>
  <c r="BC212" i="5"/>
  <c r="BC154" i="5"/>
  <c r="BC31" i="5"/>
  <c r="BC11" i="5"/>
  <c r="BC122" i="5"/>
  <c r="BC229" i="5"/>
  <c r="BC6" i="5"/>
  <c r="BC176" i="5"/>
  <c r="BC235" i="5"/>
  <c r="BC21" i="5"/>
  <c r="BC256" i="5"/>
  <c r="BC202" i="5"/>
  <c r="BC83" i="5"/>
  <c r="BC50" i="5"/>
  <c r="BC115" i="5"/>
  <c r="BC160" i="5"/>
  <c r="BC90" i="5"/>
  <c r="BC200" i="5"/>
  <c r="BC24" i="5"/>
  <c r="BC74" i="5"/>
  <c r="BC29" i="5"/>
  <c r="BC117" i="5"/>
  <c r="BC126" i="5"/>
  <c r="BC105" i="5"/>
  <c r="BC67" i="5"/>
  <c r="BC64" i="5"/>
  <c r="BC96" i="5"/>
  <c r="BC66" i="5"/>
  <c r="BC213" i="5"/>
  <c r="BC259" i="5"/>
  <c r="BC204" i="5"/>
  <c r="BC86" i="5"/>
  <c r="BC270" i="5"/>
  <c r="BC248" i="5"/>
  <c r="BC198" i="5"/>
  <c r="BC51" i="5"/>
  <c r="BC18" i="5"/>
  <c r="BC79" i="5"/>
  <c r="BC95" i="5"/>
  <c r="BC112" i="5"/>
  <c r="BC251" i="5"/>
  <c r="BC40" i="5"/>
  <c r="BC46" i="5"/>
  <c r="BC280" i="5"/>
  <c r="BC65" i="5"/>
  <c r="BC114" i="5"/>
  <c r="BC53" i="5"/>
  <c r="BC35" i="5"/>
  <c r="BC44" i="5"/>
  <c r="BC121" i="5"/>
  <c r="BC34" i="5"/>
  <c r="BC197" i="5"/>
  <c r="BC188" i="5"/>
  <c r="BC207" i="5"/>
  <c r="BC54" i="5"/>
  <c r="BC91" i="5"/>
  <c r="BC265" i="5"/>
  <c r="BC194" i="5"/>
  <c r="BC19" i="5"/>
  <c r="BC244" i="5"/>
  <c r="BC47" i="5"/>
  <c r="BC59" i="5"/>
  <c r="BC92" i="5"/>
  <c r="BC255" i="5"/>
  <c r="BC232" i="5"/>
  <c r="BC42" i="5"/>
  <c r="BC233" i="5"/>
  <c r="BC276" i="5"/>
  <c r="BC62" i="5"/>
  <c r="BC258" i="5"/>
  <c r="BC144" i="5"/>
  <c r="BC133" i="5"/>
  <c r="BC69" i="5"/>
  <c r="BC148" i="5"/>
  <c r="BC181" i="5"/>
  <c r="BC3" i="5"/>
  <c r="BC196" i="5"/>
  <c r="BC22" i="5"/>
  <c r="BC71" i="5"/>
  <c r="BC238" i="5"/>
  <c r="BC190" i="5"/>
  <c r="BC113" i="5"/>
  <c r="BC151" i="5"/>
  <c r="BC15" i="5"/>
  <c r="BC27" i="5"/>
  <c r="BC68" i="5"/>
  <c r="BC199" i="5"/>
  <c r="BC104" i="5"/>
  <c r="BC267" i="5"/>
  <c r="BC14" i="5"/>
  <c r="BC217" i="5"/>
  <c r="BC260" i="5"/>
  <c r="BC58" i="5"/>
  <c r="BC246" i="5"/>
  <c r="BC145" i="5"/>
  <c r="BC81" i="5"/>
  <c r="BC5" i="5"/>
  <c r="BC76" i="5"/>
  <c r="BC165" i="5"/>
  <c r="BC108" i="5"/>
  <c r="BC191" i="5"/>
  <c r="BC239" i="5"/>
  <c r="BC39" i="5"/>
  <c r="BC234" i="5"/>
  <c r="BC186" i="5"/>
  <c r="BC89" i="5"/>
  <c r="BC147" i="5"/>
  <c r="BC124" i="5"/>
  <c r="BC136" i="5"/>
  <c r="BC32" i="5"/>
  <c r="BC72" i="5"/>
  <c r="BC216" i="5"/>
  <c r="BC103" i="5"/>
  <c r="BC185" i="5"/>
  <c r="BC237" i="5"/>
  <c r="BC26" i="5"/>
  <c r="BC87" i="5"/>
  <c r="BC277" i="5"/>
  <c r="BC257" i="5"/>
  <c r="BC225" i="5"/>
  <c r="BC125" i="5"/>
  <c r="BC150" i="5"/>
  <c r="BC175" i="5"/>
  <c r="BC161" i="5"/>
  <c r="BC120" i="5"/>
  <c r="BC141" i="5"/>
  <c r="BC226" i="5"/>
  <c r="BC178" i="5"/>
  <c r="BC13" i="5"/>
  <c r="BC139" i="5"/>
  <c r="BC101" i="5"/>
  <c r="BC153" i="5"/>
  <c r="BC228" i="5"/>
  <c r="CB158" i="5"/>
  <c r="AM177" i="7"/>
  <c r="BH51" i="6"/>
  <c r="AP109" i="7"/>
  <c r="AY187" i="7"/>
  <c r="AY108" i="7"/>
  <c r="AY219" i="7"/>
  <c r="AY68" i="7"/>
  <c r="AY204" i="7"/>
  <c r="AQ144" i="7"/>
  <c r="AQ192" i="7"/>
  <c r="AQ155" i="7"/>
  <c r="AQ227" i="7"/>
  <c r="AQ92" i="7"/>
  <c r="AV300" i="7"/>
  <c r="BW195" i="7"/>
  <c r="AW41" i="7"/>
  <c r="AM98" i="7"/>
  <c r="AP232" i="7"/>
  <c r="BL14" i="7"/>
  <c r="BL264" i="7"/>
  <c r="BL219" i="7"/>
  <c r="BF235" i="7"/>
  <c r="AW93" i="7"/>
  <c r="AM63" i="7"/>
  <c r="AM29" i="7"/>
  <c r="AV30" i="7"/>
  <c r="AV116" i="7"/>
  <c r="AP122" i="7"/>
  <c r="BT4" i="7"/>
  <c r="AQ182" i="7"/>
  <c r="BG3" i="7"/>
  <c r="AV131" i="7"/>
  <c r="AR182" i="5"/>
  <c r="BP292" i="6"/>
  <c r="BE298" i="7"/>
  <c r="BW274" i="7"/>
  <c r="AM33" i="7"/>
  <c r="AV32" i="7"/>
  <c r="AV199" i="7"/>
  <c r="AV114" i="7"/>
  <c r="AM161" i="7"/>
  <c r="BG271" i="7"/>
  <c r="BG163" i="7"/>
  <c r="BG84" i="7"/>
  <c r="BG179" i="7"/>
  <c r="BG192" i="7"/>
  <c r="BG76" i="7"/>
  <c r="BL269" i="7"/>
  <c r="AX53" i="7"/>
  <c r="BT18" i="7"/>
  <c r="AP247" i="7"/>
  <c r="AV39" i="7"/>
  <c r="BF260" i="7"/>
  <c r="BL146" i="7"/>
  <c r="AV43" i="7"/>
  <c r="AV140" i="7"/>
  <c r="BW186" i="7"/>
  <c r="BV36" i="7"/>
  <c r="BU236" i="7"/>
  <c r="AP87" i="7"/>
  <c r="AQ292" i="7"/>
  <c r="BG140" i="7"/>
  <c r="AW35" i="7"/>
  <c r="BL203" i="7"/>
  <c r="BX211" i="7"/>
  <c r="AV171" i="7"/>
  <c r="AM296" i="7"/>
  <c r="BX178" i="7"/>
  <c r="AP102" i="7"/>
  <c r="BG45" i="7"/>
  <c r="BX28" i="7"/>
  <c r="BU301" i="7"/>
  <c r="BT304" i="7"/>
  <c r="BX270" i="7"/>
  <c r="AV286" i="7"/>
  <c r="AM151" i="7"/>
  <c r="AN47" i="7"/>
  <c r="AM303" i="7"/>
  <c r="BF44" i="7"/>
  <c r="AR44" i="5"/>
  <c r="AM38" i="7"/>
  <c r="AQ113" i="7"/>
  <c r="AV14" i="7"/>
  <c r="BW181" i="7"/>
  <c r="BE65" i="7"/>
  <c r="AV48" i="7"/>
  <c r="AP165" i="7"/>
  <c r="AM58" i="7"/>
  <c r="BW127" i="7"/>
  <c r="BX248" i="7"/>
  <c r="BE75" i="7"/>
  <c r="BX204" i="7"/>
  <c r="BX26" i="7"/>
  <c r="BX68" i="7"/>
  <c r="AM51" i="7"/>
  <c r="BC302" i="7"/>
  <c r="AP150" i="7"/>
  <c r="AP258" i="7"/>
  <c r="AP162" i="7"/>
  <c r="AP50" i="7"/>
  <c r="AP188" i="7"/>
  <c r="BX286" i="7"/>
  <c r="BX27" i="7"/>
  <c r="AO300" i="7"/>
  <c r="AM253" i="7"/>
  <c r="AY280" i="7"/>
  <c r="AY149" i="7"/>
  <c r="AY115" i="7"/>
  <c r="AY21" i="7"/>
  <c r="BX269" i="7"/>
  <c r="AY233" i="7"/>
  <c r="AO294" i="7"/>
  <c r="BW234" i="7"/>
  <c r="BX165" i="7"/>
  <c r="BW168" i="7"/>
  <c r="BS273" i="7"/>
  <c r="BE121" i="7"/>
  <c r="BE101" i="7"/>
  <c r="AP235" i="7"/>
  <c r="AP222" i="7"/>
  <c r="AP203" i="7"/>
  <c r="BT68" i="7"/>
  <c r="BE192" i="7"/>
  <c r="AO306" i="7"/>
  <c r="AP212" i="7"/>
  <c r="AP7" i="7"/>
  <c r="BT80" i="7"/>
  <c r="AR45" i="5"/>
  <c r="AR263" i="5"/>
  <c r="BD51" i="7"/>
  <c r="AO181" i="7"/>
  <c r="BU128" i="7"/>
  <c r="AO298" i="7"/>
  <c r="AP44" i="7"/>
  <c r="BX22" i="7"/>
  <c r="BE7" i="7"/>
  <c r="AX26" i="7"/>
  <c r="AQ262" i="7"/>
  <c r="BX223" i="7"/>
  <c r="AX296" i="7"/>
  <c r="BT223" i="7"/>
  <c r="BF249" i="7"/>
  <c r="AX85" i="7"/>
  <c r="AP282" i="7"/>
  <c r="BE120" i="7"/>
  <c r="AQ125" i="7"/>
  <c r="BF219" i="7"/>
  <c r="AN51" i="7"/>
  <c r="BD255" i="7"/>
  <c r="BV264" i="7"/>
  <c r="BS113" i="7"/>
  <c r="BS160" i="7"/>
  <c r="BS59" i="7"/>
  <c r="BS65" i="7"/>
  <c r="AU232" i="6"/>
  <c r="AU121" i="6"/>
  <c r="AU93" i="6"/>
  <c r="AU278" i="6"/>
  <c r="AU133" i="6"/>
  <c r="AU113" i="6"/>
  <c r="AU145" i="6"/>
  <c r="AU212" i="6"/>
  <c r="AU282" i="6"/>
  <c r="AU149" i="6"/>
  <c r="AU5" i="6"/>
  <c r="AU81" i="6"/>
  <c r="AU77" i="6"/>
  <c r="AU77" i="7" s="1"/>
  <c r="AU73" i="6"/>
  <c r="AU73" i="7" s="1"/>
  <c r="AU168" i="6"/>
  <c r="AU168" i="7" s="1"/>
  <c r="AU228" i="6"/>
  <c r="AU266" i="6"/>
  <c r="AU266" i="7" s="1"/>
  <c r="AU13" i="6"/>
  <c r="AU129" i="6"/>
  <c r="AU25" i="6"/>
  <c r="AU245" i="6"/>
  <c r="AU41" i="6"/>
  <c r="AU184" i="6"/>
  <c r="AU53" i="6"/>
  <c r="AU249" i="6"/>
  <c r="AU164" i="6"/>
  <c r="AU65" i="6"/>
  <c r="AU141" i="6"/>
  <c r="AU261" i="6"/>
  <c r="AU274" i="6"/>
  <c r="BX189" i="7"/>
  <c r="BV299" i="7"/>
  <c r="AM266" i="7"/>
  <c r="BG147" i="7"/>
  <c r="BG131" i="7"/>
  <c r="BG115" i="7"/>
  <c r="AX97" i="7"/>
  <c r="AX186" i="7"/>
  <c r="AX55" i="7"/>
  <c r="BP131" i="6"/>
  <c r="BP63" i="6"/>
  <c r="BP63" i="7" s="1"/>
  <c r="BP27" i="6"/>
  <c r="BP27" i="7" s="1"/>
  <c r="BP282" i="6"/>
  <c r="BP278" i="6"/>
  <c r="BP219" i="6"/>
  <c r="BP160" i="6"/>
  <c r="BP115" i="6"/>
  <c r="BP115" i="7" s="1"/>
  <c r="BP203" i="6"/>
  <c r="BP203" i="7" s="1"/>
  <c r="BP39" i="6"/>
  <c r="BP103" i="6"/>
  <c r="BP103" i="7" s="1"/>
  <c r="BP55" i="6"/>
  <c r="BP182" i="6"/>
  <c r="BP182" i="7" s="1"/>
  <c r="BP258" i="6"/>
  <c r="BP258" i="7" s="1"/>
  <c r="BO195" i="5"/>
  <c r="BO199" i="5"/>
  <c r="BO154" i="5"/>
  <c r="AX58" i="7"/>
  <c r="BU249" i="7"/>
  <c r="BF175" i="7"/>
  <c r="BN165" i="5"/>
  <c r="BN70" i="5"/>
  <c r="BN70" i="7" s="1"/>
  <c r="BN159" i="5"/>
  <c r="BN68" i="5"/>
  <c r="BN42" i="5"/>
  <c r="BN236" i="5"/>
  <c r="BN78" i="5"/>
  <c r="BN243" i="5"/>
  <c r="BN14" i="5"/>
  <c r="BN256" i="5"/>
  <c r="BN256" i="7" s="1"/>
  <c r="BN141" i="5"/>
  <c r="BN214" i="5"/>
  <c r="BN267" i="5"/>
  <c r="BN275" i="5"/>
  <c r="BN275" i="7" s="1"/>
  <c r="BN251" i="5"/>
  <c r="BN251" i="7" s="1"/>
  <c r="BN58" i="5"/>
  <c r="BN171" i="5"/>
  <c r="BN16" i="5"/>
  <c r="BN215" i="5"/>
  <c r="BN100" i="5"/>
  <c r="BN266" i="5"/>
  <c r="BN30" i="5"/>
  <c r="BN138" i="5"/>
  <c r="BN138" i="7" s="1"/>
  <c r="BN74" i="5"/>
  <c r="BN160" i="5"/>
  <c r="BN32" i="5"/>
  <c r="BN239" i="5"/>
  <c r="BN116" i="5"/>
  <c r="BN274" i="5"/>
  <c r="BN46" i="5"/>
  <c r="BN87" i="5"/>
  <c r="BN87" i="7" s="1"/>
  <c r="BN122" i="5"/>
  <c r="BN195" i="5"/>
  <c r="BN112" i="5"/>
  <c r="BN200" i="5"/>
  <c r="BN64" i="5"/>
  <c r="BN8" i="5"/>
  <c r="BN34" i="5"/>
  <c r="BN172" i="5"/>
  <c r="BN82" i="5"/>
  <c r="BN41" i="5"/>
  <c r="BN41" i="7" s="1"/>
  <c r="BN55" i="5"/>
  <c r="BN91" i="5"/>
  <c r="BN80" i="5"/>
  <c r="BN223" i="5"/>
  <c r="BN84" i="5"/>
  <c r="BN88" i="5"/>
  <c r="BN50" i="5"/>
  <c r="BN204" i="5"/>
  <c r="BN104" i="5"/>
  <c r="BN198" i="5"/>
  <c r="BN198" i="7" s="1"/>
  <c r="BN264" i="5"/>
  <c r="BN264" i="7" s="1"/>
  <c r="BN237" i="5"/>
  <c r="BN237" i="7" s="1"/>
  <c r="BN98" i="5"/>
  <c r="BN250" i="5"/>
  <c r="BN235" i="5"/>
  <c r="BN92" i="5"/>
  <c r="BN66" i="5"/>
  <c r="BN244" i="5"/>
  <c r="BN187" i="5"/>
  <c r="BN128" i="5"/>
  <c r="BN128" i="7" s="1"/>
  <c r="BN23" i="5"/>
  <c r="BN23" i="7" s="1"/>
  <c r="BN114" i="5"/>
  <c r="BN254" i="5"/>
  <c r="BN246" i="5"/>
  <c r="BN246" i="7" s="1"/>
  <c r="BN108" i="5"/>
  <c r="BN90" i="5"/>
  <c r="BN90" i="7" s="1"/>
  <c r="BN56" i="5"/>
  <c r="BN203" i="5"/>
  <c r="BN158" i="5"/>
  <c r="BN283" i="5"/>
  <c r="BN283" i="7" s="1"/>
  <c r="BN4" i="5"/>
  <c r="BN199" i="5"/>
  <c r="BN262" i="5"/>
  <c r="BN60" i="5"/>
  <c r="BN219" i="5"/>
  <c r="BN72" i="5"/>
  <c r="BN216" i="5"/>
  <c r="BN183" i="5"/>
  <c r="BN20" i="5"/>
  <c r="BN24" i="5"/>
  <c r="BN168" i="5"/>
  <c r="BN76" i="5"/>
  <c r="BN175" i="5"/>
  <c r="BN12" i="5"/>
  <c r="BN188" i="5"/>
  <c r="BN19" i="5"/>
  <c r="BN83" i="5"/>
  <c r="BN249" i="5"/>
  <c r="AZ116" i="5"/>
  <c r="AZ151" i="5"/>
  <c r="AZ151" i="7" s="1"/>
  <c r="AZ219" i="5"/>
  <c r="AZ219" i="7" s="1"/>
  <c r="AZ271" i="5"/>
  <c r="AZ175" i="5"/>
  <c r="AZ175" i="7" s="1"/>
  <c r="BL267" i="7"/>
  <c r="AM170" i="7"/>
  <c r="BS100" i="7"/>
  <c r="CB205" i="6"/>
  <c r="CB205" i="7" s="1"/>
  <c r="CB15" i="6"/>
  <c r="CB283" i="6"/>
  <c r="CB283" i="7" s="1"/>
  <c r="CB245" i="6"/>
  <c r="CB245" i="7" s="1"/>
  <c r="CB119" i="6"/>
  <c r="CB212" i="6"/>
  <c r="CB212" i="7" s="1"/>
  <c r="CB265" i="6"/>
  <c r="CB154" i="6"/>
  <c r="CB132" i="6"/>
  <c r="CB268" i="6"/>
  <c r="CB80" i="6"/>
  <c r="CB80" i="7" s="1"/>
  <c r="CB58" i="6"/>
  <c r="CB68" i="6"/>
  <c r="CB170" i="6"/>
  <c r="CB225" i="6"/>
  <c r="CB103" i="6"/>
  <c r="CB103" i="7" s="1"/>
  <c r="CB10" i="6"/>
  <c r="CB185" i="6"/>
  <c r="CB150" i="6"/>
  <c r="CB150" i="7" s="1"/>
  <c r="CB215" i="6"/>
  <c r="CB251" i="6"/>
  <c r="CB251" i="7" s="1"/>
  <c r="CB126" i="6"/>
  <c r="CB115" i="6"/>
  <c r="CB115" i="7" s="1"/>
  <c r="CB176" i="6"/>
  <c r="CB232" i="6"/>
  <c r="CB85" i="6"/>
  <c r="CB223" i="6"/>
  <c r="CB209" i="6"/>
  <c r="CB96" i="6"/>
  <c r="CB96" i="7" s="1"/>
  <c r="CB82" i="6"/>
  <c r="CB82" i="7" s="1"/>
  <c r="CB36" i="6"/>
  <c r="CB234" i="6"/>
  <c r="CB239" i="6"/>
  <c r="CB57" i="6"/>
  <c r="CB57" i="7" s="1"/>
  <c r="CB109" i="6"/>
  <c r="CB255" i="6"/>
  <c r="CB255" i="7" s="1"/>
  <c r="CB128" i="6"/>
  <c r="CB128" i="7" s="1"/>
  <c r="CB143" i="6"/>
  <c r="CB143" i="7" s="1"/>
  <c r="CB162" i="6"/>
  <c r="CB3" i="6"/>
  <c r="CB3" i="7" s="1"/>
  <c r="CB11" i="6"/>
  <c r="CB49" i="6"/>
  <c r="CB172" i="6"/>
  <c r="CB213" i="6"/>
  <c r="CB218" i="6"/>
  <c r="CB218" i="7" s="1"/>
  <c r="CB112" i="6"/>
  <c r="CB112" i="7" s="1"/>
  <c r="CB102" i="6"/>
  <c r="CB50" i="6"/>
  <c r="CB50" i="7" s="1"/>
  <c r="CB279" i="6"/>
  <c r="CB99" i="6"/>
  <c r="CB99" i="7" s="1"/>
  <c r="CB217" i="6"/>
  <c r="CB111" i="6"/>
  <c r="CB257" i="6"/>
  <c r="CB273" i="6"/>
  <c r="CB224" i="6"/>
  <c r="CB277" i="6"/>
  <c r="CB277" i="7" s="1"/>
  <c r="CB28" i="6"/>
  <c r="CB28" i="7" s="1"/>
  <c r="CB152" i="6"/>
  <c r="CB222" i="6"/>
  <c r="CB222" i="7" s="1"/>
  <c r="CB221" i="6"/>
  <c r="CB221" i="7" s="1"/>
  <c r="CB233" i="6"/>
  <c r="CB233" i="7" s="1"/>
  <c r="CB142" i="6"/>
  <c r="CB158" i="6"/>
  <c r="CB169" i="6"/>
  <c r="CB169" i="7" s="1"/>
  <c r="CB182" i="6"/>
  <c r="CB182" i="7" s="1"/>
  <c r="CB138" i="6"/>
  <c r="CB259" i="6"/>
  <c r="CB259" i="7" s="1"/>
  <c r="CB173" i="6"/>
  <c r="CB173" i="7" s="1"/>
  <c r="CB161" i="6"/>
  <c r="CB135" i="6"/>
  <c r="CB135" i="7" s="1"/>
  <c r="CB208" i="6"/>
  <c r="CB269" i="6"/>
  <c r="CB269" i="7" s="1"/>
  <c r="CB201" i="6"/>
  <c r="CB201" i="7" s="1"/>
  <c r="CB192" i="6"/>
  <c r="CB219" i="6"/>
  <c r="CB20" i="6"/>
  <c r="CB18" i="6"/>
  <c r="CB116" i="6"/>
  <c r="CB24" i="6"/>
  <c r="CB6" i="6"/>
  <c r="CB35" i="6"/>
  <c r="CB35" i="7" s="1"/>
  <c r="CB247" i="6"/>
  <c r="CB76" i="6"/>
  <c r="CB76" i="7" s="1"/>
  <c r="CB163" i="6"/>
  <c r="CB163" i="7" s="1"/>
  <c r="CB60" i="6"/>
  <c r="CB120" i="6"/>
  <c r="CB120" i="7" s="1"/>
  <c r="CB248" i="6"/>
  <c r="CB260" i="6"/>
  <c r="CB260" i="7" s="1"/>
  <c r="CB168" i="6"/>
  <c r="CB168" i="7" s="1"/>
  <c r="CB105" i="6"/>
  <c r="CB105" i="7" s="1"/>
  <c r="CB281" i="6"/>
  <c r="CB281" i="7" s="1"/>
  <c r="CB264" i="6"/>
  <c r="CB264" i="7" s="1"/>
  <c r="CB276" i="6"/>
  <c r="CB164" i="6"/>
  <c r="CB164" i="7" s="1"/>
  <c r="CB153" i="6"/>
  <c r="CB153" i="7" s="1"/>
  <c r="CB191" i="6"/>
  <c r="CB191" i="7" s="1"/>
  <c r="CB280" i="6"/>
  <c r="CB188" i="6"/>
  <c r="CB122" i="6"/>
  <c r="CB21" i="6"/>
  <c r="CB34" i="6"/>
  <c r="CB34" i="7" s="1"/>
  <c r="CB84" i="6"/>
  <c r="CB84" i="7" s="1"/>
  <c r="CB177" i="6"/>
  <c r="CB40" i="6"/>
  <c r="CB40" i="7" s="1"/>
  <c r="CB22" i="6"/>
  <c r="CB22" i="7" s="1"/>
  <c r="CB237" i="6"/>
  <c r="CB27" i="6"/>
  <c r="CB27" i="7" s="1"/>
  <c r="CB91" i="6"/>
  <c r="CB91" i="7" s="1"/>
  <c r="CB211" i="6"/>
  <c r="CB29" i="6"/>
  <c r="CB61" i="6"/>
  <c r="CB127" i="6"/>
  <c r="CB204" i="6"/>
  <c r="CB134" i="6"/>
  <c r="CB249" i="6"/>
  <c r="CB90" i="6"/>
  <c r="CB104" i="6"/>
  <c r="CB186" i="6"/>
  <c r="CB70" i="6"/>
  <c r="CB38" i="6"/>
  <c r="CB38" i="7" s="1"/>
  <c r="CB266" i="6"/>
  <c r="CB12" i="6"/>
  <c r="CB124" i="6"/>
  <c r="CB65" i="6"/>
  <c r="CB19" i="6"/>
  <c r="CB79" i="6"/>
  <c r="CB79" i="7" s="1"/>
  <c r="CB160" i="6"/>
  <c r="CB246" i="6"/>
  <c r="CB246" i="7" s="1"/>
  <c r="CB189" i="6"/>
  <c r="CB189" i="7" s="1"/>
  <c r="CB67" i="6"/>
  <c r="CB67" i="7" s="1"/>
  <c r="CB97" i="6"/>
  <c r="CB207" i="6"/>
  <c r="CB282" i="6"/>
  <c r="CB106" i="6"/>
  <c r="CB56" i="6"/>
  <c r="CB193" i="6"/>
  <c r="CB193" i="7" s="1"/>
  <c r="CB86" i="6"/>
  <c r="CB16" i="6"/>
  <c r="CB41" i="6"/>
  <c r="CB179" i="6"/>
  <c r="CB130" i="6"/>
  <c r="CB159" i="6"/>
  <c r="CB159" i="7" s="1"/>
  <c r="CB87" i="6"/>
  <c r="CB252" i="6"/>
  <c r="CB140" i="6"/>
  <c r="CB77" i="6"/>
  <c r="CB77" i="7" s="1"/>
  <c r="CB121" i="6"/>
  <c r="CB145" i="6"/>
  <c r="CB214" i="6"/>
  <c r="CB214" i="7" s="1"/>
  <c r="CB25" i="6"/>
  <c r="CB89" i="6"/>
  <c r="CB89" i="7" s="1"/>
  <c r="CB144" i="6"/>
  <c r="CB144" i="7" s="1"/>
  <c r="CB180" i="6"/>
  <c r="CB267" i="6"/>
  <c r="CB156" i="6"/>
  <c r="CB17" i="6"/>
  <c r="CB81" i="6"/>
  <c r="CB235" i="6"/>
  <c r="CB235" i="7" s="1"/>
  <c r="CB14" i="6"/>
  <c r="CB72" i="6"/>
  <c r="CB202" i="6"/>
  <c r="CB94" i="6"/>
  <c r="CB32" i="6"/>
  <c r="CB93" i="6"/>
  <c r="CB74" i="6"/>
  <c r="CB83" i="6"/>
  <c r="CB236" i="6"/>
  <c r="CB195" i="6"/>
  <c r="CB195" i="7" s="1"/>
  <c r="CB157" i="6"/>
  <c r="CB228" i="6"/>
  <c r="CB228" i="7" s="1"/>
  <c r="CB151" i="6"/>
  <c r="CB148" i="6"/>
  <c r="CB30" i="6"/>
  <c r="CB88" i="6"/>
  <c r="CB238" i="6"/>
  <c r="CB110" i="6"/>
  <c r="CB48" i="6"/>
  <c r="CB199" i="6"/>
  <c r="CB274" i="6"/>
  <c r="CB274" i="7" s="1"/>
  <c r="AQ246" i="7"/>
  <c r="BC306" i="7"/>
  <c r="AY8" i="7"/>
  <c r="AM162" i="7"/>
  <c r="AP101" i="7"/>
  <c r="CA305" i="6"/>
  <c r="CA296" i="6"/>
  <c r="CA299" i="6"/>
  <c r="BI293" i="5"/>
  <c r="BI290" i="5"/>
  <c r="BI290" i="7" s="1"/>
  <c r="BI295" i="5"/>
  <c r="BI295" i="7" s="1"/>
  <c r="AY282" i="7"/>
  <c r="AZ304" i="7"/>
  <c r="BP107" i="6"/>
  <c r="BP107" i="7" s="1"/>
  <c r="AV214" i="7"/>
  <c r="AP204" i="7"/>
  <c r="AP255" i="7"/>
  <c r="BL41" i="7"/>
  <c r="BL79" i="7"/>
  <c r="BG178" i="7"/>
  <c r="AS97" i="6"/>
  <c r="AS79" i="6"/>
  <c r="AS134" i="6"/>
  <c r="AX6" i="7"/>
  <c r="BG283" i="7"/>
  <c r="BG56" i="7"/>
  <c r="BG195" i="7"/>
  <c r="BG279" i="7"/>
  <c r="BG164" i="7"/>
  <c r="AU296" i="5"/>
  <c r="BX80" i="7"/>
  <c r="AM17" i="7"/>
  <c r="AX108" i="7"/>
  <c r="BT300" i="7"/>
  <c r="AP201" i="7"/>
  <c r="BD297" i="7"/>
  <c r="BX253" i="7"/>
  <c r="AM143" i="7"/>
  <c r="AM127" i="7"/>
  <c r="BX194" i="7"/>
  <c r="BX65" i="7"/>
  <c r="BE148" i="7"/>
  <c r="BE105" i="7"/>
  <c r="BE39" i="7"/>
  <c r="AX80" i="7"/>
  <c r="BL23" i="7"/>
  <c r="BL59" i="7"/>
  <c r="BL105" i="7"/>
  <c r="BL51" i="7"/>
  <c r="AS45" i="6"/>
  <c r="AS158" i="6"/>
  <c r="AS31" i="6"/>
  <c r="AP91" i="7"/>
  <c r="AX163" i="7"/>
  <c r="AS101" i="6"/>
  <c r="AS245" i="6"/>
  <c r="BG232" i="7"/>
  <c r="BG68" i="7"/>
  <c r="AR299" i="5"/>
  <c r="AU304" i="5"/>
  <c r="AU304" i="7" s="1"/>
  <c r="BF62" i="7"/>
  <c r="BL128" i="7"/>
  <c r="BK284" i="5"/>
  <c r="AV263" i="7"/>
  <c r="AP108" i="7"/>
  <c r="AV98" i="7"/>
  <c r="AV195" i="7"/>
  <c r="BX181" i="7"/>
  <c r="BE199" i="7"/>
  <c r="BE129" i="7"/>
  <c r="AX246" i="7"/>
  <c r="AX35" i="7"/>
  <c r="AS252" i="6"/>
  <c r="AR301" i="5"/>
  <c r="AX294" i="7"/>
  <c r="AT201" i="6"/>
  <c r="AT63" i="6"/>
  <c r="AU305" i="5"/>
  <c r="AT64" i="6"/>
  <c r="AS25" i="6"/>
  <c r="AS119" i="6"/>
  <c r="AS65" i="6"/>
  <c r="AS33" i="6"/>
  <c r="AS225" i="6"/>
  <c r="AU303" i="5"/>
  <c r="AU303" i="7" s="1"/>
  <c r="BL163" i="7"/>
  <c r="BK293" i="5"/>
  <c r="BK293" i="7" s="1"/>
  <c r="BX161" i="7"/>
  <c r="BE81" i="7"/>
  <c r="BT134" i="7"/>
  <c r="AW274" i="7"/>
  <c r="BA209" i="6"/>
  <c r="AT185" i="6"/>
  <c r="AR304" i="5"/>
  <c r="BD140" i="7"/>
  <c r="AT82" i="6"/>
  <c r="AX62" i="7"/>
  <c r="AT76" i="6"/>
  <c r="AT260" i="6"/>
  <c r="AS233" i="6"/>
  <c r="AQ190" i="7"/>
  <c r="AX183" i="7"/>
  <c r="AS147" i="6"/>
  <c r="AM136" i="7"/>
  <c r="AM108" i="7"/>
  <c r="AM236" i="7"/>
  <c r="AM40" i="7"/>
  <c r="AM179" i="7"/>
  <c r="AM56" i="7"/>
  <c r="AM184" i="7"/>
  <c r="AM12" i="7"/>
  <c r="AS154" i="6"/>
  <c r="AU301" i="5"/>
  <c r="AU301" i="7" s="1"/>
  <c r="AV174" i="7"/>
  <c r="AX277" i="7"/>
  <c r="BV156" i="7"/>
  <c r="AU299" i="5"/>
  <c r="AU299" i="7" s="1"/>
  <c r="BG96" i="7"/>
  <c r="BL229" i="7"/>
  <c r="BX173" i="7"/>
  <c r="BE232" i="7"/>
  <c r="AY148" i="7"/>
  <c r="AY92" i="7"/>
  <c r="AY144" i="7"/>
  <c r="AY52" i="7"/>
  <c r="AY188" i="7"/>
  <c r="AY180" i="7"/>
  <c r="AY167" i="7"/>
  <c r="AS50" i="6"/>
  <c r="AS118" i="6"/>
  <c r="AS57" i="6"/>
  <c r="AM120" i="7"/>
  <c r="AM92" i="7"/>
  <c r="AM220" i="7"/>
  <c r="AM24" i="7"/>
  <c r="AM168" i="7"/>
  <c r="AM104" i="7"/>
  <c r="AM160" i="7"/>
  <c r="AM20" i="7"/>
  <c r="BX138" i="7"/>
  <c r="BP79" i="5"/>
  <c r="AS180" i="6"/>
  <c r="AS237" i="6"/>
  <c r="AS240" i="6"/>
  <c r="AX227" i="7"/>
  <c r="AU300" i="5"/>
  <c r="AU300" i="7" s="1"/>
  <c r="BB296" i="7"/>
  <c r="BD98" i="7"/>
  <c r="AV281" i="7"/>
  <c r="AM22" i="7"/>
  <c r="BU40" i="7"/>
  <c r="AM270" i="7"/>
  <c r="AP281" i="7"/>
  <c r="AP249" i="7"/>
  <c r="BS228" i="7"/>
  <c r="AR296" i="5"/>
  <c r="AS67" i="6"/>
  <c r="AT155" i="6"/>
  <c r="AX98" i="7"/>
  <c r="AT43" i="5"/>
  <c r="AV138" i="7"/>
  <c r="AW305" i="7"/>
  <c r="AT62" i="6"/>
  <c r="AT95" i="6"/>
  <c r="AS261" i="6"/>
  <c r="AS277" i="6"/>
  <c r="AS77" i="6"/>
  <c r="AP110" i="7"/>
  <c r="AS190" i="6"/>
  <c r="AP196" i="7"/>
  <c r="AS122" i="6"/>
  <c r="BP15" i="5"/>
  <c r="AS43" i="6"/>
  <c r="AX161" i="7"/>
  <c r="AV55" i="7"/>
  <c r="AV20" i="7"/>
  <c r="AO267" i="7"/>
  <c r="BT305" i="7"/>
  <c r="AP259" i="7"/>
  <c r="BT69" i="7"/>
  <c r="AO260" i="7"/>
  <c r="BF126" i="7"/>
  <c r="BX35" i="7"/>
  <c r="BS239" i="7"/>
  <c r="AV26" i="7"/>
  <c r="BG293" i="7"/>
  <c r="BX160" i="7"/>
  <c r="BE272" i="7"/>
  <c r="BT130" i="7"/>
  <c r="AS202" i="6"/>
  <c r="BS137" i="7"/>
  <c r="BS17" i="7"/>
  <c r="AT281" i="6"/>
  <c r="AS153" i="6"/>
  <c r="BT268" i="7"/>
  <c r="AS229" i="6"/>
  <c r="AS78" i="6"/>
  <c r="AS78" i="7" s="1"/>
  <c r="BL149" i="7"/>
  <c r="BL83" i="7"/>
  <c r="AS259" i="6"/>
  <c r="AQ220" i="7"/>
  <c r="AQ8" i="7"/>
  <c r="AS106" i="6"/>
  <c r="AS268" i="6"/>
  <c r="AP215" i="7"/>
  <c r="AV8" i="7"/>
  <c r="AS55" i="6"/>
  <c r="AS95" i="6"/>
  <c r="BG171" i="7"/>
  <c r="BG223" i="7"/>
  <c r="BG183" i="7"/>
  <c r="BG60" i="7"/>
  <c r="BG211" i="7"/>
  <c r="AV82" i="7"/>
  <c r="BK295" i="5"/>
  <c r="BF137" i="7"/>
  <c r="BL268" i="7"/>
  <c r="AO239" i="7"/>
  <c r="AV74" i="7"/>
  <c r="AP118" i="7"/>
  <c r="BL69" i="7"/>
  <c r="BL253" i="7"/>
  <c r="BL25" i="7"/>
  <c r="AS283" i="6"/>
  <c r="AS283" i="7" s="1"/>
  <c r="AS82" i="6"/>
  <c r="AS30" i="6"/>
  <c r="AS42" i="6"/>
  <c r="AO38" i="7"/>
  <c r="BW61" i="7"/>
  <c r="BE85" i="7"/>
  <c r="AX156" i="7"/>
  <c r="BG244" i="7"/>
  <c r="BG180" i="7"/>
  <c r="AP38" i="7"/>
  <c r="AM277" i="7"/>
  <c r="BD262" i="7"/>
  <c r="AP155" i="7"/>
  <c r="BT271" i="7"/>
  <c r="BU141" i="7"/>
  <c r="AY201" i="7"/>
  <c r="BW282" i="7"/>
  <c r="AP227" i="7"/>
  <c r="BE183" i="7"/>
  <c r="AO170" i="7"/>
  <c r="BW232" i="7"/>
  <c r="AS39" i="6"/>
  <c r="AT98" i="6"/>
  <c r="AT98" i="7" s="1"/>
  <c r="BF223" i="7"/>
  <c r="AS13" i="6"/>
  <c r="AS13" i="7" s="1"/>
  <c r="AS26" i="6"/>
  <c r="AS197" i="6"/>
  <c r="BX146" i="7"/>
  <c r="BD95" i="7"/>
  <c r="AO153" i="7"/>
  <c r="BW279" i="7"/>
  <c r="BW63" i="7"/>
  <c r="BW89" i="7"/>
  <c r="BW111" i="7"/>
  <c r="BW103" i="7"/>
  <c r="BW57" i="7"/>
  <c r="AS263" i="6"/>
  <c r="BK292" i="5"/>
  <c r="BK292" i="7" s="1"/>
  <c r="AV178" i="7"/>
  <c r="AV266" i="7"/>
  <c r="AP166" i="7"/>
  <c r="BX300" i="7"/>
  <c r="AZ224" i="5"/>
  <c r="AZ224" i="7" s="1"/>
  <c r="AZ149" i="5"/>
  <c r="AZ149" i="7" s="1"/>
  <c r="AZ69" i="5"/>
  <c r="AZ69" i="7" s="1"/>
  <c r="AP27" i="7"/>
  <c r="AM233" i="7"/>
  <c r="AP144" i="7"/>
  <c r="BV302" i="7"/>
  <c r="AZ206" i="5"/>
  <c r="AZ206" i="7" s="1"/>
  <c r="BF172" i="7"/>
  <c r="AZ238" i="5"/>
  <c r="AZ238" i="7" s="1"/>
  <c r="AZ222" i="5"/>
  <c r="AZ222" i="7" s="1"/>
  <c r="BP290" i="5"/>
  <c r="AZ138" i="5"/>
  <c r="AZ138" i="7" s="1"/>
  <c r="AX220" i="7"/>
  <c r="AZ272" i="5"/>
  <c r="AZ272" i="7" s="1"/>
  <c r="AZ145" i="5"/>
  <c r="AZ145" i="7" s="1"/>
  <c r="AZ139" i="5"/>
  <c r="AZ139" i="7" s="1"/>
  <c r="AX162" i="7"/>
  <c r="AX105" i="7"/>
  <c r="BI261" i="5"/>
  <c r="AZ208" i="5"/>
  <c r="AZ208" i="7" s="1"/>
  <c r="AT185" i="5"/>
  <c r="AY208" i="7"/>
  <c r="AY16" i="7"/>
  <c r="AY240" i="7"/>
  <c r="AY89" i="7"/>
  <c r="AY124" i="7"/>
  <c r="BH294" i="7"/>
  <c r="BF269" i="7"/>
  <c r="BI305" i="7"/>
  <c r="AQ132" i="7"/>
  <c r="AU133" i="5"/>
  <c r="AS212" i="6"/>
  <c r="AZ31" i="5"/>
  <c r="AZ31" i="7" s="1"/>
  <c r="AR241" i="6"/>
  <c r="AS99" i="6"/>
  <c r="AS109" i="6"/>
  <c r="BN134" i="5"/>
  <c r="BV60" i="7"/>
  <c r="BP284" i="6"/>
  <c r="BS236" i="7"/>
  <c r="BS212" i="7"/>
  <c r="BX295" i="7"/>
  <c r="AY162" i="7"/>
  <c r="AY139" i="7"/>
  <c r="AV142" i="7"/>
  <c r="BL123" i="7"/>
  <c r="BK286" i="5"/>
  <c r="BX71" i="7"/>
  <c r="AM99" i="7"/>
  <c r="BU268" i="7"/>
  <c r="AV182" i="7"/>
  <c r="BT306" i="7"/>
  <c r="AZ256" i="5"/>
  <c r="AZ256" i="7" s="1"/>
  <c r="AZ200" i="5"/>
  <c r="AZ200" i="7" s="1"/>
  <c r="BW12" i="7"/>
  <c r="AZ177" i="5"/>
  <c r="AZ177" i="7" s="1"/>
  <c r="AP194" i="7"/>
  <c r="AW7" i="7"/>
  <c r="AZ158" i="5"/>
  <c r="AZ158" i="7" s="1"/>
  <c r="AN249" i="7"/>
  <c r="AP89" i="7"/>
  <c r="AZ233" i="5"/>
  <c r="AZ233" i="7" s="1"/>
  <c r="BJ179" i="6"/>
  <c r="AZ172" i="5"/>
  <c r="AZ172" i="7" s="1"/>
  <c r="AZ223" i="5"/>
  <c r="AZ180" i="5"/>
  <c r="AZ13" i="5"/>
  <c r="AZ130" i="5"/>
  <c r="AZ130" i="7" s="1"/>
  <c r="AZ67" i="5"/>
  <c r="AZ67" i="7" s="1"/>
  <c r="AQ128" i="7"/>
  <c r="AQ231" i="7"/>
  <c r="AQ60" i="7"/>
  <c r="AQ216" i="7"/>
  <c r="AQ36" i="7"/>
  <c r="AQ243" i="7"/>
  <c r="AU17" i="5"/>
  <c r="CC217" i="5"/>
  <c r="CC217" i="7" s="1"/>
  <c r="AU160" i="5"/>
  <c r="AU160" i="7" s="1"/>
  <c r="AU5" i="5"/>
  <c r="AU212" i="5"/>
  <c r="AP33" i="7"/>
  <c r="CC233" i="5"/>
  <c r="CC233" i="7" s="1"/>
  <c r="AR153" i="6"/>
  <c r="AS161" i="6"/>
  <c r="AS221" i="6"/>
  <c r="AS241" i="6"/>
  <c r="BN156" i="5"/>
  <c r="BJ291" i="6"/>
  <c r="BI300" i="6"/>
  <c r="BI300" i="7" s="1"/>
  <c r="BN107" i="5"/>
  <c r="BI302" i="6"/>
  <c r="BI302" i="7" s="1"/>
  <c r="BP288" i="6"/>
  <c r="AP168" i="7"/>
  <c r="CB288" i="7"/>
  <c r="CB303" i="7"/>
  <c r="AQ248" i="7"/>
  <c r="BV103" i="7"/>
  <c r="BK290" i="5"/>
  <c r="BD14" i="7"/>
  <c r="AZ165" i="6"/>
  <c r="AZ13" i="6"/>
  <c r="AP284" i="7"/>
  <c r="BE224" i="7"/>
  <c r="BE236" i="7"/>
  <c r="AZ121" i="6"/>
  <c r="AP14" i="7"/>
  <c r="AP234" i="7"/>
  <c r="AZ4" i="5"/>
  <c r="AZ4" i="7" s="1"/>
  <c r="AZ171" i="5"/>
  <c r="AZ171" i="7" s="1"/>
  <c r="AZ278" i="5"/>
  <c r="AZ278" i="7" s="1"/>
  <c r="AN161" i="7"/>
  <c r="AZ176" i="5"/>
  <c r="AZ176" i="7" s="1"/>
  <c r="AZ38" i="5"/>
  <c r="AZ38" i="7" s="1"/>
  <c r="AZ159" i="5"/>
  <c r="AZ203" i="5"/>
  <c r="AZ203" i="7" s="1"/>
  <c r="BI169" i="5"/>
  <c r="BM184" i="5"/>
  <c r="AU285" i="6"/>
  <c r="BI162" i="5"/>
  <c r="AZ92" i="5"/>
  <c r="AZ92" i="7" s="1"/>
  <c r="AZ236" i="5"/>
  <c r="AZ236" i="7" s="1"/>
  <c r="AZ37" i="5"/>
  <c r="AZ37" i="7" s="1"/>
  <c r="AZ263" i="5"/>
  <c r="AZ263" i="7" s="1"/>
  <c r="AZ160" i="5"/>
  <c r="AZ160" i="7" s="1"/>
  <c r="AU129" i="5"/>
  <c r="BF188" i="7"/>
  <c r="AX253" i="7"/>
  <c r="AU105" i="5"/>
  <c r="AU105" i="7" s="1"/>
  <c r="BP286" i="6"/>
  <c r="CC154" i="5"/>
  <c r="CC154" i="7" s="1"/>
  <c r="AS53" i="6"/>
  <c r="BR298" i="5"/>
  <c r="AO134" i="7"/>
  <c r="BT175" i="7"/>
  <c r="AS170" i="6"/>
  <c r="AS159" i="6"/>
  <c r="AZ253" i="5"/>
  <c r="AZ253" i="7" s="1"/>
  <c r="BG187" i="7"/>
  <c r="BG196" i="7"/>
  <c r="BJ290" i="6"/>
  <c r="BN38" i="5"/>
  <c r="BV159" i="7"/>
  <c r="BV28" i="7"/>
  <c r="BP291" i="6"/>
  <c r="AM118" i="7"/>
  <c r="BD166" i="7"/>
  <c r="AM45" i="7"/>
  <c r="BL272" i="7"/>
  <c r="BL208" i="7"/>
  <c r="BK289" i="5"/>
  <c r="BK289" i="7" s="1"/>
  <c r="AZ119" i="6"/>
  <c r="AV275" i="7"/>
  <c r="BV181" i="7"/>
  <c r="AZ247" i="5"/>
  <c r="AZ8" i="5"/>
  <c r="AZ133" i="5"/>
  <c r="AZ133" i="7" s="1"/>
  <c r="BP75" i="7"/>
  <c r="BR296" i="5"/>
  <c r="AZ61" i="5"/>
  <c r="AZ61" i="7" s="1"/>
  <c r="AT112" i="7"/>
  <c r="AS238" i="7"/>
  <c r="BI169" i="6"/>
  <c r="AZ212" i="5"/>
  <c r="AZ212" i="7" s="1"/>
  <c r="AZ197" i="5"/>
  <c r="AZ191" i="5"/>
  <c r="AZ191" i="7" s="1"/>
  <c r="BW266" i="7"/>
  <c r="AP158" i="7"/>
  <c r="AU69" i="5"/>
  <c r="AU69" i="7" s="1"/>
  <c r="BR304" i="5"/>
  <c r="BV195" i="7"/>
  <c r="BN93" i="5"/>
  <c r="BI304" i="6"/>
  <c r="BI304" i="7" s="1"/>
  <c r="BN150" i="5"/>
  <c r="AQ256" i="7"/>
  <c r="BP295" i="6"/>
  <c r="AO288" i="7"/>
  <c r="BO291" i="7"/>
  <c r="AV242" i="7"/>
  <c r="BE117" i="7"/>
  <c r="AV75" i="7"/>
  <c r="BW24" i="7"/>
  <c r="AV134" i="7"/>
  <c r="BU240" i="7"/>
  <c r="AX157" i="7"/>
  <c r="BT170" i="7"/>
  <c r="AZ280" i="5"/>
  <c r="AZ280" i="7" s="1"/>
  <c r="BT150" i="7"/>
  <c r="BT126" i="7"/>
  <c r="AZ275" i="5"/>
  <c r="AZ275" i="7" s="1"/>
  <c r="AQ198" i="7"/>
  <c r="AQ208" i="7"/>
  <c r="AQ89" i="7"/>
  <c r="AQ200" i="7"/>
  <c r="AQ12" i="7"/>
  <c r="AQ136" i="7"/>
  <c r="AZ252" i="5"/>
  <c r="AP135" i="7"/>
  <c r="AO142" i="7"/>
  <c r="BW145" i="7"/>
  <c r="BW87" i="7"/>
  <c r="BJ288" i="6"/>
  <c r="BP287" i="6"/>
  <c r="AP82" i="7"/>
  <c r="AO279" i="7"/>
  <c r="BK294" i="5"/>
  <c r="BK294" i="7" s="1"/>
  <c r="AZ72" i="5"/>
  <c r="AZ72" i="7" s="1"/>
  <c r="BI217" i="5"/>
  <c r="AZ90" i="5"/>
  <c r="AZ90" i="7" s="1"/>
  <c r="BR305" i="5"/>
  <c r="AY279" i="7"/>
  <c r="AY200" i="7"/>
  <c r="AZ221" i="5"/>
  <c r="AZ221" i="7" s="1"/>
  <c r="AZ264" i="5"/>
  <c r="AZ3" i="5"/>
  <c r="BW5" i="7"/>
  <c r="BW101" i="7"/>
  <c r="BW19" i="7"/>
  <c r="BW33" i="7"/>
  <c r="BR301" i="5"/>
  <c r="AZ166" i="5"/>
  <c r="AZ166" i="7" s="1"/>
  <c r="BE123" i="7"/>
  <c r="BN263" i="5"/>
  <c r="BN263" i="7" s="1"/>
  <c r="BN241" i="5"/>
  <c r="BN144" i="5"/>
  <c r="AR225" i="6"/>
  <c r="BP293" i="6"/>
  <c r="AP24" i="7"/>
  <c r="BE300" i="7"/>
  <c r="AZ105" i="6"/>
  <c r="BW8" i="7"/>
  <c r="BE176" i="7"/>
  <c r="BR303" i="5"/>
  <c r="AY244" i="7"/>
  <c r="AY267" i="7"/>
  <c r="AY116" i="7"/>
  <c r="AZ26" i="5"/>
  <c r="AZ26" i="7" s="1"/>
  <c r="BM232" i="5"/>
  <c r="BM232" i="7" s="1"/>
  <c r="AZ189" i="5"/>
  <c r="AZ189" i="7" s="1"/>
  <c r="BV261" i="7"/>
  <c r="BM164" i="5"/>
  <c r="BM164" i="7" s="1"/>
  <c r="AZ74" i="5"/>
  <c r="AZ235" i="5"/>
  <c r="AZ235" i="7" s="1"/>
  <c r="AM206" i="7"/>
  <c r="BI173" i="6"/>
  <c r="BS33" i="7"/>
  <c r="BS61" i="7"/>
  <c r="BS7" i="7"/>
  <c r="BS83" i="7"/>
  <c r="AT18" i="5"/>
  <c r="AT18" i="7" s="1"/>
  <c r="AY211" i="7"/>
  <c r="AY236" i="7"/>
  <c r="AY232" i="7"/>
  <c r="AY255" i="7"/>
  <c r="AY179" i="7"/>
  <c r="AY112" i="7"/>
  <c r="AZ193" i="5"/>
  <c r="AZ193" i="7" s="1"/>
  <c r="AU25" i="5"/>
  <c r="AZ78" i="5"/>
  <c r="AX164" i="7"/>
  <c r="AU274" i="5"/>
  <c r="AZ119" i="5"/>
  <c r="AQ239" i="7"/>
  <c r="AQ40" i="7"/>
  <c r="CC216" i="5"/>
  <c r="CC216" i="7" s="1"/>
  <c r="BI298" i="6"/>
  <c r="AM187" i="7"/>
  <c r="AM259" i="7"/>
  <c r="AM36" i="7"/>
  <c r="AM247" i="7"/>
  <c r="AM8" i="7"/>
  <c r="AM144" i="7"/>
  <c r="AM84" i="7"/>
  <c r="AM159" i="7"/>
  <c r="AS83" i="6"/>
  <c r="BX126" i="7"/>
  <c r="AO284" i="7"/>
  <c r="CC244" i="5"/>
  <c r="CC244" i="7" s="1"/>
  <c r="AY299" i="7"/>
  <c r="AS228" i="6"/>
  <c r="AS196" i="6"/>
  <c r="AZ204" i="5"/>
  <c r="AZ204" i="7" s="1"/>
  <c r="AS94" i="6"/>
  <c r="BP67" i="5"/>
  <c r="AS276" i="6"/>
  <c r="BG236" i="7"/>
  <c r="BG88" i="7"/>
  <c r="BG251" i="7"/>
  <c r="BG12" i="7"/>
  <c r="BG275" i="7"/>
  <c r="AS102" i="6"/>
  <c r="AS280" i="6"/>
  <c r="BN173" i="5"/>
  <c r="AM70" i="7"/>
  <c r="BU263" i="7"/>
  <c r="BU212" i="7"/>
  <c r="BG41" i="7"/>
  <c r="BV144" i="7"/>
  <c r="BV120" i="7"/>
  <c r="BP289" i="6"/>
  <c r="AP40" i="7"/>
  <c r="BX136" i="7"/>
  <c r="AM286" i="7"/>
  <c r="BL152" i="7"/>
  <c r="AY277" i="7"/>
  <c r="BE306" i="7"/>
  <c r="BW170" i="7"/>
  <c r="AV126" i="7"/>
  <c r="AZ89" i="6"/>
  <c r="BK288" i="5"/>
  <c r="BL288" i="7"/>
  <c r="AY284" i="7"/>
  <c r="AN160" i="7"/>
  <c r="AZ40" i="5"/>
  <c r="AX33" i="7"/>
  <c r="BS4" i="7"/>
  <c r="AZ54" i="5"/>
  <c r="AZ54" i="7" s="1"/>
  <c r="AZ248" i="5"/>
  <c r="AZ248" i="7" s="1"/>
  <c r="AZ57" i="5"/>
  <c r="AZ57" i="7" s="1"/>
  <c r="AZ216" i="5"/>
  <c r="BG57" i="7"/>
  <c r="AZ164" i="5"/>
  <c r="AV90" i="7"/>
  <c r="AZ232" i="5"/>
  <c r="AZ232" i="7" s="1"/>
  <c r="AZ202" i="5"/>
  <c r="AZ202" i="7" s="1"/>
  <c r="AO85" i="7"/>
  <c r="AP217" i="7"/>
  <c r="AV88" i="7"/>
  <c r="AV162" i="7"/>
  <c r="BW228" i="7"/>
  <c r="BM291" i="6"/>
  <c r="BM291" i="7" s="1"/>
  <c r="BM293" i="6"/>
  <c r="BM290" i="6"/>
  <c r="AZ113" i="5"/>
  <c r="AZ113" i="7" s="1"/>
  <c r="AZ270" i="5"/>
  <c r="AZ270" i="7" s="1"/>
  <c r="AZ126" i="5"/>
  <c r="AZ126" i="7" s="1"/>
  <c r="AZ184" i="5"/>
  <c r="AZ184" i="7" s="1"/>
  <c r="AX172" i="7"/>
  <c r="BU175" i="7"/>
  <c r="AZ68" i="5"/>
  <c r="AZ68" i="7" s="1"/>
  <c r="BI201" i="5"/>
  <c r="AM202" i="7"/>
  <c r="BS36" i="7"/>
  <c r="AT155" i="5"/>
  <c r="AT50" i="5"/>
  <c r="AZ188" i="5"/>
  <c r="AZ188" i="7" s="1"/>
  <c r="AZ207" i="5"/>
  <c r="AU196" i="5"/>
  <c r="AU196" i="7" s="1"/>
  <c r="AZ14" i="5"/>
  <c r="AZ14" i="7" s="1"/>
  <c r="AT296" i="5"/>
  <c r="AZ282" i="5"/>
  <c r="AZ282" i="7" s="1"/>
  <c r="AZ258" i="5"/>
  <c r="AZ258" i="7" s="1"/>
  <c r="BF236" i="7"/>
  <c r="BM240" i="5"/>
  <c r="AU278" i="5"/>
  <c r="AU282" i="5"/>
  <c r="AU164" i="5"/>
  <c r="AS74" i="6"/>
  <c r="BR299" i="5"/>
  <c r="BD198" i="7"/>
  <c r="BD170" i="7"/>
  <c r="AM19" i="7"/>
  <c r="BX60" i="7"/>
  <c r="AP181" i="7"/>
  <c r="AY169" i="7"/>
  <c r="BL62" i="7"/>
  <c r="AO139" i="7"/>
  <c r="BT296" i="7"/>
  <c r="AP202" i="7"/>
  <c r="BA288" i="7"/>
  <c r="BE27" i="7"/>
  <c r="AP195" i="7"/>
  <c r="BW50" i="7"/>
  <c r="BX205" i="7"/>
  <c r="BX37" i="7"/>
  <c r="BX88" i="7"/>
  <c r="AM123" i="7"/>
  <c r="BX111" i="7"/>
  <c r="AO28" i="7"/>
  <c r="BE17" i="7"/>
  <c r="BE56" i="7"/>
  <c r="BE69" i="7"/>
  <c r="BE264" i="7"/>
  <c r="BE188" i="7"/>
  <c r="BM287" i="5"/>
  <c r="BM287" i="7" s="1"/>
  <c r="BM290" i="5"/>
  <c r="BM293" i="5"/>
  <c r="BM294" i="5"/>
  <c r="BM294" i="7" s="1"/>
  <c r="BM288" i="5"/>
  <c r="BM288" i="7" s="1"/>
  <c r="AZ104" i="5"/>
  <c r="AZ104" i="7" s="1"/>
  <c r="AV299" i="7"/>
  <c r="BI173" i="5"/>
  <c r="BB298" i="7"/>
  <c r="BM168" i="5"/>
  <c r="AZ187" i="5"/>
  <c r="BX42" i="7"/>
  <c r="AZ174" i="5"/>
  <c r="AZ174" i="7" s="1"/>
  <c r="AQ146" i="7"/>
  <c r="BT141" i="7"/>
  <c r="BT125" i="7"/>
  <c r="BF110" i="7"/>
  <c r="AS73" i="7"/>
  <c r="AY55" i="7"/>
  <c r="AZ41" i="5"/>
  <c r="AZ41" i="7" s="1"/>
  <c r="AZ279" i="5"/>
  <c r="AZ279" i="7" s="1"/>
  <c r="BU192" i="7"/>
  <c r="BF72" i="7"/>
  <c r="AX234" i="7"/>
  <c r="AX127" i="7"/>
  <c r="AX214" i="7"/>
  <c r="AX75" i="7"/>
  <c r="AX9" i="7"/>
  <c r="AX39" i="7"/>
  <c r="AT151" i="5"/>
  <c r="AT151" i="7" s="1"/>
  <c r="AZ205" i="5"/>
  <c r="AZ205" i="7" s="1"/>
  <c r="AP77" i="7"/>
  <c r="AY161" i="7"/>
  <c r="AY20" i="7"/>
  <c r="BI190" i="6"/>
  <c r="AW301" i="7"/>
  <c r="AX199" i="7"/>
  <c r="AU13" i="5"/>
  <c r="AU13" i="7" s="1"/>
  <c r="BL111" i="7"/>
  <c r="AZ135" i="5"/>
  <c r="AZ135" i="7" s="1"/>
  <c r="AZ35" i="5"/>
  <c r="AZ35" i="7" s="1"/>
  <c r="BL304" i="7"/>
  <c r="AQ232" i="7"/>
  <c r="AQ68" i="7"/>
  <c r="BX98" i="7"/>
  <c r="AS247" i="6"/>
  <c r="AS21" i="6"/>
  <c r="AS62" i="6"/>
  <c r="AS107" i="6"/>
  <c r="AO122" i="7"/>
  <c r="BW49" i="7"/>
  <c r="AZ9" i="5"/>
  <c r="AZ9" i="7" s="1"/>
  <c r="BG168" i="7"/>
  <c r="BG104" i="7"/>
  <c r="BG184" i="7"/>
  <c r="BG263" i="7"/>
  <c r="BG89" i="7"/>
  <c r="BN161" i="5"/>
  <c r="BK287" i="5"/>
  <c r="BK287" i="7" s="1"/>
  <c r="BN118" i="5"/>
  <c r="BN118" i="7" s="1"/>
  <c r="BN6" i="5"/>
  <c r="BE28" i="7"/>
  <c r="BD257" i="7"/>
  <c r="AQ293" i="7"/>
  <c r="BS246" i="7"/>
  <c r="BX107" i="7"/>
  <c r="BB294" i="7"/>
  <c r="AY157" i="7"/>
  <c r="BO289" i="7"/>
  <c r="AV95" i="7"/>
  <c r="AV118" i="7"/>
  <c r="AV247" i="7"/>
  <c r="BK291" i="5"/>
  <c r="BK291" i="7" s="1"/>
  <c r="AO55" i="7"/>
  <c r="BK286" i="6"/>
  <c r="BK290" i="6"/>
  <c r="BK288" i="6"/>
  <c r="BK285" i="6"/>
  <c r="BK285" i="7" s="1"/>
  <c r="BN292" i="5"/>
  <c r="AX245" i="7"/>
  <c r="AN39" i="7"/>
  <c r="CD168" i="6"/>
  <c r="AU269" i="7"/>
  <c r="BV170" i="7"/>
  <c r="BH41" i="6"/>
  <c r="BT146" i="7"/>
  <c r="BH35" i="6"/>
  <c r="BH55" i="6"/>
  <c r="AS141" i="5"/>
  <c r="AS141" i="7" s="1"/>
  <c r="AS125" i="5"/>
  <c r="AS125" i="7" s="1"/>
  <c r="AS66" i="5"/>
  <c r="BH148" i="6"/>
  <c r="BH132" i="6"/>
  <c r="BH116" i="6"/>
  <c r="BH116" i="7" s="1"/>
  <c r="BK300" i="6"/>
  <c r="BK300" i="7" s="1"/>
  <c r="BH249" i="6"/>
  <c r="BD207" i="7"/>
  <c r="BH153" i="6"/>
  <c r="BH189" i="6"/>
  <c r="BH208" i="6"/>
  <c r="BE227" i="7"/>
  <c r="BH174" i="6"/>
  <c r="BS299" i="7"/>
  <c r="AS192" i="5"/>
  <c r="AS192" i="7" s="1"/>
  <c r="AS157" i="5"/>
  <c r="AS157" i="7" s="1"/>
  <c r="AS259" i="5"/>
  <c r="AS26" i="5"/>
  <c r="AS15" i="5"/>
  <c r="AS15" i="7" s="1"/>
  <c r="BN290" i="5"/>
  <c r="BH253" i="6"/>
  <c r="AS53" i="5"/>
  <c r="BH102" i="6"/>
  <c r="AO54" i="7"/>
  <c r="BW75" i="7"/>
  <c r="AS263" i="5"/>
  <c r="BK306" i="6"/>
  <c r="BK306" i="7" s="1"/>
  <c r="AS101" i="5"/>
  <c r="BR303" i="6"/>
  <c r="BH230" i="6"/>
  <c r="BH230" i="7" s="1"/>
  <c r="BH273" i="6"/>
  <c r="BH255" i="6"/>
  <c r="BH59" i="6"/>
  <c r="BH221" i="6"/>
  <c r="BS140" i="7"/>
  <c r="BS124" i="7"/>
  <c r="BK304" i="6"/>
  <c r="BK304" i="7" s="1"/>
  <c r="AO223" i="7"/>
  <c r="AW306" i="7"/>
  <c r="BW72" i="7"/>
  <c r="AZ137" i="6"/>
  <c r="CB304" i="7"/>
  <c r="AS162" i="5"/>
  <c r="AS162" i="7" s="1"/>
  <c r="BH234" i="6"/>
  <c r="BH192" i="6"/>
  <c r="BH34" i="6"/>
  <c r="AX252" i="7"/>
  <c r="BH86" i="6"/>
  <c r="BG162" i="7"/>
  <c r="AS77" i="5"/>
  <c r="BF57" i="7"/>
  <c r="AS31" i="5"/>
  <c r="BN286" i="5"/>
  <c r="BN286" i="7" s="1"/>
  <c r="AS268" i="5"/>
  <c r="BH227" i="6"/>
  <c r="BH203" i="6"/>
  <c r="BH179" i="6"/>
  <c r="BH188" i="6"/>
  <c r="AS83" i="5"/>
  <c r="AS19" i="5"/>
  <c r="AS19" i="7" s="1"/>
  <c r="AS62" i="5"/>
  <c r="BW69" i="7"/>
  <c r="BW137" i="7"/>
  <c r="BW17" i="7"/>
  <c r="BW113" i="7"/>
  <c r="BW55" i="7"/>
  <c r="AS161" i="5"/>
  <c r="AS161" i="7" s="1"/>
  <c r="AS43" i="5"/>
  <c r="AS102" i="5"/>
  <c r="AS146" i="5"/>
  <c r="AS240" i="5"/>
  <c r="AS240" i="7" s="1"/>
  <c r="BH75" i="6"/>
  <c r="BH75" i="7" s="1"/>
  <c r="AS198" i="5"/>
  <c r="BH113" i="6"/>
  <c r="AX36" i="7"/>
  <c r="BP301" i="6"/>
  <c r="BK298" i="6"/>
  <c r="BK298" i="7" s="1"/>
  <c r="AV46" i="7"/>
  <c r="AZ96" i="6"/>
  <c r="BH39" i="6"/>
  <c r="AS220" i="5"/>
  <c r="AS220" i="7" s="1"/>
  <c r="AW183" i="7"/>
  <c r="BV234" i="7"/>
  <c r="BH28" i="6"/>
  <c r="AS87" i="5"/>
  <c r="AS87" i="7" s="1"/>
  <c r="BH63" i="6"/>
  <c r="BH23" i="6"/>
  <c r="BP262" i="7"/>
  <c r="AS11" i="5"/>
  <c r="AS11" i="7" s="1"/>
  <c r="AS202" i="5"/>
  <c r="BN284" i="5"/>
  <c r="BH29" i="6"/>
  <c r="AY132" i="7"/>
  <c r="AY36" i="7"/>
  <c r="AY128" i="7"/>
  <c r="AY275" i="7"/>
  <c r="AY160" i="7"/>
  <c r="BH150" i="6"/>
  <c r="AX132" i="7"/>
  <c r="BU108" i="7"/>
  <c r="AX241" i="7"/>
  <c r="AS143" i="5"/>
  <c r="AS143" i="7" s="1"/>
  <c r="BN294" i="5"/>
  <c r="BP143" i="6"/>
  <c r="AS55" i="5"/>
  <c r="AS55" i="7" s="1"/>
  <c r="AS228" i="5"/>
  <c r="AS94" i="5"/>
  <c r="BH266" i="6"/>
  <c r="AS237" i="5"/>
  <c r="AS110" i="5"/>
  <c r="BH137" i="6"/>
  <c r="AS206" i="5"/>
  <c r="AN34" i="7"/>
  <c r="BH245" i="6"/>
  <c r="BP299" i="6"/>
  <c r="BF112" i="7"/>
  <c r="AV159" i="7"/>
  <c r="AR296" i="6"/>
  <c r="AZ3" i="6"/>
  <c r="AV71" i="7"/>
  <c r="AV187" i="7"/>
  <c r="AZ17" i="6"/>
  <c r="AN263" i="7"/>
  <c r="BH252" i="6"/>
  <c r="AS275" i="5"/>
  <c r="AS275" i="7" s="1"/>
  <c r="AS131" i="5"/>
  <c r="AS131" i="7" s="1"/>
  <c r="BH144" i="6"/>
  <c r="BH128" i="6"/>
  <c r="BH17" i="6"/>
  <c r="BH229" i="6"/>
  <c r="BH229" i="7" s="1"/>
  <c r="AP84" i="7"/>
  <c r="AS67" i="5"/>
  <c r="BH216" i="6"/>
  <c r="AS153" i="5"/>
  <c r="BH281" i="6"/>
  <c r="BH222" i="6"/>
  <c r="BH61" i="6"/>
  <c r="BH181" i="6"/>
  <c r="BH223" i="6"/>
  <c r="BH199" i="6"/>
  <c r="BH175" i="6"/>
  <c r="BH80" i="6"/>
  <c r="BH48" i="6"/>
  <c r="BH16" i="6"/>
  <c r="BH107" i="6"/>
  <c r="AS85" i="5"/>
  <c r="BH12" i="6"/>
  <c r="AS154" i="5"/>
  <c r="AS154" i="7" s="1"/>
  <c r="BH90" i="6"/>
  <c r="BD305" i="7"/>
  <c r="BH226" i="6"/>
  <c r="AS22" i="5"/>
  <c r="BH196" i="6"/>
  <c r="BH196" i="7" s="1"/>
  <c r="BH232" i="6"/>
  <c r="BH277" i="6"/>
  <c r="BP296" i="6"/>
  <c r="AS134" i="5"/>
  <c r="BV175" i="7"/>
  <c r="BT250" i="7"/>
  <c r="AS218" i="5"/>
  <c r="AS218" i="7" s="1"/>
  <c r="AS137" i="5"/>
  <c r="AS121" i="5"/>
  <c r="AS81" i="5"/>
  <c r="AS10" i="5"/>
  <c r="AS10" i="7" s="1"/>
  <c r="AR301" i="6"/>
  <c r="BH32" i="6"/>
  <c r="BW157" i="7"/>
  <c r="BH111" i="6"/>
  <c r="BH15" i="6"/>
  <c r="AS172" i="5"/>
  <c r="AY258" i="7"/>
  <c r="AS193" i="5"/>
  <c r="AS193" i="7" s="1"/>
  <c r="BH173" i="6"/>
  <c r="BH173" i="7" s="1"/>
  <c r="BH117" i="6"/>
  <c r="AS208" i="5"/>
  <c r="AS208" i="7" s="1"/>
  <c r="BH147" i="6"/>
  <c r="BH49" i="6"/>
  <c r="BH22" i="6"/>
  <c r="BL296" i="7"/>
  <c r="AS79" i="5"/>
  <c r="BH248" i="6"/>
  <c r="BK302" i="6"/>
  <c r="BE285" i="7"/>
  <c r="BH243" i="6"/>
  <c r="BH220" i="6"/>
  <c r="BH45" i="6"/>
  <c r="BH272" i="6"/>
  <c r="AS196" i="5"/>
  <c r="BH177" i="6"/>
  <c r="BH92" i="6"/>
  <c r="AS65" i="5"/>
  <c r="BH157" i="6"/>
  <c r="AU159" i="6"/>
  <c r="AS86" i="5"/>
  <c r="BN295" i="5"/>
  <c r="BN295" i="7" s="1"/>
  <c r="BH139" i="6"/>
  <c r="BH123" i="6"/>
  <c r="BH184" i="6"/>
  <c r="BR296" i="6"/>
  <c r="BH265" i="6"/>
  <c r="AP106" i="7"/>
  <c r="AY304" i="7"/>
  <c r="BU247" i="7"/>
  <c r="BP303" i="6"/>
  <c r="BX120" i="7"/>
  <c r="AV210" i="7"/>
  <c r="AO160" i="7"/>
  <c r="AV163" i="7"/>
  <c r="AZ164" i="6"/>
  <c r="AS139" i="5"/>
  <c r="AS139" i="7" s="1"/>
  <c r="AS151" i="5"/>
  <c r="AS151" i="7" s="1"/>
  <c r="CA240" i="6"/>
  <c r="BH217" i="6"/>
  <c r="BH7" i="6"/>
  <c r="AQ282" i="7"/>
  <c r="AX243" i="7"/>
  <c r="AX7" i="7"/>
  <c r="AX123" i="7"/>
  <c r="AX174" i="7"/>
  <c r="AX119" i="7"/>
  <c r="AS93" i="5"/>
  <c r="AS93" i="7" s="1"/>
  <c r="BH170" i="6"/>
  <c r="AS248" i="5"/>
  <c r="AS248" i="7" s="1"/>
  <c r="AS169" i="5"/>
  <c r="BD120" i="7"/>
  <c r="AS90" i="5"/>
  <c r="AS90" i="7" s="1"/>
  <c r="BH190" i="6"/>
  <c r="AS261" i="5"/>
  <c r="BP298" i="6"/>
  <c r="BH275" i="6"/>
  <c r="BH219" i="6"/>
  <c r="BH195" i="6"/>
  <c r="BH171" i="6"/>
  <c r="BH201" i="6"/>
  <c r="BH121" i="6"/>
  <c r="BH114" i="6"/>
  <c r="BH33" i="6"/>
  <c r="AS107" i="5"/>
  <c r="AO6" i="7"/>
  <c r="BH250" i="6"/>
  <c r="AS164" i="5"/>
  <c r="AS170" i="5"/>
  <c r="AS74" i="5"/>
  <c r="BH118" i="6"/>
  <c r="BH279" i="6"/>
  <c r="BH259" i="6"/>
  <c r="BH224" i="6"/>
  <c r="BH106" i="6"/>
  <c r="BV108" i="7"/>
  <c r="BP305" i="6"/>
  <c r="BD249" i="7"/>
  <c r="BG32" i="7"/>
  <c r="BS290" i="7"/>
  <c r="BH18" i="6"/>
  <c r="BH19" i="6"/>
  <c r="AS127" i="5"/>
  <c r="BH119" i="6"/>
  <c r="BH3" i="6"/>
  <c r="AX271" i="7"/>
  <c r="AR302" i="6"/>
  <c r="BH237" i="6"/>
  <c r="BH64" i="6"/>
  <c r="AS142" i="5"/>
  <c r="AS34" i="5"/>
  <c r="AS34" i="7" s="1"/>
  <c r="BW62" i="7"/>
  <c r="AW231" i="7"/>
  <c r="AU246" i="7"/>
  <c r="BH96" i="6"/>
  <c r="AS69" i="5"/>
  <c r="AS69" i="7" s="1"/>
  <c r="AS213" i="5"/>
  <c r="AS213" i="7" s="1"/>
  <c r="AT115" i="7"/>
  <c r="BH134" i="6"/>
  <c r="BH83" i="6"/>
  <c r="AS204" i="5"/>
  <c r="AS204" i="7" s="1"/>
  <c r="AS149" i="5"/>
  <c r="AS133" i="5"/>
  <c r="AS133" i="7" s="1"/>
  <c r="AS117" i="5"/>
  <c r="AS117" i="7" s="1"/>
  <c r="AS256" i="5"/>
  <c r="AS256" i="7" s="1"/>
  <c r="BH140" i="6"/>
  <c r="BH124" i="6"/>
  <c r="BH105" i="6"/>
  <c r="BH98" i="6"/>
  <c r="AO290" i="7"/>
  <c r="BW199" i="7"/>
  <c r="BH155" i="6"/>
  <c r="BH193" i="6"/>
  <c r="BT124" i="7"/>
  <c r="AY171" i="7"/>
  <c r="AY12" i="7"/>
  <c r="BW189" i="7"/>
  <c r="BH165" i="6"/>
  <c r="AS233" i="5"/>
  <c r="BH129" i="6"/>
  <c r="BK303" i="6"/>
  <c r="BK303" i="7" s="1"/>
  <c r="BG194" i="7"/>
  <c r="AS158" i="5"/>
  <c r="AS158" i="7" s="1"/>
  <c r="AS197" i="5"/>
  <c r="BX82" i="7"/>
  <c r="BH44" i="6"/>
  <c r="BT60" i="7"/>
  <c r="AS33" i="5"/>
  <c r="BH38" i="6"/>
  <c r="AS257" i="5"/>
  <c r="AS257" i="7" s="1"/>
  <c r="AS221" i="5"/>
  <c r="AS47" i="5"/>
  <c r="AU117" i="6"/>
  <c r="BH251" i="6"/>
  <c r="BH276" i="6"/>
  <c r="BH109" i="6"/>
  <c r="BH109" i="7" s="1"/>
  <c r="BH205" i="6"/>
  <c r="BH269" i="6"/>
  <c r="BP297" i="6"/>
  <c r="BS249" i="7"/>
  <c r="BD218" i="7"/>
  <c r="BG13" i="7"/>
  <c r="AY45" i="7"/>
  <c r="AO190" i="7"/>
  <c r="AZ244" i="6"/>
  <c r="AV262" i="7"/>
  <c r="AQ130" i="7"/>
  <c r="AS260" i="5"/>
  <c r="AS260" i="7" s="1"/>
  <c r="BH37" i="6"/>
  <c r="BH37" i="7" s="1"/>
  <c r="AS174" i="5"/>
  <c r="BV146" i="7"/>
  <c r="CB215" i="7"/>
  <c r="BV186" i="7"/>
  <c r="BH151" i="6"/>
  <c r="BH47" i="6"/>
  <c r="BH168" i="6"/>
  <c r="BH46" i="6"/>
  <c r="AN291" i="7"/>
  <c r="AS230" i="5"/>
  <c r="AS9" i="5"/>
  <c r="AS9" i="7" s="1"/>
  <c r="BH264" i="6"/>
  <c r="AQ276" i="7"/>
  <c r="BV202" i="7"/>
  <c r="BH154" i="6"/>
  <c r="BH154" i="7" s="1"/>
  <c r="BH82" i="6"/>
  <c r="BH87" i="6"/>
  <c r="BH67" i="6"/>
  <c r="AW219" i="7"/>
  <c r="AW171" i="7"/>
  <c r="AS17" i="5"/>
  <c r="AS17" i="7" s="1"/>
  <c r="BH101" i="6"/>
  <c r="BS253" i="7"/>
  <c r="BS21" i="7"/>
  <c r="BC301" i="7"/>
  <c r="BH186" i="6"/>
  <c r="AS39" i="5"/>
  <c r="BE270" i="7"/>
  <c r="BH233" i="6"/>
  <c r="AS6" i="5"/>
  <c r="AS6" i="7" s="1"/>
  <c r="BH138" i="6"/>
  <c r="BP51" i="7"/>
  <c r="BL33" i="7"/>
  <c r="BK299" i="6"/>
  <c r="BK299" i="7" s="1"/>
  <c r="AS277" i="5"/>
  <c r="AS97" i="5"/>
  <c r="AS13" i="5"/>
  <c r="BH215" i="6"/>
  <c r="BH215" i="7" s="1"/>
  <c r="BH191" i="6"/>
  <c r="BH191" i="7" s="1"/>
  <c r="BH167" i="6"/>
  <c r="AS114" i="5"/>
  <c r="AS114" i="7" s="1"/>
  <c r="BH88" i="6"/>
  <c r="BH228" i="6"/>
  <c r="AS276" i="5"/>
  <c r="AS241" i="5"/>
  <c r="AU33" i="6"/>
  <c r="AS280" i="5"/>
  <c r="BH11" i="6"/>
  <c r="BH180" i="6"/>
  <c r="BH97" i="6"/>
  <c r="BH130" i="6"/>
  <c r="BH130" i="7" s="1"/>
  <c r="BH66" i="6"/>
  <c r="BK305" i="6"/>
  <c r="BK305" i="7" s="1"/>
  <c r="BH27" i="6"/>
  <c r="BH197" i="6"/>
  <c r="BV19" i="7"/>
  <c r="BP300" i="6"/>
  <c r="BX5" i="7"/>
  <c r="AW296" i="7"/>
  <c r="BC298" i="7"/>
  <c r="BW281" i="7"/>
  <c r="AV124" i="7"/>
  <c r="AS99" i="5"/>
  <c r="AS99" i="7" s="1"/>
  <c r="AS105" i="5"/>
  <c r="AP192" i="7"/>
  <c r="BW240" i="7"/>
  <c r="BP302" i="6"/>
  <c r="BP302" i="7" s="1"/>
  <c r="BE97" i="7"/>
  <c r="BG253" i="7"/>
  <c r="BF160" i="7"/>
  <c r="BG53" i="7"/>
  <c r="BH103" i="6"/>
  <c r="BH115" i="6"/>
  <c r="AS236" i="5"/>
  <c r="AS236" i="7" s="1"/>
  <c r="AS189" i="5"/>
  <c r="AS189" i="7" s="1"/>
  <c r="AS252" i="5"/>
  <c r="AS173" i="5"/>
  <c r="AS173" i="7" s="1"/>
  <c r="BH200" i="6"/>
  <c r="BH89" i="6"/>
  <c r="BH176" i="6"/>
  <c r="BD94" i="7"/>
  <c r="BS117" i="7"/>
  <c r="BS55" i="7"/>
  <c r="BS75" i="7"/>
  <c r="BS69" i="7"/>
  <c r="BR304" i="6"/>
  <c r="BD148" i="7"/>
  <c r="BD132" i="7"/>
  <c r="BH238" i="6"/>
  <c r="BH247" i="6"/>
  <c r="AS224" i="5"/>
  <c r="AS176" i="5"/>
  <c r="AS176" i="7" s="1"/>
  <c r="BP306" i="6"/>
  <c r="AS229" i="5"/>
  <c r="AS118" i="5"/>
  <c r="BL145" i="7"/>
  <c r="BL141" i="7"/>
  <c r="BL27" i="7"/>
  <c r="BL97" i="7"/>
  <c r="BL19" i="7"/>
  <c r="AS106" i="5"/>
  <c r="BR299" i="6"/>
  <c r="AS57" i="5"/>
  <c r="AS25" i="5"/>
  <c r="BH78" i="6"/>
  <c r="BH14" i="6"/>
  <c r="AS247" i="5"/>
  <c r="BH244" i="6"/>
  <c r="BH112" i="6"/>
  <c r="BH133" i="6"/>
  <c r="AP123" i="7"/>
  <c r="BH56" i="6"/>
  <c r="BH246" i="6"/>
  <c r="BH166" i="6"/>
  <c r="AU200" i="6"/>
  <c r="BH100" i="6"/>
  <c r="BH81" i="6"/>
  <c r="AU85" i="6"/>
  <c r="BH257" i="6"/>
  <c r="BH270" i="6"/>
  <c r="BH162" i="6"/>
  <c r="BP304" i="6"/>
  <c r="BO293" i="7"/>
  <c r="AS177" i="5"/>
  <c r="AS177" i="7" s="1"/>
  <c r="BH274" i="6"/>
  <c r="BH267" i="6"/>
  <c r="BH135" i="6"/>
  <c r="AS37" i="5"/>
  <c r="AS37" i="7" s="1"/>
  <c r="BH31" i="6"/>
  <c r="BH99" i="6"/>
  <c r="AS145" i="5"/>
  <c r="AS145" i="7" s="1"/>
  <c r="BH152" i="6"/>
  <c r="BH136" i="6"/>
  <c r="BH120" i="6"/>
  <c r="BH85" i="6"/>
  <c r="BH241" i="6"/>
  <c r="BH258" i="6"/>
  <c r="BH202" i="6"/>
  <c r="AS147" i="5"/>
  <c r="BH262" i="6"/>
  <c r="BH235" i="6"/>
  <c r="BH211" i="6"/>
  <c r="BH187" i="6"/>
  <c r="BH163" i="6"/>
  <c r="BH209" i="6"/>
  <c r="BH185" i="6"/>
  <c r="BH185" i="7" s="1"/>
  <c r="BH268" i="6"/>
  <c r="BH76" i="6"/>
  <c r="AS21" i="5"/>
  <c r="BH50" i="6"/>
  <c r="AS212" i="5"/>
  <c r="AS159" i="5"/>
  <c r="BH145" i="6"/>
  <c r="AS225" i="5"/>
  <c r="BH182" i="6"/>
  <c r="CA290" i="7"/>
  <c r="BH54" i="6"/>
  <c r="BH261" i="6"/>
  <c r="AV22" i="7"/>
  <c r="AZ116" i="7"/>
  <c r="BC293" i="5"/>
  <c r="BC293" i="7" s="1"/>
  <c r="BC286" i="5"/>
  <c r="BC286" i="7" s="1"/>
  <c r="BC295" i="5"/>
  <c r="BC295" i="7" s="1"/>
  <c r="BT231" i="7"/>
  <c r="BV197" i="7"/>
  <c r="BE40" i="7"/>
  <c r="AS41" i="5"/>
  <c r="AS23" i="5"/>
  <c r="AS23" i="7" s="1"/>
  <c r="AS129" i="5"/>
  <c r="AS129" i="7" s="1"/>
  <c r="BH214" i="7"/>
  <c r="BH146" i="6"/>
  <c r="BH146" i="7" s="1"/>
  <c r="AS51" i="5"/>
  <c r="AS51" i="7" s="1"/>
  <c r="BH236" i="6"/>
  <c r="AS54" i="5"/>
  <c r="AS54" i="7" s="1"/>
  <c r="AS209" i="5"/>
  <c r="AS209" i="7" s="1"/>
  <c r="BF124" i="7"/>
  <c r="BH95" i="6"/>
  <c r="BH79" i="6"/>
  <c r="AS46" i="5"/>
  <c r="AS46" i="7" s="1"/>
  <c r="BH62" i="6"/>
  <c r="BH172" i="6"/>
  <c r="AO96" i="7"/>
  <c r="AS50" i="5"/>
  <c r="BH206" i="6"/>
  <c r="BH131" i="6"/>
  <c r="BG109" i="7"/>
  <c r="AS45" i="5"/>
  <c r="AS82" i="5"/>
  <c r="AS30" i="5"/>
  <c r="AS205" i="5"/>
  <c r="AS205" i="7" s="1"/>
  <c r="AS181" i="5"/>
  <c r="AS181" i="7" s="1"/>
  <c r="AS42" i="5"/>
  <c r="AS190" i="5"/>
  <c r="AS119" i="5"/>
  <c r="AS122" i="5"/>
  <c r="AS122" i="7" s="1"/>
  <c r="AP151" i="7"/>
  <c r="AS180" i="5"/>
  <c r="BH204" i="6"/>
  <c r="BH24" i="6"/>
  <c r="AS95" i="5"/>
  <c r="BH242" i="6"/>
  <c r="AS245" i="5"/>
  <c r="AS245" i="7" s="1"/>
  <c r="BH278" i="6"/>
  <c r="BH198" i="6"/>
  <c r="BH43" i="6"/>
  <c r="BH161" i="6"/>
  <c r="BH25" i="6"/>
  <c r="AU258" i="6"/>
  <c r="BH149" i="6"/>
  <c r="BT82" i="7"/>
  <c r="BL116" i="7"/>
  <c r="AO105" i="7"/>
  <c r="BX242" i="7"/>
  <c r="BS178" i="7"/>
  <c r="AU137" i="7"/>
  <c r="BZ125" i="6"/>
  <c r="BM240" i="6"/>
  <c r="AR133" i="5"/>
  <c r="BZ121" i="6"/>
  <c r="AT48" i="7"/>
  <c r="AR15" i="5"/>
  <c r="AR47" i="5"/>
  <c r="AR136" i="5"/>
  <c r="AR62" i="5"/>
  <c r="AR224" i="5"/>
  <c r="AR147" i="5"/>
  <c r="AR68" i="5"/>
  <c r="AR199" i="5"/>
  <c r="AR48" i="5"/>
  <c r="AR12" i="5"/>
  <c r="AR164" i="5"/>
  <c r="AR178" i="5"/>
  <c r="AR33" i="5"/>
  <c r="AR166" i="5"/>
  <c r="AR130" i="5"/>
  <c r="AR253" i="5"/>
  <c r="AR269" i="5"/>
  <c r="AR110" i="5"/>
  <c r="AR267" i="5"/>
  <c r="AR13" i="5"/>
  <c r="AR169" i="5"/>
  <c r="AR41" i="5"/>
  <c r="AR23" i="5"/>
  <c r="AR63" i="5"/>
  <c r="AR132" i="5"/>
  <c r="AR249" i="5"/>
  <c r="AR197" i="5"/>
  <c r="AR131" i="5"/>
  <c r="AR262" i="5"/>
  <c r="AR195" i="5"/>
  <c r="AR16" i="5"/>
  <c r="AR125" i="5"/>
  <c r="AR137" i="5"/>
  <c r="AR283" i="5"/>
  <c r="AR229" i="5"/>
  <c r="AR251" i="5"/>
  <c r="AR30" i="5"/>
  <c r="AR270" i="5"/>
  <c r="AR261" i="5"/>
  <c r="AR58" i="5"/>
  <c r="AR151" i="5"/>
  <c r="AR9" i="5"/>
  <c r="AR101" i="5"/>
  <c r="AR126" i="5"/>
  <c r="AR236" i="5"/>
  <c r="AR244" i="5"/>
  <c r="AR39" i="5"/>
  <c r="AR3" i="5"/>
  <c r="AR128" i="5"/>
  <c r="AR258" i="5"/>
  <c r="AR181" i="5"/>
  <c r="AR107" i="5"/>
  <c r="AR275" i="5"/>
  <c r="AR191" i="5"/>
  <c r="AR114" i="5"/>
  <c r="AR77" i="5"/>
  <c r="AR109" i="5"/>
  <c r="AR239" i="5"/>
  <c r="AR176" i="5"/>
  <c r="AR139" i="5"/>
  <c r="AR273" i="5"/>
  <c r="AR259" i="5"/>
  <c r="AR161" i="5"/>
  <c r="AR201" i="5"/>
  <c r="AR135" i="5"/>
  <c r="AR134" i="5"/>
  <c r="AR97" i="5"/>
  <c r="AR74" i="5"/>
  <c r="AR225" i="5"/>
  <c r="AR153" i="5"/>
  <c r="AR55" i="5"/>
  <c r="AR19" i="5"/>
  <c r="AR124" i="5"/>
  <c r="AR234" i="5"/>
  <c r="AR150" i="5"/>
  <c r="AR121" i="5"/>
  <c r="AR235" i="5"/>
  <c r="AR187" i="5"/>
  <c r="AR78" i="5"/>
  <c r="AR73" i="5"/>
  <c r="AR105" i="5"/>
  <c r="AR143" i="5"/>
  <c r="AR94" i="5"/>
  <c r="AR123" i="5"/>
  <c r="AR265" i="5"/>
  <c r="AR237" i="5"/>
  <c r="AR158" i="5"/>
  <c r="AR279" i="5"/>
  <c r="AR119" i="5"/>
  <c r="AR82" i="5"/>
  <c r="AR122" i="5"/>
  <c r="AR10" i="5"/>
  <c r="AR71" i="5"/>
  <c r="AR35" i="5"/>
  <c r="AR120" i="5"/>
  <c r="AR218" i="5"/>
  <c r="AR34" i="5"/>
  <c r="AR89" i="5"/>
  <c r="AR231" i="5"/>
  <c r="AR183" i="5"/>
  <c r="AR14" i="5"/>
  <c r="AR5" i="5"/>
  <c r="AR90" i="5"/>
  <c r="AR127" i="5"/>
  <c r="AR42" i="5"/>
  <c r="AR91" i="5"/>
  <c r="AR257" i="5"/>
  <c r="AR85" i="5"/>
  <c r="AR160" i="5"/>
  <c r="AR64" i="5"/>
  <c r="AR75" i="5"/>
  <c r="AR18" i="5"/>
  <c r="AR70" i="5"/>
  <c r="AR4" i="5"/>
  <c r="AR79" i="5"/>
  <c r="AR51" i="5"/>
  <c r="AR116" i="5"/>
  <c r="AR202" i="5"/>
  <c r="AR281" i="5"/>
  <c r="AR21" i="5"/>
  <c r="AR227" i="5"/>
  <c r="AR179" i="5"/>
  <c r="AR282" i="5"/>
  <c r="AR102" i="5"/>
  <c r="AR38" i="5"/>
  <c r="AR59" i="5"/>
  <c r="AR36" i="5"/>
  <c r="AR232" i="5"/>
  <c r="AR255" i="5"/>
  <c r="AR81" i="5"/>
  <c r="AR104" i="5"/>
  <c r="AR32" i="5"/>
  <c r="AR43" i="5"/>
  <c r="AR254" i="5"/>
  <c r="AR6" i="5"/>
  <c r="AR26" i="5"/>
  <c r="AR256" i="5"/>
  <c r="AR256" i="7" s="1"/>
  <c r="AR99" i="5"/>
  <c r="AR95" i="5"/>
  <c r="AR212" i="5"/>
  <c r="AR186" i="5"/>
  <c r="AR238" i="5"/>
  <c r="AR17" i="5"/>
  <c r="AR223" i="5"/>
  <c r="AR175" i="5"/>
  <c r="AR243" i="5"/>
  <c r="AR50" i="5"/>
  <c r="AR266" i="5"/>
  <c r="AR27" i="5"/>
  <c r="AR142" i="5"/>
  <c r="AR100" i="5"/>
  <c r="AR204" i="5"/>
  <c r="AR29" i="5"/>
  <c r="AR84" i="5"/>
  <c r="AR145" i="5"/>
  <c r="AR11" i="5"/>
  <c r="AR272" i="5"/>
  <c r="AR159" i="5"/>
  <c r="AR209" i="5"/>
  <c r="AR115" i="5"/>
  <c r="AR248" i="5"/>
  <c r="AR61" i="5"/>
  <c r="AR170" i="5"/>
  <c r="AR222" i="5"/>
  <c r="AR138" i="5"/>
  <c r="AR219" i="5"/>
  <c r="AR171" i="5"/>
  <c r="AR264" i="5"/>
  <c r="AR250" i="5"/>
  <c r="AR246" i="5"/>
  <c r="AR168" i="5"/>
  <c r="AR278" i="5"/>
  <c r="AR280" i="5"/>
  <c r="AR228" i="5"/>
  <c r="AR25" i="5"/>
  <c r="AR52" i="5"/>
  <c r="AR252" i="5"/>
  <c r="AR96" i="5"/>
  <c r="AR108" i="5"/>
  <c r="AR200" i="5"/>
  <c r="AR67" i="5"/>
  <c r="AR152" i="5"/>
  <c r="AR57" i="5"/>
  <c r="AR155" i="5"/>
  <c r="AR206" i="5"/>
  <c r="AR86" i="5"/>
  <c r="AR215" i="5"/>
  <c r="AR167" i="5"/>
  <c r="AR245" i="5"/>
  <c r="AR92" i="5"/>
  <c r="AR242" i="5"/>
  <c r="AR180" i="5"/>
  <c r="AR230" i="5"/>
  <c r="AR217" i="5"/>
  <c r="AR141" i="5"/>
  <c r="AR213" i="5"/>
  <c r="AR20" i="5"/>
  <c r="AR192" i="5"/>
  <c r="AR60" i="5"/>
  <c r="AR72" i="5"/>
  <c r="AR260" i="5"/>
  <c r="AR241" i="5"/>
  <c r="AR241" i="7" s="1"/>
  <c r="AR31" i="5"/>
  <c r="AR83" i="5"/>
  <c r="AR148" i="5"/>
  <c r="AR208" i="5"/>
  <c r="AR177" i="5"/>
  <c r="AR190" i="5"/>
  <c r="AR22" i="5"/>
  <c r="AR211" i="5"/>
  <c r="AR163" i="5"/>
  <c r="AR112" i="5"/>
  <c r="AR88" i="5"/>
  <c r="AR226" i="5"/>
  <c r="AR117" i="5"/>
  <c r="AR214" i="5"/>
  <c r="AR129" i="5"/>
  <c r="AR162" i="5"/>
  <c r="AR106" i="5"/>
  <c r="AR196" i="5"/>
  <c r="AR146" i="5"/>
  <c r="AR28" i="5"/>
  <c r="AR40" i="5"/>
  <c r="AR185" i="5"/>
  <c r="AR103" i="5"/>
  <c r="AR7" i="5"/>
  <c r="AR144" i="5"/>
  <c r="AR165" i="5"/>
  <c r="AR233" i="5"/>
  <c r="AR174" i="5"/>
  <c r="AR271" i="5"/>
  <c r="AR207" i="5"/>
  <c r="AR276" i="5"/>
  <c r="AR76" i="5"/>
  <c r="AR56" i="5"/>
  <c r="AR210" i="5"/>
  <c r="AR113" i="5"/>
  <c r="AR198" i="5"/>
  <c r="AR53" i="5"/>
  <c r="AR118" i="5"/>
  <c r="AR54" i="5"/>
  <c r="AR156" i="5"/>
  <c r="AR46" i="5"/>
  <c r="AR69" i="5"/>
  <c r="AR8" i="5"/>
  <c r="AR149" i="5"/>
  <c r="AR216" i="5"/>
  <c r="AR216" i="7" s="1"/>
  <c r="AR157" i="5"/>
  <c r="AR157" i="7" s="1"/>
  <c r="BZ269" i="6"/>
  <c r="BZ145" i="7"/>
  <c r="BZ97" i="6"/>
  <c r="BZ101" i="6"/>
  <c r="BZ137" i="6"/>
  <c r="BQ242" i="5"/>
  <c r="BQ100" i="5"/>
  <c r="BQ68" i="5"/>
  <c r="BI157" i="5"/>
  <c r="AR140" i="5"/>
  <c r="BN262" i="6"/>
  <c r="BN60" i="6"/>
  <c r="BN219" i="6"/>
  <c r="BN72" i="6"/>
  <c r="BN72" i="7" s="1"/>
  <c r="BN216" i="6"/>
  <c r="BN216" i="7" s="1"/>
  <c r="BN98" i="6"/>
  <c r="BN98" i="7" s="1"/>
  <c r="BN250" i="6"/>
  <c r="BN248" i="6"/>
  <c r="BN234" i="6"/>
  <c r="BN241" i="6"/>
  <c r="BN24" i="6"/>
  <c r="BN168" i="6"/>
  <c r="BN76" i="6"/>
  <c r="BN175" i="6"/>
  <c r="BN12" i="6"/>
  <c r="BN188" i="6"/>
  <c r="BN114" i="6"/>
  <c r="BN254" i="6"/>
  <c r="BN9" i="6"/>
  <c r="BN240" i="6"/>
  <c r="BN93" i="6"/>
  <c r="BN10" i="6"/>
  <c r="BN10" i="7" s="1"/>
  <c r="BN207" i="6"/>
  <c r="BN207" i="7" s="1"/>
  <c r="BN94" i="6"/>
  <c r="BN94" i="7" s="1"/>
  <c r="BN191" i="6"/>
  <c r="BN191" i="7" s="1"/>
  <c r="BN28" i="6"/>
  <c r="BN28" i="7" s="1"/>
  <c r="BN258" i="6"/>
  <c r="BN258" i="7" s="1"/>
  <c r="BN4" i="6"/>
  <c r="BN199" i="6"/>
  <c r="BN192" i="6"/>
  <c r="BN179" i="6"/>
  <c r="BN179" i="7" s="1"/>
  <c r="BN161" i="6"/>
  <c r="BN26" i="6"/>
  <c r="BN26" i="7" s="1"/>
  <c r="BN220" i="6"/>
  <c r="BN110" i="6"/>
  <c r="BN110" i="7" s="1"/>
  <c r="BN232" i="6"/>
  <c r="BN44" i="6"/>
  <c r="BN44" i="7" s="1"/>
  <c r="BN278" i="6"/>
  <c r="BN278" i="7" s="1"/>
  <c r="BN20" i="6"/>
  <c r="BN71" i="6"/>
  <c r="BN71" i="7" s="1"/>
  <c r="BN247" i="6"/>
  <c r="BN247" i="7" s="1"/>
  <c r="BN38" i="6"/>
  <c r="BN183" i="6"/>
  <c r="BN42" i="6"/>
  <c r="BN236" i="6"/>
  <c r="BN236" i="7" s="1"/>
  <c r="BN78" i="6"/>
  <c r="BN243" i="6"/>
  <c r="BN14" i="6"/>
  <c r="BN40" i="6"/>
  <c r="BN40" i="7" s="1"/>
  <c r="BN36" i="6"/>
  <c r="BN36" i="7" s="1"/>
  <c r="BN205" i="6"/>
  <c r="BN39" i="6"/>
  <c r="BN39" i="7" s="1"/>
  <c r="BN259" i="6"/>
  <c r="BN259" i="7" s="1"/>
  <c r="BN16" i="6"/>
  <c r="BN16" i="7" s="1"/>
  <c r="BN215" i="6"/>
  <c r="BN215" i="7" s="1"/>
  <c r="BN100" i="6"/>
  <c r="BN266" i="6"/>
  <c r="BN30" i="6"/>
  <c r="BN106" i="6"/>
  <c r="BN106" i="7" s="1"/>
  <c r="BN52" i="6"/>
  <c r="BN103" i="6"/>
  <c r="BN165" i="6"/>
  <c r="BN7" i="6"/>
  <c r="BN242" i="6"/>
  <c r="BN242" i="7" s="1"/>
  <c r="BN156" i="6"/>
  <c r="BN32" i="6"/>
  <c r="BN239" i="6"/>
  <c r="BN116" i="6"/>
  <c r="BN274" i="6"/>
  <c r="BN46" i="6"/>
  <c r="BN46" i="7" s="1"/>
  <c r="BN159" i="6"/>
  <c r="BN68" i="6"/>
  <c r="BN67" i="6"/>
  <c r="BN48" i="6"/>
  <c r="BN270" i="6"/>
  <c r="BN270" i="7" s="1"/>
  <c r="BN18" i="6"/>
  <c r="BN18" i="7" s="1"/>
  <c r="BN282" i="6"/>
  <c r="BN282" i="7" s="1"/>
  <c r="BN62" i="6"/>
  <c r="BN62" i="7" s="1"/>
  <c r="BN58" i="6"/>
  <c r="BN171" i="6"/>
  <c r="BN227" i="6"/>
  <c r="BN221" i="6"/>
  <c r="BN221" i="7" s="1"/>
  <c r="BN6" i="6"/>
  <c r="BN150" i="6"/>
  <c r="BN64" i="6"/>
  <c r="BN8" i="6"/>
  <c r="BN34" i="6"/>
  <c r="BN172" i="6"/>
  <c r="BN82" i="6"/>
  <c r="BN74" i="6"/>
  <c r="BN160" i="6"/>
  <c r="BN57" i="6"/>
  <c r="BN57" i="7" s="1"/>
  <c r="BN107" i="6"/>
  <c r="BN173" i="6"/>
  <c r="BN84" i="6"/>
  <c r="BN88" i="6"/>
  <c r="BN50" i="6"/>
  <c r="BN204" i="6"/>
  <c r="BN104" i="6"/>
  <c r="BN96" i="6"/>
  <c r="BN96" i="7" s="1"/>
  <c r="BN184" i="6"/>
  <c r="BN184" i="7" s="1"/>
  <c r="BN109" i="6"/>
  <c r="BN228" i="6"/>
  <c r="BN134" i="6"/>
  <c r="BN235" i="6"/>
  <c r="BN92" i="6"/>
  <c r="BN66" i="6"/>
  <c r="BN244" i="6"/>
  <c r="BN187" i="6"/>
  <c r="BN187" i="7" s="1"/>
  <c r="BN112" i="6"/>
  <c r="BN200" i="6"/>
  <c r="BN73" i="6"/>
  <c r="BN144" i="6"/>
  <c r="BZ261" i="6"/>
  <c r="BZ261" i="7" s="1"/>
  <c r="BZ45" i="6"/>
  <c r="BZ49" i="6"/>
  <c r="BQ127" i="5"/>
  <c r="AQ224" i="7"/>
  <c r="AQ212" i="7"/>
  <c r="BM224" i="5"/>
  <c r="BM216" i="5"/>
  <c r="BZ213" i="6"/>
  <c r="AO221" i="7"/>
  <c r="BZ229" i="6"/>
  <c r="BZ229" i="7" s="1"/>
  <c r="BZ189" i="6"/>
  <c r="BZ277" i="6"/>
  <c r="BQ112" i="5"/>
  <c r="BZ109" i="6"/>
  <c r="BT54" i="7"/>
  <c r="BS306" i="7"/>
  <c r="BZ21" i="6"/>
  <c r="BZ257" i="6"/>
  <c r="AQ183" i="7"/>
  <c r="AQ72" i="7"/>
  <c r="AQ159" i="7"/>
  <c r="AQ176" i="7"/>
  <c r="AQ196" i="7"/>
  <c r="BO306" i="5"/>
  <c r="BO301" i="5"/>
  <c r="AZ144" i="5"/>
  <c r="AZ144" i="7" s="1"/>
  <c r="AZ136" i="5"/>
  <c r="AZ136" i="7" s="1"/>
  <c r="AZ165" i="5"/>
  <c r="AZ58" i="5"/>
  <c r="AZ58" i="7" s="1"/>
  <c r="AZ129" i="5"/>
  <c r="AZ129" i="7" s="1"/>
  <c r="AZ83" i="5"/>
  <c r="AZ143" i="5"/>
  <c r="AZ143" i="7" s="1"/>
  <c r="AZ22" i="5"/>
  <c r="AZ22" i="7" s="1"/>
  <c r="AZ87" i="5"/>
  <c r="AZ87" i="7" s="1"/>
  <c r="AZ273" i="5"/>
  <c r="AZ273" i="7" s="1"/>
  <c r="AZ65" i="5"/>
  <c r="AZ65" i="7" s="1"/>
  <c r="AZ195" i="5"/>
  <c r="AZ195" i="7" s="1"/>
  <c r="AZ169" i="5"/>
  <c r="AZ242" i="5"/>
  <c r="AZ261" i="5"/>
  <c r="AZ261" i="7" s="1"/>
  <c r="AZ277" i="5"/>
  <c r="AZ277" i="7" s="1"/>
  <c r="AZ33" i="5"/>
  <c r="AZ33" i="7" s="1"/>
  <c r="AZ80" i="5"/>
  <c r="AZ80" i="7" s="1"/>
  <c r="AZ213" i="5"/>
  <c r="AZ213" i="7" s="1"/>
  <c r="AZ98" i="5"/>
  <c r="AZ98" i="7" s="1"/>
  <c r="AZ77" i="5"/>
  <c r="AZ77" i="7" s="1"/>
  <c r="AZ167" i="5"/>
  <c r="AZ167" i="7" s="1"/>
  <c r="AZ215" i="5"/>
  <c r="AZ185" i="5"/>
  <c r="AZ250" i="5"/>
  <c r="AZ11" i="5"/>
  <c r="AZ11" i="7" s="1"/>
  <c r="AZ237" i="5"/>
  <c r="AZ237" i="7" s="1"/>
  <c r="AZ209" i="5"/>
  <c r="AZ209" i="7" s="1"/>
  <c r="AZ100" i="5"/>
  <c r="AZ214" i="5"/>
  <c r="AZ214" i="7" s="1"/>
  <c r="AZ94" i="5"/>
  <c r="AZ94" i="7" s="1"/>
  <c r="AZ62" i="5"/>
  <c r="AZ62" i="7" s="1"/>
  <c r="AZ148" i="5"/>
  <c r="AZ148" i="7" s="1"/>
  <c r="AZ128" i="5"/>
  <c r="AZ128" i="7" s="1"/>
  <c r="AZ127" i="5"/>
  <c r="AZ127" i="7" s="1"/>
  <c r="AZ240" i="5"/>
  <c r="AZ240" i="7" s="1"/>
  <c r="AZ239" i="5"/>
  <c r="AZ79" i="5"/>
  <c r="AZ79" i="7" s="1"/>
  <c r="AZ27" i="5"/>
  <c r="AZ27" i="7" s="1"/>
  <c r="AZ257" i="5"/>
  <c r="AZ257" i="7" s="1"/>
  <c r="AZ42" i="5"/>
  <c r="AZ42" i="7" s="1"/>
  <c r="AZ53" i="5"/>
  <c r="AZ53" i="7" s="1"/>
  <c r="AZ226" i="5"/>
  <c r="AZ226" i="7" s="1"/>
  <c r="AZ106" i="5"/>
  <c r="AZ106" i="7" s="1"/>
  <c r="AZ229" i="5"/>
  <c r="AZ229" i="7" s="1"/>
  <c r="AZ48" i="5"/>
  <c r="AZ48" i="7" s="1"/>
  <c r="AZ123" i="5"/>
  <c r="AZ123" i="7" s="1"/>
  <c r="AZ181" i="5"/>
  <c r="AZ155" i="5"/>
  <c r="AZ170" i="5"/>
  <c r="AZ170" i="7" s="1"/>
  <c r="AZ218" i="5"/>
  <c r="AZ218" i="7" s="1"/>
  <c r="AZ141" i="5"/>
  <c r="AZ110" i="5"/>
  <c r="AZ254" i="5"/>
  <c r="AZ7" i="5"/>
  <c r="AZ7" i="7" s="1"/>
  <c r="AZ43" i="5"/>
  <c r="AZ43" i="7" s="1"/>
  <c r="AZ198" i="5"/>
  <c r="AZ198" i="7" s="1"/>
  <c r="AZ84" i="5"/>
  <c r="AZ84" i="7" s="1"/>
  <c r="AZ210" i="5"/>
  <c r="AZ210" i="7" s="1"/>
  <c r="AZ246" i="5"/>
  <c r="AZ246" i="7" s="1"/>
  <c r="AZ99" i="5"/>
  <c r="AZ281" i="5"/>
  <c r="AZ281" i="7" s="1"/>
  <c r="AZ120" i="5"/>
  <c r="AZ51" i="5"/>
  <c r="AZ51" i="7" s="1"/>
  <c r="AZ45" i="5"/>
  <c r="AZ108" i="5"/>
  <c r="AZ108" i="7" s="1"/>
  <c r="AZ91" i="5"/>
  <c r="AZ91" i="7" s="1"/>
  <c r="AZ59" i="5"/>
  <c r="AZ59" i="7" s="1"/>
  <c r="AZ227" i="5"/>
  <c r="AZ227" i="7" s="1"/>
  <c r="AZ251" i="5"/>
  <c r="AZ251" i="7" s="1"/>
  <c r="AZ262" i="5"/>
  <c r="AZ262" i="7" s="1"/>
  <c r="AZ194" i="5"/>
  <c r="AZ73" i="5"/>
  <c r="AZ73" i="7" s="1"/>
  <c r="AZ152" i="5"/>
  <c r="AZ152" i="7" s="1"/>
  <c r="AZ140" i="5"/>
  <c r="AZ140" i="7" s="1"/>
  <c r="AZ162" i="5"/>
  <c r="AZ162" i="7" s="1"/>
  <c r="AZ183" i="5"/>
  <c r="AZ183" i="7" s="1"/>
  <c r="AZ231" i="5"/>
  <c r="AZ231" i="7" s="1"/>
  <c r="AZ107" i="5"/>
  <c r="AZ107" i="7" s="1"/>
  <c r="AZ15" i="5"/>
  <c r="AZ15" i="7" s="1"/>
  <c r="AZ30" i="5"/>
  <c r="AZ30" i="7" s="1"/>
  <c r="AZ146" i="5"/>
  <c r="AZ146" i="7" s="1"/>
  <c r="AZ32" i="5"/>
  <c r="AZ32" i="7" s="1"/>
  <c r="AZ179" i="5"/>
  <c r="AZ52" i="5"/>
  <c r="AZ196" i="5"/>
  <c r="AZ196" i="7" s="1"/>
  <c r="AZ178" i="5"/>
  <c r="AZ178" i="7" s="1"/>
  <c r="AZ24" i="5"/>
  <c r="AZ24" i="7" s="1"/>
  <c r="AZ34" i="5"/>
  <c r="AZ132" i="5"/>
  <c r="AZ132" i="7" s="1"/>
  <c r="AZ16" i="5"/>
  <c r="AZ16" i="7" s="1"/>
  <c r="AZ255" i="5"/>
  <c r="AZ255" i="7" s="1"/>
  <c r="AZ111" i="5"/>
  <c r="AZ111" i="7" s="1"/>
  <c r="AZ23" i="5"/>
  <c r="AZ23" i="7" s="1"/>
  <c r="AZ125" i="5"/>
  <c r="AZ125" i="7" s="1"/>
  <c r="AZ182" i="5"/>
  <c r="AZ269" i="5"/>
  <c r="AZ6" i="5"/>
  <c r="AZ6" i="7" s="1"/>
  <c r="AZ56" i="5"/>
  <c r="AZ56" i="7" s="1"/>
  <c r="AZ259" i="5"/>
  <c r="AZ259" i="7" s="1"/>
  <c r="AZ276" i="5"/>
  <c r="AZ276" i="7" s="1"/>
  <c r="AZ124" i="5"/>
  <c r="AZ124" i="7" s="1"/>
  <c r="AZ115" i="5"/>
  <c r="AZ115" i="7" s="1"/>
  <c r="AZ228" i="5"/>
  <c r="AZ228" i="7" s="1"/>
  <c r="AZ186" i="5"/>
  <c r="AZ186" i="7" s="1"/>
  <c r="AZ234" i="5"/>
  <c r="AZ234" i="7" s="1"/>
  <c r="AZ153" i="5"/>
  <c r="AZ153" i="7" s="1"/>
  <c r="AZ47" i="5"/>
  <c r="AZ47" i="7" s="1"/>
  <c r="AZ39" i="5"/>
  <c r="AZ267" i="5"/>
  <c r="AZ267" i="7" s="1"/>
  <c r="AZ265" i="5"/>
  <c r="AZ265" i="7" s="1"/>
  <c r="AZ20" i="5"/>
  <c r="AZ20" i="7" s="1"/>
  <c r="AZ88" i="5"/>
  <c r="AZ88" i="7" s="1"/>
  <c r="AZ93" i="5"/>
  <c r="AZ93" i="7" s="1"/>
  <c r="AZ274" i="5"/>
  <c r="AZ274" i="7" s="1"/>
  <c r="AZ46" i="5"/>
  <c r="AZ46" i="7" s="1"/>
  <c r="AZ192" i="5"/>
  <c r="AZ192" i="7" s="1"/>
  <c r="AZ19" i="5"/>
  <c r="AZ19" i="7" s="1"/>
  <c r="AZ217" i="5"/>
  <c r="AZ122" i="5"/>
  <c r="AZ156" i="5"/>
  <c r="AZ63" i="5"/>
  <c r="AZ63" i="7" s="1"/>
  <c r="AZ55" i="5"/>
  <c r="AZ55" i="7" s="1"/>
  <c r="AZ64" i="5"/>
  <c r="AZ64" i="7" s="1"/>
  <c r="AZ211" i="5"/>
  <c r="AZ211" i="7" s="1"/>
  <c r="AZ70" i="5"/>
  <c r="AZ70" i="7" s="1"/>
  <c r="AZ131" i="5"/>
  <c r="AZ131" i="7" s="1"/>
  <c r="AZ147" i="5"/>
  <c r="AZ147" i="7" s="1"/>
  <c r="AZ114" i="5"/>
  <c r="AZ114" i="7" s="1"/>
  <c r="AZ5" i="5"/>
  <c r="AZ5" i="7" s="1"/>
  <c r="AZ199" i="5"/>
  <c r="AZ49" i="5"/>
  <c r="AZ49" i="7" s="1"/>
  <c r="AZ266" i="5"/>
  <c r="AZ86" i="5"/>
  <c r="AZ86" i="7" s="1"/>
  <c r="AZ117" i="5"/>
  <c r="AZ117" i="7" s="1"/>
  <c r="AZ103" i="5"/>
  <c r="AZ103" i="7" s="1"/>
  <c r="AZ71" i="5"/>
  <c r="AZ71" i="7" s="1"/>
  <c r="AZ249" i="5"/>
  <c r="AZ249" i="7" s="1"/>
  <c r="AZ163" i="5"/>
  <c r="AZ163" i="7" s="1"/>
  <c r="AZ260" i="5"/>
  <c r="AZ260" i="7" s="1"/>
  <c r="AZ241" i="5"/>
  <c r="AZ241" i="7" s="1"/>
  <c r="AZ201" i="5"/>
  <c r="AZ201" i="7" s="1"/>
  <c r="AZ283" i="5"/>
  <c r="AZ95" i="5"/>
  <c r="AZ75" i="5"/>
  <c r="AZ230" i="5"/>
  <c r="AZ230" i="7" s="1"/>
  <c r="BZ226" i="6"/>
  <c r="BZ226" i="7" s="1"/>
  <c r="CA291" i="7"/>
  <c r="BZ165" i="6"/>
  <c r="BZ37" i="6"/>
  <c r="AP39" i="7"/>
  <c r="CA240" i="5"/>
  <c r="BZ57" i="5"/>
  <c r="BZ57" i="7" s="1"/>
  <c r="AR65" i="5"/>
  <c r="AR203" i="5"/>
  <c r="BX20" i="7"/>
  <c r="BX255" i="7"/>
  <c r="AV158" i="7"/>
  <c r="BF285" i="7"/>
  <c r="AP287" i="7"/>
  <c r="AZ220" i="6"/>
  <c r="AZ102" i="6"/>
  <c r="AP19" i="7"/>
  <c r="BT288" i="7"/>
  <c r="AP52" i="7"/>
  <c r="AV86" i="7"/>
  <c r="AV270" i="7"/>
  <c r="AV36" i="7"/>
  <c r="AZ225" i="6"/>
  <c r="AZ25" i="6"/>
  <c r="BX153" i="7"/>
  <c r="BG160" i="7"/>
  <c r="BG212" i="7"/>
  <c r="BG167" i="7"/>
  <c r="BG44" i="7"/>
  <c r="BG144" i="7"/>
  <c r="AP70" i="7"/>
  <c r="BS110" i="7"/>
  <c r="BW218" i="7"/>
  <c r="BL199" i="7"/>
  <c r="AV122" i="7"/>
  <c r="AO136" i="7"/>
  <c r="CB294" i="7"/>
  <c r="BD42" i="7"/>
  <c r="AV79" i="7"/>
  <c r="AZ34" i="6"/>
  <c r="AZ157" i="6"/>
  <c r="AZ81" i="6"/>
  <c r="AR306" i="5"/>
  <c r="AR297" i="5"/>
  <c r="AR303" i="5"/>
  <c r="AR305" i="5"/>
  <c r="BG299" i="7"/>
  <c r="BN52" i="7"/>
  <c r="BG215" i="7"/>
  <c r="BG100" i="7"/>
  <c r="BX124" i="7"/>
  <c r="BF130" i="7"/>
  <c r="BL30" i="7"/>
  <c r="BF295" i="7"/>
  <c r="AV78" i="7"/>
  <c r="BE278" i="7"/>
  <c r="AV223" i="7"/>
  <c r="AZ18" i="6"/>
  <c r="AZ134" i="6"/>
  <c r="AZ50" i="6"/>
  <c r="AV96" i="7"/>
  <c r="AV24" i="7"/>
  <c r="AV127" i="7"/>
  <c r="AV245" i="7"/>
  <c r="AQ264" i="7"/>
  <c r="AO211" i="7"/>
  <c r="BX48" i="7"/>
  <c r="AP246" i="7"/>
  <c r="AM150" i="7"/>
  <c r="AZ118" i="6"/>
  <c r="AZ109" i="6"/>
  <c r="AZ173" i="6"/>
  <c r="BG284" i="7"/>
  <c r="BU92" i="7"/>
  <c r="BX239" i="7"/>
  <c r="BT284" i="7"/>
  <c r="AV222" i="7"/>
  <c r="AV206" i="7"/>
  <c r="AP288" i="7"/>
  <c r="AM165" i="7"/>
  <c r="AZ296" i="7"/>
  <c r="AO120" i="7"/>
  <c r="BX271" i="7"/>
  <c r="AZ60" i="6"/>
  <c r="AZ44" i="6"/>
  <c r="AZ154" i="6"/>
  <c r="BT280" i="7"/>
  <c r="BT282" i="7"/>
  <c r="BV13" i="7"/>
  <c r="AV104" i="7"/>
  <c r="AZ29" i="6"/>
  <c r="AZ268" i="6"/>
  <c r="AZ264" i="6"/>
  <c r="AP228" i="7"/>
  <c r="CB284" i="7"/>
  <c r="BN203" i="7"/>
  <c r="BN56" i="7"/>
  <c r="BN108" i="7"/>
  <c r="AY97" i="7"/>
  <c r="AO256" i="7"/>
  <c r="AV106" i="7"/>
  <c r="AZ66" i="6"/>
  <c r="AZ82" i="6"/>
  <c r="AZ85" i="6"/>
  <c r="AR306" i="6"/>
  <c r="AR297" i="6"/>
  <c r="AR303" i="6"/>
  <c r="AR304" i="6"/>
  <c r="AR299" i="6"/>
  <c r="AR305" i="6"/>
  <c r="AR298" i="6"/>
  <c r="AR298" i="7" s="1"/>
  <c r="AP136" i="7"/>
  <c r="AM304" i="7"/>
  <c r="AY296" i="7"/>
  <c r="AU109" i="6"/>
  <c r="AQ250" i="7"/>
  <c r="BD151" i="7"/>
  <c r="AO19" i="7"/>
  <c r="AY61" i="7"/>
  <c r="BK284" i="7"/>
  <c r="CB286" i="7"/>
  <c r="BX56" i="7"/>
  <c r="BW108" i="7"/>
  <c r="AV215" i="7"/>
  <c r="AV146" i="7"/>
  <c r="AV269" i="7"/>
  <c r="AV219" i="7"/>
  <c r="AZ168" i="6"/>
  <c r="AZ97" i="6"/>
  <c r="AZ150" i="6"/>
  <c r="BN292" i="6"/>
  <c r="BN288" i="6"/>
  <c r="BN285" i="6"/>
  <c r="BN293" i="6"/>
  <c r="BN223" i="7"/>
  <c r="BN80" i="7"/>
  <c r="AP115" i="7"/>
  <c r="AU41" i="5"/>
  <c r="AU41" i="7" s="1"/>
  <c r="BV61" i="7"/>
  <c r="AY272" i="7"/>
  <c r="AO197" i="7"/>
  <c r="AV94" i="7"/>
  <c r="AV120" i="7"/>
  <c r="AZ245" i="6"/>
  <c r="AZ76" i="6"/>
  <c r="BI296" i="6"/>
  <c r="BI296" i="7" s="1"/>
  <c r="BI301" i="6"/>
  <c r="BI301" i="7" s="1"/>
  <c r="BU161" i="7"/>
  <c r="BT5" i="7"/>
  <c r="BF96" i="7"/>
  <c r="BV161" i="7"/>
  <c r="BV44" i="7"/>
  <c r="BW247" i="7"/>
  <c r="BW179" i="7"/>
  <c r="BX289" i="7"/>
  <c r="AO205" i="7"/>
  <c r="AY138" i="7"/>
  <c r="BW56" i="7"/>
  <c r="BX209" i="7"/>
  <c r="AT195" i="5"/>
  <c r="AT195" i="7" s="1"/>
  <c r="BO231" i="6"/>
  <c r="BO163" i="6"/>
  <c r="BO215" i="6"/>
  <c r="BO239" i="6"/>
  <c r="BO239" i="7" s="1"/>
  <c r="BO227" i="6"/>
  <c r="BO227" i="7" s="1"/>
  <c r="BO211" i="6"/>
  <c r="BO179" i="6"/>
  <c r="BO167" i="6"/>
  <c r="BO167" i="7" s="1"/>
  <c r="BO183" i="6"/>
  <c r="BO183" i="7" s="1"/>
  <c r="BO158" i="6"/>
  <c r="BO195" i="6"/>
  <c r="BO195" i="7" s="1"/>
  <c r="BO159" i="6"/>
  <c r="BO154" i="6"/>
  <c r="AY23" i="7"/>
  <c r="AY184" i="7"/>
  <c r="AY199" i="7"/>
  <c r="AY216" i="7"/>
  <c r="AY251" i="7"/>
  <c r="AY247" i="7"/>
  <c r="AY96" i="7"/>
  <c r="BQ44" i="5"/>
  <c r="BQ238" i="5"/>
  <c r="BQ72" i="5"/>
  <c r="BQ136" i="5"/>
  <c r="BQ39" i="5"/>
  <c r="BQ4" i="5"/>
  <c r="BQ119" i="5"/>
  <c r="BQ152" i="5"/>
  <c r="BQ56" i="5"/>
  <c r="BQ120" i="5"/>
  <c r="BQ32" i="5"/>
  <c r="BQ132" i="5"/>
  <c r="BQ151" i="5"/>
  <c r="BQ270" i="5"/>
  <c r="BQ76" i="5"/>
  <c r="BQ71" i="5"/>
  <c r="BQ84" i="5"/>
  <c r="BQ160" i="5"/>
  <c r="BQ108" i="5"/>
  <c r="BQ31" i="5"/>
  <c r="BQ24" i="5"/>
  <c r="BQ88" i="5"/>
  <c r="BQ36" i="5"/>
  <c r="BQ131" i="5"/>
  <c r="BQ159" i="5"/>
  <c r="BQ148" i="5"/>
  <c r="BQ95" i="5"/>
  <c r="BQ43" i="5"/>
  <c r="BQ35" i="5"/>
  <c r="BQ64" i="5"/>
  <c r="BQ128" i="5"/>
  <c r="BQ75" i="5"/>
  <c r="BQ12" i="5"/>
  <c r="BQ8" i="5"/>
  <c r="BQ48" i="5"/>
  <c r="BQ107" i="5"/>
  <c r="BQ155" i="5"/>
  <c r="BQ124" i="5"/>
  <c r="BQ20" i="5"/>
  <c r="BQ19" i="5"/>
  <c r="BQ140" i="5"/>
  <c r="BQ143" i="5"/>
  <c r="BQ55" i="5"/>
  <c r="BQ15" i="5"/>
  <c r="BQ60" i="5"/>
  <c r="BQ63" i="5"/>
  <c r="BJ285" i="5"/>
  <c r="BJ292" i="5"/>
  <c r="BJ292" i="7" s="1"/>
  <c r="BJ291" i="5"/>
  <c r="BJ294" i="5"/>
  <c r="BJ294" i="7" s="1"/>
  <c r="AO24" i="7"/>
  <c r="AV235" i="7"/>
  <c r="AT82" i="5"/>
  <c r="CA297" i="5"/>
  <c r="BW163" i="7"/>
  <c r="AQ73" i="7"/>
  <c r="AZ40" i="7"/>
  <c r="BI222" i="6"/>
  <c r="BI206" i="6"/>
  <c r="BI174" i="6"/>
  <c r="BI157" i="6"/>
  <c r="BI157" i="7" s="1"/>
  <c r="BI221" i="6"/>
  <c r="BI185" i="6"/>
  <c r="BI189" i="6"/>
  <c r="BI261" i="6"/>
  <c r="BI162" i="6"/>
  <c r="BI233" i="6"/>
  <c r="BI201" i="6"/>
  <c r="BI153" i="6"/>
  <c r="BI217" i="6"/>
  <c r="AQ18" i="7"/>
  <c r="BG123" i="7"/>
  <c r="BL181" i="7"/>
  <c r="AT103" i="5"/>
  <c r="AT62" i="5"/>
  <c r="AT201" i="5"/>
  <c r="AT201" i="7" s="1"/>
  <c r="AT42" i="5"/>
  <c r="AT276" i="5"/>
  <c r="AT47" i="5"/>
  <c r="AT30" i="5"/>
  <c r="AT30" i="7" s="1"/>
  <c r="AT217" i="5"/>
  <c r="AT217" i="7" s="1"/>
  <c r="AT281" i="5"/>
  <c r="AT79" i="5"/>
  <c r="AT79" i="7" s="1"/>
  <c r="AT147" i="5"/>
  <c r="AT147" i="7" s="1"/>
  <c r="AT83" i="5"/>
  <c r="AT83" i="7" s="1"/>
  <c r="AT116" i="5"/>
  <c r="AT116" i="7" s="1"/>
  <c r="AT265" i="5"/>
  <c r="AT265" i="7" s="1"/>
  <c r="AT258" i="5"/>
  <c r="AT258" i="7" s="1"/>
  <c r="AT229" i="5"/>
  <c r="AT229" i="7" s="1"/>
  <c r="AT183" i="5"/>
  <c r="AT99" i="5"/>
  <c r="AT99" i="7" s="1"/>
  <c r="AT230" i="5"/>
  <c r="AT230" i="7" s="1"/>
  <c r="AT197" i="5"/>
  <c r="AT197" i="7" s="1"/>
  <c r="AT194" i="5"/>
  <c r="AT194" i="7" s="1"/>
  <c r="AT215" i="5"/>
  <c r="AT12" i="5"/>
  <c r="AT12" i="7" s="1"/>
  <c r="AT233" i="5"/>
  <c r="AT233" i="7" s="1"/>
  <c r="AT74" i="5"/>
  <c r="AT74" i="7" s="1"/>
  <c r="AT256" i="5"/>
  <c r="AT256" i="7" s="1"/>
  <c r="AT178" i="5"/>
  <c r="AT178" i="7" s="1"/>
  <c r="AT260" i="5"/>
  <c r="AT273" i="5"/>
  <c r="AT218" i="5"/>
  <c r="AT7" i="5"/>
  <c r="AT7" i="7" s="1"/>
  <c r="AT60" i="5"/>
  <c r="AT60" i="7" s="1"/>
  <c r="AT213" i="5"/>
  <c r="AT213" i="7" s="1"/>
  <c r="AT22" i="5"/>
  <c r="AT22" i="7" s="1"/>
  <c r="AT100" i="5"/>
  <c r="AT100" i="7" s="1"/>
  <c r="AT262" i="5"/>
  <c r="AT262" i="7" s="1"/>
  <c r="AT27" i="5"/>
  <c r="AT27" i="7" s="1"/>
  <c r="AT64" i="5"/>
  <c r="AT95" i="5"/>
  <c r="AT128" i="5"/>
  <c r="AT63" i="5"/>
  <c r="AT63" i="7" s="1"/>
  <c r="AT54" i="5"/>
  <c r="AT169" i="5"/>
  <c r="AT169" i="7" s="1"/>
  <c r="AT86" i="5"/>
  <c r="AT86" i="7" s="1"/>
  <c r="AT249" i="5"/>
  <c r="AT249" i="7" s="1"/>
  <c r="AT88" i="5"/>
  <c r="AT88" i="7" s="1"/>
  <c r="AT124" i="5"/>
  <c r="AT124" i="7" s="1"/>
  <c r="AT140" i="5"/>
  <c r="AT140" i="7" s="1"/>
  <c r="AT277" i="5"/>
  <c r="AT277" i="7" s="1"/>
  <c r="AT59" i="5"/>
  <c r="AT59" i="7" s="1"/>
  <c r="AT181" i="5"/>
  <c r="AT181" i="7" s="1"/>
  <c r="AT24" i="5"/>
  <c r="AT135" i="5"/>
  <c r="AT135" i="7" s="1"/>
  <c r="AT90" i="5"/>
  <c r="AN287" i="7"/>
  <c r="BZ297" i="6"/>
  <c r="BZ305" i="6"/>
  <c r="BZ301" i="6"/>
  <c r="BZ301" i="7" s="1"/>
  <c r="BG139" i="7"/>
  <c r="BR306" i="7"/>
  <c r="AW60" i="7"/>
  <c r="AT76" i="5"/>
  <c r="AM152" i="7"/>
  <c r="AM76" i="7"/>
  <c r="AM239" i="7"/>
  <c r="AM100" i="7"/>
  <c r="AM195" i="7"/>
  <c r="AM72" i="7"/>
  <c r="AM200" i="7"/>
  <c r="AM28" i="7"/>
  <c r="BL218" i="7"/>
  <c r="BG201" i="7"/>
  <c r="BT183" i="7"/>
  <c r="BV165" i="7"/>
  <c r="BT292" i="7"/>
  <c r="AY122" i="7"/>
  <c r="AO100" i="7"/>
  <c r="BM306" i="7"/>
  <c r="BW153" i="7"/>
  <c r="BT159" i="7"/>
  <c r="BT153" i="7"/>
  <c r="AZ302" i="7"/>
  <c r="AN255" i="7"/>
  <c r="AN185" i="7"/>
  <c r="AN229" i="7"/>
  <c r="AN205" i="7"/>
  <c r="AN268" i="7"/>
  <c r="AN233" i="7"/>
  <c r="AN224" i="7"/>
  <c r="AX178" i="7"/>
  <c r="AX89" i="7"/>
  <c r="BS29" i="7"/>
  <c r="AO108" i="7"/>
  <c r="BD225" i="7"/>
  <c r="BD13" i="7"/>
  <c r="BD276" i="7"/>
  <c r="BD89" i="7"/>
  <c r="BD107" i="7"/>
  <c r="BD205" i="7"/>
  <c r="BD33" i="7"/>
  <c r="AP45" i="7"/>
  <c r="BT239" i="7"/>
  <c r="AS47" i="6"/>
  <c r="AS86" i="6"/>
  <c r="AS86" i="7" s="1"/>
  <c r="AP152" i="7"/>
  <c r="BD273" i="7"/>
  <c r="BS264" i="7"/>
  <c r="AY151" i="7"/>
  <c r="AY65" i="7"/>
  <c r="AY194" i="7"/>
  <c r="BO288" i="7"/>
  <c r="BO303" i="5"/>
  <c r="AO60" i="7"/>
  <c r="AO248" i="7"/>
  <c r="CB291" i="7"/>
  <c r="BE35" i="7"/>
  <c r="AV246" i="7"/>
  <c r="AV238" i="7"/>
  <c r="BX217" i="7"/>
  <c r="AV110" i="7"/>
  <c r="AV80" i="7"/>
  <c r="BG217" i="7"/>
  <c r="BT199" i="7"/>
  <c r="BT277" i="7"/>
  <c r="BT162" i="7"/>
  <c r="BG269" i="7"/>
  <c r="BP35" i="7"/>
  <c r="AM222" i="7"/>
  <c r="AM174" i="7"/>
  <c r="BX41" i="7"/>
  <c r="BS149" i="7"/>
  <c r="BS11" i="7"/>
  <c r="BS115" i="7"/>
  <c r="BS77" i="7"/>
  <c r="BS23" i="7"/>
  <c r="BS25" i="7"/>
  <c r="BW183" i="7"/>
  <c r="BW76" i="7"/>
  <c r="BL213" i="7"/>
  <c r="AQ219" i="7"/>
  <c r="AQ156" i="7"/>
  <c r="BX67" i="7"/>
  <c r="AP107" i="7"/>
  <c r="AP147" i="7"/>
  <c r="AP59" i="7"/>
  <c r="AU265" i="6"/>
  <c r="CC184" i="6"/>
  <c r="BO297" i="5"/>
  <c r="AO80" i="7"/>
  <c r="CB25" i="5"/>
  <c r="CB83" i="5"/>
  <c r="AY93" i="7"/>
  <c r="BS133" i="7"/>
  <c r="BS71" i="7"/>
  <c r="BS99" i="7"/>
  <c r="BS73" i="7"/>
  <c r="BL289" i="7"/>
  <c r="AY163" i="7"/>
  <c r="AY136" i="7"/>
  <c r="BT10" i="7"/>
  <c r="BL246" i="7"/>
  <c r="AQ265" i="7"/>
  <c r="BG234" i="7"/>
  <c r="AQ171" i="7"/>
  <c r="AQ100" i="7"/>
  <c r="BV192" i="7"/>
  <c r="BN48" i="7"/>
  <c r="AO70" i="7"/>
  <c r="BW99" i="7"/>
  <c r="AV243" i="7"/>
  <c r="BS120" i="7"/>
  <c r="BW102" i="7"/>
  <c r="BM284" i="7"/>
  <c r="BV248" i="7"/>
  <c r="BO300" i="5"/>
  <c r="BO300" i="7" s="1"/>
  <c r="AQ300" i="7"/>
  <c r="BL172" i="7"/>
  <c r="AW248" i="7"/>
  <c r="AO222" i="7"/>
  <c r="AW302" i="7"/>
  <c r="AX300" i="7"/>
  <c r="AO124" i="7"/>
  <c r="BT104" i="7"/>
  <c r="AW299" i="7"/>
  <c r="BA181" i="6"/>
  <c r="AZ78" i="7"/>
  <c r="BL133" i="7"/>
  <c r="BL67" i="7"/>
  <c r="BX118" i="7"/>
  <c r="AP83" i="7"/>
  <c r="AP15" i="7"/>
  <c r="AO3" i="7"/>
  <c r="BW73" i="7"/>
  <c r="BW253" i="7"/>
  <c r="BW21" i="7"/>
  <c r="BW117" i="7"/>
  <c r="BW71" i="7"/>
  <c r="BU219" i="7"/>
  <c r="BV148" i="7"/>
  <c r="BV12" i="7"/>
  <c r="AM3" i="7"/>
  <c r="BS210" i="7"/>
  <c r="BS176" i="7"/>
  <c r="BX279" i="7"/>
  <c r="BO298" i="5"/>
  <c r="BT154" i="7"/>
  <c r="AY269" i="7"/>
  <c r="AZ247" i="7"/>
  <c r="AN158" i="7"/>
  <c r="BF136" i="7"/>
  <c r="AX270" i="7"/>
  <c r="AX15" i="7"/>
  <c r="AX139" i="7"/>
  <c r="AX235" i="7"/>
  <c r="AX135" i="7"/>
  <c r="BD123" i="7"/>
  <c r="AS169" i="7"/>
  <c r="BD152" i="7"/>
  <c r="BL271" i="7"/>
  <c r="AQ25" i="7"/>
  <c r="BL75" i="7"/>
  <c r="BL65" i="7"/>
  <c r="BL160" i="7"/>
  <c r="BL21" i="7"/>
  <c r="BL117" i="7"/>
  <c r="BL3" i="7"/>
  <c r="AW103" i="7"/>
  <c r="AP156" i="7"/>
  <c r="AY19" i="7"/>
  <c r="BV132" i="7"/>
  <c r="BX135" i="7"/>
  <c r="BS48" i="7"/>
  <c r="BB290" i="7"/>
  <c r="AO58" i="7"/>
  <c r="AV128" i="7"/>
  <c r="BI286" i="6"/>
  <c r="BI292" i="6"/>
  <c r="BI287" i="6"/>
  <c r="BU104" i="7"/>
  <c r="BV49" i="7"/>
  <c r="BT70" i="7"/>
  <c r="AW8" i="7"/>
  <c r="BR292" i="7"/>
  <c r="AM83" i="7"/>
  <c r="AY166" i="7"/>
  <c r="AY70" i="7"/>
  <c r="BF18" i="7"/>
  <c r="BL71" i="7"/>
  <c r="BL13" i="7"/>
  <c r="BL137" i="7"/>
  <c r="BL17" i="7"/>
  <c r="AQ167" i="7"/>
  <c r="AQ56" i="7"/>
  <c r="AQ140" i="7"/>
  <c r="AQ244" i="7"/>
  <c r="AQ191" i="7"/>
  <c r="AS297" i="7"/>
  <c r="AM245" i="7"/>
  <c r="AP68" i="7"/>
  <c r="BS165" i="7"/>
  <c r="BU277" i="7"/>
  <c r="AM6" i="7"/>
  <c r="BX21" i="7"/>
  <c r="AV47" i="7"/>
  <c r="BL10" i="7"/>
  <c r="BV51" i="7"/>
  <c r="BO305" i="5"/>
  <c r="AN265" i="7"/>
  <c r="BF209" i="7"/>
  <c r="BF265" i="7"/>
  <c r="CB290" i="7"/>
  <c r="AU281" i="7"/>
  <c r="BT264" i="7"/>
  <c r="BL260" i="7"/>
  <c r="AQ49" i="7"/>
  <c r="AZ74" i="7"/>
  <c r="BV216" i="7"/>
  <c r="BV153" i="7"/>
  <c r="BZ97" i="5"/>
  <c r="BW173" i="7"/>
  <c r="AQ195" i="7"/>
  <c r="AQ104" i="7"/>
  <c r="AQ124" i="7"/>
  <c r="AQ215" i="7"/>
  <c r="AQ180" i="7"/>
  <c r="AP180" i="7"/>
  <c r="AQ98" i="7"/>
  <c r="AM145" i="7"/>
  <c r="AV143" i="7"/>
  <c r="BL148" i="7"/>
  <c r="BO304" i="5"/>
  <c r="AY286" i="7"/>
  <c r="AV152" i="7"/>
  <c r="AZ289" i="7"/>
  <c r="BG17" i="7"/>
  <c r="BV250" i="7"/>
  <c r="BT38" i="7"/>
  <c r="BG122" i="7"/>
  <c r="BE254" i="7"/>
  <c r="BG98" i="7"/>
  <c r="AV72" i="7"/>
  <c r="AP139" i="7"/>
  <c r="AP49" i="7"/>
  <c r="AO35" i="7"/>
  <c r="AO86" i="7"/>
  <c r="AS22" i="6"/>
  <c r="CB296" i="7"/>
  <c r="AP92" i="7"/>
  <c r="AV271" i="7"/>
  <c r="AV111" i="7"/>
  <c r="BI299" i="7"/>
  <c r="BL211" i="7"/>
  <c r="BL140" i="7"/>
  <c r="AV147" i="7"/>
  <c r="AU245" i="5"/>
  <c r="BG235" i="7"/>
  <c r="BG136" i="7"/>
  <c r="BG208" i="7"/>
  <c r="BG132" i="7"/>
  <c r="BG231" i="7"/>
  <c r="BG92" i="7"/>
  <c r="AS146" i="6"/>
  <c r="BO295" i="7"/>
  <c r="BL182" i="7"/>
  <c r="AZ243" i="5"/>
  <c r="AZ243" i="7" s="1"/>
  <c r="AZ96" i="5"/>
  <c r="AZ96" i="7" s="1"/>
  <c r="AZ157" i="5"/>
  <c r="AZ85" i="5"/>
  <c r="AZ29" i="5"/>
  <c r="AZ220" i="5"/>
  <c r="AZ244" i="5"/>
  <c r="AZ121" i="5"/>
  <c r="AZ121" i="7" s="1"/>
  <c r="AZ101" i="5"/>
  <c r="AZ101" i="7" s="1"/>
  <c r="AZ150" i="5"/>
  <c r="AZ154" i="5"/>
  <c r="AZ173" i="5"/>
  <c r="AZ50" i="5"/>
  <c r="AZ97" i="5"/>
  <c r="AZ28" i="5"/>
  <c r="AZ28" i="7" s="1"/>
  <c r="AZ81" i="5"/>
  <c r="AZ25" i="5"/>
  <c r="AZ102" i="5"/>
  <c r="AZ118" i="5"/>
  <c r="AZ118" i="7" s="1"/>
  <c r="AZ112" i="5"/>
  <c r="AZ76" i="5"/>
  <c r="AZ268" i="5"/>
  <c r="AZ82" i="5"/>
  <c r="AZ60" i="5"/>
  <c r="AZ17" i="5"/>
  <c r="AZ44" i="5"/>
  <c r="AZ109" i="5"/>
  <c r="AZ134" i="5"/>
  <c r="AZ12" i="5"/>
  <c r="AZ12" i="7" s="1"/>
  <c r="AZ225" i="5"/>
  <c r="AZ225" i="7" s="1"/>
  <c r="AZ89" i="5"/>
  <c r="AZ89" i="7" s="1"/>
  <c r="AZ137" i="5"/>
  <c r="AZ137" i="7" s="1"/>
  <c r="AZ105" i="5"/>
  <c r="AZ21" i="5"/>
  <c r="AZ245" i="5"/>
  <c r="AZ168" i="5"/>
  <c r="AZ66" i="5"/>
  <c r="AZ66" i="7" s="1"/>
  <c r="AZ18" i="5"/>
  <c r="AZ18" i="7" s="1"/>
  <c r="BX34" i="7"/>
  <c r="BG277" i="7"/>
  <c r="AP94" i="7"/>
  <c r="AZ8" i="7"/>
  <c r="BF244" i="7"/>
  <c r="AW235" i="7"/>
  <c r="AM182" i="7"/>
  <c r="AO245" i="7"/>
  <c r="BO199" i="7"/>
  <c r="AO165" i="7"/>
  <c r="BG10" i="7"/>
  <c r="AM157" i="7"/>
  <c r="AM16" i="7"/>
  <c r="AM275" i="7"/>
  <c r="AM156" i="7"/>
  <c r="AM167" i="7"/>
  <c r="AM88" i="7"/>
  <c r="AM211" i="7"/>
  <c r="AM44" i="7"/>
  <c r="AP127" i="7"/>
  <c r="AU93" i="5"/>
  <c r="BP119" i="5"/>
  <c r="BG224" i="7"/>
  <c r="BG120" i="7"/>
  <c r="BG203" i="7"/>
  <c r="BG240" i="7"/>
  <c r="BG188" i="7"/>
  <c r="BG36" i="7"/>
  <c r="BG207" i="7"/>
  <c r="AS198" i="6"/>
  <c r="AP214" i="7"/>
  <c r="AU57" i="6"/>
  <c r="CC160" i="6"/>
  <c r="BV140" i="7"/>
  <c r="BV100" i="7"/>
  <c r="BL212" i="7"/>
  <c r="BL189" i="7"/>
  <c r="AV132" i="7"/>
  <c r="BH137" i="5"/>
  <c r="AX107" i="7"/>
  <c r="AQ141" i="7"/>
  <c r="BU94" i="7"/>
  <c r="BH276" i="5"/>
  <c r="BH276" i="7" s="1"/>
  <c r="BG117" i="7"/>
  <c r="BG81" i="7"/>
  <c r="AN292" i="7"/>
  <c r="BH32" i="5"/>
  <c r="BH264" i="5"/>
  <c r="BS27" i="7"/>
  <c r="BS3" i="7"/>
  <c r="BS93" i="7"/>
  <c r="BS15" i="7"/>
  <c r="AN286" i="7"/>
  <c r="BU272" i="7"/>
  <c r="AS304" i="5"/>
  <c r="AS304" i="7" s="1"/>
  <c r="BD295" i="7"/>
  <c r="AQ278" i="7"/>
  <c r="AN231" i="7"/>
  <c r="BD69" i="7"/>
  <c r="BD184" i="7"/>
  <c r="BD101" i="7"/>
  <c r="BD229" i="7"/>
  <c r="BD232" i="7"/>
  <c r="BD41" i="7"/>
  <c r="BY217" i="5"/>
  <c r="BZ61" i="6"/>
  <c r="AQ168" i="7"/>
  <c r="AQ4" i="7"/>
  <c r="AQ164" i="7"/>
  <c r="AQ172" i="7"/>
  <c r="AQ108" i="7"/>
  <c r="BQ128" i="6"/>
  <c r="AQ304" i="7"/>
  <c r="BB284" i="7"/>
  <c r="BH17" i="5"/>
  <c r="BO159" i="5"/>
  <c r="BQ100" i="6"/>
  <c r="BX50" i="7"/>
  <c r="BH249" i="5"/>
  <c r="BH234" i="5"/>
  <c r="BH234" i="7" s="1"/>
  <c r="BH218" i="5"/>
  <c r="BH218" i="7" s="1"/>
  <c r="BH202" i="5"/>
  <c r="BH186" i="5"/>
  <c r="BH170" i="5"/>
  <c r="BH193" i="5"/>
  <c r="BH189" i="5"/>
  <c r="BH212" i="5"/>
  <c r="BH212" i="7" s="1"/>
  <c r="BW77" i="7"/>
  <c r="BW23" i="7"/>
  <c r="BW25" i="7"/>
  <c r="BW133" i="7"/>
  <c r="BW11" i="7"/>
  <c r="BH219" i="5"/>
  <c r="BH195" i="5"/>
  <c r="BH171" i="5"/>
  <c r="BH99" i="5"/>
  <c r="BU164" i="7"/>
  <c r="AV239" i="7"/>
  <c r="AV6" i="7"/>
  <c r="BL175" i="7"/>
  <c r="BL100" i="7"/>
  <c r="BK296" i="6"/>
  <c r="BK296" i="7" s="1"/>
  <c r="BK301" i="6"/>
  <c r="BK301" i="7" s="1"/>
  <c r="AX274" i="7"/>
  <c r="AM234" i="7"/>
  <c r="AO99" i="7"/>
  <c r="BW293" i="7"/>
  <c r="BH198" i="5"/>
  <c r="BH182" i="5"/>
  <c r="BH166" i="5"/>
  <c r="AS41" i="7"/>
  <c r="BH161" i="5"/>
  <c r="BE63" i="7"/>
  <c r="BT31" i="7"/>
  <c r="BV260" i="7"/>
  <c r="BA273" i="5"/>
  <c r="BA273" i="7" s="1"/>
  <c r="BQ63" i="6"/>
  <c r="BT74" i="7"/>
  <c r="BY260" i="5"/>
  <c r="AS66" i="7"/>
  <c r="AU285" i="5"/>
  <c r="CD221" i="6"/>
  <c r="CD221" i="7" s="1"/>
  <c r="AO109" i="7"/>
  <c r="BD80" i="7"/>
  <c r="AY271" i="7"/>
  <c r="AY183" i="7"/>
  <c r="AY195" i="7"/>
  <c r="AY239" i="7"/>
  <c r="AY191" i="7"/>
  <c r="AY84" i="7"/>
  <c r="BH41" i="5"/>
  <c r="BH41" i="7" s="1"/>
  <c r="BF213" i="7"/>
  <c r="BI297" i="7"/>
  <c r="BG16" i="7"/>
  <c r="BH148" i="5"/>
  <c r="BH132" i="5"/>
  <c r="BH116" i="5"/>
  <c r="BH192" i="5"/>
  <c r="AU29" i="5"/>
  <c r="AU29" i="7" s="1"/>
  <c r="BH262" i="5"/>
  <c r="BH268" i="5"/>
  <c r="BH50" i="5"/>
  <c r="BH95" i="5"/>
  <c r="BH95" i="7" s="1"/>
  <c r="BH79" i="5"/>
  <c r="AT293" i="7"/>
  <c r="BS80" i="7"/>
  <c r="BO285" i="7"/>
  <c r="AM61" i="7"/>
  <c r="BH30" i="5"/>
  <c r="BH30" i="7" s="1"/>
  <c r="BY237" i="5"/>
  <c r="BQ148" i="6"/>
  <c r="AO104" i="7"/>
  <c r="AW297" i="7"/>
  <c r="BL45" i="7"/>
  <c r="BL99" i="7"/>
  <c r="AQ235" i="7"/>
  <c r="AQ223" i="7"/>
  <c r="BV97" i="7"/>
  <c r="BH105" i="5"/>
  <c r="BO179" i="5"/>
  <c r="BH98" i="5"/>
  <c r="AP75" i="7"/>
  <c r="AP74" i="7"/>
  <c r="AP42" i="7"/>
  <c r="BH121" i="5"/>
  <c r="BH282" i="5"/>
  <c r="AP248" i="7"/>
  <c r="BH256" i="5"/>
  <c r="BH256" i="7" s="1"/>
  <c r="BH44" i="5"/>
  <c r="BH35" i="5"/>
  <c r="BH55" i="5"/>
  <c r="BS136" i="7"/>
  <c r="AY110" i="7"/>
  <c r="AV27" i="7"/>
  <c r="AW282" i="7"/>
  <c r="AW256" i="7"/>
  <c r="BB292" i="7"/>
  <c r="BL32" i="7"/>
  <c r="AO88" i="7"/>
  <c r="AO195" i="7"/>
  <c r="BB235" i="6"/>
  <c r="BU283" i="7"/>
  <c r="BQ4" i="6"/>
  <c r="AW203" i="7"/>
  <c r="BH251" i="5"/>
  <c r="BP290" i="7"/>
  <c r="BQ151" i="6"/>
  <c r="BB194" i="6"/>
  <c r="BB194" i="7" s="1"/>
  <c r="AU270" i="7"/>
  <c r="BT67" i="7"/>
  <c r="BV8" i="7"/>
  <c r="AS149" i="7"/>
  <c r="AS137" i="7"/>
  <c r="AX154" i="7"/>
  <c r="AX71" i="7"/>
  <c r="AX258" i="7"/>
  <c r="AX23" i="7"/>
  <c r="AX198" i="7"/>
  <c r="AX206" i="7"/>
  <c r="BH46" i="5"/>
  <c r="BH151" i="5"/>
  <c r="BH135" i="5"/>
  <c r="BH119" i="5"/>
  <c r="AY38" i="7"/>
  <c r="BI190" i="5"/>
  <c r="BT135" i="7"/>
  <c r="BL39" i="7"/>
  <c r="BL5" i="7"/>
  <c r="BL109" i="7"/>
  <c r="BL95" i="7"/>
  <c r="AS299" i="5"/>
  <c r="AS299" i="7" s="1"/>
  <c r="AW289" i="7"/>
  <c r="AQ78" i="7"/>
  <c r="AT3" i="6"/>
  <c r="BH144" i="5"/>
  <c r="BH144" i="7" s="1"/>
  <c r="BH128" i="5"/>
  <c r="BH101" i="5"/>
  <c r="BH173" i="5"/>
  <c r="AP131" i="7"/>
  <c r="BP79" i="6"/>
  <c r="AO22" i="7"/>
  <c r="AO118" i="7"/>
  <c r="BW154" i="7"/>
  <c r="BW91" i="7"/>
  <c r="BO215" i="5"/>
  <c r="BG220" i="7"/>
  <c r="BG72" i="7"/>
  <c r="BG200" i="7"/>
  <c r="BG20" i="7"/>
  <c r="BG175" i="7"/>
  <c r="BQ123" i="5"/>
  <c r="BH253" i="5"/>
  <c r="BH253" i="7" s="1"/>
  <c r="BH235" i="5"/>
  <c r="BH211" i="5"/>
  <c r="BH187" i="5"/>
  <c r="BH187" i="7" s="1"/>
  <c r="BH163" i="5"/>
  <c r="BH188" i="5"/>
  <c r="BH14" i="5"/>
  <c r="BH220" i="5"/>
  <c r="BH45" i="5"/>
  <c r="BH45" i="7" s="1"/>
  <c r="BH19" i="5"/>
  <c r="BH39" i="5"/>
  <c r="AU262" i="6"/>
  <c r="AY274" i="7"/>
  <c r="AX147" i="7"/>
  <c r="AX287" i="7"/>
  <c r="AY263" i="7"/>
  <c r="AY120" i="7"/>
  <c r="BG150" i="7"/>
  <c r="AM176" i="7"/>
  <c r="AM207" i="7"/>
  <c r="AM283" i="7"/>
  <c r="AM232" i="7"/>
  <c r="AM68" i="7"/>
  <c r="AM128" i="7"/>
  <c r="AM4" i="7"/>
  <c r="AM140" i="7"/>
  <c r="BH89" i="5"/>
  <c r="BH89" i="7" s="1"/>
  <c r="BH176" i="5"/>
  <c r="BH172" i="5"/>
  <c r="BH216" i="5"/>
  <c r="BH150" i="5"/>
  <c r="BH34" i="5"/>
  <c r="BW9" i="7"/>
  <c r="BW105" i="7"/>
  <c r="BW35" i="7"/>
  <c r="BW37" i="7"/>
  <c r="BG267" i="7"/>
  <c r="BG8" i="7"/>
  <c r="BQ111" i="5"/>
  <c r="BY233" i="5"/>
  <c r="BH114" i="5"/>
  <c r="BH78" i="5"/>
  <c r="BH243" i="5"/>
  <c r="BH33" i="5"/>
  <c r="BH63" i="5"/>
  <c r="BH23" i="5"/>
  <c r="BS275" i="7"/>
  <c r="AY123" i="7"/>
  <c r="BL46" i="7"/>
  <c r="AQ301" i="7"/>
  <c r="AO247" i="7"/>
  <c r="AO163" i="7"/>
  <c r="BO294" i="5"/>
  <c r="BO294" i="7" s="1"/>
  <c r="BO290" i="5"/>
  <c r="BO290" i="7" s="1"/>
  <c r="BH97" i="5"/>
  <c r="BH278" i="5"/>
  <c r="AN226" i="7"/>
  <c r="AY209" i="7"/>
  <c r="BP214" i="7"/>
  <c r="BH139" i="5"/>
  <c r="BH139" i="7" s="1"/>
  <c r="AW56" i="7"/>
  <c r="BE12" i="7"/>
  <c r="BA265" i="5"/>
  <c r="BA265" i="7" s="1"/>
  <c r="BA193" i="5"/>
  <c r="BA193" i="7" s="1"/>
  <c r="BH21" i="5"/>
  <c r="BV21" i="7"/>
  <c r="AS303" i="5"/>
  <c r="AS303" i="7" s="1"/>
  <c r="AN209" i="7"/>
  <c r="AN133" i="7"/>
  <c r="AN244" i="7"/>
  <c r="AN217" i="7"/>
  <c r="AN192" i="7"/>
  <c r="AN93" i="7"/>
  <c r="AN75" i="7"/>
  <c r="BB162" i="6"/>
  <c r="AU113" i="7"/>
  <c r="AS300" i="5"/>
  <c r="AS300" i="7" s="1"/>
  <c r="BH168" i="5"/>
  <c r="BH168" i="7" s="1"/>
  <c r="BX237" i="7"/>
  <c r="BH146" i="5"/>
  <c r="BS105" i="7"/>
  <c r="BS35" i="7"/>
  <c r="AO73" i="7"/>
  <c r="AO41" i="7"/>
  <c r="AY203" i="7"/>
  <c r="AY76" i="7"/>
  <c r="AY224" i="7"/>
  <c r="AY100" i="7"/>
  <c r="AY231" i="7"/>
  <c r="BD158" i="7"/>
  <c r="BD160" i="7"/>
  <c r="BD180" i="7"/>
  <c r="BD25" i="7"/>
  <c r="BD220" i="7"/>
  <c r="BD212" i="7"/>
  <c r="BD165" i="7"/>
  <c r="BH134" i="5"/>
  <c r="AT179" i="6"/>
  <c r="AT75" i="6"/>
  <c r="BH85" i="5"/>
  <c r="BH258" i="5"/>
  <c r="AP164" i="7"/>
  <c r="BN168" i="7"/>
  <c r="BH231" i="5"/>
  <c r="BH231" i="7" s="1"/>
  <c r="BH207" i="5"/>
  <c r="BH207" i="7" s="1"/>
  <c r="BH183" i="5"/>
  <c r="BH47" i="5"/>
  <c r="BH3" i="5"/>
  <c r="BU180" i="7"/>
  <c r="BS291" i="7"/>
  <c r="BS152" i="7"/>
  <c r="BW237" i="7"/>
  <c r="BU196" i="7"/>
  <c r="AO16" i="7"/>
  <c r="AY226" i="7"/>
  <c r="AY77" i="7"/>
  <c r="AO119" i="7"/>
  <c r="AO254" i="7"/>
  <c r="BO302" i="5"/>
  <c r="BO299" i="5"/>
  <c r="BN291" i="5"/>
  <c r="BN291" i="7" s="1"/>
  <c r="BN289" i="5"/>
  <c r="BN289" i="7" s="1"/>
  <c r="BN285" i="5"/>
  <c r="BN288" i="5"/>
  <c r="BN293" i="5"/>
  <c r="BM298" i="6"/>
  <c r="BM298" i="7" s="1"/>
  <c r="BM296" i="6"/>
  <c r="BM300" i="6"/>
  <c r="BM299" i="6"/>
  <c r="AP280" i="7"/>
  <c r="BH25" i="5"/>
  <c r="AW120" i="7"/>
  <c r="BV98" i="7"/>
  <c r="BH11" i="5"/>
  <c r="BH100" i="5"/>
  <c r="BH180" i="5"/>
  <c r="BH180" i="7" s="1"/>
  <c r="BV64" i="7"/>
  <c r="BW185" i="7"/>
  <c r="BT118" i="7"/>
  <c r="AS121" i="7"/>
  <c r="AN188" i="7"/>
  <c r="AN117" i="7"/>
  <c r="BS37" i="7"/>
  <c r="BS129" i="7"/>
  <c r="BS87" i="7"/>
  <c r="BS5" i="7"/>
  <c r="AO268" i="7"/>
  <c r="AY182" i="7"/>
  <c r="BH236" i="5"/>
  <c r="BH217" i="5"/>
  <c r="BH217" i="7" s="1"/>
  <c r="BL142" i="7"/>
  <c r="AQ199" i="7"/>
  <c r="AQ88" i="7"/>
  <c r="AQ160" i="7"/>
  <c r="AQ187" i="7"/>
  <c r="AQ207" i="7"/>
  <c r="BY159" i="5"/>
  <c r="BH140" i="5"/>
  <c r="BH124" i="5"/>
  <c r="BH241" i="5"/>
  <c r="BH241" i="7" s="1"/>
  <c r="BX134" i="7"/>
  <c r="AY67" i="7"/>
  <c r="BH112" i="5"/>
  <c r="BH76" i="5"/>
  <c r="BH272" i="5"/>
  <c r="BH111" i="5"/>
  <c r="BH15" i="5"/>
  <c r="BX62" i="7"/>
  <c r="BD203" i="7"/>
  <c r="BL48" i="7"/>
  <c r="AO173" i="7"/>
  <c r="BV9" i="7"/>
  <c r="AZ120" i="7"/>
  <c r="BM297" i="5"/>
  <c r="BM297" i="7" s="1"/>
  <c r="BM299" i="5"/>
  <c r="BM304" i="5"/>
  <c r="BM304" i="7" s="1"/>
  <c r="BM300" i="5"/>
  <c r="BM296" i="5"/>
  <c r="BH123" i="5"/>
  <c r="BL180" i="7"/>
  <c r="AZ190" i="7"/>
  <c r="AU298" i="7"/>
  <c r="BG157" i="7"/>
  <c r="AW136" i="7"/>
  <c r="BH81" i="5"/>
  <c r="BH81" i="7" s="1"/>
  <c r="BV149" i="7"/>
  <c r="CA287" i="7"/>
  <c r="BL274" i="7"/>
  <c r="BX9" i="7"/>
  <c r="BH267" i="5"/>
  <c r="BH252" i="5"/>
  <c r="AP86" i="7"/>
  <c r="BD125" i="7"/>
  <c r="BD260" i="7"/>
  <c r="BD137" i="7"/>
  <c r="BD17" i="7"/>
  <c r="BD172" i="7"/>
  <c r="BD133" i="7"/>
  <c r="BD75" i="7"/>
  <c r="CD289" i="7"/>
  <c r="AQ236" i="7"/>
  <c r="AQ24" i="7"/>
  <c r="BO163" i="5"/>
  <c r="BP143" i="7"/>
  <c r="BH155" i="5"/>
  <c r="BO211" i="5"/>
  <c r="BQ87" i="5"/>
  <c r="BH227" i="5"/>
  <c r="BH227" i="7" s="1"/>
  <c r="BH203" i="5"/>
  <c r="BH179" i="5"/>
  <c r="BH179" i="7" s="1"/>
  <c r="BO158" i="5"/>
  <c r="BH7" i="5"/>
  <c r="BH87" i="5"/>
  <c r="BX152" i="7"/>
  <c r="BE171" i="7"/>
  <c r="BB219" i="6"/>
  <c r="AX219" i="7"/>
  <c r="AX158" i="7"/>
  <c r="BH165" i="5"/>
  <c r="BY280" i="5"/>
  <c r="BH275" i="5"/>
  <c r="BH80" i="5"/>
  <c r="BH80" i="7" s="1"/>
  <c r="BH48" i="5"/>
  <c r="BH48" i="7" s="1"/>
  <c r="BH16" i="5"/>
  <c r="BH244" i="5"/>
  <c r="BH102" i="5"/>
  <c r="BH83" i="5"/>
  <c r="BH103" i="5"/>
  <c r="AN283" i="7"/>
  <c r="AZ187" i="7"/>
  <c r="AX210" i="7"/>
  <c r="BW241" i="7"/>
  <c r="CB253" i="7"/>
  <c r="BH43" i="5"/>
  <c r="BV187" i="7"/>
  <c r="BS250" i="7"/>
  <c r="BL256" i="7"/>
  <c r="BH64" i="5"/>
  <c r="BH274" i="5"/>
  <c r="BV142" i="7"/>
  <c r="AQ86" i="7"/>
  <c r="AQ54" i="7"/>
  <c r="AQ22" i="7"/>
  <c r="BH96" i="5"/>
  <c r="BH96" i="7" s="1"/>
  <c r="AY164" i="7"/>
  <c r="AY60" i="7"/>
  <c r="BD77" i="7"/>
  <c r="BD188" i="7"/>
  <c r="BD109" i="7"/>
  <c r="BD248" i="7"/>
  <c r="BD256" i="7"/>
  <c r="BD113" i="7"/>
  <c r="BZ73" i="6"/>
  <c r="BL84" i="7"/>
  <c r="BB226" i="6"/>
  <c r="BL279" i="7"/>
  <c r="BL7" i="7"/>
  <c r="BH152" i="5"/>
  <c r="BH136" i="5"/>
  <c r="BH120" i="5"/>
  <c r="AM227" i="7"/>
  <c r="AM48" i="7"/>
  <c r="AM219" i="7"/>
  <c r="AM223" i="7"/>
  <c r="AM199" i="7"/>
  <c r="AM112" i="7"/>
  <c r="AM271" i="7"/>
  <c r="AM80" i="7"/>
  <c r="BH62" i="5"/>
  <c r="BP43" i="6"/>
  <c r="BP43" i="7" s="1"/>
  <c r="BE293" i="7"/>
  <c r="BH153" i="5"/>
  <c r="BH153" i="7" s="1"/>
  <c r="BH208" i="5"/>
  <c r="BH223" i="5"/>
  <c r="BH199" i="5"/>
  <c r="BH175" i="5"/>
  <c r="BH201" i="5"/>
  <c r="AS35" i="5"/>
  <c r="BH107" i="5"/>
  <c r="BH67" i="5"/>
  <c r="BH31" i="5"/>
  <c r="BS123" i="7"/>
  <c r="AY129" i="7"/>
  <c r="AQ286" i="7"/>
  <c r="BV32" i="7"/>
  <c r="BO304" i="6"/>
  <c r="BO303" i="6"/>
  <c r="BO305" i="6"/>
  <c r="BO297" i="6"/>
  <c r="BO306" i="6"/>
  <c r="BO306" i="7" s="1"/>
  <c r="BO301" i="6"/>
  <c r="BO301" i="7" s="1"/>
  <c r="BO298" i="6"/>
  <c r="BO299" i="6"/>
  <c r="BO302" i="6"/>
  <c r="BF5" i="7"/>
  <c r="AX111" i="7"/>
  <c r="BH237" i="5"/>
  <c r="BH184" i="5"/>
  <c r="BP198" i="7"/>
  <c r="BA158" i="5"/>
  <c r="BA158" i="7" s="1"/>
  <c r="CD200" i="6"/>
  <c r="BS81" i="7"/>
  <c r="BS39" i="7"/>
  <c r="AU305" i="7"/>
  <c r="BQ8" i="6"/>
  <c r="BL53" i="7"/>
  <c r="BL73" i="7"/>
  <c r="BL31" i="7"/>
  <c r="BL29" i="7"/>
  <c r="BV167" i="7"/>
  <c r="BH260" i="5"/>
  <c r="BH200" i="5"/>
  <c r="BH29" i="5"/>
  <c r="BH29" i="7" s="1"/>
  <c r="BH117" i="5"/>
  <c r="AP65" i="7"/>
  <c r="AO102" i="7"/>
  <c r="BW115" i="7"/>
  <c r="BH209" i="5"/>
  <c r="BX140" i="7"/>
  <c r="AS38" i="5"/>
  <c r="BH248" i="5"/>
  <c r="BH12" i="5"/>
  <c r="BH133" i="5"/>
  <c r="BH115" i="5"/>
  <c r="BH115" i="7" s="1"/>
  <c r="BD186" i="7"/>
  <c r="BS205" i="7"/>
  <c r="BL275" i="7"/>
  <c r="CB293" i="7"/>
  <c r="AP161" i="7"/>
  <c r="BV99" i="7"/>
  <c r="BQ132" i="6"/>
  <c r="AW194" i="7"/>
  <c r="AN260" i="7"/>
  <c r="AN37" i="7"/>
  <c r="BQ95" i="6"/>
  <c r="CB160" i="7"/>
  <c r="AS202" i="7"/>
  <c r="BE305" i="7"/>
  <c r="BQ107" i="6"/>
  <c r="BI174" i="5"/>
  <c r="BT147" i="7"/>
  <c r="AX261" i="7"/>
  <c r="BQ84" i="6"/>
  <c r="BQ84" i="7" s="1"/>
  <c r="CB200" i="7"/>
  <c r="BQ71" i="6"/>
  <c r="BQ155" i="6"/>
  <c r="BQ155" i="7" s="1"/>
  <c r="AT211" i="6"/>
  <c r="BQ35" i="6"/>
  <c r="AT289" i="5"/>
  <c r="AT289" i="7" s="1"/>
  <c r="AU145" i="5"/>
  <c r="AT284" i="5"/>
  <c r="AT284" i="7" s="1"/>
  <c r="BS148" i="7"/>
  <c r="BX251" i="7"/>
  <c r="BL236" i="7"/>
  <c r="BL230" i="7"/>
  <c r="BO286" i="7"/>
  <c r="BB293" i="7"/>
  <c r="BL132" i="7"/>
  <c r="AQ298" i="7"/>
  <c r="AO227" i="7"/>
  <c r="BW194" i="7"/>
  <c r="AS142" i="7"/>
  <c r="CD168" i="7"/>
  <c r="BZ21" i="7"/>
  <c r="AT165" i="7"/>
  <c r="BQ120" i="6"/>
  <c r="CC236" i="7"/>
  <c r="BP151" i="7"/>
  <c r="BQ56" i="6"/>
  <c r="CB306" i="7"/>
  <c r="AQ296" i="7"/>
  <c r="BF275" i="7"/>
  <c r="BF259" i="7"/>
  <c r="BS245" i="7"/>
  <c r="BD266" i="7"/>
  <c r="AX229" i="7"/>
  <c r="AX205" i="7"/>
  <c r="AX181" i="7"/>
  <c r="BE156" i="7"/>
  <c r="BQ19" i="6"/>
  <c r="AO271" i="7"/>
  <c r="BD128" i="7"/>
  <c r="BG111" i="7"/>
  <c r="AU250" i="7"/>
  <c r="BQ238" i="6"/>
  <c r="AR244" i="7"/>
  <c r="BX114" i="7"/>
  <c r="BE289" i="7"/>
  <c r="AP11" i="7"/>
  <c r="BQ36" i="6"/>
  <c r="BQ88" i="6"/>
  <c r="BQ144" i="6"/>
  <c r="BL136" i="7"/>
  <c r="BJ284" i="6"/>
  <c r="BJ287" i="6"/>
  <c r="BJ285" i="6"/>
  <c r="BJ295" i="6"/>
  <c r="BJ286" i="6"/>
  <c r="BJ293" i="6"/>
  <c r="BM303" i="7"/>
  <c r="CA294" i="7"/>
  <c r="BP99" i="7"/>
  <c r="AX282" i="7"/>
  <c r="AX63" i="7"/>
  <c r="BM196" i="7"/>
  <c r="BQ60" i="6"/>
  <c r="BN208" i="7"/>
  <c r="AZ197" i="7"/>
  <c r="BT155" i="7"/>
  <c r="AQ63" i="7"/>
  <c r="BD20" i="7"/>
  <c r="AN4" i="7"/>
  <c r="BV183" i="7"/>
  <c r="AV23" i="7"/>
  <c r="BV101" i="7"/>
  <c r="BU84" i="7"/>
  <c r="AX44" i="7"/>
  <c r="AX286" i="7"/>
  <c r="BQ160" i="6"/>
  <c r="BQ124" i="6"/>
  <c r="BQ72" i="6"/>
  <c r="AQ240" i="7"/>
  <c r="AQ188" i="7"/>
  <c r="AQ44" i="7"/>
  <c r="AQ157" i="7"/>
  <c r="AP43" i="7"/>
  <c r="BP15" i="6"/>
  <c r="BQ91" i="5"/>
  <c r="AS109" i="5"/>
  <c r="AS126" i="5"/>
  <c r="AS126" i="7" s="1"/>
  <c r="AS135" i="5"/>
  <c r="AS296" i="5"/>
  <c r="AS296" i="7" s="1"/>
  <c r="CC188" i="6"/>
  <c r="BS226" i="7"/>
  <c r="BD267" i="7"/>
  <c r="BD78" i="7"/>
  <c r="BO287" i="7"/>
  <c r="BL231" i="7"/>
  <c r="BB289" i="7"/>
  <c r="AQ80" i="7"/>
  <c r="BJ288" i="5"/>
  <c r="BJ284" i="5"/>
  <c r="BJ287" i="5"/>
  <c r="BJ290" i="5"/>
  <c r="BJ286" i="5"/>
  <c r="BJ289" i="5"/>
  <c r="BJ289" i="7" s="1"/>
  <c r="BJ295" i="5"/>
  <c r="BJ293" i="5"/>
  <c r="BL167" i="7"/>
  <c r="AN199" i="7"/>
  <c r="BM289" i="7"/>
  <c r="BQ127" i="6"/>
  <c r="BL113" i="7"/>
  <c r="BL115" i="7"/>
  <c r="BQ12" i="6"/>
  <c r="BG303" i="7"/>
  <c r="BC287" i="7"/>
  <c r="BD202" i="7"/>
  <c r="BX207" i="7"/>
  <c r="AY13" i="7"/>
  <c r="BL185" i="7"/>
  <c r="CA302" i="6"/>
  <c r="CA303" i="6"/>
  <c r="CA298" i="6"/>
  <c r="CA300" i="6"/>
  <c r="CA301" i="6"/>
  <c r="CA306" i="6"/>
  <c r="BL197" i="7"/>
  <c r="CB162" i="7"/>
  <c r="BL112" i="7"/>
  <c r="BQ32" i="6"/>
  <c r="BV235" i="7"/>
  <c r="AN180" i="7"/>
  <c r="AT218" i="7"/>
  <c r="AR188" i="7"/>
  <c r="BQ75" i="6"/>
  <c r="BQ75" i="7" s="1"/>
  <c r="BE100" i="7"/>
  <c r="AR268" i="7"/>
  <c r="BI153" i="5"/>
  <c r="AN26" i="7"/>
  <c r="BM305" i="7"/>
  <c r="BL55" i="7"/>
  <c r="BL9" i="7"/>
  <c r="BL121" i="7"/>
  <c r="BL158" i="7"/>
  <c r="AT163" i="5"/>
  <c r="BQ76" i="6"/>
  <c r="AM244" i="7"/>
  <c r="AM196" i="7"/>
  <c r="AM255" i="7"/>
  <c r="AM163" i="7"/>
  <c r="AM52" i="7"/>
  <c r="AM240" i="7"/>
  <c r="AM267" i="7"/>
  <c r="AM124" i="7"/>
  <c r="AV108" i="7"/>
  <c r="AV40" i="7"/>
  <c r="AO130" i="7"/>
  <c r="BW160" i="7"/>
  <c r="BW107" i="7"/>
  <c r="AU228" i="5"/>
  <c r="BQ24" i="6"/>
  <c r="BQ67" i="5"/>
  <c r="AR209" i="7"/>
  <c r="BV136" i="7"/>
  <c r="BD130" i="7"/>
  <c r="BR305" i="6"/>
  <c r="BR301" i="6"/>
  <c r="BR301" i="7" s="1"/>
  <c r="BR302" i="6"/>
  <c r="BR300" i="6"/>
  <c r="BR298" i="6"/>
  <c r="BR298" i="7" s="1"/>
  <c r="BR297" i="6"/>
  <c r="BL120" i="7"/>
  <c r="CA298" i="5"/>
  <c r="CA302" i="5"/>
  <c r="CA305" i="5"/>
  <c r="CA296" i="5"/>
  <c r="CA296" i="7" s="1"/>
  <c r="CA306" i="5"/>
  <c r="CA299" i="5"/>
  <c r="CA303" i="5"/>
  <c r="CA300" i="5"/>
  <c r="CA301" i="5"/>
  <c r="BL153" i="7"/>
  <c r="BG143" i="7"/>
  <c r="BQ43" i="6"/>
  <c r="BQ302" i="7"/>
  <c r="BT302" i="7"/>
  <c r="AY287" i="7"/>
  <c r="AM272" i="7"/>
  <c r="AM256" i="7"/>
  <c r="AQ261" i="7"/>
  <c r="BE276" i="7"/>
  <c r="AX221" i="7"/>
  <c r="AX197" i="7"/>
  <c r="AX173" i="7"/>
  <c r="BS97" i="7"/>
  <c r="BS79" i="7"/>
  <c r="BU90" i="7"/>
  <c r="BV59" i="7"/>
  <c r="BV27" i="7"/>
  <c r="AY228" i="7"/>
  <c r="AY64" i="7"/>
  <c r="AY168" i="7"/>
  <c r="AY215" i="7"/>
  <c r="AY259" i="7"/>
  <c r="AY4" i="7"/>
  <c r="BL52" i="7"/>
  <c r="BQ51" i="6"/>
  <c r="BQ51" i="7" s="1"/>
  <c r="BQ159" i="6"/>
  <c r="BQ159" i="7" s="1"/>
  <c r="AT163" i="6"/>
  <c r="BN232" i="7"/>
  <c r="BN220" i="7"/>
  <c r="BW13" i="7"/>
  <c r="BW109" i="7"/>
  <c r="BW51" i="7"/>
  <c r="BW41" i="7"/>
  <c r="BG219" i="7"/>
  <c r="BG243" i="7"/>
  <c r="BG199" i="7"/>
  <c r="BG228" i="7"/>
  <c r="BG216" i="7"/>
  <c r="BQ28" i="6"/>
  <c r="BR302" i="5"/>
  <c r="BR300" i="5"/>
  <c r="BR297" i="5"/>
  <c r="BL124" i="7"/>
  <c r="BL278" i="7"/>
  <c r="BH260" i="6"/>
  <c r="BH70" i="6"/>
  <c r="BH8" i="6"/>
  <c r="BH40" i="6"/>
  <c r="BH254" i="6"/>
  <c r="BH72" i="6"/>
  <c r="BH143" i="6"/>
  <c r="BH20" i="6"/>
  <c r="BH93" i="6"/>
  <c r="BH65" i="6"/>
  <c r="BH5" i="6"/>
  <c r="BH26" i="6"/>
  <c r="BH10" i="6"/>
  <c r="BH108" i="6"/>
  <c r="BH91" i="6"/>
  <c r="BH158" i="6"/>
  <c r="BH73" i="6"/>
  <c r="BH239" i="6"/>
  <c r="BH280" i="6"/>
  <c r="BH125" i="6"/>
  <c r="BH77" i="6"/>
  <c r="BH142" i="6"/>
  <c r="BH42" i="6"/>
  <c r="BH263" i="6"/>
  <c r="BH210" i="6"/>
  <c r="BH159" i="6"/>
  <c r="BH52" i="6"/>
  <c r="BH4" i="6"/>
  <c r="BH194" i="6"/>
  <c r="BH6" i="6"/>
  <c r="BH126" i="6"/>
  <c r="BH13" i="6"/>
  <c r="BH122" i="6"/>
  <c r="BH178" i="6"/>
  <c r="BH225" i="6"/>
  <c r="BH240" i="6"/>
  <c r="BH169" i="6"/>
  <c r="BH141" i="6"/>
  <c r="BH110" i="6"/>
  <c r="BH9" i="6"/>
  <c r="BH104" i="6"/>
  <c r="BH36" i="6"/>
  <c r="BH156" i="6"/>
  <c r="BH283" i="6"/>
  <c r="BH271" i="6"/>
  <c r="BH84" i="6"/>
  <c r="BH213" i="6"/>
  <c r="BH160" i="6"/>
  <c r="BH94" i="6"/>
  <c r="BH74" i="6"/>
  <c r="BH69" i="6"/>
  <c r="BH58" i="6"/>
  <c r="BH164" i="6"/>
  <c r="BH68" i="6"/>
  <c r="BH127" i="6"/>
  <c r="BL157" i="7"/>
  <c r="BI288" i="5"/>
  <c r="BI288" i="7" s="1"/>
  <c r="BI285" i="5"/>
  <c r="BI285" i="7" s="1"/>
  <c r="BI294" i="5"/>
  <c r="BI294" i="7" s="1"/>
  <c r="BI284" i="5"/>
  <c r="BI284" i="7" s="1"/>
  <c r="BI286" i="5"/>
  <c r="BI287" i="5"/>
  <c r="BI291" i="5"/>
  <c r="BI292" i="5"/>
  <c r="BI292" i="7" s="1"/>
  <c r="BI289" i="5"/>
  <c r="BI289" i="7" s="1"/>
  <c r="AO265" i="7"/>
  <c r="AO243" i="7"/>
  <c r="BG127" i="7"/>
  <c r="BU163" i="7"/>
  <c r="AZ159" i="7"/>
  <c r="BR199" i="6"/>
  <c r="CA156" i="5"/>
  <c r="AU9" i="7"/>
  <c r="AT276" i="7"/>
  <c r="AU306" i="7"/>
  <c r="AW276" i="7"/>
  <c r="AS172" i="7"/>
  <c r="AQ94" i="7"/>
  <c r="AW40" i="7"/>
  <c r="AX238" i="7"/>
  <c r="AX143" i="7"/>
  <c r="AX159" i="7"/>
  <c r="AX87" i="7"/>
  <c r="AX25" i="7"/>
  <c r="AX47" i="7"/>
  <c r="AX155" i="7"/>
  <c r="AX222" i="7"/>
  <c r="BQ108" i="6"/>
  <c r="BQ108" i="7" s="1"/>
  <c r="AV28" i="7"/>
  <c r="BT197" i="7"/>
  <c r="AN126" i="7"/>
  <c r="BV65" i="7"/>
  <c r="BS156" i="7"/>
  <c r="BS57" i="7"/>
  <c r="BS279" i="7"/>
  <c r="BS63" i="7"/>
  <c r="BM295" i="7"/>
  <c r="AY118" i="7"/>
  <c r="BZ9" i="6"/>
  <c r="BB242" i="6"/>
  <c r="AS284" i="6"/>
  <c r="BQ270" i="6"/>
  <c r="AP103" i="7"/>
  <c r="BQ242" i="6"/>
  <c r="BQ140" i="6"/>
  <c r="BQ140" i="7" s="1"/>
  <c r="BG176" i="7"/>
  <c r="BG191" i="7"/>
  <c r="BV76" i="7"/>
  <c r="BX280" i="7"/>
  <c r="BN158" i="6"/>
  <c r="BN158" i="7" s="1"/>
  <c r="BN125" i="6"/>
  <c r="BN125" i="7" s="1"/>
  <c r="BN61" i="6"/>
  <c r="BN13" i="6"/>
  <c r="BN201" i="6"/>
  <c r="BN131" i="6"/>
  <c r="BN210" i="6"/>
  <c r="BN151" i="6"/>
  <c r="BN15" i="6"/>
  <c r="BN136" i="6"/>
  <c r="BN25" i="6"/>
  <c r="BN25" i="7" s="1"/>
  <c r="BN3" i="6"/>
  <c r="BN181" i="6"/>
  <c r="BN45" i="6"/>
  <c r="BN197" i="6"/>
  <c r="BN140" i="6"/>
  <c r="BN145" i="6"/>
  <c r="BN143" i="6"/>
  <c r="BN47" i="6"/>
  <c r="BN195" i="6"/>
  <c r="BN51" i="6"/>
  <c r="BN51" i="7" s="1"/>
  <c r="BN279" i="6"/>
  <c r="BN177" i="6"/>
  <c r="BN164" i="6"/>
  <c r="BN231" i="6"/>
  <c r="BN115" i="6"/>
  <c r="BN213" i="6"/>
  <c r="BN149" i="6"/>
  <c r="BN133" i="6"/>
  <c r="BN17" i="6"/>
  <c r="BN176" i="6"/>
  <c r="BN135" i="6"/>
  <c r="BN79" i="6"/>
  <c r="BN89" i="6"/>
  <c r="BN89" i="7" s="1"/>
  <c r="BN174" i="6"/>
  <c r="BN190" i="6"/>
  <c r="BN124" i="6"/>
  <c r="BN193" i="6"/>
  <c r="BN170" i="6"/>
  <c r="BN113" i="6"/>
  <c r="BN280" i="6"/>
  <c r="BN146" i="6"/>
  <c r="BN178" i="6"/>
  <c r="BN147" i="6"/>
  <c r="BN31" i="6"/>
  <c r="BN206" i="6"/>
  <c r="BN182" i="6"/>
  <c r="BN130" i="6"/>
  <c r="BN119" i="6"/>
  <c r="BN99" i="6"/>
  <c r="BN202" i="6"/>
  <c r="BN185" i="6"/>
  <c r="BN269" i="6"/>
  <c r="BN180" i="6"/>
  <c r="BN276" i="6"/>
  <c r="BN189" i="6"/>
  <c r="BN154" i="6"/>
  <c r="BN194" i="6"/>
  <c r="BN11" i="6"/>
  <c r="BN19" i="6"/>
  <c r="BN97" i="6"/>
  <c r="BN77" i="6"/>
  <c r="BN169" i="6"/>
  <c r="BN209" i="6"/>
  <c r="BN126" i="6"/>
  <c r="BN233" i="6"/>
  <c r="BN111" i="6"/>
  <c r="BN148" i="6"/>
  <c r="BN153" i="6"/>
  <c r="BN105" i="6"/>
  <c r="BN63" i="6"/>
  <c r="BN37" i="6"/>
  <c r="BN83" i="6"/>
  <c r="BN261" i="6"/>
  <c r="BN129" i="6"/>
  <c r="BN139" i="6"/>
  <c r="BN281" i="6"/>
  <c r="BN152" i="6"/>
  <c r="BN186" i="6"/>
  <c r="BN33" i="6"/>
  <c r="BN142" i="6"/>
  <c r="BN222" i="6"/>
  <c r="BN225" i="6"/>
  <c r="BN5" i="6"/>
  <c r="BN120" i="6"/>
  <c r="BN273" i="6"/>
  <c r="BN127" i="6"/>
  <c r="BN117" i="6"/>
  <c r="BN101" i="6"/>
  <c r="BN49" i="6"/>
  <c r="BN252" i="6"/>
  <c r="BN43" i="6"/>
  <c r="BN137" i="6"/>
  <c r="BN21" i="6"/>
  <c r="BN59" i="6"/>
  <c r="BN157" i="6"/>
  <c r="BN238" i="6"/>
  <c r="BN121" i="6"/>
  <c r="BN167" i="6"/>
  <c r="BN29" i="6"/>
  <c r="BN257" i="6"/>
  <c r="BN65" i="6"/>
  <c r="BN86" i="6"/>
  <c r="BN85" i="6"/>
  <c r="BN132" i="6"/>
  <c r="BN162" i="6"/>
  <c r="BN196" i="6"/>
  <c r="BN277" i="6"/>
  <c r="BN166" i="6"/>
  <c r="BN95" i="6"/>
  <c r="BN123" i="6"/>
  <c r="BN253" i="6"/>
  <c r="BN224" i="6"/>
  <c r="BN54" i="6"/>
  <c r="BN75" i="6"/>
  <c r="BN27" i="6"/>
  <c r="BN69" i="6"/>
  <c r="BN218" i="6"/>
  <c r="BN53" i="6"/>
  <c r="BN102" i="6"/>
  <c r="BN81" i="6"/>
  <c r="BN260" i="6"/>
  <c r="BN226" i="6"/>
  <c r="BN217" i="6"/>
  <c r="BN229" i="6"/>
  <c r="BN155" i="6"/>
  <c r="BN212" i="6"/>
  <c r="BN22" i="6"/>
  <c r="BN268" i="6"/>
  <c r="BN230" i="6"/>
  <c r="BL198" i="7"/>
  <c r="BL183" i="7"/>
  <c r="BL161" i="7"/>
  <c r="AO5" i="7"/>
  <c r="AO69" i="7"/>
  <c r="AZ285" i="7"/>
  <c r="BQ154" i="6"/>
  <c r="AW24" i="7"/>
  <c r="AN110" i="7"/>
  <c r="CA242" i="5"/>
  <c r="CA190" i="5"/>
  <c r="AN278" i="7"/>
  <c r="AN167" i="7"/>
  <c r="BV184" i="7"/>
  <c r="AW148" i="7"/>
  <c r="AW132" i="7"/>
  <c r="BG114" i="7"/>
  <c r="BG30" i="7"/>
  <c r="BD169" i="7"/>
  <c r="BD5" i="7"/>
  <c r="BD196" i="7"/>
  <c r="BD81" i="7"/>
  <c r="BD244" i="7"/>
  <c r="BD173" i="7"/>
  <c r="BD208" i="7"/>
  <c r="BQ112" i="6"/>
  <c r="BQ64" i="6"/>
  <c r="BQ64" i="7" s="1"/>
  <c r="AS85" i="7"/>
  <c r="BQ55" i="6"/>
  <c r="BV89" i="7"/>
  <c r="BN271" i="5"/>
  <c r="BN271" i="7" s="1"/>
  <c r="BN205" i="5"/>
  <c r="BN167" i="5"/>
  <c r="BN269" i="5"/>
  <c r="BN101" i="5"/>
  <c r="BN109" i="5"/>
  <c r="BN61" i="5"/>
  <c r="BN13" i="5"/>
  <c r="BN201" i="5"/>
  <c r="BN131" i="5"/>
  <c r="BN240" i="5"/>
  <c r="BN67" i="5"/>
  <c r="BN9" i="5"/>
  <c r="BN248" i="5"/>
  <c r="BN3" i="5"/>
  <c r="BN181" i="5"/>
  <c r="BN45" i="5"/>
  <c r="BN185" i="5"/>
  <c r="BN123" i="5"/>
  <c r="BN197" i="5"/>
  <c r="BN140" i="5"/>
  <c r="BN145" i="5"/>
  <c r="BN143" i="5"/>
  <c r="BN47" i="5"/>
  <c r="BN33" i="5"/>
  <c r="BN234" i="5"/>
  <c r="BN279" i="5"/>
  <c r="BN177" i="5"/>
  <c r="BN177" i="7" s="1"/>
  <c r="BN164" i="5"/>
  <c r="BN231" i="5"/>
  <c r="BN115" i="5"/>
  <c r="BN213" i="5"/>
  <c r="BN192" i="5"/>
  <c r="BN103" i="5"/>
  <c r="BN73" i="5"/>
  <c r="BN174" i="5"/>
  <c r="BN129" i="5"/>
  <c r="BN29" i="5"/>
  <c r="BN35" i="5"/>
  <c r="BN35" i="7" s="1"/>
  <c r="BN190" i="5"/>
  <c r="BN102" i="5"/>
  <c r="BN169" i="5"/>
  <c r="BN127" i="5"/>
  <c r="BN281" i="5"/>
  <c r="BN152" i="5"/>
  <c r="BN120" i="5"/>
  <c r="BN253" i="5"/>
  <c r="BN7" i="5"/>
  <c r="BN228" i="5"/>
  <c r="BN124" i="5"/>
  <c r="BN193" i="5"/>
  <c r="BN170" i="5"/>
  <c r="BN113" i="5"/>
  <c r="BN280" i="5"/>
  <c r="BN146" i="5"/>
  <c r="BN178" i="5"/>
  <c r="BN147" i="5"/>
  <c r="BN31" i="5"/>
  <c r="BN206" i="5"/>
  <c r="BN196" i="5"/>
  <c r="BN63" i="5"/>
  <c r="BN17" i="5"/>
  <c r="BN132" i="5"/>
  <c r="BN37" i="5"/>
  <c r="BN218" i="5"/>
  <c r="BN53" i="5"/>
  <c r="BN182" i="5"/>
  <c r="BN130" i="5"/>
  <c r="BN99" i="5"/>
  <c r="BN79" i="5"/>
  <c r="BN180" i="5"/>
  <c r="BN276" i="5"/>
  <c r="BN189" i="5"/>
  <c r="BN154" i="5"/>
  <c r="BN194" i="5"/>
  <c r="BN11" i="5"/>
  <c r="BN119" i="5"/>
  <c r="BN97" i="5"/>
  <c r="BN77" i="5"/>
  <c r="BN151" i="5"/>
  <c r="BN209" i="5"/>
  <c r="BN126" i="5"/>
  <c r="BN233" i="5"/>
  <c r="BN111" i="5"/>
  <c r="BN148" i="5"/>
  <c r="BN153" i="5"/>
  <c r="BN230" i="5"/>
  <c r="BN261" i="5"/>
  <c r="BN139" i="5"/>
  <c r="BN186" i="5"/>
  <c r="BN142" i="5"/>
  <c r="BN222" i="5"/>
  <c r="BN225" i="5"/>
  <c r="BN273" i="5"/>
  <c r="BN15" i="5"/>
  <c r="BN133" i="5"/>
  <c r="BN117" i="5"/>
  <c r="BN49" i="5"/>
  <c r="BN252" i="5"/>
  <c r="BN43" i="5"/>
  <c r="BN137" i="5"/>
  <c r="BN21" i="5"/>
  <c r="BN121" i="5"/>
  <c r="BN85" i="5"/>
  <c r="BN210" i="5"/>
  <c r="BN157" i="5"/>
  <c r="BN238" i="5"/>
  <c r="BN135" i="5"/>
  <c r="BN257" i="5"/>
  <c r="BN65" i="5"/>
  <c r="BN86" i="5"/>
  <c r="BN22" i="5"/>
  <c r="BN176" i="5"/>
  <c r="BN162" i="5"/>
  <c r="BN136" i="5"/>
  <c r="BN277" i="5"/>
  <c r="BN166" i="5"/>
  <c r="BN95" i="5"/>
  <c r="BN105" i="5"/>
  <c r="BN5" i="5"/>
  <c r="BN227" i="5"/>
  <c r="BN202" i="5"/>
  <c r="BN149" i="5"/>
  <c r="BN224" i="5"/>
  <c r="BN54" i="5"/>
  <c r="BN75" i="5"/>
  <c r="BN27" i="5"/>
  <c r="BN69" i="5"/>
  <c r="BN268" i="5"/>
  <c r="BN59" i="5"/>
  <c r="BN81" i="5"/>
  <c r="BN260" i="5"/>
  <c r="BN226" i="5"/>
  <c r="BN217" i="5"/>
  <c r="BN229" i="5"/>
  <c r="BN155" i="5"/>
  <c r="BN212" i="5"/>
  <c r="AV84" i="7"/>
  <c r="AV194" i="7"/>
  <c r="BL176" i="7"/>
  <c r="BL205" i="7"/>
  <c r="BL166" i="7"/>
  <c r="BL139" i="7"/>
  <c r="BL214" i="7"/>
  <c r="BL64" i="7"/>
  <c r="AO198" i="7"/>
  <c r="BQ301" i="7"/>
  <c r="CB138" i="7"/>
  <c r="BT138" i="7"/>
  <c r="AQ102" i="7"/>
  <c r="AS230" i="7"/>
  <c r="AN74" i="7"/>
  <c r="CA200" i="7"/>
  <c r="CB275" i="7"/>
  <c r="BP166" i="7"/>
  <c r="BP282" i="7"/>
  <c r="AP267" i="7"/>
  <c r="AQ277" i="7"/>
  <c r="BQ39" i="6"/>
  <c r="BQ39" i="7" s="1"/>
  <c r="AT288" i="5"/>
  <c r="AT288" i="7" s="1"/>
  <c r="AO9" i="7"/>
  <c r="AS293" i="6"/>
  <c r="BQ15" i="6"/>
  <c r="AQ222" i="7"/>
  <c r="AT285" i="5"/>
  <c r="AM287" i="7"/>
  <c r="AZ39" i="7"/>
  <c r="BQ11" i="5"/>
  <c r="AR173" i="7"/>
  <c r="BV92" i="7"/>
  <c r="BS194" i="7"/>
  <c r="AY63" i="7"/>
  <c r="BL200" i="7"/>
  <c r="BL98" i="7"/>
  <c r="BL184" i="7"/>
  <c r="BL80" i="7"/>
  <c r="BL144" i="7"/>
  <c r="AQ302" i="7"/>
  <c r="AO270" i="7"/>
  <c r="AO179" i="7"/>
  <c r="BL207" i="7"/>
  <c r="AN178" i="7"/>
  <c r="AU37" i="7"/>
  <c r="AQ237" i="7"/>
  <c r="BF212" i="7"/>
  <c r="AQ189" i="7"/>
  <c r="BF164" i="7"/>
  <c r="AR221" i="7"/>
  <c r="AT162" i="7"/>
  <c r="BR183" i="6"/>
  <c r="BQ68" i="6"/>
  <c r="AS81" i="7"/>
  <c r="AS127" i="7"/>
  <c r="CB289" i="7"/>
  <c r="BJ299" i="7"/>
  <c r="BV280" i="7"/>
  <c r="BE266" i="7"/>
  <c r="AO250" i="7"/>
  <c r="BD271" i="7"/>
  <c r="AV255" i="7"/>
  <c r="AX237" i="7"/>
  <c r="AX213" i="7"/>
  <c r="AX189" i="7"/>
  <c r="AX165" i="7"/>
  <c r="BR156" i="6"/>
  <c r="BF45" i="7"/>
  <c r="AW149" i="7"/>
  <c r="AW133" i="7"/>
  <c r="AW117" i="7"/>
  <c r="BU86" i="7"/>
  <c r="BL72" i="7"/>
  <c r="BU54" i="7"/>
  <c r="BL40" i="7"/>
  <c r="BU22" i="7"/>
  <c r="BL8" i="7"/>
  <c r="AY212" i="7"/>
  <c r="AY283" i="7"/>
  <c r="BV37" i="7"/>
  <c r="AT260" i="7"/>
  <c r="AQ181" i="7"/>
  <c r="BQ152" i="6"/>
  <c r="BQ152" i="7" s="1"/>
  <c r="BQ143" i="6"/>
  <c r="BQ143" i="7" s="1"/>
  <c r="BV124" i="7"/>
  <c r="BX193" i="7"/>
  <c r="BH257" i="5"/>
  <c r="BH257" i="7" s="1"/>
  <c r="BH149" i="5"/>
  <c r="BH118" i="5"/>
  <c r="BH279" i="5"/>
  <c r="BH56" i="5"/>
  <c r="BH56" i="7" s="1"/>
  <c r="BH61" i="5"/>
  <c r="BH106" i="5"/>
  <c r="BH6" i="5"/>
  <c r="BH6" i="7" s="1"/>
  <c r="BH113" i="5"/>
  <c r="BH113" i="7" s="1"/>
  <c r="BH82" i="5"/>
  <c r="BH82" i="7" s="1"/>
  <c r="BH250" i="5"/>
  <c r="BH162" i="5"/>
  <c r="BH70" i="5"/>
  <c r="BH18" i="5"/>
  <c r="BH57" i="5"/>
  <c r="BH255" i="5"/>
  <c r="BH255" i="7" s="1"/>
  <c r="BH66" i="5"/>
  <c r="BH177" i="5"/>
  <c r="BH8" i="5"/>
  <c r="BH233" i="5"/>
  <c r="BH129" i="5"/>
  <c r="BH53" i="5"/>
  <c r="BH270" i="5"/>
  <c r="BH247" i="5"/>
  <c r="BH247" i="7" s="1"/>
  <c r="BH221" i="5"/>
  <c r="BH281" i="5"/>
  <c r="BH190" i="5"/>
  <c r="BH190" i="7" s="1"/>
  <c r="BH273" i="5"/>
  <c r="BH273" i="7" s="1"/>
  <c r="BH206" i="5"/>
  <c r="BH131" i="5"/>
  <c r="BH27" i="5"/>
  <c r="BH72" i="5"/>
  <c r="BH72" i="7" s="1"/>
  <c r="BH232" i="5"/>
  <c r="BH232" i="7" s="1"/>
  <c r="BH254" i="5"/>
  <c r="BH222" i="5"/>
  <c r="BH259" i="5"/>
  <c r="BH204" i="5"/>
  <c r="BH59" i="5"/>
  <c r="BH59" i="7" s="1"/>
  <c r="BH92" i="5"/>
  <c r="BH92" i="7" s="1"/>
  <c r="BH245" i="5"/>
  <c r="BH245" i="7" s="1"/>
  <c r="BH263" i="5"/>
  <c r="BH127" i="5"/>
  <c r="BH68" i="5"/>
  <c r="BH238" i="5"/>
  <c r="BH143" i="5"/>
  <c r="BH20" i="5"/>
  <c r="BH93" i="5"/>
  <c r="BH65" i="5"/>
  <c r="BH5" i="5"/>
  <c r="BH141" i="5"/>
  <c r="BH265" i="5"/>
  <c r="BH108" i="5"/>
  <c r="BH91" i="5"/>
  <c r="BH158" i="5"/>
  <c r="BH240" i="5"/>
  <c r="BH110" i="5"/>
  <c r="BH246" i="5"/>
  <c r="BH88" i="5"/>
  <c r="BH88" i="7" s="1"/>
  <c r="BH90" i="5"/>
  <c r="BH22" i="5"/>
  <c r="BH22" i="7" s="1"/>
  <c r="BH266" i="5"/>
  <c r="BH242" i="5"/>
  <c r="BH239" i="5"/>
  <c r="BH280" i="5"/>
  <c r="BH125" i="5"/>
  <c r="BH77" i="5"/>
  <c r="BH142" i="5"/>
  <c r="BH26" i="5"/>
  <c r="BH164" i="5"/>
  <c r="BH9" i="5"/>
  <c r="BH145" i="5"/>
  <c r="BH54" i="5"/>
  <c r="BH38" i="5"/>
  <c r="BH210" i="5"/>
  <c r="BH159" i="5"/>
  <c r="BH52" i="5"/>
  <c r="BH4" i="5"/>
  <c r="BH10" i="5"/>
  <c r="BH228" i="5"/>
  <c r="BH197" i="5"/>
  <c r="BH126" i="5"/>
  <c r="BH194" i="5"/>
  <c r="BH42" i="5"/>
  <c r="BH49" i="5"/>
  <c r="BH224" i="5"/>
  <c r="BH122" i="5"/>
  <c r="BH178" i="5"/>
  <c r="BH225" i="5"/>
  <c r="BH169" i="5"/>
  <c r="BH86" i="5"/>
  <c r="BH205" i="5"/>
  <c r="BH147" i="5"/>
  <c r="BH24" i="5"/>
  <c r="BH157" i="5"/>
  <c r="BH138" i="5"/>
  <c r="BH138" i="7" s="1"/>
  <c r="BH261" i="5"/>
  <c r="BH104" i="5"/>
  <c r="BH36" i="5"/>
  <c r="BH73" i="5"/>
  <c r="BH13" i="5"/>
  <c r="BH174" i="5"/>
  <c r="BH156" i="5"/>
  <c r="BH283" i="5"/>
  <c r="BH271" i="5"/>
  <c r="BH84" i="5"/>
  <c r="BH213" i="5"/>
  <c r="BH160" i="5"/>
  <c r="BH94" i="5"/>
  <c r="BH74" i="5"/>
  <c r="BH58" i="5"/>
  <c r="BH40" i="5"/>
  <c r="BH269" i="5"/>
  <c r="BH269" i="7" s="1"/>
  <c r="BH226" i="5"/>
  <c r="BH69" i="5"/>
  <c r="BH277" i="5"/>
  <c r="AQ297" i="7"/>
  <c r="BT22" i="7"/>
  <c r="BT295" i="7"/>
  <c r="CC209" i="7"/>
  <c r="BD84" i="7"/>
  <c r="AN68" i="7"/>
  <c r="CB37" i="7"/>
  <c r="BX74" i="7"/>
  <c r="BE42" i="7"/>
  <c r="BY296" i="7"/>
  <c r="BV247" i="7"/>
  <c r="AO218" i="7"/>
  <c r="BQ48" i="6"/>
  <c r="BQ136" i="6"/>
  <c r="BQ20" i="6"/>
  <c r="BF165" i="7"/>
  <c r="AQ163" i="7"/>
  <c r="AQ52" i="7"/>
  <c r="BQ119" i="6"/>
  <c r="BQ119" i="7" s="1"/>
  <c r="BQ131" i="6"/>
  <c r="AV38" i="7"/>
  <c r="CC169" i="7"/>
  <c r="BS139" i="7"/>
  <c r="BS229" i="7"/>
  <c r="BL78" i="7"/>
  <c r="AV261" i="7"/>
  <c r="BB291" i="7"/>
  <c r="BL223" i="7"/>
  <c r="BL215" i="7"/>
  <c r="BH181" i="5"/>
  <c r="BH181" i="7" s="1"/>
  <c r="BK16" i="6"/>
  <c r="BK32" i="6"/>
  <c r="BK48" i="6"/>
  <c r="BK64" i="6"/>
  <c r="BK236" i="6"/>
  <c r="BK244" i="6"/>
  <c r="BK247" i="6"/>
  <c r="BK263" i="6"/>
  <c r="BK187" i="6"/>
  <c r="BK208" i="6"/>
  <c r="BK80" i="6"/>
  <c r="BK220" i="6"/>
  <c r="BK176" i="6"/>
  <c r="BK192" i="6"/>
  <c r="BK96" i="6"/>
  <c r="BK112" i="6"/>
  <c r="BK188" i="6"/>
  <c r="BK204" i="6"/>
  <c r="BK275" i="6"/>
  <c r="BK172" i="6"/>
  <c r="BK271" i="6"/>
  <c r="BK224" i="6"/>
  <c r="BK219" i="6"/>
  <c r="BK268" i="6"/>
  <c r="BK257" i="6"/>
  <c r="BK253" i="6"/>
  <c r="BK278" i="6"/>
  <c r="BK216" i="6"/>
  <c r="BK59" i="6"/>
  <c r="BK27" i="6"/>
  <c r="BK116" i="6"/>
  <c r="BK44" i="6"/>
  <c r="BK215" i="6"/>
  <c r="BK105" i="6"/>
  <c r="BK69" i="6"/>
  <c r="BK5" i="6"/>
  <c r="BK282" i="6"/>
  <c r="BK200" i="6"/>
  <c r="BK66" i="6"/>
  <c r="BK34" i="6"/>
  <c r="BK267" i="6"/>
  <c r="BK255" i="6"/>
  <c r="BK91" i="6"/>
  <c r="BK87" i="6"/>
  <c r="BK55" i="6"/>
  <c r="BK23" i="6"/>
  <c r="BK128" i="6"/>
  <c r="BK231" i="6"/>
  <c r="BK93" i="6"/>
  <c r="BK89" i="6"/>
  <c r="BK41" i="6"/>
  <c r="BK245" i="6"/>
  <c r="BK230" i="6"/>
  <c r="BK214" i="6"/>
  <c r="BK198" i="6"/>
  <c r="BK182" i="6"/>
  <c r="BK166" i="6"/>
  <c r="BK212" i="6"/>
  <c r="BK180" i="6"/>
  <c r="BK103" i="6"/>
  <c r="BK67" i="6"/>
  <c r="BK35" i="6"/>
  <c r="BK153" i="6"/>
  <c r="BK140" i="6"/>
  <c r="BK76" i="6"/>
  <c r="BK4" i="6"/>
  <c r="BK167" i="6"/>
  <c r="BK145" i="6"/>
  <c r="BK29" i="6"/>
  <c r="BK261" i="6"/>
  <c r="BK233" i="6"/>
  <c r="BK217" i="6"/>
  <c r="BK201" i="6"/>
  <c r="BK185" i="6"/>
  <c r="BK169" i="6"/>
  <c r="BK259" i="6"/>
  <c r="BK146" i="6"/>
  <c r="BK130" i="6"/>
  <c r="BK102" i="6"/>
  <c r="BK228" i="6"/>
  <c r="BK157" i="6"/>
  <c r="BK203" i="6"/>
  <c r="BK159" i="6"/>
  <c r="BK273" i="6"/>
  <c r="BK237" i="6"/>
  <c r="BK221" i="6"/>
  <c r="BK205" i="6"/>
  <c r="BK189" i="6"/>
  <c r="BK173" i="6"/>
  <c r="BK242" i="6"/>
  <c r="BK195" i="6"/>
  <c r="BK161" i="6"/>
  <c r="BK142" i="6"/>
  <c r="BK126" i="6"/>
  <c r="BK86" i="6"/>
  <c r="BK54" i="6"/>
  <c r="BK22" i="6"/>
  <c r="BK240" i="6"/>
  <c r="BK111" i="6"/>
  <c r="BK132" i="6"/>
  <c r="BK40" i="6"/>
  <c r="BK239" i="6"/>
  <c r="BK121" i="6"/>
  <c r="BK85" i="6"/>
  <c r="BK21" i="6"/>
  <c r="BK249" i="6"/>
  <c r="BK258" i="6"/>
  <c r="BK144" i="6"/>
  <c r="BK60" i="6"/>
  <c r="BK109" i="6"/>
  <c r="BK57" i="6"/>
  <c r="BK272" i="6"/>
  <c r="BK256" i="6"/>
  <c r="BK265" i="6"/>
  <c r="BK262" i="6"/>
  <c r="BK234" i="6"/>
  <c r="BK218" i="6"/>
  <c r="BK202" i="6"/>
  <c r="BK186" i="6"/>
  <c r="BK170" i="6"/>
  <c r="BK154" i="6"/>
  <c r="BK98" i="6"/>
  <c r="BK70" i="6"/>
  <c r="BK38" i="6"/>
  <c r="BK6" i="6"/>
  <c r="BK3" i="6"/>
  <c r="BK92" i="6"/>
  <c r="BK72" i="6"/>
  <c r="BK97" i="6"/>
  <c r="BK45" i="6"/>
  <c r="BK280" i="6"/>
  <c r="BK254" i="6"/>
  <c r="BK196" i="6"/>
  <c r="BK151" i="6"/>
  <c r="BK147" i="6"/>
  <c r="BK143" i="6"/>
  <c r="BK139" i="6"/>
  <c r="BK135" i="6"/>
  <c r="BK131" i="6"/>
  <c r="BK127" i="6"/>
  <c r="BK123" i="6"/>
  <c r="BK119" i="6"/>
  <c r="BK115" i="6"/>
  <c r="BK63" i="6"/>
  <c r="BK31" i="6"/>
  <c r="BK136" i="6"/>
  <c r="BK100" i="6"/>
  <c r="BK20" i="6"/>
  <c r="BK199" i="6"/>
  <c r="BK183" i="6"/>
  <c r="BK101" i="6"/>
  <c r="BK49" i="6"/>
  <c r="BK104" i="6"/>
  <c r="BK235" i="6"/>
  <c r="BK276" i="6"/>
  <c r="BK260" i="6"/>
  <c r="BK252" i="6"/>
  <c r="BK281" i="6"/>
  <c r="BK158" i="6"/>
  <c r="BK232" i="6"/>
  <c r="BK283" i="6"/>
  <c r="BK75" i="6"/>
  <c r="BK43" i="6"/>
  <c r="BK11" i="6"/>
  <c r="BK148" i="6"/>
  <c r="BK36" i="6"/>
  <c r="BK137" i="6"/>
  <c r="BK37" i="6"/>
  <c r="BK279" i="6"/>
  <c r="BK269" i="6"/>
  <c r="BK270" i="6"/>
  <c r="BK246" i="6"/>
  <c r="BK138" i="6"/>
  <c r="BK122" i="6"/>
  <c r="BK94" i="6"/>
  <c r="BK90" i="6"/>
  <c r="BK107" i="6"/>
  <c r="BK71" i="6"/>
  <c r="BK39" i="6"/>
  <c r="BK7" i="6"/>
  <c r="BK56" i="6"/>
  <c r="BK125" i="6"/>
  <c r="BK73" i="6"/>
  <c r="BK9" i="6"/>
  <c r="BK238" i="6"/>
  <c r="BK222" i="6"/>
  <c r="BK206" i="6"/>
  <c r="BK190" i="6"/>
  <c r="BK174" i="6"/>
  <c r="BK163" i="6"/>
  <c r="BK83" i="6"/>
  <c r="BK51" i="6"/>
  <c r="BK19" i="6"/>
  <c r="BK68" i="6"/>
  <c r="BK12" i="6"/>
  <c r="BK113" i="6"/>
  <c r="BK61" i="6"/>
  <c r="BK184" i="6"/>
  <c r="BK110" i="6"/>
  <c r="BK106" i="6"/>
  <c r="BK82" i="6"/>
  <c r="BK50" i="6"/>
  <c r="BK18" i="6"/>
  <c r="BK152" i="6"/>
  <c r="BK88" i="6"/>
  <c r="BK117" i="6"/>
  <c r="BK65" i="6"/>
  <c r="BK120" i="6"/>
  <c r="BK149" i="6"/>
  <c r="BK33" i="6"/>
  <c r="BK171" i="6"/>
  <c r="BK155" i="6"/>
  <c r="BK168" i="6"/>
  <c r="BK114" i="6"/>
  <c r="BK62" i="6"/>
  <c r="BK58" i="6"/>
  <c r="BK30" i="6"/>
  <c r="BK26" i="6"/>
  <c r="BK95" i="6"/>
  <c r="BK53" i="6"/>
  <c r="BK241" i="6"/>
  <c r="BK225" i="6"/>
  <c r="BK209" i="6"/>
  <c r="BK193" i="6"/>
  <c r="BK177" i="6"/>
  <c r="BK179" i="6"/>
  <c r="BK52" i="6"/>
  <c r="BK141" i="6"/>
  <c r="BK25" i="6"/>
  <c r="BK264" i="6"/>
  <c r="BK248" i="6"/>
  <c r="BK229" i="6"/>
  <c r="BK213" i="6"/>
  <c r="BK197" i="6"/>
  <c r="BK181" i="6"/>
  <c r="BK165" i="6"/>
  <c r="BK250" i="6"/>
  <c r="BK226" i="6"/>
  <c r="BK210" i="6"/>
  <c r="BK194" i="6"/>
  <c r="BK178" i="6"/>
  <c r="BK162" i="6"/>
  <c r="BK227" i="6"/>
  <c r="BK150" i="6"/>
  <c r="BK134" i="6"/>
  <c r="BK118" i="6"/>
  <c r="BK78" i="6"/>
  <c r="BK74" i="6"/>
  <c r="BK46" i="6"/>
  <c r="BK42" i="6"/>
  <c r="BK14" i="6"/>
  <c r="BK10" i="6"/>
  <c r="BK164" i="6"/>
  <c r="BK124" i="6"/>
  <c r="BK8" i="6"/>
  <c r="BK129" i="6"/>
  <c r="BK77" i="6"/>
  <c r="BK13" i="6"/>
  <c r="BK277" i="6"/>
  <c r="BK274" i="6"/>
  <c r="BK266" i="6"/>
  <c r="BK211" i="6"/>
  <c r="BK251" i="6"/>
  <c r="BK99" i="6"/>
  <c r="BK79" i="6"/>
  <c r="BK47" i="6"/>
  <c r="BK15" i="6"/>
  <c r="BK156" i="6"/>
  <c r="BK108" i="6"/>
  <c r="BK84" i="6"/>
  <c r="BK28" i="6"/>
  <c r="BK133" i="6"/>
  <c r="BK81" i="6"/>
  <c r="BK17" i="6"/>
  <c r="BK24" i="6"/>
  <c r="AN240" i="7"/>
  <c r="AN137" i="7"/>
  <c r="AN101" i="7"/>
  <c r="AN81" i="7"/>
  <c r="AN17" i="7"/>
  <c r="AN27" i="7"/>
  <c r="BZ293" i="5"/>
  <c r="BZ293" i="7" s="1"/>
  <c r="BC167" i="7"/>
  <c r="BP296" i="5"/>
  <c r="BP299" i="5"/>
  <c r="BP299" i="7" s="1"/>
  <c r="BP301" i="5"/>
  <c r="BP304" i="5"/>
  <c r="BP300" i="5"/>
  <c r="BP297" i="5"/>
  <c r="BP305" i="5"/>
  <c r="BP303" i="5"/>
  <c r="BF298" i="7"/>
  <c r="AW291" i="7"/>
  <c r="AX288" i="7"/>
  <c r="AO283" i="7"/>
  <c r="CB184" i="7"/>
  <c r="BK243" i="6"/>
  <c r="BT221" i="7"/>
  <c r="BN163" i="7"/>
  <c r="BT77" i="7"/>
  <c r="BW48" i="7"/>
  <c r="BL44" i="7"/>
  <c r="BT13" i="7"/>
  <c r="BL300" i="7"/>
  <c r="BB77" i="5"/>
  <c r="BB97" i="5"/>
  <c r="BB113" i="5"/>
  <c r="BB65" i="5"/>
  <c r="BB81" i="5"/>
  <c r="BB5" i="5"/>
  <c r="BB109" i="5"/>
  <c r="BB45" i="5"/>
  <c r="BB61" i="5"/>
  <c r="BB17" i="5"/>
  <c r="BB33" i="5"/>
  <c r="BB49" i="5"/>
  <c r="BB93" i="5"/>
  <c r="BB29" i="5"/>
  <c r="BB101" i="5"/>
  <c r="BB85" i="5"/>
  <c r="BB13" i="5"/>
  <c r="BB21" i="5"/>
  <c r="BB37" i="5"/>
  <c r="BB53" i="5"/>
  <c r="BB69" i="5"/>
  <c r="BB211" i="5"/>
  <c r="BB230" i="5"/>
  <c r="BB266" i="5"/>
  <c r="BB239" i="5"/>
  <c r="BB215" i="5"/>
  <c r="BB167" i="5"/>
  <c r="BB236" i="5"/>
  <c r="BB220" i="5"/>
  <c r="BB204" i="5"/>
  <c r="BB188" i="5"/>
  <c r="BB172" i="5"/>
  <c r="BB261" i="5"/>
  <c r="BB137" i="5"/>
  <c r="BB121" i="5"/>
  <c r="BB98" i="5"/>
  <c r="BB111" i="5"/>
  <c r="BB23" i="5"/>
  <c r="BB11" i="5"/>
  <c r="BB100" i="5"/>
  <c r="BB64" i="5"/>
  <c r="BB275" i="5"/>
  <c r="BB267" i="5"/>
  <c r="BB259" i="5"/>
  <c r="BB256" i="5"/>
  <c r="BB270" i="5"/>
  <c r="BB190" i="5"/>
  <c r="BB119" i="5"/>
  <c r="BB152" i="5"/>
  <c r="BB36" i="5"/>
  <c r="BB253" i="5"/>
  <c r="BB186" i="5"/>
  <c r="BB131" i="5"/>
  <c r="BB55" i="5"/>
  <c r="BB43" i="5"/>
  <c r="BB35" i="5"/>
  <c r="BB140" i="5"/>
  <c r="BB88" i="5"/>
  <c r="BB24" i="5"/>
  <c r="BB271" i="5"/>
  <c r="BB263" i="5"/>
  <c r="BB255" i="5"/>
  <c r="BB247" i="5"/>
  <c r="BB269" i="5"/>
  <c r="BB234" i="5"/>
  <c r="BB102" i="5"/>
  <c r="BB82" i="5"/>
  <c r="BB50" i="5"/>
  <c r="BB254" i="5"/>
  <c r="BB214" i="5"/>
  <c r="BB227" i="5"/>
  <c r="BB163" i="5"/>
  <c r="BB198" i="5"/>
  <c r="BB179" i="5"/>
  <c r="BB260" i="5"/>
  <c r="BB157" i="5"/>
  <c r="BB223" i="5"/>
  <c r="BB62" i="5"/>
  <c r="BB30" i="5"/>
  <c r="BB123" i="5"/>
  <c r="BB116" i="5"/>
  <c r="BB80" i="5"/>
  <c r="BB16" i="5"/>
  <c r="BB280" i="5"/>
  <c r="BB241" i="5"/>
  <c r="BB207" i="5"/>
  <c r="BB149" i="5"/>
  <c r="BB133" i="5"/>
  <c r="BB117" i="5"/>
  <c r="BB73" i="5"/>
  <c r="BB41" i="5"/>
  <c r="BB9" i="5"/>
  <c r="BB94" i="5"/>
  <c r="BB58" i="5"/>
  <c r="BB26" i="5"/>
  <c r="BB135" i="5"/>
  <c r="BB39" i="5"/>
  <c r="BB27" i="5"/>
  <c r="BB19" i="5"/>
  <c r="BB104" i="5"/>
  <c r="BB52" i="5"/>
  <c r="BB248" i="5"/>
  <c r="BB191" i="5"/>
  <c r="BB174" i="5"/>
  <c r="BB160" i="5"/>
  <c r="BB106" i="5"/>
  <c r="BB70" i="5"/>
  <c r="BB38" i="5"/>
  <c r="BB6" i="5"/>
  <c r="BB147" i="5"/>
  <c r="BB92" i="5"/>
  <c r="BB40" i="5"/>
  <c r="BB264" i="5"/>
  <c r="BB281" i="5"/>
  <c r="BB237" i="5"/>
  <c r="BB229" i="5"/>
  <c r="BB221" i="5"/>
  <c r="BB213" i="5"/>
  <c r="BB205" i="5"/>
  <c r="BB197" i="5"/>
  <c r="BB189" i="5"/>
  <c r="BB181" i="5"/>
  <c r="BB173" i="5"/>
  <c r="BB165" i="5"/>
  <c r="BB278" i="5"/>
  <c r="BB175" i="5"/>
  <c r="BB154" i="5"/>
  <c r="BB127" i="5"/>
  <c r="BB95" i="5"/>
  <c r="BB71" i="5"/>
  <c r="BB59" i="5"/>
  <c r="BB51" i="5"/>
  <c r="BB15" i="5"/>
  <c r="BB96" i="5"/>
  <c r="BB44" i="5"/>
  <c r="BB144" i="5"/>
  <c r="BB166" i="5"/>
  <c r="BB262" i="5"/>
  <c r="BB195" i="5"/>
  <c r="BB250" i="5"/>
  <c r="BB183" i="5"/>
  <c r="BB276" i="5"/>
  <c r="BB249" i="5"/>
  <c r="BB243" i="5"/>
  <c r="BB159" i="5"/>
  <c r="BB150" i="5"/>
  <c r="BB146" i="5"/>
  <c r="BB142" i="5"/>
  <c r="BB138" i="5"/>
  <c r="BB134" i="5"/>
  <c r="BB130" i="5"/>
  <c r="BB126" i="5"/>
  <c r="BB122" i="5"/>
  <c r="BB118" i="5"/>
  <c r="BB114" i="5"/>
  <c r="BB282" i="5"/>
  <c r="BB139" i="5"/>
  <c r="BB103" i="5"/>
  <c r="BB91" i="5"/>
  <c r="BB87" i="5"/>
  <c r="BB75" i="5"/>
  <c r="BB67" i="5"/>
  <c r="BB31" i="5"/>
  <c r="BB3" i="5"/>
  <c r="BB132" i="5"/>
  <c r="BB32" i="5"/>
  <c r="BB251" i="5"/>
  <c r="BB252" i="5"/>
  <c r="BB240" i="5"/>
  <c r="BB224" i="5"/>
  <c r="BB208" i="5"/>
  <c r="BB192" i="5"/>
  <c r="BB176" i="5"/>
  <c r="BB153" i="5"/>
  <c r="BB151" i="5"/>
  <c r="BB107" i="5"/>
  <c r="BB99" i="5"/>
  <c r="BB120" i="5"/>
  <c r="BB68" i="5"/>
  <c r="BB4" i="5"/>
  <c r="BB283" i="5"/>
  <c r="BB268" i="5"/>
  <c r="BB244" i="5"/>
  <c r="BB228" i="5"/>
  <c r="BB212" i="5"/>
  <c r="BB196" i="5"/>
  <c r="BB180" i="5"/>
  <c r="BB164" i="5"/>
  <c r="BB279" i="5"/>
  <c r="BB277" i="5"/>
  <c r="BB161" i="5"/>
  <c r="BB145" i="5"/>
  <c r="BB129" i="5"/>
  <c r="BB105" i="5"/>
  <c r="BB63" i="5"/>
  <c r="BB108" i="5"/>
  <c r="BB56" i="5"/>
  <c r="BB257" i="5"/>
  <c r="BB245" i="5"/>
  <c r="BB66" i="5"/>
  <c r="BB34" i="5"/>
  <c r="BB155" i="5"/>
  <c r="BB143" i="5"/>
  <c r="BB112" i="5"/>
  <c r="BB60" i="5"/>
  <c r="BB28" i="5"/>
  <c r="BB274" i="5"/>
  <c r="BB182" i="5"/>
  <c r="BB246" i="5"/>
  <c r="BB231" i="5"/>
  <c r="BB199" i="5"/>
  <c r="BB78" i="5"/>
  <c r="BB46" i="5"/>
  <c r="BB14" i="5"/>
  <c r="BB148" i="5"/>
  <c r="BB48" i="5"/>
  <c r="BB272" i="5"/>
  <c r="BB273" i="5"/>
  <c r="BB265" i="5"/>
  <c r="BB110" i="5"/>
  <c r="BB74" i="5"/>
  <c r="BB42" i="5"/>
  <c r="BB10" i="5"/>
  <c r="BB83" i="5"/>
  <c r="BB47" i="5"/>
  <c r="BB136" i="5"/>
  <c r="BB84" i="5"/>
  <c r="BB20" i="5"/>
  <c r="BB222" i="5"/>
  <c r="BB202" i="5"/>
  <c r="BB170" i="5"/>
  <c r="BB90" i="5"/>
  <c r="BB86" i="5"/>
  <c r="BB54" i="5"/>
  <c r="BB22" i="5"/>
  <c r="BB156" i="5"/>
  <c r="BB115" i="5"/>
  <c r="BB124" i="5"/>
  <c r="BB72" i="5"/>
  <c r="BB8" i="5"/>
  <c r="BB232" i="5"/>
  <c r="BB216" i="5"/>
  <c r="BB200" i="5"/>
  <c r="BB184" i="5"/>
  <c r="BB168" i="5"/>
  <c r="BB233" i="5"/>
  <c r="BB225" i="5"/>
  <c r="BB217" i="5"/>
  <c r="BB209" i="5"/>
  <c r="BB201" i="5"/>
  <c r="BB193" i="5"/>
  <c r="BB185" i="5"/>
  <c r="BB177" i="5"/>
  <c r="BB169" i="5"/>
  <c r="BB258" i="5"/>
  <c r="BB206" i="5"/>
  <c r="BB141" i="5"/>
  <c r="BB125" i="5"/>
  <c r="BB89" i="5"/>
  <c r="BB57" i="5"/>
  <c r="BB25" i="5"/>
  <c r="BB218" i="5"/>
  <c r="BB79" i="5"/>
  <c r="BB7" i="5"/>
  <c r="BB128" i="5"/>
  <c r="BB76" i="5"/>
  <c r="BB12" i="5"/>
  <c r="BB18" i="5"/>
  <c r="BU120" i="7"/>
  <c r="BU20" i="7"/>
  <c r="BD293" i="7"/>
  <c r="AZ291" i="7"/>
  <c r="AW272" i="7"/>
  <c r="CB242" i="7"/>
  <c r="BV126" i="7"/>
  <c r="BG62" i="7"/>
  <c r="BC215" i="6"/>
  <c r="BC215" i="7" s="1"/>
  <c r="BF106" i="7"/>
  <c r="BV95" i="7"/>
  <c r="BD204" i="7"/>
  <c r="BD221" i="7"/>
  <c r="BD145" i="7"/>
  <c r="BD53" i="7"/>
  <c r="BD181" i="7"/>
  <c r="BD27" i="7"/>
  <c r="AZ292" i="7"/>
  <c r="BL204" i="7"/>
  <c r="BJ29" i="5"/>
  <c r="BJ101" i="5"/>
  <c r="BJ85" i="5"/>
  <c r="BJ9" i="5"/>
  <c r="BJ25" i="5"/>
  <c r="BJ41" i="5"/>
  <c r="BJ57" i="5"/>
  <c r="BJ13" i="5"/>
  <c r="BJ21" i="5"/>
  <c r="BJ37" i="5"/>
  <c r="BJ53" i="5"/>
  <c r="BJ69" i="5"/>
  <c r="BJ73" i="5"/>
  <c r="BJ77" i="5"/>
  <c r="BJ5" i="5"/>
  <c r="BJ105" i="5"/>
  <c r="BJ89" i="5"/>
  <c r="BJ109" i="5"/>
  <c r="BJ45" i="5"/>
  <c r="BJ61" i="5"/>
  <c r="BJ93" i="5"/>
  <c r="BJ223" i="5"/>
  <c r="BJ277" i="5"/>
  <c r="BJ239" i="5"/>
  <c r="BJ145" i="5"/>
  <c r="BJ129" i="5"/>
  <c r="BJ86" i="5"/>
  <c r="BJ54" i="5"/>
  <c r="BJ22" i="5"/>
  <c r="BJ59" i="5"/>
  <c r="BJ15" i="5"/>
  <c r="BJ7" i="5"/>
  <c r="BJ235" i="5"/>
  <c r="BJ140" i="5"/>
  <c r="BJ40" i="5"/>
  <c r="BJ247" i="5"/>
  <c r="BJ232" i="5"/>
  <c r="BJ216" i="5"/>
  <c r="BJ200" i="5"/>
  <c r="BJ184" i="5"/>
  <c r="BJ168" i="5"/>
  <c r="BJ281" i="5"/>
  <c r="BJ233" i="5"/>
  <c r="BJ217" i="5"/>
  <c r="BJ201" i="5"/>
  <c r="BJ185" i="5"/>
  <c r="BJ169" i="5"/>
  <c r="BJ82" i="5"/>
  <c r="BJ50" i="5"/>
  <c r="BJ18" i="5"/>
  <c r="BJ159" i="5"/>
  <c r="BJ91" i="5"/>
  <c r="BJ171" i="5"/>
  <c r="BJ128" i="5"/>
  <c r="BJ76" i="5"/>
  <c r="BJ12" i="5"/>
  <c r="BJ260" i="5"/>
  <c r="BJ236" i="5"/>
  <c r="BJ220" i="5"/>
  <c r="BJ204" i="5"/>
  <c r="BJ188" i="5"/>
  <c r="BJ172" i="5"/>
  <c r="BJ158" i="5"/>
  <c r="BJ97" i="5"/>
  <c r="BJ98" i="5"/>
  <c r="BJ62" i="5"/>
  <c r="BJ30" i="5"/>
  <c r="BJ119" i="5"/>
  <c r="BJ47" i="5"/>
  <c r="BJ39" i="5"/>
  <c r="BJ19" i="5"/>
  <c r="BJ187" i="5"/>
  <c r="BJ116" i="5"/>
  <c r="BJ64" i="5"/>
  <c r="BJ154" i="5"/>
  <c r="BJ68" i="5"/>
  <c r="BJ191" i="5"/>
  <c r="BJ175" i="5"/>
  <c r="BJ248" i="5"/>
  <c r="BJ253" i="5"/>
  <c r="BJ230" i="5"/>
  <c r="BJ282" i="5"/>
  <c r="BJ106" i="5"/>
  <c r="BJ162" i="5"/>
  <c r="BJ92" i="5"/>
  <c r="BJ56" i="5"/>
  <c r="BJ264" i="5"/>
  <c r="BJ257" i="5"/>
  <c r="BJ237" i="5"/>
  <c r="BJ221" i="5"/>
  <c r="BJ205" i="5"/>
  <c r="BJ189" i="5"/>
  <c r="BJ173" i="5"/>
  <c r="BJ214" i="5"/>
  <c r="BJ141" i="5"/>
  <c r="BJ125" i="5"/>
  <c r="BJ123" i="5"/>
  <c r="BJ75" i="5"/>
  <c r="BJ31" i="5"/>
  <c r="BJ23" i="5"/>
  <c r="BJ144" i="5"/>
  <c r="BJ28" i="5"/>
  <c r="BJ261" i="5"/>
  <c r="BJ198" i="5"/>
  <c r="BJ274" i="5"/>
  <c r="BJ210" i="5"/>
  <c r="BJ178" i="5"/>
  <c r="BJ135" i="5"/>
  <c r="BJ107" i="5"/>
  <c r="BJ132" i="5"/>
  <c r="BJ80" i="5"/>
  <c r="BJ16" i="5"/>
  <c r="BJ240" i="5"/>
  <c r="BJ224" i="5"/>
  <c r="BJ208" i="5"/>
  <c r="BJ192" i="5"/>
  <c r="BJ176" i="5"/>
  <c r="BJ153" i="5"/>
  <c r="BJ231" i="5"/>
  <c r="BJ182" i="5"/>
  <c r="BJ81" i="5"/>
  <c r="BJ49" i="5"/>
  <c r="BJ17" i="5"/>
  <c r="BJ226" i="5"/>
  <c r="BJ110" i="5"/>
  <c r="BJ58" i="5"/>
  <c r="BJ26" i="5"/>
  <c r="BJ115" i="5"/>
  <c r="BJ63" i="5"/>
  <c r="BJ55" i="5"/>
  <c r="BJ35" i="5"/>
  <c r="BJ219" i="5"/>
  <c r="BJ136" i="5"/>
  <c r="BJ84" i="5"/>
  <c r="BJ20" i="5"/>
  <c r="BJ120" i="5"/>
  <c r="BJ4" i="5"/>
  <c r="BJ258" i="5"/>
  <c r="BJ243" i="5"/>
  <c r="BJ222" i="5"/>
  <c r="BJ190" i="5"/>
  <c r="BJ174" i="5"/>
  <c r="BJ268" i="5"/>
  <c r="BJ244" i="5"/>
  <c r="BJ228" i="5"/>
  <c r="BJ212" i="5"/>
  <c r="BJ196" i="5"/>
  <c r="BJ180" i="5"/>
  <c r="BJ164" i="5"/>
  <c r="BJ166" i="5"/>
  <c r="BJ113" i="5"/>
  <c r="BJ250" i="5"/>
  <c r="BJ70" i="5"/>
  <c r="BJ38" i="5"/>
  <c r="BJ6" i="5"/>
  <c r="BJ127" i="5"/>
  <c r="BJ95" i="5"/>
  <c r="BJ79" i="5"/>
  <c r="BJ71" i="5"/>
  <c r="BJ51" i="5"/>
  <c r="BJ108" i="5"/>
  <c r="BJ72" i="5"/>
  <c r="BJ8" i="5"/>
  <c r="BJ271" i="5"/>
  <c r="BJ263" i="5"/>
  <c r="BJ255" i="5"/>
  <c r="BJ269" i="5"/>
  <c r="BJ245" i="5"/>
  <c r="BJ225" i="5"/>
  <c r="BJ209" i="5"/>
  <c r="BJ193" i="5"/>
  <c r="BJ177" i="5"/>
  <c r="BJ102" i="5"/>
  <c r="BJ66" i="5"/>
  <c r="BJ34" i="5"/>
  <c r="BJ160" i="5"/>
  <c r="BJ139" i="5"/>
  <c r="BJ111" i="5"/>
  <c r="BJ103" i="5"/>
  <c r="BJ3" i="5"/>
  <c r="BJ96" i="5"/>
  <c r="BJ44" i="5"/>
  <c r="BJ157" i="5"/>
  <c r="BJ137" i="5"/>
  <c r="BJ121" i="5"/>
  <c r="BJ254" i="5"/>
  <c r="BJ150" i="5"/>
  <c r="BJ146" i="5"/>
  <c r="BJ142" i="5"/>
  <c r="BJ138" i="5"/>
  <c r="BJ134" i="5"/>
  <c r="BJ130" i="5"/>
  <c r="BJ126" i="5"/>
  <c r="BJ122" i="5"/>
  <c r="BJ118" i="5"/>
  <c r="BJ114" i="5"/>
  <c r="BJ78" i="5"/>
  <c r="BJ46" i="5"/>
  <c r="BJ14" i="5"/>
  <c r="BJ151" i="5"/>
  <c r="BJ83" i="5"/>
  <c r="BJ27" i="5"/>
  <c r="BJ203" i="5"/>
  <c r="BJ148" i="5"/>
  <c r="BJ32" i="5"/>
  <c r="BJ275" i="5"/>
  <c r="BJ267" i="5"/>
  <c r="BJ259" i="5"/>
  <c r="BJ251" i="5"/>
  <c r="BJ272" i="5"/>
  <c r="BJ252" i="5"/>
  <c r="BJ241" i="5"/>
  <c r="BJ194" i="5"/>
  <c r="BJ131" i="5"/>
  <c r="BJ152" i="5"/>
  <c r="BJ36" i="5"/>
  <c r="BJ207" i="5"/>
  <c r="BJ262" i="5"/>
  <c r="BJ246" i="5"/>
  <c r="BJ206" i="5"/>
  <c r="BJ270" i="5"/>
  <c r="BJ283" i="5"/>
  <c r="BJ161" i="5"/>
  <c r="BJ215" i="5"/>
  <c r="BJ90" i="5"/>
  <c r="BJ143" i="5"/>
  <c r="BJ124" i="5"/>
  <c r="BJ88" i="5"/>
  <c r="BJ24" i="5"/>
  <c r="BJ229" i="5"/>
  <c r="BJ213" i="5"/>
  <c r="BJ197" i="5"/>
  <c r="BJ181" i="5"/>
  <c r="BJ165" i="5"/>
  <c r="BJ199" i="5"/>
  <c r="BJ65" i="5"/>
  <c r="BJ33" i="5"/>
  <c r="BJ266" i="5"/>
  <c r="BJ87" i="5"/>
  <c r="BJ67" i="5"/>
  <c r="BJ11" i="5"/>
  <c r="BJ112" i="5"/>
  <c r="BJ60" i="5"/>
  <c r="BJ276" i="5"/>
  <c r="BJ249" i="5"/>
  <c r="BJ183" i="5"/>
  <c r="BJ99" i="5"/>
  <c r="BJ100" i="5"/>
  <c r="BJ48" i="5"/>
  <c r="BJ280" i="5"/>
  <c r="BJ256" i="5"/>
  <c r="BJ279" i="5"/>
  <c r="BJ273" i="5"/>
  <c r="BJ265" i="5"/>
  <c r="BJ167" i="5"/>
  <c r="BJ149" i="5"/>
  <c r="BJ133" i="5"/>
  <c r="BJ117" i="5"/>
  <c r="BJ94" i="5"/>
  <c r="BJ74" i="5"/>
  <c r="BJ42" i="5"/>
  <c r="BJ10" i="5"/>
  <c r="BJ147" i="5"/>
  <c r="BJ43" i="5"/>
  <c r="BJ156" i="5"/>
  <c r="BJ104" i="5"/>
  <c r="BJ52" i="5"/>
  <c r="AZ216" i="7"/>
  <c r="AZ142" i="7"/>
  <c r="BW289" i="7"/>
  <c r="BR285" i="7"/>
  <c r="BV281" i="7"/>
  <c r="CB178" i="7"/>
  <c r="CB145" i="7"/>
  <c r="CB129" i="7"/>
  <c r="CB113" i="7"/>
  <c r="BG87" i="7"/>
  <c r="AN76" i="7"/>
  <c r="AQ71" i="7"/>
  <c r="AW61" i="7"/>
  <c r="BG55" i="7"/>
  <c r="AN44" i="7"/>
  <c r="AQ39" i="7"/>
  <c r="AW29" i="7"/>
  <c r="BG23" i="7"/>
  <c r="AN12" i="7"/>
  <c r="BZ178" i="5"/>
  <c r="AW18" i="7"/>
  <c r="BV141" i="7"/>
  <c r="AW99" i="7"/>
  <c r="BV25" i="7"/>
  <c r="BZ303" i="5"/>
  <c r="BZ306" i="5"/>
  <c r="BZ300" i="5"/>
  <c r="BZ299" i="5"/>
  <c r="BZ296" i="5"/>
  <c r="BZ298" i="5"/>
  <c r="BZ302" i="5"/>
  <c r="BZ304" i="5"/>
  <c r="BV249" i="7"/>
  <c r="BV278" i="7"/>
  <c r="BV158" i="7"/>
  <c r="CA184" i="5"/>
  <c r="AW96" i="7"/>
  <c r="BP298" i="5"/>
  <c r="BZ281" i="5"/>
  <c r="BA153" i="5"/>
  <c r="AT223" i="5"/>
  <c r="AT207" i="5"/>
  <c r="AT191" i="5"/>
  <c r="AT175" i="5"/>
  <c r="AT274" i="5"/>
  <c r="AT266" i="5"/>
  <c r="AT254" i="5"/>
  <c r="AT243" i="5"/>
  <c r="AT219" i="5"/>
  <c r="AT244" i="5"/>
  <c r="AT228" i="5"/>
  <c r="AT212" i="5"/>
  <c r="AT196" i="5"/>
  <c r="AT180" i="5"/>
  <c r="AT164" i="5"/>
  <c r="AT93" i="5"/>
  <c r="AT81" i="5"/>
  <c r="AT49" i="5"/>
  <c r="AT17" i="5"/>
  <c r="AT271" i="5"/>
  <c r="AT263" i="5"/>
  <c r="AT255" i="5"/>
  <c r="AT157" i="5"/>
  <c r="AT137" i="5"/>
  <c r="AT121" i="5"/>
  <c r="AT101" i="5"/>
  <c r="AT65" i="5"/>
  <c r="AT33" i="5"/>
  <c r="AT275" i="5"/>
  <c r="AT267" i="5"/>
  <c r="AT259" i="5"/>
  <c r="AT251" i="5"/>
  <c r="AT235" i="5"/>
  <c r="AT171" i="5"/>
  <c r="AT282" i="5"/>
  <c r="AT203" i="5"/>
  <c r="AT283" i="5"/>
  <c r="AT161" i="5"/>
  <c r="AT279" i="5"/>
  <c r="AT77" i="5"/>
  <c r="AT45" i="5"/>
  <c r="AT13" i="5"/>
  <c r="AT149" i="5"/>
  <c r="AT133" i="5"/>
  <c r="AT117" i="5"/>
  <c r="AT105" i="5"/>
  <c r="AT85" i="5"/>
  <c r="AT53" i="5"/>
  <c r="AT21" i="5"/>
  <c r="AT250" i="5"/>
  <c r="AT222" i="5"/>
  <c r="AT206" i="5"/>
  <c r="AT190" i="5"/>
  <c r="AT174" i="5"/>
  <c r="AT145" i="5"/>
  <c r="AT129" i="5"/>
  <c r="AT89" i="5"/>
  <c r="AT57" i="5"/>
  <c r="AT25" i="5"/>
  <c r="AT247" i="5"/>
  <c r="AT232" i="5"/>
  <c r="AT216" i="5"/>
  <c r="AT200" i="5"/>
  <c r="AT184" i="5"/>
  <c r="AT168" i="5"/>
  <c r="AT236" i="5"/>
  <c r="AT220" i="5"/>
  <c r="AT204" i="5"/>
  <c r="AT188" i="5"/>
  <c r="AT172" i="5"/>
  <c r="AT109" i="5"/>
  <c r="AT73" i="5"/>
  <c r="AT41" i="5"/>
  <c r="AT9" i="5"/>
  <c r="AT278" i="5"/>
  <c r="AT187" i="5"/>
  <c r="AT141" i="5"/>
  <c r="AT125" i="5"/>
  <c r="AT113" i="5"/>
  <c r="AT69" i="5"/>
  <c r="AT37" i="5"/>
  <c r="AT5" i="5"/>
  <c r="AT240" i="5"/>
  <c r="AT224" i="5"/>
  <c r="AT208" i="5"/>
  <c r="AT192" i="5"/>
  <c r="AT176" i="5"/>
  <c r="AT97" i="5"/>
  <c r="AT61" i="5"/>
  <c r="AT29" i="5"/>
  <c r="BB242" i="5"/>
  <c r="AW226" i="7"/>
  <c r="BZ197" i="5"/>
  <c r="BZ117" i="5"/>
  <c r="CA206" i="6"/>
  <c r="AT139" i="6"/>
  <c r="BA201" i="6"/>
  <c r="BA285" i="7"/>
  <c r="CB190" i="7"/>
  <c r="BQ298" i="7"/>
  <c r="CB248" i="7"/>
  <c r="BG296" i="7"/>
  <c r="BB295" i="7"/>
  <c r="BV288" i="7"/>
  <c r="BH285" i="7"/>
  <c r="AT248" i="6"/>
  <c r="BF240" i="7"/>
  <c r="AO235" i="7"/>
  <c r="AW227" i="7"/>
  <c r="BU220" i="7"/>
  <c r="AQ217" i="7"/>
  <c r="BF208" i="7"/>
  <c r="AO203" i="7"/>
  <c r="AW195" i="7"/>
  <c r="BU188" i="7"/>
  <c r="AQ185" i="7"/>
  <c r="BF176" i="7"/>
  <c r="AO171" i="7"/>
  <c r="AW163" i="7"/>
  <c r="AY302" i="7"/>
  <c r="BA292" i="7"/>
  <c r="AZ287" i="7"/>
  <c r="AS290" i="5"/>
  <c r="AS289" i="5"/>
  <c r="AS294" i="5"/>
  <c r="AS286" i="5"/>
  <c r="BD263" i="7"/>
  <c r="AX257" i="7"/>
  <c r="AT253" i="6"/>
  <c r="BV246" i="7"/>
  <c r="AT198" i="6"/>
  <c r="BS181" i="7"/>
  <c r="BS164" i="7"/>
  <c r="BT158" i="7"/>
  <c r="BU149" i="7"/>
  <c r="BE144" i="7"/>
  <c r="BW139" i="7"/>
  <c r="BU133" i="7"/>
  <c r="BE128" i="7"/>
  <c r="BW123" i="7"/>
  <c r="BU117" i="7"/>
  <c r="BG106" i="7"/>
  <c r="AY94" i="7"/>
  <c r="BV78" i="7"/>
  <c r="BV74" i="7"/>
  <c r="AY66" i="7"/>
  <c r="BG50" i="7"/>
  <c r="BT44" i="7"/>
  <c r="BT40" i="7"/>
  <c r="AO32" i="7"/>
  <c r="BV14" i="7"/>
  <c r="BV10" i="7"/>
  <c r="AT227" i="6"/>
  <c r="AO217" i="7"/>
  <c r="BE158" i="7"/>
  <c r="BV151" i="7"/>
  <c r="AQ147" i="7"/>
  <c r="BV135" i="7"/>
  <c r="AQ131" i="7"/>
  <c r="BV119" i="7"/>
  <c r="AQ115" i="7"/>
  <c r="AT106" i="6"/>
  <c r="BW100" i="7"/>
  <c r="BL96" i="7"/>
  <c r="BX89" i="7"/>
  <c r="AO110" i="7"/>
  <c r="BD79" i="7"/>
  <c r="BW260" i="7"/>
  <c r="BV244" i="7"/>
  <c r="BV236" i="7"/>
  <c r="BT206" i="7"/>
  <c r="AT170" i="6"/>
  <c r="AV150" i="7"/>
  <c r="BN141" i="7"/>
  <c r="BE131" i="7"/>
  <c r="BV117" i="7"/>
  <c r="AX96" i="7"/>
  <c r="AT92" i="5"/>
  <c r="BD74" i="7"/>
  <c r="AO63" i="7"/>
  <c r="AV50" i="7"/>
  <c r="BE31" i="7"/>
  <c r="BV17" i="7"/>
  <c r="CA297" i="7"/>
  <c r="AU295" i="6"/>
  <c r="AU287" i="6"/>
  <c r="AU292" i="6"/>
  <c r="AU284" i="6"/>
  <c r="AU288" i="6"/>
  <c r="AU291" i="6"/>
  <c r="AO282" i="7"/>
  <c r="BN272" i="7"/>
  <c r="BT266" i="7"/>
  <c r="AT304" i="5"/>
  <c r="AZ290" i="7"/>
  <c r="AN262" i="7"/>
  <c r="BU256" i="7"/>
  <c r="AQ253" i="7"/>
  <c r="AZ242" i="7"/>
  <c r="BT235" i="7"/>
  <c r="BW230" i="7"/>
  <c r="BT219" i="7"/>
  <c r="BW214" i="7"/>
  <c r="BT203" i="7"/>
  <c r="BW198" i="7"/>
  <c r="AZ194" i="7"/>
  <c r="BT187" i="7"/>
  <c r="BW182" i="7"/>
  <c r="BT171" i="7"/>
  <c r="BW166" i="7"/>
  <c r="AY306" i="7"/>
  <c r="BJ301" i="7"/>
  <c r="BL259" i="7"/>
  <c r="BW255" i="7"/>
  <c r="AT237" i="6"/>
  <c r="BD227" i="7"/>
  <c r="AN219" i="7"/>
  <c r="AT205" i="6"/>
  <c r="BD195" i="7"/>
  <c r="AN187" i="7"/>
  <c r="AT173" i="6"/>
  <c r="BD163" i="7"/>
  <c r="BG158" i="7"/>
  <c r="AT231" i="5"/>
  <c r="BJ302" i="7"/>
  <c r="AT210" i="6"/>
  <c r="BW161" i="7"/>
  <c r="BT157" i="7"/>
  <c r="AN154" i="7"/>
  <c r="AZ52" i="7"/>
  <c r="BV20" i="7"/>
  <c r="BH304" i="7"/>
  <c r="CB257" i="7"/>
  <c r="BT226" i="7"/>
  <c r="CB118" i="7"/>
  <c r="BJ13" i="6"/>
  <c r="BJ21" i="6"/>
  <c r="BJ37" i="6"/>
  <c r="BJ53" i="6"/>
  <c r="BJ69" i="6"/>
  <c r="BJ73" i="6"/>
  <c r="BJ77" i="6"/>
  <c r="BJ5" i="6"/>
  <c r="BJ105" i="6"/>
  <c r="BJ89" i="6"/>
  <c r="BJ109" i="6"/>
  <c r="BJ45" i="6"/>
  <c r="BJ61" i="6"/>
  <c r="BJ93" i="6"/>
  <c r="BJ29" i="6"/>
  <c r="BJ101" i="6"/>
  <c r="BJ85" i="6"/>
  <c r="BJ9" i="6"/>
  <c r="BJ25" i="6"/>
  <c r="BJ41" i="6"/>
  <c r="BJ57" i="6"/>
  <c r="BJ191" i="6"/>
  <c r="BJ175" i="6"/>
  <c r="BJ248" i="6"/>
  <c r="BJ253" i="6"/>
  <c r="BJ230" i="6"/>
  <c r="BJ282" i="6"/>
  <c r="BJ106" i="6"/>
  <c r="BJ162" i="6"/>
  <c r="BJ92" i="6"/>
  <c r="BJ56" i="6"/>
  <c r="BJ264" i="6"/>
  <c r="BJ257" i="6"/>
  <c r="BJ237" i="6"/>
  <c r="BJ221" i="6"/>
  <c r="BJ205" i="6"/>
  <c r="BJ189" i="6"/>
  <c r="BJ173" i="6"/>
  <c r="BJ214" i="6"/>
  <c r="BJ141" i="6"/>
  <c r="BJ125" i="6"/>
  <c r="BJ123" i="6"/>
  <c r="BJ75" i="6"/>
  <c r="BJ31" i="6"/>
  <c r="BJ23" i="6"/>
  <c r="BJ144" i="6"/>
  <c r="BJ28" i="6"/>
  <c r="BJ261" i="6"/>
  <c r="BJ198" i="6"/>
  <c r="BJ274" i="6"/>
  <c r="BJ210" i="6"/>
  <c r="BJ178" i="6"/>
  <c r="BJ135" i="6"/>
  <c r="BJ107" i="6"/>
  <c r="BJ132" i="6"/>
  <c r="BJ80" i="6"/>
  <c r="BJ16" i="6"/>
  <c r="BJ240" i="6"/>
  <c r="BJ224" i="6"/>
  <c r="BJ208" i="6"/>
  <c r="BJ192" i="6"/>
  <c r="BJ176" i="6"/>
  <c r="BJ153" i="6"/>
  <c r="BJ231" i="6"/>
  <c r="BJ182" i="6"/>
  <c r="BJ49" i="6"/>
  <c r="BJ17" i="6"/>
  <c r="BJ226" i="6"/>
  <c r="BJ110" i="6"/>
  <c r="BJ58" i="6"/>
  <c r="BJ115" i="6"/>
  <c r="BJ63" i="6"/>
  <c r="BJ55" i="6"/>
  <c r="BJ35" i="6"/>
  <c r="BJ84" i="6"/>
  <c r="BJ258" i="6"/>
  <c r="BJ243" i="6"/>
  <c r="BJ222" i="6"/>
  <c r="BJ190" i="6"/>
  <c r="BJ174" i="6"/>
  <c r="BJ268" i="6"/>
  <c r="BJ244" i="6"/>
  <c r="BJ228" i="6"/>
  <c r="BJ212" i="6"/>
  <c r="BJ196" i="6"/>
  <c r="BJ180" i="6"/>
  <c r="BJ164" i="6"/>
  <c r="BJ166" i="6"/>
  <c r="BJ113" i="6"/>
  <c r="BJ250" i="6"/>
  <c r="BJ70" i="6"/>
  <c r="BJ38" i="6"/>
  <c r="BJ6" i="6"/>
  <c r="BJ127" i="6"/>
  <c r="BJ95" i="6"/>
  <c r="BJ79" i="6"/>
  <c r="BJ71" i="6"/>
  <c r="BJ51" i="6"/>
  <c r="BJ108" i="6"/>
  <c r="BJ72" i="6"/>
  <c r="BJ8" i="6"/>
  <c r="BJ271" i="6"/>
  <c r="BJ263" i="6"/>
  <c r="BJ255" i="6"/>
  <c r="BJ269" i="6"/>
  <c r="BJ245" i="6"/>
  <c r="BJ225" i="6"/>
  <c r="BJ209" i="6"/>
  <c r="BJ193" i="6"/>
  <c r="BJ177" i="6"/>
  <c r="BJ102" i="6"/>
  <c r="BJ66" i="6"/>
  <c r="BJ34" i="6"/>
  <c r="BJ160" i="6"/>
  <c r="BJ139" i="6"/>
  <c r="BJ111" i="6"/>
  <c r="BJ103" i="6"/>
  <c r="BJ3" i="6"/>
  <c r="BJ96" i="6"/>
  <c r="BJ44" i="6"/>
  <c r="BJ157" i="6"/>
  <c r="BJ137" i="6"/>
  <c r="BJ121" i="6"/>
  <c r="BJ254" i="6"/>
  <c r="BJ150" i="6"/>
  <c r="BJ146" i="6"/>
  <c r="BJ142" i="6"/>
  <c r="BJ138" i="6"/>
  <c r="BJ134" i="6"/>
  <c r="BJ130" i="6"/>
  <c r="BJ126" i="6"/>
  <c r="BJ122" i="6"/>
  <c r="BJ118" i="6"/>
  <c r="BJ114" i="6"/>
  <c r="BJ78" i="6"/>
  <c r="BJ46" i="6"/>
  <c r="BJ14" i="6"/>
  <c r="BJ151" i="6"/>
  <c r="BJ83" i="6"/>
  <c r="BJ27" i="6"/>
  <c r="BJ203" i="6"/>
  <c r="BJ148" i="6"/>
  <c r="BJ32" i="6"/>
  <c r="BJ275" i="6"/>
  <c r="BJ267" i="6"/>
  <c r="BJ259" i="6"/>
  <c r="BJ251" i="6"/>
  <c r="BJ272" i="6"/>
  <c r="BJ252" i="6"/>
  <c r="BJ241" i="6"/>
  <c r="BJ194" i="6"/>
  <c r="BJ131" i="6"/>
  <c r="BJ152" i="6"/>
  <c r="BJ36" i="6"/>
  <c r="BJ81" i="6"/>
  <c r="BJ26" i="6"/>
  <c r="BJ207" i="6"/>
  <c r="BJ262" i="6"/>
  <c r="BJ246" i="6"/>
  <c r="BJ206" i="6"/>
  <c r="BJ270" i="6"/>
  <c r="BJ283" i="6"/>
  <c r="BJ161" i="6"/>
  <c r="BJ215" i="6"/>
  <c r="BJ90" i="6"/>
  <c r="BJ143" i="6"/>
  <c r="BJ124" i="6"/>
  <c r="BJ88" i="6"/>
  <c r="BJ24" i="6"/>
  <c r="BJ229" i="6"/>
  <c r="BJ213" i="6"/>
  <c r="BJ197" i="6"/>
  <c r="BJ181" i="6"/>
  <c r="BJ165" i="6"/>
  <c r="BJ199" i="6"/>
  <c r="BJ65" i="6"/>
  <c r="BJ33" i="6"/>
  <c r="BJ266" i="6"/>
  <c r="BJ87" i="6"/>
  <c r="BJ67" i="6"/>
  <c r="BJ11" i="6"/>
  <c r="BJ112" i="6"/>
  <c r="BJ60" i="6"/>
  <c r="BJ276" i="6"/>
  <c r="BJ249" i="6"/>
  <c r="BJ183" i="6"/>
  <c r="BJ99" i="6"/>
  <c r="BJ100" i="6"/>
  <c r="BJ48" i="6"/>
  <c r="BJ280" i="6"/>
  <c r="BJ256" i="6"/>
  <c r="BJ279" i="6"/>
  <c r="BJ273" i="6"/>
  <c r="BJ265" i="6"/>
  <c r="BJ167" i="6"/>
  <c r="BJ149" i="6"/>
  <c r="BJ133" i="6"/>
  <c r="BJ117" i="6"/>
  <c r="BJ94" i="6"/>
  <c r="BJ74" i="6"/>
  <c r="BJ42" i="6"/>
  <c r="BJ10" i="6"/>
  <c r="BJ147" i="6"/>
  <c r="BJ43" i="6"/>
  <c r="BJ156" i="6"/>
  <c r="BJ104" i="6"/>
  <c r="BJ52" i="6"/>
  <c r="BJ219" i="6"/>
  <c r="BJ136" i="6"/>
  <c r="BJ223" i="6"/>
  <c r="BJ277" i="6"/>
  <c r="BJ239" i="6"/>
  <c r="BJ145" i="6"/>
  <c r="BJ129" i="6"/>
  <c r="BJ86" i="6"/>
  <c r="BJ54" i="6"/>
  <c r="BJ22" i="6"/>
  <c r="BJ59" i="6"/>
  <c r="BJ15" i="6"/>
  <c r="BJ7" i="6"/>
  <c r="BJ235" i="6"/>
  <c r="BJ140" i="6"/>
  <c r="BJ40" i="6"/>
  <c r="BJ247" i="6"/>
  <c r="BJ232" i="6"/>
  <c r="BJ216" i="6"/>
  <c r="BJ200" i="6"/>
  <c r="BJ184" i="6"/>
  <c r="BJ168" i="6"/>
  <c r="BJ281" i="6"/>
  <c r="BJ233" i="6"/>
  <c r="BJ217" i="6"/>
  <c r="BJ201" i="6"/>
  <c r="BJ185" i="6"/>
  <c r="BJ169" i="6"/>
  <c r="BJ82" i="6"/>
  <c r="BJ50" i="6"/>
  <c r="BJ18" i="6"/>
  <c r="BJ159" i="6"/>
  <c r="BJ91" i="6"/>
  <c r="BJ171" i="6"/>
  <c r="BJ128" i="6"/>
  <c r="BJ76" i="6"/>
  <c r="BJ12" i="6"/>
  <c r="BJ260" i="6"/>
  <c r="BJ236" i="6"/>
  <c r="BJ220" i="6"/>
  <c r="BJ204" i="6"/>
  <c r="BJ188" i="6"/>
  <c r="BJ172" i="6"/>
  <c r="BJ158" i="6"/>
  <c r="BJ97" i="6"/>
  <c r="BJ98" i="6"/>
  <c r="BJ62" i="6"/>
  <c r="BJ30" i="6"/>
  <c r="BJ119" i="6"/>
  <c r="BJ47" i="6"/>
  <c r="BJ39" i="6"/>
  <c r="BJ19" i="6"/>
  <c r="BJ187" i="6"/>
  <c r="BJ116" i="6"/>
  <c r="BJ64" i="6"/>
  <c r="BJ154" i="6"/>
  <c r="BJ120" i="6"/>
  <c r="BJ68" i="6"/>
  <c r="BJ4" i="6"/>
  <c r="BJ20" i="6"/>
  <c r="CC290" i="5"/>
  <c r="CC286" i="5"/>
  <c r="CC295" i="5"/>
  <c r="CC293" i="5"/>
  <c r="CC294" i="5"/>
  <c r="CC289" i="5"/>
  <c r="CC285" i="5"/>
  <c r="CC292" i="5"/>
  <c r="CC291" i="5"/>
  <c r="CC288" i="5"/>
  <c r="CC287" i="5"/>
  <c r="BT222" i="7"/>
  <c r="AT202" i="5"/>
  <c r="BU167" i="7"/>
  <c r="BT151" i="7"/>
  <c r="BZ141" i="5"/>
  <c r="BG137" i="7"/>
  <c r="BV105" i="7"/>
  <c r="BG85" i="7"/>
  <c r="BV53" i="7"/>
  <c r="CB10" i="7"/>
  <c r="BN304" i="7"/>
  <c r="BL277" i="7"/>
  <c r="AN273" i="7"/>
  <c r="BF247" i="7"/>
  <c r="BJ300" i="7"/>
  <c r="AQ269" i="7"/>
  <c r="BL242" i="7"/>
  <c r="BV237" i="7"/>
  <c r="BL226" i="7"/>
  <c r="BV221" i="7"/>
  <c r="BL210" i="7"/>
  <c r="BV205" i="7"/>
  <c r="BL194" i="7"/>
  <c r="BV189" i="7"/>
  <c r="BL178" i="7"/>
  <c r="BV173" i="7"/>
  <c r="BL291" i="7"/>
  <c r="BF245" i="7"/>
  <c r="AW156" i="7"/>
  <c r="BU166" i="7"/>
  <c r="AW158" i="7"/>
  <c r="AW144" i="7"/>
  <c r="BV138" i="7"/>
  <c r="AW128" i="7"/>
  <c r="BV122" i="7"/>
  <c r="BG94" i="7"/>
  <c r="BG66" i="7"/>
  <c r="BV30" i="7"/>
  <c r="BV26" i="7"/>
  <c r="BV240" i="7"/>
  <c r="AT226" i="6"/>
  <c r="AT158" i="5"/>
  <c r="AT127" i="6"/>
  <c r="AT71" i="6"/>
  <c r="AT51" i="6"/>
  <c r="BU127" i="7"/>
  <c r="BU59" i="7"/>
  <c r="BU158" i="7"/>
  <c r="BU37" i="7"/>
  <c r="BU139" i="7"/>
  <c r="BU87" i="7"/>
  <c r="BU23" i="7"/>
  <c r="BU41" i="7"/>
  <c r="BU101" i="7"/>
  <c r="BU119" i="7"/>
  <c r="BU83" i="7"/>
  <c r="BU19" i="7"/>
  <c r="BU17" i="7"/>
  <c r="BU154" i="7"/>
  <c r="BU63" i="7"/>
  <c r="BU109" i="7"/>
  <c r="BU81" i="7"/>
  <c r="BU77" i="7"/>
  <c r="AN31" i="7"/>
  <c r="CC296" i="7"/>
  <c r="BM200" i="5"/>
  <c r="BM200" i="7" s="1"/>
  <c r="AT132" i="5"/>
  <c r="BZ129" i="6"/>
  <c r="BV93" i="7"/>
  <c r="BG73" i="7"/>
  <c r="AW63" i="7"/>
  <c r="AT16" i="5"/>
  <c r="BZ13" i="6"/>
  <c r="BP279" i="6"/>
  <c r="BP158" i="6"/>
  <c r="BP264" i="6"/>
  <c r="BP261" i="6"/>
  <c r="BP226" i="6"/>
  <c r="BP218" i="6"/>
  <c r="BP206" i="6"/>
  <c r="BP194" i="6"/>
  <c r="BP186" i="6"/>
  <c r="BP174" i="6"/>
  <c r="BP162" i="6"/>
  <c r="BP110" i="6"/>
  <c r="BP74" i="6"/>
  <c r="BP42" i="6"/>
  <c r="BP10" i="6"/>
  <c r="BP271" i="6"/>
  <c r="BP247" i="6"/>
  <c r="BP125" i="6"/>
  <c r="BP265" i="6"/>
  <c r="BP242" i="6"/>
  <c r="BP255" i="6"/>
  <c r="BP106" i="6"/>
  <c r="BP86" i="6"/>
  <c r="BP54" i="6"/>
  <c r="BP22" i="6"/>
  <c r="BP272" i="6"/>
  <c r="BP252" i="6"/>
  <c r="BP184" i="6"/>
  <c r="BP145" i="6"/>
  <c r="BP81" i="6"/>
  <c r="BP49" i="6"/>
  <c r="BP17" i="6"/>
  <c r="BP144" i="6"/>
  <c r="BP128" i="6"/>
  <c r="BP64" i="6"/>
  <c r="BP32" i="6"/>
  <c r="BP113" i="6"/>
  <c r="BP77" i="6"/>
  <c r="BP45" i="6"/>
  <c r="BP13" i="6"/>
  <c r="BP243" i="6"/>
  <c r="BP223" i="6"/>
  <c r="BP93" i="6"/>
  <c r="BP89" i="6"/>
  <c r="BP57" i="6"/>
  <c r="BP25" i="6"/>
  <c r="BP239" i="6"/>
  <c r="BP207" i="6"/>
  <c r="BP88" i="6"/>
  <c r="BP60" i="6"/>
  <c r="BP56" i="6"/>
  <c r="BP28" i="6"/>
  <c r="BP24" i="6"/>
  <c r="BP215" i="6"/>
  <c r="BP276" i="6"/>
  <c r="BP275" i="6"/>
  <c r="BP204" i="6"/>
  <c r="BP121" i="6"/>
  <c r="BP277" i="6"/>
  <c r="BP102" i="6"/>
  <c r="BP82" i="6"/>
  <c r="BP50" i="6"/>
  <c r="BP18" i="6"/>
  <c r="BP149" i="6"/>
  <c r="BP117" i="6"/>
  <c r="BP268" i="6"/>
  <c r="BP248" i="6"/>
  <c r="BP281" i="6"/>
  <c r="BP269" i="6"/>
  <c r="BP257" i="6"/>
  <c r="BP245" i="6"/>
  <c r="BP238" i="6"/>
  <c r="BP233" i="6"/>
  <c r="BP225" i="6"/>
  <c r="BP217" i="6"/>
  <c r="BP209" i="6"/>
  <c r="BP201" i="6"/>
  <c r="BP193" i="6"/>
  <c r="BP185" i="6"/>
  <c r="BP177" i="6"/>
  <c r="BP169" i="6"/>
  <c r="BP240" i="6"/>
  <c r="BP153" i="6"/>
  <c r="BP176" i="6"/>
  <c r="BP150" i="6"/>
  <c r="BP142" i="6"/>
  <c r="BP134" i="6"/>
  <c r="BP126" i="6"/>
  <c r="BP118" i="6"/>
  <c r="BP98" i="6"/>
  <c r="BP62" i="6"/>
  <c r="BP30" i="6"/>
  <c r="BP196" i="6"/>
  <c r="BP92" i="6"/>
  <c r="BP101" i="6"/>
  <c r="BP163" i="6"/>
  <c r="BP175" i="6"/>
  <c r="BP157" i="6"/>
  <c r="BP154" i="6"/>
  <c r="BP195" i="6"/>
  <c r="BP179" i="6"/>
  <c r="BP140" i="6"/>
  <c r="BP124" i="6"/>
  <c r="BP96" i="6"/>
  <c r="BP250" i="6"/>
  <c r="BP105" i="6"/>
  <c r="BP85" i="6"/>
  <c r="BP53" i="6"/>
  <c r="BP21" i="6"/>
  <c r="BP249" i="6"/>
  <c r="BP234" i="6"/>
  <c r="BP222" i="6"/>
  <c r="BP210" i="6"/>
  <c r="BP202" i="6"/>
  <c r="BP190" i="6"/>
  <c r="BP178" i="6"/>
  <c r="BP170" i="6"/>
  <c r="BP259" i="6"/>
  <c r="BP94" i="6"/>
  <c r="BP58" i="6"/>
  <c r="BP26" i="6"/>
  <c r="BP220" i="6"/>
  <c r="BP263" i="6"/>
  <c r="BP200" i="6"/>
  <c r="BP141" i="6"/>
  <c r="BP273" i="6"/>
  <c r="BP241" i="6"/>
  <c r="BP224" i="6"/>
  <c r="BP90" i="6"/>
  <c r="BP70" i="6"/>
  <c r="BP38" i="6"/>
  <c r="BP6" i="6"/>
  <c r="BP280" i="6"/>
  <c r="BP256" i="6"/>
  <c r="BP236" i="6"/>
  <c r="BP172" i="6"/>
  <c r="BP129" i="6"/>
  <c r="BP191" i="6"/>
  <c r="BP156" i="6"/>
  <c r="BP266" i="6"/>
  <c r="BP65" i="6"/>
  <c r="BP33" i="6"/>
  <c r="BP231" i="6"/>
  <c r="BP100" i="6"/>
  <c r="BP76" i="6"/>
  <c r="BP72" i="6"/>
  <c r="BP44" i="6"/>
  <c r="BP40" i="6"/>
  <c r="BP12" i="6"/>
  <c r="BP8" i="6"/>
  <c r="BP254" i="6"/>
  <c r="BP97" i="6"/>
  <c r="BP61" i="6"/>
  <c r="BP29" i="6"/>
  <c r="BP167" i="6"/>
  <c r="BP164" i="6"/>
  <c r="BP109" i="6"/>
  <c r="BP73" i="6"/>
  <c r="BP41" i="6"/>
  <c r="BP9" i="6"/>
  <c r="BP152" i="6"/>
  <c r="BP136" i="6"/>
  <c r="BP120" i="6"/>
  <c r="BP116" i="6"/>
  <c r="BP80" i="6"/>
  <c r="BP48" i="6"/>
  <c r="BP16" i="6"/>
  <c r="BP227" i="6"/>
  <c r="BP260" i="6"/>
  <c r="BP244" i="6"/>
  <c r="BP216" i="6"/>
  <c r="BP137" i="6"/>
  <c r="BP212" i="6"/>
  <c r="BP267" i="6"/>
  <c r="BP251" i="6"/>
  <c r="BP208" i="6"/>
  <c r="BP155" i="6"/>
  <c r="BP66" i="6"/>
  <c r="BP34" i="6"/>
  <c r="BP188" i="6"/>
  <c r="BP232" i="6"/>
  <c r="BP168" i="6"/>
  <c r="BP133" i="6"/>
  <c r="BP253" i="6"/>
  <c r="BP237" i="6"/>
  <c r="BP229" i="6"/>
  <c r="BP221" i="6"/>
  <c r="BP213" i="6"/>
  <c r="BP205" i="6"/>
  <c r="BP197" i="6"/>
  <c r="BP189" i="6"/>
  <c r="BP181" i="6"/>
  <c r="BP173" i="6"/>
  <c r="BP165" i="6"/>
  <c r="BP180" i="6"/>
  <c r="BP283" i="6"/>
  <c r="BP192" i="6"/>
  <c r="BP146" i="6"/>
  <c r="BP138" i="6"/>
  <c r="BP130" i="6"/>
  <c r="BP122" i="6"/>
  <c r="BP114" i="6"/>
  <c r="BP78" i="6"/>
  <c r="BP46" i="6"/>
  <c r="BP14" i="6"/>
  <c r="BP148" i="6"/>
  <c r="BP132" i="6"/>
  <c r="BP112" i="6"/>
  <c r="BP68" i="6"/>
  <c r="BP36" i="6"/>
  <c r="BP4" i="6"/>
  <c r="BP161" i="6"/>
  <c r="BP228" i="6"/>
  <c r="BP108" i="6"/>
  <c r="BP104" i="6"/>
  <c r="BP84" i="6"/>
  <c r="BP52" i="6"/>
  <c r="BP20" i="6"/>
  <c r="BP199" i="6"/>
  <c r="BP183" i="6"/>
  <c r="BP270" i="6"/>
  <c r="BP211" i="6"/>
  <c r="BP69" i="6"/>
  <c r="BP37" i="6"/>
  <c r="BP5" i="6"/>
  <c r="BF284" i="7"/>
  <c r="AW268" i="7"/>
  <c r="BG250" i="7"/>
  <c r="AN247" i="7"/>
  <c r="BV242" i="7"/>
  <c r="AT298" i="5"/>
  <c r="AT214" i="6"/>
  <c r="BV191" i="7"/>
  <c r="BC199" i="6"/>
  <c r="AW109" i="7"/>
  <c r="AN92" i="7"/>
  <c r="BV67" i="7"/>
  <c r="AW57" i="7"/>
  <c r="AN40" i="7"/>
  <c r="AT26" i="5"/>
  <c r="BV3" i="7"/>
  <c r="BR231" i="5"/>
  <c r="CC278" i="5"/>
  <c r="CC156" i="5"/>
  <c r="CC166" i="5"/>
  <c r="CC246" i="5"/>
  <c r="CC230" i="5"/>
  <c r="CC250" i="5"/>
  <c r="CC214" i="5"/>
  <c r="CC262" i="5"/>
  <c r="CC182" i="5"/>
  <c r="CC198" i="5"/>
  <c r="CC254" i="5"/>
  <c r="CC274" i="5"/>
  <c r="CC202" i="5"/>
  <c r="CC273" i="5"/>
  <c r="CC249" i="5"/>
  <c r="CC190" i="5"/>
  <c r="CC261" i="5"/>
  <c r="CC197" i="5"/>
  <c r="CC180" i="5"/>
  <c r="CC174" i="5"/>
  <c r="CC158" i="5"/>
  <c r="CC113" i="5"/>
  <c r="CC89" i="5"/>
  <c r="CC61" i="5"/>
  <c r="CC57" i="5"/>
  <c r="CC29" i="5"/>
  <c r="CC25" i="5"/>
  <c r="CC231" i="5"/>
  <c r="CC102" i="5"/>
  <c r="CC248" i="5"/>
  <c r="CC107" i="5"/>
  <c r="CC39" i="5"/>
  <c r="CC19" i="5"/>
  <c r="CC175" i="5"/>
  <c r="CC128" i="5"/>
  <c r="CC28" i="5"/>
  <c r="CC187" i="5"/>
  <c r="CC181" i="5"/>
  <c r="CC277" i="5"/>
  <c r="CC215" i="5"/>
  <c r="CC263" i="5"/>
  <c r="CC227" i="5"/>
  <c r="CC207" i="5"/>
  <c r="CC191" i="5"/>
  <c r="CC116" i="5"/>
  <c r="CC64" i="5"/>
  <c r="CC235" i="5"/>
  <c r="CC149" i="5"/>
  <c r="CC133" i="5"/>
  <c r="CC117" i="5"/>
  <c r="CC77" i="5"/>
  <c r="CC73" i="5"/>
  <c r="CC45" i="5"/>
  <c r="CC41" i="5"/>
  <c r="CC13" i="5"/>
  <c r="CC9" i="5"/>
  <c r="CC239" i="5"/>
  <c r="CC238" i="5"/>
  <c r="CC155" i="5"/>
  <c r="CC127" i="5"/>
  <c r="CC71" i="5"/>
  <c r="CC51" i="5"/>
  <c r="CC15" i="5"/>
  <c r="CC243" i="5"/>
  <c r="CC104" i="5"/>
  <c r="CC52" i="5"/>
  <c r="CC256" i="5"/>
  <c r="CC255" i="5"/>
  <c r="CC252" i="5"/>
  <c r="CC251" i="5"/>
  <c r="CC240" i="5"/>
  <c r="CC213" i="5"/>
  <c r="CC106" i="5"/>
  <c r="CC86" i="5"/>
  <c r="CC54" i="5"/>
  <c r="CC108" i="5"/>
  <c r="CC281" i="5"/>
  <c r="CC222" i="5"/>
  <c r="CC186" i="5"/>
  <c r="CC210" i="5"/>
  <c r="CC234" i="5"/>
  <c r="CC266" i="5"/>
  <c r="CC161" i="5"/>
  <c r="CC66" i="5"/>
  <c r="CC34" i="5"/>
  <c r="CC119" i="5"/>
  <c r="CC144" i="5"/>
  <c r="CC44" i="5"/>
  <c r="CC268" i="5"/>
  <c r="CC267" i="5"/>
  <c r="CC65" i="5"/>
  <c r="CC33" i="5"/>
  <c r="CC269" i="5"/>
  <c r="CC257" i="5"/>
  <c r="CC98" i="5"/>
  <c r="CC62" i="5"/>
  <c r="CC30" i="5"/>
  <c r="CC131" i="5"/>
  <c r="CC55" i="5"/>
  <c r="CC35" i="5"/>
  <c r="CC132" i="5"/>
  <c r="CC80" i="5"/>
  <c r="CC16" i="5"/>
  <c r="CC245" i="5"/>
  <c r="CC219" i="5"/>
  <c r="CC212" i="5"/>
  <c r="CC165" i="5"/>
  <c r="CC110" i="5"/>
  <c r="CC74" i="5"/>
  <c r="CC42" i="5"/>
  <c r="CC10" i="5"/>
  <c r="CC143" i="5"/>
  <c r="CC259" i="5"/>
  <c r="CC120" i="5"/>
  <c r="CC68" i="5"/>
  <c r="CC4" i="5"/>
  <c r="CC253" i="5"/>
  <c r="CC283" i="5"/>
  <c r="CC203" i="5"/>
  <c r="CC145" i="5"/>
  <c r="CC129" i="5"/>
  <c r="CC101" i="5"/>
  <c r="CC199" i="5"/>
  <c r="CC247" i="5"/>
  <c r="CC123" i="5"/>
  <c r="CC111" i="5"/>
  <c r="CC91" i="5"/>
  <c r="CC87" i="5"/>
  <c r="CC67" i="5"/>
  <c r="CC31" i="5"/>
  <c r="CC11" i="5"/>
  <c r="CC124" i="5"/>
  <c r="CC72" i="5"/>
  <c r="CC8" i="5"/>
  <c r="CC226" i="5"/>
  <c r="CC242" i="5"/>
  <c r="CC206" i="5"/>
  <c r="CC178" i="5"/>
  <c r="CC265" i="5"/>
  <c r="CC170" i="5"/>
  <c r="CC141" i="5"/>
  <c r="CC125" i="5"/>
  <c r="CC85" i="5"/>
  <c r="CC53" i="5"/>
  <c r="CC21" i="5"/>
  <c r="CC192" i="5"/>
  <c r="CC211" i="5"/>
  <c r="CC173" i="5"/>
  <c r="CC135" i="5"/>
  <c r="CC99" i="5"/>
  <c r="CC83" i="5"/>
  <c r="CC47" i="5"/>
  <c r="CC27" i="5"/>
  <c r="CC96" i="5"/>
  <c r="CC60" i="5"/>
  <c r="CC228" i="5"/>
  <c r="CC271" i="5"/>
  <c r="CC147" i="5"/>
  <c r="CC115" i="5"/>
  <c r="CC162" i="5"/>
  <c r="CC148" i="5"/>
  <c r="CC32" i="5"/>
  <c r="CC279" i="5"/>
  <c r="CC229" i="5"/>
  <c r="CC97" i="5"/>
  <c r="CC69" i="5"/>
  <c r="CC37" i="5"/>
  <c r="CC5" i="5"/>
  <c r="CC208" i="5"/>
  <c r="CC176" i="5"/>
  <c r="CC79" i="5"/>
  <c r="CC59" i="5"/>
  <c r="CC7" i="5"/>
  <c r="CC270" i="5"/>
  <c r="CC223" i="5"/>
  <c r="CC136" i="5"/>
  <c r="CC84" i="5"/>
  <c r="CC20" i="5"/>
  <c r="CC224" i="5"/>
  <c r="CC90" i="5"/>
  <c r="CC70" i="5"/>
  <c r="CC38" i="5"/>
  <c r="CC6" i="5"/>
  <c r="CC157" i="5"/>
  <c r="CC139" i="5"/>
  <c r="CC140" i="5"/>
  <c r="CC88" i="5"/>
  <c r="CC24" i="5"/>
  <c r="CC195" i="5"/>
  <c r="CC153" i="5"/>
  <c r="CC56" i="5"/>
  <c r="CC218" i="5"/>
  <c r="CC194" i="5"/>
  <c r="CC82" i="5"/>
  <c r="CC50" i="5"/>
  <c r="CC18" i="5"/>
  <c r="CC151" i="5"/>
  <c r="CC112" i="5"/>
  <c r="CC76" i="5"/>
  <c r="CC12" i="5"/>
  <c r="CC164" i="5"/>
  <c r="CC137" i="5"/>
  <c r="CC121" i="5"/>
  <c r="CC93" i="5"/>
  <c r="CC150" i="5"/>
  <c r="CC146" i="5"/>
  <c r="CC142" i="5"/>
  <c r="CC138" i="5"/>
  <c r="CC134" i="5"/>
  <c r="CC130" i="5"/>
  <c r="CC126" i="5"/>
  <c r="CC122" i="5"/>
  <c r="CC118" i="5"/>
  <c r="CC114" i="5"/>
  <c r="CC78" i="5"/>
  <c r="CC46" i="5"/>
  <c r="CC14" i="5"/>
  <c r="CC63" i="5"/>
  <c r="CC43" i="5"/>
  <c r="CC100" i="5"/>
  <c r="CC48" i="5"/>
  <c r="CC171" i="5"/>
  <c r="CC94" i="5"/>
  <c r="CC58" i="5"/>
  <c r="CC26" i="5"/>
  <c r="CC272" i="5"/>
  <c r="CC264" i="5"/>
  <c r="CC163" i="5"/>
  <c r="CC95" i="5"/>
  <c r="CC258" i="5"/>
  <c r="CC152" i="5"/>
  <c r="CC36" i="5"/>
  <c r="CC196" i="5"/>
  <c r="CC109" i="5"/>
  <c r="CC105" i="5"/>
  <c r="CC81" i="5"/>
  <c r="CC49" i="5"/>
  <c r="CC17" i="5"/>
  <c r="CC282" i="5"/>
  <c r="CC276" i="5"/>
  <c r="CC275" i="5"/>
  <c r="CC183" i="5"/>
  <c r="CC167" i="5"/>
  <c r="CC179" i="5"/>
  <c r="CC103" i="5"/>
  <c r="CC75" i="5"/>
  <c r="CC23" i="5"/>
  <c r="CC3" i="5"/>
  <c r="CC92" i="5"/>
  <c r="CC40" i="5"/>
  <c r="CC22" i="5"/>
  <c r="BZ133" i="5"/>
  <c r="AT84" i="6"/>
  <c r="BP71" i="5"/>
  <c r="BZ17" i="5"/>
  <c r="AT10" i="6"/>
  <c r="BV304" i="7"/>
  <c r="BI298" i="7"/>
  <c r="BS277" i="7"/>
  <c r="AW270" i="7"/>
  <c r="AV249" i="7"/>
  <c r="BC305" i="7"/>
  <c r="BU300" i="7"/>
  <c r="AS295" i="5"/>
  <c r="AS295" i="7" s="1"/>
  <c r="BG285" i="7"/>
  <c r="AN266" i="7"/>
  <c r="BU260" i="7"/>
  <c r="AY249" i="7"/>
  <c r="AT297" i="5"/>
  <c r="BS271" i="7"/>
  <c r="BL255" i="7"/>
  <c r="BT232" i="7"/>
  <c r="BT224" i="7"/>
  <c r="BT216" i="7"/>
  <c r="BT208" i="7"/>
  <c r="BT200" i="7"/>
  <c r="BT192" i="7"/>
  <c r="BT184" i="7"/>
  <c r="BT176" i="7"/>
  <c r="BT168" i="7"/>
  <c r="AW160" i="7"/>
  <c r="AO156" i="7"/>
  <c r="BD300" i="7"/>
  <c r="BW256" i="7"/>
  <c r="BL233" i="7"/>
  <c r="BV56" i="7"/>
  <c r="BU278" i="7"/>
  <c r="BW224" i="7"/>
  <c r="BV212" i="7"/>
  <c r="BM192" i="5"/>
  <c r="AT156" i="5"/>
  <c r="AV76" i="7"/>
  <c r="BD68" i="7"/>
  <c r="BT61" i="7"/>
  <c r="BX57" i="7"/>
  <c r="AN52" i="7"/>
  <c r="AQ47" i="7"/>
  <c r="AT38" i="6"/>
  <c r="BW32" i="7"/>
  <c r="BL28" i="7"/>
  <c r="CB21" i="7"/>
  <c r="AV12" i="7"/>
  <c r="BD4" i="7"/>
  <c r="AO14" i="7"/>
  <c r="BW300" i="7"/>
  <c r="BR167" i="6"/>
  <c r="BQ135" i="6"/>
  <c r="CB122" i="7"/>
  <c r="BQ99" i="6"/>
  <c r="BQ27" i="6"/>
  <c r="BM230" i="6"/>
  <c r="BM166" i="6"/>
  <c r="BM273" i="6"/>
  <c r="BM226" i="6"/>
  <c r="BM182" i="6"/>
  <c r="BM214" i="6"/>
  <c r="BM160" i="6"/>
  <c r="BM249" i="6"/>
  <c r="BM265" i="6"/>
  <c r="BM210" i="6"/>
  <c r="BM277" i="6"/>
  <c r="BM206" i="6"/>
  <c r="BM198" i="6"/>
  <c r="BM178" i="6"/>
  <c r="BM194" i="6"/>
  <c r="BM242" i="6"/>
  <c r="BM222" i="6"/>
  <c r="BM266" i="6"/>
  <c r="BM191" i="6"/>
  <c r="BM175" i="6"/>
  <c r="BM155" i="6"/>
  <c r="BM282" i="6"/>
  <c r="BM274" i="6"/>
  <c r="BM254" i="6"/>
  <c r="BM195" i="6"/>
  <c r="BM159" i="6"/>
  <c r="BM263" i="6"/>
  <c r="BM246" i="6"/>
  <c r="BM82" i="6"/>
  <c r="BM50" i="6"/>
  <c r="BM18" i="6"/>
  <c r="BM280" i="6"/>
  <c r="BM112" i="6"/>
  <c r="BM76" i="6"/>
  <c r="BM12" i="6"/>
  <c r="BM137" i="6"/>
  <c r="BM121" i="6"/>
  <c r="BM101" i="6"/>
  <c r="BM213" i="6"/>
  <c r="BM165" i="6"/>
  <c r="BM150" i="6"/>
  <c r="BM146" i="6"/>
  <c r="BM142" i="6"/>
  <c r="BM138" i="6"/>
  <c r="BM134" i="6"/>
  <c r="BM130" i="6"/>
  <c r="BM126" i="6"/>
  <c r="BM122" i="6"/>
  <c r="BM118" i="6"/>
  <c r="BM114" i="6"/>
  <c r="BM78" i="6"/>
  <c r="BM46" i="6"/>
  <c r="BM14" i="6"/>
  <c r="BM220" i="6"/>
  <c r="BM83" i="6"/>
  <c r="BM47" i="6"/>
  <c r="BM100" i="6"/>
  <c r="BM48" i="6"/>
  <c r="BM170" i="6"/>
  <c r="BM162" i="6"/>
  <c r="BM229" i="6"/>
  <c r="BM215" i="6"/>
  <c r="BM94" i="6"/>
  <c r="BM58" i="6"/>
  <c r="BM26" i="6"/>
  <c r="BM272" i="6"/>
  <c r="BM264" i="6"/>
  <c r="BM115" i="6"/>
  <c r="BM161" i="6"/>
  <c r="BM152" i="6"/>
  <c r="BM36" i="6"/>
  <c r="BM276" i="6"/>
  <c r="BM239" i="6"/>
  <c r="BM190" i="6"/>
  <c r="BM163" i="6"/>
  <c r="BM243" i="6"/>
  <c r="BM211" i="6"/>
  <c r="BM203" i="6"/>
  <c r="BM180" i="6"/>
  <c r="BM69" i="6"/>
  <c r="BM37" i="6"/>
  <c r="BM5" i="6"/>
  <c r="BM183" i="6"/>
  <c r="BM102" i="6"/>
  <c r="BM248" i="6"/>
  <c r="BM209" i="6"/>
  <c r="BM111" i="6"/>
  <c r="BM23" i="6"/>
  <c r="BM11" i="6"/>
  <c r="BM128" i="6"/>
  <c r="BM28" i="6"/>
  <c r="BM279" i="6"/>
  <c r="BM186" i="6"/>
  <c r="BM278" i="6"/>
  <c r="BM231" i="6"/>
  <c r="BM119" i="6"/>
  <c r="BM116" i="6"/>
  <c r="BM64" i="6"/>
  <c r="BM267" i="6"/>
  <c r="BM251" i="6"/>
  <c r="BM261" i="6"/>
  <c r="BM234" i="6"/>
  <c r="BM185" i="6"/>
  <c r="BM149" i="6"/>
  <c r="BM133" i="6"/>
  <c r="BM117" i="6"/>
  <c r="BM85" i="6"/>
  <c r="BM53" i="6"/>
  <c r="BM21" i="6"/>
  <c r="BM236" i="6"/>
  <c r="BM131" i="6"/>
  <c r="BM55" i="6"/>
  <c r="BM43" i="6"/>
  <c r="BM35" i="6"/>
  <c r="BM205" i="6"/>
  <c r="BM104" i="6"/>
  <c r="BM52" i="6"/>
  <c r="BM256" i="6"/>
  <c r="BM252" i="6"/>
  <c r="BM235" i="6"/>
  <c r="BM219" i="6"/>
  <c r="BM169" i="6"/>
  <c r="BM257" i="6"/>
  <c r="BM106" i="6"/>
  <c r="BM86" i="6"/>
  <c r="BM54" i="6"/>
  <c r="BM22" i="6"/>
  <c r="BM108" i="6"/>
  <c r="BM56" i="6"/>
  <c r="BM79" i="6"/>
  <c r="BM221" i="6"/>
  <c r="BM250" i="6"/>
  <c r="BM179" i="6"/>
  <c r="BM223" i="6"/>
  <c r="BM154" i="6"/>
  <c r="BM271" i="6"/>
  <c r="BM255" i="6"/>
  <c r="BM247" i="6"/>
  <c r="BM245" i="6"/>
  <c r="BM241" i="6"/>
  <c r="BM167" i="6"/>
  <c r="BM66" i="6"/>
  <c r="BM34" i="6"/>
  <c r="BM204" i="6"/>
  <c r="BM123" i="6"/>
  <c r="BM3" i="6"/>
  <c r="BM144" i="6"/>
  <c r="BM44" i="6"/>
  <c r="BM268" i="6"/>
  <c r="BM109" i="6"/>
  <c r="BM105" i="6"/>
  <c r="BM97" i="6"/>
  <c r="BM181" i="6"/>
  <c r="BM98" i="6"/>
  <c r="BM62" i="6"/>
  <c r="BM30" i="6"/>
  <c r="BM135" i="6"/>
  <c r="BM39" i="6"/>
  <c r="BM27" i="6"/>
  <c r="BM19" i="6"/>
  <c r="BM132" i="6"/>
  <c r="BM80" i="6"/>
  <c r="BM16" i="6"/>
  <c r="BM238" i="6"/>
  <c r="BM218" i="6"/>
  <c r="BM212" i="6"/>
  <c r="BM270" i="6"/>
  <c r="BM110" i="6"/>
  <c r="BM74" i="6"/>
  <c r="BM42" i="6"/>
  <c r="BM10" i="6"/>
  <c r="BM147" i="6"/>
  <c r="BM120" i="6"/>
  <c r="BM68" i="6"/>
  <c r="BM4" i="6"/>
  <c r="BM253" i="6"/>
  <c r="BM202" i="6"/>
  <c r="BM145" i="6"/>
  <c r="BM129" i="6"/>
  <c r="BM113" i="6"/>
  <c r="BM93" i="6"/>
  <c r="BM269" i="6"/>
  <c r="BM177" i="6"/>
  <c r="BM127" i="6"/>
  <c r="BM95" i="6"/>
  <c r="BM71" i="6"/>
  <c r="BM59" i="6"/>
  <c r="BM51" i="6"/>
  <c r="BM15" i="6"/>
  <c r="BM124" i="6"/>
  <c r="BM72" i="6"/>
  <c r="BM8" i="6"/>
  <c r="BM188" i="6"/>
  <c r="BM92" i="6"/>
  <c r="BM40" i="6"/>
  <c r="BM227" i="6"/>
  <c r="BM174" i="6"/>
  <c r="BM207" i="6"/>
  <c r="BM201" i="6"/>
  <c r="BM141" i="6"/>
  <c r="BM125" i="6"/>
  <c r="BM77" i="6"/>
  <c r="BM73" i="6"/>
  <c r="BM65" i="6"/>
  <c r="BM45" i="6"/>
  <c r="BM41" i="6"/>
  <c r="BM33" i="6"/>
  <c r="BM13" i="6"/>
  <c r="BM9" i="6"/>
  <c r="BM199" i="6"/>
  <c r="BM139" i="6"/>
  <c r="BM103" i="6"/>
  <c r="BM91" i="6"/>
  <c r="BM87" i="6"/>
  <c r="BM75" i="6"/>
  <c r="BM67" i="6"/>
  <c r="BM31" i="6"/>
  <c r="BM237" i="6"/>
  <c r="BM96" i="6"/>
  <c r="BM60" i="6"/>
  <c r="BM281" i="6"/>
  <c r="BM156" i="6"/>
  <c r="BM244" i="6"/>
  <c r="BM225" i="6"/>
  <c r="BM151" i="6"/>
  <c r="BM107" i="6"/>
  <c r="BM99" i="6"/>
  <c r="BM173" i="6"/>
  <c r="BM148" i="6"/>
  <c r="BM32" i="6"/>
  <c r="BM275" i="6"/>
  <c r="BM259" i="6"/>
  <c r="BM262" i="6"/>
  <c r="BM187" i="6"/>
  <c r="BM157" i="6"/>
  <c r="BM89" i="6"/>
  <c r="BM81" i="6"/>
  <c r="BM61" i="6"/>
  <c r="BM57" i="6"/>
  <c r="BM49" i="6"/>
  <c r="BM29" i="6"/>
  <c r="BM25" i="6"/>
  <c r="BM17" i="6"/>
  <c r="BM197" i="6"/>
  <c r="BM153" i="6"/>
  <c r="BM63" i="6"/>
  <c r="BM189" i="6"/>
  <c r="BM136" i="6"/>
  <c r="BM84" i="6"/>
  <c r="BM20" i="6"/>
  <c r="BM283" i="6"/>
  <c r="BM233" i="6"/>
  <c r="BM217" i="6"/>
  <c r="BM171" i="6"/>
  <c r="BM258" i="6"/>
  <c r="BM90" i="6"/>
  <c r="BM70" i="6"/>
  <c r="BM38" i="6"/>
  <c r="BM6" i="6"/>
  <c r="BM193" i="6"/>
  <c r="BM172" i="6"/>
  <c r="BM143" i="6"/>
  <c r="BM260" i="6"/>
  <c r="BM140" i="6"/>
  <c r="BM88" i="6"/>
  <c r="BM24" i="6"/>
  <c r="BM7" i="6"/>
  <c r="AO90" i="7"/>
  <c r="AO26" i="7"/>
  <c r="CC280" i="5"/>
  <c r="CC280" i="7" s="1"/>
  <c r="BJ238" i="6"/>
  <c r="BA217" i="5"/>
  <c r="CB172" i="7"/>
  <c r="BZ162" i="6"/>
  <c r="CA159" i="6"/>
  <c r="BL134" i="7"/>
  <c r="AY125" i="7"/>
  <c r="BF120" i="7"/>
  <c r="BQ116" i="5"/>
  <c r="BH114" i="7"/>
  <c r="BZ105" i="5"/>
  <c r="BG101" i="7"/>
  <c r="BP95" i="6"/>
  <c r="AO79" i="7"/>
  <c r="AV66" i="7"/>
  <c r="BP59" i="5"/>
  <c r="BE47" i="7"/>
  <c r="AQ33" i="7"/>
  <c r="AU21" i="5"/>
  <c r="AU21" i="7" s="1"/>
  <c r="BT15" i="7"/>
  <c r="AT8" i="6"/>
  <c r="AS210" i="6"/>
  <c r="AS152" i="6"/>
  <c r="AS136" i="6"/>
  <c r="AS120" i="6"/>
  <c r="AS88" i="6"/>
  <c r="AS80" i="6"/>
  <c r="AS56" i="6"/>
  <c r="AS48" i="6"/>
  <c r="AS24" i="6"/>
  <c r="AS16" i="6"/>
  <c r="AS76" i="6"/>
  <c r="AS44" i="6"/>
  <c r="AS12" i="6"/>
  <c r="AS273" i="6"/>
  <c r="AS265" i="6"/>
  <c r="AS108" i="6"/>
  <c r="AS89" i="6"/>
  <c r="AS278" i="6"/>
  <c r="AS270" i="6"/>
  <c r="AS262" i="6"/>
  <c r="AS254" i="6"/>
  <c r="AS243" i="6"/>
  <c r="AS227" i="6"/>
  <c r="AS211" i="6"/>
  <c r="AS195" i="6"/>
  <c r="AS179" i="6"/>
  <c r="AS163" i="6"/>
  <c r="AS231" i="6"/>
  <c r="AS215" i="6"/>
  <c r="AS199" i="6"/>
  <c r="AS183" i="6"/>
  <c r="AS167" i="6"/>
  <c r="AS148" i="6"/>
  <c r="AS132" i="6"/>
  <c r="AS112" i="6"/>
  <c r="AS274" i="6"/>
  <c r="AS266" i="6"/>
  <c r="AS258" i="6"/>
  <c r="AS250" i="6"/>
  <c r="AS155" i="6"/>
  <c r="AS249" i="6"/>
  <c r="AS178" i="6"/>
  <c r="AS282" i="6"/>
  <c r="AS255" i="6"/>
  <c r="AS251" i="6"/>
  <c r="AS116" i="6"/>
  <c r="AS60" i="6"/>
  <c r="AS28" i="6"/>
  <c r="AS235" i="6"/>
  <c r="AS219" i="6"/>
  <c r="AS203" i="6"/>
  <c r="AS187" i="6"/>
  <c r="AS171" i="6"/>
  <c r="AS156" i="6"/>
  <c r="AS144" i="6"/>
  <c r="AS128" i="6"/>
  <c r="AS100" i="6"/>
  <c r="AS72" i="6"/>
  <c r="AS64" i="6"/>
  <c r="AS40" i="6"/>
  <c r="AS32" i="6"/>
  <c r="AS8" i="6"/>
  <c r="AS242" i="6"/>
  <c r="AS194" i="6"/>
  <c r="AS226" i="6"/>
  <c r="AS271" i="6"/>
  <c r="AS239" i="6"/>
  <c r="AS223" i="6"/>
  <c r="AS207" i="6"/>
  <c r="AS191" i="6"/>
  <c r="AS175" i="6"/>
  <c r="AS140" i="6"/>
  <c r="AS124" i="6"/>
  <c r="AS104" i="6"/>
  <c r="AS96" i="6"/>
  <c r="AS84" i="6"/>
  <c r="AS52" i="6"/>
  <c r="AS20" i="6"/>
  <c r="AS246" i="6"/>
  <c r="AS160" i="6"/>
  <c r="AS92" i="6"/>
  <c r="AS68" i="6"/>
  <c r="AS36" i="6"/>
  <c r="AS4" i="6"/>
  <c r="AS279" i="6"/>
  <c r="AV253" i="7"/>
  <c r="AV213" i="7"/>
  <c r="AV244" i="7"/>
  <c r="AV154" i="7"/>
  <c r="AV105" i="7"/>
  <c r="AV85" i="7"/>
  <c r="AV21" i="7"/>
  <c r="AV212" i="7"/>
  <c r="AV208" i="7"/>
  <c r="AV149" i="7"/>
  <c r="AV45" i="7"/>
  <c r="AV205" i="7"/>
  <c r="AV156" i="7"/>
  <c r="AV248" i="7"/>
  <c r="AV196" i="7"/>
  <c r="AV256" i="7"/>
  <c r="AV177" i="7"/>
  <c r="AV61" i="7"/>
  <c r="AV221" i="7"/>
  <c r="AV19" i="7"/>
  <c r="AV209" i="7"/>
  <c r="AV125" i="7"/>
  <c r="AV69" i="7"/>
  <c r="AV5" i="7"/>
  <c r="AV153" i="7"/>
  <c r="AV99" i="7"/>
  <c r="AX295" i="7"/>
  <c r="AW286" i="7"/>
  <c r="AY305" i="7"/>
  <c r="AU293" i="6"/>
  <c r="AW287" i="7"/>
  <c r="BT283" i="7"/>
  <c r="BD278" i="7"/>
  <c r="AQ273" i="7"/>
  <c r="AS267" i="6"/>
  <c r="BL303" i="7"/>
  <c r="BW299" i="7"/>
  <c r="BV290" i="7"/>
  <c r="AU286" i="6"/>
  <c r="AO280" i="7"/>
  <c r="AN275" i="7"/>
  <c r="BW267" i="7"/>
  <c r="AT245" i="6"/>
  <c r="AO240" i="7"/>
  <c r="BV230" i="7"/>
  <c r="AT225" i="5"/>
  <c r="AY222" i="7"/>
  <c r="AW216" i="7"/>
  <c r="BW207" i="7"/>
  <c r="BV198" i="7"/>
  <c r="AT193" i="5"/>
  <c r="AY190" i="7"/>
  <c r="AW184" i="7"/>
  <c r="BW175" i="7"/>
  <c r="BV166" i="7"/>
  <c r="AZ300" i="7"/>
  <c r="BU262" i="7"/>
  <c r="AO237" i="7"/>
  <c r="BM228" i="6"/>
  <c r="AO214" i="7"/>
  <c r="AT167" i="5"/>
  <c r="BW151" i="7"/>
  <c r="BU145" i="7"/>
  <c r="BE140" i="7"/>
  <c r="AN123" i="7"/>
  <c r="AQ114" i="7"/>
  <c r="BE96" i="7"/>
  <c r="AZ83" i="7"/>
  <c r="AQ62" i="7"/>
  <c r="AQ30" i="7"/>
  <c r="BP274" i="6"/>
  <c r="BN265" i="7"/>
  <c r="AO242" i="7"/>
  <c r="BJ211" i="6"/>
  <c r="BV196" i="7"/>
  <c r="BU178" i="7"/>
  <c r="BJ163" i="5"/>
  <c r="AN152" i="7"/>
  <c r="AN144" i="7"/>
  <c r="AN136" i="7"/>
  <c r="AN128" i="7"/>
  <c r="AN120" i="7"/>
  <c r="BD100" i="7"/>
  <c r="AO93" i="7"/>
  <c r="AO89" i="7"/>
  <c r="CB81" i="7"/>
  <c r="BV75" i="7"/>
  <c r="BU70" i="7"/>
  <c r="AT66" i="5"/>
  <c r="BW60" i="7"/>
  <c r="BL56" i="7"/>
  <c r="AN48" i="7"/>
  <c r="AQ43" i="7"/>
  <c r="AT34" i="6"/>
  <c r="BG27" i="7"/>
  <c r="BF22" i="7"/>
  <c r="AX14" i="7"/>
  <c r="BE9" i="7"/>
  <c r="CC220" i="5"/>
  <c r="CC220" i="7" s="1"/>
  <c r="CC205" i="5"/>
  <c r="CC205" i="7" s="1"/>
  <c r="BQ115" i="5"/>
  <c r="AS58" i="5"/>
  <c r="AO42" i="7"/>
  <c r="AN15" i="7"/>
  <c r="BA233" i="6"/>
  <c r="AS222" i="6"/>
  <c r="BB210" i="6"/>
  <c r="BU159" i="7"/>
  <c r="BJ155" i="6"/>
  <c r="BP147" i="5"/>
  <c r="BE135" i="7"/>
  <c r="BL122" i="7"/>
  <c r="BF108" i="7"/>
  <c r="BQ104" i="5"/>
  <c r="AT96" i="6"/>
  <c r="AS71" i="6"/>
  <c r="BT51" i="7"/>
  <c r="BZ41" i="5"/>
  <c r="BG37" i="7"/>
  <c r="BP31" i="6"/>
  <c r="BU24" i="7"/>
  <c r="BE19" i="7"/>
  <c r="BV5" i="7"/>
  <c r="BE189" i="7"/>
  <c r="BE253" i="7"/>
  <c r="BE194" i="7"/>
  <c r="BE122" i="7"/>
  <c r="BE98" i="7"/>
  <c r="BE14" i="7"/>
  <c r="BE221" i="7"/>
  <c r="BE165" i="7"/>
  <c r="BE134" i="7"/>
  <c r="BE34" i="7"/>
  <c r="BE94" i="7"/>
  <c r="BE205" i="7"/>
  <c r="BE181" i="7"/>
  <c r="BE130" i="7"/>
  <c r="BE102" i="7"/>
  <c r="BE210" i="7"/>
  <c r="BE169" i="7"/>
  <c r="BE142" i="7"/>
  <c r="BE209" i="7"/>
  <c r="BH51" i="7"/>
  <c r="BH71" i="7"/>
  <c r="BN298" i="7"/>
  <c r="BG287" i="7"/>
  <c r="BI303" i="7"/>
  <c r="BW298" i="7"/>
  <c r="AX298" i="7"/>
  <c r="BL290" i="7"/>
  <c r="AT291" i="6"/>
  <c r="AT286" i="6"/>
  <c r="AT290" i="6"/>
  <c r="AT292" i="6"/>
  <c r="AT295" i="6"/>
  <c r="AT287" i="6"/>
  <c r="AN282" i="7"/>
  <c r="AW259" i="7"/>
  <c r="AU290" i="6"/>
  <c r="AQ270" i="7"/>
  <c r="BT240" i="7"/>
  <c r="AS232" i="5"/>
  <c r="BF221" i="7"/>
  <c r="AZ215" i="7"/>
  <c r="AS200" i="5"/>
  <c r="BF189" i="7"/>
  <c r="AS168" i="5"/>
  <c r="BQ258" i="5"/>
  <c r="AS234" i="5"/>
  <c r="AW190" i="7"/>
  <c r="AT166" i="6"/>
  <c r="BU155" i="7"/>
  <c r="BI245" i="6"/>
  <c r="BJ227" i="5"/>
  <c r="AS217" i="6"/>
  <c r="BZ205" i="5"/>
  <c r="BM176" i="6"/>
  <c r="BM158" i="5"/>
  <c r="AT150" i="6"/>
  <c r="AT138" i="5"/>
  <c r="AT134" i="6"/>
  <c r="AT122" i="5"/>
  <c r="AT118" i="6"/>
  <c r="AW113" i="7"/>
  <c r="BF102" i="7"/>
  <c r="BV87" i="7"/>
  <c r="BG71" i="7"/>
  <c r="CB61" i="7"/>
  <c r="BV55" i="7"/>
  <c r="BG39" i="7"/>
  <c r="BV23" i="7"/>
  <c r="BG7" i="7"/>
  <c r="BA245" i="5"/>
  <c r="BA245" i="7" s="1"/>
  <c r="CA160" i="6"/>
  <c r="AS150" i="5"/>
  <c r="AT143" i="5"/>
  <c r="BQ79" i="5"/>
  <c r="AS70" i="5"/>
  <c r="BQ7" i="5"/>
  <c r="AT238" i="6"/>
  <c r="BJ170" i="5"/>
  <c r="BL168" i="7"/>
  <c r="AS111" i="5"/>
  <c r="AQ109" i="7"/>
  <c r="AU97" i="6"/>
  <c r="BQ92" i="6"/>
  <c r="BP83" i="5"/>
  <c r="AW79" i="7"/>
  <c r="AS59" i="6"/>
  <c r="AT32" i="5"/>
  <c r="BZ29" i="6"/>
  <c r="BP19" i="6"/>
  <c r="BR284" i="7"/>
  <c r="BF286" i="7"/>
  <c r="AT272" i="5"/>
  <c r="BG265" i="7"/>
  <c r="AN250" i="7"/>
  <c r="BV241" i="7"/>
  <c r="BG213" i="7"/>
  <c r="BG197" i="7"/>
  <c r="BG181" i="7"/>
  <c r="BG165" i="7"/>
  <c r="BG238" i="7"/>
  <c r="BG222" i="7"/>
  <c r="BG206" i="7"/>
  <c r="BG190" i="7"/>
  <c r="BG174" i="7"/>
  <c r="BD288" i="7"/>
  <c r="CB265" i="7"/>
  <c r="AU216" i="5"/>
  <c r="AT199" i="5"/>
  <c r="CC159" i="5"/>
  <c r="CC159" i="7" s="1"/>
  <c r="AQ150" i="7"/>
  <c r="AQ134" i="7"/>
  <c r="AQ118" i="7"/>
  <c r="AW84" i="7"/>
  <c r="AQ70" i="7"/>
  <c r="AQ42" i="7"/>
  <c r="AW20" i="7"/>
  <c r="AQ6" i="7"/>
  <c r="AZ284" i="7"/>
  <c r="BB203" i="6"/>
  <c r="AS113" i="5"/>
  <c r="AN83" i="7"/>
  <c r="BQ139" i="5"/>
  <c r="BQ139" i="7" s="1"/>
  <c r="AT111" i="6"/>
  <c r="AT91" i="6"/>
  <c r="AT67" i="6"/>
  <c r="AS18" i="5"/>
  <c r="CC230" i="6"/>
  <c r="CC250" i="6"/>
  <c r="CC214" i="6"/>
  <c r="CC262" i="6"/>
  <c r="CC182" i="6"/>
  <c r="CC198" i="6"/>
  <c r="CC254" i="6"/>
  <c r="CC274" i="6"/>
  <c r="CC278" i="6"/>
  <c r="CC156" i="6"/>
  <c r="CC166" i="6"/>
  <c r="CC246" i="6"/>
  <c r="CC281" i="6"/>
  <c r="CC222" i="6"/>
  <c r="CC186" i="6"/>
  <c r="CC210" i="6"/>
  <c r="CC234" i="6"/>
  <c r="CC266" i="6"/>
  <c r="CC161" i="6"/>
  <c r="CC66" i="6"/>
  <c r="CC34" i="6"/>
  <c r="CC119" i="6"/>
  <c r="CC144" i="6"/>
  <c r="CC44" i="6"/>
  <c r="CC268" i="6"/>
  <c r="CC267" i="6"/>
  <c r="CC65" i="6"/>
  <c r="CC33" i="6"/>
  <c r="CC269" i="6"/>
  <c r="CC257" i="6"/>
  <c r="CC98" i="6"/>
  <c r="CC62" i="6"/>
  <c r="CC30" i="6"/>
  <c r="CC131" i="6"/>
  <c r="CC55" i="6"/>
  <c r="CC35" i="6"/>
  <c r="CC132" i="6"/>
  <c r="CC80" i="6"/>
  <c r="CC16" i="6"/>
  <c r="CC245" i="6"/>
  <c r="CC219" i="6"/>
  <c r="CC212" i="6"/>
  <c r="CC165" i="6"/>
  <c r="CC110" i="6"/>
  <c r="CC74" i="6"/>
  <c r="CC42" i="6"/>
  <c r="CC10" i="6"/>
  <c r="CC143" i="6"/>
  <c r="CC259" i="6"/>
  <c r="CC120" i="6"/>
  <c r="CC68" i="6"/>
  <c r="CC4" i="6"/>
  <c r="CC253" i="6"/>
  <c r="CC283" i="6"/>
  <c r="CC203" i="6"/>
  <c r="CC145" i="6"/>
  <c r="CC129" i="6"/>
  <c r="CC101" i="6"/>
  <c r="CC199" i="6"/>
  <c r="CC91" i="6"/>
  <c r="CC87" i="6"/>
  <c r="CC226" i="6"/>
  <c r="CC242" i="6"/>
  <c r="CC206" i="6"/>
  <c r="CC178" i="6"/>
  <c r="CC265" i="6"/>
  <c r="CC170" i="6"/>
  <c r="CC141" i="6"/>
  <c r="CC125" i="6"/>
  <c r="CC85" i="6"/>
  <c r="CC53" i="6"/>
  <c r="CC21" i="6"/>
  <c r="CC192" i="6"/>
  <c r="CC211" i="6"/>
  <c r="CC173" i="6"/>
  <c r="CC135" i="6"/>
  <c r="CC99" i="6"/>
  <c r="CC83" i="6"/>
  <c r="CC47" i="6"/>
  <c r="CC27" i="6"/>
  <c r="CC96" i="6"/>
  <c r="CC60" i="6"/>
  <c r="CC228" i="6"/>
  <c r="CC271" i="6"/>
  <c r="CC147" i="6"/>
  <c r="CC115" i="6"/>
  <c r="CC162" i="6"/>
  <c r="CC148" i="6"/>
  <c r="CC32" i="6"/>
  <c r="CC279" i="6"/>
  <c r="CC229" i="6"/>
  <c r="CC97" i="6"/>
  <c r="CC69" i="6"/>
  <c r="CC37" i="6"/>
  <c r="CC5" i="6"/>
  <c r="CC208" i="6"/>
  <c r="CC176" i="6"/>
  <c r="CC79" i="6"/>
  <c r="CC59" i="6"/>
  <c r="CC7" i="6"/>
  <c r="CC270" i="6"/>
  <c r="CC223" i="6"/>
  <c r="CC136" i="6"/>
  <c r="CC84" i="6"/>
  <c r="CC20" i="6"/>
  <c r="CC224" i="6"/>
  <c r="CC90" i="6"/>
  <c r="CC70" i="6"/>
  <c r="CC38" i="6"/>
  <c r="CC6" i="6"/>
  <c r="CC157" i="6"/>
  <c r="CC139" i="6"/>
  <c r="CC140" i="6"/>
  <c r="CC88" i="6"/>
  <c r="CC24" i="6"/>
  <c r="CC123" i="6"/>
  <c r="CC111" i="6"/>
  <c r="CC11" i="6"/>
  <c r="CC72" i="6"/>
  <c r="CC218" i="6"/>
  <c r="CC194" i="6"/>
  <c r="CC82" i="6"/>
  <c r="CC50" i="6"/>
  <c r="CC18" i="6"/>
  <c r="CC151" i="6"/>
  <c r="CC112" i="6"/>
  <c r="CC76" i="6"/>
  <c r="CC12" i="6"/>
  <c r="CC164" i="6"/>
  <c r="CC137" i="6"/>
  <c r="CC121" i="6"/>
  <c r="CC93" i="6"/>
  <c r="CC150" i="6"/>
  <c r="CC146" i="6"/>
  <c r="CC142" i="6"/>
  <c r="CC138" i="6"/>
  <c r="CC134" i="6"/>
  <c r="CC130" i="6"/>
  <c r="CC126" i="6"/>
  <c r="CC122" i="6"/>
  <c r="CC118" i="6"/>
  <c r="CC114" i="6"/>
  <c r="CC78" i="6"/>
  <c r="CC46" i="6"/>
  <c r="CC14" i="6"/>
  <c r="CC63" i="6"/>
  <c r="CC43" i="6"/>
  <c r="CC100" i="6"/>
  <c r="CC48" i="6"/>
  <c r="CC171" i="6"/>
  <c r="CC94" i="6"/>
  <c r="CC58" i="6"/>
  <c r="CC26" i="6"/>
  <c r="CC272" i="6"/>
  <c r="CC264" i="6"/>
  <c r="CC163" i="6"/>
  <c r="CC95" i="6"/>
  <c r="CC258" i="6"/>
  <c r="CC152" i="6"/>
  <c r="CC36" i="6"/>
  <c r="CC196" i="6"/>
  <c r="CC109" i="6"/>
  <c r="CC105" i="6"/>
  <c r="CC81" i="6"/>
  <c r="CC49" i="6"/>
  <c r="CC17" i="6"/>
  <c r="CC282" i="6"/>
  <c r="CC276" i="6"/>
  <c r="CC275" i="6"/>
  <c r="CC183" i="6"/>
  <c r="CC167" i="6"/>
  <c r="CC179" i="6"/>
  <c r="CC103" i="6"/>
  <c r="CC75" i="6"/>
  <c r="CC23" i="6"/>
  <c r="CC3" i="6"/>
  <c r="CC92" i="6"/>
  <c r="CC40" i="6"/>
  <c r="CC247" i="6"/>
  <c r="CC67" i="6"/>
  <c r="CC31" i="6"/>
  <c r="CC124" i="6"/>
  <c r="CC8" i="6"/>
  <c r="CC202" i="6"/>
  <c r="CC273" i="6"/>
  <c r="CC249" i="6"/>
  <c r="CC190" i="6"/>
  <c r="CC261" i="6"/>
  <c r="CC197" i="6"/>
  <c r="CC180" i="6"/>
  <c r="CC174" i="6"/>
  <c r="CC158" i="6"/>
  <c r="CC113" i="6"/>
  <c r="CC89" i="6"/>
  <c r="CC61" i="6"/>
  <c r="CC57" i="6"/>
  <c r="CC29" i="6"/>
  <c r="CC25" i="6"/>
  <c r="CC231" i="6"/>
  <c r="CC102" i="6"/>
  <c r="CC248" i="6"/>
  <c r="CC107" i="6"/>
  <c r="CC39" i="6"/>
  <c r="CC19" i="6"/>
  <c r="CC175" i="6"/>
  <c r="CC128" i="6"/>
  <c r="CC28" i="6"/>
  <c r="CC187" i="6"/>
  <c r="CC181" i="6"/>
  <c r="CC277" i="6"/>
  <c r="CC215" i="6"/>
  <c r="CC263" i="6"/>
  <c r="CC227" i="6"/>
  <c r="CC207" i="6"/>
  <c r="CC191" i="6"/>
  <c r="CC116" i="6"/>
  <c r="CC64" i="6"/>
  <c r="CC235" i="6"/>
  <c r="CC149" i="6"/>
  <c r="CC133" i="6"/>
  <c r="CC117" i="6"/>
  <c r="CC77" i="6"/>
  <c r="CC73" i="6"/>
  <c r="CC45" i="6"/>
  <c r="CC41" i="6"/>
  <c r="CC13" i="6"/>
  <c r="CC9" i="6"/>
  <c r="CC239" i="6"/>
  <c r="CC238" i="6"/>
  <c r="CC155" i="6"/>
  <c r="CC127" i="6"/>
  <c r="CC71" i="6"/>
  <c r="CC51" i="6"/>
  <c r="CC15" i="6"/>
  <c r="CC243" i="6"/>
  <c r="CC104" i="6"/>
  <c r="CC52" i="6"/>
  <c r="CC256" i="6"/>
  <c r="CC255" i="6"/>
  <c r="CC252" i="6"/>
  <c r="CC251" i="6"/>
  <c r="CC240" i="6"/>
  <c r="CC213" i="6"/>
  <c r="CC106" i="6"/>
  <c r="CC86" i="6"/>
  <c r="CC54" i="6"/>
  <c r="CC22" i="6"/>
  <c r="CC195" i="6"/>
  <c r="CC153" i="6"/>
  <c r="CC108" i="6"/>
  <c r="CC56" i="6"/>
  <c r="BF154" i="7"/>
  <c r="BF186" i="7"/>
  <c r="BF115" i="7"/>
  <c r="BF35" i="7"/>
  <c r="BF49" i="7"/>
  <c r="BF226" i="7"/>
  <c r="BF155" i="7"/>
  <c r="BF79" i="7"/>
  <c r="BF15" i="7"/>
  <c r="BF166" i="7"/>
  <c r="BF113" i="7"/>
  <c r="BF206" i="7"/>
  <c r="BF234" i="7"/>
  <c r="BF123" i="7"/>
  <c r="BF87" i="7"/>
  <c r="BF23" i="7"/>
  <c r="BF254" i="7"/>
  <c r="BF182" i="7"/>
  <c r="BF158" i="7"/>
  <c r="BF170" i="7"/>
  <c r="BF107" i="7"/>
  <c r="BF39" i="7"/>
  <c r="BF227" i="7"/>
  <c r="CC185" i="5"/>
  <c r="BZ149" i="5"/>
  <c r="BP139" i="5"/>
  <c r="BP87" i="5"/>
  <c r="AT36" i="5"/>
  <c r="BZ33" i="6"/>
  <c r="BP23" i="6"/>
  <c r="CB209" i="7"/>
  <c r="CB225" i="7"/>
  <c r="CB32" i="7"/>
  <c r="AW229" i="7"/>
  <c r="AW218" i="7"/>
  <c r="AW198" i="7"/>
  <c r="AW150" i="7"/>
  <c r="AW185" i="7"/>
  <c r="AW10" i="7"/>
  <c r="AW281" i="7"/>
  <c r="AW157" i="7"/>
  <c r="AW189" i="7"/>
  <c r="AW217" i="7"/>
  <c r="AW86" i="7"/>
  <c r="AW197" i="7"/>
  <c r="AW126" i="7"/>
  <c r="AW46" i="7"/>
  <c r="AW181" i="7"/>
  <c r="AW170" i="7"/>
  <c r="AW166" i="7"/>
  <c r="AW90" i="7"/>
  <c r="AW38" i="7"/>
  <c r="BJ202" i="6"/>
  <c r="AT183" i="7"/>
  <c r="AR172" i="7"/>
  <c r="BB219" i="5"/>
  <c r="AR189" i="7"/>
  <c r="AT90" i="7"/>
  <c r="AT47" i="7"/>
  <c r="AR292" i="7"/>
  <c r="BP111" i="7"/>
  <c r="BP11" i="7"/>
  <c r="AU302" i="7"/>
  <c r="AS288" i="7"/>
  <c r="BQ294" i="7"/>
  <c r="CA188" i="5"/>
  <c r="CA204" i="5"/>
  <c r="CA209" i="5"/>
  <c r="CA275" i="5"/>
  <c r="CA213" i="5"/>
  <c r="CA172" i="5"/>
  <c r="CA177" i="5"/>
  <c r="CA193" i="5"/>
  <c r="CA181" i="5"/>
  <c r="CA197" i="5"/>
  <c r="CA224" i="5"/>
  <c r="CA251" i="5"/>
  <c r="CA252" i="5"/>
  <c r="CA255" i="5"/>
  <c r="CA256" i="5"/>
  <c r="CA279" i="5"/>
  <c r="CA236" i="5"/>
  <c r="CA241" i="5"/>
  <c r="CA244" i="5"/>
  <c r="CA165" i="5"/>
  <c r="CA208" i="5"/>
  <c r="CA283" i="5"/>
  <c r="CA220" i="5"/>
  <c r="CA225" i="5"/>
  <c r="CA176" i="5"/>
  <c r="CA192" i="5"/>
  <c r="CA229" i="5"/>
  <c r="CA267" i="5"/>
  <c r="CA268" i="5"/>
  <c r="CA276" i="5"/>
  <c r="CA217" i="5"/>
  <c r="CA185" i="5"/>
  <c r="CA154" i="5"/>
  <c r="CA221" i="5"/>
  <c r="CA263" i="5"/>
  <c r="CA79" i="5"/>
  <c r="CA47" i="5"/>
  <c r="CA15" i="5"/>
  <c r="CA259" i="5"/>
  <c r="CA96" i="5"/>
  <c r="CA158" i="5"/>
  <c r="CA105" i="5"/>
  <c r="CA101" i="5"/>
  <c r="CA89" i="5"/>
  <c r="CA85" i="5"/>
  <c r="CA29" i="5"/>
  <c r="CA17" i="5"/>
  <c r="CA274" i="5"/>
  <c r="CA167" i="5"/>
  <c r="CA118" i="5"/>
  <c r="CA82" i="5"/>
  <c r="CA18" i="5"/>
  <c r="CA281" i="5"/>
  <c r="CA230" i="5"/>
  <c r="CA195" i="5"/>
  <c r="CA155" i="5"/>
  <c r="CA153" i="5"/>
  <c r="CA117" i="5"/>
  <c r="CA199" i="5"/>
  <c r="CA183" i="5"/>
  <c r="CA106" i="5"/>
  <c r="CA54" i="5"/>
  <c r="CA277" i="5"/>
  <c r="CA261" i="5"/>
  <c r="CA245" i="5"/>
  <c r="CA143" i="5"/>
  <c r="CA127" i="5"/>
  <c r="CA99" i="5"/>
  <c r="CA63" i="5"/>
  <c r="CA31" i="5"/>
  <c r="CA235" i="5"/>
  <c r="CA129" i="5"/>
  <c r="CA61" i="5"/>
  <c r="CA49" i="5"/>
  <c r="CA239" i="5"/>
  <c r="CA94" i="5"/>
  <c r="CA42" i="5"/>
  <c r="CA248" i="5"/>
  <c r="CA278" i="5"/>
  <c r="CA196" i="5"/>
  <c r="CA100" i="5"/>
  <c r="CA80" i="5"/>
  <c r="CA16" i="5"/>
  <c r="CA250" i="5"/>
  <c r="CA46" i="5"/>
  <c r="CA173" i="5"/>
  <c r="CA201" i="5"/>
  <c r="CA205" i="5"/>
  <c r="CA237" i="5"/>
  <c r="CA265" i="5"/>
  <c r="CA253" i="5"/>
  <c r="CA232" i="5"/>
  <c r="CA270" i="5"/>
  <c r="CA60" i="5"/>
  <c r="CA28" i="5"/>
  <c r="CA203" i="5"/>
  <c r="CA121" i="5"/>
  <c r="CA170" i="5"/>
  <c r="CA134" i="5"/>
  <c r="CA34" i="5"/>
  <c r="CA264" i="5"/>
  <c r="CA166" i="5"/>
  <c r="CA91" i="5"/>
  <c r="CA92" i="5"/>
  <c r="CA88" i="5"/>
  <c r="CA56" i="5"/>
  <c r="CA24" i="5"/>
  <c r="CA133" i="5"/>
  <c r="CA45" i="5"/>
  <c r="CA33" i="5"/>
  <c r="CA202" i="5"/>
  <c r="CA186" i="5"/>
  <c r="CA157" i="5"/>
  <c r="CA122" i="5"/>
  <c r="CA70" i="5"/>
  <c r="CA6" i="5"/>
  <c r="CA247" i="5"/>
  <c r="CA260" i="5"/>
  <c r="CA191" i="5"/>
  <c r="CA104" i="5"/>
  <c r="CA68" i="5"/>
  <c r="CA36" i="5"/>
  <c r="CA4" i="5"/>
  <c r="CA145" i="5"/>
  <c r="CA110" i="5"/>
  <c r="CA58" i="5"/>
  <c r="CA272" i="5"/>
  <c r="CA227" i="5"/>
  <c r="CA198" i="5"/>
  <c r="CA139" i="5"/>
  <c r="CA123" i="5"/>
  <c r="CA107" i="5"/>
  <c r="CA103" i="5"/>
  <c r="CA83" i="5"/>
  <c r="CA51" i="5"/>
  <c r="CA19" i="5"/>
  <c r="CA125" i="5"/>
  <c r="CA77" i="5"/>
  <c r="CA65" i="5"/>
  <c r="CA9" i="5"/>
  <c r="CA5" i="5"/>
  <c r="CA266" i="5"/>
  <c r="CA231" i="5"/>
  <c r="CA114" i="5"/>
  <c r="CA62" i="5"/>
  <c r="CA233" i="5"/>
  <c r="CA262" i="5"/>
  <c r="CA182" i="5"/>
  <c r="CA168" i="5"/>
  <c r="CA151" i="5"/>
  <c r="CA135" i="5"/>
  <c r="CA119" i="5"/>
  <c r="CA115" i="5"/>
  <c r="CA87" i="5"/>
  <c r="CA59" i="5"/>
  <c r="CA55" i="5"/>
  <c r="CA27" i="5"/>
  <c r="CA23" i="5"/>
  <c r="CA178" i="5"/>
  <c r="CA175" i="5"/>
  <c r="CA112" i="5"/>
  <c r="CA137" i="5"/>
  <c r="CA109" i="5"/>
  <c r="CA97" i="5"/>
  <c r="CA81" i="5"/>
  <c r="CA25" i="5"/>
  <c r="CA21" i="5"/>
  <c r="CA150" i="5"/>
  <c r="CA50" i="5"/>
  <c r="CA189" i="5"/>
  <c r="CA226" i="5"/>
  <c r="CA223" i="5"/>
  <c r="CA149" i="5"/>
  <c r="CA113" i="5"/>
  <c r="CA138" i="5"/>
  <c r="CA86" i="5"/>
  <c r="CA22" i="5"/>
  <c r="CA269" i="5"/>
  <c r="CA75" i="5"/>
  <c r="CA71" i="5"/>
  <c r="CA43" i="5"/>
  <c r="CA39" i="5"/>
  <c r="CA11" i="5"/>
  <c r="CA7" i="5"/>
  <c r="CA164" i="5"/>
  <c r="CA57" i="5"/>
  <c r="CA53" i="5"/>
  <c r="CA238" i="5"/>
  <c r="CA215" i="5"/>
  <c r="CA126" i="5"/>
  <c r="CA74" i="5"/>
  <c r="CA10" i="5"/>
  <c r="CA280" i="5"/>
  <c r="CA152" i="5"/>
  <c r="CA148" i="5"/>
  <c r="CA144" i="5"/>
  <c r="CA140" i="5"/>
  <c r="CA136" i="5"/>
  <c r="CA132" i="5"/>
  <c r="CA128" i="5"/>
  <c r="CA124" i="5"/>
  <c r="CA120" i="5"/>
  <c r="CA116" i="5"/>
  <c r="CA64" i="5"/>
  <c r="CA32" i="5"/>
  <c r="CA171" i="5"/>
  <c r="CA141" i="5"/>
  <c r="CA234" i="5"/>
  <c r="CA130" i="5"/>
  <c r="CA78" i="5"/>
  <c r="CA14" i="5"/>
  <c r="CA98" i="5"/>
  <c r="CA169" i="5"/>
  <c r="CA161" i="5"/>
  <c r="CA273" i="5"/>
  <c r="CA257" i="5"/>
  <c r="CA249" i="5"/>
  <c r="CA216" i="5"/>
  <c r="CA211" i="5"/>
  <c r="CA210" i="5"/>
  <c r="CA207" i="5"/>
  <c r="CA76" i="5"/>
  <c r="CA44" i="5"/>
  <c r="CA12" i="5"/>
  <c r="CA102" i="5"/>
  <c r="CA66" i="5"/>
  <c r="CA147" i="5"/>
  <c r="CA131" i="5"/>
  <c r="CA111" i="5"/>
  <c r="CA67" i="5"/>
  <c r="CA35" i="5"/>
  <c r="CA3" i="5"/>
  <c r="CA258" i="5"/>
  <c r="CA194" i="5"/>
  <c r="CA108" i="5"/>
  <c r="CA72" i="5"/>
  <c r="CA40" i="5"/>
  <c r="CA8" i="5"/>
  <c r="CA219" i="5"/>
  <c r="CA41" i="5"/>
  <c r="CA37" i="5"/>
  <c r="CA282" i="5"/>
  <c r="CA90" i="5"/>
  <c r="CA38" i="5"/>
  <c r="CA271" i="5"/>
  <c r="CA246" i="5"/>
  <c r="CA214" i="5"/>
  <c r="CA179" i="5"/>
  <c r="CA243" i="5"/>
  <c r="CA212" i="5"/>
  <c r="CA180" i="5"/>
  <c r="CA84" i="5"/>
  <c r="CA52" i="5"/>
  <c r="CA20" i="5"/>
  <c r="CA218" i="5"/>
  <c r="CA142" i="5"/>
  <c r="CA26" i="5"/>
  <c r="CA163" i="5"/>
  <c r="CA95" i="5"/>
  <c r="CA228" i="5"/>
  <c r="CA162" i="5"/>
  <c r="CA187" i="5"/>
  <c r="CA93" i="5"/>
  <c r="CA73" i="5"/>
  <c r="CA69" i="5"/>
  <c r="CA13" i="5"/>
  <c r="CA146" i="5"/>
  <c r="CA30" i="5"/>
  <c r="CA48" i="5"/>
  <c r="CA254" i="5"/>
  <c r="AU180" i="7"/>
  <c r="AS105" i="7"/>
  <c r="BJ278" i="5"/>
  <c r="BJ278" i="7" s="1"/>
  <c r="BY260" i="6"/>
  <c r="BM168" i="7"/>
  <c r="CA156" i="6"/>
  <c r="BZ109" i="5"/>
  <c r="AS292" i="7"/>
  <c r="AS188" i="7"/>
  <c r="BZ269" i="5"/>
  <c r="BP159" i="7"/>
  <c r="CA242" i="6"/>
  <c r="BK175" i="6"/>
  <c r="BK175" i="7" s="1"/>
  <c r="AN176" i="7"/>
  <c r="AN236" i="7"/>
  <c r="AN248" i="7"/>
  <c r="AN189" i="7"/>
  <c r="AN212" i="7"/>
  <c r="AN57" i="7"/>
  <c r="AN256" i="7"/>
  <c r="AN165" i="7"/>
  <c r="AN177" i="7"/>
  <c r="AN228" i="7"/>
  <c r="AN77" i="7"/>
  <c r="AN13" i="7"/>
  <c r="AN197" i="7"/>
  <c r="AN253" i="7"/>
  <c r="AN169" i="7"/>
  <c r="AN121" i="7"/>
  <c r="AN97" i="7"/>
  <c r="AN29" i="7"/>
  <c r="AN213" i="7"/>
  <c r="AN11" i="7"/>
  <c r="CA190" i="6"/>
  <c r="BM184" i="7"/>
  <c r="AS75" i="7"/>
  <c r="AT280" i="7"/>
  <c r="BA209" i="5"/>
  <c r="BC183" i="6"/>
  <c r="BC183" i="7" s="1"/>
  <c r="AT42" i="7"/>
  <c r="BZ49" i="5"/>
  <c r="BO292" i="7"/>
  <c r="CB229" i="7"/>
  <c r="AZ305" i="7"/>
  <c r="BW301" i="7"/>
  <c r="CB298" i="7"/>
  <c r="AY291" i="7"/>
  <c r="AQ280" i="7"/>
  <c r="BX274" i="7"/>
  <c r="BS269" i="7"/>
  <c r="AV265" i="7"/>
  <c r="BX258" i="7"/>
  <c r="AX255" i="7"/>
  <c r="BL249" i="7"/>
  <c r="BD306" i="7"/>
  <c r="BB300" i="7"/>
  <c r="BF306" i="7"/>
  <c r="BS294" i="7"/>
  <c r="BD290" i="7"/>
  <c r="BA287" i="7"/>
  <c r="AV282" i="7"/>
  <c r="BV265" i="7"/>
  <c r="BE259" i="7"/>
  <c r="BF252" i="7"/>
  <c r="BW275" i="7"/>
  <c r="BV270" i="7"/>
  <c r="AQ254" i="7"/>
  <c r="BW239" i="7"/>
  <c r="BL155" i="7"/>
  <c r="BT293" i="7"/>
  <c r="BL252" i="7"/>
  <c r="AX231" i="7"/>
  <c r="BL217" i="7"/>
  <c r="BF207" i="7"/>
  <c r="AR193" i="7"/>
  <c r="BW276" i="7"/>
  <c r="CC241" i="7"/>
  <c r="BA225" i="5"/>
  <c r="BA225" i="7" s="1"/>
  <c r="CB206" i="7"/>
  <c r="BV171" i="7"/>
  <c r="AZ161" i="7"/>
  <c r="BN91" i="7"/>
  <c r="AO77" i="7"/>
  <c r="AX66" i="7"/>
  <c r="BE61" i="7"/>
  <c r="AW53" i="7"/>
  <c r="BG47" i="7"/>
  <c r="BF42" i="7"/>
  <c r="BV31" i="7"/>
  <c r="BU26" i="7"/>
  <c r="AO13" i="7"/>
  <c r="BR159" i="6"/>
  <c r="BR279" i="6"/>
  <c r="BR251" i="6"/>
  <c r="BR208" i="6"/>
  <c r="BR149" i="6"/>
  <c r="BR141" i="6"/>
  <c r="BR133" i="6"/>
  <c r="BR125" i="6"/>
  <c r="BR117" i="6"/>
  <c r="BR97" i="6"/>
  <c r="BR92" i="6"/>
  <c r="BR88" i="6"/>
  <c r="BR61" i="6"/>
  <c r="BR56" i="6"/>
  <c r="BR29" i="6"/>
  <c r="BR24" i="6"/>
  <c r="BR240" i="6"/>
  <c r="BR180" i="6"/>
  <c r="BR283" i="6"/>
  <c r="BR93" i="6"/>
  <c r="BR73" i="6"/>
  <c r="BR68" i="6"/>
  <c r="BR41" i="6"/>
  <c r="BR36" i="6"/>
  <c r="BR9" i="6"/>
  <c r="BR275" i="6"/>
  <c r="BR272" i="6"/>
  <c r="BR256" i="6"/>
  <c r="BR248" i="6"/>
  <c r="BR249" i="6"/>
  <c r="BR191" i="6"/>
  <c r="BR83" i="6"/>
  <c r="BR51" i="6"/>
  <c r="BR19" i="6"/>
  <c r="BR160" i="6"/>
  <c r="BR265" i="6"/>
  <c r="BR146" i="6"/>
  <c r="BR130" i="6"/>
  <c r="BR78" i="6"/>
  <c r="BR74" i="6"/>
  <c r="BR46" i="6"/>
  <c r="BR42" i="6"/>
  <c r="BR14" i="6"/>
  <c r="BR10" i="6"/>
  <c r="BR250" i="6"/>
  <c r="BR151" i="6"/>
  <c r="BR147" i="6"/>
  <c r="BR143" i="6"/>
  <c r="BR139" i="6"/>
  <c r="BR135" i="6"/>
  <c r="BR131" i="6"/>
  <c r="BR127" i="6"/>
  <c r="BR123" i="6"/>
  <c r="BR119" i="6"/>
  <c r="BR115" i="6"/>
  <c r="BR79" i="6"/>
  <c r="BR47" i="6"/>
  <c r="BR15" i="6"/>
  <c r="BR266" i="6"/>
  <c r="BR95" i="6"/>
  <c r="BR59" i="6"/>
  <c r="BR27" i="6"/>
  <c r="BR237" i="6"/>
  <c r="BR221" i="6"/>
  <c r="BR205" i="6"/>
  <c r="BR189" i="6"/>
  <c r="BR173" i="6"/>
  <c r="BR153" i="6"/>
  <c r="BR274" i="6"/>
  <c r="BR236" i="6"/>
  <c r="BR259" i="6"/>
  <c r="BR228" i="6"/>
  <c r="BR152" i="6"/>
  <c r="BR148" i="6"/>
  <c r="BR144" i="6"/>
  <c r="BR140" i="6"/>
  <c r="BR136" i="6"/>
  <c r="BR132" i="6"/>
  <c r="BR128" i="6"/>
  <c r="BR124" i="6"/>
  <c r="BR120" i="6"/>
  <c r="BR116" i="6"/>
  <c r="BR89" i="6"/>
  <c r="BR69" i="6"/>
  <c r="BR64" i="6"/>
  <c r="BR37" i="6"/>
  <c r="BR32" i="6"/>
  <c r="BR5" i="6"/>
  <c r="BR271" i="6"/>
  <c r="BR247" i="6"/>
  <c r="BR255" i="6"/>
  <c r="BR224" i="6"/>
  <c r="BR157" i="6"/>
  <c r="BR112" i="6"/>
  <c r="BR81" i="6"/>
  <c r="BR76" i="6"/>
  <c r="BR49" i="6"/>
  <c r="BR44" i="6"/>
  <c r="BR17" i="6"/>
  <c r="BR12" i="6"/>
  <c r="BR269" i="6"/>
  <c r="BR241" i="6"/>
  <c r="BR225" i="6"/>
  <c r="BR209" i="6"/>
  <c r="BR193" i="6"/>
  <c r="BR177" i="6"/>
  <c r="BR200" i="6"/>
  <c r="BR174" i="6"/>
  <c r="BR103" i="6"/>
  <c r="BR218" i="6"/>
  <c r="BR258" i="6"/>
  <c r="BR280" i="6"/>
  <c r="BR282" i="6"/>
  <c r="BR171" i="6"/>
  <c r="BR276" i="6"/>
  <c r="BR260" i="6"/>
  <c r="BR142" i="6"/>
  <c r="BR126" i="6"/>
  <c r="BR110" i="6"/>
  <c r="BR106" i="6"/>
  <c r="BR235" i="6"/>
  <c r="BR162" i="6"/>
  <c r="BR246" i="6"/>
  <c r="BR278" i="6"/>
  <c r="BR214" i="6"/>
  <c r="BR273" i="6"/>
  <c r="BR253" i="6"/>
  <c r="BR232" i="6"/>
  <c r="BR216" i="6"/>
  <c r="BR254" i="6"/>
  <c r="BR107" i="6"/>
  <c r="BR87" i="6"/>
  <c r="BR55" i="6"/>
  <c r="BR23" i="6"/>
  <c r="BR230" i="6"/>
  <c r="BR155" i="6"/>
  <c r="BR212" i="6"/>
  <c r="BR161" i="6"/>
  <c r="BR267" i="6"/>
  <c r="BR145" i="6"/>
  <c r="BR137" i="6"/>
  <c r="BR129" i="6"/>
  <c r="BR121" i="6"/>
  <c r="BR113" i="6"/>
  <c r="BR108" i="6"/>
  <c r="BR77" i="6"/>
  <c r="BR72" i="6"/>
  <c r="BR45" i="6"/>
  <c r="BR40" i="6"/>
  <c r="BR13" i="6"/>
  <c r="BR8" i="6"/>
  <c r="BR188" i="6"/>
  <c r="BR196" i="6"/>
  <c r="BR192" i="6"/>
  <c r="BR176" i="6"/>
  <c r="BR109" i="6"/>
  <c r="BR104" i="6"/>
  <c r="BR84" i="6"/>
  <c r="BR57" i="6"/>
  <c r="BR52" i="6"/>
  <c r="BR25" i="6"/>
  <c r="BR20" i="6"/>
  <c r="BR244" i="6"/>
  <c r="BR204" i="6"/>
  <c r="BR264" i="6"/>
  <c r="BR226" i="6"/>
  <c r="BR206" i="6"/>
  <c r="BR190" i="6"/>
  <c r="BR67" i="6"/>
  <c r="BR35" i="6"/>
  <c r="BR3" i="6"/>
  <c r="BR210" i="6"/>
  <c r="BR102" i="6"/>
  <c r="BR98" i="6"/>
  <c r="BR99" i="6"/>
  <c r="BR63" i="6"/>
  <c r="BR31" i="6"/>
  <c r="BR154" i="6"/>
  <c r="BR277" i="6"/>
  <c r="BR243" i="6"/>
  <c r="BR223" i="6"/>
  <c r="BR194" i="6"/>
  <c r="BR111" i="6"/>
  <c r="BR75" i="6"/>
  <c r="BR43" i="6"/>
  <c r="BR11" i="6"/>
  <c r="BR170" i="6"/>
  <c r="BR281" i="6"/>
  <c r="BR257" i="6"/>
  <c r="BR207" i="6"/>
  <c r="BR178" i="6"/>
  <c r="BR138" i="6"/>
  <c r="BR122" i="6"/>
  <c r="BR114" i="6"/>
  <c r="BR62" i="6"/>
  <c r="BR58" i="6"/>
  <c r="BR30" i="6"/>
  <c r="BR26" i="6"/>
  <c r="BR238" i="6"/>
  <c r="BR186" i="6"/>
  <c r="BR4" i="6"/>
  <c r="BR172" i="6"/>
  <c r="BR164" i="6"/>
  <c r="BR105" i="6"/>
  <c r="BR100" i="6"/>
  <c r="BR85" i="6"/>
  <c r="BR80" i="6"/>
  <c r="BR53" i="6"/>
  <c r="BR48" i="6"/>
  <c r="BR21" i="6"/>
  <c r="BR16" i="6"/>
  <c r="BR220" i="6"/>
  <c r="BR263" i="6"/>
  <c r="BR101" i="6"/>
  <c r="BR96" i="6"/>
  <c r="BR65" i="6"/>
  <c r="BR60" i="6"/>
  <c r="BR33" i="6"/>
  <c r="BR28" i="6"/>
  <c r="BR150" i="6"/>
  <c r="BR134" i="6"/>
  <c r="BR118" i="6"/>
  <c r="BR94" i="6"/>
  <c r="BR90" i="6"/>
  <c r="BR70" i="6"/>
  <c r="BR66" i="6"/>
  <c r="BR38" i="6"/>
  <c r="BR34" i="6"/>
  <c r="BR6" i="6"/>
  <c r="BR262" i="6"/>
  <c r="BR270" i="6"/>
  <c r="BR166" i="6"/>
  <c r="BR245" i="6"/>
  <c r="BR229" i="6"/>
  <c r="BR213" i="6"/>
  <c r="BR197" i="6"/>
  <c r="BR181" i="6"/>
  <c r="BR165" i="6"/>
  <c r="BR175" i="6"/>
  <c r="BR222" i="6"/>
  <c r="BR203" i="6"/>
  <c r="BR187" i="6"/>
  <c r="BR234" i="6"/>
  <c r="BR198" i="6"/>
  <c r="BR182" i="6"/>
  <c r="BR268" i="6"/>
  <c r="BR252" i="6"/>
  <c r="BR261" i="6"/>
  <c r="BR233" i="6"/>
  <c r="BR217" i="6"/>
  <c r="BR201" i="6"/>
  <c r="BR185" i="6"/>
  <c r="BR169" i="6"/>
  <c r="BR242" i="6"/>
  <c r="BR184" i="6"/>
  <c r="BR86" i="6"/>
  <c r="BR82" i="6"/>
  <c r="BR54" i="6"/>
  <c r="BR50" i="6"/>
  <c r="BR22" i="6"/>
  <c r="BR18" i="6"/>
  <c r="BR219" i="6"/>
  <c r="BR168" i="6"/>
  <c r="BR91" i="6"/>
  <c r="BR71" i="6"/>
  <c r="BR39" i="6"/>
  <c r="BR7" i="6"/>
  <c r="BR202" i="6"/>
  <c r="BD99" i="7"/>
  <c r="BD67" i="7"/>
  <c r="BD35" i="7"/>
  <c r="BV4" i="7"/>
  <c r="BT233" i="7"/>
  <c r="BW188" i="7"/>
  <c r="AW114" i="7"/>
  <c r="BW216" i="7"/>
  <c r="BW201" i="7"/>
  <c r="BR179" i="5"/>
  <c r="AO147" i="7"/>
  <c r="BP127" i="7"/>
  <c r="BE115" i="7"/>
  <c r="AS103" i="7"/>
  <c r="AQ101" i="7"/>
  <c r="BE79" i="7"/>
  <c r="AQ65" i="7"/>
  <c r="AU53" i="7"/>
  <c r="BT47" i="7"/>
  <c r="BE15" i="7"/>
  <c r="BI90" i="5"/>
  <c r="BI106" i="5"/>
  <c r="BI58" i="5"/>
  <c r="BI74" i="5"/>
  <c r="BI182" i="5"/>
  <c r="BI253" i="5"/>
  <c r="BI257" i="5"/>
  <c r="BI198" i="5"/>
  <c r="BI10" i="5"/>
  <c r="BI26" i="5"/>
  <c r="BI42" i="5"/>
  <c r="BI166" i="5"/>
  <c r="BI214" i="5"/>
  <c r="BI230" i="5"/>
  <c r="BI256" i="5"/>
  <c r="BI237" i="5"/>
  <c r="BI108" i="5"/>
  <c r="BI93" i="5"/>
  <c r="BI89" i="5"/>
  <c r="BI94" i="5"/>
  <c r="BI78" i="5"/>
  <c r="BI70" i="5"/>
  <c r="BI50" i="5"/>
  <c r="BI103" i="5"/>
  <c r="BI67" i="5"/>
  <c r="BI278" i="5"/>
  <c r="BI270" i="5"/>
  <c r="BI262" i="5"/>
  <c r="BI254" i="5"/>
  <c r="BI243" i="5"/>
  <c r="BI227" i="5"/>
  <c r="BI211" i="5"/>
  <c r="BI195" i="5"/>
  <c r="BI179" i="5"/>
  <c r="BI163" i="5"/>
  <c r="BI248" i="5"/>
  <c r="BI161" i="5"/>
  <c r="BI110" i="5"/>
  <c r="BI102" i="5"/>
  <c r="BI91" i="5"/>
  <c r="BI39" i="5"/>
  <c r="BI231" i="5"/>
  <c r="BI215" i="5"/>
  <c r="BI199" i="5"/>
  <c r="BI183" i="5"/>
  <c r="BI167" i="5"/>
  <c r="BI224" i="5"/>
  <c r="BI208" i="5"/>
  <c r="BI192" i="5"/>
  <c r="BI176" i="5"/>
  <c r="BI186" i="5"/>
  <c r="BI148" i="5"/>
  <c r="BI132" i="5"/>
  <c r="BI112" i="5"/>
  <c r="BI213" i="5"/>
  <c r="BI126" i="5"/>
  <c r="BI82" i="5"/>
  <c r="BI209" i="5"/>
  <c r="BI143" i="5"/>
  <c r="BI27" i="5"/>
  <c r="BI274" i="5"/>
  <c r="BI266" i="5"/>
  <c r="BI258" i="5"/>
  <c r="BI250" i="5"/>
  <c r="BI283" i="5"/>
  <c r="BI259" i="5"/>
  <c r="BI170" i="5"/>
  <c r="BI97" i="5"/>
  <c r="BI77" i="5"/>
  <c r="BI269" i="5"/>
  <c r="BI210" i="5"/>
  <c r="BI282" i="5"/>
  <c r="BI255" i="5"/>
  <c r="BI251" i="5"/>
  <c r="BI268" i="5"/>
  <c r="BI281" i="5"/>
  <c r="BI57" i="5"/>
  <c r="BI25" i="5"/>
  <c r="BI241" i="5"/>
  <c r="BI118" i="5"/>
  <c r="BI159" i="5"/>
  <c r="BI119" i="5"/>
  <c r="BI83" i="5"/>
  <c r="BI19" i="5"/>
  <c r="BI3" i="5"/>
  <c r="BI247" i="5"/>
  <c r="BI116" i="5"/>
  <c r="BI60" i="5"/>
  <c r="BI28" i="5"/>
  <c r="BI85" i="5"/>
  <c r="BI53" i="5"/>
  <c r="BI21" i="5"/>
  <c r="BI130" i="5"/>
  <c r="BI86" i="5"/>
  <c r="BI66" i="5"/>
  <c r="BI107" i="5"/>
  <c r="BI55" i="5"/>
  <c r="BI263" i="5"/>
  <c r="BI228" i="5"/>
  <c r="BI212" i="5"/>
  <c r="BI196" i="5"/>
  <c r="BI180" i="5"/>
  <c r="BI164" i="5"/>
  <c r="BI279" i="5"/>
  <c r="BI101" i="5"/>
  <c r="BI65" i="5"/>
  <c r="BI33" i="5"/>
  <c r="BI142" i="5"/>
  <c r="BI98" i="5"/>
  <c r="BI95" i="5"/>
  <c r="BI43" i="5"/>
  <c r="BI235" i="5"/>
  <c r="BI219" i="5"/>
  <c r="BI203" i="5"/>
  <c r="BI187" i="5"/>
  <c r="BI171" i="5"/>
  <c r="BI276" i="5"/>
  <c r="BI156" i="5"/>
  <c r="BI238" i="5"/>
  <c r="BI144" i="5"/>
  <c r="BI128" i="5"/>
  <c r="BI100" i="5"/>
  <c r="BI72" i="5"/>
  <c r="BI64" i="5"/>
  <c r="BI40" i="5"/>
  <c r="BI32" i="5"/>
  <c r="BI8" i="5"/>
  <c r="BI229" i="5"/>
  <c r="BI122" i="5"/>
  <c r="BI99" i="5"/>
  <c r="BI47" i="5"/>
  <c r="BI45" i="5"/>
  <c r="BI13" i="5"/>
  <c r="BI178" i="5"/>
  <c r="BI194" i="5"/>
  <c r="BI242" i="5"/>
  <c r="BI271" i="5"/>
  <c r="BI239" i="5"/>
  <c r="BI223" i="5"/>
  <c r="BI207" i="5"/>
  <c r="BI191" i="5"/>
  <c r="BI175" i="5"/>
  <c r="BI280" i="5"/>
  <c r="BI240" i="5"/>
  <c r="BI202" i="5"/>
  <c r="BI140" i="5"/>
  <c r="BI124" i="5"/>
  <c r="BI104" i="5"/>
  <c r="BI96" i="5"/>
  <c r="BI84" i="5"/>
  <c r="BI52" i="5"/>
  <c r="BI20" i="5"/>
  <c r="BI109" i="5"/>
  <c r="BI165" i="5"/>
  <c r="BI134" i="5"/>
  <c r="BI14" i="5"/>
  <c r="BI6" i="5"/>
  <c r="BI135" i="5"/>
  <c r="BI35" i="5"/>
  <c r="BI246" i="5"/>
  <c r="BI267" i="5"/>
  <c r="BI160" i="5"/>
  <c r="BI155" i="5"/>
  <c r="BI146" i="5"/>
  <c r="BI193" i="5"/>
  <c r="BI177" i="5"/>
  <c r="BI123" i="5"/>
  <c r="BI71" i="5"/>
  <c r="BI7" i="5"/>
  <c r="BI272" i="5"/>
  <c r="BI244" i="5"/>
  <c r="BI232" i="5"/>
  <c r="BI216" i="5"/>
  <c r="BI200" i="5"/>
  <c r="BI184" i="5"/>
  <c r="BI168" i="5"/>
  <c r="BI92" i="5"/>
  <c r="BI68" i="5"/>
  <c r="BI36" i="5"/>
  <c r="BI4" i="5"/>
  <c r="BI46" i="5"/>
  <c r="BI38" i="5"/>
  <c r="BI18" i="5"/>
  <c r="BI111" i="5"/>
  <c r="BI59" i="5"/>
  <c r="BI249" i="5"/>
  <c r="BI234" i="5"/>
  <c r="BI218" i="5"/>
  <c r="BI113" i="5"/>
  <c r="BI61" i="5"/>
  <c r="BI29" i="5"/>
  <c r="BI138" i="5"/>
  <c r="BI115" i="5"/>
  <c r="BI63" i="5"/>
  <c r="BI31" i="5"/>
  <c r="BI226" i="5"/>
  <c r="BI73" i="5"/>
  <c r="BI41" i="5"/>
  <c r="BI9" i="5"/>
  <c r="BI154" i="5"/>
  <c r="BI150" i="5"/>
  <c r="BI151" i="5"/>
  <c r="BI51" i="5"/>
  <c r="BI260" i="5"/>
  <c r="BI265" i="5"/>
  <c r="BI152" i="5"/>
  <c r="BI136" i="5"/>
  <c r="BI120" i="5"/>
  <c r="BI88" i="5"/>
  <c r="BI80" i="5"/>
  <c r="BI56" i="5"/>
  <c r="BI48" i="5"/>
  <c r="BI24" i="5"/>
  <c r="BI16" i="5"/>
  <c r="BI105" i="5"/>
  <c r="BI69" i="5"/>
  <c r="BI37" i="5"/>
  <c r="BI5" i="5"/>
  <c r="BI197" i="5"/>
  <c r="BI181" i="5"/>
  <c r="BI30" i="5"/>
  <c r="BI22" i="5"/>
  <c r="BI139" i="5"/>
  <c r="BI87" i="5"/>
  <c r="BI23" i="5"/>
  <c r="BI264" i="5"/>
  <c r="BI236" i="5"/>
  <c r="BI220" i="5"/>
  <c r="BI204" i="5"/>
  <c r="BI188" i="5"/>
  <c r="BI172" i="5"/>
  <c r="BI149" i="5"/>
  <c r="BI145" i="5"/>
  <c r="BI141" i="5"/>
  <c r="BI137" i="5"/>
  <c r="BI133" i="5"/>
  <c r="BI129" i="5"/>
  <c r="BI125" i="5"/>
  <c r="BI121" i="5"/>
  <c r="BI117" i="5"/>
  <c r="BI81" i="5"/>
  <c r="BI49" i="5"/>
  <c r="BI17" i="5"/>
  <c r="BI127" i="5"/>
  <c r="BI75" i="5"/>
  <c r="BI11" i="5"/>
  <c r="BI275" i="5"/>
  <c r="BI252" i="5"/>
  <c r="BI273" i="5"/>
  <c r="BI76" i="5"/>
  <c r="BI44" i="5"/>
  <c r="BI12" i="5"/>
  <c r="BI114" i="5"/>
  <c r="BI62" i="5"/>
  <c r="BI54" i="5"/>
  <c r="BI34" i="5"/>
  <c r="BI225" i="5"/>
  <c r="BI131" i="5"/>
  <c r="BI79" i="5"/>
  <c r="BI15" i="5"/>
  <c r="BI147" i="5"/>
  <c r="BF291" i="7"/>
  <c r="BC285" i="7"/>
  <c r="BT275" i="7"/>
  <c r="BF248" i="7"/>
  <c r="BC294" i="7"/>
  <c r="AZ271" i="7"/>
  <c r="BU265" i="7"/>
  <c r="AW244" i="7"/>
  <c r="BV238" i="7"/>
  <c r="AW224" i="7"/>
  <c r="BV206" i="7"/>
  <c r="AW192" i="7"/>
  <c r="BV174" i="7"/>
  <c r="CB216" i="7"/>
  <c r="BU182" i="7"/>
  <c r="BL147" i="7"/>
  <c r="AQ142" i="7"/>
  <c r="BL131" i="7"/>
  <c r="AQ126" i="7"/>
  <c r="AW112" i="7"/>
  <c r="CB92" i="7"/>
  <c r="AQ58" i="7"/>
  <c r="AQ26" i="7"/>
  <c r="BU210" i="7"/>
  <c r="BP187" i="7"/>
  <c r="AW137" i="7"/>
  <c r="AW121" i="7"/>
  <c r="AN100" i="7"/>
  <c r="AQ95" i="7"/>
  <c r="AW81" i="7"/>
  <c r="BG75" i="7"/>
  <c r="BF70" i="7"/>
  <c r="AN64" i="7"/>
  <c r="AQ59" i="7"/>
  <c r="AW49" i="7"/>
  <c r="BG43" i="7"/>
  <c r="BF38" i="7"/>
  <c r="AN32" i="7"/>
  <c r="AQ27" i="7"/>
  <c r="AW17" i="7"/>
  <c r="BG11" i="7"/>
  <c r="BF6" i="7"/>
  <c r="BF41" i="7"/>
  <c r="BD240" i="7"/>
  <c r="BD141" i="7"/>
  <c r="BD73" i="7"/>
  <c r="BD9" i="7"/>
  <c r="BD253" i="7"/>
  <c r="BD200" i="7"/>
  <c r="BD201" i="7"/>
  <c r="BD161" i="7"/>
  <c r="BD105" i="7"/>
  <c r="BD85" i="7"/>
  <c r="BD21" i="7"/>
  <c r="BD241" i="7"/>
  <c r="BD91" i="7"/>
  <c r="BD193" i="7"/>
  <c r="BD252" i="7"/>
  <c r="BD189" i="7"/>
  <c r="BD149" i="7"/>
  <c r="BD45" i="7"/>
  <c r="BD272" i="7"/>
  <c r="BD154" i="7"/>
  <c r="BD177" i="7"/>
  <c r="BD162" i="7"/>
  <c r="BD129" i="7"/>
  <c r="BD49" i="7"/>
  <c r="BD157" i="7"/>
  <c r="BD11" i="7"/>
  <c r="AW66" i="7"/>
  <c r="BI206" i="5"/>
  <c r="AU141" i="7"/>
  <c r="BZ125" i="5"/>
  <c r="BZ125" i="7" s="1"/>
  <c r="BG121" i="7"/>
  <c r="AW111" i="7"/>
  <c r="AS91" i="7"/>
  <c r="BZ73" i="5"/>
  <c r="BG69" i="7"/>
  <c r="AW59" i="7"/>
  <c r="AQ37" i="7"/>
  <c r="AZ293" i="7"/>
  <c r="AQ249" i="7"/>
  <c r="AZ223" i="7"/>
  <c r="AZ207" i="7"/>
  <c r="BV207" i="7"/>
  <c r="BA181" i="5"/>
  <c r="AN245" i="7"/>
  <c r="BO154" i="7"/>
  <c r="CB141" i="7"/>
  <c r="CB125" i="7"/>
  <c r="BV107" i="7"/>
  <c r="BZ178" i="6"/>
  <c r="AW82" i="7"/>
  <c r="BZ113" i="5"/>
  <c r="AS27" i="7"/>
  <c r="AZ298" i="7"/>
  <c r="AT296" i="6"/>
  <c r="AW271" i="7"/>
  <c r="AW239" i="7"/>
  <c r="AW207" i="7"/>
  <c r="AW175" i="7"/>
  <c r="AW240" i="7"/>
  <c r="AW222" i="7"/>
  <c r="CA184" i="6"/>
  <c r="CB140" i="7"/>
  <c r="CB124" i="7"/>
  <c r="BV94" i="7"/>
  <c r="BV90" i="7"/>
  <c r="BI233" i="5"/>
  <c r="BI233" i="7" s="1"/>
  <c r="BZ281" i="6"/>
  <c r="BA153" i="6"/>
  <c r="AT103" i="6"/>
  <c r="AT23" i="5"/>
  <c r="BZ197" i="6"/>
  <c r="AT120" i="5"/>
  <c r="BZ117" i="6"/>
  <c r="BZ65" i="5"/>
  <c r="BP55" i="7"/>
  <c r="AT4" i="5"/>
  <c r="BR158" i="5"/>
  <c r="AS30" i="7"/>
  <c r="BA185" i="5"/>
  <c r="BP292" i="5"/>
  <c r="BP292" i="7" s="1"/>
  <c r="BP285" i="5"/>
  <c r="BP285" i="7" s="1"/>
  <c r="BP289" i="5"/>
  <c r="BP293" i="5"/>
  <c r="BP293" i="7" s="1"/>
  <c r="BP287" i="5"/>
  <c r="BP287" i="7" s="1"/>
  <c r="BP295" i="5"/>
  <c r="BP291" i="5"/>
  <c r="BP288" i="5"/>
  <c r="BP284" i="5"/>
  <c r="BP284" i="7" s="1"/>
  <c r="BN267" i="7"/>
  <c r="BN287" i="7"/>
  <c r="CB226" i="7"/>
  <c r="BA294" i="7"/>
  <c r="AQ288" i="7"/>
  <c r="BN290" i="7"/>
  <c r="BF280" i="7"/>
  <c r="BW246" i="7"/>
  <c r="BS238" i="7"/>
  <c r="BD226" i="7"/>
  <c r="BX219" i="7"/>
  <c r="AX216" i="7"/>
  <c r="BS206" i="7"/>
  <c r="AV202" i="7"/>
  <c r="BD194" i="7"/>
  <c r="BX187" i="7"/>
  <c r="AX184" i="7"/>
  <c r="BS174" i="7"/>
  <c r="AV170" i="7"/>
  <c r="AX301" i="7"/>
  <c r="BW295" i="7"/>
  <c r="BD291" i="7"/>
  <c r="BD283" i="7"/>
  <c r="AV267" i="7"/>
  <c r="BU261" i="7"/>
  <c r="BE252" i="7"/>
  <c r="BT244" i="7"/>
  <c r="BI221" i="5"/>
  <c r="BW196" i="7"/>
  <c r="BT177" i="7"/>
  <c r="BW162" i="7"/>
  <c r="AO154" i="7"/>
  <c r="BS143" i="7"/>
  <c r="BS127" i="7"/>
  <c r="BN122" i="7"/>
  <c r="BG102" i="7"/>
  <c r="AY90" i="7"/>
  <c r="AM78" i="7"/>
  <c r="AM74" i="7"/>
  <c r="BT64" i="7"/>
  <c r="AW48" i="7"/>
  <c r="AO44" i="7"/>
  <c r="AO40" i="7"/>
  <c r="AM14" i="7"/>
  <c r="AM10" i="7"/>
  <c r="BV88" i="7"/>
  <c r="BW288" i="7"/>
  <c r="BN249" i="7"/>
  <c r="AO233" i="7"/>
  <c r="AO226" i="7"/>
  <c r="BL156" i="7"/>
  <c r="AQ151" i="7"/>
  <c r="BV139" i="7"/>
  <c r="AQ135" i="7"/>
  <c r="BV123" i="7"/>
  <c r="AQ119" i="7"/>
  <c r="BE113" i="7"/>
  <c r="AW105" i="7"/>
  <c r="BG99" i="7"/>
  <c r="BF94" i="7"/>
  <c r="AY71" i="7"/>
  <c r="BT273" i="7"/>
  <c r="CA222" i="5"/>
  <c r="BU206" i="7"/>
  <c r="BW172" i="7"/>
  <c r="AT107" i="5"/>
  <c r="BM222" i="5"/>
  <c r="BM230" i="5"/>
  <c r="BM166" i="5"/>
  <c r="BM273" i="5"/>
  <c r="BM226" i="5"/>
  <c r="BM182" i="5"/>
  <c r="BM214" i="5"/>
  <c r="BM214" i="7" s="1"/>
  <c r="BM160" i="5"/>
  <c r="BM249" i="5"/>
  <c r="BM265" i="5"/>
  <c r="BM265" i="7" s="1"/>
  <c r="BM210" i="5"/>
  <c r="BM277" i="5"/>
  <c r="BM206" i="5"/>
  <c r="BM198" i="5"/>
  <c r="BM178" i="5"/>
  <c r="BM194" i="5"/>
  <c r="BM242" i="5"/>
  <c r="BM227" i="5"/>
  <c r="BM174" i="5"/>
  <c r="BM207" i="5"/>
  <c r="BM201" i="5"/>
  <c r="BM141" i="5"/>
  <c r="BM125" i="5"/>
  <c r="BM125" i="7" s="1"/>
  <c r="BM77" i="5"/>
  <c r="BM73" i="5"/>
  <c r="BM65" i="5"/>
  <c r="BM45" i="5"/>
  <c r="BM41" i="5"/>
  <c r="BM33" i="5"/>
  <c r="BM13" i="5"/>
  <c r="BM9" i="5"/>
  <c r="BM199" i="5"/>
  <c r="BM199" i="7" s="1"/>
  <c r="BM139" i="5"/>
  <c r="BM103" i="5"/>
  <c r="BM91" i="5"/>
  <c r="BM87" i="5"/>
  <c r="BM75" i="5"/>
  <c r="BM67" i="5"/>
  <c r="BM31" i="5"/>
  <c r="BM237" i="5"/>
  <c r="BM96" i="5"/>
  <c r="BM60" i="5"/>
  <c r="BM281" i="5"/>
  <c r="BM156" i="5"/>
  <c r="BM244" i="5"/>
  <c r="BM225" i="5"/>
  <c r="BM151" i="5"/>
  <c r="BM151" i="7" s="1"/>
  <c r="BM107" i="5"/>
  <c r="BM99" i="5"/>
  <c r="BM173" i="5"/>
  <c r="BM148" i="5"/>
  <c r="BM32" i="5"/>
  <c r="BM275" i="5"/>
  <c r="BM259" i="5"/>
  <c r="BM262" i="5"/>
  <c r="BM187" i="5"/>
  <c r="BM187" i="7" s="1"/>
  <c r="BM157" i="5"/>
  <c r="BM89" i="5"/>
  <c r="BM81" i="5"/>
  <c r="BM61" i="5"/>
  <c r="BM57" i="5"/>
  <c r="BM49" i="5"/>
  <c r="BM29" i="5"/>
  <c r="BM25" i="5"/>
  <c r="BM17" i="5"/>
  <c r="BM197" i="5"/>
  <c r="BM153" i="5"/>
  <c r="BM63" i="5"/>
  <c r="BM189" i="5"/>
  <c r="BM136" i="5"/>
  <c r="BM84" i="5"/>
  <c r="BM84" i="7" s="1"/>
  <c r="BM20" i="5"/>
  <c r="BM283" i="5"/>
  <c r="BM233" i="5"/>
  <c r="BM217" i="5"/>
  <c r="BM171" i="5"/>
  <c r="BM258" i="5"/>
  <c r="BM90" i="5"/>
  <c r="BM70" i="5"/>
  <c r="BM38" i="5"/>
  <c r="BM88" i="5"/>
  <c r="BM266" i="5"/>
  <c r="BM191" i="5"/>
  <c r="BM175" i="5"/>
  <c r="BM155" i="5"/>
  <c r="BM282" i="5"/>
  <c r="BM274" i="5"/>
  <c r="BM254" i="5"/>
  <c r="BM195" i="5"/>
  <c r="BM159" i="5"/>
  <c r="BM263" i="5"/>
  <c r="BM246" i="5"/>
  <c r="BM82" i="5"/>
  <c r="BM50" i="5"/>
  <c r="BM18" i="5"/>
  <c r="BM280" i="5"/>
  <c r="BM112" i="5"/>
  <c r="BM112" i="7" s="1"/>
  <c r="BM76" i="5"/>
  <c r="BM12" i="5"/>
  <c r="BM137" i="5"/>
  <c r="BM121" i="5"/>
  <c r="BM101" i="5"/>
  <c r="BM213" i="5"/>
  <c r="BM165" i="5"/>
  <c r="BM150" i="5"/>
  <c r="BM146" i="5"/>
  <c r="BM146" i="7" s="1"/>
  <c r="BM142" i="5"/>
  <c r="BM138" i="5"/>
  <c r="BM134" i="5"/>
  <c r="BM130" i="5"/>
  <c r="BM126" i="5"/>
  <c r="BM122" i="5"/>
  <c r="BM118" i="5"/>
  <c r="BM114" i="5"/>
  <c r="BM78" i="5"/>
  <c r="BM46" i="5"/>
  <c r="BM14" i="5"/>
  <c r="BM220" i="5"/>
  <c r="BM83" i="5"/>
  <c r="BM47" i="5"/>
  <c r="BM100" i="5"/>
  <c r="BM100" i="7" s="1"/>
  <c r="BM48" i="5"/>
  <c r="BM170" i="5"/>
  <c r="BM162" i="5"/>
  <c r="BM229" i="5"/>
  <c r="BM215" i="5"/>
  <c r="BM94" i="5"/>
  <c r="BM58" i="5"/>
  <c r="BM26" i="5"/>
  <c r="BM272" i="5"/>
  <c r="BM264" i="5"/>
  <c r="BM115" i="5"/>
  <c r="BM161" i="5"/>
  <c r="BM152" i="5"/>
  <c r="BM36" i="5"/>
  <c r="BM276" i="5"/>
  <c r="BM239" i="5"/>
  <c r="BM188" i="5"/>
  <c r="BM79" i="5"/>
  <c r="BM7" i="5"/>
  <c r="BM221" i="5"/>
  <c r="BM92" i="5"/>
  <c r="BM40" i="5"/>
  <c r="BM172" i="5"/>
  <c r="BM143" i="5"/>
  <c r="BM260" i="5"/>
  <c r="BM140" i="5"/>
  <c r="BM190" i="5"/>
  <c r="BM163" i="5"/>
  <c r="BM163" i="7" s="1"/>
  <c r="BM243" i="5"/>
  <c r="BM211" i="5"/>
  <c r="BM203" i="5"/>
  <c r="BM203" i="7" s="1"/>
  <c r="BM180" i="5"/>
  <c r="BM69" i="5"/>
  <c r="BM37" i="5"/>
  <c r="BM37" i="7" s="1"/>
  <c r="BM5" i="5"/>
  <c r="BM183" i="5"/>
  <c r="BM102" i="5"/>
  <c r="BM248" i="5"/>
  <c r="BM209" i="5"/>
  <c r="BM111" i="5"/>
  <c r="BM23" i="5"/>
  <c r="BM11" i="5"/>
  <c r="BM128" i="5"/>
  <c r="BM28" i="5"/>
  <c r="BM279" i="5"/>
  <c r="BM186" i="5"/>
  <c r="BM278" i="5"/>
  <c r="BM231" i="5"/>
  <c r="BM119" i="5"/>
  <c r="BM116" i="5"/>
  <c r="BM64" i="5"/>
  <c r="BM267" i="5"/>
  <c r="BM267" i="7" s="1"/>
  <c r="BM251" i="5"/>
  <c r="BM261" i="5"/>
  <c r="BM234" i="5"/>
  <c r="BM234" i="7" s="1"/>
  <c r="BM185" i="5"/>
  <c r="BM149" i="5"/>
  <c r="BM133" i="5"/>
  <c r="BM133" i="7" s="1"/>
  <c r="BM117" i="5"/>
  <c r="BM85" i="5"/>
  <c r="BM53" i="5"/>
  <c r="BM21" i="5"/>
  <c r="BM236" i="5"/>
  <c r="BM131" i="5"/>
  <c r="BM55" i="5"/>
  <c r="BM43" i="5"/>
  <c r="BM35" i="5"/>
  <c r="BM205" i="5"/>
  <c r="BM104" i="5"/>
  <c r="BM52" i="5"/>
  <c r="BM256" i="5"/>
  <c r="BM252" i="5"/>
  <c r="BM235" i="5"/>
  <c r="BM219" i="5"/>
  <c r="BM169" i="5"/>
  <c r="BM257" i="5"/>
  <c r="BM257" i="7" s="1"/>
  <c r="BM106" i="5"/>
  <c r="BM86" i="5"/>
  <c r="BM54" i="5"/>
  <c r="BM22" i="5"/>
  <c r="BM108" i="5"/>
  <c r="BM56" i="5"/>
  <c r="BM56" i="7" s="1"/>
  <c r="BM193" i="5"/>
  <c r="BM250" i="5"/>
  <c r="BM179" i="5"/>
  <c r="BM223" i="5"/>
  <c r="BM154" i="5"/>
  <c r="BM271" i="5"/>
  <c r="BM255" i="5"/>
  <c r="BM247" i="5"/>
  <c r="BM247" i="7" s="1"/>
  <c r="BM245" i="5"/>
  <c r="BM241" i="5"/>
  <c r="BM167" i="5"/>
  <c r="BM167" i="7" s="1"/>
  <c r="BM66" i="5"/>
  <c r="BM34" i="5"/>
  <c r="BM204" i="5"/>
  <c r="BM123" i="5"/>
  <c r="BM3" i="5"/>
  <c r="BM144" i="5"/>
  <c r="BM44" i="5"/>
  <c r="BM268" i="5"/>
  <c r="BM109" i="5"/>
  <c r="BM105" i="5"/>
  <c r="BM97" i="5"/>
  <c r="BM181" i="5"/>
  <c r="BM181" i="7" s="1"/>
  <c r="BM98" i="5"/>
  <c r="BM62" i="5"/>
  <c r="BM30" i="5"/>
  <c r="BM135" i="5"/>
  <c r="BM39" i="5"/>
  <c r="BM27" i="5"/>
  <c r="BM19" i="5"/>
  <c r="BM132" i="5"/>
  <c r="BM80" i="5"/>
  <c r="BM16" i="5"/>
  <c r="BM238" i="5"/>
  <c r="BM218" i="5"/>
  <c r="BM218" i="7" s="1"/>
  <c r="BM212" i="5"/>
  <c r="BM270" i="5"/>
  <c r="BM110" i="5"/>
  <c r="BM74" i="5"/>
  <c r="BM42" i="5"/>
  <c r="BM10" i="5"/>
  <c r="BM147" i="5"/>
  <c r="BM120" i="5"/>
  <c r="BM68" i="5"/>
  <c r="BM4" i="5"/>
  <c r="BM253" i="5"/>
  <c r="BM202" i="5"/>
  <c r="BM202" i="7" s="1"/>
  <c r="BM145" i="5"/>
  <c r="BM129" i="5"/>
  <c r="BM113" i="5"/>
  <c r="BM93" i="5"/>
  <c r="BM269" i="5"/>
  <c r="BM177" i="5"/>
  <c r="BM127" i="5"/>
  <c r="BM95" i="5"/>
  <c r="BM71" i="5"/>
  <c r="BM59" i="5"/>
  <c r="BM51" i="5"/>
  <c r="BM15" i="5"/>
  <c r="BM15" i="7" s="1"/>
  <c r="BM124" i="5"/>
  <c r="BM72" i="5"/>
  <c r="BM8" i="5"/>
  <c r="BM6" i="5"/>
  <c r="BM24" i="5"/>
  <c r="CB271" i="7"/>
  <c r="BU234" i="7"/>
  <c r="CB227" i="7"/>
  <c r="BS168" i="7"/>
  <c r="AT154" i="5"/>
  <c r="BG149" i="7"/>
  <c r="BW130" i="7"/>
  <c r="AQ117" i="7"/>
  <c r="BT99" i="7"/>
  <c r="AT92" i="6"/>
  <c r="BL82" i="7"/>
  <c r="AY73" i="7"/>
  <c r="BF68" i="7"/>
  <c r="BZ53" i="5"/>
  <c r="BG49" i="7"/>
  <c r="BW30" i="7"/>
  <c r="AQ17" i="7"/>
  <c r="AX303" i="7"/>
  <c r="AU287" i="5"/>
  <c r="AU295" i="5"/>
  <c r="AU292" i="5"/>
  <c r="AU284" i="5"/>
  <c r="AU284" i="7" s="1"/>
  <c r="AU288" i="5"/>
  <c r="AU288" i="7" s="1"/>
  <c r="AU291" i="5"/>
  <c r="BL281" i="7"/>
  <c r="BG276" i="7"/>
  <c r="CB270" i="7"/>
  <c r="BW265" i="7"/>
  <c r="BG260" i="7"/>
  <c r="CB254" i="7"/>
  <c r="AY248" i="7"/>
  <c r="AT304" i="6"/>
  <c r="BQ300" i="7"/>
  <c r="AT264" i="5"/>
  <c r="BT259" i="7"/>
  <c r="BE251" i="7"/>
  <c r="BE239" i="7"/>
  <c r="AN230" i="7"/>
  <c r="BE223" i="7"/>
  <c r="AN214" i="7"/>
  <c r="BE207" i="7"/>
  <c r="AN198" i="7"/>
  <c r="BE191" i="7"/>
  <c r="AN182" i="7"/>
  <c r="BE175" i="7"/>
  <c r="AN166" i="7"/>
  <c r="AX305" i="7"/>
  <c r="AT285" i="7"/>
  <c r="AT257" i="5"/>
  <c r="AN251" i="7"/>
  <c r="BW235" i="7"/>
  <c r="BV226" i="7"/>
  <c r="AT221" i="5"/>
  <c r="AY218" i="7"/>
  <c r="AW212" i="7"/>
  <c r="BW203" i="7"/>
  <c r="BV194" i="7"/>
  <c r="AT189" i="5"/>
  <c r="AY186" i="7"/>
  <c r="AW180" i="7"/>
  <c r="BW171" i="7"/>
  <c r="BV162" i="7"/>
  <c r="BT156" i="7"/>
  <c r="AT231" i="6"/>
  <c r="BI205" i="5"/>
  <c r="AT182" i="5"/>
  <c r="BH172" i="7"/>
  <c r="AT160" i="5"/>
  <c r="BU270" i="7"/>
  <c r="BD237" i="7"/>
  <c r="BU207" i="7"/>
  <c r="BG156" i="7"/>
  <c r="AN99" i="7"/>
  <c r="AZ252" i="7"/>
  <c r="BV224" i="7"/>
  <c r="BL209" i="7"/>
  <c r="AN79" i="7"/>
  <c r="CC284" i="5"/>
  <c r="CC284" i="7" s="1"/>
  <c r="BT245" i="7"/>
  <c r="AT202" i="6"/>
  <c r="AT186" i="5"/>
  <c r="BV172" i="7"/>
  <c r="AT144" i="5"/>
  <c r="BZ141" i="6"/>
  <c r="AW127" i="7"/>
  <c r="AQ105" i="7"/>
  <c r="AW75" i="7"/>
  <c r="AQ53" i="7"/>
  <c r="BT35" i="7"/>
  <c r="BZ25" i="5"/>
  <c r="BG21" i="7"/>
  <c r="BJ303" i="7"/>
  <c r="BQ299" i="7"/>
  <c r="BU271" i="7"/>
  <c r="AW266" i="7"/>
  <c r="BV273" i="7"/>
  <c r="AU245" i="7"/>
  <c r="BG241" i="7"/>
  <c r="BG225" i="7"/>
  <c r="BG209" i="7"/>
  <c r="BG193" i="7"/>
  <c r="BG177" i="7"/>
  <c r="BJ305" i="7"/>
  <c r="BW287" i="7"/>
  <c r="BL283" i="7"/>
  <c r="BL263" i="7"/>
  <c r="BV254" i="7"/>
  <c r="BF233" i="7"/>
  <c r="BF217" i="7"/>
  <c r="BF201" i="7"/>
  <c r="BF185" i="7"/>
  <c r="AZ179" i="7"/>
  <c r="BF169" i="7"/>
  <c r="BL143" i="7"/>
  <c r="AQ138" i="7"/>
  <c r="BL127" i="7"/>
  <c r="AQ122" i="7"/>
  <c r="AQ90" i="7"/>
  <c r="AW64" i="7"/>
  <c r="CB44" i="7"/>
  <c r="AU228" i="7"/>
  <c r="BU223" i="7"/>
  <c r="BA154" i="5"/>
  <c r="AU172" i="5"/>
  <c r="AU251" i="5"/>
  <c r="AU255" i="5"/>
  <c r="AU267" i="5"/>
  <c r="AU219" i="5"/>
  <c r="AU224" i="5"/>
  <c r="AU236" i="5"/>
  <c r="AU244" i="5"/>
  <c r="AU187" i="5"/>
  <c r="AU203" i="5"/>
  <c r="AU208" i="5"/>
  <c r="AU220" i="5"/>
  <c r="AU283" i="5"/>
  <c r="AU171" i="5"/>
  <c r="AU176" i="5"/>
  <c r="AU192" i="5"/>
  <c r="AU188" i="5"/>
  <c r="AU204" i="5"/>
  <c r="AU235" i="5"/>
  <c r="AU259" i="5"/>
  <c r="AU275" i="5"/>
  <c r="AU273" i="5"/>
  <c r="AU237" i="5"/>
  <c r="AU221" i="5"/>
  <c r="AU205" i="5"/>
  <c r="AU189" i="5"/>
  <c r="AU173" i="5"/>
  <c r="AU242" i="5"/>
  <c r="AU153" i="5"/>
  <c r="AU142" i="5"/>
  <c r="AU126" i="5"/>
  <c r="AU86" i="5"/>
  <c r="AU54" i="5"/>
  <c r="AU22" i="5"/>
  <c r="AU111" i="5"/>
  <c r="AU140" i="5"/>
  <c r="AU104" i="5"/>
  <c r="AU92" i="5"/>
  <c r="AU88" i="5"/>
  <c r="AU76" i="5"/>
  <c r="AU68" i="5"/>
  <c r="AU32" i="5"/>
  <c r="AU231" i="5"/>
  <c r="AU163" i="5"/>
  <c r="AU207" i="5"/>
  <c r="AU152" i="5"/>
  <c r="AU108" i="5"/>
  <c r="AU100" i="5"/>
  <c r="AU167" i="5"/>
  <c r="AU272" i="5"/>
  <c r="AU256" i="5"/>
  <c r="AU234" i="5"/>
  <c r="AU218" i="5"/>
  <c r="AU202" i="5"/>
  <c r="AU186" i="5"/>
  <c r="AU170" i="5"/>
  <c r="AU154" i="5"/>
  <c r="AU98" i="5"/>
  <c r="AU70" i="5"/>
  <c r="AU38" i="5"/>
  <c r="AU6" i="5"/>
  <c r="AU223" i="5"/>
  <c r="AU64" i="5"/>
  <c r="AU183" i="5"/>
  <c r="AU280" i="5"/>
  <c r="AU195" i="5"/>
  <c r="AU151" i="5"/>
  <c r="AU147" i="5"/>
  <c r="AU143" i="5"/>
  <c r="AU139" i="5"/>
  <c r="AU135" i="5"/>
  <c r="AU131" i="5"/>
  <c r="AU127" i="5"/>
  <c r="AU123" i="5"/>
  <c r="AU119" i="5"/>
  <c r="AU115" i="5"/>
  <c r="AU63" i="5"/>
  <c r="AU31" i="5"/>
  <c r="AU239" i="5"/>
  <c r="AU89" i="5"/>
  <c r="AU276" i="5"/>
  <c r="AU260" i="5"/>
  <c r="AU252" i="5"/>
  <c r="AU158" i="5"/>
  <c r="AU75" i="5"/>
  <c r="AU43" i="5"/>
  <c r="AU11" i="5"/>
  <c r="AU138" i="5"/>
  <c r="AU122" i="5"/>
  <c r="AU94" i="5"/>
  <c r="AU90" i="5"/>
  <c r="AU107" i="5"/>
  <c r="AU71" i="5"/>
  <c r="AU39" i="5"/>
  <c r="AU7" i="5"/>
  <c r="AU84" i="5"/>
  <c r="AU48" i="5"/>
  <c r="AU238" i="5"/>
  <c r="AU222" i="5"/>
  <c r="AU206" i="5"/>
  <c r="AU190" i="5"/>
  <c r="AU174" i="5"/>
  <c r="AU271" i="5"/>
  <c r="AU83" i="5"/>
  <c r="AU51" i="5"/>
  <c r="AU19" i="5"/>
  <c r="AU3" i="5"/>
  <c r="AU116" i="5"/>
  <c r="AU157" i="5"/>
  <c r="AU110" i="5"/>
  <c r="AU106" i="5"/>
  <c r="AU82" i="5"/>
  <c r="AU50" i="5"/>
  <c r="AU18" i="5"/>
  <c r="AU80" i="5"/>
  <c r="AU8" i="5"/>
  <c r="AU215" i="5"/>
  <c r="AU179" i="5"/>
  <c r="AU114" i="5"/>
  <c r="AU62" i="5"/>
  <c r="AU58" i="5"/>
  <c r="AU30" i="5"/>
  <c r="AU26" i="5"/>
  <c r="AU247" i="5"/>
  <c r="AU95" i="5"/>
  <c r="AU112" i="5"/>
  <c r="AU24" i="5"/>
  <c r="AU12" i="5"/>
  <c r="AU4" i="5"/>
  <c r="AU241" i="5"/>
  <c r="AU225" i="5"/>
  <c r="AU209" i="5"/>
  <c r="AU193" i="5"/>
  <c r="AU177" i="5"/>
  <c r="AU175" i="5"/>
  <c r="AU120" i="5"/>
  <c r="AU264" i="5"/>
  <c r="AU248" i="5"/>
  <c r="AU229" i="5"/>
  <c r="AU213" i="5"/>
  <c r="AU197" i="5"/>
  <c r="AU181" i="5"/>
  <c r="AU165" i="5"/>
  <c r="AU226" i="5"/>
  <c r="AU210" i="5"/>
  <c r="AU194" i="5"/>
  <c r="AU178" i="5"/>
  <c r="AU162" i="5"/>
  <c r="AU150" i="5"/>
  <c r="AU134" i="5"/>
  <c r="AU118" i="5"/>
  <c r="AU78" i="5"/>
  <c r="AU74" i="5"/>
  <c r="AU46" i="5"/>
  <c r="AU42" i="5"/>
  <c r="AU14" i="5"/>
  <c r="AU10" i="5"/>
  <c r="AU132" i="5"/>
  <c r="AU56" i="5"/>
  <c r="AU44" i="5"/>
  <c r="AU36" i="5"/>
  <c r="AU199" i="5"/>
  <c r="AU279" i="5"/>
  <c r="AU156" i="5"/>
  <c r="AU99" i="5"/>
  <c r="AU79" i="5"/>
  <c r="AU47" i="5"/>
  <c r="AU15" i="5"/>
  <c r="AU161" i="5"/>
  <c r="AU268" i="5"/>
  <c r="AU257" i="5"/>
  <c r="AU253" i="5"/>
  <c r="AU191" i="5"/>
  <c r="AU59" i="5"/>
  <c r="AU27" i="5"/>
  <c r="AU124" i="5"/>
  <c r="AU227" i="5"/>
  <c r="AU66" i="5"/>
  <c r="AU34" i="5"/>
  <c r="AU263" i="5"/>
  <c r="AU91" i="5"/>
  <c r="AU87" i="5"/>
  <c r="AU55" i="5"/>
  <c r="AU23" i="5"/>
  <c r="AU136" i="5"/>
  <c r="AU40" i="5"/>
  <c r="AU28" i="5"/>
  <c r="AU20" i="5"/>
  <c r="AU230" i="5"/>
  <c r="AU214" i="5"/>
  <c r="AU198" i="5"/>
  <c r="AU182" i="5"/>
  <c r="AU166" i="5"/>
  <c r="AU211" i="5"/>
  <c r="AU103" i="5"/>
  <c r="AU67" i="5"/>
  <c r="AU35" i="5"/>
  <c r="AU148" i="5"/>
  <c r="AU233" i="5"/>
  <c r="AU217" i="5"/>
  <c r="AU201" i="5"/>
  <c r="AU185" i="5"/>
  <c r="AU169" i="5"/>
  <c r="AU155" i="5"/>
  <c r="AU146" i="5"/>
  <c r="AU130" i="5"/>
  <c r="AU102" i="5"/>
  <c r="AU243" i="5"/>
  <c r="AU128" i="5"/>
  <c r="AU96" i="5"/>
  <c r="AU72" i="5"/>
  <c r="AU60" i="5"/>
  <c r="AU52" i="5"/>
  <c r="AU16" i="5"/>
  <c r="AU144" i="5"/>
  <c r="BO215" i="7"/>
  <c r="AT158" i="6"/>
  <c r="BU95" i="7"/>
  <c r="BU51" i="7"/>
  <c r="BU73" i="7"/>
  <c r="BU21" i="7"/>
  <c r="BU123" i="7"/>
  <c r="BU75" i="7"/>
  <c r="BU11" i="7"/>
  <c r="BU25" i="7"/>
  <c r="BU29" i="7"/>
  <c r="BU107" i="7"/>
  <c r="BU47" i="7"/>
  <c r="BU93" i="7"/>
  <c r="BU61" i="7"/>
  <c r="BU147" i="7"/>
  <c r="BU55" i="7"/>
  <c r="BU89" i="7"/>
  <c r="BU65" i="7"/>
  <c r="AN95" i="7"/>
  <c r="BY280" i="6"/>
  <c r="AW210" i="7"/>
  <c r="BL173" i="7"/>
  <c r="BV163" i="7"/>
  <c r="AT132" i="6"/>
  <c r="BP119" i="6"/>
  <c r="AQ93" i="7"/>
  <c r="BZ77" i="5"/>
  <c r="AN66" i="7"/>
  <c r="BL42" i="7"/>
  <c r="BQ24" i="7"/>
  <c r="AT16" i="6"/>
  <c r="BP158" i="5"/>
  <c r="BP279" i="5"/>
  <c r="BP260" i="5"/>
  <c r="BP244" i="5"/>
  <c r="BP216" i="5"/>
  <c r="BP137" i="5"/>
  <c r="BP212" i="5"/>
  <c r="BP267" i="5"/>
  <c r="BP251" i="5"/>
  <c r="BP208" i="5"/>
  <c r="BP155" i="5"/>
  <c r="BP66" i="5"/>
  <c r="BP34" i="5"/>
  <c r="BP188" i="5"/>
  <c r="BP232" i="5"/>
  <c r="BP168" i="5"/>
  <c r="BP133" i="5"/>
  <c r="BP253" i="5"/>
  <c r="BP237" i="5"/>
  <c r="BP229" i="5"/>
  <c r="BP221" i="5"/>
  <c r="BP213" i="5"/>
  <c r="BP205" i="5"/>
  <c r="BP197" i="5"/>
  <c r="BP189" i="5"/>
  <c r="BP189" i="7" s="1"/>
  <c r="BP181" i="5"/>
  <c r="BP173" i="5"/>
  <c r="BP165" i="5"/>
  <c r="BP180" i="5"/>
  <c r="BP283" i="5"/>
  <c r="BP192" i="5"/>
  <c r="BP146" i="5"/>
  <c r="BP138" i="5"/>
  <c r="BP130" i="5"/>
  <c r="BP122" i="5"/>
  <c r="BP114" i="5"/>
  <c r="BP78" i="5"/>
  <c r="BP46" i="5"/>
  <c r="BP14" i="5"/>
  <c r="BP148" i="5"/>
  <c r="BP132" i="5"/>
  <c r="BP112" i="5"/>
  <c r="BP68" i="5"/>
  <c r="BP36" i="5"/>
  <c r="BP4" i="5"/>
  <c r="BP161" i="5"/>
  <c r="BP228" i="5"/>
  <c r="BP108" i="5"/>
  <c r="BP104" i="5"/>
  <c r="BP84" i="5"/>
  <c r="BP52" i="5"/>
  <c r="BP20" i="5"/>
  <c r="BP199" i="5"/>
  <c r="BP183" i="5"/>
  <c r="BP270" i="5"/>
  <c r="BP211" i="5"/>
  <c r="BP69" i="5"/>
  <c r="BP264" i="5"/>
  <c r="BP261" i="5"/>
  <c r="BP226" i="5"/>
  <c r="BP218" i="5"/>
  <c r="BP206" i="5"/>
  <c r="BP194" i="5"/>
  <c r="BP186" i="5"/>
  <c r="BP186" i="7" s="1"/>
  <c r="BP174" i="5"/>
  <c r="BP162" i="5"/>
  <c r="BP162" i="7" s="1"/>
  <c r="BP110" i="5"/>
  <c r="BP110" i="7" s="1"/>
  <c r="BP74" i="5"/>
  <c r="BP74" i="7" s="1"/>
  <c r="BP42" i="5"/>
  <c r="BP10" i="5"/>
  <c r="BP271" i="5"/>
  <c r="BP247" i="5"/>
  <c r="BP125" i="5"/>
  <c r="BP265" i="5"/>
  <c r="BP242" i="5"/>
  <c r="BP242" i="7" s="1"/>
  <c r="BP255" i="5"/>
  <c r="BP106" i="5"/>
  <c r="BP86" i="5"/>
  <c r="BP54" i="5"/>
  <c r="BP22" i="5"/>
  <c r="BP22" i="7" s="1"/>
  <c r="BP272" i="5"/>
  <c r="BP252" i="5"/>
  <c r="BP184" i="5"/>
  <c r="BP145" i="5"/>
  <c r="BP81" i="5"/>
  <c r="BP49" i="5"/>
  <c r="BP17" i="5"/>
  <c r="BP144" i="5"/>
  <c r="BP144" i="7" s="1"/>
  <c r="BP128" i="5"/>
  <c r="BP64" i="5"/>
  <c r="BP32" i="5"/>
  <c r="BP32" i="7" s="1"/>
  <c r="BP113" i="5"/>
  <c r="BP113" i="7" s="1"/>
  <c r="BP77" i="5"/>
  <c r="BP45" i="5"/>
  <c r="BP13" i="5"/>
  <c r="BP243" i="5"/>
  <c r="BP223" i="5"/>
  <c r="BP93" i="5"/>
  <c r="BP89" i="5"/>
  <c r="BP89" i="7" s="1"/>
  <c r="BP57" i="5"/>
  <c r="BP25" i="5"/>
  <c r="BP239" i="5"/>
  <c r="BP207" i="5"/>
  <c r="BP88" i="5"/>
  <c r="BP88" i="7" s="1"/>
  <c r="BP60" i="5"/>
  <c r="BP56" i="5"/>
  <c r="BP28" i="5"/>
  <c r="BP24" i="5"/>
  <c r="BP215" i="5"/>
  <c r="BP37" i="5"/>
  <c r="BP276" i="5"/>
  <c r="BP275" i="5"/>
  <c r="BP204" i="5"/>
  <c r="BP121" i="5"/>
  <c r="BP277" i="5"/>
  <c r="BP102" i="5"/>
  <c r="BP102" i="7" s="1"/>
  <c r="BP82" i="5"/>
  <c r="BP82" i="7" s="1"/>
  <c r="BP50" i="5"/>
  <c r="BP18" i="5"/>
  <c r="BP149" i="5"/>
  <c r="BP117" i="5"/>
  <c r="BP268" i="5"/>
  <c r="BP248" i="5"/>
  <c r="BP281" i="5"/>
  <c r="BP281" i="7" s="1"/>
  <c r="BP269" i="5"/>
  <c r="BP257" i="5"/>
  <c r="BP245" i="5"/>
  <c r="BP238" i="5"/>
  <c r="BP233" i="5"/>
  <c r="BP233" i="7" s="1"/>
  <c r="BP225" i="5"/>
  <c r="BP217" i="5"/>
  <c r="BP209" i="5"/>
  <c r="BP201" i="5"/>
  <c r="BP193" i="5"/>
  <c r="BP185" i="5"/>
  <c r="BP177" i="5"/>
  <c r="BP169" i="5"/>
  <c r="BP240" i="5"/>
  <c r="BP153" i="5"/>
  <c r="BP153" i="7" s="1"/>
  <c r="BP176" i="5"/>
  <c r="BP176" i="7" s="1"/>
  <c r="BP150" i="5"/>
  <c r="BP150" i="7" s="1"/>
  <c r="BP142" i="5"/>
  <c r="BP134" i="5"/>
  <c r="BP126" i="5"/>
  <c r="BP118" i="5"/>
  <c r="BP98" i="5"/>
  <c r="BP62" i="5"/>
  <c r="BP30" i="5"/>
  <c r="BP30" i="7" s="1"/>
  <c r="BP196" i="5"/>
  <c r="BP92" i="5"/>
  <c r="BP101" i="5"/>
  <c r="BP163" i="5"/>
  <c r="BP175" i="5"/>
  <c r="BP175" i="7" s="1"/>
  <c r="BP157" i="5"/>
  <c r="BP154" i="5"/>
  <c r="BP195" i="5"/>
  <c r="BP179" i="5"/>
  <c r="BP140" i="5"/>
  <c r="BP124" i="5"/>
  <c r="BP96" i="5"/>
  <c r="BP250" i="5"/>
  <c r="BP105" i="5"/>
  <c r="BP85" i="5"/>
  <c r="BP53" i="5"/>
  <c r="BP53" i="7" s="1"/>
  <c r="BP21" i="5"/>
  <c r="BP21" i="7" s="1"/>
  <c r="BP249" i="5"/>
  <c r="BP234" i="5"/>
  <c r="BP222" i="5"/>
  <c r="BP210" i="5"/>
  <c r="BP202" i="5"/>
  <c r="BP190" i="5"/>
  <c r="BP178" i="5"/>
  <c r="BP178" i="7" s="1"/>
  <c r="BP170" i="5"/>
  <c r="BP259" i="5"/>
  <c r="BP94" i="5"/>
  <c r="BP58" i="5"/>
  <c r="BP26" i="5"/>
  <c r="BP26" i="7" s="1"/>
  <c r="BP220" i="5"/>
  <c r="BP263" i="5"/>
  <c r="BP200" i="5"/>
  <c r="BP141" i="5"/>
  <c r="BP273" i="5"/>
  <c r="BP241" i="5"/>
  <c r="BP224" i="5"/>
  <c r="BP90" i="5"/>
  <c r="BP70" i="5"/>
  <c r="BP38" i="5"/>
  <c r="BP6" i="5"/>
  <c r="BP280" i="5"/>
  <c r="BP280" i="7" s="1"/>
  <c r="BP256" i="5"/>
  <c r="BP236" i="5"/>
  <c r="BP172" i="5"/>
  <c r="BP129" i="5"/>
  <c r="BP191" i="5"/>
  <c r="BP156" i="5"/>
  <c r="BP266" i="5"/>
  <c r="BP266" i="7" s="1"/>
  <c r="BP65" i="5"/>
  <c r="BP33" i="5"/>
  <c r="BP231" i="5"/>
  <c r="BP100" i="5"/>
  <c r="BP76" i="5"/>
  <c r="BP76" i="7" s="1"/>
  <c r="BP72" i="5"/>
  <c r="BP44" i="5"/>
  <c r="BP40" i="5"/>
  <c r="BP12" i="5"/>
  <c r="BP8" i="5"/>
  <c r="BP254" i="5"/>
  <c r="BP97" i="5"/>
  <c r="BP61" i="5"/>
  <c r="BP29" i="5"/>
  <c r="BP167" i="5"/>
  <c r="BP167" i="7" s="1"/>
  <c r="BP164" i="5"/>
  <c r="BP109" i="5"/>
  <c r="BP109" i="7" s="1"/>
  <c r="BP73" i="5"/>
  <c r="BP41" i="5"/>
  <c r="BP9" i="5"/>
  <c r="BP152" i="5"/>
  <c r="BP136" i="5"/>
  <c r="BP120" i="5"/>
  <c r="BP116" i="5"/>
  <c r="BP116" i="7" s="1"/>
  <c r="BP80" i="5"/>
  <c r="BP48" i="5"/>
  <c r="BP16" i="5"/>
  <c r="BP227" i="5"/>
  <c r="BP5" i="5"/>
  <c r="BP3" i="5"/>
  <c r="AW290" i="7"/>
  <c r="AM291" i="7"/>
  <c r="BG272" i="7"/>
  <c r="CB266" i="7"/>
  <c r="BG256" i="7"/>
  <c r="CB250" i="7"/>
  <c r="AW255" i="7"/>
  <c r="BG262" i="7"/>
  <c r="AN259" i="7"/>
  <c r="AT298" i="6"/>
  <c r="BP230" i="5"/>
  <c r="BB187" i="5"/>
  <c r="AW154" i="7"/>
  <c r="BG103" i="7"/>
  <c r="AQ67" i="7"/>
  <c r="BG51" i="7"/>
  <c r="AT26" i="6"/>
  <c r="CB9" i="7"/>
  <c r="BR231" i="6"/>
  <c r="BQ111" i="6"/>
  <c r="BQ91" i="6"/>
  <c r="BQ91" i="7" s="1"/>
  <c r="BQ67" i="6"/>
  <c r="BY286" i="6"/>
  <c r="BY290" i="6"/>
  <c r="BY289" i="6"/>
  <c r="BY288" i="6"/>
  <c r="BY293" i="6"/>
  <c r="BY287" i="6"/>
  <c r="BY294" i="6"/>
  <c r="BY291" i="6"/>
  <c r="BY285" i="6"/>
  <c r="BY292" i="6"/>
  <c r="BY295" i="6"/>
  <c r="AU159" i="5"/>
  <c r="AU149" i="5"/>
  <c r="AT136" i="5"/>
  <c r="BZ133" i="6"/>
  <c r="AW119" i="7"/>
  <c r="BP71" i="6"/>
  <c r="AU33" i="5"/>
  <c r="AT20" i="5"/>
  <c r="BZ17" i="6"/>
  <c r="BZ273" i="5"/>
  <c r="BY233" i="6"/>
  <c r="AT104" i="5"/>
  <c r="BR295" i="7"/>
  <c r="BN299" i="7"/>
  <c r="BV296" i="7"/>
  <c r="CD291" i="6"/>
  <c r="CD287" i="6"/>
  <c r="CD294" i="6"/>
  <c r="CD292" i="6"/>
  <c r="CD284" i="6"/>
  <c r="CD286" i="6"/>
  <c r="CD293" i="6"/>
  <c r="CD295" i="6"/>
  <c r="CD285" i="6"/>
  <c r="CD288" i="6"/>
  <c r="CD290" i="6"/>
  <c r="AN277" i="7"/>
  <c r="BS261" i="7"/>
  <c r="BE258" i="7"/>
  <c r="BU251" i="7"/>
  <c r="AW246" i="7"/>
  <c r="BQ304" i="7"/>
  <c r="BX299" i="7"/>
  <c r="BC289" i="7"/>
  <c r="BU284" i="7"/>
  <c r="BX259" i="7"/>
  <c r="AZ254" i="7"/>
  <c r="AT297" i="6"/>
  <c r="BG274" i="7"/>
  <c r="AN271" i="7"/>
  <c r="BG254" i="7"/>
  <c r="BD239" i="7"/>
  <c r="BH223" i="7"/>
  <c r="BH167" i="7"/>
  <c r="BD159" i="7"/>
  <c r="AV155" i="7"/>
  <c r="BD304" i="7"/>
  <c r="AQ255" i="7"/>
  <c r="AO230" i="7"/>
  <c r="AU200" i="5"/>
  <c r="AZ185" i="7"/>
  <c r="AN71" i="7"/>
  <c r="BF13" i="7"/>
  <c r="BL276" i="7"/>
  <c r="BM192" i="6"/>
  <c r="AT156" i="6"/>
  <c r="BS84" i="7"/>
  <c r="BV79" i="7"/>
  <c r="BU74" i="7"/>
  <c r="AT70" i="5"/>
  <c r="AM67" i="7"/>
  <c r="AO61" i="7"/>
  <c r="AX50" i="7"/>
  <c r="BE45" i="7"/>
  <c r="AW37" i="7"/>
  <c r="BG31" i="7"/>
  <c r="BF26" i="7"/>
  <c r="BS20" i="7"/>
  <c r="BV15" i="7"/>
  <c r="BU10" i="7"/>
  <c r="AT6" i="5"/>
  <c r="BQ47" i="5"/>
  <c r="AY104" i="7"/>
  <c r="AY40" i="7"/>
  <c r="BD15" i="7"/>
  <c r="BA293" i="7"/>
  <c r="BA217" i="6"/>
  <c r="AS206" i="6"/>
  <c r="BY169" i="5"/>
  <c r="BY169" i="7" s="1"/>
  <c r="AW162" i="7"/>
  <c r="BB158" i="5"/>
  <c r="BU152" i="7"/>
  <c r="BV133" i="7"/>
  <c r="AZ122" i="7"/>
  <c r="BX119" i="7"/>
  <c r="BQ116" i="6"/>
  <c r="AX112" i="7"/>
  <c r="AT108" i="5"/>
  <c r="BZ105" i="6"/>
  <c r="BE99" i="7"/>
  <c r="BS94" i="7"/>
  <c r="AW91" i="7"/>
  <c r="BF84" i="7"/>
  <c r="BQ80" i="5"/>
  <c r="BZ69" i="5"/>
  <c r="BG65" i="7"/>
  <c r="BP59" i="6"/>
  <c r="BW46" i="7"/>
  <c r="AS35" i="6"/>
  <c r="BD26" i="7"/>
  <c r="AO15" i="7"/>
  <c r="AS242" i="5"/>
  <c r="AS194" i="5"/>
  <c r="AS226" i="5"/>
  <c r="AS226" i="7" s="1"/>
  <c r="AS271" i="5"/>
  <c r="AS239" i="5"/>
  <c r="AS223" i="5"/>
  <c r="AS207" i="5"/>
  <c r="AS191" i="5"/>
  <c r="AS175" i="5"/>
  <c r="AS140" i="5"/>
  <c r="AS124" i="5"/>
  <c r="AS104" i="5"/>
  <c r="AS96" i="5"/>
  <c r="AS84" i="5"/>
  <c r="AS52" i="5"/>
  <c r="AS20" i="5"/>
  <c r="AS246" i="5"/>
  <c r="AS160" i="5"/>
  <c r="AS92" i="5"/>
  <c r="AS68" i="5"/>
  <c r="AS36" i="5"/>
  <c r="AS4" i="5"/>
  <c r="AS279" i="5"/>
  <c r="AS210" i="5"/>
  <c r="AS152" i="5"/>
  <c r="AS136" i="5"/>
  <c r="AS120" i="5"/>
  <c r="AS88" i="5"/>
  <c r="AS80" i="5"/>
  <c r="AS56" i="5"/>
  <c r="AS48" i="5"/>
  <c r="AS24" i="5"/>
  <c r="AS24" i="7" s="1"/>
  <c r="AS16" i="5"/>
  <c r="AS76" i="5"/>
  <c r="AS44" i="5"/>
  <c r="AS12" i="5"/>
  <c r="AS273" i="5"/>
  <c r="AS265" i="5"/>
  <c r="AS108" i="5"/>
  <c r="AS89" i="5"/>
  <c r="AS278" i="5"/>
  <c r="AS270" i="5"/>
  <c r="AS262" i="5"/>
  <c r="AS254" i="5"/>
  <c r="AS254" i="7" s="1"/>
  <c r="AS243" i="5"/>
  <c r="AS227" i="5"/>
  <c r="AS211" i="5"/>
  <c r="AS211" i="7" s="1"/>
  <c r="AS195" i="5"/>
  <c r="AS179" i="5"/>
  <c r="AS163" i="5"/>
  <c r="AS231" i="5"/>
  <c r="AS215" i="5"/>
  <c r="AS199" i="5"/>
  <c r="AS183" i="5"/>
  <c r="AS167" i="5"/>
  <c r="AS148" i="5"/>
  <c r="AS148" i="7" s="1"/>
  <c r="AS132" i="5"/>
  <c r="AS112" i="5"/>
  <c r="AS274" i="5"/>
  <c r="AS266" i="5"/>
  <c r="AS258" i="5"/>
  <c r="AS250" i="5"/>
  <c r="AS155" i="5"/>
  <c r="AS249" i="5"/>
  <c r="AS178" i="5"/>
  <c r="AS282" i="5"/>
  <c r="AS255" i="5"/>
  <c r="AS251" i="5"/>
  <c r="AS251" i="7" s="1"/>
  <c r="AS116" i="5"/>
  <c r="AS60" i="5"/>
  <c r="AS28" i="5"/>
  <c r="AS235" i="5"/>
  <c r="AS219" i="5"/>
  <c r="AS203" i="5"/>
  <c r="AS187" i="5"/>
  <c r="AS171" i="5"/>
  <c r="AS156" i="5"/>
  <c r="AS144" i="5"/>
  <c r="AS128" i="5"/>
  <c r="AS100" i="5"/>
  <c r="AS100" i="7" s="1"/>
  <c r="AS72" i="5"/>
  <c r="AS64" i="5"/>
  <c r="AS40" i="5"/>
  <c r="AS32" i="5"/>
  <c r="AS8" i="5"/>
  <c r="AS3" i="5"/>
  <c r="AV264" i="7"/>
  <c r="AV181" i="7"/>
  <c r="AV225" i="7"/>
  <c r="AV137" i="7"/>
  <c r="AV101" i="7"/>
  <c r="AV81" i="7"/>
  <c r="AV17" i="7"/>
  <c r="AV185" i="7"/>
  <c r="AV197" i="7"/>
  <c r="AV133" i="7"/>
  <c r="AV41" i="7"/>
  <c r="AV200" i="7"/>
  <c r="AV3" i="7"/>
  <c r="AV240" i="7"/>
  <c r="AV169" i="7"/>
  <c r="AV252" i="7"/>
  <c r="AV172" i="7"/>
  <c r="AV57" i="7"/>
  <c r="AV216" i="7"/>
  <c r="AV201" i="7"/>
  <c r="AV204" i="7"/>
  <c r="AV93" i="7"/>
  <c r="AV65" i="7"/>
  <c r="AV276" i="7"/>
  <c r="AV83" i="7"/>
  <c r="BC296" i="7"/>
  <c r="AP291" i="7"/>
  <c r="BD285" i="7"/>
  <c r="AP292" i="7"/>
  <c r="BD286" i="7"/>
  <c r="BV277" i="7"/>
  <c r="BE271" i="7"/>
  <c r="AZ266" i="7"/>
  <c r="BK302" i="7"/>
  <c r="BG278" i="7"/>
  <c r="AT269" i="5"/>
  <c r="BV262" i="7"/>
  <c r="AZ239" i="7"/>
  <c r="AT225" i="6"/>
  <c r="BD215" i="7"/>
  <c r="AN207" i="7"/>
  <c r="AT193" i="6"/>
  <c r="BD183" i="7"/>
  <c r="AN175" i="7"/>
  <c r="BT234" i="7"/>
  <c r="BT225" i="7"/>
  <c r="BU211" i="7"/>
  <c r="AS186" i="5"/>
  <c r="AT167" i="6"/>
  <c r="AN139" i="7"/>
  <c r="AX121" i="7"/>
  <c r="BE108" i="7"/>
  <c r="AW92" i="7"/>
  <c r="AY78" i="7"/>
  <c r="BG58" i="7"/>
  <c r="AY46" i="7"/>
  <c r="BG26" i="7"/>
  <c r="AY14" i="7"/>
  <c r="AX101" i="7"/>
  <c r="AT270" i="5"/>
  <c r="BL241" i="7"/>
  <c r="BW192" i="7"/>
  <c r="BJ163" i="6"/>
  <c r="AX150" i="7"/>
  <c r="AX142" i="7"/>
  <c r="AX134" i="7"/>
  <c r="AX126" i="7"/>
  <c r="AX118" i="7"/>
  <c r="BV111" i="7"/>
  <c r="BU106" i="7"/>
  <c r="AT102" i="5"/>
  <c r="BW96" i="7"/>
  <c r="BL92" i="7"/>
  <c r="BL88" i="7"/>
  <c r="AN80" i="7"/>
  <c r="AQ75" i="7"/>
  <c r="AT66" i="6"/>
  <c r="BG59" i="7"/>
  <c r="BF54" i="7"/>
  <c r="AX46" i="7"/>
  <c r="BE41" i="7"/>
  <c r="AW33" i="7"/>
  <c r="BT25" i="7"/>
  <c r="CD70" i="5"/>
  <c r="CD219" i="5"/>
  <c r="CD175" i="5"/>
  <c r="CD191" i="5"/>
  <c r="CD243" i="5"/>
  <c r="CD275" i="5"/>
  <c r="CD251" i="5"/>
  <c r="CD283" i="5"/>
  <c r="CD263" i="5"/>
  <c r="CD16" i="5"/>
  <c r="CD32" i="5"/>
  <c r="CD48" i="5"/>
  <c r="CD64" i="5"/>
  <c r="CD86" i="5"/>
  <c r="CD247" i="5"/>
  <c r="CD187" i="5"/>
  <c r="CD203" i="5"/>
  <c r="CD258" i="5"/>
  <c r="CD58" i="5"/>
  <c r="CD80" i="5"/>
  <c r="CD171" i="5"/>
  <c r="CD223" i="5"/>
  <c r="CD270" i="5"/>
  <c r="CD278" i="5"/>
  <c r="CD262" i="5"/>
  <c r="CD274" i="5"/>
  <c r="CD271" i="5"/>
  <c r="CD96" i="5"/>
  <c r="CD112" i="5"/>
  <c r="CD235" i="5"/>
  <c r="CD207" i="5"/>
  <c r="CD246" i="5"/>
  <c r="CD255" i="5"/>
  <c r="CD267" i="5"/>
  <c r="CD269" i="5"/>
  <c r="CD164" i="5"/>
  <c r="CD161" i="5"/>
  <c r="CD138" i="5"/>
  <c r="CD122" i="5"/>
  <c r="CD82" i="5"/>
  <c r="CD50" i="5"/>
  <c r="CD18" i="5"/>
  <c r="CD195" i="5"/>
  <c r="CD173" i="5"/>
  <c r="CD87" i="5"/>
  <c r="CD55" i="5"/>
  <c r="CD23" i="5"/>
  <c r="CD220" i="5"/>
  <c r="CD217" i="5"/>
  <c r="CD72" i="5"/>
  <c r="CD12" i="5"/>
  <c r="CD4" i="5"/>
  <c r="CD174" i="5"/>
  <c r="CD141" i="5"/>
  <c r="CD41" i="5"/>
  <c r="CD26" i="5"/>
  <c r="CD272" i="5"/>
  <c r="CD264" i="5"/>
  <c r="CD256" i="5"/>
  <c r="CD186" i="5"/>
  <c r="CD177" i="5"/>
  <c r="CD160" i="5"/>
  <c r="CD176" i="5"/>
  <c r="CD156" i="5"/>
  <c r="CD83" i="5"/>
  <c r="CD51" i="5"/>
  <c r="CD19" i="5"/>
  <c r="CD265" i="5"/>
  <c r="CD210" i="5"/>
  <c r="CD120" i="5"/>
  <c r="CD104" i="5"/>
  <c r="CD206" i="5"/>
  <c r="CD190" i="5"/>
  <c r="CD129" i="5"/>
  <c r="CD77" i="5"/>
  <c r="CD13" i="5"/>
  <c r="CD42" i="5"/>
  <c r="CD240" i="5"/>
  <c r="CD234" i="5"/>
  <c r="CD225" i="5"/>
  <c r="CD66" i="5"/>
  <c r="CD34" i="5"/>
  <c r="CD154" i="5"/>
  <c r="CD99" i="5"/>
  <c r="CD63" i="5"/>
  <c r="CD31" i="5"/>
  <c r="CD132" i="5"/>
  <c r="CD44" i="5"/>
  <c r="CD36" i="5"/>
  <c r="CD261" i="5"/>
  <c r="CD213" i="5"/>
  <c r="CD159" i="5"/>
  <c r="CD117" i="5"/>
  <c r="CD65" i="5"/>
  <c r="CD102" i="5"/>
  <c r="CD46" i="5"/>
  <c r="CD14" i="5"/>
  <c r="CD276" i="5"/>
  <c r="CD268" i="5"/>
  <c r="CD260" i="5"/>
  <c r="CD252" i="5"/>
  <c r="CD209" i="5"/>
  <c r="CD155" i="5"/>
  <c r="CD211" i="5"/>
  <c r="CD179" i="5"/>
  <c r="CD163" i="5"/>
  <c r="CD5" i="5"/>
  <c r="CD253" i="5"/>
  <c r="CD227" i="5"/>
  <c r="CD205" i="5"/>
  <c r="CD189" i="5"/>
  <c r="CD107" i="5"/>
  <c r="CD153" i="5"/>
  <c r="CD124" i="5"/>
  <c r="CD93" i="5"/>
  <c r="CD57" i="5"/>
  <c r="CD54" i="5"/>
  <c r="CD22" i="5"/>
  <c r="CD239" i="5"/>
  <c r="CD231" i="5"/>
  <c r="CD150" i="5"/>
  <c r="CD134" i="5"/>
  <c r="CD118" i="5"/>
  <c r="CD182" i="5"/>
  <c r="CD136" i="5"/>
  <c r="CD88" i="5"/>
  <c r="CD28" i="5"/>
  <c r="CD20" i="5"/>
  <c r="CD145" i="5"/>
  <c r="CD29" i="5"/>
  <c r="CD90" i="5"/>
  <c r="CD257" i="5"/>
  <c r="CD238" i="5"/>
  <c r="CD218" i="5"/>
  <c r="CD226" i="5"/>
  <c r="CD172" i="5"/>
  <c r="CD169" i="5"/>
  <c r="CD148" i="5"/>
  <c r="CD133" i="5"/>
  <c r="CD81" i="5"/>
  <c r="CD17" i="5"/>
  <c r="CD106" i="5"/>
  <c r="CD74" i="5"/>
  <c r="CD202" i="5"/>
  <c r="CD111" i="5"/>
  <c r="CD59" i="5"/>
  <c r="CD27" i="5"/>
  <c r="CD279" i="5"/>
  <c r="CD249" i="5"/>
  <c r="CD237" i="5"/>
  <c r="CD185" i="5"/>
  <c r="CD128" i="5"/>
  <c r="CD60" i="5"/>
  <c r="CD52" i="5"/>
  <c r="CD137" i="5"/>
  <c r="CD85" i="5"/>
  <c r="CD21" i="5"/>
  <c r="CD110" i="5"/>
  <c r="CD10" i="5"/>
  <c r="CD69" i="5"/>
  <c r="CD266" i="5"/>
  <c r="CD241" i="5"/>
  <c r="CD193" i="5"/>
  <c r="CD71" i="5"/>
  <c r="CD39" i="5"/>
  <c r="CD7" i="5"/>
  <c r="CD194" i="5"/>
  <c r="CD178" i="5"/>
  <c r="CD140" i="5"/>
  <c r="CD92" i="5"/>
  <c r="CD76" i="5"/>
  <c r="CD68" i="5"/>
  <c r="CD8" i="5"/>
  <c r="CD165" i="5"/>
  <c r="CD109" i="5"/>
  <c r="CD73" i="5"/>
  <c r="CD9" i="5"/>
  <c r="CD248" i="5"/>
  <c r="CD282" i="5"/>
  <c r="CD167" i="5"/>
  <c r="CD158" i="5"/>
  <c r="CD208" i="5"/>
  <c r="CD103" i="5"/>
  <c r="CD67" i="5"/>
  <c r="CD35" i="5"/>
  <c r="CD3" i="5"/>
  <c r="CD281" i="5"/>
  <c r="CD273" i="5"/>
  <c r="CD236" i="5"/>
  <c r="CD233" i="5"/>
  <c r="CD152" i="5"/>
  <c r="CD108" i="5"/>
  <c r="CD100" i="5"/>
  <c r="CD197" i="5"/>
  <c r="CD181" i="5"/>
  <c r="CD97" i="5"/>
  <c r="CD45" i="5"/>
  <c r="CD280" i="5"/>
  <c r="CD146" i="5"/>
  <c r="CD130" i="5"/>
  <c r="CD224" i="5"/>
  <c r="CD198" i="5"/>
  <c r="CD151" i="5"/>
  <c r="CD147" i="5"/>
  <c r="CD143" i="5"/>
  <c r="CD139" i="5"/>
  <c r="CD135" i="5"/>
  <c r="CD131" i="5"/>
  <c r="CD127" i="5"/>
  <c r="CD123" i="5"/>
  <c r="CD119" i="5"/>
  <c r="CD115" i="5"/>
  <c r="CD79" i="5"/>
  <c r="CD47" i="5"/>
  <c r="CD15" i="5"/>
  <c r="CD188" i="5"/>
  <c r="CD40" i="5"/>
  <c r="CD245" i="5"/>
  <c r="CD222" i="5"/>
  <c r="CD149" i="5"/>
  <c r="CD33" i="5"/>
  <c r="CD30" i="5"/>
  <c r="CD204" i="5"/>
  <c r="CD201" i="5"/>
  <c r="CD144" i="5"/>
  <c r="CD89" i="5"/>
  <c r="CD37" i="5"/>
  <c r="CD62" i="5"/>
  <c r="CD121" i="5"/>
  <c r="CD228" i="5"/>
  <c r="CD183" i="5"/>
  <c r="CD91" i="5"/>
  <c r="CD244" i="5"/>
  <c r="CD242" i="5"/>
  <c r="CD125" i="5"/>
  <c r="CD25" i="5"/>
  <c r="CD38" i="5"/>
  <c r="CD6" i="5"/>
  <c r="CD215" i="5"/>
  <c r="CD212" i="5"/>
  <c r="CD114" i="5"/>
  <c r="CD214" i="5"/>
  <c r="CD166" i="5"/>
  <c r="CD84" i="5"/>
  <c r="CD24" i="5"/>
  <c r="CD113" i="5"/>
  <c r="CD61" i="5"/>
  <c r="CD277" i="5"/>
  <c r="CD254" i="5"/>
  <c r="CD250" i="5"/>
  <c r="CD199" i="5"/>
  <c r="CD196" i="5"/>
  <c r="CD170" i="5"/>
  <c r="CD230" i="5"/>
  <c r="CD116" i="5"/>
  <c r="CD101" i="5"/>
  <c r="CD49" i="5"/>
  <c r="CD259" i="5"/>
  <c r="CD180" i="5"/>
  <c r="CD142" i="5"/>
  <c r="CD126" i="5"/>
  <c r="CD98" i="5"/>
  <c r="CD192" i="5"/>
  <c r="CD157" i="5"/>
  <c r="CD95" i="5"/>
  <c r="CD75" i="5"/>
  <c r="CD43" i="5"/>
  <c r="CD11" i="5"/>
  <c r="CD56" i="5"/>
  <c r="CD229" i="5"/>
  <c r="CD105" i="5"/>
  <c r="CD53" i="5"/>
  <c r="CD94" i="5"/>
  <c r="CD78" i="5"/>
  <c r="BZ249" i="5"/>
  <c r="AS138" i="5"/>
  <c r="AT131" i="5"/>
  <c r="BQ115" i="6"/>
  <c r="AS58" i="6"/>
  <c r="BD31" i="7"/>
  <c r="BI277" i="6"/>
  <c r="BI277" i="7" s="1"/>
  <c r="BJ234" i="5"/>
  <c r="BL232" i="7"/>
  <c r="BE218" i="7"/>
  <c r="CB204" i="7"/>
  <c r="CC168" i="5"/>
  <c r="CC168" i="7" s="1"/>
  <c r="AO158" i="7"/>
  <c r="BE153" i="7"/>
  <c r="BP147" i="6"/>
  <c r="BW134" i="7"/>
  <c r="BV121" i="7"/>
  <c r="AZ110" i="7"/>
  <c r="BQ104" i="6"/>
  <c r="AX100" i="7"/>
  <c r="BL70" i="7"/>
  <c r="AU57" i="5"/>
  <c r="AO51" i="7"/>
  <c r="AT44" i="5"/>
  <c r="BZ41" i="6"/>
  <c r="AN30" i="7"/>
  <c r="BW18" i="7"/>
  <c r="AS7" i="5"/>
  <c r="AQ5" i="7"/>
  <c r="BE162" i="7"/>
  <c r="BE233" i="7"/>
  <c r="BE229" i="7"/>
  <c r="BE273" i="7"/>
  <c r="BE62" i="7"/>
  <c r="BE22" i="7"/>
  <c r="BE173" i="7"/>
  <c r="BE157" i="7"/>
  <c r="BE118" i="7"/>
  <c r="BE18" i="7"/>
  <c r="BE38" i="7"/>
  <c r="BE161" i="7"/>
  <c r="BE174" i="7"/>
  <c r="BE193" i="7"/>
  <c r="BE70" i="7"/>
  <c r="BE201" i="7"/>
  <c r="BE277" i="7"/>
  <c r="BE126" i="7"/>
  <c r="BE114" i="7"/>
  <c r="BN302" i="7"/>
  <c r="BA290" i="7"/>
  <c r="BG295" i="7"/>
  <c r="AX306" i="7"/>
  <c r="AT291" i="5"/>
  <c r="AT286" i="5"/>
  <c r="AT290" i="5"/>
  <c r="AT292" i="5"/>
  <c r="AT295" i="5"/>
  <c r="AT287" i="5"/>
  <c r="BV257" i="7"/>
  <c r="BG249" i="7"/>
  <c r="AT305" i="5"/>
  <c r="AT305" i="7" s="1"/>
  <c r="BV294" i="7"/>
  <c r="BV266" i="7"/>
  <c r="BL239" i="7"/>
  <c r="AS232" i="6"/>
  <c r="AS200" i="6"/>
  <c r="AS168" i="6"/>
  <c r="BQ258" i="6"/>
  <c r="AS234" i="6"/>
  <c r="AN23" i="7"/>
  <c r="BU258" i="7"/>
  <c r="BJ227" i="6"/>
  <c r="BZ205" i="6"/>
  <c r="BZ173" i="5"/>
  <c r="BM158" i="6"/>
  <c r="AT142" i="5"/>
  <c r="AT138" i="6"/>
  <c r="AT126" i="5"/>
  <c r="AT122" i="6"/>
  <c r="BG107" i="7"/>
  <c r="BV91" i="7"/>
  <c r="AQ87" i="7"/>
  <c r="AT78" i="5"/>
  <c r="AN60" i="7"/>
  <c r="AQ55" i="7"/>
  <c r="AT46" i="5"/>
  <c r="AN28" i="7"/>
  <c r="AQ23" i="7"/>
  <c r="AT14" i="5"/>
  <c r="AU236" i="6"/>
  <c r="AU244" i="6"/>
  <c r="AU187" i="6"/>
  <c r="AU203" i="6"/>
  <c r="AU208" i="6"/>
  <c r="AU220" i="6"/>
  <c r="AU283" i="6"/>
  <c r="AU171" i="6"/>
  <c r="AU176" i="6"/>
  <c r="AU192" i="6"/>
  <c r="AU188" i="6"/>
  <c r="AU204" i="6"/>
  <c r="AU235" i="6"/>
  <c r="AU259" i="6"/>
  <c r="AU275" i="6"/>
  <c r="AU172" i="6"/>
  <c r="AU251" i="6"/>
  <c r="AU255" i="6"/>
  <c r="AU267" i="6"/>
  <c r="AU219" i="6"/>
  <c r="AU224" i="6"/>
  <c r="AU276" i="6"/>
  <c r="AU260" i="6"/>
  <c r="AU252" i="6"/>
  <c r="AU158" i="6"/>
  <c r="AU75" i="6"/>
  <c r="AU43" i="6"/>
  <c r="AU11" i="6"/>
  <c r="AU138" i="6"/>
  <c r="AU122" i="6"/>
  <c r="AU94" i="6"/>
  <c r="AU90" i="6"/>
  <c r="AU107" i="6"/>
  <c r="AU71" i="6"/>
  <c r="AU39" i="6"/>
  <c r="AU7" i="6"/>
  <c r="AU84" i="6"/>
  <c r="AU48" i="6"/>
  <c r="AU238" i="6"/>
  <c r="AU222" i="6"/>
  <c r="AU206" i="6"/>
  <c r="AU190" i="6"/>
  <c r="AU174" i="6"/>
  <c r="AU271" i="6"/>
  <c r="AU83" i="6"/>
  <c r="AU51" i="6"/>
  <c r="AU19" i="6"/>
  <c r="AU3" i="6"/>
  <c r="AU116" i="6"/>
  <c r="AU157" i="6"/>
  <c r="AU110" i="6"/>
  <c r="AU106" i="6"/>
  <c r="AU82" i="6"/>
  <c r="AU50" i="6"/>
  <c r="AU18" i="6"/>
  <c r="AU80" i="6"/>
  <c r="AU179" i="6"/>
  <c r="AU114" i="6"/>
  <c r="AU62" i="6"/>
  <c r="AU58" i="6"/>
  <c r="AU30" i="6"/>
  <c r="AU26" i="6"/>
  <c r="AU247" i="6"/>
  <c r="AU95" i="6"/>
  <c r="AU112" i="6"/>
  <c r="AU24" i="6"/>
  <c r="AU12" i="6"/>
  <c r="AU4" i="6"/>
  <c r="AU241" i="6"/>
  <c r="AU225" i="6"/>
  <c r="AU209" i="6"/>
  <c r="AU193" i="6"/>
  <c r="AU177" i="6"/>
  <c r="AU175" i="6"/>
  <c r="AU120" i="6"/>
  <c r="AU264" i="6"/>
  <c r="AU248" i="6"/>
  <c r="AU229" i="6"/>
  <c r="AU213" i="6"/>
  <c r="AU197" i="6"/>
  <c r="AU181" i="6"/>
  <c r="AU165" i="6"/>
  <c r="AU226" i="6"/>
  <c r="AU210" i="6"/>
  <c r="AU194" i="6"/>
  <c r="AU178" i="6"/>
  <c r="AU162" i="6"/>
  <c r="AU150" i="6"/>
  <c r="AU134" i="6"/>
  <c r="AU118" i="6"/>
  <c r="AU78" i="6"/>
  <c r="AU74" i="6"/>
  <c r="AU46" i="6"/>
  <c r="AU42" i="6"/>
  <c r="AU14" i="6"/>
  <c r="AU10" i="6"/>
  <c r="AU132" i="6"/>
  <c r="AU56" i="6"/>
  <c r="AU44" i="6"/>
  <c r="AU36" i="6"/>
  <c r="AU199" i="6"/>
  <c r="AU279" i="6"/>
  <c r="AU156" i="6"/>
  <c r="AU99" i="6"/>
  <c r="AU79" i="6"/>
  <c r="AU47" i="6"/>
  <c r="AU15" i="6"/>
  <c r="AU8" i="6"/>
  <c r="AU161" i="6"/>
  <c r="AU268" i="6"/>
  <c r="AU257" i="6"/>
  <c r="AU253" i="6"/>
  <c r="AU191" i="6"/>
  <c r="AU59" i="6"/>
  <c r="AU27" i="6"/>
  <c r="AU124" i="6"/>
  <c r="AU227" i="6"/>
  <c r="AU66" i="6"/>
  <c r="AU34" i="6"/>
  <c r="AU263" i="6"/>
  <c r="AU91" i="6"/>
  <c r="AU87" i="6"/>
  <c r="AU55" i="6"/>
  <c r="AU23" i="6"/>
  <c r="AU136" i="6"/>
  <c r="AU40" i="6"/>
  <c r="AU28" i="6"/>
  <c r="AU20" i="6"/>
  <c r="AU230" i="6"/>
  <c r="AU214" i="6"/>
  <c r="AU198" i="6"/>
  <c r="AU182" i="6"/>
  <c r="AU166" i="6"/>
  <c r="AU211" i="6"/>
  <c r="AU103" i="6"/>
  <c r="AU67" i="6"/>
  <c r="AU35" i="6"/>
  <c r="AU148" i="6"/>
  <c r="AU233" i="6"/>
  <c r="AU217" i="6"/>
  <c r="AU201" i="6"/>
  <c r="AU185" i="6"/>
  <c r="AU169" i="6"/>
  <c r="AU155" i="6"/>
  <c r="AU146" i="6"/>
  <c r="AU130" i="6"/>
  <c r="AU102" i="6"/>
  <c r="AU243" i="6"/>
  <c r="AU128" i="6"/>
  <c r="AU96" i="6"/>
  <c r="AU72" i="6"/>
  <c r="AU60" i="6"/>
  <c r="AU52" i="6"/>
  <c r="AU16" i="6"/>
  <c r="AU215" i="6"/>
  <c r="AU273" i="6"/>
  <c r="AU237" i="6"/>
  <c r="AU221" i="6"/>
  <c r="AU205" i="6"/>
  <c r="AU189" i="6"/>
  <c r="AU173" i="6"/>
  <c r="AU242" i="6"/>
  <c r="AU153" i="6"/>
  <c r="AU142" i="6"/>
  <c r="AU126" i="6"/>
  <c r="AU86" i="6"/>
  <c r="AU54" i="6"/>
  <c r="AU22" i="6"/>
  <c r="AU111" i="6"/>
  <c r="AU140" i="6"/>
  <c r="AU104" i="6"/>
  <c r="AU92" i="6"/>
  <c r="AU88" i="6"/>
  <c r="AU76" i="6"/>
  <c r="AU68" i="6"/>
  <c r="AU32" i="6"/>
  <c r="AU231" i="6"/>
  <c r="AU163" i="6"/>
  <c r="AU207" i="6"/>
  <c r="AU152" i="6"/>
  <c r="AU108" i="6"/>
  <c r="AU100" i="6"/>
  <c r="AU167" i="6"/>
  <c r="AU272" i="6"/>
  <c r="AU256" i="6"/>
  <c r="AU234" i="6"/>
  <c r="AU218" i="6"/>
  <c r="AU202" i="6"/>
  <c r="AU186" i="6"/>
  <c r="AU170" i="6"/>
  <c r="AU154" i="6"/>
  <c r="AU98" i="6"/>
  <c r="AU70" i="6"/>
  <c r="AU38" i="6"/>
  <c r="AU6" i="6"/>
  <c r="AU223" i="6"/>
  <c r="AU64" i="6"/>
  <c r="AU183" i="6"/>
  <c r="AU280" i="6"/>
  <c r="AU195" i="6"/>
  <c r="AU151" i="6"/>
  <c r="AU147" i="6"/>
  <c r="AU143" i="6"/>
  <c r="AU139" i="6"/>
  <c r="AU135" i="6"/>
  <c r="AU131" i="6"/>
  <c r="AU127" i="6"/>
  <c r="AU123" i="6"/>
  <c r="AU119" i="6"/>
  <c r="AU115" i="6"/>
  <c r="AU63" i="6"/>
  <c r="AU31" i="6"/>
  <c r="AU144" i="6"/>
  <c r="AU239" i="6"/>
  <c r="AU89" i="6"/>
  <c r="BV275" i="7"/>
  <c r="CA174" i="5"/>
  <c r="AS150" i="6"/>
  <c r="AT143" i="6"/>
  <c r="BQ79" i="6"/>
  <c r="AS70" i="6"/>
  <c r="BQ7" i="6"/>
  <c r="BF85" i="7"/>
  <c r="BW284" i="7"/>
  <c r="BI222" i="5"/>
  <c r="BJ170" i="6"/>
  <c r="CD162" i="5"/>
  <c r="BV155" i="7"/>
  <c r="BP135" i="5"/>
  <c r="AW131" i="7"/>
  <c r="AS111" i="6"/>
  <c r="BP83" i="6"/>
  <c r="BL58" i="7"/>
  <c r="AT32" i="6"/>
  <c r="BG25" i="7"/>
  <c r="AN18" i="7"/>
  <c r="BL301" i="7"/>
  <c r="BC291" i="7"/>
  <c r="BV293" i="7"/>
  <c r="AT272" i="6"/>
  <c r="AN238" i="7"/>
  <c r="BV225" i="7"/>
  <c r="BV209" i="7"/>
  <c r="BV193" i="7"/>
  <c r="BV177" i="7"/>
  <c r="AW280" i="7"/>
  <c r="AQ234" i="7"/>
  <c r="AQ218" i="7"/>
  <c r="AQ202" i="7"/>
  <c r="AQ186" i="7"/>
  <c r="AQ170" i="7"/>
  <c r="AZ155" i="7"/>
  <c r="BD292" i="7"/>
  <c r="AT246" i="5"/>
  <c r="AU216" i="6"/>
  <c r="AT199" i="6"/>
  <c r="AW140" i="7"/>
  <c r="AW124" i="7"/>
  <c r="AW108" i="7"/>
  <c r="BG78" i="7"/>
  <c r="BV66" i="7"/>
  <c r="BV38" i="7"/>
  <c r="BG14" i="7"/>
  <c r="AU240" i="6"/>
  <c r="BM224" i="6"/>
  <c r="AS214" i="5"/>
  <c r="AS182" i="5"/>
  <c r="AS166" i="5"/>
  <c r="AS113" i="6"/>
  <c r="AS165" i="5"/>
  <c r="AT123" i="5"/>
  <c r="AS98" i="5"/>
  <c r="AT87" i="5"/>
  <c r="AT31" i="5"/>
  <c r="AS18" i="6"/>
  <c r="BF279" i="7"/>
  <c r="BF238" i="7"/>
  <c r="BF156" i="7"/>
  <c r="BF63" i="7"/>
  <c r="BF282" i="7"/>
  <c r="BF33" i="7"/>
  <c r="BF190" i="7"/>
  <c r="BF143" i="7"/>
  <c r="BF71" i="7"/>
  <c r="BF7" i="7"/>
  <c r="BF162" i="7"/>
  <c r="BF97" i="7"/>
  <c r="BF174" i="7"/>
  <c r="BF199" i="7"/>
  <c r="BF111" i="7"/>
  <c r="BF75" i="7"/>
  <c r="BF11" i="7"/>
  <c r="BF250" i="7"/>
  <c r="BF262" i="7"/>
  <c r="BF270" i="7"/>
  <c r="BF151" i="7"/>
  <c r="BF99" i="7"/>
  <c r="BF27" i="7"/>
  <c r="BF214" i="7"/>
  <c r="AS281" i="6"/>
  <c r="AS281" i="7" s="1"/>
  <c r="AT234" i="5"/>
  <c r="CC201" i="5"/>
  <c r="CC185" i="6"/>
  <c r="AT152" i="5"/>
  <c r="AT152" i="7" s="1"/>
  <c r="BZ149" i="6"/>
  <c r="BP139" i="6"/>
  <c r="BP87" i="6"/>
  <c r="AT36" i="6"/>
  <c r="AW19" i="7"/>
  <c r="CB94" i="7"/>
  <c r="CB24" i="7"/>
  <c r="CB202" i="7"/>
  <c r="CB18" i="7"/>
  <c r="CB14" i="7"/>
  <c r="AW3" i="7"/>
  <c r="AW165" i="7"/>
  <c r="AW209" i="7"/>
  <c r="AW182" i="7"/>
  <c r="AW134" i="7"/>
  <c r="AW102" i="7"/>
  <c r="AW70" i="7"/>
  <c r="AW238" i="7"/>
  <c r="AW257" i="7"/>
  <c r="AW173" i="7"/>
  <c r="AW74" i="7"/>
  <c r="AW6" i="7"/>
  <c r="AW230" i="7"/>
  <c r="AW277" i="7"/>
  <c r="AW30" i="7"/>
  <c r="AW279" i="7"/>
  <c r="AW269" i="7"/>
  <c r="AW138" i="7"/>
  <c r="AW78" i="7"/>
  <c r="BQ103" i="5"/>
  <c r="BJ186" i="5"/>
  <c r="BP91" i="6"/>
  <c r="BC104" i="6"/>
  <c r="BC104" i="7" s="1"/>
  <c r="BC56" i="6"/>
  <c r="BC56" i="7" s="1"/>
  <c r="BC72" i="6"/>
  <c r="BC88" i="6"/>
  <c r="BC88" i="7" s="1"/>
  <c r="BC168" i="6"/>
  <c r="BC168" i="7" s="1"/>
  <c r="BC283" i="6"/>
  <c r="BC247" i="6"/>
  <c r="BC247" i="7" s="1"/>
  <c r="BC271" i="6"/>
  <c r="BC8" i="6"/>
  <c r="BC24" i="6"/>
  <c r="BC40" i="6"/>
  <c r="BC232" i="6"/>
  <c r="BC267" i="6"/>
  <c r="BC275" i="6"/>
  <c r="BC275" i="7" s="1"/>
  <c r="BC216" i="6"/>
  <c r="BC216" i="7" s="1"/>
  <c r="BC263" i="6"/>
  <c r="BC263" i="7" s="1"/>
  <c r="BC184" i="6"/>
  <c r="BC184" i="7" s="1"/>
  <c r="BC200" i="6"/>
  <c r="BC251" i="6"/>
  <c r="BC255" i="6"/>
  <c r="BC255" i="7" s="1"/>
  <c r="BC179" i="6"/>
  <c r="BC163" i="6"/>
  <c r="BC264" i="6"/>
  <c r="BC154" i="6"/>
  <c r="BC67" i="6"/>
  <c r="BC35" i="6"/>
  <c r="BC35" i="7" s="1"/>
  <c r="BC144" i="6"/>
  <c r="BC144" i="7" s="1"/>
  <c r="BC145" i="6"/>
  <c r="BC145" i="7" s="1"/>
  <c r="BC45" i="6"/>
  <c r="BC45" i="7" s="1"/>
  <c r="BC277" i="6"/>
  <c r="BC277" i="7" s="1"/>
  <c r="BC274" i="6"/>
  <c r="BC274" i="7" s="1"/>
  <c r="BC266" i="6"/>
  <c r="BC102" i="6"/>
  <c r="BC99" i="6"/>
  <c r="BC99" i="7" s="1"/>
  <c r="BC63" i="6"/>
  <c r="BC31" i="6"/>
  <c r="BC64" i="6"/>
  <c r="BC44" i="6"/>
  <c r="BC133" i="6"/>
  <c r="BC133" i="7" s="1"/>
  <c r="BC81" i="6"/>
  <c r="BC81" i="7" s="1"/>
  <c r="BC17" i="6"/>
  <c r="BC17" i="7" s="1"/>
  <c r="BC257" i="6"/>
  <c r="BC224" i="6"/>
  <c r="BC224" i="7" s="1"/>
  <c r="BC171" i="6"/>
  <c r="BC171" i="7" s="1"/>
  <c r="BC111" i="6"/>
  <c r="BC111" i="7" s="1"/>
  <c r="BC75" i="6"/>
  <c r="BC43" i="6"/>
  <c r="BC11" i="6"/>
  <c r="BC11" i="7" s="1"/>
  <c r="BC96" i="6"/>
  <c r="BC121" i="6"/>
  <c r="BC69" i="6"/>
  <c r="BC5" i="6"/>
  <c r="BC5" i="7" s="1"/>
  <c r="BC241" i="6"/>
  <c r="BC241" i="7" s="1"/>
  <c r="BC225" i="6"/>
  <c r="BC225" i="7" s="1"/>
  <c r="BC209" i="6"/>
  <c r="BC209" i="7" s="1"/>
  <c r="BC193" i="6"/>
  <c r="BC193" i="7" s="1"/>
  <c r="BC177" i="6"/>
  <c r="BC177" i="7" s="1"/>
  <c r="BC208" i="6"/>
  <c r="BC208" i="7" s="1"/>
  <c r="BC138" i="6"/>
  <c r="BC138" i="7" s="1"/>
  <c r="BC122" i="6"/>
  <c r="BC66" i="6"/>
  <c r="BC34" i="6"/>
  <c r="BC34" i="7" s="1"/>
  <c r="BC73" i="6"/>
  <c r="BC73" i="7" s="1"/>
  <c r="BC279" i="6"/>
  <c r="BC279" i="7" s="1"/>
  <c r="BC245" i="6"/>
  <c r="BC245" i="7" s="1"/>
  <c r="BC229" i="6"/>
  <c r="BC229" i="7" s="1"/>
  <c r="BC213" i="6"/>
  <c r="BC197" i="6"/>
  <c r="BC181" i="6"/>
  <c r="BC165" i="6"/>
  <c r="BC262" i="6"/>
  <c r="BC262" i="7" s="1"/>
  <c r="BC150" i="6"/>
  <c r="BC134" i="6"/>
  <c r="BC134" i="7" s="1"/>
  <c r="BC118" i="6"/>
  <c r="BC98" i="6"/>
  <c r="BC70" i="6"/>
  <c r="BC38" i="6"/>
  <c r="BC38" i="7" s="1"/>
  <c r="BC6" i="6"/>
  <c r="BC6" i="7" s="1"/>
  <c r="BC259" i="6"/>
  <c r="BC259" i="7" s="1"/>
  <c r="BC188" i="6"/>
  <c r="BC3" i="6"/>
  <c r="BC108" i="6"/>
  <c r="BC20" i="6"/>
  <c r="BC20" i="7" s="1"/>
  <c r="BC175" i="6"/>
  <c r="BC164" i="6"/>
  <c r="BC164" i="7" s="1"/>
  <c r="BC97" i="6"/>
  <c r="BC97" i="7" s="1"/>
  <c r="BC61" i="6"/>
  <c r="BC261" i="6"/>
  <c r="BC187" i="6"/>
  <c r="BC187" i="7" s="1"/>
  <c r="BC176" i="6"/>
  <c r="BC176" i="7" s="1"/>
  <c r="BC204" i="6"/>
  <c r="BC204" i="7" s="1"/>
  <c r="BC207" i="6"/>
  <c r="BC207" i="7" s="1"/>
  <c r="BC196" i="6"/>
  <c r="BC191" i="6"/>
  <c r="BC180" i="6"/>
  <c r="BC180" i="7" s="1"/>
  <c r="BC161" i="6"/>
  <c r="BC161" i="7" s="1"/>
  <c r="BC149" i="6"/>
  <c r="BC149" i="7" s="1"/>
  <c r="BC33" i="6"/>
  <c r="BC268" i="6"/>
  <c r="BC252" i="6"/>
  <c r="BC252" i="7" s="1"/>
  <c r="BC158" i="6"/>
  <c r="BC235" i="6"/>
  <c r="BC235" i="7" s="1"/>
  <c r="BC86" i="6"/>
  <c r="BC86" i="7" s="1"/>
  <c r="BC54" i="6"/>
  <c r="BC54" i="7" s="1"/>
  <c r="BC22" i="6"/>
  <c r="BC22" i="7" s="1"/>
  <c r="BC239" i="6"/>
  <c r="BC239" i="7" s="1"/>
  <c r="BC220" i="6"/>
  <c r="BC220" i="7" s="1"/>
  <c r="BC120" i="6"/>
  <c r="BC52" i="6"/>
  <c r="BC52" i="7" s="1"/>
  <c r="BC16" i="6"/>
  <c r="BC16" i="7" s="1"/>
  <c r="BC243" i="6"/>
  <c r="BC243" i="7" s="1"/>
  <c r="BC137" i="6"/>
  <c r="BC137" i="7" s="1"/>
  <c r="BC85" i="6"/>
  <c r="BC21" i="6"/>
  <c r="BC270" i="6"/>
  <c r="BC91" i="6"/>
  <c r="BC91" i="7" s="1"/>
  <c r="BC71" i="6"/>
  <c r="BC71" i="7" s="1"/>
  <c r="BC39" i="6"/>
  <c r="BC39" i="7" s="1"/>
  <c r="BC7" i="6"/>
  <c r="BC7" i="7" s="1"/>
  <c r="BC141" i="6"/>
  <c r="BC141" i="7" s="1"/>
  <c r="BC25" i="6"/>
  <c r="BC25" i="7" s="1"/>
  <c r="BC4" i="6"/>
  <c r="BC4" i="7" s="1"/>
  <c r="BC125" i="6"/>
  <c r="BC211" i="6"/>
  <c r="BC195" i="6"/>
  <c r="BC195" i="7" s="1"/>
  <c r="BC272" i="6"/>
  <c r="BC256" i="6"/>
  <c r="BC248" i="6"/>
  <c r="BC265" i="6"/>
  <c r="BC238" i="6"/>
  <c r="BC238" i="7" s="1"/>
  <c r="BC234" i="6"/>
  <c r="BC234" i="7" s="1"/>
  <c r="BC230" i="6"/>
  <c r="BC230" i="7" s="1"/>
  <c r="BC226" i="6"/>
  <c r="BC226" i="7" s="1"/>
  <c r="BC222" i="6"/>
  <c r="BC222" i="7" s="1"/>
  <c r="BC218" i="6"/>
  <c r="BC214" i="6"/>
  <c r="BC210" i="6"/>
  <c r="BC206" i="6"/>
  <c r="BC202" i="6"/>
  <c r="BC198" i="6"/>
  <c r="BC198" i="7" s="1"/>
  <c r="BC194" i="6"/>
  <c r="BC190" i="6"/>
  <c r="BC190" i="7" s="1"/>
  <c r="BC186" i="6"/>
  <c r="BC186" i="7" s="1"/>
  <c r="BC182" i="6"/>
  <c r="BC182" i="7" s="1"/>
  <c r="BC178" i="6"/>
  <c r="BC178" i="7" s="1"/>
  <c r="BC174" i="6"/>
  <c r="BC174" i="7" s="1"/>
  <c r="BC170" i="6"/>
  <c r="BC170" i="7" s="1"/>
  <c r="BC166" i="6"/>
  <c r="BC166" i="7" s="1"/>
  <c r="BC162" i="6"/>
  <c r="BC192" i="6"/>
  <c r="BC83" i="6"/>
  <c r="BC51" i="6"/>
  <c r="BC51" i="7" s="1"/>
  <c r="BC19" i="6"/>
  <c r="BC113" i="6"/>
  <c r="BC89" i="6"/>
  <c r="BC77" i="6"/>
  <c r="BC77" i="7" s="1"/>
  <c r="BC13" i="6"/>
  <c r="BC146" i="6"/>
  <c r="BC146" i="7" s="1"/>
  <c r="BC130" i="6"/>
  <c r="BC130" i="7" s="1"/>
  <c r="BC110" i="6"/>
  <c r="BC110" i="7" s="1"/>
  <c r="BC106" i="6"/>
  <c r="BC106" i="7" s="1"/>
  <c r="BC82" i="6"/>
  <c r="BC50" i="6"/>
  <c r="BC18" i="6"/>
  <c r="BC244" i="6"/>
  <c r="BC151" i="6"/>
  <c r="BC151" i="7" s="1"/>
  <c r="BC147" i="6"/>
  <c r="BC147" i="7" s="1"/>
  <c r="BC143" i="6"/>
  <c r="BC143" i="7" s="1"/>
  <c r="BC139" i="6"/>
  <c r="BC139" i="7" s="1"/>
  <c r="BC135" i="6"/>
  <c r="BC135" i="7" s="1"/>
  <c r="BC131" i="6"/>
  <c r="BC127" i="6"/>
  <c r="BC123" i="6"/>
  <c r="BC123" i="7" s="1"/>
  <c r="BC119" i="6"/>
  <c r="BC119" i="7" s="1"/>
  <c r="BC115" i="6"/>
  <c r="BC79" i="6"/>
  <c r="BC47" i="6"/>
  <c r="BC15" i="6"/>
  <c r="BC124" i="6"/>
  <c r="BC36" i="6"/>
  <c r="BC36" i="7" s="1"/>
  <c r="BC101" i="6"/>
  <c r="BC49" i="6"/>
  <c r="BC49" i="7" s="1"/>
  <c r="BC281" i="6"/>
  <c r="BC281" i="7" s="1"/>
  <c r="BC253" i="6"/>
  <c r="BC253" i="7" s="1"/>
  <c r="BC242" i="6"/>
  <c r="BC242" i="7" s="1"/>
  <c r="BC219" i="6"/>
  <c r="BC160" i="6"/>
  <c r="BC160" i="7" s="1"/>
  <c r="BC95" i="6"/>
  <c r="BC59" i="6"/>
  <c r="BC27" i="6"/>
  <c r="BC136" i="6"/>
  <c r="BC37" i="6"/>
  <c r="BC37" i="7" s="1"/>
  <c r="BC153" i="6"/>
  <c r="BC269" i="6"/>
  <c r="BC269" i="7" s="1"/>
  <c r="BC249" i="6"/>
  <c r="BC282" i="6"/>
  <c r="BC203" i="6"/>
  <c r="BC203" i="7" s="1"/>
  <c r="BC94" i="6"/>
  <c r="BC90" i="6"/>
  <c r="BC112" i="6"/>
  <c r="BC112" i="7" s="1"/>
  <c r="BC92" i="6"/>
  <c r="BC68" i="6"/>
  <c r="BC32" i="6"/>
  <c r="BC12" i="6"/>
  <c r="BC12" i="7" s="1"/>
  <c r="BC228" i="6"/>
  <c r="BC93" i="6"/>
  <c r="BC93" i="7" s="1"/>
  <c r="BC41" i="6"/>
  <c r="BC148" i="6"/>
  <c r="BC76" i="6"/>
  <c r="BC76" i="7" s="1"/>
  <c r="BC9" i="6"/>
  <c r="BC155" i="6"/>
  <c r="BC155" i="7" s="1"/>
  <c r="BC227" i="6"/>
  <c r="BC227" i="7" s="1"/>
  <c r="BC250" i="6"/>
  <c r="BC250" i="7" s="1"/>
  <c r="BC159" i="6"/>
  <c r="BC159" i="7" s="1"/>
  <c r="BC78" i="6"/>
  <c r="BC74" i="6"/>
  <c r="BC74" i="7" s="1"/>
  <c r="BC46" i="6"/>
  <c r="BC46" i="7" s="1"/>
  <c r="BC42" i="6"/>
  <c r="BC14" i="6"/>
  <c r="BC10" i="6"/>
  <c r="BC10" i="7" s="1"/>
  <c r="BC103" i="6"/>
  <c r="BC103" i="7" s="1"/>
  <c r="BC128" i="6"/>
  <c r="BC128" i="7" s="1"/>
  <c r="BC100" i="6"/>
  <c r="BC100" i="7" s="1"/>
  <c r="BC84" i="6"/>
  <c r="BC48" i="6"/>
  <c r="BC48" i="7" s="1"/>
  <c r="BC28" i="6"/>
  <c r="BC129" i="6"/>
  <c r="BC129" i="7" s="1"/>
  <c r="BC29" i="6"/>
  <c r="BC29" i="7" s="1"/>
  <c r="BC280" i="6"/>
  <c r="BC233" i="6"/>
  <c r="BC233" i="7" s="1"/>
  <c r="BC217" i="6"/>
  <c r="BC217" i="7" s="1"/>
  <c r="BC201" i="6"/>
  <c r="BC201" i="7" s="1"/>
  <c r="BC185" i="6"/>
  <c r="BC185" i="7" s="1"/>
  <c r="BC169" i="6"/>
  <c r="BC169" i="7" s="1"/>
  <c r="BC254" i="6"/>
  <c r="BC157" i="6"/>
  <c r="BC172" i="6"/>
  <c r="BC172" i="7" s="1"/>
  <c r="BC140" i="6"/>
  <c r="BC140" i="7" s="1"/>
  <c r="BC116" i="6"/>
  <c r="BC117" i="6"/>
  <c r="BC117" i="7" s="1"/>
  <c r="BC65" i="6"/>
  <c r="BC276" i="6"/>
  <c r="BC260" i="6"/>
  <c r="BC273" i="6"/>
  <c r="BC273" i="7" s="1"/>
  <c r="BC237" i="6"/>
  <c r="BC237" i="7" s="1"/>
  <c r="BC221" i="6"/>
  <c r="BC221" i="7" s="1"/>
  <c r="BC205" i="6"/>
  <c r="BC189" i="6"/>
  <c r="BC173" i="6"/>
  <c r="BC278" i="6"/>
  <c r="BC142" i="6"/>
  <c r="BC142" i="7" s="1"/>
  <c r="BC126" i="6"/>
  <c r="BC126" i="7" s="1"/>
  <c r="BC114" i="6"/>
  <c r="BC114" i="7" s="1"/>
  <c r="BC62" i="6"/>
  <c r="BC62" i="7" s="1"/>
  <c r="BC58" i="6"/>
  <c r="BC30" i="6"/>
  <c r="BC30" i="7" s="1"/>
  <c r="BC26" i="6"/>
  <c r="BC236" i="6"/>
  <c r="BC236" i="7" s="1"/>
  <c r="BC152" i="6"/>
  <c r="BC80" i="6"/>
  <c r="BC60" i="6"/>
  <c r="BC223" i="6"/>
  <c r="BC212" i="6"/>
  <c r="BC105" i="6"/>
  <c r="BC105" i="7" s="1"/>
  <c r="BC53" i="6"/>
  <c r="BC258" i="6"/>
  <c r="BC258" i="7" s="1"/>
  <c r="BC246" i="6"/>
  <c r="BC246" i="7" s="1"/>
  <c r="BC107" i="6"/>
  <c r="BC87" i="6"/>
  <c r="BC55" i="6"/>
  <c r="BC23" i="6"/>
  <c r="BC132" i="6"/>
  <c r="BC240" i="6"/>
  <c r="BC240" i="7" s="1"/>
  <c r="BC109" i="6"/>
  <c r="BC109" i="7" s="1"/>
  <c r="BC57" i="6"/>
  <c r="CA172" i="6"/>
  <c r="CA177" i="6"/>
  <c r="CA193" i="6"/>
  <c r="CA181" i="6"/>
  <c r="CA197" i="6"/>
  <c r="CA224" i="6"/>
  <c r="CA251" i="6"/>
  <c r="CA252" i="6"/>
  <c r="CA255" i="6"/>
  <c r="CA256" i="6"/>
  <c r="CA279" i="6"/>
  <c r="CA236" i="6"/>
  <c r="CA241" i="6"/>
  <c r="CA244" i="6"/>
  <c r="CA165" i="6"/>
  <c r="CA208" i="6"/>
  <c r="CA283" i="6"/>
  <c r="CA220" i="6"/>
  <c r="CA225" i="6"/>
  <c r="CA176" i="6"/>
  <c r="CA192" i="6"/>
  <c r="CA229" i="6"/>
  <c r="CA267" i="6"/>
  <c r="CA268" i="6"/>
  <c r="CA188" i="6"/>
  <c r="CA204" i="6"/>
  <c r="CA209" i="6"/>
  <c r="CA275" i="6"/>
  <c r="CA213" i="6"/>
  <c r="CA173" i="6"/>
  <c r="CA201" i="6"/>
  <c r="CA205" i="6"/>
  <c r="CA237" i="6"/>
  <c r="CA265" i="6"/>
  <c r="CA253" i="6"/>
  <c r="CA232" i="6"/>
  <c r="CA270" i="6"/>
  <c r="CA60" i="6"/>
  <c r="CA28" i="6"/>
  <c r="CA203" i="6"/>
  <c r="CA121" i="6"/>
  <c r="CA170" i="6"/>
  <c r="CA134" i="6"/>
  <c r="CA34" i="6"/>
  <c r="CA264" i="6"/>
  <c r="CA166" i="6"/>
  <c r="CA91" i="6"/>
  <c r="CA92" i="6"/>
  <c r="CA88" i="6"/>
  <c r="CA56" i="6"/>
  <c r="CA24" i="6"/>
  <c r="CA133" i="6"/>
  <c r="CA45" i="6"/>
  <c r="CA33" i="6"/>
  <c r="CA202" i="6"/>
  <c r="CA186" i="6"/>
  <c r="CA157" i="6"/>
  <c r="CA122" i="6"/>
  <c r="CA70" i="6"/>
  <c r="CA6" i="6"/>
  <c r="CA247" i="6"/>
  <c r="CA260" i="6"/>
  <c r="CA191" i="6"/>
  <c r="CA104" i="6"/>
  <c r="CA68" i="6"/>
  <c r="CA36" i="6"/>
  <c r="CA4" i="6"/>
  <c r="CA145" i="6"/>
  <c r="CA110" i="6"/>
  <c r="CA58" i="6"/>
  <c r="CA272" i="6"/>
  <c r="CA227" i="6"/>
  <c r="CA198" i="6"/>
  <c r="CA139" i="6"/>
  <c r="CA123" i="6"/>
  <c r="CA107" i="6"/>
  <c r="CA103" i="6"/>
  <c r="CA51" i="6"/>
  <c r="CA19" i="6"/>
  <c r="CA266" i="6"/>
  <c r="CA233" i="6"/>
  <c r="CA262" i="6"/>
  <c r="CA182" i="6"/>
  <c r="CA168" i="6"/>
  <c r="CA151" i="6"/>
  <c r="CA135" i="6"/>
  <c r="CA119" i="6"/>
  <c r="CA115" i="6"/>
  <c r="CA87" i="6"/>
  <c r="CA59" i="6"/>
  <c r="CA55" i="6"/>
  <c r="CA27" i="6"/>
  <c r="CA23" i="6"/>
  <c r="CA178" i="6"/>
  <c r="CA175" i="6"/>
  <c r="CA112" i="6"/>
  <c r="CA137" i="6"/>
  <c r="CA109" i="6"/>
  <c r="CA97" i="6"/>
  <c r="CA81" i="6"/>
  <c r="CA25" i="6"/>
  <c r="CA21" i="6"/>
  <c r="CA150" i="6"/>
  <c r="CA50" i="6"/>
  <c r="CA189" i="6"/>
  <c r="CA226" i="6"/>
  <c r="CA223" i="6"/>
  <c r="CA149" i="6"/>
  <c r="CA113" i="6"/>
  <c r="CA138" i="6"/>
  <c r="CA86" i="6"/>
  <c r="CA22" i="6"/>
  <c r="CA269" i="6"/>
  <c r="CA75" i="6"/>
  <c r="CA71" i="6"/>
  <c r="CA43" i="6"/>
  <c r="CA39" i="6"/>
  <c r="CA11" i="6"/>
  <c r="CA7" i="6"/>
  <c r="CA164" i="6"/>
  <c r="CA57" i="6"/>
  <c r="CA53" i="6"/>
  <c r="CA238" i="6"/>
  <c r="CA215" i="6"/>
  <c r="CA126" i="6"/>
  <c r="CA74" i="6"/>
  <c r="CA10" i="6"/>
  <c r="CA280" i="6"/>
  <c r="CA152" i="6"/>
  <c r="CA148" i="6"/>
  <c r="CA144" i="6"/>
  <c r="CA140" i="6"/>
  <c r="CA136" i="6"/>
  <c r="CA132" i="6"/>
  <c r="CA128" i="6"/>
  <c r="CA124" i="6"/>
  <c r="CA120" i="6"/>
  <c r="CA116" i="6"/>
  <c r="CA64" i="6"/>
  <c r="CA32" i="6"/>
  <c r="CA171" i="6"/>
  <c r="CA141" i="6"/>
  <c r="CA234" i="6"/>
  <c r="CA130" i="6"/>
  <c r="CA78" i="6"/>
  <c r="CA14" i="6"/>
  <c r="CA231" i="6"/>
  <c r="CA169" i="6"/>
  <c r="CA161" i="6"/>
  <c r="CA273" i="6"/>
  <c r="CA257" i="6"/>
  <c r="CA249" i="6"/>
  <c r="CA216" i="6"/>
  <c r="CA211" i="6"/>
  <c r="CA210" i="6"/>
  <c r="CA207" i="6"/>
  <c r="CA76" i="6"/>
  <c r="CA44" i="6"/>
  <c r="CA12" i="6"/>
  <c r="CA102" i="6"/>
  <c r="CA66" i="6"/>
  <c r="CA147" i="6"/>
  <c r="CA131" i="6"/>
  <c r="CA111" i="6"/>
  <c r="CA67" i="6"/>
  <c r="CA35" i="6"/>
  <c r="CA3" i="6"/>
  <c r="CA258" i="6"/>
  <c r="CA194" i="6"/>
  <c r="CA108" i="6"/>
  <c r="CA72" i="6"/>
  <c r="CA40" i="6"/>
  <c r="CA8" i="6"/>
  <c r="CA219" i="6"/>
  <c r="CA41" i="6"/>
  <c r="CA37" i="6"/>
  <c r="CA282" i="6"/>
  <c r="CA90" i="6"/>
  <c r="CA38" i="6"/>
  <c r="CA271" i="6"/>
  <c r="CA246" i="6"/>
  <c r="CA214" i="6"/>
  <c r="CA179" i="6"/>
  <c r="CA243" i="6"/>
  <c r="CA212" i="6"/>
  <c r="CA180" i="6"/>
  <c r="CA84" i="6"/>
  <c r="CA52" i="6"/>
  <c r="CA20" i="6"/>
  <c r="CA218" i="6"/>
  <c r="CA142" i="6"/>
  <c r="CA26" i="6"/>
  <c r="CA163" i="6"/>
  <c r="CA95" i="6"/>
  <c r="CA228" i="6"/>
  <c r="CA162" i="6"/>
  <c r="CA187" i="6"/>
  <c r="CA93" i="6"/>
  <c r="CA73" i="6"/>
  <c r="CA69" i="6"/>
  <c r="CA13" i="6"/>
  <c r="CA146" i="6"/>
  <c r="CA30" i="6"/>
  <c r="CA83" i="6"/>
  <c r="CA9" i="6"/>
  <c r="CA5" i="6"/>
  <c r="CA114" i="6"/>
  <c r="CA276" i="6"/>
  <c r="CA217" i="6"/>
  <c r="CA185" i="6"/>
  <c r="CA154" i="6"/>
  <c r="CA221" i="6"/>
  <c r="CA263" i="6"/>
  <c r="CA79" i="6"/>
  <c r="CA47" i="6"/>
  <c r="CA15" i="6"/>
  <c r="CA259" i="6"/>
  <c r="CA96" i="6"/>
  <c r="CA158" i="6"/>
  <c r="CA105" i="6"/>
  <c r="CA101" i="6"/>
  <c r="CA89" i="6"/>
  <c r="CA85" i="6"/>
  <c r="CA29" i="6"/>
  <c r="CA17" i="6"/>
  <c r="CA274" i="6"/>
  <c r="CA167" i="6"/>
  <c r="CA118" i="6"/>
  <c r="CA82" i="6"/>
  <c r="CA18" i="6"/>
  <c r="CA281" i="6"/>
  <c r="CA230" i="6"/>
  <c r="CA195" i="6"/>
  <c r="CA155" i="6"/>
  <c r="CA153" i="6"/>
  <c r="CA117" i="6"/>
  <c r="CA199" i="6"/>
  <c r="CA183" i="6"/>
  <c r="CA106" i="6"/>
  <c r="CA54" i="6"/>
  <c r="CA277" i="6"/>
  <c r="CA261" i="6"/>
  <c r="CA245" i="6"/>
  <c r="CA143" i="6"/>
  <c r="CA127" i="6"/>
  <c r="CA99" i="6"/>
  <c r="CA63" i="6"/>
  <c r="CA31" i="6"/>
  <c r="CA235" i="6"/>
  <c r="CA129" i="6"/>
  <c r="CA61" i="6"/>
  <c r="CA49" i="6"/>
  <c r="CA239" i="6"/>
  <c r="CA94" i="6"/>
  <c r="CA42" i="6"/>
  <c r="CA248" i="6"/>
  <c r="CA278" i="6"/>
  <c r="CA196" i="6"/>
  <c r="CA100" i="6"/>
  <c r="CA80" i="6"/>
  <c r="CA48" i="6"/>
  <c r="CA16" i="6"/>
  <c r="CA254" i="6"/>
  <c r="CA250" i="6"/>
  <c r="CA98" i="6"/>
  <c r="CA46" i="6"/>
  <c r="CA125" i="6"/>
  <c r="CA77" i="6"/>
  <c r="CA65" i="6"/>
  <c r="CA62" i="6"/>
  <c r="BB235" i="5"/>
  <c r="BR279" i="5"/>
  <c r="BR159" i="5"/>
  <c r="BR4" i="5"/>
  <c r="BR172" i="5"/>
  <c r="BR172" i="7" s="1"/>
  <c r="BR164" i="5"/>
  <c r="BR105" i="5"/>
  <c r="BR100" i="5"/>
  <c r="BR85" i="5"/>
  <c r="BR80" i="5"/>
  <c r="BR53" i="5"/>
  <c r="BR48" i="5"/>
  <c r="BR21" i="5"/>
  <c r="BR16" i="5"/>
  <c r="BR16" i="7" s="1"/>
  <c r="BR220" i="5"/>
  <c r="BR263" i="5"/>
  <c r="BR263" i="7" s="1"/>
  <c r="BR101" i="5"/>
  <c r="BR101" i="7" s="1"/>
  <c r="BR96" i="5"/>
  <c r="BR65" i="5"/>
  <c r="BR60" i="5"/>
  <c r="BR33" i="5"/>
  <c r="BR28" i="5"/>
  <c r="BR150" i="5"/>
  <c r="BR134" i="5"/>
  <c r="BR118" i="5"/>
  <c r="BR94" i="5"/>
  <c r="BR90" i="5"/>
  <c r="BR70" i="5"/>
  <c r="BR66" i="5"/>
  <c r="BR66" i="7" s="1"/>
  <c r="BR38" i="5"/>
  <c r="BR34" i="5"/>
  <c r="BR6" i="5"/>
  <c r="BR262" i="5"/>
  <c r="BR270" i="5"/>
  <c r="BR166" i="5"/>
  <c r="BR245" i="5"/>
  <c r="BR229" i="5"/>
  <c r="BR229" i="7" s="1"/>
  <c r="BR213" i="5"/>
  <c r="BR213" i="7" s="1"/>
  <c r="BR197" i="5"/>
  <c r="BR181" i="5"/>
  <c r="BR181" i="7" s="1"/>
  <c r="BR165" i="5"/>
  <c r="BR165" i="7" s="1"/>
  <c r="BR175" i="5"/>
  <c r="BR222" i="5"/>
  <c r="BR203" i="5"/>
  <c r="BR187" i="5"/>
  <c r="BR234" i="5"/>
  <c r="BR198" i="5"/>
  <c r="BR182" i="5"/>
  <c r="BR268" i="5"/>
  <c r="BR252" i="5"/>
  <c r="BR261" i="5"/>
  <c r="BR233" i="5"/>
  <c r="BR217" i="5"/>
  <c r="BR217" i="7" s="1"/>
  <c r="BR201" i="5"/>
  <c r="BR185" i="5"/>
  <c r="BR169" i="5"/>
  <c r="BR242" i="5"/>
  <c r="BR184" i="5"/>
  <c r="BR86" i="5"/>
  <c r="BR82" i="5"/>
  <c r="BR54" i="5"/>
  <c r="BR50" i="5"/>
  <c r="BR50" i="7" s="1"/>
  <c r="BR22" i="5"/>
  <c r="BR18" i="5"/>
  <c r="BR18" i="7" s="1"/>
  <c r="BR219" i="5"/>
  <c r="BR219" i="7" s="1"/>
  <c r="BR168" i="5"/>
  <c r="BR91" i="5"/>
  <c r="BR71" i="5"/>
  <c r="BR251" i="5"/>
  <c r="BR208" i="5"/>
  <c r="BR149" i="5"/>
  <c r="BR141" i="5"/>
  <c r="BR141" i="7" s="1"/>
  <c r="BR133" i="5"/>
  <c r="BR125" i="5"/>
  <c r="BR117" i="5"/>
  <c r="BR97" i="5"/>
  <c r="BR97" i="7" s="1"/>
  <c r="BR92" i="5"/>
  <c r="BR88" i="5"/>
  <c r="BR61" i="5"/>
  <c r="BR56" i="5"/>
  <c r="BR29" i="5"/>
  <c r="BR24" i="5"/>
  <c r="BR240" i="5"/>
  <c r="BR180" i="5"/>
  <c r="BR180" i="7" s="1"/>
  <c r="BR283" i="5"/>
  <c r="BR283" i="7" s="1"/>
  <c r="BR93" i="5"/>
  <c r="BR73" i="5"/>
  <c r="BR73" i="7" s="1"/>
  <c r="BR68" i="5"/>
  <c r="BR68" i="7" s="1"/>
  <c r="BR41" i="5"/>
  <c r="BR36" i="5"/>
  <c r="BR9" i="5"/>
  <c r="BR275" i="5"/>
  <c r="BR272" i="5"/>
  <c r="BR256" i="5"/>
  <c r="BR248" i="5"/>
  <c r="BR249" i="5"/>
  <c r="BR249" i="7" s="1"/>
  <c r="BR191" i="5"/>
  <c r="BR83" i="5"/>
  <c r="BR51" i="5"/>
  <c r="BR19" i="5"/>
  <c r="BR19" i="7" s="1"/>
  <c r="BR160" i="5"/>
  <c r="BR265" i="5"/>
  <c r="BR146" i="5"/>
  <c r="BR130" i="5"/>
  <c r="BR78" i="5"/>
  <c r="BR74" i="5"/>
  <c r="BR46" i="5"/>
  <c r="BR42" i="5"/>
  <c r="BR14" i="5"/>
  <c r="BR14" i="7" s="1"/>
  <c r="BR10" i="5"/>
  <c r="BR250" i="5"/>
  <c r="BR250" i="7" s="1"/>
  <c r="BR151" i="5"/>
  <c r="BR151" i="7" s="1"/>
  <c r="BR147" i="5"/>
  <c r="BR143" i="5"/>
  <c r="BR139" i="5"/>
  <c r="BR135" i="5"/>
  <c r="BR131" i="5"/>
  <c r="BR127" i="5"/>
  <c r="BR123" i="5"/>
  <c r="BR119" i="5"/>
  <c r="BR115" i="5"/>
  <c r="BR79" i="5"/>
  <c r="BR47" i="5"/>
  <c r="BR15" i="5"/>
  <c r="BR15" i="7" s="1"/>
  <c r="BR266" i="5"/>
  <c r="BR95" i="5"/>
  <c r="BR59" i="5"/>
  <c r="BR27" i="5"/>
  <c r="BR237" i="5"/>
  <c r="BR221" i="5"/>
  <c r="BR205" i="5"/>
  <c r="BR189" i="5"/>
  <c r="BR189" i="7" s="1"/>
  <c r="BR173" i="5"/>
  <c r="BR173" i="7" s="1"/>
  <c r="BR153" i="5"/>
  <c r="BR274" i="5"/>
  <c r="BR274" i="7" s="1"/>
  <c r="BR230" i="5"/>
  <c r="BR155" i="5"/>
  <c r="BR236" i="5"/>
  <c r="BR236" i="7" s="1"/>
  <c r="BR259" i="5"/>
  <c r="BR228" i="5"/>
  <c r="BR152" i="5"/>
  <c r="BR148" i="5"/>
  <c r="BR144" i="5"/>
  <c r="BR140" i="5"/>
  <c r="BR136" i="5"/>
  <c r="BR132" i="5"/>
  <c r="BR128" i="5"/>
  <c r="BR124" i="5"/>
  <c r="BR120" i="5"/>
  <c r="BR116" i="5"/>
  <c r="BR116" i="7" s="1"/>
  <c r="BR89" i="5"/>
  <c r="BR69" i="5"/>
  <c r="BR64" i="5"/>
  <c r="BR37" i="5"/>
  <c r="BR32" i="5"/>
  <c r="BR5" i="5"/>
  <c r="BR271" i="5"/>
  <c r="BR247" i="5"/>
  <c r="BR247" i="7" s="1"/>
  <c r="BR255" i="5"/>
  <c r="BR255" i="7" s="1"/>
  <c r="BR224" i="5"/>
  <c r="BR157" i="5"/>
  <c r="BR157" i="7" s="1"/>
  <c r="BR112" i="5"/>
  <c r="BR112" i="7" s="1"/>
  <c r="BR81" i="5"/>
  <c r="BR76" i="5"/>
  <c r="BR49" i="5"/>
  <c r="BR44" i="5"/>
  <c r="BR17" i="5"/>
  <c r="BR12" i="5"/>
  <c r="BR269" i="5"/>
  <c r="BR241" i="5"/>
  <c r="BR241" i="7" s="1"/>
  <c r="BR225" i="5"/>
  <c r="BR209" i="5"/>
  <c r="BR193" i="5"/>
  <c r="BR177" i="5"/>
  <c r="BR177" i="7" s="1"/>
  <c r="BR200" i="5"/>
  <c r="BR174" i="5"/>
  <c r="BR103" i="5"/>
  <c r="BR218" i="5"/>
  <c r="BR258" i="5"/>
  <c r="BR280" i="5"/>
  <c r="BR282" i="5"/>
  <c r="BR171" i="5"/>
  <c r="BR171" i="7" s="1"/>
  <c r="BR276" i="5"/>
  <c r="BR276" i="7" s="1"/>
  <c r="BR260" i="5"/>
  <c r="BR142" i="5"/>
  <c r="BR142" i="7" s="1"/>
  <c r="BR126" i="5"/>
  <c r="BR126" i="7" s="1"/>
  <c r="BR110" i="5"/>
  <c r="BR106" i="5"/>
  <c r="BR235" i="5"/>
  <c r="BR162" i="5"/>
  <c r="BR246" i="5"/>
  <c r="BR278" i="5"/>
  <c r="BR214" i="5"/>
  <c r="BR273" i="5"/>
  <c r="BR253" i="5"/>
  <c r="BR232" i="5"/>
  <c r="BR216" i="5"/>
  <c r="BR254" i="5"/>
  <c r="BR254" i="7" s="1"/>
  <c r="BR107" i="5"/>
  <c r="BR87" i="5"/>
  <c r="BR55" i="5"/>
  <c r="BR23" i="5"/>
  <c r="BR202" i="5"/>
  <c r="BR212" i="5"/>
  <c r="BR161" i="5"/>
  <c r="BR161" i="7" s="1"/>
  <c r="BR267" i="5"/>
  <c r="BR267" i="7" s="1"/>
  <c r="BR145" i="5"/>
  <c r="BR137" i="5"/>
  <c r="BR137" i="7" s="1"/>
  <c r="BR129" i="5"/>
  <c r="BR129" i="7" s="1"/>
  <c r="BR121" i="5"/>
  <c r="BR113" i="5"/>
  <c r="BR108" i="5"/>
  <c r="BR77" i="5"/>
  <c r="BR72" i="5"/>
  <c r="BR45" i="5"/>
  <c r="BR40" i="5"/>
  <c r="BR13" i="5"/>
  <c r="BR8" i="5"/>
  <c r="BR188" i="5"/>
  <c r="BR196" i="5"/>
  <c r="BR192" i="5"/>
  <c r="BR192" i="7" s="1"/>
  <c r="BR176" i="5"/>
  <c r="BR109" i="5"/>
  <c r="BR104" i="5"/>
  <c r="BR84" i="5"/>
  <c r="BR57" i="5"/>
  <c r="BR52" i="5"/>
  <c r="BR25" i="5"/>
  <c r="BR20" i="5"/>
  <c r="BR244" i="5"/>
  <c r="BR244" i="7" s="1"/>
  <c r="BR204" i="5"/>
  <c r="BR264" i="5"/>
  <c r="BR264" i="7" s="1"/>
  <c r="BR226" i="5"/>
  <c r="BR226" i="7" s="1"/>
  <c r="BR206" i="5"/>
  <c r="BR190" i="5"/>
  <c r="BR67" i="5"/>
  <c r="BR35" i="5"/>
  <c r="BR3" i="5"/>
  <c r="BR210" i="5"/>
  <c r="BR102" i="5"/>
  <c r="BR98" i="5"/>
  <c r="BR99" i="5"/>
  <c r="BR63" i="5"/>
  <c r="BR31" i="5"/>
  <c r="BR154" i="5"/>
  <c r="BR154" i="7" s="1"/>
  <c r="BR277" i="5"/>
  <c r="BR243" i="5"/>
  <c r="BR223" i="5"/>
  <c r="BR194" i="5"/>
  <c r="BR111" i="5"/>
  <c r="BR75" i="5"/>
  <c r="BR43" i="5"/>
  <c r="BR11" i="5"/>
  <c r="BR170" i="5"/>
  <c r="BR170" i="7" s="1"/>
  <c r="BR281" i="5"/>
  <c r="BR257" i="5"/>
  <c r="BR257" i="7" s="1"/>
  <c r="BR207" i="5"/>
  <c r="BR207" i="7" s="1"/>
  <c r="BR178" i="5"/>
  <c r="BR138" i="5"/>
  <c r="BR122" i="5"/>
  <c r="BR114" i="5"/>
  <c r="BR62" i="5"/>
  <c r="BR58" i="5"/>
  <c r="BR30" i="5"/>
  <c r="BR26" i="5"/>
  <c r="BR238" i="5"/>
  <c r="BR186" i="5"/>
  <c r="BR39" i="5"/>
  <c r="BR7" i="5"/>
  <c r="CD251" i="6"/>
  <c r="CD283" i="6"/>
  <c r="CD263" i="6"/>
  <c r="CD16" i="6"/>
  <c r="CD32" i="6"/>
  <c r="CD48" i="6"/>
  <c r="CD64" i="6"/>
  <c r="CD86" i="6"/>
  <c r="CD247" i="6"/>
  <c r="CD187" i="6"/>
  <c r="CD203" i="6"/>
  <c r="CD258" i="6"/>
  <c r="CD58" i="6"/>
  <c r="CD80" i="6"/>
  <c r="CD171" i="6"/>
  <c r="CD223" i="6"/>
  <c r="CD270" i="6"/>
  <c r="CD278" i="6"/>
  <c r="CD262" i="6"/>
  <c r="CD274" i="6"/>
  <c r="CD271" i="6"/>
  <c r="CD96" i="6"/>
  <c r="CD112" i="6"/>
  <c r="CD235" i="6"/>
  <c r="CD207" i="6"/>
  <c r="CD246" i="6"/>
  <c r="CD255" i="6"/>
  <c r="CD267" i="6"/>
  <c r="CD70" i="6"/>
  <c r="CD219" i="6"/>
  <c r="CD175" i="6"/>
  <c r="CD191" i="6"/>
  <c r="CD243" i="6"/>
  <c r="CD275" i="6"/>
  <c r="CD253" i="6"/>
  <c r="CD227" i="6"/>
  <c r="CD205" i="6"/>
  <c r="CD189" i="6"/>
  <c r="CD107" i="6"/>
  <c r="CD153" i="6"/>
  <c r="CD124" i="6"/>
  <c r="CD93" i="6"/>
  <c r="CD57" i="6"/>
  <c r="CD54" i="6"/>
  <c r="CD22" i="6"/>
  <c r="CD239" i="6"/>
  <c r="CD231" i="6"/>
  <c r="CD150" i="6"/>
  <c r="CD134" i="6"/>
  <c r="CD118" i="6"/>
  <c r="CD182" i="6"/>
  <c r="CD136" i="6"/>
  <c r="CD88" i="6"/>
  <c r="CD28" i="6"/>
  <c r="CD20" i="6"/>
  <c r="CD145" i="6"/>
  <c r="CD29" i="6"/>
  <c r="CD90" i="6"/>
  <c r="CD257" i="6"/>
  <c r="CD238" i="6"/>
  <c r="CD218" i="6"/>
  <c r="CD226" i="6"/>
  <c r="CD172" i="6"/>
  <c r="CD169" i="6"/>
  <c r="CD148" i="6"/>
  <c r="CD133" i="6"/>
  <c r="CD81" i="6"/>
  <c r="CD17" i="6"/>
  <c r="CD106" i="6"/>
  <c r="CD74" i="6"/>
  <c r="CD202" i="6"/>
  <c r="CD111" i="6"/>
  <c r="CD59" i="6"/>
  <c r="CD279" i="6"/>
  <c r="CD249" i="6"/>
  <c r="CD185" i="6"/>
  <c r="CD128" i="6"/>
  <c r="CD110" i="6"/>
  <c r="CD10" i="6"/>
  <c r="CD266" i="6"/>
  <c r="CD241" i="6"/>
  <c r="CD193" i="6"/>
  <c r="CD71" i="6"/>
  <c r="CD39" i="6"/>
  <c r="CD7" i="6"/>
  <c r="CD194" i="6"/>
  <c r="CD178" i="6"/>
  <c r="CD140" i="6"/>
  <c r="CD92" i="6"/>
  <c r="CD76" i="6"/>
  <c r="CD68" i="6"/>
  <c r="CD8" i="6"/>
  <c r="CD165" i="6"/>
  <c r="CD109" i="6"/>
  <c r="CD73" i="6"/>
  <c r="CD9" i="6"/>
  <c r="CD248" i="6"/>
  <c r="CD282" i="6"/>
  <c r="CD167" i="6"/>
  <c r="CD158" i="6"/>
  <c r="CD208" i="6"/>
  <c r="CD103" i="6"/>
  <c r="CD67" i="6"/>
  <c r="CD35" i="6"/>
  <c r="CD3" i="6"/>
  <c r="CD281" i="6"/>
  <c r="CD273" i="6"/>
  <c r="CD236" i="6"/>
  <c r="CD233" i="6"/>
  <c r="CD152" i="6"/>
  <c r="CD108" i="6"/>
  <c r="CD100" i="6"/>
  <c r="CD197" i="6"/>
  <c r="CD181" i="6"/>
  <c r="CD97" i="6"/>
  <c r="CD45" i="6"/>
  <c r="CD280" i="6"/>
  <c r="CD146" i="6"/>
  <c r="CD130" i="6"/>
  <c r="CD224" i="6"/>
  <c r="CD198" i="6"/>
  <c r="CD151" i="6"/>
  <c r="CD147" i="6"/>
  <c r="CD143" i="6"/>
  <c r="CD139" i="6"/>
  <c r="CD135" i="6"/>
  <c r="CD131" i="6"/>
  <c r="CD127" i="6"/>
  <c r="CD123" i="6"/>
  <c r="CD119" i="6"/>
  <c r="CD115" i="6"/>
  <c r="CD79" i="6"/>
  <c r="CD47" i="6"/>
  <c r="CD15" i="6"/>
  <c r="CD188" i="6"/>
  <c r="CD40" i="6"/>
  <c r="CD245" i="6"/>
  <c r="CD222" i="6"/>
  <c r="CD149" i="6"/>
  <c r="CD33" i="6"/>
  <c r="CD30" i="6"/>
  <c r="CD204" i="6"/>
  <c r="CD201" i="6"/>
  <c r="CD144" i="6"/>
  <c r="CD89" i="6"/>
  <c r="CD37" i="6"/>
  <c r="CD62" i="6"/>
  <c r="CD27" i="6"/>
  <c r="CD237" i="6"/>
  <c r="CD137" i="6"/>
  <c r="CD228" i="6"/>
  <c r="CD183" i="6"/>
  <c r="CD91" i="6"/>
  <c r="CD244" i="6"/>
  <c r="CD242" i="6"/>
  <c r="CD125" i="6"/>
  <c r="CD25" i="6"/>
  <c r="CD38" i="6"/>
  <c r="CD6" i="6"/>
  <c r="CD215" i="6"/>
  <c r="CD212" i="6"/>
  <c r="CD114" i="6"/>
  <c r="CD214" i="6"/>
  <c r="CD166" i="6"/>
  <c r="CD84" i="6"/>
  <c r="CD24" i="6"/>
  <c r="CD113" i="6"/>
  <c r="CD61" i="6"/>
  <c r="CD277" i="6"/>
  <c r="CD254" i="6"/>
  <c r="CD250" i="6"/>
  <c r="CD199" i="6"/>
  <c r="CD196" i="6"/>
  <c r="CD170" i="6"/>
  <c r="CD230" i="6"/>
  <c r="CD116" i="6"/>
  <c r="CD101" i="6"/>
  <c r="CD49" i="6"/>
  <c r="CD259" i="6"/>
  <c r="CD180" i="6"/>
  <c r="CD142" i="6"/>
  <c r="CD126" i="6"/>
  <c r="CD98" i="6"/>
  <c r="CD192" i="6"/>
  <c r="CD157" i="6"/>
  <c r="CD95" i="6"/>
  <c r="CD75" i="6"/>
  <c r="CD43" i="6"/>
  <c r="CD11" i="6"/>
  <c r="CD56" i="6"/>
  <c r="CD229" i="6"/>
  <c r="CD105" i="6"/>
  <c r="CD53" i="6"/>
  <c r="CD94" i="6"/>
  <c r="CD60" i="6"/>
  <c r="CD21" i="6"/>
  <c r="CD269" i="6"/>
  <c r="CD164" i="6"/>
  <c r="CD161" i="6"/>
  <c r="CD138" i="6"/>
  <c r="CD122" i="6"/>
  <c r="CD82" i="6"/>
  <c r="CD50" i="6"/>
  <c r="CD18" i="6"/>
  <c r="CD195" i="6"/>
  <c r="CD173" i="6"/>
  <c r="CD87" i="6"/>
  <c r="CD55" i="6"/>
  <c r="CD23" i="6"/>
  <c r="CD220" i="6"/>
  <c r="CD217" i="6"/>
  <c r="CD72" i="6"/>
  <c r="CD12" i="6"/>
  <c r="CD4" i="6"/>
  <c r="CD174" i="6"/>
  <c r="CD141" i="6"/>
  <c r="CD41" i="6"/>
  <c r="CD26" i="6"/>
  <c r="CD272" i="6"/>
  <c r="CD264" i="6"/>
  <c r="CD256" i="6"/>
  <c r="CD186" i="6"/>
  <c r="CD177" i="6"/>
  <c r="CD160" i="6"/>
  <c r="CD176" i="6"/>
  <c r="CD156" i="6"/>
  <c r="CD83" i="6"/>
  <c r="CD51" i="6"/>
  <c r="CD19" i="6"/>
  <c r="CD265" i="6"/>
  <c r="CD210" i="6"/>
  <c r="CD120" i="6"/>
  <c r="CD104" i="6"/>
  <c r="CD206" i="6"/>
  <c r="CD190" i="6"/>
  <c r="CD129" i="6"/>
  <c r="CD77" i="6"/>
  <c r="CD13" i="6"/>
  <c r="CD42" i="6"/>
  <c r="CD240" i="6"/>
  <c r="CD234" i="6"/>
  <c r="CD225" i="6"/>
  <c r="CD66" i="6"/>
  <c r="CD34" i="6"/>
  <c r="CD154" i="6"/>
  <c r="CD99" i="6"/>
  <c r="CD63" i="6"/>
  <c r="CD31" i="6"/>
  <c r="CD132" i="6"/>
  <c r="CD44" i="6"/>
  <c r="CD36" i="6"/>
  <c r="CD261" i="6"/>
  <c r="CD213" i="6"/>
  <c r="CD159" i="6"/>
  <c r="CD117" i="6"/>
  <c r="CD65" i="6"/>
  <c r="CD102" i="6"/>
  <c r="CD46" i="6"/>
  <c r="CD14" i="6"/>
  <c r="CD276" i="6"/>
  <c r="CD268" i="6"/>
  <c r="CD260" i="6"/>
  <c r="CD252" i="6"/>
  <c r="CD209" i="6"/>
  <c r="CD155" i="6"/>
  <c r="CD211" i="6"/>
  <c r="CD179" i="6"/>
  <c r="CD163" i="6"/>
  <c r="CD121" i="6"/>
  <c r="CD69" i="6"/>
  <c r="CD5" i="6"/>
  <c r="CD78" i="6"/>
  <c r="CD52" i="6"/>
  <c r="CD85" i="6"/>
  <c r="BZ231" i="5"/>
  <c r="BZ283" i="5"/>
  <c r="BZ192" i="5"/>
  <c r="BZ215" i="5"/>
  <c r="BZ267" i="5"/>
  <c r="BZ275" i="5"/>
  <c r="BZ183" i="5"/>
  <c r="BZ199" i="5"/>
  <c r="BZ239" i="5"/>
  <c r="BZ167" i="5"/>
  <c r="BZ251" i="5"/>
  <c r="BZ255" i="5"/>
  <c r="BZ270" i="5"/>
  <c r="BZ254" i="5"/>
  <c r="BZ82" i="5"/>
  <c r="BZ66" i="5"/>
  <c r="BZ50" i="5"/>
  <c r="BZ34" i="5"/>
  <c r="BZ18" i="5"/>
  <c r="BZ176" i="5"/>
  <c r="BZ204" i="5"/>
  <c r="BZ142" i="5"/>
  <c r="BZ126" i="5"/>
  <c r="BZ86" i="5"/>
  <c r="BZ54" i="5"/>
  <c r="BZ22" i="5"/>
  <c r="BZ111" i="5"/>
  <c r="BZ128" i="5"/>
  <c r="BZ64" i="5"/>
  <c r="BZ52" i="5"/>
  <c r="BZ222" i="5"/>
  <c r="BZ163" i="5"/>
  <c r="BZ202" i="5"/>
  <c r="BZ153" i="5"/>
  <c r="BZ279" i="5"/>
  <c r="BZ237" i="5"/>
  <c r="BZ140" i="5"/>
  <c r="BZ96" i="5"/>
  <c r="BZ195" i="5"/>
  <c r="BZ179" i="5"/>
  <c r="BZ160" i="5"/>
  <c r="BZ272" i="5"/>
  <c r="BZ256" i="5"/>
  <c r="BZ70" i="5"/>
  <c r="BZ38" i="5"/>
  <c r="BZ6" i="5"/>
  <c r="BZ200" i="5"/>
  <c r="BZ168" i="5"/>
  <c r="BZ217" i="5"/>
  <c r="BZ196" i="5"/>
  <c r="BZ180" i="5"/>
  <c r="BZ152" i="5"/>
  <c r="BZ84" i="5"/>
  <c r="BZ28" i="5"/>
  <c r="BZ24" i="5"/>
  <c r="BZ174" i="5"/>
  <c r="BZ280" i="5"/>
  <c r="BZ244" i="5"/>
  <c r="BZ236" i="5"/>
  <c r="BZ220" i="5"/>
  <c r="BZ158" i="5"/>
  <c r="BZ216" i="5"/>
  <c r="BZ151" i="5"/>
  <c r="BZ147" i="5"/>
  <c r="BZ143" i="5"/>
  <c r="BZ139" i="5"/>
  <c r="BZ135" i="5"/>
  <c r="BZ131" i="5"/>
  <c r="BZ127" i="5"/>
  <c r="BZ123" i="5"/>
  <c r="BZ119" i="5"/>
  <c r="BZ115" i="5"/>
  <c r="BZ63" i="5"/>
  <c r="BZ31" i="5"/>
  <c r="BZ132" i="5"/>
  <c r="BZ274" i="5"/>
  <c r="BZ258" i="5"/>
  <c r="BZ94" i="5"/>
  <c r="BZ74" i="5"/>
  <c r="BZ58" i="5"/>
  <c r="BZ42" i="5"/>
  <c r="BZ26" i="5"/>
  <c r="BZ10" i="5"/>
  <c r="BZ224" i="5"/>
  <c r="BZ114" i="5"/>
  <c r="BZ98" i="5"/>
  <c r="BZ62" i="5"/>
  <c r="BZ30" i="5"/>
  <c r="BZ276" i="5"/>
  <c r="BZ260" i="5"/>
  <c r="BZ252" i="5"/>
  <c r="BZ234" i="5"/>
  <c r="BZ225" i="5"/>
  <c r="BZ75" i="5"/>
  <c r="BZ43" i="5"/>
  <c r="BZ11" i="5"/>
  <c r="BZ144" i="5"/>
  <c r="BZ161" i="5"/>
  <c r="BZ209" i="5"/>
  <c r="BZ138" i="5"/>
  <c r="BZ122" i="5"/>
  <c r="BZ107" i="5"/>
  <c r="BZ71" i="5"/>
  <c r="BZ39" i="5"/>
  <c r="BZ7" i="5"/>
  <c r="BZ80" i="5"/>
  <c r="BZ68" i="5"/>
  <c r="BZ12" i="5"/>
  <c r="BZ8" i="5"/>
  <c r="BZ253" i="5"/>
  <c r="BZ193" i="5"/>
  <c r="BZ203" i="5"/>
  <c r="BZ184" i="5"/>
  <c r="BZ171" i="5"/>
  <c r="BZ83" i="5"/>
  <c r="BZ51" i="5"/>
  <c r="BZ19" i="5"/>
  <c r="BZ242" i="5"/>
  <c r="BZ112" i="5"/>
  <c r="BZ100" i="5"/>
  <c r="BZ177" i="5"/>
  <c r="BZ232" i="5"/>
  <c r="BZ219" i="5"/>
  <c r="BZ233" i="5"/>
  <c r="BZ212" i="5"/>
  <c r="BZ159" i="5"/>
  <c r="BZ148" i="5"/>
  <c r="BZ44" i="5"/>
  <c r="BZ40" i="5"/>
  <c r="BZ227" i="5"/>
  <c r="BZ206" i="5"/>
  <c r="BZ190" i="5"/>
  <c r="BZ106" i="5"/>
  <c r="BZ90" i="5"/>
  <c r="BZ278" i="5"/>
  <c r="BZ262" i="5"/>
  <c r="BZ246" i="5"/>
  <c r="BZ208" i="5"/>
  <c r="BZ282" i="5"/>
  <c r="BZ238" i="5"/>
  <c r="BZ170" i="5"/>
  <c r="BZ157" i="5"/>
  <c r="BZ198" i="5"/>
  <c r="BZ95" i="5"/>
  <c r="BZ169" i="5"/>
  <c r="BZ60" i="5"/>
  <c r="BZ56" i="5"/>
  <c r="BZ271" i="5"/>
  <c r="BZ191" i="5"/>
  <c r="BZ156" i="5"/>
  <c r="BZ240" i="5"/>
  <c r="BZ92" i="5"/>
  <c r="BZ155" i="5"/>
  <c r="BZ264" i="5"/>
  <c r="BZ248" i="5"/>
  <c r="BZ241" i="5"/>
  <c r="BZ188" i="5"/>
  <c r="BZ150" i="5"/>
  <c r="BZ134" i="5"/>
  <c r="BZ118" i="5"/>
  <c r="BZ187" i="5"/>
  <c r="BZ120" i="5"/>
  <c r="BZ88" i="5"/>
  <c r="BZ32" i="5"/>
  <c r="BZ20" i="5"/>
  <c r="BZ211" i="5"/>
  <c r="BZ243" i="5"/>
  <c r="BZ186" i="5"/>
  <c r="BZ172" i="5"/>
  <c r="BZ259" i="5"/>
  <c r="BZ235" i="5"/>
  <c r="BZ214" i="5"/>
  <c r="BZ182" i="5"/>
  <c r="BZ166" i="5"/>
  <c r="BZ99" i="5"/>
  <c r="BZ79" i="5"/>
  <c r="BZ47" i="5"/>
  <c r="BZ15" i="5"/>
  <c r="BZ266" i="5"/>
  <c r="BZ250" i="5"/>
  <c r="BZ110" i="5"/>
  <c r="BZ78" i="5"/>
  <c r="BZ46" i="5"/>
  <c r="BZ14" i="5"/>
  <c r="BZ268" i="5"/>
  <c r="BZ218" i="5"/>
  <c r="BZ207" i="5"/>
  <c r="BZ230" i="5"/>
  <c r="BZ154" i="5"/>
  <c r="BZ59" i="5"/>
  <c r="BZ27" i="5"/>
  <c r="BZ228" i="5"/>
  <c r="BZ89" i="5"/>
  <c r="BZ247" i="5"/>
  <c r="BZ91" i="5"/>
  <c r="BZ87" i="5"/>
  <c r="BZ55" i="5"/>
  <c r="BZ23" i="5"/>
  <c r="BZ201" i="5"/>
  <c r="BZ185" i="5"/>
  <c r="BZ164" i="5"/>
  <c r="BZ124" i="5"/>
  <c r="BZ76" i="5"/>
  <c r="BZ72" i="5"/>
  <c r="BZ16" i="5"/>
  <c r="BZ4" i="5"/>
  <c r="BZ175" i="5"/>
  <c r="BZ103" i="5"/>
  <c r="BZ67" i="5"/>
  <c r="BZ35" i="5"/>
  <c r="BZ3" i="5"/>
  <c r="BZ136" i="5"/>
  <c r="BZ108" i="5"/>
  <c r="BZ104" i="5"/>
  <c r="BZ263" i="5"/>
  <c r="BZ223" i="5"/>
  <c r="BZ146" i="5"/>
  <c r="BZ130" i="5"/>
  <c r="BZ102" i="5"/>
  <c r="BZ116" i="5"/>
  <c r="BZ48" i="5"/>
  <c r="BZ36" i="5"/>
  <c r="AN200" i="7"/>
  <c r="AN201" i="7"/>
  <c r="AN156" i="7"/>
  <c r="AN113" i="7"/>
  <c r="AN33" i="7"/>
  <c r="AN279" i="7"/>
  <c r="AN220" i="7"/>
  <c r="AN232" i="7"/>
  <c r="AN173" i="7"/>
  <c r="AN145" i="7"/>
  <c r="AN53" i="7"/>
  <c r="AN252" i="7"/>
  <c r="AN107" i="7"/>
  <c r="AN264" i="7"/>
  <c r="AN141" i="7"/>
  <c r="AN73" i="7"/>
  <c r="AN9" i="7"/>
  <c r="AN181" i="7"/>
  <c r="AN225" i="7"/>
  <c r="AN164" i="7"/>
  <c r="AN109" i="7"/>
  <c r="AN89" i="7"/>
  <c r="AN25" i="7"/>
  <c r="AN59" i="7"/>
  <c r="BY237" i="6"/>
  <c r="BA90" i="5"/>
  <c r="BA18" i="5"/>
  <c r="BA34" i="5"/>
  <c r="BA50" i="5"/>
  <c r="BA66" i="5"/>
  <c r="BA279" i="5"/>
  <c r="BA82" i="5"/>
  <c r="BA98" i="5"/>
  <c r="BA114" i="5"/>
  <c r="BA261" i="5"/>
  <c r="BA244" i="5"/>
  <c r="BA92" i="5"/>
  <c r="BA101" i="5"/>
  <c r="BA173" i="5"/>
  <c r="BA130" i="5"/>
  <c r="BA54" i="5"/>
  <c r="BA143" i="5"/>
  <c r="BA43" i="5"/>
  <c r="BA274" i="5"/>
  <c r="BA266" i="5"/>
  <c r="BA258" i="5"/>
  <c r="BA259" i="5"/>
  <c r="BA235" i="5"/>
  <c r="BA219" i="5"/>
  <c r="BA203" i="5"/>
  <c r="BA187" i="5"/>
  <c r="BA171" i="5"/>
  <c r="BA252" i="5"/>
  <c r="BA156" i="5"/>
  <c r="BA142" i="5"/>
  <c r="BA253" i="5"/>
  <c r="BA131" i="5"/>
  <c r="BA79" i="5"/>
  <c r="BA15" i="5"/>
  <c r="BA239" i="5"/>
  <c r="BA223" i="5"/>
  <c r="BA207" i="5"/>
  <c r="BA191" i="5"/>
  <c r="BA175" i="5"/>
  <c r="BA280" i="5"/>
  <c r="BA140" i="5"/>
  <c r="BA124" i="5"/>
  <c r="BA96" i="5"/>
  <c r="BA86" i="5"/>
  <c r="BA30" i="5"/>
  <c r="BA26" i="5"/>
  <c r="BA230" i="5"/>
  <c r="BA119" i="5"/>
  <c r="BA67" i="5"/>
  <c r="BA3" i="5"/>
  <c r="BA278" i="5"/>
  <c r="BA270" i="5"/>
  <c r="BA262" i="5"/>
  <c r="BA254" i="5"/>
  <c r="BA246" i="5"/>
  <c r="BA260" i="5"/>
  <c r="BA248" i="5"/>
  <c r="BA105" i="5"/>
  <c r="BA85" i="5"/>
  <c r="BA53" i="5"/>
  <c r="BA21" i="5"/>
  <c r="BA162" i="5"/>
  <c r="BA123" i="5"/>
  <c r="BA186" i="5"/>
  <c r="BA206" i="5"/>
  <c r="BA263" i="5"/>
  <c r="BA272" i="5"/>
  <c r="BA236" i="5"/>
  <c r="BA232" i="5"/>
  <c r="BA228" i="5"/>
  <c r="BA224" i="5"/>
  <c r="BA220" i="5"/>
  <c r="BA216" i="5"/>
  <c r="BA212" i="5"/>
  <c r="BA208" i="5"/>
  <c r="BA204" i="5"/>
  <c r="BA200" i="5"/>
  <c r="BA196" i="5"/>
  <c r="BA192" i="5"/>
  <c r="BA188" i="5"/>
  <c r="BA184" i="5"/>
  <c r="BA180" i="5"/>
  <c r="BA176" i="5"/>
  <c r="BA172" i="5"/>
  <c r="BA168" i="5"/>
  <c r="BA164" i="5"/>
  <c r="BA65" i="5"/>
  <c r="BA33" i="5"/>
  <c r="BA146" i="5"/>
  <c r="BA155" i="5"/>
  <c r="BA95" i="5"/>
  <c r="BA59" i="5"/>
  <c r="BA283" i="5"/>
  <c r="BA276" i="5"/>
  <c r="BA100" i="5"/>
  <c r="BA76" i="5"/>
  <c r="BA72" i="5"/>
  <c r="BA44" i="5"/>
  <c r="BA40" i="5"/>
  <c r="BA12" i="5"/>
  <c r="BA8" i="5"/>
  <c r="BA97" i="5"/>
  <c r="BA61" i="5"/>
  <c r="BA29" i="5"/>
  <c r="BA205" i="5"/>
  <c r="BA70" i="5"/>
  <c r="BA14" i="5"/>
  <c r="BA10" i="5"/>
  <c r="BA269" i="5"/>
  <c r="BA147" i="5"/>
  <c r="BA31" i="5"/>
  <c r="BA251" i="5"/>
  <c r="BA240" i="5"/>
  <c r="BA277" i="5"/>
  <c r="BA109" i="5"/>
  <c r="BA73" i="5"/>
  <c r="BA41" i="5"/>
  <c r="BA9" i="5"/>
  <c r="BA102" i="5"/>
  <c r="BA135" i="5"/>
  <c r="BA83" i="5"/>
  <c r="BA19" i="5"/>
  <c r="BA267" i="5"/>
  <c r="BA247" i="5"/>
  <c r="BA243" i="5"/>
  <c r="BA227" i="5"/>
  <c r="BA211" i="5"/>
  <c r="BA195" i="5"/>
  <c r="BA179" i="5"/>
  <c r="BA163" i="5"/>
  <c r="BA152" i="5"/>
  <c r="BA136" i="5"/>
  <c r="BA120" i="5"/>
  <c r="BA116" i="5"/>
  <c r="BA80" i="5"/>
  <c r="BA48" i="5"/>
  <c r="BA16" i="5"/>
  <c r="BA190" i="5"/>
  <c r="BA150" i="5"/>
  <c r="BA46" i="5"/>
  <c r="BA42" i="5"/>
  <c r="BA139" i="5"/>
  <c r="BA87" i="5"/>
  <c r="BA23" i="5"/>
  <c r="BA134" i="5"/>
  <c r="BA71" i="5"/>
  <c r="BA174" i="5"/>
  <c r="BA218" i="5"/>
  <c r="BA231" i="5"/>
  <c r="BA215" i="5"/>
  <c r="BA199" i="5"/>
  <c r="BA183" i="5"/>
  <c r="BA167" i="5"/>
  <c r="BA264" i="5"/>
  <c r="BA148" i="5"/>
  <c r="BA132" i="5"/>
  <c r="BA112" i="5"/>
  <c r="BA68" i="5"/>
  <c r="BA36" i="5"/>
  <c r="BA4" i="5"/>
  <c r="BA157" i="5"/>
  <c r="BA149" i="5"/>
  <c r="BA145" i="5"/>
  <c r="BA141" i="5"/>
  <c r="BA137" i="5"/>
  <c r="BA133" i="5"/>
  <c r="BA129" i="5"/>
  <c r="BA125" i="5"/>
  <c r="BA121" i="5"/>
  <c r="BA117" i="5"/>
  <c r="BA159" i="5"/>
  <c r="BA62" i="5"/>
  <c r="BA58" i="5"/>
  <c r="BA182" i="5"/>
  <c r="BA111" i="5"/>
  <c r="BA75" i="5"/>
  <c r="BA11" i="5"/>
  <c r="BA250" i="5"/>
  <c r="BA197" i="5"/>
  <c r="BA194" i="5"/>
  <c r="BA161" i="5"/>
  <c r="BA94" i="5"/>
  <c r="BA257" i="5"/>
  <c r="BA99" i="5"/>
  <c r="BA47" i="5"/>
  <c r="BA282" i="5"/>
  <c r="BA271" i="5"/>
  <c r="BA256" i="5"/>
  <c r="BA108" i="5"/>
  <c r="BA104" i="5"/>
  <c r="BA84" i="5"/>
  <c r="BA52" i="5"/>
  <c r="BA20" i="5"/>
  <c r="BA221" i="5"/>
  <c r="BA122" i="5"/>
  <c r="BA22" i="5"/>
  <c r="BA151" i="5"/>
  <c r="BA35" i="5"/>
  <c r="BA69" i="5"/>
  <c r="BA37" i="5"/>
  <c r="BA5" i="5"/>
  <c r="BA91" i="5"/>
  <c r="BA39" i="5"/>
  <c r="BA234" i="5"/>
  <c r="BA170" i="5"/>
  <c r="BA238" i="5"/>
  <c r="BA222" i="5"/>
  <c r="BA281" i="5"/>
  <c r="BA202" i="5"/>
  <c r="BA210" i="5"/>
  <c r="BA81" i="5"/>
  <c r="BA49" i="5"/>
  <c r="BA17" i="5"/>
  <c r="BA189" i="5"/>
  <c r="BA198" i="5"/>
  <c r="BA127" i="5"/>
  <c r="BA27" i="5"/>
  <c r="BA275" i="5"/>
  <c r="BA242" i="5"/>
  <c r="BA241" i="5"/>
  <c r="BA144" i="5"/>
  <c r="BA128" i="5"/>
  <c r="BA64" i="5"/>
  <c r="BA32" i="5"/>
  <c r="BA113" i="5"/>
  <c r="BA77" i="5"/>
  <c r="BA45" i="5"/>
  <c r="BA13" i="5"/>
  <c r="BA126" i="5"/>
  <c r="BA78" i="5"/>
  <c r="BA74" i="5"/>
  <c r="BA6" i="5"/>
  <c r="BA115" i="5"/>
  <c r="BA63" i="5"/>
  <c r="BA255" i="5"/>
  <c r="BA268" i="5"/>
  <c r="BA178" i="5"/>
  <c r="BA93" i="5"/>
  <c r="BA89" i="5"/>
  <c r="BA57" i="5"/>
  <c r="BA25" i="5"/>
  <c r="BA138" i="5"/>
  <c r="BA110" i="5"/>
  <c r="BA106" i="5"/>
  <c r="BA103" i="5"/>
  <c r="BA51" i="5"/>
  <c r="BA160" i="5"/>
  <c r="BA226" i="5"/>
  <c r="BA88" i="5"/>
  <c r="BA60" i="5"/>
  <c r="BA56" i="5"/>
  <c r="BA28" i="5"/>
  <c r="BA24" i="5"/>
  <c r="BA237" i="5"/>
  <c r="BA118" i="5"/>
  <c r="BA38" i="5"/>
  <c r="BA107" i="5"/>
  <c r="BA55" i="5"/>
  <c r="BA166" i="5"/>
  <c r="BA7" i="5"/>
  <c r="BK223" i="6"/>
  <c r="BK223" i="7" s="1"/>
  <c r="BA177" i="5"/>
  <c r="BA177" i="7" s="1"/>
  <c r="BR287" i="7"/>
  <c r="BB286" i="7"/>
  <c r="BO284" i="7"/>
  <c r="BG304" i="7"/>
  <c r="AZ297" i="7"/>
  <c r="AY295" i="7"/>
  <c r="AW278" i="7"/>
  <c r="AO274" i="7"/>
  <c r="BU267" i="7"/>
  <c r="AW262" i="7"/>
  <c r="AO258" i="7"/>
  <c r="BF251" i="7"/>
  <c r="AM248" i="7"/>
  <c r="AM305" i="7"/>
  <c r="BE299" i="7"/>
  <c r="BF302" i="7"/>
  <c r="BV289" i="7"/>
  <c r="AQ285" i="7"/>
  <c r="AM265" i="7"/>
  <c r="BL258" i="7"/>
  <c r="AQ274" i="7"/>
  <c r="AN239" i="7"/>
  <c r="AX233" i="7"/>
  <c r="AX225" i="7"/>
  <c r="AX217" i="7"/>
  <c r="AX209" i="7"/>
  <c r="AX201" i="7"/>
  <c r="AX193" i="7"/>
  <c r="AX185" i="7"/>
  <c r="AX177" i="7"/>
  <c r="AX169" i="7"/>
  <c r="BW159" i="7"/>
  <c r="BF153" i="7"/>
  <c r="BZ257" i="5"/>
  <c r="BN245" i="7"/>
  <c r="CB210" i="7"/>
  <c r="AW206" i="7"/>
  <c r="AV63" i="7"/>
  <c r="AQ275" i="7"/>
  <c r="BC231" i="6"/>
  <c r="BC231" i="7" s="1"/>
  <c r="BT214" i="7"/>
  <c r="BW80" i="7"/>
  <c r="BL76" i="7"/>
  <c r="CB69" i="7"/>
  <c r="AV60" i="7"/>
  <c r="BD52" i="7"/>
  <c r="BT45" i="7"/>
  <c r="AN36" i="7"/>
  <c r="AQ31" i="7"/>
  <c r="BW16" i="7"/>
  <c r="BL12" i="7"/>
  <c r="CB5" i="7"/>
  <c r="BT285" i="7"/>
  <c r="BV239" i="7"/>
  <c r="AO229" i="7"/>
  <c r="BV199" i="7"/>
  <c r="BU187" i="7"/>
  <c r="BG112" i="7"/>
  <c r="AW50" i="7"/>
  <c r="BU254" i="7"/>
  <c r="BR179" i="6"/>
  <c r="BF152" i="7"/>
  <c r="BZ137" i="5"/>
  <c r="BZ137" i="7" s="1"/>
  <c r="BG133" i="7"/>
  <c r="BW114" i="7"/>
  <c r="CB107" i="7"/>
  <c r="BW78" i="7"/>
  <c r="CB71" i="7"/>
  <c r="AO47" i="7"/>
  <c r="BZ37" i="5"/>
  <c r="BG33" i="7"/>
  <c r="BW14" i="7"/>
  <c r="CB7" i="7"/>
  <c r="AM288" i="7"/>
  <c r="BJ304" i="7"/>
  <c r="BF292" i="7"/>
  <c r="AQ281" i="7"/>
  <c r="BH299" i="7"/>
  <c r="BA299" i="5"/>
  <c r="BA296" i="5"/>
  <c r="BA306" i="5"/>
  <c r="BA298" i="5"/>
  <c r="BA303" i="5"/>
  <c r="BA297" i="5"/>
  <c r="BA302" i="5"/>
  <c r="BA300" i="5"/>
  <c r="BA304" i="5"/>
  <c r="BA305" i="5"/>
  <c r="AW264" i="7"/>
  <c r="AQ242" i="7"/>
  <c r="AN215" i="7"/>
  <c r="AN183" i="7"/>
  <c r="BV223" i="7"/>
  <c r="BH135" i="7"/>
  <c r="BV110" i="7"/>
  <c r="BV106" i="7"/>
  <c r="CB261" i="7"/>
  <c r="AW141" i="7"/>
  <c r="AW125" i="7"/>
  <c r="BE93" i="7"/>
  <c r="BE89" i="7"/>
  <c r="BE57" i="7"/>
  <c r="BE25" i="7"/>
  <c r="BV52" i="7"/>
  <c r="BD156" i="7"/>
  <c r="BD233" i="7"/>
  <c r="BD61" i="7"/>
  <c r="BD224" i="7"/>
  <c r="BD59" i="7"/>
  <c r="AQ112" i="7"/>
  <c r="BG64" i="7"/>
  <c r="BV16" i="7"/>
  <c r="BV271" i="7"/>
  <c r="BR211" i="5"/>
  <c r="AN114" i="7"/>
  <c r="CB95" i="7"/>
  <c r="AN62" i="7"/>
  <c r="CB43" i="7"/>
  <c r="BZ9" i="5"/>
  <c r="BG5" i="7"/>
  <c r="CD299" i="6"/>
  <c r="CD303" i="6"/>
  <c r="CD298" i="6"/>
  <c r="CD302" i="6"/>
  <c r="CD297" i="6"/>
  <c r="CD301" i="6"/>
  <c r="CD300" i="6"/>
  <c r="CD306" i="6"/>
  <c r="CD304" i="6"/>
  <c r="CD296" i="6"/>
  <c r="AW283" i="7"/>
  <c r="BV253" i="7"/>
  <c r="AN243" i="7"/>
  <c r="BR290" i="7"/>
  <c r="BV40" i="7"/>
  <c r="BV283" i="7"/>
  <c r="CB137" i="7"/>
  <c r="CB121" i="7"/>
  <c r="AN112" i="7"/>
  <c r="AQ107" i="7"/>
  <c r="AW97" i="7"/>
  <c r="BG91" i="7"/>
  <c r="CB45" i="7"/>
  <c r="CB13" i="7"/>
  <c r="BR215" i="5"/>
  <c r="BZ194" i="5"/>
  <c r="CB155" i="7"/>
  <c r="BZ113" i="6"/>
  <c r="AW47" i="7"/>
  <c r="BA82" i="6"/>
  <c r="BA98" i="6"/>
  <c r="BA114" i="6"/>
  <c r="BA90" i="6"/>
  <c r="BA18" i="6"/>
  <c r="BA34" i="6"/>
  <c r="BA50" i="6"/>
  <c r="BA66" i="6"/>
  <c r="BA279" i="6"/>
  <c r="BA186" i="6"/>
  <c r="BA206" i="6"/>
  <c r="BA263" i="6"/>
  <c r="BA272" i="6"/>
  <c r="BA236" i="6"/>
  <c r="BA232" i="6"/>
  <c r="BA228" i="6"/>
  <c r="BA224" i="6"/>
  <c r="BA220" i="6"/>
  <c r="BA216" i="6"/>
  <c r="BA212" i="6"/>
  <c r="BA208" i="6"/>
  <c r="BA204" i="6"/>
  <c r="BA200" i="6"/>
  <c r="BA196" i="6"/>
  <c r="BA192" i="6"/>
  <c r="BA188" i="6"/>
  <c r="BA184" i="6"/>
  <c r="BA180" i="6"/>
  <c r="BA176" i="6"/>
  <c r="BA172" i="6"/>
  <c r="BA168" i="6"/>
  <c r="BA164" i="6"/>
  <c r="BA65" i="6"/>
  <c r="BA33" i="6"/>
  <c r="BA146" i="6"/>
  <c r="BA155" i="6"/>
  <c r="BA95" i="6"/>
  <c r="BA59" i="6"/>
  <c r="BA283" i="6"/>
  <c r="BA276" i="6"/>
  <c r="BA100" i="6"/>
  <c r="BA76" i="6"/>
  <c r="BA72" i="6"/>
  <c r="BA44" i="6"/>
  <c r="BA40" i="6"/>
  <c r="BA12" i="6"/>
  <c r="BA8" i="6"/>
  <c r="BA97" i="6"/>
  <c r="BA61" i="6"/>
  <c r="BA29" i="6"/>
  <c r="BA205" i="6"/>
  <c r="BA70" i="6"/>
  <c r="BA14" i="6"/>
  <c r="BA10" i="6"/>
  <c r="BA269" i="6"/>
  <c r="BA147" i="6"/>
  <c r="BA31" i="6"/>
  <c r="BA251" i="6"/>
  <c r="BA240" i="6"/>
  <c r="BA277" i="6"/>
  <c r="BA109" i="6"/>
  <c r="BA73" i="6"/>
  <c r="BA41" i="6"/>
  <c r="BA9" i="6"/>
  <c r="BA102" i="6"/>
  <c r="BA135" i="6"/>
  <c r="BA83" i="6"/>
  <c r="BA19" i="6"/>
  <c r="BA267" i="6"/>
  <c r="BA247" i="6"/>
  <c r="BA243" i="6"/>
  <c r="BA227" i="6"/>
  <c r="BA211" i="6"/>
  <c r="BA195" i="6"/>
  <c r="BA179" i="6"/>
  <c r="BA163" i="6"/>
  <c r="BA152" i="6"/>
  <c r="BA136" i="6"/>
  <c r="BA120" i="6"/>
  <c r="BA116" i="6"/>
  <c r="BA80" i="6"/>
  <c r="BA48" i="6"/>
  <c r="BA16" i="6"/>
  <c r="BA190" i="6"/>
  <c r="BA174" i="6"/>
  <c r="BA218" i="6"/>
  <c r="BA231" i="6"/>
  <c r="BA215" i="6"/>
  <c r="BA199" i="6"/>
  <c r="BA183" i="6"/>
  <c r="BA167" i="6"/>
  <c r="BA264" i="6"/>
  <c r="BA148" i="6"/>
  <c r="BA132" i="6"/>
  <c r="BA112" i="6"/>
  <c r="BA68" i="6"/>
  <c r="BA36" i="6"/>
  <c r="BA4" i="6"/>
  <c r="BA157" i="6"/>
  <c r="BA149" i="6"/>
  <c r="BA145" i="6"/>
  <c r="BA141" i="6"/>
  <c r="BA137" i="6"/>
  <c r="BA133" i="6"/>
  <c r="BA129" i="6"/>
  <c r="BA125" i="6"/>
  <c r="BA121" i="6"/>
  <c r="BA117" i="6"/>
  <c r="BA159" i="6"/>
  <c r="BA62" i="6"/>
  <c r="BA58" i="6"/>
  <c r="BA182" i="6"/>
  <c r="BA111" i="6"/>
  <c r="BA75" i="6"/>
  <c r="BA11" i="6"/>
  <c r="BA250" i="6"/>
  <c r="BA197" i="6"/>
  <c r="BA194" i="6"/>
  <c r="BA161" i="6"/>
  <c r="BA94" i="6"/>
  <c r="BA257" i="6"/>
  <c r="BA99" i="6"/>
  <c r="BA47" i="6"/>
  <c r="BA282" i="6"/>
  <c r="BA271" i="6"/>
  <c r="BA256" i="6"/>
  <c r="BA108" i="6"/>
  <c r="BA104" i="6"/>
  <c r="BA84" i="6"/>
  <c r="BA52" i="6"/>
  <c r="BA20" i="6"/>
  <c r="BA221" i="6"/>
  <c r="BA122" i="6"/>
  <c r="BA22" i="6"/>
  <c r="BA151" i="6"/>
  <c r="BA35" i="6"/>
  <c r="BA69" i="6"/>
  <c r="BA37" i="6"/>
  <c r="BA5" i="6"/>
  <c r="BA91" i="6"/>
  <c r="BA39" i="6"/>
  <c r="BA139" i="6"/>
  <c r="BA234" i="6"/>
  <c r="BA170" i="6"/>
  <c r="BA238" i="6"/>
  <c r="BA222" i="6"/>
  <c r="BA281" i="6"/>
  <c r="BA202" i="6"/>
  <c r="BA210" i="6"/>
  <c r="BA81" i="6"/>
  <c r="BA49" i="6"/>
  <c r="BA17" i="6"/>
  <c r="BA189" i="6"/>
  <c r="BA198" i="6"/>
  <c r="BA127" i="6"/>
  <c r="BA27" i="6"/>
  <c r="BA275" i="6"/>
  <c r="BA242" i="6"/>
  <c r="BA241" i="6"/>
  <c r="BA144" i="6"/>
  <c r="BA128" i="6"/>
  <c r="BA64" i="6"/>
  <c r="BA32" i="6"/>
  <c r="BA113" i="6"/>
  <c r="BA77" i="6"/>
  <c r="BA45" i="6"/>
  <c r="BA13" i="6"/>
  <c r="BA126" i="6"/>
  <c r="BA78" i="6"/>
  <c r="BA74" i="6"/>
  <c r="BA6" i="6"/>
  <c r="BA115" i="6"/>
  <c r="BA63" i="6"/>
  <c r="BA255" i="6"/>
  <c r="BA268" i="6"/>
  <c r="BA178" i="6"/>
  <c r="BA93" i="6"/>
  <c r="BA89" i="6"/>
  <c r="BA57" i="6"/>
  <c r="BA25" i="6"/>
  <c r="BA138" i="6"/>
  <c r="BA110" i="6"/>
  <c r="BA106" i="6"/>
  <c r="BA103" i="6"/>
  <c r="BA51" i="6"/>
  <c r="BA160" i="6"/>
  <c r="BA226" i="6"/>
  <c r="BA88" i="6"/>
  <c r="BA60" i="6"/>
  <c r="BA56" i="6"/>
  <c r="BA28" i="6"/>
  <c r="BA24" i="6"/>
  <c r="BA237" i="6"/>
  <c r="BA118" i="6"/>
  <c r="BA38" i="6"/>
  <c r="BA107" i="6"/>
  <c r="BA55" i="6"/>
  <c r="BA150" i="6"/>
  <c r="BA46" i="6"/>
  <c r="BA261" i="6"/>
  <c r="BA244" i="6"/>
  <c r="BA92" i="6"/>
  <c r="BA101" i="6"/>
  <c r="BA173" i="6"/>
  <c r="BA130" i="6"/>
  <c r="BA54" i="6"/>
  <c r="BA143" i="6"/>
  <c r="BA43" i="6"/>
  <c r="BA274" i="6"/>
  <c r="BA266" i="6"/>
  <c r="BA258" i="6"/>
  <c r="BA259" i="6"/>
  <c r="BA235" i="6"/>
  <c r="BA219" i="6"/>
  <c r="BA203" i="6"/>
  <c r="BA187" i="6"/>
  <c r="BA171" i="6"/>
  <c r="BA252" i="6"/>
  <c r="BA156" i="6"/>
  <c r="BA142" i="6"/>
  <c r="BA253" i="6"/>
  <c r="BA131" i="6"/>
  <c r="BA79" i="6"/>
  <c r="BA15" i="6"/>
  <c r="BA239" i="6"/>
  <c r="BA223" i="6"/>
  <c r="BA207" i="6"/>
  <c r="BA191" i="6"/>
  <c r="BA175" i="6"/>
  <c r="BA280" i="6"/>
  <c r="BA140" i="6"/>
  <c r="BA124" i="6"/>
  <c r="BA96" i="6"/>
  <c r="BA86" i="6"/>
  <c r="BA30" i="6"/>
  <c r="BA26" i="6"/>
  <c r="BA230" i="6"/>
  <c r="BA119" i="6"/>
  <c r="BA67" i="6"/>
  <c r="BA3" i="6"/>
  <c r="BA278" i="6"/>
  <c r="BA270" i="6"/>
  <c r="BA262" i="6"/>
  <c r="BA254" i="6"/>
  <c r="BA246" i="6"/>
  <c r="BA260" i="6"/>
  <c r="BA248" i="6"/>
  <c r="BA105" i="6"/>
  <c r="BA85" i="6"/>
  <c r="BA53" i="6"/>
  <c r="BA21" i="6"/>
  <c r="BA134" i="6"/>
  <c r="BA166" i="6"/>
  <c r="BA162" i="6"/>
  <c r="BA123" i="6"/>
  <c r="BA71" i="6"/>
  <c r="BA7" i="6"/>
  <c r="BA42" i="6"/>
  <c r="BA87" i="6"/>
  <c r="BA23" i="6"/>
  <c r="AU277" i="7"/>
  <c r="AW251" i="7"/>
  <c r="BI189" i="5"/>
  <c r="BA165" i="5"/>
  <c r="BV267" i="7"/>
  <c r="AT211" i="5"/>
  <c r="CB187" i="7"/>
  <c r="AT179" i="5"/>
  <c r="BZ285" i="5"/>
  <c r="AT23" i="6"/>
  <c r="AW98" i="7"/>
  <c r="BZ181" i="5"/>
  <c r="AT120" i="6"/>
  <c r="AT68" i="5"/>
  <c r="BZ65" i="6"/>
  <c r="AT4" i="6"/>
  <c r="BR158" i="6"/>
  <c r="BA185" i="6"/>
  <c r="AT52" i="5"/>
  <c r="BQ306" i="7"/>
  <c r="BN255" i="7"/>
  <c r="CB165" i="7"/>
  <c r="BB302" i="7"/>
  <c r="BH293" i="7"/>
  <c r="BB287" i="7"/>
  <c r="AQ233" i="7"/>
  <c r="BF224" i="7"/>
  <c r="AO219" i="7"/>
  <c r="AW211" i="7"/>
  <c r="BU204" i="7"/>
  <c r="AQ201" i="7"/>
  <c r="BF192" i="7"/>
  <c r="AO187" i="7"/>
  <c r="AW179" i="7"/>
  <c r="BU172" i="7"/>
  <c r="AQ169" i="7"/>
  <c r="BU305" i="7"/>
  <c r="AQ294" i="7"/>
  <c r="BC290" i="7"/>
  <c r="BV282" i="7"/>
  <c r="AQ266" i="7"/>
  <c r="AW260" i="7"/>
  <c r="BW251" i="7"/>
  <c r="BL243" i="7"/>
  <c r="BN305" i="7"/>
  <c r="BX159" i="7"/>
  <c r="AN143" i="7"/>
  <c r="AN127" i="7"/>
  <c r="AQ110" i="7"/>
  <c r="BG82" i="7"/>
  <c r="BT76" i="7"/>
  <c r="BT72" i="7"/>
  <c r="AO64" i="7"/>
  <c r="BV46" i="7"/>
  <c r="BV42" i="7"/>
  <c r="AY34" i="7"/>
  <c r="BG18" i="7"/>
  <c r="BT12" i="7"/>
  <c r="BT8" i="7"/>
  <c r="AN103" i="7"/>
  <c r="AN7" i="7"/>
  <c r="AQ287" i="7"/>
  <c r="BJ242" i="5"/>
  <c r="BJ242" i="7" s="1"/>
  <c r="BV203" i="7"/>
  <c r="BG153" i="7"/>
  <c r="BV143" i="7"/>
  <c r="AQ139" i="7"/>
  <c r="BV127" i="7"/>
  <c r="AQ123" i="7"/>
  <c r="AV112" i="7"/>
  <c r="BD104" i="7"/>
  <c r="BT97" i="7"/>
  <c r="BX93" i="7"/>
  <c r="AY39" i="7"/>
  <c r="BT265" i="7"/>
  <c r="CA222" i="6"/>
  <c r="BU171" i="7"/>
  <c r="AT107" i="6"/>
  <c r="AT39" i="5"/>
  <c r="AT19" i="5"/>
  <c r="BB45" i="6"/>
  <c r="BB61" i="6"/>
  <c r="BB17" i="6"/>
  <c r="BB33" i="6"/>
  <c r="BB49" i="6"/>
  <c r="BB93" i="6"/>
  <c r="BB29" i="6"/>
  <c r="BB101" i="6"/>
  <c r="BB85" i="6"/>
  <c r="BB13" i="6"/>
  <c r="BB21" i="6"/>
  <c r="BB37" i="6"/>
  <c r="BB53" i="6"/>
  <c r="BB69" i="6"/>
  <c r="BB77" i="6"/>
  <c r="BB97" i="6"/>
  <c r="BB113" i="6"/>
  <c r="BB65" i="6"/>
  <c r="BB81" i="6"/>
  <c r="BB5" i="6"/>
  <c r="BB109" i="6"/>
  <c r="BB254" i="6"/>
  <c r="BB214" i="6"/>
  <c r="BB227" i="6"/>
  <c r="BB163" i="6"/>
  <c r="BB198" i="6"/>
  <c r="BB179" i="6"/>
  <c r="BB260" i="6"/>
  <c r="BB157" i="6"/>
  <c r="BB223" i="6"/>
  <c r="BB62" i="6"/>
  <c r="BB30" i="6"/>
  <c r="BB123" i="6"/>
  <c r="BB116" i="6"/>
  <c r="BB80" i="6"/>
  <c r="BB16" i="6"/>
  <c r="BB280" i="6"/>
  <c r="BB241" i="6"/>
  <c r="BB207" i="6"/>
  <c r="BB149" i="6"/>
  <c r="BB133" i="6"/>
  <c r="BB117" i="6"/>
  <c r="BB73" i="6"/>
  <c r="BB41" i="6"/>
  <c r="BB9" i="6"/>
  <c r="BB94" i="6"/>
  <c r="BB58" i="6"/>
  <c r="BB26" i="6"/>
  <c r="BB135" i="6"/>
  <c r="BB39" i="6"/>
  <c r="BB27" i="6"/>
  <c r="BB19" i="6"/>
  <c r="BB104" i="6"/>
  <c r="BB52" i="6"/>
  <c r="BB248" i="6"/>
  <c r="BB191" i="6"/>
  <c r="BB174" i="6"/>
  <c r="BB160" i="6"/>
  <c r="BB106" i="6"/>
  <c r="BB70" i="6"/>
  <c r="BB38" i="6"/>
  <c r="BB6" i="6"/>
  <c r="BB147" i="6"/>
  <c r="BB92" i="6"/>
  <c r="BB40" i="6"/>
  <c r="BB264" i="6"/>
  <c r="BB281" i="6"/>
  <c r="BB237" i="6"/>
  <c r="BB229" i="6"/>
  <c r="BB221" i="6"/>
  <c r="BB213" i="6"/>
  <c r="BB205" i="6"/>
  <c r="BB197" i="6"/>
  <c r="BB189" i="6"/>
  <c r="BB181" i="6"/>
  <c r="BB173" i="6"/>
  <c r="BB165" i="6"/>
  <c r="BB278" i="6"/>
  <c r="BB175" i="6"/>
  <c r="BB154" i="6"/>
  <c r="BB127" i="6"/>
  <c r="BB44" i="6"/>
  <c r="BB166" i="6"/>
  <c r="BB262" i="6"/>
  <c r="BB195" i="6"/>
  <c r="BB250" i="6"/>
  <c r="BB183" i="6"/>
  <c r="BB276" i="6"/>
  <c r="BB249" i="6"/>
  <c r="BB243" i="6"/>
  <c r="BB159" i="6"/>
  <c r="BB150" i="6"/>
  <c r="BB146" i="6"/>
  <c r="BB142" i="6"/>
  <c r="BB138" i="6"/>
  <c r="BB134" i="6"/>
  <c r="BB130" i="6"/>
  <c r="BB126" i="6"/>
  <c r="BB122" i="6"/>
  <c r="BB118" i="6"/>
  <c r="BB114" i="6"/>
  <c r="BB282" i="6"/>
  <c r="BB139" i="6"/>
  <c r="BB103" i="6"/>
  <c r="BB91" i="6"/>
  <c r="BB87" i="6"/>
  <c r="BB75" i="6"/>
  <c r="BB67" i="6"/>
  <c r="BB31" i="6"/>
  <c r="BB3" i="6"/>
  <c r="BB132" i="6"/>
  <c r="BB32" i="6"/>
  <c r="BB251" i="6"/>
  <c r="BB252" i="6"/>
  <c r="BB240" i="6"/>
  <c r="BB224" i="6"/>
  <c r="BB208" i="6"/>
  <c r="BB192" i="6"/>
  <c r="BB176" i="6"/>
  <c r="BB153" i="6"/>
  <c r="BB151" i="6"/>
  <c r="BB107" i="6"/>
  <c r="BB99" i="6"/>
  <c r="BB120" i="6"/>
  <c r="BB68" i="6"/>
  <c r="BB4" i="6"/>
  <c r="BB283" i="6"/>
  <c r="BB268" i="6"/>
  <c r="BB244" i="6"/>
  <c r="BB228" i="6"/>
  <c r="BB212" i="6"/>
  <c r="BB196" i="6"/>
  <c r="BB180" i="6"/>
  <c r="BB164" i="6"/>
  <c r="BB279" i="6"/>
  <c r="BB277" i="6"/>
  <c r="BB161" i="6"/>
  <c r="BB145" i="6"/>
  <c r="BB129" i="6"/>
  <c r="BB105" i="6"/>
  <c r="BB63" i="6"/>
  <c r="BB108" i="6"/>
  <c r="BB56" i="6"/>
  <c r="BB257" i="6"/>
  <c r="BB245" i="6"/>
  <c r="BB66" i="6"/>
  <c r="BB34" i="6"/>
  <c r="BB155" i="6"/>
  <c r="BB143" i="6"/>
  <c r="BB112" i="6"/>
  <c r="BB60" i="6"/>
  <c r="BB59" i="6"/>
  <c r="BB51" i="6"/>
  <c r="BB96" i="6"/>
  <c r="BB274" i="6"/>
  <c r="BB182" i="6"/>
  <c r="BB246" i="6"/>
  <c r="BB231" i="6"/>
  <c r="BB199" i="6"/>
  <c r="BB78" i="6"/>
  <c r="BB46" i="6"/>
  <c r="BB14" i="6"/>
  <c r="BB148" i="6"/>
  <c r="BB48" i="6"/>
  <c r="BB272" i="6"/>
  <c r="BB273" i="6"/>
  <c r="BB265" i="6"/>
  <c r="BB110" i="6"/>
  <c r="BB74" i="6"/>
  <c r="BB42" i="6"/>
  <c r="BB10" i="6"/>
  <c r="BB83" i="6"/>
  <c r="BB47" i="6"/>
  <c r="BB136" i="6"/>
  <c r="BB84" i="6"/>
  <c r="BB20" i="6"/>
  <c r="BB222" i="6"/>
  <c r="BB202" i="6"/>
  <c r="BB170" i="6"/>
  <c r="BB90" i="6"/>
  <c r="BB86" i="6"/>
  <c r="BB54" i="6"/>
  <c r="BB22" i="6"/>
  <c r="BB156" i="6"/>
  <c r="BB115" i="6"/>
  <c r="BB124" i="6"/>
  <c r="BB72" i="6"/>
  <c r="BB8" i="6"/>
  <c r="BB232" i="6"/>
  <c r="BB216" i="6"/>
  <c r="BB200" i="6"/>
  <c r="BB184" i="6"/>
  <c r="BB168" i="6"/>
  <c r="BB233" i="6"/>
  <c r="BB225" i="6"/>
  <c r="BB217" i="6"/>
  <c r="BB209" i="6"/>
  <c r="BB201" i="6"/>
  <c r="BB193" i="6"/>
  <c r="BB185" i="6"/>
  <c r="BB177" i="6"/>
  <c r="BB169" i="6"/>
  <c r="BB258" i="6"/>
  <c r="BB206" i="6"/>
  <c r="BB141" i="6"/>
  <c r="BB125" i="6"/>
  <c r="BB89" i="6"/>
  <c r="BB57" i="6"/>
  <c r="BB25" i="6"/>
  <c r="BB218" i="6"/>
  <c r="BB79" i="6"/>
  <c r="BB7" i="6"/>
  <c r="BB128" i="6"/>
  <c r="BB76" i="6"/>
  <c r="BB12" i="6"/>
  <c r="BB71" i="6"/>
  <c r="BB15" i="6"/>
  <c r="BB211" i="6"/>
  <c r="BB230" i="6"/>
  <c r="BB266" i="6"/>
  <c r="BB239" i="6"/>
  <c r="BB215" i="6"/>
  <c r="BB167" i="6"/>
  <c r="BB236" i="6"/>
  <c r="BB220" i="6"/>
  <c r="BB204" i="6"/>
  <c r="BB188" i="6"/>
  <c r="BB172" i="6"/>
  <c r="BB261" i="6"/>
  <c r="BB137" i="6"/>
  <c r="BB121" i="6"/>
  <c r="BB98" i="6"/>
  <c r="BB111" i="6"/>
  <c r="BB23" i="6"/>
  <c r="BB11" i="6"/>
  <c r="BB100" i="6"/>
  <c r="BB64" i="6"/>
  <c r="BB275" i="6"/>
  <c r="BB267" i="6"/>
  <c r="BB259" i="6"/>
  <c r="BB256" i="6"/>
  <c r="BB270" i="6"/>
  <c r="BB190" i="6"/>
  <c r="BB119" i="6"/>
  <c r="BB152" i="6"/>
  <c r="BB36" i="6"/>
  <c r="BB253" i="6"/>
  <c r="BB186" i="6"/>
  <c r="BB131" i="6"/>
  <c r="BB55" i="6"/>
  <c r="BB43" i="6"/>
  <c r="BB35" i="6"/>
  <c r="BB140" i="6"/>
  <c r="BB88" i="6"/>
  <c r="BB24" i="6"/>
  <c r="BB271" i="6"/>
  <c r="BB263" i="6"/>
  <c r="BB255" i="6"/>
  <c r="BB247" i="6"/>
  <c r="BB269" i="6"/>
  <c r="BB234" i="6"/>
  <c r="BB102" i="6"/>
  <c r="BB82" i="6"/>
  <c r="BB50" i="6"/>
  <c r="BB18" i="6"/>
  <c r="BB144" i="6"/>
  <c r="BB28" i="6"/>
  <c r="BB95" i="6"/>
  <c r="BX70" i="7"/>
  <c r="BZ245" i="5"/>
  <c r="CC237" i="7"/>
  <c r="BS233" i="7"/>
  <c r="AO225" i="7"/>
  <c r="BR195" i="5"/>
  <c r="BE186" i="7"/>
  <c r="AT154" i="6"/>
  <c r="BS142" i="7"/>
  <c r="AW139" i="7"/>
  <c r="BD110" i="7"/>
  <c r="BV81" i="7"/>
  <c r="AX60" i="7"/>
  <c r="AT56" i="5"/>
  <c r="BZ53" i="6"/>
  <c r="AW39" i="7"/>
  <c r="BD10" i="7"/>
  <c r="BL305" i="7"/>
  <c r="BS301" i="7"/>
  <c r="BF283" i="7"/>
  <c r="BT274" i="7"/>
  <c r="AZ269" i="7"/>
  <c r="BT258" i="7"/>
  <c r="BV252" i="7"/>
  <c r="BW302" i="7"/>
  <c r="AS291" i="5"/>
  <c r="BQ295" i="5"/>
  <c r="BQ287" i="5"/>
  <c r="BQ285" i="5"/>
  <c r="BQ284" i="5"/>
  <c r="BQ291" i="5"/>
  <c r="BQ292" i="5"/>
  <c r="BQ286" i="5"/>
  <c r="BQ290" i="5"/>
  <c r="BQ288" i="5"/>
  <c r="BQ289" i="5"/>
  <c r="BQ293" i="5"/>
  <c r="BF268" i="7"/>
  <c r="AT264" i="6"/>
  <c r="AO255" i="7"/>
  <c r="BL250" i="7"/>
  <c r="AY245" i="7"/>
  <c r="BL238" i="7"/>
  <c r="BV233" i="7"/>
  <c r="AY229" i="7"/>
  <c r="BL222" i="7"/>
  <c r="BV217" i="7"/>
  <c r="AY213" i="7"/>
  <c r="BL206" i="7"/>
  <c r="BV201" i="7"/>
  <c r="AY197" i="7"/>
  <c r="BL190" i="7"/>
  <c r="BV185" i="7"/>
  <c r="AY181" i="7"/>
  <c r="BL174" i="7"/>
  <c r="BV169" i="7"/>
  <c r="AY165" i="7"/>
  <c r="BA303" i="6"/>
  <c r="BA297" i="6"/>
  <c r="BA302" i="6"/>
  <c r="BA300" i="6"/>
  <c r="BA304" i="6"/>
  <c r="BA305" i="6"/>
  <c r="BA299" i="6"/>
  <c r="BA296" i="6"/>
  <c r="BA306" i="6"/>
  <c r="BA298" i="6"/>
  <c r="AT257" i="6"/>
  <c r="BF253" i="7"/>
  <c r="AY250" i="7"/>
  <c r="AN235" i="7"/>
  <c r="AT221" i="6"/>
  <c r="BD211" i="7"/>
  <c r="AN203" i="7"/>
  <c r="AT189" i="6"/>
  <c r="BD179" i="7"/>
  <c r="AN171" i="7"/>
  <c r="BF161" i="7"/>
  <c r="AP290" i="7"/>
  <c r="BE230" i="7"/>
  <c r="BI205" i="6"/>
  <c r="AT182" i="6"/>
  <c r="AZ169" i="7"/>
  <c r="AT160" i="6"/>
  <c r="AX5" i="7"/>
  <c r="BV228" i="7"/>
  <c r="BT30" i="7"/>
  <c r="BE238" i="7"/>
  <c r="BA214" i="5"/>
  <c r="AT186" i="6"/>
  <c r="BU170" i="7"/>
  <c r="AT144" i="6"/>
  <c r="AN130" i="7"/>
  <c r="BU124" i="7"/>
  <c r="CB111" i="7"/>
  <c r="AN78" i="7"/>
  <c r="BU72" i="7"/>
  <c r="CB59" i="7"/>
  <c r="AT28" i="5"/>
  <c r="BZ25" i="6"/>
  <c r="AW11" i="7"/>
  <c r="BW305" i="7"/>
  <c r="BL261" i="7"/>
  <c r="AN257" i="7"/>
  <c r="AW250" i="7"/>
  <c r="BL266" i="7"/>
  <c r="AZ182" i="7"/>
  <c r="BG282" i="7"/>
  <c r="BV274" i="7"/>
  <c r="AT261" i="5"/>
  <c r="AQ258" i="7"/>
  <c r="AW252" i="7"/>
  <c r="BU153" i="7"/>
  <c r="BL228" i="7"/>
  <c r="BV62" i="7"/>
  <c r="BV58" i="7"/>
  <c r="BG34" i="7"/>
  <c r="BJ195" i="5"/>
  <c r="BA154" i="6"/>
  <c r="AT15" i="5"/>
  <c r="BU279" i="7"/>
  <c r="BU79" i="7"/>
  <c r="BU15" i="7"/>
  <c r="BU69" i="7"/>
  <c r="BU13" i="7"/>
  <c r="BU111" i="7"/>
  <c r="BU67" i="7"/>
  <c r="BU3" i="7"/>
  <c r="BU9" i="7"/>
  <c r="BU151" i="7"/>
  <c r="BU103" i="7"/>
  <c r="BU39" i="7"/>
  <c r="BU49" i="7"/>
  <c r="BU45" i="7"/>
  <c r="BU131" i="7"/>
  <c r="BU43" i="7"/>
  <c r="BU105" i="7"/>
  <c r="BU113" i="7"/>
  <c r="BV188" i="7"/>
  <c r="BG125" i="7"/>
  <c r="AW115" i="7"/>
  <c r="AT80" i="5"/>
  <c r="BZ77" i="6"/>
  <c r="BV41" i="7"/>
  <c r="BG9" i="7"/>
  <c r="BP3" i="6"/>
  <c r="AU261" i="5"/>
  <c r="AU294" i="5"/>
  <c r="BP230" i="6"/>
  <c r="AT159" i="5"/>
  <c r="AT242" i="5"/>
  <c r="BB187" i="6"/>
  <c r="AT110" i="5"/>
  <c r="AW89" i="7"/>
  <c r="AN72" i="7"/>
  <c r="AT58" i="5"/>
  <c r="BV35" i="7"/>
  <c r="AW25" i="7"/>
  <c r="AN8" i="7"/>
  <c r="BZ210" i="5"/>
  <c r="CC172" i="5"/>
  <c r="CC172" i="7" s="1"/>
  <c r="BQ282" i="6"/>
  <c r="BQ246" i="6"/>
  <c r="BQ183" i="6"/>
  <c r="BQ207" i="6"/>
  <c r="BQ250" i="6"/>
  <c r="BQ231" i="6"/>
  <c r="BQ167" i="6"/>
  <c r="BQ156" i="6"/>
  <c r="BQ243" i="6"/>
  <c r="BQ223" i="6"/>
  <c r="BQ269" i="6"/>
  <c r="BQ226" i="6"/>
  <c r="BQ191" i="6"/>
  <c r="BQ190" i="6"/>
  <c r="BQ78" i="6"/>
  <c r="BQ46" i="6"/>
  <c r="BQ14" i="6"/>
  <c r="BQ276" i="6"/>
  <c r="BQ227" i="6"/>
  <c r="BQ210" i="6"/>
  <c r="BQ110" i="6"/>
  <c r="BQ74" i="6"/>
  <c r="BQ42" i="6"/>
  <c r="BQ10" i="6"/>
  <c r="BQ256" i="6"/>
  <c r="BQ278" i="6"/>
  <c r="BQ211" i="6"/>
  <c r="BQ194" i="6"/>
  <c r="BQ90" i="6"/>
  <c r="BQ86" i="6"/>
  <c r="BQ54" i="6"/>
  <c r="BQ22" i="6"/>
  <c r="BQ170" i="6"/>
  <c r="BQ277" i="6"/>
  <c r="BQ161" i="6"/>
  <c r="BQ178" i="6"/>
  <c r="BQ141" i="6"/>
  <c r="BQ125" i="6"/>
  <c r="BQ65" i="6"/>
  <c r="BQ33" i="6"/>
  <c r="BQ57" i="6"/>
  <c r="BQ25" i="6"/>
  <c r="BQ175" i="6"/>
  <c r="BQ89" i="6"/>
  <c r="BQ85" i="6"/>
  <c r="BQ69" i="6"/>
  <c r="BQ53" i="6"/>
  <c r="BQ37" i="6"/>
  <c r="BQ21" i="6"/>
  <c r="BQ5" i="6"/>
  <c r="BQ281" i="6"/>
  <c r="BQ245" i="6"/>
  <c r="BQ137" i="6"/>
  <c r="BQ121" i="6"/>
  <c r="BQ97" i="6"/>
  <c r="BQ98" i="6"/>
  <c r="BQ166" i="6"/>
  <c r="BQ275" i="6"/>
  <c r="BQ267" i="6"/>
  <c r="BQ259" i="6"/>
  <c r="BQ260" i="6"/>
  <c r="BQ236" i="6"/>
  <c r="BQ220" i="6"/>
  <c r="BQ204" i="6"/>
  <c r="BQ188" i="6"/>
  <c r="BQ172" i="6"/>
  <c r="BQ157" i="6"/>
  <c r="BQ163" i="6"/>
  <c r="BQ206" i="6"/>
  <c r="BQ234" i="6"/>
  <c r="BQ158" i="6"/>
  <c r="BQ198" i="6"/>
  <c r="BQ182" i="6"/>
  <c r="BQ240" i="6"/>
  <c r="BQ224" i="6"/>
  <c r="BQ208" i="6"/>
  <c r="BQ192" i="6"/>
  <c r="BQ176" i="6"/>
  <c r="BQ273" i="6"/>
  <c r="BQ253" i="6"/>
  <c r="BQ222" i="6"/>
  <c r="BQ271" i="6"/>
  <c r="BQ263" i="6"/>
  <c r="BQ255" i="6"/>
  <c r="BQ247" i="6"/>
  <c r="BQ195" i="6"/>
  <c r="BQ102" i="6"/>
  <c r="BQ82" i="6"/>
  <c r="BQ50" i="6"/>
  <c r="BQ18" i="6"/>
  <c r="BQ202" i="6"/>
  <c r="BQ215" i="6"/>
  <c r="BQ77" i="6"/>
  <c r="BQ61" i="6"/>
  <c r="BQ45" i="6"/>
  <c r="BQ29" i="6"/>
  <c r="BQ13" i="6"/>
  <c r="BQ262" i="6"/>
  <c r="BQ239" i="6"/>
  <c r="BQ199" i="6"/>
  <c r="BQ101" i="6"/>
  <c r="BQ264" i="6"/>
  <c r="BQ237" i="6"/>
  <c r="BQ233" i="6"/>
  <c r="BQ229" i="6"/>
  <c r="BQ225" i="6"/>
  <c r="BQ221" i="6"/>
  <c r="BQ217" i="6"/>
  <c r="BQ213" i="6"/>
  <c r="BQ209" i="6"/>
  <c r="BQ205" i="6"/>
  <c r="BQ201" i="6"/>
  <c r="BQ197" i="6"/>
  <c r="BQ193" i="6"/>
  <c r="BQ189" i="6"/>
  <c r="BQ185" i="6"/>
  <c r="BQ181" i="6"/>
  <c r="BQ177" i="6"/>
  <c r="BQ173" i="6"/>
  <c r="BQ169" i="6"/>
  <c r="BQ165" i="6"/>
  <c r="BQ162" i="6"/>
  <c r="BQ62" i="6"/>
  <c r="BQ30" i="6"/>
  <c r="BQ235" i="6"/>
  <c r="BQ261" i="6"/>
  <c r="BQ149" i="6"/>
  <c r="BQ133" i="6"/>
  <c r="BQ117" i="6"/>
  <c r="BQ81" i="6"/>
  <c r="BQ49" i="6"/>
  <c r="BQ17" i="6"/>
  <c r="BQ94" i="6"/>
  <c r="BQ58" i="6"/>
  <c r="BQ26" i="6"/>
  <c r="BQ187" i="6"/>
  <c r="BQ171" i="6"/>
  <c r="BQ280" i="6"/>
  <c r="BQ252" i="6"/>
  <c r="BQ265" i="6"/>
  <c r="BQ241" i="6"/>
  <c r="BQ106" i="6"/>
  <c r="BQ70" i="6"/>
  <c r="BQ38" i="6"/>
  <c r="BQ6" i="6"/>
  <c r="BQ268" i="6"/>
  <c r="BQ248" i="6"/>
  <c r="BQ244" i="6"/>
  <c r="BQ228" i="6"/>
  <c r="BQ212" i="6"/>
  <c r="BQ196" i="6"/>
  <c r="BQ180" i="6"/>
  <c r="BQ164" i="6"/>
  <c r="BQ230" i="6"/>
  <c r="BQ219" i="6"/>
  <c r="BQ186" i="6"/>
  <c r="BQ109" i="6"/>
  <c r="BQ93" i="6"/>
  <c r="BQ73" i="6"/>
  <c r="BQ41" i="6"/>
  <c r="BQ9" i="6"/>
  <c r="BQ274" i="6"/>
  <c r="BQ266" i="6"/>
  <c r="BQ254" i="6"/>
  <c r="BQ105" i="6"/>
  <c r="BQ232" i="6"/>
  <c r="BQ216" i="6"/>
  <c r="BQ200" i="6"/>
  <c r="BQ184" i="6"/>
  <c r="BQ168" i="6"/>
  <c r="BQ257" i="6"/>
  <c r="BQ179" i="6"/>
  <c r="BQ150" i="6"/>
  <c r="BQ146" i="6"/>
  <c r="BQ142" i="6"/>
  <c r="BQ138" i="6"/>
  <c r="BQ134" i="6"/>
  <c r="BQ130" i="6"/>
  <c r="BQ126" i="6"/>
  <c r="BQ122" i="6"/>
  <c r="BQ118" i="6"/>
  <c r="BQ114" i="6"/>
  <c r="BQ218" i="6"/>
  <c r="BQ251" i="6"/>
  <c r="BQ249" i="6"/>
  <c r="BQ174" i="6"/>
  <c r="BQ283" i="6"/>
  <c r="BQ272" i="6"/>
  <c r="BQ279" i="6"/>
  <c r="BQ153" i="6"/>
  <c r="BQ145" i="6"/>
  <c r="BQ129" i="6"/>
  <c r="BQ113" i="6"/>
  <c r="BQ203" i="6"/>
  <c r="BQ214" i="6"/>
  <c r="BQ66" i="6"/>
  <c r="BQ34" i="6"/>
  <c r="BQ3" i="5"/>
  <c r="BY290" i="5"/>
  <c r="BY286" i="5"/>
  <c r="BY289" i="5"/>
  <c r="BY289" i="7" s="1"/>
  <c r="BY288" i="5"/>
  <c r="BY293" i="5"/>
  <c r="BY287" i="5"/>
  <c r="BY294" i="5"/>
  <c r="BY291" i="5"/>
  <c r="BY285" i="5"/>
  <c r="BY292" i="5"/>
  <c r="BY295" i="5"/>
  <c r="CC260" i="5"/>
  <c r="CC260" i="7" s="1"/>
  <c r="AT136" i="6"/>
  <c r="BP123" i="5"/>
  <c r="BZ81" i="5"/>
  <c r="AT20" i="6"/>
  <c r="BP7" i="5"/>
  <c r="BZ273" i="6"/>
  <c r="BQ23" i="5"/>
  <c r="AT104" i="6"/>
  <c r="CA304" i="7"/>
  <c r="BB303" i="7"/>
  <c r="CD287" i="5"/>
  <c r="CD294" i="5"/>
  <c r="CD291" i="5"/>
  <c r="CD290" i="5"/>
  <c r="CD292" i="5"/>
  <c r="CD284" i="5"/>
  <c r="CD286" i="5"/>
  <c r="CD293" i="5"/>
  <c r="CD295" i="5"/>
  <c r="CD295" i="7" s="1"/>
  <c r="CD285" i="5"/>
  <c r="CD285" i="7" s="1"/>
  <c r="CD288" i="5"/>
  <c r="BE274" i="7"/>
  <c r="BF267" i="7"/>
  <c r="AN261" i="7"/>
  <c r="AV257" i="7"/>
  <c r="BW306" i="7"/>
  <c r="BT303" i="7"/>
  <c r="AO299" i="7"/>
  <c r="AZ294" i="7"/>
  <c r="BT287" i="7"/>
  <c r="BE283" i="7"/>
  <c r="AT268" i="5"/>
  <c r="AO259" i="7"/>
  <c r="BL299" i="7"/>
  <c r="AO296" i="7"/>
  <c r="BX276" i="7"/>
  <c r="BF273" i="7"/>
  <c r="AY270" i="7"/>
  <c r="BT236" i="7"/>
  <c r="BT228" i="7"/>
  <c r="BT220" i="7"/>
  <c r="BT212" i="7"/>
  <c r="BT204" i="7"/>
  <c r="BT196" i="7"/>
  <c r="BT188" i="7"/>
  <c r="BT180" i="7"/>
  <c r="BT172" i="7"/>
  <c r="BT164" i="7"/>
  <c r="BU157" i="7"/>
  <c r="AM154" i="7"/>
  <c r="BD296" i="7"/>
  <c r="AO277" i="7"/>
  <c r="BW252" i="7"/>
  <c r="AR236" i="7"/>
  <c r="BU227" i="7"/>
  <c r="BT66" i="7"/>
  <c r="CB268" i="7"/>
  <c r="BB238" i="5"/>
  <c r="BV164" i="7"/>
  <c r="AY91" i="7"/>
  <c r="AN84" i="7"/>
  <c r="AQ79" i="7"/>
  <c r="AT70" i="6"/>
  <c r="BW64" i="7"/>
  <c r="BL60" i="7"/>
  <c r="AV44" i="7"/>
  <c r="BD36" i="7"/>
  <c r="BT29" i="7"/>
  <c r="BX25" i="7"/>
  <c r="AN20" i="7"/>
  <c r="AQ15" i="7"/>
  <c r="AT6" i="6"/>
  <c r="AO78" i="7"/>
  <c r="BH288" i="7"/>
  <c r="BL188" i="7"/>
  <c r="AT119" i="5"/>
  <c r="BQ83" i="5"/>
  <c r="BQ47" i="6"/>
  <c r="AS38" i="6"/>
  <c r="AS38" i="7" s="1"/>
  <c r="BF53" i="7"/>
  <c r="AS285" i="5"/>
  <c r="BU266" i="7"/>
  <c r="CC232" i="5"/>
  <c r="CC232" i="7" s="1"/>
  <c r="BJ218" i="5"/>
  <c r="BL216" i="7"/>
  <c r="BE202" i="7"/>
  <c r="BB178" i="5"/>
  <c r="BG161" i="7"/>
  <c r="BB158" i="6"/>
  <c r="BE147" i="7"/>
  <c r="AQ133" i="7"/>
  <c r="AU121" i="5"/>
  <c r="BT115" i="7"/>
  <c r="AT108" i="6"/>
  <c r="AN94" i="7"/>
  <c r="BX83" i="7"/>
  <c r="BQ80" i="6"/>
  <c r="AX76" i="7"/>
  <c r="AT72" i="5"/>
  <c r="BZ69" i="6"/>
  <c r="BS58" i="7"/>
  <c r="AW55" i="7"/>
  <c r="BL34" i="7"/>
  <c r="AY25" i="7"/>
  <c r="BF20" i="7"/>
  <c r="BQ16" i="5"/>
  <c r="BZ5" i="5"/>
  <c r="AS3" i="6"/>
  <c r="AV228" i="7"/>
  <c r="AV165" i="7"/>
  <c r="AV220" i="7"/>
  <c r="AV121" i="7"/>
  <c r="AV97" i="7"/>
  <c r="AV29" i="7"/>
  <c r="AV173" i="7"/>
  <c r="AV260" i="7"/>
  <c r="AV176" i="7"/>
  <c r="AV117" i="7"/>
  <c r="AV37" i="7"/>
  <c r="AV189" i="7"/>
  <c r="AV279" i="7"/>
  <c r="AV233" i="7"/>
  <c r="AV280" i="7"/>
  <c r="AV193" i="7"/>
  <c r="AV145" i="7"/>
  <c r="AV53" i="7"/>
  <c r="AV51" i="7"/>
  <c r="AV180" i="7"/>
  <c r="AV160" i="7"/>
  <c r="AV77" i="7"/>
  <c r="AV13" i="7"/>
  <c r="AV237" i="7"/>
  <c r="AV67" i="7"/>
  <c r="BC299" i="7"/>
  <c r="AN293" i="7"/>
  <c r="BV285" i="7"/>
  <c r="BG281" i="7"/>
  <c r="BL270" i="7"/>
  <c r="AY265" i="7"/>
  <c r="AU249" i="5"/>
  <c r="AT301" i="5"/>
  <c r="AN295" i="7"/>
  <c r="BF277" i="7"/>
  <c r="AT269" i="6"/>
  <c r="BL247" i="7"/>
  <c r="BG242" i="7"/>
  <c r="AY238" i="7"/>
  <c r="AW232" i="7"/>
  <c r="BW223" i="7"/>
  <c r="BV214" i="7"/>
  <c r="AT209" i="5"/>
  <c r="AY206" i="7"/>
  <c r="AW200" i="7"/>
  <c r="BW191" i="7"/>
  <c r="BV182" i="7"/>
  <c r="AT177" i="5"/>
  <c r="AY174" i="7"/>
  <c r="AW168" i="7"/>
  <c r="AS269" i="5"/>
  <c r="AS253" i="5"/>
  <c r="BH220" i="7"/>
  <c r="AS186" i="6"/>
  <c r="BE166" i="7"/>
  <c r="AT153" i="5"/>
  <c r="CB148" i="7"/>
  <c r="AX137" i="7"/>
  <c r="BG126" i="7"/>
  <c r="BW119" i="7"/>
  <c r="BG86" i="7"/>
  <c r="AY74" i="7"/>
  <c r="BG54" i="7"/>
  <c r="AY42" i="7"/>
  <c r="BG22" i="7"/>
  <c r="AY10" i="7"/>
  <c r="BD87" i="7"/>
  <c r="AO34" i="7"/>
  <c r="AT270" i="6"/>
  <c r="BV251" i="7"/>
  <c r="AS201" i="5"/>
  <c r="AS185" i="5"/>
  <c r="BP171" i="5"/>
  <c r="AN148" i="7"/>
  <c r="AN140" i="7"/>
  <c r="AN132" i="7"/>
  <c r="AN124" i="7"/>
  <c r="AN116" i="7"/>
  <c r="AQ111" i="7"/>
  <c r="AT102" i="6"/>
  <c r="BG95" i="7"/>
  <c r="BF90" i="7"/>
  <c r="BF86" i="7"/>
  <c r="AX78" i="7"/>
  <c r="BE73" i="7"/>
  <c r="AW65" i="7"/>
  <c r="BT57" i="7"/>
  <c r="BH44" i="7"/>
  <c r="BD32" i="7"/>
  <c r="AO25" i="7"/>
  <c r="BV11" i="7"/>
  <c r="BU6" i="7"/>
  <c r="BF105" i="7"/>
  <c r="BZ249" i="6"/>
  <c r="BR239" i="6"/>
  <c r="BR239" i="7" s="1"/>
  <c r="BW204" i="7"/>
  <c r="BQ147" i="5"/>
  <c r="AS138" i="6"/>
  <c r="AT131" i="6"/>
  <c r="AT55" i="5"/>
  <c r="AT35" i="5"/>
  <c r="BF69" i="7"/>
  <c r="BJ234" i="6"/>
  <c r="BY201" i="5"/>
  <c r="AW143" i="7"/>
  <c r="AS123" i="5"/>
  <c r="AQ121" i="7"/>
  <c r="AU109" i="5"/>
  <c r="AU109" i="7" s="1"/>
  <c r="BT103" i="7"/>
  <c r="BZ93" i="5"/>
  <c r="BU88" i="7"/>
  <c r="BE83" i="7"/>
  <c r="BV69" i="7"/>
  <c r="BQ52" i="5"/>
  <c r="AT44" i="6"/>
  <c r="AS7" i="6"/>
  <c r="BE269" i="7"/>
  <c r="BE226" i="7"/>
  <c r="BE222" i="7"/>
  <c r="BE225" i="7"/>
  <c r="BE46" i="7"/>
  <c r="BE245" i="7"/>
  <c r="BE242" i="7"/>
  <c r="BE154" i="7"/>
  <c r="BE66" i="7"/>
  <c r="BE78" i="7"/>
  <c r="BE281" i="7"/>
  <c r="BE197" i="7"/>
  <c r="BE159" i="7"/>
  <c r="BE177" i="7"/>
  <c r="BE54" i="7"/>
  <c r="BE185" i="7"/>
  <c r="BE213" i="7"/>
  <c r="BE265" i="7"/>
  <c r="BE86" i="7"/>
  <c r="BN306" i="7"/>
  <c r="BH289" i="7"/>
  <c r="BG291" i="7"/>
  <c r="BQ296" i="7"/>
  <c r="AS287" i="5"/>
  <c r="AU265" i="5"/>
  <c r="AU265" i="7" s="1"/>
  <c r="BU248" i="7"/>
  <c r="AS272" i="5"/>
  <c r="AU262" i="5"/>
  <c r="AS244" i="5"/>
  <c r="BF237" i="7"/>
  <c r="AS216" i="5"/>
  <c r="BF205" i="7"/>
  <c r="AZ199" i="7"/>
  <c r="AS184" i="5"/>
  <c r="BF173" i="7"/>
  <c r="CB280" i="7"/>
  <c r="AT239" i="5"/>
  <c r="BV232" i="7"/>
  <c r="BU195" i="7"/>
  <c r="AW161" i="7"/>
  <c r="BO162" i="6"/>
  <c r="BO156" i="6"/>
  <c r="BO279" i="6"/>
  <c r="BO272" i="6"/>
  <c r="BO264" i="6"/>
  <c r="BO237" i="6"/>
  <c r="BO233" i="6"/>
  <c r="BO188" i="6"/>
  <c r="BO169" i="6"/>
  <c r="BO216" i="6"/>
  <c r="BO181" i="6"/>
  <c r="BO165" i="6"/>
  <c r="BO106" i="6"/>
  <c r="BO81" i="6"/>
  <c r="BO70" i="6"/>
  <c r="BO49" i="6"/>
  <c r="BO38" i="6"/>
  <c r="BO17" i="6"/>
  <c r="BO6" i="6"/>
  <c r="BO252" i="6"/>
  <c r="BO201" i="6"/>
  <c r="BO153" i="6"/>
  <c r="BO208" i="6"/>
  <c r="BO145" i="6"/>
  <c r="BO137" i="6"/>
  <c r="BO129" i="6"/>
  <c r="BO121" i="6"/>
  <c r="BO113" i="6"/>
  <c r="BO102" i="6"/>
  <c r="BO82" i="6"/>
  <c r="BO61" i="6"/>
  <c r="BO50" i="6"/>
  <c r="BO29" i="6"/>
  <c r="BO18" i="6"/>
  <c r="BO281" i="6"/>
  <c r="BO108" i="6"/>
  <c r="BO283" i="6"/>
  <c r="BO226" i="6"/>
  <c r="BO143" i="6"/>
  <c r="BO127" i="6"/>
  <c r="BO115" i="6"/>
  <c r="BO59" i="6"/>
  <c r="BO27" i="6"/>
  <c r="BO218" i="6"/>
  <c r="BO210" i="6"/>
  <c r="BO99" i="6"/>
  <c r="BO71" i="6"/>
  <c r="BO63" i="6"/>
  <c r="BO39" i="6"/>
  <c r="BO31" i="6"/>
  <c r="BO7" i="6"/>
  <c r="BO112" i="6"/>
  <c r="BO60" i="6"/>
  <c r="BO240" i="6"/>
  <c r="BO229" i="6"/>
  <c r="BO200" i="6"/>
  <c r="BO109" i="6"/>
  <c r="BO98" i="6"/>
  <c r="BO78" i="6"/>
  <c r="BO57" i="6"/>
  <c r="BO46" i="6"/>
  <c r="BO25" i="6"/>
  <c r="BO14" i="6"/>
  <c r="BO260" i="6"/>
  <c r="BO248" i="6"/>
  <c r="BO220" i="6"/>
  <c r="BO164" i="6"/>
  <c r="BO213" i="6"/>
  <c r="BO197" i="6"/>
  <c r="BO105" i="6"/>
  <c r="BO94" i="6"/>
  <c r="BO69" i="6"/>
  <c r="BO58" i="6"/>
  <c r="BO37" i="6"/>
  <c r="BO26" i="6"/>
  <c r="BO5" i="6"/>
  <c r="BO247" i="6"/>
  <c r="BO175" i="6"/>
  <c r="BO103" i="6"/>
  <c r="BO95" i="6"/>
  <c r="BO83" i="6"/>
  <c r="BO51" i="6"/>
  <c r="BO19" i="6"/>
  <c r="BO187" i="6"/>
  <c r="BO173" i="6"/>
  <c r="BO72" i="6"/>
  <c r="BO40" i="6"/>
  <c r="BO8" i="6"/>
  <c r="BO230" i="6"/>
  <c r="BO245" i="6"/>
  <c r="BO177" i="6"/>
  <c r="BO235" i="6"/>
  <c r="BO190" i="6"/>
  <c r="BO174" i="6"/>
  <c r="BO104" i="6"/>
  <c r="BO68" i="6"/>
  <c r="BO36" i="6"/>
  <c r="BO4" i="6"/>
  <c r="BO262" i="6"/>
  <c r="BO166" i="6"/>
  <c r="BO275" i="6"/>
  <c r="BO225" i="6"/>
  <c r="BO139" i="6"/>
  <c r="BO123" i="6"/>
  <c r="BO91" i="6"/>
  <c r="BO67" i="6"/>
  <c r="BO35" i="6"/>
  <c r="BO3" i="6"/>
  <c r="BO250" i="6"/>
  <c r="BO152" i="6"/>
  <c r="BO148" i="6"/>
  <c r="BO144" i="6"/>
  <c r="BO140" i="6"/>
  <c r="BO136" i="6"/>
  <c r="BO132" i="6"/>
  <c r="BO128" i="6"/>
  <c r="BO124" i="6"/>
  <c r="BO120" i="6"/>
  <c r="BO116" i="6"/>
  <c r="BO80" i="6"/>
  <c r="BO48" i="6"/>
  <c r="BO16" i="6"/>
  <c r="BO234" i="6"/>
  <c r="BO182" i="6"/>
  <c r="BO255" i="6"/>
  <c r="BO209" i="6"/>
  <c r="BO194" i="6"/>
  <c r="BO236" i="6"/>
  <c r="BO185" i="6"/>
  <c r="BO172" i="6"/>
  <c r="BO224" i="6"/>
  <c r="BO184" i="6"/>
  <c r="BO101" i="6"/>
  <c r="BO90" i="6"/>
  <c r="BO86" i="6"/>
  <c r="BO65" i="6"/>
  <c r="BO54" i="6"/>
  <c r="BO33" i="6"/>
  <c r="BO22" i="6"/>
  <c r="BO241" i="6"/>
  <c r="BO276" i="6"/>
  <c r="BO212" i="6"/>
  <c r="BO204" i="6"/>
  <c r="BO149" i="6"/>
  <c r="BO141" i="6"/>
  <c r="BO133" i="6"/>
  <c r="BO125" i="6"/>
  <c r="BO117" i="6"/>
  <c r="BO97" i="6"/>
  <c r="BO77" i="6"/>
  <c r="BO66" i="6"/>
  <c r="BO45" i="6"/>
  <c r="BO34" i="6"/>
  <c r="BO13" i="6"/>
  <c r="BO274" i="6"/>
  <c r="BO205" i="6"/>
  <c r="BO189" i="6"/>
  <c r="BO171" i="6"/>
  <c r="BO92" i="6"/>
  <c r="BO238" i="6"/>
  <c r="BO202" i="6"/>
  <c r="BO186" i="6"/>
  <c r="BO271" i="6"/>
  <c r="BO263" i="6"/>
  <c r="BO243" i="6"/>
  <c r="BO223" i="6"/>
  <c r="BO87" i="6"/>
  <c r="BO79" i="6"/>
  <c r="BO55" i="6"/>
  <c r="BO47" i="6"/>
  <c r="BO23" i="6"/>
  <c r="BO15" i="6"/>
  <c r="BO221" i="6"/>
  <c r="BO89" i="6"/>
  <c r="BO270" i="6"/>
  <c r="BO207" i="6"/>
  <c r="BO282" i="6"/>
  <c r="BO157" i="6"/>
  <c r="BO151" i="6"/>
  <c r="BO135" i="6"/>
  <c r="BO119" i="6"/>
  <c r="BO75" i="6"/>
  <c r="BO43" i="6"/>
  <c r="BO11" i="6"/>
  <c r="BO266" i="6"/>
  <c r="BO168" i="6"/>
  <c r="BO96" i="6"/>
  <c r="BO76" i="6"/>
  <c r="BO44" i="6"/>
  <c r="BO12" i="6"/>
  <c r="BO246" i="6"/>
  <c r="BO278" i="6"/>
  <c r="BO214" i="6"/>
  <c r="BO28" i="6"/>
  <c r="BO280" i="6"/>
  <c r="BO268" i="6"/>
  <c r="BO256" i="6"/>
  <c r="BO196" i="6"/>
  <c r="BO180" i="6"/>
  <c r="BO192" i="6"/>
  <c r="BO176" i="6"/>
  <c r="BO150" i="6"/>
  <c r="BO146" i="6"/>
  <c r="BO142" i="6"/>
  <c r="BO138" i="6"/>
  <c r="BO134" i="6"/>
  <c r="BO130" i="6"/>
  <c r="BO126" i="6"/>
  <c r="BO122" i="6"/>
  <c r="BO118" i="6"/>
  <c r="BO114" i="6"/>
  <c r="BO93" i="6"/>
  <c r="BO73" i="6"/>
  <c r="BO62" i="6"/>
  <c r="BO41" i="6"/>
  <c r="BO30" i="6"/>
  <c r="BO9" i="6"/>
  <c r="BO244" i="6"/>
  <c r="BO228" i="6"/>
  <c r="BO217" i="6"/>
  <c r="BO110" i="6"/>
  <c r="BO85" i="6"/>
  <c r="BO74" i="6"/>
  <c r="BO53" i="6"/>
  <c r="BO42" i="6"/>
  <c r="BO21" i="6"/>
  <c r="BO10" i="6"/>
  <c r="BO259" i="6"/>
  <c r="BO193" i="6"/>
  <c r="BO178" i="6"/>
  <c r="BO155" i="6"/>
  <c r="BO147" i="6"/>
  <c r="BO131" i="6"/>
  <c r="BO107" i="6"/>
  <c r="BO254" i="6"/>
  <c r="BO232" i="6"/>
  <c r="BO203" i="6"/>
  <c r="BO88" i="6"/>
  <c r="BO56" i="6"/>
  <c r="BO24" i="6"/>
  <c r="BO277" i="6"/>
  <c r="BO269" i="6"/>
  <c r="BO261" i="6"/>
  <c r="BO253" i="6"/>
  <c r="BO219" i="6"/>
  <c r="BO206" i="6"/>
  <c r="BO84" i="6"/>
  <c r="BO52" i="6"/>
  <c r="BO20" i="6"/>
  <c r="BO258" i="6"/>
  <c r="BO251" i="6"/>
  <c r="BO111" i="6"/>
  <c r="BO222" i="6"/>
  <c r="BO100" i="6"/>
  <c r="BO64" i="6"/>
  <c r="BO32" i="6"/>
  <c r="BO198" i="6"/>
  <c r="BO273" i="6"/>
  <c r="BO265" i="6"/>
  <c r="BO257" i="6"/>
  <c r="BO249" i="6"/>
  <c r="BO267" i="6"/>
  <c r="BO242" i="6"/>
  <c r="BO191" i="6"/>
  <c r="BO161" i="6"/>
  <c r="BO160" i="6"/>
  <c r="BO170" i="6"/>
  <c r="BV104" i="7"/>
  <c r="AT294" i="5"/>
  <c r="BP235" i="5"/>
  <c r="BM208" i="5"/>
  <c r="BF203" i="7"/>
  <c r="BZ173" i="6"/>
  <c r="CC160" i="5"/>
  <c r="AT146" i="5"/>
  <c r="AT142" i="6"/>
  <c r="AT130" i="5"/>
  <c r="AT126" i="6"/>
  <c r="AT114" i="5"/>
  <c r="AN96" i="7"/>
  <c r="AQ91" i="7"/>
  <c r="AT78" i="6"/>
  <c r="BL68" i="7"/>
  <c r="AT46" i="6"/>
  <c r="BL36" i="7"/>
  <c r="AT14" i="6"/>
  <c r="BL4" i="7"/>
  <c r="AN3" i="7"/>
  <c r="AQ271" i="7"/>
  <c r="BL244" i="7"/>
  <c r="BL225" i="7"/>
  <c r="CA174" i="6"/>
  <c r="CB146" i="7"/>
  <c r="AZ141" i="7"/>
  <c r="BQ59" i="5"/>
  <c r="AS14" i="5"/>
  <c r="BF21" i="7"/>
  <c r="BR227" i="5"/>
  <c r="CC184" i="5"/>
  <c r="BA169" i="5"/>
  <c r="CD162" i="6"/>
  <c r="AT148" i="5"/>
  <c r="BP135" i="6"/>
  <c r="BL110" i="7"/>
  <c r="AN82" i="7"/>
  <c r="BV57" i="7"/>
  <c r="AU45" i="5"/>
  <c r="BQ40" i="5"/>
  <c r="BJ296" i="7"/>
  <c r="BF294" i="7"/>
  <c r="AN270" i="7"/>
  <c r="AT252" i="5"/>
  <c r="BG245" i="7"/>
  <c r="AN222" i="7"/>
  <c r="AN206" i="7"/>
  <c r="AN190" i="7"/>
  <c r="AN174" i="7"/>
  <c r="AZ299" i="7"/>
  <c r="AS306" i="6"/>
  <c r="AS298" i="6"/>
  <c r="AS302" i="6"/>
  <c r="AS301" i="6"/>
  <c r="AS305" i="6"/>
  <c r="AU254" i="5"/>
  <c r="AT241" i="5"/>
  <c r="BG230" i="7"/>
  <c r="BG214" i="7"/>
  <c r="BG198" i="7"/>
  <c r="BG182" i="7"/>
  <c r="BG166" i="7"/>
  <c r="AQ154" i="7"/>
  <c r="BD284" i="7"/>
  <c r="AT246" i="6"/>
  <c r="BA229" i="6"/>
  <c r="BA229" i="7" s="1"/>
  <c r="CB175" i="7"/>
  <c r="AW104" i="7"/>
  <c r="AQ74" i="7"/>
  <c r="AW52" i="7"/>
  <c r="AQ38" i="7"/>
  <c r="AQ10" i="7"/>
  <c r="BW304" i="7"/>
  <c r="BA249" i="5"/>
  <c r="BZ221" i="5"/>
  <c r="AS214" i="6"/>
  <c r="AS182" i="6"/>
  <c r="AS166" i="6"/>
  <c r="AS61" i="5"/>
  <c r="AS29" i="5"/>
  <c r="AN115" i="7"/>
  <c r="BZ265" i="5"/>
  <c r="AS165" i="6"/>
  <c r="AS130" i="5"/>
  <c r="AT123" i="6"/>
  <c r="AS98" i="6"/>
  <c r="AT87" i="6"/>
  <c r="AT31" i="6"/>
  <c r="AT11" i="5"/>
  <c r="BF178" i="7"/>
  <c r="BF231" i="7"/>
  <c r="BF147" i="7"/>
  <c r="BF55" i="7"/>
  <c r="BF230" i="7"/>
  <c r="BF17" i="7"/>
  <c r="BF218" i="7"/>
  <c r="BF127" i="7"/>
  <c r="BF59" i="7"/>
  <c r="BF195" i="7"/>
  <c r="BF81" i="7"/>
  <c r="BF210" i="7"/>
  <c r="BF159" i="7"/>
  <c r="BF183" i="7"/>
  <c r="BF103" i="7"/>
  <c r="BF67" i="7"/>
  <c r="BF3" i="7"/>
  <c r="BF211" i="7"/>
  <c r="BF242" i="7"/>
  <c r="BF222" i="7"/>
  <c r="BF135" i="7"/>
  <c r="BF83" i="7"/>
  <c r="BF19" i="7"/>
  <c r="AT234" i="6"/>
  <c r="CC201" i="6"/>
  <c r="AW135" i="7"/>
  <c r="AS115" i="5"/>
  <c r="AU101" i="5"/>
  <c r="BQ96" i="5"/>
  <c r="AW83" i="7"/>
  <c r="AS63" i="5"/>
  <c r="AU49" i="5"/>
  <c r="CB52" i="7"/>
  <c r="CB78" i="7"/>
  <c r="CB42" i="7"/>
  <c r="CB4" i="7"/>
  <c r="CB62" i="7"/>
  <c r="AW273" i="7"/>
  <c r="AW261" i="7"/>
  <c r="AW177" i="7"/>
  <c r="AW155" i="7"/>
  <c r="AW118" i="7"/>
  <c r="AW42" i="7"/>
  <c r="AW54" i="7"/>
  <c r="AW225" i="7"/>
  <c r="AW253" i="7"/>
  <c r="AW146" i="7"/>
  <c r="AW58" i="7"/>
  <c r="AW265" i="7"/>
  <c r="AW205" i="7"/>
  <c r="AW233" i="7"/>
  <c r="AW14" i="7"/>
  <c r="AW202" i="7"/>
  <c r="AW245" i="7"/>
  <c r="AW122" i="7"/>
  <c r="AW110" i="7"/>
  <c r="AR15" i="6"/>
  <c r="AR23" i="6"/>
  <c r="AR39" i="6"/>
  <c r="AR55" i="6"/>
  <c r="AR71" i="6"/>
  <c r="AR71" i="7" s="1"/>
  <c r="AR79" i="6"/>
  <c r="AR99" i="6"/>
  <c r="AR115" i="6"/>
  <c r="AR67" i="6"/>
  <c r="AR83" i="6"/>
  <c r="AR7" i="6"/>
  <c r="AR7" i="7" s="1"/>
  <c r="AR111" i="6"/>
  <c r="AR111" i="7" s="1"/>
  <c r="AR47" i="6"/>
  <c r="AR63" i="6"/>
  <c r="AR3" i="6"/>
  <c r="AR19" i="6"/>
  <c r="AR35" i="6"/>
  <c r="AR35" i="7" s="1"/>
  <c r="AR51" i="6"/>
  <c r="AR95" i="6"/>
  <c r="AR95" i="7" s="1"/>
  <c r="AR31" i="6"/>
  <c r="AR31" i="7" s="1"/>
  <c r="AR103" i="6"/>
  <c r="AR103" i="7" s="1"/>
  <c r="AR87" i="6"/>
  <c r="AR87" i="7" s="1"/>
  <c r="AR262" i="6"/>
  <c r="AR262" i="7" s="1"/>
  <c r="AR275" i="6"/>
  <c r="AR235" i="6"/>
  <c r="AR231" i="6"/>
  <c r="AR231" i="7" s="1"/>
  <c r="AR227" i="6"/>
  <c r="AR223" i="6"/>
  <c r="AR219" i="6"/>
  <c r="AR219" i="7" s="1"/>
  <c r="AR215" i="6"/>
  <c r="AR215" i="7" s="1"/>
  <c r="AR211" i="6"/>
  <c r="AR207" i="6"/>
  <c r="AR203" i="6"/>
  <c r="AR199" i="6"/>
  <c r="AR195" i="6"/>
  <c r="AR191" i="6"/>
  <c r="AR187" i="6"/>
  <c r="AR183" i="6"/>
  <c r="AR179" i="6"/>
  <c r="AR175" i="6"/>
  <c r="AR171" i="6"/>
  <c r="AR171" i="7" s="1"/>
  <c r="AR167" i="6"/>
  <c r="AR167" i="7" s="1"/>
  <c r="AR163" i="6"/>
  <c r="AR163" i="7" s="1"/>
  <c r="AR276" i="6"/>
  <c r="AR80" i="6"/>
  <c r="AR80" i="7" s="1"/>
  <c r="AR48" i="6"/>
  <c r="AR48" i="7" s="1"/>
  <c r="AR16" i="6"/>
  <c r="AR114" i="6"/>
  <c r="AR114" i="7" s="1"/>
  <c r="AR78" i="6"/>
  <c r="AR78" i="7" s="1"/>
  <c r="AR14" i="6"/>
  <c r="AR282" i="6"/>
  <c r="AR243" i="6"/>
  <c r="AR243" i="7" s="1"/>
  <c r="AR264" i="6"/>
  <c r="AR245" i="6"/>
  <c r="AR245" i="7" s="1"/>
  <c r="AR112" i="6"/>
  <c r="AR76" i="6"/>
  <c r="AR44" i="6"/>
  <c r="AR44" i="7" s="1"/>
  <c r="AR12" i="6"/>
  <c r="AR125" i="6"/>
  <c r="AR77" i="6"/>
  <c r="AR73" i="6"/>
  <c r="AR5" i="6"/>
  <c r="AR102" i="6"/>
  <c r="AR102" i="7" s="1"/>
  <c r="AR50" i="6"/>
  <c r="AR250" i="6"/>
  <c r="AR92" i="6"/>
  <c r="AR92" i="7" s="1"/>
  <c r="AR88" i="6"/>
  <c r="AR88" i="7" s="1"/>
  <c r="AR56" i="6"/>
  <c r="AR56" i="7" s="1"/>
  <c r="AR24" i="6"/>
  <c r="AR24" i="7" s="1"/>
  <c r="AR164" i="6"/>
  <c r="AR164" i="7" s="1"/>
  <c r="AR137" i="6"/>
  <c r="AR137" i="7" s="1"/>
  <c r="AR109" i="6"/>
  <c r="AR109" i="7" s="1"/>
  <c r="AR105" i="6"/>
  <c r="AR105" i="7" s="1"/>
  <c r="AR90" i="6"/>
  <c r="AR38" i="6"/>
  <c r="AR266" i="6"/>
  <c r="AR246" i="6"/>
  <c r="AR242" i="6"/>
  <c r="AR226" i="6"/>
  <c r="AR226" i="7" s="1"/>
  <c r="AR210" i="6"/>
  <c r="AR210" i="7" s="1"/>
  <c r="AR194" i="6"/>
  <c r="AR194" i="7" s="1"/>
  <c r="AR178" i="6"/>
  <c r="AR283" i="6"/>
  <c r="AR283" i="7" s="1"/>
  <c r="AR239" i="6"/>
  <c r="AR239" i="7" s="1"/>
  <c r="AR143" i="6"/>
  <c r="AR127" i="6"/>
  <c r="AR59" i="6"/>
  <c r="AR27" i="6"/>
  <c r="AR168" i="6"/>
  <c r="AR278" i="6"/>
  <c r="AR230" i="6"/>
  <c r="AR230" i="7" s="1"/>
  <c r="AR214" i="6"/>
  <c r="AR198" i="6"/>
  <c r="AR198" i="7" s="1"/>
  <c r="AR182" i="6"/>
  <c r="AR182" i="7" s="1"/>
  <c r="AR166" i="6"/>
  <c r="AR166" i="7" s="1"/>
  <c r="AR251" i="6"/>
  <c r="AR139" i="6"/>
  <c r="AR123" i="6"/>
  <c r="AR91" i="6"/>
  <c r="AR91" i="7" s="1"/>
  <c r="AR232" i="6"/>
  <c r="AR100" i="6"/>
  <c r="AR280" i="6"/>
  <c r="AR217" i="6"/>
  <c r="AR129" i="6"/>
  <c r="AR129" i="7" s="1"/>
  <c r="AR53" i="6"/>
  <c r="AR49" i="6"/>
  <c r="AR49" i="7" s="1"/>
  <c r="AR130" i="6"/>
  <c r="AR30" i="6"/>
  <c r="AR273" i="6"/>
  <c r="AR265" i="6"/>
  <c r="AR257" i="6"/>
  <c r="AR255" i="6"/>
  <c r="AR255" i="7" s="1"/>
  <c r="AR204" i="6"/>
  <c r="AR204" i="7" s="1"/>
  <c r="AR228" i="6"/>
  <c r="AR141" i="6"/>
  <c r="AR162" i="6"/>
  <c r="AR118" i="6"/>
  <c r="AR66" i="6"/>
  <c r="AR66" i="7" s="1"/>
  <c r="AR253" i="6"/>
  <c r="AR270" i="6"/>
  <c r="AR270" i="7" s="1"/>
  <c r="AR259" i="6"/>
  <c r="AR259" i="7" s="1"/>
  <c r="AR237" i="6"/>
  <c r="AR237" i="7" s="1"/>
  <c r="AR85" i="6"/>
  <c r="AR81" i="6"/>
  <c r="AR29" i="6"/>
  <c r="AR29" i="7" s="1"/>
  <c r="AR25" i="6"/>
  <c r="AR213" i="6"/>
  <c r="AR106" i="6"/>
  <c r="AR54" i="6"/>
  <c r="AR277" i="6"/>
  <c r="AR277" i="7" s="1"/>
  <c r="AR269" i="6"/>
  <c r="AR269" i="7" s="1"/>
  <c r="AR261" i="6"/>
  <c r="AR161" i="6"/>
  <c r="AR158" i="6"/>
  <c r="AR160" i="6"/>
  <c r="AR104" i="6"/>
  <c r="AR84" i="6"/>
  <c r="AR52" i="6"/>
  <c r="AR20" i="6"/>
  <c r="AR196" i="6"/>
  <c r="AR156" i="6"/>
  <c r="AR133" i="6"/>
  <c r="AR133" i="7" s="1"/>
  <c r="AR110" i="6"/>
  <c r="AR58" i="6"/>
  <c r="AR117" i="6"/>
  <c r="AR37" i="6"/>
  <c r="AR37" i="7" s="1"/>
  <c r="AR279" i="6"/>
  <c r="AR64" i="6"/>
  <c r="AR64" i="7" s="1"/>
  <c r="AR32" i="6"/>
  <c r="AR145" i="6"/>
  <c r="AR145" i="7" s="1"/>
  <c r="AR252" i="6"/>
  <c r="AR252" i="7" s="1"/>
  <c r="AR192" i="6"/>
  <c r="AR192" i="7" s="1"/>
  <c r="AR146" i="6"/>
  <c r="AR46" i="6"/>
  <c r="AR46" i="7" s="1"/>
  <c r="AR274" i="6"/>
  <c r="AR274" i="7" s="1"/>
  <c r="AR267" i="6"/>
  <c r="AR267" i="7" s="1"/>
  <c r="AR151" i="6"/>
  <c r="AR135" i="6"/>
  <c r="AR119" i="6"/>
  <c r="AR75" i="6"/>
  <c r="AR43" i="6"/>
  <c r="AR11" i="6"/>
  <c r="AR96" i="6"/>
  <c r="AR96" i="7" s="1"/>
  <c r="AR60" i="6"/>
  <c r="AR28" i="6"/>
  <c r="AR28" i="7" s="1"/>
  <c r="AR69" i="6"/>
  <c r="AR65" i="6"/>
  <c r="AR13" i="6"/>
  <c r="AR13" i="7" s="1"/>
  <c r="AR9" i="6"/>
  <c r="AR134" i="6"/>
  <c r="AR82" i="6"/>
  <c r="AR18" i="6"/>
  <c r="AR254" i="6"/>
  <c r="AR254" i="7" s="1"/>
  <c r="AR272" i="6"/>
  <c r="AR108" i="6"/>
  <c r="AR72" i="6"/>
  <c r="AR40" i="6"/>
  <c r="AR40" i="7" s="1"/>
  <c r="AR8" i="6"/>
  <c r="AR240" i="6"/>
  <c r="AR240" i="7" s="1"/>
  <c r="AR169" i="6"/>
  <c r="AR169" i="7" s="1"/>
  <c r="AR101" i="6"/>
  <c r="AR101" i="7" s="1"/>
  <c r="AR97" i="6"/>
  <c r="AR97" i="7" s="1"/>
  <c r="AR122" i="6"/>
  <c r="AR122" i="7" s="1"/>
  <c r="AR70" i="6"/>
  <c r="AR6" i="6"/>
  <c r="AR159" i="6"/>
  <c r="AR159" i="7" s="1"/>
  <c r="AR200" i="6"/>
  <c r="AR260" i="6"/>
  <c r="AR260" i="7" s="1"/>
  <c r="AR185" i="6"/>
  <c r="AR149" i="6"/>
  <c r="AR149" i="7" s="1"/>
  <c r="AR45" i="6"/>
  <c r="AR45" i="7" s="1"/>
  <c r="AR41" i="6"/>
  <c r="AR41" i="7" s="1"/>
  <c r="AR126" i="6"/>
  <c r="AR126" i="7" s="1"/>
  <c r="AR74" i="6"/>
  <c r="AR74" i="7" s="1"/>
  <c r="AR10" i="6"/>
  <c r="AR10" i="7" s="1"/>
  <c r="AR180" i="6"/>
  <c r="AR229" i="6"/>
  <c r="AR229" i="7" s="1"/>
  <c r="AR176" i="6"/>
  <c r="AR176" i="7" s="1"/>
  <c r="AR94" i="6"/>
  <c r="AR42" i="6"/>
  <c r="AR42" i="7" s="1"/>
  <c r="AR248" i="6"/>
  <c r="AR152" i="6"/>
  <c r="AR148" i="6"/>
  <c r="AR148" i="7" s="1"/>
  <c r="AR144" i="6"/>
  <c r="AR140" i="6"/>
  <c r="AR136" i="6"/>
  <c r="AR136" i="7" s="1"/>
  <c r="AR132" i="6"/>
  <c r="AR128" i="6"/>
  <c r="AR124" i="6"/>
  <c r="AR120" i="6"/>
  <c r="AR116" i="6"/>
  <c r="AR116" i="7" s="1"/>
  <c r="AR212" i="6"/>
  <c r="AR212" i="7" s="1"/>
  <c r="AR61" i="6"/>
  <c r="AR57" i="6"/>
  <c r="AR208" i="6"/>
  <c r="AR165" i="6"/>
  <c r="AR98" i="6"/>
  <c r="AR98" i="7" s="1"/>
  <c r="AR62" i="6"/>
  <c r="AR249" i="6"/>
  <c r="AR258" i="6"/>
  <c r="AR258" i="7" s="1"/>
  <c r="AR234" i="6"/>
  <c r="AR218" i="6"/>
  <c r="AR202" i="6"/>
  <c r="AR202" i="7" s="1"/>
  <c r="AR186" i="6"/>
  <c r="AR186" i="7" s="1"/>
  <c r="AR170" i="6"/>
  <c r="AR170" i="7" s="1"/>
  <c r="AR155" i="6"/>
  <c r="AR177" i="6"/>
  <c r="AR233" i="6"/>
  <c r="AR233" i="7" s="1"/>
  <c r="AR93" i="6"/>
  <c r="AR93" i="7" s="1"/>
  <c r="AR224" i="6"/>
  <c r="AR197" i="6"/>
  <c r="AR181" i="6"/>
  <c r="AR150" i="6"/>
  <c r="AR34" i="6"/>
  <c r="AR281" i="6"/>
  <c r="AR238" i="6"/>
  <c r="AR238" i="7" s="1"/>
  <c r="AR222" i="6"/>
  <c r="AR222" i="7" s="1"/>
  <c r="AR206" i="6"/>
  <c r="AR190" i="6"/>
  <c r="AR174" i="6"/>
  <c r="AR247" i="6"/>
  <c r="AR247" i="7" s="1"/>
  <c r="AR147" i="6"/>
  <c r="AR131" i="6"/>
  <c r="AR107" i="6"/>
  <c r="AR121" i="6"/>
  <c r="AR89" i="6"/>
  <c r="AR21" i="6"/>
  <c r="AR17" i="6"/>
  <c r="AR17" i="7" s="1"/>
  <c r="AR138" i="6"/>
  <c r="AR138" i="7" s="1"/>
  <c r="AR86" i="6"/>
  <c r="AR22" i="6"/>
  <c r="AR22" i="7" s="1"/>
  <c r="AR271" i="6"/>
  <c r="AR263" i="6"/>
  <c r="AR68" i="6"/>
  <c r="AR36" i="6"/>
  <c r="AR4" i="6"/>
  <c r="AR201" i="6"/>
  <c r="AR142" i="6"/>
  <c r="AR26" i="6"/>
  <c r="AR113" i="6"/>
  <c r="AR113" i="7" s="1"/>
  <c r="AR33" i="6"/>
  <c r="BQ103" i="6"/>
  <c r="BJ186" i="6"/>
  <c r="BZ287" i="5"/>
  <c r="BZ291" i="5"/>
  <c r="BZ290" i="5"/>
  <c r="BZ295" i="5"/>
  <c r="BZ294" i="5"/>
  <c r="BZ292" i="5"/>
  <c r="BZ288" i="5"/>
  <c r="BZ286" i="5"/>
  <c r="BZ284" i="5"/>
  <c r="AR205" i="7"/>
  <c r="AR154" i="7"/>
  <c r="AR286" i="6"/>
  <c r="AR289" i="6"/>
  <c r="AR291" i="6"/>
  <c r="AR295" i="6"/>
  <c r="AR287" i="6"/>
  <c r="AR284" i="6"/>
  <c r="AR294" i="6"/>
  <c r="AR290" i="6"/>
  <c r="AR293" i="6"/>
  <c r="AR285" i="6"/>
  <c r="AR288" i="6"/>
  <c r="BY274" i="6"/>
  <c r="BY203" i="6"/>
  <c r="BY262" i="6"/>
  <c r="BY250" i="6"/>
  <c r="BY254" i="6"/>
  <c r="BY266" i="6"/>
  <c r="BY171" i="6"/>
  <c r="BY187" i="6"/>
  <c r="BY278" i="6"/>
  <c r="BY239" i="6"/>
  <c r="BY235" i="6"/>
  <c r="BY246" i="6"/>
  <c r="BY282" i="6"/>
  <c r="BY219" i="6"/>
  <c r="BY222" i="6"/>
  <c r="BY218" i="6"/>
  <c r="BY229" i="6"/>
  <c r="BY155" i="6"/>
  <c r="BY209" i="6"/>
  <c r="BY90" i="6"/>
  <c r="BY123" i="6"/>
  <c r="BY124" i="6"/>
  <c r="BY88" i="6"/>
  <c r="BY24" i="6"/>
  <c r="BY252" i="6"/>
  <c r="BY240" i="6"/>
  <c r="BY213" i="6"/>
  <c r="BY113" i="6"/>
  <c r="BY61" i="6"/>
  <c r="BY29" i="6"/>
  <c r="BY243" i="6"/>
  <c r="BY193" i="6"/>
  <c r="BY135" i="6"/>
  <c r="BY39" i="6"/>
  <c r="BY27" i="6"/>
  <c r="BY19" i="6"/>
  <c r="BY153" i="6"/>
  <c r="BY112" i="6"/>
  <c r="BY60" i="6"/>
  <c r="BY283" i="6"/>
  <c r="BY255" i="6"/>
  <c r="BY251" i="6"/>
  <c r="BY197" i="6"/>
  <c r="BY163" i="6"/>
  <c r="BY160" i="6"/>
  <c r="BY269" i="6"/>
  <c r="BY192" i="6"/>
  <c r="BY156" i="6"/>
  <c r="BY147" i="6"/>
  <c r="BY100" i="6"/>
  <c r="BY48" i="6"/>
  <c r="BY279" i="6"/>
  <c r="BY268" i="6"/>
  <c r="BY245" i="6"/>
  <c r="BY228" i="6"/>
  <c r="BY181" i="6"/>
  <c r="BY149" i="6"/>
  <c r="BY133" i="6"/>
  <c r="BY117" i="6"/>
  <c r="BY97" i="6"/>
  <c r="BY73" i="6"/>
  <c r="BY69" i="6"/>
  <c r="BY41" i="6"/>
  <c r="BY37" i="6"/>
  <c r="BY9" i="6"/>
  <c r="BY5" i="6"/>
  <c r="BY270" i="6"/>
  <c r="BY94" i="6"/>
  <c r="BY74" i="6"/>
  <c r="BY244" i="6"/>
  <c r="BY273" i="6"/>
  <c r="BY281" i="6"/>
  <c r="BY206" i="6"/>
  <c r="BY165" i="6"/>
  <c r="BY145" i="6"/>
  <c r="BY129" i="6"/>
  <c r="BY105" i="6"/>
  <c r="BY101" i="6"/>
  <c r="BY81" i="6"/>
  <c r="BY49" i="6"/>
  <c r="BY17" i="6"/>
  <c r="BY176" i="6"/>
  <c r="BY86" i="6"/>
  <c r="BY54" i="6"/>
  <c r="BY22" i="6"/>
  <c r="BY271" i="6"/>
  <c r="BY263" i="6"/>
  <c r="BY221" i="6"/>
  <c r="BY162" i="6"/>
  <c r="BY139" i="6"/>
  <c r="BY103" i="6"/>
  <c r="BY91" i="6"/>
  <c r="BY87" i="6"/>
  <c r="BY75" i="6"/>
  <c r="BY67" i="6"/>
  <c r="BY31" i="6"/>
  <c r="BY184" i="6"/>
  <c r="BY183" i="6"/>
  <c r="BY140" i="6"/>
  <c r="BY40" i="6"/>
  <c r="BY261" i="6"/>
  <c r="BY179" i="6"/>
  <c r="BY276" i="6"/>
  <c r="BY224" i="6"/>
  <c r="BY82" i="6"/>
  <c r="BY50" i="6"/>
  <c r="BY18" i="6"/>
  <c r="BY151" i="6"/>
  <c r="BY107" i="6"/>
  <c r="BY99" i="6"/>
  <c r="BY259" i="6"/>
  <c r="BY128" i="6"/>
  <c r="BY76" i="6"/>
  <c r="BY12" i="6"/>
  <c r="BY227" i="6"/>
  <c r="BY93" i="6"/>
  <c r="BY65" i="6"/>
  <c r="BY33" i="6"/>
  <c r="BY257" i="6"/>
  <c r="BY241" i="6"/>
  <c r="BY98" i="6"/>
  <c r="BY62" i="6"/>
  <c r="BY30" i="6"/>
  <c r="BY248" i="6"/>
  <c r="BY63" i="6"/>
  <c r="BY116" i="6"/>
  <c r="BY64" i="6"/>
  <c r="BY211" i="6"/>
  <c r="BY207" i="6"/>
  <c r="BY175" i="6"/>
  <c r="BY143" i="6"/>
  <c r="BY120" i="6"/>
  <c r="BY68" i="6"/>
  <c r="BY4" i="6"/>
  <c r="BY42" i="6"/>
  <c r="BY127" i="6"/>
  <c r="BY71" i="6"/>
  <c r="BY15" i="6"/>
  <c r="BY190" i="6"/>
  <c r="BY174" i="6"/>
  <c r="BY170" i="6"/>
  <c r="BY186" i="6"/>
  <c r="BY253" i="6"/>
  <c r="BY230" i="6"/>
  <c r="BY212" i="6"/>
  <c r="BY223" i="6"/>
  <c r="BY208" i="6"/>
  <c r="BY194" i="6"/>
  <c r="BY106" i="6"/>
  <c r="BY236" i="6"/>
  <c r="BY200" i="6"/>
  <c r="BY199" i="6"/>
  <c r="BY92" i="6"/>
  <c r="BY56" i="6"/>
  <c r="BY214" i="6"/>
  <c r="BY141" i="6"/>
  <c r="BY125" i="6"/>
  <c r="BY89" i="6"/>
  <c r="BY85" i="6"/>
  <c r="BY57" i="6"/>
  <c r="BY53" i="6"/>
  <c r="BY25" i="6"/>
  <c r="BY21" i="6"/>
  <c r="BY191" i="6"/>
  <c r="BY188" i="6"/>
  <c r="BY172" i="6"/>
  <c r="BY83" i="6"/>
  <c r="BY47" i="6"/>
  <c r="BY216" i="6"/>
  <c r="BY215" i="6"/>
  <c r="BY144" i="6"/>
  <c r="BY28" i="6"/>
  <c r="BY198" i="6"/>
  <c r="BY180" i="6"/>
  <c r="BY154" i="6"/>
  <c r="BY277" i="6"/>
  <c r="BY275" i="6"/>
  <c r="BY173" i="6"/>
  <c r="BY115" i="6"/>
  <c r="BY132" i="6"/>
  <c r="BY80" i="6"/>
  <c r="BY16" i="6"/>
  <c r="BY182" i="6"/>
  <c r="BY164" i="6"/>
  <c r="BY77" i="6"/>
  <c r="BY45" i="6"/>
  <c r="BY13" i="6"/>
  <c r="BY210" i="6"/>
  <c r="BY178" i="6"/>
  <c r="BY110" i="6"/>
  <c r="BY58" i="6"/>
  <c r="BY26" i="6"/>
  <c r="BY79" i="6"/>
  <c r="BY7" i="6"/>
  <c r="BY136" i="6"/>
  <c r="BY84" i="6"/>
  <c r="BY20" i="6"/>
  <c r="BY10" i="6"/>
  <c r="BY220" i="6"/>
  <c r="BY95" i="6"/>
  <c r="BY51" i="6"/>
  <c r="BY104" i="6"/>
  <c r="BY265" i="6"/>
  <c r="BY249" i="6"/>
  <c r="BY234" i="6"/>
  <c r="BY242" i="6"/>
  <c r="BY202" i="6"/>
  <c r="BY267" i="6"/>
  <c r="BY195" i="6"/>
  <c r="BY166" i="6"/>
  <c r="BY109" i="6"/>
  <c r="BY258" i="6"/>
  <c r="BY226" i="6"/>
  <c r="BY177" i="6"/>
  <c r="BY70" i="6"/>
  <c r="BY38" i="6"/>
  <c r="BY6" i="6"/>
  <c r="BY272" i="6"/>
  <c r="BY264" i="6"/>
  <c r="BY111" i="6"/>
  <c r="BY23" i="6"/>
  <c r="BY11" i="6"/>
  <c r="BY3" i="6"/>
  <c r="BY108" i="6"/>
  <c r="BY72" i="6"/>
  <c r="BY8" i="6"/>
  <c r="BY256" i="6"/>
  <c r="BY196" i="6"/>
  <c r="BY225" i="6"/>
  <c r="BY102" i="6"/>
  <c r="BY66" i="6"/>
  <c r="BY34" i="6"/>
  <c r="BY157" i="6"/>
  <c r="BY119" i="6"/>
  <c r="BY238" i="6"/>
  <c r="BY96" i="6"/>
  <c r="BY44" i="6"/>
  <c r="BY137" i="6"/>
  <c r="BY121" i="6"/>
  <c r="BY161" i="6"/>
  <c r="BY150" i="6"/>
  <c r="BY146" i="6"/>
  <c r="BY142" i="6"/>
  <c r="BY138" i="6"/>
  <c r="BY134" i="6"/>
  <c r="BY130" i="6"/>
  <c r="BY126" i="6"/>
  <c r="BY122" i="6"/>
  <c r="BY118" i="6"/>
  <c r="BY114" i="6"/>
  <c r="BY78" i="6"/>
  <c r="BY46" i="6"/>
  <c r="BY14" i="6"/>
  <c r="BY247" i="6"/>
  <c r="BY204" i="6"/>
  <c r="BY189" i="6"/>
  <c r="BY131" i="6"/>
  <c r="BY55" i="6"/>
  <c r="BY43" i="6"/>
  <c r="BY35" i="6"/>
  <c r="BY232" i="6"/>
  <c r="BY231" i="6"/>
  <c r="BY148" i="6"/>
  <c r="BY32" i="6"/>
  <c r="BY205" i="6"/>
  <c r="BY168" i="6"/>
  <c r="BY167" i="6"/>
  <c r="BY158" i="6"/>
  <c r="BY152" i="6"/>
  <c r="BY36" i="6"/>
  <c r="BY59" i="6"/>
  <c r="BY52" i="6"/>
  <c r="BZ85" i="7"/>
  <c r="AT24" i="7"/>
  <c r="BZ291" i="6"/>
  <c r="BZ287" i="6"/>
  <c r="BZ294" i="6"/>
  <c r="BZ292" i="6"/>
  <c r="BZ288" i="6"/>
  <c r="BZ286" i="6"/>
  <c r="BZ284" i="6"/>
  <c r="BZ290" i="6"/>
  <c r="BZ295" i="6"/>
  <c r="CB301" i="7"/>
  <c r="CB240" i="7"/>
  <c r="BK191" i="7"/>
  <c r="AS5" i="7"/>
  <c r="BR199" i="5"/>
  <c r="BR199" i="7" s="1"/>
  <c r="BR183" i="5"/>
  <c r="BR183" i="7" s="1"/>
  <c r="CD200" i="7"/>
  <c r="CD184" i="6"/>
  <c r="CD184" i="7" s="1"/>
  <c r="AU125" i="7"/>
  <c r="BP47" i="7"/>
  <c r="CD299" i="5"/>
  <c r="CD303" i="5"/>
  <c r="CD298" i="5"/>
  <c r="CD306" i="5"/>
  <c r="CD304" i="5"/>
  <c r="CD296" i="5"/>
  <c r="CD302" i="5"/>
  <c r="CD297" i="5"/>
  <c r="CD301" i="5"/>
  <c r="CD300" i="5"/>
  <c r="AU289" i="7"/>
  <c r="AS264" i="7"/>
  <c r="BK207" i="6"/>
  <c r="BK207" i="7" s="1"/>
  <c r="BZ189" i="5"/>
  <c r="AS49" i="7"/>
  <c r="AN184" i="7"/>
  <c r="AN196" i="7"/>
  <c r="AN149" i="7"/>
  <c r="AN45" i="7"/>
  <c r="AN241" i="7"/>
  <c r="AN276" i="7"/>
  <c r="AN193" i="7"/>
  <c r="AN216" i="7"/>
  <c r="AN280" i="7"/>
  <c r="AN129" i="7"/>
  <c r="AN49" i="7"/>
  <c r="AN208" i="7"/>
  <c r="AN91" i="7"/>
  <c r="AN221" i="7"/>
  <c r="AN125" i="7"/>
  <c r="AN69" i="7"/>
  <c r="AN5" i="7"/>
  <c r="AN162" i="7"/>
  <c r="AN272" i="7"/>
  <c r="AN153" i="7"/>
  <c r="AN105" i="7"/>
  <c r="AN85" i="7"/>
  <c r="AN21" i="7"/>
  <c r="AN43" i="7"/>
  <c r="BB162" i="5"/>
  <c r="BB162" i="7" s="1"/>
  <c r="AX254" i="7"/>
  <c r="AX218" i="7"/>
  <c r="AX278" i="7"/>
  <c r="AX191" i="7"/>
  <c r="AX95" i="7"/>
  <c r="AX51" i="7"/>
  <c r="AX73" i="7"/>
  <c r="AX182" i="7"/>
  <c r="AX207" i="7"/>
  <c r="AX103" i="7"/>
  <c r="AX67" i="7"/>
  <c r="AX3" i="7"/>
  <c r="AX57" i="7"/>
  <c r="AX266" i="7"/>
  <c r="AX151" i="7"/>
  <c r="AX99" i="7"/>
  <c r="AX27" i="7"/>
  <c r="AX171" i="7"/>
  <c r="AX160" i="7"/>
  <c r="AX194" i="7"/>
  <c r="AX131" i="7"/>
  <c r="AX43" i="7"/>
  <c r="AX187" i="7"/>
  <c r="BZ165" i="5"/>
  <c r="BZ165" i="7" s="1"/>
  <c r="AU61" i="7"/>
  <c r="BZ45" i="5"/>
  <c r="AT273" i="7"/>
  <c r="CC225" i="7"/>
  <c r="AT94" i="7"/>
  <c r="AS174" i="7"/>
  <c r="BZ101" i="5"/>
  <c r="BQ60" i="7"/>
  <c r="BM302" i="7"/>
  <c r="CB197" i="7"/>
  <c r="BQ303" i="7"/>
  <c r="BN300" i="7"/>
  <c r="BN284" i="7"/>
  <c r="BD277" i="7"/>
  <c r="BL273" i="7"/>
  <c r="BD261" i="7"/>
  <c r="BL257" i="7"/>
  <c r="BX250" i="7"/>
  <c r="AX247" i="7"/>
  <c r="AX304" i="7"/>
  <c r="BL298" i="7"/>
  <c r="AM289" i="7"/>
  <c r="BX283" i="7"/>
  <c r="AW267" i="7"/>
  <c r="AX264" i="7"/>
  <c r="BF256" i="7"/>
  <c r="AN159" i="7"/>
  <c r="BZ277" i="5"/>
  <c r="AR220" i="7"/>
  <c r="BA213" i="5"/>
  <c r="BA213" i="7" s="1"/>
  <c r="BU198" i="7"/>
  <c r="AO189" i="7"/>
  <c r="BR156" i="5"/>
  <c r="BR156" i="7" s="1"/>
  <c r="BK243" i="7"/>
  <c r="BL224" i="7"/>
  <c r="BN211" i="7"/>
  <c r="AO194" i="7"/>
  <c r="BT166" i="7"/>
  <c r="AY107" i="7"/>
  <c r="AW85" i="7"/>
  <c r="BG79" i="7"/>
  <c r="BF74" i="7"/>
  <c r="BV63" i="7"/>
  <c r="BU58" i="7"/>
  <c r="AT54" i="7"/>
  <c r="AO45" i="7"/>
  <c r="AX34" i="7"/>
  <c r="BE29" i="7"/>
  <c r="AW21" i="7"/>
  <c r="BG15" i="7"/>
  <c r="BF10" i="7"/>
  <c r="AX81" i="7"/>
  <c r="AX49" i="7"/>
  <c r="AX17" i="7"/>
  <c r="BP246" i="7"/>
  <c r="CB224" i="7"/>
  <c r="CC204" i="7"/>
  <c r="BE106" i="7"/>
  <c r="AV87" i="7"/>
  <c r="BG48" i="7"/>
  <c r="BY302" i="5"/>
  <c r="BY306" i="5"/>
  <c r="BY298" i="5"/>
  <c r="BY301" i="5"/>
  <c r="BY303" i="5"/>
  <c r="BY305" i="5"/>
  <c r="BY299" i="5"/>
  <c r="BY297" i="5"/>
  <c r="BY300" i="5"/>
  <c r="BY304" i="5"/>
  <c r="BY302" i="6"/>
  <c r="BY306" i="6"/>
  <c r="BY298" i="6"/>
  <c r="BY300" i="6"/>
  <c r="BY304" i="6"/>
  <c r="BY301" i="6"/>
  <c r="BY303" i="6"/>
  <c r="BY305" i="6"/>
  <c r="BY299" i="6"/>
  <c r="BY297" i="6"/>
  <c r="BU250" i="7"/>
  <c r="AO238" i="7"/>
  <c r="CB198" i="7"/>
  <c r="BT190" i="7"/>
  <c r="AX144" i="7"/>
  <c r="AW123" i="7"/>
  <c r="BL102" i="7"/>
  <c r="AW87" i="7"/>
  <c r="BL66" i="7"/>
  <c r="BF52" i="7"/>
  <c r="AT40" i="7"/>
  <c r="AW23" i="7"/>
  <c r="AW294" i="7"/>
  <c r="BW286" i="7"/>
  <c r="BG273" i="7"/>
  <c r="AW292" i="7"/>
  <c r="BE280" i="7"/>
  <c r="BU273" i="7"/>
  <c r="BE240" i="7"/>
  <c r="BV222" i="7"/>
  <c r="AW208" i="7"/>
  <c r="BV190" i="7"/>
  <c r="AW176" i="7"/>
  <c r="BV243" i="7"/>
  <c r="BF145" i="7"/>
  <c r="BF129" i="7"/>
  <c r="BV86" i="7"/>
  <c r="BV82" i="7"/>
  <c r="AW68" i="7"/>
  <c r="BV54" i="7"/>
  <c r="BV50" i="7"/>
  <c r="AW36" i="7"/>
  <c r="BV22" i="7"/>
  <c r="BV18" i="7"/>
  <c r="AW4" i="7"/>
  <c r="BL192" i="7"/>
  <c r="BJ179" i="5"/>
  <c r="AW145" i="7"/>
  <c r="AW129" i="7"/>
  <c r="BL108" i="7"/>
  <c r="CB101" i="7"/>
  <c r="AT82" i="7"/>
  <c r="CB65" i="7"/>
  <c r="BH60" i="7"/>
  <c r="CB33" i="7"/>
  <c r="BH28" i="7"/>
  <c r="BD280" i="7"/>
  <c r="BD164" i="7"/>
  <c r="BD93" i="7"/>
  <c r="BD65" i="7"/>
  <c r="BD213" i="7"/>
  <c r="BD209" i="7"/>
  <c r="BD168" i="7"/>
  <c r="BD185" i="7"/>
  <c r="BD121" i="7"/>
  <c r="BD97" i="7"/>
  <c r="BD29" i="7"/>
  <c r="BD264" i="7"/>
  <c r="BD176" i="7"/>
  <c r="BD236" i="7"/>
  <c r="BD268" i="7"/>
  <c r="BD216" i="7"/>
  <c r="BD217" i="7"/>
  <c r="BD117" i="7"/>
  <c r="BD37" i="7"/>
  <c r="BD192" i="7"/>
  <c r="BD279" i="7"/>
  <c r="BD245" i="7"/>
  <c r="BD228" i="7"/>
  <c r="BD57" i="7"/>
  <c r="BD197" i="7"/>
  <c r="BD43" i="7"/>
  <c r="BE58" i="7"/>
  <c r="BR211" i="6"/>
  <c r="BP160" i="7"/>
  <c r="AQ153" i="7"/>
  <c r="BH134" i="7"/>
  <c r="BL90" i="7"/>
  <c r="BT290" i="7"/>
  <c r="AN258" i="7"/>
  <c r="AZ295" i="7"/>
  <c r="BG270" i="7"/>
  <c r="AN267" i="7"/>
  <c r="AS224" i="7"/>
  <c r="BP306" i="5"/>
  <c r="AS293" i="7"/>
  <c r="AU184" i="7"/>
  <c r="AZ180" i="7"/>
  <c r="AN55" i="7"/>
  <c r="BP219" i="7"/>
  <c r="BI185" i="5"/>
  <c r="CB149" i="7"/>
  <c r="CB133" i="7"/>
  <c r="CB117" i="7"/>
  <c r="BV71" i="7"/>
  <c r="BV39" i="7"/>
  <c r="BV7" i="7"/>
  <c r="BZ192" i="6"/>
  <c r="BZ215" i="6"/>
  <c r="BZ267" i="6"/>
  <c r="BZ275" i="6"/>
  <c r="BZ183" i="6"/>
  <c r="BZ199" i="6"/>
  <c r="BZ239" i="6"/>
  <c r="BZ167" i="6"/>
  <c r="BZ251" i="6"/>
  <c r="BZ255" i="6"/>
  <c r="BZ231" i="6"/>
  <c r="BZ283" i="6"/>
  <c r="BZ274" i="6"/>
  <c r="BZ258" i="6"/>
  <c r="BZ94" i="6"/>
  <c r="BZ74" i="6"/>
  <c r="BZ58" i="6"/>
  <c r="BZ42" i="6"/>
  <c r="BZ26" i="6"/>
  <c r="BZ10" i="6"/>
  <c r="BZ224" i="6"/>
  <c r="BZ114" i="6"/>
  <c r="BZ98" i="6"/>
  <c r="BZ62" i="6"/>
  <c r="BZ30" i="6"/>
  <c r="BZ276" i="6"/>
  <c r="BZ260" i="6"/>
  <c r="BZ252" i="6"/>
  <c r="BZ234" i="6"/>
  <c r="BZ225" i="6"/>
  <c r="BZ75" i="6"/>
  <c r="BZ43" i="6"/>
  <c r="BZ11" i="6"/>
  <c r="BZ144" i="6"/>
  <c r="BZ161" i="6"/>
  <c r="BZ209" i="6"/>
  <c r="BZ138" i="6"/>
  <c r="BZ122" i="6"/>
  <c r="BZ107" i="6"/>
  <c r="BZ71" i="6"/>
  <c r="BZ39" i="6"/>
  <c r="BZ7" i="6"/>
  <c r="BZ80" i="6"/>
  <c r="BZ68" i="6"/>
  <c r="BZ12" i="6"/>
  <c r="BZ8" i="6"/>
  <c r="BZ253" i="6"/>
  <c r="BZ193" i="6"/>
  <c r="BZ203" i="6"/>
  <c r="BZ184" i="6"/>
  <c r="BZ171" i="6"/>
  <c r="BZ83" i="6"/>
  <c r="BZ51" i="6"/>
  <c r="BZ19" i="6"/>
  <c r="BZ242" i="6"/>
  <c r="BZ112" i="6"/>
  <c r="BZ100" i="6"/>
  <c r="BZ177" i="6"/>
  <c r="BZ232" i="6"/>
  <c r="BZ219" i="6"/>
  <c r="BZ44" i="6"/>
  <c r="BZ106" i="6"/>
  <c r="BZ90" i="6"/>
  <c r="BZ278" i="6"/>
  <c r="BZ262" i="6"/>
  <c r="BZ246" i="6"/>
  <c r="BZ208" i="6"/>
  <c r="BZ282" i="6"/>
  <c r="BZ238" i="6"/>
  <c r="BZ170" i="6"/>
  <c r="BZ157" i="6"/>
  <c r="BZ198" i="6"/>
  <c r="BZ95" i="6"/>
  <c r="BZ169" i="6"/>
  <c r="BZ60" i="6"/>
  <c r="BZ56" i="6"/>
  <c r="BZ271" i="6"/>
  <c r="BZ191" i="6"/>
  <c r="BZ156" i="6"/>
  <c r="BZ240" i="6"/>
  <c r="BZ92" i="6"/>
  <c r="BZ155" i="6"/>
  <c r="BZ264" i="6"/>
  <c r="BZ248" i="6"/>
  <c r="BZ241" i="6"/>
  <c r="BZ188" i="6"/>
  <c r="BZ150" i="6"/>
  <c r="BZ134" i="6"/>
  <c r="BZ118" i="6"/>
  <c r="BZ187" i="6"/>
  <c r="BZ120" i="6"/>
  <c r="BZ88" i="6"/>
  <c r="BZ32" i="6"/>
  <c r="BZ20" i="6"/>
  <c r="BZ211" i="6"/>
  <c r="BZ243" i="6"/>
  <c r="BZ186" i="6"/>
  <c r="BZ172" i="6"/>
  <c r="BZ259" i="6"/>
  <c r="BZ235" i="6"/>
  <c r="BZ214" i="6"/>
  <c r="BZ182" i="6"/>
  <c r="BZ166" i="6"/>
  <c r="BZ99" i="6"/>
  <c r="BZ79" i="6"/>
  <c r="BZ47" i="6"/>
  <c r="BZ15" i="6"/>
  <c r="BZ227" i="6"/>
  <c r="BZ206" i="6"/>
  <c r="BZ190" i="6"/>
  <c r="BZ266" i="6"/>
  <c r="BZ250" i="6"/>
  <c r="BZ110" i="6"/>
  <c r="BZ78" i="6"/>
  <c r="BZ46" i="6"/>
  <c r="BZ14" i="6"/>
  <c r="BZ268" i="6"/>
  <c r="BZ218" i="6"/>
  <c r="BZ207" i="6"/>
  <c r="BZ230" i="6"/>
  <c r="BZ154" i="6"/>
  <c r="BZ59" i="6"/>
  <c r="BZ27" i="6"/>
  <c r="BZ228" i="6"/>
  <c r="BZ89" i="6"/>
  <c r="BZ247" i="6"/>
  <c r="BZ91" i="6"/>
  <c r="BZ87" i="6"/>
  <c r="BZ55" i="6"/>
  <c r="BZ23" i="6"/>
  <c r="BZ201" i="6"/>
  <c r="BZ185" i="6"/>
  <c r="BZ164" i="6"/>
  <c r="BZ124" i="6"/>
  <c r="BZ76" i="6"/>
  <c r="BZ72" i="6"/>
  <c r="BZ16" i="6"/>
  <c r="BZ4" i="6"/>
  <c r="BZ175" i="6"/>
  <c r="BZ103" i="6"/>
  <c r="BZ67" i="6"/>
  <c r="BZ35" i="6"/>
  <c r="BZ3" i="6"/>
  <c r="BZ136" i="6"/>
  <c r="BZ108" i="6"/>
  <c r="BZ104" i="6"/>
  <c r="BZ263" i="6"/>
  <c r="BZ223" i="6"/>
  <c r="BZ146" i="6"/>
  <c r="BZ130" i="6"/>
  <c r="BZ102" i="6"/>
  <c r="BZ116" i="6"/>
  <c r="BZ48" i="6"/>
  <c r="BZ36" i="6"/>
  <c r="BZ233" i="6"/>
  <c r="BZ212" i="6"/>
  <c r="BZ159" i="6"/>
  <c r="BZ40" i="6"/>
  <c r="BZ270" i="6"/>
  <c r="BZ254" i="6"/>
  <c r="BZ82" i="6"/>
  <c r="BZ66" i="6"/>
  <c r="BZ50" i="6"/>
  <c r="BZ34" i="6"/>
  <c r="BZ18" i="6"/>
  <c r="BZ176" i="6"/>
  <c r="BZ204" i="6"/>
  <c r="BZ142" i="6"/>
  <c r="BZ126" i="6"/>
  <c r="BZ86" i="6"/>
  <c r="BZ54" i="6"/>
  <c r="BZ22" i="6"/>
  <c r="BZ111" i="6"/>
  <c r="BZ128" i="6"/>
  <c r="BZ64" i="6"/>
  <c r="BZ52" i="6"/>
  <c r="BZ222" i="6"/>
  <c r="BZ163" i="6"/>
  <c r="BZ202" i="6"/>
  <c r="BZ153" i="6"/>
  <c r="BZ279" i="6"/>
  <c r="BZ237" i="6"/>
  <c r="BZ140" i="6"/>
  <c r="BZ96" i="6"/>
  <c r="BZ195" i="6"/>
  <c r="BZ179" i="6"/>
  <c r="BZ160" i="6"/>
  <c r="BZ272" i="6"/>
  <c r="BZ256" i="6"/>
  <c r="BZ70" i="6"/>
  <c r="BZ38" i="6"/>
  <c r="BZ6" i="6"/>
  <c r="BZ200" i="6"/>
  <c r="BZ168" i="6"/>
  <c r="BZ217" i="6"/>
  <c r="BZ196" i="6"/>
  <c r="BZ180" i="6"/>
  <c r="BZ152" i="6"/>
  <c r="BZ84" i="6"/>
  <c r="BZ28" i="6"/>
  <c r="BZ24" i="6"/>
  <c r="BZ174" i="6"/>
  <c r="BZ280" i="6"/>
  <c r="BZ244" i="6"/>
  <c r="BZ236" i="6"/>
  <c r="BZ220" i="6"/>
  <c r="BZ158" i="6"/>
  <c r="BZ216" i="6"/>
  <c r="BZ151" i="6"/>
  <c r="BZ147" i="6"/>
  <c r="BZ143" i="6"/>
  <c r="BZ139" i="6"/>
  <c r="BZ135" i="6"/>
  <c r="BZ131" i="6"/>
  <c r="BZ127" i="6"/>
  <c r="BZ123" i="6"/>
  <c r="BZ119" i="6"/>
  <c r="BZ115" i="6"/>
  <c r="BZ63" i="6"/>
  <c r="BZ31" i="6"/>
  <c r="BZ132" i="6"/>
  <c r="BZ148" i="6"/>
  <c r="BR215" i="6"/>
  <c r="BZ194" i="6"/>
  <c r="CB167" i="7"/>
  <c r="BM301" i="7"/>
  <c r="BB226" i="5"/>
  <c r="BY217" i="6"/>
  <c r="CB147" i="7"/>
  <c r="BZ61" i="5"/>
  <c r="AT303" i="5"/>
  <c r="AT302" i="5"/>
  <c r="AT306" i="5"/>
  <c r="AT299" i="5"/>
  <c r="AT302" i="6"/>
  <c r="AT306" i="6"/>
  <c r="AT299" i="6"/>
  <c r="AT303" i="6"/>
  <c r="BV269" i="7"/>
  <c r="AW223" i="7"/>
  <c r="AW191" i="7"/>
  <c r="BA165" i="6"/>
  <c r="CC193" i="7"/>
  <c r="AR184" i="7"/>
  <c r="BI158" i="5"/>
  <c r="BI158" i="7" s="1"/>
  <c r="BV68" i="7"/>
  <c r="BZ285" i="6"/>
  <c r="AT75" i="5"/>
  <c r="AT75" i="7" s="1"/>
  <c r="AT235" i="6"/>
  <c r="AT171" i="6"/>
  <c r="AT282" i="6"/>
  <c r="AT203" i="6"/>
  <c r="AT283" i="6"/>
  <c r="AT161" i="6"/>
  <c r="AT279" i="6"/>
  <c r="AT77" i="6"/>
  <c r="AT45" i="6"/>
  <c r="AT13" i="6"/>
  <c r="AT149" i="6"/>
  <c r="AT133" i="6"/>
  <c r="AT117" i="6"/>
  <c r="AT105" i="6"/>
  <c r="AT53" i="6"/>
  <c r="AT21" i="6"/>
  <c r="AT250" i="6"/>
  <c r="AT222" i="6"/>
  <c r="AT206" i="6"/>
  <c r="AT190" i="6"/>
  <c r="AT174" i="6"/>
  <c r="AT145" i="6"/>
  <c r="AT129" i="6"/>
  <c r="AT89" i="6"/>
  <c r="AT57" i="6"/>
  <c r="AT25" i="6"/>
  <c r="AT247" i="6"/>
  <c r="AT232" i="6"/>
  <c r="AT216" i="6"/>
  <c r="AT200" i="6"/>
  <c r="AT184" i="6"/>
  <c r="AT168" i="6"/>
  <c r="AT236" i="6"/>
  <c r="AT220" i="6"/>
  <c r="AT204" i="6"/>
  <c r="AT188" i="6"/>
  <c r="AT172" i="6"/>
  <c r="AT109" i="6"/>
  <c r="AT73" i="6"/>
  <c r="AT41" i="6"/>
  <c r="AT9" i="6"/>
  <c r="AT278" i="6"/>
  <c r="AT187" i="6"/>
  <c r="AT141" i="6"/>
  <c r="AT125" i="6"/>
  <c r="AT113" i="6"/>
  <c r="AT69" i="6"/>
  <c r="AT37" i="6"/>
  <c r="AT5" i="6"/>
  <c r="AT240" i="6"/>
  <c r="AT224" i="6"/>
  <c r="AT208" i="6"/>
  <c r="AT192" i="6"/>
  <c r="AT176" i="6"/>
  <c r="AT97" i="6"/>
  <c r="AT61" i="6"/>
  <c r="AT29" i="6"/>
  <c r="AT223" i="6"/>
  <c r="AT207" i="6"/>
  <c r="AT191" i="6"/>
  <c r="AT175" i="6"/>
  <c r="AT274" i="6"/>
  <c r="AT266" i="6"/>
  <c r="AT254" i="6"/>
  <c r="AT243" i="6"/>
  <c r="AT219" i="6"/>
  <c r="AT244" i="6"/>
  <c r="AT228" i="6"/>
  <c r="AT212" i="6"/>
  <c r="AT196" i="6"/>
  <c r="AT180" i="6"/>
  <c r="AT164" i="6"/>
  <c r="AT93" i="6"/>
  <c r="AT81" i="6"/>
  <c r="AT49" i="6"/>
  <c r="AT17" i="6"/>
  <c r="AT271" i="6"/>
  <c r="AT263" i="6"/>
  <c r="AT255" i="6"/>
  <c r="AT157" i="6"/>
  <c r="AT137" i="6"/>
  <c r="AT121" i="6"/>
  <c r="AT101" i="6"/>
  <c r="AT65" i="6"/>
  <c r="AT33" i="6"/>
  <c r="AT275" i="6"/>
  <c r="AT267" i="6"/>
  <c r="AT259" i="6"/>
  <c r="AT251" i="6"/>
  <c r="AT85" i="6"/>
  <c r="AT3" i="5"/>
  <c r="BZ297" i="5"/>
  <c r="CD232" i="6"/>
  <c r="CD232" i="7" s="1"/>
  <c r="BM216" i="7"/>
  <c r="BZ181" i="6"/>
  <c r="BY159" i="6"/>
  <c r="AT68" i="6"/>
  <c r="AU17" i="7"/>
  <c r="CA206" i="5"/>
  <c r="CA206" i="7" s="1"/>
  <c r="AT139" i="5"/>
  <c r="BA201" i="5"/>
  <c r="BO163" i="7"/>
  <c r="AT52" i="6"/>
  <c r="CB300" i="7"/>
  <c r="CB185" i="7"/>
  <c r="CB272" i="7"/>
  <c r="BA286" i="7"/>
  <c r="BN294" i="7"/>
  <c r="AU297" i="7"/>
  <c r="BF272" i="7"/>
  <c r="AT248" i="5"/>
  <c r="AW243" i="7"/>
  <c r="BX235" i="7"/>
  <c r="AX232" i="7"/>
  <c r="BS222" i="7"/>
  <c r="AV218" i="7"/>
  <c r="BD210" i="7"/>
  <c r="BX203" i="7"/>
  <c r="AX200" i="7"/>
  <c r="BS190" i="7"/>
  <c r="AV186" i="7"/>
  <c r="BD178" i="7"/>
  <c r="BX171" i="7"/>
  <c r="AX168" i="7"/>
  <c r="AZ303" i="7"/>
  <c r="BJ297" i="7"/>
  <c r="AP293" i="7"/>
  <c r="AS289" i="6"/>
  <c r="AS294" i="6"/>
  <c r="AS286" i="6"/>
  <c r="AS290" i="6"/>
  <c r="AS284" i="5"/>
  <c r="AS284" i="7" s="1"/>
  <c r="AT253" i="5"/>
  <c r="AM250" i="7"/>
  <c r="BF241" i="7"/>
  <c r="AQ283" i="7"/>
  <c r="BS268" i="7"/>
  <c r="BL240" i="7"/>
  <c r="BN214" i="7"/>
  <c r="AT198" i="5"/>
  <c r="AX167" i="7"/>
  <c r="AO159" i="7"/>
  <c r="AV151" i="7"/>
  <c r="BG146" i="7"/>
  <c r="AX141" i="7"/>
  <c r="AV135" i="7"/>
  <c r="BG130" i="7"/>
  <c r="AX125" i="7"/>
  <c r="AV119" i="7"/>
  <c r="BX108" i="7"/>
  <c r="AZ99" i="7"/>
  <c r="AW80" i="7"/>
  <c r="AO76" i="7"/>
  <c r="AO72" i="7"/>
  <c r="CB60" i="7"/>
  <c r="AM46" i="7"/>
  <c r="AM42" i="7"/>
  <c r="BT32" i="7"/>
  <c r="AW16" i="7"/>
  <c r="AO12" i="7"/>
  <c r="AO8" i="7"/>
  <c r="BT98" i="7"/>
  <c r="AV31" i="7"/>
  <c r="BN301" i="7"/>
  <c r="CB256" i="7"/>
  <c r="AT227" i="5"/>
  <c r="BV180" i="7"/>
  <c r="BK160" i="6"/>
  <c r="BK160" i="7" s="1"/>
  <c r="BV147" i="7"/>
  <c r="AQ143" i="7"/>
  <c r="BV131" i="7"/>
  <c r="AQ127" i="7"/>
  <c r="BV115" i="7"/>
  <c r="BU110" i="7"/>
  <c r="AT106" i="5"/>
  <c r="AM103" i="7"/>
  <c r="AO97" i="7"/>
  <c r="BN55" i="7"/>
  <c r="AY7" i="7"/>
  <c r="BX249" i="7"/>
  <c r="BS220" i="7"/>
  <c r="AT39" i="6"/>
  <c r="AT19" i="6"/>
  <c r="AN63" i="7"/>
  <c r="BP278" i="7"/>
  <c r="BZ245" i="6"/>
  <c r="BU231" i="7"/>
  <c r="BL221" i="7"/>
  <c r="BV211" i="7"/>
  <c r="BR195" i="6"/>
  <c r="AT170" i="5"/>
  <c r="AN142" i="7"/>
  <c r="BU136" i="7"/>
  <c r="BL118" i="7"/>
  <c r="AY109" i="7"/>
  <c r="BF104" i="7"/>
  <c r="AQ81" i="7"/>
  <c r="BT63" i="7"/>
  <c r="AT56" i="6"/>
  <c r="AN42" i="7"/>
  <c r="BU36" i="7"/>
  <c r="BL18" i="7"/>
  <c r="AY9" i="7"/>
  <c r="BF4" i="7"/>
  <c r="BI198" i="6"/>
  <c r="BI10" i="6"/>
  <c r="BI26" i="6"/>
  <c r="BI42" i="6"/>
  <c r="BI166" i="6"/>
  <c r="BI214" i="6"/>
  <c r="BI230" i="6"/>
  <c r="BI90" i="6"/>
  <c r="BI106" i="6"/>
  <c r="BI58" i="6"/>
  <c r="BI74" i="6"/>
  <c r="BI182" i="6"/>
  <c r="BI253" i="6"/>
  <c r="BI257" i="6"/>
  <c r="BI269" i="6"/>
  <c r="BI210" i="6"/>
  <c r="BI282" i="6"/>
  <c r="BI255" i="6"/>
  <c r="BI251" i="6"/>
  <c r="BI268" i="6"/>
  <c r="BI281" i="6"/>
  <c r="BI57" i="6"/>
  <c r="BI25" i="6"/>
  <c r="BI241" i="6"/>
  <c r="BI118" i="6"/>
  <c r="BI159" i="6"/>
  <c r="BI119" i="6"/>
  <c r="BI83" i="6"/>
  <c r="BI19" i="6"/>
  <c r="BI3" i="6"/>
  <c r="BI247" i="6"/>
  <c r="BI116" i="6"/>
  <c r="BI60" i="6"/>
  <c r="BI28" i="6"/>
  <c r="BI85" i="6"/>
  <c r="BI53" i="6"/>
  <c r="BI21" i="6"/>
  <c r="BI130" i="6"/>
  <c r="BI86" i="6"/>
  <c r="BI66" i="6"/>
  <c r="BI107" i="6"/>
  <c r="BI55" i="6"/>
  <c r="BI263" i="6"/>
  <c r="BI228" i="6"/>
  <c r="BI212" i="6"/>
  <c r="BI196" i="6"/>
  <c r="BI180" i="6"/>
  <c r="BI164" i="6"/>
  <c r="BI279" i="6"/>
  <c r="BI101" i="6"/>
  <c r="BI65" i="6"/>
  <c r="BI33" i="6"/>
  <c r="BI142" i="6"/>
  <c r="BI98" i="6"/>
  <c r="BI95" i="6"/>
  <c r="BI43" i="6"/>
  <c r="BI235" i="6"/>
  <c r="BI219" i="6"/>
  <c r="BI203" i="6"/>
  <c r="BI187" i="6"/>
  <c r="BI171" i="6"/>
  <c r="BI276" i="6"/>
  <c r="BI156" i="6"/>
  <c r="BI238" i="6"/>
  <c r="BI144" i="6"/>
  <c r="BI128" i="6"/>
  <c r="BI100" i="6"/>
  <c r="BI72" i="6"/>
  <c r="BI64" i="6"/>
  <c r="BI40" i="6"/>
  <c r="BI32" i="6"/>
  <c r="BI8" i="6"/>
  <c r="BI122" i="6"/>
  <c r="BI178" i="6"/>
  <c r="BI194" i="6"/>
  <c r="BI242" i="6"/>
  <c r="BI271" i="6"/>
  <c r="BI239" i="6"/>
  <c r="BI223" i="6"/>
  <c r="BI207" i="6"/>
  <c r="BI191" i="6"/>
  <c r="BI175" i="6"/>
  <c r="BI280" i="6"/>
  <c r="BI240" i="6"/>
  <c r="BI202" i="6"/>
  <c r="BI140" i="6"/>
  <c r="BI124" i="6"/>
  <c r="BI104" i="6"/>
  <c r="BI96" i="6"/>
  <c r="BI84" i="6"/>
  <c r="BI52" i="6"/>
  <c r="BI20" i="6"/>
  <c r="BI109" i="6"/>
  <c r="BI165" i="6"/>
  <c r="BI134" i="6"/>
  <c r="BI14" i="6"/>
  <c r="BI6" i="6"/>
  <c r="BI135" i="6"/>
  <c r="BI35" i="6"/>
  <c r="BI246" i="6"/>
  <c r="BI267" i="6"/>
  <c r="BI160" i="6"/>
  <c r="BI155" i="6"/>
  <c r="BI146" i="6"/>
  <c r="BI193" i="6"/>
  <c r="BI177" i="6"/>
  <c r="BI123" i="6"/>
  <c r="BI71" i="6"/>
  <c r="BI7" i="6"/>
  <c r="BI272" i="6"/>
  <c r="BI244" i="6"/>
  <c r="BI232" i="6"/>
  <c r="BI216" i="6"/>
  <c r="BI200" i="6"/>
  <c r="BI184" i="6"/>
  <c r="BI168" i="6"/>
  <c r="BI92" i="6"/>
  <c r="BI68" i="6"/>
  <c r="BI36" i="6"/>
  <c r="BI4" i="6"/>
  <c r="BI46" i="6"/>
  <c r="BI38" i="6"/>
  <c r="BI18" i="6"/>
  <c r="BI111" i="6"/>
  <c r="BI59" i="6"/>
  <c r="BI249" i="6"/>
  <c r="BI234" i="6"/>
  <c r="BI218" i="6"/>
  <c r="BI113" i="6"/>
  <c r="BI61" i="6"/>
  <c r="BI29" i="6"/>
  <c r="BI138" i="6"/>
  <c r="BI115" i="6"/>
  <c r="BI63" i="6"/>
  <c r="BI47" i="6"/>
  <c r="BI226" i="6"/>
  <c r="BI73" i="6"/>
  <c r="BI41" i="6"/>
  <c r="BI9" i="6"/>
  <c r="BI154" i="6"/>
  <c r="BI150" i="6"/>
  <c r="BI151" i="6"/>
  <c r="BI51" i="6"/>
  <c r="BI260" i="6"/>
  <c r="BI265" i="6"/>
  <c r="BI152" i="6"/>
  <c r="BI136" i="6"/>
  <c r="BI120" i="6"/>
  <c r="BI88" i="6"/>
  <c r="BI80" i="6"/>
  <c r="BI56" i="6"/>
  <c r="BI48" i="6"/>
  <c r="BI24" i="6"/>
  <c r="BI16" i="6"/>
  <c r="BI105" i="6"/>
  <c r="BI69" i="6"/>
  <c r="BI37" i="6"/>
  <c r="BI5" i="6"/>
  <c r="BI197" i="6"/>
  <c r="BI181" i="6"/>
  <c r="BI30" i="6"/>
  <c r="BI22" i="6"/>
  <c r="BI139" i="6"/>
  <c r="BI87" i="6"/>
  <c r="BI23" i="6"/>
  <c r="BI264" i="6"/>
  <c r="BI236" i="6"/>
  <c r="BI220" i="6"/>
  <c r="BI204" i="6"/>
  <c r="BI188" i="6"/>
  <c r="BI172" i="6"/>
  <c r="BI149" i="6"/>
  <c r="BI145" i="6"/>
  <c r="BI141" i="6"/>
  <c r="BI137" i="6"/>
  <c r="BI133" i="6"/>
  <c r="BI129" i="6"/>
  <c r="BI125" i="6"/>
  <c r="BI121" i="6"/>
  <c r="BI117" i="6"/>
  <c r="BI81" i="6"/>
  <c r="BI49" i="6"/>
  <c r="BI17" i="6"/>
  <c r="BI127" i="6"/>
  <c r="BI75" i="6"/>
  <c r="BI11" i="6"/>
  <c r="BI275" i="6"/>
  <c r="BI252" i="6"/>
  <c r="BI273" i="6"/>
  <c r="BI76" i="6"/>
  <c r="BI44" i="6"/>
  <c r="BI12" i="6"/>
  <c r="BI114" i="6"/>
  <c r="BI62" i="6"/>
  <c r="BI54" i="6"/>
  <c r="BI34" i="6"/>
  <c r="BI225" i="6"/>
  <c r="BI131" i="6"/>
  <c r="BI79" i="6"/>
  <c r="BI15" i="6"/>
  <c r="BI229" i="6"/>
  <c r="BI99" i="6"/>
  <c r="BI256" i="6"/>
  <c r="BI237" i="6"/>
  <c r="BI108" i="6"/>
  <c r="BI93" i="6"/>
  <c r="BI89" i="6"/>
  <c r="BI94" i="6"/>
  <c r="BI78" i="6"/>
  <c r="BI70" i="6"/>
  <c r="BI50" i="6"/>
  <c r="BI103" i="6"/>
  <c r="BI67" i="6"/>
  <c r="BI278" i="6"/>
  <c r="BI270" i="6"/>
  <c r="BI262" i="6"/>
  <c r="BI254" i="6"/>
  <c r="BI243" i="6"/>
  <c r="BI227" i="6"/>
  <c r="BI211" i="6"/>
  <c r="BI195" i="6"/>
  <c r="BI179" i="6"/>
  <c r="BI163" i="6"/>
  <c r="BI248" i="6"/>
  <c r="BI161" i="6"/>
  <c r="BI110" i="6"/>
  <c r="BI102" i="6"/>
  <c r="BI91" i="6"/>
  <c r="BI39" i="6"/>
  <c r="BI231" i="6"/>
  <c r="BI215" i="6"/>
  <c r="BI199" i="6"/>
  <c r="BI183" i="6"/>
  <c r="BI167" i="6"/>
  <c r="BI224" i="6"/>
  <c r="BI208" i="6"/>
  <c r="BI192" i="6"/>
  <c r="BI176" i="6"/>
  <c r="BI186" i="6"/>
  <c r="BI148" i="6"/>
  <c r="BI132" i="6"/>
  <c r="BI112" i="6"/>
  <c r="BI213" i="6"/>
  <c r="BI126" i="6"/>
  <c r="BI82" i="6"/>
  <c r="BI209" i="6"/>
  <c r="BI143" i="6"/>
  <c r="BI27" i="6"/>
  <c r="BI274" i="6"/>
  <c r="BI266" i="6"/>
  <c r="BI258" i="6"/>
  <c r="BI250" i="6"/>
  <c r="BI283" i="6"/>
  <c r="BI259" i="6"/>
  <c r="BI170" i="6"/>
  <c r="BI97" i="6"/>
  <c r="BI77" i="6"/>
  <c r="BI45" i="6"/>
  <c r="BI13" i="6"/>
  <c r="BI147" i="6"/>
  <c r="BI31" i="6"/>
  <c r="CB278" i="7"/>
  <c r="BW273" i="7"/>
  <c r="BG268" i="7"/>
  <c r="BW257" i="7"/>
  <c r="AQ252" i="7"/>
  <c r="BH298" i="7"/>
  <c r="BL294" i="7"/>
  <c r="AS291" i="6"/>
  <c r="BW262" i="7"/>
  <c r="BG257" i="7"/>
  <c r="AS247" i="7"/>
  <c r="BG237" i="7"/>
  <c r="BG221" i="7"/>
  <c r="BG205" i="7"/>
  <c r="BG189" i="7"/>
  <c r="BG173" i="7"/>
  <c r="BL287" i="7"/>
  <c r="BE256" i="7"/>
  <c r="BT252" i="7"/>
  <c r="AX249" i="7"/>
  <c r="AT237" i="5"/>
  <c r="AY234" i="7"/>
  <c r="AW228" i="7"/>
  <c r="BW219" i="7"/>
  <c r="BV210" i="7"/>
  <c r="AT205" i="5"/>
  <c r="AY202" i="7"/>
  <c r="AW196" i="7"/>
  <c r="BW187" i="7"/>
  <c r="BV178" i="7"/>
  <c r="AT173" i="5"/>
  <c r="AT173" i="7" s="1"/>
  <c r="AY170" i="7"/>
  <c r="AW164" i="7"/>
  <c r="BV154" i="7"/>
  <c r="BT257" i="7"/>
  <c r="BL201" i="7"/>
  <c r="BW180" i="7"/>
  <c r="AO66" i="7"/>
  <c r="BS304" i="7"/>
  <c r="BP286" i="5"/>
  <c r="BP286" i="7" s="1"/>
  <c r="BV219" i="7"/>
  <c r="AT210" i="5"/>
  <c r="AY103" i="7"/>
  <c r="BF9" i="7"/>
  <c r="CC286" i="6"/>
  <c r="CC290" i="6"/>
  <c r="CC293" i="6"/>
  <c r="CC294" i="6"/>
  <c r="CC289" i="6"/>
  <c r="CC285" i="6"/>
  <c r="CC292" i="6"/>
  <c r="CC291" i="6"/>
  <c r="CC288" i="6"/>
  <c r="CC287" i="6"/>
  <c r="CC295" i="6"/>
  <c r="BL237" i="7"/>
  <c r="BV227" i="7"/>
  <c r="BA214" i="6"/>
  <c r="BE119" i="7"/>
  <c r="BL106" i="7"/>
  <c r="BF92" i="7"/>
  <c r="BE67" i="7"/>
  <c r="BL54" i="7"/>
  <c r="BF40" i="7"/>
  <c r="AT28" i="6"/>
  <c r="AN14" i="7"/>
  <c r="BU8" i="7"/>
  <c r="AZ301" i="7"/>
  <c r="BW297" i="7"/>
  <c r="BF263" i="7"/>
  <c r="BU255" i="7"/>
  <c r="BL245" i="7"/>
  <c r="AW275" i="7"/>
  <c r="AS263" i="7"/>
  <c r="AN234" i="7"/>
  <c r="AN218" i="7"/>
  <c r="AN202" i="7"/>
  <c r="AN186" i="7"/>
  <c r="AN170" i="7"/>
  <c r="AP285" i="7"/>
  <c r="BF281" i="7"/>
  <c r="AT261" i="6"/>
  <c r="BG246" i="7"/>
  <c r="AS164" i="7"/>
  <c r="BL159" i="7"/>
  <c r="AQ267" i="7"/>
  <c r="BV168" i="7"/>
  <c r="BF141" i="7"/>
  <c r="BF125" i="7"/>
  <c r="BV114" i="7"/>
  <c r="AW100" i="7"/>
  <c r="AW32" i="7"/>
  <c r="BF61" i="7"/>
  <c r="AT226" i="5"/>
  <c r="BJ195" i="6"/>
  <c r="AQ161" i="7"/>
  <c r="BC156" i="6"/>
  <c r="BC156" i="7" s="1"/>
  <c r="AZ100" i="7"/>
  <c r="BL220" i="7"/>
  <c r="AT127" i="5"/>
  <c r="AT71" i="5"/>
  <c r="AT51" i="5"/>
  <c r="AT51" i="7" s="1"/>
  <c r="AT15" i="6"/>
  <c r="BU143" i="7"/>
  <c r="BU71" i="7"/>
  <c r="BU7" i="7"/>
  <c r="BU53" i="7"/>
  <c r="BU162" i="7"/>
  <c r="BU91" i="7"/>
  <c r="BU31" i="7"/>
  <c r="BU57" i="7"/>
  <c r="BU85" i="7"/>
  <c r="BU135" i="7"/>
  <c r="BU99" i="7"/>
  <c r="BU27" i="7"/>
  <c r="BU33" i="7"/>
  <c r="BU160" i="7"/>
  <c r="BU115" i="7"/>
  <c r="BU35" i="7"/>
  <c r="BU5" i="7"/>
  <c r="BU97" i="7"/>
  <c r="CC302" i="5"/>
  <c r="CC298" i="5"/>
  <c r="CC306" i="5"/>
  <c r="CC301" i="5"/>
  <c r="CC305" i="5"/>
  <c r="CC304" i="5"/>
  <c r="CC303" i="5"/>
  <c r="CC299" i="5"/>
  <c r="CC300" i="5"/>
  <c r="CC297" i="5"/>
  <c r="CC298" i="6"/>
  <c r="CC306" i="6"/>
  <c r="CC302" i="6"/>
  <c r="CC305" i="6"/>
  <c r="CC304" i="6"/>
  <c r="CC303" i="6"/>
  <c r="CC299" i="6"/>
  <c r="CC297" i="6"/>
  <c r="CC301" i="6"/>
  <c r="CC300" i="6"/>
  <c r="BL284" i="7"/>
  <c r="CD216" i="7"/>
  <c r="BZ129" i="5"/>
  <c r="AN118" i="7"/>
  <c r="BL94" i="7"/>
  <c r="AT80" i="6"/>
  <c r="BP67" i="6"/>
  <c r="AS43" i="7"/>
  <c r="AQ41" i="7"/>
  <c r="BZ13" i="5"/>
  <c r="CB74" i="7"/>
  <c r="BZ303" i="6"/>
  <c r="BZ299" i="6"/>
  <c r="BZ296" i="6"/>
  <c r="BZ298" i="6"/>
  <c r="BZ302" i="6"/>
  <c r="BZ304" i="6"/>
  <c r="BZ306" i="6"/>
  <c r="BZ300" i="6"/>
  <c r="AP295" i="7"/>
  <c r="BC292" i="7"/>
  <c r="BF287" i="7"/>
  <c r="AM295" i="7"/>
  <c r="AN281" i="7"/>
  <c r="BG264" i="7"/>
  <c r="BG248" i="7"/>
  <c r="AU294" i="6"/>
  <c r="AS237" i="7"/>
  <c r="AT214" i="5"/>
  <c r="BV200" i="7"/>
  <c r="AT159" i="6"/>
  <c r="AZ75" i="7"/>
  <c r="AZ95" i="7"/>
  <c r="BA301" i="5"/>
  <c r="BA301" i="7" s="1"/>
  <c r="AT242" i="6"/>
  <c r="AT110" i="6"/>
  <c r="CB93" i="7"/>
  <c r="BG83" i="7"/>
  <c r="AT58" i="6"/>
  <c r="CB41" i="7"/>
  <c r="BG19" i="7"/>
  <c r="CB239" i="7"/>
  <c r="BZ210" i="6"/>
  <c r="BQ123" i="6"/>
  <c r="BQ87" i="6"/>
  <c r="BQ87" i="7" s="1"/>
  <c r="BQ31" i="6"/>
  <c r="BQ11" i="6"/>
  <c r="BQ282" i="5"/>
  <c r="BQ109" i="5"/>
  <c r="BQ93" i="5"/>
  <c r="BQ73" i="5"/>
  <c r="BQ41" i="5"/>
  <c r="BQ9" i="5"/>
  <c r="BQ274" i="5"/>
  <c r="BQ266" i="5"/>
  <c r="BQ254" i="5"/>
  <c r="BQ105" i="5"/>
  <c r="BQ232" i="5"/>
  <c r="BQ216" i="5"/>
  <c r="BQ200" i="5"/>
  <c r="BQ184" i="5"/>
  <c r="BQ168" i="5"/>
  <c r="BQ257" i="5"/>
  <c r="BQ179" i="5"/>
  <c r="BQ150" i="5"/>
  <c r="BQ146" i="5"/>
  <c r="BQ142" i="5"/>
  <c r="BQ138" i="5"/>
  <c r="BQ134" i="5"/>
  <c r="BQ130" i="5"/>
  <c r="BQ126" i="5"/>
  <c r="BQ122" i="5"/>
  <c r="BQ118" i="5"/>
  <c r="BQ114" i="5"/>
  <c r="BQ218" i="5"/>
  <c r="BQ251" i="5"/>
  <c r="BQ249" i="5"/>
  <c r="BQ174" i="5"/>
  <c r="BQ283" i="5"/>
  <c r="BQ272" i="5"/>
  <c r="BQ279" i="5"/>
  <c r="BQ153" i="5"/>
  <c r="BQ145" i="5"/>
  <c r="BQ129" i="5"/>
  <c r="BQ113" i="5"/>
  <c r="BQ203" i="5"/>
  <c r="BQ214" i="5"/>
  <c r="BQ66" i="5"/>
  <c r="BQ246" i="5"/>
  <c r="BQ183" i="5"/>
  <c r="BQ207" i="5"/>
  <c r="BQ250" i="5"/>
  <c r="BQ231" i="5"/>
  <c r="BQ167" i="5"/>
  <c r="BQ156" i="5"/>
  <c r="BQ156" i="7" s="1"/>
  <c r="BQ243" i="5"/>
  <c r="BQ223" i="5"/>
  <c r="BQ269" i="5"/>
  <c r="BQ226" i="5"/>
  <c r="BQ191" i="5"/>
  <c r="BQ190" i="5"/>
  <c r="BQ78" i="5"/>
  <c r="BQ46" i="5"/>
  <c r="BQ14" i="5"/>
  <c r="BQ276" i="5"/>
  <c r="BQ227" i="5"/>
  <c r="BQ210" i="5"/>
  <c r="BQ110" i="5"/>
  <c r="BQ74" i="5"/>
  <c r="BQ42" i="5"/>
  <c r="BQ10" i="5"/>
  <c r="BQ256" i="5"/>
  <c r="BQ278" i="5"/>
  <c r="BQ211" i="5"/>
  <c r="BQ194" i="5"/>
  <c r="BQ90" i="5"/>
  <c r="BQ86" i="5"/>
  <c r="BQ54" i="5"/>
  <c r="BQ22" i="5"/>
  <c r="BQ170" i="5"/>
  <c r="BQ277" i="5"/>
  <c r="BQ161" i="5"/>
  <c r="BQ178" i="5"/>
  <c r="BQ141" i="5"/>
  <c r="BQ125" i="5"/>
  <c r="BQ65" i="5"/>
  <c r="BQ33" i="5"/>
  <c r="BQ219" i="5"/>
  <c r="BQ186" i="5"/>
  <c r="BQ57" i="5"/>
  <c r="BQ25" i="5"/>
  <c r="BQ175" i="5"/>
  <c r="BQ89" i="5"/>
  <c r="BQ85" i="5"/>
  <c r="BQ69" i="5"/>
  <c r="BQ53" i="5"/>
  <c r="BQ37" i="5"/>
  <c r="BQ21" i="5"/>
  <c r="BQ5" i="5"/>
  <c r="BQ281" i="5"/>
  <c r="BQ245" i="5"/>
  <c r="BQ137" i="5"/>
  <c r="BQ121" i="5"/>
  <c r="BQ97" i="5"/>
  <c r="BQ98" i="5"/>
  <c r="BQ166" i="5"/>
  <c r="BQ275" i="5"/>
  <c r="BQ267" i="5"/>
  <c r="BQ259" i="5"/>
  <c r="BQ260" i="5"/>
  <c r="BQ236" i="5"/>
  <c r="BQ220" i="5"/>
  <c r="BQ204" i="5"/>
  <c r="BQ188" i="5"/>
  <c r="BQ172" i="5"/>
  <c r="BQ157" i="5"/>
  <c r="BQ163" i="5"/>
  <c r="BQ206" i="5"/>
  <c r="BQ234" i="5"/>
  <c r="BQ158" i="5"/>
  <c r="BQ198" i="5"/>
  <c r="BQ182" i="5"/>
  <c r="BQ240" i="5"/>
  <c r="BQ224" i="5"/>
  <c r="BQ208" i="5"/>
  <c r="BQ192" i="5"/>
  <c r="BQ176" i="5"/>
  <c r="BQ273" i="5"/>
  <c r="BQ253" i="5"/>
  <c r="BQ222" i="5"/>
  <c r="BQ271" i="5"/>
  <c r="BQ263" i="5"/>
  <c r="BQ255" i="5"/>
  <c r="BQ247" i="5"/>
  <c r="BQ195" i="5"/>
  <c r="BQ102" i="5"/>
  <c r="BQ82" i="5"/>
  <c r="BQ50" i="5"/>
  <c r="BQ18" i="5"/>
  <c r="BQ202" i="5"/>
  <c r="BQ34" i="5"/>
  <c r="BQ215" i="5"/>
  <c r="BQ77" i="5"/>
  <c r="BQ61" i="5"/>
  <c r="BQ45" i="5"/>
  <c r="BQ29" i="5"/>
  <c r="BQ13" i="5"/>
  <c r="BQ262" i="5"/>
  <c r="BQ239" i="5"/>
  <c r="BQ199" i="5"/>
  <c r="BQ101" i="5"/>
  <c r="BQ264" i="5"/>
  <c r="BQ237" i="5"/>
  <c r="BQ233" i="5"/>
  <c r="BQ229" i="5"/>
  <c r="BQ225" i="5"/>
  <c r="BQ221" i="5"/>
  <c r="BQ217" i="5"/>
  <c r="BQ213" i="5"/>
  <c r="BQ213" i="7" s="1"/>
  <c r="BQ209" i="5"/>
  <c r="BQ205" i="5"/>
  <c r="BQ201" i="5"/>
  <c r="BQ197" i="5"/>
  <c r="BQ193" i="5"/>
  <c r="BQ189" i="5"/>
  <c r="BQ185" i="5"/>
  <c r="BQ181" i="5"/>
  <c r="BQ177" i="5"/>
  <c r="BQ173" i="5"/>
  <c r="BQ169" i="5"/>
  <c r="BQ165" i="5"/>
  <c r="BQ162" i="5"/>
  <c r="BQ62" i="5"/>
  <c r="BQ30" i="5"/>
  <c r="BQ235" i="5"/>
  <c r="BQ261" i="5"/>
  <c r="BQ149" i="5"/>
  <c r="BQ133" i="5"/>
  <c r="BQ117" i="5"/>
  <c r="BQ81" i="5"/>
  <c r="BQ49" i="5"/>
  <c r="BQ17" i="5"/>
  <c r="BQ94" i="5"/>
  <c r="BQ94" i="7" s="1"/>
  <c r="BQ58" i="5"/>
  <c r="BQ26" i="5"/>
  <c r="BQ187" i="5"/>
  <c r="BQ171" i="5"/>
  <c r="BQ280" i="5"/>
  <c r="BQ252" i="5"/>
  <c r="BQ265" i="5"/>
  <c r="BQ241" i="5"/>
  <c r="BQ106" i="5"/>
  <c r="BQ70" i="5"/>
  <c r="BQ38" i="5"/>
  <c r="BQ6" i="5"/>
  <c r="BQ268" i="5"/>
  <c r="BQ248" i="5"/>
  <c r="BQ244" i="5"/>
  <c r="BQ228" i="5"/>
  <c r="BQ212" i="5"/>
  <c r="BQ196" i="5"/>
  <c r="BQ180" i="5"/>
  <c r="BQ164" i="5"/>
  <c r="BQ230" i="5"/>
  <c r="BQ3" i="6"/>
  <c r="BY284" i="5"/>
  <c r="BY284" i="7" s="1"/>
  <c r="CB166" i="7"/>
  <c r="BQ154" i="5"/>
  <c r="BQ144" i="5"/>
  <c r="BP123" i="6"/>
  <c r="AT84" i="5"/>
  <c r="BZ81" i="6"/>
  <c r="AW67" i="7"/>
  <c r="BQ28" i="5"/>
  <c r="BQ28" i="7" s="1"/>
  <c r="BP7" i="6"/>
  <c r="AT10" i="5"/>
  <c r="AT10" i="7" s="1"/>
  <c r="BQ23" i="6"/>
  <c r="AU117" i="5"/>
  <c r="BJ298" i="7"/>
  <c r="CB213" i="7"/>
  <c r="BI306" i="7"/>
  <c r="BH301" i="7"/>
  <c r="AV273" i="7"/>
  <c r="BL265" i="7"/>
  <c r="BU259" i="7"/>
  <c r="AW254" i="7"/>
  <c r="BE250" i="7"/>
  <c r="BH302" i="7"/>
  <c r="AP296" i="7"/>
  <c r="BW290" i="7"/>
  <c r="BH286" i="7"/>
  <c r="BL282" i="7"/>
  <c r="AT268" i="6"/>
  <c r="BG261" i="7"/>
  <c r="AV258" i="7"/>
  <c r="AZ250" i="7"/>
  <c r="BI293" i="7"/>
  <c r="AO276" i="7"/>
  <c r="BT272" i="7"/>
  <c r="AX269" i="7"/>
  <c r="BX156" i="7"/>
  <c r="AQ251" i="7"/>
  <c r="CB223" i="7"/>
  <c r="BF109" i="7"/>
  <c r="BB238" i="6"/>
  <c r="BW193" i="7"/>
  <c r="AX82" i="7"/>
  <c r="BE77" i="7"/>
  <c r="AW69" i="7"/>
  <c r="BG63" i="7"/>
  <c r="BF58" i="7"/>
  <c r="BS52" i="7"/>
  <c r="BV47" i="7"/>
  <c r="BU42" i="7"/>
  <c r="AT38" i="5"/>
  <c r="AT38" i="7" s="1"/>
  <c r="AM35" i="7"/>
  <c r="AO29" i="7"/>
  <c r="AX18" i="7"/>
  <c r="BE13" i="7"/>
  <c r="AW5" i="7"/>
  <c r="AO46" i="7"/>
  <c r="AR293" i="5"/>
  <c r="AR285" i="5"/>
  <c r="AR288" i="5"/>
  <c r="AR286" i="5"/>
  <c r="AR289" i="5"/>
  <c r="AR291" i="5"/>
  <c r="AR295" i="5"/>
  <c r="AR287" i="5"/>
  <c r="AR284" i="5"/>
  <c r="AR294" i="5"/>
  <c r="AR290" i="5"/>
  <c r="BR167" i="5"/>
  <c r="BQ135" i="5"/>
  <c r="AT119" i="6"/>
  <c r="BQ99" i="5"/>
  <c r="BQ99" i="7" s="1"/>
  <c r="BQ83" i="6"/>
  <c r="AZ45" i="7"/>
  <c r="BQ27" i="5"/>
  <c r="BY282" i="5"/>
  <c r="BY219" i="5"/>
  <c r="BY274" i="5"/>
  <c r="BY203" i="5"/>
  <c r="BY262" i="5"/>
  <c r="BY250" i="5"/>
  <c r="BY254" i="5"/>
  <c r="BY266" i="5"/>
  <c r="BY171" i="5"/>
  <c r="BY187" i="5"/>
  <c r="BY278" i="5"/>
  <c r="BY239" i="5"/>
  <c r="BY235" i="5"/>
  <c r="BY246" i="5"/>
  <c r="BY265" i="5"/>
  <c r="BY249" i="5"/>
  <c r="BY234" i="5"/>
  <c r="BY242" i="5"/>
  <c r="BY202" i="5"/>
  <c r="BY267" i="5"/>
  <c r="BY195" i="5"/>
  <c r="BY166" i="5"/>
  <c r="BY109" i="5"/>
  <c r="BY258" i="5"/>
  <c r="BY226" i="5"/>
  <c r="BY177" i="5"/>
  <c r="BY70" i="5"/>
  <c r="BY38" i="5"/>
  <c r="BY6" i="5"/>
  <c r="BY272" i="5"/>
  <c r="BY264" i="5"/>
  <c r="BY111" i="5"/>
  <c r="BY23" i="5"/>
  <c r="BY11" i="5"/>
  <c r="BY3" i="5"/>
  <c r="BY108" i="5"/>
  <c r="BY72" i="5"/>
  <c r="BY8" i="5"/>
  <c r="BY256" i="5"/>
  <c r="BY196" i="5"/>
  <c r="BY225" i="5"/>
  <c r="BY102" i="5"/>
  <c r="BY66" i="5"/>
  <c r="BY34" i="5"/>
  <c r="BY157" i="5"/>
  <c r="BY119" i="5"/>
  <c r="BY238" i="5"/>
  <c r="BY96" i="5"/>
  <c r="BY44" i="5"/>
  <c r="BY137" i="5"/>
  <c r="BY121" i="5"/>
  <c r="BY161" i="5"/>
  <c r="BY150" i="5"/>
  <c r="BY146" i="5"/>
  <c r="BY142" i="5"/>
  <c r="BY138" i="5"/>
  <c r="BY134" i="5"/>
  <c r="BY130" i="5"/>
  <c r="BY126" i="5"/>
  <c r="BY122" i="5"/>
  <c r="BY118" i="5"/>
  <c r="BY114" i="5"/>
  <c r="BY78" i="5"/>
  <c r="BY46" i="5"/>
  <c r="BY14" i="5"/>
  <c r="BY247" i="5"/>
  <c r="BY204" i="5"/>
  <c r="BY189" i="5"/>
  <c r="BY131" i="5"/>
  <c r="BY55" i="5"/>
  <c r="BY43" i="5"/>
  <c r="BY35" i="5"/>
  <c r="BY232" i="5"/>
  <c r="BY231" i="5"/>
  <c r="BY148" i="5"/>
  <c r="BY32" i="5"/>
  <c r="BY168" i="5"/>
  <c r="BY167" i="5"/>
  <c r="BY222" i="5"/>
  <c r="BY218" i="5"/>
  <c r="BY229" i="5"/>
  <c r="BY155" i="5"/>
  <c r="BY209" i="5"/>
  <c r="BY90" i="5"/>
  <c r="BY123" i="5"/>
  <c r="BY124" i="5"/>
  <c r="BY88" i="5"/>
  <c r="BY24" i="5"/>
  <c r="BY252" i="5"/>
  <c r="BY240" i="5"/>
  <c r="BY213" i="5"/>
  <c r="BY113" i="5"/>
  <c r="BY61" i="5"/>
  <c r="BY29" i="5"/>
  <c r="BY243" i="5"/>
  <c r="BY193" i="5"/>
  <c r="BY135" i="5"/>
  <c r="BY39" i="5"/>
  <c r="BY27" i="5"/>
  <c r="BY19" i="5"/>
  <c r="BY153" i="5"/>
  <c r="BY112" i="5"/>
  <c r="BY60" i="5"/>
  <c r="BY283" i="5"/>
  <c r="BY255" i="5"/>
  <c r="BY251" i="5"/>
  <c r="BY197" i="5"/>
  <c r="BY163" i="5"/>
  <c r="BY160" i="5"/>
  <c r="BY269" i="5"/>
  <c r="BY192" i="5"/>
  <c r="BY156" i="5"/>
  <c r="BY147" i="5"/>
  <c r="BY100" i="5"/>
  <c r="BY48" i="5"/>
  <c r="BY279" i="5"/>
  <c r="BY268" i="5"/>
  <c r="BY245" i="5"/>
  <c r="BY228" i="5"/>
  <c r="BY181" i="5"/>
  <c r="BY149" i="5"/>
  <c r="BY133" i="5"/>
  <c r="BY117" i="5"/>
  <c r="BY97" i="5"/>
  <c r="BY73" i="5"/>
  <c r="BY69" i="5"/>
  <c r="BY41" i="5"/>
  <c r="BY37" i="5"/>
  <c r="BY9" i="5"/>
  <c r="BY5" i="5"/>
  <c r="BY270" i="5"/>
  <c r="BY94" i="5"/>
  <c r="BY74" i="5"/>
  <c r="BY42" i="5"/>
  <c r="BY10" i="5"/>
  <c r="BY244" i="5"/>
  <c r="BY220" i="5"/>
  <c r="BY127" i="5"/>
  <c r="BY95" i="5"/>
  <c r="BY71" i="5"/>
  <c r="BY59" i="5"/>
  <c r="BY51" i="5"/>
  <c r="BY15" i="5"/>
  <c r="BY104" i="5"/>
  <c r="BY52" i="5"/>
  <c r="BY152" i="5"/>
  <c r="BY36" i="5"/>
  <c r="BY273" i="5"/>
  <c r="BY281" i="5"/>
  <c r="BY206" i="5"/>
  <c r="BY165" i="5"/>
  <c r="BY145" i="5"/>
  <c r="BY129" i="5"/>
  <c r="BY105" i="5"/>
  <c r="BY101" i="5"/>
  <c r="BY81" i="5"/>
  <c r="BY49" i="5"/>
  <c r="BY17" i="5"/>
  <c r="BY176" i="5"/>
  <c r="BY86" i="5"/>
  <c r="BY54" i="5"/>
  <c r="BY22" i="5"/>
  <c r="BY271" i="5"/>
  <c r="BY263" i="5"/>
  <c r="BY221" i="5"/>
  <c r="BY162" i="5"/>
  <c r="BY139" i="5"/>
  <c r="BY103" i="5"/>
  <c r="BY91" i="5"/>
  <c r="BY87" i="5"/>
  <c r="BY75" i="5"/>
  <c r="BY67" i="5"/>
  <c r="BY31" i="5"/>
  <c r="BY184" i="5"/>
  <c r="BY183" i="5"/>
  <c r="BY140" i="5"/>
  <c r="BY40" i="5"/>
  <c r="BY261" i="5"/>
  <c r="BY179" i="5"/>
  <c r="BY276" i="5"/>
  <c r="BY224" i="5"/>
  <c r="BY82" i="5"/>
  <c r="BY50" i="5"/>
  <c r="BY18" i="5"/>
  <c r="BY151" i="5"/>
  <c r="BY107" i="5"/>
  <c r="BY99" i="5"/>
  <c r="BY259" i="5"/>
  <c r="BY128" i="5"/>
  <c r="BY76" i="5"/>
  <c r="BY12" i="5"/>
  <c r="BY227" i="5"/>
  <c r="BY93" i="5"/>
  <c r="BY65" i="5"/>
  <c r="BY33" i="5"/>
  <c r="BY257" i="5"/>
  <c r="BY241" i="5"/>
  <c r="BY98" i="5"/>
  <c r="BY62" i="5"/>
  <c r="BY30" i="5"/>
  <c r="BY248" i="5"/>
  <c r="BY63" i="5"/>
  <c r="BY116" i="5"/>
  <c r="BY64" i="5"/>
  <c r="BY211" i="5"/>
  <c r="BY207" i="5"/>
  <c r="BY175" i="5"/>
  <c r="BY143" i="5"/>
  <c r="BY120" i="5"/>
  <c r="BY68" i="5"/>
  <c r="BY4" i="5"/>
  <c r="BY205" i="5"/>
  <c r="BY158" i="5"/>
  <c r="BY190" i="5"/>
  <c r="BY174" i="5"/>
  <c r="BY170" i="5"/>
  <c r="BY186" i="5"/>
  <c r="BY253" i="5"/>
  <c r="BY230" i="5"/>
  <c r="BY212" i="5"/>
  <c r="BY223" i="5"/>
  <c r="BY208" i="5"/>
  <c r="BY194" i="5"/>
  <c r="BY106" i="5"/>
  <c r="BY236" i="5"/>
  <c r="BY200" i="5"/>
  <c r="BY199" i="5"/>
  <c r="BY92" i="5"/>
  <c r="BY56" i="5"/>
  <c r="BY214" i="5"/>
  <c r="BY141" i="5"/>
  <c r="BY125" i="5"/>
  <c r="BY89" i="5"/>
  <c r="BY85" i="5"/>
  <c r="BY57" i="5"/>
  <c r="BY53" i="5"/>
  <c r="BY25" i="5"/>
  <c r="BY21" i="5"/>
  <c r="BY191" i="5"/>
  <c r="BY188" i="5"/>
  <c r="BY172" i="5"/>
  <c r="BY83" i="5"/>
  <c r="BY47" i="5"/>
  <c r="BY216" i="5"/>
  <c r="BY215" i="5"/>
  <c r="BY144" i="5"/>
  <c r="BY28" i="5"/>
  <c r="BY198" i="5"/>
  <c r="BY180" i="5"/>
  <c r="BY154" i="5"/>
  <c r="BY277" i="5"/>
  <c r="BY275" i="5"/>
  <c r="BY173" i="5"/>
  <c r="BY115" i="5"/>
  <c r="BY132" i="5"/>
  <c r="BY80" i="5"/>
  <c r="BY16" i="5"/>
  <c r="BY182" i="5"/>
  <c r="BY164" i="5"/>
  <c r="BY77" i="5"/>
  <c r="BY45" i="5"/>
  <c r="BY13" i="5"/>
  <c r="BY210" i="5"/>
  <c r="BY178" i="5"/>
  <c r="BY110" i="5"/>
  <c r="BY58" i="5"/>
  <c r="BY26" i="5"/>
  <c r="BY79" i="5"/>
  <c r="BY7" i="5"/>
  <c r="BY136" i="5"/>
  <c r="BY84" i="5"/>
  <c r="BY20" i="5"/>
  <c r="AX109" i="7"/>
  <c r="AX45" i="7"/>
  <c r="BX6" i="7"/>
  <c r="AS285" i="6"/>
  <c r="BV263" i="7"/>
  <c r="BJ238" i="5"/>
  <c r="BJ218" i="6"/>
  <c r="BB178" i="6"/>
  <c r="BZ162" i="5"/>
  <c r="CA159" i="5"/>
  <c r="CA159" i="7" s="1"/>
  <c r="AZ156" i="7"/>
  <c r="BW146" i="7"/>
  <c r="AS135" i="6"/>
  <c r="BD126" i="7"/>
  <c r="AO115" i="7"/>
  <c r="AV102" i="7"/>
  <c r="BP95" i="5"/>
  <c r="AU85" i="5"/>
  <c r="BT79" i="7"/>
  <c r="AT72" i="6"/>
  <c r="AN58" i="7"/>
  <c r="BU52" i="7"/>
  <c r="BV33" i="7"/>
  <c r="BX19" i="7"/>
  <c r="BQ16" i="6"/>
  <c r="AX12" i="7"/>
  <c r="AT8" i="5"/>
  <c r="BZ5" i="6"/>
  <c r="AV164" i="7"/>
  <c r="AV268" i="7"/>
  <c r="AV157" i="7"/>
  <c r="AV109" i="7"/>
  <c r="AV89" i="7"/>
  <c r="AV25" i="7"/>
  <c r="AV168" i="7"/>
  <c r="AV229" i="7"/>
  <c r="AV236" i="7"/>
  <c r="AV113" i="7"/>
  <c r="AV33" i="7"/>
  <c r="AV184" i="7"/>
  <c r="AV272" i="7"/>
  <c r="AV217" i="7"/>
  <c r="AV224" i="7"/>
  <c r="AV188" i="7"/>
  <c r="AV129" i="7"/>
  <c r="AV49" i="7"/>
  <c r="AV35" i="7"/>
  <c r="AV192" i="7"/>
  <c r="AV141" i="7"/>
  <c r="AV73" i="7"/>
  <c r="AV9" i="7"/>
  <c r="AV232" i="7"/>
  <c r="AV115" i="7"/>
  <c r="BC303" i="7"/>
  <c r="BC288" i="7"/>
  <c r="BK295" i="7"/>
  <c r="AZ306" i="7"/>
  <c r="AU293" i="5"/>
  <c r="BQ284" i="6"/>
  <c r="BQ291" i="6"/>
  <c r="BQ292" i="6"/>
  <c r="BQ286" i="6"/>
  <c r="BQ290" i="6"/>
  <c r="BQ288" i="6"/>
  <c r="BQ289" i="6"/>
  <c r="BQ293" i="6"/>
  <c r="BQ295" i="6"/>
  <c r="BQ287" i="6"/>
  <c r="BQ285" i="6"/>
  <c r="BU280" i="7"/>
  <c r="AX276" i="7"/>
  <c r="AS267" i="5"/>
  <c r="AT301" i="6"/>
  <c r="AM294" i="7"/>
  <c r="AU286" i="5"/>
  <c r="AZ283" i="7"/>
  <c r="BT276" i="7"/>
  <c r="BE268" i="7"/>
  <c r="AU258" i="5"/>
  <c r="AT245" i="5"/>
  <c r="BU241" i="7"/>
  <c r="BD231" i="7"/>
  <c r="AN223" i="7"/>
  <c r="AT209" i="6"/>
  <c r="BD199" i="7"/>
  <c r="AN191" i="7"/>
  <c r="AT177" i="6"/>
  <c r="BD167" i="7"/>
  <c r="AS269" i="6"/>
  <c r="AS253" i="6"/>
  <c r="AX239" i="7"/>
  <c r="BM228" i="5"/>
  <c r="BM228" i="7" s="1"/>
  <c r="AZ217" i="7"/>
  <c r="AT153" i="6"/>
  <c r="BG142" i="7"/>
  <c r="BW135" i="7"/>
  <c r="BU129" i="7"/>
  <c r="BE124" i="7"/>
  <c r="BE84" i="7"/>
  <c r="BE52" i="7"/>
  <c r="BE20" i="7"/>
  <c r="BN6" i="7"/>
  <c r="AX69" i="7"/>
  <c r="BZ289" i="6"/>
  <c r="BZ289" i="7" s="1"/>
  <c r="BP274" i="5"/>
  <c r="AO249" i="7"/>
  <c r="BJ211" i="5"/>
  <c r="AS201" i="6"/>
  <c r="AS185" i="6"/>
  <c r="BP171" i="6"/>
  <c r="AX146" i="7"/>
  <c r="AX138" i="7"/>
  <c r="AX130" i="7"/>
  <c r="AX122" i="7"/>
  <c r="AX114" i="7"/>
  <c r="BE109" i="7"/>
  <c r="AW101" i="7"/>
  <c r="BT93" i="7"/>
  <c r="BT89" i="7"/>
  <c r="BD64" i="7"/>
  <c r="AO57" i="7"/>
  <c r="BV43" i="7"/>
  <c r="BU38" i="7"/>
  <c r="AT34" i="5"/>
  <c r="BW28" i="7"/>
  <c r="BL24" i="7"/>
  <c r="AN16" i="7"/>
  <c r="AQ11" i="7"/>
  <c r="BV116" i="7"/>
  <c r="AN67" i="7"/>
  <c r="BL248" i="7"/>
  <c r="BV215" i="7"/>
  <c r="BU203" i="7"/>
  <c r="BQ147" i="6"/>
  <c r="CB134" i="7"/>
  <c r="AT55" i="6"/>
  <c r="AT35" i="6"/>
  <c r="AX61" i="7"/>
  <c r="BL280" i="7"/>
  <c r="BT261" i="7"/>
  <c r="BA233" i="5"/>
  <c r="BA233" i="7" s="1"/>
  <c r="AS222" i="5"/>
  <c r="BB210" i="5"/>
  <c r="BY201" i="6"/>
  <c r="BY185" i="6"/>
  <c r="BY185" i="7" s="1"/>
  <c r="BJ155" i="5"/>
  <c r="AN146" i="7"/>
  <c r="BU140" i="7"/>
  <c r="AS123" i="6"/>
  <c r="AO103" i="7"/>
  <c r="AT96" i="5"/>
  <c r="BZ93" i="6"/>
  <c r="BW82" i="7"/>
  <c r="AS71" i="5"/>
  <c r="AQ69" i="7"/>
  <c r="BF56" i="7"/>
  <c r="BQ52" i="6"/>
  <c r="AX48" i="7"/>
  <c r="BP31" i="5"/>
  <c r="BP31" i="7" s="1"/>
  <c r="AW27" i="7"/>
  <c r="BL6" i="7"/>
  <c r="BE3" i="7"/>
  <c r="BE257" i="7"/>
  <c r="BE217" i="7"/>
  <c r="BE138" i="7"/>
  <c r="BE82" i="7"/>
  <c r="BE30" i="7"/>
  <c r="BE237" i="7"/>
  <c r="BE241" i="7"/>
  <c r="BE150" i="7"/>
  <c r="BE50" i="7"/>
  <c r="BE110" i="7"/>
  <c r="BE279" i="7"/>
  <c r="BE190" i="7"/>
  <c r="BE146" i="7"/>
  <c r="BE155" i="7"/>
  <c r="BE261" i="7"/>
  <c r="BE178" i="7"/>
  <c r="BE206" i="7"/>
  <c r="BE249" i="7"/>
  <c r="BE6" i="7"/>
  <c r="BN296" i="7"/>
  <c r="BV292" i="7"/>
  <c r="BV284" i="7"/>
  <c r="AT300" i="6"/>
  <c r="AT300" i="7" s="1"/>
  <c r="AX302" i="7"/>
  <c r="BA295" i="7"/>
  <c r="AS287" i="6"/>
  <c r="BT251" i="7"/>
  <c r="BW303" i="7"/>
  <c r="AU290" i="5"/>
  <c r="AS272" i="6"/>
  <c r="AS244" i="6"/>
  <c r="AS216" i="6"/>
  <c r="AS184" i="6"/>
  <c r="AT239" i="6"/>
  <c r="BU230" i="7"/>
  <c r="AT166" i="5"/>
  <c r="AT166" i="7" s="1"/>
  <c r="BO162" i="5"/>
  <c r="BO156" i="5"/>
  <c r="BO279" i="5"/>
  <c r="BO280" i="5"/>
  <c r="BO268" i="5"/>
  <c r="BO256" i="5"/>
  <c r="BO196" i="5"/>
  <c r="BO180" i="5"/>
  <c r="BO192" i="5"/>
  <c r="BO176" i="5"/>
  <c r="BO150" i="5"/>
  <c r="BO146" i="5"/>
  <c r="BO142" i="5"/>
  <c r="BO138" i="5"/>
  <c r="BO134" i="5"/>
  <c r="BO130" i="5"/>
  <c r="BO126" i="5"/>
  <c r="BO122" i="5"/>
  <c r="BO118" i="5"/>
  <c r="BO114" i="5"/>
  <c r="BO93" i="5"/>
  <c r="BO73" i="5"/>
  <c r="BO62" i="5"/>
  <c r="BO41" i="5"/>
  <c r="BO30" i="5"/>
  <c r="BO9" i="5"/>
  <c r="BO244" i="5"/>
  <c r="BO228" i="5"/>
  <c r="BO217" i="5"/>
  <c r="BO110" i="5"/>
  <c r="BO85" i="5"/>
  <c r="BO74" i="5"/>
  <c r="BO53" i="5"/>
  <c r="BO42" i="5"/>
  <c r="BO21" i="5"/>
  <c r="BO10" i="5"/>
  <c r="BO259" i="5"/>
  <c r="BO193" i="5"/>
  <c r="BO178" i="5"/>
  <c r="BO155" i="5"/>
  <c r="BO147" i="5"/>
  <c r="BO131" i="5"/>
  <c r="BO107" i="5"/>
  <c r="BO254" i="5"/>
  <c r="BO232" i="5"/>
  <c r="BO203" i="5"/>
  <c r="BO88" i="5"/>
  <c r="BO56" i="5"/>
  <c r="BO24" i="5"/>
  <c r="BO277" i="5"/>
  <c r="BO269" i="5"/>
  <c r="BO261" i="5"/>
  <c r="BO253" i="5"/>
  <c r="BO219" i="5"/>
  <c r="BO206" i="5"/>
  <c r="BO84" i="5"/>
  <c r="BO52" i="5"/>
  <c r="BO20" i="5"/>
  <c r="BO258" i="5"/>
  <c r="BO251" i="5"/>
  <c r="BO111" i="5"/>
  <c r="BO222" i="5"/>
  <c r="BO100" i="5"/>
  <c r="BO64" i="5"/>
  <c r="BO32" i="5"/>
  <c r="BO198" i="5"/>
  <c r="BO273" i="5"/>
  <c r="BO265" i="5"/>
  <c r="BO257" i="5"/>
  <c r="BO249" i="5"/>
  <c r="BO267" i="5"/>
  <c r="BO242" i="5"/>
  <c r="BO191" i="5"/>
  <c r="BO161" i="5"/>
  <c r="BO160" i="5"/>
  <c r="BO272" i="5"/>
  <c r="BO264" i="5"/>
  <c r="BO237" i="5"/>
  <c r="BO233" i="5"/>
  <c r="BO188" i="5"/>
  <c r="BO169" i="5"/>
  <c r="BO216" i="5"/>
  <c r="BO181" i="5"/>
  <c r="BO165" i="5"/>
  <c r="BO106" i="5"/>
  <c r="BO81" i="5"/>
  <c r="BO70" i="5"/>
  <c r="BO49" i="5"/>
  <c r="BO38" i="5"/>
  <c r="BO17" i="5"/>
  <c r="BO6" i="5"/>
  <c r="BO252" i="5"/>
  <c r="BO201" i="5"/>
  <c r="BO153" i="5"/>
  <c r="BO208" i="5"/>
  <c r="BO145" i="5"/>
  <c r="BO137" i="5"/>
  <c r="BO129" i="5"/>
  <c r="BO121" i="5"/>
  <c r="BO113" i="5"/>
  <c r="BO102" i="5"/>
  <c r="BO82" i="5"/>
  <c r="BO61" i="5"/>
  <c r="BO50" i="5"/>
  <c r="BO29" i="5"/>
  <c r="BO18" i="5"/>
  <c r="BO281" i="5"/>
  <c r="BO108" i="5"/>
  <c r="BO283" i="5"/>
  <c r="BO226" i="5"/>
  <c r="BO143" i="5"/>
  <c r="BO127" i="5"/>
  <c r="BO115" i="5"/>
  <c r="BO59" i="5"/>
  <c r="BO27" i="5"/>
  <c r="BO218" i="5"/>
  <c r="BO210" i="5"/>
  <c r="BO99" i="5"/>
  <c r="BO71" i="5"/>
  <c r="BO63" i="5"/>
  <c r="BO39" i="5"/>
  <c r="BO31" i="5"/>
  <c r="BO7" i="5"/>
  <c r="BO112" i="5"/>
  <c r="BO60" i="5"/>
  <c r="BO28" i="5"/>
  <c r="BO240" i="5"/>
  <c r="BO229" i="5"/>
  <c r="BO200" i="5"/>
  <c r="BO109" i="5"/>
  <c r="BO98" i="5"/>
  <c r="BO78" i="5"/>
  <c r="BO57" i="5"/>
  <c r="BO46" i="5"/>
  <c r="BO25" i="5"/>
  <c r="BO14" i="5"/>
  <c r="BO260" i="5"/>
  <c r="BO248" i="5"/>
  <c r="BO220" i="5"/>
  <c r="BO164" i="5"/>
  <c r="BO213" i="5"/>
  <c r="BO197" i="5"/>
  <c r="BO105" i="5"/>
  <c r="BO94" i="5"/>
  <c r="BO69" i="5"/>
  <c r="BO58" i="5"/>
  <c r="BO37" i="5"/>
  <c r="BO26" i="5"/>
  <c r="BO5" i="5"/>
  <c r="BO247" i="5"/>
  <c r="BO175" i="5"/>
  <c r="BO103" i="5"/>
  <c r="BO95" i="5"/>
  <c r="BO83" i="5"/>
  <c r="BO51" i="5"/>
  <c r="BO19" i="5"/>
  <c r="BO187" i="5"/>
  <c r="BO173" i="5"/>
  <c r="BO72" i="5"/>
  <c r="BO40" i="5"/>
  <c r="BO8" i="5"/>
  <c r="BO230" i="5"/>
  <c r="BO245" i="5"/>
  <c r="BO177" i="5"/>
  <c r="BO235" i="5"/>
  <c r="BO190" i="5"/>
  <c r="BO174" i="5"/>
  <c r="BO104" i="5"/>
  <c r="BO68" i="5"/>
  <c r="BO36" i="5"/>
  <c r="BO4" i="5"/>
  <c r="BO262" i="5"/>
  <c r="BO166" i="5"/>
  <c r="BO275" i="5"/>
  <c r="BO225" i="5"/>
  <c r="BO139" i="5"/>
  <c r="BO123" i="5"/>
  <c r="BO91" i="5"/>
  <c r="BO67" i="5"/>
  <c r="BO35" i="5"/>
  <c r="BO3" i="5"/>
  <c r="BO250" i="5"/>
  <c r="BO152" i="5"/>
  <c r="BO148" i="5"/>
  <c r="BO144" i="5"/>
  <c r="BO140" i="5"/>
  <c r="BO136" i="5"/>
  <c r="BO132" i="5"/>
  <c r="BO128" i="5"/>
  <c r="BO124" i="5"/>
  <c r="BO120" i="5"/>
  <c r="BO116" i="5"/>
  <c r="BO80" i="5"/>
  <c r="BO48" i="5"/>
  <c r="BO16" i="5"/>
  <c r="BO234" i="5"/>
  <c r="BO182" i="5"/>
  <c r="BO255" i="5"/>
  <c r="BO209" i="5"/>
  <c r="BO194" i="5"/>
  <c r="BO170" i="5"/>
  <c r="BO236" i="5"/>
  <c r="BO185" i="5"/>
  <c r="BO172" i="5"/>
  <c r="BO224" i="5"/>
  <c r="BO184" i="5"/>
  <c r="BO101" i="5"/>
  <c r="BO90" i="5"/>
  <c r="BO86" i="5"/>
  <c r="BO65" i="5"/>
  <c r="BO54" i="5"/>
  <c r="BO33" i="5"/>
  <c r="BO22" i="5"/>
  <c r="BO241" i="5"/>
  <c r="BO276" i="5"/>
  <c r="BO212" i="5"/>
  <c r="BO204" i="5"/>
  <c r="BO149" i="5"/>
  <c r="BO141" i="5"/>
  <c r="BO133" i="5"/>
  <c r="BO125" i="5"/>
  <c r="BO117" i="5"/>
  <c r="BO97" i="5"/>
  <c r="BO77" i="5"/>
  <c r="BO66" i="5"/>
  <c r="BO45" i="5"/>
  <c r="BO34" i="5"/>
  <c r="BO13" i="5"/>
  <c r="BO274" i="5"/>
  <c r="BO205" i="5"/>
  <c r="BO189" i="5"/>
  <c r="BO171" i="5"/>
  <c r="BO92" i="5"/>
  <c r="BO238" i="5"/>
  <c r="BO202" i="5"/>
  <c r="BO186" i="5"/>
  <c r="BO271" i="5"/>
  <c r="BO263" i="5"/>
  <c r="BO243" i="5"/>
  <c r="BO223" i="5"/>
  <c r="BO87" i="5"/>
  <c r="BO79" i="5"/>
  <c r="BO55" i="5"/>
  <c r="BO47" i="5"/>
  <c r="BO23" i="5"/>
  <c r="BO15" i="5"/>
  <c r="BO221" i="5"/>
  <c r="BO89" i="5"/>
  <c r="BO270" i="5"/>
  <c r="BO207" i="5"/>
  <c r="BO282" i="5"/>
  <c r="BO157" i="5"/>
  <c r="BO151" i="5"/>
  <c r="BO135" i="5"/>
  <c r="BO119" i="5"/>
  <c r="BO75" i="5"/>
  <c r="BO43" i="5"/>
  <c r="BO11" i="5"/>
  <c r="BO266" i="5"/>
  <c r="BO168" i="5"/>
  <c r="BO96" i="5"/>
  <c r="BO76" i="5"/>
  <c r="BO44" i="5"/>
  <c r="BO12" i="5"/>
  <c r="BO246" i="5"/>
  <c r="BO278" i="5"/>
  <c r="BO214" i="5"/>
  <c r="AT294" i="6"/>
  <c r="BI245" i="5"/>
  <c r="BP235" i="6"/>
  <c r="AS217" i="5"/>
  <c r="BM208" i="6"/>
  <c r="BM176" i="5"/>
  <c r="BF171" i="7"/>
  <c r="AT150" i="5"/>
  <c r="AT146" i="6"/>
  <c r="AT134" i="5"/>
  <c r="AT130" i="6"/>
  <c r="AT118" i="5"/>
  <c r="AT114" i="6"/>
  <c r="BL104" i="7"/>
  <c r="BU82" i="7"/>
  <c r="AW77" i="7"/>
  <c r="BF66" i="7"/>
  <c r="BU50" i="7"/>
  <c r="AW45" i="7"/>
  <c r="BF34" i="7"/>
  <c r="BU18" i="7"/>
  <c r="AW13" i="7"/>
  <c r="BK172" i="5"/>
  <c r="BK271" i="5"/>
  <c r="BK224" i="5"/>
  <c r="BK16" i="5"/>
  <c r="BK32" i="5"/>
  <c r="BK48" i="5"/>
  <c r="BK48" i="7" s="1"/>
  <c r="BK64" i="5"/>
  <c r="BK236" i="5"/>
  <c r="BK244" i="5"/>
  <c r="BK247" i="5"/>
  <c r="BK263" i="5"/>
  <c r="BK187" i="5"/>
  <c r="BK187" i="7" s="1"/>
  <c r="BK208" i="5"/>
  <c r="BK208" i="7" s="1"/>
  <c r="BK80" i="5"/>
  <c r="BK80" i="7" s="1"/>
  <c r="BK220" i="5"/>
  <c r="BK176" i="5"/>
  <c r="BK192" i="5"/>
  <c r="BK96" i="5"/>
  <c r="BK112" i="5"/>
  <c r="BK188" i="5"/>
  <c r="BK188" i="7" s="1"/>
  <c r="BK204" i="5"/>
  <c r="BK275" i="5"/>
  <c r="BK171" i="5"/>
  <c r="BK171" i="7" s="1"/>
  <c r="BK155" i="5"/>
  <c r="BK168" i="5"/>
  <c r="BK114" i="5"/>
  <c r="BK62" i="5"/>
  <c r="BK58" i="5"/>
  <c r="BK30" i="5"/>
  <c r="BK26" i="5"/>
  <c r="BK26" i="7" s="1"/>
  <c r="BK95" i="5"/>
  <c r="BK95" i="7" s="1"/>
  <c r="BK53" i="5"/>
  <c r="BK241" i="5"/>
  <c r="BK225" i="5"/>
  <c r="BK209" i="5"/>
  <c r="BK193" i="5"/>
  <c r="BK177" i="5"/>
  <c r="BK177" i="7" s="1"/>
  <c r="BK179" i="5"/>
  <c r="BK179" i="7" s="1"/>
  <c r="BK52" i="5"/>
  <c r="BK52" i="7" s="1"/>
  <c r="BK141" i="5"/>
  <c r="BK25" i="5"/>
  <c r="BK264" i="5"/>
  <c r="BK248" i="5"/>
  <c r="BK229" i="5"/>
  <c r="BK213" i="5"/>
  <c r="BK213" i="7" s="1"/>
  <c r="BK197" i="5"/>
  <c r="BK181" i="5"/>
  <c r="BK181" i="7" s="1"/>
  <c r="BK165" i="5"/>
  <c r="BK250" i="5"/>
  <c r="BK226" i="5"/>
  <c r="BK210" i="5"/>
  <c r="BK194" i="5"/>
  <c r="BK178" i="5"/>
  <c r="BK162" i="5"/>
  <c r="BK162" i="7" s="1"/>
  <c r="BK227" i="5"/>
  <c r="BK227" i="7" s="1"/>
  <c r="BK150" i="5"/>
  <c r="BK134" i="5"/>
  <c r="BK118" i="5"/>
  <c r="BK78" i="5"/>
  <c r="BK74" i="5"/>
  <c r="BK46" i="5"/>
  <c r="BK42" i="5"/>
  <c r="BK42" i="7" s="1"/>
  <c r="BK14" i="5"/>
  <c r="BK14" i="7" s="1"/>
  <c r="BK10" i="5"/>
  <c r="BK164" i="5"/>
  <c r="BK124" i="5"/>
  <c r="BK8" i="5"/>
  <c r="BK129" i="5"/>
  <c r="BK77" i="5"/>
  <c r="BK77" i="7" s="1"/>
  <c r="BK13" i="5"/>
  <c r="BK277" i="5"/>
  <c r="BK274" i="5"/>
  <c r="BK266" i="5"/>
  <c r="BK211" i="5"/>
  <c r="BK251" i="5"/>
  <c r="BK99" i="5"/>
  <c r="BK79" i="5"/>
  <c r="BK15" i="5"/>
  <c r="BK15" i="7" s="1"/>
  <c r="BK108" i="5"/>
  <c r="BK28" i="5"/>
  <c r="BK219" i="5"/>
  <c r="BK268" i="5"/>
  <c r="BK257" i="5"/>
  <c r="BK253" i="5"/>
  <c r="BK278" i="5"/>
  <c r="BK278" i="7" s="1"/>
  <c r="BK216" i="5"/>
  <c r="BK59" i="5"/>
  <c r="BK27" i="5"/>
  <c r="BK116" i="5"/>
  <c r="BK44" i="5"/>
  <c r="BK215" i="5"/>
  <c r="BK215" i="7" s="1"/>
  <c r="BK105" i="5"/>
  <c r="BK105" i="7" s="1"/>
  <c r="BK69" i="5"/>
  <c r="BK69" i="7" s="1"/>
  <c r="BK5" i="5"/>
  <c r="BK282" i="5"/>
  <c r="BK200" i="5"/>
  <c r="BK66" i="5"/>
  <c r="BK34" i="5"/>
  <c r="BK267" i="5"/>
  <c r="BK267" i="7" s="1"/>
  <c r="BK255" i="5"/>
  <c r="BK91" i="5"/>
  <c r="BK87" i="5"/>
  <c r="BK55" i="5"/>
  <c r="BK23" i="5"/>
  <c r="BK128" i="5"/>
  <c r="BK231" i="5"/>
  <c r="BK93" i="5"/>
  <c r="BK89" i="5"/>
  <c r="BK41" i="5"/>
  <c r="BK41" i="7" s="1"/>
  <c r="BK245" i="5"/>
  <c r="BK230" i="5"/>
  <c r="BK214" i="5"/>
  <c r="BK198" i="5"/>
  <c r="BK182" i="5"/>
  <c r="BK166" i="5"/>
  <c r="BK166" i="7" s="1"/>
  <c r="BK212" i="5"/>
  <c r="BK212" i="7" s="1"/>
  <c r="BK180" i="5"/>
  <c r="BK180" i="7" s="1"/>
  <c r="BK103" i="5"/>
  <c r="BK67" i="5"/>
  <c r="BK35" i="5"/>
  <c r="BK153" i="5"/>
  <c r="BK140" i="5"/>
  <c r="BK76" i="5"/>
  <c r="BK76" i="7" s="1"/>
  <c r="BK4" i="5"/>
  <c r="BK167" i="5"/>
  <c r="BK145" i="5"/>
  <c r="BK29" i="5"/>
  <c r="BK261" i="5"/>
  <c r="BK233" i="5"/>
  <c r="BK217" i="5"/>
  <c r="BK201" i="5"/>
  <c r="BK185" i="5"/>
  <c r="BK169" i="5"/>
  <c r="BK169" i="7" s="1"/>
  <c r="BK259" i="5"/>
  <c r="BK146" i="5"/>
  <c r="BK130" i="5"/>
  <c r="BK102" i="5"/>
  <c r="BK228" i="5"/>
  <c r="BK157" i="5"/>
  <c r="BK157" i="7" s="1"/>
  <c r="BK120" i="5"/>
  <c r="BK104" i="5"/>
  <c r="BK24" i="5"/>
  <c r="BK24" i="7" s="1"/>
  <c r="BK149" i="5"/>
  <c r="BK149" i="7" s="1"/>
  <c r="BK33" i="5"/>
  <c r="BK156" i="5"/>
  <c r="BK203" i="5"/>
  <c r="BK203" i="7" s="1"/>
  <c r="BK159" i="5"/>
  <c r="BK159" i="7" s="1"/>
  <c r="BK273" i="5"/>
  <c r="BK237" i="5"/>
  <c r="BK221" i="5"/>
  <c r="BK221" i="7" s="1"/>
  <c r="BK205" i="5"/>
  <c r="BK205" i="7" s="1"/>
  <c r="BK189" i="5"/>
  <c r="BK173" i="5"/>
  <c r="BK173" i="7" s="1"/>
  <c r="BK242" i="5"/>
  <c r="BK195" i="5"/>
  <c r="BK195" i="7" s="1"/>
  <c r="BK161" i="5"/>
  <c r="BK142" i="5"/>
  <c r="BK142" i="7" s="1"/>
  <c r="BK126" i="5"/>
  <c r="BK126" i="7" s="1"/>
  <c r="BK86" i="5"/>
  <c r="BK86" i="7" s="1"/>
  <c r="BK54" i="5"/>
  <c r="BK22" i="5"/>
  <c r="BK240" i="5"/>
  <c r="BK240" i="7" s="1"/>
  <c r="BK111" i="5"/>
  <c r="BK111" i="7" s="1"/>
  <c r="BK132" i="5"/>
  <c r="BK40" i="5"/>
  <c r="BK40" i="7" s="1"/>
  <c r="BK239" i="5"/>
  <c r="BK121" i="5"/>
  <c r="BK85" i="5"/>
  <c r="BK21" i="5"/>
  <c r="BK249" i="5"/>
  <c r="BK249" i="7" s="1"/>
  <c r="BK258" i="5"/>
  <c r="BK258" i="7" s="1"/>
  <c r="BK144" i="5"/>
  <c r="BK60" i="5"/>
  <c r="BK109" i="5"/>
  <c r="BK109" i="7" s="1"/>
  <c r="BK57" i="5"/>
  <c r="BK57" i="7" s="1"/>
  <c r="BK272" i="5"/>
  <c r="BK256" i="5"/>
  <c r="BK256" i="7" s="1"/>
  <c r="BK265" i="5"/>
  <c r="BK262" i="5"/>
  <c r="BK234" i="5"/>
  <c r="BK218" i="5"/>
  <c r="BK218" i="7" s="1"/>
  <c r="BK202" i="5"/>
  <c r="BK202" i="7" s="1"/>
  <c r="BK186" i="5"/>
  <c r="BK186" i="7" s="1"/>
  <c r="BK170" i="5"/>
  <c r="BK154" i="5"/>
  <c r="BK98" i="5"/>
  <c r="BK98" i="7" s="1"/>
  <c r="BK70" i="5"/>
  <c r="BK70" i="7" s="1"/>
  <c r="BK38" i="5"/>
  <c r="BK6" i="5"/>
  <c r="BK6" i="7" s="1"/>
  <c r="BK3" i="5"/>
  <c r="BK92" i="5"/>
  <c r="BK72" i="5"/>
  <c r="BK97" i="5"/>
  <c r="BK45" i="5"/>
  <c r="BK45" i="7" s="1"/>
  <c r="BK280" i="5"/>
  <c r="BK280" i="7" s="1"/>
  <c r="BK254" i="5"/>
  <c r="BK196" i="5"/>
  <c r="BK151" i="5"/>
  <c r="BK151" i="7" s="1"/>
  <c r="BK147" i="5"/>
  <c r="BK147" i="7" s="1"/>
  <c r="BK143" i="5"/>
  <c r="BK139" i="5"/>
  <c r="BK139" i="7" s="1"/>
  <c r="BK135" i="5"/>
  <c r="BK131" i="5"/>
  <c r="BK127" i="5"/>
  <c r="BK123" i="5"/>
  <c r="BK119" i="5"/>
  <c r="BK119" i="7" s="1"/>
  <c r="BK115" i="5"/>
  <c r="BK115" i="7" s="1"/>
  <c r="BK63" i="5"/>
  <c r="BK31" i="5"/>
  <c r="BK136" i="5"/>
  <c r="BK136" i="7" s="1"/>
  <c r="BK100" i="5"/>
  <c r="BK100" i="7" s="1"/>
  <c r="BK20" i="5"/>
  <c r="BK199" i="5"/>
  <c r="BK199" i="7" s="1"/>
  <c r="BK183" i="5"/>
  <c r="BK101" i="5"/>
  <c r="BK49" i="5"/>
  <c r="BK133" i="5"/>
  <c r="BK81" i="5"/>
  <c r="BK235" i="5"/>
  <c r="BK235" i="7" s="1"/>
  <c r="BK276" i="5"/>
  <c r="BK276" i="7" s="1"/>
  <c r="BK260" i="5"/>
  <c r="BK252" i="5"/>
  <c r="BK281" i="5"/>
  <c r="BK158" i="5"/>
  <c r="BK232" i="5"/>
  <c r="BK283" i="5"/>
  <c r="BK283" i="7" s="1"/>
  <c r="BK75" i="5"/>
  <c r="BK43" i="5"/>
  <c r="BK11" i="5"/>
  <c r="BK148" i="5"/>
  <c r="BK148" i="7" s="1"/>
  <c r="BK36" i="5"/>
  <c r="BK137" i="5"/>
  <c r="BK37" i="5"/>
  <c r="BK279" i="5"/>
  <c r="BK269" i="5"/>
  <c r="BK270" i="5"/>
  <c r="BK270" i="7" s="1"/>
  <c r="BK246" i="5"/>
  <c r="BK138" i="5"/>
  <c r="BK138" i="7" s="1"/>
  <c r="BK122" i="5"/>
  <c r="BK94" i="5"/>
  <c r="BK90" i="5"/>
  <c r="BK107" i="5"/>
  <c r="BK71" i="5"/>
  <c r="BK71" i="7" s="1"/>
  <c r="BK39" i="5"/>
  <c r="BK39" i="7" s="1"/>
  <c r="BK7" i="5"/>
  <c r="BK56" i="5"/>
  <c r="BK125" i="5"/>
  <c r="BK73" i="5"/>
  <c r="BK9" i="5"/>
  <c r="BK238" i="5"/>
  <c r="BK238" i="7" s="1"/>
  <c r="BK222" i="5"/>
  <c r="BK206" i="5"/>
  <c r="BK190" i="5"/>
  <c r="BK174" i="5"/>
  <c r="BK174" i="7" s="1"/>
  <c r="BK163" i="5"/>
  <c r="BK83" i="5"/>
  <c r="BK51" i="5"/>
  <c r="BK19" i="5"/>
  <c r="BK68" i="5"/>
  <c r="BK12" i="5"/>
  <c r="BK12" i="7" s="1"/>
  <c r="BK113" i="5"/>
  <c r="BK61" i="5"/>
  <c r="BK61" i="7" s="1"/>
  <c r="BK184" i="5"/>
  <c r="BK110" i="5"/>
  <c r="BK106" i="5"/>
  <c r="BK82" i="5"/>
  <c r="BK50" i="5"/>
  <c r="BK50" i="7" s="1"/>
  <c r="BK18" i="5"/>
  <c r="BK18" i="7" s="1"/>
  <c r="BK152" i="5"/>
  <c r="BK88" i="5"/>
  <c r="BK117" i="5"/>
  <c r="BK65" i="5"/>
  <c r="BK47" i="5"/>
  <c r="BK84" i="5"/>
  <c r="BK17" i="5"/>
  <c r="BK17" i="7" s="1"/>
  <c r="AQ263" i="7"/>
  <c r="CA160" i="5"/>
  <c r="BQ59" i="6"/>
  <c r="AS14" i="6"/>
  <c r="AT238" i="5"/>
  <c r="BR227" i="6"/>
  <c r="BA169" i="6"/>
  <c r="AT148" i="6"/>
  <c r="BG141" i="7"/>
  <c r="AN134" i="7"/>
  <c r="BV109" i="7"/>
  <c r="AU97" i="5"/>
  <c r="BQ92" i="5"/>
  <c r="AS59" i="5"/>
  <c r="AQ57" i="7"/>
  <c r="AU45" i="6"/>
  <c r="BQ40" i="6"/>
  <c r="BZ29" i="5"/>
  <c r="BP19" i="5"/>
  <c r="AW15" i="7"/>
  <c r="AW295" i="7"/>
  <c r="BF290" i="7"/>
  <c r="AT252" i="6"/>
  <c r="BG229" i="7"/>
  <c r="AS305" i="5"/>
  <c r="AS306" i="5"/>
  <c r="AS298" i="5"/>
  <c r="AS302" i="5"/>
  <c r="AS301" i="5"/>
  <c r="AU254" i="6"/>
  <c r="AT241" i="6"/>
  <c r="AQ226" i="7"/>
  <c r="AQ210" i="7"/>
  <c r="AQ194" i="7"/>
  <c r="AQ178" i="7"/>
  <c r="AQ162" i="7"/>
  <c r="BJ306" i="7"/>
  <c r="AU232" i="5"/>
  <c r="AW174" i="7"/>
  <c r="BV150" i="7"/>
  <c r="BV134" i="7"/>
  <c r="BV118" i="7"/>
  <c r="BV70" i="7"/>
  <c r="BG46" i="7"/>
  <c r="BV34" i="7"/>
  <c r="BV6" i="7"/>
  <c r="BA249" i="6"/>
  <c r="BZ221" i="6"/>
  <c r="BB203" i="5"/>
  <c r="BB171" i="5"/>
  <c r="BB171" i="7" s="1"/>
  <c r="AS61" i="6"/>
  <c r="AS29" i="6"/>
  <c r="BZ265" i="6"/>
  <c r="BO231" i="5"/>
  <c r="BO231" i="7" s="1"/>
  <c r="CC188" i="5"/>
  <c r="AS130" i="6"/>
  <c r="AT111" i="5"/>
  <c r="AT91" i="5"/>
  <c r="AT67" i="5"/>
  <c r="AT67" i="7" s="1"/>
  <c r="AT11" i="6"/>
  <c r="BF258" i="7"/>
  <c r="BF202" i="7"/>
  <c r="BF131" i="7"/>
  <c r="BF43" i="7"/>
  <c r="BF163" i="7"/>
  <c r="BF246" i="7"/>
  <c r="BF167" i="7"/>
  <c r="BF95" i="7"/>
  <c r="BF51" i="7"/>
  <c r="BF179" i="7"/>
  <c r="BF65" i="7"/>
  <c r="BF278" i="7"/>
  <c r="BF239" i="7"/>
  <c r="BF139" i="7"/>
  <c r="BF91" i="7"/>
  <c r="BF31" i="7"/>
  <c r="BF266" i="7"/>
  <c r="BF198" i="7"/>
  <c r="BF194" i="7"/>
  <c r="BF215" i="7"/>
  <c r="BF119" i="7"/>
  <c r="BF47" i="7"/>
  <c r="BF274" i="7"/>
  <c r="BR163" i="5"/>
  <c r="BR163" i="7" s="1"/>
  <c r="AS115" i="6"/>
  <c r="AU101" i="6"/>
  <c r="BQ96" i="6"/>
  <c r="AS63" i="6"/>
  <c r="AU49" i="6"/>
  <c r="BQ44" i="6"/>
  <c r="BQ44" i="7" s="1"/>
  <c r="BZ33" i="5"/>
  <c r="BZ33" i="7" s="1"/>
  <c r="BP23" i="5"/>
  <c r="CB100" i="7"/>
  <c r="CB46" i="7"/>
  <c r="CB234" i="7"/>
  <c r="CB36" i="7"/>
  <c r="AW249" i="7"/>
  <c r="AW234" i="7"/>
  <c r="AW237" i="7"/>
  <c r="AW153" i="7"/>
  <c r="AW201" i="7"/>
  <c r="AW26" i="7"/>
  <c r="AW213" i="7"/>
  <c r="AW193" i="7"/>
  <c r="AW214" i="7"/>
  <c r="AW130" i="7"/>
  <c r="AW106" i="7"/>
  <c r="AW241" i="7"/>
  <c r="AW142" i="7"/>
  <c r="AW62" i="7"/>
  <c r="AW22" i="7"/>
  <c r="AW186" i="7"/>
  <c r="AW221" i="7"/>
  <c r="AW169" i="7"/>
  <c r="AW94" i="7"/>
  <c r="BJ202" i="5"/>
  <c r="BC179" i="7"/>
  <c r="BC107" i="7"/>
  <c r="BC84" i="7"/>
  <c r="BC24" i="7"/>
  <c r="AR112" i="7"/>
  <c r="AR51" i="7"/>
  <c r="AR79" i="7"/>
  <c r="AU296" i="7"/>
  <c r="BQ210" i="7" l="1"/>
  <c r="BC248" i="7"/>
  <c r="BP177" i="7"/>
  <c r="CB161" i="7"/>
  <c r="BZ13" i="7"/>
  <c r="AR36" i="7"/>
  <c r="AR190" i="7"/>
  <c r="AR16" i="7"/>
  <c r="CD284" i="7"/>
  <c r="BP231" i="7"/>
  <c r="BP245" i="7"/>
  <c r="BP207" i="7"/>
  <c r="BP17" i="7"/>
  <c r="BP54" i="7"/>
  <c r="BP194" i="7"/>
  <c r="BM220" i="7"/>
  <c r="BH174" i="7"/>
  <c r="BQ55" i="7"/>
  <c r="AZ112" i="7"/>
  <c r="BZ305" i="7"/>
  <c r="AT281" i="7"/>
  <c r="BC261" i="7"/>
  <c r="BP224" i="7"/>
  <c r="BP238" i="7"/>
  <c r="CC188" i="7"/>
  <c r="BK224" i="7"/>
  <c r="AR68" i="7"/>
  <c r="AR57" i="7"/>
  <c r="AR158" i="7"/>
  <c r="AR25" i="7"/>
  <c r="AR127" i="7"/>
  <c r="BC94" i="7"/>
  <c r="AU200" i="7"/>
  <c r="BY233" i="7"/>
  <c r="BP239" i="7"/>
  <c r="BH117" i="7"/>
  <c r="BH76" i="7"/>
  <c r="BH182" i="7"/>
  <c r="AZ181" i="7"/>
  <c r="BN183" i="7"/>
  <c r="AR72" i="7"/>
  <c r="BH18" i="7"/>
  <c r="BH275" i="7"/>
  <c r="BK211" i="7"/>
  <c r="BK124" i="7"/>
  <c r="BK226" i="7"/>
  <c r="BK264" i="7"/>
  <c r="BK114" i="7"/>
  <c r="BQ154" i="7"/>
  <c r="AR185" i="7"/>
  <c r="AR100" i="7"/>
  <c r="AR73" i="7"/>
  <c r="BC194" i="7"/>
  <c r="BC158" i="7"/>
  <c r="AU149" i="7"/>
  <c r="BM156" i="7"/>
  <c r="BM207" i="7"/>
  <c r="BH90" i="7"/>
  <c r="BH123" i="7"/>
  <c r="BH198" i="7"/>
  <c r="BZ213" i="7"/>
  <c r="BN38" i="7"/>
  <c r="CB12" i="7"/>
  <c r="CB85" i="7"/>
  <c r="BK134" i="7"/>
  <c r="BK250" i="7"/>
  <c r="BK241" i="7"/>
  <c r="BK168" i="7"/>
  <c r="BQ11" i="7"/>
  <c r="AT248" i="7"/>
  <c r="AR60" i="7"/>
  <c r="AR232" i="7"/>
  <c r="AR77" i="7"/>
  <c r="BR253" i="7"/>
  <c r="BR225" i="7"/>
  <c r="BR128" i="7"/>
  <c r="AT296" i="7"/>
  <c r="AZ105" i="7"/>
  <c r="AT76" i="7"/>
  <c r="BN292" i="7"/>
  <c r="BP97" i="7"/>
  <c r="BP163" i="7"/>
  <c r="CB276" i="7"/>
  <c r="BK261" i="7"/>
  <c r="BK23" i="7"/>
  <c r="BK236" i="7"/>
  <c r="BQ31" i="7"/>
  <c r="AR125" i="7"/>
  <c r="BR238" i="7"/>
  <c r="BR99" i="7"/>
  <c r="BR8" i="7"/>
  <c r="BR252" i="7"/>
  <c r="BR94" i="7"/>
  <c r="BC14" i="7"/>
  <c r="BC89" i="7"/>
  <c r="BC98" i="7"/>
  <c r="BC40" i="7"/>
  <c r="BH38" i="7"/>
  <c r="BH66" i="7"/>
  <c r="BQ15" i="7"/>
  <c r="BH192" i="7"/>
  <c r="BN134" i="7"/>
  <c r="BN161" i="7"/>
  <c r="AR81" i="7"/>
  <c r="AR249" i="7"/>
  <c r="BH101" i="7"/>
  <c r="BH203" i="7"/>
  <c r="BR303" i="7"/>
  <c r="AS42" i="7"/>
  <c r="AS233" i="7"/>
  <c r="AS225" i="7"/>
  <c r="CB176" i="7"/>
  <c r="AU278" i="7"/>
  <c r="BC282" i="7"/>
  <c r="AU81" i="7"/>
  <c r="CB73" i="7"/>
  <c r="CB249" i="7"/>
  <c r="CB238" i="7"/>
  <c r="CB72" i="7"/>
  <c r="CB6" i="7"/>
  <c r="AR302" i="7"/>
  <c r="BP96" i="7"/>
  <c r="BP275" i="7"/>
  <c r="BH53" i="7"/>
  <c r="BH62" i="7"/>
  <c r="AS298" i="7"/>
  <c r="BK163" i="7"/>
  <c r="BK36" i="7"/>
  <c r="BK146" i="7"/>
  <c r="BK230" i="7"/>
  <c r="BK59" i="7"/>
  <c r="BK108" i="7"/>
  <c r="BZ189" i="7"/>
  <c r="AR52" i="7"/>
  <c r="AR90" i="7"/>
  <c r="AR199" i="7"/>
  <c r="BR115" i="7"/>
  <c r="BR191" i="7"/>
  <c r="BR133" i="7"/>
  <c r="BC42" i="7"/>
  <c r="BC113" i="7"/>
  <c r="BC21" i="7"/>
  <c r="BC118" i="7"/>
  <c r="BC200" i="7"/>
  <c r="BM131" i="7"/>
  <c r="BM111" i="7"/>
  <c r="BN250" i="7"/>
  <c r="CB87" i="7"/>
  <c r="CB208" i="7"/>
  <c r="CB102" i="7"/>
  <c r="AR86" i="7"/>
  <c r="AR12" i="7"/>
  <c r="BC23" i="7"/>
  <c r="BM224" i="7"/>
  <c r="BM161" i="7"/>
  <c r="BM134" i="7"/>
  <c r="BM155" i="7"/>
  <c r="BH106" i="7"/>
  <c r="AZ85" i="7"/>
  <c r="AS106" i="7"/>
  <c r="CB236" i="7"/>
  <c r="AR9" i="7"/>
  <c r="AR84" i="7"/>
  <c r="AR203" i="7"/>
  <c r="BR216" i="7"/>
  <c r="BR193" i="7"/>
  <c r="BR120" i="7"/>
  <c r="BC272" i="7"/>
  <c r="BC163" i="7"/>
  <c r="AT295" i="7"/>
  <c r="BN195" i="7"/>
  <c r="BH47" i="7"/>
  <c r="AR296" i="7"/>
  <c r="CB186" i="7"/>
  <c r="BK251" i="7"/>
  <c r="BK62" i="7"/>
  <c r="BQ6" i="7"/>
  <c r="BQ165" i="7"/>
  <c r="BQ13" i="7"/>
  <c r="AR76" i="7"/>
  <c r="BR31" i="7"/>
  <c r="BR196" i="7"/>
  <c r="BR233" i="7"/>
  <c r="BR70" i="7"/>
  <c r="BR4" i="7"/>
  <c r="BC280" i="7"/>
  <c r="BC244" i="7"/>
  <c r="BC66" i="7"/>
  <c r="BM153" i="7"/>
  <c r="BM81" i="7"/>
  <c r="BM91" i="7"/>
  <c r="BP291" i="7"/>
  <c r="CB75" i="7"/>
  <c r="BK8" i="7"/>
  <c r="BK210" i="7"/>
  <c r="BK248" i="7"/>
  <c r="BK209" i="7"/>
  <c r="BK96" i="7"/>
  <c r="AR110" i="7"/>
  <c r="AR179" i="7"/>
  <c r="AR211" i="7"/>
  <c r="BR47" i="7"/>
  <c r="BR51" i="7"/>
  <c r="BR117" i="7"/>
  <c r="BC80" i="7"/>
  <c r="BC197" i="7"/>
  <c r="BP15" i="7"/>
  <c r="BH16" i="7"/>
  <c r="BH39" i="7"/>
  <c r="BH211" i="7"/>
  <c r="CB17" i="7"/>
  <c r="CB207" i="7"/>
  <c r="BK233" i="7"/>
  <c r="BK153" i="7"/>
  <c r="BK128" i="7"/>
  <c r="BK66" i="7"/>
  <c r="BK219" i="7"/>
  <c r="AR89" i="7"/>
  <c r="BC152" i="7"/>
  <c r="BC260" i="7"/>
  <c r="BC249" i="7"/>
  <c r="BC124" i="7"/>
  <c r="BC202" i="7"/>
  <c r="BC268" i="7"/>
  <c r="BC63" i="7"/>
  <c r="BH21" i="7"/>
  <c r="AT215" i="7"/>
  <c r="BK65" i="7"/>
  <c r="BK83" i="7"/>
  <c r="BK73" i="7"/>
  <c r="BK137" i="7"/>
  <c r="BK158" i="7"/>
  <c r="AR234" i="7"/>
  <c r="AR140" i="7"/>
  <c r="AR143" i="7"/>
  <c r="AR246" i="7"/>
  <c r="AR47" i="7"/>
  <c r="CD286" i="7"/>
  <c r="BC276" i="7"/>
  <c r="BC15" i="7"/>
  <c r="BC33" i="7"/>
  <c r="BC108" i="7"/>
  <c r="BM172" i="7"/>
  <c r="BZ109" i="7"/>
  <c r="BI291" i="7"/>
  <c r="BH267" i="7"/>
  <c r="BC26" i="7"/>
  <c r="BC153" i="7"/>
  <c r="BC3" i="7"/>
  <c r="BC8" i="7"/>
  <c r="AS206" i="7"/>
  <c r="AU33" i="7"/>
  <c r="BM52" i="7"/>
  <c r="BM186" i="7"/>
  <c r="BM211" i="7"/>
  <c r="BH133" i="7"/>
  <c r="BH161" i="7"/>
  <c r="AS197" i="7"/>
  <c r="BM240" i="7"/>
  <c r="BH239" i="7"/>
  <c r="AU292" i="7"/>
  <c r="BQ50" i="7"/>
  <c r="BQ192" i="7"/>
  <c r="BQ188" i="7"/>
  <c r="BQ137" i="7"/>
  <c r="BQ57" i="7"/>
  <c r="AS32" i="7"/>
  <c r="AS235" i="7"/>
  <c r="AS266" i="7"/>
  <c r="AS195" i="7"/>
  <c r="AS12" i="7"/>
  <c r="AS210" i="7"/>
  <c r="AS279" i="7"/>
  <c r="AS124" i="7"/>
  <c r="AS198" i="7"/>
  <c r="CB142" i="7"/>
  <c r="CB170" i="7"/>
  <c r="AS68" i="7"/>
  <c r="AS191" i="7"/>
  <c r="CB199" i="7"/>
  <c r="BQ160" i="7"/>
  <c r="BH225" i="7"/>
  <c r="BH73" i="7"/>
  <c r="AZ3" i="7"/>
  <c r="BH194" i="7"/>
  <c r="BH164" i="7"/>
  <c r="BQ4" i="7"/>
  <c r="AZ134" i="7"/>
  <c r="BP84" i="7"/>
  <c r="BP46" i="7"/>
  <c r="BP181" i="7"/>
  <c r="BP188" i="7"/>
  <c r="BP227" i="7"/>
  <c r="BP164" i="7"/>
  <c r="BP100" i="7"/>
  <c r="BP6" i="7"/>
  <c r="BP58" i="7"/>
  <c r="CB53" i="7"/>
  <c r="AZ157" i="7"/>
  <c r="BI261" i="7"/>
  <c r="AS77" i="7"/>
  <c r="AS57" i="7"/>
  <c r="CB11" i="7"/>
  <c r="CB26" i="7"/>
  <c r="CB130" i="7"/>
  <c r="CB116" i="7"/>
  <c r="BZ121" i="7"/>
  <c r="AT43" i="7"/>
  <c r="BN30" i="7"/>
  <c r="BC70" i="7"/>
  <c r="CB48" i="7"/>
  <c r="CB49" i="7"/>
  <c r="CB20" i="7"/>
  <c r="AT128" i="7"/>
  <c r="BK104" i="7"/>
  <c r="AR54" i="7"/>
  <c r="AR67" i="7"/>
  <c r="BC53" i="7"/>
  <c r="BC65" i="7"/>
  <c r="BC101" i="7"/>
  <c r="BC13" i="7"/>
  <c r="BH268" i="7"/>
  <c r="BN74" i="7"/>
  <c r="BK29" i="7"/>
  <c r="BK55" i="7"/>
  <c r="AT8" i="7"/>
  <c r="AR281" i="7"/>
  <c r="AR94" i="7"/>
  <c r="AR108" i="7"/>
  <c r="BC116" i="7"/>
  <c r="BC78" i="7"/>
  <c r="AS40" i="7"/>
  <c r="AS28" i="7"/>
  <c r="AS274" i="7"/>
  <c r="AS44" i="7"/>
  <c r="BH68" i="7"/>
  <c r="AZ21" i="7"/>
  <c r="BN4" i="7"/>
  <c r="AR120" i="7"/>
  <c r="BC28" i="7"/>
  <c r="AT3" i="7"/>
  <c r="BC19" i="7"/>
  <c r="BC265" i="7"/>
  <c r="BN112" i="7"/>
  <c r="AS97" i="7"/>
  <c r="AS267" i="7"/>
  <c r="AR104" i="7"/>
  <c r="AR55" i="7"/>
  <c r="BC132" i="7"/>
  <c r="BC271" i="7"/>
  <c r="BH25" i="7"/>
  <c r="BN50" i="7"/>
  <c r="BN64" i="7"/>
  <c r="AR257" i="7"/>
  <c r="AR39" i="7"/>
  <c r="BC256" i="7"/>
  <c r="BC270" i="7"/>
  <c r="BH87" i="7"/>
  <c r="BK82" i="7"/>
  <c r="BK107" i="7"/>
  <c r="BK81" i="7"/>
  <c r="BK271" i="7"/>
  <c r="AR23" i="7"/>
  <c r="BC55" i="7"/>
  <c r="BC9" i="7"/>
  <c r="BC257" i="7"/>
  <c r="BC283" i="7"/>
  <c r="BH36" i="7"/>
  <c r="BN66" i="7"/>
  <c r="BN84" i="7"/>
  <c r="BK123" i="7"/>
  <c r="BK97" i="7"/>
  <c r="BK21" i="7"/>
  <c r="BK266" i="7"/>
  <c r="BK46" i="7"/>
  <c r="AR263" i="7"/>
  <c r="BC87" i="7"/>
  <c r="BC85" i="7"/>
  <c r="BM86" i="7"/>
  <c r="BM43" i="7"/>
  <c r="BM261" i="7"/>
  <c r="BM11" i="7"/>
  <c r="BM70" i="7"/>
  <c r="BM262" i="7"/>
  <c r="BM281" i="7"/>
  <c r="BM9" i="7"/>
  <c r="BK101" i="7"/>
  <c r="BK131" i="7"/>
  <c r="BK92" i="7"/>
  <c r="BK262" i="7"/>
  <c r="BK121" i="7"/>
  <c r="BK277" i="7"/>
  <c r="BK78" i="7"/>
  <c r="AR65" i="7"/>
  <c r="BC58" i="7"/>
  <c r="BC41" i="7"/>
  <c r="BC61" i="7"/>
  <c r="BP57" i="7"/>
  <c r="BP255" i="7"/>
  <c r="BH120" i="7"/>
  <c r="AS94" i="7"/>
  <c r="BH104" i="7"/>
  <c r="BH266" i="7"/>
  <c r="BN14" i="7"/>
  <c r="BP104" i="7"/>
  <c r="BP78" i="7"/>
  <c r="BP34" i="7"/>
  <c r="CB25" i="7"/>
  <c r="BN24" i="7"/>
  <c r="BP131" i="7"/>
  <c r="BH254" i="7"/>
  <c r="BN92" i="7"/>
  <c r="BN78" i="7"/>
  <c r="BR273" i="7"/>
  <c r="BR132" i="7"/>
  <c r="BZ269" i="7"/>
  <c r="BN266" i="7"/>
  <c r="CB29" i="7"/>
  <c r="CB15" i="7"/>
  <c r="BR26" i="7"/>
  <c r="BR11" i="7"/>
  <c r="BR98" i="7"/>
  <c r="BR20" i="7"/>
  <c r="BR13" i="7"/>
  <c r="BR54" i="7"/>
  <c r="BR268" i="7"/>
  <c r="BR118" i="7"/>
  <c r="BR21" i="7"/>
  <c r="BQ67" i="7"/>
  <c r="BM272" i="7"/>
  <c r="BM50" i="7"/>
  <c r="BM266" i="7"/>
  <c r="AT95" i="7"/>
  <c r="BR119" i="7"/>
  <c r="BR42" i="7"/>
  <c r="CB58" i="7"/>
  <c r="BM54" i="7"/>
  <c r="BM35" i="7"/>
  <c r="BM128" i="7"/>
  <c r="BM38" i="7"/>
  <c r="BM63" i="7"/>
  <c r="BH86" i="7"/>
  <c r="AU282" i="7"/>
  <c r="AS52" i="7"/>
  <c r="BP16" i="7"/>
  <c r="BP38" i="7"/>
  <c r="BP94" i="7"/>
  <c r="BP85" i="7"/>
  <c r="BP101" i="7"/>
  <c r="BP277" i="7"/>
  <c r="BM71" i="7"/>
  <c r="BM68" i="7"/>
  <c r="BM80" i="7"/>
  <c r="BM109" i="7"/>
  <c r="BQ22" i="7"/>
  <c r="BP64" i="7"/>
  <c r="BP86" i="7"/>
  <c r="BN11" i="7"/>
  <c r="BQ34" i="7"/>
  <c r="AS171" i="7"/>
  <c r="AS249" i="7"/>
  <c r="AS215" i="7"/>
  <c r="AS89" i="7"/>
  <c r="AS88" i="7"/>
  <c r="AT64" i="7"/>
  <c r="AS101" i="7"/>
  <c r="BM174" i="7"/>
  <c r="BM95" i="7"/>
  <c r="BM120" i="7"/>
  <c r="BM132" i="7"/>
  <c r="BM268" i="7"/>
  <c r="BM255" i="7"/>
  <c r="BM182" i="7"/>
  <c r="AS39" i="7"/>
  <c r="BN20" i="7"/>
  <c r="BQ12" i="7"/>
  <c r="BY158" i="7"/>
  <c r="BY248" i="7"/>
  <c r="BY128" i="7"/>
  <c r="BY40" i="7"/>
  <c r="BY221" i="7"/>
  <c r="BY129" i="7"/>
  <c r="CD301" i="7"/>
  <c r="BN243" i="7"/>
  <c r="AS196" i="7"/>
  <c r="BQ56" i="7"/>
  <c r="BH32" i="7"/>
  <c r="BN235" i="7"/>
  <c r="BM26" i="7"/>
  <c r="BM14" i="7"/>
  <c r="BM150" i="7"/>
  <c r="BM82" i="7"/>
  <c r="BN100" i="7"/>
  <c r="AT155" i="7"/>
  <c r="AR301" i="7"/>
  <c r="BR299" i="7"/>
  <c r="CB247" i="7"/>
  <c r="BN182" i="7"/>
  <c r="AU65" i="7"/>
  <c r="CB139" i="7"/>
  <c r="CB217" i="7"/>
  <c r="CB267" i="7"/>
  <c r="CB88" i="7"/>
  <c r="CB104" i="7"/>
  <c r="CB177" i="7"/>
  <c r="CB154" i="7"/>
  <c r="BO297" i="7"/>
  <c r="AS67" i="7"/>
  <c r="AS252" i="7"/>
  <c r="AR32" i="7"/>
  <c r="BH274" i="7"/>
  <c r="BH151" i="7"/>
  <c r="BH140" i="7"/>
  <c r="BN241" i="7"/>
  <c r="BO303" i="7"/>
  <c r="BN196" i="7"/>
  <c r="BN174" i="7"/>
  <c r="BQ35" i="7"/>
  <c r="AU262" i="7"/>
  <c r="BC96" i="7"/>
  <c r="BP60" i="7"/>
  <c r="BP77" i="7"/>
  <c r="BP272" i="7"/>
  <c r="BP42" i="7"/>
  <c r="BP295" i="7"/>
  <c r="BH246" i="7"/>
  <c r="BN114" i="7"/>
  <c r="AT227" i="7"/>
  <c r="BC175" i="7"/>
  <c r="BC31" i="7"/>
  <c r="BH233" i="7"/>
  <c r="BH19" i="7"/>
  <c r="BO214" i="7"/>
  <c r="BO119" i="7"/>
  <c r="BO55" i="7"/>
  <c r="BO189" i="7"/>
  <c r="BO141" i="7"/>
  <c r="BO101" i="7"/>
  <c r="BP67" i="7"/>
  <c r="BC264" i="7"/>
  <c r="AS190" i="7"/>
  <c r="BO250" i="7"/>
  <c r="BO193" i="7"/>
  <c r="BZ162" i="7"/>
  <c r="BC165" i="7"/>
  <c r="AS50" i="7"/>
  <c r="AS79" i="7"/>
  <c r="BN76" i="7"/>
  <c r="BN244" i="7"/>
  <c r="BN88" i="7"/>
  <c r="BO46" i="7"/>
  <c r="BO277" i="7"/>
  <c r="BC92" i="7"/>
  <c r="BC181" i="7"/>
  <c r="BM79" i="7"/>
  <c r="BH206" i="7"/>
  <c r="BH236" i="7"/>
  <c r="BH258" i="7"/>
  <c r="BO58" i="7"/>
  <c r="BO138" i="7"/>
  <c r="BO39" i="7"/>
  <c r="AU258" i="7"/>
  <c r="AR21" i="7"/>
  <c r="AR200" i="7"/>
  <c r="BC95" i="7"/>
  <c r="BH280" i="7"/>
  <c r="BH165" i="7"/>
  <c r="BO36" i="7"/>
  <c r="BO222" i="7"/>
  <c r="BO283" i="7"/>
  <c r="BC115" i="7"/>
  <c r="BC199" i="7"/>
  <c r="BH219" i="7"/>
  <c r="AU93" i="7"/>
  <c r="BO173" i="7"/>
  <c r="BO161" i="7"/>
  <c r="AT134" i="7"/>
  <c r="BO137" i="7"/>
  <c r="BO162" i="7"/>
  <c r="BY235" i="7"/>
  <c r="BC82" i="7"/>
  <c r="BH281" i="7"/>
  <c r="BO48" i="7"/>
  <c r="BO106" i="7"/>
  <c r="AS268" i="7"/>
  <c r="BO9" i="7"/>
  <c r="AR3" i="7"/>
  <c r="BJ290" i="7"/>
  <c r="AT253" i="7"/>
  <c r="BC72" i="7"/>
  <c r="BP288" i="7"/>
  <c r="BI286" i="7"/>
  <c r="BN239" i="7"/>
  <c r="AT50" i="7"/>
  <c r="CB151" i="7"/>
  <c r="BQ113" i="7"/>
  <c r="BQ282" i="7"/>
  <c r="BR186" i="7"/>
  <c r="BR281" i="7"/>
  <c r="BR63" i="7"/>
  <c r="BR204" i="7"/>
  <c r="BR188" i="7"/>
  <c r="BR145" i="7"/>
  <c r="BR22" i="7"/>
  <c r="BR261" i="7"/>
  <c r="BR197" i="7"/>
  <c r="BR90" i="7"/>
  <c r="BR220" i="7"/>
  <c r="BN59" i="7"/>
  <c r="BN103" i="7"/>
  <c r="BH103" i="7"/>
  <c r="BQ109" i="7"/>
  <c r="BR153" i="7"/>
  <c r="BR79" i="7"/>
  <c r="BR10" i="7"/>
  <c r="BR83" i="7"/>
  <c r="BR93" i="7"/>
  <c r="BR125" i="7"/>
  <c r="BH64" i="7"/>
  <c r="BQ118" i="7"/>
  <c r="BH277" i="7"/>
  <c r="BH205" i="7"/>
  <c r="AS153" i="7"/>
  <c r="AU5" i="7"/>
  <c r="BO123" i="7"/>
  <c r="BO95" i="7"/>
  <c r="BO200" i="7"/>
  <c r="BO52" i="7"/>
  <c r="BO232" i="7"/>
  <c r="BO53" i="7"/>
  <c r="BO93" i="7"/>
  <c r="BO192" i="7"/>
  <c r="BN200" i="7"/>
  <c r="AS261" i="7"/>
  <c r="BQ184" i="7"/>
  <c r="BO128" i="7"/>
  <c r="BO235" i="7"/>
  <c r="BO213" i="7"/>
  <c r="BO257" i="7"/>
  <c r="AS82" i="7"/>
  <c r="BQ247" i="7"/>
  <c r="BQ182" i="7"/>
  <c r="BQ260" i="7"/>
  <c r="BQ21" i="7"/>
  <c r="AS228" i="7"/>
  <c r="AS102" i="7"/>
  <c r="AS170" i="7"/>
  <c r="BN156" i="7"/>
  <c r="AZ25" i="7"/>
  <c r="BJ291" i="7"/>
  <c r="BH175" i="7"/>
  <c r="BQ141" i="7"/>
  <c r="BQ256" i="7"/>
  <c r="BQ191" i="7"/>
  <c r="BH193" i="7"/>
  <c r="AZ81" i="7"/>
  <c r="AR6" i="7"/>
  <c r="AR197" i="7"/>
  <c r="BN67" i="7"/>
  <c r="BI217" i="7"/>
  <c r="BR232" i="7"/>
  <c r="BR260" i="7"/>
  <c r="BR209" i="7"/>
  <c r="BR224" i="7"/>
  <c r="BR124" i="7"/>
  <c r="CB203" i="7"/>
  <c r="CB152" i="7"/>
  <c r="BK259" i="7"/>
  <c r="BK140" i="7"/>
  <c r="BK245" i="7"/>
  <c r="BK34" i="7"/>
  <c r="BK216" i="7"/>
  <c r="BY51" i="7"/>
  <c r="AR161" i="7"/>
  <c r="BM177" i="7"/>
  <c r="BM10" i="7"/>
  <c r="BM27" i="7"/>
  <c r="BM144" i="7"/>
  <c r="BM154" i="7"/>
  <c r="BM194" i="7"/>
  <c r="BM273" i="7"/>
  <c r="BH177" i="7"/>
  <c r="BH176" i="7"/>
  <c r="BR296" i="7"/>
  <c r="CB70" i="7"/>
  <c r="BK156" i="7"/>
  <c r="AR174" i="7"/>
  <c r="AR261" i="7"/>
  <c r="AT211" i="7"/>
  <c r="AS36" i="7"/>
  <c r="AS175" i="7"/>
  <c r="AU287" i="7"/>
  <c r="AS180" i="7"/>
  <c r="BH50" i="7"/>
  <c r="AR208" i="7"/>
  <c r="AR130" i="7"/>
  <c r="BP300" i="7"/>
  <c r="AR285" i="7"/>
  <c r="AR152" i="7"/>
  <c r="CC184" i="7"/>
  <c r="BH265" i="7"/>
  <c r="AT96" i="7"/>
  <c r="BP306" i="7"/>
  <c r="AR156" i="7"/>
  <c r="BH100" i="7"/>
  <c r="BK113" i="7"/>
  <c r="BK9" i="7"/>
  <c r="BK246" i="7"/>
  <c r="BK232" i="7"/>
  <c r="AR162" i="7"/>
  <c r="BH224" i="7"/>
  <c r="BH121" i="7"/>
  <c r="BK20" i="7"/>
  <c r="BK143" i="7"/>
  <c r="BK38" i="7"/>
  <c r="BK272" i="7"/>
  <c r="BK132" i="7"/>
  <c r="BK189" i="7"/>
  <c r="BK120" i="7"/>
  <c r="BK129" i="7"/>
  <c r="BK150" i="7"/>
  <c r="BK229" i="7"/>
  <c r="BK53" i="7"/>
  <c r="AR217" i="7"/>
  <c r="BH49" i="7"/>
  <c r="BH262" i="7"/>
  <c r="BK112" i="7"/>
  <c r="BK64" i="7"/>
  <c r="BR279" i="7"/>
  <c r="AS134" i="7"/>
  <c r="AS110" i="7"/>
  <c r="AR150" i="7"/>
  <c r="AR168" i="7"/>
  <c r="BM7" i="7"/>
  <c r="AU133" i="7"/>
  <c r="BC75" i="7"/>
  <c r="CB68" i="7"/>
  <c r="CB132" i="7"/>
  <c r="CB180" i="7"/>
  <c r="CB219" i="7"/>
  <c r="CB86" i="7"/>
  <c r="CB192" i="7"/>
  <c r="CB127" i="7"/>
  <c r="AT139" i="7"/>
  <c r="AR181" i="7"/>
  <c r="AR75" i="7"/>
  <c r="AR50" i="7"/>
  <c r="BM94" i="7"/>
  <c r="BM78" i="7"/>
  <c r="BM213" i="7"/>
  <c r="BM263" i="7"/>
  <c r="BH24" i="7"/>
  <c r="BH251" i="7"/>
  <c r="BJ202" i="7"/>
  <c r="AR282" i="7"/>
  <c r="AS83" i="7"/>
  <c r="BY37" i="7"/>
  <c r="BY279" i="7"/>
  <c r="BY283" i="7"/>
  <c r="BY113" i="7"/>
  <c r="BY218" i="7"/>
  <c r="BY189" i="7"/>
  <c r="BY138" i="7"/>
  <c r="BY34" i="7"/>
  <c r="BY111" i="7"/>
  <c r="BY267" i="7"/>
  <c r="AU117" i="7"/>
  <c r="BC127" i="7"/>
  <c r="AT287" i="7"/>
  <c r="BH57" i="7"/>
  <c r="AZ245" i="7"/>
  <c r="BY84" i="7"/>
  <c r="BY164" i="7"/>
  <c r="BY28" i="7"/>
  <c r="BY57" i="7"/>
  <c r="BY194" i="7"/>
  <c r="BQ65" i="7"/>
  <c r="BQ211" i="7"/>
  <c r="BQ78" i="7"/>
  <c r="BQ183" i="7"/>
  <c r="BC131" i="7"/>
  <c r="BN83" i="7"/>
  <c r="BH98" i="7"/>
  <c r="BY127" i="7"/>
  <c r="BY250" i="7"/>
  <c r="AU240" i="7"/>
  <c r="AU57" i="7"/>
  <c r="AZ76" i="7"/>
  <c r="CB97" i="7"/>
  <c r="CB109" i="7"/>
  <c r="BP39" i="7"/>
  <c r="AR214" i="7"/>
  <c r="CD291" i="7"/>
  <c r="BC267" i="7"/>
  <c r="BP9" i="7"/>
  <c r="BP40" i="7"/>
  <c r="BP172" i="7"/>
  <c r="BP200" i="7"/>
  <c r="BP222" i="7"/>
  <c r="BP195" i="7"/>
  <c r="BP126" i="7"/>
  <c r="BP209" i="7"/>
  <c r="BP149" i="7"/>
  <c r="BM256" i="7"/>
  <c r="BM117" i="7"/>
  <c r="BM278" i="7"/>
  <c r="BM5" i="7"/>
  <c r="BM20" i="7"/>
  <c r="BM61" i="7"/>
  <c r="BM107" i="7"/>
  <c r="BM87" i="7"/>
  <c r="BM77" i="7"/>
  <c r="BH259" i="7"/>
  <c r="AZ165" i="7"/>
  <c r="BQ73" i="7"/>
  <c r="BC120" i="7"/>
  <c r="BC122" i="7"/>
  <c r="BC232" i="7"/>
  <c r="BP28" i="7"/>
  <c r="BP13" i="7"/>
  <c r="BP184" i="7"/>
  <c r="BP271" i="7"/>
  <c r="BP261" i="7"/>
  <c r="BM124" i="7"/>
  <c r="BM145" i="7"/>
  <c r="BM212" i="7"/>
  <c r="BM98" i="7"/>
  <c r="BM66" i="7"/>
  <c r="BM210" i="7"/>
  <c r="AZ244" i="7"/>
  <c r="AS33" i="7"/>
  <c r="BQ218" i="7"/>
  <c r="BZ101" i="7"/>
  <c r="CD299" i="7"/>
  <c r="AU261" i="7"/>
  <c r="BC43" i="7"/>
  <c r="BN293" i="7"/>
  <c r="BH166" i="7"/>
  <c r="AS22" i="7"/>
  <c r="AU274" i="7"/>
  <c r="BQ214" i="7"/>
  <c r="AS217" i="7"/>
  <c r="AT106" i="7"/>
  <c r="BC191" i="7"/>
  <c r="BH201" i="7"/>
  <c r="BN274" i="7"/>
  <c r="BN93" i="7"/>
  <c r="CB244" i="7"/>
  <c r="BO170" i="7"/>
  <c r="BQ257" i="7"/>
  <c r="BP95" i="7"/>
  <c r="AR287" i="7"/>
  <c r="BC196" i="7"/>
  <c r="BC102" i="7"/>
  <c r="BH170" i="7"/>
  <c r="BN171" i="7"/>
  <c r="BN42" i="7"/>
  <c r="BC188" i="7"/>
  <c r="BC266" i="7"/>
  <c r="AS118" i="7"/>
  <c r="AS280" i="7"/>
  <c r="AS277" i="7"/>
  <c r="BC90" i="7"/>
  <c r="BC213" i="7"/>
  <c r="BC251" i="7"/>
  <c r="BP183" i="7"/>
  <c r="BP112" i="7"/>
  <c r="BP283" i="7"/>
  <c r="BP253" i="7"/>
  <c r="BP137" i="7"/>
  <c r="BH131" i="7"/>
  <c r="BH202" i="7"/>
  <c r="CA240" i="7"/>
  <c r="AS159" i="7"/>
  <c r="BQ144" i="7"/>
  <c r="BC219" i="7"/>
  <c r="BH3" i="7"/>
  <c r="BH46" i="7"/>
  <c r="AZ50" i="7"/>
  <c r="BO65" i="7"/>
  <c r="AS59" i="7"/>
  <c r="BO182" i="7"/>
  <c r="BO144" i="7"/>
  <c r="BO166" i="7"/>
  <c r="BO8" i="7"/>
  <c r="BO5" i="7"/>
  <c r="BO260" i="7"/>
  <c r="BO32" i="7"/>
  <c r="BO253" i="7"/>
  <c r="BO147" i="7"/>
  <c r="BO217" i="7"/>
  <c r="BO126" i="7"/>
  <c r="BO268" i="7"/>
  <c r="AU286" i="7"/>
  <c r="BO117" i="7"/>
  <c r="BY282" i="7"/>
  <c r="BO112" i="7"/>
  <c r="BO127" i="7"/>
  <c r="BO113" i="7"/>
  <c r="BO49" i="7"/>
  <c r="BO272" i="7"/>
  <c r="BH126" i="7"/>
  <c r="BN5" i="7"/>
  <c r="BO238" i="7"/>
  <c r="AR289" i="7"/>
  <c r="BO15" i="7"/>
  <c r="BN157" i="7"/>
  <c r="CB158" i="7"/>
  <c r="CB64" i="7"/>
  <c r="CB114" i="7"/>
  <c r="BO11" i="7"/>
  <c r="BQ33" i="7"/>
  <c r="BQ194" i="7"/>
  <c r="BQ46" i="7"/>
  <c r="BQ207" i="7"/>
  <c r="BQ66" i="7"/>
  <c r="BQ251" i="7"/>
  <c r="BQ179" i="7"/>
  <c r="BQ41" i="7"/>
  <c r="AS187" i="7"/>
  <c r="AS155" i="7"/>
  <c r="AS231" i="7"/>
  <c r="AS108" i="7"/>
  <c r="AS120" i="7"/>
  <c r="AS84" i="7"/>
  <c r="AS194" i="7"/>
  <c r="AT292" i="7"/>
  <c r="AT210" i="7"/>
  <c r="BH93" i="7"/>
  <c r="AS62" i="7"/>
  <c r="BH43" i="7"/>
  <c r="AZ154" i="7"/>
  <c r="BH163" i="7"/>
  <c r="BH152" i="7"/>
  <c r="BH244" i="7"/>
  <c r="AS4" i="7"/>
  <c r="AS140" i="7"/>
  <c r="AS31" i="7"/>
  <c r="AS107" i="7"/>
  <c r="BI173" i="7"/>
  <c r="BN126" i="7"/>
  <c r="BN145" i="7"/>
  <c r="AZ102" i="7"/>
  <c r="CB188" i="7"/>
  <c r="CB126" i="7"/>
  <c r="CB119" i="7"/>
  <c r="CB156" i="7"/>
  <c r="CB273" i="7"/>
  <c r="BQ71" i="7"/>
  <c r="BQ136" i="7"/>
  <c r="BO159" i="7"/>
  <c r="BN262" i="7"/>
  <c r="BC121" i="7"/>
  <c r="BC162" i="7"/>
  <c r="BC60" i="7"/>
  <c r="BC214" i="7"/>
  <c r="CB282" i="7"/>
  <c r="CB110" i="7"/>
  <c r="CB232" i="7"/>
  <c r="CB106" i="7"/>
  <c r="CB157" i="7"/>
  <c r="CB237" i="7"/>
  <c r="BH52" i="7"/>
  <c r="BQ128" i="7"/>
  <c r="BN175" i="7"/>
  <c r="BN204" i="7"/>
  <c r="BN8" i="7"/>
  <c r="BN160" i="7"/>
  <c r="BN165" i="7"/>
  <c r="BC210" i="7"/>
  <c r="BC211" i="7"/>
  <c r="BH183" i="7"/>
  <c r="BH282" i="7"/>
  <c r="AS302" i="7"/>
  <c r="AS65" i="7"/>
  <c r="AS45" i="7"/>
  <c r="BN280" i="7"/>
  <c r="BR304" i="7"/>
  <c r="AS241" i="7"/>
  <c r="AS259" i="7"/>
  <c r="AS119" i="7"/>
  <c r="BH243" i="7"/>
  <c r="BH249" i="7"/>
  <c r="BH136" i="7"/>
  <c r="BH252" i="7"/>
  <c r="AS26" i="7"/>
  <c r="AS21" i="7"/>
  <c r="BI190" i="7"/>
  <c r="BC148" i="7"/>
  <c r="AS301" i="7"/>
  <c r="AR295" i="7"/>
  <c r="BI185" i="7"/>
  <c r="BJ179" i="7"/>
  <c r="BC218" i="7"/>
  <c r="BC125" i="7"/>
  <c r="BC69" i="7"/>
  <c r="AS64" i="7"/>
  <c r="AS60" i="7"/>
  <c r="AS112" i="7"/>
  <c r="AS227" i="7"/>
  <c r="AS76" i="7"/>
  <c r="BH242" i="7"/>
  <c r="BH141" i="7"/>
  <c r="BN146" i="7"/>
  <c r="AZ168" i="7"/>
  <c r="AR304" i="7"/>
  <c r="BN32" i="7"/>
  <c r="AS25" i="7"/>
  <c r="BI189" i="7"/>
  <c r="BC44" i="7"/>
  <c r="BN75" i="7"/>
  <c r="BN186" i="7"/>
  <c r="BP79" i="7"/>
  <c r="BN199" i="7"/>
  <c r="BH248" i="7"/>
  <c r="BH107" i="7"/>
  <c r="BH132" i="7"/>
  <c r="AS74" i="7"/>
  <c r="AZ164" i="7"/>
  <c r="AR225" i="7"/>
  <c r="BI162" i="7"/>
  <c r="AR153" i="7"/>
  <c r="AS147" i="7"/>
  <c r="BC228" i="7"/>
  <c r="BC64" i="7"/>
  <c r="BC67" i="7"/>
  <c r="BH162" i="7"/>
  <c r="BN212" i="7"/>
  <c r="BN176" i="7"/>
  <c r="BQ43" i="7"/>
  <c r="AR43" i="7"/>
  <c r="AR227" i="7"/>
  <c r="AR132" i="7"/>
  <c r="BH235" i="7"/>
  <c r="BH31" i="7"/>
  <c r="BH78" i="7"/>
  <c r="BH155" i="7"/>
  <c r="BH83" i="7"/>
  <c r="BH237" i="7"/>
  <c r="BH7" i="7"/>
  <c r="BH150" i="7"/>
  <c r="BH63" i="7"/>
  <c r="BH148" i="7"/>
  <c r="AU164" i="7"/>
  <c r="AS276" i="7"/>
  <c r="BN144" i="7"/>
  <c r="AU285" i="7"/>
  <c r="AS95" i="7"/>
  <c r="AS229" i="7"/>
  <c r="AT127" i="7"/>
  <c r="BC150" i="7"/>
  <c r="BC154" i="7"/>
  <c r="BZ73" i="7"/>
  <c r="BP297" i="7"/>
  <c r="BH222" i="7"/>
  <c r="BH270" i="7"/>
  <c r="BH250" i="7"/>
  <c r="BQ100" i="7"/>
  <c r="BN104" i="7"/>
  <c r="BN34" i="7"/>
  <c r="BN12" i="7"/>
  <c r="AR117" i="7"/>
  <c r="AR223" i="7"/>
  <c r="BM299" i="7"/>
  <c r="BB203" i="7"/>
  <c r="AS305" i="7"/>
  <c r="AT34" i="7"/>
  <c r="BC57" i="7"/>
  <c r="BC212" i="7"/>
  <c r="BC32" i="7"/>
  <c r="BC136" i="7"/>
  <c r="BP298" i="7"/>
  <c r="BN149" i="7"/>
  <c r="BH12" i="7"/>
  <c r="CB19" i="7"/>
  <c r="AU212" i="7"/>
  <c r="AR155" i="7"/>
  <c r="BH112" i="7"/>
  <c r="AT71" i="7"/>
  <c r="BK130" i="7"/>
  <c r="BK4" i="7"/>
  <c r="BK214" i="7"/>
  <c r="BK255" i="7"/>
  <c r="BK27" i="7"/>
  <c r="BQ135" i="7"/>
  <c r="BQ212" i="7"/>
  <c r="BQ280" i="7"/>
  <c r="BQ261" i="7"/>
  <c r="BQ193" i="7"/>
  <c r="BQ264" i="7"/>
  <c r="BZ45" i="7"/>
  <c r="BC223" i="7"/>
  <c r="BC278" i="7"/>
  <c r="BC68" i="7"/>
  <c r="BC27" i="7"/>
  <c r="BP91" i="7"/>
  <c r="BP289" i="7"/>
  <c r="BH97" i="7"/>
  <c r="BH79" i="7"/>
  <c r="CB83" i="7"/>
  <c r="BI169" i="7"/>
  <c r="AT185" i="7"/>
  <c r="AU129" i="7"/>
  <c r="AT205" i="7"/>
  <c r="BI245" i="7"/>
  <c r="BO43" i="7"/>
  <c r="BO23" i="7"/>
  <c r="BO92" i="7"/>
  <c r="BO125" i="7"/>
  <c r="BO86" i="7"/>
  <c r="BY120" i="7"/>
  <c r="BY241" i="7"/>
  <c r="BY151" i="7"/>
  <c r="BY31" i="7"/>
  <c r="BY54" i="7"/>
  <c r="BY281" i="7"/>
  <c r="BR167" i="7"/>
  <c r="BQ18" i="7"/>
  <c r="BQ176" i="7"/>
  <c r="BQ172" i="7"/>
  <c r="BQ121" i="7"/>
  <c r="BQ25" i="7"/>
  <c r="CC160" i="7"/>
  <c r="BY288" i="7"/>
  <c r="BC173" i="7"/>
  <c r="BC59" i="7"/>
  <c r="BC47" i="7"/>
  <c r="BY280" i="7"/>
  <c r="BH110" i="7"/>
  <c r="BN228" i="7"/>
  <c r="BN9" i="7"/>
  <c r="BH260" i="7"/>
  <c r="AR69" i="7"/>
  <c r="BQ19" i="7"/>
  <c r="BO234" i="7"/>
  <c r="BO148" i="7"/>
  <c r="BO262" i="7"/>
  <c r="BO40" i="7"/>
  <c r="BO26" i="7"/>
  <c r="BO14" i="7"/>
  <c r="BO64" i="7"/>
  <c r="BO261" i="7"/>
  <c r="BO155" i="7"/>
  <c r="BO228" i="7"/>
  <c r="BO130" i="7"/>
  <c r="BO280" i="7"/>
  <c r="BY143" i="7"/>
  <c r="BY257" i="7"/>
  <c r="BY18" i="7"/>
  <c r="BY67" i="7"/>
  <c r="BY86" i="7"/>
  <c r="BY273" i="7"/>
  <c r="BY97" i="7"/>
  <c r="BY156" i="7"/>
  <c r="BY19" i="7"/>
  <c r="BY24" i="7"/>
  <c r="BY32" i="7"/>
  <c r="BY46" i="7"/>
  <c r="BY161" i="7"/>
  <c r="BY196" i="7"/>
  <c r="BY38" i="7"/>
  <c r="BY249" i="7"/>
  <c r="BQ244" i="7"/>
  <c r="BQ187" i="7"/>
  <c r="BQ30" i="7"/>
  <c r="BQ201" i="7"/>
  <c r="BQ199" i="7"/>
  <c r="AU249" i="7"/>
  <c r="AU121" i="7"/>
  <c r="BC189" i="7"/>
  <c r="BC157" i="7"/>
  <c r="BC79" i="7"/>
  <c r="BC18" i="7"/>
  <c r="BH8" i="7"/>
  <c r="BN111" i="7"/>
  <c r="BN276" i="7"/>
  <c r="BN47" i="7"/>
  <c r="AS221" i="7"/>
  <c r="AU232" i="7"/>
  <c r="CA160" i="7"/>
  <c r="BO7" i="7"/>
  <c r="BO143" i="7"/>
  <c r="BO121" i="7"/>
  <c r="BO70" i="7"/>
  <c r="BO279" i="7"/>
  <c r="BY26" i="7"/>
  <c r="BY132" i="7"/>
  <c r="BY47" i="7"/>
  <c r="BY141" i="7"/>
  <c r="BY230" i="7"/>
  <c r="BY117" i="7"/>
  <c r="BY192" i="7"/>
  <c r="BY27" i="7"/>
  <c r="BY88" i="7"/>
  <c r="BY148" i="7"/>
  <c r="BY78" i="7"/>
  <c r="BY121" i="7"/>
  <c r="BY256" i="7"/>
  <c r="BY70" i="7"/>
  <c r="BY265" i="7"/>
  <c r="BQ248" i="7"/>
  <c r="BQ26" i="7"/>
  <c r="BQ62" i="7"/>
  <c r="BQ205" i="7"/>
  <c r="BQ239" i="7"/>
  <c r="BQ82" i="7"/>
  <c r="BQ208" i="7"/>
  <c r="BQ204" i="7"/>
  <c r="BQ245" i="7"/>
  <c r="CD306" i="7"/>
  <c r="BY286" i="7"/>
  <c r="BC205" i="7"/>
  <c r="BC254" i="7"/>
  <c r="BC50" i="7"/>
  <c r="BC83" i="7"/>
  <c r="AS203" i="7"/>
  <c r="AS250" i="7"/>
  <c r="AS163" i="7"/>
  <c r="AS265" i="7"/>
  <c r="AS136" i="7"/>
  <c r="BM222" i="7"/>
  <c r="BH69" i="7"/>
  <c r="BH61" i="7"/>
  <c r="BN240" i="7"/>
  <c r="CA299" i="7"/>
  <c r="BM293" i="7"/>
  <c r="BN219" i="7"/>
  <c r="BN82" i="7"/>
  <c r="BN58" i="7"/>
  <c r="BP119" i="7"/>
  <c r="BP274" i="7"/>
  <c r="BQ92" i="7"/>
  <c r="BO31" i="7"/>
  <c r="BO226" i="7"/>
  <c r="BO129" i="7"/>
  <c r="BO81" i="7"/>
  <c r="BO156" i="7"/>
  <c r="BJ238" i="7"/>
  <c r="BY58" i="7"/>
  <c r="BY115" i="7"/>
  <c r="BY83" i="7"/>
  <c r="BY214" i="7"/>
  <c r="BY253" i="7"/>
  <c r="BY246" i="7"/>
  <c r="BQ102" i="7"/>
  <c r="BQ224" i="7"/>
  <c r="BQ220" i="7"/>
  <c r="BQ281" i="7"/>
  <c r="BY290" i="7"/>
  <c r="BC192" i="7"/>
  <c r="BC206" i="7"/>
  <c r="AS96" i="7"/>
  <c r="AS242" i="7"/>
  <c r="BH91" i="7"/>
  <c r="BH186" i="7"/>
  <c r="CB252" i="7"/>
  <c r="BN188" i="7"/>
  <c r="BN60" i="7"/>
  <c r="BN172" i="7"/>
  <c r="AR293" i="7"/>
  <c r="AR34" i="7"/>
  <c r="AR218" i="7"/>
  <c r="AR272" i="7"/>
  <c r="AR11" i="7"/>
  <c r="AR242" i="7"/>
  <c r="BM22" i="7"/>
  <c r="BM205" i="7"/>
  <c r="BM185" i="7"/>
  <c r="BM28" i="7"/>
  <c r="BM180" i="7"/>
  <c r="BM221" i="7"/>
  <c r="BM189" i="7"/>
  <c r="BM157" i="7"/>
  <c r="BM244" i="7"/>
  <c r="BM139" i="7"/>
  <c r="BM201" i="7"/>
  <c r="BY260" i="7"/>
  <c r="BH169" i="7"/>
  <c r="BN217" i="7"/>
  <c r="BN29" i="7"/>
  <c r="BN205" i="7"/>
  <c r="BQ270" i="7"/>
  <c r="BJ288" i="7"/>
  <c r="BQ124" i="7"/>
  <c r="BN288" i="7"/>
  <c r="BQ148" i="7"/>
  <c r="BH99" i="7"/>
  <c r="BH264" i="7"/>
  <c r="AZ29" i="7"/>
  <c r="AR299" i="7"/>
  <c r="BO96" i="7"/>
  <c r="BO270" i="7"/>
  <c r="BO271" i="7"/>
  <c r="BO66" i="7"/>
  <c r="BO22" i="7"/>
  <c r="AR124" i="7"/>
  <c r="AR250" i="7"/>
  <c r="AR264" i="7"/>
  <c r="AU295" i="7"/>
  <c r="BM59" i="7"/>
  <c r="BM4" i="7"/>
  <c r="BM16" i="7"/>
  <c r="BM105" i="7"/>
  <c r="BM245" i="7"/>
  <c r="BM160" i="7"/>
  <c r="BB219" i="7"/>
  <c r="BH108" i="7"/>
  <c r="BN117" i="7"/>
  <c r="BN19" i="7"/>
  <c r="AS109" i="7"/>
  <c r="BQ131" i="7"/>
  <c r="BO168" i="7"/>
  <c r="BO89" i="7"/>
  <c r="BO186" i="7"/>
  <c r="BO77" i="7"/>
  <c r="BO33" i="7"/>
  <c r="AU85" i="7"/>
  <c r="AR290" i="7"/>
  <c r="AR128" i="7"/>
  <c r="AR180" i="7"/>
  <c r="AR175" i="7"/>
  <c r="AR19" i="7"/>
  <c r="BP303" i="7"/>
  <c r="BH159" i="7"/>
  <c r="BN260" i="7"/>
  <c r="BN7" i="7"/>
  <c r="BH11" i="7"/>
  <c r="BH23" i="7"/>
  <c r="BN68" i="7"/>
  <c r="AU25" i="7"/>
  <c r="BO175" i="7"/>
  <c r="BO273" i="7"/>
  <c r="AR160" i="7"/>
  <c r="AR85" i="7"/>
  <c r="BP20" i="7"/>
  <c r="BP148" i="7"/>
  <c r="BP165" i="7"/>
  <c r="BP168" i="7"/>
  <c r="BP244" i="7"/>
  <c r="BP305" i="7"/>
  <c r="BH210" i="7"/>
  <c r="BH149" i="7"/>
  <c r="BN73" i="7"/>
  <c r="BN159" i="7"/>
  <c r="BH105" i="7"/>
  <c r="BH119" i="7"/>
  <c r="BH199" i="7"/>
  <c r="BH17" i="7"/>
  <c r="BH102" i="7"/>
  <c r="BH55" i="7"/>
  <c r="BI201" i="7"/>
  <c r="BN173" i="7"/>
  <c r="BN150" i="7"/>
  <c r="BN107" i="7"/>
  <c r="AZ13" i="7"/>
  <c r="AS212" i="7"/>
  <c r="BO54" i="7"/>
  <c r="BO245" i="7"/>
  <c r="BO85" i="7"/>
  <c r="BO255" i="7"/>
  <c r="BO140" i="7"/>
  <c r="BO275" i="7"/>
  <c r="BO230" i="7"/>
  <c r="BO247" i="7"/>
  <c r="BO248" i="7"/>
  <c r="BO59" i="7"/>
  <c r="BO82" i="7"/>
  <c r="BO17" i="7"/>
  <c r="BO237" i="7"/>
  <c r="BO198" i="7"/>
  <c r="BO219" i="7"/>
  <c r="BO131" i="7"/>
  <c r="BO110" i="7"/>
  <c r="BO122" i="7"/>
  <c r="BO256" i="7"/>
  <c r="AR265" i="7"/>
  <c r="AR123" i="7"/>
  <c r="AR63" i="7"/>
  <c r="AU159" i="7"/>
  <c r="BP52" i="7"/>
  <c r="BP14" i="7"/>
  <c r="BP173" i="7"/>
  <c r="BP232" i="7"/>
  <c r="BP260" i="7"/>
  <c r="BH74" i="7"/>
  <c r="BH204" i="7"/>
  <c r="BH70" i="7"/>
  <c r="BO158" i="7"/>
  <c r="BH15" i="7"/>
  <c r="BH33" i="7"/>
  <c r="AZ17" i="7"/>
  <c r="BH200" i="7"/>
  <c r="BH67" i="7"/>
  <c r="BH124" i="7"/>
  <c r="BH195" i="7"/>
  <c r="BH272" i="7"/>
  <c r="BH188" i="7"/>
  <c r="BH34" i="7"/>
  <c r="AS53" i="7"/>
  <c r="BH189" i="7"/>
  <c r="BO202" i="7"/>
  <c r="BO136" i="7"/>
  <c r="BO206" i="7"/>
  <c r="BO60" i="7"/>
  <c r="BO115" i="7"/>
  <c r="BO102" i="7"/>
  <c r="BO38" i="7"/>
  <c r="BO264" i="7"/>
  <c r="BQ86" i="7"/>
  <c r="BQ276" i="7"/>
  <c r="BQ231" i="7"/>
  <c r="AR273" i="7"/>
  <c r="AR139" i="7"/>
  <c r="AR15" i="7"/>
  <c r="BP279" i="7"/>
  <c r="BH94" i="7"/>
  <c r="BN209" i="7"/>
  <c r="BN140" i="7"/>
  <c r="BH111" i="7"/>
  <c r="AR59" i="7"/>
  <c r="AR195" i="7"/>
  <c r="BH85" i="7"/>
  <c r="BO221" i="7"/>
  <c r="BO225" i="7"/>
  <c r="BO107" i="7"/>
  <c r="BQ27" i="7"/>
  <c r="CD297" i="7"/>
  <c r="AR165" i="7"/>
  <c r="AR144" i="7"/>
  <c r="AR30" i="7"/>
  <c r="AR251" i="7"/>
  <c r="AT290" i="7"/>
  <c r="BP158" i="7"/>
  <c r="BH145" i="7"/>
  <c r="BN13" i="7"/>
  <c r="BQ238" i="7"/>
  <c r="BZ97" i="7"/>
  <c r="BQ112" i="7"/>
  <c r="BN116" i="7"/>
  <c r="AR38" i="7"/>
  <c r="AR135" i="7"/>
  <c r="AR151" i="7"/>
  <c r="BH209" i="7"/>
  <c r="BM290" i="7"/>
  <c r="BH10" i="7"/>
  <c r="BO97" i="7"/>
  <c r="BO220" i="7"/>
  <c r="BO196" i="7"/>
  <c r="AT118" i="7"/>
  <c r="BY5" i="7"/>
  <c r="BY245" i="7"/>
  <c r="BY251" i="7"/>
  <c r="BY29" i="7"/>
  <c r="BY155" i="7"/>
  <c r="BY55" i="7"/>
  <c r="BY130" i="7"/>
  <c r="BY119" i="7"/>
  <c r="BY11" i="7"/>
  <c r="BY166" i="7"/>
  <c r="AR291" i="7"/>
  <c r="BR87" i="7"/>
  <c r="BR106" i="7"/>
  <c r="BR174" i="7"/>
  <c r="BR76" i="7"/>
  <c r="BR69" i="7"/>
  <c r="BR228" i="7"/>
  <c r="BP301" i="7"/>
  <c r="BH157" i="7"/>
  <c r="BH216" i="7"/>
  <c r="BH14" i="7"/>
  <c r="AT103" i="7"/>
  <c r="BO266" i="7"/>
  <c r="BO209" i="7"/>
  <c r="BO240" i="7"/>
  <c r="BO118" i="7"/>
  <c r="AU97" i="7"/>
  <c r="BK110" i="7"/>
  <c r="BK206" i="7"/>
  <c r="BK94" i="7"/>
  <c r="BK43" i="7"/>
  <c r="BK49" i="7"/>
  <c r="BK127" i="7"/>
  <c r="BK72" i="7"/>
  <c r="BK234" i="7"/>
  <c r="BK85" i="7"/>
  <c r="BK161" i="7"/>
  <c r="BK274" i="7"/>
  <c r="BK74" i="7"/>
  <c r="BK165" i="7"/>
  <c r="BK193" i="7"/>
  <c r="BK155" i="7"/>
  <c r="BY45" i="7"/>
  <c r="BY180" i="7"/>
  <c r="BY25" i="7"/>
  <c r="BY236" i="7"/>
  <c r="BQ174" i="7"/>
  <c r="BQ146" i="7"/>
  <c r="BQ274" i="7"/>
  <c r="AR178" i="7"/>
  <c r="AR83" i="7"/>
  <c r="BY287" i="7"/>
  <c r="BR107" i="7"/>
  <c r="BR110" i="7"/>
  <c r="BR200" i="7"/>
  <c r="BR81" i="7"/>
  <c r="BR89" i="7"/>
  <c r="BR259" i="7"/>
  <c r="AT291" i="7"/>
  <c r="BQ111" i="7"/>
  <c r="BA209" i="7"/>
  <c r="BN254" i="7"/>
  <c r="AU293" i="7"/>
  <c r="AT226" i="7"/>
  <c r="AT237" i="7"/>
  <c r="AR33" i="7"/>
  <c r="AR118" i="7"/>
  <c r="AR53" i="7"/>
  <c r="CD290" i="7"/>
  <c r="BP73" i="7"/>
  <c r="BP72" i="7"/>
  <c r="BP256" i="7"/>
  <c r="BP220" i="7"/>
  <c r="BP249" i="7"/>
  <c r="BP157" i="7"/>
  <c r="BP142" i="7"/>
  <c r="BP225" i="7"/>
  <c r="BP50" i="7"/>
  <c r="BM72" i="7"/>
  <c r="BM129" i="7"/>
  <c r="BM270" i="7"/>
  <c r="BM62" i="7"/>
  <c r="BM34" i="7"/>
  <c r="BM277" i="7"/>
  <c r="BP296" i="7"/>
  <c r="CA305" i="7"/>
  <c r="AU145" i="7"/>
  <c r="BH137" i="7"/>
  <c r="AT62" i="7"/>
  <c r="AZ264" i="7"/>
  <c r="BH171" i="7"/>
  <c r="BO104" i="7"/>
  <c r="BO242" i="7"/>
  <c r="BO41" i="7"/>
  <c r="BY266" i="7"/>
  <c r="AR61" i="7"/>
  <c r="AR248" i="7"/>
  <c r="AR146" i="7"/>
  <c r="BY237" i="7"/>
  <c r="BP120" i="7"/>
  <c r="BP254" i="7"/>
  <c r="BP156" i="7"/>
  <c r="BP241" i="7"/>
  <c r="BP190" i="7"/>
  <c r="BP124" i="7"/>
  <c r="BP62" i="7"/>
  <c r="BP185" i="7"/>
  <c r="BP248" i="7"/>
  <c r="BP276" i="7"/>
  <c r="BH129" i="7"/>
  <c r="BQ127" i="7"/>
  <c r="BQ132" i="7"/>
  <c r="BH184" i="7"/>
  <c r="BK247" i="7"/>
  <c r="BO94" i="7"/>
  <c r="BO56" i="7"/>
  <c r="BQ272" i="7"/>
  <c r="BQ138" i="7"/>
  <c r="BQ254" i="7"/>
  <c r="CD296" i="7"/>
  <c r="AR196" i="7"/>
  <c r="AR276" i="7"/>
  <c r="AR207" i="7"/>
  <c r="BR246" i="7"/>
  <c r="BR258" i="7"/>
  <c r="BR17" i="7"/>
  <c r="BR32" i="7"/>
  <c r="BR144" i="7"/>
  <c r="BP136" i="7"/>
  <c r="BP8" i="7"/>
  <c r="BP191" i="7"/>
  <c r="BP273" i="7"/>
  <c r="BP202" i="7"/>
  <c r="BP140" i="7"/>
  <c r="BP98" i="7"/>
  <c r="BP193" i="7"/>
  <c r="BP268" i="7"/>
  <c r="BP93" i="7"/>
  <c r="BP49" i="7"/>
  <c r="BP265" i="7"/>
  <c r="BP206" i="7"/>
  <c r="BH271" i="7"/>
  <c r="BH147" i="7"/>
  <c r="BH197" i="7"/>
  <c r="BH238" i="7"/>
  <c r="BQ68" i="7"/>
  <c r="BI174" i="7"/>
  <c r="AT170" i="7"/>
  <c r="BO35" i="7"/>
  <c r="BO10" i="7"/>
  <c r="BP19" i="7"/>
  <c r="BK28" i="7"/>
  <c r="AR20" i="7"/>
  <c r="AR213" i="7"/>
  <c r="AR99" i="7"/>
  <c r="BY292" i="7"/>
  <c r="BR62" i="7"/>
  <c r="BR111" i="7"/>
  <c r="BR3" i="7"/>
  <c r="BR57" i="7"/>
  <c r="BR72" i="7"/>
  <c r="BR23" i="7"/>
  <c r="BR162" i="7"/>
  <c r="BR218" i="7"/>
  <c r="BR44" i="7"/>
  <c r="BR37" i="7"/>
  <c r="BR148" i="7"/>
  <c r="BR184" i="7"/>
  <c r="BR234" i="7"/>
  <c r="BR270" i="7"/>
  <c r="BR28" i="7"/>
  <c r="BR80" i="7"/>
  <c r="BP215" i="7"/>
  <c r="BP223" i="7"/>
  <c r="BP81" i="7"/>
  <c r="BP125" i="7"/>
  <c r="BP218" i="7"/>
  <c r="BI206" i="7"/>
  <c r="BH228" i="7"/>
  <c r="BH27" i="7"/>
  <c r="BQ107" i="7"/>
  <c r="BH128" i="7"/>
  <c r="BH35" i="7"/>
  <c r="AS47" i="7"/>
  <c r="BK275" i="7"/>
  <c r="BO19" i="7"/>
  <c r="AS306" i="7"/>
  <c r="BZ29" i="7"/>
  <c r="BM176" i="7"/>
  <c r="BY7" i="7"/>
  <c r="BY16" i="7"/>
  <c r="BY215" i="7"/>
  <c r="BY89" i="7"/>
  <c r="BY223" i="7"/>
  <c r="BY168" i="7"/>
  <c r="AR142" i="7"/>
  <c r="AR228" i="7"/>
  <c r="AR280" i="7"/>
  <c r="CD293" i="7"/>
  <c r="BR114" i="7"/>
  <c r="BR194" i="7"/>
  <c r="BR35" i="7"/>
  <c r="BR84" i="7"/>
  <c r="BR77" i="7"/>
  <c r="BR237" i="7"/>
  <c r="BR131" i="7"/>
  <c r="BR78" i="7"/>
  <c r="BR272" i="7"/>
  <c r="BR29" i="7"/>
  <c r="BR251" i="7"/>
  <c r="BR242" i="7"/>
  <c r="BR187" i="7"/>
  <c r="BR262" i="7"/>
  <c r="BR33" i="7"/>
  <c r="BR85" i="7"/>
  <c r="BH77" i="7"/>
  <c r="AZ60" i="7"/>
  <c r="AZ173" i="7"/>
  <c r="BK290" i="7"/>
  <c r="AR8" i="7"/>
  <c r="BO116" i="7"/>
  <c r="BK228" i="7"/>
  <c r="BK145" i="7"/>
  <c r="BK182" i="7"/>
  <c r="BK87" i="7"/>
  <c r="BK44" i="7"/>
  <c r="BZ277" i="7"/>
  <c r="BR27" i="7"/>
  <c r="BR135" i="7"/>
  <c r="BR130" i="7"/>
  <c r="BR275" i="7"/>
  <c r="BR56" i="7"/>
  <c r="BH226" i="7"/>
  <c r="BN101" i="7"/>
  <c r="BH208" i="7"/>
  <c r="BH278" i="7"/>
  <c r="AT238" i="7"/>
  <c r="BK102" i="7"/>
  <c r="BK167" i="7"/>
  <c r="BK198" i="7"/>
  <c r="BK91" i="7"/>
  <c r="BK116" i="7"/>
  <c r="BY36" i="7"/>
  <c r="BY10" i="7"/>
  <c r="AR4" i="7"/>
  <c r="AR70" i="7"/>
  <c r="AR27" i="7"/>
  <c r="BH279" i="7"/>
  <c r="BN224" i="7"/>
  <c r="BN269" i="7"/>
  <c r="AZ150" i="7"/>
  <c r="AS146" i="7"/>
  <c r="BO78" i="7"/>
  <c r="BO251" i="7"/>
  <c r="BO146" i="7"/>
  <c r="BO28" i="7"/>
  <c r="BY219" i="7"/>
  <c r="AR82" i="7"/>
  <c r="AR119" i="7"/>
  <c r="BP69" i="7"/>
  <c r="BP4" i="7"/>
  <c r="BP138" i="7"/>
  <c r="BP221" i="7"/>
  <c r="BP251" i="7"/>
  <c r="BP304" i="7"/>
  <c r="BH118" i="7"/>
  <c r="BR305" i="7"/>
  <c r="BK288" i="7"/>
  <c r="AZ119" i="7"/>
  <c r="AR206" i="7"/>
  <c r="BQ180" i="7"/>
  <c r="BQ185" i="7"/>
  <c r="AR224" i="7"/>
  <c r="BR7" i="7"/>
  <c r="BP211" i="7"/>
  <c r="BP36" i="7"/>
  <c r="BP146" i="7"/>
  <c r="BP229" i="7"/>
  <c r="BP267" i="7"/>
  <c r="BH122" i="7"/>
  <c r="BN234" i="7"/>
  <c r="BN248" i="7"/>
  <c r="AR303" i="7"/>
  <c r="BK286" i="7"/>
  <c r="BQ265" i="7"/>
  <c r="BQ233" i="7"/>
  <c r="BZ129" i="7"/>
  <c r="AR14" i="7"/>
  <c r="BO75" i="7"/>
  <c r="BO47" i="7"/>
  <c r="BO171" i="7"/>
  <c r="BO133" i="7"/>
  <c r="BO90" i="7"/>
  <c r="BQ253" i="7"/>
  <c r="BQ163" i="7"/>
  <c r="BQ98" i="7"/>
  <c r="BQ89" i="7"/>
  <c r="AR187" i="7"/>
  <c r="AR235" i="7"/>
  <c r="BR39" i="7"/>
  <c r="BR230" i="7"/>
  <c r="BZ49" i="7"/>
  <c r="BH221" i="7"/>
  <c r="BN227" i="7"/>
  <c r="BQ151" i="7"/>
  <c r="BQ95" i="7"/>
  <c r="BQ72" i="7"/>
  <c r="BK263" i="7"/>
  <c r="AT111" i="7"/>
  <c r="BQ133" i="7"/>
  <c r="BQ215" i="7"/>
  <c r="AR147" i="7"/>
  <c r="AR134" i="7"/>
  <c r="AR5" i="7"/>
  <c r="BK106" i="7"/>
  <c r="BK190" i="7"/>
  <c r="BK90" i="7"/>
  <c r="BK11" i="7"/>
  <c r="BK133" i="7"/>
  <c r="BK172" i="7"/>
  <c r="BO16" i="7"/>
  <c r="BO152" i="7"/>
  <c r="BO4" i="7"/>
  <c r="BO72" i="7"/>
  <c r="BO37" i="7"/>
  <c r="BO25" i="7"/>
  <c r="BO160" i="7"/>
  <c r="BO100" i="7"/>
  <c r="BO269" i="7"/>
  <c r="BO178" i="7"/>
  <c r="BO244" i="7"/>
  <c r="BO134" i="7"/>
  <c r="BY116" i="7"/>
  <c r="BY12" i="7"/>
  <c r="BY179" i="7"/>
  <c r="BY139" i="7"/>
  <c r="BY101" i="7"/>
  <c r="BY15" i="7"/>
  <c r="AT214" i="7"/>
  <c r="AR191" i="7"/>
  <c r="AR275" i="7"/>
  <c r="CD294" i="7"/>
  <c r="BZ37" i="7"/>
  <c r="BH261" i="7"/>
  <c r="BH54" i="7"/>
  <c r="BN133" i="7"/>
  <c r="BO29" i="7"/>
  <c r="BO27" i="7"/>
  <c r="BO61" i="7"/>
  <c r="BO6" i="7"/>
  <c r="BO233" i="7"/>
  <c r="BH9" i="7"/>
  <c r="AZ82" i="7"/>
  <c r="BH143" i="7"/>
  <c r="BN268" i="7"/>
  <c r="BN225" i="7"/>
  <c r="BN201" i="7"/>
  <c r="AZ268" i="7"/>
  <c r="AR306" i="7"/>
  <c r="BA201" i="7"/>
  <c r="BN281" i="7"/>
  <c r="BY64" i="7"/>
  <c r="BQ189" i="7"/>
  <c r="BP152" i="7"/>
  <c r="BP12" i="7"/>
  <c r="BP129" i="7"/>
  <c r="BP141" i="7"/>
  <c r="BP210" i="7"/>
  <c r="BP179" i="7"/>
  <c r="BP118" i="7"/>
  <c r="BP201" i="7"/>
  <c r="BP117" i="7"/>
  <c r="BQ196" i="7"/>
  <c r="BY270" i="7"/>
  <c r="BY228" i="7"/>
  <c r="BY197" i="7"/>
  <c r="BY243" i="7"/>
  <c r="BY209" i="7"/>
  <c r="BY43" i="7"/>
  <c r="BY126" i="7"/>
  <c r="BY238" i="7"/>
  <c r="BY3" i="7"/>
  <c r="BY109" i="7"/>
  <c r="BQ202" i="7"/>
  <c r="BQ273" i="7"/>
  <c r="BQ157" i="7"/>
  <c r="BQ97" i="7"/>
  <c r="BQ175" i="7"/>
  <c r="BY285" i="7"/>
  <c r="BR55" i="7"/>
  <c r="BR235" i="7"/>
  <c r="BR103" i="7"/>
  <c r="BR49" i="7"/>
  <c r="BR64" i="7"/>
  <c r="BR152" i="7"/>
  <c r="BP24" i="7"/>
  <c r="BP243" i="7"/>
  <c r="BP145" i="7"/>
  <c r="BP247" i="7"/>
  <c r="BP226" i="7"/>
  <c r="BH156" i="7"/>
  <c r="BH158" i="7"/>
  <c r="BH127" i="7"/>
  <c r="BY81" i="7"/>
  <c r="BK33" i="7"/>
  <c r="BO278" i="7"/>
  <c r="BO135" i="7"/>
  <c r="BO79" i="7"/>
  <c r="BO205" i="7"/>
  <c r="BO149" i="7"/>
  <c r="BO184" i="7"/>
  <c r="BY13" i="7"/>
  <c r="BY154" i="7"/>
  <c r="BY21" i="7"/>
  <c r="BY200" i="7"/>
  <c r="BY190" i="7"/>
  <c r="BQ228" i="7"/>
  <c r="BQ171" i="7"/>
  <c r="BQ235" i="7"/>
  <c r="BQ197" i="7"/>
  <c r="BQ101" i="7"/>
  <c r="BR122" i="7"/>
  <c r="BR223" i="7"/>
  <c r="BR67" i="7"/>
  <c r="BR104" i="7"/>
  <c r="BR108" i="7"/>
  <c r="BR71" i="7"/>
  <c r="BR169" i="7"/>
  <c r="BR203" i="7"/>
  <c r="BR6" i="7"/>
  <c r="BR60" i="7"/>
  <c r="BR100" i="7"/>
  <c r="BM258" i="7"/>
  <c r="BM17" i="7"/>
  <c r="BM275" i="7"/>
  <c r="BM96" i="7"/>
  <c r="BM33" i="7"/>
  <c r="BH4" i="7"/>
  <c r="BH263" i="7"/>
  <c r="CA301" i="7"/>
  <c r="AZ220" i="7"/>
  <c r="BY276" i="7"/>
  <c r="BQ149" i="7"/>
  <c r="BO3" i="7"/>
  <c r="BO187" i="7"/>
  <c r="BO111" i="7"/>
  <c r="BO142" i="7"/>
  <c r="BY171" i="7"/>
  <c r="BQ54" i="7"/>
  <c r="BQ227" i="7"/>
  <c r="BQ167" i="7"/>
  <c r="AT198" i="7"/>
  <c r="BR59" i="7"/>
  <c r="BR139" i="7"/>
  <c r="BR146" i="7"/>
  <c r="BR9" i="7"/>
  <c r="BR61" i="7"/>
  <c r="BM276" i="7"/>
  <c r="BM162" i="7"/>
  <c r="BM122" i="7"/>
  <c r="BM137" i="7"/>
  <c r="BM254" i="7"/>
  <c r="BY227" i="7"/>
  <c r="BQ252" i="7"/>
  <c r="BK222" i="7"/>
  <c r="BK75" i="7"/>
  <c r="BO80" i="7"/>
  <c r="BO69" i="7"/>
  <c r="BO24" i="7"/>
  <c r="BK84" i="7"/>
  <c r="BK183" i="7"/>
  <c r="BK135" i="7"/>
  <c r="BK3" i="7"/>
  <c r="BK265" i="7"/>
  <c r="BK239" i="7"/>
  <c r="BK242" i="7"/>
  <c r="BK13" i="7"/>
  <c r="BK118" i="7"/>
  <c r="BK197" i="7"/>
  <c r="BK225" i="7"/>
  <c r="BO63" i="7"/>
  <c r="BO108" i="7"/>
  <c r="BO145" i="7"/>
  <c r="BO165" i="7"/>
  <c r="AS92" i="7"/>
  <c r="AS207" i="7"/>
  <c r="BM140" i="7"/>
  <c r="BM36" i="7"/>
  <c r="BM170" i="7"/>
  <c r="BM126" i="7"/>
  <c r="BM12" i="7"/>
  <c r="BM274" i="7"/>
  <c r="BH40" i="7"/>
  <c r="BN229" i="7"/>
  <c r="BK184" i="7"/>
  <c r="BO191" i="7"/>
  <c r="BO30" i="7"/>
  <c r="BK204" i="7"/>
  <c r="BK244" i="7"/>
  <c r="BY4" i="7"/>
  <c r="BY62" i="7"/>
  <c r="BY99" i="7"/>
  <c r="BY183" i="7"/>
  <c r="BY271" i="7"/>
  <c r="BY165" i="7"/>
  <c r="BQ90" i="7"/>
  <c r="BQ14" i="7"/>
  <c r="BQ250" i="7"/>
  <c r="BM6" i="7"/>
  <c r="BM235" i="7"/>
  <c r="BM53" i="7"/>
  <c r="BM119" i="7"/>
  <c r="BM102" i="7"/>
  <c r="BM260" i="7"/>
  <c r="BM152" i="7"/>
  <c r="BM48" i="7"/>
  <c r="BM130" i="7"/>
  <c r="BM76" i="7"/>
  <c r="BM282" i="7"/>
  <c r="BM233" i="7"/>
  <c r="BM49" i="7"/>
  <c r="BM173" i="7"/>
  <c r="BM67" i="7"/>
  <c r="BM65" i="7"/>
  <c r="BH58" i="7"/>
  <c r="BN202" i="7"/>
  <c r="BO304" i="7"/>
  <c r="BY103" i="7"/>
  <c r="BQ237" i="7"/>
  <c r="BK122" i="7"/>
  <c r="BO68" i="7"/>
  <c r="BO57" i="7"/>
  <c r="BO259" i="7"/>
  <c r="BY59" i="7"/>
  <c r="BY69" i="7"/>
  <c r="BY100" i="7"/>
  <c r="BY112" i="7"/>
  <c r="BY240" i="7"/>
  <c r="BY247" i="7"/>
  <c r="BY146" i="7"/>
  <c r="BY102" i="7"/>
  <c r="BY272" i="7"/>
  <c r="BY242" i="7"/>
  <c r="BQ283" i="7"/>
  <c r="BQ142" i="7"/>
  <c r="BQ266" i="7"/>
  <c r="CD304" i="7"/>
  <c r="AS156" i="7"/>
  <c r="AS178" i="7"/>
  <c r="AS199" i="7"/>
  <c r="AS278" i="7"/>
  <c r="AS80" i="7"/>
  <c r="BP270" i="7"/>
  <c r="BP68" i="7"/>
  <c r="BP192" i="7"/>
  <c r="BP237" i="7"/>
  <c r="BP212" i="7"/>
  <c r="BM8" i="7"/>
  <c r="BM113" i="7"/>
  <c r="BM110" i="7"/>
  <c r="BM30" i="7"/>
  <c r="BM204" i="7"/>
  <c r="BM250" i="7"/>
  <c r="BM252" i="7"/>
  <c r="BM85" i="7"/>
  <c r="BM231" i="7"/>
  <c r="BM183" i="7"/>
  <c r="BM143" i="7"/>
  <c r="BM283" i="7"/>
  <c r="BM57" i="7"/>
  <c r="BM99" i="7"/>
  <c r="BM75" i="7"/>
  <c r="BM73" i="7"/>
  <c r="BM206" i="7"/>
  <c r="BN226" i="7"/>
  <c r="BN257" i="7"/>
  <c r="BN63" i="7"/>
  <c r="BN129" i="7"/>
  <c r="AZ44" i="7"/>
  <c r="AZ97" i="7"/>
  <c r="BO210" i="7"/>
  <c r="BO169" i="7"/>
  <c r="BY220" i="7"/>
  <c r="BR159" i="7"/>
  <c r="AS20" i="7"/>
  <c r="AS271" i="7"/>
  <c r="AR26" i="7"/>
  <c r="AR58" i="7"/>
  <c r="AR131" i="7"/>
  <c r="BO201" i="7"/>
  <c r="BO194" i="7"/>
  <c r="BO132" i="7"/>
  <c r="BO139" i="7"/>
  <c r="BO177" i="7"/>
  <c r="BO103" i="7"/>
  <c r="BO164" i="7"/>
  <c r="BO229" i="7"/>
  <c r="BO265" i="7"/>
  <c r="BO84" i="7"/>
  <c r="BO254" i="7"/>
  <c r="BO74" i="7"/>
  <c r="BO114" i="7"/>
  <c r="BO180" i="7"/>
  <c r="BY203" i="7"/>
  <c r="BQ249" i="7"/>
  <c r="BQ150" i="7"/>
  <c r="BQ9" i="7"/>
  <c r="CD287" i="7"/>
  <c r="BM40" i="7"/>
  <c r="BM264" i="7"/>
  <c r="BM83" i="7"/>
  <c r="BM142" i="7"/>
  <c r="BM18" i="7"/>
  <c r="BM191" i="7"/>
  <c r="AT91" i="7"/>
  <c r="BK192" i="7"/>
  <c r="BK32" i="7"/>
  <c r="CC297" i="7"/>
  <c r="BR155" i="7"/>
  <c r="BP108" i="7"/>
  <c r="BP114" i="7"/>
  <c r="BP197" i="7"/>
  <c r="BP66" i="7"/>
  <c r="BM58" i="7"/>
  <c r="BM46" i="7"/>
  <c r="BM165" i="7"/>
  <c r="BM246" i="7"/>
  <c r="BH125" i="7"/>
  <c r="BN53" i="7"/>
  <c r="BN109" i="7"/>
  <c r="AZ109" i="7"/>
  <c r="AR297" i="7"/>
  <c r="AR106" i="7"/>
  <c r="AR115" i="7"/>
  <c r="BH13" i="7"/>
  <c r="BN54" i="7"/>
  <c r="BN102" i="7"/>
  <c r="BN164" i="7"/>
  <c r="CC299" i="7"/>
  <c r="AR141" i="7"/>
  <c r="CD288" i="7"/>
  <c r="BM106" i="7"/>
  <c r="BM55" i="7"/>
  <c r="BM251" i="7"/>
  <c r="BM23" i="7"/>
  <c r="BM243" i="7"/>
  <c r="BM90" i="7"/>
  <c r="BM197" i="7"/>
  <c r="BM259" i="7"/>
  <c r="BM60" i="7"/>
  <c r="BM13" i="7"/>
  <c r="BM227" i="7"/>
  <c r="BN155" i="7"/>
  <c r="BN37" i="7"/>
  <c r="BN190" i="7"/>
  <c r="BQ242" i="7"/>
  <c r="BY152" i="7"/>
  <c r="AR278" i="7"/>
  <c r="BZ9" i="7"/>
  <c r="BM127" i="7"/>
  <c r="BM147" i="7"/>
  <c r="BM19" i="7"/>
  <c r="BM44" i="7"/>
  <c r="BM271" i="7"/>
  <c r="BM242" i="7"/>
  <c r="BM226" i="7"/>
  <c r="BN3" i="7"/>
  <c r="BN167" i="7"/>
  <c r="BJ285" i="7"/>
  <c r="BQ48" i="7"/>
  <c r="BQ36" i="7"/>
  <c r="BO179" i="7"/>
  <c r="AR294" i="7"/>
  <c r="AR201" i="7"/>
  <c r="AR121" i="7"/>
  <c r="BN65" i="7"/>
  <c r="BN49" i="7"/>
  <c r="BN17" i="7"/>
  <c r="CA300" i="7"/>
  <c r="BN285" i="7"/>
  <c r="BQ8" i="7"/>
  <c r="BQ88" i="7"/>
  <c r="BQ120" i="7"/>
  <c r="BK185" i="7"/>
  <c r="BK35" i="7"/>
  <c r="BK89" i="7"/>
  <c r="BK200" i="7"/>
  <c r="BK253" i="7"/>
  <c r="AU290" i="7"/>
  <c r="AR107" i="7"/>
  <c r="AR18" i="7"/>
  <c r="AR266" i="7"/>
  <c r="BZ257" i="7"/>
  <c r="BR278" i="7"/>
  <c r="BR280" i="7"/>
  <c r="BR12" i="7"/>
  <c r="BR5" i="7"/>
  <c r="BR140" i="7"/>
  <c r="BB235" i="7"/>
  <c r="BI287" i="7"/>
  <c r="BJ155" i="7"/>
  <c r="AS135" i="7"/>
  <c r="BQ277" i="7"/>
  <c r="BQ74" i="7"/>
  <c r="BQ223" i="7"/>
  <c r="AR279" i="7"/>
  <c r="BR58" i="7"/>
  <c r="BR75" i="7"/>
  <c r="BR210" i="7"/>
  <c r="BR52" i="7"/>
  <c r="BR45" i="7"/>
  <c r="BR202" i="7"/>
  <c r="BR86" i="7"/>
  <c r="BR198" i="7"/>
  <c r="BR166" i="7"/>
  <c r="BR150" i="7"/>
  <c r="BR53" i="7"/>
  <c r="BP48" i="7"/>
  <c r="BP29" i="7"/>
  <c r="BP33" i="7"/>
  <c r="BP70" i="7"/>
  <c r="BP259" i="7"/>
  <c r="BP105" i="7"/>
  <c r="BP92" i="7"/>
  <c r="BP240" i="7"/>
  <c r="BP257" i="7"/>
  <c r="BP121" i="7"/>
  <c r="BQ76" i="7"/>
  <c r="BY63" i="7"/>
  <c r="BY76" i="7"/>
  <c r="BY261" i="7"/>
  <c r="BY162" i="7"/>
  <c r="BY105" i="7"/>
  <c r="AT84" i="7"/>
  <c r="AR62" i="7"/>
  <c r="AR183" i="7"/>
  <c r="BR221" i="7"/>
  <c r="BR127" i="7"/>
  <c r="BR74" i="7"/>
  <c r="BR256" i="7"/>
  <c r="BR24" i="7"/>
  <c r="BR208" i="7"/>
  <c r="BP25" i="7"/>
  <c r="BP128" i="7"/>
  <c r="BP106" i="7"/>
  <c r="BP174" i="7"/>
  <c r="BI221" i="7"/>
  <c r="BH20" i="7"/>
  <c r="BN233" i="7"/>
  <c r="BN180" i="7"/>
  <c r="BN143" i="7"/>
  <c r="BK47" i="7"/>
  <c r="AT150" i="7"/>
  <c r="BY9" i="7"/>
  <c r="BY268" i="7"/>
  <c r="BY255" i="7"/>
  <c r="BY61" i="7"/>
  <c r="BY229" i="7"/>
  <c r="BY131" i="7"/>
  <c r="BY134" i="7"/>
  <c r="BY157" i="7"/>
  <c r="BY23" i="7"/>
  <c r="BY195" i="7"/>
  <c r="BN131" i="7"/>
  <c r="AZ34" i="7"/>
  <c r="BY20" i="7"/>
  <c r="BY77" i="7"/>
  <c r="BY198" i="7"/>
  <c r="BY53" i="7"/>
  <c r="BY106" i="7"/>
  <c r="BY71" i="7"/>
  <c r="AR271" i="7"/>
  <c r="BY293" i="7"/>
  <c r="AT179" i="7"/>
  <c r="BA181" i="7"/>
  <c r="BN152" i="7"/>
  <c r="BN192" i="7"/>
  <c r="BK117" i="7"/>
  <c r="BK68" i="7"/>
  <c r="BK125" i="7"/>
  <c r="BK269" i="7"/>
  <c r="BK281" i="7"/>
  <c r="BY254" i="7"/>
  <c r="AR177" i="7"/>
  <c r="AR253" i="7"/>
  <c r="AS72" i="7"/>
  <c r="AS116" i="7"/>
  <c r="AS132" i="7"/>
  <c r="AS243" i="7"/>
  <c r="AS16" i="7"/>
  <c r="BQ20" i="7"/>
  <c r="BH283" i="7"/>
  <c r="BN69" i="7"/>
  <c r="BN277" i="7"/>
  <c r="BN130" i="7"/>
  <c r="BN213" i="7"/>
  <c r="BN197" i="7"/>
  <c r="AR305" i="7"/>
  <c r="BK56" i="7"/>
  <c r="BR138" i="7"/>
  <c r="BR222" i="7"/>
  <c r="BI222" i="7"/>
  <c r="BK152" i="7"/>
  <c r="BK51" i="7"/>
  <c r="BK7" i="7"/>
  <c r="BK37" i="7"/>
  <c r="BK260" i="7"/>
  <c r="BK31" i="7"/>
  <c r="BK196" i="7"/>
  <c r="BK154" i="7"/>
  <c r="BK60" i="7"/>
  <c r="BK22" i="7"/>
  <c r="BK237" i="7"/>
  <c r="BK79" i="7"/>
  <c r="BK164" i="7"/>
  <c r="BK178" i="7"/>
  <c r="BK25" i="7"/>
  <c r="BK30" i="7"/>
  <c r="AS71" i="7"/>
  <c r="BB210" i="7"/>
  <c r="BQ145" i="7"/>
  <c r="BQ126" i="7"/>
  <c r="BQ216" i="7"/>
  <c r="BR178" i="7"/>
  <c r="BR277" i="7"/>
  <c r="BR206" i="7"/>
  <c r="BR176" i="7"/>
  <c r="BR121" i="7"/>
  <c r="BR95" i="7"/>
  <c r="BR143" i="7"/>
  <c r="BR265" i="7"/>
  <c r="BR36" i="7"/>
  <c r="BR88" i="7"/>
  <c r="BR168" i="7"/>
  <c r="BR201" i="7"/>
  <c r="BR175" i="7"/>
  <c r="BR38" i="7"/>
  <c r="BR96" i="7"/>
  <c r="BR164" i="7"/>
  <c r="AS35" i="7"/>
  <c r="BP37" i="7"/>
  <c r="BN136" i="7"/>
  <c r="BN142" i="7"/>
  <c r="BN127" i="7"/>
  <c r="BN123" i="7"/>
  <c r="BN61" i="7"/>
  <c r="BR297" i="7"/>
  <c r="BK19" i="7"/>
  <c r="BO305" i="7"/>
  <c r="BK63" i="7"/>
  <c r="BK254" i="7"/>
  <c r="BK170" i="7"/>
  <c r="BK144" i="7"/>
  <c r="BK54" i="7"/>
  <c r="BK273" i="7"/>
  <c r="BK99" i="7"/>
  <c r="BK10" i="7"/>
  <c r="BK194" i="7"/>
  <c r="BK141" i="7"/>
  <c r="BK58" i="7"/>
  <c r="BK176" i="7"/>
  <c r="BK16" i="7"/>
  <c r="AS222" i="7"/>
  <c r="BQ153" i="7"/>
  <c r="BQ130" i="7"/>
  <c r="BQ232" i="7"/>
  <c r="BR266" i="7"/>
  <c r="BR147" i="7"/>
  <c r="BR160" i="7"/>
  <c r="BR41" i="7"/>
  <c r="BR92" i="7"/>
  <c r="BN162" i="7"/>
  <c r="BN21" i="7"/>
  <c r="BN97" i="7"/>
  <c r="BN169" i="7"/>
  <c r="BN231" i="7"/>
  <c r="BN185" i="7"/>
  <c r="CA302" i="7"/>
  <c r="BJ287" i="7"/>
  <c r="BR243" i="7"/>
  <c r="BB242" i="7"/>
  <c r="BP23" i="7"/>
  <c r="BK220" i="7"/>
  <c r="BY159" i="7"/>
  <c r="AS128" i="7"/>
  <c r="AS255" i="7"/>
  <c r="AS167" i="7"/>
  <c r="AS262" i="7"/>
  <c r="AS48" i="7"/>
  <c r="BM92" i="7"/>
  <c r="CA156" i="7"/>
  <c r="BH5" i="7"/>
  <c r="BN137" i="7"/>
  <c r="BN139" i="7"/>
  <c r="BN218" i="7"/>
  <c r="BN113" i="7"/>
  <c r="BN45" i="7"/>
  <c r="BJ284" i="7"/>
  <c r="BK88" i="7"/>
  <c r="BR65" i="7"/>
  <c r="BJ211" i="7"/>
  <c r="BQ219" i="7"/>
  <c r="BZ61" i="7"/>
  <c r="CD302" i="7"/>
  <c r="AS144" i="7"/>
  <c r="AS282" i="7"/>
  <c r="AS183" i="7"/>
  <c r="AS270" i="7"/>
  <c r="AS56" i="7"/>
  <c r="AS160" i="7"/>
  <c r="AS223" i="7"/>
  <c r="BP228" i="7"/>
  <c r="BP122" i="7"/>
  <c r="BP205" i="7"/>
  <c r="BP155" i="7"/>
  <c r="BN170" i="7"/>
  <c r="BK252" i="7"/>
  <c r="BR190" i="7"/>
  <c r="BR185" i="7"/>
  <c r="BQ123" i="7"/>
  <c r="AS246" i="7"/>
  <c r="AS239" i="7"/>
  <c r="BP161" i="7"/>
  <c r="BP130" i="7"/>
  <c r="BP213" i="7"/>
  <c r="BP208" i="7"/>
  <c r="BH160" i="7"/>
  <c r="BH42" i="7"/>
  <c r="BN230" i="7"/>
  <c r="BN194" i="7"/>
  <c r="BN132" i="7"/>
  <c r="BN279" i="7"/>
  <c r="BO211" i="7"/>
  <c r="BR91" i="7"/>
  <c r="BN222" i="7"/>
  <c r="BP5" i="7"/>
  <c r="CA242" i="7"/>
  <c r="BH213" i="7"/>
  <c r="BN153" i="7"/>
  <c r="BN154" i="7"/>
  <c r="BQ63" i="7"/>
  <c r="BR109" i="7"/>
  <c r="BR34" i="7"/>
  <c r="BK201" i="7"/>
  <c r="BK67" i="7"/>
  <c r="BK257" i="7"/>
  <c r="BY207" i="7"/>
  <c r="BY65" i="7"/>
  <c r="BY82" i="7"/>
  <c r="BY87" i="7"/>
  <c r="BY17" i="7"/>
  <c r="BQ70" i="7"/>
  <c r="BQ49" i="7"/>
  <c r="BQ173" i="7"/>
  <c r="BQ221" i="7"/>
  <c r="BQ45" i="7"/>
  <c r="BZ297" i="7"/>
  <c r="BY217" i="7"/>
  <c r="BY291" i="7"/>
  <c r="BM188" i="7"/>
  <c r="BM215" i="7"/>
  <c r="BM114" i="7"/>
  <c r="BM101" i="7"/>
  <c r="BM159" i="7"/>
  <c r="CA190" i="7"/>
  <c r="BK282" i="7"/>
  <c r="BK217" i="7"/>
  <c r="BK103" i="7"/>
  <c r="BK231" i="7"/>
  <c r="BK5" i="7"/>
  <c r="BK268" i="7"/>
  <c r="BO12" i="7"/>
  <c r="BO157" i="7"/>
  <c r="BO223" i="7"/>
  <c r="BO13" i="7"/>
  <c r="BO212" i="7"/>
  <c r="BO172" i="7"/>
  <c r="BY110" i="7"/>
  <c r="BY173" i="7"/>
  <c r="BY56" i="7"/>
  <c r="BY186" i="7"/>
  <c r="BY74" i="7"/>
  <c r="BY149" i="7"/>
  <c r="BY160" i="7"/>
  <c r="BY135" i="7"/>
  <c r="BY123" i="7"/>
  <c r="BY232" i="7"/>
  <c r="BY118" i="7"/>
  <c r="BY44" i="7"/>
  <c r="BY72" i="7"/>
  <c r="BY226" i="7"/>
  <c r="BQ230" i="7"/>
  <c r="BQ106" i="7"/>
  <c r="BQ81" i="7"/>
  <c r="BQ177" i="7"/>
  <c r="BQ225" i="7"/>
  <c r="BQ61" i="7"/>
  <c r="BQ263" i="7"/>
  <c r="BQ158" i="7"/>
  <c r="BQ267" i="7"/>
  <c r="BQ53" i="7"/>
  <c r="BB226" i="7"/>
  <c r="CD298" i="7"/>
  <c r="BY294" i="7"/>
  <c r="BH26" i="7"/>
  <c r="BI153" i="7"/>
  <c r="BQ32" i="7"/>
  <c r="BO298" i="7"/>
  <c r="BK93" i="7"/>
  <c r="BO44" i="7"/>
  <c r="BO282" i="7"/>
  <c r="BO243" i="7"/>
  <c r="BO34" i="7"/>
  <c r="BO276" i="7"/>
  <c r="BO185" i="7"/>
  <c r="BO120" i="7"/>
  <c r="BO67" i="7"/>
  <c r="BO174" i="7"/>
  <c r="BO51" i="7"/>
  <c r="BO105" i="7"/>
  <c r="BO98" i="7"/>
  <c r="BO267" i="7"/>
  <c r="BO258" i="7"/>
  <c r="BO88" i="7"/>
  <c r="BO21" i="7"/>
  <c r="BO62" i="7"/>
  <c r="BO150" i="7"/>
  <c r="BY178" i="7"/>
  <c r="BY275" i="7"/>
  <c r="BY188" i="7"/>
  <c r="BY92" i="7"/>
  <c r="BY170" i="7"/>
  <c r="BQ271" i="7"/>
  <c r="BQ234" i="7"/>
  <c r="BQ275" i="7"/>
  <c r="BQ69" i="7"/>
  <c r="BM169" i="7"/>
  <c r="BM236" i="7"/>
  <c r="BM64" i="7"/>
  <c r="BM209" i="7"/>
  <c r="BM190" i="7"/>
  <c r="BM171" i="7"/>
  <c r="BM25" i="7"/>
  <c r="BM32" i="7"/>
  <c r="BM237" i="7"/>
  <c r="BM41" i="7"/>
  <c r="BH240" i="7"/>
  <c r="BN81" i="7"/>
  <c r="BN105" i="7"/>
  <c r="BN238" i="7"/>
  <c r="BN15" i="7"/>
  <c r="BN206" i="7"/>
  <c r="BN253" i="7"/>
  <c r="CA303" i="7"/>
  <c r="BK279" i="7"/>
  <c r="AT245" i="7"/>
  <c r="BR113" i="7"/>
  <c r="BR105" i="7"/>
  <c r="BO124" i="7"/>
  <c r="BO91" i="7"/>
  <c r="BO190" i="7"/>
  <c r="BO83" i="7"/>
  <c r="BO197" i="7"/>
  <c r="BO109" i="7"/>
  <c r="BO99" i="7"/>
  <c r="BO18" i="7"/>
  <c r="BO153" i="7"/>
  <c r="BO216" i="7"/>
  <c r="BO249" i="7"/>
  <c r="BO20" i="7"/>
  <c r="BO203" i="7"/>
  <c r="BO42" i="7"/>
  <c r="BO73" i="7"/>
  <c r="BO176" i="7"/>
  <c r="BY278" i="7"/>
  <c r="BQ161" i="7"/>
  <c r="BQ42" i="7"/>
  <c r="BQ269" i="7"/>
  <c r="BP80" i="7"/>
  <c r="BP61" i="7"/>
  <c r="BP65" i="7"/>
  <c r="BP90" i="7"/>
  <c r="BP170" i="7"/>
  <c r="BP250" i="7"/>
  <c r="BP196" i="7"/>
  <c r="BP169" i="7"/>
  <c r="BP269" i="7"/>
  <c r="BP204" i="7"/>
  <c r="BM24" i="7"/>
  <c r="BM269" i="7"/>
  <c r="BM42" i="7"/>
  <c r="BM39" i="7"/>
  <c r="BM3" i="7"/>
  <c r="BM223" i="7"/>
  <c r="BM178" i="7"/>
  <c r="BM166" i="7"/>
  <c r="BN79" i="7"/>
  <c r="BN31" i="7"/>
  <c r="BJ295" i="7"/>
  <c r="BY172" i="7"/>
  <c r="BO71" i="7"/>
  <c r="BO281" i="7"/>
  <c r="BO208" i="7"/>
  <c r="BO181" i="7"/>
  <c r="BY104" i="7"/>
  <c r="BY239" i="7"/>
  <c r="AR284" i="7"/>
  <c r="BQ164" i="7"/>
  <c r="BQ241" i="7"/>
  <c r="BQ117" i="7"/>
  <c r="BQ181" i="7"/>
  <c r="BQ229" i="7"/>
  <c r="BQ77" i="7"/>
  <c r="BQ178" i="7"/>
  <c r="BQ10" i="7"/>
  <c r="BQ226" i="7"/>
  <c r="CD303" i="7"/>
  <c r="BN85" i="7"/>
  <c r="BN151" i="7"/>
  <c r="BN178" i="7"/>
  <c r="BO76" i="7"/>
  <c r="BO207" i="7"/>
  <c r="BO263" i="7"/>
  <c r="BO45" i="7"/>
  <c r="BO241" i="7"/>
  <c r="BO236" i="7"/>
  <c r="BQ222" i="7"/>
  <c r="BQ206" i="7"/>
  <c r="BQ166" i="7"/>
  <c r="BQ85" i="7"/>
  <c r="BQ203" i="7"/>
  <c r="BQ114" i="7"/>
  <c r="BQ168" i="7"/>
  <c r="BQ93" i="7"/>
  <c r="BH178" i="7"/>
  <c r="BN27" i="7"/>
  <c r="BN121" i="7"/>
  <c r="BN77" i="7"/>
  <c r="BN115" i="7"/>
  <c r="BJ286" i="7"/>
  <c r="BO218" i="7"/>
  <c r="BO50" i="7"/>
  <c r="BO252" i="7"/>
  <c r="BO188" i="7"/>
  <c r="BQ170" i="7"/>
  <c r="BQ110" i="7"/>
  <c r="BQ243" i="7"/>
  <c r="BQ129" i="7"/>
  <c r="BQ122" i="7"/>
  <c r="BQ200" i="7"/>
  <c r="AS8" i="7"/>
  <c r="AS219" i="7"/>
  <c r="AS258" i="7"/>
  <c r="AS179" i="7"/>
  <c r="AS273" i="7"/>
  <c r="AS152" i="7"/>
  <c r="BM239" i="7"/>
  <c r="BM229" i="7"/>
  <c r="BM118" i="7"/>
  <c r="BM121" i="7"/>
  <c r="BM195" i="7"/>
  <c r="BN119" i="7"/>
  <c r="BR300" i="7"/>
  <c r="BY205" i="7"/>
  <c r="BY30" i="7"/>
  <c r="BY259" i="7"/>
  <c r="BY140" i="7"/>
  <c r="BY263" i="7"/>
  <c r="BY145" i="7"/>
  <c r="CD300" i="7"/>
  <c r="AS104" i="7"/>
  <c r="BP199" i="7"/>
  <c r="BP132" i="7"/>
  <c r="BP180" i="7"/>
  <c r="BP133" i="7"/>
  <c r="BP216" i="7"/>
  <c r="BH65" i="7"/>
  <c r="BN22" i="7"/>
  <c r="BN43" i="7"/>
  <c r="BN261" i="7"/>
  <c r="BN181" i="7"/>
  <c r="BM296" i="7"/>
  <c r="BO299" i="7"/>
  <c r="BY41" i="7"/>
  <c r="BY48" i="7"/>
  <c r="BY60" i="7"/>
  <c r="BY213" i="7"/>
  <c r="BY222" i="7"/>
  <c r="BY204" i="7"/>
  <c r="BY142" i="7"/>
  <c r="BY66" i="7"/>
  <c r="BY264" i="7"/>
  <c r="BY202" i="7"/>
  <c r="AR286" i="7"/>
  <c r="BY295" i="7"/>
  <c r="BM219" i="7"/>
  <c r="BM21" i="7"/>
  <c r="BM116" i="7"/>
  <c r="BM248" i="7"/>
  <c r="BM217" i="7"/>
  <c r="BM29" i="7"/>
  <c r="BM148" i="7"/>
  <c r="BM31" i="7"/>
  <c r="BM45" i="7"/>
  <c r="BN86" i="7"/>
  <c r="BN252" i="7"/>
  <c r="BN193" i="7"/>
  <c r="BM300" i="7"/>
  <c r="BO302" i="7"/>
  <c r="BY136" i="7"/>
  <c r="BY182" i="7"/>
  <c r="BY144" i="7"/>
  <c r="BY85" i="7"/>
  <c r="BY208" i="7"/>
  <c r="BY68" i="7"/>
  <c r="BY98" i="7"/>
  <c r="BY107" i="7"/>
  <c r="BY184" i="7"/>
  <c r="BY22" i="7"/>
  <c r="BY206" i="7"/>
  <c r="BY167" i="7"/>
  <c r="BQ186" i="7"/>
  <c r="BQ279" i="7"/>
  <c r="BQ134" i="7"/>
  <c r="BQ105" i="7"/>
  <c r="AT286" i="7"/>
  <c r="AU291" i="7"/>
  <c r="BM93" i="7"/>
  <c r="BM74" i="7"/>
  <c r="BM135" i="7"/>
  <c r="BM123" i="7"/>
  <c r="BM179" i="7"/>
  <c r="BM198" i="7"/>
  <c r="BM230" i="7"/>
  <c r="BN124" i="7"/>
  <c r="BY73" i="7"/>
  <c r="BY147" i="7"/>
  <c r="BY153" i="7"/>
  <c r="BY252" i="7"/>
  <c r="BY14" i="7"/>
  <c r="BY150" i="7"/>
  <c r="BY225" i="7"/>
  <c r="BY6" i="7"/>
  <c r="BY234" i="7"/>
  <c r="BY262" i="7"/>
  <c r="BQ268" i="7"/>
  <c r="BQ58" i="7"/>
  <c r="BQ162" i="7"/>
  <c r="BQ209" i="7"/>
  <c r="BQ262" i="7"/>
  <c r="BR214" i="7"/>
  <c r="BR282" i="7"/>
  <c r="BR269" i="7"/>
  <c r="BR271" i="7"/>
  <c r="BR136" i="7"/>
  <c r="BH84" i="7"/>
  <c r="BN148" i="7"/>
  <c r="BN189" i="7"/>
  <c r="BN33" i="7"/>
  <c r="BY79" i="7"/>
  <c r="BY80" i="7"/>
  <c r="BY216" i="7"/>
  <c r="BY125" i="7"/>
  <c r="BY212" i="7"/>
  <c r="BY244" i="7"/>
  <c r="BQ195" i="7"/>
  <c r="BQ240" i="7"/>
  <c r="BQ236" i="7"/>
  <c r="BQ5" i="7"/>
  <c r="BY304" i="7"/>
  <c r="BR30" i="7"/>
  <c r="BR43" i="7"/>
  <c r="BR102" i="7"/>
  <c r="BR25" i="7"/>
  <c r="BR40" i="7"/>
  <c r="BR212" i="7"/>
  <c r="BR82" i="7"/>
  <c r="BR182" i="7"/>
  <c r="BR245" i="7"/>
  <c r="BR134" i="7"/>
  <c r="BR48" i="7"/>
  <c r="BM193" i="7"/>
  <c r="BM115" i="7"/>
  <c r="BM47" i="7"/>
  <c r="BM138" i="7"/>
  <c r="BM280" i="7"/>
  <c r="BM175" i="7"/>
  <c r="BN135" i="7"/>
  <c r="BY33" i="7"/>
  <c r="BY75" i="7"/>
  <c r="BY176" i="7"/>
  <c r="BQ38" i="7"/>
  <c r="BQ169" i="7"/>
  <c r="BQ217" i="7"/>
  <c r="BR205" i="7"/>
  <c r="BR123" i="7"/>
  <c r="BR46" i="7"/>
  <c r="BR248" i="7"/>
  <c r="BR240" i="7"/>
  <c r="BR149" i="7"/>
  <c r="BH142" i="7"/>
  <c r="BY175" i="7"/>
  <c r="BY50" i="7"/>
  <c r="BY274" i="7"/>
  <c r="BQ17" i="7"/>
  <c r="BQ29" i="7"/>
  <c r="BO246" i="7"/>
  <c r="BO151" i="7"/>
  <c r="BO87" i="7"/>
  <c r="BO274" i="7"/>
  <c r="BO204" i="7"/>
  <c r="BO224" i="7"/>
  <c r="BY42" i="7"/>
  <c r="BY133" i="7"/>
  <c r="BY269" i="7"/>
  <c r="BY39" i="7"/>
  <c r="BY124" i="7"/>
  <c r="BY231" i="7"/>
  <c r="BY114" i="7"/>
  <c r="BY137" i="7"/>
  <c r="BY8" i="7"/>
  <c r="BY177" i="7"/>
  <c r="BQ255" i="7"/>
  <c r="BQ198" i="7"/>
  <c r="BQ259" i="7"/>
  <c r="BQ37" i="7"/>
  <c r="BQ125" i="7"/>
  <c r="BQ278" i="7"/>
  <c r="BQ190" i="7"/>
  <c r="BQ246" i="7"/>
  <c r="CD292" i="7"/>
  <c r="BP41" i="7"/>
  <c r="BP44" i="7"/>
  <c r="BP236" i="7"/>
  <c r="BP263" i="7"/>
  <c r="BP234" i="7"/>
  <c r="BP154" i="7"/>
  <c r="BP134" i="7"/>
  <c r="BP217" i="7"/>
  <c r="BP18" i="7"/>
  <c r="BM108" i="7"/>
  <c r="BM104" i="7"/>
  <c r="BM149" i="7"/>
  <c r="BM279" i="7"/>
  <c r="BM69" i="7"/>
  <c r="BM136" i="7"/>
  <c r="BM89" i="7"/>
  <c r="BM225" i="7"/>
  <c r="BM103" i="7"/>
  <c r="BM141" i="7"/>
  <c r="BN95" i="7"/>
  <c r="BN273" i="7"/>
  <c r="BN120" i="7"/>
  <c r="BJ293" i="7"/>
  <c r="BP56" i="7"/>
  <c r="BP45" i="7"/>
  <c r="BP252" i="7"/>
  <c r="BP10" i="7"/>
  <c r="BP264" i="7"/>
  <c r="BM51" i="7"/>
  <c r="BM253" i="7"/>
  <c r="BM238" i="7"/>
  <c r="BM97" i="7"/>
  <c r="BM241" i="7"/>
  <c r="BM88" i="7"/>
  <c r="BM249" i="7"/>
  <c r="BN166" i="7"/>
  <c r="BN210" i="7"/>
  <c r="BN99" i="7"/>
  <c r="BN147" i="7"/>
  <c r="BY211" i="7"/>
  <c r="BY93" i="7"/>
  <c r="BY224" i="7"/>
  <c r="BY91" i="7"/>
  <c r="BY49" i="7"/>
  <c r="BY52" i="7"/>
  <c r="BY299" i="7"/>
  <c r="BY94" i="7"/>
  <c r="BY181" i="7"/>
  <c r="BY163" i="7"/>
  <c r="BY193" i="7"/>
  <c r="BY90" i="7"/>
  <c r="BY35" i="7"/>
  <c r="BY122" i="7"/>
  <c r="BY96" i="7"/>
  <c r="BY108" i="7"/>
  <c r="BY258" i="7"/>
  <c r="BR302" i="7"/>
  <c r="BY210" i="7"/>
  <c r="BY277" i="7"/>
  <c r="BY191" i="7"/>
  <c r="BY199" i="7"/>
  <c r="BY174" i="7"/>
  <c r="BY187" i="7"/>
  <c r="CC305" i="7"/>
  <c r="BA107" i="7"/>
  <c r="BA103" i="7"/>
  <c r="BA115" i="7"/>
  <c r="BA144" i="7"/>
  <c r="BA202" i="7"/>
  <c r="BA151" i="7"/>
  <c r="BA47" i="7"/>
  <c r="BA58" i="7"/>
  <c r="BA157" i="7"/>
  <c r="BA231" i="7"/>
  <c r="BA16" i="7"/>
  <c r="BA243" i="7"/>
  <c r="BA240" i="7"/>
  <c r="BA8" i="7"/>
  <c r="BA146" i="7"/>
  <c r="BA200" i="7"/>
  <c r="BA206" i="7"/>
  <c r="BY298" i="7"/>
  <c r="BZ291" i="7"/>
  <c r="CA306" i="7"/>
  <c r="AT163" i="7"/>
  <c r="BY95" i="7"/>
  <c r="AR288" i="7"/>
  <c r="BA24" i="7"/>
  <c r="BA25" i="7"/>
  <c r="BA126" i="7"/>
  <c r="BA27" i="7"/>
  <c r="BA170" i="7"/>
  <c r="BA20" i="7"/>
  <c r="BA161" i="7"/>
  <c r="BA121" i="7"/>
  <c r="BA112" i="7"/>
  <c r="BA134" i="7"/>
  <c r="BA120" i="7"/>
  <c r="BA83" i="7"/>
  <c r="BA269" i="7"/>
  <c r="BA72" i="7"/>
  <c r="BA168" i="7"/>
  <c r="BA216" i="7"/>
  <c r="CA298" i="7"/>
  <c r="BA88" i="7"/>
  <c r="BA178" i="7"/>
  <c r="BA113" i="7"/>
  <c r="BA17" i="7"/>
  <c r="BA5" i="7"/>
  <c r="BA108" i="7"/>
  <c r="BA11" i="7"/>
  <c r="BA137" i="7"/>
  <c r="BA167" i="7"/>
  <c r="BA179" i="7"/>
  <c r="BA41" i="7"/>
  <c r="BA205" i="7"/>
  <c r="BA283" i="7"/>
  <c r="BA184" i="7"/>
  <c r="BA232" i="7"/>
  <c r="CC301" i="7"/>
  <c r="AT299" i="7"/>
  <c r="BZ292" i="7"/>
  <c r="AU49" i="7"/>
  <c r="AU101" i="7"/>
  <c r="BZ265" i="7"/>
  <c r="BA249" i="7"/>
  <c r="AT252" i="7"/>
  <c r="BQ40" i="7"/>
  <c r="AT148" i="7"/>
  <c r="AS14" i="7"/>
  <c r="AT130" i="7"/>
  <c r="AT294" i="7"/>
  <c r="AS216" i="7"/>
  <c r="AS287" i="7"/>
  <c r="AT55" i="7"/>
  <c r="BP171" i="7"/>
  <c r="AT72" i="7"/>
  <c r="AT110" i="7"/>
  <c r="BQ289" i="7"/>
  <c r="BQ292" i="7"/>
  <c r="BQ287" i="7"/>
  <c r="AT56" i="7"/>
  <c r="AT52" i="7"/>
  <c r="BZ181" i="7"/>
  <c r="BA300" i="7"/>
  <c r="BA298" i="7"/>
  <c r="BA42" i="7"/>
  <c r="BA21" i="7"/>
  <c r="BA248" i="7"/>
  <c r="BA262" i="7"/>
  <c r="BA67" i="7"/>
  <c r="BA30" i="7"/>
  <c r="BA140" i="7"/>
  <c r="BA207" i="7"/>
  <c r="BA79" i="7"/>
  <c r="BA156" i="7"/>
  <c r="BA203" i="7"/>
  <c r="BA258" i="7"/>
  <c r="BA143" i="7"/>
  <c r="BA101" i="7"/>
  <c r="BA114" i="7"/>
  <c r="BA66" i="7"/>
  <c r="BA90" i="7"/>
  <c r="BZ48" i="7"/>
  <c r="BZ146" i="7"/>
  <c r="BZ108" i="7"/>
  <c r="BZ67" i="7"/>
  <c r="BZ16" i="7"/>
  <c r="BZ164" i="7"/>
  <c r="BZ55" i="7"/>
  <c r="BZ89" i="7"/>
  <c r="BZ154" i="7"/>
  <c r="BZ268" i="7"/>
  <c r="BZ110" i="7"/>
  <c r="BZ47" i="7"/>
  <c r="BZ182" i="7"/>
  <c r="BZ172" i="7"/>
  <c r="BZ20" i="7"/>
  <c r="BZ187" i="7"/>
  <c r="BZ188" i="7"/>
  <c r="BZ155" i="7"/>
  <c r="BZ191" i="7"/>
  <c r="BZ169" i="7"/>
  <c r="BZ170" i="7"/>
  <c r="BZ246" i="7"/>
  <c r="BZ106" i="7"/>
  <c r="BZ40" i="7"/>
  <c r="BZ212" i="7"/>
  <c r="BZ177" i="7"/>
  <c r="BZ19" i="7"/>
  <c r="BZ184" i="7"/>
  <c r="BZ8" i="7"/>
  <c r="BZ7" i="7"/>
  <c r="BZ122" i="7"/>
  <c r="BZ144" i="7"/>
  <c r="BZ225" i="7"/>
  <c r="BZ276" i="7"/>
  <c r="BZ114" i="7"/>
  <c r="BZ42" i="7"/>
  <c r="BZ258" i="7"/>
  <c r="BZ63" i="7"/>
  <c r="BZ127" i="7"/>
  <c r="BZ143" i="7"/>
  <c r="BZ158" i="7"/>
  <c r="BZ280" i="7"/>
  <c r="BZ84" i="7"/>
  <c r="BZ217" i="7"/>
  <c r="BZ38" i="7"/>
  <c r="BZ160" i="7"/>
  <c r="BZ140" i="7"/>
  <c r="BZ202" i="7"/>
  <c r="BZ64" i="7"/>
  <c r="BZ54" i="7"/>
  <c r="BZ204" i="7"/>
  <c r="BZ50" i="7"/>
  <c r="BZ270" i="7"/>
  <c r="BZ239" i="7"/>
  <c r="BZ267" i="7"/>
  <c r="BZ231" i="7"/>
  <c r="BQ103" i="7"/>
  <c r="CC201" i="7"/>
  <c r="AT31" i="7"/>
  <c r="AS165" i="7"/>
  <c r="AS166" i="7"/>
  <c r="AT14" i="7"/>
  <c r="AT126" i="7"/>
  <c r="BZ173" i="7"/>
  <c r="CD78" i="7"/>
  <c r="CD229" i="7"/>
  <c r="CD75" i="7"/>
  <c r="CD98" i="7"/>
  <c r="CD259" i="7"/>
  <c r="CD230" i="7"/>
  <c r="CD250" i="7"/>
  <c r="CD113" i="7"/>
  <c r="CD214" i="7"/>
  <c r="CD6" i="7"/>
  <c r="CD242" i="7"/>
  <c r="CD228" i="7"/>
  <c r="CD89" i="7"/>
  <c r="CD30" i="7"/>
  <c r="CD245" i="7"/>
  <c r="CD47" i="7"/>
  <c r="CD123" i="7"/>
  <c r="CD139" i="7"/>
  <c r="CD198" i="7"/>
  <c r="CD280" i="7"/>
  <c r="CD197" i="7"/>
  <c r="CD233" i="7"/>
  <c r="CD3" i="7"/>
  <c r="CD208" i="7"/>
  <c r="CD248" i="7"/>
  <c r="CD165" i="7"/>
  <c r="CD92" i="7"/>
  <c r="CD7" i="7"/>
  <c r="CD241" i="7"/>
  <c r="CD110" i="7"/>
  <c r="CD52" i="7"/>
  <c r="CD237" i="7"/>
  <c r="CD59" i="7"/>
  <c r="CD106" i="7"/>
  <c r="CD148" i="7"/>
  <c r="CD218" i="7"/>
  <c r="CD29" i="7"/>
  <c r="CD88" i="7"/>
  <c r="CD134" i="7"/>
  <c r="CD22" i="7"/>
  <c r="CD124" i="7"/>
  <c r="CD205" i="7"/>
  <c r="CD163" i="7"/>
  <c r="CD209" i="7"/>
  <c r="CD276" i="7"/>
  <c r="CD65" i="7"/>
  <c r="CD261" i="7"/>
  <c r="CD31" i="7"/>
  <c r="CD34" i="7"/>
  <c r="CD240" i="7"/>
  <c r="CD129" i="7"/>
  <c r="CD120" i="7"/>
  <c r="CD51" i="7"/>
  <c r="CD160" i="7"/>
  <c r="CD264" i="7"/>
  <c r="CD141" i="7"/>
  <c r="CD72" i="7"/>
  <c r="CD55" i="7"/>
  <c r="CD18" i="7"/>
  <c r="CD138" i="7"/>
  <c r="CD267" i="7"/>
  <c r="CD235" i="7"/>
  <c r="CD274" i="7"/>
  <c r="CD223" i="7"/>
  <c r="CD258" i="7"/>
  <c r="CD86" i="7"/>
  <c r="CD16" i="7"/>
  <c r="CD275" i="7"/>
  <c r="CD219" i="7"/>
  <c r="AT102" i="7"/>
  <c r="AT270" i="7"/>
  <c r="BQ47" i="7"/>
  <c r="BB187" i="7"/>
  <c r="BP3" i="7"/>
  <c r="BZ77" i="7"/>
  <c r="AU144" i="7"/>
  <c r="AU72" i="7"/>
  <c r="AU102" i="7"/>
  <c r="AU169" i="7"/>
  <c r="AU233" i="7"/>
  <c r="AU103" i="7"/>
  <c r="AU198" i="7"/>
  <c r="AU28" i="7"/>
  <c r="AU55" i="7"/>
  <c r="AU34" i="7"/>
  <c r="AU27" i="7"/>
  <c r="AU257" i="7"/>
  <c r="AU47" i="7"/>
  <c r="AU279" i="7"/>
  <c r="AU56" i="7"/>
  <c r="AU42" i="7"/>
  <c r="AU118" i="7"/>
  <c r="AU178" i="7"/>
  <c r="AU165" i="7"/>
  <c r="AU229" i="7"/>
  <c r="AU175" i="7"/>
  <c r="AU225" i="7"/>
  <c r="AU24" i="7"/>
  <c r="AU26" i="7"/>
  <c r="AU114" i="7"/>
  <c r="AU80" i="7"/>
  <c r="AU106" i="7"/>
  <c r="AU3" i="7"/>
  <c r="AU271" i="7"/>
  <c r="AU222" i="7"/>
  <c r="AU7" i="7"/>
  <c r="AU90" i="7"/>
  <c r="AU11" i="7"/>
  <c r="AU252" i="7"/>
  <c r="AU239" i="7"/>
  <c r="AU119" i="7"/>
  <c r="AU135" i="7"/>
  <c r="AU151" i="7"/>
  <c r="AU64" i="7"/>
  <c r="AU70" i="7"/>
  <c r="AU186" i="7"/>
  <c r="AU256" i="7"/>
  <c r="AU108" i="7"/>
  <c r="AU231" i="7"/>
  <c r="AU88" i="7"/>
  <c r="AU111" i="7"/>
  <c r="AU126" i="7"/>
  <c r="AU173" i="7"/>
  <c r="AU237" i="7"/>
  <c r="AU235" i="7"/>
  <c r="AU176" i="7"/>
  <c r="AU208" i="7"/>
  <c r="AU236" i="7"/>
  <c r="AU255" i="7"/>
  <c r="BZ25" i="7"/>
  <c r="AT160" i="7"/>
  <c r="BI205" i="7"/>
  <c r="AT221" i="7"/>
  <c r="AT257" i="7"/>
  <c r="AT107" i="7"/>
  <c r="CA222" i="7"/>
  <c r="BA185" i="7"/>
  <c r="AT4" i="7"/>
  <c r="AT120" i="7"/>
  <c r="BZ113" i="7"/>
  <c r="BI147" i="7"/>
  <c r="BI225" i="7"/>
  <c r="BI114" i="7"/>
  <c r="BI273" i="7"/>
  <c r="BI75" i="7"/>
  <c r="BI81" i="7"/>
  <c r="BI129" i="7"/>
  <c r="BI145" i="7"/>
  <c r="BI204" i="7"/>
  <c r="BI23" i="7"/>
  <c r="BI30" i="7"/>
  <c r="BI37" i="7"/>
  <c r="BI24" i="7"/>
  <c r="BI88" i="7"/>
  <c r="BI265" i="7"/>
  <c r="BI150" i="7"/>
  <c r="BI73" i="7"/>
  <c r="BI115" i="7"/>
  <c r="BI113" i="7"/>
  <c r="BI59" i="7"/>
  <c r="BI46" i="7"/>
  <c r="BI92" i="7"/>
  <c r="BI216" i="7"/>
  <c r="BI7" i="7"/>
  <c r="BI193" i="7"/>
  <c r="BI267" i="7"/>
  <c r="BI6" i="7"/>
  <c r="BI109" i="7"/>
  <c r="BI96" i="7"/>
  <c r="BI202" i="7"/>
  <c r="BI191" i="7"/>
  <c r="BI271" i="7"/>
  <c r="BI13" i="7"/>
  <c r="BI122" i="7"/>
  <c r="BI40" i="7"/>
  <c r="BI128" i="7"/>
  <c r="BI276" i="7"/>
  <c r="BI219" i="7"/>
  <c r="BI98" i="7"/>
  <c r="BI101" i="7"/>
  <c r="BI196" i="7"/>
  <c r="BI55" i="7"/>
  <c r="BI130" i="7"/>
  <c r="BI28" i="7"/>
  <c r="BI3" i="7"/>
  <c r="BI159" i="7"/>
  <c r="BI57" i="7"/>
  <c r="BI255" i="7"/>
  <c r="BI77" i="7"/>
  <c r="BI283" i="7"/>
  <c r="BI274" i="7"/>
  <c r="BI82" i="7"/>
  <c r="BI132" i="7"/>
  <c r="BI192" i="7"/>
  <c r="BI183" i="7"/>
  <c r="BI39" i="7"/>
  <c r="BI161" i="7"/>
  <c r="BI195" i="7"/>
  <c r="BI254" i="7"/>
  <c r="BI67" i="7"/>
  <c r="BI78" i="7"/>
  <c r="BI108" i="7"/>
  <c r="BI214" i="7"/>
  <c r="BI10" i="7"/>
  <c r="BI182" i="7"/>
  <c r="BI90" i="7"/>
  <c r="CA254" i="7"/>
  <c r="CA13" i="7"/>
  <c r="CA187" i="7"/>
  <c r="CA163" i="7"/>
  <c r="CA20" i="7"/>
  <c r="CA212" i="7"/>
  <c r="CA246" i="7"/>
  <c r="CA282" i="7"/>
  <c r="CA8" i="7"/>
  <c r="CA194" i="7"/>
  <c r="CA67" i="7"/>
  <c r="CA66" i="7"/>
  <c r="CA76" i="7"/>
  <c r="CA216" i="7"/>
  <c r="CA161" i="7"/>
  <c r="CA78" i="7"/>
  <c r="CA171" i="7"/>
  <c r="CA120" i="7"/>
  <c r="CA136" i="7"/>
  <c r="CA152" i="7"/>
  <c r="CA126" i="7"/>
  <c r="CA57" i="7"/>
  <c r="CA39" i="7"/>
  <c r="CA269" i="7"/>
  <c r="CA113" i="7"/>
  <c r="CA189" i="7"/>
  <c r="CA25" i="7"/>
  <c r="CA137" i="7"/>
  <c r="CA23" i="7"/>
  <c r="CA87" i="7"/>
  <c r="CA151" i="7"/>
  <c r="CA233" i="7"/>
  <c r="CA266" i="7"/>
  <c r="CA77" i="7"/>
  <c r="CA83" i="7"/>
  <c r="CA139" i="7"/>
  <c r="CA58" i="7"/>
  <c r="CA36" i="7"/>
  <c r="CA260" i="7"/>
  <c r="CA122" i="7"/>
  <c r="CA33" i="7"/>
  <c r="CA56" i="7"/>
  <c r="CA166" i="7"/>
  <c r="CA170" i="7"/>
  <c r="CA60" i="7"/>
  <c r="CA265" i="7"/>
  <c r="CA173" i="7"/>
  <c r="CA80" i="7"/>
  <c r="CA248" i="7"/>
  <c r="CA49" i="7"/>
  <c r="CA31" i="7"/>
  <c r="CA143" i="7"/>
  <c r="CA54" i="7"/>
  <c r="CA117" i="7"/>
  <c r="CA230" i="7"/>
  <c r="CA118" i="7"/>
  <c r="CA29" i="7"/>
  <c r="CA105" i="7"/>
  <c r="CA15" i="7"/>
  <c r="CA221" i="7"/>
  <c r="CA276" i="7"/>
  <c r="CA192" i="7"/>
  <c r="CA283" i="7"/>
  <c r="CA241" i="7"/>
  <c r="CA255" i="7"/>
  <c r="CA197" i="7"/>
  <c r="CA172" i="7"/>
  <c r="CA204" i="7"/>
  <c r="BZ149" i="7"/>
  <c r="BJ170" i="7"/>
  <c r="BQ79" i="7"/>
  <c r="BZ205" i="7"/>
  <c r="BZ41" i="7"/>
  <c r="BJ163" i="7"/>
  <c r="BZ105" i="7"/>
  <c r="BM192" i="7"/>
  <c r="CC40" i="7"/>
  <c r="CC75" i="7"/>
  <c r="CC183" i="7"/>
  <c r="CC17" i="7"/>
  <c r="CC109" i="7"/>
  <c r="CC258" i="7"/>
  <c r="CC272" i="7"/>
  <c r="CC171" i="7"/>
  <c r="CC63" i="7"/>
  <c r="CC114" i="7"/>
  <c r="CC130" i="7"/>
  <c r="CC146" i="7"/>
  <c r="CC137" i="7"/>
  <c r="CC112" i="7"/>
  <c r="CC82" i="7"/>
  <c r="CC153" i="7"/>
  <c r="CC140" i="7"/>
  <c r="CC38" i="7"/>
  <c r="CC20" i="7"/>
  <c r="CC270" i="7"/>
  <c r="CC176" i="7"/>
  <c r="CC69" i="7"/>
  <c r="CC32" i="7"/>
  <c r="CC147" i="7"/>
  <c r="CC96" i="7"/>
  <c r="CC99" i="7"/>
  <c r="CC192" i="7"/>
  <c r="CC125" i="7"/>
  <c r="CC178" i="7"/>
  <c r="CC8" i="7"/>
  <c r="CC31" i="7"/>
  <c r="CC111" i="7"/>
  <c r="CC101" i="7"/>
  <c r="CC283" i="7"/>
  <c r="CC120" i="7"/>
  <c r="CC42" i="7"/>
  <c r="CC212" i="7"/>
  <c r="CC80" i="7"/>
  <c r="CC131" i="7"/>
  <c r="CC257" i="7"/>
  <c r="CC267" i="7"/>
  <c r="CC119" i="7"/>
  <c r="CC266" i="7"/>
  <c r="CC222" i="7"/>
  <c r="CC86" i="7"/>
  <c r="CC251" i="7"/>
  <c r="CC52" i="7"/>
  <c r="CC51" i="7"/>
  <c r="CC238" i="7"/>
  <c r="CC41" i="7"/>
  <c r="CC117" i="7"/>
  <c r="CC64" i="7"/>
  <c r="CC227" i="7"/>
  <c r="CC181" i="7"/>
  <c r="CC175" i="7"/>
  <c r="CC248" i="7"/>
  <c r="CC29" i="7"/>
  <c r="CC113" i="7"/>
  <c r="CC197" i="7"/>
  <c r="CC273" i="7"/>
  <c r="CC198" i="7"/>
  <c r="CC250" i="7"/>
  <c r="CC156" i="7"/>
  <c r="AT298" i="7"/>
  <c r="CC288" i="7"/>
  <c r="CC289" i="7"/>
  <c r="CC286" i="7"/>
  <c r="AT304" i="7"/>
  <c r="AT92" i="7"/>
  <c r="AS294" i="7"/>
  <c r="BZ117" i="7"/>
  <c r="AT29" i="7"/>
  <c r="AT192" i="7"/>
  <c r="AT5" i="7"/>
  <c r="AT125" i="7"/>
  <c r="AT9" i="7"/>
  <c r="AT172" i="7"/>
  <c r="AT236" i="7"/>
  <c r="AT216" i="7"/>
  <c r="AT57" i="7"/>
  <c r="AT174" i="7"/>
  <c r="AT250" i="7"/>
  <c r="AT105" i="7"/>
  <c r="AT13" i="7"/>
  <c r="AT161" i="7"/>
  <c r="AT171" i="7"/>
  <c r="AT267" i="7"/>
  <c r="AT101" i="7"/>
  <c r="AT255" i="7"/>
  <c r="AT49" i="7"/>
  <c r="AT180" i="7"/>
  <c r="AT244" i="7"/>
  <c r="AT266" i="7"/>
  <c r="AT207" i="7"/>
  <c r="BA153" i="7"/>
  <c r="CA184" i="7"/>
  <c r="BZ296" i="7"/>
  <c r="BZ303" i="7"/>
  <c r="BJ156" i="7"/>
  <c r="BJ42" i="7"/>
  <c r="BJ133" i="7"/>
  <c r="BJ273" i="7"/>
  <c r="BJ48" i="7"/>
  <c r="BJ249" i="7"/>
  <c r="BJ11" i="7"/>
  <c r="BJ33" i="7"/>
  <c r="BJ181" i="7"/>
  <c r="BJ24" i="7"/>
  <c r="BJ90" i="7"/>
  <c r="BJ270" i="7"/>
  <c r="BJ207" i="7"/>
  <c r="BJ194" i="7"/>
  <c r="BJ251" i="7"/>
  <c r="BJ32" i="7"/>
  <c r="BJ83" i="7"/>
  <c r="BJ78" i="7"/>
  <c r="BJ126" i="7"/>
  <c r="BJ142" i="7"/>
  <c r="BJ121" i="7"/>
  <c r="BJ96" i="7"/>
  <c r="BJ139" i="7"/>
  <c r="BJ102" i="7"/>
  <c r="BJ225" i="7"/>
  <c r="BJ263" i="7"/>
  <c r="BJ108" i="7"/>
  <c r="BJ95" i="7"/>
  <c r="BJ70" i="7"/>
  <c r="BJ164" i="7"/>
  <c r="BJ228" i="7"/>
  <c r="BJ190" i="7"/>
  <c r="BJ4" i="7"/>
  <c r="BJ136" i="7"/>
  <c r="BJ63" i="7"/>
  <c r="BJ110" i="7"/>
  <c r="BJ81" i="7"/>
  <c r="BJ176" i="7"/>
  <c r="BJ240" i="7"/>
  <c r="BJ107" i="7"/>
  <c r="BJ274" i="7"/>
  <c r="BJ144" i="7"/>
  <c r="BJ123" i="7"/>
  <c r="BJ173" i="7"/>
  <c r="BJ237" i="7"/>
  <c r="BJ92" i="7"/>
  <c r="BJ230" i="7"/>
  <c r="BJ191" i="7"/>
  <c r="BJ116" i="7"/>
  <c r="BJ47" i="7"/>
  <c r="BJ98" i="7"/>
  <c r="BJ188" i="7"/>
  <c r="BJ260" i="7"/>
  <c r="BJ171" i="7"/>
  <c r="BJ50" i="7"/>
  <c r="BJ201" i="7"/>
  <c r="BJ168" i="7"/>
  <c r="BJ232" i="7"/>
  <c r="BJ235" i="7"/>
  <c r="BJ22" i="7"/>
  <c r="BJ145" i="7"/>
  <c r="BJ93" i="7"/>
  <c r="BJ89" i="7"/>
  <c r="BJ73" i="7"/>
  <c r="BJ21" i="7"/>
  <c r="BJ25" i="7"/>
  <c r="BJ29" i="7"/>
  <c r="BB18" i="7"/>
  <c r="BB7" i="7"/>
  <c r="BB57" i="7"/>
  <c r="BB206" i="7"/>
  <c r="BB185" i="7"/>
  <c r="BB217" i="7"/>
  <c r="BB184" i="7"/>
  <c r="BB8" i="7"/>
  <c r="BB156" i="7"/>
  <c r="BB90" i="7"/>
  <c r="BB20" i="7"/>
  <c r="BB83" i="7"/>
  <c r="BB110" i="7"/>
  <c r="BB48" i="7"/>
  <c r="BB78" i="7"/>
  <c r="BB182" i="7"/>
  <c r="BB112" i="7"/>
  <c r="BB66" i="7"/>
  <c r="BB108" i="7"/>
  <c r="BB145" i="7"/>
  <c r="BB164" i="7"/>
  <c r="BB228" i="7"/>
  <c r="BB4" i="7"/>
  <c r="BB107" i="7"/>
  <c r="BB192" i="7"/>
  <c r="BB252" i="7"/>
  <c r="BB3" i="7"/>
  <c r="BB87" i="7"/>
  <c r="BB282" i="7"/>
  <c r="BB126" i="7"/>
  <c r="BB142" i="7"/>
  <c r="BB243" i="7"/>
  <c r="BB250" i="7"/>
  <c r="BB144" i="7"/>
  <c r="BB51" i="7"/>
  <c r="BB127" i="7"/>
  <c r="BB165" i="7"/>
  <c r="BB197" i="7"/>
  <c r="BB229" i="7"/>
  <c r="BB40" i="7"/>
  <c r="BB38" i="7"/>
  <c r="BB174" i="7"/>
  <c r="BB104" i="7"/>
  <c r="BB135" i="7"/>
  <c r="BB9" i="7"/>
  <c r="BB133" i="7"/>
  <c r="BB280" i="7"/>
  <c r="BB123" i="7"/>
  <c r="BB157" i="7"/>
  <c r="BB163" i="7"/>
  <c r="BB50" i="7"/>
  <c r="BB269" i="7"/>
  <c r="BB271" i="7"/>
  <c r="BB35" i="7"/>
  <c r="BB186" i="7"/>
  <c r="BB119" i="7"/>
  <c r="BB259" i="7"/>
  <c r="BB100" i="7"/>
  <c r="BB98" i="7"/>
  <c r="BB172" i="7"/>
  <c r="BB236" i="7"/>
  <c r="BB266" i="7"/>
  <c r="BB53" i="7"/>
  <c r="BB85" i="7"/>
  <c r="BB49" i="7"/>
  <c r="BB45" i="7"/>
  <c r="BB65" i="7"/>
  <c r="CC303" i="7"/>
  <c r="CC306" i="7"/>
  <c r="AT306" i="7"/>
  <c r="BY305" i="7"/>
  <c r="BY306" i="7"/>
  <c r="BZ284" i="7"/>
  <c r="BZ294" i="7"/>
  <c r="BZ287" i="7"/>
  <c r="AS63" i="7"/>
  <c r="AS115" i="7"/>
  <c r="AT11" i="7"/>
  <c r="AT241" i="7"/>
  <c r="AU45" i="7"/>
  <c r="BR227" i="7"/>
  <c r="BQ59" i="7"/>
  <c r="AT239" i="7"/>
  <c r="AS184" i="7"/>
  <c r="AS272" i="7"/>
  <c r="BQ52" i="7"/>
  <c r="BZ93" i="7"/>
  <c r="AS123" i="7"/>
  <c r="AS185" i="7"/>
  <c r="AT301" i="7"/>
  <c r="BQ16" i="7"/>
  <c r="AS285" i="7"/>
  <c r="BQ83" i="7"/>
  <c r="BB238" i="7"/>
  <c r="AT268" i="7"/>
  <c r="BQ23" i="7"/>
  <c r="BZ81" i="7"/>
  <c r="BQ3" i="7"/>
  <c r="BZ210" i="7"/>
  <c r="AT58" i="7"/>
  <c r="AU294" i="7"/>
  <c r="AT15" i="7"/>
  <c r="BQ288" i="7"/>
  <c r="BQ291" i="7"/>
  <c r="BQ295" i="7"/>
  <c r="AT68" i="7"/>
  <c r="BA302" i="7"/>
  <c r="BA306" i="7"/>
  <c r="BA7" i="7"/>
  <c r="BA38" i="7"/>
  <c r="BA28" i="7"/>
  <c r="BA226" i="7"/>
  <c r="BA106" i="7"/>
  <c r="BA57" i="7"/>
  <c r="BA268" i="7"/>
  <c r="BA6" i="7"/>
  <c r="BA13" i="7"/>
  <c r="BA32" i="7"/>
  <c r="BA241" i="7"/>
  <c r="BA127" i="7"/>
  <c r="BA49" i="7"/>
  <c r="BA281" i="7"/>
  <c r="BA234" i="7"/>
  <c r="BA37" i="7"/>
  <c r="BA22" i="7"/>
  <c r="BA52" i="7"/>
  <c r="BA256" i="7"/>
  <c r="BA99" i="7"/>
  <c r="BA194" i="7"/>
  <c r="BA75" i="7"/>
  <c r="BA62" i="7"/>
  <c r="BA125" i="7"/>
  <c r="BA141" i="7"/>
  <c r="BA4" i="7"/>
  <c r="BA132" i="7"/>
  <c r="BA183" i="7"/>
  <c r="BA218" i="7"/>
  <c r="BA23" i="7"/>
  <c r="BA46" i="7"/>
  <c r="BA48" i="7"/>
  <c r="BA136" i="7"/>
  <c r="BA195" i="7"/>
  <c r="BA247" i="7"/>
  <c r="BA135" i="7"/>
  <c r="BA73" i="7"/>
  <c r="BA251" i="7"/>
  <c r="BA10" i="7"/>
  <c r="BA29" i="7"/>
  <c r="BA12" i="7"/>
  <c r="BA76" i="7"/>
  <c r="BA59" i="7"/>
  <c r="BA33" i="7"/>
  <c r="BA172" i="7"/>
  <c r="BA188" i="7"/>
  <c r="BA204" i="7"/>
  <c r="BA220" i="7"/>
  <c r="BA236" i="7"/>
  <c r="BA186" i="7"/>
  <c r="BA53" i="7"/>
  <c r="BA260" i="7"/>
  <c r="BA270" i="7"/>
  <c r="BA119" i="7"/>
  <c r="BA86" i="7"/>
  <c r="BA280" i="7"/>
  <c r="BA223" i="7"/>
  <c r="BA131" i="7"/>
  <c r="BA252" i="7"/>
  <c r="BA219" i="7"/>
  <c r="BA266" i="7"/>
  <c r="BA54" i="7"/>
  <c r="BA92" i="7"/>
  <c r="BA98" i="7"/>
  <c r="BA50" i="7"/>
  <c r="BZ116" i="7"/>
  <c r="BZ223" i="7"/>
  <c r="BZ136" i="7"/>
  <c r="BZ103" i="7"/>
  <c r="BZ72" i="7"/>
  <c r="BZ185" i="7"/>
  <c r="BZ87" i="7"/>
  <c r="BZ228" i="7"/>
  <c r="BZ230" i="7"/>
  <c r="BZ14" i="7"/>
  <c r="BZ250" i="7"/>
  <c r="BZ79" i="7"/>
  <c r="BZ214" i="7"/>
  <c r="BZ186" i="7"/>
  <c r="BZ32" i="7"/>
  <c r="BZ118" i="7"/>
  <c r="BZ241" i="7"/>
  <c r="BZ92" i="7"/>
  <c r="BZ271" i="7"/>
  <c r="BZ95" i="7"/>
  <c r="BZ238" i="7"/>
  <c r="BZ262" i="7"/>
  <c r="BZ190" i="7"/>
  <c r="BZ44" i="7"/>
  <c r="BZ233" i="7"/>
  <c r="BZ100" i="7"/>
  <c r="BZ51" i="7"/>
  <c r="BZ203" i="7"/>
  <c r="BZ12" i="7"/>
  <c r="BZ39" i="7"/>
  <c r="BZ138" i="7"/>
  <c r="BZ11" i="7"/>
  <c r="BZ234" i="7"/>
  <c r="BZ30" i="7"/>
  <c r="BZ224" i="7"/>
  <c r="BZ58" i="7"/>
  <c r="BZ274" i="7"/>
  <c r="BZ115" i="7"/>
  <c r="BZ131" i="7"/>
  <c r="BZ147" i="7"/>
  <c r="BZ220" i="7"/>
  <c r="BZ174" i="7"/>
  <c r="BZ152" i="7"/>
  <c r="BZ168" i="7"/>
  <c r="BZ70" i="7"/>
  <c r="BZ179" i="7"/>
  <c r="BZ237" i="7"/>
  <c r="BZ163" i="7"/>
  <c r="BZ128" i="7"/>
  <c r="BZ86" i="7"/>
  <c r="BZ176" i="7"/>
  <c r="BZ66" i="7"/>
  <c r="BZ255" i="7"/>
  <c r="BZ199" i="7"/>
  <c r="BZ215" i="7"/>
  <c r="AT234" i="7"/>
  <c r="AT87" i="7"/>
  <c r="AS182" i="7"/>
  <c r="BP135" i="7"/>
  <c r="AT131" i="7"/>
  <c r="CD94" i="7"/>
  <c r="CD56" i="7"/>
  <c r="CD95" i="7"/>
  <c r="CD126" i="7"/>
  <c r="CD49" i="7"/>
  <c r="CD170" i="7"/>
  <c r="CD254" i="7"/>
  <c r="CD24" i="7"/>
  <c r="CD114" i="7"/>
  <c r="CD38" i="7"/>
  <c r="CD244" i="7"/>
  <c r="CD121" i="7"/>
  <c r="CD144" i="7"/>
  <c r="CD33" i="7"/>
  <c r="CD40" i="7"/>
  <c r="CD79" i="7"/>
  <c r="CD127" i="7"/>
  <c r="CD143" i="7"/>
  <c r="CD224" i="7"/>
  <c r="CD45" i="7"/>
  <c r="CD100" i="7"/>
  <c r="CD236" i="7"/>
  <c r="CD35" i="7"/>
  <c r="CD158" i="7"/>
  <c r="CD9" i="7"/>
  <c r="CD8" i="7"/>
  <c r="CD140" i="7"/>
  <c r="CD39" i="7"/>
  <c r="CD266" i="7"/>
  <c r="CD21" i="7"/>
  <c r="CD60" i="7"/>
  <c r="CD249" i="7"/>
  <c r="CD111" i="7"/>
  <c r="CD17" i="7"/>
  <c r="CD169" i="7"/>
  <c r="CD238" i="7"/>
  <c r="CD145" i="7"/>
  <c r="CD136" i="7"/>
  <c r="CD150" i="7"/>
  <c r="CD54" i="7"/>
  <c r="CD153" i="7"/>
  <c r="CD227" i="7"/>
  <c r="CD179" i="7"/>
  <c r="CD252" i="7"/>
  <c r="CD14" i="7"/>
  <c r="CD117" i="7"/>
  <c r="CD36" i="7"/>
  <c r="CD63" i="7"/>
  <c r="CD66" i="7"/>
  <c r="CD42" i="7"/>
  <c r="CD190" i="7"/>
  <c r="CD210" i="7"/>
  <c r="CD83" i="7"/>
  <c r="CD177" i="7"/>
  <c r="CD272" i="7"/>
  <c r="CD174" i="7"/>
  <c r="CD217" i="7"/>
  <c r="CD87" i="7"/>
  <c r="CD50" i="7"/>
  <c r="CD161" i="7"/>
  <c r="CD255" i="7"/>
  <c r="CD112" i="7"/>
  <c r="CD262" i="7"/>
  <c r="CD171" i="7"/>
  <c r="CD203" i="7"/>
  <c r="CD64" i="7"/>
  <c r="CD263" i="7"/>
  <c r="CD243" i="7"/>
  <c r="CD70" i="7"/>
  <c r="AT269" i="7"/>
  <c r="BQ80" i="7"/>
  <c r="AT104" i="7"/>
  <c r="AT20" i="7"/>
  <c r="AU16" i="7"/>
  <c r="AU96" i="7"/>
  <c r="AU130" i="7"/>
  <c r="AU185" i="7"/>
  <c r="AU148" i="7"/>
  <c r="AU211" i="7"/>
  <c r="AU214" i="7"/>
  <c r="AU40" i="7"/>
  <c r="AU87" i="7"/>
  <c r="AU66" i="7"/>
  <c r="AU59" i="7"/>
  <c r="AU268" i="7"/>
  <c r="AU79" i="7"/>
  <c r="AU199" i="7"/>
  <c r="AU132" i="7"/>
  <c r="AU46" i="7"/>
  <c r="AU134" i="7"/>
  <c r="AU194" i="7"/>
  <c r="AU181" i="7"/>
  <c r="AU248" i="7"/>
  <c r="AU177" i="7"/>
  <c r="AU241" i="7"/>
  <c r="AU112" i="7"/>
  <c r="AU30" i="7"/>
  <c r="AU179" i="7"/>
  <c r="AU18" i="7"/>
  <c r="AU110" i="7"/>
  <c r="AU19" i="7"/>
  <c r="AU174" i="7"/>
  <c r="AU238" i="7"/>
  <c r="AU39" i="7"/>
  <c r="AU94" i="7"/>
  <c r="AU43" i="7"/>
  <c r="AU260" i="7"/>
  <c r="AU31" i="7"/>
  <c r="AU123" i="7"/>
  <c r="AU139" i="7"/>
  <c r="AU195" i="7"/>
  <c r="AU223" i="7"/>
  <c r="AU98" i="7"/>
  <c r="AU202" i="7"/>
  <c r="AU272" i="7"/>
  <c r="AU152" i="7"/>
  <c r="AU32" i="7"/>
  <c r="AU92" i="7"/>
  <c r="AU22" i="7"/>
  <c r="AU142" i="7"/>
  <c r="AU189" i="7"/>
  <c r="AU273" i="7"/>
  <c r="AU204" i="7"/>
  <c r="AU171" i="7"/>
  <c r="AU203" i="7"/>
  <c r="AU224" i="7"/>
  <c r="AU251" i="7"/>
  <c r="BA154" i="7"/>
  <c r="AT264" i="7"/>
  <c r="BZ53" i="7"/>
  <c r="BI15" i="7"/>
  <c r="BI34" i="7"/>
  <c r="BI12" i="7"/>
  <c r="BI252" i="7"/>
  <c r="BI127" i="7"/>
  <c r="BI117" i="7"/>
  <c r="BI133" i="7"/>
  <c r="BI149" i="7"/>
  <c r="BI220" i="7"/>
  <c r="BI87" i="7"/>
  <c r="BI181" i="7"/>
  <c r="BI69" i="7"/>
  <c r="BI48" i="7"/>
  <c r="BI120" i="7"/>
  <c r="BI260" i="7"/>
  <c r="BI154" i="7"/>
  <c r="BI226" i="7"/>
  <c r="BI138" i="7"/>
  <c r="BI218" i="7"/>
  <c r="BI111" i="7"/>
  <c r="BI4" i="7"/>
  <c r="BI168" i="7"/>
  <c r="BI232" i="7"/>
  <c r="BI71" i="7"/>
  <c r="BI146" i="7"/>
  <c r="BI246" i="7"/>
  <c r="BI14" i="7"/>
  <c r="BI20" i="7"/>
  <c r="BI104" i="7"/>
  <c r="BI240" i="7"/>
  <c r="BI207" i="7"/>
  <c r="BI242" i="7"/>
  <c r="BI45" i="7"/>
  <c r="BI229" i="7"/>
  <c r="BI64" i="7"/>
  <c r="BI144" i="7"/>
  <c r="BI171" i="7"/>
  <c r="BI235" i="7"/>
  <c r="BI142" i="7"/>
  <c r="BI279" i="7"/>
  <c r="BI212" i="7"/>
  <c r="BI107" i="7"/>
  <c r="BI21" i="7"/>
  <c r="BI60" i="7"/>
  <c r="BI19" i="7"/>
  <c r="BI118" i="7"/>
  <c r="BI281" i="7"/>
  <c r="BI282" i="7"/>
  <c r="BI97" i="7"/>
  <c r="BI250" i="7"/>
  <c r="BI27" i="7"/>
  <c r="BI126" i="7"/>
  <c r="BI148" i="7"/>
  <c r="BI208" i="7"/>
  <c r="BI199" i="7"/>
  <c r="BI91" i="7"/>
  <c r="BI248" i="7"/>
  <c r="BI211" i="7"/>
  <c r="BI262" i="7"/>
  <c r="BI103" i="7"/>
  <c r="BI94" i="7"/>
  <c r="BI237" i="7"/>
  <c r="BI166" i="7"/>
  <c r="BI198" i="7"/>
  <c r="BI74" i="7"/>
  <c r="CA48" i="7"/>
  <c r="CA69" i="7"/>
  <c r="CA162" i="7"/>
  <c r="CA26" i="7"/>
  <c r="CA52" i="7"/>
  <c r="CA243" i="7"/>
  <c r="CA271" i="7"/>
  <c r="CA37" i="7"/>
  <c r="CA40" i="7"/>
  <c r="CA258" i="7"/>
  <c r="CA111" i="7"/>
  <c r="CA102" i="7"/>
  <c r="CA207" i="7"/>
  <c r="CA249" i="7"/>
  <c r="CA169" i="7"/>
  <c r="CA130" i="7"/>
  <c r="CA32" i="7"/>
  <c r="CA124" i="7"/>
  <c r="CA140" i="7"/>
  <c r="CA280" i="7"/>
  <c r="CA215" i="7"/>
  <c r="CA164" i="7"/>
  <c r="CA43" i="7"/>
  <c r="CA22" i="7"/>
  <c r="CA149" i="7"/>
  <c r="CA50" i="7"/>
  <c r="CA81" i="7"/>
  <c r="CA112" i="7"/>
  <c r="CA27" i="7"/>
  <c r="CA115" i="7"/>
  <c r="CA168" i="7"/>
  <c r="CA62" i="7"/>
  <c r="CA5" i="7"/>
  <c r="CA125" i="7"/>
  <c r="CA103" i="7"/>
  <c r="CA198" i="7"/>
  <c r="CA110" i="7"/>
  <c r="CA68" i="7"/>
  <c r="CA247" i="7"/>
  <c r="CA157" i="7"/>
  <c r="CA45" i="7"/>
  <c r="CA88" i="7"/>
  <c r="CA264" i="7"/>
  <c r="CA121" i="7"/>
  <c r="CA270" i="7"/>
  <c r="CA237" i="7"/>
  <c r="CA46" i="7"/>
  <c r="CA100" i="7"/>
  <c r="CA42" i="7"/>
  <c r="CA61" i="7"/>
  <c r="CA63" i="7"/>
  <c r="CA245" i="7"/>
  <c r="CA106" i="7"/>
  <c r="CA153" i="7"/>
  <c r="CA281" i="7"/>
  <c r="CA167" i="7"/>
  <c r="CA85" i="7"/>
  <c r="CA158" i="7"/>
  <c r="CA47" i="7"/>
  <c r="CA154" i="7"/>
  <c r="CA268" i="7"/>
  <c r="CA176" i="7"/>
  <c r="CA208" i="7"/>
  <c r="CA236" i="7"/>
  <c r="CA252" i="7"/>
  <c r="CA181" i="7"/>
  <c r="CA213" i="7"/>
  <c r="CA188" i="7"/>
  <c r="AT36" i="7"/>
  <c r="CC185" i="7"/>
  <c r="AS113" i="7"/>
  <c r="AT199" i="7"/>
  <c r="AT143" i="7"/>
  <c r="AT122" i="7"/>
  <c r="BM158" i="7"/>
  <c r="AS234" i="7"/>
  <c r="AS232" i="7"/>
  <c r="AS58" i="7"/>
  <c r="AT297" i="7"/>
  <c r="BZ133" i="7"/>
  <c r="CC92" i="7"/>
  <c r="CC103" i="7"/>
  <c r="CC275" i="7"/>
  <c r="CC49" i="7"/>
  <c r="CC196" i="7"/>
  <c r="CC95" i="7"/>
  <c r="CC26" i="7"/>
  <c r="CC48" i="7"/>
  <c r="CC14" i="7"/>
  <c r="CC118" i="7"/>
  <c r="CC134" i="7"/>
  <c r="CC150" i="7"/>
  <c r="CC164" i="7"/>
  <c r="CC151" i="7"/>
  <c r="CC194" i="7"/>
  <c r="CC195" i="7"/>
  <c r="CC139" i="7"/>
  <c r="CC70" i="7"/>
  <c r="CC84" i="7"/>
  <c r="CC7" i="7"/>
  <c r="CC208" i="7"/>
  <c r="CC97" i="7"/>
  <c r="CC148" i="7"/>
  <c r="CC271" i="7"/>
  <c r="CC27" i="7"/>
  <c r="CC135" i="7"/>
  <c r="CC21" i="7"/>
  <c r="CC141" i="7"/>
  <c r="CC206" i="7"/>
  <c r="CC72" i="7"/>
  <c r="CC67" i="7"/>
  <c r="CC123" i="7"/>
  <c r="CC129" i="7"/>
  <c r="CC253" i="7"/>
  <c r="CC259" i="7"/>
  <c r="CC74" i="7"/>
  <c r="CC219" i="7"/>
  <c r="CC132" i="7"/>
  <c r="CC30" i="7"/>
  <c r="CC269" i="7"/>
  <c r="CC268" i="7"/>
  <c r="CC34" i="7"/>
  <c r="CC234" i="7"/>
  <c r="CC281" i="7"/>
  <c r="CC106" i="7"/>
  <c r="CC252" i="7"/>
  <c r="CC104" i="7"/>
  <c r="CC71" i="7"/>
  <c r="CC239" i="7"/>
  <c r="CC45" i="7"/>
  <c r="CC133" i="7"/>
  <c r="CC116" i="7"/>
  <c r="CC263" i="7"/>
  <c r="CC187" i="7"/>
  <c r="CC19" i="7"/>
  <c r="CC102" i="7"/>
  <c r="CC57" i="7"/>
  <c r="CC158" i="7"/>
  <c r="CC261" i="7"/>
  <c r="CC202" i="7"/>
  <c r="CC182" i="7"/>
  <c r="CC230" i="7"/>
  <c r="CC278" i="7"/>
  <c r="AT26" i="7"/>
  <c r="AT132" i="7"/>
  <c r="AT158" i="7"/>
  <c r="AT202" i="7"/>
  <c r="CC291" i="7"/>
  <c r="CC294" i="7"/>
  <c r="CC290" i="7"/>
  <c r="AS289" i="7"/>
  <c r="BZ197" i="7"/>
  <c r="AT61" i="7"/>
  <c r="AT208" i="7"/>
  <c r="AT37" i="7"/>
  <c r="AT141" i="7"/>
  <c r="AT41" i="7"/>
  <c r="AT188" i="7"/>
  <c r="AT168" i="7"/>
  <c r="AT232" i="7"/>
  <c r="AT89" i="7"/>
  <c r="AT190" i="7"/>
  <c r="AT21" i="7"/>
  <c r="AT117" i="7"/>
  <c r="AT45" i="7"/>
  <c r="AT283" i="7"/>
  <c r="AT235" i="7"/>
  <c r="AT275" i="7"/>
  <c r="AT121" i="7"/>
  <c r="AT263" i="7"/>
  <c r="AT81" i="7"/>
  <c r="AT196" i="7"/>
  <c r="AT219" i="7"/>
  <c r="AT274" i="7"/>
  <c r="AT223" i="7"/>
  <c r="BZ281" i="7"/>
  <c r="BZ304" i="7"/>
  <c r="BZ299" i="7"/>
  <c r="BJ43" i="7"/>
  <c r="BJ74" i="7"/>
  <c r="BJ149" i="7"/>
  <c r="BJ279" i="7"/>
  <c r="BJ100" i="7"/>
  <c r="BJ276" i="7"/>
  <c r="BJ67" i="7"/>
  <c r="BJ65" i="7"/>
  <c r="BJ197" i="7"/>
  <c r="BJ88" i="7"/>
  <c r="BJ215" i="7"/>
  <c r="BJ206" i="7"/>
  <c r="BJ36" i="7"/>
  <c r="BJ241" i="7"/>
  <c r="BJ259" i="7"/>
  <c r="BJ148" i="7"/>
  <c r="BJ151" i="7"/>
  <c r="BJ114" i="7"/>
  <c r="BJ130" i="7"/>
  <c r="BJ146" i="7"/>
  <c r="BJ137" i="7"/>
  <c r="BJ3" i="7"/>
  <c r="BJ160" i="7"/>
  <c r="BJ177" i="7"/>
  <c r="BJ245" i="7"/>
  <c r="BJ271" i="7"/>
  <c r="BJ51" i="7"/>
  <c r="BJ127" i="7"/>
  <c r="BJ250" i="7"/>
  <c r="BJ180" i="7"/>
  <c r="BJ244" i="7"/>
  <c r="BJ222" i="7"/>
  <c r="BJ120" i="7"/>
  <c r="BJ219" i="7"/>
  <c r="BJ115" i="7"/>
  <c r="BJ226" i="7"/>
  <c r="BJ182" i="7"/>
  <c r="BJ192" i="7"/>
  <c r="BJ16" i="7"/>
  <c r="BJ135" i="7"/>
  <c r="BJ198" i="7"/>
  <c r="BJ23" i="7"/>
  <c r="BJ125" i="7"/>
  <c r="BJ189" i="7"/>
  <c r="BJ257" i="7"/>
  <c r="BJ162" i="7"/>
  <c r="BJ253" i="7"/>
  <c r="BJ68" i="7"/>
  <c r="BJ187" i="7"/>
  <c r="BJ119" i="7"/>
  <c r="BJ97" i="7"/>
  <c r="BJ204" i="7"/>
  <c r="BJ12" i="7"/>
  <c r="BJ91" i="7"/>
  <c r="BJ82" i="7"/>
  <c r="BJ217" i="7"/>
  <c r="BJ184" i="7"/>
  <c r="BJ247" i="7"/>
  <c r="BJ7" i="7"/>
  <c r="BJ54" i="7"/>
  <c r="BJ239" i="7"/>
  <c r="BJ61" i="7"/>
  <c r="BJ105" i="7"/>
  <c r="BJ69" i="7"/>
  <c r="BJ13" i="7"/>
  <c r="BJ9" i="7"/>
  <c r="BB12" i="7"/>
  <c r="BB79" i="7"/>
  <c r="BB89" i="7"/>
  <c r="BB258" i="7"/>
  <c r="BB193" i="7"/>
  <c r="BB225" i="7"/>
  <c r="BB200" i="7"/>
  <c r="BB72" i="7"/>
  <c r="BB22" i="7"/>
  <c r="BB170" i="7"/>
  <c r="BB84" i="7"/>
  <c r="BB10" i="7"/>
  <c r="BB265" i="7"/>
  <c r="BB148" i="7"/>
  <c r="BB199" i="7"/>
  <c r="BB274" i="7"/>
  <c r="BB143" i="7"/>
  <c r="BB245" i="7"/>
  <c r="BB63" i="7"/>
  <c r="BB161" i="7"/>
  <c r="BB180" i="7"/>
  <c r="BB244" i="7"/>
  <c r="BB68" i="7"/>
  <c r="BB151" i="7"/>
  <c r="BB208" i="7"/>
  <c r="BB251" i="7"/>
  <c r="BB31" i="7"/>
  <c r="BB91" i="7"/>
  <c r="BB114" i="7"/>
  <c r="BB130" i="7"/>
  <c r="BB146" i="7"/>
  <c r="BB249" i="7"/>
  <c r="BB195" i="7"/>
  <c r="BB44" i="7"/>
  <c r="BB59" i="7"/>
  <c r="BB154" i="7"/>
  <c r="BB173" i="7"/>
  <c r="BB205" i="7"/>
  <c r="BB237" i="7"/>
  <c r="BB92" i="7"/>
  <c r="BB70" i="7"/>
  <c r="BB191" i="7"/>
  <c r="BB19" i="7"/>
  <c r="BB26" i="7"/>
  <c r="BB41" i="7"/>
  <c r="BB149" i="7"/>
  <c r="BB16" i="7"/>
  <c r="BB30" i="7"/>
  <c r="BB260" i="7"/>
  <c r="BB227" i="7"/>
  <c r="BB82" i="7"/>
  <c r="BB247" i="7"/>
  <c r="BB24" i="7"/>
  <c r="BB43" i="7"/>
  <c r="BB253" i="7"/>
  <c r="BB190" i="7"/>
  <c r="BB267" i="7"/>
  <c r="BB11" i="7"/>
  <c r="BB121" i="7"/>
  <c r="BB188" i="7"/>
  <c r="BB167" i="7"/>
  <c r="BB230" i="7"/>
  <c r="BB37" i="7"/>
  <c r="BB101" i="7"/>
  <c r="BB33" i="7"/>
  <c r="BB109" i="7"/>
  <c r="BB113" i="7"/>
  <c r="CC304" i="7"/>
  <c r="CC298" i="7"/>
  <c r="AT302" i="7"/>
  <c r="BY300" i="7"/>
  <c r="BY303" i="7"/>
  <c r="BY302" i="7"/>
  <c r="BZ286" i="7"/>
  <c r="BZ295" i="7"/>
  <c r="AS130" i="7"/>
  <c r="AS29" i="7"/>
  <c r="AU254" i="7"/>
  <c r="AT114" i="7"/>
  <c r="AT146" i="7"/>
  <c r="BM208" i="7"/>
  <c r="AS201" i="7"/>
  <c r="AS253" i="7"/>
  <c r="AT177" i="7"/>
  <c r="BJ218" i="7"/>
  <c r="AT119" i="7"/>
  <c r="BP123" i="7"/>
  <c r="AT80" i="7"/>
  <c r="AT28" i="7"/>
  <c r="BQ290" i="7"/>
  <c r="BQ284" i="7"/>
  <c r="BR195" i="7"/>
  <c r="BZ245" i="7"/>
  <c r="AT19" i="7"/>
  <c r="BZ285" i="7"/>
  <c r="BZ194" i="7"/>
  <c r="BA305" i="7"/>
  <c r="BA297" i="7"/>
  <c r="BA296" i="7"/>
  <c r="BA166" i="7"/>
  <c r="BA118" i="7"/>
  <c r="BA56" i="7"/>
  <c r="BA160" i="7"/>
  <c r="BA110" i="7"/>
  <c r="BA89" i="7"/>
  <c r="BA255" i="7"/>
  <c r="BA74" i="7"/>
  <c r="BA45" i="7"/>
  <c r="BA64" i="7"/>
  <c r="BA242" i="7"/>
  <c r="BA198" i="7"/>
  <c r="BA81" i="7"/>
  <c r="BA222" i="7"/>
  <c r="BA39" i="7"/>
  <c r="BA69" i="7"/>
  <c r="BA122" i="7"/>
  <c r="BA84" i="7"/>
  <c r="BA271" i="7"/>
  <c r="BA257" i="7"/>
  <c r="BA197" i="7"/>
  <c r="BA111" i="7"/>
  <c r="BA159" i="7"/>
  <c r="BA129" i="7"/>
  <c r="BA145" i="7"/>
  <c r="BA36" i="7"/>
  <c r="BA148" i="7"/>
  <c r="BA199" i="7"/>
  <c r="BA174" i="7"/>
  <c r="BA87" i="7"/>
  <c r="BA150" i="7"/>
  <c r="BA80" i="7"/>
  <c r="BA152" i="7"/>
  <c r="BA211" i="7"/>
  <c r="BA267" i="7"/>
  <c r="BA102" i="7"/>
  <c r="BA109" i="7"/>
  <c r="BA31" i="7"/>
  <c r="BA14" i="7"/>
  <c r="BA61" i="7"/>
  <c r="BA40" i="7"/>
  <c r="BA100" i="7"/>
  <c r="BA95" i="7"/>
  <c r="BA65" i="7"/>
  <c r="BA176" i="7"/>
  <c r="BA192" i="7"/>
  <c r="BA208" i="7"/>
  <c r="BA224" i="7"/>
  <c r="BA272" i="7"/>
  <c r="BA123" i="7"/>
  <c r="BA85" i="7"/>
  <c r="BA246" i="7"/>
  <c r="BA278" i="7"/>
  <c r="BA230" i="7"/>
  <c r="BA96" i="7"/>
  <c r="BA175" i="7"/>
  <c r="BA239" i="7"/>
  <c r="BA253" i="7"/>
  <c r="BA171" i="7"/>
  <c r="BA235" i="7"/>
  <c r="BA274" i="7"/>
  <c r="BA130" i="7"/>
  <c r="BA244" i="7"/>
  <c r="BA82" i="7"/>
  <c r="BA34" i="7"/>
  <c r="BZ102" i="7"/>
  <c r="BZ263" i="7"/>
  <c r="BZ3" i="7"/>
  <c r="BZ175" i="7"/>
  <c r="BZ76" i="7"/>
  <c r="BZ201" i="7"/>
  <c r="BZ91" i="7"/>
  <c r="BZ27" i="7"/>
  <c r="BZ207" i="7"/>
  <c r="BZ46" i="7"/>
  <c r="BZ266" i="7"/>
  <c r="BZ99" i="7"/>
  <c r="BZ235" i="7"/>
  <c r="BZ243" i="7"/>
  <c r="BZ88" i="7"/>
  <c r="BZ134" i="7"/>
  <c r="BZ248" i="7"/>
  <c r="BZ240" i="7"/>
  <c r="BZ56" i="7"/>
  <c r="BZ198" i="7"/>
  <c r="BZ282" i="7"/>
  <c r="BZ278" i="7"/>
  <c r="BZ206" i="7"/>
  <c r="BZ148" i="7"/>
  <c r="BZ219" i="7"/>
  <c r="BZ112" i="7"/>
  <c r="BZ83" i="7"/>
  <c r="BZ193" i="7"/>
  <c r="BZ68" i="7"/>
  <c r="BZ71" i="7"/>
  <c r="BZ209" i="7"/>
  <c r="BZ43" i="7"/>
  <c r="BZ252" i="7"/>
  <c r="BZ62" i="7"/>
  <c r="BZ10" i="7"/>
  <c r="BZ74" i="7"/>
  <c r="BZ132" i="7"/>
  <c r="BZ119" i="7"/>
  <c r="BZ135" i="7"/>
  <c r="BZ151" i="7"/>
  <c r="BZ236" i="7"/>
  <c r="BZ24" i="7"/>
  <c r="BZ180" i="7"/>
  <c r="BZ200" i="7"/>
  <c r="BZ256" i="7"/>
  <c r="BZ195" i="7"/>
  <c r="BZ279" i="7"/>
  <c r="BZ222" i="7"/>
  <c r="BZ111" i="7"/>
  <c r="BZ126" i="7"/>
  <c r="BZ18" i="7"/>
  <c r="BZ82" i="7"/>
  <c r="BZ251" i="7"/>
  <c r="BZ183" i="7"/>
  <c r="BZ192" i="7"/>
  <c r="AS98" i="7"/>
  <c r="AS214" i="7"/>
  <c r="AT246" i="7"/>
  <c r="CA174" i="7"/>
  <c r="AT78" i="7"/>
  <c r="AT142" i="7"/>
  <c r="AS7" i="7"/>
  <c r="AT44" i="7"/>
  <c r="AS138" i="7"/>
  <c r="CD53" i="7"/>
  <c r="CD11" i="7"/>
  <c r="CD157" i="7"/>
  <c r="CD142" i="7"/>
  <c r="CD101" i="7"/>
  <c r="CD196" i="7"/>
  <c r="CD277" i="7"/>
  <c r="CD84" i="7"/>
  <c r="CD212" i="7"/>
  <c r="CD25" i="7"/>
  <c r="CD91" i="7"/>
  <c r="CD62" i="7"/>
  <c r="CD201" i="7"/>
  <c r="CD149" i="7"/>
  <c r="CD188" i="7"/>
  <c r="CD115" i="7"/>
  <c r="CD131" i="7"/>
  <c r="CD147" i="7"/>
  <c r="CD130" i="7"/>
  <c r="CD97" i="7"/>
  <c r="CD108" i="7"/>
  <c r="CD273" i="7"/>
  <c r="CD67" i="7"/>
  <c r="CD167" i="7"/>
  <c r="CD73" i="7"/>
  <c r="CD68" i="7"/>
  <c r="CD178" i="7"/>
  <c r="CD71" i="7"/>
  <c r="CD69" i="7"/>
  <c r="CD85" i="7"/>
  <c r="CD128" i="7"/>
  <c r="CD279" i="7"/>
  <c r="CD202" i="7"/>
  <c r="CD81" i="7"/>
  <c r="CD172" i="7"/>
  <c r="CD257" i="7"/>
  <c r="CD20" i="7"/>
  <c r="CD182" i="7"/>
  <c r="CD231" i="7"/>
  <c r="CD57" i="7"/>
  <c r="CD107" i="7"/>
  <c r="CD253" i="7"/>
  <c r="CD211" i="7"/>
  <c r="CD260" i="7"/>
  <c r="CD46" i="7"/>
  <c r="CD159" i="7"/>
  <c r="CD44" i="7"/>
  <c r="CD99" i="7"/>
  <c r="CD225" i="7"/>
  <c r="CD13" i="7"/>
  <c r="CD206" i="7"/>
  <c r="CD265" i="7"/>
  <c r="CD156" i="7"/>
  <c r="CD186" i="7"/>
  <c r="CD26" i="7"/>
  <c r="CD4" i="7"/>
  <c r="CD220" i="7"/>
  <c r="CD173" i="7"/>
  <c r="CD82" i="7"/>
  <c r="CD164" i="7"/>
  <c r="CD246" i="7"/>
  <c r="CD96" i="7"/>
  <c r="CD278" i="7"/>
  <c r="CD80" i="7"/>
  <c r="CD187" i="7"/>
  <c r="CD48" i="7"/>
  <c r="CD283" i="7"/>
  <c r="CD191" i="7"/>
  <c r="AS3" i="7"/>
  <c r="BB158" i="7"/>
  <c r="AT70" i="7"/>
  <c r="AU52" i="7"/>
  <c r="AU128" i="7"/>
  <c r="AU146" i="7"/>
  <c r="AU201" i="7"/>
  <c r="AU35" i="7"/>
  <c r="AU166" i="7"/>
  <c r="AU230" i="7"/>
  <c r="AU136" i="7"/>
  <c r="AU91" i="7"/>
  <c r="AU227" i="7"/>
  <c r="AU191" i="7"/>
  <c r="AU161" i="7"/>
  <c r="AU99" i="7"/>
  <c r="AU36" i="7"/>
  <c r="AU10" i="7"/>
  <c r="AU74" i="7"/>
  <c r="AU150" i="7"/>
  <c r="AU210" i="7"/>
  <c r="AU197" i="7"/>
  <c r="AU264" i="7"/>
  <c r="AU193" i="7"/>
  <c r="AU4" i="7"/>
  <c r="AU95" i="7"/>
  <c r="AU58" i="7"/>
  <c r="AU215" i="7"/>
  <c r="AU50" i="7"/>
  <c r="AU157" i="7"/>
  <c r="AU51" i="7"/>
  <c r="AU190" i="7"/>
  <c r="AU48" i="7"/>
  <c r="AU71" i="7"/>
  <c r="AU122" i="7"/>
  <c r="AU75" i="7"/>
  <c r="AU276" i="7"/>
  <c r="AU63" i="7"/>
  <c r="AU127" i="7"/>
  <c r="AU143" i="7"/>
  <c r="AU280" i="7"/>
  <c r="AU6" i="7"/>
  <c r="AU154" i="7"/>
  <c r="AU218" i="7"/>
  <c r="AU167" i="7"/>
  <c r="AU207" i="7"/>
  <c r="AU68" i="7"/>
  <c r="AU104" i="7"/>
  <c r="AU54" i="7"/>
  <c r="AU153" i="7"/>
  <c r="AU205" i="7"/>
  <c r="AU275" i="7"/>
  <c r="AU188" i="7"/>
  <c r="AU283" i="7"/>
  <c r="AU187" i="7"/>
  <c r="AU219" i="7"/>
  <c r="AU172" i="7"/>
  <c r="AT186" i="7"/>
  <c r="AT182" i="7"/>
  <c r="BZ65" i="7"/>
  <c r="AT23" i="7"/>
  <c r="BI79" i="7"/>
  <c r="BI54" i="7"/>
  <c r="BI44" i="7"/>
  <c r="BI275" i="7"/>
  <c r="BI17" i="7"/>
  <c r="BI121" i="7"/>
  <c r="BI137" i="7"/>
  <c r="BI172" i="7"/>
  <c r="BI236" i="7"/>
  <c r="BI139" i="7"/>
  <c r="BI197" i="7"/>
  <c r="BI105" i="7"/>
  <c r="BI56" i="7"/>
  <c r="BI136" i="7"/>
  <c r="BI51" i="7"/>
  <c r="BI9" i="7"/>
  <c r="BI31" i="7"/>
  <c r="BI29" i="7"/>
  <c r="BI234" i="7"/>
  <c r="BI18" i="7"/>
  <c r="BI36" i="7"/>
  <c r="BI184" i="7"/>
  <c r="BI244" i="7"/>
  <c r="BI123" i="7"/>
  <c r="BI155" i="7"/>
  <c r="BI35" i="7"/>
  <c r="BI134" i="7"/>
  <c r="BI52" i="7"/>
  <c r="BI124" i="7"/>
  <c r="BI280" i="7"/>
  <c r="BI223" i="7"/>
  <c r="BI194" i="7"/>
  <c r="BI47" i="7"/>
  <c r="BI8" i="7"/>
  <c r="BI72" i="7"/>
  <c r="BI238" i="7"/>
  <c r="BI187" i="7"/>
  <c r="BI43" i="7"/>
  <c r="BI33" i="7"/>
  <c r="BI164" i="7"/>
  <c r="BI228" i="7"/>
  <c r="BI66" i="7"/>
  <c r="BI53" i="7"/>
  <c r="BI116" i="7"/>
  <c r="BI83" i="7"/>
  <c r="BI241" i="7"/>
  <c r="BI268" i="7"/>
  <c r="BI210" i="7"/>
  <c r="BI170" i="7"/>
  <c r="BI258" i="7"/>
  <c r="BI143" i="7"/>
  <c r="BI213" i="7"/>
  <c r="BI186" i="7"/>
  <c r="BI224" i="7"/>
  <c r="BI215" i="7"/>
  <c r="BI102" i="7"/>
  <c r="BI163" i="7"/>
  <c r="BI227" i="7"/>
  <c r="BI270" i="7"/>
  <c r="BI50" i="7"/>
  <c r="BI89" i="7"/>
  <c r="BI256" i="7"/>
  <c r="BI42" i="7"/>
  <c r="BI257" i="7"/>
  <c r="BI58" i="7"/>
  <c r="BR179" i="7"/>
  <c r="CA30" i="7"/>
  <c r="CA73" i="7"/>
  <c r="CA228" i="7"/>
  <c r="CA142" i="7"/>
  <c r="CA84" i="7"/>
  <c r="CA179" i="7"/>
  <c r="CA38" i="7"/>
  <c r="CA41" i="7"/>
  <c r="CA72" i="7"/>
  <c r="CA3" i="7"/>
  <c r="CA131" i="7"/>
  <c r="CA12" i="7"/>
  <c r="CA210" i="7"/>
  <c r="CA257" i="7"/>
  <c r="CA98" i="7"/>
  <c r="CA234" i="7"/>
  <c r="CA64" i="7"/>
  <c r="CA128" i="7"/>
  <c r="CA144" i="7"/>
  <c r="CA10" i="7"/>
  <c r="CA238" i="7"/>
  <c r="CA7" i="7"/>
  <c r="CA71" i="7"/>
  <c r="CA86" i="7"/>
  <c r="CA223" i="7"/>
  <c r="CA150" i="7"/>
  <c r="CA97" i="7"/>
  <c r="CA175" i="7"/>
  <c r="CA55" i="7"/>
  <c r="CA119" i="7"/>
  <c r="CA182" i="7"/>
  <c r="CA114" i="7"/>
  <c r="CA9" i="7"/>
  <c r="CA19" i="7"/>
  <c r="CA107" i="7"/>
  <c r="CA227" i="7"/>
  <c r="CA145" i="7"/>
  <c r="CA104" i="7"/>
  <c r="CA6" i="7"/>
  <c r="CA186" i="7"/>
  <c r="CA133" i="7"/>
  <c r="CA92" i="7"/>
  <c r="CA34" i="7"/>
  <c r="CA203" i="7"/>
  <c r="CA232" i="7"/>
  <c r="CA205" i="7"/>
  <c r="CA250" i="7"/>
  <c r="CA196" i="7"/>
  <c r="CA94" i="7"/>
  <c r="CA129" i="7"/>
  <c r="CA99" i="7"/>
  <c r="CA261" i="7"/>
  <c r="CA183" i="7"/>
  <c r="CA155" i="7"/>
  <c r="CA18" i="7"/>
  <c r="CA274" i="7"/>
  <c r="CA89" i="7"/>
  <c r="CA96" i="7"/>
  <c r="CA79" i="7"/>
  <c r="CA185" i="7"/>
  <c r="CA267" i="7"/>
  <c r="CA225" i="7"/>
  <c r="CA165" i="7"/>
  <c r="CA279" i="7"/>
  <c r="CA251" i="7"/>
  <c r="CA193" i="7"/>
  <c r="CA275" i="7"/>
  <c r="BP87" i="7"/>
  <c r="AS18" i="7"/>
  <c r="AU216" i="7"/>
  <c r="AT272" i="7"/>
  <c r="BP83" i="7"/>
  <c r="AS111" i="7"/>
  <c r="BQ7" i="7"/>
  <c r="AS150" i="7"/>
  <c r="BJ227" i="7"/>
  <c r="BQ258" i="7"/>
  <c r="AS200" i="7"/>
  <c r="BQ115" i="7"/>
  <c r="AT193" i="7"/>
  <c r="BQ116" i="7"/>
  <c r="BA217" i="7"/>
  <c r="BZ17" i="7"/>
  <c r="CC3" i="7"/>
  <c r="CC179" i="7"/>
  <c r="CC276" i="7"/>
  <c r="CC81" i="7"/>
  <c r="CC36" i="7"/>
  <c r="CC163" i="7"/>
  <c r="CC58" i="7"/>
  <c r="CC100" i="7"/>
  <c r="CC46" i="7"/>
  <c r="CC122" i="7"/>
  <c r="CC138" i="7"/>
  <c r="CC93" i="7"/>
  <c r="CC12" i="7"/>
  <c r="CC18" i="7"/>
  <c r="CC218" i="7"/>
  <c r="CC24" i="7"/>
  <c r="CC157" i="7"/>
  <c r="CC90" i="7"/>
  <c r="CC136" i="7"/>
  <c r="CC59" i="7"/>
  <c r="CC5" i="7"/>
  <c r="CC229" i="7"/>
  <c r="CC162" i="7"/>
  <c r="CC228" i="7"/>
  <c r="CC47" i="7"/>
  <c r="CC173" i="7"/>
  <c r="CC53" i="7"/>
  <c r="CC170" i="7"/>
  <c r="CC242" i="7"/>
  <c r="CC124" i="7"/>
  <c r="CC87" i="7"/>
  <c r="CC247" i="7"/>
  <c r="CC145" i="7"/>
  <c r="CC4" i="7"/>
  <c r="CC143" i="7"/>
  <c r="CC110" i="7"/>
  <c r="CC245" i="7"/>
  <c r="CC35" i="7"/>
  <c r="CC62" i="7"/>
  <c r="CC33" i="7"/>
  <c r="CC44" i="7"/>
  <c r="CC66" i="7"/>
  <c r="CC210" i="7"/>
  <c r="CC108" i="7"/>
  <c r="CC213" i="7"/>
  <c r="CC255" i="7"/>
  <c r="CC243" i="7"/>
  <c r="CC127" i="7"/>
  <c r="CC9" i="7"/>
  <c r="CC73" i="7"/>
  <c r="CC149" i="7"/>
  <c r="CC191" i="7"/>
  <c r="CC215" i="7"/>
  <c r="CC28" i="7"/>
  <c r="CC39" i="7"/>
  <c r="CC231" i="7"/>
  <c r="CC61" i="7"/>
  <c r="CC174" i="7"/>
  <c r="CC190" i="7"/>
  <c r="CC274" i="7"/>
  <c r="CC262" i="7"/>
  <c r="CC246" i="7"/>
  <c r="BZ141" i="7"/>
  <c r="CC292" i="7"/>
  <c r="CC293" i="7"/>
  <c r="AT231" i="7"/>
  <c r="AS290" i="7"/>
  <c r="AT97" i="7"/>
  <c r="AT224" i="7"/>
  <c r="AT69" i="7"/>
  <c r="AT187" i="7"/>
  <c r="AT73" i="7"/>
  <c r="AT204" i="7"/>
  <c r="AT184" i="7"/>
  <c r="AT247" i="7"/>
  <c r="AT129" i="7"/>
  <c r="AT206" i="7"/>
  <c r="AT53" i="7"/>
  <c r="AT133" i="7"/>
  <c r="AT77" i="7"/>
  <c r="AT203" i="7"/>
  <c r="AT251" i="7"/>
  <c r="AT33" i="7"/>
  <c r="AT137" i="7"/>
  <c r="AT271" i="7"/>
  <c r="AT93" i="7"/>
  <c r="AT212" i="7"/>
  <c r="AT243" i="7"/>
  <c r="AT175" i="7"/>
  <c r="BZ302" i="7"/>
  <c r="BZ300" i="7"/>
  <c r="BZ178" i="7"/>
  <c r="BJ52" i="7"/>
  <c r="BJ147" i="7"/>
  <c r="BJ94" i="7"/>
  <c r="BJ167" i="7"/>
  <c r="BJ256" i="7"/>
  <c r="BJ99" i="7"/>
  <c r="BJ60" i="7"/>
  <c r="BJ87" i="7"/>
  <c r="BJ199" i="7"/>
  <c r="BJ213" i="7"/>
  <c r="BJ124" i="7"/>
  <c r="BJ161" i="7"/>
  <c r="BJ246" i="7"/>
  <c r="BJ152" i="7"/>
  <c r="BJ252" i="7"/>
  <c r="BJ267" i="7"/>
  <c r="BJ203" i="7"/>
  <c r="BJ14" i="7"/>
  <c r="BJ118" i="7"/>
  <c r="BJ134" i="7"/>
  <c r="BJ150" i="7"/>
  <c r="BJ157" i="7"/>
  <c r="BJ103" i="7"/>
  <c r="BJ34" i="7"/>
  <c r="BJ193" i="7"/>
  <c r="BJ269" i="7"/>
  <c r="BJ8" i="7"/>
  <c r="BJ71" i="7"/>
  <c r="BJ6" i="7"/>
  <c r="BJ113" i="7"/>
  <c r="BJ196" i="7"/>
  <c r="BJ268" i="7"/>
  <c r="BJ243" i="7"/>
  <c r="BJ20" i="7"/>
  <c r="BJ35" i="7"/>
  <c r="BJ26" i="7"/>
  <c r="BJ17" i="7"/>
  <c r="BJ231" i="7"/>
  <c r="BJ208" i="7"/>
  <c r="BJ80" i="7"/>
  <c r="BJ178" i="7"/>
  <c r="BJ261" i="7"/>
  <c r="BJ31" i="7"/>
  <c r="BJ141" i="7"/>
  <c r="BJ205" i="7"/>
  <c r="BJ264" i="7"/>
  <c r="BJ106" i="7"/>
  <c r="BJ248" i="7"/>
  <c r="BJ154" i="7"/>
  <c r="BJ19" i="7"/>
  <c r="BJ30" i="7"/>
  <c r="BJ158" i="7"/>
  <c r="BJ220" i="7"/>
  <c r="BJ76" i="7"/>
  <c r="BJ159" i="7"/>
  <c r="BJ169" i="7"/>
  <c r="BJ233" i="7"/>
  <c r="BJ200" i="7"/>
  <c r="BJ40" i="7"/>
  <c r="BJ15" i="7"/>
  <c r="BJ86" i="7"/>
  <c r="BJ277" i="7"/>
  <c r="BJ45" i="7"/>
  <c r="BJ5" i="7"/>
  <c r="BJ53" i="7"/>
  <c r="BJ57" i="7"/>
  <c r="BJ85" i="7"/>
  <c r="BB76" i="7"/>
  <c r="BB218" i="7"/>
  <c r="BB125" i="7"/>
  <c r="BB169" i="7"/>
  <c r="BB201" i="7"/>
  <c r="BB233" i="7"/>
  <c r="BB216" i="7"/>
  <c r="BB124" i="7"/>
  <c r="BB54" i="7"/>
  <c r="BB202" i="7"/>
  <c r="BB136" i="7"/>
  <c r="BB42" i="7"/>
  <c r="BB273" i="7"/>
  <c r="BB14" i="7"/>
  <c r="BB231" i="7"/>
  <c r="BB28" i="7"/>
  <c r="BB155" i="7"/>
  <c r="BB257" i="7"/>
  <c r="BB105" i="7"/>
  <c r="BB277" i="7"/>
  <c r="BB196" i="7"/>
  <c r="BB268" i="7"/>
  <c r="BB120" i="7"/>
  <c r="BB153" i="7"/>
  <c r="BB224" i="7"/>
  <c r="BB32" i="7"/>
  <c r="BB67" i="7"/>
  <c r="BB103" i="7"/>
  <c r="BB118" i="7"/>
  <c r="BB134" i="7"/>
  <c r="BB150" i="7"/>
  <c r="BB276" i="7"/>
  <c r="BB262" i="7"/>
  <c r="BB96" i="7"/>
  <c r="BB71" i="7"/>
  <c r="BB175" i="7"/>
  <c r="BB181" i="7"/>
  <c r="BB213" i="7"/>
  <c r="BB281" i="7"/>
  <c r="BB147" i="7"/>
  <c r="BB106" i="7"/>
  <c r="BB248" i="7"/>
  <c r="BB27" i="7"/>
  <c r="BB58" i="7"/>
  <c r="BB73" i="7"/>
  <c r="BB207" i="7"/>
  <c r="BB80" i="7"/>
  <c r="BB62" i="7"/>
  <c r="BB179" i="7"/>
  <c r="BB214" i="7"/>
  <c r="BB102" i="7"/>
  <c r="BB255" i="7"/>
  <c r="BB88" i="7"/>
  <c r="BB55" i="7"/>
  <c r="BB36" i="7"/>
  <c r="BB270" i="7"/>
  <c r="BB275" i="7"/>
  <c r="BB23" i="7"/>
  <c r="BB137" i="7"/>
  <c r="BB204" i="7"/>
  <c r="BB215" i="7"/>
  <c r="BB211" i="7"/>
  <c r="BB21" i="7"/>
  <c r="BB29" i="7"/>
  <c r="BB17" i="7"/>
  <c r="BB5" i="7"/>
  <c r="BB97" i="7"/>
  <c r="CC300" i="7"/>
  <c r="CC302" i="7"/>
  <c r="AT303" i="7"/>
  <c r="BY297" i="7"/>
  <c r="BY301" i="7"/>
  <c r="BZ288" i="7"/>
  <c r="BZ290" i="7"/>
  <c r="BQ96" i="7"/>
  <c r="AS61" i="7"/>
  <c r="BZ221" i="7"/>
  <c r="BA169" i="7"/>
  <c r="BP235" i="7"/>
  <c r="AS244" i="7"/>
  <c r="BY201" i="7"/>
  <c r="AT35" i="7"/>
  <c r="BQ147" i="7"/>
  <c r="AT153" i="7"/>
  <c r="AS269" i="7"/>
  <c r="AT209" i="7"/>
  <c r="BZ5" i="7"/>
  <c r="BB178" i="7"/>
  <c r="BP7" i="7"/>
  <c r="AT242" i="7"/>
  <c r="AT159" i="7"/>
  <c r="BJ195" i="7"/>
  <c r="AT261" i="7"/>
  <c r="BA214" i="7"/>
  <c r="BQ293" i="7"/>
  <c r="BQ286" i="7"/>
  <c r="BQ285" i="7"/>
  <c r="AS291" i="7"/>
  <c r="AT39" i="7"/>
  <c r="BA165" i="7"/>
  <c r="BR215" i="7"/>
  <c r="BR211" i="7"/>
  <c r="BA304" i="7"/>
  <c r="BA303" i="7"/>
  <c r="BA299" i="7"/>
  <c r="BA55" i="7"/>
  <c r="BA237" i="7"/>
  <c r="BA60" i="7"/>
  <c r="BA51" i="7"/>
  <c r="BA138" i="7"/>
  <c r="BA93" i="7"/>
  <c r="BA63" i="7"/>
  <c r="BA78" i="7"/>
  <c r="BA77" i="7"/>
  <c r="BA128" i="7"/>
  <c r="BA275" i="7"/>
  <c r="BA189" i="7"/>
  <c r="BA210" i="7"/>
  <c r="BA238" i="7"/>
  <c r="BA91" i="7"/>
  <c r="BA35" i="7"/>
  <c r="BA221" i="7"/>
  <c r="BA104" i="7"/>
  <c r="BA282" i="7"/>
  <c r="BA94" i="7"/>
  <c r="BA250" i="7"/>
  <c r="BA182" i="7"/>
  <c r="BA117" i="7"/>
  <c r="BA133" i="7"/>
  <c r="BA149" i="7"/>
  <c r="BA68" i="7"/>
  <c r="BA264" i="7"/>
  <c r="BA215" i="7"/>
  <c r="BA71" i="7"/>
  <c r="BA139" i="7"/>
  <c r="BA190" i="7"/>
  <c r="BA116" i="7"/>
  <c r="BA163" i="7"/>
  <c r="BA227" i="7"/>
  <c r="BA19" i="7"/>
  <c r="BA9" i="7"/>
  <c r="BA277" i="7"/>
  <c r="BA147" i="7"/>
  <c r="BA70" i="7"/>
  <c r="BA97" i="7"/>
  <c r="BA44" i="7"/>
  <c r="BA276" i="7"/>
  <c r="BA155" i="7"/>
  <c r="BA164" i="7"/>
  <c r="BA180" i="7"/>
  <c r="BA196" i="7"/>
  <c r="BA212" i="7"/>
  <c r="BA228" i="7"/>
  <c r="BA263" i="7"/>
  <c r="BA162" i="7"/>
  <c r="BA105" i="7"/>
  <c r="BA254" i="7"/>
  <c r="BA3" i="7"/>
  <c r="BA26" i="7"/>
  <c r="BA124" i="7"/>
  <c r="BA191" i="7"/>
  <c r="BA15" i="7"/>
  <c r="BA142" i="7"/>
  <c r="BA187" i="7"/>
  <c r="BA259" i="7"/>
  <c r="BA43" i="7"/>
  <c r="BA173" i="7"/>
  <c r="BA261" i="7"/>
  <c r="BA279" i="7"/>
  <c r="BA18" i="7"/>
  <c r="BZ36" i="7"/>
  <c r="BZ130" i="7"/>
  <c r="BZ104" i="7"/>
  <c r="BZ35" i="7"/>
  <c r="BZ4" i="7"/>
  <c r="BZ124" i="7"/>
  <c r="BZ23" i="7"/>
  <c r="BZ247" i="7"/>
  <c r="BZ59" i="7"/>
  <c r="BZ218" i="7"/>
  <c r="BZ78" i="7"/>
  <c r="BZ15" i="7"/>
  <c r="BZ166" i="7"/>
  <c r="BZ259" i="7"/>
  <c r="BZ211" i="7"/>
  <c r="BZ120" i="7"/>
  <c r="BZ150" i="7"/>
  <c r="BZ264" i="7"/>
  <c r="BZ156" i="7"/>
  <c r="BZ60" i="7"/>
  <c r="BZ157" i="7"/>
  <c r="BZ208" i="7"/>
  <c r="BZ90" i="7"/>
  <c r="BZ227" i="7"/>
  <c r="BZ159" i="7"/>
  <c r="BZ232" i="7"/>
  <c r="BZ242" i="7"/>
  <c r="BZ171" i="7"/>
  <c r="BZ253" i="7"/>
  <c r="BZ80" i="7"/>
  <c r="BZ107" i="7"/>
  <c r="BZ161" i="7"/>
  <c r="BZ75" i="7"/>
  <c r="BZ260" i="7"/>
  <c r="BZ98" i="7"/>
  <c r="BZ26" i="7"/>
  <c r="BZ94" i="7"/>
  <c r="BZ31" i="7"/>
  <c r="BZ123" i="7"/>
  <c r="BZ139" i="7"/>
  <c r="BZ216" i="7"/>
  <c r="BZ244" i="7"/>
  <c r="BZ28" i="7"/>
  <c r="BZ196" i="7"/>
  <c r="BZ6" i="7"/>
  <c r="BZ272" i="7"/>
  <c r="BZ96" i="7"/>
  <c r="BZ153" i="7"/>
  <c r="BZ52" i="7"/>
  <c r="BZ22" i="7"/>
  <c r="BZ142" i="7"/>
  <c r="BZ34" i="7"/>
  <c r="BZ254" i="7"/>
  <c r="BZ167" i="7"/>
  <c r="BZ275" i="7"/>
  <c r="BZ283" i="7"/>
  <c r="BJ186" i="7"/>
  <c r="AT123" i="7"/>
  <c r="CD162" i="7"/>
  <c r="AT46" i="7"/>
  <c r="BJ234" i="7"/>
  <c r="BZ249" i="7"/>
  <c r="CD105" i="7"/>
  <c r="CD43" i="7"/>
  <c r="CD192" i="7"/>
  <c r="CD180" i="7"/>
  <c r="CD116" i="7"/>
  <c r="CD199" i="7"/>
  <c r="CD61" i="7"/>
  <c r="CD166" i="7"/>
  <c r="CD215" i="7"/>
  <c r="CD125" i="7"/>
  <c r="CD183" i="7"/>
  <c r="CD37" i="7"/>
  <c r="CD204" i="7"/>
  <c r="CD222" i="7"/>
  <c r="CD15" i="7"/>
  <c r="CD119" i="7"/>
  <c r="CD135" i="7"/>
  <c r="CD151" i="7"/>
  <c r="CD146" i="7"/>
  <c r="CD181" i="7"/>
  <c r="CD152" i="7"/>
  <c r="CD281" i="7"/>
  <c r="CD103" i="7"/>
  <c r="CD282" i="7"/>
  <c r="CD109" i="7"/>
  <c r="CD76" i="7"/>
  <c r="CD194" i="7"/>
  <c r="CD193" i="7"/>
  <c r="CD10" i="7"/>
  <c r="CD137" i="7"/>
  <c r="CD185" i="7"/>
  <c r="CD27" i="7"/>
  <c r="CD74" i="7"/>
  <c r="CD133" i="7"/>
  <c r="CD226" i="7"/>
  <c r="CD90" i="7"/>
  <c r="CD28" i="7"/>
  <c r="CD118" i="7"/>
  <c r="CD239" i="7"/>
  <c r="CD93" i="7"/>
  <c r="CD189" i="7"/>
  <c r="CD5" i="7"/>
  <c r="CD155" i="7"/>
  <c r="CD268" i="7"/>
  <c r="CD102" i="7"/>
  <c r="CD213" i="7"/>
  <c r="CD132" i="7"/>
  <c r="CD154" i="7"/>
  <c r="CD234" i="7"/>
  <c r="CD77" i="7"/>
  <c r="CD104" i="7"/>
  <c r="CD19" i="7"/>
  <c r="CD176" i="7"/>
  <c r="CD256" i="7"/>
  <c r="CD41" i="7"/>
  <c r="CD12" i="7"/>
  <c r="CD23" i="7"/>
  <c r="CD195" i="7"/>
  <c r="CD122" i="7"/>
  <c r="CD269" i="7"/>
  <c r="CD207" i="7"/>
  <c r="CD271" i="7"/>
  <c r="CD270" i="7"/>
  <c r="CD58" i="7"/>
  <c r="CD247" i="7"/>
  <c r="CD32" i="7"/>
  <c r="CD251" i="7"/>
  <c r="CD175" i="7"/>
  <c r="AS186" i="7"/>
  <c r="BZ69" i="7"/>
  <c r="AT108" i="7"/>
  <c r="AT6" i="7"/>
  <c r="BZ273" i="7"/>
  <c r="AT136" i="7"/>
  <c r="BP230" i="7"/>
  <c r="AU60" i="7"/>
  <c r="AU243" i="7"/>
  <c r="AU155" i="7"/>
  <c r="AU217" i="7"/>
  <c r="AU67" i="7"/>
  <c r="AU182" i="7"/>
  <c r="AU20" i="7"/>
  <c r="AU23" i="7"/>
  <c r="AU263" i="7"/>
  <c r="AU124" i="7"/>
  <c r="AU253" i="7"/>
  <c r="AU15" i="7"/>
  <c r="AU156" i="7"/>
  <c r="AU44" i="7"/>
  <c r="AU14" i="7"/>
  <c r="AU78" i="7"/>
  <c r="AU162" i="7"/>
  <c r="AU226" i="7"/>
  <c r="AU213" i="7"/>
  <c r="AU120" i="7"/>
  <c r="AU209" i="7"/>
  <c r="AU12" i="7"/>
  <c r="AU247" i="7"/>
  <c r="AU62" i="7"/>
  <c r="AU8" i="7"/>
  <c r="AU82" i="7"/>
  <c r="AU116" i="7"/>
  <c r="AU83" i="7"/>
  <c r="AU206" i="7"/>
  <c r="AU84" i="7"/>
  <c r="AU107" i="7"/>
  <c r="AU138" i="7"/>
  <c r="AU158" i="7"/>
  <c r="AU89" i="7"/>
  <c r="AU115" i="7"/>
  <c r="AU131" i="7"/>
  <c r="AU147" i="7"/>
  <c r="AU183" i="7"/>
  <c r="AU38" i="7"/>
  <c r="AU170" i="7"/>
  <c r="AU234" i="7"/>
  <c r="AU100" i="7"/>
  <c r="AU163" i="7"/>
  <c r="AU76" i="7"/>
  <c r="AU140" i="7"/>
  <c r="AU86" i="7"/>
  <c r="AU242" i="7"/>
  <c r="AU221" i="7"/>
  <c r="AU259" i="7"/>
  <c r="AU192" i="7"/>
  <c r="AU220" i="7"/>
  <c r="AU244" i="7"/>
  <c r="AU267" i="7"/>
  <c r="AT144" i="7"/>
  <c r="AT189" i="7"/>
  <c r="AT154" i="7"/>
  <c r="BR158" i="7"/>
  <c r="BI131" i="7"/>
  <c r="BI62" i="7"/>
  <c r="BI76" i="7"/>
  <c r="BI11" i="7"/>
  <c r="BI49" i="7"/>
  <c r="BI125" i="7"/>
  <c r="BI141" i="7"/>
  <c r="BI188" i="7"/>
  <c r="BI264" i="7"/>
  <c r="BI22" i="7"/>
  <c r="BI5" i="7"/>
  <c r="BI16" i="7"/>
  <c r="BI80" i="7"/>
  <c r="BI152" i="7"/>
  <c r="BI151" i="7"/>
  <c r="BI41" i="7"/>
  <c r="BI63" i="7"/>
  <c r="BI61" i="7"/>
  <c r="BI249" i="7"/>
  <c r="BI38" i="7"/>
  <c r="BI68" i="7"/>
  <c r="BI200" i="7"/>
  <c r="BI272" i="7"/>
  <c r="BI177" i="7"/>
  <c r="BI160" i="7"/>
  <c r="BI135" i="7"/>
  <c r="BI165" i="7"/>
  <c r="BI84" i="7"/>
  <c r="BI140" i="7"/>
  <c r="BI175" i="7"/>
  <c r="BI239" i="7"/>
  <c r="BI178" i="7"/>
  <c r="BI99" i="7"/>
  <c r="BI32" i="7"/>
  <c r="BI100" i="7"/>
  <c r="BI156" i="7"/>
  <c r="BI203" i="7"/>
  <c r="BI95" i="7"/>
  <c r="BI65" i="7"/>
  <c r="BI180" i="7"/>
  <c r="BI263" i="7"/>
  <c r="BI86" i="7"/>
  <c r="BI85" i="7"/>
  <c r="BI247" i="7"/>
  <c r="BI119" i="7"/>
  <c r="BI25" i="7"/>
  <c r="BI251" i="7"/>
  <c r="BI269" i="7"/>
  <c r="BI259" i="7"/>
  <c r="BI266" i="7"/>
  <c r="BI209" i="7"/>
  <c r="BI112" i="7"/>
  <c r="BI176" i="7"/>
  <c r="BI167" i="7"/>
  <c r="BI231" i="7"/>
  <c r="BI110" i="7"/>
  <c r="BI179" i="7"/>
  <c r="BI243" i="7"/>
  <c r="BI278" i="7"/>
  <c r="BI70" i="7"/>
  <c r="BI93" i="7"/>
  <c r="BI230" i="7"/>
  <c r="BI26" i="7"/>
  <c r="BI253" i="7"/>
  <c r="BI106" i="7"/>
  <c r="CA146" i="7"/>
  <c r="CA93" i="7"/>
  <c r="CA95" i="7"/>
  <c r="CA218" i="7"/>
  <c r="CA180" i="7"/>
  <c r="CA214" i="7"/>
  <c r="CA90" i="7"/>
  <c r="CA219" i="7"/>
  <c r="CA108" i="7"/>
  <c r="CA35" i="7"/>
  <c r="CA147" i="7"/>
  <c r="CA44" i="7"/>
  <c r="CA211" i="7"/>
  <c r="CA273" i="7"/>
  <c r="CA14" i="7"/>
  <c r="CA141" i="7"/>
  <c r="CA116" i="7"/>
  <c r="CA132" i="7"/>
  <c r="CA148" i="7"/>
  <c r="CA74" i="7"/>
  <c r="CA53" i="7"/>
  <c r="CA11" i="7"/>
  <c r="CA75" i="7"/>
  <c r="CA138" i="7"/>
  <c r="CA226" i="7"/>
  <c r="CA21" i="7"/>
  <c r="CA109" i="7"/>
  <c r="CA178" i="7"/>
  <c r="CA59" i="7"/>
  <c r="CA135" i="7"/>
  <c r="CA262" i="7"/>
  <c r="CA231" i="7"/>
  <c r="CA65" i="7"/>
  <c r="CA51" i="7"/>
  <c r="CA123" i="7"/>
  <c r="CA272" i="7"/>
  <c r="CA4" i="7"/>
  <c r="CA191" i="7"/>
  <c r="CA70" i="7"/>
  <c r="CA202" i="7"/>
  <c r="CA24" i="7"/>
  <c r="CA91" i="7"/>
  <c r="CA134" i="7"/>
  <c r="CA28" i="7"/>
  <c r="CA253" i="7"/>
  <c r="CA201" i="7"/>
  <c r="CA16" i="7"/>
  <c r="CA278" i="7"/>
  <c r="CA239" i="7"/>
  <c r="CA235" i="7"/>
  <c r="CA127" i="7"/>
  <c r="CA277" i="7"/>
  <c r="CA199" i="7"/>
  <c r="CA195" i="7"/>
  <c r="CA82" i="7"/>
  <c r="CA17" i="7"/>
  <c r="CA101" i="7"/>
  <c r="CA259" i="7"/>
  <c r="CA263" i="7"/>
  <c r="CA217" i="7"/>
  <c r="CA229" i="7"/>
  <c r="CA220" i="7"/>
  <c r="CA244" i="7"/>
  <c r="CA256" i="7"/>
  <c r="CA224" i="7"/>
  <c r="CA177" i="7"/>
  <c r="CA209" i="7"/>
  <c r="BP139" i="7"/>
  <c r="AT32" i="7"/>
  <c r="AS70" i="7"/>
  <c r="AT138" i="7"/>
  <c r="AS168" i="7"/>
  <c r="BQ104" i="7"/>
  <c r="BP147" i="7"/>
  <c r="AT66" i="7"/>
  <c r="AT167" i="7"/>
  <c r="AT225" i="7"/>
  <c r="BP59" i="7"/>
  <c r="AT156" i="7"/>
  <c r="BP71" i="7"/>
  <c r="CC22" i="7"/>
  <c r="CC23" i="7"/>
  <c r="CC167" i="7"/>
  <c r="CC282" i="7"/>
  <c r="CC105" i="7"/>
  <c r="CC152" i="7"/>
  <c r="CC264" i="7"/>
  <c r="CC94" i="7"/>
  <c r="CC43" i="7"/>
  <c r="CC78" i="7"/>
  <c r="CC126" i="7"/>
  <c r="CC142" i="7"/>
  <c r="CC121" i="7"/>
  <c r="CC76" i="7"/>
  <c r="CC50" i="7"/>
  <c r="CC56" i="7"/>
  <c r="CC88" i="7"/>
  <c r="CC6" i="7"/>
  <c r="CC224" i="7"/>
  <c r="CC223" i="7"/>
  <c r="CC79" i="7"/>
  <c r="CC37" i="7"/>
  <c r="CC279" i="7"/>
  <c r="CC115" i="7"/>
  <c r="CC60" i="7"/>
  <c r="CC83" i="7"/>
  <c r="CC211" i="7"/>
  <c r="CC85" i="7"/>
  <c r="CC265" i="7"/>
  <c r="CC226" i="7"/>
  <c r="CC11" i="7"/>
  <c r="CC91" i="7"/>
  <c r="CC199" i="7"/>
  <c r="CC203" i="7"/>
  <c r="CC68" i="7"/>
  <c r="CC10" i="7"/>
  <c r="CC165" i="7"/>
  <c r="CC16" i="7"/>
  <c r="CC55" i="7"/>
  <c r="CC98" i="7"/>
  <c r="CC65" i="7"/>
  <c r="CC144" i="7"/>
  <c r="CC161" i="7"/>
  <c r="CC186" i="7"/>
  <c r="CC54" i="7"/>
  <c r="CC240" i="7"/>
  <c r="CC256" i="7"/>
  <c r="CC15" i="7"/>
  <c r="CC155" i="7"/>
  <c r="CC13" i="7"/>
  <c r="CC77" i="7"/>
  <c r="CC235" i="7"/>
  <c r="CC207" i="7"/>
  <c r="CC277" i="7"/>
  <c r="CC128" i="7"/>
  <c r="CC107" i="7"/>
  <c r="CC25" i="7"/>
  <c r="CC89" i="7"/>
  <c r="CC180" i="7"/>
  <c r="CC249" i="7"/>
  <c r="CC254" i="7"/>
  <c r="CC214" i="7"/>
  <c r="CC166" i="7"/>
  <c r="BR231" i="7"/>
  <c r="AT16" i="7"/>
  <c r="CC287" i="7"/>
  <c r="CC285" i="7"/>
  <c r="CC295" i="7"/>
  <c r="AS286" i="7"/>
  <c r="AT176" i="7"/>
  <c r="AT240" i="7"/>
  <c r="AT113" i="7"/>
  <c r="AT278" i="7"/>
  <c r="AT109" i="7"/>
  <c r="AT220" i="7"/>
  <c r="AT200" i="7"/>
  <c r="AT25" i="7"/>
  <c r="AT145" i="7"/>
  <c r="AT222" i="7"/>
  <c r="AT85" i="7"/>
  <c r="AT149" i="7"/>
  <c r="AT279" i="7"/>
  <c r="AT282" i="7"/>
  <c r="AT259" i="7"/>
  <c r="AT65" i="7"/>
  <c r="AT157" i="7"/>
  <c r="AT17" i="7"/>
  <c r="AT164" i="7"/>
  <c r="AT228" i="7"/>
  <c r="AT254" i="7"/>
  <c r="AT191" i="7"/>
  <c r="BZ298" i="7"/>
  <c r="BZ306" i="7"/>
  <c r="BJ104" i="7"/>
  <c r="BJ10" i="7"/>
  <c r="BJ117" i="7"/>
  <c r="BJ265" i="7"/>
  <c r="BJ280" i="7"/>
  <c r="BJ183" i="7"/>
  <c r="BJ112" i="7"/>
  <c r="BJ266" i="7"/>
  <c r="BJ165" i="7"/>
  <c r="BJ229" i="7"/>
  <c r="BJ143" i="7"/>
  <c r="BJ283" i="7"/>
  <c r="BJ262" i="7"/>
  <c r="BJ131" i="7"/>
  <c r="BJ272" i="7"/>
  <c r="BJ275" i="7"/>
  <c r="BJ27" i="7"/>
  <c r="BJ46" i="7"/>
  <c r="BJ122" i="7"/>
  <c r="BJ138" i="7"/>
  <c r="BJ254" i="7"/>
  <c r="BJ44" i="7"/>
  <c r="BJ111" i="7"/>
  <c r="BJ66" i="7"/>
  <c r="BJ209" i="7"/>
  <c r="BJ255" i="7"/>
  <c r="BJ72" i="7"/>
  <c r="BJ79" i="7"/>
  <c r="BJ38" i="7"/>
  <c r="BJ166" i="7"/>
  <c r="BJ212" i="7"/>
  <c r="BJ174" i="7"/>
  <c r="BJ258" i="7"/>
  <c r="BJ84" i="7"/>
  <c r="BJ55" i="7"/>
  <c r="BJ58" i="7"/>
  <c r="BJ49" i="7"/>
  <c r="BJ153" i="7"/>
  <c r="BJ224" i="7"/>
  <c r="BJ132" i="7"/>
  <c r="BJ210" i="7"/>
  <c r="BJ28" i="7"/>
  <c r="BJ75" i="7"/>
  <c r="BJ214" i="7"/>
  <c r="BJ221" i="7"/>
  <c r="BJ56" i="7"/>
  <c r="BJ282" i="7"/>
  <c r="BJ175" i="7"/>
  <c r="BJ64" i="7"/>
  <c r="BJ39" i="7"/>
  <c r="BJ62" i="7"/>
  <c r="BJ172" i="7"/>
  <c r="BJ236" i="7"/>
  <c r="BJ128" i="7"/>
  <c r="BJ18" i="7"/>
  <c r="BJ185" i="7"/>
  <c r="BJ281" i="7"/>
  <c r="BJ216" i="7"/>
  <c r="BJ140" i="7"/>
  <c r="BJ59" i="7"/>
  <c r="BJ129" i="7"/>
  <c r="BJ223" i="7"/>
  <c r="BJ109" i="7"/>
  <c r="BJ77" i="7"/>
  <c r="BJ37" i="7"/>
  <c r="BJ41" i="7"/>
  <c r="BJ101" i="7"/>
  <c r="BB128" i="7"/>
  <c r="BB25" i="7"/>
  <c r="BB141" i="7"/>
  <c r="BB177" i="7"/>
  <c r="BB209" i="7"/>
  <c r="BB168" i="7"/>
  <c r="BB232" i="7"/>
  <c r="BB115" i="7"/>
  <c r="BB86" i="7"/>
  <c r="BB222" i="7"/>
  <c r="BB47" i="7"/>
  <c r="BB74" i="7"/>
  <c r="BB272" i="7"/>
  <c r="BB46" i="7"/>
  <c r="BB246" i="7"/>
  <c r="BB60" i="7"/>
  <c r="BB34" i="7"/>
  <c r="BB56" i="7"/>
  <c r="BB129" i="7"/>
  <c r="BB279" i="7"/>
  <c r="BB212" i="7"/>
  <c r="BB283" i="7"/>
  <c r="BB99" i="7"/>
  <c r="BB176" i="7"/>
  <c r="BB240" i="7"/>
  <c r="BB132" i="7"/>
  <c r="BB75" i="7"/>
  <c r="BB139" i="7"/>
  <c r="BB122" i="7"/>
  <c r="BB138" i="7"/>
  <c r="BB159" i="7"/>
  <c r="BB183" i="7"/>
  <c r="BB166" i="7"/>
  <c r="BB15" i="7"/>
  <c r="BB95" i="7"/>
  <c r="BB278" i="7"/>
  <c r="BB189" i="7"/>
  <c r="BB221" i="7"/>
  <c r="BB264" i="7"/>
  <c r="BB6" i="7"/>
  <c r="BB160" i="7"/>
  <c r="BB52" i="7"/>
  <c r="BB39" i="7"/>
  <c r="BB94" i="7"/>
  <c r="BB117" i="7"/>
  <c r="BB241" i="7"/>
  <c r="BB116" i="7"/>
  <c r="BB223" i="7"/>
  <c r="BB198" i="7"/>
  <c r="BB254" i="7"/>
  <c r="BB234" i="7"/>
  <c r="BB263" i="7"/>
  <c r="BB140" i="7"/>
  <c r="BB131" i="7"/>
  <c r="BB152" i="7"/>
  <c r="BB256" i="7"/>
  <c r="BB64" i="7"/>
  <c r="BB111" i="7"/>
  <c r="BB261" i="7"/>
  <c r="BB220" i="7"/>
  <c r="BB239" i="7"/>
  <c r="BB69" i="7"/>
  <c r="BB13" i="7"/>
  <c r="BB93" i="7"/>
  <c r="BB61" i="7"/>
  <c r="BB81" i="7"/>
  <c r="BB77" i="7"/>
</calcChain>
</file>

<file path=xl/sharedStrings.xml><?xml version="1.0" encoding="utf-8"?>
<sst xmlns="http://schemas.openxmlformats.org/spreadsheetml/2006/main" count="32149" uniqueCount="896">
  <si>
    <t>Details of abbreviations and acronyms used in S4a, S4b and S4c</t>
  </si>
  <si>
    <t>WOSR</t>
  </si>
  <si>
    <t>SOSR</t>
  </si>
  <si>
    <t>WFR</t>
  </si>
  <si>
    <t>Swede</t>
  </si>
  <si>
    <t>Variety ID</t>
  </si>
  <si>
    <t>Variety identification code</t>
  </si>
  <si>
    <t>G1-Glucoiberverin</t>
  </si>
  <si>
    <t>G2-Glucoiberin</t>
  </si>
  <si>
    <t>G3 -Sinigrin</t>
  </si>
  <si>
    <t>G4-Glucoerucin</t>
  </si>
  <si>
    <t>G5-Glucoraphanin</t>
  </si>
  <si>
    <t>G6-Gluconapin</t>
  </si>
  <si>
    <t>G7-Progoitrin</t>
  </si>
  <si>
    <t>G8-Epiprogoitrin</t>
  </si>
  <si>
    <t>G9-Glucoberteroin</t>
  </si>
  <si>
    <t>G10-Glucoalyssin</t>
  </si>
  <si>
    <t>G11-Glucobrassicanapin</t>
  </si>
  <si>
    <t>G12-Gluconapoleiferin</t>
  </si>
  <si>
    <t>G13-Glucoesquerellin</t>
  </si>
  <si>
    <t>G14-Gluconasturtiin</t>
  </si>
  <si>
    <t>G15-(p/m)-Hydroxygluconasturtiin isomer I</t>
  </si>
  <si>
    <t>G16-Glucobarbarin</t>
  </si>
  <si>
    <t>G17-Epiglucobarbarin</t>
  </si>
  <si>
    <t>G18-(p/m)-Hydroxygluconasturtiin isomer II</t>
  </si>
  <si>
    <t>G19-Glucobrassicin</t>
  </si>
  <si>
    <t>G20-Neoglucobrassicin</t>
  </si>
  <si>
    <t>G21-4-Methoxyglucobrassicin</t>
  </si>
  <si>
    <t>G22-Hydroxyglucobrassicin isomer I</t>
  </si>
  <si>
    <t>G23-Hydroxyglucobrassicin isomer II</t>
  </si>
  <si>
    <t>G24-Propyl-GLS</t>
  </si>
  <si>
    <t>G25-Isopropyl-GLS</t>
  </si>
  <si>
    <t>G26-Glucoconringianin</t>
  </si>
  <si>
    <t>G27-Butyl-GLS isomer I</t>
  </si>
  <si>
    <t>G28-Glucoconringiin</t>
  </si>
  <si>
    <t>G29-Glucosisautricin</t>
  </si>
  <si>
    <t>G30-Pentyl-GLS</t>
  </si>
  <si>
    <t>G31-Hexyl-GLS isomer I</t>
  </si>
  <si>
    <t>G32-Hexyl-GLS isomer II</t>
  </si>
  <si>
    <t>G33-Hexyl-GLS isomer III</t>
  </si>
  <si>
    <t>G34-Heptyl-GLS isomer I</t>
  </si>
  <si>
    <t>G35-Heptyl-GLS isomer II</t>
  </si>
  <si>
    <t>G36-Heptyl-GLS isomer III</t>
  </si>
  <si>
    <t>TOTAL GLS</t>
  </si>
  <si>
    <t>Sum of Glucosinolates</t>
  </si>
  <si>
    <t>Aromatic-GLS</t>
  </si>
  <si>
    <t>Indole-GLS</t>
  </si>
  <si>
    <t>% Aromatic GLS/ Total GLS</t>
  </si>
  <si>
    <t>% Indole GLS/ Total GLS</t>
  </si>
  <si>
    <t>C3-Aliphatic</t>
  </si>
  <si>
    <t>C4-Aliphatic</t>
  </si>
  <si>
    <t>C5-Aliphatic</t>
  </si>
  <si>
    <t>C6-Aliphatic</t>
  </si>
  <si>
    <t>% C3/total Aliphatic</t>
  </si>
  <si>
    <t>% C4/total Aliphatic</t>
  </si>
  <si>
    <t>% C5/total Aliphatic</t>
  </si>
  <si>
    <t>% C6/total Aliphatic</t>
  </si>
  <si>
    <t>Methylsulfanyl</t>
  </si>
  <si>
    <t>Methylsulfinyl</t>
  </si>
  <si>
    <t>Alkenyl</t>
  </si>
  <si>
    <t>HydroxyAlkenyl</t>
  </si>
  <si>
    <t>% Methylsulfanyl/total Aliphatic GLS</t>
  </si>
  <si>
    <t>%Methylsulfinyl/total Aliphatic GLS</t>
  </si>
  <si>
    <t>%Alkenyl/total Aliphatic GLS</t>
  </si>
  <si>
    <t>% HydroxyAlkenyl/total Aliphatic GLS</t>
  </si>
  <si>
    <t>total Hydroxyphenethyl GLS</t>
  </si>
  <si>
    <t>%Hydroxyphenethyl GLS/total Aromatic GLS</t>
  </si>
  <si>
    <t>% Glucobarbarin/total Aromatic GLS</t>
  </si>
  <si>
    <t>% Neoglucobrassicin/total Indole GLS</t>
  </si>
  <si>
    <t>% 4-Methoxy-Glucobrassicin/total Indole GLS</t>
  </si>
  <si>
    <t>%GLS22/total Indole GLS</t>
  </si>
  <si>
    <t>%GLS23/total Indole GLS</t>
  </si>
  <si>
    <t>total Propyl GLS</t>
  </si>
  <si>
    <t>total Butyl GLS</t>
  </si>
  <si>
    <t>total HydroxyAlkylButyl GLS</t>
  </si>
  <si>
    <t>total pentyl GLS</t>
  </si>
  <si>
    <t>total Hexyl GLS</t>
  </si>
  <si>
    <t>total Heptyl GLS</t>
  </si>
  <si>
    <t xml:space="preserve">Plants from each of three biological replicates were grown at 1 month interval in a phytotron. For each replicate, root samples were pooled from 7-8 plants. </t>
  </si>
  <si>
    <t>Alkyl</t>
  </si>
  <si>
    <t>HydroxyAlkyl</t>
  </si>
  <si>
    <t>Type</t>
  </si>
  <si>
    <t>Variety name</t>
  </si>
  <si>
    <t>Replicate</t>
  </si>
  <si>
    <t>Organ</t>
  </si>
  <si>
    <t>001ADR</t>
  </si>
  <si>
    <t>Adriana</t>
  </si>
  <si>
    <t>Root</t>
  </si>
  <si>
    <t>002ALE</t>
  </si>
  <si>
    <t>Alesi</t>
  </si>
  <si>
    <t>003ALI</t>
  </si>
  <si>
    <t>Aligator</t>
  </si>
  <si>
    <t>004ALS</t>
  </si>
  <si>
    <t>Alsace 1360</t>
  </si>
  <si>
    <t>005AMB</t>
  </si>
  <si>
    <t>Amber</t>
  </si>
  <si>
    <t>006ARI</t>
  </si>
  <si>
    <t>Ariana</t>
  </si>
  <si>
    <t>007ASK</t>
  </si>
  <si>
    <t>Askari</t>
  </si>
  <si>
    <t>008AST</t>
  </si>
  <si>
    <t>Astrid</t>
  </si>
  <si>
    <t>009ATL</t>
  </si>
  <si>
    <t>Atlantic</t>
  </si>
  <si>
    <t>010AUR</t>
  </si>
  <si>
    <t>Aurum</t>
  </si>
  <si>
    <t>011AVI</t>
  </si>
  <si>
    <t>Aviso</t>
  </si>
  <si>
    <t>012AZT</t>
  </si>
  <si>
    <t>Aztec</t>
  </si>
  <si>
    <t>013BEL</t>
  </si>
  <si>
    <t>Bellini</t>
  </si>
  <si>
    <t>014BER</t>
  </si>
  <si>
    <t>Beryl</t>
  </si>
  <si>
    <t>015BIE</t>
  </si>
  <si>
    <t>Bienvenu</t>
  </si>
  <si>
    <t>016BLA</t>
  </si>
  <si>
    <t xml:space="preserve">Blagodatnyi </t>
  </si>
  <si>
    <t>017BOL</t>
  </si>
  <si>
    <t>Bolko</t>
  </si>
  <si>
    <t>018BOT</t>
  </si>
  <si>
    <t>Boston</t>
  </si>
  <si>
    <t>019BRK</t>
  </si>
  <si>
    <t>Brink</t>
  </si>
  <si>
    <t>020BRT</t>
  </si>
  <si>
    <t>Bristol</t>
  </si>
  <si>
    <t>021CAD</t>
  </si>
  <si>
    <t>Caddy</t>
  </si>
  <si>
    <t>022CAM</t>
  </si>
  <si>
    <t>Campala</t>
  </si>
  <si>
    <t>023CAB</t>
  </si>
  <si>
    <t>Canberra</t>
  </si>
  <si>
    <t>024CAN</t>
  </si>
  <si>
    <t>Cancan</t>
  </si>
  <si>
    <t>025CAP</t>
  </si>
  <si>
    <t>Capitol</t>
  </si>
  <si>
    <t>026CAC</t>
  </si>
  <si>
    <t>Capricorn</t>
  </si>
  <si>
    <t>027CET</t>
  </si>
  <si>
    <t xml:space="preserve">Cetmeki </t>
  </si>
  <si>
    <t>028CHE</t>
  </si>
  <si>
    <t>Chelsi</t>
  </si>
  <si>
    <t>029COL</t>
  </si>
  <si>
    <t>Colvert</t>
  </si>
  <si>
    <t>030COT</t>
  </si>
  <si>
    <t>Constable</t>
  </si>
  <si>
    <t>031CON</t>
  </si>
  <si>
    <t>Contact</t>
  </si>
  <si>
    <t>032COU</t>
  </si>
  <si>
    <t>Courage</t>
  </si>
  <si>
    <t>033DAR</t>
  </si>
  <si>
    <t>Darmor</t>
  </si>
  <si>
    <t>034DEB</t>
  </si>
  <si>
    <t xml:space="preserve">Debruder Dippes </t>
  </si>
  <si>
    <t>035DOR</t>
  </si>
  <si>
    <t>Doral</t>
  </si>
  <si>
    <t>036DUB</t>
  </si>
  <si>
    <t>Dublyanski</t>
  </si>
  <si>
    <t>037ECR</t>
  </si>
  <si>
    <t>Ecrin</t>
  </si>
  <si>
    <t>038ELE</t>
  </si>
  <si>
    <t>Eleonore</t>
  </si>
  <si>
    <t>039EMI</t>
  </si>
  <si>
    <t>Emil</t>
  </si>
  <si>
    <t>040ESC</t>
  </si>
  <si>
    <t>Escort</t>
  </si>
  <si>
    <t>041EXP</t>
  </si>
  <si>
    <t>Express</t>
  </si>
  <si>
    <t>042EZS</t>
  </si>
  <si>
    <t xml:space="preserve">Ezstherhazy N.St </t>
  </si>
  <si>
    <t>043FER</t>
  </si>
  <si>
    <t>Fertodi elit</t>
  </si>
  <si>
    <t>044FOR</t>
  </si>
  <si>
    <t>Forto</t>
  </si>
  <si>
    <t>045FRE</t>
  </si>
  <si>
    <t>Frederic</t>
  </si>
  <si>
    <t>046GAS</t>
  </si>
  <si>
    <t>Gaspard</t>
  </si>
  <si>
    <t>047GES</t>
  </si>
  <si>
    <t>Gesunder</t>
  </si>
  <si>
    <t>048GOE</t>
  </si>
  <si>
    <t>Goeland</t>
  </si>
  <si>
    <t>049GZB</t>
  </si>
  <si>
    <t>Goldgelber Zarter Butter</t>
  </si>
  <si>
    <t>050HOC</t>
  </si>
  <si>
    <t xml:space="preserve">Hochzucht Repole </t>
  </si>
  <si>
    <t>051JAN</t>
  </si>
  <si>
    <t>Janpol</t>
  </si>
  <si>
    <t>052JET</t>
  </si>
  <si>
    <t>Jetton</t>
  </si>
  <si>
    <t>053JUP</t>
  </si>
  <si>
    <t>Jupiter</t>
  </si>
  <si>
    <t>054KAD</t>
  </si>
  <si>
    <t>Kadore</t>
  </si>
  <si>
    <t>055KOM</t>
  </si>
  <si>
    <t xml:space="preserve">Kombi </t>
  </si>
  <si>
    <t>056KOR</t>
  </si>
  <si>
    <t>Korina</t>
  </si>
  <si>
    <t>057KSK</t>
  </si>
  <si>
    <t xml:space="preserve">Kormovoi Skriverskyi </t>
  </si>
  <si>
    <t>058KOS</t>
  </si>
  <si>
    <t>Kosto</t>
  </si>
  <si>
    <t>059KRA</t>
  </si>
  <si>
    <t xml:space="preserve">Krasnodarskyi </t>
  </si>
  <si>
    <t>060KRO</t>
  </si>
  <si>
    <t>Kromeriska1-DS1</t>
  </si>
  <si>
    <t>061KUR</t>
  </si>
  <si>
    <t>Kurander</t>
  </si>
  <si>
    <t>062LES</t>
  </si>
  <si>
    <t>Lesira</t>
  </si>
  <si>
    <t>063LEW</t>
  </si>
  <si>
    <t>Lewis</t>
  </si>
  <si>
    <t>064LIB</t>
  </si>
  <si>
    <t>Liberator</t>
  </si>
  <si>
    <t>065LIC</t>
  </si>
  <si>
    <t>Licorne</t>
  </si>
  <si>
    <t>066LIG</t>
  </si>
  <si>
    <t>Ligora</t>
  </si>
  <si>
    <t>067LIR</t>
  </si>
  <si>
    <t>Lirabon</t>
  </si>
  <si>
    <t>068LJU</t>
  </si>
  <si>
    <t xml:space="preserve">Ljublana </t>
  </si>
  <si>
    <t>069MA2</t>
  </si>
  <si>
    <t>Madora2-DS3</t>
  </si>
  <si>
    <t>070MA3</t>
  </si>
  <si>
    <t>Madora3-DS1</t>
  </si>
  <si>
    <t>071MAD</t>
  </si>
  <si>
    <t>Madrigal</t>
  </si>
  <si>
    <t>072MAK</t>
  </si>
  <si>
    <t>Makila</t>
  </si>
  <si>
    <t>073MAH</t>
  </si>
  <si>
    <t xml:space="preserve">Mansholts </t>
  </si>
  <si>
    <t>074MAR</t>
  </si>
  <si>
    <t>Mar</t>
  </si>
  <si>
    <t>075MAK</t>
  </si>
  <si>
    <t>Markus</t>
  </si>
  <si>
    <t>076MAT</t>
  </si>
  <si>
    <t>Matador</t>
  </si>
  <si>
    <t>077MIK</t>
  </si>
  <si>
    <t>Mikado</t>
  </si>
  <si>
    <t>078MIL</t>
  </si>
  <si>
    <t>Milena</t>
  </si>
  <si>
    <t>079MOH</t>
  </si>
  <si>
    <t>Mohican</t>
  </si>
  <si>
    <t>080MOL</t>
  </si>
  <si>
    <t>Moldavia</t>
  </si>
  <si>
    <t>081MOT</t>
  </si>
  <si>
    <t>Montego</t>
  </si>
  <si>
    <t>082MYT</t>
  </si>
  <si>
    <t xml:space="preserve">Mytninskyi-2 </t>
  </si>
  <si>
    <t>083NAI</t>
  </si>
  <si>
    <t>Nain de Hambourg</t>
  </si>
  <si>
    <t>084NAV</t>
  </si>
  <si>
    <t>Navajo</t>
  </si>
  <si>
    <t>085NIE</t>
  </si>
  <si>
    <t xml:space="preserve">Niederarnbacher </t>
  </si>
  <si>
    <t>086NOV</t>
  </si>
  <si>
    <t xml:space="preserve">Novochartoryiskyi </t>
  </si>
  <si>
    <t>087NSL</t>
  </si>
  <si>
    <t>NSL 96-25</t>
  </si>
  <si>
    <t>088OAS</t>
  </si>
  <si>
    <t>Oase</t>
  </si>
  <si>
    <t>089OLE</t>
  </si>
  <si>
    <t>Oleski</t>
  </si>
  <si>
    <t>090OLI</t>
  </si>
  <si>
    <t>Olimpiade2-DS2</t>
  </si>
  <si>
    <t>091OLQ</t>
  </si>
  <si>
    <t>Olquell Gulzover</t>
  </si>
  <si>
    <t>092OLY</t>
  </si>
  <si>
    <t>Olymp</t>
  </si>
  <si>
    <t>093ORL</t>
  </si>
  <si>
    <t>Orléans</t>
  </si>
  <si>
    <t>094PAC</t>
  </si>
  <si>
    <t>Pacific</t>
  </si>
  <si>
    <t>095PAY</t>
  </si>
  <si>
    <t>Payrol</t>
  </si>
  <si>
    <t>096POL</t>
  </si>
  <si>
    <t>Pollen</t>
  </si>
  <si>
    <t>097POX</t>
  </si>
  <si>
    <t>Polux</t>
  </si>
  <si>
    <t>098POT</t>
  </si>
  <si>
    <t>Potomac</t>
  </si>
  <si>
    <t>099PRA</t>
  </si>
  <si>
    <t>Pradel</t>
  </si>
  <si>
    <t>100PRM</t>
  </si>
  <si>
    <t>Primor</t>
  </si>
  <si>
    <t>101PRI</t>
  </si>
  <si>
    <t>Prince</t>
  </si>
  <si>
    <t>102QUE</t>
  </si>
  <si>
    <t>QuedLinburger Platzfester</t>
  </si>
  <si>
    <t>103QUI</t>
  </si>
  <si>
    <t>Quinta</t>
  </si>
  <si>
    <t>104RAM</t>
  </si>
  <si>
    <t>Ramses</t>
  </si>
  <si>
    <t>105RAN</t>
  </si>
  <si>
    <t xml:space="preserve">Rangi </t>
  </si>
  <si>
    <t>106RAP</t>
  </si>
  <si>
    <t>Rapol</t>
  </si>
  <si>
    <t>107REC</t>
  </si>
  <si>
    <t>Recital</t>
  </si>
  <si>
    <t>108RED</t>
  </si>
  <si>
    <t>Regal2-DS1</t>
  </si>
  <si>
    <t>109REM</t>
  </si>
  <si>
    <t>Remy</t>
  </si>
  <si>
    <t>110ROC</t>
  </si>
  <si>
    <t>Rochechouard</t>
  </si>
  <si>
    <t>111ROK</t>
  </si>
  <si>
    <t>Rocket</t>
  </si>
  <si>
    <t>112ROX</t>
  </si>
  <si>
    <t>Roxet</t>
  </si>
  <si>
    <t>113SAH</t>
  </si>
  <si>
    <t>Sahara</t>
  </si>
  <si>
    <t>114SAL</t>
  </si>
  <si>
    <t>Salomont</t>
  </si>
  <si>
    <t>115SAR</t>
  </si>
  <si>
    <t>Sarepta</t>
  </si>
  <si>
    <t>116SIN</t>
  </si>
  <si>
    <t>Sinus</t>
  </si>
  <si>
    <t>117SNI</t>
  </si>
  <si>
    <t xml:space="preserve">Snitynskyi </t>
  </si>
  <si>
    <t>118STA</t>
  </si>
  <si>
    <t>Start</t>
  </si>
  <si>
    <t>119SWG</t>
  </si>
  <si>
    <t>SW Gospel</t>
  </si>
  <si>
    <t>120TAR</t>
  </si>
  <si>
    <t>Tarox</t>
  </si>
  <si>
    <t>121TEN</t>
  </si>
  <si>
    <t>Tenor</t>
  </si>
  <si>
    <t>122TON</t>
  </si>
  <si>
    <t>Tonus</t>
  </si>
  <si>
    <t>123TOR</t>
  </si>
  <si>
    <t>Tor</t>
  </si>
  <si>
    <t>124TRA</t>
  </si>
  <si>
    <t>Tradition</t>
  </si>
  <si>
    <t>125TWI</t>
  </si>
  <si>
    <t>Twister</t>
  </si>
  <si>
    <t>126VAL</t>
  </si>
  <si>
    <t>Valdor</t>
  </si>
  <si>
    <t>127VIC</t>
  </si>
  <si>
    <t>Victor</t>
  </si>
  <si>
    <t>128WAR</t>
  </si>
  <si>
    <t>Warzawski</t>
  </si>
  <si>
    <t>129ZER</t>
  </si>
  <si>
    <t>Zeruca</t>
  </si>
  <si>
    <t>130ZOR</t>
  </si>
  <si>
    <t>Zorro</t>
  </si>
  <si>
    <t>131ABU</t>
  </si>
  <si>
    <t>Abukuma</t>
  </si>
  <si>
    <t>132ABR</t>
  </si>
  <si>
    <t>Aburamasari</t>
  </si>
  <si>
    <t>133ALT</t>
  </si>
  <si>
    <t>Alto</t>
  </si>
  <si>
    <t>134ARG</t>
  </si>
  <si>
    <t>Argentine</t>
  </si>
  <si>
    <t>135BRI</t>
  </si>
  <si>
    <t>Briol</t>
  </si>
  <si>
    <t>136BRO</t>
  </si>
  <si>
    <t>Bronowski</t>
  </si>
  <si>
    <t>137BRD</t>
  </si>
  <si>
    <t>Bronowski D4</t>
  </si>
  <si>
    <t>138BSC</t>
  </si>
  <si>
    <t>Brown Sarson * Cauliflower</t>
  </si>
  <si>
    <t>139BRU</t>
  </si>
  <si>
    <t>Brutor</t>
  </si>
  <si>
    <t>140CSS</t>
  </si>
  <si>
    <t>C.S.S.R</t>
  </si>
  <si>
    <t>141CAL</t>
  </si>
  <si>
    <t>Calisto</t>
  </si>
  <si>
    <t>142CAV</t>
  </si>
  <si>
    <t>Caviar</t>
  </si>
  <si>
    <t>143CES</t>
  </si>
  <si>
    <t>Cesar</t>
  </si>
  <si>
    <t>144CEK</t>
  </si>
  <si>
    <t>Ceska</t>
  </si>
  <si>
    <t>145CHA</t>
  </si>
  <si>
    <t>Chang Huzi</t>
  </si>
  <si>
    <t>146C20</t>
  </si>
  <si>
    <t>Chine 20</t>
  </si>
  <si>
    <t>147C25</t>
  </si>
  <si>
    <t>Chine 25</t>
  </si>
  <si>
    <t>148C28</t>
  </si>
  <si>
    <t>Chine 28</t>
  </si>
  <si>
    <t>149C29</t>
  </si>
  <si>
    <t>Chine 29</t>
  </si>
  <si>
    <t>150C30</t>
  </si>
  <si>
    <t>Chine 30</t>
  </si>
  <si>
    <t>151C32</t>
  </si>
  <si>
    <t>Chine 32</t>
  </si>
  <si>
    <t>152C34</t>
  </si>
  <si>
    <t>Chine 34</t>
  </si>
  <si>
    <t>153C35</t>
  </si>
  <si>
    <t>Chine 35</t>
  </si>
  <si>
    <t>154CHW</t>
  </si>
  <si>
    <t>Chine Wuhan - 8100.1</t>
  </si>
  <si>
    <t>155COM</t>
  </si>
  <si>
    <t>Comet</t>
  </si>
  <si>
    <t>156CRE</t>
  </si>
  <si>
    <t>Cresor</t>
  </si>
  <si>
    <t>157CRU</t>
  </si>
  <si>
    <t>Cresus</t>
  </si>
  <si>
    <t>158CRO</t>
  </si>
  <si>
    <t>Crop</t>
  </si>
  <si>
    <t>159CYC</t>
  </si>
  <si>
    <t>Cyclone</t>
  </si>
  <si>
    <t>160CZY</t>
  </si>
  <si>
    <t>Czyzowski</t>
  </si>
  <si>
    <t>161DAM</t>
  </si>
  <si>
    <t>Daichousen Mizuy</t>
  </si>
  <si>
    <t>162DAI</t>
  </si>
  <si>
    <t>Dairyu</t>
  </si>
  <si>
    <t>163DEF</t>
  </si>
  <si>
    <t>Defender</t>
  </si>
  <si>
    <t>164DRK</t>
  </si>
  <si>
    <t>Drake</t>
  </si>
  <si>
    <t>165DRA</t>
  </si>
  <si>
    <t>Drakkar</t>
  </si>
  <si>
    <t>166DUN</t>
  </si>
  <si>
    <t>Dunkeld</t>
  </si>
  <si>
    <t>167DUP</t>
  </si>
  <si>
    <t>Duplo</t>
  </si>
  <si>
    <t>168EGR</t>
  </si>
  <si>
    <t>Egra</t>
  </si>
  <si>
    <t>169FID</t>
  </si>
  <si>
    <t>Fidelio</t>
  </si>
  <si>
    <t>170FOE</t>
  </si>
  <si>
    <t>Forte</t>
  </si>
  <si>
    <t>171GEN</t>
  </si>
  <si>
    <t>Genkai</t>
  </si>
  <si>
    <t>172GLO</t>
  </si>
  <si>
    <t>Global</t>
  </si>
  <si>
    <t>173GOL</t>
  </si>
  <si>
    <t>Golda</t>
  </si>
  <si>
    <t>174GOD</t>
  </si>
  <si>
    <t>Golden</t>
  </si>
  <si>
    <t>175GRO</t>
  </si>
  <si>
    <t>Grouse</t>
  </si>
  <si>
    <t>176GUL</t>
  </si>
  <si>
    <t>Gulliver</t>
  </si>
  <si>
    <t>177GUZ</t>
  </si>
  <si>
    <t>Gulzower</t>
  </si>
  <si>
    <t>178HAN</t>
  </si>
  <si>
    <t>Hanna</t>
  </si>
  <si>
    <t>179HEL</t>
  </si>
  <si>
    <t>Helios</t>
  </si>
  <si>
    <t>180HIN</t>
  </si>
  <si>
    <t>Hinchu</t>
  </si>
  <si>
    <t>181ISU</t>
  </si>
  <si>
    <t>Izuzu</t>
  </si>
  <si>
    <t>182JAK</t>
  </si>
  <si>
    <t>Janetzki</t>
  </si>
  <si>
    <t>183KAR</t>
  </si>
  <si>
    <t>Karat</t>
  </si>
  <si>
    <t>184KOG</t>
  </si>
  <si>
    <t>Kogane</t>
  </si>
  <si>
    <t>185LIH</t>
  </si>
  <si>
    <t>Liho</t>
  </si>
  <si>
    <t>186LIW</t>
  </si>
  <si>
    <t>Lirawell</t>
  </si>
  <si>
    <t>187MAL</t>
  </si>
  <si>
    <t>Mali</t>
  </si>
  <si>
    <t>188MAK</t>
  </si>
  <si>
    <t>Maluka</t>
  </si>
  <si>
    <t>189MAN</t>
  </si>
  <si>
    <t>Mangun</t>
  </si>
  <si>
    <t>190MAI</t>
  </si>
  <si>
    <t>Marinka</t>
  </si>
  <si>
    <t>191MAH</t>
  </si>
  <si>
    <t>Maris Haplona</t>
  </si>
  <si>
    <t>192MAN</t>
  </si>
  <si>
    <t>Marnoo</t>
  </si>
  <si>
    <t>193MAY</t>
  </si>
  <si>
    <t>Mary</t>
  </si>
  <si>
    <t>194MAZ</t>
  </si>
  <si>
    <t>Mazowiecki</t>
  </si>
  <si>
    <t>195MIR</t>
  </si>
  <si>
    <t>Miro</t>
  </si>
  <si>
    <t>196MIY</t>
  </si>
  <si>
    <t>Miyuki</t>
  </si>
  <si>
    <t>197MLO</t>
  </si>
  <si>
    <t>Mlochowski</t>
  </si>
  <si>
    <t>198MOA</t>
  </si>
  <si>
    <t>Moana Moana RAP IPK</t>
  </si>
  <si>
    <t>199MUR</t>
  </si>
  <si>
    <t>Murasaki</t>
  </si>
  <si>
    <t>200MYS</t>
  </si>
  <si>
    <t>Mystic</t>
  </si>
  <si>
    <t>201NAB</t>
  </si>
  <si>
    <t>Nabo</t>
  </si>
  <si>
    <t>202NAC</t>
  </si>
  <si>
    <t>Nachan</t>
  </si>
  <si>
    <t>203NIK</t>
  </si>
  <si>
    <t>Niklas</t>
  </si>
  <si>
    <t>204NOR</t>
  </si>
  <si>
    <t>Nora</t>
  </si>
  <si>
    <t>205NO1</t>
  </si>
  <si>
    <t>Norin 1</t>
  </si>
  <si>
    <t>206N10</t>
  </si>
  <si>
    <t>Norin 10</t>
  </si>
  <si>
    <t>207NO9</t>
  </si>
  <si>
    <t>Norin 9</t>
  </si>
  <si>
    <t>208NOZ</t>
  </si>
  <si>
    <t>Nozeouck</t>
  </si>
  <si>
    <t>209NOW</t>
  </si>
  <si>
    <t>Nozowski</t>
  </si>
  <si>
    <t>210NUG</t>
  </si>
  <si>
    <t>Nugget</t>
  </si>
  <si>
    <t>211OME</t>
  </si>
  <si>
    <t>Omega</t>
  </si>
  <si>
    <t>212ORO</t>
  </si>
  <si>
    <t>Oro IPK</t>
  </si>
  <si>
    <t>213ORP</t>
  </si>
  <si>
    <t>Orpal</t>
  </si>
  <si>
    <t>214OSC</t>
  </si>
  <si>
    <t>Oscar</t>
  </si>
  <si>
    <t>215R70</t>
  </si>
  <si>
    <t>R 70</t>
  </si>
  <si>
    <t>216RAI</t>
  </si>
  <si>
    <t>Rainbow</t>
  </si>
  <si>
    <t>217REG</t>
  </si>
  <si>
    <t>Regent</t>
  </si>
  <si>
    <t>218REA</t>
  </si>
  <si>
    <t>Regina</t>
  </si>
  <si>
    <t>219ROM</t>
  </si>
  <si>
    <t>Romeo</t>
  </si>
  <si>
    <t>220RP1</t>
  </si>
  <si>
    <t>RP 1</t>
  </si>
  <si>
    <t>221RP2</t>
  </si>
  <si>
    <t>RP2</t>
  </si>
  <si>
    <t>222SAZ</t>
  </si>
  <si>
    <t>Sapeths Zollerngold IPK</t>
  </si>
  <si>
    <t>223SHI</t>
  </si>
  <si>
    <t>Shiralee</t>
  </si>
  <si>
    <t>224SIE</t>
  </si>
  <si>
    <t>Sielecki</t>
  </si>
  <si>
    <t>225SPK</t>
  </si>
  <si>
    <t>Spok</t>
  </si>
  <si>
    <t>226SPO</t>
  </si>
  <si>
    <t>Sponsor</t>
  </si>
  <si>
    <t>227SPT</t>
  </si>
  <si>
    <t>Spoutnik</t>
  </si>
  <si>
    <t>228STE</t>
  </si>
  <si>
    <t>Stellar</t>
  </si>
  <si>
    <t>229SUE</t>
  </si>
  <si>
    <t>Suehiro</t>
  </si>
  <si>
    <t>230TAI</t>
  </si>
  <si>
    <t>Taichung</t>
  </si>
  <si>
    <t>231TAK</t>
  </si>
  <si>
    <t>Tanka</t>
  </si>
  <si>
    <t>232TAN</t>
  </si>
  <si>
    <t>Tanto</t>
  </si>
  <si>
    <t>233TIE</t>
  </si>
  <si>
    <t>Tie Gieng Quing</t>
  </si>
  <si>
    <t>234TOK</t>
  </si>
  <si>
    <t>Tokiwa</t>
  </si>
  <si>
    <t>235TOP</t>
  </si>
  <si>
    <t>Topas</t>
  </si>
  <si>
    <t>236MUT</t>
  </si>
  <si>
    <t>Mutsu</t>
  </si>
  <si>
    <t>237TOW</t>
  </si>
  <si>
    <t>Tower</t>
  </si>
  <si>
    <t>238TRI</t>
  </si>
  <si>
    <t>Tribute</t>
  </si>
  <si>
    <t>239URS</t>
  </si>
  <si>
    <t>Ursynowski</t>
  </si>
  <si>
    <t>240WEK</t>
  </si>
  <si>
    <t>Wesbarker</t>
  </si>
  <si>
    <t>241WEL</t>
  </si>
  <si>
    <t>Wesbell</t>
  </si>
  <si>
    <t>242WEB</t>
  </si>
  <si>
    <t>Wesbrook</t>
  </si>
  <si>
    <t>243WES</t>
  </si>
  <si>
    <t>Wesreo</t>
  </si>
  <si>
    <t>244WET</t>
  </si>
  <si>
    <t>Westar</t>
  </si>
  <si>
    <t>245WHI</t>
  </si>
  <si>
    <t>White</t>
  </si>
  <si>
    <t>246YEO</t>
  </si>
  <si>
    <t>Yeong Dang</t>
  </si>
  <si>
    <t>247YIC</t>
  </si>
  <si>
    <t>Yickadee</t>
  </si>
  <si>
    <t>248YOU</t>
  </si>
  <si>
    <t>Youngsan</t>
  </si>
  <si>
    <t>249YUD</t>
  </si>
  <si>
    <t>Yudal</t>
  </si>
  <si>
    <t>250ZEA</t>
  </si>
  <si>
    <t>Zero Erucic Acid</t>
  </si>
  <si>
    <t>WOSR-Elite</t>
  </si>
  <si>
    <t>251EL1</t>
  </si>
  <si>
    <t>Elite 1</t>
  </si>
  <si>
    <t>252EL2</t>
  </si>
  <si>
    <t>Elite 2</t>
  </si>
  <si>
    <t>253EL3</t>
  </si>
  <si>
    <t>Elite 3</t>
  </si>
  <si>
    <t>254EL4</t>
  </si>
  <si>
    <t>Elite 4</t>
  </si>
  <si>
    <t>255EL5</t>
  </si>
  <si>
    <t>Elite 5</t>
  </si>
  <si>
    <t>256EL6</t>
  </si>
  <si>
    <t>Elite 6</t>
  </si>
  <si>
    <t>257EL7</t>
  </si>
  <si>
    <t>Elite 7</t>
  </si>
  <si>
    <t>258EL8</t>
  </si>
  <si>
    <t>Elite 8</t>
  </si>
  <si>
    <t>259EL9</t>
  </si>
  <si>
    <t>Elite 9</t>
  </si>
  <si>
    <t>260EL10</t>
  </si>
  <si>
    <t>Elite 10</t>
  </si>
  <si>
    <t>261EL11</t>
  </si>
  <si>
    <t>Elite 11</t>
  </si>
  <si>
    <t>262ANG</t>
  </si>
  <si>
    <t>Angus</t>
  </si>
  <si>
    <t>263BAN</t>
  </si>
  <si>
    <t>Bangholm PT</t>
  </si>
  <si>
    <t>264BRH</t>
  </si>
  <si>
    <t>Brandhaug</t>
  </si>
  <si>
    <t>265DRU</t>
  </si>
  <si>
    <t>Drummonds Purple Top</t>
  </si>
  <si>
    <t>266HOL</t>
  </si>
  <si>
    <t>Hollandse Gele Roodkop</t>
  </si>
  <si>
    <t>267KAL</t>
  </si>
  <si>
    <t>Kalfafellsrofa</t>
  </si>
  <si>
    <t>268LOR</t>
  </si>
  <si>
    <t>Lord Derby</t>
  </si>
  <si>
    <t>269PIK</t>
  </si>
  <si>
    <t>Pike</t>
  </si>
  <si>
    <t>270VOG</t>
  </si>
  <si>
    <t>Vogesa</t>
  </si>
  <si>
    <t>271WIL</t>
  </si>
  <si>
    <t>Wilhemsburger Reform</t>
  </si>
  <si>
    <t>272AKE</t>
  </si>
  <si>
    <t>Akela</t>
  </si>
  <si>
    <t>273ARR</t>
  </si>
  <si>
    <t>ARR (Aphid Resistant Rape)</t>
  </si>
  <si>
    <t>274ARV</t>
  </si>
  <si>
    <t>Arvor</t>
  </si>
  <si>
    <t>275DWA</t>
  </si>
  <si>
    <t>Dwarf Essex</t>
  </si>
  <si>
    <t>276ENG</t>
  </si>
  <si>
    <t>English Giant</t>
  </si>
  <si>
    <t>277KEN</t>
  </si>
  <si>
    <t xml:space="preserve">Kentan Nova </t>
  </si>
  <si>
    <t>278LIT</t>
  </si>
  <si>
    <t xml:space="preserve">Liratop </t>
  </si>
  <si>
    <t>279PAL</t>
  </si>
  <si>
    <t>Palu</t>
  </si>
  <si>
    <t>280PET</t>
  </si>
  <si>
    <t xml:space="preserve">Petranova </t>
  </si>
  <si>
    <t>281SAM</t>
  </si>
  <si>
    <t>Samo</t>
  </si>
  <si>
    <t>B. rapa</t>
  </si>
  <si>
    <t>282R50</t>
  </si>
  <si>
    <t>R500</t>
  </si>
  <si>
    <t>283Z1</t>
  </si>
  <si>
    <t>Z1</t>
  </si>
  <si>
    <t>284SAP</t>
  </si>
  <si>
    <t>Sampad</t>
  </si>
  <si>
    <t>285SOL</t>
  </si>
  <si>
    <t>Soloveckaja</t>
  </si>
  <si>
    <t>286TER</t>
  </si>
  <si>
    <t>Terauchi-Kabu</t>
  </si>
  <si>
    <t>287KOT</t>
  </si>
  <si>
    <t>Komatsuna</t>
  </si>
  <si>
    <t>288BRA</t>
  </si>
  <si>
    <t>BRA77/72</t>
  </si>
  <si>
    <t>289ROU</t>
  </si>
  <si>
    <t>Round leaved Mibuna</t>
  </si>
  <si>
    <t>290WIN</t>
  </si>
  <si>
    <t>Winter turnip rape</t>
  </si>
  <si>
    <t>291KYO</t>
  </si>
  <si>
    <t>Kyoto Sang</t>
  </si>
  <si>
    <t>292CHF</t>
  </si>
  <si>
    <t>Chiifu-401-42</t>
  </si>
  <si>
    <t>293CHI</t>
  </si>
  <si>
    <t>Chicon (C1.3)</t>
  </si>
  <si>
    <t>B.oleracea</t>
  </si>
  <si>
    <t>294C10</t>
  </si>
  <si>
    <t>C10</t>
  </si>
  <si>
    <t>295CB1</t>
  </si>
  <si>
    <t>CB151</t>
  </si>
  <si>
    <t>296RIC</t>
  </si>
  <si>
    <t>Richelain</t>
  </si>
  <si>
    <t>297P29</t>
  </si>
  <si>
    <t>po 29.10</t>
  </si>
  <si>
    <t>298ND</t>
  </si>
  <si>
    <t>nd 125</t>
  </si>
  <si>
    <t>299HDE</t>
  </si>
  <si>
    <t>HDEM</t>
  </si>
  <si>
    <t>300VER</t>
  </si>
  <si>
    <t>Vertus-Verius</t>
  </si>
  <si>
    <t>301RC</t>
  </si>
  <si>
    <t>RC34</t>
  </si>
  <si>
    <t>302BAL</t>
  </si>
  <si>
    <t>Balady</t>
  </si>
  <si>
    <t>303SEL</t>
  </si>
  <si>
    <t>Sel.Mars</t>
  </si>
  <si>
    <t>304BOS</t>
  </si>
  <si>
    <t>Bos01 Le Hode</t>
  </si>
  <si>
    <t>Supplemental Table S4b: Mean root GLS content, min, max, percentile 5 and percentile 95.</t>
  </si>
  <si>
    <t xml:space="preserve">Mean for each variety is from three independent biological replicates. </t>
  </si>
  <si>
    <t>Percentile 5 is the value below which are the 5% varieties harboring the lowest values</t>
  </si>
  <si>
    <t xml:space="preserve">Percentile 95 is the value above which are the 5% varieties harboring the highest values </t>
  </si>
  <si>
    <t xml:space="preserve">B. napus </t>
  </si>
  <si>
    <t>general mean</t>
  </si>
  <si>
    <t>min</t>
  </si>
  <si>
    <t>percentile 5</t>
  </si>
  <si>
    <t>percentile 95</t>
  </si>
  <si>
    <t>max</t>
  </si>
  <si>
    <t>B. oleracea</t>
  </si>
  <si>
    <t>Data are identical to S4b, values are indicated only if included in percentile 5 or percentile 95</t>
  </si>
  <si>
    <t>Aliphatic-GLS (Methionine-derived)</t>
  </si>
  <si>
    <t>Alkyl-GLS (non Methionine-derived)</t>
  </si>
  <si>
    <t>% Aliphatic GLS/ Total GLS</t>
  </si>
  <si>
    <t>% Alkyl GLS/ Total GLS</t>
  </si>
  <si>
    <t>% Propyl GLS / total Alkyl GLS</t>
  </si>
  <si>
    <t>% Butyl GLS / total Alkyl GLS</t>
  </si>
  <si>
    <t>% HydroxyButyl GLS / total Alkyl GLS</t>
  </si>
  <si>
    <t>%pentyl GLS/ total Alkyl GLS</t>
  </si>
  <si>
    <t>% Hexyl GLS / total Alkyl GLS</t>
  </si>
  <si>
    <t>% Heptyl GLS / total Alkyl GLS</t>
  </si>
  <si>
    <r>
      <t>Winter oilseed rape varieties (</t>
    </r>
    <r>
      <rPr>
        <i/>
        <sz val="10"/>
        <color theme="1"/>
        <rFont val="Arial"/>
        <family val="2"/>
      </rPr>
      <t>B. napus</t>
    </r>
    <r>
      <rPr>
        <sz val="10"/>
        <color theme="1"/>
        <rFont val="Arial"/>
        <family val="2"/>
      </rPr>
      <t>)</t>
    </r>
  </si>
  <si>
    <r>
      <t>Spring oilseed rape varieties (</t>
    </r>
    <r>
      <rPr>
        <i/>
        <sz val="10"/>
        <color theme="1"/>
        <rFont val="Arial"/>
        <family val="2"/>
      </rPr>
      <t>B. napus</t>
    </r>
    <r>
      <rPr>
        <sz val="10"/>
        <color theme="1"/>
        <rFont val="Arial"/>
        <family val="2"/>
      </rPr>
      <t>)</t>
    </r>
  </si>
  <si>
    <r>
      <t>Winter forrage rapeseed varieties (</t>
    </r>
    <r>
      <rPr>
        <i/>
        <sz val="10"/>
        <color theme="1"/>
        <rFont val="Arial"/>
        <family val="2"/>
      </rPr>
      <t>B. napus</t>
    </r>
    <r>
      <rPr>
        <sz val="10"/>
        <color theme="1"/>
        <rFont val="Arial"/>
        <family val="2"/>
      </rPr>
      <t>)</t>
    </r>
  </si>
  <si>
    <r>
      <t>Swede varieties (</t>
    </r>
    <r>
      <rPr>
        <i/>
        <sz val="10"/>
        <color theme="1"/>
        <rFont val="Arial"/>
        <family val="2"/>
      </rPr>
      <t>B. napus</t>
    </r>
    <r>
      <rPr>
        <sz val="10"/>
        <color theme="1"/>
        <rFont val="Arial"/>
        <family val="2"/>
      </rPr>
      <t>)</t>
    </r>
  </si>
  <si>
    <r>
      <t>Supplemental Table S4a: Root GLS content in each biological replicate (nmol  g</t>
    </r>
    <r>
      <rPr>
        <b/>
        <vertAlign val="superscript"/>
        <sz val="10"/>
        <color theme="1"/>
        <rFont val="Arial"/>
        <family val="2"/>
      </rPr>
      <t>-1</t>
    </r>
    <r>
      <rPr>
        <b/>
        <sz val="10"/>
        <color theme="1"/>
        <rFont val="Arial"/>
        <family val="2"/>
      </rPr>
      <t xml:space="preserve"> DW)</t>
    </r>
  </si>
  <si>
    <r>
      <t>Supplemental Table S4b: Selection of accessions belonging to percentile 5 and percentile 95 for each GLS (nmol g</t>
    </r>
    <r>
      <rPr>
        <b/>
        <vertAlign val="superscript"/>
        <sz val="10"/>
        <color theme="1"/>
        <rFont val="Arial"/>
        <family val="2"/>
      </rPr>
      <t>-1</t>
    </r>
    <r>
      <rPr>
        <b/>
        <sz val="10"/>
        <color theme="1"/>
        <rFont val="Arial"/>
        <family val="2"/>
      </rPr>
      <t xml:space="preserve"> DW).</t>
    </r>
  </si>
  <si>
    <t>Species</t>
  </si>
  <si>
    <t>ssp.</t>
  </si>
  <si>
    <t>B. napus</t>
  </si>
  <si>
    <t>oleifera</t>
  </si>
  <si>
    <t>rapifera</t>
  </si>
  <si>
    <t>tricolaris</t>
  </si>
  <si>
    <t>rapa</t>
  </si>
  <si>
    <t>perviridis</t>
  </si>
  <si>
    <t>narinosa</t>
  </si>
  <si>
    <t>nipposinica</t>
  </si>
  <si>
    <t>pekinensis</t>
  </si>
  <si>
    <t>acephala</t>
  </si>
  <si>
    <t>capitata</t>
  </si>
  <si>
    <t>botrytis</t>
  </si>
  <si>
    <t>italica</t>
  </si>
  <si>
    <t>alboglabra</t>
  </si>
  <si>
    <t/>
  </si>
  <si>
    <t>G3_2-propenyl-glucosinolate</t>
  </si>
  <si>
    <t>G6_3-butenyl-glucosinolate</t>
  </si>
  <si>
    <t>G7_(R)-2-hydroxy-3-butenyl-glucosinolate</t>
  </si>
  <si>
    <t>G10_5-methylsulfinylpentyl-glucosinolate</t>
  </si>
  <si>
    <t>G11_4-pentenyl-glucosinolate</t>
  </si>
  <si>
    <t>G12_hydroxy-pentenyl-glucosinolate**</t>
  </si>
  <si>
    <t>G14_2-phenylethyl-glucosinolate</t>
  </si>
  <si>
    <t>G17_(S)-2-hydroxy-2-phenetyl-glucosinolate</t>
  </si>
  <si>
    <t>G19_3-indolylmethyl-glucosinolate</t>
  </si>
  <si>
    <t>G25_1-methylethyl-glucosinolate*</t>
  </si>
  <si>
    <t>G1_Glucoiberverin**</t>
  </si>
  <si>
    <t>G2_Glucoiberin</t>
  </si>
  <si>
    <t>G5_Glucoraphanin</t>
  </si>
  <si>
    <t>G6_Gluconapin</t>
  </si>
  <si>
    <t>G9_Glucoberteroin**</t>
  </si>
  <si>
    <t>G10_Glucoalyssin</t>
  </si>
  <si>
    <t>G11_Glucobrassicanapin</t>
  </si>
  <si>
    <t>G12_Gluconapoleiferin**</t>
  </si>
  <si>
    <t>G13_Glucoesquerellin**</t>
  </si>
  <si>
    <t>G14_Gluconasturtiin</t>
  </si>
  <si>
    <t>G17_Glucobarbarin</t>
  </si>
  <si>
    <t>G19_Glucobrassicin</t>
  </si>
  <si>
    <t>G25_Glucoputranjivin*</t>
  </si>
  <si>
    <t>G26_Glucoconringianin*</t>
  </si>
  <si>
    <t>G27_Glucocochlearin*</t>
  </si>
  <si>
    <t>G28_Glucoconringiin**</t>
  </si>
  <si>
    <t>G29_Glucosisautricin**</t>
  </si>
  <si>
    <t>G21_4-Methoxyglucobrassicin*</t>
  </si>
  <si>
    <t>G22_4-Hydroxyglucobrassicin**</t>
  </si>
  <si>
    <t>G7_Progoitrin</t>
  </si>
  <si>
    <t>G8_Epiprogoitrin**</t>
  </si>
  <si>
    <t>G16_Epiglucobarbarin*</t>
  </si>
  <si>
    <t>G20_Neoglucobrassicin*</t>
  </si>
  <si>
    <t>G3_Sinigrin</t>
  </si>
  <si>
    <t>G18_m-Hydroxygluconasturtiin**</t>
  </si>
  <si>
    <t>G23_1-Hydroxyglucobrassicin**</t>
  </si>
  <si>
    <t>G15_p-Hydroxygluconasturtiin* / Homosinalbin*</t>
  </si>
  <si>
    <t>G8_(S)-2-hydroxy-3-butenyl-glucosinolate**</t>
  </si>
  <si>
    <t>G15_p-hydroxyphenylethyl-glucosinolate*</t>
  </si>
  <si>
    <t>G16_(R)-2-hydroxy-2-phenetyl-glucosinolate*</t>
  </si>
  <si>
    <t>G20_1-methoxyindol-3-ylmethyl-glucosinolate*</t>
  </si>
  <si>
    <t>G21_4-methoxyindol-3-ylmethyl-glucosinolate*</t>
  </si>
  <si>
    <t>G22_4-hydroxyindol-3-ylmethyl-glucosinolate**</t>
  </si>
  <si>
    <t>G23_1-hydroxyindol-3-ylmethyl-glucosinolate**</t>
  </si>
  <si>
    <t>G24_n-propyl-glucosinolate*</t>
  </si>
  <si>
    <t>G26_2-methylpropyl-glucosinolate*</t>
  </si>
  <si>
    <t>G27_1-methylpropyl-glucosinolate*</t>
  </si>
  <si>
    <t>G28_2-hydroxy-2-methylpropyl-glucosinolate**</t>
  </si>
  <si>
    <t>G29_1-ethyl-2-hydroxyethyl-glucosinolate**</t>
  </si>
  <si>
    <t>G31_3-methylpentyl-glucosinolate*</t>
  </si>
  <si>
    <t>G32_hexyl-glucosinolate iso. I**</t>
  </si>
  <si>
    <t>G33_hexyl-glucosinolate iso. II**</t>
  </si>
  <si>
    <t>G34_heptyl-glucosinolate iso. I**</t>
  </si>
  <si>
    <t>G35_heptyl-glucosinolate iso. II**</t>
  </si>
  <si>
    <t>G36_heptyl-glucosinolate iso. III**</t>
  </si>
  <si>
    <t>Met-derived aliphatic-GLSs</t>
  </si>
  <si>
    <t>Phe/Tyr-derived phenylalkyl-GLSs</t>
  </si>
  <si>
    <t>Trp-derived indolic-GLSs</t>
  </si>
  <si>
    <t>Branched and linear alkyl-GLSs</t>
  </si>
  <si>
    <t>% G16_Epiglucobarbarin/total Phenylalkyl-GLSs</t>
  </si>
  <si>
    <t>% G20_Neoglucobrassicin/total Indolic-GLSs</t>
  </si>
  <si>
    <t>% G21_4-Methoxy-Glucobrassicin/total Indolic-GLSs</t>
  </si>
  <si>
    <t>%GLS22/total Indolic-GLSs</t>
  </si>
  <si>
    <t>%GLS23/total Indolic-GLSs</t>
  </si>
  <si>
    <t>total Propyl-GLSs</t>
  </si>
  <si>
    <t>Methionine-derived aliphatic-glucosinolates</t>
  </si>
  <si>
    <t>Phenylalanine/tyrosine-derived phenylalkyl-glucosinolates</t>
  </si>
  <si>
    <t xml:space="preserve">Tryptophan-derived indolic-glucosinolates </t>
  </si>
  <si>
    <t>Branched and linear alkyl-glucosinolates</t>
  </si>
  <si>
    <t>Sum of Methionine-derived aliphatic-glucosinolates</t>
  </si>
  <si>
    <t>Sum of Phenylalanine/tyrosine-derived phenylalkyl-glucosinolates</t>
  </si>
  <si>
    <t xml:space="preserve">Sum of Tryptophan-derived indolic-glucosinolates </t>
  </si>
  <si>
    <t>Sum of Branched and linear alkyl-glucosinolates</t>
  </si>
  <si>
    <t>Proportion of Methionine-derived aliphatic-glucosinolates in Glucosinolates content</t>
  </si>
  <si>
    <t>Proportion of Phenylalanine/tyrosine-derived phenylalkyl-glucosinolates in Glucosinolates content</t>
  </si>
  <si>
    <t>Proportion of Tryptophan-derived indolic-glucosinolates  in Glucosinolates content</t>
  </si>
  <si>
    <t>Proportion of Branched and linear alkyl-glucosinolates in Glucosinolates content</t>
  </si>
  <si>
    <t>Sum of C3-Methionine-derived aliphatic-glucosinolates</t>
  </si>
  <si>
    <t>Sum of C4-Methionine-derived aliphatic-glucosinolates</t>
  </si>
  <si>
    <t>Sum of C5-Methionine-derived aliphatic-glucosinolates</t>
  </si>
  <si>
    <t>Sum of C6-Methionine-derived aliphatic-glucosinolates</t>
  </si>
  <si>
    <t>Proportion of C3-Aliphatic in Methionine-derived aliphatic-glucosinolates content</t>
  </si>
  <si>
    <t>Proportion of C4-Aliphatic in Methionine-derived aliphatic-glucosinolates content</t>
  </si>
  <si>
    <t>Proportion of C5-Aliphatic in Methionine-derived aliphatic-glucosinolates content</t>
  </si>
  <si>
    <t>Proportion of C6-Aliphatic in Methionine-derived aliphatic-glucosinolates content</t>
  </si>
  <si>
    <t>Sum of methylsulfanyl derivatives of Methionine-derived aliphatic-glucosinolates</t>
  </si>
  <si>
    <t>Sum of Methylsulfinyl derivatives of Methionine-derived aliphatic-glucosinolates</t>
  </si>
  <si>
    <t>Sum of Alkenyl derivatives of Methionine-derived aliphatic-glucosinolates</t>
  </si>
  <si>
    <t>Sum of HydroxyAlkenyl derivatives of Methionine-derived aliphatic-glucosinolates</t>
  </si>
  <si>
    <t>Proportion of methylsulfanyl derivatives in Methionine-derived aliphatic-glucosinolates content</t>
  </si>
  <si>
    <t>Proportion of Methylsulfinyl derivatives in Methionine-derived aliphatic-glucosinolates content</t>
  </si>
  <si>
    <t>Proportion of Alkenyl derivatives in Methionine-derived aliphatic-glucosinolates content</t>
  </si>
  <si>
    <t>Proportion of HydroxyAlkenyl derivatives in Methionine-derived aliphatic-glucosinolates content</t>
  </si>
  <si>
    <t>Sum of Hydroxyphenethyl derivatives of Phenylalanine/tyrosine-derived phenylalkyl-glucosinolates</t>
  </si>
  <si>
    <t>Proportion of G20_Neoglucobrassicin in Tryptophan-derived indolic-glucosinolates  in Glucosinolates content</t>
  </si>
  <si>
    <t>Proportion of G21_4-Methoxy-Glucobrassicin in Tryptophan-derived indolic-glucosinolates  in Glucosinolates content</t>
  </si>
  <si>
    <t>Proportion of G22_Hydroxyglucobrassicin isomer I in Tryptophan-derived indolic-glucosinolates  in Glucosinolates content</t>
  </si>
  <si>
    <t>Proportion of G23_Hydroxyglucobrassicin isomer II in Tryptophan-derived indolic-glucosinolates  in Glucosinolates content</t>
  </si>
  <si>
    <t>Sum of Propyl derivatives of Branched and linear alkyl-glucosinolates</t>
  </si>
  <si>
    <t>Sum of Butyl derivatives of Branched and linear alkyl-glucosinolates</t>
  </si>
  <si>
    <t>Sum of HydroxyAlkylButyl derivatives of Branched and linear alkyl-glucosinolates</t>
  </si>
  <si>
    <t>Sum of Pentyl derivatives of Branched and linear alkyl-glucosinolates</t>
  </si>
  <si>
    <t>Sum of Hexyl derivatives of Branched and linear alkyl-glucosinolates</t>
  </si>
  <si>
    <t>Sum of Heptyl derivatives of Branched and linear alkyl-glucosinolates</t>
  </si>
  <si>
    <t>Proportion of Propyl derivatives in Branched and linear alkyl-glucosinolates content</t>
  </si>
  <si>
    <t>Proportion of Butyl derivatives in Branched and linear alkyl-glucosinolates content</t>
  </si>
  <si>
    <t>Proportion of Hydroxybutylderivatives in Branched and linear alkyl-glucosinolates content</t>
  </si>
  <si>
    <t>Proportion of Pentyl derivatives in Branched and linear alkyl-glucosinolates content</t>
  </si>
  <si>
    <t>Proportion of Hexyl derivatives in Branched and linear alkyl-glucosinolates content</t>
  </si>
  <si>
    <t>Proportion of Heptyl derivatives in Branched and linear alkyl-glucosinolates content</t>
  </si>
  <si>
    <t>G18_m-hydroxyphenylethyl-glucosinolate**</t>
  </si>
  <si>
    <t>% Met-derived aliphatic-GLSs/ Total-GLSs</t>
  </si>
  <si>
    <t>% Phenylalkyl-GLSs/ Total-GLSs</t>
  </si>
  <si>
    <t>% Indolic-GLSs/ Total-GLSs</t>
  </si>
  <si>
    <t>% Branched and linear alkyl-GLSs/ Total-GLSs</t>
  </si>
  <si>
    <t>total Hydroxyphenethyl-GLSs</t>
  </si>
  <si>
    <t>%Hydroxyphenethyl-GLSs/total Phenylalkyl-GLSs</t>
  </si>
  <si>
    <t>total Butyl-GLSs</t>
  </si>
  <si>
    <t>total HydroxyAlkylButyl-GLSs</t>
  </si>
  <si>
    <t>total pentyl-GLSs</t>
  </si>
  <si>
    <t>total Hexyl-GLSs</t>
  </si>
  <si>
    <t>total Heptyl-GLSs</t>
  </si>
  <si>
    <t>% Propyl-GLSs / total Branched and linear alkyl-GLSs</t>
  </si>
  <si>
    <t>% Butyl-GLSs / total Branched and linear alkyl-GLSs</t>
  </si>
  <si>
    <t>% HydroxyButyl-GLSs / total Branched and linear alkyl-GLSs</t>
  </si>
  <si>
    <t>%pentyl-GLSs/ total Branched and linear alkyl-GLSs</t>
  </si>
  <si>
    <t>% Hexyl-GLSs / total Branched and linear alkyl-GLSs</t>
  </si>
  <si>
    <t>% Heptyl-GLSs / total Branched and linear alkyl-GLSs</t>
  </si>
  <si>
    <t>G24_Propyl-GLS*</t>
  </si>
  <si>
    <t>G31_3-methylpentyl-GLS *</t>
  </si>
  <si>
    <t>G32_Hexyl-GLS isomer I**</t>
  </si>
  <si>
    <t>G33_Hexyl-GLS isomer II**</t>
  </si>
  <si>
    <t>G34_Heptyl-GLS isomer I**</t>
  </si>
  <si>
    <t>G35_Heptyl-GLS isomer II**</t>
  </si>
  <si>
    <t>G36_Heptyl-GLS isomer III**</t>
  </si>
  <si>
    <t>% G14_Gluconasturtiin / total Phe/Tyr-derived phenylalkyl-GLS</t>
  </si>
  <si>
    <t>% HydroxyAlkenyl/total Aliphatic-GLSs</t>
  </si>
  <si>
    <t>% Methylsulfanyl/total Aliphatic-GLSs</t>
  </si>
  <si>
    <t>%Methylsulfinyl/total Aliphatic-GLSs</t>
  </si>
  <si>
    <t>%Alkenyl/total Aliphatic-GLSs</t>
  </si>
  <si>
    <t>Proportion of phenethyl derivatives in Phenylalanine/tyrosine-derived phenylalkyl-glucosinolates content</t>
  </si>
  <si>
    <t>Proportion of Hydroxyphenethyl-GLSs of in Phenylalanine/tyrosine-derived phenylalkyl-glucosinolates content</t>
  </si>
  <si>
    <t>Proportion of G16_Epiglucobarbarin in Phenylalanine/tyrosine-derived phenylalkyl-glucosinolates content</t>
  </si>
  <si>
    <t>G4_Glucoerucin</t>
  </si>
  <si>
    <t>G30_Pentyl-GLS-isomer**</t>
  </si>
  <si>
    <t>G30_pentyl-glucosinolate-isomer**</t>
  </si>
  <si>
    <t>G30_Pentyl-GLS-isomer***</t>
  </si>
  <si>
    <t>Missinou A. A., Ferreira de Carvalho J. Marnet N., Delhaye T., Hamzaoui O, Abdel Sayed D, Guitton Y., Lebreton L., Langrume C., Laperche A., Delourme R., Manzanares-Dauleux J. M., Bouchereau A., Gravot A. 2022. Identification and quantification of glucosinolates and phenolics in a large panel of Brassica napus highlight valuable genetic resources for chemical ecology and breeding. Journal for agricultural and food chemistry.</t>
  </si>
  <si>
    <t>G5_4-methylsulfinylbutyl-glucosinolate</t>
  </si>
  <si>
    <t>G1_3-methylsulfanylpropyl-glucosinolate**</t>
  </si>
  <si>
    <t>G2_3-methylsulfinylpropyl-glucosinolate</t>
  </si>
  <si>
    <t>G4_4-methylsulfanylbutyl-glucosinolate</t>
  </si>
  <si>
    <t>G9_5-methylsulfanylpentyl-glucosinolate**</t>
  </si>
  <si>
    <t>G13_6-methylsulfanylhexyl-glucosinolate**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</si>
</sst>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1" x14ac:knownFonts="1">
    <font>
      <sz val="11"/>
      <color theme="1"/>
      <name val="Arial"/>
    </font>
    <font>
      <b/>
      <sz val="10"/>
      <color theme="1"/>
      <name val="Arial"/>
      <family val="2"/>
    </font>
    <font>
      <sz val="10"/>
      <color theme="1"/>
      <name val="Arial"/>
      <family val="2"/>
    </font>
    <font>
      <sz val="9"/>
      <color theme="1"/>
      <name val="Arial"/>
      <family val="2"/>
    </font>
    <font>
      <sz val="10"/>
      <color theme="1"/>
      <name val="Calibri"/>
      <family val="2"/>
    </font>
    <font>
      <sz val="8"/>
      <color theme="1"/>
      <name val="Calibri"/>
      <family val="2"/>
    </font>
    <font>
      <sz val="9"/>
      <color theme="1"/>
      <name val="Calibri"/>
      <family val="2"/>
    </font>
    <font>
      <i/>
      <sz val="10"/>
      <color theme="1"/>
      <name val="Arial"/>
      <family val="2"/>
    </font>
    <font>
      <b/>
      <vertAlign val="superscript"/>
      <sz val="10"/>
      <color theme="1"/>
      <name val="Arial"/>
      <family val="2"/>
    </font>
    <font>
      <b/>
      <i/>
      <sz val="10"/>
      <color theme="1"/>
      <name val="Arial"/>
      <family val="2"/>
    </font>
    <font>
      <sz val="11"/>
      <color theme="1"/>
      <name val="Arial"/>
      <family val="2"/>
    </font>
  </fonts>
  <fills count="11">
    <fill>
      <patternFill patternType="none"/>
    </fill>
    <fill>
      <patternFill patternType="gray125"/>
    </fill>
    <fill>
      <patternFill patternType="solid">
        <fgColor rgb="FFFFFFFF"/>
        <bgColor rgb="FFFFFFFF"/>
      </patternFill>
    </fill>
    <fill>
      <patternFill patternType="solid">
        <fgColor rgb="FFFEF2CB"/>
        <bgColor rgb="FFFEF2CB"/>
      </patternFill>
    </fill>
    <fill>
      <patternFill patternType="solid">
        <fgColor rgb="FFB4C6E7"/>
        <bgColor rgb="FFB4C6E7"/>
      </patternFill>
    </fill>
    <fill>
      <patternFill patternType="solid">
        <fgColor rgb="FFF4B083"/>
        <bgColor rgb="FFF4B083"/>
      </patternFill>
    </fill>
    <fill>
      <patternFill patternType="solid">
        <fgColor rgb="FFFFD965"/>
        <bgColor rgb="FFFFD965"/>
      </patternFill>
    </fill>
    <fill>
      <patternFill patternType="solid">
        <fgColor rgb="FFD8D8D8"/>
        <bgColor rgb="FFD8D8D8"/>
      </patternFill>
    </fill>
    <fill>
      <patternFill patternType="solid">
        <fgColor rgb="FFF2F2F2"/>
        <bgColor rgb="FFF2F2F2"/>
      </patternFill>
    </fill>
    <fill>
      <patternFill patternType="solid">
        <fgColor theme="0"/>
        <bgColor indexed="64"/>
      </patternFill>
    </fill>
    <fill>
      <patternFill patternType="solid">
        <fgColor theme="0"/>
        <bgColor rgb="FFD8D8D8"/>
      </patternFill>
    </fill>
  </fills>
  <borders count="8">
    <border>
      <left/>
      <right/>
      <top/>
      <bottom/>
      <diagonal/>
    </border>
    <border>
      <left/>
      <right/>
      <top/>
      <bottom/>
      <diagonal/>
    </border>
    <border>
      <left/>
      <right/>
      <top style="medium">
        <color rgb="FF000000"/>
      </top>
      <bottom style="double">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style="medium">
        <color rgb="FF000000"/>
      </top>
      <bottom style="double">
        <color rgb="FF000000"/>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10" fillId="0" borderId="1"/>
    <xf numFmtId="0" fontId="10" fillId="0" borderId="1"/>
  </cellStyleXfs>
  <cellXfs count="64">
    <xf numFmtId="0" fontId="0" fillId="0" borderId="0" xfId="0" applyFont="1" applyAlignment="1"/>
    <xf numFmtId="0" fontId="0" fillId="0" borderId="0" xfId="0" applyFont="1" applyAlignment="1">
      <alignment horizontal="left" vertical="top"/>
    </xf>
    <xf numFmtId="0" fontId="1" fillId="0" borderId="0" xfId="0" applyFont="1" applyAlignment="1">
      <alignment horizontal="left" vertical="top"/>
    </xf>
    <xf numFmtId="0" fontId="2" fillId="0" borderId="0" xfId="0" applyFont="1" applyAlignment="1">
      <alignment horizontal="left" vertical="top"/>
    </xf>
    <xf numFmtId="2" fontId="2" fillId="0" borderId="0" xfId="0" applyNumberFormat="1" applyFont="1" applyAlignment="1">
      <alignment horizontal="left" vertical="top"/>
    </xf>
    <xf numFmtId="4" fontId="2" fillId="0" borderId="0" xfId="0" applyNumberFormat="1" applyFont="1" applyAlignment="1">
      <alignment horizontal="left" vertical="top"/>
    </xf>
    <xf numFmtId="2" fontId="2" fillId="0" borderId="0" xfId="0" applyNumberFormat="1" applyFont="1" applyAlignment="1">
      <alignment horizontal="left" vertical="top" wrapText="1"/>
    </xf>
    <xf numFmtId="2" fontId="1" fillId="3" borderId="1" xfId="0" applyNumberFormat="1" applyFont="1" applyFill="1" applyBorder="1" applyAlignment="1">
      <alignment horizontal="left" vertical="top"/>
    </xf>
    <xf numFmtId="2" fontId="1" fillId="4" borderId="1" xfId="0" applyNumberFormat="1" applyFont="1" applyFill="1" applyBorder="1" applyAlignment="1">
      <alignment horizontal="left" vertical="top"/>
    </xf>
    <xf numFmtId="2" fontId="1" fillId="5" borderId="1" xfId="0" applyNumberFormat="1" applyFont="1" applyFill="1" applyBorder="1" applyAlignment="1">
      <alignment horizontal="left" vertical="top"/>
    </xf>
    <xf numFmtId="2" fontId="1" fillId="6" borderId="1" xfId="0" applyNumberFormat="1" applyFont="1" applyFill="1" applyBorder="1" applyAlignment="1">
      <alignment horizontal="left" vertical="top"/>
    </xf>
    <xf numFmtId="4" fontId="1" fillId="0" borderId="0" xfId="0" applyNumberFormat="1" applyFont="1" applyAlignment="1">
      <alignment horizontal="left" vertical="top"/>
    </xf>
    <xf numFmtId="2" fontId="1" fillId="0" borderId="0" xfId="0" applyNumberFormat="1" applyFont="1" applyAlignment="1">
      <alignment horizontal="left" vertical="top"/>
    </xf>
    <xf numFmtId="2" fontId="1" fillId="7" borderId="1" xfId="0" applyNumberFormat="1" applyFont="1" applyFill="1" applyBorder="1" applyAlignment="1">
      <alignment horizontal="left" vertical="top" wrapText="1"/>
    </xf>
    <xf numFmtId="2" fontId="4" fillId="0" borderId="0" xfId="0" applyNumberFormat="1" applyFont="1" applyAlignment="1">
      <alignment horizontal="left" vertical="top" wrapText="1"/>
    </xf>
    <xf numFmtId="165" fontId="4" fillId="0" borderId="0" xfId="0" applyNumberFormat="1" applyFont="1" applyAlignment="1">
      <alignment horizontal="left" vertical="top"/>
    </xf>
    <xf numFmtId="1" fontId="4" fillId="0" borderId="0" xfId="0" applyNumberFormat="1" applyFont="1" applyAlignment="1">
      <alignment horizontal="left" vertical="top"/>
    </xf>
    <xf numFmtId="2" fontId="5" fillId="0" borderId="0" xfId="0" applyNumberFormat="1" applyFont="1" applyAlignment="1">
      <alignment horizontal="left" vertical="top"/>
    </xf>
    <xf numFmtId="2" fontId="4" fillId="8" borderId="1" xfId="0" applyNumberFormat="1" applyFont="1" applyFill="1" applyBorder="1" applyAlignment="1">
      <alignment horizontal="left" vertical="top"/>
    </xf>
    <xf numFmtId="2" fontId="4" fillId="0" borderId="0" xfId="0" applyNumberFormat="1" applyFont="1" applyAlignment="1">
      <alignment horizontal="left" vertical="top"/>
    </xf>
    <xf numFmtId="0" fontId="4" fillId="0" borderId="0" xfId="0" applyFont="1" applyAlignment="1">
      <alignment horizontal="left" vertical="top"/>
    </xf>
    <xf numFmtId="0" fontId="2" fillId="0" borderId="0" xfId="0" applyFont="1" applyAlignment="1">
      <alignment vertical="top"/>
    </xf>
    <xf numFmtId="0" fontId="3" fillId="0" borderId="0" xfId="0" applyFont="1" applyAlignment="1">
      <alignment horizontal="left" vertical="top" wrapText="1"/>
    </xf>
    <xf numFmtId="2" fontId="6" fillId="0" borderId="0" xfId="0" applyNumberFormat="1" applyFont="1" applyAlignment="1">
      <alignment horizontal="left" vertical="top" wrapText="1"/>
    </xf>
    <xf numFmtId="2" fontId="6" fillId="0" borderId="0" xfId="0" applyNumberFormat="1" applyFont="1" applyAlignment="1">
      <alignment horizontal="left" vertical="top" wrapText="1"/>
    </xf>
    <xf numFmtId="2" fontId="5" fillId="0" borderId="0" xfId="0" applyNumberFormat="1" applyFont="1" applyAlignment="1">
      <alignment horizontal="left" vertical="top" wrapText="1"/>
    </xf>
    <xf numFmtId="3" fontId="3" fillId="0" borderId="0" xfId="0" applyNumberFormat="1" applyFont="1" applyAlignment="1">
      <alignment horizontal="left" vertical="top"/>
    </xf>
    <xf numFmtId="0" fontId="1" fillId="2" borderId="1" xfId="0" applyFont="1" applyFill="1" applyBorder="1"/>
    <xf numFmtId="0" fontId="2" fillId="2" borderId="1" xfId="0" applyFont="1" applyFill="1" applyBorder="1"/>
    <xf numFmtId="0" fontId="2" fillId="2" borderId="1" xfId="0" applyFont="1" applyFill="1" applyBorder="1" applyAlignment="1">
      <alignment horizontal="center"/>
    </xf>
    <xf numFmtId="2" fontId="1" fillId="2" borderId="1" xfId="0" applyNumberFormat="1" applyFont="1" applyFill="1" applyBorder="1" applyAlignment="1">
      <alignment horizontal="left"/>
    </xf>
    <xf numFmtId="0" fontId="2" fillId="2" borderId="1" xfId="0" applyFont="1" applyFill="1" applyBorder="1" applyAlignment="1">
      <alignment horizontal="left"/>
    </xf>
    <xf numFmtId="0" fontId="2" fillId="0" borderId="0" xfId="0" applyFont="1" applyAlignment="1"/>
    <xf numFmtId="2" fontId="1" fillId="2" borderId="1" xfId="0" applyNumberFormat="1" applyFont="1" applyFill="1" applyBorder="1" applyAlignment="1">
      <alignment wrapText="1"/>
    </xf>
    <xf numFmtId="0" fontId="2" fillId="2" borderId="1" xfId="0" applyFont="1" applyFill="1" applyBorder="1" applyAlignment="1"/>
    <xf numFmtId="0" fontId="1" fillId="2" borderId="1" xfId="0" applyFont="1" applyFill="1" applyBorder="1" applyAlignment="1">
      <alignment horizontal="left"/>
    </xf>
    <xf numFmtId="2" fontId="2" fillId="2" borderId="1" xfId="0" applyNumberFormat="1" applyFont="1" applyFill="1" applyBorder="1" applyAlignment="1">
      <alignment horizontal="left"/>
    </xf>
    <xf numFmtId="2" fontId="2" fillId="2" borderId="1" xfId="0" applyNumberFormat="1" applyFont="1" applyFill="1" applyBorder="1" applyAlignment="1">
      <alignment horizontal="center"/>
    </xf>
    <xf numFmtId="0" fontId="1" fillId="2" borderId="1" xfId="0" applyFont="1" applyFill="1" applyBorder="1" applyAlignment="1">
      <alignment horizontal="center"/>
    </xf>
    <xf numFmtId="164" fontId="2" fillId="0" borderId="0" xfId="0" applyNumberFormat="1" applyFont="1" applyAlignment="1">
      <alignment horizontal="left" vertical="top"/>
    </xf>
    <xf numFmtId="165" fontId="2" fillId="0" borderId="0" xfId="0" applyNumberFormat="1" applyFont="1" applyAlignment="1">
      <alignment horizontal="left" vertical="top" wrapText="1"/>
    </xf>
    <xf numFmtId="0" fontId="2" fillId="0" borderId="0" xfId="0" applyFont="1" applyAlignment="1">
      <alignment horizontal="left" vertical="top" wrapText="1"/>
    </xf>
    <xf numFmtId="0" fontId="1" fillId="7" borderId="2" xfId="0" applyFont="1" applyFill="1" applyBorder="1" applyAlignment="1">
      <alignment horizontal="left" vertical="top"/>
    </xf>
    <xf numFmtId="165" fontId="1" fillId="7" borderId="2" xfId="0" applyNumberFormat="1" applyFont="1" applyFill="1" applyBorder="1" applyAlignment="1">
      <alignment horizontal="left" vertical="top"/>
    </xf>
    <xf numFmtId="4" fontId="1" fillId="7" borderId="2" xfId="0" applyNumberFormat="1" applyFont="1" applyFill="1" applyBorder="1" applyAlignment="1">
      <alignment horizontal="left" vertical="top"/>
    </xf>
    <xf numFmtId="165" fontId="2" fillId="0" borderId="0" xfId="0" applyNumberFormat="1" applyFont="1" applyAlignment="1">
      <alignment horizontal="left" vertical="top"/>
    </xf>
    <xf numFmtId="0" fontId="2" fillId="0" borderId="3"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165" fontId="2" fillId="0" borderId="5" xfId="0" applyNumberFormat="1" applyFont="1" applyBorder="1" applyAlignment="1">
      <alignment horizontal="left" vertical="top"/>
    </xf>
    <xf numFmtId="4" fontId="2" fillId="0" borderId="5" xfId="0" applyNumberFormat="1" applyFont="1" applyBorder="1" applyAlignment="1">
      <alignment horizontal="left" vertical="top"/>
    </xf>
    <xf numFmtId="164" fontId="1" fillId="7" borderId="2" xfId="0" applyNumberFormat="1" applyFont="1" applyFill="1" applyBorder="1" applyAlignment="1">
      <alignment horizontal="left" vertical="top"/>
    </xf>
    <xf numFmtId="164" fontId="2" fillId="0" borderId="5" xfId="0" applyNumberFormat="1" applyFont="1" applyBorder="1" applyAlignment="1">
      <alignment horizontal="left" vertical="top"/>
    </xf>
    <xf numFmtId="0" fontId="1" fillId="7" borderId="1" xfId="0" applyFont="1" applyFill="1" applyBorder="1" applyAlignment="1">
      <alignment horizontal="left" vertical="top" wrapText="1"/>
    </xf>
    <xf numFmtId="0" fontId="1" fillId="0" borderId="0" xfId="0" applyFont="1" applyAlignment="1"/>
    <xf numFmtId="0" fontId="7" fillId="0" borderId="0" xfId="0" applyFont="1" applyAlignment="1"/>
    <xf numFmtId="0" fontId="4" fillId="0" borderId="0" xfId="0" applyFont="1"/>
    <xf numFmtId="0" fontId="1" fillId="0" borderId="0" xfId="0" applyFont="1" applyFill="1" applyAlignment="1">
      <alignment vertical="top"/>
    </xf>
    <xf numFmtId="0" fontId="1" fillId="9" borderId="0" xfId="0" applyFont="1" applyFill="1" applyAlignment="1">
      <alignment vertical="top"/>
    </xf>
    <xf numFmtId="2" fontId="1" fillId="10" borderId="1" xfId="0" applyNumberFormat="1" applyFont="1" applyFill="1" applyBorder="1" applyAlignment="1">
      <alignment horizontal="left" vertical="top" wrapText="1"/>
    </xf>
    <xf numFmtId="0" fontId="1" fillId="0" borderId="1" xfId="0" applyFont="1" applyFill="1" applyBorder="1" applyAlignment="1">
      <alignment horizontal="left" vertical="top" wrapText="1"/>
    </xf>
    <xf numFmtId="0" fontId="1" fillId="0" borderId="3" xfId="0" applyFont="1" applyBorder="1" applyAlignment="1">
      <alignment horizontal="left" vertical="top"/>
    </xf>
    <xf numFmtId="0" fontId="9" fillId="7" borderId="6" xfId="0" applyFont="1" applyFill="1" applyBorder="1" applyAlignment="1">
      <alignment horizontal="left" vertical="top"/>
    </xf>
    <xf numFmtId="0" fontId="1" fillId="7" borderId="7" xfId="0" applyFont="1" applyFill="1" applyBorder="1" applyAlignment="1">
      <alignment vertical="top" wrapText="1"/>
    </xf>
  </cellXfs>
  <cellStyles count="3">
    <cellStyle name="Normal" xfId="0" builtinId="0"/>
    <cellStyle name="Normal 2" xfId="1" xr:uid="{00000000-0005-0000-0000-00002F000000}"/>
    <cellStyle name="Normal 3" xfId="2" xr:uid="{00000000-0005-0000-0000-00003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000"/>
  <sheetViews>
    <sheetView zoomScale="85" zoomScaleNormal="85" workbookViewId="0">
      <selection activeCell="B1" sqref="B1:B1048576"/>
    </sheetView>
  </sheetViews>
  <sheetFormatPr baseColWidth="10" defaultColWidth="12.58203125" defaultRowHeight="15" customHeight="1" x14ac:dyDescent="0.25"/>
  <cols>
    <col min="1" max="1" width="45.5" style="32" customWidth="1"/>
    <col min="2" max="2" width="43.25" style="32" customWidth="1"/>
    <col min="3" max="3" width="36.25" style="32" customWidth="1"/>
    <col min="4" max="5" width="17.25" style="32" customWidth="1"/>
    <col min="6" max="6" width="19.58203125" style="32" customWidth="1"/>
    <col min="7" max="7" width="16.08203125" style="32" customWidth="1"/>
    <col min="8" max="8" width="13.58203125" style="32" customWidth="1"/>
    <col min="9" max="9" width="35.33203125" style="32" customWidth="1"/>
    <col min="10" max="23" width="10" style="32" customWidth="1"/>
    <col min="24" max="16384" width="12.58203125" style="32"/>
  </cols>
  <sheetData>
    <row r="1" spans="1:38" ht="15" customHeight="1" x14ac:dyDescent="0.25">
      <c r="A1" s="32" t="s">
        <v>889</v>
      </c>
    </row>
    <row r="3" spans="1:38" ht="13.5" customHeight="1" x14ac:dyDescent="0.3">
      <c r="A3" s="27" t="s">
        <v>0</v>
      </c>
      <c r="B3" s="28"/>
      <c r="C3" s="28"/>
      <c r="D3" s="28"/>
      <c r="E3" s="28"/>
      <c r="F3" s="28"/>
      <c r="G3" s="29"/>
      <c r="H3" s="30"/>
      <c r="I3" s="31"/>
      <c r="J3" s="28"/>
      <c r="K3" s="28"/>
      <c r="L3" s="28"/>
      <c r="M3" s="28"/>
      <c r="N3" s="28"/>
      <c r="O3" s="28"/>
      <c r="P3" s="28"/>
      <c r="Q3" s="28"/>
      <c r="R3" s="28"/>
      <c r="S3" s="28"/>
      <c r="T3" s="28"/>
      <c r="U3" s="28"/>
      <c r="V3" s="28"/>
      <c r="W3" s="28"/>
    </row>
    <row r="4" spans="1:38" ht="13.5" customHeight="1" x14ac:dyDescent="0.3">
      <c r="A4" s="27"/>
      <c r="B4" s="28"/>
      <c r="C4" s="28"/>
      <c r="D4" s="28"/>
      <c r="E4" s="28"/>
      <c r="F4" s="28"/>
      <c r="G4" s="29"/>
      <c r="H4" s="30"/>
      <c r="I4" s="31"/>
      <c r="J4" s="28"/>
      <c r="K4" s="28"/>
      <c r="L4" s="28"/>
      <c r="M4" s="28"/>
      <c r="N4" s="28"/>
      <c r="O4" s="28"/>
      <c r="P4" s="28"/>
      <c r="Q4" s="28"/>
      <c r="R4" s="28"/>
      <c r="S4" s="28"/>
      <c r="T4" s="28"/>
      <c r="U4" s="28"/>
      <c r="V4" s="28"/>
      <c r="W4" s="28"/>
    </row>
    <row r="5" spans="1:38" ht="13.5" customHeight="1" x14ac:dyDescent="0.3">
      <c r="A5" s="33" t="s">
        <v>1</v>
      </c>
      <c r="B5" s="34" t="s">
        <v>719</v>
      </c>
      <c r="C5" s="28"/>
      <c r="D5" s="30"/>
      <c r="E5" s="31"/>
      <c r="F5" s="28"/>
      <c r="G5" s="29"/>
      <c r="H5" s="28"/>
      <c r="I5" s="28"/>
      <c r="J5" s="28"/>
      <c r="K5" s="28"/>
      <c r="L5" s="28"/>
      <c r="M5" s="28"/>
      <c r="N5" s="28"/>
      <c r="O5" s="28"/>
      <c r="P5" s="28"/>
      <c r="Q5" s="28"/>
      <c r="R5" s="28"/>
      <c r="S5" s="28"/>
      <c r="T5" s="28"/>
      <c r="U5" s="28"/>
      <c r="V5" s="28"/>
      <c r="W5" s="28"/>
    </row>
    <row r="6" spans="1:38" ht="13.5" customHeight="1" x14ac:dyDescent="0.3">
      <c r="A6" s="33" t="s">
        <v>2</v>
      </c>
      <c r="B6" s="34" t="s">
        <v>720</v>
      </c>
      <c r="C6" s="28"/>
      <c r="D6" s="30"/>
      <c r="E6" s="31"/>
      <c r="F6" s="28"/>
      <c r="G6" s="29"/>
      <c r="H6" s="28"/>
      <c r="I6" s="28"/>
      <c r="J6" s="28"/>
      <c r="K6" s="28"/>
      <c r="L6" s="28"/>
      <c r="M6" s="28"/>
      <c r="N6" s="28"/>
      <c r="O6" s="28"/>
      <c r="P6" s="28"/>
      <c r="Q6" s="28"/>
      <c r="R6" s="28"/>
      <c r="S6" s="28"/>
      <c r="T6" s="28"/>
      <c r="U6" s="28"/>
      <c r="V6" s="28"/>
      <c r="W6" s="28"/>
    </row>
    <row r="7" spans="1:38" ht="13.5" customHeight="1" x14ac:dyDescent="0.3">
      <c r="A7" s="33" t="s">
        <v>3</v>
      </c>
      <c r="B7" s="34" t="s">
        <v>721</v>
      </c>
      <c r="C7" s="28"/>
      <c r="D7" s="30"/>
      <c r="E7" s="31"/>
      <c r="F7" s="28"/>
      <c r="G7" s="29"/>
      <c r="H7" s="28"/>
      <c r="I7" s="28"/>
      <c r="J7" s="28"/>
      <c r="K7" s="28"/>
      <c r="L7" s="28"/>
      <c r="M7" s="28"/>
      <c r="N7" s="28"/>
      <c r="O7" s="28"/>
      <c r="P7" s="28"/>
      <c r="Q7" s="28"/>
      <c r="R7" s="28"/>
      <c r="S7" s="28"/>
      <c r="T7" s="28"/>
      <c r="U7" s="28"/>
      <c r="V7" s="28"/>
      <c r="W7" s="28"/>
    </row>
    <row r="8" spans="1:38" ht="13.5" customHeight="1" x14ac:dyDescent="0.3">
      <c r="A8" s="33" t="s">
        <v>4</v>
      </c>
      <c r="B8" s="34" t="s">
        <v>722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row>
    <row r="9" spans="1:38" ht="13.5" customHeight="1" x14ac:dyDescent="0.3">
      <c r="A9" s="33" t="s">
        <v>5</v>
      </c>
      <c r="B9" s="28" t="s">
        <v>6</v>
      </c>
      <c r="C9" s="28"/>
      <c r="D9" s="30"/>
      <c r="E9" s="31"/>
      <c r="F9" s="28"/>
      <c r="G9" s="29"/>
      <c r="H9" s="28"/>
      <c r="I9" s="28"/>
      <c r="J9" s="28"/>
      <c r="K9" s="28"/>
      <c r="L9" s="28"/>
      <c r="M9" s="28"/>
      <c r="N9" s="28"/>
      <c r="O9" s="28"/>
      <c r="P9" s="28"/>
      <c r="Q9" s="28"/>
      <c r="R9" s="28"/>
      <c r="S9" s="28"/>
      <c r="T9" s="28"/>
      <c r="U9" s="28"/>
      <c r="V9" s="28"/>
      <c r="W9" s="28"/>
    </row>
    <row r="10" spans="1:38" ht="13.5" customHeight="1" x14ac:dyDescent="0.3">
      <c r="A10" s="35" t="s">
        <v>752</v>
      </c>
      <c r="B10" s="31" t="s">
        <v>891</v>
      </c>
      <c r="C10" s="28"/>
      <c r="D10" s="30"/>
      <c r="E10" s="31"/>
      <c r="F10" s="28"/>
      <c r="G10" s="29"/>
      <c r="H10" s="28"/>
      <c r="I10" s="28"/>
      <c r="J10" s="28"/>
      <c r="K10" s="28"/>
      <c r="L10" s="28"/>
      <c r="M10" s="28"/>
      <c r="N10" s="28"/>
      <c r="O10" s="28"/>
      <c r="P10" s="28"/>
      <c r="Q10" s="28"/>
      <c r="R10" s="28"/>
      <c r="S10" s="28"/>
      <c r="T10" s="28"/>
      <c r="U10" s="28"/>
      <c r="V10" s="28"/>
      <c r="W10" s="28"/>
    </row>
    <row r="11" spans="1:38" ht="13.5" customHeight="1" x14ac:dyDescent="0.3">
      <c r="A11" s="35" t="s">
        <v>753</v>
      </c>
      <c r="B11" s="31" t="s">
        <v>892</v>
      </c>
      <c r="C11" s="28"/>
      <c r="D11" s="30"/>
      <c r="E11" s="31"/>
      <c r="F11" s="28"/>
      <c r="G11" s="29"/>
      <c r="H11" s="28"/>
      <c r="I11" s="28"/>
      <c r="J11" s="28"/>
      <c r="K11" s="28"/>
      <c r="L11" s="28"/>
      <c r="M11" s="28"/>
      <c r="N11" s="28"/>
      <c r="O11" s="28"/>
      <c r="P11" s="28"/>
      <c r="Q11" s="28"/>
      <c r="R11" s="28"/>
      <c r="S11" s="28"/>
      <c r="T11" s="28"/>
      <c r="U11" s="28"/>
      <c r="V11" s="28"/>
      <c r="W11" s="28"/>
    </row>
    <row r="12" spans="1:38" ht="13.5" customHeight="1" x14ac:dyDescent="0.3">
      <c r="A12" s="35" t="s">
        <v>775</v>
      </c>
      <c r="B12" s="31" t="s">
        <v>742</v>
      </c>
      <c r="C12" s="28"/>
      <c r="D12" s="30"/>
      <c r="E12" s="31"/>
      <c r="F12" s="28"/>
      <c r="G12" s="29"/>
      <c r="H12" s="28"/>
      <c r="I12" s="28"/>
      <c r="J12" s="28"/>
      <c r="K12" s="28"/>
      <c r="L12" s="28"/>
      <c r="M12" s="28"/>
      <c r="N12" s="28"/>
      <c r="O12" s="28"/>
      <c r="P12" s="28"/>
      <c r="Q12" s="28"/>
      <c r="R12" s="28"/>
      <c r="S12" s="28"/>
      <c r="T12" s="28"/>
      <c r="U12" s="28"/>
      <c r="V12" s="28"/>
      <c r="W12" s="28"/>
    </row>
    <row r="13" spans="1:38" ht="13.5" customHeight="1" x14ac:dyDescent="0.3">
      <c r="A13" s="35" t="s">
        <v>885</v>
      </c>
      <c r="B13" s="31" t="s">
        <v>893</v>
      </c>
      <c r="C13" s="28"/>
      <c r="D13" s="30"/>
      <c r="E13" s="31"/>
      <c r="F13" s="28"/>
      <c r="G13" s="29"/>
      <c r="H13" s="28"/>
      <c r="I13" s="28"/>
      <c r="J13" s="28"/>
      <c r="K13" s="28"/>
      <c r="L13" s="28"/>
      <c r="M13" s="28"/>
      <c r="N13" s="28"/>
      <c r="O13" s="28"/>
      <c r="P13" s="28"/>
      <c r="Q13" s="28"/>
      <c r="R13" s="28"/>
      <c r="S13" s="28"/>
      <c r="T13" s="28"/>
      <c r="U13" s="28"/>
      <c r="V13" s="28"/>
      <c r="W13" s="28"/>
    </row>
    <row r="14" spans="1:38" ht="13.5" customHeight="1" x14ac:dyDescent="0.3">
      <c r="A14" s="35" t="s">
        <v>754</v>
      </c>
      <c r="B14" s="31" t="s">
        <v>890</v>
      </c>
      <c r="C14" s="28"/>
      <c r="D14" s="30"/>
      <c r="E14" s="31"/>
      <c r="F14" s="28"/>
      <c r="G14" s="29"/>
      <c r="H14" s="28"/>
      <c r="I14" s="28"/>
      <c r="J14" s="28"/>
      <c r="K14" s="28"/>
      <c r="L14" s="28"/>
      <c r="M14" s="28"/>
      <c r="N14" s="28"/>
      <c r="O14" s="28"/>
      <c r="P14" s="28"/>
      <c r="Q14" s="28"/>
      <c r="R14" s="28"/>
      <c r="S14" s="28"/>
      <c r="T14" s="28"/>
      <c r="U14" s="28"/>
      <c r="V14" s="28"/>
      <c r="W14" s="28"/>
    </row>
    <row r="15" spans="1:38" ht="13.5" customHeight="1" x14ac:dyDescent="0.3">
      <c r="A15" s="35" t="s">
        <v>755</v>
      </c>
      <c r="B15" s="31" t="s">
        <v>743</v>
      </c>
      <c r="C15" s="28"/>
      <c r="D15" s="30"/>
      <c r="E15" s="31"/>
      <c r="F15" s="28"/>
      <c r="G15" s="29"/>
      <c r="H15" s="28"/>
      <c r="I15" s="28"/>
      <c r="J15" s="28"/>
      <c r="K15" s="28"/>
      <c r="L15" s="28"/>
      <c r="M15" s="28"/>
      <c r="N15" s="28"/>
      <c r="O15" s="28"/>
      <c r="P15" s="28"/>
      <c r="Q15" s="28"/>
      <c r="R15" s="28"/>
      <c r="S15" s="28"/>
      <c r="T15" s="28"/>
      <c r="U15" s="28"/>
      <c r="V15" s="28"/>
      <c r="W15" s="28"/>
    </row>
    <row r="16" spans="1:38" ht="13.5" customHeight="1" x14ac:dyDescent="0.3">
      <c r="A16" s="35" t="s">
        <v>771</v>
      </c>
      <c r="B16" s="31" t="s">
        <v>744</v>
      </c>
      <c r="C16" s="28"/>
      <c r="D16" s="30"/>
      <c r="E16" s="31"/>
      <c r="F16" s="28"/>
      <c r="G16" s="29"/>
      <c r="H16" s="28"/>
      <c r="I16" s="28"/>
      <c r="J16" s="28"/>
      <c r="K16" s="28"/>
      <c r="L16" s="28"/>
      <c r="M16" s="28"/>
      <c r="N16" s="28"/>
      <c r="O16" s="28"/>
      <c r="P16" s="28"/>
      <c r="Q16" s="28"/>
      <c r="R16" s="28"/>
      <c r="S16" s="28"/>
      <c r="T16" s="28"/>
      <c r="U16" s="28"/>
      <c r="V16" s="28"/>
      <c r="W16" s="28"/>
    </row>
    <row r="17" spans="1:23" ht="13.5" customHeight="1" x14ac:dyDescent="0.3">
      <c r="A17" s="35" t="s">
        <v>772</v>
      </c>
      <c r="B17" s="31" t="s">
        <v>779</v>
      </c>
      <c r="C17" s="28"/>
      <c r="D17" s="30"/>
      <c r="E17" s="31"/>
      <c r="F17" s="28"/>
      <c r="G17" s="29"/>
      <c r="H17" s="28"/>
      <c r="I17" s="28"/>
      <c r="J17" s="28"/>
      <c r="K17" s="28"/>
      <c r="L17" s="28"/>
      <c r="M17" s="28"/>
      <c r="N17" s="28"/>
      <c r="O17" s="28"/>
      <c r="P17" s="28"/>
      <c r="Q17" s="28"/>
      <c r="R17" s="28"/>
      <c r="S17" s="28"/>
      <c r="T17" s="28"/>
      <c r="U17" s="28"/>
      <c r="V17" s="28"/>
      <c r="W17" s="28"/>
    </row>
    <row r="18" spans="1:23" ht="13.5" customHeight="1" x14ac:dyDescent="0.3">
      <c r="A18" s="35" t="s">
        <v>756</v>
      </c>
      <c r="B18" s="31" t="s">
        <v>894</v>
      </c>
      <c r="C18" s="28"/>
      <c r="D18" s="30"/>
      <c r="E18" s="31"/>
      <c r="F18" s="28"/>
      <c r="G18" s="29"/>
      <c r="H18" s="28"/>
      <c r="I18" s="28"/>
      <c r="J18" s="28"/>
      <c r="K18" s="28"/>
      <c r="L18" s="28"/>
      <c r="M18" s="28"/>
      <c r="N18" s="28"/>
      <c r="O18" s="28"/>
      <c r="P18" s="28"/>
      <c r="Q18" s="28"/>
      <c r="R18" s="28"/>
      <c r="S18" s="28"/>
      <c r="T18" s="28"/>
      <c r="U18" s="28"/>
      <c r="V18" s="28"/>
      <c r="W18" s="28"/>
    </row>
    <row r="19" spans="1:23" ht="13.5" customHeight="1" x14ac:dyDescent="0.3">
      <c r="A19" s="35" t="s">
        <v>757</v>
      </c>
      <c r="B19" s="31" t="s">
        <v>745</v>
      </c>
      <c r="C19" s="28"/>
      <c r="D19" s="29"/>
      <c r="E19" s="29"/>
      <c r="F19" s="28"/>
      <c r="G19" s="29"/>
      <c r="H19" s="30"/>
      <c r="I19" s="31"/>
      <c r="J19" s="28"/>
      <c r="K19" s="28"/>
      <c r="L19" s="28"/>
      <c r="M19" s="28"/>
      <c r="N19" s="28"/>
      <c r="O19" s="28"/>
      <c r="P19" s="28"/>
      <c r="Q19" s="28"/>
      <c r="R19" s="28"/>
      <c r="S19" s="28"/>
      <c r="T19" s="28"/>
      <c r="U19" s="28"/>
      <c r="V19" s="28"/>
      <c r="W19" s="28"/>
    </row>
    <row r="20" spans="1:23" ht="13.5" customHeight="1" x14ac:dyDescent="0.3">
      <c r="A20" s="35" t="s">
        <v>758</v>
      </c>
      <c r="B20" s="31" t="s">
        <v>746</v>
      </c>
      <c r="C20" s="28"/>
      <c r="D20" s="29"/>
      <c r="E20" s="29"/>
      <c r="F20" s="28"/>
      <c r="G20" s="29"/>
      <c r="H20" s="30"/>
      <c r="I20" s="31"/>
      <c r="J20" s="28"/>
      <c r="K20" s="28"/>
      <c r="L20" s="28"/>
      <c r="M20" s="28"/>
      <c r="N20" s="28"/>
      <c r="O20" s="28"/>
      <c r="P20" s="28"/>
      <c r="Q20" s="28"/>
      <c r="R20" s="28"/>
      <c r="S20" s="28"/>
      <c r="T20" s="28"/>
      <c r="U20" s="28"/>
      <c r="V20" s="28"/>
      <c r="W20" s="28"/>
    </row>
    <row r="21" spans="1:23" ht="13.5" customHeight="1" x14ac:dyDescent="0.3">
      <c r="A21" s="35" t="s">
        <v>759</v>
      </c>
      <c r="B21" s="36" t="s">
        <v>747</v>
      </c>
      <c r="C21" s="28"/>
      <c r="D21" s="37"/>
      <c r="E21" s="36"/>
      <c r="F21" s="36"/>
      <c r="G21" s="37"/>
      <c r="H21" s="36"/>
      <c r="I21" s="28"/>
      <c r="J21" s="28"/>
      <c r="K21" s="28"/>
      <c r="L21" s="28"/>
      <c r="M21" s="28"/>
      <c r="N21" s="28"/>
      <c r="O21" s="28"/>
      <c r="P21" s="28"/>
      <c r="Q21" s="28"/>
      <c r="R21" s="28"/>
      <c r="S21" s="28"/>
      <c r="T21" s="28"/>
      <c r="U21" s="28"/>
      <c r="V21" s="28"/>
      <c r="W21" s="28"/>
    </row>
    <row r="22" spans="1:23" ht="13.5" customHeight="1" x14ac:dyDescent="0.3">
      <c r="A22" s="35" t="s">
        <v>760</v>
      </c>
      <c r="B22" s="36" t="s">
        <v>895</v>
      </c>
      <c r="C22" s="28"/>
      <c r="D22" s="37"/>
      <c r="E22" s="36"/>
      <c r="F22" s="36"/>
      <c r="G22" s="37"/>
      <c r="H22" s="36"/>
      <c r="I22" s="28"/>
      <c r="J22" s="28"/>
      <c r="K22" s="28"/>
      <c r="L22" s="28"/>
      <c r="M22" s="28"/>
      <c r="N22" s="28"/>
      <c r="O22" s="28"/>
      <c r="P22" s="28"/>
      <c r="Q22" s="28"/>
      <c r="R22" s="28"/>
      <c r="S22" s="28"/>
      <c r="T22" s="28"/>
      <c r="U22" s="28"/>
      <c r="V22" s="28"/>
      <c r="W22" s="28"/>
    </row>
    <row r="23" spans="1:23" ht="13.5" customHeight="1" x14ac:dyDescent="0.3">
      <c r="A23" s="35" t="s">
        <v>761</v>
      </c>
      <c r="B23" s="36" t="s">
        <v>748</v>
      </c>
      <c r="C23" s="28"/>
      <c r="D23" s="37"/>
      <c r="E23" s="36"/>
      <c r="F23" s="36"/>
      <c r="G23" s="37"/>
      <c r="H23" s="36"/>
      <c r="I23" s="28"/>
      <c r="J23" s="28"/>
      <c r="K23" s="28"/>
      <c r="L23" s="28"/>
      <c r="M23" s="28"/>
      <c r="N23" s="28"/>
      <c r="O23" s="28"/>
      <c r="P23" s="28"/>
      <c r="Q23" s="28"/>
      <c r="R23" s="28"/>
      <c r="S23" s="28"/>
      <c r="T23" s="28"/>
      <c r="U23" s="28"/>
      <c r="V23" s="28"/>
      <c r="W23" s="28"/>
    </row>
    <row r="24" spans="1:23" ht="13.5" customHeight="1" x14ac:dyDescent="0.3">
      <c r="A24" s="35" t="s">
        <v>778</v>
      </c>
      <c r="B24" s="36" t="s">
        <v>780</v>
      </c>
      <c r="C24" s="28"/>
      <c r="D24" s="37"/>
      <c r="E24" s="36"/>
      <c r="F24" s="36"/>
      <c r="G24" s="37"/>
      <c r="H24" s="36"/>
      <c r="I24" s="28"/>
      <c r="J24" s="28"/>
      <c r="K24" s="28"/>
      <c r="L24" s="28"/>
      <c r="M24" s="28"/>
      <c r="N24" s="28"/>
      <c r="O24" s="28"/>
      <c r="P24" s="28"/>
      <c r="Q24" s="28"/>
      <c r="R24" s="28"/>
      <c r="S24" s="28"/>
      <c r="T24" s="28"/>
      <c r="U24" s="28"/>
      <c r="V24" s="28"/>
      <c r="W24" s="28"/>
    </row>
    <row r="25" spans="1:23" ht="13.5" customHeight="1" x14ac:dyDescent="0.3">
      <c r="A25" s="35" t="s">
        <v>773</v>
      </c>
      <c r="B25" s="36" t="s">
        <v>781</v>
      </c>
      <c r="C25" s="28"/>
      <c r="D25" s="37"/>
      <c r="E25" s="36"/>
      <c r="F25" s="36"/>
      <c r="G25" s="37"/>
      <c r="H25" s="36"/>
      <c r="I25" s="28"/>
      <c r="J25" s="28"/>
      <c r="K25" s="28"/>
      <c r="L25" s="28"/>
      <c r="M25" s="28"/>
      <c r="N25" s="28"/>
      <c r="O25" s="28"/>
      <c r="P25" s="28"/>
      <c r="Q25" s="28"/>
      <c r="R25" s="28"/>
      <c r="S25" s="28"/>
      <c r="T25" s="28"/>
      <c r="U25" s="28"/>
      <c r="V25" s="28"/>
      <c r="W25" s="28"/>
    </row>
    <row r="26" spans="1:23" ht="13.5" customHeight="1" x14ac:dyDescent="0.3">
      <c r="A26" s="35" t="s">
        <v>762</v>
      </c>
      <c r="B26" s="36" t="s">
        <v>749</v>
      </c>
      <c r="C26" s="28"/>
      <c r="D26" s="37"/>
      <c r="E26" s="36"/>
      <c r="F26" s="36"/>
      <c r="G26" s="37"/>
      <c r="H26" s="36"/>
      <c r="I26" s="28"/>
      <c r="J26" s="28"/>
      <c r="K26" s="28"/>
      <c r="L26" s="28"/>
      <c r="M26" s="28"/>
      <c r="N26" s="28"/>
      <c r="O26" s="28"/>
      <c r="P26" s="28"/>
      <c r="Q26" s="28"/>
      <c r="R26" s="28"/>
      <c r="S26" s="28"/>
      <c r="T26" s="28"/>
      <c r="U26" s="28"/>
      <c r="V26" s="28"/>
      <c r="W26" s="28"/>
    </row>
    <row r="27" spans="1:23" ht="13.5" customHeight="1" x14ac:dyDescent="0.3">
      <c r="A27" s="35" t="s">
        <v>776</v>
      </c>
      <c r="B27" s="36" t="s">
        <v>852</v>
      </c>
      <c r="C27" s="28"/>
      <c r="D27" s="37"/>
      <c r="E27" s="36"/>
      <c r="F27" s="36"/>
      <c r="G27" s="37"/>
      <c r="H27" s="36"/>
      <c r="I27" s="28"/>
      <c r="J27" s="28"/>
      <c r="K27" s="28"/>
      <c r="L27" s="28"/>
      <c r="M27" s="28"/>
      <c r="N27" s="28"/>
      <c r="O27" s="28"/>
      <c r="P27" s="28"/>
      <c r="Q27" s="28"/>
      <c r="R27" s="28"/>
      <c r="S27" s="28"/>
      <c r="T27" s="28"/>
      <c r="U27" s="28"/>
      <c r="V27" s="28"/>
      <c r="W27" s="28"/>
    </row>
    <row r="28" spans="1:23" ht="13.5" customHeight="1" x14ac:dyDescent="0.3">
      <c r="A28" s="35" t="s">
        <v>763</v>
      </c>
      <c r="B28" s="36" t="s">
        <v>750</v>
      </c>
      <c r="C28" s="28"/>
      <c r="D28" s="37"/>
      <c r="E28" s="36"/>
      <c r="F28" s="36"/>
      <c r="G28" s="37"/>
      <c r="H28" s="36"/>
      <c r="I28" s="28"/>
      <c r="J28" s="28"/>
      <c r="K28" s="28"/>
      <c r="L28" s="28"/>
      <c r="M28" s="28"/>
      <c r="N28" s="28"/>
      <c r="O28" s="28"/>
      <c r="P28" s="28"/>
      <c r="Q28" s="28"/>
      <c r="R28" s="28"/>
      <c r="S28" s="28"/>
      <c r="T28" s="28"/>
      <c r="U28" s="28"/>
      <c r="V28" s="28"/>
      <c r="W28" s="28"/>
    </row>
    <row r="29" spans="1:23" ht="13.5" customHeight="1" x14ac:dyDescent="0.3">
      <c r="A29" s="35" t="s">
        <v>774</v>
      </c>
      <c r="B29" s="36" t="s">
        <v>782</v>
      </c>
      <c r="C29" s="28"/>
      <c r="D29" s="37"/>
      <c r="E29" s="36"/>
      <c r="F29" s="36"/>
      <c r="G29" s="37"/>
      <c r="H29" s="36"/>
      <c r="I29" s="28"/>
      <c r="J29" s="28"/>
      <c r="K29" s="28"/>
      <c r="L29" s="28"/>
      <c r="M29" s="28"/>
      <c r="N29" s="28"/>
      <c r="O29" s="28"/>
      <c r="P29" s="28"/>
      <c r="Q29" s="28"/>
      <c r="R29" s="28"/>
      <c r="S29" s="28"/>
      <c r="T29" s="28"/>
      <c r="U29" s="28"/>
      <c r="V29" s="28"/>
      <c r="W29" s="28"/>
    </row>
    <row r="30" spans="1:23" ht="13.5" customHeight="1" x14ac:dyDescent="0.3">
      <c r="A30" s="35" t="s">
        <v>769</v>
      </c>
      <c r="B30" s="36" t="s">
        <v>783</v>
      </c>
      <c r="C30" s="28"/>
      <c r="D30" s="37"/>
      <c r="E30" s="36"/>
      <c r="F30" s="36"/>
      <c r="G30" s="37"/>
      <c r="H30" s="36"/>
      <c r="I30" s="28"/>
      <c r="J30" s="28"/>
      <c r="K30" s="28"/>
      <c r="L30" s="28"/>
      <c r="M30" s="28"/>
      <c r="N30" s="28"/>
      <c r="O30" s="28"/>
      <c r="P30" s="28"/>
      <c r="Q30" s="28"/>
      <c r="R30" s="28"/>
      <c r="S30" s="28"/>
      <c r="T30" s="28"/>
      <c r="U30" s="28"/>
      <c r="V30" s="28"/>
      <c r="W30" s="28"/>
    </row>
    <row r="31" spans="1:23" ht="13.5" customHeight="1" x14ac:dyDescent="0.3">
      <c r="A31" s="35" t="s">
        <v>770</v>
      </c>
      <c r="B31" s="36" t="s">
        <v>784</v>
      </c>
      <c r="C31" s="28"/>
      <c r="D31" s="37"/>
      <c r="E31" s="36"/>
      <c r="F31" s="36"/>
      <c r="G31" s="37"/>
      <c r="H31" s="36"/>
      <c r="I31" s="28"/>
      <c r="J31" s="28"/>
      <c r="K31" s="28"/>
      <c r="L31" s="28"/>
      <c r="M31" s="28"/>
      <c r="N31" s="28"/>
      <c r="O31" s="28"/>
      <c r="P31" s="28"/>
      <c r="Q31" s="28"/>
      <c r="R31" s="28"/>
      <c r="S31" s="28"/>
      <c r="T31" s="28"/>
      <c r="U31" s="28"/>
      <c r="V31" s="28"/>
      <c r="W31" s="28"/>
    </row>
    <row r="32" spans="1:23" ht="13.5" customHeight="1" x14ac:dyDescent="0.3">
      <c r="A32" s="35" t="s">
        <v>777</v>
      </c>
      <c r="B32" s="36" t="s">
        <v>785</v>
      </c>
      <c r="C32" s="28"/>
      <c r="D32" s="37"/>
      <c r="E32" s="36"/>
      <c r="F32" s="36"/>
      <c r="G32" s="37"/>
      <c r="H32" s="36"/>
      <c r="I32" s="28"/>
      <c r="J32" s="28"/>
      <c r="K32" s="28"/>
      <c r="L32" s="28"/>
      <c r="M32" s="28"/>
      <c r="N32" s="28"/>
      <c r="O32" s="28"/>
      <c r="P32" s="28"/>
      <c r="Q32" s="28"/>
      <c r="R32" s="28"/>
      <c r="S32" s="28"/>
      <c r="T32" s="28"/>
      <c r="U32" s="28"/>
      <c r="V32" s="28"/>
      <c r="W32" s="28"/>
    </row>
    <row r="33" spans="1:23" ht="13.5" customHeight="1" x14ac:dyDescent="0.3">
      <c r="A33" s="35" t="s">
        <v>870</v>
      </c>
      <c r="B33" s="36" t="s">
        <v>786</v>
      </c>
      <c r="C33" s="28"/>
      <c r="D33" s="37"/>
      <c r="E33" s="37"/>
      <c r="F33" s="37"/>
      <c r="G33" s="37"/>
      <c r="H33" s="36"/>
      <c r="I33" s="28"/>
      <c r="J33" s="28"/>
      <c r="K33" s="28"/>
      <c r="L33" s="28"/>
      <c r="M33" s="28"/>
      <c r="N33" s="28"/>
      <c r="O33" s="28"/>
      <c r="P33" s="28"/>
      <c r="Q33" s="28"/>
      <c r="R33" s="28"/>
      <c r="S33" s="28"/>
      <c r="T33" s="28"/>
      <c r="U33" s="28"/>
      <c r="V33" s="28"/>
      <c r="W33" s="28"/>
    </row>
    <row r="34" spans="1:23" ht="13.5" customHeight="1" x14ac:dyDescent="0.3">
      <c r="A34" s="35" t="s">
        <v>764</v>
      </c>
      <c r="B34" s="36" t="s">
        <v>751</v>
      </c>
      <c r="C34" s="28"/>
      <c r="D34" s="37"/>
      <c r="E34" s="37"/>
      <c r="F34" s="37"/>
      <c r="G34" s="37"/>
      <c r="H34" s="36"/>
      <c r="I34" s="28"/>
      <c r="J34" s="28"/>
      <c r="K34" s="28"/>
      <c r="L34" s="28"/>
      <c r="M34" s="28"/>
      <c r="N34" s="28"/>
      <c r="O34" s="28"/>
      <c r="P34" s="28"/>
      <c r="Q34" s="28"/>
      <c r="R34" s="28"/>
      <c r="S34" s="28"/>
      <c r="T34" s="28"/>
      <c r="U34" s="28"/>
      <c r="V34" s="28"/>
      <c r="W34" s="28"/>
    </row>
    <row r="35" spans="1:23" ht="13.5" customHeight="1" x14ac:dyDescent="0.3">
      <c r="A35" s="35" t="s">
        <v>765</v>
      </c>
      <c r="B35" s="36" t="s">
        <v>787</v>
      </c>
      <c r="C35" s="28"/>
      <c r="D35" s="37"/>
      <c r="E35" s="37"/>
      <c r="F35" s="37"/>
      <c r="G35" s="37"/>
      <c r="H35" s="36"/>
      <c r="I35" s="28"/>
      <c r="J35" s="28"/>
      <c r="K35" s="28"/>
      <c r="L35" s="28"/>
      <c r="M35" s="28"/>
      <c r="N35" s="28"/>
      <c r="O35" s="28"/>
      <c r="P35" s="28"/>
      <c r="Q35" s="28"/>
      <c r="R35" s="28"/>
      <c r="S35" s="28"/>
      <c r="T35" s="28"/>
      <c r="U35" s="28"/>
      <c r="V35" s="28"/>
      <c r="W35" s="28"/>
    </row>
    <row r="36" spans="1:23" ht="13.5" customHeight="1" x14ac:dyDescent="0.3">
      <c r="A36" s="35" t="s">
        <v>766</v>
      </c>
      <c r="B36" s="36" t="s">
        <v>788</v>
      </c>
      <c r="C36" s="28"/>
      <c r="D36" s="37"/>
      <c r="E36" s="37"/>
      <c r="F36" s="37"/>
      <c r="G36" s="37"/>
      <c r="H36" s="36"/>
      <c r="I36" s="28"/>
      <c r="J36" s="28"/>
      <c r="K36" s="28"/>
      <c r="L36" s="28"/>
      <c r="M36" s="28"/>
      <c r="N36" s="28"/>
      <c r="O36" s="28"/>
      <c r="P36" s="28"/>
      <c r="Q36" s="28"/>
      <c r="R36" s="28"/>
      <c r="S36" s="28"/>
      <c r="T36" s="28"/>
      <c r="U36" s="28"/>
      <c r="V36" s="28"/>
      <c r="W36" s="28"/>
    </row>
    <row r="37" spans="1:23" ht="13.5" customHeight="1" x14ac:dyDescent="0.3">
      <c r="A37" s="35" t="s">
        <v>767</v>
      </c>
      <c r="B37" s="36" t="s">
        <v>789</v>
      </c>
      <c r="C37" s="28"/>
      <c r="D37" s="37"/>
      <c r="E37" s="37"/>
      <c r="F37" s="37"/>
      <c r="G37" s="37"/>
      <c r="H37" s="36"/>
      <c r="I37" s="28"/>
      <c r="J37" s="28"/>
      <c r="K37" s="28"/>
      <c r="L37" s="28"/>
      <c r="M37" s="28"/>
      <c r="N37" s="28"/>
      <c r="O37" s="28"/>
      <c r="P37" s="28"/>
      <c r="Q37" s="28"/>
      <c r="R37" s="28"/>
      <c r="S37" s="28"/>
      <c r="T37" s="28"/>
      <c r="U37" s="28"/>
      <c r="V37" s="28"/>
      <c r="W37" s="28"/>
    </row>
    <row r="38" spans="1:23" ht="13.5" customHeight="1" x14ac:dyDescent="0.3">
      <c r="A38" s="35" t="s">
        <v>768</v>
      </c>
      <c r="B38" s="36" t="s">
        <v>790</v>
      </c>
      <c r="C38" s="28"/>
      <c r="D38" s="37"/>
      <c r="E38" s="37"/>
      <c r="F38" s="37"/>
      <c r="G38" s="37"/>
      <c r="H38" s="36"/>
      <c r="I38" s="28"/>
      <c r="J38" s="28"/>
      <c r="K38" s="28"/>
      <c r="L38" s="28"/>
      <c r="M38" s="28"/>
      <c r="N38" s="28"/>
      <c r="O38" s="28"/>
      <c r="P38" s="28"/>
      <c r="Q38" s="28"/>
      <c r="R38" s="28"/>
      <c r="S38" s="28"/>
      <c r="T38" s="28"/>
      <c r="U38" s="28"/>
      <c r="V38" s="28"/>
      <c r="W38" s="28"/>
    </row>
    <row r="39" spans="1:23" ht="13.5" customHeight="1" x14ac:dyDescent="0.3">
      <c r="A39" s="35" t="s">
        <v>886</v>
      </c>
      <c r="B39" s="36" t="s">
        <v>887</v>
      </c>
      <c r="C39" s="28"/>
      <c r="D39" s="37"/>
      <c r="E39" s="37"/>
      <c r="F39" s="37"/>
      <c r="G39" s="37"/>
      <c r="H39" s="36"/>
      <c r="I39" s="28"/>
      <c r="J39" s="28"/>
      <c r="K39" s="28"/>
      <c r="L39" s="28"/>
      <c r="M39" s="28"/>
      <c r="N39" s="28"/>
      <c r="O39" s="28"/>
      <c r="P39" s="28"/>
      <c r="Q39" s="28"/>
      <c r="R39" s="28"/>
      <c r="S39" s="28"/>
      <c r="T39" s="28"/>
      <c r="U39" s="28"/>
      <c r="V39" s="28"/>
      <c r="W39" s="28"/>
    </row>
    <row r="40" spans="1:23" ht="13.5" customHeight="1" x14ac:dyDescent="0.3">
      <c r="A40" s="35" t="s">
        <v>871</v>
      </c>
      <c r="B40" s="36" t="s">
        <v>791</v>
      </c>
      <c r="C40" s="28"/>
      <c r="D40" s="37"/>
      <c r="E40" s="37"/>
      <c r="F40" s="37"/>
      <c r="G40" s="37"/>
      <c r="H40" s="36"/>
      <c r="I40" s="28"/>
      <c r="J40" s="28"/>
      <c r="K40" s="28"/>
      <c r="L40" s="28"/>
      <c r="M40" s="28"/>
      <c r="N40" s="28"/>
      <c r="O40" s="28"/>
      <c r="P40" s="28"/>
      <c r="Q40" s="28"/>
      <c r="R40" s="28"/>
      <c r="S40" s="28"/>
      <c r="T40" s="28"/>
      <c r="U40" s="28"/>
      <c r="V40" s="28"/>
      <c r="W40" s="28"/>
    </row>
    <row r="41" spans="1:23" ht="13.5" customHeight="1" x14ac:dyDescent="0.3">
      <c r="A41" s="35" t="s">
        <v>872</v>
      </c>
      <c r="B41" s="36" t="s">
        <v>792</v>
      </c>
      <c r="C41" s="28"/>
      <c r="D41" s="37"/>
      <c r="E41" s="37"/>
      <c r="F41" s="37"/>
      <c r="G41" s="37"/>
      <c r="H41" s="36"/>
      <c r="I41" s="28"/>
      <c r="J41" s="28"/>
      <c r="K41" s="28"/>
      <c r="L41" s="28"/>
      <c r="M41" s="28"/>
      <c r="N41" s="28"/>
      <c r="O41" s="28"/>
      <c r="P41" s="28"/>
      <c r="Q41" s="28"/>
      <c r="R41" s="28"/>
      <c r="S41" s="28"/>
      <c r="T41" s="28"/>
      <c r="U41" s="28"/>
      <c r="V41" s="28"/>
      <c r="W41" s="28"/>
    </row>
    <row r="42" spans="1:23" ht="13.5" customHeight="1" x14ac:dyDescent="0.3">
      <c r="A42" s="35" t="s">
        <v>873</v>
      </c>
      <c r="B42" s="36" t="s">
        <v>793</v>
      </c>
      <c r="C42" s="28"/>
      <c r="D42" s="37"/>
      <c r="E42" s="37"/>
      <c r="F42" s="37"/>
      <c r="G42" s="37"/>
      <c r="H42" s="36"/>
      <c r="I42" s="28"/>
      <c r="J42" s="28"/>
      <c r="K42" s="28"/>
      <c r="L42" s="28"/>
      <c r="M42" s="28"/>
      <c r="N42" s="28"/>
      <c r="O42" s="28"/>
      <c r="P42" s="28"/>
      <c r="Q42" s="28"/>
      <c r="R42" s="28"/>
      <c r="S42" s="28"/>
      <c r="T42" s="28"/>
      <c r="U42" s="28"/>
      <c r="V42" s="28"/>
      <c r="W42" s="28"/>
    </row>
    <row r="43" spans="1:23" ht="13.5" customHeight="1" x14ac:dyDescent="0.3">
      <c r="A43" s="35" t="s">
        <v>874</v>
      </c>
      <c r="B43" s="36" t="s">
        <v>794</v>
      </c>
      <c r="C43" s="28"/>
      <c r="D43" s="37"/>
      <c r="E43" s="36"/>
      <c r="F43" s="36"/>
      <c r="G43" s="37"/>
      <c r="H43" s="36"/>
      <c r="I43" s="28"/>
      <c r="J43" s="28"/>
      <c r="K43" s="28"/>
      <c r="L43" s="28"/>
      <c r="M43" s="28"/>
      <c r="N43" s="28"/>
      <c r="O43" s="28"/>
      <c r="P43" s="28"/>
      <c r="Q43" s="28"/>
      <c r="R43" s="28"/>
      <c r="S43" s="28"/>
      <c r="T43" s="28"/>
      <c r="U43" s="28"/>
      <c r="V43" s="28"/>
      <c r="W43" s="28"/>
    </row>
    <row r="44" spans="1:23" ht="13.5" customHeight="1" x14ac:dyDescent="0.3">
      <c r="A44" s="35" t="s">
        <v>875</v>
      </c>
      <c r="B44" s="36" t="s">
        <v>795</v>
      </c>
      <c r="C44" s="28"/>
      <c r="D44" s="37"/>
      <c r="E44" s="36"/>
      <c r="F44" s="36"/>
      <c r="G44" s="37"/>
      <c r="H44" s="36"/>
      <c r="I44" s="28"/>
      <c r="J44" s="28"/>
      <c r="K44" s="28"/>
      <c r="L44" s="28"/>
      <c r="M44" s="28"/>
      <c r="N44" s="28"/>
      <c r="O44" s="28"/>
      <c r="P44" s="28"/>
      <c r="Q44" s="28"/>
      <c r="R44" s="28"/>
      <c r="S44" s="28"/>
      <c r="T44" s="28"/>
      <c r="U44" s="28"/>
      <c r="V44" s="28"/>
      <c r="W44" s="28"/>
    </row>
    <row r="45" spans="1:23" ht="13.5" customHeight="1" x14ac:dyDescent="0.3">
      <c r="A45" s="35" t="s">
        <v>876</v>
      </c>
      <c r="B45" s="36" t="s">
        <v>796</v>
      </c>
      <c r="C45" s="28"/>
      <c r="D45" s="37"/>
      <c r="E45" s="36"/>
      <c r="F45" s="36"/>
      <c r="G45" s="37"/>
      <c r="H45" s="36"/>
      <c r="I45" s="28"/>
      <c r="J45" s="28"/>
      <c r="K45" s="28"/>
      <c r="L45" s="28"/>
      <c r="M45" s="28"/>
      <c r="N45" s="28"/>
      <c r="O45" s="28"/>
      <c r="P45" s="28"/>
      <c r="Q45" s="28"/>
      <c r="R45" s="28"/>
      <c r="S45" s="28"/>
      <c r="T45" s="28"/>
      <c r="U45" s="28"/>
      <c r="V45" s="28"/>
      <c r="W45" s="28"/>
    </row>
    <row r="46" spans="1:23" ht="13.5" customHeight="1" x14ac:dyDescent="0.3">
      <c r="A46" s="35" t="s">
        <v>43</v>
      </c>
      <c r="B46" s="36" t="s">
        <v>44</v>
      </c>
      <c r="C46" s="28"/>
      <c r="D46" s="37"/>
      <c r="E46" s="36"/>
      <c r="F46" s="36"/>
      <c r="G46" s="37"/>
      <c r="H46" s="36"/>
      <c r="I46" s="28"/>
      <c r="J46" s="28"/>
      <c r="K46" s="28"/>
      <c r="L46" s="28"/>
      <c r="M46" s="28"/>
      <c r="N46" s="28"/>
      <c r="O46" s="28"/>
      <c r="P46" s="28"/>
      <c r="Q46" s="28"/>
      <c r="R46" s="28"/>
      <c r="S46" s="28"/>
      <c r="T46" s="28"/>
      <c r="U46" s="28"/>
      <c r="V46" s="28"/>
      <c r="W46" s="28"/>
    </row>
    <row r="47" spans="1:23" ht="13.5" customHeight="1" x14ac:dyDescent="0.3">
      <c r="A47" s="35" t="s">
        <v>797</v>
      </c>
      <c r="B47" s="36" t="s">
        <v>811</v>
      </c>
      <c r="C47" s="31"/>
      <c r="D47" s="37"/>
      <c r="E47" s="36"/>
      <c r="F47" s="36"/>
      <c r="G47" s="37"/>
      <c r="H47" s="36"/>
      <c r="I47" s="28"/>
      <c r="J47" s="28"/>
      <c r="K47" s="28"/>
      <c r="L47" s="28"/>
      <c r="M47" s="28"/>
      <c r="N47" s="28"/>
      <c r="O47" s="28"/>
      <c r="P47" s="28"/>
      <c r="Q47" s="28"/>
      <c r="R47" s="28"/>
      <c r="S47" s="28"/>
      <c r="T47" s="28"/>
      <c r="U47" s="28"/>
      <c r="V47" s="28"/>
      <c r="W47" s="28"/>
    </row>
    <row r="48" spans="1:23" ht="13.5" customHeight="1" x14ac:dyDescent="0.3">
      <c r="A48" s="35" t="s">
        <v>798</v>
      </c>
      <c r="B48" s="36" t="s">
        <v>812</v>
      </c>
      <c r="C48" s="31"/>
      <c r="D48" s="37"/>
      <c r="E48" s="36"/>
      <c r="F48" s="36"/>
      <c r="G48" s="37"/>
      <c r="H48" s="36"/>
      <c r="I48" s="28"/>
      <c r="J48" s="28"/>
      <c r="K48" s="28"/>
      <c r="L48" s="28"/>
      <c r="M48" s="28"/>
      <c r="N48" s="28"/>
      <c r="O48" s="28"/>
      <c r="P48" s="28"/>
      <c r="Q48" s="28"/>
      <c r="R48" s="28"/>
      <c r="S48" s="28"/>
      <c r="T48" s="28"/>
      <c r="U48" s="28"/>
      <c r="V48" s="28"/>
      <c r="W48" s="28"/>
    </row>
    <row r="49" spans="1:23" ht="13.5" customHeight="1" x14ac:dyDescent="0.3">
      <c r="A49" s="35" t="s">
        <v>799</v>
      </c>
      <c r="B49" s="36" t="s">
        <v>813</v>
      </c>
      <c r="C49" s="31"/>
      <c r="D49" s="37"/>
      <c r="E49" s="36"/>
      <c r="F49" s="36"/>
      <c r="G49" s="37"/>
      <c r="H49" s="36"/>
      <c r="I49" s="28"/>
      <c r="J49" s="28"/>
      <c r="K49" s="28"/>
      <c r="L49" s="28"/>
      <c r="M49" s="28"/>
      <c r="N49" s="28"/>
      <c r="O49" s="28"/>
      <c r="P49" s="28"/>
      <c r="Q49" s="28"/>
      <c r="R49" s="28"/>
      <c r="S49" s="28"/>
      <c r="T49" s="28"/>
      <c r="U49" s="28"/>
      <c r="V49" s="28"/>
      <c r="W49" s="28"/>
    </row>
    <row r="50" spans="1:23" ht="13.5" customHeight="1" x14ac:dyDescent="0.3">
      <c r="A50" s="35" t="s">
        <v>800</v>
      </c>
      <c r="B50" s="36" t="s">
        <v>814</v>
      </c>
      <c r="C50" s="31"/>
      <c r="D50" s="37"/>
      <c r="E50" s="36"/>
      <c r="F50" s="36"/>
      <c r="G50" s="37"/>
      <c r="H50" s="36"/>
      <c r="I50" s="28"/>
      <c r="J50" s="28"/>
      <c r="K50" s="28"/>
      <c r="L50" s="28"/>
      <c r="M50" s="28"/>
      <c r="N50" s="28"/>
      <c r="O50" s="28"/>
      <c r="P50" s="28"/>
      <c r="Q50" s="28"/>
      <c r="R50" s="28"/>
      <c r="S50" s="28"/>
      <c r="T50" s="28"/>
      <c r="U50" s="28"/>
      <c r="V50" s="28"/>
      <c r="W50" s="28"/>
    </row>
    <row r="51" spans="1:23" ht="13.5" customHeight="1" x14ac:dyDescent="0.3">
      <c r="A51" s="35" t="s">
        <v>853</v>
      </c>
      <c r="B51" s="36" t="s">
        <v>815</v>
      </c>
      <c r="C51" s="31"/>
      <c r="D51" s="37"/>
      <c r="E51" s="36"/>
      <c r="F51" s="36"/>
      <c r="G51" s="37"/>
      <c r="H51" s="36"/>
      <c r="I51" s="28"/>
      <c r="J51" s="28"/>
      <c r="K51" s="28"/>
      <c r="L51" s="28"/>
      <c r="M51" s="28"/>
      <c r="N51" s="28"/>
      <c r="O51" s="28"/>
      <c r="P51" s="28"/>
      <c r="Q51" s="28"/>
      <c r="R51" s="28"/>
      <c r="S51" s="28"/>
      <c r="T51" s="28"/>
      <c r="U51" s="28"/>
      <c r="V51" s="28"/>
      <c r="W51" s="28"/>
    </row>
    <row r="52" spans="1:23" ht="13.5" customHeight="1" x14ac:dyDescent="0.3">
      <c r="A52" s="35" t="s">
        <v>854</v>
      </c>
      <c r="B52" s="36" t="s">
        <v>816</v>
      </c>
      <c r="C52" s="31"/>
      <c r="D52" s="37"/>
      <c r="E52" s="36"/>
      <c r="F52" s="36"/>
      <c r="G52" s="37"/>
      <c r="H52" s="36"/>
      <c r="I52" s="28"/>
      <c r="J52" s="28"/>
      <c r="K52" s="28"/>
      <c r="L52" s="28"/>
      <c r="M52" s="28"/>
      <c r="N52" s="28"/>
      <c r="O52" s="28"/>
      <c r="P52" s="28"/>
      <c r="Q52" s="28"/>
      <c r="R52" s="28"/>
      <c r="S52" s="28"/>
      <c r="T52" s="28"/>
      <c r="U52" s="28"/>
      <c r="V52" s="28"/>
      <c r="W52" s="28"/>
    </row>
    <row r="53" spans="1:23" ht="13.5" customHeight="1" x14ac:dyDescent="0.3">
      <c r="A53" s="35" t="s">
        <v>855</v>
      </c>
      <c r="B53" s="36" t="s">
        <v>817</v>
      </c>
      <c r="C53" s="31"/>
      <c r="D53" s="37"/>
      <c r="E53" s="36"/>
      <c r="F53" s="36"/>
      <c r="G53" s="37"/>
      <c r="H53" s="36"/>
      <c r="I53" s="28"/>
      <c r="J53" s="28"/>
      <c r="K53" s="28"/>
      <c r="L53" s="28"/>
      <c r="M53" s="28"/>
      <c r="N53" s="28"/>
      <c r="O53" s="28"/>
      <c r="P53" s="28"/>
      <c r="Q53" s="28"/>
      <c r="R53" s="28"/>
      <c r="S53" s="28"/>
      <c r="T53" s="28"/>
      <c r="U53" s="28"/>
      <c r="V53" s="28"/>
      <c r="W53" s="28"/>
    </row>
    <row r="54" spans="1:23" ht="13.5" customHeight="1" x14ac:dyDescent="0.3">
      <c r="A54" s="35" t="s">
        <v>856</v>
      </c>
      <c r="B54" s="36" t="s">
        <v>818</v>
      </c>
      <c r="C54" s="31"/>
      <c r="D54" s="37"/>
      <c r="E54" s="36"/>
      <c r="F54" s="36"/>
      <c r="G54" s="37"/>
      <c r="H54" s="36"/>
      <c r="I54" s="28"/>
      <c r="J54" s="28"/>
      <c r="K54" s="28"/>
      <c r="L54" s="28"/>
      <c r="M54" s="28"/>
      <c r="N54" s="28"/>
      <c r="O54" s="28"/>
      <c r="P54" s="28"/>
      <c r="Q54" s="28"/>
      <c r="R54" s="28"/>
      <c r="S54" s="28"/>
      <c r="T54" s="28"/>
      <c r="U54" s="28"/>
      <c r="V54" s="28"/>
      <c r="W54" s="28"/>
    </row>
    <row r="55" spans="1:23" ht="13.5" customHeight="1" x14ac:dyDescent="0.3">
      <c r="A55" s="35" t="s">
        <v>49</v>
      </c>
      <c r="B55" s="36" t="s">
        <v>819</v>
      </c>
      <c r="C55" s="31"/>
      <c r="D55" s="37"/>
      <c r="E55" s="36"/>
      <c r="F55" s="36"/>
      <c r="G55" s="37"/>
      <c r="H55" s="36"/>
      <c r="I55" s="31"/>
      <c r="J55" s="28"/>
      <c r="K55" s="28"/>
      <c r="L55" s="28"/>
      <c r="M55" s="28"/>
      <c r="N55" s="28"/>
      <c r="O55" s="28"/>
      <c r="P55" s="28"/>
      <c r="Q55" s="28"/>
      <c r="R55" s="28"/>
      <c r="S55" s="28"/>
      <c r="T55" s="28"/>
      <c r="U55" s="28"/>
      <c r="V55" s="28"/>
      <c r="W55" s="28"/>
    </row>
    <row r="56" spans="1:23" ht="13.5" customHeight="1" x14ac:dyDescent="0.3">
      <c r="A56" s="35" t="s">
        <v>50</v>
      </c>
      <c r="B56" s="36" t="s">
        <v>820</v>
      </c>
      <c r="C56" s="31"/>
      <c r="D56" s="29"/>
      <c r="E56" s="29"/>
      <c r="F56" s="28"/>
      <c r="G56" s="29"/>
      <c r="H56" s="30"/>
      <c r="I56" s="31"/>
      <c r="J56" s="28"/>
      <c r="K56" s="28"/>
      <c r="L56" s="28"/>
      <c r="M56" s="28"/>
      <c r="N56" s="28"/>
      <c r="O56" s="28"/>
      <c r="P56" s="28"/>
      <c r="Q56" s="28"/>
      <c r="R56" s="28"/>
      <c r="S56" s="28"/>
      <c r="T56" s="28"/>
      <c r="U56" s="28"/>
      <c r="V56" s="28"/>
      <c r="W56" s="28"/>
    </row>
    <row r="57" spans="1:23" ht="13.5" customHeight="1" x14ac:dyDescent="0.3">
      <c r="A57" s="35" t="s">
        <v>51</v>
      </c>
      <c r="B57" s="36" t="s">
        <v>821</v>
      </c>
      <c r="C57" s="31"/>
      <c r="D57" s="29"/>
      <c r="E57" s="29"/>
      <c r="F57" s="28"/>
      <c r="G57" s="29"/>
      <c r="H57" s="30"/>
      <c r="I57" s="31"/>
      <c r="J57" s="28"/>
      <c r="K57" s="28"/>
      <c r="L57" s="28"/>
      <c r="M57" s="28"/>
      <c r="N57" s="28"/>
      <c r="O57" s="28"/>
      <c r="P57" s="28"/>
      <c r="Q57" s="28"/>
      <c r="R57" s="28"/>
      <c r="S57" s="28"/>
      <c r="T57" s="28"/>
      <c r="U57" s="28"/>
      <c r="V57" s="28"/>
      <c r="W57" s="28"/>
    </row>
    <row r="58" spans="1:23" ht="13.5" customHeight="1" x14ac:dyDescent="0.3">
      <c r="A58" s="35" t="s">
        <v>52</v>
      </c>
      <c r="B58" s="36" t="s">
        <v>822</v>
      </c>
      <c r="C58" s="31"/>
      <c r="D58" s="29"/>
      <c r="E58" s="29"/>
      <c r="F58" s="28"/>
      <c r="G58" s="29"/>
      <c r="H58" s="30"/>
      <c r="I58" s="31"/>
      <c r="J58" s="28"/>
      <c r="K58" s="28"/>
      <c r="L58" s="28"/>
      <c r="M58" s="28"/>
      <c r="N58" s="28"/>
      <c r="O58" s="28"/>
      <c r="P58" s="28"/>
      <c r="Q58" s="28"/>
      <c r="R58" s="28"/>
      <c r="S58" s="28"/>
      <c r="T58" s="28"/>
      <c r="U58" s="28"/>
      <c r="V58" s="28"/>
      <c r="W58" s="28"/>
    </row>
    <row r="59" spans="1:23" ht="13.5" customHeight="1" x14ac:dyDescent="0.3">
      <c r="A59" s="35" t="s">
        <v>53</v>
      </c>
      <c r="B59" s="36" t="s">
        <v>823</v>
      </c>
      <c r="C59" s="31"/>
      <c r="D59" s="38"/>
      <c r="E59" s="38"/>
      <c r="F59" s="28"/>
      <c r="G59" s="29"/>
      <c r="H59" s="30"/>
      <c r="I59" s="31"/>
      <c r="J59" s="28"/>
      <c r="K59" s="28"/>
      <c r="L59" s="28"/>
      <c r="M59" s="28"/>
      <c r="N59" s="28"/>
      <c r="O59" s="28"/>
      <c r="P59" s="28"/>
      <c r="Q59" s="28"/>
      <c r="R59" s="28"/>
      <c r="S59" s="28"/>
      <c r="T59" s="28"/>
      <c r="U59" s="28"/>
      <c r="V59" s="28"/>
      <c r="W59" s="28"/>
    </row>
    <row r="60" spans="1:23" ht="13.5" customHeight="1" x14ac:dyDescent="0.3">
      <c r="A60" s="35" t="s">
        <v>54</v>
      </c>
      <c r="B60" s="36" t="s">
        <v>824</v>
      </c>
      <c r="C60" s="35"/>
      <c r="D60" s="29"/>
      <c r="E60" s="29"/>
      <c r="F60" s="28"/>
      <c r="G60" s="29"/>
      <c r="H60" s="30"/>
      <c r="I60" s="31"/>
      <c r="J60" s="28"/>
      <c r="K60" s="28"/>
      <c r="L60" s="28"/>
      <c r="M60" s="28"/>
      <c r="N60" s="28"/>
      <c r="O60" s="28"/>
      <c r="P60" s="28"/>
      <c r="Q60" s="28"/>
      <c r="R60" s="28"/>
      <c r="S60" s="28"/>
      <c r="T60" s="28"/>
      <c r="U60" s="28"/>
      <c r="V60" s="28"/>
      <c r="W60" s="28"/>
    </row>
    <row r="61" spans="1:23" ht="13.5" customHeight="1" x14ac:dyDescent="0.3">
      <c r="A61" s="35" t="s">
        <v>55</v>
      </c>
      <c r="B61" s="36" t="s">
        <v>825</v>
      </c>
      <c r="C61" s="30"/>
      <c r="D61" s="29"/>
      <c r="E61" s="29"/>
      <c r="F61" s="28"/>
      <c r="G61" s="29"/>
      <c r="H61" s="30"/>
      <c r="I61" s="31"/>
      <c r="J61" s="28"/>
      <c r="K61" s="28"/>
      <c r="L61" s="28"/>
      <c r="M61" s="28"/>
      <c r="N61" s="28"/>
      <c r="O61" s="28"/>
      <c r="P61" s="28"/>
      <c r="Q61" s="28"/>
      <c r="R61" s="28"/>
      <c r="S61" s="28"/>
      <c r="T61" s="28"/>
      <c r="U61" s="28"/>
      <c r="V61" s="28"/>
      <c r="W61" s="28"/>
    </row>
    <row r="62" spans="1:23" ht="13.5" customHeight="1" x14ac:dyDescent="0.3">
      <c r="A62" s="35" t="s">
        <v>56</v>
      </c>
      <c r="B62" s="36" t="s">
        <v>826</v>
      </c>
      <c r="C62" s="30"/>
      <c r="D62" s="29"/>
      <c r="E62" s="29"/>
      <c r="F62" s="28"/>
      <c r="G62" s="29"/>
      <c r="H62" s="30"/>
      <c r="I62" s="31"/>
      <c r="J62" s="28"/>
      <c r="K62" s="28"/>
      <c r="L62" s="28"/>
      <c r="M62" s="28"/>
      <c r="N62" s="28"/>
      <c r="O62" s="28"/>
      <c r="P62" s="28"/>
      <c r="Q62" s="28"/>
      <c r="R62" s="28"/>
      <c r="S62" s="28"/>
      <c r="T62" s="28"/>
      <c r="U62" s="28"/>
      <c r="V62" s="28"/>
      <c r="W62" s="28"/>
    </row>
    <row r="63" spans="1:23" ht="13.5" customHeight="1" x14ac:dyDescent="0.3">
      <c r="A63" s="35" t="s">
        <v>57</v>
      </c>
      <c r="B63" s="36" t="s">
        <v>827</v>
      </c>
      <c r="C63" s="30"/>
      <c r="D63" s="29"/>
      <c r="E63" s="29"/>
      <c r="F63" s="28"/>
      <c r="G63" s="29"/>
      <c r="H63" s="30"/>
      <c r="I63" s="31"/>
      <c r="J63" s="28"/>
      <c r="K63" s="28"/>
      <c r="L63" s="28"/>
      <c r="M63" s="28"/>
      <c r="N63" s="28"/>
      <c r="O63" s="28"/>
      <c r="P63" s="28"/>
      <c r="Q63" s="28"/>
      <c r="R63" s="28"/>
      <c r="S63" s="28"/>
      <c r="T63" s="28"/>
      <c r="U63" s="28"/>
      <c r="V63" s="28"/>
      <c r="W63" s="28"/>
    </row>
    <row r="64" spans="1:23" ht="13.5" customHeight="1" x14ac:dyDescent="0.3">
      <c r="A64" s="35" t="s">
        <v>58</v>
      </c>
      <c r="B64" s="36" t="s">
        <v>828</v>
      </c>
      <c r="C64" s="30"/>
      <c r="D64" s="29"/>
      <c r="E64" s="29"/>
      <c r="F64" s="28"/>
      <c r="G64" s="29"/>
      <c r="H64" s="30"/>
      <c r="I64" s="31"/>
      <c r="J64" s="28"/>
      <c r="K64" s="28"/>
      <c r="L64" s="28"/>
      <c r="M64" s="28"/>
      <c r="N64" s="28"/>
      <c r="O64" s="28"/>
      <c r="P64" s="28"/>
      <c r="Q64" s="28"/>
      <c r="R64" s="28"/>
      <c r="S64" s="28"/>
      <c r="T64" s="28"/>
      <c r="U64" s="28"/>
      <c r="V64" s="28"/>
      <c r="W64" s="28"/>
    </row>
    <row r="65" spans="1:23" ht="13.5" customHeight="1" x14ac:dyDescent="0.3">
      <c r="A65" s="35" t="s">
        <v>59</v>
      </c>
      <c r="B65" s="36" t="s">
        <v>829</v>
      </c>
      <c r="C65" s="30"/>
      <c r="D65" s="29"/>
      <c r="E65" s="29"/>
      <c r="F65" s="28"/>
      <c r="G65" s="29"/>
      <c r="H65" s="30"/>
      <c r="I65" s="31"/>
      <c r="J65" s="28"/>
      <c r="K65" s="28"/>
      <c r="L65" s="28"/>
      <c r="M65" s="28"/>
      <c r="N65" s="28"/>
      <c r="O65" s="28"/>
      <c r="P65" s="28"/>
      <c r="Q65" s="28"/>
      <c r="R65" s="28"/>
      <c r="S65" s="28"/>
      <c r="T65" s="28"/>
      <c r="U65" s="28"/>
      <c r="V65" s="28"/>
      <c r="W65" s="28"/>
    </row>
    <row r="66" spans="1:23" ht="13.5" customHeight="1" x14ac:dyDescent="0.3">
      <c r="A66" s="35" t="s">
        <v>60</v>
      </c>
      <c r="B66" s="36" t="s">
        <v>830</v>
      </c>
      <c r="C66" s="30"/>
      <c r="D66" s="29"/>
      <c r="E66" s="29"/>
      <c r="F66" s="28"/>
      <c r="G66" s="29"/>
      <c r="H66" s="30"/>
      <c r="I66" s="31"/>
      <c r="J66" s="28"/>
      <c r="K66" s="28"/>
      <c r="L66" s="28"/>
      <c r="M66" s="28"/>
      <c r="N66" s="28"/>
      <c r="O66" s="28"/>
      <c r="P66" s="28"/>
      <c r="Q66" s="28"/>
      <c r="R66" s="28"/>
      <c r="S66" s="28"/>
      <c r="T66" s="28"/>
      <c r="U66" s="28"/>
      <c r="V66" s="28"/>
      <c r="W66" s="28"/>
    </row>
    <row r="67" spans="1:23" ht="13.5" customHeight="1" x14ac:dyDescent="0.3">
      <c r="A67" s="35" t="s">
        <v>879</v>
      </c>
      <c r="B67" s="34" t="s">
        <v>831</v>
      </c>
      <c r="C67" s="30"/>
      <c r="D67" s="29"/>
      <c r="E67" s="29"/>
      <c r="F67" s="28"/>
      <c r="G67" s="29"/>
      <c r="H67" s="30"/>
      <c r="I67" s="31"/>
      <c r="J67" s="28"/>
      <c r="K67" s="28"/>
      <c r="L67" s="28"/>
      <c r="M67" s="28"/>
      <c r="N67" s="28"/>
      <c r="O67" s="28"/>
      <c r="P67" s="28"/>
      <c r="Q67" s="28"/>
      <c r="R67" s="28"/>
      <c r="S67" s="28"/>
      <c r="T67" s="28"/>
      <c r="U67" s="28"/>
      <c r="V67" s="28"/>
      <c r="W67" s="28"/>
    </row>
    <row r="68" spans="1:23" ht="13.5" customHeight="1" x14ac:dyDescent="0.3">
      <c r="A68" s="35" t="s">
        <v>880</v>
      </c>
      <c r="B68" s="28" t="s">
        <v>832</v>
      </c>
      <c r="C68" s="30"/>
      <c r="D68" s="29"/>
      <c r="E68" s="29"/>
      <c r="F68" s="28"/>
      <c r="G68" s="29"/>
      <c r="H68" s="30"/>
      <c r="I68" s="31"/>
      <c r="J68" s="28"/>
      <c r="K68" s="28"/>
      <c r="L68" s="28"/>
      <c r="M68" s="28"/>
      <c r="N68" s="28"/>
      <c r="O68" s="28"/>
      <c r="P68" s="28"/>
      <c r="Q68" s="28"/>
      <c r="R68" s="28"/>
      <c r="S68" s="28"/>
      <c r="T68" s="28"/>
      <c r="U68" s="28"/>
      <c r="V68" s="28"/>
      <c r="W68" s="28"/>
    </row>
    <row r="69" spans="1:23" ht="13.5" customHeight="1" x14ac:dyDescent="0.3">
      <c r="A69" s="35" t="s">
        <v>881</v>
      </c>
      <c r="B69" s="28" t="s">
        <v>833</v>
      </c>
      <c r="C69" s="30"/>
      <c r="D69" s="29"/>
      <c r="E69" s="29"/>
      <c r="F69" s="28"/>
      <c r="G69" s="29"/>
      <c r="H69" s="30"/>
      <c r="I69" s="31"/>
      <c r="J69" s="28"/>
      <c r="K69" s="28"/>
      <c r="L69" s="28"/>
      <c r="M69" s="28"/>
      <c r="N69" s="28"/>
      <c r="O69" s="28"/>
      <c r="P69" s="28"/>
      <c r="Q69" s="28"/>
      <c r="R69" s="28"/>
      <c r="S69" s="28"/>
      <c r="T69" s="28"/>
      <c r="U69" s="28"/>
      <c r="V69" s="28"/>
      <c r="W69" s="28"/>
    </row>
    <row r="70" spans="1:23" ht="13.5" customHeight="1" x14ac:dyDescent="0.3">
      <c r="A70" s="35" t="s">
        <v>878</v>
      </c>
      <c r="B70" s="28" t="s">
        <v>834</v>
      </c>
      <c r="C70" s="30"/>
      <c r="D70" s="29"/>
      <c r="E70" s="29"/>
      <c r="F70" s="28"/>
      <c r="G70" s="29"/>
      <c r="H70" s="30"/>
      <c r="I70" s="31"/>
      <c r="J70" s="28"/>
      <c r="K70" s="28"/>
      <c r="L70" s="28"/>
      <c r="M70" s="28"/>
      <c r="N70" s="28"/>
      <c r="O70" s="28"/>
      <c r="P70" s="28"/>
      <c r="Q70" s="28"/>
      <c r="R70" s="28"/>
      <c r="S70" s="28"/>
      <c r="T70" s="28"/>
      <c r="U70" s="28"/>
      <c r="V70" s="28"/>
      <c r="W70" s="28"/>
    </row>
    <row r="71" spans="1:23" ht="13.5" customHeight="1" x14ac:dyDescent="0.3">
      <c r="A71" s="35" t="s">
        <v>857</v>
      </c>
      <c r="B71" s="28" t="s">
        <v>835</v>
      </c>
      <c r="C71" s="30"/>
      <c r="D71" s="29"/>
      <c r="E71" s="29"/>
      <c r="F71" s="28"/>
      <c r="G71" s="29"/>
      <c r="H71" s="30"/>
      <c r="I71" s="31"/>
      <c r="J71" s="28"/>
      <c r="K71" s="28"/>
      <c r="L71" s="28"/>
      <c r="M71" s="28"/>
      <c r="N71" s="28"/>
      <c r="O71" s="28"/>
      <c r="P71" s="28"/>
      <c r="Q71" s="28"/>
      <c r="R71" s="28"/>
      <c r="S71" s="28"/>
      <c r="T71" s="28"/>
      <c r="U71" s="28"/>
      <c r="V71" s="28"/>
      <c r="W71" s="28"/>
    </row>
    <row r="72" spans="1:23" ht="13.5" customHeight="1" x14ac:dyDescent="0.3">
      <c r="A72" s="35" t="s">
        <v>877</v>
      </c>
      <c r="B72" s="28" t="s">
        <v>882</v>
      </c>
      <c r="C72" s="30"/>
      <c r="D72" s="29"/>
      <c r="E72" s="29"/>
      <c r="F72" s="28"/>
      <c r="G72" s="29"/>
      <c r="H72" s="30"/>
      <c r="I72" s="31"/>
      <c r="J72" s="28"/>
      <c r="K72" s="28"/>
      <c r="L72" s="28"/>
      <c r="M72" s="28"/>
      <c r="N72" s="28"/>
      <c r="O72" s="28"/>
      <c r="P72" s="28"/>
      <c r="Q72" s="28"/>
      <c r="R72" s="28"/>
      <c r="S72" s="28"/>
      <c r="T72" s="28"/>
      <c r="U72" s="28"/>
      <c r="V72" s="28"/>
      <c r="W72" s="28"/>
    </row>
    <row r="73" spans="1:23" ht="13.5" customHeight="1" x14ac:dyDescent="0.3">
      <c r="A73" s="35" t="s">
        <v>858</v>
      </c>
      <c r="B73" s="28" t="s">
        <v>883</v>
      </c>
      <c r="C73" s="30"/>
      <c r="D73" s="29"/>
      <c r="E73" s="29"/>
      <c r="F73" s="28"/>
      <c r="G73" s="29"/>
      <c r="H73" s="30"/>
      <c r="I73" s="31"/>
      <c r="J73" s="28"/>
      <c r="K73" s="28"/>
      <c r="L73" s="28"/>
      <c r="M73" s="28"/>
      <c r="N73" s="28"/>
      <c r="O73" s="28"/>
      <c r="P73" s="28"/>
      <c r="Q73" s="28"/>
      <c r="R73" s="28"/>
      <c r="S73" s="28"/>
      <c r="T73" s="28"/>
      <c r="U73" s="28"/>
      <c r="V73" s="28"/>
      <c r="W73" s="28"/>
    </row>
    <row r="74" spans="1:23" ht="13.5" customHeight="1" x14ac:dyDescent="0.3">
      <c r="A74" s="35" t="s">
        <v>801</v>
      </c>
      <c r="B74" s="28" t="s">
        <v>884</v>
      </c>
      <c r="C74" s="30"/>
      <c r="D74" s="29"/>
      <c r="E74" s="29"/>
      <c r="F74" s="28"/>
      <c r="G74" s="29"/>
      <c r="H74" s="30"/>
      <c r="I74" s="31"/>
      <c r="J74" s="28"/>
      <c r="K74" s="28"/>
      <c r="L74" s="28"/>
      <c r="M74" s="28"/>
      <c r="N74" s="28"/>
      <c r="O74" s="28"/>
      <c r="P74" s="28"/>
      <c r="Q74" s="28"/>
      <c r="R74" s="28"/>
      <c r="S74" s="28"/>
      <c r="T74" s="28"/>
      <c r="U74" s="28"/>
      <c r="V74" s="28"/>
      <c r="W74" s="28"/>
    </row>
    <row r="75" spans="1:23" ht="13.5" customHeight="1" x14ac:dyDescent="0.3">
      <c r="A75" s="35" t="s">
        <v>802</v>
      </c>
      <c r="B75" s="28" t="s">
        <v>836</v>
      </c>
      <c r="C75" s="30"/>
      <c r="D75" s="29"/>
      <c r="E75" s="29"/>
      <c r="F75" s="28"/>
      <c r="G75" s="29"/>
      <c r="H75" s="30"/>
      <c r="I75" s="31"/>
      <c r="J75" s="28"/>
      <c r="K75" s="28"/>
      <c r="L75" s="28"/>
      <c r="M75" s="28"/>
      <c r="N75" s="28"/>
      <c r="O75" s="28"/>
      <c r="P75" s="28"/>
      <c r="Q75" s="28"/>
      <c r="R75" s="28"/>
      <c r="S75" s="28"/>
      <c r="T75" s="28"/>
      <c r="U75" s="28"/>
      <c r="V75" s="28"/>
      <c r="W75" s="28"/>
    </row>
    <row r="76" spans="1:23" ht="13.5" customHeight="1" x14ac:dyDescent="0.3">
      <c r="A76" s="35" t="s">
        <v>803</v>
      </c>
      <c r="B76" s="28" t="s">
        <v>837</v>
      </c>
      <c r="C76" s="30"/>
      <c r="D76" s="29"/>
      <c r="E76" s="29"/>
      <c r="F76" s="28"/>
      <c r="G76" s="29"/>
      <c r="H76" s="30"/>
      <c r="I76" s="31"/>
      <c r="J76" s="28"/>
      <c r="K76" s="28"/>
      <c r="L76" s="28"/>
      <c r="M76" s="28"/>
      <c r="N76" s="28"/>
      <c r="O76" s="28"/>
      <c r="P76" s="28"/>
      <c r="Q76" s="28"/>
      <c r="R76" s="28"/>
      <c r="S76" s="28"/>
      <c r="T76" s="28"/>
      <c r="U76" s="28"/>
      <c r="V76" s="28"/>
      <c r="W76" s="28"/>
    </row>
    <row r="77" spans="1:23" ht="13.5" customHeight="1" x14ac:dyDescent="0.3">
      <c r="A77" s="35" t="s">
        <v>804</v>
      </c>
      <c r="B77" s="28" t="s">
        <v>838</v>
      </c>
      <c r="C77" s="30"/>
      <c r="D77" s="29"/>
      <c r="E77" s="29"/>
      <c r="F77" s="28"/>
      <c r="G77" s="29"/>
      <c r="H77" s="30"/>
      <c r="I77" s="31"/>
      <c r="J77" s="28"/>
      <c r="K77" s="28"/>
      <c r="L77" s="28"/>
      <c r="M77" s="28"/>
      <c r="N77" s="28"/>
      <c r="O77" s="28"/>
      <c r="P77" s="28"/>
      <c r="Q77" s="28"/>
      <c r="R77" s="28"/>
      <c r="S77" s="28"/>
      <c r="T77" s="28"/>
      <c r="U77" s="28"/>
      <c r="V77" s="28"/>
      <c r="W77" s="28"/>
    </row>
    <row r="78" spans="1:23" ht="13.5" customHeight="1" x14ac:dyDescent="0.3">
      <c r="A78" s="35" t="s">
        <v>805</v>
      </c>
      <c r="B78" s="28" t="s">
        <v>839</v>
      </c>
      <c r="C78" s="30"/>
      <c r="D78" s="29"/>
      <c r="E78" s="29"/>
      <c r="F78" s="28"/>
      <c r="G78" s="29"/>
      <c r="H78" s="30"/>
      <c r="I78" s="31"/>
      <c r="J78" s="28"/>
      <c r="K78" s="28"/>
      <c r="L78" s="28"/>
      <c r="M78" s="28"/>
      <c r="N78" s="28"/>
      <c r="O78" s="28"/>
      <c r="P78" s="28"/>
      <c r="Q78" s="28"/>
      <c r="R78" s="28"/>
      <c r="S78" s="28"/>
      <c r="T78" s="28"/>
      <c r="U78" s="28"/>
      <c r="V78" s="28"/>
      <c r="W78" s="28"/>
    </row>
    <row r="79" spans="1:23" ht="13.5" customHeight="1" x14ac:dyDescent="0.3">
      <c r="A79" s="35" t="s">
        <v>806</v>
      </c>
      <c r="B79" s="28" t="s">
        <v>840</v>
      </c>
      <c r="C79" s="30"/>
      <c r="D79" s="29"/>
      <c r="E79" s="29"/>
      <c r="F79" s="28"/>
      <c r="G79" s="29"/>
      <c r="H79" s="30"/>
      <c r="I79" s="31"/>
      <c r="J79" s="28"/>
      <c r="K79" s="28"/>
      <c r="L79" s="28"/>
      <c r="M79" s="28"/>
      <c r="N79" s="28"/>
      <c r="O79" s="28"/>
      <c r="P79" s="28"/>
      <c r="Q79" s="28"/>
      <c r="R79" s="28"/>
      <c r="S79" s="28"/>
      <c r="T79" s="28"/>
      <c r="U79" s="28"/>
      <c r="V79" s="28"/>
      <c r="W79" s="28"/>
    </row>
    <row r="80" spans="1:23" ht="13.5" customHeight="1" x14ac:dyDescent="0.3">
      <c r="A80" s="35" t="s">
        <v>859</v>
      </c>
      <c r="B80" s="28" t="s">
        <v>841</v>
      </c>
      <c r="C80" s="30"/>
      <c r="D80" s="29"/>
      <c r="E80" s="29"/>
      <c r="F80" s="28"/>
      <c r="G80" s="29"/>
      <c r="H80" s="30"/>
      <c r="I80" s="31"/>
      <c r="J80" s="28"/>
      <c r="K80" s="28"/>
      <c r="L80" s="28"/>
      <c r="M80" s="28"/>
      <c r="N80" s="28"/>
      <c r="O80" s="28"/>
      <c r="P80" s="28"/>
      <c r="Q80" s="28"/>
      <c r="R80" s="28"/>
      <c r="S80" s="28"/>
      <c r="T80" s="28"/>
      <c r="U80" s="28"/>
      <c r="V80" s="28"/>
      <c r="W80" s="28"/>
    </row>
    <row r="81" spans="1:23" ht="13.5" customHeight="1" x14ac:dyDescent="0.3">
      <c r="A81" s="35" t="s">
        <v>860</v>
      </c>
      <c r="B81" s="28" t="s">
        <v>842</v>
      </c>
      <c r="C81" s="30"/>
      <c r="D81" s="29"/>
      <c r="E81" s="29"/>
      <c r="F81" s="28"/>
      <c r="G81" s="29"/>
      <c r="H81" s="30"/>
      <c r="I81" s="31"/>
      <c r="J81" s="28"/>
      <c r="K81" s="28"/>
      <c r="L81" s="28"/>
      <c r="M81" s="28"/>
      <c r="N81" s="28"/>
      <c r="O81" s="28"/>
      <c r="P81" s="28"/>
      <c r="Q81" s="28"/>
      <c r="R81" s="28"/>
      <c r="S81" s="28"/>
      <c r="T81" s="28"/>
      <c r="U81" s="28"/>
      <c r="V81" s="28"/>
      <c r="W81" s="28"/>
    </row>
    <row r="82" spans="1:23" ht="13.5" customHeight="1" x14ac:dyDescent="0.3">
      <c r="A82" s="35" t="s">
        <v>861</v>
      </c>
      <c r="B82" s="28" t="s">
        <v>843</v>
      </c>
      <c r="C82" s="30"/>
      <c r="D82" s="29"/>
      <c r="E82" s="29"/>
      <c r="F82" s="28"/>
      <c r="G82" s="29"/>
      <c r="H82" s="30"/>
      <c r="I82" s="31"/>
      <c r="J82" s="28"/>
      <c r="K82" s="28"/>
      <c r="L82" s="28"/>
      <c r="M82" s="28"/>
      <c r="N82" s="28"/>
      <c r="O82" s="28"/>
      <c r="P82" s="28"/>
      <c r="Q82" s="28"/>
      <c r="R82" s="28"/>
      <c r="S82" s="28"/>
      <c r="T82" s="28"/>
      <c r="U82" s="28"/>
      <c r="V82" s="28"/>
      <c r="W82" s="28"/>
    </row>
    <row r="83" spans="1:23" ht="13.5" customHeight="1" x14ac:dyDescent="0.3">
      <c r="A83" s="35" t="s">
        <v>862</v>
      </c>
      <c r="B83" s="28" t="s">
        <v>844</v>
      </c>
      <c r="C83" s="30"/>
      <c r="D83" s="29"/>
      <c r="E83" s="29"/>
      <c r="F83" s="28"/>
      <c r="G83" s="29"/>
      <c r="H83" s="30"/>
      <c r="I83" s="31"/>
      <c r="J83" s="28"/>
      <c r="K83" s="28"/>
      <c r="L83" s="28"/>
      <c r="M83" s="28"/>
      <c r="N83" s="28"/>
      <c r="O83" s="28"/>
      <c r="P83" s="28"/>
      <c r="Q83" s="28"/>
      <c r="R83" s="28"/>
      <c r="S83" s="28"/>
      <c r="T83" s="28"/>
      <c r="U83" s="28"/>
      <c r="V83" s="28"/>
      <c r="W83" s="28"/>
    </row>
    <row r="84" spans="1:23" ht="13.5" customHeight="1" x14ac:dyDescent="0.3">
      <c r="A84" s="35" t="s">
        <v>863</v>
      </c>
      <c r="B84" s="34" t="s">
        <v>845</v>
      </c>
      <c r="C84" s="30"/>
      <c r="D84" s="29"/>
      <c r="E84" s="29"/>
      <c r="F84" s="28"/>
      <c r="G84" s="29"/>
      <c r="H84" s="30"/>
      <c r="I84" s="31"/>
      <c r="J84" s="28"/>
      <c r="K84" s="28"/>
      <c r="L84" s="28"/>
      <c r="M84" s="28"/>
      <c r="N84" s="28"/>
      <c r="O84" s="28"/>
      <c r="P84" s="28"/>
      <c r="Q84" s="28"/>
      <c r="R84" s="28"/>
      <c r="S84" s="28"/>
      <c r="T84" s="28"/>
      <c r="U84" s="28"/>
      <c r="V84" s="28"/>
      <c r="W84" s="28"/>
    </row>
    <row r="85" spans="1:23" ht="13.5" customHeight="1" x14ac:dyDescent="0.3">
      <c r="A85" s="35" t="s">
        <v>864</v>
      </c>
      <c r="B85" s="34" t="s">
        <v>846</v>
      </c>
      <c r="C85" s="30"/>
      <c r="D85" s="29"/>
      <c r="E85" s="29"/>
      <c r="F85" s="28"/>
      <c r="G85" s="29"/>
      <c r="H85" s="30"/>
      <c r="I85" s="31"/>
      <c r="J85" s="28"/>
      <c r="K85" s="28"/>
      <c r="L85" s="28"/>
      <c r="M85" s="28"/>
      <c r="N85" s="28"/>
      <c r="O85" s="28"/>
      <c r="P85" s="28"/>
      <c r="Q85" s="28"/>
      <c r="R85" s="28"/>
      <c r="S85" s="28"/>
      <c r="T85" s="28"/>
      <c r="U85" s="28"/>
      <c r="V85" s="28"/>
      <c r="W85" s="28"/>
    </row>
    <row r="86" spans="1:23" ht="13.5" customHeight="1" x14ac:dyDescent="0.3">
      <c r="A86" s="35" t="s">
        <v>865</v>
      </c>
      <c r="B86" s="34" t="s">
        <v>847</v>
      </c>
      <c r="C86" s="30"/>
      <c r="D86" s="29"/>
      <c r="E86" s="29"/>
      <c r="F86" s="28"/>
      <c r="G86" s="29"/>
      <c r="H86" s="30"/>
      <c r="I86" s="31"/>
      <c r="J86" s="28"/>
      <c r="K86" s="28"/>
      <c r="L86" s="28"/>
      <c r="M86" s="28"/>
      <c r="N86" s="28"/>
      <c r="O86" s="28"/>
      <c r="P86" s="28"/>
      <c r="Q86" s="28"/>
      <c r="R86" s="28"/>
      <c r="S86" s="28"/>
      <c r="T86" s="28"/>
      <c r="U86" s="28"/>
      <c r="V86" s="28"/>
      <c r="W86" s="28"/>
    </row>
    <row r="87" spans="1:23" ht="13.5" customHeight="1" x14ac:dyDescent="0.3">
      <c r="A87" s="35" t="s">
        <v>866</v>
      </c>
      <c r="B87" s="34" t="s">
        <v>848</v>
      </c>
      <c r="C87" s="30"/>
      <c r="D87" s="29"/>
      <c r="E87" s="29"/>
      <c r="F87" s="28"/>
      <c r="G87" s="29"/>
      <c r="H87" s="30"/>
      <c r="I87" s="31"/>
      <c r="J87" s="28"/>
      <c r="K87" s="28"/>
      <c r="L87" s="28"/>
      <c r="M87" s="28"/>
      <c r="N87" s="28"/>
      <c r="O87" s="28"/>
      <c r="P87" s="28"/>
      <c r="Q87" s="28"/>
      <c r="R87" s="28"/>
      <c r="S87" s="28"/>
      <c r="T87" s="28"/>
      <c r="U87" s="28"/>
      <c r="V87" s="28"/>
      <c r="W87" s="28"/>
    </row>
    <row r="88" spans="1:23" ht="13.5" customHeight="1" x14ac:dyDescent="0.3">
      <c r="A88" s="35" t="s">
        <v>867</v>
      </c>
      <c r="B88" s="34" t="s">
        <v>849</v>
      </c>
      <c r="C88" s="30"/>
      <c r="D88" s="29"/>
      <c r="E88" s="29"/>
      <c r="F88" s="28"/>
      <c r="G88" s="29"/>
      <c r="H88" s="30"/>
      <c r="I88" s="31"/>
      <c r="J88" s="28"/>
      <c r="K88" s="28"/>
      <c r="L88" s="28"/>
      <c r="M88" s="28"/>
      <c r="N88" s="28"/>
      <c r="O88" s="28"/>
      <c r="P88" s="28"/>
      <c r="Q88" s="28"/>
      <c r="R88" s="28"/>
      <c r="S88" s="28"/>
      <c r="T88" s="28"/>
      <c r="U88" s="28"/>
      <c r="V88" s="28"/>
      <c r="W88" s="28"/>
    </row>
    <row r="89" spans="1:23" ht="13.5" customHeight="1" x14ac:dyDescent="0.3">
      <c r="A89" s="35" t="s">
        <v>868</v>
      </c>
      <c r="B89" s="34" t="s">
        <v>850</v>
      </c>
      <c r="C89" s="30"/>
      <c r="D89" s="29"/>
      <c r="E89" s="29"/>
      <c r="F89" s="28"/>
      <c r="G89" s="29"/>
      <c r="H89" s="30"/>
      <c r="I89" s="31"/>
      <c r="J89" s="28"/>
      <c r="K89" s="28"/>
      <c r="L89" s="28"/>
      <c r="M89" s="28"/>
      <c r="N89" s="28"/>
      <c r="O89" s="28"/>
      <c r="P89" s="28"/>
      <c r="Q89" s="28"/>
      <c r="R89" s="28"/>
      <c r="S89" s="28"/>
      <c r="T89" s="28"/>
      <c r="U89" s="28"/>
      <c r="V89" s="28"/>
      <c r="W89" s="28"/>
    </row>
    <row r="90" spans="1:23" ht="13.5" customHeight="1" x14ac:dyDescent="0.3">
      <c r="A90" s="27" t="s">
        <v>869</v>
      </c>
      <c r="B90" s="28" t="s">
        <v>851</v>
      </c>
      <c r="C90" s="30"/>
      <c r="D90" s="29"/>
      <c r="E90" s="29"/>
      <c r="F90" s="28"/>
      <c r="G90" s="29"/>
      <c r="H90" s="30"/>
      <c r="I90" s="31"/>
      <c r="J90" s="28"/>
      <c r="K90" s="28"/>
      <c r="L90" s="28"/>
      <c r="M90" s="28"/>
      <c r="N90" s="28"/>
      <c r="O90" s="28"/>
      <c r="P90" s="28"/>
      <c r="Q90" s="28"/>
      <c r="R90" s="28"/>
      <c r="S90" s="28"/>
      <c r="T90" s="28"/>
      <c r="U90" s="28"/>
      <c r="V90" s="28"/>
      <c r="W90" s="28"/>
    </row>
    <row r="91" spans="1:23" ht="13.5" customHeight="1" x14ac:dyDescent="0.3">
      <c r="A91" s="28"/>
      <c r="B91" s="28"/>
      <c r="C91" s="30"/>
      <c r="D91" s="29"/>
      <c r="E91" s="29"/>
      <c r="F91" s="28"/>
      <c r="G91" s="29"/>
      <c r="H91" s="30"/>
      <c r="I91" s="31"/>
      <c r="J91" s="28"/>
      <c r="K91" s="28"/>
      <c r="L91" s="28"/>
      <c r="M91" s="28"/>
      <c r="N91" s="28"/>
      <c r="O91" s="28"/>
      <c r="P91" s="28"/>
      <c r="Q91" s="28"/>
      <c r="R91" s="28"/>
      <c r="S91" s="28"/>
      <c r="T91" s="28"/>
      <c r="U91" s="28"/>
      <c r="V91" s="28"/>
      <c r="W91" s="28"/>
    </row>
    <row r="92" spans="1:23" ht="13.5" customHeight="1" x14ac:dyDescent="0.3">
      <c r="A92" s="28"/>
      <c r="B92" s="28"/>
      <c r="C92" s="30"/>
      <c r="D92" s="29"/>
      <c r="E92" s="29"/>
      <c r="F92" s="28"/>
      <c r="G92" s="29"/>
      <c r="H92" s="30"/>
      <c r="I92" s="31"/>
      <c r="J92" s="28"/>
      <c r="K92" s="28"/>
      <c r="L92" s="28"/>
      <c r="M92" s="28"/>
      <c r="N92" s="28"/>
      <c r="O92" s="28"/>
      <c r="P92" s="28"/>
      <c r="Q92" s="28"/>
      <c r="R92" s="28"/>
      <c r="S92" s="28"/>
      <c r="T92" s="28"/>
      <c r="U92" s="28"/>
      <c r="V92" s="28"/>
      <c r="W92" s="28"/>
    </row>
    <row r="93" spans="1:23" ht="13.5" customHeight="1" x14ac:dyDescent="0.3">
      <c r="A93" s="28"/>
      <c r="B93" s="28"/>
      <c r="C93" s="30"/>
      <c r="D93" s="29"/>
      <c r="E93" s="29"/>
      <c r="F93" s="28"/>
      <c r="G93" s="29"/>
      <c r="H93" s="30"/>
      <c r="I93" s="31"/>
      <c r="J93" s="28"/>
      <c r="K93" s="28"/>
      <c r="L93" s="28"/>
      <c r="M93" s="28"/>
      <c r="N93" s="28"/>
      <c r="O93" s="28"/>
      <c r="P93" s="28"/>
      <c r="Q93" s="28"/>
      <c r="R93" s="28"/>
      <c r="S93" s="28"/>
      <c r="T93" s="28"/>
      <c r="U93" s="28"/>
      <c r="V93" s="28"/>
      <c r="W93" s="28"/>
    </row>
    <row r="94" spans="1:23" ht="13.5" customHeight="1" x14ac:dyDescent="0.3">
      <c r="A94" s="28"/>
      <c r="B94" s="28"/>
      <c r="C94" s="30"/>
      <c r="D94" s="29"/>
      <c r="E94" s="29"/>
      <c r="F94" s="28"/>
      <c r="G94" s="29"/>
      <c r="H94" s="30"/>
      <c r="I94" s="31"/>
      <c r="J94" s="28"/>
      <c r="K94" s="28"/>
      <c r="L94" s="28"/>
      <c r="M94" s="28"/>
      <c r="N94" s="28"/>
      <c r="O94" s="28"/>
      <c r="P94" s="28"/>
      <c r="Q94" s="28"/>
      <c r="R94" s="28"/>
      <c r="S94" s="28"/>
      <c r="T94" s="28"/>
      <c r="U94" s="28"/>
      <c r="V94" s="28"/>
      <c r="W94" s="28"/>
    </row>
    <row r="95" spans="1:23" ht="13.5" customHeight="1" x14ac:dyDescent="0.3">
      <c r="A95" s="28"/>
      <c r="B95" s="28"/>
      <c r="C95" s="30"/>
      <c r="D95" s="29"/>
      <c r="E95" s="29"/>
      <c r="F95" s="28"/>
      <c r="G95" s="29"/>
      <c r="H95" s="30"/>
      <c r="I95" s="31"/>
      <c r="J95" s="28"/>
      <c r="K95" s="28"/>
      <c r="L95" s="28"/>
      <c r="M95" s="28"/>
      <c r="N95" s="28"/>
      <c r="O95" s="28"/>
      <c r="P95" s="28"/>
      <c r="Q95" s="28"/>
      <c r="R95" s="28"/>
      <c r="S95" s="28"/>
      <c r="T95" s="28"/>
      <c r="U95" s="28"/>
      <c r="V95" s="28"/>
      <c r="W95" s="28"/>
    </row>
    <row r="96" spans="1:23" ht="13.5" customHeight="1" x14ac:dyDescent="0.3">
      <c r="A96" s="28"/>
      <c r="B96" s="28"/>
      <c r="C96" s="30"/>
      <c r="D96" s="29"/>
      <c r="E96" s="29"/>
      <c r="F96" s="28"/>
      <c r="G96" s="29"/>
      <c r="H96" s="30"/>
      <c r="I96" s="31"/>
      <c r="J96" s="28"/>
      <c r="K96" s="28"/>
      <c r="L96" s="28"/>
      <c r="M96" s="28"/>
      <c r="N96" s="28"/>
      <c r="O96" s="28"/>
      <c r="P96" s="28"/>
      <c r="Q96" s="28"/>
      <c r="R96" s="28"/>
      <c r="S96" s="28"/>
      <c r="T96" s="28"/>
      <c r="U96" s="28"/>
      <c r="V96" s="28"/>
      <c r="W96" s="28"/>
    </row>
    <row r="97" spans="1:23" ht="13.5" customHeight="1" x14ac:dyDescent="0.3">
      <c r="A97" s="28"/>
      <c r="B97" s="28"/>
      <c r="C97" s="31"/>
      <c r="D97" s="29"/>
      <c r="E97" s="29"/>
      <c r="F97" s="28"/>
      <c r="G97" s="29"/>
      <c r="H97" s="30"/>
      <c r="I97" s="31"/>
      <c r="J97" s="28"/>
      <c r="K97" s="28"/>
      <c r="L97" s="28"/>
      <c r="M97" s="28"/>
      <c r="N97" s="28"/>
      <c r="O97" s="28"/>
      <c r="P97" s="28"/>
      <c r="Q97" s="28"/>
      <c r="R97" s="28"/>
      <c r="S97" s="28"/>
      <c r="T97" s="28"/>
      <c r="U97" s="28"/>
      <c r="V97" s="28"/>
      <c r="W97" s="28"/>
    </row>
    <row r="98" spans="1:23" ht="13.5" customHeight="1" x14ac:dyDescent="0.3">
      <c r="A98" s="28"/>
      <c r="B98" s="28"/>
      <c r="C98" s="31"/>
      <c r="D98" s="29"/>
      <c r="E98" s="29"/>
      <c r="F98" s="28"/>
      <c r="G98" s="29"/>
      <c r="H98" s="30"/>
      <c r="I98" s="31"/>
      <c r="J98" s="28"/>
      <c r="K98" s="28"/>
      <c r="L98" s="28"/>
      <c r="M98" s="28"/>
      <c r="N98" s="28"/>
      <c r="O98" s="28"/>
      <c r="P98" s="28"/>
      <c r="Q98" s="28"/>
      <c r="R98" s="28"/>
      <c r="S98" s="28"/>
      <c r="T98" s="28"/>
      <c r="U98" s="28"/>
      <c r="V98" s="28"/>
      <c r="W98" s="28"/>
    </row>
    <row r="99" spans="1:23" ht="13.5" customHeight="1" x14ac:dyDescent="0.3">
      <c r="A99" s="28"/>
      <c r="B99" s="28"/>
      <c r="C99" s="31"/>
      <c r="D99" s="29"/>
      <c r="E99" s="29"/>
      <c r="F99" s="28"/>
      <c r="G99" s="29"/>
      <c r="H99" s="30"/>
      <c r="I99" s="31"/>
      <c r="J99" s="28"/>
      <c r="K99" s="28"/>
      <c r="L99" s="28"/>
      <c r="M99" s="28"/>
      <c r="N99" s="28"/>
      <c r="O99" s="28"/>
      <c r="P99" s="28"/>
      <c r="Q99" s="28"/>
      <c r="R99" s="28"/>
      <c r="S99" s="28"/>
      <c r="T99" s="28"/>
      <c r="U99" s="28"/>
      <c r="V99" s="28"/>
      <c r="W99" s="28"/>
    </row>
    <row r="100" spans="1:23" ht="13.5" customHeight="1" x14ac:dyDescent="0.3">
      <c r="A100" s="28"/>
      <c r="B100" s="28"/>
      <c r="C100" s="31"/>
      <c r="D100" s="29"/>
      <c r="E100" s="29"/>
      <c r="F100" s="28"/>
      <c r="G100" s="29"/>
      <c r="H100" s="30"/>
      <c r="I100" s="31"/>
      <c r="J100" s="28"/>
      <c r="K100" s="28"/>
      <c r="L100" s="28"/>
      <c r="M100" s="28"/>
      <c r="N100" s="28"/>
      <c r="O100" s="28"/>
      <c r="P100" s="28"/>
      <c r="Q100" s="28"/>
      <c r="R100" s="28"/>
      <c r="S100" s="28"/>
      <c r="T100" s="28"/>
      <c r="U100" s="28"/>
      <c r="V100" s="28"/>
      <c r="W100" s="28"/>
    </row>
    <row r="101" spans="1:23" ht="13.5" customHeight="1" x14ac:dyDescent="0.3">
      <c r="A101" s="28"/>
      <c r="B101" s="28"/>
      <c r="C101" s="31"/>
      <c r="D101" s="29"/>
      <c r="E101" s="29"/>
      <c r="F101" s="28"/>
      <c r="G101" s="29"/>
      <c r="H101" s="30"/>
      <c r="I101" s="31"/>
      <c r="J101" s="28"/>
      <c r="K101" s="28"/>
      <c r="L101" s="28"/>
      <c r="M101" s="28"/>
      <c r="N101" s="28"/>
      <c r="O101" s="28"/>
      <c r="P101" s="28"/>
      <c r="Q101" s="28"/>
      <c r="R101" s="28"/>
      <c r="S101" s="28"/>
      <c r="T101" s="28"/>
      <c r="U101" s="28"/>
      <c r="V101" s="28"/>
      <c r="W101" s="28"/>
    </row>
    <row r="102" spans="1:23" ht="13.5" customHeight="1" x14ac:dyDescent="0.3">
      <c r="A102" s="28"/>
      <c r="B102" s="28"/>
      <c r="C102" s="31"/>
      <c r="D102" s="29"/>
      <c r="E102" s="29"/>
      <c r="F102" s="28"/>
      <c r="G102" s="29"/>
      <c r="H102" s="30"/>
      <c r="I102" s="31"/>
      <c r="J102" s="28"/>
      <c r="K102" s="28"/>
      <c r="L102" s="28"/>
      <c r="M102" s="28"/>
      <c r="N102" s="28"/>
      <c r="O102" s="28"/>
      <c r="P102" s="28"/>
      <c r="Q102" s="28"/>
      <c r="R102" s="28"/>
      <c r="S102" s="28"/>
      <c r="T102" s="28"/>
      <c r="U102" s="28"/>
      <c r="V102" s="28"/>
      <c r="W102" s="28"/>
    </row>
    <row r="103" spans="1:23" ht="13.5" customHeight="1" x14ac:dyDescent="0.3">
      <c r="A103" s="28"/>
      <c r="B103" s="28"/>
      <c r="C103" s="31"/>
      <c r="D103" s="29"/>
      <c r="E103" s="29"/>
      <c r="F103" s="28"/>
      <c r="G103" s="29"/>
      <c r="H103" s="30"/>
      <c r="I103" s="31"/>
      <c r="J103" s="28"/>
      <c r="K103" s="28"/>
      <c r="L103" s="28"/>
      <c r="M103" s="28"/>
      <c r="N103" s="28"/>
      <c r="O103" s="28"/>
      <c r="P103" s="28"/>
      <c r="Q103" s="28"/>
      <c r="R103" s="28"/>
      <c r="S103" s="28"/>
      <c r="T103" s="28"/>
      <c r="U103" s="28"/>
      <c r="V103" s="28"/>
      <c r="W103" s="28"/>
    </row>
    <row r="104" spans="1:23" ht="13.5" customHeight="1" x14ac:dyDescent="0.3">
      <c r="A104" s="28"/>
      <c r="B104" s="28"/>
      <c r="C104" s="31"/>
      <c r="D104" s="29"/>
      <c r="E104" s="29"/>
      <c r="F104" s="28"/>
      <c r="G104" s="29"/>
      <c r="H104" s="30"/>
      <c r="I104" s="31"/>
      <c r="J104" s="28"/>
      <c r="K104" s="28"/>
      <c r="L104" s="28"/>
      <c r="M104" s="28"/>
      <c r="N104" s="28"/>
      <c r="O104" s="28"/>
      <c r="P104" s="28"/>
      <c r="Q104" s="28"/>
      <c r="R104" s="28"/>
      <c r="S104" s="28"/>
      <c r="T104" s="28"/>
      <c r="U104" s="28"/>
      <c r="V104" s="28"/>
      <c r="W104" s="28"/>
    </row>
    <row r="105" spans="1:23" ht="13.5" customHeight="1" x14ac:dyDescent="0.3">
      <c r="A105" s="28"/>
      <c r="B105" s="28"/>
      <c r="C105" s="31"/>
      <c r="D105" s="29"/>
      <c r="E105" s="29"/>
      <c r="F105" s="28"/>
      <c r="G105" s="29"/>
      <c r="H105" s="30"/>
      <c r="I105" s="31"/>
      <c r="J105" s="28"/>
      <c r="K105" s="28"/>
      <c r="L105" s="28"/>
      <c r="M105" s="28"/>
      <c r="N105" s="28"/>
      <c r="O105" s="28"/>
      <c r="P105" s="28"/>
      <c r="Q105" s="28"/>
      <c r="R105" s="28"/>
      <c r="S105" s="28"/>
      <c r="T105" s="28"/>
      <c r="U105" s="28"/>
      <c r="V105" s="28"/>
      <c r="W105" s="28"/>
    </row>
    <row r="106" spans="1:23" ht="13.5" customHeight="1" x14ac:dyDescent="0.3">
      <c r="A106" s="28"/>
      <c r="B106" s="28"/>
      <c r="C106" s="31"/>
      <c r="D106" s="29"/>
      <c r="E106" s="29"/>
      <c r="F106" s="28"/>
      <c r="G106" s="29"/>
      <c r="H106" s="30"/>
      <c r="I106" s="31"/>
      <c r="J106" s="28"/>
      <c r="K106" s="28"/>
      <c r="L106" s="28"/>
      <c r="M106" s="28"/>
      <c r="N106" s="28"/>
      <c r="O106" s="28"/>
      <c r="P106" s="28"/>
      <c r="Q106" s="28"/>
      <c r="R106" s="28"/>
      <c r="S106" s="28"/>
      <c r="T106" s="28"/>
      <c r="U106" s="28"/>
      <c r="V106" s="28"/>
      <c r="W106" s="28"/>
    </row>
    <row r="107" spans="1:23" ht="13.5" customHeight="1" x14ac:dyDescent="0.3">
      <c r="A107" s="28"/>
      <c r="B107" s="28"/>
      <c r="C107" s="31"/>
      <c r="D107" s="29"/>
      <c r="E107" s="29"/>
      <c r="F107" s="28"/>
      <c r="G107" s="29"/>
      <c r="H107" s="30"/>
      <c r="I107" s="31"/>
      <c r="J107" s="28"/>
      <c r="K107" s="28"/>
      <c r="L107" s="28"/>
      <c r="M107" s="28"/>
      <c r="N107" s="28"/>
      <c r="O107" s="28"/>
      <c r="P107" s="28"/>
      <c r="Q107" s="28"/>
      <c r="R107" s="28"/>
      <c r="S107" s="28"/>
      <c r="T107" s="28"/>
      <c r="U107" s="28"/>
      <c r="V107" s="28"/>
      <c r="W107" s="28"/>
    </row>
    <row r="108" spans="1:23" ht="13.5" customHeight="1" x14ac:dyDescent="0.3">
      <c r="A108" s="28"/>
      <c r="B108" s="28"/>
      <c r="C108" s="31"/>
      <c r="D108" s="29"/>
      <c r="E108" s="29"/>
      <c r="F108" s="28"/>
      <c r="G108" s="29"/>
      <c r="H108" s="30"/>
      <c r="I108" s="31"/>
      <c r="J108" s="28"/>
      <c r="K108" s="28"/>
      <c r="L108" s="28"/>
      <c r="M108" s="28"/>
      <c r="N108" s="28"/>
      <c r="O108" s="28"/>
      <c r="P108" s="28"/>
      <c r="Q108" s="28"/>
      <c r="R108" s="28"/>
      <c r="S108" s="28"/>
      <c r="T108" s="28"/>
      <c r="U108" s="28"/>
      <c r="V108" s="28"/>
      <c r="W108" s="28"/>
    </row>
    <row r="109" spans="1:23" ht="13.5" customHeight="1" x14ac:dyDescent="0.3">
      <c r="A109" s="28"/>
      <c r="B109" s="28"/>
      <c r="C109" s="31"/>
      <c r="D109" s="29"/>
      <c r="E109" s="29"/>
      <c r="F109" s="28"/>
      <c r="G109" s="29"/>
      <c r="H109" s="30"/>
      <c r="I109" s="31"/>
      <c r="J109" s="28"/>
      <c r="K109" s="28"/>
      <c r="L109" s="28"/>
      <c r="M109" s="28"/>
      <c r="N109" s="28"/>
      <c r="O109" s="28"/>
      <c r="P109" s="28"/>
      <c r="Q109" s="28"/>
      <c r="R109" s="28"/>
      <c r="S109" s="28"/>
      <c r="T109" s="28"/>
      <c r="U109" s="28"/>
      <c r="V109" s="28"/>
      <c r="W109" s="28"/>
    </row>
    <row r="110" spans="1:23" ht="13.5" customHeight="1" x14ac:dyDescent="0.3">
      <c r="A110" s="28"/>
      <c r="B110" s="28"/>
      <c r="C110" s="31"/>
      <c r="D110" s="29"/>
      <c r="E110" s="29"/>
      <c r="F110" s="28"/>
      <c r="G110" s="29"/>
      <c r="H110" s="30"/>
      <c r="I110" s="31"/>
      <c r="J110" s="28"/>
      <c r="K110" s="28"/>
      <c r="L110" s="28"/>
      <c r="M110" s="28"/>
      <c r="N110" s="28"/>
      <c r="O110" s="28"/>
      <c r="P110" s="28"/>
      <c r="Q110" s="28"/>
      <c r="R110" s="28"/>
      <c r="S110" s="28"/>
      <c r="T110" s="28"/>
      <c r="U110" s="28"/>
      <c r="V110" s="28"/>
      <c r="W110" s="28"/>
    </row>
    <row r="111" spans="1:23" ht="13.5" customHeight="1" x14ac:dyDescent="0.3">
      <c r="A111" s="28"/>
      <c r="B111" s="28"/>
      <c r="C111" s="31"/>
      <c r="D111" s="29"/>
      <c r="E111" s="29"/>
      <c r="F111" s="28"/>
      <c r="G111" s="29"/>
      <c r="H111" s="30"/>
      <c r="I111" s="31"/>
      <c r="J111" s="28"/>
      <c r="K111" s="28"/>
      <c r="L111" s="28"/>
      <c r="M111" s="28"/>
      <c r="N111" s="28"/>
      <c r="O111" s="28"/>
      <c r="P111" s="28"/>
      <c r="Q111" s="28"/>
      <c r="R111" s="28"/>
      <c r="S111" s="28"/>
      <c r="T111" s="28"/>
      <c r="U111" s="28"/>
      <c r="V111" s="28"/>
      <c r="W111" s="28"/>
    </row>
    <row r="112" spans="1:23" ht="13.5" customHeight="1" x14ac:dyDescent="0.3">
      <c r="A112" s="28"/>
      <c r="B112" s="28"/>
      <c r="C112" s="31"/>
      <c r="D112" s="29"/>
      <c r="E112" s="29"/>
      <c r="F112" s="28"/>
      <c r="G112" s="29"/>
      <c r="H112" s="30"/>
      <c r="I112" s="31"/>
      <c r="J112" s="28"/>
      <c r="K112" s="28"/>
      <c r="L112" s="28"/>
      <c r="M112" s="28"/>
      <c r="N112" s="28"/>
      <c r="O112" s="28"/>
      <c r="P112" s="28"/>
      <c r="Q112" s="28"/>
      <c r="R112" s="28"/>
      <c r="S112" s="28"/>
      <c r="T112" s="28"/>
      <c r="U112" s="28"/>
      <c r="V112" s="28"/>
      <c r="W112" s="28"/>
    </row>
    <row r="113" spans="1:23" ht="13.5" customHeight="1" x14ac:dyDescent="0.3">
      <c r="A113" s="28"/>
      <c r="B113" s="28"/>
      <c r="C113" s="31"/>
      <c r="D113" s="29"/>
      <c r="E113" s="29"/>
      <c r="F113" s="28"/>
      <c r="G113" s="29"/>
      <c r="H113" s="30"/>
      <c r="I113" s="31"/>
      <c r="J113" s="28"/>
      <c r="K113" s="28"/>
      <c r="L113" s="28"/>
      <c r="M113" s="28"/>
      <c r="N113" s="28"/>
      <c r="O113" s="28"/>
      <c r="P113" s="28"/>
      <c r="Q113" s="28"/>
      <c r="R113" s="28"/>
      <c r="S113" s="28"/>
      <c r="T113" s="28"/>
      <c r="U113" s="28"/>
      <c r="V113" s="28"/>
      <c r="W113" s="28"/>
    </row>
    <row r="114" spans="1:23" ht="13.5" customHeight="1" x14ac:dyDescent="0.3">
      <c r="A114" s="28"/>
      <c r="B114" s="28"/>
      <c r="C114" s="31"/>
      <c r="D114" s="29"/>
      <c r="E114" s="29"/>
      <c r="F114" s="28"/>
      <c r="G114" s="29"/>
      <c r="H114" s="30"/>
      <c r="I114" s="31"/>
      <c r="J114" s="28"/>
      <c r="K114" s="28"/>
      <c r="L114" s="28"/>
      <c r="M114" s="28"/>
      <c r="N114" s="28"/>
      <c r="O114" s="28"/>
      <c r="P114" s="28"/>
      <c r="Q114" s="28"/>
      <c r="R114" s="28"/>
      <c r="S114" s="28"/>
      <c r="T114" s="28"/>
      <c r="U114" s="28"/>
      <c r="V114" s="28"/>
      <c r="W114" s="28"/>
    </row>
    <row r="115" spans="1:23" ht="13.5" customHeight="1" x14ac:dyDescent="0.3">
      <c r="A115" s="28"/>
      <c r="B115" s="28"/>
      <c r="C115" s="31"/>
      <c r="D115" s="29"/>
      <c r="E115" s="29"/>
      <c r="F115" s="28"/>
      <c r="G115" s="29"/>
      <c r="H115" s="30"/>
      <c r="I115" s="31"/>
      <c r="J115" s="28"/>
      <c r="K115" s="28"/>
      <c r="L115" s="28"/>
      <c r="M115" s="28"/>
      <c r="N115" s="28"/>
      <c r="O115" s="28"/>
      <c r="P115" s="28"/>
      <c r="Q115" s="28"/>
      <c r="R115" s="28"/>
      <c r="S115" s="28"/>
      <c r="T115" s="28"/>
      <c r="U115" s="28"/>
      <c r="V115" s="28"/>
      <c r="W115" s="28"/>
    </row>
    <row r="116" spans="1:23" ht="13.5" customHeight="1" x14ac:dyDescent="0.3">
      <c r="A116" s="28"/>
      <c r="B116" s="28"/>
      <c r="C116" s="31"/>
      <c r="D116" s="29"/>
      <c r="E116" s="29"/>
      <c r="F116" s="28"/>
      <c r="G116" s="29"/>
      <c r="H116" s="30"/>
      <c r="I116" s="31"/>
      <c r="J116" s="28"/>
      <c r="K116" s="28"/>
      <c r="L116" s="28"/>
      <c r="M116" s="28"/>
      <c r="N116" s="28"/>
      <c r="O116" s="28"/>
      <c r="P116" s="28"/>
      <c r="Q116" s="28"/>
      <c r="R116" s="28"/>
      <c r="S116" s="28"/>
      <c r="T116" s="28"/>
      <c r="U116" s="28"/>
      <c r="V116" s="28"/>
      <c r="W116" s="28"/>
    </row>
    <row r="117" spans="1:23" ht="13.5" customHeight="1" x14ac:dyDescent="0.3">
      <c r="A117" s="28"/>
      <c r="B117" s="28"/>
      <c r="C117" s="31"/>
      <c r="D117" s="29"/>
      <c r="E117" s="29"/>
      <c r="F117" s="28"/>
      <c r="G117" s="29"/>
      <c r="H117" s="30"/>
      <c r="I117" s="31"/>
      <c r="J117" s="28"/>
      <c r="K117" s="28"/>
      <c r="L117" s="28"/>
      <c r="M117" s="28"/>
      <c r="N117" s="28"/>
      <c r="O117" s="28"/>
      <c r="P117" s="28"/>
      <c r="Q117" s="28"/>
      <c r="R117" s="28"/>
      <c r="S117" s="28"/>
      <c r="T117" s="28"/>
      <c r="U117" s="28"/>
      <c r="V117" s="28"/>
      <c r="W117" s="28"/>
    </row>
    <row r="118" spans="1:23" ht="13.5" customHeight="1" x14ac:dyDescent="0.3">
      <c r="A118" s="28"/>
      <c r="B118" s="28"/>
      <c r="C118" s="31"/>
      <c r="D118" s="29"/>
      <c r="E118" s="29"/>
      <c r="F118" s="28"/>
      <c r="G118" s="29"/>
      <c r="H118" s="30"/>
      <c r="I118" s="31"/>
      <c r="J118" s="28"/>
      <c r="K118" s="28"/>
      <c r="L118" s="28"/>
      <c r="M118" s="28"/>
      <c r="N118" s="28"/>
      <c r="O118" s="28"/>
      <c r="P118" s="28"/>
      <c r="Q118" s="28"/>
      <c r="R118" s="28"/>
      <c r="S118" s="28"/>
      <c r="T118" s="28"/>
      <c r="U118" s="28"/>
      <c r="V118" s="28"/>
      <c r="W118" s="28"/>
    </row>
    <row r="119" spans="1:23" ht="13.5" customHeight="1" x14ac:dyDescent="0.3">
      <c r="A119" s="28"/>
      <c r="B119" s="28"/>
      <c r="C119" s="31"/>
      <c r="D119" s="29"/>
      <c r="E119" s="29"/>
      <c r="F119" s="28"/>
      <c r="G119" s="29"/>
      <c r="H119" s="30"/>
      <c r="I119" s="31"/>
      <c r="J119" s="28"/>
      <c r="K119" s="28"/>
      <c r="L119" s="28"/>
      <c r="M119" s="28"/>
      <c r="N119" s="28"/>
      <c r="O119" s="28"/>
      <c r="P119" s="28"/>
      <c r="Q119" s="28"/>
      <c r="R119" s="28"/>
      <c r="S119" s="28"/>
      <c r="T119" s="28"/>
      <c r="U119" s="28"/>
      <c r="V119" s="28"/>
      <c r="W119" s="28"/>
    </row>
    <row r="120" spans="1:23" ht="13.5" customHeight="1" x14ac:dyDescent="0.3">
      <c r="A120" s="28"/>
      <c r="B120" s="28"/>
      <c r="C120" s="31"/>
      <c r="D120" s="29"/>
      <c r="E120" s="29"/>
      <c r="F120" s="28"/>
      <c r="G120" s="29"/>
      <c r="H120" s="30"/>
      <c r="I120" s="31"/>
      <c r="J120" s="28"/>
      <c r="K120" s="28"/>
      <c r="L120" s="28"/>
      <c r="M120" s="28"/>
      <c r="N120" s="28"/>
      <c r="O120" s="28"/>
      <c r="P120" s="28"/>
      <c r="Q120" s="28"/>
      <c r="R120" s="28"/>
      <c r="S120" s="28"/>
      <c r="T120" s="28"/>
      <c r="U120" s="28"/>
      <c r="V120" s="28"/>
      <c r="W120" s="28"/>
    </row>
    <row r="121" spans="1:23" ht="13.5" customHeight="1" x14ac:dyDescent="0.3">
      <c r="A121" s="28"/>
      <c r="B121" s="28"/>
      <c r="C121" s="31"/>
      <c r="D121" s="29"/>
      <c r="E121" s="29"/>
      <c r="F121" s="28"/>
      <c r="G121" s="29"/>
      <c r="H121" s="30"/>
      <c r="I121" s="31"/>
      <c r="J121" s="28"/>
      <c r="K121" s="28"/>
      <c r="L121" s="28"/>
      <c r="M121" s="28"/>
      <c r="N121" s="28"/>
      <c r="O121" s="28"/>
      <c r="P121" s="28"/>
      <c r="Q121" s="28"/>
      <c r="R121" s="28"/>
      <c r="S121" s="28"/>
      <c r="T121" s="28"/>
      <c r="U121" s="28"/>
      <c r="V121" s="28"/>
      <c r="W121" s="28"/>
    </row>
    <row r="122" spans="1:23" ht="13.5" customHeight="1" x14ac:dyDescent="0.3">
      <c r="A122" s="28"/>
      <c r="B122" s="28"/>
      <c r="C122" s="31"/>
      <c r="D122" s="29"/>
      <c r="E122" s="29"/>
      <c r="F122" s="28"/>
      <c r="G122" s="29"/>
      <c r="H122" s="30"/>
      <c r="I122" s="31"/>
      <c r="J122" s="28"/>
      <c r="K122" s="28"/>
      <c r="L122" s="28"/>
      <c r="M122" s="28"/>
      <c r="N122" s="28"/>
      <c r="O122" s="28"/>
      <c r="P122" s="28"/>
      <c r="Q122" s="28"/>
      <c r="R122" s="28"/>
      <c r="S122" s="28"/>
      <c r="T122" s="28"/>
      <c r="U122" s="28"/>
      <c r="V122" s="28"/>
      <c r="W122" s="28"/>
    </row>
    <row r="123" spans="1:23" ht="13.5" customHeight="1" x14ac:dyDescent="0.3">
      <c r="A123" s="28"/>
      <c r="B123" s="28"/>
      <c r="C123" s="31"/>
      <c r="D123" s="29"/>
      <c r="E123" s="29"/>
      <c r="F123" s="28"/>
      <c r="G123" s="29"/>
      <c r="H123" s="30"/>
      <c r="I123" s="31"/>
      <c r="J123" s="28"/>
      <c r="K123" s="28"/>
      <c r="L123" s="28"/>
      <c r="M123" s="28"/>
      <c r="N123" s="28"/>
      <c r="O123" s="28"/>
      <c r="P123" s="28"/>
      <c r="Q123" s="28"/>
      <c r="R123" s="28"/>
      <c r="S123" s="28"/>
      <c r="T123" s="28"/>
      <c r="U123" s="28"/>
      <c r="V123" s="28"/>
      <c r="W123" s="28"/>
    </row>
    <row r="124" spans="1:23" ht="13.5" customHeight="1" x14ac:dyDescent="0.3">
      <c r="A124" s="28"/>
      <c r="B124" s="28"/>
      <c r="C124" s="31"/>
      <c r="D124" s="29"/>
      <c r="E124" s="29"/>
      <c r="F124" s="28"/>
      <c r="G124" s="29"/>
      <c r="H124" s="30"/>
      <c r="I124" s="31"/>
      <c r="J124" s="28"/>
      <c r="K124" s="28"/>
      <c r="L124" s="28"/>
      <c r="M124" s="28"/>
      <c r="N124" s="28"/>
      <c r="O124" s="28"/>
      <c r="P124" s="28"/>
      <c r="Q124" s="28"/>
      <c r="R124" s="28"/>
      <c r="S124" s="28"/>
      <c r="T124" s="28"/>
      <c r="U124" s="28"/>
      <c r="V124" s="28"/>
      <c r="W124" s="28"/>
    </row>
    <row r="125" spans="1:23" ht="13.5" customHeight="1" x14ac:dyDescent="0.3">
      <c r="A125" s="28"/>
      <c r="B125" s="28"/>
      <c r="C125" s="31"/>
      <c r="D125" s="29"/>
      <c r="E125" s="29"/>
      <c r="F125" s="28"/>
      <c r="G125" s="29"/>
      <c r="H125" s="30"/>
      <c r="I125" s="31"/>
      <c r="J125" s="28"/>
      <c r="K125" s="28"/>
      <c r="L125" s="28"/>
      <c r="M125" s="28"/>
      <c r="N125" s="28"/>
      <c r="O125" s="28"/>
      <c r="P125" s="28"/>
      <c r="Q125" s="28"/>
      <c r="R125" s="28"/>
      <c r="S125" s="28"/>
      <c r="T125" s="28"/>
      <c r="U125" s="28"/>
      <c r="V125" s="28"/>
      <c r="W125" s="28"/>
    </row>
    <row r="126" spans="1:23" ht="13.5" customHeight="1" x14ac:dyDescent="0.3">
      <c r="A126" s="28"/>
      <c r="B126" s="28"/>
      <c r="C126" s="31"/>
      <c r="D126" s="29"/>
      <c r="E126" s="29"/>
      <c r="F126" s="28"/>
      <c r="G126" s="29"/>
      <c r="H126" s="30"/>
      <c r="I126" s="31"/>
      <c r="J126" s="28"/>
      <c r="K126" s="28"/>
      <c r="L126" s="28"/>
      <c r="M126" s="28"/>
      <c r="N126" s="28"/>
      <c r="O126" s="28"/>
      <c r="P126" s="28"/>
      <c r="Q126" s="28"/>
      <c r="R126" s="28"/>
      <c r="S126" s="28"/>
      <c r="T126" s="28"/>
      <c r="U126" s="28"/>
      <c r="V126" s="28"/>
      <c r="W126" s="28"/>
    </row>
    <row r="127" spans="1:23" ht="13.5" customHeight="1" x14ac:dyDescent="0.3">
      <c r="A127" s="28"/>
      <c r="B127" s="28"/>
      <c r="C127" s="31"/>
      <c r="D127" s="29"/>
      <c r="E127" s="29"/>
      <c r="F127" s="28"/>
      <c r="G127" s="29"/>
      <c r="H127" s="30"/>
      <c r="I127" s="31"/>
      <c r="J127" s="28"/>
      <c r="K127" s="28"/>
      <c r="L127" s="28"/>
      <c r="M127" s="28"/>
      <c r="N127" s="28"/>
      <c r="O127" s="28"/>
      <c r="P127" s="28"/>
      <c r="Q127" s="28"/>
      <c r="R127" s="28"/>
      <c r="S127" s="28"/>
      <c r="T127" s="28"/>
      <c r="U127" s="28"/>
      <c r="V127" s="28"/>
      <c r="W127" s="28"/>
    </row>
    <row r="128" spans="1:23" ht="13.5" customHeight="1" x14ac:dyDescent="0.3">
      <c r="A128" s="28"/>
      <c r="B128" s="28"/>
      <c r="C128" s="31"/>
      <c r="D128" s="29"/>
      <c r="E128" s="29"/>
      <c r="F128" s="28"/>
      <c r="G128" s="29"/>
      <c r="H128" s="30"/>
      <c r="I128" s="31"/>
      <c r="J128" s="28"/>
      <c r="K128" s="28"/>
      <c r="L128" s="28"/>
      <c r="M128" s="28"/>
      <c r="N128" s="28"/>
      <c r="O128" s="28"/>
      <c r="P128" s="28"/>
      <c r="Q128" s="28"/>
      <c r="R128" s="28"/>
      <c r="S128" s="28"/>
      <c r="T128" s="28"/>
      <c r="U128" s="28"/>
      <c r="V128" s="28"/>
      <c r="W128" s="28"/>
    </row>
    <row r="129" spans="1:23" ht="13.5" customHeight="1" x14ac:dyDescent="0.3">
      <c r="A129" s="28"/>
      <c r="B129" s="28"/>
      <c r="C129" s="31"/>
      <c r="D129" s="29"/>
      <c r="E129" s="29"/>
      <c r="F129" s="28"/>
      <c r="G129" s="29"/>
      <c r="H129" s="30"/>
      <c r="I129" s="31"/>
      <c r="J129" s="28"/>
      <c r="K129" s="28"/>
      <c r="L129" s="28"/>
      <c r="M129" s="28"/>
      <c r="N129" s="28"/>
      <c r="O129" s="28"/>
      <c r="P129" s="28"/>
      <c r="Q129" s="28"/>
      <c r="R129" s="28"/>
      <c r="S129" s="28"/>
      <c r="T129" s="28"/>
      <c r="U129" s="28"/>
      <c r="V129" s="28"/>
      <c r="W129" s="28"/>
    </row>
    <row r="130" spans="1:23" ht="13.5" customHeight="1" x14ac:dyDescent="0.3">
      <c r="A130" s="28"/>
      <c r="B130" s="28"/>
      <c r="C130" s="31"/>
      <c r="D130" s="29"/>
      <c r="E130" s="29"/>
      <c r="F130" s="28"/>
      <c r="G130" s="29"/>
      <c r="H130" s="30"/>
      <c r="I130" s="31"/>
      <c r="J130" s="28"/>
      <c r="K130" s="28"/>
      <c r="L130" s="28"/>
      <c r="M130" s="28"/>
      <c r="N130" s="28"/>
      <c r="O130" s="28"/>
      <c r="P130" s="28"/>
      <c r="Q130" s="28"/>
      <c r="R130" s="28"/>
      <c r="S130" s="28"/>
      <c r="T130" s="28"/>
      <c r="U130" s="28"/>
      <c r="V130" s="28"/>
      <c r="W130" s="28"/>
    </row>
    <row r="131" spans="1:23" ht="13.5" customHeight="1" x14ac:dyDescent="0.3">
      <c r="A131" s="28"/>
      <c r="B131" s="28"/>
      <c r="C131" s="31"/>
      <c r="D131" s="29"/>
      <c r="E131" s="29"/>
      <c r="F131" s="28"/>
      <c r="G131" s="29"/>
      <c r="H131" s="30"/>
      <c r="I131" s="31"/>
      <c r="J131" s="28"/>
      <c r="K131" s="28"/>
      <c r="L131" s="28"/>
      <c r="M131" s="28"/>
      <c r="N131" s="28"/>
      <c r="O131" s="28"/>
      <c r="P131" s="28"/>
      <c r="Q131" s="28"/>
      <c r="R131" s="28"/>
      <c r="S131" s="28"/>
      <c r="T131" s="28"/>
      <c r="U131" s="28"/>
      <c r="V131" s="28"/>
      <c r="W131" s="28"/>
    </row>
    <row r="132" spans="1:23" ht="13.5" customHeight="1" x14ac:dyDescent="0.3">
      <c r="A132" s="28"/>
      <c r="B132" s="28"/>
      <c r="C132" s="31"/>
      <c r="D132" s="29"/>
      <c r="E132" s="29"/>
      <c r="F132" s="28"/>
      <c r="G132" s="29"/>
      <c r="H132" s="30"/>
      <c r="I132" s="31"/>
      <c r="J132" s="28"/>
      <c r="K132" s="28"/>
      <c r="L132" s="28"/>
      <c r="M132" s="28"/>
      <c r="N132" s="28"/>
      <c r="O132" s="28"/>
      <c r="P132" s="28"/>
      <c r="Q132" s="28"/>
      <c r="R132" s="28"/>
      <c r="S132" s="28"/>
      <c r="T132" s="28"/>
      <c r="U132" s="28"/>
      <c r="V132" s="28"/>
      <c r="W132" s="28"/>
    </row>
    <row r="133" spans="1:23" ht="13.5" customHeight="1" x14ac:dyDescent="0.3">
      <c r="A133" s="28"/>
      <c r="B133" s="28"/>
      <c r="C133" s="31"/>
      <c r="D133" s="29"/>
      <c r="E133" s="29"/>
      <c r="F133" s="28"/>
      <c r="G133" s="29"/>
      <c r="H133" s="30"/>
      <c r="I133" s="31"/>
      <c r="J133" s="28"/>
      <c r="K133" s="28"/>
      <c r="L133" s="28"/>
      <c r="M133" s="28"/>
      <c r="N133" s="28"/>
      <c r="O133" s="28"/>
      <c r="P133" s="28"/>
      <c r="Q133" s="28"/>
      <c r="R133" s="28"/>
      <c r="S133" s="28"/>
      <c r="T133" s="28"/>
      <c r="U133" s="28"/>
      <c r="V133" s="28"/>
      <c r="W133" s="28"/>
    </row>
    <row r="134" spans="1:23" ht="13.5" customHeight="1" x14ac:dyDescent="0.3">
      <c r="A134" s="28"/>
      <c r="B134" s="28"/>
      <c r="C134" s="31"/>
      <c r="D134" s="29"/>
      <c r="E134" s="29"/>
      <c r="F134" s="28"/>
      <c r="G134" s="29"/>
      <c r="H134" s="30"/>
      <c r="I134" s="31"/>
      <c r="J134" s="28"/>
      <c r="K134" s="28"/>
      <c r="L134" s="28"/>
      <c r="M134" s="28"/>
      <c r="N134" s="28"/>
      <c r="O134" s="28"/>
      <c r="P134" s="28"/>
      <c r="Q134" s="28"/>
      <c r="R134" s="28"/>
      <c r="S134" s="28"/>
      <c r="T134" s="28"/>
      <c r="U134" s="28"/>
      <c r="V134" s="28"/>
      <c r="W134" s="28"/>
    </row>
    <row r="135" spans="1:23" ht="13.5" customHeight="1" x14ac:dyDescent="0.3">
      <c r="A135" s="28"/>
      <c r="B135" s="28"/>
      <c r="C135" s="31"/>
      <c r="D135" s="29"/>
      <c r="E135" s="29"/>
      <c r="F135" s="28"/>
      <c r="G135" s="29"/>
      <c r="H135" s="30"/>
      <c r="I135" s="31"/>
      <c r="J135" s="28"/>
      <c r="K135" s="28"/>
      <c r="L135" s="28"/>
      <c r="M135" s="28"/>
      <c r="N135" s="28"/>
      <c r="O135" s="28"/>
      <c r="P135" s="28"/>
      <c r="Q135" s="28"/>
      <c r="R135" s="28"/>
      <c r="S135" s="28"/>
      <c r="T135" s="28"/>
      <c r="U135" s="28"/>
      <c r="V135" s="28"/>
      <c r="W135" s="28"/>
    </row>
    <row r="136" spans="1:23" ht="13.5" customHeight="1" x14ac:dyDescent="0.3">
      <c r="A136" s="28"/>
      <c r="B136" s="28"/>
      <c r="C136" s="31"/>
      <c r="D136" s="29"/>
      <c r="E136" s="29"/>
      <c r="F136" s="28"/>
      <c r="G136" s="29"/>
      <c r="H136" s="30"/>
      <c r="I136" s="31"/>
      <c r="J136" s="28"/>
      <c r="K136" s="28"/>
      <c r="L136" s="28"/>
      <c r="M136" s="28"/>
      <c r="N136" s="28"/>
      <c r="O136" s="28"/>
      <c r="P136" s="28"/>
      <c r="Q136" s="28"/>
      <c r="R136" s="28"/>
      <c r="S136" s="28"/>
      <c r="T136" s="28"/>
      <c r="U136" s="28"/>
      <c r="V136" s="28"/>
      <c r="W136" s="28"/>
    </row>
    <row r="137" spans="1:23" ht="13.5" customHeight="1" x14ac:dyDescent="0.3">
      <c r="A137" s="28"/>
      <c r="B137" s="28"/>
      <c r="C137" s="31"/>
      <c r="D137" s="29"/>
      <c r="E137" s="29"/>
      <c r="F137" s="28"/>
      <c r="G137" s="29"/>
      <c r="H137" s="30"/>
      <c r="I137" s="31"/>
      <c r="J137" s="28"/>
      <c r="K137" s="28"/>
      <c r="L137" s="28"/>
      <c r="M137" s="28"/>
      <c r="N137" s="28"/>
      <c r="O137" s="28"/>
      <c r="P137" s="28"/>
      <c r="Q137" s="28"/>
      <c r="R137" s="28"/>
      <c r="S137" s="28"/>
      <c r="T137" s="28"/>
      <c r="U137" s="28"/>
      <c r="V137" s="28"/>
      <c r="W137" s="28"/>
    </row>
    <row r="138" spans="1:23" ht="13.5" customHeight="1" x14ac:dyDescent="0.3">
      <c r="A138" s="28"/>
      <c r="B138" s="28"/>
      <c r="C138" s="31"/>
      <c r="D138" s="29"/>
      <c r="E138" s="29"/>
      <c r="F138" s="28"/>
      <c r="G138" s="29"/>
      <c r="H138" s="30"/>
      <c r="I138" s="31"/>
      <c r="J138" s="28"/>
      <c r="K138" s="28"/>
      <c r="L138" s="28"/>
      <c r="M138" s="28"/>
      <c r="N138" s="28"/>
      <c r="O138" s="28"/>
      <c r="P138" s="28"/>
      <c r="Q138" s="28"/>
      <c r="R138" s="28"/>
      <c r="S138" s="28"/>
      <c r="T138" s="28"/>
      <c r="U138" s="28"/>
      <c r="V138" s="28"/>
      <c r="W138" s="28"/>
    </row>
    <row r="139" spans="1:23" ht="13.5" customHeight="1" x14ac:dyDescent="0.3">
      <c r="A139" s="28"/>
      <c r="B139" s="28"/>
      <c r="C139" s="31"/>
      <c r="D139" s="29"/>
      <c r="E139" s="29"/>
      <c r="F139" s="28"/>
      <c r="G139" s="29"/>
      <c r="H139" s="30"/>
      <c r="I139" s="31"/>
      <c r="J139" s="28"/>
      <c r="K139" s="28"/>
      <c r="L139" s="28"/>
      <c r="M139" s="28"/>
      <c r="N139" s="28"/>
      <c r="O139" s="28"/>
      <c r="P139" s="28"/>
      <c r="Q139" s="28"/>
      <c r="R139" s="28"/>
      <c r="S139" s="28"/>
      <c r="T139" s="28"/>
      <c r="U139" s="28"/>
      <c r="V139" s="28"/>
      <c r="W139" s="28"/>
    </row>
    <row r="140" spans="1:23" ht="13.5" customHeight="1" x14ac:dyDescent="0.3">
      <c r="A140" s="28"/>
      <c r="B140" s="28"/>
      <c r="C140" s="31"/>
      <c r="D140" s="29"/>
      <c r="E140" s="29"/>
      <c r="F140" s="28"/>
      <c r="G140" s="29"/>
      <c r="H140" s="30"/>
      <c r="I140" s="31"/>
      <c r="J140" s="28"/>
      <c r="K140" s="28"/>
      <c r="L140" s="28"/>
      <c r="M140" s="28"/>
      <c r="N140" s="28"/>
      <c r="O140" s="28"/>
      <c r="P140" s="28"/>
      <c r="Q140" s="28"/>
      <c r="R140" s="28"/>
      <c r="S140" s="28"/>
      <c r="T140" s="28"/>
      <c r="U140" s="28"/>
      <c r="V140" s="28"/>
      <c r="W140" s="28"/>
    </row>
    <row r="141" spans="1:23" ht="13.5" customHeight="1" x14ac:dyDescent="0.3">
      <c r="A141" s="28"/>
      <c r="B141" s="28"/>
      <c r="C141" s="31"/>
      <c r="D141" s="29"/>
      <c r="E141" s="29"/>
      <c r="F141" s="28"/>
      <c r="G141" s="29"/>
      <c r="H141" s="30"/>
      <c r="I141" s="31"/>
      <c r="J141" s="28"/>
      <c r="K141" s="28"/>
      <c r="L141" s="28"/>
      <c r="M141" s="28"/>
      <c r="N141" s="28"/>
      <c r="O141" s="28"/>
      <c r="P141" s="28"/>
      <c r="Q141" s="28"/>
      <c r="R141" s="28"/>
      <c r="S141" s="28"/>
      <c r="T141" s="28"/>
      <c r="U141" s="28"/>
      <c r="V141" s="28"/>
      <c r="W141" s="28"/>
    </row>
    <row r="142" spans="1:23" ht="13.5" customHeight="1" x14ac:dyDescent="0.3">
      <c r="A142" s="28"/>
      <c r="B142" s="28"/>
      <c r="C142" s="31"/>
      <c r="D142" s="29"/>
      <c r="E142" s="29"/>
      <c r="F142" s="28"/>
      <c r="G142" s="29"/>
      <c r="H142" s="30"/>
      <c r="I142" s="31"/>
      <c r="J142" s="28"/>
      <c r="K142" s="28"/>
      <c r="L142" s="28"/>
      <c r="M142" s="28"/>
      <c r="N142" s="28"/>
      <c r="O142" s="28"/>
      <c r="P142" s="28"/>
      <c r="Q142" s="28"/>
      <c r="R142" s="28"/>
      <c r="S142" s="28"/>
      <c r="T142" s="28"/>
      <c r="U142" s="28"/>
      <c r="V142" s="28"/>
      <c r="W142" s="28"/>
    </row>
    <row r="143" spans="1:23" ht="13.5" customHeight="1" x14ac:dyDescent="0.3">
      <c r="A143" s="28"/>
      <c r="B143" s="28"/>
      <c r="C143" s="31"/>
      <c r="D143" s="29"/>
      <c r="E143" s="29"/>
      <c r="F143" s="28"/>
      <c r="G143" s="29"/>
      <c r="H143" s="30"/>
      <c r="I143" s="31"/>
      <c r="J143" s="28"/>
      <c r="K143" s="28"/>
      <c r="L143" s="28"/>
      <c r="M143" s="28"/>
      <c r="N143" s="28"/>
      <c r="O143" s="28"/>
      <c r="P143" s="28"/>
      <c r="Q143" s="28"/>
      <c r="R143" s="28"/>
      <c r="S143" s="28"/>
      <c r="T143" s="28"/>
      <c r="U143" s="28"/>
      <c r="V143" s="28"/>
      <c r="W143" s="28"/>
    </row>
    <row r="144" spans="1:23" ht="13.5" customHeight="1" x14ac:dyDescent="0.3">
      <c r="A144" s="28"/>
      <c r="B144" s="28"/>
      <c r="C144" s="31"/>
      <c r="D144" s="29"/>
      <c r="E144" s="29"/>
      <c r="F144" s="28"/>
      <c r="G144" s="29"/>
      <c r="H144" s="30"/>
      <c r="I144" s="31"/>
      <c r="J144" s="28"/>
      <c r="K144" s="28"/>
      <c r="L144" s="28"/>
      <c r="M144" s="28"/>
      <c r="N144" s="28"/>
      <c r="O144" s="28"/>
      <c r="P144" s="28"/>
      <c r="Q144" s="28"/>
      <c r="R144" s="28"/>
      <c r="S144" s="28"/>
      <c r="T144" s="28"/>
      <c r="U144" s="28"/>
      <c r="V144" s="28"/>
      <c r="W144" s="28"/>
    </row>
    <row r="145" spans="1:23" ht="13.5" customHeight="1" x14ac:dyDescent="0.3">
      <c r="A145" s="28"/>
      <c r="B145" s="28"/>
      <c r="C145" s="31"/>
      <c r="D145" s="29"/>
      <c r="E145" s="29"/>
      <c r="F145" s="28"/>
      <c r="G145" s="29"/>
      <c r="H145" s="30"/>
      <c r="I145" s="31"/>
      <c r="J145" s="28"/>
      <c r="K145" s="28"/>
      <c r="L145" s="28"/>
      <c r="M145" s="28"/>
      <c r="N145" s="28"/>
      <c r="O145" s="28"/>
      <c r="P145" s="28"/>
      <c r="Q145" s="28"/>
      <c r="R145" s="28"/>
      <c r="S145" s="28"/>
      <c r="T145" s="28"/>
      <c r="U145" s="28"/>
      <c r="V145" s="28"/>
      <c r="W145" s="28"/>
    </row>
    <row r="146" spans="1:23" ht="13.5" customHeight="1" x14ac:dyDescent="0.3">
      <c r="A146" s="28"/>
      <c r="B146" s="28"/>
      <c r="C146" s="31"/>
      <c r="D146" s="29"/>
      <c r="E146" s="29"/>
      <c r="F146" s="28"/>
      <c r="G146" s="29"/>
      <c r="H146" s="30"/>
      <c r="I146" s="31"/>
      <c r="J146" s="28"/>
      <c r="K146" s="28"/>
      <c r="L146" s="28"/>
      <c r="M146" s="28"/>
      <c r="N146" s="28"/>
      <c r="O146" s="28"/>
      <c r="P146" s="28"/>
      <c r="Q146" s="28"/>
      <c r="R146" s="28"/>
      <c r="S146" s="28"/>
      <c r="T146" s="28"/>
      <c r="U146" s="28"/>
      <c r="V146" s="28"/>
      <c r="W146" s="28"/>
    </row>
    <row r="147" spans="1:23" ht="13.5" customHeight="1" x14ac:dyDescent="0.3">
      <c r="A147" s="28"/>
      <c r="B147" s="28"/>
      <c r="C147" s="31"/>
      <c r="D147" s="29"/>
      <c r="E147" s="29"/>
      <c r="F147" s="28"/>
      <c r="G147" s="29"/>
      <c r="H147" s="30"/>
      <c r="I147" s="31"/>
      <c r="J147" s="28"/>
      <c r="K147" s="28"/>
      <c r="L147" s="28"/>
      <c r="M147" s="28"/>
      <c r="N147" s="28"/>
      <c r="O147" s="28"/>
      <c r="P147" s="28"/>
      <c r="Q147" s="28"/>
      <c r="R147" s="28"/>
      <c r="S147" s="28"/>
      <c r="T147" s="28"/>
      <c r="U147" s="28"/>
      <c r="V147" s="28"/>
      <c r="W147" s="28"/>
    </row>
    <row r="148" spans="1:23" ht="13.5" customHeight="1" x14ac:dyDescent="0.3">
      <c r="A148" s="28"/>
      <c r="B148" s="28"/>
      <c r="C148" s="31"/>
      <c r="D148" s="29"/>
      <c r="E148" s="29"/>
      <c r="F148" s="28"/>
      <c r="G148" s="29"/>
      <c r="H148" s="30"/>
      <c r="I148" s="31"/>
      <c r="J148" s="28"/>
      <c r="K148" s="28"/>
      <c r="L148" s="28"/>
      <c r="M148" s="28"/>
      <c r="N148" s="28"/>
      <c r="O148" s="28"/>
      <c r="P148" s="28"/>
      <c r="Q148" s="28"/>
      <c r="R148" s="28"/>
      <c r="S148" s="28"/>
      <c r="T148" s="28"/>
      <c r="U148" s="28"/>
      <c r="V148" s="28"/>
      <c r="W148" s="28"/>
    </row>
    <row r="149" spans="1:23" ht="13.5" customHeight="1" x14ac:dyDescent="0.3">
      <c r="A149" s="28"/>
      <c r="B149" s="28"/>
      <c r="C149" s="31"/>
      <c r="D149" s="29"/>
      <c r="E149" s="29"/>
      <c r="F149" s="28"/>
      <c r="G149" s="29"/>
      <c r="H149" s="30"/>
      <c r="I149" s="31"/>
      <c r="J149" s="28"/>
      <c r="K149" s="28"/>
      <c r="L149" s="28"/>
      <c r="M149" s="28"/>
      <c r="N149" s="28"/>
      <c r="O149" s="28"/>
      <c r="P149" s="28"/>
      <c r="Q149" s="28"/>
      <c r="R149" s="28"/>
      <c r="S149" s="28"/>
      <c r="T149" s="28"/>
      <c r="U149" s="28"/>
      <c r="V149" s="28"/>
      <c r="W149" s="28"/>
    </row>
    <row r="150" spans="1:23" ht="13.5" customHeight="1" x14ac:dyDescent="0.3">
      <c r="A150" s="28"/>
      <c r="B150" s="28"/>
      <c r="C150" s="31"/>
      <c r="D150" s="29"/>
      <c r="E150" s="29"/>
      <c r="F150" s="28"/>
      <c r="G150" s="29"/>
      <c r="H150" s="30"/>
      <c r="I150" s="31"/>
      <c r="J150" s="28"/>
      <c r="K150" s="28"/>
      <c r="L150" s="28"/>
      <c r="M150" s="28"/>
      <c r="N150" s="28"/>
      <c r="O150" s="28"/>
      <c r="P150" s="28"/>
      <c r="Q150" s="28"/>
      <c r="R150" s="28"/>
      <c r="S150" s="28"/>
      <c r="T150" s="28"/>
      <c r="U150" s="28"/>
      <c r="V150" s="28"/>
      <c r="W150" s="28"/>
    </row>
    <row r="151" spans="1:23" ht="13.5" customHeight="1" x14ac:dyDescent="0.3">
      <c r="A151" s="28"/>
      <c r="B151" s="28"/>
      <c r="C151" s="31"/>
      <c r="D151" s="29"/>
      <c r="E151" s="29"/>
      <c r="F151" s="28"/>
      <c r="G151" s="29"/>
      <c r="H151" s="30"/>
      <c r="I151" s="31"/>
      <c r="J151" s="28"/>
      <c r="K151" s="28"/>
      <c r="L151" s="28"/>
      <c r="M151" s="28"/>
      <c r="N151" s="28"/>
      <c r="O151" s="28"/>
      <c r="P151" s="28"/>
      <c r="Q151" s="28"/>
      <c r="R151" s="28"/>
      <c r="S151" s="28"/>
      <c r="T151" s="28"/>
      <c r="U151" s="28"/>
      <c r="V151" s="28"/>
      <c r="W151" s="28"/>
    </row>
    <row r="152" spans="1:23" ht="13.5" customHeight="1" x14ac:dyDescent="0.3">
      <c r="A152" s="28"/>
      <c r="B152" s="28"/>
      <c r="C152" s="31"/>
      <c r="D152" s="29"/>
      <c r="E152" s="29"/>
      <c r="F152" s="28"/>
      <c r="G152" s="29"/>
      <c r="H152" s="30"/>
      <c r="I152" s="31"/>
      <c r="J152" s="28"/>
      <c r="K152" s="28"/>
      <c r="L152" s="28"/>
      <c r="M152" s="28"/>
      <c r="N152" s="28"/>
      <c r="O152" s="28"/>
      <c r="P152" s="28"/>
      <c r="Q152" s="28"/>
      <c r="R152" s="28"/>
      <c r="S152" s="28"/>
      <c r="T152" s="28"/>
      <c r="U152" s="28"/>
      <c r="V152" s="28"/>
      <c r="W152" s="28"/>
    </row>
    <row r="153" spans="1:23" ht="13.5" customHeight="1" x14ac:dyDescent="0.3">
      <c r="A153" s="28"/>
      <c r="B153" s="28"/>
      <c r="C153" s="31"/>
      <c r="D153" s="29"/>
      <c r="E153" s="29"/>
      <c r="F153" s="28"/>
      <c r="G153" s="29"/>
      <c r="H153" s="30"/>
      <c r="I153" s="31"/>
      <c r="J153" s="28"/>
      <c r="K153" s="28"/>
      <c r="L153" s="28"/>
      <c r="M153" s="28"/>
      <c r="N153" s="28"/>
      <c r="O153" s="28"/>
      <c r="P153" s="28"/>
      <c r="Q153" s="28"/>
      <c r="R153" s="28"/>
      <c r="S153" s="28"/>
      <c r="T153" s="28"/>
      <c r="U153" s="28"/>
      <c r="V153" s="28"/>
      <c r="W153" s="28"/>
    </row>
    <row r="154" spans="1:23" ht="13.5" customHeight="1" x14ac:dyDescent="0.3">
      <c r="A154" s="28"/>
      <c r="B154" s="28"/>
      <c r="C154" s="31"/>
      <c r="D154" s="29"/>
      <c r="E154" s="29"/>
      <c r="F154" s="28"/>
      <c r="G154" s="29"/>
      <c r="H154" s="30"/>
      <c r="I154" s="31"/>
      <c r="J154" s="28"/>
      <c r="K154" s="28"/>
      <c r="L154" s="28"/>
      <c r="M154" s="28"/>
      <c r="N154" s="28"/>
      <c r="O154" s="28"/>
      <c r="P154" s="28"/>
      <c r="Q154" s="28"/>
      <c r="R154" s="28"/>
      <c r="S154" s="28"/>
      <c r="T154" s="28"/>
      <c r="U154" s="28"/>
      <c r="V154" s="28"/>
      <c r="W154" s="28"/>
    </row>
    <row r="155" spans="1:23" ht="13.5" customHeight="1" x14ac:dyDescent="0.3">
      <c r="A155" s="28"/>
      <c r="B155" s="28"/>
      <c r="C155" s="31"/>
      <c r="D155" s="29"/>
      <c r="E155" s="29"/>
      <c r="F155" s="28"/>
      <c r="G155" s="29"/>
      <c r="H155" s="30"/>
      <c r="I155" s="31"/>
      <c r="J155" s="28"/>
      <c r="K155" s="28"/>
      <c r="L155" s="28"/>
      <c r="M155" s="28"/>
      <c r="N155" s="28"/>
      <c r="O155" s="28"/>
      <c r="P155" s="28"/>
      <c r="Q155" s="28"/>
      <c r="R155" s="28"/>
      <c r="S155" s="28"/>
      <c r="T155" s="28"/>
      <c r="U155" s="28"/>
      <c r="V155" s="28"/>
      <c r="W155" s="28"/>
    </row>
    <row r="156" spans="1:23" ht="13.5" customHeight="1" x14ac:dyDescent="0.3">
      <c r="A156" s="28"/>
      <c r="B156" s="28"/>
      <c r="C156" s="31"/>
      <c r="D156" s="29"/>
      <c r="E156" s="29"/>
      <c r="F156" s="28"/>
      <c r="G156" s="29"/>
      <c r="H156" s="30"/>
      <c r="I156" s="31"/>
      <c r="J156" s="28"/>
      <c r="K156" s="28"/>
      <c r="L156" s="28"/>
      <c r="M156" s="28"/>
      <c r="N156" s="28"/>
      <c r="O156" s="28"/>
      <c r="P156" s="28"/>
      <c r="Q156" s="28"/>
      <c r="R156" s="28"/>
      <c r="S156" s="28"/>
      <c r="T156" s="28"/>
      <c r="U156" s="28"/>
      <c r="V156" s="28"/>
      <c r="W156" s="28"/>
    </row>
    <row r="157" spans="1:23" ht="13.5" customHeight="1" x14ac:dyDescent="0.3">
      <c r="A157" s="28"/>
      <c r="B157" s="28"/>
      <c r="C157" s="31"/>
      <c r="D157" s="29"/>
      <c r="E157" s="29"/>
      <c r="F157" s="28"/>
      <c r="G157" s="29"/>
      <c r="H157" s="30"/>
      <c r="I157" s="31"/>
      <c r="J157" s="28"/>
      <c r="K157" s="28"/>
      <c r="L157" s="28"/>
      <c r="M157" s="28"/>
      <c r="N157" s="28"/>
      <c r="O157" s="28"/>
      <c r="P157" s="28"/>
      <c r="Q157" s="28"/>
      <c r="R157" s="28"/>
      <c r="S157" s="28"/>
      <c r="T157" s="28"/>
      <c r="U157" s="28"/>
      <c r="V157" s="28"/>
      <c r="W157" s="28"/>
    </row>
    <row r="158" spans="1:23" ht="13.5" customHeight="1" x14ac:dyDescent="0.3">
      <c r="A158" s="28"/>
      <c r="B158" s="28"/>
      <c r="C158" s="31"/>
      <c r="D158" s="29"/>
      <c r="E158" s="29"/>
      <c r="F158" s="28"/>
      <c r="G158" s="29"/>
      <c r="H158" s="30"/>
      <c r="I158" s="31"/>
      <c r="J158" s="28"/>
      <c r="K158" s="28"/>
      <c r="L158" s="28"/>
      <c r="M158" s="28"/>
      <c r="N158" s="28"/>
      <c r="O158" s="28"/>
      <c r="P158" s="28"/>
      <c r="Q158" s="28"/>
      <c r="R158" s="28"/>
      <c r="S158" s="28"/>
      <c r="T158" s="28"/>
      <c r="U158" s="28"/>
      <c r="V158" s="28"/>
      <c r="W158" s="28"/>
    </row>
    <row r="159" spans="1:23" ht="13.5" customHeight="1" x14ac:dyDescent="0.3">
      <c r="A159" s="28"/>
      <c r="B159" s="28"/>
      <c r="C159" s="31"/>
      <c r="D159" s="29"/>
      <c r="E159" s="29"/>
      <c r="F159" s="28"/>
      <c r="G159" s="29"/>
      <c r="H159" s="30"/>
      <c r="I159" s="31"/>
      <c r="J159" s="28"/>
      <c r="K159" s="28"/>
      <c r="L159" s="28"/>
      <c r="M159" s="28"/>
      <c r="N159" s="28"/>
      <c r="O159" s="28"/>
      <c r="P159" s="28"/>
      <c r="Q159" s="28"/>
      <c r="R159" s="28"/>
      <c r="S159" s="28"/>
      <c r="T159" s="28"/>
      <c r="U159" s="28"/>
      <c r="V159" s="28"/>
      <c r="W159" s="28"/>
    </row>
    <row r="160" spans="1:23" ht="13.5" customHeight="1" x14ac:dyDescent="0.3">
      <c r="A160" s="28"/>
      <c r="B160" s="28"/>
      <c r="C160" s="31"/>
      <c r="D160" s="29"/>
      <c r="E160" s="29"/>
      <c r="F160" s="28"/>
      <c r="G160" s="29"/>
      <c r="H160" s="30"/>
      <c r="I160" s="31"/>
      <c r="J160" s="28"/>
      <c r="K160" s="28"/>
      <c r="L160" s="28"/>
      <c r="M160" s="28"/>
      <c r="N160" s="28"/>
      <c r="O160" s="28"/>
      <c r="P160" s="28"/>
      <c r="Q160" s="28"/>
      <c r="R160" s="28"/>
      <c r="S160" s="28"/>
      <c r="T160" s="28"/>
      <c r="U160" s="28"/>
      <c r="V160" s="28"/>
      <c r="W160" s="28"/>
    </row>
    <row r="161" spans="1:23" ht="13.5" customHeight="1" x14ac:dyDescent="0.3">
      <c r="A161" s="28"/>
      <c r="B161" s="28"/>
      <c r="C161" s="31"/>
      <c r="D161" s="29"/>
      <c r="E161" s="29"/>
      <c r="F161" s="28"/>
      <c r="G161" s="29"/>
      <c r="H161" s="30"/>
      <c r="I161" s="31"/>
      <c r="J161" s="28"/>
      <c r="K161" s="28"/>
      <c r="L161" s="28"/>
      <c r="M161" s="28"/>
      <c r="N161" s="28"/>
      <c r="O161" s="28"/>
      <c r="P161" s="28"/>
      <c r="Q161" s="28"/>
      <c r="R161" s="28"/>
      <c r="S161" s="28"/>
      <c r="T161" s="28"/>
      <c r="U161" s="28"/>
      <c r="V161" s="28"/>
      <c r="W161" s="28"/>
    </row>
    <row r="162" spans="1:23" ht="13.5" customHeight="1" x14ac:dyDescent="0.3">
      <c r="A162" s="28"/>
      <c r="B162" s="28"/>
      <c r="C162" s="31"/>
      <c r="D162" s="29"/>
      <c r="E162" s="29"/>
      <c r="F162" s="28"/>
      <c r="G162" s="29"/>
      <c r="H162" s="30"/>
      <c r="I162" s="31"/>
      <c r="J162" s="28"/>
      <c r="K162" s="28"/>
      <c r="L162" s="28"/>
      <c r="M162" s="28"/>
      <c r="N162" s="28"/>
      <c r="O162" s="28"/>
      <c r="P162" s="28"/>
      <c r="Q162" s="28"/>
      <c r="R162" s="28"/>
      <c r="S162" s="28"/>
      <c r="T162" s="28"/>
      <c r="U162" s="28"/>
      <c r="V162" s="28"/>
      <c r="W162" s="28"/>
    </row>
    <row r="163" spans="1:23" ht="13.5" customHeight="1" x14ac:dyDescent="0.3">
      <c r="A163" s="28"/>
      <c r="B163" s="28"/>
      <c r="C163" s="31"/>
      <c r="D163" s="29"/>
      <c r="E163" s="29"/>
      <c r="F163" s="28"/>
      <c r="G163" s="29"/>
      <c r="H163" s="30"/>
      <c r="I163" s="31"/>
      <c r="J163" s="28"/>
      <c r="K163" s="28"/>
      <c r="L163" s="28"/>
      <c r="M163" s="28"/>
      <c r="N163" s="28"/>
      <c r="O163" s="28"/>
      <c r="P163" s="28"/>
      <c r="Q163" s="28"/>
      <c r="R163" s="28"/>
      <c r="S163" s="28"/>
      <c r="T163" s="28"/>
      <c r="U163" s="28"/>
      <c r="V163" s="28"/>
      <c r="W163" s="28"/>
    </row>
    <row r="164" spans="1:23" ht="13.5" customHeight="1" x14ac:dyDescent="0.3">
      <c r="A164" s="28"/>
      <c r="B164" s="28"/>
      <c r="C164" s="31"/>
      <c r="D164" s="29"/>
      <c r="E164" s="29"/>
      <c r="F164" s="28"/>
      <c r="G164" s="29"/>
      <c r="H164" s="30"/>
      <c r="I164" s="31"/>
      <c r="J164" s="28"/>
      <c r="K164" s="28"/>
      <c r="L164" s="28"/>
      <c r="M164" s="28"/>
      <c r="N164" s="28"/>
      <c r="O164" s="28"/>
      <c r="P164" s="28"/>
      <c r="Q164" s="28"/>
      <c r="R164" s="28"/>
      <c r="S164" s="28"/>
      <c r="T164" s="28"/>
      <c r="U164" s="28"/>
      <c r="V164" s="28"/>
      <c r="W164" s="28"/>
    </row>
    <row r="165" spans="1:23" ht="13.5" customHeight="1" x14ac:dyDescent="0.3">
      <c r="A165" s="28"/>
      <c r="B165" s="28"/>
      <c r="C165" s="31"/>
      <c r="D165" s="29"/>
      <c r="E165" s="29"/>
      <c r="F165" s="28"/>
      <c r="G165" s="29"/>
      <c r="H165" s="30"/>
      <c r="I165" s="31"/>
      <c r="J165" s="28"/>
      <c r="K165" s="28"/>
      <c r="L165" s="28"/>
      <c r="M165" s="28"/>
      <c r="N165" s="28"/>
      <c r="O165" s="28"/>
      <c r="P165" s="28"/>
      <c r="Q165" s="28"/>
      <c r="R165" s="28"/>
      <c r="S165" s="28"/>
      <c r="T165" s="28"/>
      <c r="U165" s="28"/>
      <c r="V165" s="28"/>
      <c r="W165" s="28"/>
    </row>
    <row r="166" spans="1:23" ht="13.5" customHeight="1" x14ac:dyDescent="0.3">
      <c r="A166" s="28"/>
      <c r="B166" s="28"/>
      <c r="C166" s="31"/>
      <c r="D166" s="29"/>
      <c r="E166" s="29"/>
      <c r="F166" s="28"/>
      <c r="G166" s="29"/>
      <c r="H166" s="30"/>
      <c r="I166" s="31"/>
      <c r="J166" s="28"/>
      <c r="K166" s="28"/>
      <c r="L166" s="28"/>
      <c r="M166" s="28"/>
      <c r="N166" s="28"/>
      <c r="O166" s="28"/>
      <c r="P166" s="28"/>
      <c r="Q166" s="28"/>
      <c r="R166" s="28"/>
      <c r="S166" s="28"/>
      <c r="T166" s="28"/>
      <c r="U166" s="28"/>
      <c r="V166" s="28"/>
      <c r="W166" s="28"/>
    </row>
    <row r="167" spans="1:23" ht="13.5" customHeight="1" x14ac:dyDescent="0.3">
      <c r="A167" s="28"/>
      <c r="B167" s="28"/>
      <c r="C167" s="31"/>
      <c r="D167" s="29"/>
      <c r="E167" s="29"/>
      <c r="F167" s="28"/>
      <c r="G167" s="29"/>
      <c r="H167" s="30"/>
      <c r="I167" s="31"/>
      <c r="J167" s="28"/>
      <c r="K167" s="28"/>
      <c r="L167" s="28"/>
      <c r="M167" s="28"/>
      <c r="N167" s="28"/>
      <c r="O167" s="28"/>
      <c r="P167" s="28"/>
      <c r="Q167" s="28"/>
      <c r="R167" s="28"/>
      <c r="S167" s="28"/>
      <c r="T167" s="28"/>
      <c r="U167" s="28"/>
      <c r="V167" s="28"/>
      <c r="W167" s="28"/>
    </row>
    <row r="168" spans="1:23" ht="13.5" customHeight="1" x14ac:dyDescent="0.3">
      <c r="A168" s="28"/>
      <c r="B168" s="28"/>
      <c r="C168" s="31"/>
      <c r="D168" s="29"/>
      <c r="E168" s="29"/>
      <c r="F168" s="28"/>
      <c r="G168" s="29"/>
      <c r="H168" s="30"/>
      <c r="I168" s="31"/>
      <c r="J168" s="28"/>
      <c r="K168" s="28"/>
      <c r="L168" s="28"/>
      <c r="M168" s="28"/>
      <c r="N168" s="28"/>
      <c r="O168" s="28"/>
      <c r="P168" s="28"/>
      <c r="Q168" s="28"/>
      <c r="R168" s="28"/>
      <c r="S168" s="28"/>
      <c r="T168" s="28"/>
      <c r="U168" s="28"/>
      <c r="V168" s="28"/>
      <c r="W168" s="28"/>
    </row>
    <row r="169" spans="1:23" ht="13.5" customHeight="1" x14ac:dyDescent="0.3">
      <c r="A169" s="28"/>
      <c r="B169" s="28"/>
      <c r="C169" s="31"/>
      <c r="D169" s="29"/>
      <c r="E169" s="29"/>
      <c r="F169" s="28"/>
      <c r="G169" s="29"/>
      <c r="H169" s="30"/>
      <c r="I169" s="31"/>
      <c r="J169" s="28"/>
      <c r="K169" s="28"/>
      <c r="L169" s="28"/>
      <c r="M169" s="28"/>
      <c r="N169" s="28"/>
      <c r="O169" s="28"/>
      <c r="P169" s="28"/>
      <c r="Q169" s="28"/>
      <c r="R169" s="28"/>
      <c r="S169" s="28"/>
      <c r="T169" s="28"/>
      <c r="U169" s="28"/>
      <c r="V169" s="28"/>
      <c r="W169" s="28"/>
    </row>
    <row r="170" spans="1:23" ht="13.5" customHeight="1" x14ac:dyDescent="0.3">
      <c r="A170" s="28"/>
      <c r="B170" s="28"/>
      <c r="C170" s="31"/>
      <c r="D170" s="29"/>
      <c r="E170" s="29"/>
      <c r="F170" s="28"/>
      <c r="G170" s="29"/>
      <c r="H170" s="30"/>
      <c r="I170" s="31"/>
      <c r="J170" s="28"/>
      <c r="K170" s="28"/>
      <c r="L170" s="28"/>
      <c r="M170" s="28"/>
      <c r="N170" s="28"/>
      <c r="O170" s="28"/>
      <c r="P170" s="28"/>
      <c r="Q170" s="28"/>
      <c r="R170" s="28"/>
      <c r="S170" s="28"/>
      <c r="T170" s="28"/>
      <c r="U170" s="28"/>
      <c r="V170" s="28"/>
      <c r="W170" s="28"/>
    </row>
    <row r="171" spans="1:23" ht="13.5" customHeight="1" x14ac:dyDescent="0.3">
      <c r="A171" s="28"/>
      <c r="B171" s="28"/>
      <c r="C171" s="31"/>
      <c r="D171" s="29"/>
      <c r="E171" s="29"/>
      <c r="F171" s="28"/>
      <c r="G171" s="29"/>
      <c r="H171" s="30"/>
      <c r="I171" s="31"/>
      <c r="J171" s="28"/>
      <c r="K171" s="28"/>
      <c r="L171" s="28"/>
      <c r="M171" s="28"/>
      <c r="N171" s="28"/>
      <c r="O171" s="28"/>
      <c r="P171" s="28"/>
      <c r="Q171" s="28"/>
      <c r="R171" s="28"/>
      <c r="S171" s="28"/>
      <c r="T171" s="28"/>
      <c r="U171" s="28"/>
      <c r="V171" s="28"/>
      <c r="W171" s="28"/>
    </row>
    <row r="172" spans="1:23" ht="13.5" customHeight="1" x14ac:dyDescent="0.3">
      <c r="A172" s="28"/>
      <c r="B172" s="28"/>
      <c r="C172" s="31"/>
      <c r="D172" s="29"/>
      <c r="E172" s="29"/>
      <c r="F172" s="28"/>
      <c r="G172" s="29"/>
      <c r="H172" s="30"/>
      <c r="I172" s="31"/>
      <c r="J172" s="28"/>
      <c r="K172" s="28"/>
      <c r="L172" s="28"/>
      <c r="M172" s="28"/>
      <c r="N172" s="28"/>
      <c r="O172" s="28"/>
      <c r="P172" s="28"/>
      <c r="Q172" s="28"/>
      <c r="R172" s="28"/>
      <c r="S172" s="28"/>
      <c r="T172" s="28"/>
      <c r="U172" s="28"/>
      <c r="V172" s="28"/>
      <c r="W172" s="28"/>
    </row>
    <row r="173" spans="1:23" ht="13.5" customHeight="1" x14ac:dyDescent="0.3">
      <c r="A173" s="28"/>
      <c r="B173" s="28"/>
      <c r="C173" s="31"/>
      <c r="D173" s="29"/>
      <c r="E173" s="29"/>
      <c r="F173" s="28"/>
      <c r="G173" s="29"/>
      <c r="H173" s="30"/>
      <c r="I173" s="31"/>
      <c r="J173" s="28"/>
      <c r="K173" s="28"/>
      <c r="L173" s="28"/>
      <c r="M173" s="28"/>
      <c r="N173" s="28"/>
      <c r="O173" s="28"/>
      <c r="P173" s="28"/>
      <c r="Q173" s="28"/>
      <c r="R173" s="28"/>
      <c r="S173" s="28"/>
      <c r="T173" s="28"/>
      <c r="U173" s="28"/>
      <c r="V173" s="28"/>
      <c r="W173" s="28"/>
    </row>
    <row r="174" spans="1:23" ht="13.5" customHeight="1" x14ac:dyDescent="0.3">
      <c r="A174" s="28"/>
      <c r="B174" s="28"/>
      <c r="C174" s="31"/>
      <c r="D174" s="29"/>
      <c r="E174" s="29"/>
      <c r="F174" s="28"/>
      <c r="G174" s="29"/>
      <c r="H174" s="30"/>
      <c r="I174" s="31"/>
      <c r="J174" s="28"/>
      <c r="K174" s="28"/>
      <c r="L174" s="28"/>
      <c r="M174" s="28"/>
      <c r="N174" s="28"/>
      <c r="O174" s="28"/>
      <c r="P174" s="28"/>
      <c r="Q174" s="28"/>
      <c r="R174" s="28"/>
      <c r="S174" s="28"/>
      <c r="T174" s="28"/>
      <c r="U174" s="28"/>
      <c r="V174" s="28"/>
      <c r="W174" s="28"/>
    </row>
    <row r="175" spans="1:23" ht="13.5" customHeight="1" x14ac:dyDescent="0.3">
      <c r="A175" s="28"/>
      <c r="B175" s="28"/>
      <c r="C175" s="31"/>
      <c r="D175" s="29"/>
      <c r="E175" s="29"/>
      <c r="F175" s="28"/>
      <c r="G175" s="29"/>
      <c r="H175" s="30"/>
      <c r="I175" s="31"/>
      <c r="J175" s="28"/>
      <c r="K175" s="28"/>
      <c r="L175" s="28"/>
      <c r="M175" s="28"/>
      <c r="N175" s="28"/>
      <c r="O175" s="28"/>
      <c r="P175" s="28"/>
      <c r="Q175" s="28"/>
      <c r="R175" s="28"/>
      <c r="S175" s="28"/>
      <c r="T175" s="28"/>
      <c r="U175" s="28"/>
      <c r="V175" s="28"/>
      <c r="W175" s="28"/>
    </row>
    <row r="176" spans="1:23" ht="13.5" customHeight="1" x14ac:dyDescent="0.3">
      <c r="A176" s="28"/>
      <c r="B176" s="28"/>
      <c r="C176" s="31"/>
      <c r="D176" s="29"/>
      <c r="E176" s="29"/>
      <c r="F176" s="28"/>
      <c r="G176" s="29"/>
      <c r="H176" s="30"/>
      <c r="I176" s="31"/>
      <c r="J176" s="28"/>
      <c r="K176" s="28"/>
      <c r="L176" s="28"/>
      <c r="M176" s="28"/>
      <c r="N176" s="28"/>
      <c r="O176" s="28"/>
      <c r="P176" s="28"/>
      <c r="Q176" s="28"/>
      <c r="R176" s="28"/>
      <c r="S176" s="28"/>
      <c r="T176" s="28"/>
      <c r="U176" s="28"/>
      <c r="V176" s="28"/>
      <c r="W176" s="28"/>
    </row>
    <row r="177" spans="1:23" ht="13.5" customHeight="1" x14ac:dyDescent="0.3">
      <c r="A177" s="28"/>
      <c r="B177" s="28"/>
      <c r="C177" s="31"/>
      <c r="D177" s="29"/>
      <c r="E177" s="29"/>
      <c r="F177" s="28"/>
      <c r="G177" s="29"/>
      <c r="H177" s="30"/>
      <c r="I177" s="31"/>
      <c r="J177" s="28"/>
      <c r="K177" s="28"/>
      <c r="L177" s="28"/>
      <c r="M177" s="28"/>
      <c r="N177" s="28"/>
      <c r="O177" s="28"/>
      <c r="P177" s="28"/>
      <c r="Q177" s="28"/>
      <c r="R177" s="28"/>
      <c r="S177" s="28"/>
      <c r="T177" s="28"/>
      <c r="U177" s="28"/>
      <c r="V177" s="28"/>
      <c r="W177" s="28"/>
    </row>
    <row r="178" spans="1:23" ht="13.5" customHeight="1" x14ac:dyDescent="0.3">
      <c r="A178" s="28"/>
      <c r="B178" s="28"/>
      <c r="C178" s="31"/>
      <c r="D178" s="29"/>
      <c r="E178" s="29"/>
      <c r="F178" s="28"/>
      <c r="G178" s="29"/>
      <c r="H178" s="30"/>
      <c r="I178" s="31"/>
      <c r="J178" s="28"/>
      <c r="K178" s="28"/>
      <c r="L178" s="28"/>
      <c r="M178" s="28"/>
      <c r="N178" s="28"/>
      <c r="O178" s="28"/>
      <c r="P178" s="28"/>
      <c r="Q178" s="28"/>
      <c r="R178" s="28"/>
      <c r="S178" s="28"/>
      <c r="T178" s="28"/>
      <c r="U178" s="28"/>
      <c r="V178" s="28"/>
      <c r="W178" s="28"/>
    </row>
    <row r="179" spans="1:23" ht="13.5" customHeight="1" x14ac:dyDescent="0.3">
      <c r="A179" s="28"/>
      <c r="B179" s="28"/>
      <c r="C179" s="31"/>
      <c r="D179" s="29"/>
      <c r="E179" s="29"/>
      <c r="F179" s="28"/>
      <c r="G179" s="29"/>
      <c r="H179" s="30"/>
      <c r="I179" s="31"/>
      <c r="J179" s="28"/>
      <c r="K179" s="28"/>
      <c r="L179" s="28"/>
      <c r="M179" s="28"/>
      <c r="N179" s="28"/>
      <c r="O179" s="28"/>
      <c r="P179" s="28"/>
      <c r="Q179" s="28"/>
      <c r="R179" s="28"/>
      <c r="S179" s="28"/>
      <c r="T179" s="28"/>
      <c r="U179" s="28"/>
      <c r="V179" s="28"/>
      <c r="W179" s="28"/>
    </row>
    <row r="180" spans="1:23" ht="13.5" customHeight="1" x14ac:dyDescent="0.3">
      <c r="A180" s="28"/>
      <c r="B180" s="28"/>
      <c r="C180" s="31"/>
      <c r="D180" s="29"/>
      <c r="E180" s="29"/>
      <c r="F180" s="28"/>
      <c r="G180" s="29"/>
      <c r="H180" s="30"/>
      <c r="I180" s="31"/>
      <c r="J180" s="28"/>
      <c r="K180" s="28"/>
      <c r="L180" s="28"/>
      <c r="M180" s="28"/>
      <c r="N180" s="28"/>
      <c r="O180" s="28"/>
      <c r="P180" s="28"/>
      <c r="Q180" s="28"/>
      <c r="R180" s="28"/>
      <c r="S180" s="28"/>
      <c r="T180" s="28"/>
      <c r="U180" s="28"/>
      <c r="V180" s="28"/>
      <c r="W180" s="28"/>
    </row>
    <row r="181" spans="1:23" ht="13.5" customHeight="1" x14ac:dyDescent="0.3">
      <c r="A181" s="28"/>
      <c r="B181" s="28"/>
      <c r="C181" s="31"/>
      <c r="D181" s="29"/>
      <c r="E181" s="29"/>
      <c r="F181" s="28"/>
      <c r="G181" s="29"/>
      <c r="H181" s="30"/>
      <c r="I181" s="31"/>
      <c r="J181" s="28"/>
      <c r="K181" s="28"/>
      <c r="L181" s="28"/>
      <c r="M181" s="28"/>
      <c r="N181" s="28"/>
      <c r="O181" s="28"/>
      <c r="P181" s="28"/>
      <c r="Q181" s="28"/>
      <c r="R181" s="28"/>
      <c r="S181" s="28"/>
      <c r="T181" s="28"/>
      <c r="U181" s="28"/>
      <c r="V181" s="28"/>
      <c r="W181" s="28"/>
    </row>
    <row r="182" spans="1:23" ht="13.5" customHeight="1" x14ac:dyDescent="0.3">
      <c r="A182" s="28"/>
      <c r="B182" s="28"/>
      <c r="C182" s="31"/>
      <c r="D182" s="29"/>
      <c r="E182" s="29"/>
      <c r="F182" s="28"/>
      <c r="G182" s="29"/>
      <c r="H182" s="30"/>
      <c r="I182" s="31"/>
      <c r="J182" s="28"/>
      <c r="K182" s="28"/>
      <c r="L182" s="28"/>
      <c r="M182" s="28"/>
      <c r="N182" s="28"/>
      <c r="O182" s="28"/>
      <c r="P182" s="28"/>
      <c r="Q182" s="28"/>
      <c r="R182" s="28"/>
      <c r="S182" s="28"/>
      <c r="T182" s="28"/>
      <c r="U182" s="28"/>
      <c r="V182" s="28"/>
      <c r="W182" s="28"/>
    </row>
    <row r="183" spans="1:23" ht="13.5" customHeight="1" x14ac:dyDescent="0.3">
      <c r="A183" s="28"/>
      <c r="B183" s="28"/>
      <c r="C183" s="31"/>
      <c r="D183" s="29"/>
      <c r="E183" s="29"/>
      <c r="F183" s="28"/>
      <c r="G183" s="29"/>
      <c r="H183" s="30"/>
      <c r="I183" s="31"/>
      <c r="J183" s="28"/>
      <c r="K183" s="28"/>
      <c r="L183" s="28"/>
      <c r="M183" s="28"/>
      <c r="N183" s="28"/>
      <c r="O183" s="28"/>
      <c r="P183" s="28"/>
      <c r="Q183" s="28"/>
      <c r="R183" s="28"/>
      <c r="S183" s="28"/>
      <c r="T183" s="28"/>
      <c r="U183" s="28"/>
      <c r="V183" s="28"/>
      <c r="W183" s="28"/>
    </row>
    <row r="184" spans="1:23" ht="13.5" customHeight="1" x14ac:dyDescent="0.3">
      <c r="A184" s="28"/>
      <c r="B184" s="28"/>
      <c r="C184" s="31"/>
      <c r="D184" s="29"/>
      <c r="E184" s="29"/>
      <c r="F184" s="28"/>
      <c r="G184" s="29"/>
      <c r="H184" s="30"/>
      <c r="I184" s="31"/>
      <c r="J184" s="28"/>
      <c r="K184" s="28"/>
      <c r="L184" s="28"/>
      <c r="M184" s="28"/>
      <c r="N184" s="28"/>
      <c r="O184" s="28"/>
      <c r="P184" s="28"/>
      <c r="Q184" s="28"/>
      <c r="R184" s="28"/>
      <c r="S184" s="28"/>
      <c r="T184" s="28"/>
      <c r="U184" s="28"/>
      <c r="V184" s="28"/>
      <c r="W184" s="28"/>
    </row>
    <row r="185" spans="1:23" ht="13.5" customHeight="1" x14ac:dyDescent="0.3">
      <c r="A185" s="28"/>
      <c r="B185" s="28"/>
      <c r="C185" s="31"/>
      <c r="D185" s="29"/>
      <c r="E185" s="29"/>
      <c r="F185" s="28"/>
      <c r="G185" s="29"/>
      <c r="H185" s="30"/>
      <c r="I185" s="31"/>
      <c r="J185" s="28"/>
      <c r="K185" s="28"/>
      <c r="L185" s="28"/>
      <c r="M185" s="28"/>
      <c r="N185" s="28"/>
      <c r="O185" s="28"/>
      <c r="P185" s="28"/>
      <c r="Q185" s="28"/>
      <c r="R185" s="28"/>
      <c r="S185" s="28"/>
      <c r="T185" s="28"/>
      <c r="U185" s="28"/>
      <c r="V185" s="28"/>
      <c r="W185" s="28"/>
    </row>
    <row r="186" spans="1:23" ht="13.5" customHeight="1" x14ac:dyDescent="0.3">
      <c r="A186" s="28"/>
      <c r="B186" s="28"/>
      <c r="C186" s="31"/>
      <c r="D186" s="29"/>
      <c r="E186" s="29"/>
      <c r="F186" s="28"/>
      <c r="G186" s="29"/>
      <c r="H186" s="30"/>
      <c r="I186" s="31"/>
      <c r="J186" s="28"/>
      <c r="K186" s="28"/>
      <c r="L186" s="28"/>
      <c r="M186" s="28"/>
      <c r="N186" s="28"/>
      <c r="O186" s="28"/>
      <c r="P186" s="28"/>
      <c r="Q186" s="28"/>
      <c r="R186" s="28"/>
      <c r="S186" s="28"/>
      <c r="T186" s="28"/>
      <c r="U186" s="28"/>
      <c r="V186" s="28"/>
      <c r="W186" s="28"/>
    </row>
    <row r="187" spans="1:23" ht="13.5" customHeight="1" x14ac:dyDescent="0.3">
      <c r="A187" s="28"/>
      <c r="B187" s="28"/>
      <c r="C187" s="31"/>
      <c r="D187" s="29"/>
      <c r="E187" s="29"/>
      <c r="F187" s="28"/>
      <c r="G187" s="29"/>
      <c r="H187" s="30"/>
      <c r="I187" s="31"/>
      <c r="J187" s="28"/>
      <c r="K187" s="28"/>
      <c r="L187" s="28"/>
      <c r="M187" s="28"/>
      <c r="N187" s="28"/>
      <c r="O187" s="28"/>
      <c r="P187" s="28"/>
      <c r="Q187" s="28"/>
      <c r="R187" s="28"/>
      <c r="S187" s="28"/>
      <c r="T187" s="28"/>
      <c r="U187" s="28"/>
      <c r="V187" s="28"/>
      <c r="W187" s="28"/>
    </row>
    <row r="188" spans="1:23" ht="13.5" customHeight="1" x14ac:dyDescent="0.3">
      <c r="A188" s="28"/>
      <c r="B188" s="28"/>
      <c r="C188" s="31"/>
      <c r="D188" s="29"/>
      <c r="E188" s="29"/>
      <c r="F188" s="28"/>
      <c r="G188" s="29"/>
      <c r="H188" s="30"/>
      <c r="I188" s="31"/>
      <c r="J188" s="28"/>
      <c r="K188" s="28"/>
      <c r="L188" s="28"/>
      <c r="M188" s="28"/>
      <c r="N188" s="28"/>
      <c r="O188" s="28"/>
      <c r="P188" s="28"/>
      <c r="Q188" s="28"/>
      <c r="R188" s="28"/>
      <c r="S188" s="28"/>
      <c r="T188" s="28"/>
      <c r="U188" s="28"/>
      <c r="V188" s="28"/>
      <c r="W188" s="28"/>
    </row>
    <row r="189" spans="1:23" ht="13.5" customHeight="1" x14ac:dyDescent="0.3">
      <c r="A189" s="28"/>
      <c r="B189" s="28"/>
      <c r="C189" s="31"/>
      <c r="D189" s="29"/>
      <c r="E189" s="29"/>
      <c r="F189" s="28"/>
      <c r="G189" s="29"/>
      <c r="H189" s="30"/>
      <c r="I189" s="31"/>
      <c r="J189" s="28"/>
      <c r="K189" s="28"/>
      <c r="L189" s="28"/>
      <c r="M189" s="28"/>
      <c r="N189" s="28"/>
      <c r="O189" s="28"/>
      <c r="P189" s="28"/>
      <c r="Q189" s="28"/>
      <c r="R189" s="28"/>
      <c r="S189" s="28"/>
      <c r="T189" s="28"/>
      <c r="U189" s="28"/>
      <c r="V189" s="28"/>
      <c r="W189" s="28"/>
    </row>
    <row r="190" spans="1:23" ht="13.5" customHeight="1" x14ac:dyDescent="0.3">
      <c r="A190" s="28"/>
      <c r="B190" s="28"/>
      <c r="C190" s="31"/>
      <c r="D190" s="29"/>
      <c r="E190" s="29"/>
      <c r="F190" s="28"/>
      <c r="G190" s="29"/>
      <c r="H190" s="30"/>
      <c r="I190" s="31"/>
      <c r="J190" s="28"/>
      <c r="K190" s="28"/>
      <c r="L190" s="28"/>
      <c r="M190" s="28"/>
      <c r="N190" s="28"/>
      <c r="O190" s="28"/>
      <c r="P190" s="28"/>
      <c r="Q190" s="28"/>
      <c r="R190" s="28"/>
      <c r="S190" s="28"/>
      <c r="T190" s="28"/>
      <c r="U190" s="28"/>
      <c r="V190" s="28"/>
      <c r="W190" s="28"/>
    </row>
    <row r="191" spans="1:23" ht="13.5" customHeight="1" x14ac:dyDescent="0.3">
      <c r="A191" s="28"/>
      <c r="B191" s="28"/>
      <c r="C191" s="31"/>
      <c r="D191" s="29"/>
      <c r="E191" s="29"/>
      <c r="F191" s="28"/>
      <c r="G191" s="29"/>
      <c r="H191" s="30"/>
      <c r="I191" s="31"/>
      <c r="J191" s="28"/>
      <c r="K191" s="28"/>
      <c r="L191" s="28"/>
      <c r="M191" s="28"/>
      <c r="N191" s="28"/>
      <c r="O191" s="28"/>
      <c r="P191" s="28"/>
      <c r="Q191" s="28"/>
      <c r="R191" s="28"/>
      <c r="S191" s="28"/>
      <c r="T191" s="28"/>
      <c r="U191" s="28"/>
      <c r="V191" s="28"/>
      <c r="W191" s="28"/>
    </row>
    <row r="192" spans="1:23" ht="13.5" customHeight="1" x14ac:dyDescent="0.3">
      <c r="A192" s="28"/>
      <c r="B192" s="28"/>
      <c r="C192" s="31"/>
      <c r="D192" s="29"/>
      <c r="E192" s="29"/>
      <c r="F192" s="28"/>
      <c r="G192" s="29"/>
      <c r="H192" s="30"/>
      <c r="I192" s="31"/>
      <c r="J192" s="28"/>
      <c r="K192" s="28"/>
      <c r="L192" s="28"/>
      <c r="M192" s="28"/>
      <c r="N192" s="28"/>
      <c r="O192" s="28"/>
      <c r="P192" s="28"/>
      <c r="Q192" s="28"/>
      <c r="R192" s="28"/>
      <c r="S192" s="28"/>
      <c r="T192" s="28"/>
      <c r="U192" s="28"/>
      <c r="V192" s="28"/>
      <c r="W192" s="28"/>
    </row>
    <row r="193" spans="1:23" ht="13.5" customHeight="1" x14ac:dyDescent="0.3">
      <c r="A193" s="28"/>
      <c r="B193" s="28"/>
      <c r="C193" s="31"/>
      <c r="D193" s="29"/>
      <c r="E193" s="29"/>
      <c r="F193" s="28"/>
      <c r="G193" s="29"/>
      <c r="H193" s="30"/>
      <c r="I193" s="31"/>
      <c r="J193" s="28"/>
      <c r="K193" s="28"/>
      <c r="L193" s="28"/>
      <c r="M193" s="28"/>
      <c r="N193" s="28"/>
      <c r="O193" s="28"/>
      <c r="P193" s="28"/>
      <c r="Q193" s="28"/>
      <c r="R193" s="28"/>
      <c r="S193" s="28"/>
      <c r="T193" s="28"/>
      <c r="U193" s="28"/>
      <c r="V193" s="28"/>
      <c r="W193" s="28"/>
    </row>
    <row r="194" spans="1:23" ht="13.5" customHeight="1" x14ac:dyDescent="0.3">
      <c r="A194" s="28"/>
      <c r="B194" s="28"/>
      <c r="C194" s="31"/>
      <c r="D194" s="29"/>
      <c r="E194" s="29"/>
      <c r="F194" s="28"/>
      <c r="G194" s="29"/>
      <c r="H194" s="30"/>
      <c r="I194" s="31"/>
      <c r="J194" s="28"/>
      <c r="K194" s="28"/>
      <c r="L194" s="28"/>
      <c r="M194" s="28"/>
      <c r="N194" s="28"/>
      <c r="O194" s="28"/>
      <c r="P194" s="28"/>
      <c r="Q194" s="28"/>
      <c r="R194" s="28"/>
      <c r="S194" s="28"/>
      <c r="T194" s="28"/>
      <c r="U194" s="28"/>
      <c r="V194" s="28"/>
      <c r="W194" s="28"/>
    </row>
    <row r="195" spans="1:23" ht="13.5" customHeight="1" x14ac:dyDescent="0.3">
      <c r="A195" s="28"/>
      <c r="B195" s="28"/>
      <c r="C195" s="31"/>
      <c r="D195" s="29"/>
      <c r="E195" s="29"/>
      <c r="F195" s="28"/>
      <c r="G195" s="29"/>
      <c r="H195" s="30"/>
      <c r="I195" s="31"/>
      <c r="J195" s="28"/>
      <c r="K195" s="28"/>
      <c r="L195" s="28"/>
      <c r="M195" s="28"/>
      <c r="N195" s="28"/>
      <c r="O195" s="28"/>
      <c r="P195" s="28"/>
      <c r="Q195" s="28"/>
      <c r="R195" s="28"/>
      <c r="S195" s="28"/>
      <c r="T195" s="28"/>
      <c r="U195" s="28"/>
      <c r="V195" s="28"/>
      <c r="W195" s="28"/>
    </row>
    <row r="196" spans="1:23" ht="13.5" customHeight="1" x14ac:dyDescent="0.3">
      <c r="A196" s="28"/>
      <c r="B196" s="28"/>
      <c r="C196" s="31"/>
      <c r="D196" s="29"/>
      <c r="E196" s="29"/>
      <c r="F196" s="28"/>
      <c r="G196" s="29"/>
      <c r="H196" s="30"/>
      <c r="I196" s="31"/>
      <c r="J196" s="28"/>
      <c r="K196" s="28"/>
      <c r="L196" s="28"/>
      <c r="M196" s="28"/>
      <c r="N196" s="28"/>
      <c r="O196" s="28"/>
      <c r="P196" s="28"/>
      <c r="Q196" s="28"/>
      <c r="R196" s="28"/>
      <c r="S196" s="28"/>
      <c r="T196" s="28"/>
      <c r="U196" s="28"/>
      <c r="V196" s="28"/>
      <c r="W196" s="28"/>
    </row>
    <row r="197" spans="1:23" ht="13.5" customHeight="1" x14ac:dyDescent="0.3">
      <c r="A197" s="28"/>
      <c r="B197" s="28"/>
      <c r="C197" s="31"/>
      <c r="D197" s="29"/>
      <c r="E197" s="29"/>
      <c r="F197" s="28"/>
      <c r="G197" s="29"/>
      <c r="H197" s="30"/>
      <c r="I197" s="31"/>
      <c r="J197" s="28"/>
      <c r="K197" s="28"/>
      <c r="L197" s="28"/>
      <c r="M197" s="28"/>
      <c r="N197" s="28"/>
      <c r="O197" s="28"/>
      <c r="P197" s="28"/>
      <c r="Q197" s="28"/>
      <c r="R197" s="28"/>
      <c r="S197" s="28"/>
      <c r="T197" s="28"/>
      <c r="U197" s="28"/>
      <c r="V197" s="28"/>
      <c r="W197" s="28"/>
    </row>
    <row r="198" spans="1:23" ht="13.5" customHeight="1" x14ac:dyDescent="0.3">
      <c r="A198" s="28"/>
      <c r="B198" s="28"/>
      <c r="C198" s="31"/>
      <c r="D198" s="29"/>
      <c r="E198" s="29"/>
      <c r="F198" s="28"/>
      <c r="G198" s="29"/>
      <c r="H198" s="30"/>
      <c r="I198" s="31"/>
      <c r="J198" s="28"/>
      <c r="K198" s="28"/>
      <c r="L198" s="28"/>
      <c r="M198" s="28"/>
      <c r="N198" s="28"/>
      <c r="O198" s="28"/>
      <c r="P198" s="28"/>
      <c r="Q198" s="28"/>
      <c r="R198" s="28"/>
      <c r="S198" s="28"/>
      <c r="T198" s="28"/>
      <c r="U198" s="28"/>
      <c r="V198" s="28"/>
      <c r="W198" s="28"/>
    </row>
    <row r="199" spans="1:23" ht="13.5" customHeight="1" x14ac:dyDescent="0.3">
      <c r="A199" s="28"/>
      <c r="B199" s="28"/>
      <c r="C199" s="31"/>
      <c r="D199" s="29"/>
      <c r="E199" s="29"/>
      <c r="F199" s="28"/>
      <c r="G199" s="29"/>
      <c r="H199" s="30"/>
      <c r="I199" s="31"/>
      <c r="J199" s="28"/>
      <c r="K199" s="28"/>
      <c r="L199" s="28"/>
      <c r="M199" s="28"/>
      <c r="N199" s="28"/>
      <c r="O199" s="28"/>
      <c r="P199" s="28"/>
      <c r="Q199" s="28"/>
      <c r="R199" s="28"/>
      <c r="S199" s="28"/>
      <c r="T199" s="28"/>
      <c r="U199" s="28"/>
      <c r="V199" s="28"/>
      <c r="W199" s="28"/>
    </row>
    <row r="200" spans="1:23" ht="13.5" customHeight="1" x14ac:dyDescent="0.3">
      <c r="A200" s="28"/>
      <c r="B200" s="28"/>
      <c r="C200" s="31"/>
      <c r="D200" s="29"/>
      <c r="E200" s="29"/>
      <c r="F200" s="28"/>
      <c r="G200" s="29"/>
      <c r="H200" s="30"/>
      <c r="I200" s="31"/>
      <c r="J200" s="28"/>
      <c r="K200" s="28"/>
      <c r="L200" s="28"/>
      <c r="M200" s="28"/>
      <c r="N200" s="28"/>
      <c r="O200" s="28"/>
      <c r="P200" s="28"/>
      <c r="Q200" s="28"/>
      <c r="R200" s="28"/>
      <c r="S200" s="28"/>
      <c r="T200" s="28"/>
      <c r="U200" s="28"/>
      <c r="V200" s="28"/>
      <c r="W200" s="28"/>
    </row>
    <row r="201" spans="1:23" ht="13.5" customHeight="1" x14ac:dyDescent="0.3">
      <c r="A201" s="28"/>
      <c r="B201" s="28"/>
      <c r="C201" s="31"/>
      <c r="D201" s="29"/>
      <c r="E201" s="29"/>
      <c r="F201" s="28"/>
      <c r="G201" s="29"/>
      <c r="H201" s="30"/>
      <c r="I201" s="31"/>
      <c r="J201" s="28"/>
      <c r="K201" s="28"/>
      <c r="L201" s="28"/>
      <c r="M201" s="28"/>
      <c r="N201" s="28"/>
      <c r="O201" s="28"/>
      <c r="P201" s="28"/>
      <c r="Q201" s="28"/>
      <c r="R201" s="28"/>
      <c r="S201" s="28"/>
      <c r="T201" s="28"/>
      <c r="U201" s="28"/>
      <c r="V201" s="28"/>
      <c r="W201" s="28"/>
    </row>
    <row r="202" spans="1:23" ht="13.5" customHeight="1" x14ac:dyDescent="0.3">
      <c r="A202" s="28"/>
      <c r="B202" s="28"/>
      <c r="C202" s="31"/>
      <c r="D202" s="29"/>
      <c r="E202" s="29"/>
      <c r="F202" s="28"/>
      <c r="G202" s="29"/>
      <c r="H202" s="30"/>
      <c r="I202" s="31"/>
      <c r="J202" s="28"/>
      <c r="K202" s="28"/>
      <c r="L202" s="28"/>
      <c r="M202" s="28"/>
      <c r="N202" s="28"/>
      <c r="O202" s="28"/>
      <c r="P202" s="28"/>
      <c r="Q202" s="28"/>
      <c r="R202" s="28"/>
      <c r="S202" s="28"/>
      <c r="T202" s="28"/>
      <c r="U202" s="28"/>
      <c r="V202" s="28"/>
      <c r="W202" s="28"/>
    </row>
    <row r="203" spans="1:23" ht="13.5" customHeight="1" x14ac:dyDescent="0.3">
      <c r="A203" s="28"/>
      <c r="B203" s="28"/>
      <c r="C203" s="31"/>
      <c r="D203" s="29"/>
      <c r="E203" s="29"/>
      <c r="F203" s="28"/>
      <c r="G203" s="29"/>
      <c r="H203" s="30"/>
      <c r="I203" s="31"/>
      <c r="J203" s="28"/>
      <c r="K203" s="28"/>
      <c r="L203" s="28"/>
      <c r="M203" s="28"/>
      <c r="N203" s="28"/>
      <c r="O203" s="28"/>
      <c r="P203" s="28"/>
      <c r="Q203" s="28"/>
      <c r="R203" s="28"/>
      <c r="S203" s="28"/>
      <c r="T203" s="28"/>
      <c r="U203" s="28"/>
      <c r="V203" s="28"/>
      <c r="W203" s="28"/>
    </row>
    <row r="204" spans="1:23" ht="13.5" customHeight="1" x14ac:dyDescent="0.3">
      <c r="A204" s="28"/>
      <c r="B204" s="28"/>
      <c r="C204" s="31"/>
      <c r="D204" s="29"/>
      <c r="E204" s="29"/>
      <c r="F204" s="28"/>
      <c r="G204" s="29"/>
      <c r="H204" s="30"/>
      <c r="I204" s="31"/>
      <c r="J204" s="28"/>
      <c r="K204" s="28"/>
      <c r="L204" s="28"/>
      <c r="M204" s="28"/>
      <c r="N204" s="28"/>
      <c r="O204" s="28"/>
      <c r="P204" s="28"/>
      <c r="Q204" s="28"/>
      <c r="R204" s="28"/>
      <c r="S204" s="28"/>
      <c r="T204" s="28"/>
      <c r="U204" s="28"/>
      <c r="V204" s="28"/>
      <c r="W204" s="28"/>
    </row>
    <row r="205" spans="1:23" ht="13.5" customHeight="1" x14ac:dyDescent="0.3">
      <c r="A205" s="28"/>
      <c r="B205" s="28"/>
      <c r="C205" s="31"/>
      <c r="D205" s="29"/>
      <c r="E205" s="29"/>
      <c r="F205" s="28"/>
      <c r="G205" s="29"/>
      <c r="H205" s="30"/>
      <c r="I205" s="31"/>
      <c r="J205" s="28"/>
      <c r="K205" s="28"/>
      <c r="L205" s="28"/>
      <c r="M205" s="28"/>
      <c r="N205" s="28"/>
      <c r="O205" s="28"/>
      <c r="P205" s="28"/>
      <c r="Q205" s="28"/>
      <c r="R205" s="28"/>
      <c r="S205" s="28"/>
      <c r="T205" s="28"/>
      <c r="U205" s="28"/>
      <c r="V205" s="28"/>
      <c r="W205" s="28"/>
    </row>
    <row r="206" spans="1:23" ht="13.5" customHeight="1" x14ac:dyDescent="0.3">
      <c r="A206" s="28"/>
      <c r="B206" s="28"/>
      <c r="C206" s="31"/>
      <c r="D206" s="29"/>
      <c r="E206" s="29"/>
      <c r="F206" s="28"/>
      <c r="G206" s="29"/>
      <c r="H206" s="30"/>
      <c r="I206" s="31"/>
      <c r="J206" s="28"/>
      <c r="K206" s="28"/>
      <c r="L206" s="28"/>
      <c r="M206" s="28"/>
      <c r="N206" s="28"/>
      <c r="O206" s="28"/>
      <c r="P206" s="28"/>
      <c r="Q206" s="28"/>
      <c r="R206" s="28"/>
      <c r="S206" s="28"/>
      <c r="T206" s="28"/>
      <c r="U206" s="28"/>
      <c r="V206" s="28"/>
      <c r="W206" s="28"/>
    </row>
    <row r="207" spans="1:23" ht="13.5" customHeight="1" x14ac:dyDescent="0.3">
      <c r="A207" s="28"/>
      <c r="B207" s="28"/>
      <c r="C207" s="31"/>
      <c r="D207" s="29"/>
      <c r="E207" s="29"/>
      <c r="F207" s="28"/>
      <c r="G207" s="29"/>
      <c r="H207" s="30"/>
      <c r="I207" s="31"/>
      <c r="J207" s="28"/>
      <c r="K207" s="28"/>
      <c r="L207" s="28"/>
      <c r="M207" s="28"/>
      <c r="N207" s="28"/>
      <c r="O207" s="28"/>
      <c r="P207" s="28"/>
      <c r="Q207" s="28"/>
      <c r="R207" s="28"/>
      <c r="S207" s="28"/>
      <c r="T207" s="28"/>
      <c r="U207" s="28"/>
      <c r="V207" s="28"/>
      <c r="W207" s="28"/>
    </row>
    <row r="208" spans="1:23" ht="13.5" customHeight="1" x14ac:dyDescent="0.3">
      <c r="A208" s="28"/>
      <c r="B208" s="28"/>
      <c r="C208" s="31"/>
      <c r="D208" s="29"/>
      <c r="E208" s="29"/>
      <c r="F208" s="28"/>
      <c r="G208" s="29"/>
      <c r="H208" s="30"/>
      <c r="I208" s="31"/>
      <c r="J208" s="28"/>
      <c r="K208" s="28"/>
      <c r="L208" s="28"/>
      <c r="M208" s="28"/>
      <c r="N208" s="28"/>
      <c r="O208" s="28"/>
      <c r="P208" s="28"/>
      <c r="Q208" s="28"/>
      <c r="R208" s="28"/>
      <c r="S208" s="28"/>
      <c r="T208" s="28"/>
      <c r="U208" s="28"/>
      <c r="V208" s="28"/>
      <c r="W208" s="28"/>
    </row>
    <row r="209" spans="1:23" ht="13.5" customHeight="1" x14ac:dyDescent="0.3">
      <c r="A209" s="28"/>
      <c r="B209" s="28"/>
      <c r="C209" s="31"/>
      <c r="D209" s="29"/>
      <c r="E209" s="29"/>
      <c r="F209" s="28"/>
      <c r="G209" s="29"/>
      <c r="H209" s="30"/>
      <c r="I209" s="31"/>
      <c r="J209" s="28"/>
      <c r="K209" s="28"/>
      <c r="L209" s="28"/>
      <c r="M209" s="28"/>
      <c r="N209" s="28"/>
      <c r="O209" s="28"/>
      <c r="P209" s="28"/>
      <c r="Q209" s="28"/>
      <c r="R209" s="28"/>
      <c r="S209" s="28"/>
      <c r="T209" s="28"/>
      <c r="U209" s="28"/>
      <c r="V209" s="28"/>
      <c r="W209" s="28"/>
    </row>
    <row r="210" spans="1:23" ht="13.5" customHeight="1" x14ac:dyDescent="0.3">
      <c r="A210" s="28"/>
      <c r="B210" s="28"/>
      <c r="C210" s="31"/>
      <c r="D210" s="29"/>
      <c r="E210" s="29"/>
      <c r="F210" s="28"/>
      <c r="G210" s="29"/>
      <c r="H210" s="30"/>
      <c r="I210" s="31"/>
      <c r="J210" s="28"/>
      <c r="K210" s="28"/>
      <c r="L210" s="28"/>
      <c r="M210" s="28"/>
      <c r="N210" s="28"/>
      <c r="O210" s="28"/>
      <c r="P210" s="28"/>
      <c r="Q210" s="28"/>
      <c r="R210" s="28"/>
      <c r="S210" s="28"/>
      <c r="T210" s="28"/>
      <c r="U210" s="28"/>
      <c r="V210" s="28"/>
      <c r="W210" s="28"/>
    </row>
    <row r="211" spans="1:23" ht="13.5" customHeight="1" x14ac:dyDescent="0.3">
      <c r="A211" s="28"/>
      <c r="B211" s="28"/>
      <c r="C211" s="31"/>
      <c r="D211" s="29"/>
      <c r="E211" s="29"/>
      <c r="F211" s="28"/>
      <c r="G211" s="29"/>
      <c r="H211" s="30"/>
      <c r="I211" s="31"/>
      <c r="J211" s="28"/>
      <c r="K211" s="28"/>
      <c r="L211" s="28"/>
      <c r="M211" s="28"/>
      <c r="N211" s="28"/>
      <c r="O211" s="28"/>
      <c r="P211" s="28"/>
      <c r="Q211" s="28"/>
      <c r="R211" s="28"/>
      <c r="S211" s="28"/>
      <c r="T211" s="28"/>
      <c r="U211" s="28"/>
      <c r="V211" s="28"/>
      <c r="W211" s="28"/>
    </row>
    <row r="212" spans="1:23" ht="13.5" customHeight="1" x14ac:dyDescent="0.3">
      <c r="A212" s="28"/>
      <c r="B212" s="28"/>
      <c r="C212" s="31"/>
      <c r="D212" s="29"/>
      <c r="E212" s="29"/>
      <c r="F212" s="28"/>
      <c r="G212" s="29"/>
      <c r="H212" s="30"/>
      <c r="I212" s="31"/>
      <c r="J212" s="28"/>
      <c r="K212" s="28"/>
      <c r="L212" s="28"/>
      <c r="M212" s="28"/>
      <c r="N212" s="28"/>
      <c r="O212" s="28"/>
      <c r="P212" s="28"/>
      <c r="Q212" s="28"/>
      <c r="R212" s="28"/>
      <c r="S212" s="28"/>
      <c r="T212" s="28"/>
      <c r="U212" s="28"/>
      <c r="V212" s="28"/>
      <c r="W212" s="28"/>
    </row>
    <row r="213" spans="1:23" ht="13.5" customHeight="1" x14ac:dyDescent="0.3">
      <c r="A213" s="28"/>
      <c r="B213" s="28"/>
      <c r="C213" s="31"/>
      <c r="D213" s="29"/>
      <c r="E213" s="29"/>
      <c r="F213" s="28"/>
      <c r="G213" s="29"/>
      <c r="H213" s="30"/>
      <c r="I213" s="31"/>
      <c r="J213" s="28"/>
      <c r="K213" s="28"/>
      <c r="L213" s="28"/>
      <c r="M213" s="28"/>
      <c r="N213" s="28"/>
      <c r="O213" s="28"/>
      <c r="P213" s="28"/>
      <c r="Q213" s="28"/>
      <c r="R213" s="28"/>
      <c r="S213" s="28"/>
      <c r="T213" s="28"/>
      <c r="U213" s="28"/>
      <c r="V213" s="28"/>
      <c r="W213" s="28"/>
    </row>
    <row r="214" spans="1:23" ht="13.5" customHeight="1" x14ac:dyDescent="0.3">
      <c r="A214" s="28"/>
      <c r="B214" s="28"/>
      <c r="C214" s="31"/>
      <c r="D214" s="29"/>
      <c r="E214" s="29"/>
      <c r="F214" s="28"/>
      <c r="G214" s="29"/>
      <c r="H214" s="30"/>
      <c r="I214" s="31"/>
      <c r="J214" s="28"/>
      <c r="K214" s="28"/>
      <c r="L214" s="28"/>
      <c r="M214" s="28"/>
      <c r="N214" s="28"/>
      <c r="O214" s="28"/>
      <c r="P214" s="28"/>
      <c r="Q214" s="28"/>
      <c r="R214" s="28"/>
      <c r="S214" s="28"/>
      <c r="T214" s="28"/>
      <c r="U214" s="28"/>
      <c r="V214" s="28"/>
      <c r="W214" s="28"/>
    </row>
    <row r="215" spans="1:23" ht="13.5" customHeight="1" x14ac:dyDescent="0.3">
      <c r="A215" s="28"/>
      <c r="B215" s="28"/>
      <c r="C215" s="31"/>
      <c r="D215" s="29"/>
      <c r="E215" s="29"/>
      <c r="F215" s="28"/>
      <c r="G215" s="29"/>
      <c r="H215" s="30"/>
      <c r="I215" s="31"/>
      <c r="J215" s="28"/>
      <c r="K215" s="28"/>
      <c r="L215" s="28"/>
      <c r="M215" s="28"/>
      <c r="N215" s="28"/>
      <c r="O215" s="28"/>
      <c r="P215" s="28"/>
      <c r="Q215" s="28"/>
      <c r="R215" s="28"/>
      <c r="S215" s="28"/>
      <c r="T215" s="28"/>
      <c r="U215" s="28"/>
      <c r="V215" s="28"/>
      <c r="W215" s="28"/>
    </row>
    <row r="216" spans="1:23" ht="13.5" customHeight="1" x14ac:dyDescent="0.3">
      <c r="A216" s="28"/>
      <c r="B216" s="28"/>
      <c r="C216" s="31"/>
      <c r="D216" s="29"/>
      <c r="E216" s="29"/>
      <c r="F216" s="28"/>
      <c r="G216" s="29"/>
      <c r="H216" s="30"/>
      <c r="I216" s="31"/>
      <c r="J216" s="28"/>
      <c r="K216" s="28"/>
      <c r="L216" s="28"/>
      <c r="M216" s="28"/>
      <c r="N216" s="28"/>
      <c r="O216" s="28"/>
      <c r="P216" s="28"/>
      <c r="Q216" s="28"/>
      <c r="R216" s="28"/>
      <c r="S216" s="28"/>
      <c r="T216" s="28"/>
      <c r="U216" s="28"/>
      <c r="V216" s="28"/>
      <c r="W216" s="28"/>
    </row>
    <row r="217" spans="1:23" ht="13.5" customHeight="1" x14ac:dyDescent="0.3">
      <c r="A217" s="28"/>
      <c r="B217" s="28"/>
      <c r="C217" s="31"/>
      <c r="D217" s="29"/>
      <c r="E217" s="29"/>
      <c r="F217" s="28"/>
      <c r="G217" s="29"/>
      <c r="H217" s="30"/>
      <c r="I217" s="31"/>
      <c r="J217" s="28"/>
      <c r="K217" s="28"/>
      <c r="L217" s="28"/>
      <c r="M217" s="28"/>
      <c r="N217" s="28"/>
      <c r="O217" s="28"/>
      <c r="P217" s="28"/>
      <c r="Q217" s="28"/>
      <c r="R217" s="28"/>
      <c r="S217" s="28"/>
      <c r="T217" s="28"/>
      <c r="U217" s="28"/>
      <c r="V217" s="28"/>
      <c r="W217" s="28"/>
    </row>
    <row r="218" spans="1:23" ht="13.5" customHeight="1" x14ac:dyDescent="0.3">
      <c r="A218" s="28"/>
      <c r="B218" s="28"/>
      <c r="C218" s="31"/>
      <c r="D218" s="29"/>
      <c r="E218" s="29"/>
      <c r="F218" s="28"/>
      <c r="G218" s="29"/>
      <c r="H218" s="30"/>
      <c r="I218" s="31"/>
      <c r="J218" s="28"/>
      <c r="K218" s="28"/>
      <c r="L218" s="28"/>
      <c r="M218" s="28"/>
      <c r="N218" s="28"/>
      <c r="O218" s="28"/>
      <c r="P218" s="28"/>
      <c r="Q218" s="28"/>
      <c r="R218" s="28"/>
      <c r="S218" s="28"/>
      <c r="T218" s="28"/>
      <c r="U218" s="28"/>
      <c r="V218" s="28"/>
      <c r="W218" s="28"/>
    </row>
    <row r="219" spans="1:23" ht="13.5" customHeight="1" x14ac:dyDescent="0.3">
      <c r="A219" s="28"/>
      <c r="B219" s="28"/>
      <c r="C219" s="31"/>
      <c r="D219" s="29"/>
      <c r="E219" s="29"/>
      <c r="F219" s="28"/>
      <c r="G219" s="29"/>
      <c r="H219" s="30"/>
      <c r="I219" s="31"/>
      <c r="J219" s="28"/>
      <c r="K219" s="28"/>
      <c r="L219" s="28"/>
      <c r="M219" s="28"/>
      <c r="N219" s="28"/>
      <c r="O219" s="28"/>
      <c r="P219" s="28"/>
      <c r="Q219" s="28"/>
      <c r="R219" s="28"/>
      <c r="S219" s="28"/>
      <c r="T219" s="28"/>
      <c r="U219" s="28"/>
      <c r="V219" s="28"/>
      <c r="W219" s="28"/>
    </row>
    <row r="220" spans="1:23" ht="13.5" customHeight="1" x14ac:dyDescent="0.3">
      <c r="A220" s="28"/>
      <c r="B220" s="28"/>
      <c r="C220" s="31"/>
      <c r="D220" s="29"/>
      <c r="E220" s="29"/>
      <c r="F220" s="28"/>
      <c r="G220" s="29"/>
      <c r="H220" s="30"/>
      <c r="I220" s="31"/>
      <c r="J220" s="28"/>
      <c r="K220" s="28"/>
      <c r="L220" s="28"/>
      <c r="M220" s="28"/>
      <c r="N220" s="28"/>
      <c r="O220" s="28"/>
      <c r="P220" s="28"/>
      <c r="Q220" s="28"/>
      <c r="R220" s="28"/>
      <c r="S220" s="28"/>
      <c r="T220" s="28"/>
      <c r="U220" s="28"/>
      <c r="V220" s="28"/>
      <c r="W220" s="28"/>
    </row>
    <row r="221" spans="1:23" ht="13.5" customHeight="1" x14ac:dyDescent="0.3">
      <c r="A221" s="28"/>
      <c r="B221" s="28"/>
      <c r="C221" s="31"/>
      <c r="D221" s="29"/>
      <c r="E221" s="29"/>
      <c r="F221" s="28"/>
      <c r="G221" s="29"/>
      <c r="H221" s="30"/>
      <c r="I221" s="31"/>
      <c r="J221" s="28"/>
      <c r="K221" s="28"/>
      <c r="L221" s="28"/>
      <c r="M221" s="28"/>
      <c r="N221" s="28"/>
      <c r="O221" s="28"/>
      <c r="P221" s="28"/>
      <c r="Q221" s="28"/>
      <c r="R221" s="28"/>
      <c r="S221" s="28"/>
      <c r="T221" s="28"/>
      <c r="U221" s="28"/>
      <c r="V221" s="28"/>
      <c r="W221" s="28"/>
    </row>
    <row r="222" spans="1:23" ht="13.5" customHeight="1" x14ac:dyDescent="0.3">
      <c r="A222" s="28"/>
      <c r="B222" s="28"/>
      <c r="C222" s="31"/>
      <c r="D222" s="29"/>
      <c r="E222" s="29"/>
      <c r="F222" s="28"/>
      <c r="G222" s="29"/>
      <c r="H222" s="30"/>
      <c r="I222" s="31"/>
      <c r="J222" s="28"/>
      <c r="K222" s="28"/>
      <c r="L222" s="28"/>
      <c r="M222" s="28"/>
      <c r="N222" s="28"/>
      <c r="O222" s="28"/>
      <c r="P222" s="28"/>
      <c r="Q222" s="28"/>
      <c r="R222" s="28"/>
      <c r="S222" s="28"/>
      <c r="T222" s="28"/>
      <c r="U222" s="28"/>
      <c r="V222" s="28"/>
      <c r="W222" s="28"/>
    </row>
    <row r="223" spans="1:23" ht="13.5" customHeight="1" x14ac:dyDescent="0.3">
      <c r="A223" s="28"/>
      <c r="B223" s="28"/>
      <c r="C223" s="31"/>
      <c r="D223" s="29"/>
      <c r="E223" s="29"/>
      <c r="F223" s="28"/>
      <c r="G223" s="29"/>
      <c r="H223" s="30"/>
      <c r="I223" s="31"/>
      <c r="J223" s="28"/>
      <c r="K223" s="28"/>
      <c r="L223" s="28"/>
      <c r="M223" s="28"/>
      <c r="N223" s="28"/>
      <c r="O223" s="28"/>
      <c r="P223" s="28"/>
      <c r="Q223" s="28"/>
      <c r="R223" s="28"/>
      <c r="S223" s="28"/>
      <c r="T223" s="28"/>
      <c r="U223" s="28"/>
      <c r="V223" s="28"/>
      <c r="W223" s="28"/>
    </row>
    <row r="224" spans="1:23" ht="13.5" customHeight="1" x14ac:dyDescent="0.3">
      <c r="A224" s="28"/>
      <c r="B224" s="28"/>
      <c r="C224" s="31"/>
      <c r="D224" s="29"/>
      <c r="E224" s="29"/>
      <c r="F224" s="28"/>
      <c r="G224" s="29"/>
      <c r="H224" s="30"/>
      <c r="I224" s="31"/>
      <c r="J224" s="28"/>
      <c r="K224" s="28"/>
      <c r="L224" s="28"/>
      <c r="M224" s="28"/>
      <c r="N224" s="28"/>
      <c r="O224" s="28"/>
      <c r="P224" s="28"/>
      <c r="Q224" s="28"/>
      <c r="R224" s="28"/>
      <c r="S224" s="28"/>
      <c r="T224" s="28"/>
      <c r="U224" s="28"/>
      <c r="V224" s="28"/>
      <c r="W224" s="28"/>
    </row>
    <row r="225" spans="1:23" ht="13.5" customHeight="1" x14ac:dyDescent="0.3">
      <c r="A225" s="28"/>
      <c r="B225" s="28"/>
      <c r="C225" s="31"/>
      <c r="D225" s="29"/>
      <c r="E225" s="29"/>
      <c r="F225" s="28"/>
      <c r="G225" s="29"/>
      <c r="H225" s="30"/>
      <c r="I225" s="31"/>
      <c r="J225" s="28"/>
      <c r="K225" s="28"/>
      <c r="L225" s="28"/>
      <c r="M225" s="28"/>
      <c r="N225" s="28"/>
      <c r="O225" s="28"/>
      <c r="P225" s="28"/>
      <c r="Q225" s="28"/>
      <c r="R225" s="28"/>
      <c r="S225" s="28"/>
      <c r="T225" s="28"/>
      <c r="U225" s="28"/>
      <c r="V225" s="28"/>
      <c r="W225" s="28"/>
    </row>
    <row r="226" spans="1:23" ht="13.5" customHeight="1" x14ac:dyDescent="0.3">
      <c r="A226" s="28"/>
      <c r="B226" s="28"/>
      <c r="C226" s="31"/>
      <c r="D226" s="29"/>
      <c r="E226" s="29"/>
      <c r="F226" s="28"/>
      <c r="G226" s="29"/>
      <c r="H226" s="30"/>
      <c r="I226" s="31"/>
      <c r="J226" s="28"/>
      <c r="K226" s="28"/>
      <c r="L226" s="28"/>
      <c r="M226" s="28"/>
      <c r="N226" s="28"/>
      <c r="O226" s="28"/>
      <c r="P226" s="28"/>
      <c r="Q226" s="28"/>
      <c r="R226" s="28"/>
      <c r="S226" s="28"/>
      <c r="T226" s="28"/>
      <c r="U226" s="28"/>
      <c r="V226" s="28"/>
      <c r="W226" s="28"/>
    </row>
    <row r="227" spans="1:23" ht="13.5" customHeight="1" x14ac:dyDescent="0.3">
      <c r="A227" s="28"/>
      <c r="B227" s="28"/>
      <c r="C227" s="31"/>
      <c r="D227" s="29"/>
      <c r="E227" s="29"/>
      <c r="F227" s="28"/>
      <c r="G227" s="29"/>
      <c r="H227" s="30"/>
      <c r="I227" s="31"/>
      <c r="J227" s="28"/>
      <c r="K227" s="28"/>
      <c r="L227" s="28"/>
      <c r="M227" s="28"/>
      <c r="N227" s="28"/>
      <c r="O227" s="28"/>
      <c r="P227" s="28"/>
      <c r="Q227" s="28"/>
      <c r="R227" s="28"/>
      <c r="S227" s="28"/>
      <c r="T227" s="28"/>
      <c r="U227" s="28"/>
      <c r="V227" s="28"/>
      <c r="W227" s="28"/>
    </row>
    <row r="228" spans="1:23" ht="13.5" customHeight="1" x14ac:dyDescent="0.3">
      <c r="A228" s="28"/>
      <c r="B228" s="28"/>
      <c r="C228" s="31"/>
      <c r="D228" s="29"/>
      <c r="E228" s="29"/>
      <c r="F228" s="28"/>
      <c r="G228" s="29"/>
      <c r="H228" s="30"/>
      <c r="I228" s="31"/>
      <c r="J228" s="28"/>
      <c r="K228" s="28"/>
      <c r="L228" s="28"/>
      <c r="M228" s="28"/>
      <c r="N228" s="28"/>
      <c r="O228" s="28"/>
      <c r="P228" s="28"/>
      <c r="Q228" s="28"/>
      <c r="R228" s="28"/>
      <c r="S228" s="28"/>
      <c r="T228" s="28"/>
      <c r="U228" s="28"/>
      <c r="V228" s="28"/>
      <c r="W228" s="28"/>
    </row>
    <row r="229" spans="1:23" ht="13.5" customHeight="1" x14ac:dyDescent="0.3">
      <c r="A229" s="28"/>
      <c r="B229" s="28"/>
      <c r="C229" s="31"/>
      <c r="D229" s="29"/>
      <c r="E229" s="29"/>
      <c r="F229" s="28"/>
      <c r="G229" s="29"/>
      <c r="H229" s="30"/>
      <c r="I229" s="31"/>
      <c r="J229" s="28"/>
      <c r="K229" s="28"/>
      <c r="L229" s="28"/>
      <c r="M229" s="28"/>
      <c r="N229" s="28"/>
      <c r="O229" s="28"/>
      <c r="P229" s="28"/>
      <c r="Q229" s="28"/>
      <c r="R229" s="28"/>
      <c r="S229" s="28"/>
      <c r="T229" s="28"/>
      <c r="U229" s="28"/>
      <c r="V229" s="28"/>
      <c r="W229" s="28"/>
    </row>
    <row r="230" spans="1:23" ht="13.5" customHeight="1" x14ac:dyDescent="0.3">
      <c r="A230" s="28"/>
      <c r="B230" s="28"/>
      <c r="C230" s="31"/>
      <c r="D230" s="29"/>
      <c r="E230" s="29"/>
      <c r="F230" s="28"/>
      <c r="G230" s="29"/>
      <c r="H230" s="30"/>
      <c r="I230" s="31"/>
      <c r="J230" s="28"/>
      <c r="K230" s="28"/>
      <c r="L230" s="28"/>
      <c r="M230" s="28"/>
      <c r="N230" s="28"/>
      <c r="O230" s="28"/>
      <c r="P230" s="28"/>
      <c r="Q230" s="28"/>
      <c r="R230" s="28"/>
      <c r="S230" s="28"/>
      <c r="T230" s="28"/>
      <c r="U230" s="28"/>
      <c r="V230" s="28"/>
      <c r="W230" s="28"/>
    </row>
    <row r="231" spans="1:23" ht="13.5" customHeight="1" x14ac:dyDescent="0.3">
      <c r="A231" s="28"/>
      <c r="B231" s="28"/>
      <c r="C231" s="31"/>
      <c r="D231" s="29"/>
      <c r="E231" s="29"/>
      <c r="F231" s="28"/>
      <c r="G231" s="29"/>
      <c r="H231" s="30"/>
      <c r="I231" s="31"/>
      <c r="J231" s="28"/>
      <c r="K231" s="28"/>
      <c r="L231" s="28"/>
      <c r="M231" s="28"/>
      <c r="N231" s="28"/>
      <c r="O231" s="28"/>
      <c r="P231" s="28"/>
      <c r="Q231" s="28"/>
      <c r="R231" s="28"/>
      <c r="S231" s="28"/>
      <c r="T231" s="28"/>
      <c r="U231" s="28"/>
      <c r="V231" s="28"/>
      <c r="W231" s="28"/>
    </row>
    <row r="232" spans="1:23" ht="13.5" customHeight="1" x14ac:dyDescent="0.3">
      <c r="A232" s="28"/>
      <c r="B232" s="28"/>
      <c r="C232" s="31"/>
      <c r="D232" s="29"/>
      <c r="E232" s="29"/>
      <c r="F232" s="28"/>
      <c r="G232" s="29"/>
      <c r="H232" s="30"/>
      <c r="I232" s="31"/>
      <c r="J232" s="28"/>
      <c r="K232" s="28"/>
      <c r="L232" s="28"/>
      <c r="M232" s="28"/>
      <c r="N232" s="28"/>
      <c r="O232" s="28"/>
      <c r="P232" s="28"/>
      <c r="Q232" s="28"/>
      <c r="R232" s="28"/>
      <c r="S232" s="28"/>
      <c r="T232" s="28"/>
      <c r="U232" s="28"/>
      <c r="V232" s="28"/>
      <c r="W232" s="28"/>
    </row>
    <row r="233" spans="1:23" ht="13.5" customHeight="1" x14ac:dyDescent="0.3">
      <c r="A233" s="28"/>
      <c r="B233" s="28"/>
      <c r="C233" s="31"/>
      <c r="D233" s="29"/>
      <c r="E233" s="29"/>
      <c r="F233" s="28"/>
      <c r="G233" s="29"/>
      <c r="H233" s="30"/>
      <c r="I233" s="31"/>
      <c r="J233" s="28"/>
      <c r="K233" s="28"/>
      <c r="L233" s="28"/>
      <c r="M233" s="28"/>
      <c r="N233" s="28"/>
      <c r="O233" s="28"/>
      <c r="P233" s="28"/>
      <c r="Q233" s="28"/>
      <c r="R233" s="28"/>
      <c r="S233" s="28"/>
      <c r="T233" s="28"/>
      <c r="U233" s="28"/>
      <c r="V233" s="28"/>
      <c r="W233" s="28"/>
    </row>
    <row r="234" spans="1:23" ht="13.5" customHeight="1" x14ac:dyDescent="0.3">
      <c r="A234" s="28"/>
      <c r="B234" s="28"/>
      <c r="C234" s="31"/>
      <c r="D234" s="29"/>
      <c r="E234" s="29"/>
      <c r="F234" s="28"/>
      <c r="G234" s="29"/>
      <c r="H234" s="30"/>
      <c r="I234" s="31"/>
      <c r="J234" s="28"/>
      <c r="K234" s="28"/>
      <c r="L234" s="28"/>
      <c r="M234" s="28"/>
      <c r="N234" s="28"/>
      <c r="O234" s="28"/>
      <c r="P234" s="28"/>
      <c r="Q234" s="28"/>
      <c r="R234" s="28"/>
      <c r="S234" s="28"/>
      <c r="T234" s="28"/>
      <c r="U234" s="28"/>
      <c r="V234" s="28"/>
      <c r="W234" s="28"/>
    </row>
    <row r="235" spans="1:23" ht="13.5" customHeight="1" x14ac:dyDescent="0.3">
      <c r="A235" s="28"/>
      <c r="B235" s="28"/>
      <c r="C235" s="31"/>
      <c r="D235" s="29"/>
      <c r="E235" s="29"/>
      <c r="F235" s="28"/>
      <c r="G235" s="29"/>
      <c r="H235" s="30"/>
      <c r="I235" s="31"/>
      <c r="J235" s="28"/>
      <c r="K235" s="28"/>
      <c r="L235" s="28"/>
      <c r="M235" s="28"/>
      <c r="N235" s="28"/>
      <c r="O235" s="28"/>
      <c r="P235" s="28"/>
      <c r="Q235" s="28"/>
      <c r="R235" s="28"/>
      <c r="S235" s="28"/>
      <c r="T235" s="28"/>
      <c r="U235" s="28"/>
      <c r="V235" s="28"/>
      <c r="W235" s="28"/>
    </row>
    <row r="236" spans="1:23" ht="13.5" customHeight="1" x14ac:dyDescent="0.3">
      <c r="A236" s="28"/>
      <c r="B236" s="28"/>
      <c r="C236" s="31"/>
      <c r="D236" s="29"/>
      <c r="E236" s="29"/>
      <c r="F236" s="28"/>
      <c r="G236" s="29"/>
      <c r="H236" s="30"/>
      <c r="I236" s="31"/>
      <c r="J236" s="28"/>
      <c r="K236" s="28"/>
      <c r="L236" s="28"/>
      <c r="M236" s="28"/>
      <c r="N236" s="28"/>
      <c r="O236" s="28"/>
      <c r="P236" s="28"/>
      <c r="Q236" s="28"/>
      <c r="R236" s="28"/>
      <c r="S236" s="28"/>
      <c r="T236" s="28"/>
      <c r="U236" s="28"/>
      <c r="V236" s="28"/>
      <c r="W236" s="28"/>
    </row>
    <row r="237" spans="1:23" ht="13.5" customHeight="1" x14ac:dyDescent="0.3">
      <c r="A237" s="28"/>
      <c r="B237" s="28"/>
      <c r="C237" s="31"/>
      <c r="D237" s="29"/>
      <c r="E237" s="29"/>
      <c r="F237" s="28"/>
      <c r="G237" s="29"/>
      <c r="H237" s="30"/>
      <c r="I237" s="31"/>
      <c r="J237" s="28"/>
      <c r="K237" s="28"/>
      <c r="L237" s="28"/>
      <c r="M237" s="28"/>
      <c r="N237" s="28"/>
      <c r="O237" s="28"/>
      <c r="P237" s="28"/>
      <c r="Q237" s="28"/>
      <c r="R237" s="28"/>
      <c r="S237" s="28"/>
      <c r="T237" s="28"/>
      <c r="U237" s="28"/>
      <c r="V237" s="28"/>
      <c r="W237" s="28"/>
    </row>
    <row r="238" spans="1:23" ht="13.5" customHeight="1" x14ac:dyDescent="0.3">
      <c r="A238" s="28"/>
      <c r="B238" s="28"/>
      <c r="C238" s="31"/>
      <c r="D238" s="29"/>
      <c r="E238" s="29"/>
      <c r="F238" s="28"/>
      <c r="G238" s="29"/>
      <c r="H238" s="30"/>
      <c r="I238" s="31"/>
      <c r="J238" s="28"/>
      <c r="K238" s="28"/>
      <c r="L238" s="28"/>
      <c r="M238" s="28"/>
      <c r="N238" s="28"/>
      <c r="O238" s="28"/>
      <c r="P238" s="28"/>
      <c r="Q238" s="28"/>
      <c r="R238" s="28"/>
      <c r="S238" s="28"/>
      <c r="T238" s="28"/>
      <c r="U238" s="28"/>
      <c r="V238" s="28"/>
      <c r="W238" s="28"/>
    </row>
    <row r="239" spans="1:23" ht="13.5" customHeight="1" x14ac:dyDescent="0.3">
      <c r="A239" s="28"/>
      <c r="B239" s="28"/>
      <c r="C239" s="31"/>
      <c r="D239" s="29"/>
      <c r="E239" s="29"/>
      <c r="F239" s="28"/>
      <c r="G239" s="29"/>
      <c r="H239" s="30"/>
      <c r="I239" s="31"/>
      <c r="J239" s="28"/>
      <c r="K239" s="28"/>
      <c r="L239" s="28"/>
      <c r="M239" s="28"/>
      <c r="N239" s="28"/>
      <c r="O239" s="28"/>
      <c r="P239" s="28"/>
      <c r="Q239" s="28"/>
      <c r="R239" s="28"/>
      <c r="S239" s="28"/>
      <c r="T239" s="28"/>
      <c r="U239" s="28"/>
      <c r="V239" s="28"/>
      <c r="W239" s="28"/>
    </row>
    <row r="240" spans="1:23" ht="13.5" customHeight="1" x14ac:dyDescent="0.3">
      <c r="A240" s="28"/>
      <c r="B240" s="28"/>
      <c r="C240" s="31"/>
      <c r="D240" s="29"/>
      <c r="E240" s="29"/>
      <c r="F240" s="28"/>
      <c r="G240" s="29"/>
      <c r="H240" s="30"/>
      <c r="I240" s="31"/>
      <c r="J240" s="28"/>
      <c r="K240" s="28"/>
      <c r="L240" s="28"/>
      <c r="M240" s="28"/>
      <c r="N240" s="28"/>
      <c r="O240" s="28"/>
      <c r="P240" s="28"/>
      <c r="Q240" s="28"/>
      <c r="R240" s="28"/>
      <c r="S240" s="28"/>
      <c r="T240" s="28"/>
      <c r="U240" s="28"/>
      <c r="V240" s="28"/>
      <c r="W240" s="28"/>
    </row>
    <row r="241" spans="1:23" ht="13.5" customHeight="1" x14ac:dyDescent="0.3">
      <c r="A241" s="28"/>
      <c r="B241" s="28"/>
      <c r="C241" s="31"/>
      <c r="D241" s="29"/>
      <c r="E241" s="29"/>
      <c r="F241" s="28"/>
      <c r="G241" s="29"/>
      <c r="H241" s="30"/>
      <c r="I241" s="31"/>
      <c r="J241" s="28"/>
      <c r="K241" s="28"/>
      <c r="L241" s="28"/>
      <c r="M241" s="28"/>
      <c r="N241" s="28"/>
      <c r="O241" s="28"/>
      <c r="P241" s="28"/>
      <c r="Q241" s="28"/>
      <c r="R241" s="28"/>
      <c r="S241" s="28"/>
      <c r="T241" s="28"/>
      <c r="U241" s="28"/>
      <c r="V241" s="28"/>
      <c r="W241" s="28"/>
    </row>
    <row r="242" spans="1:23" ht="13.5" customHeight="1" x14ac:dyDescent="0.3">
      <c r="A242" s="28"/>
      <c r="B242" s="28"/>
      <c r="C242" s="31"/>
      <c r="D242" s="29"/>
      <c r="E242" s="29"/>
      <c r="F242" s="28"/>
      <c r="G242" s="29"/>
      <c r="H242" s="30"/>
      <c r="I242" s="31"/>
      <c r="J242" s="28"/>
      <c r="K242" s="28"/>
      <c r="L242" s="28"/>
      <c r="M242" s="28"/>
      <c r="N242" s="28"/>
      <c r="O242" s="28"/>
      <c r="P242" s="28"/>
      <c r="Q242" s="28"/>
      <c r="R242" s="28"/>
      <c r="S242" s="28"/>
      <c r="T242" s="28"/>
      <c r="U242" s="28"/>
      <c r="V242" s="28"/>
      <c r="W242" s="28"/>
    </row>
    <row r="243" spans="1:23" ht="13.5" customHeight="1" x14ac:dyDescent="0.3">
      <c r="A243" s="28"/>
      <c r="B243" s="28"/>
      <c r="C243" s="31"/>
      <c r="D243" s="29"/>
      <c r="E243" s="29"/>
      <c r="F243" s="28"/>
      <c r="G243" s="29"/>
      <c r="H243" s="30"/>
      <c r="I243" s="31"/>
      <c r="J243" s="28"/>
      <c r="K243" s="28"/>
      <c r="L243" s="28"/>
      <c r="M243" s="28"/>
      <c r="N243" s="28"/>
      <c r="O243" s="28"/>
      <c r="P243" s="28"/>
      <c r="Q243" s="28"/>
      <c r="R243" s="28"/>
      <c r="S243" s="28"/>
      <c r="T243" s="28"/>
      <c r="U243" s="28"/>
      <c r="V243" s="28"/>
      <c r="W243" s="28"/>
    </row>
    <row r="244" spans="1:23" ht="13.5" customHeight="1" x14ac:dyDescent="0.3">
      <c r="A244" s="28"/>
      <c r="B244" s="28"/>
      <c r="C244" s="31"/>
      <c r="D244" s="29"/>
      <c r="E244" s="29"/>
      <c r="F244" s="28"/>
      <c r="G244" s="29"/>
      <c r="H244" s="30"/>
      <c r="I244" s="31"/>
      <c r="J244" s="28"/>
      <c r="K244" s="28"/>
      <c r="L244" s="28"/>
      <c r="M244" s="28"/>
      <c r="N244" s="28"/>
      <c r="O244" s="28"/>
      <c r="P244" s="28"/>
      <c r="Q244" s="28"/>
      <c r="R244" s="28"/>
      <c r="S244" s="28"/>
      <c r="T244" s="28"/>
      <c r="U244" s="28"/>
      <c r="V244" s="28"/>
      <c r="W244" s="28"/>
    </row>
    <row r="245" spans="1:23" ht="13.5" customHeight="1" x14ac:dyDescent="0.3">
      <c r="A245" s="28"/>
      <c r="B245" s="28"/>
      <c r="C245" s="31"/>
      <c r="D245" s="29"/>
      <c r="E245" s="29"/>
      <c r="F245" s="28"/>
      <c r="G245" s="29"/>
      <c r="H245" s="30"/>
      <c r="I245" s="31"/>
      <c r="J245" s="28"/>
      <c r="K245" s="28"/>
      <c r="L245" s="28"/>
      <c r="M245" s="28"/>
      <c r="N245" s="28"/>
      <c r="O245" s="28"/>
      <c r="P245" s="28"/>
      <c r="Q245" s="28"/>
      <c r="R245" s="28"/>
      <c r="S245" s="28"/>
      <c r="T245" s="28"/>
      <c r="U245" s="28"/>
      <c r="V245" s="28"/>
      <c r="W245" s="28"/>
    </row>
    <row r="246" spans="1:23" ht="13.5" customHeight="1" x14ac:dyDescent="0.3">
      <c r="A246" s="28"/>
      <c r="B246" s="28"/>
      <c r="C246" s="31"/>
      <c r="D246" s="29"/>
      <c r="E246" s="29"/>
      <c r="F246" s="28"/>
      <c r="G246" s="29"/>
      <c r="H246" s="30"/>
      <c r="I246" s="31"/>
      <c r="J246" s="28"/>
      <c r="K246" s="28"/>
      <c r="L246" s="28"/>
      <c r="M246" s="28"/>
      <c r="N246" s="28"/>
      <c r="O246" s="28"/>
      <c r="P246" s="28"/>
      <c r="Q246" s="28"/>
      <c r="R246" s="28"/>
      <c r="S246" s="28"/>
      <c r="T246" s="28"/>
      <c r="U246" s="28"/>
      <c r="V246" s="28"/>
      <c r="W246" s="28"/>
    </row>
    <row r="247" spans="1:23" ht="13.5" customHeight="1" x14ac:dyDescent="0.3">
      <c r="A247" s="28"/>
      <c r="B247" s="28"/>
      <c r="C247" s="31"/>
      <c r="D247" s="29"/>
      <c r="E247" s="29"/>
      <c r="F247" s="28"/>
      <c r="G247" s="29"/>
      <c r="H247" s="30"/>
      <c r="I247" s="31"/>
      <c r="J247" s="28"/>
      <c r="K247" s="28"/>
      <c r="L247" s="28"/>
      <c r="M247" s="28"/>
      <c r="N247" s="28"/>
      <c r="O247" s="28"/>
      <c r="P247" s="28"/>
      <c r="Q247" s="28"/>
      <c r="R247" s="28"/>
      <c r="S247" s="28"/>
      <c r="T247" s="28"/>
      <c r="U247" s="28"/>
      <c r="V247" s="28"/>
      <c r="W247" s="28"/>
    </row>
    <row r="248" spans="1:23" ht="13.5" customHeight="1" x14ac:dyDescent="0.3">
      <c r="A248" s="28"/>
      <c r="B248" s="28"/>
      <c r="C248" s="31"/>
      <c r="D248" s="29"/>
      <c r="E248" s="29"/>
      <c r="F248" s="28"/>
      <c r="G248" s="29"/>
      <c r="H248" s="30"/>
      <c r="I248" s="31"/>
      <c r="J248" s="28"/>
      <c r="K248" s="28"/>
      <c r="L248" s="28"/>
      <c r="M248" s="28"/>
      <c r="N248" s="28"/>
      <c r="O248" s="28"/>
      <c r="P248" s="28"/>
      <c r="Q248" s="28"/>
      <c r="R248" s="28"/>
      <c r="S248" s="28"/>
      <c r="T248" s="28"/>
      <c r="U248" s="28"/>
      <c r="V248" s="28"/>
      <c r="W248" s="28"/>
    </row>
    <row r="249" spans="1:23" ht="13.5" customHeight="1" x14ac:dyDescent="0.3">
      <c r="A249" s="28"/>
      <c r="B249" s="28"/>
      <c r="C249" s="31"/>
      <c r="D249" s="29"/>
      <c r="E249" s="29"/>
      <c r="F249" s="28"/>
      <c r="G249" s="29"/>
      <c r="H249" s="30"/>
      <c r="I249" s="31"/>
      <c r="J249" s="28"/>
      <c r="K249" s="28"/>
      <c r="L249" s="28"/>
      <c r="M249" s="28"/>
      <c r="N249" s="28"/>
      <c r="O249" s="28"/>
      <c r="P249" s="28"/>
      <c r="Q249" s="28"/>
      <c r="R249" s="28"/>
      <c r="S249" s="28"/>
      <c r="T249" s="28"/>
      <c r="U249" s="28"/>
      <c r="V249" s="28"/>
      <c r="W249" s="28"/>
    </row>
    <row r="250" spans="1:23" ht="13.5" customHeight="1" x14ac:dyDescent="0.3">
      <c r="A250" s="28"/>
      <c r="B250" s="28"/>
      <c r="C250" s="31"/>
      <c r="D250" s="29"/>
      <c r="E250" s="29"/>
      <c r="F250" s="28"/>
      <c r="G250" s="29"/>
      <c r="H250" s="30"/>
      <c r="I250" s="31"/>
      <c r="J250" s="28"/>
      <c r="K250" s="28"/>
      <c r="L250" s="28"/>
      <c r="M250" s="28"/>
      <c r="N250" s="28"/>
      <c r="O250" s="28"/>
      <c r="P250" s="28"/>
      <c r="Q250" s="28"/>
      <c r="R250" s="28"/>
      <c r="S250" s="28"/>
      <c r="T250" s="28"/>
      <c r="U250" s="28"/>
      <c r="V250" s="28"/>
      <c r="W250" s="28"/>
    </row>
    <row r="251" spans="1:23" ht="13.5" customHeight="1" x14ac:dyDescent="0.3">
      <c r="A251" s="28"/>
      <c r="B251" s="28"/>
      <c r="C251" s="31"/>
      <c r="D251" s="29"/>
      <c r="E251" s="29"/>
      <c r="F251" s="28"/>
      <c r="G251" s="29"/>
      <c r="H251" s="30"/>
      <c r="I251" s="31"/>
      <c r="J251" s="28"/>
      <c r="K251" s="28"/>
      <c r="L251" s="28"/>
      <c r="M251" s="28"/>
      <c r="N251" s="28"/>
      <c r="O251" s="28"/>
      <c r="P251" s="28"/>
      <c r="Q251" s="28"/>
      <c r="R251" s="28"/>
      <c r="S251" s="28"/>
      <c r="T251" s="28"/>
      <c r="U251" s="28"/>
      <c r="V251" s="28"/>
      <c r="W251" s="28"/>
    </row>
    <row r="252" spans="1:23" ht="13.5" customHeight="1" x14ac:dyDescent="0.3">
      <c r="A252" s="28"/>
      <c r="B252" s="28"/>
      <c r="C252" s="31"/>
      <c r="D252" s="29"/>
      <c r="E252" s="29"/>
      <c r="F252" s="28"/>
      <c r="G252" s="29"/>
      <c r="H252" s="30"/>
      <c r="I252" s="31"/>
      <c r="J252" s="28"/>
      <c r="K252" s="28"/>
      <c r="L252" s="28"/>
      <c r="M252" s="28"/>
      <c r="N252" s="28"/>
      <c r="O252" s="28"/>
      <c r="P252" s="28"/>
      <c r="Q252" s="28"/>
      <c r="R252" s="28"/>
      <c r="S252" s="28"/>
      <c r="T252" s="28"/>
      <c r="U252" s="28"/>
      <c r="V252" s="28"/>
      <c r="W252" s="28"/>
    </row>
    <row r="253" spans="1:23" ht="13.5" customHeight="1" x14ac:dyDescent="0.3">
      <c r="A253" s="28"/>
      <c r="B253" s="28"/>
      <c r="C253" s="31"/>
      <c r="D253" s="29"/>
      <c r="E253" s="29"/>
      <c r="F253" s="28"/>
      <c r="G253" s="29"/>
      <c r="H253" s="30"/>
      <c r="I253" s="31"/>
      <c r="J253" s="28"/>
      <c r="K253" s="28"/>
      <c r="L253" s="28"/>
      <c r="M253" s="28"/>
      <c r="N253" s="28"/>
      <c r="O253" s="28"/>
      <c r="P253" s="28"/>
      <c r="Q253" s="28"/>
      <c r="R253" s="28"/>
      <c r="S253" s="28"/>
      <c r="T253" s="28"/>
      <c r="U253" s="28"/>
      <c r="V253" s="28"/>
      <c r="W253" s="28"/>
    </row>
    <row r="254" spans="1:23" ht="13.5" customHeight="1" x14ac:dyDescent="0.3">
      <c r="A254" s="28"/>
      <c r="B254" s="28"/>
      <c r="C254" s="31"/>
      <c r="D254" s="29"/>
      <c r="E254" s="29"/>
      <c r="F254" s="28"/>
      <c r="G254" s="29"/>
      <c r="H254" s="30"/>
      <c r="I254" s="31"/>
      <c r="J254" s="28"/>
      <c r="K254" s="28"/>
      <c r="L254" s="28"/>
      <c r="M254" s="28"/>
      <c r="N254" s="28"/>
      <c r="O254" s="28"/>
      <c r="P254" s="28"/>
      <c r="Q254" s="28"/>
      <c r="R254" s="28"/>
      <c r="S254" s="28"/>
      <c r="T254" s="28"/>
      <c r="U254" s="28"/>
      <c r="V254" s="28"/>
      <c r="W254" s="28"/>
    </row>
    <row r="255" spans="1:23" ht="13.5" customHeight="1" x14ac:dyDescent="0.3">
      <c r="A255" s="28"/>
      <c r="B255" s="28"/>
      <c r="C255" s="31"/>
      <c r="D255" s="29"/>
      <c r="E255" s="29"/>
      <c r="F255" s="28"/>
      <c r="G255" s="29"/>
      <c r="H255" s="30"/>
      <c r="I255" s="31"/>
      <c r="J255" s="28"/>
      <c r="K255" s="28"/>
      <c r="L255" s="28"/>
      <c r="M255" s="28"/>
      <c r="N255" s="28"/>
      <c r="O255" s="28"/>
      <c r="P255" s="28"/>
      <c r="Q255" s="28"/>
      <c r="R255" s="28"/>
      <c r="S255" s="28"/>
      <c r="T255" s="28"/>
      <c r="U255" s="28"/>
      <c r="V255" s="28"/>
      <c r="W255" s="28"/>
    </row>
    <row r="256" spans="1:23" ht="13.5" customHeight="1" x14ac:dyDescent="0.3">
      <c r="A256" s="28"/>
      <c r="B256" s="28"/>
      <c r="C256" s="31"/>
      <c r="D256" s="29"/>
      <c r="E256" s="29"/>
      <c r="F256" s="28"/>
      <c r="G256" s="29"/>
      <c r="H256" s="30"/>
      <c r="I256" s="31"/>
      <c r="J256" s="28"/>
      <c r="K256" s="28"/>
      <c r="L256" s="28"/>
      <c r="M256" s="28"/>
      <c r="N256" s="28"/>
      <c r="O256" s="28"/>
      <c r="P256" s="28"/>
      <c r="Q256" s="28"/>
      <c r="R256" s="28"/>
      <c r="S256" s="28"/>
      <c r="T256" s="28"/>
      <c r="U256" s="28"/>
      <c r="V256" s="28"/>
      <c r="W256" s="28"/>
    </row>
    <row r="257" spans="1:23" ht="13.5" customHeight="1" x14ac:dyDescent="0.3">
      <c r="A257" s="28"/>
      <c r="B257" s="28"/>
      <c r="C257" s="31"/>
      <c r="D257" s="29"/>
      <c r="E257" s="29"/>
      <c r="F257" s="28"/>
      <c r="G257" s="29"/>
      <c r="H257" s="30"/>
      <c r="I257" s="31"/>
      <c r="J257" s="28"/>
      <c r="K257" s="28"/>
      <c r="L257" s="28"/>
      <c r="M257" s="28"/>
      <c r="N257" s="28"/>
      <c r="O257" s="28"/>
      <c r="P257" s="28"/>
      <c r="Q257" s="28"/>
      <c r="R257" s="28"/>
      <c r="S257" s="28"/>
      <c r="T257" s="28"/>
      <c r="U257" s="28"/>
      <c r="V257" s="28"/>
      <c r="W257" s="28"/>
    </row>
    <row r="258" spans="1:23" ht="13.5" customHeight="1" x14ac:dyDescent="0.3">
      <c r="A258" s="28"/>
      <c r="B258" s="28"/>
      <c r="C258" s="31"/>
      <c r="D258" s="29"/>
      <c r="E258" s="29"/>
      <c r="F258" s="28"/>
      <c r="G258" s="29"/>
      <c r="H258" s="30"/>
      <c r="I258" s="31"/>
      <c r="J258" s="28"/>
      <c r="K258" s="28"/>
      <c r="L258" s="28"/>
      <c r="M258" s="28"/>
      <c r="N258" s="28"/>
      <c r="O258" s="28"/>
      <c r="P258" s="28"/>
      <c r="Q258" s="28"/>
      <c r="R258" s="28"/>
      <c r="S258" s="28"/>
      <c r="T258" s="28"/>
      <c r="U258" s="28"/>
      <c r="V258" s="28"/>
      <c r="W258" s="28"/>
    </row>
    <row r="259" spans="1:23" ht="13.5" customHeight="1" x14ac:dyDescent="0.3">
      <c r="A259" s="28"/>
      <c r="B259" s="28"/>
      <c r="C259" s="31"/>
      <c r="D259" s="29"/>
      <c r="E259" s="29"/>
      <c r="F259" s="28"/>
      <c r="G259" s="29"/>
      <c r="H259" s="30"/>
      <c r="I259" s="31"/>
      <c r="J259" s="28"/>
      <c r="K259" s="28"/>
      <c r="L259" s="28"/>
      <c r="M259" s="28"/>
      <c r="N259" s="28"/>
      <c r="O259" s="28"/>
      <c r="P259" s="28"/>
      <c r="Q259" s="28"/>
      <c r="R259" s="28"/>
      <c r="S259" s="28"/>
      <c r="T259" s="28"/>
      <c r="U259" s="28"/>
      <c r="V259" s="28"/>
      <c r="W259" s="28"/>
    </row>
    <row r="260" spans="1:23" ht="13.5" customHeight="1" x14ac:dyDescent="0.3">
      <c r="A260" s="28"/>
      <c r="B260" s="28"/>
      <c r="C260" s="31"/>
      <c r="D260" s="29"/>
      <c r="E260" s="29"/>
      <c r="F260" s="28"/>
      <c r="G260" s="29"/>
      <c r="H260" s="30"/>
      <c r="I260" s="31"/>
      <c r="J260" s="28"/>
      <c r="K260" s="28"/>
      <c r="L260" s="28"/>
      <c r="M260" s="28"/>
      <c r="N260" s="28"/>
      <c r="O260" s="28"/>
      <c r="P260" s="28"/>
      <c r="Q260" s="28"/>
      <c r="R260" s="28"/>
      <c r="S260" s="28"/>
      <c r="T260" s="28"/>
      <c r="U260" s="28"/>
      <c r="V260" s="28"/>
      <c r="W260" s="28"/>
    </row>
    <row r="261" spans="1:23" ht="13.5" customHeight="1" x14ac:dyDescent="0.3">
      <c r="A261" s="28"/>
      <c r="B261" s="28"/>
      <c r="C261" s="31"/>
      <c r="D261" s="29"/>
      <c r="E261" s="29"/>
      <c r="F261" s="28"/>
      <c r="G261" s="29"/>
      <c r="H261" s="30"/>
      <c r="I261" s="31"/>
      <c r="J261" s="28"/>
      <c r="K261" s="28"/>
      <c r="L261" s="28"/>
      <c r="M261" s="28"/>
      <c r="N261" s="28"/>
      <c r="O261" s="28"/>
      <c r="P261" s="28"/>
      <c r="Q261" s="28"/>
      <c r="R261" s="28"/>
      <c r="S261" s="28"/>
      <c r="T261" s="28"/>
      <c r="U261" s="28"/>
      <c r="V261" s="28"/>
      <c r="W261" s="28"/>
    </row>
    <row r="262" spans="1:23" ht="13.5" customHeight="1" x14ac:dyDescent="0.3">
      <c r="A262" s="28"/>
      <c r="B262" s="28"/>
      <c r="C262" s="31"/>
      <c r="D262" s="29"/>
      <c r="E262" s="29"/>
      <c r="F262" s="28"/>
      <c r="G262" s="29"/>
      <c r="H262" s="30"/>
      <c r="I262" s="31"/>
      <c r="J262" s="28"/>
      <c r="K262" s="28"/>
      <c r="L262" s="28"/>
      <c r="M262" s="28"/>
      <c r="N262" s="28"/>
      <c r="O262" s="28"/>
      <c r="P262" s="28"/>
      <c r="Q262" s="28"/>
      <c r="R262" s="28"/>
      <c r="S262" s="28"/>
      <c r="T262" s="28"/>
      <c r="U262" s="28"/>
      <c r="V262" s="28"/>
      <c r="W262" s="28"/>
    </row>
    <row r="263" spans="1:23" ht="13.5" customHeight="1" x14ac:dyDescent="0.3">
      <c r="A263" s="28"/>
      <c r="B263" s="28"/>
      <c r="C263" s="31"/>
      <c r="D263" s="29"/>
      <c r="E263" s="29"/>
      <c r="F263" s="28"/>
      <c r="G263" s="29"/>
      <c r="H263" s="30"/>
      <c r="I263" s="31"/>
      <c r="J263" s="28"/>
      <c r="K263" s="28"/>
      <c r="L263" s="28"/>
      <c r="M263" s="28"/>
      <c r="N263" s="28"/>
      <c r="O263" s="28"/>
      <c r="P263" s="28"/>
      <c r="Q263" s="28"/>
      <c r="R263" s="28"/>
      <c r="S263" s="28"/>
      <c r="T263" s="28"/>
      <c r="U263" s="28"/>
      <c r="V263" s="28"/>
      <c r="W263" s="28"/>
    </row>
    <row r="264" spans="1:23" ht="13.5" customHeight="1" x14ac:dyDescent="0.3">
      <c r="A264" s="28"/>
      <c r="B264" s="28"/>
      <c r="C264" s="31"/>
      <c r="D264" s="29"/>
      <c r="E264" s="29"/>
      <c r="F264" s="28"/>
      <c r="G264" s="29"/>
      <c r="H264" s="30"/>
      <c r="I264" s="31"/>
      <c r="J264" s="28"/>
      <c r="K264" s="28"/>
      <c r="L264" s="28"/>
      <c r="M264" s="28"/>
      <c r="N264" s="28"/>
      <c r="O264" s="28"/>
      <c r="P264" s="28"/>
      <c r="Q264" s="28"/>
      <c r="R264" s="28"/>
      <c r="S264" s="28"/>
      <c r="T264" s="28"/>
      <c r="U264" s="28"/>
      <c r="V264" s="28"/>
      <c r="W264" s="28"/>
    </row>
    <row r="265" spans="1:23" ht="13.5" customHeight="1" x14ac:dyDescent="0.3">
      <c r="A265" s="28"/>
      <c r="B265" s="28"/>
      <c r="C265" s="31"/>
      <c r="D265" s="29"/>
      <c r="E265" s="29"/>
      <c r="F265" s="28"/>
      <c r="G265" s="29"/>
      <c r="H265" s="30"/>
      <c r="I265" s="31"/>
      <c r="J265" s="28"/>
      <c r="K265" s="28"/>
      <c r="L265" s="28"/>
      <c r="M265" s="28"/>
      <c r="N265" s="28"/>
      <c r="O265" s="28"/>
      <c r="P265" s="28"/>
      <c r="Q265" s="28"/>
      <c r="R265" s="28"/>
      <c r="S265" s="28"/>
      <c r="T265" s="28"/>
      <c r="U265" s="28"/>
      <c r="V265" s="28"/>
      <c r="W265" s="28"/>
    </row>
    <row r="266" spans="1:23" ht="13.5" customHeight="1" x14ac:dyDescent="0.3">
      <c r="A266" s="28"/>
      <c r="B266" s="28"/>
      <c r="C266" s="31"/>
      <c r="D266" s="29"/>
      <c r="E266" s="29"/>
      <c r="F266" s="28"/>
      <c r="G266" s="29"/>
      <c r="H266" s="30"/>
      <c r="I266" s="31"/>
      <c r="J266" s="28"/>
      <c r="K266" s="28"/>
      <c r="L266" s="28"/>
      <c r="M266" s="28"/>
      <c r="N266" s="28"/>
      <c r="O266" s="28"/>
      <c r="P266" s="28"/>
      <c r="Q266" s="28"/>
      <c r="R266" s="28"/>
      <c r="S266" s="28"/>
      <c r="T266" s="28"/>
      <c r="U266" s="28"/>
      <c r="V266" s="28"/>
      <c r="W266" s="28"/>
    </row>
    <row r="267" spans="1:23" ht="13.5" customHeight="1" x14ac:dyDescent="0.3">
      <c r="A267" s="28"/>
      <c r="B267" s="28"/>
      <c r="C267" s="31"/>
      <c r="D267" s="29"/>
      <c r="E267" s="29"/>
      <c r="F267" s="28"/>
      <c r="G267" s="29"/>
      <c r="H267" s="30"/>
      <c r="I267" s="31"/>
      <c r="J267" s="28"/>
      <c r="K267" s="28"/>
      <c r="L267" s="28"/>
      <c r="M267" s="28"/>
      <c r="N267" s="28"/>
      <c r="O267" s="28"/>
      <c r="P267" s="28"/>
      <c r="Q267" s="28"/>
      <c r="R267" s="28"/>
      <c r="S267" s="28"/>
      <c r="T267" s="28"/>
      <c r="U267" s="28"/>
      <c r="V267" s="28"/>
      <c r="W267" s="28"/>
    </row>
    <row r="268" spans="1:23" ht="13.5" customHeight="1" x14ac:dyDescent="0.3">
      <c r="A268" s="28"/>
      <c r="B268" s="28"/>
      <c r="C268" s="31"/>
      <c r="D268" s="29"/>
      <c r="E268" s="29"/>
      <c r="F268" s="28"/>
      <c r="G268" s="29"/>
      <c r="H268" s="30"/>
      <c r="I268" s="31"/>
      <c r="J268" s="28"/>
      <c r="K268" s="28"/>
      <c r="L268" s="28"/>
      <c r="M268" s="28"/>
      <c r="N268" s="28"/>
      <c r="O268" s="28"/>
      <c r="P268" s="28"/>
      <c r="Q268" s="28"/>
      <c r="R268" s="28"/>
      <c r="S268" s="28"/>
      <c r="T268" s="28"/>
      <c r="U268" s="28"/>
      <c r="V268" s="28"/>
      <c r="W268" s="28"/>
    </row>
    <row r="269" spans="1:23" ht="13.5" customHeight="1" x14ac:dyDescent="0.3">
      <c r="A269" s="28"/>
      <c r="B269" s="28"/>
      <c r="C269" s="31"/>
      <c r="D269" s="29"/>
      <c r="E269" s="29"/>
      <c r="F269" s="28"/>
      <c r="G269" s="29"/>
      <c r="H269" s="30"/>
      <c r="I269" s="31"/>
      <c r="J269" s="28"/>
      <c r="K269" s="28"/>
      <c r="L269" s="28"/>
      <c r="M269" s="28"/>
      <c r="N269" s="28"/>
      <c r="O269" s="28"/>
      <c r="P269" s="28"/>
      <c r="Q269" s="28"/>
      <c r="R269" s="28"/>
      <c r="S269" s="28"/>
      <c r="T269" s="28"/>
      <c r="U269" s="28"/>
      <c r="V269" s="28"/>
      <c r="W269" s="28"/>
    </row>
    <row r="270" spans="1:23" ht="13.5" customHeight="1" x14ac:dyDescent="0.3">
      <c r="A270" s="28"/>
      <c r="B270" s="28"/>
      <c r="C270" s="31"/>
      <c r="D270" s="29"/>
      <c r="E270" s="29"/>
      <c r="F270" s="28"/>
      <c r="G270" s="29"/>
      <c r="H270" s="30"/>
      <c r="I270" s="31"/>
      <c r="J270" s="28"/>
      <c r="K270" s="28"/>
      <c r="L270" s="28"/>
      <c r="M270" s="28"/>
      <c r="N270" s="28"/>
      <c r="O270" s="28"/>
      <c r="P270" s="28"/>
      <c r="Q270" s="28"/>
      <c r="R270" s="28"/>
      <c r="S270" s="28"/>
      <c r="T270" s="28"/>
      <c r="U270" s="28"/>
      <c r="V270" s="28"/>
      <c r="W270" s="28"/>
    </row>
    <row r="271" spans="1:23" ht="13.5" customHeight="1" x14ac:dyDescent="0.3">
      <c r="A271" s="28"/>
      <c r="B271" s="28"/>
      <c r="C271" s="31"/>
      <c r="D271" s="29"/>
      <c r="E271" s="29"/>
      <c r="F271" s="28"/>
      <c r="G271" s="29"/>
      <c r="H271" s="30"/>
      <c r="I271" s="31"/>
      <c r="J271" s="28"/>
      <c r="K271" s="28"/>
      <c r="L271" s="28"/>
      <c r="M271" s="28"/>
      <c r="N271" s="28"/>
      <c r="O271" s="28"/>
      <c r="P271" s="28"/>
      <c r="Q271" s="28"/>
      <c r="R271" s="28"/>
      <c r="S271" s="28"/>
      <c r="T271" s="28"/>
      <c r="U271" s="28"/>
      <c r="V271" s="28"/>
      <c r="W271" s="28"/>
    </row>
    <row r="272" spans="1:23" ht="13.5" customHeight="1" x14ac:dyDescent="0.3">
      <c r="A272" s="28"/>
      <c r="B272" s="28"/>
      <c r="C272" s="31"/>
      <c r="D272" s="29"/>
      <c r="E272" s="29"/>
      <c r="F272" s="28"/>
      <c r="G272" s="29"/>
      <c r="H272" s="30"/>
      <c r="I272" s="31"/>
      <c r="J272" s="28"/>
      <c r="K272" s="28"/>
      <c r="L272" s="28"/>
      <c r="M272" s="28"/>
      <c r="N272" s="28"/>
      <c r="O272" s="28"/>
      <c r="P272" s="28"/>
      <c r="Q272" s="28"/>
      <c r="R272" s="28"/>
      <c r="S272" s="28"/>
      <c r="T272" s="28"/>
      <c r="U272" s="28"/>
      <c r="V272" s="28"/>
      <c r="W272" s="28"/>
    </row>
    <row r="273" spans="1:23" ht="13.5" customHeight="1" x14ac:dyDescent="0.3">
      <c r="A273" s="28"/>
      <c r="B273" s="28"/>
      <c r="C273" s="31"/>
      <c r="D273" s="29"/>
      <c r="E273" s="29"/>
      <c r="F273" s="28"/>
      <c r="G273" s="29"/>
      <c r="H273" s="30"/>
      <c r="I273" s="31"/>
      <c r="J273" s="28"/>
      <c r="K273" s="28"/>
      <c r="L273" s="28"/>
      <c r="M273" s="28"/>
      <c r="N273" s="28"/>
      <c r="O273" s="28"/>
      <c r="P273" s="28"/>
      <c r="Q273" s="28"/>
      <c r="R273" s="28"/>
      <c r="S273" s="28"/>
      <c r="T273" s="28"/>
      <c r="U273" s="28"/>
      <c r="V273" s="28"/>
      <c r="W273" s="28"/>
    </row>
    <row r="274" spans="1:23" ht="13.5" customHeight="1" x14ac:dyDescent="0.3">
      <c r="A274" s="28"/>
      <c r="B274" s="28"/>
      <c r="C274" s="31"/>
      <c r="D274" s="29"/>
      <c r="E274" s="29"/>
      <c r="F274" s="28"/>
      <c r="G274" s="29"/>
      <c r="H274" s="30"/>
      <c r="I274" s="31"/>
      <c r="J274" s="28"/>
      <c r="K274" s="28"/>
      <c r="L274" s="28"/>
      <c r="M274" s="28"/>
      <c r="N274" s="28"/>
      <c r="O274" s="28"/>
      <c r="P274" s="28"/>
      <c r="Q274" s="28"/>
      <c r="R274" s="28"/>
      <c r="S274" s="28"/>
      <c r="T274" s="28"/>
      <c r="U274" s="28"/>
      <c r="V274" s="28"/>
      <c r="W274" s="28"/>
    </row>
    <row r="275" spans="1:23" ht="13.5" customHeight="1" x14ac:dyDescent="0.3">
      <c r="A275" s="28"/>
      <c r="B275" s="28"/>
      <c r="C275" s="31"/>
      <c r="D275" s="29"/>
      <c r="E275" s="29"/>
      <c r="F275" s="28"/>
      <c r="G275" s="29"/>
      <c r="H275" s="30"/>
      <c r="I275" s="31"/>
      <c r="J275" s="28"/>
      <c r="K275" s="28"/>
      <c r="L275" s="28"/>
      <c r="M275" s="28"/>
      <c r="N275" s="28"/>
      <c r="O275" s="28"/>
      <c r="P275" s="28"/>
      <c r="Q275" s="28"/>
      <c r="R275" s="28"/>
      <c r="S275" s="28"/>
      <c r="T275" s="28"/>
      <c r="U275" s="28"/>
      <c r="V275" s="28"/>
      <c r="W275" s="28"/>
    </row>
    <row r="276" spans="1:23" ht="13.5" customHeight="1" x14ac:dyDescent="0.3">
      <c r="A276" s="28"/>
      <c r="B276" s="28"/>
      <c r="C276" s="31"/>
      <c r="D276" s="29"/>
      <c r="E276" s="29"/>
      <c r="F276" s="28"/>
      <c r="G276" s="29"/>
      <c r="H276" s="30"/>
      <c r="I276" s="31"/>
      <c r="J276" s="28"/>
      <c r="K276" s="28"/>
      <c r="L276" s="28"/>
      <c r="M276" s="28"/>
      <c r="N276" s="28"/>
      <c r="O276" s="28"/>
      <c r="P276" s="28"/>
      <c r="Q276" s="28"/>
      <c r="R276" s="28"/>
      <c r="S276" s="28"/>
      <c r="T276" s="28"/>
      <c r="U276" s="28"/>
      <c r="V276" s="28"/>
      <c r="W276" s="28"/>
    </row>
    <row r="277" spans="1:23" ht="13.5" customHeight="1" x14ac:dyDescent="0.3">
      <c r="A277" s="28"/>
      <c r="B277" s="28"/>
      <c r="C277" s="31"/>
      <c r="D277" s="29"/>
      <c r="E277" s="29"/>
      <c r="F277" s="28"/>
      <c r="G277" s="29"/>
      <c r="H277" s="30"/>
      <c r="I277" s="31"/>
      <c r="J277" s="28"/>
      <c r="K277" s="28"/>
      <c r="L277" s="28"/>
      <c r="M277" s="28"/>
      <c r="N277" s="28"/>
      <c r="O277" s="28"/>
      <c r="P277" s="28"/>
      <c r="Q277" s="28"/>
      <c r="R277" s="28"/>
      <c r="S277" s="28"/>
      <c r="T277" s="28"/>
      <c r="U277" s="28"/>
      <c r="V277" s="28"/>
      <c r="W277" s="28"/>
    </row>
    <row r="278" spans="1:23" ht="13.5" customHeight="1" x14ac:dyDescent="0.3">
      <c r="A278" s="28"/>
      <c r="B278" s="28"/>
      <c r="C278" s="31"/>
      <c r="D278" s="29"/>
      <c r="E278" s="29"/>
      <c r="F278" s="28"/>
      <c r="G278" s="29"/>
      <c r="H278" s="30"/>
      <c r="I278" s="31"/>
      <c r="J278" s="28"/>
      <c r="K278" s="28"/>
      <c r="L278" s="28"/>
      <c r="M278" s="28"/>
      <c r="N278" s="28"/>
      <c r="O278" s="28"/>
      <c r="P278" s="28"/>
      <c r="Q278" s="28"/>
      <c r="R278" s="28"/>
      <c r="S278" s="28"/>
      <c r="T278" s="28"/>
      <c r="U278" s="28"/>
      <c r="V278" s="28"/>
      <c r="W278" s="28"/>
    </row>
    <row r="279" spans="1:23" ht="13.5" customHeight="1" x14ac:dyDescent="0.3">
      <c r="A279" s="28"/>
      <c r="B279" s="28"/>
      <c r="C279" s="31"/>
      <c r="D279" s="29"/>
      <c r="E279" s="29"/>
      <c r="F279" s="28"/>
      <c r="G279" s="29"/>
      <c r="H279" s="30"/>
      <c r="I279" s="31"/>
      <c r="J279" s="28"/>
      <c r="K279" s="28"/>
      <c r="L279" s="28"/>
      <c r="M279" s="28"/>
      <c r="N279" s="28"/>
      <c r="O279" s="28"/>
      <c r="P279" s="28"/>
      <c r="Q279" s="28"/>
      <c r="R279" s="28"/>
      <c r="S279" s="28"/>
      <c r="T279" s="28"/>
      <c r="U279" s="28"/>
      <c r="V279" s="28"/>
      <c r="W279" s="28"/>
    </row>
    <row r="280" spans="1:23" ht="13.5" customHeight="1" x14ac:dyDescent="0.3">
      <c r="A280" s="28"/>
      <c r="B280" s="28"/>
      <c r="C280" s="31"/>
      <c r="D280" s="29"/>
      <c r="E280" s="29"/>
      <c r="F280" s="28"/>
      <c r="G280" s="29"/>
      <c r="H280" s="30"/>
      <c r="I280" s="31"/>
      <c r="J280" s="28"/>
      <c r="K280" s="28"/>
      <c r="L280" s="28"/>
      <c r="M280" s="28"/>
      <c r="N280" s="28"/>
      <c r="O280" s="28"/>
      <c r="P280" s="28"/>
      <c r="Q280" s="28"/>
      <c r="R280" s="28"/>
      <c r="S280" s="28"/>
      <c r="T280" s="28"/>
      <c r="U280" s="28"/>
      <c r="V280" s="28"/>
      <c r="W280" s="28"/>
    </row>
    <row r="281" spans="1:23" ht="13.5" customHeight="1" x14ac:dyDescent="0.3">
      <c r="A281" s="28"/>
      <c r="B281" s="28"/>
      <c r="C281" s="31"/>
      <c r="D281" s="29"/>
      <c r="E281" s="29"/>
      <c r="F281" s="28"/>
      <c r="G281" s="29"/>
      <c r="H281" s="30"/>
      <c r="I281" s="31"/>
      <c r="J281" s="28"/>
      <c r="K281" s="28"/>
      <c r="L281" s="28"/>
      <c r="M281" s="28"/>
      <c r="N281" s="28"/>
      <c r="O281" s="28"/>
      <c r="P281" s="28"/>
      <c r="Q281" s="28"/>
      <c r="R281" s="28"/>
      <c r="S281" s="28"/>
      <c r="T281" s="28"/>
      <c r="U281" s="28"/>
      <c r="V281" s="28"/>
      <c r="W281" s="28"/>
    </row>
    <row r="282" spans="1:23" ht="13.5" customHeight="1" x14ac:dyDescent="0.3">
      <c r="A282" s="28"/>
      <c r="B282" s="28"/>
      <c r="C282" s="31"/>
      <c r="D282" s="29"/>
      <c r="E282" s="29"/>
      <c r="F282" s="28"/>
      <c r="G282" s="29"/>
      <c r="H282" s="30"/>
      <c r="I282" s="31"/>
      <c r="J282" s="28"/>
      <c r="K282" s="28"/>
      <c r="L282" s="28"/>
      <c r="M282" s="28"/>
      <c r="N282" s="28"/>
      <c r="O282" s="28"/>
      <c r="P282" s="28"/>
      <c r="Q282" s="28"/>
      <c r="R282" s="28"/>
      <c r="S282" s="28"/>
      <c r="T282" s="28"/>
      <c r="U282" s="28"/>
      <c r="V282" s="28"/>
      <c r="W282" s="28"/>
    </row>
    <row r="283" spans="1:23" ht="13.5" customHeight="1" x14ac:dyDescent="0.3">
      <c r="A283" s="28"/>
      <c r="B283" s="28"/>
      <c r="C283" s="31"/>
      <c r="D283" s="29"/>
      <c r="E283" s="29"/>
      <c r="F283" s="28"/>
      <c r="G283" s="29"/>
      <c r="H283" s="30"/>
      <c r="I283" s="31"/>
      <c r="J283" s="28"/>
      <c r="K283" s="28"/>
      <c r="L283" s="28"/>
      <c r="M283" s="28"/>
      <c r="N283" s="28"/>
      <c r="O283" s="28"/>
      <c r="P283" s="28"/>
      <c r="Q283" s="28"/>
      <c r="R283" s="28"/>
      <c r="S283" s="28"/>
      <c r="T283" s="28"/>
      <c r="U283" s="28"/>
      <c r="V283" s="28"/>
      <c r="W283" s="28"/>
    </row>
    <row r="284" spans="1:23" ht="13.5" customHeight="1" x14ac:dyDescent="0.3">
      <c r="A284" s="28"/>
      <c r="B284" s="28"/>
      <c r="C284" s="31"/>
      <c r="D284" s="29"/>
      <c r="E284" s="29"/>
      <c r="F284" s="28"/>
      <c r="G284" s="29"/>
      <c r="H284" s="30"/>
      <c r="I284" s="31"/>
      <c r="J284" s="28"/>
      <c r="K284" s="28"/>
      <c r="L284" s="28"/>
      <c r="M284" s="28"/>
      <c r="N284" s="28"/>
      <c r="O284" s="28"/>
      <c r="P284" s="28"/>
      <c r="Q284" s="28"/>
      <c r="R284" s="28"/>
      <c r="S284" s="28"/>
      <c r="T284" s="28"/>
      <c r="U284" s="28"/>
      <c r="V284" s="28"/>
      <c r="W284" s="28"/>
    </row>
    <row r="285" spans="1:23" ht="13.5" customHeight="1" x14ac:dyDescent="0.3">
      <c r="A285" s="28"/>
      <c r="B285" s="28"/>
      <c r="C285" s="31"/>
      <c r="D285" s="29"/>
      <c r="E285" s="29"/>
      <c r="F285" s="28"/>
      <c r="G285" s="29"/>
      <c r="H285" s="30"/>
      <c r="I285" s="31"/>
      <c r="J285" s="28"/>
      <c r="K285" s="28"/>
      <c r="L285" s="28"/>
      <c r="M285" s="28"/>
      <c r="N285" s="28"/>
      <c r="O285" s="28"/>
      <c r="P285" s="28"/>
      <c r="Q285" s="28"/>
      <c r="R285" s="28"/>
      <c r="S285" s="28"/>
      <c r="T285" s="28"/>
      <c r="U285" s="28"/>
      <c r="V285" s="28"/>
      <c r="W285" s="28"/>
    </row>
    <row r="286" spans="1:23" ht="13.5" customHeight="1" x14ac:dyDescent="0.3">
      <c r="A286" s="28"/>
      <c r="B286" s="28"/>
      <c r="C286" s="31"/>
      <c r="D286" s="29"/>
      <c r="E286" s="29"/>
      <c r="F286" s="28"/>
      <c r="G286" s="29"/>
      <c r="H286" s="30"/>
      <c r="I286" s="31"/>
      <c r="J286" s="28"/>
      <c r="K286" s="28"/>
      <c r="L286" s="28"/>
      <c r="M286" s="28"/>
      <c r="N286" s="28"/>
      <c r="O286" s="28"/>
      <c r="P286" s="28"/>
      <c r="Q286" s="28"/>
      <c r="R286" s="28"/>
      <c r="S286" s="28"/>
      <c r="T286" s="28"/>
      <c r="U286" s="28"/>
      <c r="V286" s="28"/>
      <c r="W286" s="28"/>
    </row>
    <row r="287" spans="1:23" ht="13.5" customHeight="1" x14ac:dyDescent="0.3">
      <c r="A287" s="28"/>
      <c r="B287" s="28"/>
      <c r="C287" s="31"/>
      <c r="D287" s="29"/>
      <c r="E287" s="29"/>
      <c r="F287" s="28"/>
      <c r="G287" s="29"/>
      <c r="H287" s="30"/>
      <c r="I287" s="31"/>
      <c r="J287" s="28"/>
      <c r="K287" s="28"/>
      <c r="L287" s="28"/>
      <c r="M287" s="28"/>
      <c r="N287" s="28"/>
      <c r="O287" s="28"/>
      <c r="P287" s="28"/>
      <c r="Q287" s="28"/>
      <c r="R287" s="28"/>
      <c r="S287" s="28"/>
      <c r="T287" s="28"/>
      <c r="U287" s="28"/>
      <c r="V287" s="28"/>
      <c r="W287" s="28"/>
    </row>
    <row r="288" spans="1:23" ht="13.5" customHeight="1" x14ac:dyDescent="0.3">
      <c r="A288" s="28"/>
      <c r="B288" s="28"/>
      <c r="C288" s="31"/>
      <c r="D288" s="29"/>
      <c r="E288" s="29"/>
      <c r="F288" s="28"/>
      <c r="G288" s="29"/>
      <c r="H288" s="30"/>
      <c r="I288" s="31"/>
      <c r="J288" s="28"/>
      <c r="K288" s="28"/>
      <c r="L288" s="28"/>
      <c r="M288" s="28"/>
      <c r="N288" s="28"/>
      <c r="O288" s="28"/>
      <c r="P288" s="28"/>
      <c r="Q288" s="28"/>
      <c r="R288" s="28"/>
      <c r="S288" s="28"/>
      <c r="T288" s="28"/>
      <c r="U288" s="28"/>
      <c r="V288" s="28"/>
      <c r="W288" s="28"/>
    </row>
    <row r="289" spans="1:23" ht="13.5" customHeight="1" x14ac:dyDescent="0.3">
      <c r="A289" s="28"/>
      <c r="B289" s="28"/>
      <c r="C289" s="31"/>
      <c r="D289" s="29"/>
      <c r="E289" s="29"/>
      <c r="F289" s="28"/>
      <c r="G289" s="29"/>
      <c r="H289" s="30"/>
      <c r="I289" s="31"/>
      <c r="J289" s="28"/>
      <c r="K289" s="28"/>
      <c r="L289" s="28"/>
      <c r="M289" s="28"/>
      <c r="N289" s="28"/>
      <c r="O289" s="28"/>
      <c r="P289" s="28"/>
      <c r="Q289" s="28"/>
      <c r="R289" s="28"/>
      <c r="S289" s="28"/>
      <c r="T289" s="28"/>
      <c r="U289" s="28"/>
      <c r="V289" s="28"/>
      <c r="W289" s="28"/>
    </row>
    <row r="290" spans="1:23" ht="13.5" customHeight="1" x14ac:dyDescent="0.3">
      <c r="A290" s="28"/>
      <c r="B290" s="28"/>
      <c r="C290" s="31"/>
      <c r="D290" s="29"/>
      <c r="E290" s="29"/>
      <c r="F290" s="28"/>
      <c r="G290" s="29"/>
      <c r="H290" s="30"/>
      <c r="I290" s="31"/>
      <c r="J290" s="28"/>
      <c r="K290" s="28"/>
      <c r="L290" s="28"/>
      <c r="M290" s="28"/>
      <c r="N290" s="28"/>
      <c r="O290" s="28"/>
      <c r="P290" s="28"/>
      <c r="Q290" s="28"/>
      <c r="R290" s="28"/>
      <c r="S290" s="28"/>
      <c r="T290" s="28"/>
      <c r="U290" s="28"/>
      <c r="V290" s="28"/>
      <c r="W290" s="28"/>
    </row>
    <row r="291" spans="1:23" ht="13.5" customHeight="1" x14ac:dyDescent="0.3">
      <c r="A291" s="28"/>
      <c r="B291" s="28"/>
      <c r="C291" s="31"/>
      <c r="D291" s="29"/>
      <c r="E291" s="29"/>
      <c r="F291" s="28"/>
      <c r="G291" s="29"/>
      <c r="H291" s="30"/>
      <c r="I291" s="31"/>
      <c r="J291" s="28"/>
      <c r="K291" s="28"/>
      <c r="L291" s="28"/>
      <c r="M291" s="28"/>
      <c r="N291" s="28"/>
      <c r="O291" s="28"/>
      <c r="P291" s="28"/>
      <c r="Q291" s="28"/>
      <c r="R291" s="28"/>
      <c r="S291" s="28"/>
      <c r="T291" s="28"/>
      <c r="U291" s="28"/>
      <c r="V291" s="28"/>
      <c r="W291" s="28"/>
    </row>
    <row r="292" spans="1:23" ht="13.5" customHeight="1" x14ac:dyDescent="0.3">
      <c r="A292" s="28"/>
      <c r="B292" s="28"/>
      <c r="C292" s="31"/>
      <c r="D292" s="29"/>
      <c r="E292" s="29"/>
      <c r="F292" s="28"/>
      <c r="G292" s="29"/>
      <c r="H292" s="30"/>
      <c r="I292" s="31"/>
      <c r="J292" s="28"/>
      <c r="K292" s="28"/>
      <c r="L292" s="28"/>
      <c r="M292" s="28"/>
      <c r="N292" s="28"/>
      <c r="O292" s="28"/>
      <c r="P292" s="28"/>
      <c r="Q292" s="28"/>
      <c r="R292" s="28"/>
      <c r="S292" s="28"/>
      <c r="T292" s="28"/>
      <c r="U292" s="28"/>
      <c r="V292" s="28"/>
      <c r="W292" s="28"/>
    </row>
    <row r="293" spans="1:23" ht="13.5" customHeight="1" x14ac:dyDescent="0.3">
      <c r="A293" s="28"/>
      <c r="B293" s="28"/>
      <c r="C293" s="31"/>
      <c r="D293" s="29"/>
      <c r="E293" s="29"/>
      <c r="F293" s="28"/>
      <c r="G293" s="29"/>
      <c r="H293" s="30"/>
      <c r="I293" s="31"/>
      <c r="J293" s="28"/>
      <c r="K293" s="28"/>
      <c r="L293" s="28"/>
      <c r="M293" s="28"/>
      <c r="N293" s="28"/>
      <c r="O293" s="28"/>
      <c r="P293" s="28"/>
      <c r="Q293" s="28"/>
      <c r="R293" s="28"/>
      <c r="S293" s="28"/>
      <c r="T293" s="28"/>
      <c r="U293" s="28"/>
      <c r="V293" s="28"/>
      <c r="W293" s="28"/>
    </row>
    <row r="294" spans="1:23" ht="13.5" customHeight="1" x14ac:dyDescent="0.3">
      <c r="A294" s="28"/>
      <c r="B294" s="28"/>
      <c r="C294" s="31"/>
      <c r="D294" s="29"/>
      <c r="E294" s="29"/>
      <c r="F294" s="28"/>
      <c r="G294" s="29"/>
      <c r="H294" s="30"/>
      <c r="I294" s="31"/>
      <c r="J294" s="28"/>
      <c r="K294" s="28"/>
      <c r="L294" s="28"/>
      <c r="M294" s="28"/>
      <c r="N294" s="28"/>
      <c r="O294" s="28"/>
      <c r="P294" s="28"/>
      <c r="Q294" s="28"/>
      <c r="R294" s="28"/>
      <c r="S294" s="28"/>
      <c r="T294" s="28"/>
      <c r="U294" s="28"/>
      <c r="V294" s="28"/>
      <c r="W294" s="28"/>
    </row>
    <row r="295" spans="1:23" ht="13.5" customHeight="1" x14ac:dyDescent="0.3">
      <c r="A295" s="28"/>
      <c r="B295" s="28"/>
      <c r="C295" s="31"/>
      <c r="D295" s="29"/>
      <c r="E295" s="29"/>
      <c r="F295" s="28"/>
      <c r="G295" s="29"/>
      <c r="H295" s="30"/>
      <c r="I295" s="31"/>
      <c r="J295" s="28"/>
      <c r="K295" s="28"/>
      <c r="L295" s="28"/>
      <c r="M295" s="28"/>
      <c r="N295" s="28"/>
      <c r="O295" s="28"/>
      <c r="P295" s="28"/>
      <c r="Q295" s="28"/>
      <c r="R295" s="28"/>
      <c r="S295" s="28"/>
      <c r="T295" s="28"/>
      <c r="U295" s="28"/>
      <c r="V295" s="28"/>
      <c r="W295" s="28"/>
    </row>
    <row r="296" spans="1:23" ht="13.5" customHeight="1" x14ac:dyDescent="0.3">
      <c r="A296" s="28"/>
      <c r="B296" s="28"/>
      <c r="C296" s="31"/>
      <c r="D296" s="29"/>
      <c r="E296" s="29"/>
      <c r="F296" s="28"/>
      <c r="G296" s="29"/>
      <c r="H296" s="30"/>
      <c r="I296" s="31"/>
      <c r="J296" s="28"/>
      <c r="K296" s="28"/>
      <c r="L296" s="28"/>
      <c r="M296" s="28"/>
      <c r="N296" s="28"/>
      <c r="O296" s="28"/>
      <c r="P296" s="28"/>
      <c r="Q296" s="28"/>
      <c r="R296" s="28"/>
      <c r="S296" s="28"/>
      <c r="T296" s="28"/>
      <c r="U296" s="28"/>
      <c r="V296" s="28"/>
      <c r="W296" s="28"/>
    </row>
    <row r="297" spans="1:23" ht="13.5" customHeight="1" x14ac:dyDescent="0.3">
      <c r="A297" s="28"/>
      <c r="B297" s="28"/>
      <c r="C297" s="31"/>
      <c r="D297" s="29"/>
      <c r="E297" s="29"/>
      <c r="F297" s="28"/>
      <c r="G297" s="29"/>
      <c r="H297" s="30"/>
      <c r="I297" s="31"/>
      <c r="J297" s="28"/>
      <c r="K297" s="28"/>
      <c r="L297" s="28"/>
      <c r="M297" s="28"/>
      <c r="N297" s="28"/>
      <c r="O297" s="28"/>
      <c r="P297" s="28"/>
      <c r="Q297" s="28"/>
      <c r="R297" s="28"/>
      <c r="S297" s="28"/>
      <c r="T297" s="28"/>
      <c r="U297" s="28"/>
      <c r="V297" s="28"/>
      <c r="W297" s="28"/>
    </row>
    <row r="298" spans="1:23" ht="13.5" customHeight="1" x14ac:dyDescent="0.3">
      <c r="A298" s="28"/>
      <c r="B298" s="28"/>
      <c r="C298" s="31"/>
      <c r="D298" s="29"/>
      <c r="E298" s="29"/>
      <c r="F298" s="28"/>
      <c r="G298" s="29"/>
      <c r="H298" s="30"/>
      <c r="I298" s="31"/>
      <c r="J298" s="28"/>
      <c r="K298" s="28"/>
      <c r="L298" s="28"/>
      <c r="M298" s="28"/>
      <c r="N298" s="28"/>
      <c r="O298" s="28"/>
      <c r="P298" s="28"/>
      <c r="Q298" s="28"/>
      <c r="R298" s="28"/>
      <c r="S298" s="28"/>
      <c r="T298" s="28"/>
      <c r="U298" s="28"/>
      <c r="V298" s="28"/>
      <c r="W298" s="28"/>
    </row>
    <row r="299" spans="1:23" ht="13.5" customHeight="1" x14ac:dyDescent="0.3">
      <c r="A299" s="28"/>
      <c r="B299" s="28"/>
      <c r="C299" s="31"/>
      <c r="D299" s="29"/>
      <c r="E299" s="29"/>
      <c r="F299" s="28"/>
      <c r="G299" s="29"/>
      <c r="H299" s="30"/>
      <c r="I299" s="31"/>
      <c r="J299" s="28"/>
      <c r="K299" s="28"/>
      <c r="L299" s="28"/>
      <c r="M299" s="28"/>
      <c r="N299" s="28"/>
      <c r="O299" s="28"/>
      <c r="P299" s="28"/>
      <c r="Q299" s="28"/>
      <c r="R299" s="28"/>
      <c r="S299" s="28"/>
      <c r="T299" s="28"/>
      <c r="U299" s="28"/>
      <c r="V299" s="28"/>
      <c r="W299" s="28"/>
    </row>
    <row r="300" spans="1:23" ht="13.5" customHeight="1" x14ac:dyDescent="0.3">
      <c r="A300" s="28"/>
      <c r="B300" s="28"/>
      <c r="C300" s="31"/>
      <c r="D300" s="29"/>
      <c r="E300" s="29"/>
      <c r="F300" s="28"/>
      <c r="G300" s="29"/>
      <c r="H300" s="30"/>
      <c r="I300" s="31"/>
      <c r="J300" s="28"/>
      <c r="K300" s="28"/>
      <c r="L300" s="28"/>
      <c r="M300" s="28"/>
      <c r="N300" s="28"/>
      <c r="O300" s="28"/>
      <c r="P300" s="28"/>
      <c r="Q300" s="28"/>
      <c r="R300" s="28"/>
      <c r="S300" s="28"/>
      <c r="T300" s="28"/>
      <c r="U300" s="28"/>
      <c r="V300" s="28"/>
      <c r="W300" s="28"/>
    </row>
    <row r="301" spans="1:23" ht="13.5" customHeight="1" x14ac:dyDescent="0.3">
      <c r="A301" s="28"/>
      <c r="B301" s="28"/>
      <c r="C301" s="31"/>
      <c r="D301" s="29"/>
      <c r="E301" s="29"/>
      <c r="F301" s="28"/>
      <c r="G301" s="29"/>
      <c r="H301" s="30"/>
      <c r="I301" s="31"/>
      <c r="J301" s="28"/>
      <c r="K301" s="28"/>
      <c r="L301" s="28"/>
      <c r="M301" s="28"/>
      <c r="N301" s="28"/>
      <c r="O301" s="28"/>
      <c r="P301" s="28"/>
      <c r="Q301" s="28"/>
      <c r="R301" s="28"/>
      <c r="S301" s="28"/>
      <c r="T301" s="28"/>
      <c r="U301" s="28"/>
      <c r="V301" s="28"/>
      <c r="W301" s="28"/>
    </row>
    <row r="302" spans="1:23" ht="13.5" customHeight="1" x14ac:dyDescent="0.3">
      <c r="A302" s="28"/>
      <c r="B302" s="28"/>
      <c r="C302" s="31"/>
      <c r="D302" s="29"/>
      <c r="E302" s="29"/>
      <c r="F302" s="28"/>
      <c r="G302" s="29"/>
      <c r="H302" s="30"/>
      <c r="I302" s="31"/>
      <c r="J302" s="28"/>
      <c r="K302" s="28"/>
      <c r="L302" s="28"/>
      <c r="M302" s="28"/>
      <c r="N302" s="28"/>
      <c r="O302" s="28"/>
      <c r="P302" s="28"/>
      <c r="Q302" s="28"/>
      <c r="R302" s="28"/>
      <c r="S302" s="28"/>
      <c r="T302" s="28"/>
      <c r="U302" s="28"/>
      <c r="V302" s="28"/>
      <c r="W302" s="28"/>
    </row>
    <row r="303" spans="1:23" ht="13.5" customHeight="1" x14ac:dyDescent="0.3">
      <c r="A303" s="28"/>
      <c r="B303" s="28"/>
      <c r="C303" s="31"/>
      <c r="D303" s="29"/>
      <c r="E303" s="29"/>
      <c r="F303" s="28"/>
      <c r="G303" s="29"/>
      <c r="H303" s="30"/>
      <c r="I303" s="31"/>
      <c r="J303" s="28"/>
      <c r="K303" s="28"/>
      <c r="L303" s="28"/>
      <c r="M303" s="28"/>
      <c r="N303" s="28"/>
      <c r="O303" s="28"/>
      <c r="P303" s="28"/>
      <c r="Q303" s="28"/>
      <c r="R303" s="28"/>
      <c r="S303" s="28"/>
      <c r="T303" s="28"/>
      <c r="U303" s="28"/>
      <c r="V303" s="28"/>
      <c r="W303" s="28"/>
    </row>
    <row r="304" spans="1:23" ht="13.5" customHeight="1" x14ac:dyDescent="0.3">
      <c r="A304" s="28"/>
      <c r="B304" s="28"/>
      <c r="C304" s="31"/>
      <c r="D304" s="29"/>
      <c r="E304" s="29"/>
      <c r="F304" s="28"/>
      <c r="G304" s="29"/>
      <c r="H304" s="30"/>
      <c r="I304" s="31"/>
      <c r="J304" s="28"/>
      <c r="K304" s="28"/>
      <c r="L304" s="28"/>
      <c r="M304" s="28"/>
      <c r="N304" s="28"/>
      <c r="O304" s="28"/>
      <c r="P304" s="28"/>
      <c r="Q304" s="28"/>
      <c r="R304" s="28"/>
      <c r="S304" s="28"/>
      <c r="T304" s="28"/>
      <c r="U304" s="28"/>
      <c r="V304" s="28"/>
      <c r="W304" s="28"/>
    </row>
    <row r="305" spans="1:23" ht="13.5" customHeight="1" x14ac:dyDescent="0.3">
      <c r="A305" s="28"/>
      <c r="B305" s="28"/>
      <c r="C305" s="31"/>
      <c r="D305" s="29"/>
      <c r="E305" s="29"/>
      <c r="F305" s="28"/>
      <c r="G305" s="29"/>
      <c r="H305" s="30"/>
      <c r="I305" s="31"/>
      <c r="J305" s="28"/>
      <c r="K305" s="28"/>
      <c r="L305" s="28"/>
      <c r="M305" s="28"/>
      <c r="N305" s="28"/>
      <c r="O305" s="28"/>
      <c r="P305" s="28"/>
      <c r="Q305" s="28"/>
      <c r="R305" s="28"/>
      <c r="S305" s="28"/>
      <c r="T305" s="28"/>
      <c r="U305" s="28"/>
      <c r="V305" s="28"/>
      <c r="W305" s="28"/>
    </row>
    <row r="306" spans="1:23" ht="13.5" customHeight="1" x14ac:dyDescent="0.3">
      <c r="A306" s="28"/>
      <c r="B306" s="28"/>
      <c r="C306" s="31"/>
      <c r="D306" s="29"/>
      <c r="E306" s="29"/>
      <c r="F306" s="28"/>
      <c r="G306" s="29"/>
      <c r="H306" s="30"/>
      <c r="I306" s="31"/>
      <c r="J306" s="28"/>
      <c r="K306" s="28"/>
      <c r="L306" s="28"/>
      <c r="M306" s="28"/>
      <c r="N306" s="28"/>
      <c r="O306" s="28"/>
      <c r="P306" s="28"/>
      <c r="Q306" s="28"/>
      <c r="R306" s="28"/>
      <c r="S306" s="28"/>
      <c r="T306" s="28"/>
      <c r="U306" s="28"/>
      <c r="V306" s="28"/>
      <c r="W306" s="28"/>
    </row>
    <row r="307" spans="1:23" ht="13.5" customHeight="1" x14ac:dyDescent="0.3">
      <c r="A307" s="28"/>
      <c r="B307" s="28"/>
      <c r="C307" s="31"/>
      <c r="D307" s="29"/>
      <c r="E307" s="29"/>
      <c r="F307" s="28"/>
      <c r="G307" s="29"/>
      <c r="H307" s="30"/>
      <c r="I307" s="31"/>
      <c r="J307" s="28"/>
      <c r="K307" s="28"/>
      <c r="L307" s="28"/>
      <c r="M307" s="28"/>
      <c r="N307" s="28"/>
      <c r="O307" s="28"/>
      <c r="P307" s="28"/>
      <c r="Q307" s="28"/>
      <c r="R307" s="28"/>
      <c r="S307" s="28"/>
      <c r="T307" s="28"/>
      <c r="U307" s="28"/>
      <c r="V307" s="28"/>
      <c r="W307" s="28"/>
    </row>
    <row r="308" spans="1:23" ht="13.5" customHeight="1" x14ac:dyDescent="0.3">
      <c r="A308" s="28"/>
      <c r="B308" s="28"/>
      <c r="C308" s="31"/>
      <c r="D308" s="29"/>
      <c r="E308" s="29"/>
      <c r="F308" s="28"/>
      <c r="G308" s="29"/>
      <c r="H308" s="30"/>
      <c r="I308" s="31"/>
      <c r="J308" s="28"/>
      <c r="K308" s="28"/>
      <c r="L308" s="28"/>
      <c r="M308" s="28"/>
      <c r="N308" s="28"/>
      <c r="O308" s="28"/>
      <c r="P308" s="28"/>
      <c r="Q308" s="28"/>
      <c r="R308" s="28"/>
      <c r="S308" s="28"/>
      <c r="T308" s="28"/>
      <c r="U308" s="28"/>
      <c r="V308" s="28"/>
      <c r="W308" s="28"/>
    </row>
    <row r="309" spans="1:23" ht="13.5" customHeight="1" x14ac:dyDescent="0.3">
      <c r="A309" s="28"/>
      <c r="B309" s="28"/>
      <c r="C309" s="31"/>
      <c r="D309" s="29"/>
      <c r="E309" s="29"/>
      <c r="F309" s="28"/>
      <c r="G309" s="29"/>
      <c r="H309" s="30"/>
      <c r="I309" s="31"/>
      <c r="J309" s="28"/>
      <c r="K309" s="28"/>
      <c r="L309" s="28"/>
      <c r="M309" s="28"/>
      <c r="N309" s="28"/>
      <c r="O309" s="28"/>
      <c r="P309" s="28"/>
      <c r="Q309" s="28"/>
      <c r="R309" s="28"/>
      <c r="S309" s="28"/>
      <c r="T309" s="28"/>
      <c r="U309" s="28"/>
      <c r="V309" s="28"/>
      <c r="W309" s="28"/>
    </row>
    <row r="310" spans="1:23" ht="13.5" customHeight="1" x14ac:dyDescent="0.3">
      <c r="A310" s="28"/>
      <c r="B310" s="28"/>
      <c r="C310" s="31"/>
      <c r="D310" s="29"/>
      <c r="E310" s="29"/>
      <c r="F310" s="28"/>
      <c r="G310" s="29"/>
      <c r="H310" s="30"/>
      <c r="I310" s="31"/>
      <c r="J310" s="28"/>
      <c r="K310" s="28"/>
      <c r="L310" s="28"/>
      <c r="M310" s="28"/>
      <c r="N310" s="28"/>
      <c r="O310" s="28"/>
      <c r="P310" s="28"/>
      <c r="Q310" s="28"/>
      <c r="R310" s="28"/>
      <c r="S310" s="28"/>
      <c r="T310" s="28"/>
      <c r="U310" s="28"/>
      <c r="V310" s="28"/>
      <c r="W310" s="28"/>
    </row>
    <row r="311" spans="1:23" ht="13.5" customHeight="1" x14ac:dyDescent="0.3">
      <c r="A311" s="28"/>
      <c r="B311" s="28"/>
      <c r="C311" s="31"/>
      <c r="D311" s="29"/>
      <c r="E311" s="29"/>
      <c r="F311" s="28"/>
      <c r="G311" s="29"/>
      <c r="H311" s="30"/>
      <c r="I311" s="31"/>
      <c r="J311" s="28"/>
      <c r="K311" s="28"/>
      <c r="L311" s="28"/>
      <c r="M311" s="28"/>
      <c r="N311" s="28"/>
      <c r="O311" s="28"/>
      <c r="P311" s="28"/>
      <c r="Q311" s="28"/>
      <c r="R311" s="28"/>
      <c r="S311" s="28"/>
      <c r="T311" s="28"/>
      <c r="U311" s="28"/>
      <c r="V311" s="28"/>
      <c r="W311" s="28"/>
    </row>
    <row r="312" spans="1:23" ht="13.5" customHeight="1" x14ac:dyDescent="0.3">
      <c r="A312" s="28"/>
      <c r="B312" s="28"/>
      <c r="C312" s="31"/>
      <c r="D312" s="29"/>
      <c r="E312" s="29"/>
      <c r="F312" s="28"/>
      <c r="G312" s="29"/>
      <c r="H312" s="30"/>
      <c r="I312" s="31"/>
      <c r="J312" s="28"/>
      <c r="K312" s="28"/>
      <c r="L312" s="28"/>
      <c r="M312" s="28"/>
      <c r="N312" s="28"/>
      <c r="O312" s="28"/>
      <c r="P312" s="28"/>
      <c r="Q312" s="28"/>
      <c r="R312" s="28"/>
      <c r="S312" s="28"/>
      <c r="T312" s="28"/>
      <c r="U312" s="28"/>
      <c r="V312" s="28"/>
      <c r="W312" s="28"/>
    </row>
    <row r="313" spans="1:23" ht="13.5" customHeight="1" x14ac:dyDescent="0.3">
      <c r="A313" s="28"/>
      <c r="B313" s="28"/>
      <c r="C313" s="31"/>
      <c r="D313" s="29"/>
      <c r="E313" s="29"/>
      <c r="F313" s="28"/>
      <c r="G313" s="29"/>
      <c r="H313" s="30"/>
      <c r="I313" s="31"/>
      <c r="J313" s="28"/>
      <c r="K313" s="28"/>
      <c r="L313" s="28"/>
      <c r="M313" s="28"/>
      <c r="N313" s="28"/>
      <c r="O313" s="28"/>
      <c r="P313" s="28"/>
      <c r="Q313" s="28"/>
      <c r="R313" s="28"/>
      <c r="S313" s="28"/>
      <c r="T313" s="28"/>
      <c r="U313" s="28"/>
      <c r="V313" s="28"/>
      <c r="W313" s="28"/>
    </row>
    <row r="314" spans="1:23" ht="13.5" customHeight="1" x14ac:dyDescent="0.3">
      <c r="A314" s="28"/>
      <c r="B314" s="28"/>
      <c r="C314" s="31"/>
      <c r="D314" s="29"/>
      <c r="E314" s="29"/>
      <c r="F314" s="28"/>
      <c r="G314" s="29"/>
      <c r="H314" s="30"/>
      <c r="I314" s="31"/>
      <c r="J314" s="28"/>
      <c r="K314" s="28"/>
      <c r="L314" s="28"/>
      <c r="M314" s="28"/>
      <c r="N314" s="28"/>
      <c r="O314" s="28"/>
      <c r="P314" s="28"/>
      <c r="Q314" s="28"/>
      <c r="R314" s="28"/>
      <c r="S314" s="28"/>
      <c r="T314" s="28"/>
      <c r="U314" s="28"/>
      <c r="V314" s="28"/>
      <c r="W314" s="28"/>
    </row>
    <row r="315" spans="1:23" ht="13.5" customHeight="1" x14ac:dyDescent="0.3">
      <c r="A315" s="28"/>
      <c r="B315" s="28"/>
      <c r="C315" s="31"/>
      <c r="D315" s="29"/>
      <c r="E315" s="29"/>
      <c r="F315" s="28"/>
      <c r="G315" s="29"/>
      <c r="H315" s="30"/>
      <c r="I315" s="31"/>
      <c r="J315" s="28"/>
      <c r="K315" s="28"/>
      <c r="L315" s="28"/>
      <c r="M315" s="28"/>
      <c r="N315" s="28"/>
      <c r="O315" s="28"/>
      <c r="P315" s="28"/>
      <c r="Q315" s="28"/>
      <c r="R315" s="28"/>
      <c r="S315" s="28"/>
      <c r="T315" s="28"/>
      <c r="U315" s="28"/>
      <c r="V315" s="28"/>
      <c r="W315" s="28"/>
    </row>
    <row r="316" spans="1:23" ht="13.5" customHeight="1" x14ac:dyDescent="0.3">
      <c r="A316" s="28"/>
      <c r="B316" s="28"/>
      <c r="C316" s="31"/>
      <c r="D316" s="29"/>
      <c r="E316" s="29"/>
      <c r="F316" s="28"/>
      <c r="G316" s="29"/>
      <c r="H316" s="30"/>
      <c r="I316" s="31"/>
      <c r="J316" s="28"/>
      <c r="K316" s="28"/>
      <c r="L316" s="28"/>
      <c r="M316" s="28"/>
      <c r="N316" s="28"/>
      <c r="O316" s="28"/>
      <c r="P316" s="28"/>
      <c r="Q316" s="28"/>
      <c r="R316" s="28"/>
      <c r="S316" s="28"/>
      <c r="T316" s="28"/>
      <c r="U316" s="28"/>
      <c r="V316" s="28"/>
      <c r="W316" s="28"/>
    </row>
    <row r="317" spans="1:23" ht="13.5" customHeight="1" x14ac:dyDescent="0.3">
      <c r="A317" s="28"/>
      <c r="B317" s="28"/>
      <c r="C317" s="31"/>
      <c r="D317" s="29"/>
      <c r="E317" s="29"/>
      <c r="F317" s="28"/>
      <c r="G317" s="29"/>
      <c r="H317" s="30"/>
      <c r="I317" s="31"/>
      <c r="J317" s="28"/>
      <c r="K317" s="28"/>
      <c r="L317" s="28"/>
      <c r="M317" s="28"/>
      <c r="N317" s="28"/>
      <c r="O317" s="28"/>
      <c r="P317" s="28"/>
      <c r="Q317" s="28"/>
      <c r="R317" s="28"/>
      <c r="S317" s="28"/>
      <c r="T317" s="28"/>
      <c r="U317" s="28"/>
      <c r="V317" s="28"/>
      <c r="W317" s="28"/>
    </row>
    <row r="318" spans="1:23" ht="13.5" customHeight="1" x14ac:dyDescent="0.3">
      <c r="A318" s="28"/>
      <c r="B318" s="28"/>
      <c r="C318" s="31"/>
      <c r="D318" s="29"/>
      <c r="E318" s="29"/>
      <c r="F318" s="28"/>
      <c r="G318" s="29"/>
      <c r="H318" s="30"/>
      <c r="I318" s="31"/>
      <c r="J318" s="28"/>
      <c r="K318" s="28"/>
      <c r="L318" s="28"/>
      <c r="M318" s="28"/>
      <c r="N318" s="28"/>
      <c r="O318" s="28"/>
      <c r="P318" s="28"/>
      <c r="Q318" s="28"/>
      <c r="R318" s="28"/>
      <c r="S318" s="28"/>
      <c r="T318" s="28"/>
      <c r="U318" s="28"/>
      <c r="V318" s="28"/>
      <c r="W318" s="28"/>
    </row>
    <row r="319" spans="1:23" ht="13.5" customHeight="1" x14ac:dyDescent="0.3">
      <c r="A319" s="28"/>
      <c r="B319" s="28"/>
      <c r="C319" s="31"/>
      <c r="D319" s="29"/>
      <c r="E319" s="29"/>
      <c r="F319" s="28"/>
      <c r="G319" s="29"/>
      <c r="H319" s="30"/>
      <c r="I319" s="31"/>
      <c r="J319" s="28"/>
      <c r="K319" s="28"/>
      <c r="L319" s="28"/>
      <c r="M319" s="28"/>
      <c r="N319" s="28"/>
      <c r="O319" s="28"/>
      <c r="P319" s="28"/>
      <c r="Q319" s="28"/>
      <c r="R319" s="28"/>
      <c r="S319" s="28"/>
      <c r="T319" s="28"/>
      <c r="U319" s="28"/>
      <c r="V319" s="28"/>
      <c r="W319" s="28"/>
    </row>
    <row r="320" spans="1:23" ht="13.5" customHeight="1" x14ac:dyDescent="0.3">
      <c r="A320" s="28"/>
      <c r="B320" s="28"/>
      <c r="C320" s="31"/>
      <c r="D320" s="29"/>
      <c r="E320" s="29"/>
      <c r="F320" s="28"/>
      <c r="G320" s="29"/>
      <c r="H320" s="30"/>
      <c r="I320" s="31"/>
      <c r="J320" s="28"/>
      <c r="K320" s="28"/>
      <c r="L320" s="28"/>
      <c r="M320" s="28"/>
      <c r="N320" s="28"/>
      <c r="O320" s="28"/>
      <c r="P320" s="28"/>
      <c r="Q320" s="28"/>
      <c r="R320" s="28"/>
      <c r="S320" s="28"/>
      <c r="T320" s="28"/>
      <c r="U320" s="28"/>
      <c r="V320" s="28"/>
      <c r="W320" s="28"/>
    </row>
    <row r="321" spans="1:23" ht="13.5" customHeight="1" x14ac:dyDescent="0.3">
      <c r="A321" s="28"/>
      <c r="B321" s="28"/>
      <c r="C321" s="31"/>
      <c r="D321" s="29"/>
      <c r="E321" s="29"/>
      <c r="F321" s="28"/>
      <c r="G321" s="29"/>
      <c r="H321" s="30"/>
      <c r="I321" s="31"/>
      <c r="J321" s="28"/>
      <c r="K321" s="28"/>
      <c r="L321" s="28"/>
      <c r="M321" s="28"/>
      <c r="N321" s="28"/>
      <c r="O321" s="28"/>
      <c r="P321" s="28"/>
      <c r="Q321" s="28"/>
      <c r="R321" s="28"/>
      <c r="S321" s="28"/>
      <c r="T321" s="28"/>
      <c r="U321" s="28"/>
      <c r="V321" s="28"/>
      <c r="W321" s="28"/>
    </row>
    <row r="322" spans="1:23" ht="13.5" customHeight="1" x14ac:dyDescent="0.3">
      <c r="A322" s="28"/>
      <c r="B322" s="28"/>
      <c r="C322" s="31"/>
      <c r="D322" s="29"/>
      <c r="E322" s="29"/>
      <c r="F322" s="28"/>
      <c r="G322" s="29"/>
      <c r="H322" s="30"/>
      <c r="I322" s="31"/>
      <c r="J322" s="28"/>
      <c r="K322" s="28"/>
      <c r="L322" s="28"/>
      <c r="M322" s="28"/>
      <c r="N322" s="28"/>
      <c r="O322" s="28"/>
      <c r="P322" s="28"/>
      <c r="Q322" s="28"/>
      <c r="R322" s="28"/>
      <c r="S322" s="28"/>
      <c r="T322" s="28"/>
      <c r="U322" s="28"/>
      <c r="V322" s="28"/>
      <c r="W322" s="28"/>
    </row>
    <row r="323" spans="1:23" ht="13.5" customHeight="1" x14ac:dyDescent="0.3">
      <c r="A323" s="28"/>
      <c r="B323" s="28"/>
      <c r="C323" s="31"/>
      <c r="D323" s="29"/>
      <c r="E323" s="29"/>
      <c r="F323" s="28"/>
      <c r="G323" s="29"/>
      <c r="H323" s="30"/>
      <c r="I323" s="31"/>
      <c r="J323" s="28"/>
      <c r="K323" s="28"/>
      <c r="L323" s="28"/>
      <c r="M323" s="28"/>
      <c r="N323" s="28"/>
      <c r="O323" s="28"/>
      <c r="P323" s="28"/>
      <c r="Q323" s="28"/>
      <c r="R323" s="28"/>
      <c r="S323" s="28"/>
      <c r="T323" s="28"/>
      <c r="U323" s="28"/>
      <c r="V323" s="28"/>
      <c r="W323" s="28"/>
    </row>
    <row r="324" spans="1:23" ht="13.5" customHeight="1" x14ac:dyDescent="0.3">
      <c r="A324" s="28"/>
      <c r="B324" s="28"/>
      <c r="C324" s="31"/>
      <c r="D324" s="29"/>
      <c r="E324" s="29"/>
      <c r="F324" s="28"/>
      <c r="G324" s="29"/>
      <c r="H324" s="30"/>
      <c r="I324" s="31"/>
      <c r="J324" s="28"/>
      <c r="K324" s="28"/>
      <c r="L324" s="28"/>
      <c r="M324" s="28"/>
      <c r="N324" s="28"/>
      <c r="O324" s="28"/>
      <c r="P324" s="28"/>
      <c r="Q324" s="28"/>
      <c r="R324" s="28"/>
      <c r="S324" s="28"/>
      <c r="T324" s="28"/>
      <c r="U324" s="28"/>
      <c r="V324" s="28"/>
      <c r="W324" s="28"/>
    </row>
    <row r="325" spans="1:23" ht="13.5" customHeight="1" x14ac:dyDescent="0.3">
      <c r="A325" s="28"/>
      <c r="B325" s="28"/>
      <c r="C325" s="31"/>
      <c r="D325" s="29"/>
      <c r="E325" s="29"/>
      <c r="F325" s="28"/>
      <c r="G325" s="29"/>
      <c r="H325" s="30"/>
      <c r="I325" s="31"/>
      <c r="J325" s="28"/>
      <c r="K325" s="28"/>
      <c r="L325" s="28"/>
      <c r="M325" s="28"/>
      <c r="N325" s="28"/>
      <c r="O325" s="28"/>
      <c r="P325" s="28"/>
      <c r="Q325" s="28"/>
      <c r="R325" s="28"/>
      <c r="S325" s="28"/>
      <c r="T325" s="28"/>
      <c r="U325" s="28"/>
      <c r="V325" s="28"/>
      <c r="W325" s="28"/>
    </row>
    <row r="326" spans="1:23" ht="13.5" customHeight="1" x14ac:dyDescent="0.3">
      <c r="A326" s="28"/>
      <c r="B326" s="28"/>
      <c r="C326" s="31"/>
      <c r="D326" s="29"/>
      <c r="E326" s="29"/>
      <c r="F326" s="28"/>
      <c r="G326" s="29"/>
      <c r="H326" s="30"/>
      <c r="I326" s="31"/>
      <c r="J326" s="28"/>
      <c r="K326" s="28"/>
      <c r="L326" s="28"/>
      <c r="M326" s="28"/>
      <c r="N326" s="28"/>
      <c r="O326" s="28"/>
      <c r="P326" s="28"/>
      <c r="Q326" s="28"/>
      <c r="R326" s="28"/>
      <c r="S326" s="28"/>
      <c r="T326" s="28"/>
      <c r="U326" s="28"/>
      <c r="V326" s="28"/>
      <c r="W326" s="28"/>
    </row>
    <row r="327" spans="1:23" ht="13.5" customHeight="1" x14ac:dyDescent="0.3">
      <c r="A327" s="28"/>
      <c r="B327" s="28"/>
      <c r="C327" s="31"/>
      <c r="D327" s="29"/>
      <c r="E327" s="29"/>
      <c r="F327" s="28"/>
      <c r="G327" s="29"/>
      <c r="H327" s="30"/>
      <c r="I327" s="31"/>
      <c r="J327" s="28"/>
      <c r="K327" s="28"/>
      <c r="L327" s="28"/>
      <c r="M327" s="28"/>
      <c r="N327" s="28"/>
      <c r="O327" s="28"/>
      <c r="P327" s="28"/>
      <c r="Q327" s="28"/>
      <c r="R327" s="28"/>
      <c r="S327" s="28"/>
      <c r="T327" s="28"/>
      <c r="U327" s="28"/>
      <c r="V327" s="28"/>
      <c r="W327" s="28"/>
    </row>
    <row r="328" spans="1:23" ht="13.5" customHeight="1" x14ac:dyDescent="0.3">
      <c r="A328" s="28"/>
      <c r="B328" s="28"/>
      <c r="C328" s="31"/>
      <c r="D328" s="29"/>
      <c r="E328" s="29"/>
      <c r="F328" s="28"/>
      <c r="G328" s="29"/>
      <c r="H328" s="30"/>
      <c r="I328" s="31"/>
      <c r="J328" s="28"/>
      <c r="K328" s="28"/>
      <c r="L328" s="28"/>
      <c r="M328" s="28"/>
      <c r="N328" s="28"/>
      <c r="O328" s="28"/>
      <c r="P328" s="28"/>
      <c r="Q328" s="28"/>
      <c r="R328" s="28"/>
      <c r="S328" s="28"/>
      <c r="T328" s="28"/>
      <c r="U328" s="28"/>
      <c r="V328" s="28"/>
      <c r="W328" s="28"/>
    </row>
    <row r="329" spans="1:23" ht="13.5" customHeight="1" x14ac:dyDescent="0.3">
      <c r="A329" s="28"/>
      <c r="B329" s="28"/>
      <c r="C329" s="31"/>
      <c r="D329" s="29"/>
      <c r="E329" s="29"/>
      <c r="F329" s="28"/>
      <c r="G329" s="29"/>
      <c r="H329" s="30"/>
      <c r="I329" s="31"/>
      <c r="J329" s="28"/>
      <c r="K329" s="28"/>
      <c r="L329" s="28"/>
      <c r="M329" s="28"/>
      <c r="N329" s="28"/>
      <c r="O329" s="28"/>
      <c r="P329" s="28"/>
      <c r="Q329" s="28"/>
      <c r="R329" s="28"/>
      <c r="S329" s="28"/>
      <c r="T329" s="28"/>
      <c r="U329" s="28"/>
      <c r="V329" s="28"/>
      <c r="W329" s="28"/>
    </row>
    <row r="330" spans="1:23" ht="13.5" customHeight="1" x14ac:dyDescent="0.3">
      <c r="A330" s="28"/>
      <c r="B330" s="28"/>
      <c r="C330" s="31"/>
      <c r="D330" s="29"/>
      <c r="E330" s="29"/>
      <c r="F330" s="28"/>
      <c r="G330" s="29"/>
      <c r="H330" s="30"/>
      <c r="I330" s="31"/>
      <c r="J330" s="28"/>
      <c r="K330" s="28"/>
      <c r="L330" s="28"/>
      <c r="M330" s="28"/>
      <c r="N330" s="28"/>
      <c r="O330" s="28"/>
      <c r="P330" s="28"/>
      <c r="Q330" s="28"/>
      <c r="R330" s="28"/>
      <c r="S330" s="28"/>
      <c r="T330" s="28"/>
      <c r="U330" s="28"/>
      <c r="V330" s="28"/>
      <c r="W330" s="28"/>
    </row>
    <row r="331" spans="1:23" ht="13.5" customHeight="1" x14ac:dyDescent="0.3">
      <c r="A331" s="28"/>
      <c r="B331" s="28"/>
      <c r="C331" s="31"/>
      <c r="D331" s="29"/>
      <c r="E331" s="29"/>
      <c r="F331" s="28"/>
      <c r="G331" s="29"/>
      <c r="H331" s="30"/>
      <c r="I331" s="31"/>
      <c r="J331" s="28"/>
      <c r="K331" s="28"/>
      <c r="L331" s="28"/>
      <c r="M331" s="28"/>
      <c r="N331" s="28"/>
      <c r="O331" s="28"/>
      <c r="P331" s="28"/>
      <c r="Q331" s="28"/>
      <c r="R331" s="28"/>
      <c r="S331" s="28"/>
      <c r="T331" s="28"/>
      <c r="U331" s="28"/>
      <c r="V331" s="28"/>
      <c r="W331" s="28"/>
    </row>
    <row r="332" spans="1:23" ht="13.5" customHeight="1" x14ac:dyDescent="0.3">
      <c r="A332" s="28"/>
      <c r="B332" s="28"/>
      <c r="C332" s="31"/>
      <c r="D332" s="29"/>
      <c r="E332" s="29"/>
      <c r="F332" s="28"/>
      <c r="G332" s="29"/>
      <c r="H332" s="30"/>
      <c r="I332" s="31"/>
      <c r="J332" s="28"/>
      <c r="K332" s="28"/>
      <c r="L332" s="28"/>
      <c r="M332" s="28"/>
      <c r="N332" s="28"/>
      <c r="O332" s="28"/>
      <c r="P332" s="28"/>
      <c r="Q332" s="28"/>
      <c r="R332" s="28"/>
      <c r="S332" s="28"/>
      <c r="T332" s="28"/>
      <c r="U332" s="28"/>
      <c r="V332" s="28"/>
      <c r="W332" s="28"/>
    </row>
    <row r="333" spans="1:23" ht="13.5" customHeight="1" x14ac:dyDescent="0.3">
      <c r="A333" s="28"/>
      <c r="B333" s="28"/>
      <c r="C333" s="31"/>
      <c r="D333" s="29"/>
      <c r="E333" s="29"/>
      <c r="F333" s="28"/>
      <c r="G333" s="29"/>
      <c r="H333" s="30"/>
      <c r="I333" s="31"/>
      <c r="J333" s="28"/>
      <c r="K333" s="28"/>
      <c r="L333" s="28"/>
      <c r="M333" s="28"/>
      <c r="N333" s="28"/>
      <c r="O333" s="28"/>
      <c r="P333" s="28"/>
      <c r="Q333" s="28"/>
      <c r="R333" s="28"/>
      <c r="S333" s="28"/>
      <c r="T333" s="28"/>
      <c r="U333" s="28"/>
      <c r="V333" s="28"/>
      <c r="W333" s="28"/>
    </row>
    <row r="334" spans="1:23" ht="13.5" customHeight="1" x14ac:dyDescent="0.3">
      <c r="A334" s="28"/>
      <c r="B334" s="28"/>
      <c r="C334" s="31"/>
      <c r="D334" s="29"/>
      <c r="E334" s="29"/>
      <c r="F334" s="28"/>
      <c r="G334" s="29"/>
      <c r="H334" s="30"/>
      <c r="I334" s="31"/>
      <c r="J334" s="28"/>
      <c r="K334" s="28"/>
      <c r="L334" s="28"/>
      <c r="M334" s="28"/>
      <c r="N334" s="28"/>
      <c r="O334" s="28"/>
      <c r="P334" s="28"/>
      <c r="Q334" s="28"/>
      <c r="R334" s="28"/>
      <c r="S334" s="28"/>
      <c r="T334" s="28"/>
      <c r="U334" s="28"/>
      <c r="V334" s="28"/>
      <c r="W334" s="28"/>
    </row>
    <row r="335" spans="1:23" ht="13.5" customHeight="1" x14ac:dyDescent="0.3">
      <c r="A335" s="28"/>
      <c r="B335" s="28"/>
      <c r="C335" s="31"/>
      <c r="D335" s="29"/>
      <c r="E335" s="29"/>
      <c r="F335" s="28"/>
      <c r="G335" s="29"/>
      <c r="H335" s="30"/>
      <c r="I335" s="31"/>
      <c r="J335" s="28"/>
      <c r="K335" s="28"/>
      <c r="L335" s="28"/>
      <c r="M335" s="28"/>
      <c r="N335" s="28"/>
      <c r="O335" s="28"/>
      <c r="P335" s="28"/>
      <c r="Q335" s="28"/>
      <c r="R335" s="28"/>
      <c r="S335" s="28"/>
      <c r="T335" s="28"/>
      <c r="U335" s="28"/>
      <c r="V335" s="28"/>
      <c r="W335" s="28"/>
    </row>
    <row r="336" spans="1:23" ht="13.5" customHeight="1" x14ac:dyDescent="0.3">
      <c r="A336" s="28"/>
      <c r="B336" s="28"/>
      <c r="C336" s="31"/>
      <c r="D336" s="29"/>
      <c r="E336" s="29"/>
      <c r="F336" s="28"/>
      <c r="G336" s="29"/>
      <c r="H336" s="30"/>
      <c r="I336" s="31"/>
      <c r="J336" s="28"/>
      <c r="K336" s="28"/>
      <c r="L336" s="28"/>
      <c r="M336" s="28"/>
      <c r="N336" s="28"/>
      <c r="O336" s="28"/>
      <c r="P336" s="28"/>
      <c r="Q336" s="28"/>
      <c r="R336" s="28"/>
      <c r="S336" s="28"/>
      <c r="T336" s="28"/>
      <c r="U336" s="28"/>
      <c r="V336" s="28"/>
      <c r="W336" s="28"/>
    </row>
    <row r="337" spans="1:23" ht="13.5" customHeight="1" x14ac:dyDescent="0.3">
      <c r="A337" s="28"/>
      <c r="B337" s="28"/>
      <c r="C337" s="31"/>
      <c r="D337" s="29"/>
      <c r="E337" s="29"/>
      <c r="F337" s="28"/>
      <c r="G337" s="29"/>
      <c r="H337" s="30"/>
      <c r="I337" s="31"/>
      <c r="J337" s="28"/>
      <c r="K337" s="28"/>
      <c r="L337" s="28"/>
      <c r="M337" s="28"/>
      <c r="N337" s="28"/>
      <c r="O337" s="28"/>
      <c r="P337" s="28"/>
      <c r="Q337" s="28"/>
      <c r="R337" s="28"/>
      <c r="S337" s="28"/>
      <c r="T337" s="28"/>
      <c r="U337" s="28"/>
      <c r="V337" s="28"/>
      <c r="W337" s="28"/>
    </row>
    <row r="338" spans="1:23" ht="13.5" customHeight="1" x14ac:dyDescent="0.3">
      <c r="A338" s="28"/>
      <c r="B338" s="28"/>
      <c r="C338" s="31"/>
      <c r="D338" s="29"/>
      <c r="E338" s="29"/>
      <c r="F338" s="28"/>
      <c r="G338" s="29"/>
      <c r="H338" s="30"/>
      <c r="I338" s="31"/>
      <c r="J338" s="28"/>
      <c r="K338" s="28"/>
      <c r="L338" s="28"/>
      <c r="M338" s="28"/>
      <c r="N338" s="28"/>
      <c r="O338" s="28"/>
      <c r="P338" s="28"/>
      <c r="Q338" s="28"/>
      <c r="R338" s="28"/>
      <c r="S338" s="28"/>
      <c r="T338" s="28"/>
      <c r="U338" s="28"/>
      <c r="V338" s="28"/>
      <c r="W338" s="28"/>
    </row>
    <row r="339" spans="1:23" ht="13.5" customHeight="1" x14ac:dyDescent="0.3">
      <c r="A339" s="28"/>
      <c r="B339" s="28"/>
      <c r="C339" s="31"/>
      <c r="D339" s="29"/>
      <c r="E339" s="29"/>
      <c r="F339" s="28"/>
      <c r="G339" s="29"/>
      <c r="H339" s="30"/>
      <c r="I339" s="31"/>
      <c r="J339" s="28"/>
      <c r="K339" s="28"/>
      <c r="L339" s="28"/>
      <c r="M339" s="28"/>
      <c r="N339" s="28"/>
      <c r="O339" s="28"/>
      <c r="P339" s="28"/>
      <c r="Q339" s="28"/>
      <c r="R339" s="28"/>
      <c r="S339" s="28"/>
      <c r="T339" s="28"/>
      <c r="U339" s="28"/>
      <c r="V339" s="28"/>
      <c r="W339" s="28"/>
    </row>
    <row r="340" spans="1:23" ht="13.5" customHeight="1" x14ac:dyDescent="0.3">
      <c r="A340" s="28"/>
      <c r="B340" s="28"/>
      <c r="C340" s="31"/>
      <c r="D340" s="29"/>
      <c r="E340" s="29"/>
      <c r="F340" s="28"/>
      <c r="G340" s="29"/>
      <c r="H340" s="30"/>
      <c r="I340" s="31"/>
      <c r="J340" s="28"/>
      <c r="K340" s="28"/>
      <c r="L340" s="28"/>
      <c r="M340" s="28"/>
      <c r="N340" s="28"/>
      <c r="O340" s="28"/>
      <c r="P340" s="28"/>
      <c r="Q340" s="28"/>
      <c r="R340" s="28"/>
      <c r="S340" s="28"/>
      <c r="T340" s="28"/>
      <c r="U340" s="28"/>
      <c r="V340" s="28"/>
      <c r="W340" s="28"/>
    </row>
    <row r="341" spans="1:23" ht="13.5" customHeight="1" x14ac:dyDescent="0.3">
      <c r="A341" s="28"/>
      <c r="B341" s="28"/>
      <c r="C341" s="31"/>
      <c r="D341" s="29"/>
      <c r="E341" s="29"/>
      <c r="F341" s="28"/>
      <c r="G341" s="29"/>
      <c r="H341" s="30"/>
      <c r="I341" s="31"/>
      <c r="J341" s="28"/>
      <c r="K341" s="28"/>
      <c r="L341" s="28"/>
      <c r="M341" s="28"/>
      <c r="N341" s="28"/>
      <c r="O341" s="28"/>
      <c r="P341" s="28"/>
      <c r="Q341" s="28"/>
      <c r="R341" s="28"/>
      <c r="S341" s="28"/>
      <c r="T341" s="28"/>
      <c r="U341" s="28"/>
      <c r="V341" s="28"/>
      <c r="W341" s="28"/>
    </row>
    <row r="342" spans="1:23" ht="13.5" customHeight="1" x14ac:dyDescent="0.3">
      <c r="A342" s="28"/>
      <c r="B342" s="28"/>
      <c r="C342" s="31"/>
      <c r="D342" s="29"/>
      <c r="E342" s="29"/>
      <c r="F342" s="28"/>
      <c r="G342" s="29"/>
      <c r="H342" s="30"/>
      <c r="I342" s="31"/>
      <c r="J342" s="28"/>
      <c r="K342" s="28"/>
      <c r="L342" s="28"/>
      <c r="M342" s="28"/>
      <c r="N342" s="28"/>
      <c r="O342" s="28"/>
      <c r="P342" s="28"/>
      <c r="Q342" s="28"/>
      <c r="R342" s="28"/>
      <c r="S342" s="28"/>
      <c r="T342" s="28"/>
      <c r="U342" s="28"/>
      <c r="V342" s="28"/>
      <c r="W342" s="28"/>
    </row>
    <row r="343" spans="1:23" ht="13.5" customHeight="1" x14ac:dyDescent="0.3">
      <c r="A343" s="28"/>
      <c r="B343" s="28"/>
      <c r="C343" s="31"/>
      <c r="D343" s="29"/>
      <c r="E343" s="29"/>
      <c r="F343" s="28"/>
      <c r="G343" s="29"/>
      <c r="H343" s="30"/>
      <c r="I343" s="31"/>
      <c r="J343" s="28"/>
      <c r="K343" s="28"/>
      <c r="L343" s="28"/>
      <c r="M343" s="28"/>
      <c r="N343" s="28"/>
      <c r="O343" s="28"/>
      <c r="P343" s="28"/>
      <c r="Q343" s="28"/>
      <c r="R343" s="28"/>
      <c r="S343" s="28"/>
      <c r="T343" s="28"/>
      <c r="U343" s="28"/>
      <c r="V343" s="28"/>
      <c r="W343" s="28"/>
    </row>
    <row r="344" spans="1:23" ht="13.5" customHeight="1" x14ac:dyDescent="0.3">
      <c r="A344" s="28"/>
      <c r="B344" s="28"/>
      <c r="C344" s="31"/>
      <c r="D344" s="29"/>
      <c r="E344" s="29"/>
      <c r="F344" s="28"/>
      <c r="G344" s="29"/>
      <c r="H344" s="30"/>
      <c r="I344" s="31"/>
      <c r="J344" s="28"/>
      <c r="K344" s="28"/>
      <c r="L344" s="28"/>
      <c r="M344" s="28"/>
      <c r="N344" s="28"/>
      <c r="O344" s="28"/>
      <c r="P344" s="28"/>
      <c r="Q344" s="28"/>
      <c r="R344" s="28"/>
      <c r="S344" s="28"/>
      <c r="T344" s="28"/>
      <c r="U344" s="28"/>
      <c r="V344" s="28"/>
      <c r="W344" s="28"/>
    </row>
    <row r="345" spans="1:23" ht="13.5" customHeight="1" x14ac:dyDescent="0.3">
      <c r="A345" s="28"/>
      <c r="B345" s="28"/>
      <c r="C345" s="31"/>
      <c r="D345" s="29"/>
      <c r="E345" s="29"/>
      <c r="F345" s="28"/>
      <c r="G345" s="29"/>
      <c r="H345" s="30"/>
      <c r="I345" s="31"/>
      <c r="J345" s="28"/>
      <c r="K345" s="28"/>
      <c r="L345" s="28"/>
      <c r="M345" s="28"/>
      <c r="N345" s="28"/>
      <c r="O345" s="28"/>
      <c r="P345" s="28"/>
      <c r="Q345" s="28"/>
      <c r="R345" s="28"/>
      <c r="S345" s="28"/>
      <c r="T345" s="28"/>
      <c r="U345" s="28"/>
      <c r="V345" s="28"/>
      <c r="W345" s="28"/>
    </row>
    <row r="346" spans="1:23" ht="13.5" customHeight="1" x14ac:dyDescent="0.3">
      <c r="A346" s="28"/>
      <c r="B346" s="28"/>
      <c r="C346" s="31"/>
      <c r="D346" s="29"/>
      <c r="E346" s="29"/>
      <c r="F346" s="28"/>
      <c r="G346" s="29"/>
      <c r="H346" s="30"/>
      <c r="I346" s="31"/>
      <c r="J346" s="28"/>
      <c r="K346" s="28"/>
      <c r="L346" s="28"/>
      <c r="M346" s="28"/>
      <c r="N346" s="28"/>
      <c r="O346" s="28"/>
      <c r="P346" s="28"/>
      <c r="Q346" s="28"/>
      <c r="R346" s="28"/>
      <c r="S346" s="28"/>
      <c r="T346" s="28"/>
      <c r="U346" s="28"/>
      <c r="V346" s="28"/>
      <c r="W346" s="28"/>
    </row>
    <row r="347" spans="1:23" ht="13.5" customHeight="1" x14ac:dyDescent="0.3">
      <c r="A347" s="28"/>
      <c r="B347" s="28"/>
      <c r="C347" s="31"/>
      <c r="D347" s="29"/>
      <c r="E347" s="29"/>
      <c r="F347" s="28"/>
      <c r="G347" s="29"/>
      <c r="H347" s="30"/>
      <c r="I347" s="31"/>
      <c r="J347" s="28"/>
      <c r="K347" s="28"/>
      <c r="L347" s="28"/>
      <c r="M347" s="28"/>
      <c r="N347" s="28"/>
      <c r="O347" s="28"/>
      <c r="P347" s="28"/>
      <c r="Q347" s="28"/>
      <c r="R347" s="28"/>
      <c r="S347" s="28"/>
      <c r="T347" s="28"/>
      <c r="U347" s="28"/>
      <c r="V347" s="28"/>
      <c r="W347" s="28"/>
    </row>
    <row r="348" spans="1:23" ht="13.5" customHeight="1" x14ac:dyDescent="0.3">
      <c r="A348" s="28"/>
      <c r="B348" s="28"/>
      <c r="C348" s="31"/>
      <c r="D348" s="29"/>
      <c r="E348" s="29"/>
      <c r="F348" s="28"/>
      <c r="G348" s="29"/>
      <c r="H348" s="30"/>
      <c r="I348" s="31"/>
      <c r="J348" s="28"/>
      <c r="K348" s="28"/>
      <c r="L348" s="28"/>
      <c r="M348" s="28"/>
      <c r="N348" s="28"/>
      <c r="O348" s="28"/>
      <c r="P348" s="28"/>
      <c r="Q348" s="28"/>
      <c r="R348" s="28"/>
      <c r="S348" s="28"/>
      <c r="T348" s="28"/>
      <c r="U348" s="28"/>
      <c r="V348" s="28"/>
      <c r="W348" s="28"/>
    </row>
    <row r="349" spans="1:23" ht="13.5" customHeight="1" x14ac:dyDescent="0.3">
      <c r="A349" s="28"/>
      <c r="B349" s="28"/>
      <c r="C349" s="31"/>
      <c r="D349" s="29"/>
      <c r="E349" s="29"/>
      <c r="F349" s="28"/>
      <c r="G349" s="29"/>
      <c r="H349" s="30"/>
      <c r="I349" s="31"/>
      <c r="J349" s="28"/>
      <c r="K349" s="28"/>
      <c r="L349" s="28"/>
      <c r="M349" s="28"/>
      <c r="N349" s="28"/>
      <c r="O349" s="28"/>
      <c r="P349" s="28"/>
      <c r="Q349" s="28"/>
      <c r="R349" s="28"/>
      <c r="S349" s="28"/>
      <c r="T349" s="28"/>
      <c r="U349" s="28"/>
      <c r="V349" s="28"/>
      <c r="W349" s="28"/>
    </row>
    <row r="350" spans="1:23" ht="13.5" customHeight="1" x14ac:dyDescent="0.3">
      <c r="A350" s="28"/>
      <c r="B350" s="28"/>
      <c r="C350" s="31"/>
      <c r="D350" s="29"/>
      <c r="E350" s="29"/>
      <c r="F350" s="28"/>
      <c r="G350" s="29"/>
      <c r="H350" s="30"/>
      <c r="I350" s="31"/>
      <c r="J350" s="28"/>
      <c r="K350" s="28"/>
      <c r="L350" s="28"/>
      <c r="M350" s="28"/>
      <c r="N350" s="28"/>
      <c r="O350" s="28"/>
      <c r="P350" s="28"/>
      <c r="Q350" s="28"/>
      <c r="R350" s="28"/>
      <c r="S350" s="28"/>
      <c r="T350" s="28"/>
      <c r="U350" s="28"/>
      <c r="V350" s="28"/>
      <c r="W350" s="28"/>
    </row>
    <row r="351" spans="1:23" ht="13.5" customHeight="1" x14ac:dyDescent="0.3">
      <c r="A351" s="28"/>
      <c r="B351" s="28"/>
      <c r="C351" s="31"/>
      <c r="D351" s="29"/>
      <c r="E351" s="29"/>
      <c r="F351" s="28"/>
      <c r="G351" s="29"/>
      <c r="H351" s="30"/>
      <c r="I351" s="31"/>
      <c r="J351" s="28"/>
      <c r="K351" s="28"/>
      <c r="L351" s="28"/>
      <c r="M351" s="28"/>
      <c r="N351" s="28"/>
      <c r="O351" s="28"/>
      <c r="P351" s="28"/>
      <c r="Q351" s="28"/>
      <c r="R351" s="28"/>
      <c r="S351" s="28"/>
      <c r="T351" s="28"/>
      <c r="U351" s="28"/>
      <c r="V351" s="28"/>
      <c r="W351" s="28"/>
    </row>
    <row r="352" spans="1:23" ht="13.5" customHeight="1" x14ac:dyDescent="0.3">
      <c r="A352" s="28"/>
      <c r="B352" s="28"/>
      <c r="C352" s="31"/>
      <c r="D352" s="29"/>
      <c r="E352" s="29"/>
      <c r="F352" s="28"/>
      <c r="G352" s="29"/>
      <c r="H352" s="30"/>
      <c r="I352" s="31"/>
      <c r="J352" s="28"/>
      <c r="K352" s="28"/>
      <c r="L352" s="28"/>
      <c r="M352" s="28"/>
      <c r="N352" s="28"/>
      <c r="O352" s="28"/>
      <c r="P352" s="28"/>
      <c r="Q352" s="28"/>
      <c r="R352" s="28"/>
      <c r="S352" s="28"/>
      <c r="T352" s="28"/>
      <c r="U352" s="28"/>
      <c r="V352" s="28"/>
      <c r="W352" s="28"/>
    </row>
    <row r="353" spans="1:23" ht="13.5" customHeight="1" x14ac:dyDescent="0.3">
      <c r="A353" s="28"/>
      <c r="B353" s="28"/>
      <c r="C353" s="31"/>
      <c r="D353" s="29"/>
      <c r="E353" s="29"/>
      <c r="F353" s="28"/>
      <c r="G353" s="29"/>
      <c r="H353" s="30"/>
      <c r="I353" s="31"/>
      <c r="J353" s="28"/>
      <c r="K353" s="28"/>
      <c r="L353" s="28"/>
      <c r="M353" s="28"/>
      <c r="N353" s="28"/>
      <c r="O353" s="28"/>
      <c r="P353" s="28"/>
      <c r="Q353" s="28"/>
      <c r="R353" s="28"/>
      <c r="S353" s="28"/>
      <c r="T353" s="28"/>
      <c r="U353" s="28"/>
      <c r="V353" s="28"/>
      <c r="W353" s="28"/>
    </row>
    <row r="354" spans="1:23" ht="13.5" customHeight="1" x14ac:dyDescent="0.3">
      <c r="A354" s="28"/>
      <c r="B354" s="28"/>
      <c r="C354" s="31"/>
      <c r="D354" s="29"/>
      <c r="E354" s="29"/>
      <c r="F354" s="28"/>
      <c r="G354" s="29"/>
      <c r="H354" s="30"/>
      <c r="I354" s="31"/>
      <c r="J354" s="28"/>
      <c r="K354" s="28"/>
      <c r="L354" s="28"/>
      <c r="M354" s="28"/>
      <c r="N354" s="28"/>
      <c r="O354" s="28"/>
      <c r="P354" s="28"/>
      <c r="Q354" s="28"/>
      <c r="R354" s="28"/>
      <c r="S354" s="28"/>
      <c r="T354" s="28"/>
      <c r="U354" s="28"/>
      <c r="V354" s="28"/>
      <c r="W354" s="28"/>
    </row>
    <row r="355" spans="1:23" ht="13.5" customHeight="1" x14ac:dyDescent="0.3">
      <c r="A355" s="28"/>
      <c r="B355" s="28"/>
      <c r="C355" s="31"/>
      <c r="D355" s="29"/>
      <c r="E355" s="29"/>
      <c r="F355" s="28"/>
      <c r="G355" s="29"/>
      <c r="H355" s="30"/>
      <c r="I355" s="31"/>
      <c r="J355" s="28"/>
      <c r="K355" s="28"/>
      <c r="L355" s="28"/>
      <c r="M355" s="28"/>
      <c r="N355" s="28"/>
      <c r="O355" s="28"/>
      <c r="P355" s="28"/>
      <c r="Q355" s="28"/>
      <c r="R355" s="28"/>
      <c r="S355" s="28"/>
      <c r="T355" s="28"/>
      <c r="U355" s="28"/>
      <c r="V355" s="28"/>
      <c r="W355" s="28"/>
    </row>
    <row r="356" spans="1:23" ht="13.5" customHeight="1" x14ac:dyDescent="0.3">
      <c r="A356" s="28"/>
      <c r="B356" s="28"/>
      <c r="C356" s="31"/>
      <c r="D356" s="29"/>
      <c r="E356" s="29"/>
      <c r="F356" s="28"/>
      <c r="G356" s="29"/>
      <c r="H356" s="30"/>
      <c r="I356" s="31"/>
      <c r="J356" s="28"/>
      <c r="K356" s="28"/>
      <c r="L356" s="28"/>
      <c r="M356" s="28"/>
      <c r="N356" s="28"/>
      <c r="O356" s="28"/>
      <c r="P356" s="28"/>
      <c r="Q356" s="28"/>
      <c r="R356" s="28"/>
      <c r="S356" s="28"/>
      <c r="T356" s="28"/>
      <c r="U356" s="28"/>
      <c r="V356" s="28"/>
      <c r="W356" s="28"/>
    </row>
    <row r="357" spans="1:23" ht="13.5" customHeight="1" x14ac:dyDescent="0.3">
      <c r="A357" s="28"/>
      <c r="B357" s="28"/>
      <c r="C357" s="31"/>
      <c r="D357" s="29"/>
      <c r="E357" s="29"/>
      <c r="F357" s="28"/>
      <c r="G357" s="29"/>
      <c r="H357" s="30"/>
      <c r="I357" s="31"/>
      <c r="J357" s="28"/>
      <c r="K357" s="28"/>
      <c r="L357" s="28"/>
      <c r="M357" s="28"/>
      <c r="N357" s="28"/>
      <c r="O357" s="28"/>
      <c r="P357" s="28"/>
      <c r="Q357" s="28"/>
      <c r="R357" s="28"/>
      <c r="S357" s="28"/>
      <c r="T357" s="28"/>
      <c r="U357" s="28"/>
      <c r="V357" s="28"/>
      <c r="W357" s="28"/>
    </row>
    <row r="358" spans="1:23" ht="13.5" customHeight="1" x14ac:dyDescent="0.3">
      <c r="A358" s="28"/>
      <c r="B358" s="28"/>
      <c r="C358" s="31"/>
      <c r="D358" s="29"/>
      <c r="E358" s="29"/>
      <c r="F358" s="28"/>
      <c r="G358" s="29"/>
      <c r="H358" s="30"/>
      <c r="I358" s="31"/>
      <c r="J358" s="28"/>
      <c r="K358" s="28"/>
      <c r="L358" s="28"/>
      <c r="M358" s="28"/>
      <c r="N358" s="28"/>
      <c r="O358" s="28"/>
      <c r="P358" s="28"/>
      <c r="Q358" s="28"/>
      <c r="R358" s="28"/>
      <c r="S358" s="28"/>
      <c r="T358" s="28"/>
      <c r="U358" s="28"/>
      <c r="V358" s="28"/>
      <c r="W358" s="28"/>
    </row>
    <row r="359" spans="1:23" ht="13.5" customHeight="1" x14ac:dyDescent="0.3">
      <c r="A359" s="28"/>
      <c r="B359" s="28"/>
      <c r="C359" s="31"/>
      <c r="D359" s="29"/>
      <c r="E359" s="29"/>
      <c r="F359" s="28"/>
      <c r="G359" s="29"/>
      <c r="H359" s="30"/>
      <c r="I359" s="31"/>
      <c r="J359" s="28"/>
      <c r="K359" s="28"/>
      <c r="L359" s="28"/>
      <c r="M359" s="28"/>
      <c r="N359" s="28"/>
      <c r="O359" s="28"/>
      <c r="P359" s="28"/>
      <c r="Q359" s="28"/>
      <c r="R359" s="28"/>
      <c r="S359" s="28"/>
      <c r="T359" s="28"/>
      <c r="U359" s="28"/>
      <c r="V359" s="28"/>
      <c r="W359" s="28"/>
    </row>
    <row r="360" spans="1:23" ht="13.5" customHeight="1" x14ac:dyDescent="0.3">
      <c r="A360" s="28"/>
      <c r="B360" s="28"/>
      <c r="C360" s="31"/>
      <c r="D360" s="29"/>
      <c r="E360" s="29"/>
      <c r="F360" s="28"/>
      <c r="G360" s="29"/>
      <c r="H360" s="30"/>
      <c r="I360" s="31"/>
      <c r="J360" s="28"/>
      <c r="K360" s="28"/>
      <c r="L360" s="28"/>
      <c r="M360" s="28"/>
      <c r="N360" s="28"/>
      <c r="O360" s="28"/>
      <c r="P360" s="28"/>
      <c r="Q360" s="28"/>
      <c r="R360" s="28"/>
      <c r="S360" s="28"/>
      <c r="T360" s="28"/>
      <c r="U360" s="28"/>
      <c r="V360" s="28"/>
      <c r="W360" s="28"/>
    </row>
    <row r="361" spans="1:23" ht="13.5" customHeight="1" x14ac:dyDescent="0.3">
      <c r="A361" s="28"/>
      <c r="B361" s="28"/>
      <c r="C361" s="31"/>
      <c r="D361" s="29"/>
      <c r="E361" s="29"/>
      <c r="F361" s="28"/>
      <c r="G361" s="29"/>
      <c r="H361" s="30"/>
      <c r="I361" s="31"/>
      <c r="J361" s="28"/>
      <c r="K361" s="28"/>
      <c r="L361" s="28"/>
      <c r="M361" s="28"/>
      <c r="N361" s="28"/>
      <c r="O361" s="28"/>
      <c r="P361" s="28"/>
      <c r="Q361" s="28"/>
      <c r="R361" s="28"/>
      <c r="S361" s="28"/>
      <c r="T361" s="28"/>
      <c r="U361" s="28"/>
      <c r="V361" s="28"/>
      <c r="W361" s="28"/>
    </row>
    <row r="362" spans="1:23" ht="13.5" customHeight="1" x14ac:dyDescent="0.3">
      <c r="A362" s="28"/>
      <c r="B362" s="28"/>
      <c r="C362" s="31"/>
      <c r="D362" s="29"/>
      <c r="E362" s="29"/>
      <c r="F362" s="28"/>
      <c r="G362" s="29"/>
      <c r="H362" s="30"/>
      <c r="I362" s="31"/>
      <c r="J362" s="28"/>
      <c r="K362" s="28"/>
      <c r="L362" s="28"/>
      <c r="M362" s="28"/>
      <c r="N362" s="28"/>
      <c r="O362" s="28"/>
      <c r="P362" s="28"/>
      <c r="Q362" s="28"/>
      <c r="R362" s="28"/>
      <c r="S362" s="28"/>
      <c r="T362" s="28"/>
      <c r="U362" s="28"/>
      <c r="V362" s="28"/>
      <c r="W362" s="28"/>
    </row>
    <row r="363" spans="1:23" ht="13.5" customHeight="1" x14ac:dyDescent="0.3">
      <c r="A363" s="28"/>
      <c r="B363" s="28"/>
      <c r="C363" s="31"/>
      <c r="D363" s="29"/>
      <c r="E363" s="29"/>
      <c r="F363" s="28"/>
      <c r="G363" s="29"/>
      <c r="H363" s="30"/>
      <c r="I363" s="31"/>
      <c r="J363" s="28"/>
      <c r="K363" s="28"/>
      <c r="L363" s="28"/>
      <c r="M363" s="28"/>
      <c r="N363" s="28"/>
      <c r="O363" s="28"/>
      <c r="P363" s="28"/>
      <c r="Q363" s="28"/>
      <c r="R363" s="28"/>
      <c r="S363" s="28"/>
      <c r="T363" s="28"/>
      <c r="U363" s="28"/>
      <c r="V363" s="28"/>
      <c r="W363" s="28"/>
    </row>
    <row r="364" spans="1:23" ht="13.5" customHeight="1" x14ac:dyDescent="0.3">
      <c r="A364" s="28"/>
      <c r="B364" s="28"/>
      <c r="C364" s="31"/>
      <c r="D364" s="29"/>
      <c r="E364" s="29"/>
      <c r="F364" s="28"/>
      <c r="G364" s="29"/>
      <c r="H364" s="30"/>
      <c r="I364" s="31"/>
      <c r="J364" s="28"/>
      <c r="K364" s="28"/>
      <c r="L364" s="28"/>
      <c r="M364" s="28"/>
      <c r="N364" s="28"/>
      <c r="O364" s="28"/>
      <c r="P364" s="28"/>
      <c r="Q364" s="28"/>
      <c r="R364" s="28"/>
      <c r="S364" s="28"/>
      <c r="T364" s="28"/>
      <c r="U364" s="28"/>
      <c r="V364" s="28"/>
      <c r="W364" s="28"/>
    </row>
    <row r="365" spans="1:23" ht="13.5" customHeight="1" x14ac:dyDescent="0.3">
      <c r="A365" s="28"/>
      <c r="B365" s="28"/>
      <c r="C365" s="31"/>
      <c r="D365" s="29"/>
      <c r="E365" s="29"/>
      <c r="F365" s="28"/>
      <c r="G365" s="29"/>
      <c r="H365" s="30"/>
      <c r="I365" s="31"/>
      <c r="J365" s="28"/>
      <c r="K365" s="28"/>
      <c r="L365" s="28"/>
      <c r="M365" s="28"/>
      <c r="N365" s="28"/>
      <c r="O365" s="28"/>
      <c r="P365" s="28"/>
      <c r="Q365" s="28"/>
      <c r="R365" s="28"/>
      <c r="S365" s="28"/>
      <c r="T365" s="28"/>
      <c r="U365" s="28"/>
      <c r="V365" s="28"/>
      <c r="W365" s="28"/>
    </row>
    <row r="366" spans="1:23" ht="13.5" customHeight="1" x14ac:dyDescent="0.3">
      <c r="A366" s="28"/>
      <c r="B366" s="28"/>
      <c r="C366" s="31"/>
      <c r="D366" s="29"/>
      <c r="E366" s="29"/>
      <c r="F366" s="28"/>
      <c r="G366" s="29"/>
      <c r="H366" s="30"/>
      <c r="I366" s="31"/>
      <c r="J366" s="28"/>
      <c r="K366" s="28"/>
      <c r="L366" s="28"/>
      <c r="M366" s="28"/>
      <c r="N366" s="28"/>
      <c r="O366" s="28"/>
      <c r="P366" s="28"/>
      <c r="Q366" s="28"/>
      <c r="R366" s="28"/>
      <c r="S366" s="28"/>
      <c r="T366" s="28"/>
      <c r="U366" s="28"/>
      <c r="V366" s="28"/>
      <c r="W366" s="28"/>
    </row>
    <row r="367" spans="1:23" ht="13.5" customHeight="1" x14ac:dyDescent="0.3">
      <c r="A367" s="28"/>
      <c r="B367" s="28"/>
      <c r="C367" s="31"/>
      <c r="D367" s="29"/>
      <c r="E367" s="29"/>
      <c r="F367" s="28"/>
      <c r="G367" s="29"/>
      <c r="H367" s="30"/>
      <c r="I367" s="31"/>
      <c r="J367" s="28"/>
      <c r="K367" s="28"/>
      <c r="L367" s="28"/>
      <c r="M367" s="28"/>
      <c r="N367" s="28"/>
      <c r="O367" s="28"/>
      <c r="P367" s="28"/>
      <c r="Q367" s="28"/>
      <c r="R367" s="28"/>
      <c r="S367" s="28"/>
      <c r="T367" s="28"/>
      <c r="U367" s="28"/>
      <c r="V367" s="28"/>
      <c r="W367" s="28"/>
    </row>
    <row r="368" spans="1:23" ht="13.5" customHeight="1" x14ac:dyDescent="0.3">
      <c r="A368" s="28"/>
      <c r="B368" s="28"/>
      <c r="C368" s="31"/>
      <c r="D368" s="29"/>
      <c r="E368" s="29"/>
      <c r="F368" s="28"/>
      <c r="G368" s="29"/>
      <c r="H368" s="30"/>
      <c r="I368" s="31"/>
      <c r="J368" s="28"/>
      <c r="K368" s="28"/>
      <c r="L368" s="28"/>
      <c r="M368" s="28"/>
      <c r="N368" s="28"/>
      <c r="O368" s="28"/>
      <c r="P368" s="28"/>
      <c r="Q368" s="28"/>
      <c r="R368" s="28"/>
      <c r="S368" s="28"/>
      <c r="T368" s="28"/>
      <c r="U368" s="28"/>
      <c r="V368" s="28"/>
      <c r="W368" s="28"/>
    </row>
    <row r="369" spans="1:23" ht="13.5" customHeight="1" x14ac:dyDescent="0.3">
      <c r="A369" s="28"/>
      <c r="B369" s="28"/>
      <c r="C369" s="31"/>
      <c r="D369" s="29"/>
      <c r="E369" s="29"/>
      <c r="F369" s="28"/>
      <c r="G369" s="29"/>
      <c r="H369" s="30"/>
      <c r="I369" s="31"/>
      <c r="J369" s="28"/>
      <c r="K369" s="28"/>
      <c r="L369" s="28"/>
      <c r="M369" s="28"/>
      <c r="N369" s="28"/>
      <c r="O369" s="28"/>
      <c r="P369" s="28"/>
      <c r="Q369" s="28"/>
      <c r="R369" s="28"/>
      <c r="S369" s="28"/>
      <c r="T369" s="28"/>
      <c r="U369" s="28"/>
      <c r="V369" s="28"/>
      <c r="W369" s="28"/>
    </row>
    <row r="370" spans="1:23" ht="13.5" customHeight="1" x14ac:dyDescent="0.3">
      <c r="A370" s="28"/>
      <c r="B370" s="28"/>
      <c r="C370" s="31"/>
      <c r="D370" s="29"/>
      <c r="E370" s="29"/>
      <c r="F370" s="28"/>
      <c r="G370" s="29"/>
      <c r="H370" s="30"/>
      <c r="I370" s="31"/>
      <c r="J370" s="28"/>
      <c r="K370" s="28"/>
      <c r="L370" s="28"/>
      <c r="M370" s="28"/>
      <c r="N370" s="28"/>
      <c r="O370" s="28"/>
      <c r="P370" s="28"/>
      <c r="Q370" s="28"/>
      <c r="R370" s="28"/>
      <c r="S370" s="28"/>
      <c r="T370" s="28"/>
      <c r="U370" s="28"/>
      <c r="V370" s="28"/>
      <c r="W370" s="28"/>
    </row>
    <row r="371" spans="1:23" ht="13.5" customHeight="1" x14ac:dyDescent="0.3">
      <c r="A371" s="28"/>
      <c r="B371" s="28"/>
      <c r="C371" s="31"/>
      <c r="D371" s="29"/>
      <c r="E371" s="29"/>
      <c r="F371" s="28"/>
      <c r="G371" s="29"/>
      <c r="H371" s="30"/>
      <c r="I371" s="31"/>
      <c r="J371" s="28"/>
      <c r="K371" s="28"/>
      <c r="L371" s="28"/>
      <c r="M371" s="28"/>
      <c r="N371" s="28"/>
      <c r="O371" s="28"/>
      <c r="P371" s="28"/>
      <c r="Q371" s="28"/>
      <c r="R371" s="28"/>
      <c r="S371" s="28"/>
      <c r="T371" s="28"/>
      <c r="U371" s="28"/>
      <c r="V371" s="28"/>
      <c r="W371" s="28"/>
    </row>
    <row r="372" spans="1:23" ht="13.5" customHeight="1" x14ac:dyDescent="0.3">
      <c r="A372" s="28"/>
      <c r="B372" s="28"/>
      <c r="C372" s="31"/>
      <c r="D372" s="29"/>
      <c r="E372" s="29"/>
      <c r="F372" s="28"/>
      <c r="G372" s="29"/>
      <c r="H372" s="30"/>
      <c r="I372" s="31"/>
      <c r="J372" s="28"/>
      <c r="K372" s="28"/>
      <c r="L372" s="28"/>
      <c r="M372" s="28"/>
      <c r="N372" s="28"/>
      <c r="O372" s="28"/>
      <c r="P372" s="28"/>
      <c r="Q372" s="28"/>
      <c r="R372" s="28"/>
      <c r="S372" s="28"/>
      <c r="T372" s="28"/>
      <c r="U372" s="28"/>
      <c r="V372" s="28"/>
      <c r="W372" s="28"/>
    </row>
    <row r="373" spans="1:23" ht="13.5" customHeight="1" x14ac:dyDescent="0.3">
      <c r="A373" s="28"/>
      <c r="B373" s="28"/>
      <c r="C373" s="31"/>
      <c r="D373" s="29"/>
      <c r="E373" s="29"/>
      <c r="F373" s="28"/>
      <c r="G373" s="29"/>
      <c r="H373" s="30"/>
      <c r="I373" s="31"/>
      <c r="J373" s="28"/>
      <c r="K373" s="28"/>
      <c r="L373" s="28"/>
      <c r="M373" s="28"/>
      <c r="N373" s="28"/>
      <c r="O373" s="28"/>
      <c r="P373" s="28"/>
      <c r="Q373" s="28"/>
      <c r="R373" s="28"/>
      <c r="S373" s="28"/>
      <c r="T373" s="28"/>
      <c r="U373" s="28"/>
      <c r="V373" s="28"/>
      <c r="W373" s="28"/>
    </row>
    <row r="374" spans="1:23" ht="13.5" customHeight="1" x14ac:dyDescent="0.3">
      <c r="A374" s="28"/>
      <c r="B374" s="28"/>
      <c r="C374" s="31"/>
      <c r="D374" s="29"/>
      <c r="E374" s="29"/>
      <c r="F374" s="28"/>
      <c r="G374" s="29"/>
      <c r="H374" s="30"/>
      <c r="I374" s="31"/>
      <c r="J374" s="28"/>
      <c r="K374" s="28"/>
      <c r="L374" s="28"/>
      <c r="M374" s="28"/>
      <c r="N374" s="28"/>
      <c r="O374" s="28"/>
      <c r="P374" s="28"/>
      <c r="Q374" s="28"/>
      <c r="R374" s="28"/>
      <c r="S374" s="28"/>
      <c r="T374" s="28"/>
      <c r="U374" s="28"/>
      <c r="V374" s="28"/>
      <c r="W374" s="28"/>
    </row>
    <row r="375" spans="1:23" ht="13.5" customHeight="1" x14ac:dyDescent="0.3">
      <c r="A375" s="28"/>
      <c r="B375" s="28"/>
      <c r="C375" s="31"/>
      <c r="D375" s="29"/>
      <c r="E375" s="29"/>
      <c r="F375" s="28"/>
      <c r="G375" s="29"/>
      <c r="H375" s="30"/>
      <c r="I375" s="31"/>
      <c r="J375" s="28"/>
      <c r="K375" s="28"/>
      <c r="L375" s="28"/>
      <c r="M375" s="28"/>
      <c r="N375" s="28"/>
      <c r="O375" s="28"/>
      <c r="P375" s="28"/>
      <c r="Q375" s="28"/>
      <c r="R375" s="28"/>
      <c r="S375" s="28"/>
      <c r="T375" s="28"/>
      <c r="U375" s="28"/>
      <c r="V375" s="28"/>
      <c r="W375" s="28"/>
    </row>
    <row r="376" spans="1:23" ht="13.5" customHeight="1" x14ac:dyDescent="0.3">
      <c r="A376" s="28"/>
      <c r="B376" s="28"/>
      <c r="C376" s="31"/>
      <c r="D376" s="29"/>
      <c r="E376" s="29"/>
      <c r="F376" s="28"/>
      <c r="G376" s="29"/>
      <c r="H376" s="30"/>
      <c r="I376" s="31"/>
      <c r="J376" s="28"/>
      <c r="K376" s="28"/>
      <c r="L376" s="28"/>
      <c r="M376" s="28"/>
      <c r="N376" s="28"/>
      <c r="O376" s="28"/>
      <c r="P376" s="28"/>
      <c r="Q376" s="28"/>
      <c r="R376" s="28"/>
      <c r="S376" s="28"/>
      <c r="T376" s="28"/>
      <c r="U376" s="28"/>
      <c r="V376" s="28"/>
      <c r="W376" s="28"/>
    </row>
    <row r="377" spans="1:23" ht="13.5" customHeight="1" x14ac:dyDescent="0.3">
      <c r="A377" s="28"/>
      <c r="B377" s="28"/>
      <c r="C377" s="31"/>
      <c r="D377" s="29"/>
      <c r="E377" s="29"/>
      <c r="F377" s="28"/>
      <c r="G377" s="29"/>
      <c r="H377" s="30"/>
      <c r="I377" s="31"/>
      <c r="J377" s="28"/>
      <c r="K377" s="28"/>
      <c r="L377" s="28"/>
      <c r="M377" s="28"/>
      <c r="N377" s="28"/>
      <c r="O377" s="28"/>
      <c r="P377" s="28"/>
      <c r="Q377" s="28"/>
      <c r="R377" s="28"/>
      <c r="S377" s="28"/>
      <c r="T377" s="28"/>
      <c r="U377" s="28"/>
      <c r="V377" s="28"/>
      <c r="W377" s="28"/>
    </row>
    <row r="378" spans="1:23" ht="13.5" customHeight="1" x14ac:dyDescent="0.3">
      <c r="A378" s="28"/>
      <c r="B378" s="28"/>
      <c r="C378" s="31"/>
      <c r="D378" s="29"/>
      <c r="E378" s="29"/>
      <c r="F378" s="28"/>
      <c r="G378" s="29"/>
      <c r="H378" s="30"/>
      <c r="I378" s="31"/>
      <c r="J378" s="28"/>
      <c r="K378" s="28"/>
      <c r="L378" s="28"/>
      <c r="M378" s="28"/>
      <c r="N378" s="28"/>
      <c r="O378" s="28"/>
      <c r="P378" s="28"/>
      <c r="Q378" s="28"/>
      <c r="R378" s="28"/>
      <c r="S378" s="28"/>
      <c r="T378" s="28"/>
      <c r="U378" s="28"/>
      <c r="V378" s="28"/>
      <c r="W378" s="28"/>
    </row>
    <row r="379" spans="1:23" ht="13.5" customHeight="1" x14ac:dyDescent="0.3">
      <c r="A379" s="28"/>
      <c r="B379" s="28"/>
      <c r="C379" s="31"/>
      <c r="D379" s="29"/>
      <c r="E379" s="29"/>
      <c r="F379" s="28"/>
      <c r="G379" s="29"/>
      <c r="H379" s="30"/>
      <c r="I379" s="31"/>
      <c r="J379" s="28"/>
      <c r="K379" s="28"/>
      <c r="L379" s="28"/>
      <c r="M379" s="28"/>
      <c r="N379" s="28"/>
      <c r="O379" s="28"/>
      <c r="P379" s="28"/>
      <c r="Q379" s="28"/>
      <c r="R379" s="28"/>
      <c r="S379" s="28"/>
      <c r="T379" s="28"/>
      <c r="U379" s="28"/>
      <c r="V379" s="28"/>
      <c r="W379" s="28"/>
    </row>
    <row r="380" spans="1:23" ht="13.5" customHeight="1" x14ac:dyDescent="0.3">
      <c r="A380" s="28"/>
      <c r="B380" s="28"/>
      <c r="C380" s="31"/>
      <c r="D380" s="29"/>
      <c r="E380" s="29"/>
      <c r="F380" s="28"/>
      <c r="G380" s="29"/>
      <c r="H380" s="30"/>
      <c r="I380" s="31"/>
      <c r="J380" s="28"/>
      <c r="K380" s="28"/>
      <c r="L380" s="28"/>
      <c r="M380" s="28"/>
      <c r="N380" s="28"/>
      <c r="O380" s="28"/>
      <c r="P380" s="28"/>
      <c r="Q380" s="28"/>
      <c r="R380" s="28"/>
      <c r="S380" s="28"/>
      <c r="T380" s="28"/>
      <c r="U380" s="28"/>
      <c r="V380" s="28"/>
      <c r="W380" s="28"/>
    </row>
    <row r="381" spans="1:23" ht="13.5" customHeight="1" x14ac:dyDescent="0.3">
      <c r="A381" s="28"/>
      <c r="B381" s="28"/>
      <c r="C381" s="31"/>
      <c r="D381" s="29"/>
      <c r="E381" s="29"/>
      <c r="F381" s="28"/>
      <c r="G381" s="29"/>
      <c r="H381" s="30"/>
      <c r="I381" s="31"/>
      <c r="J381" s="28"/>
      <c r="K381" s="28"/>
      <c r="L381" s="28"/>
      <c r="M381" s="28"/>
      <c r="N381" s="28"/>
      <c r="O381" s="28"/>
      <c r="P381" s="28"/>
      <c r="Q381" s="28"/>
      <c r="R381" s="28"/>
      <c r="S381" s="28"/>
      <c r="T381" s="28"/>
      <c r="U381" s="28"/>
      <c r="V381" s="28"/>
      <c r="W381" s="28"/>
    </row>
    <row r="382" spans="1:23" ht="13.5" customHeight="1" x14ac:dyDescent="0.3">
      <c r="A382" s="28"/>
      <c r="B382" s="28"/>
      <c r="C382" s="31"/>
      <c r="D382" s="29"/>
      <c r="E382" s="29"/>
      <c r="F382" s="28"/>
      <c r="G382" s="29"/>
      <c r="H382" s="30"/>
      <c r="I382" s="31"/>
      <c r="J382" s="28"/>
      <c r="K382" s="28"/>
      <c r="L382" s="28"/>
      <c r="M382" s="28"/>
      <c r="N382" s="28"/>
      <c r="O382" s="28"/>
      <c r="P382" s="28"/>
      <c r="Q382" s="28"/>
      <c r="R382" s="28"/>
      <c r="S382" s="28"/>
      <c r="T382" s="28"/>
      <c r="U382" s="28"/>
      <c r="V382" s="28"/>
      <c r="W382" s="28"/>
    </row>
    <row r="383" spans="1:23" ht="13.5" customHeight="1" x14ac:dyDescent="0.3">
      <c r="A383" s="28"/>
      <c r="B383" s="28"/>
      <c r="C383" s="31"/>
      <c r="D383" s="29"/>
      <c r="E383" s="29"/>
      <c r="F383" s="28"/>
      <c r="G383" s="29"/>
      <c r="H383" s="30"/>
      <c r="I383" s="31"/>
      <c r="J383" s="28"/>
      <c r="K383" s="28"/>
      <c r="L383" s="28"/>
      <c r="M383" s="28"/>
      <c r="N383" s="28"/>
      <c r="O383" s="28"/>
      <c r="P383" s="28"/>
      <c r="Q383" s="28"/>
      <c r="R383" s="28"/>
      <c r="S383" s="28"/>
      <c r="T383" s="28"/>
      <c r="U383" s="28"/>
      <c r="V383" s="28"/>
      <c r="W383" s="28"/>
    </row>
    <row r="384" spans="1:23" ht="13.5" customHeight="1" x14ac:dyDescent="0.3">
      <c r="A384" s="28"/>
      <c r="B384" s="28"/>
      <c r="C384" s="31"/>
      <c r="D384" s="29"/>
      <c r="E384" s="29"/>
      <c r="F384" s="28"/>
      <c r="G384" s="29"/>
      <c r="H384" s="30"/>
      <c r="I384" s="31"/>
      <c r="J384" s="28"/>
      <c r="K384" s="28"/>
      <c r="L384" s="28"/>
      <c r="M384" s="28"/>
      <c r="N384" s="28"/>
      <c r="O384" s="28"/>
      <c r="P384" s="28"/>
      <c r="Q384" s="28"/>
      <c r="R384" s="28"/>
      <c r="S384" s="28"/>
      <c r="T384" s="28"/>
      <c r="U384" s="28"/>
      <c r="V384" s="28"/>
      <c r="W384" s="28"/>
    </row>
    <row r="385" spans="1:23" ht="13.5" customHeight="1" x14ac:dyDescent="0.3">
      <c r="A385" s="28"/>
      <c r="B385" s="28"/>
      <c r="C385" s="31"/>
      <c r="D385" s="29"/>
      <c r="E385" s="29"/>
      <c r="F385" s="28"/>
      <c r="G385" s="29"/>
      <c r="H385" s="30"/>
      <c r="I385" s="31"/>
      <c r="J385" s="28"/>
      <c r="K385" s="28"/>
      <c r="L385" s="28"/>
      <c r="M385" s="28"/>
      <c r="N385" s="28"/>
      <c r="O385" s="28"/>
      <c r="P385" s="28"/>
      <c r="Q385" s="28"/>
      <c r="R385" s="28"/>
      <c r="S385" s="28"/>
      <c r="T385" s="28"/>
      <c r="U385" s="28"/>
      <c r="V385" s="28"/>
      <c r="W385" s="28"/>
    </row>
    <row r="386" spans="1:23" ht="13.5" customHeight="1" x14ac:dyDescent="0.3">
      <c r="A386" s="28"/>
      <c r="B386" s="28"/>
      <c r="C386" s="31"/>
      <c r="D386" s="29"/>
      <c r="E386" s="29"/>
      <c r="F386" s="28"/>
      <c r="G386" s="29"/>
      <c r="H386" s="30"/>
      <c r="I386" s="31"/>
      <c r="J386" s="28"/>
      <c r="K386" s="28"/>
      <c r="L386" s="28"/>
      <c r="M386" s="28"/>
      <c r="N386" s="28"/>
      <c r="O386" s="28"/>
      <c r="P386" s="28"/>
      <c r="Q386" s="28"/>
      <c r="R386" s="28"/>
      <c r="S386" s="28"/>
      <c r="T386" s="28"/>
      <c r="U386" s="28"/>
      <c r="V386" s="28"/>
      <c r="W386" s="28"/>
    </row>
    <row r="387" spans="1:23" ht="13.5" customHeight="1" x14ac:dyDescent="0.3">
      <c r="A387" s="28"/>
      <c r="B387" s="28"/>
      <c r="C387" s="31"/>
      <c r="D387" s="29"/>
      <c r="E387" s="29"/>
      <c r="F387" s="28"/>
      <c r="G387" s="29"/>
      <c r="H387" s="30"/>
      <c r="I387" s="31"/>
      <c r="J387" s="28"/>
      <c r="K387" s="28"/>
      <c r="L387" s="28"/>
      <c r="M387" s="28"/>
      <c r="N387" s="28"/>
      <c r="O387" s="28"/>
      <c r="P387" s="28"/>
      <c r="Q387" s="28"/>
      <c r="R387" s="28"/>
      <c r="S387" s="28"/>
      <c r="T387" s="28"/>
      <c r="U387" s="28"/>
      <c r="V387" s="28"/>
      <c r="W387" s="28"/>
    </row>
    <row r="388" spans="1:23" ht="13.5" customHeight="1" x14ac:dyDescent="0.3">
      <c r="A388" s="28"/>
      <c r="B388" s="28"/>
      <c r="C388" s="31"/>
      <c r="D388" s="29"/>
      <c r="E388" s="29"/>
      <c r="F388" s="28"/>
      <c r="G388" s="29"/>
      <c r="H388" s="30"/>
      <c r="I388" s="31"/>
      <c r="J388" s="28"/>
      <c r="K388" s="28"/>
      <c r="L388" s="28"/>
      <c r="M388" s="28"/>
      <c r="N388" s="28"/>
      <c r="O388" s="28"/>
      <c r="P388" s="28"/>
      <c r="Q388" s="28"/>
      <c r="R388" s="28"/>
      <c r="S388" s="28"/>
      <c r="T388" s="28"/>
      <c r="U388" s="28"/>
      <c r="V388" s="28"/>
      <c r="W388" s="28"/>
    </row>
    <row r="389" spans="1:23" ht="13.5" customHeight="1" x14ac:dyDescent="0.3">
      <c r="A389" s="28"/>
      <c r="B389" s="28"/>
      <c r="C389" s="31"/>
      <c r="D389" s="29"/>
      <c r="E389" s="29"/>
      <c r="F389" s="28"/>
      <c r="G389" s="29"/>
      <c r="H389" s="30"/>
      <c r="I389" s="31"/>
      <c r="J389" s="28"/>
      <c r="K389" s="28"/>
      <c r="L389" s="28"/>
      <c r="M389" s="28"/>
      <c r="N389" s="28"/>
      <c r="O389" s="28"/>
      <c r="P389" s="28"/>
      <c r="Q389" s="28"/>
      <c r="R389" s="28"/>
      <c r="S389" s="28"/>
      <c r="T389" s="28"/>
      <c r="U389" s="28"/>
      <c r="V389" s="28"/>
      <c r="W389" s="28"/>
    </row>
    <row r="390" spans="1:23" ht="13.5" customHeight="1" x14ac:dyDescent="0.3">
      <c r="A390" s="28"/>
      <c r="B390" s="28"/>
      <c r="C390" s="31"/>
      <c r="D390" s="29"/>
      <c r="E390" s="29"/>
      <c r="F390" s="28"/>
      <c r="G390" s="29"/>
      <c r="H390" s="30"/>
      <c r="I390" s="31"/>
      <c r="J390" s="28"/>
      <c r="K390" s="28"/>
      <c r="L390" s="28"/>
      <c r="M390" s="28"/>
      <c r="N390" s="28"/>
      <c r="O390" s="28"/>
      <c r="P390" s="28"/>
      <c r="Q390" s="28"/>
      <c r="R390" s="28"/>
      <c r="S390" s="28"/>
      <c r="T390" s="28"/>
      <c r="U390" s="28"/>
      <c r="V390" s="28"/>
      <c r="W390" s="28"/>
    </row>
    <row r="391" spans="1:23" ht="13.5" customHeight="1" x14ac:dyDescent="0.3">
      <c r="A391" s="28"/>
      <c r="B391" s="28"/>
      <c r="C391" s="31"/>
      <c r="D391" s="29"/>
      <c r="E391" s="29"/>
      <c r="F391" s="28"/>
      <c r="G391" s="29"/>
      <c r="H391" s="30"/>
      <c r="I391" s="31"/>
      <c r="J391" s="28"/>
      <c r="K391" s="28"/>
      <c r="L391" s="28"/>
      <c r="M391" s="28"/>
      <c r="N391" s="28"/>
      <c r="O391" s="28"/>
      <c r="P391" s="28"/>
      <c r="Q391" s="28"/>
      <c r="R391" s="28"/>
      <c r="S391" s="28"/>
      <c r="T391" s="28"/>
      <c r="U391" s="28"/>
      <c r="V391" s="28"/>
      <c r="W391" s="28"/>
    </row>
    <row r="392" spans="1:23" ht="13.5" customHeight="1" x14ac:dyDescent="0.3">
      <c r="A392" s="28"/>
      <c r="B392" s="28"/>
      <c r="C392" s="31"/>
      <c r="D392" s="29"/>
      <c r="E392" s="29"/>
      <c r="F392" s="28"/>
      <c r="G392" s="29"/>
      <c r="H392" s="30"/>
      <c r="I392" s="31"/>
      <c r="J392" s="28"/>
      <c r="K392" s="28"/>
      <c r="L392" s="28"/>
      <c r="M392" s="28"/>
      <c r="N392" s="28"/>
      <c r="O392" s="28"/>
      <c r="P392" s="28"/>
      <c r="Q392" s="28"/>
      <c r="R392" s="28"/>
      <c r="S392" s="28"/>
      <c r="T392" s="28"/>
      <c r="U392" s="28"/>
      <c r="V392" s="28"/>
      <c r="W392" s="28"/>
    </row>
    <row r="393" spans="1:23" ht="13.5" customHeight="1" x14ac:dyDescent="0.3">
      <c r="A393" s="28"/>
      <c r="B393" s="28"/>
      <c r="C393" s="31"/>
      <c r="D393" s="29"/>
      <c r="E393" s="29"/>
      <c r="F393" s="28"/>
      <c r="G393" s="29"/>
      <c r="H393" s="30"/>
      <c r="I393" s="31"/>
      <c r="J393" s="28"/>
      <c r="K393" s="28"/>
      <c r="L393" s="28"/>
      <c r="M393" s="28"/>
      <c r="N393" s="28"/>
      <c r="O393" s="28"/>
      <c r="P393" s="28"/>
      <c r="Q393" s="28"/>
      <c r="R393" s="28"/>
      <c r="S393" s="28"/>
      <c r="T393" s="28"/>
      <c r="U393" s="28"/>
      <c r="V393" s="28"/>
      <c r="W393" s="28"/>
    </row>
    <row r="394" spans="1:23" ht="13.5" customHeight="1" x14ac:dyDescent="0.3">
      <c r="A394" s="28"/>
      <c r="B394" s="28"/>
      <c r="C394" s="31"/>
      <c r="D394" s="29"/>
      <c r="E394" s="29"/>
      <c r="F394" s="28"/>
      <c r="G394" s="29"/>
      <c r="H394" s="30"/>
      <c r="I394" s="31"/>
      <c r="J394" s="28"/>
      <c r="K394" s="28"/>
      <c r="L394" s="28"/>
      <c r="M394" s="28"/>
      <c r="N394" s="28"/>
      <c r="O394" s="28"/>
      <c r="P394" s="28"/>
      <c r="Q394" s="28"/>
      <c r="R394" s="28"/>
      <c r="S394" s="28"/>
      <c r="T394" s="28"/>
      <c r="U394" s="28"/>
      <c r="V394" s="28"/>
      <c r="W394" s="28"/>
    </row>
    <row r="395" spans="1:23" ht="13.5" customHeight="1" x14ac:dyDescent="0.3">
      <c r="A395" s="28"/>
      <c r="B395" s="28"/>
      <c r="C395" s="31"/>
      <c r="D395" s="29"/>
      <c r="E395" s="29"/>
      <c r="F395" s="28"/>
      <c r="G395" s="29"/>
      <c r="H395" s="30"/>
      <c r="I395" s="31"/>
      <c r="J395" s="28"/>
      <c r="K395" s="28"/>
      <c r="L395" s="28"/>
      <c r="M395" s="28"/>
      <c r="N395" s="28"/>
      <c r="O395" s="28"/>
      <c r="P395" s="28"/>
      <c r="Q395" s="28"/>
      <c r="R395" s="28"/>
      <c r="S395" s="28"/>
      <c r="T395" s="28"/>
      <c r="U395" s="28"/>
      <c r="V395" s="28"/>
      <c r="W395" s="28"/>
    </row>
    <row r="396" spans="1:23" ht="13.5" customHeight="1" x14ac:dyDescent="0.3">
      <c r="A396" s="28"/>
      <c r="B396" s="28"/>
      <c r="C396" s="31"/>
      <c r="D396" s="29"/>
      <c r="E396" s="29"/>
      <c r="F396" s="28"/>
      <c r="G396" s="29"/>
      <c r="H396" s="30"/>
      <c r="I396" s="31"/>
      <c r="J396" s="28"/>
      <c r="K396" s="28"/>
      <c r="L396" s="28"/>
      <c r="M396" s="28"/>
      <c r="N396" s="28"/>
      <c r="O396" s="28"/>
      <c r="P396" s="28"/>
      <c r="Q396" s="28"/>
      <c r="R396" s="28"/>
      <c r="S396" s="28"/>
      <c r="T396" s="28"/>
      <c r="U396" s="28"/>
      <c r="V396" s="28"/>
      <c r="W396" s="28"/>
    </row>
    <row r="397" spans="1:23" ht="13.5" customHeight="1" x14ac:dyDescent="0.3">
      <c r="A397" s="28"/>
      <c r="B397" s="28"/>
      <c r="C397" s="31"/>
      <c r="D397" s="29"/>
      <c r="E397" s="29"/>
      <c r="F397" s="28"/>
      <c r="G397" s="29"/>
      <c r="H397" s="30"/>
      <c r="I397" s="31"/>
      <c r="J397" s="28"/>
      <c r="K397" s="28"/>
      <c r="L397" s="28"/>
      <c r="M397" s="28"/>
      <c r="N397" s="28"/>
      <c r="O397" s="28"/>
      <c r="P397" s="28"/>
      <c r="Q397" s="28"/>
      <c r="R397" s="28"/>
      <c r="S397" s="28"/>
      <c r="T397" s="28"/>
      <c r="U397" s="28"/>
      <c r="V397" s="28"/>
      <c r="W397" s="28"/>
    </row>
    <row r="398" spans="1:23" ht="13.5" customHeight="1" x14ac:dyDescent="0.3">
      <c r="A398" s="28"/>
      <c r="B398" s="28"/>
      <c r="C398" s="31"/>
      <c r="D398" s="29"/>
      <c r="E398" s="29"/>
      <c r="F398" s="28"/>
      <c r="G398" s="29"/>
      <c r="H398" s="30"/>
      <c r="I398" s="31"/>
      <c r="J398" s="28"/>
      <c r="K398" s="28"/>
      <c r="L398" s="28"/>
      <c r="M398" s="28"/>
      <c r="N398" s="28"/>
      <c r="O398" s="28"/>
      <c r="P398" s="28"/>
      <c r="Q398" s="28"/>
      <c r="R398" s="28"/>
      <c r="S398" s="28"/>
      <c r="T398" s="28"/>
      <c r="U398" s="28"/>
      <c r="V398" s="28"/>
      <c r="W398" s="28"/>
    </row>
    <row r="399" spans="1:23" ht="13.5" customHeight="1" x14ac:dyDescent="0.3">
      <c r="A399" s="28"/>
      <c r="B399" s="28"/>
      <c r="C399" s="31"/>
      <c r="D399" s="29"/>
      <c r="E399" s="29"/>
      <c r="F399" s="28"/>
      <c r="G399" s="29"/>
      <c r="H399" s="30"/>
      <c r="I399" s="31"/>
      <c r="J399" s="28"/>
      <c r="K399" s="28"/>
      <c r="L399" s="28"/>
      <c r="M399" s="28"/>
      <c r="N399" s="28"/>
      <c r="O399" s="28"/>
      <c r="P399" s="28"/>
      <c r="Q399" s="28"/>
      <c r="R399" s="28"/>
      <c r="S399" s="28"/>
      <c r="T399" s="28"/>
      <c r="U399" s="28"/>
      <c r="V399" s="28"/>
      <c r="W399" s="28"/>
    </row>
    <row r="400" spans="1:23" ht="13.5" customHeight="1" x14ac:dyDescent="0.3">
      <c r="A400" s="28"/>
      <c r="B400" s="28"/>
      <c r="C400" s="31"/>
      <c r="D400" s="29"/>
      <c r="E400" s="29"/>
      <c r="F400" s="28"/>
      <c r="G400" s="29"/>
      <c r="H400" s="30"/>
      <c r="I400" s="31"/>
      <c r="J400" s="28"/>
      <c r="K400" s="28"/>
      <c r="L400" s="28"/>
      <c r="M400" s="28"/>
      <c r="N400" s="28"/>
      <c r="O400" s="28"/>
      <c r="P400" s="28"/>
      <c r="Q400" s="28"/>
      <c r="R400" s="28"/>
      <c r="S400" s="28"/>
      <c r="T400" s="28"/>
      <c r="U400" s="28"/>
      <c r="V400" s="28"/>
      <c r="W400" s="28"/>
    </row>
    <row r="401" spans="1:23" ht="13.5" customHeight="1" x14ac:dyDescent="0.3">
      <c r="A401" s="28"/>
      <c r="B401" s="28"/>
      <c r="C401" s="31"/>
      <c r="D401" s="29"/>
      <c r="E401" s="29"/>
      <c r="F401" s="28"/>
      <c r="G401" s="29"/>
      <c r="H401" s="30"/>
      <c r="I401" s="31"/>
      <c r="J401" s="28"/>
      <c r="K401" s="28"/>
      <c r="L401" s="28"/>
      <c r="M401" s="28"/>
      <c r="N401" s="28"/>
      <c r="O401" s="28"/>
      <c r="P401" s="28"/>
      <c r="Q401" s="28"/>
      <c r="R401" s="28"/>
      <c r="S401" s="28"/>
      <c r="T401" s="28"/>
      <c r="U401" s="28"/>
      <c r="V401" s="28"/>
      <c r="W401" s="28"/>
    </row>
    <row r="402" spans="1:23" ht="13.5" customHeight="1" x14ac:dyDescent="0.3">
      <c r="A402" s="28"/>
      <c r="B402" s="28"/>
      <c r="C402" s="31"/>
      <c r="D402" s="29"/>
      <c r="E402" s="29"/>
      <c r="F402" s="28"/>
      <c r="G402" s="29"/>
      <c r="H402" s="30"/>
      <c r="I402" s="31"/>
      <c r="J402" s="28"/>
      <c r="K402" s="28"/>
      <c r="L402" s="28"/>
      <c r="M402" s="28"/>
      <c r="N402" s="28"/>
      <c r="O402" s="28"/>
      <c r="P402" s="28"/>
      <c r="Q402" s="28"/>
      <c r="R402" s="28"/>
      <c r="S402" s="28"/>
      <c r="T402" s="28"/>
      <c r="U402" s="28"/>
      <c r="V402" s="28"/>
      <c r="W402" s="28"/>
    </row>
    <row r="403" spans="1:23" ht="13.5" customHeight="1" x14ac:dyDescent="0.3">
      <c r="A403" s="28"/>
      <c r="B403" s="28"/>
      <c r="C403" s="31"/>
      <c r="D403" s="29"/>
      <c r="E403" s="29"/>
      <c r="F403" s="28"/>
      <c r="G403" s="29"/>
      <c r="H403" s="30"/>
      <c r="I403" s="31"/>
      <c r="J403" s="28"/>
      <c r="K403" s="28"/>
      <c r="L403" s="28"/>
      <c r="M403" s="28"/>
      <c r="N403" s="28"/>
      <c r="O403" s="28"/>
      <c r="P403" s="28"/>
      <c r="Q403" s="28"/>
      <c r="R403" s="28"/>
      <c r="S403" s="28"/>
      <c r="T403" s="28"/>
      <c r="U403" s="28"/>
      <c r="V403" s="28"/>
      <c r="W403" s="28"/>
    </row>
    <row r="404" spans="1:23" ht="13.5" customHeight="1" x14ac:dyDescent="0.3">
      <c r="A404" s="28"/>
      <c r="B404" s="28"/>
      <c r="C404" s="31"/>
      <c r="D404" s="29"/>
      <c r="E404" s="29"/>
      <c r="F404" s="28"/>
      <c r="G404" s="29"/>
      <c r="H404" s="30"/>
      <c r="I404" s="31"/>
      <c r="J404" s="28"/>
      <c r="K404" s="28"/>
      <c r="L404" s="28"/>
      <c r="M404" s="28"/>
      <c r="N404" s="28"/>
      <c r="O404" s="28"/>
      <c r="P404" s="28"/>
      <c r="Q404" s="28"/>
      <c r="R404" s="28"/>
      <c r="S404" s="28"/>
      <c r="T404" s="28"/>
      <c r="U404" s="28"/>
      <c r="V404" s="28"/>
      <c r="W404" s="28"/>
    </row>
    <row r="405" spans="1:23" ht="13.5" customHeight="1" x14ac:dyDescent="0.3">
      <c r="A405" s="28"/>
      <c r="B405" s="28"/>
      <c r="C405" s="31"/>
      <c r="D405" s="29"/>
      <c r="E405" s="29"/>
      <c r="F405" s="28"/>
      <c r="G405" s="29"/>
      <c r="H405" s="30"/>
      <c r="I405" s="31"/>
      <c r="J405" s="28"/>
      <c r="K405" s="28"/>
      <c r="L405" s="28"/>
      <c r="M405" s="28"/>
      <c r="N405" s="28"/>
      <c r="O405" s="28"/>
      <c r="P405" s="28"/>
      <c r="Q405" s="28"/>
      <c r="R405" s="28"/>
      <c r="S405" s="28"/>
      <c r="T405" s="28"/>
      <c r="U405" s="28"/>
      <c r="V405" s="28"/>
      <c r="W405" s="28"/>
    </row>
    <row r="406" spans="1:23" ht="13.5" customHeight="1" x14ac:dyDescent="0.3">
      <c r="A406" s="28"/>
      <c r="B406" s="28"/>
      <c r="C406" s="31"/>
      <c r="D406" s="29"/>
      <c r="E406" s="29"/>
      <c r="F406" s="28"/>
      <c r="G406" s="29"/>
      <c r="H406" s="30"/>
      <c r="I406" s="31"/>
      <c r="J406" s="28"/>
      <c r="K406" s="28"/>
      <c r="L406" s="28"/>
      <c r="M406" s="28"/>
      <c r="N406" s="28"/>
      <c r="O406" s="28"/>
      <c r="P406" s="28"/>
      <c r="Q406" s="28"/>
      <c r="R406" s="28"/>
      <c r="S406" s="28"/>
      <c r="T406" s="28"/>
      <c r="U406" s="28"/>
      <c r="V406" s="28"/>
      <c r="W406" s="28"/>
    </row>
    <row r="407" spans="1:23" ht="13.5" customHeight="1" x14ac:dyDescent="0.3">
      <c r="A407" s="28"/>
      <c r="B407" s="28"/>
      <c r="C407" s="31"/>
      <c r="D407" s="29"/>
      <c r="E407" s="29"/>
      <c r="F407" s="28"/>
      <c r="G407" s="29"/>
      <c r="H407" s="30"/>
      <c r="I407" s="31"/>
      <c r="J407" s="28"/>
      <c r="K407" s="28"/>
      <c r="L407" s="28"/>
      <c r="M407" s="28"/>
      <c r="N407" s="28"/>
      <c r="O407" s="28"/>
      <c r="P407" s="28"/>
      <c r="Q407" s="28"/>
      <c r="R407" s="28"/>
      <c r="S407" s="28"/>
      <c r="T407" s="28"/>
      <c r="U407" s="28"/>
      <c r="V407" s="28"/>
      <c r="W407" s="28"/>
    </row>
    <row r="408" spans="1:23" ht="13.5" customHeight="1" x14ac:dyDescent="0.3">
      <c r="A408" s="28"/>
      <c r="B408" s="28"/>
      <c r="C408" s="31"/>
      <c r="D408" s="29"/>
      <c r="E408" s="29"/>
      <c r="F408" s="28"/>
      <c r="G408" s="29"/>
      <c r="H408" s="30"/>
      <c r="I408" s="31"/>
      <c r="J408" s="28"/>
      <c r="K408" s="28"/>
      <c r="L408" s="28"/>
      <c r="M408" s="28"/>
      <c r="N408" s="28"/>
      <c r="O408" s="28"/>
      <c r="P408" s="28"/>
      <c r="Q408" s="28"/>
      <c r="R408" s="28"/>
      <c r="S408" s="28"/>
      <c r="T408" s="28"/>
      <c r="U408" s="28"/>
      <c r="V408" s="28"/>
      <c r="W408" s="28"/>
    </row>
    <row r="409" spans="1:23" ht="13.5" customHeight="1" x14ac:dyDescent="0.3">
      <c r="A409" s="28"/>
      <c r="B409" s="28"/>
      <c r="C409" s="31"/>
      <c r="D409" s="29"/>
      <c r="E409" s="29"/>
      <c r="F409" s="28"/>
      <c r="G409" s="29"/>
      <c r="H409" s="30"/>
      <c r="I409" s="31"/>
      <c r="J409" s="28"/>
      <c r="K409" s="28"/>
      <c r="L409" s="28"/>
      <c r="M409" s="28"/>
      <c r="N409" s="28"/>
      <c r="O409" s="28"/>
      <c r="P409" s="28"/>
      <c r="Q409" s="28"/>
      <c r="R409" s="28"/>
      <c r="S409" s="28"/>
      <c r="T409" s="28"/>
      <c r="U409" s="28"/>
      <c r="V409" s="28"/>
      <c r="W409" s="28"/>
    </row>
    <row r="410" spans="1:23" ht="13.5" customHeight="1" x14ac:dyDescent="0.3">
      <c r="A410" s="28"/>
      <c r="B410" s="28"/>
      <c r="C410" s="31"/>
      <c r="D410" s="29"/>
      <c r="E410" s="29"/>
      <c r="F410" s="28"/>
      <c r="G410" s="29"/>
      <c r="H410" s="30"/>
      <c r="I410" s="31"/>
      <c r="J410" s="28"/>
      <c r="K410" s="28"/>
      <c r="L410" s="28"/>
      <c r="M410" s="28"/>
      <c r="N410" s="28"/>
      <c r="O410" s="28"/>
      <c r="P410" s="28"/>
      <c r="Q410" s="28"/>
      <c r="R410" s="28"/>
      <c r="S410" s="28"/>
      <c r="T410" s="28"/>
      <c r="U410" s="28"/>
      <c r="V410" s="28"/>
      <c r="W410" s="28"/>
    </row>
    <row r="411" spans="1:23" ht="13.5" customHeight="1" x14ac:dyDescent="0.3">
      <c r="A411" s="28"/>
      <c r="B411" s="28"/>
      <c r="C411" s="31"/>
      <c r="D411" s="29"/>
      <c r="E411" s="29"/>
      <c r="F411" s="28"/>
      <c r="G411" s="29"/>
      <c r="H411" s="30"/>
      <c r="I411" s="31"/>
      <c r="J411" s="28"/>
      <c r="K411" s="28"/>
      <c r="L411" s="28"/>
      <c r="M411" s="28"/>
      <c r="N411" s="28"/>
      <c r="O411" s="28"/>
      <c r="P411" s="28"/>
      <c r="Q411" s="28"/>
      <c r="R411" s="28"/>
      <c r="S411" s="28"/>
      <c r="T411" s="28"/>
      <c r="U411" s="28"/>
      <c r="V411" s="28"/>
      <c r="W411" s="28"/>
    </row>
    <row r="412" spans="1:23" ht="13.5" customHeight="1" x14ac:dyDescent="0.3">
      <c r="A412" s="28"/>
      <c r="B412" s="28"/>
      <c r="C412" s="31"/>
      <c r="D412" s="29"/>
      <c r="E412" s="29"/>
      <c r="F412" s="28"/>
      <c r="G412" s="29"/>
      <c r="H412" s="30"/>
      <c r="I412" s="31"/>
      <c r="J412" s="28"/>
      <c r="K412" s="28"/>
      <c r="L412" s="28"/>
      <c r="M412" s="28"/>
      <c r="N412" s="28"/>
      <c r="O412" s="28"/>
      <c r="P412" s="28"/>
      <c r="Q412" s="28"/>
      <c r="R412" s="28"/>
      <c r="S412" s="28"/>
      <c r="T412" s="28"/>
      <c r="U412" s="28"/>
      <c r="V412" s="28"/>
      <c r="W412" s="28"/>
    </row>
    <row r="413" spans="1:23" ht="13.5" customHeight="1" x14ac:dyDescent="0.3">
      <c r="A413" s="28"/>
      <c r="B413" s="28"/>
      <c r="C413" s="31"/>
      <c r="D413" s="29"/>
      <c r="E413" s="29"/>
      <c r="F413" s="28"/>
      <c r="G413" s="29"/>
      <c r="H413" s="30"/>
      <c r="I413" s="31"/>
      <c r="J413" s="28"/>
      <c r="K413" s="28"/>
      <c r="L413" s="28"/>
      <c r="M413" s="28"/>
      <c r="N413" s="28"/>
      <c r="O413" s="28"/>
      <c r="P413" s="28"/>
      <c r="Q413" s="28"/>
      <c r="R413" s="28"/>
      <c r="S413" s="28"/>
      <c r="T413" s="28"/>
      <c r="U413" s="28"/>
      <c r="V413" s="28"/>
      <c r="W413" s="28"/>
    </row>
    <row r="414" spans="1:23" ht="13.5" customHeight="1" x14ac:dyDescent="0.3">
      <c r="A414" s="28"/>
      <c r="B414" s="28"/>
      <c r="C414" s="31"/>
      <c r="D414" s="29"/>
      <c r="E414" s="29"/>
      <c r="F414" s="28"/>
      <c r="G414" s="29"/>
      <c r="H414" s="30"/>
      <c r="I414" s="31"/>
      <c r="J414" s="28"/>
      <c r="K414" s="28"/>
      <c r="L414" s="28"/>
      <c r="M414" s="28"/>
      <c r="N414" s="28"/>
      <c r="O414" s="28"/>
      <c r="P414" s="28"/>
      <c r="Q414" s="28"/>
      <c r="R414" s="28"/>
      <c r="S414" s="28"/>
      <c r="T414" s="28"/>
      <c r="U414" s="28"/>
      <c r="V414" s="28"/>
      <c r="W414" s="28"/>
    </row>
    <row r="415" spans="1:23" ht="13.5" customHeight="1" x14ac:dyDescent="0.3">
      <c r="A415" s="28"/>
      <c r="B415" s="28"/>
      <c r="C415" s="31"/>
      <c r="D415" s="29"/>
      <c r="E415" s="29"/>
      <c r="F415" s="28"/>
      <c r="G415" s="29"/>
      <c r="H415" s="30"/>
      <c r="I415" s="31"/>
      <c r="J415" s="28"/>
      <c r="K415" s="28"/>
      <c r="L415" s="28"/>
      <c r="M415" s="28"/>
      <c r="N415" s="28"/>
      <c r="O415" s="28"/>
      <c r="P415" s="28"/>
      <c r="Q415" s="28"/>
      <c r="R415" s="28"/>
      <c r="S415" s="28"/>
      <c r="T415" s="28"/>
      <c r="U415" s="28"/>
      <c r="V415" s="28"/>
      <c r="W415" s="28"/>
    </row>
    <row r="416" spans="1:23" ht="13.5" customHeight="1" x14ac:dyDescent="0.3">
      <c r="A416" s="28"/>
      <c r="B416" s="28"/>
      <c r="C416" s="31"/>
      <c r="D416" s="29"/>
      <c r="E416" s="29"/>
      <c r="F416" s="28"/>
      <c r="G416" s="29"/>
      <c r="H416" s="30"/>
      <c r="I416" s="31"/>
      <c r="J416" s="28"/>
      <c r="K416" s="28"/>
      <c r="L416" s="28"/>
      <c r="M416" s="28"/>
      <c r="N416" s="28"/>
      <c r="O416" s="28"/>
      <c r="P416" s="28"/>
      <c r="Q416" s="28"/>
      <c r="R416" s="28"/>
      <c r="S416" s="28"/>
      <c r="T416" s="28"/>
      <c r="U416" s="28"/>
      <c r="V416" s="28"/>
      <c r="W416" s="28"/>
    </row>
    <row r="417" spans="1:23" ht="13.5" customHeight="1" x14ac:dyDescent="0.3">
      <c r="A417" s="28"/>
      <c r="B417" s="28"/>
      <c r="C417" s="31"/>
      <c r="D417" s="29"/>
      <c r="E417" s="29"/>
      <c r="F417" s="28"/>
      <c r="G417" s="29"/>
      <c r="H417" s="30"/>
      <c r="I417" s="31"/>
      <c r="J417" s="28"/>
      <c r="K417" s="28"/>
      <c r="L417" s="28"/>
      <c r="M417" s="28"/>
      <c r="N417" s="28"/>
      <c r="O417" s="28"/>
      <c r="P417" s="28"/>
      <c r="Q417" s="28"/>
      <c r="R417" s="28"/>
      <c r="S417" s="28"/>
      <c r="T417" s="28"/>
      <c r="U417" s="28"/>
      <c r="V417" s="28"/>
      <c r="W417" s="28"/>
    </row>
    <row r="418" spans="1:23" ht="13.5" customHeight="1" x14ac:dyDescent="0.3">
      <c r="A418" s="28"/>
      <c r="B418" s="28"/>
      <c r="C418" s="31"/>
      <c r="D418" s="29"/>
      <c r="E418" s="29"/>
      <c r="F418" s="28"/>
      <c r="G418" s="29"/>
      <c r="H418" s="30"/>
      <c r="I418" s="31"/>
      <c r="J418" s="28"/>
      <c r="K418" s="28"/>
      <c r="L418" s="28"/>
      <c r="M418" s="28"/>
      <c r="N418" s="28"/>
      <c r="O418" s="28"/>
      <c r="P418" s="28"/>
      <c r="Q418" s="28"/>
      <c r="R418" s="28"/>
      <c r="S418" s="28"/>
      <c r="T418" s="28"/>
      <c r="U418" s="28"/>
      <c r="V418" s="28"/>
      <c r="W418" s="28"/>
    </row>
    <row r="419" spans="1:23" ht="13.5" customHeight="1" x14ac:dyDescent="0.3">
      <c r="A419" s="28"/>
      <c r="B419" s="28"/>
      <c r="C419" s="31"/>
      <c r="D419" s="29"/>
      <c r="E419" s="29"/>
      <c r="F419" s="28"/>
      <c r="G419" s="29"/>
      <c r="H419" s="30"/>
      <c r="I419" s="31"/>
      <c r="J419" s="28"/>
      <c r="K419" s="28"/>
      <c r="L419" s="28"/>
      <c r="M419" s="28"/>
      <c r="N419" s="28"/>
      <c r="O419" s="28"/>
      <c r="P419" s="28"/>
      <c r="Q419" s="28"/>
      <c r="R419" s="28"/>
      <c r="S419" s="28"/>
      <c r="T419" s="28"/>
      <c r="U419" s="28"/>
      <c r="V419" s="28"/>
      <c r="W419" s="28"/>
    </row>
    <row r="420" spans="1:23" ht="13.5" customHeight="1" x14ac:dyDescent="0.3">
      <c r="A420" s="28"/>
      <c r="B420" s="28"/>
      <c r="C420" s="31"/>
      <c r="D420" s="29"/>
      <c r="E420" s="29"/>
      <c r="F420" s="28"/>
      <c r="G420" s="29"/>
      <c r="H420" s="30"/>
      <c r="I420" s="31"/>
      <c r="J420" s="28"/>
      <c r="K420" s="28"/>
      <c r="L420" s="28"/>
      <c r="M420" s="28"/>
      <c r="N420" s="28"/>
      <c r="O420" s="28"/>
      <c r="P420" s="28"/>
      <c r="Q420" s="28"/>
      <c r="R420" s="28"/>
      <c r="S420" s="28"/>
      <c r="T420" s="28"/>
      <c r="U420" s="28"/>
      <c r="V420" s="28"/>
      <c r="W420" s="28"/>
    </row>
    <row r="421" spans="1:23" ht="13.5" customHeight="1" x14ac:dyDescent="0.3">
      <c r="A421" s="28"/>
      <c r="B421" s="28"/>
      <c r="C421" s="31"/>
      <c r="D421" s="29"/>
      <c r="E421" s="29"/>
      <c r="F421" s="28"/>
      <c r="G421" s="29"/>
      <c r="H421" s="30"/>
      <c r="I421" s="31"/>
      <c r="J421" s="28"/>
      <c r="K421" s="28"/>
      <c r="L421" s="28"/>
      <c r="M421" s="28"/>
      <c r="N421" s="28"/>
      <c r="O421" s="28"/>
      <c r="P421" s="28"/>
      <c r="Q421" s="28"/>
      <c r="R421" s="28"/>
      <c r="S421" s="28"/>
      <c r="T421" s="28"/>
      <c r="U421" s="28"/>
      <c r="V421" s="28"/>
      <c r="W421" s="28"/>
    </row>
    <row r="422" spans="1:23" ht="13.5" customHeight="1" x14ac:dyDescent="0.3">
      <c r="A422" s="28"/>
      <c r="B422" s="28"/>
      <c r="C422" s="31"/>
      <c r="D422" s="29"/>
      <c r="E422" s="29"/>
      <c r="F422" s="28"/>
      <c r="G422" s="29"/>
      <c r="H422" s="30"/>
      <c r="I422" s="31"/>
      <c r="J422" s="28"/>
      <c r="K422" s="28"/>
      <c r="L422" s="28"/>
      <c r="M422" s="28"/>
      <c r="N422" s="28"/>
      <c r="O422" s="28"/>
      <c r="P422" s="28"/>
      <c r="Q422" s="28"/>
      <c r="R422" s="28"/>
      <c r="S422" s="28"/>
      <c r="T422" s="28"/>
      <c r="U422" s="28"/>
      <c r="V422" s="28"/>
      <c r="W422" s="28"/>
    </row>
    <row r="423" spans="1:23" ht="13.5" customHeight="1" x14ac:dyDescent="0.3">
      <c r="A423" s="28"/>
      <c r="B423" s="28"/>
      <c r="C423" s="31"/>
      <c r="D423" s="29"/>
      <c r="E423" s="29"/>
      <c r="F423" s="28"/>
      <c r="G423" s="29"/>
      <c r="H423" s="30"/>
      <c r="I423" s="31"/>
      <c r="J423" s="28"/>
      <c r="K423" s="28"/>
      <c r="L423" s="28"/>
      <c r="M423" s="28"/>
      <c r="N423" s="28"/>
      <c r="O423" s="28"/>
      <c r="P423" s="28"/>
      <c r="Q423" s="28"/>
      <c r="R423" s="28"/>
      <c r="S423" s="28"/>
      <c r="T423" s="28"/>
      <c r="U423" s="28"/>
      <c r="V423" s="28"/>
      <c r="W423" s="28"/>
    </row>
    <row r="424" spans="1:23" ht="13.5" customHeight="1" x14ac:dyDescent="0.3">
      <c r="A424" s="28"/>
      <c r="B424" s="28"/>
      <c r="C424" s="31"/>
      <c r="D424" s="29"/>
      <c r="E424" s="29"/>
      <c r="F424" s="28"/>
      <c r="G424" s="29"/>
      <c r="H424" s="30"/>
      <c r="I424" s="31"/>
      <c r="J424" s="28"/>
      <c r="K424" s="28"/>
      <c r="L424" s="28"/>
      <c r="M424" s="28"/>
      <c r="N424" s="28"/>
      <c r="O424" s="28"/>
      <c r="P424" s="28"/>
      <c r="Q424" s="28"/>
      <c r="R424" s="28"/>
      <c r="S424" s="28"/>
      <c r="T424" s="28"/>
      <c r="U424" s="28"/>
      <c r="V424" s="28"/>
      <c r="W424" s="28"/>
    </row>
    <row r="425" spans="1:23" ht="13.5" customHeight="1" x14ac:dyDescent="0.3">
      <c r="A425" s="28"/>
      <c r="B425" s="28"/>
      <c r="C425" s="31"/>
      <c r="D425" s="29"/>
      <c r="E425" s="29"/>
      <c r="F425" s="28"/>
      <c r="G425" s="29"/>
      <c r="H425" s="30"/>
      <c r="I425" s="31"/>
      <c r="J425" s="28"/>
      <c r="K425" s="28"/>
      <c r="L425" s="28"/>
      <c r="M425" s="28"/>
      <c r="N425" s="28"/>
      <c r="O425" s="28"/>
      <c r="P425" s="28"/>
      <c r="Q425" s="28"/>
      <c r="R425" s="28"/>
      <c r="S425" s="28"/>
      <c r="T425" s="28"/>
      <c r="U425" s="28"/>
      <c r="V425" s="28"/>
      <c r="W425" s="28"/>
    </row>
    <row r="426" spans="1:23" ht="13.5" customHeight="1" x14ac:dyDescent="0.3">
      <c r="A426" s="28"/>
      <c r="B426" s="28"/>
      <c r="C426" s="31"/>
      <c r="D426" s="29"/>
      <c r="E426" s="29"/>
      <c r="F426" s="28"/>
      <c r="G426" s="29"/>
      <c r="H426" s="30"/>
      <c r="I426" s="31"/>
      <c r="J426" s="28"/>
      <c r="K426" s="28"/>
      <c r="L426" s="28"/>
      <c r="M426" s="28"/>
      <c r="N426" s="28"/>
      <c r="O426" s="28"/>
      <c r="P426" s="28"/>
      <c r="Q426" s="28"/>
      <c r="R426" s="28"/>
      <c r="S426" s="28"/>
      <c r="T426" s="28"/>
      <c r="U426" s="28"/>
      <c r="V426" s="28"/>
      <c r="W426" s="28"/>
    </row>
    <row r="427" spans="1:23" ht="13.5" customHeight="1" x14ac:dyDescent="0.3">
      <c r="A427" s="28"/>
      <c r="B427" s="28"/>
      <c r="C427" s="31"/>
      <c r="D427" s="29"/>
      <c r="E427" s="29"/>
      <c r="F427" s="28"/>
      <c r="G427" s="29"/>
      <c r="H427" s="30"/>
      <c r="I427" s="31"/>
      <c r="J427" s="28"/>
      <c r="K427" s="28"/>
      <c r="L427" s="28"/>
      <c r="M427" s="28"/>
      <c r="N427" s="28"/>
      <c r="O427" s="28"/>
      <c r="P427" s="28"/>
      <c r="Q427" s="28"/>
      <c r="R427" s="28"/>
      <c r="S427" s="28"/>
      <c r="T427" s="28"/>
      <c r="U427" s="28"/>
      <c r="V427" s="28"/>
      <c r="W427" s="28"/>
    </row>
    <row r="428" spans="1:23" ht="13.5" customHeight="1" x14ac:dyDescent="0.3">
      <c r="A428" s="28"/>
      <c r="B428" s="28"/>
      <c r="C428" s="31"/>
      <c r="D428" s="29"/>
      <c r="E428" s="29"/>
      <c r="F428" s="28"/>
      <c r="G428" s="29"/>
      <c r="H428" s="30"/>
      <c r="I428" s="31"/>
      <c r="J428" s="28"/>
      <c r="K428" s="28"/>
      <c r="L428" s="28"/>
      <c r="M428" s="28"/>
      <c r="N428" s="28"/>
      <c r="O428" s="28"/>
      <c r="P428" s="28"/>
      <c r="Q428" s="28"/>
      <c r="R428" s="28"/>
      <c r="S428" s="28"/>
      <c r="T428" s="28"/>
      <c r="U428" s="28"/>
      <c r="V428" s="28"/>
      <c r="W428" s="28"/>
    </row>
    <row r="429" spans="1:23" ht="13.5" customHeight="1" x14ac:dyDescent="0.3">
      <c r="A429" s="28"/>
      <c r="B429" s="28"/>
      <c r="C429" s="31"/>
      <c r="D429" s="29"/>
      <c r="E429" s="29"/>
      <c r="F429" s="28"/>
      <c r="G429" s="29"/>
      <c r="H429" s="30"/>
      <c r="I429" s="31"/>
      <c r="J429" s="28"/>
      <c r="K429" s="28"/>
      <c r="L429" s="28"/>
      <c r="M429" s="28"/>
      <c r="N429" s="28"/>
      <c r="O429" s="28"/>
      <c r="P429" s="28"/>
      <c r="Q429" s="28"/>
      <c r="R429" s="28"/>
      <c r="S429" s="28"/>
      <c r="T429" s="28"/>
      <c r="U429" s="28"/>
      <c r="V429" s="28"/>
      <c r="W429" s="28"/>
    </row>
    <row r="430" spans="1:23" ht="13.5" customHeight="1" x14ac:dyDescent="0.3">
      <c r="A430" s="28"/>
      <c r="B430" s="28"/>
      <c r="C430" s="31"/>
      <c r="D430" s="29"/>
      <c r="E430" s="29"/>
      <c r="F430" s="28"/>
      <c r="G430" s="29"/>
      <c r="H430" s="30"/>
      <c r="I430" s="31"/>
      <c r="J430" s="28"/>
      <c r="K430" s="28"/>
      <c r="L430" s="28"/>
      <c r="M430" s="28"/>
      <c r="N430" s="28"/>
      <c r="O430" s="28"/>
      <c r="P430" s="28"/>
      <c r="Q430" s="28"/>
      <c r="R430" s="28"/>
      <c r="S430" s="28"/>
      <c r="T430" s="28"/>
      <c r="U430" s="28"/>
      <c r="V430" s="28"/>
      <c r="W430" s="28"/>
    </row>
    <row r="431" spans="1:23" ht="13.5" customHeight="1" x14ac:dyDescent="0.3">
      <c r="A431" s="28"/>
      <c r="B431" s="28"/>
      <c r="C431" s="31"/>
      <c r="D431" s="29"/>
      <c r="E431" s="29"/>
      <c r="F431" s="28"/>
      <c r="G431" s="29"/>
      <c r="H431" s="30"/>
      <c r="I431" s="31"/>
      <c r="J431" s="28"/>
      <c r="K431" s="28"/>
      <c r="L431" s="28"/>
      <c r="M431" s="28"/>
      <c r="N431" s="28"/>
      <c r="O431" s="28"/>
      <c r="P431" s="28"/>
      <c r="Q431" s="28"/>
      <c r="R431" s="28"/>
      <c r="S431" s="28"/>
      <c r="T431" s="28"/>
      <c r="U431" s="28"/>
      <c r="V431" s="28"/>
      <c r="W431" s="28"/>
    </row>
    <row r="432" spans="1:23" ht="13.5" customHeight="1" x14ac:dyDescent="0.3">
      <c r="A432" s="28"/>
      <c r="B432" s="28"/>
      <c r="C432" s="31"/>
      <c r="D432" s="29"/>
      <c r="E432" s="29"/>
      <c r="F432" s="28"/>
      <c r="G432" s="29"/>
      <c r="H432" s="30"/>
      <c r="I432" s="31"/>
      <c r="J432" s="28"/>
      <c r="K432" s="28"/>
      <c r="L432" s="28"/>
      <c r="M432" s="28"/>
      <c r="N432" s="28"/>
      <c r="O432" s="28"/>
      <c r="P432" s="28"/>
      <c r="Q432" s="28"/>
      <c r="R432" s="28"/>
      <c r="S432" s="28"/>
      <c r="T432" s="28"/>
      <c r="U432" s="28"/>
      <c r="V432" s="28"/>
      <c r="W432" s="28"/>
    </row>
    <row r="433" spans="1:23" ht="13.5" customHeight="1" x14ac:dyDescent="0.3">
      <c r="A433" s="28"/>
      <c r="B433" s="28"/>
      <c r="C433" s="31"/>
      <c r="D433" s="29"/>
      <c r="E433" s="29"/>
      <c r="F433" s="28"/>
      <c r="G433" s="29"/>
      <c r="H433" s="30"/>
      <c r="I433" s="31"/>
      <c r="J433" s="28"/>
      <c r="K433" s="28"/>
      <c r="L433" s="28"/>
      <c r="M433" s="28"/>
      <c r="N433" s="28"/>
      <c r="O433" s="28"/>
      <c r="P433" s="28"/>
      <c r="Q433" s="28"/>
      <c r="R433" s="28"/>
      <c r="S433" s="28"/>
      <c r="T433" s="28"/>
      <c r="U433" s="28"/>
      <c r="V433" s="28"/>
      <c r="W433" s="28"/>
    </row>
    <row r="434" spans="1:23" ht="13.5" customHeight="1" x14ac:dyDescent="0.3">
      <c r="A434" s="28"/>
      <c r="B434" s="28"/>
      <c r="C434" s="31"/>
      <c r="D434" s="29"/>
      <c r="E434" s="29"/>
      <c r="F434" s="28"/>
      <c r="G434" s="29"/>
      <c r="H434" s="30"/>
      <c r="I434" s="31"/>
      <c r="J434" s="28"/>
      <c r="K434" s="28"/>
      <c r="L434" s="28"/>
      <c r="M434" s="28"/>
      <c r="N434" s="28"/>
      <c r="O434" s="28"/>
      <c r="P434" s="28"/>
      <c r="Q434" s="28"/>
      <c r="R434" s="28"/>
      <c r="S434" s="28"/>
      <c r="T434" s="28"/>
      <c r="U434" s="28"/>
      <c r="V434" s="28"/>
      <c r="W434" s="28"/>
    </row>
    <row r="435" spans="1:23" ht="13.5" customHeight="1" x14ac:dyDescent="0.3">
      <c r="A435" s="28"/>
      <c r="B435" s="28"/>
      <c r="C435" s="31"/>
      <c r="D435" s="29"/>
      <c r="E435" s="29"/>
      <c r="F435" s="28"/>
      <c r="G435" s="29"/>
      <c r="H435" s="30"/>
      <c r="I435" s="31"/>
      <c r="J435" s="28"/>
      <c r="K435" s="28"/>
      <c r="L435" s="28"/>
      <c r="M435" s="28"/>
      <c r="N435" s="28"/>
      <c r="O435" s="28"/>
      <c r="P435" s="28"/>
      <c r="Q435" s="28"/>
      <c r="R435" s="28"/>
      <c r="S435" s="28"/>
      <c r="T435" s="28"/>
      <c r="U435" s="28"/>
      <c r="V435" s="28"/>
      <c r="W435" s="28"/>
    </row>
    <row r="436" spans="1:23" ht="13.5" customHeight="1" x14ac:dyDescent="0.3">
      <c r="A436" s="28"/>
      <c r="B436" s="28"/>
      <c r="C436" s="31"/>
      <c r="D436" s="29"/>
      <c r="E436" s="29"/>
      <c r="F436" s="28"/>
      <c r="G436" s="29"/>
      <c r="H436" s="30"/>
      <c r="I436" s="31"/>
      <c r="J436" s="28"/>
      <c r="K436" s="28"/>
      <c r="L436" s="28"/>
      <c r="M436" s="28"/>
      <c r="N436" s="28"/>
      <c r="O436" s="28"/>
      <c r="P436" s="28"/>
      <c r="Q436" s="28"/>
      <c r="R436" s="28"/>
      <c r="S436" s="28"/>
      <c r="T436" s="28"/>
      <c r="U436" s="28"/>
      <c r="V436" s="28"/>
      <c r="W436" s="28"/>
    </row>
    <row r="437" spans="1:23" ht="13.5" customHeight="1" x14ac:dyDescent="0.3">
      <c r="A437" s="28"/>
      <c r="B437" s="28"/>
      <c r="C437" s="31"/>
      <c r="D437" s="29"/>
      <c r="E437" s="29"/>
      <c r="F437" s="28"/>
      <c r="G437" s="29"/>
      <c r="H437" s="30"/>
      <c r="I437" s="31"/>
      <c r="J437" s="28"/>
      <c r="K437" s="28"/>
      <c r="L437" s="28"/>
      <c r="M437" s="28"/>
      <c r="N437" s="28"/>
      <c r="O437" s="28"/>
      <c r="P437" s="28"/>
      <c r="Q437" s="28"/>
      <c r="R437" s="28"/>
      <c r="S437" s="28"/>
      <c r="T437" s="28"/>
      <c r="U437" s="28"/>
      <c r="V437" s="28"/>
      <c r="W437" s="28"/>
    </row>
    <row r="438" spans="1:23" ht="13.5" customHeight="1" x14ac:dyDescent="0.3">
      <c r="A438" s="28"/>
      <c r="B438" s="28"/>
      <c r="C438" s="31"/>
      <c r="D438" s="29"/>
      <c r="E438" s="29"/>
      <c r="F438" s="28"/>
      <c r="G438" s="29"/>
      <c r="H438" s="30"/>
      <c r="I438" s="31"/>
      <c r="J438" s="28"/>
      <c r="K438" s="28"/>
      <c r="L438" s="28"/>
      <c r="M438" s="28"/>
      <c r="N438" s="28"/>
      <c r="O438" s="28"/>
      <c r="P438" s="28"/>
      <c r="Q438" s="28"/>
      <c r="R438" s="28"/>
      <c r="S438" s="28"/>
      <c r="T438" s="28"/>
      <c r="U438" s="28"/>
      <c r="V438" s="28"/>
      <c r="W438" s="28"/>
    </row>
    <row r="439" spans="1:23" ht="13.5" customHeight="1" x14ac:dyDescent="0.3">
      <c r="A439" s="28"/>
      <c r="B439" s="28"/>
      <c r="C439" s="31"/>
      <c r="D439" s="29"/>
      <c r="E439" s="29"/>
      <c r="F439" s="28"/>
      <c r="G439" s="29"/>
      <c r="H439" s="30"/>
      <c r="I439" s="31"/>
      <c r="J439" s="28"/>
      <c r="K439" s="28"/>
      <c r="L439" s="28"/>
      <c r="M439" s="28"/>
      <c r="N439" s="28"/>
      <c r="O439" s="28"/>
      <c r="P439" s="28"/>
      <c r="Q439" s="28"/>
      <c r="R439" s="28"/>
      <c r="S439" s="28"/>
      <c r="T439" s="28"/>
      <c r="U439" s="28"/>
      <c r="V439" s="28"/>
      <c r="W439" s="28"/>
    </row>
    <row r="440" spans="1:23" ht="13.5" customHeight="1" x14ac:dyDescent="0.3">
      <c r="A440" s="28"/>
      <c r="B440" s="28"/>
      <c r="C440" s="31"/>
      <c r="D440" s="29"/>
      <c r="E440" s="29"/>
      <c r="F440" s="28"/>
      <c r="G440" s="29"/>
      <c r="H440" s="30"/>
      <c r="I440" s="31"/>
      <c r="J440" s="28"/>
      <c r="K440" s="28"/>
      <c r="L440" s="28"/>
      <c r="M440" s="28"/>
      <c r="N440" s="28"/>
      <c r="O440" s="28"/>
      <c r="P440" s="28"/>
      <c r="Q440" s="28"/>
      <c r="R440" s="28"/>
      <c r="S440" s="28"/>
      <c r="T440" s="28"/>
      <c r="U440" s="28"/>
      <c r="V440" s="28"/>
      <c r="W440" s="28"/>
    </row>
    <row r="441" spans="1:23" ht="13.5" customHeight="1" x14ac:dyDescent="0.3">
      <c r="A441" s="28"/>
      <c r="B441" s="28"/>
      <c r="C441" s="31"/>
      <c r="D441" s="29"/>
      <c r="E441" s="29"/>
      <c r="F441" s="28"/>
      <c r="G441" s="29"/>
      <c r="H441" s="30"/>
      <c r="I441" s="31"/>
      <c r="J441" s="28"/>
      <c r="K441" s="28"/>
      <c r="L441" s="28"/>
      <c r="M441" s="28"/>
      <c r="N441" s="28"/>
      <c r="O441" s="28"/>
      <c r="P441" s="28"/>
      <c r="Q441" s="28"/>
      <c r="R441" s="28"/>
      <c r="S441" s="28"/>
      <c r="T441" s="28"/>
      <c r="U441" s="28"/>
      <c r="V441" s="28"/>
      <c r="W441" s="28"/>
    </row>
    <row r="442" spans="1:23" ht="13.5" customHeight="1" x14ac:dyDescent="0.3">
      <c r="A442" s="28"/>
      <c r="B442" s="28"/>
      <c r="C442" s="31"/>
      <c r="D442" s="29"/>
      <c r="E442" s="29"/>
      <c r="F442" s="28"/>
      <c r="G442" s="29"/>
      <c r="H442" s="30"/>
      <c r="I442" s="31"/>
      <c r="J442" s="28"/>
      <c r="K442" s="28"/>
      <c r="L442" s="28"/>
      <c r="M442" s="28"/>
      <c r="N442" s="28"/>
      <c r="O442" s="28"/>
      <c r="P442" s="28"/>
      <c r="Q442" s="28"/>
      <c r="R442" s="28"/>
      <c r="S442" s="28"/>
      <c r="T442" s="28"/>
      <c r="U442" s="28"/>
      <c r="V442" s="28"/>
      <c r="W442" s="28"/>
    </row>
    <row r="443" spans="1:23" ht="13.5" customHeight="1" x14ac:dyDescent="0.3">
      <c r="A443" s="28"/>
      <c r="B443" s="28"/>
      <c r="C443" s="31"/>
      <c r="D443" s="29"/>
      <c r="E443" s="29"/>
      <c r="F443" s="28"/>
      <c r="G443" s="29"/>
      <c r="H443" s="30"/>
      <c r="I443" s="31"/>
      <c r="J443" s="28"/>
      <c r="K443" s="28"/>
      <c r="L443" s="28"/>
      <c r="M443" s="28"/>
      <c r="N443" s="28"/>
      <c r="O443" s="28"/>
      <c r="P443" s="28"/>
      <c r="Q443" s="28"/>
      <c r="R443" s="28"/>
      <c r="S443" s="28"/>
      <c r="T443" s="28"/>
      <c r="U443" s="28"/>
      <c r="V443" s="28"/>
      <c r="W443" s="28"/>
    </row>
    <row r="444" spans="1:23" ht="13.5" customHeight="1" x14ac:dyDescent="0.3">
      <c r="A444" s="28"/>
      <c r="B444" s="28"/>
      <c r="C444" s="31"/>
      <c r="D444" s="29"/>
      <c r="E444" s="29"/>
      <c r="F444" s="28"/>
      <c r="G444" s="29"/>
      <c r="H444" s="30"/>
      <c r="I444" s="31"/>
      <c r="J444" s="28"/>
      <c r="K444" s="28"/>
      <c r="L444" s="28"/>
      <c r="M444" s="28"/>
      <c r="N444" s="28"/>
      <c r="O444" s="28"/>
      <c r="P444" s="28"/>
      <c r="Q444" s="28"/>
      <c r="R444" s="28"/>
      <c r="S444" s="28"/>
      <c r="T444" s="28"/>
      <c r="U444" s="28"/>
      <c r="V444" s="28"/>
      <c r="W444" s="28"/>
    </row>
    <row r="445" spans="1:23" ht="13.5" customHeight="1" x14ac:dyDescent="0.3">
      <c r="A445" s="28"/>
      <c r="B445" s="28"/>
      <c r="C445" s="31"/>
      <c r="D445" s="29"/>
      <c r="E445" s="29"/>
      <c r="F445" s="28"/>
      <c r="G445" s="29"/>
      <c r="H445" s="30"/>
      <c r="I445" s="31"/>
      <c r="J445" s="28"/>
      <c r="K445" s="28"/>
      <c r="L445" s="28"/>
      <c r="M445" s="28"/>
      <c r="N445" s="28"/>
      <c r="O445" s="28"/>
      <c r="P445" s="28"/>
      <c r="Q445" s="28"/>
      <c r="R445" s="28"/>
      <c r="S445" s="28"/>
      <c r="T445" s="28"/>
      <c r="U445" s="28"/>
      <c r="V445" s="28"/>
      <c r="W445" s="28"/>
    </row>
    <row r="446" spans="1:23" ht="13.5" customHeight="1" x14ac:dyDescent="0.3">
      <c r="A446" s="28"/>
      <c r="B446" s="28"/>
      <c r="C446" s="31"/>
      <c r="D446" s="29"/>
      <c r="E446" s="29"/>
      <c r="F446" s="28"/>
      <c r="G446" s="29"/>
      <c r="H446" s="30"/>
      <c r="I446" s="31"/>
      <c r="J446" s="28"/>
      <c r="K446" s="28"/>
      <c r="L446" s="28"/>
      <c r="M446" s="28"/>
      <c r="N446" s="28"/>
      <c r="O446" s="28"/>
      <c r="P446" s="28"/>
      <c r="Q446" s="28"/>
      <c r="R446" s="28"/>
      <c r="S446" s="28"/>
      <c r="T446" s="28"/>
      <c r="U446" s="28"/>
      <c r="V446" s="28"/>
      <c r="W446" s="28"/>
    </row>
    <row r="447" spans="1:23" ht="13.5" customHeight="1" x14ac:dyDescent="0.3">
      <c r="A447" s="28"/>
      <c r="B447" s="28"/>
      <c r="C447" s="31"/>
      <c r="D447" s="29"/>
      <c r="E447" s="29"/>
      <c r="F447" s="28"/>
      <c r="G447" s="29"/>
      <c r="H447" s="30"/>
      <c r="I447" s="31"/>
      <c r="J447" s="28"/>
      <c r="K447" s="28"/>
      <c r="L447" s="28"/>
      <c r="M447" s="28"/>
      <c r="N447" s="28"/>
      <c r="O447" s="28"/>
      <c r="P447" s="28"/>
      <c r="Q447" s="28"/>
      <c r="R447" s="28"/>
      <c r="S447" s="28"/>
      <c r="T447" s="28"/>
      <c r="U447" s="28"/>
      <c r="V447" s="28"/>
      <c r="W447" s="28"/>
    </row>
    <row r="448" spans="1:23" ht="13.5" customHeight="1" x14ac:dyDescent="0.3">
      <c r="A448" s="28"/>
      <c r="B448" s="28"/>
      <c r="C448" s="31"/>
      <c r="D448" s="29"/>
      <c r="E448" s="29"/>
      <c r="F448" s="28"/>
      <c r="G448" s="29"/>
      <c r="H448" s="30"/>
      <c r="I448" s="31"/>
      <c r="J448" s="28"/>
      <c r="K448" s="28"/>
      <c r="L448" s="28"/>
      <c r="M448" s="28"/>
      <c r="N448" s="28"/>
      <c r="O448" s="28"/>
      <c r="P448" s="28"/>
      <c r="Q448" s="28"/>
      <c r="R448" s="28"/>
      <c r="S448" s="28"/>
      <c r="T448" s="28"/>
      <c r="U448" s="28"/>
      <c r="V448" s="28"/>
      <c r="W448" s="28"/>
    </row>
    <row r="449" spans="1:23" ht="13.5" customHeight="1" x14ac:dyDescent="0.3">
      <c r="A449" s="28"/>
      <c r="B449" s="28"/>
      <c r="C449" s="31"/>
      <c r="D449" s="29"/>
      <c r="E449" s="29"/>
      <c r="F449" s="28"/>
      <c r="G449" s="29"/>
      <c r="H449" s="30"/>
      <c r="I449" s="31"/>
      <c r="J449" s="28"/>
      <c r="K449" s="28"/>
      <c r="L449" s="28"/>
      <c r="M449" s="28"/>
      <c r="N449" s="28"/>
      <c r="O449" s="28"/>
      <c r="P449" s="28"/>
      <c r="Q449" s="28"/>
      <c r="R449" s="28"/>
      <c r="S449" s="28"/>
      <c r="T449" s="28"/>
      <c r="U449" s="28"/>
      <c r="V449" s="28"/>
      <c r="W449" s="28"/>
    </row>
    <row r="450" spans="1:23" ht="13.5" customHeight="1" x14ac:dyDescent="0.3">
      <c r="A450" s="28"/>
      <c r="B450" s="28"/>
      <c r="C450" s="31"/>
      <c r="D450" s="29"/>
      <c r="E450" s="29"/>
      <c r="F450" s="28"/>
      <c r="G450" s="29"/>
      <c r="H450" s="30"/>
      <c r="I450" s="31"/>
      <c r="J450" s="28"/>
      <c r="K450" s="28"/>
      <c r="L450" s="28"/>
      <c r="M450" s="28"/>
      <c r="N450" s="28"/>
      <c r="O450" s="28"/>
      <c r="P450" s="28"/>
      <c r="Q450" s="28"/>
      <c r="R450" s="28"/>
      <c r="S450" s="28"/>
      <c r="T450" s="28"/>
      <c r="U450" s="28"/>
      <c r="V450" s="28"/>
      <c r="W450" s="28"/>
    </row>
    <row r="451" spans="1:23" ht="13.5" customHeight="1" x14ac:dyDescent="0.3">
      <c r="A451" s="28"/>
      <c r="B451" s="28"/>
      <c r="C451" s="31"/>
      <c r="D451" s="29"/>
      <c r="E451" s="29"/>
      <c r="F451" s="28"/>
      <c r="G451" s="29"/>
      <c r="H451" s="30"/>
      <c r="I451" s="31"/>
      <c r="J451" s="28"/>
      <c r="K451" s="28"/>
      <c r="L451" s="28"/>
      <c r="M451" s="28"/>
      <c r="N451" s="28"/>
      <c r="O451" s="28"/>
      <c r="P451" s="28"/>
      <c r="Q451" s="28"/>
      <c r="R451" s="28"/>
      <c r="S451" s="28"/>
      <c r="T451" s="28"/>
      <c r="U451" s="28"/>
      <c r="V451" s="28"/>
      <c r="W451" s="28"/>
    </row>
    <row r="452" spans="1:23" ht="13.5" customHeight="1" x14ac:dyDescent="0.3">
      <c r="A452" s="28"/>
      <c r="B452" s="28"/>
      <c r="C452" s="31"/>
      <c r="D452" s="29"/>
      <c r="E452" s="29"/>
      <c r="F452" s="28"/>
      <c r="G452" s="29"/>
      <c r="H452" s="30"/>
      <c r="I452" s="31"/>
      <c r="J452" s="28"/>
      <c r="K452" s="28"/>
      <c r="L452" s="28"/>
      <c r="M452" s="28"/>
      <c r="N452" s="28"/>
      <c r="O452" s="28"/>
      <c r="P452" s="28"/>
      <c r="Q452" s="28"/>
      <c r="R452" s="28"/>
      <c r="S452" s="28"/>
      <c r="T452" s="28"/>
      <c r="U452" s="28"/>
      <c r="V452" s="28"/>
      <c r="W452" s="28"/>
    </row>
    <row r="453" spans="1:23" ht="13.5" customHeight="1" x14ac:dyDescent="0.3">
      <c r="A453" s="28"/>
      <c r="B453" s="28"/>
      <c r="C453" s="31"/>
      <c r="D453" s="29"/>
      <c r="E453" s="29"/>
      <c r="F453" s="28"/>
      <c r="G453" s="29"/>
      <c r="H453" s="30"/>
      <c r="I453" s="31"/>
      <c r="J453" s="28"/>
      <c r="K453" s="28"/>
      <c r="L453" s="28"/>
      <c r="M453" s="28"/>
      <c r="N453" s="28"/>
      <c r="O453" s="28"/>
      <c r="P453" s="28"/>
      <c r="Q453" s="28"/>
      <c r="R453" s="28"/>
      <c r="S453" s="28"/>
      <c r="T453" s="28"/>
      <c r="U453" s="28"/>
      <c r="V453" s="28"/>
      <c r="W453" s="28"/>
    </row>
    <row r="454" spans="1:23" ht="13.5" customHeight="1" x14ac:dyDescent="0.3">
      <c r="A454" s="28"/>
      <c r="B454" s="28"/>
      <c r="C454" s="31"/>
      <c r="D454" s="29"/>
      <c r="E454" s="29"/>
      <c r="F454" s="28"/>
      <c r="G454" s="29"/>
      <c r="H454" s="30"/>
      <c r="I454" s="31"/>
      <c r="J454" s="28"/>
      <c r="K454" s="28"/>
      <c r="L454" s="28"/>
      <c r="M454" s="28"/>
      <c r="N454" s="28"/>
      <c r="O454" s="28"/>
      <c r="P454" s="28"/>
      <c r="Q454" s="28"/>
      <c r="R454" s="28"/>
      <c r="S454" s="28"/>
      <c r="T454" s="28"/>
      <c r="U454" s="28"/>
      <c r="V454" s="28"/>
      <c r="W454" s="28"/>
    </row>
    <row r="455" spans="1:23" ht="13.5" customHeight="1" x14ac:dyDescent="0.3">
      <c r="A455" s="28"/>
      <c r="B455" s="28"/>
      <c r="C455" s="31"/>
      <c r="D455" s="29"/>
      <c r="E455" s="29"/>
      <c r="F455" s="28"/>
      <c r="G455" s="29"/>
      <c r="H455" s="30"/>
      <c r="I455" s="31"/>
      <c r="J455" s="28"/>
      <c r="K455" s="28"/>
      <c r="L455" s="28"/>
      <c r="M455" s="28"/>
      <c r="N455" s="28"/>
      <c r="O455" s="28"/>
      <c r="P455" s="28"/>
      <c r="Q455" s="28"/>
      <c r="R455" s="28"/>
      <c r="S455" s="28"/>
      <c r="T455" s="28"/>
      <c r="U455" s="28"/>
      <c r="V455" s="28"/>
      <c r="W455" s="28"/>
    </row>
    <row r="456" spans="1:23" ht="13.5" customHeight="1" x14ac:dyDescent="0.3">
      <c r="A456" s="28"/>
      <c r="B456" s="28"/>
      <c r="C456" s="31"/>
      <c r="D456" s="29"/>
      <c r="E456" s="29"/>
      <c r="F456" s="28"/>
      <c r="G456" s="29"/>
      <c r="H456" s="30"/>
      <c r="I456" s="31"/>
      <c r="J456" s="28"/>
      <c r="K456" s="28"/>
      <c r="L456" s="28"/>
      <c r="M456" s="28"/>
      <c r="N456" s="28"/>
      <c r="O456" s="28"/>
      <c r="P456" s="28"/>
      <c r="Q456" s="28"/>
      <c r="R456" s="28"/>
      <c r="S456" s="28"/>
      <c r="T456" s="28"/>
      <c r="U456" s="28"/>
      <c r="V456" s="28"/>
      <c r="W456" s="28"/>
    </row>
    <row r="457" spans="1:23" ht="13.5" customHeight="1" x14ac:dyDescent="0.3">
      <c r="A457" s="28"/>
      <c r="B457" s="28"/>
      <c r="C457" s="31"/>
      <c r="D457" s="29"/>
      <c r="E457" s="29"/>
      <c r="F457" s="28"/>
      <c r="G457" s="29"/>
      <c r="H457" s="30"/>
      <c r="I457" s="31"/>
      <c r="J457" s="28"/>
      <c r="K457" s="28"/>
      <c r="L457" s="28"/>
      <c r="M457" s="28"/>
      <c r="N457" s="28"/>
      <c r="O457" s="28"/>
      <c r="P457" s="28"/>
      <c r="Q457" s="28"/>
      <c r="R457" s="28"/>
      <c r="S457" s="28"/>
      <c r="T457" s="28"/>
      <c r="U457" s="28"/>
      <c r="V457" s="28"/>
      <c r="W457" s="28"/>
    </row>
    <row r="458" spans="1:23" ht="13.5" customHeight="1" x14ac:dyDescent="0.3">
      <c r="A458" s="28"/>
      <c r="B458" s="28"/>
      <c r="C458" s="31"/>
      <c r="D458" s="29"/>
      <c r="E458" s="29"/>
      <c r="F458" s="28"/>
      <c r="G458" s="29"/>
      <c r="H458" s="30"/>
      <c r="I458" s="31"/>
      <c r="J458" s="28"/>
      <c r="K458" s="28"/>
      <c r="L458" s="28"/>
      <c r="M458" s="28"/>
      <c r="N458" s="28"/>
      <c r="O458" s="28"/>
      <c r="P458" s="28"/>
      <c r="Q458" s="28"/>
      <c r="R458" s="28"/>
      <c r="S458" s="28"/>
      <c r="T458" s="28"/>
      <c r="U458" s="28"/>
      <c r="V458" s="28"/>
      <c r="W458" s="28"/>
    </row>
    <row r="459" spans="1:23" ht="13.5" customHeight="1" x14ac:dyDescent="0.3">
      <c r="A459" s="28"/>
      <c r="B459" s="28"/>
      <c r="C459" s="31"/>
      <c r="D459" s="29"/>
      <c r="E459" s="29"/>
      <c r="F459" s="28"/>
      <c r="G459" s="29"/>
      <c r="H459" s="30"/>
      <c r="I459" s="31"/>
      <c r="J459" s="28"/>
      <c r="K459" s="28"/>
      <c r="L459" s="28"/>
      <c r="M459" s="28"/>
      <c r="N459" s="28"/>
      <c r="O459" s="28"/>
      <c r="P459" s="28"/>
      <c r="Q459" s="28"/>
      <c r="R459" s="28"/>
      <c r="S459" s="28"/>
      <c r="T459" s="28"/>
      <c r="U459" s="28"/>
      <c r="V459" s="28"/>
      <c r="W459" s="28"/>
    </row>
    <row r="460" spans="1:23" ht="13.5" customHeight="1" x14ac:dyDescent="0.3">
      <c r="A460" s="28"/>
      <c r="B460" s="28"/>
      <c r="C460" s="31"/>
      <c r="D460" s="29"/>
      <c r="E460" s="29"/>
      <c r="F460" s="28"/>
      <c r="G460" s="29"/>
      <c r="H460" s="30"/>
      <c r="I460" s="31"/>
      <c r="J460" s="28"/>
      <c r="K460" s="28"/>
      <c r="L460" s="28"/>
      <c r="M460" s="28"/>
      <c r="N460" s="28"/>
      <c r="O460" s="28"/>
      <c r="P460" s="28"/>
      <c r="Q460" s="28"/>
      <c r="R460" s="28"/>
      <c r="S460" s="28"/>
      <c r="T460" s="28"/>
      <c r="U460" s="28"/>
      <c r="V460" s="28"/>
      <c r="W460" s="28"/>
    </row>
    <row r="461" spans="1:23" ht="13.5" customHeight="1" x14ac:dyDescent="0.3">
      <c r="A461" s="28"/>
      <c r="B461" s="28"/>
      <c r="C461" s="31"/>
      <c r="D461" s="29"/>
      <c r="E461" s="29"/>
      <c r="F461" s="28"/>
      <c r="G461" s="29"/>
      <c r="H461" s="30"/>
      <c r="I461" s="31"/>
      <c r="J461" s="28"/>
      <c r="K461" s="28"/>
      <c r="L461" s="28"/>
      <c r="M461" s="28"/>
      <c r="N461" s="28"/>
      <c r="O461" s="28"/>
      <c r="P461" s="28"/>
      <c r="Q461" s="28"/>
      <c r="R461" s="28"/>
      <c r="S461" s="28"/>
      <c r="T461" s="28"/>
      <c r="U461" s="28"/>
      <c r="V461" s="28"/>
      <c r="W461" s="28"/>
    </row>
    <row r="462" spans="1:23" ht="13.5" customHeight="1" x14ac:dyDescent="0.3">
      <c r="A462" s="28"/>
      <c r="B462" s="28"/>
      <c r="C462" s="31"/>
      <c r="D462" s="29"/>
      <c r="E462" s="29"/>
      <c r="F462" s="28"/>
      <c r="G462" s="29"/>
      <c r="H462" s="30"/>
      <c r="I462" s="31"/>
      <c r="J462" s="28"/>
      <c r="K462" s="28"/>
      <c r="L462" s="28"/>
      <c r="M462" s="28"/>
      <c r="N462" s="28"/>
      <c r="O462" s="28"/>
      <c r="P462" s="28"/>
      <c r="Q462" s="28"/>
      <c r="R462" s="28"/>
      <c r="S462" s="28"/>
      <c r="T462" s="28"/>
      <c r="U462" s="28"/>
      <c r="V462" s="28"/>
      <c r="W462" s="28"/>
    </row>
    <row r="463" spans="1:23" ht="13.5" customHeight="1" x14ac:dyDescent="0.3">
      <c r="A463" s="28"/>
      <c r="B463" s="28"/>
      <c r="C463" s="31"/>
      <c r="D463" s="29"/>
      <c r="E463" s="29"/>
      <c r="F463" s="28"/>
      <c r="G463" s="29"/>
      <c r="H463" s="30"/>
      <c r="I463" s="31"/>
      <c r="J463" s="28"/>
      <c r="K463" s="28"/>
      <c r="L463" s="28"/>
      <c r="M463" s="28"/>
      <c r="N463" s="28"/>
      <c r="O463" s="28"/>
      <c r="P463" s="28"/>
      <c r="Q463" s="28"/>
      <c r="R463" s="28"/>
      <c r="S463" s="28"/>
      <c r="T463" s="28"/>
      <c r="U463" s="28"/>
      <c r="V463" s="28"/>
      <c r="W463" s="28"/>
    </row>
    <row r="464" spans="1:23" ht="13.5" customHeight="1" x14ac:dyDescent="0.3">
      <c r="A464" s="28"/>
      <c r="B464" s="28"/>
      <c r="C464" s="31"/>
      <c r="D464" s="29"/>
      <c r="E464" s="29"/>
      <c r="F464" s="28"/>
      <c r="G464" s="29"/>
      <c r="H464" s="30"/>
      <c r="I464" s="31"/>
      <c r="J464" s="28"/>
      <c r="K464" s="28"/>
      <c r="L464" s="28"/>
      <c r="M464" s="28"/>
      <c r="N464" s="28"/>
      <c r="O464" s="28"/>
      <c r="P464" s="28"/>
      <c r="Q464" s="28"/>
      <c r="R464" s="28"/>
      <c r="S464" s="28"/>
      <c r="T464" s="28"/>
      <c r="U464" s="28"/>
      <c r="V464" s="28"/>
      <c r="W464" s="28"/>
    </row>
    <row r="465" spans="1:23" ht="13.5" customHeight="1" x14ac:dyDescent="0.3">
      <c r="A465" s="28"/>
      <c r="B465" s="28"/>
      <c r="C465" s="31"/>
      <c r="D465" s="29"/>
      <c r="E465" s="29"/>
      <c r="F465" s="28"/>
      <c r="G465" s="29"/>
      <c r="H465" s="30"/>
      <c r="I465" s="31"/>
      <c r="J465" s="28"/>
      <c r="K465" s="28"/>
      <c r="L465" s="28"/>
      <c r="M465" s="28"/>
      <c r="N465" s="28"/>
      <c r="O465" s="28"/>
      <c r="P465" s="28"/>
      <c r="Q465" s="28"/>
      <c r="R465" s="28"/>
      <c r="S465" s="28"/>
      <c r="T465" s="28"/>
      <c r="U465" s="28"/>
      <c r="V465" s="28"/>
      <c r="W465" s="28"/>
    </row>
    <row r="466" spans="1:23" ht="13.5" customHeight="1" x14ac:dyDescent="0.3">
      <c r="A466" s="28"/>
      <c r="B466" s="28"/>
      <c r="C466" s="31"/>
      <c r="D466" s="29"/>
      <c r="E466" s="29"/>
      <c r="F466" s="28"/>
      <c r="G466" s="29"/>
      <c r="H466" s="30"/>
      <c r="I466" s="31"/>
      <c r="J466" s="28"/>
      <c r="K466" s="28"/>
      <c r="L466" s="28"/>
      <c r="M466" s="28"/>
      <c r="N466" s="28"/>
      <c r="O466" s="28"/>
      <c r="P466" s="28"/>
      <c r="Q466" s="28"/>
      <c r="R466" s="28"/>
      <c r="S466" s="28"/>
      <c r="T466" s="28"/>
      <c r="U466" s="28"/>
      <c r="V466" s="28"/>
      <c r="W466" s="28"/>
    </row>
    <row r="467" spans="1:23" ht="13.5" customHeight="1" x14ac:dyDescent="0.3">
      <c r="A467" s="28"/>
      <c r="B467" s="28"/>
      <c r="C467" s="31"/>
      <c r="D467" s="29"/>
      <c r="E467" s="29"/>
      <c r="F467" s="28"/>
      <c r="G467" s="29"/>
      <c r="H467" s="30"/>
      <c r="I467" s="31"/>
      <c r="J467" s="28"/>
      <c r="K467" s="28"/>
      <c r="L467" s="28"/>
      <c r="M467" s="28"/>
      <c r="N467" s="28"/>
      <c r="O467" s="28"/>
      <c r="P467" s="28"/>
      <c r="Q467" s="28"/>
      <c r="R467" s="28"/>
      <c r="S467" s="28"/>
      <c r="T467" s="28"/>
      <c r="U467" s="28"/>
      <c r="V467" s="28"/>
      <c r="W467" s="28"/>
    </row>
    <row r="468" spans="1:23" ht="13.5" customHeight="1" x14ac:dyDescent="0.3">
      <c r="A468" s="28"/>
      <c r="B468" s="28"/>
      <c r="C468" s="31"/>
      <c r="D468" s="29"/>
      <c r="E468" s="29"/>
      <c r="F468" s="28"/>
      <c r="G468" s="29"/>
      <c r="H468" s="30"/>
      <c r="I468" s="31"/>
      <c r="J468" s="28"/>
      <c r="K468" s="28"/>
      <c r="L468" s="28"/>
      <c r="M468" s="28"/>
      <c r="N468" s="28"/>
      <c r="O468" s="28"/>
      <c r="P468" s="28"/>
      <c r="Q468" s="28"/>
      <c r="R468" s="28"/>
      <c r="S468" s="28"/>
      <c r="T468" s="28"/>
      <c r="U468" s="28"/>
      <c r="V468" s="28"/>
      <c r="W468" s="28"/>
    </row>
    <row r="469" spans="1:23" ht="13.5" customHeight="1" x14ac:dyDescent="0.3">
      <c r="A469" s="28"/>
      <c r="B469" s="28"/>
      <c r="C469" s="31"/>
      <c r="D469" s="29"/>
      <c r="E469" s="29"/>
      <c r="F469" s="28"/>
      <c r="G469" s="29"/>
      <c r="H469" s="30"/>
      <c r="I469" s="31"/>
      <c r="J469" s="28"/>
      <c r="K469" s="28"/>
      <c r="L469" s="28"/>
      <c r="M469" s="28"/>
      <c r="N469" s="28"/>
      <c r="O469" s="28"/>
      <c r="P469" s="28"/>
      <c r="Q469" s="28"/>
      <c r="R469" s="28"/>
      <c r="S469" s="28"/>
      <c r="T469" s="28"/>
      <c r="U469" s="28"/>
      <c r="V469" s="28"/>
      <c r="W469" s="28"/>
    </row>
    <row r="470" spans="1:23" ht="13.5" customHeight="1" x14ac:dyDescent="0.3">
      <c r="A470" s="28"/>
      <c r="B470" s="28"/>
      <c r="C470" s="31"/>
      <c r="D470" s="29"/>
      <c r="E470" s="29"/>
      <c r="F470" s="28"/>
      <c r="G470" s="29"/>
      <c r="H470" s="30"/>
      <c r="I470" s="31"/>
      <c r="J470" s="28"/>
      <c r="K470" s="28"/>
      <c r="L470" s="28"/>
      <c r="M470" s="28"/>
      <c r="N470" s="28"/>
      <c r="O470" s="28"/>
      <c r="P470" s="28"/>
      <c r="Q470" s="28"/>
      <c r="R470" s="28"/>
      <c r="S470" s="28"/>
      <c r="T470" s="28"/>
      <c r="U470" s="28"/>
      <c r="V470" s="28"/>
      <c r="W470" s="28"/>
    </row>
    <row r="471" spans="1:23" ht="13.5" customHeight="1" x14ac:dyDescent="0.3">
      <c r="A471" s="28"/>
      <c r="B471" s="28"/>
      <c r="C471" s="31"/>
      <c r="D471" s="29"/>
      <c r="E471" s="29"/>
      <c r="F471" s="28"/>
      <c r="G471" s="29"/>
      <c r="H471" s="30"/>
      <c r="I471" s="31"/>
      <c r="J471" s="28"/>
      <c r="K471" s="28"/>
      <c r="L471" s="28"/>
      <c r="M471" s="28"/>
      <c r="N471" s="28"/>
      <c r="O471" s="28"/>
      <c r="P471" s="28"/>
      <c r="Q471" s="28"/>
      <c r="R471" s="28"/>
      <c r="S471" s="28"/>
      <c r="T471" s="28"/>
      <c r="U471" s="28"/>
      <c r="V471" s="28"/>
      <c r="W471" s="28"/>
    </row>
    <row r="472" spans="1:23" ht="13.5" customHeight="1" x14ac:dyDescent="0.3">
      <c r="A472" s="28"/>
      <c r="B472" s="28"/>
      <c r="C472" s="31"/>
      <c r="D472" s="29"/>
      <c r="E472" s="29"/>
      <c r="F472" s="28"/>
      <c r="G472" s="29"/>
      <c r="H472" s="30"/>
      <c r="I472" s="31"/>
      <c r="J472" s="28"/>
      <c r="K472" s="28"/>
      <c r="L472" s="28"/>
      <c r="M472" s="28"/>
      <c r="N472" s="28"/>
      <c r="O472" s="28"/>
      <c r="P472" s="28"/>
      <c r="Q472" s="28"/>
      <c r="R472" s="28"/>
      <c r="S472" s="28"/>
      <c r="T472" s="28"/>
      <c r="U472" s="28"/>
      <c r="V472" s="28"/>
      <c r="W472" s="28"/>
    </row>
    <row r="473" spans="1:23" ht="13.5" customHeight="1" x14ac:dyDescent="0.3">
      <c r="A473" s="28"/>
      <c r="B473" s="28"/>
      <c r="C473" s="31"/>
      <c r="D473" s="29"/>
      <c r="E473" s="29"/>
      <c r="F473" s="28"/>
      <c r="G473" s="29"/>
      <c r="H473" s="30"/>
      <c r="I473" s="31"/>
      <c r="J473" s="28"/>
      <c r="K473" s="28"/>
      <c r="L473" s="28"/>
      <c r="M473" s="28"/>
      <c r="N473" s="28"/>
      <c r="O473" s="28"/>
      <c r="P473" s="28"/>
      <c r="Q473" s="28"/>
      <c r="R473" s="28"/>
      <c r="S473" s="28"/>
      <c r="T473" s="28"/>
      <c r="U473" s="28"/>
      <c r="V473" s="28"/>
      <c r="W473" s="28"/>
    </row>
    <row r="474" spans="1:23" ht="13.5" customHeight="1" x14ac:dyDescent="0.3">
      <c r="A474" s="28"/>
      <c r="B474" s="28"/>
      <c r="C474" s="31"/>
      <c r="D474" s="29"/>
      <c r="E474" s="29"/>
      <c r="F474" s="28"/>
      <c r="G474" s="29"/>
      <c r="H474" s="30"/>
      <c r="I474" s="31"/>
      <c r="J474" s="28"/>
      <c r="K474" s="28"/>
      <c r="L474" s="28"/>
      <c r="M474" s="28"/>
      <c r="N474" s="28"/>
      <c r="O474" s="28"/>
      <c r="P474" s="28"/>
      <c r="Q474" s="28"/>
      <c r="R474" s="28"/>
      <c r="S474" s="28"/>
      <c r="T474" s="28"/>
      <c r="U474" s="28"/>
      <c r="V474" s="28"/>
      <c r="W474" s="28"/>
    </row>
    <row r="475" spans="1:23" ht="13.5" customHeight="1" x14ac:dyDescent="0.3">
      <c r="A475" s="28"/>
      <c r="B475" s="28"/>
      <c r="C475" s="31"/>
      <c r="D475" s="29"/>
      <c r="E475" s="29"/>
      <c r="F475" s="28"/>
      <c r="G475" s="29"/>
      <c r="H475" s="30"/>
      <c r="I475" s="31"/>
      <c r="J475" s="28"/>
      <c r="K475" s="28"/>
      <c r="L475" s="28"/>
      <c r="M475" s="28"/>
      <c r="N475" s="28"/>
      <c r="O475" s="28"/>
      <c r="P475" s="28"/>
      <c r="Q475" s="28"/>
      <c r="R475" s="28"/>
      <c r="S475" s="28"/>
      <c r="T475" s="28"/>
      <c r="U475" s="28"/>
      <c r="V475" s="28"/>
      <c r="W475" s="28"/>
    </row>
    <row r="476" spans="1:23" ht="13.5" customHeight="1" x14ac:dyDescent="0.3">
      <c r="A476" s="28"/>
      <c r="B476" s="28"/>
      <c r="C476" s="31"/>
      <c r="D476" s="29"/>
      <c r="E476" s="29"/>
      <c r="F476" s="28"/>
      <c r="G476" s="29"/>
      <c r="H476" s="30"/>
      <c r="I476" s="31"/>
      <c r="J476" s="28"/>
      <c r="K476" s="28"/>
      <c r="L476" s="28"/>
      <c r="M476" s="28"/>
      <c r="N476" s="28"/>
      <c r="O476" s="28"/>
      <c r="P476" s="28"/>
      <c r="Q476" s="28"/>
      <c r="R476" s="28"/>
      <c r="S476" s="28"/>
      <c r="T476" s="28"/>
      <c r="U476" s="28"/>
      <c r="V476" s="28"/>
      <c r="W476" s="28"/>
    </row>
    <row r="477" spans="1:23" ht="13.5" customHeight="1" x14ac:dyDescent="0.3">
      <c r="A477" s="28"/>
      <c r="B477" s="28"/>
      <c r="C477" s="31"/>
      <c r="D477" s="29"/>
      <c r="E477" s="29"/>
      <c r="F477" s="28"/>
      <c r="G477" s="29"/>
      <c r="H477" s="30"/>
      <c r="I477" s="31"/>
      <c r="J477" s="28"/>
      <c r="K477" s="28"/>
      <c r="L477" s="28"/>
      <c r="M477" s="28"/>
      <c r="N477" s="28"/>
      <c r="O477" s="28"/>
      <c r="P477" s="28"/>
      <c r="Q477" s="28"/>
      <c r="R477" s="28"/>
      <c r="S477" s="28"/>
      <c r="T477" s="28"/>
      <c r="U477" s="28"/>
      <c r="V477" s="28"/>
      <c r="W477" s="28"/>
    </row>
    <row r="478" spans="1:23" ht="13.5" customHeight="1" x14ac:dyDescent="0.3">
      <c r="A478" s="28"/>
      <c r="B478" s="28"/>
      <c r="C478" s="31"/>
      <c r="D478" s="29"/>
      <c r="E478" s="29"/>
      <c r="F478" s="28"/>
      <c r="G478" s="29"/>
      <c r="H478" s="30"/>
      <c r="I478" s="31"/>
      <c r="J478" s="28"/>
      <c r="K478" s="28"/>
      <c r="L478" s="28"/>
      <c r="M478" s="28"/>
      <c r="N478" s="28"/>
      <c r="O478" s="28"/>
      <c r="P478" s="28"/>
      <c r="Q478" s="28"/>
      <c r="R478" s="28"/>
      <c r="S478" s="28"/>
      <c r="T478" s="28"/>
      <c r="U478" s="28"/>
      <c r="V478" s="28"/>
      <c r="W478" s="28"/>
    </row>
    <row r="479" spans="1:23" ht="13.5" customHeight="1" x14ac:dyDescent="0.3">
      <c r="A479" s="28"/>
      <c r="B479" s="28"/>
      <c r="C479" s="31"/>
      <c r="D479" s="29"/>
      <c r="E479" s="29"/>
      <c r="F479" s="28"/>
      <c r="G479" s="29"/>
      <c r="H479" s="30"/>
      <c r="I479" s="31"/>
      <c r="J479" s="28"/>
      <c r="K479" s="28"/>
      <c r="L479" s="28"/>
      <c r="M479" s="28"/>
      <c r="N479" s="28"/>
      <c r="O479" s="28"/>
      <c r="P479" s="28"/>
      <c r="Q479" s="28"/>
      <c r="R479" s="28"/>
      <c r="S479" s="28"/>
      <c r="T479" s="28"/>
      <c r="U479" s="28"/>
      <c r="V479" s="28"/>
      <c r="W479" s="28"/>
    </row>
    <row r="480" spans="1:23" ht="13.5" customHeight="1" x14ac:dyDescent="0.3">
      <c r="A480" s="28"/>
      <c r="B480" s="28"/>
      <c r="C480" s="31"/>
      <c r="D480" s="29"/>
      <c r="E480" s="29"/>
      <c r="F480" s="28"/>
      <c r="G480" s="29"/>
      <c r="H480" s="30"/>
      <c r="I480" s="31"/>
      <c r="J480" s="28"/>
      <c r="K480" s="28"/>
      <c r="L480" s="28"/>
      <c r="M480" s="28"/>
      <c r="N480" s="28"/>
      <c r="O480" s="28"/>
      <c r="P480" s="28"/>
      <c r="Q480" s="28"/>
      <c r="R480" s="28"/>
      <c r="S480" s="28"/>
      <c r="T480" s="28"/>
      <c r="U480" s="28"/>
      <c r="V480" s="28"/>
      <c r="W480" s="28"/>
    </row>
    <row r="481" spans="1:23" ht="13.5" customHeight="1" x14ac:dyDescent="0.3">
      <c r="A481" s="28"/>
      <c r="B481" s="28"/>
      <c r="C481" s="31"/>
      <c r="D481" s="29"/>
      <c r="E481" s="29"/>
      <c r="F481" s="28"/>
      <c r="G481" s="29"/>
      <c r="H481" s="30"/>
      <c r="I481" s="31"/>
      <c r="J481" s="28"/>
      <c r="K481" s="28"/>
      <c r="L481" s="28"/>
      <c r="M481" s="28"/>
      <c r="N481" s="28"/>
      <c r="O481" s="28"/>
      <c r="P481" s="28"/>
      <c r="Q481" s="28"/>
      <c r="R481" s="28"/>
      <c r="S481" s="28"/>
      <c r="T481" s="28"/>
      <c r="U481" s="28"/>
      <c r="V481" s="28"/>
      <c r="W481" s="28"/>
    </row>
    <row r="482" spans="1:23" ht="13.5" customHeight="1" x14ac:dyDescent="0.3">
      <c r="A482" s="28"/>
      <c r="B482" s="28"/>
      <c r="C482" s="31"/>
      <c r="D482" s="29"/>
      <c r="E482" s="29"/>
      <c r="F482" s="28"/>
      <c r="G482" s="29"/>
      <c r="H482" s="30"/>
      <c r="I482" s="31"/>
      <c r="J482" s="28"/>
      <c r="K482" s="28"/>
      <c r="L482" s="28"/>
      <c r="M482" s="28"/>
      <c r="N482" s="28"/>
      <c r="O482" s="28"/>
      <c r="P482" s="28"/>
      <c r="Q482" s="28"/>
      <c r="R482" s="28"/>
      <c r="S482" s="28"/>
      <c r="T482" s="28"/>
      <c r="U482" s="28"/>
      <c r="V482" s="28"/>
      <c r="W482" s="28"/>
    </row>
    <row r="483" spans="1:23" ht="13.5" customHeight="1" x14ac:dyDescent="0.3">
      <c r="A483" s="28"/>
      <c r="B483" s="28"/>
      <c r="C483" s="31"/>
      <c r="D483" s="29"/>
      <c r="E483" s="29"/>
      <c r="F483" s="28"/>
      <c r="G483" s="29"/>
      <c r="H483" s="30"/>
      <c r="I483" s="31"/>
      <c r="J483" s="28"/>
      <c r="K483" s="28"/>
      <c r="L483" s="28"/>
      <c r="M483" s="28"/>
      <c r="N483" s="28"/>
      <c r="O483" s="28"/>
      <c r="P483" s="28"/>
      <c r="Q483" s="28"/>
      <c r="R483" s="28"/>
      <c r="S483" s="28"/>
      <c r="T483" s="28"/>
      <c r="U483" s="28"/>
      <c r="V483" s="28"/>
      <c r="W483" s="28"/>
    </row>
    <row r="484" spans="1:23" ht="13.5" customHeight="1" x14ac:dyDescent="0.3">
      <c r="A484" s="28"/>
      <c r="B484" s="28"/>
      <c r="C484" s="31"/>
      <c r="D484" s="29"/>
      <c r="E484" s="29"/>
      <c r="F484" s="28"/>
      <c r="G484" s="29"/>
      <c r="H484" s="30"/>
      <c r="I484" s="31"/>
      <c r="J484" s="28"/>
      <c r="K484" s="28"/>
      <c r="L484" s="28"/>
      <c r="M484" s="28"/>
      <c r="N484" s="28"/>
      <c r="O484" s="28"/>
      <c r="P484" s="28"/>
      <c r="Q484" s="28"/>
      <c r="R484" s="28"/>
      <c r="S484" s="28"/>
      <c r="T484" s="28"/>
      <c r="U484" s="28"/>
      <c r="V484" s="28"/>
      <c r="W484" s="28"/>
    </row>
    <row r="485" spans="1:23" ht="13.5" customHeight="1" x14ac:dyDescent="0.3">
      <c r="A485" s="28"/>
      <c r="B485" s="28"/>
      <c r="C485" s="31"/>
      <c r="D485" s="29"/>
      <c r="E485" s="29"/>
      <c r="F485" s="28"/>
      <c r="G485" s="29"/>
      <c r="H485" s="30"/>
      <c r="I485" s="31"/>
      <c r="J485" s="28"/>
      <c r="K485" s="28"/>
      <c r="L485" s="28"/>
      <c r="M485" s="28"/>
      <c r="N485" s="28"/>
      <c r="O485" s="28"/>
      <c r="P485" s="28"/>
      <c r="Q485" s="28"/>
      <c r="R485" s="28"/>
      <c r="S485" s="28"/>
      <c r="T485" s="28"/>
      <c r="U485" s="28"/>
      <c r="V485" s="28"/>
      <c r="W485" s="28"/>
    </row>
    <row r="486" spans="1:23" ht="13.5" customHeight="1" x14ac:dyDescent="0.3">
      <c r="A486" s="28"/>
      <c r="B486" s="28"/>
      <c r="C486" s="31"/>
      <c r="D486" s="29"/>
      <c r="E486" s="29"/>
      <c r="F486" s="28"/>
      <c r="G486" s="29"/>
      <c r="H486" s="30"/>
      <c r="I486" s="31"/>
      <c r="J486" s="28"/>
      <c r="K486" s="28"/>
      <c r="L486" s="28"/>
      <c r="M486" s="28"/>
      <c r="N486" s="28"/>
      <c r="O486" s="28"/>
      <c r="P486" s="28"/>
      <c r="Q486" s="28"/>
      <c r="R486" s="28"/>
      <c r="S486" s="28"/>
      <c r="T486" s="28"/>
      <c r="U486" s="28"/>
      <c r="V486" s="28"/>
      <c r="W486" s="28"/>
    </row>
    <row r="487" spans="1:23" ht="13.5" customHeight="1" x14ac:dyDescent="0.3">
      <c r="A487" s="28"/>
      <c r="B487" s="28"/>
      <c r="C487" s="31"/>
      <c r="D487" s="29"/>
      <c r="E487" s="29"/>
      <c r="F487" s="28"/>
      <c r="G487" s="29"/>
      <c r="H487" s="30"/>
      <c r="I487" s="31"/>
      <c r="J487" s="28"/>
      <c r="K487" s="28"/>
      <c r="L487" s="28"/>
      <c r="M487" s="28"/>
      <c r="N487" s="28"/>
      <c r="O487" s="28"/>
      <c r="P487" s="28"/>
      <c r="Q487" s="28"/>
      <c r="R487" s="28"/>
      <c r="S487" s="28"/>
      <c r="T487" s="28"/>
      <c r="U487" s="28"/>
      <c r="V487" s="28"/>
      <c r="W487" s="28"/>
    </row>
    <row r="488" spans="1:23" ht="13.5" customHeight="1" x14ac:dyDescent="0.3">
      <c r="A488" s="28"/>
      <c r="B488" s="28"/>
      <c r="C488" s="31"/>
      <c r="D488" s="29"/>
      <c r="E488" s="29"/>
      <c r="F488" s="28"/>
      <c r="G488" s="29"/>
      <c r="H488" s="30"/>
      <c r="I488" s="31"/>
      <c r="J488" s="28"/>
      <c r="K488" s="28"/>
      <c r="L488" s="28"/>
      <c r="M488" s="28"/>
      <c r="N488" s="28"/>
      <c r="O488" s="28"/>
      <c r="P488" s="28"/>
      <c r="Q488" s="28"/>
      <c r="R488" s="28"/>
      <c r="S488" s="28"/>
      <c r="T488" s="28"/>
      <c r="U488" s="28"/>
      <c r="V488" s="28"/>
      <c r="W488" s="28"/>
    </row>
    <row r="489" spans="1:23" ht="13.5" customHeight="1" x14ac:dyDescent="0.3">
      <c r="A489" s="28"/>
      <c r="B489" s="28"/>
      <c r="C489" s="31"/>
      <c r="D489" s="29"/>
      <c r="E489" s="29"/>
      <c r="F489" s="28"/>
      <c r="G489" s="29"/>
      <c r="H489" s="30"/>
      <c r="I489" s="31"/>
      <c r="J489" s="28"/>
      <c r="K489" s="28"/>
      <c r="L489" s="28"/>
      <c r="M489" s="28"/>
      <c r="N489" s="28"/>
      <c r="O489" s="28"/>
      <c r="P489" s="28"/>
      <c r="Q489" s="28"/>
      <c r="R489" s="28"/>
      <c r="S489" s="28"/>
      <c r="T489" s="28"/>
      <c r="U489" s="28"/>
      <c r="V489" s="28"/>
      <c r="W489" s="28"/>
    </row>
    <row r="490" spans="1:23" ht="13.5" customHeight="1" x14ac:dyDescent="0.3">
      <c r="A490" s="28"/>
      <c r="B490" s="28"/>
      <c r="C490" s="31"/>
      <c r="D490" s="29"/>
      <c r="E490" s="29"/>
      <c r="F490" s="28"/>
      <c r="G490" s="29"/>
      <c r="H490" s="30"/>
      <c r="I490" s="31"/>
      <c r="J490" s="28"/>
      <c r="K490" s="28"/>
      <c r="L490" s="28"/>
      <c r="M490" s="28"/>
      <c r="N490" s="28"/>
      <c r="O490" s="28"/>
      <c r="P490" s="28"/>
      <c r="Q490" s="28"/>
      <c r="R490" s="28"/>
      <c r="S490" s="28"/>
      <c r="T490" s="28"/>
      <c r="U490" s="28"/>
      <c r="V490" s="28"/>
      <c r="W490" s="28"/>
    </row>
    <row r="491" spans="1:23" ht="13.5" customHeight="1" x14ac:dyDescent="0.3">
      <c r="A491" s="28"/>
      <c r="B491" s="28"/>
      <c r="C491" s="31"/>
      <c r="D491" s="29"/>
      <c r="E491" s="29"/>
      <c r="F491" s="28"/>
      <c r="G491" s="29"/>
      <c r="H491" s="30"/>
      <c r="I491" s="31"/>
      <c r="J491" s="28"/>
      <c r="K491" s="28"/>
      <c r="L491" s="28"/>
      <c r="M491" s="28"/>
      <c r="N491" s="28"/>
      <c r="O491" s="28"/>
      <c r="P491" s="28"/>
      <c r="Q491" s="28"/>
      <c r="R491" s="28"/>
      <c r="S491" s="28"/>
      <c r="T491" s="28"/>
      <c r="U491" s="28"/>
      <c r="V491" s="28"/>
      <c r="W491" s="28"/>
    </row>
    <row r="492" spans="1:23" ht="13.5" customHeight="1" x14ac:dyDescent="0.3">
      <c r="A492" s="28"/>
      <c r="B492" s="28"/>
      <c r="C492" s="31"/>
      <c r="D492" s="29"/>
      <c r="E492" s="29"/>
      <c r="F492" s="28"/>
      <c r="G492" s="29"/>
      <c r="H492" s="30"/>
      <c r="I492" s="31"/>
      <c r="J492" s="28"/>
      <c r="K492" s="28"/>
      <c r="L492" s="28"/>
      <c r="M492" s="28"/>
      <c r="N492" s="28"/>
      <c r="O492" s="28"/>
      <c r="P492" s="28"/>
      <c r="Q492" s="28"/>
      <c r="R492" s="28"/>
      <c r="S492" s="28"/>
      <c r="T492" s="28"/>
      <c r="U492" s="28"/>
      <c r="V492" s="28"/>
      <c r="W492" s="28"/>
    </row>
    <row r="493" spans="1:23" ht="13.5" customHeight="1" x14ac:dyDescent="0.3">
      <c r="A493" s="28"/>
      <c r="B493" s="28"/>
      <c r="C493" s="31"/>
      <c r="D493" s="29"/>
      <c r="E493" s="29"/>
      <c r="F493" s="28"/>
      <c r="G493" s="29"/>
      <c r="H493" s="30"/>
      <c r="I493" s="31"/>
      <c r="J493" s="28"/>
      <c r="K493" s="28"/>
      <c r="L493" s="28"/>
      <c r="M493" s="28"/>
      <c r="N493" s="28"/>
      <c r="O493" s="28"/>
      <c r="P493" s="28"/>
      <c r="Q493" s="28"/>
      <c r="R493" s="28"/>
      <c r="S493" s="28"/>
      <c r="T493" s="28"/>
      <c r="U493" s="28"/>
      <c r="V493" s="28"/>
      <c r="W493" s="28"/>
    </row>
    <row r="494" spans="1:23" ht="13.5" customHeight="1" x14ac:dyDescent="0.3">
      <c r="A494" s="28"/>
      <c r="B494" s="28"/>
      <c r="C494" s="31"/>
      <c r="D494" s="29"/>
      <c r="E494" s="29"/>
      <c r="F494" s="28"/>
      <c r="G494" s="29"/>
      <c r="H494" s="30"/>
      <c r="I494" s="31"/>
      <c r="J494" s="28"/>
      <c r="K494" s="28"/>
      <c r="L494" s="28"/>
      <c r="M494" s="28"/>
      <c r="N494" s="28"/>
      <c r="O494" s="28"/>
      <c r="P494" s="28"/>
      <c r="Q494" s="28"/>
      <c r="R494" s="28"/>
      <c r="S494" s="28"/>
      <c r="T494" s="28"/>
      <c r="U494" s="28"/>
      <c r="V494" s="28"/>
      <c r="W494" s="28"/>
    </row>
    <row r="495" spans="1:23" ht="13.5" customHeight="1" x14ac:dyDescent="0.3">
      <c r="A495" s="28"/>
      <c r="B495" s="28"/>
      <c r="C495" s="31"/>
      <c r="D495" s="29"/>
      <c r="E495" s="29"/>
      <c r="F495" s="28"/>
      <c r="G495" s="29"/>
      <c r="H495" s="30"/>
      <c r="I495" s="31"/>
      <c r="J495" s="28"/>
      <c r="K495" s="28"/>
      <c r="L495" s="28"/>
      <c r="M495" s="28"/>
      <c r="N495" s="28"/>
      <c r="O495" s="28"/>
      <c r="P495" s="28"/>
      <c r="Q495" s="28"/>
      <c r="R495" s="28"/>
      <c r="S495" s="28"/>
      <c r="T495" s="28"/>
      <c r="U495" s="28"/>
      <c r="V495" s="28"/>
      <c r="W495" s="28"/>
    </row>
    <row r="496" spans="1:23" ht="13.5" customHeight="1" x14ac:dyDescent="0.3">
      <c r="A496" s="28"/>
      <c r="B496" s="28"/>
      <c r="C496" s="31"/>
      <c r="D496" s="29"/>
      <c r="E496" s="29"/>
      <c r="F496" s="28"/>
      <c r="G496" s="29"/>
      <c r="H496" s="30"/>
      <c r="I496" s="31"/>
      <c r="J496" s="28"/>
      <c r="K496" s="28"/>
      <c r="L496" s="28"/>
      <c r="M496" s="28"/>
      <c r="N496" s="28"/>
      <c r="O496" s="28"/>
      <c r="P496" s="28"/>
      <c r="Q496" s="28"/>
      <c r="R496" s="28"/>
      <c r="S496" s="28"/>
      <c r="T496" s="28"/>
      <c r="U496" s="28"/>
      <c r="V496" s="28"/>
      <c r="W496" s="28"/>
    </row>
    <row r="497" spans="1:23" ht="13.5" customHeight="1" x14ac:dyDescent="0.3">
      <c r="A497" s="28"/>
      <c r="B497" s="28"/>
      <c r="C497" s="31"/>
      <c r="D497" s="29"/>
      <c r="E497" s="29"/>
      <c r="F497" s="28"/>
      <c r="G497" s="29"/>
      <c r="H497" s="30"/>
      <c r="I497" s="31"/>
      <c r="J497" s="28"/>
      <c r="K497" s="28"/>
      <c r="L497" s="28"/>
      <c r="M497" s="28"/>
      <c r="N497" s="28"/>
      <c r="O497" s="28"/>
      <c r="P497" s="28"/>
      <c r="Q497" s="28"/>
      <c r="R497" s="28"/>
      <c r="S497" s="28"/>
      <c r="T497" s="28"/>
      <c r="U497" s="28"/>
      <c r="V497" s="28"/>
      <c r="W497" s="28"/>
    </row>
    <row r="498" spans="1:23" ht="13.5" customHeight="1" x14ac:dyDescent="0.3">
      <c r="A498" s="28"/>
      <c r="B498" s="28"/>
      <c r="C498" s="31"/>
      <c r="D498" s="29"/>
      <c r="E498" s="29"/>
      <c r="F498" s="28"/>
      <c r="G498" s="29"/>
      <c r="H498" s="30"/>
      <c r="I498" s="31"/>
      <c r="J498" s="28"/>
      <c r="K498" s="28"/>
      <c r="L498" s="28"/>
      <c r="M498" s="28"/>
      <c r="N498" s="28"/>
      <c r="O498" s="28"/>
      <c r="P498" s="28"/>
      <c r="Q498" s="28"/>
      <c r="R498" s="28"/>
      <c r="S498" s="28"/>
      <c r="T498" s="28"/>
      <c r="U498" s="28"/>
      <c r="V498" s="28"/>
      <c r="W498" s="28"/>
    </row>
    <row r="499" spans="1:23" ht="13.5" customHeight="1" x14ac:dyDescent="0.3">
      <c r="A499" s="28"/>
      <c r="B499" s="28"/>
      <c r="C499" s="31"/>
      <c r="D499" s="29"/>
      <c r="E499" s="29"/>
      <c r="F499" s="28"/>
      <c r="G499" s="29"/>
      <c r="H499" s="30"/>
      <c r="I499" s="31"/>
      <c r="J499" s="28"/>
      <c r="K499" s="28"/>
      <c r="L499" s="28"/>
      <c r="M499" s="28"/>
      <c r="N499" s="28"/>
      <c r="O499" s="28"/>
      <c r="P499" s="28"/>
      <c r="Q499" s="28"/>
      <c r="R499" s="28"/>
      <c r="S499" s="28"/>
      <c r="T499" s="28"/>
      <c r="U499" s="28"/>
      <c r="V499" s="28"/>
      <c r="W499" s="28"/>
    </row>
    <row r="500" spans="1:23" ht="13.5" customHeight="1" x14ac:dyDescent="0.3">
      <c r="A500" s="28"/>
      <c r="B500" s="28"/>
      <c r="C500" s="31"/>
      <c r="D500" s="29"/>
      <c r="E500" s="29"/>
      <c r="F500" s="28"/>
      <c r="G500" s="29"/>
      <c r="H500" s="30"/>
      <c r="I500" s="31"/>
      <c r="J500" s="28"/>
      <c r="K500" s="28"/>
      <c r="L500" s="28"/>
      <c r="M500" s="28"/>
      <c r="N500" s="28"/>
      <c r="O500" s="28"/>
      <c r="P500" s="28"/>
      <c r="Q500" s="28"/>
      <c r="R500" s="28"/>
      <c r="S500" s="28"/>
      <c r="T500" s="28"/>
      <c r="U500" s="28"/>
      <c r="V500" s="28"/>
      <c r="W500" s="28"/>
    </row>
    <row r="501" spans="1:23" ht="13.5" customHeight="1" x14ac:dyDescent="0.3">
      <c r="A501" s="28"/>
      <c r="B501" s="28"/>
      <c r="C501" s="31"/>
      <c r="D501" s="29"/>
      <c r="E501" s="29"/>
      <c r="F501" s="28"/>
      <c r="G501" s="29"/>
      <c r="H501" s="30"/>
      <c r="I501" s="31"/>
      <c r="J501" s="28"/>
      <c r="K501" s="28"/>
      <c r="L501" s="28"/>
      <c r="M501" s="28"/>
      <c r="N501" s="28"/>
      <c r="O501" s="28"/>
      <c r="P501" s="28"/>
      <c r="Q501" s="28"/>
      <c r="R501" s="28"/>
      <c r="S501" s="28"/>
      <c r="T501" s="28"/>
      <c r="U501" s="28"/>
      <c r="V501" s="28"/>
      <c r="W501" s="28"/>
    </row>
    <row r="502" spans="1:23" ht="13.5" customHeight="1" x14ac:dyDescent="0.3">
      <c r="A502" s="28"/>
      <c r="B502" s="28"/>
      <c r="C502" s="31"/>
      <c r="D502" s="29"/>
      <c r="E502" s="29"/>
      <c r="F502" s="28"/>
      <c r="G502" s="29"/>
      <c r="H502" s="30"/>
      <c r="I502" s="31"/>
      <c r="J502" s="28"/>
      <c r="K502" s="28"/>
      <c r="L502" s="28"/>
      <c r="M502" s="28"/>
      <c r="N502" s="28"/>
      <c r="O502" s="28"/>
      <c r="P502" s="28"/>
      <c r="Q502" s="28"/>
      <c r="R502" s="28"/>
      <c r="S502" s="28"/>
      <c r="T502" s="28"/>
      <c r="U502" s="28"/>
      <c r="V502" s="28"/>
      <c r="W502" s="28"/>
    </row>
    <row r="503" spans="1:23" ht="13.5" customHeight="1" x14ac:dyDescent="0.3">
      <c r="A503" s="28"/>
      <c r="B503" s="28"/>
      <c r="C503" s="31"/>
      <c r="D503" s="29"/>
      <c r="E503" s="29"/>
      <c r="F503" s="28"/>
      <c r="G503" s="29"/>
      <c r="H503" s="30"/>
      <c r="I503" s="31"/>
      <c r="J503" s="28"/>
      <c r="K503" s="28"/>
      <c r="L503" s="28"/>
      <c r="M503" s="28"/>
      <c r="N503" s="28"/>
      <c r="O503" s="28"/>
      <c r="P503" s="28"/>
      <c r="Q503" s="28"/>
      <c r="R503" s="28"/>
      <c r="S503" s="28"/>
      <c r="T503" s="28"/>
      <c r="U503" s="28"/>
      <c r="V503" s="28"/>
      <c r="W503" s="28"/>
    </row>
    <row r="504" spans="1:23" ht="13.5" customHeight="1" x14ac:dyDescent="0.3">
      <c r="A504" s="28"/>
      <c r="B504" s="28"/>
      <c r="C504" s="31"/>
      <c r="D504" s="29"/>
      <c r="E504" s="29"/>
      <c r="F504" s="28"/>
      <c r="G504" s="29"/>
      <c r="H504" s="30"/>
      <c r="I504" s="31"/>
      <c r="J504" s="28"/>
      <c r="K504" s="28"/>
      <c r="L504" s="28"/>
      <c r="M504" s="28"/>
      <c r="N504" s="28"/>
      <c r="O504" s="28"/>
      <c r="P504" s="28"/>
      <c r="Q504" s="28"/>
      <c r="R504" s="28"/>
      <c r="S504" s="28"/>
      <c r="T504" s="28"/>
      <c r="U504" s="28"/>
      <c r="V504" s="28"/>
      <c r="W504" s="28"/>
    </row>
    <row r="505" spans="1:23" ht="13.5" customHeight="1" x14ac:dyDescent="0.3">
      <c r="A505" s="28"/>
      <c r="B505" s="28"/>
      <c r="C505" s="31"/>
      <c r="D505" s="29"/>
      <c r="E505" s="29"/>
      <c r="F505" s="28"/>
      <c r="G505" s="29"/>
      <c r="H505" s="30"/>
      <c r="I505" s="31"/>
      <c r="J505" s="28"/>
      <c r="K505" s="28"/>
      <c r="L505" s="28"/>
      <c r="M505" s="28"/>
      <c r="N505" s="28"/>
      <c r="O505" s="28"/>
      <c r="P505" s="28"/>
      <c r="Q505" s="28"/>
      <c r="R505" s="28"/>
      <c r="S505" s="28"/>
      <c r="T505" s="28"/>
      <c r="U505" s="28"/>
      <c r="V505" s="28"/>
      <c r="W505" s="28"/>
    </row>
    <row r="506" spans="1:23" ht="13.5" customHeight="1" x14ac:dyDescent="0.3">
      <c r="A506" s="28"/>
      <c r="B506" s="28"/>
      <c r="C506" s="31"/>
      <c r="D506" s="29"/>
      <c r="E506" s="29"/>
      <c r="F506" s="28"/>
      <c r="G506" s="29"/>
      <c r="H506" s="30"/>
      <c r="I506" s="31"/>
      <c r="J506" s="28"/>
      <c r="K506" s="28"/>
      <c r="L506" s="28"/>
      <c r="M506" s="28"/>
      <c r="N506" s="28"/>
      <c r="O506" s="28"/>
      <c r="P506" s="28"/>
      <c r="Q506" s="28"/>
      <c r="R506" s="28"/>
      <c r="S506" s="28"/>
      <c r="T506" s="28"/>
      <c r="U506" s="28"/>
      <c r="V506" s="28"/>
      <c r="W506" s="28"/>
    </row>
    <row r="507" spans="1:23" ht="13.5" customHeight="1" x14ac:dyDescent="0.3">
      <c r="A507" s="28"/>
      <c r="B507" s="28"/>
      <c r="C507" s="31"/>
      <c r="D507" s="29"/>
      <c r="E507" s="29"/>
      <c r="F507" s="28"/>
      <c r="G507" s="29"/>
      <c r="H507" s="30"/>
      <c r="I507" s="31"/>
      <c r="J507" s="28"/>
      <c r="K507" s="28"/>
      <c r="L507" s="28"/>
      <c r="M507" s="28"/>
      <c r="N507" s="28"/>
      <c r="O507" s="28"/>
      <c r="P507" s="28"/>
      <c r="Q507" s="28"/>
      <c r="R507" s="28"/>
      <c r="S507" s="28"/>
      <c r="T507" s="28"/>
      <c r="U507" s="28"/>
      <c r="V507" s="28"/>
      <c r="W507" s="28"/>
    </row>
    <row r="508" spans="1:23" ht="13.5" customHeight="1" x14ac:dyDescent="0.3">
      <c r="A508" s="28"/>
      <c r="B508" s="28"/>
      <c r="C508" s="31"/>
      <c r="D508" s="29"/>
      <c r="E508" s="29"/>
      <c r="F508" s="28"/>
      <c r="G508" s="29"/>
      <c r="H508" s="30"/>
      <c r="I508" s="31"/>
      <c r="J508" s="28"/>
      <c r="K508" s="28"/>
      <c r="L508" s="28"/>
      <c r="M508" s="28"/>
      <c r="N508" s="28"/>
      <c r="O508" s="28"/>
      <c r="P508" s="28"/>
      <c r="Q508" s="28"/>
      <c r="R508" s="28"/>
      <c r="S508" s="28"/>
      <c r="T508" s="28"/>
      <c r="U508" s="28"/>
      <c r="V508" s="28"/>
      <c r="W508" s="28"/>
    </row>
    <row r="509" spans="1:23" ht="13.5" customHeight="1" x14ac:dyDescent="0.3">
      <c r="A509" s="28"/>
      <c r="B509" s="28"/>
      <c r="C509" s="31"/>
      <c r="D509" s="29"/>
      <c r="E509" s="29"/>
      <c r="F509" s="28"/>
      <c r="G509" s="29"/>
      <c r="H509" s="30"/>
      <c r="I509" s="31"/>
      <c r="J509" s="28"/>
      <c r="K509" s="28"/>
      <c r="L509" s="28"/>
      <c r="M509" s="28"/>
      <c r="N509" s="28"/>
      <c r="O509" s="28"/>
      <c r="P509" s="28"/>
      <c r="Q509" s="28"/>
      <c r="R509" s="28"/>
      <c r="S509" s="28"/>
      <c r="T509" s="28"/>
      <c r="U509" s="28"/>
      <c r="V509" s="28"/>
      <c r="W509" s="28"/>
    </row>
    <row r="510" spans="1:23" ht="13.5" customHeight="1" x14ac:dyDescent="0.3">
      <c r="A510" s="28"/>
      <c r="B510" s="28"/>
      <c r="C510" s="31"/>
      <c r="D510" s="29"/>
      <c r="E510" s="29"/>
      <c r="F510" s="28"/>
      <c r="G510" s="29"/>
      <c r="H510" s="30"/>
      <c r="I510" s="31"/>
      <c r="J510" s="28"/>
      <c r="K510" s="28"/>
      <c r="L510" s="28"/>
      <c r="M510" s="28"/>
      <c r="N510" s="28"/>
      <c r="O510" s="28"/>
      <c r="P510" s="28"/>
      <c r="Q510" s="28"/>
      <c r="R510" s="28"/>
      <c r="S510" s="28"/>
      <c r="T510" s="28"/>
      <c r="U510" s="28"/>
      <c r="V510" s="28"/>
      <c r="W510" s="28"/>
    </row>
    <row r="511" spans="1:23" ht="13.5" customHeight="1" x14ac:dyDescent="0.3">
      <c r="A511" s="28"/>
      <c r="B511" s="28"/>
      <c r="C511" s="31"/>
      <c r="D511" s="29"/>
      <c r="E511" s="29"/>
      <c r="F511" s="28"/>
      <c r="G511" s="29"/>
      <c r="H511" s="30"/>
      <c r="I511" s="31"/>
      <c r="J511" s="28"/>
      <c r="K511" s="28"/>
      <c r="L511" s="28"/>
      <c r="M511" s="28"/>
      <c r="N511" s="28"/>
      <c r="O511" s="28"/>
      <c r="P511" s="28"/>
      <c r="Q511" s="28"/>
      <c r="R511" s="28"/>
      <c r="S511" s="28"/>
      <c r="T511" s="28"/>
      <c r="U511" s="28"/>
      <c r="V511" s="28"/>
      <c r="W511" s="28"/>
    </row>
    <row r="512" spans="1:23" ht="13.5" customHeight="1" x14ac:dyDescent="0.3">
      <c r="A512" s="28"/>
      <c r="B512" s="28"/>
      <c r="C512" s="31"/>
      <c r="D512" s="29"/>
      <c r="E512" s="29"/>
      <c r="F512" s="28"/>
      <c r="G512" s="29"/>
      <c r="H512" s="30"/>
      <c r="I512" s="31"/>
      <c r="J512" s="28"/>
      <c r="K512" s="28"/>
      <c r="L512" s="28"/>
      <c r="M512" s="28"/>
      <c r="N512" s="28"/>
      <c r="O512" s="28"/>
      <c r="P512" s="28"/>
      <c r="Q512" s="28"/>
      <c r="R512" s="28"/>
      <c r="S512" s="28"/>
      <c r="T512" s="28"/>
      <c r="U512" s="28"/>
      <c r="V512" s="28"/>
      <c r="W512" s="28"/>
    </row>
    <row r="513" spans="1:23" ht="13.5" customHeight="1" x14ac:dyDescent="0.3">
      <c r="A513" s="28"/>
      <c r="B513" s="28"/>
      <c r="C513" s="31"/>
      <c r="D513" s="29"/>
      <c r="E513" s="29"/>
      <c r="F513" s="28"/>
      <c r="G513" s="29"/>
      <c r="H513" s="30"/>
      <c r="I513" s="31"/>
      <c r="J513" s="28"/>
      <c r="K513" s="28"/>
      <c r="L513" s="28"/>
      <c r="M513" s="28"/>
      <c r="N513" s="28"/>
      <c r="O513" s="28"/>
      <c r="P513" s="28"/>
      <c r="Q513" s="28"/>
      <c r="R513" s="28"/>
      <c r="S513" s="28"/>
      <c r="T513" s="28"/>
      <c r="U513" s="28"/>
      <c r="V513" s="28"/>
      <c r="W513" s="28"/>
    </row>
    <row r="514" spans="1:23" ht="13.5" customHeight="1" x14ac:dyDescent="0.3">
      <c r="A514" s="28"/>
      <c r="B514" s="28"/>
      <c r="C514" s="31"/>
      <c r="D514" s="29"/>
      <c r="E514" s="29"/>
      <c r="F514" s="28"/>
      <c r="G514" s="29"/>
      <c r="H514" s="30"/>
      <c r="I514" s="31"/>
      <c r="J514" s="28"/>
      <c r="K514" s="28"/>
      <c r="L514" s="28"/>
      <c r="M514" s="28"/>
      <c r="N514" s="28"/>
      <c r="O514" s="28"/>
      <c r="P514" s="28"/>
      <c r="Q514" s="28"/>
      <c r="R514" s="28"/>
      <c r="S514" s="28"/>
      <c r="T514" s="28"/>
      <c r="U514" s="28"/>
      <c r="V514" s="28"/>
      <c r="W514" s="28"/>
    </row>
    <row r="515" spans="1:23" ht="13.5" customHeight="1" x14ac:dyDescent="0.3">
      <c r="A515" s="28"/>
      <c r="B515" s="28"/>
      <c r="C515" s="31"/>
      <c r="D515" s="29"/>
      <c r="E515" s="29"/>
      <c r="F515" s="28"/>
      <c r="G515" s="29"/>
      <c r="H515" s="30"/>
      <c r="I515" s="31"/>
      <c r="J515" s="28"/>
      <c r="K515" s="28"/>
      <c r="L515" s="28"/>
      <c r="M515" s="28"/>
      <c r="N515" s="28"/>
      <c r="O515" s="28"/>
      <c r="P515" s="28"/>
      <c r="Q515" s="28"/>
      <c r="R515" s="28"/>
      <c r="S515" s="28"/>
      <c r="T515" s="28"/>
      <c r="U515" s="28"/>
      <c r="V515" s="28"/>
      <c r="W515" s="28"/>
    </row>
    <row r="516" spans="1:23" ht="13.5" customHeight="1" x14ac:dyDescent="0.3">
      <c r="A516" s="28"/>
      <c r="B516" s="28"/>
      <c r="C516" s="31"/>
      <c r="D516" s="29"/>
      <c r="E516" s="29"/>
      <c r="F516" s="28"/>
      <c r="G516" s="29"/>
      <c r="H516" s="30"/>
      <c r="I516" s="31"/>
      <c r="J516" s="28"/>
      <c r="K516" s="28"/>
      <c r="L516" s="28"/>
      <c r="M516" s="28"/>
      <c r="N516" s="28"/>
      <c r="O516" s="28"/>
      <c r="P516" s="28"/>
      <c r="Q516" s="28"/>
      <c r="R516" s="28"/>
      <c r="S516" s="28"/>
      <c r="T516" s="28"/>
      <c r="U516" s="28"/>
      <c r="V516" s="28"/>
      <c r="W516" s="28"/>
    </row>
    <row r="517" spans="1:23" ht="13.5" customHeight="1" x14ac:dyDescent="0.3">
      <c r="A517" s="28"/>
      <c r="B517" s="28"/>
      <c r="C517" s="31"/>
      <c r="D517" s="29"/>
      <c r="E517" s="29"/>
      <c r="F517" s="28"/>
      <c r="G517" s="29"/>
      <c r="H517" s="30"/>
      <c r="I517" s="31"/>
      <c r="J517" s="28"/>
      <c r="K517" s="28"/>
      <c r="L517" s="28"/>
      <c r="M517" s="28"/>
      <c r="N517" s="28"/>
      <c r="O517" s="28"/>
      <c r="P517" s="28"/>
      <c r="Q517" s="28"/>
      <c r="R517" s="28"/>
      <c r="S517" s="28"/>
      <c r="T517" s="28"/>
      <c r="U517" s="28"/>
      <c r="V517" s="28"/>
      <c r="W517" s="28"/>
    </row>
    <row r="518" spans="1:23" ht="13.5" customHeight="1" x14ac:dyDescent="0.3">
      <c r="A518" s="28"/>
      <c r="B518" s="28"/>
      <c r="C518" s="31"/>
      <c r="D518" s="29"/>
      <c r="E518" s="29"/>
      <c r="F518" s="28"/>
      <c r="G518" s="29"/>
      <c r="H518" s="30"/>
      <c r="I518" s="31"/>
      <c r="J518" s="28"/>
      <c r="K518" s="28"/>
      <c r="L518" s="28"/>
      <c r="M518" s="28"/>
      <c r="N518" s="28"/>
      <c r="O518" s="28"/>
      <c r="P518" s="28"/>
      <c r="Q518" s="28"/>
      <c r="R518" s="28"/>
      <c r="S518" s="28"/>
      <c r="T518" s="28"/>
      <c r="U518" s="28"/>
      <c r="V518" s="28"/>
      <c r="W518" s="28"/>
    </row>
    <row r="519" spans="1:23" ht="13.5" customHeight="1" x14ac:dyDescent="0.3">
      <c r="A519" s="28"/>
      <c r="B519" s="28"/>
      <c r="C519" s="31"/>
      <c r="D519" s="29"/>
      <c r="E519" s="29"/>
      <c r="F519" s="28"/>
      <c r="G519" s="29"/>
      <c r="H519" s="30"/>
      <c r="I519" s="31"/>
      <c r="J519" s="28"/>
      <c r="K519" s="28"/>
      <c r="L519" s="28"/>
      <c r="M519" s="28"/>
      <c r="N519" s="28"/>
      <c r="O519" s="28"/>
      <c r="P519" s="28"/>
      <c r="Q519" s="28"/>
      <c r="R519" s="28"/>
      <c r="S519" s="28"/>
      <c r="T519" s="28"/>
      <c r="U519" s="28"/>
      <c r="V519" s="28"/>
      <c r="W519" s="28"/>
    </row>
    <row r="520" spans="1:23" ht="13.5" customHeight="1" x14ac:dyDescent="0.3">
      <c r="A520" s="28"/>
      <c r="B520" s="28"/>
      <c r="C520" s="31"/>
      <c r="D520" s="29"/>
      <c r="E520" s="29"/>
      <c r="F520" s="28"/>
      <c r="G520" s="29"/>
      <c r="H520" s="30"/>
      <c r="I520" s="31"/>
      <c r="J520" s="28"/>
      <c r="K520" s="28"/>
      <c r="L520" s="28"/>
      <c r="M520" s="28"/>
      <c r="N520" s="28"/>
      <c r="O520" s="28"/>
      <c r="P520" s="28"/>
      <c r="Q520" s="28"/>
      <c r="R520" s="28"/>
      <c r="S520" s="28"/>
      <c r="T520" s="28"/>
      <c r="U520" s="28"/>
      <c r="V520" s="28"/>
      <c r="W520" s="28"/>
    </row>
    <row r="521" spans="1:23" ht="13.5" customHeight="1" x14ac:dyDescent="0.3">
      <c r="A521" s="28"/>
      <c r="B521" s="28"/>
      <c r="C521" s="31"/>
      <c r="D521" s="29"/>
      <c r="E521" s="29"/>
      <c r="F521" s="28"/>
      <c r="G521" s="29"/>
      <c r="H521" s="30"/>
      <c r="I521" s="31"/>
      <c r="J521" s="28"/>
      <c r="K521" s="28"/>
      <c r="L521" s="28"/>
      <c r="M521" s="28"/>
      <c r="N521" s="28"/>
      <c r="O521" s="28"/>
      <c r="P521" s="28"/>
      <c r="Q521" s="28"/>
      <c r="R521" s="28"/>
      <c r="S521" s="28"/>
      <c r="T521" s="28"/>
      <c r="U521" s="28"/>
      <c r="V521" s="28"/>
      <c r="W521" s="28"/>
    </row>
    <row r="522" spans="1:23" ht="13.5" customHeight="1" x14ac:dyDescent="0.3">
      <c r="A522" s="28"/>
      <c r="B522" s="28"/>
      <c r="C522" s="31"/>
      <c r="D522" s="29"/>
      <c r="E522" s="29"/>
      <c r="F522" s="28"/>
      <c r="G522" s="29"/>
      <c r="H522" s="30"/>
      <c r="I522" s="31"/>
      <c r="J522" s="28"/>
      <c r="K522" s="28"/>
      <c r="L522" s="28"/>
      <c r="M522" s="28"/>
      <c r="N522" s="28"/>
      <c r="O522" s="28"/>
      <c r="P522" s="28"/>
      <c r="Q522" s="28"/>
      <c r="R522" s="28"/>
      <c r="S522" s="28"/>
      <c r="T522" s="28"/>
      <c r="U522" s="28"/>
      <c r="V522" s="28"/>
      <c r="W522" s="28"/>
    </row>
    <row r="523" spans="1:23" ht="13.5" customHeight="1" x14ac:dyDescent="0.3">
      <c r="A523" s="28"/>
      <c r="B523" s="28"/>
      <c r="C523" s="31"/>
      <c r="D523" s="29"/>
      <c r="E523" s="29"/>
      <c r="F523" s="28"/>
      <c r="G523" s="29"/>
      <c r="H523" s="30"/>
      <c r="I523" s="31"/>
      <c r="J523" s="28"/>
      <c r="K523" s="28"/>
      <c r="L523" s="28"/>
      <c r="M523" s="28"/>
      <c r="N523" s="28"/>
      <c r="O523" s="28"/>
      <c r="P523" s="28"/>
      <c r="Q523" s="28"/>
      <c r="R523" s="28"/>
      <c r="S523" s="28"/>
      <c r="T523" s="28"/>
      <c r="U523" s="28"/>
      <c r="V523" s="28"/>
      <c r="W523" s="28"/>
    </row>
    <row r="524" spans="1:23" ht="13.5" customHeight="1" x14ac:dyDescent="0.3">
      <c r="A524" s="28"/>
      <c r="B524" s="28"/>
      <c r="C524" s="31"/>
      <c r="D524" s="29"/>
      <c r="E524" s="29"/>
      <c r="F524" s="28"/>
      <c r="G524" s="29"/>
      <c r="H524" s="30"/>
      <c r="I524" s="31"/>
      <c r="J524" s="28"/>
      <c r="K524" s="28"/>
      <c r="L524" s="28"/>
      <c r="M524" s="28"/>
      <c r="N524" s="28"/>
      <c r="O524" s="28"/>
      <c r="P524" s="28"/>
      <c r="Q524" s="28"/>
      <c r="R524" s="28"/>
      <c r="S524" s="28"/>
      <c r="T524" s="28"/>
      <c r="U524" s="28"/>
      <c r="V524" s="28"/>
      <c r="W524" s="28"/>
    </row>
    <row r="525" spans="1:23" ht="13.5" customHeight="1" x14ac:dyDescent="0.3">
      <c r="A525" s="28"/>
      <c r="B525" s="28"/>
      <c r="C525" s="31"/>
      <c r="D525" s="29"/>
      <c r="E525" s="29"/>
      <c r="F525" s="28"/>
      <c r="G525" s="29"/>
      <c r="H525" s="30"/>
      <c r="I525" s="31"/>
      <c r="J525" s="28"/>
      <c r="K525" s="28"/>
      <c r="L525" s="28"/>
      <c r="M525" s="28"/>
      <c r="N525" s="28"/>
      <c r="O525" s="28"/>
      <c r="P525" s="28"/>
      <c r="Q525" s="28"/>
      <c r="R525" s="28"/>
      <c r="S525" s="28"/>
      <c r="T525" s="28"/>
      <c r="U525" s="28"/>
      <c r="V525" s="28"/>
      <c r="W525" s="28"/>
    </row>
    <row r="526" spans="1:23" ht="13.5" customHeight="1" x14ac:dyDescent="0.3">
      <c r="A526" s="28"/>
      <c r="B526" s="28"/>
      <c r="C526" s="31"/>
      <c r="D526" s="29"/>
      <c r="E526" s="29"/>
      <c r="F526" s="28"/>
      <c r="G526" s="29"/>
      <c r="H526" s="30"/>
      <c r="I526" s="31"/>
      <c r="J526" s="28"/>
      <c r="K526" s="28"/>
      <c r="L526" s="28"/>
      <c r="M526" s="28"/>
      <c r="N526" s="28"/>
      <c r="O526" s="28"/>
      <c r="P526" s="28"/>
      <c r="Q526" s="28"/>
      <c r="R526" s="28"/>
      <c r="S526" s="28"/>
      <c r="T526" s="28"/>
      <c r="U526" s="28"/>
      <c r="V526" s="28"/>
      <c r="W526" s="28"/>
    </row>
    <row r="527" spans="1:23" ht="13.5" customHeight="1" x14ac:dyDescent="0.3">
      <c r="A527" s="28"/>
      <c r="B527" s="28"/>
      <c r="C527" s="31"/>
      <c r="D527" s="29"/>
      <c r="E527" s="29"/>
      <c r="F527" s="28"/>
      <c r="G527" s="29"/>
      <c r="H527" s="30"/>
      <c r="I527" s="31"/>
      <c r="J527" s="28"/>
      <c r="K527" s="28"/>
      <c r="L527" s="28"/>
      <c r="M527" s="28"/>
      <c r="N527" s="28"/>
      <c r="O527" s="28"/>
      <c r="P527" s="28"/>
      <c r="Q527" s="28"/>
      <c r="R527" s="28"/>
      <c r="S527" s="28"/>
      <c r="T527" s="28"/>
      <c r="U527" s="28"/>
      <c r="V527" s="28"/>
      <c r="W527" s="28"/>
    </row>
    <row r="528" spans="1:23" ht="13.5" customHeight="1" x14ac:dyDescent="0.3">
      <c r="A528" s="28"/>
      <c r="B528" s="28"/>
      <c r="C528" s="31"/>
      <c r="D528" s="29"/>
      <c r="E528" s="29"/>
      <c r="F528" s="28"/>
      <c r="G528" s="29"/>
      <c r="H528" s="30"/>
      <c r="I528" s="31"/>
      <c r="J528" s="28"/>
      <c r="K528" s="28"/>
      <c r="L528" s="28"/>
      <c r="M528" s="28"/>
      <c r="N528" s="28"/>
      <c r="O528" s="28"/>
      <c r="P528" s="28"/>
      <c r="Q528" s="28"/>
      <c r="R528" s="28"/>
      <c r="S528" s="28"/>
      <c r="T528" s="28"/>
      <c r="U528" s="28"/>
      <c r="V528" s="28"/>
      <c r="W528" s="28"/>
    </row>
    <row r="529" spans="1:23" ht="13.5" customHeight="1" x14ac:dyDescent="0.3">
      <c r="A529" s="28"/>
      <c r="B529" s="28"/>
      <c r="C529" s="31"/>
      <c r="D529" s="29"/>
      <c r="E529" s="29"/>
      <c r="F529" s="28"/>
      <c r="G529" s="29"/>
      <c r="H529" s="30"/>
      <c r="I529" s="31"/>
      <c r="J529" s="28"/>
      <c r="K529" s="28"/>
      <c r="L529" s="28"/>
      <c r="M529" s="28"/>
      <c r="N529" s="28"/>
      <c r="O529" s="28"/>
      <c r="P529" s="28"/>
      <c r="Q529" s="28"/>
      <c r="R529" s="28"/>
      <c r="S529" s="28"/>
      <c r="T529" s="28"/>
      <c r="U529" s="28"/>
      <c r="V529" s="28"/>
      <c r="W529" s="28"/>
    </row>
    <row r="530" spans="1:23" ht="13.5" customHeight="1" x14ac:dyDescent="0.3">
      <c r="A530" s="28"/>
      <c r="B530" s="28"/>
      <c r="C530" s="31"/>
      <c r="D530" s="29"/>
      <c r="E530" s="29"/>
      <c r="F530" s="28"/>
      <c r="G530" s="29"/>
      <c r="H530" s="30"/>
      <c r="I530" s="31"/>
      <c r="J530" s="28"/>
      <c r="K530" s="28"/>
      <c r="L530" s="28"/>
      <c r="M530" s="28"/>
      <c r="N530" s="28"/>
      <c r="O530" s="28"/>
      <c r="P530" s="28"/>
      <c r="Q530" s="28"/>
      <c r="R530" s="28"/>
      <c r="S530" s="28"/>
      <c r="T530" s="28"/>
      <c r="U530" s="28"/>
      <c r="V530" s="28"/>
      <c r="W530" s="28"/>
    </row>
    <row r="531" spans="1:23" ht="13.5" customHeight="1" x14ac:dyDescent="0.3">
      <c r="A531" s="28"/>
      <c r="B531" s="28"/>
      <c r="C531" s="31"/>
      <c r="D531" s="29"/>
      <c r="E531" s="29"/>
      <c r="F531" s="28"/>
      <c r="G531" s="29"/>
      <c r="H531" s="30"/>
      <c r="I531" s="31"/>
      <c r="J531" s="28"/>
      <c r="K531" s="28"/>
      <c r="L531" s="28"/>
      <c r="M531" s="28"/>
      <c r="N531" s="28"/>
      <c r="O531" s="28"/>
      <c r="P531" s="28"/>
      <c r="Q531" s="28"/>
      <c r="R531" s="28"/>
      <c r="S531" s="28"/>
      <c r="T531" s="28"/>
      <c r="U531" s="28"/>
      <c r="V531" s="28"/>
      <c r="W531" s="28"/>
    </row>
    <row r="532" spans="1:23" ht="13.5" customHeight="1" x14ac:dyDescent="0.3">
      <c r="A532" s="28"/>
      <c r="B532" s="28"/>
      <c r="C532" s="31"/>
      <c r="D532" s="29"/>
      <c r="E532" s="29"/>
      <c r="F532" s="28"/>
      <c r="G532" s="29"/>
      <c r="H532" s="30"/>
      <c r="I532" s="31"/>
      <c r="J532" s="28"/>
      <c r="K532" s="28"/>
      <c r="L532" s="28"/>
      <c r="M532" s="28"/>
      <c r="N532" s="28"/>
      <c r="O532" s="28"/>
      <c r="P532" s="28"/>
      <c r="Q532" s="28"/>
      <c r="R532" s="28"/>
      <c r="S532" s="28"/>
      <c r="T532" s="28"/>
      <c r="U532" s="28"/>
      <c r="V532" s="28"/>
      <c r="W532" s="28"/>
    </row>
    <row r="533" spans="1:23" ht="13.5" customHeight="1" x14ac:dyDescent="0.3">
      <c r="A533" s="28"/>
      <c r="B533" s="28"/>
      <c r="C533" s="31"/>
      <c r="D533" s="29"/>
      <c r="E533" s="29"/>
      <c r="F533" s="28"/>
      <c r="G533" s="29"/>
      <c r="H533" s="30"/>
      <c r="I533" s="31"/>
      <c r="J533" s="28"/>
      <c r="K533" s="28"/>
      <c r="L533" s="28"/>
      <c r="M533" s="28"/>
      <c r="N533" s="28"/>
      <c r="O533" s="28"/>
      <c r="P533" s="28"/>
      <c r="Q533" s="28"/>
      <c r="R533" s="28"/>
      <c r="S533" s="28"/>
      <c r="T533" s="28"/>
      <c r="U533" s="28"/>
      <c r="V533" s="28"/>
      <c r="W533" s="28"/>
    </row>
    <row r="534" spans="1:23" ht="13.5" customHeight="1" x14ac:dyDescent="0.3">
      <c r="A534" s="28"/>
      <c r="B534" s="28"/>
      <c r="C534" s="31"/>
      <c r="D534" s="29"/>
      <c r="E534" s="29"/>
      <c r="F534" s="28"/>
      <c r="G534" s="29"/>
      <c r="H534" s="30"/>
      <c r="I534" s="31"/>
      <c r="J534" s="28"/>
      <c r="K534" s="28"/>
      <c r="L534" s="28"/>
      <c r="M534" s="28"/>
      <c r="N534" s="28"/>
      <c r="O534" s="28"/>
      <c r="P534" s="28"/>
      <c r="Q534" s="28"/>
      <c r="R534" s="28"/>
      <c r="S534" s="28"/>
      <c r="T534" s="28"/>
      <c r="U534" s="28"/>
      <c r="V534" s="28"/>
      <c r="W534" s="28"/>
    </row>
    <row r="535" spans="1:23" ht="13.5" customHeight="1" x14ac:dyDescent="0.3">
      <c r="A535" s="28"/>
      <c r="B535" s="28"/>
      <c r="C535" s="31"/>
      <c r="D535" s="29"/>
      <c r="E535" s="29"/>
      <c r="F535" s="28"/>
      <c r="G535" s="29"/>
      <c r="H535" s="30"/>
      <c r="I535" s="31"/>
      <c r="J535" s="28"/>
      <c r="K535" s="28"/>
      <c r="L535" s="28"/>
      <c r="M535" s="28"/>
      <c r="N535" s="28"/>
      <c r="O535" s="28"/>
      <c r="P535" s="28"/>
      <c r="Q535" s="28"/>
      <c r="R535" s="28"/>
      <c r="S535" s="28"/>
      <c r="T535" s="28"/>
      <c r="U535" s="28"/>
      <c r="V535" s="28"/>
      <c r="W535" s="28"/>
    </row>
    <row r="536" spans="1:23" ht="13.5" customHeight="1" x14ac:dyDescent="0.3">
      <c r="A536" s="28"/>
      <c r="B536" s="28"/>
      <c r="C536" s="31"/>
      <c r="D536" s="29"/>
      <c r="E536" s="29"/>
      <c r="F536" s="28"/>
      <c r="G536" s="29"/>
      <c r="H536" s="30"/>
      <c r="I536" s="31"/>
      <c r="J536" s="28"/>
      <c r="K536" s="28"/>
      <c r="L536" s="28"/>
      <c r="M536" s="28"/>
      <c r="N536" s="28"/>
      <c r="O536" s="28"/>
      <c r="P536" s="28"/>
      <c r="Q536" s="28"/>
      <c r="R536" s="28"/>
      <c r="S536" s="28"/>
      <c r="T536" s="28"/>
      <c r="U536" s="28"/>
      <c r="V536" s="28"/>
      <c r="W536" s="28"/>
    </row>
    <row r="537" spans="1:23" ht="13.5" customHeight="1" x14ac:dyDescent="0.3">
      <c r="A537" s="28"/>
      <c r="B537" s="28"/>
      <c r="C537" s="31"/>
      <c r="D537" s="29"/>
      <c r="E537" s="29"/>
      <c r="F537" s="28"/>
      <c r="G537" s="29"/>
      <c r="H537" s="30"/>
      <c r="I537" s="31"/>
      <c r="J537" s="28"/>
      <c r="K537" s="28"/>
      <c r="L537" s="28"/>
      <c r="M537" s="28"/>
      <c r="N537" s="28"/>
      <c r="O537" s="28"/>
      <c r="P537" s="28"/>
      <c r="Q537" s="28"/>
      <c r="R537" s="28"/>
      <c r="S537" s="28"/>
      <c r="T537" s="28"/>
      <c r="U537" s="28"/>
      <c r="V537" s="28"/>
      <c r="W537" s="28"/>
    </row>
    <row r="538" spans="1:23" ht="13.5" customHeight="1" x14ac:dyDescent="0.3">
      <c r="A538" s="28"/>
      <c r="B538" s="28"/>
      <c r="C538" s="31"/>
      <c r="D538" s="29"/>
      <c r="E538" s="29"/>
      <c r="F538" s="28"/>
      <c r="G538" s="29"/>
      <c r="H538" s="30"/>
      <c r="I538" s="31"/>
      <c r="J538" s="28"/>
      <c r="K538" s="28"/>
      <c r="L538" s="28"/>
      <c r="M538" s="28"/>
      <c r="N538" s="28"/>
      <c r="O538" s="28"/>
      <c r="P538" s="28"/>
      <c r="Q538" s="28"/>
      <c r="R538" s="28"/>
      <c r="S538" s="28"/>
      <c r="T538" s="28"/>
      <c r="U538" s="28"/>
      <c r="V538" s="28"/>
      <c r="W538" s="28"/>
    </row>
    <row r="539" spans="1:23" ht="13.5" customHeight="1" x14ac:dyDescent="0.3">
      <c r="A539" s="28"/>
      <c r="B539" s="28"/>
      <c r="C539" s="31"/>
      <c r="D539" s="29"/>
      <c r="E539" s="29"/>
      <c r="F539" s="28"/>
      <c r="G539" s="29"/>
      <c r="H539" s="30"/>
      <c r="I539" s="31"/>
      <c r="J539" s="28"/>
      <c r="K539" s="28"/>
      <c r="L539" s="28"/>
      <c r="M539" s="28"/>
      <c r="N539" s="28"/>
      <c r="O539" s="28"/>
      <c r="P539" s="28"/>
      <c r="Q539" s="28"/>
      <c r="R539" s="28"/>
      <c r="S539" s="28"/>
      <c r="T539" s="28"/>
      <c r="U539" s="28"/>
      <c r="V539" s="28"/>
      <c r="W539" s="28"/>
    </row>
    <row r="540" spans="1:23" ht="13.5" customHeight="1" x14ac:dyDescent="0.3">
      <c r="A540" s="28"/>
      <c r="B540" s="28"/>
      <c r="C540" s="31"/>
      <c r="D540" s="29"/>
      <c r="E540" s="29"/>
      <c r="F540" s="28"/>
      <c r="G540" s="29"/>
      <c r="H540" s="30"/>
      <c r="I540" s="31"/>
      <c r="J540" s="28"/>
      <c r="K540" s="28"/>
      <c r="L540" s="28"/>
      <c r="M540" s="28"/>
      <c r="N540" s="28"/>
      <c r="O540" s="28"/>
      <c r="P540" s="28"/>
      <c r="Q540" s="28"/>
      <c r="R540" s="28"/>
      <c r="S540" s="28"/>
      <c r="T540" s="28"/>
      <c r="U540" s="28"/>
      <c r="V540" s="28"/>
      <c r="W540" s="28"/>
    </row>
    <row r="541" spans="1:23" ht="13.5" customHeight="1" x14ac:dyDescent="0.3">
      <c r="A541" s="28"/>
      <c r="B541" s="28"/>
      <c r="C541" s="31"/>
      <c r="D541" s="29"/>
      <c r="E541" s="29"/>
      <c r="F541" s="28"/>
      <c r="G541" s="29"/>
      <c r="H541" s="30"/>
      <c r="I541" s="31"/>
      <c r="J541" s="28"/>
      <c r="K541" s="28"/>
      <c r="L541" s="28"/>
      <c r="M541" s="28"/>
      <c r="N541" s="28"/>
      <c r="O541" s="28"/>
      <c r="P541" s="28"/>
      <c r="Q541" s="28"/>
      <c r="R541" s="28"/>
      <c r="S541" s="28"/>
      <c r="T541" s="28"/>
      <c r="U541" s="28"/>
      <c r="V541" s="28"/>
      <c r="W541" s="28"/>
    </row>
    <row r="542" spans="1:23" ht="13.5" customHeight="1" x14ac:dyDescent="0.3">
      <c r="A542" s="28"/>
      <c r="B542" s="28"/>
      <c r="C542" s="31"/>
      <c r="D542" s="29"/>
      <c r="E542" s="29"/>
      <c r="F542" s="28"/>
      <c r="G542" s="29"/>
      <c r="H542" s="30"/>
      <c r="I542" s="31"/>
      <c r="J542" s="28"/>
      <c r="K542" s="28"/>
      <c r="L542" s="28"/>
      <c r="M542" s="28"/>
      <c r="N542" s="28"/>
      <c r="O542" s="28"/>
      <c r="P542" s="28"/>
      <c r="Q542" s="28"/>
      <c r="R542" s="28"/>
      <c r="S542" s="28"/>
      <c r="T542" s="28"/>
      <c r="U542" s="28"/>
      <c r="V542" s="28"/>
      <c r="W542" s="28"/>
    </row>
    <row r="543" spans="1:23" ht="13.5" customHeight="1" x14ac:dyDescent="0.3">
      <c r="A543" s="28"/>
      <c r="B543" s="28"/>
      <c r="C543" s="31"/>
      <c r="D543" s="29"/>
      <c r="E543" s="29"/>
      <c r="F543" s="28"/>
      <c r="G543" s="29"/>
      <c r="H543" s="30"/>
      <c r="I543" s="31"/>
      <c r="J543" s="28"/>
      <c r="K543" s="28"/>
      <c r="L543" s="28"/>
      <c r="M543" s="28"/>
      <c r="N543" s="28"/>
      <c r="O543" s="28"/>
      <c r="P543" s="28"/>
      <c r="Q543" s="28"/>
      <c r="R543" s="28"/>
      <c r="S543" s="28"/>
      <c r="T543" s="28"/>
      <c r="U543" s="28"/>
      <c r="V543" s="28"/>
      <c r="W543" s="28"/>
    </row>
    <row r="544" spans="1:23" ht="13.5" customHeight="1" x14ac:dyDescent="0.3">
      <c r="A544" s="28"/>
      <c r="B544" s="28"/>
      <c r="C544" s="31"/>
      <c r="D544" s="29"/>
      <c r="E544" s="29"/>
      <c r="F544" s="28"/>
      <c r="G544" s="29"/>
      <c r="H544" s="30"/>
      <c r="I544" s="31"/>
      <c r="J544" s="28"/>
      <c r="K544" s="28"/>
      <c r="L544" s="28"/>
      <c r="M544" s="28"/>
      <c r="N544" s="28"/>
      <c r="O544" s="28"/>
      <c r="P544" s="28"/>
      <c r="Q544" s="28"/>
      <c r="R544" s="28"/>
      <c r="S544" s="28"/>
      <c r="T544" s="28"/>
      <c r="U544" s="28"/>
      <c r="V544" s="28"/>
      <c r="W544" s="28"/>
    </row>
    <row r="545" spans="1:23" ht="13.5" customHeight="1" x14ac:dyDescent="0.3">
      <c r="A545" s="28"/>
      <c r="B545" s="28"/>
      <c r="C545" s="31"/>
      <c r="D545" s="29"/>
      <c r="E545" s="29"/>
      <c r="F545" s="28"/>
      <c r="G545" s="29"/>
      <c r="H545" s="30"/>
      <c r="I545" s="31"/>
      <c r="J545" s="28"/>
      <c r="K545" s="28"/>
      <c r="L545" s="28"/>
      <c r="M545" s="28"/>
      <c r="N545" s="28"/>
      <c r="O545" s="28"/>
      <c r="P545" s="28"/>
      <c r="Q545" s="28"/>
      <c r="R545" s="28"/>
      <c r="S545" s="28"/>
      <c r="T545" s="28"/>
      <c r="U545" s="28"/>
      <c r="V545" s="28"/>
      <c r="W545" s="28"/>
    </row>
    <row r="546" spans="1:23" ht="13.5" customHeight="1" x14ac:dyDescent="0.3">
      <c r="A546" s="28"/>
      <c r="B546" s="28"/>
      <c r="C546" s="31"/>
      <c r="D546" s="29"/>
      <c r="E546" s="29"/>
      <c r="F546" s="28"/>
      <c r="G546" s="29"/>
      <c r="H546" s="30"/>
      <c r="I546" s="31"/>
      <c r="J546" s="28"/>
      <c r="K546" s="28"/>
      <c r="L546" s="28"/>
      <c r="M546" s="28"/>
      <c r="N546" s="28"/>
      <c r="O546" s="28"/>
      <c r="P546" s="28"/>
      <c r="Q546" s="28"/>
      <c r="R546" s="28"/>
      <c r="S546" s="28"/>
      <c r="T546" s="28"/>
      <c r="U546" s="28"/>
      <c r="V546" s="28"/>
      <c r="W546" s="28"/>
    </row>
    <row r="547" spans="1:23" ht="13.5" customHeight="1" x14ac:dyDescent="0.3">
      <c r="A547" s="28"/>
      <c r="B547" s="28"/>
      <c r="C547" s="31"/>
      <c r="D547" s="29"/>
      <c r="E547" s="29"/>
      <c r="F547" s="28"/>
      <c r="G547" s="29"/>
      <c r="H547" s="30"/>
      <c r="I547" s="31"/>
      <c r="J547" s="28"/>
      <c r="K547" s="28"/>
      <c r="L547" s="28"/>
      <c r="M547" s="28"/>
      <c r="N547" s="28"/>
      <c r="O547" s="28"/>
      <c r="P547" s="28"/>
      <c r="Q547" s="28"/>
      <c r="R547" s="28"/>
      <c r="S547" s="28"/>
      <c r="T547" s="28"/>
      <c r="U547" s="28"/>
      <c r="V547" s="28"/>
      <c r="W547" s="28"/>
    </row>
    <row r="548" spans="1:23" ht="13.5" customHeight="1" x14ac:dyDescent="0.3">
      <c r="A548" s="28"/>
      <c r="B548" s="28"/>
      <c r="C548" s="31"/>
      <c r="D548" s="29"/>
      <c r="E548" s="29"/>
      <c r="F548" s="28"/>
      <c r="G548" s="29"/>
      <c r="H548" s="30"/>
      <c r="I548" s="31"/>
      <c r="J548" s="28"/>
      <c r="K548" s="28"/>
      <c r="L548" s="28"/>
      <c r="M548" s="28"/>
      <c r="N548" s="28"/>
      <c r="O548" s="28"/>
      <c r="P548" s="28"/>
      <c r="Q548" s="28"/>
      <c r="R548" s="28"/>
      <c r="S548" s="28"/>
      <c r="T548" s="28"/>
      <c r="U548" s="28"/>
      <c r="V548" s="28"/>
      <c r="W548" s="28"/>
    </row>
    <row r="549" spans="1:23" ht="13.5" customHeight="1" x14ac:dyDescent="0.3">
      <c r="A549" s="28"/>
      <c r="B549" s="28"/>
      <c r="C549" s="31"/>
      <c r="D549" s="29"/>
      <c r="E549" s="29"/>
      <c r="F549" s="28"/>
      <c r="G549" s="29"/>
      <c r="H549" s="30"/>
      <c r="I549" s="31"/>
      <c r="J549" s="28"/>
      <c r="K549" s="28"/>
      <c r="L549" s="28"/>
      <c r="M549" s="28"/>
      <c r="N549" s="28"/>
      <c r="O549" s="28"/>
      <c r="P549" s="28"/>
      <c r="Q549" s="28"/>
      <c r="R549" s="28"/>
      <c r="S549" s="28"/>
      <c r="T549" s="28"/>
      <c r="U549" s="28"/>
      <c r="V549" s="28"/>
      <c r="W549" s="28"/>
    </row>
    <row r="550" spans="1:23" ht="13.5" customHeight="1" x14ac:dyDescent="0.3">
      <c r="A550" s="28"/>
      <c r="B550" s="28"/>
      <c r="C550" s="31"/>
      <c r="D550" s="29"/>
      <c r="E550" s="29"/>
      <c r="F550" s="28"/>
      <c r="G550" s="29"/>
      <c r="H550" s="30"/>
      <c r="I550" s="31"/>
      <c r="J550" s="28"/>
      <c r="K550" s="28"/>
      <c r="L550" s="28"/>
      <c r="M550" s="28"/>
      <c r="N550" s="28"/>
      <c r="O550" s="28"/>
      <c r="P550" s="28"/>
      <c r="Q550" s="28"/>
      <c r="R550" s="28"/>
      <c r="S550" s="28"/>
      <c r="T550" s="28"/>
      <c r="U550" s="28"/>
      <c r="V550" s="28"/>
      <c r="W550" s="28"/>
    </row>
    <row r="551" spans="1:23" ht="13.5" customHeight="1" x14ac:dyDescent="0.3">
      <c r="A551" s="28"/>
      <c r="B551" s="28"/>
      <c r="C551" s="31"/>
      <c r="D551" s="29"/>
      <c r="E551" s="29"/>
      <c r="F551" s="28"/>
      <c r="G551" s="29"/>
      <c r="H551" s="30"/>
      <c r="I551" s="31"/>
      <c r="J551" s="28"/>
      <c r="K551" s="28"/>
      <c r="L551" s="28"/>
      <c r="M551" s="28"/>
      <c r="N551" s="28"/>
      <c r="O551" s="28"/>
      <c r="P551" s="28"/>
      <c r="Q551" s="28"/>
      <c r="R551" s="28"/>
      <c r="S551" s="28"/>
      <c r="T551" s="28"/>
      <c r="U551" s="28"/>
      <c r="V551" s="28"/>
      <c r="W551" s="28"/>
    </row>
    <row r="552" spans="1:23" ht="13.5" customHeight="1" x14ac:dyDescent="0.3">
      <c r="A552" s="28"/>
      <c r="B552" s="28"/>
      <c r="C552" s="31"/>
      <c r="D552" s="29"/>
      <c r="E552" s="29"/>
      <c r="F552" s="28"/>
      <c r="G552" s="29"/>
      <c r="H552" s="30"/>
      <c r="I552" s="31"/>
      <c r="J552" s="28"/>
      <c r="K552" s="28"/>
      <c r="L552" s="28"/>
      <c r="M552" s="28"/>
      <c r="N552" s="28"/>
      <c r="O552" s="28"/>
      <c r="P552" s="28"/>
      <c r="Q552" s="28"/>
      <c r="R552" s="28"/>
      <c r="S552" s="28"/>
      <c r="T552" s="28"/>
      <c r="U552" s="28"/>
      <c r="V552" s="28"/>
      <c r="W552" s="28"/>
    </row>
    <row r="553" spans="1:23" ht="13.5" customHeight="1" x14ac:dyDescent="0.3">
      <c r="A553" s="28"/>
      <c r="B553" s="28"/>
      <c r="C553" s="31"/>
      <c r="D553" s="29"/>
      <c r="E553" s="29"/>
      <c r="F553" s="28"/>
      <c r="G553" s="29"/>
      <c r="H553" s="30"/>
      <c r="I553" s="31"/>
      <c r="J553" s="28"/>
      <c r="K553" s="28"/>
      <c r="L553" s="28"/>
      <c r="M553" s="28"/>
      <c r="N553" s="28"/>
      <c r="O553" s="28"/>
      <c r="P553" s="28"/>
      <c r="Q553" s="28"/>
      <c r="R553" s="28"/>
      <c r="S553" s="28"/>
      <c r="T553" s="28"/>
      <c r="U553" s="28"/>
      <c r="V553" s="28"/>
      <c r="W553" s="28"/>
    </row>
    <row r="554" spans="1:23" ht="13.5" customHeight="1" x14ac:dyDescent="0.3">
      <c r="A554" s="28"/>
      <c r="B554" s="28"/>
      <c r="C554" s="31"/>
      <c r="D554" s="29"/>
      <c r="E554" s="29"/>
      <c r="F554" s="28"/>
      <c r="G554" s="29"/>
      <c r="H554" s="30"/>
      <c r="I554" s="31"/>
      <c r="J554" s="28"/>
      <c r="K554" s="28"/>
      <c r="L554" s="28"/>
      <c r="M554" s="28"/>
      <c r="N554" s="28"/>
      <c r="O554" s="28"/>
      <c r="P554" s="28"/>
      <c r="Q554" s="28"/>
      <c r="R554" s="28"/>
      <c r="S554" s="28"/>
      <c r="T554" s="28"/>
      <c r="U554" s="28"/>
      <c r="V554" s="28"/>
      <c r="W554" s="28"/>
    </row>
    <row r="555" spans="1:23" ht="13.5" customHeight="1" x14ac:dyDescent="0.3">
      <c r="A555" s="28"/>
      <c r="B555" s="28"/>
      <c r="C555" s="31"/>
      <c r="D555" s="29"/>
      <c r="E555" s="29"/>
      <c r="F555" s="28"/>
      <c r="G555" s="29"/>
      <c r="H555" s="30"/>
      <c r="I555" s="31"/>
      <c r="J555" s="28"/>
      <c r="K555" s="28"/>
      <c r="L555" s="28"/>
      <c r="M555" s="28"/>
      <c r="N555" s="28"/>
      <c r="O555" s="28"/>
      <c r="P555" s="28"/>
      <c r="Q555" s="28"/>
      <c r="R555" s="28"/>
      <c r="S555" s="28"/>
      <c r="T555" s="28"/>
      <c r="U555" s="28"/>
      <c r="V555" s="28"/>
      <c r="W555" s="28"/>
    </row>
    <row r="556" spans="1:23" ht="13.5" customHeight="1" x14ac:dyDescent="0.3">
      <c r="A556" s="28"/>
      <c r="B556" s="28"/>
      <c r="C556" s="31"/>
      <c r="D556" s="29"/>
      <c r="E556" s="29"/>
      <c r="F556" s="28"/>
      <c r="G556" s="29"/>
      <c r="H556" s="30"/>
      <c r="I556" s="31"/>
      <c r="J556" s="28"/>
      <c r="K556" s="28"/>
      <c r="L556" s="28"/>
      <c r="M556" s="28"/>
      <c r="N556" s="28"/>
      <c r="O556" s="28"/>
      <c r="P556" s="28"/>
      <c r="Q556" s="28"/>
      <c r="R556" s="28"/>
      <c r="S556" s="28"/>
      <c r="T556" s="28"/>
      <c r="U556" s="28"/>
      <c r="V556" s="28"/>
      <c r="W556" s="28"/>
    </row>
    <row r="557" spans="1:23" ht="13.5" customHeight="1" x14ac:dyDescent="0.3">
      <c r="A557" s="28"/>
      <c r="B557" s="28"/>
      <c r="C557" s="31"/>
      <c r="D557" s="29"/>
      <c r="E557" s="29"/>
      <c r="F557" s="28"/>
      <c r="G557" s="29"/>
      <c r="H557" s="30"/>
      <c r="I557" s="31"/>
      <c r="J557" s="28"/>
      <c r="K557" s="28"/>
      <c r="L557" s="28"/>
      <c r="M557" s="28"/>
      <c r="N557" s="28"/>
      <c r="O557" s="28"/>
      <c r="P557" s="28"/>
      <c r="Q557" s="28"/>
      <c r="R557" s="28"/>
      <c r="S557" s="28"/>
      <c r="T557" s="28"/>
      <c r="U557" s="28"/>
      <c r="V557" s="28"/>
      <c r="W557" s="28"/>
    </row>
    <row r="558" spans="1:23" ht="13.5" customHeight="1" x14ac:dyDescent="0.3">
      <c r="A558" s="28"/>
      <c r="B558" s="28"/>
      <c r="C558" s="31"/>
      <c r="D558" s="29"/>
      <c r="E558" s="29"/>
      <c r="F558" s="28"/>
      <c r="G558" s="29"/>
      <c r="H558" s="30"/>
      <c r="I558" s="31"/>
      <c r="J558" s="28"/>
      <c r="K558" s="28"/>
      <c r="L558" s="28"/>
      <c r="M558" s="28"/>
      <c r="N558" s="28"/>
      <c r="O558" s="28"/>
      <c r="P558" s="28"/>
      <c r="Q558" s="28"/>
      <c r="R558" s="28"/>
      <c r="S558" s="28"/>
      <c r="T558" s="28"/>
      <c r="U558" s="28"/>
      <c r="V558" s="28"/>
      <c r="W558" s="28"/>
    </row>
    <row r="559" spans="1:23" ht="13.5" customHeight="1" x14ac:dyDescent="0.3">
      <c r="A559" s="28"/>
      <c r="B559" s="28"/>
      <c r="C559" s="31"/>
      <c r="D559" s="29"/>
      <c r="E559" s="29"/>
      <c r="F559" s="28"/>
      <c r="G559" s="29"/>
      <c r="H559" s="30"/>
      <c r="I559" s="31"/>
      <c r="J559" s="28"/>
      <c r="K559" s="28"/>
      <c r="L559" s="28"/>
      <c r="M559" s="28"/>
      <c r="N559" s="28"/>
      <c r="O559" s="28"/>
      <c r="P559" s="28"/>
      <c r="Q559" s="28"/>
      <c r="R559" s="28"/>
      <c r="S559" s="28"/>
      <c r="T559" s="28"/>
      <c r="U559" s="28"/>
      <c r="V559" s="28"/>
      <c r="W559" s="28"/>
    </row>
    <row r="560" spans="1:23" ht="13.5" customHeight="1" x14ac:dyDescent="0.3">
      <c r="A560" s="28"/>
      <c r="B560" s="28"/>
      <c r="C560" s="31"/>
      <c r="D560" s="29"/>
      <c r="E560" s="29"/>
      <c r="F560" s="28"/>
      <c r="G560" s="29"/>
      <c r="H560" s="30"/>
      <c r="I560" s="31"/>
      <c r="J560" s="28"/>
      <c r="K560" s="28"/>
      <c r="L560" s="28"/>
      <c r="M560" s="28"/>
      <c r="N560" s="28"/>
      <c r="O560" s="28"/>
      <c r="P560" s="28"/>
      <c r="Q560" s="28"/>
      <c r="R560" s="28"/>
      <c r="S560" s="28"/>
      <c r="T560" s="28"/>
      <c r="U560" s="28"/>
      <c r="V560" s="28"/>
      <c r="W560" s="28"/>
    </row>
    <row r="561" spans="1:23" ht="13.5" customHeight="1" x14ac:dyDescent="0.3">
      <c r="A561" s="28"/>
      <c r="B561" s="28"/>
      <c r="C561" s="31"/>
      <c r="D561" s="29"/>
      <c r="E561" s="29"/>
      <c r="F561" s="28"/>
      <c r="G561" s="29"/>
      <c r="H561" s="30"/>
      <c r="I561" s="31"/>
      <c r="J561" s="28"/>
      <c r="K561" s="28"/>
      <c r="L561" s="28"/>
      <c r="M561" s="28"/>
      <c r="N561" s="28"/>
      <c r="O561" s="28"/>
      <c r="P561" s="28"/>
      <c r="Q561" s="28"/>
      <c r="R561" s="28"/>
      <c r="S561" s="28"/>
      <c r="T561" s="28"/>
      <c r="U561" s="28"/>
      <c r="V561" s="28"/>
      <c r="W561" s="28"/>
    </row>
    <row r="562" spans="1:23" ht="13.5" customHeight="1" x14ac:dyDescent="0.3">
      <c r="A562" s="28"/>
      <c r="B562" s="28"/>
      <c r="C562" s="31"/>
      <c r="D562" s="29"/>
      <c r="E562" s="29"/>
      <c r="F562" s="28"/>
      <c r="G562" s="29"/>
      <c r="H562" s="30"/>
      <c r="I562" s="31"/>
      <c r="J562" s="28"/>
      <c r="K562" s="28"/>
      <c r="L562" s="28"/>
      <c r="M562" s="28"/>
      <c r="N562" s="28"/>
      <c r="O562" s="28"/>
      <c r="P562" s="28"/>
      <c r="Q562" s="28"/>
      <c r="R562" s="28"/>
      <c r="S562" s="28"/>
      <c r="T562" s="28"/>
      <c r="U562" s="28"/>
      <c r="V562" s="28"/>
      <c r="W562" s="28"/>
    </row>
    <row r="563" spans="1:23" ht="13.5" customHeight="1" x14ac:dyDescent="0.3">
      <c r="A563" s="28"/>
      <c r="B563" s="28"/>
      <c r="C563" s="31"/>
      <c r="D563" s="29"/>
      <c r="E563" s="29"/>
      <c r="F563" s="28"/>
      <c r="G563" s="29"/>
      <c r="H563" s="30"/>
      <c r="I563" s="31"/>
      <c r="J563" s="28"/>
      <c r="K563" s="28"/>
      <c r="L563" s="28"/>
      <c r="M563" s="28"/>
      <c r="N563" s="28"/>
      <c r="O563" s="28"/>
      <c r="P563" s="28"/>
      <c r="Q563" s="28"/>
      <c r="R563" s="28"/>
      <c r="S563" s="28"/>
      <c r="T563" s="28"/>
      <c r="U563" s="28"/>
      <c r="V563" s="28"/>
      <c r="W563" s="28"/>
    </row>
    <row r="564" spans="1:23" ht="13.5" customHeight="1" x14ac:dyDescent="0.3">
      <c r="A564" s="28"/>
      <c r="B564" s="28"/>
      <c r="C564" s="31"/>
      <c r="D564" s="29"/>
      <c r="E564" s="29"/>
      <c r="F564" s="28"/>
      <c r="G564" s="29"/>
      <c r="H564" s="30"/>
      <c r="I564" s="31"/>
      <c r="J564" s="28"/>
      <c r="K564" s="28"/>
      <c r="L564" s="28"/>
      <c r="M564" s="28"/>
      <c r="N564" s="28"/>
      <c r="O564" s="28"/>
      <c r="P564" s="28"/>
      <c r="Q564" s="28"/>
      <c r="R564" s="28"/>
      <c r="S564" s="28"/>
      <c r="T564" s="28"/>
      <c r="U564" s="28"/>
      <c r="V564" s="28"/>
      <c r="W564" s="28"/>
    </row>
    <row r="565" spans="1:23" ht="13.5" customHeight="1" x14ac:dyDescent="0.3">
      <c r="A565" s="28"/>
      <c r="B565" s="28"/>
      <c r="C565" s="31"/>
      <c r="D565" s="29"/>
      <c r="E565" s="29"/>
      <c r="F565" s="28"/>
      <c r="G565" s="29"/>
      <c r="H565" s="30"/>
      <c r="I565" s="31"/>
      <c r="J565" s="28"/>
      <c r="K565" s="28"/>
      <c r="L565" s="28"/>
      <c r="M565" s="28"/>
      <c r="N565" s="28"/>
      <c r="O565" s="28"/>
      <c r="P565" s="28"/>
      <c r="Q565" s="28"/>
      <c r="R565" s="28"/>
      <c r="S565" s="28"/>
      <c r="T565" s="28"/>
      <c r="U565" s="28"/>
      <c r="V565" s="28"/>
      <c r="W565" s="28"/>
    </row>
    <row r="566" spans="1:23" ht="13.5" customHeight="1" x14ac:dyDescent="0.3">
      <c r="A566" s="28"/>
      <c r="B566" s="28"/>
      <c r="C566" s="31"/>
      <c r="D566" s="29"/>
      <c r="E566" s="29"/>
      <c r="F566" s="28"/>
      <c r="G566" s="29"/>
      <c r="H566" s="30"/>
      <c r="I566" s="31"/>
      <c r="J566" s="28"/>
      <c r="K566" s="28"/>
      <c r="L566" s="28"/>
      <c r="M566" s="28"/>
      <c r="N566" s="28"/>
      <c r="O566" s="28"/>
      <c r="P566" s="28"/>
      <c r="Q566" s="28"/>
      <c r="R566" s="28"/>
      <c r="S566" s="28"/>
      <c r="T566" s="28"/>
      <c r="U566" s="28"/>
      <c r="V566" s="28"/>
      <c r="W566" s="28"/>
    </row>
    <row r="567" spans="1:23" ht="13.5" customHeight="1" x14ac:dyDescent="0.3">
      <c r="A567" s="28"/>
      <c r="B567" s="28"/>
      <c r="C567" s="31"/>
      <c r="D567" s="29"/>
      <c r="E567" s="29"/>
      <c r="F567" s="28"/>
      <c r="G567" s="29"/>
      <c r="H567" s="30"/>
      <c r="I567" s="31"/>
      <c r="J567" s="28"/>
      <c r="K567" s="28"/>
      <c r="L567" s="28"/>
      <c r="M567" s="28"/>
      <c r="N567" s="28"/>
      <c r="O567" s="28"/>
      <c r="P567" s="28"/>
      <c r="Q567" s="28"/>
      <c r="R567" s="28"/>
      <c r="S567" s="28"/>
      <c r="T567" s="28"/>
      <c r="U567" s="28"/>
      <c r="V567" s="28"/>
      <c r="W567" s="28"/>
    </row>
    <row r="568" spans="1:23" ht="13.5" customHeight="1" x14ac:dyDescent="0.3">
      <c r="A568" s="28"/>
      <c r="B568" s="28"/>
      <c r="C568" s="31"/>
      <c r="D568" s="29"/>
      <c r="E568" s="29"/>
      <c r="F568" s="28"/>
      <c r="G568" s="29"/>
      <c r="H568" s="30"/>
      <c r="I568" s="31"/>
      <c r="J568" s="28"/>
      <c r="K568" s="28"/>
      <c r="L568" s="28"/>
      <c r="M568" s="28"/>
      <c r="N568" s="28"/>
      <c r="O568" s="28"/>
      <c r="P568" s="28"/>
      <c r="Q568" s="28"/>
      <c r="R568" s="28"/>
      <c r="S568" s="28"/>
      <c r="T568" s="28"/>
      <c r="U568" s="28"/>
      <c r="V568" s="28"/>
      <c r="W568" s="28"/>
    </row>
    <row r="569" spans="1:23" ht="13.5" customHeight="1" x14ac:dyDescent="0.3">
      <c r="A569" s="28"/>
      <c r="B569" s="28"/>
      <c r="C569" s="31"/>
      <c r="D569" s="29"/>
      <c r="E569" s="29"/>
      <c r="F569" s="28"/>
      <c r="G569" s="29"/>
      <c r="H569" s="30"/>
      <c r="I569" s="31"/>
      <c r="J569" s="28"/>
      <c r="K569" s="28"/>
      <c r="L569" s="28"/>
      <c r="M569" s="28"/>
      <c r="N569" s="28"/>
      <c r="O569" s="28"/>
      <c r="P569" s="28"/>
      <c r="Q569" s="28"/>
      <c r="R569" s="28"/>
      <c r="S569" s="28"/>
      <c r="T569" s="28"/>
      <c r="U569" s="28"/>
      <c r="V569" s="28"/>
      <c r="W569" s="28"/>
    </row>
    <row r="570" spans="1:23" ht="13.5" customHeight="1" x14ac:dyDescent="0.3">
      <c r="A570" s="28"/>
      <c r="B570" s="28"/>
      <c r="C570" s="31"/>
      <c r="D570" s="29"/>
      <c r="E570" s="29"/>
      <c r="F570" s="28"/>
      <c r="G570" s="29"/>
      <c r="H570" s="30"/>
      <c r="I570" s="31"/>
      <c r="J570" s="28"/>
      <c r="K570" s="28"/>
      <c r="L570" s="28"/>
      <c r="M570" s="28"/>
      <c r="N570" s="28"/>
      <c r="O570" s="28"/>
      <c r="P570" s="28"/>
      <c r="Q570" s="28"/>
      <c r="R570" s="28"/>
      <c r="S570" s="28"/>
      <c r="T570" s="28"/>
      <c r="U570" s="28"/>
      <c r="V570" s="28"/>
      <c r="W570" s="28"/>
    </row>
    <row r="571" spans="1:23" ht="13.5" customHeight="1" x14ac:dyDescent="0.3">
      <c r="A571" s="28"/>
      <c r="B571" s="28"/>
      <c r="C571" s="31"/>
      <c r="D571" s="29"/>
      <c r="E571" s="29"/>
      <c r="F571" s="28"/>
      <c r="G571" s="29"/>
      <c r="H571" s="30"/>
      <c r="I571" s="31"/>
      <c r="J571" s="28"/>
      <c r="K571" s="28"/>
      <c r="L571" s="28"/>
      <c r="M571" s="28"/>
      <c r="N571" s="28"/>
      <c r="O571" s="28"/>
      <c r="P571" s="28"/>
      <c r="Q571" s="28"/>
      <c r="R571" s="28"/>
      <c r="S571" s="28"/>
      <c r="T571" s="28"/>
      <c r="U571" s="28"/>
      <c r="V571" s="28"/>
      <c r="W571" s="28"/>
    </row>
    <row r="572" spans="1:23" ht="13.5" customHeight="1" x14ac:dyDescent="0.3">
      <c r="A572" s="28"/>
      <c r="B572" s="28"/>
      <c r="C572" s="31"/>
      <c r="D572" s="29"/>
      <c r="E572" s="29"/>
      <c r="F572" s="28"/>
      <c r="G572" s="29"/>
      <c r="H572" s="30"/>
      <c r="I572" s="31"/>
      <c r="J572" s="28"/>
      <c r="K572" s="28"/>
      <c r="L572" s="28"/>
      <c r="M572" s="28"/>
      <c r="N572" s="28"/>
      <c r="O572" s="28"/>
      <c r="P572" s="28"/>
      <c r="Q572" s="28"/>
      <c r="R572" s="28"/>
      <c r="S572" s="28"/>
      <c r="T572" s="28"/>
      <c r="U572" s="28"/>
      <c r="V572" s="28"/>
      <c r="W572" s="28"/>
    </row>
    <row r="573" spans="1:23" ht="13.5" customHeight="1" x14ac:dyDescent="0.3">
      <c r="A573" s="28"/>
      <c r="B573" s="28"/>
      <c r="C573" s="31"/>
      <c r="D573" s="29"/>
      <c r="E573" s="29"/>
      <c r="F573" s="28"/>
      <c r="G573" s="29"/>
      <c r="H573" s="30"/>
      <c r="I573" s="31"/>
      <c r="J573" s="28"/>
      <c r="K573" s="28"/>
      <c r="L573" s="28"/>
      <c r="M573" s="28"/>
      <c r="N573" s="28"/>
      <c r="O573" s="28"/>
      <c r="P573" s="28"/>
      <c r="Q573" s="28"/>
      <c r="R573" s="28"/>
      <c r="S573" s="28"/>
      <c r="T573" s="28"/>
      <c r="U573" s="28"/>
      <c r="V573" s="28"/>
      <c r="W573" s="28"/>
    </row>
    <row r="574" spans="1:23" ht="13.5" customHeight="1" x14ac:dyDescent="0.3">
      <c r="A574" s="28"/>
      <c r="B574" s="28"/>
      <c r="C574" s="31"/>
      <c r="D574" s="29"/>
      <c r="E574" s="29"/>
      <c r="F574" s="28"/>
      <c r="G574" s="29"/>
      <c r="H574" s="30"/>
      <c r="I574" s="31"/>
      <c r="J574" s="28"/>
      <c r="K574" s="28"/>
      <c r="L574" s="28"/>
      <c r="M574" s="28"/>
      <c r="N574" s="28"/>
      <c r="O574" s="28"/>
      <c r="P574" s="28"/>
      <c r="Q574" s="28"/>
      <c r="R574" s="28"/>
      <c r="S574" s="28"/>
      <c r="T574" s="28"/>
      <c r="U574" s="28"/>
      <c r="V574" s="28"/>
      <c r="W574" s="28"/>
    </row>
    <row r="575" spans="1:23" ht="13.5" customHeight="1" x14ac:dyDescent="0.3">
      <c r="A575" s="28"/>
      <c r="B575" s="28"/>
      <c r="C575" s="31"/>
      <c r="D575" s="29"/>
      <c r="E575" s="29"/>
      <c r="F575" s="28"/>
      <c r="G575" s="29"/>
      <c r="H575" s="30"/>
      <c r="I575" s="31"/>
      <c r="J575" s="28"/>
      <c r="K575" s="28"/>
      <c r="L575" s="28"/>
      <c r="M575" s="28"/>
      <c r="N575" s="28"/>
      <c r="O575" s="28"/>
      <c r="P575" s="28"/>
      <c r="Q575" s="28"/>
      <c r="R575" s="28"/>
      <c r="S575" s="28"/>
      <c r="T575" s="28"/>
      <c r="U575" s="28"/>
      <c r="V575" s="28"/>
      <c r="W575" s="28"/>
    </row>
    <row r="576" spans="1:23" ht="13.5" customHeight="1" x14ac:dyDescent="0.3">
      <c r="A576" s="28"/>
      <c r="B576" s="28"/>
      <c r="C576" s="31"/>
      <c r="D576" s="29"/>
      <c r="E576" s="29"/>
      <c r="F576" s="28"/>
      <c r="G576" s="29"/>
      <c r="H576" s="30"/>
      <c r="I576" s="31"/>
      <c r="J576" s="28"/>
      <c r="K576" s="28"/>
      <c r="L576" s="28"/>
      <c r="M576" s="28"/>
      <c r="N576" s="28"/>
      <c r="O576" s="28"/>
      <c r="P576" s="28"/>
      <c r="Q576" s="28"/>
      <c r="R576" s="28"/>
      <c r="S576" s="28"/>
      <c r="T576" s="28"/>
      <c r="U576" s="28"/>
      <c r="V576" s="28"/>
      <c r="W576" s="28"/>
    </row>
    <row r="577" spans="1:23" ht="13.5" customHeight="1" x14ac:dyDescent="0.3">
      <c r="A577" s="28"/>
      <c r="B577" s="28"/>
      <c r="C577" s="31"/>
      <c r="D577" s="29"/>
      <c r="E577" s="29"/>
      <c r="F577" s="28"/>
      <c r="G577" s="29"/>
      <c r="H577" s="30"/>
      <c r="I577" s="31"/>
      <c r="J577" s="28"/>
      <c r="K577" s="28"/>
      <c r="L577" s="28"/>
      <c r="M577" s="28"/>
      <c r="N577" s="28"/>
      <c r="O577" s="28"/>
      <c r="P577" s="28"/>
      <c r="Q577" s="28"/>
      <c r="R577" s="28"/>
      <c r="S577" s="28"/>
      <c r="T577" s="28"/>
      <c r="U577" s="28"/>
      <c r="V577" s="28"/>
      <c r="W577" s="28"/>
    </row>
    <row r="578" spans="1:23" ht="13.5" customHeight="1" x14ac:dyDescent="0.3">
      <c r="A578" s="28"/>
      <c r="B578" s="28"/>
      <c r="C578" s="31"/>
      <c r="D578" s="29"/>
      <c r="E578" s="29"/>
      <c r="F578" s="28"/>
      <c r="G578" s="29"/>
      <c r="H578" s="30"/>
      <c r="I578" s="31"/>
      <c r="J578" s="28"/>
      <c r="K578" s="28"/>
      <c r="L578" s="28"/>
      <c r="M578" s="28"/>
      <c r="N578" s="28"/>
      <c r="O578" s="28"/>
      <c r="P578" s="28"/>
      <c r="Q578" s="28"/>
      <c r="R578" s="28"/>
      <c r="S578" s="28"/>
      <c r="T578" s="28"/>
      <c r="U578" s="28"/>
      <c r="V578" s="28"/>
      <c r="W578" s="28"/>
    </row>
    <row r="579" spans="1:23" ht="13.5" customHeight="1" x14ac:dyDescent="0.3">
      <c r="A579" s="28"/>
      <c r="B579" s="28"/>
      <c r="C579" s="31"/>
      <c r="D579" s="29"/>
      <c r="E579" s="29"/>
      <c r="F579" s="28"/>
      <c r="G579" s="29"/>
      <c r="H579" s="30"/>
      <c r="I579" s="31"/>
      <c r="J579" s="28"/>
      <c r="K579" s="28"/>
      <c r="L579" s="28"/>
      <c r="M579" s="28"/>
      <c r="N579" s="28"/>
      <c r="O579" s="28"/>
      <c r="P579" s="28"/>
      <c r="Q579" s="28"/>
      <c r="R579" s="28"/>
      <c r="S579" s="28"/>
      <c r="T579" s="28"/>
      <c r="U579" s="28"/>
      <c r="V579" s="28"/>
      <c r="W579" s="28"/>
    </row>
    <row r="580" spans="1:23" ht="13.5" customHeight="1" x14ac:dyDescent="0.3">
      <c r="A580" s="28"/>
      <c r="B580" s="28"/>
      <c r="C580" s="31"/>
      <c r="D580" s="29"/>
      <c r="E580" s="29"/>
      <c r="F580" s="28"/>
      <c r="G580" s="29"/>
      <c r="H580" s="30"/>
      <c r="I580" s="31"/>
      <c r="J580" s="28"/>
      <c r="K580" s="28"/>
      <c r="L580" s="28"/>
      <c r="M580" s="28"/>
      <c r="N580" s="28"/>
      <c r="O580" s="28"/>
      <c r="P580" s="28"/>
      <c r="Q580" s="28"/>
      <c r="R580" s="28"/>
      <c r="S580" s="28"/>
      <c r="T580" s="28"/>
      <c r="U580" s="28"/>
      <c r="V580" s="28"/>
      <c r="W580" s="28"/>
    </row>
    <row r="581" spans="1:23" ht="13.5" customHeight="1" x14ac:dyDescent="0.3">
      <c r="A581" s="28"/>
      <c r="B581" s="28"/>
      <c r="C581" s="31"/>
      <c r="D581" s="29"/>
      <c r="E581" s="29"/>
      <c r="F581" s="28"/>
      <c r="G581" s="29"/>
      <c r="H581" s="30"/>
      <c r="I581" s="31"/>
      <c r="J581" s="28"/>
      <c r="K581" s="28"/>
      <c r="L581" s="28"/>
      <c r="M581" s="28"/>
      <c r="N581" s="28"/>
      <c r="O581" s="28"/>
      <c r="P581" s="28"/>
      <c r="Q581" s="28"/>
      <c r="R581" s="28"/>
      <c r="S581" s="28"/>
      <c r="T581" s="28"/>
      <c r="U581" s="28"/>
      <c r="V581" s="28"/>
      <c r="W581" s="28"/>
    </row>
    <row r="582" spans="1:23" ht="13.5" customHeight="1" x14ac:dyDescent="0.3">
      <c r="A582" s="28"/>
      <c r="B582" s="28"/>
      <c r="C582" s="31"/>
      <c r="D582" s="29"/>
      <c r="E582" s="29"/>
      <c r="F582" s="28"/>
      <c r="G582" s="29"/>
      <c r="H582" s="30"/>
      <c r="I582" s="31"/>
      <c r="J582" s="28"/>
      <c r="K582" s="28"/>
      <c r="L582" s="28"/>
      <c r="M582" s="28"/>
      <c r="N582" s="28"/>
      <c r="O582" s="28"/>
      <c r="P582" s="28"/>
      <c r="Q582" s="28"/>
      <c r="R582" s="28"/>
      <c r="S582" s="28"/>
      <c r="T582" s="28"/>
      <c r="U582" s="28"/>
      <c r="V582" s="28"/>
      <c r="W582" s="28"/>
    </row>
    <row r="583" spans="1:23" ht="13.5" customHeight="1" x14ac:dyDescent="0.3">
      <c r="A583" s="28"/>
      <c r="B583" s="28"/>
      <c r="C583" s="31"/>
      <c r="D583" s="29"/>
      <c r="E583" s="29"/>
      <c r="F583" s="28"/>
      <c r="G583" s="29"/>
      <c r="H583" s="30"/>
      <c r="I583" s="31"/>
      <c r="J583" s="28"/>
      <c r="K583" s="28"/>
      <c r="L583" s="28"/>
      <c r="M583" s="28"/>
      <c r="N583" s="28"/>
      <c r="O583" s="28"/>
      <c r="P583" s="28"/>
      <c r="Q583" s="28"/>
      <c r="R583" s="28"/>
      <c r="S583" s="28"/>
      <c r="T583" s="28"/>
      <c r="U583" s="28"/>
      <c r="V583" s="28"/>
      <c r="W583" s="28"/>
    </row>
    <row r="584" spans="1:23" ht="13.5" customHeight="1" x14ac:dyDescent="0.3">
      <c r="A584" s="28"/>
      <c r="B584" s="28"/>
      <c r="C584" s="31"/>
      <c r="D584" s="29"/>
      <c r="E584" s="29"/>
      <c r="F584" s="28"/>
      <c r="G584" s="29"/>
      <c r="H584" s="30"/>
      <c r="I584" s="31"/>
      <c r="J584" s="28"/>
      <c r="K584" s="28"/>
      <c r="L584" s="28"/>
      <c r="M584" s="28"/>
      <c r="N584" s="28"/>
      <c r="O584" s="28"/>
      <c r="P584" s="28"/>
      <c r="Q584" s="28"/>
      <c r="R584" s="28"/>
      <c r="S584" s="28"/>
      <c r="T584" s="28"/>
      <c r="U584" s="28"/>
      <c r="V584" s="28"/>
      <c r="W584" s="28"/>
    </row>
    <row r="585" spans="1:23" ht="13.5" customHeight="1" x14ac:dyDescent="0.3">
      <c r="A585" s="28"/>
      <c r="B585" s="28"/>
      <c r="C585" s="31"/>
      <c r="D585" s="29"/>
      <c r="E585" s="29"/>
      <c r="F585" s="28"/>
      <c r="G585" s="29"/>
      <c r="H585" s="30"/>
      <c r="I585" s="31"/>
      <c r="J585" s="28"/>
      <c r="K585" s="28"/>
      <c r="L585" s="28"/>
      <c r="M585" s="28"/>
      <c r="N585" s="28"/>
      <c r="O585" s="28"/>
      <c r="P585" s="28"/>
      <c r="Q585" s="28"/>
      <c r="R585" s="28"/>
      <c r="S585" s="28"/>
      <c r="T585" s="28"/>
      <c r="U585" s="28"/>
      <c r="V585" s="28"/>
      <c r="W585" s="28"/>
    </row>
    <row r="586" spans="1:23" ht="13.5" customHeight="1" x14ac:dyDescent="0.3">
      <c r="A586" s="28"/>
      <c r="B586" s="28"/>
      <c r="C586" s="31"/>
      <c r="D586" s="29"/>
      <c r="E586" s="29"/>
      <c r="F586" s="28"/>
      <c r="G586" s="29"/>
      <c r="H586" s="30"/>
      <c r="I586" s="31"/>
      <c r="J586" s="28"/>
      <c r="K586" s="28"/>
      <c r="L586" s="28"/>
      <c r="M586" s="28"/>
      <c r="N586" s="28"/>
      <c r="O586" s="28"/>
      <c r="P586" s="28"/>
      <c r="Q586" s="28"/>
      <c r="R586" s="28"/>
      <c r="S586" s="28"/>
      <c r="T586" s="28"/>
      <c r="U586" s="28"/>
      <c r="V586" s="28"/>
      <c r="W586" s="28"/>
    </row>
    <row r="587" spans="1:23" ht="13.5" customHeight="1" x14ac:dyDescent="0.3">
      <c r="A587" s="28"/>
      <c r="B587" s="28"/>
      <c r="C587" s="31"/>
      <c r="D587" s="29"/>
      <c r="E587" s="29"/>
      <c r="F587" s="28"/>
      <c r="G587" s="29"/>
      <c r="H587" s="30"/>
      <c r="I587" s="31"/>
      <c r="J587" s="28"/>
      <c r="K587" s="28"/>
      <c r="L587" s="28"/>
      <c r="M587" s="28"/>
      <c r="N587" s="28"/>
      <c r="O587" s="28"/>
      <c r="P587" s="28"/>
      <c r="Q587" s="28"/>
      <c r="R587" s="28"/>
      <c r="S587" s="28"/>
      <c r="T587" s="28"/>
      <c r="U587" s="28"/>
      <c r="V587" s="28"/>
      <c r="W587" s="28"/>
    </row>
    <row r="588" spans="1:23" ht="13.5" customHeight="1" x14ac:dyDescent="0.3">
      <c r="A588" s="28"/>
      <c r="B588" s="28"/>
      <c r="C588" s="31"/>
      <c r="D588" s="29"/>
      <c r="E588" s="29"/>
      <c r="F588" s="28"/>
      <c r="G588" s="29"/>
      <c r="H588" s="30"/>
      <c r="I588" s="31"/>
      <c r="J588" s="28"/>
      <c r="K588" s="28"/>
      <c r="L588" s="28"/>
      <c r="M588" s="28"/>
      <c r="N588" s="28"/>
      <c r="O588" s="28"/>
      <c r="P588" s="28"/>
      <c r="Q588" s="28"/>
      <c r="R588" s="28"/>
      <c r="S588" s="28"/>
      <c r="T588" s="28"/>
      <c r="U588" s="28"/>
      <c r="V588" s="28"/>
      <c r="W588" s="28"/>
    </row>
    <row r="589" spans="1:23" ht="13.5" customHeight="1" x14ac:dyDescent="0.3">
      <c r="A589" s="28"/>
      <c r="B589" s="28"/>
      <c r="C589" s="31"/>
      <c r="D589" s="29"/>
      <c r="E589" s="29"/>
      <c r="F589" s="28"/>
      <c r="G589" s="29"/>
      <c r="H589" s="30"/>
      <c r="I589" s="31"/>
      <c r="J589" s="28"/>
      <c r="K589" s="28"/>
      <c r="L589" s="28"/>
      <c r="M589" s="28"/>
      <c r="N589" s="28"/>
      <c r="O589" s="28"/>
      <c r="P589" s="28"/>
      <c r="Q589" s="28"/>
      <c r="R589" s="28"/>
      <c r="S589" s="28"/>
      <c r="T589" s="28"/>
      <c r="U589" s="28"/>
      <c r="V589" s="28"/>
      <c r="W589" s="28"/>
    </row>
    <row r="590" spans="1:23" ht="13.5" customHeight="1" x14ac:dyDescent="0.3">
      <c r="A590" s="28"/>
      <c r="B590" s="28"/>
      <c r="C590" s="31"/>
      <c r="D590" s="29"/>
      <c r="E590" s="29"/>
      <c r="F590" s="28"/>
      <c r="G590" s="29"/>
      <c r="H590" s="30"/>
      <c r="I590" s="31"/>
      <c r="J590" s="28"/>
      <c r="K590" s="28"/>
      <c r="L590" s="28"/>
      <c r="M590" s="28"/>
      <c r="N590" s="28"/>
      <c r="O590" s="28"/>
      <c r="P590" s="28"/>
      <c r="Q590" s="28"/>
      <c r="R590" s="28"/>
      <c r="S590" s="28"/>
      <c r="T590" s="28"/>
      <c r="U590" s="28"/>
      <c r="V590" s="28"/>
      <c r="W590" s="28"/>
    </row>
    <row r="591" spans="1:23" ht="13.5" customHeight="1" x14ac:dyDescent="0.3">
      <c r="A591" s="28"/>
      <c r="B591" s="28"/>
      <c r="C591" s="31"/>
      <c r="D591" s="29"/>
      <c r="E591" s="29"/>
      <c r="F591" s="28"/>
      <c r="G591" s="29"/>
      <c r="H591" s="30"/>
      <c r="I591" s="31"/>
      <c r="J591" s="28"/>
      <c r="K591" s="28"/>
      <c r="L591" s="28"/>
      <c r="M591" s="28"/>
      <c r="N591" s="28"/>
      <c r="O591" s="28"/>
      <c r="P591" s="28"/>
      <c r="Q591" s="28"/>
      <c r="R591" s="28"/>
      <c r="S591" s="28"/>
      <c r="T591" s="28"/>
      <c r="U591" s="28"/>
      <c r="V591" s="28"/>
      <c r="W591" s="28"/>
    </row>
    <row r="592" spans="1:23" ht="13.5" customHeight="1" x14ac:dyDescent="0.3">
      <c r="A592" s="28"/>
      <c r="B592" s="28"/>
      <c r="C592" s="31"/>
      <c r="D592" s="29"/>
      <c r="E592" s="29"/>
      <c r="F592" s="28"/>
      <c r="G592" s="29"/>
      <c r="H592" s="30"/>
      <c r="I592" s="31"/>
      <c r="J592" s="28"/>
      <c r="K592" s="28"/>
      <c r="L592" s="28"/>
      <c r="M592" s="28"/>
      <c r="N592" s="28"/>
      <c r="O592" s="28"/>
      <c r="P592" s="28"/>
      <c r="Q592" s="28"/>
      <c r="R592" s="28"/>
      <c r="S592" s="28"/>
      <c r="T592" s="28"/>
      <c r="U592" s="28"/>
      <c r="V592" s="28"/>
      <c r="W592" s="28"/>
    </row>
    <row r="593" spans="1:23" ht="13.5" customHeight="1" x14ac:dyDescent="0.3">
      <c r="A593" s="28"/>
      <c r="B593" s="28"/>
      <c r="C593" s="31"/>
      <c r="D593" s="29"/>
      <c r="E593" s="29"/>
      <c r="F593" s="28"/>
      <c r="G593" s="29"/>
      <c r="H593" s="30"/>
      <c r="I593" s="31"/>
      <c r="J593" s="28"/>
      <c r="K593" s="28"/>
      <c r="L593" s="28"/>
      <c r="M593" s="28"/>
      <c r="N593" s="28"/>
      <c r="O593" s="28"/>
      <c r="P593" s="28"/>
      <c r="Q593" s="28"/>
      <c r="R593" s="28"/>
      <c r="S593" s="28"/>
      <c r="T593" s="28"/>
      <c r="U593" s="28"/>
      <c r="V593" s="28"/>
      <c r="W593" s="28"/>
    </row>
    <row r="594" spans="1:23" ht="13.5" customHeight="1" x14ac:dyDescent="0.3">
      <c r="A594" s="28"/>
      <c r="B594" s="28"/>
      <c r="C594" s="31"/>
      <c r="D594" s="29"/>
      <c r="E594" s="29"/>
      <c r="F594" s="28"/>
      <c r="G594" s="29"/>
      <c r="H594" s="30"/>
      <c r="I594" s="31"/>
      <c r="J594" s="28"/>
      <c r="K594" s="28"/>
      <c r="L594" s="28"/>
      <c r="M594" s="28"/>
      <c r="N594" s="28"/>
      <c r="O594" s="28"/>
      <c r="P594" s="28"/>
      <c r="Q594" s="28"/>
      <c r="R594" s="28"/>
      <c r="S594" s="28"/>
      <c r="T594" s="28"/>
      <c r="U594" s="28"/>
      <c r="V594" s="28"/>
      <c r="W594" s="28"/>
    </row>
    <row r="595" spans="1:23" ht="13.5" customHeight="1" x14ac:dyDescent="0.3">
      <c r="A595" s="28"/>
      <c r="B595" s="28"/>
      <c r="C595" s="31"/>
      <c r="D595" s="29"/>
      <c r="E595" s="29"/>
      <c r="F595" s="28"/>
      <c r="G595" s="29"/>
      <c r="H595" s="30"/>
      <c r="I595" s="31"/>
      <c r="J595" s="28"/>
      <c r="K595" s="28"/>
      <c r="L595" s="28"/>
      <c r="M595" s="28"/>
      <c r="N595" s="28"/>
      <c r="O595" s="28"/>
      <c r="P595" s="28"/>
      <c r="Q595" s="28"/>
      <c r="R595" s="28"/>
      <c r="S595" s="28"/>
      <c r="T595" s="28"/>
      <c r="U595" s="28"/>
      <c r="V595" s="28"/>
      <c r="W595" s="28"/>
    </row>
    <row r="596" spans="1:23" ht="13.5" customHeight="1" x14ac:dyDescent="0.3">
      <c r="A596" s="28"/>
      <c r="B596" s="28"/>
      <c r="C596" s="31"/>
      <c r="D596" s="29"/>
      <c r="E596" s="29"/>
      <c r="F596" s="28"/>
      <c r="G596" s="29"/>
      <c r="H596" s="30"/>
      <c r="I596" s="31"/>
      <c r="J596" s="28"/>
      <c r="K596" s="28"/>
      <c r="L596" s="28"/>
      <c r="M596" s="28"/>
      <c r="N596" s="28"/>
      <c r="O596" s="28"/>
      <c r="P596" s="28"/>
      <c r="Q596" s="28"/>
      <c r="R596" s="28"/>
      <c r="S596" s="28"/>
      <c r="T596" s="28"/>
      <c r="U596" s="28"/>
      <c r="V596" s="28"/>
      <c r="W596" s="28"/>
    </row>
    <row r="597" spans="1:23" ht="13.5" customHeight="1" x14ac:dyDescent="0.3">
      <c r="A597" s="28"/>
      <c r="B597" s="28"/>
      <c r="C597" s="31"/>
      <c r="D597" s="29"/>
      <c r="E597" s="29"/>
      <c r="F597" s="28"/>
      <c r="G597" s="29"/>
      <c r="H597" s="30"/>
      <c r="I597" s="31"/>
      <c r="J597" s="28"/>
      <c r="K597" s="28"/>
      <c r="L597" s="28"/>
      <c r="M597" s="28"/>
      <c r="N597" s="28"/>
      <c r="O597" s="28"/>
      <c r="P597" s="28"/>
      <c r="Q597" s="28"/>
      <c r="R597" s="28"/>
      <c r="S597" s="28"/>
      <c r="T597" s="28"/>
      <c r="U597" s="28"/>
      <c r="V597" s="28"/>
      <c r="W597" s="28"/>
    </row>
    <row r="598" spans="1:23" ht="13.5" customHeight="1" x14ac:dyDescent="0.3">
      <c r="A598" s="28"/>
      <c r="B598" s="28"/>
      <c r="C598" s="31"/>
      <c r="D598" s="29"/>
      <c r="E598" s="29"/>
      <c r="F598" s="28"/>
      <c r="G598" s="29"/>
      <c r="H598" s="30"/>
      <c r="I598" s="31"/>
      <c r="J598" s="28"/>
      <c r="K598" s="28"/>
      <c r="L598" s="28"/>
      <c r="M598" s="28"/>
      <c r="N598" s="28"/>
      <c r="O598" s="28"/>
      <c r="P598" s="28"/>
      <c r="Q598" s="28"/>
      <c r="R598" s="28"/>
      <c r="S598" s="28"/>
      <c r="T598" s="28"/>
      <c r="U598" s="28"/>
      <c r="V598" s="28"/>
      <c r="W598" s="28"/>
    </row>
    <row r="599" spans="1:23" ht="13.5" customHeight="1" x14ac:dyDescent="0.3">
      <c r="A599" s="28"/>
      <c r="B599" s="28"/>
      <c r="C599" s="31"/>
      <c r="D599" s="29"/>
      <c r="E599" s="29"/>
      <c r="F599" s="28"/>
      <c r="G599" s="29"/>
      <c r="H599" s="30"/>
      <c r="I599" s="31"/>
      <c r="J599" s="28"/>
      <c r="K599" s="28"/>
      <c r="L599" s="28"/>
      <c r="M599" s="28"/>
      <c r="N599" s="28"/>
      <c r="O599" s="28"/>
      <c r="P599" s="28"/>
      <c r="Q599" s="28"/>
      <c r="R599" s="28"/>
      <c r="S599" s="28"/>
      <c r="T599" s="28"/>
      <c r="U599" s="28"/>
      <c r="V599" s="28"/>
      <c r="W599" s="28"/>
    </row>
    <row r="600" spans="1:23" ht="13.5" customHeight="1" x14ac:dyDescent="0.3">
      <c r="A600" s="28"/>
      <c r="B600" s="28"/>
      <c r="C600" s="31"/>
      <c r="D600" s="29"/>
      <c r="E600" s="29"/>
      <c r="F600" s="28"/>
      <c r="G600" s="29"/>
      <c r="H600" s="30"/>
      <c r="I600" s="31"/>
      <c r="J600" s="28"/>
      <c r="K600" s="28"/>
      <c r="L600" s="28"/>
      <c r="M600" s="28"/>
      <c r="N600" s="28"/>
      <c r="O600" s="28"/>
      <c r="P600" s="28"/>
      <c r="Q600" s="28"/>
      <c r="R600" s="28"/>
      <c r="S600" s="28"/>
      <c r="T600" s="28"/>
      <c r="U600" s="28"/>
      <c r="V600" s="28"/>
      <c r="W600" s="28"/>
    </row>
    <row r="601" spans="1:23" ht="13.5" customHeight="1" x14ac:dyDescent="0.3">
      <c r="A601" s="28"/>
      <c r="B601" s="28"/>
      <c r="C601" s="31"/>
      <c r="D601" s="29"/>
      <c r="E601" s="29"/>
      <c r="F601" s="28"/>
      <c r="G601" s="29"/>
      <c r="H601" s="30"/>
      <c r="I601" s="31"/>
      <c r="J601" s="28"/>
      <c r="K601" s="28"/>
      <c r="L601" s="28"/>
      <c r="M601" s="28"/>
      <c r="N601" s="28"/>
      <c r="O601" s="28"/>
      <c r="P601" s="28"/>
      <c r="Q601" s="28"/>
      <c r="R601" s="28"/>
      <c r="S601" s="28"/>
      <c r="T601" s="28"/>
      <c r="U601" s="28"/>
      <c r="V601" s="28"/>
      <c r="W601" s="28"/>
    </row>
    <row r="602" spans="1:23" ht="13.5" customHeight="1" x14ac:dyDescent="0.3">
      <c r="A602" s="28"/>
      <c r="B602" s="28"/>
      <c r="C602" s="31"/>
      <c r="D602" s="29"/>
      <c r="E602" s="29"/>
      <c r="F602" s="28"/>
      <c r="G602" s="29"/>
      <c r="H602" s="30"/>
      <c r="I602" s="31"/>
      <c r="J602" s="28"/>
      <c r="K602" s="28"/>
      <c r="L602" s="28"/>
      <c r="M602" s="28"/>
      <c r="N602" s="28"/>
      <c r="O602" s="28"/>
      <c r="P602" s="28"/>
      <c r="Q602" s="28"/>
      <c r="R602" s="28"/>
      <c r="S602" s="28"/>
      <c r="T602" s="28"/>
      <c r="U602" s="28"/>
      <c r="V602" s="28"/>
      <c r="W602" s="28"/>
    </row>
    <row r="603" spans="1:23" ht="13.5" customHeight="1" x14ac:dyDescent="0.3">
      <c r="A603" s="28"/>
      <c r="B603" s="28"/>
      <c r="C603" s="31"/>
      <c r="D603" s="29"/>
      <c r="E603" s="29"/>
      <c r="F603" s="28"/>
      <c r="G603" s="29"/>
      <c r="H603" s="30"/>
      <c r="I603" s="31"/>
      <c r="J603" s="28"/>
      <c r="K603" s="28"/>
      <c r="L603" s="28"/>
      <c r="M603" s="28"/>
      <c r="N603" s="28"/>
      <c r="O603" s="28"/>
      <c r="P603" s="28"/>
      <c r="Q603" s="28"/>
      <c r="R603" s="28"/>
      <c r="S603" s="28"/>
      <c r="T603" s="28"/>
      <c r="U603" s="28"/>
      <c r="V603" s="28"/>
      <c r="W603" s="28"/>
    </row>
    <row r="604" spans="1:23" ht="13.5" customHeight="1" x14ac:dyDescent="0.3">
      <c r="A604" s="28"/>
      <c r="B604" s="28"/>
      <c r="C604" s="31"/>
      <c r="D604" s="29"/>
      <c r="E604" s="29"/>
      <c r="F604" s="28"/>
      <c r="G604" s="29"/>
      <c r="H604" s="30"/>
      <c r="I604" s="31"/>
      <c r="J604" s="28"/>
      <c r="K604" s="28"/>
      <c r="L604" s="28"/>
      <c r="M604" s="28"/>
      <c r="N604" s="28"/>
      <c r="O604" s="28"/>
      <c r="P604" s="28"/>
      <c r="Q604" s="28"/>
      <c r="R604" s="28"/>
      <c r="S604" s="28"/>
      <c r="T604" s="28"/>
      <c r="U604" s="28"/>
      <c r="V604" s="28"/>
      <c r="W604" s="28"/>
    </row>
    <row r="605" spans="1:23" ht="13.5" customHeight="1" x14ac:dyDescent="0.3">
      <c r="A605" s="28"/>
      <c r="B605" s="28"/>
      <c r="C605" s="31"/>
      <c r="D605" s="29"/>
      <c r="E605" s="29"/>
      <c r="F605" s="28"/>
      <c r="G605" s="29"/>
      <c r="H605" s="30"/>
      <c r="I605" s="31"/>
      <c r="J605" s="28"/>
      <c r="K605" s="28"/>
      <c r="L605" s="28"/>
      <c r="M605" s="28"/>
      <c r="N605" s="28"/>
      <c r="O605" s="28"/>
      <c r="P605" s="28"/>
      <c r="Q605" s="28"/>
      <c r="R605" s="28"/>
      <c r="S605" s="28"/>
      <c r="T605" s="28"/>
      <c r="U605" s="28"/>
      <c r="V605" s="28"/>
      <c r="W605" s="28"/>
    </row>
    <row r="606" spans="1:23" ht="13.5" customHeight="1" x14ac:dyDescent="0.3">
      <c r="A606" s="28"/>
      <c r="B606" s="28"/>
      <c r="C606" s="31"/>
      <c r="D606" s="29"/>
      <c r="E606" s="29"/>
      <c r="F606" s="28"/>
      <c r="G606" s="29"/>
      <c r="H606" s="30"/>
      <c r="I606" s="31"/>
      <c r="J606" s="28"/>
      <c r="K606" s="28"/>
      <c r="L606" s="28"/>
      <c r="M606" s="28"/>
      <c r="N606" s="28"/>
      <c r="O606" s="28"/>
      <c r="P606" s="28"/>
      <c r="Q606" s="28"/>
      <c r="R606" s="28"/>
      <c r="S606" s="28"/>
      <c r="T606" s="28"/>
      <c r="U606" s="28"/>
      <c r="V606" s="28"/>
      <c r="W606" s="28"/>
    </row>
    <row r="607" spans="1:23" ht="13.5" customHeight="1" x14ac:dyDescent="0.3">
      <c r="A607" s="28"/>
      <c r="B607" s="28"/>
      <c r="C607" s="31"/>
      <c r="D607" s="29"/>
      <c r="E607" s="29"/>
      <c r="F607" s="28"/>
      <c r="G607" s="29"/>
      <c r="H607" s="30"/>
      <c r="I607" s="31"/>
      <c r="J607" s="28"/>
      <c r="K607" s="28"/>
      <c r="L607" s="28"/>
      <c r="M607" s="28"/>
      <c r="N607" s="28"/>
      <c r="O607" s="28"/>
      <c r="P607" s="28"/>
      <c r="Q607" s="28"/>
      <c r="R607" s="28"/>
      <c r="S607" s="28"/>
      <c r="T607" s="28"/>
      <c r="U607" s="28"/>
      <c r="V607" s="28"/>
      <c r="W607" s="28"/>
    </row>
    <row r="608" spans="1:23" ht="13.5" customHeight="1" x14ac:dyDescent="0.3">
      <c r="A608" s="28"/>
      <c r="B608" s="28"/>
      <c r="C608" s="31"/>
      <c r="D608" s="29"/>
      <c r="E608" s="29"/>
      <c r="F608" s="28"/>
      <c r="G608" s="29"/>
      <c r="H608" s="30"/>
      <c r="I608" s="31"/>
      <c r="J608" s="28"/>
      <c r="K608" s="28"/>
      <c r="L608" s="28"/>
      <c r="M608" s="28"/>
      <c r="N608" s="28"/>
      <c r="O608" s="28"/>
      <c r="P608" s="28"/>
      <c r="Q608" s="28"/>
      <c r="R608" s="28"/>
      <c r="S608" s="28"/>
      <c r="T608" s="28"/>
      <c r="U608" s="28"/>
      <c r="V608" s="28"/>
      <c r="W608" s="28"/>
    </row>
    <row r="609" spans="1:23" ht="13.5" customHeight="1" x14ac:dyDescent="0.3">
      <c r="A609" s="28"/>
      <c r="B609" s="28"/>
      <c r="C609" s="31"/>
      <c r="D609" s="29"/>
      <c r="E609" s="29"/>
      <c r="F609" s="28"/>
      <c r="G609" s="29"/>
      <c r="H609" s="30"/>
      <c r="I609" s="31"/>
      <c r="J609" s="28"/>
      <c r="K609" s="28"/>
      <c r="L609" s="28"/>
      <c r="M609" s="28"/>
      <c r="N609" s="28"/>
      <c r="O609" s="28"/>
      <c r="P609" s="28"/>
      <c r="Q609" s="28"/>
      <c r="R609" s="28"/>
      <c r="S609" s="28"/>
      <c r="T609" s="28"/>
      <c r="U609" s="28"/>
      <c r="V609" s="28"/>
      <c r="W609" s="28"/>
    </row>
    <row r="610" spans="1:23" ht="13.5" customHeight="1" x14ac:dyDescent="0.3">
      <c r="A610" s="28"/>
      <c r="B610" s="28"/>
      <c r="C610" s="31"/>
      <c r="D610" s="29"/>
      <c r="E610" s="29"/>
      <c r="F610" s="28"/>
      <c r="G610" s="29"/>
      <c r="H610" s="30"/>
      <c r="I610" s="31"/>
      <c r="J610" s="28"/>
      <c r="K610" s="28"/>
      <c r="L610" s="28"/>
      <c r="M610" s="28"/>
      <c r="N610" s="28"/>
      <c r="O610" s="28"/>
      <c r="P610" s="28"/>
      <c r="Q610" s="28"/>
      <c r="R610" s="28"/>
      <c r="S610" s="28"/>
      <c r="T610" s="28"/>
      <c r="U610" s="28"/>
      <c r="V610" s="28"/>
      <c r="W610" s="28"/>
    </row>
    <row r="611" spans="1:23" ht="13.5" customHeight="1" x14ac:dyDescent="0.3">
      <c r="A611" s="28"/>
      <c r="B611" s="28"/>
      <c r="C611" s="31"/>
      <c r="D611" s="29"/>
      <c r="E611" s="29"/>
      <c r="F611" s="28"/>
      <c r="G611" s="29"/>
      <c r="H611" s="30"/>
      <c r="I611" s="31"/>
      <c r="J611" s="28"/>
      <c r="K611" s="28"/>
      <c r="L611" s="28"/>
      <c r="M611" s="28"/>
      <c r="N611" s="28"/>
      <c r="O611" s="28"/>
      <c r="P611" s="28"/>
      <c r="Q611" s="28"/>
      <c r="R611" s="28"/>
      <c r="S611" s="28"/>
      <c r="T611" s="28"/>
      <c r="U611" s="28"/>
      <c r="V611" s="28"/>
      <c r="W611" s="28"/>
    </row>
    <row r="612" spans="1:23" ht="13.5" customHeight="1" x14ac:dyDescent="0.3">
      <c r="A612" s="28"/>
      <c r="B612" s="28"/>
      <c r="C612" s="31"/>
      <c r="D612" s="29"/>
      <c r="E612" s="29"/>
      <c r="F612" s="28"/>
      <c r="G612" s="29"/>
      <c r="H612" s="30"/>
      <c r="I612" s="31"/>
      <c r="J612" s="28"/>
      <c r="K612" s="28"/>
      <c r="L612" s="28"/>
      <c r="M612" s="28"/>
      <c r="N612" s="28"/>
      <c r="O612" s="28"/>
      <c r="P612" s="28"/>
      <c r="Q612" s="28"/>
      <c r="R612" s="28"/>
      <c r="S612" s="28"/>
      <c r="T612" s="28"/>
      <c r="U612" s="28"/>
      <c r="V612" s="28"/>
      <c r="W612" s="28"/>
    </row>
    <row r="613" spans="1:23" ht="13.5" customHeight="1" x14ac:dyDescent="0.3">
      <c r="A613" s="28"/>
      <c r="B613" s="28"/>
      <c r="C613" s="31"/>
      <c r="D613" s="29"/>
      <c r="E613" s="29"/>
      <c r="F613" s="28"/>
      <c r="G613" s="29"/>
      <c r="H613" s="30"/>
      <c r="I613" s="31"/>
      <c r="J613" s="28"/>
      <c r="K613" s="28"/>
      <c r="L613" s="28"/>
      <c r="M613" s="28"/>
      <c r="N613" s="28"/>
      <c r="O613" s="28"/>
      <c r="P613" s="28"/>
      <c r="Q613" s="28"/>
      <c r="R613" s="28"/>
      <c r="S613" s="28"/>
      <c r="T613" s="28"/>
      <c r="U613" s="28"/>
      <c r="V613" s="28"/>
      <c r="W613" s="28"/>
    </row>
    <row r="614" spans="1:23" ht="13.5" customHeight="1" x14ac:dyDescent="0.3">
      <c r="A614" s="28"/>
      <c r="B614" s="28"/>
      <c r="C614" s="31"/>
      <c r="D614" s="29"/>
      <c r="E614" s="29"/>
      <c r="F614" s="28"/>
      <c r="G614" s="29"/>
      <c r="H614" s="30"/>
      <c r="I614" s="31"/>
      <c r="J614" s="28"/>
      <c r="K614" s="28"/>
      <c r="L614" s="28"/>
      <c r="M614" s="28"/>
      <c r="N614" s="28"/>
      <c r="O614" s="28"/>
      <c r="P614" s="28"/>
      <c r="Q614" s="28"/>
      <c r="R614" s="28"/>
      <c r="S614" s="28"/>
      <c r="T614" s="28"/>
      <c r="U614" s="28"/>
      <c r="V614" s="28"/>
      <c r="W614" s="28"/>
    </row>
    <row r="615" spans="1:23" ht="13.5" customHeight="1" x14ac:dyDescent="0.3">
      <c r="A615" s="28"/>
      <c r="B615" s="28"/>
      <c r="C615" s="31"/>
      <c r="D615" s="29"/>
      <c r="E615" s="29"/>
      <c r="F615" s="28"/>
      <c r="G615" s="29"/>
      <c r="H615" s="30"/>
      <c r="I615" s="31"/>
      <c r="J615" s="28"/>
      <c r="K615" s="28"/>
      <c r="L615" s="28"/>
      <c r="M615" s="28"/>
      <c r="N615" s="28"/>
      <c r="O615" s="28"/>
      <c r="P615" s="28"/>
      <c r="Q615" s="28"/>
      <c r="R615" s="28"/>
      <c r="S615" s="28"/>
      <c r="T615" s="28"/>
      <c r="U615" s="28"/>
      <c r="V615" s="28"/>
      <c r="W615" s="28"/>
    </row>
    <row r="616" spans="1:23" ht="13.5" customHeight="1" x14ac:dyDescent="0.3">
      <c r="A616" s="28"/>
      <c r="B616" s="28"/>
      <c r="C616" s="31"/>
      <c r="D616" s="29"/>
      <c r="E616" s="29"/>
      <c r="F616" s="28"/>
      <c r="G616" s="29"/>
      <c r="H616" s="30"/>
      <c r="I616" s="31"/>
      <c r="J616" s="28"/>
      <c r="K616" s="28"/>
      <c r="L616" s="28"/>
      <c r="M616" s="28"/>
      <c r="N616" s="28"/>
      <c r="O616" s="28"/>
      <c r="P616" s="28"/>
      <c r="Q616" s="28"/>
      <c r="R616" s="28"/>
      <c r="S616" s="28"/>
      <c r="T616" s="28"/>
      <c r="U616" s="28"/>
      <c r="V616" s="28"/>
      <c r="W616" s="28"/>
    </row>
    <row r="617" spans="1:23" ht="13.5" customHeight="1" x14ac:dyDescent="0.3">
      <c r="A617" s="28"/>
      <c r="B617" s="28"/>
      <c r="C617" s="31"/>
      <c r="D617" s="29"/>
      <c r="E617" s="29"/>
      <c r="F617" s="28"/>
      <c r="G617" s="29"/>
      <c r="H617" s="30"/>
      <c r="I617" s="31"/>
      <c r="J617" s="28"/>
      <c r="K617" s="28"/>
      <c r="L617" s="28"/>
      <c r="M617" s="28"/>
      <c r="N617" s="28"/>
      <c r="O617" s="28"/>
      <c r="P617" s="28"/>
      <c r="Q617" s="28"/>
      <c r="R617" s="28"/>
      <c r="S617" s="28"/>
      <c r="T617" s="28"/>
      <c r="U617" s="28"/>
      <c r="V617" s="28"/>
      <c r="W617" s="28"/>
    </row>
    <row r="618" spans="1:23" ht="13.5" customHeight="1" x14ac:dyDescent="0.3">
      <c r="A618" s="28"/>
      <c r="B618" s="28"/>
      <c r="C618" s="31"/>
      <c r="D618" s="29"/>
      <c r="E618" s="29"/>
      <c r="F618" s="28"/>
      <c r="G618" s="29"/>
      <c r="H618" s="30"/>
      <c r="I618" s="31"/>
      <c r="J618" s="28"/>
      <c r="K618" s="28"/>
      <c r="L618" s="28"/>
      <c r="M618" s="28"/>
      <c r="N618" s="28"/>
      <c r="O618" s="28"/>
      <c r="P618" s="28"/>
      <c r="Q618" s="28"/>
      <c r="R618" s="28"/>
      <c r="S618" s="28"/>
      <c r="T618" s="28"/>
      <c r="U618" s="28"/>
      <c r="V618" s="28"/>
      <c r="W618" s="28"/>
    </row>
    <row r="619" spans="1:23" ht="13.5" customHeight="1" x14ac:dyDescent="0.3">
      <c r="A619" s="28"/>
      <c r="B619" s="28"/>
      <c r="C619" s="31"/>
      <c r="D619" s="29"/>
      <c r="E619" s="29"/>
      <c r="F619" s="28"/>
      <c r="G619" s="29"/>
      <c r="H619" s="30"/>
      <c r="I619" s="31"/>
      <c r="J619" s="28"/>
      <c r="K619" s="28"/>
      <c r="L619" s="28"/>
      <c r="M619" s="28"/>
      <c r="N619" s="28"/>
      <c r="O619" s="28"/>
      <c r="P619" s="28"/>
      <c r="Q619" s="28"/>
      <c r="R619" s="28"/>
      <c r="S619" s="28"/>
      <c r="T619" s="28"/>
      <c r="U619" s="28"/>
      <c r="V619" s="28"/>
      <c r="W619" s="28"/>
    </row>
    <row r="620" spans="1:23" ht="13.5" customHeight="1" x14ac:dyDescent="0.3">
      <c r="A620" s="28"/>
      <c r="B620" s="28"/>
      <c r="C620" s="31"/>
      <c r="D620" s="29"/>
      <c r="E620" s="29"/>
      <c r="F620" s="28"/>
      <c r="G620" s="29"/>
      <c r="H620" s="30"/>
      <c r="I620" s="31"/>
      <c r="J620" s="28"/>
      <c r="K620" s="28"/>
      <c r="L620" s="28"/>
      <c r="M620" s="28"/>
      <c r="N620" s="28"/>
      <c r="O620" s="28"/>
      <c r="P620" s="28"/>
      <c r="Q620" s="28"/>
      <c r="R620" s="28"/>
      <c r="S620" s="28"/>
      <c r="T620" s="28"/>
      <c r="U620" s="28"/>
      <c r="V620" s="28"/>
      <c r="W620" s="28"/>
    </row>
    <row r="621" spans="1:23" ht="13.5" customHeight="1" x14ac:dyDescent="0.3">
      <c r="A621" s="28"/>
      <c r="B621" s="28"/>
      <c r="C621" s="31"/>
      <c r="D621" s="29"/>
      <c r="E621" s="29"/>
      <c r="F621" s="28"/>
      <c r="G621" s="29"/>
      <c r="H621" s="30"/>
      <c r="I621" s="31"/>
      <c r="J621" s="28"/>
      <c r="K621" s="28"/>
      <c r="L621" s="28"/>
      <c r="M621" s="28"/>
      <c r="N621" s="28"/>
      <c r="O621" s="28"/>
      <c r="P621" s="28"/>
      <c r="Q621" s="28"/>
      <c r="R621" s="28"/>
      <c r="S621" s="28"/>
      <c r="T621" s="28"/>
      <c r="U621" s="28"/>
      <c r="V621" s="28"/>
      <c r="W621" s="28"/>
    </row>
    <row r="622" spans="1:23" ht="13.5" customHeight="1" x14ac:dyDescent="0.3">
      <c r="A622" s="28"/>
      <c r="B622" s="28"/>
      <c r="C622" s="31"/>
      <c r="D622" s="29"/>
      <c r="E622" s="29"/>
      <c r="F622" s="28"/>
      <c r="G622" s="29"/>
      <c r="H622" s="30"/>
      <c r="I622" s="31"/>
      <c r="J622" s="28"/>
      <c r="K622" s="28"/>
      <c r="L622" s="28"/>
      <c r="M622" s="28"/>
      <c r="N622" s="28"/>
      <c r="O622" s="28"/>
      <c r="P622" s="28"/>
      <c r="Q622" s="28"/>
      <c r="R622" s="28"/>
      <c r="S622" s="28"/>
      <c r="T622" s="28"/>
      <c r="U622" s="28"/>
      <c r="V622" s="28"/>
      <c r="W622" s="28"/>
    </row>
    <row r="623" spans="1:23" ht="13.5" customHeight="1" x14ac:dyDescent="0.3">
      <c r="A623" s="28"/>
      <c r="B623" s="28"/>
      <c r="C623" s="31"/>
      <c r="D623" s="29"/>
      <c r="E623" s="29"/>
      <c r="F623" s="28"/>
      <c r="G623" s="29"/>
      <c r="H623" s="30"/>
      <c r="I623" s="31"/>
      <c r="J623" s="28"/>
      <c r="K623" s="28"/>
      <c r="L623" s="28"/>
      <c r="M623" s="28"/>
      <c r="N623" s="28"/>
      <c r="O623" s="28"/>
      <c r="P623" s="28"/>
      <c r="Q623" s="28"/>
      <c r="R623" s="28"/>
      <c r="S623" s="28"/>
      <c r="T623" s="28"/>
      <c r="U623" s="28"/>
      <c r="V623" s="28"/>
      <c r="W623" s="28"/>
    </row>
    <row r="624" spans="1:23" ht="13.5" customHeight="1" x14ac:dyDescent="0.3">
      <c r="A624" s="28"/>
      <c r="B624" s="28"/>
      <c r="C624" s="31"/>
      <c r="D624" s="29"/>
      <c r="E624" s="29"/>
      <c r="F624" s="28"/>
      <c r="G624" s="29"/>
      <c r="H624" s="30"/>
      <c r="I624" s="31"/>
      <c r="J624" s="28"/>
      <c r="K624" s="28"/>
      <c r="L624" s="28"/>
      <c r="M624" s="28"/>
      <c r="N624" s="28"/>
      <c r="O624" s="28"/>
      <c r="P624" s="28"/>
      <c r="Q624" s="28"/>
      <c r="R624" s="28"/>
      <c r="S624" s="28"/>
      <c r="T624" s="28"/>
      <c r="U624" s="28"/>
      <c r="V624" s="28"/>
      <c r="W624" s="28"/>
    </row>
    <row r="625" spans="1:23" ht="13.5" customHeight="1" x14ac:dyDescent="0.3">
      <c r="A625" s="28"/>
      <c r="B625" s="28"/>
      <c r="C625" s="31"/>
      <c r="D625" s="29"/>
      <c r="E625" s="29"/>
      <c r="F625" s="28"/>
      <c r="G625" s="29"/>
      <c r="H625" s="30"/>
      <c r="I625" s="31"/>
      <c r="J625" s="28"/>
      <c r="K625" s="28"/>
      <c r="L625" s="28"/>
      <c r="M625" s="28"/>
      <c r="N625" s="28"/>
      <c r="O625" s="28"/>
      <c r="P625" s="28"/>
      <c r="Q625" s="28"/>
      <c r="R625" s="28"/>
      <c r="S625" s="28"/>
      <c r="T625" s="28"/>
      <c r="U625" s="28"/>
      <c r="V625" s="28"/>
      <c r="W625" s="28"/>
    </row>
    <row r="626" spans="1:23" ht="13.5" customHeight="1" x14ac:dyDescent="0.3">
      <c r="A626" s="28"/>
      <c r="B626" s="28"/>
      <c r="C626" s="31"/>
      <c r="D626" s="29"/>
      <c r="E626" s="29"/>
      <c r="F626" s="28"/>
      <c r="G626" s="29"/>
      <c r="H626" s="30"/>
      <c r="I626" s="31"/>
      <c r="J626" s="28"/>
      <c r="K626" s="28"/>
      <c r="L626" s="28"/>
      <c r="M626" s="28"/>
      <c r="N626" s="28"/>
      <c r="O626" s="28"/>
      <c r="P626" s="28"/>
      <c r="Q626" s="28"/>
      <c r="R626" s="28"/>
      <c r="S626" s="28"/>
      <c r="T626" s="28"/>
      <c r="U626" s="28"/>
      <c r="V626" s="28"/>
      <c r="W626" s="28"/>
    </row>
    <row r="627" spans="1:23" ht="13.5" customHeight="1" x14ac:dyDescent="0.3">
      <c r="A627" s="28"/>
      <c r="B627" s="28"/>
      <c r="C627" s="31"/>
      <c r="D627" s="29"/>
      <c r="E627" s="29"/>
      <c r="F627" s="28"/>
      <c r="G627" s="29"/>
      <c r="H627" s="30"/>
      <c r="I627" s="31"/>
      <c r="J627" s="28"/>
      <c r="K627" s="28"/>
      <c r="L627" s="28"/>
      <c r="M627" s="28"/>
      <c r="N627" s="28"/>
      <c r="O627" s="28"/>
      <c r="P627" s="28"/>
      <c r="Q627" s="28"/>
      <c r="R627" s="28"/>
      <c r="S627" s="28"/>
      <c r="T627" s="28"/>
      <c r="U627" s="28"/>
      <c r="V627" s="28"/>
      <c r="W627" s="28"/>
    </row>
    <row r="628" spans="1:23" ht="13.5" customHeight="1" x14ac:dyDescent="0.3">
      <c r="A628" s="28"/>
      <c r="B628" s="28"/>
      <c r="C628" s="31"/>
      <c r="D628" s="29"/>
      <c r="E628" s="29"/>
      <c r="F628" s="28"/>
      <c r="G628" s="29"/>
      <c r="H628" s="30"/>
      <c r="I628" s="31"/>
      <c r="J628" s="28"/>
      <c r="K628" s="28"/>
      <c r="L628" s="28"/>
      <c r="M628" s="28"/>
      <c r="N628" s="28"/>
      <c r="O628" s="28"/>
      <c r="P628" s="28"/>
      <c r="Q628" s="28"/>
      <c r="R628" s="28"/>
      <c r="S628" s="28"/>
      <c r="T628" s="28"/>
      <c r="U628" s="28"/>
      <c r="V628" s="28"/>
      <c r="W628" s="28"/>
    </row>
    <row r="629" spans="1:23" ht="13.5" customHeight="1" x14ac:dyDescent="0.3">
      <c r="A629" s="28"/>
      <c r="B629" s="28"/>
      <c r="C629" s="31"/>
      <c r="D629" s="29"/>
      <c r="E629" s="29"/>
      <c r="F629" s="28"/>
      <c r="G629" s="29"/>
      <c r="H629" s="30"/>
      <c r="I629" s="31"/>
      <c r="J629" s="28"/>
      <c r="K629" s="28"/>
      <c r="L629" s="28"/>
      <c r="M629" s="28"/>
      <c r="N629" s="28"/>
      <c r="O629" s="28"/>
      <c r="P629" s="28"/>
      <c r="Q629" s="28"/>
      <c r="R629" s="28"/>
      <c r="S629" s="28"/>
      <c r="T629" s="28"/>
      <c r="U629" s="28"/>
      <c r="V629" s="28"/>
      <c r="W629" s="28"/>
    </row>
    <row r="630" spans="1:23" ht="13.5" customHeight="1" x14ac:dyDescent="0.3">
      <c r="A630" s="28"/>
      <c r="B630" s="28"/>
      <c r="C630" s="31"/>
      <c r="D630" s="29"/>
      <c r="E630" s="29"/>
      <c r="F630" s="28"/>
      <c r="G630" s="29"/>
      <c r="H630" s="30"/>
      <c r="I630" s="31"/>
      <c r="J630" s="28"/>
      <c r="K630" s="28"/>
      <c r="L630" s="28"/>
      <c r="M630" s="28"/>
      <c r="N630" s="28"/>
      <c r="O630" s="28"/>
      <c r="P630" s="28"/>
      <c r="Q630" s="28"/>
      <c r="R630" s="28"/>
      <c r="S630" s="28"/>
      <c r="T630" s="28"/>
      <c r="U630" s="28"/>
      <c r="V630" s="28"/>
      <c r="W630" s="28"/>
    </row>
    <row r="631" spans="1:23" ht="13.5" customHeight="1" x14ac:dyDescent="0.3">
      <c r="A631" s="28"/>
      <c r="B631" s="28"/>
      <c r="C631" s="31"/>
      <c r="D631" s="29"/>
      <c r="E631" s="29"/>
      <c r="F631" s="28"/>
      <c r="G631" s="29"/>
      <c r="H631" s="30"/>
      <c r="I631" s="31"/>
      <c r="J631" s="28"/>
      <c r="K631" s="28"/>
      <c r="L631" s="28"/>
      <c r="M631" s="28"/>
      <c r="N631" s="28"/>
      <c r="O631" s="28"/>
      <c r="P631" s="28"/>
      <c r="Q631" s="28"/>
      <c r="R631" s="28"/>
      <c r="S631" s="28"/>
      <c r="T631" s="28"/>
      <c r="U631" s="28"/>
      <c r="V631" s="28"/>
      <c r="W631" s="28"/>
    </row>
    <row r="632" spans="1:23" ht="13.5" customHeight="1" x14ac:dyDescent="0.3">
      <c r="A632" s="28"/>
      <c r="B632" s="28"/>
      <c r="C632" s="31"/>
      <c r="D632" s="29"/>
      <c r="E632" s="29"/>
      <c r="F632" s="28"/>
      <c r="G632" s="29"/>
      <c r="H632" s="30"/>
      <c r="I632" s="31"/>
      <c r="J632" s="28"/>
      <c r="K632" s="28"/>
      <c r="L632" s="28"/>
      <c r="M632" s="28"/>
      <c r="N632" s="28"/>
      <c r="O632" s="28"/>
      <c r="P632" s="28"/>
      <c r="Q632" s="28"/>
      <c r="R632" s="28"/>
      <c r="S632" s="28"/>
      <c r="T632" s="28"/>
      <c r="U632" s="28"/>
      <c r="V632" s="28"/>
      <c r="W632" s="28"/>
    </row>
    <row r="633" spans="1:23" ht="13.5" customHeight="1" x14ac:dyDescent="0.3">
      <c r="A633" s="28"/>
      <c r="B633" s="28"/>
      <c r="C633" s="31"/>
      <c r="D633" s="29"/>
      <c r="E633" s="29"/>
      <c r="F633" s="28"/>
      <c r="G633" s="29"/>
      <c r="H633" s="30"/>
      <c r="I633" s="31"/>
      <c r="J633" s="28"/>
      <c r="K633" s="28"/>
      <c r="L633" s="28"/>
      <c r="M633" s="28"/>
      <c r="N633" s="28"/>
      <c r="O633" s="28"/>
      <c r="P633" s="28"/>
      <c r="Q633" s="28"/>
      <c r="R633" s="28"/>
      <c r="S633" s="28"/>
      <c r="T633" s="28"/>
      <c r="U633" s="28"/>
      <c r="V633" s="28"/>
      <c r="W633" s="28"/>
    </row>
    <row r="634" spans="1:23" ht="13.5" customHeight="1" x14ac:dyDescent="0.3">
      <c r="A634" s="28"/>
      <c r="B634" s="28"/>
      <c r="C634" s="31"/>
      <c r="D634" s="29"/>
      <c r="E634" s="29"/>
      <c r="F634" s="28"/>
      <c r="G634" s="29"/>
      <c r="H634" s="30"/>
      <c r="I634" s="31"/>
      <c r="J634" s="28"/>
      <c r="K634" s="28"/>
      <c r="L634" s="28"/>
      <c r="M634" s="28"/>
      <c r="N634" s="28"/>
      <c r="O634" s="28"/>
      <c r="P634" s="28"/>
      <c r="Q634" s="28"/>
      <c r="R634" s="28"/>
      <c r="S634" s="28"/>
      <c r="T634" s="28"/>
      <c r="U634" s="28"/>
      <c r="V634" s="28"/>
      <c r="W634" s="28"/>
    </row>
    <row r="635" spans="1:23" ht="13.5" customHeight="1" x14ac:dyDescent="0.3">
      <c r="A635" s="28"/>
      <c r="B635" s="28"/>
      <c r="C635" s="31"/>
      <c r="D635" s="29"/>
      <c r="E635" s="29"/>
      <c r="F635" s="28"/>
      <c r="G635" s="29"/>
      <c r="H635" s="30"/>
      <c r="I635" s="31"/>
      <c r="J635" s="28"/>
      <c r="K635" s="28"/>
      <c r="L635" s="28"/>
      <c r="M635" s="28"/>
      <c r="N635" s="28"/>
      <c r="O635" s="28"/>
      <c r="P635" s="28"/>
      <c r="Q635" s="28"/>
      <c r="R635" s="28"/>
      <c r="S635" s="28"/>
      <c r="T635" s="28"/>
      <c r="U635" s="28"/>
      <c r="V635" s="28"/>
      <c r="W635" s="28"/>
    </row>
    <row r="636" spans="1:23" ht="13.5" customHeight="1" x14ac:dyDescent="0.3">
      <c r="A636" s="28"/>
      <c r="B636" s="28"/>
      <c r="C636" s="31"/>
      <c r="D636" s="29"/>
      <c r="E636" s="29"/>
      <c r="F636" s="28"/>
      <c r="G636" s="29"/>
      <c r="H636" s="30"/>
      <c r="I636" s="31"/>
      <c r="J636" s="28"/>
      <c r="K636" s="28"/>
      <c r="L636" s="28"/>
      <c r="M636" s="28"/>
      <c r="N636" s="28"/>
      <c r="O636" s="28"/>
      <c r="P636" s="28"/>
      <c r="Q636" s="28"/>
      <c r="R636" s="28"/>
      <c r="S636" s="28"/>
      <c r="T636" s="28"/>
      <c r="U636" s="28"/>
      <c r="V636" s="28"/>
      <c r="W636" s="28"/>
    </row>
    <row r="637" spans="1:23" ht="13.5" customHeight="1" x14ac:dyDescent="0.3">
      <c r="A637" s="28"/>
      <c r="B637" s="28"/>
      <c r="C637" s="31"/>
      <c r="D637" s="29"/>
      <c r="E637" s="29"/>
      <c r="F637" s="28"/>
      <c r="G637" s="29"/>
      <c r="H637" s="30"/>
      <c r="I637" s="31"/>
      <c r="J637" s="28"/>
      <c r="K637" s="28"/>
      <c r="L637" s="28"/>
      <c r="M637" s="28"/>
      <c r="N637" s="28"/>
      <c r="O637" s="28"/>
      <c r="P637" s="28"/>
      <c r="Q637" s="28"/>
      <c r="R637" s="28"/>
      <c r="S637" s="28"/>
      <c r="T637" s="28"/>
      <c r="U637" s="28"/>
      <c r="V637" s="28"/>
      <c r="W637" s="28"/>
    </row>
    <row r="638" spans="1:23" ht="13.5" customHeight="1" x14ac:dyDescent="0.3">
      <c r="A638" s="28"/>
      <c r="B638" s="28"/>
      <c r="C638" s="31"/>
      <c r="D638" s="29"/>
      <c r="E638" s="29"/>
      <c r="F638" s="28"/>
      <c r="G638" s="29"/>
      <c r="H638" s="30"/>
      <c r="I638" s="31"/>
      <c r="J638" s="28"/>
      <c r="K638" s="28"/>
      <c r="L638" s="28"/>
      <c r="M638" s="28"/>
      <c r="N638" s="28"/>
      <c r="O638" s="28"/>
      <c r="P638" s="28"/>
      <c r="Q638" s="28"/>
      <c r="R638" s="28"/>
      <c r="S638" s="28"/>
      <c r="T638" s="28"/>
      <c r="U638" s="28"/>
      <c r="V638" s="28"/>
      <c r="W638" s="28"/>
    </row>
    <row r="639" spans="1:23" ht="13.5" customHeight="1" x14ac:dyDescent="0.3">
      <c r="A639" s="28"/>
      <c r="B639" s="28"/>
      <c r="C639" s="31"/>
      <c r="D639" s="29"/>
      <c r="E639" s="29"/>
      <c r="F639" s="28"/>
      <c r="G639" s="29"/>
      <c r="H639" s="30"/>
      <c r="I639" s="31"/>
      <c r="J639" s="28"/>
      <c r="K639" s="28"/>
      <c r="L639" s="28"/>
      <c r="M639" s="28"/>
      <c r="N639" s="28"/>
      <c r="O639" s="28"/>
      <c r="P639" s="28"/>
      <c r="Q639" s="28"/>
      <c r="R639" s="28"/>
      <c r="S639" s="28"/>
      <c r="T639" s="28"/>
      <c r="U639" s="28"/>
      <c r="V639" s="28"/>
      <c r="W639" s="28"/>
    </row>
    <row r="640" spans="1:23" ht="13.5" customHeight="1" x14ac:dyDescent="0.3">
      <c r="A640" s="28"/>
      <c r="B640" s="28"/>
      <c r="C640" s="31"/>
      <c r="D640" s="29"/>
      <c r="E640" s="29"/>
      <c r="F640" s="28"/>
      <c r="G640" s="29"/>
      <c r="H640" s="30"/>
      <c r="I640" s="31"/>
      <c r="J640" s="28"/>
      <c r="K640" s="28"/>
      <c r="L640" s="28"/>
      <c r="M640" s="28"/>
      <c r="N640" s="28"/>
      <c r="O640" s="28"/>
      <c r="P640" s="28"/>
      <c r="Q640" s="28"/>
      <c r="R640" s="28"/>
      <c r="S640" s="28"/>
      <c r="T640" s="28"/>
      <c r="U640" s="28"/>
      <c r="V640" s="28"/>
      <c r="W640" s="28"/>
    </row>
    <row r="641" spans="1:23" ht="13.5" customHeight="1" x14ac:dyDescent="0.3">
      <c r="A641" s="28"/>
      <c r="B641" s="28"/>
      <c r="C641" s="31"/>
      <c r="D641" s="29"/>
      <c r="E641" s="29"/>
      <c r="F641" s="28"/>
      <c r="G641" s="29"/>
      <c r="H641" s="30"/>
      <c r="I641" s="31"/>
      <c r="J641" s="28"/>
      <c r="K641" s="28"/>
      <c r="L641" s="28"/>
      <c r="M641" s="28"/>
      <c r="N641" s="28"/>
      <c r="O641" s="28"/>
      <c r="P641" s="28"/>
      <c r="Q641" s="28"/>
      <c r="R641" s="28"/>
      <c r="S641" s="28"/>
      <c r="T641" s="28"/>
      <c r="U641" s="28"/>
      <c r="V641" s="28"/>
      <c r="W641" s="28"/>
    </row>
    <row r="642" spans="1:23" ht="13.5" customHeight="1" x14ac:dyDescent="0.3">
      <c r="A642" s="28"/>
      <c r="B642" s="28"/>
      <c r="C642" s="31"/>
      <c r="D642" s="29"/>
      <c r="E642" s="29"/>
      <c r="F642" s="28"/>
      <c r="G642" s="29"/>
      <c r="H642" s="30"/>
      <c r="I642" s="31"/>
      <c r="J642" s="28"/>
      <c r="K642" s="28"/>
      <c r="L642" s="28"/>
      <c r="M642" s="28"/>
      <c r="N642" s="28"/>
      <c r="O642" s="28"/>
      <c r="P642" s="28"/>
      <c r="Q642" s="28"/>
      <c r="R642" s="28"/>
      <c r="S642" s="28"/>
      <c r="T642" s="28"/>
      <c r="U642" s="28"/>
      <c r="V642" s="28"/>
      <c r="W642" s="28"/>
    </row>
    <row r="643" spans="1:23" ht="13.5" customHeight="1" x14ac:dyDescent="0.3">
      <c r="A643" s="28"/>
      <c r="B643" s="28"/>
      <c r="C643" s="31"/>
      <c r="D643" s="29"/>
      <c r="E643" s="29"/>
      <c r="F643" s="28"/>
      <c r="G643" s="29"/>
      <c r="H643" s="30"/>
      <c r="I643" s="31"/>
      <c r="J643" s="28"/>
      <c r="K643" s="28"/>
      <c r="L643" s="28"/>
      <c r="M643" s="28"/>
      <c r="N643" s="28"/>
      <c r="O643" s="28"/>
      <c r="P643" s="28"/>
      <c r="Q643" s="28"/>
      <c r="R643" s="28"/>
      <c r="S643" s="28"/>
      <c r="T643" s="28"/>
      <c r="U643" s="28"/>
      <c r="V643" s="28"/>
      <c r="W643" s="28"/>
    </row>
    <row r="644" spans="1:23" ht="13.5" customHeight="1" x14ac:dyDescent="0.3">
      <c r="A644" s="28"/>
      <c r="B644" s="28"/>
      <c r="C644" s="31"/>
      <c r="D644" s="29"/>
      <c r="E644" s="29"/>
      <c r="F644" s="28"/>
      <c r="G644" s="29"/>
      <c r="H644" s="30"/>
      <c r="I644" s="31"/>
      <c r="J644" s="28"/>
      <c r="K644" s="28"/>
      <c r="L644" s="28"/>
      <c r="M644" s="28"/>
      <c r="N644" s="28"/>
      <c r="O644" s="28"/>
      <c r="P644" s="28"/>
      <c r="Q644" s="28"/>
      <c r="R644" s="28"/>
      <c r="S644" s="28"/>
      <c r="T644" s="28"/>
      <c r="U644" s="28"/>
      <c r="V644" s="28"/>
      <c r="W644" s="28"/>
    </row>
    <row r="645" spans="1:23" ht="13.5" customHeight="1" x14ac:dyDescent="0.3">
      <c r="A645" s="28"/>
      <c r="B645" s="28"/>
      <c r="C645" s="31"/>
      <c r="D645" s="29"/>
      <c r="E645" s="29"/>
      <c r="F645" s="28"/>
      <c r="G645" s="29"/>
      <c r="H645" s="30"/>
      <c r="I645" s="31"/>
      <c r="J645" s="28"/>
      <c r="K645" s="28"/>
      <c r="L645" s="28"/>
      <c r="M645" s="28"/>
      <c r="N645" s="28"/>
      <c r="O645" s="28"/>
      <c r="P645" s="28"/>
      <c r="Q645" s="28"/>
      <c r="R645" s="28"/>
      <c r="S645" s="28"/>
      <c r="T645" s="28"/>
      <c r="U645" s="28"/>
      <c r="V645" s="28"/>
      <c r="W645" s="28"/>
    </row>
    <row r="646" spans="1:23" ht="13.5" customHeight="1" x14ac:dyDescent="0.3">
      <c r="A646" s="28"/>
      <c r="B646" s="28"/>
      <c r="C646" s="31"/>
      <c r="D646" s="29"/>
      <c r="E646" s="29"/>
      <c r="F646" s="28"/>
      <c r="G646" s="29"/>
      <c r="H646" s="30"/>
      <c r="I646" s="31"/>
      <c r="J646" s="28"/>
      <c r="K646" s="28"/>
      <c r="L646" s="28"/>
      <c r="M646" s="28"/>
      <c r="N646" s="28"/>
      <c r="O646" s="28"/>
      <c r="P646" s="28"/>
      <c r="Q646" s="28"/>
      <c r="R646" s="28"/>
      <c r="S646" s="28"/>
      <c r="T646" s="28"/>
      <c r="U646" s="28"/>
      <c r="V646" s="28"/>
      <c r="W646" s="28"/>
    </row>
    <row r="647" spans="1:23" ht="13.5" customHeight="1" x14ac:dyDescent="0.3">
      <c r="A647" s="28"/>
      <c r="B647" s="28"/>
      <c r="C647" s="31"/>
      <c r="D647" s="29"/>
      <c r="E647" s="29"/>
      <c r="F647" s="28"/>
      <c r="G647" s="29"/>
      <c r="H647" s="30"/>
      <c r="I647" s="31"/>
      <c r="J647" s="28"/>
      <c r="K647" s="28"/>
      <c r="L647" s="28"/>
      <c r="M647" s="28"/>
      <c r="N647" s="28"/>
      <c r="O647" s="28"/>
      <c r="P647" s="28"/>
      <c r="Q647" s="28"/>
      <c r="R647" s="28"/>
      <c r="S647" s="28"/>
      <c r="T647" s="28"/>
      <c r="U647" s="28"/>
      <c r="V647" s="28"/>
      <c r="W647" s="28"/>
    </row>
    <row r="648" spans="1:23" ht="13.5" customHeight="1" x14ac:dyDescent="0.3">
      <c r="A648" s="28"/>
      <c r="B648" s="28"/>
      <c r="C648" s="31"/>
      <c r="D648" s="29"/>
      <c r="E648" s="29"/>
      <c r="F648" s="28"/>
      <c r="G648" s="29"/>
      <c r="H648" s="30"/>
      <c r="I648" s="31"/>
      <c r="J648" s="28"/>
      <c r="K648" s="28"/>
      <c r="L648" s="28"/>
      <c r="M648" s="28"/>
      <c r="N648" s="28"/>
      <c r="O648" s="28"/>
      <c r="P648" s="28"/>
      <c r="Q648" s="28"/>
      <c r="R648" s="28"/>
      <c r="S648" s="28"/>
      <c r="T648" s="28"/>
      <c r="U648" s="28"/>
      <c r="V648" s="28"/>
      <c r="W648" s="28"/>
    </row>
    <row r="649" spans="1:23" ht="13.5" customHeight="1" x14ac:dyDescent="0.3">
      <c r="A649" s="28"/>
      <c r="B649" s="28"/>
      <c r="C649" s="31"/>
      <c r="D649" s="29"/>
      <c r="E649" s="29"/>
      <c r="F649" s="28"/>
      <c r="G649" s="29"/>
      <c r="H649" s="30"/>
      <c r="I649" s="31"/>
      <c r="J649" s="28"/>
      <c r="K649" s="28"/>
      <c r="L649" s="28"/>
      <c r="M649" s="28"/>
      <c r="N649" s="28"/>
      <c r="O649" s="28"/>
      <c r="P649" s="28"/>
      <c r="Q649" s="28"/>
      <c r="R649" s="28"/>
      <c r="S649" s="28"/>
      <c r="T649" s="28"/>
      <c r="U649" s="28"/>
      <c r="V649" s="28"/>
      <c r="W649" s="28"/>
    </row>
    <row r="650" spans="1:23" ht="13.5" customHeight="1" x14ac:dyDescent="0.3">
      <c r="A650" s="28"/>
      <c r="B650" s="28"/>
      <c r="C650" s="31"/>
      <c r="D650" s="29"/>
      <c r="E650" s="29"/>
      <c r="F650" s="28"/>
      <c r="G650" s="29"/>
      <c r="H650" s="30"/>
      <c r="I650" s="31"/>
      <c r="J650" s="28"/>
      <c r="K650" s="28"/>
      <c r="L650" s="28"/>
      <c r="M650" s="28"/>
      <c r="N650" s="28"/>
      <c r="O650" s="28"/>
      <c r="P650" s="28"/>
      <c r="Q650" s="28"/>
      <c r="R650" s="28"/>
      <c r="S650" s="28"/>
      <c r="T650" s="28"/>
      <c r="U650" s="28"/>
      <c r="V650" s="28"/>
      <c r="W650" s="28"/>
    </row>
    <row r="651" spans="1:23" ht="13.5" customHeight="1" x14ac:dyDescent="0.3">
      <c r="A651" s="28"/>
      <c r="B651" s="28"/>
      <c r="C651" s="31"/>
      <c r="D651" s="29"/>
      <c r="E651" s="29"/>
      <c r="F651" s="28"/>
      <c r="G651" s="29"/>
      <c r="H651" s="30"/>
      <c r="I651" s="31"/>
      <c r="J651" s="28"/>
      <c r="K651" s="28"/>
      <c r="L651" s="28"/>
      <c r="M651" s="28"/>
      <c r="N651" s="28"/>
      <c r="O651" s="28"/>
      <c r="P651" s="28"/>
      <c r="Q651" s="28"/>
      <c r="R651" s="28"/>
      <c r="S651" s="28"/>
      <c r="T651" s="28"/>
      <c r="U651" s="28"/>
      <c r="V651" s="28"/>
      <c r="W651" s="28"/>
    </row>
    <row r="652" spans="1:23" ht="13.5" customHeight="1" x14ac:dyDescent="0.3">
      <c r="A652" s="28"/>
      <c r="B652" s="28"/>
      <c r="C652" s="31"/>
      <c r="D652" s="29"/>
      <c r="E652" s="29"/>
      <c r="F652" s="28"/>
      <c r="G652" s="29"/>
      <c r="H652" s="30"/>
      <c r="I652" s="31"/>
      <c r="J652" s="28"/>
      <c r="K652" s="28"/>
      <c r="L652" s="28"/>
      <c r="M652" s="28"/>
      <c r="N652" s="28"/>
      <c r="O652" s="28"/>
      <c r="P652" s="28"/>
      <c r="Q652" s="28"/>
      <c r="R652" s="28"/>
      <c r="S652" s="28"/>
      <c r="T652" s="28"/>
      <c r="U652" s="28"/>
      <c r="V652" s="28"/>
      <c r="W652" s="28"/>
    </row>
    <row r="653" spans="1:23" ht="13.5" customHeight="1" x14ac:dyDescent="0.3">
      <c r="A653" s="28"/>
      <c r="B653" s="28"/>
      <c r="C653" s="31"/>
      <c r="D653" s="29"/>
      <c r="E653" s="29"/>
      <c r="F653" s="28"/>
      <c r="G653" s="29"/>
      <c r="H653" s="30"/>
      <c r="I653" s="31"/>
      <c r="J653" s="28"/>
      <c r="K653" s="28"/>
      <c r="L653" s="28"/>
      <c r="M653" s="28"/>
      <c r="N653" s="28"/>
      <c r="O653" s="28"/>
      <c r="P653" s="28"/>
      <c r="Q653" s="28"/>
      <c r="R653" s="28"/>
      <c r="S653" s="28"/>
      <c r="T653" s="28"/>
      <c r="U653" s="28"/>
      <c r="V653" s="28"/>
      <c r="W653" s="28"/>
    </row>
    <row r="654" spans="1:23" ht="13.5" customHeight="1" x14ac:dyDescent="0.3">
      <c r="A654" s="28"/>
      <c r="B654" s="28"/>
      <c r="C654" s="31"/>
      <c r="D654" s="29"/>
      <c r="E654" s="29"/>
      <c r="F654" s="28"/>
      <c r="G654" s="29"/>
      <c r="H654" s="30"/>
      <c r="I654" s="31"/>
      <c r="J654" s="28"/>
      <c r="K654" s="28"/>
      <c r="L654" s="28"/>
      <c r="M654" s="28"/>
      <c r="N654" s="28"/>
      <c r="O654" s="28"/>
      <c r="P654" s="28"/>
      <c r="Q654" s="28"/>
      <c r="R654" s="28"/>
      <c r="S654" s="28"/>
      <c r="T654" s="28"/>
      <c r="U654" s="28"/>
      <c r="V654" s="28"/>
      <c r="W654" s="28"/>
    </row>
    <row r="655" spans="1:23" ht="13.5" customHeight="1" x14ac:dyDescent="0.3">
      <c r="A655" s="28"/>
      <c r="B655" s="28"/>
      <c r="C655" s="31"/>
      <c r="D655" s="29"/>
      <c r="E655" s="29"/>
      <c r="F655" s="28"/>
      <c r="G655" s="29"/>
      <c r="H655" s="30"/>
      <c r="I655" s="31"/>
      <c r="J655" s="28"/>
      <c r="K655" s="28"/>
      <c r="L655" s="28"/>
      <c r="M655" s="28"/>
      <c r="N655" s="28"/>
      <c r="O655" s="28"/>
      <c r="P655" s="28"/>
      <c r="Q655" s="28"/>
      <c r="R655" s="28"/>
      <c r="S655" s="28"/>
      <c r="T655" s="28"/>
      <c r="U655" s="28"/>
      <c r="V655" s="28"/>
      <c r="W655" s="28"/>
    </row>
    <row r="656" spans="1:23" ht="13.5" customHeight="1" x14ac:dyDescent="0.3">
      <c r="A656" s="28"/>
      <c r="B656" s="28"/>
      <c r="C656" s="31"/>
      <c r="D656" s="29"/>
      <c r="E656" s="29"/>
      <c r="F656" s="28"/>
      <c r="G656" s="29"/>
      <c r="H656" s="30"/>
      <c r="I656" s="31"/>
      <c r="J656" s="28"/>
      <c r="K656" s="28"/>
      <c r="L656" s="28"/>
      <c r="M656" s="28"/>
      <c r="N656" s="28"/>
      <c r="O656" s="28"/>
      <c r="P656" s="28"/>
      <c r="Q656" s="28"/>
      <c r="R656" s="28"/>
      <c r="S656" s="28"/>
      <c r="T656" s="28"/>
      <c r="U656" s="28"/>
      <c r="V656" s="28"/>
      <c r="W656" s="28"/>
    </row>
    <row r="657" spans="1:23" ht="13.5" customHeight="1" x14ac:dyDescent="0.3">
      <c r="A657" s="28"/>
      <c r="B657" s="28"/>
      <c r="C657" s="31"/>
      <c r="D657" s="29"/>
      <c r="E657" s="29"/>
      <c r="F657" s="28"/>
      <c r="G657" s="29"/>
      <c r="H657" s="30"/>
      <c r="I657" s="31"/>
      <c r="J657" s="28"/>
      <c r="K657" s="28"/>
      <c r="L657" s="28"/>
      <c r="M657" s="28"/>
      <c r="N657" s="28"/>
      <c r="O657" s="28"/>
      <c r="P657" s="28"/>
      <c r="Q657" s="28"/>
      <c r="R657" s="28"/>
      <c r="S657" s="28"/>
      <c r="T657" s="28"/>
      <c r="U657" s="28"/>
      <c r="V657" s="28"/>
      <c r="W657" s="28"/>
    </row>
    <row r="658" spans="1:23" ht="13.5" customHeight="1" x14ac:dyDescent="0.3">
      <c r="A658" s="28"/>
      <c r="B658" s="28"/>
      <c r="C658" s="31"/>
      <c r="D658" s="29"/>
      <c r="E658" s="29"/>
      <c r="F658" s="28"/>
      <c r="G658" s="29"/>
      <c r="H658" s="30"/>
      <c r="I658" s="31"/>
      <c r="J658" s="28"/>
      <c r="K658" s="28"/>
      <c r="L658" s="28"/>
      <c r="M658" s="28"/>
      <c r="N658" s="28"/>
      <c r="O658" s="28"/>
      <c r="P658" s="28"/>
      <c r="Q658" s="28"/>
      <c r="R658" s="28"/>
      <c r="S658" s="28"/>
      <c r="T658" s="28"/>
      <c r="U658" s="28"/>
      <c r="V658" s="28"/>
      <c r="W658" s="28"/>
    </row>
    <row r="659" spans="1:23" ht="13.5" customHeight="1" x14ac:dyDescent="0.3">
      <c r="A659" s="28"/>
      <c r="B659" s="28"/>
      <c r="C659" s="31"/>
      <c r="D659" s="29"/>
      <c r="E659" s="29"/>
      <c r="F659" s="28"/>
      <c r="G659" s="29"/>
      <c r="H659" s="30"/>
      <c r="I659" s="31"/>
      <c r="J659" s="28"/>
      <c r="K659" s="28"/>
      <c r="L659" s="28"/>
      <c r="M659" s="28"/>
      <c r="N659" s="28"/>
      <c r="O659" s="28"/>
      <c r="P659" s="28"/>
      <c r="Q659" s="28"/>
      <c r="R659" s="28"/>
      <c r="S659" s="28"/>
      <c r="T659" s="28"/>
      <c r="U659" s="28"/>
      <c r="V659" s="28"/>
      <c r="W659" s="28"/>
    </row>
    <row r="660" spans="1:23" ht="13.5" customHeight="1" x14ac:dyDescent="0.3">
      <c r="A660" s="28"/>
      <c r="B660" s="28"/>
      <c r="C660" s="31"/>
      <c r="D660" s="29"/>
      <c r="E660" s="29"/>
      <c r="F660" s="28"/>
      <c r="G660" s="29"/>
      <c r="H660" s="30"/>
      <c r="I660" s="31"/>
      <c r="J660" s="28"/>
      <c r="K660" s="28"/>
      <c r="L660" s="28"/>
      <c r="M660" s="28"/>
      <c r="N660" s="28"/>
      <c r="O660" s="28"/>
      <c r="P660" s="28"/>
      <c r="Q660" s="28"/>
      <c r="R660" s="28"/>
      <c r="S660" s="28"/>
      <c r="T660" s="28"/>
      <c r="U660" s="28"/>
      <c r="V660" s="28"/>
      <c r="W660" s="28"/>
    </row>
    <row r="661" spans="1:23" ht="13.5" customHeight="1" x14ac:dyDescent="0.3">
      <c r="A661" s="28"/>
      <c r="B661" s="28"/>
      <c r="C661" s="31"/>
      <c r="D661" s="29"/>
      <c r="E661" s="29"/>
      <c r="F661" s="28"/>
      <c r="G661" s="29"/>
      <c r="H661" s="30"/>
      <c r="I661" s="31"/>
      <c r="J661" s="28"/>
      <c r="K661" s="28"/>
      <c r="L661" s="28"/>
      <c r="M661" s="28"/>
      <c r="N661" s="28"/>
      <c r="O661" s="28"/>
      <c r="P661" s="28"/>
      <c r="Q661" s="28"/>
      <c r="R661" s="28"/>
      <c r="S661" s="28"/>
      <c r="T661" s="28"/>
      <c r="U661" s="28"/>
      <c r="V661" s="28"/>
      <c r="W661" s="28"/>
    </row>
    <row r="662" spans="1:23" ht="13.5" customHeight="1" x14ac:dyDescent="0.3">
      <c r="A662" s="28"/>
      <c r="B662" s="28"/>
      <c r="C662" s="31"/>
      <c r="D662" s="29"/>
      <c r="E662" s="29"/>
      <c r="F662" s="28"/>
      <c r="G662" s="29"/>
      <c r="H662" s="30"/>
      <c r="I662" s="31"/>
      <c r="J662" s="28"/>
      <c r="K662" s="28"/>
      <c r="L662" s="28"/>
      <c r="M662" s="28"/>
      <c r="N662" s="28"/>
      <c r="O662" s="28"/>
      <c r="P662" s="28"/>
      <c r="Q662" s="28"/>
      <c r="R662" s="28"/>
      <c r="S662" s="28"/>
      <c r="T662" s="28"/>
      <c r="U662" s="28"/>
      <c r="V662" s="28"/>
      <c r="W662" s="28"/>
    </row>
    <row r="663" spans="1:23" ht="13.5" customHeight="1" x14ac:dyDescent="0.3">
      <c r="A663" s="28"/>
      <c r="B663" s="28"/>
      <c r="C663" s="31"/>
      <c r="D663" s="29"/>
      <c r="E663" s="29"/>
      <c r="F663" s="28"/>
      <c r="G663" s="29"/>
      <c r="H663" s="30"/>
      <c r="I663" s="31"/>
      <c r="J663" s="28"/>
      <c r="K663" s="28"/>
      <c r="L663" s="28"/>
      <c r="M663" s="28"/>
      <c r="N663" s="28"/>
      <c r="O663" s="28"/>
      <c r="P663" s="28"/>
      <c r="Q663" s="28"/>
      <c r="R663" s="28"/>
      <c r="S663" s="28"/>
      <c r="T663" s="28"/>
      <c r="U663" s="28"/>
      <c r="V663" s="28"/>
      <c r="W663" s="28"/>
    </row>
    <row r="664" spans="1:23" ht="13.5" customHeight="1" x14ac:dyDescent="0.3">
      <c r="A664" s="28"/>
      <c r="B664" s="28"/>
      <c r="C664" s="31"/>
      <c r="D664" s="29"/>
      <c r="E664" s="29"/>
      <c r="F664" s="28"/>
      <c r="G664" s="29"/>
      <c r="H664" s="30"/>
      <c r="I664" s="31"/>
      <c r="J664" s="28"/>
      <c r="K664" s="28"/>
      <c r="L664" s="28"/>
      <c r="M664" s="28"/>
      <c r="N664" s="28"/>
      <c r="O664" s="28"/>
      <c r="P664" s="28"/>
      <c r="Q664" s="28"/>
      <c r="R664" s="28"/>
      <c r="S664" s="28"/>
      <c r="T664" s="28"/>
      <c r="U664" s="28"/>
      <c r="V664" s="28"/>
      <c r="W664" s="28"/>
    </row>
    <row r="665" spans="1:23" ht="13.5" customHeight="1" x14ac:dyDescent="0.3">
      <c r="A665" s="28"/>
      <c r="B665" s="28"/>
      <c r="C665" s="31"/>
      <c r="D665" s="29"/>
      <c r="E665" s="29"/>
      <c r="F665" s="28"/>
      <c r="G665" s="29"/>
      <c r="H665" s="30"/>
      <c r="I665" s="31"/>
      <c r="J665" s="28"/>
      <c r="K665" s="28"/>
      <c r="L665" s="28"/>
      <c r="M665" s="28"/>
      <c r="N665" s="28"/>
      <c r="O665" s="28"/>
      <c r="P665" s="28"/>
      <c r="Q665" s="28"/>
      <c r="R665" s="28"/>
      <c r="S665" s="28"/>
      <c r="T665" s="28"/>
      <c r="U665" s="28"/>
      <c r="V665" s="28"/>
      <c r="W665" s="28"/>
    </row>
    <row r="666" spans="1:23" ht="13.5" customHeight="1" x14ac:dyDescent="0.3">
      <c r="A666" s="28"/>
      <c r="B666" s="28"/>
      <c r="C666" s="31"/>
      <c r="D666" s="29"/>
      <c r="E666" s="29"/>
      <c r="F666" s="28"/>
      <c r="G666" s="29"/>
      <c r="H666" s="30"/>
      <c r="I666" s="31"/>
      <c r="J666" s="28"/>
      <c r="K666" s="28"/>
      <c r="L666" s="28"/>
      <c r="M666" s="28"/>
      <c r="N666" s="28"/>
      <c r="O666" s="28"/>
      <c r="P666" s="28"/>
      <c r="Q666" s="28"/>
      <c r="R666" s="28"/>
      <c r="S666" s="28"/>
      <c r="T666" s="28"/>
      <c r="U666" s="28"/>
      <c r="V666" s="28"/>
      <c r="W666" s="28"/>
    </row>
    <row r="667" spans="1:23" ht="13.5" customHeight="1" x14ac:dyDescent="0.3">
      <c r="A667" s="28"/>
      <c r="B667" s="28"/>
      <c r="C667" s="31"/>
      <c r="D667" s="29"/>
      <c r="E667" s="29"/>
      <c r="F667" s="28"/>
      <c r="G667" s="29"/>
      <c r="H667" s="30"/>
      <c r="I667" s="31"/>
      <c r="J667" s="28"/>
      <c r="K667" s="28"/>
      <c r="L667" s="28"/>
      <c r="M667" s="28"/>
      <c r="N667" s="28"/>
      <c r="O667" s="28"/>
      <c r="P667" s="28"/>
      <c r="Q667" s="28"/>
      <c r="R667" s="28"/>
      <c r="S667" s="28"/>
      <c r="T667" s="28"/>
      <c r="U667" s="28"/>
      <c r="V667" s="28"/>
      <c r="W667" s="28"/>
    </row>
    <row r="668" spans="1:23" ht="13.5" customHeight="1" x14ac:dyDescent="0.3">
      <c r="A668" s="28"/>
      <c r="B668" s="28"/>
      <c r="C668" s="31"/>
      <c r="D668" s="29"/>
      <c r="E668" s="29"/>
      <c r="F668" s="28"/>
      <c r="G668" s="29"/>
      <c r="H668" s="30"/>
      <c r="I668" s="31"/>
      <c r="J668" s="28"/>
      <c r="K668" s="28"/>
      <c r="L668" s="28"/>
      <c r="M668" s="28"/>
      <c r="N668" s="28"/>
      <c r="O668" s="28"/>
      <c r="P668" s="28"/>
      <c r="Q668" s="28"/>
      <c r="R668" s="28"/>
      <c r="S668" s="28"/>
      <c r="T668" s="28"/>
      <c r="U668" s="28"/>
      <c r="V668" s="28"/>
      <c r="W668" s="28"/>
    </row>
    <row r="669" spans="1:23" ht="13.5" customHeight="1" x14ac:dyDescent="0.3">
      <c r="A669" s="28"/>
      <c r="B669" s="28"/>
      <c r="C669" s="31"/>
      <c r="D669" s="29"/>
      <c r="E669" s="29"/>
      <c r="F669" s="28"/>
      <c r="G669" s="29"/>
      <c r="H669" s="30"/>
      <c r="I669" s="31"/>
      <c r="J669" s="28"/>
      <c r="K669" s="28"/>
      <c r="L669" s="28"/>
      <c r="M669" s="28"/>
      <c r="N669" s="28"/>
      <c r="O669" s="28"/>
      <c r="P669" s="28"/>
      <c r="Q669" s="28"/>
      <c r="R669" s="28"/>
      <c r="S669" s="28"/>
      <c r="T669" s="28"/>
      <c r="U669" s="28"/>
      <c r="V669" s="28"/>
      <c r="W669" s="28"/>
    </row>
    <row r="670" spans="1:23" ht="13.5" customHeight="1" x14ac:dyDescent="0.3">
      <c r="A670" s="28"/>
      <c r="B670" s="28"/>
      <c r="C670" s="31"/>
      <c r="D670" s="29"/>
      <c r="E670" s="29"/>
      <c r="F670" s="28"/>
      <c r="G670" s="29"/>
      <c r="H670" s="30"/>
      <c r="I670" s="31"/>
      <c r="J670" s="28"/>
      <c r="K670" s="28"/>
      <c r="L670" s="28"/>
      <c r="M670" s="28"/>
      <c r="N670" s="28"/>
      <c r="O670" s="28"/>
      <c r="P670" s="28"/>
      <c r="Q670" s="28"/>
      <c r="R670" s="28"/>
      <c r="S670" s="28"/>
      <c r="T670" s="28"/>
      <c r="U670" s="28"/>
      <c r="V670" s="28"/>
      <c r="W670" s="28"/>
    </row>
    <row r="671" spans="1:23" ht="13.5" customHeight="1" x14ac:dyDescent="0.3">
      <c r="A671" s="28"/>
      <c r="B671" s="28"/>
      <c r="C671" s="31"/>
      <c r="D671" s="29"/>
      <c r="E671" s="29"/>
      <c r="F671" s="28"/>
      <c r="G671" s="29"/>
      <c r="H671" s="30"/>
      <c r="I671" s="31"/>
      <c r="J671" s="28"/>
      <c r="K671" s="28"/>
      <c r="L671" s="28"/>
      <c r="M671" s="28"/>
      <c r="N671" s="28"/>
      <c r="O671" s="28"/>
      <c r="P671" s="28"/>
      <c r="Q671" s="28"/>
      <c r="R671" s="28"/>
      <c r="S671" s="28"/>
      <c r="T671" s="28"/>
      <c r="U671" s="28"/>
      <c r="V671" s="28"/>
      <c r="W671" s="28"/>
    </row>
    <row r="672" spans="1:23" ht="13.5" customHeight="1" x14ac:dyDescent="0.3">
      <c r="A672" s="28"/>
      <c r="B672" s="28"/>
      <c r="C672" s="31"/>
      <c r="D672" s="29"/>
      <c r="E672" s="29"/>
      <c r="F672" s="28"/>
      <c r="G672" s="29"/>
      <c r="H672" s="30"/>
      <c r="I672" s="31"/>
      <c r="J672" s="28"/>
      <c r="K672" s="28"/>
      <c r="L672" s="28"/>
      <c r="M672" s="28"/>
      <c r="N672" s="28"/>
      <c r="O672" s="28"/>
      <c r="P672" s="28"/>
      <c r="Q672" s="28"/>
      <c r="R672" s="28"/>
      <c r="S672" s="28"/>
      <c r="T672" s="28"/>
      <c r="U672" s="28"/>
      <c r="V672" s="28"/>
      <c r="W672" s="28"/>
    </row>
    <row r="673" spans="1:23" ht="13.5" customHeight="1" x14ac:dyDescent="0.3">
      <c r="A673" s="28"/>
      <c r="B673" s="28"/>
      <c r="C673" s="31"/>
      <c r="D673" s="29"/>
      <c r="E673" s="29"/>
      <c r="F673" s="28"/>
      <c r="G673" s="29"/>
      <c r="H673" s="30"/>
      <c r="I673" s="31"/>
      <c r="J673" s="28"/>
      <c r="K673" s="28"/>
      <c r="L673" s="28"/>
      <c r="M673" s="28"/>
      <c r="N673" s="28"/>
      <c r="O673" s="28"/>
      <c r="P673" s="28"/>
      <c r="Q673" s="28"/>
      <c r="R673" s="28"/>
      <c r="S673" s="28"/>
      <c r="T673" s="28"/>
      <c r="U673" s="28"/>
      <c r="V673" s="28"/>
      <c r="W673" s="28"/>
    </row>
    <row r="674" spans="1:23" ht="13.5" customHeight="1" x14ac:dyDescent="0.3">
      <c r="A674" s="28"/>
      <c r="B674" s="28"/>
      <c r="C674" s="31"/>
      <c r="D674" s="29"/>
      <c r="E674" s="29"/>
      <c r="F674" s="28"/>
      <c r="G674" s="29"/>
      <c r="H674" s="30"/>
      <c r="I674" s="31"/>
      <c r="J674" s="28"/>
      <c r="K674" s="28"/>
      <c r="L674" s="28"/>
      <c r="M674" s="28"/>
      <c r="N674" s="28"/>
      <c r="O674" s="28"/>
      <c r="P674" s="28"/>
      <c r="Q674" s="28"/>
      <c r="R674" s="28"/>
      <c r="S674" s="28"/>
      <c r="T674" s="28"/>
      <c r="U674" s="28"/>
      <c r="V674" s="28"/>
      <c r="W674" s="28"/>
    </row>
    <row r="675" spans="1:23" ht="13.5" customHeight="1" x14ac:dyDescent="0.3">
      <c r="A675" s="28"/>
      <c r="B675" s="28"/>
      <c r="C675" s="31"/>
      <c r="D675" s="29"/>
      <c r="E675" s="29"/>
      <c r="F675" s="28"/>
      <c r="G675" s="29"/>
      <c r="H675" s="30"/>
      <c r="I675" s="31"/>
      <c r="J675" s="28"/>
      <c r="K675" s="28"/>
      <c r="L675" s="28"/>
      <c r="M675" s="28"/>
      <c r="N675" s="28"/>
      <c r="O675" s="28"/>
      <c r="P675" s="28"/>
      <c r="Q675" s="28"/>
      <c r="R675" s="28"/>
      <c r="S675" s="28"/>
      <c r="T675" s="28"/>
      <c r="U675" s="28"/>
      <c r="V675" s="28"/>
      <c r="W675" s="28"/>
    </row>
    <row r="676" spans="1:23" ht="13.5" customHeight="1" x14ac:dyDescent="0.3">
      <c r="A676" s="28"/>
      <c r="B676" s="28"/>
      <c r="C676" s="31"/>
      <c r="D676" s="29"/>
      <c r="E676" s="29"/>
      <c r="F676" s="28"/>
      <c r="G676" s="29"/>
      <c r="H676" s="30"/>
      <c r="I676" s="31"/>
      <c r="J676" s="28"/>
      <c r="K676" s="28"/>
      <c r="L676" s="28"/>
      <c r="M676" s="28"/>
      <c r="N676" s="28"/>
      <c r="O676" s="28"/>
      <c r="P676" s="28"/>
      <c r="Q676" s="28"/>
      <c r="R676" s="28"/>
      <c r="S676" s="28"/>
      <c r="T676" s="28"/>
      <c r="U676" s="28"/>
      <c r="V676" s="28"/>
      <c r="W676" s="28"/>
    </row>
    <row r="677" spans="1:23" ht="13.5" customHeight="1" x14ac:dyDescent="0.3">
      <c r="A677" s="28"/>
      <c r="B677" s="28"/>
      <c r="C677" s="31"/>
      <c r="D677" s="29"/>
      <c r="E677" s="29"/>
      <c r="F677" s="28"/>
      <c r="G677" s="29"/>
      <c r="H677" s="30"/>
      <c r="I677" s="31"/>
      <c r="J677" s="28"/>
      <c r="K677" s="28"/>
      <c r="L677" s="28"/>
      <c r="M677" s="28"/>
      <c r="N677" s="28"/>
      <c r="O677" s="28"/>
      <c r="P677" s="28"/>
      <c r="Q677" s="28"/>
      <c r="R677" s="28"/>
      <c r="S677" s="28"/>
      <c r="T677" s="28"/>
      <c r="U677" s="28"/>
      <c r="V677" s="28"/>
      <c r="W677" s="28"/>
    </row>
    <row r="678" spans="1:23" ht="13.5" customHeight="1" x14ac:dyDescent="0.3">
      <c r="A678" s="28"/>
      <c r="B678" s="28"/>
      <c r="C678" s="31"/>
      <c r="D678" s="29"/>
      <c r="E678" s="29"/>
      <c r="F678" s="28"/>
      <c r="G678" s="29"/>
      <c r="H678" s="30"/>
      <c r="I678" s="31"/>
      <c r="J678" s="28"/>
      <c r="K678" s="28"/>
      <c r="L678" s="28"/>
      <c r="M678" s="28"/>
      <c r="N678" s="28"/>
      <c r="O678" s="28"/>
      <c r="P678" s="28"/>
      <c r="Q678" s="28"/>
      <c r="R678" s="28"/>
      <c r="S678" s="28"/>
      <c r="T678" s="28"/>
      <c r="U678" s="28"/>
      <c r="V678" s="28"/>
      <c r="W678" s="28"/>
    </row>
    <row r="679" spans="1:23" ht="13.5" customHeight="1" x14ac:dyDescent="0.3">
      <c r="A679" s="28"/>
      <c r="B679" s="28"/>
      <c r="C679" s="31"/>
      <c r="D679" s="29"/>
      <c r="E679" s="29"/>
      <c r="F679" s="28"/>
      <c r="G679" s="29"/>
      <c r="H679" s="30"/>
      <c r="I679" s="31"/>
      <c r="J679" s="28"/>
      <c r="K679" s="28"/>
      <c r="L679" s="28"/>
      <c r="M679" s="28"/>
      <c r="N679" s="28"/>
      <c r="O679" s="28"/>
      <c r="P679" s="28"/>
      <c r="Q679" s="28"/>
      <c r="R679" s="28"/>
      <c r="S679" s="28"/>
      <c r="T679" s="28"/>
      <c r="U679" s="28"/>
      <c r="V679" s="28"/>
      <c r="W679" s="28"/>
    </row>
    <row r="680" spans="1:23" ht="13.5" customHeight="1" x14ac:dyDescent="0.3">
      <c r="A680" s="28"/>
      <c r="B680" s="28"/>
      <c r="C680" s="31"/>
      <c r="D680" s="29"/>
      <c r="E680" s="29"/>
      <c r="F680" s="28"/>
      <c r="G680" s="29"/>
      <c r="H680" s="30"/>
      <c r="I680" s="31"/>
      <c r="J680" s="28"/>
      <c r="K680" s="28"/>
      <c r="L680" s="28"/>
      <c r="M680" s="28"/>
      <c r="N680" s="28"/>
      <c r="O680" s="28"/>
      <c r="P680" s="28"/>
      <c r="Q680" s="28"/>
      <c r="R680" s="28"/>
      <c r="S680" s="28"/>
      <c r="T680" s="28"/>
      <c r="U680" s="28"/>
      <c r="V680" s="28"/>
      <c r="W680" s="28"/>
    </row>
    <row r="681" spans="1:23" ht="13.5" customHeight="1" x14ac:dyDescent="0.3">
      <c r="A681" s="28"/>
      <c r="B681" s="28"/>
      <c r="C681" s="31"/>
      <c r="D681" s="29"/>
      <c r="E681" s="29"/>
      <c r="F681" s="28"/>
      <c r="G681" s="29"/>
      <c r="H681" s="30"/>
      <c r="I681" s="31"/>
      <c r="J681" s="28"/>
      <c r="K681" s="28"/>
      <c r="L681" s="28"/>
      <c r="M681" s="28"/>
      <c r="N681" s="28"/>
      <c r="O681" s="28"/>
      <c r="P681" s="28"/>
      <c r="Q681" s="28"/>
      <c r="R681" s="28"/>
      <c r="S681" s="28"/>
      <c r="T681" s="28"/>
      <c r="U681" s="28"/>
      <c r="V681" s="28"/>
      <c r="W681" s="28"/>
    </row>
    <row r="682" spans="1:23" ht="13.5" customHeight="1" x14ac:dyDescent="0.3">
      <c r="A682" s="28"/>
      <c r="B682" s="28"/>
      <c r="C682" s="31"/>
      <c r="D682" s="29"/>
      <c r="E682" s="29"/>
      <c r="F682" s="28"/>
      <c r="G682" s="29"/>
      <c r="H682" s="30"/>
      <c r="I682" s="31"/>
      <c r="J682" s="28"/>
      <c r="K682" s="28"/>
      <c r="L682" s="28"/>
      <c r="M682" s="28"/>
      <c r="N682" s="28"/>
      <c r="O682" s="28"/>
      <c r="P682" s="28"/>
      <c r="Q682" s="28"/>
      <c r="R682" s="28"/>
      <c r="S682" s="28"/>
      <c r="T682" s="28"/>
      <c r="U682" s="28"/>
      <c r="V682" s="28"/>
      <c r="W682" s="28"/>
    </row>
    <row r="683" spans="1:23" ht="13.5" customHeight="1" x14ac:dyDescent="0.3">
      <c r="A683" s="28"/>
      <c r="B683" s="28"/>
      <c r="C683" s="31"/>
      <c r="D683" s="29"/>
      <c r="E683" s="29"/>
      <c r="F683" s="28"/>
      <c r="G683" s="29"/>
      <c r="H683" s="30"/>
      <c r="I683" s="31"/>
      <c r="J683" s="28"/>
      <c r="K683" s="28"/>
      <c r="L683" s="28"/>
      <c r="M683" s="28"/>
      <c r="N683" s="28"/>
      <c r="O683" s="28"/>
      <c r="P683" s="28"/>
      <c r="Q683" s="28"/>
      <c r="R683" s="28"/>
      <c r="S683" s="28"/>
      <c r="T683" s="28"/>
      <c r="U683" s="28"/>
      <c r="V683" s="28"/>
      <c r="W683" s="28"/>
    </row>
    <row r="684" spans="1:23" ht="13.5" customHeight="1" x14ac:dyDescent="0.3">
      <c r="A684" s="28"/>
      <c r="B684" s="28"/>
      <c r="C684" s="31"/>
      <c r="D684" s="29"/>
      <c r="E684" s="29"/>
      <c r="F684" s="28"/>
      <c r="G684" s="29"/>
      <c r="H684" s="30"/>
      <c r="I684" s="31"/>
      <c r="J684" s="28"/>
      <c r="K684" s="28"/>
      <c r="L684" s="28"/>
      <c r="M684" s="28"/>
      <c r="N684" s="28"/>
      <c r="O684" s="28"/>
      <c r="P684" s="28"/>
      <c r="Q684" s="28"/>
      <c r="R684" s="28"/>
      <c r="S684" s="28"/>
      <c r="T684" s="28"/>
      <c r="U684" s="28"/>
      <c r="V684" s="28"/>
      <c r="W684" s="28"/>
    </row>
    <row r="685" spans="1:23" ht="13.5" customHeight="1" x14ac:dyDescent="0.3">
      <c r="A685" s="28"/>
      <c r="B685" s="28"/>
      <c r="C685" s="31"/>
      <c r="D685" s="29"/>
      <c r="E685" s="29"/>
      <c r="F685" s="28"/>
      <c r="G685" s="29"/>
      <c r="H685" s="30"/>
      <c r="I685" s="31"/>
      <c r="J685" s="28"/>
      <c r="K685" s="28"/>
      <c r="L685" s="28"/>
      <c r="M685" s="28"/>
      <c r="N685" s="28"/>
      <c r="O685" s="28"/>
      <c r="P685" s="28"/>
      <c r="Q685" s="28"/>
      <c r="R685" s="28"/>
      <c r="S685" s="28"/>
      <c r="T685" s="28"/>
      <c r="U685" s="28"/>
      <c r="V685" s="28"/>
      <c r="W685" s="28"/>
    </row>
    <row r="686" spans="1:23" ht="13.5" customHeight="1" x14ac:dyDescent="0.3">
      <c r="A686" s="28"/>
      <c r="B686" s="28"/>
      <c r="C686" s="31"/>
      <c r="D686" s="29"/>
      <c r="E686" s="29"/>
      <c r="F686" s="28"/>
      <c r="G686" s="29"/>
      <c r="H686" s="30"/>
      <c r="I686" s="31"/>
      <c r="J686" s="28"/>
      <c r="K686" s="28"/>
      <c r="L686" s="28"/>
      <c r="M686" s="28"/>
      <c r="N686" s="28"/>
      <c r="O686" s="28"/>
      <c r="P686" s="28"/>
      <c r="Q686" s="28"/>
      <c r="R686" s="28"/>
      <c r="S686" s="28"/>
      <c r="T686" s="28"/>
      <c r="U686" s="28"/>
      <c r="V686" s="28"/>
      <c r="W686" s="28"/>
    </row>
    <row r="687" spans="1:23" ht="13.5" customHeight="1" x14ac:dyDescent="0.3">
      <c r="A687" s="28"/>
      <c r="B687" s="28"/>
      <c r="C687" s="31"/>
      <c r="D687" s="29"/>
      <c r="E687" s="29"/>
      <c r="F687" s="28"/>
      <c r="G687" s="29"/>
      <c r="H687" s="30"/>
      <c r="I687" s="31"/>
      <c r="J687" s="28"/>
      <c r="K687" s="28"/>
      <c r="L687" s="28"/>
      <c r="M687" s="28"/>
      <c r="N687" s="28"/>
      <c r="O687" s="28"/>
      <c r="P687" s="28"/>
      <c r="Q687" s="28"/>
      <c r="R687" s="28"/>
      <c r="S687" s="28"/>
      <c r="T687" s="28"/>
      <c r="U687" s="28"/>
      <c r="V687" s="28"/>
      <c r="W687" s="28"/>
    </row>
    <row r="688" spans="1:23" ht="13.5" customHeight="1" x14ac:dyDescent="0.3">
      <c r="A688" s="28"/>
      <c r="B688" s="28"/>
      <c r="C688" s="31"/>
      <c r="D688" s="29"/>
      <c r="E688" s="29"/>
      <c r="F688" s="28"/>
      <c r="G688" s="29"/>
      <c r="H688" s="30"/>
      <c r="I688" s="31"/>
      <c r="J688" s="28"/>
      <c r="K688" s="28"/>
      <c r="L688" s="28"/>
      <c r="M688" s="28"/>
      <c r="N688" s="28"/>
      <c r="O688" s="28"/>
      <c r="P688" s="28"/>
      <c r="Q688" s="28"/>
      <c r="R688" s="28"/>
      <c r="S688" s="28"/>
      <c r="T688" s="28"/>
      <c r="U688" s="28"/>
      <c r="V688" s="28"/>
      <c r="W688" s="28"/>
    </row>
    <row r="689" spans="1:23" ht="13.5" customHeight="1" x14ac:dyDescent="0.3">
      <c r="A689" s="28"/>
      <c r="B689" s="28"/>
      <c r="C689" s="31"/>
      <c r="D689" s="29"/>
      <c r="E689" s="29"/>
      <c r="F689" s="28"/>
      <c r="G689" s="29"/>
      <c r="H689" s="30"/>
      <c r="I689" s="31"/>
      <c r="J689" s="28"/>
      <c r="K689" s="28"/>
      <c r="L689" s="28"/>
      <c r="M689" s="28"/>
      <c r="N689" s="28"/>
      <c r="O689" s="28"/>
      <c r="P689" s="28"/>
      <c r="Q689" s="28"/>
      <c r="R689" s="28"/>
      <c r="S689" s="28"/>
      <c r="T689" s="28"/>
      <c r="U689" s="28"/>
      <c r="V689" s="28"/>
      <c r="W689" s="28"/>
    </row>
    <row r="690" spans="1:23" ht="13.5" customHeight="1" x14ac:dyDescent="0.3">
      <c r="A690" s="28"/>
      <c r="B690" s="28"/>
      <c r="C690" s="31"/>
      <c r="D690" s="29"/>
      <c r="E690" s="29"/>
      <c r="F690" s="28"/>
      <c r="G690" s="29"/>
      <c r="H690" s="30"/>
      <c r="I690" s="31"/>
      <c r="J690" s="28"/>
      <c r="K690" s="28"/>
      <c r="L690" s="28"/>
      <c r="M690" s="28"/>
      <c r="N690" s="28"/>
      <c r="O690" s="28"/>
      <c r="P690" s="28"/>
      <c r="Q690" s="28"/>
      <c r="R690" s="28"/>
      <c r="S690" s="28"/>
      <c r="T690" s="28"/>
      <c r="U690" s="28"/>
      <c r="V690" s="28"/>
      <c r="W690" s="28"/>
    </row>
    <row r="691" spans="1:23" ht="13.5" customHeight="1" x14ac:dyDescent="0.3">
      <c r="A691" s="28"/>
      <c r="B691" s="28"/>
      <c r="C691" s="31"/>
      <c r="D691" s="29"/>
      <c r="E691" s="29"/>
      <c r="F691" s="28"/>
      <c r="G691" s="29"/>
      <c r="H691" s="30"/>
      <c r="I691" s="31"/>
      <c r="J691" s="28"/>
      <c r="K691" s="28"/>
      <c r="L691" s="28"/>
      <c r="M691" s="28"/>
      <c r="N691" s="28"/>
      <c r="O691" s="28"/>
      <c r="P691" s="28"/>
      <c r="Q691" s="28"/>
      <c r="R691" s="28"/>
      <c r="S691" s="28"/>
      <c r="T691" s="28"/>
      <c r="U691" s="28"/>
      <c r="V691" s="28"/>
      <c r="W691" s="28"/>
    </row>
    <row r="692" spans="1:23" ht="13.5" customHeight="1" x14ac:dyDescent="0.3">
      <c r="A692" s="28"/>
      <c r="B692" s="28"/>
      <c r="C692" s="31"/>
      <c r="D692" s="29"/>
      <c r="E692" s="29"/>
      <c r="F692" s="28"/>
      <c r="G692" s="29"/>
      <c r="H692" s="30"/>
      <c r="I692" s="31"/>
      <c r="J692" s="28"/>
      <c r="K692" s="28"/>
      <c r="L692" s="28"/>
      <c r="M692" s="28"/>
      <c r="N692" s="28"/>
      <c r="O692" s="28"/>
      <c r="P692" s="28"/>
      <c r="Q692" s="28"/>
      <c r="R692" s="28"/>
      <c r="S692" s="28"/>
      <c r="T692" s="28"/>
      <c r="U692" s="28"/>
      <c r="V692" s="28"/>
      <c r="W692" s="28"/>
    </row>
    <row r="693" spans="1:23" ht="13.5" customHeight="1" x14ac:dyDescent="0.3">
      <c r="A693" s="28"/>
      <c r="B693" s="28"/>
      <c r="C693" s="31"/>
      <c r="D693" s="29"/>
      <c r="E693" s="29"/>
      <c r="F693" s="28"/>
      <c r="G693" s="29"/>
      <c r="H693" s="30"/>
      <c r="I693" s="31"/>
      <c r="J693" s="28"/>
      <c r="K693" s="28"/>
      <c r="L693" s="28"/>
      <c r="M693" s="28"/>
      <c r="N693" s="28"/>
      <c r="O693" s="28"/>
      <c r="P693" s="28"/>
      <c r="Q693" s="28"/>
      <c r="R693" s="28"/>
      <c r="S693" s="28"/>
      <c r="T693" s="28"/>
      <c r="U693" s="28"/>
      <c r="V693" s="28"/>
      <c r="W693" s="28"/>
    </row>
    <row r="694" spans="1:23" ht="13.5" customHeight="1" x14ac:dyDescent="0.3">
      <c r="A694" s="28"/>
      <c r="B694" s="28"/>
      <c r="C694" s="31"/>
      <c r="D694" s="29"/>
      <c r="E694" s="29"/>
      <c r="F694" s="28"/>
      <c r="G694" s="29"/>
      <c r="H694" s="30"/>
      <c r="I694" s="31"/>
      <c r="J694" s="28"/>
      <c r="K694" s="28"/>
      <c r="L694" s="28"/>
      <c r="M694" s="28"/>
      <c r="N694" s="28"/>
      <c r="O694" s="28"/>
      <c r="P694" s="28"/>
      <c r="Q694" s="28"/>
      <c r="R694" s="28"/>
      <c r="S694" s="28"/>
      <c r="T694" s="28"/>
      <c r="U694" s="28"/>
      <c r="V694" s="28"/>
      <c r="W694" s="28"/>
    </row>
    <row r="695" spans="1:23" ht="13.5" customHeight="1" x14ac:dyDescent="0.3">
      <c r="A695" s="28"/>
      <c r="B695" s="28"/>
      <c r="C695" s="31"/>
      <c r="D695" s="29"/>
      <c r="E695" s="29"/>
      <c r="F695" s="28"/>
      <c r="G695" s="29"/>
      <c r="H695" s="30"/>
      <c r="I695" s="31"/>
      <c r="J695" s="28"/>
      <c r="K695" s="28"/>
      <c r="L695" s="28"/>
      <c r="M695" s="28"/>
      <c r="N695" s="28"/>
      <c r="O695" s="28"/>
      <c r="P695" s="28"/>
      <c r="Q695" s="28"/>
      <c r="R695" s="28"/>
      <c r="S695" s="28"/>
      <c r="T695" s="28"/>
      <c r="U695" s="28"/>
      <c r="V695" s="28"/>
      <c r="W695" s="28"/>
    </row>
    <row r="696" spans="1:23" ht="13.5" customHeight="1" x14ac:dyDescent="0.3">
      <c r="A696" s="28"/>
      <c r="B696" s="28"/>
      <c r="C696" s="31"/>
      <c r="D696" s="29"/>
      <c r="E696" s="29"/>
      <c r="F696" s="28"/>
      <c r="G696" s="29"/>
      <c r="H696" s="30"/>
      <c r="I696" s="31"/>
      <c r="J696" s="28"/>
      <c r="K696" s="28"/>
      <c r="L696" s="28"/>
      <c r="M696" s="28"/>
      <c r="N696" s="28"/>
      <c r="O696" s="28"/>
      <c r="P696" s="28"/>
      <c r="Q696" s="28"/>
      <c r="R696" s="28"/>
      <c r="S696" s="28"/>
      <c r="T696" s="28"/>
      <c r="U696" s="28"/>
      <c r="V696" s="28"/>
      <c r="W696" s="28"/>
    </row>
    <row r="697" spans="1:23" ht="13.5" customHeight="1" x14ac:dyDescent="0.3">
      <c r="A697" s="28"/>
      <c r="B697" s="28"/>
      <c r="C697" s="31"/>
      <c r="D697" s="29"/>
      <c r="E697" s="29"/>
      <c r="F697" s="28"/>
      <c r="G697" s="29"/>
      <c r="H697" s="30"/>
      <c r="I697" s="31"/>
      <c r="J697" s="28"/>
      <c r="K697" s="28"/>
      <c r="L697" s="28"/>
      <c r="M697" s="28"/>
      <c r="N697" s="28"/>
      <c r="O697" s="28"/>
      <c r="P697" s="28"/>
      <c r="Q697" s="28"/>
      <c r="R697" s="28"/>
      <c r="S697" s="28"/>
      <c r="T697" s="28"/>
      <c r="U697" s="28"/>
      <c r="V697" s="28"/>
      <c r="W697" s="28"/>
    </row>
    <row r="698" spans="1:23" ht="13.5" customHeight="1" x14ac:dyDescent="0.3">
      <c r="A698" s="28"/>
      <c r="B698" s="28"/>
      <c r="C698" s="31"/>
      <c r="D698" s="29"/>
      <c r="E698" s="29"/>
      <c r="F698" s="28"/>
      <c r="G698" s="29"/>
      <c r="H698" s="30"/>
      <c r="I698" s="31"/>
      <c r="J698" s="28"/>
      <c r="K698" s="28"/>
      <c r="L698" s="28"/>
      <c r="M698" s="28"/>
      <c r="N698" s="28"/>
      <c r="O698" s="28"/>
      <c r="P698" s="28"/>
      <c r="Q698" s="28"/>
      <c r="R698" s="28"/>
      <c r="S698" s="28"/>
      <c r="T698" s="28"/>
      <c r="U698" s="28"/>
      <c r="V698" s="28"/>
      <c r="W698" s="28"/>
    </row>
    <row r="699" spans="1:23" ht="13.5" customHeight="1" x14ac:dyDescent="0.3">
      <c r="A699" s="28"/>
      <c r="B699" s="28"/>
      <c r="C699" s="31"/>
      <c r="D699" s="29"/>
      <c r="E699" s="29"/>
      <c r="F699" s="28"/>
      <c r="G699" s="29"/>
      <c r="H699" s="30"/>
      <c r="I699" s="31"/>
      <c r="J699" s="28"/>
      <c r="K699" s="28"/>
      <c r="L699" s="28"/>
      <c r="M699" s="28"/>
      <c r="N699" s="28"/>
      <c r="O699" s="28"/>
      <c r="P699" s="28"/>
      <c r="Q699" s="28"/>
      <c r="R699" s="28"/>
      <c r="S699" s="28"/>
      <c r="T699" s="28"/>
      <c r="U699" s="28"/>
      <c r="V699" s="28"/>
      <c r="W699" s="28"/>
    </row>
    <row r="700" spans="1:23" ht="13.5" customHeight="1" x14ac:dyDescent="0.3">
      <c r="A700" s="28"/>
      <c r="B700" s="28"/>
      <c r="C700" s="31"/>
      <c r="D700" s="29"/>
      <c r="E700" s="29"/>
      <c r="F700" s="28"/>
      <c r="G700" s="29"/>
      <c r="H700" s="30"/>
      <c r="I700" s="31"/>
      <c r="J700" s="28"/>
      <c r="K700" s="28"/>
      <c r="L700" s="28"/>
      <c r="M700" s="28"/>
      <c r="N700" s="28"/>
      <c r="O700" s="28"/>
      <c r="P700" s="28"/>
      <c r="Q700" s="28"/>
      <c r="R700" s="28"/>
      <c r="S700" s="28"/>
      <c r="T700" s="28"/>
      <c r="U700" s="28"/>
      <c r="V700" s="28"/>
      <c r="W700" s="28"/>
    </row>
    <row r="701" spans="1:23" ht="13.5" customHeight="1" x14ac:dyDescent="0.3">
      <c r="A701" s="28"/>
      <c r="B701" s="28"/>
      <c r="C701" s="31"/>
      <c r="D701" s="29"/>
      <c r="E701" s="29"/>
      <c r="F701" s="28"/>
      <c r="G701" s="29"/>
      <c r="H701" s="30"/>
      <c r="I701" s="31"/>
      <c r="J701" s="28"/>
      <c r="K701" s="28"/>
      <c r="L701" s="28"/>
      <c r="M701" s="28"/>
      <c r="N701" s="28"/>
      <c r="O701" s="28"/>
      <c r="P701" s="28"/>
      <c r="Q701" s="28"/>
      <c r="R701" s="28"/>
      <c r="S701" s="28"/>
      <c r="T701" s="28"/>
      <c r="U701" s="28"/>
      <c r="V701" s="28"/>
      <c r="W701" s="28"/>
    </row>
    <row r="702" spans="1:23" ht="13.5" customHeight="1" x14ac:dyDescent="0.3">
      <c r="A702" s="28"/>
      <c r="B702" s="28"/>
      <c r="C702" s="31"/>
      <c r="D702" s="29"/>
      <c r="E702" s="29"/>
      <c r="F702" s="28"/>
      <c r="G702" s="29"/>
      <c r="H702" s="30"/>
      <c r="I702" s="31"/>
      <c r="J702" s="28"/>
      <c r="K702" s="28"/>
      <c r="L702" s="28"/>
      <c r="M702" s="28"/>
      <c r="N702" s="28"/>
      <c r="O702" s="28"/>
      <c r="P702" s="28"/>
      <c r="Q702" s="28"/>
      <c r="R702" s="28"/>
      <c r="S702" s="28"/>
      <c r="T702" s="28"/>
      <c r="U702" s="28"/>
      <c r="V702" s="28"/>
      <c r="W702" s="28"/>
    </row>
    <row r="703" spans="1:23" ht="13.5" customHeight="1" x14ac:dyDescent="0.3">
      <c r="A703" s="28"/>
      <c r="B703" s="28"/>
      <c r="C703" s="31"/>
      <c r="D703" s="29"/>
      <c r="E703" s="29"/>
      <c r="F703" s="28"/>
      <c r="G703" s="29"/>
      <c r="H703" s="30"/>
      <c r="I703" s="31"/>
      <c r="J703" s="28"/>
      <c r="K703" s="28"/>
      <c r="L703" s="28"/>
      <c r="M703" s="28"/>
      <c r="N703" s="28"/>
      <c r="O703" s="28"/>
      <c r="P703" s="28"/>
      <c r="Q703" s="28"/>
      <c r="R703" s="28"/>
      <c r="S703" s="28"/>
      <c r="T703" s="28"/>
      <c r="U703" s="28"/>
      <c r="V703" s="28"/>
      <c r="W703" s="28"/>
    </row>
    <row r="704" spans="1:23" ht="13.5" customHeight="1" x14ac:dyDescent="0.3">
      <c r="A704" s="28"/>
      <c r="B704" s="28"/>
      <c r="C704" s="31"/>
      <c r="D704" s="29"/>
      <c r="E704" s="29"/>
      <c r="F704" s="28"/>
      <c r="G704" s="29"/>
      <c r="H704" s="30"/>
      <c r="I704" s="31"/>
      <c r="J704" s="28"/>
      <c r="K704" s="28"/>
      <c r="L704" s="28"/>
      <c r="M704" s="28"/>
      <c r="N704" s="28"/>
      <c r="O704" s="28"/>
      <c r="P704" s="28"/>
      <c r="Q704" s="28"/>
      <c r="R704" s="28"/>
      <c r="S704" s="28"/>
      <c r="T704" s="28"/>
      <c r="U704" s="28"/>
      <c r="V704" s="28"/>
      <c r="W704" s="28"/>
    </row>
    <row r="705" spans="1:23" ht="13.5" customHeight="1" x14ac:dyDescent="0.3">
      <c r="A705" s="28"/>
      <c r="B705" s="28"/>
      <c r="C705" s="31"/>
      <c r="D705" s="29"/>
      <c r="E705" s="29"/>
      <c r="F705" s="28"/>
      <c r="G705" s="29"/>
      <c r="H705" s="30"/>
      <c r="I705" s="31"/>
      <c r="J705" s="28"/>
      <c r="K705" s="28"/>
      <c r="L705" s="28"/>
      <c r="M705" s="28"/>
      <c r="N705" s="28"/>
      <c r="O705" s="28"/>
      <c r="P705" s="28"/>
      <c r="Q705" s="28"/>
      <c r="R705" s="28"/>
      <c r="S705" s="28"/>
      <c r="T705" s="28"/>
      <c r="U705" s="28"/>
      <c r="V705" s="28"/>
      <c r="W705" s="28"/>
    </row>
    <row r="706" spans="1:23" ht="13.5" customHeight="1" x14ac:dyDescent="0.3">
      <c r="A706" s="28"/>
      <c r="B706" s="28"/>
      <c r="C706" s="31"/>
      <c r="D706" s="29"/>
      <c r="E706" s="29"/>
      <c r="F706" s="28"/>
      <c r="G706" s="29"/>
      <c r="H706" s="30"/>
      <c r="I706" s="31"/>
      <c r="J706" s="28"/>
      <c r="K706" s="28"/>
      <c r="L706" s="28"/>
      <c r="M706" s="28"/>
      <c r="N706" s="28"/>
      <c r="O706" s="28"/>
      <c r="P706" s="28"/>
      <c r="Q706" s="28"/>
      <c r="R706" s="28"/>
      <c r="S706" s="28"/>
      <c r="T706" s="28"/>
      <c r="U706" s="28"/>
      <c r="V706" s="28"/>
      <c r="W706" s="28"/>
    </row>
    <row r="707" spans="1:23" ht="13.5" customHeight="1" x14ac:dyDescent="0.3">
      <c r="A707" s="28"/>
      <c r="B707" s="28"/>
      <c r="C707" s="31"/>
      <c r="D707" s="29"/>
      <c r="E707" s="29"/>
      <c r="F707" s="28"/>
      <c r="G707" s="29"/>
      <c r="H707" s="30"/>
      <c r="I707" s="31"/>
      <c r="J707" s="28"/>
      <c r="K707" s="28"/>
      <c r="L707" s="28"/>
      <c r="M707" s="28"/>
      <c r="N707" s="28"/>
      <c r="O707" s="28"/>
      <c r="P707" s="28"/>
      <c r="Q707" s="28"/>
      <c r="R707" s="28"/>
      <c r="S707" s="28"/>
      <c r="T707" s="28"/>
      <c r="U707" s="28"/>
      <c r="V707" s="28"/>
      <c r="W707" s="28"/>
    </row>
    <row r="708" spans="1:23" ht="13.5" customHeight="1" x14ac:dyDescent="0.3">
      <c r="A708" s="28"/>
      <c r="B708" s="28"/>
      <c r="C708" s="31"/>
      <c r="D708" s="29"/>
      <c r="E708" s="29"/>
      <c r="F708" s="28"/>
      <c r="G708" s="29"/>
      <c r="H708" s="30"/>
      <c r="I708" s="31"/>
      <c r="J708" s="28"/>
      <c r="K708" s="28"/>
      <c r="L708" s="28"/>
      <c r="M708" s="28"/>
      <c r="N708" s="28"/>
      <c r="O708" s="28"/>
      <c r="P708" s="28"/>
      <c r="Q708" s="28"/>
      <c r="R708" s="28"/>
      <c r="S708" s="28"/>
      <c r="T708" s="28"/>
      <c r="U708" s="28"/>
      <c r="V708" s="28"/>
      <c r="W708" s="28"/>
    </row>
    <row r="709" spans="1:23" ht="13.5" customHeight="1" x14ac:dyDescent="0.3">
      <c r="A709" s="28"/>
      <c r="B709" s="28"/>
      <c r="C709" s="31"/>
      <c r="D709" s="29"/>
      <c r="E709" s="29"/>
      <c r="F709" s="28"/>
      <c r="G709" s="29"/>
      <c r="H709" s="30"/>
      <c r="I709" s="31"/>
      <c r="J709" s="28"/>
      <c r="K709" s="28"/>
      <c r="L709" s="28"/>
      <c r="M709" s="28"/>
      <c r="N709" s="28"/>
      <c r="O709" s="28"/>
      <c r="P709" s="28"/>
      <c r="Q709" s="28"/>
      <c r="R709" s="28"/>
      <c r="S709" s="28"/>
      <c r="T709" s="28"/>
      <c r="U709" s="28"/>
      <c r="V709" s="28"/>
      <c r="W709" s="28"/>
    </row>
    <row r="710" spans="1:23" ht="13.5" customHeight="1" x14ac:dyDescent="0.3">
      <c r="A710" s="28"/>
      <c r="B710" s="28"/>
      <c r="C710" s="31"/>
      <c r="D710" s="29"/>
      <c r="E710" s="29"/>
      <c r="F710" s="28"/>
      <c r="G710" s="29"/>
      <c r="H710" s="30"/>
      <c r="I710" s="31"/>
      <c r="J710" s="28"/>
      <c r="K710" s="28"/>
      <c r="L710" s="28"/>
      <c r="M710" s="28"/>
      <c r="N710" s="28"/>
      <c r="O710" s="28"/>
      <c r="P710" s="28"/>
      <c r="Q710" s="28"/>
      <c r="R710" s="28"/>
      <c r="S710" s="28"/>
      <c r="T710" s="28"/>
      <c r="U710" s="28"/>
      <c r="V710" s="28"/>
      <c r="W710" s="28"/>
    </row>
    <row r="711" spans="1:23" ht="13.5" customHeight="1" x14ac:dyDescent="0.3">
      <c r="A711" s="28"/>
      <c r="B711" s="28"/>
      <c r="C711" s="31"/>
      <c r="D711" s="29"/>
      <c r="E711" s="29"/>
      <c r="F711" s="28"/>
      <c r="G711" s="29"/>
      <c r="H711" s="30"/>
      <c r="I711" s="31"/>
      <c r="J711" s="28"/>
      <c r="K711" s="28"/>
      <c r="L711" s="28"/>
      <c r="M711" s="28"/>
      <c r="N711" s="28"/>
      <c r="O711" s="28"/>
      <c r="P711" s="28"/>
      <c r="Q711" s="28"/>
      <c r="R711" s="28"/>
      <c r="S711" s="28"/>
      <c r="T711" s="28"/>
      <c r="U711" s="28"/>
      <c r="V711" s="28"/>
      <c r="W711" s="28"/>
    </row>
    <row r="712" spans="1:23" ht="13.5" customHeight="1" x14ac:dyDescent="0.3">
      <c r="A712" s="28"/>
      <c r="B712" s="28"/>
      <c r="C712" s="31"/>
      <c r="D712" s="29"/>
      <c r="E712" s="29"/>
      <c r="F712" s="28"/>
      <c r="G712" s="29"/>
      <c r="H712" s="30"/>
      <c r="I712" s="31"/>
      <c r="J712" s="28"/>
      <c r="K712" s="28"/>
      <c r="L712" s="28"/>
      <c r="M712" s="28"/>
      <c r="N712" s="28"/>
      <c r="O712" s="28"/>
      <c r="P712" s="28"/>
      <c r="Q712" s="28"/>
      <c r="R712" s="28"/>
      <c r="S712" s="28"/>
      <c r="T712" s="28"/>
      <c r="U712" s="28"/>
      <c r="V712" s="28"/>
      <c r="W712" s="28"/>
    </row>
    <row r="713" spans="1:23" ht="13.5" customHeight="1" x14ac:dyDescent="0.3">
      <c r="A713" s="28"/>
      <c r="B713" s="28"/>
      <c r="C713" s="31"/>
      <c r="D713" s="29"/>
      <c r="E713" s="29"/>
      <c r="F713" s="28"/>
      <c r="G713" s="29"/>
      <c r="H713" s="30"/>
      <c r="I713" s="31"/>
      <c r="J713" s="28"/>
      <c r="K713" s="28"/>
      <c r="L713" s="28"/>
      <c r="M713" s="28"/>
      <c r="N713" s="28"/>
      <c r="O713" s="28"/>
      <c r="P713" s="28"/>
      <c r="Q713" s="28"/>
      <c r="R713" s="28"/>
      <c r="S713" s="28"/>
      <c r="T713" s="28"/>
      <c r="U713" s="28"/>
      <c r="V713" s="28"/>
      <c r="W713" s="28"/>
    </row>
    <row r="714" spans="1:23" ht="13.5" customHeight="1" x14ac:dyDescent="0.3">
      <c r="A714" s="28"/>
      <c r="B714" s="28"/>
      <c r="C714" s="31"/>
      <c r="D714" s="29"/>
      <c r="E714" s="29"/>
      <c r="F714" s="28"/>
      <c r="G714" s="29"/>
      <c r="H714" s="30"/>
      <c r="I714" s="31"/>
      <c r="J714" s="28"/>
      <c r="K714" s="28"/>
      <c r="L714" s="28"/>
      <c r="M714" s="28"/>
      <c r="N714" s="28"/>
      <c r="O714" s="28"/>
      <c r="P714" s="28"/>
      <c r="Q714" s="28"/>
      <c r="R714" s="28"/>
      <c r="S714" s="28"/>
      <c r="T714" s="28"/>
      <c r="U714" s="28"/>
      <c r="V714" s="28"/>
      <c r="W714" s="28"/>
    </row>
    <row r="715" spans="1:23" ht="13.5" customHeight="1" x14ac:dyDescent="0.3">
      <c r="A715" s="28"/>
      <c r="B715" s="28"/>
      <c r="C715" s="31"/>
      <c r="D715" s="29"/>
      <c r="E715" s="29"/>
      <c r="F715" s="28"/>
      <c r="G715" s="29"/>
      <c r="H715" s="30"/>
      <c r="I715" s="31"/>
      <c r="J715" s="28"/>
      <c r="K715" s="28"/>
      <c r="L715" s="28"/>
      <c r="M715" s="28"/>
      <c r="N715" s="28"/>
      <c r="O715" s="28"/>
      <c r="P715" s="28"/>
      <c r="Q715" s="28"/>
      <c r="R715" s="28"/>
      <c r="S715" s="28"/>
      <c r="T715" s="28"/>
      <c r="U715" s="28"/>
      <c r="V715" s="28"/>
      <c r="W715" s="28"/>
    </row>
    <row r="716" spans="1:23" ht="13.5" customHeight="1" x14ac:dyDescent="0.3">
      <c r="A716" s="28"/>
      <c r="B716" s="28"/>
      <c r="C716" s="31"/>
      <c r="D716" s="29"/>
      <c r="E716" s="29"/>
      <c r="F716" s="28"/>
      <c r="G716" s="29"/>
      <c r="H716" s="30"/>
      <c r="I716" s="31"/>
      <c r="J716" s="28"/>
      <c r="K716" s="28"/>
      <c r="L716" s="28"/>
      <c r="M716" s="28"/>
      <c r="N716" s="28"/>
      <c r="O716" s="28"/>
      <c r="P716" s="28"/>
      <c r="Q716" s="28"/>
      <c r="R716" s="28"/>
      <c r="S716" s="28"/>
      <c r="T716" s="28"/>
      <c r="U716" s="28"/>
      <c r="V716" s="28"/>
      <c r="W716" s="28"/>
    </row>
    <row r="717" spans="1:23" ht="13.5" customHeight="1" x14ac:dyDescent="0.3">
      <c r="A717" s="28"/>
      <c r="B717" s="28"/>
      <c r="C717" s="31"/>
      <c r="D717" s="29"/>
      <c r="E717" s="29"/>
      <c r="F717" s="28"/>
      <c r="G717" s="29"/>
      <c r="H717" s="30"/>
      <c r="I717" s="31"/>
      <c r="J717" s="28"/>
      <c r="K717" s="28"/>
      <c r="L717" s="28"/>
      <c r="M717" s="28"/>
      <c r="N717" s="28"/>
      <c r="O717" s="28"/>
      <c r="P717" s="28"/>
      <c r="Q717" s="28"/>
      <c r="R717" s="28"/>
      <c r="S717" s="28"/>
      <c r="T717" s="28"/>
      <c r="U717" s="28"/>
      <c r="V717" s="28"/>
      <c r="W717" s="28"/>
    </row>
    <row r="718" spans="1:23" ht="13.5" customHeight="1" x14ac:dyDescent="0.3">
      <c r="A718" s="28"/>
      <c r="B718" s="28"/>
      <c r="C718" s="31"/>
      <c r="D718" s="29"/>
      <c r="E718" s="29"/>
      <c r="F718" s="28"/>
      <c r="G718" s="29"/>
      <c r="H718" s="30"/>
      <c r="I718" s="31"/>
      <c r="J718" s="28"/>
      <c r="K718" s="28"/>
      <c r="L718" s="28"/>
      <c r="M718" s="28"/>
      <c r="N718" s="28"/>
      <c r="O718" s="28"/>
      <c r="P718" s="28"/>
      <c r="Q718" s="28"/>
      <c r="R718" s="28"/>
      <c r="S718" s="28"/>
      <c r="T718" s="28"/>
      <c r="U718" s="28"/>
      <c r="V718" s="28"/>
      <c r="W718" s="28"/>
    </row>
    <row r="719" spans="1:23" ht="13.5" customHeight="1" x14ac:dyDescent="0.3">
      <c r="A719" s="28"/>
      <c r="B719" s="28"/>
      <c r="C719" s="31"/>
      <c r="D719" s="29"/>
      <c r="E719" s="29"/>
      <c r="F719" s="28"/>
      <c r="G719" s="29"/>
      <c r="H719" s="30"/>
      <c r="I719" s="31"/>
      <c r="J719" s="28"/>
      <c r="K719" s="28"/>
      <c r="L719" s="28"/>
      <c r="M719" s="28"/>
      <c r="N719" s="28"/>
      <c r="O719" s="28"/>
      <c r="P719" s="28"/>
      <c r="Q719" s="28"/>
      <c r="R719" s="28"/>
      <c r="S719" s="28"/>
      <c r="T719" s="28"/>
      <c r="U719" s="28"/>
      <c r="V719" s="28"/>
      <c r="W719" s="28"/>
    </row>
    <row r="720" spans="1:23" ht="13.5" customHeight="1" x14ac:dyDescent="0.3">
      <c r="A720" s="28"/>
      <c r="B720" s="28"/>
      <c r="C720" s="31"/>
      <c r="D720" s="29"/>
      <c r="E720" s="29"/>
      <c r="F720" s="28"/>
      <c r="G720" s="29"/>
      <c r="H720" s="30"/>
      <c r="I720" s="31"/>
      <c r="J720" s="28"/>
      <c r="K720" s="28"/>
      <c r="L720" s="28"/>
      <c r="M720" s="28"/>
      <c r="N720" s="28"/>
      <c r="O720" s="28"/>
      <c r="P720" s="28"/>
      <c r="Q720" s="28"/>
      <c r="R720" s="28"/>
      <c r="S720" s="28"/>
      <c r="T720" s="28"/>
      <c r="U720" s="28"/>
      <c r="V720" s="28"/>
      <c r="W720" s="28"/>
    </row>
    <row r="721" spans="1:23" ht="13.5" customHeight="1" x14ac:dyDescent="0.3">
      <c r="A721" s="28"/>
      <c r="B721" s="28"/>
      <c r="C721" s="31"/>
      <c r="D721" s="29"/>
      <c r="E721" s="29"/>
      <c r="F721" s="28"/>
      <c r="G721" s="29"/>
      <c r="H721" s="30"/>
      <c r="I721" s="31"/>
      <c r="J721" s="28"/>
      <c r="K721" s="28"/>
      <c r="L721" s="28"/>
      <c r="M721" s="28"/>
      <c r="N721" s="28"/>
      <c r="O721" s="28"/>
      <c r="P721" s="28"/>
      <c r="Q721" s="28"/>
      <c r="R721" s="28"/>
      <c r="S721" s="28"/>
      <c r="T721" s="28"/>
      <c r="U721" s="28"/>
      <c r="V721" s="28"/>
      <c r="W721" s="28"/>
    </row>
    <row r="722" spans="1:23" ht="13.5" customHeight="1" x14ac:dyDescent="0.3">
      <c r="A722" s="28"/>
      <c r="B722" s="28"/>
      <c r="C722" s="31"/>
      <c r="D722" s="29"/>
      <c r="E722" s="29"/>
      <c r="F722" s="28"/>
      <c r="G722" s="29"/>
      <c r="H722" s="30"/>
      <c r="I722" s="31"/>
      <c r="J722" s="28"/>
      <c r="K722" s="28"/>
      <c r="L722" s="28"/>
      <c r="M722" s="28"/>
      <c r="N722" s="28"/>
      <c r="O722" s="28"/>
      <c r="P722" s="28"/>
      <c r="Q722" s="28"/>
      <c r="R722" s="28"/>
      <c r="S722" s="28"/>
      <c r="T722" s="28"/>
      <c r="U722" s="28"/>
      <c r="V722" s="28"/>
      <c r="W722" s="28"/>
    </row>
    <row r="723" spans="1:23" ht="13.5" customHeight="1" x14ac:dyDescent="0.3">
      <c r="A723" s="28"/>
      <c r="B723" s="28"/>
      <c r="C723" s="31"/>
      <c r="D723" s="29"/>
      <c r="E723" s="29"/>
      <c r="F723" s="28"/>
      <c r="G723" s="29"/>
      <c r="H723" s="30"/>
      <c r="I723" s="31"/>
      <c r="J723" s="28"/>
      <c r="K723" s="28"/>
      <c r="L723" s="28"/>
      <c r="M723" s="28"/>
      <c r="N723" s="28"/>
      <c r="O723" s="28"/>
      <c r="P723" s="28"/>
      <c r="Q723" s="28"/>
      <c r="R723" s="28"/>
      <c r="S723" s="28"/>
      <c r="T723" s="28"/>
      <c r="U723" s="28"/>
      <c r="V723" s="28"/>
      <c r="W723" s="28"/>
    </row>
    <row r="724" spans="1:23" ht="13.5" customHeight="1" x14ac:dyDescent="0.3">
      <c r="A724" s="28"/>
      <c r="B724" s="28"/>
      <c r="C724" s="31"/>
      <c r="D724" s="29"/>
      <c r="E724" s="29"/>
      <c r="F724" s="28"/>
      <c r="G724" s="29"/>
      <c r="H724" s="30"/>
      <c r="I724" s="31"/>
      <c r="J724" s="28"/>
      <c r="K724" s="28"/>
      <c r="L724" s="28"/>
      <c r="M724" s="28"/>
      <c r="N724" s="28"/>
      <c r="O724" s="28"/>
      <c r="P724" s="28"/>
      <c r="Q724" s="28"/>
      <c r="R724" s="28"/>
      <c r="S724" s="28"/>
      <c r="T724" s="28"/>
      <c r="U724" s="28"/>
      <c r="V724" s="28"/>
      <c r="W724" s="28"/>
    </row>
    <row r="725" spans="1:23" ht="13.5" customHeight="1" x14ac:dyDescent="0.3">
      <c r="A725" s="28"/>
      <c r="B725" s="28"/>
      <c r="C725" s="31"/>
      <c r="D725" s="29"/>
      <c r="E725" s="29"/>
      <c r="F725" s="28"/>
      <c r="G725" s="29"/>
      <c r="H725" s="30"/>
      <c r="I725" s="31"/>
      <c r="J725" s="28"/>
      <c r="K725" s="28"/>
      <c r="L725" s="28"/>
      <c r="M725" s="28"/>
      <c r="N725" s="28"/>
      <c r="O725" s="28"/>
      <c r="P725" s="28"/>
      <c r="Q725" s="28"/>
      <c r="R725" s="28"/>
      <c r="S725" s="28"/>
      <c r="T725" s="28"/>
      <c r="U725" s="28"/>
      <c r="V725" s="28"/>
      <c r="W725" s="28"/>
    </row>
    <row r="726" spans="1:23" ht="13.5" customHeight="1" x14ac:dyDescent="0.3">
      <c r="A726" s="28"/>
      <c r="B726" s="28"/>
      <c r="C726" s="31"/>
      <c r="D726" s="29"/>
      <c r="E726" s="29"/>
      <c r="F726" s="28"/>
      <c r="G726" s="29"/>
      <c r="H726" s="30"/>
      <c r="I726" s="31"/>
      <c r="J726" s="28"/>
      <c r="K726" s="28"/>
      <c r="L726" s="28"/>
      <c r="M726" s="28"/>
      <c r="N726" s="28"/>
      <c r="O726" s="28"/>
      <c r="P726" s="28"/>
      <c r="Q726" s="28"/>
      <c r="R726" s="28"/>
      <c r="S726" s="28"/>
      <c r="T726" s="28"/>
      <c r="U726" s="28"/>
      <c r="V726" s="28"/>
      <c r="W726" s="28"/>
    </row>
    <row r="727" spans="1:23" ht="13.5" customHeight="1" x14ac:dyDescent="0.3">
      <c r="A727" s="28"/>
      <c r="B727" s="28"/>
      <c r="C727" s="31"/>
      <c r="D727" s="29"/>
      <c r="E727" s="29"/>
      <c r="F727" s="28"/>
      <c r="G727" s="29"/>
      <c r="H727" s="30"/>
      <c r="I727" s="31"/>
      <c r="J727" s="28"/>
      <c r="K727" s="28"/>
      <c r="L727" s="28"/>
      <c r="M727" s="28"/>
      <c r="N727" s="28"/>
      <c r="O727" s="28"/>
      <c r="P727" s="28"/>
      <c r="Q727" s="28"/>
      <c r="R727" s="28"/>
      <c r="S727" s="28"/>
      <c r="T727" s="28"/>
      <c r="U727" s="28"/>
      <c r="V727" s="28"/>
      <c r="W727" s="28"/>
    </row>
    <row r="728" spans="1:23" ht="13.5" customHeight="1" x14ac:dyDescent="0.3">
      <c r="A728" s="28"/>
      <c r="B728" s="28"/>
      <c r="C728" s="31"/>
      <c r="D728" s="29"/>
      <c r="E728" s="29"/>
      <c r="F728" s="28"/>
      <c r="G728" s="29"/>
      <c r="H728" s="30"/>
      <c r="I728" s="31"/>
      <c r="J728" s="28"/>
      <c r="K728" s="28"/>
      <c r="L728" s="28"/>
      <c r="M728" s="28"/>
      <c r="N728" s="28"/>
      <c r="O728" s="28"/>
      <c r="P728" s="28"/>
      <c r="Q728" s="28"/>
      <c r="R728" s="28"/>
      <c r="S728" s="28"/>
      <c r="T728" s="28"/>
      <c r="U728" s="28"/>
      <c r="V728" s="28"/>
      <c r="W728" s="28"/>
    </row>
    <row r="729" spans="1:23" ht="13.5" customHeight="1" x14ac:dyDescent="0.3">
      <c r="A729" s="28"/>
      <c r="B729" s="28"/>
      <c r="C729" s="31"/>
      <c r="D729" s="29"/>
      <c r="E729" s="29"/>
      <c r="F729" s="28"/>
      <c r="G729" s="29"/>
      <c r="H729" s="30"/>
      <c r="I729" s="31"/>
      <c r="J729" s="28"/>
      <c r="K729" s="28"/>
      <c r="L729" s="28"/>
      <c r="M729" s="28"/>
      <c r="N729" s="28"/>
      <c r="O729" s="28"/>
      <c r="P729" s="28"/>
      <c r="Q729" s="28"/>
      <c r="R729" s="28"/>
      <c r="S729" s="28"/>
      <c r="T729" s="28"/>
      <c r="U729" s="28"/>
      <c r="V729" s="28"/>
      <c r="W729" s="28"/>
    </row>
    <row r="730" spans="1:23" ht="13.5" customHeight="1" x14ac:dyDescent="0.3">
      <c r="A730" s="28"/>
      <c r="B730" s="28"/>
      <c r="C730" s="31"/>
      <c r="D730" s="29"/>
      <c r="E730" s="29"/>
      <c r="F730" s="28"/>
      <c r="G730" s="29"/>
      <c r="H730" s="30"/>
      <c r="I730" s="31"/>
      <c r="J730" s="28"/>
      <c r="K730" s="28"/>
      <c r="L730" s="28"/>
      <c r="M730" s="28"/>
      <c r="N730" s="28"/>
      <c r="O730" s="28"/>
      <c r="P730" s="28"/>
      <c r="Q730" s="28"/>
      <c r="R730" s="28"/>
      <c r="S730" s="28"/>
      <c r="T730" s="28"/>
      <c r="U730" s="28"/>
      <c r="V730" s="28"/>
      <c r="W730" s="28"/>
    </row>
    <row r="731" spans="1:23" ht="13.5" customHeight="1" x14ac:dyDescent="0.3">
      <c r="A731" s="28"/>
      <c r="B731" s="28"/>
      <c r="C731" s="31"/>
      <c r="D731" s="29"/>
      <c r="E731" s="29"/>
      <c r="F731" s="28"/>
      <c r="G731" s="29"/>
      <c r="H731" s="30"/>
      <c r="I731" s="31"/>
      <c r="J731" s="28"/>
      <c r="K731" s="28"/>
      <c r="L731" s="28"/>
      <c r="M731" s="28"/>
      <c r="N731" s="28"/>
      <c r="O731" s="28"/>
      <c r="P731" s="28"/>
      <c r="Q731" s="28"/>
      <c r="R731" s="28"/>
      <c r="S731" s="28"/>
      <c r="T731" s="28"/>
      <c r="U731" s="28"/>
      <c r="V731" s="28"/>
      <c r="W731" s="28"/>
    </row>
    <row r="732" spans="1:23" ht="13.5" customHeight="1" x14ac:dyDescent="0.3">
      <c r="A732" s="28"/>
      <c r="B732" s="28"/>
      <c r="C732" s="31"/>
      <c r="D732" s="29"/>
      <c r="E732" s="29"/>
      <c r="F732" s="28"/>
      <c r="G732" s="29"/>
      <c r="H732" s="30"/>
      <c r="I732" s="31"/>
      <c r="J732" s="28"/>
      <c r="K732" s="28"/>
      <c r="L732" s="28"/>
      <c r="M732" s="28"/>
      <c r="N732" s="28"/>
      <c r="O732" s="28"/>
      <c r="P732" s="28"/>
      <c r="Q732" s="28"/>
      <c r="R732" s="28"/>
      <c r="S732" s="28"/>
      <c r="T732" s="28"/>
      <c r="U732" s="28"/>
      <c r="V732" s="28"/>
      <c r="W732" s="28"/>
    </row>
    <row r="733" spans="1:23" ht="13.5" customHeight="1" x14ac:dyDescent="0.3">
      <c r="A733" s="28"/>
      <c r="B733" s="28"/>
      <c r="C733" s="31"/>
      <c r="D733" s="29"/>
      <c r="E733" s="29"/>
      <c r="F733" s="28"/>
      <c r="G733" s="29"/>
      <c r="H733" s="30"/>
      <c r="I733" s="31"/>
      <c r="J733" s="28"/>
      <c r="K733" s="28"/>
      <c r="L733" s="28"/>
      <c r="M733" s="28"/>
      <c r="N733" s="28"/>
      <c r="O733" s="28"/>
      <c r="P733" s="28"/>
      <c r="Q733" s="28"/>
      <c r="R733" s="28"/>
      <c r="S733" s="28"/>
      <c r="T733" s="28"/>
      <c r="U733" s="28"/>
      <c r="V733" s="28"/>
      <c r="W733" s="28"/>
    </row>
    <row r="734" spans="1:23" ht="13.5" customHeight="1" x14ac:dyDescent="0.3">
      <c r="A734" s="28"/>
      <c r="B734" s="28"/>
      <c r="C734" s="31"/>
      <c r="D734" s="29"/>
      <c r="E734" s="29"/>
      <c r="F734" s="28"/>
      <c r="G734" s="29"/>
      <c r="H734" s="30"/>
      <c r="I734" s="31"/>
      <c r="J734" s="28"/>
      <c r="K734" s="28"/>
      <c r="L734" s="28"/>
      <c r="M734" s="28"/>
      <c r="N734" s="28"/>
      <c r="O734" s="28"/>
      <c r="P734" s="28"/>
      <c r="Q734" s="28"/>
      <c r="R734" s="28"/>
      <c r="S734" s="28"/>
      <c r="T734" s="28"/>
      <c r="U734" s="28"/>
      <c r="V734" s="28"/>
      <c r="W734" s="28"/>
    </row>
    <row r="735" spans="1:23" ht="13.5" customHeight="1" x14ac:dyDescent="0.3">
      <c r="A735" s="28"/>
      <c r="B735" s="28"/>
      <c r="C735" s="31"/>
      <c r="D735" s="29"/>
      <c r="E735" s="29"/>
      <c r="F735" s="28"/>
      <c r="G735" s="29"/>
      <c r="H735" s="30"/>
      <c r="I735" s="31"/>
      <c r="J735" s="28"/>
      <c r="K735" s="28"/>
      <c r="L735" s="28"/>
      <c r="M735" s="28"/>
      <c r="N735" s="28"/>
      <c r="O735" s="28"/>
      <c r="P735" s="28"/>
      <c r="Q735" s="28"/>
      <c r="R735" s="28"/>
      <c r="S735" s="28"/>
      <c r="T735" s="28"/>
      <c r="U735" s="28"/>
      <c r="V735" s="28"/>
      <c r="W735" s="28"/>
    </row>
    <row r="736" spans="1:23" ht="13.5" customHeight="1" x14ac:dyDescent="0.3">
      <c r="A736" s="28"/>
      <c r="B736" s="28"/>
      <c r="C736" s="31"/>
      <c r="D736" s="29"/>
      <c r="E736" s="29"/>
      <c r="F736" s="28"/>
      <c r="G736" s="29"/>
      <c r="H736" s="30"/>
      <c r="I736" s="31"/>
      <c r="J736" s="28"/>
      <c r="K736" s="28"/>
      <c r="L736" s="28"/>
      <c r="M736" s="28"/>
      <c r="N736" s="28"/>
      <c r="O736" s="28"/>
      <c r="P736" s="28"/>
      <c r="Q736" s="28"/>
      <c r="R736" s="28"/>
      <c r="S736" s="28"/>
      <c r="T736" s="28"/>
      <c r="U736" s="28"/>
      <c r="V736" s="28"/>
      <c r="W736" s="28"/>
    </row>
    <row r="737" spans="1:23" ht="13.5" customHeight="1" x14ac:dyDescent="0.3">
      <c r="A737" s="28"/>
      <c r="B737" s="28"/>
      <c r="C737" s="31"/>
      <c r="D737" s="29"/>
      <c r="E737" s="29"/>
      <c r="F737" s="28"/>
      <c r="G737" s="29"/>
      <c r="H737" s="30"/>
      <c r="I737" s="31"/>
      <c r="J737" s="28"/>
      <c r="K737" s="28"/>
      <c r="L737" s="28"/>
      <c r="M737" s="28"/>
      <c r="N737" s="28"/>
      <c r="O737" s="28"/>
      <c r="P737" s="28"/>
      <c r="Q737" s="28"/>
      <c r="R737" s="28"/>
      <c r="S737" s="28"/>
      <c r="T737" s="28"/>
      <c r="U737" s="28"/>
      <c r="V737" s="28"/>
      <c r="W737" s="28"/>
    </row>
    <row r="738" spans="1:23" ht="13.5" customHeight="1" x14ac:dyDescent="0.3">
      <c r="A738" s="28"/>
      <c r="B738" s="28"/>
      <c r="C738" s="31"/>
      <c r="D738" s="29"/>
      <c r="E738" s="29"/>
      <c r="F738" s="28"/>
      <c r="G738" s="29"/>
      <c r="H738" s="30"/>
      <c r="I738" s="31"/>
      <c r="J738" s="28"/>
      <c r="K738" s="28"/>
      <c r="L738" s="28"/>
      <c r="M738" s="28"/>
      <c r="N738" s="28"/>
      <c r="O738" s="28"/>
      <c r="P738" s="28"/>
      <c r="Q738" s="28"/>
      <c r="R738" s="28"/>
      <c r="S738" s="28"/>
      <c r="T738" s="28"/>
      <c r="U738" s="28"/>
      <c r="V738" s="28"/>
      <c r="W738" s="28"/>
    </row>
    <row r="739" spans="1:23" ht="13.5" customHeight="1" x14ac:dyDescent="0.3">
      <c r="A739" s="28"/>
      <c r="B739" s="28"/>
      <c r="C739" s="31"/>
      <c r="D739" s="29"/>
      <c r="E739" s="29"/>
      <c r="F739" s="28"/>
      <c r="G739" s="29"/>
      <c r="H739" s="30"/>
      <c r="I739" s="31"/>
      <c r="J739" s="28"/>
      <c r="K739" s="28"/>
      <c r="L739" s="28"/>
      <c r="M739" s="28"/>
      <c r="N739" s="28"/>
      <c r="O739" s="28"/>
      <c r="P739" s="28"/>
      <c r="Q739" s="28"/>
      <c r="R739" s="28"/>
      <c r="S739" s="28"/>
      <c r="T739" s="28"/>
      <c r="U739" s="28"/>
      <c r="V739" s="28"/>
      <c r="W739" s="28"/>
    </row>
    <row r="740" spans="1:23" ht="13.5" customHeight="1" x14ac:dyDescent="0.3">
      <c r="A740" s="28"/>
      <c r="B740" s="28"/>
      <c r="C740" s="31"/>
      <c r="D740" s="29"/>
      <c r="E740" s="29"/>
      <c r="F740" s="28"/>
      <c r="G740" s="29"/>
      <c r="H740" s="30"/>
      <c r="I740" s="31"/>
      <c r="J740" s="28"/>
      <c r="K740" s="28"/>
      <c r="L740" s="28"/>
      <c r="M740" s="28"/>
      <c r="N740" s="28"/>
      <c r="O740" s="28"/>
      <c r="P740" s="28"/>
      <c r="Q740" s="28"/>
      <c r="R740" s="28"/>
      <c r="S740" s="28"/>
      <c r="T740" s="28"/>
      <c r="U740" s="28"/>
      <c r="V740" s="28"/>
      <c r="W740" s="28"/>
    </row>
    <row r="741" spans="1:23" ht="13.5" customHeight="1" x14ac:dyDescent="0.3">
      <c r="A741" s="28"/>
      <c r="B741" s="28"/>
      <c r="C741" s="31"/>
      <c r="D741" s="29"/>
      <c r="E741" s="29"/>
      <c r="F741" s="28"/>
      <c r="G741" s="29"/>
      <c r="H741" s="30"/>
      <c r="I741" s="31"/>
      <c r="J741" s="28"/>
      <c r="K741" s="28"/>
      <c r="L741" s="28"/>
      <c r="M741" s="28"/>
      <c r="N741" s="28"/>
      <c r="O741" s="28"/>
      <c r="P741" s="28"/>
      <c r="Q741" s="28"/>
      <c r="R741" s="28"/>
      <c r="S741" s="28"/>
      <c r="T741" s="28"/>
      <c r="U741" s="28"/>
      <c r="V741" s="28"/>
      <c r="W741" s="28"/>
    </row>
    <row r="742" spans="1:23" ht="13.5" customHeight="1" x14ac:dyDescent="0.3">
      <c r="A742" s="28"/>
      <c r="B742" s="28"/>
      <c r="C742" s="31"/>
      <c r="D742" s="29"/>
      <c r="E742" s="29"/>
      <c r="F742" s="28"/>
      <c r="G742" s="29"/>
      <c r="H742" s="30"/>
      <c r="I742" s="31"/>
      <c r="J742" s="28"/>
      <c r="K742" s="28"/>
      <c r="L742" s="28"/>
      <c r="M742" s="28"/>
      <c r="N742" s="28"/>
      <c r="O742" s="28"/>
      <c r="P742" s="28"/>
      <c r="Q742" s="28"/>
      <c r="R742" s="28"/>
      <c r="S742" s="28"/>
      <c r="T742" s="28"/>
      <c r="U742" s="28"/>
      <c r="V742" s="28"/>
      <c r="W742" s="28"/>
    </row>
    <row r="743" spans="1:23" ht="13.5" customHeight="1" x14ac:dyDescent="0.3">
      <c r="A743" s="28"/>
      <c r="B743" s="28"/>
      <c r="C743" s="31"/>
      <c r="D743" s="29"/>
      <c r="E743" s="29"/>
      <c r="F743" s="28"/>
      <c r="G743" s="29"/>
      <c r="H743" s="30"/>
      <c r="I743" s="31"/>
      <c r="J743" s="28"/>
      <c r="K743" s="28"/>
      <c r="L743" s="28"/>
      <c r="M743" s="28"/>
      <c r="N743" s="28"/>
      <c r="O743" s="28"/>
      <c r="P743" s="28"/>
      <c r="Q743" s="28"/>
      <c r="R743" s="28"/>
      <c r="S743" s="28"/>
      <c r="T743" s="28"/>
      <c r="U743" s="28"/>
      <c r="V743" s="28"/>
      <c r="W743" s="28"/>
    </row>
    <row r="744" spans="1:23" ht="13.5" customHeight="1" x14ac:dyDescent="0.3">
      <c r="A744" s="28"/>
      <c r="B744" s="28"/>
      <c r="C744" s="31"/>
      <c r="D744" s="29"/>
      <c r="E744" s="29"/>
      <c r="F744" s="28"/>
      <c r="G744" s="29"/>
      <c r="H744" s="30"/>
      <c r="I744" s="31"/>
      <c r="J744" s="28"/>
      <c r="K744" s="28"/>
      <c r="L744" s="28"/>
      <c r="M744" s="28"/>
      <c r="N744" s="28"/>
      <c r="O744" s="28"/>
      <c r="P744" s="28"/>
      <c r="Q744" s="28"/>
      <c r="R744" s="28"/>
      <c r="S744" s="28"/>
      <c r="T744" s="28"/>
      <c r="U744" s="28"/>
      <c r="V744" s="28"/>
      <c r="W744" s="28"/>
    </row>
    <row r="745" spans="1:23" ht="13.5" customHeight="1" x14ac:dyDescent="0.3">
      <c r="A745" s="28"/>
      <c r="B745" s="28"/>
      <c r="C745" s="31"/>
      <c r="D745" s="29"/>
      <c r="E745" s="29"/>
      <c r="F745" s="28"/>
      <c r="G745" s="29"/>
      <c r="H745" s="30"/>
      <c r="I745" s="31"/>
      <c r="J745" s="28"/>
      <c r="K745" s="28"/>
      <c r="L745" s="28"/>
      <c r="M745" s="28"/>
      <c r="N745" s="28"/>
      <c r="O745" s="28"/>
      <c r="P745" s="28"/>
      <c r="Q745" s="28"/>
      <c r="R745" s="28"/>
      <c r="S745" s="28"/>
      <c r="T745" s="28"/>
      <c r="U745" s="28"/>
      <c r="V745" s="28"/>
      <c r="W745" s="28"/>
    </row>
    <row r="746" spans="1:23" ht="13.5" customHeight="1" x14ac:dyDescent="0.3">
      <c r="A746" s="28"/>
      <c r="B746" s="28"/>
      <c r="C746" s="31"/>
      <c r="D746" s="29"/>
      <c r="E746" s="29"/>
      <c r="F746" s="28"/>
      <c r="G746" s="29"/>
      <c r="H746" s="30"/>
      <c r="I746" s="31"/>
      <c r="J746" s="28"/>
      <c r="K746" s="28"/>
      <c r="L746" s="28"/>
      <c r="M746" s="28"/>
      <c r="N746" s="28"/>
      <c r="O746" s="28"/>
      <c r="P746" s="28"/>
      <c r="Q746" s="28"/>
      <c r="R746" s="28"/>
      <c r="S746" s="28"/>
      <c r="T746" s="28"/>
      <c r="U746" s="28"/>
      <c r="V746" s="28"/>
      <c r="W746" s="28"/>
    </row>
    <row r="747" spans="1:23" ht="13.5" customHeight="1" x14ac:dyDescent="0.3">
      <c r="A747" s="28"/>
      <c r="B747" s="28"/>
      <c r="C747" s="31"/>
      <c r="D747" s="29"/>
      <c r="E747" s="29"/>
      <c r="F747" s="28"/>
      <c r="G747" s="29"/>
      <c r="H747" s="30"/>
      <c r="I747" s="31"/>
      <c r="J747" s="28"/>
      <c r="K747" s="28"/>
      <c r="L747" s="28"/>
      <c r="M747" s="28"/>
      <c r="N747" s="28"/>
      <c r="O747" s="28"/>
      <c r="P747" s="28"/>
      <c r="Q747" s="28"/>
      <c r="R747" s="28"/>
      <c r="S747" s="28"/>
      <c r="T747" s="28"/>
      <c r="U747" s="28"/>
      <c r="V747" s="28"/>
      <c r="W747" s="28"/>
    </row>
    <row r="748" spans="1:23" ht="13.5" customHeight="1" x14ac:dyDescent="0.3">
      <c r="A748" s="28"/>
      <c r="B748" s="28"/>
      <c r="C748" s="31"/>
      <c r="D748" s="29"/>
      <c r="E748" s="29"/>
      <c r="F748" s="28"/>
      <c r="G748" s="29"/>
      <c r="H748" s="30"/>
      <c r="I748" s="31"/>
      <c r="J748" s="28"/>
      <c r="K748" s="28"/>
      <c r="L748" s="28"/>
      <c r="M748" s="28"/>
      <c r="N748" s="28"/>
      <c r="O748" s="28"/>
      <c r="P748" s="28"/>
      <c r="Q748" s="28"/>
      <c r="R748" s="28"/>
      <c r="S748" s="28"/>
      <c r="T748" s="28"/>
      <c r="U748" s="28"/>
      <c r="V748" s="28"/>
      <c r="W748" s="28"/>
    </row>
    <row r="749" spans="1:23" ht="13.5" customHeight="1" x14ac:dyDescent="0.3">
      <c r="A749" s="28"/>
      <c r="B749" s="28"/>
      <c r="C749" s="31"/>
      <c r="D749" s="29"/>
      <c r="E749" s="29"/>
      <c r="F749" s="28"/>
      <c r="G749" s="29"/>
      <c r="H749" s="30"/>
      <c r="I749" s="31"/>
      <c r="J749" s="28"/>
      <c r="K749" s="28"/>
      <c r="L749" s="28"/>
      <c r="M749" s="28"/>
      <c r="N749" s="28"/>
      <c r="O749" s="28"/>
      <c r="P749" s="28"/>
      <c r="Q749" s="28"/>
      <c r="R749" s="28"/>
      <c r="S749" s="28"/>
      <c r="T749" s="28"/>
      <c r="U749" s="28"/>
      <c r="V749" s="28"/>
      <c r="W749" s="28"/>
    </row>
    <row r="750" spans="1:23" ht="13.5" customHeight="1" x14ac:dyDescent="0.3">
      <c r="A750" s="28"/>
      <c r="B750" s="28"/>
      <c r="C750" s="31"/>
      <c r="D750" s="29"/>
      <c r="E750" s="29"/>
      <c r="F750" s="28"/>
      <c r="G750" s="29"/>
      <c r="H750" s="30"/>
      <c r="I750" s="31"/>
      <c r="J750" s="28"/>
      <c r="K750" s="28"/>
      <c r="L750" s="28"/>
      <c r="M750" s="28"/>
      <c r="N750" s="28"/>
      <c r="O750" s="28"/>
      <c r="P750" s="28"/>
      <c r="Q750" s="28"/>
      <c r="R750" s="28"/>
      <c r="S750" s="28"/>
      <c r="T750" s="28"/>
      <c r="U750" s="28"/>
      <c r="V750" s="28"/>
      <c r="W750" s="28"/>
    </row>
    <row r="751" spans="1:23" ht="13.5" customHeight="1" x14ac:dyDescent="0.3">
      <c r="A751" s="28"/>
      <c r="B751" s="28"/>
      <c r="C751" s="31"/>
      <c r="D751" s="29"/>
      <c r="E751" s="29"/>
      <c r="F751" s="28"/>
      <c r="G751" s="29"/>
      <c r="H751" s="30"/>
      <c r="I751" s="31"/>
      <c r="J751" s="28"/>
      <c r="K751" s="28"/>
      <c r="L751" s="28"/>
      <c r="M751" s="28"/>
      <c r="N751" s="28"/>
      <c r="O751" s="28"/>
      <c r="P751" s="28"/>
      <c r="Q751" s="28"/>
      <c r="R751" s="28"/>
      <c r="S751" s="28"/>
      <c r="T751" s="28"/>
      <c r="U751" s="28"/>
      <c r="V751" s="28"/>
      <c r="W751" s="28"/>
    </row>
    <row r="752" spans="1:23" ht="13.5" customHeight="1" x14ac:dyDescent="0.3">
      <c r="A752" s="28"/>
      <c r="B752" s="28"/>
      <c r="C752" s="31"/>
      <c r="D752" s="29"/>
      <c r="E752" s="29"/>
      <c r="F752" s="28"/>
      <c r="G752" s="29"/>
      <c r="H752" s="30"/>
      <c r="I752" s="31"/>
      <c r="J752" s="28"/>
      <c r="K752" s="28"/>
      <c r="L752" s="28"/>
      <c r="M752" s="28"/>
      <c r="N752" s="28"/>
      <c r="O752" s="28"/>
      <c r="P752" s="28"/>
      <c r="Q752" s="28"/>
      <c r="R752" s="28"/>
      <c r="S752" s="28"/>
      <c r="T752" s="28"/>
      <c r="U752" s="28"/>
      <c r="V752" s="28"/>
      <c r="W752" s="28"/>
    </row>
    <row r="753" spans="1:23" ht="13.5" customHeight="1" x14ac:dyDescent="0.3">
      <c r="A753" s="28"/>
      <c r="B753" s="28"/>
      <c r="C753" s="31"/>
      <c r="D753" s="29"/>
      <c r="E753" s="29"/>
      <c r="F753" s="28"/>
      <c r="G753" s="29"/>
      <c r="H753" s="30"/>
      <c r="I753" s="31"/>
      <c r="J753" s="28"/>
      <c r="K753" s="28"/>
      <c r="L753" s="28"/>
      <c r="M753" s="28"/>
      <c r="N753" s="28"/>
      <c r="O753" s="28"/>
      <c r="P753" s="28"/>
      <c r="Q753" s="28"/>
      <c r="R753" s="28"/>
      <c r="S753" s="28"/>
      <c r="T753" s="28"/>
      <c r="U753" s="28"/>
      <c r="V753" s="28"/>
      <c r="W753" s="28"/>
    </row>
    <row r="754" spans="1:23" ht="13.5" customHeight="1" x14ac:dyDescent="0.3">
      <c r="A754" s="28"/>
      <c r="B754" s="28"/>
      <c r="C754" s="31"/>
      <c r="D754" s="29"/>
      <c r="E754" s="29"/>
      <c r="F754" s="28"/>
      <c r="G754" s="29"/>
      <c r="H754" s="30"/>
      <c r="I754" s="31"/>
      <c r="J754" s="28"/>
      <c r="K754" s="28"/>
      <c r="L754" s="28"/>
      <c r="M754" s="28"/>
      <c r="N754" s="28"/>
      <c r="O754" s="28"/>
      <c r="P754" s="28"/>
      <c r="Q754" s="28"/>
      <c r="R754" s="28"/>
      <c r="S754" s="28"/>
      <c r="T754" s="28"/>
      <c r="U754" s="28"/>
      <c r="V754" s="28"/>
      <c r="W754" s="28"/>
    </row>
    <row r="755" spans="1:23" ht="13.5" customHeight="1" x14ac:dyDescent="0.3">
      <c r="A755" s="28"/>
      <c r="B755" s="28"/>
      <c r="C755" s="31"/>
      <c r="D755" s="29"/>
      <c r="E755" s="29"/>
      <c r="F755" s="28"/>
      <c r="G755" s="29"/>
      <c r="H755" s="30"/>
      <c r="I755" s="31"/>
      <c r="J755" s="28"/>
      <c r="K755" s="28"/>
      <c r="L755" s="28"/>
      <c r="M755" s="28"/>
      <c r="N755" s="28"/>
      <c r="O755" s="28"/>
      <c r="P755" s="28"/>
      <c r="Q755" s="28"/>
      <c r="R755" s="28"/>
      <c r="S755" s="28"/>
      <c r="T755" s="28"/>
      <c r="U755" s="28"/>
      <c r="V755" s="28"/>
      <c r="W755" s="28"/>
    </row>
    <row r="756" spans="1:23" ht="13.5" customHeight="1" x14ac:dyDescent="0.3">
      <c r="A756" s="28"/>
      <c r="B756" s="28"/>
      <c r="C756" s="31"/>
      <c r="D756" s="29"/>
      <c r="E756" s="29"/>
      <c r="F756" s="28"/>
      <c r="G756" s="29"/>
      <c r="H756" s="30"/>
      <c r="I756" s="31"/>
      <c r="J756" s="28"/>
      <c r="K756" s="28"/>
      <c r="L756" s="28"/>
      <c r="M756" s="28"/>
      <c r="N756" s="28"/>
      <c r="O756" s="28"/>
      <c r="P756" s="28"/>
      <c r="Q756" s="28"/>
      <c r="R756" s="28"/>
      <c r="S756" s="28"/>
      <c r="T756" s="28"/>
      <c r="U756" s="28"/>
      <c r="V756" s="28"/>
      <c r="W756" s="28"/>
    </row>
    <row r="757" spans="1:23" ht="13.5" customHeight="1" x14ac:dyDescent="0.3">
      <c r="A757" s="28"/>
      <c r="B757" s="28"/>
      <c r="C757" s="31"/>
      <c r="D757" s="29"/>
      <c r="E757" s="29"/>
      <c r="F757" s="28"/>
      <c r="G757" s="29"/>
      <c r="H757" s="30"/>
      <c r="I757" s="31"/>
      <c r="J757" s="28"/>
      <c r="K757" s="28"/>
      <c r="L757" s="28"/>
      <c r="M757" s="28"/>
      <c r="N757" s="28"/>
      <c r="O757" s="28"/>
      <c r="P757" s="28"/>
      <c r="Q757" s="28"/>
      <c r="R757" s="28"/>
      <c r="S757" s="28"/>
      <c r="T757" s="28"/>
      <c r="U757" s="28"/>
      <c r="V757" s="28"/>
      <c r="W757" s="28"/>
    </row>
    <row r="758" spans="1:23" ht="13.5" customHeight="1" x14ac:dyDescent="0.3">
      <c r="A758" s="28"/>
      <c r="B758" s="28"/>
      <c r="C758" s="31"/>
      <c r="D758" s="29"/>
      <c r="E758" s="29"/>
      <c r="F758" s="28"/>
      <c r="G758" s="29"/>
      <c r="H758" s="30"/>
      <c r="I758" s="31"/>
      <c r="J758" s="28"/>
      <c r="K758" s="28"/>
      <c r="L758" s="28"/>
      <c r="M758" s="28"/>
      <c r="N758" s="28"/>
      <c r="O758" s="28"/>
      <c r="P758" s="28"/>
      <c r="Q758" s="28"/>
      <c r="R758" s="28"/>
      <c r="S758" s="28"/>
      <c r="T758" s="28"/>
      <c r="U758" s="28"/>
      <c r="V758" s="28"/>
      <c r="W758" s="28"/>
    </row>
    <row r="759" spans="1:23" ht="13.5" customHeight="1" x14ac:dyDescent="0.3">
      <c r="A759" s="28"/>
      <c r="B759" s="28"/>
      <c r="C759" s="31"/>
      <c r="D759" s="29"/>
      <c r="E759" s="29"/>
      <c r="F759" s="28"/>
      <c r="G759" s="29"/>
      <c r="H759" s="30"/>
      <c r="I759" s="31"/>
      <c r="J759" s="28"/>
      <c r="K759" s="28"/>
      <c r="L759" s="28"/>
      <c r="M759" s="28"/>
      <c r="N759" s="28"/>
      <c r="O759" s="28"/>
      <c r="P759" s="28"/>
      <c r="Q759" s="28"/>
      <c r="R759" s="28"/>
      <c r="S759" s="28"/>
      <c r="T759" s="28"/>
      <c r="U759" s="28"/>
      <c r="V759" s="28"/>
      <c r="W759" s="28"/>
    </row>
    <row r="760" spans="1:23" ht="13.5" customHeight="1" x14ac:dyDescent="0.3">
      <c r="A760" s="28"/>
      <c r="B760" s="28"/>
      <c r="C760" s="31"/>
      <c r="D760" s="29"/>
      <c r="E760" s="29"/>
      <c r="F760" s="28"/>
      <c r="G760" s="29"/>
      <c r="H760" s="30"/>
      <c r="I760" s="31"/>
      <c r="J760" s="28"/>
      <c r="K760" s="28"/>
      <c r="L760" s="28"/>
      <c r="M760" s="28"/>
      <c r="N760" s="28"/>
      <c r="O760" s="28"/>
      <c r="P760" s="28"/>
      <c r="Q760" s="28"/>
      <c r="R760" s="28"/>
      <c r="S760" s="28"/>
      <c r="T760" s="28"/>
      <c r="U760" s="28"/>
      <c r="V760" s="28"/>
      <c r="W760" s="28"/>
    </row>
    <row r="761" spans="1:23" ht="13.5" customHeight="1" x14ac:dyDescent="0.3">
      <c r="A761" s="28"/>
      <c r="B761" s="28"/>
      <c r="C761" s="31"/>
      <c r="D761" s="29"/>
      <c r="E761" s="29"/>
      <c r="F761" s="28"/>
      <c r="G761" s="29"/>
      <c r="H761" s="30"/>
      <c r="I761" s="31"/>
      <c r="J761" s="28"/>
      <c r="K761" s="28"/>
      <c r="L761" s="28"/>
      <c r="M761" s="28"/>
      <c r="N761" s="28"/>
      <c r="O761" s="28"/>
      <c r="P761" s="28"/>
      <c r="Q761" s="28"/>
      <c r="R761" s="28"/>
      <c r="S761" s="28"/>
      <c r="T761" s="28"/>
      <c r="U761" s="28"/>
      <c r="V761" s="28"/>
      <c r="W761" s="28"/>
    </row>
    <row r="762" spans="1:23" ht="13.5" customHeight="1" x14ac:dyDescent="0.3">
      <c r="A762" s="28"/>
      <c r="B762" s="28"/>
      <c r="C762" s="31"/>
      <c r="D762" s="29"/>
      <c r="E762" s="29"/>
      <c r="F762" s="28"/>
      <c r="G762" s="29"/>
      <c r="H762" s="30"/>
      <c r="I762" s="31"/>
      <c r="J762" s="28"/>
      <c r="K762" s="28"/>
      <c r="L762" s="28"/>
      <c r="M762" s="28"/>
      <c r="N762" s="28"/>
      <c r="O762" s="28"/>
      <c r="P762" s="28"/>
      <c r="Q762" s="28"/>
      <c r="R762" s="28"/>
      <c r="S762" s="28"/>
      <c r="T762" s="28"/>
      <c r="U762" s="28"/>
      <c r="V762" s="28"/>
      <c r="W762" s="28"/>
    </row>
    <row r="763" spans="1:23" ht="13.5" customHeight="1" x14ac:dyDescent="0.3">
      <c r="A763" s="28"/>
      <c r="B763" s="28"/>
      <c r="C763" s="31"/>
      <c r="D763" s="29"/>
      <c r="E763" s="29"/>
      <c r="F763" s="28"/>
      <c r="G763" s="29"/>
      <c r="H763" s="30"/>
      <c r="I763" s="31"/>
      <c r="J763" s="28"/>
      <c r="K763" s="28"/>
      <c r="L763" s="28"/>
      <c r="M763" s="28"/>
      <c r="N763" s="28"/>
      <c r="O763" s="28"/>
      <c r="P763" s="28"/>
      <c r="Q763" s="28"/>
      <c r="R763" s="28"/>
      <c r="S763" s="28"/>
      <c r="T763" s="28"/>
      <c r="U763" s="28"/>
      <c r="V763" s="28"/>
      <c r="W763" s="28"/>
    </row>
    <row r="764" spans="1:23" ht="13.5" customHeight="1" x14ac:dyDescent="0.3">
      <c r="A764" s="28"/>
      <c r="B764" s="28"/>
      <c r="C764" s="31"/>
      <c r="D764" s="29"/>
      <c r="E764" s="29"/>
      <c r="F764" s="28"/>
      <c r="G764" s="29"/>
      <c r="H764" s="30"/>
      <c r="I764" s="31"/>
      <c r="J764" s="28"/>
      <c r="K764" s="28"/>
      <c r="L764" s="28"/>
      <c r="M764" s="28"/>
      <c r="N764" s="28"/>
      <c r="O764" s="28"/>
      <c r="P764" s="28"/>
      <c r="Q764" s="28"/>
      <c r="R764" s="28"/>
      <c r="S764" s="28"/>
      <c r="T764" s="28"/>
      <c r="U764" s="28"/>
      <c r="V764" s="28"/>
      <c r="W764" s="28"/>
    </row>
    <row r="765" spans="1:23" ht="13.5" customHeight="1" x14ac:dyDescent="0.3">
      <c r="A765" s="28"/>
      <c r="B765" s="28"/>
      <c r="C765" s="31"/>
      <c r="D765" s="29"/>
      <c r="E765" s="29"/>
      <c r="F765" s="28"/>
      <c r="G765" s="29"/>
      <c r="H765" s="30"/>
      <c r="I765" s="31"/>
      <c r="J765" s="28"/>
      <c r="K765" s="28"/>
      <c r="L765" s="28"/>
      <c r="M765" s="28"/>
      <c r="N765" s="28"/>
      <c r="O765" s="28"/>
      <c r="P765" s="28"/>
      <c r="Q765" s="28"/>
      <c r="R765" s="28"/>
      <c r="S765" s="28"/>
      <c r="T765" s="28"/>
      <c r="U765" s="28"/>
      <c r="V765" s="28"/>
      <c r="W765" s="28"/>
    </row>
    <row r="766" spans="1:23" ht="13.5" customHeight="1" x14ac:dyDescent="0.3">
      <c r="A766" s="28"/>
      <c r="B766" s="28"/>
      <c r="C766" s="31"/>
      <c r="D766" s="29"/>
      <c r="E766" s="29"/>
      <c r="F766" s="28"/>
      <c r="G766" s="29"/>
      <c r="H766" s="30"/>
      <c r="I766" s="31"/>
      <c r="J766" s="28"/>
      <c r="K766" s="28"/>
      <c r="L766" s="28"/>
      <c r="M766" s="28"/>
      <c r="N766" s="28"/>
      <c r="O766" s="28"/>
      <c r="P766" s="28"/>
      <c r="Q766" s="28"/>
      <c r="R766" s="28"/>
      <c r="S766" s="28"/>
      <c r="T766" s="28"/>
      <c r="U766" s="28"/>
      <c r="V766" s="28"/>
      <c r="W766" s="28"/>
    </row>
    <row r="767" spans="1:23" ht="13.5" customHeight="1" x14ac:dyDescent="0.3">
      <c r="A767" s="28"/>
      <c r="B767" s="28"/>
      <c r="C767" s="31"/>
      <c r="D767" s="29"/>
      <c r="E767" s="29"/>
      <c r="F767" s="28"/>
      <c r="G767" s="29"/>
      <c r="H767" s="30"/>
      <c r="I767" s="31"/>
      <c r="J767" s="28"/>
      <c r="K767" s="28"/>
      <c r="L767" s="28"/>
      <c r="M767" s="28"/>
      <c r="N767" s="28"/>
      <c r="O767" s="28"/>
      <c r="P767" s="28"/>
      <c r="Q767" s="28"/>
      <c r="R767" s="28"/>
      <c r="S767" s="28"/>
      <c r="T767" s="28"/>
      <c r="U767" s="28"/>
      <c r="V767" s="28"/>
      <c r="W767" s="28"/>
    </row>
    <row r="768" spans="1:23" ht="13.5" customHeight="1" x14ac:dyDescent="0.3">
      <c r="A768" s="28"/>
      <c r="B768" s="28"/>
      <c r="C768" s="31"/>
      <c r="D768" s="29"/>
      <c r="E768" s="29"/>
      <c r="F768" s="28"/>
      <c r="G768" s="29"/>
      <c r="H768" s="30"/>
      <c r="I768" s="31"/>
      <c r="J768" s="28"/>
      <c r="K768" s="28"/>
      <c r="L768" s="28"/>
      <c r="M768" s="28"/>
      <c r="N768" s="28"/>
      <c r="O768" s="28"/>
      <c r="P768" s="28"/>
      <c r="Q768" s="28"/>
      <c r="R768" s="28"/>
      <c r="S768" s="28"/>
      <c r="T768" s="28"/>
      <c r="U768" s="28"/>
      <c r="V768" s="28"/>
      <c r="W768" s="28"/>
    </row>
    <row r="769" spans="1:23" ht="13.5" customHeight="1" x14ac:dyDescent="0.3">
      <c r="A769" s="28"/>
      <c r="B769" s="28"/>
      <c r="C769" s="31"/>
      <c r="D769" s="29"/>
      <c r="E769" s="29"/>
      <c r="F769" s="28"/>
      <c r="G769" s="29"/>
      <c r="H769" s="30"/>
      <c r="I769" s="31"/>
      <c r="J769" s="28"/>
      <c r="K769" s="28"/>
      <c r="L769" s="28"/>
      <c r="M769" s="28"/>
      <c r="N769" s="28"/>
      <c r="O769" s="28"/>
      <c r="P769" s="28"/>
      <c r="Q769" s="28"/>
      <c r="R769" s="28"/>
      <c r="S769" s="28"/>
      <c r="T769" s="28"/>
      <c r="U769" s="28"/>
      <c r="V769" s="28"/>
      <c r="W769" s="28"/>
    </row>
    <row r="770" spans="1:23" ht="13.5" customHeight="1" x14ac:dyDescent="0.3">
      <c r="A770" s="28"/>
      <c r="B770" s="28"/>
      <c r="C770" s="31"/>
      <c r="D770" s="29"/>
      <c r="E770" s="29"/>
      <c r="F770" s="28"/>
      <c r="G770" s="29"/>
      <c r="H770" s="30"/>
      <c r="I770" s="31"/>
      <c r="J770" s="28"/>
      <c r="K770" s="28"/>
      <c r="L770" s="28"/>
      <c r="M770" s="28"/>
      <c r="N770" s="28"/>
      <c r="O770" s="28"/>
      <c r="P770" s="28"/>
      <c r="Q770" s="28"/>
      <c r="R770" s="28"/>
      <c r="S770" s="28"/>
      <c r="T770" s="28"/>
      <c r="U770" s="28"/>
      <c r="V770" s="28"/>
      <c r="W770" s="28"/>
    </row>
    <row r="771" spans="1:23" ht="13.5" customHeight="1" x14ac:dyDescent="0.3">
      <c r="A771" s="28"/>
      <c r="B771" s="28"/>
      <c r="C771" s="31"/>
      <c r="D771" s="29"/>
      <c r="E771" s="29"/>
      <c r="F771" s="28"/>
      <c r="G771" s="29"/>
      <c r="H771" s="30"/>
      <c r="I771" s="31"/>
      <c r="J771" s="28"/>
      <c r="K771" s="28"/>
      <c r="L771" s="28"/>
      <c r="M771" s="28"/>
      <c r="N771" s="28"/>
      <c r="O771" s="28"/>
      <c r="P771" s="28"/>
      <c r="Q771" s="28"/>
      <c r="R771" s="28"/>
      <c r="S771" s="28"/>
      <c r="T771" s="28"/>
      <c r="U771" s="28"/>
      <c r="V771" s="28"/>
      <c r="W771" s="28"/>
    </row>
    <row r="772" spans="1:23" ht="13.5" customHeight="1" x14ac:dyDescent="0.3">
      <c r="A772" s="28"/>
      <c r="B772" s="28"/>
      <c r="C772" s="31"/>
      <c r="D772" s="29"/>
      <c r="E772" s="29"/>
      <c r="F772" s="28"/>
      <c r="G772" s="29"/>
      <c r="H772" s="30"/>
      <c r="I772" s="31"/>
      <c r="J772" s="28"/>
      <c r="K772" s="28"/>
      <c r="L772" s="28"/>
      <c r="M772" s="28"/>
      <c r="N772" s="28"/>
      <c r="O772" s="28"/>
      <c r="P772" s="28"/>
      <c r="Q772" s="28"/>
      <c r="R772" s="28"/>
      <c r="S772" s="28"/>
      <c r="T772" s="28"/>
      <c r="U772" s="28"/>
      <c r="V772" s="28"/>
      <c r="W772" s="28"/>
    </row>
    <row r="773" spans="1:23" ht="13.5" customHeight="1" x14ac:dyDescent="0.3">
      <c r="A773" s="28"/>
      <c r="B773" s="28"/>
      <c r="C773" s="31"/>
      <c r="D773" s="29"/>
      <c r="E773" s="29"/>
      <c r="F773" s="28"/>
      <c r="G773" s="29"/>
      <c r="H773" s="30"/>
      <c r="I773" s="31"/>
      <c r="J773" s="28"/>
      <c r="K773" s="28"/>
      <c r="L773" s="28"/>
      <c r="M773" s="28"/>
      <c r="N773" s="28"/>
      <c r="O773" s="28"/>
      <c r="P773" s="28"/>
      <c r="Q773" s="28"/>
      <c r="R773" s="28"/>
      <c r="S773" s="28"/>
      <c r="T773" s="28"/>
      <c r="U773" s="28"/>
      <c r="V773" s="28"/>
      <c r="W773" s="28"/>
    </row>
    <row r="774" spans="1:23" ht="13.5" customHeight="1" x14ac:dyDescent="0.3">
      <c r="A774" s="28"/>
      <c r="B774" s="28"/>
      <c r="C774" s="31"/>
      <c r="D774" s="29"/>
      <c r="E774" s="29"/>
      <c r="F774" s="28"/>
      <c r="G774" s="29"/>
      <c r="H774" s="30"/>
      <c r="I774" s="31"/>
      <c r="J774" s="28"/>
      <c r="K774" s="28"/>
      <c r="L774" s="28"/>
      <c r="M774" s="28"/>
      <c r="N774" s="28"/>
      <c r="O774" s="28"/>
      <c r="P774" s="28"/>
      <c r="Q774" s="28"/>
      <c r="R774" s="28"/>
      <c r="S774" s="28"/>
      <c r="T774" s="28"/>
      <c r="U774" s="28"/>
      <c r="V774" s="28"/>
      <c r="W774" s="28"/>
    </row>
    <row r="775" spans="1:23" ht="13.5" customHeight="1" x14ac:dyDescent="0.3">
      <c r="A775" s="28"/>
      <c r="B775" s="28"/>
      <c r="C775" s="31"/>
      <c r="D775" s="29"/>
      <c r="E775" s="29"/>
      <c r="F775" s="28"/>
      <c r="G775" s="29"/>
      <c r="H775" s="30"/>
      <c r="I775" s="31"/>
      <c r="J775" s="28"/>
      <c r="K775" s="28"/>
      <c r="L775" s="28"/>
      <c r="M775" s="28"/>
      <c r="N775" s="28"/>
      <c r="O775" s="28"/>
      <c r="P775" s="28"/>
      <c r="Q775" s="28"/>
      <c r="R775" s="28"/>
      <c r="S775" s="28"/>
      <c r="T775" s="28"/>
      <c r="U775" s="28"/>
      <c r="V775" s="28"/>
      <c r="W775" s="28"/>
    </row>
    <row r="776" spans="1:23" ht="13.5" customHeight="1" x14ac:dyDescent="0.3">
      <c r="A776" s="28"/>
      <c r="B776" s="28"/>
      <c r="C776" s="31"/>
      <c r="D776" s="29"/>
      <c r="E776" s="29"/>
      <c r="F776" s="28"/>
      <c r="G776" s="29"/>
      <c r="H776" s="30"/>
      <c r="I776" s="31"/>
      <c r="J776" s="28"/>
      <c r="K776" s="28"/>
      <c r="L776" s="28"/>
      <c r="M776" s="28"/>
      <c r="N776" s="28"/>
      <c r="O776" s="28"/>
      <c r="P776" s="28"/>
      <c r="Q776" s="28"/>
      <c r="R776" s="28"/>
      <c r="S776" s="28"/>
      <c r="T776" s="28"/>
      <c r="U776" s="28"/>
      <c r="V776" s="28"/>
      <c r="W776" s="28"/>
    </row>
    <row r="777" spans="1:23" ht="13.5" customHeight="1" x14ac:dyDescent="0.3">
      <c r="A777" s="28"/>
      <c r="B777" s="28"/>
      <c r="C777" s="31"/>
      <c r="D777" s="29"/>
      <c r="E777" s="29"/>
      <c r="F777" s="28"/>
      <c r="G777" s="29"/>
      <c r="H777" s="30"/>
      <c r="I777" s="31"/>
      <c r="J777" s="28"/>
      <c r="K777" s="28"/>
      <c r="L777" s="28"/>
      <c r="M777" s="28"/>
      <c r="N777" s="28"/>
      <c r="O777" s="28"/>
      <c r="P777" s="28"/>
      <c r="Q777" s="28"/>
      <c r="R777" s="28"/>
      <c r="S777" s="28"/>
      <c r="T777" s="28"/>
      <c r="U777" s="28"/>
      <c r="V777" s="28"/>
      <c r="W777" s="28"/>
    </row>
    <row r="778" spans="1:23" ht="13.5" customHeight="1" x14ac:dyDescent="0.3">
      <c r="A778" s="28"/>
      <c r="B778" s="28"/>
      <c r="C778" s="31"/>
      <c r="D778" s="29"/>
      <c r="E778" s="29"/>
      <c r="F778" s="28"/>
      <c r="G778" s="29"/>
      <c r="H778" s="30"/>
      <c r="I778" s="31"/>
      <c r="J778" s="28"/>
      <c r="K778" s="28"/>
      <c r="L778" s="28"/>
      <c r="M778" s="28"/>
      <c r="N778" s="28"/>
      <c r="O778" s="28"/>
      <c r="P778" s="28"/>
      <c r="Q778" s="28"/>
      <c r="R778" s="28"/>
      <c r="S778" s="28"/>
      <c r="T778" s="28"/>
      <c r="U778" s="28"/>
      <c r="V778" s="28"/>
      <c r="W778" s="28"/>
    </row>
    <row r="779" spans="1:23" ht="13.5" customHeight="1" x14ac:dyDescent="0.3">
      <c r="A779" s="28"/>
      <c r="B779" s="28"/>
      <c r="C779" s="31"/>
      <c r="D779" s="29"/>
      <c r="E779" s="29"/>
      <c r="F779" s="28"/>
      <c r="G779" s="29"/>
      <c r="H779" s="30"/>
      <c r="I779" s="31"/>
      <c r="J779" s="28"/>
      <c r="K779" s="28"/>
      <c r="L779" s="28"/>
      <c r="M779" s="28"/>
      <c r="N779" s="28"/>
      <c r="O779" s="28"/>
      <c r="P779" s="28"/>
      <c r="Q779" s="28"/>
      <c r="R779" s="28"/>
      <c r="S779" s="28"/>
      <c r="T779" s="28"/>
      <c r="U779" s="28"/>
      <c r="V779" s="28"/>
      <c r="W779" s="28"/>
    </row>
    <row r="780" spans="1:23" ht="13.5" customHeight="1" x14ac:dyDescent="0.3">
      <c r="A780" s="28"/>
      <c r="B780" s="28"/>
      <c r="C780" s="31"/>
      <c r="D780" s="29"/>
      <c r="E780" s="29"/>
      <c r="F780" s="28"/>
      <c r="G780" s="29"/>
      <c r="H780" s="30"/>
      <c r="I780" s="31"/>
      <c r="J780" s="28"/>
      <c r="K780" s="28"/>
      <c r="L780" s="28"/>
      <c r="M780" s="28"/>
      <c r="N780" s="28"/>
      <c r="O780" s="28"/>
      <c r="P780" s="28"/>
      <c r="Q780" s="28"/>
      <c r="R780" s="28"/>
      <c r="S780" s="28"/>
      <c r="T780" s="28"/>
      <c r="U780" s="28"/>
      <c r="V780" s="28"/>
      <c r="W780" s="28"/>
    </row>
    <row r="781" spans="1:23" ht="13.5" customHeight="1" x14ac:dyDescent="0.3">
      <c r="A781" s="28"/>
      <c r="B781" s="28"/>
      <c r="C781" s="31"/>
      <c r="D781" s="29"/>
      <c r="E781" s="29"/>
      <c r="F781" s="28"/>
      <c r="G781" s="29"/>
      <c r="H781" s="30"/>
      <c r="I781" s="31"/>
      <c r="J781" s="28"/>
      <c r="K781" s="28"/>
      <c r="L781" s="28"/>
      <c r="M781" s="28"/>
      <c r="N781" s="28"/>
      <c r="O781" s="28"/>
      <c r="P781" s="28"/>
      <c r="Q781" s="28"/>
      <c r="R781" s="28"/>
      <c r="S781" s="28"/>
      <c r="T781" s="28"/>
      <c r="U781" s="28"/>
      <c r="V781" s="28"/>
      <c r="W781" s="28"/>
    </row>
    <row r="782" spans="1:23" ht="13.5" customHeight="1" x14ac:dyDescent="0.3">
      <c r="A782" s="28"/>
      <c r="B782" s="28"/>
      <c r="C782" s="31"/>
      <c r="D782" s="29"/>
      <c r="E782" s="29"/>
      <c r="F782" s="28"/>
      <c r="G782" s="29"/>
      <c r="H782" s="30"/>
      <c r="I782" s="31"/>
      <c r="J782" s="28"/>
      <c r="K782" s="28"/>
      <c r="L782" s="28"/>
      <c r="M782" s="28"/>
      <c r="N782" s="28"/>
      <c r="O782" s="28"/>
      <c r="P782" s="28"/>
      <c r="Q782" s="28"/>
      <c r="R782" s="28"/>
      <c r="S782" s="28"/>
      <c r="T782" s="28"/>
      <c r="U782" s="28"/>
      <c r="V782" s="28"/>
      <c r="W782" s="28"/>
    </row>
    <row r="783" spans="1:23" ht="13.5" customHeight="1" x14ac:dyDescent="0.3">
      <c r="A783" s="28"/>
      <c r="B783" s="28"/>
      <c r="C783" s="31"/>
      <c r="D783" s="29"/>
      <c r="E783" s="29"/>
      <c r="F783" s="28"/>
      <c r="G783" s="29"/>
      <c r="H783" s="30"/>
      <c r="I783" s="31"/>
      <c r="J783" s="28"/>
      <c r="K783" s="28"/>
      <c r="L783" s="28"/>
      <c r="M783" s="28"/>
      <c r="N783" s="28"/>
      <c r="O783" s="28"/>
      <c r="P783" s="28"/>
      <c r="Q783" s="28"/>
      <c r="R783" s="28"/>
      <c r="S783" s="28"/>
      <c r="T783" s="28"/>
      <c r="U783" s="28"/>
      <c r="V783" s="28"/>
      <c r="W783" s="28"/>
    </row>
    <row r="784" spans="1:23" ht="13.5" customHeight="1" x14ac:dyDescent="0.3">
      <c r="A784" s="28"/>
      <c r="B784" s="28"/>
      <c r="C784" s="31"/>
      <c r="D784" s="29"/>
      <c r="E784" s="29"/>
      <c r="F784" s="28"/>
      <c r="G784" s="29"/>
      <c r="H784" s="30"/>
      <c r="I784" s="31"/>
      <c r="J784" s="28"/>
      <c r="K784" s="28"/>
      <c r="L784" s="28"/>
      <c r="M784" s="28"/>
      <c r="N784" s="28"/>
      <c r="O784" s="28"/>
      <c r="P784" s="28"/>
      <c r="Q784" s="28"/>
      <c r="R784" s="28"/>
      <c r="S784" s="28"/>
      <c r="T784" s="28"/>
      <c r="U784" s="28"/>
      <c r="V784" s="28"/>
      <c r="W784" s="28"/>
    </row>
    <row r="785" spans="1:23" ht="13.5" customHeight="1" x14ac:dyDescent="0.3">
      <c r="A785" s="28"/>
      <c r="B785" s="28"/>
      <c r="C785" s="31"/>
      <c r="D785" s="29"/>
      <c r="E785" s="29"/>
      <c r="F785" s="28"/>
      <c r="G785" s="29"/>
      <c r="H785" s="30"/>
      <c r="I785" s="31"/>
      <c r="J785" s="28"/>
      <c r="K785" s="28"/>
      <c r="L785" s="28"/>
      <c r="M785" s="28"/>
      <c r="N785" s="28"/>
      <c r="O785" s="28"/>
      <c r="P785" s="28"/>
      <c r="Q785" s="28"/>
      <c r="R785" s="28"/>
      <c r="S785" s="28"/>
      <c r="T785" s="28"/>
      <c r="U785" s="28"/>
      <c r="V785" s="28"/>
      <c r="W785" s="28"/>
    </row>
    <row r="786" spans="1:23" ht="13.5" customHeight="1" x14ac:dyDescent="0.3">
      <c r="A786" s="28"/>
      <c r="B786" s="28"/>
      <c r="C786" s="31"/>
      <c r="D786" s="29"/>
      <c r="E786" s="29"/>
      <c r="F786" s="28"/>
      <c r="G786" s="29"/>
      <c r="H786" s="30"/>
      <c r="I786" s="31"/>
      <c r="J786" s="28"/>
      <c r="K786" s="28"/>
      <c r="L786" s="28"/>
      <c r="M786" s="28"/>
      <c r="N786" s="28"/>
      <c r="O786" s="28"/>
      <c r="P786" s="28"/>
      <c r="Q786" s="28"/>
      <c r="R786" s="28"/>
      <c r="S786" s="28"/>
      <c r="T786" s="28"/>
      <c r="U786" s="28"/>
      <c r="V786" s="28"/>
      <c r="W786" s="28"/>
    </row>
    <row r="787" spans="1:23" ht="13.5" customHeight="1" x14ac:dyDescent="0.3">
      <c r="A787" s="28"/>
      <c r="B787" s="28"/>
      <c r="C787" s="31"/>
      <c r="D787" s="29"/>
      <c r="E787" s="29"/>
      <c r="F787" s="28"/>
      <c r="G787" s="29"/>
      <c r="H787" s="30"/>
      <c r="I787" s="31"/>
      <c r="J787" s="28"/>
      <c r="K787" s="28"/>
      <c r="L787" s="28"/>
      <c r="M787" s="28"/>
      <c r="N787" s="28"/>
      <c r="O787" s="28"/>
      <c r="P787" s="28"/>
      <c r="Q787" s="28"/>
      <c r="R787" s="28"/>
      <c r="S787" s="28"/>
      <c r="T787" s="28"/>
      <c r="U787" s="28"/>
      <c r="V787" s="28"/>
      <c r="W787" s="28"/>
    </row>
    <row r="788" spans="1:23" ht="13.5" customHeight="1" x14ac:dyDescent="0.3">
      <c r="A788" s="28"/>
      <c r="B788" s="28"/>
      <c r="C788" s="31"/>
      <c r="D788" s="29"/>
      <c r="E788" s="29"/>
      <c r="F788" s="28"/>
      <c r="G788" s="29"/>
      <c r="H788" s="30"/>
      <c r="I788" s="31"/>
      <c r="J788" s="28"/>
      <c r="K788" s="28"/>
      <c r="L788" s="28"/>
      <c r="M788" s="28"/>
      <c r="N788" s="28"/>
      <c r="O788" s="28"/>
      <c r="P788" s="28"/>
      <c r="Q788" s="28"/>
      <c r="R788" s="28"/>
      <c r="S788" s="28"/>
      <c r="T788" s="28"/>
      <c r="U788" s="28"/>
      <c r="V788" s="28"/>
      <c r="W788" s="28"/>
    </row>
    <row r="789" spans="1:23" ht="13.5" customHeight="1" x14ac:dyDescent="0.3">
      <c r="A789" s="28"/>
      <c r="B789" s="28"/>
      <c r="C789" s="31"/>
      <c r="D789" s="29"/>
      <c r="E789" s="29"/>
      <c r="F789" s="28"/>
      <c r="G789" s="29"/>
      <c r="H789" s="30"/>
      <c r="I789" s="31"/>
      <c r="J789" s="28"/>
      <c r="K789" s="28"/>
      <c r="L789" s="28"/>
      <c r="M789" s="28"/>
      <c r="N789" s="28"/>
      <c r="O789" s="28"/>
      <c r="P789" s="28"/>
      <c r="Q789" s="28"/>
      <c r="R789" s="28"/>
      <c r="S789" s="28"/>
      <c r="T789" s="28"/>
      <c r="U789" s="28"/>
      <c r="V789" s="28"/>
      <c r="W789" s="28"/>
    </row>
    <row r="790" spans="1:23" ht="13.5" customHeight="1" x14ac:dyDescent="0.3">
      <c r="A790" s="28"/>
      <c r="B790" s="28"/>
      <c r="C790" s="31"/>
      <c r="D790" s="29"/>
      <c r="E790" s="29"/>
      <c r="F790" s="28"/>
      <c r="G790" s="29"/>
      <c r="H790" s="30"/>
      <c r="I790" s="31"/>
      <c r="J790" s="28"/>
      <c r="K790" s="28"/>
      <c r="L790" s="28"/>
      <c r="M790" s="28"/>
      <c r="N790" s="28"/>
      <c r="O790" s="28"/>
      <c r="P790" s="28"/>
      <c r="Q790" s="28"/>
      <c r="R790" s="28"/>
      <c r="S790" s="28"/>
      <c r="T790" s="28"/>
      <c r="U790" s="28"/>
      <c r="V790" s="28"/>
      <c r="W790" s="28"/>
    </row>
    <row r="791" spans="1:23" ht="13.5" customHeight="1" x14ac:dyDescent="0.3">
      <c r="A791" s="28"/>
      <c r="B791" s="28"/>
      <c r="C791" s="31"/>
      <c r="D791" s="29"/>
      <c r="E791" s="29"/>
      <c r="F791" s="28"/>
      <c r="G791" s="29"/>
      <c r="H791" s="30"/>
      <c r="I791" s="31"/>
      <c r="J791" s="28"/>
      <c r="K791" s="28"/>
      <c r="L791" s="28"/>
      <c r="M791" s="28"/>
      <c r="N791" s="28"/>
      <c r="O791" s="28"/>
      <c r="P791" s="28"/>
      <c r="Q791" s="28"/>
      <c r="R791" s="28"/>
      <c r="S791" s="28"/>
      <c r="T791" s="28"/>
      <c r="U791" s="28"/>
      <c r="V791" s="28"/>
      <c r="W791" s="28"/>
    </row>
    <row r="792" spans="1:23" ht="13.5" customHeight="1" x14ac:dyDescent="0.3">
      <c r="A792" s="28"/>
      <c r="B792" s="28"/>
      <c r="C792" s="31"/>
      <c r="D792" s="29"/>
      <c r="E792" s="29"/>
      <c r="F792" s="28"/>
      <c r="G792" s="29"/>
      <c r="H792" s="30"/>
      <c r="I792" s="31"/>
      <c r="J792" s="28"/>
      <c r="K792" s="28"/>
      <c r="L792" s="28"/>
      <c r="M792" s="28"/>
      <c r="N792" s="28"/>
      <c r="O792" s="28"/>
      <c r="P792" s="28"/>
      <c r="Q792" s="28"/>
      <c r="R792" s="28"/>
      <c r="S792" s="28"/>
      <c r="T792" s="28"/>
      <c r="U792" s="28"/>
      <c r="V792" s="28"/>
      <c r="W792" s="28"/>
    </row>
    <row r="793" spans="1:23" ht="13.5" customHeight="1" x14ac:dyDescent="0.3">
      <c r="A793" s="28"/>
      <c r="B793" s="28"/>
      <c r="C793" s="31"/>
      <c r="D793" s="29"/>
      <c r="E793" s="29"/>
      <c r="F793" s="28"/>
      <c r="G793" s="29"/>
      <c r="H793" s="30"/>
      <c r="I793" s="31"/>
      <c r="J793" s="28"/>
      <c r="K793" s="28"/>
      <c r="L793" s="28"/>
      <c r="M793" s="28"/>
      <c r="N793" s="28"/>
      <c r="O793" s="28"/>
      <c r="P793" s="28"/>
      <c r="Q793" s="28"/>
      <c r="R793" s="28"/>
      <c r="S793" s="28"/>
      <c r="T793" s="28"/>
      <c r="U793" s="28"/>
      <c r="V793" s="28"/>
      <c r="W793" s="28"/>
    </row>
    <row r="794" spans="1:23" ht="13.5" customHeight="1" x14ac:dyDescent="0.3">
      <c r="A794" s="28"/>
      <c r="B794" s="28"/>
      <c r="C794" s="31"/>
      <c r="D794" s="29"/>
      <c r="E794" s="29"/>
      <c r="F794" s="28"/>
      <c r="G794" s="29"/>
      <c r="H794" s="30"/>
      <c r="I794" s="31"/>
      <c r="J794" s="28"/>
      <c r="K794" s="28"/>
      <c r="L794" s="28"/>
      <c r="M794" s="28"/>
      <c r="N794" s="28"/>
      <c r="O794" s="28"/>
      <c r="P794" s="28"/>
      <c r="Q794" s="28"/>
      <c r="R794" s="28"/>
      <c r="S794" s="28"/>
      <c r="T794" s="28"/>
      <c r="U794" s="28"/>
      <c r="V794" s="28"/>
      <c r="W794" s="28"/>
    </row>
    <row r="795" spans="1:23" ht="13.5" customHeight="1" x14ac:dyDescent="0.3">
      <c r="A795" s="28"/>
      <c r="B795" s="28"/>
      <c r="C795" s="31"/>
      <c r="D795" s="29"/>
      <c r="E795" s="29"/>
      <c r="F795" s="28"/>
      <c r="G795" s="29"/>
      <c r="H795" s="30"/>
      <c r="I795" s="31"/>
      <c r="J795" s="28"/>
      <c r="K795" s="28"/>
      <c r="L795" s="28"/>
      <c r="M795" s="28"/>
      <c r="N795" s="28"/>
      <c r="O795" s="28"/>
      <c r="P795" s="28"/>
      <c r="Q795" s="28"/>
      <c r="R795" s="28"/>
      <c r="S795" s="28"/>
      <c r="T795" s="28"/>
      <c r="U795" s="28"/>
      <c r="V795" s="28"/>
      <c r="W795" s="28"/>
    </row>
    <row r="796" spans="1:23" ht="13.5" customHeight="1" x14ac:dyDescent="0.3">
      <c r="A796" s="28"/>
      <c r="B796" s="28"/>
      <c r="C796" s="31"/>
      <c r="D796" s="29"/>
      <c r="E796" s="29"/>
      <c r="F796" s="28"/>
      <c r="G796" s="29"/>
      <c r="H796" s="30"/>
      <c r="I796" s="31"/>
      <c r="J796" s="28"/>
      <c r="K796" s="28"/>
      <c r="L796" s="28"/>
      <c r="M796" s="28"/>
      <c r="N796" s="28"/>
      <c r="O796" s="28"/>
      <c r="P796" s="28"/>
      <c r="Q796" s="28"/>
      <c r="R796" s="28"/>
      <c r="S796" s="28"/>
      <c r="T796" s="28"/>
      <c r="U796" s="28"/>
      <c r="V796" s="28"/>
      <c r="W796" s="28"/>
    </row>
    <row r="797" spans="1:23" ht="13.5" customHeight="1" x14ac:dyDescent="0.3">
      <c r="A797" s="28"/>
      <c r="B797" s="28"/>
      <c r="C797" s="31"/>
      <c r="D797" s="29"/>
      <c r="E797" s="29"/>
      <c r="F797" s="28"/>
      <c r="G797" s="29"/>
      <c r="H797" s="30"/>
      <c r="I797" s="31"/>
      <c r="J797" s="28"/>
      <c r="K797" s="28"/>
      <c r="L797" s="28"/>
      <c r="M797" s="28"/>
      <c r="N797" s="28"/>
      <c r="O797" s="28"/>
      <c r="P797" s="28"/>
      <c r="Q797" s="28"/>
      <c r="R797" s="28"/>
      <c r="S797" s="28"/>
      <c r="T797" s="28"/>
      <c r="U797" s="28"/>
      <c r="V797" s="28"/>
      <c r="W797" s="28"/>
    </row>
    <row r="798" spans="1:23" ht="13.5" customHeight="1" x14ac:dyDescent="0.3">
      <c r="A798" s="28"/>
      <c r="B798" s="28"/>
      <c r="C798" s="31"/>
      <c r="D798" s="29"/>
      <c r="E798" s="29"/>
      <c r="F798" s="28"/>
      <c r="G798" s="29"/>
      <c r="H798" s="30"/>
      <c r="I798" s="31"/>
      <c r="J798" s="28"/>
      <c r="K798" s="28"/>
      <c r="L798" s="28"/>
      <c r="M798" s="28"/>
      <c r="N798" s="28"/>
      <c r="O798" s="28"/>
      <c r="P798" s="28"/>
      <c r="Q798" s="28"/>
      <c r="R798" s="28"/>
      <c r="S798" s="28"/>
      <c r="T798" s="28"/>
      <c r="U798" s="28"/>
      <c r="V798" s="28"/>
      <c r="W798" s="28"/>
    </row>
    <row r="799" spans="1:23" ht="13.5" customHeight="1" x14ac:dyDescent="0.3">
      <c r="A799" s="28"/>
      <c r="B799" s="28"/>
      <c r="C799" s="31"/>
      <c r="D799" s="29"/>
      <c r="E799" s="29"/>
      <c r="F799" s="28"/>
      <c r="G799" s="29"/>
      <c r="H799" s="30"/>
      <c r="I799" s="31"/>
      <c r="J799" s="28"/>
      <c r="K799" s="28"/>
      <c r="L799" s="28"/>
      <c r="M799" s="28"/>
      <c r="N799" s="28"/>
      <c r="O799" s="28"/>
      <c r="P799" s="28"/>
      <c r="Q799" s="28"/>
      <c r="R799" s="28"/>
      <c r="S799" s="28"/>
      <c r="T799" s="28"/>
      <c r="U799" s="28"/>
      <c r="V799" s="28"/>
      <c r="W799" s="28"/>
    </row>
    <row r="800" spans="1:23" ht="13.5" customHeight="1" x14ac:dyDescent="0.3">
      <c r="A800" s="28"/>
      <c r="B800" s="28"/>
      <c r="C800" s="31"/>
      <c r="D800" s="29"/>
      <c r="E800" s="29"/>
      <c r="F800" s="28"/>
      <c r="G800" s="29"/>
      <c r="H800" s="30"/>
      <c r="I800" s="31"/>
      <c r="J800" s="28"/>
      <c r="K800" s="28"/>
      <c r="L800" s="28"/>
      <c r="M800" s="28"/>
      <c r="N800" s="28"/>
      <c r="O800" s="28"/>
      <c r="P800" s="28"/>
      <c r="Q800" s="28"/>
      <c r="R800" s="28"/>
      <c r="S800" s="28"/>
      <c r="T800" s="28"/>
      <c r="U800" s="28"/>
      <c r="V800" s="28"/>
      <c r="W800" s="28"/>
    </row>
    <row r="801" spans="1:23" ht="13.5" customHeight="1" x14ac:dyDescent="0.3">
      <c r="A801" s="28"/>
      <c r="B801" s="28"/>
      <c r="C801" s="31"/>
      <c r="D801" s="29"/>
      <c r="E801" s="29"/>
      <c r="F801" s="28"/>
      <c r="G801" s="29"/>
      <c r="H801" s="30"/>
      <c r="I801" s="31"/>
      <c r="J801" s="28"/>
      <c r="K801" s="28"/>
      <c r="L801" s="28"/>
      <c r="M801" s="28"/>
      <c r="N801" s="28"/>
      <c r="O801" s="28"/>
      <c r="P801" s="28"/>
      <c r="Q801" s="28"/>
      <c r="R801" s="28"/>
      <c r="S801" s="28"/>
      <c r="T801" s="28"/>
      <c r="U801" s="28"/>
      <c r="V801" s="28"/>
      <c r="W801" s="28"/>
    </row>
    <row r="802" spans="1:23" ht="13.5" customHeight="1" x14ac:dyDescent="0.3">
      <c r="A802" s="28"/>
      <c r="B802" s="28"/>
      <c r="C802" s="31"/>
      <c r="D802" s="29"/>
      <c r="E802" s="29"/>
      <c r="F802" s="28"/>
      <c r="G802" s="29"/>
      <c r="H802" s="30"/>
      <c r="I802" s="31"/>
      <c r="J802" s="28"/>
      <c r="K802" s="28"/>
      <c r="L802" s="28"/>
      <c r="M802" s="28"/>
      <c r="N802" s="28"/>
      <c r="O802" s="28"/>
      <c r="P802" s="28"/>
      <c r="Q802" s="28"/>
      <c r="R802" s="28"/>
      <c r="S802" s="28"/>
      <c r="T802" s="28"/>
      <c r="U802" s="28"/>
      <c r="V802" s="28"/>
      <c r="W802" s="28"/>
    </row>
    <row r="803" spans="1:23" ht="13.5" customHeight="1" x14ac:dyDescent="0.3">
      <c r="A803" s="28"/>
      <c r="B803" s="28"/>
      <c r="C803" s="31"/>
      <c r="D803" s="29"/>
      <c r="E803" s="29"/>
      <c r="F803" s="28"/>
      <c r="G803" s="29"/>
      <c r="H803" s="30"/>
      <c r="I803" s="31"/>
      <c r="J803" s="28"/>
      <c r="K803" s="28"/>
      <c r="L803" s="28"/>
      <c r="M803" s="28"/>
      <c r="N803" s="28"/>
      <c r="O803" s="28"/>
      <c r="P803" s="28"/>
      <c r="Q803" s="28"/>
      <c r="R803" s="28"/>
      <c r="S803" s="28"/>
      <c r="T803" s="28"/>
      <c r="U803" s="28"/>
      <c r="V803" s="28"/>
      <c r="W803" s="28"/>
    </row>
    <row r="804" spans="1:23" ht="13.5" customHeight="1" x14ac:dyDescent="0.3">
      <c r="A804" s="28"/>
      <c r="B804" s="28"/>
      <c r="C804" s="31"/>
      <c r="D804" s="29"/>
      <c r="E804" s="29"/>
      <c r="F804" s="28"/>
      <c r="G804" s="29"/>
      <c r="H804" s="30"/>
      <c r="I804" s="31"/>
      <c r="J804" s="28"/>
      <c r="K804" s="28"/>
      <c r="L804" s="28"/>
      <c r="M804" s="28"/>
      <c r="N804" s="28"/>
      <c r="O804" s="28"/>
      <c r="P804" s="28"/>
      <c r="Q804" s="28"/>
      <c r="R804" s="28"/>
      <c r="S804" s="28"/>
      <c r="T804" s="28"/>
      <c r="U804" s="28"/>
      <c r="V804" s="28"/>
      <c r="W804" s="28"/>
    </row>
    <row r="805" spans="1:23" ht="13.5" customHeight="1" x14ac:dyDescent="0.3">
      <c r="A805" s="28"/>
      <c r="B805" s="28"/>
      <c r="C805" s="31"/>
      <c r="D805" s="29"/>
      <c r="E805" s="29"/>
      <c r="F805" s="28"/>
      <c r="G805" s="29"/>
      <c r="H805" s="30"/>
      <c r="I805" s="31"/>
      <c r="J805" s="28"/>
      <c r="K805" s="28"/>
      <c r="L805" s="28"/>
      <c r="M805" s="28"/>
      <c r="N805" s="28"/>
      <c r="O805" s="28"/>
      <c r="P805" s="28"/>
      <c r="Q805" s="28"/>
      <c r="R805" s="28"/>
      <c r="S805" s="28"/>
      <c r="T805" s="28"/>
      <c r="U805" s="28"/>
      <c r="V805" s="28"/>
      <c r="W805" s="28"/>
    </row>
    <row r="806" spans="1:23" ht="13.5" customHeight="1" x14ac:dyDescent="0.3">
      <c r="A806" s="28"/>
      <c r="B806" s="28"/>
      <c r="C806" s="31"/>
      <c r="D806" s="29"/>
      <c r="E806" s="29"/>
      <c r="F806" s="28"/>
      <c r="G806" s="29"/>
      <c r="H806" s="30"/>
      <c r="I806" s="31"/>
      <c r="J806" s="28"/>
      <c r="K806" s="28"/>
      <c r="L806" s="28"/>
      <c r="M806" s="28"/>
      <c r="N806" s="28"/>
      <c r="O806" s="28"/>
      <c r="P806" s="28"/>
      <c r="Q806" s="28"/>
      <c r="R806" s="28"/>
      <c r="S806" s="28"/>
      <c r="T806" s="28"/>
      <c r="U806" s="28"/>
      <c r="V806" s="28"/>
      <c r="W806" s="28"/>
    </row>
    <row r="807" spans="1:23" ht="13.5" customHeight="1" x14ac:dyDescent="0.3">
      <c r="A807" s="28"/>
      <c r="B807" s="28"/>
      <c r="C807" s="31"/>
      <c r="D807" s="29"/>
      <c r="E807" s="29"/>
      <c r="F807" s="28"/>
      <c r="G807" s="29"/>
      <c r="H807" s="30"/>
      <c r="I807" s="31"/>
      <c r="J807" s="28"/>
      <c r="K807" s="28"/>
      <c r="L807" s="28"/>
      <c r="M807" s="28"/>
      <c r="N807" s="28"/>
      <c r="O807" s="28"/>
      <c r="P807" s="28"/>
      <c r="Q807" s="28"/>
      <c r="R807" s="28"/>
      <c r="S807" s="28"/>
      <c r="T807" s="28"/>
      <c r="U807" s="28"/>
      <c r="V807" s="28"/>
      <c r="W807" s="28"/>
    </row>
    <row r="808" spans="1:23" ht="13.5" customHeight="1" x14ac:dyDescent="0.3">
      <c r="A808" s="28"/>
      <c r="B808" s="28"/>
      <c r="C808" s="31"/>
      <c r="D808" s="29"/>
      <c r="E808" s="29"/>
      <c r="F808" s="28"/>
      <c r="G808" s="29"/>
      <c r="H808" s="30"/>
      <c r="I808" s="31"/>
      <c r="J808" s="28"/>
      <c r="K808" s="28"/>
      <c r="L808" s="28"/>
      <c r="M808" s="28"/>
      <c r="N808" s="28"/>
      <c r="O808" s="28"/>
      <c r="P808" s="28"/>
      <c r="Q808" s="28"/>
      <c r="R808" s="28"/>
      <c r="S808" s="28"/>
      <c r="T808" s="28"/>
      <c r="U808" s="28"/>
      <c r="V808" s="28"/>
      <c r="W808" s="28"/>
    </row>
    <row r="809" spans="1:23" ht="13.5" customHeight="1" x14ac:dyDescent="0.3">
      <c r="A809" s="28"/>
      <c r="B809" s="28"/>
      <c r="C809" s="31"/>
      <c r="D809" s="29"/>
      <c r="E809" s="29"/>
      <c r="F809" s="28"/>
      <c r="G809" s="29"/>
      <c r="H809" s="30"/>
      <c r="I809" s="31"/>
      <c r="J809" s="28"/>
      <c r="K809" s="28"/>
      <c r="L809" s="28"/>
      <c r="M809" s="28"/>
      <c r="N809" s="28"/>
      <c r="O809" s="28"/>
      <c r="P809" s="28"/>
      <c r="Q809" s="28"/>
      <c r="R809" s="28"/>
      <c r="S809" s="28"/>
      <c r="T809" s="28"/>
      <c r="U809" s="28"/>
      <c r="V809" s="28"/>
      <c r="W809" s="28"/>
    </row>
    <row r="810" spans="1:23" ht="13.5" customHeight="1" x14ac:dyDescent="0.3">
      <c r="A810" s="28"/>
      <c r="B810" s="28"/>
      <c r="C810" s="31"/>
      <c r="D810" s="29"/>
      <c r="E810" s="29"/>
      <c r="F810" s="28"/>
      <c r="G810" s="29"/>
      <c r="H810" s="30"/>
      <c r="I810" s="31"/>
      <c r="J810" s="28"/>
      <c r="K810" s="28"/>
      <c r="L810" s="28"/>
      <c r="M810" s="28"/>
      <c r="N810" s="28"/>
      <c r="O810" s="28"/>
      <c r="P810" s="28"/>
      <c r="Q810" s="28"/>
      <c r="R810" s="28"/>
      <c r="S810" s="28"/>
      <c r="T810" s="28"/>
      <c r="U810" s="28"/>
      <c r="V810" s="28"/>
      <c r="W810" s="28"/>
    </row>
    <row r="811" spans="1:23" ht="13.5" customHeight="1" x14ac:dyDescent="0.3">
      <c r="A811" s="28"/>
      <c r="B811" s="28"/>
      <c r="C811" s="31"/>
      <c r="D811" s="29"/>
      <c r="E811" s="29"/>
      <c r="F811" s="28"/>
      <c r="G811" s="29"/>
      <c r="H811" s="30"/>
      <c r="I811" s="31"/>
      <c r="J811" s="28"/>
      <c r="K811" s="28"/>
      <c r="L811" s="28"/>
      <c r="M811" s="28"/>
      <c r="N811" s="28"/>
      <c r="O811" s="28"/>
      <c r="P811" s="28"/>
      <c r="Q811" s="28"/>
      <c r="R811" s="28"/>
      <c r="S811" s="28"/>
      <c r="T811" s="28"/>
      <c r="U811" s="28"/>
      <c r="V811" s="28"/>
      <c r="W811" s="28"/>
    </row>
    <row r="812" spans="1:23" ht="13.5" customHeight="1" x14ac:dyDescent="0.3">
      <c r="A812" s="28"/>
      <c r="B812" s="28"/>
      <c r="C812" s="31"/>
      <c r="D812" s="29"/>
      <c r="E812" s="29"/>
      <c r="F812" s="28"/>
      <c r="G812" s="29"/>
      <c r="H812" s="30"/>
      <c r="I812" s="31"/>
      <c r="J812" s="28"/>
      <c r="K812" s="28"/>
      <c r="L812" s="28"/>
      <c r="M812" s="28"/>
      <c r="N812" s="28"/>
      <c r="O812" s="28"/>
      <c r="P812" s="28"/>
      <c r="Q812" s="28"/>
      <c r="R812" s="28"/>
      <c r="S812" s="28"/>
      <c r="T812" s="28"/>
      <c r="U812" s="28"/>
      <c r="V812" s="28"/>
      <c r="W812" s="28"/>
    </row>
    <row r="813" spans="1:23" ht="13.5" customHeight="1" x14ac:dyDescent="0.3">
      <c r="A813" s="28"/>
      <c r="B813" s="28"/>
      <c r="C813" s="31"/>
      <c r="D813" s="29"/>
      <c r="E813" s="29"/>
      <c r="F813" s="28"/>
      <c r="G813" s="29"/>
      <c r="H813" s="30"/>
      <c r="I813" s="31"/>
      <c r="J813" s="28"/>
      <c r="K813" s="28"/>
      <c r="L813" s="28"/>
      <c r="M813" s="28"/>
      <c r="N813" s="28"/>
      <c r="O813" s="28"/>
      <c r="P813" s="28"/>
      <c r="Q813" s="28"/>
      <c r="R813" s="28"/>
      <c r="S813" s="28"/>
      <c r="T813" s="28"/>
      <c r="U813" s="28"/>
      <c r="V813" s="28"/>
      <c r="W813" s="28"/>
    </row>
    <row r="814" spans="1:23" ht="13.5" customHeight="1" x14ac:dyDescent="0.3">
      <c r="A814" s="28"/>
      <c r="B814" s="28"/>
      <c r="C814" s="31"/>
      <c r="D814" s="29"/>
      <c r="E814" s="29"/>
      <c r="F814" s="28"/>
      <c r="G814" s="29"/>
      <c r="H814" s="30"/>
      <c r="I814" s="31"/>
      <c r="J814" s="28"/>
      <c r="K814" s="28"/>
      <c r="L814" s="28"/>
      <c r="M814" s="28"/>
      <c r="N814" s="28"/>
      <c r="O814" s="28"/>
      <c r="P814" s="28"/>
      <c r="Q814" s="28"/>
      <c r="R814" s="28"/>
      <c r="S814" s="28"/>
      <c r="T814" s="28"/>
      <c r="U814" s="28"/>
      <c r="V814" s="28"/>
      <c r="W814" s="28"/>
    </row>
    <row r="815" spans="1:23" ht="13.5" customHeight="1" x14ac:dyDescent="0.3">
      <c r="A815" s="28"/>
      <c r="B815" s="28"/>
      <c r="C815" s="31"/>
      <c r="D815" s="29"/>
      <c r="E815" s="29"/>
      <c r="F815" s="28"/>
      <c r="G815" s="29"/>
      <c r="H815" s="30"/>
      <c r="I815" s="31"/>
      <c r="J815" s="28"/>
      <c r="K815" s="28"/>
      <c r="L815" s="28"/>
      <c r="M815" s="28"/>
      <c r="N815" s="28"/>
      <c r="O815" s="28"/>
      <c r="P815" s="28"/>
      <c r="Q815" s="28"/>
      <c r="R815" s="28"/>
      <c r="S815" s="28"/>
      <c r="T815" s="28"/>
      <c r="U815" s="28"/>
      <c r="V815" s="28"/>
      <c r="W815" s="28"/>
    </row>
    <row r="816" spans="1:23" ht="13.5" customHeight="1" x14ac:dyDescent="0.3">
      <c r="A816" s="28"/>
      <c r="B816" s="28"/>
      <c r="C816" s="31"/>
      <c r="D816" s="29"/>
      <c r="E816" s="29"/>
      <c r="F816" s="28"/>
      <c r="G816" s="29"/>
      <c r="H816" s="30"/>
      <c r="I816" s="31"/>
      <c r="J816" s="28"/>
      <c r="K816" s="28"/>
      <c r="L816" s="28"/>
      <c r="M816" s="28"/>
      <c r="N816" s="28"/>
      <c r="O816" s="28"/>
      <c r="P816" s="28"/>
      <c r="Q816" s="28"/>
      <c r="R816" s="28"/>
      <c r="S816" s="28"/>
      <c r="T816" s="28"/>
      <c r="U816" s="28"/>
      <c r="V816" s="28"/>
      <c r="W816" s="28"/>
    </row>
    <row r="817" spans="1:23" ht="13.5" customHeight="1" x14ac:dyDescent="0.3">
      <c r="A817" s="28"/>
      <c r="B817" s="28"/>
      <c r="C817" s="31"/>
      <c r="D817" s="29"/>
      <c r="E817" s="29"/>
      <c r="F817" s="28"/>
      <c r="G817" s="29"/>
      <c r="H817" s="30"/>
      <c r="I817" s="31"/>
      <c r="J817" s="28"/>
      <c r="K817" s="28"/>
      <c r="L817" s="28"/>
      <c r="M817" s="28"/>
      <c r="N817" s="28"/>
      <c r="O817" s="28"/>
      <c r="P817" s="28"/>
      <c r="Q817" s="28"/>
      <c r="R817" s="28"/>
      <c r="S817" s="28"/>
      <c r="T817" s="28"/>
      <c r="U817" s="28"/>
      <c r="V817" s="28"/>
      <c r="W817" s="28"/>
    </row>
    <row r="818" spans="1:23" ht="13.5" customHeight="1" x14ac:dyDescent="0.3">
      <c r="A818" s="28"/>
      <c r="B818" s="28"/>
      <c r="C818" s="31"/>
      <c r="D818" s="29"/>
      <c r="E818" s="29"/>
      <c r="F818" s="28"/>
      <c r="G818" s="29"/>
      <c r="H818" s="30"/>
      <c r="I818" s="31"/>
      <c r="J818" s="28"/>
      <c r="K818" s="28"/>
      <c r="L818" s="28"/>
      <c r="M818" s="28"/>
      <c r="N818" s="28"/>
      <c r="O818" s="28"/>
      <c r="P818" s="28"/>
      <c r="Q818" s="28"/>
      <c r="R818" s="28"/>
      <c r="S818" s="28"/>
      <c r="T818" s="28"/>
      <c r="U818" s="28"/>
      <c r="V818" s="28"/>
      <c r="W818" s="28"/>
    </row>
    <row r="819" spans="1:23" ht="13.5" customHeight="1" x14ac:dyDescent="0.3">
      <c r="A819" s="28"/>
      <c r="B819" s="28"/>
      <c r="C819" s="31"/>
      <c r="D819" s="29"/>
      <c r="E819" s="29"/>
      <c r="F819" s="28"/>
      <c r="G819" s="29"/>
      <c r="H819" s="30"/>
      <c r="I819" s="31"/>
      <c r="J819" s="28"/>
      <c r="K819" s="28"/>
      <c r="L819" s="28"/>
      <c r="M819" s="28"/>
      <c r="N819" s="28"/>
      <c r="O819" s="28"/>
      <c r="P819" s="28"/>
      <c r="Q819" s="28"/>
      <c r="R819" s="28"/>
      <c r="S819" s="28"/>
      <c r="T819" s="28"/>
      <c r="U819" s="28"/>
      <c r="V819" s="28"/>
      <c r="W819" s="28"/>
    </row>
    <row r="820" spans="1:23" ht="13.5" customHeight="1" x14ac:dyDescent="0.3">
      <c r="A820" s="28"/>
      <c r="B820" s="28"/>
      <c r="C820" s="31"/>
      <c r="D820" s="29"/>
      <c r="E820" s="29"/>
      <c r="F820" s="28"/>
      <c r="G820" s="29"/>
      <c r="H820" s="30"/>
      <c r="I820" s="31"/>
      <c r="J820" s="28"/>
      <c r="K820" s="28"/>
      <c r="L820" s="28"/>
      <c r="M820" s="28"/>
      <c r="N820" s="28"/>
      <c r="O820" s="28"/>
      <c r="P820" s="28"/>
      <c r="Q820" s="28"/>
      <c r="R820" s="28"/>
      <c r="S820" s="28"/>
      <c r="T820" s="28"/>
      <c r="U820" s="28"/>
      <c r="V820" s="28"/>
      <c r="W820" s="28"/>
    </row>
    <row r="821" spans="1:23" ht="13.5" customHeight="1" x14ac:dyDescent="0.3">
      <c r="A821" s="28"/>
      <c r="B821" s="28"/>
      <c r="C821" s="31"/>
      <c r="D821" s="29"/>
      <c r="E821" s="29"/>
      <c r="F821" s="28"/>
      <c r="G821" s="29"/>
      <c r="H821" s="30"/>
      <c r="I821" s="31"/>
      <c r="J821" s="28"/>
      <c r="K821" s="28"/>
      <c r="L821" s="28"/>
      <c r="M821" s="28"/>
      <c r="N821" s="28"/>
      <c r="O821" s="28"/>
      <c r="P821" s="28"/>
      <c r="Q821" s="28"/>
      <c r="R821" s="28"/>
      <c r="S821" s="28"/>
      <c r="T821" s="28"/>
      <c r="U821" s="28"/>
      <c r="V821" s="28"/>
      <c r="W821" s="28"/>
    </row>
    <row r="822" spans="1:23" ht="13.5" customHeight="1" x14ac:dyDescent="0.3">
      <c r="A822" s="28"/>
      <c r="B822" s="28"/>
      <c r="C822" s="31"/>
      <c r="D822" s="29"/>
      <c r="E822" s="29"/>
      <c r="F822" s="28"/>
      <c r="G822" s="29"/>
      <c r="H822" s="30"/>
      <c r="I822" s="31"/>
      <c r="J822" s="28"/>
      <c r="K822" s="28"/>
      <c r="L822" s="28"/>
      <c r="M822" s="28"/>
      <c r="N822" s="28"/>
      <c r="O822" s="28"/>
      <c r="P822" s="28"/>
      <c r="Q822" s="28"/>
      <c r="R822" s="28"/>
      <c r="S822" s="28"/>
      <c r="T822" s="28"/>
      <c r="U822" s="28"/>
      <c r="V822" s="28"/>
      <c r="W822" s="28"/>
    </row>
    <row r="823" spans="1:23" ht="13.5" customHeight="1" x14ac:dyDescent="0.3">
      <c r="A823" s="28"/>
      <c r="B823" s="28"/>
      <c r="C823" s="31"/>
      <c r="D823" s="29"/>
      <c r="E823" s="29"/>
      <c r="F823" s="28"/>
      <c r="G823" s="29"/>
      <c r="H823" s="30"/>
      <c r="I823" s="31"/>
      <c r="J823" s="28"/>
      <c r="K823" s="28"/>
      <c r="L823" s="28"/>
      <c r="M823" s="28"/>
      <c r="N823" s="28"/>
      <c r="O823" s="28"/>
      <c r="P823" s="28"/>
      <c r="Q823" s="28"/>
      <c r="R823" s="28"/>
      <c r="S823" s="28"/>
      <c r="T823" s="28"/>
      <c r="U823" s="28"/>
      <c r="V823" s="28"/>
      <c r="W823" s="28"/>
    </row>
    <row r="824" spans="1:23" ht="13.5" customHeight="1" x14ac:dyDescent="0.3">
      <c r="A824" s="28"/>
      <c r="B824" s="28"/>
      <c r="C824" s="31"/>
      <c r="D824" s="29"/>
      <c r="E824" s="29"/>
      <c r="F824" s="28"/>
      <c r="G824" s="29"/>
      <c r="H824" s="30"/>
      <c r="I824" s="31"/>
      <c r="J824" s="28"/>
      <c r="K824" s="28"/>
      <c r="L824" s="28"/>
      <c r="M824" s="28"/>
      <c r="N824" s="28"/>
      <c r="O824" s="28"/>
      <c r="P824" s="28"/>
      <c r="Q824" s="28"/>
      <c r="R824" s="28"/>
      <c r="S824" s="28"/>
      <c r="T824" s="28"/>
      <c r="U824" s="28"/>
      <c r="V824" s="28"/>
      <c r="W824" s="28"/>
    </row>
    <row r="825" spans="1:23" ht="13.5" customHeight="1" x14ac:dyDescent="0.3">
      <c r="A825" s="28"/>
      <c r="B825" s="28"/>
      <c r="C825" s="31"/>
      <c r="D825" s="29"/>
      <c r="E825" s="29"/>
      <c r="F825" s="28"/>
      <c r="G825" s="29"/>
      <c r="H825" s="30"/>
      <c r="I825" s="31"/>
      <c r="J825" s="28"/>
      <c r="K825" s="28"/>
      <c r="L825" s="28"/>
      <c r="M825" s="28"/>
      <c r="N825" s="28"/>
      <c r="O825" s="28"/>
      <c r="P825" s="28"/>
      <c r="Q825" s="28"/>
      <c r="R825" s="28"/>
      <c r="S825" s="28"/>
      <c r="T825" s="28"/>
      <c r="U825" s="28"/>
      <c r="V825" s="28"/>
      <c r="W825" s="28"/>
    </row>
    <row r="826" spans="1:23" ht="13.5" customHeight="1" x14ac:dyDescent="0.3">
      <c r="A826" s="28"/>
      <c r="B826" s="28"/>
      <c r="C826" s="31"/>
      <c r="D826" s="29"/>
      <c r="E826" s="29"/>
      <c r="F826" s="28"/>
      <c r="G826" s="29"/>
      <c r="H826" s="30"/>
      <c r="I826" s="31"/>
      <c r="J826" s="28"/>
      <c r="K826" s="28"/>
      <c r="L826" s="28"/>
      <c r="M826" s="28"/>
      <c r="N826" s="28"/>
      <c r="O826" s="28"/>
      <c r="P826" s="28"/>
      <c r="Q826" s="28"/>
      <c r="R826" s="28"/>
      <c r="S826" s="28"/>
      <c r="T826" s="28"/>
      <c r="U826" s="28"/>
      <c r="V826" s="28"/>
      <c r="W826" s="28"/>
    </row>
    <row r="827" spans="1:23" ht="13.5" customHeight="1" x14ac:dyDescent="0.3">
      <c r="A827" s="28"/>
      <c r="B827" s="28"/>
      <c r="C827" s="31"/>
      <c r="D827" s="29"/>
      <c r="E827" s="29"/>
      <c r="F827" s="28"/>
      <c r="G827" s="29"/>
      <c r="H827" s="30"/>
      <c r="I827" s="31"/>
      <c r="J827" s="28"/>
      <c r="K827" s="28"/>
      <c r="L827" s="28"/>
      <c r="M827" s="28"/>
      <c r="N827" s="28"/>
      <c r="O827" s="28"/>
      <c r="P827" s="28"/>
      <c r="Q827" s="28"/>
      <c r="R827" s="28"/>
      <c r="S827" s="28"/>
      <c r="T827" s="28"/>
      <c r="U827" s="28"/>
      <c r="V827" s="28"/>
      <c r="W827" s="28"/>
    </row>
    <row r="828" spans="1:23" ht="13.5" customHeight="1" x14ac:dyDescent="0.3">
      <c r="A828" s="28"/>
      <c r="B828" s="28"/>
      <c r="C828" s="31"/>
      <c r="D828" s="29"/>
      <c r="E828" s="29"/>
      <c r="F828" s="28"/>
      <c r="G828" s="29"/>
      <c r="H828" s="30"/>
      <c r="I828" s="31"/>
      <c r="J828" s="28"/>
      <c r="K828" s="28"/>
      <c r="L828" s="28"/>
      <c r="M828" s="28"/>
      <c r="N828" s="28"/>
      <c r="O828" s="28"/>
      <c r="P828" s="28"/>
      <c r="Q828" s="28"/>
      <c r="R828" s="28"/>
      <c r="S828" s="28"/>
      <c r="T828" s="28"/>
      <c r="U828" s="28"/>
      <c r="V828" s="28"/>
      <c r="W828" s="28"/>
    </row>
    <row r="829" spans="1:23" ht="13.5" customHeight="1" x14ac:dyDescent="0.3">
      <c r="A829" s="28"/>
      <c r="B829" s="28"/>
      <c r="C829" s="31"/>
      <c r="D829" s="29"/>
      <c r="E829" s="29"/>
      <c r="F829" s="28"/>
      <c r="G829" s="29"/>
      <c r="H829" s="30"/>
      <c r="I829" s="31"/>
      <c r="J829" s="28"/>
      <c r="K829" s="28"/>
      <c r="L829" s="28"/>
      <c r="M829" s="28"/>
      <c r="N829" s="28"/>
      <c r="O829" s="28"/>
      <c r="P829" s="28"/>
      <c r="Q829" s="28"/>
      <c r="R829" s="28"/>
      <c r="S829" s="28"/>
      <c r="T829" s="28"/>
      <c r="U829" s="28"/>
      <c r="V829" s="28"/>
      <c r="W829" s="28"/>
    </row>
    <row r="830" spans="1:23" ht="13.5" customHeight="1" x14ac:dyDescent="0.3">
      <c r="A830" s="28"/>
      <c r="B830" s="28"/>
      <c r="C830" s="31"/>
      <c r="D830" s="29"/>
      <c r="E830" s="29"/>
      <c r="F830" s="28"/>
      <c r="G830" s="29"/>
      <c r="H830" s="30"/>
      <c r="I830" s="31"/>
      <c r="J830" s="28"/>
      <c r="K830" s="28"/>
      <c r="L830" s="28"/>
      <c r="M830" s="28"/>
      <c r="N830" s="28"/>
      <c r="O830" s="28"/>
      <c r="P830" s="28"/>
      <c r="Q830" s="28"/>
      <c r="R830" s="28"/>
      <c r="S830" s="28"/>
      <c r="T830" s="28"/>
      <c r="U830" s="28"/>
      <c r="V830" s="28"/>
      <c r="W830" s="28"/>
    </row>
    <row r="831" spans="1:23" ht="13.5" customHeight="1" x14ac:dyDescent="0.3">
      <c r="A831" s="28"/>
      <c r="B831" s="28"/>
      <c r="C831" s="31"/>
      <c r="D831" s="29"/>
      <c r="E831" s="29"/>
      <c r="F831" s="28"/>
      <c r="G831" s="29"/>
      <c r="H831" s="30"/>
      <c r="I831" s="31"/>
      <c r="J831" s="28"/>
      <c r="K831" s="28"/>
      <c r="L831" s="28"/>
      <c r="M831" s="28"/>
      <c r="N831" s="28"/>
      <c r="O831" s="28"/>
      <c r="P831" s="28"/>
      <c r="Q831" s="28"/>
      <c r="R831" s="28"/>
      <c r="S831" s="28"/>
      <c r="T831" s="28"/>
      <c r="U831" s="28"/>
      <c r="V831" s="28"/>
      <c r="W831" s="28"/>
    </row>
    <row r="832" spans="1:23" ht="13.5" customHeight="1" x14ac:dyDescent="0.3">
      <c r="A832" s="28"/>
      <c r="B832" s="28"/>
      <c r="C832" s="31"/>
      <c r="D832" s="29"/>
      <c r="E832" s="29"/>
      <c r="F832" s="28"/>
      <c r="G832" s="29"/>
      <c r="H832" s="30"/>
      <c r="I832" s="31"/>
      <c r="J832" s="28"/>
      <c r="K832" s="28"/>
      <c r="L832" s="28"/>
      <c r="M832" s="28"/>
      <c r="N832" s="28"/>
      <c r="O832" s="28"/>
      <c r="P832" s="28"/>
      <c r="Q832" s="28"/>
      <c r="R832" s="28"/>
      <c r="S832" s="28"/>
      <c r="T832" s="28"/>
      <c r="U832" s="28"/>
      <c r="V832" s="28"/>
      <c r="W832" s="28"/>
    </row>
    <row r="833" spans="1:23" ht="13.5" customHeight="1" x14ac:dyDescent="0.3">
      <c r="A833" s="28"/>
      <c r="B833" s="28"/>
      <c r="C833" s="31"/>
      <c r="D833" s="29"/>
      <c r="E833" s="29"/>
      <c r="F833" s="28"/>
      <c r="G833" s="29"/>
      <c r="H833" s="30"/>
      <c r="I833" s="31"/>
      <c r="J833" s="28"/>
      <c r="K833" s="28"/>
      <c r="L833" s="28"/>
      <c r="M833" s="28"/>
      <c r="N833" s="28"/>
      <c r="O833" s="28"/>
      <c r="P833" s="28"/>
      <c r="Q833" s="28"/>
      <c r="R833" s="28"/>
      <c r="S833" s="28"/>
      <c r="T833" s="28"/>
      <c r="U833" s="28"/>
      <c r="V833" s="28"/>
      <c r="W833" s="28"/>
    </row>
    <row r="834" spans="1:23" ht="13.5" customHeight="1" x14ac:dyDescent="0.3">
      <c r="A834" s="28"/>
      <c r="B834" s="28"/>
      <c r="C834" s="31"/>
      <c r="D834" s="29"/>
      <c r="E834" s="29"/>
      <c r="F834" s="28"/>
      <c r="G834" s="29"/>
      <c r="H834" s="30"/>
      <c r="I834" s="31"/>
      <c r="J834" s="28"/>
      <c r="K834" s="28"/>
      <c r="L834" s="28"/>
      <c r="M834" s="28"/>
      <c r="N834" s="28"/>
      <c r="O834" s="28"/>
      <c r="P834" s="28"/>
      <c r="Q834" s="28"/>
      <c r="R834" s="28"/>
      <c r="S834" s="28"/>
      <c r="T834" s="28"/>
      <c r="U834" s="28"/>
      <c r="V834" s="28"/>
      <c r="W834" s="28"/>
    </row>
    <row r="835" spans="1:23" ht="13.5" customHeight="1" x14ac:dyDescent="0.3">
      <c r="A835" s="28"/>
      <c r="B835" s="28"/>
      <c r="C835" s="31"/>
      <c r="D835" s="29"/>
      <c r="E835" s="29"/>
      <c r="F835" s="28"/>
      <c r="G835" s="29"/>
      <c r="H835" s="30"/>
      <c r="I835" s="31"/>
      <c r="J835" s="28"/>
      <c r="K835" s="28"/>
      <c r="L835" s="28"/>
      <c r="M835" s="28"/>
      <c r="N835" s="28"/>
      <c r="O835" s="28"/>
      <c r="P835" s="28"/>
      <c r="Q835" s="28"/>
      <c r="R835" s="28"/>
      <c r="S835" s="28"/>
      <c r="T835" s="28"/>
      <c r="U835" s="28"/>
      <c r="V835" s="28"/>
      <c r="W835" s="28"/>
    </row>
    <row r="836" spans="1:23" ht="13.5" customHeight="1" x14ac:dyDescent="0.3">
      <c r="A836" s="28"/>
      <c r="B836" s="28"/>
      <c r="C836" s="31"/>
      <c r="D836" s="29"/>
      <c r="E836" s="29"/>
      <c r="F836" s="28"/>
      <c r="G836" s="29"/>
      <c r="H836" s="30"/>
      <c r="I836" s="31"/>
      <c r="J836" s="28"/>
      <c r="K836" s="28"/>
      <c r="L836" s="28"/>
      <c r="M836" s="28"/>
      <c r="N836" s="28"/>
      <c r="O836" s="28"/>
      <c r="P836" s="28"/>
      <c r="Q836" s="28"/>
      <c r="R836" s="28"/>
      <c r="S836" s="28"/>
      <c r="T836" s="28"/>
      <c r="U836" s="28"/>
      <c r="V836" s="28"/>
      <c r="W836" s="28"/>
    </row>
    <row r="837" spans="1:23" ht="13.5" customHeight="1" x14ac:dyDescent="0.3">
      <c r="A837" s="28"/>
      <c r="B837" s="28"/>
      <c r="C837" s="31"/>
      <c r="D837" s="29"/>
      <c r="E837" s="29"/>
      <c r="F837" s="28"/>
      <c r="G837" s="29"/>
      <c r="H837" s="30"/>
      <c r="I837" s="31"/>
      <c r="J837" s="28"/>
      <c r="K837" s="28"/>
      <c r="L837" s="28"/>
      <c r="M837" s="28"/>
      <c r="N837" s="28"/>
      <c r="O837" s="28"/>
      <c r="P837" s="28"/>
      <c r="Q837" s="28"/>
      <c r="R837" s="28"/>
      <c r="S837" s="28"/>
      <c r="T837" s="28"/>
      <c r="U837" s="28"/>
      <c r="V837" s="28"/>
      <c r="W837" s="28"/>
    </row>
    <row r="838" spans="1:23" ht="13.5" customHeight="1" x14ac:dyDescent="0.3">
      <c r="A838" s="28"/>
      <c r="B838" s="28"/>
      <c r="C838" s="31"/>
      <c r="D838" s="29"/>
      <c r="E838" s="29"/>
      <c r="F838" s="28"/>
      <c r="G838" s="29"/>
      <c r="H838" s="30"/>
      <c r="I838" s="31"/>
      <c r="J838" s="28"/>
      <c r="K838" s="28"/>
      <c r="L838" s="28"/>
      <c r="M838" s="28"/>
      <c r="N838" s="28"/>
      <c r="O838" s="28"/>
      <c r="P838" s="28"/>
      <c r="Q838" s="28"/>
      <c r="R838" s="28"/>
      <c r="S838" s="28"/>
      <c r="T838" s="28"/>
      <c r="U838" s="28"/>
      <c r="V838" s="28"/>
      <c r="W838" s="28"/>
    </row>
    <row r="839" spans="1:23" ht="13.5" customHeight="1" x14ac:dyDescent="0.3">
      <c r="A839" s="28"/>
      <c r="B839" s="28"/>
      <c r="C839" s="31"/>
      <c r="D839" s="29"/>
      <c r="E839" s="29"/>
      <c r="F839" s="28"/>
      <c r="G839" s="29"/>
      <c r="H839" s="30"/>
      <c r="I839" s="31"/>
      <c r="J839" s="28"/>
      <c r="K839" s="28"/>
      <c r="L839" s="28"/>
      <c r="M839" s="28"/>
      <c r="N839" s="28"/>
      <c r="O839" s="28"/>
      <c r="P839" s="28"/>
      <c r="Q839" s="28"/>
      <c r="R839" s="28"/>
      <c r="S839" s="28"/>
      <c r="T839" s="28"/>
      <c r="U839" s="28"/>
      <c r="V839" s="28"/>
      <c r="W839" s="28"/>
    </row>
    <row r="840" spans="1:23" ht="13.5" customHeight="1" x14ac:dyDescent="0.3">
      <c r="A840" s="28"/>
      <c r="B840" s="28"/>
      <c r="C840" s="31"/>
      <c r="D840" s="29"/>
      <c r="E840" s="29"/>
      <c r="F840" s="28"/>
      <c r="G840" s="29"/>
      <c r="H840" s="30"/>
      <c r="I840" s="31"/>
      <c r="J840" s="28"/>
      <c r="K840" s="28"/>
      <c r="L840" s="28"/>
      <c r="M840" s="28"/>
      <c r="N840" s="28"/>
      <c r="O840" s="28"/>
      <c r="P840" s="28"/>
      <c r="Q840" s="28"/>
      <c r="R840" s="28"/>
      <c r="S840" s="28"/>
      <c r="T840" s="28"/>
      <c r="U840" s="28"/>
      <c r="V840" s="28"/>
      <c r="W840" s="28"/>
    </row>
    <row r="841" spans="1:23" ht="13.5" customHeight="1" x14ac:dyDescent="0.3">
      <c r="A841" s="28"/>
      <c r="B841" s="28"/>
      <c r="C841" s="31"/>
      <c r="D841" s="29"/>
      <c r="E841" s="29"/>
      <c r="F841" s="28"/>
      <c r="G841" s="29"/>
      <c r="H841" s="30"/>
      <c r="I841" s="31"/>
      <c r="J841" s="28"/>
      <c r="K841" s="28"/>
      <c r="L841" s="28"/>
      <c r="M841" s="28"/>
      <c r="N841" s="28"/>
      <c r="O841" s="28"/>
      <c r="P841" s="28"/>
      <c r="Q841" s="28"/>
      <c r="R841" s="28"/>
      <c r="S841" s="28"/>
      <c r="T841" s="28"/>
      <c r="U841" s="28"/>
      <c r="V841" s="28"/>
      <c r="W841" s="28"/>
    </row>
    <row r="842" spans="1:23" ht="13.5" customHeight="1" x14ac:dyDescent="0.3">
      <c r="A842" s="28"/>
      <c r="B842" s="28"/>
      <c r="C842" s="31"/>
      <c r="D842" s="29"/>
      <c r="E842" s="29"/>
      <c r="F842" s="28"/>
      <c r="G842" s="29"/>
      <c r="H842" s="30"/>
      <c r="I842" s="31"/>
      <c r="J842" s="28"/>
      <c r="K842" s="28"/>
      <c r="L842" s="28"/>
      <c r="M842" s="28"/>
      <c r="N842" s="28"/>
      <c r="O842" s="28"/>
      <c r="P842" s="28"/>
      <c r="Q842" s="28"/>
      <c r="R842" s="28"/>
      <c r="S842" s="28"/>
      <c r="T842" s="28"/>
      <c r="U842" s="28"/>
      <c r="V842" s="28"/>
      <c r="W842" s="28"/>
    </row>
    <row r="843" spans="1:23" ht="13.5" customHeight="1" x14ac:dyDescent="0.3">
      <c r="A843" s="28"/>
      <c r="B843" s="28"/>
      <c r="C843" s="31"/>
      <c r="D843" s="29"/>
      <c r="E843" s="29"/>
      <c r="F843" s="28"/>
      <c r="G843" s="29"/>
      <c r="H843" s="30"/>
      <c r="I843" s="31"/>
      <c r="J843" s="28"/>
      <c r="K843" s="28"/>
      <c r="L843" s="28"/>
      <c r="M843" s="28"/>
      <c r="N843" s="28"/>
      <c r="O843" s="28"/>
      <c r="P843" s="28"/>
      <c r="Q843" s="28"/>
      <c r="R843" s="28"/>
      <c r="S843" s="28"/>
      <c r="T843" s="28"/>
      <c r="U843" s="28"/>
      <c r="V843" s="28"/>
      <c r="W843" s="28"/>
    </row>
    <row r="844" spans="1:23" ht="13.5" customHeight="1" x14ac:dyDescent="0.3">
      <c r="A844" s="28"/>
      <c r="B844" s="28"/>
      <c r="C844" s="31"/>
      <c r="D844" s="29"/>
      <c r="E844" s="29"/>
      <c r="F844" s="28"/>
      <c r="G844" s="29"/>
      <c r="H844" s="30"/>
      <c r="I844" s="31"/>
      <c r="J844" s="28"/>
      <c r="K844" s="28"/>
      <c r="L844" s="28"/>
      <c r="M844" s="28"/>
      <c r="N844" s="28"/>
      <c r="O844" s="28"/>
      <c r="P844" s="28"/>
      <c r="Q844" s="28"/>
      <c r="R844" s="28"/>
      <c r="S844" s="28"/>
      <c r="T844" s="28"/>
      <c r="U844" s="28"/>
      <c r="V844" s="28"/>
      <c r="W844" s="28"/>
    </row>
    <row r="845" spans="1:23" ht="13.5" customHeight="1" x14ac:dyDescent="0.3">
      <c r="A845" s="28"/>
      <c r="B845" s="28"/>
      <c r="C845" s="31"/>
      <c r="D845" s="29"/>
      <c r="E845" s="29"/>
      <c r="F845" s="28"/>
      <c r="G845" s="29"/>
      <c r="H845" s="30"/>
      <c r="I845" s="31"/>
      <c r="J845" s="28"/>
      <c r="K845" s="28"/>
      <c r="L845" s="28"/>
      <c r="M845" s="28"/>
      <c r="N845" s="28"/>
      <c r="O845" s="28"/>
      <c r="P845" s="28"/>
      <c r="Q845" s="28"/>
      <c r="R845" s="28"/>
      <c r="S845" s="28"/>
      <c r="T845" s="28"/>
      <c r="U845" s="28"/>
      <c r="V845" s="28"/>
      <c r="W845" s="28"/>
    </row>
    <row r="846" spans="1:23" ht="13.5" customHeight="1" x14ac:dyDescent="0.3">
      <c r="A846" s="28"/>
      <c r="B846" s="28"/>
      <c r="C846" s="31"/>
      <c r="D846" s="29"/>
      <c r="E846" s="29"/>
      <c r="F846" s="28"/>
      <c r="G846" s="29"/>
      <c r="H846" s="30"/>
      <c r="I846" s="31"/>
      <c r="J846" s="28"/>
      <c r="K846" s="28"/>
      <c r="L846" s="28"/>
      <c r="M846" s="28"/>
      <c r="N846" s="28"/>
      <c r="O846" s="28"/>
      <c r="P846" s="28"/>
      <c r="Q846" s="28"/>
      <c r="R846" s="28"/>
      <c r="S846" s="28"/>
      <c r="T846" s="28"/>
      <c r="U846" s="28"/>
      <c r="V846" s="28"/>
      <c r="W846" s="28"/>
    </row>
    <row r="847" spans="1:23" ht="13.5" customHeight="1" x14ac:dyDescent="0.3">
      <c r="A847" s="28"/>
      <c r="B847" s="28"/>
      <c r="C847" s="31"/>
      <c r="D847" s="29"/>
      <c r="E847" s="29"/>
      <c r="F847" s="28"/>
      <c r="G847" s="29"/>
      <c r="H847" s="30"/>
      <c r="I847" s="31"/>
      <c r="J847" s="28"/>
      <c r="K847" s="28"/>
      <c r="L847" s="28"/>
      <c r="M847" s="28"/>
      <c r="N847" s="28"/>
      <c r="O847" s="28"/>
      <c r="P847" s="28"/>
      <c r="Q847" s="28"/>
      <c r="R847" s="28"/>
      <c r="S847" s="28"/>
      <c r="T847" s="28"/>
      <c r="U847" s="28"/>
      <c r="V847" s="28"/>
      <c r="W847" s="28"/>
    </row>
    <row r="848" spans="1:23" ht="13.5" customHeight="1" x14ac:dyDescent="0.3">
      <c r="A848" s="28"/>
      <c r="B848" s="28"/>
      <c r="C848" s="31"/>
      <c r="D848" s="29"/>
      <c r="E848" s="29"/>
      <c r="F848" s="28"/>
      <c r="G848" s="29"/>
      <c r="H848" s="30"/>
      <c r="I848" s="31"/>
      <c r="J848" s="28"/>
      <c r="K848" s="28"/>
      <c r="L848" s="28"/>
      <c r="M848" s="28"/>
      <c r="N848" s="28"/>
      <c r="O848" s="28"/>
      <c r="P848" s="28"/>
      <c r="Q848" s="28"/>
      <c r="R848" s="28"/>
      <c r="S848" s="28"/>
      <c r="T848" s="28"/>
      <c r="U848" s="28"/>
      <c r="V848" s="28"/>
      <c r="W848" s="28"/>
    </row>
    <row r="849" spans="1:23" ht="13.5" customHeight="1" x14ac:dyDescent="0.3">
      <c r="A849" s="28"/>
      <c r="B849" s="28"/>
      <c r="C849" s="31"/>
      <c r="D849" s="29"/>
      <c r="E849" s="29"/>
      <c r="F849" s="28"/>
      <c r="G849" s="29"/>
      <c r="H849" s="30"/>
      <c r="I849" s="31"/>
      <c r="J849" s="28"/>
      <c r="K849" s="28"/>
      <c r="L849" s="28"/>
      <c r="M849" s="28"/>
      <c r="N849" s="28"/>
      <c r="O849" s="28"/>
      <c r="P849" s="28"/>
      <c r="Q849" s="28"/>
      <c r="R849" s="28"/>
      <c r="S849" s="28"/>
      <c r="T849" s="28"/>
      <c r="U849" s="28"/>
      <c r="V849" s="28"/>
      <c r="W849" s="28"/>
    </row>
    <row r="850" spans="1:23" ht="13.5" customHeight="1" x14ac:dyDescent="0.3">
      <c r="A850" s="28"/>
      <c r="B850" s="28"/>
      <c r="C850" s="31"/>
      <c r="D850" s="29"/>
      <c r="E850" s="29"/>
      <c r="F850" s="28"/>
      <c r="G850" s="29"/>
      <c r="H850" s="30"/>
      <c r="I850" s="31"/>
      <c r="J850" s="28"/>
      <c r="K850" s="28"/>
      <c r="L850" s="28"/>
      <c r="M850" s="28"/>
      <c r="N850" s="28"/>
      <c r="O850" s="28"/>
      <c r="P850" s="28"/>
      <c r="Q850" s="28"/>
      <c r="R850" s="28"/>
      <c r="S850" s="28"/>
      <c r="T850" s="28"/>
      <c r="U850" s="28"/>
      <c r="V850" s="28"/>
      <c r="W850" s="28"/>
    </row>
    <row r="851" spans="1:23" ht="13.5" customHeight="1" x14ac:dyDescent="0.3">
      <c r="A851" s="28"/>
      <c r="B851" s="28"/>
      <c r="C851" s="31"/>
      <c r="D851" s="29"/>
      <c r="E851" s="29"/>
      <c r="F851" s="28"/>
      <c r="G851" s="29"/>
      <c r="H851" s="30"/>
      <c r="I851" s="31"/>
      <c r="J851" s="28"/>
      <c r="K851" s="28"/>
      <c r="L851" s="28"/>
      <c r="M851" s="28"/>
      <c r="N851" s="28"/>
      <c r="O851" s="28"/>
      <c r="P851" s="28"/>
      <c r="Q851" s="28"/>
      <c r="R851" s="28"/>
      <c r="S851" s="28"/>
      <c r="T851" s="28"/>
      <c r="U851" s="28"/>
      <c r="V851" s="28"/>
      <c r="W851" s="28"/>
    </row>
    <row r="852" spans="1:23" ht="13.5" customHeight="1" x14ac:dyDescent="0.3">
      <c r="A852" s="28"/>
      <c r="B852" s="28"/>
      <c r="C852" s="31"/>
      <c r="D852" s="29"/>
      <c r="E852" s="29"/>
      <c r="F852" s="28"/>
      <c r="G852" s="29"/>
      <c r="H852" s="30"/>
      <c r="I852" s="31"/>
      <c r="J852" s="28"/>
      <c r="K852" s="28"/>
      <c r="L852" s="28"/>
      <c r="M852" s="28"/>
      <c r="N852" s="28"/>
      <c r="O852" s="28"/>
      <c r="P852" s="28"/>
      <c r="Q852" s="28"/>
      <c r="R852" s="28"/>
      <c r="S852" s="28"/>
      <c r="T852" s="28"/>
      <c r="U852" s="28"/>
      <c r="V852" s="28"/>
      <c r="W852" s="28"/>
    </row>
    <row r="853" spans="1:23" ht="13.5" customHeight="1" x14ac:dyDescent="0.3">
      <c r="A853" s="28"/>
      <c r="B853" s="28"/>
      <c r="C853" s="31"/>
      <c r="D853" s="29"/>
      <c r="E853" s="29"/>
      <c r="F853" s="28"/>
      <c r="G853" s="29"/>
      <c r="H853" s="30"/>
      <c r="I853" s="31"/>
      <c r="J853" s="28"/>
      <c r="K853" s="28"/>
      <c r="L853" s="28"/>
      <c r="M853" s="28"/>
      <c r="N853" s="28"/>
      <c r="O853" s="28"/>
      <c r="P853" s="28"/>
      <c r="Q853" s="28"/>
      <c r="R853" s="28"/>
      <c r="S853" s="28"/>
      <c r="T853" s="28"/>
      <c r="U853" s="28"/>
      <c r="V853" s="28"/>
      <c r="W853" s="28"/>
    </row>
    <row r="854" spans="1:23" ht="13.5" customHeight="1" x14ac:dyDescent="0.3">
      <c r="A854" s="28"/>
      <c r="B854" s="28"/>
      <c r="C854" s="31"/>
      <c r="D854" s="29"/>
      <c r="E854" s="29"/>
      <c r="F854" s="28"/>
      <c r="G854" s="29"/>
      <c r="H854" s="30"/>
      <c r="I854" s="31"/>
      <c r="J854" s="28"/>
      <c r="K854" s="28"/>
      <c r="L854" s="28"/>
      <c r="M854" s="28"/>
      <c r="N854" s="28"/>
      <c r="O854" s="28"/>
      <c r="P854" s="28"/>
      <c r="Q854" s="28"/>
      <c r="R854" s="28"/>
      <c r="S854" s="28"/>
      <c r="T854" s="28"/>
      <c r="U854" s="28"/>
      <c r="V854" s="28"/>
      <c r="W854" s="28"/>
    </row>
    <row r="855" spans="1:23" ht="13.5" customHeight="1" x14ac:dyDescent="0.3">
      <c r="A855" s="28"/>
      <c r="B855" s="28"/>
      <c r="C855" s="31"/>
      <c r="D855" s="29"/>
      <c r="E855" s="29"/>
      <c r="F855" s="28"/>
      <c r="G855" s="29"/>
      <c r="H855" s="30"/>
      <c r="I855" s="31"/>
      <c r="J855" s="28"/>
      <c r="K855" s="28"/>
      <c r="L855" s="28"/>
      <c r="M855" s="28"/>
      <c r="N855" s="28"/>
      <c r="O855" s="28"/>
      <c r="P855" s="28"/>
      <c r="Q855" s="28"/>
      <c r="R855" s="28"/>
      <c r="S855" s="28"/>
      <c r="T855" s="28"/>
      <c r="U855" s="28"/>
      <c r="V855" s="28"/>
      <c r="W855" s="28"/>
    </row>
    <row r="856" spans="1:23" ht="13.5" customHeight="1" x14ac:dyDescent="0.3">
      <c r="A856" s="28"/>
      <c r="B856" s="28"/>
      <c r="C856" s="31"/>
      <c r="D856" s="29"/>
      <c r="E856" s="29"/>
      <c r="F856" s="28"/>
      <c r="G856" s="29"/>
      <c r="H856" s="30"/>
      <c r="I856" s="31"/>
      <c r="J856" s="28"/>
      <c r="K856" s="28"/>
      <c r="L856" s="28"/>
      <c r="M856" s="28"/>
      <c r="N856" s="28"/>
      <c r="O856" s="28"/>
      <c r="P856" s="28"/>
      <c r="Q856" s="28"/>
      <c r="R856" s="28"/>
      <c r="S856" s="28"/>
      <c r="T856" s="28"/>
      <c r="U856" s="28"/>
      <c r="V856" s="28"/>
      <c r="W856" s="28"/>
    </row>
    <row r="857" spans="1:23" ht="13.5" customHeight="1" x14ac:dyDescent="0.3">
      <c r="A857" s="28"/>
      <c r="B857" s="28"/>
      <c r="C857" s="31"/>
      <c r="D857" s="29"/>
      <c r="E857" s="29"/>
      <c r="F857" s="28"/>
      <c r="G857" s="29"/>
      <c r="H857" s="30"/>
      <c r="I857" s="31"/>
      <c r="J857" s="28"/>
      <c r="K857" s="28"/>
      <c r="L857" s="28"/>
      <c r="M857" s="28"/>
      <c r="N857" s="28"/>
      <c r="O857" s="28"/>
      <c r="P857" s="28"/>
      <c r="Q857" s="28"/>
      <c r="R857" s="28"/>
      <c r="S857" s="28"/>
      <c r="T857" s="28"/>
      <c r="U857" s="28"/>
      <c r="V857" s="28"/>
      <c r="W857" s="28"/>
    </row>
    <row r="858" spans="1:23" ht="13.5" customHeight="1" x14ac:dyDescent="0.3">
      <c r="A858" s="28"/>
      <c r="B858" s="28"/>
      <c r="C858" s="31"/>
      <c r="D858" s="29"/>
      <c r="E858" s="29"/>
      <c r="F858" s="28"/>
      <c r="G858" s="29"/>
      <c r="H858" s="30"/>
      <c r="I858" s="31"/>
      <c r="J858" s="28"/>
      <c r="K858" s="28"/>
      <c r="L858" s="28"/>
      <c r="M858" s="28"/>
      <c r="N858" s="28"/>
      <c r="O858" s="28"/>
      <c r="P858" s="28"/>
      <c r="Q858" s="28"/>
      <c r="R858" s="28"/>
      <c r="S858" s="28"/>
      <c r="T858" s="28"/>
      <c r="U858" s="28"/>
      <c r="V858" s="28"/>
      <c r="W858" s="28"/>
    </row>
    <row r="859" spans="1:23" ht="13.5" customHeight="1" x14ac:dyDescent="0.3">
      <c r="A859" s="28"/>
      <c r="B859" s="28"/>
      <c r="C859" s="31"/>
      <c r="D859" s="29"/>
      <c r="E859" s="29"/>
      <c r="F859" s="28"/>
      <c r="G859" s="29"/>
      <c r="H859" s="30"/>
      <c r="I859" s="31"/>
      <c r="J859" s="28"/>
      <c r="K859" s="28"/>
      <c r="L859" s="28"/>
      <c r="M859" s="28"/>
      <c r="N859" s="28"/>
      <c r="O859" s="28"/>
      <c r="P859" s="28"/>
      <c r="Q859" s="28"/>
      <c r="R859" s="28"/>
      <c r="S859" s="28"/>
      <c r="T859" s="28"/>
      <c r="U859" s="28"/>
      <c r="V859" s="28"/>
      <c r="W859" s="28"/>
    </row>
    <row r="860" spans="1:23" ht="13.5" customHeight="1" x14ac:dyDescent="0.3">
      <c r="A860" s="28"/>
      <c r="B860" s="28"/>
      <c r="C860" s="31"/>
      <c r="D860" s="29"/>
      <c r="E860" s="29"/>
      <c r="F860" s="28"/>
      <c r="G860" s="29"/>
      <c r="H860" s="30"/>
      <c r="I860" s="31"/>
      <c r="J860" s="28"/>
      <c r="K860" s="28"/>
      <c r="L860" s="28"/>
      <c r="M860" s="28"/>
      <c r="N860" s="28"/>
      <c r="O860" s="28"/>
      <c r="P860" s="28"/>
      <c r="Q860" s="28"/>
      <c r="R860" s="28"/>
      <c r="S860" s="28"/>
      <c r="T860" s="28"/>
      <c r="U860" s="28"/>
      <c r="V860" s="28"/>
      <c r="W860" s="28"/>
    </row>
    <row r="861" spans="1:23" ht="13.5" customHeight="1" x14ac:dyDescent="0.3">
      <c r="A861" s="28"/>
      <c r="B861" s="28"/>
      <c r="C861" s="31"/>
      <c r="D861" s="29"/>
      <c r="E861" s="29"/>
      <c r="F861" s="28"/>
      <c r="G861" s="29"/>
      <c r="H861" s="30"/>
      <c r="I861" s="31"/>
      <c r="J861" s="28"/>
      <c r="K861" s="28"/>
      <c r="L861" s="28"/>
      <c r="M861" s="28"/>
      <c r="N861" s="28"/>
      <c r="O861" s="28"/>
      <c r="P861" s="28"/>
      <c r="Q861" s="28"/>
      <c r="R861" s="28"/>
      <c r="S861" s="28"/>
      <c r="T861" s="28"/>
      <c r="U861" s="28"/>
      <c r="V861" s="28"/>
      <c r="W861" s="28"/>
    </row>
    <row r="862" spans="1:23" ht="13.5" customHeight="1" x14ac:dyDescent="0.3">
      <c r="A862" s="28"/>
      <c r="B862" s="28"/>
      <c r="C862" s="31"/>
      <c r="D862" s="29"/>
      <c r="E862" s="29"/>
      <c r="F862" s="28"/>
      <c r="G862" s="29"/>
      <c r="H862" s="30"/>
      <c r="I862" s="31"/>
      <c r="J862" s="28"/>
      <c r="K862" s="28"/>
      <c r="L862" s="28"/>
      <c r="M862" s="28"/>
      <c r="N862" s="28"/>
      <c r="O862" s="28"/>
      <c r="P862" s="28"/>
      <c r="Q862" s="28"/>
      <c r="R862" s="28"/>
      <c r="S862" s="28"/>
      <c r="T862" s="28"/>
      <c r="U862" s="28"/>
      <c r="V862" s="28"/>
      <c r="W862" s="28"/>
    </row>
    <row r="863" spans="1:23" ht="13.5" customHeight="1" x14ac:dyDescent="0.3">
      <c r="A863" s="28"/>
      <c r="B863" s="28"/>
      <c r="C863" s="31"/>
      <c r="D863" s="29"/>
      <c r="E863" s="29"/>
      <c r="F863" s="28"/>
      <c r="G863" s="29"/>
      <c r="H863" s="30"/>
      <c r="I863" s="31"/>
      <c r="J863" s="28"/>
      <c r="K863" s="28"/>
      <c r="L863" s="28"/>
      <c r="M863" s="28"/>
      <c r="N863" s="28"/>
      <c r="O863" s="28"/>
      <c r="P863" s="28"/>
      <c r="Q863" s="28"/>
      <c r="R863" s="28"/>
      <c r="S863" s="28"/>
      <c r="T863" s="28"/>
      <c r="U863" s="28"/>
      <c r="V863" s="28"/>
      <c r="W863" s="28"/>
    </row>
    <row r="864" spans="1:23" ht="13.5" customHeight="1" x14ac:dyDescent="0.3">
      <c r="A864" s="28"/>
      <c r="B864" s="28"/>
      <c r="C864" s="31"/>
      <c r="D864" s="29"/>
      <c r="E864" s="29"/>
      <c r="F864" s="28"/>
      <c r="G864" s="29"/>
      <c r="H864" s="30"/>
      <c r="I864" s="31"/>
      <c r="J864" s="28"/>
      <c r="K864" s="28"/>
      <c r="L864" s="28"/>
      <c r="M864" s="28"/>
      <c r="N864" s="28"/>
      <c r="O864" s="28"/>
      <c r="P864" s="28"/>
      <c r="Q864" s="28"/>
      <c r="R864" s="28"/>
      <c r="S864" s="28"/>
      <c r="T864" s="28"/>
      <c r="U864" s="28"/>
      <c r="V864" s="28"/>
      <c r="W864" s="28"/>
    </row>
    <row r="865" spans="1:23" ht="13.5" customHeight="1" x14ac:dyDescent="0.3">
      <c r="A865" s="28"/>
      <c r="B865" s="28"/>
      <c r="C865" s="31"/>
      <c r="D865" s="29"/>
      <c r="E865" s="29"/>
      <c r="F865" s="28"/>
      <c r="G865" s="29"/>
      <c r="H865" s="30"/>
      <c r="I865" s="31"/>
      <c r="J865" s="28"/>
      <c r="K865" s="28"/>
      <c r="L865" s="28"/>
      <c r="M865" s="28"/>
      <c r="N865" s="28"/>
      <c r="O865" s="28"/>
      <c r="P865" s="28"/>
      <c r="Q865" s="28"/>
      <c r="R865" s="28"/>
      <c r="S865" s="28"/>
      <c r="T865" s="28"/>
      <c r="U865" s="28"/>
      <c r="V865" s="28"/>
      <c r="W865" s="28"/>
    </row>
    <row r="866" spans="1:23" ht="13.5" customHeight="1" x14ac:dyDescent="0.3">
      <c r="A866" s="28"/>
      <c r="B866" s="28"/>
      <c r="C866" s="31"/>
      <c r="D866" s="29"/>
      <c r="E866" s="29"/>
      <c r="F866" s="28"/>
      <c r="G866" s="29"/>
      <c r="H866" s="30"/>
      <c r="I866" s="31"/>
      <c r="J866" s="28"/>
      <c r="K866" s="28"/>
      <c r="L866" s="28"/>
      <c r="M866" s="28"/>
      <c r="N866" s="28"/>
      <c r="O866" s="28"/>
      <c r="P866" s="28"/>
      <c r="Q866" s="28"/>
      <c r="R866" s="28"/>
      <c r="S866" s="28"/>
      <c r="T866" s="28"/>
      <c r="U866" s="28"/>
      <c r="V866" s="28"/>
      <c r="W866" s="28"/>
    </row>
    <row r="867" spans="1:23" ht="13.5" customHeight="1" x14ac:dyDescent="0.3">
      <c r="A867" s="28"/>
      <c r="B867" s="28"/>
      <c r="C867" s="31"/>
      <c r="D867" s="29"/>
      <c r="E867" s="29"/>
      <c r="F867" s="28"/>
      <c r="G867" s="29"/>
      <c r="H867" s="30"/>
      <c r="I867" s="31"/>
      <c r="J867" s="28"/>
      <c r="K867" s="28"/>
      <c r="L867" s="28"/>
      <c r="M867" s="28"/>
      <c r="N867" s="28"/>
      <c r="O867" s="28"/>
      <c r="P867" s="28"/>
      <c r="Q867" s="28"/>
      <c r="R867" s="28"/>
      <c r="S867" s="28"/>
      <c r="T867" s="28"/>
      <c r="U867" s="28"/>
      <c r="V867" s="28"/>
      <c r="W867" s="28"/>
    </row>
    <row r="868" spans="1:23" ht="13.5" customHeight="1" x14ac:dyDescent="0.3">
      <c r="A868" s="28"/>
      <c r="B868" s="28"/>
      <c r="C868" s="31"/>
      <c r="D868" s="29"/>
      <c r="E868" s="29"/>
      <c r="F868" s="28"/>
      <c r="G868" s="29"/>
      <c r="H868" s="30"/>
      <c r="I868" s="31"/>
      <c r="J868" s="28"/>
      <c r="K868" s="28"/>
      <c r="L868" s="28"/>
      <c r="M868" s="28"/>
      <c r="N868" s="28"/>
      <c r="O868" s="28"/>
      <c r="P868" s="28"/>
      <c r="Q868" s="28"/>
      <c r="R868" s="28"/>
      <c r="S868" s="28"/>
      <c r="T868" s="28"/>
      <c r="U868" s="28"/>
      <c r="V868" s="28"/>
      <c r="W868" s="28"/>
    </row>
    <row r="869" spans="1:23" ht="13.5" customHeight="1" x14ac:dyDescent="0.3">
      <c r="A869" s="28"/>
      <c r="B869" s="28"/>
      <c r="C869" s="31"/>
      <c r="D869" s="29"/>
      <c r="E869" s="29"/>
      <c r="F869" s="28"/>
      <c r="G869" s="29"/>
      <c r="H869" s="30"/>
      <c r="I869" s="31"/>
      <c r="J869" s="28"/>
      <c r="K869" s="28"/>
      <c r="L869" s="28"/>
      <c r="M869" s="28"/>
      <c r="N869" s="28"/>
      <c r="O869" s="28"/>
      <c r="P869" s="28"/>
      <c r="Q869" s="28"/>
      <c r="R869" s="28"/>
      <c r="S869" s="28"/>
      <c r="T869" s="28"/>
      <c r="U869" s="28"/>
      <c r="V869" s="28"/>
      <c r="W869" s="28"/>
    </row>
    <row r="870" spans="1:23" ht="13.5" customHeight="1" x14ac:dyDescent="0.3">
      <c r="A870" s="28"/>
      <c r="B870" s="28"/>
      <c r="C870" s="31"/>
      <c r="D870" s="29"/>
      <c r="E870" s="29"/>
      <c r="F870" s="28"/>
      <c r="G870" s="29"/>
      <c r="H870" s="30"/>
      <c r="I870" s="31"/>
      <c r="J870" s="28"/>
      <c r="K870" s="28"/>
      <c r="L870" s="28"/>
      <c r="M870" s="28"/>
      <c r="N870" s="28"/>
      <c r="O870" s="28"/>
      <c r="P870" s="28"/>
      <c r="Q870" s="28"/>
      <c r="R870" s="28"/>
      <c r="S870" s="28"/>
      <c r="T870" s="28"/>
      <c r="U870" s="28"/>
      <c r="V870" s="28"/>
      <c r="W870" s="28"/>
    </row>
    <row r="871" spans="1:23" ht="13.5" customHeight="1" x14ac:dyDescent="0.3">
      <c r="A871" s="28"/>
      <c r="B871" s="28"/>
      <c r="C871" s="31"/>
      <c r="D871" s="29"/>
      <c r="E871" s="29"/>
      <c r="F871" s="28"/>
      <c r="G871" s="29"/>
      <c r="H871" s="30"/>
      <c r="I871" s="31"/>
      <c r="J871" s="28"/>
      <c r="K871" s="28"/>
      <c r="L871" s="28"/>
      <c r="M871" s="28"/>
      <c r="N871" s="28"/>
      <c r="O871" s="28"/>
      <c r="P871" s="28"/>
      <c r="Q871" s="28"/>
      <c r="R871" s="28"/>
      <c r="S871" s="28"/>
      <c r="T871" s="28"/>
      <c r="U871" s="28"/>
      <c r="V871" s="28"/>
      <c r="W871" s="28"/>
    </row>
    <row r="872" spans="1:23" ht="13.5" customHeight="1" x14ac:dyDescent="0.3">
      <c r="A872" s="28"/>
      <c r="B872" s="28"/>
      <c r="C872" s="31"/>
      <c r="D872" s="29"/>
      <c r="E872" s="29"/>
      <c r="F872" s="28"/>
      <c r="G872" s="29"/>
      <c r="H872" s="30"/>
      <c r="I872" s="31"/>
      <c r="J872" s="28"/>
      <c r="K872" s="28"/>
      <c r="L872" s="28"/>
      <c r="M872" s="28"/>
      <c r="N872" s="28"/>
      <c r="O872" s="28"/>
      <c r="P872" s="28"/>
      <c r="Q872" s="28"/>
      <c r="R872" s="28"/>
      <c r="S872" s="28"/>
      <c r="T872" s="28"/>
      <c r="U872" s="28"/>
      <c r="V872" s="28"/>
      <c r="W872" s="28"/>
    </row>
    <row r="873" spans="1:23" ht="13.5" customHeight="1" x14ac:dyDescent="0.3">
      <c r="A873" s="28"/>
      <c r="B873" s="28"/>
      <c r="C873" s="31"/>
      <c r="D873" s="29"/>
      <c r="E873" s="29"/>
      <c r="F873" s="28"/>
      <c r="G873" s="29"/>
      <c r="H873" s="30"/>
      <c r="I873" s="31"/>
      <c r="J873" s="28"/>
      <c r="K873" s="28"/>
      <c r="L873" s="28"/>
      <c r="M873" s="28"/>
      <c r="N873" s="28"/>
      <c r="O873" s="28"/>
      <c r="P873" s="28"/>
      <c r="Q873" s="28"/>
      <c r="R873" s="28"/>
      <c r="S873" s="28"/>
      <c r="T873" s="28"/>
      <c r="U873" s="28"/>
      <c r="V873" s="28"/>
      <c r="W873" s="28"/>
    </row>
    <row r="874" spans="1:23" ht="13.5" customHeight="1" x14ac:dyDescent="0.3">
      <c r="A874" s="28"/>
      <c r="B874" s="28"/>
      <c r="C874" s="31"/>
      <c r="D874" s="29"/>
      <c r="E874" s="29"/>
      <c r="F874" s="28"/>
      <c r="G874" s="29"/>
      <c r="H874" s="30"/>
      <c r="I874" s="31"/>
      <c r="J874" s="28"/>
      <c r="K874" s="28"/>
      <c r="L874" s="28"/>
      <c r="M874" s="28"/>
      <c r="N874" s="28"/>
      <c r="O874" s="28"/>
      <c r="P874" s="28"/>
      <c r="Q874" s="28"/>
      <c r="R874" s="28"/>
      <c r="S874" s="28"/>
      <c r="T874" s="28"/>
      <c r="U874" s="28"/>
      <c r="V874" s="28"/>
      <c r="W874" s="28"/>
    </row>
    <row r="875" spans="1:23" ht="13.5" customHeight="1" x14ac:dyDescent="0.3">
      <c r="A875" s="28"/>
      <c r="B875" s="28"/>
      <c r="C875" s="31"/>
      <c r="D875" s="29"/>
      <c r="E875" s="29"/>
      <c r="F875" s="28"/>
      <c r="G875" s="29"/>
      <c r="H875" s="30"/>
      <c r="I875" s="31"/>
      <c r="J875" s="28"/>
      <c r="K875" s="28"/>
      <c r="L875" s="28"/>
      <c r="M875" s="28"/>
      <c r="N875" s="28"/>
      <c r="O875" s="28"/>
      <c r="P875" s="28"/>
      <c r="Q875" s="28"/>
      <c r="R875" s="28"/>
      <c r="S875" s="28"/>
      <c r="T875" s="28"/>
      <c r="U875" s="28"/>
      <c r="V875" s="28"/>
      <c r="W875" s="28"/>
    </row>
    <row r="876" spans="1:23" ht="13.5" customHeight="1" x14ac:dyDescent="0.3">
      <c r="A876" s="28"/>
      <c r="B876" s="28"/>
      <c r="C876" s="31"/>
      <c r="D876" s="29"/>
      <c r="E876" s="29"/>
      <c r="F876" s="28"/>
      <c r="G876" s="29"/>
      <c r="H876" s="30"/>
      <c r="I876" s="31"/>
      <c r="J876" s="28"/>
      <c r="K876" s="28"/>
      <c r="L876" s="28"/>
      <c r="M876" s="28"/>
      <c r="N876" s="28"/>
      <c r="O876" s="28"/>
      <c r="P876" s="28"/>
      <c r="Q876" s="28"/>
      <c r="R876" s="28"/>
      <c r="S876" s="28"/>
      <c r="T876" s="28"/>
      <c r="U876" s="28"/>
      <c r="V876" s="28"/>
      <c r="W876" s="28"/>
    </row>
    <row r="877" spans="1:23" ht="13.5" customHeight="1" x14ac:dyDescent="0.3">
      <c r="A877" s="28"/>
      <c r="B877" s="28"/>
      <c r="C877" s="31"/>
      <c r="D877" s="29"/>
      <c r="E877" s="29"/>
      <c r="F877" s="28"/>
      <c r="G877" s="29"/>
      <c r="H877" s="30"/>
      <c r="I877" s="31"/>
      <c r="J877" s="28"/>
      <c r="K877" s="28"/>
      <c r="L877" s="28"/>
      <c r="M877" s="28"/>
      <c r="N877" s="28"/>
      <c r="O877" s="28"/>
      <c r="P877" s="28"/>
      <c r="Q877" s="28"/>
      <c r="R877" s="28"/>
      <c r="S877" s="28"/>
      <c r="T877" s="28"/>
      <c r="U877" s="28"/>
      <c r="V877" s="28"/>
      <c r="W877" s="28"/>
    </row>
    <row r="878" spans="1:23" ht="13.5" customHeight="1" x14ac:dyDescent="0.3">
      <c r="A878" s="28"/>
      <c r="B878" s="28"/>
      <c r="C878" s="31"/>
      <c r="D878" s="29"/>
      <c r="E878" s="29"/>
      <c r="F878" s="28"/>
      <c r="G878" s="29"/>
      <c r="H878" s="30"/>
      <c r="I878" s="31"/>
      <c r="J878" s="28"/>
      <c r="K878" s="28"/>
      <c r="L878" s="28"/>
      <c r="M878" s="28"/>
      <c r="N878" s="28"/>
      <c r="O878" s="28"/>
      <c r="P878" s="28"/>
      <c r="Q878" s="28"/>
      <c r="R878" s="28"/>
      <c r="S878" s="28"/>
      <c r="T878" s="28"/>
      <c r="U878" s="28"/>
      <c r="V878" s="28"/>
      <c r="W878" s="28"/>
    </row>
    <row r="879" spans="1:23" ht="13.5" customHeight="1" x14ac:dyDescent="0.3">
      <c r="A879" s="28"/>
      <c r="B879" s="28"/>
      <c r="C879" s="31"/>
      <c r="D879" s="29"/>
      <c r="E879" s="29"/>
      <c r="F879" s="28"/>
      <c r="G879" s="29"/>
      <c r="H879" s="30"/>
      <c r="I879" s="31"/>
      <c r="J879" s="28"/>
      <c r="K879" s="28"/>
      <c r="L879" s="28"/>
      <c r="M879" s="28"/>
      <c r="N879" s="28"/>
      <c r="O879" s="28"/>
      <c r="P879" s="28"/>
      <c r="Q879" s="28"/>
      <c r="R879" s="28"/>
      <c r="S879" s="28"/>
      <c r="T879" s="28"/>
      <c r="U879" s="28"/>
      <c r="V879" s="28"/>
      <c r="W879" s="28"/>
    </row>
    <row r="880" spans="1:23" ht="13.5" customHeight="1" x14ac:dyDescent="0.3">
      <c r="A880" s="28"/>
      <c r="B880" s="28"/>
      <c r="C880" s="31"/>
      <c r="D880" s="29"/>
      <c r="E880" s="29"/>
      <c r="F880" s="28"/>
      <c r="G880" s="29"/>
      <c r="H880" s="30"/>
      <c r="I880" s="31"/>
      <c r="J880" s="28"/>
      <c r="K880" s="28"/>
      <c r="L880" s="28"/>
      <c r="M880" s="28"/>
      <c r="N880" s="28"/>
      <c r="O880" s="28"/>
      <c r="P880" s="28"/>
      <c r="Q880" s="28"/>
      <c r="R880" s="28"/>
      <c r="S880" s="28"/>
      <c r="T880" s="28"/>
      <c r="U880" s="28"/>
      <c r="V880" s="28"/>
      <c r="W880" s="28"/>
    </row>
    <row r="881" spans="1:23" ht="13.5" customHeight="1" x14ac:dyDescent="0.3">
      <c r="A881" s="28"/>
      <c r="B881" s="28"/>
      <c r="C881" s="31"/>
      <c r="D881" s="29"/>
      <c r="E881" s="29"/>
      <c r="F881" s="28"/>
      <c r="G881" s="29"/>
      <c r="H881" s="30"/>
      <c r="I881" s="31"/>
      <c r="J881" s="28"/>
      <c r="K881" s="28"/>
      <c r="L881" s="28"/>
      <c r="M881" s="28"/>
      <c r="N881" s="28"/>
      <c r="O881" s="28"/>
      <c r="P881" s="28"/>
      <c r="Q881" s="28"/>
      <c r="R881" s="28"/>
      <c r="S881" s="28"/>
      <c r="T881" s="28"/>
      <c r="U881" s="28"/>
      <c r="V881" s="28"/>
      <c r="W881" s="28"/>
    </row>
    <row r="882" spans="1:23" ht="13.5" customHeight="1" x14ac:dyDescent="0.3">
      <c r="A882" s="28"/>
      <c r="B882" s="28"/>
      <c r="C882" s="31"/>
      <c r="D882" s="29"/>
      <c r="E882" s="29"/>
      <c r="F882" s="28"/>
      <c r="G882" s="29"/>
      <c r="H882" s="30"/>
      <c r="I882" s="31"/>
      <c r="J882" s="28"/>
      <c r="K882" s="28"/>
      <c r="L882" s="28"/>
      <c r="M882" s="28"/>
      <c r="N882" s="28"/>
      <c r="O882" s="28"/>
      <c r="P882" s="28"/>
      <c r="Q882" s="28"/>
      <c r="R882" s="28"/>
      <c r="S882" s="28"/>
      <c r="T882" s="28"/>
      <c r="U882" s="28"/>
      <c r="V882" s="28"/>
      <c r="W882" s="28"/>
    </row>
    <row r="883" spans="1:23" ht="13.5" customHeight="1" x14ac:dyDescent="0.3">
      <c r="A883" s="28"/>
      <c r="B883" s="28"/>
      <c r="C883" s="31"/>
      <c r="D883" s="29"/>
      <c r="E883" s="29"/>
      <c r="F883" s="28"/>
      <c r="G883" s="29"/>
      <c r="H883" s="30"/>
      <c r="I883" s="31"/>
      <c r="J883" s="28"/>
      <c r="K883" s="28"/>
      <c r="L883" s="28"/>
      <c r="M883" s="28"/>
      <c r="N883" s="28"/>
      <c r="O883" s="28"/>
      <c r="P883" s="28"/>
      <c r="Q883" s="28"/>
      <c r="R883" s="28"/>
      <c r="S883" s="28"/>
      <c r="T883" s="28"/>
      <c r="U883" s="28"/>
      <c r="V883" s="28"/>
      <c r="W883" s="28"/>
    </row>
    <row r="884" spans="1:23" ht="13.5" customHeight="1" x14ac:dyDescent="0.3">
      <c r="A884" s="28"/>
      <c r="B884" s="28"/>
      <c r="C884" s="31"/>
      <c r="D884" s="29"/>
      <c r="E884" s="29"/>
      <c r="F884" s="28"/>
      <c r="G884" s="29"/>
      <c r="H884" s="30"/>
      <c r="I884" s="31"/>
      <c r="J884" s="28"/>
      <c r="K884" s="28"/>
      <c r="L884" s="28"/>
      <c r="M884" s="28"/>
      <c r="N884" s="28"/>
      <c r="O884" s="28"/>
      <c r="P884" s="28"/>
      <c r="Q884" s="28"/>
      <c r="R884" s="28"/>
      <c r="S884" s="28"/>
      <c r="T884" s="28"/>
      <c r="U884" s="28"/>
      <c r="V884" s="28"/>
      <c r="W884" s="28"/>
    </row>
    <row r="885" spans="1:23" ht="13.5" customHeight="1" x14ac:dyDescent="0.3">
      <c r="A885" s="28"/>
      <c r="B885" s="28"/>
      <c r="C885" s="31"/>
      <c r="D885" s="29"/>
      <c r="E885" s="29"/>
      <c r="F885" s="28"/>
      <c r="G885" s="29"/>
      <c r="H885" s="30"/>
      <c r="I885" s="31"/>
      <c r="J885" s="28"/>
      <c r="K885" s="28"/>
      <c r="L885" s="28"/>
      <c r="M885" s="28"/>
      <c r="N885" s="28"/>
      <c r="O885" s="28"/>
      <c r="P885" s="28"/>
      <c r="Q885" s="28"/>
      <c r="R885" s="28"/>
      <c r="S885" s="28"/>
      <c r="T885" s="28"/>
      <c r="U885" s="28"/>
      <c r="V885" s="28"/>
      <c r="W885" s="28"/>
    </row>
    <row r="886" spans="1:23" ht="13.5" customHeight="1" x14ac:dyDescent="0.3">
      <c r="A886" s="28"/>
      <c r="B886" s="28"/>
      <c r="C886" s="31"/>
      <c r="D886" s="29"/>
      <c r="E886" s="29"/>
      <c r="F886" s="28"/>
      <c r="G886" s="29"/>
      <c r="H886" s="30"/>
      <c r="I886" s="31"/>
      <c r="J886" s="28"/>
      <c r="K886" s="28"/>
      <c r="L886" s="28"/>
      <c r="M886" s="28"/>
      <c r="N886" s="28"/>
      <c r="O886" s="28"/>
      <c r="P886" s="28"/>
      <c r="Q886" s="28"/>
      <c r="R886" s="28"/>
      <c r="S886" s="28"/>
      <c r="T886" s="28"/>
      <c r="U886" s="28"/>
      <c r="V886" s="28"/>
      <c r="W886" s="28"/>
    </row>
    <row r="887" spans="1:23" ht="13.5" customHeight="1" x14ac:dyDescent="0.3">
      <c r="A887" s="28"/>
      <c r="B887" s="28"/>
      <c r="C887" s="31"/>
      <c r="D887" s="29"/>
      <c r="E887" s="29"/>
      <c r="F887" s="28"/>
      <c r="G887" s="29"/>
      <c r="H887" s="30"/>
      <c r="I887" s="31"/>
      <c r="J887" s="28"/>
      <c r="K887" s="28"/>
      <c r="L887" s="28"/>
      <c r="M887" s="28"/>
      <c r="N887" s="28"/>
      <c r="O887" s="28"/>
      <c r="P887" s="28"/>
      <c r="Q887" s="28"/>
      <c r="R887" s="28"/>
      <c r="S887" s="28"/>
      <c r="T887" s="28"/>
      <c r="U887" s="28"/>
      <c r="V887" s="28"/>
      <c r="W887" s="28"/>
    </row>
    <row r="888" spans="1:23" ht="13.5" customHeight="1" x14ac:dyDescent="0.3">
      <c r="A888" s="28"/>
      <c r="B888" s="28"/>
      <c r="C888" s="31"/>
      <c r="D888" s="29"/>
      <c r="E888" s="29"/>
      <c r="F888" s="28"/>
      <c r="G888" s="29"/>
      <c r="H888" s="30"/>
      <c r="I888" s="31"/>
      <c r="J888" s="28"/>
      <c r="K888" s="28"/>
      <c r="L888" s="28"/>
      <c r="M888" s="28"/>
      <c r="N888" s="28"/>
      <c r="O888" s="28"/>
      <c r="P888" s="28"/>
      <c r="Q888" s="28"/>
      <c r="R888" s="28"/>
      <c r="S888" s="28"/>
      <c r="T888" s="28"/>
      <c r="U888" s="28"/>
      <c r="V888" s="28"/>
      <c r="W888" s="28"/>
    </row>
    <row r="889" spans="1:23" ht="13.5" customHeight="1" x14ac:dyDescent="0.3">
      <c r="A889" s="28"/>
      <c r="B889" s="28"/>
      <c r="C889" s="31"/>
      <c r="D889" s="29"/>
      <c r="E889" s="29"/>
      <c r="F889" s="28"/>
      <c r="G889" s="29"/>
      <c r="H889" s="30"/>
      <c r="I889" s="31"/>
      <c r="J889" s="28"/>
      <c r="K889" s="28"/>
      <c r="L889" s="28"/>
      <c r="M889" s="28"/>
      <c r="N889" s="28"/>
      <c r="O889" s="28"/>
      <c r="P889" s="28"/>
      <c r="Q889" s="28"/>
      <c r="R889" s="28"/>
      <c r="S889" s="28"/>
      <c r="T889" s="28"/>
      <c r="U889" s="28"/>
      <c r="V889" s="28"/>
      <c r="W889" s="28"/>
    </row>
    <row r="890" spans="1:23" ht="13.5" customHeight="1" x14ac:dyDescent="0.3">
      <c r="A890" s="28"/>
      <c r="B890" s="28"/>
      <c r="C890" s="31"/>
      <c r="D890" s="29"/>
      <c r="E890" s="29"/>
      <c r="F890" s="28"/>
      <c r="G890" s="29"/>
      <c r="H890" s="30"/>
      <c r="I890" s="31"/>
      <c r="J890" s="28"/>
      <c r="K890" s="28"/>
      <c r="L890" s="28"/>
      <c r="M890" s="28"/>
      <c r="N890" s="28"/>
      <c r="O890" s="28"/>
      <c r="P890" s="28"/>
      <c r="Q890" s="28"/>
      <c r="R890" s="28"/>
      <c r="S890" s="28"/>
      <c r="T890" s="28"/>
      <c r="U890" s="28"/>
      <c r="V890" s="28"/>
      <c r="W890" s="28"/>
    </row>
    <row r="891" spans="1:23" ht="13.5" customHeight="1" x14ac:dyDescent="0.3">
      <c r="A891" s="28"/>
      <c r="B891" s="28"/>
      <c r="C891" s="31"/>
      <c r="D891" s="29"/>
      <c r="E891" s="29"/>
      <c r="F891" s="28"/>
      <c r="G891" s="29"/>
      <c r="H891" s="30"/>
      <c r="I891" s="31"/>
      <c r="J891" s="28"/>
      <c r="K891" s="28"/>
      <c r="L891" s="28"/>
      <c r="M891" s="28"/>
      <c r="N891" s="28"/>
      <c r="O891" s="28"/>
      <c r="P891" s="28"/>
      <c r="Q891" s="28"/>
      <c r="R891" s="28"/>
      <c r="S891" s="28"/>
      <c r="T891" s="28"/>
      <c r="U891" s="28"/>
      <c r="V891" s="28"/>
      <c r="W891" s="28"/>
    </row>
    <row r="892" spans="1:23" ht="13.5" customHeight="1" x14ac:dyDescent="0.3">
      <c r="A892" s="28"/>
      <c r="B892" s="28"/>
      <c r="C892" s="31"/>
      <c r="D892" s="29"/>
      <c r="E892" s="29"/>
      <c r="F892" s="28"/>
      <c r="G892" s="29"/>
      <c r="H892" s="30"/>
      <c r="I892" s="31"/>
      <c r="J892" s="28"/>
      <c r="K892" s="28"/>
      <c r="L892" s="28"/>
      <c r="M892" s="28"/>
      <c r="N892" s="28"/>
      <c r="O892" s="28"/>
      <c r="P892" s="28"/>
      <c r="Q892" s="28"/>
      <c r="R892" s="28"/>
      <c r="S892" s="28"/>
      <c r="T892" s="28"/>
      <c r="U892" s="28"/>
      <c r="V892" s="28"/>
      <c r="W892" s="28"/>
    </row>
    <row r="893" spans="1:23" ht="13.5" customHeight="1" x14ac:dyDescent="0.3">
      <c r="A893" s="28"/>
      <c r="B893" s="28"/>
      <c r="C893" s="31"/>
      <c r="D893" s="29"/>
      <c r="E893" s="29"/>
      <c r="F893" s="28"/>
      <c r="G893" s="29"/>
      <c r="H893" s="30"/>
      <c r="I893" s="31"/>
      <c r="J893" s="28"/>
      <c r="K893" s="28"/>
      <c r="L893" s="28"/>
      <c r="M893" s="28"/>
      <c r="N893" s="28"/>
      <c r="O893" s="28"/>
      <c r="P893" s="28"/>
      <c r="Q893" s="28"/>
      <c r="R893" s="28"/>
      <c r="S893" s="28"/>
      <c r="T893" s="28"/>
      <c r="U893" s="28"/>
      <c r="V893" s="28"/>
      <c r="W893" s="28"/>
    </row>
    <row r="894" spans="1:23" ht="13.5" customHeight="1" x14ac:dyDescent="0.3">
      <c r="A894" s="28"/>
      <c r="B894" s="28"/>
      <c r="C894" s="31"/>
      <c r="D894" s="29"/>
      <c r="E894" s="29"/>
      <c r="F894" s="28"/>
      <c r="G894" s="29"/>
      <c r="H894" s="30"/>
      <c r="I894" s="31"/>
      <c r="J894" s="28"/>
      <c r="K894" s="28"/>
      <c r="L894" s="28"/>
      <c r="M894" s="28"/>
      <c r="N894" s="28"/>
      <c r="O894" s="28"/>
      <c r="P894" s="28"/>
      <c r="Q894" s="28"/>
      <c r="R894" s="28"/>
      <c r="S894" s="28"/>
      <c r="T894" s="28"/>
      <c r="U894" s="28"/>
      <c r="V894" s="28"/>
      <c r="W894" s="28"/>
    </row>
    <row r="895" spans="1:23" ht="13.5" customHeight="1" x14ac:dyDescent="0.3">
      <c r="A895" s="28"/>
      <c r="B895" s="28"/>
      <c r="C895" s="31"/>
      <c r="D895" s="29"/>
      <c r="E895" s="29"/>
      <c r="F895" s="28"/>
      <c r="G895" s="29"/>
      <c r="H895" s="30"/>
      <c r="I895" s="31"/>
      <c r="J895" s="28"/>
      <c r="K895" s="28"/>
      <c r="L895" s="28"/>
      <c r="M895" s="28"/>
      <c r="N895" s="28"/>
      <c r="O895" s="28"/>
      <c r="P895" s="28"/>
      <c r="Q895" s="28"/>
      <c r="R895" s="28"/>
      <c r="S895" s="28"/>
      <c r="T895" s="28"/>
      <c r="U895" s="28"/>
      <c r="V895" s="28"/>
      <c r="W895" s="28"/>
    </row>
    <row r="896" spans="1:23" ht="13.5" customHeight="1" x14ac:dyDescent="0.3">
      <c r="A896" s="28"/>
      <c r="B896" s="28"/>
      <c r="C896" s="31"/>
      <c r="D896" s="29"/>
      <c r="E896" s="29"/>
      <c r="F896" s="28"/>
      <c r="G896" s="29"/>
      <c r="H896" s="30"/>
      <c r="I896" s="31"/>
      <c r="J896" s="28"/>
      <c r="K896" s="28"/>
      <c r="L896" s="28"/>
      <c r="M896" s="28"/>
      <c r="N896" s="28"/>
      <c r="O896" s="28"/>
      <c r="P896" s="28"/>
      <c r="Q896" s="28"/>
      <c r="R896" s="28"/>
      <c r="S896" s="28"/>
      <c r="T896" s="28"/>
      <c r="U896" s="28"/>
      <c r="V896" s="28"/>
      <c r="W896" s="28"/>
    </row>
    <row r="897" spans="1:23" ht="13.5" customHeight="1" x14ac:dyDescent="0.3">
      <c r="A897" s="28"/>
      <c r="B897" s="28"/>
      <c r="C897" s="31"/>
      <c r="D897" s="29"/>
      <c r="E897" s="29"/>
      <c r="F897" s="28"/>
      <c r="G897" s="29"/>
      <c r="H897" s="30"/>
      <c r="I897" s="31"/>
      <c r="J897" s="28"/>
      <c r="K897" s="28"/>
      <c r="L897" s="28"/>
      <c r="M897" s="28"/>
      <c r="N897" s="28"/>
      <c r="O897" s="28"/>
      <c r="P897" s="28"/>
      <c r="Q897" s="28"/>
      <c r="R897" s="28"/>
      <c r="S897" s="28"/>
      <c r="T897" s="28"/>
      <c r="U897" s="28"/>
      <c r="V897" s="28"/>
      <c r="W897" s="28"/>
    </row>
    <row r="898" spans="1:23" ht="13.5" customHeight="1" x14ac:dyDescent="0.3">
      <c r="A898" s="28"/>
      <c r="B898" s="28"/>
      <c r="C898" s="31"/>
      <c r="D898" s="29"/>
      <c r="E898" s="29"/>
      <c r="F898" s="28"/>
      <c r="G898" s="29"/>
      <c r="H898" s="30"/>
      <c r="I898" s="31"/>
      <c r="J898" s="28"/>
      <c r="K898" s="28"/>
      <c r="L898" s="28"/>
      <c r="M898" s="28"/>
      <c r="N898" s="28"/>
      <c r="O898" s="28"/>
      <c r="P898" s="28"/>
      <c r="Q898" s="28"/>
      <c r="R898" s="28"/>
      <c r="S898" s="28"/>
      <c r="T898" s="28"/>
      <c r="U898" s="28"/>
      <c r="V898" s="28"/>
      <c r="W898" s="28"/>
    </row>
    <row r="899" spans="1:23" ht="13.5" customHeight="1" x14ac:dyDescent="0.3">
      <c r="A899" s="28"/>
      <c r="B899" s="28"/>
      <c r="C899" s="31"/>
      <c r="D899" s="29"/>
      <c r="E899" s="29"/>
      <c r="F899" s="28"/>
      <c r="G899" s="29"/>
      <c r="H899" s="30"/>
      <c r="I899" s="31"/>
      <c r="J899" s="28"/>
      <c r="K899" s="28"/>
      <c r="L899" s="28"/>
      <c r="M899" s="28"/>
      <c r="N899" s="28"/>
      <c r="O899" s="28"/>
      <c r="P899" s="28"/>
      <c r="Q899" s="28"/>
      <c r="R899" s="28"/>
      <c r="S899" s="28"/>
      <c r="T899" s="28"/>
      <c r="U899" s="28"/>
      <c r="V899" s="28"/>
      <c r="W899" s="28"/>
    </row>
    <row r="900" spans="1:23" ht="13.5" customHeight="1" x14ac:dyDescent="0.3">
      <c r="A900" s="28"/>
      <c r="B900" s="28"/>
      <c r="C900" s="31"/>
      <c r="D900" s="29"/>
      <c r="E900" s="29"/>
      <c r="F900" s="28"/>
      <c r="G900" s="29"/>
      <c r="H900" s="30"/>
      <c r="I900" s="31"/>
      <c r="J900" s="28"/>
      <c r="K900" s="28"/>
      <c r="L900" s="28"/>
      <c r="M900" s="28"/>
      <c r="N900" s="28"/>
      <c r="O900" s="28"/>
      <c r="P900" s="28"/>
      <c r="Q900" s="28"/>
      <c r="R900" s="28"/>
      <c r="S900" s="28"/>
      <c r="T900" s="28"/>
      <c r="U900" s="28"/>
      <c r="V900" s="28"/>
      <c r="W900" s="28"/>
    </row>
    <row r="901" spans="1:23" ht="13.5" customHeight="1" x14ac:dyDescent="0.3">
      <c r="A901" s="28"/>
      <c r="B901" s="28"/>
      <c r="C901" s="31"/>
      <c r="D901" s="29"/>
      <c r="E901" s="29"/>
      <c r="F901" s="28"/>
      <c r="G901" s="29"/>
      <c r="H901" s="30"/>
      <c r="I901" s="31"/>
      <c r="J901" s="28"/>
      <c r="K901" s="28"/>
      <c r="L901" s="28"/>
      <c r="M901" s="28"/>
      <c r="N901" s="28"/>
      <c r="O901" s="28"/>
      <c r="P901" s="28"/>
      <c r="Q901" s="28"/>
      <c r="R901" s="28"/>
      <c r="S901" s="28"/>
      <c r="T901" s="28"/>
      <c r="U901" s="28"/>
      <c r="V901" s="28"/>
      <c r="W901" s="28"/>
    </row>
    <row r="902" spans="1:23" ht="13.5" customHeight="1" x14ac:dyDescent="0.3">
      <c r="A902" s="28"/>
      <c r="B902" s="28"/>
      <c r="C902" s="31"/>
      <c r="D902" s="29"/>
      <c r="E902" s="29"/>
      <c r="F902" s="28"/>
      <c r="G902" s="29"/>
      <c r="H902" s="30"/>
      <c r="I902" s="31"/>
      <c r="J902" s="28"/>
      <c r="K902" s="28"/>
      <c r="L902" s="28"/>
      <c r="M902" s="28"/>
      <c r="N902" s="28"/>
      <c r="O902" s="28"/>
      <c r="P902" s="28"/>
      <c r="Q902" s="28"/>
      <c r="R902" s="28"/>
      <c r="S902" s="28"/>
      <c r="T902" s="28"/>
      <c r="U902" s="28"/>
      <c r="V902" s="28"/>
      <c r="W902" s="28"/>
    </row>
    <row r="903" spans="1:23" ht="13.5" customHeight="1" x14ac:dyDescent="0.3">
      <c r="A903" s="28"/>
      <c r="B903" s="28"/>
      <c r="C903" s="31"/>
      <c r="D903" s="29"/>
      <c r="E903" s="29"/>
      <c r="F903" s="28"/>
      <c r="G903" s="29"/>
      <c r="H903" s="30"/>
      <c r="I903" s="31"/>
      <c r="J903" s="28"/>
      <c r="K903" s="28"/>
      <c r="L903" s="28"/>
      <c r="M903" s="28"/>
      <c r="N903" s="28"/>
      <c r="O903" s="28"/>
      <c r="P903" s="28"/>
      <c r="Q903" s="28"/>
      <c r="R903" s="28"/>
      <c r="S903" s="28"/>
      <c r="T903" s="28"/>
      <c r="U903" s="28"/>
      <c r="V903" s="28"/>
      <c r="W903" s="28"/>
    </row>
    <row r="904" spans="1:23" ht="13.5" customHeight="1" x14ac:dyDescent="0.3">
      <c r="A904" s="28"/>
      <c r="B904" s="28"/>
      <c r="C904" s="31"/>
      <c r="D904" s="29"/>
      <c r="E904" s="29"/>
      <c r="F904" s="28"/>
      <c r="G904" s="29"/>
      <c r="H904" s="30"/>
      <c r="I904" s="31"/>
      <c r="J904" s="28"/>
      <c r="K904" s="28"/>
      <c r="L904" s="28"/>
      <c r="M904" s="28"/>
      <c r="N904" s="28"/>
      <c r="O904" s="28"/>
      <c r="P904" s="28"/>
      <c r="Q904" s="28"/>
      <c r="R904" s="28"/>
      <c r="S904" s="28"/>
      <c r="T904" s="28"/>
      <c r="U904" s="28"/>
      <c r="V904" s="28"/>
      <c r="W904" s="28"/>
    </row>
    <row r="905" spans="1:23" ht="13.5" customHeight="1" x14ac:dyDescent="0.3">
      <c r="A905" s="28"/>
      <c r="B905" s="28"/>
      <c r="C905" s="31"/>
      <c r="D905" s="29"/>
      <c r="E905" s="29"/>
      <c r="F905" s="28"/>
      <c r="G905" s="29"/>
      <c r="H905" s="30"/>
      <c r="I905" s="31"/>
      <c r="J905" s="28"/>
      <c r="K905" s="28"/>
      <c r="L905" s="28"/>
      <c r="M905" s="28"/>
      <c r="N905" s="28"/>
      <c r="O905" s="28"/>
      <c r="P905" s="28"/>
      <c r="Q905" s="28"/>
      <c r="R905" s="28"/>
      <c r="S905" s="28"/>
      <c r="T905" s="28"/>
      <c r="U905" s="28"/>
      <c r="V905" s="28"/>
      <c r="W905" s="28"/>
    </row>
    <row r="906" spans="1:23" ht="13.5" customHeight="1" x14ac:dyDescent="0.3">
      <c r="A906" s="28"/>
      <c r="B906" s="28"/>
      <c r="C906" s="31"/>
      <c r="D906" s="29"/>
      <c r="E906" s="29"/>
      <c r="F906" s="28"/>
      <c r="G906" s="29"/>
      <c r="H906" s="30"/>
      <c r="I906" s="31"/>
      <c r="J906" s="28"/>
      <c r="K906" s="28"/>
      <c r="L906" s="28"/>
      <c r="M906" s="28"/>
      <c r="N906" s="28"/>
      <c r="O906" s="28"/>
      <c r="P906" s="28"/>
      <c r="Q906" s="28"/>
      <c r="R906" s="28"/>
      <c r="S906" s="28"/>
      <c r="T906" s="28"/>
      <c r="U906" s="28"/>
      <c r="V906" s="28"/>
      <c r="W906" s="28"/>
    </row>
    <row r="907" spans="1:23" ht="13.5" customHeight="1" x14ac:dyDescent="0.3">
      <c r="A907" s="28"/>
      <c r="B907" s="28"/>
      <c r="C907" s="31"/>
      <c r="D907" s="29"/>
      <c r="E907" s="29"/>
      <c r="F907" s="28"/>
      <c r="G907" s="29"/>
      <c r="H907" s="30"/>
      <c r="I907" s="31"/>
      <c r="J907" s="28"/>
      <c r="K907" s="28"/>
      <c r="L907" s="28"/>
      <c r="M907" s="28"/>
      <c r="N907" s="28"/>
      <c r="O907" s="28"/>
      <c r="P907" s="28"/>
      <c r="Q907" s="28"/>
      <c r="R907" s="28"/>
      <c r="S907" s="28"/>
      <c r="T907" s="28"/>
      <c r="U907" s="28"/>
      <c r="V907" s="28"/>
      <c r="W907" s="28"/>
    </row>
    <row r="908" spans="1:23" ht="13.5" customHeight="1" x14ac:dyDescent="0.3">
      <c r="A908" s="28"/>
      <c r="B908" s="28"/>
      <c r="C908" s="31"/>
      <c r="D908" s="29"/>
      <c r="E908" s="29"/>
      <c r="F908" s="28"/>
      <c r="G908" s="29"/>
      <c r="H908" s="30"/>
      <c r="I908" s="31"/>
      <c r="J908" s="28"/>
      <c r="K908" s="28"/>
      <c r="L908" s="28"/>
      <c r="M908" s="28"/>
      <c r="N908" s="28"/>
      <c r="O908" s="28"/>
      <c r="P908" s="28"/>
      <c r="Q908" s="28"/>
      <c r="R908" s="28"/>
      <c r="S908" s="28"/>
      <c r="T908" s="28"/>
      <c r="U908" s="28"/>
      <c r="V908" s="28"/>
      <c r="W908" s="28"/>
    </row>
    <row r="909" spans="1:23" ht="13.5" customHeight="1" x14ac:dyDescent="0.3">
      <c r="A909" s="28"/>
      <c r="B909" s="28"/>
      <c r="C909" s="31"/>
      <c r="D909" s="29"/>
      <c r="E909" s="29"/>
      <c r="F909" s="28"/>
      <c r="G909" s="29"/>
      <c r="H909" s="30"/>
      <c r="I909" s="31"/>
      <c r="J909" s="28"/>
      <c r="K909" s="28"/>
      <c r="L909" s="28"/>
      <c r="M909" s="28"/>
      <c r="N909" s="28"/>
      <c r="O909" s="28"/>
      <c r="P909" s="28"/>
      <c r="Q909" s="28"/>
      <c r="R909" s="28"/>
      <c r="S909" s="28"/>
      <c r="T909" s="28"/>
      <c r="U909" s="28"/>
      <c r="V909" s="28"/>
      <c r="W909" s="28"/>
    </row>
    <row r="910" spans="1:23" ht="13.5" customHeight="1" x14ac:dyDescent="0.3">
      <c r="A910" s="28"/>
      <c r="B910" s="28"/>
      <c r="C910" s="31"/>
      <c r="D910" s="29"/>
      <c r="E910" s="29"/>
      <c r="F910" s="28"/>
      <c r="G910" s="29"/>
      <c r="H910" s="30"/>
      <c r="I910" s="31"/>
      <c r="J910" s="28"/>
      <c r="K910" s="28"/>
      <c r="L910" s="28"/>
      <c r="M910" s="28"/>
      <c r="N910" s="28"/>
      <c r="O910" s="28"/>
      <c r="P910" s="28"/>
      <c r="Q910" s="28"/>
      <c r="R910" s="28"/>
      <c r="S910" s="28"/>
      <c r="T910" s="28"/>
      <c r="U910" s="28"/>
      <c r="V910" s="28"/>
      <c r="W910" s="28"/>
    </row>
    <row r="911" spans="1:23" ht="13.5" customHeight="1" x14ac:dyDescent="0.3">
      <c r="A911" s="28"/>
      <c r="B911" s="28"/>
      <c r="C911" s="31"/>
      <c r="D911" s="29"/>
      <c r="E911" s="29"/>
      <c r="F911" s="28"/>
      <c r="G911" s="29"/>
      <c r="H911" s="30"/>
      <c r="I911" s="31"/>
      <c r="J911" s="28"/>
      <c r="K911" s="28"/>
      <c r="L911" s="28"/>
      <c r="M911" s="28"/>
      <c r="N911" s="28"/>
      <c r="O911" s="28"/>
      <c r="P911" s="28"/>
      <c r="Q911" s="28"/>
      <c r="R911" s="28"/>
      <c r="S911" s="28"/>
      <c r="T911" s="28"/>
      <c r="U911" s="28"/>
      <c r="V911" s="28"/>
      <c r="W911" s="28"/>
    </row>
    <row r="912" spans="1:23" ht="13.5" customHeight="1" x14ac:dyDescent="0.3">
      <c r="A912" s="28"/>
      <c r="B912" s="28"/>
      <c r="C912" s="31"/>
      <c r="D912" s="29"/>
      <c r="E912" s="29"/>
      <c r="F912" s="28"/>
      <c r="G912" s="29"/>
      <c r="H912" s="30"/>
      <c r="I912" s="31"/>
      <c r="J912" s="28"/>
      <c r="K912" s="28"/>
      <c r="L912" s="28"/>
      <c r="M912" s="28"/>
      <c r="N912" s="28"/>
      <c r="O912" s="28"/>
      <c r="P912" s="28"/>
      <c r="Q912" s="28"/>
      <c r="R912" s="28"/>
      <c r="S912" s="28"/>
      <c r="T912" s="28"/>
      <c r="U912" s="28"/>
      <c r="V912" s="28"/>
      <c r="W912" s="28"/>
    </row>
    <row r="913" spans="1:23" ht="13.5" customHeight="1" x14ac:dyDescent="0.3">
      <c r="A913" s="28"/>
      <c r="B913" s="28"/>
      <c r="C913" s="31"/>
      <c r="D913" s="29"/>
      <c r="E913" s="29"/>
      <c r="F913" s="28"/>
      <c r="G913" s="29"/>
      <c r="H913" s="30"/>
      <c r="I913" s="31"/>
      <c r="J913" s="28"/>
      <c r="K913" s="28"/>
      <c r="L913" s="28"/>
      <c r="M913" s="28"/>
      <c r="N913" s="28"/>
      <c r="O913" s="28"/>
      <c r="P913" s="28"/>
      <c r="Q913" s="28"/>
      <c r="R913" s="28"/>
      <c r="S913" s="28"/>
      <c r="T913" s="28"/>
      <c r="U913" s="28"/>
      <c r="V913" s="28"/>
      <c r="W913" s="28"/>
    </row>
    <row r="914" spans="1:23" ht="13.5" customHeight="1" x14ac:dyDescent="0.3">
      <c r="A914" s="28"/>
      <c r="B914" s="28"/>
      <c r="C914" s="31"/>
      <c r="D914" s="29"/>
      <c r="E914" s="29"/>
      <c r="F914" s="28"/>
      <c r="G914" s="29"/>
      <c r="H914" s="30"/>
      <c r="I914" s="31"/>
      <c r="J914" s="28"/>
      <c r="K914" s="28"/>
      <c r="L914" s="28"/>
      <c r="M914" s="28"/>
      <c r="N914" s="28"/>
      <c r="O914" s="28"/>
      <c r="P914" s="28"/>
      <c r="Q914" s="28"/>
      <c r="R914" s="28"/>
      <c r="S914" s="28"/>
      <c r="T914" s="28"/>
      <c r="U914" s="28"/>
      <c r="V914" s="28"/>
      <c r="W914" s="28"/>
    </row>
    <row r="915" spans="1:23" ht="13.5" customHeight="1" x14ac:dyDescent="0.3">
      <c r="A915" s="28"/>
      <c r="B915" s="28"/>
      <c r="C915" s="31"/>
      <c r="D915" s="29"/>
      <c r="E915" s="29"/>
      <c r="F915" s="28"/>
      <c r="G915" s="29"/>
      <c r="H915" s="30"/>
      <c r="I915" s="31"/>
      <c r="J915" s="28"/>
      <c r="K915" s="28"/>
      <c r="L915" s="28"/>
      <c r="M915" s="28"/>
      <c r="N915" s="28"/>
      <c r="O915" s="28"/>
      <c r="P915" s="28"/>
      <c r="Q915" s="28"/>
      <c r="R915" s="28"/>
      <c r="S915" s="28"/>
      <c r="T915" s="28"/>
      <c r="U915" s="28"/>
      <c r="V915" s="28"/>
      <c r="W915" s="28"/>
    </row>
    <row r="916" spans="1:23" ht="13.5" customHeight="1" x14ac:dyDescent="0.3">
      <c r="A916" s="28"/>
      <c r="B916" s="28"/>
      <c r="C916" s="31"/>
      <c r="D916" s="29"/>
      <c r="E916" s="29"/>
      <c r="F916" s="28"/>
      <c r="G916" s="29"/>
      <c r="H916" s="30"/>
      <c r="I916" s="31"/>
      <c r="J916" s="28"/>
      <c r="K916" s="28"/>
      <c r="L916" s="28"/>
      <c r="M916" s="28"/>
      <c r="N916" s="28"/>
      <c r="O916" s="28"/>
      <c r="P916" s="28"/>
      <c r="Q916" s="28"/>
      <c r="R916" s="28"/>
      <c r="S916" s="28"/>
      <c r="T916" s="28"/>
      <c r="U916" s="28"/>
      <c r="V916" s="28"/>
      <c r="W916" s="28"/>
    </row>
    <row r="917" spans="1:23" ht="13.5" customHeight="1" x14ac:dyDescent="0.3">
      <c r="A917" s="28"/>
      <c r="B917" s="28"/>
      <c r="C917" s="31"/>
      <c r="D917" s="29"/>
      <c r="E917" s="29"/>
      <c r="F917" s="28"/>
      <c r="G917" s="29"/>
      <c r="H917" s="30"/>
      <c r="I917" s="31"/>
      <c r="J917" s="28"/>
      <c r="K917" s="28"/>
      <c r="L917" s="28"/>
      <c r="M917" s="28"/>
      <c r="N917" s="28"/>
      <c r="O917" s="28"/>
      <c r="P917" s="28"/>
      <c r="Q917" s="28"/>
      <c r="R917" s="28"/>
      <c r="S917" s="28"/>
      <c r="T917" s="28"/>
      <c r="U917" s="28"/>
      <c r="V917" s="28"/>
      <c r="W917" s="28"/>
    </row>
    <row r="918" spans="1:23" ht="13.5" customHeight="1" x14ac:dyDescent="0.3">
      <c r="A918" s="28"/>
      <c r="B918" s="28"/>
      <c r="C918" s="31"/>
      <c r="D918" s="29"/>
      <c r="E918" s="29"/>
      <c r="F918" s="28"/>
      <c r="G918" s="29"/>
      <c r="H918" s="30"/>
      <c r="I918" s="31"/>
      <c r="J918" s="28"/>
      <c r="K918" s="28"/>
      <c r="L918" s="28"/>
      <c r="M918" s="28"/>
      <c r="N918" s="28"/>
      <c r="O918" s="28"/>
      <c r="P918" s="28"/>
      <c r="Q918" s="28"/>
      <c r="R918" s="28"/>
      <c r="S918" s="28"/>
      <c r="T918" s="28"/>
      <c r="U918" s="28"/>
      <c r="V918" s="28"/>
      <c r="W918" s="28"/>
    </row>
    <row r="919" spans="1:23" ht="13.5" customHeight="1" x14ac:dyDescent="0.3">
      <c r="A919" s="28"/>
      <c r="B919" s="28"/>
      <c r="C919" s="31"/>
      <c r="D919" s="29"/>
      <c r="E919" s="29"/>
      <c r="F919" s="28"/>
      <c r="G919" s="29"/>
      <c r="H919" s="30"/>
      <c r="I919" s="31"/>
      <c r="J919" s="28"/>
      <c r="K919" s="28"/>
      <c r="L919" s="28"/>
      <c r="M919" s="28"/>
      <c r="N919" s="28"/>
      <c r="O919" s="28"/>
      <c r="P919" s="28"/>
      <c r="Q919" s="28"/>
      <c r="R919" s="28"/>
      <c r="S919" s="28"/>
      <c r="T919" s="28"/>
      <c r="U919" s="28"/>
      <c r="V919" s="28"/>
      <c r="W919" s="28"/>
    </row>
    <row r="920" spans="1:23" ht="13.5" customHeight="1" x14ac:dyDescent="0.3">
      <c r="A920" s="28"/>
      <c r="B920" s="28"/>
      <c r="C920" s="31"/>
      <c r="D920" s="29"/>
      <c r="E920" s="29"/>
      <c r="F920" s="28"/>
      <c r="G920" s="29"/>
      <c r="H920" s="30"/>
      <c r="I920" s="31"/>
      <c r="J920" s="28"/>
      <c r="K920" s="28"/>
      <c r="L920" s="28"/>
      <c r="M920" s="28"/>
      <c r="N920" s="28"/>
      <c r="O920" s="28"/>
      <c r="P920" s="28"/>
      <c r="Q920" s="28"/>
      <c r="R920" s="28"/>
      <c r="S920" s="28"/>
      <c r="T920" s="28"/>
      <c r="U920" s="28"/>
      <c r="V920" s="28"/>
      <c r="W920" s="28"/>
    </row>
    <row r="921" spans="1:23" ht="13.5" customHeight="1" x14ac:dyDescent="0.3">
      <c r="A921" s="28"/>
      <c r="B921" s="28"/>
      <c r="C921" s="31"/>
      <c r="D921" s="29"/>
      <c r="E921" s="29"/>
      <c r="F921" s="28"/>
      <c r="G921" s="29"/>
      <c r="H921" s="30"/>
      <c r="I921" s="31"/>
      <c r="J921" s="28"/>
      <c r="K921" s="28"/>
      <c r="L921" s="28"/>
      <c r="M921" s="28"/>
      <c r="N921" s="28"/>
      <c r="O921" s="28"/>
      <c r="P921" s="28"/>
      <c r="Q921" s="28"/>
      <c r="R921" s="28"/>
      <c r="S921" s="28"/>
      <c r="T921" s="28"/>
      <c r="U921" s="28"/>
      <c r="V921" s="28"/>
      <c r="W921" s="28"/>
    </row>
    <row r="922" spans="1:23" ht="13.5" customHeight="1" x14ac:dyDescent="0.3">
      <c r="A922" s="28"/>
      <c r="B922" s="28"/>
      <c r="C922" s="31"/>
      <c r="D922" s="29"/>
      <c r="E922" s="29"/>
      <c r="F922" s="28"/>
      <c r="G922" s="29"/>
      <c r="H922" s="30"/>
      <c r="I922" s="31"/>
      <c r="J922" s="28"/>
      <c r="K922" s="28"/>
      <c r="L922" s="28"/>
      <c r="M922" s="28"/>
      <c r="N922" s="28"/>
      <c r="O922" s="28"/>
      <c r="P922" s="28"/>
      <c r="Q922" s="28"/>
      <c r="R922" s="28"/>
      <c r="S922" s="28"/>
      <c r="T922" s="28"/>
      <c r="U922" s="28"/>
      <c r="V922" s="28"/>
      <c r="W922" s="28"/>
    </row>
    <row r="923" spans="1:23" ht="13.5" customHeight="1" x14ac:dyDescent="0.3">
      <c r="A923" s="28"/>
      <c r="B923" s="28"/>
      <c r="C923" s="31"/>
      <c r="D923" s="29"/>
      <c r="E923" s="29"/>
      <c r="F923" s="28"/>
      <c r="G923" s="29"/>
      <c r="H923" s="30"/>
      <c r="I923" s="31"/>
      <c r="J923" s="28"/>
      <c r="K923" s="28"/>
      <c r="L923" s="28"/>
      <c r="M923" s="28"/>
      <c r="N923" s="28"/>
      <c r="O923" s="28"/>
      <c r="P923" s="28"/>
      <c r="Q923" s="28"/>
      <c r="R923" s="28"/>
      <c r="S923" s="28"/>
      <c r="T923" s="28"/>
      <c r="U923" s="28"/>
      <c r="V923" s="28"/>
      <c r="W923" s="28"/>
    </row>
    <row r="924" spans="1:23" ht="13.5" customHeight="1" x14ac:dyDescent="0.3">
      <c r="A924" s="28"/>
      <c r="B924" s="28"/>
      <c r="C924" s="31"/>
      <c r="D924" s="29"/>
      <c r="E924" s="29"/>
      <c r="F924" s="28"/>
      <c r="G924" s="29"/>
      <c r="H924" s="30"/>
      <c r="I924" s="31"/>
      <c r="J924" s="28"/>
      <c r="K924" s="28"/>
      <c r="L924" s="28"/>
      <c r="M924" s="28"/>
      <c r="N924" s="28"/>
      <c r="O924" s="28"/>
      <c r="P924" s="28"/>
      <c r="Q924" s="28"/>
      <c r="R924" s="28"/>
      <c r="S924" s="28"/>
      <c r="T924" s="28"/>
      <c r="U924" s="28"/>
      <c r="V924" s="28"/>
      <c r="W924" s="28"/>
    </row>
    <row r="925" spans="1:23" ht="13.5" customHeight="1" x14ac:dyDescent="0.3">
      <c r="A925" s="28"/>
      <c r="B925" s="28"/>
      <c r="C925" s="31"/>
      <c r="D925" s="29"/>
      <c r="E925" s="29"/>
      <c r="F925" s="28"/>
      <c r="G925" s="29"/>
      <c r="H925" s="30"/>
      <c r="I925" s="31"/>
      <c r="J925" s="28"/>
      <c r="K925" s="28"/>
      <c r="L925" s="28"/>
      <c r="M925" s="28"/>
      <c r="N925" s="28"/>
      <c r="O925" s="28"/>
      <c r="P925" s="28"/>
      <c r="Q925" s="28"/>
      <c r="R925" s="28"/>
      <c r="S925" s="28"/>
      <c r="T925" s="28"/>
      <c r="U925" s="28"/>
      <c r="V925" s="28"/>
      <c r="W925" s="28"/>
    </row>
    <row r="926" spans="1:23" ht="13.5" customHeight="1" x14ac:dyDescent="0.3">
      <c r="A926" s="28"/>
      <c r="B926" s="28"/>
      <c r="C926" s="31"/>
      <c r="D926" s="29"/>
      <c r="E926" s="29"/>
      <c r="F926" s="28"/>
      <c r="G926" s="29"/>
      <c r="H926" s="30"/>
      <c r="I926" s="31"/>
      <c r="J926" s="28"/>
      <c r="K926" s="28"/>
      <c r="L926" s="28"/>
      <c r="M926" s="28"/>
      <c r="N926" s="28"/>
      <c r="O926" s="28"/>
      <c r="P926" s="28"/>
      <c r="Q926" s="28"/>
      <c r="R926" s="28"/>
      <c r="S926" s="28"/>
      <c r="T926" s="28"/>
      <c r="U926" s="28"/>
      <c r="V926" s="28"/>
      <c r="W926" s="28"/>
    </row>
    <row r="927" spans="1:23" ht="13.5" customHeight="1" x14ac:dyDescent="0.3">
      <c r="A927" s="28"/>
      <c r="B927" s="28"/>
      <c r="C927" s="31"/>
      <c r="D927" s="29"/>
      <c r="E927" s="29"/>
      <c r="F927" s="28"/>
      <c r="G927" s="29"/>
      <c r="H927" s="30"/>
      <c r="I927" s="31"/>
      <c r="J927" s="28"/>
      <c r="K927" s="28"/>
      <c r="L927" s="28"/>
      <c r="M927" s="28"/>
      <c r="N927" s="28"/>
      <c r="O927" s="28"/>
      <c r="P927" s="28"/>
      <c r="Q927" s="28"/>
      <c r="R927" s="28"/>
      <c r="S927" s="28"/>
      <c r="T927" s="28"/>
      <c r="U927" s="28"/>
      <c r="V927" s="28"/>
      <c r="W927" s="28"/>
    </row>
    <row r="928" spans="1:23" ht="13.5" customHeight="1" x14ac:dyDescent="0.3">
      <c r="A928" s="28"/>
      <c r="B928" s="28"/>
      <c r="C928" s="31"/>
      <c r="D928" s="29"/>
      <c r="E928" s="29"/>
      <c r="F928" s="28"/>
      <c r="G928" s="29"/>
      <c r="H928" s="30"/>
      <c r="I928" s="31"/>
      <c r="J928" s="28"/>
      <c r="K928" s="28"/>
      <c r="L928" s="28"/>
      <c r="M928" s="28"/>
      <c r="N928" s="28"/>
      <c r="O928" s="28"/>
      <c r="P928" s="28"/>
      <c r="Q928" s="28"/>
      <c r="R928" s="28"/>
      <c r="S928" s="28"/>
      <c r="T928" s="28"/>
      <c r="U928" s="28"/>
      <c r="V928" s="28"/>
      <c r="W928" s="28"/>
    </row>
    <row r="929" spans="1:23" ht="13.5" customHeight="1" x14ac:dyDescent="0.3">
      <c r="A929" s="28"/>
      <c r="B929" s="28"/>
      <c r="C929" s="31"/>
      <c r="D929" s="29"/>
      <c r="E929" s="29"/>
      <c r="F929" s="28"/>
      <c r="G929" s="29"/>
      <c r="H929" s="30"/>
      <c r="I929" s="31"/>
      <c r="J929" s="28"/>
      <c r="K929" s="28"/>
      <c r="L929" s="28"/>
      <c r="M929" s="28"/>
      <c r="N929" s="28"/>
      <c r="O929" s="28"/>
      <c r="P929" s="28"/>
      <c r="Q929" s="28"/>
      <c r="R929" s="28"/>
      <c r="S929" s="28"/>
      <c r="T929" s="28"/>
      <c r="U929" s="28"/>
      <c r="V929" s="28"/>
      <c r="W929" s="28"/>
    </row>
    <row r="930" spans="1:23" ht="13.5" customHeight="1" x14ac:dyDescent="0.3">
      <c r="A930" s="28"/>
      <c r="B930" s="28"/>
      <c r="C930" s="31"/>
      <c r="D930" s="29"/>
      <c r="E930" s="29"/>
      <c r="F930" s="28"/>
      <c r="G930" s="29"/>
      <c r="H930" s="30"/>
      <c r="I930" s="31"/>
      <c r="J930" s="28"/>
      <c r="K930" s="28"/>
      <c r="L930" s="28"/>
      <c r="M930" s="28"/>
      <c r="N930" s="28"/>
      <c r="O930" s="28"/>
      <c r="P930" s="28"/>
      <c r="Q930" s="28"/>
      <c r="R930" s="28"/>
      <c r="S930" s="28"/>
      <c r="T930" s="28"/>
      <c r="U930" s="28"/>
      <c r="V930" s="28"/>
      <c r="W930" s="28"/>
    </row>
    <row r="931" spans="1:23" ht="13.5" customHeight="1" x14ac:dyDescent="0.3">
      <c r="A931" s="28"/>
      <c r="B931" s="28"/>
      <c r="C931" s="31"/>
      <c r="D931" s="29"/>
      <c r="E931" s="29"/>
      <c r="F931" s="28"/>
      <c r="G931" s="29"/>
      <c r="H931" s="30"/>
      <c r="I931" s="31"/>
      <c r="J931" s="28"/>
      <c r="K931" s="28"/>
      <c r="L931" s="28"/>
      <c r="M931" s="28"/>
      <c r="N931" s="28"/>
      <c r="O931" s="28"/>
      <c r="P931" s="28"/>
      <c r="Q931" s="28"/>
      <c r="R931" s="28"/>
      <c r="S931" s="28"/>
      <c r="T931" s="28"/>
      <c r="U931" s="28"/>
      <c r="V931" s="28"/>
      <c r="W931" s="28"/>
    </row>
    <row r="932" spans="1:23" ht="13.5" customHeight="1" x14ac:dyDescent="0.3">
      <c r="A932" s="28"/>
      <c r="B932" s="28"/>
      <c r="C932" s="31"/>
      <c r="D932" s="29"/>
      <c r="E932" s="29"/>
      <c r="F932" s="28"/>
      <c r="G932" s="29"/>
      <c r="H932" s="30"/>
      <c r="I932" s="31"/>
      <c r="J932" s="28"/>
      <c r="K932" s="28"/>
      <c r="L932" s="28"/>
      <c r="M932" s="28"/>
      <c r="N932" s="28"/>
      <c r="O932" s="28"/>
      <c r="P932" s="28"/>
      <c r="Q932" s="28"/>
      <c r="R932" s="28"/>
      <c r="S932" s="28"/>
      <c r="T932" s="28"/>
      <c r="U932" s="28"/>
      <c r="V932" s="28"/>
      <c r="W932" s="28"/>
    </row>
    <row r="933" spans="1:23" ht="13.5" customHeight="1" x14ac:dyDescent="0.3">
      <c r="A933" s="28"/>
      <c r="B933" s="28"/>
      <c r="C933" s="31"/>
      <c r="D933" s="29"/>
      <c r="E933" s="29"/>
      <c r="F933" s="28"/>
      <c r="G933" s="29"/>
      <c r="H933" s="30"/>
      <c r="I933" s="31"/>
      <c r="J933" s="28"/>
      <c r="K933" s="28"/>
      <c r="L933" s="28"/>
      <c r="M933" s="28"/>
      <c r="N933" s="28"/>
      <c r="O933" s="28"/>
      <c r="P933" s="28"/>
      <c r="Q933" s="28"/>
      <c r="R933" s="28"/>
      <c r="S933" s="28"/>
      <c r="T933" s="28"/>
      <c r="U933" s="28"/>
      <c r="V933" s="28"/>
      <c r="W933" s="28"/>
    </row>
    <row r="934" spans="1:23" ht="13.5" customHeight="1" x14ac:dyDescent="0.3">
      <c r="A934" s="28"/>
      <c r="B934" s="28"/>
      <c r="C934" s="31"/>
      <c r="D934" s="29"/>
      <c r="E934" s="29"/>
      <c r="F934" s="28"/>
      <c r="G934" s="29"/>
      <c r="H934" s="30"/>
      <c r="I934" s="31"/>
      <c r="J934" s="28"/>
      <c r="K934" s="28"/>
      <c r="L934" s="28"/>
      <c r="M934" s="28"/>
      <c r="N934" s="28"/>
      <c r="O934" s="28"/>
      <c r="P934" s="28"/>
      <c r="Q934" s="28"/>
      <c r="R934" s="28"/>
      <c r="S934" s="28"/>
      <c r="T934" s="28"/>
      <c r="U934" s="28"/>
      <c r="V934" s="28"/>
      <c r="W934" s="28"/>
    </row>
    <row r="935" spans="1:23" ht="13.5" customHeight="1" x14ac:dyDescent="0.3">
      <c r="A935" s="28"/>
      <c r="B935" s="28"/>
      <c r="C935" s="31"/>
      <c r="D935" s="29"/>
      <c r="E935" s="29"/>
      <c r="F935" s="28"/>
      <c r="G935" s="29"/>
      <c r="H935" s="30"/>
      <c r="I935" s="31"/>
      <c r="J935" s="28"/>
      <c r="K935" s="28"/>
      <c r="L935" s="28"/>
      <c r="M935" s="28"/>
      <c r="N935" s="28"/>
      <c r="O935" s="28"/>
      <c r="P935" s="28"/>
      <c r="Q935" s="28"/>
      <c r="R935" s="28"/>
      <c r="S935" s="28"/>
      <c r="T935" s="28"/>
      <c r="U935" s="28"/>
      <c r="V935" s="28"/>
      <c r="W935" s="28"/>
    </row>
    <row r="936" spans="1:23" ht="13.5" customHeight="1" x14ac:dyDescent="0.3">
      <c r="A936" s="28"/>
      <c r="B936" s="28"/>
      <c r="C936" s="31"/>
      <c r="D936" s="29"/>
      <c r="E936" s="29"/>
      <c r="F936" s="28"/>
      <c r="G936" s="29"/>
      <c r="H936" s="30"/>
      <c r="I936" s="31"/>
      <c r="J936" s="28"/>
      <c r="K936" s="28"/>
      <c r="L936" s="28"/>
      <c r="M936" s="28"/>
      <c r="N936" s="28"/>
      <c r="O936" s="28"/>
      <c r="P936" s="28"/>
      <c r="Q936" s="28"/>
      <c r="R936" s="28"/>
      <c r="S936" s="28"/>
      <c r="T936" s="28"/>
      <c r="U936" s="28"/>
      <c r="V936" s="28"/>
      <c r="W936" s="28"/>
    </row>
    <row r="937" spans="1:23" ht="13.5" customHeight="1" x14ac:dyDescent="0.3">
      <c r="A937" s="28"/>
      <c r="B937" s="28"/>
      <c r="C937" s="31"/>
      <c r="D937" s="29"/>
      <c r="E937" s="29"/>
      <c r="F937" s="28"/>
      <c r="G937" s="29"/>
      <c r="H937" s="30"/>
      <c r="I937" s="31"/>
      <c r="J937" s="28"/>
      <c r="K937" s="28"/>
      <c r="L937" s="28"/>
      <c r="M937" s="28"/>
      <c r="N937" s="28"/>
      <c r="O937" s="28"/>
      <c r="P937" s="28"/>
      <c r="Q937" s="28"/>
      <c r="R937" s="28"/>
      <c r="S937" s="28"/>
      <c r="T937" s="28"/>
      <c r="U937" s="28"/>
      <c r="V937" s="28"/>
      <c r="W937" s="28"/>
    </row>
    <row r="938" spans="1:23" ht="13.5" customHeight="1" x14ac:dyDescent="0.3">
      <c r="A938" s="28"/>
      <c r="B938" s="28"/>
      <c r="C938" s="31"/>
      <c r="D938" s="29"/>
      <c r="E938" s="29"/>
      <c r="F938" s="28"/>
      <c r="G938" s="29"/>
      <c r="H938" s="30"/>
      <c r="I938" s="31"/>
      <c r="J938" s="28"/>
      <c r="K938" s="28"/>
      <c r="L938" s="28"/>
      <c r="M938" s="28"/>
      <c r="N938" s="28"/>
      <c r="O938" s="28"/>
      <c r="P938" s="28"/>
      <c r="Q938" s="28"/>
      <c r="R938" s="28"/>
      <c r="S938" s="28"/>
      <c r="T938" s="28"/>
      <c r="U938" s="28"/>
      <c r="V938" s="28"/>
      <c r="W938" s="28"/>
    </row>
    <row r="939" spans="1:23" ht="13.5" customHeight="1" x14ac:dyDescent="0.3">
      <c r="A939" s="28"/>
      <c r="B939" s="28"/>
      <c r="C939" s="31"/>
      <c r="D939" s="29"/>
      <c r="E939" s="29"/>
      <c r="F939" s="28"/>
      <c r="G939" s="29"/>
      <c r="H939" s="30"/>
      <c r="I939" s="31"/>
      <c r="J939" s="28"/>
      <c r="K939" s="28"/>
      <c r="L939" s="28"/>
      <c r="M939" s="28"/>
      <c r="N939" s="28"/>
      <c r="O939" s="28"/>
      <c r="P939" s="28"/>
      <c r="Q939" s="28"/>
      <c r="R939" s="28"/>
      <c r="S939" s="28"/>
      <c r="T939" s="28"/>
      <c r="U939" s="28"/>
      <c r="V939" s="28"/>
      <c r="W939" s="28"/>
    </row>
    <row r="940" spans="1:23" ht="13.5" customHeight="1" x14ac:dyDescent="0.3">
      <c r="A940" s="28"/>
      <c r="B940" s="28"/>
      <c r="C940" s="31"/>
      <c r="D940" s="29"/>
      <c r="E940" s="29"/>
      <c r="F940" s="28"/>
      <c r="G940" s="29"/>
      <c r="H940" s="30"/>
      <c r="I940" s="31"/>
      <c r="J940" s="28"/>
      <c r="K940" s="28"/>
      <c r="L940" s="28"/>
      <c r="M940" s="28"/>
      <c r="N940" s="28"/>
      <c r="O940" s="28"/>
      <c r="P940" s="28"/>
      <c r="Q940" s="28"/>
      <c r="R940" s="28"/>
      <c r="S940" s="28"/>
      <c r="T940" s="28"/>
      <c r="U940" s="28"/>
      <c r="V940" s="28"/>
      <c r="W940" s="28"/>
    </row>
    <row r="941" spans="1:23" ht="13.5" customHeight="1" x14ac:dyDescent="0.3">
      <c r="A941" s="28"/>
      <c r="B941" s="28"/>
      <c r="C941" s="31"/>
      <c r="D941" s="29"/>
      <c r="E941" s="29"/>
      <c r="F941" s="28"/>
      <c r="G941" s="29"/>
      <c r="H941" s="30"/>
      <c r="I941" s="31"/>
      <c r="J941" s="28"/>
      <c r="K941" s="28"/>
      <c r="L941" s="28"/>
      <c r="M941" s="28"/>
      <c r="N941" s="28"/>
      <c r="O941" s="28"/>
      <c r="P941" s="28"/>
      <c r="Q941" s="28"/>
      <c r="R941" s="28"/>
      <c r="S941" s="28"/>
      <c r="T941" s="28"/>
      <c r="U941" s="28"/>
      <c r="V941" s="28"/>
      <c r="W941" s="28"/>
    </row>
    <row r="942" spans="1:23" ht="13.5" customHeight="1" x14ac:dyDescent="0.3">
      <c r="A942" s="28"/>
      <c r="B942" s="28"/>
      <c r="C942" s="31"/>
      <c r="D942" s="29"/>
      <c r="E942" s="29"/>
      <c r="F942" s="28"/>
      <c r="G942" s="29"/>
      <c r="H942" s="30"/>
      <c r="I942" s="31"/>
      <c r="J942" s="28"/>
      <c r="K942" s="28"/>
      <c r="L942" s="28"/>
      <c r="M942" s="28"/>
      <c r="N942" s="28"/>
      <c r="O942" s="28"/>
      <c r="P942" s="28"/>
      <c r="Q942" s="28"/>
      <c r="R942" s="28"/>
      <c r="S942" s="28"/>
      <c r="T942" s="28"/>
      <c r="U942" s="28"/>
      <c r="V942" s="28"/>
      <c r="W942" s="28"/>
    </row>
    <row r="943" spans="1:23" ht="13.5" customHeight="1" x14ac:dyDescent="0.3">
      <c r="A943" s="28"/>
      <c r="B943" s="28"/>
      <c r="C943" s="31"/>
      <c r="D943" s="29"/>
      <c r="E943" s="29"/>
      <c r="F943" s="28"/>
      <c r="G943" s="29"/>
      <c r="H943" s="30"/>
      <c r="I943" s="31"/>
      <c r="J943" s="28"/>
      <c r="K943" s="28"/>
      <c r="L943" s="28"/>
      <c r="M943" s="28"/>
      <c r="N943" s="28"/>
      <c r="O943" s="28"/>
      <c r="P943" s="28"/>
      <c r="Q943" s="28"/>
      <c r="R943" s="28"/>
      <c r="S943" s="28"/>
      <c r="T943" s="28"/>
      <c r="U943" s="28"/>
      <c r="V943" s="28"/>
      <c r="W943" s="28"/>
    </row>
    <row r="944" spans="1:23" ht="13.5" customHeight="1" x14ac:dyDescent="0.3">
      <c r="A944" s="28"/>
      <c r="B944" s="28"/>
      <c r="C944" s="31"/>
      <c r="D944" s="29"/>
      <c r="E944" s="29"/>
      <c r="F944" s="28"/>
      <c r="G944" s="29"/>
      <c r="H944" s="30"/>
      <c r="I944" s="31"/>
      <c r="J944" s="28"/>
      <c r="K944" s="28"/>
      <c r="L944" s="28"/>
      <c r="M944" s="28"/>
      <c r="N944" s="28"/>
      <c r="O944" s="28"/>
      <c r="P944" s="28"/>
      <c r="Q944" s="28"/>
      <c r="R944" s="28"/>
      <c r="S944" s="28"/>
      <c r="T944" s="28"/>
      <c r="U944" s="28"/>
      <c r="V944" s="28"/>
      <c r="W944" s="28"/>
    </row>
    <row r="945" spans="1:23" ht="13.5" customHeight="1" x14ac:dyDescent="0.3">
      <c r="A945" s="28"/>
      <c r="B945" s="28"/>
      <c r="C945" s="31"/>
      <c r="D945" s="29"/>
      <c r="E945" s="29"/>
      <c r="F945" s="28"/>
      <c r="G945" s="29"/>
      <c r="H945" s="30"/>
      <c r="I945" s="31"/>
      <c r="J945" s="28"/>
      <c r="K945" s="28"/>
      <c r="L945" s="28"/>
      <c r="M945" s="28"/>
      <c r="N945" s="28"/>
      <c r="O945" s="28"/>
      <c r="P945" s="28"/>
      <c r="Q945" s="28"/>
      <c r="R945" s="28"/>
      <c r="S945" s="28"/>
      <c r="T945" s="28"/>
      <c r="U945" s="28"/>
      <c r="V945" s="28"/>
      <c r="W945" s="28"/>
    </row>
    <row r="946" spans="1:23" ht="13.5" customHeight="1" x14ac:dyDescent="0.3">
      <c r="A946" s="28"/>
      <c r="B946" s="28"/>
      <c r="C946" s="31"/>
      <c r="D946" s="29"/>
      <c r="E946" s="29"/>
      <c r="F946" s="28"/>
      <c r="G946" s="29"/>
      <c r="H946" s="30"/>
      <c r="I946" s="31"/>
      <c r="J946" s="28"/>
      <c r="K946" s="28"/>
      <c r="L946" s="28"/>
      <c r="M946" s="28"/>
      <c r="N946" s="28"/>
      <c r="O946" s="28"/>
      <c r="P946" s="28"/>
      <c r="Q946" s="28"/>
      <c r="R946" s="28"/>
      <c r="S946" s="28"/>
      <c r="T946" s="28"/>
      <c r="U946" s="28"/>
      <c r="V946" s="28"/>
      <c r="W946" s="28"/>
    </row>
    <row r="947" spans="1:23" ht="13.5" customHeight="1" x14ac:dyDescent="0.3">
      <c r="A947" s="28"/>
      <c r="B947" s="28"/>
      <c r="C947" s="31"/>
      <c r="D947" s="29"/>
      <c r="E947" s="29"/>
      <c r="F947" s="28"/>
      <c r="G947" s="29"/>
      <c r="H947" s="30"/>
      <c r="I947" s="31"/>
      <c r="J947" s="28"/>
      <c r="K947" s="28"/>
      <c r="L947" s="28"/>
      <c r="M947" s="28"/>
      <c r="N947" s="28"/>
      <c r="O947" s="28"/>
      <c r="P947" s="28"/>
      <c r="Q947" s="28"/>
      <c r="R947" s="28"/>
      <c r="S947" s="28"/>
      <c r="T947" s="28"/>
      <c r="U947" s="28"/>
      <c r="V947" s="28"/>
      <c r="W947" s="28"/>
    </row>
    <row r="948" spans="1:23" ht="13.5" customHeight="1" x14ac:dyDescent="0.3">
      <c r="A948" s="28"/>
      <c r="B948" s="28"/>
      <c r="C948" s="31"/>
      <c r="D948" s="29"/>
      <c r="E948" s="29"/>
      <c r="F948" s="28"/>
      <c r="G948" s="29"/>
      <c r="H948" s="30"/>
      <c r="I948" s="31"/>
      <c r="J948" s="28"/>
      <c r="K948" s="28"/>
      <c r="L948" s="28"/>
      <c r="M948" s="28"/>
      <c r="N948" s="28"/>
      <c r="O948" s="28"/>
      <c r="P948" s="28"/>
      <c r="Q948" s="28"/>
      <c r="R948" s="28"/>
      <c r="S948" s="28"/>
      <c r="T948" s="28"/>
      <c r="U948" s="28"/>
      <c r="V948" s="28"/>
      <c r="W948" s="28"/>
    </row>
    <row r="949" spans="1:23" ht="13.5" customHeight="1" x14ac:dyDescent="0.3">
      <c r="A949" s="28"/>
      <c r="B949" s="28"/>
      <c r="C949" s="31"/>
      <c r="D949" s="29"/>
      <c r="E949" s="29"/>
      <c r="F949" s="28"/>
      <c r="G949" s="29"/>
      <c r="H949" s="30"/>
      <c r="I949" s="31"/>
      <c r="J949" s="28"/>
      <c r="K949" s="28"/>
      <c r="L949" s="28"/>
      <c r="M949" s="28"/>
      <c r="N949" s="28"/>
      <c r="O949" s="28"/>
      <c r="P949" s="28"/>
      <c r="Q949" s="28"/>
      <c r="R949" s="28"/>
      <c r="S949" s="28"/>
      <c r="T949" s="28"/>
      <c r="U949" s="28"/>
      <c r="V949" s="28"/>
      <c r="W949" s="28"/>
    </row>
    <row r="950" spans="1:23" ht="13.5" customHeight="1" x14ac:dyDescent="0.3">
      <c r="A950" s="28"/>
      <c r="B950" s="28"/>
      <c r="C950" s="31"/>
      <c r="D950" s="29"/>
      <c r="E950" s="29"/>
      <c r="F950" s="28"/>
      <c r="G950" s="29"/>
      <c r="H950" s="30"/>
      <c r="I950" s="31"/>
      <c r="J950" s="28"/>
      <c r="K950" s="28"/>
      <c r="L950" s="28"/>
      <c r="M950" s="28"/>
      <c r="N950" s="28"/>
      <c r="O950" s="28"/>
      <c r="P950" s="28"/>
      <c r="Q950" s="28"/>
      <c r="R950" s="28"/>
      <c r="S950" s="28"/>
      <c r="T950" s="28"/>
      <c r="U950" s="28"/>
      <c r="V950" s="28"/>
      <c r="W950" s="28"/>
    </row>
    <row r="951" spans="1:23" ht="13.5" customHeight="1" x14ac:dyDescent="0.3">
      <c r="A951" s="28"/>
      <c r="B951" s="28"/>
      <c r="C951" s="31"/>
      <c r="D951" s="29"/>
      <c r="E951" s="29"/>
      <c r="F951" s="28"/>
      <c r="G951" s="29"/>
      <c r="H951" s="30"/>
      <c r="I951" s="31"/>
      <c r="J951" s="28"/>
      <c r="K951" s="28"/>
      <c r="L951" s="28"/>
      <c r="M951" s="28"/>
      <c r="N951" s="28"/>
      <c r="O951" s="28"/>
      <c r="P951" s="28"/>
      <c r="Q951" s="28"/>
      <c r="R951" s="28"/>
      <c r="S951" s="28"/>
      <c r="T951" s="28"/>
      <c r="U951" s="28"/>
      <c r="V951" s="28"/>
      <c r="W951" s="28"/>
    </row>
    <row r="952" spans="1:23" ht="13.5" customHeight="1" x14ac:dyDescent="0.3">
      <c r="A952" s="28"/>
      <c r="B952" s="28"/>
      <c r="C952" s="31"/>
      <c r="D952" s="29"/>
      <c r="E952" s="29"/>
      <c r="F952" s="28"/>
      <c r="G952" s="29"/>
      <c r="H952" s="30"/>
      <c r="I952" s="31"/>
      <c r="J952" s="28"/>
      <c r="K952" s="28"/>
      <c r="L952" s="28"/>
      <c r="M952" s="28"/>
      <c r="N952" s="28"/>
      <c r="O952" s="28"/>
      <c r="P952" s="28"/>
      <c r="Q952" s="28"/>
      <c r="R952" s="28"/>
      <c r="S952" s="28"/>
      <c r="T952" s="28"/>
      <c r="U952" s="28"/>
      <c r="V952" s="28"/>
      <c r="W952" s="28"/>
    </row>
    <row r="953" spans="1:23" ht="13.5" customHeight="1" x14ac:dyDescent="0.3">
      <c r="A953" s="28"/>
      <c r="B953" s="28"/>
      <c r="C953" s="31"/>
      <c r="D953" s="29"/>
      <c r="E953" s="29"/>
      <c r="F953" s="28"/>
      <c r="G953" s="29"/>
      <c r="H953" s="30"/>
      <c r="I953" s="31"/>
      <c r="J953" s="28"/>
      <c r="K953" s="28"/>
      <c r="L953" s="28"/>
      <c r="M953" s="28"/>
      <c r="N953" s="28"/>
      <c r="O953" s="28"/>
      <c r="P953" s="28"/>
      <c r="Q953" s="28"/>
      <c r="R953" s="28"/>
      <c r="S953" s="28"/>
      <c r="T953" s="28"/>
      <c r="U953" s="28"/>
      <c r="V953" s="28"/>
      <c r="W953" s="28"/>
    </row>
    <row r="954" spans="1:23" ht="13.5" customHeight="1" x14ac:dyDescent="0.3">
      <c r="A954" s="28"/>
      <c r="B954" s="28"/>
      <c r="C954" s="31"/>
      <c r="D954" s="29"/>
      <c r="E954" s="29"/>
      <c r="F954" s="28"/>
      <c r="G954" s="29"/>
      <c r="H954" s="30"/>
      <c r="I954" s="31"/>
      <c r="J954" s="28"/>
      <c r="K954" s="28"/>
      <c r="L954" s="28"/>
      <c r="M954" s="28"/>
      <c r="N954" s="28"/>
      <c r="O954" s="28"/>
      <c r="P954" s="28"/>
      <c r="Q954" s="28"/>
      <c r="R954" s="28"/>
      <c r="S954" s="28"/>
      <c r="T954" s="28"/>
      <c r="U954" s="28"/>
      <c r="V954" s="28"/>
      <c r="W954" s="28"/>
    </row>
    <row r="955" spans="1:23" ht="13.5" customHeight="1" x14ac:dyDescent="0.3">
      <c r="A955" s="28"/>
      <c r="B955" s="28"/>
      <c r="C955" s="31"/>
      <c r="D955" s="29"/>
      <c r="E955" s="29"/>
      <c r="F955" s="28"/>
      <c r="G955" s="29"/>
      <c r="H955" s="30"/>
      <c r="I955" s="31"/>
      <c r="J955" s="28"/>
      <c r="K955" s="28"/>
      <c r="L955" s="28"/>
      <c r="M955" s="28"/>
      <c r="N955" s="28"/>
      <c r="O955" s="28"/>
      <c r="P955" s="28"/>
      <c r="Q955" s="28"/>
      <c r="R955" s="28"/>
      <c r="S955" s="28"/>
      <c r="T955" s="28"/>
      <c r="U955" s="28"/>
      <c r="V955" s="28"/>
      <c r="W955" s="28"/>
    </row>
    <row r="956" spans="1:23" ht="13.5" customHeight="1" x14ac:dyDescent="0.3">
      <c r="A956" s="28"/>
      <c r="B956" s="28"/>
      <c r="C956" s="31"/>
      <c r="D956" s="29"/>
      <c r="E956" s="29"/>
      <c r="F956" s="28"/>
      <c r="G956" s="29"/>
      <c r="H956" s="30"/>
      <c r="I956" s="31"/>
      <c r="J956" s="28"/>
      <c r="K956" s="28"/>
      <c r="L956" s="28"/>
      <c r="M956" s="28"/>
      <c r="N956" s="28"/>
      <c r="O956" s="28"/>
      <c r="P956" s="28"/>
      <c r="Q956" s="28"/>
      <c r="R956" s="28"/>
      <c r="S956" s="28"/>
      <c r="T956" s="28"/>
      <c r="U956" s="28"/>
      <c r="V956" s="28"/>
      <c r="W956" s="28"/>
    </row>
    <row r="957" spans="1:23" ht="13.5" customHeight="1" x14ac:dyDescent="0.3">
      <c r="A957" s="28"/>
      <c r="B957" s="28"/>
      <c r="C957" s="31"/>
      <c r="D957" s="29"/>
      <c r="E957" s="29"/>
      <c r="F957" s="28"/>
      <c r="G957" s="29"/>
      <c r="H957" s="30"/>
      <c r="I957" s="31"/>
      <c r="J957" s="28"/>
      <c r="K957" s="28"/>
      <c r="L957" s="28"/>
      <c r="M957" s="28"/>
      <c r="N957" s="28"/>
      <c r="O957" s="28"/>
      <c r="P957" s="28"/>
      <c r="Q957" s="28"/>
      <c r="R957" s="28"/>
      <c r="S957" s="28"/>
      <c r="T957" s="28"/>
      <c r="U957" s="28"/>
      <c r="V957" s="28"/>
      <c r="W957" s="28"/>
    </row>
    <row r="958" spans="1:23" ht="13.5" customHeight="1" x14ac:dyDescent="0.3">
      <c r="A958" s="28"/>
      <c r="B958" s="28"/>
      <c r="C958" s="31"/>
      <c r="D958" s="29"/>
      <c r="E958" s="29"/>
      <c r="F958" s="28"/>
      <c r="G958" s="29"/>
      <c r="H958" s="30"/>
      <c r="I958" s="31"/>
      <c r="J958" s="28"/>
      <c r="K958" s="28"/>
      <c r="L958" s="28"/>
      <c r="M958" s="28"/>
      <c r="N958" s="28"/>
      <c r="O958" s="28"/>
      <c r="P958" s="28"/>
      <c r="Q958" s="28"/>
      <c r="R958" s="28"/>
      <c r="S958" s="28"/>
      <c r="T958" s="28"/>
      <c r="U958" s="28"/>
      <c r="V958" s="28"/>
      <c r="W958" s="28"/>
    </row>
    <row r="959" spans="1:23" ht="13.5" customHeight="1" x14ac:dyDescent="0.3">
      <c r="A959" s="28"/>
      <c r="B959" s="28"/>
      <c r="C959" s="31"/>
      <c r="D959" s="29"/>
      <c r="E959" s="29"/>
      <c r="F959" s="28"/>
      <c r="G959" s="29"/>
      <c r="H959" s="30"/>
      <c r="I959" s="31"/>
      <c r="J959" s="28"/>
      <c r="K959" s="28"/>
      <c r="L959" s="28"/>
      <c r="M959" s="28"/>
      <c r="N959" s="28"/>
      <c r="O959" s="28"/>
      <c r="P959" s="28"/>
      <c r="Q959" s="28"/>
      <c r="R959" s="28"/>
      <c r="S959" s="28"/>
      <c r="T959" s="28"/>
      <c r="U959" s="28"/>
      <c r="V959" s="28"/>
      <c r="W959" s="28"/>
    </row>
    <row r="960" spans="1:23" ht="13.5" customHeight="1" x14ac:dyDescent="0.3">
      <c r="A960" s="28"/>
      <c r="B960" s="28"/>
      <c r="C960" s="31"/>
      <c r="D960" s="29"/>
      <c r="E960" s="29"/>
      <c r="F960" s="28"/>
      <c r="G960" s="29"/>
      <c r="H960" s="30"/>
      <c r="I960" s="31"/>
      <c r="J960" s="28"/>
      <c r="K960" s="28"/>
      <c r="L960" s="28"/>
      <c r="M960" s="28"/>
      <c r="N960" s="28"/>
      <c r="O960" s="28"/>
      <c r="P960" s="28"/>
      <c r="Q960" s="28"/>
      <c r="R960" s="28"/>
      <c r="S960" s="28"/>
      <c r="T960" s="28"/>
      <c r="U960" s="28"/>
      <c r="V960" s="28"/>
      <c r="W960" s="28"/>
    </row>
    <row r="961" spans="1:23" ht="13.5" customHeight="1" x14ac:dyDescent="0.3">
      <c r="A961" s="28"/>
      <c r="B961" s="28"/>
      <c r="C961" s="31"/>
      <c r="D961" s="29"/>
      <c r="E961" s="29"/>
      <c r="F961" s="28"/>
      <c r="G961" s="29"/>
      <c r="H961" s="30"/>
      <c r="I961" s="31"/>
      <c r="J961" s="28"/>
      <c r="K961" s="28"/>
      <c r="L961" s="28"/>
      <c r="M961" s="28"/>
      <c r="N961" s="28"/>
      <c r="O961" s="28"/>
      <c r="P961" s="28"/>
      <c r="Q961" s="28"/>
      <c r="R961" s="28"/>
      <c r="S961" s="28"/>
      <c r="T961" s="28"/>
      <c r="U961" s="28"/>
      <c r="V961" s="28"/>
      <c r="W961" s="28"/>
    </row>
    <row r="962" spans="1:23" ht="13.5" customHeight="1" x14ac:dyDescent="0.3">
      <c r="A962" s="28"/>
      <c r="B962" s="28"/>
      <c r="C962" s="31"/>
      <c r="D962" s="29"/>
      <c r="E962" s="29"/>
      <c r="F962" s="28"/>
      <c r="G962" s="29"/>
      <c r="H962" s="30"/>
      <c r="I962" s="31"/>
      <c r="J962" s="28"/>
      <c r="K962" s="28"/>
      <c r="L962" s="28"/>
      <c r="M962" s="28"/>
      <c r="N962" s="28"/>
      <c r="O962" s="28"/>
      <c r="P962" s="28"/>
      <c r="Q962" s="28"/>
      <c r="R962" s="28"/>
      <c r="S962" s="28"/>
      <c r="T962" s="28"/>
      <c r="U962" s="28"/>
      <c r="V962" s="28"/>
      <c r="W962" s="28"/>
    </row>
    <row r="963" spans="1:23" ht="13.5" customHeight="1" x14ac:dyDescent="0.3">
      <c r="A963" s="28"/>
      <c r="B963" s="28"/>
      <c r="C963" s="31"/>
      <c r="D963" s="29"/>
      <c r="E963" s="29"/>
      <c r="F963" s="28"/>
      <c r="G963" s="29"/>
      <c r="H963" s="30"/>
      <c r="I963" s="31"/>
      <c r="J963" s="28"/>
      <c r="K963" s="28"/>
      <c r="L963" s="28"/>
      <c r="M963" s="28"/>
      <c r="N963" s="28"/>
      <c r="O963" s="28"/>
      <c r="P963" s="28"/>
      <c r="Q963" s="28"/>
      <c r="R963" s="28"/>
      <c r="S963" s="28"/>
      <c r="T963" s="28"/>
      <c r="U963" s="28"/>
      <c r="V963" s="28"/>
      <c r="W963" s="28"/>
    </row>
    <row r="964" spans="1:23" ht="13.5" customHeight="1" x14ac:dyDescent="0.3">
      <c r="A964" s="28"/>
      <c r="B964" s="28"/>
      <c r="C964" s="31"/>
      <c r="D964" s="29"/>
      <c r="E964" s="29"/>
      <c r="F964" s="28"/>
      <c r="G964" s="29"/>
      <c r="H964" s="30"/>
      <c r="I964" s="31"/>
      <c r="J964" s="28"/>
      <c r="K964" s="28"/>
      <c r="L964" s="28"/>
      <c r="M964" s="28"/>
      <c r="N964" s="28"/>
      <c r="O964" s="28"/>
      <c r="P964" s="28"/>
      <c r="Q964" s="28"/>
      <c r="R964" s="28"/>
      <c r="S964" s="28"/>
      <c r="T964" s="28"/>
      <c r="U964" s="28"/>
      <c r="V964" s="28"/>
      <c r="W964" s="28"/>
    </row>
    <row r="965" spans="1:23" ht="13.5" customHeight="1" x14ac:dyDescent="0.3">
      <c r="A965" s="28"/>
      <c r="B965" s="28"/>
      <c r="C965" s="31"/>
      <c r="D965" s="29"/>
      <c r="E965" s="29"/>
      <c r="F965" s="28"/>
      <c r="G965" s="29"/>
      <c r="H965" s="30"/>
      <c r="I965" s="31"/>
      <c r="J965" s="28"/>
      <c r="K965" s="28"/>
      <c r="L965" s="28"/>
      <c r="M965" s="28"/>
      <c r="N965" s="28"/>
      <c r="O965" s="28"/>
      <c r="P965" s="28"/>
      <c r="Q965" s="28"/>
      <c r="R965" s="28"/>
      <c r="S965" s="28"/>
      <c r="T965" s="28"/>
      <c r="U965" s="28"/>
      <c r="V965" s="28"/>
      <c r="W965" s="28"/>
    </row>
    <row r="966" spans="1:23" ht="13.5" customHeight="1" x14ac:dyDescent="0.3">
      <c r="A966" s="28"/>
      <c r="B966" s="28"/>
      <c r="C966" s="31"/>
      <c r="D966" s="29"/>
      <c r="E966" s="29"/>
      <c r="F966" s="28"/>
      <c r="G966" s="29"/>
      <c r="H966" s="30"/>
      <c r="I966" s="31"/>
      <c r="J966" s="28"/>
      <c r="K966" s="28"/>
      <c r="L966" s="28"/>
      <c r="M966" s="28"/>
      <c r="N966" s="28"/>
      <c r="O966" s="28"/>
      <c r="P966" s="28"/>
      <c r="Q966" s="28"/>
      <c r="R966" s="28"/>
      <c r="S966" s="28"/>
      <c r="T966" s="28"/>
      <c r="U966" s="28"/>
      <c r="V966" s="28"/>
      <c r="W966" s="28"/>
    </row>
    <row r="967" spans="1:23" ht="13.5" customHeight="1" x14ac:dyDescent="0.3">
      <c r="A967" s="28"/>
      <c r="B967" s="28"/>
      <c r="C967" s="31"/>
      <c r="D967" s="29"/>
      <c r="E967" s="29"/>
      <c r="F967" s="28"/>
      <c r="G967" s="29"/>
      <c r="H967" s="30"/>
      <c r="I967" s="31"/>
      <c r="J967" s="28"/>
      <c r="K967" s="28"/>
      <c r="L967" s="28"/>
      <c r="M967" s="28"/>
      <c r="N967" s="28"/>
      <c r="O967" s="28"/>
      <c r="P967" s="28"/>
      <c r="Q967" s="28"/>
      <c r="R967" s="28"/>
      <c r="S967" s="28"/>
      <c r="T967" s="28"/>
      <c r="U967" s="28"/>
      <c r="V967" s="28"/>
      <c r="W967" s="28"/>
    </row>
    <row r="968" spans="1:23" ht="13.5" customHeight="1" x14ac:dyDescent="0.3">
      <c r="A968" s="28"/>
      <c r="B968" s="28"/>
      <c r="C968" s="31"/>
      <c r="D968" s="29"/>
      <c r="E968" s="29"/>
      <c r="F968" s="28"/>
      <c r="G968" s="29"/>
      <c r="H968" s="30"/>
      <c r="I968" s="31"/>
      <c r="J968" s="28"/>
      <c r="K968" s="28"/>
      <c r="L968" s="28"/>
      <c r="M968" s="28"/>
      <c r="N968" s="28"/>
      <c r="O968" s="28"/>
      <c r="P968" s="28"/>
      <c r="Q968" s="28"/>
      <c r="R968" s="28"/>
      <c r="S968" s="28"/>
      <c r="T968" s="28"/>
      <c r="U968" s="28"/>
      <c r="V968" s="28"/>
      <c r="W968" s="28"/>
    </row>
    <row r="969" spans="1:23" ht="13.5" customHeight="1" x14ac:dyDescent="0.3">
      <c r="A969" s="28"/>
      <c r="B969" s="28"/>
      <c r="C969" s="31"/>
      <c r="D969" s="29"/>
      <c r="E969" s="29"/>
      <c r="F969" s="28"/>
      <c r="G969" s="29"/>
      <c r="H969" s="30"/>
      <c r="I969" s="31"/>
      <c r="J969" s="28"/>
      <c r="K969" s="28"/>
      <c r="L969" s="28"/>
      <c r="M969" s="28"/>
      <c r="N969" s="28"/>
      <c r="O969" s="28"/>
      <c r="P969" s="28"/>
      <c r="Q969" s="28"/>
      <c r="R969" s="28"/>
      <c r="S969" s="28"/>
      <c r="T969" s="28"/>
      <c r="U969" s="28"/>
      <c r="V969" s="28"/>
      <c r="W969" s="28"/>
    </row>
    <row r="970" spans="1:23" ht="13.5" customHeight="1" x14ac:dyDescent="0.3">
      <c r="A970" s="28"/>
      <c r="B970" s="28"/>
      <c r="C970" s="31"/>
      <c r="D970" s="29"/>
      <c r="E970" s="29"/>
      <c r="F970" s="28"/>
      <c r="G970" s="29"/>
      <c r="H970" s="30"/>
      <c r="I970" s="31"/>
      <c r="J970" s="28"/>
      <c r="K970" s="28"/>
      <c r="L970" s="28"/>
      <c r="M970" s="28"/>
      <c r="N970" s="28"/>
      <c r="O970" s="28"/>
      <c r="P970" s="28"/>
      <c r="Q970" s="28"/>
      <c r="R970" s="28"/>
      <c r="S970" s="28"/>
      <c r="T970" s="28"/>
      <c r="U970" s="28"/>
      <c r="V970" s="28"/>
      <c r="W970" s="28"/>
    </row>
    <row r="971" spans="1:23" ht="13.5" customHeight="1" x14ac:dyDescent="0.3">
      <c r="A971" s="28"/>
      <c r="B971" s="28"/>
      <c r="C971" s="31"/>
      <c r="D971" s="29"/>
      <c r="E971" s="29"/>
      <c r="F971" s="28"/>
      <c r="G971" s="29"/>
      <c r="H971" s="30"/>
      <c r="I971" s="31"/>
      <c r="J971" s="28"/>
      <c r="K971" s="28"/>
      <c r="L971" s="28"/>
      <c r="M971" s="28"/>
      <c r="N971" s="28"/>
      <c r="O971" s="28"/>
      <c r="P971" s="28"/>
      <c r="Q971" s="28"/>
      <c r="R971" s="28"/>
      <c r="S971" s="28"/>
      <c r="T971" s="28"/>
      <c r="U971" s="28"/>
      <c r="V971" s="28"/>
      <c r="W971" s="28"/>
    </row>
    <row r="972" spans="1:23" ht="13.5" customHeight="1" x14ac:dyDescent="0.3">
      <c r="A972" s="28"/>
      <c r="B972" s="28"/>
      <c r="C972" s="31"/>
      <c r="D972" s="29"/>
      <c r="E972" s="29"/>
      <c r="F972" s="28"/>
      <c r="G972" s="29"/>
      <c r="H972" s="30"/>
      <c r="I972" s="31"/>
      <c r="J972" s="28"/>
      <c r="K972" s="28"/>
      <c r="L972" s="28"/>
      <c r="M972" s="28"/>
      <c r="N972" s="28"/>
      <c r="O972" s="28"/>
      <c r="P972" s="28"/>
      <c r="Q972" s="28"/>
      <c r="R972" s="28"/>
      <c r="S972" s="28"/>
      <c r="T972" s="28"/>
      <c r="U972" s="28"/>
      <c r="V972" s="28"/>
      <c r="W972" s="28"/>
    </row>
    <row r="973" spans="1:23" ht="13.5" customHeight="1" x14ac:dyDescent="0.3">
      <c r="A973" s="28"/>
      <c r="B973" s="28"/>
      <c r="C973" s="31"/>
      <c r="D973" s="29"/>
      <c r="E973" s="29"/>
      <c r="F973" s="28"/>
      <c r="G973" s="29"/>
      <c r="H973" s="30"/>
      <c r="I973" s="31"/>
      <c r="J973" s="28"/>
      <c r="K973" s="28"/>
      <c r="L973" s="28"/>
      <c r="M973" s="28"/>
      <c r="N973" s="28"/>
      <c r="O973" s="28"/>
      <c r="P973" s="28"/>
      <c r="Q973" s="28"/>
      <c r="R973" s="28"/>
      <c r="S973" s="28"/>
      <c r="T973" s="28"/>
      <c r="U973" s="28"/>
      <c r="V973" s="28"/>
      <c r="W973" s="28"/>
    </row>
    <row r="974" spans="1:23" ht="13.5" customHeight="1" x14ac:dyDescent="0.3">
      <c r="A974" s="28"/>
      <c r="B974" s="28"/>
      <c r="C974" s="31"/>
      <c r="D974" s="29"/>
      <c r="E974" s="29"/>
      <c r="F974" s="28"/>
      <c r="G974" s="29"/>
      <c r="H974" s="30"/>
      <c r="I974" s="31"/>
      <c r="J974" s="28"/>
      <c r="K974" s="28"/>
      <c r="L974" s="28"/>
      <c r="M974" s="28"/>
      <c r="N974" s="28"/>
      <c r="O974" s="28"/>
      <c r="P974" s="28"/>
      <c r="Q974" s="28"/>
      <c r="R974" s="28"/>
      <c r="S974" s="28"/>
      <c r="T974" s="28"/>
      <c r="U974" s="28"/>
      <c r="V974" s="28"/>
      <c r="W974" s="28"/>
    </row>
    <row r="975" spans="1:23" ht="13.5" customHeight="1" x14ac:dyDescent="0.3">
      <c r="A975" s="28"/>
      <c r="B975" s="28"/>
      <c r="C975" s="31"/>
      <c r="D975" s="29"/>
      <c r="E975" s="29"/>
      <c r="F975" s="28"/>
      <c r="G975" s="29"/>
      <c r="H975" s="30"/>
      <c r="I975" s="31"/>
      <c r="J975" s="28"/>
      <c r="K975" s="28"/>
      <c r="L975" s="28"/>
      <c r="M975" s="28"/>
      <c r="N975" s="28"/>
      <c r="O975" s="28"/>
      <c r="P975" s="28"/>
      <c r="Q975" s="28"/>
      <c r="R975" s="28"/>
      <c r="S975" s="28"/>
      <c r="T975" s="28"/>
      <c r="U975" s="28"/>
      <c r="V975" s="28"/>
      <c r="W975" s="28"/>
    </row>
    <row r="976" spans="1:23" ht="13.5" customHeight="1" x14ac:dyDescent="0.3">
      <c r="A976" s="28"/>
      <c r="B976" s="28"/>
      <c r="C976" s="31"/>
      <c r="D976" s="29"/>
      <c r="E976" s="29"/>
      <c r="F976" s="28"/>
      <c r="G976" s="29"/>
      <c r="H976" s="30"/>
      <c r="I976" s="31"/>
      <c r="J976" s="28"/>
      <c r="K976" s="28"/>
      <c r="L976" s="28"/>
      <c r="M976" s="28"/>
      <c r="N976" s="28"/>
      <c r="O976" s="28"/>
      <c r="P976" s="28"/>
      <c r="Q976" s="28"/>
      <c r="R976" s="28"/>
      <c r="S976" s="28"/>
      <c r="T976" s="28"/>
      <c r="U976" s="28"/>
      <c r="V976" s="28"/>
      <c r="W976" s="28"/>
    </row>
    <row r="977" spans="1:23" ht="13.5" customHeight="1" x14ac:dyDescent="0.3">
      <c r="A977" s="28"/>
      <c r="B977" s="28"/>
      <c r="C977" s="31"/>
      <c r="D977" s="29"/>
      <c r="E977" s="29"/>
      <c r="F977" s="28"/>
      <c r="G977" s="29"/>
      <c r="H977" s="30"/>
      <c r="I977" s="31"/>
      <c r="J977" s="28"/>
      <c r="K977" s="28"/>
      <c r="L977" s="28"/>
      <c r="M977" s="28"/>
      <c r="N977" s="28"/>
      <c r="O977" s="28"/>
      <c r="P977" s="28"/>
      <c r="Q977" s="28"/>
      <c r="R977" s="28"/>
      <c r="S977" s="28"/>
      <c r="T977" s="28"/>
      <c r="U977" s="28"/>
      <c r="V977" s="28"/>
      <c r="W977" s="28"/>
    </row>
    <row r="978" spans="1:23" ht="13.5" customHeight="1" x14ac:dyDescent="0.3">
      <c r="A978" s="28"/>
      <c r="B978" s="28"/>
      <c r="C978" s="31"/>
      <c r="D978" s="29"/>
      <c r="E978" s="29"/>
      <c r="F978" s="28"/>
      <c r="G978" s="29"/>
      <c r="H978" s="30"/>
      <c r="I978" s="31"/>
      <c r="J978" s="28"/>
      <c r="K978" s="28"/>
      <c r="L978" s="28"/>
      <c r="M978" s="28"/>
      <c r="N978" s="28"/>
      <c r="O978" s="28"/>
      <c r="P978" s="28"/>
      <c r="Q978" s="28"/>
      <c r="R978" s="28"/>
      <c r="S978" s="28"/>
      <c r="T978" s="28"/>
      <c r="U978" s="28"/>
      <c r="V978" s="28"/>
      <c r="W978" s="28"/>
    </row>
    <row r="979" spans="1:23" ht="13.5" customHeight="1" x14ac:dyDescent="0.3">
      <c r="A979" s="28"/>
      <c r="B979" s="28"/>
      <c r="C979" s="31"/>
      <c r="D979" s="29"/>
      <c r="E979" s="29"/>
      <c r="F979" s="28"/>
      <c r="G979" s="29"/>
      <c r="H979" s="30"/>
      <c r="I979" s="31"/>
      <c r="J979" s="28"/>
      <c r="K979" s="28"/>
      <c r="L979" s="28"/>
      <c r="M979" s="28"/>
      <c r="N979" s="28"/>
      <c r="O979" s="28"/>
      <c r="P979" s="28"/>
      <c r="Q979" s="28"/>
      <c r="R979" s="28"/>
      <c r="S979" s="28"/>
      <c r="T979" s="28"/>
      <c r="U979" s="28"/>
      <c r="V979" s="28"/>
      <c r="W979" s="28"/>
    </row>
    <row r="980" spans="1:23" ht="13.5" customHeight="1" x14ac:dyDescent="0.3">
      <c r="A980" s="28"/>
      <c r="B980" s="28"/>
      <c r="C980" s="31"/>
      <c r="D980" s="29"/>
      <c r="E980" s="29"/>
      <c r="F980" s="28"/>
      <c r="G980" s="29"/>
      <c r="H980" s="30"/>
      <c r="I980" s="31"/>
      <c r="J980" s="28"/>
      <c r="K980" s="28"/>
      <c r="L980" s="28"/>
      <c r="M980" s="28"/>
      <c r="N980" s="28"/>
      <c r="O980" s="28"/>
      <c r="P980" s="28"/>
      <c r="Q980" s="28"/>
      <c r="R980" s="28"/>
      <c r="S980" s="28"/>
      <c r="T980" s="28"/>
      <c r="U980" s="28"/>
      <c r="V980" s="28"/>
      <c r="W980" s="28"/>
    </row>
    <row r="981" spans="1:23" ht="13.5" customHeight="1" x14ac:dyDescent="0.3">
      <c r="A981" s="28"/>
      <c r="B981" s="28"/>
      <c r="C981" s="31"/>
      <c r="D981" s="29"/>
      <c r="E981" s="29"/>
      <c r="F981" s="28"/>
      <c r="G981" s="29"/>
      <c r="H981" s="30"/>
      <c r="I981" s="31"/>
      <c r="J981" s="28"/>
      <c r="K981" s="28"/>
      <c r="L981" s="28"/>
      <c r="M981" s="28"/>
      <c r="N981" s="28"/>
      <c r="O981" s="28"/>
      <c r="P981" s="28"/>
      <c r="Q981" s="28"/>
      <c r="R981" s="28"/>
      <c r="S981" s="28"/>
      <c r="T981" s="28"/>
      <c r="U981" s="28"/>
      <c r="V981" s="28"/>
      <c r="W981" s="28"/>
    </row>
    <row r="982" spans="1:23" ht="13.5" customHeight="1" x14ac:dyDescent="0.3">
      <c r="A982" s="28"/>
      <c r="B982" s="28"/>
      <c r="C982" s="31"/>
      <c r="D982" s="29"/>
      <c r="E982" s="29"/>
      <c r="F982" s="28"/>
      <c r="G982" s="29"/>
      <c r="H982" s="30"/>
      <c r="I982" s="31"/>
      <c r="J982" s="28"/>
      <c r="K982" s="28"/>
      <c r="L982" s="28"/>
      <c r="M982" s="28"/>
      <c r="N982" s="28"/>
      <c r="O982" s="28"/>
      <c r="P982" s="28"/>
      <c r="Q982" s="28"/>
      <c r="R982" s="28"/>
      <c r="S982" s="28"/>
      <c r="T982" s="28"/>
      <c r="U982" s="28"/>
      <c r="V982" s="28"/>
      <c r="W982" s="28"/>
    </row>
    <row r="983" spans="1:23" ht="13.5" customHeight="1" x14ac:dyDescent="0.3">
      <c r="A983" s="28"/>
      <c r="B983" s="28"/>
      <c r="C983" s="31"/>
      <c r="D983" s="29"/>
      <c r="E983" s="29"/>
      <c r="F983" s="28"/>
      <c r="G983" s="29"/>
      <c r="H983" s="30"/>
      <c r="I983" s="31"/>
      <c r="J983" s="28"/>
      <c r="K983" s="28"/>
      <c r="L983" s="28"/>
      <c r="M983" s="28"/>
      <c r="N983" s="28"/>
      <c r="O983" s="28"/>
      <c r="P983" s="28"/>
      <c r="Q983" s="28"/>
      <c r="R983" s="28"/>
      <c r="S983" s="28"/>
      <c r="T983" s="28"/>
      <c r="U983" s="28"/>
      <c r="V983" s="28"/>
      <c r="W983" s="28"/>
    </row>
    <row r="984" spans="1:23" ht="13.5" customHeight="1" x14ac:dyDescent="0.3">
      <c r="A984" s="28"/>
      <c r="B984" s="28"/>
      <c r="C984" s="31"/>
      <c r="D984" s="29"/>
      <c r="E984" s="29"/>
      <c r="F984" s="28"/>
      <c r="G984" s="29"/>
      <c r="H984" s="30"/>
      <c r="I984" s="31"/>
      <c r="J984" s="28"/>
      <c r="K984" s="28"/>
      <c r="L984" s="28"/>
      <c r="M984" s="28"/>
      <c r="N984" s="28"/>
      <c r="O984" s="28"/>
      <c r="P984" s="28"/>
      <c r="Q984" s="28"/>
      <c r="R984" s="28"/>
      <c r="S984" s="28"/>
      <c r="T984" s="28"/>
      <c r="U984" s="28"/>
      <c r="V984" s="28"/>
      <c r="W984" s="28"/>
    </row>
    <row r="985" spans="1:23" ht="13.5" customHeight="1" x14ac:dyDescent="0.3">
      <c r="A985" s="28"/>
      <c r="B985" s="28"/>
      <c r="C985" s="31"/>
      <c r="D985" s="29"/>
      <c r="E985" s="29"/>
      <c r="F985" s="28"/>
      <c r="G985" s="29"/>
      <c r="H985" s="30"/>
      <c r="I985" s="31"/>
      <c r="J985" s="28"/>
      <c r="K985" s="28"/>
      <c r="L985" s="28"/>
      <c r="M985" s="28"/>
      <c r="N985" s="28"/>
      <c r="O985" s="28"/>
      <c r="P985" s="28"/>
      <c r="Q985" s="28"/>
      <c r="R985" s="28"/>
      <c r="S985" s="28"/>
      <c r="T985" s="28"/>
      <c r="U985" s="28"/>
      <c r="V985" s="28"/>
      <c r="W985" s="28"/>
    </row>
    <row r="986" spans="1:23" ht="13.5" customHeight="1" x14ac:dyDescent="0.3">
      <c r="A986" s="28"/>
      <c r="B986" s="28"/>
      <c r="C986" s="31"/>
      <c r="D986" s="29"/>
      <c r="E986" s="29"/>
      <c r="F986" s="28"/>
      <c r="G986" s="29"/>
      <c r="H986" s="30"/>
      <c r="I986" s="31"/>
      <c r="J986" s="28"/>
      <c r="K986" s="28"/>
      <c r="L986" s="28"/>
      <c r="M986" s="28"/>
      <c r="N986" s="28"/>
      <c r="O986" s="28"/>
      <c r="P986" s="28"/>
      <c r="Q986" s="28"/>
      <c r="R986" s="28"/>
      <c r="S986" s="28"/>
      <c r="T986" s="28"/>
      <c r="U986" s="28"/>
      <c r="V986" s="28"/>
      <c r="W986" s="28"/>
    </row>
    <row r="987" spans="1:23" ht="13.5" customHeight="1" x14ac:dyDescent="0.3">
      <c r="A987" s="28"/>
      <c r="B987" s="28"/>
      <c r="C987" s="31"/>
      <c r="D987" s="29"/>
      <c r="E987" s="29"/>
      <c r="F987" s="28"/>
      <c r="G987" s="29"/>
      <c r="H987" s="30"/>
      <c r="I987" s="31"/>
      <c r="J987" s="28"/>
      <c r="K987" s="28"/>
      <c r="L987" s="28"/>
      <c r="M987" s="28"/>
      <c r="N987" s="28"/>
      <c r="O987" s="28"/>
      <c r="P987" s="28"/>
      <c r="Q987" s="28"/>
      <c r="R987" s="28"/>
      <c r="S987" s="28"/>
      <c r="T987" s="28"/>
      <c r="U987" s="28"/>
      <c r="V987" s="28"/>
      <c r="W987" s="28"/>
    </row>
    <row r="988" spans="1:23" ht="13.5" customHeight="1" x14ac:dyDescent="0.3">
      <c r="A988" s="28"/>
      <c r="B988" s="28"/>
      <c r="C988" s="31"/>
      <c r="D988" s="29"/>
      <c r="E988" s="29"/>
      <c r="F988" s="28"/>
      <c r="G988" s="29"/>
      <c r="H988" s="30"/>
      <c r="I988" s="31"/>
      <c r="J988" s="28"/>
      <c r="K988" s="28"/>
      <c r="L988" s="28"/>
      <c r="M988" s="28"/>
      <c r="N988" s="28"/>
      <c r="O988" s="28"/>
      <c r="P988" s="28"/>
      <c r="Q988" s="28"/>
      <c r="R988" s="28"/>
      <c r="S988" s="28"/>
      <c r="T988" s="28"/>
      <c r="U988" s="28"/>
      <c r="V988" s="28"/>
      <c r="W988" s="28"/>
    </row>
    <row r="989" spans="1:23" ht="13.5" customHeight="1" x14ac:dyDescent="0.3">
      <c r="A989" s="28"/>
      <c r="B989" s="28"/>
      <c r="C989" s="31"/>
      <c r="D989" s="29"/>
      <c r="E989" s="29"/>
      <c r="F989" s="28"/>
      <c r="G989" s="29"/>
      <c r="H989" s="30"/>
      <c r="I989" s="31"/>
      <c r="J989" s="28"/>
      <c r="K989" s="28"/>
      <c r="L989" s="28"/>
      <c r="M989" s="28"/>
      <c r="N989" s="28"/>
      <c r="O989" s="28"/>
      <c r="P989" s="28"/>
      <c r="Q989" s="28"/>
      <c r="R989" s="28"/>
      <c r="S989" s="28"/>
      <c r="T989" s="28"/>
      <c r="U989" s="28"/>
      <c r="V989" s="28"/>
      <c r="W989" s="28"/>
    </row>
    <row r="990" spans="1:23" ht="13.5" customHeight="1" x14ac:dyDescent="0.3">
      <c r="A990" s="28"/>
      <c r="B990" s="28"/>
      <c r="C990" s="31"/>
      <c r="D990" s="29"/>
      <c r="E990" s="29"/>
      <c r="F990" s="28"/>
      <c r="G990" s="29"/>
      <c r="H990" s="30"/>
      <c r="I990" s="31"/>
      <c r="J990" s="28"/>
      <c r="K990" s="28"/>
      <c r="L990" s="28"/>
      <c r="M990" s="28"/>
      <c r="N990" s="28"/>
      <c r="O990" s="28"/>
      <c r="P990" s="28"/>
      <c r="Q990" s="28"/>
      <c r="R990" s="28"/>
      <c r="S990" s="28"/>
      <c r="T990" s="28"/>
      <c r="U990" s="28"/>
      <c r="V990" s="28"/>
      <c r="W990" s="28"/>
    </row>
    <row r="991" spans="1:23" ht="13.5" customHeight="1" x14ac:dyDescent="0.3">
      <c r="A991" s="28"/>
      <c r="B991" s="28"/>
      <c r="C991" s="31"/>
      <c r="D991" s="29"/>
      <c r="E991" s="29"/>
      <c r="F991" s="28"/>
      <c r="G991" s="29"/>
      <c r="H991" s="30"/>
      <c r="I991" s="31"/>
      <c r="J991" s="28"/>
      <c r="K991" s="28"/>
      <c r="L991" s="28"/>
      <c r="M991" s="28"/>
      <c r="N991" s="28"/>
      <c r="O991" s="28"/>
      <c r="P991" s="28"/>
      <c r="Q991" s="28"/>
      <c r="R991" s="28"/>
      <c r="S991" s="28"/>
      <c r="T991" s="28"/>
      <c r="U991" s="28"/>
      <c r="V991" s="28"/>
      <c r="W991" s="28"/>
    </row>
    <row r="992" spans="1:23" ht="13.5" customHeight="1" x14ac:dyDescent="0.3">
      <c r="A992" s="28"/>
      <c r="B992" s="28"/>
      <c r="C992" s="31"/>
      <c r="D992" s="29"/>
      <c r="E992" s="29"/>
      <c r="F992" s="28"/>
      <c r="G992" s="29"/>
      <c r="H992" s="30"/>
      <c r="I992" s="31"/>
      <c r="J992" s="28"/>
      <c r="K992" s="28"/>
      <c r="L992" s="28"/>
      <c r="M992" s="28"/>
      <c r="N992" s="28"/>
      <c r="O992" s="28"/>
      <c r="P992" s="28"/>
      <c r="Q992" s="28"/>
      <c r="R992" s="28"/>
      <c r="S992" s="28"/>
      <c r="T992" s="28"/>
      <c r="U992" s="28"/>
      <c r="V992" s="28"/>
      <c r="W992" s="28"/>
    </row>
    <row r="993" spans="1:23" ht="13.5" customHeight="1" x14ac:dyDescent="0.3">
      <c r="A993" s="28"/>
      <c r="B993" s="28"/>
      <c r="C993" s="31"/>
      <c r="D993" s="29"/>
      <c r="E993" s="29"/>
      <c r="F993" s="28"/>
      <c r="G993" s="29"/>
      <c r="H993" s="30"/>
      <c r="I993" s="31"/>
      <c r="J993" s="28"/>
      <c r="K993" s="28"/>
      <c r="L993" s="28"/>
      <c r="M993" s="28"/>
      <c r="N993" s="28"/>
      <c r="O993" s="28"/>
      <c r="P993" s="28"/>
      <c r="Q993" s="28"/>
      <c r="R993" s="28"/>
      <c r="S993" s="28"/>
      <c r="T993" s="28"/>
      <c r="U993" s="28"/>
      <c r="V993" s="28"/>
      <c r="W993" s="28"/>
    </row>
    <row r="994" spans="1:23" ht="13.5" customHeight="1" x14ac:dyDescent="0.3">
      <c r="A994" s="28"/>
      <c r="B994" s="28"/>
      <c r="C994" s="31"/>
      <c r="D994" s="29"/>
      <c r="E994" s="29"/>
      <c r="F994" s="28"/>
      <c r="G994" s="29"/>
      <c r="H994" s="30"/>
      <c r="I994" s="31"/>
      <c r="J994" s="28"/>
      <c r="K994" s="28"/>
      <c r="L994" s="28"/>
      <c r="M994" s="28"/>
      <c r="N994" s="28"/>
      <c r="O994" s="28"/>
      <c r="P994" s="28"/>
      <c r="Q994" s="28"/>
      <c r="R994" s="28"/>
      <c r="S994" s="28"/>
      <c r="T994" s="28"/>
      <c r="U994" s="28"/>
      <c r="V994" s="28"/>
      <c r="W994" s="28"/>
    </row>
    <row r="995" spans="1:23" ht="13.5" customHeight="1" x14ac:dyDescent="0.3">
      <c r="A995" s="28"/>
      <c r="B995" s="28"/>
      <c r="C995" s="31"/>
      <c r="D995" s="29"/>
      <c r="E995" s="29"/>
      <c r="F995" s="28"/>
      <c r="G995" s="29"/>
      <c r="H995" s="30"/>
      <c r="I995" s="31"/>
      <c r="J995" s="28"/>
      <c r="K995" s="28"/>
      <c r="L995" s="28"/>
      <c r="M995" s="28"/>
      <c r="N995" s="28"/>
      <c r="O995" s="28"/>
      <c r="P995" s="28"/>
      <c r="Q995" s="28"/>
      <c r="R995" s="28"/>
      <c r="S995" s="28"/>
      <c r="T995" s="28"/>
      <c r="U995" s="28"/>
      <c r="V995" s="28"/>
      <c r="W995" s="28"/>
    </row>
    <row r="996" spans="1:23" ht="13.5" customHeight="1" x14ac:dyDescent="0.3">
      <c r="A996" s="28"/>
      <c r="B996" s="28"/>
      <c r="C996" s="31"/>
      <c r="D996" s="29"/>
      <c r="E996" s="29"/>
      <c r="F996" s="28"/>
      <c r="G996" s="29"/>
      <c r="H996" s="30"/>
      <c r="I996" s="31"/>
      <c r="J996" s="28"/>
      <c r="K996" s="28"/>
      <c r="L996" s="28"/>
      <c r="M996" s="28"/>
      <c r="N996" s="28"/>
      <c r="O996" s="28"/>
      <c r="P996" s="28"/>
      <c r="Q996" s="28"/>
      <c r="R996" s="28"/>
      <c r="S996" s="28"/>
      <c r="T996" s="28"/>
      <c r="U996" s="28"/>
      <c r="V996" s="28"/>
      <c r="W996" s="28"/>
    </row>
    <row r="997" spans="1:23" ht="13.5" customHeight="1" x14ac:dyDescent="0.3">
      <c r="A997" s="28"/>
      <c r="B997" s="28"/>
      <c r="C997" s="31"/>
      <c r="D997" s="29"/>
      <c r="E997" s="29"/>
      <c r="F997" s="28"/>
      <c r="G997" s="29"/>
      <c r="H997" s="30"/>
      <c r="I997" s="31"/>
      <c r="J997" s="28"/>
      <c r="K997" s="28"/>
      <c r="L997" s="28"/>
      <c r="M997" s="28"/>
      <c r="N997" s="28"/>
      <c r="O997" s="28"/>
      <c r="P997" s="28"/>
      <c r="Q997" s="28"/>
      <c r="R997" s="28"/>
      <c r="S997" s="28"/>
      <c r="T997" s="28"/>
      <c r="U997" s="28"/>
      <c r="V997" s="28"/>
      <c r="W997" s="28"/>
    </row>
    <row r="998" spans="1:23" ht="13.5" customHeight="1" x14ac:dyDescent="0.3">
      <c r="A998" s="28"/>
      <c r="B998" s="28"/>
      <c r="C998" s="31"/>
      <c r="D998" s="29"/>
      <c r="E998" s="29"/>
      <c r="F998" s="28"/>
      <c r="G998" s="29"/>
      <c r="H998" s="30"/>
      <c r="I998" s="31"/>
      <c r="J998" s="28"/>
      <c r="K998" s="28"/>
      <c r="L998" s="28"/>
      <c r="M998" s="28"/>
      <c r="N998" s="28"/>
      <c r="O998" s="28"/>
      <c r="P998" s="28"/>
      <c r="Q998" s="28"/>
      <c r="R998" s="28"/>
      <c r="S998" s="28"/>
      <c r="T998" s="28"/>
      <c r="U998" s="28"/>
      <c r="V998" s="28"/>
      <c r="W998" s="28"/>
    </row>
    <row r="999" spans="1:23" ht="13.5" customHeight="1" x14ac:dyDescent="0.3">
      <c r="A999" s="28"/>
      <c r="B999" s="28"/>
      <c r="C999" s="31"/>
      <c r="D999" s="29"/>
      <c r="E999" s="29"/>
      <c r="F999" s="28"/>
      <c r="G999" s="29"/>
      <c r="H999" s="30"/>
      <c r="I999" s="31"/>
      <c r="J999" s="28"/>
      <c r="K999" s="28"/>
      <c r="L999" s="28"/>
      <c r="M999" s="28"/>
      <c r="N999" s="28"/>
      <c r="O999" s="28"/>
      <c r="P999" s="28"/>
      <c r="Q999" s="28"/>
      <c r="R999" s="28"/>
      <c r="S999" s="28"/>
      <c r="T999" s="28"/>
      <c r="U999" s="28"/>
      <c r="V999" s="28"/>
      <c r="W999" s="28"/>
    </row>
    <row r="1000" spans="1:23" ht="15" customHeight="1" x14ac:dyDescent="0.25">
      <c r="C1000" s="31"/>
    </row>
  </sheetData>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DY924"/>
  <sheetViews>
    <sheetView tabSelected="1" zoomScale="75" zoomScaleNormal="75" workbookViewId="0">
      <pane xSplit="7" ySplit="10" topLeftCell="H11" activePane="bottomRight" state="frozen"/>
      <selection pane="topRight" activeCell="H1" sqref="H1"/>
      <selection pane="bottomLeft" activeCell="A9" sqref="A9"/>
      <selection pane="bottomRight" activeCell="A11" sqref="A11"/>
    </sheetView>
  </sheetViews>
  <sheetFormatPr baseColWidth="10" defaultColWidth="12.58203125" defaultRowHeight="15" customHeight="1" x14ac:dyDescent="0.25"/>
  <cols>
    <col min="1" max="5" width="12.58203125" style="32"/>
    <col min="6" max="7" width="6.5" style="32" customWidth="1"/>
    <col min="8" max="89" width="14.83203125" style="32" customWidth="1"/>
    <col min="90" max="16384" width="12.58203125" style="32"/>
  </cols>
  <sheetData>
    <row r="1" spans="1:1024 1026:3066 3073:4093 4100:5120 5127:9164 9217:10191 10244:11218 11271:12245 12298:13272 13325:14299 14352:15326 15379:16353" ht="15" customHeight="1" x14ac:dyDescent="0.25">
      <c r="A1" s="32" t="s">
        <v>889</v>
      </c>
    </row>
    <row r="3" spans="1:1024 1026:3066 3073:4093 4100:5120 5127:9164 9217:10191 10244:11218 11271:12245 12298:13272 13325:14299 14352:15326 15379:16353" ht="19.899999999999999" customHeight="1" x14ac:dyDescent="0.25">
      <c r="A3" s="2" t="s">
        <v>723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5"/>
      <c r="BL3" s="5"/>
      <c r="BM3" s="5"/>
      <c r="BN3" s="5"/>
      <c r="BO3" s="3"/>
      <c r="BP3" s="5"/>
      <c r="BQ3" s="5"/>
      <c r="BR3" s="5"/>
      <c r="BS3" s="5"/>
      <c r="BT3" s="5"/>
      <c r="BU3" s="5"/>
      <c r="BV3" s="5"/>
      <c r="BW3" s="3"/>
      <c r="BX3" s="3"/>
      <c r="BY3" s="3"/>
      <c r="BZ3" s="3"/>
      <c r="CA3" s="3"/>
      <c r="CB3" s="3"/>
      <c r="CC3" s="5"/>
      <c r="CD3" s="5"/>
      <c r="CE3" s="5"/>
      <c r="CF3" s="5"/>
      <c r="CG3" s="5"/>
      <c r="CH3" s="5"/>
      <c r="CI3" s="3"/>
    </row>
    <row r="4" spans="1:1024 1026:3066 3073:4093 4100:5120 5127:9164 9217:10191 10244:11218 11271:12245 12298:13272 13325:14299 14352:15326 15379:16353" ht="19.899999999999999" customHeight="1" x14ac:dyDescent="0.25">
      <c r="A4" s="21" t="s">
        <v>78</v>
      </c>
      <c r="B4" s="3"/>
      <c r="C4" s="3"/>
      <c r="D4" s="4"/>
      <c r="E4" s="4"/>
      <c r="F4" s="3"/>
      <c r="G4" s="3"/>
      <c r="H4" s="3"/>
      <c r="I4" s="3"/>
      <c r="J4" s="3"/>
      <c r="K4" s="3"/>
      <c r="L4" s="3"/>
      <c r="M4" s="3"/>
      <c r="N4" s="3"/>
      <c r="O4" s="3"/>
      <c r="P4" s="3"/>
      <c r="Q4" s="3"/>
      <c r="R4" s="3"/>
      <c r="S4" s="3"/>
      <c r="T4" s="12"/>
      <c r="U4" s="12"/>
      <c r="V4" s="12"/>
      <c r="W4" s="12"/>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5"/>
      <c r="BL4" s="5"/>
      <c r="BM4" s="5"/>
      <c r="BN4" s="5"/>
      <c r="BO4" s="3"/>
      <c r="BP4" s="5"/>
      <c r="BQ4" s="5"/>
      <c r="BR4" s="5"/>
      <c r="BS4" s="5"/>
      <c r="BT4" s="5"/>
      <c r="BU4" s="5"/>
      <c r="BV4" s="5"/>
      <c r="BW4" s="3"/>
      <c r="BX4" s="3"/>
      <c r="BY4" s="3"/>
      <c r="BZ4" s="3"/>
      <c r="CA4" s="3"/>
      <c r="CB4" s="3"/>
      <c r="CC4" s="5"/>
      <c r="CD4" s="5"/>
      <c r="CE4" s="5"/>
      <c r="CF4" s="5"/>
      <c r="CG4" s="5"/>
      <c r="CH4" s="5"/>
      <c r="CI4" s="3"/>
    </row>
    <row r="5" spans="1:1024 1026:3066 3073:4093 4100:5120 5127:9164 9217:10191 10244:11218 11271:12245 12298:13272 13325:14299 14352:15326 15379:16353" ht="13.5" customHeight="1" x14ac:dyDescent="0.25">
      <c r="C5" s="2"/>
      <c r="D5" s="3"/>
      <c r="E5" s="3"/>
      <c r="F5" s="4"/>
      <c r="G5" s="4"/>
      <c r="I5" s="2"/>
      <c r="J5" s="3"/>
      <c r="K5" s="3"/>
      <c r="M5" s="2"/>
      <c r="N5" s="3"/>
      <c r="O5" s="3"/>
      <c r="Q5" s="2"/>
      <c r="R5" s="3"/>
      <c r="S5" s="3"/>
      <c r="U5" s="2"/>
      <c r="V5" s="3"/>
      <c r="W5" s="3"/>
      <c r="Y5" s="2"/>
      <c r="Z5" s="3"/>
      <c r="AA5" s="3"/>
      <c r="AC5" s="2"/>
      <c r="AD5" s="3"/>
      <c r="AE5" s="3"/>
      <c r="AG5" s="2"/>
      <c r="AH5" s="3"/>
      <c r="AI5" s="3"/>
      <c r="AK5" s="2"/>
      <c r="AL5" s="3"/>
      <c r="AM5" s="3"/>
      <c r="AO5" s="2"/>
      <c r="AP5" s="3"/>
      <c r="AQ5" s="3"/>
      <c r="AS5" s="2"/>
      <c r="AT5" s="3"/>
      <c r="AU5" s="3"/>
      <c r="AV5" s="3"/>
      <c r="AW5" s="3"/>
      <c r="AX5" s="3"/>
      <c r="AY5" s="3"/>
      <c r="AZ5" s="3"/>
      <c r="BA5" s="3"/>
      <c r="BB5" s="3"/>
      <c r="BC5" s="3"/>
      <c r="BD5" s="3"/>
      <c r="BE5" s="3"/>
      <c r="BF5" s="3"/>
      <c r="BG5" s="3"/>
      <c r="BH5" s="3"/>
      <c r="BI5" s="3"/>
      <c r="BJ5" s="3"/>
      <c r="BK5" s="3"/>
      <c r="BL5" s="3"/>
      <c r="BM5" s="5"/>
      <c r="BN5" s="5"/>
      <c r="BO5" s="5"/>
      <c r="BP5" s="5"/>
      <c r="BQ5" s="3"/>
      <c r="BR5" s="5"/>
      <c r="BS5" s="5"/>
      <c r="BT5" s="5"/>
      <c r="BU5" s="5"/>
      <c r="BV5" s="5"/>
      <c r="BW5" s="5"/>
      <c r="BX5" s="5"/>
      <c r="BY5" s="3"/>
      <c r="BZ5" s="3"/>
      <c r="CA5" s="3"/>
      <c r="CB5" s="3"/>
      <c r="CC5" s="3"/>
      <c r="CD5" s="3"/>
      <c r="CE5" s="5"/>
      <c r="CF5" s="5"/>
      <c r="CG5" s="5"/>
      <c r="CH5" s="5"/>
      <c r="CI5" s="5"/>
      <c r="CJ5" s="5"/>
      <c r="CK5" s="3"/>
    </row>
    <row r="6" spans="1:1024 1026:3066 3073:4093 4100:5120 5127:9164 9217:10191 10244:11218 11271:12245 12298:13272 13325:14299 14352:15326 15379:16353" s="3" customFormat="1" ht="13.5" customHeight="1" x14ac:dyDescent="0.25">
      <c r="BH6" s="5"/>
      <c r="BI6" s="5"/>
      <c r="BJ6" s="5"/>
      <c r="BK6" s="5"/>
      <c r="BM6" s="5"/>
      <c r="BN6" s="5"/>
      <c r="BO6" s="5"/>
      <c r="BP6" s="5"/>
      <c r="BQ6" s="5"/>
      <c r="BR6" s="5"/>
      <c r="BS6" s="5"/>
      <c r="BZ6" s="5"/>
      <c r="CA6" s="5"/>
      <c r="CB6" s="5"/>
      <c r="CC6" s="5"/>
      <c r="CD6" s="5"/>
      <c r="CE6" s="5"/>
      <c r="CG6" s="32"/>
      <c r="CH6" s="32"/>
      <c r="CI6" s="32"/>
      <c r="CJ6" s="32"/>
      <c r="CK6" s="32"/>
      <c r="CL6" s="32"/>
      <c r="CM6" s="32"/>
      <c r="CN6" s="32"/>
      <c r="CO6" s="32"/>
      <c r="CP6" s="32"/>
      <c r="CQ6" s="32"/>
      <c r="CR6" s="32"/>
      <c r="CS6" s="32"/>
      <c r="CT6" s="32"/>
      <c r="CU6" s="32"/>
      <c r="CV6" s="32"/>
      <c r="CW6" s="32"/>
      <c r="CX6" s="32"/>
      <c r="CY6" s="32"/>
      <c r="CZ6" s="32"/>
      <c r="DA6" s="32"/>
      <c r="DB6" s="32"/>
      <c r="DC6" s="32"/>
      <c r="DD6" s="32"/>
      <c r="EB6" s="5"/>
      <c r="EC6" s="5"/>
      <c r="ED6" s="5"/>
      <c r="EE6" s="5"/>
      <c r="EG6" s="5"/>
      <c r="EH6" s="5"/>
      <c r="EI6" s="5"/>
      <c r="EJ6" s="5"/>
      <c r="EK6" s="5"/>
      <c r="EL6" s="5"/>
      <c r="EM6" s="5"/>
      <c r="ET6" s="5"/>
      <c r="EU6" s="5"/>
      <c r="EV6" s="5"/>
      <c r="EW6" s="5"/>
      <c r="EX6" s="5"/>
      <c r="EY6" s="5"/>
      <c r="FA6" s="32"/>
      <c r="FB6" s="32"/>
      <c r="HC6" s="5"/>
      <c r="HD6" s="5"/>
      <c r="HE6" s="5"/>
      <c r="HF6" s="5"/>
      <c r="HH6" s="5"/>
      <c r="HI6" s="5"/>
      <c r="HJ6" s="5"/>
      <c r="HK6" s="5"/>
      <c r="HL6" s="5"/>
      <c r="HM6" s="5"/>
      <c r="HN6" s="5"/>
      <c r="HU6" s="5"/>
      <c r="HV6" s="5"/>
      <c r="HW6" s="5"/>
      <c r="HX6" s="5"/>
      <c r="HY6" s="5"/>
      <c r="HZ6" s="5"/>
      <c r="IB6" s="32"/>
      <c r="IC6" s="32"/>
      <c r="KD6" s="5"/>
      <c r="KE6" s="5"/>
      <c r="KF6" s="5"/>
      <c r="KG6" s="5"/>
      <c r="KI6" s="5"/>
      <c r="KJ6" s="5"/>
      <c r="KK6" s="5"/>
      <c r="KL6" s="5"/>
      <c r="KM6" s="5"/>
      <c r="KN6" s="5"/>
      <c r="KO6" s="5"/>
      <c r="KV6" s="5"/>
      <c r="KW6" s="5"/>
      <c r="KX6" s="5"/>
      <c r="KY6" s="5"/>
      <c r="KZ6" s="5"/>
      <c r="LA6" s="5"/>
      <c r="LC6" s="32"/>
      <c r="LD6" s="32"/>
      <c r="NE6" s="5"/>
      <c r="NF6" s="5"/>
      <c r="NG6" s="5"/>
      <c r="NH6" s="5"/>
      <c r="NJ6" s="5"/>
      <c r="NK6" s="5"/>
      <c r="NL6" s="5"/>
      <c r="NM6" s="5"/>
      <c r="NN6" s="5"/>
      <c r="NO6" s="5"/>
      <c r="NP6" s="5"/>
      <c r="NW6" s="5"/>
      <c r="NX6" s="5"/>
      <c r="NY6" s="5"/>
      <c r="NZ6" s="5"/>
      <c r="OA6" s="5"/>
      <c r="OB6" s="5"/>
      <c r="OD6" s="32"/>
      <c r="OE6" s="32"/>
      <c r="QF6" s="5"/>
      <c r="QG6" s="5"/>
      <c r="QH6" s="5"/>
      <c r="QI6" s="5"/>
      <c r="QK6" s="5"/>
      <c r="QL6" s="5"/>
      <c r="QM6" s="5"/>
      <c r="QN6" s="5"/>
      <c r="QO6" s="5"/>
      <c r="QP6" s="5"/>
      <c r="QQ6" s="5"/>
      <c r="QX6" s="5"/>
      <c r="QY6" s="5"/>
      <c r="QZ6" s="5"/>
      <c r="RA6" s="5"/>
      <c r="RB6" s="5"/>
      <c r="RC6" s="5"/>
      <c r="RE6" s="32"/>
      <c r="RF6" s="32"/>
      <c r="TG6" s="5"/>
      <c r="TH6" s="5"/>
      <c r="TI6" s="5"/>
      <c r="TJ6" s="5"/>
      <c r="TL6" s="5"/>
      <c r="TM6" s="5"/>
      <c r="TN6" s="5"/>
      <c r="TO6" s="5"/>
      <c r="TP6" s="5"/>
      <c r="TQ6" s="5"/>
      <c r="TR6" s="5"/>
      <c r="TY6" s="5"/>
      <c r="TZ6" s="5"/>
      <c r="UA6" s="5"/>
      <c r="UB6" s="5"/>
      <c r="UC6" s="5"/>
      <c r="UD6" s="5"/>
      <c r="UF6" s="32"/>
      <c r="UG6" s="32"/>
      <c r="WH6" s="5"/>
      <c r="WI6" s="5"/>
      <c r="WJ6" s="5"/>
      <c r="WK6" s="5"/>
      <c r="WM6" s="5"/>
      <c r="WN6" s="5"/>
      <c r="WO6" s="5"/>
      <c r="WP6" s="5"/>
      <c r="WQ6" s="5"/>
      <c r="WR6" s="5"/>
      <c r="WS6" s="5"/>
      <c r="WZ6" s="5"/>
      <c r="XA6" s="5"/>
      <c r="XB6" s="5"/>
      <c r="XC6" s="5"/>
      <c r="XD6" s="5"/>
      <c r="XE6" s="5"/>
      <c r="XG6" s="32"/>
      <c r="XH6" s="32"/>
      <c r="ZI6" s="5"/>
      <c r="ZJ6" s="5"/>
      <c r="ZK6" s="5"/>
      <c r="ZL6" s="5"/>
      <c r="ZN6" s="5"/>
      <c r="ZO6" s="5"/>
      <c r="ZP6" s="5"/>
      <c r="ZQ6" s="5"/>
      <c r="ZR6" s="5"/>
      <c r="ZS6" s="5"/>
      <c r="ZT6" s="5"/>
      <c r="AAA6" s="5"/>
      <c r="AAB6" s="5"/>
      <c r="AAC6" s="5"/>
      <c r="AAD6" s="5"/>
      <c r="AAE6" s="5"/>
      <c r="AAF6" s="5"/>
      <c r="AAH6" s="32"/>
      <c r="AAI6" s="32"/>
      <c r="ACJ6" s="5"/>
      <c r="ACK6" s="5"/>
      <c r="ACL6" s="5"/>
      <c r="ACM6" s="5"/>
      <c r="ACO6" s="5"/>
      <c r="ACP6" s="5"/>
      <c r="ACQ6" s="5"/>
      <c r="ACR6" s="5"/>
      <c r="ACS6" s="5"/>
      <c r="ACT6" s="5"/>
      <c r="ACU6" s="5"/>
      <c r="ADB6" s="5"/>
      <c r="ADC6" s="5"/>
      <c r="ADD6" s="5"/>
      <c r="ADE6" s="5"/>
      <c r="ADF6" s="5"/>
      <c r="ADG6" s="5"/>
      <c r="ADI6" s="32"/>
      <c r="ADJ6" s="32"/>
      <c r="AFK6" s="5"/>
      <c r="AFL6" s="5"/>
      <c r="AFM6" s="5"/>
      <c r="AFN6" s="5"/>
      <c r="AFP6" s="5"/>
      <c r="AFQ6" s="5"/>
      <c r="AFR6" s="5"/>
      <c r="AFS6" s="5"/>
      <c r="AFT6" s="5"/>
      <c r="AFU6" s="5"/>
      <c r="AFV6" s="5"/>
      <c r="AGC6" s="5"/>
      <c r="AGD6" s="5"/>
      <c r="AGE6" s="5"/>
      <c r="AGF6" s="5"/>
      <c r="AGG6" s="5"/>
      <c r="AGH6" s="5"/>
      <c r="AGJ6" s="32"/>
      <c r="AGK6" s="32"/>
      <c r="AIL6" s="5"/>
      <c r="AIM6" s="5"/>
      <c r="AIN6" s="5"/>
      <c r="AIO6" s="5"/>
      <c r="AIQ6" s="5"/>
      <c r="AIR6" s="5"/>
      <c r="AIS6" s="5"/>
      <c r="AIT6" s="5"/>
      <c r="AIU6" s="5"/>
      <c r="AIV6" s="5"/>
      <c r="AIW6" s="5"/>
      <c r="AJD6" s="5"/>
      <c r="AJE6" s="5"/>
      <c r="AJF6" s="5"/>
      <c r="AJG6" s="5"/>
      <c r="AJH6" s="5"/>
      <c r="AJI6" s="5"/>
      <c r="AJK6" s="32"/>
      <c r="AJL6" s="32"/>
      <c r="ALM6" s="5"/>
      <c r="ALN6" s="5"/>
      <c r="ALO6" s="5"/>
      <c r="ALP6" s="5"/>
      <c r="ALR6" s="5"/>
      <c r="ALS6" s="5"/>
      <c r="ALT6" s="5"/>
      <c r="ALU6" s="5"/>
      <c r="ALV6" s="5"/>
      <c r="ALW6" s="5"/>
      <c r="ALX6" s="5"/>
      <c r="AME6" s="5"/>
      <c r="AMF6" s="5"/>
      <c r="AMG6" s="5"/>
      <c r="AMH6" s="5"/>
      <c r="AMI6" s="5"/>
      <c r="AMJ6" s="5"/>
      <c r="AML6" s="32"/>
      <c r="AMM6" s="32"/>
      <c r="AON6" s="5"/>
      <c r="AOO6" s="5"/>
      <c r="AOP6" s="5"/>
      <c r="AOQ6" s="5"/>
      <c r="AOS6" s="5"/>
      <c r="AOT6" s="5"/>
      <c r="AOU6" s="5"/>
      <c r="AOV6" s="5"/>
      <c r="AOW6" s="5"/>
      <c r="AOX6" s="5"/>
      <c r="AOY6" s="5"/>
      <c r="APF6" s="5"/>
      <c r="APG6" s="5"/>
      <c r="APH6" s="5"/>
      <c r="API6" s="5"/>
      <c r="APJ6" s="5"/>
      <c r="APK6" s="5"/>
      <c r="APM6" s="32"/>
      <c r="APN6" s="32"/>
      <c r="ARO6" s="5"/>
      <c r="ARP6" s="5"/>
      <c r="ARQ6" s="5"/>
      <c r="ARR6" s="5"/>
      <c r="ART6" s="5"/>
      <c r="ARU6" s="5"/>
      <c r="ARV6" s="5"/>
      <c r="ARW6" s="5"/>
      <c r="ARX6" s="5"/>
      <c r="ARY6" s="5"/>
      <c r="ARZ6" s="5"/>
      <c r="ASG6" s="5"/>
      <c r="ASH6" s="5"/>
      <c r="ASI6" s="5"/>
      <c r="ASJ6" s="5"/>
      <c r="ASK6" s="5"/>
      <c r="ASL6" s="5"/>
      <c r="ASN6" s="32"/>
      <c r="ASO6" s="32"/>
      <c r="AUP6" s="5"/>
      <c r="AUQ6" s="5"/>
      <c r="AUR6" s="5"/>
      <c r="AUS6" s="5"/>
      <c r="AUU6" s="5"/>
      <c r="AUV6" s="5"/>
      <c r="AUW6" s="5"/>
      <c r="AUX6" s="5"/>
      <c r="AUY6" s="5"/>
      <c r="AUZ6" s="5"/>
      <c r="AVA6" s="5"/>
      <c r="AVH6" s="5"/>
      <c r="AVI6" s="5"/>
      <c r="AVJ6" s="5"/>
      <c r="AVK6" s="5"/>
      <c r="AVL6" s="5"/>
      <c r="AVM6" s="5"/>
      <c r="AVO6" s="32"/>
      <c r="AVP6" s="32"/>
      <c r="AXQ6" s="5"/>
      <c r="AXR6" s="5"/>
      <c r="AXS6" s="5"/>
      <c r="AXT6" s="5"/>
      <c r="AXV6" s="5"/>
      <c r="AXW6" s="5"/>
      <c r="AXX6" s="5"/>
      <c r="AXY6" s="5"/>
      <c r="AXZ6" s="5"/>
      <c r="AYA6" s="5"/>
      <c r="AYB6" s="5"/>
      <c r="AYI6" s="5"/>
      <c r="AYJ6" s="5"/>
      <c r="AYK6" s="5"/>
      <c r="AYL6" s="5"/>
      <c r="AYM6" s="5"/>
      <c r="AYN6" s="5"/>
      <c r="AYP6" s="32"/>
      <c r="AYQ6" s="32"/>
      <c r="BAR6" s="5"/>
      <c r="BAS6" s="5"/>
      <c r="BAT6" s="5"/>
      <c r="BAU6" s="5"/>
      <c r="BAW6" s="5"/>
      <c r="BAX6" s="5"/>
      <c r="BAY6" s="5"/>
      <c r="BAZ6" s="5"/>
      <c r="BBA6" s="5"/>
      <c r="BBB6" s="5"/>
      <c r="BBC6" s="5"/>
      <c r="BBJ6" s="5"/>
      <c r="BBK6" s="5"/>
      <c r="BBL6" s="5"/>
      <c r="BBM6" s="5"/>
      <c r="BBN6" s="5"/>
      <c r="BBO6" s="5"/>
      <c r="BBQ6" s="32"/>
      <c r="BBR6" s="32"/>
      <c r="BDS6" s="5"/>
      <c r="BDT6" s="5"/>
      <c r="BDU6" s="5"/>
      <c r="BDV6" s="5"/>
      <c r="BDX6" s="5"/>
      <c r="BDY6" s="5"/>
      <c r="BDZ6" s="5"/>
      <c r="BEA6" s="5"/>
      <c r="BEB6" s="5"/>
      <c r="BEC6" s="5"/>
      <c r="BED6" s="5"/>
      <c r="BEK6" s="5"/>
      <c r="BEL6" s="5"/>
      <c r="BEM6" s="5"/>
      <c r="BEN6" s="5"/>
      <c r="BEO6" s="5"/>
      <c r="BEP6" s="5"/>
      <c r="BER6" s="32"/>
      <c r="BES6" s="32"/>
      <c r="BGT6" s="5"/>
      <c r="BGU6" s="5"/>
      <c r="BGV6" s="5"/>
      <c r="BGW6" s="5"/>
      <c r="BGY6" s="5"/>
      <c r="BGZ6" s="5"/>
      <c r="BHA6" s="5"/>
      <c r="BHB6" s="5"/>
      <c r="BHC6" s="5"/>
      <c r="BHD6" s="5"/>
      <c r="BHE6" s="5"/>
      <c r="BHL6" s="5"/>
      <c r="BHM6" s="5"/>
      <c r="BHN6" s="5"/>
      <c r="BHO6" s="5"/>
      <c r="BHP6" s="5"/>
      <c r="BHQ6" s="5"/>
      <c r="BHS6" s="32"/>
      <c r="BHT6" s="32"/>
      <c r="BJU6" s="5"/>
      <c r="BJV6" s="5"/>
      <c r="BJW6" s="5"/>
      <c r="BJX6" s="5"/>
      <c r="BJZ6" s="5"/>
      <c r="BKA6" s="5"/>
      <c r="BKB6" s="5"/>
      <c r="BKC6" s="5"/>
      <c r="BKD6" s="5"/>
      <c r="BKE6" s="5"/>
      <c r="BKF6" s="5"/>
      <c r="BKM6" s="5"/>
      <c r="BKN6" s="5"/>
      <c r="BKO6" s="5"/>
      <c r="BKP6" s="5"/>
      <c r="BKQ6" s="5"/>
      <c r="BKR6" s="5"/>
      <c r="BKT6" s="32"/>
      <c r="BKU6" s="32"/>
      <c r="BMV6" s="5"/>
      <c r="BMW6" s="5"/>
      <c r="BMX6" s="5"/>
      <c r="BMY6" s="5"/>
      <c r="BNA6" s="5"/>
      <c r="BNB6" s="5"/>
      <c r="BNC6" s="5"/>
      <c r="BND6" s="5"/>
      <c r="BNE6" s="5"/>
      <c r="BNF6" s="5"/>
      <c r="BNG6" s="5"/>
      <c r="BNN6" s="5"/>
      <c r="BNO6" s="5"/>
      <c r="BNP6" s="5"/>
      <c r="BNQ6" s="5"/>
      <c r="BNR6" s="5"/>
      <c r="BNS6" s="5"/>
      <c r="BNU6" s="32"/>
      <c r="BNV6" s="32"/>
      <c r="BPW6" s="5"/>
      <c r="BPX6" s="5"/>
      <c r="BPY6" s="5"/>
      <c r="BPZ6" s="5"/>
      <c r="BQB6" s="5"/>
      <c r="BQC6" s="5"/>
      <c r="BQD6" s="5"/>
      <c r="BQE6" s="5"/>
      <c r="BQF6" s="5"/>
      <c r="BQG6" s="5"/>
      <c r="BQH6" s="5"/>
      <c r="BQO6" s="5"/>
      <c r="BQP6" s="5"/>
      <c r="BQQ6" s="5"/>
      <c r="BQR6" s="5"/>
      <c r="BQS6" s="5"/>
      <c r="BQT6" s="5"/>
      <c r="BQV6" s="32"/>
      <c r="BQW6" s="32"/>
      <c r="BSX6" s="5"/>
      <c r="BSY6" s="5"/>
      <c r="BSZ6" s="5"/>
      <c r="BTA6" s="5"/>
      <c r="BTC6" s="5"/>
      <c r="BTD6" s="5"/>
      <c r="BTE6" s="5"/>
      <c r="BTF6" s="5"/>
      <c r="BTG6" s="5"/>
      <c r="BTH6" s="5"/>
      <c r="BTI6" s="5"/>
      <c r="BTP6" s="5"/>
      <c r="BTQ6" s="5"/>
      <c r="BTR6" s="5"/>
      <c r="BTS6" s="5"/>
      <c r="BTT6" s="5"/>
      <c r="BTU6" s="5"/>
      <c r="BTW6" s="32"/>
      <c r="BTX6" s="32"/>
      <c r="BVY6" s="5"/>
      <c r="BVZ6" s="5"/>
      <c r="BWA6" s="5"/>
      <c r="BWB6" s="5"/>
      <c r="BWD6" s="5"/>
      <c r="BWE6" s="5"/>
      <c r="BWF6" s="5"/>
      <c r="BWG6" s="5"/>
      <c r="BWH6" s="5"/>
      <c r="BWI6" s="5"/>
      <c r="BWJ6" s="5"/>
      <c r="BWQ6" s="5"/>
      <c r="BWR6" s="5"/>
      <c r="BWS6" s="5"/>
      <c r="BWT6" s="5"/>
      <c r="BWU6" s="5"/>
      <c r="BWV6" s="5"/>
      <c r="BWX6" s="32"/>
      <c r="BWY6" s="32"/>
      <c r="BYZ6" s="5"/>
      <c r="BZA6" s="5"/>
      <c r="BZB6" s="5"/>
      <c r="BZC6" s="5"/>
      <c r="BZE6" s="5"/>
      <c r="BZF6" s="5"/>
      <c r="BZG6" s="5"/>
      <c r="BZH6" s="5"/>
      <c r="BZI6" s="5"/>
      <c r="BZJ6" s="5"/>
      <c r="BZK6" s="5"/>
      <c r="BZR6" s="5"/>
      <c r="BZS6" s="5"/>
      <c r="BZT6" s="5"/>
      <c r="BZU6" s="5"/>
      <c r="BZV6" s="5"/>
      <c r="BZW6" s="5"/>
      <c r="BZY6" s="32"/>
      <c r="BZZ6" s="32"/>
      <c r="CCA6" s="5"/>
      <c r="CCB6" s="5"/>
      <c r="CCC6" s="5"/>
      <c r="CCD6" s="5"/>
      <c r="CCF6" s="5"/>
      <c r="CCG6" s="5"/>
      <c r="CCH6" s="5"/>
      <c r="CCI6" s="5"/>
      <c r="CCJ6" s="5"/>
      <c r="CCK6" s="5"/>
      <c r="CCL6" s="5"/>
      <c r="CCS6" s="5"/>
      <c r="CCT6" s="5"/>
      <c r="CCU6" s="5"/>
      <c r="CCV6" s="5"/>
      <c r="CCW6" s="5"/>
      <c r="CCX6" s="5"/>
      <c r="CCZ6" s="32"/>
      <c r="CDA6" s="32"/>
      <c r="CFB6" s="5"/>
      <c r="CFC6" s="5"/>
      <c r="CFD6" s="5"/>
      <c r="CFE6" s="5"/>
      <c r="CFG6" s="5"/>
      <c r="CFH6" s="5"/>
      <c r="CFI6" s="5"/>
      <c r="CFJ6" s="5"/>
      <c r="CFK6" s="5"/>
      <c r="CFL6" s="5"/>
      <c r="CFM6" s="5"/>
      <c r="CFT6" s="5"/>
      <c r="CFU6" s="5"/>
      <c r="CFV6" s="5"/>
      <c r="CFW6" s="5"/>
      <c r="CFX6" s="5"/>
      <c r="CFY6" s="5"/>
      <c r="CGA6" s="32"/>
      <c r="CGB6" s="32"/>
      <c r="CIC6" s="5"/>
      <c r="CID6" s="5"/>
      <c r="CIE6" s="5"/>
      <c r="CIF6" s="5"/>
      <c r="CIH6" s="5"/>
      <c r="CII6" s="5"/>
      <c r="CIJ6" s="5"/>
      <c r="CIK6" s="5"/>
      <c r="CIL6" s="5"/>
      <c r="CIM6" s="5"/>
      <c r="CIN6" s="5"/>
      <c r="CIU6" s="5"/>
      <c r="CIV6" s="5"/>
      <c r="CIW6" s="5"/>
      <c r="CIX6" s="5"/>
      <c r="CIY6" s="5"/>
      <c r="CIZ6" s="5"/>
      <c r="CJB6" s="32"/>
      <c r="CJC6" s="32"/>
      <c r="CLD6" s="5"/>
      <c r="CLE6" s="5"/>
      <c r="CLF6" s="5"/>
      <c r="CLG6" s="5"/>
      <c r="CLI6" s="5"/>
      <c r="CLJ6" s="5"/>
      <c r="CLK6" s="5"/>
      <c r="CLL6" s="5"/>
      <c r="CLM6" s="5"/>
      <c r="CLN6" s="5"/>
      <c r="CLO6" s="5"/>
      <c r="CLV6" s="5"/>
      <c r="CLW6" s="5"/>
      <c r="CLX6" s="5"/>
      <c r="CLY6" s="5"/>
      <c r="CLZ6" s="5"/>
      <c r="CMA6" s="5"/>
      <c r="CMC6" s="32"/>
      <c r="CMD6" s="32"/>
      <c r="COE6" s="5"/>
      <c r="COF6" s="5"/>
      <c r="COG6" s="5"/>
      <c r="COH6" s="5"/>
      <c r="COJ6" s="5"/>
      <c r="COK6" s="5"/>
      <c r="COL6" s="5"/>
      <c r="COM6" s="5"/>
      <c r="CON6" s="5"/>
      <c r="COO6" s="5"/>
      <c r="COP6" s="5"/>
      <c r="COW6" s="5"/>
      <c r="COX6" s="5"/>
      <c r="COY6" s="5"/>
      <c r="COZ6" s="5"/>
      <c r="CPA6" s="5"/>
      <c r="CPB6" s="5"/>
      <c r="CPD6" s="32"/>
      <c r="CPE6" s="32"/>
      <c r="CRF6" s="5"/>
      <c r="CRG6" s="5"/>
      <c r="CRH6" s="5"/>
      <c r="CRI6" s="5"/>
      <c r="CRK6" s="5"/>
      <c r="CRL6" s="5"/>
      <c r="CRM6" s="5"/>
      <c r="CRN6" s="5"/>
      <c r="CRO6" s="5"/>
      <c r="CRP6" s="5"/>
      <c r="CRQ6" s="5"/>
      <c r="CRX6" s="5"/>
      <c r="CRY6" s="5"/>
      <c r="CRZ6" s="5"/>
      <c r="CSA6" s="5"/>
      <c r="CSB6" s="5"/>
      <c r="CSC6" s="5"/>
      <c r="CSE6" s="32"/>
      <c r="CSF6" s="32"/>
      <c r="CUG6" s="5"/>
      <c r="CUH6" s="5"/>
      <c r="CUI6" s="5"/>
      <c r="CUJ6" s="5"/>
      <c r="CUL6" s="5"/>
      <c r="CUM6" s="5"/>
      <c r="CUN6" s="5"/>
      <c r="CUO6" s="5"/>
      <c r="CUP6" s="5"/>
      <c r="CUQ6" s="5"/>
      <c r="CUR6" s="5"/>
      <c r="CUY6" s="5"/>
      <c r="CUZ6" s="5"/>
      <c r="CVA6" s="5"/>
      <c r="CVB6" s="5"/>
      <c r="CVC6" s="5"/>
      <c r="CVD6" s="5"/>
      <c r="CVF6" s="32"/>
      <c r="CVG6" s="32"/>
      <c r="CXH6" s="5"/>
      <c r="CXI6" s="5"/>
      <c r="CXJ6" s="5"/>
      <c r="CXK6" s="5"/>
      <c r="CXM6" s="5"/>
      <c r="CXN6" s="5"/>
      <c r="CXO6" s="5"/>
      <c r="CXP6" s="5"/>
      <c r="CXQ6" s="5"/>
      <c r="CXR6" s="5"/>
      <c r="CXS6" s="5"/>
      <c r="CXZ6" s="5"/>
      <c r="CYA6" s="5"/>
      <c r="CYB6" s="5"/>
      <c r="CYC6" s="5"/>
      <c r="CYD6" s="5"/>
      <c r="CYE6" s="5"/>
      <c r="CYG6" s="32"/>
      <c r="CYH6" s="32"/>
      <c r="DAI6" s="5"/>
      <c r="DAJ6" s="5"/>
      <c r="DAK6" s="5"/>
      <c r="DAL6" s="5"/>
      <c r="DAN6" s="5"/>
      <c r="DAO6" s="5"/>
      <c r="DAP6" s="5"/>
      <c r="DAQ6" s="5"/>
      <c r="DAR6" s="5"/>
      <c r="DAS6" s="5"/>
      <c r="DAT6" s="5"/>
      <c r="DBA6" s="5"/>
      <c r="DBB6" s="5"/>
      <c r="DBC6" s="5"/>
      <c r="DBD6" s="5"/>
      <c r="DBE6" s="5"/>
      <c r="DBF6" s="5"/>
      <c r="DBH6" s="32"/>
      <c r="DBI6" s="32"/>
      <c r="DDJ6" s="5"/>
      <c r="DDK6" s="5"/>
      <c r="DDL6" s="5"/>
      <c r="DDM6" s="5"/>
      <c r="DDO6" s="5"/>
      <c r="DDP6" s="5"/>
      <c r="DDQ6" s="5"/>
      <c r="DDR6" s="5"/>
      <c r="DDS6" s="5"/>
      <c r="DDT6" s="5"/>
      <c r="DDU6" s="5"/>
      <c r="DEB6" s="5"/>
      <c r="DEC6" s="5"/>
      <c r="DED6" s="5"/>
      <c r="DEE6" s="5"/>
      <c r="DEF6" s="5"/>
      <c r="DEG6" s="5"/>
      <c r="DEI6" s="32"/>
      <c r="DEJ6" s="32"/>
      <c r="DGK6" s="5"/>
      <c r="DGL6" s="5"/>
      <c r="DGM6" s="5"/>
      <c r="DGN6" s="5"/>
      <c r="DGP6" s="5"/>
      <c r="DGQ6" s="5"/>
      <c r="DGR6" s="5"/>
      <c r="DGS6" s="5"/>
      <c r="DGT6" s="5"/>
      <c r="DGU6" s="5"/>
      <c r="DGV6" s="5"/>
      <c r="DHC6" s="5"/>
      <c r="DHD6" s="5"/>
      <c r="DHE6" s="5"/>
      <c r="DHF6" s="5"/>
      <c r="DHG6" s="5"/>
      <c r="DHH6" s="5"/>
      <c r="DHJ6" s="32"/>
      <c r="DHK6" s="32"/>
      <c r="DJL6" s="5"/>
      <c r="DJM6" s="5"/>
      <c r="DJN6" s="5"/>
      <c r="DJO6" s="5"/>
      <c r="DJQ6" s="5"/>
      <c r="DJR6" s="5"/>
      <c r="DJS6" s="5"/>
      <c r="DJT6" s="5"/>
      <c r="DJU6" s="5"/>
      <c r="DJV6" s="5"/>
      <c r="DJW6" s="5"/>
      <c r="DKD6" s="5"/>
      <c r="DKE6" s="5"/>
      <c r="DKF6" s="5"/>
      <c r="DKG6" s="5"/>
      <c r="DKH6" s="5"/>
      <c r="DKI6" s="5"/>
      <c r="DKK6" s="32"/>
      <c r="DKL6" s="32"/>
      <c r="DMM6" s="5"/>
      <c r="DMN6" s="5"/>
      <c r="DMO6" s="5"/>
      <c r="DMP6" s="5"/>
      <c r="DMR6" s="5"/>
      <c r="DMS6" s="5"/>
      <c r="DMT6" s="5"/>
      <c r="DMU6" s="5"/>
      <c r="DMV6" s="5"/>
      <c r="DMW6" s="5"/>
      <c r="DMX6" s="5"/>
      <c r="DNE6" s="5"/>
      <c r="DNF6" s="5"/>
      <c r="DNG6" s="5"/>
      <c r="DNH6" s="5"/>
      <c r="DNI6" s="5"/>
      <c r="DNJ6" s="5"/>
      <c r="DNL6" s="32"/>
      <c r="DNM6" s="32"/>
      <c r="DPN6" s="5"/>
      <c r="DPO6" s="5"/>
      <c r="DPP6" s="5"/>
      <c r="DPQ6" s="5"/>
      <c r="DPS6" s="5"/>
      <c r="DPT6" s="5"/>
      <c r="DPU6" s="5"/>
      <c r="DPV6" s="5"/>
      <c r="DPW6" s="5"/>
      <c r="DPX6" s="5"/>
      <c r="DPY6" s="5"/>
      <c r="DQF6" s="5"/>
      <c r="DQG6" s="5"/>
      <c r="DQH6" s="5"/>
      <c r="DQI6" s="5"/>
      <c r="DQJ6" s="5"/>
      <c r="DQK6" s="5"/>
      <c r="DQM6" s="32"/>
      <c r="DQN6" s="32"/>
      <c r="DSO6" s="5"/>
      <c r="DSP6" s="5"/>
      <c r="DSQ6" s="5"/>
      <c r="DSR6" s="5"/>
      <c r="DST6" s="5"/>
      <c r="DSU6" s="5"/>
      <c r="DSV6" s="5"/>
      <c r="DSW6" s="5"/>
      <c r="DSX6" s="5"/>
      <c r="DSY6" s="5"/>
      <c r="DSZ6" s="5"/>
      <c r="DTG6" s="5"/>
      <c r="DTH6" s="5"/>
      <c r="DTI6" s="5"/>
      <c r="DTJ6" s="5"/>
      <c r="DTK6" s="5"/>
      <c r="DTL6" s="5"/>
      <c r="DTN6" s="32"/>
      <c r="DTO6" s="32"/>
      <c r="DVP6" s="5"/>
      <c r="DVQ6" s="5"/>
      <c r="DVR6" s="5"/>
      <c r="DVS6" s="5"/>
      <c r="DVU6" s="5"/>
      <c r="DVV6" s="5"/>
      <c r="DVW6" s="5"/>
      <c r="DVX6" s="5"/>
      <c r="DVY6" s="5"/>
      <c r="DVZ6" s="5"/>
      <c r="DWA6" s="5"/>
      <c r="DWH6" s="5"/>
      <c r="DWI6" s="5"/>
      <c r="DWJ6" s="5"/>
      <c r="DWK6" s="5"/>
      <c r="DWL6" s="5"/>
      <c r="DWM6" s="5"/>
      <c r="DWO6" s="32"/>
      <c r="DWP6" s="32"/>
      <c r="DYQ6" s="5"/>
      <c r="DYR6" s="5"/>
      <c r="DYS6" s="5"/>
      <c r="DYT6" s="5"/>
      <c r="DYV6" s="5"/>
      <c r="DYW6" s="5"/>
      <c r="DYX6" s="5"/>
      <c r="DYY6" s="5"/>
      <c r="DYZ6" s="5"/>
      <c r="DZA6" s="5"/>
      <c r="DZB6" s="5"/>
      <c r="DZI6" s="5"/>
      <c r="DZJ6" s="5"/>
      <c r="DZK6" s="5"/>
      <c r="DZL6" s="5"/>
      <c r="DZM6" s="5"/>
      <c r="DZN6" s="5"/>
      <c r="DZP6" s="32"/>
      <c r="DZQ6" s="32"/>
      <c r="EBR6" s="5"/>
      <c r="EBS6" s="5"/>
      <c r="EBT6" s="5"/>
      <c r="EBU6" s="5"/>
      <c r="EBW6" s="5"/>
      <c r="EBX6" s="5"/>
      <c r="EBY6" s="5"/>
      <c r="EBZ6" s="5"/>
      <c r="ECA6" s="5"/>
      <c r="ECB6" s="5"/>
      <c r="ECC6" s="5"/>
      <c r="ECJ6" s="5"/>
      <c r="ECK6" s="5"/>
      <c r="ECL6" s="5"/>
      <c r="ECM6" s="5"/>
      <c r="ECN6" s="5"/>
      <c r="ECO6" s="5"/>
      <c r="ECQ6" s="32"/>
      <c r="ECR6" s="32"/>
      <c r="EES6" s="5"/>
      <c r="EET6" s="5"/>
      <c r="EEU6" s="5"/>
      <c r="EEV6" s="5"/>
      <c r="EEX6" s="5"/>
      <c r="EEY6" s="5"/>
      <c r="EEZ6" s="5"/>
      <c r="EFA6" s="5"/>
      <c r="EFB6" s="5"/>
      <c r="EFC6" s="5"/>
      <c r="EFD6" s="5"/>
      <c r="EFK6" s="5"/>
      <c r="EFL6" s="5"/>
      <c r="EFM6" s="5"/>
      <c r="EFN6" s="5"/>
      <c r="EFO6" s="5"/>
      <c r="EFP6" s="5"/>
      <c r="EFR6" s="32"/>
      <c r="EFS6" s="32"/>
      <c r="EHT6" s="5"/>
      <c r="EHU6" s="5"/>
      <c r="EHV6" s="5"/>
      <c r="EHW6" s="5"/>
      <c r="EHY6" s="5"/>
      <c r="EHZ6" s="5"/>
      <c r="EIA6" s="5"/>
      <c r="EIB6" s="5"/>
      <c r="EIC6" s="5"/>
      <c r="EID6" s="5"/>
      <c r="EIE6" s="5"/>
      <c r="EIL6" s="5"/>
      <c r="EIM6" s="5"/>
      <c r="EIN6" s="5"/>
      <c r="EIO6" s="5"/>
      <c r="EIP6" s="5"/>
      <c r="EIQ6" s="5"/>
      <c r="EIS6" s="32"/>
      <c r="EIT6" s="32"/>
      <c r="EKU6" s="5"/>
      <c r="EKV6" s="5"/>
      <c r="EKW6" s="5"/>
      <c r="EKX6" s="5"/>
      <c r="EKZ6" s="5"/>
      <c r="ELA6" s="5"/>
      <c r="ELB6" s="5"/>
      <c r="ELC6" s="5"/>
      <c r="ELD6" s="5"/>
      <c r="ELE6" s="5"/>
      <c r="ELF6" s="5"/>
      <c r="ELM6" s="5"/>
      <c r="ELN6" s="5"/>
      <c r="ELO6" s="5"/>
      <c r="ELP6" s="5"/>
      <c r="ELQ6" s="5"/>
      <c r="ELR6" s="5"/>
      <c r="ELT6" s="32"/>
      <c r="ELU6" s="32"/>
      <c r="ENV6" s="5"/>
      <c r="ENW6" s="5"/>
      <c r="ENX6" s="5"/>
      <c r="ENY6" s="5"/>
      <c r="EOA6" s="5"/>
      <c r="EOB6" s="5"/>
      <c r="EOC6" s="5"/>
      <c r="EOD6" s="5"/>
      <c r="EOE6" s="5"/>
      <c r="EOF6" s="5"/>
      <c r="EOG6" s="5"/>
      <c r="EON6" s="5"/>
      <c r="EOO6" s="5"/>
      <c r="EOP6" s="5"/>
      <c r="EOQ6" s="5"/>
      <c r="EOR6" s="5"/>
      <c r="EOS6" s="5"/>
      <c r="EOU6" s="32"/>
      <c r="EOV6" s="32"/>
      <c r="EQW6" s="5"/>
      <c r="EQX6" s="5"/>
      <c r="EQY6" s="5"/>
      <c r="EQZ6" s="5"/>
      <c r="ERB6" s="5"/>
      <c r="ERC6" s="5"/>
      <c r="ERD6" s="5"/>
      <c r="ERE6" s="5"/>
      <c r="ERF6" s="5"/>
      <c r="ERG6" s="5"/>
      <c r="ERH6" s="5"/>
      <c r="ERO6" s="5"/>
      <c r="ERP6" s="5"/>
      <c r="ERQ6" s="5"/>
      <c r="ERR6" s="5"/>
      <c r="ERS6" s="5"/>
      <c r="ERT6" s="5"/>
      <c r="ERV6" s="32"/>
      <c r="ERW6" s="32"/>
      <c r="ETX6" s="5"/>
      <c r="ETY6" s="5"/>
      <c r="ETZ6" s="5"/>
      <c r="EUA6" s="5"/>
      <c r="EUC6" s="5"/>
      <c r="EUD6" s="5"/>
      <c r="EUE6" s="5"/>
      <c r="EUF6" s="5"/>
      <c r="EUG6" s="5"/>
      <c r="EUH6" s="5"/>
      <c r="EUI6" s="5"/>
      <c r="EUP6" s="5"/>
      <c r="EUQ6" s="5"/>
      <c r="EUR6" s="5"/>
      <c r="EUS6" s="5"/>
      <c r="EUT6" s="5"/>
      <c r="EUU6" s="5"/>
      <c r="EUW6" s="32"/>
      <c r="EUX6" s="32"/>
      <c r="EWY6" s="5"/>
      <c r="EWZ6" s="5"/>
      <c r="EXA6" s="5"/>
      <c r="EXB6" s="5"/>
      <c r="EXD6" s="5"/>
      <c r="EXE6" s="5"/>
      <c r="EXF6" s="5"/>
      <c r="EXG6" s="5"/>
      <c r="EXH6" s="5"/>
      <c r="EXI6" s="5"/>
      <c r="EXJ6" s="5"/>
      <c r="EXQ6" s="5"/>
      <c r="EXR6" s="5"/>
      <c r="EXS6" s="5"/>
      <c r="EXT6" s="5"/>
      <c r="EXU6" s="5"/>
      <c r="EXV6" s="5"/>
      <c r="EXX6" s="32"/>
      <c r="EXY6" s="32"/>
      <c r="EZZ6" s="5"/>
      <c r="FAA6" s="5"/>
      <c r="FAB6" s="5"/>
      <c r="FAC6" s="5"/>
      <c r="FAE6" s="5"/>
      <c r="FAF6" s="5"/>
      <c r="FAG6" s="5"/>
      <c r="FAH6" s="5"/>
      <c r="FAI6" s="5"/>
      <c r="FAJ6" s="5"/>
      <c r="FAK6" s="5"/>
      <c r="FAR6" s="5"/>
      <c r="FAS6" s="5"/>
      <c r="FAT6" s="5"/>
      <c r="FAU6" s="5"/>
      <c r="FAV6" s="5"/>
      <c r="FAW6" s="5"/>
      <c r="FAY6" s="32"/>
      <c r="FAZ6" s="32"/>
      <c r="FDA6" s="5"/>
      <c r="FDB6" s="5"/>
      <c r="FDC6" s="5"/>
      <c r="FDD6" s="5"/>
      <c r="FDF6" s="5"/>
      <c r="FDG6" s="5"/>
      <c r="FDH6" s="5"/>
      <c r="FDI6" s="5"/>
      <c r="FDJ6" s="5"/>
      <c r="FDK6" s="5"/>
      <c r="FDL6" s="5"/>
      <c r="FDS6" s="5"/>
      <c r="FDT6" s="5"/>
      <c r="FDU6" s="5"/>
      <c r="FDV6" s="5"/>
      <c r="FDW6" s="5"/>
      <c r="FDX6" s="5"/>
      <c r="FDZ6" s="32"/>
      <c r="FEA6" s="32"/>
      <c r="FGB6" s="5"/>
      <c r="FGC6" s="5"/>
      <c r="FGD6" s="5"/>
      <c r="FGE6" s="5"/>
      <c r="FGG6" s="5"/>
      <c r="FGH6" s="5"/>
      <c r="FGI6" s="5"/>
      <c r="FGJ6" s="5"/>
      <c r="FGK6" s="5"/>
      <c r="FGL6" s="5"/>
      <c r="FGM6" s="5"/>
      <c r="FGT6" s="5"/>
      <c r="FGU6" s="5"/>
      <c r="FGV6" s="5"/>
      <c r="FGW6" s="5"/>
      <c r="FGX6" s="5"/>
      <c r="FGY6" s="5"/>
      <c r="FHA6" s="32"/>
      <c r="FHB6" s="32"/>
      <c r="FJC6" s="5"/>
      <c r="FJD6" s="5"/>
      <c r="FJE6" s="5"/>
      <c r="FJF6" s="5"/>
      <c r="FJH6" s="5"/>
      <c r="FJI6" s="5"/>
      <c r="FJJ6" s="5"/>
      <c r="FJK6" s="5"/>
      <c r="FJL6" s="5"/>
      <c r="FJM6" s="5"/>
      <c r="FJN6" s="5"/>
      <c r="FJU6" s="5"/>
      <c r="FJV6" s="5"/>
      <c r="FJW6" s="5"/>
      <c r="FJX6" s="5"/>
      <c r="FJY6" s="5"/>
      <c r="FJZ6" s="5"/>
      <c r="FKB6" s="32"/>
      <c r="FKC6" s="32"/>
      <c r="FMD6" s="5"/>
      <c r="FME6" s="5"/>
      <c r="FMF6" s="5"/>
      <c r="FMG6" s="5"/>
      <c r="FMI6" s="5"/>
      <c r="FMJ6" s="5"/>
      <c r="FMK6" s="5"/>
      <c r="FML6" s="5"/>
      <c r="FMM6" s="5"/>
      <c r="FMN6" s="5"/>
      <c r="FMO6" s="5"/>
      <c r="FMV6" s="5"/>
      <c r="FMW6" s="5"/>
      <c r="FMX6" s="5"/>
      <c r="FMY6" s="5"/>
      <c r="FMZ6" s="5"/>
      <c r="FNA6" s="5"/>
      <c r="FNC6" s="32"/>
      <c r="FND6" s="32"/>
      <c r="FPE6" s="5"/>
      <c r="FPF6" s="5"/>
      <c r="FPG6" s="5"/>
      <c r="FPH6" s="5"/>
      <c r="FPJ6" s="5"/>
      <c r="FPK6" s="5"/>
      <c r="FPL6" s="5"/>
      <c r="FPM6" s="5"/>
      <c r="FPN6" s="5"/>
      <c r="FPO6" s="5"/>
      <c r="FPP6" s="5"/>
      <c r="FPW6" s="5"/>
      <c r="FPX6" s="5"/>
      <c r="FPY6" s="5"/>
      <c r="FPZ6" s="5"/>
      <c r="FQA6" s="5"/>
      <c r="FQB6" s="5"/>
      <c r="FQD6" s="32"/>
      <c r="FQE6" s="32"/>
      <c r="FSF6" s="5"/>
      <c r="FSG6" s="5"/>
      <c r="FSH6" s="5"/>
      <c r="FSI6" s="5"/>
      <c r="FSK6" s="5"/>
      <c r="FSL6" s="5"/>
      <c r="FSM6" s="5"/>
      <c r="FSN6" s="5"/>
      <c r="FSO6" s="5"/>
      <c r="FSP6" s="5"/>
      <c r="FSQ6" s="5"/>
      <c r="FSX6" s="5"/>
      <c r="FSY6" s="5"/>
      <c r="FSZ6" s="5"/>
      <c r="FTA6" s="5"/>
      <c r="FTB6" s="5"/>
      <c r="FTC6" s="5"/>
      <c r="FTE6" s="32"/>
      <c r="FTF6" s="32"/>
      <c r="FVG6" s="5"/>
      <c r="FVH6" s="5"/>
      <c r="FVI6" s="5"/>
      <c r="FVJ6" s="5"/>
      <c r="FVL6" s="5"/>
      <c r="FVM6" s="5"/>
      <c r="FVN6" s="5"/>
      <c r="FVO6" s="5"/>
      <c r="FVP6" s="5"/>
      <c r="FVQ6" s="5"/>
      <c r="FVR6" s="5"/>
      <c r="FVY6" s="5"/>
      <c r="FVZ6" s="5"/>
      <c r="FWA6" s="5"/>
      <c r="FWB6" s="5"/>
      <c r="FWC6" s="5"/>
      <c r="FWD6" s="5"/>
      <c r="FWF6" s="32"/>
      <c r="FWG6" s="32"/>
      <c r="FYH6" s="5"/>
      <c r="FYI6" s="5"/>
      <c r="FYJ6" s="5"/>
      <c r="FYK6" s="5"/>
      <c r="FYM6" s="5"/>
      <c r="FYN6" s="5"/>
      <c r="FYO6" s="5"/>
      <c r="FYP6" s="5"/>
      <c r="FYQ6" s="5"/>
      <c r="FYR6" s="5"/>
      <c r="FYS6" s="5"/>
      <c r="FYZ6" s="5"/>
      <c r="FZA6" s="5"/>
      <c r="FZB6" s="5"/>
      <c r="FZC6" s="5"/>
      <c r="FZD6" s="5"/>
      <c r="FZE6" s="5"/>
      <c r="FZG6" s="32"/>
      <c r="FZH6" s="32"/>
      <c r="GBI6" s="5"/>
      <c r="GBJ6" s="5"/>
      <c r="GBK6" s="5"/>
      <c r="GBL6" s="5"/>
      <c r="GBN6" s="5"/>
      <c r="GBO6" s="5"/>
      <c r="GBP6" s="5"/>
      <c r="GBQ6" s="5"/>
      <c r="GBR6" s="5"/>
      <c r="GBS6" s="5"/>
      <c r="GBT6" s="5"/>
      <c r="GCA6" s="5"/>
      <c r="GCB6" s="5"/>
      <c r="GCC6" s="5"/>
      <c r="GCD6" s="5"/>
      <c r="GCE6" s="5"/>
      <c r="GCF6" s="5"/>
      <c r="GCH6" s="32"/>
      <c r="GCI6" s="32"/>
      <c r="GEJ6" s="5"/>
      <c r="GEK6" s="5"/>
      <c r="GEL6" s="5"/>
      <c r="GEM6" s="5"/>
      <c r="GEO6" s="5"/>
      <c r="GEP6" s="5"/>
      <c r="GEQ6" s="5"/>
      <c r="GER6" s="5"/>
      <c r="GES6" s="5"/>
      <c r="GET6" s="5"/>
      <c r="GEU6" s="5"/>
      <c r="GFB6" s="5"/>
      <c r="GFC6" s="5"/>
      <c r="GFD6" s="5"/>
      <c r="GFE6" s="5"/>
      <c r="GFF6" s="5"/>
      <c r="GFG6" s="5"/>
      <c r="GFI6" s="32"/>
      <c r="GFJ6" s="32"/>
      <c r="GHK6" s="5"/>
      <c r="GHL6" s="5"/>
      <c r="GHM6" s="5"/>
      <c r="GHN6" s="5"/>
      <c r="GHP6" s="5"/>
      <c r="GHQ6" s="5"/>
      <c r="GHR6" s="5"/>
      <c r="GHS6" s="5"/>
      <c r="GHT6" s="5"/>
      <c r="GHU6" s="5"/>
      <c r="GHV6" s="5"/>
      <c r="GIC6" s="5"/>
      <c r="GID6" s="5"/>
      <c r="GIE6" s="5"/>
      <c r="GIF6" s="5"/>
      <c r="GIG6" s="5"/>
      <c r="GIH6" s="5"/>
      <c r="GIJ6" s="32"/>
      <c r="GIK6" s="32"/>
      <c r="GKL6" s="5"/>
      <c r="GKM6" s="5"/>
      <c r="GKN6" s="5"/>
      <c r="GKO6" s="5"/>
      <c r="GKQ6" s="5"/>
      <c r="GKR6" s="5"/>
      <c r="GKS6" s="5"/>
      <c r="GKT6" s="5"/>
      <c r="GKU6" s="5"/>
      <c r="GKV6" s="5"/>
      <c r="GKW6" s="5"/>
      <c r="GLD6" s="5"/>
      <c r="GLE6" s="5"/>
      <c r="GLF6" s="5"/>
      <c r="GLG6" s="5"/>
      <c r="GLH6" s="5"/>
      <c r="GLI6" s="5"/>
      <c r="GLK6" s="32"/>
      <c r="GLL6" s="32"/>
      <c r="GNM6" s="5"/>
      <c r="GNN6" s="5"/>
      <c r="GNO6" s="5"/>
      <c r="GNP6" s="5"/>
      <c r="GNR6" s="5"/>
      <c r="GNS6" s="5"/>
      <c r="GNT6" s="5"/>
      <c r="GNU6" s="5"/>
      <c r="GNV6" s="5"/>
      <c r="GNW6" s="5"/>
      <c r="GNX6" s="5"/>
      <c r="GOE6" s="5"/>
      <c r="GOF6" s="5"/>
      <c r="GOG6" s="5"/>
      <c r="GOH6" s="5"/>
      <c r="GOI6" s="5"/>
      <c r="GOJ6" s="5"/>
      <c r="GOL6" s="32"/>
      <c r="GOM6" s="32"/>
      <c r="GQN6" s="5"/>
      <c r="GQO6" s="5"/>
      <c r="GQP6" s="5"/>
      <c r="GQQ6" s="5"/>
      <c r="GQS6" s="5"/>
      <c r="GQT6" s="5"/>
      <c r="GQU6" s="5"/>
      <c r="GQV6" s="5"/>
      <c r="GQW6" s="5"/>
      <c r="GQX6" s="5"/>
      <c r="GQY6" s="5"/>
      <c r="GRF6" s="5"/>
      <c r="GRG6" s="5"/>
      <c r="GRH6" s="5"/>
      <c r="GRI6" s="5"/>
      <c r="GRJ6" s="5"/>
      <c r="GRK6" s="5"/>
      <c r="GRM6" s="32"/>
      <c r="GRN6" s="32"/>
      <c r="GTO6" s="5"/>
      <c r="GTP6" s="5"/>
      <c r="GTQ6" s="5"/>
      <c r="GTR6" s="5"/>
      <c r="GTT6" s="5"/>
      <c r="GTU6" s="5"/>
      <c r="GTV6" s="5"/>
      <c r="GTW6" s="5"/>
      <c r="GTX6" s="5"/>
      <c r="GTY6" s="5"/>
      <c r="GTZ6" s="5"/>
      <c r="GUG6" s="5"/>
      <c r="GUH6" s="5"/>
      <c r="GUI6" s="5"/>
      <c r="GUJ6" s="5"/>
      <c r="GUK6" s="5"/>
      <c r="GUL6" s="5"/>
      <c r="GUN6" s="32"/>
      <c r="GUO6" s="32"/>
      <c r="GWP6" s="5"/>
      <c r="GWQ6" s="5"/>
      <c r="GWR6" s="5"/>
      <c r="GWS6" s="5"/>
      <c r="GWU6" s="5"/>
      <c r="GWV6" s="5"/>
      <c r="GWW6" s="5"/>
      <c r="GWX6" s="5"/>
      <c r="GWY6" s="5"/>
      <c r="GWZ6" s="5"/>
      <c r="GXA6" s="5"/>
      <c r="GXH6" s="5"/>
      <c r="GXI6" s="5"/>
      <c r="GXJ6" s="5"/>
      <c r="GXK6" s="5"/>
      <c r="GXL6" s="5"/>
      <c r="GXM6" s="5"/>
      <c r="GXO6" s="32"/>
      <c r="GXP6" s="32"/>
      <c r="GZQ6" s="5"/>
      <c r="GZR6" s="5"/>
      <c r="GZS6" s="5"/>
      <c r="GZT6" s="5"/>
      <c r="GZV6" s="5"/>
      <c r="GZW6" s="5"/>
      <c r="GZX6" s="5"/>
      <c r="GZY6" s="5"/>
      <c r="GZZ6" s="5"/>
      <c r="HAA6" s="5"/>
      <c r="HAB6" s="5"/>
      <c r="HAI6" s="5"/>
      <c r="HAJ6" s="5"/>
      <c r="HAK6" s="5"/>
      <c r="HAL6" s="5"/>
      <c r="HAM6" s="5"/>
      <c r="HAN6" s="5"/>
      <c r="HAP6" s="32"/>
      <c r="HAQ6" s="32"/>
      <c r="HCR6" s="5"/>
      <c r="HCS6" s="5"/>
      <c r="HCT6" s="5"/>
      <c r="HCU6" s="5"/>
      <c r="HCW6" s="5"/>
      <c r="HCX6" s="5"/>
      <c r="HCY6" s="5"/>
      <c r="HCZ6" s="5"/>
      <c r="HDA6" s="5"/>
      <c r="HDB6" s="5"/>
      <c r="HDC6" s="5"/>
      <c r="HDJ6" s="5"/>
      <c r="HDK6" s="5"/>
      <c r="HDL6" s="5"/>
      <c r="HDM6" s="5"/>
      <c r="HDN6" s="5"/>
      <c r="HDO6" s="5"/>
      <c r="HDQ6" s="32"/>
      <c r="HDR6" s="32"/>
      <c r="HFS6" s="5"/>
      <c r="HFT6" s="5"/>
      <c r="HFU6" s="5"/>
      <c r="HFV6" s="5"/>
      <c r="HFX6" s="5"/>
      <c r="HFY6" s="5"/>
      <c r="HFZ6" s="5"/>
      <c r="HGA6" s="5"/>
      <c r="HGB6" s="5"/>
      <c r="HGC6" s="5"/>
      <c r="HGD6" s="5"/>
      <c r="HGK6" s="5"/>
      <c r="HGL6" s="5"/>
      <c r="HGM6" s="5"/>
      <c r="HGN6" s="5"/>
      <c r="HGO6" s="5"/>
      <c r="HGP6" s="5"/>
      <c r="HGR6" s="32"/>
      <c r="HGS6" s="32"/>
      <c r="HIT6" s="5"/>
      <c r="HIU6" s="5"/>
      <c r="HIV6" s="5"/>
      <c r="HIW6" s="5"/>
      <c r="HIY6" s="5"/>
      <c r="HIZ6" s="5"/>
      <c r="HJA6" s="5"/>
      <c r="HJB6" s="5"/>
      <c r="HJC6" s="5"/>
      <c r="HJD6" s="5"/>
      <c r="HJE6" s="5"/>
      <c r="HJL6" s="5"/>
      <c r="HJM6" s="5"/>
      <c r="HJN6" s="5"/>
      <c r="HJO6" s="5"/>
      <c r="HJP6" s="5"/>
      <c r="HJQ6" s="5"/>
      <c r="HJS6" s="32"/>
      <c r="HJT6" s="32"/>
      <c r="HLU6" s="5"/>
      <c r="HLV6" s="5"/>
      <c r="HLW6" s="5"/>
      <c r="HLX6" s="5"/>
      <c r="HLZ6" s="5"/>
      <c r="HMA6" s="5"/>
      <c r="HMB6" s="5"/>
      <c r="HMC6" s="5"/>
      <c r="HMD6" s="5"/>
      <c r="HME6" s="5"/>
      <c r="HMF6" s="5"/>
      <c r="HMM6" s="5"/>
      <c r="HMN6" s="5"/>
      <c r="HMO6" s="5"/>
      <c r="HMP6" s="5"/>
      <c r="HMQ6" s="5"/>
      <c r="HMR6" s="5"/>
      <c r="HMT6" s="32"/>
      <c r="HMU6" s="32"/>
      <c r="HOV6" s="5"/>
      <c r="HOW6" s="5"/>
      <c r="HOX6" s="5"/>
      <c r="HOY6" s="5"/>
      <c r="HPA6" s="5"/>
      <c r="HPB6" s="5"/>
      <c r="HPC6" s="5"/>
      <c r="HPD6" s="5"/>
      <c r="HPE6" s="5"/>
      <c r="HPF6" s="5"/>
      <c r="HPG6" s="5"/>
      <c r="HPN6" s="5"/>
      <c r="HPO6" s="5"/>
      <c r="HPP6" s="5"/>
      <c r="HPQ6" s="5"/>
      <c r="HPR6" s="5"/>
      <c r="HPS6" s="5"/>
      <c r="HPU6" s="32"/>
      <c r="HPV6" s="32"/>
      <c r="HRW6" s="5"/>
      <c r="HRX6" s="5"/>
      <c r="HRY6" s="5"/>
      <c r="HRZ6" s="5"/>
      <c r="HSB6" s="5"/>
      <c r="HSC6" s="5"/>
      <c r="HSD6" s="5"/>
      <c r="HSE6" s="5"/>
      <c r="HSF6" s="5"/>
      <c r="HSG6" s="5"/>
      <c r="HSH6" s="5"/>
      <c r="HSO6" s="5"/>
      <c r="HSP6" s="5"/>
      <c r="HSQ6" s="5"/>
      <c r="HSR6" s="5"/>
      <c r="HSS6" s="5"/>
      <c r="HST6" s="5"/>
      <c r="HSV6" s="32"/>
      <c r="HSW6" s="32"/>
      <c r="HUX6" s="5"/>
      <c r="HUY6" s="5"/>
      <c r="HUZ6" s="5"/>
      <c r="HVA6" s="5"/>
      <c r="HVC6" s="5"/>
      <c r="HVD6" s="5"/>
      <c r="HVE6" s="5"/>
      <c r="HVF6" s="5"/>
      <c r="HVG6" s="5"/>
      <c r="HVH6" s="5"/>
      <c r="HVI6" s="5"/>
      <c r="HVP6" s="5"/>
      <c r="HVQ6" s="5"/>
      <c r="HVR6" s="5"/>
      <c r="HVS6" s="5"/>
      <c r="HVT6" s="5"/>
      <c r="HVU6" s="5"/>
      <c r="HVW6" s="32"/>
      <c r="HVX6" s="32"/>
      <c r="HXY6" s="5"/>
      <c r="HXZ6" s="5"/>
      <c r="HYA6" s="5"/>
      <c r="HYB6" s="5"/>
      <c r="HYD6" s="5"/>
      <c r="HYE6" s="5"/>
      <c r="HYF6" s="5"/>
      <c r="HYG6" s="5"/>
      <c r="HYH6" s="5"/>
      <c r="HYI6" s="5"/>
      <c r="HYJ6" s="5"/>
      <c r="HYQ6" s="5"/>
      <c r="HYR6" s="5"/>
      <c r="HYS6" s="5"/>
      <c r="HYT6" s="5"/>
      <c r="HYU6" s="5"/>
      <c r="HYV6" s="5"/>
      <c r="HYX6" s="32"/>
      <c r="HYY6" s="32"/>
      <c r="IAZ6" s="5"/>
      <c r="IBA6" s="5"/>
      <c r="IBB6" s="5"/>
      <c r="IBC6" s="5"/>
      <c r="IBE6" s="5"/>
      <c r="IBF6" s="5"/>
      <c r="IBG6" s="5"/>
      <c r="IBH6" s="5"/>
      <c r="IBI6" s="5"/>
      <c r="IBJ6" s="5"/>
      <c r="IBK6" s="5"/>
      <c r="IBR6" s="5"/>
      <c r="IBS6" s="5"/>
      <c r="IBT6" s="5"/>
      <c r="IBU6" s="5"/>
      <c r="IBV6" s="5"/>
      <c r="IBW6" s="5"/>
      <c r="IBY6" s="32"/>
      <c r="IBZ6" s="32"/>
      <c r="IEA6" s="5"/>
      <c r="IEB6" s="5"/>
      <c r="IEC6" s="5"/>
      <c r="IED6" s="5"/>
      <c r="IEF6" s="5"/>
      <c r="IEG6" s="5"/>
      <c r="IEH6" s="5"/>
      <c r="IEI6" s="5"/>
      <c r="IEJ6" s="5"/>
      <c r="IEK6" s="5"/>
      <c r="IEL6" s="5"/>
      <c r="IES6" s="5"/>
      <c r="IET6" s="5"/>
      <c r="IEU6" s="5"/>
      <c r="IEV6" s="5"/>
      <c r="IEW6" s="5"/>
      <c r="IEX6" s="5"/>
      <c r="IEZ6" s="32"/>
      <c r="IFA6" s="32"/>
      <c r="IHB6" s="5"/>
      <c r="IHC6" s="5"/>
      <c r="IHD6" s="5"/>
      <c r="IHE6" s="5"/>
      <c r="IHG6" s="5"/>
      <c r="IHH6" s="5"/>
      <c r="IHI6" s="5"/>
      <c r="IHJ6" s="5"/>
      <c r="IHK6" s="5"/>
      <c r="IHL6" s="5"/>
      <c r="IHM6" s="5"/>
      <c r="IHT6" s="5"/>
      <c r="IHU6" s="5"/>
      <c r="IHV6" s="5"/>
      <c r="IHW6" s="5"/>
      <c r="IHX6" s="5"/>
      <c r="IHY6" s="5"/>
      <c r="IIA6" s="32"/>
      <c r="IIB6" s="32"/>
      <c r="IKC6" s="5"/>
      <c r="IKD6" s="5"/>
      <c r="IKE6" s="5"/>
      <c r="IKF6" s="5"/>
      <c r="IKH6" s="5"/>
      <c r="IKI6" s="5"/>
      <c r="IKJ6" s="5"/>
      <c r="IKK6" s="5"/>
      <c r="IKL6" s="5"/>
      <c r="IKM6" s="5"/>
      <c r="IKN6" s="5"/>
      <c r="IKU6" s="5"/>
      <c r="IKV6" s="5"/>
      <c r="IKW6" s="5"/>
      <c r="IKX6" s="5"/>
      <c r="IKY6" s="5"/>
      <c r="IKZ6" s="5"/>
      <c r="ILB6" s="32"/>
      <c r="ILC6" s="32"/>
      <c r="IND6" s="5"/>
      <c r="INE6" s="5"/>
      <c r="INF6" s="5"/>
      <c r="ING6" s="5"/>
      <c r="INI6" s="5"/>
      <c r="INJ6" s="5"/>
      <c r="INK6" s="5"/>
      <c r="INL6" s="5"/>
      <c r="INM6" s="5"/>
      <c r="INN6" s="5"/>
      <c r="INO6" s="5"/>
      <c r="INV6" s="5"/>
      <c r="INW6" s="5"/>
      <c r="INX6" s="5"/>
      <c r="INY6" s="5"/>
      <c r="INZ6" s="5"/>
      <c r="IOA6" s="5"/>
      <c r="IOC6" s="32"/>
      <c r="IOD6" s="32"/>
      <c r="IQE6" s="5"/>
      <c r="IQF6" s="5"/>
      <c r="IQG6" s="5"/>
      <c r="IQH6" s="5"/>
      <c r="IQJ6" s="5"/>
      <c r="IQK6" s="5"/>
      <c r="IQL6" s="5"/>
      <c r="IQM6" s="5"/>
      <c r="IQN6" s="5"/>
      <c r="IQO6" s="5"/>
      <c r="IQP6" s="5"/>
      <c r="IQW6" s="5"/>
      <c r="IQX6" s="5"/>
      <c r="IQY6" s="5"/>
      <c r="IQZ6" s="5"/>
      <c r="IRA6" s="5"/>
      <c r="IRB6" s="5"/>
      <c r="IRD6" s="32"/>
      <c r="IRE6" s="32"/>
      <c r="ITF6" s="5"/>
      <c r="ITG6" s="5"/>
      <c r="ITH6" s="5"/>
      <c r="ITI6" s="5"/>
      <c r="ITK6" s="5"/>
      <c r="ITL6" s="5"/>
      <c r="ITM6" s="5"/>
      <c r="ITN6" s="5"/>
      <c r="ITO6" s="5"/>
      <c r="ITP6" s="5"/>
      <c r="ITQ6" s="5"/>
      <c r="ITX6" s="5"/>
      <c r="ITY6" s="5"/>
      <c r="ITZ6" s="5"/>
      <c r="IUA6" s="5"/>
      <c r="IUB6" s="5"/>
      <c r="IUC6" s="5"/>
      <c r="IUE6" s="32"/>
      <c r="IUF6" s="32"/>
      <c r="IWG6" s="5"/>
      <c r="IWH6" s="5"/>
      <c r="IWI6" s="5"/>
      <c r="IWJ6" s="5"/>
      <c r="IWL6" s="5"/>
      <c r="IWM6" s="5"/>
      <c r="IWN6" s="5"/>
      <c r="IWO6" s="5"/>
      <c r="IWP6" s="5"/>
      <c r="IWQ6" s="5"/>
      <c r="IWR6" s="5"/>
      <c r="IWY6" s="5"/>
      <c r="IWZ6" s="5"/>
      <c r="IXA6" s="5"/>
      <c r="IXB6" s="5"/>
      <c r="IXC6" s="5"/>
      <c r="IXD6" s="5"/>
      <c r="IXF6" s="32"/>
      <c r="IXG6" s="32"/>
      <c r="IZH6" s="5"/>
      <c r="IZI6" s="5"/>
      <c r="IZJ6" s="5"/>
      <c r="IZK6" s="5"/>
      <c r="IZM6" s="5"/>
      <c r="IZN6" s="5"/>
      <c r="IZO6" s="5"/>
      <c r="IZP6" s="5"/>
      <c r="IZQ6" s="5"/>
      <c r="IZR6" s="5"/>
      <c r="IZS6" s="5"/>
      <c r="IZZ6" s="5"/>
      <c r="JAA6" s="5"/>
      <c r="JAB6" s="5"/>
      <c r="JAC6" s="5"/>
      <c r="JAD6" s="5"/>
      <c r="JAE6" s="5"/>
      <c r="JAG6" s="32"/>
      <c r="JAH6" s="32"/>
      <c r="JCI6" s="5"/>
      <c r="JCJ6" s="5"/>
      <c r="JCK6" s="5"/>
      <c r="JCL6" s="5"/>
      <c r="JCN6" s="5"/>
      <c r="JCO6" s="5"/>
      <c r="JCP6" s="5"/>
      <c r="JCQ6" s="5"/>
      <c r="JCR6" s="5"/>
      <c r="JCS6" s="5"/>
      <c r="JCT6" s="5"/>
      <c r="JDA6" s="5"/>
      <c r="JDB6" s="5"/>
      <c r="JDC6" s="5"/>
      <c r="JDD6" s="5"/>
      <c r="JDE6" s="5"/>
      <c r="JDF6" s="5"/>
      <c r="JDH6" s="32"/>
      <c r="JDI6" s="32"/>
      <c r="JFJ6" s="5"/>
      <c r="JFK6" s="5"/>
      <c r="JFL6" s="5"/>
      <c r="JFM6" s="5"/>
      <c r="JFO6" s="5"/>
      <c r="JFP6" s="5"/>
      <c r="JFQ6" s="5"/>
      <c r="JFR6" s="5"/>
      <c r="JFS6" s="5"/>
      <c r="JFT6" s="5"/>
      <c r="JFU6" s="5"/>
      <c r="JGB6" s="5"/>
      <c r="JGC6" s="5"/>
      <c r="JGD6" s="5"/>
      <c r="JGE6" s="5"/>
      <c r="JGF6" s="5"/>
      <c r="JGG6" s="5"/>
      <c r="JGI6" s="32"/>
      <c r="JGJ6" s="32"/>
      <c r="JIK6" s="5"/>
      <c r="JIL6" s="5"/>
      <c r="JIM6" s="5"/>
      <c r="JIN6" s="5"/>
      <c r="JIP6" s="5"/>
      <c r="JIQ6" s="5"/>
      <c r="JIR6" s="5"/>
      <c r="JIS6" s="5"/>
      <c r="JIT6" s="5"/>
      <c r="JIU6" s="5"/>
      <c r="JIV6" s="5"/>
      <c r="JJC6" s="5"/>
      <c r="JJD6" s="5"/>
      <c r="JJE6" s="5"/>
      <c r="JJF6" s="5"/>
      <c r="JJG6" s="5"/>
      <c r="JJH6" s="5"/>
      <c r="JJJ6" s="32"/>
      <c r="JJK6" s="32"/>
      <c r="JLL6" s="5"/>
      <c r="JLM6" s="5"/>
      <c r="JLN6" s="5"/>
      <c r="JLO6" s="5"/>
      <c r="JLQ6" s="5"/>
      <c r="JLR6" s="5"/>
      <c r="JLS6" s="5"/>
      <c r="JLT6" s="5"/>
      <c r="JLU6" s="5"/>
      <c r="JLV6" s="5"/>
      <c r="JLW6" s="5"/>
      <c r="JMD6" s="5"/>
      <c r="JME6" s="5"/>
      <c r="JMF6" s="5"/>
      <c r="JMG6" s="5"/>
      <c r="JMH6" s="5"/>
      <c r="JMI6" s="5"/>
      <c r="JMK6" s="32"/>
      <c r="JML6" s="32"/>
      <c r="JOM6" s="5"/>
      <c r="JON6" s="5"/>
      <c r="JOO6" s="5"/>
      <c r="JOP6" s="5"/>
      <c r="JOR6" s="5"/>
      <c r="JOS6" s="5"/>
      <c r="JOT6" s="5"/>
      <c r="JOU6" s="5"/>
      <c r="JOV6" s="5"/>
      <c r="JOW6" s="5"/>
      <c r="JOX6" s="5"/>
      <c r="JPE6" s="5"/>
      <c r="JPF6" s="5"/>
      <c r="JPG6" s="5"/>
      <c r="JPH6" s="5"/>
      <c r="JPI6" s="5"/>
      <c r="JPJ6" s="5"/>
      <c r="JPL6" s="32"/>
      <c r="JPM6" s="32"/>
      <c r="JRN6" s="5"/>
      <c r="JRO6" s="5"/>
      <c r="JRP6" s="5"/>
      <c r="JRQ6" s="5"/>
      <c r="JRS6" s="5"/>
      <c r="JRT6" s="5"/>
      <c r="JRU6" s="5"/>
      <c r="JRV6" s="5"/>
      <c r="JRW6" s="5"/>
      <c r="JRX6" s="5"/>
      <c r="JRY6" s="5"/>
      <c r="JSF6" s="5"/>
      <c r="JSG6" s="5"/>
      <c r="JSH6" s="5"/>
      <c r="JSI6" s="5"/>
      <c r="JSJ6" s="5"/>
      <c r="JSK6" s="5"/>
      <c r="JSM6" s="32"/>
      <c r="JSN6" s="32"/>
      <c r="JUO6" s="5"/>
      <c r="JUP6" s="5"/>
      <c r="JUQ6" s="5"/>
      <c r="JUR6" s="5"/>
      <c r="JUT6" s="5"/>
      <c r="JUU6" s="5"/>
      <c r="JUV6" s="5"/>
      <c r="JUW6" s="5"/>
      <c r="JUX6" s="5"/>
      <c r="JUY6" s="5"/>
      <c r="JUZ6" s="5"/>
      <c r="JVG6" s="5"/>
      <c r="JVH6" s="5"/>
      <c r="JVI6" s="5"/>
      <c r="JVJ6" s="5"/>
      <c r="JVK6" s="5"/>
      <c r="JVL6" s="5"/>
      <c r="JVN6" s="32"/>
      <c r="JVO6" s="32"/>
      <c r="JXP6" s="5"/>
      <c r="JXQ6" s="5"/>
      <c r="JXR6" s="5"/>
      <c r="JXS6" s="5"/>
      <c r="JXU6" s="5"/>
      <c r="JXV6" s="5"/>
      <c r="JXW6" s="5"/>
      <c r="JXX6" s="5"/>
      <c r="JXY6" s="5"/>
      <c r="JXZ6" s="5"/>
      <c r="JYA6" s="5"/>
      <c r="JYH6" s="5"/>
      <c r="JYI6" s="5"/>
      <c r="JYJ6" s="5"/>
      <c r="JYK6" s="5"/>
      <c r="JYL6" s="5"/>
      <c r="JYM6" s="5"/>
      <c r="JYO6" s="32"/>
      <c r="JYP6" s="32"/>
      <c r="KAQ6" s="5"/>
      <c r="KAR6" s="5"/>
      <c r="KAS6" s="5"/>
      <c r="KAT6" s="5"/>
      <c r="KAV6" s="5"/>
      <c r="KAW6" s="5"/>
      <c r="KAX6" s="5"/>
      <c r="KAY6" s="5"/>
      <c r="KAZ6" s="5"/>
      <c r="KBA6" s="5"/>
      <c r="KBB6" s="5"/>
      <c r="KBI6" s="5"/>
      <c r="KBJ6" s="5"/>
      <c r="KBK6" s="5"/>
      <c r="KBL6" s="5"/>
      <c r="KBM6" s="5"/>
      <c r="KBN6" s="5"/>
      <c r="KBP6" s="32"/>
      <c r="KBQ6" s="32"/>
      <c r="KDR6" s="5"/>
      <c r="KDS6" s="5"/>
      <c r="KDT6" s="5"/>
      <c r="KDU6" s="5"/>
      <c r="KDW6" s="5"/>
      <c r="KDX6" s="5"/>
      <c r="KDY6" s="5"/>
      <c r="KDZ6" s="5"/>
      <c r="KEA6" s="5"/>
      <c r="KEB6" s="5"/>
      <c r="KEC6" s="5"/>
      <c r="KEJ6" s="5"/>
      <c r="KEK6" s="5"/>
      <c r="KEL6" s="5"/>
      <c r="KEM6" s="5"/>
      <c r="KEN6" s="5"/>
      <c r="KEO6" s="5"/>
      <c r="KEQ6" s="32"/>
      <c r="KER6" s="32"/>
      <c r="KGS6" s="5"/>
      <c r="KGT6" s="5"/>
      <c r="KGU6" s="5"/>
      <c r="KGV6" s="5"/>
      <c r="KGX6" s="5"/>
      <c r="KGY6" s="5"/>
      <c r="KGZ6" s="5"/>
      <c r="KHA6" s="5"/>
      <c r="KHB6" s="5"/>
      <c r="KHC6" s="5"/>
      <c r="KHD6" s="5"/>
      <c r="KHK6" s="5"/>
      <c r="KHL6" s="5"/>
      <c r="KHM6" s="5"/>
      <c r="KHN6" s="5"/>
      <c r="KHO6" s="5"/>
      <c r="KHP6" s="5"/>
      <c r="KHR6" s="32"/>
      <c r="KHS6" s="32"/>
      <c r="KJT6" s="5"/>
      <c r="KJU6" s="5"/>
      <c r="KJV6" s="5"/>
      <c r="KJW6" s="5"/>
      <c r="KJY6" s="5"/>
      <c r="KJZ6" s="5"/>
      <c r="KKA6" s="5"/>
      <c r="KKB6" s="5"/>
      <c r="KKC6" s="5"/>
      <c r="KKD6" s="5"/>
      <c r="KKE6" s="5"/>
      <c r="KKL6" s="5"/>
      <c r="KKM6" s="5"/>
      <c r="KKN6" s="5"/>
      <c r="KKO6" s="5"/>
      <c r="KKP6" s="5"/>
      <c r="KKQ6" s="5"/>
      <c r="KKS6" s="32"/>
      <c r="KKT6" s="32"/>
      <c r="KMU6" s="5"/>
      <c r="KMV6" s="5"/>
      <c r="KMW6" s="5"/>
      <c r="KMX6" s="5"/>
      <c r="KMZ6" s="5"/>
      <c r="KNA6" s="5"/>
      <c r="KNB6" s="5"/>
      <c r="KNC6" s="5"/>
      <c r="KND6" s="5"/>
      <c r="KNE6" s="5"/>
      <c r="KNF6" s="5"/>
      <c r="KNM6" s="5"/>
      <c r="KNN6" s="5"/>
      <c r="KNO6" s="5"/>
      <c r="KNP6" s="5"/>
      <c r="KNQ6" s="5"/>
      <c r="KNR6" s="5"/>
      <c r="KNT6" s="32"/>
      <c r="KNU6" s="32"/>
      <c r="KPV6" s="5"/>
      <c r="KPW6" s="5"/>
      <c r="KPX6" s="5"/>
      <c r="KPY6" s="5"/>
      <c r="KQA6" s="5"/>
      <c r="KQB6" s="5"/>
      <c r="KQC6" s="5"/>
      <c r="KQD6" s="5"/>
      <c r="KQE6" s="5"/>
      <c r="KQF6" s="5"/>
      <c r="KQG6" s="5"/>
      <c r="KQN6" s="5"/>
      <c r="KQO6" s="5"/>
      <c r="KQP6" s="5"/>
      <c r="KQQ6" s="5"/>
      <c r="KQR6" s="5"/>
      <c r="KQS6" s="5"/>
      <c r="KQU6" s="32"/>
      <c r="KQV6" s="32"/>
      <c r="KSW6" s="5"/>
      <c r="KSX6" s="5"/>
      <c r="KSY6" s="5"/>
      <c r="KSZ6" s="5"/>
      <c r="KTB6" s="5"/>
      <c r="KTC6" s="5"/>
      <c r="KTD6" s="5"/>
      <c r="KTE6" s="5"/>
      <c r="KTF6" s="5"/>
      <c r="KTG6" s="5"/>
      <c r="KTH6" s="5"/>
      <c r="KTO6" s="5"/>
      <c r="KTP6" s="5"/>
      <c r="KTQ6" s="5"/>
      <c r="KTR6" s="5"/>
      <c r="KTS6" s="5"/>
      <c r="KTT6" s="5"/>
      <c r="KTV6" s="32"/>
      <c r="KTW6" s="32"/>
      <c r="KVX6" s="5"/>
      <c r="KVY6" s="5"/>
      <c r="KVZ6" s="5"/>
      <c r="KWA6" s="5"/>
      <c r="KWC6" s="5"/>
      <c r="KWD6" s="5"/>
      <c r="KWE6" s="5"/>
      <c r="KWF6" s="5"/>
      <c r="KWG6" s="5"/>
      <c r="KWH6" s="5"/>
      <c r="KWI6" s="5"/>
      <c r="KWP6" s="5"/>
      <c r="KWQ6" s="5"/>
      <c r="KWR6" s="5"/>
      <c r="KWS6" s="5"/>
      <c r="KWT6" s="5"/>
      <c r="KWU6" s="5"/>
      <c r="KWW6" s="32"/>
      <c r="KWX6" s="32"/>
      <c r="KYY6" s="5"/>
      <c r="KYZ6" s="5"/>
      <c r="KZA6" s="5"/>
      <c r="KZB6" s="5"/>
      <c r="KZD6" s="5"/>
      <c r="KZE6" s="5"/>
      <c r="KZF6" s="5"/>
      <c r="KZG6" s="5"/>
      <c r="KZH6" s="5"/>
      <c r="KZI6" s="5"/>
      <c r="KZJ6" s="5"/>
      <c r="KZQ6" s="5"/>
      <c r="KZR6" s="5"/>
      <c r="KZS6" s="5"/>
      <c r="KZT6" s="5"/>
      <c r="KZU6" s="5"/>
      <c r="KZV6" s="5"/>
      <c r="KZX6" s="32"/>
      <c r="KZY6" s="32"/>
      <c r="LBZ6" s="5"/>
      <c r="LCA6" s="5"/>
      <c r="LCB6" s="5"/>
      <c r="LCC6" s="5"/>
      <c r="LCE6" s="5"/>
      <c r="LCF6" s="5"/>
      <c r="LCG6" s="5"/>
      <c r="LCH6" s="5"/>
      <c r="LCI6" s="5"/>
      <c r="LCJ6" s="5"/>
      <c r="LCK6" s="5"/>
      <c r="LCR6" s="5"/>
      <c r="LCS6" s="5"/>
      <c r="LCT6" s="5"/>
      <c r="LCU6" s="5"/>
      <c r="LCV6" s="5"/>
      <c r="LCW6" s="5"/>
      <c r="LCY6" s="32"/>
      <c r="LCZ6" s="32"/>
      <c r="LFA6" s="5"/>
      <c r="LFB6" s="5"/>
      <c r="LFC6" s="5"/>
      <c r="LFD6" s="5"/>
      <c r="LFF6" s="5"/>
      <c r="LFG6" s="5"/>
      <c r="LFH6" s="5"/>
      <c r="LFI6" s="5"/>
      <c r="LFJ6" s="5"/>
      <c r="LFK6" s="5"/>
      <c r="LFL6" s="5"/>
      <c r="LFS6" s="5"/>
      <c r="LFT6" s="5"/>
      <c r="LFU6" s="5"/>
      <c r="LFV6" s="5"/>
      <c r="LFW6" s="5"/>
      <c r="LFX6" s="5"/>
      <c r="LFZ6" s="32"/>
      <c r="LGA6" s="32"/>
      <c r="LIB6" s="5"/>
      <c r="LIC6" s="5"/>
      <c r="LID6" s="5"/>
      <c r="LIE6" s="5"/>
      <c r="LIG6" s="5"/>
      <c r="LIH6" s="5"/>
      <c r="LII6" s="5"/>
      <c r="LIJ6" s="5"/>
      <c r="LIK6" s="5"/>
      <c r="LIL6" s="5"/>
      <c r="LIM6" s="5"/>
      <c r="LIT6" s="5"/>
      <c r="LIU6" s="5"/>
      <c r="LIV6" s="5"/>
      <c r="LIW6" s="5"/>
      <c r="LIX6" s="5"/>
      <c r="LIY6" s="5"/>
      <c r="LJA6" s="32"/>
      <c r="LJB6" s="32"/>
      <c r="LLC6" s="5"/>
      <c r="LLD6" s="5"/>
      <c r="LLE6" s="5"/>
      <c r="LLF6" s="5"/>
      <c r="LLH6" s="5"/>
      <c r="LLI6" s="5"/>
      <c r="LLJ6" s="5"/>
      <c r="LLK6" s="5"/>
      <c r="LLL6" s="5"/>
      <c r="LLM6" s="5"/>
      <c r="LLN6" s="5"/>
      <c r="LLU6" s="5"/>
      <c r="LLV6" s="5"/>
      <c r="LLW6" s="5"/>
      <c r="LLX6" s="5"/>
      <c r="LLY6" s="5"/>
      <c r="LLZ6" s="5"/>
      <c r="LMB6" s="32"/>
      <c r="LMC6" s="32"/>
      <c r="LOD6" s="5"/>
      <c r="LOE6" s="5"/>
      <c r="LOF6" s="5"/>
      <c r="LOG6" s="5"/>
      <c r="LOI6" s="5"/>
      <c r="LOJ6" s="5"/>
      <c r="LOK6" s="5"/>
      <c r="LOL6" s="5"/>
      <c r="LOM6" s="5"/>
      <c r="LON6" s="5"/>
      <c r="LOO6" s="5"/>
      <c r="LOV6" s="5"/>
      <c r="LOW6" s="5"/>
      <c r="LOX6" s="5"/>
      <c r="LOY6" s="5"/>
      <c r="LOZ6" s="5"/>
      <c r="LPA6" s="5"/>
      <c r="LPC6" s="32"/>
      <c r="LPD6" s="32"/>
      <c r="LRE6" s="5"/>
      <c r="LRF6" s="5"/>
      <c r="LRG6" s="5"/>
      <c r="LRH6" s="5"/>
      <c r="LRJ6" s="5"/>
      <c r="LRK6" s="5"/>
      <c r="LRL6" s="5"/>
      <c r="LRM6" s="5"/>
      <c r="LRN6" s="5"/>
      <c r="LRO6" s="5"/>
      <c r="LRP6" s="5"/>
      <c r="LRW6" s="5"/>
      <c r="LRX6" s="5"/>
      <c r="LRY6" s="5"/>
      <c r="LRZ6" s="5"/>
      <c r="LSA6" s="5"/>
      <c r="LSB6" s="5"/>
      <c r="LSD6" s="32"/>
      <c r="LSE6" s="32"/>
      <c r="LUF6" s="5"/>
      <c r="LUG6" s="5"/>
      <c r="LUH6" s="5"/>
      <c r="LUI6" s="5"/>
      <c r="LUK6" s="5"/>
      <c r="LUL6" s="5"/>
      <c r="LUM6" s="5"/>
      <c r="LUN6" s="5"/>
      <c r="LUO6" s="5"/>
      <c r="LUP6" s="5"/>
      <c r="LUQ6" s="5"/>
      <c r="LUX6" s="5"/>
      <c r="LUY6" s="5"/>
      <c r="LUZ6" s="5"/>
      <c r="LVA6" s="5"/>
      <c r="LVB6" s="5"/>
      <c r="LVC6" s="5"/>
      <c r="LVE6" s="32"/>
      <c r="LVF6" s="32"/>
      <c r="LXG6" s="5"/>
      <c r="LXH6" s="5"/>
      <c r="LXI6" s="5"/>
      <c r="LXJ6" s="5"/>
      <c r="LXL6" s="5"/>
      <c r="LXM6" s="5"/>
      <c r="LXN6" s="5"/>
      <c r="LXO6" s="5"/>
      <c r="LXP6" s="5"/>
      <c r="LXQ6" s="5"/>
      <c r="LXR6" s="5"/>
      <c r="LXY6" s="5"/>
      <c r="LXZ6" s="5"/>
      <c r="LYA6" s="5"/>
      <c r="LYB6" s="5"/>
      <c r="LYC6" s="5"/>
      <c r="LYD6" s="5"/>
      <c r="LYF6" s="32"/>
      <c r="LYG6" s="32"/>
      <c r="MAH6" s="5"/>
      <c r="MAI6" s="5"/>
      <c r="MAJ6" s="5"/>
      <c r="MAK6" s="5"/>
      <c r="MAM6" s="5"/>
      <c r="MAN6" s="5"/>
      <c r="MAO6" s="5"/>
      <c r="MAP6" s="5"/>
      <c r="MAQ6" s="5"/>
      <c r="MAR6" s="5"/>
      <c r="MAS6" s="5"/>
      <c r="MAZ6" s="5"/>
      <c r="MBA6" s="5"/>
      <c r="MBB6" s="5"/>
      <c r="MBC6" s="5"/>
      <c r="MBD6" s="5"/>
      <c r="MBE6" s="5"/>
      <c r="MBG6" s="32"/>
      <c r="MBH6" s="32"/>
      <c r="MDI6" s="5"/>
      <c r="MDJ6" s="5"/>
      <c r="MDK6" s="5"/>
      <c r="MDL6" s="5"/>
      <c r="MDN6" s="5"/>
      <c r="MDO6" s="5"/>
      <c r="MDP6" s="5"/>
      <c r="MDQ6" s="5"/>
      <c r="MDR6" s="5"/>
      <c r="MDS6" s="5"/>
      <c r="MDT6" s="5"/>
      <c r="MEA6" s="5"/>
      <c r="MEB6" s="5"/>
      <c r="MEC6" s="5"/>
      <c r="MED6" s="5"/>
      <c r="MEE6" s="5"/>
      <c r="MEF6" s="5"/>
      <c r="MEH6" s="32"/>
      <c r="MEI6" s="32"/>
      <c r="MGJ6" s="5"/>
      <c r="MGK6" s="5"/>
      <c r="MGL6" s="5"/>
      <c r="MGM6" s="5"/>
      <c r="MGO6" s="5"/>
      <c r="MGP6" s="5"/>
      <c r="MGQ6" s="5"/>
      <c r="MGR6" s="5"/>
      <c r="MGS6" s="5"/>
      <c r="MGT6" s="5"/>
      <c r="MGU6" s="5"/>
      <c r="MHB6" s="5"/>
      <c r="MHC6" s="5"/>
      <c r="MHD6" s="5"/>
      <c r="MHE6" s="5"/>
      <c r="MHF6" s="5"/>
      <c r="MHG6" s="5"/>
      <c r="MHI6" s="32"/>
      <c r="MHJ6" s="32"/>
      <c r="MJK6" s="5"/>
      <c r="MJL6" s="5"/>
      <c r="MJM6" s="5"/>
      <c r="MJN6" s="5"/>
      <c r="MJP6" s="5"/>
      <c r="MJQ6" s="5"/>
      <c r="MJR6" s="5"/>
      <c r="MJS6" s="5"/>
      <c r="MJT6" s="5"/>
      <c r="MJU6" s="5"/>
      <c r="MJV6" s="5"/>
      <c r="MKC6" s="5"/>
      <c r="MKD6" s="5"/>
      <c r="MKE6" s="5"/>
      <c r="MKF6" s="5"/>
      <c r="MKG6" s="5"/>
      <c r="MKH6" s="5"/>
      <c r="MKJ6" s="32"/>
      <c r="MKK6" s="32"/>
      <c r="MML6" s="5"/>
      <c r="MMM6" s="5"/>
      <c r="MMN6" s="5"/>
      <c r="MMO6" s="5"/>
      <c r="MMQ6" s="5"/>
      <c r="MMR6" s="5"/>
      <c r="MMS6" s="5"/>
      <c r="MMT6" s="5"/>
      <c r="MMU6" s="5"/>
      <c r="MMV6" s="5"/>
      <c r="MMW6" s="5"/>
      <c r="MND6" s="5"/>
      <c r="MNE6" s="5"/>
      <c r="MNF6" s="5"/>
      <c r="MNG6" s="5"/>
      <c r="MNH6" s="5"/>
      <c r="MNI6" s="5"/>
      <c r="MNK6" s="32"/>
      <c r="MNL6" s="32"/>
      <c r="MPM6" s="5"/>
      <c r="MPN6" s="5"/>
      <c r="MPO6" s="5"/>
      <c r="MPP6" s="5"/>
      <c r="MPR6" s="5"/>
      <c r="MPS6" s="5"/>
      <c r="MPT6" s="5"/>
      <c r="MPU6" s="5"/>
      <c r="MPV6" s="5"/>
      <c r="MPW6" s="5"/>
      <c r="MPX6" s="5"/>
      <c r="MQE6" s="5"/>
      <c r="MQF6" s="5"/>
      <c r="MQG6" s="5"/>
      <c r="MQH6" s="5"/>
      <c r="MQI6" s="5"/>
      <c r="MQJ6" s="5"/>
      <c r="MQL6" s="32"/>
      <c r="MQM6" s="32"/>
      <c r="MSN6" s="5"/>
      <c r="MSO6" s="5"/>
      <c r="MSP6" s="5"/>
      <c r="MSQ6" s="5"/>
      <c r="MSS6" s="5"/>
      <c r="MST6" s="5"/>
      <c r="MSU6" s="5"/>
      <c r="MSV6" s="5"/>
      <c r="MSW6" s="5"/>
      <c r="MSX6" s="5"/>
      <c r="MSY6" s="5"/>
      <c r="MTF6" s="5"/>
      <c r="MTG6" s="5"/>
      <c r="MTH6" s="5"/>
      <c r="MTI6" s="5"/>
      <c r="MTJ6" s="5"/>
      <c r="MTK6" s="5"/>
      <c r="MTM6" s="32"/>
      <c r="MTN6" s="32"/>
      <c r="MVO6" s="5"/>
      <c r="MVP6" s="5"/>
      <c r="MVQ6" s="5"/>
      <c r="MVR6" s="5"/>
      <c r="MVT6" s="5"/>
      <c r="MVU6" s="5"/>
      <c r="MVV6" s="5"/>
      <c r="MVW6" s="5"/>
      <c r="MVX6" s="5"/>
      <c r="MVY6" s="5"/>
      <c r="MVZ6" s="5"/>
      <c r="MWG6" s="5"/>
      <c r="MWH6" s="5"/>
      <c r="MWI6" s="5"/>
      <c r="MWJ6" s="5"/>
      <c r="MWK6" s="5"/>
      <c r="MWL6" s="5"/>
      <c r="MWN6" s="32"/>
      <c r="MWO6" s="32"/>
      <c r="MYP6" s="5"/>
      <c r="MYQ6" s="5"/>
      <c r="MYR6" s="5"/>
      <c r="MYS6" s="5"/>
      <c r="MYU6" s="5"/>
      <c r="MYV6" s="5"/>
      <c r="MYW6" s="5"/>
      <c r="MYX6" s="5"/>
      <c r="MYY6" s="5"/>
      <c r="MYZ6" s="5"/>
      <c r="MZA6" s="5"/>
      <c r="MZH6" s="5"/>
      <c r="MZI6" s="5"/>
      <c r="MZJ6" s="5"/>
      <c r="MZK6" s="5"/>
      <c r="MZL6" s="5"/>
      <c r="MZM6" s="5"/>
      <c r="MZO6" s="32"/>
      <c r="MZP6" s="32"/>
      <c r="NBQ6" s="5"/>
      <c r="NBR6" s="5"/>
      <c r="NBS6" s="5"/>
      <c r="NBT6" s="5"/>
      <c r="NBV6" s="5"/>
      <c r="NBW6" s="5"/>
      <c r="NBX6" s="5"/>
      <c r="NBY6" s="5"/>
      <c r="NBZ6" s="5"/>
      <c r="NCA6" s="5"/>
      <c r="NCB6" s="5"/>
      <c r="NCI6" s="5"/>
      <c r="NCJ6" s="5"/>
      <c r="NCK6" s="5"/>
      <c r="NCL6" s="5"/>
      <c r="NCM6" s="5"/>
      <c r="NCN6" s="5"/>
      <c r="NCP6" s="32"/>
      <c r="NCQ6" s="32"/>
      <c r="NER6" s="5"/>
      <c r="NES6" s="5"/>
      <c r="NET6" s="5"/>
      <c r="NEU6" s="5"/>
      <c r="NEW6" s="5"/>
      <c r="NEX6" s="5"/>
      <c r="NEY6" s="5"/>
      <c r="NEZ6" s="5"/>
      <c r="NFA6" s="5"/>
      <c r="NFB6" s="5"/>
      <c r="NFC6" s="5"/>
      <c r="NFJ6" s="5"/>
      <c r="NFK6" s="5"/>
      <c r="NFL6" s="5"/>
      <c r="NFM6" s="5"/>
      <c r="NFN6" s="5"/>
      <c r="NFO6" s="5"/>
      <c r="NFQ6" s="32"/>
      <c r="NFR6" s="32"/>
      <c r="NHS6" s="5"/>
      <c r="NHT6" s="5"/>
      <c r="NHU6" s="5"/>
      <c r="NHV6" s="5"/>
      <c r="NHX6" s="5"/>
      <c r="NHY6" s="5"/>
      <c r="NHZ6" s="5"/>
      <c r="NIA6" s="5"/>
      <c r="NIB6" s="5"/>
      <c r="NIC6" s="5"/>
      <c r="NID6" s="5"/>
      <c r="NIK6" s="5"/>
      <c r="NIL6" s="5"/>
      <c r="NIM6" s="5"/>
      <c r="NIN6" s="5"/>
      <c r="NIO6" s="5"/>
      <c r="NIP6" s="5"/>
      <c r="NIR6" s="32"/>
      <c r="NIS6" s="32"/>
      <c r="NKT6" s="5"/>
      <c r="NKU6" s="5"/>
      <c r="NKV6" s="5"/>
      <c r="NKW6" s="5"/>
      <c r="NKY6" s="5"/>
      <c r="NKZ6" s="5"/>
      <c r="NLA6" s="5"/>
      <c r="NLB6" s="5"/>
      <c r="NLC6" s="5"/>
      <c r="NLD6" s="5"/>
      <c r="NLE6" s="5"/>
      <c r="NLL6" s="5"/>
      <c r="NLM6" s="5"/>
      <c r="NLN6" s="5"/>
      <c r="NLO6" s="5"/>
      <c r="NLP6" s="5"/>
      <c r="NLQ6" s="5"/>
      <c r="NLS6" s="32"/>
      <c r="NLT6" s="32"/>
      <c r="NNU6" s="5"/>
      <c r="NNV6" s="5"/>
      <c r="NNW6" s="5"/>
      <c r="NNX6" s="5"/>
      <c r="NNZ6" s="5"/>
      <c r="NOA6" s="5"/>
      <c r="NOB6" s="5"/>
      <c r="NOC6" s="5"/>
      <c r="NOD6" s="5"/>
      <c r="NOE6" s="5"/>
      <c r="NOF6" s="5"/>
      <c r="NOM6" s="5"/>
      <c r="NON6" s="5"/>
      <c r="NOO6" s="5"/>
      <c r="NOP6" s="5"/>
      <c r="NOQ6" s="5"/>
      <c r="NOR6" s="5"/>
      <c r="NOT6" s="32"/>
      <c r="NOU6" s="32"/>
      <c r="NQV6" s="5"/>
      <c r="NQW6" s="5"/>
      <c r="NQX6" s="5"/>
      <c r="NQY6" s="5"/>
      <c r="NRA6" s="5"/>
      <c r="NRB6" s="5"/>
      <c r="NRC6" s="5"/>
      <c r="NRD6" s="5"/>
      <c r="NRE6" s="5"/>
      <c r="NRF6" s="5"/>
      <c r="NRG6" s="5"/>
      <c r="NRN6" s="5"/>
      <c r="NRO6" s="5"/>
      <c r="NRP6" s="5"/>
      <c r="NRQ6" s="5"/>
      <c r="NRR6" s="5"/>
      <c r="NRS6" s="5"/>
      <c r="NRU6" s="32"/>
      <c r="NRV6" s="32"/>
      <c r="NTW6" s="5"/>
      <c r="NTX6" s="5"/>
      <c r="NTY6" s="5"/>
      <c r="NTZ6" s="5"/>
      <c r="NUB6" s="5"/>
      <c r="NUC6" s="5"/>
      <c r="NUD6" s="5"/>
      <c r="NUE6" s="5"/>
      <c r="NUF6" s="5"/>
      <c r="NUG6" s="5"/>
      <c r="NUH6" s="5"/>
      <c r="NUO6" s="5"/>
      <c r="NUP6" s="5"/>
      <c r="NUQ6" s="5"/>
      <c r="NUR6" s="5"/>
      <c r="NUS6" s="5"/>
      <c r="NUT6" s="5"/>
      <c r="NUV6" s="32"/>
      <c r="NUW6" s="32"/>
      <c r="NWX6" s="5"/>
      <c r="NWY6" s="5"/>
      <c r="NWZ6" s="5"/>
      <c r="NXA6" s="5"/>
      <c r="NXC6" s="5"/>
      <c r="NXD6" s="5"/>
      <c r="NXE6" s="5"/>
      <c r="NXF6" s="5"/>
      <c r="NXG6" s="5"/>
      <c r="NXH6" s="5"/>
      <c r="NXI6" s="5"/>
      <c r="NXP6" s="5"/>
      <c r="NXQ6" s="5"/>
      <c r="NXR6" s="5"/>
      <c r="NXS6" s="5"/>
      <c r="NXT6" s="5"/>
      <c r="NXU6" s="5"/>
      <c r="NXW6" s="32"/>
      <c r="NXX6" s="32"/>
      <c r="NZY6" s="5"/>
      <c r="NZZ6" s="5"/>
      <c r="OAA6" s="5"/>
      <c r="OAB6" s="5"/>
      <c r="OAD6" s="5"/>
      <c r="OAE6" s="5"/>
      <c r="OAF6" s="5"/>
      <c r="OAG6" s="5"/>
      <c r="OAH6" s="5"/>
      <c r="OAI6" s="5"/>
      <c r="OAJ6" s="5"/>
      <c r="OAQ6" s="5"/>
      <c r="OAR6" s="5"/>
      <c r="OAS6" s="5"/>
      <c r="OAT6" s="5"/>
      <c r="OAU6" s="5"/>
      <c r="OAV6" s="5"/>
      <c r="OAX6" s="32"/>
      <c r="OAY6" s="32"/>
      <c r="OCZ6" s="5"/>
      <c r="ODA6" s="5"/>
      <c r="ODB6" s="5"/>
      <c r="ODC6" s="5"/>
      <c r="ODE6" s="5"/>
      <c r="ODF6" s="5"/>
      <c r="ODG6" s="5"/>
      <c r="ODH6" s="5"/>
      <c r="ODI6" s="5"/>
      <c r="ODJ6" s="5"/>
      <c r="ODK6" s="5"/>
      <c r="ODR6" s="5"/>
      <c r="ODS6" s="5"/>
      <c r="ODT6" s="5"/>
      <c r="ODU6" s="5"/>
      <c r="ODV6" s="5"/>
      <c r="ODW6" s="5"/>
      <c r="ODY6" s="32"/>
      <c r="ODZ6" s="32"/>
      <c r="OGA6" s="5"/>
      <c r="OGB6" s="5"/>
      <c r="OGC6" s="5"/>
      <c r="OGD6" s="5"/>
      <c r="OGF6" s="5"/>
      <c r="OGG6" s="5"/>
      <c r="OGH6" s="5"/>
      <c r="OGI6" s="5"/>
      <c r="OGJ6" s="5"/>
      <c r="OGK6" s="5"/>
      <c r="OGL6" s="5"/>
      <c r="OGS6" s="5"/>
      <c r="OGT6" s="5"/>
      <c r="OGU6" s="5"/>
      <c r="OGV6" s="5"/>
      <c r="OGW6" s="5"/>
      <c r="OGX6" s="5"/>
      <c r="OGZ6" s="32"/>
      <c r="OHA6" s="32"/>
      <c r="OJB6" s="5"/>
      <c r="OJC6" s="5"/>
      <c r="OJD6" s="5"/>
      <c r="OJE6" s="5"/>
      <c r="OJG6" s="5"/>
      <c r="OJH6" s="5"/>
      <c r="OJI6" s="5"/>
      <c r="OJJ6" s="5"/>
      <c r="OJK6" s="5"/>
      <c r="OJL6" s="5"/>
      <c r="OJM6" s="5"/>
      <c r="OJT6" s="5"/>
      <c r="OJU6" s="5"/>
      <c r="OJV6" s="5"/>
      <c r="OJW6" s="5"/>
      <c r="OJX6" s="5"/>
      <c r="OJY6" s="5"/>
      <c r="OKA6" s="32"/>
      <c r="OKB6" s="32"/>
      <c r="OMC6" s="5"/>
      <c r="OMD6" s="5"/>
      <c r="OME6" s="5"/>
      <c r="OMF6" s="5"/>
      <c r="OMH6" s="5"/>
      <c r="OMI6" s="5"/>
      <c r="OMJ6" s="5"/>
      <c r="OMK6" s="5"/>
      <c r="OML6" s="5"/>
      <c r="OMM6" s="5"/>
      <c r="OMN6" s="5"/>
      <c r="OMU6" s="5"/>
      <c r="OMV6" s="5"/>
      <c r="OMW6" s="5"/>
      <c r="OMX6" s="5"/>
      <c r="OMY6" s="5"/>
      <c r="OMZ6" s="5"/>
      <c r="ONB6" s="32"/>
      <c r="ONC6" s="32"/>
      <c r="OPD6" s="5"/>
      <c r="OPE6" s="5"/>
      <c r="OPF6" s="5"/>
      <c r="OPG6" s="5"/>
      <c r="OPI6" s="5"/>
      <c r="OPJ6" s="5"/>
      <c r="OPK6" s="5"/>
      <c r="OPL6" s="5"/>
      <c r="OPM6" s="5"/>
      <c r="OPN6" s="5"/>
      <c r="OPO6" s="5"/>
      <c r="OPV6" s="5"/>
      <c r="OPW6" s="5"/>
      <c r="OPX6" s="5"/>
      <c r="OPY6" s="5"/>
      <c r="OPZ6" s="5"/>
      <c r="OQA6" s="5"/>
      <c r="OQC6" s="32"/>
      <c r="OQD6" s="32"/>
      <c r="OSE6" s="5"/>
      <c r="OSF6" s="5"/>
      <c r="OSG6" s="5"/>
      <c r="OSH6" s="5"/>
      <c r="OSJ6" s="5"/>
      <c r="OSK6" s="5"/>
      <c r="OSL6" s="5"/>
      <c r="OSM6" s="5"/>
      <c r="OSN6" s="5"/>
      <c r="OSO6" s="5"/>
      <c r="OSP6" s="5"/>
      <c r="OSW6" s="5"/>
      <c r="OSX6" s="5"/>
      <c r="OSY6" s="5"/>
      <c r="OSZ6" s="5"/>
      <c r="OTA6" s="5"/>
      <c r="OTB6" s="5"/>
      <c r="OTD6" s="32"/>
      <c r="OTE6" s="32"/>
      <c r="OVF6" s="5"/>
      <c r="OVG6" s="5"/>
      <c r="OVH6" s="5"/>
      <c r="OVI6" s="5"/>
      <c r="OVK6" s="5"/>
      <c r="OVL6" s="5"/>
      <c r="OVM6" s="5"/>
      <c r="OVN6" s="5"/>
      <c r="OVO6" s="5"/>
      <c r="OVP6" s="5"/>
      <c r="OVQ6" s="5"/>
      <c r="OVX6" s="5"/>
      <c r="OVY6" s="5"/>
      <c r="OVZ6" s="5"/>
      <c r="OWA6" s="5"/>
      <c r="OWB6" s="5"/>
      <c r="OWC6" s="5"/>
      <c r="OWE6" s="32"/>
      <c r="OWF6" s="32"/>
      <c r="OYG6" s="5"/>
      <c r="OYH6" s="5"/>
      <c r="OYI6" s="5"/>
      <c r="OYJ6" s="5"/>
      <c r="OYL6" s="5"/>
      <c r="OYM6" s="5"/>
      <c r="OYN6" s="5"/>
      <c r="OYO6" s="5"/>
      <c r="OYP6" s="5"/>
      <c r="OYQ6" s="5"/>
      <c r="OYR6" s="5"/>
      <c r="OYY6" s="5"/>
      <c r="OYZ6" s="5"/>
      <c r="OZA6" s="5"/>
      <c r="OZB6" s="5"/>
      <c r="OZC6" s="5"/>
      <c r="OZD6" s="5"/>
      <c r="OZF6" s="32"/>
      <c r="OZG6" s="32"/>
      <c r="PBH6" s="5"/>
      <c r="PBI6" s="5"/>
      <c r="PBJ6" s="5"/>
      <c r="PBK6" s="5"/>
      <c r="PBM6" s="5"/>
      <c r="PBN6" s="5"/>
      <c r="PBO6" s="5"/>
      <c r="PBP6" s="5"/>
      <c r="PBQ6" s="5"/>
      <c r="PBR6" s="5"/>
      <c r="PBS6" s="5"/>
      <c r="PBZ6" s="5"/>
      <c r="PCA6" s="5"/>
      <c r="PCB6" s="5"/>
      <c r="PCC6" s="5"/>
      <c r="PCD6" s="5"/>
      <c r="PCE6" s="5"/>
      <c r="PCG6" s="32"/>
      <c r="PCH6" s="32"/>
      <c r="PEI6" s="5"/>
      <c r="PEJ6" s="5"/>
      <c r="PEK6" s="5"/>
      <c r="PEL6" s="5"/>
      <c r="PEN6" s="5"/>
      <c r="PEO6" s="5"/>
      <c r="PEP6" s="5"/>
      <c r="PEQ6" s="5"/>
      <c r="PER6" s="5"/>
      <c r="PES6" s="5"/>
      <c r="PET6" s="5"/>
      <c r="PFA6" s="5"/>
      <c r="PFB6" s="5"/>
      <c r="PFC6" s="5"/>
      <c r="PFD6" s="5"/>
      <c r="PFE6" s="5"/>
      <c r="PFF6" s="5"/>
      <c r="PFH6" s="32"/>
      <c r="PFI6" s="32"/>
      <c r="PHJ6" s="5"/>
      <c r="PHK6" s="5"/>
      <c r="PHL6" s="5"/>
      <c r="PHM6" s="5"/>
      <c r="PHO6" s="5"/>
      <c r="PHP6" s="5"/>
      <c r="PHQ6" s="5"/>
      <c r="PHR6" s="5"/>
      <c r="PHS6" s="5"/>
      <c r="PHT6" s="5"/>
      <c r="PHU6" s="5"/>
      <c r="PIB6" s="5"/>
      <c r="PIC6" s="5"/>
      <c r="PID6" s="5"/>
      <c r="PIE6" s="5"/>
      <c r="PIF6" s="5"/>
      <c r="PIG6" s="5"/>
      <c r="PII6" s="32"/>
      <c r="PIJ6" s="32"/>
      <c r="PKK6" s="5"/>
      <c r="PKL6" s="5"/>
      <c r="PKM6" s="5"/>
      <c r="PKN6" s="5"/>
      <c r="PKP6" s="5"/>
      <c r="PKQ6" s="5"/>
      <c r="PKR6" s="5"/>
      <c r="PKS6" s="5"/>
      <c r="PKT6" s="5"/>
      <c r="PKU6" s="5"/>
      <c r="PKV6" s="5"/>
      <c r="PLC6" s="5"/>
      <c r="PLD6" s="5"/>
      <c r="PLE6" s="5"/>
      <c r="PLF6" s="5"/>
      <c r="PLG6" s="5"/>
      <c r="PLH6" s="5"/>
      <c r="PLJ6" s="32"/>
      <c r="PLK6" s="32"/>
      <c r="PNL6" s="5"/>
      <c r="PNM6" s="5"/>
      <c r="PNN6" s="5"/>
      <c r="PNO6" s="5"/>
      <c r="PNQ6" s="5"/>
      <c r="PNR6" s="5"/>
      <c r="PNS6" s="5"/>
      <c r="PNT6" s="5"/>
      <c r="PNU6" s="5"/>
      <c r="PNV6" s="5"/>
      <c r="PNW6" s="5"/>
      <c r="POD6" s="5"/>
      <c r="POE6" s="5"/>
      <c r="POF6" s="5"/>
      <c r="POG6" s="5"/>
      <c r="POH6" s="5"/>
      <c r="POI6" s="5"/>
      <c r="POK6" s="32"/>
      <c r="POL6" s="32"/>
      <c r="PQM6" s="5"/>
      <c r="PQN6" s="5"/>
      <c r="PQO6" s="5"/>
      <c r="PQP6" s="5"/>
      <c r="PQR6" s="5"/>
      <c r="PQS6" s="5"/>
      <c r="PQT6" s="5"/>
      <c r="PQU6" s="5"/>
      <c r="PQV6" s="5"/>
      <c r="PQW6" s="5"/>
      <c r="PQX6" s="5"/>
      <c r="PRE6" s="5"/>
      <c r="PRF6" s="5"/>
      <c r="PRG6" s="5"/>
      <c r="PRH6" s="5"/>
      <c r="PRI6" s="5"/>
      <c r="PRJ6" s="5"/>
      <c r="PRL6" s="32"/>
      <c r="PRM6" s="32"/>
      <c r="PTN6" s="5"/>
      <c r="PTO6" s="5"/>
      <c r="PTP6" s="5"/>
      <c r="PTQ6" s="5"/>
      <c r="PTS6" s="5"/>
      <c r="PTT6" s="5"/>
      <c r="PTU6" s="5"/>
      <c r="PTV6" s="5"/>
      <c r="PTW6" s="5"/>
      <c r="PTX6" s="5"/>
      <c r="PTY6" s="5"/>
      <c r="PUF6" s="5"/>
      <c r="PUG6" s="5"/>
      <c r="PUH6" s="5"/>
      <c r="PUI6" s="5"/>
      <c r="PUJ6" s="5"/>
      <c r="PUK6" s="5"/>
      <c r="PUM6" s="32"/>
      <c r="PUN6" s="32"/>
      <c r="PWO6" s="5"/>
      <c r="PWP6" s="5"/>
      <c r="PWQ6" s="5"/>
      <c r="PWR6" s="5"/>
      <c r="PWT6" s="5"/>
      <c r="PWU6" s="5"/>
      <c r="PWV6" s="5"/>
      <c r="PWW6" s="5"/>
      <c r="PWX6" s="5"/>
      <c r="PWY6" s="5"/>
      <c r="PWZ6" s="5"/>
      <c r="PXG6" s="5"/>
      <c r="PXH6" s="5"/>
      <c r="PXI6" s="5"/>
      <c r="PXJ6" s="5"/>
      <c r="PXK6" s="5"/>
      <c r="PXL6" s="5"/>
      <c r="PXN6" s="32"/>
      <c r="PXO6" s="32"/>
      <c r="PZP6" s="5"/>
      <c r="PZQ6" s="5"/>
      <c r="PZR6" s="5"/>
      <c r="PZS6" s="5"/>
      <c r="PZU6" s="5"/>
      <c r="PZV6" s="5"/>
      <c r="PZW6" s="5"/>
      <c r="PZX6" s="5"/>
      <c r="PZY6" s="5"/>
      <c r="PZZ6" s="5"/>
      <c r="QAA6" s="5"/>
      <c r="QAH6" s="5"/>
      <c r="QAI6" s="5"/>
      <c r="QAJ6" s="5"/>
      <c r="QAK6" s="5"/>
      <c r="QAL6" s="5"/>
      <c r="QAM6" s="5"/>
      <c r="QAO6" s="32"/>
      <c r="QAP6" s="32"/>
      <c r="QCQ6" s="5"/>
      <c r="QCR6" s="5"/>
      <c r="QCS6" s="5"/>
      <c r="QCT6" s="5"/>
      <c r="QCV6" s="5"/>
      <c r="QCW6" s="5"/>
      <c r="QCX6" s="5"/>
      <c r="QCY6" s="5"/>
      <c r="QCZ6" s="5"/>
      <c r="QDA6" s="5"/>
      <c r="QDB6" s="5"/>
      <c r="QDI6" s="5"/>
      <c r="QDJ6" s="5"/>
      <c r="QDK6" s="5"/>
      <c r="QDL6" s="5"/>
      <c r="QDM6" s="5"/>
      <c r="QDN6" s="5"/>
      <c r="QDP6" s="32"/>
      <c r="QDQ6" s="32"/>
      <c r="QFR6" s="5"/>
      <c r="QFS6" s="5"/>
      <c r="QFT6" s="5"/>
      <c r="QFU6" s="5"/>
      <c r="QFW6" s="5"/>
      <c r="QFX6" s="5"/>
      <c r="QFY6" s="5"/>
      <c r="QFZ6" s="5"/>
      <c r="QGA6" s="5"/>
      <c r="QGB6" s="5"/>
      <c r="QGC6" s="5"/>
      <c r="QGJ6" s="5"/>
      <c r="QGK6" s="5"/>
      <c r="QGL6" s="5"/>
      <c r="QGM6" s="5"/>
      <c r="QGN6" s="5"/>
      <c r="QGO6" s="5"/>
      <c r="QGQ6" s="32"/>
      <c r="QGR6" s="32"/>
      <c r="QIS6" s="5"/>
      <c r="QIT6" s="5"/>
      <c r="QIU6" s="5"/>
      <c r="QIV6" s="5"/>
      <c r="QIX6" s="5"/>
      <c r="QIY6" s="5"/>
      <c r="QIZ6" s="5"/>
      <c r="QJA6" s="5"/>
      <c r="QJB6" s="5"/>
      <c r="QJC6" s="5"/>
      <c r="QJD6" s="5"/>
      <c r="QJK6" s="5"/>
      <c r="QJL6" s="5"/>
      <c r="QJM6" s="5"/>
      <c r="QJN6" s="5"/>
      <c r="QJO6" s="5"/>
      <c r="QJP6" s="5"/>
      <c r="QJR6" s="32"/>
      <c r="QJS6" s="32"/>
      <c r="QLT6" s="5"/>
      <c r="QLU6" s="5"/>
      <c r="QLV6" s="5"/>
      <c r="QLW6" s="5"/>
      <c r="QLY6" s="5"/>
      <c r="QLZ6" s="5"/>
      <c r="QMA6" s="5"/>
      <c r="QMB6" s="5"/>
      <c r="QMC6" s="5"/>
      <c r="QMD6" s="5"/>
      <c r="QME6" s="5"/>
      <c r="QML6" s="5"/>
      <c r="QMM6" s="5"/>
      <c r="QMN6" s="5"/>
      <c r="QMO6" s="5"/>
      <c r="QMP6" s="5"/>
      <c r="QMQ6" s="5"/>
      <c r="QMS6" s="32"/>
      <c r="QMT6" s="32"/>
      <c r="QOU6" s="5"/>
      <c r="QOV6" s="5"/>
      <c r="QOW6" s="5"/>
      <c r="QOX6" s="5"/>
      <c r="QOZ6" s="5"/>
      <c r="QPA6" s="5"/>
      <c r="QPB6" s="5"/>
      <c r="QPC6" s="5"/>
      <c r="QPD6" s="5"/>
      <c r="QPE6" s="5"/>
      <c r="QPF6" s="5"/>
      <c r="QPM6" s="5"/>
      <c r="QPN6" s="5"/>
      <c r="QPO6" s="5"/>
      <c r="QPP6" s="5"/>
      <c r="QPQ6" s="5"/>
      <c r="QPR6" s="5"/>
      <c r="QPT6" s="32"/>
      <c r="QPU6" s="32"/>
      <c r="QRV6" s="5"/>
      <c r="QRW6" s="5"/>
      <c r="QRX6" s="5"/>
      <c r="QRY6" s="5"/>
      <c r="QSA6" s="5"/>
      <c r="QSB6" s="5"/>
      <c r="QSC6" s="5"/>
      <c r="QSD6" s="5"/>
      <c r="QSE6" s="5"/>
      <c r="QSF6" s="5"/>
      <c r="QSG6" s="5"/>
      <c r="QSN6" s="5"/>
      <c r="QSO6" s="5"/>
      <c r="QSP6" s="5"/>
      <c r="QSQ6" s="5"/>
      <c r="QSR6" s="5"/>
      <c r="QSS6" s="5"/>
      <c r="QSU6" s="32"/>
      <c r="QSV6" s="32"/>
      <c r="QUW6" s="5"/>
      <c r="QUX6" s="5"/>
      <c r="QUY6" s="5"/>
      <c r="QUZ6" s="5"/>
      <c r="QVB6" s="5"/>
      <c r="QVC6" s="5"/>
      <c r="QVD6" s="5"/>
      <c r="QVE6" s="5"/>
      <c r="QVF6" s="5"/>
      <c r="QVG6" s="5"/>
      <c r="QVH6" s="5"/>
      <c r="QVO6" s="5"/>
      <c r="QVP6" s="5"/>
      <c r="QVQ6" s="5"/>
      <c r="QVR6" s="5"/>
      <c r="QVS6" s="5"/>
      <c r="QVT6" s="5"/>
      <c r="QVV6" s="32"/>
      <c r="QVW6" s="32"/>
      <c r="QXX6" s="5"/>
      <c r="QXY6" s="5"/>
      <c r="QXZ6" s="5"/>
      <c r="QYA6" s="5"/>
      <c r="QYC6" s="5"/>
      <c r="QYD6" s="5"/>
      <c r="QYE6" s="5"/>
      <c r="QYF6" s="5"/>
      <c r="QYG6" s="5"/>
      <c r="QYH6" s="5"/>
      <c r="QYI6" s="5"/>
      <c r="QYP6" s="5"/>
      <c r="QYQ6" s="5"/>
      <c r="QYR6" s="5"/>
      <c r="QYS6" s="5"/>
      <c r="QYT6" s="5"/>
      <c r="QYU6" s="5"/>
      <c r="QYW6" s="32"/>
      <c r="QYX6" s="32"/>
      <c r="RAY6" s="5"/>
      <c r="RAZ6" s="5"/>
      <c r="RBA6" s="5"/>
      <c r="RBB6" s="5"/>
      <c r="RBD6" s="5"/>
      <c r="RBE6" s="5"/>
      <c r="RBF6" s="5"/>
      <c r="RBG6" s="5"/>
      <c r="RBH6" s="5"/>
      <c r="RBI6" s="5"/>
      <c r="RBJ6" s="5"/>
      <c r="RBQ6" s="5"/>
      <c r="RBR6" s="5"/>
      <c r="RBS6" s="5"/>
      <c r="RBT6" s="5"/>
      <c r="RBU6" s="5"/>
      <c r="RBV6" s="5"/>
      <c r="RBX6" s="32"/>
      <c r="RBY6" s="32"/>
      <c r="RDZ6" s="5"/>
      <c r="REA6" s="5"/>
      <c r="REB6" s="5"/>
      <c r="REC6" s="5"/>
      <c r="REE6" s="5"/>
      <c r="REF6" s="5"/>
      <c r="REG6" s="5"/>
      <c r="REH6" s="5"/>
      <c r="REI6" s="5"/>
      <c r="REJ6" s="5"/>
      <c r="REK6" s="5"/>
      <c r="RER6" s="5"/>
      <c r="RES6" s="5"/>
      <c r="RET6" s="5"/>
      <c r="REU6" s="5"/>
      <c r="REV6" s="5"/>
      <c r="REW6" s="5"/>
      <c r="REY6" s="32"/>
      <c r="REZ6" s="32"/>
      <c r="RHA6" s="5"/>
      <c r="RHB6" s="5"/>
      <c r="RHC6" s="5"/>
      <c r="RHD6" s="5"/>
      <c r="RHF6" s="5"/>
      <c r="RHG6" s="5"/>
      <c r="RHH6" s="5"/>
      <c r="RHI6" s="5"/>
      <c r="RHJ6" s="5"/>
      <c r="RHK6" s="5"/>
      <c r="RHL6" s="5"/>
      <c r="RHS6" s="5"/>
      <c r="RHT6" s="5"/>
      <c r="RHU6" s="5"/>
      <c r="RHV6" s="5"/>
      <c r="RHW6" s="5"/>
      <c r="RHX6" s="5"/>
      <c r="RHZ6" s="32"/>
      <c r="RIA6" s="32"/>
      <c r="RKB6" s="5"/>
      <c r="RKC6" s="5"/>
      <c r="RKD6" s="5"/>
      <c r="RKE6" s="5"/>
      <c r="RKG6" s="5"/>
      <c r="RKH6" s="5"/>
      <c r="RKI6" s="5"/>
      <c r="RKJ6" s="5"/>
      <c r="RKK6" s="5"/>
      <c r="RKL6" s="5"/>
      <c r="RKM6" s="5"/>
      <c r="RKT6" s="5"/>
      <c r="RKU6" s="5"/>
      <c r="RKV6" s="5"/>
      <c r="RKW6" s="5"/>
      <c r="RKX6" s="5"/>
      <c r="RKY6" s="5"/>
      <c r="RLA6" s="32"/>
      <c r="RLB6" s="32"/>
      <c r="RNC6" s="5"/>
      <c r="RND6" s="5"/>
      <c r="RNE6" s="5"/>
      <c r="RNF6" s="5"/>
      <c r="RNH6" s="5"/>
      <c r="RNI6" s="5"/>
      <c r="RNJ6" s="5"/>
      <c r="RNK6" s="5"/>
      <c r="RNL6" s="5"/>
      <c r="RNM6" s="5"/>
      <c r="RNN6" s="5"/>
      <c r="RNU6" s="5"/>
      <c r="RNV6" s="5"/>
      <c r="RNW6" s="5"/>
      <c r="RNX6" s="5"/>
      <c r="RNY6" s="5"/>
      <c r="RNZ6" s="5"/>
      <c r="ROB6" s="32"/>
      <c r="ROC6" s="32"/>
      <c r="RQD6" s="5"/>
      <c r="RQE6" s="5"/>
      <c r="RQF6" s="5"/>
      <c r="RQG6" s="5"/>
      <c r="RQI6" s="5"/>
      <c r="RQJ6" s="5"/>
      <c r="RQK6" s="5"/>
      <c r="RQL6" s="5"/>
      <c r="RQM6" s="5"/>
      <c r="RQN6" s="5"/>
      <c r="RQO6" s="5"/>
      <c r="RQV6" s="5"/>
      <c r="RQW6" s="5"/>
      <c r="RQX6" s="5"/>
      <c r="RQY6" s="5"/>
      <c r="RQZ6" s="5"/>
      <c r="RRA6" s="5"/>
      <c r="RRC6" s="32"/>
      <c r="RRD6" s="32"/>
      <c r="RTE6" s="5"/>
      <c r="RTF6" s="5"/>
      <c r="RTG6" s="5"/>
      <c r="RTH6" s="5"/>
      <c r="RTJ6" s="5"/>
      <c r="RTK6" s="5"/>
      <c r="RTL6" s="5"/>
      <c r="RTM6" s="5"/>
      <c r="RTN6" s="5"/>
      <c r="RTO6" s="5"/>
      <c r="RTP6" s="5"/>
      <c r="RTW6" s="5"/>
      <c r="RTX6" s="5"/>
      <c r="RTY6" s="5"/>
      <c r="RTZ6" s="5"/>
      <c r="RUA6" s="5"/>
      <c r="RUB6" s="5"/>
      <c r="RUD6" s="32"/>
      <c r="RUE6" s="32"/>
      <c r="RWF6" s="5"/>
      <c r="RWG6" s="5"/>
      <c r="RWH6" s="5"/>
      <c r="RWI6" s="5"/>
      <c r="RWK6" s="5"/>
      <c r="RWL6" s="5"/>
      <c r="RWM6" s="5"/>
      <c r="RWN6" s="5"/>
      <c r="RWO6" s="5"/>
      <c r="RWP6" s="5"/>
      <c r="RWQ6" s="5"/>
      <c r="RWX6" s="5"/>
      <c r="RWY6" s="5"/>
      <c r="RWZ6" s="5"/>
      <c r="RXA6" s="5"/>
      <c r="RXB6" s="5"/>
      <c r="RXC6" s="5"/>
      <c r="RXE6" s="32"/>
      <c r="RXF6" s="32"/>
      <c r="RZG6" s="5"/>
      <c r="RZH6" s="5"/>
      <c r="RZI6" s="5"/>
      <c r="RZJ6" s="5"/>
      <c r="RZL6" s="5"/>
      <c r="RZM6" s="5"/>
      <c r="RZN6" s="5"/>
      <c r="RZO6" s="5"/>
      <c r="RZP6" s="5"/>
      <c r="RZQ6" s="5"/>
      <c r="RZR6" s="5"/>
      <c r="RZY6" s="5"/>
      <c r="RZZ6" s="5"/>
      <c r="SAA6" s="5"/>
      <c r="SAB6" s="5"/>
      <c r="SAC6" s="5"/>
      <c r="SAD6" s="5"/>
      <c r="SAF6" s="32"/>
      <c r="SAG6" s="32"/>
      <c r="SCH6" s="5"/>
      <c r="SCI6" s="5"/>
      <c r="SCJ6" s="5"/>
      <c r="SCK6" s="5"/>
      <c r="SCM6" s="5"/>
      <c r="SCN6" s="5"/>
      <c r="SCO6" s="5"/>
      <c r="SCP6" s="5"/>
      <c r="SCQ6" s="5"/>
      <c r="SCR6" s="5"/>
      <c r="SCS6" s="5"/>
      <c r="SCZ6" s="5"/>
      <c r="SDA6" s="5"/>
      <c r="SDB6" s="5"/>
      <c r="SDC6" s="5"/>
      <c r="SDD6" s="5"/>
      <c r="SDE6" s="5"/>
      <c r="SDG6" s="32"/>
      <c r="SDH6" s="32"/>
      <c r="SFI6" s="5"/>
      <c r="SFJ6" s="5"/>
      <c r="SFK6" s="5"/>
      <c r="SFL6" s="5"/>
      <c r="SFN6" s="5"/>
      <c r="SFO6" s="5"/>
      <c r="SFP6" s="5"/>
      <c r="SFQ6" s="5"/>
      <c r="SFR6" s="5"/>
      <c r="SFS6" s="5"/>
      <c r="SFT6" s="5"/>
      <c r="SGA6" s="5"/>
      <c r="SGB6" s="5"/>
      <c r="SGC6" s="5"/>
      <c r="SGD6" s="5"/>
      <c r="SGE6" s="5"/>
      <c r="SGF6" s="5"/>
      <c r="SGH6" s="32"/>
      <c r="SGI6" s="32"/>
      <c r="SIJ6" s="5"/>
      <c r="SIK6" s="5"/>
      <c r="SIL6" s="5"/>
      <c r="SIM6" s="5"/>
      <c r="SIO6" s="5"/>
      <c r="SIP6" s="5"/>
      <c r="SIQ6" s="5"/>
      <c r="SIR6" s="5"/>
      <c r="SIS6" s="5"/>
      <c r="SIT6" s="5"/>
      <c r="SIU6" s="5"/>
      <c r="SJB6" s="5"/>
      <c r="SJC6" s="5"/>
      <c r="SJD6" s="5"/>
      <c r="SJE6" s="5"/>
      <c r="SJF6" s="5"/>
      <c r="SJG6" s="5"/>
      <c r="SJI6" s="32"/>
      <c r="SJJ6" s="32"/>
      <c r="SLK6" s="5"/>
      <c r="SLL6" s="5"/>
      <c r="SLM6" s="5"/>
      <c r="SLN6" s="5"/>
      <c r="SLP6" s="5"/>
      <c r="SLQ6" s="5"/>
      <c r="SLR6" s="5"/>
      <c r="SLS6" s="5"/>
      <c r="SLT6" s="5"/>
      <c r="SLU6" s="5"/>
      <c r="SLV6" s="5"/>
      <c r="SMC6" s="5"/>
      <c r="SMD6" s="5"/>
      <c r="SME6" s="5"/>
      <c r="SMF6" s="5"/>
      <c r="SMG6" s="5"/>
      <c r="SMH6" s="5"/>
      <c r="SMJ6" s="32"/>
      <c r="SMK6" s="32"/>
      <c r="SOL6" s="5"/>
      <c r="SOM6" s="5"/>
      <c r="SON6" s="5"/>
      <c r="SOO6" s="5"/>
      <c r="SOQ6" s="5"/>
      <c r="SOR6" s="5"/>
      <c r="SOS6" s="5"/>
      <c r="SOT6" s="5"/>
      <c r="SOU6" s="5"/>
      <c r="SOV6" s="5"/>
      <c r="SOW6" s="5"/>
      <c r="SPD6" s="5"/>
      <c r="SPE6" s="5"/>
      <c r="SPF6" s="5"/>
      <c r="SPG6" s="5"/>
      <c r="SPH6" s="5"/>
      <c r="SPI6" s="5"/>
      <c r="SPK6" s="32"/>
      <c r="SPL6" s="32"/>
      <c r="SRM6" s="5"/>
      <c r="SRN6" s="5"/>
      <c r="SRO6" s="5"/>
      <c r="SRP6" s="5"/>
      <c r="SRR6" s="5"/>
      <c r="SRS6" s="5"/>
      <c r="SRT6" s="5"/>
      <c r="SRU6" s="5"/>
      <c r="SRV6" s="5"/>
      <c r="SRW6" s="5"/>
      <c r="SRX6" s="5"/>
      <c r="SSE6" s="5"/>
      <c r="SSF6" s="5"/>
      <c r="SSG6" s="5"/>
      <c r="SSH6" s="5"/>
      <c r="SSI6" s="5"/>
      <c r="SSJ6" s="5"/>
      <c r="SSL6" s="32"/>
      <c r="SSM6" s="32"/>
      <c r="SUN6" s="5"/>
      <c r="SUO6" s="5"/>
      <c r="SUP6" s="5"/>
      <c r="SUQ6" s="5"/>
      <c r="SUS6" s="5"/>
      <c r="SUT6" s="5"/>
      <c r="SUU6" s="5"/>
      <c r="SUV6" s="5"/>
      <c r="SUW6" s="5"/>
      <c r="SUX6" s="5"/>
      <c r="SUY6" s="5"/>
      <c r="SVF6" s="5"/>
      <c r="SVG6" s="5"/>
      <c r="SVH6" s="5"/>
      <c r="SVI6" s="5"/>
      <c r="SVJ6" s="5"/>
      <c r="SVK6" s="5"/>
      <c r="SVM6" s="32"/>
      <c r="SVN6" s="32"/>
      <c r="SXO6" s="5"/>
      <c r="SXP6" s="5"/>
      <c r="SXQ6" s="5"/>
      <c r="SXR6" s="5"/>
      <c r="SXT6" s="5"/>
      <c r="SXU6" s="5"/>
      <c r="SXV6" s="5"/>
      <c r="SXW6" s="5"/>
      <c r="SXX6" s="5"/>
      <c r="SXY6" s="5"/>
      <c r="SXZ6" s="5"/>
      <c r="SYG6" s="5"/>
      <c r="SYH6" s="5"/>
      <c r="SYI6" s="5"/>
      <c r="SYJ6" s="5"/>
      <c r="SYK6" s="5"/>
      <c r="SYL6" s="5"/>
      <c r="SYN6" s="32"/>
      <c r="SYO6" s="32"/>
      <c r="TAP6" s="5"/>
      <c r="TAQ6" s="5"/>
      <c r="TAR6" s="5"/>
      <c r="TAS6" s="5"/>
      <c r="TAU6" s="5"/>
      <c r="TAV6" s="5"/>
      <c r="TAW6" s="5"/>
      <c r="TAX6" s="5"/>
      <c r="TAY6" s="5"/>
      <c r="TAZ6" s="5"/>
      <c r="TBA6" s="5"/>
      <c r="TBH6" s="5"/>
      <c r="TBI6" s="5"/>
      <c r="TBJ6" s="5"/>
      <c r="TBK6" s="5"/>
      <c r="TBL6" s="5"/>
      <c r="TBM6" s="5"/>
      <c r="TBO6" s="32"/>
      <c r="TBP6" s="32"/>
      <c r="TDQ6" s="5"/>
      <c r="TDR6" s="5"/>
      <c r="TDS6" s="5"/>
      <c r="TDT6" s="5"/>
      <c r="TDV6" s="5"/>
      <c r="TDW6" s="5"/>
      <c r="TDX6" s="5"/>
      <c r="TDY6" s="5"/>
      <c r="TDZ6" s="5"/>
      <c r="TEA6" s="5"/>
      <c r="TEB6" s="5"/>
      <c r="TEI6" s="5"/>
      <c r="TEJ6" s="5"/>
      <c r="TEK6" s="5"/>
      <c r="TEL6" s="5"/>
      <c r="TEM6" s="5"/>
      <c r="TEN6" s="5"/>
      <c r="TEP6" s="32"/>
      <c r="TEQ6" s="32"/>
      <c r="TGR6" s="5"/>
      <c r="TGS6" s="5"/>
      <c r="TGT6" s="5"/>
      <c r="TGU6" s="5"/>
      <c r="TGW6" s="5"/>
      <c r="TGX6" s="5"/>
      <c r="TGY6" s="5"/>
      <c r="TGZ6" s="5"/>
      <c r="THA6" s="5"/>
      <c r="THB6" s="5"/>
      <c r="THC6" s="5"/>
      <c r="THJ6" s="5"/>
      <c r="THK6" s="5"/>
      <c r="THL6" s="5"/>
      <c r="THM6" s="5"/>
      <c r="THN6" s="5"/>
      <c r="THO6" s="5"/>
      <c r="THQ6" s="32"/>
      <c r="THR6" s="32"/>
      <c r="TJS6" s="5"/>
      <c r="TJT6" s="5"/>
      <c r="TJU6" s="5"/>
      <c r="TJV6" s="5"/>
      <c r="TJX6" s="5"/>
      <c r="TJY6" s="5"/>
      <c r="TJZ6" s="5"/>
      <c r="TKA6" s="5"/>
      <c r="TKB6" s="5"/>
      <c r="TKC6" s="5"/>
      <c r="TKD6" s="5"/>
      <c r="TKK6" s="5"/>
      <c r="TKL6" s="5"/>
      <c r="TKM6" s="5"/>
      <c r="TKN6" s="5"/>
      <c r="TKO6" s="5"/>
      <c r="TKP6" s="5"/>
      <c r="TKR6" s="32"/>
      <c r="TKS6" s="32"/>
      <c r="TMT6" s="5"/>
      <c r="TMU6" s="5"/>
      <c r="TMV6" s="5"/>
      <c r="TMW6" s="5"/>
      <c r="TMY6" s="5"/>
      <c r="TMZ6" s="5"/>
      <c r="TNA6" s="5"/>
      <c r="TNB6" s="5"/>
      <c r="TNC6" s="5"/>
      <c r="TND6" s="5"/>
      <c r="TNE6" s="5"/>
      <c r="TNL6" s="5"/>
      <c r="TNM6" s="5"/>
      <c r="TNN6" s="5"/>
      <c r="TNO6" s="5"/>
      <c r="TNP6" s="5"/>
      <c r="TNQ6" s="5"/>
      <c r="TNS6" s="32"/>
      <c r="TNT6" s="32"/>
      <c r="TPU6" s="5"/>
      <c r="TPV6" s="5"/>
      <c r="TPW6" s="5"/>
      <c r="TPX6" s="5"/>
      <c r="TPZ6" s="5"/>
      <c r="TQA6" s="5"/>
      <c r="TQB6" s="5"/>
      <c r="TQC6" s="5"/>
      <c r="TQD6" s="5"/>
      <c r="TQE6" s="5"/>
      <c r="TQF6" s="5"/>
      <c r="TQM6" s="5"/>
      <c r="TQN6" s="5"/>
      <c r="TQO6" s="5"/>
      <c r="TQP6" s="5"/>
      <c r="TQQ6" s="5"/>
      <c r="TQR6" s="5"/>
      <c r="TQT6" s="32"/>
      <c r="TQU6" s="32"/>
      <c r="TSV6" s="5"/>
      <c r="TSW6" s="5"/>
      <c r="TSX6" s="5"/>
      <c r="TSY6" s="5"/>
      <c r="TTA6" s="5"/>
      <c r="TTB6" s="5"/>
      <c r="TTC6" s="5"/>
      <c r="TTD6" s="5"/>
      <c r="TTE6" s="5"/>
      <c r="TTF6" s="5"/>
      <c r="TTG6" s="5"/>
      <c r="TTN6" s="5"/>
      <c r="TTO6" s="5"/>
      <c r="TTP6" s="5"/>
      <c r="TTQ6" s="5"/>
      <c r="TTR6" s="5"/>
      <c r="TTS6" s="5"/>
      <c r="TTU6" s="32"/>
      <c r="TTV6" s="32"/>
      <c r="TVW6" s="5"/>
      <c r="TVX6" s="5"/>
      <c r="TVY6" s="5"/>
      <c r="TVZ6" s="5"/>
      <c r="TWB6" s="5"/>
      <c r="TWC6" s="5"/>
      <c r="TWD6" s="5"/>
      <c r="TWE6" s="5"/>
      <c r="TWF6" s="5"/>
      <c r="TWG6" s="5"/>
      <c r="TWH6" s="5"/>
      <c r="TWO6" s="5"/>
      <c r="TWP6" s="5"/>
      <c r="TWQ6" s="5"/>
      <c r="TWR6" s="5"/>
      <c r="TWS6" s="5"/>
      <c r="TWT6" s="5"/>
      <c r="TWV6" s="32"/>
      <c r="TWW6" s="32"/>
      <c r="TYX6" s="5"/>
      <c r="TYY6" s="5"/>
      <c r="TYZ6" s="5"/>
      <c r="TZA6" s="5"/>
      <c r="TZC6" s="5"/>
      <c r="TZD6" s="5"/>
      <c r="TZE6" s="5"/>
      <c r="TZF6" s="5"/>
      <c r="TZG6" s="5"/>
      <c r="TZH6" s="5"/>
      <c r="TZI6" s="5"/>
      <c r="TZP6" s="5"/>
      <c r="TZQ6" s="5"/>
      <c r="TZR6" s="5"/>
      <c r="TZS6" s="5"/>
      <c r="TZT6" s="5"/>
      <c r="TZU6" s="5"/>
      <c r="TZW6" s="32"/>
      <c r="TZX6" s="32"/>
      <c r="UBY6" s="5"/>
      <c r="UBZ6" s="5"/>
      <c r="UCA6" s="5"/>
      <c r="UCB6" s="5"/>
      <c r="UCD6" s="5"/>
      <c r="UCE6" s="5"/>
      <c r="UCF6" s="5"/>
      <c r="UCG6" s="5"/>
      <c r="UCH6" s="5"/>
      <c r="UCI6" s="5"/>
      <c r="UCJ6" s="5"/>
      <c r="UCQ6" s="5"/>
      <c r="UCR6" s="5"/>
      <c r="UCS6" s="5"/>
      <c r="UCT6" s="5"/>
      <c r="UCU6" s="5"/>
      <c r="UCV6" s="5"/>
      <c r="UCX6" s="32"/>
      <c r="UCY6" s="32"/>
      <c r="UEZ6" s="5"/>
      <c r="UFA6" s="5"/>
      <c r="UFB6" s="5"/>
      <c r="UFC6" s="5"/>
      <c r="UFE6" s="5"/>
      <c r="UFF6" s="5"/>
      <c r="UFG6" s="5"/>
      <c r="UFH6" s="5"/>
      <c r="UFI6" s="5"/>
      <c r="UFJ6" s="5"/>
      <c r="UFK6" s="5"/>
      <c r="UFR6" s="5"/>
      <c r="UFS6" s="5"/>
      <c r="UFT6" s="5"/>
      <c r="UFU6" s="5"/>
      <c r="UFV6" s="5"/>
      <c r="UFW6" s="5"/>
      <c r="UFY6" s="32"/>
      <c r="UFZ6" s="32"/>
      <c r="UIA6" s="5"/>
      <c r="UIB6" s="5"/>
      <c r="UIC6" s="5"/>
      <c r="UID6" s="5"/>
      <c r="UIF6" s="5"/>
      <c r="UIG6" s="5"/>
      <c r="UIH6" s="5"/>
      <c r="UII6" s="5"/>
      <c r="UIJ6" s="5"/>
      <c r="UIK6" s="5"/>
      <c r="UIL6" s="5"/>
      <c r="UIS6" s="5"/>
      <c r="UIT6" s="5"/>
      <c r="UIU6" s="5"/>
      <c r="UIV6" s="5"/>
      <c r="UIW6" s="5"/>
      <c r="UIX6" s="5"/>
      <c r="UIZ6" s="32"/>
      <c r="UJA6" s="32"/>
      <c r="ULB6" s="5"/>
      <c r="ULC6" s="5"/>
      <c r="ULD6" s="5"/>
      <c r="ULE6" s="5"/>
      <c r="ULG6" s="5"/>
      <c r="ULH6" s="5"/>
      <c r="ULI6" s="5"/>
      <c r="ULJ6" s="5"/>
      <c r="ULK6" s="5"/>
      <c r="ULL6" s="5"/>
      <c r="ULM6" s="5"/>
      <c r="ULT6" s="5"/>
      <c r="ULU6" s="5"/>
      <c r="ULV6" s="5"/>
      <c r="ULW6" s="5"/>
      <c r="ULX6" s="5"/>
      <c r="ULY6" s="5"/>
      <c r="UMA6" s="32"/>
      <c r="UMB6" s="32"/>
      <c r="UOC6" s="5"/>
      <c r="UOD6" s="5"/>
      <c r="UOE6" s="5"/>
      <c r="UOF6" s="5"/>
      <c r="UOH6" s="5"/>
      <c r="UOI6" s="5"/>
      <c r="UOJ6" s="5"/>
      <c r="UOK6" s="5"/>
      <c r="UOL6" s="5"/>
      <c r="UOM6" s="5"/>
      <c r="UON6" s="5"/>
      <c r="UOU6" s="5"/>
      <c r="UOV6" s="5"/>
      <c r="UOW6" s="5"/>
      <c r="UOX6" s="5"/>
      <c r="UOY6" s="5"/>
      <c r="UOZ6" s="5"/>
      <c r="UPB6" s="32"/>
      <c r="UPC6" s="32"/>
      <c r="URD6" s="5"/>
      <c r="URE6" s="5"/>
      <c r="URF6" s="5"/>
      <c r="URG6" s="5"/>
      <c r="URI6" s="5"/>
      <c r="URJ6" s="5"/>
      <c r="URK6" s="5"/>
      <c r="URL6" s="5"/>
      <c r="URM6" s="5"/>
      <c r="URN6" s="5"/>
      <c r="URO6" s="5"/>
      <c r="URV6" s="5"/>
      <c r="URW6" s="5"/>
      <c r="URX6" s="5"/>
      <c r="URY6" s="5"/>
      <c r="URZ6" s="5"/>
      <c r="USA6" s="5"/>
      <c r="USC6" s="32"/>
      <c r="USD6" s="32"/>
      <c r="UUE6" s="5"/>
      <c r="UUF6" s="5"/>
      <c r="UUG6" s="5"/>
      <c r="UUH6" s="5"/>
      <c r="UUJ6" s="5"/>
      <c r="UUK6" s="5"/>
      <c r="UUL6" s="5"/>
      <c r="UUM6" s="5"/>
      <c r="UUN6" s="5"/>
      <c r="UUO6" s="5"/>
      <c r="UUP6" s="5"/>
      <c r="UUW6" s="5"/>
      <c r="UUX6" s="5"/>
      <c r="UUY6" s="5"/>
      <c r="UUZ6" s="5"/>
      <c r="UVA6" s="5"/>
      <c r="UVB6" s="5"/>
      <c r="UVD6" s="32"/>
      <c r="UVE6" s="32"/>
      <c r="UXF6" s="5"/>
      <c r="UXG6" s="5"/>
      <c r="UXH6" s="5"/>
      <c r="UXI6" s="5"/>
      <c r="UXK6" s="5"/>
      <c r="UXL6" s="5"/>
      <c r="UXM6" s="5"/>
      <c r="UXN6" s="5"/>
      <c r="UXO6" s="5"/>
      <c r="UXP6" s="5"/>
      <c r="UXQ6" s="5"/>
      <c r="UXX6" s="5"/>
      <c r="UXY6" s="5"/>
      <c r="UXZ6" s="5"/>
      <c r="UYA6" s="5"/>
      <c r="UYB6" s="5"/>
      <c r="UYC6" s="5"/>
      <c r="UYE6" s="32"/>
      <c r="UYF6" s="32"/>
      <c r="VAG6" s="5"/>
      <c r="VAH6" s="5"/>
      <c r="VAI6" s="5"/>
      <c r="VAJ6" s="5"/>
      <c r="VAL6" s="5"/>
      <c r="VAM6" s="5"/>
      <c r="VAN6" s="5"/>
      <c r="VAO6" s="5"/>
      <c r="VAP6" s="5"/>
      <c r="VAQ6" s="5"/>
      <c r="VAR6" s="5"/>
      <c r="VAY6" s="5"/>
      <c r="VAZ6" s="5"/>
      <c r="VBA6" s="5"/>
      <c r="VBB6" s="5"/>
      <c r="VBC6" s="5"/>
      <c r="VBD6" s="5"/>
      <c r="VBF6" s="32"/>
      <c r="VBG6" s="32"/>
      <c r="VDH6" s="5"/>
      <c r="VDI6" s="5"/>
      <c r="VDJ6" s="5"/>
      <c r="VDK6" s="5"/>
      <c r="VDM6" s="5"/>
      <c r="VDN6" s="5"/>
      <c r="VDO6" s="5"/>
      <c r="VDP6" s="5"/>
      <c r="VDQ6" s="5"/>
      <c r="VDR6" s="5"/>
      <c r="VDS6" s="5"/>
      <c r="VDZ6" s="5"/>
      <c r="VEA6" s="5"/>
      <c r="VEB6" s="5"/>
      <c r="VEC6" s="5"/>
      <c r="VED6" s="5"/>
      <c r="VEE6" s="5"/>
      <c r="VEG6" s="32"/>
      <c r="VEH6" s="32"/>
      <c r="VGI6" s="5"/>
      <c r="VGJ6" s="5"/>
      <c r="VGK6" s="5"/>
      <c r="VGL6" s="5"/>
      <c r="VGN6" s="5"/>
      <c r="VGO6" s="5"/>
      <c r="VGP6" s="5"/>
      <c r="VGQ6" s="5"/>
      <c r="VGR6" s="5"/>
      <c r="VGS6" s="5"/>
      <c r="VGT6" s="5"/>
      <c r="VHA6" s="5"/>
      <c r="VHB6" s="5"/>
      <c r="VHC6" s="5"/>
      <c r="VHD6" s="5"/>
      <c r="VHE6" s="5"/>
      <c r="VHF6" s="5"/>
      <c r="VHH6" s="32"/>
      <c r="VHI6" s="32"/>
      <c r="VJJ6" s="5"/>
      <c r="VJK6" s="5"/>
      <c r="VJL6" s="5"/>
      <c r="VJM6" s="5"/>
      <c r="VJO6" s="5"/>
      <c r="VJP6" s="5"/>
      <c r="VJQ6" s="5"/>
      <c r="VJR6" s="5"/>
      <c r="VJS6" s="5"/>
      <c r="VJT6" s="5"/>
      <c r="VJU6" s="5"/>
      <c r="VKB6" s="5"/>
      <c r="VKC6" s="5"/>
      <c r="VKD6" s="5"/>
      <c r="VKE6" s="5"/>
      <c r="VKF6" s="5"/>
      <c r="VKG6" s="5"/>
      <c r="VKI6" s="32"/>
      <c r="VKJ6" s="32"/>
      <c r="VMK6" s="5"/>
      <c r="VML6" s="5"/>
      <c r="VMM6" s="5"/>
      <c r="VMN6" s="5"/>
      <c r="VMP6" s="5"/>
      <c r="VMQ6" s="5"/>
      <c r="VMR6" s="5"/>
      <c r="VMS6" s="5"/>
      <c r="VMT6" s="5"/>
      <c r="VMU6" s="5"/>
      <c r="VMV6" s="5"/>
      <c r="VNC6" s="5"/>
      <c r="VND6" s="5"/>
      <c r="VNE6" s="5"/>
      <c r="VNF6" s="5"/>
      <c r="VNG6" s="5"/>
      <c r="VNH6" s="5"/>
      <c r="VNJ6" s="32"/>
      <c r="VNK6" s="32"/>
      <c r="VPL6" s="5"/>
      <c r="VPM6" s="5"/>
      <c r="VPN6" s="5"/>
      <c r="VPO6" s="5"/>
      <c r="VPQ6" s="5"/>
      <c r="VPR6" s="5"/>
      <c r="VPS6" s="5"/>
      <c r="VPT6" s="5"/>
      <c r="VPU6" s="5"/>
      <c r="VPV6" s="5"/>
      <c r="VPW6" s="5"/>
      <c r="VQD6" s="5"/>
      <c r="VQE6" s="5"/>
      <c r="VQF6" s="5"/>
      <c r="VQG6" s="5"/>
      <c r="VQH6" s="5"/>
      <c r="VQI6" s="5"/>
      <c r="VQK6" s="32"/>
      <c r="VQL6" s="32"/>
      <c r="VSM6" s="5"/>
      <c r="VSN6" s="5"/>
      <c r="VSO6" s="5"/>
      <c r="VSP6" s="5"/>
      <c r="VSR6" s="5"/>
      <c r="VSS6" s="5"/>
      <c r="VST6" s="5"/>
      <c r="VSU6" s="5"/>
      <c r="VSV6" s="5"/>
      <c r="VSW6" s="5"/>
      <c r="VSX6" s="5"/>
      <c r="VTE6" s="5"/>
      <c r="VTF6" s="5"/>
      <c r="VTG6" s="5"/>
      <c r="VTH6" s="5"/>
      <c r="VTI6" s="5"/>
      <c r="VTJ6" s="5"/>
      <c r="VTL6" s="32"/>
      <c r="VTM6" s="32"/>
      <c r="VVN6" s="5"/>
      <c r="VVO6" s="5"/>
      <c r="VVP6" s="5"/>
      <c r="VVQ6" s="5"/>
      <c r="VVS6" s="5"/>
      <c r="VVT6" s="5"/>
      <c r="VVU6" s="5"/>
      <c r="VVV6" s="5"/>
      <c r="VVW6" s="5"/>
      <c r="VVX6" s="5"/>
      <c r="VVY6" s="5"/>
      <c r="VWF6" s="5"/>
      <c r="VWG6" s="5"/>
      <c r="VWH6" s="5"/>
      <c r="VWI6" s="5"/>
      <c r="VWJ6" s="5"/>
      <c r="VWK6" s="5"/>
      <c r="VWM6" s="32"/>
      <c r="VWN6" s="32"/>
      <c r="VYO6" s="5"/>
      <c r="VYP6" s="5"/>
      <c r="VYQ6" s="5"/>
      <c r="VYR6" s="5"/>
      <c r="VYT6" s="5"/>
      <c r="VYU6" s="5"/>
      <c r="VYV6" s="5"/>
      <c r="VYW6" s="5"/>
      <c r="VYX6" s="5"/>
      <c r="VYY6" s="5"/>
      <c r="VYZ6" s="5"/>
      <c r="VZG6" s="5"/>
      <c r="VZH6" s="5"/>
      <c r="VZI6" s="5"/>
      <c r="VZJ6" s="5"/>
      <c r="VZK6" s="5"/>
      <c r="VZL6" s="5"/>
      <c r="VZN6" s="32"/>
      <c r="VZO6" s="32"/>
      <c r="WBP6" s="5"/>
      <c r="WBQ6" s="5"/>
      <c r="WBR6" s="5"/>
      <c r="WBS6" s="5"/>
      <c r="WBU6" s="5"/>
      <c r="WBV6" s="5"/>
      <c r="WBW6" s="5"/>
      <c r="WBX6" s="5"/>
      <c r="WBY6" s="5"/>
      <c r="WBZ6" s="5"/>
      <c r="WCA6" s="5"/>
      <c r="WCH6" s="5"/>
      <c r="WCI6" s="5"/>
      <c r="WCJ6" s="5"/>
      <c r="WCK6" s="5"/>
      <c r="WCL6" s="5"/>
      <c r="WCM6" s="5"/>
      <c r="WCO6" s="32"/>
      <c r="WCP6" s="32"/>
      <c r="WEQ6" s="5"/>
      <c r="WER6" s="5"/>
      <c r="WES6" s="5"/>
      <c r="WET6" s="5"/>
      <c r="WEV6" s="5"/>
      <c r="WEW6" s="5"/>
      <c r="WEX6" s="5"/>
      <c r="WEY6" s="5"/>
      <c r="WEZ6" s="5"/>
      <c r="WFA6" s="5"/>
      <c r="WFB6" s="5"/>
      <c r="WFI6" s="5"/>
      <c r="WFJ6" s="5"/>
      <c r="WFK6" s="5"/>
      <c r="WFL6" s="5"/>
      <c r="WFM6" s="5"/>
      <c r="WFN6" s="5"/>
      <c r="WFP6" s="32"/>
      <c r="WFQ6" s="32"/>
      <c r="WHR6" s="5"/>
      <c r="WHS6" s="5"/>
      <c r="WHT6" s="5"/>
      <c r="WHU6" s="5"/>
      <c r="WHW6" s="5"/>
      <c r="WHX6" s="5"/>
      <c r="WHY6" s="5"/>
      <c r="WHZ6" s="5"/>
      <c r="WIA6" s="5"/>
      <c r="WIB6" s="5"/>
      <c r="WIC6" s="5"/>
      <c r="WIJ6" s="5"/>
      <c r="WIK6" s="5"/>
      <c r="WIL6" s="5"/>
      <c r="WIM6" s="5"/>
      <c r="WIN6" s="5"/>
      <c r="WIO6" s="5"/>
      <c r="WIQ6" s="32"/>
      <c r="WIR6" s="32"/>
      <c r="WKS6" s="5"/>
      <c r="WKT6" s="5"/>
      <c r="WKU6" s="5"/>
      <c r="WKV6" s="5"/>
      <c r="WKX6" s="5"/>
      <c r="WKY6" s="5"/>
      <c r="WKZ6" s="5"/>
      <c r="WLA6" s="5"/>
      <c r="WLB6" s="5"/>
      <c r="WLC6" s="5"/>
      <c r="WLD6" s="5"/>
      <c r="WLK6" s="5"/>
      <c r="WLL6" s="5"/>
      <c r="WLM6" s="5"/>
      <c r="WLN6" s="5"/>
      <c r="WLO6" s="5"/>
      <c r="WLP6" s="5"/>
      <c r="WLR6" s="32"/>
      <c r="WLS6" s="32"/>
      <c r="WNT6" s="5"/>
      <c r="WNU6" s="5"/>
      <c r="WNV6" s="5"/>
      <c r="WNW6" s="5"/>
      <c r="WNY6" s="5"/>
      <c r="WNZ6" s="5"/>
      <c r="WOA6" s="5"/>
      <c r="WOB6" s="5"/>
      <c r="WOC6" s="5"/>
      <c r="WOD6" s="5"/>
      <c r="WOE6" s="5"/>
      <c r="WOL6" s="5"/>
      <c r="WOM6" s="5"/>
      <c r="WON6" s="5"/>
      <c r="WOO6" s="5"/>
      <c r="WOP6" s="5"/>
      <c r="WOQ6" s="5"/>
      <c r="WOS6" s="32"/>
      <c r="WOT6" s="32"/>
      <c r="WQU6" s="5"/>
      <c r="WQV6" s="5"/>
      <c r="WQW6" s="5"/>
      <c r="WQX6" s="5"/>
      <c r="WQZ6" s="5"/>
      <c r="WRA6" s="5"/>
      <c r="WRB6" s="5"/>
      <c r="WRC6" s="5"/>
      <c r="WRD6" s="5"/>
      <c r="WRE6" s="5"/>
      <c r="WRF6" s="5"/>
      <c r="WRM6" s="5"/>
      <c r="WRN6" s="5"/>
      <c r="WRO6" s="5"/>
      <c r="WRP6" s="5"/>
      <c r="WRQ6" s="5"/>
      <c r="WRR6" s="5"/>
      <c r="WRT6" s="32"/>
      <c r="WRU6" s="32"/>
      <c r="WTV6" s="5"/>
      <c r="WTW6" s="5"/>
      <c r="WTX6" s="5"/>
      <c r="WTY6" s="5"/>
      <c r="WUA6" s="5"/>
      <c r="WUB6" s="5"/>
      <c r="WUC6" s="5"/>
      <c r="WUD6" s="5"/>
      <c r="WUE6" s="5"/>
      <c r="WUF6" s="5"/>
      <c r="WUG6" s="5"/>
      <c r="WUN6" s="5"/>
      <c r="WUO6" s="5"/>
      <c r="WUP6" s="5"/>
      <c r="WUQ6" s="5"/>
      <c r="WUR6" s="5"/>
      <c r="WUS6" s="5"/>
      <c r="WUU6" s="32"/>
      <c r="WUV6" s="32"/>
      <c r="WWW6" s="5"/>
      <c r="WWX6" s="5"/>
      <c r="WWY6" s="5"/>
      <c r="WWZ6" s="5"/>
      <c r="WXB6" s="5"/>
      <c r="WXC6" s="5"/>
      <c r="WXD6" s="5"/>
      <c r="WXE6" s="5"/>
      <c r="WXF6" s="5"/>
      <c r="WXG6" s="5"/>
      <c r="WXH6" s="5"/>
      <c r="WXO6" s="5"/>
      <c r="WXP6" s="5"/>
      <c r="WXQ6" s="5"/>
      <c r="WXR6" s="5"/>
      <c r="WXS6" s="5"/>
      <c r="WXT6" s="5"/>
      <c r="WXV6" s="32"/>
      <c r="WXW6" s="32"/>
      <c r="WZX6" s="5"/>
      <c r="WZY6" s="5"/>
      <c r="WZZ6" s="5"/>
      <c r="XAA6" s="5"/>
      <c r="XAC6" s="5"/>
      <c r="XAD6" s="5"/>
      <c r="XAE6" s="5"/>
      <c r="XAF6" s="5"/>
      <c r="XAG6" s="5"/>
      <c r="XAH6" s="5"/>
      <c r="XAI6" s="5"/>
      <c r="XAP6" s="5"/>
      <c r="XAQ6" s="5"/>
      <c r="XAR6" s="5"/>
      <c r="XAS6" s="5"/>
      <c r="XAT6" s="5"/>
      <c r="XAU6" s="5"/>
      <c r="XAW6" s="32"/>
      <c r="XAX6" s="32"/>
      <c r="XCY6" s="5"/>
      <c r="XCZ6" s="5"/>
      <c r="XDA6" s="5"/>
      <c r="XDB6" s="5"/>
      <c r="XDD6" s="5"/>
      <c r="XDE6" s="5"/>
      <c r="XDF6" s="5"/>
      <c r="XDG6" s="5"/>
      <c r="XDH6" s="5"/>
      <c r="XDI6" s="5"/>
      <c r="XDJ6" s="5"/>
      <c r="XDQ6" s="5"/>
      <c r="XDR6" s="5"/>
      <c r="XDS6" s="5"/>
      <c r="XDT6" s="5"/>
      <c r="XDU6" s="5"/>
      <c r="XDV6" s="5"/>
      <c r="XDX6" s="32"/>
      <c r="XDY6" s="32"/>
    </row>
    <row r="7" spans="1:1024 1026:3066 3073:4093 4100:5120 5127:9164 9217:10191 10244:11218 11271:12245 12298:13272 13325:14299 14352:15326 15379:16353" ht="13.5" customHeight="1" x14ac:dyDescent="0.25">
      <c r="C7" s="3"/>
      <c r="D7" s="3"/>
      <c r="E7" s="3"/>
      <c r="F7" s="4"/>
      <c r="G7" s="4"/>
      <c r="H7" s="3"/>
      <c r="I7" s="3"/>
      <c r="J7" s="3"/>
      <c r="K7" s="3"/>
      <c r="L7" s="3"/>
      <c r="M7" s="3"/>
      <c r="N7" s="3"/>
      <c r="O7" s="3"/>
      <c r="P7" s="6"/>
      <c r="Q7" s="6"/>
      <c r="R7" s="6"/>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5"/>
      <c r="BN7" s="5"/>
      <c r="BO7" s="5"/>
      <c r="BP7" s="5"/>
      <c r="BQ7" s="3"/>
      <c r="BR7" s="5"/>
      <c r="BS7" s="5"/>
      <c r="BT7" s="5"/>
      <c r="BU7" s="5"/>
      <c r="BV7" s="5"/>
      <c r="BW7" s="5"/>
      <c r="BX7" s="5"/>
      <c r="BY7" s="3"/>
      <c r="BZ7" s="3"/>
      <c r="CA7" s="3"/>
      <c r="CB7" s="3"/>
      <c r="CC7" s="3"/>
      <c r="CD7" s="3"/>
      <c r="CE7" s="5"/>
      <c r="CF7" s="5"/>
      <c r="CG7" s="5"/>
      <c r="CH7" s="5"/>
      <c r="CI7" s="5"/>
      <c r="CJ7" s="5"/>
      <c r="CK7" s="3"/>
    </row>
    <row r="8" spans="1:1024 1026:3066 3073:4093 4100:5120 5127:9164 9217:10191 10244:11218 11271:12245 12298:13272 13325:14299 14352:15326 15379:16353" ht="13.5" customHeight="1" x14ac:dyDescent="0.25">
      <c r="C8" s="3"/>
      <c r="D8" s="3"/>
      <c r="E8" s="3"/>
      <c r="F8" s="12"/>
      <c r="G8" s="12"/>
      <c r="H8" s="7" t="s">
        <v>807</v>
      </c>
      <c r="I8" s="7"/>
      <c r="J8" s="7"/>
      <c r="K8" s="7"/>
      <c r="L8" s="7"/>
      <c r="M8" s="7"/>
      <c r="N8" s="7"/>
      <c r="O8" s="7"/>
      <c r="P8" s="7"/>
      <c r="Q8" s="7"/>
      <c r="R8" s="7"/>
      <c r="S8" s="7"/>
      <c r="T8" s="7"/>
      <c r="U8" s="8" t="s">
        <v>808</v>
      </c>
      <c r="V8" s="8"/>
      <c r="W8" s="8"/>
      <c r="X8" s="8"/>
      <c r="Y8" s="8"/>
      <c r="Z8" s="9" t="s">
        <v>809</v>
      </c>
      <c r="AA8" s="9"/>
      <c r="AB8" s="9"/>
      <c r="AC8" s="9"/>
      <c r="AD8" s="9"/>
      <c r="AE8" s="10" t="s">
        <v>810</v>
      </c>
      <c r="AF8" s="10"/>
      <c r="AG8" s="10"/>
      <c r="AH8" s="10"/>
      <c r="AI8" s="10"/>
      <c r="AJ8" s="10"/>
      <c r="AK8" s="10"/>
      <c r="AL8" s="10"/>
      <c r="AM8" s="10"/>
      <c r="AN8" s="10"/>
      <c r="AO8" s="10"/>
      <c r="AP8" s="10"/>
      <c r="AQ8" s="10"/>
      <c r="AR8" s="2"/>
      <c r="AS8" s="2"/>
      <c r="AT8" s="2"/>
      <c r="AU8" s="2"/>
      <c r="AV8" s="2"/>
      <c r="AW8" s="2"/>
      <c r="AX8" s="2"/>
      <c r="AY8" s="2"/>
      <c r="AZ8" s="2"/>
      <c r="BA8" s="2"/>
      <c r="BB8" s="2"/>
      <c r="BC8" s="2"/>
      <c r="BD8" s="2"/>
      <c r="BE8" s="2"/>
      <c r="BF8" s="2"/>
      <c r="BG8" s="2"/>
      <c r="BH8" s="2"/>
      <c r="BI8" s="2"/>
      <c r="BJ8" s="2"/>
      <c r="BK8" s="2"/>
      <c r="BL8" s="2"/>
      <c r="BM8" s="11"/>
      <c r="BN8" s="11"/>
      <c r="BO8" s="11"/>
      <c r="BP8" s="11"/>
      <c r="BQ8" s="2"/>
      <c r="BR8" s="11"/>
      <c r="BS8" s="11"/>
      <c r="BT8" s="11"/>
      <c r="BU8" s="11"/>
      <c r="BV8" s="11"/>
      <c r="BW8" s="11"/>
      <c r="BX8" s="11"/>
      <c r="BY8" s="2"/>
      <c r="BZ8" s="2"/>
      <c r="CA8" s="2"/>
      <c r="CB8" s="2"/>
      <c r="CC8" s="2"/>
      <c r="CD8" s="2"/>
      <c r="CE8" s="11"/>
      <c r="CF8" s="11"/>
      <c r="CG8" s="11"/>
      <c r="CH8" s="11"/>
      <c r="CI8" s="11"/>
      <c r="CJ8" s="11"/>
      <c r="CK8" s="3"/>
    </row>
    <row r="9" spans="1:1024 1026:3066 3073:4093 4100:5120 5127:9164 9217:10191 10244:11218 11271:12245 12298:13272 13325:14299 14352:15326 15379:16353" ht="13.5" customHeight="1" thickBot="1" x14ac:dyDescent="0.3">
      <c r="C9" s="3"/>
      <c r="D9" s="3"/>
      <c r="E9" s="3"/>
      <c r="F9" s="12"/>
      <c r="G9" s="12"/>
      <c r="H9" s="12" t="s">
        <v>57</v>
      </c>
      <c r="I9" s="12" t="s">
        <v>58</v>
      </c>
      <c r="J9" s="12" t="s">
        <v>59</v>
      </c>
      <c r="K9" s="12" t="s">
        <v>57</v>
      </c>
      <c r="L9" s="12" t="s">
        <v>58</v>
      </c>
      <c r="M9" s="12" t="s">
        <v>59</v>
      </c>
      <c r="N9" s="12" t="s">
        <v>60</v>
      </c>
      <c r="O9" s="12" t="s">
        <v>60</v>
      </c>
      <c r="P9" s="12" t="s">
        <v>57</v>
      </c>
      <c r="Q9" s="12" t="s">
        <v>58</v>
      </c>
      <c r="R9" s="12" t="s">
        <v>59</v>
      </c>
      <c r="S9" s="12" t="s">
        <v>60</v>
      </c>
      <c r="T9" s="12" t="s">
        <v>57</v>
      </c>
      <c r="U9" s="12"/>
      <c r="V9" s="12"/>
      <c r="W9" s="12"/>
      <c r="X9" s="12"/>
      <c r="Y9" s="12"/>
      <c r="Z9" s="12"/>
      <c r="AA9" s="12"/>
      <c r="AB9" s="12"/>
      <c r="AC9" s="12"/>
      <c r="AD9" s="12"/>
      <c r="AE9" s="12" t="s">
        <v>79</v>
      </c>
      <c r="AF9" s="12" t="s">
        <v>79</v>
      </c>
      <c r="AG9" s="12" t="s">
        <v>79</v>
      </c>
      <c r="AH9" s="12" t="s">
        <v>79</v>
      </c>
      <c r="AI9" s="12" t="s">
        <v>80</v>
      </c>
      <c r="AJ9" s="12" t="s">
        <v>80</v>
      </c>
      <c r="AK9" s="12" t="s">
        <v>79</v>
      </c>
      <c r="AL9" s="12" t="s">
        <v>79</v>
      </c>
      <c r="AM9" s="12" t="s">
        <v>79</v>
      </c>
      <c r="AN9" s="12" t="s">
        <v>79</v>
      </c>
      <c r="AO9" s="12" t="s">
        <v>79</v>
      </c>
      <c r="AP9" s="12" t="s">
        <v>79</v>
      </c>
      <c r="AQ9" s="12" t="s">
        <v>79</v>
      </c>
      <c r="AR9" s="2"/>
      <c r="AS9" s="2"/>
      <c r="AT9" s="2"/>
      <c r="AU9" s="2"/>
      <c r="AV9" s="2"/>
      <c r="AW9" s="2"/>
      <c r="AX9" s="2"/>
      <c r="AY9" s="2"/>
      <c r="AZ9" s="2"/>
      <c r="BA9" s="2"/>
      <c r="BB9" s="2"/>
      <c r="BC9" s="2"/>
      <c r="BD9" s="2"/>
      <c r="BE9" s="2"/>
      <c r="BF9" s="2"/>
      <c r="BG9" s="2"/>
      <c r="BH9" s="2"/>
      <c r="BI9" s="2"/>
      <c r="BJ9" s="2"/>
      <c r="BK9" s="2"/>
      <c r="BL9" s="2"/>
      <c r="BM9" s="11"/>
      <c r="BN9" s="11"/>
      <c r="BO9" s="11"/>
      <c r="BP9" s="11"/>
      <c r="BQ9" s="2"/>
      <c r="BR9" s="2"/>
      <c r="BS9" s="2"/>
      <c r="BT9" s="11"/>
      <c r="BU9" s="11"/>
      <c r="BV9" s="11"/>
      <c r="BW9" s="11"/>
      <c r="BX9" s="11"/>
      <c r="BY9" s="2"/>
      <c r="BZ9" s="2"/>
      <c r="CA9" s="2"/>
      <c r="CB9" s="2"/>
      <c r="CC9" s="2"/>
      <c r="CD9" s="2"/>
      <c r="CE9" s="11"/>
      <c r="CF9" s="11"/>
      <c r="CG9" s="11"/>
      <c r="CH9" s="11"/>
      <c r="CI9" s="11"/>
      <c r="CJ9" s="11"/>
      <c r="CK9" s="3"/>
    </row>
    <row r="10" spans="1:1024 1026:3066 3073:4093 4100:5120 5127:9164 9217:10191 10244:11218 11271:12245 12298:13272 13325:14299 14352:15326 15379:16353" ht="43.15" customHeight="1" thickBot="1" x14ac:dyDescent="0.3">
      <c r="A10" s="58" t="s">
        <v>725</v>
      </c>
      <c r="B10" s="58" t="s">
        <v>726</v>
      </c>
      <c r="C10" s="59" t="s">
        <v>81</v>
      </c>
      <c r="D10" s="59" t="s">
        <v>5</v>
      </c>
      <c r="E10" s="59" t="s">
        <v>82</v>
      </c>
      <c r="F10" s="59" t="s">
        <v>83</v>
      </c>
      <c r="G10" s="59" t="s">
        <v>84</v>
      </c>
      <c r="H10" s="63" t="s">
        <v>752</v>
      </c>
      <c r="I10" s="63" t="s">
        <v>753</v>
      </c>
      <c r="J10" s="63" t="s">
        <v>775</v>
      </c>
      <c r="K10" s="63" t="s">
        <v>885</v>
      </c>
      <c r="L10" s="63" t="s">
        <v>754</v>
      </c>
      <c r="M10" s="63" t="s">
        <v>755</v>
      </c>
      <c r="N10" s="63" t="s">
        <v>771</v>
      </c>
      <c r="O10" s="63" t="s">
        <v>772</v>
      </c>
      <c r="P10" s="63" t="s">
        <v>756</v>
      </c>
      <c r="Q10" s="63" t="s">
        <v>757</v>
      </c>
      <c r="R10" s="63" t="s">
        <v>758</v>
      </c>
      <c r="S10" s="63" t="s">
        <v>759</v>
      </c>
      <c r="T10" s="63" t="s">
        <v>760</v>
      </c>
      <c r="U10" s="63" t="s">
        <v>761</v>
      </c>
      <c r="V10" s="63" t="s">
        <v>778</v>
      </c>
      <c r="W10" s="63" t="s">
        <v>773</v>
      </c>
      <c r="X10" s="63" t="s">
        <v>762</v>
      </c>
      <c r="Y10" s="63" t="s">
        <v>776</v>
      </c>
      <c r="Z10" s="63" t="s">
        <v>763</v>
      </c>
      <c r="AA10" s="63" t="s">
        <v>774</v>
      </c>
      <c r="AB10" s="63" t="s">
        <v>769</v>
      </c>
      <c r="AC10" s="63" t="s">
        <v>770</v>
      </c>
      <c r="AD10" s="63" t="s">
        <v>777</v>
      </c>
      <c r="AE10" s="63" t="s">
        <v>870</v>
      </c>
      <c r="AF10" s="63" t="s">
        <v>764</v>
      </c>
      <c r="AG10" s="63" t="s">
        <v>765</v>
      </c>
      <c r="AH10" s="63" t="s">
        <v>766</v>
      </c>
      <c r="AI10" s="63" t="s">
        <v>767</v>
      </c>
      <c r="AJ10" s="63" t="s">
        <v>768</v>
      </c>
      <c r="AK10" s="63" t="s">
        <v>886</v>
      </c>
      <c r="AL10" s="63" t="s">
        <v>871</v>
      </c>
      <c r="AM10" s="63" t="s">
        <v>872</v>
      </c>
      <c r="AN10" s="63" t="s">
        <v>873</v>
      </c>
      <c r="AO10" s="63" t="s">
        <v>874</v>
      </c>
      <c r="AP10" s="63" t="s">
        <v>875</v>
      </c>
      <c r="AQ10" s="63" t="s">
        <v>876</v>
      </c>
      <c r="AR10" s="63" t="s">
        <v>43</v>
      </c>
      <c r="AS10" s="63" t="s">
        <v>797</v>
      </c>
      <c r="AT10" s="63" t="s">
        <v>798</v>
      </c>
      <c r="AU10" s="63" t="s">
        <v>799</v>
      </c>
      <c r="AV10" s="63" t="s">
        <v>800</v>
      </c>
      <c r="AW10" s="63" t="s">
        <v>853</v>
      </c>
      <c r="AX10" s="63" t="s">
        <v>854</v>
      </c>
      <c r="AY10" s="63" t="s">
        <v>855</v>
      </c>
      <c r="AZ10" s="63" t="s">
        <v>856</v>
      </c>
      <c r="BA10" s="63" t="s">
        <v>49</v>
      </c>
      <c r="BB10" s="63" t="s">
        <v>50</v>
      </c>
      <c r="BC10" s="63" t="s">
        <v>51</v>
      </c>
      <c r="BD10" s="63" t="s">
        <v>52</v>
      </c>
      <c r="BE10" s="63" t="s">
        <v>53</v>
      </c>
      <c r="BF10" s="63" t="s">
        <v>54</v>
      </c>
      <c r="BG10" s="63" t="s">
        <v>55</v>
      </c>
      <c r="BH10" s="63" t="s">
        <v>56</v>
      </c>
      <c r="BI10" s="63" t="s">
        <v>57</v>
      </c>
      <c r="BJ10" s="63" t="s">
        <v>58</v>
      </c>
      <c r="BK10" s="63" t="s">
        <v>59</v>
      </c>
      <c r="BL10" s="63" t="s">
        <v>60</v>
      </c>
      <c r="BM10" s="63" t="s">
        <v>879</v>
      </c>
      <c r="BN10" s="63" t="s">
        <v>880</v>
      </c>
      <c r="BO10" s="63" t="s">
        <v>881</v>
      </c>
      <c r="BP10" s="63" t="s">
        <v>878</v>
      </c>
      <c r="BQ10" s="63" t="s">
        <v>857</v>
      </c>
      <c r="BR10" s="63" t="s">
        <v>877</v>
      </c>
      <c r="BS10" s="63" t="s">
        <v>858</v>
      </c>
      <c r="BT10" s="63" t="s">
        <v>801</v>
      </c>
      <c r="BU10" s="63" t="s">
        <v>802</v>
      </c>
      <c r="BV10" s="63" t="s">
        <v>803</v>
      </c>
      <c r="BW10" s="63" t="s">
        <v>804</v>
      </c>
      <c r="BX10" s="63" t="s">
        <v>805</v>
      </c>
      <c r="BY10" s="63" t="s">
        <v>806</v>
      </c>
      <c r="BZ10" s="63" t="s">
        <v>859</v>
      </c>
      <c r="CA10" s="63" t="s">
        <v>860</v>
      </c>
      <c r="CB10" s="63" t="s">
        <v>861</v>
      </c>
      <c r="CC10" s="63" t="s">
        <v>862</v>
      </c>
      <c r="CD10" s="63" t="s">
        <v>863</v>
      </c>
      <c r="CE10" s="63" t="s">
        <v>864</v>
      </c>
      <c r="CF10" s="63" t="s">
        <v>865</v>
      </c>
      <c r="CG10" s="63" t="s">
        <v>866</v>
      </c>
      <c r="CH10" s="63" t="s">
        <v>867</v>
      </c>
      <c r="CI10" s="63" t="s">
        <v>868</v>
      </c>
      <c r="CJ10" s="63" t="s">
        <v>869</v>
      </c>
      <c r="CK10" s="3"/>
    </row>
    <row r="11" spans="1:1024 1026:3066 3073:4093 4100:5120 5127:9164 9217:10191 10244:11218 11271:12245 12298:13272 13325:14299 14352:15326 15379:16353" ht="13.5" customHeight="1" x14ac:dyDescent="0.3">
      <c r="A11" s="55" t="s">
        <v>727</v>
      </c>
      <c r="B11" s="55" t="s">
        <v>728</v>
      </c>
      <c r="C11" s="56" t="s">
        <v>1</v>
      </c>
      <c r="D11" s="3" t="s">
        <v>85</v>
      </c>
      <c r="E11" s="3" t="s">
        <v>86</v>
      </c>
      <c r="F11" s="3">
        <v>1</v>
      </c>
      <c r="G11" s="3" t="s">
        <v>87</v>
      </c>
      <c r="H11" s="39">
        <v>0.77135079722961652</v>
      </c>
      <c r="I11" s="39">
        <v>1.2303045215812383</v>
      </c>
      <c r="J11" s="39">
        <v>0.40087102429439736</v>
      </c>
      <c r="K11" s="39">
        <v>1328.4377633930762</v>
      </c>
      <c r="L11" s="39">
        <v>1618.0849148685409</v>
      </c>
      <c r="M11" s="39">
        <v>46.515112007237178</v>
      </c>
      <c r="N11" s="39">
        <v>1172.4325946982462</v>
      </c>
      <c r="O11" s="39">
        <v>11.451921621070486</v>
      </c>
      <c r="P11" s="39">
        <v>730.70560559775402</v>
      </c>
      <c r="Q11" s="39">
        <v>655.27838608080197</v>
      </c>
      <c r="R11" s="39">
        <v>292.50397067305983</v>
      </c>
      <c r="S11" s="39">
        <v>98.412550880655644</v>
      </c>
      <c r="T11" s="39">
        <v>1.5954762036712358</v>
      </c>
      <c r="U11" s="39">
        <v>8998.451444481776</v>
      </c>
      <c r="V11" s="39">
        <v>3.6042854954540952E-2</v>
      </c>
      <c r="W11" s="39">
        <v>11.080603408881734</v>
      </c>
      <c r="X11" s="39">
        <v>4.7679548125578464</v>
      </c>
      <c r="Y11" s="39">
        <v>0.60243057566875591</v>
      </c>
      <c r="Z11" s="39">
        <v>883.10146072331793</v>
      </c>
      <c r="AA11" s="39">
        <v>1215.4067973982424</v>
      </c>
      <c r="AB11" s="39">
        <v>932.75016412087666</v>
      </c>
      <c r="AC11" s="39">
        <v>5.933820228434973</v>
      </c>
      <c r="AD11" s="39">
        <v>2.060301450231746</v>
      </c>
      <c r="AE11" s="39">
        <v>0.11732810467153093</v>
      </c>
      <c r="AF11" s="39">
        <v>0</v>
      </c>
      <c r="AG11" s="39">
        <v>0.46577183177852749</v>
      </c>
      <c r="AH11" s="39">
        <v>0.81031537857360236</v>
      </c>
      <c r="AI11" s="39">
        <v>0</v>
      </c>
      <c r="AJ11" s="39">
        <v>0.46577183177852749</v>
      </c>
      <c r="AK11" s="39">
        <v>0.81031537857360236</v>
      </c>
      <c r="AL11" s="39">
        <v>22.326726189692184</v>
      </c>
      <c r="AM11" s="39">
        <v>47.797186643627533</v>
      </c>
      <c r="AN11" s="39">
        <v>7.3933671431805692</v>
      </c>
      <c r="AO11" s="39">
        <v>8.9789026851466893</v>
      </c>
      <c r="AP11" s="39">
        <v>11.449157118868197</v>
      </c>
      <c r="AQ11" s="4">
        <v>0.97169968167516063</v>
      </c>
      <c r="AR11" s="39">
        <v>18113.598384409725</v>
      </c>
      <c r="AS11" s="39">
        <v>5957.8208223672173</v>
      </c>
      <c r="AT11" s="39">
        <v>9014.9384761338388</v>
      </c>
      <c r="AU11" s="39">
        <v>3039.2525439211031</v>
      </c>
      <c r="AV11" s="39">
        <v>101.58654198756614</v>
      </c>
      <c r="AW11" s="39">
        <v>32.891426076306743</v>
      </c>
      <c r="AX11" s="39">
        <v>49.768898949934474</v>
      </c>
      <c r="AY11" s="39">
        <v>16.778844707835475</v>
      </c>
      <c r="AZ11" s="39">
        <v>0.56083026592331386</v>
      </c>
      <c r="BA11" s="39">
        <v>2.4025263431052517</v>
      </c>
      <c r="BB11" s="39">
        <v>4176.9223065881706</v>
      </c>
      <c r="BC11" s="39">
        <v>1776.9005132322714</v>
      </c>
      <c r="BD11" s="39">
        <v>1.5954762036712358</v>
      </c>
      <c r="BE11" s="39">
        <v>4.0325589082597778E-2</v>
      </c>
      <c r="BF11" s="39">
        <v>70.108222974865441</v>
      </c>
      <c r="BG11" s="39">
        <v>29.824671909590204</v>
      </c>
      <c r="BH11" s="39">
        <v>2.6779526461779463E-2</v>
      </c>
      <c r="BI11" s="39">
        <v>2061.5101959917311</v>
      </c>
      <c r="BJ11" s="39">
        <v>2274.5936054709241</v>
      </c>
      <c r="BK11" s="39">
        <v>339.41995370459142</v>
      </c>
      <c r="BL11" s="39">
        <v>1282.2970671999724</v>
      </c>
      <c r="BM11" s="39">
        <v>34.601748818163223</v>
      </c>
      <c r="BN11" s="39">
        <v>38.178281510774966</v>
      </c>
      <c r="BO11" s="39">
        <v>5.6970486999259888</v>
      </c>
      <c r="BP11" s="39">
        <v>21.522920971135854</v>
      </c>
      <c r="BQ11" s="39">
        <v>16.487031652062878</v>
      </c>
      <c r="BR11" s="39">
        <v>99.817114318686592</v>
      </c>
      <c r="BS11" s="39">
        <v>0.18288568131341851</v>
      </c>
      <c r="BT11" s="39">
        <v>6.6825811098282202E-3</v>
      </c>
      <c r="BU11" s="39">
        <v>39.990319324704117</v>
      </c>
      <c r="BV11" s="39">
        <v>30.690117081138826</v>
      </c>
      <c r="BW11" s="39">
        <v>0.19523945913291671</v>
      </c>
      <c r="BX11" s="39">
        <v>6.7789741736092798E-2</v>
      </c>
      <c r="BY11" s="39">
        <v>0.11732810467153093</v>
      </c>
      <c r="BZ11" s="39">
        <v>1.2760872103521299</v>
      </c>
      <c r="CA11" s="39">
        <v>0.46577183177852749</v>
      </c>
      <c r="CB11" s="39">
        <v>0.81031537857360236</v>
      </c>
      <c r="CC11" s="39">
        <v>77.517279976500291</v>
      </c>
      <c r="CD11" s="39">
        <v>21.399759485690048</v>
      </c>
      <c r="CE11" s="39">
        <v>0.11549571663330317</v>
      </c>
      <c r="CF11" s="39">
        <v>1.2561577403710806</v>
      </c>
      <c r="CG11" s="39">
        <v>0.45849757523544449</v>
      </c>
      <c r="CH11" s="39">
        <v>0.79766016513563609</v>
      </c>
      <c r="CI11" s="39">
        <v>76.306643045284645</v>
      </c>
      <c r="CJ11" s="39">
        <v>21.065545757339894</v>
      </c>
      <c r="CK11" s="3"/>
    </row>
    <row r="12" spans="1:1024 1026:3066 3073:4093 4100:5120 5127:9164 9217:10191 10244:11218 11271:12245 12298:13272 13325:14299 14352:15326 15379:16353" ht="13.5" customHeight="1" x14ac:dyDescent="0.3">
      <c r="A12" s="55" t="s">
        <v>727</v>
      </c>
      <c r="B12" s="55" t="s">
        <v>728</v>
      </c>
      <c r="C12" s="56" t="s">
        <v>1</v>
      </c>
      <c r="D12" s="3" t="s">
        <v>85</v>
      </c>
      <c r="E12" s="3" t="s">
        <v>86</v>
      </c>
      <c r="F12" s="3">
        <v>3</v>
      </c>
      <c r="G12" s="3" t="s">
        <v>87</v>
      </c>
      <c r="H12" s="39">
        <v>0.23285168852015548</v>
      </c>
      <c r="I12" s="39">
        <v>1.9714210927973586</v>
      </c>
      <c r="J12" s="39">
        <v>0.64794448804330584</v>
      </c>
      <c r="K12" s="39">
        <v>107.86484752633619</v>
      </c>
      <c r="L12" s="39">
        <v>1341.1437004304175</v>
      </c>
      <c r="M12" s="39">
        <v>75.836456263258142</v>
      </c>
      <c r="N12" s="39">
        <v>578.8538141440481</v>
      </c>
      <c r="O12" s="39">
        <v>6.9025283727611928</v>
      </c>
      <c r="P12" s="39">
        <v>84.347008532319364</v>
      </c>
      <c r="Q12" s="39">
        <v>747.90247002069782</v>
      </c>
      <c r="R12" s="39">
        <v>263.1760125529787</v>
      </c>
      <c r="S12" s="39">
        <v>76.255030043321099</v>
      </c>
      <c r="T12" s="39">
        <v>66.815230548488444</v>
      </c>
      <c r="U12" s="39">
        <v>5865.9798514701642</v>
      </c>
      <c r="V12" s="39">
        <v>1.2240297246446747E-2</v>
      </c>
      <c r="W12" s="39">
        <v>6.9412290966073646</v>
      </c>
      <c r="X12" s="39">
        <v>3.8804944092859239</v>
      </c>
      <c r="Y12" s="39">
        <v>0</v>
      </c>
      <c r="Z12" s="39">
        <v>551.94980853428854</v>
      </c>
      <c r="AA12" s="39">
        <v>469.59016825609939</v>
      </c>
      <c r="AB12" s="39">
        <v>265.80791464080818</v>
      </c>
      <c r="AC12" s="39">
        <v>1.4704349220412503</v>
      </c>
      <c r="AD12" s="39">
        <v>3.9471994912366055</v>
      </c>
      <c r="AE12" s="39">
        <v>9.6257179583330757E-2</v>
      </c>
      <c r="AF12" s="39">
        <v>0</v>
      </c>
      <c r="AG12" s="39">
        <v>6.5476453586043273E-2</v>
      </c>
      <c r="AH12" s="39">
        <v>0.55538839210101298</v>
      </c>
      <c r="AI12" s="39">
        <v>3.3032310269528846E-2</v>
      </c>
      <c r="AJ12" s="39">
        <v>5.8712083891133256E-2</v>
      </c>
      <c r="AK12" s="39">
        <v>1.5368453209675554</v>
      </c>
      <c r="AL12" s="39">
        <v>8.0501816520119434</v>
      </c>
      <c r="AM12" s="39">
        <v>32.632811755253229</v>
      </c>
      <c r="AN12" s="39">
        <v>2.9199535769785396</v>
      </c>
      <c r="AO12" s="39">
        <v>2.0779416504382802</v>
      </c>
      <c r="AP12" s="39">
        <v>5.1375879699612188</v>
      </c>
      <c r="AQ12" s="4">
        <v>0.51149453984768778</v>
      </c>
      <c r="AR12" s="39">
        <v>10575.204339706654</v>
      </c>
      <c r="AS12" s="39">
        <v>3351.9493157039869</v>
      </c>
      <c r="AT12" s="39">
        <v>5876.8138152733045</v>
      </c>
      <c r="AU12" s="39">
        <v>1292.765525844474</v>
      </c>
      <c r="AV12" s="39">
        <v>53.675682884889511</v>
      </c>
      <c r="AW12" s="39">
        <v>31.696307778360779</v>
      </c>
      <c r="AX12" s="39">
        <v>55.571633667707665</v>
      </c>
      <c r="AY12" s="39">
        <v>12.224496892136026</v>
      </c>
      <c r="AZ12" s="39">
        <v>0.50756166179554341</v>
      </c>
      <c r="BA12" s="39">
        <v>2.8522172693608203</v>
      </c>
      <c r="BB12" s="39">
        <v>2110.6013467368211</v>
      </c>
      <c r="BC12" s="39">
        <v>1171.680521149317</v>
      </c>
      <c r="BD12" s="39">
        <v>66.815230548488444</v>
      </c>
      <c r="BE12" s="39">
        <v>8.5091300635069075E-2</v>
      </c>
      <c r="BF12" s="39">
        <v>62.966386062241092</v>
      </c>
      <c r="BG12" s="39">
        <v>34.955198029396122</v>
      </c>
      <c r="BH12" s="39">
        <v>1.9933246077277185</v>
      </c>
      <c r="BI12" s="39">
        <v>259.25993829566414</v>
      </c>
      <c r="BJ12" s="39">
        <v>2091.0175915439127</v>
      </c>
      <c r="BK12" s="39">
        <v>339.66041330428015</v>
      </c>
      <c r="BL12" s="39">
        <v>662.01137256013033</v>
      </c>
      <c r="BM12" s="39">
        <v>7.7346019846130503</v>
      </c>
      <c r="BN12" s="39">
        <v>62.382136321316978</v>
      </c>
      <c r="BO12" s="39">
        <v>10.133220443189893</v>
      </c>
      <c r="BP12" s="39">
        <v>19.750041250880088</v>
      </c>
      <c r="BQ12" s="39">
        <v>10.833963803139735</v>
      </c>
      <c r="BR12" s="39">
        <v>99.815649020988488</v>
      </c>
      <c r="BS12" s="39">
        <v>0.18435097901150532</v>
      </c>
      <c r="BT12" s="39">
        <v>0</v>
      </c>
      <c r="BU12" s="39">
        <v>36.324465563803514</v>
      </c>
      <c r="BV12" s="39">
        <v>20.561185251840183</v>
      </c>
      <c r="BW12" s="39">
        <v>0.1137433581453773</v>
      </c>
      <c r="BX12" s="39">
        <v>0.30532988483415613</v>
      </c>
      <c r="BY12" s="39">
        <v>9.6257179583330757E-2</v>
      </c>
      <c r="BZ12" s="39">
        <v>0.62086484568705624</v>
      </c>
      <c r="CA12" s="39">
        <v>9.1744394160662102E-2</v>
      </c>
      <c r="CB12" s="39">
        <v>1.5368453209675554</v>
      </c>
      <c r="CC12" s="39">
        <v>43.602946984243715</v>
      </c>
      <c r="CD12" s="39">
        <v>7.7270241602471863</v>
      </c>
      <c r="CE12" s="39">
        <v>0.1793310758425927</v>
      </c>
      <c r="CF12" s="39">
        <v>1.1566966870613187</v>
      </c>
      <c r="CG12" s="39">
        <v>0.17092357140087638</v>
      </c>
      <c r="CH12" s="39">
        <v>2.8632059032456199</v>
      </c>
      <c r="CI12" s="39">
        <v>81.234079644133573</v>
      </c>
      <c r="CJ12" s="39">
        <v>14.395763118316017</v>
      </c>
      <c r="CK12" s="3"/>
    </row>
    <row r="13" spans="1:1024 1026:3066 3073:4093 4100:5120 5127:9164 9217:10191 10244:11218 11271:12245 12298:13272 13325:14299 14352:15326 15379:16353" ht="13.5" customHeight="1" x14ac:dyDescent="0.3">
      <c r="A13" s="55" t="s">
        <v>727</v>
      </c>
      <c r="B13" s="55" t="s">
        <v>728</v>
      </c>
      <c r="C13" s="56" t="s">
        <v>1</v>
      </c>
      <c r="D13" s="3" t="s">
        <v>85</v>
      </c>
      <c r="E13" s="3" t="s">
        <v>86</v>
      </c>
      <c r="F13" s="3">
        <v>2</v>
      </c>
      <c r="G13" s="3" t="s">
        <v>87</v>
      </c>
      <c r="H13" s="39">
        <v>0</v>
      </c>
      <c r="I13" s="39">
        <v>2.4866601046469463</v>
      </c>
      <c r="J13" s="39">
        <v>0.64921339493311592</v>
      </c>
      <c r="K13" s="39">
        <v>1069.5032766644506</v>
      </c>
      <c r="L13" s="39">
        <v>1409.7167273302739</v>
      </c>
      <c r="M13" s="39">
        <v>84.864372008206061</v>
      </c>
      <c r="N13" s="39">
        <v>930.49432859477929</v>
      </c>
      <c r="O13" s="39">
        <v>13.720342760909405</v>
      </c>
      <c r="P13" s="39">
        <v>818.27885858616219</v>
      </c>
      <c r="Q13" s="39">
        <v>788.36046546591706</v>
      </c>
      <c r="R13" s="39">
        <v>366.42518629625499</v>
      </c>
      <c r="S13" s="39">
        <v>105.1875728031403</v>
      </c>
      <c r="T13" s="39">
        <v>57.461587034308572</v>
      </c>
      <c r="U13" s="39">
        <v>9838.3176566264119</v>
      </c>
      <c r="V13" s="39">
        <v>0.19947522671126725</v>
      </c>
      <c r="W13" s="39">
        <v>6.9816329348943551</v>
      </c>
      <c r="X13" s="39">
        <v>3.0458332693989654</v>
      </c>
      <c r="Y13" s="39">
        <v>0</v>
      </c>
      <c r="Z13" s="39">
        <v>343.71823237457392</v>
      </c>
      <c r="AA13" s="39">
        <v>665.29629851103266</v>
      </c>
      <c r="AB13" s="39">
        <v>253.6476708724511</v>
      </c>
      <c r="AC13" s="39">
        <v>0</v>
      </c>
      <c r="AD13" s="39">
        <v>0</v>
      </c>
      <c r="AE13" s="39">
        <v>0</v>
      </c>
      <c r="AF13" s="39">
        <v>0</v>
      </c>
      <c r="AG13" s="39">
        <v>0</v>
      </c>
      <c r="AH13" s="39">
        <v>5.6986551173922956E-2</v>
      </c>
      <c r="AI13" s="39">
        <v>0</v>
      </c>
      <c r="AJ13" s="39">
        <v>0.26004259745405917</v>
      </c>
      <c r="AK13" s="39">
        <v>0</v>
      </c>
      <c r="AL13" s="39">
        <v>19.092374220108827</v>
      </c>
      <c r="AM13" s="39">
        <v>51.700202652028921</v>
      </c>
      <c r="AN13" s="39">
        <v>5.7684022403421151</v>
      </c>
      <c r="AO13" s="39">
        <v>7.7550303978043367</v>
      </c>
      <c r="AP13" s="39">
        <v>13.331950406101901</v>
      </c>
      <c r="AQ13" s="4">
        <v>1.2127208029488263</v>
      </c>
      <c r="AR13" s="39">
        <v>16857.533100727418</v>
      </c>
      <c r="AS13" s="39">
        <v>5647.1485910439815</v>
      </c>
      <c r="AT13" s="39">
        <v>9848.5445980574168</v>
      </c>
      <c r="AU13" s="39">
        <v>1262.6622017580576</v>
      </c>
      <c r="AV13" s="39">
        <v>99.177709867962889</v>
      </c>
      <c r="AW13" s="39">
        <v>33.499258505387729</v>
      </c>
      <c r="AX13" s="39">
        <v>58.422217172644572</v>
      </c>
      <c r="AY13" s="39">
        <v>7.4901955951287595</v>
      </c>
      <c r="AZ13" s="39">
        <v>0.58832872683894233</v>
      </c>
      <c r="BA13" s="39">
        <v>3.1358734995800623</v>
      </c>
      <c r="BB13" s="39">
        <v>3508.2990473586192</v>
      </c>
      <c r="BC13" s="39">
        <v>2078.2520831514748</v>
      </c>
      <c r="BD13" s="39">
        <v>57.461587034308572</v>
      </c>
      <c r="BE13" s="39">
        <v>5.553021049514012E-2</v>
      </c>
      <c r="BF13" s="39">
        <v>62.125141401849397</v>
      </c>
      <c r="BG13" s="39">
        <v>36.801795625626895</v>
      </c>
      <c r="BH13" s="39">
        <v>1.0175327620285926</v>
      </c>
      <c r="BI13" s="39">
        <v>1945.2437222849214</v>
      </c>
      <c r="BJ13" s="39">
        <v>2200.5638529008379</v>
      </c>
      <c r="BK13" s="39">
        <v>451.93877169939418</v>
      </c>
      <c r="BL13" s="39">
        <v>1049.402244158829</v>
      </c>
      <c r="BM13" s="39">
        <v>34.446476676210615</v>
      </c>
      <c r="BN13" s="39">
        <v>38.96769878502564</v>
      </c>
      <c r="BO13" s="39">
        <v>8.0029551978876619</v>
      </c>
      <c r="BP13" s="39">
        <v>18.582869340876105</v>
      </c>
      <c r="BQ13" s="39">
        <v>10.226941431004587</v>
      </c>
      <c r="BR13" s="39">
        <v>99.896157840083063</v>
      </c>
      <c r="BS13" s="39">
        <v>0.10384215991692627</v>
      </c>
      <c r="BT13" s="39">
        <v>0</v>
      </c>
      <c r="BU13" s="39">
        <v>52.689967085790066</v>
      </c>
      <c r="BV13" s="39">
        <v>20.088323743221807</v>
      </c>
      <c r="BW13" s="39">
        <v>0</v>
      </c>
      <c r="BX13" s="39">
        <v>0</v>
      </c>
      <c r="BY13" s="39">
        <v>0</v>
      </c>
      <c r="BZ13" s="39">
        <v>5.6986551173922956E-2</v>
      </c>
      <c r="CA13" s="39">
        <v>0.26004259745405917</v>
      </c>
      <c r="CB13" s="39">
        <v>0</v>
      </c>
      <c r="CC13" s="39">
        <v>76.560979112479856</v>
      </c>
      <c r="CD13" s="39">
        <v>22.299701606855063</v>
      </c>
      <c r="CE13" s="39">
        <v>0</v>
      </c>
      <c r="CF13" s="39">
        <v>5.7459031116760206E-2</v>
      </c>
      <c r="CG13" s="39">
        <v>0.26219863092247109</v>
      </c>
      <c r="CH13" s="39">
        <v>0</v>
      </c>
      <c r="CI13" s="39">
        <v>77.195752164883515</v>
      </c>
      <c r="CJ13" s="39">
        <v>22.484590173077265</v>
      </c>
      <c r="CK13" s="3"/>
    </row>
    <row r="14" spans="1:1024 1026:3066 3073:4093 4100:5120 5127:9164 9217:10191 10244:11218 11271:12245 12298:13272 13325:14299 14352:15326 15379:16353" ht="13.5" customHeight="1" x14ac:dyDescent="0.3">
      <c r="A14" s="55" t="s">
        <v>727</v>
      </c>
      <c r="B14" s="55" t="s">
        <v>728</v>
      </c>
      <c r="C14" s="56" t="s">
        <v>1</v>
      </c>
      <c r="D14" s="3" t="s">
        <v>88</v>
      </c>
      <c r="E14" s="3" t="s">
        <v>89</v>
      </c>
      <c r="F14" s="3">
        <v>2</v>
      </c>
      <c r="G14" s="3" t="s">
        <v>87</v>
      </c>
      <c r="H14" s="39">
        <v>1.5184346903375747</v>
      </c>
      <c r="I14" s="39">
        <v>2.6157908531025451</v>
      </c>
      <c r="J14" s="39">
        <v>2.2014797216199145</v>
      </c>
      <c r="K14" s="39">
        <v>1227.1993794291814</v>
      </c>
      <c r="L14" s="39">
        <v>1146.2030610630072</v>
      </c>
      <c r="M14" s="39">
        <v>145.12200736389758</v>
      </c>
      <c r="N14" s="39">
        <v>1515.9452533167478</v>
      </c>
      <c r="O14" s="39">
        <v>19.43456991528577</v>
      </c>
      <c r="P14" s="39">
        <v>1038.6790676758151</v>
      </c>
      <c r="Q14" s="39">
        <v>702.7370362860014</v>
      </c>
      <c r="R14" s="39">
        <v>630.68084588926706</v>
      </c>
      <c r="S14" s="39">
        <v>178.90540235361217</v>
      </c>
      <c r="T14" s="39">
        <v>79.215887140171688</v>
      </c>
      <c r="U14" s="39">
        <v>15062.541417187205</v>
      </c>
      <c r="V14" s="39">
        <v>9.8263658478456764E-2</v>
      </c>
      <c r="W14" s="39">
        <v>11.262527010223122</v>
      </c>
      <c r="X14" s="39">
        <v>5.6161460191917989</v>
      </c>
      <c r="Y14" s="39">
        <v>0</v>
      </c>
      <c r="Z14" s="39">
        <v>1837.5182523464778</v>
      </c>
      <c r="AA14" s="39">
        <v>962.02422020467372</v>
      </c>
      <c r="AB14" s="39">
        <v>507.9137932507337</v>
      </c>
      <c r="AC14" s="39">
        <v>0</v>
      </c>
      <c r="AD14" s="39">
        <v>0</v>
      </c>
      <c r="AE14" s="39">
        <v>0.35699671161404017</v>
      </c>
      <c r="AF14" s="39">
        <v>0.38674643758187682</v>
      </c>
      <c r="AG14" s="39">
        <v>0</v>
      </c>
      <c r="AH14" s="39">
        <v>2.1222577678564409</v>
      </c>
      <c r="AI14" s="39">
        <v>0</v>
      </c>
      <c r="AJ14" s="39">
        <v>0</v>
      </c>
      <c r="AK14" s="39">
        <v>0</v>
      </c>
      <c r="AL14" s="39">
        <v>29.005313474728865</v>
      </c>
      <c r="AM14" s="39">
        <v>64.393368017609447</v>
      </c>
      <c r="AN14" s="39">
        <v>8.6465704125208003</v>
      </c>
      <c r="AO14" s="39">
        <v>6.3670200310380434</v>
      </c>
      <c r="AP14" s="39">
        <v>13.504370880646119</v>
      </c>
      <c r="AQ14" s="4">
        <v>2.9083918660297239</v>
      </c>
      <c r="AR14" s="39">
        <v>25205.12387097465</v>
      </c>
      <c r="AS14" s="39">
        <v>6690.4582156980468</v>
      </c>
      <c r="AT14" s="39">
        <v>15079.518353875099</v>
      </c>
      <c r="AU14" s="39">
        <v>3307.4562658018854</v>
      </c>
      <c r="AV14" s="39">
        <v>127.69103559962535</v>
      </c>
      <c r="AW14" s="39">
        <v>26.544040211611684</v>
      </c>
      <c r="AX14" s="39">
        <v>59.827193990663737</v>
      </c>
      <c r="AY14" s="39">
        <v>13.122158346583797</v>
      </c>
      <c r="AZ14" s="39">
        <v>0.50660745114079742</v>
      </c>
      <c r="BA14" s="39">
        <v>6.3357052650600352</v>
      </c>
      <c r="BB14" s="39">
        <v>4053.9042710881195</v>
      </c>
      <c r="BC14" s="39">
        <v>2551.0023522046959</v>
      </c>
      <c r="BD14" s="39">
        <v>79.215887140171688</v>
      </c>
      <c r="BE14" s="39">
        <v>9.4697628485211321E-2</v>
      </c>
      <c r="BF14" s="39">
        <v>60.592326271111119</v>
      </c>
      <c r="BG14" s="39">
        <v>38.128963218381564</v>
      </c>
      <c r="BH14" s="39">
        <v>1.1840128820221132</v>
      </c>
      <c r="BI14" s="39">
        <v>2346.6127689355053</v>
      </c>
      <c r="BJ14" s="39">
        <v>1851.555888202111</v>
      </c>
      <c r="BK14" s="39">
        <v>778.00433297478457</v>
      </c>
      <c r="BL14" s="39">
        <v>1714.2852255856455</v>
      </c>
      <c r="BM14" s="39">
        <v>35.074021737847026</v>
      </c>
      <c r="BN14" s="39">
        <v>27.674575171215377</v>
      </c>
      <c r="BO14" s="39">
        <v>11.628565755770314</v>
      </c>
      <c r="BP14" s="39">
        <v>25.622837335167276</v>
      </c>
      <c r="BQ14" s="39">
        <v>16.976936687893378</v>
      </c>
      <c r="BR14" s="39">
        <v>99.88741724841941</v>
      </c>
      <c r="BS14" s="39">
        <v>0.11258275158059465</v>
      </c>
      <c r="BT14" s="39">
        <v>0</v>
      </c>
      <c r="BU14" s="39">
        <v>29.086528827356485</v>
      </c>
      <c r="BV14" s="39">
        <v>15.356629156443015</v>
      </c>
      <c r="BW14" s="39">
        <v>0</v>
      </c>
      <c r="BX14" s="39">
        <v>0</v>
      </c>
      <c r="BY14" s="39">
        <v>0.743743149195917</v>
      </c>
      <c r="BZ14" s="39">
        <v>2.1222577678564409</v>
      </c>
      <c r="CA14" s="39">
        <v>0</v>
      </c>
      <c r="CB14" s="39">
        <v>0</v>
      </c>
      <c r="CC14" s="39">
        <v>102.04525190485911</v>
      </c>
      <c r="CD14" s="39">
        <v>22.779782777713887</v>
      </c>
      <c r="CE14" s="39">
        <v>0.58245525670879528</v>
      </c>
      <c r="CF14" s="39">
        <v>1.6620256526940311</v>
      </c>
      <c r="CG14" s="39">
        <v>0</v>
      </c>
      <c r="CH14" s="39">
        <v>0</v>
      </c>
      <c r="CI14" s="39">
        <v>79.91575244547434</v>
      </c>
      <c r="CJ14" s="39">
        <v>17.839766645122833</v>
      </c>
      <c r="CK14" s="3"/>
    </row>
    <row r="15" spans="1:1024 1026:3066 3073:4093 4100:5120 5127:9164 9217:10191 10244:11218 11271:12245 12298:13272 13325:14299 14352:15326 15379:16353" ht="13.5" customHeight="1" x14ac:dyDescent="0.3">
      <c r="A15" s="55" t="s">
        <v>727</v>
      </c>
      <c r="B15" s="55" t="s">
        <v>728</v>
      </c>
      <c r="C15" s="56" t="s">
        <v>1</v>
      </c>
      <c r="D15" s="3" t="s">
        <v>88</v>
      </c>
      <c r="E15" s="3" t="s">
        <v>89</v>
      </c>
      <c r="F15" s="3">
        <v>1</v>
      </c>
      <c r="G15" s="3" t="s">
        <v>87</v>
      </c>
      <c r="H15" s="39">
        <v>1.9451439141593609</v>
      </c>
      <c r="I15" s="39">
        <v>1.7862021935471175</v>
      </c>
      <c r="J15" s="39">
        <v>1.9427303247108245</v>
      </c>
      <c r="K15" s="39">
        <v>2113.6523182762885</v>
      </c>
      <c r="L15" s="39">
        <v>1253.6467087849458</v>
      </c>
      <c r="M15" s="39">
        <v>106.98161600433755</v>
      </c>
      <c r="N15" s="39">
        <v>1518.2902794487795</v>
      </c>
      <c r="O15" s="39">
        <v>14.989639072162381</v>
      </c>
      <c r="P15" s="39">
        <v>1233.7204440644753</v>
      </c>
      <c r="Q15" s="39">
        <v>551.97081172606454</v>
      </c>
      <c r="R15" s="39">
        <v>523.72058838949306</v>
      </c>
      <c r="S15" s="39">
        <v>148.93112200793536</v>
      </c>
      <c r="T15" s="39">
        <v>2.5896823835026992</v>
      </c>
      <c r="U15" s="39">
        <v>21080.865607960379</v>
      </c>
      <c r="V15" s="39">
        <v>9.094112698791619E-2</v>
      </c>
      <c r="W15" s="39">
        <v>22.343729672447743</v>
      </c>
      <c r="X15" s="39">
        <v>9.8595338509399149</v>
      </c>
      <c r="Y15" s="39">
        <v>0.23998352955144547</v>
      </c>
      <c r="Z15" s="39">
        <v>3333.6503755458252</v>
      </c>
      <c r="AA15" s="39">
        <v>1311.5215750955508</v>
      </c>
      <c r="AB15" s="39">
        <v>1749.6813725764453</v>
      </c>
      <c r="AC15" s="39">
        <v>2.7638621112549613</v>
      </c>
      <c r="AD15" s="39">
        <v>8.7615547899296935</v>
      </c>
      <c r="AE15" s="39">
        <v>9.1140434986433747E-2</v>
      </c>
      <c r="AF15" s="39">
        <v>9.1140434986433747E-2</v>
      </c>
      <c r="AG15" s="39">
        <v>1.2458625156280618</v>
      </c>
      <c r="AH15" s="39">
        <v>2.9205772037210598</v>
      </c>
      <c r="AI15" s="39">
        <v>9.1140434986433747E-2</v>
      </c>
      <c r="AJ15" s="39">
        <v>1.2458625156280618</v>
      </c>
      <c r="AK15" s="39">
        <v>2.9205772037210598</v>
      </c>
      <c r="AL15" s="39">
        <v>59.301775785689394</v>
      </c>
      <c r="AM15" s="39">
        <v>80.809307445288084</v>
      </c>
      <c r="AN15" s="39">
        <v>17.613254101732576</v>
      </c>
      <c r="AO15" s="39">
        <v>14.801668613805447</v>
      </c>
      <c r="AP15" s="39">
        <v>16.169664675147267</v>
      </c>
      <c r="AQ15" s="4">
        <v>2.8823018618645859</v>
      </c>
      <c r="AR15" s="39">
        <v>35194.130096076915</v>
      </c>
      <c r="AS15" s="39">
        <v>7474.1672865904011</v>
      </c>
      <c r="AT15" s="39">
        <v>21113.399796140307</v>
      </c>
      <c r="AU15" s="39">
        <v>6406.3787401190048</v>
      </c>
      <c r="AV15" s="39">
        <v>200.18427322718489</v>
      </c>
      <c r="AW15" s="39">
        <v>21.236971239768035</v>
      </c>
      <c r="AX15" s="39">
        <v>59.991253480346181</v>
      </c>
      <c r="AY15" s="39">
        <v>18.202975105877453</v>
      </c>
      <c r="AZ15" s="39">
        <v>0.56880017400827709</v>
      </c>
      <c r="BA15" s="39">
        <v>5.6740764324173032</v>
      </c>
      <c r="BB15" s="39">
        <v>5007.5605615865134</v>
      </c>
      <c r="BC15" s="39">
        <v>2458.3429661879682</v>
      </c>
      <c r="BD15" s="39">
        <v>2.5896823835026992</v>
      </c>
      <c r="BE15" s="39">
        <v>7.5915834030063953E-2</v>
      </c>
      <c r="BF15" s="39">
        <v>66.998240333350694</v>
      </c>
      <c r="BG15" s="39">
        <v>32.891195392409074</v>
      </c>
      <c r="BH15" s="39">
        <v>3.4648440210174533E-2</v>
      </c>
      <c r="BI15" s="39">
        <v>3351.9075886384262</v>
      </c>
      <c r="BJ15" s="39">
        <v>1807.4037227045574</v>
      </c>
      <c r="BK15" s="39">
        <v>632.64493471854144</v>
      </c>
      <c r="BL15" s="39">
        <v>1682.2110405288772</v>
      </c>
      <c r="BM15" s="39">
        <v>44.846568990396712</v>
      </c>
      <c r="BN15" s="39">
        <v>24.182007886648023</v>
      </c>
      <c r="BO15" s="39">
        <v>8.4644203221619918</v>
      </c>
      <c r="BP15" s="39">
        <v>22.507002800793288</v>
      </c>
      <c r="BQ15" s="39">
        <v>32.534188179927021</v>
      </c>
      <c r="BR15" s="39">
        <v>99.845907392963412</v>
      </c>
      <c r="BS15" s="39">
        <v>0.15409260703657268</v>
      </c>
      <c r="BT15" s="39">
        <v>1.136640862526159E-3</v>
      </c>
      <c r="BU15" s="39">
        <v>20.472120495816768</v>
      </c>
      <c r="BV15" s="39">
        <v>27.311550620935396</v>
      </c>
      <c r="BW15" s="39">
        <v>4.3142346454584105E-2</v>
      </c>
      <c r="BX15" s="39">
        <v>0.13676298491473421</v>
      </c>
      <c r="BY15" s="39">
        <v>0.18228086997286749</v>
      </c>
      <c r="BZ15" s="39">
        <v>4.1664397193491212</v>
      </c>
      <c r="CA15" s="39">
        <v>1.3370029506144956</v>
      </c>
      <c r="CB15" s="39">
        <v>2.9205772037210598</v>
      </c>
      <c r="CC15" s="39">
        <v>157.72433733271004</v>
      </c>
      <c r="CD15" s="39">
        <v>33.853635150817297</v>
      </c>
      <c r="CE15" s="39">
        <v>9.1056538575335924E-2</v>
      </c>
      <c r="CF15" s="39">
        <v>2.0813022182920018</v>
      </c>
      <c r="CG15" s="39">
        <v>0.6678861076649909</v>
      </c>
      <c r="CH15" s="39">
        <v>1.4589443799146791</v>
      </c>
      <c r="CI15" s="39">
        <v>78.789574620435857</v>
      </c>
      <c r="CJ15" s="39">
        <v>16.911236135117132</v>
      </c>
      <c r="CK15" s="3"/>
    </row>
    <row r="16" spans="1:1024 1026:3066 3073:4093 4100:5120 5127:9164 9217:10191 10244:11218 11271:12245 12298:13272 13325:14299 14352:15326 15379:16353" ht="13.5" customHeight="1" x14ac:dyDescent="0.3">
      <c r="A16" s="55" t="s">
        <v>727</v>
      </c>
      <c r="B16" s="55" t="s">
        <v>728</v>
      </c>
      <c r="C16" s="56" t="s">
        <v>1</v>
      </c>
      <c r="D16" s="3" t="s">
        <v>88</v>
      </c>
      <c r="E16" s="3" t="s">
        <v>89</v>
      </c>
      <c r="F16" s="3">
        <v>3</v>
      </c>
      <c r="G16" s="3" t="s">
        <v>87</v>
      </c>
      <c r="H16" s="39">
        <v>0</v>
      </c>
      <c r="I16" s="39">
        <v>4.0520655779323755</v>
      </c>
      <c r="J16" s="39">
        <v>1.3150604021024064</v>
      </c>
      <c r="K16" s="39">
        <v>115.14085082072309</v>
      </c>
      <c r="L16" s="39">
        <v>1580.4067766097442</v>
      </c>
      <c r="M16" s="39">
        <v>66.206311164972135</v>
      </c>
      <c r="N16" s="39">
        <v>864.05030969815198</v>
      </c>
      <c r="O16" s="39">
        <v>13.402203819542029</v>
      </c>
      <c r="P16" s="39">
        <v>96.929303237525744</v>
      </c>
      <c r="Q16" s="39">
        <v>860.67642863913807</v>
      </c>
      <c r="R16" s="39">
        <v>370.88213332334817</v>
      </c>
      <c r="S16" s="39">
        <v>152.79800546997984</v>
      </c>
      <c r="T16" s="39">
        <v>77.350416198515902</v>
      </c>
      <c r="U16" s="39">
        <v>10753.195338314445</v>
      </c>
      <c r="V16" s="39">
        <v>1.3845078999484299E-2</v>
      </c>
      <c r="W16" s="39">
        <v>8.8818210742598307</v>
      </c>
      <c r="X16" s="39">
        <v>5.3090616420332468</v>
      </c>
      <c r="Y16" s="39">
        <v>0.12455756616028846</v>
      </c>
      <c r="Z16" s="39">
        <v>1374.220979271809</v>
      </c>
      <c r="AA16" s="39">
        <v>534.48623958616474</v>
      </c>
      <c r="AB16" s="39">
        <v>328.90028218586161</v>
      </c>
      <c r="AC16" s="39">
        <v>0.66851427882877446</v>
      </c>
      <c r="AD16" s="39">
        <v>6.8548578282056969</v>
      </c>
      <c r="AE16" s="39">
        <v>8.7356218538766878E-2</v>
      </c>
      <c r="AF16" s="39">
        <v>0.30196300545185523</v>
      </c>
      <c r="AG16" s="39">
        <v>0.50201489175293124</v>
      </c>
      <c r="AH16" s="39">
        <v>1.9910523349749247</v>
      </c>
      <c r="AI16" s="39">
        <v>0.11430392170795015</v>
      </c>
      <c r="AJ16" s="39">
        <v>0.11430392170795015</v>
      </c>
      <c r="AK16" s="39">
        <v>3.66434942600229</v>
      </c>
      <c r="AL16" s="39">
        <v>14.753256479024202</v>
      </c>
      <c r="AM16" s="39">
        <v>44.469145163529937</v>
      </c>
      <c r="AN16" s="39">
        <v>4.7569478573311921</v>
      </c>
      <c r="AO16" s="39">
        <v>2.4364469781715661</v>
      </c>
      <c r="AP16" s="39">
        <v>6.2626495234439972</v>
      </c>
      <c r="AQ16" s="4">
        <v>0.95135836793025375</v>
      </c>
      <c r="AR16" s="39">
        <v>17296.270509878017</v>
      </c>
      <c r="AS16" s="39">
        <v>4203.2098649616755</v>
      </c>
      <c r="AT16" s="39">
        <v>10767.524623675898</v>
      </c>
      <c r="AU16" s="39">
        <v>2245.1308731508698</v>
      </c>
      <c r="AV16" s="39">
        <v>80.405148089567817</v>
      </c>
      <c r="AW16" s="39">
        <v>24.301249581874856</v>
      </c>
      <c r="AX16" s="39">
        <v>62.253447166696958</v>
      </c>
      <c r="AY16" s="39">
        <v>12.98043339382707</v>
      </c>
      <c r="AZ16" s="39">
        <v>0.46486985760108168</v>
      </c>
      <c r="BA16" s="39">
        <v>5.3671259800347819</v>
      </c>
      <c r="BB16" s="39">
        <v>2639.2064521131333</v>
      </c>
      <c r="BC16" s="39">
        <v>1481.2858706699919</v>
      </c>
      <c r="BD16" s="39">
        <v>77.350416198515902</v>
      </c>
      <c r="BE16" s="39">
        <v>0.12769112541288058</v>
      </c>
      <c r="BF16" s="39">
        <v>62.790261179052436</v>
      </c>
      <c r="BG16" s="39">
        <v>35.241777552392051</v>
      </c>
      <c r="BH16" s="39">
        <v>1.8402701431426427</v>
      </c>
      <c r="BI16" s="39">
        <v>289.42057025676473</v>
      </c>
      <c r="BJ16" s="39">
        <v>2445.1352708268146</v>
      </c>
      <c r="BK16" s="39">
        <v>438.40350489042271</v>
      </c>
      <c r="BL16" s="39">
        <v>1030.2505189876738</v>
      </c>
      <c r="BM16" s="39">
        <v>6.8857035350387781</v>
      </c>
      <c r="BN16" s="39">
        <v>58.173047489483587</v>
      </c>
      <c r="BO16" s="39">
        <v>10.430207364733144</v>
      </c>
      <c r="BP16" s="39">
        <v>24.511041610744496</v>
      </c>
      <c r="BQ16" s="39">
        <v>14.32928536145285</v>
      </c>
      <c r="BR16" s="39">
        <v>99.86692126684396</v>
      </c>
      <c r="BS16" s="39">
        <v>0.13307873315604282</v>
      </c>
      <c r="BT16" s="39">
        <v>1.1567892390643643E-3</v>
      </c>
      <c r="BU16" s="39">
        <v>23.806462508622232</v>
      </c>
      <c r="BV16" s="39">
        <v>14.649492647360692</v>
      </c>
      <c r="BW16" s="39">
        <v>2.977618306457858E-2</v>
      </c>
      <c r="BX16" s="39">
        <v>0.30532107995047203</v>
      </c>
      <c r="BY16" s="39">
        <v>0.38931922399062213</v>
      </c>
      <c r="BZ16" s="39">
        <v>2.493067226727856</v>
      </c>
      <c r="CA16" s="39">
        <v>0.22860784341590029</v>
      </c>
      <c r="CB16" s="39">
        <v>3.66434942600229</v>
      </c>
      <c r="CC16" s="39">
        <v>63.97934949988533</v>
      </c>
      <c r="CD16" s="39">
        <v>9.6504548695458183</v>
      </c>
      <c r="CE16" s="39">
        <v>0.48419688694178831</v>
      </c>
      <c r="CF16" s="39">
        <v>3.1006313475732776</v>
      </c>
      <c r="CG16" s="39">
        <v>0.28431990842332777</v>
      </c>
      <c r="CH16" s="39">
        <v>4.5573567278557405</v>
      </c>
      <c r="CI16" s="39">
        <v>79.571210326750631</v>
      </c>
      <c r="CJ16" s="39">
        <v>12.002284802455229</v>
      </c>
      <c r="CK16" s="3"/>
    </row>
    <row r="17" spans="1:89" ht="13.5" customHeight="1" x14ac:dyDescent="0.3">
      <c r="A17" s="55" t="s">
        <v>727</v>
      </c>
      <c r="B17" s="55" t="s">
        <v>728</v>
      </c>
      <c r="C17" s="56" t="s">
        <v>1</v>
      </c>
      <c r="D17" s="3" t="s">
        <v>90</v>
      </c>
      <c r="E17" s="3" t="s">
        <v>91</v>
      </c>
      <c r="F17" s="3">
        <v>2</v>
      </c>
      <c r="G17" s="3" t="s">
        <v>87</v>
      </c>
      <c r="H17" s="39">
        <v>2.3910193313912944</v>
      </c>
      <c r="I17" s="39">
        <v>3.9476725419325018</v>
      </c>
      <c r="J17" s="39">
        <v>5.3859161341723167</v>
      </c>
      <c r="K17" s="39">
        <v>1809.7909071648269</v>
      </c>
      <c r="L17" s="39">
        <v>2228.3350781728686</v>
      </c>
      <c r="M17" s="39">
        <v>483.33362557205731</v>
      </c>
      <c r="N17" s="39">
        <v>2630.3594493574183</v>
      </c>
      <c r="O17" s="39">
        <v>33.136380435652313</v>
      </c>
      <c r="P17" s="39">
        <v>1231.8112323374373</v>
      </c>
      <c r="Q17" s="39">
        <v>1032.7163194099103</v>
      </c>
      <c r="R17" s="39">
        <v>409.28559943144506</v>
      </c>
      <c r="S17" s="39">
        <v>96.546630219578574</v>
      </c>
      <c r="T17" s="39">
        <v>72.772418068145285</v>
      </c>
      <c r="U17" s="39">
        <v>12234.323194719689</v>
      </c>
      <c r="V17" s="39">
        <v>0</v>
      </c>
      <c r="W17" s="39">
        <v>11.375399393075966</v>
      </c>
      <c r="X17" s="39">
        <v>4.654913759423434</v>
      </c>
      <c r="Y17" s="39">
        <v>0</v>
      </c>
      <c r="Z17" s="39">
        <v>1184.7743089894618</v>
      </c>
      <c r="AA17" s="39">
        <v>868.36300994944781</v>
      </c>
      <c r="AB17" s="39">
        <v>381.34087553300617</v>
      </c>
      <c r="AC17" s="39">
        <v>0</v>
      </c>
      <c r="AD17" s="39">
        <v>3.0042686488898296</v>
      </c>
      <c r="AE17" s="39">
        <v>0.4210015307034965</v>
      </c>
      <c r="AF17" s="39">
        <v>0.30486317740598018</v>
      </c>
      <c r="AG17" s="39">
        <v>0</v>
      </c>
      <c r="AH17" s="39">
        <v>0</v>
      </c>
      <c r="AI17" s="39">
        <v>5.953356168820035E-2</v>
      </c>
      <c r="AJ17" s="39">
        <v>4.7626849350560274E-2</v>
      </c>
      <c r="AK17" s="39">
        <v>6.0605165798587946</v>
      </c>
      <c r="AL17" s="39">
        <v>46.857911591671495</v>
      </c>
      <c r="AM17" s="39">
        <v>79.515758619462204</v>
      </c>
      <c r="AN17" s="39">
        <v>7.7789656768099062</v>
      </c>
      <c r="AO17" s="39">
        <v>10.279895470340508</v>
      </c>
      <c r="AP17" s="39">
        <v>11.430630037915936</v>
      </c>
      <c r="AQ17" s="4">
        <v>1.2427933329814642</v>
      </c>
      <c r="AR17" s="39">
        <v>24891.647715598021</v>
      </c>
      <c r="AS17" s="39">
        <v>10039.812248176835</v>
      </c>
      <c r="AT17" s="39">
        <v>12250.353507872189</v>
      </c>
      <c r="AU17" s="39">
        <v>2437.4824631208057</v>
      </c>
      <c r="AV17" s="39">
        <v>163.99949642818856</v>
      </c>
      <c r="AW17" s="39">
        <v>40.33406049646733</v>
      </c>
      <c r="AX17" s="39">
        <v>49.214715103796316</v>
      </c>
      <c r="AY17" s="39">
        <v>9.7923708826772025</v>
      </c>
      <c r="AZ17" s="39">
        <v>0.65885351705913975</v>
      </c>
      <c r="BA17" s="39">
        <v>11.724608007496112</v>
      </c>
      <c r="BB17" s="39">
        <v>7184.9554407028236</v>
      </c>
      <c r="BC17" s="39">
        <v>2770.3597813983711</v>
      </c>
      <c r="BD17" s="39">
        <v>72.772418068145285</v>
      </c>
      <c r="BE17" s="39">
        <v>0.11678114807002717</v>
      </c>
      <c r="BF17" s="39">
        <v>71.564639488229119</v>
      </c>
      <c r="BG17" s="39">
        <v>27.593740927789266</v>
      </c>
      <c r="BH17" s="39">
        <v>0.72483843591159081</v>
      </c>
      <c r="BI17" s="39">
        <v>3116.7655769018011</v>
      </c>
      <c r="BJ17" s="39">
        <v>3264.9990701247116</v>
      </c>
      <c r="BK17" s="39">
        <v>898.00514113767463</v>
      </c>
      <c r="BL17" s="39">
        <v>2760.0424600126494</v>
      </c>
      <c r="BM17" s="39">
        <v>31.044062377439232</v>
      </c>
      <c r="BN17" s="39">
        <v>32.520519203111739</v>
      </c>
      <c r="BO17" s="39">
        <v>8.9444415785837688</v>
      </c>
      <c r="BP17" s="39">
        <v>27.490976840865279</v>
      </c>
      <c r="BQ17" s="39">
        <v>16.030313152499399</v>
      </c>
      <c r="BR17" s="39">
        <v>99.869144077008073</v>
      </c>
      <c r="BS17" s="39">
        <v>0.13085592299192161</v>
      </c>
      <c r="BT17" s="39">
        <v>0</v>
      </c>
      <c r="BU17" s="39">
        <v>35.625405437282538</v>
      </c>
      <c r="BV17" s="39">
        <v>15.644866426844372</v>
      </c>
      <c r="BW17" s="39">
        <v>0</v>
      </c>
      <c r="BX17" s="39">
        <v>0.12325293389160819</v>
      </c>
      <c r="BY17" s="39">
        <v>0.72586470810947668</v>
      </c>
      <c r="BZ17" s="39">
        <v>0</v>
      </c>
      <c r="CA17" s="39">
        <v>0.10716041103876062</v>
      </c>
      <c r="CB17" s="39">
        <v>6.0605165798587946</v>
      </c>
      <c r="CC17" s="39">
        <v>134.1526358879436</v>
      </c>
      <c r="CD17" s="39">
        <v>22.953318841237909</v>
      </c>
      <c r="CE17" s="39">
        <v>0.44260179080934886</v>
      </c>
      <c r="CF17" s="39">
        <v>0</v>
      </c>
      <c r="CG17" s="39">
        <v>6.5341914684282937E-2</v>
      </c>
      <c r="CH17" s="39">
        <v>3.6954482860333351</v>
      </c>
      <c r="CI17" s="39">
        <v>81.800638910306546</v>
      </c>
      <c r="CJ17" s="39">
        <v>13.99596909816648</v>
      </c>
      <c r="CK17" s="3"/>
    </row>
    <row r="18" spans="1:89" ht="13.5" customHeight="1" x14ac:dyDescent="0.3">
      <c r="A18" s="55" t="s">
        <v>727</v>
      </c>
      <c r="B18" s="55" t="s">
        <v>728</v>
      </c>
      <c r="C18" s="56" t="s">
        <v>1</v>
      </c>
      <c r="D18" s="3" t="s">
        <v>90</v>
      </c>
      <c r="E18" s="3" t="s">
        <v>91</v>
      </c>
      <c r="F18" s="3">
        <v>3</v>
      </c>
      <c r="G18" s="3" t="s">
        <v>87</v>
      </c>
      <c r="H18" s="39">
        <v>0.48959008277152566</v>
      </c>
      <c r="I18" s="39">
        <v>3.7320398461394024</v>
      </c>
      <c r="J18" s="39">
        <v>5.685647730854372</v>
      </c>
      <c r="K18" s="39">
        <v>546.12191113964161</v>
      </c>
      <c r="L18" s="39">
        <v>2070.6642356767525</v>
      </c>
      <c r="M18" s="39">
        <v>424.1675484314996</v>
      </c>
      <c r="N18" s="39">
        <v>1551.5386414285294</v>
      </c>
      <c r="O18" s="39">
        <v>24.786203205777099</v>
      </c>
      <c r="P18" s="39">
        <v>306.63409606290304</v>
      </c>
      <c r="Q18" s="39">
        <v>831.30370592984195</v>
      </c>
      <c r="R18" s="39">
        <v>296.23132027526236</v>
      </c>
      <c r="S18" s="39">
        <v>80.579343571213471</v>
      </c>
      <c r="T18" s="39">
        <v>38.351571690656591</v>
      </c>
      <c r="U18" s="39">
        <v>7770.9162837108506</v>
      </c>
      <c r="V18" s="39">
        <v>2.4955531366979058E-2</v>
      </c>
      <c r="W18" s="39">
        <v>9.4187187205984149</v>
      </c>
      <c r="X18" s="39">
        <v>4.8914460286451167</v>
      </c>
      <c r="Y18" s="39">
        <v>0.2190310856303668</v>
      </c>
      <c r="Z18" s="39">
        <v>733.78804099777074</v>
      </c>
      <c r="AA18" s="39">
        <v>254.23271643208588</v>
      </c>
      <c r="AB18" s="39">
        <v>178.91345882415013</v>
      </c>
      <c r="AC18" s="39">
        <v>1.4975636138189397</v>
      </c>
      <c r="AD18" s="39">
        <v>3.2769512854674252</v>
      </c>
      <c r="AE18" s="39">
        <v>0.17618771747875397</v>
      </c>
      <c r="AF18" s="39">
        <v>0.17618771747875397</v>
      </c>
      <c r="AG18" s="39">
        <v>0</v>
      </c>
      <c r="AH18" s="39">
        <v>0</v>
      </c>
      <c r="AI18" s="39">
        <v>2.3839048826374661E-2</v>
      </c>
      <c r="AJ18" s="39">
        <v>0.18335943723922582</v>
      </c>
      <c r="AK18" s="39">
        <v>4.3788164177627449</v>
      </c>
      <c r="AL18" s="39">
        <v>23.493957888088367</v>
      </c>
      <c r="AM18" s="39">
        <v>47.919501178751624</v>
      </c>
      <c r="AN18" s="39">
        <v>4.4207078385146996</v>
      </c>
      <c r="AO18" s="39">
        <v>3.8949302663758343</v>
      </c>
      <c r="AP18" s="39">
        <v>4.8562216787479526</v>
      </c>
      <c r="AQ18" s="4">
        <v>0.49067794742988075</v>
      </c>
      <c r="AR18" s="39">
        <v>15227.479408438921</v>
      </c>
      <c r="AS18" s="39">
        <v>6180.2858550718438</v>
      </c>
      <c r="AT18" s="39">
        <v>7785.4704350770908</v>
      </c>
      <c r="AU18" s="39">
        <v>1171.7087311532932</v>
      </c>
      <c r="AV18" s="39">
        <v>90.014387136694225</v>
      </c>
      <c r="AW18" s="39">
        <v>40.586401001119</v>
      </c>
      <c r="AX18" s="39">
        <v>51.127768596833292</v>
      </c>
      <c r="AY18" s="39">
        <v>7.6946991667179239</v>
      </c>
      <c r="AZ18" s="39">
        <v>0.59113123532978884</v>
      </c>
      <c r="BA18" s="39">
        <v>9.9072776597652989</v>
      </c>
      <c r="BB18" s="39">
        <v>4617.2785398822007</v>
      </c>
      <c r="BC18" s="39">
        <v>1514.7484658392207</v>
      </c>
      <c r="BD18" s="39">
        <v>38.351571690656591</v>
      </c>
      <c r="BE18" s="39">
        <v>0.16030452137800236</v>
      </c>
      <c r="BF18" s="39">
        <v>74.709789290620535</v>
      </c>
      <c r="BG18" s="39">
        <v>24.509359297614758</v>
      </c>
      <c r="BH18" s="39">
        <v>0.62054689038668698</v>
      </c>
      <c r="BI18" s="39">
        <v>891.59716897597275</v>
      </c>
      <c r="BJ18" s="39">
        <v>2905.6999814527335</v>
      </c>
      <c r="BK18" s="39">
        <v>726.08451643761634</v>
      </c>
      <c r="BL18" s="39">
        <v>1656.9041882055201</v>
      </c>
      <c r="BM18" s="39">
        <v>14.426471362069517</v>
      </c>
      <c r="BN18" s="39">
        <v>47.015624351229235</v>
      </c>
      <c r="BO18" s="39">
        <v>11.748396974902967</v>
      </c>
      <c r="BP18" s="39">
        <v>26.809507311798267</v>
      </c>
      <c r="BQ18" s="39">
        <v>14.554151366240877</v>
      </c>
      <c r="BR18" s="39">
        <v>99.813060090747157</v>
      </c>
      <c r="BS18" s="39">
        <v>0.18693990925285381</v>
      </c>
      <c r="BT18" s="39">
        <v>2.8133314159608392E-3</v>
      </c>
      <c r="BU18" s="39">
        <v>21.697603651194857</v>
      </c>
      <c r="BV18" s="39">
        <v>15.269448290962943</v>
      </c>
      <c r="BW18" s="39">
        <v>0.1278102291125639</v>
      </c>
      <c r="BX18" s="39">
        <v>0.27967285711372802</v>
      </c>
      <c r="BY18" s="39">
        <v>0.35237543495750795</v>
      </c>
      <c r="BZ18" s="39">
        <v>0</v>
      </c>
      <c r="CA18" s="39">
        <v>0.20719848606560048</v>
      </c>
      <c r="CB18" s="39">
        <v>4.3788164177627449</v>
      </c>
      <c r="CC18" s="39">
        <v>75.834166905354692</v>
      </c>
      <c r="CD18" s="39">
        <v>9.2418298925536675</v>
      </c>
      <c r="CE18" s="39">
        <v>0.39146568250517211</v>
      </c>
      <c r="CF18" s="39">
        <v>0</v>
      </c>
      <c r="CG18" s="39">
        <v>0.23018374357307195</v>
      </c>
      <c r="CH18" s="39">
        <v>4.8645739387339857</v>
      </c>
      <c r="CI18" s="39">
        <v>84.246718016525847</v>
      </c>
      <c r="CJ18" s="39">
        <v>10.267058618661915</v>
      </c>
      <c r="CK18" s="3"/>
    </row>
    <row r="19" spans="1:89" ht="13.5" customHeight="1" x14ac:dyDescent="0.3">
      <c r="A19" s="55" t="s">
        <v>727</v>
      </c>
      <c r="B19" s="55" t="s">
        <v>728</v>
      </c>
      <c r="C19" s="56" t="s">
        <v>1</v>
      </c>
      <c r="D19" s="3" t="s">
        <v>90</v>
      </c>
      <c r="E19" s="3" t="s">
        <v>91</v>
      </c>
      <c r="F19" s="3">
        <v>1</v>
      </c>
      <c r="G19" s="3" t="s">
        <v>87</v>
      </c>
      <c r="H19" s="39">
        <v>1.6969717539051565</v>
      </c>
      <c r="I19" s="39">
        <v>3.4479380636163857</v>
      </c>
      <c r="J19" s="39">
        <v>8.0760845382237125</v>
      </c>
      <c r="K19" s="39">
        <v>3158.4938734889101</v>
      </c>
      <c r="L19" s="39">
        <v>2548.1105963562104</v>
      </c>
      <c r="M19" s="39">
        <v>681.50236600922835</v>
      </c>
      <c r="N19" s="39">
        <v>3789.6364704101074</v>
      </c>
      <c r="O19" s="39">
        <v>39.519413129494673</v>
      </c>
      <c r="P19" s="39">
        <v>1659.4730270312671</v>
      </c>
      <c r="Q19" s="39">
        <v>898.59724027109712</v>
      </c>
      <c r="R19" s="39">
        <v>636.7093228744319</v>
      </c>
      <c r="S19" s="39">
        <v>115.60741046508132</v>
      </c>
      <c r="T19" s="39">
        <v>1.6426943467705402</v>
      </c>
      <c r="U19" s="39">
        <v>17067.082189294499</v>
      </c>
      <c r="V19" s="39">
        <v>0.23427855720451618</v>
      </c>
      <c r="W19" s="39">
        <v>18.474537653841846</v>
      </c>
      <c r="X19" s="39">
        <v>8.2769841913463686</v>
      </c>
      <c r="Y19" s="39">
        <v>0.27547039143827723</v>
      </c>
      <c r="Z19" s="39">
        <v>1411.4395387053476</v>
      </c>
      <c r="AA19" s="39">
        <v>793.93070164668279</v>
      </c>
      <c r="AB19" s="39">
        <v>722.86170549625331</v>
      </c>
      <c r="AC19" s="39">
        <v>5.6335179875340362</v>
      </c>
      <c r="AD19" s="39">
        <v>2.5202580470547002</v>
      </c>
      <c r="AE19" s="39">
        <v>0</v>
      </c>
      <c r="AF19" s="39">
        <v>0.17110348597931596</v>
      </c>
      <c r="AG19" s="39">
        <v>2.2331526181162274E-2</v>
      </c>
      <c r="AH19" s="39">
        <v>2.2331526181162274E-2</v>
      </c>
      <c r="AI19" s="39">
        <v>0.17110348597931596</v>
      </c>
      <c r="AJ19" s="39">
        <v>2.2331526181162274E-2</v>
      </c>
      <c r="AK19" s="39">
        <v>2.2331526181162274E-2</v>
      </c>
      <c r="AL19" s="39">
        <v>94.190254821407322</v>
      </c>
      <c r="AM19" s="39">
        <v>98.062142555550295</v>
      </c>
      <c r="AN19" s="39">
        <v>13.790182950423187</v>
      </c>
      <c r="AO19" s="39">
        <v>21.126391288799336</v>
      </c>
      <c r="AP19" s="39">
        <v>13.275753707183396</v>
      </c>
      <c r="AQ19" s="4">
        <v>1.2127607280242414</v>
      </c>
      <c r="AR19" s="39">
        <v>33815.331609837624</v>
      </c>
      <c r="AS19" s="39">
        <v>13542.513408738345</v>
      </c>
      <c r="AT19" s="39">
        <v>17094.34346008833</v>
      </c>
      <c r="AU19" s="39">
        <v>2936.3857218828721</v>
      </c>
      <c r="AV19" s="39">
        <v>242.08901912807107</v>
      </c>
      <c r="AW19" s="39">
        <v>40.04844182808052</v>
      </c>
      <c r="AX19" s="39">
        <v>50.552050346048389</v>
      </c>
      <c r="AY19" s="39">
        <v>8.6835928618503129</v>
      </c>
      <c r="AZ19" s="39">
        <v>0.71591496402076404</v>
      </c>
      <c r="BA19" s="39">
        <v>13.220994355745255</v>
      </c>
      <c r="BB19" s="39">
        <v>10217.26271939395</v>
      </c>
      <c r="BC19" s="39">
        <v>3310.3870006418774</v>
      </c>
      <c r="BD19" s="39">
        <v>1.6426943467705402</v>
      </c>
      <c r="BE19" s="39">
        <v>9.7625853906959173E-2</v>
      </c>
      <c r="BF19" s="39">
        <v>75.445837940254378</v>
      </c>
      <c r="BG19" s="39">
        <v>24.444406298359954</v>
      </c>
      <c r="BH19" s="39">
        <v>1.2129907478700276E-2</v>
      </c>
      <c r="BI19" s="39">
        <v>4821.3065666208531</v>
      </c>
      <c r="BJ19" s="39">
        <v>3450.1557746909239</v>
      </c>
      <c r="BK19" s="39">
        <v>1326.2877734218841</v>
      </c>
      <c r="BL19" s="39">
        <v>3944.7632940046833</v>
      </c>
      <c r="BM19" s="39">
        <v>35.601268546722586</v>
      </c>
      <c r="BN19" s="39">
        <v>25.476480403295753</v>
      </c>
      <c r="BO19" s="39">
        <v>9.7935127209554249</v>
      </c>
      <c r="BP19" s="39">
        <v>29.128738329026234</v>
      </c>
      <c r="BQ19" s="39">
        <v>27.261270793831006</v>
      </c>
      <c r="BR19" s="39">
        <v>99.840524610626431</v>
      </c>
      <c r="BS19" s="39">
        <v>0.15947538937356848</v>
      </c>
      <c r="BT19" s="39">
        <v>1.6114710230401199E-3</v>
      </c>
      <c r="BU19" s="39">
        <v>27.037684311364853</v>
      </c>
      <c r="BV19" s="39">
        <v>24.617396144834107</v>
      </c>
      <c r="BW19" s="39">
        <v>0.19185211076158298</v>
      </c>
      <c r="BX19" s="39">
        <v>8.5828575867023971E-2</v>
      </c>
      <c r="BY19" s="39">
        <v>0.17110348597931596</v>
      </c>
      <c r="BZ19" s="39">
        <v>4.4663052362324547E-2</v>
      </c>
      <c r="CA19" s="39">
        <v>0.19343501216047823</v>
      </c>
      <c r="CB19" s="39">
        <v>2.2331526181162274E-2</v>
      </c>
      <c r="CC19" s="39">
        <v>206.04258032738079</v>
      </c>
      <c r="CD19" s="39">
        <v>35.614905724006974</v>
      </c>
      <c r="CE19" s="39">
        <v>7.0677921119915818E-2</v>
      </c>
      <c r="CF19" s="39">
        <v>1.8449020332763088E-2</v>
      </c>
      <c r="CG19" s="39">
        <v>7.9902431286297343E-2</v>
      </c>
      <c r="CH19" s="39">
        <v>9.224510166381544E-3</v>
      </c>
      <c r="CI19" s="39">
        <v>85.11025451277456</v>
      </c>
      <c r="CJ19" s="39">
        <v>14.711491604320067</v>
      </c>
      <c r="CK19" s="3"/>
    </row>
    <row r="20" spans="1:89" ht="13.5" customHeight="1" x14ac:dyDescent="0.3">
      <c r="A20" s="55" t="s">
        <v>727</v>
      </c>
      <c r="B20" s="55" t="s">
        <v>728</v>
      </c>
      <c r="C20" s="56" t="s">
        <v>1</v>
      </c>
      <c r="D20" s="3" t="s">
        <v>92</v>
      </c>
      <c r="E20" s="3" t="s">
        <v>93</v>
      </c>
      <c r="F20" s="3">
        <v>1</v>
      </c>
      <c r="G20" s="3" t="s">
        <v>87</v>
      </c>
      <c r="H20" s="39">
        <v>0.80606158310494913</v>
      </c>
      <c r="I20" s="39">
        <v>2.356496362852734</v>
      </c>
      <c r="J20" s="39">
        <v>8.507484814243865</v>
      </c>
      <c r="K20" s="39">
        <v>775.62930662661108</v>
      </c>
      <c r="L20" s="39">
        <v>882.49784040600343</v>
      </c>
      <c r="M20" s="39">
        <v>223.94938914818027</v>
      </c>
      <c r="N20" s="39">
        <v>3346.0316630767902</v>
      </c>
      <c r="O20" s="39">
        <v>36.130512201222167</v>
      </c>
      <c r="P20" s="39">
        <v>1046.9996594118375</v>
      </c>
      <c r="Q20" s="39">
        <v>981.21038402068848</v>
      </c>
      <c r="R20" s="39">
        <v>814.43178216593856</v>
      </c>
      <c r="S20" s="39">
        <v>394.57672644708424</v>
      </c>
      <c r="T20" s="39">
        <v>5.6603953584758058</v>
      </c>
      <c r="U20" s="39">
        <v>10462.914463606267</v>
      </c>
      <c r="V20" s="39">
        <v>0.52159685504548869</v>
      </c>
      <c r="W20" s="39">
        <v>11.057853326964361</v>
      </c>
      <c r="X20" s="39">
        <v>5.3806833467850419</v>
      </c>
      <c r="Y20" s="39">
        <v>0.82906447486177692</v>
      </c>
      <c r="Z20" s="39">
        <v>1910.973096635174</v>
      </c>
      <c r="AA20" s="39">
        <v>863.5286163404744</v>
      </c>
      <c r="AB20" s="39">
        <v>1159.8377334567733</v>
      </c>
      <c r="AC20" s="39">
        <v>3.2954311461614916</v>
      </c>
      <c r="AD20" s="39">
        <v>4.7343955457769029</v>
      </c>
      <c r="AE20" s="39">
        <v>0.11989715118113289</v>
      </c>
      <c r="AF20" s="39">
        <v>0.11989715118113289</v>
      </c>
      <c r="AG20" s="39">
        <v>2.1227320105265735</v>
      </c>
      <c r="AH20" s="39">
        <v>3.7624064160935742</v>
      </c>
      <c r="AI20" s="39">
        <v>0.11989715118113289</v>
      </c>
      <c r="AJ20" s="39">
        <v>2.1227320105265735</v>
      </c>
      <c r="AK20" s="39">
        <v>3.7624064160935742</v>
      </c>
      <c r="AL20" s="39">
        <v>44.906863176372191</v>
      </c>
      <c r="AM20" s="39">
        <v>60.735300197053839</v>
      </c>
      <c r="AN20" s="39">
        <v>7.470343874318023</v>
      </c>
      <c r="AO20" s="39">
        <v>11.344640697394627</v>
      </c>
      <c r="AP20" s="39">
        <v>12.028340136761088</v>
      </c>
      <c r="AQ20" s="4">
        <v>0.91424925031561466</v>
      </c>
      <c r="AR20" s="39">
        <v>23091.390341996317</v>
      </c>
      <c r="AS20" s="39">
        <v>8518.7877016230341</v>
      </c>
      <c r="AT20" s="39">
        <v>10480.703661609921</v>
      </c>
      <c r="AU20" s="39">
        <v>3942.3692731243605</v>
      </c>
      <c r="AV20" s="39">
        <v>149.52970563899908</v>
      </c>
      <c r="AW20" s="39">
        <v>36.891618804476721</v>
      </c>
      <c r="AX20" s="39">
        <v>45.387928168832097</v>
      </c>
      <c r="AY20" s="39">
        <v>17.072896931434972</v>
      </c>
      <c r="AZ20" s="39">
        <v>0.64755609525620195</v>
      </c>
      <c r="BA20" s="39">
        <v>11.670042760201548</v>
      </c>
      <c r="BB20" s="39">
        <v>5264.2387114588073</v>
      </c>
      <c r="BC20" s="39">
        <v>3237.2185520455487</v>
      </c>
      <c r="BD20" s="39">
        <v>5.6603953584758058</v>
      </c>
      <c r="BE20" s="39">
        <v>0.13699182523327966</v>
      </c>
      <c r="BF20" s="39">
        <v>61.795632146764774</v>
      </c>
      <c r="BG20" s="39">
        <v>38.00093000825435</v>
      </c>
      <c r="BH20" s="39">
        <v>6.6446019747591137E-2</v>
      </c>
      <c r="BI20" s="39">
        <v>1829.0954229800293</v>
      </c>
      <c r="BJ20" s="39">
        <v>1866.0647207895445</v>
      </c>
      <c r="BK20" s="39">
        <v>1046.8886561283628</v>
      </c>
      <c r="BL20" s="39">
        <v>3776.7389017250966</v>
      </c>
      <c r="BM20" s="39">
        <v>21.471311259835041</v>
      </c>
      <c r="BN20" s="39">
        <v>21.905284955440482</v>
      </c>
      <c r="BO20" s="39">
        <v>12.289174150083648</v>
      </c>
      <c r="BP20" s="39">
        <v>44.33422963464082</v>
      </c>
      <c r="BQ20" s="39">
        <v>17.789198003656669</v>
      </c>
      <c r="BR20" s="39">
        <v>99.830267140661405</v>
      </c>
      <c r="BS20" s="39">
        <v>0.16973285933860763</v>
      </c>
      <c r="BT20" s="39">
        <v>7.9103894321388146E-3</v>
      </c>
      <c r="BU20" s="39">
        <v>21.903798363772271</v>
      </c>
      <c r="BV20" s="39">
        <v>29.419814662303114</v>
      </c>
      <c r="BW20" s="39">
        <v>8.3590118475883796E-2</v>
      </c>
      <c r="BX20" s="39">
        <v>0.12009010870828077</v>
      </c>
      <c r="BY20" s="39">
        <v>0.23979430236226579</v>
      </c>
      <c r="BZ20" s="39">
        <v>5.8851384266201476</v>
      </c>
      <c r="CA20" s="39">
        <v>2.2426291617077063</v>
      </c>
      <c r="CB20" s="39">
        <v>3.7624064160935742</v>
      </c>
      <c r="CC20" s="39">
        <v>113.11250724774405</v>
      </c>
      <c r="CD20" s="39">
        <v>24.287230084471329</v>
      </c>
      <c r="CE20" s="39">
        <v>0.16036566201848035</v>
      </c>
      <c r="CF20" s="39">
        <v>3.9357654062586716</v>
      </c>
      <c r="CG20" s="39">
        <v>1.4997883879487841</v>
      </c>
      <c r="CH20" s="39">
        <v>2.5161598493191275</v>
      </c>
      <c r="CI20" s="39">
        <v>75.645509207932932</v>
      </c>
      <c r="CJ20" s="39">
        <v>16.242411486522006</v>
      </c>
      <c r="CK20" s="3"/>
    </row>
    <row r="21" spans="1:89" ht="13.5" customHeight="1" x14ac:dyDescent="0.3">
      <c r="A21" s="55" t="s">
        <v>727</v>
      </c>
      <c r="B21" s="55" t="s">
        <v>728</v>
      </c>
      <c r="C21" s="56" t="s">
        <v>1</v>
      </c>
      <c r="D21" s="3" t="s">
        <v>92</v>
      </c>
      <c r="E21" s="3" t="s">
        <v>93</v>
      </c>
      <c r="F21" s="3">
        <v>2</v>
      </c>
      <c r="G21" s="3" t="s">
        <v>87</v>
      </c>
      <c r="H21" s="39">
        <v>0.56662176863699942</v>
      </c>
      <c r="I21" s="39">
        <v>2.6037619368319258</v>
      </c>
      <c r="J21" s="39">
        <v>8.115167436663949</v>
      </c>
      <c r="K21" s="39">
        <v>943.52502611833972</v>
      </c>
      <c r="L21" s="39">
        <v>1213.464463434791</v>
      </c>
      <c r="M21" s="39">
        <v>314.99316161385912</v>
      </c>
      <c r="N21" s="39">
        <v>3635.5141826407116</v>
      </c>
      <c r="O21" s="39">
        <v>48.97726897485429</v>
      </c>
      <c r="P21" s="39">
        <v>1667.3494803099097</v>
      </c>
      <c r="Q21" s="39">
        <v>1525.2124709334375</v>
      </c>
      <c r="R21" s="39">
        <v>975.94437973054221</v>
      </c>
      <c r="S21" s="39">
        <v>432.41408564574732</v>
      </c>
      <c r="T21" s="39">
        <v>134.15095568852672</v>
      </c>
      <c r="U21" s="39">
        <v>12288.35326806913</v>
      </c>
      <c r="V21" s="39">
        <v>0</v>
      </c>
      <c r="W21" s="39">
        <v>10.437285500196918</v>
      </c>
      <c r="X21" s="39">
        <v>4.9469216880718925</v>
      </c>
      <c r="Y21" s="39">
        <v>0</v>
      </c>
      <c r="Z21" s="39">
        <v>1158.8798610695846</v>
      </c>
      <c r="AA21" s="39">
        <v>1496.0838615479679</v>
      </c>
      <c r="AB21" s="39">
        <v>423.95764814925559</v>
      </c>
      <c r="AC21" s="39">
        <v>0</v>
      </c>
      <c r="AD21" s="39">
        <v>2.0866969642607986</v>
      </c>
      <c r="AE21" s="39">
        <v>0</v>
      </c>
      <c r="AF21" s="39">
        <v>0.34599551086551722</v>
      </c>
      <c r="AG21" s="39">
        <v>0</v>
      </c>
      <c r="AH21" s="39">
        <v>3.3479598814679741</v>
      </c>
      <c r="AI21" s="39">
        <v>0.38696815097330228</v>
      </c>
      <c r="AJ21" s="39">
        <v>0.32247345914441861</v>
      </c>
      <c r="AK21" s="39">
        <v>6.6945490118381299</v>
      </c>
      <c r="AL21" s="39">
        <v>37.041506433271103</v>
      </c>
      <c r="AM21" s="39">
        <v>111.90574021180065</v>
      </c>
      <c r="AN21" s="39">
        <v>7.2221380054997955</v>
      </c>
      <c r="AO21" s="39">
        <v>10.438441121873122</v>
      </c>
      <c r="AP21" s="39">
        <v>21.54175110501205</v>
      </c>
      <c r="AQ21" s="4">
        <v>1.5125766593797041</v>
      </c>
      <c r="AR21" s="39">
        <v>26488.336668772445</v>
      </c>
      <c r="AS21" s="39">
        <v>10902.831026232852</v>
      </c>
      <c r="AT21" s="39">
        <v>12303.737475257398</v>
      </c>
      <c r="AU21" s="39">
        <v>3081.0080677310689</v>
      </c>
      <c r="AV21" s="39">
        <v>200.76009955112576</v>
      </c>
      <c r="AW21" s="39">
        <v>41.160874548557018</v>
      </c>
      <c r="AX21" s="39">
        <v>46.449641701218958</v>
      </c>
      <c r="AY21" s="39">
        <v>11.631564889324752</v>
      </c>
      <c r="AZ21" s="39">
        <v>0.75791886089927751</v>
      </c>
      <c r="BA21" s="39">
        <v>11.285551142132874</v>
      </c>
      <c r="BB21" s="39">
        <v>6156.4741027825557</v>
      </c>
      <c r="BC21" s="39">
        <v>4600.9204166196369</v>
      </c>
      <c r="BD21" s="39">
        <v>134.15095568852672</v>
      </c>
      <c r="BE21" s="39">
        <v>0.1035102820082158</v>
      </c>
      <c r="BF21" s="39">
        <v>56.466747837967198</v>
      </c>
      <c r="BG21" s="39">
        <v>42.199318741614462</v>
      </c>
      <c r="BH21" s="39">
        <v>1.2304231384101214</v>
      </c>
      <c r="BI21" s="39">
        <v>2745.5920838854131</v>
      </c>
      <c r="BJ21" s="39">
        <v>2741.2806963050607</v>
      </c>
      <c r="BK21" s="39">
        <v>1299.0527087810653</v>
      </c>
      <c r="BL21" s="39">
        <v>4116.9055372613129</v>
      </c>
      <c r="BM21" s="39">
        <v>25.182377652917459</v>
      </c>
      <c r="BN21" s="39">
        <v>25.142833909003805</v>
      </c>
      <c r="BO21" s="39">
        <v>11.914820156851629</v>
      </c>
      <c r="BP21" s="39">
        <v>37.759968281227103</v>
      </c>
      <c r="BQ21" s="39">
        <v>15.38420718826881</v>
      </c>
      <c r="BR21" s="39">
        <v>99.874963138483679</v>
      </c>
      <c r="BS21" s="39">
        <v>0.12503686151631715</v>
      </c>
      <c r="BT21" s="39">
        <v>0</v>
      </c>
      <c r="BU21" s="39">
        <v>48.558258487447624</v>
      </c>
      <c r="BV21" s="39">
        <v>13.760355014632227</v>
      </c>
      <c r="BW21" s="39">
        <v>0</v>
      </c>
      <c r="BX21" s="39">
        <v>6.7727734507280743E-2</v>
      </c>
      <c r="BY21" s="39">
        <v>0.34599551086551722</v>
      </c>
      <c r="BZ21" s="39">
        <v>3.3479598814679741</v>
      </c>
      <c r="CA21" s="39">
        <v>0.70944161011772089</v>
      </c>
      <c r="CB21" s="39">
        <v>6.6945490118381299</v>
      </c>
      <c r="CC21" s="39">
        <v>156.16938465057154</v>
      </c>
      <c r="CD21" s="39">
        <v>33.492768886264876</v>
      </c>
      <c r="CE21" s="39">
        <v>0.17234276713307051</v>
      </c>
      <c r="CF21" s="39">
        <v>1.6676420707867698</v>
      </c>
      <c r="CG21" s="39">
        <v>0.3533777935475938</v>
      </c>
      <c r="CH21" s="39">
        <v>3.3346013609309302</v>
      </c>
      <c r="CI21" s="39">
        <v>77.789055195602401</v>
      </c>
      <c r="CJ21" s="39">
        <v>16.682980811999236</v>
      </c>
      <c r="CK21" s="3"/>
    </row>
    <row r="22" spans="1:89" ht="13.5" customHeight="1" x14ac:dyDescent="0.3">
      <c r="A22" s="55" t="s">
        <v>727</v>
      </c>
      <c r="B22" s="55" t="s">
        <v>728</v>
      </c>
      <c r="C22" s="56" t="s">
        <v>1</v>
      </c>
      <c r="D22" s="3" t="s">
        <v>92</v>
      </c>
      <c r="E22" s="3" t="s">
        <v>93</v>
      </c>
      <c r="F22" s="3">
        <v>3</v>
      </c>
      <c r="G22" s="3" t="s">
        <v>87</v>
      </c>
      <c r="H22" s="39">
        <v>0.37574253333679436</v>
      </c>
      <c r="I22" s="39">
        <v>3.5998012485845221</v>
      </c>
      <c r="J22" s="39">
        <v>7.9927483459036059</v>
      </c>
      <c r="K22" s="39">
        <v>214.46664319754109</v>
      </c>
      <c r="L22" s="39">
        <v>1427.6107274772878</v>
      </c>
      <c r="M22" s="39">
        <v>261.45988330916873</v>
      </c>
      <c r="N22" s="39">
        <v>2111.8379228138065</v>
      </c>
      <c r="O22" s="39">
        <v>30.841665289408059</v>
      </c>
      <c r="P22" s="39">
        <v>468.54523811527361</v>
      </c>
      <c r="Q22" s="39">
        <v>2042.0273679561387</v>
      </c>
      <c r="R22" s="39">
        <v>837.80793011813591</v>
      </c>
      <c r="S22" s="39">
        <v>387.24622657229804</v>
      </c>
      <c r="T22" s="39">
        <v>91.957990587602779</v>
      </c>
      <c r="U22" s="39">
        <v>8407.0943869128059</v>
      </c>
      <c r="V22" s="39">
        <v>0</v>
      </c>
      <c r="W22" s="39">
        <v>9.4433565885618496</v>
      </c>
      <c r="X22" s="39">
        <v>5.0514201996494057</v>
      </c>
      <c r="Y22" s="39">
        <v>0.12225168898324895</v>
      </c>
      <c r="Z22" s="39">
        <v>882.26103850415063</v>
      </c>
      <c r="AA22" s="39">
        <v>683.99771064915694</v>
      </c>
      <c r="AB22" s="39">
        <v>320.38330874206474</v>
      </c>
      <c r="AC22" s="39">
        <v>0.84014975294963934</v>
      </c>
      <c r="AD22" s="39">
        <v>4.2906110361412884</v>
      </c>
      <c r="AE22" s="39">
        <v>0</v>
      </c>
      <c r="AF22" s="39">
        <v>0.46390520696076681</v>
      </c>
      <c r="AG22" s="39">
        <v>1.7469319054869163</v>
      </c>
      <c r="AH22" s="39">
        <v>2.8272043552178552</v>
      </c>
      <c r="AI22" s="39">
        <v>0</v>
      </c>
      <c r="AJ22" s="39">
        <v>0</v>
      </c>
      <c r="AK22" s="39">
        <v>4.2572860647910868</v>
      </c>
      <c r="AL22" s="39">
        <v>20.980749160242414</v>
      </c>
      <c r="AM22" s="39">
        <v>97.075790132227098</v>
      </c>
      <c r="AN22" s="39">
        <v>4.3417440646898386</v>
      </c>
      <c r="AO22" s="39">
        <v>4.9950915474634785</v>
      </c>
      <c r="AP22" s="39">
        <v>15.685829803281852</v>
      </c>
      <c r="AQ22" s="4">
        <v>0.73942519360468695</v>
      </c>
      <c r="AR22" s="39">
        <v>18352.368079072916</v>
      </c>
      <c r="AS22" s="39">
        <v>7885.7698875644855</v>
      </c>
      <c r="AT22" s="39">
        <v>8421.7114153900002</v>
      </c>
      <c r="AU22" s="39">
        <v>1891.7728186844636</v>
      </c>
      <c r="AV22" s="39">
        <v>153.11395743396599</v>
      </c>
      <c r="AW22" s="39">
        <v>42.968677685560245</v>
      </c>
      <c r="AX22" s="39">
        <v>45.888963097864313</v>
      </c>
      <c r="AY22" s="39">
        <v>10.308058396243913</v>
      </c>
      <c r="AZ22" s="39">
        <v>0.83430082033152342</v>
      </c>
      <c r="BA22" s="39">
        <v>11.968292127824922</v>
      </c>
      <c r="BB22" s="39">
        <v>4046.2168420872122</v>
      </c>
      <c r="BC22" s="39">
        <v>3735.6267627618463</v>
      </c>
      <c r="BD22" s="39">
        <v>91.957990587602779</v>
      </c>
      <c r="BE22" s="39">
        <v>0.1517707503321698</v>
      </c>
      <c r="BF22" s="39">
        <v>51.31035903631831</v>
      </c>
      <c r="BG22" s="39">
        <v>47.371744497043544</v>
      </c>
      <c r="BH22" s="39">
        <v>1.1661257163059819</v>
      </c>
      <c r="BI22" s="39">
        <v>775.34561443375424</v>
      </c>
      <c r="BJ22" s="39">
        <v>3473.2378966820111</v>
      </c>
      <c r="BK22" s="39">
        <v>1107.2605617732083</v>
      </c>
      <c r="BL22" s="39">
        <v>2529.9258146755124</v>
      </c>
      <c r="BM22" s="39">
        <v>9.8322120159306241</v>
      </c>
      <c r="BN22" s="39">
        <v>44.04437291733754</v>
      </c>
      <c r="BO22" s="39">
        <v>14.041248699373156</v>
      </c>
      <c r="BP22" s="39">
        <v>32.082166367358688</v>
      </c>
      <c r="BQ22" s="39">
        <v>14.617028477194504</v>
      </c>
      <c r="BR22" s="39">
        <v>99.826436364816743</v>
      </c>
      <c r="BS22" s="39">
        <v>0.17356363518326048</v>
      </c>
      <c r="BT22" s="39">
        <v>1.4516252451947454E-3</v>
      </c>
      <c r="BU22" s="39">
        <v>36.156440344925144</v>
      </c>
      <c r="BV22" s="39">
        <v>16.935612224561872</v>
      </c>
      <c r="BW22" s="39">
        <v>4.4410710665241424E-2</v>
      </c>
      <c r="BX22" s="39">
        <v>0.2268037152116909</v>
      </c>
      <c r="BY22" s="39">
        <v>0.46390520696076681</v>
      </c>
      <c r="BZ22" s="39">
        <v>4.5741362607047718</v>
      </c>
      <c r="CA22" s="39">
        <v>0</v>
      </c>
      <c r="CB22" s="39">
        <v>4.2572860647910868</v>
      </c>
      <c r="CC22" s="39">
        <v>122.39828335715934</v>
      </c>
      <c r="CD22" s="39">
        <v>21.420346544350018</v>
      </c>
      <c r="CE22" s="39">
        <v>0.30298035184730754</v>
      </c>
      <c r="CF22" s="39">
        <v>2.9874064633705752</v>
      </c>
      <c r="CG22" s="39">
        <v>0</v>
      </c>
      <c r="CH22" s="39">
        <v>2.7804689632081008</v>
      </c>
      <c r="CI22" s="39">
        <v>79.939337607380764</v>
      </c>
      <c r="CJ22" s="39">
        <v>13.989806614193254</v>
      </c>
      <c r="CK22" s="3"/>
    </row>
    <row r="23" spans="1:89" ht="13.5" customHeight="1" x14ac:dyDescent="0.3">
      <c r="A23" s="55" t="s">
        <v>727</v>
      </c>
      <c r="B23" s="55" t="s">
        <v>728</v>
      </c>
      <c r="C23" s="56" t="s">
        <v>1</v>
      </c>
      <c r="D23" s="3" t="s">
        <v>94</v>
      </c>
      <c r="E23" s="3" t="s">
        <v>95</v>
      </c>
      <c r="F23" s="3">
        <v>3</v>
      </c>
      <c r="G23" s="3" t="s">
        <v>87</v>
      </c>
      <c r="H23" s="39">
        <v>1.1055350923766363</v>
      </c>
      <c r="I23" s="39">
        <v>6.3734605210762849</v>
      </c>
      <c r="J23" s="39">
        <v>3.5316956291933637</v>
      </c>
      <c r="K23" s="39">
        <v>200.53680727665386</v>
      </c>
      <c r="L23" s="39">
        <v>1637.5344864339302</v>
      </c>
      <c r="M23" s="39">
        <v>93.023938985794032</v>
      </c>
      <c r="N23" s="39">
        <v>955.8988090853112</v>
      </c>
      <c r="O23" s="39">
        <v>13.426165319869137</v>
      </c>
      <c r="P23" s="39">
        <v>124.4576813308659</v>
      </c>
      <c r="Q23" s="39">
        <v>722.42317497872227</v>
      </c>
      <c r="R23" s="39">
        <v>404.5571614975409</v>
      </c>
      <c r="S23" s="39">
        <v>132.92588201344978</v>
      </c>
      <c r="T23" s="39">
        <v>65.630685500558315</v>
      </c>
      <c r="U23" s="39">
        <v>8719.0133411429979</v>
      </c>
      <c r="V23" s="39">
        <v>0</v>
      </c>
      <c r="W23" s="39">
        <v>6.9171470274599347</v>
      </c>
      <c r="X23" s="39">
        <v>4.8094707126485616</v>
      </c>
      <c r="Y23" s="39">
        <v>0.11150343802267236</v>
      </c>
      <c r="Z23" s="39">
        <v>1614.1988349558321</v>
      </c>
      <c r="AA23" s="39">
        <v>446.74698034973864</v>
      </c>
      <c r="AB23" s="39">
        <v>431.33803181900129</v>
      </c>
      <c r="AC23" s="39">
        <v>2.2079051739679105</v>
      </c>
      <c r="AD23" s="39">
        <v>9.2829457364341081</v>
      </c>
      <c r="AE23" s="39">
        <v>0.1698806801429609</v>
      </c>
      <c r="AF23" s="39">
        <v>0.4434044182685048</v>
      </c>
      <c r="AG23" s="39">
        <v>0.2022657925805218</v>
      </c>
      <c r="AH23" s="39">
        <v>0.2022657925805218</v>
      </c>
      <c r="AI23" s="39">
        <v>0</v>
      </c>
      <c r="AJ23" s="39">
        <v>5.9105380767806817E-2</v>
      </c>
      <c r="AK23" s="39">
        <v>4.4282343918821923</v>
      </c>
      <c r="AL23" s="39">
        <v>28.247277426477964</v>
      </c>
      <c r="AM23" s="39">
        <v>56.30114548830673</v>
      </c>
      <c r="AN23" s="39">
        <v>3.0577449061527648</v>
      </c>
      <c r="AO23" s="39">
        <v>3.3616631536685735</v>
      </c>
      <c r="AP23" s="39">
        <v>4.7861399678811605</v>
      </c>
      <c r="AQ23" s="4">
        <v>0.4357560473752885</v>
      </c>
      <c r="AR23" s="39">
        <v>15697.746527467531</v>
      </c>
      <c r="AS23" s="39">
        <v>4361.4254836653427</v>
      </c>
      <c r="AT23" s="39">
        <v>8730.8514623211286</v>
      </c>
      <c r="AU23" s="39">
        <v>2503.7746980349739</v>
      </c>
      <c r="AV23" s="39">
        <v>101.69488344608499</v>
      </c>
      <c r="AW23" s="39">
        <v>27.783768046157633</v>
      </c>
      <c r="AX23" s="39">
        <v>55.61850197443372</v>
      </c>
      <c r="AY23" s="39">
        <v>15.949898882963428</v>
      </c>
      <c r="AZ23" s="39">
        <v>0.64783109644522407</v>
      </c>
      <c r="BA23" s="39">
        <v>11.010691242646285</v>
      </c>
      <c r="BB23" s="39">
        <v>2900.4202071015584</v>
      </c>
      <c r="BC23" s="39">
        <v>1384.3638998205788</v>
      </c>
      <c r="BD23" s="39">
        <v>65.630685500558315</v>
      </c>
      <c r="BE23" s="39">
        <v>0.25245625045949194</v>
      </c>
      <c r="BF23" s="39">
        <v>66.501656808407617</v>
      </c>
      <c r="BG23" s="39">
        <v>31.741087976978555</v>
      </c>
      <c r="BH23" s="39">
        <v>1.5047989641543129</v>
      </c>
      <c r="BI23" s="39">
        <v>391.73070920045473</v>
      </c>
      <c r="BJ23" s="39">
        <v>2366.3311219337288</v>
      </c>
      <c r="BK23" s="39">
        <v>501.11279611252832</v>
      </c>
      <c r="BL23" s="39">
        <v>1102.2508564186301</v>
      </c>
      <c r="BM23" s="39">
        <v>8.981712760371277</v>
      </c>
      <c r="BN23" s="39">
        <v>54.255910843742399</v>
      </c>
      <c r="BO23" s="39">
        <v>11.489656260076535</v>
      </c>
      <c r="BP23" s="39">
        <v>25.272720135809777</v>
      </c>
      <c r="BQ23" s="39">
        <v>11.838121178131169</v>
      </c>
      <c r="BR23" s="39">
        <v>99.864410461806386</v>
      </c>
      <c r="BS23" s="39">
        <v>0.13558953819360892</v>
      </c>
      <c r="BT23" s="39">
        <v>1.2771198605757606E-3</v>
      </c>
      <c r="BU23" s="39">
        <v>17.842938531983609</v>
      </c>
      <c r="BV23" s="39">
        <v>17.227509813783417</v>
      </c>
      <c r="BW23" s="39">
        <v>8.8183061187603287E-2</v>
      </c>
      <c r="BX23" s="39">
        <v>0.37075802961502885</v>
      </c>
      <c r="BY23" s="39">
        <v>0.61328509841146572</v>
      </c>
      <c r="BZ23" s="39">
        <v>0.40453158516104359</v>
      </c>
      <c r="CA23" s="39">
        <v>5.9105380767806817E-2</v>
      </c>
      <c r="CB23" s="39">
        <v>4.4282343918821923</v>
      </c>
      <c r="CC23" s="39">
        <v>87.606167820937458</v>
      </c>
      <c r="CD23" s="39">
        <v>8.5835591689250226</v>
      </c>
      <c r="CE23" s="39">
        <v>0.60306386873102391</v>
      </c>
      <c r="CF23" s="39">
        <v>0.39778951649569655</v>
      </c>
      <c r="CG23" s="39">
        <v>5.8120309267223252E-2</v>
      </c>
      <c r="CH23" s="39">
        <v>4.3544318473307309</v>
      </c>
      <c r="CI23" s="39">
        <v>86.146091968710635</v>
      </c>
      <c r="CJ23" s="39">
        <v>8.4405024894646949</v>
      </c>
      <c r="CK23" s="3"/>
    </row>
    <row r="24" spans="1:89" ht="13.5" customHeight="1" x14ac:dyDescent="0.3">
      <c r="A24" s="55" t="s">
        <v>727</v>
      </c>
      <c r="B24" s="55" t="s">
        <v>728</v>
      </c>
      <c r="C24" s="56" t="s">
        <v>1</v>
      </c>
      <c r="D24" s="3" t="s">
        <v>94</v>
      </c>
      <c r="E24" s="3" t="s">
        <v>95</v>
      </c>
      <c r="F24" s="3">
        <v>1</v>
      </c>
      <c r="G24" s="3" t="s">
        <v>87</v>
      </c>
      <c r="H24" s="39">
        <v>2.6479123004997582</v>
      </c>
      <c r="I24" s="39">
        <v>3.1396098661937772</v>
      </c>
      <c r="J24" s="39">
        <v>4.5671431344701805</v>
      </c>
      <c r="K24" s="39">
        <v>1906.371465805428</v>
      </c>
      <c r="L24" s="39">
        <v>1125.4556143445034</v>
      </c>
      <c r="M24" s="39">
        <v>128.4278189716328</v>
      </c>
      <c r="N24" s="39">
        <v>2099.2729101884033</v>
      </c>
      <c r="O24" s="39">
        <v>24.254618620815805</v>
      </c>
      <c r="P24" s="39">
        <v>1044.8345886870479</v>
      </c>
      <c r="Q24" s="39">
        <v>442.43833997932359</v>
      </c>
      <c r="R24" s="39">
        <v>634.7478315067782</v>
      </c>
      <c r="S24" s="39">
        <v>229.65771568067314</v>
      </c>
      <c r="T24" s="39">
        <v>4.0461226821794005</v>
      </c>
      <c r="U24" s="39">
        <v>6278.0737153618511</v>
      </c>
      <c r="V24" s="39">
        <v>3.7664783427495289E-2</v>
      </c>
      <c r="W24" s="39">
        <v>12.21953188054883</v>
      </c>
      <c r="X24" s="39">
        <v>6.206618240516546</v>
      </c>
      <c r="Y24" s="39">
        <v>0.76674737691686856</v>
      </c>
      <c r="Z24" s="39">
        <v>3502.371494398983</v>
      </c>
      <c r="AA24" s="39">
        <v>1663.6331135298324</v>
      </c>
      <c r="AB24" s="39">
        <v>1542.3969174545164</v>
      </c>
      <c r="AC24" s="39">
        <v>5.3229522523238257</v>
      </c>
      <c r="AD24" s="39">
        <v>7.8215619289743374</v>
      </c>
      <c r="AE24" s="39">
        <v>1.5325983672718729E-2</v>
      </c>
      <c r="AF24" s="39">
        <v>1.5325983672718729E-2</v>
      </c>
      <c r="AG24" s="39">
        <v>4.0005334044539272E-2</v>
      </c>
      <c r="AH24" s="39">
        <v>2.3336444859314576E-2</v>
      </c>
      <c r="AI24" s="39">
        <v>1.5325983672718729E-2</v>
      </c>
      <c r="AJ24" s="39">
        <v>4.0005334044539272E-2</v>
      </c>
      <c r="AK24" s="39">
        <v>2.3336444859314576E-2</v>
      </c>
      <c r="AL24" s="39">
        <v>51.467303796810882</v>
      </c>
      <c r="AM24" s="39">
        <v>71.027891757128756</v>
      </c>
      <c r="AN24" s="39">
        <v>7.7780086220329299</v>
      </c>
      <c r="AO24" s="39">
        <v>8.4843920427985253</v>
      </c>
      <c r="AP24" s="39">
        <v>9.4322962655170635</v>
      </c>
      <c r="AQ24" s="4">
        <v>0.98166519503453997</v>
      </c>
      <c r="AR24" s="39">
        <v>20818.056228163987</v>
      </c>
      <c r="AS24" s="39">
        <v>7649.8616917679483</v>
      </c>
      <c r="AT24" s="39">
        <v>6297.3042776432612</v>
      </c>
      <c r="AU24" s="39">
        <v>6721.5460395646287</v>
      </c>
      <c r="AV24" s="39">
        <v>149.34421918814857</v>
      </c>
      <c r="AW24" s="39">
        <v>36.746282207743917</v>
      </c>
      <c r="AX24" s="39">
        <v>30.249242333796122</v>
      </c>
      <c r="AY24" s="39">
        <v>32.287097152092876</v>
      </c>
      <c r="AZ24" s="39">
        <v>0.71737830636707678</v>
      </c>
      <c r="BA24" s="39">
        <v>10.354665301163717</v>
      </c>
      <c r="BB24" s="39">
        <v>5283.7824279307833</v>
      </c>
      <c r="BC24" s="39">
        <v>2351.6784758538229</v>
      </c>
      <c r="BD24" s="39">
        <v>4.0461226821794005</v>
      </c>
      <c r="BE24" s="39">
        <v>0.13535754917381604</v>
      </c>
      <c r="BF24" s="39">
        <v>69.070300102506238</v>
      </c>
      <c r="BG24" s="39">
        <v>30.741450899491099</v>
      </c>
      <c r="BH24" s="39">
        <v>5.289144882885205E-2</v>
      </c>
      <c r="BI24" s="39">
        <v>2957.9000894751548</v>
      </c>
      <c r="BJ24" s="39">
        <v>1571.0335641900206</v>
      </c>
      <c r="BK24" s="39">
        <v>767.7427936128812</v>
      </c>
      <c r="BL24" s="39">
        <v>2353.1852444898923</v>
      </c>
      <c r="BM24" s="39">
        <v>38.666059710048934</v>
      </c>
      <c r="BN24" s="39">
        <v>20.536757754465249</v>
      </c>
      <c r="BO24" s="39">
        <v>10.03603495784836</v>
      </c>
      <c r="BP24" s="39">
        <v>30.761147577637459</v>
      </c>
      <c r="BQ24" s="39">
        <v>19.230562281409739</v>
      </c>
      <c r="BR24" s="39">
        <v>99.694622310856374</v>
      </c>
      <c r="BS24" s="39">
        <v>0.30537768914362662</v>
      </c>
      <c r="BT24" s="39">
        <v>1.2175803218513375E-2</v>
      </c>
      <c r="BU24" s="39">
        <v>24.750750850136111</v>
      </c>
      <c r="BV24" s="39">
        <v>22.947055757345098</v>
      </c>
      <c r="BW24" s="39">
        <v>7.9192379565529339E-2</v>
      </c>
      <c r="BX24" s="39">
        <v>0.11636551892875169</v>
      </c>
      <c r="BY24" s="39">
        <v>3.0651967345437459E-2</v>
      </c>
      <c r="BZ24" s="39">
        <v>6.334177890385384E-2</v>
      </c>
      <c r="CA24" s="39">
        <v>5.5331317717258001E-2</v>
      </c>
      <c r="CB24" s="39">
        <v>2.3336444859314576E-2</v>
      </c>
      <c r="CC24" s="39">
        <v>130.27320417597258</v>
      </c>
      <c r="CD24" s="39">
        <v>18.89835350335013</v>
      </c>
      <c r="CE24" s="39">
        <v>2.0524374838252792E-2</v>
      </c>
      <c r="CF24" s="39">
        <v>4.2413278028561562E-2</v>
      </c>
      <c r="CG24" s="39">
        <v>3.7049520910849489E-2</v>
      </c>
      <c r="CH24" s="39">
        <v>1.5625944536838472E-2</v>
      </c>
      <c r="CI24" s="39">
        <v>87.230161893210138</v>
      </c>
      <c r="CJ24" s="39">
        <v>12.654224988475372</v>
      </c>
      <c r="CK24" s="3"/>
    </row>
    <row r="25" spans="1:89" ht="13.5" customHeight="1" x14ac:dyDescent="0.3">
      <c r="A25" s="55" t="s">
        <v>727</v>
      </c>
      <c r="B25" s="55" t="s">
        <v>728</v>
      </c>
      <c r="C25" s="56" t="s">
        <v>1</v>
      </c>
      <c r="D25" s="3" t="s">
        <v>94</v>
      </c>
      <c r="E25" s="3" t="s">
        <v>95</v>
      </c>
      <c r="F25" s="3">
        <v>2</v>
      </c>
      <c r="G25" s="3" t="s">
        <v>87</v>
      </c>
      <c r="H25" s="39">
        <v>3.3285607278386053</v>
      </c>
      <c r="I25" s="39">
        <v>8.5966963158839178</v>
      </c>
      <c r="J25" s="39">
        <v>5.4119350526948882</v>
      </c>
      <c r="K25" s="39">
        <v>1188.5461960823179</v>
      </c>
      <c r="L25" s="39">
        <v>1835.4659247893596</v>
      </c>
      <c r="M25" s="39">
        <v>206.52807096945412</v>
      </c>
      <c r="N25" s="39">
        <v>2314.3970636901568</v>
      </c>
      <c r="O25" s="39">
        <v>30.40111525791416</v>
      </c>
      <c r="P25" s="39">
        <v>677.37728092985117</v>
      </c>
      <c r="Q25" s="39">
        <v>816.79931100190447</v>
      </c>
      <c r="R25" s="39">
        <v>641.7275705815149</v>
      </c>
      <c r="S25" s="39">
        <v>197.77246961896196</v>
      </c>
      <c r="T25" s="39">
        <v>116.992550622084</v>
      </c>
      <c r="U25" s="39">
        <v>14258.48327517715</v>
      </c>
      <c r="V25" s="39">
        <v>0</v>
      </c>
      <c r="W25" s="39">
        <v>9.4215166536611186</v>
      </c>
      <c r="X25" s="39">
        <v>5.2630030087328041</v>
      </c>
      <c r="Y25" s="39">
        <v>0</v>
      </c>
      <c r="Z25" s="39">
        <v>1904.9958964785981</v>
      </c>
      <c r="AA25" s="39">
        <v>1358.8130091305882</v>
      </c>
      <c r="AB25" s="39">
        <v>371.39685255141967</v>
      </c>
      <c r="AC25" s="39">
        <v>0</v>
      </c>
      <c r="AD25" s="39">
        <v>4.867605464544333</v>
      </c>
      <c r="AE25" s="39">
        <v>0</v>
      </c>
      <c r="AF25" s="39">
        <v>0.36468565045113804</v>
      </c>
      <c r="AG25" s="39">
        <v>0</v>
      </c>
      <c r="AH25" s="39">
        <v>0.2532735607729909</v>
      </c>
      <c r="AI25" s="39">
        <v>0</v>
      </c>
      <c r="AJ25" s="39">
        <v>5.9821163435486338E-2</v>
      </c>
      <c r="AK25" s="39">
        <v>9.427815357432646</v>
      </c>
      <c r="AL25" s="39">
        <v>46.151534752444853</v>
      </c>
      <c r="AM25" s="39">
        <v>89.350666329645605</v>
      </c>
      <c r="AN25" s="39">
        <v>4.979771413074892</v>
      </c>
      <c r="AO25" s="39">
        <v>6.3750324436732742</v>
      </c>
      <c r="AP25" s="39">
        <v>11.154379620308619</v>
      </c>
      <c r="AQ25" s="4">
        <v>0.80940557023663096</v>
      </c>
      <c r="AR25" s="39">
        <v>26125.512289966104</v>
      </c>
      <c r="AS25" s="39">
        <v>8043.3447456399354</v>
      </c>
      <c r="AT25" s="39">
        <v>14273.167794839545</v>
      </c>
      <c r="AU25" s="39">
        <v>3640.0733636251503</v>
      </c>
      <c r="AV25" s="39">
        <v>168.92638586147615</v>
      </c>
      <c r="AW25" s="39">
        <v>30.787318757110469</v>
      </c>
      <c r="AX25" s="39">
        <v>54.633063789992626</v>
      </c>
      <c r="AY25" s="39">
        <v>13.9330219565615</v>
      </c>
      <c r="AZ25" s="39">
        <v>0.64659549633541491</v>
      </c>
      <c r="BA25" s="39">
        <v>17.337192096417411</v>
      </c>
      <c r="BB25" s="39">
        <v>5575.3383707892026</v>
      </c>
      <c r="BC25" s="39">
        <v>2333.6766321322325</v>
      </c>
      <c r="BD25" s="39">
        <v>116.992550622084</v>
      </c>
      <c r="BE25" s="39">
        <v>0.21554704721335488</v>
      </c>
      <c r="BF25" s="39">
        <v>69.316168175079554</v>
      </c>
      <c r="BG25" s="39">
        <v>29.013758653043574</v>
      </c>
      <c r="BH25" s="39">
        <v>1.4545261246635273</v>
      </c>
      <c r="BI25" s="39">
        <v>1986.2445883620917</v>
      </c>
      <c r="BJ25" s="39">
        <v>2660.8619321071483</v>
      </c>
      <c r="BK25" s="39">
        <v>853.66757660366397</v>
      </c>
      <c r="BL25" s="39">
        <v>2542.570648567033</v>
      </c>
      <c r="BM25" s="39">
        <v>24.694261543853102</v>
      </c>
      <c r="BN25" s="39">
        <v>33.081535309667345</v>
      </c>
      <c r="BO25" s="39">
        <v>10.613340638748729</v>
      </c>
      <c r="BP25" s="39">
        <v>31.610862507730843</v>
      </c>
      <c r="BQ25" s="39">
        <v>14.684519662393923</v>
      </c>
      <c r="BR25" s="39">
        <v>99.897118005803151</v>
      </c>
      <c r="BS25" s="39">
        <v>0.10288199419685308</v>
      </c>
      <c r="BT25" s="39">
        <v>0</v>
      </c>
      <c r="BU25" s="39">
        <v>37.329275357718224</v>
      </c>
      <c r="BV25" s="39">
        <v>10.203004594982817</v>
      </c>
      <c r="BW25" s="39">
        <v>0</v>
      </c>
      <c r="BX25" s="39">
        <v>0.1337227296896204</v>
      </c>
      <c r="BY25" s="39">
        <v>0.36468565045113804</v>
      </c>
      <c r="BZ25" s="39">
        <v>0.2532735607729909</v>
      </c>
      <c r="CA25" s="39">
        <v>5.9821163435486338E-2</v>
      </c>
      <c r="CB25" s="39">
        <v>9.427815357432646</v>
      </c>
      <c r="CC25" s="39">
        <v>140.48197249516537</v>
      </c>
      <c r="CD25" s="39">
        <v>18.338817634218525</v>
      </c>
      <c r="CE25" s="39">
        <v>0.21588436204998157</v>
      </c>
      <c r="CF25" s="39">
        <v>0.14993132036855483</v>
      </c>
      <c r="CG25" s="39">
        <v>3.5412563366235265E-2</v>
      </c>
      <c r="CH25" s="39">
        <v>5.5810199865186778</v>
      </c>
      <c r="CI25" s="39">
        <v>83.161651614546528</v>
      </c>
      <c r="CJ25" s="39">
        <v>10.856100153150033</v>
      </c>
      <c r="CK25" s="3"/>
    </row>
    <row r="26" spans="1:89" ht="13.5" customHeight="1" x14ac:dyDescent="0.3">
      <c r="A26" s="55" t="s">
        <v>727</v>
      </c>
      <c r="B26" s="55" t="s">
        <v>728</v>
      </c>
      <c r="C26" s="56" t="s">
        <v>1</v>
      </c>
      <c r="D26" s="3" t="s">
        <v>96</v>
      </c>
      <c r="E26" s="3" t="s">
        <v>97</v>
      </c>
      <c r="F26" s="3">
        <v>2</v>
      </c>
      <c r="G26" s="3" t="s">
        <v>87</v>
      </c>
      <c r="H26" s="39">
        <v>0</v>
      </c>
      <c r="I26" s="39">
        <v>3.9983156597154417</v>
      </c>
      <c r="J26" s="39">
        <v>1.3936602395701954</v>
      </c>
      <c r="K26" s="39">
        <v>1030.2583097720337</v>
      </c>
      <c r="L26" s="39">
        <v>1407.2063225410272</v>
      </c>
      <c r="M26" s="39">
        <v>81.674878574810194</v>
      </c>
      <c r="N26" s="39">
        <v>1419.1404052219345</v>
      </c>
      <c r="O26" s="39">
        <v>18.86023234282187</v>
      </c>
      <c r="P26" s="39">
        <v>1063.1731280015852</v>
      </c>
      <c r="Q26" s="39">
        <v>1062.7207073428922</v>
      </c>
      <c r="R26" s="39">
        <v>545.38885827082549</v>
      </c>
      <c r="S26" s="39">
        <v>197.20215000177978</v>
      </c>
      <c r="T26" s="39">
        <v>110.97721474484261</v>
      </c>
      <c r="U26" s="39">
        <v>12887.429480392608</v>
      </c>
      <c r="V26" s="39">
        <v>0</v>
      </c>
      <c r="W26" s="39">
        <v>8.671467449144636</v>
      </c>
      <c r="X26" s="39">
        <v>4.8865528910334115</v>
      </c>
      <c r="Y26" s="39">
        <v>1.4163921423285248</v>
      </c>
      <c r="Z26" s="39">
        <v>2417.9810701367842</v>
      </c>
      <c r="AA26" s="39">
        <v>1322.330522832825</v>
      </c>
      <c r="AB26" s="39">
        <v>405.19965593218001</v>
      </c>
      <c r="AC26" s="39">
        <v>0</v>
      </c>
      <c r="AD26" s="39">
        <v>6.4091064509649698</v>
      </c>
      <c r="AE26" s="39">
        <v>1.28526444315918</v>
      </c>
      <c r="AF26" s="39">
        <v>7.7425568865010841E-2</v>
      </c>
      <c r="AG26" s="39">
        <v>0</v>
      </c>
      <c r="AH26" s="39">
        <v>7.5982068231897282</v>
      </c>
      <c r="AI26" s="39">
        <v>0.62232416484732112</v>
      </c>
      <c r="AJ26" s="39">
        <v>0.22860887688268935</v>
      </c>
      <c r="AK26" s="39">
        <v>4.1784622496891544</v>
      </c>
      <c r="AL26" s="39">
        <v>14.279337389647115</v>
      </c>
      <c r="AM26" s="39">
        <v>42.076993041584792</v>
      </c>
      <c r="AN26" s="39">
        <v>4.1733306984068923</v>
      </c>
      <c r="AO26" s="39">
        <v>2.2585083779613773</v>
      </c>
      <c r="AP26" s="39">
        <v>10.95703883366045</v>
      </c>
      <c r="AQ26" s="4">
        <v>0.99832616706988409</v>
      </c>
      <c r="AR26" s="39">
        <v>24085.052257576677</v>
      </c>
      <c r="AS26" s="39">
        <v>6941.99418271384</v>
      </c>
      <c r="AT26" s="39">
        <v>12902.403892875114</v>
      </c>
      <c r="AU26" s="39">
        <v>4151.9203553527541</v>
      </c>
      <c r="AV26" s="39">
        <v>88.733826634963592</v>
      </c>
      <c r="AW26" s="39">
        <v>28.822832138676496</v>
      </c>
      <c r="AX26" s="39">
        <v>53.570171884581541</v>
      </c>
      <c r="AY26" s="39">
        <v>17.238577317375938</v>
      </c>
      <c r="AZ26" s="39">
        <v>0.36841865936599616</v>
      </c>
      <c r="BA26" s="39">
        <v>5.3919758992856366</v>
      </c>
      <c r="BB26" s="39">
        <v>3957.1401484526273</v>
      </c>
      <c r="BC26" s="39">
        <v>2868.4848436170828</v>
      </c>
      <c r="BD26" s="39">
        <v>110.97721474484261</v>
      </c>
      <c r="BE26" s="39">
        <v>7.7671858508785815E-2</v>
      </c>
      <c r="BF26" s="39">
        <v>57.002930920141729</v>
      </c>
      <c r="BG26" s="39">
        <v>41.320761270008781</v>
      </c>
      <c r="BH26" s="39">
        <v>1.5986359513406878</v>
      </c>
      <c r="BI26" s="39">
        <v>2204.4086525184616</v>
      </c>
      <c r="BJ26" s="39">
        <v>2473.9253455436346</v>
      </c>
      <c r="BK26" s="39">
        <v>628.45739708520591</v>
      </c>
      <c r="BL26" s="39">
        <v>1635.2027875665362</v>
      </c>
      <c r="BM26" s="39">
        <v>31.754688847300219</v>
      </c>
      <c r="BN26" s="39">
        <v>35.637099087520419</v>
      </c>
      <c r="BO26" s="39">
        <v>9.0529807508355251</v>
      </c>
      <c r="BP26" s="39">
        <v>23.555231314343814</v>
      </c>
      <c r="BQ26" s="39">
        <v>14.974412482506571</v>
      </c>
      <c r="BR26" s="39">
        <v>99.883940910493621</v>
      </c>
      <c r="BS26" s="39">
        <v>0.11605908950637987</v>
      </c>
      <c r="BT26" s="39">
        <v>1.0977738366341765E-2</v>
      </c>
      <c r="BU26" s="39">
        <v>31.848648568801309</v>
      </c>
      <c r="BV26" s="39">
        <v>9.7593311348033698</v>
      </c>
      <c r="BW26" s="39">
        <v>0</v>
      </c>
      <c r="BX26" s="39">
        <v>0.15436486980541902</v>
      </c>
      <c r="BY26" s="39">
        <v>1.3626900120241907</v>
      </c>
      <c r="BZ26" s="39">
        <v>7.5982068231897282</v>
      </c>
      <c r="CA26" s="39">
        <v>0.8509330417300105</v>
      </c>
      <c r="CB26" s="39">
        <v>4.1784622496891544</v>
      </c>
      <c r="CC26" s="39">
        <v>60.529661129638804</v>
      </c>
      <c r="CD26" s="39">
        <v>14.21387337869171</v>
      </c>
      <c r="CE26" s="39">
        <v>1.5357052250547854</v>
      </c>
      <c r="CF26" s="39">
        <v>8.5629202653994678</v>
      </c>
      <c r="CG26" s="39">
        <v>0.95897255195654907</v>
      </c>
      <c r="CH26" s="39">
        <v>4.7089846208015604</v>
      </c>
      <c r="CI26" s="39">
        <v>68.214866218548096</v>
      </c>
      <c r="CJ26" s="39">
        <v>16.018551118239557</v>
      </c>
      <c r="CK26" s="3"/>
    </row>
    <row r="27" spans="1:89" ht="13.5" customHeight="1" x14ac:dyDescent="0.3">
      <c r="A27" s="55" t="s">
        <v>727</v>
      </c>
      <c r="B27" s="55" t="s">
        <v>728</v>
      </c>
      <c r="C27" s="56" t="s">
        <v>1</v>
      </c>
      <c r="D27" s="3" t="s">
        <v>96</v>
      </c>
      <c r="E27" s="3" t="s">
        <v>97</v>
      </c>
      <c r="F27" s="3">
        <v>3</v>
      </c>
      <c r="G27" s="3" t="s">
        <v>87</v>
      </c>
      <c r="H27" s="39">
        <v>2.3198249642007669</v>
      </c>
      <c r="I27" s="39">
        <v>4.3128005467991786</v>
      </c>
      <c r="J27" s="39">
        <v>1.4053049753595805</v>
      </c>
      <c r="K27" s="39">
        <v>513.84805924157752</v>
      </c>
      <c r="L27" s="39">
        <v>1281.3510371952427</v>
      </c>
      <c r="M27" s="39">
        <v>75.343001910210887</v>
      </c>
      <c r="N27" s="39">
        <v>774.59792828230525</v>
      </c>
      <c r="O27" s="39">
        <v>11.47334458705733</v>
      </c>
      <c r="P27" s="39">
        <v>610.45738312976175</v>
      </c>
      <c r="Q27" s="39">
        <v>993.17488438693601</v>
      </c>
      <c r="R27" s="39">
        <v>538.32521853701326</v>
      </c>
      <c r="S27" s="39">
        <v>185.5012357906997</v>
      </c>
      <c r="T27" s="39">
        <v>76.186188075174343</v>
      </c>
      <c r="U27" s="39">
        <v>11009.631186948305</v>
      </c>
      <c r="V27" s="39">
        <v>2.7316590388198801E-2</v>
      </c>
      <c r="W27" s="39">
        <v>8.4840990356448476</v>
      </c>
      <c r="X27" s="39">
        <v>5.3663758512177049</v>
      </c>
      <c r="Y27" s="39">
        <v>1.0947524519907892</v>
      </c>
      <c r="Z27" s="39">
        <v>1557.3502483164175</v>
      </c>
      <c r="AA27" s="39">
        <v>526.89240720048974</v>
      </c>
      <c r="AB27" s="39">
        <v>227.80309290520603</v>
      </c>
      <c r="AC27" s="39">
        <v>1.0497978053715413</v>
      </c>
      <c r="AD27" s="39">
        <v>6.9242092721267925</v>
      </c>
      <c r="AE27" s="39">
        <v>0.21450924876754102</v>
      </c>
      <c r="AF27" s="39">
        <v>0.64511564915494557</v>
      </c>
      <c r="AG27" s="39">
        <v>2.5621945369707388</v>
      </c>
      <c r="AH27" s="39">
        <v>4.8393387805560097</v>
      </c>
      <c r="AI27" s="39">
        <v>0</v>
      </c>
      <c r="AJ27" s="39">
        <v>0.18424128088565606</v>
      </c>
      <c r="AK27" s="39">
        <v>3.2689091961166024</v>
      </c>
      <c r="AL27" s="39">
        <v>10.134388608409493</v>
      </c>
      <c r="AM27" s="39">
        <v>34.17061401296472</v>
      </c>
      <c r="AN27" s="39">
        <v>3.2210896051430904</v>
      </c>
      <c r="AO27" s="39">
        <v>1.9851032576879637</v>
      </c>
      <c r="AP27" s="39">
        <v>6.3932978416078585</v>
      </c>
      <c r="AQ27" s="4">
        <v>0.82455134760033455</v>
      </c>
      <c r="AR27" s="39">
        <v>18481.363051365366</v>
      </c>
      <c r="AS27" s="39">
        <v>5068.296211622338</v>
      </c>
      <c r="AT27" s="39">
        <v>11024.603730877547</v>
      </c>
      <c r="AU27" s="39">
        <v>2320.0197554996116</v>
      </c>
      <c r="AV27" s="39">
        <v>68.443353365864951</v>
      </c>
      <c r="AW27" s="39">
        <v>27.423822569450053</v>
      </c>
      <c r="AX27" s="39">
        <v>59.652546731736173</v>
      </c>
      <c r="AY27" s="39">
        <v>12.55329354794647</v>
      </c>
      <c r="AZ27" s="39">
        <v>0.37033715086728136</v>
      </c>
      <c r="BA27" s="39">
        <v>8.0379304863595262</v>
      </c>
      <c r="BB27" s="39">
        <v>2656.6133712163937</v>
      </c>
      <c r="BC27" s="39">
        <v>2327.4587218444108</v>
      </c>
      <c r="BD27" s="39">
        <v>76.186188075174343</v>
      </c>
      <c r="BE27" s="39">
        <v>0.1585923582747075</v>
      </c>
      <c r="BF27" s="39">
        <v>52.416300474395996</v>
      </c>
      <c r="BG27" s="39">
        <v>45.921915860150605</v>
      </c>
      <c r="BH27" s="39">
        <v>1.5031913071786998</v>
      </c>
      <c r="BI27" s="39">
        <v>1202.8114554107144</v>
      </c>
      <c r="BJ27" s="39">
        <v>2278.8387221289781</v>
      </c>
      <c r="BK27" s="39">
        <v>615.07352542258377</v>
      </c>
      <c r="BL27" s="39">
        <v>971.57250866006234</v>
      </c>
      <c r="BM27" s="39">
        <v>23.732067053470423</v>
      </c>
      <c r="BN27" s="39">
        <v>44.962619132308618</v>
      </c>
      <c r="BO27" s="39">
        <v>12.135705959966014</v>
      </c>
      <c r="BP27" s="39">
        <v>19.169607854254959</v>
      </c>
      <c r="BQ27" s="39">
        <v>14.972543929241542</v>
      </c>
      <c r="BR27" s="39">
        <v>99.864189731488423</v>
      </c>
      <c r="BS27" s="39">
        <v>0.13581026851157166</v>
      </c>
      <c r="BT27" s="39">
        <v>9.9300843705123175E-3</v>
      </c>
      <c r="BU27" s="39">
        <v>22.710686232368936</v>
      </c>
      <c r="BV27" s="39">
        <v>9.8190152202453582</v>
      </c>
      <c r="BW27" s="39">
        <v>4.5249520090636874E-2</v>
      </c>
      <c r="BX27" s="39">
        <v>0.29845475478012373</v>
      </c>
      <c r="BY27" s="39">
        <v>0.85962489792248653</v>
      </c>
      <c r="BZ27" s="39">
        <v>7.4015333175267486</v>
      </c>
      <c r="CA27" s="39">
        <v>0.18424128088565606</v>
      </c>
      <c r="CB27" s="39">
        <v>3.2689091961166024</v>
      </c>
      <c r="CC27" s="39">
        <v>47.526092226517306</v>
      </c>
      <c r="CD27" s="39">
        <v>9.2029524468961554</v>
      </c>
      <c r="CE27" s="39">
        <v>1.2559654891941792</v>
      </c>
      <c r="CF27" s="39">
        <v>10.814100936816674</v>
      </c>
      <c r="CG27" s="39">
        <v>0.2691879807536483</v>
      </c>
      <c r="CH27" s="39">
        <v>4.776079831510593</v>
      </c>
      <c r="CI27" s="39">
        <v>69.438579335039122</v>
      </c>
      <c r="CJ27" s="39">
        <v>13.446086426685785</v>
      </c>
      <c r="CK27" s="3"/>
    </row>
    <row r="28" spans="1:89" ht="13.5" customHeight="1" x14ac:dyDescent="0.3">
      <c r="A28" s="55" t="s">
        <v>727</v>
      </c>
      <c r="B28" s="55" t="s">
        <v>728</v>
      </c>
      <c r="C28" s="56" t="s">
        <v>1</v>
      </c>
      <c r="D28" s="3" t="s">
        <v>96</v>
      </c>
      <c r="E28" s="3" t="s">
        <v>97</v>
      </c>
      <c r="F28" s="3">
        <v>1</v>
      </c>
      <c r="G28" s="3" t="s">
        <v>87</v>
      </c>
      <c r="H28" s="39">
        <v>1.4862989190910769</v>
      </c>
      <c r="I28" s="39">
        <v>1.6435792279896038</v>
      </c>
      <c r="J28" s="39">
        <v>1.5649947555231483</v>
      </c>
      <c r="K28" s="39">
        <v>1210.0070618248253</v>
      </c>
      <c r="L28" s="39">
        <v>771.86303609067829</v>
      </c>
      <c r="M28" s="39">
        <v>63.582522120806253</v>
      </c>
      <c r="N28" s="39">
        <v>1100.1753313673617</v>
      </c>
      <c r="O28" s="39">
        <v>14.057738894564729</v>
      </c>
      <c r="P28" s="39">
        <v>864.8792735158188</v>
      </c>
      <c r="Q28" s="39">
        <v>431.79845179045498</v>
      </c>
      <c r="R28" s="39">
        <v>464.3001470787575</v>
      </c>
      <c r="S28" s="39">
        <v>167.53803335051992</v>
      </c>
      <c r="T28" s="39">
        <v>2.7616855402959057</v>
      </c>
      <c r="U28" s="39">
        <v>13587.640176643898</v>
      </c>
      <c r="V28" s="39">
        <v>3.6746130173166143E-2</v>
      </c>
      <c r="W28" s="39">
        <v>13.561946757482103</v>
      </c>
      <c r="X28" s="39">
        <v>6.9607669442311852</v>
      </c>
      <c r="Y28" s="39">
        <v>1.1889997834603043</v>
      </c>
      <c r="Z28" s="39">
        <v>3410.5842845987049</v>
      </c>
      <c r="AA28" s="39">
        <v>1642.1433651056939</v>
      </c>
      <c r="AB28" s="39">
        <v>1287.5614987976367</v>
      </c>
      <c r="AC28" s="39">
        <v>4.3560235395791631</v>
      </c>
      <c r="AD28" s="39">
        <v>9.5181439619274251</v>
      </c>
      <c r="AE28" s="39">
        <v>0.13955367246703232</v>
      </c>
      <c r="AF28" s="39">
        <v>0.13955367246703232</v>
      </c>
      <c r="AG28" s="39">
        <v>3.0833379409937582</v>
      </c>
      <c r="AH28" s="39">
        <v>5.1746736963302418</v>
      </c>
      <c r="AI28" s="39">
        <v>0.13955367246703232</v>
      </c>
      <c r="AJ28" s="39">
        <v>3.0833379409937582</v>
      </c>
      <c r="AK28" s="39">
        <v>5.1746736963302418</v>
      </c>
      <c r="AL28" s="39">
        <v>18.721187575455456</v>
      </c>
      <c r="AM28" s="39">
        <v>39.342617495151217</v>
      </c>
      <c r="AN28" s="39">
        <v>5.9414243963246776</v>
      </c>
      <c r="AO28" s="39">
        <v>4.4440334290633192</v>
      </c>
      <c r="AP28" s="39">
        <v>8.1355708898074788</v>
      </c>
      <c r="AQ28" s="4">
        <v>1.170549284052026</v>
      </c>
      <c r="AR28" s="39">
        <v>25153.900174101367</v>
      </c>
      <c r="AS28" s="39">
        <v>5095.6581544766868</v>
      </c>
      <c r="AT28" s="39">
        <v>13609.388636259246</v>
      </c>
      <c r="AU28" s="39">
        <v>6354.1633160035417</v>
      </c>
      <c r="AV28" s="39">
        <v>94.690067361903289</v>
      </c>
      <c r="AW28" s="39">
        <v>20.257924692422897</v>
      </c>
      <c r="AX28" s="39">
        <v>54.104486946607061</v>
      </c>
      <c r="AY28" s="39">
        <v>25.261145476540584</v>
      </c>
      <c r="AZ28" s="39">
        <v>0.37644288442949636</v>
      </c>
      <c r="BA28" s="39">
        <v>4.6948729026038292</v>
      </c>
      <c r="BB28" s="39">
        <v>3159.6856902982363</v>
      </c>
      <c r="BC28" s="39">
        <v>1928.5159057355513</v>
      </c>
      <c r="BD28" s="39">
        <v>2.7616855402959057</v>
      </c>
      <c r="BE28" s="39">
        <v>9.2134769646571441E-2</v>
      </c>
      <c r="BF28" s="39">
        <v>62.00741090770304</v>
      </c>
      <c r="BG28" s="39">
        <v>37.846257485724252</v>
      </c>
      <c r="BH28" s="39">
        <v>5.4196836926152174E-2</v>
      </c>
      <c r="BI28" s="39">
        <v>2079.1343198000309</v>
      </c>
      <c r="BJ28" s="39">
        <v>1205.3050671091228</v>
      </c>
      <c r="BK28" s="39">
        <v>529.44766395508691</v>
      </c>
      <c r="BL28" s="39">
        <v>1281.7711036124463</v>
      </c>
      <c r="BM28" s="39">
        <v>40.802076135610662</v>
      </c>
      <c r="BN28" s="39">
        <v>23.653569972118841</v>
      </c>
      <c r="BO28" s="39">
        <v>10.390172337011096</v>
      </c>
      <c r="BP28" s="39">
        <v>25.154181555259399</v>
      </c>
      <c r="BQ28" s="39">
        <v>21.748459615346757</v>
      </c>
      <c r="BR28" s="39">
        <v>99.840195175576042</v>
      </c>
      <c r="BS28" s="39">
        <v>0.15980482442394753</v>
      </c>
      <c r="BT28" s="39">
        <v>8.7366142244808404E-3</v>
      </c>
      <c r="BU28" s="39">
        <v>25.843581340910855</v>
      </c>
      <c r="BV28" s="39">
        <v>20.263273617075519</v>
      </c>
      <c r="BW28" s="39">
        <v>6.8553849231544284E-2</v>
      </c>
      <c r="BX28" s="39">
        <v>0.14979382002906833</v>
      </c>
      <c r="BY28" s="39">
        <v>0.27910734493406464</v>
      </c>
      <c r="BZ28" s="39">
        <v>8.2580116373239996</v>
      </c>
      <c r="CA28" s="39">
        <v>3.2228916134607903</v>
      </c>
      <c r="CB28" s="39">
        <v>5.1746736963302418</v>
      </c>
      <c r="CC28" s="39">
        <v>64.005229466931354</v>
      </c>
      <c r="CD28" s="39">
        <v>13.750153602922824</v>
      </c>
      <c r="CE28" s="39">
        <v>0.29475884082680259</v>
      </c>
      <c r="CF28" s="39">
        <v>8.7210959579974379</v>
      </c>
      <c r="CG28" s="39">
        <v>3.403621629228514</v>
      </c>
      <c r="CH28" s="39">
        <v>5.4648537491823257</v>
      </c>
      <c r="CI28" s="39">
        <v>67.594449185789273</v>
      </c>
      <c r="CJ28" s="39">
        <v>14.521220636975627</v>
      </c>
      <c r="CK28" s="3"/>
    </row>
    <row r="29" spans="1:89" ht="13.5" customHeight="1" x14ac:dyDescent="0.3">
      <c r="A29" s="55" t="s">
        <v>727</v>
      </c>
      <c r="B29" s="55" t="s">
        <v>728</v>
      </c>
      <c r="C29" s="56" t="s">
        <v>1</v>
      </c>
      <c r="D29" s="3" t="s">
        <v>98</v>
      </c>
      <c r="E29" s="3" t="s">
        <v>99</v>
      </c>
      <c r="F29" s="3">
        <v>2</v>
      </c>
      <c r="G29" s="3" t="s">
        <v>87</v>
      </c>
      <c r="H29" s="39">
        <v>3.4536945897874252</v>
      </c>
      <c r="I29" s="39">
        <v>3.4794684300097192</v>
      </c>
      <c r="J29" s="39">
        <v>7.8569618315404295</v>
      </c>
      <c r="K29" s="39">
        <v>1204.3779582475124</v>
      </c>
      <c r="L29" s="39">
        <v>1531.7068715608534</v>
      </c>
      <c r="M29" s="39">
        <v>479.22003839929596</v>
      </c>
      <c r="N29" s="39">
        <v>4145.2182349434652</v>
      </c>
      <c r="O29" s="39">
        <v>54.152438560084811</v>
      </c>
      <c r="P29" s="39">
        <v>2187.4271185492389</v>
      </c>
      <c r="Q29" s="39">
        <v>1668.5714315633547</v>
      </c>
      <c r="R29" s="39">
        <v>1680.3915446463609</v>
      </c>
      <c r="S29" s="39">
        <v>478.94374209153369</v>
      </c>
      <c r="T29" s="39">
        <v>80.871763502600061</v>
      </c>
      <c r="U29" s="39">
        <v>14769.121357048365</v>
      </c>
      <c r="V29" s="39">
        <v>0</v>
      </c>
      <c r="W29" s="39">
        <v>10.74860770032393</v>
      </c>
      <c r="X29" s="39">
        <v>5.1223833571856225</v>
      </c>
      <c r="Y29" s="39">
        <v>2.9161705550594754</v>
      </c>
      <c r="Z29" s="39">
        <v>1693.3362250518617</v>
      </c>
      <c r="AA29" s="39">
        <v>929.18770377021178</v>
      </c>
      <c r="AB29" s="39">
        <v>272.61587178619845</v>
      </c>
      <c r="AC29" s="39">
        <v>0</v>
      </c>
      <c r="AD29" s="39">
        <v>2.3651401546355406</v>
      </c>
      <c r="AE29" s="39">
        <v>0.43566327555386697</v>
      </c>
      <c r="AF29" s="39">
        <v>0.21032020199152202</v>
      </c>
      <c r="AG29" s="39">
        <v>0</v>
      </c>
      <c r="AH29" s="39">
        <v>7.2126261784308454</v>
      </c>
      <c r="AI29" s="39">
        <v>0</v>
      </c>
      <c r="AJ29" s="39">
        <v>0</v>
      </c>
      <c r="AK29" s="39">
        <v>3.8319473019764221</v>
      </c>
      <c r="AL29" s="39">
        <v>15.028020947775126</v>
      </c>
      <c r="AM29" s="39">
        <v>34.938362488726007</v>
      </c>
      <c r="AN29" s="39">
        <v>10.447372196128931</v>
      </c>
      <c r="AO29" s="39">
        <v>2.103764158035081</v>
      </c>
      <c r="AP29" s="39">
        <v>9.5661728695557464</v>
      </c>
      <c r="AQ29" s="4">
        <v>3.1675543360603675</v>
      </c>
      <c r="AR29" s="39">
        <v>31298.026530293708</v>
      </c>
      <c r="AS29" s="39">
        <v>13525.671266915637</v>
      </c>
      <c r="AT29" s="39">
        <v>14787.908518660934</v>
      </c>
      <c r="AU29" s="39">
        <v>2897.5049407629076</v>
      </c>
      <c r="AV29" s="39">
        <v>86.941803954233905</v>
      </c>
      <c r="AW29" s="39">
        <v>43.21573200094258</v>
      </c>
      <c r="AX29" s="39">
        <v>47.248693154335321</v>
      </c>
      <c r="AY29" s="39">
        <v>9.2577879885122485</v>
      </c>
      <c r="AZ29" s="39">
        <v>0.27778685620986987</v>
      </c>
      <c r="BA29" s="39">
        <v>14.790124851337573</v>
      </c>
      <c r="BB29" s="39">
        <v>7414.6755417112117</v>
      </c>
      <c r="BC29" s="39">
        <v>6015.3338368504883</v>
      </c>
      <c r="BD29" s="39">
        <v>80.871763502600061</v>
      </c>
      <c r="BE29" s="39">
        <v>0.10934854588337396</v>
      </c>
      <c r="BF29" s="39">
        <v>54.819279541769006</v>
      </c>
      <c r="BG29" s="39">
        <v>44.47345878917114</v>
      </c>
      <c r="BH29" s="39">
        <v>0.59791312317648748</v>
      </c>
      <c r="BI29" s="39">
        <v>3476.1305348891387</v>
      </c>
      <c r="BJ29" s="39">
        <v>3203.7577715542179</v>
      </c>
      <c r="BK29" s="39">
        <v>2167.4685448771975</v>
      </c>
      <c r="BL29" s="39">
        <v>4678.314415595084</v>
      </c>
      <c r="BM29" s="39">
        <v>25.700244123128297</v>
      </c>
      <c r="BN29" s="39">
        <v>23.686497389528789</v>
      </c>
      <c r="BO29" s="39">
        <v>16.024850095084869</v>
      </c>
      <c r="BP29" s="39">
        <v>34.588408392258053</v>
      </c>
      <c r="BQ29" s="39">
        <v>18.78716161256903</v>
      </c>
      <c r="BR29" s="39">
        <v>99.872955924843197</v>
      </c>
      <c r="BS29" s="39">
        <v>0.12704407515681762</v>
      </c>
      <c r="BT29" s="39">
        <v>1.9719966155995253E-2</v>
      </c>
      <c r="BU29" s="39">
        <v>32.068545965121231</v>
      </c>
      <c r="BV29" s="39">
        <v>9.4086421717858819</v>
      </c>
      <c r="BW29" s="39">
        <v>0</v>
      </c>
      <c r="BX29" s="39">
        <v>8.1626785906801724E-2</v>
      </c>
      <c r="BY29" s="39">
        <v>0.64598347754538898</v>
      </c>
      <c r="BZ29" s="39">
        <v>7.2126261784308454</v>
      </c>
      <c r="CA29" s="39">
        <v>0</v>
      </c>
      <c r="CB29" s="39">
        <v>3.8319473019764221</v>
      </c>
      <c r="CC29" s="39">
        <v>60.413755632630064</v>
      </c>
      <c r="CD29" s="39">
        <v>14.837491363651194</v>
      </c>
      <c r="CE29" s="39">
        <v>0.74300675643380265</v>
      </c>
      <c r="CF29" s="39">
        <v>8.2959242279209739</v>
      </c>
      <c r="CG29" s="39">
        <v>0</v>
      </c>
      <c r="CH29" s="39">
        <v>4.4074853841237944</v>
      </c>
      <c r="CI29" s="39">
        <v>69.487580064972903</v>
      </c>
      <c r="CJ29" s="39">
        <v>17.066003566548538</v>
      </c>
      <c r="CK29" s="3"/>
    </row>
    <row r="30" spans="1:89" ht="13.5" customHeight="1" x14ac:dyDescent="0.3">
      <c r="A30" s="55" t="s">
        <v>727</v>
      </c>
      <c r="B30" s="55" t="s">
        <v>728</v>
      </c>
      <c r="C30" s="56" t="s">
        <v>1</v>
      </c>
      <c r="D30" s="3" t="s">
        <v>98</v>
      </c>
      <c r="E30" s="3" t="s">
        <v>99</v>
      </c>
      <c r="F30" s="3">
        <v>3</v>
      </c>
      <c r="G30" s="3" t="s">
        <v>87</v>
      </c>
      <c r="H30" s="39">
        <v>0.54423853343361284</v>
      </c>
      <c r="I30" s="39">
        <v>3.5054674933344696</v>
      </c>
      <c r="J30" s="39">
        <v>4.9117288381371402</v>
      </c>
      <c r="K30" s="39">
        <v>164.95921459618887</v>
      </c>
      <c r="L30" s="39">
        <v>1241.5057029382176</v>
      </c>
      <c r="M30" s="39">
        <v>292.93825251233307</v>
      </c>
      <c r="N30" s="39">
        <v>1728.1106270295652</v>
      </c>
      <c r="O30" s="39">
        <v>27.575925049915814</v>
      </c>
      <c r="P30" s="39">
        <v>303.62061190254019</v>
      </c>
      <c r="Q30" s="39">
        <v>1438.708122824999</v>
      </c>
      <c r="R30" s="39">
        <v>1105.7956509436674</v>
      </c>
      <c r="S30" s="39">
        <v>317.28605085045825</v>
      </c>
      <c r="T30" s="39">
        <v>30.565874889686555</v>
      </c>
      <c r="U30" s="39">
        <v>7073.3025709426956</v>
      </c>
      <c r="V30" s="39">
        <v>5.0381997331014859E-2</v>
      </c>
      <c r="W30" s="39">
        <v>6.6365490873274178</v>
      </c>
      <c r="X30" s="39">
        <v>4.2715368863858947</v>
      </c>
      <c r="Y30" s="39">
        <v>0</v>
      </c>
      <c r="Z30" s="39">
        <v>509.8630632883183</v>
      </c>
      <c r="AA30" s="39">
        <v>198.73432060247154</v>
      </c>
      <c r="AB30" s="39">
        <v>97.960565401371383</v>
      </c>
      <c r="AC30" s="39">
        <v>0.26774217219140595</v>
      </c>
      <c r="AD30" s="39">
        <v>2.3438664387377668</v>
      </c>
      <c r="AE30" s="39">
        <v>0.11875224069780439</v>
      </c>
      <c r="AF30" s="39">
        <v>0</v>
      </c>
      <c r="AG30" s="39">
        <v>0.74211660908510035</v>
      </c>
      <c r="AH30" s="39">
        <v>2.343682696226105</v>
      </c>
      <c r="AI30" s="39">
        <v>0</v>
      </c>
      <c r="AJ30" s="39">
        <v>0</v>
      </c>
      <c r="AK30" s="39">
        <v>1.9200599866754497</v>
      </c>
      <c r="AL30" s="39">
        <v>5.3932958983414521</v>
      </c>
      <c r="AM30" s="39">
        <v>16.068999014948275</v>
      </c>
      <c r="AN30" s="39">
        <v>4.0013860328441364</v>
      </c>
      <c r="AO30" s="39">
        <v>0.81108947326212522</v>
      </c>
      <c r="AP30" s="39">
        <v>4.0253177964498796</v>
      </c>
      <c r="AQ30" s="4">
        <v>1.146376265549367</v>
      </c>
      <c r="AR30" s="39">
        <v>14590.029141233385</v>
      </c>
      <c r="AS30" s="39">
        <v>6660.0274684024771</v>
      </c>
      <c r="AT30" s="39">
        <v>7084.2610389137399</v>
      </c>
      <c r="AU30" s="39">
        <v>809.16955790309044</v>
      </c>
      <c r="AV30" s="39">
        <v>36.571076014079694</v>
      </c>
      <c r="AW30" s="39">
        <v>45.647801001166911</v>
      </c>
      <c r="AX30" s="39">
        <v>48.555496156568083</v>
      </c>
      <c r="AY30" s="39">
        <v>5.5460448369926043</v>
      </c>
      <c r="AZ30" s="39">
        <v>0.25065800527241522</v>
      </c>
      <c r="BA30" s="39">
        <v>8.9614348649052218</v>
      </c>
      <c r="BB30" s="39">
        <v>3455.0897221262207</v>
      </c>
      <c r="BC30" s="39">
        <v>3165.4104365216645</v>
      </c>
      <c r="BD30" s="39">
        <v>30.565874889686555</v>
      </c>
      <c r="BE30" s="39">
        <v>0.1345555240938785</v>
      </c>
      <c r="BF30" s="39">
        <v>51.878010091075247</v>
      </c>
      <c r="BG30" s="39">
        <v>47.528489207281645</v>
      </c>
      <c r="BH30" s="39">
        <v>0.45894517754921976</v>
      </c>
      <c r="BI30" s="39">
        <v>499.6899399218492</v>
      </c>
      <c r="BJ30" s="39">
        <v>2683.7192932565513</v>
      </c>
      <c r="BK30" s="39">
        <v>1403.6456322941376</v>
      </c>
      <c r="BL30" s="39">
        <v>2072.9726029299395</v>
      </c>
      <c r="BM30" s="39">
        <v>7.5028210062579292</v>
      </c>
      <c r="BN30" s="39">
        <v>40.295919288457341</v>
      </c>
      <c r="BO30" s="39">
        <v>21.075673320470948</v>
      </c>
      <c r="BP30" s="39">
        <v>31.125586384813783</v>
      </c>
      <c r="BQ30" s="39">
        <v>10.958467971044328</v>
      </c>
      <c r="BR30" s="39">
        <v>99.845312476335238</v>
      </c>
      <c r="BS30" s="39">
        <v>0.15468752366477787</v>
      </c>
      <c r="BT30" s="39">
        <v>0</v>
      </c>
      <c r="BU30" s="39">
        <v>24.560281422039456</v>
      </c>
      <c r="BV30" s="39">
        <v>12.106308800745017</v>
      </c>
      <c r="BW30" s="39">
        <v>3.308851273214506E-2</v>
      </c>
      <c r="BX30" s="39">
        <v>0.28966320048071781</v>
      </c>
      <c r="BY30" s="39">
        <v>0.11875224069780439</v>
      </c>
      <c r="BZ30" s="39">
        <v>3.0857993053112054</v>
      </c>
      <c r="CA30" s="39">
        <v>0</v>
      </c>
      <c r="CB30" s="39">
        <v>1.9200599866754497</v>
      </c>
      <c r="CC30" s="39">
        <v>25.463680946133863</v>
      </c>
      <c r="CD30" s="39">
        <v>5.9827835352613725</v>
      </c>
      <c r="CE30" s="39">
        <v>0.32471628850101464</v>
      </c>
      <c r="CF30" s="39">
        <v>8.4378138180106799</v>
      </c>
      <c r="CG30" s="39">
        <v>0</v>
      </c>
      <c r="CH30" s="39">
        <v>5.2502146393949021</v>
      </c>
      <c r="CI30" s="39">
        <v>69.627923816981664</v>
      </c>
      <c r="CJ30" s="39">
        <v>16.359331437111745</v>
      </c>
      <c r="CK30" s="3"/>
    </row>
    <row r="31" spans="1:89" ht="13.5" customHeight="1" x14ac:dyDescent="0.3">
      <c r="A31" s="55" t="s">
        <v>727</v>
      </c>
      <c r="B31" s="55" t="s">
        <v>728</v>
      </c>
      <c r="C31" s="56" t="s">
        <v>1</v>
      </c>
      <c r="D31" s="3" t="s">
        <v>98</v>
      </c>
      <c r="E31" s="3" t="s">
        <v>99</v>
      </c>
      <c r="F31" s="3">
        <v>1</v>
      </c>
      <c r="G31" s="3" t="s">
        <v>87</v>
      </c>
      <c r="H31" s="39">
        <v>8.1420361929792837E-3</v>
      </c>
      <c r="I31" s="39">
        <v>2.9107779389900941</v>
      </c>
      <c r="J31" s="39">
        <v>5.9652650254757074</v>
      </c>
      <c r="K31" s="39">
        <v>792.86261676198774</v>
      </c>
      <c r="L31" s="39">
        <v>1613.0217519106407</v>
      </c>
      <c r="M31" s="39">
        <v>345.87692453638829</v>
      </c>
      <c r="N31" s="39">
        <v>2897.6706889639026</v>
      </c>
      <c r="O31" s="39">
        <v>37.548523464016419</v>
      </c>
      <c r="P31" s="39">
        <v>1070.1759882087752</v>
      </c>
      <c r="Q31" s="39">
        <v>1291.1570288619469</v>
      </c>
      <c r="R31" s="39">
        <v>1307.1529715689067</v>
      </c>
      <c r="S31" s="39">
        <v>336.11972842222679</v>
      </c>
      <c r="T31" s="39">
        <v>6.033429396022238</v>
      </c>
      <c r="U31" s="39">
        <v>12723.780718131</v>
      </c>
      <c r="V31" s="39">
        <v>0.13315832524872073</v>
      </c>
      <c r="W31" s="39">
        <v>13.386487962759148</v>
      </c>
      <c r="X31" s="39">
        <v>7.9134090433525452</v>
      </c>
      <c r="Y31" s="39">
        <v>1.2527752640746992</v>
      </c>
      <c r="Z31" s="39">
        <v>1620.3386049258775</v>
      </c>
      <c r="AA31" s="39">
        <v>789.69563755453964</v>
      </c>
      <c r="AB31" s="39">
        <v>531.94212723886187</v>
      </c>
      <c r="AC31" s="39">
        <v>2.6321850426084952</v>
      </c>
      <c r="AD31" s="39">
        <v>4.6464485965558495</v>
      </c>
      <c r="AE31" s="39">
        <v>0</v>
      </c>
      <c r="AF31" s="39">
        <v>0</v>
      </c>
      <c r="AG31" s="39">
        <v>2.4481378661936066</v>
      </c>
      <c r="AH31" s="39">
        <v>3.6166438353396613</v>
      </c>
      <c r="AI31" s="39">
        <v>0</v>
      </c>
      <c r="AJ31" s="39">
        <v>2.4481378661936066</v>
      </c>
      <c r="AK31" s="39">
        <v>3.6166438353396613</v>
      </c>
      <c r="AL31" s="39">
        <v>14.359561962532927</v>
      </c>
      <c r="AM31" s="39">
        <v>29.259509340535672</v>
      </c>
      <c r="AN31" s="39">
        <v>8.5307445199410079</v>
      </c>
      <c r="AO31" s="39">
        <v>2.6389695532166835</v>
      </c>
      <c r="AP31" s="39">
        <v>7.5417867450277978</v>
      </c>
      <c r="AQ31" s="4">
        <v>2.3163122420381028</v>
      </c>
      <c r="AR31" s="39">
        <v>25479.001836946711</v>
      </c>
      <c r="AS31" s="39">
        <v>9706.5038370954735</v>
      </c>
      <c r="AT31" s="39">
        <v>12746.466548726436</v>
      </c>
      <c r="AU31" s="39">
        <v>2949.255003358443</v>
      </c>
      <c r="AV31" s="39">
        <v>76.776447766358729</v>
      </c>
      <c r="AW31" s="39">
        <v>38.09609143722507</v>
      </c>
      <c r="AX31" s="39">
        <v>50.027338709332717</v>
      </c>
      <c r="AY31" s="39">
        <v>11.575237610296702</v>
      </c>
      <c r="AZ31" s="39">
        <v>0.30133224314551588</v>
      </c>
      <c r="BA31" s="39">
        <v>8.8841850006587801</v>
      </c>
      <c r="BB31" s="39">
        <v>5686.980505636936</v>
      </c>
      <c r="BC31" s="39">
        <v>4004.6057170618556</v>
      </c>
      <c r="BD31" s="39">
        <v>6.033429396022238</v>
      </c>
      <c r="BE31" s="39">
        <v>9.152816657534274E-2</v>
      </c>
      <c r="BF31" s="39">
        <v>58.589380904614984</v>
      </c>
      <c r="BG31" s="39">
        <v>41.256932303033778</v>
      </c>
      <c r="BH31" s="39">
        <v>6.2158625775886496E-2</v>
      </c>
      <c r="BI31" s="39">
        <v>1869.0801764029782</v>
      </c>
      <c r="BJ31" s="39">
        <v>2907.0895587115774</v>
      </c>
      <c r="BK31" s="39">
        <v>1658.9951611307706</v>
      </c>
      <c r="BL31" s="39">
        <v>3271.3389408501457</v>
      </c>
      <c r="BM31" s="39">
        <v>19.255956704615826</v>
      </c>
      <c r="BN31" s="39">
        <v>29.949914073093087</v>
      </c>
      <c r="BO31" s="39">
        <v>17.09158301458211</v>
      </c>
      <c r="BP31" s="39">
        <v>33.70254620770897</v>
      </c>
      <c r="BQ31" s="39">
        <v>22.685830595435114</v>
      </c>
      <c r="BR31" s="39">
        <v>99.822022593408818</v>
      </c>
      <c r="BS31" s="39">
        <v>0.1779774065911762</v>
      </c>
      <c r="BT31" s="39">
        <v>9.8284121272798567E-3</v>
      </c>
      <c r="BU31" s="39">
        <v>26.776105716707423</v>
      </c>
      <c r="BV31" s="39">
        <v>18.036491474393248</v>
      </c>
      <c r="BW31" s="39">
        <v>8.9249150704537691E-2</v>
      </c>
      <c r="BX31" s="39">
        <v>0.15754651907904671</v>
      </c>
      <c r="BY31" s="39">
        <v>0</v>
      </c>
      <c r="BZ31" s="39">
        <v>6.0647817015332679</v>
      </c>
      <c r="CA31" s="39">
        <v>2.4481378661936066</v>
      </c>
      <c r="CB31" s="39">
        <v>3.6166438353396613</v>
      </c>
      <c r="CC31" s="39">
        <v>52.149815823009611</v>
      </c>
      <c r="CD31" s="39">
        <v>12.497068540282585</v>
      </c>
      <c r="CE31" s="39">
        <v>0</v>
      </c>
      <c r="CF31" s="39">
        <v>7.8992736418194696</v>
      </c>
      <c r="CG31" s="39">
        <v>3.188657377902695</v>
      </c>
      <c r="CH31" s="39">
        <v>4.7106162639167746</v>
      </c>
      <c r="CI31" s="39">
        <v>67.924236325322923</v>
      </c>
      <c r="CJ31" s="39">
        <v>16.277216391038149</v>
      </c>
      <c r="CK31" s="3"/>
    </row>
    <row r="32" spans="1:89" ht="13.5" customHeight="1" x14ac:dyDescent="0.3">
      <c r="A32" s="55" t="s">
        <v>727</v>
      </c>
      <c r="B32" s="55" t="s">
        <v>728</v>
      </c>
      <c r="C32" s="56" t="s">
        <v>1</v>
      </c>
      <c r="D32" s="3" t="s">
        <v>100</v>
      </c>
      <c r="E32" s="3" t="s">
        <v>101</v>
      </c>
      <c r="F32" s="3">
        <v>2</v>
      </c>
      <c r="G32" s="3" t="s">
        <v>87</v>
      </c>
      <c r="H32" s="39">
        <v>0</v>
      </c>
      <c r="I32" s="39">
        <v>2.590270942340569</v>
      </c>
      <c r="J32" s="39">
        <v>2.4248280430905669</v>
      </c>
      <c r="K32" s="39">
        <v>1647.7434617808822</v>
      </c>
      <c r="L32" s="39">
        <v>1555.6738455931365</v>
      </c>
      <c r="M32" s="39">
        <v>294.74135013227783</v>
      </c>
      <c r="N32" s="39">
        <v>2098.5775332201601</v>
      </c>
      <c r="O32" s="39">
        <v>27.042428845390855</v>
      </c>
      <c r="P32" s="39">
        <v>2512.9971878024921</v>
      </c>
      <c r="Q32" s="39">
        <v>1589.9244269376873</v>
      </c>
      <c r="R32" s="39">
        <v>640.36945110522163</v>
      </c>
      <c r="S32" s="39">
        <v>119.35403436783704</v>
      </c>
      <c r="T32" s="39">
        <v>46.303003575156808</v>
      </c>
      <c r="U32" s="39">
        <v>8980.1050197545574</v>
      </c>
      <c r="V32" s="39">
        <v>0.34098329352353374</v>
      </c>
      <c r="W32" s="39">
        <v>7.6256263824353923</v>
      </c>
      <c r="X32" s="39">
        <v>4.3320377518103497</v>
      </c>
      <c r="Y32" s="39">
        <v>0.76721241042795096</v>
      </c>
      <c r="Z32" s="39">
        <v>768.79541090508019</v>
      </c>
      <c r="AA32" s="39">
        <v>543.23960770172573</v>
      </c>
      <c r="AB32" s="39">
        <v>246.00184709016855</v>
      </c>
      <c r="AC32" s="39">
        <v>0</v>
      </c>
      <c r="AD32" s="39">
        <v>1.8573584919336279</v>
      </c>
      <c r="AE32" s="39">
        <v>0.71677306934123675</v>
      </c>
      <c r="AF32" s="39">
        <v>4.5751472511142768E-2</v>
      </c>
      <c r="AG32" s="39">
        <v>0.35688547199830534</v>
      </c>
      <c r="AH32" s="39">
        <v>0.25327356077299085</v>
      </c>
      <c r="AI32" s="39">
        <v>0</v>
      </c>
      <c r="AJ32" s="39">
        <v>0.23765316746643209</v>
      </c>
      <c r="AK32" s="39">
        <v>2.0263059541874737</v>
      </c>
      <c r="AL32" s="39">
        <v>24.249580649076414</v>
      </c>
      <c r="AM32" s="39">
        <v>41.189633332479083</v>
      </c>
      <c r="AN32" s="39">
        <v>7.5029443616783453</v>
      </c>
      <c r="AO32" s="39">
        <v>7.9945443681900299</v>
      </c>
      <c r="AP32" s="39">
        <v>13.732564116326424</v>
      </c>
      <c r="AQ32" s="4">
        <v>1.9986360920475075</v>
      </c>
      <c r="AR32" s="39">
        <v>21191.111471743414</v>
      </c>
      <c r="AS32" s="39">
        <v>10537.741822345673</v>
      </c>
      <c r="AT32" s="39">
        <v>8993.1708795927552</v>
      </c>
      <c r="AU32" s="39">
        <v>1559.8942241889081</v>
      </c>
      <c r="AV32" s="39">
        <v>100.3045456160754</v>
      </c>
      <c r="AW32" s="39">
        <v>49.727178474790605</v>
      </c>
      <c r="AX32" s="39">
        <v>42.438410517468149</v>
      </c>
      <c r="AY32" s="39">
        <v>7.3610779041434302</v>
      </c>
      <c r="AZ32" s="39">
        <v>0.4733331035978135</v>
      </c>
      <c r="BA32" s="39">
        <v>5.0150989854311359</v>
      </c>
      <c r="BB32" s="39">
        <v>5623.7786195718472</v>
      </c>
      <c r="BC32" s="39">
        <v>4862.645100213238</v>
      </c>
      <c r="BD32" s="39">
        <v>46.303003575156808</v>
      </c>
      <c r="BE32" s="39">
        <v>4.7591780762709826E-2</v>
      </c>
      <c r="BF32" s="39">
        <v>53.367967391708305</v>
      </c>
      <c r="BG32" s="39">
        <v>46.145039252165184</v>
      </c>
      <c r="BH32" s="39">
        <v>0.43940157536379915</v>
      </c>
      <c r="BI32" s="39">
        <v>4207.0436531585319</v>
      </c>
      <c r="BJ32" s="39">
        <v>3148.1885434731644</v>
      </c>
      <c r="BK32" s="39">
        <v>937.53562928059</v>
      </c>
      <c r="BL32" s="39">
        <v>2244.973996433388</v>
      </c>
      <c r="BM32" s="39">
        <v>39.923578733323488</v>
      </c>
      <c r="BN32" s="39">
        <v>29.875362260226506</v>
      </c>
      <c r="BO32" s="39">
        <v>8.8969310985823427</v>
      </c>
      <c r="BP32" s="39">
        <v>21.304127907867674</v>
      </c>
      <c r="BQ32" s="39">
        <v>13.065859838197227</v>
      </c>
      <c r="BR32" s="39">
        <v>99.8547135374927</v>
      </c>
      <c r="BS32" s="39">
        <v>0.14528646250730309</v>
      </c>
      <c r="BT32" s="39">
        <v>8.5310556276530277E-3</v>
      </c>
      <c r="BU32" s="39">
        <v>34.825413113135404</v>
      </c>
      <c r="BV32" s="39">
        <v>15.770418485784262</v>
      </c>
      <c r="BW32" s="39">
        <v>0</v>
      </c>
      <c r="BX32" s="39">
        <v>0.11906951529994869</v>
      </c>
      <c r="BY32" s="39">
        <v>0.7625245418523795</v>
      </c>
      <c r="BZ32" s="39">
        <v>0.61015903277129624</v>
      </c>
      <c r="CA32" s="39">
        <v>0.23765316746643209</v>
      </c>
      <c r="CB32" s="39">
        <v>2.0263059541874737</v>
      </c>
      <c r="CC32" s="39">
        <v>72.942158343233842</v>
      </c>
      <c r="CD32" s="39">
        <v>23.725744576563962</v>
      </c>
      <c r="CE32" s="39">
        <v>0.76020935758087205</v>
      </c>
      <c r="CF32" s="39">
        <v>0.60830646210864103</v>
      </c>
      <c r="CG32" s="39">
        <v>0.23693160265744165</v>
      </c>
      <c r="CH32" s="39">
        <v>2.0201536647634502</v>
      </c>
      <c r="CI32" s="39">
        <v>72.720690667825224</v>
      </c>
      <c r="CJ32" s="39">
        <v>23.653708245064351</v>
      </c>
      <c r="CK32" s="3"/>
    </row>
    <row r="33" spans="1:89" ht="13.5" customHeight="1" x14ac:dyDescent="0.3">
      <c r="A33" s="55" t="s">
        <v>727</v>
      </c>
      <c r="B33" s="55" t="s">
        <v>728</v>
      </c>
      <c r="C33" s="56" t="s">
        <v>1</v>
      </c>
      <c r="D33" s="3" t="s">
        <v>100</v>
      </c>
      <c r="E33" s="3" t="s">
        <v>101</v>
      </c>
      <c r="F33" s="3">
        <v>1</v>
      </c>
      <c r="G33" s="3" t="s">
        <v>87</v>
      </c>
      <c r="H33" s="39">
        <v>4.2678429714155763</v>
      </c>
      <c r="I33" s="39">
        <v>2.573945441702278</v>
      </c>
      <c r="J33" s="39">
        <v>3.8944287013768362</v>
      </c>
      <c r="K33" s="39">
        <v>1854.0772109270879</v>
      </c>
      <c r="L33" s="39">
        <v>1747.135813829319</v>
      </c>
      <c r="M33" s="39">
        <v>296.14101151001057</v>
      </c>
      <c r="N33" s="39">
        <v>2400.4810593910411</v>
      </c>
      <c r="O33" s="39">
        <v>27.565480719185555</v>
      </c>
      <c r="P33" s="39">
        <v>2097.8391078177251</v>
      </c>
      <c r="Q33" s="39">
        <v>1264.3934026685274</v>
      </c>
      <c r="R33" s="39">
        <v>595.44770110486581</v>
      </c>
      <c r="S33" s="39">
        <v>122.66862984650614</v>
      </c>
      <c r="T33" s="39">
        <v>2.7450392949614977</v>
      </c>
      <c r="U33" s="39">
        <v>10427.221059006863</v>
      </c>
      <c r="V33" s="39">
        <v>5.4586642648543904E-2</v>
      </c>
      <c r="W33" s="39">
        <v>14.036565252482717</v>
      </c>
      <c r="X33" s="39">
        <v>6.2358740816122298</v>
      </c>
      <c r="Y33" s="39">
        <v>0.84999200695589783</v>
      </c>
      <c r="Z33" s="39">
        <v>1815.253756559659</v>
      </c>
      <c r="AA33" s="39">
        <v>503.47552052209375</v>
      </c>
      <c r="AB33" s="39">
        <v>1034.9685992257173</v>
      </c>
      <c r="AC33" s="39">
        <v>3.0627412916247847</v>
      </c>
      <c r="AD33" s="39">
        <v>4.8550974109089626</v>
      </c>
      <c r="AE33" s="39">
        <v>0</v>
      </c>
      <c r="AF33" s="39">
        <v>9.3782186725170968E-2</v>
      </c>
      <c r="AG33" s="39">
        <v>1.6105206942246084E-2</v>
      </c>
      <c r="AH33" s="39">
        <v>1.6105206942246084E-2</v>
      </c>
      <c r="AI33" s="39">
        <v>9.3782186725170968E-2</v>
      </c>
      <c r="AJ33" s="39">
        <v>1.6105206942246084E-2</v>
      </c>
      <c r="AK33" s="39">
        <v>1.6105206942246084E-2</v>
      </c>
      <c r="AL33" s="39">
        <v>33.193898384868064</v>
      </c>
      <c r="AM33" s="39">
        <v>38.957477233612629</v>
      </c>
      <c r="AN33" s="39">
        <v>10.377954775101239</v>
      </c>
      <c r="AO33" s="39">
        <v>9.4094125741367609</v>
      </c>
      <c r="AP33" s="39">
        <v>11.690254182107514</v>
      </c>
      <c r="AQ33" s="4">
        <v>2.2156030141234031</v>
      </c>
      <c r="AR33" s="39">
        <v>24335.341051589454</v>
      </c>
      <c r="AS33" s="39">
        <v>10419.230674223725</v>
      </c>
      <c r="AT33" s="39">
        <v>10448.398076990563</v>
      </c>
      <c r="AU33" s="39">
        <v>3361.6157150100034</v>
      </c>
      <c r="AV33" s="39">
        <v>106.09658536516895</v>
      </c>
      <c r="AW33" s="39">
        <v>42.815223555468506</v>
      </c>
      <c r="AX33" s="39">
        <v>42.935079705028954</v>
      </c>
      <c r="AY33" s="39">
        <v>13.813719347033521</v>
      </c>
      <c r="AZ33" s="39">
        <v>0.43597739246904565</v>
      </c>
      <c r="BA33" s="39">
        <v>10.736217114494689</v>
      </c>
      <c r="BB33" s="39">
        <v>6325.4005763766445</v>
      </c>
      <c r="BC33" s="39">
        <v>4080.3488414376243</v>
      </c>
      <c r="BD33" s="39">
        <v>2.7450392949614977</v>
      </c>
      <c r="BE33" s="39">
        <v>0.10304232097533995</v>
      </c>
      <c r="BF33" s="39">
        <v>60.70890235711105</v>
      </c>
      <c r="BG33" s="39">
        <v>39.161709429584413</v>
      </c>
      <c r="BH33" s="39">
        <v>2.6345892329195549E-2</v>
      </c>
      <c r="BI33" s="39">
        <v>3958.9292010111899</v>
      </c>
      <c r="BJ33" s="39">
        <v>3014.103161939549</v>
      </c>
      <c r="BK33" s="39">
        <v>895.4831413162533</v>
      </c>
      <c r="BL33" s="39">
        <v>2550.7151699567326</v>
      </c>
      <c r="BM33" s="39">
        <v>37.996367724204802</v>
      </c>
      <c r="BN33" s="39">
        <v>28.928269813587864</v>
      </c>
      <c r="BO33" s="39">
        <v>8.5945226602152225</v>
      </c>
      <c r="BP33" s="39">
        <v>24.480839801992108</v>
      </c>
      <c r="BQ33" s="39">
        <v>21.17701798369939</v>
      </c>
      <c r="BR33" s="39">
        <v>99.797318040261729</v>
      </c>
      <c r="BS33" s="39">
        <v>0.20268195973826234</v>
      </c>
      <c r="BT33" s="39">
        <v>8.135141872396192E-3</v>
      </c>
      <c r="BU33" s="39">
        <v>14.97718844762705</v>
      </c>
      <c r="BV33" s="39">
        <v>30.787832011983486</v>
      </c>
      <c r="BW33" s="39">
        <v>9.1109203171239647E-2</v>
      </c>
      <c r="BX33" s="39">
        <v>0.1444274962551606</v>
      </c>
      <c r="BY33" s="39">
        <v>9.3782186725170968E-2</v>
      </c>
      <c r="BZ33" s="39">
        <v>3.2210413884492167E-2</v>
      </c>
      <c r="CA33" s="39">
        <v>0.10988739366741705</v>
      </c>
      <c r="CB33" s="39">
        <v>1.6105206942246084E-2</v>
      </c>
      <c r="CC33" s="39">
        <v>82.529330393581944</v>
      </c>
      <c r="CD33" s="39">
        <v>23.315269770367678</v>
      </c>
      <c r="CE33" s="39">
        <v>8.8393218690673583E-2</v>
      </c>
      <c r="CF33" s="39">
        <v>3.0359519840934209E-2</v>
      </c>
      <c r="CG33" s="39">
        <v>0.10357297861114068</v>
      </c>
      <c r="CH33" s="39">
        <v>1.5179759920467105E-2</v>
      </c>
      <c r="CI33" s="39">
        <v>77.786980711516819</v>
      </c>
      <c r="CJ33" s="39">
        <v>21.975513811419965</v>
      </c>
      <c r="CK33" s="3"/>
    </row>
    <row r="34" spans="1:89" ht="13.5" customHeight="1" x14ac:dyDescent="0.3">
      <c r="A34" s="55" t="s">
        <v>727</v>
      </c>
      <c r="B34" s="55" t="s">
        <v>728</v>
      </c>
      <c r="C34" s="56" t="s">
        <v>1</v>
      </c>
      <c r="D34" s="3" t="s">
        <v>100</v>
      </c>
      <c r="E34" s="3" t="s">
        <v>101</v>
      </c>
      <c r="F34" s="3">
        <v>3</v>
      </c>
      <c r="G34" s="3" t="s">
        <v>87</v>
      </c>
      <c r="H34" s="39">
        <v>8.0663678177363224E-2</v>
      </c>
      <c r="I34" s="39">
        <v>2.8171834192350347</v>
      </c>
      <c r="J34" s="39">
        <v>2.5132148837173536</v>
      </c>
      <c r="K34" s="39">
        <v>289.32830313283745</v>
      </c>
      <c r="L34" s="39">
        <v>1861.5492783750856</v>
      </c>
      <c r="M34" s="39">
        <v>218.75473634594709</v>
      </c>
      <c r="N34" s="39">
        <v>979.44904380049729</v>
      </c>
      <c r="O34" s="39">
        <v>13.653837219975596</v>
      </c>
      <c r="P34" s="39">
        <v>434.27163396140031</v>
      </c>
      <c r="Q34" s="39">
        <v>1982.6766187593487</v>
      </c>
      <c r="R34" s="39">
        <v>501.94783272365174</v>
      </c>
      <c r="S34" s="39">
        <v>99.778701989440151</v>
      </c>
      <c r="T34" s="39">
        <v>42.461039305926427</v>
      </c>
      <c r="U34" s="39">
        <v>5955.6318764724856</v>
      </c>
      <c r="V34" s="39">
        <v>3.9940941554797424E-2</v>
      </c>
      <c r="W34" s="39">
        <v>7.1163152766281499</v>
      </c>
      <c r="X34" s="39">
        <v>3.3089341801145893</v>
      </c>
      <c r="Y34" s="39">
        <v>0.31121471719211108</v>
      </c>
      <c r="Z34" s="39">
        <v>512.30763216938249</v>
      </c>
      <c r="AA34" s="39">
        <v>291.67299423290086</v>
      </c>
      <c r="AB34" s="39">
        <v>209.62947057280093</v>
      </c>
      <c r="AC34" s="39">
        <v>0.56997360092959004</v>
      </c>
      <c r="AD34" s="39">
        <v>2.8422320869188056</v>
      </c>
      <c r="AE34" s="39">
        <v>0</v>
      </c>
      <c r="AF34" s="39">
        <v>2.3421214686351166E-2</v>
      </c>
      <c r="AG34" s="39">
        <v>1.7920530309403677E-2</v>
      </c>
      <c r="AH34" s="39">
        <v>1.7920530309403677E-2</v>
      </c>
      <c r="AI34" s="39">
        <v>0.83302904944256029</v>
      </c>
      <c r="AJ34" s="39">
        <v>0.26063682597377769</v>
      </c>
      <c r="AK34" s="39">
        <v>1.8927673645484095</v>
      </c>
      <c r="AL34" s="39">
        <v>14.426019837756135</v>
      </c>
      <c r="AM34" s="39">
        <v>27.858339221456028</v>
      </c>
      <c r="AN34" s="39">
        <v>3.7965005172603981</v>
      </c>
      <c r="AO34" s="39">
        <v>3.9326100631743386</v>
      </c>
      <c r="AP34" s="39">
        <v>7.4344003506041672</v>
      </c>
      <c r="AQ34" s="4">
        <v>1.1651506614076039</v>
      </c>
      <c r="AR34" s="39">
        <v>13474.371388013084</v>
      </c>
      <c r="AS34" s="39">
        <v>6429.2820875952411</v>
      </c>
      <c r="AT34" s="39">
        <v>5966.4082815879756</v>
      </c>
      <c r="AU34" s="39">
        <v>1017.0223026629328</v>
      </c>
      <c r="AV34" s="39">
        <v>61.658716166928571</v>
      </c>
      <c r="AW34" s="39">
        <v>47.714894464871186</v>
      </c>
      <c r="AX34" s="39">
        <v>44.27967813693887</v>
      </c>
      <c r="AY34" s="39">
        <v>7.5478274524011155</v>
      </c>
      <c r="AZ34" s="39">
        <v>0.45759994578879348</v>
      </c>
      <c r="BA34" s="39">
        <v>5.4110619811297518</v>
      </c>
      <c r="BB34" s="39">
        <v>3362.735198874343</v>
      </c>
      <c r="BC34" s="39">
        <v>3018.6747874338407</v>
      </c>
      <c r="BD34" s="39">
        <v>42.461039305926427</v>
      </c>
      <c r="BE34" s="39">
        <v>8.4162771323565672E-2</v>
      </c>
      <c r="BF34" s="39">
        <v>52.303432219321309</v>
      </c>
      <c r="BG34" s="39">
        <v>46.951972962239743</v>
      </c>
      <c r="BH34" s="39">
        <v>0.6604320471153603</v>
      </c>
      <c r="BI34" s="39">
        <v>766.14164007834154</v>
      </c>
      <c r="BJ34" s="39">
        <v>3847.0430805536694</v>
      </c>
      <c r="BK34" s="39">
        <v>723.21578395331619</v>
      </c>
      <c r="BL34" s="39">
        <v>1092.8815830099129</v>
      </c>
      <c r="BM34" s="39">
        <v>11.916441519287938</v>
      </c>
      <c r="BN34" s="39">
        <v>59.836277645621045</v>
      </c>
      <c r="BO34" s="39">
        <v>11.248779787539579</v>
      </c>
      <c r="BP34" s="39">
        <v>16.998501047551422</v>
      </c>
      <c r="BQ34" s="39">
        <v>10.776405115489649</v>
      </c>
      <c r="BR34" s="39">
        <v>99.819382036781747</v>
      </c>
      <c r="BS34" s="39">
        <v>0.18061796321825768</v>
      </c>
      <c r="BT34" s="39">
        <v>5.2161149975690308E-3</v>
      </c>
      <c r="BU34" s="39">
        <v>28.679114850204886</v>
      </c>
      <c r="BV34" s="39">
        <v>20.612081959649757</v>
      </c>
      <c r="BW34" s="39">
        <v>5.6043372838254647E-2</v>
      </c>
      <c r="BX34" s="39">
        <v>0.2794660529544743</v>
      </c>
      <c r="BY34" s="39">
        <v>2.3421214686351166E-2</v>
      </c>
      <c r="BZ34" s="39">
        <v>3.5841060618807354E-2</v>
      </c>
      <c r="CA34" s="39">
        <v>1.093665875416338</v>
      </c>
      <c r="CB34" s="39">
        <v>1.8927673645484095</v>
      </c>
      <c r="CC34" s="39">
        <v>46.080859576472562</v>
      </c>
      <c r="CD34" s="39">
        <v>12.53216107518611</v>
      </c>
      <c r="CE34" s="39">
        <v>3.798524546463624E-2</v>
      </c>
      <c r="CF34" s="39">
        <v>5.8128133128453233E-2</v>
      </c>
      <c r="CG34" s="39">
        <v>1.7737409135400379</v>
      </c>
      <c r="CH34" s="39">
        <v>3.0697482565548762</v>
      </c>
      <c r="CI34" s="39">
        <v>74.73535363875871</v>
      </c>
      <c r="CJ34" s="39">
        <v>20.325043812553286</v>
      </c>
      <c r="CK34" s="3"/>
    </row>
    <row r="35" spans="1:89" ht="13.5" customHeight="1" x14ac:dyDescent="0.3">
      <c r="A35" s="55" t="s">
        <v>727</v>
      </c>
      <c r="B35" s="55" t="s">
        <v>728</v>
      </c>
      <c r="C35" s="56" t="s">
        <v>1</v>
      </c>
      <c r="D35" s="3" t="s">
        <v>102</v>
      </c>
      <c r="E35" s="3" t="s">
        <v>103</v>
      </c>
      <c r="F35" s="3">
        <v>3</v>
      </c>
      <c r="G35" s="3" t="s">
        <v>87</v>
      </c>
      <c r="H35" s="39">
        <v>0.21981563345680213</v>
      </c>
      <c r="I35" s="39">
        <v>3.6716490045793724</v>
      </c>
      <c r="J35" s="39">
        <v>0.8539148833447181</v>
      </c>
      <c r="K35" s="39">
        <v>241.48067846779026</v>
      </c>
      <c r="L35" s="39">
        <v>1997.8308458336287</v>
      </c>
      <c r="M35" s="39">
        <v>64.86908015388363</v>
      </c>
      <c r="N35" s="39">
        <v>819.39984661639176</v>
      </c>
      <c r="O35" s="39">
        <v>10.826328138436709</v>
      </c>
      <c r="P35" s="39">
        <v>264.28847947888062</v>
      </c>
      <c r="Q35" s="39">
        <v>1508.5116325181834</v>
      </c>
      <c r="R35" s="39">
        <v>295.93872113549992</v>
      </c>
      <c r="S35" s="39">
        <v>108.67257192845756</v>
      </c>
      <c r="T35" s="39">
        <v>44.942640916963747</v>
      </c>
      <c r="U35" s="39">
        <v>12799.028515915914</v>
      </c>
      <c r="V35" s="39">
        <v>3.7111192783555874E-2</v>
      </c>
      <c r="W35" s="39">
        <v>14.533319358705501</v>
      </c>
      <c r="X35" s="39">
        <v>7.4540086064750248</v>
      </c>
      <c r="Y35" s="39">
        <v>0</v>
      </c>
      <c r="Z35" s="39">
        <v>524.05344761738763</v>
      </c>
      <c r="AA35" s="39">
        <v>299.15619817552204</v>
      </c>
      <c r="AB35" s="39">
        <v>252.9458475056326</v>
      </c>
      <c r="AC35" s="39">
        <v>0.42211622011642003</v>
      </c>
      <c r="AD35" s="39">
        <v>3.2460123186864172</v>
      </c>
      <c r="AE35" s="39">
        <v>0.15544222100278685</v>
      </c>
      <c r="AF35" s="39">
        <v>0.7143001015389524</v>
      </c>
      <c r="AG35" s="39">
        <v>0.12330045189938728</v>
      </c>
      <c r="AH35" s="39">
        <v>0.12330045189938728</v>
      </c>
      <c r="AI35" s="39">
        <v>0.2063663758379673</v>
      </c>
      <c r="AJ35" s="39">
        <v>0</v>
      </c>
      <c r="AK35" s="39">
        <v>3.7235541381937103</v>
      </c>
      <c r="AL35" s="39">
        <v>41.682037757713019</v>
      </c>
      <c r="AM35" s="39">
        <v>88.206510058781461</v>
      </c>
      <c r="AN35" s="39">
        <v>4.6165447225825602</v>
      </c>
      <c r="AO35" s="39">
        <v>11.281904182917554</v>
      </c>
      <c r="AP35" s="39">
        <v>12.326145125590275</v>
      </c>
      <c r="AQ35" s="4">
        <v>0.66209715283040138</v>
      </c>
      <c r="AR35" s="39">
        <v>19426.204284361509</v>
      </c>
      <c r="AS35" s="39">
        <v>5361.5062047094971</v>
      </c>
      <c r="AT35" s="39">
        <v>12821.052955073877</v>
      </c>
      <c r="AU35" s="39">
        <v>1079.8236218373449</v>
      </c>
      <c r="AV35" s="39">
        <v>163.82150274078745</v>
      </c>
      <c r="AW35" s="39">
        <v>27.599350476436712</v>
      </c>
      <c r="AX35" s="39">
        <v>65.998754915776757</v>
      </c>
      <c r="AY35" s="39">
        <v>5.5585929501761964</v>
      </c>
      <c r="AZ35" s="39">
        <v>0.84330165761031917</v>
      </c>
      <c r="BA35" s="39">
        <v>4.7453795213808929</v>
      </c>
      <c r="BB35" s="39">
        <v>3134.4067792101309</v>
      </c>
      <c r="BC35" s="39">
        <v>2177.4114050610215</v>
      </c>
      <c r="BD35" s="39">
        <v>44.942640916963747</v>
      </c>
      <c r="BE35" s="39">
        <v>8.8508328447192613E-2</v>
      </c>
      <c r="BF35" s="39">
        <v>58.46131030225979</v>
      </c>
      <c r="BG35" s="39">
        <v>40.611934816906555</v>
      </c>
      <c r="BH35" s="39">
        <v>0.83824655238646462</v>
      </c>
      <c r="BI35" s="39">
        <v>550.93161449709146</v>
      </c>
      <c r="BJ35" s="39">
        <v>3510.0141273563913</v>
      </c>
      <c r="BK35" s="39">
        <v>361.66171617272823</v>
      </c>
      <c r="BL35" s="39">
        <v>938.89874668328594</v>
      </c>
      <c r="BM35" s="39">
        <v>10.27568734347744</v>
      </c>
      <c r="BN35" s="39">
        <v>65.466941440321889</v>
      </c>
      <c r="BO35" s="39">
        <v>6.7455245291900994</v>
      </c>
      <c r="BP35" s="39">
        <v>17.511846687010564</v>
      </c>
      <c r="BQ35" s="39">
        <v>22.024439157964082</v>
      </c>
      <c r="BR35" s="39">
        <v>99.8282166118872</v>
      </c>
      <c r="BS35" s="39">
        <v>0.17178338811281488</v>
      </c>
      <c r="BT35" s="39">
        <v>0</v>
      </c>
      <c r="BU35" s="39">
        <v>27.704172433874046</v>
      </c>
      <c r="BV35" s="39">
        <v>23.424737372872002</v>
      </c>
      <c r="BW35" s="39">
        <v>3.909121930470269E-2</v>
      </c>
      <c r="BX35" s="39">
        <v>0.30060578904203372</v>
      </c>
      <c r="BY35" s="39">
        <v>0.86974232254173922</v>
      </c>
      <c r="BZ35" s="39">
        <v>0.24660090379877456</v>
      </c>
      <c r="CA35" s="39">
        <v>0.2063663758379673</v>
      </c>
      <c r="CB35" s="39">
        <v>3.7235541381937103</v>
      </c>
      <c r="CC35" s="39">
        <v>134.50509253907705</v>
      </c>
      <c r="CD35" s="39">
        <v>24.270146461338232</v>
      </c>
      <c r="CE35" s="39">
        <v>0.5309085242112086</v>
      </c>
      <c r="CF35" s="39">
        <v>0.15053024155746381</v>
      </c>
      <c r="CG35" s="39">
        <v>0.12597026176990822</v>
      </c>
      <c r="CH35" s="39">
        <v>2.2729336966743858</v>
      </c>
      <c r="CI35" s="39">
        <v>82.104662873165452</v>
      </c>
      <c r="CJ35" s="39">
        <v>14.814994402621588</v>
      </c>
      <c r="CK35" s="3"/>
    </row>
    <row r="36" spans="1:89" ht="13.5" customHeight="1" x14ac:dyDescent="0.3">
      <c r="A36" s="55" t="s">
        <v>727</v>
      </c>
      <c r="B36" s="55" t="s">
        <v>728</v>
      </c>
      <c r="C36" s="56" t="s">
        <v>1</v>
      </c>
      <c r="D36" s="3" t="s">
        <v>102</v>
      </c>
      <c r="E36" s="3" t="s">
        <v>103</v>
      </c>
      <c r="F36" s="3">
        <v>2</v>
      </c>
      <c r="G36" s="3" t="s">
        <v>87</v>
      </c>
      <c r="H36" s="39">
        <v>7.8601325146886225</v>
      </c>
      <c r="I36" s="39">
        <v>3.9173063019633232</v>
      </c>
      <c r="J36" s="39">
        <v>1.9039824619415473</v>
      </c>
      <c r="K36" s="39">
        <v>1790.3355826530244</v>
      </c>
      <c r="L36" s="39">
        <v>1538.911890560722</v>
      </c>
      <c r="M36" s="39">
        <v>113.89450020829567</v>
      </c>
      <c r="N36" s="39">
        <v>1776.8540494299314</v>
      </c>
      <c r="O36" s="39">
        <v>20.325168536639101</v>
      </c>
      <c r="P36" s="39">
        <v>1967.3475905142977</v>
      </c>
      <c r="Q36" s="39">
        <v>1287.3634070296844</v>
      </c>
      <c r="R36" s="39">
        <v>509.09434485211102</v>
      </c>
      <c r="S36" s="39">
        <v>173.68601803187235</v>
      </c>
      <c r="T36" s="39">
        <v>75.305454416722682</v>
      </c>
      <c r="U36" s="39">
        <v>21358.26378093009</v>
      </c>
      <c r="V36" s="39">
        <v>0</v>
      </c>
      <c r="W36" s="39">
        <v>20.718514453034619</v>
      </c>
      <c r="X36" s="39">
        <v>8.0425025093136941</v>
      </c>
      <c r="Y36" s="39">
        <v>0</v>
      </c>
      <c r="Z36" s="39">
        <v>1350.4011613161308</v>
      </c>
      <c r="AA36" s="39">
        <v>870.05919990432335</v>
      </c>
      <c r="AB36" s="39">
        <v>279.17952591177783</v>
      </c>
      <c r="AC36" s="39">
        <v>0</v>
      </c>
      <c r="AD36" s="39">
        <v>3.5643073210577803</v>
      </c>
      <c r="AE36" s="39">
        <v>0.10412404088742838</v>
      </c>
      <c r="AF36" s="39">
        <v>0.10412404088742838</v>
      </c>
      <c r="AG36" s="39">
        <v>0.16843315617908261</v>
      </c>
      <c r="AH36" s="39">
        <v>5.6144385393027539E-2</v>
      </c>
      <c r="AI36" s="39">
        <v>0.1097998300298631</v>
      </c>
      <c r="AJ36" s="39">
        <v>8.5399867801004642E-2</v>
      </c>
      <c r="AK36" s="39">
        <v>7.4663884420306914</v>
      </c>
      <c r="AL36" s="39">
        <v>73.920316508496001</v>
      </c>
      <c r="AM36" s="39">
        <v>129.69855618781202</v>
      </c>
      <c r="AN36" s="39">
        <v>9.6920193805801329</v>
      </c>
      <c r="AO36" s="39">
        <v>25.939711237562399</v>
      </c>
      <c r="AP36" s="39">
        <v>23.455787373601879</v>
      </c>
      <c r="AQ36" s="4">
        <v>1.2969855618781201</v>
      </c>
      <c r="AR36" s="39">
        <v>33429.126209870767</v>
      </c>
      <c r="AS36" s="39">
        <v>9266.7994275118945</v>
      </c>
      <c r="AT36" s="39">
        <v>21387.024797892438</v>
      </c>
      <c r="AU36" s="39">
        <v>2503.2041944532898</v>
      </c>
      <c r="AV36" s="39">
        <v>272.09779001313905</v>
      </c>
      <c r="AW36" s="39">
        <v>27.72073481470672</v>
      </c>
      <c r="AX36" s="39">
        <v>63.977217542639202</v>
      </c>
      <c r="AY36" s="39">
        <v>7.4880934031537967</v>
      </c>
      <c r="AZ36" s="39">
        <v>0.81395423950027013</v>
      </c>
      <c r="BA36" s="39">
        <v>13.681421278593493</v>
      </c>
      <c r="BB36" s="39">
        <v>5240.3211913886125</v>
      </c>
      <c r="BC36" s="39">
        <v>3937.4913604279654</v>
      </c>
      <c r="BD36" s="39">
        <v>75.305454416722682</v>
      </c>
      <c r="BE36" s="39">
        <v>0.14763912163648621</v>
      </c>
      <c r="BF36" s="39">
        <v>56.549418516934729</v>
      </c>
      <c r="BG36" s="39">
        <v>42.490305215175773</v>
      </c>
      <c r="BH36" s="39">
        <v>0.81263714625300731</v>
      </c>
      <c r="BI36" s="39">
        <v>3840.8487600987332</v>
      </c>
      <c r="BJ36" s="39">
        <v>2830.1926038923698</v>
      </c>
      <c r="BK36" s="39">
        <v>624.89282752234828</v>
      </c>
      <c r="BL36" s="39">
        <v>1970.8652359984428</v>
      </c>
      <c r="BM36" s="39">
        <v>41.447414397421447</v>
      </c>
      <c r="BN36" s="39">
        <v>30.541209249548494</v>
      </c>
      <c r="BO36" s="39">
        <v>6.7433511689820831</v>
      </c>
      <c r="BP36" s="39">
        <v>21.268025184047971</v>
      </c>
      <c r="BQ36" s="39">
        <v>28.761016962348315</v>
      </c>
      <c r="BR36" s="39">
        <v>99.86552118756984</v>
      </c>
      <c r="BS36" s="39">
        <v>0.13447881243015408</v>
      </c>
      <c r="BT36" s="39">
        <v>0</v>
      </c>
      <c r="BU36" s="39">
        <v>34.75781967097366</v>
      </c>
      <c r="BV36" s="39">
        <v>11.152886629480571</v>
      </c>
      <c r="BW36" s="39">
        <v>0</v>
      </c>
      <c r="BX36" s="39">
        <v>0.14238979500576618</v>
      </c>
      <c r="BY36" s="39">
        <v>0.20824808177485676</v>
      </c>
      <c r="BZ36" s="39">
        <v>0.22457754157211016</v>
      </c>
      <c r="CA36" s="39">
        <v>0.19519969783086774</v>
      </c>
      <c r="CB36" s="39">
        <v>7.4663884420306914</v>
      </c>
      <c r="CC36" s="39">
        <v>213.31089207688814</v>
      </c>
      <c r="CD36" s="39">
        <v>50.692484173042395</v>
      </c>
      <c r="CE36" s="39">
        <v>7.6534279004912484E-2</v>
      </c>
      <c r="CF36" s="39">
        <v>8.2535599264244586E-2</v>
      </c>
      <c r="CG36" s="39">
        <v>7.1738803105104956E-2</v>
      </c>
      <c r="CH36" s="39">
        <v>2.7440092187702643</v>
      </c>
      <c r="CI36" s="39">
        <v>78.394937374018284</v>
      </c>
      <c r="CJ36" s="39">
        <v>18.630244725837191</v>
      </c>
      <c r="CK36" s="3"/>
    </row>
    <row r="37" spans="1:89" ht="13.5" customHeight="1" x14ac:dyDescent="0.3">
      <c r="A37" s="55" t="s">
        <v>727</v>
      </c>
      <c r="B37" s="55" t="s">
        <v>728</v>
      </c>
      <c r="C37" s="56" t="s">
        <v>1</v>
      </c>
      <c r="D37" s="3" t="s">
        <v>102</v>
      </c>
      <c r="E37" s="3" t="s">
        <v>103</v>
      </c>
      <c r="F37" s="3">
        <v>1</v>
      </c>
      <c r="G37" s="3" t="s">
        <v>87</v>
      </c>
      <c r="H37" s="39">
        <v>5.7157094074714587</v>
      </c>
      <c r="I37" s="39">
        <v>3.7410513665636396</v>
      </c>
      <c r="J37" s="39">
        <v>2.1803472784792834</v>
      </c>
      <c r="K37" s="39">
        <v>2162.7125003490446</v>
      </c>
      <c r="L37" s="39">
        <v>1839.8303559122273</v>
      </c>
      <c r="M37" s="39">
        <v>92.822028166884976</v>
      </c>
      <c r="N37" s="39">
        <v>1653.6364774116646</v>
      </c>
      <c r="O37" s="39">
        <v>19.15363428942511</v>
      </c>
      <c r="P37" s="39">
        <v>0</v>
      </c>
      <c r="Q37" s="39">
        <v>959.33685666213717</v>
      </c>
      <c r="R37" s="39">
        <v>385.53116807496849</v>
      </c>
      <c r="S37" s="39">
        <v>136.060321923359</v>
      </c>
      <c r="T37" s="39">
        <v>3.2456260467206133</v>
      </c>
      <c r="U37" s="39">
        <v>1567.2514619883041</v>
      </c>
      <c r="V37" s="39">
        <v>1.0297958558440273E-2</v>
      </c>
      <c r="W37" s="39">
        <v>33.622834693307482</v>
      </c>
      <c r="X37" s="39">
        <v>13.021768597147723</v>
      </c>
      <c r="Y37" s="39">
        <v>0.82383668467522164</v>
      </c>
      <c r="Z37" s="39">
        <v>1183.9814983409253</v>
      </c>
      <c r="AA37" s="39">
        <v>895.27320471527742</v>
      </c>
      <c r="AB37" s="39">
        <v>918.7347924474368</v>
      </c>
      <c r="AC37" s="39">
        <v>3.5237997128502374</v>
      </c>
      <c r="AD37" s="39">
        <v>3.4857867709640424</v>
      </c>
      <c r="AE37" s="39">
        <v>0</v>
      </c>
      <c r="AF37" s="39">
        <v>2.9332026167882733E-2</v>
      </c>
      <c r="AG37" s="39">
        <v>7.3375014595247479E-2</v>
      </c>
      <c r="AH37" s="39">
        <v>3.8282616310563899E-2</v>
      </c>
      <c r="AI37" s="39">
        <v>2.9332026167882733E-2</v>
      </c>
      <c r="AJ37" s="39">
        <v>7.3375014595247479E-2</v>
      </c>
      <c r="AK37" s="39">
        <v>3.8282616310563899E-2</v>
      </c>
      <c r="AL37" s="39">
        <v>87.313802086892821</v>
      </c>
      <c r="AM37" s="39">
        <v>140.74485875189524</v>
      </c>
      <c r="AN37" s="39">
        <v>11.153422433140975</v>
      </c>
      <c r="AO37" s="39">
        <v>30.082927485109515</v>
      </c>
      <c r="AP37" s="39">
        <v>24.439116802029488</v>
      </c>
      <c r="AQ37" s="4">
        <v>1.3593854881747132</v>
      </c>
      <c r="AR37" s="39">
        <v>12179.070851159784</v>
      </c>
      <c r="AS37" s="39">
        <v>7263.9660768889462</v>
      </c>
      <c r="AT37" s="39">
        <v>1614.7301999219926</v>
      </c>
      <c r="AU37" s="39">
        <v>3004.9990819874538</v>
      </c>
      <c r="AV37" s="39">
        <v>295.37549236139017</v>
      </c>
      <c r="AW37" s="39">
        <v>59.643023393670589</v>
      </c>
      <c r="AX37" s="39">
        <v>13.25823800235324</v>
      </c>
      <c r="AY37" s="39">
        <v>24.673467448473666</v>
      </c>
      <c r="AZ37" s="39">
        <v>2.4252711555024926</v>
      </c>
      <c r="BA37" s="39">
        <v>11.637108052514382</v>
      </c>
      <c r="BB37" s="39">
        <v>5768.1549961292467</v>
      </c>
      <c r="BC37" s="39">
        <v>1480.9283466604647</v>
      </c>
      <c r="BD37" s="39">
        <v>3.2456260467206133</v>
      </c>
      <c r="BE37" s="39">
        <v>0.1602032268506737</v>
      </c>
      <c r="BF37" s="39">
        <v>79.407790937807704</v>
      </c>
      <c r="BG37" s="39">
        <v>20.387324651366288</v>
      </c>
      <c r="BH37" s="39">
        <v>4.4681183975334167E-2</v>
      </c>
      <c r="BI37" s="39">
        <v>2171.6738358032367</v>
      </c>
      <c r="BJ37" s="39">
        <v>2802.908263940928</v>
      </c>
      <c r="BK37" s="39">
        <v>480.53354352033273</v>
      </c>
      <c r="BL37" s="39">
        <v>1808.8504336244487</v>
      </c>
      <c r="BM37" s="39">
        <v>29.89653052913669</v>
      </c>
      <c r="BN37" s="39">
        <v>38.5864723798569</v>
      </c>
      <c r="BO37" s="39">
        <v>6.6153054465548724</v>
      </c>
      <c r="BP37" s="39">
        <v>24.901691644451535</v>
      </c>
      <c r="BQ37" s="39">
        <v>47.478737933688869</v>
      </c>
      <c r="BR37" s="39">
        <v>97.059648854280283</v>
      </c>
      <c r="BS37" s="39">
        <v>2.9403511457197347</v>
      </c>
      <c r="BT37" s="39">
        <v>5.1020082780084325E-2</v>
      </c>
      <c r="BU37" s="39">
        <v>29.792794616201991</v>
      </c>
      <c r="BV37" s="39">
        <v>30.573546526337093</v>
      </c>
      <c r="BW37" s="39">
        <v>0.11726458533623436</v>
      </c>
      <c r="BX37" s="39">
        <v>0.1159995952031574</v>
      </c>
      <c r="BY37" s="39">
        <v>2.9332026167882733E-2</v>
      </c>
      <c r="BZ37" s="39">
        <v>0.11165763090581138</v>
      </c>
      <c r="CA37" s="39">
        <v>0.10270704076313021</v>
      </c>
      <c r="CB37" s="39">
        <v>3.8282616310563899E-2</v>
      </c>
      <c r="CC37" s="39">
        <v>239.21208327192903</v>
      </c>
      <c r="CD37" s="39">
        <v>55.88142977531372</v>
      </c>
      <c r="CE37" s="39">
        <v>9.9304197289310555E-3</v>
      </c>
      <c r="CF37" s="39">
        <v>3.7801927984329492E-2</v>
      </c>
      <c r="CG37" s="39">
        <v>3.4771686690061872E-2</v>
      </c>
      <c r="CH37" s="39">
        <v>1.2960661023198683E-2</v>
      </c>
      <c r="CI37" s="39">
        <v>80.985758621861038</v>
      </c>
      <c r="CJ37" s="39">
        <v>18.91877668271243</v>
      </c>
      <c r="CK37" s="3"/>
    </row>
    <row r="38" spans="1:89" ht="13.5" customHeight="1" x14ac:dyDescent="0.3">
      <c r="A38" s="55" t="s">
        <v>727</v>
      </c>
      <c r="B38" s="55" t="s">
        <v>728</v>
      </c>
      <c r="C38" s="56" t="s">
        <v>1</v>
      </c>
      <c r="D38" s="3" t="s">
        <v>104</v>
      </c>
      <c r="E38" s="3" t="s">
        <v>105</v>
      </c>
      <c r="F38" s="3">
        <v>2</v>
      </c>
      <c r="G38" s="3" t="s">
        <v>87</v>
      </c>
      <c r="H38" s="39">
        <v>0</v>
      </c>
      <c r="I38" s="39">
        <v>3.8484025429059883</v>
      </c>
      <c r="J38" s="39">
        <v>3.5516214517935687</v>
      </c>
      <c r="K38" s="39">
        <v>2035.1229484100602</v>
      </c>
      <c r="L38" s="39">
        <v>2546.916957424949</v>
      </c>
      <c r="M38" s="39">
        <v>155.18794707306216</v>
      </c>
      <c r="N38" s="39">
        <v>1968.4458061792252</v>
      </c>
      <c r="O38" s="39">
        <v>23.622010099795034</v>
      </c>
      <c r="P38" s="39">
        <v>1972.0302349523267</v>
      </c>
      <c r="Q38" s="39">
        <v>1751.1439911683469</v>
      </c>
      <c r="R38" s="39">
        <v>610.38760714836599</v>
      </c>
      <c r="S38" s="39">
        <v>206.39049153944879</v>
      </c>
      <c r="T38" s="39">
        <v>79.224280745764943</v>
      </c>
      <c r="U38" s="39">
        <v>18447.213228787852</v>
      </c>
      <c r="V38" s="39">
        <v>0.13152212750193445</v>
      </c>
      <c r="W38" s="39">
        <v>14.284764403682326</v>
      </c>
      <c r="X38" s="39">
        <v>7.0875813153820237</v>
      </c>
      <c r="Y38" s="39">
        <v>0</v>
      </c>
      <c r="Z38" s="39">
        <v>1352.727780103251</v>
      </c>
      <c r="AA38" s="39">
        <v>862.34242545909115</v>
      </c>
      <c r="AB38" s="39">
        <v>256.17697895399266</v>
      </c>
      <c r="AC38" s="39">
        <v>0</v>
      </c>
      <c r="AD38" s="39">
        <v>3.730248901569837</v>
      </c>
      <c r="AE38" s="39">
        <v>1.4810405244321361</v>
      </c>
      <c r="AF38" s="39">
        <v>0.10065323952451412</v>
      </c>
      <c r="AG38" s="39">
        <v>5.5684001432804715</v>
      </c>
      <c r="AH38" s="39">
        <v>5.4924180750485743</v>
      </c>
      <c r="AI38" s="39">
        <v>0.16510641108194232</v>
      </c>
      <c r="AJ38" s="39">
        <v>0.33021282216388465</v>
      </c>
      <c r="AK38" s="39">
        <v>5.1536786887720556</v>
      </c>
      <c r="AL38" s="39">
        <v>43.904140347357888</v>
      </c>
      <c r="AM38" s="39">
        <v>61.654239317836961</v>
      </c>
      <c r="AN38" s="39">
        <v>11.169796869265506</v>
      </c>
      <c r="AO38" s="39">
        <v>10.531522762450335</v>
      </c>
      <c r="AP38" s="39">
        <v>13.646908283810102</v>
      </c>
      <c r="AQ38" s="4">
        <v>1.5880867657663202</v>
      </c>
      <c r="AR38" s="39">
        <v>32460.353033039151</v>
      </c>
      <c r="AS38" s="39">
        <v>11355.872298736043</v>
      </c>
      <c r="AT38" s="39">
        <v>18468.71709663442</v>
      </c>
      <c r="AU38" s="39">
        <v>2474.9774334179046</v>
      </c>
      <c r="AV38" s="39">
        <v>160.78620425079066</v>
      </c>
      <c r="AW38" s="39">
        <v>34.98382253322287</v>
      </c>
      <c r="AX38" s="39">
        <v>56.896229926508774</v>
      </c>
      <c r="AY38" s="39">
        <v>7.624616500315927</v>
      </c>
      <c r="AZ38" s="39">
        <v>0.49533103995245364</v>
      </c>
      <c r="BA38" s="39">
        <v>7.4000239946995574</v>
      </c>
      <c r="BB38" s="39">
        <v>6729.2956691870922</v>
      </c>
      <c r="BC38" s="39">
        <v>4539.9523248084879</v>
      </c>
      <c r="BD38" s="39">
        <v>79.224280745764943</v>
      </c>
      <c r="BE38" s="39">
        <v>6.5164734157174456E-2</v>
      </c>
      <c r="BF38" s="39">
        <v>59.258289386858387</v>
      </c>
      <c r="BG38" s="39">
        <v>39.978895547405934</v>
      </c>
      <c r="BH38" s="39">
        <v>0.69765033157851686</v>
      </c>
      <c r="BI38" s="39">
        <v>4086.3774641081518</v>
      </c>
      <c r="BJ38" s="39">
        <v>4301.9093511362025</v>
      </c>
      <c r="BK38" s="39">
        <v>769.1271756732217</v>
      </c>
      <c r="BL38" s="39">
        <v>2198.4583078184692</v>
      </c>
      <c r="BM38" s="39">
        <v>35.984707793543812</v>
      </c>
      <c r="BN38" s="39">
        <v>37.882685169108704</v>
      </c>
      <c r="BO38" s="39">
        <v>6.7729466785112473</v>
      </c>
      <c r="BP38" s="39">
        <v>19.359660358836255</v>
      </c>
      <c r="BQ38" s="39">
        <v>21.503867846566283</v>
      </c>
      <c r="BR38" s="39">
        <v>99.88356599034978</v>
      </c>
      <c r="BS38" s="39">
        <v>0.11643400965021529</v>
      </c>
      <c r="BT38" s="39">
        <v>0</v>
      </c>
      <c r="BU38" s="39">
        <v>34.842435887110696</v>
      </c>
      <c r="BV38" s="39">
        <v>10.350679383779928</v>
      </c>
      <c r="BW38" s="39">
        <v>0</v>
      </c>
      <c r="BX38" s="39">
        <v>0.15071850155895855</v>
      </c>
      <c r="BY38" s="39">
        <v>1.5816937639566502</v>
      </c>
      <c r="BZ38" s="39">
        <v>11.060818218329047</v>
      </c>
      <c r="CA38" s="39">
        <v>0.49531923324582694</v>
      </c>
      <c r="CB38" s="39">
        <v>5.1536786887720556</v>
      </c>
      <c r="CC38" s="39">
        <v>116.72817653446036</v>
      </c>
      <c r="CD38" s="39">
        <v>25.766517812026756</v>
      </c>
      <c r="CE38" s="39">
        <v>0.98372479860869166</v>
      </c>
      <c r="CF38" s="39">
        <v>6.8792084929603989</v>
      </c>
      <c r="CG38" s="39">
        <v>0.30806077894173012</v>
      </c>
      <c r="CH38" s="39">
        <v>3.2052990570841913</v>
      </c>
      <c r="CI38" s="39">
        <v>72.598378124773944</v>
      </c>
      <c r="CJ38" s="39">
        <v>16.025328747631065</v>
      </c>
      <c r="CK38" s="3"/>
    </row>
    <row r="39" spans="1:89" ht="13.5" customHeight="1" x14ac:dyDescent="0.3">
      <c r="A39" s="55" t="s">
        <v>727</v>
      </c>
      <c r="B39" s="55" t="s">
        <v>728</v>
      </c>
      <c r="C39" s="56" t="s">
        <v>1</v>
      </c>
      <c r="D39" s="3" t="s">
        <v>104</v>
      </c>
      <c r="E39" s="3" t="s">
        <v>105</v>
      </c>
      <c r="F39" s="3">
        <v>3</v>
      </c>
      <c r="G39" s="3" t="s">
        <v>87</v>
      </c>
      <c r="H39" s="39">
        <v>0.13294589211920202</v>
      </c>
      <c r="I39" s="39">
        <v>2.420776058650969</v>
      </c>
      <c r="J39" s="39">
        <v>0.99182602366895134</v>
      </c>
      <c r="K39" s="39">
        <v>165.70470530110273</v>
      </c>
      <c r="L39" s="39">
        <v>1752.3013964879065</v>
      </c>
      <c r="M39" s="39">
        <v>58.279858091867212</v>
      </c>
      <c r="N39" s="39">
        <v>642.30786180126233</v>
      </c>
      <c r="O39" s="39">
        <v>8.1700724504027082</v>
      </c>
      <c r="P39" s="39">
        <v>132.82772473275909</v>
      </c>
      <c r="Q39" s="39">
        <v>997.07159549536232</v>
      </c>
      <c r="R39" s="39">
        <v>122.93853144961231</v>
      </c>
      <c r="S39" s="39">
        <v>48.986853387992426</v>
      </c>
      <c r="T39" s="39">
        <v>65.164958269186428</v>
      </c>
      <c r="U39" s="39">
        <v>6418.9990861677388</v>
      </c>
      <c r="V39" s="39">
        <v>0</v>
      </c>
      <c r="W39" s="39">
        <v>7.4537029612558587</v>
      </c>
      <c r="X39" s="39">
        <v>4.3496111192942601</v>
      </c>
      <c r="Y39" s="39">
        <v>0</v>
      </c>
      <c r="Z39" s="39">
        <v>425.74644546510257</v>
      </c>
      <c r="AA39" s="39">
        <v>439.42195122620814</v>
      </c>
      <c r="AB39" s="39">
        <v>197.53136418917626</v>
      </c>
      <c r="AC39" s="39">
        <v>0.50025668971840997</v>
      </c>
      <c r="AD39" s="39">
        <v>3.8148869055299479</v>
      </c>
      <c r="AE39" s="39">
        <v>4.7034777591208318E-2</v>
      </c>
      <c r="AF39" s="39">
        <v>0</v>
      </c>
      <c r="AG39" s="39">
        <v>0.27411960936858376</v>
      </c>
      <c r="AH39" s="39">
        <v>0.27411960936858376</v>
      </c>
      <c r="AI39" s="39">
        <v>0</v>
      </c>
      <c r="AJ39" s="39">
        <v>0</v>
      </c>
      <c r="AK39" s="39">
        <v>2.3738618893990822</v>
      </c>
      <c r="AL39" s="39">
        <v>13.372915319677732</v>
      </c>
      <c r="AM39" s="39">
        <v>27.500737500324806</v>
      </c>
      <c r="AN39" s="39">
        <v>2.4818834764771789</v>
      </c>
      <c r="AO39" s="39">
        <v>2.2863885717255368</v>
      </c>
      <c r="AP39" s="39">
        <v>4.0312058168523031</v>
      </c>
      <c r="AQ39" s="4">
        <v>0.360181402152431</v>
      </c>
      <c r="AR39" s="39">
        <v>11548.118858138856</v>
      </c>
      <c r="AS39" s="39">
        <v>3997.2991054418931</v>
      </c>
      <c r="AT39" s="39">
        <v>6430.8024002482889</v>
      </c>
      <c r="AU39" s="39">
        <v>1067.0149044757352</v>
      </c>
      <c r="AV39" s="39">
        <v>53.002447972937453</v>
      </c>
      <c r="AW39" s="39">
        <v>34.614287872735964</v>
      </c>
      <c r="AX39" s="39">
        <v>55.687012571021498</v>
      </c>
      <c r="AY39" s="39">
        <v>9.2397291505510175</v>
      </c>
      <c r="AZ39" s="39">
        <v>0.45897040569150804</v>
      </c>
      <c r="BA39" s="39">
        <v>3.5455479744391223</v>
      </c>
      <c r="BB39" s="39">
        <v>2626.7638941325413</v>
      </c>
      <c r="BC39" s="39">
        <v>1301.8247050657262</v>
      </c>
      <c r="BD39" s="39">
        <v>65.164958269186428</v>
      </c>
      <c r="BE39" s="39">
        <v>8.8698590746242617E-2</v>
      </c>
      <c r="BF39" s="39">
        <v>65.713468640775076</v>
      </c>
      <c r="BG39" s="39">
        <v>32.567608045478302</v>
      </c>
      <c r="BH39" s="39">
        <v>1.6302247230003715</v>
      </c>
      <c r="BI39" s="39">
        <v>363.83033419516744</v>
      </c>
      <c r="BJ39" s="39">
        <v>2751.79376804192</v>
      </c>
      <c r="BK39" s="39">
        <v>182.21021556514847</v>
      </c>
      <c r="BL39" s="39">
        <v>699.46478763965752</v>
      </c>
      <c r="BM39" s="39">
        <v>9.1019041757433552</v>
      </c>
      <c r="BN39" s="39">
        <v>68.841327492747496</v>
      </c>
      <c r="BO39" s="39">
        <v>4.5583332835185848</v>
      </c>
      <c r="BP39" s="39">
        <v>17.498435047990561</v>
      </c>
      <c r="BQ39" s="39">
        <v>11.80331408055012</v>
      </c>
      <c r="BR39" s="39">
        <v>99.816456588992779</v>
      </c>
      <c r="BS39" s="39">
        <v>0.18354341100722363</v>
      </c>
      <c r="BT39" s="39">
        <v>0</v>
      </c>
      <c r="BU39" s="39">
        <v>41.182363000085061</v>
      </c>
      <c r="BV39" s="39">
        <v>18.5125215552852</v>
      </c>
      <c r="BW39" s="39">
        <v>4.6883758382382207E-2</v>
      </c>
      <c r="BX39" s="39">
        <v>0.35752892387237517</v>
      </c>
      <c r="BY39" s="39">
        <v>4.7034777591208318E-2</v>
      </c>
      <c r="BZ39" s="39">
        <v>0.54823921873716752</v>
      </c>
      <c r="CA39" s="39">
        <v>0</v>
      </c>
      <c r="CB39" s="39">
        <v>2.3738618893990822</v>
      </c>
      <c r="CC39" s="39">
        <v>43.35553629647972</v>
      </c>
      <c r="CD39" s="39">
        <v>6.6777757907302711</v>
      </c>
      <c r="CE39" s="39">
        <v>8.874076460623824E-2</v>
      </c>
      <c r="CF39" s="39">
        <v>1.0343658447947408</v>
      </c>
      <c r="CG39" s="39">
        <v>0</v>
      </c>
      <c r="CH39" s="39">
        <v>4.4787778304337067</v>
      </c>
      <c r="CI39" s="39">
        <v>81.799120521030744</v>
      </c>
      <c r="CJ39" s="39">
        <v>12.59899503913457</v>
      </c>
      <c r="CK39" s="3"/>
    </row>
    <row r="40" spans="1:89" ht="13.5" customHeight="1" x14ac:dyDescent="0.3">
      <c r="A40" s="55" t="s">
        <v>727</v>
      </c>
      <c r="B40" s="55" t="s">
        <v>728</v>
      </c>
      <c r="C40" s="56" t="s">
        <v>1</v>
      </c>
      <c r="D40" s="3" t="s">
        <v>104</v>
      </c>
      <c r="E40" s="3" t="s">
        <v>105</v>
      </c>
      <c r="F40" s="3">
        <v>1</v>
      </c>
      <c r="G40" s="3" t="s">
        <v>87</v>
      </c>
      <c r="H40" s="39">
        <v>5.254753844146073</v>
      </c>
      <c r="I40" s="39">
        <v>2.5064676846072946</v>
      </c>
      <c r="J40" s="39">
        <v>3.9069094886327425</v>
      </c>
      <c r="K40" s="39">
        <v>2585.9983973191524</v>
      </c>
      <c r="L40" s="39">
        <v>1613.5151591500799</v>
      </c>
      <c r="M40" s="39">
        <v>185.96596070553744</v>
      </c>
      <c r="N40" s="39">
        <v>2317.1540062888153</v>
      </c>
      <c r="O40" s="39">
        <v>28.478228679435926</v>
      </c>
      <c r="P40" s="39">
        <v>2294.7197783263355</v>
      </c>
      <c r="Q40" s="39">
        <v>1024.3475325442537</v>
      </c>
      <c r="R40" s="39">
        <v>701.92647775362161</v>
      </c>
      <c r="S40" s="39">
        <v>196.64715208266864</v>
      </c>
      <c r="T40" s="39">
        <v>3.3785705629054719</v>
      </c>
      <c r="U40" s="39">
        <v>15770.846945181083</v>
      </c>
      <c r="V40" s="39">
        <v>0</v>
      </c>
      <c r="W40" s="39">
        <v>19.759919033526778</v>
      </c>
      <c r="X40" s="39">
        <v>9.2163419039932357</v>
      </c>
      <c r="Y40" s="39">
        <v>0.83016257350397782</v>
      </c>
      <c r="Z40" s="39">
        <v>2644.5349888584974</v>
      </c>
      <c r="AA40" s="39">
        <v>1078.3234402841936</v>
      </c>
      <c r="AB40" s="39">
        <v>1236.5327794739092</v>
      </c>
      <c r="AC40" s="39">
        <v>3.5183692925807803</v>
      </c>
      <c r="AD40" s="39">
        <v>6.5524899083332393</v>
      </c>
      <c r="AE40" s="39">
        <v>0</v>
      </c>
      <c r="AF40" s="39">
        <v>0</v>
      </c>
      <c r="AG40" s="39">
        <v>7.8137402447310444</v>
      </c>
      <c r="AH40" s="39">
        <v>7.5851383359051052</v>
      </c>
      <c r="AI40" s="39">
        <v>0</v>
      </c>
      <c r="AJ40" s="39">
        <v>7.8137402447310444</v>
      </c>
      <c r="AK40" s="39">
        <v>7.5851383359051052</v>
      </c>
      <c r="AL40" s="39">
        <v>54.957421601580961</v>
      </c>
      <c r="AM40" s="39">
        <v>50.883844941913814</v>
      </c>
      <c r="AN40" s="39">
        <v>11.476257256135717</v>
      </c>
      <c r="AO40" s="39">
        <v>13.526648908147896</v>
      </c>
      <c r="AP40" s="39">
        <v>10.942017694212156</v>
      </c>
      <c r="AQ40" s="4">
        <v>1.4938921083418044</v>
      </c>
      <c r="AR40" s="39">
        <v>31907.992670611417</v>
      </c>
      <c r="AS40" s="39">
        <v>10963.799394430191</v>
      </c>
      <c r="AT40" s="39">
        <v>15800.653368692107</v>
      </c>
      <c r="AU40" s="39">
        <v>4969.4620678175143</v>
      </c>
      <c r="AV40" s="39">
        <v>174.07783967160466</v>
      </c>
      <c r="AW40" s="39">
        <v>34.360667897884731</v>
      </c>
      <c r="AX40" s="39">
        <v>49.519421455945</v>
      </c>
      <c r="AY40" s="39">
        <v>15.574348781879328</v>
      </c>
      <c r="AZ40" s="39">
        <v>0.54556186429094167</v>
      </c>
      <c r="BA40" s="39">
        <v>11.668131017386109</v>
      </c>
      <c r="BB40" s="39">
        <v>6731.1117521430206</v>
      </c>
      <c r="BC40" s="39">
        <v>4217.6409407068795</v>
      </c>
      <c r="BD40" s="39">
        <v>3.3785705629054719</v>
      </c>
      <c r="BE40" s="39">
        <v>0.10642415642257858</v>
      </c>
      <c r="BF40" s="39">
        <v>61.393970374563288</v>
      </c>
      <c r="BG40" s="39">
        <v>38.468789777834843</v>
      </c>
      <c r="BH40" s="39">
        <v>3.0815691179299096E-2</v>
      </c>
      <c r="BI40" s="39">
        <v>4889.3515000525385</v>
      </c>
      <c r="BJ40" s="39">
        <v>2640.3691593789408</v>
      </c>
      <c r="BK40" s="39">
        <v>891.79934794779183</v>
      </c>
      <c r="BL40" s="39">
        <v>2542.2793870509199</v>
      </c>
      <c r="BM40" s="39">
        <v>44.595411901976405</v>
      </c>
      <c r="BN40" s="39">
        <v>24.082611003629786</v>
      </c>
      <c r="BO40" s="39">
        <v>8.1340356190833081</v>
      </c>
      <c r="BP40" s="39">
        <v>23.187941475310502</v>
      </c>
      <c r="BQ40" s="39">
        <v>29.80642351102399</v>
      </c>
      <c r="BR40" s="39">
        <v>99.811359550674766</v>
      </c>
      <c r="BS40" s="39">
        <v>0.18864044932523702</v>
      </c>
      <c r="BT40" s="39">
        <v>5.2539762384059829E-3</v>
      </c>
      <c r="BU40" s="39">
        <v>21.698997307323669</v>
      </c>
      <c r="BV40" s="39">
        <v>24.882628393156626</v>
      </c>
      <c r="BW40" s="39">
        <v>7.0799801760555059E-2</v>
      </c>
      <c r="BX40" s="39">
        <v>0.13185511467664665</v>
      </c>
      <c r="BY40" s="39">
        <v>0</v>
      </c>
      <c r="BZ40" s="39">
        <v>15.398878580636151</v>
      </c>
      <c r="CA40" s="39">
        <v>7.8137402447310444</v>
      </c>
      <c r="CB40" s="39">
        <v>7.5851383359051052</v>
      </c>
      <c r="CC40" s="39">
        <v>117.31752379963049</v>
      </c>
      <c r="CD40" s="39">
        <v>25.962558710701856</v>
      </c>
      <c r="CE40" s="39">
        <v>0</v>
      </c>
      <c r="CF40" s="39">
        <v>8.8459729335370394</v>
      </c>
      <c r="CG40" s="39">
        <v>4.4886472967906501</v>
      </c>
      <c r="CH40" s="39">
        <v>4.3573256367463884</v>
      </c>
      <c r="CI40" s="39">
        <v>67.393715375230016</v>
      </c>
      <c r="CJ40" s="39">
        <v>14.914338757695896</v>
      </c>
      <c r="CK40" s="3"/>
    </row>
    <row r="41" spans="1:89" ht="13.5" customHeight="1" x14ac:dyDescent="0.3">
      <c r="A41" s="55" t="s">
        <v>727</v>
      </c>
      <c r="B41" s="55" t="s">
        <v>728</v>
      </c>
      <c r="C41" s="56" t="s">
        <v>1</v>
      </c>
      <c r="D41" s="3" t="s">
        <v>106</v>
      </c>
      <c r="E41" s="3" t="s">
        <v>107</v>
      </c>
      <c r="F41" s="3">
        <v>3</v>
      </c>
      <c r="G41" s="3" t="s">
        <v>87</v>
      </c>
      <c r="H41" s="39">
        <v>0</v>
      </c>
      <c r="I41" s="39">
        <v>1.5320053269793492</v>
      </c>
      <c r="J41" s="39">
        <v>0.75552505944747317</v>
      </c>
      <c r="K41" s="39">
        <v>525.07741750399703</v>
      </c>
      <c r="L41" s="39">
        <v>2473.6330002741261</v>
      </c>
      <c r="M41" s="39">
        <v>34.629009934252622</v>
      </c>
      <c r="N41" s="39">
        <v>459.82401170003891</v>
      </c>
      <c r="O41" s="39">
        <v>7.1123725612430624</v>
      </c>
      <c r="P41" s="39">
        <v>195.59536686532232</v>
      </c>
      <c r="Q41" s="39">
        <v>806.45691715647808</v>
      </c>
      <c r="R41" s="39">
        <v>154.3643024213286</v>
      </c>
      <c r="S41" s="39">
        <v>57.262161942314521</v>
      </c>
      <c r="T41" s="39">
        <v>27.852153217933875</v>
      </c>
      <c r="U41" s="39">
        <v>6542.8978399763346</v>
      </c>
      <c r="V41" s="39">
        <v>2.928506567341119E-2</v>
      </c>
      <c r="W41" s="39">
        <v>6.8993475752909283</v>
      </c>
      <c r="X41" s="39">
        <v>3.7725204042358218</v>
      </c>
      <c r="Y41" s="39">
        <v>0</v>
      </c>
      <c r="Z41" s="39">
        <v>179.68442016819645</v>
      </c>
      <c r="AA41" s="39">
        <v>185.615393487962</v>
      </c>
      <c r="AB41" s="39">
        <v>100.31361130263829</v>
      </c>
      <c r="AC41" s="39">
        <v>1.0416082473169819</v>
      </c>
      <c r="AD41" s="39">
        <v>1.6218527242854472</v>
      </c>
      <c r="AE41" s="39">
        <v>0.11538284970179898</v>
      </c>
      <c r="AF41" s="39">
        <v>0</v>
      </c>
      <c r="AG41" s="39">
        <v>0</v>
      </c>
      <c r="AH41" s="39">
        <v>0</v>
      </c>
      <c r="AI41" s="39">
        <v>0.15081611402338482</v>
      </c>
      <c r="AJ41" s="39">
        <v>4.3110268934813255E-2</v>
      </c>
      <c r="AK41" s="39">
        <v>5.6667605216503674</v>
      </c>
      <c r="AL41" s="39">
        <v>27.983348817163787</v>
      </c>
      <c r="AM41" s="39">
        <v>113.16270580294005</v>
      </c>
      <c r="AN41" s="39">
        <v>10.854247921099537</v>
      </c>
      <c r="AO41" s="39">
        <v>7.8903259596050415</v>
      </c>
      <c r="AP41" s="39">
        <v>12.541640087280285</v>
      </c>
      <c r="AQ41" s="4">
        <v>0.77905501540534106</v>
      </c>
      <c r="AR41" s="39">
        <v>11945.157516273199</v>
      </c>
      <c r="AS41" s="39">
        <v>4744.0942439634618</v>
      </c>
      <c r="AT41" s="39">
        <v>6553.5989930215355</v>
      </c>
      <c r="AU41" s="39">
        <v>468.27688593039915</v>
      </c>
      <c r="AV41" s="39">
        <v>179.18739335780438</v>
      </c>
      <c r="AW41" s="39">
        <v>39.715627336855619</v>
      </c>
      <c r="AX41" s="39">
        <v>54.864065074850593</v>
      </c>
      <c r="AY41" s="39">
        <v>3.9202236160758313</v>
      </c>
      <c r="AZ41" s="39">
        <v>1.50008397221797</v>
      </c>
      <c r="BA41" s="39">
        <v>2.2875303864268224</v>
      </c>
      <c r="BB41" s="39">
        <v>3500.2758119736577</v>
      </c>
      <c r="BC41" s="39">
        <v>1213.6787483854437</v>
      </c>
      <c r="BD41" s="39">
        <v>27.852153217933875</v>
      </c>
      <c r="BE41" s="39">
        <v>4.8218485316507985E-2</v>
      </c>
      <c r="BF41" s="39">
        <v>73.781751204195004</v>
      </c>
      <c r="BG41" s="39">
        <v>25.582939249779187</v>
      </c>
      <c r="BH41" s="39">
        <v>0.58709106070929873</v>
      </c>
      <c r="BI41" s="39">
        <v>748.52493758725313</v>
      </c>
      <c r="BJ41" s="39">
        <v>3281.6219227575834</v>
      </c>
      <c r="BK41" s="39">
        <v>189.7488374150287</v>
      </c>
      <c r="BL41" s="39">
        <v>524.19854620359649</v>
      </c>
      <c r="BM41" s="39">
        <v>15.778036841061923</v>
      </c>
      <c r="BN41" s="39">
        <v>69.172781019964447</v>
      </c>
      <c r="BO41" s="39">
        <v>3.9996852435313914</v>
      </c>
      <c r="BP41" s="39">
        <v>11.049496895442235</v>
      </c>
      <c r="BQ41" s="39">
        <v>10.701153045200162</v>
      </c>
      <c r="BR41" s="39">
        <v>99.836713337868318</v>
      </c>
      <c r="BS41" s="39">
        <v>0.16328666213167856</v>
      </c>
      <c r="BT41" s="39">
        <v>0</v>
      </c>
      <c r="BU41" s="39">
        <v>39.637957598349267</v>
      </c>
      <c r="BV41" s="39">
        <v>21.421858374096235</v>
      </c>
      <c r="BW41" s="39">
        <v>0.22243426455855392</v>
      </c>
      <c r="BX41" s="39">
        <v>0.34634481714019644</v>
      </c>
      <c r="BY41" s="39">
        <v>0.11538284970179898</v>
      </c>
      <c r="BZ41" s="39">
        <v>0</v>
      </c>
      <c r="CA41" s="39">
        <v>0.19392638295819808</v>
      </c>
      <c r="CB41" s="39">
        <v>5.6667605216503674</v>
      </c>
      <c r="CC41" s="39">
        <v>152.00030254120335</v>
      </c>
      <c r="CD41" s="39">
        <v>21.211021062290669</v>
      </c>
      <c r="CE41" s="39">
        <v>6.4392280918669637E-2</v>
      </c>
      <c r="CF41" s="39">
        <v>0</v>
      </c>
      <c r="CG41" s="39">
        <v>0.10822546124713285</v>
      </c>
      <c r="CH41" s="39">
        <v>3.1624772342856091</v>
      </c>
      <c r="CI41" s="39">
        <v>84.827564982591497</v>
      </c>
      <c r="CJ41" s="39">
        <v>11.837340040957093</v>
      </c>
      <c r="CK41" s="3"/>
    </row>
    <row r="42" spans="1:89" ht="13.5" customHeight="1" x14ac:dyDescent="0.3">
      <c r="A42" s="55" t="s">
        <v>727</v>
      </c>
      <c r="B42" s="55" t="s">
        <v>728</v>
      </c>
      <c r="C42" s="56" t="s">
        <v>1</v>
      </c>
      <c r="D42" s="3" t="s">
        <v>106</v>
      </c>
      <c r="E42" s="3" t="s">
        <v>107</v>
      </c>
      <c r="F42" s="3">
        <v>1</v>
      </c>
      <c r="G42" s="3" t="s">
        <v>87</v>
      </c>
      <c r="H42" s="39">
        <v>3.0571869369576312</v>
      </c>
      <c r="I42" s="39">
        <v>1.7081823186006437</v>
      </c>
      <c r="J42" s="39">
        <v>1.9428794500475899</v>
      </c>
      <c r="K42" s="39">
        <v>3732.7424207862173</v>
      </c>
      <c r="L42" s="39">
        <v>2186.7965506422615</v>
      </c>
      <c r="M42" s="39">
        <v>191.42446472945764</v>
      </c>
      <c r="N42" s="39">
        <v>1632.1575235681635</v>
      </c>
      <c r="O42" s="39">
        <v>18.542721235562219</v>
      </c>
      <c r="P42" s="39">
        <v>1496.1398160242975</v>
      </c>
      <c r="Q42" s="39">
        <v>639.38481928798751</v>
      </c>
      <c r="R42" s="39">
        <v>372.39065629769289</v>
      </c>
      <c r="S42" s="39">
        <v>83.865538484144452</v>
      </c>
      <c r="T42" s="39">
        <v>1.6981405764366444</v>
      </c>
      <c r="U42" s="39">
        <v>14290.381261839944</v>
      </c>
      <c r="V42" s="39">
        <v>1.1263192083425682</v>
      </c>
      <c r="W42" s="39">
        <v>17.81758925870632</v>
      </c>
      <c r="X42" s="39">
        <v>8.1379350721583101</v>
      </c>
      <c r="Y42" s="39">
        <v>0.4795220391953508</v>
      </c>
      <c r="Z42" s="39">
        <v>1716.854835423175</v>
      </c>
      <c r="AA42" s="39">
        <v>511.14913775253768</v>
      </c>
      <c r="AB42" s="39">
        <v>796.26524776158965</v>
      </c>
      <c r="AC42" s="39">
        <v>4.6968436469735408</v>
      </c>
      <c r="AD42" s="39">
        <v>4.3304816096548331</v>
      </c>
      <c r="AE42" s="39">
        <v>2.6469747275852724E-2</v>
      </c>
      <c r="AF42" s="39">
        <v>6.3527393462046541E-2</v>
      </c>
      <c r="AG42" s="39">
        <v>1.1435030715667098</v>
      </c>
      <c r="AH42" s="39">
        <v>1.0225888494977222</v>
      </c>
      <c r="AI42" s="39">
        <v>6.3527393462046541E-2</v>
      </c>
      <c r="AJ42" s="39">
        <v>1.1435030715667098</v>
      </c>
      <c r="AK42" s="39">
        <v>1.0225888494977222</v>
      </c>
      <c r="AL42" s="39">
        <v>113.3717401957948</v>
      </c>
      <c r="AM42" s="39">
        <v>145.65524947461253</v>
      </c>
      <c r="AN42" s="39">
        <v>39.234851765245388</v>
      </c>
      <c r="AO42" s="39">
        <v>55.460033279249402</v>
      </c>
      <c r="AP42" s="39">
        <v>37.838124413152485</v>
      </c>
      <c r="AQ42" s="4">
        <v>3.4205018584009115</v>
      </c>
      <c r="AR42" s="39">
        <v>28112.556283312882</v>
      </c>
      <c r="AS42" s="39">
        <v>10361.850900337826</v>
      </c>
      <c r="AT42" s="39">
        <v>14317.942627418346</v>
      </c>
      <c r="AU42" s="39">
        <v>3033.2965461939307</v>
      </c>
      <c r="AV42" s="39">
        <v>399.4662093627843</v>
      </c>
      <c r="AW42" s="39">
        <v>36.85844430479073</v>
      </c>
      <c r="AX42" s="39">
        <v>50.930774430915854</v>
      </c>
      <c r="AY42" s="39">
        <v>10.789828273263225</v>
      </c>
      <c r="AZ42" s="39">
        <v>1.4209529910302052</v>
      </c>
      <c r="BA42" s="39">
        <v>6.7082487056058646</v>
      </c>
      <c r="BB42" s="39">
        <v>7761.663680961663</v>
      </c>
      <c r="BC42" s="39">
        <v>2591.7808300941219</v>
      </c>
      <c r="BD42" s="39">
        <v>1.6981405764366444</v>
      </c>
      <c r="BE42" s="39">
        <v>6.4739869065160507E-2</v>
      </c>
      <c r="BF42" s="39">
        <v>74.906150991890939</v>
      </c>
      <c r="BG42" s="39">
        <v>25.012720748661057</v>
      </c>
      <c r="BH42" s="39">
        <v>1.6388390382854091E-2</v>
      </c>
      <c r="BI42" s="39">
        <v>5233.6375643239089</v>
      </c>
      <c r="BJ42" s="39">
        <v>2827.8895522488501</v>
      </c>
      <c r="BK42" s="39">
        <v>565.75800047719815</v>
      </c>
      <c r="BL42" s="39">
        <v>1734.5657832878701</v>
      </c>
      <c r="BM42" s="39">
        <v>50.508713304813888</v>
      </c>
      <c r="BN42" s="39">
        <v>27.29135537123636</v>
      </c>
      <c r="BO42" s="39">
        <v>5.4600090844653328</v>
      </c>
      <c r="BP42" s="39">
        <v>16.739922239484436</v>
      </c>
      <c r="BQ42" s="39">
        <v>27.561365578402551</v>
      </c>
      <c r="BR42" s="39">
        <v>99.807504707236191</v>
      </c>
      <c r="BS42" s="39">
        <v>0.19249529276380481</v>
      </c>
      <c r="BT42" s="39">
        <v>3.3490987614176026E-3</v>
      </c>
      <c r="BU42" s="39">
        <v>16.851274841357299</v>
      </c>
      <c r="BV42" s="39">
        <v>26.250821033661023</v>
      </c>
      <c r="BW42" s="39">
        <v>0.15484287722764753</v>
      </c>
      <c r="BX42" s="39">
        <v>0.14276486138780473</v>
      </c>
      <c r="BY42" s="39">
        <v>8.9997140737899273E-2</v>
      </c>
      <c r="BZ42" s="39">
        <v>2.166091921064432</v>
      </c>
      <c r="CA42" s="39">
        <v>1.2070304650287564</v>
      </c>
      <c r="CB42" s="39">
        <v>1.0225888494977222</v>
      </c>
      <c r="CC42" s="39">
        <v>298.26184143565268</v>
      </c>
      <c r="CD42" s="39">
        <v>96.718659550802798</v>
      </c>
      <c r="CE42" s="39">
        <v>2.2529350074806036E-2</v>
      </c>
      <c r="CF42" s="39">
        <v>0.54224659565566569</v>
      </c>
      <c r="CG42" s="39">
        <v>0.3021608428292778</v>
      </c>
      <c r="CH42" s="39">
        <v>0.25598882346742752</v>
      </c>
      <c r="CI42" s="39">
        <v>74.665099186093968</v>
      </c>
      <c r="CJ42" s="39">
        <v>24.211975201878854</v>
      </c>
      <c r="CK42" s="3"/>
    </row>
    <row r="43" spans="1:89" ht="13.5" customHeight="1" x14ac:dyDescent="0.3">
      <c r="A43" s="55" t="s">
        <v>727</v>
      </c>
      <c r="B43" s="55" t="s">
        <v>728</v>
      </c>
      <c r="C43" s="56" t="s">
        <v>1</v>
      </c>
      <c r="D43" s="3" t="s">
        <v>106</v>
      </c>
      <c r="E43" s="3" t="s">
        <v>107</v>
      </c>
      <c r="F43" s="3">
        <v>2</v>
      </c>
      <c r="G43" s="3" t="s">
        <v>87</v>
      </c>
      <c r="H43" s="39">
        <v>0</v>
      </c>
      <c r="I43" s="39">
        <v>1.9201510965609192</v>
      </c>
      <c r="J43" s="39">
        <v>1.8628360747820518</v>
      </c>
      <c r="K43" s="39">
        <v>2728.9991300974471</v>
      </c>
      <c r="L43" s="39">
        <v>2233.084721457858</v>
      </c>
      <c r="M43" s="39">
        <v>101.90669628833268</v>
      </c>
      <c r="N43" s="39">
        <v>1256.1887181064315</v>
      </c>
      <c r="O43" s="39">
        <v>17.188316676067874</v>
      </c>
      <c r="P43" s="39">
        <v>1581.5321563993484</v>
      </c>
      <c r="Q43" s="39">
        <v>903.25400390775474</v>
      </c>
      <c r="R43" s="39">
        <v>318.50989352651129</v>
      </c>
      <c r="S43" s="39">
        <v>90.731775706350717</v>
      </c>
      <c r="T43" s="39">
        <v>39.822536893067216</v>
      </c>
      <c r="U43" s="39">
        <v>10244.965197183892</v>
      </c>
      <c r="V43" s="39">
        <v>0</v>
      </c>
      <c r="W43" s="39">
        <v>7.0843096206680451</v>
      </c>
      <c r="X43" s="39">
        <v>3.3131361803555297</v>
      </c>
      <c r="Y43" s="39">
        <v>0</v>
      </c>
      <c r="Z43" s="39">
        <v>1439.6265994074356</v>
      </c>
      <c r="AA43" s="39">
        <v>443.18858973088862</v>
      </c>
      <c r="AB43" s="39">
        <v>225.29819359817549</v>
      </c>
      <c r="AC43" s="39">
        <v>0</v>
      </c>
      <c r="AD43" s="39">
        <v>2.0081378671433838</v>
      </c>
      <c r="AE43" s="39">
        <v>0</v>
      </c>
      <c r="AF43" s="39">
        <v>0.42064040398304403</v>
      </c>
      <c r="AG43" s="39">
        <v>0</v>
      </c>
      <c r="AH43" s="39">
        <v>0.7371394679213914</v>
      </c>
      <c r="AI43" s="39">
        <v>0.36964121884016932</v>
      </c>
      <c r="AJ43" s="39">
        <v>0.41892671468552523</v>
      </c>
      <c r="AK43" s="39">
        <v>12.247445717570942</v>
      </c>
      <c r="AL43" s="39">
        <v>57.619321732145728</v>
      </c>
      <c r="AM43" s="39">
        <v>163.41881204963073</v>
      </c>
      <c r="AN43" s="39">
        <v>24.86411072817311</v>
      </c>
      <c r="AO43" s="39">
        <v>22.617449382045077</v>
      </c>
      <c r="AP43" s="39">
        <v>29.05576157889961</v>
      </c>
      <c r="AQ43" s="4">
        <v>2.2466613461280298</v>
      </c>
      <c r="AR43" s="39">
        <v>21954.501010159092</v>
      </c>
      <c r="AS43" s="39">
        <v>9275.00093623051</v>
      </c>
      <c r="AT43" s="39">
        <v>10255.362642984916</v>
      </c>
      <c r="AU43" s="39">
        <v>2110.1215206036431</v>
      </c>
      <c r="AV43" s="39">
        <v>314.01591034002331</v>
      </c>
      <c r="AW43" s="39">
        <v>42.246466598984199</v>
      </c>
      <c r="AX43" s="39">
        <v>46.711891280240948</v>
      </c>
      <c r="AY43" s="39">
        <v>9.611339012566118</v>
      </c>
      <c r="AZ43" s="39">
        <v>1.4303031082087336</v>
      </c>
      <c r="BA43" s="39">
        <v>3.7829871713429712</v>
      </c>
      <c r="BB43" s="39">
        <v>6337.3675826261369</v>
      </c>
      <c r="BC43" s="39">
        <v>2894.0278295399653</v>
      </c>
      <c r="BD43" s="39">
        <v>39.822536893067216</v>
      </c>
      <c r="BE43" s="39">
        <v>4.0786919563163195E-2</v>
      </c>
      <c r="BF43" s="39">
        <v>68.327406392712788</v>
      </c>
      <c r="BG43" s="39">
        <v>31.202453233564182</v>
      </c>
      <c r="BH43" s="39">
        <v>0.42935345415988341</v>
      </c>
      <c r="BI43" s="39">
        <v>4350.3538233898626</v>
      </c>
      <c r="BJ43" s="39">
        <v>3138.2588764621737</v>
      </c>
      <c r="BK43" s="39">
        <v>422.27942588962605</v>
      </c>
      <c r="BL43" s="39">
        <v>1364.1088104888499</v>
      </c>
      <c r="BM43" s="39">
        <v>46.904079614658315</v>
      </c>
      <c r="BN43" s="39">
        <v>33.835671802504486</v>
      </c>
      <c r="BO43" s="39">
        <v>4.5528774475924347</v>
      </c>
      <c r="BP43" s="39">
        <v>14.70737113524479</v>
      </c>
      <c r="BQ43" s="39">
        <v>10.397445801023576</v>
      </c>
      <c r="BR43" s="39">
        <v>99.898614547695828</v>
      </c>
      <c r="BS43" s="39">
        <v>0.10138545230417426</v>
      </c>
      <c r="BT43" s="39">
        <v>0</v>
      </c>
      <c r="BU43" s="39">
        <v>21.002988946537332</v>
      </c>
      <c r="BV43" s="39">
        <v>10.677024588314913</v>
      </c>
      <c r="BW43" s="39">
        <v>0</v>
      </c>
      <c r="BX43" s="39">
        <v>9.5166929844349213E-2</v>
      </c>
      <c r="BY43" s="39">
        <v>0.42064040398304403</v>
      </c>
      <c r="BZ43" s="39">
        <v>0.7371394679213914</v>
      </c>
      <c r="CA43" s="39">
        <v>0.78856793352569454</v>
      </c>
      <c r="CB43" s="39">
        <v>12.247445717570942</v>
      </c>
      <c r="CC43" s="39">
        <v>245.90224450994955</v>
      </c>
      <c r="CD43" s="39">
        <v>53.919872307072716</v>
      </c>
      <c r="CE43" s="39">
        <v>0.13395512460740136</v>
      </c>
      <c r="CF43" s="39">
        <v>0.23474589778689897</v>
      </c>
      <c r="CG43" s="39">
        <v>0.25112356016350124</v>
      </c>
      <c r="CH43" s="39">
        <v>3.9002627937893783</v>
      </c>
      <c r="CI43" s="39">
        <v>78.308848823513827</v>
      </c>
      <c r="CJ43" s="39">
        <v>17.171063800139013</v>
      </c>
      <c r="CK43" s="3"/>
    </row>
    <row r="44" spans="1:89" ht="13.5" customHeight="1" x14ac:dyDescent="0.3">
      <c r="A44" s="55" t="s">
        <v>727</v>
      </c>
      <c r="B44" s="55" t="s">
        <v>728</v>
      </c>
      <c r="C44" s="56" t="s">
        <v>1</v>
      </c>
      <c r="D44" s="3" t="s">
        <v>108</v>
      </c>
      <c r="E44" s="3" t="s">
        <v>109</v>
      </c>
      <c r="F44" s="3">
        <v>2</v>
      </c>
      <c r="G44" s="3" t="s">
        <v>87</v>
      </c>
      <c r="H44" s="39">
        <v>0</v>
      </c>
      <c r="I44" s="39">
        <v>2.7553372278818795</v>
      </c>
      <c r="J44" s="39">
        <v>4.9882561352590074</v>
      </c>
      <c r="K44" s="39">
        <v>1196.4806817398819</v>
      </c>
      <c r="L44" s="39">
        <v>1250.0685245348864</v>
      </c>
      <c r="M44" s="39">
        <v>285.55849054917161</v>
      </c>
      <c r="N44" s="39">
        <v>3520.3600485218603</v>
      </c>
      <c r="O44" s="39">
        <v>51.71715523596135</v>
      </c>
      <c r="P44" s="39">
        <v>1607.8584664764669</v>
      </c>
      <c r="Q44" s="39">
        <v>1152.662110939935</v>
      </c>
      <c r="R44" s="39">
        <v>1478.6527034819419</v>
      </c>
      <c r="S44" s="39">
        <v>395.41706676128143</v>
      </c>
      <c r="T44" s="39">
        <v>59.312295745492484</v>
      </c>
      <c r="U44" s="39">
        <v>11886.670090540092</v>
      </c>
      <c r="V44" s="39">
        <v>9.7781973878072179E-2</v>
      </c>
      <c r="W44" s="39">
        <v>8.1159038318799919</v>
      </c>
      <c r="X44" s="39">
        <v>4.5054924886896348</v>
      </c>
      <c r="Y44" s="39">
        <v>0</v>
      </c>
      <c r="Z44" s="39">
        <v>481.51952283634256</v>
      </c>
      <c r="AA44" s="39">
        <v>701.70177740413885</v>
      </c>
      <c r="AB44" s="39">
        <v>192.18863769869608</v>
      </c>
      <c r="AC44" s="39">
        <v>0</v>
      </c>
      <c r="AD44" s="39">
        <v>0.46900300513675552</v>
      </c>
      <c r="AE44" s="39">
        <v>0.38485062171137746</v>
      </c>
      <c r="AF44" s="39">
        <v>0.59207787955596525</v>
      </c>
      <c r="AG44" s="39">
        <v>0.13408600276217164</v>
      </c>
      <c r="AH44" s="39">
        <v>0.27934583908785765</v>
      </c>
      <c r="AI44" s="39">
        <v>7.2841063712621626E-2</v>
      </c>
      <c r="AJ44" s="39">
        <v>0.14568212742524325</v>
      </c>
      <c r="AK44" s="39">
        <v>0</v>
      </c>
      <c r="AL44" s="39">
        <v>14.024821979406903</v>
      </c>
      <c r="AM44" s="39">
        <v>51.851949192129581</v>
      </c>
      <c r="AN44" s="39">
        <v>11.373168520946813</v>
      </c>
      <c r="AO44" s="39">
        <v>4.0126791274042048</v>
      </c>
      <c r="AP44" s="39">
        <v>15.21376394308222</v>
      </c>
      <c r="AQ44" s="4">
        <v>3.1209726546477152</v>
      </c>
      <c r="AR44" s="39">
        <v>24382.305586080744</v>
      </c>
      <c r="AS44" s="39">
        <v>11005.83113735002</v>
      </c>
      <c r="AT44" s="39">
        <v>11899.38926883454</v>
      </c>
      <c r="AU44" s="39">
        <v>1375.8789409443143</v>
      </c>
      <c r="AV44" s="39">
        <v>101.20623895187268</v>
      </c>
      <c r="AW44" s="39">
        <v>45.138598966756355</v>
      </c>
      <c r="AX44" s="39">
        <v>48.803380085711041</v>
      </c>
      <c r="AY44" s="39">
        <v>5.6429402711192722</v>
      </c>
      <c r="AZ44" s="39">
        <v>0.41508067641334467</v>
      </c>
      <c r="BA44" s="39">
        <v>7.7435933631408869</v>
      </c>
      <c r="BB44" s="39">
        <v>6304.1849005817612</v>
      </c>
      <c r="BC44" s="39">
        <v>4634.590347659625</v>
      </c>
      <c r="BD44" s="39">
        <v>59.312295745492484</v>
      </c>
      <c r="BE44" s="39">
        <v>7.035900575342996E-2</v>
      </c>
      <c r="BF44" s="39">
        <v>57.280407285075611</v>
      </c>
      <c r="BG44" s="39">
        <v>42.110316702310769</v>
      </c>
      <c r="BH44" s="39">
        <v>0.5389170068601804</v>
      </c>
      <c r="BI44" s="39">
        <v>2863.6514439618413</v>
      </c>
      <c r="BJ44" s="39">
        <v>2405.4859727027033</v>
      </c>
      <c r="BK44" s="39">
        <v>1769.1994501663726</v>
      </c>
      <c r="BL44" s="39">
        <v>3967.4942705191033</v>
      </c>
      <c r="BM44" s="39">
        <v>26.019401971774666</v>
      </c>
      <c r="BN44" s="39">
        <v>21.856468109339858</v>
      </c>
      <c r="BO44" s="39">
        <v>16.07510989481127</v>
      </c>
      <c r="BP44" s="39">
        <v>36.04902002407421</v>
      </c>
      <c r="BQ44" s="39">
        <v>12.719178294447699</v>
      </c>
      <c r="BR44" s="39">
        <v>99.893110663017282</v>
      </c>
      <c r="BS44" s="39">
        <v>0.10688933698269922</v>
      </c>
      <c r="BT44" s="39">
        <v>0</v>
      </c>
      <c r="BU44" s="39">
        <v>51.000255656397805</v>
      </c>
      <c r="BV44" s="39">
        <v>13.968426434871532</v>
      </c>
      <c r="BW44" s="39">
        <v>0</v>
      </c>
      <c r="BX44" s="39">
        <v>3.4087519706847334E-2</v>
      </c>
      <c r="BY44" s="39">
        <v>0.97692850126734276</v>
      </c>
      <c r="BZ44" s="39">
        <v>0.41343184185002929</v>
      </c>
      <c r="CA44" s="39">
        <v>0.21852319113786489</v>
      </c>
      <c r="CB44" s="39">
        <v>0</v>
      </c>
      <c r="CC44" s="39">
        <v>77.249939692483309</v>
      </c>
      <c r="CD44" s="39">
        <v>22.347415725134141</v>
      </c>
      <c r="CE44" s="39">
        <v>0.96528485929796137</v>
      </c>
      <c r="CF44" s="39">
        <v>0.40850430381730857</v>
      </c>
      <c r="CG44" s="39">
        <v>0.2159186957256467</v>
      </c>
      <c r="CH44" s="39">
        <v>0</v>
      </c>
      <c r="CI44" s="39">
        <v>76.329226826834784</v>
      </c>
      <c r="CJ44" s="39">
        <v>22.081065314324317</v>
      </c>
      <c r="CK44" s="3"/>
    </row>
    <row r="45" spans="1:89" ht="13.5" customHeight="1" x14ac:dyDescent="0.3">
      <c r="A45" s="55" t="s">
        <v>727</v>
      </c>
      <c r="B45" s="55" t="s">
        <v>728</v>
      </c>
      <c r="C45" s="56" t="s">
        <v>1</v>
      </c>
      <c r="D45" s="3" t="s">
        <v>108</v>
      </c>
      <c r="E45" s="3" t="s">
        <v>109</v>
      </c>
      <c r="F45" s="3">
        <v>3</v>
      </c>
      <c r="G45" s="3" t="s">
        <v>87</v>
      </c>
      <c r="H45" s="39">
        <v>0.40154749523883149</v>
      </c>
      <c r="I45" s="39">
        <v>2.0438333812245868</v>
      </c>
      <c r="J45" s="39">
        <v>4.1051308050207789</v>
      </c>
      <c r="K45" s="39">
        <v>257.41013276747771</v>
      </c>
      <c r="L45" s="39">
        <v>1453.9755976370561</v>
      </c>
      <c r="M45" s="39">
        <v>189.58407040782873</v>
      </c>
      <c r="N45" s="39">
        <v>1953.5422416964684</v>
      </c>
      <c r="O45" s="39">
        <v>27.22215925833579</v>
      </c>
      <c r="P45" s="39">
        <v>364.08366774362702</v>
      </c>
      <c r="Q45" s="39">
        <v>1424.6104713218024</v>
      </c>
      <c r="R45" s="39">
        <v>1097.5305738926336</v>
      </c>
      <c r="S45" s="39">
        <v>292.12924126962065</v>
      </c>
      <c r="T45" s="39">
        <v>42.04581616233331</v>
      </c>
      <c r="U45" s="39">
        <v>7470.9762609316595</v>
      </c>
      <c r="V45" s="39">
        <v>0.15172091737785848</v>
      </c>
      <c r="W45" s="39">
        <v>7.1422240647291755</v>
      </c>
      <c r="X45" s="39">
        <v>3.904893966220857</v>
      </c>
      <c r="Y45" s="39">
        <v>0</v>
      </c>
      <c r="Z45" s="39">
        <v>149.49611571050187</v>
      </c>
      <c r="AA45" s="39">
        <v>292.92518478456827</v>
      </c>
      <c r="AB45" s="39">
        <v>171.0142086505526</v>
      </c>
      <c r="AC45" s="39">
        <v>1.2685665155108097</v>
      </c>
      <c r="AD45" s="39">
        <v>0.87841244747680658</v>
      </c>
      <c r="AE45" s="39">
        <v>0.12390977377062419</v>
      </c>
      <c r="AF45" s="39">
        <v>0.5337302871443057</v>
      </c>
      <c r="AG45" s="39">
        <v>3.3281871356997318E-2</v>
      </c>
      <c r="AH45" s="39">
        <v>3.3281871356997318E-2</v>
      </c>
      <c r="AI45" s="39">
        <v>0.23116270662568009</v>
      </c>
      <c r="AJ45" s="39">
        <v>0.23116270662568009</v>
      </c>
      <c r="AK45" s="39">
        <v>2.0551354411317693</v>
      </c>
      <c r="AL45" s="39">
        <v>8.0392838116415355</v>
      </c>
      <c r="AM45" s="39">
        <v>30.621379102679917</v>
      </c>
      <c r="AN45" s="39">
        <v>6.1431975231433222</v>
      </c>
      <c r="AO45" s="39">
        <v>2.3825384692593361</v>
      </c>
      <c r="AP45" s="39">
        <v>8.647478748291757</v>
      </c>
      <c r="AQ45" s="4">
        <v>1.6219952284992936</v>
      </c>
      <c r="AR45" s="39">
        <v>15267.139609368798</v>
      </c>
      <c r="AS45" s="39">
        <v>7108.6844838386687</v>
      </c>
      <c r="AT45" s="39">
        <v>7482.1750998799871</v>
      </c>
      <c r="AU45" s="39">
        <v>615.58248810861028</v>
      </c>
      <c r="AV45" s="39">
        <v>60.697537541527218</v>
      </c>
      <c r="AW45" s="39">
        <v>46.561993049938252</v>
      </c>
      <c r="AX45" s="39">
        <v>49.008362347642993</v>
      </c>
      <c r="AY45" s="39">
        <v>4.0320747950117211</v>
      </c>
      <c r="AZ45" s="39">
        <v>0.39756980740701225</v>
      </c>
      <c r="BA45" s="39">
        <v>6.5505116814841973</v>
      </c>
      <c r="BB45" s="39">
        <v>3881.7342017671667</v>
      </c>
      <c r="BC45" s="39">
        <v>3178.3539542276835</v>
      </c>
      <c r="BD45" s="39">
        <v>42.04581616233331</v>
      </c>
      <c r="BE45" s="39">
        <v>9.2148015520685203E-2</v>
      </c>
      <c r="BF45" s="39">
        <v>54.605521043902655</v>
      </c>
      <c r="BG45" s="39">
        <v>44.710859814548726</v>
      </c>
      <c r="BH45" s="39">
        <v>0.59147112602792995</v>
      </c>
      <c r="BI45" s="39">
        <v>663.94116416867678</v>
      </c>
      <c r="BJ45" s="39">
        <v>2880.6299023400834</v>
      </c>
      <c r="BK45" s="39">
        <v>1291.2197751054832</v>
      </c>
      <c r="BL45" s="39">
        <v>2272.8936422244246</v>
      </c>
      <c r="BM45" s="39">
        <v>9.3398597965365102</v>
      </c>
      <c r="BN45" s="39">
        <v>40.522686143815903</v>
      </c>
      <c r="BO45" s="39">
        <v>18.16397644375726</v>
      </c>
      <c r="BP45" s="39">
        <v>31.973477615890314</v>
      </c>
      <c r="BQ45" s="39">
        <v>11.198838948327891</v>
      </c>
      <c r="BR45" s="39">
        <v>99.850326425152659</v>
      </c>
      <c r="BS45" s="39">
        <v>0.14967357484733976</v>
      </c>
      <c r="BT45" s="39">
        <v>0</v>
      </c>
      <c r="BU45" s="39">
        <v>47.585041881972124</v>
      </c>
      <c r="BV45" s="39">
        <v>27.780876154550342</v>
      </c>
      <c r="BW45" s="39">
        <v>0.20607579650430052</v>
      </c>
      <c r="BX45" s="39">
        <v>0.14269613974493439</v>
      </c>
      <c r="BY45" s="39">
        <v>0.65764006091492988</v>
      </c>
      <c r="BZ45" s="39">
        <v>6.6563742713994636E-2</v>
      </c>
      <c r="CA45" s="39">
        <v>0.46232541325136017</v>
      </c>
      <c r="CB45" s="39">
        <v>2.0551354411317693</v>
      </c>
      <c r="CC45" s="39">
        <v>44.80386043746477</v>
      </c>
      <c r="CD45" s="39">
        <v>12.652012446050387</v>
      </c>
      <c r="CE45" s="39">
        <v>1.0834707428863892</v>
      </c>
      <c r="CF45" s="39">
        <v>0.1096646510057413</v>
      </c>
      <c r="CG45" s="39">
        <v>0.76168726438869561</v>
      </c>
      <c r="CH45" s="39">
        <v>3.3858629598041179</v>
      </c>
      <c r="CI45" s="39">
        <v>73.814955683847103</v>
      </c>
      <c r="CJ45" s="39">
        <v>20.84435869806795</v>
      </c>
      <c r="CK45" s="3"/>
    </row>
    <row r="46" spans="1:89" ht="13.5" customHeight="1" x14ac:dyDescent="0.3">
      <c r="A46" s="55" t="s">
        <v>727</v>
      </c>
      <c r="B46" s="55" t="s">
        <v>728</v>
      </c>
      <c r="C46" s="56" t="s">
        <v>1</v>
      </c>
      <c r="D46" s="3" t="s">
        <v>108</v>
      </c>
      <c r="E46" s="3" t="s">
        <v>109</v>
      </c>
      <c r="F46" s="3">
        <v>1</v>
      </c>
      <c r="G46" s="3" t="s">
        <v>87</v>
      </c>
      <c r="H46" s="39">
        <v>2.1456591664555553</v>
      </c>
      <c r="I46" s="39">
        <v>1.7810122598128402</v>
      </c>
      <c r="J46" s="39">
        <v>7.9695115098137386</v>
      </c>
      <c r="K46" s="39">
        <v>1576.6710106332748</v>
      </c>
      <c r="L46" s="39">
        <v>1173.4483917023599</v>
      </c>
      <c r="M46" s="39">
        <v>439.75758008224994</v>
      </c>
      <c r="N46" s="39">
        <v>4456.4791345475451</v>
      </c>
      <c r="O46" s="39">
        <v>58.114923306070189</v>
      </c>
      <c r="P46" s="39">
        <v>2080.648564255122</v>
      </c>
      <c r="Q46" s="39">
        <v>1022.4979077438094</v>
      </c>
      <c r="R46" s="39">
        <v>1875.1289223942838</v>
      </c>
      <c r="S46" s="39">
        <v>470.45234756240831</v>
      </c>
      <c r="T46" s="39">
        <v>10.531444697548681</v>
      </c>
      <c r="U46" s="39">
        <v>15690.164879511125</v>
      </c>
      <c r="V46" s="39">
        <v>4.8682373137578956E-2</v>
      </c>
      <c r="W46" s="39">
        <v>15.342634228832777</v>
      </c>
      <c r="X46" s="39">
        <v>7.3228538119579278</v>
      </c>
      <c r="Y46" s="39">
        <v>0.65336869210961213</v>
      </c>
      <c r="Z46" s="39">
        <v>1054.9508752416514</v>
      </c>
      <c r="AA46" s="39">
        <v>920.62104892803245</v>
      </c>
      <c r="AB46" s="39">
        <v>819.39794269976198</v>
      </c>
      <c r="AC46" s="39">
        <v>1.2598031983111826</v>
      </c>
      <c r="AD46" s="39">
        <v>3.0038550734506875</v>
      </c>
      <c r="AE46" s="39">
        <v>9.7307832842658606E-3</v>
      </c>
      <c r="AF46" s="39">
        <v>4.8653916421329303E-3</v>
      </c>
      <c r="AG46" s="39">
        <v>7.3025609763841523E-2</v>
      </c>
      <c r="AH46" s="39">
        <v>2.2225185580299595E-2</v>
      </c>
      <c r="AI46" s="39">
        <v>4.8653916421329303E-3</v>
      </c>
      <c r="AJ46" s="39">
        <v>7.3025609763841523E-2</v>
      </c>
      <c r="AK46" s="39">
        <v>2.2225185580299595E-2</v>
      </c>
      <c r="AL46" s="39">
        <v>25.351645878317047</v>
      </c>
      <c r="AM46" s="39">
        <v>60.777170162720473</v>
      </c>
      <c r="AN46" s="39">
        <v>16.140960097746053</v>
      </c>
      <c r="AO46" s="39">
        <v>8.411799768990857</v>
      </c>
      <c r="AP46" s="39">
        <v>20.174963456529962</v>
      </c>
      <c r="AQ46" s="4">
        <v>4.1032566353295596</v>
      </c>
      <c r="AR46" s="39">
        <v>31823.562112776013</v>
      </c>
      <c r="AS46" s="39">
        <v>13175.626409860755</v>
      </c>
      <c r="AT46" s="39">
        <v>15713.532418617164</v>
      </c>
      <c r="AU46" s="39">
        <v>2799.2335251412078</v>
      </c>
      <c r="AV46" s="39">
        <v>135.16975915689076</v>
      </c>
      <c r="AW46" s="39">
        <v>41.402110685061295</v>
      </c>
      <c r="AX46" s="39">
        <v>49.377038192430213</v>
      </c>
      <c r="AY46" s="39">
        <v>8.796103702097561</v>
      </c>
      <c r="AZ46" s="39">
        <v>0.42474742041094443</v>
      </c>
      <c r="BA46" s="39">
        <v>11.896182936082134</v>
      </c>
      <c r="BB46" s="39">
        <v>7704.4710402715</v>
      </c>
      <c r="BC46" s="39">
        <v>5448.7277419556231</v>
      </c>
      <c r="BD46" s="39">
        <v>10.531444697548681</v>
      </c>
      <c r="BE46" s="39">
        <v>9.028931578675399E-2</v>
      </c>
      <c r="BF46" s="39">
        <v>58.475178337672091</v>
      </c>
      <c r="BG46" s="39">
        <v>41.354601082782274</v>
      </c>
      <c r="BH46" s="39">
        <v>7.9931263758866569E-2</v>
      </c>
      <c r="BI46" s="39">
        <v>3669.9966787524008</v>
      </c>
      <c r="BJ46" s="39">
        <v>2197.7273117059822</v>
      </c>
      <c r="BK46" s="39">
        <v>2322.8560139863475</v>
      </c>
      <c r="BL46" s="39">
        <v>4985.0464054160238</v>
      </c>
      <c r="BM46" s="39">
        <v>27.854437918835821</v>
      </c>
      <c r="BN46" s="39">
        <v>16.680249145962303</v>
      </c>
      <c r="BO46" s="39">
        <v>17.629947463051181</v>
      </c>
      <c r="BP46" s="39">
        <v>37.835365472150691</v>
      </c>
      <c r="BQ46" s="39">
        <v>23.367539106037896</v>
      </c>
      <c r="BR46" s="39">
        <v>99.851290349722035</v>
      </c>
      <c r="BS46" s="39">
        <v>0.14870965027795008</v>
      </c>
      <c r="BT46" s="39">
        <v>4.1580000900084723E-3</v>
      </c>
      <c r="BU46" s="39">
        <v>32.888326059955702</v>
      </c>
      <c r="BV46" s="39">
        <v>29.272225248103489</v>
      </c>
      <c r="BW46" s="39">
        <v>4.5005291162609651E-2</v>
      </c>
      <c r="BX46" s="39">
        <v>0.10730991346279897</v>
      </c>
      <c r="BY46" s="39">
        <v>1.4596174926398791E-2</v>
      </c>
      <c r="BZ46" s="39">
        <v>9.5250795344141118E-2</v>
      </c>
      <c r="CA46" s="39">
        <v>7.789100140597445E-2</v>
      </c>
      <c r="CB46" s="39">
        <v>2.2225185580299595E-2</v>
      </c>
      <c r="CC46" s="39">
        <v>102.26977613878358</v>
      </c>
      <c r="CD46" s="39">
        <v>32.690019860850377</v>
      </c>
      <c r="CE46" s="39">
        <v>1.0798402702972264E-2</v>
      </c>
      <c r="CF46" s="39">
        <v>7.0467533521003073E-2</v>
      </c>
      <c r="CG46" s="39">
        <v>5.7624576600426441E-2</v>
      </c>
      <c r="CH46" s="39">
        <v>1.6442424488234051E-2</v>
      </c>
      <c r="CI46" s="39">
        <v>75.660248843145183</v>
      </c>
      <c r="CJ46" s="39">
        <v>24.184418219542181</v>
      </c>
      <c r="CK46" s="3"/>
    </row>
    <row r="47" spans="1:89" ht="13.5" customHeight="1" x14ac:dyDescent="0.3">
      <c r="A47" s="55" t="s">
        <v>727</v>
      </c>
      <c r="B47" s="55" t="s">
        <v>728</v>
      </c>
      <c r="C47" s="56" t="s">
        <v>1</v>
      </c>
      <c r="D47" s="3" t="s">
        <v>110</v>
      </c>
      <c r="E47" s="3" t="s">
        <v>111</v>
      </c>
      <c r="F47" s="3">
        <v>2</v>
      </c>
      <c r="G47" s="3" t="s">
        <v>87</v>
      </c>
      <c r="H47" s="39">
        <v>0</v>
      </c>
      <c r="I47" s="39">
        <v>3.5770408251369763</v>
      </c>
      <c r="J47" s="39">
        <v>3.0339762199532112</v>
      </c>
      <c r="K47" s="39">
        <v>1182.2675693888534</v>
      </c>
      <c r="L47" s="39">
        <v>1842.9428003727733</v>
      </c>
      <c r="M47" s="39">
        <v>89.62627677011082</v>
      </c>
      <c r="N47" s="39">
        <v>2300.9229448379483</v>
      </c>
      <c r="O47" s="39">
        <v>21.723286372352696</v>
      </c>
      <c r="P47" s="39">
        <v>1644.5803747725147</v>
      </c>
      <c r="Q47" s="39">
        <v>1912.2021572257613</v>
      </c>
      <c r="R47" s="39">
        <v>391.35320949295959</v>
      </c>
      <c r="S47" s="39">
        <v>207.14274316533809</v>
      </c>
      <c r="T47" s="39">
        <v>79.811339395787783</v>
      </c>
      <c r="U47" s="39">
        <v>11213.773874006185</v>
      </c>
      <c r="V47" s="39">
        <v>0</v>
      </c>
      <c r="W47" s="39">
        <v>12.151183224206502</v>
      </c>
      <c r="X47" s="39">
        <v>4.924772996461324</v>
      </c>
      <c r="Y47" s="39">
        <v>2.7984986018467168</v>
      </c>
      <c r="Z47" s="39">
        <v>683.85998183283357</v>
      </c>
      <c r="AA47" s="39">
        <v>881.67707434585384</v>
      </c>
      <c r="AB47" s="39">
        <v>270.25795667785741</v>
      </c>
      <c r="AC47" s="39">
        <v>0</v>
      </c>
      <c r="AD47" s="39">
        <v>1.0393441595977027</v>
      </c>
      <c r="AE47" s="39">
        <v>0.11503227374230184</v>
      </c>
      <c r="AF47" s="39">
        <v>8.6274205306726373E-2</v>
      </c>
      <c r="AG47" s="39">
        <v>0.20623704234372114</v>
      </c>
      <c r="AH47" s="39">
        <v>0.22794620469569182</v>
      </c>
      <c r="AI47" s="39">
        <v>0</v>
      </c>
      <c r="AJ47" s="39">
        <v>0</v>
      </c>
      <c r="AK47" s="39">
        <v>3.5262012081071958</v>
      </c>
      <c r="AL47" s="39">
        <v>27.749726643916755</v>
      </c>
      <c r="AM47" s="39">
        <v>69.131164569100392</v>
      </c>
      <c r="AN47" s="39">
        <v>6.4587260808678106</v>
      </c>
      <c r="AO47" s="39">
        <v>6.6258931088432131</v>
      </c>
      <c r="AP47" s="39">
        <v>15.987246675465732</v>
      </c>
      <c r="AQ47" s="4">
        <v>2.1047848522357446</v>
      </c>
      <c r="AR47" s="39">
        <v>22881.885637548963</v>
      </c>
      <c r="AS47" s="39">
        <v>9679.1837188394911</v>
      </c>
      <c r="AT47" s="39">
        <v>11233.6483288287</v>
      </c>
      <c r="AU47" s="39">
        <v>1836.8343570161426</v>
      </c>
      <c r="AV47" s="39">
        <v>132.2192328646253</v>
      </c>
      <c r="AW47" s="39">
        <v>42.300638470791235</v>
      </c>
      <c r="AX47" s="39">
        <v>49.094067275619921</v>
      </c>
      <c r="AY47" s="39">
        <v>8.0274606127823418</v>
      </c>
      <c r="AZ47" s="39">
        <v>0.57783364080648481</v>
      </c>
      <c r="BA47" s="39">
        <v>6.6110170450901879</v>
      </c>
      <c r="BB47" s="39">
        <v>5437.4828777420389</v>
      </c>
      <c r="BC47" s="39">
        <v>4155.2784846565737</v>
      </c>
      <c r="BD47" s="39">
        <v>79.811339395787783</v>
      </c>
      <c r="BE47" s="39">
        <v>6.8301390252801519E-2</v>
      </c>
      <c r="BF47" s="39">
        <v>56.177080998664827</v>
      </c>
      <c r="BG47" s="39">
        <v>42.930050770384398</v>
      </c>
      <c r="BH47" s="39">
        <v>0.82456684069797725</v>
      </c>
      <c r="BI47" s="39">
        <v>2906.659283557156</v>
      </c>
      <c r="BJ47" s="39">
        <v>3758.7219984236717</v>
      </c>
      <c r="BK47" s="39">
        <v>484.01346248302366</v>
      </c>
      <c r="BL47" s="39">
        <v>2529.7889743756391</v>
      </c>
      <c r="BM47" s="39">
        <v>30.030004264715586</v>
      </c>
      <c r="BN47" s="39">
        <v>38.833047368526778</v>
      </c>
      <c r="BO47" s="39">
        <v>5.0005607553552629</v>
      </c>
      <c r="BP47" s="39">
        <v>26.136387611402363</v>
      </c>
      <c r="BQ47" s="39">
        <v>19.874454822514544</v>
      </c>
      <c r="BR47" s="39">
        <v>99.823081030839191</v>
      </c>
      <c r="BS47" s="39">
        <v>0.17691896916081221</v>
      </c>
      <c r="BT47" s="39">
        <v>2.4911751907570247E-2</v>
      </c>
      <c r="BU47" s="39">
        <v>47.999813972235359</v>
      </c>
      <c r="BV47" s="39">
        <v>14.71324595195833</v>
      </c>
      <c r="BW47" s="39">
        <v>0</v>
      </c>
      <c r="BX47" s="39">
        <v>5.658344507917807E-2</v>
      </c>
      <c r="BY47" s="39">
        <v>0.20130647904902821</v>
      </c>
      <c r="BZ47" s="39">
        <v>0.43418324703941297</v>
      </c>
      <c r="CA47" s="39">
        <v>0</v>
      </c>
      <c r="CB47" s="39">
        <v>3.5262012081071958</v>
      </c>
      <c r="CC47" s="39">
        <v>103.33961729388496</v>
      </c>
      <c r="CD47" s="39">
        <v>24.717924636544691</v>
      </c>
      <c r="CE47" s="39">
        <v>0.15225203980357305</v>
      </c>
      <c r="CF47" s="39">
        <v>0.32838130855286246</v>
      </c>
      <c r="CG47" s="39">
        <v>0</v>
      </c>
      <c r="CH47" s="39">
        <v>2.6669351589095598</v>
      </c>
      <c r="CI47" s="39">
        <v>78.157780116369921</v>
      </c>
      <c r="CJ47" s="39">
        <v>18.694651376364071</v>
      </c>
      <c r="CK47" s="3"/>
    </row>
    <row r="48" spans="1:89" ht="13.5" customHeight="1" x14ac:dyDescent="0.3">
      <c r="A48" s="55" t="s">
        <v>727</v>
      </c>
      <c r="B48" s="55" t="s">
        <v>728</v>
      </c>
      <c r="C48" s="56" t="s">
        <v>1</v>
      </c>
      <c r="D48" s="3" t="s">
        <v>110</v>
      </c>
      <c r="E48" s="3" t="s">
        <v>111</v>
      </c>
      <c r="F48" s="3">
        <v>1</v>
      </c>
      <c r="G48" s="3" t="s">
        <v>87</v>
      </c>
      <c r="H48" s="39">
        <v>4.2166337086042827</v>
      </c>
      <c r="I48" s="39">
        <v>5.2616783741373316</v>
      </c>
      <c r="J48" s="39">
        <v>5.2421538793453344</v>
      </c>
      <c r="K48" s="39">
        <v>2375.6524135778905</v>
      </c>
      <c r="L48" s="39">
        <v>2579.7749771786625</v>
      </c>
      <c r="M48" s="39">
        <v>95.402446674004636</v>
      </c>
      <c r="N48" s="39">
        <v>2461.452129864615</v>
      </c>
      <c r="O48" s="39">
        <v>27.115640393296278</v>
      </c>
      <c r="P48" s="39">
        <v>2529.3688943907255</v>
      </c>
      <c r="Q48" s="39">
        <v>1850.1049034865659</v>
      </c>
      <c r="R48" s="39">
        <v>389.71150355214502</v>
      </c>
      <c r="S48" s="39">
        <v>200.18808006687991</v>
      </c>
      <c r="T48" s="39">
        <v>2.1637298840329522</v>
      </c>
      <c r="U48" s="39">
        <v>13474.253159799537</v>
      </c>
      <c r="V48" s="39">
        <v>1.3519304891419703E-2</v>
      </c>
      <c r="W48" s="39">
        <v>24.386122163142865</v>
      </c>
      <c r="X48" s="39">
        <v>11.212911476943503</v>
      </c>
      <c r="Y48" s="39">
        <v>1.8224022993633762</v>
      </c>
      <c r="Z48" s="39">
        <v>1567.6739141804201</v>
      </c>
      <c r="AA48" s="39">
        <v>1178.5470611977821</v>
      </c>
      <c r="AB48" s="39">
        <v>787.2962971686909</v>
      </c>
      <c r="AC48" s="39">
        <v>2.1199187324562754</v>
      </c>
      <c r="AD48" s="39">
        <v>5.9206016576886178</v>
      </c>
      <c r="AE48" s="39">
        <v>3.0805997332097951E-2</v>
      </c>
      <c r="AF48" s="39">
        <v>2.0537331554731964E-2</v>
      </c>
      <c r="AG48" s="39">
        <v>0</v>
      </c>
      <c r="AH48" s="39">
        <v>1.5646977385929517</v>
      </c>
      <c r="AI48" s="39">
        <v>2.0537331554731964E-2</v>
      </c>
      <c r="AJ48" s="39">
        <v>0</v>
      </c>
      <c r="AK48" s="39">
        <v>1.5646977385929517</v>
      </c>
      <c r="AL48" s="39">
        <v>41.016906064629495</v>
      </c>
      <c r="AM48" s="39">
        <v>89.610781795540845</v>
      </c>
      <c r="AN48" s="39">
        <v>10.810819275831713</v>
      </c>
      <c r="AO48" s="39">
        <v>9.4849148354351627</v>
      </c>
      <c r="AP48" s="39">
        <v>17.756157299247501</v>
      </c>
      <c r="AQ48" s="4">
        <v>2.8266821042312276</v>
      </c>
      <c r="AR48" s="39">
        <v>29753.60863052437</v>
      </c>
      <c r="AS48" s="39">
        <v>12525.655185030906</v>
      </c>
      <c r="AT48" s="39">
        <v>13511.688115043878</v>
      </c>
      <c r="AU48" s="39">
        <v>3541.5577929370379</v>
      </c>
      <c r="AV48" s="39">
        <v>174.70753751254341</v>
      </c>
      <c r="AW48" s="39">
        <v>42.097936222031151</v>
      </c>
      <c r="AX48" s="39">
        <v>45.411930642867205</v>
      </c>
      <c r="AY48" s="39">
        <v>11.902952132346517</v>
      </c>
      <c r="AZ48" s="39">
        <v>0.58718100275510821</v>
      </c>
      <c r="BA48" s="39">
        <v>14.720465962086948</v>
      </c>
      <c r="BB48" s="39">
        <v>7539.3976076884692</v>
      </c>
      <c r="BC48" s="39">
        <v>4969.3733814963161</v>
      </c>
      <c r="BD48" s="39">
        <v>2.1637298840329522</v>
      </c>
      <c r="BE48" s="39">
        <v>0.11752252273141772</v>
      </c>
      <c r="BF48" s="39">
        <v>60.191642643161799</v>
      </c>
      <c r="BG48" s="39">
        <v>39.673560449237726</v>
      </c>
      <c r="BH48" s="39">
        <v>1.7274384869054762E-2</v>
      </c>
      <c r="BI48" s="39">
        <v>4911.4016715612534</v>
      </c>
      <c r="BJ48" s="39">
        <v>4435.1415590393663</v>
      </c>
      <c r="BK48" s="39">
        <v>490.35610410549498</v>
      </c>
      <c r="BL48" s="39">
        <v>2688.7558503247915</v>
      </c>
      <c r="BM48" s="39">
        <v>39.210736676120106</v>
      </c>
      <c r="BN48" s="39">
        <v>35.408459625646501</v>
      </c>
      <c r="BO48" s="39">
        <v>3.9148140106196374</v>
      </c>
      <c r="BP48" s="39">
        <v>21.465989687613749</v>
      </c>
      <c r="BQ48" s="39">
        <v>37.434955244341168</v>
      </c>
      <c r="BR48" s="39">
        <v>99.722943906596967</v>
      </c>
      <c r="BS48" s="39">
        <v>0.27705609340302328</v>
      </c>
      <c r="BT48" s="39">
        <v>1.3487598913227712E-2</v>
      </c>
      <c r="BU48" s="39">
        <v>33.277645886456227</v>
      </c>
      <c r="BV48" s="39">
        <v>22.230225883615493</v>
      </c>
      <c r="BW48" s="39">
        <v>5.9858369011626729E-2</v>
      </c>
      <c r="BX48" s="39">
        <v>0.16717506825657708</v>
      </c>
      <c r="BY48" s="39">
        <v>5.1343328886829916E-2</v>
      </c>
      <c r="BZ48" s="39">
        <v>1.5646977385929517</v>
      </c>
      <c r="CA48" s="39">
        <v>2.0537331554731964E-2</v>
      </c>
      <c r="CB48" s="39">
        <v>1.5646977385929517</v>
      </c>
      <c r="CC48" s="39">
        <v>141.43850713600204</v>
      </c>
      <c r="CD48" s="39">
        <v>30.067754238913892</v>
      </c>
      <c r="CE48" s="39">
        <v>2.9388158987212351E-2</v>
      </c>
      <c r="CF48" s="39">
        <v>0.89560974922482195</v>
      </c>
      <c r="CG48" s="39">
        <v>1.1755263594884938E-2</v>
      </c>
      <c r="CH48" s="39">
        <v>0.89560974922482195</v>
      </c>
      <c r="CI48" s="39">
        <v>80.957301069993747</v>
      </c>
      <c r="CJ48" s="39">
        <v>17.210336008974501</v>
      </c>
      <c r="CK48" s="3"/>
    </row>
    <row r="49" spans="1:89" ht="13.5" customHeight="1" x14ac:dyDescent="0.3">
      <c r="A49" s="55" t="s">
        <v>727</v>
      </c>
      <c r="B49" s="55" t="s">
        <v>728</v>
      </c>
      <c r="C49" s="56" t="s">
        <v>1</v>
      </c>
      <c r="D49" s="3" t="s">
        <v>110</v>
      </c>
      <c r="E49" s="3" t="s">
        <v>111</v>
      </c>
      <c r="F49" s="3">
        <v>3</v>
      </c>
      <c r="G49" s="3" t="s">
        <v>87</v>
      </c>
      <c r="H49" s="39">
        <v>0.59951125624842039</v>
      </c>
      <c r="I49" s="39">
        <v>2.6950067324328115</v>
      </c>
      <c r="J49" s="39">
        <v>2.7568842377508203</v>
      </c>
      <c r="K49" s="39">
        <v>490.93540161844408</v>
      </c>
      <c r="L49" s="39">
        <v>2012.4551604958424</v>
      </c>
      <c r="M49" s="39">
        <v>59.08888369962245</v>
      </c>
      <c r="N49" s="39">
        <v>925.69310919941813</v>
      </c>
      <c r="O49" s="39">
        <v>10.919388814482001</v>
      </c>
      <c r="P49" s="39">
        <v>707.76780903745703</v>
      </c>
      <c r="Q49" s="39">
        <v>1733.7277826608652</v>
      </c>
      <c r="R49" s="39">
        <v>218.13980714149599</v>
      </c>
      <c r="S49" s="39">
        <v>137.23726192710129</v>
      </c>
      <c r="T49" s="39">
        <v>36.248202509035416</v>
      </c>
      <c r="U49" s="39">
        <v>7112.8466671258138</v>
      </c>
      <c r="V49" s="39">
        <v>0</v>
      </c>
      <c r="W49" s="39">
        <v>9.5343840101966517</v>
      </c>
      <c r="X49" s="39">
        <v>4.2938955651155588</v>
      </c>
      <c r="Y49" s="39">
        <v>1.0009658757669069</v>
      </c>
      <c r="Z49" s="39">
        <v>202.08188784641393</v>
      </c>
      <c r="AA49" s="39">
        <v>246.05577110489281</v>
      </c>
      <c r="AB49" s="39">
        <v>137.30095651651371</v>
      </c>
      <c r="AC49" s="39">
        <v>0.34935191499256674</v>
      </c>
      <c r="AD49" s="39">
        <v>1.7432167276736608</v>
      </c>
      <c r="AE49" s="39">
        <v>0</v>
      </c>
      <c r="AF49" s="39">
        <v>0.13714333119577751</v>
      </c>
      <c r="AG49" s="39">
        <v>0</v>
      </c>
      <c r="AH49" s="39">
        <v>0</v>
      </c>
      <c r="AI49" s="39">
        <v>0.31571735193823103</v>
      </c>
      <c r="AJ49" s="39">
        <v>1.748205994621899E-2</v>
      </c>
      <c r="AK49" s="39">
        <v>2.1158165392222856</v>
      </c>
      <c r="AL49" s="39">
        <v>11.278059254022493</v>
      </c>
      <c r="AM49" s="39">
        <v>38.134669290868963</v>
      </c>
      <c r="AN49" s="39">
        <v>4.0891181429259271</v>
      </c>
      <c r="AO49" s="39">
        <v>2.1627500010909935</v>
      </c>
      <c r="AP49" s="39">
        <v>7.258851955132541</v>
      </c>
      <c r="AQ49" s="4">
        <v>1.0707036324254817</v>
      </c>
      <c r="AR49" s="39">
        <v>14120.051617576341</v>
      </c>
      <c r="AS49" s="39">
        <v>6338.2642093301965</v>
      </c>
      <c r="AT49" s="39">
        <v>7127.6759125768931</v>
      </c>
      <c r="AU49" s="39">
        <v>587.53118411048672</v>
      </c>
      <c r="AV49" s="39">
        <v>66.580311558768898</v>
      </c>
      <c r="AW49" s="39">
        <v>44.888392627690251</v>
      </c>
      <c r="AX49" s="39">
        <v>50.479106632333504</v>
      </c>
      <c r="AY49" s="39">
        <v>4.1609705121696603</v>
      </c>
      <c r="AZ49" s="39">
        <v>0.47153022780661186</v>
      </c>
      <c r="BA49" s="39">
        <v>6.0514022264320522</v>
      </c>
      <c r="BB49" s="39">
        <v>3499.0919438278088</v>
      </c>
      <c r="BC49" s="39">
        <v>2796.8726607669196</v>
      </c>
      <c r="BD49" s="39">
        <v>36.248202509035416</v>
      </c>
      <c r="BE49" s="39">
        <v>9.5474123933239147E-2</v>
      </c>
      <c r="BF49" s="39">
        <v>55.205839142473664</v>
      </c>
      <c r="BG49" s="39">
        <v>44.126791948019509</v>
      </c>
      <c r="BH49" s="39">
        <v>0.57189478557357243</v>
      </c>
      <c r="BI49" s="39">
        <v>1235.5509244211848</v>
      </c>
      <c r="BJ49" s="39">
        <v>3748.8779498891404</v>
      </c>
      <c r="BK49" s="39">
        <v>279.98557507886926</v>
      </c>
      <c r="BL49" s="39">
        <v>1073.8497599410014</v>
      </c>
      <c r="BM49" s="39">
        <v>19.493521942528066</v>
      </c>
      <c r="BN49" s="39">
        <v>59.146760470644807</v>
      </c>
      <c r="BO49" s="39">
        <v>4.4173856726691589</v>
      </c>
      <c r="BP49" s="39">
        <v>16.942331914157958</v>
      </c>
      <c r="BQ49" s="39">
        <v>14.829245451079117</v>
      </c>
      <c r="BR49" s="39">
        <v>99.791948376540063</v>
      </c>
      <c r="BS49" s="39">
        <v>0.20805162345993716</v>
      </c>
      <c r="BT49" s="39">
        <v>1.404336964873343E-2</v>
      </c>
      <c r="BU49" s="39">
        <v>41.879610437600434</v>
      </c>
      <c r="BV49" s="39">
        <v>23.369135159078454</v>
      </c>
      <c r="BW49" s="39">
        <v>5.9460999592979943E-2</v>
      </c>
      <c r="BX49" s="39">
        <v>0.29670199213559434</v>
      </c>
      <c r="BY49" s="39">
        <v>0.13714333119577751</v>
      </c>
      <c r="BZ49" s="39">
        <v>0</v>
      </c>
      <c r="CA49" s="39">
        <v>0.33319941188445001</v>
      </c>
      <c r="CB49" s="39">
        <v>2.1158165392222856</v>
      </c>
      <c r="CC49" s="39">
        <v>53.501846687817384</v>
      </c>
      <c r="CD49" s="39">
        <v>10.492305588649018</v>
      </c>
      <c r="CE49" s="39">
        <v>0.20598181051574727</v>
      </c>
      <c r="CF49" s="39">
        <v>0</v>
      </c>
      <c r="CG49" s="39">
        <v>0.50044736061401962</v>
      </c>
      <c r="CH49" s="39">
        <v>3.1778411510656621</v>
      </c>
      <c r="CI49" s="39">
        <v>80.356858409400118</v>
      </c>
      <c r="CJ49" s="39">
        <v>15.758871268404476</v>
      </c>
      <c r="CK49" s="3"/>
    </row>
    <row r="50" spans="1:89" ht="13.5" customHeight="1" x14ac:dyDescent="0.3">
      <c r="A50" s="55" t="s">
        <v>727</v>
      </c>
      <c r="B50" s="55" t="s">
        <v>728</v>
      </c>
      <c r="C50" s="56" t="s">
        <v>1</v>
      </c>
      <c r="D50" s="3" t="s">
        <v>112</v>
      </c>
      <c r="E50" s="3" t="s">
        <v>113</v>
      </c>
      <c r="F50" s="3">
        <v>2</v>
      </c>
      <c r="G50" s="3" t="s">
        <v>87</v>
      </c>
      <c r="H50" s="39">
        <v>11.550873293116796</v>
      </c>
      <c r="I50" s="39">
        <v>8.5887931246029403</v>
      </c>
      <c r="J50" s="39">
        <v>8.8276262224131283</v>
      </c>
      <c r="K50" s="39">
        <v>2033.1088299756291</v>
      </c>
      <c r="L50" s="39">
        <v>2184.8994437928395</v>
      </c>
      <c r="M50" s="39">
        <v>163.89223052450535</v>
      </c>
      <c r="N50" s="39">
        <v>2872.3301641592216</v>
      </c>
      <c r="O50" s="39">
        <v>36.746051251083962</v>
      </c>
      <c r="P50" s="39">
        <v>1837.523718789713</v>
      </c>
      <c r="Q50" s="39">
        <v>1478.9500012444769</v>
      </c>
      <c r="R50" s="39">
        <v>830.8939326625399</v>
      </c>
      <c r="S50" s="39">
        <v>328.72643472528756</v>
      </c>
      <c r="T50" s="39">
        <v>93.213458820699415</v>
      </c>
      <c r="U50" s="39">
        <v>19102.891553828318</v>
      </c>
      <c r="V50" s="39">
        <v>0</v>
      </c>
      <c r="W50" s="39">
        <v>15.101970605265985</v>
      </c>
      <c r="X50" s="39">
        <v>7.07744271437842</v>
      </c>
      <c r="Y50" s="39">
        <v>0</v>
      </c>
      <c r="Z50" s="39">
        <v>1969.9969128269895</v>
      </c>
      <c r="AA50" s="39">
        <v>1059.8531032097158</v>
      </c>
      <c r="AB50" s="39">
        <v>308.71730107261385</v>
      </c>
      <c r="AC50" s="39">
        <v>0</v>
      </c>
      <c r="AD50" s="39">
        <v>3.647956986724584</v>
      </c>
      <c r="AE50" s="39">
        <v>0.69349600437942727</v>
      </c>
      <c r="AF50" s="39">
        <v>0.70794383780399872</v>
      </c>
      <c r="AG50" s="39">
        <v>1.6468840626339456</v>
      </c>
      <c r="AH50" s="39">
        <v>0</v>
      </c>
      <c r="AI50" s="39">
        <v>0.54508815141885258</v>
      </c>
      <c r="AJ50" s="39">
        <v>0.30809330297587323</v>
      </c>
      <c r="AK50" s="39">
        <v>6.8254516351578074</v>
      </c>
      <c r="AL50" s="39">
        <v>22.393037742690183</v>
      </c>
      <c r="AM50" s="39">
        <v>101.44435475183239</v>
      </c>
      <c r="AN50" s="39">
        <v>6.3903759258887423</v>
      </c>
      <c r="AO50" s="39">
        <v>5.6650644408715012</v>
      </c>
      <c r="AP50" s="39">
        <v>20.224738145375483</v>
      </c>
      <c r="AQ50" s="4">
        <v>1.717842990830307</v>
      </c>
      <c r="AR50" s="39">
        <v>34525.100170821992</v>
      </c>
      <c r="AS50" s="39">
        <v>11889.251558586129</v>
      </c>
      <c r="AT50" s="39">
        <v>19125.07096714796</v>
      </c>
      <c r="AU50" s="39">
        <v>3342.2152740960437</v>
      </c>
      <c r="AV50" s="39">
        <v>168.56237099185853</v>
      </c>
      <c r="AW50" s="39">
        <v>34.43654471604988</v>
      </c>
      <c r="AX50" s="39">
        <v>55.39468639488851</v>
      </c>
      <c r="AY50" s="39">
        <v>9.6805375149081581</v>
      </c>
      <c r="AZ50" s="39">
        <v>0.48823137415344764</v>
      </c>
      <c r="BA50" s="39">
        <v>28.967292640132868</v>
      </c>
      <c r="BB50" s="39">
        <v>7290.9767197032797</v>
      </c>
      <c r="BC50" s="39">
        <v>4476.0940874220169</v>
      </c>
      <c r="BD50" s="39">
        <v>93.213458820699415</v>
      </c>
      <c r="BE50" s="39">
        <v>0.24364269270771205</v>
      </c>
      <c r="BF50" s="39">
        <v>61.324101721423439</v>
      </c>
      <c r="BG50" s="39">
        <v>37.648241063496471</v>
      </c>
      <c r="BH50" s="39">
        <v>0.7840145223723769</v>
      </c>
      <c r="BI50" s="39">
        <v>3975.3968808791583</v>
      </c>
      <c r="BJ50" s="39">
        <v>3672.4382381619193</v>
      </c>
      <c r="BK50" s="39">
        <v>1003.6137894094584</v>
      </c>
      <c r="BL50" s="39">
        <v>3237.802650135593</v>
      </c>
      <c r="BM50" s="39">
        <v>33.436897699487425</v>
      </c>
      <c r="BN50" s="39">
        <v>30.888725165460677</v>
      </c>
      <c r="BO50" s="39">
        <v>8.4413538099012868</v>
      </c>
      <c r="BP50" s="39">
        <v>27.233023325150612</v>
      </c>
      <c r="BQ50" s="39">
        <v>22.179413319644404</v>
      </c>
      <c r="BR50" s="39">
        <v>99.884029641731843</v>
      </c>
      <c r="BS50" s="39">
        <v>0.11597035826817602</v>
      </c>
      <c r="BT50" s="39">
        <v>0</v>
      </c>
      <c r="BU50" s="39">
        <v>31.711096272707035</v>
      </c>
      <c r="BV50" s="39">
        <v>9.2369065351755797</v>
      </c>
      <c r="BW50" s="39">
        <v>0</v>
      </c>
      <c r="BX50" s="39">
        <v>0.10914787611074014</v>
      </c>
      <c r="BY50" s="39">
        <v>1.401439842183426</v>
      </c>
      <c r="BZ50" s="39">
        <v>1.6468840626339456</v>
      </c>
      <c r="CA50" s="39">
        <v>0.85318145439472581</v>
      </c>
      <c r="CB50" s="39">
        <v>6.8254516351578074</v>
      </c>
      <c r="CC50" s="39">
        <v>130.22776842041131</v>
      </c>
      <c r="CD50" s="39">
        <v>27.607645577077289</v>
      </c>
      <c r="CE50" s="39">
        <v>0.83140729092563304</v>
      </c>
      <c r="CF50" s="39">
        <v>0.97701761843008794</v>
      </c>
      <c r="CG50" s="39">
        <v>0.50615178783640513</v>
      </c>
      <c r="CH50" s="39">
        <v>4.0492143026912411</v>
      </c>
      <c r="CI50" s="39">
        <v>77.25791210346776</v>
      </c>
      <c r="CJ50" s="39">
        <v>16.378296896648852</v>
      </c>
      <c r="CK50" s="3"/>
    </row>
    <row r="51" spans="1:89" ht="13.5" customHeight="1" x14ac:dyDescent="0.3">
      <c r="A51" s="55" t="s">
        <v>727</v>
      </c>
      <c r="B51" s="55" t="s">
        <v>728</v>
      </c>
      <c r="C51" s="56" t="s">
        <v>1</v>
      </c>
      <c r="D51" s="3" t="s">
        <v>112</v>
      </c>
      <c r="E51" s="3" t="s">
        <v>113</v>
      </c>
      <c r="F51" s="3">
        <v>3</v>
      </c>
      <c r="G51" s="3" t="s">
        <v>87</v>
      </c>
      <c r="H51" s="39">
        <v>2.5245790524716254</v>
      </c>
      <c r="I51" s="39">
        <v>6.6876531601320215</v>
      </c>
      <c r="J51" s="39">
        <v>6.5897018743208022</v>
      </c>
      <c r="K51" s="39">
        <v>491.27370823871695</v>
      </c>
      <c r="L51" s="39">
        <v>1887.3589870995052</v>
      </c>
      <c r="M51" s="39">
        <v>104.3946474980022</v>
      </c>
      <c r="N51" s="39">
        <v>1716.4736582803216</v>
      </c>
      <c r="O51" s="39">
        <v>23.107100015244669</v>
      </c>
      <c r="P51" s="39">
        <v>391.48079199352918</v>
      </c>
      <c r="Q51" s="39">
        <v>1095.5656597948043</v>
      </c>
      <c r="R51" s="39">
        <v>599.80283519610805</v>
      </c>
      <c r="S51" s="39">
        <v>243.65815281246498</v>
      </c>
      <c r="T51" s="39">
        <v>41.757944715518867</v>
      </c>
      <c r="U51" s="39">
        <v>9326.7378034655612</v>
      </c>
      <c r="V51" s="39">
        <v>3.602909292317559E-2</v>
      </c>
      <c r="W51" s="39">
        <v>8.7085577587288405</v>
      </c>
      <c r="X51" s="39">
        <v>4.9765892233124438</v>
      </c>
      <c r="Y51" s="39">
        <v>0</v>
      </c>
      <c r="Z51" s="39">
        <v>778.59099248136249</v>
      </c>
      <c r="AA51" s="39">
        <v>290.6576209715904</v>
      </c>
      <c r="AB51" s="39">
        <v>179.27210256736552</v>
      </c>
      <c r="AC51" s="39">
        <v>1.4301848375910668</v>
      </c>
      <c r="AD51" s="39">
        <v>3.6128166788619187</v>
      </c>
      <c r="AE51" s="39">
        <v>0.18930813539576724</v>
      </c>
      <c r="AF51" s="39">
        <v>0.24965069841281926</v>
      </c>
      <c r="AG51" s="39">
        <v>0.80449246826551168</v>
      </c>
      <c r="AH51" s="39">
        <v>1.504089056431033</v>
      </c>
      <c r="AI51" s="39">
        <v>5.3223002826263688E-2</v>
      </c>
      <c r="AJ51" s="39">
        <v>4.0239479067915224E-2</v>
      </c>
      <c r="AK51" s="39">
        <v>3.6361866640710732</v>
      </c>
      <c r="AL51" s="39">
        <v>11.222381635581064</v>
      </c>
      <c r="AM51" s="39">
        <v>50.158462782884911</v>
      </c>
      <c r="AN51" s="39">
        <v>3.2099355851946321</v>
      </c>
      <c r="AO51" s="39">
        <v>2.0610848374278952</v>
      </c>
      <c r="AP51" s="39">
        <v>7.6352150013874862</v>
      </c>
      <c r="AQ51" s="4">
        <v>0.68593797049081606</v>
      </c>
      <c r="AR51" s="39">
        <v>17286.148324125876</v>
      </c>
      <c r="AS51" s="39">
        <v>6610.6754197311402</v>
      </c>
      <c r="AT51" s="39">
        <v>9340.4589795405263</v>
      </c>
      <c r="AU51" s="39">
        <v>1253.5637175367713</v>
      </c>
      <c r="AV51" s="39">
        <v>81.45020731743719</v>
      </c>
      <c r="AW51" s="39">
        <v>38.242616549256226</v>
      </c>
      <c r="AX51" s="39">
        <v>54.034356320454947</v>
      </c>
      <c r="AY51" s="39">
        <v>7.2518394151877175</v>
      </c>
      <c r="AZ51" s="39">
        <v>0.47118771510110802</v>
      </c>
      <c r="BA51" s="39">
        <v>15.801934086924449</v>
      </c>
      <c r="BB51" s="39">
        <v>4222.608101131791</v>
      </c>
      <c r="BC51" s="39">
        <v>2330.5074397969065</v>
      </c>
      <c r="BD51" s="39">
        <v>41.757944715518867</v>
      </c>
      <c r="BE51" s="39">
        <v>0.23903660493994006</v>
      </c>
      <c r="BF51" s="39">
        <v>63.875592628983235</v>
      </c>
      <c r="BG51" s="39">
        <v>35.25369635969345</v>
      </c>
      <c r="BH51" s="39">
        <v>0.63167440638338268</v>
      </c>
      <c r="BI51" s="39">
        <v>927.03702400023656</v>
      </c>
      <c r="BJ51" s="39">
        <v>2989.6123000544412</v>
      </c>
      <c r="BK51" s="39">
        <v>710.78718456843103</v>
      </c>
      <c r="BL51" s="39">
        <v>1983.2389111080313</v>
      </c>
      <c r="BM51" s="39">
        <v>14.023332944668152</v>
      </c>
      <c r="BN51" s="39">
        <v>45.224006780475548</v>
      </c>
      <c r="BO51" s="39">
        <v>10.752111387089386</v>
      </c>
      <c r="BP51" s="39">
        <v>30.000548887766911</v>
      </c>
      <c r="BQ51" s="39">
        <v>13.721176074964461</v>
      </c>
      <c r="BR51" s="39">
        <v>99.853099552120298</v>
      </c>
      <c r="BS51" s="39">
        <v>0.14690044787969755</v>
      </c>
      <c r="BT51" s="39">
        <v>0</v>
      </c>
      <c r="BU51" s="39">
        <v>23.18650555256394</v>
      </c>
      <c r="BV51" s="39">
        <v>14.300996435955547</v>
      </c>
      <c r="BW51" s="39">
        <v>0.11408952074660814</v>
      </c>
      <c r="BX51" s="39">
        <v>0.28820367312170092</v>
      </c>
      <c r="BY51" s="39">
        <v>0.43895883380858647</v>
      </c>
      <c r="BZ51" s="39">
        <v>2.3085815246965447</v>
      </c>
      <c r="CA51" s="39">
        <v>9.3462481894178912E-2</v>
      </c>
      <c r="CB51" s="39">
        <v>3.6361866640710732</v>
      </c>
      <c r="CC51" s="39">
        <v>64.590780003660612</v>
      </c>
      <c r="CD51" s="39">
        <v>10.382237809306197</v>
      </c>
      <c r="CE51" s="39">
        <v>0.53892905649438705</v>
      </c>
      <c r="CF51" s="39">
        <v>2.834347020995629</v>
      </c>
      <c r="CG51" s="39">
        <v>0.11474799754643482</v>
      </c>
      <c r="CH51" s="39">
        <v>4.4643062109095739</v>
      </c>
      <c r="CI51" s="39">
        <v>79.300939961920463</v>
      </c>
      <c r="CJ51" s="39">
        <v>12.746729752133518</v>
      </c>
      <c r="CK51" s="3"/>
    </row>
    <row r="52" spans="1:89" ht="13.5" customHeight="1" x14ac:dyDescent="0.3">
      <c r="A52" s="55" t="s">
        <v>727</v>
      </c>
      <c r="B52" s="55" t="s">
        <v>728</v>
      </c>
      <c r="C52" s="56" t="s">
        <v>1</v>
      </c>
      <c r="D52" s="3" t="s">
        <v>112</v>
      </c>
      <c r="E52" s="3" t="s">
        <v>113</v>
      </c>
      <c r="F52" s="3">
        <v>1</v>
      </c>
      <c r="G52" s="3" t="s">
        <v>87</v>
      </c>
      <c r="H52" s="39">
        <v>4.6806088062422662</v>
      </c>
      <c r="I52" s="39">
        <v>3.9173814135438598</v>
      </c>
      <c r="J52" s="39">
        <v>6.3130219379733514</v>
      </c>
      <c r="K52" s="39">
        <v>2098.168718349194</v>
      </c>
      <c r="L52" s="39">
        <v>1967.2642122991024</v>
      </c>
      <c r="M52" s="39">
        <v>158.79304238798471</v>
      </c>
      <c r="N52" s="39">
        <v>3293.5734742225868</v>
      </c>
      <c r="O52" s="39">
        <v>36.371059028744277</v>
      </c>
      <c r="P52" s="39">
        <v>1533.5328200616868</v>
      </c>
      <c r="Q52" s="39">
        <v>1089.6926862714461</v>
      </c>
      <c r="R52" s="39">
        <v>898.9050203858061</v>
      </c>
      <c r="S52" s="39">
        <v>320.72296406030961</v>
      </c>
      <c r="T52" s="39">
        <v>5.7485237886259526</v>
      </c>
      <c r="U52" s="39">
        <v>17255.396604450889</v>
      </c>
      <c r="V52" s="39">
        <v>0.20275038698030592</v>
      </c>
      <c r="W52" s="39">
        <v>18.237137372484952</v>
      </c>
      <c r="X52" s="39">
        <v>9.42009490277729</v>
      </c>
      <c r="Y52" s="39">
        <v>6.7583462326768651E-2</v>
      </c>
      <c r="Z52" s="39">
        <v>1555.078105659969</v>
      </c>
      <c r="AA52" s="39">
        <v>951.04641741786349</v>
      </c>
      <c r="AB52" s="39">
        <v>657.05779561690258</v>
      </c>
      <c r="AC52" s="39">
        <v>3.9378102320890087</v>
      </c>
      <c r="AD52" s="39">
        <v>4.3599926156463091</v>
      </c>
      <c r="AE52" s="39">
        <v>5.9230854773792189E-2</v>
      </c>
      <c r="AF52" s="39">
        <v>5.9230854773792189E-2</v>
      </c>
      <c r="AG52" s="39">
        <v>0</v>
      </c>
      <c r="AH52" s="39">
        <v>4.4708054471675132</v>
      </c>
      <c r="AI52" s="39">
        <v>5.9230854773792189E-2</v>
      </c>
      <c r="AJ52" s="39">
        <v>0</v>
      </c>
      <c r="AK52" s="39">
        <v>4.4708054471675132</v>
      </c>
      <c r="AL52" s="39">
        <v>32.363360901657586</v>
      </c>
      <c r="AM52" s="39">
        <v>88.21010641167409</v>
      </c>
      <c r="AN52" s="39">
        <v>7.9716543328086642</v>
      </c>
      <c r="AO52" s="39">
        <v>9.685422009644773</v>
      </c>
      <c r="AP52" s="39">
        <v>20.048321724627392</v>
      </c>
      <c r="AQ52" s="4">
        <v>1.7840246240563302</v>
      </c>
      <c r="AR52" s="39">
        <v>32041.670018594305</v>
      </c>
      <c r="AS52" s="39">
        <v>11417.683533013247</v>
      </c>
      <c r="AT52" s="39">
        <v>17283.324170575455</v>
      </c>
      <c r="AU52" s="39">
        <v>3171.48012154247</v>
      </c>
      <c r="AV52" s="39">
        <v>169.18219346312526</v>
      </c>
      <c r="AW52" s="39">
        <v>35.633859054123512</v>
      </c>
      <c r="AX52" s="39">
        <v>53.940147815471732</v>
      </c>
      <c r="AY52" s="39">
        <v>9.8979863399816796</v>
      </c>
      <c r="AZ52" s="39">
        <v>0.52800679042305243</v>
      </c>
      <c r="BA52" s="39">
        <v>14.911012157759478</v>
      </c>
      <c r="BB52" s="39">
        <v>7554.1705062876126</v>
      </c>
      <c r="BC52" s="39">
        <v>3842.8534907792487</v>
      </c>
      <c r="BD52" s="39">
        <v>5.7485237886259526</v>
      </c>
      <c r="BE52" s="39">
        <v>0.13059577378060597</v>
      </c>
      <c r="BF52" s="39">
        <v>66.162023885540179</v>
      </c>
      <c r="BG52" s="39">
        <v>33.657032791879097</v>
      </c>
      <c r="BH52" s="39">
        <v>5.0347548800109866E-2</v>
      </c>
      <c r="BI52" s="39">
        <v>3642.1306710057488</v>
      </c>
      <c r="BJ52" s="39">
        <v>3060.874279984092</v>
      </c>
      <c r="BK52" s="39">
        <v>1064.0110847117642</v>
      </c>
      <c r="BL52" s="39">
        <v>3650.6674973116405</v>
      </c>
      <c r="BM52" s="39">
        <v>31.899033288800151</v>
      </c>
      <c r="BN52" s="39">
        <v>26.808189867356525</v>
      </c>
      <c r="BO52" s="39">
        <v>9.3189750936367073</v>
      </c>
      <c r="BP52" s="39">
        <v>31.973801750206604</v>
      </c>
      <c r="BQ52" s="39">
        <v>27.927566124569317</v>
      </c>
      <c r="BR52" s="39">
        <v>99.838413225089468</v>
      </c>
      <c r="BS52" s="39">
        <v>0.16158677491055504</v>
      </c>
      <c r="BT52" s="39">
        <v>3.9103277621690545E-4</v>
      </c>
      <c r="BU52" s="39">
        <v>29.987462666337507</v>
      </c>
      <c r="BV52" s="39">
        <v>20.717701843810968</v>
      </c>
      <c r="BW52" s="39">
        <v>0.12416316928304848</v>
      </c>
      <c r="BX52" s="39">
        <v>0.13747501004438895</v>
      </c>
      <c r="BY52" s="39">
        <v>0.11846170954758438</v>
      </c>
      <c r="BZ52" s="39">
        <v>4.4708054471675132</v>
      </c>
      <c r="CA52" s="39">
        <v>5.9230854773792189E-2</v>
      </c>
      <c r="CB52" s="39">
        <v>4.4708054471675132</v>
      </c>
      <c r="CC52" s="39">
        <v>128.54512164614033</v>
      </c>
      <c r="CD52" s="39">
        <v>31.517768358328496</v>
      </c>
      <c r="CE52" s="39">
        <v>7.002019959825391E-2</v>
      </c>
      <c r="CF52" s="39">
        <v>2.642598110150383</v>
      </c>
      <c r="CG52" s="39">
        <v>3.5010099799126955E-2</v>
      </c>
      <c r="CH52" s="39">
        <v>2.642598110150383</v>
      </c>
      <c r="CI52" s="39">
        <v>75.980290250910983</v>
      </c>
      <c r="CJ52" s="39">
        <v>18.629483229390846</v>
      </c>
      <c r="CK52" s="3"/>
    </row>
    <row r="53" spans="1:89" ht="13.5" customHeight="1" x14ac:dyDescent="0.3">
      <c r="A53" s="55" t="s">
        <v>727</v>
      </c>
      <c r="B53" s="55" t="s">
        <v>728</v>
      </c>
      <c r="C53" s="56" t="s">
        <v>1</v>
      </c>
      <c r="D53" s="3" t="s">
        <v>114</v>
      </c>
      <c r="E53" s="3" t="s">
        <v>115</v>
      </c>
      <c r="F53" s="3">
        <v>2</v>
      </c>
      <c r="G53" s="3" t="s">
        <v>87</v>
      </c>
      <c r="H53" s="39">
        <v>3.6087755361735114</v>
      </c>
      <c r="I53" s="39">
        <v>5.34400558492593</v>
      </c>
      <c r="J53" s="39">
        <v>3.649901452660778</v>
      </c>
      <c r="K53" s="39">
        <v>1056.1675704734125</v>
      </c>
      <c r="L53" s="39">
        <v>1898.919424696976</v>
      </c>
      <c r="M53" s="39">
        <v>65.462609076685084</v>
      </c>
      <c r="N53" s="39">
        <v>2001.3902601003042</v>
      </c>
      <c r="O53" s="39">
        <v>21.303535954165177</v>
      </c>
      <c r="P53" s="39">
        <v>2039.6319221502677</v>
      </c>
      <c r="Q53" s="39">
        <v>2609.7942735466158</v>
      </c>
      <c r="R53" s="39">
        <v>526.72331297724349</v>
      </c>
      <c r="S53" s="39">
        <v>183.58126615921807</v>
      </c>
      <c r="T53" s="39">
        <v>109.4156102912563</v>
      </c>
      <c r="U53" s="39">
        <v>18750.648964866585</v>
      </c>
      <c r="V53" s="39">
        <v>0</v>
      </c>
      <c r="W53" s="39">
        <v>20.215674581567562</v>
      </c>
      <c r="X53" s="39">
        <v>7.9924166639727314</v>
      </c>
      <c r="Y53" s="39">
        <v>0</v>
      </c>
      <c r="Z53" s="39">
        <v>981.42550025573757</v>
      </c>
      <c r="AA53" s="39">
        <v>1212.5472214594283</v>
      </c>
      <c r="AB53" s="39">
        <v>270.81764606503799</v>
      </c>
      <c r="AC53" s="39">
        <v>0</v>
      </c>
      <c r="AD53" s="39">
        <v>2.1335652484892322</v>
      </c>
      <c r="AE53" s="39">
        <v>0.58632955062823733</v>
      </c>
      <c r="AF53" s="39">
        <v>5.8632955062823754E-2</v>
      </c>
      <c r="AG53" s="39">
        <v>0.7192477332631052</v>
      </c>
      <c r="AH53" s="39">
        <v>0.18811094562265826</v>
      </c>
      <c r="AI53" s="39">
        <v>0.25246854121753315</v>
      </c>
      <c r="AJ53" s="39">
        <v>0.28853547567718074</v>
      </c>
      <c r="AK53" s="39">
        <v>10.567611796676744</v>
      </c>
      <c r="AL53" s="39">
        <v>51.240087579883017</v>
      </c>
      <c r="AM53" s="39">
        <v>130.43565151287231</v>
      </c>
      <c r="AN53" s="39">
        <v>10.395192370703406</v>
      </c>
      <c r="AO53" s="39">
        <v>15.391391386428959</v>
      </c>
      <c r="AP53" s="39">
        <v>35.833204103482828</v>
      </c>
      <c r="AQ53" s="4">
        <v>3.2688309839320691</v>
      </c>
      <c r="AR53" s="39">
        <v>32029.998752076172</v>
      </c>
      <c r="AS53" s="39">
        <v>10524.992467999906</v>
      </c>
      <c r="AT53" s="39">
        <v>18778.857056112123</v>
      </c>
      <c r="AU53" s="39">
        <v>2466.9239330286928</v>
      </c>
      <c r="AV53" s="39">
        <v>259.22529493545085</v>
      </c>
      <c r="AW53" s="39">
        <v>32.859796684561779</v>
      </c>
      <c r="AX53" s="39">
        <v>58.628965931180019</v>
      </c>
      <c r="AY53" s="39">
        <v>7.701917043842494</v>
      </c>
      <c r="AZ53" s="39">
        <v>0.80932034041571099</v>
      </c>
      <c r="BA53" s="39">
        <v>12.602682573760219</v>
      </c>
      <c r="BB53" s="39">
        <v>5043.2434003015433</v>
      </c>
      <c r="BC53" s="39">
        <v>5359.7307748333451</v>
      </c>
      <c r="BD53" s="39">
        <v>109.4156102912563</v>
      </c>
      <c r="BE53" s="39">
        <v>0.11974053769707962</v>
      </c>
      <c r="BF53" s="39">
        <v>47.916836193802283</v>
      </c>
      <c r="BG53" s="39">
        <v>50.923844279499704</v>
      </c>
      <c r="BH53" s="39">
        <v>1.0395789890009191</v>
      </c>
      <c r="BI53" s="39">
        <v>3208.82387845111</v>
      </c>
      <c r="BJ53" s="39">
        <v>4514.0577038285173</v>
      </c>
      <c r="BK53" s="39">
        <v>595.83582350658935</v>
      </c>
      <c r="BL53" s="39">
        <v>2206.2750622136873</v>
      </c>
      <c r="BM53" s="39">
        <v>30.487659617878016</v>
      </c>
      <c r="BN53" s="39">
        <v>42.888939992622497</v>
      </c>
      <c r="BO53" s="39">
        <v>5.6611520180956267</v>
      </c>
      <c r="BP53" s="39">
        <v>20.962248371403842</v>
      </c>
      <c r="BQ53" s="39">
        <v>28.208091245540295</v>
      </c>
      <c r="BR53" s="39">
        <v>99.849788029371268</v>
      </c>
      <c r="BS53" s="39">
        <v>0.15021197062874045</v>
      </c>
      <c r="BT53" s="39">
        <v>0</v>
      </c>
      <c r="BU53" s="39">
        <v>49.152193354043121</v>
      </c>
      <c r="BV53" s="39">
        <v>10.977948790360538</v>
      </c>
      <c r="BW53" s="39">
        <v>0</v>
      </c>
      <c r="BX53" s="39">
        <v>8.6486868116351312E-2</v>
      </c>
      <c r="BY53" s="39">
        <v>0.64496250569106106</v>
      </c>
      <c r="BZ53" s="39">
        <v>0.90735867888576349</v>
      </c>
      <c r="CA53" s="39">
        <v>0.54100401689471389</v>
      </c>
      <c r="CB53" s="39">
        <v>10.567611796676744</v>
      </c>
      <c r="CC53" s="39">
        <v>192.07093146345872</v>
      </c>
      <c r="CD53" s="39">
        <v>54.493426473843854</v>
      </c>
      <c r="CE53" s="39">
        <v>0.24880384680502027</v>
      </c>
      <c r="CF53" s="39">
        <v>0.3500270600952361</v>
      </c>
      <c r="CG53" s="39">
        <v>0.20870031878232723</v>
      </c>
      <c r="CH53" s="39">
        <v>4.0766128935481243</v>
      </c>
      <c r="CI53" s="39">
        <v>74.094208866185653</v>
      </c>
      <c r="CJ53" s="39">
        <v>21.021647014583646</v>
      </c>
      <c r="CK53" s="3"/>
    </row>
    <row r="54" spans="1:89" ht="13.5" customHeight="1" x14ac:dyDescent="0.3">
      <c r="A54" s="55" t="s">
        <v>727</v>
      </c>
      <c r="B54" s="55" t="s">
        <v>728</v>
      </c>
      <c r="C54" s="56" t="s">
        <v>1</v>
      </c>
      <c r="D54" s="3" t="s">
        <v>114</v>
      </c>
      <c r="E54" s="3" t="s">
        <v>115</v>
      </c>
      <c r="F54" s="3">
        <v>1</v>
      </c>
      <c r="G54" s="3" t="s">
        <v>87</v>
      </c>
      <c r="H54" s="39">
        <v>3.6877317427051426</v>
      </c>
      <c r="I54" s="39">
        <v>5.360309527647912</v>
      </c>
      <c r="J54" s="39">
        <v>10.319495672963944</v>
      </c>
      <c r="K54" s="39">
        <v>1288.9852116267211</v>
      </c>
      <c r="L54" s="39">
        <v>1213.6757789535568</v>
      </c>
      <c r="M54" s="39">
        <v>138.60197917117549</v>
      </c>
      <c r="N54" s="39">
        <v>2460.8834827144688</v>
      </c>
      <c r="O54" s="39">
        <v>27.734589354307662</v>
      </c>
      <c r="P54" s="39">
        <v>2641.7220499187715</v>
      </c>
      <c r="Q54" s="39">
        <v>1706.4355338945502</v>
      </c>
      <c r="R54" s="39">
        <v>816.76102425596014</v>
      </c>
      <c r="S54" s="39">
        <v>218.98924842881627</v>
      </c>
      <c r="T54" s="39">
        <v>4.1941515607957207</v>
      </c>
      <c r="U54" s="39">
        <v>20258.789346246973</v>
      </c>
      <c r="V54" s="39">
        <v>0.39009954264191554</v>
      </c>
      <c r="W54" s="39">
        <v>27.554479418886196</v>
      </c>
      <c r="X54" s="39">
        <v>13.096583266074791</v>
      </c>
      <c r="Y54" s="39">
        <v>1.2348668280871673</v>
      </c>
      <c r="Z54" s="39">
        <v>1624.3425756733138</v>
      </c>
      <c r="AA54" s="39">
        <v>2312.4572972114088</v>
      </c>
      <c r="AB54" s="39">
        <v>900.99706045920391</v>
      </c>
      <c r="AC54" s="39">
        <v>4.198776515452451</v>
      </c>
      <c r="AD54" s="39">
        <v>5.4818463494081202</v>
      </c>
      <c r="AE54" s="39">
        <v>3.576062856967703E-2</v>
      </c>
      <c r="AF54" s="39">
        <v>3.0651967345437459E-2</v>
      </c>
      <c r="AG54" s="39">
        <v>0</v>
      </c>
      <c r="AH54" s="39">
        <v>2.8803840512068275</v>
      </c>
      <c r="AI54" s="39">
        <v>3.0651967345437459E-2</v>
      </c>
      <c r="AJ54" s="39">
        <v>0</v>
      </c>
      <c r="AK54" s="39">
        <v>2.8803840512068275</v>
      </c>
      <c r="AL54" s="39">
        <v>119.03339739261413</v>
      </c>
      <c r="AM54" s="39">
        <v>136.81763880953619</v>
      </c>
      <c r="AN54" s="39">
        <v>15.885835973614503</v>
      </c>
      <c r="AO54" s="39">
        <v>37.446112294187913</v>
      </c>
      <c r="AP54" s="39">
        <v>52.877473640471614</v>
      </c>
      <c r="AQ54" s="4">
        <v>5.552381447047213</v>
      </c>
      <c r="AR54" s="39">
        <v>36059.364190557033</v>
      </c>
      <c r="AS54" s="39">
        <v>10537.35058682244</v>
      </c>
      <c r="AT54" s="39">
        <v>20301.06537530266</v>
      </c>
      <c r="AU54" s="39">
        <v>4847.4775562087871</v>
      </c>
      <c r="AV54" s="39">
        <v>373.47067222314581</v>
      </c>
      <c r="AW54" s="39">
        <v>29.222230683651063</v>
      </c>
      <c r="AX54" s="39">
        <v>56.299010897754421</v>
      </c>
      <c r="AY54" s="39">
        <v>13.443047776971646</v>
      </c>
      <c r="AZ54" s="39">
        <v>1.0357106416228703</v>
      </c>
      <c r="BA54" s="39">
        <v>19.367536943316999</v>
      </c>
      <c r="BB54" s="39">
        <v>5129.8810418202302</v>
      </c>
      <c r="BC54" s="39">
        <v>5383.9078564980982</v>
      </c>
      <c r="BD54" s="39">
        <v>4.1941515607957207</v>
      </c>
      <c r="BE54" s="39">
        <v>0.18379892349351282</v>
      </c>
      <c r="BF54" s="39">
        <v>48.682835401105855</v>
      </c>
      <c r="BG54" s="39">
        <v>51.093562960987398</v>
      </c>
      <c r="BH54" s="39">
        <v>3.9802714413248688E-2</v>
      </c>
      <c r="BI54" s="39">
        <v>3938.5891448489938</v>
      </c>
      <c r="BJ54" s="39">
        <v>2925.471622375755</v>
      </c>
      <c r="BK54" s="39">
        <v>965.68249910009956</v>
      </c>
      <c r="BL54" s="39">
        <v>2707.6073204975924</v>
      </c>
      <c r="BM54" s="39">
        <v>37.377413918204681</v>
      </c>
      <c r="BN54" s="39">
        <v>27.762876429623827</v>
      </c>
      <c r="BO54" s="39">
        <v>9.1643766727069025</v>
      </c>
      <c r="BP54" s="39">
        <v>25.695332979464595</v>
      </c>
      <c r="BQ54" s="39">
        <v>42.276029055690074</v>
      </c>
      <c r="BR54" s="39">
        <v>99.791754628271292</v>
      </c>
      <c r="BS54" s="39">
        <v>0.2082453717287229</v>
      </c>
      <c r="BT54" s="39">
        <v>6.0827685900142437E-3</v>
      </c>
      <c r="BU54" s="39">
        <v>47.704342524485703</v>
      </c>
      <c r="BV54" s="39">
        <v>18.586925880764138</v>
      </c>
      <c r="BW54" s="39">
        <v>8.6617760820254616E-2</v>
      </c>
      <c r="BX54" s="39">
        <v>0.11308657514848759</v>
      </c>
      <c r="BY54" s="39">
        <v>6.6412595915114489E-2</v>
      </c>
      <c r="BZ54" s="39">
        <v>2.8803840512068275</v>
      </c>
      <c r="CA54" s="39">
        <v>3.0651967345437459E-2</v>
      </c>
      <c r="CB54" s="39">
        <v>2.8803840512068275</v>
      </c>
      <c r="CC54" s="39">
        <v>271.73687217576486</v>
      </c>
      <c r="CD54" s="39">
        <v>95.875967381706729</v>
      </c>
      <c r="CE54" s="39">
        <v>1.7782546490138718E-2</v>
      </c>
      <c r="CF54" s="39">
        <v>0.77124772182534873</v>
      </c>
      <c r="CG54" s="39">
        <v>8.2073291492947946E-3</v>
      </c>
      <c r="CH54" s="39">
        <v>0.77124772182534873</v>
      </c>
      <c r="CI54" s="39">
        <v>72.759895859614971</v>
      </c>
      <c r="CJ54" s="39">
        <v>25.671618821094896</v>
      </c>
      <c r="CK54" s="3"/>
    </row>
    <row r="55" spans="1:89" ht="13.5" customHeight="1" x14ac:dyDescent="0.3">
      <c r="A55" s="55" t="s">
        <v>727</v>
      </c>
      <c r="B55" s="55" t="s">
        <v>728</v>
      </c>
      <c r="C55" s="56" t="s">
        <v>1</v>
      </c>
      <c r="D55" s="3" t="s">
        <v>114</v>
      </c>
      <c r="E55" s="3" t="s">
        <v>115</v>
      </c>
      <c r="F55" s="3">
        <v>3</v>
      </c>
      <c r="G55" s="3" t="s">
        <v>87</v>
      </c>
      <c r="H55" s="39">
        <v>1.0400523082215563</v>
      </c>
      <c r="I55" s="39">
        <v>4.5810216755128819</v>
      </c>
      <c r="J55" s="39">
        <v>3.7648848096942236</v>
      </c>
      <c r="K55" s="39">
        <v>508.24821474894082</v>
      </c>
      <c r="L55" s="39">
        <v>2117.0117694118603</v>
      </c>
      <c r="M55" s="39">
        <v>75.212627126176301</v>
      </c>
      <c r="N55" s="39">
        <v>1052.2025304425279</v>
      </c>
      <c r="O55" s="39">
        <v>16.145341028453529</v>
      </c>
      <c r="P55" s="39">
        <v>1304.4005320977494</v>
      </c>
      <c r="Q55" s="39">
        <v>3268.0394371616794</v>
      </c>
      <c r="R55" s="39">
        <v>467.07458000693941</v>
      </c>
      <c r="S55" s="39">
        <v>159.59805391624135</v>
      </c>
      <c r="T55" s="39">
        <v>98.141522447858947</v>
      </c>
      <c r="U55" s="39">
        <v>15888.028729991476</v>
      </c>
      <c r="V55" s="39">
        <v>5.9895701026319477E-2</v>
      </c>
      <c r="W55" s="39">
        <v>16.641005423023749</v>
      </c>
      <c r="X55" s="39">
        <v>9.0735080418182363</v>
      </c>
      <c r="Y55" s="39">
        <v>0.43700480257193719</v>
      </c>
      <c r="Z55" s="39">
        <v>961.9102327228602</v>
      </c>
      <c r="AA55" s="39">
        <v>684.54271069833328</v>
      </c>
      <c r="AB55" s="39">
        <v>282.89175929916843</v>
      </c>
      <c r="AC55" s="39">
        <v>1.540006533920105</v>
      </c>
      <c r="AD55" s="39">
        <v>4.1704968799158824</v>
      </c>
      <c r="AE55" s="39">
        <v>0</v>
      </c>
      <c r="AF55" s="39">
        <v>0</v>
      </c>
      <c r="AG55" s="39">
        <v>0.58425561155573347</v>
      </c>
      <c r="AH55" s="39">
        <v>2.0034551090312518</v>
      </c>
      <c r="AI55" s="39">
        <v>0.46489785065070971</v>
      </c>
      <c r="AJ55" s="39">
        <v>0.41435734627661175</v>
      </c>
      <c r="AK55" s="39">
        <v>5.9287089510138538</v>
      </c>
      <c r="AL55" s="39">
        <v>32.948445288175392</v>
      </c>
      <c r="AM55" s="39">
        <v>102.93512595588449</v>
      </c>
      <c r="AN55" s="39">
        <v>6.2933401810047434</v>
      </c>
      <c r="AO55" s="39">
        <v>9.0473941400440534</v>
      </c>
      <c r="AP55" s="39">
        <v>27.151903667936846</v>
      </c>
      <c r="AQ55" s="4">
        <v>2.2281589087746489</v>
      </c>
      <c r="AR55" s="39">
        <v>27114.755960286329</v>
      </c>
      <c r="AS55" s="39">
        <v>9075.4605671818554</v>
      </c>
      <c r="AT55" s="39">
        <v>15914.240143959916</v>
      </c>
      <c r="AU55" s="39">
        <v>1935.055206134198</v>
      </c>
      <c r="AV55" s="39">
        <v>190.00004301034832</v>
      </c>
      <c r="AW55" s="39">
        <v>33.470559648311948</v>
      </c>
      <c r="AX55" s="39">
        <v>58.692175460729693</v>
      </c>
      <c r="AY55" s="39">
        <v>7.136539266546893</v>
      </c>
      <c r="AZ55" s="39">
        <v>0.70072562441141706</v>
      </c>
      <c r="BA55" s="39">
        <v>9.3859587934286619</v>
      </c>
      <c r="BB55" s="39">
        <v>3768.8204827579589</v>
      </c>
      <c r="BC55" s="39">
        <v>5199.1126031826097</v>
      </c>
      <c r="BD55" s="39">
        <v>98.141522447858947</v>
      </c>
      <c r="BE55" s="39">
        <v>0.10342129442300274</v>
      </c>
      <c r="BF55" s="39">
        <v>41.527594713887524</v>
      </c>
      <c r="BG55" s="39">
        <v>57.287589590586002</v>
      </c>
      <c r="BH55" s="39">
        <v>1.0813944011034826</v>
      </c>
      <c r="BI55" s="39">
        <v>1911.8303216027707</v>
      </c>
      <c r="BJ55" s="39">
        <v>5389.6322282490528</v>
      </c>
      <c r="BK55" s="39">
        <v>546.05209194280997</v>
      </c>
      <c r="BL55" s="39">
        <v>1227.9459253872226</v>
      </c>
      <c r="BM55" s="39">
        <v>21.06593166760284</v>
      </c>
      <c r="BN55" s="39">
        <v>59.386872857326082</v>
      </c>
      <c r="BO55" s="39">
        <v>6.0167975817933828</v>
      </c>
      <c r="BP55" s="39">
        <v>13.530397893277703</v>
      </c>
      <c r="BQ55" s="39">
        <v>26.211413968440244</v>
      </c>
      <c r="BR55" s="39">
        <v>99.835295849934823</v>
      </c>
      <c r="BS55" s="39">
        <v>0.16470415006517614</v>
      </c>
      <c r="BT55" s="39">
        <v>2.7459985435609869E-3</v>
      </c>
      <c r="BU55" s="39">
        <v>35.375874989421852</v>
      </c>
      <c r="BV55" s="39">
        <v>14.619312069360651</v>
      </c>
      <c r="BW55" s="39">
        <v>7.9584630404250289E-2</v>
      </c>
      <c r="BX55" s="39">
        <v>0.21552340556978686</v>
      </c>
      <c r="BY55" s="39">
        <v>0</v>
      </c>
      <c r="BZ55" s="39">
        <v>2.5877107205869851</v>
      </c>
      <c r="CA55" s="39">
        <v>0.87925519692732146</v>
      </c>
      <c r="CB55" s="39">
        <v>5.9287089510138538</v>
      </c>
      <c r="CC55" s="39">
        <v>142.17691142506462</v>
      </c>
      <c r="CD55" s="39">
        <v>38.427456716755543</v>
      </c>
      <c r="CE55" s="39">
        <v>0</v>
      </c>
      <c r="CF55" s="39">
        <v>1.3619527025296756</v>
      </c>
      <c r="CG55" s="39">
        <v>0.46276578836323368</v>
      </c>
      <c r="CH55" s="39">
        <v>3.1203724257530552</v>
      </c>
      <c r="CI55" s="39">
        <v>74.829936442341207</v>
      </c>
      <c r="CJ55" s="39">
        <v>20.224972641012823</v>
      </c>
      <c r="CK55" s="3"/>
    </row>
    <row r="56" spans="1:89" ht="13.5" customHeight="1" x14ac:dyDescent="0.3">
      <c r="A56" s="55" t="s">
        <v>727</v>
      </c>
      <c r="B56" s="55" t="s">
        <v>728</v>
      </c>
      <c r="C56" s="56" t="s">
        <v>1</v>
      </c>
      <c r="D56" s="3" t="s">
        <v>116</v>
      </c>
      <c r="E56" s="3" t="s">
        <v>117</v>
      </c>
      <c r="F56" s="3">
        <v>1</v>
      </c>
      <c r="G56" s="3" t="s">
        <v>87</v>
      </c>
      <c r="H56" s="39">
        <v>5.7523485703398647</v>
      </c>
      <c r="I56" s="39">
        <v>3.0899027352356385</v>
      </c>
      <c r="J56" s="39">
        <v>6.3264834958764844</v>
      </c>
      <c r="K56" s="39">
        <v>1854.5446532867918</v>
      </c>
      <c r="L56" s="39">
        <v>1190.8250642818543</v>
      </c>
      <c r="M56" s="39">
        <v>214.24322897185874</v>
      </c>
      <c r="N56" s="39">
        <v>3950.8354073014762</v>
      </c>
      <c r="O56" s="39">
        <v>56.052568856666163</v>
      </c>
      <c r="P56" s="39">
        <v>2101.5948884801342</v>
      </c>
      <c r="Q56" s="39">
        <v>1106.3037702381966</v>
      </c>
      <c r="R56" s="39">
        <v>850.81847404602297</v>
      </c>
      <c r="S56" s="39">
        <v>458.48816949424639</v>
      </c>
      <c r="T56" s="39">
        <v>9.519702294854218</v>
      </c>
      <c r="U56" s="39">
        <v>14018.470961973788</v>
      </c>
      <c r="V56" s="39">
        <v>1.9022617892674388E-2</v>
      </c>
      <c r="W56" s="39">
        <v>15.199071696246838</v>
      </c>
      <c r="X56" s="39">
        <v>6.9351029803007203</v>
      </c>
      <c r="Y56" s="39">
        <v>1.6495327229790506</v>
      </c>
      <c r="Z56" s="39">
        <v>1287.1866355619431</v>
      </c>
      <c r="AA56" s="39">
        <v>870.09765567007162</v>
      </c>
      <c r="AB56" s="39">
        <v>701.01186650006855</v>
      </c>
      <c r="AC56" s="39">
        <v>0.62995892025843558</v>
      </c>
      <c r="AD56" s="39">
        <v>3.2942437804597171</v>
      </c>
      <c r="AE56" s="39">
        <v>0.26833372086914947</v>
      </c>
      <c r="AF56" s="39">
        <v>0.38185952585225114</v>
      </c>
      <c r="AG56" s="39">
        <v>0</v>
      </c>
      <c r="AH56" s="39">
        <v>11.994865308640478</v>
      </c>
      <c r="AI56" s="39">
        <v>0.38185952585225114</v>
      </c>
      <c r="AJ56" s="39">
        <v>0</v>
      </c>
      <c r="AK56" s="39">
        <v>11.994865308640478</v>
      </c>
      <c r="AL56" s="39">
        <v>19.569297084489524</v>
      </c>
      <c r="AM56" s="39">
        <v>48.089055516469429</v>
      </c>
      <c r="AN56" s="39">
        <v>11.571068289501781</v>
      </c>
      <c r="AO56" s="39">
        <v>6.0937636899824605</v>
      </c>
      <c r="AP56" s="39">
        <v>17.415625113126801</v>
      </c>
      <c r="AQ56" s="4">
        <v>2.7412755299318428</v>
      </c>
      <c r="AR56" s="39">
        <v>28843.390583090917</v>
      </c>
      <c r="AS56" s="39">
        <v>11808.394662053555</v>
      </c>
      <c r="AT56" s="39">
        <v>14042.273691991206</v>
      </c>
      <c r="AU56" s="39">
        <v>2862.2203604328015</v>
      </c>
      <c r="AV56" s="39">
        <v>130.50186861335644</v>
      </c>
      <c r="AW56" s="39">
        <v>40.939689902393376</v>
      </c>
      <c r="AX56" s="39">
        <v>48.684545776748301</v>
      </c>
      <c r="AY56" s="39">
        <v>9.923314501419064</v>
      </c>
      <c r="AZ56" s="39">
        <v>0.45244981943926366</v>
      </c>
      <c r="BA56" s="39">
        <v>15.168734801451988</v>
      </c>
      <c r="BB56" s="39">
        <v>7266.5009226986467</v>
      </c>
      <c r="BC56" s="39">
        <v>4517.2053022585997</v>
      </c>
      <c r="BD56" s="39">
        <v>9.519702294854218</v>
      </c>
      <c r="BE56" s="39">
        <v>0.12845721400383858</v>
      </c>
      <c r="BF56" s="39">
        <v>61.536738317611032</v>
      </c>
      <c r="BG56" s="39">
        <v>38.254186377888466</v>
      </c>
      <c r="BH56" s="39">
        <v>8.0618090496635555E-2</v>
      </c>
      <c r="BI56" s="39">
        <v>3971.4115926321201</v>
      </c>
      <c r="BJ56" s="39">
        <v>2300.2187372552867</v>
      </c>
      <c r="BK56" s="39">
        <v>1071.3881865137582</v>
      </c>
      <c r="BL56" s="39">
        <v>4465.3761456523889</v>
      </c>
      <c r="BM56" s="39">
        <v>33.632104162255921</v>
      </c>
      <c r="BN56" s="39">
        <v>19.479521163423442</v>
      </c>
      <c r="BO56" s="39">
        <v>9.0731061856924509</v>
      </c>
      <c r="BP56" s="39">
        <v>37.81526848862817</v>
      </c>
      <c r="BQ56" s="39">
        <v>23.802730017419282</v>
      </c>
      <c r="BR56" s="39">
        <v>99.830492336643502</v>
      </c>
      <c r="BS56" s="39">
        <v>0.1695076633565033</v>
      </c>
      <c r="BT56" s="39">
        <v>1.1746906228724457E-2</v>
      </c>
      <c r="BU56" s="39">
        <v>30.399394389693409</v>
      </c>
      <c r="BV56" s="39">
        <v>24.49189014901939</v>
      </c>
      <c r="BW56" s="39">
        <v>2.2009448642283377E-2</v>
      </c>
      <c r="BX56" s="39">
        <v>0.11509399576633536</v>
      </c>
      <c r="BY56" s="39">
        <v>0.65019324672140066</v>
      </c>
      <c r="BZ56" s="39">
        <v>11.994865308640478</v>
      </c>
      <c r="CA56" s="39">
        <v>0.38185952585225114</v>
      </c>
      <c r="CB56" s="39">
        <v>11.994865308640478</v>
      </c>
      <c r="CC56" s="39">
        <v>79.22942089046073</v>
      </c>
      <c r="CD56" s="39">
        <v>26.250664333041104</v>
      </c>
      <c r="CE56" s="39">
        <v>0.49822523894102738</v>
      </c>
      <c r="CF56" s="39">
        <v>9.1913360598522829</v>
      </c>
      <c r="CG56" s="39">
        <v>0.29260847366377796</v>
      </c>
      <c r="CH56" s="39">
        <v>9.1913360598522829</v>
      </c>
      <c r="CI56" s="39">
        <v>60.711330598029356</v>
      </c>
      <c r="CJ56" s="39">
        <v>20.115163569661281</v>
      </c>
      <c r="CK56" s="3"/>
    </row>
    <row r="57" spans="1:89" ht="13.5" customHeight="1" x14ac:dyDescent="0.3">
      <c r="A57" s="55" t="s">
        <v>727</v>
      </c>
      <c r="B57" s="55" t="s">
        <v>728</v>
      </c>
      <c r="C57" s="56" t="s">
        <v>1</v>
      </c>
      <c r="D57" s="3" t="s">
        <v>116</v>
      </c>
      <c r="E57" s="3" t="s">
        <v>117</v>
      </c>
      <c r="F57" s="3">
        <v>3</v>
      </c>
      <c r="G57" s="3" t="s">
        <v>87</v>
      </c>
      <c r="H57" s="39">
        <v>1.6095273244984982</v>
      </c>
      <c r="I57" s="39">
        <v>5.7995197937372023</v>
      </c>
      <c r="J57" s="39">
        <v>5.3549994575339781</v>
      </c>
      <c r="K57" s="39">
        <v>495.69877045260131</v>
      </c>
      <c r="L57" s="39">
        <v>1929.5307246785769</v>
      </c>
      <c r="M57" s="39">
        <v>130.59405935026689</v>
      </c>
      <c r="N57" s="39">
        <v>1597.0665344315548</v>
      </c>
      <c r="O57" s="39">
        <v>22.484272442437053</v>
      </c>
      <c r="P57" s="39">
        <v>725.71222060735192</v>
      </c>
      <c r="Q57" s="39">
        <v>1976.3028251855942</v>
      </c>
      <c r="R57" s="39">
        <v>707.78783528039253</v>
      </c>
      <c r="S57" s="39">
        <v>400.65186116166046</v>
      </c>
      <c r="T57" s="39">
        <v>94.794866772068943</v>
      </c>
      <c r="U57" s="39">
        <v>11800.846253893611</v>
      </c>
      <c r="V57" s="39">
        <v>5.9240209365852732E-2</v>
      </c>
      <c r="W57" s="39">
        <v>12.83485499487051</v>
      </c>
      <c r="X57" s="39">
        <v>6.7290798632152677</v>
      </c>
      <c r="Y57" s="39">
        <v>0.63510403717089081</v>
      </c>
      <c r="Z57" s="39">
        <v>1004.4428454602696</v>
      </c>
      <c r="AA57" s="39">
        <v>713.53827503050366</v>
      </c>
      <c r="AB57" s="39">
        <v>320.68625683552671</v>
      </c>
      <c r="AC57" s="39">
        <v>0.96365446265509747</v>
      </c>
      <c r="AD57" s="39">
        <v>5.0740052724674269</v>
      </c>
      <c r="AE57" s="39">
        <v>0.16324006357013929</v>
      </c>
      <c r="AF57" s="39">
        <v>0</v>
      </c>
      <c r="AG57" s="39">
        <v>1.8216574436693482</v>
      </c>
      <c r="AH57" s="39">
        <v>6.5178873452026167</v>
      </c>
      <c r="AI57" s="39">
        <v>6.7015475647266023E-2</v>
      </c>
      <c r="AJ57" s="39">
        <v>0.16581950126250805</v>
      </c>
      <c r="AK57" s="39">
        <v>3.2313230771184966</v>
      </c>
      <c r="AL57" s="39">
        <v>11.013084645070821</v>
      </c>
      <c r="AM57" s="39">
        <v>47.976411272432635</v>
      </c>
      <c r="AN57" s="39">
        <v>6.5076260424439996</v>
      </c>
      <c r="AO57" s="39">
        <v>2.6658462397828488</v>
      </c>
      <c r="AP57" s="39">
        <v>11.818249261397606</v>
      </c>
      <c r="AQ57" s="4">
        <v>1.5963354265856131</v>
      </c>
      <c r="AR57" s="39">
        <v>22052.74208279212</v>
      </c>
      <c r="AS57" s="39">
        <v>8093.3880169382746</v>
      </c>
      <c r="AT57" s="39">
        <v>11821.104532998232</v>
      </c>
      <c r="AU57" s="39">
        <v>2044.7050370614227</v>
      </c>
      <c r="AV57" s="39">
        <v>93.544495794183902</v>
      </c>
      <c r="AW57" s="39">
        <v>36.700143621838265</v>
      </c>
      <c r="AX57" s="39">
        <v>53.603785364280427</v>
      </c>
      <c r="AY57" s="39">
        <v>9.2718856883422127</v>
      </c>
      <c r="AZ57" s="39">
        <v>0.42418532553907295</v>
      </c>
      <c r="BA57" s="39">
        <v>12.764046575769679</v>
      </c>
      <c r="BB57" s="39">
        <v>4175.374361355437</v>
      </c>
      <c r="BC57" s="39">
        <v>3810.4547422349988</v>
      </c>
      <c r="BD57" s="39">
        <v>94.794866772068943</v>
      </c>
      <c r="BE57" s="39">
        <v>0.15770955932245434</v>
      </c>
      <c r="BF57" s="39">
        <v>51.589944194161831</v>
      </c>
      <c r="BG57" s="39">
        <v>47.081083154054589</v>
      </c>
      <c r="BH57" s="39">
        <v>1.17126309246112</v>
      </c>
      <c r="BI57" s="39">
        <v>1317.8153851565207</v>
      </c>
      <c r="BJ57" s="39">
        <v>3911.633069657908</v>
      </c>
      <c r="BK57" s="39">
        <v>843.73689408819337</v>
      </c>
      <c r="BL57" s="39">
        <v>2020.2026680356523</v>
      </c>
      <c r="BM57" s="39">
        <v>16.282617148696271</v>
      </c>
      <c r="BN57" s="39">
        <v>48.331218785895764</v>
      </c>
      <c r="BO57" s="39">
        <v>10.425014744410817</v>
      </c>
      <c r="BP57" s="39">
        <v>24.961149320997144</v>
      </c>
      <c r="BQ57" s="39">
        <v>20.25827910462252</v>
      </c>
      <c r="BR57" s="39">
        <v>99.828626174076447</v>
      </c>
      <c r="BS57" s="39">
        <v>0.1713738259235606</v>
      </c>
      <c r="BT57" s="39">
        <v>5.3726285508940257E-3</v>
      </c>
      <c r="BU57" s="39">
        <v>34.896880581659616</v>
      </c>
      <c r="BV57" s="39">
        <v>15.683741714472694</v>
      </c>
      <c r="BW57" s="39">
        <v>4.7129265355555998E-2</v>
      </c>
      <c r="BX57" s="39">
        <v>0.2481534099294638</v>
      </c>
      <c r="BY57" s="39">
        <v>0.16324006357013929</v>
      </c>
      <c r="BZ57" s="39">
        <v>8.3395447888719652</v>
      </c>
      <c r="CA57" s="39">
        <v>0.23283497690977406</v>
      </c>
      <c r="CB57" s="39">
        <v>3.2313230771184966</v>
      </c>
      <c r="CC57" s="39">
        <v>65.497121959947449</v>
      </c>
      <c r="CD57" s="39">
        <v>16.08043092776607</v>
      </c>
      <c r="CE57" s="39">
        <v>0.17450525782863718</v>
      </c>
      <c r="CF57" s="39">
        <v>8.9150566455781508</v>
      </c>
      <c r="CG57" s="39">
        <v>0.24890291505986234</v>
      </c>
      <c r="CH57" s="39">
        <v>3.4543166326194501</v>
      </c>
      <c r="CI57" s="39">
        <v>70.01707733189761</v>
      </c>
      <c r="CJ57" s="39">
        <v>17.190141217016283</v>
      </c>
      <c r="CK57" s="3"/>
    </row>
    <row r="58" spans="1:89" ht="13.5" customHeight="1" x14ac:dyDescent="0.3">
      <c r="A58" s="55" t="s">
        <v>727</v>
      </c>
      <c r="B58" s="55" t="s">
        <v>728</v>
      </c>
      <c r="C58" s="56" t="s">
        <v>1</v>
      </c>
      <c r="D58" s="3" t="s">
        <v>116</v>
      </c>
      <c r="E58" s="3" t="s">
        <v>117</v>
      </c>
      <c r="F58" s="3">
        <v>2</v>
      </c>
      <c r="G58" s="3" t="s">
        <v>87</v>
      </c>
      <c r="H58" s="39">
        <v>1.8792161738549225</v>
      </c>
      <c r="I58" s="39">
        <v>3.9108012266710555</v>
      </c>
      <c r="J58" s="39">
        <v>7.6526065932608507</v>
      </c>
      <c r="K58" s="39">
        <v>1918.9856586570427</v>
      </c>
      <c r="L58" s="39">
        <v>1315.4900616151931</v>
      </c>
      <c r="M58" s="39">
        <v>232.50512878960569</v>
      </c>
      <c r="N58" s="39">
        <v>3301.5212127745745</v>
      </c>
      <c r="O58" s="39">
        <v>42.91552670401957</v>
      </c>
      <c r="P58" s="39">
        <v>2535.4974656669656</v>
      </c>
      <c r="Q58" s="39">
        <v>1370.3787998044936</v>
      </c>
      <c r="R58" s="39">
        <v>1127.4220390417256</v>
      </c>
      <c r="S58" s="39">
        <v>514.53027875370105</v>
      </c>
      <c r="T58" s="39">
        <v>137.44710681578462</v>
      </c>
      <c r="U58" s="39">
        <v>20311.324265785246</v>
      </c>
      <c r="V58" s="39">
        <v>0</v>
      </c>
      <c r="W58" s="39">
        <v>13.298348447417817</v>
      </c>
      <c r="X58" s="39">
        <v>7.1155190222043299</v>
      </c>
      <c r="Y58" s="39">
        <v>2.4520710372501182</v>
      </c>
      <c r="Z58" s="39">
        <v>2544.6930551207506</v>
      </c>
      <c r="AA58" s="39">
        <v>1490.7553645149983</v>
      </c>
      <c r="AB58" s="39">
        <v>459.08066030933094</v>
      </c>
      <c r="AC58" s="39">
        <v>0</v>
      </c>
      <c r="AD58" s="39">
        <v>5.3788782151621639</v>
      </c>
      <c r="AE58" s="39">
        <v>0</v>
      </c>
      <c r="AF58" s="39">
        <v>0</v>
      </c>
      <c r="AG58" s="39">
        <v>15.118196811434855</v>
      </c>
      <c r="AH58" s="39">
        <v>14.570678966822653</v>
      </c>
      <c r="AI58" s="39">
        <v>0.33992496399223421</v>
      </c>
      <c r="AJ58" s="39">
        <v>4.8560709141747732E-2</v>
      </c>
      <c r="AK58" s="39">
        <v>5.7787243878679808</v>
      </c>
      <c r="AL58" s="39">
        <v>20.618756685843049</v>
      </c>
      <c r="AM58" s="39">
        <v>58.203402313868793</v>
      </c>
      <c r="AN58" s="39">
        <v>12.882811935350343</v>
      </c>
      <c r="AO58" s="39">
        <v>5.2407310240951608</v>
      </c>
      <c r="AP58" s="39">
        <v>20.016463717402264</v>
      </c>
      <c r="AQ58" s="4">
        <v>3.2383024536946219</v>
      </c>
      <c r="AR58" s="39">
        <v>37500.290619038766</v>
      </c>
      <c r="AS58" s="39">
        <v>12510.135902616892</v>
      </c>
      <c r="AT58" s="39">
        <v>20334.190204292117</v>
      </c>
      <c r="AU58" s="39">
        <v>4499.9079581602418</v>
      </c>
      <c r="AV58" s="39">
        <v>156.05655396951371</v>
      </c>
      <c r="AW58" s="39">
        <v>33.360103871476504</v>
      </c>
      <c r="AX58" s="39">
        <v>54.224086983391324</v>
      </c>
      <c r="AY58" s="39">
        <v>11.999661559624432</v>
      </c>
      <c r="AZ58" s="39">
        <v>0.41614758550773562</v>
      </c>
      <c r="BA58" s="39">
        <v>13.442623993786828</v>
      </c>
      <c r="BB58" s="39">
        <v>6811.4175885404356</v>
      </c>
      <c r="BC58" s="39">
        <v>5547.8285832668862</v>
      </c>
      <c r="BD58" s="39">
        <v>137.44710681578462</v>
      </c>
      <c r="BE58" s="39">
        <v>0.10745386060094581</v>
      </c>
      <c r="BF58" s="39">
        <v>54.447190994268986</v>
      </c>
      <c r="BG58" s="39">
        <v>44.346669184516067</v>
      </c>
      <c r="BH58" s="39">
        <v>1.0986859606140107</v>
      </c>
      <c r="BI58" s="39">
        <v>4593.809447313648</v>
      </c>
      <c r="BJ58" s="39">
        <v>2689.7796626463578</v>
      </c>
      <c r="BK58" s="39">
        <v>1367.5797744245922</v>
      </c>
      <c r="BL58" s="39">
        <v>3858.9670182322952</v>
      </c>
      <c r="BM58" s="39">
        <v>36.72069978354677</v>
      </c>
      <c r="BN58" s="39">
        <v>21.500802897622439</v>
      </c>
      <c r="BO58" s="39">
        <v>10.93177392372308</v>
      </c>
      <c r="BP58" s="39">
        <v>30.846723395107723</v>
      </c>
      <c r="BQ58" s="39">
        <v>22.865938506872265</v>
      </c>
      <c r="BR58" s="39">
        <v>99.887549303526995</v>
      </c>
      <c r="BS58" s="39">
        <v>0.1124506964730061</v>
      </c>
      <c r="BT58" s="39">
        <v>1.2058857582302627E-2</v>
      </c>
      <c r="BU58" s="39">
        <v>33.128574592545306</v>
      </c>
      <c r="BV58" s="39">
        <v>10.202001120418984</v>
      </c>
      <c r="BW58" s="39">
        <v>0</v>
      </c>
      <c r="BX58" s="39">
        <v>0.11953307190223693</v>
      </c>
      <c r="BY58" s="39">
        <v>0</v>
      </c>
      <c r="BZ58" s="39">
        <v>29.688875778257508</v>
      </c>
      <c r="CA58" s="39">
        <v>0.38848567313398197</v>
      </c>
      <c r="CB58" s="39">
        <v>5.7787243878679808</v>
      </c>
      <c r="CC58" s="39">
        <v>91.704970935062192</v>
      </c>
      <c r="CD58" s="39">
        <v>28.495497195192048</v>
      </c>
      <c r="CE58" s="39">
        <v>0</v>
      </c>
      <c r="CF58" s="39">
        <v>19.024433785752663</v>
      </c>
      <c r="CG58" s="39">
        <v>0.24893903091687791</v>
      </c>
      <c r="CH58" s="39">
        <v>3.7029680848885578</v>
      </c>
      <c r="CI58" s="39">
        <v>58.763934357397851</v>
      </c>
      <c r="CJ58" s="39">
        <v>18.259724741044042</v>
      </c>
      <c r="CK58" s="3"/>
    </row>
    <row r="59" spans="1:89" ht="13.5" customHeight="1" x14ac:dyDescent="0.3">
      <c r="A59" s="55" t="s">
        <v>727</v>
      </c>
      <c r="B59" s="55" t="s">
        <v>728</v>
      </c>
      <c r="C59" s="56" t="s">
        <v>1</v>
      </c>
      <c r="D59" s="3" t="s">
        <v>118</v>
      </c>
      <c r="E59" s="3" t="s">
        <v>119</v>
      </c>
      <c r="F59" s="3">
        <v>2</v>
      </c>
      <c r="G59" s="3" t="s">
        <v>87</v>
      </c>
      <c r="H59" s="39">
        <v>3.511552875441081</v>
      </c>
      <c r="I59" s="39">
        <v>7.5171264976172187</v>
      </c>
      <c r="J59" s="39">
        <v>1.1829349799788256</v>
      </c>
      <c r="K59" s="39">
        <v>484.81709329069537</v>
      </c>
      <c r="L59" s="39">
        <v>1152.11909318376</v>
      </c>
      <c r="M59" s="39">
        <v>30.76098782955264</v>
      </c>
      <c r="N59" s="39">
        <v>596.48946323224914</v>
      </c>
      <c r="O59" s="39">
        <v>6.86808627541894</v>
      </c>
      <c r="P59" s="39">
        <v>324.72816357706574</v>
      </c>
      <c r="Q59" s="39">
        <v>583.58851047248731</v>
      </c>
      <c r="R59" s="39">
        <v>141.5636037679887</v>
      </c>
      <c r="S59" s="39">
        <v>69.996297023158661</v>
      </c>
      <c r="T59" s="39">
        <v>67.422438621556765</v>
      </c>
      <c r="U59" s="39">
        <v>19542.513612483701</v>
      </c>
      <c r="V59" s="39">
        <v>0</v>
      </c>
      <c r="W59" s="39">
        <v>13.928464482099194</v>
      </c>
      <c r="X59" s="39">
        <v>7.6404864791072233</v>
      </c>
      <c r="Y59" s="39">
        <v>0</v>
      </c>
      <c r="Z59" s="39">
        <v>1266.7595897002152</v>
      </c>
      <c r="AA59" s="39">
        <v>749.47707675890547</v>
      </c>
      <c r="AB59" s="39">
        <v>341.69558438868381</v>
      </c>
      <c r="AC59" s="39">
        <v>0</v>
      </c>
      <c r="AD59" s="39">
        <v>2.635422169972709</v>
      </c>
      <c r="AE59" s="39">
        <v>0.51364282025396368</v>
      </c>
      <c r="AF59" s="39">
        <v>0.34242854683597584</v>
      </c>
      <c r="AG59" s="39">
        <v>0.83423610996876918</v>
      </c>
      <c r="AH59" s="39">
        <v>0</v>
      </c>
      <c r="AI59" s="39">
        <v>0.19148939429606709</v>
      </c>
      <c r="AJ59" s="39">
        <v>0.24255323277501833</v>
      </c>
      <c r="AK59" s="39">
        <v>6.6893628407426116</v>
      </c>
      <c r="AL59" s="39">
        <v>21.961235376243671</v>
      </c>
      <c r="AM59" s="39">
        <v>71.6660089262963</v>
      </c>
      <c r="AN59" s="39">
        <v>5.5684480710550428</v>
      </c>
      <c r="AO59" s="39">
        <v>3.6766562596183228</v>
      </c>
      <c r="AP59" s="39">
        <v>10.273252054280279</v>
      </c>
      <c r="AQ59" s="4">
        <v>1.2420024501171514</v>
      </c>
      <c r="AR59" s="39">
        <v>25518.416904172132</v>
      </c>
      <c r="AS59" s="39">
        <v>3470.5653516269713</v>
      </c>
      <c r="AT59" s="39">
        <v>19564.082563444907</v>
      </c>
      <c r="AU59" s="39">
        <v>2360.567673017777</v>
      </c>
      <c r="AV59" s="39">
        <v>123.20131608248317</v>
      </c>
      <c r="AW59" s="39">
        <v>13.60023768190554</v>
      </c>
      <c r="AX59" s="39">
        <v>76.666521426124504</v>
      </c>
      <c r="AY59" s="39">
        <v>9.2504471648154478</v>
      </c>
      <c r="AZ59" s="39">
        <v>0.48279372715452573</v>
      </c>
      <c r="BA59" s="39">
        <v>12.211614353037124</v>
      </c>
      <c r="BB59" s="39">
        <v>2271.054723811676</v>
      </c>
      <c r="BC59" s="39">
        <v>1119.8765748407004</v>
      </c>
      <c r="BD59" s="39">
        <v>67.422438621556765</v>
      </c>
      <c r="BE59" s="39">
        <v>0.35186239461857194</v>
      </c>
      <c r="BF59" s="39">
        <v>65.437601477437241</v>
      </c>
      <c r="BG59" s="39">
        <v>32.267842883745494</v>
      </c>
      <c r="BH59" s="39">
        <v>1.9426932441986637</v>
      </c>
      <c r="BI59" s="39">
        <v>880.47924836475897</v>
      </c>
      <c r="BJ59" s="39">
        <v>1743.2247301538646</v>
      </c>
      <c r="BK59" s="39">
        <v>173.50752657752017</v>
      </c>
      <c r="BL59" s="39">
        <v>673.35384653082679</v>
      </c>
      <c r="BM59" s="39">
        <v>25.369908333580231</v>
      </c>
      <c r="BN59" s="39">
        <v>50.22884036275692</v>
      </c>
      <c r="BO59" s="39">
        <v>4.9994023739152853</v>
      </c>
      <c r="BP59" s="39">
        <v>19.401848929747551</v>
      </c>
      <c r="BQ59" s="39">
        <v>21.568950961206419</v>
      </c>
      <c r="BR59" s="39">
        <v>99.889752300465616</v>
      </c>
      <c r="BS59" s="39">
        <v>0.11024769953438844</v>
      </c>
      <c r="BT59" s="39">
        <v>0</v>
      </c>
      <c r="BU59" s="39">
        <v>31.749866158285787</v>
      </c>
      <c r="BV59" s="39">
        <v>14.47514461434</v>
      </c>
      <c r="BW59" s="39">
        <v>0</v>
      </c>
      <c r="BX59" s="39">
        <v>0.11164357625060393</v>
      </c>
      <c r="BY59" s="39">
        <v>0.85607136708993958</v>
      </c>
      <c r="BZ59" s="39">
        <v>0.83423610996876918</v>
      </c>
      <c r="CA59" s="39">
        <v>0.43404262707108543</v>
      </c>
      <c r="CB59" s="39">
        <v>6.6893628407426116</v>
      </c>
      <c r="CC59" s="39">
        <v>99.195692373595008</v>
      </c>
      <c r="CD59" s="39">
        <v>15.191910764015754</v>
      </c>
      <c r="CE59" s="39">
        <v>0.69485569985047935</v>
      </c>
      <c r="CF59" s="39">
        <v>0.67713246619074163</v>
      </c>
      <c r="CG59" s="39">
        <v>0.35230356368960725</v>
      </c>
      <c r="CH59" s="39">
        <v>5.4296196286280649</v>
      </c>
      <c r="CI59" s="39">
        <v>80.515123967655981</v>
      </c>
      <c r="CJ59" s="39">
        <v>12.330964673985125</v>
      </c>
      <c r="CK59" s="3"/>
    </row>
    <row r="60" spans="1:89" ht="13.5" customHeight="1" x14ac:dyDescent="0.3">
      <c r="A60" s="55" t="s">
        <v>727</v>
      </c>
      <c r="B60" s="55" t="s">
        <v>728</v>
      </c>
      <c r="C60" s="56" t="s">
        <v>1</v>
      </c>
      <c r="D60" s="3" t="s">
        <v>118</v>
      </c>
      <c r="E60" s="3" t="s">
        <v>119</v>
      </c>
      <c r="F60" s="3">
        <v>3</v>
      </c>
      <c r="G60" s="3" t="s">
        <v>87</v>
      </c>
      <c r="H60" s="39">
        <v>0.3662449454057658</v>
      </c>
      <c r="I60" s="39">
        <v>6.9963893734462435</v>
      </c>
      <c r="J60" s="39">
        <v>1.5375070184718385</v>
      </c>
      <c r="K60" s="39">
        <v>19.908665745853625</v>
      </c>
      <c r="L60" s="39">
        <v>679.79439525900477</v>
      </c>
      <c r="M60" s="39">
        <v>12.099282386729033</v>
      </c>
      <c r="N60" s="39">
        <v>171.42982006318991</v>
      </c>
      <c r="O60" s="39">
        <v>2.3804384034979811</v>
      </c>
      <c r="P60" s="39">
        <v>9.8061849742671914</v>
      </c>
      <c r="Q60" s="39">
        <v>284.29980429501131</v>
      </c>
      <c r="R60" s="39">
        <v>52.547680869478853</v>
      </c>
      <c r="S60" s="39">
        <v>30.7496921856944</v>
      </c>
      <c r="T60" s="39">
        <v>41.006492960961168</v>
      </c>
      <c r="U60" s="39">
        <v>9585.8589677494856</v>
      </c>
      <c r="V60" s="39">
        <v>1.648505079716896E-2</v>
      </c>
      <c r="W60" s="39">
        <v>9.1894358901795368</v>
      </c>
      <c r="X60" s="39">
        <v>5.172525230398044</v>
      </c>
      <c r="Y60" s="39">
        <v>0</v>
      </c>
      <c r="Z60" s="39">
        <v>442.06686506644309</v>
      </c>
      <c r="AA60" s="39">
        <v>269.5387856461254</v>
      </c>
      <c r="AB60" s="39">
        <v>182.74125818682236</v>
      </c>
      <c r="AC60" s="39">
        <v>0.2314878001126971</v>
      </c>
      <c r="AD60" s="39">
        <v>3.5664502391274175</v>
      </c>
      <c r="AE60" s="39">
        <v>0.12935109956905932</v>
      </c>
      <c r="AF60" s="39">
        <v>0</v>
      </c>
      <c r="AG60" s="39">
        <v>6.9620562276798706E-2</v>
      </c>
      <c r="AH60" s="39">
        <v>0.20137466875386156</v>
      </c>
      <c r="AI60" s="39">
        <v>3.1235362132606217E-2</v>
      </c>
      <c r="AJ60" s="39">
        <v>2.384188545760102E-2</v>
      </c>
      <c r="AK60" s="39">
        <v>3.3231660172551645</v>
      </c>
      <c r="AL60" s="39">
        <v>9.4593976771646719</v>
      </c>
      <c r="AM60" s="39">
        <v>46.633837344772516</v>
      </c>
      <c r="AN60" s="39">
        <v>1.7519797071152792</v>
      </c>
      <c r="AO60" s="39">
        <v>1.2160533240003721</v>
      </c>
      <c r="AP60" s="39">
        <v>3.6631936069215252</v>
      </c>
      <c r="AQ60" s="4">
        <v>0.31122903433804555</v>
      </c>
      <c r="AR60" s="39">
        <v>11878.11913963026</v>
      </c>
      <c r="AS60" s="39">
        <v>1312.9225984810121</v>
      </c>
      <c r="AT60" s="39">
        <v>9600.2374139208605</v>
      </c>
      <c r="AU60" s="39">
        <v>898.14484693863108</v>
      </c>
      <c r="AV60" s="39">
        <v>66.814280289757505</v>
      </c>
      <c r="AW60" s="39">
        <v>11.053286998112064</v>
      </c>
      <c r="AX60" s="39">
        <v>80.822875247062854</v>
      </c>
      <c r="AY60" s="39">
        <v>7.5613389323740048</v>
      </c>
      <c r="AZ60" s="39">
        <v>0.56249882245108795</v>
      </c>
      <c r="BA60" s="39">
        <v>8.9001413373238485</v>
      </c>
      <c r="BB60" s="39">
        <v>885.61260185827541</v>
      </c>
      <c r="BC60" s="39">
        <v>377.40336232445173</v>
      </c>
      <c r="BD60" s="39">
        <v>41.006492960961168</v>
      </c>
      <c r="BE60" s="39">
        <v>0.67788774049748868</v>
      </c>
      <c r="BF60" s="39">
        <v>67.453527183010365</v>
      </c>
      <c r="BG60" s="39">
        <v>28.745286489933921</v>
      </c>
      <c r="BH60" s="39">
        <v>3.1232985865582403</v>
      </c>
      <c r="BI60" s="39">
        <v>71.087588626487758</v>
      </c>
      <c r="BJ60" s="39">
        <v>971.09058892746236</v>
      </c>
      <c r="BK60" s="39">
        <v>66.184470274679725</v>
      </c>
      <c r="BL60" s="39">
        <v>204.55995065238227</v>
      </c>
      <c r="BM60" s="39">
        <v>5.4144538839328886</v>
      </c>
      <c r="BN60" s="39">
        <v>73.964039468203779</v>
      </c>
      <c r="BO60" s="39">
        <v>5.0410032054632889</v>
      </c>
      <c r="BP60" s="39">
        <v>15.580503442400051</v>
      </c>
      <c r="BQ60" s="39">
        <v>14.378446171374749</v>
      </c>
      <c r="BR60" s="39">
        <v>99.850228222996591</v>
      </c>
      <c r="BS60" s="39">
        <v>0.14977177700340233</v>
      </c>
      <c r="BT60" s="39">
        <v>0</v>
      </c>
      <c r="BU60" s="39">
        <v>30.010614275064988</v>
      </c>
      <c r="BV60" s="39">
        <v>20.346524150275375</v>
      </c>
      <c r="BW60" s="39">
        <v>2.5773994128200386E-2</v>
      </c>
      <c r="BX60" s="39">
        <v>0.39709076451129577</v>
      </c>
      <c r="BY60" s="39">
        <v>0.12935109956905932</v>
      </c>
      <c r="BZ60" s="39">
        <v>0.27099523103066026</v>
      </c>
      <c r="CA60" s="39">
        <v>5.507724759020724E-2</v>
      </c>
      <c r="CB60" s="39">
        <v>3.3231660172551645</v>
      </c>
      <c r="CC60" s="39">
        <v>57.845214729052472</v>
      </c>
      <c r="CD60" s="39">
        <v>5.1904759652599424</v>
      </c>
      <c r="CE60" s="39">
        <v>0.19359798385628738</v>
      </c>
      <c r="CF60" s="39">
        <v>0.40559477682827527</v>
      </c>
      <c r="CG60" s="39">
        <v>8.2433347109855004E-2</v>
      </c>
      <c r="CH60" s="39">
        <v>4.9737361576647841</v>
      </c>
      <c r="CI60" s="39">
        <v>86.576124861618879</v>
      </c>
      <c r="CJ60" s="39">
        <v>7.7685128729219155</v>
      </c>
      <c r="CK60" s="3"/>
    </row>
    <row r="61" spans="1:89" ht="13.5" customHeight="1" x14ac:dyDescent="0.3">
      <c r="A61" s="55" t="s">
        <v>727</v>
      </c>
      <c r="B61" s="55" t="s">
        <v>728</v>
      </c>
      <c r="C61" s="56" t="s">
        <v>1</v>
      </c>
      <c r="D61" s="3" t="s">
        <v>118</v>
      </c>
      <c r="E61" s="3" t="s">
        <v>119</v>
      </c>
      <c r="F61" s="3">
        <v>1</v>
      </c>
      <c r="G61" s="3" t="s">
        <v>87</v>
      </c>
      <c r="H61" s="39">
        <v>2.2749758386109229</v>
      </c>
      <c r="I61" s="39">
        <v>3.0196621742713328</v>
      </c>
      <c r="J61" s="39">
        <v>1.0995291162830356</v>
      </c>
      <c r="K61" s="39">
        <v>437.3725319994835</v>
      </c>
      <c r="L61" s="39">
        <v>709.23493794334172</v>
      </c>
      <c r="M61" s="39">
        <v>20.249602733183867</v>
      </c>
      <c r="N61" s="39">
        <v>466.6810275589857</v>
      </c>
      <c r="O61" s="39">
        <v>5.2646288436665216</v>
      </c>
      <c r="P61" s="39">
        <v>194.94155052114613</v>
      </c>
      <c r="Q61" s="39">
        <v>255.44142794704499</v>
      </c>
      <c r="R61" s="39">
        <v>80.541209083112122</v>
      </c>
      <c r="S61" s="39">
        <v>39.345176874010804</v>
      </c>
      <c r="T61" s="39">
        <v>0.8305120093354823</v>
      </c>
      <c r="U61" s="39">
        <v>12817.973121165069</v>
      </c>
      <c r="V61" s="39">
        <v>7.1014094932188368E-2</v>
      </c>
      <c r="W61" s="39">
        <v>18.081281094272576</v>
      </c>
      <c r="X61" s="39">
        <v>7.090484247844655</v>
      </c>
      <c r="Y61" s="39">
        <v>0.44247243765440442</v>
      </c>
      <c r="Z61" s="39">
        <v>1951.8970301725371</v>
      </c>
      <c r="AA61" s="39">
        <v>669.62569954739376</v>
      </c>
      <c r="AB61" s="39">
        <v>1630.7978701738441</v>
      </c>
      <c r="AC61" s="39">
        <v>0</v>
      </c>
      <c r="AD61" s="39">
        <v>7.0453803960979799</v>
      </c>
      <c r="AE61" s="39">
        <v>2.0745832382698788E-2</v>
      </c>
      <c r="AF61" s="39">
        <v>2.0745832382698788E-2</v>
      </c>
      <c r="AG61" s="39">
        <v>0</v>
      </c>
      <c r="AH61" s="39">
        <v>0</v>
      </c>
      <c r="AI61" s="39">
        <v>2.0745832382698788E-2</v>
      </c>
      <c r="AJ61" s="39">
        <v>0</v>
      </c>
      <c r="AK61" s="39">
        <v>0</v>
      </c>
      <c r="AL61" s="39">
        <v>16.684063476428353</v>
      </c>
      <c r="AM61" s="39">
        <v>43.513556197056509</v>
      </c>
      <c r="AN61" s="39">
        <v>4.751056002611235</v>
      </c>
      <c r="AO61" s="39">
        <v>3.3246845834033119</v>
      </c>
      <c r="AP61" s="39">
        <v>5.5947507422536296</v>
      </c>
      <c r="AQ61" s="4">
        <v>0.6354076007931786</v>
      </c>
      <c r="AR61" s="39">
        <v>19393.886882071813</v>
      </c>
      <c r="AS61" s="39">
        <v>2216.2967726424758</v>
      </c>
      <c r="AT61" s="39">
        <v>12843.658373039774</v>
      </c>
      <c r="AU61" s="39">
        <v>4259.3659802898728</v>
      </c>
      <c r="AV61" s="39">
        <v>74.565756099694298</v>
      </c>
      <c r="AW61" s="39">
        <v>11.427811176372671</v>
      </c>
      <c r="AX61" s="39">
        <v>66.225292800448216</v>
      </c>
      <c r="AY61" s="39">
        <v>21.962415302253493</v>
      </c>
      <c r="AZ61" s="39">
        <v>0.38448072092564756</v>
      </c>
      <c r="BA61" s="39">
        <v>6.3941671291652913</v>
      </c>
      <c r="BB61" s="39">
        <v>1638.8027290786613</v>
      </c>
      <c r="BC61" s="39">
        <v>570.26936442531405</v>
      </c>
      <c r="BD61" s="39">
        <v>0.8305120093354823</v>
      </c>
      <c r="BE61" s="39">
        <v>0.28850681046390592</v>
      </c>
      <c r="BF61" s="39">
        <v>73.943289062535058</v>
      </c>
      <c r="BG61" s="39">
        <v>25.730731166719416</v>
      </c>
      <c r="BH61" s="39">
        <v>3.7472960281635402E-2</v>
      </c>
      <c r="BI61" s="39">
        <v>635.41957036857605</v>
      </c>
      <c r="BJ61" s="39">
        <v>967.69602806465809</v>
      </c>
      <c r="BK61" s="39">
        <v>101.89034093257902</v>
      </c>
      <c r="BL61" s="39">
        <v>511.29083327666302</v>
      </c>
      <c r="BM61" s="39">
        <v>28.670328730884243</v>
      </c>
      <c r="BN61" s="39">
        <v>43.66274589259455</v>
      </c>
      <c r="BO61" s="39">
        <v>4.5973238868680859</v>
      </c>
      <c r="BP61" s="39">
        <v>23.069601489653138</v>
      </c>
      <c r="BQ61" s="39">
        <v>25.685251874703827</v>
      </c>
      <c r="BR61" s="39">
        <v>99.800016076972113</v>
      </c>
      <c r="BS61" s="39">
        <v>0.19998392302788079</v>
      </c>
      <c r="BT61" s="39">
        <v>3.4450654541170441E-3</v>
      </c>
      <c r="BU61" s="39">
        <v>15.721252943420986</v>
      </c>
      <c r="BV61" s="39">
        <v>38.287338484655393</v>
      </c>
      <c r="BW61" s="39">
        <v>0</v>
      </c>
      <c r="BX61" s="39">
        <v>0.16540913433361518</v>
      </c>
      <c r="BY61" s="39">
        <v>4.1491664765397576E-2</v>
      </c>
      <c r="BZ61" s="39">
        <v>0</v>
      </c>
      <c r="CA61" s="39">
        <v>2.0745832382698788E-2</v>
      </c>
      <c r="CB61" s="39">
        <v>0</v>
      </c>
      <c r="CC61" s="39">
        <v>64.948675676096101</v>
      </c>
      <c r="CD61" s="39">
        <v>9.5548429264501209</v>
      </c>
      <c r="CE61" s="39">
        <v>5.5644396215768659E-2</v>
      </c>
      <c r="CF61" s="39">
        <v>0</v>
      </c>
      <c r="CG61" s="39">
        <v>2.7822198107884329E-2</v>
      </c>
      <c r="CH61" s="39">
        <v>0</v>
      </c>
      <c r="CI61" s="39">
        <v>87.10255092063953</v>
      </c>
      <c r="CJ61" s="39">
        <v>12.813982485036847</v>
      </c>
      <c r="CK61" s="3"/>
    </row>
    <row r="62" spans="1:89" ht="13.5" customHeight="1" x14ac:dyDescent="0.3">
      <c r="A62" s="55" t="s">
        <v>727</v>
      </c>
      <c r="B62" s="55" t="s">
        <v>728</v>
      </c>
      <c r="C62" s="56" t="s">
        <v>1</v>
      </c>
      <c r="D62" s="3" t="s">
        <v>120</v>
      </c>
      <c r="E62" s="3" t="s">
        <v>121</v>
      </c>
      <c r="F62" s="3">
        <v>1</v>
      </c>
      <c r="G62" s="3" t="s">
        <v>87</v>
      </c>
      <c r="H62" s="39">
        <v>2.900201474890169</v>
      </c>
      <c r="I62" s="39">
        <v>3.5928473578597488</v>
      </c>
      <c r="J62" s="39">
        <v>1.7251358505974852</v>
      </c>
      <c r="K62" s="39">
        <v>2150.6820179428505</v>
      </c>
      <c r="L62" s="39">
        <v>1797.4019125610421</v>
      </c>
      <c r="M62" s="39">
        <v>92.92133547096023</v>
      </c>
      <c r="N62" s="39">
        <v>1740.6035114294723</v>
      </c>
      <c r="O62" s="39">
        <v>20.281579839934999</v>
      </c>
      <c r="P62" s="39">
        <v>1624.2711118730563</v>
      </c>
      <c r="Q62" s="39">
        <v>1014.2092830123147</v>
      </c>
      <c r="R62" s="39">
        <v>480.59076872963999</v>
      </c>
      <c r="S62" s="39">
        <v>154.23818307242857</v>
      </c>
      <c r="T62" s="39">
        <v>3.7297587506430507</v>
      </c>
      <c r="U62" s="39">
        <v>16364.009988062457</v>
      </c>
      <c r="V62" s="39">
        <v>5.4077219565678821E-3</v>
      </c>
      <c r="W62" s="39">
        <v>20.292476642020976</v>
      </c>
      <c r="X62" s="39">
        <v>8.5414968303989696</v>
      </c>
      <c r="Y62" s="39">
        <v>0.28660926369809769</v>
      </c>
      <c r="Z62" s="39">
        <v>1408.7758247821296</v>
      </c>
      <c r="AA62" s="39">
        <v>836.37381313495257</v>
      </c>
      <c r="AB62" s="39">
        <v>1057.2126541981379</v>
      </c>
      <c r="AC62" s="39">
        <v>3.7328135872817656</v>
      </c>
      <c r="AD62" s="39">
        <v>4.2478220929067358</v>
      </c>
      <c r="AE62" s="39">
        <v>5.6477661775512902E-2</v>
      </c>
      <c r="AF62" s="39">
        <v>8.728365910761085E-2</v>
      </c>
      <c r="AG62" s="39">
        <v>0</v>
      </c>
      <c r="AH62" s="39">
        <v>4.600278362073067</v>
      </c>
      <c r="AI62" s="39">
        <v>8.728365910761085E-2</v>
      </c>
      <c r="AJ62" s="39">
        <v>0</v>
      </c>
      <c r="AK62" s="39">
        <v>4.600278362073067</v>
      </c>
      <c r="AL62" s="39">
        <v>41.343162078506595</v>
      </c>
      <c r="AM62" s="39">
        <v>89.336726743884086</v>
      </c>
      <c r="AN62" s="39">
        <v>10.756008265500359</v>
      </c>
      <c r="AO62" s="39">
        <v>10.528934079841894</v>
      </c>
      <c r="AP62" s="39">
        <v>15.469755153996754</v>
      </c>
      <c r="AQ62" s="4">
        <v>2.2133207981422722</v>
      </c>
      <c r="AR62" s="39">
        <v>28969.70606250564</v>
      </c>
      <c r="AS62" s="39">
        <v>9087.1476473656912</v>
      </c>
      <c r="AT62" s="39">
        <v>16393.135978520531</v>
      </c>
      <c r="AU62" s="39">
        <v>3310.3429277954083</v>
      </c>
      <c r="AV62" s="39">
        <v>179.0795088240088</v>
      </c>
      <c r="AW62" s="39">
        <v>31.367759230138795</v>
      </c>
      <c r="AX62" s="39">
        <v>56.587167101904178</v>
      </c>
      <c r="AY62" s="39">
        <v>11.426912377546888</v>
      </c>
      <c r="AZ62" s="39">
        <v>0.6181612904101379</v>
      </c>
      <c r="BA62" s="39">
        <v>8.2181846833474026</v>
      </c>
      <c r="BB62" s="39">
        <v>5801.8903572442596</v>
      </c>
      <c r="BC62" s="39">
        <v>3273.3093466874393</v>
      </c>
      <c r="BD62" s="39">
        <v>3.7297587506430507</v>
      </c>
      <c r="BE62" s="39">
        <v>9.043745080701758E-2</v>
      </c>
      <c r="BF62" s="39">
        <v>63.847211274554255</v>
      </c>
      <c r="BG62" s="39">
        <v>36.021306945929858</v>
      </c>
      <c r="BH62" s="39">
        <v>4.1044328708847215E-2</v>
      </c>
      <c r="BI62" s="39">
        <v>3781.5830900414403</v>
      </c>
      <c r="BJ62" s="39">
        <v>2815.2040429312165</v>
      </c>
      <c r="BK62" s="39">
        <v>575.23724005119766</v>
      </c>
      <c r="BL62" s="39">
        <v>1915.1232743418359</v>
      </c>
      <c r="BM62" s="39">
        <v>41.614632410398862</v>
      </c>
      <c r="BN62" s="39">
        <v>30.980062745512086</v>
      </c>
      <c r="BO62" s="39">
        <v>6.3302288283821984</v>
      </c>
      <c r="BP62" s="39">
        <v>21.075076015706848</v>
      </c>
      <c r="BQ62" s="39">
        <v>29.125990458074611</v>
      </c>
      <c r="BR62" s="39">
        <v>99.822328134798383</v>
      </c>
      <c r="BS62" s="39">
        <v>0.17767186520161599</v>
      </c>
      <c r="BT62" s="39">
        <v>1.748349211972827E-3</v>
      </c>
      <c r="BU62" s="39">
        <v>25.265473438184031</v>
      </c>
      <c r="BV62" s="39">
        <v>31.936650590523882</v>
      </c>
      <c r="BW62" s="39">
        <v>0.11276214182944817</v>
      </c>
      <c r="BX62" s="39">
        <v>0.12831969936527576</v>
      </c>
      <c r="BY62" s="39">
        <v>0.14376132088312377</v>
      </c>
      <c r="BZ62" s="39">
        <v>4.600278362073067</v>
      </c>
      <c r="CA62" s="39">
        <v>8.728365910761085E-2</v>
      </c>
      <c r="CB62" s="39">
        <v>4.600278362073067</v>
      </c>
      <c r="CC62" s="39">
        <v>141.43589708789105</v>
      </c>
      <c r="CD62" s="39">
        <v>28.21201003198092</v>
      </c>
      <c r="CE62" s="39">
        <v>8.0277928964170797E-2</v>
      </c>
      <c r="CF62" s="39">
        <v>2.5688468727005564</v>
      </c>
      <c r="CG62" s="39">
        <v>4.8740171156817981E-2</v>
      </c>
      <c r="CH62" s="39">
        <v>2.5688468727005564</v>
      </c>
      <c r="CI62" s="39">
        <v>78.979386316548258</v>
      </c>
      <c r="CJ62" s="39">
        <v>15.753901837929655</v>
      </c>
      <c r="CK62" s="3"/>
    </row>
    <row r="63" spans="1:89" ht="13.5" customHeight="1" x14ac:dyDescent="0.3">
      <c r="A63" s="55" t="s">
        <v>727</v>
      </c>
      <c r="B63" s="55" t="s">
        <v>728</v>
      </c>
      <c r="C63" s="56" t="s">
        <v>1</v>
      </c>
      <c r="D63" s="3" t="s">
        <v>120</v>
      </c>
      <c r="E63" s="3" t="s">
        <v>121</v>
      </c>
      <c r="F63" s="3">
        <v>3</v>
      </c>
      <c r="G63" s="3" t="s">
        <v>87</v>
      </c>
      <c r="H63" s="39">
        <v>2.5186624489576697</v>
      </c>
      <c r="I63" s="39">
        <v>5.2893211964497926</v>
      </c>
      <c r="J63" s="39">
        <v>1.5144763782324642</v>
      </c>
      <c r="K63" s="39">
        <v>568.39667249215131</v>
      </c>
      <c r="L63" s="39">
        <v>1666.2696631357016</v>
      </c>
      <c r="M63" s="39">
        <v>95.03078775008926</v>
      </c>
      <c r="N63" s="39">
        <v>755.86798170072984</v>
      </c>
      <c r="O63" s="39">
        <v>11.606714036343389</v>
      </c>
      <c r="P63" s="39">
        <v>602.03576359347574</v>
      </c>
      <c r="Q63" s="39">
        <v>1157.581946328241</v>
      </c>
      <c r="R63" s="39">
        <v>411.41436929203496</v>
      </c>
      <c r="S63" s="39">
        <v>139.96839405275958</v>
      </c>
      <c r="T63" s="39">
        <v>39.059867918449257</v>
      </c>
      <c r="U63" s="39">
        <v>12194.80850862136</v>
      </c>
      <c r="V63" s="39">
        <v>2.4741475901315983E-2</v>
      </c>
      <c r="W63" s="39">
        <v>10.13225986833921</v>
      </c>
      <c r="X63" s="39">
        <v>5.9223865460857938</v>
      </c>
      <c r="Y63" s="39">
        <v>0</v>
      </c>
      <c r="Z63" s="39">
        <v>500.27359914372846</v>
      </c>
      <c r="AA63" s="39">
        <v>265.6356145532182</v>
      </c>
      <c r="AB63" s="39">
        <v>192.57672606389755</v>
      </c>
      <c r="AC63" s="39">
        <v>1.1324983930750738</v>
      </c>
      <c r="AD63" s="39">
        <v>2.9843554886042831</v>
      </c>
      <c r="AE63" s="39">
        <v>1.8840170632307977E-2</v>
      </c>
      <c r="AF63" s="39">
        <v>0</v>
      </c>
      <c r="AG63" s="39">
        <v>1.1079132644626337</v>
      </c>
      <c r="AH63" s="39">
        <v>2.1159444842833124</v>
      </c>
      <c r="AI63" s="39">
        <v>0</v>
      </c>
      <c r="AJ63" s="39">
        <v>0.29054108500397618</v>
      </c>
      <c r="AK63" s="39">
        <v>3.0081243983899544</v>
      </c>
      <c r="AL63" s="39">
        <v>15.816563168540354</v>
      </c>
      <c r="AM63" s="39">
        <v>59.683726121728924</v>
      </c>
      <c r="AN63" s="39">
        <v>5.1109503067107447</v>
      </c>
      <c r="AO63" s="39">
        <v>2.7849051963469025</v>
      </c>
      <c r="AP63" s="39">
        <v>8.1180430419778293</v>
      </c>
      <c r="AQ63" s="4">
        <v>1.0095426376020598</v>
      </c>
      <c r="AR63" s="39">
        <v>18729.110404353502</v>
      </c>
      <c r="AS63" s="39">
        <v>5456.5546203236154</v>
      </c>
      <c r="AT63" s="39">
        <v>12210.887896511687</v>
      </c>
      <c r="AU63" s="39">
        <v>962.60279364252347</v>
      </c>
      <c r="AV63" s="39">
        <v>99.065093875678997</v>
      </c>
      <c r="AW63" s="39">
        <v>29.134083266737871</v>
      </c>
      <c r="AX63" s="39">
        <v>65.197372608115543</v>
      </c>
      <c r="AY63" s="39">
        <v>5.139607663473277</v>
      </c>
      <c r="AZ63" s="39">
        <v>0.52893646167333042</v>
      </c>
      <c r="BA63" s="39">
        <v>9.3224600236399269</v>
      </c>
      <c r="BB63" s="39">
        <v>3097.1718191150153</v>
      </c>
      <c r="BC63" s="39">
        <v>2311.0004732665116</v>
      </c>
      <c r="BD63" s="39">
        <v>39.059867918449257</v>
      </c>
      <c r="BE63" s="39">
        <v>0.17084883543394336</v>
      </c>
      <c r="BF63" s="39">
        <v>56.760575759275163</v>
      </c>
      <c r="BG63" s="39">
        <v>42.352741502099207</v>
      </c>
      <c r="BH63" s="39">
        <v>0.71583390319169404</v>
      </c>
      <c r="BI63" s="39">
        <v>1212.0109664530339</v>
      </c>
      <c r="BJ63" s="39">
        <v>2829.1409306603923</v>
      </c>
      <c r="BK63" s="39">
        <v>507.95963342035668</v>
      </c>
      <c r="BL63" s="39">
        <v>907.44308978983281</v>
      </c>
      <c r="BM63" s="39">
        <v>22.212019319640795</v>
      </c>
      <c r="BN63" s="39">
        <v>51.84848549161233</v>
      </c>
      <c r="BO63" s="39">
        <v>9.3091642760872944</v>
      </c>
      <c r="BP63" s="39">
        <v>16.630330912659581</v>
      </c>
      <c r="BQ63" s="39">
        <v>16.07938789032632</v>
      </c>
      <c r="BR63" s="39">
        <v>99.868319257153104</v>
      </c>
      <c r="BS63" s="39">
        <v>0.13168074284687975</v>
      </c>
      <c r="BT63" s="39">
        <v>0</v>
      </c>
      <c r="BU63" s="39">
        <v>27.5955582414262</v>
      </c>
      <c r="BV63" s="39">
        <v>20.005834944149736</v>
      </c>
      <c r="BW63" s="39">
        <v>0.11764960589711769</v>
      </c>
      <c r="BX63" s="39">
        <v>0.31002979716185686</v>
      </c>
      <c r="BY63" s="39">
        <v>1.8840170632307977E-2</v>
      </c>
      <c r="BZ63" s="39">
        <v>3.2238577487459459</v>
      </c>
      <c r="CA63" s="39">
        <v>0.29054108500397618</v>
      </c>
      <c r="CB63" s="39">
        <v>3.0081243983899544</v>
      </c>
      <c r="CC63" s="39">
        <v>80.611239596980027</v>
      </c>
      <c r="CD63" s="39">
        <v>11.912490875926792</v>
      </c>
      <c r="CE63" s="39">
        <v>1.9017970806095748E-2</v>
      </c>
      <c r="CF63" s="39">
        <v>3.2542822326416023</v>
      </c>
      <c r="CG63" s="39">
        <v>0.29328300578666844</v>
      </c>
      <c r="CH63" s="39">
        <v>3.0365129438679759</v>
      </c>
      <c r="CI63" s="39">
        <v>81.371991327381679</v>
      </c>
      <c r="CJ63" s="39">
        <v>12.02491251951599</v>
      </c>
      <c r="CK63" s="3"/>
    </row>
    <row r="64" spans="1:89" ht="13.5" customHeight="1" x14ac:dyDescent="0.3">
      <c r="A64" s="55" t="s">
        <v>727</v>
      </c>
      <c r="B64" s="55" t="s">
        <v>728</v>
      </c>
      <c r="C64" s="56" t="s">
        <v>1</v>
      </c>
      <c r="D64" s="3" t="s">
        <v>120</v>
      </c>
      <c r="E64" s="3" t="s">
        <v>121</v>
      </c>
      <c r="F64" s="3">
        <v>2</v>
      </c>
      <c r="G64" s="3" t="s">
        <v>87</v>
      </c>
      <c r="H64" s="39">
        <v>0</v>
      </c>
      <c r="I64" s="39">
        <v>5.2606533571246601</v>
      </c>
      <c r="J64" s="39">
        <v>1.0428505744550174</v>
      </c>
      <c r="K64" s="39">
        <v>1669.7819375646839</v>
      </c>
      <c r="L64" s="39">
        <v>2192.8765535022562</v>
      </c>
      <c r="M64" s="39">
        <v>126.74513969342412</v>
      </c>
      <c r="N64" s="39">
        <v>1722.000293106433</v>
      </c>
      <c r="O64" s="39">
        <v>20.591492866637083</v>
      </c>
      <c r="P64" s="39">
        <v>1472.9555424189439</v>
      </c>
      <c r="Q64" s="39">
        <v>1420.2276305523155</v>
      </c>
      <c r="R64" s="39">
        <v>510.33140408952761</v>
      </c>
      <c r="S64" s="39">
        <v>183.51203089115077</v>
      </c>
      <c r="T64" s="39">
        <v>122.58484300181438</v>
      </c>
      <c r="U64" s="39">
        <v>19469.288329022445</v>
      </c>
      <c r="V64" s="39">
        <v>0</v>
      </c>
      <c r="W64" s="39">
        <v>14.869683830974722</v>
      </c>
      <c r="X64" s="39">
        <v>7.4902077595388628</v>
      </c>
      <c r="Y64" s="39">
        <v>0</v>
      </c>
      <c r="Z64" s="39">
        <v>1004.0650231084913</v>
      </c>
      <c r="AA64" s="39">
        <v>1282.7878882778273</v>
      </c>
      <c r="AB64" s="39">
        <v>279.03110168044384</v>
      </c>
      <c r="AC64" s="39">
        <v>0</v>
      </c>
      <c r="AD64" s="39">
        <v>1.2945933466532604</v>
      </c>
      <c r="AE64" s="39">
        <v>0</v>
      </c>
      <c r="AF64" s="39">
        <v>3.1129867894179625E-2</v>
      </c>
      <c r="AG64" s="39">
        <v>0</v>
      </c>
      <c r="AH64" s="39">
        <v>0</v>
      </c>
      <c r="AI64" s="39">
        <v>0.19148939429606709</v>
      </c>
      <c r="AJ64" s="39">
        <v>0.17872343467632931</v>
      </c>
      <c r="AK64" s="39">
        <v>6.3574478906294285</v>
      </c>
      <c r="AL64" s="39">
        <v>33.863073424717307</v>
      </c>
      <c r="AM64" s="39">
        <v>98.471876376175743</v>
      </c>
      <c r="AN64" s="39">
        <v>8.6940171508200592</v>
      </c>
      <c r="AO64" s="39">
        <v>9.5658864204387228</v>
      </c>
      <c r="AP64" s="39">
        <v>18.704063387856969</v>
      </c>
      <c r="AQ64" s="4">
        <v>2.0233947200584055</v>
      </c>
      <c r="AR64" s="39">
        <v>31684.818300712705</v>
      </c>
      <c r="AS64" s="39">
        <v>9447.9103716187656</v>
      </c>
      <c r="AT64" s="39">
        <v>19491.648220612959</v>
      </c>
      <c r="AU64" s="39">
        <v>2567.1786064134158</v>
      </c>
      <c r="AV64" s="39">
        <v>178.08110206756319</v>
      </c>
      <c r="AW64" s="39">
        <v>29.818414238487989</v>
      </c>
      <c r="AX64" s="39">
        <v>61.517311021393873</v>
      </c>
      <c r="AY64" s="39">
        <v>8.1022355313796162</v>
      </c>
      <c r="AZ64" s="39">
        <v>0.56203920873851909</v>
      </c>
      <c r="BA64" s="39">
        <v>6.3035039315796775</v>
      </c>
      <c r="BB64" s="39">
        <v>5731.9954167334345</v>
      </c>
      <c r="BC64" s="39">
        <v>3587.0266079519379</v>
      </c>
      <c r="BD64" s="39">
        <v>122.58484300181438</v>
      </c>
      <c r="BE64" s="39">
        <v>6.6718498415429636E-2</v>
      </c>
      <c r="BF64" s="39">
        <v>60.66945166999227</v>
      </c>
      <c r="BG64" s="39">
        <v>37.966348820658339</v>
      </c>
      <c r="BH64" s="39">
        <v>1.2974810109339681</v>
      </c>
      <c r="BI64" s="39">
        <v>3265.3223229854425</v>
      </c>
      <c r="BJ64" s="39">
        <v>3618.3648374116965</v>
      </c>
      <c r="BK64" s="39">
        <v>638.11939435740669</v>
      </c>
      <c r="BL64" s="39">
        <v>1926.1038168642208</v>
      </c>
      <c r="BM64" s="39">
        <v>34.561317736399907</v>
      </c>
      <c r="BN64" s="39">
        <v>38.298043642339735</v>
      </c>
      <c r="BO64" s="39">
        <v>6.754079677494591</v>
      </c>
      <c r="BP64" s="39">
        <v>20.386558943765785</v>
      </c>
      <c r="BQ64" s="39">
        <v>22.359891590513584</v>
      </c>
      <c r="BR64" s="39">
        <v>99.885284757156313</v>
      </c>
      <c r="BS64" s="39">
        <v>0.1147152428436882</v>
      </c>
      <c r="BT64" s="39">
        <v>0</v>
      </c>
      <c r="BU64" s="39">
        <v>49.968782268328411</v>
      </c>
      <c r="BV64" s="39">
        <v>10.869173690656291</v>
      </c>
      <c r="BW64" s="39">
        <v>0</v>
      </c>
      <c r="BX64" s="39">
        <v>5.0428643469490671E-2</v>
      </c>
      <c r="BY64" s="39">
        <v>3.1129867894179625E-2</v>
      </c>
      <c r="BZ64" s="39">
        <v>0</v>
      </c>
      <c r="CA64" s="39">
        <v>0.37021282897239638</v>
      </c>
      <c r="CB64" s="39">
        <v>6.3574478906294285</v>
      </c>
      <c r="CC64" s="39">
        <v>141.0289669517131</v>
      </c>
      <c r="CD64" s="39">
        <v>30.293344528354098</v>
      </c>
      <c r="CE64" s="39">
        <v>1.7480725092530642E-2</v>
      </c>
      <c r="CF64" s="39">
        <v>0</v>
      </c>
      <c r="CG64" s="39">
        <v>0.20789001453502867</v>
      </c>
      <c r="CH64" s="39">
        <v>3.5699733530498032</v>
      </c>
      <c r="CI64" s="39">
        <v>79.193673733110273</v>
      </c>
      <c r="CJ64" s="39">
        <v>17.010982174212362</v>
      </c>
      <c r="CK64" s="3"/>
    </row>
    <row r="65" spans="1:89" ht="13.5" customHeight="1" x14ac:dyDescent="0.3">
      <c r="A65" s="55" t="s">
        <v>727</v>
      </c>
      <c r="B65" s="55" t="s">
        <v>728</v>
      </c>
      <c r="C65" s="56" t="s">
        <v>1</v>
      </c>
      <c r="D65" s="3" t="s">
        <v>122</v>
      </c>
      <c r="E65" s="3" t="s">
        <v>123</v>
      </c>
      <c r="F65" s="3">
        <v>2</v>
      </c>
      <c r="G65" s="3" t="s">
        <v>87</v>
      </c>
      <c r="H65" s="39">
        <v>23.929169657812878</v>
      </c>
      <c r="I65" s="39">
        <v>8.6589057215384724</v>
      </c>
      <c r="J65" s="39">
        <v>5.8810249950751805</v>
      </c>
      <c r="K65" s="39">
        <v>3611.9018221782021</v>
      </c>
      <c r="L65" s="39">
        <v>2330.9017651476902</v>
      </c>
      <c r="M65" s="39">
        <v>264.2222149858348</v>
      </c>
      <c r="N65" s="39">
        <v>4358.9153923989725</v>
      </c>
      <c r="O65" s="39">
        <v>50.746634777542695</v>
      </c>
      <c r="P65" s="39">
        <v>3510.8827787060945</v>
      </c>
      <c r="Q65" s="39">
        <v>1595.3059363084321</v>
      </c>
      <c r="R65" s="39">
        <v>1198.2912490340407</v>
      </c>
      <c r="S65" s="39">
        <v>444.09440681919898</v>
      </c>
      <c r="T65" s="39">
        <v>75.200781217559651</v>
      </c>
      <c r="U65" s="39">
        <v>19422.047931047331</v>
      </c>
      <c r="V65" s="39">
        <v>0</v>
      </c>
      <c r="W65" s="39">
        <v>15.176192156750995</v>
      </c>
      <c r="X65" s="39">
        <v>6.9852863273249639</v>
      </c>
      <c r="Y65" s="39">
        <v>1.1910059323786286</v>
      </c>
      <c r="Z65" s="39">
        <v>1048.6840194428546</v>
      </c>
      <c r="AA65" s="39">
        <v>801.06383281650881</v>
      </c>
      <c r="AB65" s="39">
        <v>291.67129388381557</v>
      </c>
      <c r="AC65" s="39">
        <v>0</v>
      </c>
      <c r="AD65" s="39">
        <v>2.0502131367406737</v>
      </c>
      <c r="AE65" s="39">
        <v>0.74770977932496197</v>
      </c>
      <c r="AF65" s="39">
        <v>0.18692744483124049</v>
      </c>
      <c r="AG65" s="39">
        <v>0</v>
      </c>
      <c r="AH65" s="39">
        <v>0</v>
      </c>
      <c r="AI65" s="39">
        <v>0.18869304123650549</v>
      </c>
      <c r="AJ65" s="39">
        <v>0.27124624677747666</v>
      </c>
      <c r="AK65" s="39">
        <v>0</v>
      </c>
      <c r="AL65" s="39">
        <v>30.925900175449392</v>
      </c>
      <c r="AM65" s="39">
        <v>67.763434340210736</v>
      </c>
      <c r="AN65" s="39">
        <v>10.257976716672404</v>
      </c>
      <c r="AO65" s="39">
        <v>6.8994391546211435</v>
      </c>
      <c r="AP65" s="39">
        <v>17.757697471750674</v>
      </c>
      <c r="AQ65" s="4">
        <v>3.3053480531499968</v>
      </c>
      <c r="AR65" s="39">
        <v>39206.106229115721</v>
      </c>
      <c r="AS65" s="39">
        <v>17478.932081947994</v>
      </c>
      <c r="AT65" s="39">
        <v>19445.400415463788</v>
      </c>
      <c r="AU65" s="39">
        <v>2143.4693592799194</v>
      </c>
      <c r="AV65" s="39">
        <v>138.30437242402454</v>
      </c>
      <c r="AW65" s="39">
        <v>44.582167838354664</v>
      </c>
      <c r="AX65" s="39">
        <v>49.597887384753868</v>
      </c>
      <c r="AY65" s="39">
        <v>5.4671824504931577</v>
      </c>
      <c r="AZ65" s="39">
        <v>0.35276232639831812</v>
      </c>
      <c r="BA65" s="39">
        <v>38.469100374426532</v>
      </c>
      <c r="BB65" s="39">
        <v>10616.687829488243</v>
      </c>
      <c r="BC65" s="39">
        <v>6748.5743708677664</v>
      </c>
      <c r="BD65" s="39">
        <v>75.200781217559651</v>
      </c>
      <c r="BE65" s="39">
        <v>0.22008839095013646</v>
      </c>
      <c r="BF65" s="39">
        <v>60.739911224055938</v>
      </c>
      <c r="BG65" s="39">
        <v>38.609763681372748</v>
      </c>
      <c r="BH65" s="39">
        <v>0.43023670362118982</v>
      </c>
      <c r="BI65" s="39">
        <v>7221.9145517596698</v>
      </c>
      <c r="BJ65" s="39">
        <v>3934.8666071776606</v>
      </c>
      <c r="BK65" s="39">
        <v>1468.3944890149505</v>
      </c>
      <c r="BL65" s="39">
        <v>4853.7564339957144</v>
      </c>
      <c r="BM65" s="39">
        <v>41.317824898572411</v>
      </c>
      <c r="BN65" s="39">
        <v>22.512053875657184</v>
      </c>
      <c r="BO65" s="39">
        <v>8.4009393830844417</v>
      </c>
      <c r="BP65" s="39">
        <v>27.769181842685963</v>
      </c>
      <c r="BQ65" s="39">
        <v>23.352484416454587</v>
      </c>
      <c r="BR65" s="39">
        <v>99.879907412974191</v>
      </c>
      <c r="BS65" s="39">
        <v>0.12009258702579209</v>
      </c>
      <c r="BT65" s="39">
        <v>6.1248722419286949E-3</v>
      </c>
      <c r="BU65" s="39">
        <v>37.372301560943214</v>
      </c>
      <c r="BV65" s="39">
        <v>13.607439388907341</v>
      </c>
      <c r="BW65" s="39">
        <v>0</v>
      </c>
      <c r="BX65" s="39">
        <v>9.5649285951511134E-2</v>
      </c>
      <c r="BY65" s="39">
        <v>0.93463722415620243</v>
      </c>
      <c r="BZ65" s="39">
        <v>0</v>
      </c>
      <c r="CA65" s="39">
        <v>0.45993928801398215</v>
      </c>
      <c r="CB65" s="39">
        <v>0</v>
      </c>
      <c r="CC65" s="39">
        <v>108.94731123233254</v>
      </c>
      <c r="CD65" s="39">
        <v>27.962484679521815</v>
      </c>
      <c r="CE65" s="39">
        <v>0.67578284603375904</v>
      </c>
      <c r="CF65" s="39">
        <v>0</v>
      </c>
      <c r="CG65" s="39">
        <v>0.33255585485313777</v>
      </c>
      <c r="CH65" s="39">
        <v>0</v>
      </c>
      <c r="CI65" s="39">
        <v>78.773584177305125</v>
      </c>
      <c r="CJ65" s="39">
        <v>20.218077121807983</v>
      </c>
      <c r="CK65" s="3"/>
    </row>
    <row r="66" spans="1:89" ht="13.5" customHeight="1" x14ac:dyDescent="0.3">
      <c r="A66" s="55" t="s">
        <v>727</v>
      </c>
      <c r="B66" s="55" t="s">
        <v>728</v>
      </c>
      <c r="C66" s="56" t="s">
        <v>1</v>
      </c>
      <c r="D66" s="3" t="s">
        <v>122</v>
      </c>
      <c r="E66" s="3" t="s">
        <v>123</v>
      </c>
      <c r="F66" s="3">
        <v>1</v>
      </c>
      <c r="G66" s="3" t="s">
        <v>87</v>
      </c>
      <c r="H66" s="39">
        <v>2.0465560705028301</v>
      </c>
      <c r="I66" s="39">
        <v>4.7467780431227844</v>
      </c>
      <c r="J66" s="39">
        <v>3.4594826368079206</v>
      </c>
      <c r="K66" s="39">
        <v>2270.4785681802696</v>
      </c>
      <c r="L66" s="39">
        <v>2024.6796762569361</v>
      </c>
      <c r="M66" s="39">
        <v>204.55798669575648</v>
      </c>
      <c r="N66" s="39">
        <v>3964.4291290861215</v>
      </c>
      <c r="O66" s="39">
        <v>51.381302550423207</v>
      </c>
      <c r="P66" s="39">
        <v>2029.722002135795</v>
      </c>
      <c r="Q66" s="39">
        <v>1072.4447965827276</v>
      </c>
      <c r="R66" s="39">
        <v>929.38390840548141</v>
      </c>
      <c r="S66" s="39">
        <v>362.99603736328726</v>
      </c>
      <c r="T66" s="39">
        <v>84.963312549519443</v>
      </c>
      <c r="U66" s="39">
        <v>11680.799424162673</v>
      </c>
      <c r="V66" s="39">
        <v>4.4987291090266999E-3</v>
      </c>
      <c r="W66" s="39">
        <v>15.815282182783365</v>
      </c>
      <c r="X66" s="39">
        <v>5.93607305936073</v>
      </c>
      <c r="Y66" s="39">
        <v>0.69055491823559834</v>
      </c>
      <c r="Z66" s="39">
        <v>1994.0765541472986</v>
      </c>
      <c r="AA66" s="39">
        <v>1066.8703697684107</v>
      </c>
      <c r="AB66" s="39">
        <v>1016.2351766099982</v>
      </c>
      <c r="AC66" s="39">
        <v>2.9033602146565762</v>
      </c>
      <c r="AD66" s="39">
        <v>5.1455226196140078</v>
      </c>
      <c r="AE66" s="39">
        <v>0.11959799128529304</v>
      </c>
      <c r="AF66" s="39">
        <v>0.10630932558692713</v>
      </c>
      <c r="AG66" s="39">
        <v>0</v>
      </c>
      <c r="AH66" s="39">
        <v>7.705627884626459</v>
      </c>
      <c r="AI66" s="39">
        <v>0</v>
      </c>
      <c r="AJ66" s="39">
        <v>0.34803591730666605</v>
      </c>
      <c r="AK66" s="39">
        <v>6.2886489885756207</v>
      </c>
      <c r="AL66" s="39">
        <v>28.313214571070866</v>
      </c>
      <c r="AM66" s="39">
        <v>56.90279811224265</v>
      </c>
      <c r="AN66" s="39">
        <v>8.1203045361360289</v>
      </c>
      <c r="AO66" s="39">
        <v>6.9698906118134936</v>
      </c>
      <c r="AP66" s="39">
        <v>13.139884041871472</v>
      </c>
      <c r="AQ66" s="4">
        <v>2.6019127429013622</v>
      </c>
      <c r="AR66" s="39">
        <v>28924.3825776923</v>
      </c>
      <c r="AS66" s="39">
        <v>13005.289536556751</v>
      </c>
      <c r="AT66" s="39">
        <v>11703.24583305216</v>
      </c>
      <c r="AU66" s="39">
        <v>4085.2309833599779</v>
      </c>
      <c r="AV66" s="39">
        <v>130.61622472341685</v>
      </c>
      <c r="AW66" s="39">
        <v>44.963067065040747</v>
      </c>
      <c r="AX66" s="39">
        <v>40.461523427913008</v>
      </c>
      <c r="AY66" s="39">
        <v>14.123831243024284</v>
      </c>
      <c r="AZ66" s="39">
        <v>0.45157826402197287</v>
      </c>
      <c r="BA66" s="39">
        <v>10.252816750433535</v>
      </c>
      <c r="BB66" s="39">
        <v>8515.5266627695055</v>
      </c>
      <c r="BC66" s="39">
        <v>4394.546744487292</v>
      </c>
      <c r="BD66" s="39">
        <v>84.963312549519443</v>
      </c>
      <c r="BE66" s="39">
        <v>7.8835743884161508E-2</v>
      </c>
      <c r="BF66" s="39">
        <v>65.477409317440348</v>
      </c>
      <c r="BG66" s="39">
        <v>33.790456814779851</v>
      </c>
      <c r="BH66" s="39">
        <v>0.65329812389562636</v>
      </c>
      <c r="BI66" s="39">
        <v>4387.2104389360866</v>
      </c>
      <c r="BJ66" s="39">
        <v>3101.8712508827866</v>
      </c>
      <c r="BK66" s="39">
        <v>1137.4013777380458</v>
      </c>
      <c r="BL66" s="39">
        <v>4378.8064689998318</v>
      </c>
      <c r="BM66" s="39">
        <v>33.734046647742943</v>
      </c>
      <c r="BN66" s="39">
        <v>23.850843475369718</v>
      </c>
      <c r="BO66" s="39">
        <v>8.7456828588160853</v>
      </c>
      <c r="BP66" s="39">
        <v>33.669427018071246</v>
      </c>
      <c r="BQ66" s="39">
        <v>22.446408889488723</v>
      </c>
      <c r="BR66" s="39">
        <v>99.808203559852643</v>
      </c>
      <c r="BS66" s="39">
        <v>0.19179644014736369</v>
      </c>
      <c r="BT66" s="39">
        <v>5.9005418504099244E-3</v>
      </c>
      <c r="BU66" s="39">
        <v>26.115301046966565</v>
      </c>
      <c r="BV66" s="39">
        <v>24.875831519670296</v>
      </c>
      <c r="BW66" s="39">
        <v>7.1069670882321828E-2</v>
      </c>
      <c r="BX66" s="39">
        <v>0.12595426404462379</v>
      </c>
      <c r="BY66" s="39">
        <v>0.22590731687222015</v>
      </c>
      <c r="BZ66" s="39">
        <v>7.705627884626459</v>
      </c>
      <c r="CA66" s="39">
        <v>0.34803591730666605</v>
      </c>
      <c r="CB66" s="39">
        <v>6.2886489885756207</v>
      </c>
      <c r="CC66" s="39">
        <v>93.336317219449555</v>
      </c>
      <c r="CD66" s="39">
        <v>22.711687396586328</v>
      </c>
      <c r="CE66" s="39">
        <v>0.17295501944768699</v>
      </c>
      <c r="CF66" s="39">
        <v>5.8994415900040904</v>
      </c>
      <c r="CG66" s="39">
        <v>0.26645688010324969</v>
      </c>
      <c r="CH66" s="39">
        <v>4.8146001784173391</v>
      </c>
      <c r="CI66" s="39">
        <v>71.458440493967387</v>
      </c>
      <c r="CJ66" s="39">
        <v>17.388105838060238</v>
      </c>
      <c r="CK66" s="3"/>
    </row>
    <row r="67" spans="1:89" ht="13.5" customHeight="1" x14ac:dyDescent="0.3">
      <c r="A67" s="55" t="s">
        <v>727</v>
      </c>
      <c r="B67" s="55" t="s">
        <v>728</v>
      </c>
      <c r="C67" s="56" t="s">
        <v>1</v>
      </c>
      <c r="D67" s="3" t="s">
        <v>122</v>
      </c>
      <c r="E67" s="3" t="s">
        <v>123</v>
      </c>
      <c r="F67" s="3">
        <v>3</v>
      </c>
      <c r="G67" s="3" t="s">
        <v>87</v>
      </c>
      <c r="H67" s="39">
        <v>11.713831042575567</v>
      </c>
      <c r="I67" s="39">
        <v>12.137316135268238</v>
      </c>
      <c r="J67" s="39">
        <v>6.729694700699814</v>
      </c>
      <c r="K67" s="39">
        <v>1507.177414954145</v>
      </c>
      <c r="L67" s="39">
        <v>3630.8605567800619</v>
      </c>
      <c r="M67" s="39">
        <v>286.89494977660729</v>
      </c>
      <c r="N67" s="39">
        <v>2267.7691488193109</v>
      </c>
      <c r="O67" s="39">
        <v>34.348547539381002</v>
      </c>
      <c r="P67" s="39">
        <v>1311.7748702452022</v>
      </c>
      <c r="Q67" s="39">
        <v>2356.8993873999848</v>
      </c>
      <c r="R67" s="39">
        <v>1216.0923293107576</v>
      </c>
      <c r="S67" s="39">
        <v>439.01580463098077</v>
      </c>
      <c r="T67" s="39">
        <v>42.773500169082169</v>
      </c>
      <c r="U67" s="39">
        <v>16394.320540390043</v>
      </c>
      <c r="V67" s="39">
        <v>2.9353041804259055E-2</v>
      </c>
      <c r="W67" s="39">
        <v>17.630231999308378</v>
      </c>
      <c r="X67" s="39">
        <v>9.6603365661161611</v>
      </c>
      <c r="Y67" s="39">
        <v>0.46814425740275956</v>
      </c>
      <c r="Z67" s="39">
        <v>600.61871281773927</v>
      </c>
      <c r="AA67" s="39">
        <v>284.93229604359942</v>
      </c>
      <c r="AB67" s="39">
        <v>180.76778300120648</v>
      </c>
      <c r="AC67" s="39">
        <v>0.99137163539543205</v>
      </c>
      <c r="AD67" s="39">
        <v>3.5265188390120783</v>
      </c>
      <c r="AE67" s="39">
        <v>0</v>
      </c>
      <c r="AF67" s="39">
        <v>0</v>
      </c>
      <c r="AG67" s="39">
        <v>2.7652604798882594</v>
      </c>
      <c r="AH67" s="39">
        <v>6.8011073491710023</v>
      </c>
      <c r="AI67" s="39">
        <v>0</v>
      </c>
      <c r="AJ67" s="39">
        <v>0</v>
      </c>
      <c r="AK67" s="39">
        <v>4.3233871703622597</v>
      </c>
      <c r="AL67" s="39">
        <v>21.388287432731875</v>
      </c>
      <c r="AM67" s="39">
        <v>66.204322145785554</v>
      </c>
      <c r="AN67" s="39">
        <v>7.0146804715910394</v>
      </c>
      <c r="AO67" s="39">
        <v>5.1984774434638927</v>
      </c>
      <c r="AP67" s="39">
        <v>15.127349655262936</v>
      </c>
      <c r="AQ67" s="4">
        <v>2.630378554497796</v>
      </c>
      <c r="AR67" s="39">
        <v>30748.585890798451</v>
      </c>
      <c r="AS67" s="39">
        <v>13124.187351504055</v>
      </c>
      <c r="AT67" s="39">
        <v>16422.108606254678</v>
      </c>
      <c r="AU67" s="39">
        <v>1070.8366823369527</v>
      </c>
      <c r="AV67" s="39">
        <v>131.45325070275462</v>
      </c>
      <c r="AW67" s="39">
        <v>42.682246910845684</v>
      </c>
      <c r="AX67" s="39">
        <v>53.407687314716519</v>
      </c>
      <c r="AY67" s="39">
        <v>3.4825558682274287</v>
      </c>
      <c r="AZ67" s="39">
        <v>0.42750990621032803</v>
      </c>
      <c r="BA67" s="39">
        <v>30.58084187854362</v>
      </c>
      <c r="BB67" s="39">
        <v>7727.050617869505</v>
      </c>
      <c r="BC67" s="39">
        <v>5323.7823915869249</v>
      </c>
      <c r="BD67" s="39">
        <v>42.773500169082169</v>
      </c>
      <c r="BE67" s="39">
        <v>0.23301131764961433</v>
      </c>
      <c r="BF67" s="39">
        <v>58.876412008732643</v>
      </c>
      <c r="BG67" s="39">
        <v>40.564663159710307</v>
      </c>
      <c r="BH67" s="39">
        <v>0.32591351390743634</v>
      </c>
      <c r="BI67" s="39">
        <v>2873.4396164110049</v>
      </c>
      <c r="BJ67" s="39">
        <v>5999.8972603153143</v>
      </c>
      <c r="BK67" s="39">
        <v>1509.7169737880647</v>
      </c>
      <c r="BL67" s="39">
        <v>2741.1335009896725</v>
      </c>
      <c r="BM67" s="39">
        <v>21.894228872629615</v>
      </c>
      <c r="BN67" s="39">
        <v>45.716333511710467</v>
      </c>
      <c r="BO67" s="39">
        <v>11.503317754870732</v>
      </c>
      <c r="BP67" s="39">
        <v>20.886119860789201</v>
      </c>
      <c r="BQ67" s="39">
        <v>27.788065864631559</v>
      </c>
      <c r="BR67" s="39">
        <v>99.83078868535766</v>
      </c>
      <c r="BS67" s="39">
        <v>0.16921131464231051</v>
      </c>
      <c r="BT67" s="39">
        <v>2.8506951733619505E-3</v>
      </c>
      <c r="BU67" s="39">
        <v>26.608380226737673</v>
      </c>
      <c r="BV67" s="39">
        <v>16.880985306434017</v>
      </c>
      <c r="BW67" s="39">
        <v>9.2579162793704539E-2</v>
      </c>
      <c r="BX67" s="39">
        <v>0.32932368653228611</v>
      </c>
      <c r="BY67" s="39">
        <v>0</v>
      </c>
      <c r="BZ67" s="39">
        <v>9.5663678290592618</v>
      </c>
      <c r="CA67" s="39">
        <v>0</v>
      </c>
      <c r="CB67" s="39">
        <v>4.3233871703622597</v>
      </c>
      <c r="CC67" s="39">
        <v>94.60729005010846</v>
      </c>
      <c r="CD67" s="39">
        <v>22.956205653224625</v>
      </c>
      <c r="CE67" s="39">
        <v>0</v>
      </c>
      <c r="CF67" s="39">
        <v>7.2773916034157065</v>
      </c>
      <c r="CG67" s="39">
        <v>0</v>
      </c>
      <c r="CH67" s="39">
        <v>3.2889161334917545</v>
      </c>
      <c r="CI67" s="39">
        <v>71.970293274859245</v>
      </c>
      <c r="CJ67" s="39">
        <v>17.463398988233294</v>
      </c>
      <c r="CK67" s="3"/>
    </row>
    <row r="68" spans="1:89" ht="13.5" customHeight="1" x14ac:dyDescent="0.3">
      <c r="A68" s="55" t="s">
        <v>727</v>
      </c>
      <c r="B68" s="55" t="s">
        <v>728</v>
      </c>
      <c r="C68" s="56" t="s">
        <v>1</v>
      </c>
      <c r="D68" s="3" t="s">
        <v>124</v>
      </c>
      <c r="E68" s="3" t="s">
        <v>125</v>
      </c>
      <c r="F68" s="3">
        <v>2</v>
      </c>
      <c r="G68" s="3" t="s">
        <v>87</v>
      </c>
      <c r="H68" s="39">
        <v>0</v>
      </c>
      <c r="I68" s="39">
        <v>8.4442832720302548</v>
      </c>
      <c r="J68" s="39">
        <v>2.491167678231724</v>
      </c>
      <c r="K68" s="39">
        <v>3058.5240763605279</v>
      </c>
      <c r="L68" s="39">
        <v>3012.5415413831297</v>
      </c>
      <c r="M68" s="39">
        <v>157.78436289035787</v>
      </c>
      <c r="N68" s="39">
        <v>2166.7739858338696</v>
      </c>
      <c r="O68" s="39">
        <v>27.688345138441722</v>
      </c>
      <c r="P68" s="39">
        <v>2686.0510569203475</v>
      </c>
      <c r="Q68" s="39">
        <v>1801.0480500345795</v>
      </c>
      <c r="R68" s="39">
        <v>365.89063173179727</v>
      </c>
      <c r="S68" s="39">
        <v>126.21072619636503</v>
      </c>
      <c r="T68" s="39">
        <v>77.066482244339539</v>
      </c>
      <c r="U68" s="39">
        <v>16085.912445719721</v>
      </c>
      <c r="V68" s="39">
        <v>0</v>
      </c>
      <c r="W68" s="39">
        <v>15.750870786085835</v>
      </c>
      <c r="X68" s="39">
        <v>6.973960810790075</v>
      </c>
      <c r="Y68" s="39">
        <v>0</v>
      </c>
      <c r="Z68" s="39">
        <v>1387.5949291395084</v>
      </c>
      <c r="AA68" s="39">
        <v>853.91377145249044</v>
      </c>
      <c r="AB68" s="39">
        <v>263.39472582670578</v>
      </c>
      <c r="AC68" s="39">
        <v>0</v>
      </c>
      <c r="AD68" s="39">
        <v>3.6925192848173172</v>
      </c>
      <c r="AE68" s="39">
        <v>0.12078388742941694</v>
      </c>
      <c r="AF68" s="39">
        <v>0</v>
      </c>
      <c r="AG68" s="39">
        <v>9.1178481878276735E-2</v>
      </c>
      <c r="AH68" s="39">
        <v>0.43309778892181439</v>
      </c>
      <c r="AI68" s="39">
        <v>0.61914904155728367</v>
      </c>
      <c r="AJ68" s="39">
        <v>0.17336173163603943</v>
      </c>
      <c r="AK68" s="39">
        <v>9.5225122591510214</v>
      </c>
      <c r="AL68" s="39">
        <v>53.91022674687644</v>
      </c>
      <c r="AM68" s="39">
        <v>133.00036700761143</v>
      </c>
      <c r="AN68" s="39">
        <v>10.715026568159697</v>
      </c>
      <c r="AO68" s="39">
        <v>12.66974102028116</v>
      </c>
      <c r="AP68" s="39">
        <v>19.706713047918431</v>
      </c>
      <c r="AQ68" s="4">
        <v>2.9759530230257383</v>
      </c>
      <c r="AR68" s="39">
        <v>32351.686043308586</v>
      </c>
      <c r="AS68" s="39">
        <v>13490.514709684017</v>
      </c>
      <c r="AT68" s="39">
        <v>16108.637277316597</v>
      </c>
      <c r="AU68" s="39">
        <v>2508.5959457035219</v>
      </c>
      <c r="AV68" s="39">
        <v>243.93811060444673</v>
      </c>
      <c r="AW68" s="39">
        <v>41.699572293155057</v>
      </c>
      <c r="AX68" s="39">
        <v>49.792265094784462</v>
      </c>
      <c r="AY68" s="39">
        <v>7.7541428361579436</v>
      </c>
      <c r="AZ68" s="39">
        <v>0.75401977590253388</v>
      </c>
      <c r="BA68" s="39">
        <v>10.935450950261979</v>
      </c>
      <c r="BB68" s="39">
        <v>8423.3123116063271</v>
      </c>
      <c r="BC68" s="39">
        <v>4979.2004648830889</v>
      </c>
      <c r="BD68" s="39">
        <v>77.066482244339539</v>
      </c>
      <c r="BE68" s="39">
        <v>8.1060294477957068E-2</v>
      </c>
      <c r="BF68" s="39">
        <v>62.438776376410196</v>
      </c>
      <c r="BG68" s="39">
        <v>36.908899119385154</v>
      </c>
      <c r="BH68" s="39">
        <v>0.57126420972669201</v>
      </c>
      <c r="BI68" s="39">
        <v>5821.6416155252155</v>
      </c>
      <c r="BJ68" s="39">
        <v>4822.0338746897396</v>
      </c>
      <c r="BK68" s="39">
        <v>526.16616230038687</v>
      </c>
      <c r="BL68" s="39">
        <v>2320.6730571686767</v>
      </c>
      <c r="BM68" s="39">
        <v>43.153591547891153</v>
      </c>
      <c r="BN68" s="39">
        <v>35.743883598661334</v>
      </c>
      <c r="BO68" s="39">
        <v>3.9002675110882485</v>
      </c>
      <c r="BP68" s="39">
        <v>17.202257342359275</v>
      </c>
      <c r="BQ68" s="39">
        <v>22.724831596875909</v>
      </c>
      <c r="BR68" s="39">
        <v>99.858927659704179</v>
      </c>
      <c r="BS68" s="39">
        <v>0.14107234029582327</v>
      </c>
      <c r="BT68" s="39">
        <v>0</v>
      </c>
      <c r="BU68" s="39">
        <v>34.039510145704831</v>
      </c>
      <c r="BV68" s="39">
        <v>10.499687136855281</v>
      </c>
      <c r="BW68" s="39">
        <v>0</v>
      </c>
      <c r="BX68" s="39">
        <v>0.14719466046899676</v>
      </c>
      <c r="BY68" s="39">
        <v>0.12078388742941694</v>
      </c>
      <c r="BZ68" s="39">
        <v>0.52427627080009109</v>
      </c>
      <c r="CA68" s="39">
        <v>0.79251077319332308</v>
      </c>
      <c r="CB68" s="39">
        <v>9.5225122591510214</v>
      </c>
      <c r="CC68" s="39">
        <v>197.62562032264756</v>
      </c>
      <c r="CD68" s="39">
        <v>35.352407091225331</v>
      </c>
      <c r="CE68" s="39">
        <v>4.9514152229075757E-2</v>
      </c>
      <c r="CF68" s="39">
        <v>0.21492183796168751</v>
      </c>
      <c r="CG68" s="39">
        <v>0.32488190190109495</v>
      </c>
      <c r="CH68" s="39">
        <v>3.9036591025303435</v>
      </c>
      <c r="CI68" s="39">
        <v>81.014655657107909</v>
      </c>
      <c r="CJ68" s="39">
        <v>14.492367348269891</v>
      </c>
      <c r="CK68" s="3"/>
    </row>
    <row r="69" spans="1:89" ht="13.5" customHeight="1" x14ac:dyDescent="0.3">
      <c r="A69" s="55" t="s">
        <v>727</v>
      </c>
      <c r="B69" s="55" t="s">
        <v>728</v>
      </c>
      <c r="C69" s="56" t="s">
        <v>1</v>
      </c>
      <c r="D69" s="3" t="s">
        <v>124</v>
      </c>
      <c r="E69" s="3" t="s">
        <v>125</v>
      </c>
      <c r="F69" s="3">
        <v>1</v>
      </c>
      <c r="G69" s="3" t="s">
        <v>87</v>
      </c>
      <c r="H69" s="39">
        <v>1.8866793625884426</v>
      </c>
      <c r="I69" s="39">
        <v>5.203693259991228</v>
      </c>
      <c r="J69" s="39">
        <v>2.8122030216636609</v>
      </c>
      <c r="K69" s="39">
        <v>2633.7026881872407</v>
      </c>
      <c r="L69" s="39">
        <v>1756.8398666159901</v>
      </c>
      <c r="M69" s="39">
        <v>95.879049503367511</v>
      </c>
      <c r="N69" s="39">
        <v>1819.1752094698527</v>
      </c>
      <c r="O69" s="39">
        <v>24.362514211466625</v>
      </c>
      <c r="P69" s="39">
        <v>1940.7239819004526</v>
      </c>
      <c r="Q69" s="39">
        <v>601.35403811874403</v>
      </c>
      <c r="R69" s="39">
        <v>269.12936311178373</v>
      </c>
      <c r="S69" s="39">
        <v>98.548998143318641</v>
      </c>
      <c r="T69" s="39">
        <v>57.815713698066645</v>
      </c>
      <c r="U69" s="39">
        <v>10728.592532903573</v>
      </c>
      <c r="V69" s="39">
        <v>5.1481779926582504E-2</v>
      </c>
      <c r="W69" s="39">
        <v>17.241919598889787</v>
      </c>
      <c r="X69" s="39">
        <v>6.5001343002954615</v>
      </c>
      <c r="Y69" s="39">
        <v>0.82594681708299778</v>
      </c>
      <c r="Z69" s="39">
        <v>1348.1421362786266</v>
      </c>
      <c r="AA69" s="39">
        <v>693.98252702400703</v>
      </c>
      <c r="AB69" s="39">
        <v>589.94083536233927</v>
      </c>
      <c r="AC69" s="39">
        <v>4.6902384229036551</v>
      </c>
      <c r="AD69" s="39">
        <v>4.1057964877612712</v>
      </c>
      <c r="AE69" s="39">
        <v>3.5262733813964393E-2</v>
      </c>
      <c r="AF69" s="39">
        <v>4.8486258994201045E-2</v>
      </c>
      <c r="AG69" s="39">
        <v>8.8170048281918448E-3</v>
      </c>
      <c r="AH69" s="39">
        <v>0.15870608690745322</v>
      </c>
      <c r="AI69" s="39">
        <v>0.24680978449525012</v>
      </c>
      <c r="AJ69" s="39">
        <v>0.14728971010200409</v>
      </c>
      <c r="AK69" s="39">
        <v>9.9002570006401136</v>
      </c>
      <c r="AL69" s="39">
        <v>51.349403107347669</v>
      </c>
      <c r="AM69" s="39">
        <v>104.60601865267181</v>
      </c>
      <c r="AN69" s="39">
        <v>8.2437189435161038</v>
      </c>
      <c r="AO69" s="39">
        <v>12.118512794645316</v>
      </c>
      <c r="AP69" s="39">
        <v>15.856917479635534</v>
      </c>
      <c r="AQ69" s="4">
        <v>2.1129141311697097</v>
      </c>
      <c r="AR69" s="39">
        <v>22906.340661268699</v>
      </c>
      <c r="AS69" s="39">
        <v>9307.4339986045288</v>
      </c>
      <c r="AT69" s="39">
        <v>10753.212015399768</v>
      </c>
      <c r="AU69" s="39">
        <v>2640.8615335756381</v>
      </c>
      <c r="AV69" s="39">
        <v>204.83311368876733</v>
      </c>
      <c r="AW69" s="39">
        <v>40.632566049024362</v>
      </c>
      <c r="AX69" s="39">
        <v>46.944259558585408</v>
      </c>
      <c r="AY69" s="39">
        <v>11.528954242966238</v>
      </c>
      <c r="AZ69" s="39">
        <v>0.89422014942399952</v>
      </c>
      <c r="BA69" s="39">
        <v>9.9025756442433313</v>
      </c>
      <c r="BB69" s="39">
        <v>6329.9593279879173</v>
      </c>
      <c r="BC69" s="39">
        <v>2909.7563812742992</v>
      </c>
      <c r="BD69" s="39">
        <v>57.815713698066645</v>
      </c>
      <c r="BE69" s="39">
        <v>0.10639426125103904</v>
      </c>
      <c r="BF69" s="39">
        <v>68.009714911080465</v>
      </c>
      <c r="BG69" s="39">
        <v>31.262713028215526</v>
      </c>
      <c r="BH69" s="39">
        <v>0.62117779945294271</v>
      </c>
      <c r="BI69" s="39">
        <v>4634.129063148348</v>
      </c>
      <c r="BJ69" s="39">
        <v>2363.3975979947254</v>
      </c>
      <c r="BK69" s="39">
        <v>367.82061563681492</v>
      </c>
      <c r="BL69" s="39">
        <v>1942.0867218246378</v>
      </c>
      <c r="BM69" s="39">
        <v>49.789545258587346</v>
      </c>
      <c r="BN69" s="39">
        <v>25.392579720136307</v>
      </c>
      <c r="BO69" s="39">
        <v>3.9519014122685432</v>
      </c>
      <c r="BP69" s="39">
        <v>20.865973609007771</v>
      </c>
      <c r="BQ69" s="39">
        <v>24.619482496194827</v>
      </c>
      <c r="BR69" s="39">
        <v>99.771049966643119</v>
      </c>
      <c r="BS69" s="39">
        <v>0.2289500333568896</v>
      </c>
      <c r="BT69" s="39">
        <v>7.6809312036268994E-3</v>
      </c>
      <c r="BU69" s="39">
        <v>26.278641201016619</v>
      </c>
      <c r="BV69" s="39">
        <v>22.338953703626373</v>
      </c>
      <c r="BW69" s="39">
        <v>0.17760258776435087</v>
      </c>
      <c r="BX69" s="39">
        <v>0.15547185778431027</v>
      </c>
      <c r="BY69" s="39">
        <v>8.3748992808165446E-2</v>
      </c>
      <c r="BZ69" s="39">
        <v>0.16752309173564506</v>
      </c>
      <c r="CA69" s="39">
        <v>0.39409949459725424</v>
      </c>
      <c r="CB69" s="39">
        <v>9.9002570006401136</v>
      </c>
      <c r="CC69" s="39">
        <v>164.19914070353559</v>
      </c>
      <c r="CD69" s="39">
        <v>30.08834440545056</v>
      </c>
      <c r="CE69" s="39">
        <v>4.0886452048674825E-2</v>
      </c>
      <c r="CF69" s="39">
        <v>8.1785160962883768E-2</v>
      </c>
      <c r="CG69" s="39">
        <v>0.19240028504183498</v>
      </c>
      <c r="CH69" s="39">
        <v>4.8333283727176122</v>
      </c>
      <c r="CI69" s="39">
        <v>80.162400378791872</v>
      </c>
      <c r="CJ69" s="39">
        <v>14.689199350437132</v>
      </c>
      <c r="CK69" s="3"/>
    </row>
    <row r="70" spans="1:89" ht="13.5" customHeight="1" x14ac:dyDescent="0.3">
      <c r="A70" s="55" t="s">
        <v>727</v>
      </c>
      <c r="B70" s="55" t="s">
        <v>728</v>
      </c>
      <c r="C70" s="56" t="s">
        <v>1</v>
      </c>
      <c r="D70" s="3" t="s">
        <v>124</v>
      </c>
      <c r="E70" s="3" t="s">
        <v>125</v>
      </c>
      <c r="F70" s="3">
        <v>3</v>
      </c>
      <c r="G70" s="3" t="s">
        <v>87</v>
      </c>
      <c r="H70" s="39">
        <v>1.2547800089753556</v>
      </c>
      <c r="I70" s="39">
        <v>6.0309514328514267</v>
      </c>
      <c r="J70" s="39">
        <v>0.89220094656635984</v>
      </c>
      <c r="K70" s="39">
        <v>207.17364449079653</v>
      </c>
      <c r="L70" s="39">
        <v>2411.8367497167255</v>
      </c>
      <c r="M70" s="39">
        <v>43.817228183280164</v>
      </c>
      <c r="N70" s="39">
        <v>573.58063029368884</v>
      </c>
      <c r="O70" s="39">
        <v>7.9341728758053529</v>
      </c>
      <c r="P70" s="39">
        <v>238.11741398754452</v>
      </c>
      <c r="Q70" s="39">
        <v>1589.699108390809</v>
      </c>
      <c r="R70" s="39">
        <v>122.50758090649691</v>
      </c>
      <c r="S70" s="39">
        <v>54.838588491705018</v>
      </c>
      <c r="T70" s="39">
        <v>32.279409550135028</v>
      </c>
      <c r="U70" s="39">
        <v>6289.1328711376773</v>
      </c>
      <c r="V70" s="39">
        <v>3.2970631106930791E-2</v>
      </c>
      <c r="W70" s="39">
        <v>9.5420331299217338</v>
      </c>
      <c r="X70" s="39">
        <v>4.5767104463045207</v>
      </c>
      <c r="Y70" s="39">
        <v>0.31794282477904745</v>
      </c>
      <c r="Z70" s="39">
        <v>513.9621829045301</v>
      </c>
      <c r="AA70" s="39">
        <v>214.96236318215767</v>
      </c>
      <c r="AB70" s="39">
        <v>139.6359525097221</v>
      </c>
      <c r="AC70" s="39">
        <v>0.233845836874501</v>
      </c>
      <c r="AD70" s="39">
        <v>5.8564371990007471</v>
      </c>
      <c r="AE70" s="39">
        <v>0</v>
      </c>
      <c r="AF70" s="39">
        <v>0.39663534388794885</v>
      </c>
      <c r="AG70" s="39">
        <v>0</v>
      </c>
      <c r="AH70" s="39">
        <v>0</v>
      </c>
      <c r="AI70" s="39">
        <v>0</v>
      </c>
      <c r="AJ70" s="39">
        <v>0.20080802454943944</v>
      </c>
      <c r="AK70" s="39">
        <v>3.0635906469485366</v>
      </c>
      <c r="AL70" s="39">
        <v>16.371878808735179</v>
      </c>
      <c r="AM70" s="39">
        <v>55.338713238984241</v>
      </c>
      <c r="AN70" s="39">
        <v>3.8332974864140175</v>
      </c>
      <c r="AO70" s="39">
        <v>2.8224659812735688</v>
      </c>
      <c r="AP70" s="39">
        <v>7.0612924965228494</v>
      </c>
      <c r="AQ70" s="4">
        <v>1.0137394072353421</v>
      </c>
      <c r="AR70" s="39">
        <v>12558.318190512002</v>
      </c>
      <c r="AS70" s="39">
        <v>5289.9624592753798</v>
      </c>
      <c r="AT70" s="39">
        <v>6303.6025281697903</v>
      </c>
      <c r="AU70" s="39">
        <v>874.65078163228509</v>
      </c>
      <c r="AV70" s="39">
        <v>90.102421434551118</v>
      </c>
      <c r="AW70" s="39">
        <v>42.123175882516072</v>
      </c>
      <c r="AX70" s="39">
        <v>50.194639381985539</v>
      </c>
      <c r="AY70" s="39">
        <v>6.9647126977010094</v>
      </c>
      <c r="AZ70" s="39">
        <v>0.71747203779742463</v>
      </c>
      <c r="BA70" s="39">
        <v>8.1779323883931418</v>
      </c>
      <c r="BB70" s="39">
        <v>3244.3424255602968</v>
      </c>
      <c r="BC70" s="39">
        <v>2005.1626917765554</v>
      </c>
      <c r="BD70" s="39">
        <v>32.279409550135028</v>
      </c>
      <c r="BE70" s="39">
        <v>0.15459339175562611</v>
      </c>
      <c r="BF70" s="39">
        <v>61.33015972299939</v>
      </c>
      <c r="BG70" s="39">
        <v>37.905045777039845</v>
      </c>
      <c r="BH70" s="39">
        <v>0.61020110820515483</v>
      </c>
      <c r="BI70" s="39">
        <v>478.82524803745144</v>
      </c>
      <c r="BJ70" s="39">
        <v>4007.5668095403862</v>
      </c>
      <c r="BK70" s="39">
        <v>167.21701003634342</v>
      </c>
      <c r="BL70" s="39">
        <v>636.35339166119911</v>
      </c>
      <c r="BM70" s="39">
        <v>9.0515812110893705</v>
      </c>
      <c r="BN70" s="39">
        <v>75.757944227251542</v>
      </c>
      <c r="BO70" s="39">
        <v>3.161024512435743</v>
      </c>
      <c r="BP70" s="39">
        <v>12.029450049223353</v>
      </c>
      <c r="BQ70" s="39">
        <v>14.469657032112233</v>
      </c>
      <c r="BR70" s="39">
        <v>99.77045416541651</v>
      </c>
      <c r="BS70" s="39">
        <v>0.22954583458347272</v>
      </c>
      <c r="BT70" s="39">
        <v>5.0438272933328501E-3</v>
      </c>
      <c r="BU70" s="39">
        <v>24.576936040803854</v>
      </c>
      <c r="BV70" s="39">
        <v>15.964766217796273</v>
      </c>
      <c r="BW70" s="39">
        <v>2.6735908980507025E-2</v>
      </c>
      <c r="BX70" s="39">
        <v>0.66957434006648753</v>
      </c>
      <c r="BY70" s="39">
        <v>0.39663534388794885</v>
      </c>
      <c r="BZ70" s="39">
        <v>0</v>
      </c>
      <c r="CA70" s="39">
        <v>0.20080802454943944</v>
      </c>
      <c r="CB70" s="39">
        <v>3.0635906469485366</v>
      </c>
      <c r="CC70" s="39">
        <v>75.543889534133427</v>
      </c>
      <c r="CD70" s="39">
        <v>10.897497885031759</v>
      </c>
      <c r="CE70" s="39">
        <v>0.4402049773723985</v>
      </c>
      <c r="CF70" s="39">
        <v>0</v>
      </c>
      <c r="CG70" s="39">
        <v>0.22286640175958311</v>
      </c>
      <c r="CH70" s="39">
        <v>3.4001202167179017</v>
      </c>
      <c r="CI70" s="39">
        <v>83.84224123100536</v>
      </c>
      <c r="CJ70" s="39">
        <v>12.094567173144751</v>
      </c>
      <c r="CK70" s="3"/>
    </row>
    <row r="71" spans="1:89" ht="13.5" customHeight="1" x14ac:dyDescent="0.3">
      <c r="A71" s="55" t="s">
        <v>727</v>
      </c>
      <c r="B71" s="55" t="s">
        <v>728</v>
      </c>
      <c r="C71" s="56" t="s">
        <v>1</v>
      </c>
      <c r="D71" s="3" t="s">
        <v>126</v>
      </c>
      <c r="E71" s="3" t="s">
        <v>127</v>
      </c>
      <c r="F71" s="3">
        <v>2</v>
      </c>
      <c r="G71" s="3" t="s">
        <v>87</v>
      </c>
      <c r="H71" s="39">
        <v>0</v>
      </c>
      <c r="I71" s="39">
        <v>2.4463670010994263</v>
      </c>
      <c r="J71" s="39">
        <v>1.8148084096086636</v>
      </c>
      <c r="K71" s="39">
        <v>682.40578450474925</v>
      </c>
      <c r="L71" s="39">
        <v>996.96655322545485</v>
      </c>
      <c r="M71" s="39">
        <v>110.78415796902235</v>
      </c>
      <c r="N71" s="39">
        <v>1529.7484228585322</v>
      </c>
      <c r="O71" s="39">
        <v>20.51322077078677</v>
      </c>
      <c r="P71" s="39">
        <v>548.58960352540657</v>
      </c>
      <c r="Q71" s="39">
        <v>532.31709706136144</v>
      </c>
      <c r="R71" s="39">
        <v>466.95553405409953</v>
      </c>
      <c r="S71" s="39">
        <v>174.8242449386556</v>
      </c>
      <c r="T71" s="39">
        <v>69.067254922864265</v>
      </c>
      <c r="U71" s="39">
        <v>11013.915373216289</v>
      </c>
      <c r="V71" s="39">
        <v>0</v>
      </c>
      <c r="W71" s="39">
        <v>9.9737613355633634</v>
      </c>
      <c r="X71" s="39">
        <v>4.6420225641044714</v>
      </c>
      <c r="Y71" s="39">
        <v>0</v>
      </c>
      <c r="Z71" s="39">
        <v>1054.2548005921801</v>
      </c>
      <c r="AA71" s="39">
        <v>748.34936701826621</v>
      </c>
      <c r="AB71" s="39">
        <v>332.93528479798886</v>
      </c>
      <c r="AC71" s="39">
        <v>0</v>
      </c>
      <c r="AD71" s="39">
        <v>2.3254732338030792</v>
      </c>
      <c r="AE71" s="39">
        <v>0.4117632526002849</v>
      </c>
      <c r="AF71" s="39">
        <v>4.5751472511142768E-2</v>
      </c>
      <c r="AG71" s="39">
        <v>1.0706564159949161</v>
      </c>
      <c r="AH71" s="39">
        <v>1.9801387478615655</v>
      </c>
      <c r="AI71" s="39">
        <v>0.10006449156481351</v>
      </c>
      <c r="AJ71" s="39">
        <v>0.16260479879282197</v>
      </c>
      <c r="AK71" s="39">
        <v>7.7049658504906402</v>
      </c>
      <c r="AL71" s="39">
        <v>31.655816812752459</v>
      </c>
      <c r="AM71" s="39">
        <v>58.137745032381936</v>
      </c>
      <c r="AN71" s="39">
        <v>8.7843279852088028</v>
      </c>
      <c r="AO71" s="39">
        <v>8.687619787206506</v>
      </c>
      <c r="AP71" s="39">
        <v>11.725869007778723</v>
      </c>
      <c r="AQ71" s="4">
        <v>0.90260984802145505</v>
      </c>
      <c r="AR71" s="39">
        <v>18434.199065503002</v>
      </c>
      <c r="AS71" s="39">
        <v>5136.4330492416402</v>
      </c>
      <c r="AT71" s="39">
        <v>11028.531157115956</v>
      </c>
      <c r="AU71" s="39">
        <v>2137.8649256422386</v>
      </c>
      <c r="AV71" s="39">
        <v>131.36993350316607</v>
      </c>
      <c r="AW71" s="39">
        <v>27.863608453994342</v>
      </c>
      <c r="AX71" s="39">
        <v>59.826473165054907</v>
      </c>
      <c r="AY71" s="39">
        <v>11.597275900328919</v>
      </c>
      <c r="AZ71" s="39">
        <v>0.712642480621826</v>
      </c>
      <c r="BA71" s="39">
        <v>4.2611754107080895</v>
      </c>
      <c r="BB71" s="39">
        <v>3340.4181393285453</v>
      </c>
      <c r="BC71" s="39">
        <v>1722.6864795795229</v>
      </c>
      <c r="BD71" s="39">
        <v>69.067254922864265</v>
      </c>
      <c r="BE71" s="39">
        <v>8.2959816079705803E-2</v>
      </c>
      <c r="BF71" s="39">
        <v>65.03381057058138</v>
      </c>
      <c r="BG71" s="39">
        <v>33.538575565272204</v>
      </c>
      <c r="BH71" s="39">
        <v>1.344654048066714</v>
      </c>
      <c r="BI71" s="39">
        <v>1300.0626429530203</v>
      </c>
      <c r="BJ71" s="39">
        <v>1531.7300172879159</v>
      </c>
      <c r="BK71" s="39">
        <v>579.55450043273049</v>
      </c>
      <c r="BL71" s="39">
        <v>1725.0858885679745</v>
      </c>
      <c r="BM71" s="39">
        <v>25.310612062683575</v>
      </c>
      <c r="BN71" s="39">
        <v>29.820889372130832</v>
      </c>
      <c r="BO71" s="39">
        <v>11.283209473903254</v>
      </c>
      <c r="BP71" s="39">
        <v>33.585289091282363</v>
      </c>
      <c r="BQ71" s="39">
        <v>14.615783899667836</v>
      </c>
      <c r="BR71" s="39">
        <v>99.867472978119679</v>
      </c>
      <c r="BS71" s="39">
        <v>0.13252702188030971</v>
      </c>
      <c r="BT71" s="39">
        <v>0</v>
      </c>
      <c r="BU71" s="39">
        <v>35.004520540204553</v>
      </c>
      <c r="BV71" s="39">
        <v>15.573261004690059</v>
      </c>
      <c r="BW71" s="39">
        <v>0</v>
      </c>
      <c r="BX71" s="39">
        <v>0.10877549867209131</v>
      </c>
      <c r="BY71" s="39">
        <v>0.45751472511142766</v>
      </c>
      <c r="BZ71" s="39">
        <v>3.0507951638564816</v>
      </c>
      <c r="CA71" s="39">
        <v>0.26266929035763548</v>
      </c>
      <c r="CB71" s="39">
        <v>7.7049658504906402</v>
      </c>
      <c r="CC71" s="39">
        <v>98.577889830343196</v>
      </c>
      <c r="CD71" s="39">
        <v>21.316098643006683</v>
      </c>
      <c r="CE71" s="39">
        <v>0.3482644109737647</v>
      </c>
      <c r="CF71" s="39">
        <v>2.3222932999223573</v>
      </c>
      <c r="CG71" s="39">
        <v>0.19994627640677387</v>
      </c>
      <c r="CH71" s="39">
        <v>5.8650907745987002</v>
      </c>
      <c r="CI71" s="39">
        <v>75.038395165182465</v>
      </c>
      <c r="CJ71" s="39">
        <v>16.226010072915926</v>
      </c>
      <c r="CK71" s="3"/>
    </row>
    <row r="72" spans="1:89" ht="13.5" customHeight="1" x14ac:dyDescent="0.3">
      <c r="A72" s="55" t="s">
        <v>727</v>
      </c>
      <c r="B72" s="55" t="s">
        <v>728</v>
      </c>
      <c r="C72" s="56" t="s">
        <v>1</v>
      </c>
      <c r="D72" s="3" t="s">
        <v>126</v>
      </c>
      <c r="E72" s="3" t="s">
        <v>127</v>
      </c>
      <c r="F72" s="3">
        <v>1</v>
      </c>
      <c r="G72" s="3" t="s">
        <v>87</v>
      </c>
      <c r="H72" s="39">
        <v>5.9548621449413447E-2</v>
      </c>
      <c r="I72" s="39">
        <v>2.2727723853192798</v>
      </c>
      <c r="J72" s="39">
        <v>1.3059805344671813</v>
      </c>
      <c r="K72" s="39">
        <v>97.295002148437987</v>
      </c>
      <c r="L72" s="39">
        <v>1028.4800200740228</v>
      </c>
      <c r="M72" s="39">
        <v>70.365072703342392</v>
      </c>
      <c r="N72" s="39">
        <v>1129.6743157227161</v>
      </c>
      <c r="O72" s="39">
        <v>14.702583973332715</v>
      </c>
      <c r="P72" s="39">
        <v>62.31435231435232</v>
      </c>
      <c r="Q72" s="39">
        <v>283.82617382617383</v>
      </c>
      <c r="R72" s="39">
        <v>285.54704129416768</v>
      </c>
      <c r="S72" s="39">
        <v>120.58322690506597</v>
      </c>
      <c r="T72" s="39">
        <v>48.757908757908758</v>
      </c>
      <c r="U72" s="39">
        <v>7950.2609262883234</v>
      </c>
      <c r="V72" s="39">
        <v>4.1313328984561859E-2</v>
      </c>
      <c r="W72" s="39">
        <v>10.787127636442705</v>
      </c>
      <c r="X72" s="39">
        <v>4.6249184605348992</v>
      </c>
      <c r="Y72" s="39">
        <v>0.71537290715372903</v>
      </c>
      <c r="Z72" s="39">
        <v>803.75710572171272</v>
      </c>
      <c r="AA72" s="39">
        <v>584.66163910075136</v>
      </c>
      <c r="AB72" s="39">
        <v>572.54263433027677</v>
      </c>
      <c r="AC72" s="39">
        <v>0.3999200159968006</v>
      </c>
      <c r="AD72" s="39">
        <v>3.5885680006855769</v>
      </c>
      <c r="AE72" s="39">
        <v>8.5638067833913534E-2</v>
      </c>
      <c r="AF72" s="39">
        <v>8.9919971225609199E-2</v>
      </c>
      <c r="AG72" s="39">
        <v>2.569527121358766E-2</v>
      </c>
      <c r="AH72" s="39">
        <v>1.6130920261863364</v>
      </c>
      <c r="AI72" s="39">
        <v>8.8942512200592433E-2</v>
      </c>
      <c r="AJ72" s="39">
        <v>0</v>
      </c>
      <c r="AK72" s="39">
        <v>7.4595698276062095</v>
      </c>
      <c r="AL72" s="39">
        <v>25.043222908575949</v>
      </c>
      <c r="AM72" s="39">
        <v>41.322403801878352</v>
      </c>
      <c r="AN72" s="39">
        <v>5.8274906386564842</v>
      </c>
      <c r="AO72" s="39">
        <v>6.1185393697708967</v>
      </c>
      <c r="AP72" s="39">
        <v>6.5116723573209612</v>
      </c>
      <c r="AQ72" s="4">
        <v>0.74499787143465301</v>
      </c>
      <c r="AR72" s="39">
        <v>13171.494709675519</v>
      </c>
      <c r="AS72" s="39">
        <v>3145.183999260757</v>
      </c>
      <c r="AT72" s="39">
        <v>7966.4296586214396</v>
      </c>
      <c r="AU72" s="39">
        <v>1964.9498671694232</v>
      </c>
      <c r="AV72" s="39">
        <v>94.931184623903548</v>
      </c>
      <c r="AW72" s="39">
        <v>23.878717401377138</v>
      </c>
      <c r="AX72" s="39">
        <v>60.482350972433359</v>
      </c>
      <c r="AY72" s="39">
        <v>14.918199570212861</v>
      </c>
      <c r="AZ72" s="39">
        <v>0.72073205597667656</v>
      </c>
      <c r="BA72" s="39">
        <v>3.638301541235875</v>
      </c>
      <c r="BB72" s="39">
        <v>2340.5169946218521</v>
      </c>
      <c r="BC72" s="39">
        <v>752.27079433975985</v>
      </c>
      <c r="BD72" s="39">
        <v>48.757908757908758</v>
      </c>
      <c r="BE72" s="39">
        <v>0.11567849582380617</v>
      </c>
      <c r="BF72" s="39">
        <v>74.41590047424782</v>
      </c>
      <c r="BG72" s="39">
        <v>23.918180765149938</v>
      </c>
      <c r="BH72" s="39">
        <v>1.5502402647784297</v>
      </c>
      <c r="BI72" s="39">
        <v>208.42681184214848</v>
      </c>
      <c r="BJ72" s="39">
        <v>1314.5789662855159</v>
      </c>
      <c r="BK72" s="39">
        <v>357.21809453197727</v>
      </c>
      <c r="BL72" s="39">
        <v>1264.9601266011148</v>
      </c>
      <c r="BM72" s="39">
        <v>6.6268559133944809</v>
      </c>
      <c r="BN72" s="39">
        <v>41.79656791445251</v>
      </c>
      <c r="BO72" s="39">
        <v>11.357621513270374</v>
      </c>
      <c r="BP72" s="39">
        <v>40.218954658882616</v>
      </c>
      <c r="BQ72" s="39">
        <v>16.168732333115894</v>
      </c>
      <c r="BR72" s="39">
        <v>99.797039162761976</v>
      </c>
      <c r="BS72" s="39">
        <v>0.20296083723801853</v>
      </c>
      <c r="BT72" s="39">
        <v>8.9798433904394962E-3</v>
      </c>
      <c r="BU72" s="39">
        <v>29.75453210635731</v>
      </c>
      <c r="BV72" s="39">
        <v>29.137773125735968</v>
      </c>
      <c r="BW72" s="39">
        <v>2.0352682919737738E-2</v>
      </c>
      <c r="BX72" s="39">
        <v>0.18262898512800382</v>
      </c>
      <c r="BY72" s="39">
        <v>0.17555803905952272</v>
      </c>
      <c r="BZ72" s="39">
        <v>1.638787297399924</v>
      </c>
      <c r="CA72" s="39">
        <v>8.8942512200592433E-2</v>
      </c>
      <c r="CB72" s="39">
        <v>7.4595698276062095</v>
      </c>
      <c r="CC72" s="39">
        <v>72.193117349110793</v>
      </c>
      <c r="CD72" s="39">
        <v>13.37520959852651</v>
      </c>
      <c r="CE72" s="39">
        <v>0.18493189540933783</v>
      </c>
      <c r="CF72" s="39">
        <v>1.7262897370262875</v>
      </c>
      <c r="CG72" s="39">
        <v>9.3691564634912197E-2</v>
      </c>
      <c r="CH72" s="39">
        <v>7.8578707904672029</v>
      </c>
      <c r="CI72" s="39">
        <v>76.047842060671655</v>
      </c>
      <c r="CJ72" s="39">
        <v>14.0893739517906</v>
      </c>
      <c r="CK72" s="3"/>
    </row>
    <row r="73" spans="1:89" ht="13.5" customHeight="1" x14ac:dyDescent="0.3">
      <c r="A73" s="55" t="s">
        <v>727</v>
      </c>
      <c r="B73" s="55" t="s">
        <v>728</v>
      </c>
      <c r="C73" s="56" t="s">
        <v>1</v>
      </c>
      <c r="D73" s="3" t="s">
        <v>126</v>
      </c>
      <c r="E73" s="3" t="s">
        <v>127</v>
      </c>
      <c r="F73" s="3">
        <v>3</v>
      </c>
      <c r="G73" s="3" t="s">
        <v>87</v>
      </c>
      <c r="H73" s="39">
        <v>0</v>
      </c>
      <c r="I73" s="39">
        <v>2.4526842278064249</v>
      </c>
      <c r="J73" s="39">
        <v>1.3009085761099906</v>
      </c>
      <c r="K73" s="39">
        <v>92.277873826532712</v>
      </c>
      <c r="L73" s="39">
        <v>1058.5655776487949</v>
      </c>
      <c r="M73" s="39">
        <v>74.510894093657654</v>
      </c>
      <c r="N73" s="39">
        <v>701.52798010919059</v>
      </c>
      <c r="O73" s="39">
        <v>11.775856976528383</v>
      </c>
      <c r="P73" s="39">
        <v>75.364045445913689</v>
      </c>
      <c r="Q73" s="39">
        <v>601.97084735032615</v>
      </c>
      <c r="R73" s="39">
        <v>374.2840469126632</v>
      </c>
      <c r="S73" s="39">
        <v>154.6316334906158</v>
      </c>
      <c r="T73" s="39">
        <v>41.955648294660492</v>
      </c>
      <c r="U73" s="39">
        <v>8286.6214471755502</v>
      </c>
      <c r="V73" s="39">
        <v>0</v>
      </c>
      <c r="W73" s="39">
        <v>9.9266831877908466</v>
      </c>
      <c r="X73" s="39">
        <v>4.8583034416343382</v>
      </c>
      <c r="Y73" s="39">
        <v>0.28372463529252268</v>
      </c>
      <c r="Z73" s="39">
        <v>408.60430524937345</v>
      </c>
      <c r="AA73" s="39">
        <v>279.53724471727071</v>
      </c>
      <c r="AB73" s="39">
        <v>173.75562589738453</v>
      </c>
      <c r="AC73" s="39">
        <v>0.23019165250526422</v>
      </c>
      <c r="AD73" s="39">
        <v>2.5653378283775288</v>
      </c>
      <c r="AE73" s="39">
        <v>8.0961143360140403E-2</v>
      </c>
      <c r="AF73" s="39">
        <v>0</v>
      </c>
      <c r="AG73" s="39">
        <v>0.48233436869560142</v>
      </c>
      <c r="AH73" s="39">
        <v>1.6565852560012622</v>
      </c>
      <c r="AI73" s="39">
        <v>2.0337015704318319E-2</v>
      </c>
      <c r="AJ73" s="39">
        <v>8.8688948825394964E-2</v>
      </c>
      <c r="AK73" s="39">
        <v>4.1078930748175511</v>
      </c>
      <c r="AL73" s="39">
        <v>17.829006919510821</v>
      </c>
      <c r="AM73" s="39">
        <v>39.050772120806378</v>
      </c>
      <c r="AN73" s="39">
        <v>4.6603417416012851</v>
      </c>
      <c r="AO73" s="39">
        <v>3.6749557117680598</v>
      </c>
      <c r="AP73" s="39">
        <v>5.429341354891271</v>
      </c>
      <c r="AQ73" s="4">
        <v>0.63617312992080866</v>
      </c>
      <c r="AR73" s="39">
        <v>12434.718251523876</v>
      </c>
      <c r="AS73" s="39">
        <v>3190.6179969528002</v>
      </c>
      <c r="AT73" s="39">
        <v>8301.6901584402676</v>
      </c>
      <c r="AU73" s="39">
        <v>864.69270534491147</v>
      </c>
      <c r="AV73" s="39">
        <v>77.717390785902879</v>
      </c>
      <c r="AW73" s="39">
        <v>25.65894885926981</v>
      </c>
      <c r="AX73" s="39">
        <v>66.762189464348296</v>
      </c>
      <c r="AY73" s="39">
        <v>6.95385844579907</v>
      </c>
      <c r="AZ73" s="39">
        <v>0.6250032305828771</v>
      </c>
      <c r="BA73" s="39">
        <v>3.7535928039164155</v>
      </c>
      <c r="BB73" s="39">
        <v>1938.6581826547042</v>
      </c>
      <c r="BC73" s="39">
        <v>1206.2505731995188</v>
      </c>
      <c r="BD73" s="39">
        <v>41.955648294660492</v>
      </c>
      <c r="BE73" s="39">
        <v>0.11764469477390538</v>
      </c>
      <c r="BF73" s="39">
        <v>60.761212545852239</v>
      </c>
      <c r="BG73" s="39">
        <v>37.806173423191005</v>
      </c>
      <c r="BH73" s="39">
        <v>1.314969336182841</v>
      </c>
      <c r="BI73" s="39">
        <v>209.59756756710686</v>
      </c>
      <c r="BJ73" s="39">
        <v>1662.9891092269277</v>
      </c>
      <c r="BK73" s="39">
        <v>450.09584958243084</v>
      </c>
      <c r="BL73" s="39">
        <v>867.93547057633486</v>
      </c>
      <c r="BM73" s="39">
        <v>6.5691840191236626</v>
      </c>
      <c r="BN73" s="39">
        <v>52.121222622550412</v>
      </c>
      <c r="BO73" s="39">
        <v>14.106854847941523</v>
      </c>
      <c r="BP73" s="39">
        <v>27.202738510384407</v>
      </c>
      <c r="BQ73" s="39">
        <v>15.068711264717706</v>
      </c>
      <c r="BR73" s="39">
        <v>99.818486224164886</v>
      </c>
      <c r="BS73" s="39">
        <v>0.18151377583512265</v>
      </c>
      <c r="BT73" s="39">
        <v>3.4176731470044316E-3</v>
      </c>
      <c r="BU73" s="39">
        <v>32.327929100057339</v>
      </c>
      <c r="BV73" s="39">
        <v>20.094494243255621</v>
      </c>
      <c r="BW73" s="39">
        <v>2.6621209024013288E-2</v>
      </c>
      <c r="BX73" s="39">
        <v>0.29667624261433528</v>
      </c>
      <c r="BY73" s="39">
        <v>8.0961143360140403E-2</v>
      </c>
      <c r="BZ73" s="39">
        <v>2.1389196246968636</v>
      </c>
      <c r="CA73" s="39">
        <v>0.10902596452971328</v>
      </c>
      <c r="CB73" s="39">
        <v>4.1078930748175511</v>
      </c>
      <c r="CC73" s="39">
        <v>61.540120781918489</v>
      </c>
      <c r="CD73" s="39">
        <v>9.7404701965801408</v>
      </c>
      <c r="CE73" s="39">
        <v>0.10417377956392471</v>
      </c>
      <c r="CF73" s="39">
        <v>2.7521763186687438</v>
      </c>
      <c r="CG73" s="39">
        <v>0.14028515809294184</v>
      </c>
      <c r="CH73" s="39">
        <v>5.2856806350254875</v>
      </c>
      <c r="CI73" s="39">
        <v>79.184491604266796</v>
      </c>
      <c r="CJ73" s="39">
        <v>12.533192504382122</v>
      </c>
      <c r="CK73" s="3"/>
    </row>
    <row r="74" spans="1:89" ht="13.5" customHeight="1" x14ac:dyDescent="0.3">
      <c r="A74" s="55" t="s">
        <v>727</v>
      </c>
      <c r="B74" s="55" t="s">
        <v>728</v>
      </c>
      <c r="C74" s="56" t="s">
        <v>1</v>
      </c>
      <c r="D74" s="3" t="s">
        <v>128</v>
      </c>
      <c r="E74" s="3" t="s">
        <v>129</v>
      </c>
      <c r="F74" s="3">
        <v>1</v>
      </c>
      <c r="G74" s="3" t="s">
        <v>87</v>
      </c>
      <c r="H74" s="39">
        <v>0.55716284425441298</v>
      </c>
      <c r="I74" s="39">
        <v>2.1220337957097088</v>
      </c>
      <c r="J74" s="39">
        <v>2.1189062526430686</v>
      </c>
      <c r="K74" s="39">
        <v>1117.0504364227868</v>
      </c>
      <c r="L74" s="39">
        <v>1223.3756780106842</v>
      </c>
      <c r="M74" s="39">
        <v>85.965098698250429</v>
      </c>
      <c r="N74" s="39">
        <v>1547.2407643557922</v>
      </c>
      <c r="O74" s="39">
        <v>23.783602982679302</v>
      </c>
      <c r="P74" s="39">
        <v>919.18576473031919</v>
      </c>
      <c r="Q74" s="39">
        <v>497.28588243439731</v>
      </c>
      <c r="R74" s="39">
        <v>364.26692751376942</v>
      </c>
      <c r="S74" s="39">
        <v>116.3041180965387</v>
      </c>
      <c r="T74" s="39">
        <v>53.617669459253619</v>
      </c>
      <c r="U74" s="39">
        <v>5560.1157376011579</v>
      </c>
      <c r="V74" s="39">
        <v>4.5210000452100003E-2</v>
      </c>
      <c r="W74" s="39">
        <v>8.7549165875491664</v>
      </c>
      <c r="X74" s="39">
        <v>2.8233645282336455</v>
      </c>
      <c r="Y74" s="39">
        <v>0.54704100547041001</v>
      </c>
      <c r="Z74" s="39">
        <v>1287.730077746827</v>
      </c>
      <c r="AA74" s="39">
        <v>641.84192864397426</v>
      </c>
      <c r="AB74" s="39">
        <v>617.7650608492163</v>
      </c>
      <c r="AC74" s="39">
        <v>4.2949330925894031</v>
      </c>
      <c r="AD74" s="39">
        <v>3.7603865365540754</v>
      </c>
      <c r="AE74" s="39">
        <v>0.12464154427312167</v>
      </c>
      <c r="AF74" s="39">
        <v>0.14689896289332197</v>
      </c>
      <c r="AG74" s="39">
        <v>0</v>
      </c>
      <c r="AH74" s="39">
        <v>1.166463549646529</v>
      </c>
      <c r="AI74" s="39">
        <v>0</v>
      </c>
      <c r="AJ74" s="39">
        <v>4.8242602398943804E-2</v>
      </c>
      <c r="AK74" s="39">
        <v>5.3669895168824988</v>
      </c>
      <c r="AL74" s="39">
        <v>21.065119648253823</v>
      </c>
      <c r="AM74" s="39">
        <v>34.550047779819032</v>
      </c>
      <c r="AN74" s="39">
        <v>5.3447462972898281</v>
      </c>
      <c r="AO74" s="39">
        <v>4.1728310762110699</v>
      </c>
      <c r="AP74" s="39">
        <v>7.0179431736277085</v>
      </c>
      <c r="AQ74" s="4">
        <v>1.1290127370700946</v>
      </c>
      <c r="AR74" s="39">
        <v>14160.68563907747</v>
      </c>
      <c r="AS74" s="39">
        <v>5952.8740455970783</v>
      </c>
      <c r="AT74" s="39">
        <v>5572.2862697228629</v>
      </c>
      <c r="AU74" s="39">
        <v>2555.3923868691609</v>
      </c>
      <c r="AV74" s="39">
        <v>80.132936888365975</v>
      </c>
      <c r="AW74" s="39">
        <v>42.03803542654515</v>
      </c>
      <c r="AX74" s="39">
        <v>39.350398785393004</v>
      </c>
      <c r="AY74" s="39">
        <v>18.045682617354096</v>
      </c>
      <c r="AZ74" s="39">
        <v>0.56588317070773142</v>
      </c>
      <c r="BA74" s="39">
        <v>4.79810289260719</v>
      </c>
      <c r="BB74" s="39">
        <v>3997.4155804701932</v>
      </c>
      <c r="BC74" s="39">
        <v>1897.0426927750248</v>
      </c>
      <c r="BD74" s="39">
        <v>53.617669459253619</v>
      </c>
      <c r="BE74" s="39">
        <v>8.060145159892991E-2</v>
      </c>
      <c r="BF74" s="39">
        <v>67.151018984297167</v>
      </c>
      <c r="BG74" s="39">
        <v>31.867677331055468</v>
      </c>
      <c r="BH74" s="39">
        <v>0.90070223304843544</v>
      </c>
      <c r="BI74" s="39">
        <v>2090.4110334566139</v>
      </c>
      <c r="BJ74" s="39">
        <v>1722.7835942407912</v>
      </c>
      <c r="BK74" s="39">
        <v>452.35093246466295</v>
      </c>
      <c r="BL74" s="39">
        <v>1687.3284854350102</v>
      </c>
      <c r="BM74" s="39">
        <v>35.115996364860834</v>
      </c>
      <c r="BN74" s="39">
        <v>28.940366973076021</v>
      </c>
      <c r="BO74" s="39">
        <v>7.5988661779134237</v>
      </c>
      <c r="BP74" s="39">
        <v>28.344770484149723</v>
      </c>
      <c r="BQ74" s="39">
        <v>12.170532121705321</v>
      </c>
      <c r="BR74" s="39">
        <v>99.781588175255209</v>
      </c>
      <c r="BS74" s="39">
        <v>0.21841182474479404</v>
      </c>
      <c r="BT74" s="39">
        <v>9.8171734004903703E-3</v>
      </c>
      <c r="BU74" s="39">
        <v>25.11715742529671</v>
      </c>
      <c r="BV74" s="39">
        <v>24.174958962216184</v>
      </c>
      <c r="BW74" s="39">
        <v>0.16807333052484785</v>
      </c>
      <c r="BX74" s="39">
        <v>0.14715495576635337</v>
      </c>
      <c r="BY74" s="39">
        <v>0.27154050716644362</v>
      </c>
      <c r="BZ74" s="39">
        <v>1.166463549646529</v>
      </c>
      <c r="CA74" s="39">
        <v>4.8242602398943804E-2</v>
      </c>
      <c r="CB74" s="39">
        <v>5.3669895168824988</v>
      </c>
      <c r="CC74" s="39">
        <v>60.959913725362682</v>
      </c>
      <c r="CD74" s="39">
        <v>12.319786986908873</v>
      </c>
      <c r="CE74" s="39">
        <v>0.33886254230857599</v>
      </c>
      <c r="CF74" s="39">
        <v>1.4556605497581367</v>
      </c>
      <c r="CG74" s="39">
        <v>6.0203212651685378E-2</v>
      </c>
      <c r="CH74" s="39">
        <v>6.6976074074999987</v>
      </c>
      <c r="CI74" s="39">
        <v>76.073480010206751</v>
      </c>
      <c r="CJ74" s="39">
        <v>15.374186277574845</v>
      </c>
      <c r="CK74" s="3"/>
    </row>
    <row r="75" spans="1:89" ht="13.5" customHeight="1" x14ac:dyDescent="0.3">
      <c r="A75" s="55" t="s">
        <v>727</v>
      </c>
      <c r="B75" s="55" t="s">
        <v>728</v>
      </c>
      <c r="C75" s="56" t="s">
        <v>1</v>
      </c>
      <c r="D75" s="3" t="s">
        <v>128</v>
      </c>
      <c r="E75" s="3" t="s">
        <v>129</v>
      </c>
      <c r="F75" s="3">
        <v>2</v>
      </c>
      <c r="G75" s="3" t="s">
        <v>87</v>
      </c>
      <c r="H75" s="39">
        <v>0</v>
      </c>
      <c r="I75" s="39">
        <v>3.366100886423252</v>
      </c>
      <c r="J75" s="39">
        <v>1.619204288003053</v>
      </c>
      <c r="K75" s="39">
        <v>791.3180206680147</v>
      </c>
      <c r="L75" s="39">
        <v>1382.7887624649634</v>
      </c>
      <c r="M75" s="39">
        <v>61.38029685863701</v>
      </c>
      <c r="N75" s="39">
        <v>1386.2956414539606</v>
      </c>
      <c r="O75" s="39">
        <v>16.95331771761683</v>
      </c>
      <c r="P75" s="39">
        <v>679.77407393365593</v>
      </c>
      <c r="Q75" s="39">
        <v>904.96641657221141</v>
      </c>
      <c r="R75" s="39">
        <v>288.34109861620169</v>
      </c>
      <c r="S75" s="39">
        <v>117.95737176915168</v>
      </c>
      <c r="T75" s="39">
        <v>79.355637453246217</v>
      </c>
      <c r="U75" s="39">
        <v>5690.7813758186658</v>
      </c>
      <c r="V75" s="39">
        <v>0</v>
      </c>
      <c r="W75" s="39">
        <v>8.235487806622741</v>
      </c>
      <c r="X75" s="39">
        <v>2.8909453146560478</v>
      </c>
      <c r="Y75" s="39">
        <v>0</v>
      </c>
      <c r="Z75" s="39">
        <v>1225.9577122080989</v>
      </c>
      <c r="AA75" s="39">
        <v>812.28346738747678</v>
      </c>
      <c r="AB75" s="39">
        <v>402.40797697983714</v>
      </c>
      <c r="AC75" s="39">
        <v>0</v>
      </c>
      <c r="AD75" s="39">
        <v>2.845454826454699</v>
      </c>
      <c r="AE75" s="39">
        <v>0.11669940814436419</v>
      </c>
      <c r="AF75" s="39">
        <v>0.16046168619850076</v>
      </c>
      <c r="AG75" s="39">
        <v>0</v>
      </c>
      <c r="AH75" s="39">
        <v>0</v>
      </c>
      <c r="AI75" s="39">
        <v>0</v>
      </c>
      <c r="AJ75" s="39">
        <v>0.13160655955806996</v>
      </c>
      <c r="AK75" s="39">
        <v>2.4407034681678428</v>
      </c>
      <c r="AL75" s="39">
        <v>13.166330609182529</v>
      </c>
      <c r="AM75" s="39">
        <v>28.683791684290508</v>
      </c>
      <c r="AN75" s="39">
        <v>5.1570697760791058</v>
      </c>
      <c r="AO75" s="39">
        <v>2.5284288289296657</v>
      </c>
      <c r="AP75" s="39">
        <v>7.0611000222547986</v>
      </c>
      <c r="AQ75" s="4">
        <v>0.74773657440907804</v>
      </c>
      <c r="AR75" s="39">
        <v>13919.712291641115</v>
      </c>
      <c r="AS75" s="39">
        <v>5714.1159426820868</v>
      </c>
      <c r="AT75" s="39">
        <v>5701.9078089399445</v>
      </c>
      <c r="AU75" s="39">
        <v>2443.4946114018676</v>
      </c>
      <c r="AV75" s="39">
        <v>60.193928617214453</v>
      </c>
      <c r="AW75" s="39">
        <v>41.050531957571089</v>
      </c>
      <c r="AX75" s="39">
        <v>40.962828034628131</v>
      </c>
      <c r="AY75" s="39">
        <v>17.554203421784827</v>
      </c>
      <c r="AZ75" s="39">
        <v>0.4324365860159432</v>
      </c>
      <c r="BA75" s="39">
        <v>4.9853051744263048</v>
      </c>
      <c r="BB75" s="39">
        <v>3638.7360391631923</v>
      </c>
      <c r="BC75" s="39">
        <v>1991.0389608912208</v>
      </c>
      <c r="BD75" s="39">
        <v>79.355637453246217</v>
      </c>
      <c r="BE75" s="39">
        <v>8.7245432616936125E-2</v>
      </c>
      <c r="BF75" s="39">
        <v>63.679772613351034</v>
      </c>
      <c r="BG75" s="39">
        <v>34.844217038352021</v>
      </c>
      <c r="BH75" s="39">
        <v>1.3887649156799982</v>
      </c>
      <c r="BI75" s="39">
        <v>1550.4477320549167</v>
      </c>
      <c r="BJ75" s="39">
        <v>2291.1212799235982</v>
      </c>
      <c r="BK75" s="39">
        <v>351.34059976284175</v>
      </c>
      <c r="BL75" s="39">
        <v>1521.206330940729</v>
      </c>
      <c r="BM75" s="39">
        <v>27.133641452279825</v>
      </c>
      <c r="BN75" s="39">
        <v>40.095813646514735</v>
      </c>
      <c r="BO75" s="39">
        <v>6.1486431722267394</v>
      </c>
      <c r="BP75" s="39">
        <v>26.621901728978681</v>
      </c>
      <c r="BQ75" s="39">
        <v>11.126433121278788</v>
      </c>
      <c r="BR75" s="39">
        <v>99.804864731347749</v>
      </c>
      <c r="BS75" s="39">
        <v>0.19513526865225359</v>
      </c>
      <c r="BT75" s="39">
        <v>0</v>
      </c>
      <c r="BU75" s="39">
        <v>33.242695261008087</v>
      </c>
      <c r="BV75" s="39">
        <v>16.468543662920947</v>
      </c>
      <c r="BW75" s="39">
        <v>0</v>
      </c>
      <c r="BX75" s="39">
        <v>0.11645021900916824</v>
      </c>
      <c r="BY75" s="39">
        <v>0.27716109434286496</v>
      </c>
      <c r="BZ75" s="39">
        <v>0</v>
      </c>
      <c r="CA75" s="39">
        <v>0.13160655955806996</v>
      </c>
      <c r="CB75" s="39">
        <v>2.4407034681678428</v>
      </c>
      <c r="CC75" s="39">
        <v>47.00719206955214</v>
      </c>
      <c r="CD75" s="39">
        <v>10.337265425593543</v>
      </c>
      <c r="CE75" s="39">
        <v>0.46044692664170372</v>
      </c>
      <c r="CF75" s="39">
        <v>0</v>
      </c>
      <c r="CG75" s="39">
        <v>0.21863759781319989</v>
      </c>
      <c r="CH75" s="39">
        <v>4.0547336321720699</v>
      </c>
      <c r="CI75" s="39">
        <v>78.092912606652604</v>
      </c>
      <c r="CJ75" s="39">
        <v>17.173269236720426</v>
      </c>
      <c r="CK75" s="3"/>
    </row>
    <row r="76" spans="1:89" ht="13.5" customHeight="1" x14ac:dyDescent="0.3">
      <c r="A76" s="55" t="s">
        <v>727</v>
      </c>
      <c r="B76" s="55" t="s">
        <v>728</v>
      </c>
      <c r="C76" s="56" t="s">
        <v>1</v>
      </c>
      <c r="D76" s="3" t="s">
        <v>128</v>
      </c>
      <c r="E76" s="3" t="s">
        <v>129</v>
      </c>
      <c r="F76" s="3">
        <v>3</v>
      </c>
      <c r="G76" s="3" t="s">
        <v>87</v>
      </c>
      <c r="H76" s="39">
        <v>0.42471204686816233</v>
      </c>
      <c r="I76" s="39">
        <v>2.1740977332207509</v>
      </c>
      <c r="J76" s="39">
        <v>0.37660696708083707</v>
      </c>
      <c r="K76" s="39">
        <v>182.4518625100427</v>
      </c>
      <c r="L76" s="39">
        <v>1310.5035869589929</v>
      </c>
      <c r="M76" s="39">
        <v>40.194105876940647</v>
      </c>
      <c r="N76" s="39">
        <v>485.97516096902757</v>
      </c>
      <c r="O76" s="39">
        <v>6.6253527273955584</v>
      </c>
      <c r="P76" s="39">
        <v>144.20985522743382</v>
      </c>
      <c r="Q76" s="39">
        <v>726.85186843834981</v>
      </c>
      <c r="R76" s="39">
        <v>181.62179475825261</v>
      </c>
      <c r="S76" s="39">
        <v>77.93302277249353</v>
      </c>
      <c r="T76" s="39">
        <v>29.551133391115592</v>
      </c>
      <c r="U76" s="39">
        <v>3703.4639399339003</v>
      </c>
      <c r="V76" s="39">
        <v>0</v>
      </c>
      <c r="W76" s="39">
        <v>4.8596850001847987</v>
      </c>
      <c r="X76" s="39">
        <v>2.0061704295172818</v>
      </c>
      <c r="Y76" s="39">
        <v>0.21646737118932319</v>
      </c>
      <c r="Z76" s="39">
        <v>544.83395370046355</v>
      </c>
      <c r="AA76" s="39">
        <v>193.82916043648396</v>
      </c>
      <c r="AB76" s="39">
        <v>172.42384330692798</v>
      </c>
      <c r="AC76" s="39">
        <v>0.51247627228284498</v>
      </c>
      <c r="AD76" s="39">
        <v>3.2901727483854546</v>
      </c>
      <c r="AE76" s="39">
        <v>0</v>
      </c>
      <c r="AF76" s="39">
        <v>0.69516620748789226</v>
      </c>
      <c r="AG76" s="39">
        <v>0</v>
      </c>
      <c r="AH76" s="39">
        <v>0.42825623905925136</v>
      </c>
      <c r="AI76" s="39">
        <v>0.10302928887401461</v>
      </c>
      <c r="AJ76" s="39">
        <v>2.8183746694951533E-2</v>
      </c>
      <c r="AK76" s="39">
        <v>2.1318145999474658</v>
      </c>
      <c r="AL76" s="39">
        <v>9.7031782300393807</v>
      </c>
      <c r="AM76" s="39">
        <v>21.527168169285179</v>
      </c>
      <c r="AN76" s="39">
        <v>2.527569654781515</v>
      </c>
      <c r="AO76" s="39">
        <v>1.4785411906406647</v>
      </c>
      <c r="AP76" s="39">
        <v>3.4698974440724801</v>
      </c>
      <c r="AQ76" s="4">
        <v>0.44055948184754179</v>
      </c>
      <c r="AR76" s="39">
        <v>7856.8623938292794</v>
      </c>
      <c r="AS76" s="39">
        <v>3188.8931603772144</v>
      </c>
      <c r="AT76" s="39">
        <v>3710.546262734792</v>
      </c>
      <c r="AU76" s="39">
        <v>914.88960646454382</v>
      </c>
      <c r="AV76" s="39">
        <v>42.533364252730337</v>
      </c>
      <c r="AW76" s="39">
        <v>40.587361729559468</v>
      </c>
      <c r="AX76" s="39">
        <v>47.226820029952762</v>
      </c>
      <c r="AY76" s="39">
        <v>11.644465189858629</v>
      </c>
      <c r="AZ76" s="39">
        <v>0.54135305062916361</v>
      </c>
      <c r="BA76" s="39">
        <v>2.9754167471697501</v>
      </c>
      <c r="BB76" s="39">
        <v>2025.7500690423992</v>
      </c>
      <c r="BC76" s="39">
        <v>1130.6165411965299</v>
      </c>
      <c r="BD76" s="39">
        <v>29.551133391115592</v>
      </c>
      <c r="BE76" s="39">
        <v>9.3305626671349132E-2</v>
      </c>
      <c r="BF76" s="39">
        <v>63.525178397722584</v>
      </c>
      <c r="BG76" s="39">
        <v>35.454826622751739</v>
      </c>
      <c r="BH76" s="39">
        <v>0.92668935285432974</v>
      </c>
      <c r="BI76" s="39">
        <v>356.63756317546023</v>
      </c>
      <c r="BJ76" s="39">
        <v>2039.5295531305635</v>
      </c>
      <c r="BK76" s="39">
        <v>222.19250760227408</v>
      </c>
      <c r="BL76" s="39">
        <v>570.53353646891674</v>
      </c>
      <c r="BM76" s="39">
        <v>11.18374135599054</v>
      </c>
      <c r="BN76" s="39">
        <v>63.957287076036991</v>
      </c>
      <c r="BO76" s="39">
        <v>6.9676999644601114</v>
      </c>
      <c r="BP76" s="39">
        <v>17.891271603512369</v>
      </c>
      <c r="BQ76" s="39">
        <v>7.0823228008914034</v>
      </c>
      <c r="BR76" s="39">
        <v>99.809129915128139</v>
      </c>
      <c r="BS76" s="39">
        <v>0.19087008487185667</v>
      </c>
      <c r="BT76" s="39">
        <v>5.8338410536291161E-3</v>
      </c>
      <c r="BU76" s="39">
        <v>21.186070873130607</v>
      </c>
      <c r="BV76" s="39">
        <v>18.846409674849685</v>
      </c>
      <c r="BW76" s="39">
        <v>5.6015093915345052E-2</v>
      </c>
      <c r="BX76" s="39">
        <v>0.35962510942711906</v>
      </c>
      <c r="BY76" s="39">
        <v>0.69516620748789226</v>
      </c>
      <c r="BZ76" s="39">
        <v>0.42825623905925136</v>
      </c>
      <c r="CA76" s="39">
        <v>0.13121303556896613</v>
      </c>
      <c r="CB76" s="39">
        <v>2.1318145999474658</v>
      </c>
      <c r="CC76" s="39">
        <v>33.757916054106076</v>
      </c>
      <c r="CD76" s="39">
        <v>5.3889981165606864</v>
      </c>
      <c r="CE76" s="39">
        <v>1.6344021210202471</v>
      </c>
      <c r="CF76" s="39">
        <v>1.0068713034656325</v>
      </c>
      <c r="CG76" s="39">
        <v>0.30849437347421488</v>
      </c>
      <c r="CH76" s="39">
        <v>5.0120996478914046</v>
      </c>
      <c r="CI76" s="39">
        <v>79.368083496802299</v>
      </c>
      <c r="CJ76" s="39">
        <v>12.670049057346203</v>
      </c>
      <c r="CK76" s="3"/>
    </row>
    <row r="77" spans="1:89" ht="13.5" customHeight="1" x14ac:dyDescent="0.3">
      <c r="A77" s="55" t="s">
        <v>727</v>
      </c>
      <c r="B77" s="55" t="s">
        <v>728</v>
      </c>
      <c r="C77" s="56" t="s">
        <v>1</v>
      </c>
      <c r="D77" s="3" t="s">
        <v>130</v>
      </c>
      <c r="E77" s="3" t="s">
        <v>131</v>
      </c>
      <c r="F77" s="3">
        <v>2</v>
      </c>
      <c r="G77" s="3" t="s">
        <v>87</v>
      </c>
      <c r="H77" s="39">
        <v>0</v>
      </c>
      <c r="I77" s="39">
        <v>1.3332276909105871</v>
      </c>
      <c r="J77" s="39">
        <v>1.5097985928677116</v>
      </c>
      <c r="K77" s="39">
        <v>1917.8962305788496</v>
      </c>
      <c r="L77" s="39">
        <v>1701.1797597659101</v>
      </c>
      <c r="M77" s="39">
        <v>328.36544693099489</v>
      </c>
      <c r="N77" s="39">
        <v>3216.3214485853778</v>
      </c>
      <c r="O77" s="39">
        <v>36.20200866517294</v>
      </c>
      <c r="P77" s="39">
        <v>3250.4287760147208</v>
      </c>
      <c r="Q77" s="39">
        <v>2200.0849003040494</v>
      </c>
      <c r="R77" s="39">
        <v>889.06264128463317</v>
      </c>
      <c r="S77" s="39">
        <v>194.26685927526481</v>
      </c>
      <c r="T77" s="39">
        <v>209.9218976161292</v>
      </c>
      <c r="U77" s="39">
        <v>9553.088240559302</v>
      </c>
      <c r="V77" s="39">
        <v>6.769521268481922E-2</v>
      </c>
      <c r="W77" s="39">
        <v>8.1309472124766184</v>
      </c>
      <c r="X77" s="39">
        <v>3.9263223357195143</v>
      </c>
      <c r="Y77" s="39">
        <v>0</v>
      </c>
      <c r="Z77" s="39">
        <v>1862.6894039323561</v>
      </c>
      <c r="AA77" s="39">
        <v>2188.7490869097746</v>
      </c>
      <c r="AB77" s="39">
        <v>539.57330106592656</v>
      </c>
      <c r="AC77" s="39">
        <v>0</v>
      </c>
      <c r="AD77" s="39">
        <v>4.6607173635465067</v>
      </c>
      <c r="AE77" s="39">
        <v>0.3256428337557809</v>
      </c>
      <c r="AF77" s="39">
        <v>0.3256428337557809</v>
      </c>
      <c r="AG77" s="39">
        <v>1.5531628653284884</v>
      </c>
      <c r="AH77" s="39">
        <v>4.8717914336922368</v>
      </c>
      <c r="AI77" s="39">
        <v>0.41276602770485582</v>
      </c>
      <c r="AJ77" s="39">
        <v>0.1699624819961171</v>
      </c>
      <c r="AK77" s="39">
        <v>1.8088864155301034</v>
      </c>
      <c r="AL77" s="39">
        <v>14.900884478957137</v>
      </c>
      <c r="AM77" s="39">
        <v>37.936635025166467</v>
      </c>
      <c r="AN77" s="39">
        <v>6.9459241035768704</v>
      </c>
      <c r="AO77" s="39">
        <v>5.4206367159670847</v>
      </c>
      <c r="AP77" s="39">
        <v>16.465281799582559</v>
      </c>
      <c r="AQ77" s="4">
        <v>1.7755909589098531</v>
      </c>
      <c r="AR77" s="39">
        <v>28200.371517870593</v>
      </c>
      <c r="AS77" s="39">
        <v>13946.572995304883</v>
      </c>
      <c r="AT77" s="39">
        <v>9565.2132053201822</v>
      </c>
      <c r="AU77" s="39">
        <v>4595.6725092716042</v>
      </c>
      <c r="AV77" s="39">
        <v>92.912807973923336</v>
      </c>
      <c r="AW77" s="39">
        <v>49.455281064176511</v>
      </c>
      <c r="AX77" s="39">
        <v>33.918748904633048</v>
      </c>
      <c r="AY77" s="39">
        <v>16.296496329345604</v>
      </c>
      <c r="AZ77" s="39">
        <v>0.32947370184483005</v>
      </c>
      <c r="BA77" s="39">
        <v>2.8430262837782987</v>
      </c>
      <c r="BB77" s="39">
        <v>7199.9648945263052</v>
      </c>
      <c r="BC77" s="39">
        <v>6533.8431768786686</v>
      </c>
      <c r="BD77" s="39">
        <v>209.9218976161292</v>
      </c>
      <c r="BE77" s="39">
        <v>2.0385124609001826E-2</v>
      </c>
      <c r="BF77" s="39">
        <v>51.625334029730276</v>
      </c>
      <c r="BG77" s="39">
        <v>46.849094606096337</v>
      </c>
      <c r="BH77" s="39">
        <v>1.505186239564368</v>
      </c>
      <c r="BI77" s="39">
        <v>5378.2469042096991</v>
      </c>
      <c r="BJ77" s="39">
        <v>3902.5978877608704</v>
      </c>
      <c r="BK77" s="39">
        <v>1218.9378868084957</v>
      </c>
      <c r="BL77" s="39">
        <v>3446.7903165258153</v>
      </c>
      <c r="BM77" s="39">
        <v>38.563214820015546</v>
      </c>
      <c r="BN77" s="39">
        <v>27.982486371918615</v>
      </c>
      <c r="BO77" s="39">
        <v>8.7400531099564844</v>
      </c>
      <c r="BP77" s="39">
        <v>24.714245698109334</v>
      </c>
      <c r="BQ77" s="39">
        <v>12.124964760880953</v>
      </c>
      <c r="BR77" s="39">
        <v>99.873238949298738</v>
      </c>
      <c r="BS77" s="39">
        <v>0.12676105070127486</v>
      </c>
      <c r="BT77" s="39">
        <v>0</v>
      </c>
      <c r="BU77" s="39">
        <v>47.626306759109838</v>
      </c>
      <c r="BV77" s="39">
        <v>11.740899726369902</v>
      </c>
      <c r="BW77" s="39">
        <v>0</v>
      </c>
      <c r="BX77" s="39">
        <v>0.10141535007430745</v>
      </c>
      <c r="BY77" s="39">
        <v>0.65128566751156181</v>
      </c>
      <c r="BZ77" s="39">
        <v>6.4249542990207251</v>
      </c>
      <c r="CA77" s="39">
        <v>0.5827285097009729</v>
      </c>
      <c r="CB77" s="39">
        <v>1.8088864155301034</v>
      </c>
      <c r="CC77" s="39">
        <v>59.783443607700477</v>
      </c>
      <c r="CD77" s="39">
        <v>23.661509474459496</v>
      </c>
      <c r="CE77" s="39">
        <v>0.70096435756666609</v>
      </c>
      <c r="CF77" s="39">
        <v>6.9150361926677917</v>
      </c>
      <c r="CG77" s="39">
        <v>0.62717780509283494</v>
      </c>
      <c r="CH77" s="39">
        <v>1.9468644366423418</v>
      </c>
      <c r="CI77" s="39">
        <v>64.343597950972637</v>
      </c>
      <c r="CJ77" s="39">
        <v>25.466359257057725</v>
      </c>
      <c r="CK77" s="3"/>
    </row>
    <row r="78" spans="1:89" ht="13.5" customHeight="1" x14ac:dyDescent="0.3">
      <c r="A78" s="55" t="s">
        <v>727</v>
      </c>
      <c r="B78" s="55" t="s">
        <v>728</v>
      </c>
      <c r="C78" s="56" t="s">
        <v>1</v>
      </c>
      <c r="D78" s="3" t="s">
        <v>130</v>
      </c>
      <c r="E78" s="3" t="s">
        <v>131</v>
      </c>
      <c r="F78" s="3">
        <v>1</v>
      </c>
      <c r="G78" s="3" t="s">
        <v>87</v>
      </c>
      <c r="H78" s="39">
        <v>0.77839297496702742</v>
      </c>
      <c r="I78" s="39">
        <v>0.88387613512611052</v>
      </c>
      <c r="J78" s="39">
        <v>2.2927238736582032</v>
      </c>
      <c r="K78" s="39">
        <v>2717.4030027068361</v>
      </c>
      <c r="L78" s="39">
        <v>1280.6451538740203</v>
      </c>
      <c r="M78" s="39">
        <v>263.12361313361095</v>
      </c>
      <c r="N78" s="39">
        <v>3608.7643825994674</v>
      </c>
      <c r="O78" s="39">
        <v>48.92911231161569</v>
      </c>
      <c r="P78" s="39">
        <v>4162.7320323655404</v>
      </c>
      <c r="Q78" s="39">
        <v>916.91502215062417</v>
      </c>
      <c r="R78" s="39">
        <v>865.2283805741107</v>
      </c>
      <c r="S78" s="39">
        <v>222.74950781901498</v>
      </c>
      <c r="T78" s="39">
        <v>240.95485666166294</v>
      </c>
      <c r="U78" s="39">
        <v>6986.6886609768344</v>
      </c>
      <c r="V78" s="39">
        <v>2.3906858877812041E-2</v>
      </c>
      <c r="W78" s="39">
        <v>11.647421645270029</v>
      </c>
      <c r="X78" s="39">
        <v>3.674484209519711</v>
      </c>
      <c r="Y78" s="39">
        <v>0.52356020942408377</v>
      </c>
      <c r="Z78" s="39">
        <v>2155.9248359752132</v>
      </c>
      <c r="AA78" s="39">
        <v>3167.3508230291109</v>
      </c>
      <c r="AB78" s="39">
        <v>1192.2654736068491</v>
      </c>
      <c r="AC78" s="39">
        <v>2.7834747186688316</v>
      </c>
      <c r="AD78" s="39">
        <v>6.2696884706828255</v>
      </c>
      <c r="AE78" s="39">
        <v>3.2954963276401274E-2</v>
      </c>
      <c r="AF78" s="39">
        <v>3.2954963276401274E-2</v>
      </c>
      <c r="AG78" s="39">
        <v>0</v>
      </c>
      <c r="AH78" s="39">
        <v>6.0112584750112141</v>
      </c>
      <c r="AI78" s="39">
        <v>0.14881116883094794</v>
      </c>
      <c r="AJ78" s="39">
        <v>0.14881116883094794</v>
      </c>
      <c r="AK78" s="39">
        <v>2.2406710278259876</v>
      </c>
      <c r="AL78" s="39">
        <v>18.20424866100981</v>
      </c>
      <c r="AM78" s="39">
        <v>30.474146289275371</v>
      </c>
      <c r="AN78" s="39">
        <v>7.5534616968088706</v>
      </c>
      <c r="AO78" s="39">
        <v>8.1600311786265927</v>
      </c>
      <c r="AP78" s="39">
        <v>16.351107251991884</v>
      </c>
      <c r="AQ78" s="4">
        <v>2.1516500122746738</v>
      </c>
      <c r="AR78" s="39">
        <v>27950.062493737743</v>
      </c>
      <c r="AS78" s="39">
        <v>14331.400057180255</v>
      </c>
      <c r="AT78" s="39">
        <v>7002.5580338999262</v>
      </c>
      <c r="AU78" s="39">
        <v>6524.5942958005253</v>
      </c>
      <c r="AV78" s="39">
        <v>91.510106857039091</v>
      </c>
      <c r="AW78" s="39">
        <v>51.275019726310916</v>
      </c>
      <c r="AX78" s="39">
        <v>25.053818879542256</v>
      </c>
      <c r="AY78" s="39">
        <v>23.343755661592425</v>
      </c>
      <c r="AZ78" s="39">
        <v>0.32740573255441591</v>
      </c>
      <c r="BA78" s="39">
        <v>3.9549929837513411</v>
      </c>
      <c r="BB78" s="39">
        <v>7918.8652646255505</v>
      </c>
      <c r="BC78" s="39">
        <v>6167.6249429092904</v>
      </c>
      <c r="BD78" s="39">
        <v>240.95485666166294</v>
      </c>
      <c r="BE78" s="39">
        <v>2.759669654026459E-2</v>
      </c>
      <c r="BF78" s="39">
        <v>55.255350021842951</v>
      </c>
      <c r="BG78" s="39">
        <v>43.035746112043071</v>
      </c>
      <c r="BH78" s="39">
        <v>1.6813071695737138</v>
      </c>
      <c r="BI78" s="39">
        <v>7121.8682847090067</v>
      </c>
      <c r="BJ78" s="39">
        <v>2198.4440521597703</v>
      </c>
      <c r="BK78" s="39">
        <v>1130.6447175813798</v>
      </c>
      <c r="BL78" s="39">
        <v>3880.4430027300982</v>
      </c>
      <c r="BM78" s="39">
        <v>49.694155883540766</v>
      </c>
      <c r="BN78" s="39">
        <v>15.340050821191859</v>
      </c>
      <c r="BO78" s="39">
        <v>7.8892830642523943</v>
      </c>
      <c r="BP78" s="39">
        <v>27.076510231014979</v>
      </c>
      <c r="BQ78" s="39">
        <v>15.869372923091635</v>
      </c>
      <c r="BR78" s="39">
        <v>99.77337748796559</v>
      </c>
      <c r="BS78" s="39">
        <v>0.22662251203441328</v>
      </c>
      <c r="BT78" s="39">
        <v>7.4766993274384625E-3</v>
      </c>
      <c r="BU78" s="39">
        <v>48.544793429803555</v>
      </c>
      <c r="BV78" s="39">
        <v>18.273403978148284</v>
      </c>
      <c r="BW78" s="39">
        <v>4.2661268923040639E-2</v>
      </c>
      <c r="BX78" s="39">
        <v>9.6093154400699418E-2</v>
      </c>
      <c r="BY78" s="39">
        <v>6.5909926552802547E-2</v>
      </c>
      <c r="BZ78" s="39">
        <v>6.0112584750112141</v>
      </c>
      <c r="CA78" s="39">
        <v>0.29762233766189589</v>
      </c>
      <c r="CB78" s="39">
        <v>2.2406710278259876</v>
      </c>
      <c r="CC78" s="39">
        <v>56.231856647094048</v>
      </c>
      <c r="CD78" s="39">
        <v>26.662788442893152</v>
      </c>
      <c r="CE78" s="39">
        <v>7.2024750944471944E-2</v>
      </c>
      <c r="CF78" s="39">
        <v>6.5689558033215416</v>
      </c>
      <c r="CG78" s="39">
        <v>0.32523438982193947</v>
      </c>
      <c r="CH78" s="39">
        <v>2.4485503348023157</v>
      </c>
      <c r="CI78" s="39">
        <v>61.448793557788974</v>
      </c>
      <c r="CJ78" s="39">
        <v>29.136441163320761</v>
      </c>
      <c r="CK78" s="3"/>
    </row>
    <row r="79" spans="1:89" ht="13.5" customHeight="1" x14ac:dyDescent="0.3">
      <c r="A79" s="55" t="s">
        <v>727</v>
      </c>
      <c r="B79" s="55" t="s">
        <v>728</v>
      </c>
      <c r="C79" s="56" t="s">
        <v>1</v>
      </c>
      <c r="D79" s="3" t="s">
        <v>130</v>
      </c>
      <c r="E79" s="3" t="s">
        <v>131</v>
      </c>
      <c r="F79" s="3">
        <v>3</v>
      </c>
      <c r="G79" s="3" t="s">
        <v>87</v>
      </c>
      <c r="H79" s="39">
        <v>0</v>
      </c>
      <c r="I79" s="39">
        <v>1.1210068184645667</v>
      </c>
      <c r="J79" s="39">
        <v>1.3015601905420386</v>
      </c>
      <c r="K79" s="39">
        <v>391.98706142930081</v>
      </c>
      <c r="L79" s="39">
        <v>1397.1710925854359</v>
      </c>
      <c r="M79" s="39">
        <v>91.537572104299841</v>
      </c>
      <c r="N79" s="39">
        <v>729.44820231347126</v>
      </c>
      <c r="O79" s="39">
        <v>11.237109526386876</v>
      </c>
      <c r="P79" s="39">
        <v>661.40821106025498</v>
      </c>
      <c r="Q79" s="39">
        <v>1524.2353973634608</v>
      </c>
      <c r="R79" s="39">
        <v>337.43410227598213</v>
      </c>
      <c r="S79" s="39">
        <v>86.839579615308338</v>
      </c>
      <c r="T79" s="39">
        <v>98.197696442049107</v>
      </c>
      <c r="U79" s="39">
        <v>4799.8263991188514</v>
      </c>
      <c r="V79" s="39">
        <v>2.466414607597904E-2</v>
      </c>
      <c r="W79" s="39">
        <v>4.3074063018220645</v>
      </c>
      <c r="X79" s="39">
        <v>2.7643981566318967</v>
      </c>
      <c r="Y79" s="39">
        <v>3.6442587061068538E-2</v>
      </c>
      <c r="Z79" s="39">
        <v>615.25342901238639</v>
      </c>
      <c r="AA79" s="39">
        <v>686.07025551055949</v>
      </c>
      <c r="AB79" s="39">
        <v>220.98390428577079</v>
      </c>
      <c r="AC79" s="39">
        <v>0.69221332559458637</v>
      </c>
      <c r="AD79" s="39">
        <v>3.8099011990660743</v>
      </c>
      <c r="AE79" s="39">
        <v>0</v>
      </c>
      <c r="AF79" s="39">
        <v>0.78941400377695448</v>
      </c>
      <c r="AG79" s="39">
        <v>0.78397241512447391</v>
      </c>
      <c r="AH79" s="39">
        <v>1.3879715245048161</v>
      </c>
      <c r="AI79" s="39">
        <v>0</v>
      </c>
      <c r="AJ79" s="39">
        <v>0.33030240541088907</v>
      </c>
      <c r="AK79" s="39">
        <v>1.0887899526591431</v>
      </c>
      <c r="AL79" s="39">
        <v>6.412532222883204</v>
      </c>
      <c r="AM79" s="39">
        <v>23.722405093969641</v>
      </c>
      <c r="AN79" s="39">
        <v>2.3078091377119732</v>
      </c>
      <c r="AO79" s="39">
        <v>2.0169887118925387</v>
      </c>
      <c r="AP79" s="39">
        <v>7.1179853261947263</v>
      </c>
      <c r="AQ79" s="4">
        <v>0.7125212065128782</v>
      </c>
      <c r="AR79" s="39">
        <v>11712.358297369414</v>
      </c>
      <c r="AS79" s="39">
        <v>5331.9185917249561</v>
      </c>
      <c r="AT79" s="39">
        <v>4806.9593103104426</v>
      </c>
      <c r="AU79" s="39">
        <v>1526.809703333377</v>
      </c>
      <c r="AV79" s="39">
        <v>46.670692000641232</v>
      </c>
      <c r="AW79" s="39">
        <v>45.523868518627033</v>
      </c>
      <c r="AX79" s="39">
        <v>41.041771334728395</v>
      </c>
      <c r="AY79" s="39">
        <v>13.035886237157698</v>
      </c>
      <c r="AZ79" s="39">
        <v>0.39847390948690009</v>
      </c>
      <c r="BA79" s="39">
        <v>2.4225670090066052</v>
      </c>
      <c r="BB79" s="39">
        <v>2621.3810379588949</v>
      </c>
      <c r="BC79" s="39">
        <v>2609.9172903150061</v>
      </c>
      <c r="BD79" s="39">
        <v>98.197696442049107</v>
      </c>
      <c r="BE79" s="39">
        <v>4.5435183739796527E-2</v>
      </c>
      <c r="BF79" s="39">
        <v>49.163935886553716</v>
      </c>
      <c r="BG79" s="39">
        <v>48.948933585849417</v>
      </c>
      <c r="BH79" s="39">
        <v>1.8416953438570913</v>
      </c>
      <c r="BI79" s="39">
        <v>1151.5929689316049</v>
      </c>
      <c r="BJ79" s="39">
        <v>2922.5274967673613</v>
      </c>
      <c r="BK79" s="39">
        <v>430.273234570824</v>
      </c>
      <c r="BL79" s="39">
        <v>827.52489145516654</v>
      </c>
      <c r="BM79" s="39">
        <v>21.598097366281191</v>
      </c>
      <c r="BN79" s="39">
        <v>54.811930199067042</v>
      </c>
      <c r="BO79" s="39">
        <v>8.0697637664348534</v>
      </c>
      <c r="BP79" s="39">
        <v>15.520208668216927</v>
      </c>
      <c r="BQ79" s="39">
        <v>7.1329111915910088</v>
      </c>
      <c r="BR79" s="39">
        <v>99.851612823593243</v>
      </c>
      <c r="BS79" s="39">
        <v>0.14838717640674914</v>
      </c>
      <c r="BT79" s="39">
        <v>7.5812139667799693E-4</v>
      </c>
      <c r="BU79" s="39">
        <v>44.934889659969429</v>
      </c>
      <c r="BV79" s="39">
        <v>14.473572168379077</v>
      </c>
      <c r="BW79" s="39">
        <v>4.533723646655672E-2</v>
      </c>
      <c r="BX79" s="39">
        <v>0.24953346777585858</v>
      </c>
      <c r="BY79" s="39">
        <v>0.78941400377695448</v>
      </c>
      <c r="BZ79" s="39">
        <v>2.1719439396292901</v>
      </c>
      <c r="CA79" s="39">
        <v>0.33030240541088907</v>
      </c>
      <c r="CB79" s="39">
        <v>1.0887899526591431</v>
      </c>
      <c r="CC79" s="39">
        <v>32.442746454564819</v>
      </c>
      <c r="CD79" s="39">
        <v>9.8474952446001431</v>
      </c>
      <c r="CE79" s="39">
        <v>1.6914555365198105</v>
      </c>
      <c r="CF79" s="39">
        <v>4.6537641644556045</v>
      </c>
      <c r="CG79" s="39">
        <v>0.70772982197553636</v>
      </c>
      <c r="CH79" s="39">
        <v>2.3329200960726779</v>
      </c>
      <c r="CI79" s="39">
        <v>69.514174878999157</v>
      </c>
      <c r="CJ79" s="39">
        <v>21.099955501977224</v>
      </c>
      <c r="CK79" s="3"/>
    </row>
    <row r="80" spans="1:89" ht="13.5" customHeight="1" x14ac:dyDescent="0.3">
      <c r="A80" s="55" t="s">
        <v>727</v>
      </c>
      <c r="B80" s="55" t="s">
        <v>728</v>
      </c>
      <c r="C80" s="56" t="s">
        <v>1</v>
      </c>
      <c r="D80" s="3" t="s">
        <v>132</v>
      </c>
      <c r="E80" s="3" t="s">
        <v>133</v>
      </c>
      <c r="F80" s="3">
        <v>3</v>
      </c>
      <c r="G80" s="3" t="s">
        <v>87</v>
      </c>
      <c r="H80" s="39">
        <v>0.13497257675802199</v>
      </c>
      <c r="I80" s="39">
        <v>3.6312174032486104</v>
      </c>
      <c r="J80" s="39">
        <v>1.499300437312185</v>
      </c>
      <c r="K80" s="39">
        <v>82.41311045421007</v>
      </c>
      <c r="L80" s="39">
        <v>1197.6545435856833</v>
      </c>
      <c r="M80" s="39">
        <v>13.376012238314575</v>
      </c>
      <c r="N80" s="39">
        <v>483.522639632861</v>
      </c>
      <c r="O80" s="39">
        <v>6.147959113156424</v>
      </c>
      <c r="P80" s="39">
        <v>46.0879794817766</v>
      </c>
      <c r="Q80" s="39">
        <v>519.08475879717685</v>
      </c>
      <c r="R80" s="39">
        <v>91.199964747614956</v>
      </c>
      <c r="S80" s="39">
        <v>112.33082013204955</v>
      </c>
      <c r="T80" s="39">
        <v>62.226277518227413</v>
      </c>
      <c r="U80" s="39">
        <v>6084.1167820444507</v>
      </c>
      <c r="V80" s="39">
        <v>7.552059219851498E-2</v>
      </c>
      <c r="W80" s="39">
        <v>7.2027983348301916</v>
      </c>
      <c r="X80" s="39">
        <v>4.2432821121159945</v>
      </c>
      <c r="Y80" s="39">
        <v>0</v>
      </c>
      <c r="Z80" s="39">
        <v>600.52191164637452</v>
      </c>
      <c r="AA80" s="39">
        <v>434.21353137490269</v>
      </c>
      <c r="AB80" s="39">
        <v>229.94750491366463</v>
      </c>
      <c r="AC80" s="39">
        <v>1.6772256592225196</v>
      </c>
      <c r="AD80" s="39">
        <v>5.0583967602791224</v>
      </c>
      <c r="AE80" s="39">
        <v>0.13311422998379877</v>
      </c>
      <c r="AF80" s="39">
        <v>0.13370355695661026</v>
      </c>
      <c r="AG80" s="39">
        <v>0.1288478439582447</v>
      </c>
      <c r="AH80" s="39">
        <v>0.1288478439582447</v>
      </c>
      <c r="AI80" s="39">
        <v>0</v>
      </c>
      <c r="AJ80" s="39">
        <v>3.9263665297985348E-2</v>
      </c>
      <c r="AK80" s="39">
        <v>2.074964741759302</v>
      </c>
      <c r="AL80" s="39">
        <v>6.6534000190950415</v>
      </c>
      <c r="AM80" s="39">
        <v>23.714420428757133</v>
      </c>
      <c r="AN80" s="39">
        <v>2.5651868009194998</v>
      </c>
      <c r="AO80" s="39">
        <v>1.2174939960781721</v>
      </c>
      <c r="AP80" s="39">
        <v>3.3114680415096833</v>
      </c>
      <c r="AQ80" s="4">
        <v>0.66948391977144706</v>
      </c>
      <c r="AR80" s="39">
        <v>10027.136704644476</v>
      </c>
      <c r="AS80" s="39">
        <v>2619.30955611839</v>
      </c>
      <c r="AT80" s="39">
        <v>6095.6383830835948</v>
      </c>
      <c r="AU80" s="39">
        <v>1271.4185703544435</v>
      </c>
      <c r="AV80" s="39">
        <v>40.770195088045163</v>
      </c>
      <c r="AW80" s="39">
        <v>26.122208495523456</v>
      </c>
      <c r="AX80" s="39">
        <v>60.79141596085104</v>
      </c>
      <c r="AY80" s="39">
        <v>12.679776967292511</v>
      </c>
      <c r="AZ80" s="39">
        <v>0.40659857633297042</v>
      </c>
      <c r="BA80" s="39">
        <v>5.2654904173188175</v>
      </c>
      <c r="BB80" s="39">
        <v>1783.1142650242255</v>
      </c>
      <c r="BC80" s="39">
        <v>768.70352315861794</v>
      </c>
      <c r="BD80" s="39">
        <v>62.226277518227413</v>
      </c>
      <c r="BE80" s="39">
        <v>0.2010258926830267</v>
      </c>
      <c r="BF80" s="39">
        <v>68.075736251146282</v>
      </c>
      <c r="BG80" s="39">
        <v>29.347563038626706</v>
      </c>
      <c r="BH80" s="39">
        <v>2.375674817543973</v>
      </c>
      <c r="BI80" s="39">
        <v>190.86234003097209</v>
      </c>
      <c r="BJ80" s="39">
        <v>1720.3705197861088</v>
      </c>
      <c r="BK80" s="39">
        <v>106.07527742324172</v>
      </c>
      <c r="BL80" s="39">
        <v>602.00141887806694</v>
      </c>
      <c r="BM80" s="39">
        <v>7.2867424006887909</v>
      </c>
      <c r="BN80" s="39">
        <v>65.680305551038501</v>
      </c>
      <c r="BO80" s="39">
        <v>4.0497419320088648</v>
      </c>
      <c r="BP80" s="39">
        <v>22.983210116263827</v>
      </c>
      <c r="BQ80" s="39">
        <v>11.521601039144702</v>
      </c>
      <c r="BR80" s="39">
        <v>99.810986145911826</v>
      </c>
      <c r="BS80" s="39">
        <v>0.18901385408817969</v>
      </c>
      <c r="BT80" s="39">
        <v>0</v>
      </c>
      <c r="BU80" s="39">
        <v>34.151894702454555</v>
      </c>
      <c r="BV80" s="39">
        <v>18.08590107737378</v>
      </c>
      <c r="BW80" s="39">
        <v>0.13191766254876597</v>
      </c>
      <c r="BX80" s="39">
        <v>0.39785456011303599</v>
      </c>
      <c r="BY80" s="39">
        <v>0.26681778694040903</v>
      </c>
      <c r="BZ80" s="39">
        <v>0.25769568791648939</v>
      </c>
      <c r="CA80" s="39">
        <v>3.9263665297985348E-2</v>
      </c>
      <c r="CB80" s="39">
        <v>2.074964741759302</v>
      </c>
      <c r="CC80" s="39">
        <v>32.933007248771673</v>
      </c>
      <c r="CD80" s="39">
        <v>5.1984459573593025</v>
      </c>
      <c r="CE80" s="39">
        <v>0.65444324307058976</v>
      </c>
      <c r="CF80" s="39">
        <v>0.63206881242531066</v>
      </c>
      <c r="CG80" s="39">
        <v>9.6304825653136084E-2</v>
      </c>
      <c r="CH80" s="39">
        <v>5.0894157785566572</v>
      </c>
      <c r="CI80" s="39">
        <v>80.777163753205713</v>
      </c>
      <c r="CJ80" s="39">
        <v>12.750603587088591</v>
      </c>
      <c r="CK80" s="3"/>
    </row>
    <row r="81" spans="1:89" ht="13.5" customHeight="1" x14ac:dyDescent="0.3">
      <c r="A81" s="55" t="s">
        <v>727</v>
      </c>
      <c r="B81" s="55" t="s">
        <v>728</v>
      </c>
      <c r="C81" s="56" t="s">
        <v>1</v>
      </c>
      <c r="D81" s="3" t="s">
        <v>132</v>
      </c>
      <c r="E81" s="3" t="s">
        <v>133</v>
      </c>
      <c r="F81" s="3">
        <v>1</v>
      </c>
      <c r="G81" s="3" t="s">
        <v>87</v>
      </c>
      <c r="H81" s="39">
        <v>1.7727693052181703</v>
      </c>
      <c r="I81" s="39">
        <v>4.1478694940625918</v>
      </c>
      <c r="J81" s="39">
        <v>2.0553136280139248</v>
      </c>
      <c r="K81" s="39">
        <v>1230.9168863544246</v>
      </c>
      <c r="L81" s="39">
        <v>1445.6077722562541</v>
      </c>
      <c r="M81" s="39">
        <v>57.764151079924986</v>
      </c>
      <c r="N81" s="39">
        <v>1601.7893046562403</v>
      </c>
      <c r="O81" s="39">
        <v>20.306095589064793</v>
      </c>
      <c r="P81" s="39">
        <v>699.35926142822689</v>
      </c>
      <c r="Q81" s="39">
        <v>389.11433394192011</v>
      </c>
      <c r="R81" s="39">
        <v>259.81154781902194</v>
      </c>
      <c r="S81" s="39">
        <v>161.51182364873549</v>
      </c>
      <c r="T81" s="39">
        <v>119.75610596300253</v>
      </c>
      <c r="U81" s="39">
        <v>10876.948512045346</v>
      </c>
      <c r="V81" s="39">
        <v>2.24936455451335E-2</v>
      </c>
      <c r="W81" s="39">
        <v>14.526396293047211</v>
      </c>
      <c r="X81" s="39">
        <v>5.582922824302134</v>
      </c>
      <c r="Y81" s="39">
        <v>0</v>
      </c>
      <c r="Z81" s="39">
        <v>1767.6255389316225</v>
      </c>
      <c r="AA81" s="39">
        <v>1475.2283533441096</v>
      </c>
      <c r="AB81" s="39">
        <v>880.61944261394024</v>
      </c>
      <c r="AC81" s="39">
        <v>3.8194331577034344</v>
      </c>
      <c r="AD81" s="39">
        <v>5.3745408553757228</v>
      </c>
      <c r="AE81" s="39">
        <v>8.8591104655772624E-3</v>
      </c>
      <c r="AF81" s="39">
        <v>8.8591104655772624E-3</v>
      </c>
      <c r="AG81" s="39">
        <v>0.36032449288019475</v>
      </c>
      <c r="AH81" s="39">
        <v>1.8193433410999997</v>
      </c>
      <c r="AI81" s="39">
        <v>0</v>
      </c>
      <c r="AJ81" s="39">
        <v>0.2560264219267428</v>
      </c>
      <c r="AK81" s="39">
        <v>5.3765548604616002</v>
      </c>
      <c r="AL81" s="39">
        <v>27.625662499112469</v>
      </c>
      <c r="AM81" s="39">
        <v>48.703851999248634</v>
      </c>
      <c r="AN81" s="39">
        <v>6.5721889231316784</v>
      </c>
      <c r="AO81" s="39">
        <v>6.5744358253276207</v>
      </c>
      <c r="AP81" s="39">
        <v>9.6819015623160336</v>
      </c>
      <c r="AQ81" s="4">
        <v>1.3032032736466233</v>
      </c>
      <c r="AR81" s="39">
        <v>21131.952080295188</v>
      </c>
      <c r="AS81" s="39">
        <v>5993.913235164111</v>
      </c>
      <c r="AT81" s="39">
        <v>10897.080324808241</v>
      </c>
      <c r="AU81" s="39">
        <v>4132.6673089027518</v>
      </c>
      <c r="AV81" s="39">
        <v>108.29121142008273</v>
      </c>
      <c r="AW81" s="39">
        <v>28.364219322422311</v>
      </c>
      <c r="AX81" s="39">
        <v>51.566841924506299</v>
      </c>
      <c r="AY81" s="39">
        <v>19.55648627821904</v>
      </c>
      <c r="AZ81" s="39">
        <v>0.51245247485233758</v>
      </c>
      <c r="BA81" s="39">
        <v>7.9759524272946862</v>
      </c>
      <c r="BB81" s="39">
        <v>4356.384209935909</v>
      </c>
      <c r="BC81" s="39">
        <v>1509.7969668379046</v>
      </c>
      <c r="BD81" s="39">
        <v>119.75610596300253</v>
      </c>
      <c r="BE81" s="39">
        <v>0.13306753225092868</v>
      </c>
      <c r="BF81" s="39">
        <v>72.680134646904563</v>
      </c>
      <c r="BG81" s="39">
        <v>25.188835867367491</v>
      </c>
      <c r="BH81" s="39">
        <v>1.9979619534770199</v>
      </c>
      <c r="BI81" s="39">
        <v>2051.805023050872</v>
      </c>
      <c r="BJ81" s="39">
        <v>1838.8699756922369</v>
      </c>
      <c r="BK81" s="39">
        <v>319.63101252696083</v>
      </c>
      <c r="BL81" s="39">
        <v>1783.6072238940408</v>
      </c>
      <c r="BM81" s="39">
        <v>34.231476875802564</v>
      </c>
      <c r="BN81" s="39">
        <v>30.678955526153683</v>
      </c>
      <c r="BO81" s="39">
        <v>5.3325932489613264</v>
      </c>
      <c r="BP81" s="39">
        <v>29.756974349082419</v>
      </c>
      <c r="BQ81" s="39">
        <v>20.131812762894477</v>
      </c>
      <c r="BR81" s="39">
        <v>99.815254984245058</v>
      </c>
      <c r="BS81" s="39">
        <v>0.18474501575493105</v>
      </c>
      <c r="BT81" s="39">
        <v>0</v>
      </c>
      <c r="BU81" s="39">
        <v>35.696760544119179</v>
      </c>
      <c r="BV81" s="39">
        <v>21.308742678532958</v>
      </c>
      <c r="BW81" s="39">
        <v>9.242053308950042E-2</v>
      </c>
      <c r="BX81" s="39">
        <v>0.13005016986965487</v>
      </c>
      <c r="BY81" s="39">
        <v>1.7718220931154525E-2</v>
      </c>
      <c r="BZ81" s="39">
        <v>2.1796678339801945</v>
      </c>
      <c r="CA81" s="39">
        <v>0.2560264219267428</v>
      </c>
      <c r="CB81" s="39">
        <v>5.3765548604616002</v>
      </c>
      <c r="CC81" s="39">
        <v>82.901703421492783</v>
      </c>
      <c r="CD81" s="39">
        <v>17.559540661290278</v>
      </c>
      <c r="CE81" s="39">
        <v>1.6361642555111966E-2</v>
      </c>
      <c r="CF81" s="39">
        <v>2.0127836833635908</v>
      </c>
      <c r="CG81" s="39">
        <v>0.23642400760812102</v>
      </c>
      <c r="CH81" s="39">
        <v>4.9649041597705423</v>
      </c>
      <c r="CI81" s="39">
        <v>76.554415020717528</v>
      </c>
      <c r="CJ81" s="39">
        <v>16.215111485985133</v>
      </c>
      <c r="CK81" s="3"/>
    </row>
    <row r="82" spans="1:89" ht="13.5" customHeight="1" x14ac:dyDescent="0.3">
      <c r="A82" s="55" t="s">
        <v>727</v>
      </c>
      <c r="B82" s="55" t="s">
        <v>728</v>
      </c>
      <c r="C82" s="56" t="s">
        <v>1</v>
      </c>
      <c r="D82" s="3" t="s">
        <v>132</v>
      </c>
      <c r="E82" s="3" t="s">
        <v>133</v>
      </c>
      <c r="F82" s="3">
        <v>2</v>
      </c>
      <c r="G82" s="3" t="s">
        <v>87</v>
      </c>
      <c r="H82" s="39">
        <v>0</v>
      </c>
      <c r="I82" s="39">
        <v>4.6104344045487631</v>
      </c>
      <c r="J82" s="39">
        <v>2.326101181355996</v>
      </c>
      <c r="K82" s="39">
        <v>1605.5542200375269</v>
      </c>
      <c r="L82" s="39">
        <v>1228.5295378889468</v>
      </c>
      <c r="M82" s="39">
        <v>42.415444500552418</v>
      </c>
      <c r="N82" s="39">
        <v>1120.1206019384758</v>
      </c>
      <c r="O82" s="39">
        <v>14.752929315575466</v>
      </c>
      <c r="P82" s="39">
        <v>1058.5532735994136</v>
      </c>
      <c r="Q82" s="39">
        <v>567.41857993561246</v>
      </c>
      <c r="R82" s="39">
        <v>242.6663183135577</v>
      </c>
      <c r="S82" s="39">
        <v>253.43910258049794</v>
      </c>
      <c r="T82" s="39">
        <v>133.1230335650458</v>
      </c>
      <c r="U82" s="39">
        <v>17163.503389940881</v>
      </c>
      <c r="V82" s="39">
        <v>0</v>
      </c>
      <c r="W82" s="39">
        <v>12.458942205705577</v>
      </c>
      <c r="X82" s="39">
        <v>6.8718738388570548</v>
      </c>
      <c r="Y82" s="39">
        <v>3.6121388127325549</v>
      </c>
      <c r="Z82" s="39">
        <v>2880.569893854466</v>
      </c>
      <c r="AA82" s="39">
        <v>1473.2310055171415</v>
      </c>
      <c r="AB82" s="39">
        <v>643.41377817617604</v>
      </c>
      <c r="AC82" s="39">
        <v>0</v>
      </c>
      <c r="AD82" s="39">
        <v>6.0370111701873501</v>
      </c>
      <c r="AE82" s="39">
        <v>0</v>
      </c>
      <c r="AF82" s="39">
        <v>0.18782183451942824</v>
      </c>
      <c r="AG82" s="39">
        <v>0</v>
      </c>
      <c r="AH82" s="39">
        <v>0</v>
      </c>
      <c r="AI82" s="39">
        <v>0.42659072719736296</v>
      </c>
      <c r="AJ82" s="39">
        <v>0.17774613633223454</v>
      </c>
      <c r="AK82" s="39">
        <v>6.4344101352268899</v>
      </c>
      <c r="AL82" s="39">
        <v>23.454282968136461</v>
      </c>
      <c r="AM82" s="39">
        <v>56.146743798071455</v>
      </c>
      <c r="AN82" s="39">
        <v>10.2612487985597</v>
      </c>
      <c r="AO82" s="39">
        <v>4.4587569184217744</v>
      </c>
      <c r="AP82" s="39">
        <v>10.184900221189464</v>
      </c>
      <c r="AQ82" s="4">
        <v>1.4735275432455524</v>
      </c>
      <c r="AR82" s="39">
        <v>28576.413639858158</v>
      </c>
      <c r="AS82" s="39">
        <v>6273.5095772611103</v>
      </c>
      <c r="AT82" s="39">
        <v>17186.446344798176</v>
      </c>
      <c r="AU82" s="39">
        <v>5003.2516887179709</v>
      </c>
      <c r="AV82" s="39">
        <v>113.20602908090032</v>
      </c>
      <c r="AW82" s="39">
        <v>21.953453139098144</v>
      </c>
      <c r="AX82" s="39">
        <v>60.142068775301659</v>
      </c>
      <c r="AY82" s="39">
        <v>17.508326103382949</v>
      </c>
      <c r="AZ82" s="39">
        <v>0.39615198221725567</v>
      </c>
      <c r="BA82" s="39">
        <v>6.9365355859047586</v>
      </c>
      <c r="BB82" s="39">
        <v>4011.3727336810771</v>
      </c>
      <c r="BC82" s="39">
        <v>2122.0772744290816</v>
      </c>
      <c r="BD82" s="39">
        <v>133.1230335650458</v>
      </c>
      <c r="BE82" s="39">
        <v>0.11056866177501098</v>
      </c>
      <c r="BF82" s="39">
        <v>63.941445920807269</v>
      </c>
      <c r="BG82" s="39">
        <v>33.82599880170325</v>
      </c>
      <c r="BH82" s="39">
        <v>2.121986615714464</v>
      </c>
      <c r="BI82" s="39">
        <v>2797.2305272019862</v>
      </c>
      <c r="BJ82" s="39">
        <v>1800.558552229108</v>
      </c>
      <c r="BK82" s="39">
        <v>287.40786399546613</v>
      </c>
      <c r="BL82" s="39">
        <v>1388.3126338345494</v>
      </c>
      <c r="BM82" s="39">
        <v>44.587969345592384</v>
      </c>
      <c r="BN82" s="39">
        <v>28.700977181184065</v>
      </c>
      <c r="BO82" s="39">
        <v>4.581293141516853</v>
      </c>
      <c r="BP82" s="39">
        <v>22.129760331706692</v>
      </c>
      <c r="BQ82" s="39">
        <v>22.942954857295184</v>
      </c>
      <c r="BR82" s="39">
        <v>99.86650553350583</v>
      </c>
      <c r="BS82" s="39">
        <v>0.13349446649417046</v>
      </c>
      <c r="BT82" s="39">
        <v>2.1017368804842201E-2</v>
      </c>
      <c r="BU82" s="39">
        <v>29.445470609427627</v>
      </c>
      <c r="BV82" s="39">
        <v>12.859912277190354</v>
      </c>
      <c r="BW82" s="39">
        <v>0</v>
      </c>
      <c r="BX82" s="39">
        <v>0.1206617525118803</v>
      </c>
      <c r="BY82" s="39">
        <v>0.18782183451942824</v>
      </c>
      <c r="BZ82" s="39">
        <v>0</v>
      </c>
      <c r="CA82" s="39">
        <v>0.60433686352959748</v>
      </c>
      <c r="CB82" s="39">
        <v>6.4344101352268899</v>
      </c>
      <c r="CC82" s="39">
        <v>89.862275564767629</v>
      </c>
      <c r="CD82" s="39">
        <v>16.117184682856792</v>
      </c>
      <c r="CE82" s="39">
        <v>0.16591151199659632</v>
      </c>
      <c r="CF82" s="39">
        <v>0</v>
      </c>
      <c r="CG82" s="39">
        <v>0.53383805477155355</v>
      </c>
      <c r="CH82" s="39">
        <v>5.6838051713912456</v>
      </c>
      <c r="CI82" s="39">
        <v>79.379407876367992</v>
      </c>
      <c r="CJ82" s="39">
        <v>14.237037385472625</v>
      </c>
      <c r="CK82" s="3"/>
    </row>
    <row r="83" spans="1:89" ht="13.5" customHeight="1" x14ac:dyDescent="0.3">
      <c r="A83" s="55" t="s">
        <v>727</v>
      </c>
      <c r="B83" s="55" t="s">
        <v>728</v>
      </c>
      <c r="C83" s="56" t="s">
        <v>1</v>
      </c>
      <c r="D83" s="3" t="s">
        <v>134</v>
      </c>
      <c r="E83" s="3" t="s">
        <v>135</v>
      </c>
      <c r="F83" s="3">
        <v>3</v>
      </c>
      <c r="G83" s="3" t="s">
        <v>87</v>
      </c>
      <c r="H83" s="39">
        <v>0.57887212535053945</v>
      </c>
      <c r="I83" s="39">
        <v>4.8937827272905015</v>
      </c>
      <c r="J83" s="39">
        <v>1.7432120641229294</v>
      </c>
      <c r="K83" s="39">
        <v>156.71887607994748</v>
      </c>
      <c r="L83" s="39">
        <v>1595.8968296036769</v>
      </c>
      <c r="M83" s="39">
        <v>21.14971645566872</v>
      </c>
      <c r="N83" s="39">
        <v>601.05753882663168</v>
      </c>
      <c r="O83" s="39">
        <v>7.4372949179765868</v>
      </c>
      <c r="P83" s="39">
        <v>94.629673077130832</v>
      </c>
      <c r="Q83" s="39">
        <v>663.11491098955617</v>
      </c>
      <c r="R83" s="39">
        <v>145.21231978007751</v>
      </c>
      <c r="S83" s="39">
        <v>179.70301722591205</v>
      </c>
      <c r="T83" s="39">
        <v>68.224671582406415</v>
      </c>
      <c r="U83" s="39">
        <v>9319.7267202871753</v>
      </c>
      <c r="V83" s="39">
        <v>5.7883847421589606E-2</v>
      </c>
      <c r="W83" s="39">
        <v>8.0893226998357992</v>
      </c>
      <c r="X83" s="39">
        <v>4.9326928327884483</v>
      </c>
      <c r="Y83" s="39">
        <v>0</v>
      </c>
      <c r="Z83" s="39">
        <v>1021.9194915610454</v>
      </c>
      <c r="AA83" s="39">
        <v>468.78363041778636</v>
      </c>
      <c r="AB83" s="39">
        <v>280.616840919472</v>
      </c>
      <c r="AC83" s="39">
        <v>3.1038315067379934</v>
      </c>
      <c r="AD83" s="39">
        <v>6.1804924661699223</v>
      </c>
      <c r="AE83" s="39">
        <v>0.11631846578559285</v>
      </c>
      <c r="AF83" s="39">
        <v>0.14750513881478794</v>
      </c>
      <c r="AG83" s="39">
        <v>0.2849788318547351</v>
      </c>
      <c r="AH83" s="39">
        <v>0.2849788318547351</v>
      </c>
      <c r="AI83" s="39">
        <v>6.9251792895034997E-2</v>
      </c>
      <c r="AJ83" s="39">
        <v>4.9603145474803746E-2</v>
      </c>
      <c r="AK83" s="39">
        <v>3.5923963845079396</v>
      </c>
      <c r="AL83" s="39">
        <v>9.9797395440851346</v>
      </c>
      <c r="AM83" s="39">
        <v>34.429931679857958</v>
      </c>
      <c r="AN83" s="39">
        <v>3.9886481536087666</v>
      </c>
      <c r="AO83" s="39">
        <v>1.7117261328053694</v>
      </c>
      <c r="AP83" s="39">
        <v>4.7341879981839536</v>
      </c>
      <c r="AQ83" s="4">
        <v>0.82948359708122121</v>
      </c>
      <c r="AR83" s="39">
        <v>14713.990371690992</v>
      </c>
      <c r="AS83" s="39">
        <v>3540.360715455748</v>
      </c>
      <c r="AT83" s="39">
        <v>9332.8066196672207</v>
      </c>
      <c r="AU83" s="39">
        <v>1780.6042868712118</v>
      </c>
      <c r="AV83" s="39">
        <v>60.218749696810029</v>
      </c>
      <c r="AW83" s="39">
        <v>24.061186843422377</v>
      </c>
      <c r="AX83" s="39">
        <v>63.428114222659076</v>
      </c>
      <c r="AY83" s="39">
        <v>12.10143708056931</v>
      </c>
      <c r="AZ83" s="39">
        <v>0.40926185334923149</v>
      </c>
      <c r="BA83" s="39">
        <v>7.2158669167639697</v>
      </c>
      <c r="BB83" s="39">
        <v>2382.2602558839012</v>
      </c>
      <c r="BC83" s="39">
        <v>1082.6599210726768</v>
      </c>
      <c r="BD83" s="39">
        <v>68.224671582406415</v>
      </c>
      <c r="BE83" s="39">
        <v>0.20381728012240347</v>
      </c>
      <c r="BF83" s="39">
        <v>67.288630943280438</v>
      </c>
      <c r="BG83" s="39">
        <v>30.580497528012671</v>
      </c>
      <c r="BH83" s="39">
        <v>1.927054248584495</v>
      </c>
      <c r="BI83" s="39">
        <v>320.15209286483525</v>
      </c>
      <c r="BJ83" s="39">
        <v>2263.9055233205236</v>
      </c>
      <c r="BK83" s="39">
        <v>168.10524829986915</v>
      </c>
      <c r="BL83" s="39">
        <v>788.19785097052034</v>
      </c>
      <c r="BM83" s="39">
        <v>9.042922984293206</v>
      </c>
      <c r="BN83" s="39">
        <v>63.94561755917271</v>
      </c>
      <c r="BO83" s="39">
        <v>4.7482519949447894</v>
      </c>
      <c r="BP83" s="39">
        <v>22.2632074615893</v>
      </c>
      <c r="BQ83" s="39">
        <v>13.079899380045838</v>
      </c>
      <c r="BR83" s="39">
        <v>99.859850311775659</v>
      </c>
      <c r="BS83" s="39">
        <v>0.14014968822435783</v>
      </c>
      <c r="BT83" s="39">
        <v>0</v>
      </c>
      <c r="BU83" s="39">
        <v>26.327221262704548</v>
      </c>
      <c r="BV83" s="39">
        <v>15.759640869592525</v>
      </c>
      <c r="BW83" s="39">
        <v>0.17431337943097339</v>
      </c>
      <c r="BX83" s="39">
        <v>0.34710084164909955</v>
      </c>
      <c r="BY83" s="39">
        <v>0.26382360460038079</v>
      </c>
      <c r="BZ83" s="39">
        <v>0.56995766370947021</v>
      </c>
      <c r="CA83" s="39">
        <v>0.11885493836983874</v>
      </c>
      <c r="CB83" s="39">
        <v>3.5923963845079396</v>
      </c>
      <c r="CC83" s="39">
        <v>48.398319377551857</v>
      </c>
      <c r="CD83" s="39">
        <v>7.2753977280705442</v>
      </c>
      <c r="CE83" s="39">
        <v>0.4381087384389124</v>
      </c>
      <c r="CF83" s="39">
        <v>0.94647874055688441</v>
      </c>
      <c r="CG83" s="39">
        <v>0.19737197960477554</v>
      </c>
      <c r="CH83" s="39">
        <v>5.9655778351343614</v>
      </c>
      <c r="CI83" s="39">
        <v>80.370847321188521</v>
      </c>
      <c r="CJ83" s="39">
        <v>12.081615385076558</v>
      </c>
      <c r="CK83" s="3"/>
    </row>
    <row r="84" spans="1:89" ht="13.5" customHeight="1" x14ac:dyDescent="0.3">
      <c r="A84" s="55" t="s">
        <v>727</v>
      </c>
      <c r="B84" s="55" t="s">
        <v>728</v>
      </c>
      <c r="C84" s="56" t="s">
        <v>1</v>
      </c>
      <c r="D84" s="3" t="s">
        <v>134</v>
      </c>
      <c r="E84" s="3" t="s">
        <v>135</v>
      </c>
      <c r="F84" s="3">
        <v>2</v>
      </c>
      <c r="G84" s="3" t="s">
        <v>87</v>
      </c>
      <c r="H84" s="39">
        <v>4.0756869803652549</v>
      </c>
      <c r="I84" s="39">
        <v>6.2731206233935106</v>
      </c>
      <c r="J84" s="39">
        <v>3.2628822670505997</v>
      </c>
      <c r="K84" s="39">
        <v>1146.992351073699</v>
      </c>
      <c r="L84" s="39">
        <v>1439.3012672481273</v>
      </c>
      <c r="M84" s="39">
        <v>62.36651373024781</v>
      </c>
      <c r="N84" s="39">
        <v>1183.2495711732654</v>
      </c>
      <c r="O84" s="39">
        <v>17.547446770201685</v>
      </c>
      <c r="P84" s="39">
        <v>745.60791606142993</v>
      </c>
      <c r="Q84" s="39">
        <v>687.15817515950391</v>
      </c>
      <c r="R84" s="39">
        <v>274.9569902320618</v>
      </c>
      <c r="S84" s="39">
        <v>207.53739707735497</v>
      </c>
      <c r="T84" s="39">
        <v>41.113106359534896</v>
      </c>
      <c r="U84" s="39">
        <v>12661.171874414817</v>
      </c>
      <c r="V84" s="39">
        <v>0</v>
      </c>
      <c r="W84" s="39">
        <v>9.7665049024145798</v>
      </c>
      <c r="X84" s="39">
        <v>5.0759645732579122</v>
      </c>
      <c r="Y84" s="39">
        <v>0</v>
      </c>
      <c r="Z84" s="39">
        <v>626.09233870087826</v>
      </c>
      <c r="AA84" s="39">
        <v>419.78964181634791</v>
      </c>
      <c r="AB84" s="39">
        <v>173.22964966092334</v>
      </c>
      <c r="AC84" s="39">
        <v>0</v>
      </c>
      <c r="AD84" s="39">
        <v>0.65182526661778928</v>
      </c>
      <c r="AE84" s="39">
        <v>2.8621774272373678E-2</v>
      </c>
      <c r="AF84" s="39">
        <v>2.8621774272373678E-2</v>
      </c>
      <c r="AG84" s="39">
        <v>0.19445647793945273</v>
      </c>
      <c r="AH84" s="39">
        <v>0.22686589092936152</v>
      </c>
      <c r="AI84" s="39">
        <v>0.32864783248538276</v>
      </c>
      <c r="AJ84" s="39">
        <v>0.31691040989661906</v>
      </c>
      <c r="AK84" s="39">
        <v>6.0212977880357634</v>
      </c>
      <c r="AL84" s="39">
        <v>19.01966088436205</v>
      </c>
      <c r="AM84" s="39">
        <v>40.829880363686165</v>
      </c>
      <c r="AN84" s="39">
        <v>6.2088038115551658</v>
      </c>
      <c r="AO84" s="39">
        <v>3.7963696874551682</v>
      </c>
      <c r="AP84" s="39">
        <v>9.2489245572861964</v>
      </c>
      <c r="AQ84" s="4">
        <v>1.2478107538448264</v>
      </c>
      <c r="AR84" s="39">
        <v>19802.717096097509</v>
      </c>
      <c r="AS84" s="39">
        <v>5819.4424247562365</v>
      </c>
      <c r="AT84" s="39">
        <v>12676.014343890489</v>
      </c>
      <c r="AU84" s="39">
        <v>1219.7634554447673</v>
      </c>
      <c r="AV84" s="39">
        <v>87.496872006020908</v>
      </c>
      <c r="AW84" s="39">
        <v>29.387090652843114</v>
      </c>
      <c r="AX84" s="39">
        <v>64.011490354465209</v>
      </c>
      <c r="AY84" s="39">
        <v>6.1595762315119078</v>
      </c>
      <c r="AZ84" s="39">
        <v>0.44184276117979682</v>
      </c>
      <c r="BA84" s="39">
        <v>13.611689870809364</v>
      </c>
      <c r="BB84" s="39">
        <v>3849.4571499955409</v>
      </c>
      <c r="BC84" s="39">
        <v>1915.2604785303506</v>
      </c>
      <c r="BD84" s="39">
        <v>41.113106359534896</v>
      </c>
      <c r="BE84" s="39">
        <v>0.23390024124827608</v>
      </c>
      <c r="BF84" s="39">
        <v>66.148212646966542</v>
      </c>
      <c r="BG84" s="39">
        <v>32.911408666622847</v>
      </c>
      <c r="BH84" s="39">
        <v>0.70647844516233071</v>
      </c>
      <c r="BI84" s="39">
        <v>1937.7890604750289</v>
      </c>
      <c r="BJ84" s="39">
        <v>2132.7325630310247</v>
      </c>
      <c r="BK84" s="39">
        <v>340.58638622936019</v>
      </c>
      <c r="BL84" s="39">
        <v>1408.3344150208222</v>
      </c>
      <c r="BM84" s="39">
        <v>33.29853479143577</v>
      </c>
      <c r="BN84" s="39">
        <v>36.648400437097891</v>
      </c>
      <c r="BO84" s="39">
        <v>5.8525604580343726</v>
      </c>
      <c r="BP84" s="39">
        <v>24.200504313431956</v>
      </c>
      <c r="BQ84" s="39">
        <v>14.842469475672491</v>
      </c>
      <c r="BR84" s="39">
        <v>99.882909019562405</v>
      </c>
      <c r="BS84" s="39">
        <v>0.11709098043760244</v>
      </c>
      <c r="BT84" s="39">
        <v>0</v>
      </c>
      <c r="BU84" s="39">
        <v>34.415659851301115</v>
      </c>
      <c r="BV84" s="39">
        <v>14.201905204460969</v>
      </c>
      <c r="BW84" s="39">
        <v>0</v>
      </c>
      <c r="BX84" s="39">
        <v>5.343866171003718E-2</v>
      </c>
      <c r="BY84" s="39">
        <v>5.7243548544747357E-2</v>
      </c>
      <c r="BZ84" s="39">
        <v>0.42132236886881425</v>
      </c>
      <c r="CA84" s="39">
        <v>0.64555824238200188</v>
      </c>
      <c r="CB84" s="39">
        <v>6.0212977880357634</v>
      </c>
      <c r="CC84" s="39">
        <v>66.058345059603383</v>
      </c>
      <c r="CD84" s="39">
        <v>14.293104998586191</v>
      </c>
      <c r="CE84" s="39">
        <v>6.5423537130342518E-2</v>
      </c>
      <c r="CF84" s="39">
        <v>0.48152849262979575</v>
      </c>
      <c r="CG84" s="39">
        <v>0.73780722394005027</v>
      </c>
      <c r="CH84" s="39">
        <v>6.8817291978408326</v>
      </c>
      <c r="CI84" s="39">
        <v>75.497950435368381</v>
      </c>
      <c r="CJ84" s="39">
        <v>16.335561113090581</v>
      </c>
      <c r="CK84" s="3"/>
    </row>
    <row r="85" spans="1:89" ht="13.5" customHeight="1" x14ac:dyDescent="0.3">
      <c r="A85" s="55" t="s">
        <v>727</v>
      </c>
      <c r="B85" s="55" t="s">
        <v>728</v>
      </c>
      <c r="C85" s="56" t="s">
        <v>1</v>
      </c>
      <c r="D85" s="3" t="s">
        <v>134</v>
      </c>
      <c r="E85" s="3" t="s">
        <v>135</v>
      </c>
      <c r="F85" s="3">
        <v>1</v>
      </c>
      <c r="G85" s="3" t="s">
        <v>87</v>
      </c>
      <c r="H85" s="39">
        <v>0.86391782413656804</v>
      </c>
      <c r="I85" s="39">
        <v>3.5708603397644811</v>
      </c>
      <c r="J85" s="39">
        <v>3.5408900586250254</v>
      </c>
      <c r="K85" s="39">
        <v>1238.5187472144967</v>
      </c>
      <c r="L85" s="39">
        <v>1444.4098103986428</v>
      </c>
      <c r="M85" s="39">
        <v>45.122050097435661</v>
      </c>
      <c r="N85" s="39">
        <v>1392.4838908660349</v>
      </c>
      <c r="O85" s="39">
        <v>18.475958532392045</v>
      </c>
      <c r="P85" s="39">
        <v>647.97999927533601</v>
      </c>
      <c r="Q85" s="39">
        <v>374.7672017102069</v>
      </c>
      <c r="R85" s="39">
        <v>227.86205384025646</v>
      </c>
      <c r="S85" s="39">
        <v>219.12248908854232</v>
      </c>
      <c r="T85" s="39">
        <v>75.582448639443456</v>
      </c>
      <c r="U85" s="39">
        <v>12853.28033690586</v>
      </c>
      <c r="V85" s="39">
        <v>0</v>
      </c>
      <c r="W85" s="39">
        <v>13.348475169754181</v>
      </c>
      <c r="X85" s="39">
        <v>5.4061087846310363</v>
      </c>
      <c r="Y85" s="39">
        <v>1.2066150897863581</v>
      </c>
      <c r="Z85" s="39">
        <v>2598.8714174263591</v>
      </c>
      <c r="AA85" s="39">
        <v>890.43719753458629</v>
      </c>
      <c r="AB85" s="39">
        <v>964.48974453813901</v>
      </c>
      <c r="AC85" s="39">
        <v>6.4961101044039893</v>
      </c>
      <c r="AD85" s="39">
        <v>5.9210955736313879</v>
      </c>
      <c r="AE85" s="39">
        <v>1.8636263466447502E-2</v>
      </c>
      <c r="AF85" s="39">
        <v>1.8636263466447502E-2</v>
      </c>
      <c r="AG85" s="39">
        <v>0</v>
      </c>
      <c r="AH85" s="39">
        <v>1.9446749301889659</v>
      </c>
      <c r="AI85" s="39">
        <v>0.10519220298560718</v>
      </c>
      <c r="AJ85" s="39">
        <v>0.26087666340430576</v>
      </c>
      <c r="AK85" s="39">
        <v>6.1011477731652164</v>
      </c>
      <c r="AL85" s="39">
        <v>28.383497206080733</v>
      </c>
      <c r="AM85" s="39">
        <v>49.802284481576955</v>
      </c>
      <c r="AN85" s="39">
        <v>8.8624574956538495</v>
      </c>
      <c r="AO85" s="39">
        <v>6.1233672989971009</v>
      </c>
      <c r="AP85" s="39">
        <v>9.2240457614765283</v>
      </c>
      <c r="AQ85" s="4">
        <v>1.4061765893104108</v>
      </c>
      <c r="AR85" s="39">
        <v>23144.008411942239</v>
      </c>
      <c r="AS85" s="39">
        <v>5692.3003178853132</v>
      </c>
      <c r="AT85" s="39">
        <v>12873.241535950032</v>
      </c>
      <c r="AU85" s="39">
        <v>4466.21556517712</v>
      </c>
      <c r="AV85" s="39">
        <v>112.25099292977256</v>
      </c>
      <c r="AW85" s="39">
        <v>24.595135883843284</v>
      </c>
      <c r="AX85" s="39">
        <v>55.622350747623642</v>
      </c>
      <c r="AY85" s="39">
        <v>19.297502341351407</v>
      </c>
      <c r="AZ85" s="39">
        <v>0.48501102718166739</v>
      </c>
      <c r="BA85" s="39">
        <v>7.9756682225260747</v>
      </c>
      <c r="BB85" s="39">
        <v>4139.0104571090014</v>
      </c>
      <c r="BC85" s="39">
        <v>1469.7317439143417</v>
      </c>
      <c r="BD85" s="39">
        <v>75.582448639443456</v>
      </c>
      <c r="BE85" s="39">
        <v>0.14011327191340164</v>
      </c>
      <c r="BF85" s="39">
        <v>72.712440067579607</v>
      </c>
      <c r="BG85" s="39">
        <v>25.819645166935718</v>
      </c>
      <c r="BH85" s="39">
        <v>1.3278014935712721</v>
      </c>
      <c r="BI85" s="39">
        <v>1962.9451129534127</v>
      </c>
      <c r="BJ85" s="39">
        <v>1822.7478724486141</v>
      </c>
      <c r="BK85" s="39">
        <v>276.52499399631716</v>
      </c>
      <c r="BL85" s="39">
        <v>1630.0823384869693</v>
      </c>
      <c r="BM85" s="39">
        <v>34.484215577765681</v>
      </c>
      <c r="BN85" s="39">
        <v>32.02128789167196</v>
      </c>
      <c r="BO85" s="39">
        <v>4.8578778095644477</v>
      </c>
      <c r="BP85" s="39">
        <v>28.636618720997912</v>
      </c>
      <c r="BQ85" s="39">
        <v>19.961199044171575</v>
      </c>
      <c r="BR85" s="39">
        <v>99.844940382820994</v>
      </c>
      <c r="BS85" s="39">
        <v>0.15505961717899563</v>
      </c>
      <c r="BT85" s="39">
        <v>9.373047856025574E-3</v>
      </c>
      <c r="BU85" s="39">
        <v>19.937174651337582</v>
      </c>
      <c r="BV85" s="39">
        <v>21.59523494696991</v>
      </c>
      <c r="BW85" s="39">
        <v>0.14544999025693844</v>
      </c>
      <c r="BX85" s="39">
        <v>0.13257523035381233</v>
      </c>
      <c r="BY85" s="39">
        <v>3.7272526932895005E-2</v>
      </c>
      <c r="BZ85" s="39">
        <v>1.9446749301889659</v>
      </c>
      <c r="CA85" s="39">
        <v>0.36606886638991293</v>
      </c>
      <c r="CB85" s="39">
        <v>6.1011477731652164</v>
      </c>
      <c r="CC85" s="39">
        <v>87.048239183311523</v>
      </c>
      <c r="CD85" s="39">
        <v>16.75358964978404</v>
      </c>
      <c r="CE85" s="39">
        <v>3.3204630052772688E-2</v>
      </c>
      <c r="CF85" s="39">
        <v>1.7324345018539036</v>
      </c>
      <c r="CG85" s="39">
        <v>0.3261163726355063</v>
      </c>
      <c r="CH85" s="39">
        <v>5.4352728772584396</v>
      </c>
      <c r="CI85" s="39">
        <v>77.547856737241872</v>
      </c>
      <c r="CJ85" s="39">
        <v>14.925114880957503</v>
      </c>
      <c r="CK85" s="3"/>
    </row>
    <row r="86" spans="1:89" ht="13.5" customHeight="1" x14ac:dyDescent="0.3">
      <c r="A86" s="55" t="s">
        <v>727</v>
      </c>
      <c r="B86" s="55" t="s">
        <v>728</v>
      </c>
      <c r="C86" s="56" t="s">
        <v>1</v>
      </c>
      <c r="D86" s="3" t="s">
        <v>136</v>
      </c>
      <c r="E86" s="3" t="s">
        <v>137</v>
      </c>
      <c r="F86" s="3">
        <v>2</v>
      </c>
      <c r="G86" s="3" t="s">
        <v>87</v>
      </c>
      <c r="H86" s="39">
        <v>3.0860165772382855</v>
      </c>
      <c r="I86" s="39">
        <v>3.8172413887124175</v>
      </c>
      <c r="J86" s="39">
        <v>3.8864671912097073</v>
      </c>
      <c r="K86" s="39">
        <v>1104.7819169748079</v>
      </c>
      <c r="L86" s="39">
        <v>1401.5855071651708</v>
      </c>
      <c r="M86" s="39">
        <v>102.55397907911913</v>
      </c>
      <c r="N86" s="39">
        <v>1733.5699173907055</v>
      </c>
      <c r="O86" s="39">
        <v>22.964800814124704</v>
      </c>
      <c r="P86" s="39">
        <v>1075.4148531237011</v>
      </c>
      <c r="Q86" s="39">
        <v>1013.6727555863695</v>
      </c>
      <c r="R86" s="39">
        <v>569.78179805633317</v>
      </c>
      <c r="S86" s="39">
        <v>243.08623548909398</v>
      </c>
      <c r="T86" s="39">
        <v>71.791196097436341</v>
      </c>
      <c r="U86" s="39">
        <v>9884.1700145638206</v>
      </c>
      <c r="V86" s="39">
        <v>0</v>
      </c>
      <c r="W86" s="39">
        <v>8.1640210564199194</v>
      </c>
      <c r="X86" s="39">
        <v>3.8984668893515986</v>
      </c>
      <c r="Y86" s="39">
        <v>1.6372092586165847</v>
      </c>
      <c r="Z86" s="39">
        <v>712.48176379149481</v>
      </c>
      <c r="AA86" s="39">
        <v>728.73305452451098</v>
      </c>
      <c r="AB86" s="39">
        <v>313.53832658055961</v>
      </c>
      <c r="AC86" s="39">
        <v>0</v>
      </c>
      <c r="AD86" s="39">
        <v>1.4734885083632634</v>
      </c>
      <c r="AE86" s="39">
        <v>0.21671750136857104</v>
      </c>
      <c r="AF86" s="39">
        <v>0.24561316821771384</v>
      </c>
      <c r="AG86" s="39">
        <v>0.33810202610365769</v>
      </c>
      <c r="AH86" s="39">
        <v>8.7252135768685873E-2</v>
      </c>
      <c r="AI86" s="39">
        <v>0</v>
      </c>
      <c r="AJ86" s="39">
        <v>0</v>
      </c>
      <c r="AK86" s="39">
        <v>5.711575847475804</v>
      </c>
      <c r="AL86" s="39">
        <v>30.821920684364216</v>
      </c>
      <c r="AM86" s="39">
        <v>68.354881319572186</v>
      </c>
      <c r="AN86" s="39">
        <v>8.5052315190442762</v>
      </c>
      <c r="AO86" s="39">
        <v>8.9175138368435487</v>
      </c>
      <c r="AP86" s="39">
        <v>11.64315804896097</v>
      </c>
      <c r="AQ86" s="4">
        <v>1.236846953397821</v>
      </c>
      <c r="AR86" s="39">
        <v>19140.16784314828</v>
      </c>
      <c r="AS86" s="39">
        <v>7349.9926849340218</v>
      </c>
      <c r="AT86" s="39">
        <v>9897.8697117682095</v>
      </c>
      <c r="AU86" s="39">
        <v>1756.2266334049286</v>
      </c>
      <c r="AV86" s="39">
        <v>136.07881304111746</v>
      </c>
      <c r="AW86" s="39">
        <v>38.400878953447332</v>
      </c>
      <c r="AX86" s="39">
        <v>51.712554418959336</v>
      </c>
      <c r="AY86" s="39">
        <v>9.1756072767857972</v>
      </c>
      <c r="AZ86" s="39">
        <v>0.71095935080752393</v>
      </c>
      <c r="BA86" s="39">
        <v>10.78972515716041</v>
      </c>
      <c r="BB86" s="39">
        <v>4365.4561214239275</v>
      </c>
      <c r="BC86" s="39">
        <v>2901.9556422554979</v>
      </c>
      <c r="BD86" s="39">
        <v>71.791196097436341</v>
      </c>
      <c r="BE86" s="39">
        <v>0.14679912783147572</v>
      </c>
      <c r="BF86" s="39">
        <v>59.394019947424127</v>
      </c>
      <c r="BG86" s="39">
        <v>39.482428985322834</v>
      </c>
      <c r="BH86" s="39">
        <v>0.97675193942156668</v>
      </c>
      <c r="BI86" s="39">
        <v>2255.0739827731832</v>
      </c>
      <c r="BJ86" s="39">
        <v>2419.0755041402526</v>
      </c>
      <c r="BK86" s="39">
        <v>676.22224432666201</v>
      </c>
      <c r="BL86" s="39">
        <v>1999.6209536939241</v>
      </c>
      <c r="BM86" s="39">
        <v>30.681309212669319</v>
      </c>
      <c r="BN86" s="39">
        <v>32.912624649257971</v>
      </c>
      <c r="BO86" s="39">
        <v>9.2003118004835436</v>
      </c>
      <c r="BP86" s="39">
        <v>27.20575433758917</v>
      </c>
      <c r="BQ86" s="39">
        <v>13.699697204388103</v>
      </c>
      <c r="BR86" s="39">
        <v>99.861589436885595</v>
      </c>
      <c r="BS86" s="39">
        <v>0.13841056311440086</v>
      </c>
      <c r="BT86" s="39">
        <v>1.6541026567262269E-2</v>
      </c>
      <c r="BU86" s="39">
        <v>41.494249128408981</v>
      </c>
      <c r="BV86" s="39">
        <v>17.852953634616011</v>
      </c>
      <c r="BW86" s="39">
        <v>0</v>
      </c>
      <c r="BX86" s="39">
        <v>8.3900817829331079E-2</v>
      </c>
      <c r="BY86" s="39">
        <v>0.46233066958628488</v>
      </c>
      <c r="BZ86" s="39">
        <v>0.42535416187234354</v>
      </c>
      <c r="CA86" s="39">
        <v>0</v>
      </c>
      <c r="CB86" s="39">
        <v>5.711575847475804</v>
      </c>
      <c r="CC86" s="39">
        <v>107.68203352298067</v>
      </c>
      <c r="CD86" s="39">
        <v>21.79751883920234</v>
      </c>
      <c r="CE86" s="39">
        <v>0.33975213279277172</v>
      </c>
      <c r="CF86" s="39">
        <v>0.31257927106096883</v>
      </c>
      <c r="CG86" s="39">
        <v>0</v>
      </c>
      <c r="CH86" s="39">
        <v>4.1972557812875682</v>
      </c>
      <c r="CI86" s="39">
        <v>79.132108163262387</v>
      </c>
      <c r="CJ86" s="39">
        <v>16.018304651596292</v>
      </c>
      <c r="CK86" s="3"/>
    </row>
    <row r="87" spans="1:89" ht="13.5" customHeight="1" x14ac:dyDescent="0.3">
      <c r="A87" s="55" t="s">
        <v>727</v>
      </c>
      <c r="B87" s="55" t="s">
        <v>728</v>
      </c>
      <c r="C87" s="56" t="s">
        <v>1</v>
      </c>
      <c r="D87" s="3" t="s">
        <v>136</v>
      </c>
      <c r="E87" s="3" t="s">
        <v>137</v>
      </c>
      <c r="F87" s="3">
        <v>1</v>
      </c>
      <c r="G87" s="3" t="s">
        <v>87</v>
      </c>
      <c r="H87" s="39">
        <v>0.93806711623356887</v>
      </c>
      <c r="I87" s="39">
        <v>3.293814611135915</v>
      </c>
      <c r="J87" s="39">
        <v>3.5876699179354739</v>
      </c>
      <c r="K87" s="39">
        <v>1571.1702013192171</v>
      </c>
      <c r="L87" s="39">
        <v>1679.7346305873468</v>
      </c>
      <c r="M87" s="39">
        <v>100.18677549171989</v>
      </c>
      <c r="N87" s="39">
        <v>1751.6194270233459</v>
      </c>
      <c r="O87" s="39">
        <v>27.474815096349417</v>
      </c>
      <c r="P87" s="39">
        <v>1109.7937595399526</v>
      </c>
      <c r="Q87" s="39">
        <v>567.74342408860173</v>
      </c>
      <c r="R87" s="39">
        <v>461.52513945267316</v>
      </c>
      <c r="S87" s="39">
        <v>159.05893640884017</v>
      </c>
      <c r="T87" s="39">
        <v>72.989954208228326</v>
      </c>
      <c r="U87" s="39">
        <v>13670.630229701228</v>
      </c>
      <c r="V87" s="39">
        <v>1.3907238717752589E-2</v>
      </c>
      <c r="W87" s="39">
        <v>15.898291727510838</v>
      </c>
      <c r="X87" s="39">
        <v>5.9499802980784837</v>
      </c>
      <c r="Y87" s="39">
        <v>1.0894003662239531</v>
      </c>
      <c r="Z87" s="39">
        <v>1329.7848044604279</v>
      </c>
      <c r="AA87" s="39">
        <v>864.73695108694005</v>
      </c>
      <c r="AB87" s="39">
        <v>812.46821701649515</v>
      </c>
      <c r="AC87" s="39">
        <v>3.2315871851010516</v>
      </c>
      <c r="AD87" s="39">
        <v>3.722605732660575</v>
      </c>
      <c r="AE87" s="39">
        <v>2.282232772223584E-2</v>
      </c>
      <c r="AF87" s="39">
        <v>2.282232772223584E-2</v>
      </c>
      <c r="AG87" s="39">
        <v>1.8260598831991232E-2</v>
      </c>
      <c r="AH87" s="39">
        <v>0</v>
      </c>
      <c r="AI87" s="39">
        <v>0</v>
      </c>
      <c r="AJ87" s="39">
        <v>0</v>
      </c>
      <c r="AK87" s="39">
        <v>4.9549478988465117</v>
      </c>
      <c r="AL87" s="39">
        <v>47.258318306804213</v>
      </c>
      <c r="AM87" s="39">
        <v>48.501653612803622</v>
      </c>
      <c r="AN87" s="39">
        <v>8.9835027696046428</v>
      </c>
      <c r="AO87" s="39">
        <v>12.947357599904425</v>
      </c>
      <c r="AP87" s="39">
        <v>10.097179272743775</v>
      </c>
      <c r="AQ87" s="4">
        <v>1.3729941088596787</v>
      </c>
      <c r="AR87" s="39">
        <v>24350.82244849881</v>
      </c>
      <c r="AS87" s="39">
        <v>7509.1166148615794</v>
      </c>
      <c r="AT87" s="39">
        <v>13693.581809331759</v>
      </c>
      <c r="AU87" s="39">
        <v>3013.9441654816251</v>
      </c>
      <c r="AV87" s="39">
        <v>134.17985882384332</v>
      </c>
      <c r="AW87" s="39">
        <v>30.83721969039491</v>
      </c>
      <c r="AX87" s="39">
        <v>56.234576217264262</v>
      </c>
      <c r="AY87" s="39">
        <v>12.377176055782174</v>
      </c>
      <c r="AZ87" s="39">
        <v>0.55102803655863908</v>
      </c>
      <c r="BA87" s="39">
        <v>7.8195516453049585</v>
      </c>
      <c r="BB87" s="39">
        <v>5130.1858495179795</v>
      </c>
      <c r="BC87" s="39">
        <v>2298.1212594900676</v>
      </c>
      <c r="BD87" s="39">
        <v>72.989954208228326</v>
      </c>
      <c r="BE87" s="39">
        <v>0.10413410852921082</v>
      </c>
      <c r="BF87" s="39">
        <v>68.319432399872881</v>
      </c>
      <c r="BG87" s="39">
        <v>30.604415637143898</v>
      </c>
      <c r="BH87" s="39">
        <v>0.97201785445402622</v>
      </c>
      <c r="BI87" s="39">
        <v>2754.8919821836316</v>
      </c>
      <c r="BJ87" s="39">
        <v>2250.7718692870844</v>
      </c>
      <c r="BK87" s="39">
        <v>565.29958486232852</v>
      </c>
      <c r="BL87" s="39">
        <v>1938.1531785285356</v>
      </c>
      <c r="BM87" s="39">
        <v>36.68729790041241</v>
      </c>
      <c r="BN87" s="39">
        <v>29.97385690924677</v>
      </c>
      <c r="BO87" s="39">
        <v>7.5281769328701396</v>
      </c>
      <c r="BP87" s="39">
        <v>25.810668257470695</v>
      </c>
      <c r="BQ87" s="39">
        <v>22.951579630531025</v>
      </c>
      <c r="BR87" s="39">
        <v>99.832391700359281</v>
      </c>
      <c r="BS87" s="39">
        <v>0.16760829964071358</v>
      </c>
      <c r="BT87" s="39">
        <v>7.9555545173839032E-3</v>
      </c>
      <c r="BU87" s="39">
        <v>28.691206724752185</v>
      </c>
      <c r="BV87" s="39">
        <v>26.956976387340063</v>
      </c>
      <c r="BW87" s="39">
        <v>0.10722120277183858</v>
      </c>
      <c r="BX87" s="39">
        <v>0.12351276361702961</v>
      </c>
      <c r="BY87" s="39">
        <v>4.5644655444471681E-2</v>
      </c>
      <c r="BZ87" s="39">
        <v>1.8260598831991232E-2</v>
      </c>
      <c r="CA87" s="39">
        <v>0</v>
      </c>
      <c r="CB87" s="39">
        <v>4.9549478988465117</v>
      </c>
      <c r="CC87" s="39">
        <v>104.74347468921248</v>
      </c>
      <c r="CD87" s="39">
        <v>24.41753098150788</v>
      </c>
      <c r="CE87" s="39">
        <v>3.4017516372852809E-2</v>
      </c>
      <c r="CF87" s="39">
        <v>1.3609046090862621E-2</v>
      </c>
      <c r="CG87" s="39">
        <v>0</v>
      </c>
      <c r="CH87" s="39">
        <v>3.6927657714646762</v>
      </c>
      <c r="CI87" s="39">
        <v>78.061995002337795</v>
      </c>
      <c r="CJ87" s="39">
        <v>18.197612663733825</v>
      </c>
      <c r="CK87" s="3"/>
    </row>
    <row r="88" spans="1:89" ht="13.5" customHeight="1" x14ac:dyDescent="0.3">
      <c r="A88" s="55" t="s">
        <v>727</v>
      </c>
      <c r="B88" s="55" t="s">
        <v>728</v>
      </c>
      <c r="C88" s="56" t="s">
        <v>1</v>
      </c>
      <c r="D88" s="3" t="s">
        <v>136</v>
      </c>
      <c r="E88" s="3" t="s">
        <v>137</v>
      </c>
      <c r="F88" s="3">
        <v>3</v>
      </c>
      <c r="G88" s="3" t="s">
        <v>87</v>
      </c>
      <c r="H88" s="39">
        <v>6.93856257198882</v>
      </c>
      <c r="I88" s="39">
        <v>9.5960944075171284</v>
      </c>
      <c r="J88" s="39">
        <v>6.1787055522088847</v>
      </c>
      <c r="K88" s="39">
        <v>678.49136469162863</v>
      </c>
      <c r="L88" s="39">
        <v>2141.8781429591349</v>
      </c>
      <c r="M88" s="39">
        <v>130.08293180627274</v>
      </c>
      <c r="N88" s="39">
        <v>1232.755051689476</v>
      </c>
      <c r="O88" s="39">
        <v>18.986802575668545</v>
      </c>
      <c r="P88" s="39">
        <v>512.86927335511291</v>
      </c>
      <c r="Q88" s="39">
        <v>1363.6299989608806</v>
      </c>
      <c r="R88" s="39">
        <v>556.787615716613</v>
      </c>
      <c r="S88" s="39">
        <v>199.17909187069077</v>
      </c>
      <c r="T88" s="39">
        <v>83.136267014080971</v>
      </c>
      <c r="U88" s="39">
        <v>12491.318150349929</v>
      </c>
      <c r="V88" s="39">
        <v>2.9557260555216326E-2</v>
      </c>
      <c r="W88" s="39">
        <v>10.810986696509834</v>
      </c>
      <c r="X88" s="39">
        <v>6.8126762663094205</v>
      </c>
      <c r="Y88" s="39">
        <v>0.73757686283239154</v>
      </c>
      <c r="Z88" s="39">
        <v>1072.2100317565973</v>
      </c>
      <c r="AA88" s="39">
        <v>585.61228106668875</v>
      </c>
      <c r="AB88" s="39">
        <v>363.63561731219932</v>
      </c>
      <c r="AC88" s="39">
        <v>2.3295752381744812</v>
      </c>
      <c r="AD88" s="39">
        <v>5.7487595512473826</v>
      </c>
      <c r="AE88" s="39">
        <v>0</v>
      </c>
      <c r="AF88" s="39">
        <v>0</v>
      </c>
      <c r="AG88" s="39">
        <v>5.0941813857725331E-2</v>
      </c>
      <c r="AH88" s="39">
        <v>0</v>
      </c>
      <c r="AI88" s="39">
        <v>0</v>
      </c>
      <c r="AJ88" s="39">
        <v>0</v>
      </c>
      <c r="AK88" s="39">
        <v>4.9730698614348903</v>
      </c>
      <c r="AL88" s="39">
        <v>27.629978613176444</v>
      </c>
      <c r="AM88" s="39">
        <v>63.70782973926606</v>
      </c>
      <c r="AN88" s="39">
        <v>7.7493309861873545</v>
      </c>
      <c r="AO88" s="39">
        <v>5.0694647117411344</v>
      </c>
      <c r="AP88" s="39">
        <v>8.1862892703001098</v>
      </c>
      <c r="AQ88" s="4">
        <v>1.1282545418046772</v>
      </c>
      <c r="AR88" s="39">
        <v>21598.250275070081</v>
      </c>
      <c r="AS88" s="39">
        <v>6940.5099031712734</v>
      </c>
      <c r="AT88" s="39">
        <v>12509.708947436135</v>
      </c>
      <c r="AU88" s="39">
        <v>2029.5362649249075</v>
      </c>
      <c r="AV88" s="39">
        <v>118.4951595377684</v>
      </c>
      <c r="AW88" s="39">
        <v>32.13459338038323</v>
      </c>
      <c r="AX88" s="39">
        <v>57.920011056986162</v>
      </c>
      <c r="AY88" s="39">
        <v>9.3967624186090344</v>
      </c>
      <c r="AZ88" s="39">
        <v>0.54863314402158858</v>
      </c>
      <c r="BA88" s="39">
        <v>22.713362531714832</v>
      </c>
      <c r="BB88" s="39">
        <v>4202.1942937221811</v>
      </c>
      <c r="BC88" s="39">
        <v>2632.465979903297</v>
      </c>
      <c r="BD88" s="39">
        <v>83.136267014080971</v>
      </c>
      <c r="BE88" s="39">
        <v>0.32725783621944826</v>
      </c>
      <c r="BF88" s="39">
        <v>60.545901559799013</v>
      </c>
      <c r="BG88" s="39">
        <v>37.928999693530656</v>
      </c>
      <c r="BH88" s="39">
        <v>1.19784091045089</v>
      </c>
      <c r="BI88" s="39">
        <v>1281.4354676328112</v>
      </c>
      <c r="BJ88" s="39">
        <v>3515.1042363275328</v>
      </c>
      <c r="BK88" s="39">
        <v>693.04925307509461</v>
      </c>
      <c r="BL88" s="39">
        <v>1450.9209461358353</v>
      </c>
      <c r="BM88" s="39">
        <v>18.463131463111878</v>
      </c>
      <c r="BN88" s="39">
        <v>50.646195817996073</v>
      </c>
      <c r="BO88" s="39">
        <v>9.9855668062432272</v>
      </c>
      <c r="BP88" s="39">
        <v>20.905105912648828</v>
      </c>
      <c r="BQ88" s="39">
        <v>18.390797086206863</v>
      </c>
      <c r="BR88" s="39">
        <v>99.852987810000371</v>
      </c>
      <c r="BS88" s="39">
        <v>0.14701218999964069</v>
      </c>
      <c r="BT88" s="39">
        <v>5.8960353588686648E-3</v>
      </c>
      <c r="BU88" s="39">
        <v>28.854487164749248</v>
      </c>
      <c r="BV88" s="39">
        <v>17.917177613263974</v>
      </c>
      <c r="BW88" s="39">
        <v>0.11478362217196819</v>
      </c>
      <c r="BX88" s="39">
        <v>0.2832548326728267</v>
      </c>
      <c r="BY88" s="39">
        <v>0</v>
      </c>
      <c r="BZ88" s="39">
        <v>5.0941813857725331E-2</v>
      </c>
      <c r="CA88" s="39">
        <v>0</v>
      </c>
      <c r="CB88" s="39">
        <v>4.9730698614348903</v>
      </c>
      <c r="CC88" s="39">
        <v>99.087139338629868</v>
      </c>
      <c r="CD88" s="39">
        <v>14.384008523845923</v>
      </c>
      <c r="CE88" s="39">
        <v>0</v>
      </c>
      <c r="CF88" s="39">
        <v>4.2990628525622139E-2</v>
      </c>
      <c r="CG88" s="39">
        <v>0</v>
      </c>
      <c r="CH88" s="39">
        <v>4.1968548595858932</v>
      </c>
      <c r="CI88" s="39">
        <v>83.621254847163144</v>
      </c>
      <c r="CJ88" s="39">
        <v>12.138899664725338</v>
      </c>
      <c r="CK88" s="3"/>
    </row>
    <row r="89" spans="1:89" ht="13.5" customHeight="1" x14ac:dyDescent="0.3">
      <c r="A89" s="55" t="s">
        <v>727</v>
      </c>
      <c r="B89" s="55" t="s">
        <v>728</v>
      </c>
      <c r="C89" s="56" t="s">
        <v>1</v>
      </c>
      <c r="D89" s="3" t="s">
        <v>138</v>
      </c>
      <c r="E89" s="3" t="s">
        <v>139</v>
      </c>
      <c r="F89" s="3">
        <v>2</v>
      </c>
      <c r="G89" s="3" t="s">
        <v>87</v>
      </c>
      <c r="H89" s="39">
        <v>14.047238571923856</v>
      </c>
      <c r="I89" s="39">
        <v>8.2066757259732448</v>
      </c>
      <c r="J89" s="39">
        <v>10.379865325965516</v>
      </c>
      <c r="K89" s="39">
        <v>3684.5215047086067</v>
      </c>
      <c r="L89" s="39">
        <v>2779.4558332420329</v>
      </c>
      <c r="M89" s="39">
        <v>427.34433904367802</v>
      </c>
      <c r="N89" s="39">
        <v>5639.0546832433502</v>
      </c>
      <c r="O89" s="39">
        <v>59.68834894858967</v>
      </c>
      <c r="P89" s="39">
        <v>2557.0527662192576</v>
      </c>
      <c r="Q89" s="39">
        <v>1446.0597508679491</v>
      </c>
      <c r="R89" s="39">
        <v>1114.6245168449129</v>
      </c>
      <c r="S89" s="39">
        <v>456.49640295717307</v>
      </c>
      <c r="T89" s="39">
        <v>181.45399117825974</v>
      </c>
      <c r="U89" s="39">
        <v>16472.242254990713</v>
      </c>
      <c r="V89" s="39">
        <v>0</v>
      </c>
      <c r="W89" s="39">
        <v>12.090972506648191</v>
      </c>
      <c r="X89" s="39">
        <v>5.3631098305876961</v>
      </c>
      <c r="Y89" s="39">
        <v>0</v>
      </c>
      <c r="Z89" s="39">
        <v>2673.4828587068018</v>
      </c>
      <c r="AA89" s="39">
        <v>1955.060165870128</v>
      </c>
      <c r="AB89" s="39">
        <v>1157.5202737823083</v>
      </c>
      <c r="AC89" s="39">
        <v>0</v>
      </c>
      <c r="AD89" s="39">
        <v>6.4828955054991049</v>
      </c>
      <c r="AE89" s="39">
        <v>0.30486317740598018</v>
      </c>
      <c r="AF89" s="39">
        <v>0.31938047156816973</v>
      </c>
      <c r="AG89" s="39">
        <v>0</v>
      </c>
      <c r="AH89" s="39">
        <v>0</v>
      </c>
      <c r="AI89" s="39">
        <v>0.36910808246684218</v>
      </c>
      <c r="AJ89" s="39">
        <v>0.33338794545392197</v>
      </c>
      <c r="AK89" s="39">
        <v>15.038177682439409</v>
      </c>
      <c r="AL89" s="39">
        <v>90.777614254133752</v>
      </c>
      <c r="AM89" s="39">
        <v>155.11901970916796</v>
      </c>
      <c r="AN89" s="39">
        <v>15.419843205510761</v>
      </c>
      <c r="AO89" s="39">
        <v>16.102612382272181</v>
      </c>
      <c r="AP89" s="39">
        <v>21.334618882848471</v>
      </c>
      <c r="AQ89" s="4">
        <v>3.4215174475909444</v>
      </c>
      <c r="AR89" s="39">
        <v>40979.168591311216</v>
      </c>
      <c r="AS89" s="39">
        <v>18378.385916877673</v>
      </c>
      <c r="AT89" s="39">
        <v>16489.69633732795</v>
      </c>
      <c r="AU89" s="39">
        <v>5792.5461938647368</v>
      </c>
      <c r="AV89" s="39">
        <v>318.54014324085836</v>
      </c>
      <c r="AW89" s="39">
        <v>44.848118077179414</v>
      </c>
      <c r="AX89" s="39">
        <v>40.239216421838897</v>
      </c>
      <c r="AY89" s="39">
        <v>14.135343378081433</v>
      </c>
      <c r="AZ89" s="39">
        <v>0.77732212290026348</v>
      </c>
      <c r="BA89" s="39">
        <v>32.633779623862615</v>
      </c>
      <c r="BB89" s="39">
        <v>12590.064709186257</v>
      </c>
      <c r="BC89" s="39">
        <v>5574.2334368892925</v>
      </c>
      <c r="BD89" s="39">
        <v>181.45399117825974</v>
      </c>
      <c r="BE89" s="39">
        <v>0.17756608100112639</v>
      </c>
      <c r="BF89" s="39">
        <v>68.504735759326138</v>
      </c>
      <c r="BG89" s="39">
        <v>30.330375377362333</v>
      </c>
      <c r="BH89" s="39">
        <v>0.98732278231040216</v>
      </c>
      <c r="BI89" s="39">
        <v>6437.0755006780473</v>
      </c>
      <c r="BJ89" s="39">
        <v>4233.7222598359549</v>
      </c>
      <c r="BK89" s="39">
        <v>1552.3487212145565</v>
      </c>
      <c r="BL89" s="39">
        <v>6155.239435149113</v>
      </c>
      <c r="BM89" s="39">
        <v>35.025249386925765</v>
      </c>
      <c r="BN89" s="39">
        <v>23.036420494075834</v>
      </c>
      <c r="BO89" s="39">
        <v>8.4465998713682851</v>
      </c>
      <c r="BP89" s="39">
        <v>33.491730247630116</v>
      </c>
      <c r="BQ89" s="39">
        <v>17.454082337235889</v>
      </c>
      <c r="BR89" s="39">
        <v>99.894151584236724</v>
      </c>
      <c r="BS89" s="39">
        <v>0.10584841576327178</v>
      </c>
      <c r="BT89" s="39">
        <v>0</v>
      </c>
      <c r="BU89" s="39">
        <v>33.75130901745522</v>
      </c>
      <c r="BV89" s="39">
        <v>19.982926938214383</v>
      </c>
      <c r="BW89" s="39">
        <v>0</v>
      </c>
      <c r="BX89" s="39">
        <v>0.1119178904842496</v>
      </c>
      <c r="BY89" s="39">
        <v>0.62424364897414986</v>
      </c>
      <c r="BZ89" s="39">
        <v>0</v>
      </c>
      <c r="CA89" s="39">
        <v>0.70249602792076415</v>
      </c>
      <c r="CB89" s="39">
        <v>15.038177682439409</v>
      </c>
      <c r="CC89" s="39">
        <v>261.31647716881247</v>
      </c>
      <c r="CD89" s="39">
        <v>40.858748712711595</v>
      </c>
      <c r="CE89" s="39">
        <v>0.19597016646725726</v>
      </c>
      <c r="CF89" s="39">
        <v>0</v>
      </c>
      <c r="CG89" s="39">
        <v>0.22053610599075563</v>
      </c>
      <c r="CH89" s="39">
        <v>4.7209678282427854</v>
      </c>
      <c r="CI89" s="39">
        <v>82.035650047166186</v>
      </c>
      <c r="CJ89" s="39">
        <v>12.826875852133021</v>
      </c>
      <c r="CK89" s="3"/>
    </row>
    <row r="90" spans="1:89" ht="13.5" customHeight="1" x14ac:dyDescent="0.3">
      <c r="A90" s="55" t="s">
        <v>727</v>
      </c>
      <c r="B90" s="55" t="s">
        <v>728</v>
      </c>
      <c r="C90" s="56" t="s">
        <v>1</v>
      </c>
      <c r="D90" s="3" t="s">
        <v>138</v>
      </c>
      <c r="E90" s="3" t="s">
        <v>139</v>
      </c>
      <c r="F90" s="3">
        <v>3</v>
      </c>
      <c r="G90" s="3" t="s">
        <v>87</v>
      </c>
      <c r="H90" s="39">
        <v>4.1935383913825488</v>
      </c>
      <c r="I90" s="39">
        <v>9.1612821469815469</v>
      </c>
      <c r="J90" s="39">
        <v>10.459417208242368</v>
      </c>
      <c r="K90" s="39">
        <v>1318.4504464963293</v>
      </c>
      <c r="L90" s="39">
        <v>3355.3661454132352</v>
      </c>
      <c r="M90" s="39">
        <v>324.40694504884823</v>
      </c>
      <c r="N90" s="39">
        <v>2858.9199230206596</v>
      </c>
      <c r="O90" s="39">
        <v>40.183984161849004</v>
      </c>
      <c r="P90" s="39">
        <v>786.96793427678017</v>
      </c>
      <c r="Q90" s="39">
        <v>1931.0861711676453</v>
      </c>
      <c r="R90" s="39">
        <v>1008.741551545597</v>
      </c>
      <c r="S90" s="39">
        <v>400.58218138820951</v>
      </c>
      <c r="T90" s="39">
        <v>82.301089730661175</v>
      </c>
      <c r="U90" s="39">
        <v>9247.8795244851062</v>
      </c>
      <c r="V90" s="39">
        <v>0</v>
      </c>
      <c r="W90" s="39">
        <v>10.213909179737456</v>
      </c>
      <c r="X90" s="39">
        <v>5.7780213902704505</v>
      </c>
      <c r="Y90" s="39">
        <v>0</v>
      </c>
      <c r="Z90" s="39">
        <v>1191.7685446319038</v>
      </c>
      <c r="AA90" s="39">
        <v>539.16198868208255</v>
      </c>
      <c r="AB90" s="39">
        <v>364.40400480154074</v>
      </c>
      <c r="AC90" s="39">
        <v>2.9515967761083775</v>
      </c>
      <c r="AD90" s="39">
        <v>5.4016910920866907</v>
      </c>
      <c r="AE90" s="39">
        <v>0.10780474124073322</v>
      </c>
      <c r="AF90" s="39">
        <v>0</v>
      </c>
      <c r="AG90" s="39">
        <v>2.3980623750100882</v>
      </c>
      <c r="AH90" s="39">
        <v>3.5563546077603152</v>
      </c>
      <c r="AI90" s="39">
        <v>0</v>
      </c>
      <c r="AJ90" s="39">
        <v>0</v>
      </c>
      <c r="AK90" s="39">
        <v>7.7650338871636784</v>
      </c>
      <c r="AL90" s="39">
        <v>44.090962904208993</v>
      </c>
      <c r="AM90" s="39">
        <v>94.25031249770494</v>
      </c>
      <c r="AN90" s="39">
        <v>7.6766357473872846</v>
      </c>
      <c r="AO90" s="39">
        <v>7.3730422073868436</v>
      </c>
      <c r="AP90" s="39">
        <v>12.890880648643884</v>
      </c>
      <c r="AQ90" s="4">
        <v>1.7455512224498939</v>
      </c>
      <c r="AR90" s="39">
        <v>23680.234531874215</v>
      </c>
      <c r="AS90" s="39">
        <v>12130.820609996421</v>
      </c>
      <c r="AT90" s="39">
        <v>9263.871455055114</v>
      </c>
      <c r="AU90" s="39">
        <v>2103.6878259837226</v>
      </c>
      <c r="AV90" s="39">
        <v>181.85464083895664</v>
      </c>
      <c r="AW90" s="39">
        <v>51.227620206497612</v>
      </c>
      <c r="AX90" s="39">
        <v>39.120691319951668</v>
      </c>
      <c r="AY90" s="39">
        <v>8.8837288463173945</v>
      </c>
      <c r="AZ90" s="39">
        <v>0.7679596272333179</v>
      </c>
      <c r="BA90" s="39">
        <v>23.814237746606462</v>
      </c>
      <c r="BB90" s="39">
        <v>7897.3274441409212</v>
      </c>
      <c r="BC90" s="39">
        <v>4127.3778383782319</v>
      </c>
      <c r="BD90" s="39">
        <v>82.301089730661175</v>
      </c>
      <c r="BE90" s="39">
        <v>0.19631184494627102</v>
      </c>
      <c r="BF90" s="39">
        <v>65.101345556401327</v>
      </c>
      <c r="BG90" s="39">
        <v>34.023896412886202</v>
      </c>
      <c r="BH90" s="39">
        <v>0.67844618576620308</v>
      </c>
      <c r="BI90" s="39">
        <v>2191.9130088951533</v>
      </c>
      <c r="BJ90" s="39">
        <v>5295.6135987278622</v>
      </c>
      <c r="BK90" s="39">
        <v>1343.6079138026876</v>
      </c>
      <c r="BL90" s="39">
        <v>3299.6860885707179</v>
      </c>
      <c r="BM90" s="39">
        <v>18.068959053676089</v>
      </c>
      <c r="BN90" s="39">
        <v>43.65420748505673</v>
      </c>
      <c r="BO90" s="39">
        <v>11.075985351687464</v>
      </c>
      <c r="BP90" s="39">
        <v>27.200848109579713</v>
      </c>
      <c r="BQ90" s="39">
        <v>15.991930570007906</v>
      </c>
      <c r="BR90" s="39">
        <v>99.827373138243601</v>
      </c>
      <c r="BS90" s="39">
        <v>0.17262686175639258</v>
      </c>
      <c r="BT90" s="39">
        <v>0</v>
      </c>
      <c r="BU90" s="39">
        <v>25.62937247735227</v>
      </c>
      <c r="BV90" s="39">
        <v>17.322152094079776</v>
      </c>
      <c r="BW90" s="39">
        <v>0.14030583528847285</v>
      </c>
      <c r="BX90" s="39">
        <v>0.25677246525685254</v>
      </c>
      <c r="BY90" s="39">
        <v>0.10780474124073322</v>
      </c>
      <c r="BZ90" s="39">
        <v>5.9544169827704039</v>
      </c>
      <c r="CA90" s="39">
        <v>0</v>
      </c>
      <c r="CB90" s="39">
        <v>7.7650338871636784</v>
      </c>
      <c r="CC90" s="39">
        <v>146.01791114930123</v>
      </c>
      <c r="CD90" s="39">
        <v>22.009474078480622</v>
      </c>
      <c r="CE90" s="39">
        <v>5.9280720438804134E-2</v>
      </c>
      <c r="CF90" s="39">
        <v>3.2742727682398836</v>
      </c>
      <c r="CG90" s="39">
        <v>0</v>
      </c>
      <c r="CH90" s="39">
        <v>4.2699124153999941</v>
      </c>
      <c r="CI90" s="39">
        <v>80.293750258817425</v>
      </c>
      <c r="CJ90" s="39">
        <v>12.102783837103916</v>
      </c>
      <c r="CK90" s="3"/>
    </row>
    <row r="91" spans="1:89" ht="13.5" customHeight="1" x14ac:dyDescent="0.3">
      <c r="A91" s="55" t="s">
        <v>727</v>
      </c>
      <c r="B91" s="55" t="s">
        <v>728</v>
      </c>
      <c r="C91" s="56" t="s">
        <v>1</v>
      </c>
      <c r="D91" s="3" t="s">
        <v>138</v>
      </c>
      <c r="E91" s="3" t="s">
        <v>139</v>
      </c>
      <c r="F91" s="3">
        <v>1</v>
      </c>
      <c r="G91" s="3" t="s">
        <v>87</v>
      </c>
      <c r="H91" s="39">
        <v>10.668401806985974</v>
      </c>
      <c r="I91" s="39">
        <v>5.3172561738122592</v>
      </c>
      <c r="J91" s="39">
        <v>8.9218156816043468</v>
      </c>
      <c r="K91" s="39">
        <v>2768.8220563128266</v>
      </c>
      <c r="L91" s="39">
        <v>1948.0278649471143</v>
      </c>
      <c r="M91" s="39">
        <v>264.7816225749043</v>
      </c>
      <c r="N91" s="39">
        <v>4247.6617928433634</v>
      </c>
      <c r="O91" s="39">
        <v>45.033018139179283</v>
      </c>
      <c r="P91" s="39">
        <v>1186.372164420945</v>
      </c>
      <c r="Q91" s="39">
        <v>462.05355619989763</v>
      </c>
      <c r="R91" s="39">
        <v>611.64065663645135</v>
      </c>
      <c r="S91" s="39">
        <v>260.7989462489042</v>
      </c>
      <c r="T91" s="39">
        <v>107.50810165444312</v>
      </c>
      <c r="U91" s="39">
        <v>8593.449159149126</v>
      </c>
      <c r="V91" s="39">
        <v>4.4548390689386347E-2</v>
      </c>
      <c r="W91" s="39">
        <v>11.526896090878719</v>
      </c>
      <c r="X91" s="39">
        <v>3.4235438244793408</v>
      </c>
      <c r="Y91" s="39">
        <v>1.5391468983182981</v>
      </c>
      <c r="Z91" s="39">
        <v>1618.5677498646614</v>
      </c>
      <c r="AA91" s="39">
        <v>1331.8433874200771</v>
      </c>
      <c r="AB91" s="39">
        <v>1080.4534215108197</v>
      </c>
      <c r="AC91" s="39">
        <v>4.7624621417179975</v>
      </c>
      <c r="AD91" s="39">
        <v>4.890485317570632</v>
      </c>
      <c r="AE91" s="39">
        <v>6.5795100896787223E-2</v>
      </c>
      <c r="AF91" s="39">
        <v>7.8954121076144662E-2</v>
      </c>
      <c r="AG91" s="39">
        <v>0</v>
      </c>
      <c r="AH91" s="39">
        <v>5.5042195604520945</v>
      </c>
      <c r="AI91" s="39">
        <v>3.9613844246287194E-2</v>
      </c>
      <c r="AJ91" s="39">
        <v>0</v>
      </c>
      <c r="AK91" s="39">
        <v>10.089646129529347</v>
      </c>
      <c r="AL91" s="39">
        <v>57.780536754464421</v>
      </c>
      <c r="AM91" s="39">
        <v>89.248445850632564</v>
      </c>
      <c r="AN91" s="39">
        <v>9.4806448885506907</v>
      </c>
      <c r="AO91" s="39">
        <v>10.114764530239718</v>
      </c>
      <c r="AP91" s="39">
        <v>10.488561371656409</v>
      </c>
      <c r="AQ91" s="4">
        <v>1.6709608803805609</v>
      </c>
      <c r="AR91" s="39">
        <v>24772.670197280891</v>
      </c>
      <c r="AS91" s="39">
        <v>11927.607253640432</v>
      </c>
      <c r="AT91" s="39">
        <v>8609.9832943534911</v>
      </c>
      <c r="AU91" s="39">
        <v>4040.5175062548465</v>
      </c>
      <c r="AV91" s="39">
        <v>194.56214303212502</v>
      </c>
      <c r="AW91" s="39">
        <v>48.148250304279408</v>
      </c>
      <c r="AX91" s="39">
        <v>34.755975943596681</v>
      </c>
      <c r="AY91" s="39">
        <v>16.310383475328159</v>
      </c>
      <c r="AZ91" s="39">
        <v>0.78539027679575957</v>
      </c>
      <c r="BA91" s="39">
        <v>24.90747366240258</v>
      </c>
      <c r="BB91" s="39">
        <v>9274.3263548173891</v>
      </c>
      <c r="BC91" s="39">
        <v>2520.8653235061979</v>
      </c>
      <c r="BD91" s="39">
        <v>107.50810165444312</v>
      </c>
      <c r="BE91" s="39">
        <v>0.20882204731213427</v>
      </c>
      <c r="BF91" s="39">
        <v>77.755128565176108</v>
      </c>
      <c r="BG91" s="39">
        <v>21.134711010347889</v>
      </c>
      <c r="BH91" s="39">
        <v>0.90133837716387344</v>
      </c>
      <c r="BI91" s="39">
        <v>4073.3707241952006</v>
      </c>
      <c r="BJ91" s="39">
        <v>2415.3986773208239</v>
      </c>
      <c r="BK91" s="39">
        <v>885.34409489296002</v>
      </c>
      <c r="BL91" s="39">
        <v>4553.4937572314466</v>
      </c>
      <c r="BM91" s="39">
        <v>34.150778421648354</v>
      </c>
      <c r="BN91" s="39">
        <v>20.25048801454809</v>
      </c>
      <c r="BO91" s="39">
        <v>7.4226462698354156</v>
      </c>
      <c r="BP91" s="39">
        <v>38.176087293968138</v>
      </c>
      <c r="BQ91" s="39">
        <v>16.534135204365743</v>
      </c>
      <c r="BR91" s="39">
        <v>99.807965536760008</v>
      </c>
      <c r="BS91" s="39">
        <v>0.19203446324000403</v>
      </c>
      <c r="BT91" s="39">
        <v>1.7876305280727842E-2</v>
      </c>
      <c r="BU91" s="39">
        <v>32.962198167891664</v>
      </c>
      <c r="BV91" s="39">
        <v>26.740471235138674</v>
      </c>
      <c r="BW91" s="39">
        <v>0.11786762795472507</v>
      </c>
      <c r="BX91" s="39">
        <v>0.12103611257716392</v>
      </c>
      <c r="BY91" s="39">
        <v>0.14474922197293189</v>
      </c>
      <c r="BZ91" s="39">
        <v>5.5042195604520945</v>
      </c>
      <c r="CA91" s="39">
        <v>3.9613844246287194E-2</v>
      </c>
      <c r="CB91" s="39">
        <v>10.089646129529347</v>
      </c>
      <c r="CC91" s="39">
        <v>156.50962749364768</v>
      </c>
      <c r="CD91" s="39">
        <v>22.27428678227669</v>
      </c>
      <c r="CE91" s="39">
        <v>7.4397423731620643E-2</v>
      </c>
      <c r="CF91" s="39">
        <v>2.8290290570778036</v>
      </c>
      <c r="CG91" s="39">
        <v>2.0360509824229465E-2</v>
      </c>
      <c r="CH91" s="39">
        <v>5.1858218522312436</v>
      </c>
      <c r="CI91" s="39">
        <v>80.441973476723931</v>
      </c>
      <c r="CJ91" s="39">
        <v>11.448417680411181</v>
      </c>
      <c r="CK91" s="3"/>
    </row>
    <row r="92" spans="1:89" ht="13.5" customHeight="1" x14ac:dyDescent="0.3">
      <c r="A92" s="55" t="s">
        <v>727</v>
      </c>
      <c r="B92" s="55" t="s">
        <v>728</v>
      </c>
      <c r="C92" s="56" t="s">
        <v>1</v>
      </c>
      <c r="D92" s="3" t="s">
        <v>140</v>
      </c>
      <c r="E92" s="3" t="s">
        <v>141</v>
      </c>
      <c r="F92" s="3">
        <v>2</v>
      </c>
      <c r="G92" s="3" t="s">
        <v>87</v>
      </c>
      <c r="H92" s="39">
        <v>4.0136376482801888</v>
      </c>
      <c r="I92" s="39">
        <v>4.4880932169267282</v>
      </c>
      <c r="J92" s="39">
        <v>2.4366056498756139</v>
      </c>
      <c r="K92" s="39">
        <v>1583.8763095608642</v>
      </c>
      <c r="L92" s="39">
        <v>1830.066690796315</v>
      </c>
      <c r="M92" s="39">
        <v>516.01604199626718</v>
      </c>
      <c r="N92" s="39">
        <v>4230.2101575752695</v>
      </c>
      <c r="O92" s="39">
        <v>60.088107973707864</v>
      </c>
      <c r="P92" s="39">
        <v>1696.8957923545913</v>
      </c>
      <c r="Q92" s="39">
        <v>1286.4915805709929</v>
      </c>
      <c r="R92" s="39">
        <v>472.35443677128728</v>
      </c>
      <c r="S92" s="39">
        <v>148.15384744206122</v>
      </c>
      <c r="T92" s="39">
        <v>92.022612971824302</v>
      </c>
      <c r="U92" s="39">
        <v>12290.438968556597</v>
      </c>
      <c r="V92" s="39">
        <v>0</v>
      </c>
      <c r="W92" s="39">
        <v>11.249916632116788</v>
      </c>
      <c r="X92" s="39">
        <v>5.3476983855572033</v>
      </c>
      <c r="Y92" s="39">
        <v>2.6282722179016935</v>
      </c>
      <c r="Z92" s="39">
        <v>1900.2849576352721</v>
      </c>
      <c r="AA92" s="39">
        <v>1029.9001256939664</v>
      </c>
      <c r="AB92" s="39">
        <v>408.04654525130809</v>
      </c>
      <c r="AC92" s="39">
        <v>0</v>
      </c>
      <c r="AD92" s="39">
        <v>5.06209802945253</v>
      </c>
      <c r="AE92" s="39">
        <v>0.11958800735585835</v>
      </c>
      <c r="AF92" s="39">
        <v>0.11958800735585835</v>
      </c>
      <c r="AG92" s="39">
        <v>0.25954270831687687</v>
      </c>
      <c r="AH92" s="39">
        <v>0.20312038042190361</v>
      </c>
      <c r="AI92" s="39">
        <v>0.57623772184539268</v>
      </c>
      <c r="AJ92" s="39">
        <v>0.14712452472648327</v>
      </c>
      <c r="AK92" s="39">
        <v>6.9638941703868742</v>
      </c>
      <c r="AL92" s="39">
        <v>21.74713633740307</v>
      </c>
      <c r="AM92" s="39">
        <v>59.688108305636618</v>
      </c>
      <c r="AN92" s="39">
        <v>9.2186371615508111</v>
      </c>
      <c r="AO92" s="39">
        <v>5.6401944587380282</v>
      </c>
      <c r="AP92" s="39">
        <v>9.629407626332851</v>
      </c>
      <c r="AQ92" s="4">
        <v>0.71884831336857224</v>
      </c>
      <c r="AR92" s="39">
        <v>27695.103924653878</v>
      </c>
      <c r="AS92" s="39">
        <v>11927.113914528265</v>
      </c>
      <c r="AT92" s="39">
        <v>12309.664855792174</v>
      </c>
      <c r="AU92" s="39">
        <v>3343.2937266099989</v>
      </c>
      <c r="AV92" s="39">
        <v>115.03142772343919</v>
      </c>
      <c r="AW92" s="39">
        <v>43.065785010147152</v>
      </c>
      <c r="AX92" s="39">
        <v>44.447079488422666</v>
      </c>
      <c r="AY92" s="39">
        <v>12.071786174573027</v>
      </c>
      <c r="AZ92" s="39">
        <v>0.41534932685715426</v>
      </c>
      <c r="BA92" s="39">
        <v>10.938336515082529</v>
      </c>
      <c r="BB92" s="39">
        <v>8220.2573079024241</v>
      </c>
      <c r="BC92" s="39">
        <v>3603.8956571389326</v>
      </c>
      <c r="BD92" s="39">
        <v>92.022612971824302</v>
      </c>
      <c r="BE92" s="39">
        <v>9.1709835199600812E-2</v>
      </c>
      <c r="BF92" s="39">
        <v>68.920757920232774</v>
      </c>
      <c r="BG92" s="39">
        <v>30.215990917543543</v>
      </c>
      <c r="BH92" s="39">
        <v>0.77154132702407363</v>
      </c>
      <c r="BI92" s="39">
        <v>3376.8083525355601</v>
      </c>
      <c r="BJ92" s="39">
        <v>3121.0463645842347</v>
      </c>
      <c r="BK92" s="39">
        <v>990.80708441743002</v>
      </c>
      <c r="BL92" s="39">
        <v>4438.452112991039</v>
      </c>
      <c r="BM92" s="39">
        <v>28.312032372075471</v>
      </c>
      <c r="BN92" s="39">
        <v>26.16765788396242</v>
      </c>
      <c r="BO92" s="39">
        <v>8.3071822028172342</v>
      </c>
      <c r="BP92" s="39">
        <v>37.213127541144864</v>
      </c>
      <c r="BQ92" s="39">
        <v>19.225887235575684</v>
      </c>
      <c r="BR92" s="39">
        <v>99.843814697956361</v>
      </c>
      <c r="BS92" s="39">
        <v>0.15618530204361461</v>
      </c>
      <c r="BT92" s="39">
        <v>2.1351289809202152E-2</v>
      </c>
      <c r="BU92" s="39">
        <v>30.804954931024106</v>
      </c>
      <c r="BV92" s="39">
        <v>12.204926596893875</v>
      </c>
      <c r="BW92" s="39">
        <v>0</v>
      </c>
      <c r="BX92" s="39">
        <v>0.15141050842054934</v>
      </c>
      <c r="BY92" s="39">
        <v>0.23917601471171671</v>
      </c>
      <c r="BZ92" s="39">
        <v>0.46266308873878048</v>
      </c>
      <c r="CA92" s="39">
        <v>0.72336224657187598</v>
      </c>
      <c r="CB92" s="39">
        <v>6.9638941703868742</v>
      </c>
      <c r="CC92" s="39">
        <v>90.653881804590497</v>
      </c>
      <c r="CD92" s="39">
        <v>15.988450398439451</v>
      </c>
      <c r="CE92" s="39">
        <v>0.20792232126923468</v>
      </c>
      <c r="CF92" s="39">
        <v>0.40220581270287636</v>
      </c>
      <c r="CG92" s="39">
        <v>0.62883879726416825</v>
      </c>
      <c r="CH92" s="39">
        <v>6.0539057092550435</v>
      </c>
      <c r="CI92" s="39">
        <v>78.807925450201594</v>
      </c>
      <c r="CJ92" s="39">
        <v>13.899201909307076</v>
      </c>
      <c r="CK92" s="3"/>
    </row>
    <row r="93" spans="1:89" ht="13.5" customHeight="1" x14ac:dyDescent="0.3">
      <c r="A93" s="55" t="s">
        <v>727</v>
      </c>
      <c r="B93" s="55" t="s">
        <v>728</v>
      </c>
      <c r="C93" s="56" t="s">
        <v>1</v>
      </c>
      <c r="D93" s="3" t="s">
        <v>140</v>
      </c>
      <c r="E93" s="3" t="s">
        <v>141</v>
      </c>
      <c r="F93" s="3">
        <v>3</v>
      </c>
      <c r="G93" s="3" t="s">
        <v>87</v>
      </c>
      <c r="H93" s="39">
        <v>0.15983923287948659</v>
      </c>
      <c r="I93" s="39">
        <v>1.9092346861723277</v>
      </c>
      <c r="J93" s="39">
        <v>2.4731422659110875</v>
      </c>
      <c r="K93" s="39">
        <v>103.01118430507887</v>
      </c>
      <c r="L93" s="39">
        <v>939.12127877790704</v>
      </c>
      <c r="M93" s="39">
        <v>261.23353993029514</v>
      </c>
      <c r="N93" s="39">
        <v>1465.5671657126775</v>
      </c>
      <c r="O93" s="39">
        <v>24.231326966399564</v>
      </c>
      <c r="P93" s="39">
        <v>102.16701291230055</v>
      </c>
      <c r="Q93" s="39">
        <v>627.3346609220531</v>
      </c>
      <c r="R93" s="39">
        <v>225.82222038802453</v>
      </c>
      <c r="S93" s="39">
        <v>76.557064183162979</v>
      </c>
      <c r="T93" s="39">
        <v>18.674076810762006</v>
      </c>
      <c r="U93" s="39">
        <v>3396.4693542759628</v>
      </c>
      <c r="V93" s="39">
        <v>0</v>
      </c>
      <c r="W93" s="39">
        <v>4.4188459407641023</v>
      </c>
      <c r="X93" s="39">
        <v>2.1317923739680311</v>
      </c>
      <c r="Y93" s="39">
        <v>0</v>
      </c>
      <c r="Z93" s="39">
        <v>600.12597837217538</v>
      </c>
      <c r="AA93" s="39">
        <v>111.4229944571493</v>
      </c>
      <c r="AB93" s="39">
        <v>126.47697067697453</v>
      </c>
      <c r="AC93" s="39">
        <v>0.21520207108795264</v>
      </c>
      <c r="AD93" s="39">
        <v>3.2268670402165527</v>
      </c>
      <c r="AE93" s="39">
        <v>4.869933782260847E-2</v>
      </c>
      <c r="AF93" s="39">
        <v>0</v>
      </c>
      <c r="AG93" s="39">
        <v>1.6526856606222658E-2</v>
      </c>
      <c r="AH93" s="39">
        <v>1.6526856606222658E-2</v>
      </c>
      <c r="AI93" s="39">
        <v>0</v>
      </c>
      <c r="AJ93" s="39">
        <v>0.143722581704464</v>
      </c>
      <c r="AK93" s="39">
        <v>2.5002562981752838</v>
      </c>
      <c r="AL93" s="39">
        <v>5.0733419234925581</v>
      </c>
      <c r="AM93" s="39">
        <v>13.41394020821201</v>
      </c>
      <c r="AN93" s="39">
        <v>2.0049064788448221</v>
      </c>
      <c r="AO93" s="39">
        <v>0.83872969581359658</v>
      </c>
      <c r="AP93" s="39">
        <v>1.6987421989279115</v>
      </c>
      <c r="AQ93" s="4">
        <v>0.24074456198594696</v>
      </c>
      <c r="AR93" s="39">
        <v>8118.745889300113</v>
      </c>
      <c r="AS93" s="39">
        <v>3848.2617470936234</v>
      </c>
      <c r="AT93" s="39">
        <v>3403.019992590695</v>
      </c>
      <c r="AU93" s="39">
        <v>841.46801261760368</v>
      </c>
      <c r="AV93" s="39">
        <v>25.996136998191645</v>
      </c>
      <c r="AW93" s="39">
        <v>47.399706796653632</v>
      </c>
      <c r="AX93" s="39">
        <v>41.915586951374046</v>
      </c>
      <c r="AY93" s="39">
        <v>10.364507327746201</v>
      </c>
      <c r="AZ93" s="39">
        <v>0.32019892422612423</v>
      </c>
      <c r="BA93" s="39">
        <v>4.5422161849629017</v>
      </c>
      <c r="BB93" s="39">
        <v>2793.1644956923578</v>
      </c>
      <c r="BC93" s="39">
        <v>1031.8809584055412</v>
      </c>
      <c r="BD93" s="39">
        <v>18.674076810762006</v>
      </c>
      <c r="BE93" s="39">
        <v>0.11803293235948369</v>
      </c>
      <c r="BF93" s="39">
        <v>72.58249774204883</v>
      </c>
      <c r="BG93" s="39">
        <v>26.814209277340947</v>
      </c>
      <c r="BH93" s="39">
        <v>0.48526004825075869</v>
      </c>
      <c r="BI93" s="39">
        <v>224.01211326102094</v>
      </c>
      <c r="BJ93" s="39">
        <v>1568.3651743861324</v>
      </c>
      <c r="BK93" s="39">
        <v>489.52890258423076</v>
      </c>
      <c r="BL93" s="39">
        <v>1566.3555568622401</v>
      </c>
      <c r="BM93" s="39">
        <v>5.8211246527137801</v>
      </c>
      <c r="BN93" s="39">
        <v>40.755158496446626</v>
      </c>
      <c r="BO93" s="39">
        <v>12.72077978983484</v>
      </c>
      <c r="BP93" s="39">
        <v>40.702937061004775</v>
      </c>
      <c r="BQ93" s="39">
        <v>6.550638314732133</v>
      </c>
      <c r="BR93" s="39">
        <v>99.807505147516181</v>
      </c>
      <c r="BS93" s="39">
        <v>0.19249485248381332</v>
      </c>
      <c r="BT93" s="39">
        <v>0</v>
      </c>
      <c r="BU93" s="39">
        <v>13.241500899189178</v>
      </c>
      <c r="BV93" s="39">
        <v>15.030514384442878</v>
      </c>
      <c r="BW93" s="39">
        <v>2.5574599136396287E-2</v>
      </c>
      <c r="BX93" s="39">
        <v>0.38348065426498495</v>
      </c>
      <c r="BY93" s="39">
        <v>4.869933782260847E-2</v>
      </c>
      <c r="BZ93" s="39">
        <v>3.3053713212445317E-2</v>
      </c>
      <c r="CA93" s="39">
        <v>0.143722581704464</v>
      </c>
      <c r="CB93" s="39">
        <v>2.5002562981752838</v>
      </c>
      <c r="CC93" s="39">
        <v>20.492188610549391</v>
      </c>
      <c r="CD93" s="39">
        <v>2.778216456727455</v>
      </c>
      <c r="CE93" s="39">
        <v>0.18733297884218764</v>
      </c>
      <c r="CF93" s="39">
        <v>0.12714855755201096</v>
      </c>
      <c r="CG93" s="39">
        <v>0.55286130287150625</v>
      </c>
      <c r="CH93" s="39">
        <v>9.6177993613020583</v>
      </c>
      <c r="CI93" s="39">
        <v>78.827822041308977</v>
      </c>
      <c r="CJ93" s="39">
        <v>10.687035758123272</v>
      </c>
      <c r="CK93" s="3"/>
    </row>
    <row r="94" spans="1:89" ht="13.5" customHeight="1" x14ac:dyDescent="0.3">
      <c r="A94" s="55" t="s">
        <v>727</v>
      </c>
      <c r="B94" s="55" t="s">
        <v>728</v>
      </c>
      <c r="C94" s="56" t="s">
        <v>1</v>
      </c>
      <c r="D94" s="3" t="s">
        <v>140</v>
      </c>
      <c r="E94" s="3" t="s">
        <v>141</v>
      </c>
      <c r="F94" s="3">
        <v>1</v>
      </c>
      <c r="G94" s="3" t="s">
        <v>87</v>
      </c>
      <c r="H94" s="39">
        <v>0.85981920409631629</v>
      </c>
      <c r="I94" s="39">
        <v>1.5304781832914431</v>
      </c>
      <c r="J94" s="39">
        <v>1.9052350338891457</v>
      </c>
      <c r="K94" s="39">
        <v>1577.5318521760876</v>
      </c>
      <c r="L94" s="39">
        <v>1185.0660945901377</v>
      </c>
      <c r="M94" s="39">
        <v>264.02145580587199</v>
      </c>
      <c r="N94" s="39">
        <v>2361.214073331972</v>
      </c>
      <c r="O94" s="39">
        <v>37.902604618103517</v>
      </c>
      <c r="P94" s="39">
        <v>1030.9700200789309</v>
      </c>
      <c r="Q94" s="39">
        <v>388.4996191926885</v>
      </c>
      <c r="R94" s="39">
        <v>310.38818167531042</v>
      </c>
      <c r="S94" s="39">
        <v>84.773050375645113</v>
      </c>
      <c r="T94" s="39">
        <v>80.727688153430734</v>
      </c>
      <c r="U94" s="39">
        <v>9790.6663954066644</v>
      </c>
      <c r="V94" s="39">
        <v>0.309688503096885</v>
      </c>
      <c r="W94" s="39">
        <v>14.783670147836702</v>
      </c>
      <c r="X94" s="39">
        <v>3.9400515394005153</v>
      </c>
      <c r="Y94" s="39">
        <v>1.9553325195533255</v>
      </c>
      <c r="Z94" s="39">
        <v>2019.0714332381053</v>
      </c>
      <c r="AA94" s="39">
        <v>971.44927450153534</v>
      </c>
      <c r="AB94" s="39">
        <v>869.29148823700609</v>
      </c>
      <c r="AC94" s="39">
        <v>4.0944781340761551</v>
      </c>
      <c r="AD94" s="39">
        <v>4.7923583600111659</v>
      </c>
      <c r="AE94" s="39">
        <v>1.7805934896160239E-2</v>
      </c>
      <c r="AF94" s="39">
        <v>1.7805934896160239E-2</v>
      </c>
      <c r="AG94" s="39">
        <v>2.3744805081863184E-2</v>
      </c>
      <c r="AH94" s="39">
        <v>2.9681006352328981E-2</v>
      </c>
      <c r="AI94" s="39">
        <v>0</v>
      </c>
      <c r="AJ94" s="39">
        <v>0.18492997586261792</v>
      </c>
      <c r="AK94" s="39">
        <v>5.1257765048877806</v>
      </c>
      <c r="AL94" s="39">
        <v>25.619557029594588</v>
      </c>
      <c r="AM94" s="39">
        <v>41.820889806550447</v>
      </c>
      <c r="AN94" s="39">
        <v>7.7088989687146068</v>
      </c>
      <c r="AO94" s="39">
        <v>7.3340667400073345</v>
      </c>
      <c r="AP94" s="39">
        <v>6.2705367416873052</v>
      </c>
      <c r="AQ94" s="4">
        <v>0.80159904331976717</v>
      </c>
      <c r="AR94" s="39">
        <v>21100.699635498582</v>
      </c>
      <c r="AS94" s="39">
        <v>7325.3901724194548</v>
      </c>
      <c r="AT94" s="39">
        <v>9811.6551381165536</v>
      </c>
      <c r="AU94" s="39">
        <v>3868.6990324707344</v>
      </c>
      <c r="AV94" s="39">
        <v>94.955292491850969</v>
      </c>
      <c r="AW94" s="39">
        <v>34.716337841687711</v>
      </c>
      <c r="AX94" s="39">
        <v>46.499193427738284</v>
      </c>
      <c r="AY94" s="39">
        <v>18.334458569147451</v>
      </c>
      <c r="AZ94" s="39">
        <v>0.45001016142660849</v>
      </c>
      <c r="BA94" s="39">
        <v>4.2955324212769055</v>
      </c>
      <c r="BB94" s="39">
        <v>5425.7360805221733</v>
      </c>
      <c r="BC94" s="39">
        <v>1814.6308713225749</v>
      </c>
      <c r="BD94" s="39">
        <v>80.727688153430734</v>
      </c>
      <c r="BE94" s="39">
        <v>5.8638957382090719E-2</v>
      </c>
      <c r="BF94" s="39">
        <v>74.067537056939344</v>
      </c>
      <c r="BG94" s="39">
        <v>24.771798206118387</v>
      </c>
      <c r="BH94" s="39">
        <v>1.1020257795601858</v>
      </c>
      <c r="BI94" s="39">
        <v>2690.0893796125456</v>
      </c>
      <c r="BJ94" s="39">
        <v>1575.0961919661177</v>
      </c>
      <c r="BK94" s="39">
        <v>576.31487251507156</v>
      </c>
      <c r="BL94" s="39">
        <v>2483.8897283257206</v>
      </c>
      <c r="BM94" s="39">
        <v>36.722813615319737</v>
      </c>
      <c r="BN94" s="39">
        <v>21.501874369729165</v>
      </c>
      <c r="BO94" s="39">
        <v>7.8673607678254811</v>
      </c>
      <c r="BP94" s="39">
        <v>33.907951247125624</v>
      </c>
      <c r="BQ94" s="39">
        <v>20.988742709887429</v>
      </c>
      <c r="BR94" s="39">
        <v>99.786083566794446</v>
      </c>
      <c r="BS94" s="39">
        <v>0.21391643320554404</v>
      </c>
      <c r="BT94" s="39">
        <v>1.9928671483338246E-2</v>
      </c>
      <c r="BU94" s="39">
        <v>25.110489762785239</v>
      </c>
      <c r="BV94" s="39">
        <v>22.469865992181756</v>
      </c>
      <c r="BW94" s="39">
        <v>0.10583604720114988</v>
      </c>
      <c r="BX94" s="39">
        <v>0.12387519214567949</v>
      </c>
      <c r="BY94" s="39">
        <v>3.5611869792320477E-2</v>
      </c>
      <c r="BZ94" s="39">
        <v>5.3425811434192165E-2</v>
      </c>
      <c r="CA94" s="39">
        <v>0.18492997586261792</v>
      </c>
      <c r="CB94" s="39">
        <v>5.1257765048877806</v>
      </c>
      <c r="CC94" s="39">
        <v>75.149345804859649</v>
      </c>
      <c r="CD94" s="39">
        <v>14.406202525014406</v>
      </c>
      <c r="CE94" s="39">
        <v>3.7503828230929494E-2</v>
      </c>
      <c r="CF94" s="39">
        <v>5.6264174467976227E-2</v>
      </c>
      <c r="CG94" s="39">
        <v>0.19475478513057978</v>
      </c>
      <c r="CH94" s="39">
        <v>5.3980945878584636</v>
      </c>
      <c r="CI94" s="39">
        <v>79.141819094821855</v>
      </c>
      <c r="CJ94" s="39">
        <v>15.171563529490196</v>
      </c>
      <c r="CK94" s="3"/>
    </row>
    <row r="95" spans="1:89" ht="13.5" customHeight="1" x14ac:dyDescent="0.3">
      <c r="A95" s="55" t="s">
        <v>727</v>
      </c>
      <c r="B95" s="55" t="s">
        <v>728</v>
      </c>
      <c r="C95" s="56" t="s">
        <v>1</v>
      </c>
      <c r="D95" s="3" t="s">
        <v>142</v>
      </c>
      <c r="E95" s="3" t="s">
        <v>143</v>
      </c>
      <c r="F95" s="3">
        <v>2</v>
      </c>
      <c r="G95" s="3" t="s">
        <v>87</v>
      </c>
      <c r="H95" s="39">
        <v>4.622637374023169</v>
      </c>
      <c r="I95" s="39">
        <v>5.4727775807400727</v>
      </c>
      <c r="J95" s="39">
        <v>2.2143712695393103</v>
      </c>
      <c r="K95" s="39">
        <v>1687.3445989221468</v>
      </c>
      <c r="L95" s="39">
        <v>2370.7229451809289</v>
      </c>
      <c r="M95" s="39">
        <v>399.82933258520222</v>
      </c>
      <c r="N95" s="39">
        <v>2307.5907037470265</v>
      </c>
      <c r="O95" s="39">
        <v>33.326094052232044</v>
      </c>
      <c r="P95" s="39">
        <v>2375.7018958029271</v>
      </c>
      <c r="Q95" s="39">
        <v>2296.6307922064607</v>
      </c>
      <c r="R95" s="39">
        <v>784.34068125941303</v>
      </c>
      <c r="S95" s="39">
        <v>203.25757101515453</v>
      </c>
      <c r="T95" s="39">
        <v>99.612728532955856</v>
      </c>
      <c r="U95" s="39">
        <v>14306.717357767671</v>
      </c>
      <c r="V95" s="39">
        <v>0</v>
      </c>
      <c r="W95" s="39">
        <v>10.622941067463938</v>
      </c>
      <c r="X95" s="39">
        <v>5.7678635573711601</v>
      </c>
      <c r="Y95" s="39">
        <v>0</v>
      </c>
      <c r="Z95" s="39">
        <v>2075.1858717534733</v>
      </c>
      <c r="AA95" s="39">
        <v>1083.2769853280529</v>
      </c>
      <c r="AB95" s="39">
        <v>551.32114989796037</v>
      </c>
      <c r="AC95" s="39">
        <v>0</v>
      </c>
      <c r="AD95" s="39">
        <v>4.1551862397404458</v>
      </c>
      <c r="AE95" s="39">
        <v>0.24776182036803474</v>
      </c>
      <c r="AF95" s="39">
        <v>0.1393660239570195</v>
      </c>
      <c r="AG95" s="39">
        <v>0.22210143021631509</v>
      </c>
      <c r="AH95" s="39">
        <v>0</v>
      </c>
      <c r="AI95" s="39">
        <v>0.36831430164433282</v>
      </c>
      <c r="AJ95" s="39">
        <v>0.80013106908941267</v>
      </c>
      <c r="AK95" s="39">
        <v>9.0935531026669771</v>
      </c>
      <c r="AL95" s="39">
        <v>38.517387445884793</v>
      </c>
      <c r="AM95" s="39">
        <v>101.86200104660588</v>
      </c>
      <c r="AN95" s="39">
        <v>13.084619189711022</v>
      </c>
      <c r="AO95" s="39">
        <v>9.2304255447117161</v>
      </c>
      <c r="AP95" s="39">
        <v>30.170726049071003</v>
      </c>
      <c r="AQ95" s="4">
        <v>3.2077365368147097</v>
      </c>
      <c r="AR95" s="39">
        <v>30814.658608701222</v>
      </c>
      <c r="AS95" s="39">
        <v>12570.667129528751</v>
      </c>
      <c r="AT95" s="39">
        <v>14323.108162392507</v>
      </c>
      <c r="AU95" s="39">
        <v>3713.939193219227</v>
      </c>
      <c r="AV95" s="39">
        <v>206.94412356074122</v>
      </c>
      <c r="AW95" s="39">
        <v>40.794439066020146</v>
      </c>
      <c r="AX95" s="39">
        <v>46.481476054218078</v>
      </c>
      <c r="AY95" s="39">
        <v>12.052507997510352</v>
      </c>
      <c r="AZ95" s="39">
        <v>0.67157688225144185</v>
      </c>
      <c r="BA95" s="39">
        <v>12.309786224302552</v>
      </c>
      <c r="BB95" s="39">
        <v>6798.8136744875374</v>
      </c>
      <c r="BC95" s="39">
        <v>5659.9309402839554</v>
      </c>
      <c r="BD95" s="39">
        <v>99.612728532955856</v>
      </c>
      <c r="BE95" s="39">
        <v>9.7924685280915733E-2</v>
      </c>
      <c r="BF95" s="39">
        <v>54.084748282905259</v>
      </c>
      <c r="BG95" s="39">
        <v>45.02490505844883</v>
      </c>
      <c r="BH95" s="39">
        <v>0.79242197336498998</v>
      </c>
      <c r="BI95" s="39">
        <v>4167.2818606320534</v>
      </c>
      <c r="BJ95" s="39">
        <v>4672.8265149681301</v>
      </c>
      <c r="BK95" s="39">
        <v>1186.3843851141546</v>
      </c>
      <c r="BL95" s="39">
        <v>2544.1743688144129</v>
      </c>
      <c r="BM95" s="39">
        <v>33.150840903606657</v>
      </c>
      <c r="BN95" s="39">
        <v>37.17246242239257</v>
      </c>
      <c r="BO95" s="39">
        <v>9.4377201535097033</v>
      </c>
      <c r="BP95" s="39">
        <v>20.238976520491075</v>
      </c>
      <c r="BQ95" s="39">
        <v>16.390804624835098</v>
      </c>
      <c r="BR95" s="39">
        <v>99.885563912252834</v>
      </c>
      <c r="BS95" s="39">
        <v>0.11443608774715282</v>
      </c>
      <c r="BT95" s="39">
        <v>0</v>
      </c>
      <c r="BU95" s="39">
        <v>29.167870796211741</v>
      </c>
      <c r="BV95" s="39">
        <v>14.844646646464813</v>
      </c>
      <c r="BW95" s="39">
        <v>0</v>
      </c>
      <c r="BX95" s="39">
        <v>0.11188083658792346</v>
      </c>
      <c r="BY95" s="39">
        <v>0.3871278443250542</v>
      </c>
      <c r="BZ95" s="39">
        <v>0.22210143021631509</v>
      </c>
      <c r="CA95" s="39">
        <v>1.1684453707337454</v>
      </c>
      <c r="CB95" s="39">
        <v>9.0935531026669771</v>
      </c>
      <c r="CC95" s="39">
        <v>153.4640076822017</v>
      </c>
      <c r="CD95" s="39">
        <v>42.608888130597428</v>
      </c>
      <c r="CE95" s="39">
        <v>0.18706877859782589</v>
      </c>
      <c r="CF95" s="39">
        <v>0.10732434745900141</v>
      </c>
      <c r="CG95" s="39">
        <v>0.56461877275330752</v>
      </c>
      <c r="CH95" s="39">
        <v>4.3942069705583515</v>
      </c>
      <c r="CI95" s="39">
        <v>74.15721936997052</v>
      </c>
      <c r="CJ95" s="39">
        <v>20.589561760660999</v>
      </c>
      <c r="CK95" s="3"/>
    </row>
    <row r="96" spans="1:89" ht="13.5" customHeight="1" x14ac:dyDescent="0.3">
      <c r="A96" s="55" t="s">
        <v>727</v>
      </c>
      <c r="B96" s="55" t="s">
        <v>728</v>
      </c>
      <c r="C96" s="56" t="s">
        <v>1</v>
      </c>
      <c r="D96" s="3" t="s">
        <v>142</v>
      </c>
      <c r="E96" s="3" t="s">
        <v>143</v>
      </c>
      <c r="F96" s="3">
        <v>1</v>
      </c>
      <c r="G96" s="3" t="s">
        <v>87</v>
      </c>
      <c r="H96" s="39">
        <v>10.117914054603363</v>
      </c>
      <c r="I96" s="39">
        <v>4.3318703054377234</v>
      </c>
      <c r="J96" s="39">
        <v>4.1257398562338343</v>
      </c>
      <c r="K96" s="39">
        <v>3290.3885030973252</v>
      </c>
      <c r="L96" s="39">
        <v>2002.694371770413</v>
      </c>
      <c r="M96" s="39">
        <v>308.54226695774537</v>
      </c>
      <c r="N96" s="39">
        <v>2597.3983064071817</v>
      </c>
      <c r="O96" s="39">
        <v>42.594591840309299</v>
      </c>
      <c r="P96" s="39">
        <v>3281.2148635678045</v>
      </c>
      <c r="Q96" s="39">
        <v>872.52845194021666</v>
      </c>
      <c r="R96" s="39">
        <v>835.28749941866909</v>
      </c>
      <c r="S96" s="39">
        <v>227.01641320640644</v>
      </c>
      <c r="T96" s="39">
        <v>109.63938022761553</v>
      </c>
      <c r="U96" s="39">
        <v>20043.714746172442</v>
      </c>
      <c r="V96" s="39">
        <v>0.19921210493329752</v>
      </c>
      <c r="W96" s="39">
        <v>20.516608469871969</v>
      </c>
      <c r="X96" s="39">
        <v>7.1604440863103234</v>
      </c>
      <c r="Y96" s="39">
        <v>0.62449637389202262</v>
      </c>
      <c r="Z96" s="39">
        <v>3290.9925367867604</v>
      </c>
      <c r="AA96" s="39">
        <v>1370.0568709787456</v>
      </c>
      <c r="AB96" s="39">
        <v>1325.6172294952776</v>
      </c>
      <c r="AC96" s="39">
        <v>2.2017655292470919</v>
      </c>
      <c r="AD96" s="39">
        <v>6.5464848206829229</v>
      </c>
      <c r="AE96" s="39">
        <v>5.2894100720946594E-2</v>
      </c>
      <c r="AF96" s="39">
        <v>4.407841726745549E-2</v>
      </c>
      <c r="AG96" s="39">
        <v>8.8170048281918448E-3</v>
      </c>
      <c r="AH96" s="39">
        <v>0</v>
      </c>
      <c r="AI96" s="39">
        <v>0</v>
      </c>
      <c r="AJ96" s="39">
        <v>0.17515533093211302</v>
      </c>
      <c r="AK96" s="39">
        <v>10.342126130946125</v>
      </c>
      <c r="AL96" s="39">
        <v>67.295756105762862</v>
      </c>
      <c r="AM96" s="39">
        <v>112.81396338867606</v>
      </c>
      <c r="AN96" s="39">
        <v>23.505890223266832</v>
      </c>
      <c r="AO96" s="39">
        <v>20.737860917036034</v>
      </c>
      <c r="AP96" s="39">
        <v>34.188962941498438</v>
      </c>
      <c r="AQ96" s="4">
        <v>5.1403064418615472</v>
      </c>
      <c r="AR96" s="39">
        <v>39927.816378470925</v>
      </c>
      <c r="AS96" s="39">
        <v>13585.880172649962</v>
      </c>
      <c r="AT96" s="39">
        <v>20072.215507207453</v>
      </c>
      <c r="AU96" s="39">
        <v>5995.4148876107138</v>
      </c>
      <c r="AV96" s="39">
        <v>274.30581100279659</v>
      </c>
      <c r="AW96" s="39">
        <v>34.026103616263541</v>
      </c>
      <c r="AX96" s="39">
        <v>50.27125780419685</v>
      </c>
      <c r="AY96" s="39">
        <v>15.015634290593063</v>
      </c>
      <c r="AZ96" s="39">
        <v>0.68700428894654564</v>
      </c>
      <c r="BA96" s="39">
        <v>18.575524216274921</v>
      </c>
      <c r="BB96" s="39">
        <v>8241.6180400729736</v>
      </c>
      <c r="BC96" s="39">
        <v>5216.0472281330976</v>
      </c>
      <c r="BD96" s="39">
        <v>109.63938022761553</v>
      </c>
      <c r="BE96" s="39">
        <v>0.13672668962346454</v>
      </c>
      <c r="BF96" s="39">
        <v>60.663114463973841</v>
      </c>
      <c r="BG96" s="39">
        <v>38.393149077184106</v>
      </c>
      <c r="BH96" s="39">
        <v>0.80700976921858181</v>
      </c>
      <c r="BI96" s="39">
        <v>6691.3606609473482</v>
      </c>
      <c r="BJ96" s="39">
        <v>2879.5546940160675</v>
      </c>
      <c r="BK96" s="39">
        <v>1147.9555062326483</v>
      </c>
      <c r="BL96" s="39">
        <v>2867.0093114538977</v>
      </c>
      <c r="BM96" s="39">
        <v>49.252316198238489</v>
      </c>
      <c r="BN96" s="39">
        <v>21.195201616844546</v>
      </c>
      <c r="BO96" s="39">
        <v>8.4496218989449297</v>
      </c>
      <c r="BP96" s="39">
        <v>21.102860285972035</v>
      </c>
      <c r="BQ96" s="39">
        <v>28.500761035007613</v>
      </c>
      <c r="BR96" s="39">
        <v>99.858008892816159</v>
      </c>
      <c r="BS96" s="39">
        <v>0.14199110718382668</v>
      </c>
      <c r="BT96" s="39">
        <v>3.111247852374746E-3</v>
      </c>
      <c r="BU96" s="39">
        <v>22.851744152183922</v>
      </c>
      <c r="BV96" s="39">
        <v>22.110517025846082</v>
      </c>
      <c r="BW96" s="39">
        <v>3.6724156218061785E-2</v>
      </c>
      <c r="BX96" s="39">
        <v>0.10919152291213363</v>
      </c>
      <c r="BY96" s="39">
        <v>9.697251798840209E-2</v>
      </c>
      <c r="BZ96" s="39">
        <v>8.8170048281918448E-3</v>
      </c>
      <c r="CA96" s="39">
        <v>0.17515533093211302</v>
      </c>
      <c r="CB96" s="39">
        <v>10.342126130946125</v>
      </c>
      <c r="CC96" s="39">
        <v>203.61560971770575</v>
      </c>
      <c r="CD96" s="39">
        <v>60.067130300396023</v>
      </c>
      <c r="CE96" s="39">
        <v>3.5351973636246974E-2</v>
      </c>
      <c r="CF96" s="39">
        <v>3.2142975010113635E-3</v>
      </c>
      <c r="CG96" s="39">
        <v>6.3854035863034384E-2</v>
      </c>
      <c r="CH96" s="39">
        <v>3.7702905720946198</v>
      </c>
      <c r="CI96" s="39">
        <v>74.22941897342082</v>
      </c>
      <c r="CJ96" s="39">
        <v>21.897870147484273</v>
      </c>
      <c r="CK96" s="3"/>
    </row>
    <row r="97" spans="1:89" ht="13.5" customHeight="1" x14ac:dyDescent="0.3">
      <c r="A97" s="55" t="s">
        <v>727</v>
      </c>
      <c r="B97" s="55" t="s">
        <v>728</v>
      </c>
      <c r="C97" s="56" t="s">
        <v>1</v>
      </c>
      <c r="D97" s="3" t="s">
        <v>142</v>
      </c>
      <c r="E97" s="3" t="s">
        <v>143</v>
      </c>
      <c r="F97" s="3">
        <v>3</v>
      </c>
      <c r="G97" s="3" t="s">
        <v>87</v>
      </c>
      <c r="H97" s="39">
        <v>1.4615774109409349E-2</v>
      </c>
      <c r="I97" s="39">
        <v>2.2780800749168728</v>
      </c>
      <c r="J97" s="39">
        <v>1.1458346015819627</v>
      </c>
      <c r="K97" s="39">
        <v>153.15342173747561</v>
      </c>
      <c r="L97" s="39">
        <v>1635.7235535843101</v>
      </c>
      <c r="M97" s="39">
        <v>87.018201562420018</v>
      </c>
      <c r="N97" s="39">
        <v>639.04033199747653</v>
      </c>
      <c r="O97" s="39">
        <v>10.848027421233862</v>
      </c>
      <c r="P97" s="39">
        <v>98.576313744190372</v>
      </c>
      <c r="Q97" s="39">
        <v>916.23538328908455</v>
      </c>
      <c r="R97" s="39">
        <v>253.47443958487989</v>
      </c>
      <c r="S97" s="39">
        <v>91.755006394948452</v>
      </c>
      <c r="T97" s="39">
        <v>48.536919915140345</v>
      </c>
      <c r="U97" s="39">
        <v>5926.8405427236648</v>
      </c>
      <c r="V97" s="39">
        <v>9.2150678417723647E-2</v>
      </c>
      <c r="W97" s="39">
        <v>5.6503092367271615</v>
      </c>
      <c r="X97" s="39">
        <v>3.3111355975908738</v>
      </c>
      <c r="Y97" s="39">
        <v>6.6870520115435775E-2</v>
      </c>
      <c r="Z97" s="39">
        <v>747.19652581807668</v>
      </c>
      <c r="AA97" s="39">
        <v>313.42805583965645</v>
      </c>
      <c r="AB97" s="39">
        <v>169.52301752619829</v>
      </c>
      <c r="AC97" s="39">
        <v>0.87909439943453505</v>
      </c>
      <c r="AD97" s="39">
        <v>3.9315658986125763</v>
      </c>
      <c r="AE97" s="39">
        <v>0</v>
      </c>
      <c r="AF97" s="39">
        <v>0.30223299334658082</v>
      </c>
      <c r="AG97" s="39">
        <v>0</v>
      </c>
      <c r="AH97" s="39">
        <v>0.29180747769317911</v>
      </c>
      <c r="AI97" s="39">
        <v>0</v>
      </c>
      <c r="AJ97" s="39">
        <v>0</v>
      </c>
      <c r="AK97" s="39">
        <v>3.0067662114489893</v>
      </c>
      <c r="AL97" s="39">
        <v>17.556885227818174</v>
      </c>
      <c r="AM97" s="39">
        <v>53.854570822935962</v>
      </c>
      <c r="AN97" s="39">
        <v>7.361161048354159</v>
      </c>
      <c r="AO97" s="39">
        <v>5.6453054519544095</v>
      </c>
      <c r="AP97" s="39">
        <v>10.140879670622889</v>
      </c>
      <c r="AQ97" s="4">
        <v>0.9061746283029386</v>
      </c>
      <c r="AR97" s="39">
        <v>11207.785181452742</v>
      </c>
      <c r="AS97" s="39">
        <v>3937.8001296817679</v>
      </c>
      <c r="AT97" s="39">
        <v>5935.9610087565161</v>
      </c>
      <c r="AU97" s="39">
        <v>1234.9582594819788</v>
      </c>
      <c r="AV97" s="39">
        <v>99.065783532477298</v>
      </c>
      <c r="AW97" s="39">
        <v>35.134507540332372</v>
      </c>
      <c r="AX97" s="39">
        <v>52.96283710522637</v>
      </c>
      <c r="AY97" s="39">
        <v>11.018753834840227</v>
      </c>
      <c r="AZ97" s="39">
        <v>0.88390151960100716</v>
      </c>
      <c r="BA97" s="39">
        <v>3.438530450608245</v>
      </c>
      <c r="BB97" s="39">
        <v>2525.7835363029162</v>
      </c>
      <c r="BC97" s="39">
        <v>1360.0411430131032</v>
      </c>
      <c r="BD97" s="39">
        <v>48.536919915140345</v>
      </c>
      <c r="BE97" s="39">
        <v>8.7321101563530318E-2</v>
      </c>
      <c r="BF97" s="39">
        <v>64.141994340048853</v>
      </c>
      <c r="BG97" s="39">
        <v>34.53809483019684</v>
      </c>
      <c r="BH97" s="39">
        <v>1.2325897281907714</v>
      </c>
      <c r="BI97" s="39">
        <v>300.28127117091572</v>
      </c>
      <c r="BJ97" s="39">
        <v>2554.2370169483115</v>
      </c>
      <c r="BK97" s="39">
        <v>341.63847574888189</v>
      </c>
      <c r="BL97" s="39">
        <v>741.64336581365887</v>
      </c>
      <c r="BM97" s="39">
        <v>7.6256097638755183</v>
      </c>
      <c r="BN97" s="39">
        <v>64.864567342952768</v>
      </c>
      <c r="BO97" s="39">
        <v>8.675871412917326</v>
      </c>
      <c r="BP97" s="39">
        <v>18.833951480254399</v>
      </c>
      <c r="BQ97" s="39">
        <v>9.1204660328511942</v>
      </c>
      <c r="BR97" s="39">
        <v>99.846352325775101</v>
      </c>
      <c r="BS97" s="39">
        <v>0.15364767422489822</v>
      </c>
      <c r="BT97" s="39">
        <v>1.1265323343059496E-3</v>
      </c>
      <c r="BU97" s="39">
        <v>25.379647727618618</v>
      </c>
      <c r="BV97" s="39">
        <v>13.727024069405161</v>
      </c>
      <c r="BW97" s="39">
        <v>7.1184138628562557E-2</v>
      </c>
      <c r="BX97" s="39">
        <v>0.31835617669067856</v>
      </c>
      <c r="BY97" s="39">
        <v>0.30223299334658082</v>
      </c>
      <c r="BZ97" s="39">
        <v>0.29180747769317911</v>
      </c>
      <c r="CA97" s="39">
        <v>0</v>
      </c>
      <c r="CB97" s="39">
        <v>3.0067662114489893</v>
      </c>
      <c r="CC97" s="39">
        <v>78.772617099108302</v>
      </c>
      <c r="CD97" s="39">
        <v>16.692359750880236</v>
      </c>
      <c r="CE97" s="39">
        <v>0.30508313018843491</v>
      </c>
      <c r="CF97" s="39">
        <v>0.29455929917266965</v>
      </c>
      <c r="CG97" s="39">
        <v>0</v>
      </c>
      <c r="CH97" s="39">
        <v>3.0351208098639471</v>
      </c>
      <c r="CI97" s="39">
        <v>79.515463654798452</v>
      </c>
      <c r="CJ97" s="39">
        <v>16.849773105976482</v>
      </c>
      <c r="CK97" s="3"/>
    </row>
    <row r="98" spans="1:89" ht="13.5" customHeight="1" x14ac:dyDescent="0.3">
      <c r="A98" s="55" t="s">
        <v>727</v>
      </c>
      <c r="B98" s="55" t="s">
        <v>728</v>
      </c>
      <c r="C98" s="56" t="s">
        <v>1</v>
      </c>
      <c r="D98" s="3" t="s">
        <v>144</v>
      </c>
      <c r="E98" s="3" t="s">
        <v>145</v>
      </c>
      <c r="F98" s="3">
        <v>2</v>
      </c>
      <c r="G98" s="3" t="s">
        <v>87</v>
      </c>
      <c r="H98" s="39">
        <v>7.0666615028902893</v>
      </c>
      <c r="I98" s="39">
        <v>7.7582386962336454</v>
      </c>
      <c r="J98" s="39">
        <v>14.379732229157522</v>
      </c>
      <c r="K98" s="39">
        <v>5949.1538395573207</v>
      </c>
      <c r="L98" s="39">
        <v>3899.1155763349961</v>
      </c>
      <c r="M98" s="39">
        <v>450.84660990879934</v>
      </c>
      <c r="N98" s="39">
        <v>7628.6976422323596</v>
      </c>
      <c r="O98" s="39">
        <v>86.464464211261813</v>
      </c>
      <c r="P98" s="39">
        <v>7358.6814776712454</v>
      </c>
      <c r="Q98" s="39">
        <v>3398.4625034046412</v>
      </c>
      <c r="R98" s="39">
        <v>1973.6922623362352</v>
      </c>
      <c r="S98" s="39">
        <v>1234.9829362375012</v>
      </c>
      <c r="T98" s="39">
        <v>96.337116851959919</v>
      </c>
      <c r="U98" s="39">
        <v>29827.810719908917</v>
      </c>
      <c r="V98" s="39">
        <v>0</v>
      </c>
      <c r="W98" s="39">
        <v>18.26412456669258</v>
      </c>
      <c r="X98" s="39">
        <v>10.428129850477003</v>
      </c>
      <c r="Y98" s="39">
        <v>0</v>
      </c>
      <c r="Z98" s="39">
        <v>873.9344510699467</v>
      </c>
      <c r="AA98" s="39">
        <v>1078.9599116152453</v>
      </c>
      <c r="AB98" s="39">
        <v>438.81776682192827</v>
      </c>
      <c r="AC98" s="39">
        <v>0</v>
      </c>
      <c r="AD98" s="39">
        <v>0.92889915580483595</v>
      </c>
      <c r="AE98" s="39">
        <v>0.74757017705100282</v>
      </c>
      <c r="AF98" s="39">
        <v>0.38111420790835432</v>
      </c>
      <c r="AG98" s="39">
        <v>0.34302584201778863</v>
      </c>
      <c r="AH98" s="39">
        <v>0.14384954665262104</v>
      </c>
      <c r="AI98" s="39">
        <v>0.42078090202922186</v>
      </c>
      <c r="AJ98" s="39">
        <v>0</v>
      </c>
      <c r="AK98" s="39">
        <v>11.577485961546875</v>
      </c>
      <c r="AL98" s="39">
        <v>56.422191675263484</v>
      </c>
      <c r="AM98" s="39">
        <v>142.25611616092999</v>
      </c>
      <c r="AN98" s="39">
        <v>21.998767759163687</v>
      </c>
      <c r="AO98" s="39">
        <v>19.791144938261699</v>
      </c>
      <c r="AP98" s="39">
        <v>51.697104234034668</v>
      </c>
      <c r="AQ98" s="4">
        <v>8.1565853698589308</v>
      </c>
      <c r="AR98" s="39">
        <v>64668.718800938324</v>
      </c>
      <c r="AS98" s="39">
        <v>32105.639061174603</v>
      </c>
      <c r="AT98" s="39">
        <v>29856.502974326086</v>
      </c>
      <c r="AU98" s="39">
        <v>2392.6410286629248</v>
      </c>
      <c r="AV98" s="39">
        <v>313.93573677471835</v>
      </c>
      <c r="AW98" s="39">
        <v>49.646319977362467</v>
      </c>
      <c r="AX98" s="39">
        <v>46.168384851151366</v>
      </c>
      <c r="AY98" s="39">
        <v>3.6998429426565478</v>
      </c>
      <c r="AZ98" s="39">
        <v>0.4854522288296258</v>
      </c>
      <c r="BA98" s="39">
        <v>29.204632428281457</v>
      </c>
      <c r="BB98" s="39">
        <v>18014.278132244737</v>
      </c>
      <c r="BC98" s="39">
        <v>13965.819179649621</v>
      </c>
      <c r="BD98" s="39">
        <v>96.337116851959919</v>
      </c>
      <c r="BE98" s="39">
        <v>9.0964183496346163E-2</v>
      </c>
      <c r="BF98" s="39">
        <v>56.109389686715289</v>
      </c>
      <c r="BG98" s="39">
        <v>43.499583213524964</v>
      </c>
      <c r="BH98" s="39">
        <v>0.30006291626339421</v>
      </c>
      <c r="BI98" s="39">
        <v>13411.239095583418</v>
      </c>
      <c r="BJ98" s="39">
        <v>7305.3363184358714</v>
      </c>
      <c r="BK98" s="39">
        <v>2438.9186044741919</v>
      </c>
      <c r="BL98" s="39">
        <v>8950.1450426811225</v>
      </c>
      <c r="BM98" s="39">
        <v>41.772222848545162</v>
      </c>
      <c r="BN98" s="39">
        <v>22.75405982268774</v>
      </c>
      <c r="BO98" s="39">
        <v>7.5965427750154326</v>
      </c>
      <c r="BP98" s="39">
        <v>27.877174553751669</v>
      </c>
      <c r="BQ98" s="39">
        <v>28.692254417169583</v>
      </c>
      <c r="BR98" s="39">
        <v>99.903899480653038</v>
      </c>
      <c r="BS98" s="39">
        <v>9.6100519346965549E-2</v>
      </c>
      <c r="BT98" s="39">
        <v>0</v>
      </c>
      <c r="BU98" s="39">
        <v>45.094934789202313</v>
      </c>
      <c r="BV98" s="39">
        <v>18.340309372156508</v>
      </c>
      <c r="BW98" s="39">
        <v>0</v>
      </c>
      <c r="BX98" s="39">
        <v>3.8823172581134366E-2</v>
      </c>
      <c r="BY98" s="39">
        <v>1.1286843849593571</v>
      </c>
      <c r="BZ98" s="39">
        <v>0.48687538867040969</v>
      </c>
      <c r="CA98" s="39">
        <v>0.42078090202922186</v>
      </c>
      <c r="CB98" s="39">
        <v>11.577485961546875</v>
      </c>
      <c r="CC98" s="39">
        <v>220.67707559535717</v>
      </c>
      <c r="CD98" s="39">
        <v>79.644834542155294</v>
      </c>
      <c r="CE98" s="39">
        <v>0.359527206604486</v>
      </c>
      <c r="CF98" s="39">
        <v>0.1550875964846887</v>
      </c>
      <c r="CG98" s="39">
        <v>0.13403408810739378</v>
      </c>
      <c r="CH98" s="39">
        <v>3.6878521956405774</v>
      </c>
      <c r="CI98" s="39">
        <v>70.293709745353397</v>
      </c>
      <c r="CJ98" s="39">
        <v>25.369789167809454</v>
      </c>
      <c r="CK98" s="3"/>
    </row>
    <row r="99" spans="1:89" ht="13.5" customHeight="1" x14ac:dyDescent="0.3">
      <c r="A99" s="55" t="s">
        <v>727</v>
      </c>
      <c r="B99" s="55" t="s">
        <v>728</v>
      </c>
      <c r="C99" s="56" t="s">
        <v>1</v>
      </c>
      <c r="D99" s="3" t="s">
        <v>144</v>
      </c>
      <c r="E99" s="3" t="s">
        <v>145</v>
      </c>
      <c r="F99" s="3">
        <v>1</v>
      </c>
      <c r="G99" s="3" t="s">
        <v>87</v>
      </c>
      <c r="H99" s="39">
        <v>3.8227310159721024</v>
      </c>
      <c r="I99" s="39">
        <v>4.6970790674976355</v>
      </c>
      <c r="J99" s="39">
        <v>14.953033263809841</v>
      </c>
      <c r="K99" s="39">
        <v>4611.7498753074988</v>
      </c>
      <c r="L99" s="39">
        <v>2580.9869013940124</v>
      </c>
      <c r="M99" s="39">
        <v>410.38022107542855</v>
      </c>
      <c r="N99" s="39">
        <v>9035.3474332209626</v>
      </c>
      <c r="O99" s="39">
        <v>125.62738425825057</v>
      </c>
      <c r="P99" s="39">
        <v>5852.5362442435617</v>
      </c>
      <c r="Q99" s="39">
        <v>1591.8676445505714</v>
      </c>
      <c r="R99" s="39">
        <v>1842.8006283346906</v>
      </c>
      <c r="S99" s="39">
        <v>1402.3656000106798</v>
      </c>
      <c r="T99" s="39">
        <v>128.23469213713116</v>
      </c>
      <c r="U99" s="39">
        <v>24962.594943757653</v>
      </c>
      <c r="V99" s="39">
        <v>0.50339681479006571</v>
      </c>
      <c r="W99" s="39">
        <v>22.073727586590934</v>
      </c>
      <c r="X99" s="39">
        <v>8.3728700300701639</v>
      </c>
      <c r="Y99" s="39">
        <v>0.96447265842521435</v>
      </c>
      <c r="Z99" s="39">
        <v>3293.7985573616984</v>
      </c>
      <c r="AA99" s="39">
        <v>1611.6654717836921</v>
      </c>
      <c r="AB99" s="39">
        <v>1154.2642690973998</v>
      </c>
      <c r="AC99" s="39">
        <v>1.4594642047200317</v>
      </c>
      <c r="AD99" s="39">
        <v>7.0412746718948886</v>
      </c>
      <c r="AE99" s="39">
        <v>0.3596798849024368</v>
      </c>
      <c r="AF99" s="39">
        <v>0.18861262257079006</v>
      </c>
      <c r="AG99" s="39">
        <v>0</v>
      </c>
      <c r="AH99" s="39">
        <v>0.15500724585757761</v>
      </c>
      <c r="AI99" s="39">
        <v>0.66947396776225354</v>
      </c>
      <c r="AJ99" s="39">
        <v>0.43971367113378779</v>
      </c>
      <c r="AK99" s="39">
        <v>7.2295265749474131</v>
      </c>
      <c r="AL99" s="39">
        <v>46.297408786895751</v>
      </c>
      <c r="AM99" s="39">
        <v>75.295588752275052</v>
      </c>
      <c r="AN99" s="39">
        <v>21.368719434320781</v>
      </c>
      <c r="AO99" s="39">
        <v>18.184771338682189</v>
      </c>
      <c r="AP99" s="39">
        <v>37.457558483630812</v>
      </c>
      <c r="AQ99" s="4">
        <v>8.7241512809216761</v>
      </c>
      <c r="AR99" s="39">
        <v>58884.478127890899</v>
      </c>
      <c r="AS99" s="39">
        <v>27605.369467880068</v>
      </c>
      <c r="AT99" s="39">
        <v>24994.509410847531</v>
      </c>
      <c r="AU99" s="39">
        <v>6068.2290371194058</v>
      </c>
      <c r="AV99" s="39">
        <v>216.37021204390052</v>
      </c>
      <c r="AW99" s="39">
        <v>46.880553832750472</v>
      </c>
      <c r="AX99" s="39">
        <v>42.44668579139325</v>
      </c>
      <c r="AY99" s="39">
        <v>10.305311739266587</v>
      </c>
      <c r="AZ99" s="39">
        <v>0.36744863658970905</v>
      </c>
      <c r="BA99" s="39">
        <v>23.472843347279579</v>
      </c>
      <c r="BB99" s="39">
        <v>16764.091815256153</v>
      </c>
      <c r="BC99" s="39">
        <v>10689.570117139505</v>
      </c>
      <c r="BD99" s="39">
        <v>128.23469213713116</v>
      </c>
      <c r="BE99" s="39">
        <v>8.5029991627502591E-2</v>
      </c>
      <c r="BF99" s="39">
        <v>60.727648781378683</v>
      </c>
      <c r="BG99" s="39">
        <v>38.722793149272064</v>
      </c>
      <c r="BH99" s="39">
        <v>0.46452807772175364</v>
      </c>
      <c r="BI99" s="39">
        <v>10596.343542704164</v>
      </c>
      <c r="BJ99" s="39">
        <v>4177.5516250120818</v>
      </c>
      <c r="BK99" s="39">
        <v>2268.1338826739288</v>
      </c>
      <c r="BL99" s="39">
        <v>10563.340417489893</v>
      </c>
      <c r="BM99" s="39">
        <v>38.385081406113493</v>
      </c>
      <c r="BN99" s="39">
        <v>15.133112526796019</v>
      </c>
      <c r="BO99" s="39">
        <v>8.2162779430030515</v>
      </c>
      <c r="BP99" s="39">
        <v>38.265528124087439</v>
      </c>
      <c r="BQ99" s="39">
        <v>31.914467089876378</v>
      </c>
      <c r="BR99" s="39">
        <v>99.872314088805325</v>
      </c>
      <c r="BS99" s="39">
        <v>0.12768591119466266</v>
      </c>
      <c r="BT99" s="39">
        <v>3.8587381035237941E-3</v>
      </c>
      <c r="BU99" s="39">
        <v>26.559074516224115</v>
      </c>
      <c r="BV99" s="39">
        <v>19.021435447422238</v>
      </c>
      <c r="BW99" s="39">
        <v>2.40509083588058E-2</v>
      </c>
      <c r="BX99" s="39">
        <v>0.11603508418722093</v>
      </c>
      <c r="BY99" s="39">
        <v>0.54829250747322689</v>
      </c>
      <c r="BZ99" s="39">
        <v>0.15500724585757761</v>
      </c>
      <c r="CA99" s="39">
        <v>1.1091876388960413</v>
      </c>
      <c r="CB99" s="39">
        <v>7.2295265749474131</v>
      </c>
      <c r="CC99" s="39">
        <v>142.96171697349158</v>
      </c>
      <c r="CD99" s="39">
        <v>64.366481103234676</v>
      </c>
      <c r="CE99" s="39">
        <v>0.25340480202606674</v>
      </c>
      <c r="CF99" s="39">
        <v>7.1639827124690969E-2</v>
      </c>
      <c r="CG99" s="39">
        <v>0.51263416919469129</v>
      </c>
      <c r="CH99" s="39">
        <v>3.3412762813582559</v>
      </c>
      <c r="CI99" s="39">
        <v>66.072735069689401</v>
      </c>
      <c r="CJ99" s="39">
        <v>29.748309850606891</v>
      </c>
      <c r="CK99" s="3"/>
    </row>
    <row r="100" spans="1:89" ht="13.5" customHeight="1" x14ac:dyDescent="0.3">
      <c r="A100" s="55" t="s">
        <v>727</v>
      </c>
      <c r="B100" s="55" t="s">
        <v>728</v>
      </c>
      <c r="C100" s="56" t="s">
        <v>1</v>
      </c>
      <c r="D100" s="3" t="s">
        <v>144</v>
      </c>
      <c r="E100" s="3" t="s">
        <v>145</v>
      </c>
      <c r="F100" s="3">
        <v>3</v>
      </c>
      <c r="G100" s="3" t="s">
        <v>87</v>
      </c>
      <c r="H100" s="39">
        <v>1.6666761476762046</v>
      </c>
      <c r="I100" s="39">
        <v>6.4300680736484832</v>
      </c>
      <c r="J100" s="39">
        <v>6.2168791663969962</v>
      </c>
      <c r="K100" s="39">
        <v>576.29714986126453</v>
      </c>
      <c r="L100" s="39">
        <v>2596.5824085831541</v>
      </c>
      <c r="M100" s="39">
        <v>125.70764395816359</v>
      </c>
      <c r="N100" s="39">
        <v>2593.953470317565</v>
      </c>
      <c r="O100" s="39">
        <v>31.970266563909604</v>
      </c>
      <c r="P100" s="39">
        <v>662.65991238960862</v>
      </c>
      <c r="Q100" s="39">
        <v>2449.8783175993817</v>
      </c>
      <c r="R100" s="39">
        <v>809.47660343270104</v>
      </c>
      <c r="S100" s="39">
        <v>660.360596205962</v>
      </c>
      <c r="T100" s="39">
        <v>43.477710885708269</v>
      </c>
      <c r="U100" s="39">
        <v>10103.357215865348</v>
      </c>
      <c r="V100" s="39">
        <v>8.1815647649135848E-2</v>
      </c>
      <c r="W100" s="39">
        <v>10.98324129874957</v>
      </c>
      <c r="X100" s="39">
        <v>7.6144967743648291</v>
      </c>
      <c r="Y100" s="39">
        <v>0</v>
      </c>
      <c r="Z100" s="39">
        <v>471.86485667928611</v>
      </c>
      <c r="AA100" s="39">
        <v>264.1811681990265</v>
      </c>
      <c r="AB100" s="39">
        <v>117.73810708491077</v>
      </c>
      <c r="AC100" s="39">
        <v>0.8288588426176311</v>
      </c>
      <c r="AD100" s="39">
        <v>3.5078637101135746</v>
      </c>
      <c r="AE100" s="39">
        <v>0</v>
      </c>
      <c r="AF100" s="39">
        <v>0.41330658209824606</v>
      </c>
      <c r="AG100" s="39">
        <v>0.14589534245664212</v>
      </c>
      <c r="AH100" s="39">
        <v>0.26176856948070304</v>
      </c>
      <c r="AI100" s="39">
        <v>0</v>
      </c>
      <c r="AJ100" s="39">
        <v>0.13352562504250062</v>
      </c>
      <c r="AK100" s="39">
        <v>3.8984348437110414</v>
      </c>
      <c r="AL100" s="39">
        <v>15.744534778681121</v>
      </c>
      <c r="AM100" s="39">
        <v>55.667684432399874</v>
      </c>
      <c r="AN100" s="39">
        <v>6.397819933754894</v>
      </c>
      <c r="AO100" s="39">
        <v>5.6944835892803374</v>
      </c>
      <c r="AP100" s="39">
        <v>18.52117434507678</v>
      </c>
      <c r="AQ100" s="4">
        <v>2.2948569707919302</v>
      </c>
      <c r="AR100" s="39">
        <v>21654.00881229998</v>
      </c>
      <c r="AS100" s="39">
        <v>10564.677703185142</v>
      </c>
      <c r="AT100" s="39">
        <v>10122.03676958611</v>
      </c>
      <c r="AU100" s="39">
        <v>858.12085451595465</v>
      </c>
      <c r="AV100" s="39">
        <v>109.17348501277405</v>
      </c>
      <c r="AW100" s="39">
        <v>48.788553633469292</v>
      </c>
      <c r="AX100" s="39">
        <v>46.74440126687562</v>
      </c>
      <c r="AY100" s="39">
        <v>3.962872934772808</v>
      </c>
      <c r="AZ100" s="39">
        <v>0.50417216488228722</v>
      </c>
      <c r="BA100" s="39">
        <v>14.313623387721684</v>
      </c>
      <c r="BB100" s="39">
        <v>5924.5109392840577</v>
      </c>
      <c r="BC100" s="39">
        <v>4582.3754296276529</v>
      </c>
      <c r="BD100" s="39">
        <v>43.477710885708269</v>
      </c>
      <c r="BE100" s="39">
        <v>0.13548566070696386</v>
      </c>
      <c r="BF100" s="39">
        <v>56.078482521978678</v>
      </c>
      <c r="BG100" s="39">
        <v>43.37449336713901</v>
      </c>
      <c r="BH100" s="39">
        <v>0.41153845017534407</v>
      </c>
      <c r="BI100" s="39">
        <v>1284.1014492842578</v>
      </c>
      <c r="BJ100" s="39">
        <v>5052.8907942561837</v>
      </c>
      <c r="BK100" s="39">
        <v>941.40112655726159</v>
      </c>
      <c r="BL100" s="39">
        <v>3286.2843330874366</v>
      </c>
      <c r="BM100" s="39">
        <v>12.15466751907741</v>
      </c>
      <c r="BN100" s="39">
        <v>47.828158475036005</v>
      </c>
      <c r="BO100" s="39">
        <v>8.9108362129536509</v>
      </c>
      <c r="BP100" s="39">
        <v>31.106337792932912</v>
      </c>
      <c r="BQ100" s="39">
        <v>18.679553720763536</v>
      </c>
      <c r="BR100" s="39">
        <v>99.815456571182509</v>
      </c>
      <c r="BS100" s="39">
        <v>0.18454342881751201</v>
      </c>
      <c r="BT100" s="39">
        <v>0</v>
      </c>
      <c r="BU100" s="39">
        <v>30.786009547343394</v>
      </c>
      <c r="BV100" s="39">
        <v>13.720457493289102</v>
      </c>
      <c r="BW100" s="39">
        <v>9.6589989423479336E-2</v>
      </c>
      <c r="BX100" s="39">
        <v>0.40878434449565687</v>
      </c>
      <c r="BY100" s="39">
        <v>0.41330658209824606</v>
      </c>
      <c r="BZ100" s="39">
        <v>0.40766391193734519</v>
      </c>
      <c r="CA100" s="39">
        <v>0.13352562504250062</v>
      </c>
      <c r="CB100" s="39">
        <v>3.8984348437110414</v>
      </c>
      <c r="CC100" s="39">
        <v>77.810039144835883</v>
      </c>
      <c r="CD100" s="39">
        <v>26.510514905149048</v>
      </c>
      <c r="CE100" s="39">
        <v>0.37857780398774149</v>
      </c>
      <c r="CF100" s="39">
        <v>0.37340926864214852</v>
      </c>
      <c r="CG100" s="39">
        <v>0.12230591065850578</v>
      </c>
      <c r="CH100" s="39">
        <v>3.5708623236263799</v>
      </c>
      <c r="CI100" s="39">
        <v>71.271920224706179</v>
      </c>
      <c r="CJ100" s="39">
        <v>24.282924468379054</v>
      </c>
      <c r="CK100" s="3"/>
    </row>
    <row r="101" spans="1:89" ht="13.5" customHeight="1" x14ac:dyDescent="0.3">
      <c r="A101" s="55" t="s">
        <v>727</v>
      </c>
      <c r="B101" s="55" t="s">
        <v>728</v>
      </c>
      <c r="C101" s="56" t="s">
        <v>1</v>
      </c>
      <c r="D101" s="3" t="s">
        <v>146</v>
      </c>
      <c r="E101" s="3" t="s">
        <v>147</v>
      </c>
      <c r="F101" s="3">
        <v>2</v>
      </c>
      <c r="G101" s="3" t="s">
        <v>87</v>
      </c>
      <c r="H101" s="39">
        <v>7.4323854677209296</v>
      </c>
      <c r="I101" s="39">
        <v>5.6100843022552018</v>
      </c>
      <c r="J101" s="39">
        <v>8.8311837291357609</v>
      </c>
      <c r="K101" s="39">
        <v>2748.4082011348414</v>
      </c>
      <c r="L101" s="39">
        <v>2529.6339798904851</v>
      </c>
      <c r="M101" s="39">
        <v>526.8191882595105</v>
      </c>
      <c r="N101" s="39">
        <v>3419.5446000122956</v>
      </c>
      <c r="O101" s="39">
        <v>51.908957835888046</v>
      </c>
      <c r="P101" s="39">
        <v>4139.1066950351487</v>
      </c>
      <c r="Q101" s="39">
        <v>2622.4333774595079</v>
      </c>
      <c r="R101" s="39">
        <v>1116.2580202228653</v>
      </c>
      <c r="S101" s="39">
        <v>238.34245667052974</v>
      </c>
      <c r="T101" s="39">
        <v>97.368702973024313</v>
      </c>
      <c r="U101" s="39">
        <v>17232.238435121086</v>
      </c>
      <c r="V101" s="39">
        <v>0</v>
      </c>
      <c r="W101" s="39">
        <v>12.630089731467177</v>
      </c>
      <c r="X101" s="39">
        <v>7.7492308791968929</v>
      </c>
      <c r="Y101" s="39">
        <v>0</v>
      </c>
      <c r="Z101" s="39">
        <v>1086.6387189189986</v>
      </c>
      <c r="AA101" s="39">
        <v>1110.5578721809732</v>
      </c>
      <c r="AB101" s="39">
        <v>499.56774243759617</v>
      </c>
      <c r="AC101" s="39">
        <v>2.7945744388990339</v>
      </c>
      <c r="AD101" s="39">
        <v>3.681025470592814</v>
      </c>
      <c r="AE101" s="39">
        <v>0.74351890503033036</v>
      </c>
      <c r="AF101" s="39">
        <v>0.13656469684230554</v>
      </c>
      <c r="AG101" s="39">
        <v>6.8956590566234421</v>
      </c>
      <c r="AH101" s="39">
        <v>6.8956590566234421</v>
      </c>
      <c r="AI101" s="39">
        <v>0</v>
      </c>
      <c r="AJ101" s="39">
        <v>0.13689727552020345</v>
      </c>
      <c r="AK101" s="39">
        <v>6.7079665004899685</v>
      </c>
      <c r="AL101" s="39">
        <v>40.373242811738571</v>
      </c>
      <c r="AM101" s="39">
        <v>76.38441132564482</v>
      </c>
      <c r="AN101" s="39">
        <v>14.946519285219603</v>
      </c>
      <c r="AO101" s="39">
        <v>12.917833995970376</v>
      </c>
      <c r="AP101" s="39">
        <v>25.001742023237508</v>
      </c>
      <c r="AQ101" s="4">
        <v>3.087129787987954</v>
      </c>
      <c r="AR101" s="39">
        <v>37661.782666892948</v>
      </c>
      <c r="AS101" s="39">
        <v>17511.697832993206</v>
      </c>
      <c r="AT101" s="39">
        <v>17252.61775573175</v>
      </c>
      <c r="AU101" s="39">
        <v>2703.2399334470597</v>
      </c>
      <c r="AV101" s="39">
        <v>194.22714472092852</v>
      </c>
      <c r="AW101" s="39">
        <v>46.497262192495945</v>
      </c>
      <c r="AX101" s="39">
        <v>45.809349781251527</v>
      </c>
      <c r="AY101" s="39">
        <v>7.177673869971577</v>
      </c>
      <c r="AZ101" s="39">
        <v>0.51571415628094064</v>
      </c>
      <c r="BA101" s="39">
        <v>21.873653499111892</v>
      </c>
      <c r="BB101" s="39">
        <v>9276.3149271330203</v>
      </c>
      <c r="BC101" s="39">
        <v>8116.140549388052</v>
      </c>
      <c r="BD101" s="39">
        <v>97.368702973024313</v>
      </c>
      <c r="BE101" s="39">
        <v>0.12490881071451833</v>
      </c>
      <c r="BF101" s="39">
        <v>52.972104793036259</v>
      </c>
      <c r="BG101" s="39">
        <v>46.346965478679643</v>
      </c>
      <c r="BH101" s="39">
        <v>0.55602091756959848</v>
      </c>
      <c r="BI101" s="39">
        <v>6992.3159846107355</v>
      </c>
      <c r="BJ101" s="39">
        <v>5157.6774416522476</v>
      </c>
      <c r="BK101" s="39">
        <v>1651.9083922115115</v>
      </c>
      <c r="BL101" s="39">
        <v>3709.7960145187135</v>
      </c>
      <c r="BM101" s="39">
        <v>39.929400628628635</v>
      </c>
      <c r="BN101" s="39">
        <v>29.452754900411996</v>
      </c>
      <c r="BO101" s="39">
        <v>9.4331709464470421</v>
      </c>
      <c r="BP101" s="39">
        <v>21.184673524512341</v>
      </c>
      <c r="BQ101" s="39">
        <v>20.37932061066407</v>
      </c>
      <c r="BR101" s="39">
        <v>99.881876936594779</v>
      </c>
      <c r="BS101" s="39">
        <v>0.1181230634052247</v>
      </c>
      <c r="BT101" s="39">
        <v>0</v>
      </c>
      <c r="BU101" s="39">
        <v>41.082475086287872</v>
      </c>
      <c r="BV101" s="39">
        <v>18.480333035054276</v>
      </c>
      <c r="BW101" s="39">
        <v>0.10337870509834872</v>
      </c>
      <c r="BX101" s="39">
        <v>0.13617087499513678</v>
      </c>
      <c r="BY101" s="39">
        <v>0.8800836018726359</v>
      </c>
      <c r="BZ101" s="39">
        <v>13.791318113246884</v>
      </c>
      <c r="CA101" s="39">
        <v>0.13689727552020345</v>
      </c>
      <c r="CB101" s="39">
        <v>6.7079665004899685</v>
      </c>
      <c r="CC101" s="39">
        <v>131.70417342260299</v>
      </c>
      <c r="CD101" s="39">
        <v>41.006705807195836</v>
      </c>
      <c r="CE101" s="39">
        <v>0.45312080509506891</v>
      </c>
      <c r="CF101" s="39">
        <v>7.1006131161855208</v>
      </c>
      <c r="CG101" s="39">
        <v>7.0483080888050761E-2</v>
      </c>
      <c r="CH101" s="39">
        <v>3.4536709635144867</v>
      </c>
      <c r="CI101" s="39">
        <v>67.809354666588732</v>
      </c>
      <c r="CJ101" s="39">
        <v>21.112757367728143</v>
      </c>
      <c r="CK101" s="3"/>
    </row>
    <row r="102" spans="1:89" ht="13.5" customHeight="1" x14ac:dyDescent="0.3">
      <c r="A102" s="55" t="s">
        <v>727</v>
      </c>
      <c r="B102" s="55" t="s">
        <v>728</v>
      </c>
      <c r="C102" s="56" t="s">
        <v>1</v>
      </c>
      <c r="D102" s="3" t="s">
        <v>146</v>
      </c>
      <c r="E102" s="3" t="s">
        <v>147</v>
      </c>
      <c r="F102" s="3">
        <v>3</v>
      </c>
      <c r="G102" s="3" t="s">
        <v>87</v>
      </c>
      <c r="H102" s="39">
        <v>0.55830563385255327</v>
      </c>
      <c r="I102" s="39">
        <v>5.4367523743382229</v>
      </c>
      <c r="J102" s="39">
        <v>7.3807733511849429</v>
      </c>
      <c r="K102" s="39">
        <v>552.77915907798263</v>
      </c>
      <c r="L102" s="39">
        <v>2705.5370499974897</v>
      </c>
      <c r="M102" s="39">
        <v>324.42778061522847</v>
      </c>
      <c r="N102" s="39">
        <v>1772.6784300730842</v>
      </c>
      <c r="O102" s="39">
        <v>27.046381152560436</v>
      </c>
      <c r="P102" s="39">
        <v>907.88383743604231</v>
      </c>
      <c r="Q102" s="39">
        <v>2832.0758459467761</v>
      </c>
      <c r="R102" s="39">
        <v>772.66364156717907</v>
      </c>
      <c r="S102" s="39">
        <v>203.40993469982214</v>
      </c>
      <c r="T102" s="39">
        <v>57.057185219063143</v>
      </c>
      <c r="U102" s="39">
        <v>11564.166677373203</v>
      </c>
      <c r="V102" s="39">
        <v>7.8243382036746342E-2</v>
      </c>
      <c r="W102" s="39">
        <v>9.7175363272845185</v>
      </c>
      <c r="X102" s="39">
        <v>6.1151136769855023</v>
      </c>
      <c r="Y102" s="39">
        <v>1.3376648208594606</v>
      </c>
      <c r="Z102" s="39">
        <v>437.31994459833788</v>
      </c>
      <c r="AA102" s="39">
        <v>394.56302660433971</v>
      </c>
      <c r="AB102" s="39">
        <v>150.95302160280085</v>
      </c>
      <c r="AC102" s="39">
        <v>1.1390884695290857</v>
      </c>
      <c r="AD102" s="39">
        <v>2.8427376692828563</v>
      </c>
      <c r="AE102" s="39">
        <v>7.7751797058503158E-2</v>
      </c>
      <c r="AF102" s="39">
        <v>0.65455549174944716</v>
      </c>
      <c r="AG102" s="39">
        <v>1.8621436486774157</v>
      </c>
      <c r="AH102" s="39">
        <v>3.4978783628348737</v>
      </c>
      <c r="AI102" s="39">
        <v>0.3112326832759944</v>
      </c>
      <c r="AJ102" s="39">
        <v>0.3112326832759944</v>
      </c>
      <c r="AK102" s="39">
        <v>3.545341039160459</v>
      </c>
      <c r="AL102" s="39">
        <v>21.945967919787527</v>
      </c>
      <c r="AM102" s="39">
        <v>47.999124136938732</v>
      </c>
      <c r="AN102" s="39">
        <v>6.2490693169587574</v>
      </c>
      <c r="AO102" s="39">
        <v>4.2376755574516531</v>
      </c>
      <c r="AP102" s="39">
        <v>10.865615337782181</v>
      </c>
      <c r="AQ102" s="4">
        <v>1.3926411166814212</v>
      </c>
      <c r="AR102" s="39">
        <v>22840.118360760887</v>
      </c>
      <c r="AS102" s="39">
        <v>10168.935077144602</v>
      </c>
      <c r="AT102" s="39">
        <v>11581.415235580371</v>
      </c>
      <c r="AU102" s="39">
        <v>986.81781894429037</v>
      </c>
      <c r="AV102" s="39">
        <v>102.95022909163295</v>
      </c>
      <c r="AW102" s="39">
        <v>44.522252102750656</v>
      </c>
      <c r="AX102" s="39">
        <v>50.706458927450811</v>
      </c>
      <c r="AY102" s="39">
        <v>4.3205459943659239</v>
      </c>
      <c r="AZ102" s="39">
        <v>0.4507429754326514</v>
      </c>
      <c r="BA102" s="39">
        <v>13.37583135937572</v>
      </c>
      <c r="BB102" s="39">
        <v>5382.4688009163456</v>
      </c>
      <c r="BC102" s="39">
        <v>4716.0332596498192</v>
      </c>
      <c r="BD102" s="39">
        <v>57.057185219063143</v>
      </c>
      <c r="BE102" s="39">
        <v>0.13153620568823221</v>
      </c>
      <c r="BF102" s="39">
        <v>52.930506096098732</v>
      </c>
      <c r="BG102" s="39">
        <v>46.376864675332975</v>
      </c>
      <c r="BH102" s="39">
        <v>0.56109302288007701</v>
      </c>
      <c r="BI102" s="39">
        <v>1518.2784873669405</v>
      </c>
      <c r="BJ102" s="39">
        <v>5543.0496483186034</v>
      </c>
      <c r="BK102" s="39">
        <v>1104.4721955335924</v>
      </c>
      <c r="BL102" s="39">
        <v>2003.1347459254666</v>
      </c>
      <c r="BM102" s="39">
        <v>14.930555420492144</v>
      </c>
      <c r="BN102" s="39">
        <v>54.50963750154132</v>
      </c>
      <c r="BO102" s="39">
        <v>10.86123755491341</v>
      </c>
      <c r="BP102" s="39">
        <v>19.698569523053138</v>
      </c>
      <c r="BQ102" s="39">
        <v>17.248558207166226</v>
      </c>
      <c r="BR102" s="39">
        <v>99.851066921819907</v>
      </c>
      <c r="BS102" s="39">
        <v>0.1489330781800767</v>
      </c>
      <c r="BT102" s="39">
        <v>1.1550098098114062E-2</v>
      </c>
      <c r="BU102" s="39">
        <v>39.983370692114981</v>
      </c>
      <c r="BV102" s="39">
        <v>15.296949315760452</v>
      </c>
      <c r="BW102" s="39">
        <v>0.11543047233862237</v>
      </c>
      <c r="BX102" s="39">
        <v>0.28807117329154547</v>
      </c>
      <c r="BY102" s="39">
        <v>0.73230728880795026</v>
      </c>
      <c r="BZ102" s="39">
        <v>5.3600220115122896</v>
      </c>
      <c r="CA102" s="39">
        <v>0.62246536655198881</v>
      </c>
      <c r="CB102" s="39">
        <v>3.545341039160459</v>
      </c>
      <c r="CC102" s="39">
        <v>76.194161373685006</v>
      </c>
      <c r="CD102" s="39">
        <v>16.495932011915254</v>
      </c>
      <c r="CE102" s="39">
        <v>0.7113216699655377</v>
      </c>
      <c r="CF102" s="39">
        <v>5.2064206741507038</v>
      </c>
      <c r="CG102" s="39">
        <v>0.60462747100635472</v>
      </c>
      <c r="CH102" s="39">
        <v>3.4437427390325244</v>
      </c>
      <c r="CI102" s="39">
        <v>74.010676854217422</v>
      </c>
      <c r="CJ102" s="39">
        <v>16.02321059162745</v>
      </c>
      <c r="CK102" s="3"/>
    </row>
    <row r="103" spans="1:89" ht="13.5" customHeight="1" x14ac:dyDescent="0.3">
      <c r="A103" s="55" t="s">
        <v>727</v>
      </c>
      <c r="B103" s="55" t="s">
        <v>728</v>
      </c>
      <c r="C103" s="56" t="s">
        <v>1</v>
      </c>
      <c r="D103" s="3" t="s">
        <v>146</v>
      </c>
      <c r="E103" s="3" t="s">
        <v>147</v>
      </c>
      <c r="F103" s="3">
        <v>1</v>
      </c>
      <c r="G103" s="3" t="s">
        <v>87</v>
      </c>
      <c r="H103" s="39">
        <v>1.3656289249060749</v>
      </c>
      <c r="I103" s="39">
        <v>2.2136129705460066</v>
      </c>
      <c r="J103" s="39">
        <v>2.0320150360296982</v>
      </c>
      <c r="K103" s="39">
        <v>1733.4264048937428</v>
      </c>
      <c r="L103" s="39">
        <v>1332.2103196714356</v>
      </c>
      <c r="M103" s="39">
        <v>106.22727417005534</v>
      </c>
      <c r="N103" s="39">
        <v>2206.3998573280214</v>
      </c>
      <c r="O103" s="39">
        <v>28.192046674118732</v>
      </c>
      <c r="P103" s="39">
        <v>1997.6450020567668</v>
      </c>
      <c r="Q103" s="39">
        <v>680.00137117784175</v>
      </c>
      <c r="R103" s="39">
        <v>317.14282136864961</v>
      </c>
      <c r="S103" s="39">
        <v>101.09120276463076</v>
      </c>
      <c r="T103" s="39">
        <v>106.26628273687099</v>
      </c>
      <c r="U103" s="39">
        <v>8127.9501298236191</v>
      </c>
      <c r="V103" s="39">
        <v>1.7906706061420006E-2</v>
      </c>
      <c r="W103" s="39">
        <v>12.355627182379804</v>
      </c>
      <c r="X103" s="39">
        <v>3.1000984868833377</v>
      </c>
      <c r="Y103" s="39">
        <v>1.7861939296266454</v>
      </c>
      <c r="Z103" s="39">
        <v>1133.1189644424057</v>
      </c>
      <c r="AA103" s="39">
        <v>1278.9133349800629</v>
      </c>
      <c r="AB103" s="39">
        <v>1097.5929814037193</v>
      </c>
      <c r="AC103" s="39">
        <v>3.6389780867355945</v>
      </c>
      <c r="AD103" s="39">
        <v>3.5103273462954467</v>
      </c>
      <c r="AE103" s="39">
        <v>6.170978417443769E-2</v>
      </c>
      <c r="AF103" s="39">
        <v>1.7631366906982197E-2</v>
      </c>
      <c r="AG103" s="39">
        <v>0</v>
      </c>
      <c r="AH103" s="39">
        <v>2.2836042505016878</v>
      </c>
      <c r="AI103" s="39">
        <v>0</v>
      </c>
      <c r="AJ103" s="39">
        <v>0</v>
      </c>
      <c r="AK103" s="39">
        <v>4.5221921804290988</v>
      </c>
      <c r="AL103" s="39">
        <v>27.132500509782464</v>
      </c>
      <c r="AM103" s="39">
        <v>43.736204571228242</v>
      </c>
      <c r="AN103" s="39">
        <v>7.968704723268619</v>
      </c>
      <c r="AO103" s="39">
        <v>8.7512655125907326</v>
      </c>
      <c r="AP103" s="39">
        <v>14.352164876167581</v>
      </c>
      <c r="AQ103" s="4">
        <v>1.4533271801696415</v>
      </c>
      <c r="AR103" s="39">
        <v>20386.477687116621</v>
      </c>
      <c r="AS103" s="39">
        <v>8614.2138397736144</v>
      </c>
      <c r="AT103" s="39">
        <v>8145.2099561285704</v>
      </c>
      <c r="AU103" s="39">
        <v>3516.7745862592192</v>
      </c>
      <c r="AV103" s="39">
        <v>110.27930495521947</v>
      </c>
      <c r="AW103" s="39">
        <v>42.25454721497784</v>
      </c>
      <c r="AX103" s="39">
        <v>39.953983621584584</v>
      </c>
      <c r="AY103" s="39">
        <v>17.250525766310627</v>
      </c>
      <c r="AZ103" s="39">
        <v>0.54094339712696549</v>
      </c>
      <c r="BA103" s="39">
        <v>5.6112569314817797</v>
      </c>
      <c r="BB103" s="39">
        <v>5406.4559027373734</v>
      </c>
      <c r="BC103" s="39">
        <v>3095.8803973678887</v>
      </c>
      <c r="BD103" s="39">
        <v>106.26628273687099</v>
      </c>
      <c r="BE103" s="39">
        <v>6.5139512854596682E-2</v>
      </c>
      <c r="BF103" s="39">
        <v>62.76203497264769</v>
      </c>
      <c r="BG103" s="39">
        <v>35.939209949416004</v>
      </c>
      <c r="BH103" s="39">
        <v>1.23361556508172</v>
      </c>
      <c r="BI103" s="39">
        <v>3838.7033186122867</v>
      </c>
      <c r="BJ103" s="39">
        <v>2014.4253038198233</v>
      </c>
      <c r="BK103" s="39">
        <v>425.40211057473465</v>
      </c>
      <c r="BL103" s="39">
        <v>2335.6831067667713</v>
      </c>
      <c r="BM103" s="39">
        <v>44.562433554739449</v>
      </c>
      <c r="BN103" s="39">
        <v>23.384900134691378</v>
      </c>
      <c r="BO103" s="39">
        <v>4.9383741626027984</v>
      </c>
      <c r="BP103" s="39">
        <v>27.114292147966392</v>
      </c>
      <c r="BQ103" s="39">
        <v>17.259826304951208</v>
      </c>
      <c r="BR103" s="39">
        <v>99.788098448070514</v>
      </c>
      <c r="BS103" s="39">
        <v>0.21190155192948307</v>
      </c>
      <c r="BT103" s="39">
        <v>2.1929378607149198E-2</v>
      </c>
      <c r="BU103" s="39">
        <v>36.366087834490372</v>
      </c>
      <c r="BV103" s="39">
        <v>31.210217046388099</v>
      </c>
      <c r="BW103" s="39">
        <v>0.10347487441912968</v>
      </c>
      <c r="BX103" s="39">
        <v>9.9816671788150332E-2</v>
      </c>
      <c r="BY103" s="39">
        <v>7.9341151081419883E-2</v>
      </c>
      <c r="BZ103" s="39">
        <v>2.2836042505016878</v>
      </c>
      <c r="CA103" s="39">
        <v>0</v>
      </c>
      <c r="CB103" s="39">
        <v>4.5221921804290988</v>
      </c>
      <c r="CC103" s="39">
        <v>78.837409804279318</v>
      </c>
      <c r="CD103" s="39">
        <v>24.556757568927953</v>
      </c>
      <c r="CE103" s="39">
        <v>7.1945639404997624E-2</v>
      </c>
      <c r="CF103" s="39">
        <v>2.0707459585721715</v>
      </c>
      <c r="CG103" s="39">
        <v>0</v>
      </c>
      <c r="CH103" s="39">
        <v>4.1006716375891203</v>
      </c>
      <c r="CI103" s="39">
        <v>71.488852633132211</v>
      </c>
      <c r="CJ103" s="39">
        <v>22.2677841313015</v>
      </c>
      <c r="CK103" s="3"/>
    </row>
    <row r="104" spans="1:89" ht="13.5" customHeight="1" x14ac:dyDescent="0.3">
      <c r="A104" s="55" t="s">
        <v>727</v>
      </c>
      <c r="B104" s="55" t="s">
        <v>728</v>
      </c>
      <c r="C104" s="56" t="s">
        <v>1</v>
      </c>
      <c r="D104" s="3" t="s">
        <v>148</v>
      </c>
      <c r="E104" s="3" t="s">
        <v>149</v>
      </c>
      <c r="F104" s="3">
        <v>3</v>
      </c>
      <c r="G104" s="3" t="s">
        <v>87</v>
      </c>
      <c r="H104" s="39">
        <v>0.7168487833669247</v>
      </c>
      <c r="I104" s="39">
        <v>6.349177728872192</v>
      </c>
      <c r="J104" s="39">
        <v>5.9860971357294233</v>
      </c>
      <c r="K104" s="39">
        <v>538.37586784373798</v>
      </c>
      <c r="L104" s="39">
        <v>2254.3781299588404</v>
      </c>
      <c r="M104" s="39">
        <v>194.74473445053448</v>
      </c>
      <c r="N104" s="39">
        <v>1147.7468696535034</v>
      </c>
      <c r="O104" s="39">
        <v>17.469293997363252</v>
      </c>
      <c r="P104" s="39">
        <v>483.53743708415595</v>
      </c>
      <c r="Q104" s="39">
        <v>1300.9506854216884</v>
      </c>
      <c r="R104" s="39">
        <v>442.09296551515143</v>
      </c>
      <c r="S104" s="39">
        <v>118.97636622095537</v>
      </c>
      <c r="T104" s="39">
        <v>36.678449858955894</v>
      </c>
      <c r="U104" s="39">
        <v>10303.185747675163</v>
      </c>
      <c r="V104" s="39">
        <v>0.12604478131251151</v>
      </c>
      <c r="W104" s="39">
        <v>9.3268581836738527</v>
      </c>
      <c r="X104" s="39">
        <v>6.3543883852681828</v>
      </c>
      <c r="Y104" s="39">
        <v>1.8974026684104082</v>
      </c>
      <c r="Z104" s="39">
        <v>554.09056903326029</v>
      </c>
      <c r="AA104" s="39">
        <v>246.68815499536097</v>
      </c>
      <c r="AB104" s="39">
        <v>134.46763725469521</v>
      </c>
      <c r="AC104" s="39">
        <v>0.67469793775303644</v>
      </c>
      <c r="AD104" s="39">
        <v>3.2034149375843453</v>
      </c>
      <c r="AE104" s="39">
        <v>0.1236531467407349</v>
      </c>
      <c r="AF104" s="39">
        <v>0.72351581446463586</v>
      </c>
      <c r="AG104" s="39">
        <v>0.4463972782824599</v>
      </c>
      <c r="AH104" s="39">
        <v>0.54294157505936691</v>
      </c>
      <c r="AI104" s="39">
        <v>0.30601149976497172</v>
      </c>
      <c r="AJ104" s="39">
        <v>0.25901080021967621</v>
      </c>
      <c r="AK104" s="39">
        <v>3.5376595145282264</v>
      </c>
      <c r="AL104" s="39">
        <v>20.100988685649106</v>
      </c>
      <c r="AM104" s="39">
        <v>41.462852316544698</v>
      </c>
      <c r="AN104" s="39">
        <v>3.0676666320774379</v>
      </c>
      <c r="AO104" s="39">
        <v>3.5758642792140467</v>
      </c>
      <c r="AP104" s="39">
        <v>6.059854899717255</v>
      </c>
      <c r="AQ104" s="4">
        <v>0.57868276565675303</v>
      </c>
      <c r="AR104" s="39">
        <v>17888.802938713256</v>
      </c>
      <c r="AS104" s="39">
        <v>6548.0029236528553</v>
      </c>
      <c r="AT104" s="39">
        <v>10320.890441693829</v>
      </c>
      <c r="AU104" s="39">
        <v>939.12447415865392</v>
      </c>
      <c r="AV104" s="39">
        <v>80.785099207919359</v>
      </c>
      <c r="AW104" s="39">
        <v>36.60391892116094</v>
      </c>
      <c r="AX104" s="39">
        <v>57.694695822034767</v>
      </c>
      <c r="AY104" s="39">
        <v>5.24978936475559</v>
      </c>
      <c r="AZ104" s="39">
        <v>0.4515958920487177</v>
      </c>
      <c r="BA104" s="39">
        <v>13.052123647968539</v>
      </c>
      <c r="BB104" s="39">
        <v>4152.7148959039787</v>
      </c>
      <c r="BC104" s="39">
        <v>2345.5574542419508</v>
      </c>
      <c r="BD104" s="39">
        <v>36.678449858955894</v>
      </c>
      <c r="BE104" s="39">
        <v>0.19932983842785626</v>
      </c>
      <c r="BF104" s="39">
        <v>63.419563862799158</v>
      </c>
      <c r="BG104" s="39">
        <v>35.82095917778642</v>
      </c>
      <c r="BH104" s="39">
        <v>0.56014712098653929</v>
      </c>
      <c r="BI104" s="39">
        <v>1059.3086035702167</v>
      </c>
      <c r="BJ104" s="39">
        <v>3561.6779931094011</v>
      </c>
      <c r="BK104" s="39">
        <v>642.82379710141527</v>
      </c>
      <c r="BL104" s="39">
        <v>1284.1925298718222</v>
      </c>
      <c r="BM104" s="39">
        <v>16.177582935153502</v>
      </c>
      <c r="BN104" s="39">
        <v>54.393347630371714</v>
      </c>
      <c r="BO104" s="39">
        <v>9.8170969774523389</v>
      </c>
      <c r="BP104" s="39">
        <v>19.611972457022443</v>
      </c>
      <c r="BQ104" s="39">
        <v>17.704694018664956</v>
      </c>
      <c r="BR104" s="39">
        <v>99.828457688620134</v>
      </c>
      <c r="BS104" s="39">
        <v>0.17154231137986309</v>
      </c>
      <c r="BT104" s="39">
        <v>1.8384098534225044E-2</v>
      </c>
      <c r="BU104" s="39">
        <v>26.267886929085179</v>
      </c>
      <c r="BV104" s="39">
        <v>14.318404104542429</v>
      </c>
      <c r="BW104" s="39">
        <v>7.1843291950993732E-2</v>
      </c>
      <c r="BX104" s="39">
        <v>0.34110653334364771</v>
      </c>
      <c r="BY104" s="39">
        <v>0.84716896120537077</v>
      </c>
      <c r="BZ104" s="39">
        <v>0.98933885334182681</v>
      </c>
      <c r="CA104" s="39">
        <v>0.56502229998464792</v>
      </c>
      <c r="CB104" s="39">
        <v>3.5376595145282264</v>
      </c>
      <c r="CC104" s="39">
        <v>64.631507634271244</v>
      </c>
      <c r="CD104" s="39">
        <v>10.214401944588055</v>
      </c>
      <c r="CE104" s="39">
        <v>1.048669828361519</v>
      </c>
      <c r="CF104" s="39">
        <v>1.2246551196224091</v>
      </c>
      <c r="CG104" s="39">
        <v>0.69941400768776774</v>
      </c>
      <c r="CH104" s="39">
        <v>4.3790990531845875</v>
      </c>
      <c r="CI104" s="39">
        <v>80.004243688464058</v>
      </c>
      <c r="CJ104" s="39">
        <v>12.643918302679682</v>
      </c>
      <c r="CK104" s="3"/>
    </row>
    <row r="105" spans="1:89" ht="13.5" customHeight="1" x14ac:dyDescent="0.3">
      <c r="A105" s="55" t="s">
        <v>727</v>
      </c>
      <c r="B105" s="55" t="s">
        <v>728</v>
      </c>
      <c r="C105" s="56" t="s">
        <v>1</v>
      </c>
      <c r="D105" s="3" t="s">
        <v>148</v>
      </c>
      <c r="E105" s="3" t="s">
        <v>149</v>
      </c>
      <c r="F105" s="3">
        <v>1</v>
      </c>
      <c r="G105" s="3" t="s">
        <v>87</v>
      </c>
      <c r="H105" s="39">
        <v>3.066754004644793</v>
      </c>
      <c r="I105" s="39">
        <v>5.6703520646830361</v>
      </c>
      <c r="J105" s="39">
        <v>6.1059942365580344</v>
      </c>
      <c r="K105" s="39">
        <v>2860.069309372529</v>
      </c>
      <c r="L105" s="39">
        <v>1961.6741496171894</v>
      </c>
      <c r="M105" s="39">
        <v>280.87500963572671</v>
      </c>
      <c r="N105" s="39">
        <v>2881.300416869688</v>
      </c>
      <c r="O105" s="39">
        <v>41.79524660278274</v>
      </c>
      <c r="P105" s="39">
        <v>1863.3066933066932</v>
      </c>
      <c r="Q105" s="39">
        <v>553.82950382950378</v>
      </c>
      <c r="R105" s="39">
        <v>585.44235063118481</v>
      </c>
      <c r="S105" s="39">
        <v>160.5915674060173</v>
      </c>
      <c r="T105" s="39">
        <v>69.663669663669651</v>
      </c>
      <c r="U105" s="39">
        <v>15828.440965427268</v>
      </c>
      <c r="V105" s="39">
        <v>0.18264840182648404</v>
      </c>
      <c r="W105" s="39">
        <v>16.281800391389435</v>
      </c>
      <c r="X105" s="39">
        <v>4.2335290280495759</v>
      </c>
      <c r="Y105" s="39">
        <v>0.86757990867579904</v>
      </c>
      <c r="Z105" s="39">
        <v>1715.9425257805583</v>
      </c>
      <c r="AA105" s="39">
        <v>837.29325563458735</v>
      </c>
      <c r="AB105" s="39">
        <v>714.59279572656897</v>
      </c>
      <c r="AC105" s="39">
        <v>4.8347473362470366</v>
      </c>
      <c r="AD105" s="39">
        <v>4.0241951609678059</v>
      </c>
      <c r="AE105" s="39">
        <v>0.11132948818408758</v>
      </c>
      <c r="AF105" s="39">
        <v>2.1409516958478383E-2</v>
      </c>
      <c r="AG105" s="39">
        <v>3.1405331483273805E-2</v>
      </c>
      <c r="AH105" s="39">
        <v>1.2019676867689337</v>
      </c>
      <c r="AI105" s="39">
        <v>0</v>
      </c>
      <c r="AJ105" s="39">
        <v>0</v>
      </c>
      <c r="AK105" s="39">
        <v>9.5555194629419091</v>
      </c>
      <c r="AL105" s="39">
        <v>52.65592827169182</v>
      </c>
      <c r="AM105" s="39">
        <v>89.784189537884117</v>
      </c>
      <c r="AN105" s="39">
        <v>8.625033666084569</v>
      </c>
      <c r="AO105" s="39">
        <v>11.361760540742479</v>
      </c>
      <c r="AP105" s="39">
        <v>12.638899748916169</v>
      </c>
      <c r="AQ105" s="4">
        <v>1.3205793172952451</v>
      </c>
      <c r="AR105" s="39">
        <v>30587.393082605962</v>
      </c>
      <c r="AS105" s="39">
        <v>11273.39101724087</v>
      </c>
      <c r="AT105" s="39">
        <v>15850.006523157208</v>
      </c>
      <c r="AU105" s="39">
        <v>3276.6875196389292</v>
      </c>
      <c r="AV105" s="39">
        <v>187.30802256895106</v>
      </c>
      <c r="AW105" s="39">
        <v>36.856331583392354</v>
      </c>
      <c r="AX105" s="39">
        <v>51.818755787235048</v>
      </c>
      <c r="AY105" s="39">
        <v>10.712542617769779</v>
      </c>
      <c r="AZ105" s="39">
        <v>0.61237001160280946</v>
      </c>
      <c r="BA105" s="39">
        <v>14.843100305885864</v>
      </c>
      <c r="BB105" s="39">
        <v>8025.7141320979163</v>
      </c>
      <c r="BC105" s="39">
        <v>3163.1701151733992</v>
      </c>
      <c r="BD105" s="39">
        <v>69.663669663669651</v>
      </c>
      <c r="BE105" s="39">
        <v>0.13166491149988221</v>
      </c>
      <c r="BF105" s="39">
        <v>71.191659366945174</v>
      </c>
      <c r="BG105" s="39">
        <v>28.058727940296137</v>
      </c>
      <c r="BH105" s="39">
        <v>0.61794778125880734</v>
      </c>
      <c r="BI105" s="39">
        <v>4796.1064263475364</v>
      </c>
      <c r="BJ105" s="39">
        <v>2521.1740055113764</v>
      </c>
      <c r="BK105" s="39">
        <v>872.42335450346957</v>
      </c>
      <c r="BL105" s="39">
        <v>3083.6872308784882</v>
      </c>
      <c r="BM105" s="39">
        <v>42.54360040393037</v>
      </c>
      <c r="BN105" s="39">
        <v>22.363936473556528</v>
      </c>
      <c r="BO105" s="39">
        <v>7.7387837711761787</v>
      </c>
      <c r="BP105" s="39">
        <v>27.353679351336929</v>
      </c>
      <c r="BQ105" s="39">
        <v>21.565557729941297</v>
      </c>
      <c r="BR105" s="39">
        <v>99.863939754861093</v>
      </c>
      <c r="BS105" s="39">
        <v>0.13606024513891235</v>
      </c>
      <c r="BT105" s="39">
        <v>5.4736880228298057E-3</v>
      </c>
      <c r="BU105" s="39">
        <v>25.553039483205037</v>
      </c>
      <c r="BV105" s="39">
        <v>21.808390072096735</v>
      </c>
      <c r="BW105" s="39">
        <v>0.14754984438613164</v>
      </c>
      <c r="BX105" s="39">
        <v>0.12281290592553198</v>
      </c>
      <c r="BY105" s="39">
        <v>0.13273900514256598</v>
      </c>
      <c r="BZ105" s="39">
        <v>1.2333730182522076</v>
      </c>
      <c r="CA105" s="39">
        <v>0</v>
      </c>
      <c r="CB105" s="39">
        <v>9.5555194629419091</v>
      </c>
      <c r="CC105" s="39">
        <v>151.06515147566051</v>
      </c>
      <c r="CD105" s="39">
        <v>25.321239606953892</v>
      </c>
      <c r="CE105" s="39">
        <v>7.0866695041694031E-2</v>
      </c>
      <c r="CF105" s="39">
        <v>0.65847314030459292</v>
      </c>
      <c r="CG105" s="39">
        <v>0</v>
      </c>
      <c r="CH105" s="39">
        <v>5.1015003692243726</v>
      </c>
      <c r="CI105" s="39">
        <v>80.650657352410533</v>
      </c>
      <c r="CJ105" s="39">
        <v>13.51850244301882</v>
      </c>
      <c r="CK105" s="3"/>
    </row>
    <row r="106" spans="1:89" ht="13.5" customHeight="1" x14ac:dyDescent="0.3">
      <c r="A106" s="55" t="s">
        <v>727</v>
      </c>
      <c r="B106" s="55" t="s">
        <v>728</v>
      </c>
      <c r="C106" s="56" t="s">
        <v>1</v>
      </c>
      <c r="D106" s="3" t="s">
        <v>148</v>
      </c>
      <c r="E106" s="3" t="s">
        <v>149</v>
      </c>
      <c r="F106" s="3">
        <v>2</v>
      </c>
      <c r="G106" s="3" t="s">
        <v>87</v>
      </c>
      <c r="H106" s="39">
        <v>4.4289606786134073</v>
      </c>
      <c r="I106" s="39">
        <v>5.5697535806804979</v>
      </c>
      <c r="J106" s="39">
        <v>7.6819804051611023</v>
      </c>
      <c r="K106" s="39">
        <v>2399.9937010880876</v>
      </c>
      <c r="L106" s="39">
        <v>2534.096117720469</v>
      </c>
      <c r="M106" s="39">
        <v>256.24460399366473</v>
      </c>
      <c r="N106" s="39">
        <v>2591.1483629955983</v>
      </c>
      <c r="O106" s="39">
        <v>30.681561831367151</v>
      </c>
      <c r="P106" s="39">
        <v>1753.5441134290791</v>
      </c>
      <c r="Q106" s="39">
        <v>1375.1299075920126</v>
      </c>
      <c r="R106" s="39">
        <v>691.46912758264341</v>
      </c>
      <c r="S106" s="39">
        <v>200.18822471911596</v>
      </c>
      <c r="T106" s="39">
        <v>83.008742870915341</v>
      </c>
      <c r="U106" s="39">
        <v>20372.550396116138</v>
      </c>
      <c r="V106" s="39">
        <v>0</v>
      </c>
      <c r="W106" s="39">
        <v>15.543007900379731</v>
      </c>
      <c r="X106" s="39">
        <v>7.7118760426436523</v>
      </c>
      <c r="Y106" s="39">
        <v>0</v>
      </c>
      <c r="Z106" s="39">
        <v>2363.6894860139564</v>
      </c>
      <c r="AA106" s="39">
        <v>883.21163586249463</v>
      </c>
      <c r="AB106" s="39">
        <v>658.318923489383</v>
      </c>
      <c r="AC106" s="39">
        <v>0</v>
      </c>
      <c r="AD106" s="39">
        <v>3.0053858373206337</v>
      </c>
      <c r="AE106" s="39">
        <v>4.6936743819721599E-2</v>
      </c>
      <c r="AF106" s="39">
        <v>4.6936743819721599E-2</v>
      </c>
      <c r="AG106" s="39">
        <v>3.0235351503677257</v>
      </c>
      <c r="AH106" s="39">
        <v>3.0235351503677257</v>
      </c>
      <c r="AI106" s="39">
        <v>0</v>
      </c>
      <c r="AJ106" s="39">
        <v>0</v>
      </c>
      <c r="AK106" s="39">
        <v>8.9439768282989984</v>
      </c>
      <c r="AL106" s="39">
        <v>65.075848377489848</v>
      </c>
      <c r="AM106" s="39">
        <v>91.218629799116442</v>
      </c>
      <c r="AN106" s="39">
        <v>12.550519354215425</v>
      </c>
      <c r="AO106" s="39">
        <v>15.369838919292803</v>
      </c>
      <c r="AP106" s="39">
        <v>16.113940857289766</v>
      </c>
      <c r="AQ106" s="4">
        <v>1.7527734539483995</v>
      </c>
      <c r="AR106" s="39">
        <v>36454.382341127734</v>
      </c>
      <c r="AS106" s="39">
        <v>11933.185158487406</v>
      </c>
      <c r="AT106" s="39">
        <v>20395.805280059158</v>
      </c>
      <c r="AU106" s="39">
        <v>3908.2254312031546</v>
      </c>
      <c r="AV106" s="39">
        <v>217.16647137802659</v>
      </c>
      <c r="AW106" s="39">
        <v>32.734569596655646</v>
      </c>
      <c r="AX106" s="39">
        <v>55.948843376914567</v>
      </c>
      <c r="AY106" s="39">
        <v>10.720865860875952</v>
      </c>
      <c r="AZ106" s="39">
        <v>0.59572116555385979</v>
      </c>
      <c r="BA106" s="39">
        <v>17.680694664455007</v>
      </c>
      <c r="BB106" s="39">
        <v>7812.1643476291865</v>
      </c>
      <c r="BC106" s="39">
        <v>4020.3313733228515</v>
      </c>
      <c r="BD106" s="39">
        <v>83.008742870915341</v>
      </c>
      <c r="BE106" s="39">
        <v>0.14816408552816027</v>
      </c>
      <c r="BF106" s="39">
        <v>65.46587724797709</v>
      </c>
      <c r="BG106" s="39">
        <v>33.690346038613299</v>
      </c>
      <c r="BH106" s="39">
        <v>0.69561262788146616</v>
      </c>
      <c r="BI106" s="39">
        <v>4240.9755180666962</v>
      </c>
      <c r="BJ106" s="39">
        <v>3914.7957788931617</v>
      </c>
      <c r="BK106" s="39">
        <v>955.39571198146928</v>
      </c>
      <c r="BL106" s="39">
        <v>2822.0181495460815</v>
      </c>
      <c r="BM106" s="39">
        <v>35.539342277366138</v>
      </c>
      <c r="BN106" s="39">
        <v>32.805958567640147</v>
      </c>
      <c r="BO106" s="39">
        <v>8.0062087304658114</v>
      </c>
      <c r="BP106" s="39">
        <v>23.648490424527925</v>
      </c>
      <c r="BQ106" s="39">
        <v>23.254883943023383</v>
      </c>
      <c r="BR106" s="39">
        <v>99.885982026089678</v>
      </c>
      <c r="BS106" s="39">
        <v>0.11401797391034875</v>
      </c>
      <c r="BT106" s="39">
        <v>0</v>
      </c>
      <c r="BU106" s="39">
        <v>22.598789435505932</v>
      </c>
      <c r="BV106" s="39">
        <v>16.844446029990607</v>
      </c>
      <c r="BW106" s="39">
        <v>0</v>
      </c>
      <c r="BX106" s="39">
        <v>7.6898988817935721E-2</v>
      </c>
      <c r="BY106" s="39">
        <v>9.3873487639443198E-2</v>
      </c>
      <c r="BZ106" s="39">
        <v>6.0470703007354514</v>
      </c>
      <c r="CA106" s="39">
        <v>0</v>
      </c>
      <c r="CB106" s="39">
        <v>8.9439768282989984</v>
      </c>
      <c r="CC106" s="39">
        <v>168.8449975308217</v>
      </c>
      <c r="CD106" s="39">
        <v>33.236553230530966</v>
      </c>
      <c r="CE106" s="39">
        <v>4.3226510539942191E-2</v>
      </c>
      <c r="CF106" s="39">
        <v>2.7845321896901756</v>
      </c>
      <c r="CG106" s="39">
        <v>0</v>
      </c>
      <c r="CH106" s="39">
        <v>4.1184888125432657</v>
      </c>
      <c r="CI106" s="39">
        <v>77.749109454796738</v>
      </c>
      <c r="CJ106" s="39">
        <v>15.304643032429876</v>
      </c>
      <c r="CK106" s="3"/>
    </row>
    <row r="107" spans="1:89" ht="13.5" customHeight="1" x14ac:dyDescent="0.3">
      <c r="A107" s="55" t="s">
        <v>727</v>
      </c>
      <c r="B107" s="55" t="s">
        <v>728</v>
      </c>
      <c r="C107" s="56" t="s">
        <v>1</v>
      </c>
      <c r="D107" s="3" t="s">
        <v>150</v>
      </c>
      <c r="E107" s="3" t="s">
        <v>151</v>
      </c>
      <c r="F107" s="3">
        <v>3</v>
      </c>
      <c r="G107" s="3" t="s">
        <v>87</v>
      </c>
      <c r="H107" s="39">
        <v>0.45630412275861032</v>
      </c>
      <c r="I107" s="39">
        <v>3.8140534894194986</v>
      </c>
      <c r="J107" s="39">
        <v>4.3672230543048558</v>
      </c>
      <c r="K107" s="39">
        <v>218.51549150221049</v>
      </c>
      <c r="L107" s="39">
        <v>1677.6236506079968</v>
      </c>
      <c r="M107" s="39">
        <v>313.93659081881492</v>
      </c>
      <c r="N107" s="39">
        <v>2176.0360260551606</v>
      </c>
      <c r="O107" s="39">
        <v>42.522520241179585</v>
      </c>
      <c r="P107" s="39">
        <v>262.89502794544239</v>
      </c>
      <c r="Q107" s="39">
        <v>1283.6840636203078</v>
      </c>
      <c r="R107" s="39">
        <v>1063.7117547972657</v>
      </c>
      <c r="S107" s="39">
        <v>350.57221909490704</v>
      </c>
      <c r="T107" s="39">
        <v>41.596913558943363</v>
      </c>
      <c r="U107" s="39">
        <v>9844.904213882257</v>
      </c>
      <c r="V107" s="39">
        <v>0</v>
      </c>
      <c r="W107" s="39">
        <v>9.7723452770048898</v>
      </c>
      <c r="X107" s="39">
        <v>4.8110400629749863</v>
      </c>
      <c r="Y107" s="39">
        <v>1.4131816690654155</v>
      </c>
      <c r="Z107" s="39">
        <v>161.11818675963411</v>
      </c>
      <c r="AA107" s="39">
        <v>298.41089603013944</v>
      </c>
      <c r="AB107" s="39">
        <v>85.338166797870741</v>
      </c>
      <c r="AC107" s="39">
        <v>1.3077766531713899</v>
      </c>
      <c r="AD107" s="39">
        <v>0.94934351102114256</v>
      </c>
      <c r="AE107" s="39">
        <v>0.23090164268053234</v>
      </c>
      <c r="AF107" s="39">
        <v>0.16369615742694288</v>
      </c>
      <c r="AG107" s="39">
        <v>3.8048132211295069</v>
      </c>
      <c r="AH107" s="39">
        <v>10.017220819606072</v>
      </c>
      <c r="AI107" s="39">
        <v>6.0558676076236717E-2</v>
      </c>
      <c r="AJ107" s="39">
        <v>7.9983455701003986E-2</v>
      </c>
      <c r="AK107" s="39">
        <v>3.4240262682951408</v>
      </c>
      <c r="AL107" s="39">
        <v>26.397268614132052</v>
      </c>
      <c r="AM107" s="39">
        <v>67.110982141244648</v>
      </c>
      <c r="AN107" s="39">
        <v>5.8389984673604705</v>
      </c>
      <c r="AO107" s="39">
        <v>4.5392760688760312</v>
      </c>
      <c r="AP107" s="39">
        <v>7.9624465053094449</v>
      </c>
      <c r="AQ107" s="4">
        <v>0.80229868380333347</v>
      </c>
      <c r="AR107" s="39">
        <v>17978.189460273483</v>
      </c>
      <c r="AS107" s="39">
        <v>7439.7318389087104</v>
      </c>
      <c r="AT107" s="39">
        <v>9860.9007808913029</v>
      </c>
      <c r="AU107" s="39">
        <v>547.12436975183687</v>
      </c>
      <c r="AV107" s="39">
        <v>130.43247072164144</v>
      </c>
      <c r="AW107" s="39">
        <v>41.381985963315891</v>
      </c>
      <c r="AX107" s="39">
        <v>54.849242759850746</v>
      </c>
      <c r="AY107" s="39">
        <v>3.0432673488107409</v>
      </c>
      <c r="AZ107" s="39">
        <v>0.72550392802266817</v>
      </c>
      <c r="BA107" s="39">
        <v>8.6375806664829646</v>
      </c>
      <c r="BB107" s="39">
        <v>4428.6342792253627</v>
      </c>
      <c r="BC107" s="39">
        <v>2960.8630654579229</v>
      </c>
      <c r="BD107" s="39">
        <v>41.596913558943363</v>
      </c>
      <c r="BE107" s="39">
        <v>0.11610069897021932</v>
      </c>
      <c r="BF107" s="39">
        <v>59.526799824480939</v>
      </c>
      <c r="BG107" s="39">
        <v>39.797981023631003</v>
      </c>
      <c r="BH107" s="39">
        <v>0.55911845291785356</v>
      </c>
      <c r="BI107" s="39">
        <v>523.46373712935485</v>
      </c>
      <c r="BJ107" s="39">
        <v>2965.1217677177237</v>
      </c>
      <c r="BK107" s="39">
        <v>1382.0155686703856</v>
      </c>
      <c r="BL107" s="39">
        <v>2569.1307653912472</v>
      </c>
      <c r="BM107" s="39">
        <v>7.0360565200981569</v>
      </c>
      <c r="BN107" s="39">
        <v>39.855223708609635</v>
      </c>
      <c r="BO107" s="39">
        <v>18.5761476165397</v>
      </c>
      <c r="BP107" s="39">
        <v>34.532572154752522</v>
      </c>
      <c r="BQ107" s="39">
        <v>15.996567009045293</v>
      </c>
      <c r="BR107" s="39">
        <v>99.837777832223566</v>
      </c>
      <c r="BS107" s="39">
        <v>0.16222216777643514</v>
      </c>
      <c r="BT107" s="39">
        <v>1.4331162035459418E-2</v>
      </c>
      <c r="BU107" s="39">
        <v>54.541693356757591</v>
      </c>
      <c r="BV107" s="39">
        <v>15.597581010068733</v>
      </c>
      <c r="BW107" s="39">
        <v>0.23902730813554651</v>
      </c>
      <c r="BX107" s="39">
        <v>0.17351512078537884</v>
      </c>
      <c r="BY107" s="39">
        <v>0.39459780010747525</v>
      </c>
      <c r="BZ107" s="39">
        <v>13.822034040735579</v>
      </c>
      <c r="CA107" s="39">
        <v>0.1405421317772407</v>
      </c>
      <c r="CB107" s="39">
        <v>3.4240262682951408</v>
      </c>
      <c r="CC107" s="39">
        <v>99.347249222737176</v>
      </c>
      <c r="CD107" s="39">
        <v>13.304021257988808</v>
      </c>
      <c r="CE107" s="39">
        <v>0.30253034227159153</v>
      </c>
      <c r="CF107" s="39">
        <v>10.597080592173601</v>
      </c>
      <c r="CG107" s="39">
        <v>0.1077508775228022</v>
      </c>
      <c r="CH107" s="39">
        <v>2.6251333347831953</v>
      </c>
      <c r="CI107" s="39">
        <v>76.167574433789682</v>
      </c>
      <c r="CJ107" s="39">
        <v>10.199930419459113</v>
      </c>
      <c r="CK107" s="3"/>
    </row>
    <row r="108" spans="1:89" ht="13.5" customHeight="1" x14ac:dyDescent="0.3">
      <c r="A108" s="55" t="s">
        <v>727</v>
      </c>
      <c r="B108" s="55" t="s">
        <v>728</v>
      </c>
      <c r="C108" s="56" t="s">
        <v>1</v>
      </c>
      <c r="D108" s="3" t="s">
        <v>150</v>
      </c>
      <c r="E108" s="3" t="s">
        <v>151</v>
      </c>
      <c r="F108" s="3">
        <v>1</v>
      </c>
      <c r="G108" s="3" t="s">
        <v>87</v>
      </c>
      <c r="H108" s="39">
        <v>0.93080854886947229</v>
      </c>
      <c r="I108" s="39">
        <v>1.7604422554705237</v>
      </c>
      <c r="J108" s="39">
        <v>3.0075174841963461</v>
      </c>
      <c r="K108" s="39">
        <v>773.04963436071057</v>
      </c>
      <c r="L108" s="39">
        <v>1247.9909228386468</v>
      </c>
      <c r="M108" s="39">
        <v>242.06650185658725</v>
      </c>
      <c r="N108" s="39">
        <v>4087.4582722956429</v>
      </c>
      <c r="O108" s="39">
        <v>52.347868319428038</v>
      </c>
      <c r="P108" s="39">
        <v>596.91085613415703</v>
      </c>
      <c r="Q108" s="39">
        <v>448.72021182700792</v>
      </c>
      <c r="R108" s="39">
        <v>671.0339159284589</v>
      </c>
      <c r="S108" s="39">
        <v>276.08614401383062</v>
      </c>
      <c r="T108" s="39">
        <v>50.220653133274489</v>
      </c>
      <c r="U108" s="39">
        <v>8488.6775723722112</v>
      </c>
      <c r="V108" s="39">
        <v>7.0931418185042325E-2</v>
      </c>
      <c r="W108" s="39">
        <v>9.3296980981513489</v>
      </c>
      <c r="X108" s="39">
        <v>2.1456754000975304</v>
      </c>
      <c r="Y108" s="39">
        <v>1.0861373409584607</v>
      </c>
      <c r="Z108" s="39">
        <v>1237.8859179620385</v>
      </c>
      <c r="AA108" s="39">
        <v>592.63632710351135</v>
      </c>
      <c r="AB108" s="39">
        <v>665.24437830880424</v>
      </c>
      <c r="AC108" s="39">
        <v>1.4341791835807594</v>
      </c>
      <c r="AD108" s="39">
        <v>3.7892906855522095</v>
      </c>
      <c r="AE108" s="39">
        <v>0</v>
      </c>
      <c r="AF108" s="39">
        <v>0.12658636725935277</v>
      </c>
      <c r="AG108" s="39">
        <v>0</v>
      </c>
      <c r="AH108" s="39">
        <v>8.9264041696523204</v>
      </c>
      <c r="AI108" s="39">
        <v>0.15374402172284762</v>
      </c>
      <c r="AJ108" s="39">
        <v>0.20893418336694677</v>
      </c>
      <c r="AK108" s="39">
        <v>5.3573878338807663</v>
      </c>
      <c r="AL108" s="39">
        <v>32.517452169276744</v>
      </c>
      <c r="AM108" s="39">
        <v>52.732918484508708</v>
      </c>
      <c r="AN108" s="39">
        <v>11.45174061143261</v>
      </c>
      <c r="AO108" s="39">
        <v>8.730512999009818</v>
      </c>
      <c r="AP108" s="39">
        <v>8.9120757851926253</v>
      </c>
      <c r="AQ108" s="4">
        <v>1.2089424543391731</v>
      </c>
      <c r="AR108" s="39">
        <v>19584.210555949001</v>
      </c>
      <c r="AS108" s="39">
        <v>8451.5837489962814</v>
      </c>
      <c r="AT108" s="39">
        <v>8501.3100146296056</v>
      </c>
      <c r="AU108" s="39">
        <v>2500.9900932434871</v>
      </c>
      <c r="AV108" s="39">
        <v>130.32669907964191</v>
      </c>
      <c r="AW108" s="39">
        <v>43.155090295069279</v>
      </c>
      <c r="AX108" s="39">
        <v>43.40900027776307</v>
      </c>
      <c r="AY108" s="39">
        <v>12.770441198528543</v>
      </c>
      <c r="AZ108" s="39">
        <v>0.66546822863918398</v>
      </c>
      <c r="BA108" s="39">
        <v>5.6987682885363427</v>
      </c>
      <c r="BB108" s="39">
        <v>6402.9131996710157</v>
      </c>
      <c r="BC108" s="39">
        <v>1992.7511279034543</v>
      </c>
      <c r="BD108" s="39">
        <v>50.220653133274489</v>
      </c>
      <c r="BE108" s="39">
        <v>6.7428407003753993E-2</v>
      </c>
      <c r="BF108" s="39">
        <v>75.759921333459332</v>
      </c>
      <c r="BG108" s="39">
        <v>23.578434374978716</v>
      </c>
      <c r="BH108" s="39">
        <v>0.59421588455818997</v>
      </c>
      <c r="BI108" s="39">
        <v>1421.1119521770115</v>
      </c>
      <c r="BJ108" s="39">
        <v>1698.4715769211252</v>
      </c>
      <c r="BK108" s="39">
        <v>916.10793526924249</v>
      </c>
      <c r="BL108" s="39">
        <v>4415.8922846289015</v>
      </c>
      <c r="BM108" s="39">
        <v>16.814741406849148</v>
      </c>
      <c r="BN108" s="39">
        <v>20.096488745353053</v>
      </c>
      <c r="BO108" s="39">
        <v>10.839482426924306</v>
      </c>
      <c r="BP108" s="39">
        <v>52.249287420873479</v>
      </c>
      <c r="BQ108" s="39">
        <v>12.632442257392382</v>
      </c>
      <c r="BR108" s="39">
        <v>99.851405933489602</v>
      </c>
      <c r="BS108" s="39">
        <v>0.14859406651038082</v>
      </c>
      <c r="BT108" s="39">
        <v>1.2776117317088368E-2</v>
      </c>
      <c r="BU108" s="39">
        <v>23.696068557190181</v>
      </c>
      <c r="BV108" s="39">
        <v>26.59924084089679</v>
      </c>
      <c r="BW108" s="39">
        <v>5.7344456799538902E-2</v>
      </c>
      <c r="BX108" s="39">
        <v>0.15151162316832489</v>
      </c>
      <c r="BY108" s="39">
        <v>0.12658636725935277</v>
      </c>
      <c r="BZ108" s="39">
        <v>8.9264041696523204</v>
      </c>
      <c r="CA108" s="39">
        <v>0.36267820508979443</v>
      </c>
      <c r="CB108" s="39">
        <v>5.3573878338807663</v>
      </c>
      <c r="CC108" s="39">
        <v>96.702111265218065</v>
      </c>
      <c r="CD108" s="39">
        <v>18.851531238541618</v>
      </c>
      <c r="CE108" s="39">
        <v>9.7130034101451879E-2</v>
      </c>
      <c r="CF108" s="39">
        <v>6.8492520969916111</v>
      </c>
      <c r="CG108" s="39">
        <v>0.27828388783802754</v>
      </c>
      <c r="CH108" s="39">
        <v>4.1107369953465147</v>
      </c>
      <c r="CI108" s="39">
        <v>74.199770229831373</v>
      </c>
      <c r="CJ108" s="39">
        <v>14.46482675589102</v>
      </c>
      <c r="CK108" s="3"/>
    </row>
    <row r="109" spans="1:89" ht="13.5" customHeight="1" x14ac:dyDescent="0.3">
      <c r="A109" s="55" t="s">
        <v>727</v>
      </c>
      <c r="B109" s="55" t="s">
        <v>728</v>
      </c>
      <c r="C109" s="56" t="s">
        <v>1</v>
      </c>
      <c r="D109" s="3" t="s">
        <v>150</v>
      </c>
      <c r="E109" s="3" t="s">
        <v>151</v>
      </c>
      <c r="F109" s="3">
        <v>2</v>
      </c>
      <c r="G109" s="3" t="s">
        <v>87</v>
      </c>
      <c r="H109" s="39">
        <v>0</v>
      </c>
      <c r="I109" s="39">
        <v>4.8859139101969022</v>
      </c>
      <c r="J109" s="39">
        <v>5.3522717889338773</v>
      </c>
      <c r="K109" s="39">
        <v>1486.7535792590897</v>
      </c>
      <c r="L109" s="39">
        <v>1666.5304141800584</v>
      </c>
      <c r="M109" s="39">
        <v>543.03051778358508</v>
      </c>
      <c r="N109" s="39">
        <v>5654.6324437853746</v>
      </c>
      <c r="O109" s="39">
        <v>80.718255142927759</v>
      </c>
      <c r="P109" s="39">
        <v>1896.4898812593633</v>
      </c>
      <c r="Q109" s="39">
        <v>1508.5630976452662</v>
      </c>
      <c r="R109" s="39">
        <v>1549.4708942091672</v>
      </c>
      <c r="S109" s="39">
        <v>499.46461356170641</v>
      </c>
      <c r="T109" s="39">
        <v>119.90491400662967</v>
      </c>
      <c r="U109" s="39">
        <v>18343.925106687973</v>
      </c>
      <c r="V109" s="39">
        <v>0</v>
      </c>
      <c r="W109" s="39">
        <v>13.068063521696946</v>
      </c>
      <c r="X109" s="39">
        <v>6.2758702388561307</v>
      </c>
      <c r="Y109" s="39">
        <v>0</v>
      </c>
      <c r="Z109" s="39">
        <v>2042.4803028323506</v>
      </c>
      <c r="AA109" s="39">
        <v>1359.8350371951335</v>
      </c>
      <c r="AB109" s="39">
        <v>771.22265132477821</v>
      </c>
      <c r="AC109" s="39">
        <v>0</v>
      </c>
      <c r="AD109" s="39">
        <v>5.6963860256598107</v>
      </c>
      <c r="AE109" s="39">
        <v>0</v>
      </c>
      <c r="AF109" s="39">
        <v>0</v>
      </c>
      <c r="AG109" s="39">
        <v>3.72708249383951</v>
      </c>
      <c r="AH109" s="39">
        <v>0</v>
      </c>
      <c r="AI109" s="39">
        <v>0.55165886167189249</v>
      </c>
      <c r="AJ109" s="39">
        <v>0.17606133883145506</v>
      </c>
      <c r="AK109" s="39">
        <v>9.5425245646648644</v>
      </c>
      <c r="AL109" s="39">
        <v>50.555241754258574</v>
      </c>
      <c r="AM109" s="39">
        <v>118.48908418933782</v>
      </c>
      <c r="AN109" s="39">
        <v>20.433846405386188</v>
      </c>
      <c r="AO109" s="39">
        <v>12.583982390289641</v>
      </c>
      <c r="AP109" s="39">
        <v>17.960912365948257</v>
      </c>
      <c r="AQ109" s="4">
        <v>2.1779969521655151</v>
      </c>
      <c r="AR109" s="39">
        <v>37794.49860567513</v>
      </c>
      <c r="AS109" s="39">
        <v>15015.796796532299</v>
      </c>
      <c r="AT109" s="39">
        <v>18363.269040448526</v>
      </c>
      <c r="AU109" s="39">
        <v>4179.2343773779221</v>
      </c>
      <c r="AV109" s="39">
        <v>236.1983913163937</v>
      </c>
      <c r="AW109" s="39">
        <v>39.730112451544905</v>
      </c>
      <c r="AX109" s="39">
        <v>48.587148177409986</v>
      </c>
      <c r="AY109" s="39">
        <v>11.057784946379414</v>
      </c>
      <c r="AZ109" s="39">
        <v>0.62495442466572826</v>
      </c>
      <c r="BA109" s="39">
        <v>10.23818569913078</v>
      </c>
      <c r="BB109" s="39">
        <v>9431.6652101510354</v>
      </c>
      <c r="BC109" s="39">
        <v>5453.9884866755037</v>
      </c>
      <c r="BD109" s="39">
        <v>119.90491400662967</v>
      </c>
      <c r="BE109" s="39">
        <v>6.8182766708025463E-2</v>
      </c>
      <c r="BF109" s="39">
        <v>62.811619909035763</v>
      </c>
      <c r="BG109" s="39">
        <v>36.321672173500851</v>
      </c>
      <c r="BH109" s="39">
        <v>0.79852515075537067</v>
      </c>
      <c r="BI109" s="39">
        <v>3503.1483745250825</v>
      </c>
      <c r="BJ109" s="39">
        <v>3179.9794257355215</v>
      </c>
      <c r="BK109" s="39">
        <v>2097.8536837816864</v>
      </c>
      <c r="BL109" s="39">
        <v>6234.8153124900091</v>
      </c>
      <c r="BM109" s="39">
        <v>23.329753472250562</v>
      </c>
      <c r="BN109" s="39">
        <v>21.177560330797071</v>
      </c>
      <c r="BO109" s="39">
        <v>13.970978111971775</v>
      </c>
      <c r="BP109" s="39">
        <v>41.521708084980602</v>
      </c>
      <c r="BQ109" s="39">
        <v>19.343933760553078</v>
      </c>
      <c r="BR109" s="39">
        <v>99.894659639751822</v>
      </c>
      <c r="BS109" s="39">
        <v>0.10534036024819141</v>
      </c>
      <c r="BT109" s="39">
        <v>0</v>
      </c>
      <c r="BU109" s="39">
        <v>32.537898437950318</v>
      </c>
      <c r="BV109" s="39">
        <v>18.453682700816799</v>
      </c>
      <c r="BW109" s="39">
        <v>0</v>
      </c>
      <c r="BX109" s="39">
        <v>0.1363021431986248</v>
      </c>
      <c r="BY109" s="39">
        <v>0</v>
      </c>
      <c r="BZ109" s="39">
        <v>3.72708249383951</v>
      </c>
      <c r="CA109" s="39">
        <v>0.72772020050334751</v>
      </c>
      <c r="CB109" s="39">
        <v>9.5425245646648644</v>
      </c>
      <c r="CC109" s="39">
        <v>189.47817234898258</v>
      </c>
      <c r="CD109" s="39">
        <v>32.722891708403417</v>
      </c>
      <c r="CE109" s="39">
        <v>0</v>
      </c>
      <c r="CF109" s="39">
        <v>1.5779457569831579</v>
      </c>
      <c r="CG109" s="39">
        <v>0.30809701812428852</v>
      </c>
      <c r="CH109" s="39">
        <v>4.0400463828233333</v>
      </c>
      <c r="CI109" s="39">
        <v>80.219924993126568</v>
      </c>
      <c r="CJ109" s="39">
        <v>13.853985848942671</v>
      </c>
      <c r="CK109" s="3"/>
    </row>
    <row r="110" spans="1:89" ht="13.5" customHeight="1" x14ac:dyDescent="0.3">
      <c r="A110" s="55" t="s">
        <v>727</v>
      </c>
      <c r="B110" s="55" t="s">
        <v>728</v>
      </c>
      <c r="C110" s="56" t="s">
        <v>1</v>
      </c>
      <c r="D110" s="3" t="s">
        <v>152</v>
      </c>
      <c r="E110" s="3" t="s">
        <v>153</v>
      </c>
      <c r="F110" s="3">
        <v>1</v>
      </c>
      <c r="G110" s="3" t="s">
        <v>87</v>
      </c>
      <c r="H110" s="39">
        <v>1.7001779775632364</v>
      </c>
      <c r="I110" s="39">
        <v>2.7859179180604987</v>
      </c>
      <c r="J110" s="39">
        <v>8.8338464194003024</v>
      </c>
      <c r="K110" s="39">
        <v>1969.7746568283783</v>
      </c>
      <c r="L110" s="39">
        <v>1306.7060413415174</v>
      </c>
      <c r="M110" s="39">
        <v>427.55295754508506</v>
      </c>
      <c r="N110" s="39">
        <v>4289.7939429158141</v>
      </c>
      <c r="O110" s="39">
        <v>74.405648512172689</v>
      </c>
      <c r="P110" s="39">
        <v>4618.7405559264862</v>
      </c>
      <c r="Q110" s="39">
        <v>1340.5207857469165</v>
      </c>
      <c r="R110" s="39">
        <v>2034.3942848708054</v>
      </c>
      <c r="S110" s="39">
        <v>663.09929505216292</v>
      </c>
      <c r="T110" s="39">
        <v>126.2185051129775</v>
      </c>
      <c r="U110" s="39">
        <v>13216.355751359537</v>
      </c>
      <c r="V110" s="39">
        <v>9.1783116495720626E-3</v>
      </c>
      <c r="W110" s="39">
        <v>14.756430554599483</v>
      </c>
      <c r="X110" s="39">
        <v>3.1412771620660385</v>
      </c>
      <c r="Y110" s="39">
        <v>1.4065762602969185</v>
      </c>
      <c r="Z110" s="39">
        <v>2481.0201276327653</v>
      </c>
      <c r="AA110" s="39">
        <v>1522.5007762266641</v>
      </c>
      <c r="AB110" s="39">
        <v>1267.6271278407635</v>
      </c>
      <c r="AC110" s="39">
        <v>2.3625928080715517</v>
      </c>
      <c r="AD110" s="39">
        <v>5.2828630253848736</v>
      </c>
      <c r="AE110" s="39">
        <v>0.2485225335381159</v>
      </c>
      <c r="AF110" s="39">
        <v>5.4223098226498012E-2</v>
      </c>
      <c r="AG110" s="39">
        <v>5.4231225676918682E-2</v>
      </c>
      <c r="AH110" s="39">
        <v>10.873360748222197</v>
      </c>
      <c r="AI110" s="39">
        <v>0.43256725400594009</v>
      </c>
      <c r="AJ110" s="39">
        <v>0</v>
      </c>
      <c r="AK110" s="39">
        <v>7.1169555753430132</v>
      </c>
      <c r="AL110" s="39">
        <v>49.524671340647771</v>
      </c>
      <c r="AM110" s="39">
        <v>77.533718583796571</v>
      </c>
      <c r="AN110" s="39">
        <v>22.631860268318423</v>
      </c>
      <c r="AO110" s="39">
        <v>18.586363673870174</v>
      </c>
      <c r="AP110" s="39">
        <v>27.711078655455715</v>
      </c>
      <c r="AQ110" s="4">
        <v>7.6944657606587956</v>
      </c>
      <c r="AR110" s="39">
        <v>35601.451336066908</v>
      </c>
      <c r="AS110" s="39">
        <v>16864.526616167339</v>
      </c>
      <c r="AT110" s="39">
        <v>13235.669213648149</v>
      </c>
      <c r="AU110" s="39">
        <v>5278.7934875336505</v>
      </c>
      <c r="AV110" s="39">
        <v>222.46201871776015</v>
      </c>
      <c r="AW110" s="39">
        <v>47.37033458824844</v>
      </c>
      <c r="AX110" s="39">
        <v>37.177330465287625</v>
      </c>
      <c r="AY110" s="39">
        <v>14.827467109987847</v>
      </c>
      <c r="AZ110" s="39">
        <v>0.62486783647606425</v>
      </c>
      <c r="BA110" s="39">
        <v>13.319942315024036</v>
      </c>
      <c r="BB110" s="39">
        <v>8068.2332471429672</v>
      </c>
      <c r="BC110" s="39">
        <v>8656.7549215963718</v>
      </c>
      <c r="BD110" s="39">
        <v>126.2185051129775</v>
      </c>
      <c r="BE110" s="39">
        <v>7.8982011284293899E-2</v>
      </c>
      <c r="BF110" s="39">
        <v>47.84144512783584</v>
      </c>
      <c r="BG110" s="39">
        <v>51.331146842256999</v>
      </c>
      <c r="BH110" s="39">
        <v>0.74842601862288216</v>
      </c>
      <c r="BI110" s="39">
        <v>6716.4338958454055</v>
      </c>
      <c r="BJ110" s="39">
        <v>2650.0127450064947</v>
      </c>
      <c r="BK110" s="39">
        <v>2470.7810888352906</v>
      </c>
      <c r="BL110" s="39">
        <v>5027.29888648015</v>
      </c>
      <c r="BM110" s="39">
        <v>39.825807440136693</v>
      </c>
      <c r="BN110" s="39">
        <v>15.713531754078616</v>
      </c>
      <c r="BO110" s="39">
        <v>14.650758631236366</v>
      </c>
      <c r="BP110" s="39">
        <v>29.809902174548331</v>
      </c>
      <c r="BQ110" s="39">
        <v>19.313462288612012</v>
      </c>
      <c r="BR110" s="39">
        <v>99.854080198161071</v>
      </c>
      <c r="BS110" s="39">
        <v>0.14591980183893277</v>
      </c>
      <c r="BT110" s="39">
        <v>1.0627163897738599E-2</v>
      </c>
      <c r="BU110" s="39">
        <v>28.841832510064805</v>
      </c>
      <c r="BV110" s="39">
        <v>24.013576792393561</v>
      </c>
      <c r="BW110" s="39">
        <v>4.4756303000885123E-2</v>
      </c>
      <c r="BX110" s="39">
        <v>0.10007709219655654</v>
      </c>
      <c r="BY110" s="39">
        <v>0.30274563176461389</v>
      </c>
      <c r="BZ110" s="39">
        <v>10.927591973899116</v>
      </c>
      <c r="CA110" s="39">
        <v>0.43256725400594009</v>
      </c>
      <c r="CB110" s="39">
        <v>7.1169555753430132</v>
      </c>
      <c r="CC110" s="39">
        <v>149.69025019276276</v>
      </c>
      <c r="CD110" s="39">
        <v>53.991908089984683</v>
      </c>
      <c r="CE110" s="39">
        <v>0.1360886831422268</v>
      </c>
      <c r="CF110" s="39">
        <v>4.9121158015575972</v>
      </c>
      <c r="CG110" s="39">
        <v>0.19444544129339336</v>
      </c>
      <c r="CH110" s="39">
        <v>3.199177826563</v>
      </c>
      <c r="CI110" s="39">
        <v>67.288003163666474</v>
      </c>
      <c r="CJ110" s="39">
        <v>24.270169083777294</v>
      </c>
      <c r="CK110" s="3"/>
    </row>
    <row r="111" spans="1:89" ht="13.5" customHeight="1" x14ac:dyDescent="0.3">
      <c r="A111" s="55" t="s">
        <v>727</v>
      </c>
      <c r="B111" s="55" t="s">
        <v>728</v>
      </c>
      <c r="C111" s="56" t="s">
        <v>1</v>
      </c>
      <c r="D111" s="3" t="s">
        <v>152</v>
      </c>
      <c r="E111" s="3" t="s">
        <v>153</v>
      </c>
      <c r="F111" s="3">
        <v>3</v>
      </c>
      <c r="G111" s="3" t="s">
        <v>87</v>
      </c>
      <c r="H111" s="39">
        <v>0</v>
      </c>
      <c r="I111" s="39">
        <v>3.1753768392258119</v>
      </c>
      <c r="J111" s="39">
        <v>9.034046844825383</v>
      </c>
      <c r="K111" s="39">
        <v>507.46647176059059</v>
      </c>
      <c r="L111" s="39">
        <v>1828.2784746611687</v>
      </c>
      <c r="M111" s="39">
        <v>324.31537937581794</v>
      </c>
      <c r="N111" s="39">
        <v>2254.7585603950542</v>
      </c>
      <c r="O111" s="39">
        <v>44.177649964889476</v>
      </c>
      <c r="P111" s="39">
        <v>1253.7688981406295</v>
      </c>
      <c r="Q111" s="39">
        <v>3041.3448109509964</v>
      </c>
      <c r="R111" s="39">
        <v>1440.6825842048547</v>
      </c>
      <c r="S111" s="39">
        <v>604.58828835053259</v>
      </c>
      <c r="T111" s="39">
        <v>43.851357526656436</v>
      </c>
      <c r="U111" s="39">
        <v>6151.6756067925853</v>
      </c>
      <c r="V111" s="39">
        <v>0</v>
      </c>
      <c r="W111" s="39">
        <v>8.4421191048421313</v>
      </c>
      <c r="X111" s="39">
        <v>3.7515048494823149</v>
      </c>
      <c r="Y111" s="39">
        <v>1.2094001263177034</v>
      </c>
      <c r="Z111" s="39">
        <v>586.97412451140792</v>
      </c>
      <c r="AA111" s="39">
        <v>298.08201621822258</v>
      </c>
      <c r="AB111" s="39">
        <v>192.02359444595942</v>
      </c>
      <c r="AC111" s="39">
        <v>0.49269905387389024</v>
      </c>
      <c r="AD111" s="39">
        <v>2.9760196989667604</v>
      </c>
      <c r="AE111" s="39">
        <v>9.2035101188116933E-2</v>
      </c>
      <c r="AF111" s="39">
        <v>0.31659450136079731</v>
      </c>
      <c r="AG111" s="39">
        <v>1.6914777852153469</v>
      </c>
      <c r="AH111" s="39">
        <v>6.3859517576662626</v>
      </c>
      <c r="AI111" s="39">
        <v>0.39452030669549704</v>
      </c>
      <c r="AJ111" s="39">
        <v>0.65842222366495007</v>
      </c>
      <c r="AK111" s="39">
        <v>2.5489215307824984</v>
      </c>
      <c r="AL111" s="39">
        <v>19.85445565113347</v>
      </c>
      <c r="AM111" s="39">
        <v>47.777838738603265</v>
      </c>
      <c r="AN111" s="39">
        <v>8.7741651512884449</v>
      </c>
      <c r="AO111" s="39">
        <v>5.7201844915123861</v>
      </c>
      <c r="AP111" s="39">
        <v>13.24483759572181</v>
      </c>
      <c r="AQ111" s="4">
        <v>2.6921145880155728</v>
      </c>
      <c r="AR111" s="39">
        <v>18711.220503239743</v>
      </c>
      <c r="AS111" s="39">
        <v>11355.441899015244</v>
      </c>
      <c r="AT111" s="39">
        <v>6165.0786308732277</v>
      </c>
      <c r="AU111" s="39">
        <v>1080.5484539284305</v>
      </c>
      <c r="AV111" s="39">
        <v>110.15151942284841</v>
      </c>
      <c r="AW111" s="39">
        <v>60.687873872520036</v>
      </c>
      <c r="AX111" s="39">
        <v>32.948564898830512</v>
      </c>
      <c r="AY111" s="39">
        <v>5.7748689014772694</v>
      </c>
      <c r="AZ111" s="39">
        <v>0.58869232717222431</v>
      </c>
      <c r="BA111" s="39">
        <v>12.209423684051195</v>
      </c>
      <c r="BB111" s="39">
        <v>4958.9965361575214</v>
      </c>
      <c r="BC111" s="39">
        <v>6340.384581647013</v>
      </c>
      <c r="BD111" s="39">
        <v>43.851357526656436</v>
      </c>
      <c r="BE111" s="39">
        <v>0.107520462810963</v>
      </c>
      <c r="BF111" s="39">
        <v>43.670660994598286</v>
      </c>
      <c r="BG111" s="39">
        <v>55.835648123890778</v>
      </c>
      <c r="BH111" s="39">
        <v>0.3861704186999475</v>
      </c>
      <c r="BI111" s="39">
        <v>1805.0867274278764</v>
      </c>
      <c r="BJ111" s="39">
        <v>4872.7986624513906</v>
      </c>
      <c r="BK111" s="39">
        <v>1774.0320104254979</v>
      </c>
      <c r="BL111" s="39">
        <v>2903.5244987104761</v>
      </c>
      <c r="BM111" s="39">
        <v>15.896226174909277</v>
      </c>
      <c r="BN111" s="39">
        <v>42.911572317357063</v>
      </c>
      <c r="BO111" s="39">
        <v>15.622747456260102</v>
      </c>
      <c r="BP111" s="39">
        <v>25.569454051473532</v>
      </c>
      <c r="BQ111" s="39">
        <v>13.403024080642149</v>
      </c>
      <c r="BR111" s="39">
        <v>99.782597678259563</v>
      </c>
      <c r="BS111" s="39">
        <v>0.21740232174044033</v>
      </c>
      <c r="BT111" s="39">
        <v>1.9616945682757705E-2</v>
      </c>
      <c r="BU111" s="39">
        <v>27.586177661401369</v>
      </c>
      <c r="BV111" s="39">
        <v>17.770937873988018</v>
      </c>
      <c r="BW111" s="39">
        <v>4.5597127281302267E-2</v>
      </c>
      <c r="BX111" s="39">
        <v>0.27541751488766419</v>
      </c>
      <c r="BY111" s="39">
        <v>0.40862960254891423</v>
      </c>
      <c r="BZ111" s="39">
        <v>8.0774295428816103</v>
      </c>
      <c r="CA111" s="39">
        <v>1.0529425303604472</v>
      </c>
      <c r="CB111" s="39">
        <v>2.5489215307824984</v>
      </c>
      <c r="CC111" s="39">
        <v>76.406459541025171</v>
      </c>
      <c r="CD111" s="39">
        <v>21.65713667524977</v>
      </c>
      <c r="CE111" s="39">
        <v>0.37097046385739946</v>
      </c>
      <c r="CF111" s="39">
        <v>7.3330169072603217</v>
      </c>
      <c r="CG111" s="39">
        <v>0.95590377316396635</v>
      </c>
      <c r="CH111" s="39">
        <v>2.3140139547215206</v>
      </c>
      <c r="CI111" s="39">
        <v>69.364871171424255</v>
      </c>
      <c r="CJ111" s="39">
        <v>19.661223729572534</v>
      </c>
      <c r="CK111" s="3"/>
    </row>
    <row r="112" spans="1:89" ht="13.5" customHeight="1" x14ac:dyDescent="0.3">
      <c r="A112" s="55" t="s">
        <v>727</v>
      </c>
      <c r="B112" s="55" t="s">
        <v>728</v>
      </c>
      <c r="C112" s="56" t="s">
        <v>1</v>
      </c>
      <c r="D112" s="3" t="s">
        <v>152</v>
      </c>
      <c r="E112" s="3" t="s">
        <v>153</v>
      </c>
      <c r="F112" s="3">
        <v>2</v>
      </c>
      <c r="G112" s="3" t="s">
        <v>87</v>
      </c>
      <c r="H112" s="39">
        <v>1.7100817871762979</v>
      </c>
      <c r="I112" s="39">
        <v>3.3572929204122905</v>
      </c>
      <c r="J112" s="39">
        <v>10.09952650957139</v>
      </c>
      <c r="K112" s="39">
        <v>2503.8843250310974</v>
      </c>
      <c r="L112" s="39">
        <v>1525.4246836606708</v>
      </c>
      <c r="M112" s="39">
        <v>526.34549120194038</v>
      </c>
      <c r="N112" s="39">
        <v>4740.9865124091893</v>
      </c>
      <c r="O112" s="39">
        <v>75.620339250394451</v>
      </c>
      <c r="P112" s="39">
        <v>7040.0683584826729</v>
      </c>
      <c r="Q112" s="39">
        <v>3008.869524804034</v>
      </c>
      <c r="R112" s="39">
        <v>2444.4039240224529</v>
      </c>
      <c r="S112" s="39">
        <v>746.08356092504516</v>
      </c>
      <c r="T112" s="39">
        <v>94.994235829175011</v>
      </c>
      <c r="U112" s="39">
        <v>10310.500545763623</v>
      </c>
      <c r="V112" s="39">
        <v>0</v>
      </c>
      <c r="W112" s="39">
        <v>10.323848551972233</v>
      </c>
      <c r="X112" s="39">
        <v>4.4691985073472873</v>
      </c>
      <c r="Y112" s="39">
        <v>0</v>
      </c>
      <c r="Z112" s="39">
        <v>1023.6178415983102</v>
      </c>
      <c r="AA112" s="39">
        <v>1051.5283584203837</v>
      </c>
      <c r="AB112" s="39">
        <v>499.09461360407647</v>
      </c>
      <c r="AC112" s="39">
        <v>1.6110594733490122</v>
      </c>
      <c r="AD112" s="39">
        <v>1.5094611281828583</v>
      </c>
      <c r="AE112" s="39">
        <v>8.7949432594235613E-2</v>
      </c>
      <c r="AF112" s="39">
        <v>8.7949432594235613E-2</v>
      </c>
      <c r="AG112" s="39">
        <v>3.0097751299625322</v>
      </c>
      <c r="AH112" s="39">
        <v>0</v>
      </c>
      <c r="AI112" s="39">
        <v>6.0111557432745974E-2</v>
      </c>
      <c r="AJ112" s="39">
        <v>0</v>
      </c>
      <c r="AK112" s="39">
        <v>8.6320196473423216</v>
      </c>
      <c r="AL112" s="39">
        <v>38.892891872803126</v>
      </c>
      <c r="AM112" s="39">
        <v>102.21680963025494</v>
      </c>
      <c r="AN112" s="39">
        <v>18.970064169785871</v>
      </c>
      <c r="AO112" s="39">
        <v>13.509102454923054</v>
      </c>
      <c r="AP112" s="39">
        <v>33.005897683731156</v>
      </c>
      <c r="AQ112" s="4">
        <v>6.6228684627059691</v>
      </c>
      <c r="AR112" s="39">
        <v>35849.598223355191</v>
      </c>
      <c r="AS112" s="39">
        <v>22721.847856833832</v>
      </c>
      <c r="AT112" s="39">
        <v>10325.293592822944</v>
      </c>
      <c r="AU112" s="39">
        <v>2577.3613342243025</v>
      </c>
      <c r="AV112" s="39">
        <v>225.09543947413022</v>
      </c>
      <c r="AW112" s="39">
        <v>63.381039071258179</v>
      </c>
      <c r="AX112" s="39">
        <v>28.801699613180748</v>
      </c>
      <c r="AY112" s="39">
        <v>7.1893729970597295</v>
      </c>
      <c r="AZ112" s="39">
        <v>0.62788831850139315</v>
      </c>
      <c r="BA112" s="39">
        <v>15.166901217159978</v>
      </c>
      <c r="BB112" s="39">
        <v>9372.2613515532921</v>
      </c>
      <c r="BC112" s="39">
        <v>13239.425368234204</v>
      </c>
      <c r="BD112" s="39">
        <v>94.994235829175011</v>
      </c>
      <c r="BE112" s="39">
        <v>6.6750298271178565E-2</v>
      </c>
      <c r="BF112" s="39">
        <v>41.247795560493941</v>
      </c>
      <c r="BG112" s="39">
        <v>58.267379711603468</v>
      </c>
      <c r="BH112" s="39">
        <v>0.41807442963141095</v>
      </c>
      <c r="BI112" s="39">
        <v>9640.6570011301228</v>
      </c>
      <c r="BJ112" s="39">
        <v>4537.6515013851167</v>
      </c>
      <c r="BK112" s="39">
        <v>2980.8489417339647</v>
      </c>
      <c r="BL112" s="39">
        <v>5562.6904125846295</v>
      </c>
      <c r="BM112" s="39">
        <v>42.429018369782781</v>
      </c>
      <c r="BN112" s="39">
        <v>19.970433434710156</v>
      </c>
      <c r="BO112" s="39">
        <v>13.118866742334266</v>
      </c>
      <c r="BP112" s="39">
        <v>24.481681453172797</v>
      </c>
      <c r="BQ112" s="39">
        <v>14.79304705931952</v>
      </c>
      <c r="BR112" s="39">
        <v>99.856730010373724</v>
      </c>
      <c r="BS112" s="39">
        <v>0.14326998962627163</v>
      </c>
      <c r="BT112" s="39">
        <v>0</v>
      </c>
      <c r="BU112" s="39">
        <v>40.798639463444026</v>
      </c>
      <c r="BV112" s="39">
        <v>19.364557346953713</v>
      </c>
      <c r="BW112" s="39">
        <v>6.2508095079880838E-2</v>
      </c>
      <c r="BX112" s="39">
        <v>5.8566143137906368E-2</v>
      </c>
      <c r="BY112" s="39">
        <v>0.17589886518847123</v>
      </c>
      <c r="BZ112" s="39">
        <v>3.0097751299625322</v>
      </c>
      <c r="CA112" s="39">
        <v>6.0111557432745974E-2</v>
      </c>
      <c r="CB112" s="39">
        <v>8.6320196473423216</v>
      </c>
      <c r="CC112" s="39">
        <v>160.07976567284393</v>
      </c>
      <c r="CD112" s="39">
        <v>53.137868601360175</v>
      </c>
      <c r="CE112" s="39">
        <v>7.8144126597770078E-2</v>
      </c>
      <c r="CF112" s="39">
        <v>1.3371106660330361</v>
      </c>
      <c r="CG112" s="39">
        <v>2.6704920176605567E-2</v>
      </c>
      <c r="CH112" s="39">
        <v>3.8348265373605597</v>
      </c>
      <c r="CI112" s="39">
        <v>71.116396692364617</v>
      </c>
      <c r="CJ112" s="39">
        <v>23.606817057467399</v>
      </c>
      <c r="CK112" s="3"/>
    </row>
    <row r="113" spans="1:89" ht="13.5" customHeight="1" x14ac:dyDescent="0.3">
      <c r="A113" s="55" t="s">
        <v>727</v>
      </c>
      <c r="B113" s="55" t="s">
        <v>728</v>
      </c>
      <c r="C113" s="56" t="s">
        <v>1</v>
      </c>
      <c r="D113" s="3" t="s">
        <v>154</v>
      </c>
      <c r="E113" s="3" t="s">
        <v>155</v>
      </c>
      <c r="F113" s="3">
        <v>2</v>
      </c>
      <c r="G113" s="3" t="s">
        <v>87</v>
      </c>
      <c r="H113" s="39">
        <v>8.0747731927045283</v>
      </c>
      <c r="I113" s="39">
        <v>2.9603096483892211</v>
      </c>
      <c r="J113" s="39">
        <v>8.0111762070531629</v>
      </c>
      <c r="K113" s="39">
        <v>3110.1467085076979</v>
      </c>
      <c r="L113" s="39">
        <v>2434.5242132301564</v>
      </c>
      <c r="M113" s="39">
        <v>244.64675316217208</v>
      </c>
      <c r="N113" s="39">
        <v>6087.4481052017609</v>
      </c>
      <c r="O113" s="39">
        <v>80.666275128606088</v>
      </c>
      <c r="P113" s="39">
        <v>3106.0209512436541</v>
      </c>
      <c r="Q113" s="39">
        <v>1751.8493114538414</v>
      </c>
      <c r="R113" s="39">
        <v>1111.5738960218914</v>
      </c>
      <c r="S113" s="39">
        <v>530.39438501150028</v>
      </c>
      <c r="T113" s="39">
        <v>134.54279688241175</v>
      </c>
      <c r="U113" s="39">
        <v>22357.696972391936</v>
      </c>
      <c r="V113" s="39">
        <v>0</v>
      </c>
      <c r="W113" s="39">
        <v>22.468363448247135</v>
      </c>
      <c r="X113" s="39">
        <v>8.4784800050354168</v>
      </c>
      <c r="Y113" s="39">
        <v>0</v>
      </c>
      <c r="Z113" s="39">
        <v>2317.9154457932191</v>
      </c>
      <c r="AA113" s="39">
        <v>1504.618471199997</v>
      </c>
      <c r="AB113" s="39">
        <v>1010.9960984932154</v>
      </c>
      <c r="AC113" s="39">
        <v>0</v>
      </c>
      <c r="AD113" s="39">
        <v>4.713659667060031</v>
      </c>
      <c r="AE113" s="39">
        <v>0.6008382155289872</v>
      </c>
      <c r="AF113" s="39">
        <v>0.16946718899535534</v>
      </c>
      <c r="AG113" s="39">
        <v>7.512920828235556</v>
      </c>
      <c r="AH113" s="39">
        <v>7.512920828235556</v>
      </c>
      <c r="AI113" s="39">
        <v>0.53069917847767167</v>
      </c>
      <c r="AJ113" s="39">
        <v>0.10108555780527079</v>
      </c>
      <c r="AK113" s="39">
        <v>9.5904922967750661</v>
      </c>
      <c r="AL113" s="39">
        <v>73.930703622303255</v>
      </c>
      <c r="AM113" s="39">
        <v>157.43551884683407</v>
      </c>
      <c r="AN113" s="39">
        <v>26.214829387051697</v>
      </c>
      <c r="AO113" s="39">
        <v>26.068286862527806</v>
      </c>
      <c r="AP113" s="39">
        <v>26.288100649313641</v>
      </c>
      <c r="AQ113" s="4">
        <v>2.4830816655437169</v>
      </c>
      <c r="AR113" s="39">
        <v>46176.186091018171</v>
      </c>
      <c r="AS113" s="39">
        <v>18610.859654891839</v>
      </c>
      <c r="AT113" s="39">
        <v>22388.643815845218</v>
      </c>
      <c r="AU113" s="39">
        <v>4838.2436751534906</v>
      </c>
      <c r="AV113" s="39">
        <v>338.43894512762768</v>
      </c>
      <c r="AW113" s="39">
        <v>40.304020817587357</v>
      </c>
      <c r="AX113" s="39">
        <v>48.485259851722752</v>
      </c>
      <c r="AY113" s="39">
        <v>10.477789710949272</v>
      </c>
      <c r="AZ113" s="39">
        <v>0.73292961974063542</v>
      </c>
      <c r="BA113" s="39">
        <v>19.046259048146915</v>
      </c>
      <c r="BB113" s="39">
        <v>11957.432055230393</v>
      </c>
      <c r="BC113" s="39">
        <v>6499.8385437308871</v>
      </c>
      <c r="BD113" s="39">
        <v>134.54279688241175</v>
      </c>
      <c r="BE113" s="39">
        <v>0.10233949103549675</v>
      </c>
      <c r="BF113" s="39">
        <v>64.249756738600723</v>
      </c>
      <c r="BG113" s="39">
        <v>34.92497748228633</v>
      </c>
      <c r="BH113" s="39">
        <v>0.72292628807744164</v>
      </c>
      <c r="BI113" s="39">
        <v>6358.7852298264679</v>
      </c>
      <c r="BJ113" s="39">
        <v>4189.3338343323867</v>
      </c>
      <c r="BK113" s="39">
        <v>1364.2318253911167</v>
      </c>
      <c r="BL113" s="39">
        <v>6698.5087653418668</v>
      </c>
      <c r="BM113" s="39">
        <v>34.167068839053172</v>
      </c>
      <c r="BN113" s="39">
        <v>22.510157574753542</v>
      </c>
      <c r="BO113" s="39">
        <v>7.3302998931192853</v>
      </c>
      <c r="BP113" s="39">
        <v>35.99247369307399</v>
      </c>
      <c r="BQ113" s="39">
        <v>30.946843453282554</v>
      </c>
      <c r="BR113" s="39">
        <v>99.861774372276273</v>
      </c>
      <c r="BS113" s="39">
        <v>0.13822562772373198</v>
      </c>
      <c r="BT113" s="39">
        <v>0</v>
      </c>
      <c r="BU113" s="39">
        <v>31.098443406785705</v>
      </c>
      <c r="BV113" s="39">
        <v>20.895931796183088</v>
      </c>
      <c r="BW113" s="39">
        <v>0</v>
      </c>
      <c r="BX113" s="39">
        <v>9.7425015843388516E-2</v>
      </c>
      <c r="BY113" s="39">
        <v>0.77030540452434249</v>
      </c>
      <c r="BZ113" s="39">
        <v>15.025841656471112</v>
      </c>
      <c r="CA113" s="39">
        <v>0.63178473628294252</v>
      </c>
      <c r="CB113" s="39">
        <v>9.5904922967750661</v>
      </c>
      <c r="CC113" s="39">
        <v>257.58105185618899</v>
      </c>
      <c r="CD113" s="39">
        <v>54.839469177385162</v>
      </c>
      <c r="CE113" s="39">
        <v>0.22760542650724047</v>
      </c>
      <c r="CF113" s="39">
        <v>4.4397495834307019</v>
      </c>
      <c r="CG113" s="39">
        <v>0.18667613328149693</v>
      </c>
      <c r="CH113" s="39">
        <v>2.833743703213123</v>
      </c>
      <c r="CI113" s="39">
        <v>76.108573071888458</v>
      </c>
      <c r="CJ113" s="39">
        <v>16.203652081678964</v>
      </c>
      <c r="CK113" s="3"/>
    </row>
    <row r="114" spans="1:89" ht="13.5" customHeight="1" x14ac:dyDescent="0.3">
      <c r="A114" s="55" t="s">
        <v>727</v>
      </c>
      <c r="B114" s="55" t="s">
        <v>728</v>
      </c>
      <c r="C114" s="56" t="s">
        <v>1</v>
      </c>
      <c r="D114" s="3" t="s">
        <v>154</v>
      </c>
      <c r="E114" s="3" t="s">
        <v>155</v>
      </c>
      <c r="F114" s="3">
        <v>1</v>
      </c>
      <c r="G114" s="3" t="s">
        <v>87</v>
      </c>
      <c r="H114" s="39">
        <v>5.6561165356496739</v>
      </c>
      <c r="I114" s="39">
        <v>3.0350749400353405</v>
      </c>
      <c r="J114" s="39">
        <v>6.6032140485876667</v>
      </c>
      <c r="K114" s="39">
        <v>3209.4720497731869</v>
      </c>
      <c r="L114" s="39">
        <v>1959.2100669197462</v>
      </c>
      <c r="M114" s="39">
        <v>259.36867324240666</v>
      </c>
      <c r="N114" s="39">
        <v>4089.3259376286824</v>
      </c>
      <c r="O114" s="39">
        <v>75.101346418546356</v>
      </c>
      <c r="P114" s="39">
        <v>2268.2171363989542</v>
      </c>
      <c r="Q114" s="39">
        <v>642.8092109910292</v>
      </c>
      <c r="R114" s="39">
        <v>892.4609164072765</v>
      </c>
      <c r="S114" s="39">
        <v>350.00387011881264</v>
      </c>
      <c r="T114" s="39">
        <v>65.190365190365185</v>
      </c>
      <c r="U114" s="39">
        <v>17968.673031686729</v>
      </c>
      <c r="V114" s="39">
        <v>2.3061666897283332E-3</v>
      </c>
      <c r="W114" s="39">
        <v>21.903971219039711</v>
      </c>
      <c r="X114" s="39">
        <v>4.8060513813938464</v>
      </c>
      <c r="Y114" s="39">
        <v>2.6428670264286702</v>
      </c>
      <c r="Z114" s="39">
        <v>1401.2386916556084</v>
      </c>
      <c r="AA114" s="39">
        <v>789.14898838414138</v>
      </c>
      <c r="AB114" s="39">
        <v>817.28730011573441</v>
      </c>
      <c r="AC114" s="39">
        <v>2.6964304108875194</v>
      </c>
      <c r="AD114" s="39">
        <v>2.9539546636127318</v>
      </c>
      <c r="AE114" s="39">
        <v>7.7204015698755374E-2</v>
      </c>
      <c r="AF114" s="39">
        <v>0</v>
      </c>
      <c r="AG114" s="39">
        <v>0</v>
      </c>
      <c r="AH114" s="39">
        <v>6.2044995794021505</v>
      </c>
      <c r="AI114" s="39">
        <v>0</v>
      </c>
      <c r="AJ114" s="39">
        <v>0</v>
      </c>
      <c r="AK114" s="39">
        <v>8.7032416088774696</v>
      </c>
      <c r="AL114" s="39">
        <v>73.633617694920375</v>
      </c>
      <c r="AM114" s="39">
        <v>130.55431158879435</v>
      </c>
      <c r="AN114" s="39">
        <v>20.71204657411554</v>
      </c>
      <c r="AO114" s="39">
        <v>27.731244206339987</v>
      </c>
      <c r="AP114" s="39">
        <v>20.771941270025561</v>
      </c>
      <c r="AQ114" s="4">
        <v>2.4349497529574156</v>
      </c>
      <c r="AR114" s="39">
        <v>35128.630627614664</v>
      </c>
      <c r="AS114" s="39">
        <v>13826.453978613281</v>
      </c>
      <c r="AT114" s="39">
        <v>17998.028227480281</v>
      </c>
      <c r="AU114" s="39">
        <v>3013.3253652299845</v>
      </c>
      <c r="AV114" s="39">
        <v>290.82305629113159</v>
      </c>
      <c r="AW114" s="39">
        <v>39.359501727187414</v>
      </c>
      <c r="AX114" s="39">
        <v>51.234642244585551</v>
      </c>
      <c r="AY114" s="39">
        <v>8.5779756039257773</v>
      </c>
      <c r="AZ114" s="39">
        <v>0.82788042430129682</v>
      </c>
      <c r="BA114" s="39">
        <v>15.294405524272682</v>
      </c>
      <c r="BB114" s="39">
        <v>9592.4780739825692</v>
      </c>
      <c r="BC114" s="39">
        <v>4153.4911339160717</v>
      </c>
      <c r="BD114" s="39">
        <v>65.190365190365185</v>
      </c>
      <c r="BE114" s="39">
        <v>0.11061697777268144</v>
      </c>
      <c r="BF114" s="39">
        <v>69.377716722018434</v>
      </c>
      <c r="BG114" s="39">
        <v>30.040176174894011</v>
      </c>
      <c r="BH114" s="39">
        <v>0.47149012531485984</v>
      </c>
      <c r="BI114" s="39">
        <v>5548.5356678981552</v>
      </c>
      <c r="BJ114" s="39">
        <v>2605.0543528508106</v>
      </c>
      <c r="BK114" s="39">
        <v>1158.4328036982708</v>
      </c>
      <c r="BL114" s="39">
        <v>4514.4311541660409</v>
      </c>
      <c r="BM114" s="39">
        <v>40.129853080772655</v>
      </c>
      <c r="BN114" s="39">
        <v>18.841087938239994</v>
      </c>
      <c r="BO114" s="39">
        <v>8.3783796300203317</v>
      </c>
      <c r="BP114" s="39">
        <v>32.650679350966996</v>
      </c>
      <c r="BQ114" s="39">
        <v>29.355195793551957</v>
      </c>
      <c r="BR114" s="39">
        <v>99.836897712224214</v>
      </c>
      <c r="BS114" s="39">
        <v>0.16310228777578528</v>
      </c>
      <c r="BT114" s="39">
        <v>1.4684203141727546E-2</v>
      </c>
      <c r="BU114" s="39">
        <v>26.188641873524055</v>
      </c>
      <c r="BV114" s="39">
        <v>27.122437873659788</v>
      </c>
      <c r="BW114" s="39">
        <v>8.9483546715564216E-2</v>
      </c>
      <c r="BX114" s="39">
        <v>9.8029728143455189E-2</v>
      </c>
      <c r="BY114" s="39">
        <v>7.7204015698755374E-2</v>
      </c>
      <c r="BZ114" s="39">
        <v>6.2044995794021505</v>
      </c>
      <c r="CA114" s="39">
        <v>0</v>
      </c>
      <c r="CB114" s="39">
        <v>8.7032416088774696</v>
      </c>
      <c r="CC114" s="39">
        <v>224.89997585783024</v>
      </c>
      <c r="CD114" s="39">
        <v>50.93813522932296</v>
      </c>
      <c r="CE114" s="39">
        <v>2.654673143296777E-2</v>
      </c>
      <c r="CF114" s="39">
        <v>2.1334276788533124</v>
      </c>
      <c r="CG114" s="39">
        <v>0</v>
      </c>
      <c r="CH114" s="39">
        <v>2.9926243537462156</v>
      </c>
      <c r="CI114" s="39">
        <v>77.332237246242158</v>
      </c>
      <c r="CJ114" s="39">
        <v>17.515163989725348</v>
      </c>
      <c r="CK114" s="3"/>
    </row>
    <row r="115" spans="1:89" ht="13.5" customHeight="1" x14ac:dyDescent="0.3">
      <c r="A115" s="55" t="s">
        <v>727</v>
      </c>
      <c r="B115" s="55" t="s">
        <v>728</v>
      </c>
      <c r="C115" s="56" t="s">
        <v>1</v>
      </c>
      <c r="D115" s="3" t="s">
        <v>154</v>
      </c>
      <c r="E115" s="3" t="s">
        <v>155</v>
      </c>
      <c r="F115" s="3">
        <v>3</v>
      </c>
      <c r="G115" s="3" t="s">
        <v>87</v>
      </c>
      <c r="H115" s="39">
        <v>0.27606632402317077</v>
      </c>
      <c r="I115" s="39">
        <v>1.7219493966198083</v>
      </c>
      <c r="J115" s="39">
        <v>0.9433651537815706</v>
      </c>
      <c r="K115" s="39">
        <v>207.10468084090107</v>
      </c>
      <c r="L115" s="39">
        <v>1980.6099998592501</v>
      </c>
      <c r="M115" s="39">
        <v>62.939915255955263</v>
      </c>
      <c r="N115" s="39">
        <v>1372.5108924802275</v>
      </c>
      <c r="O115" s="39">
        <v>19.785296016049244</v>
      </c>
      <c r="P115" s="39">
        <v>147.52642073608772</v>
      </c>
      <c r="Q115" s="39">
        <v>966.86894589460758</v>
      </c>
      <c r="R115" s="39">
        <v>290.86121801526298</v>
      </c>
      <c r="S115" s="39">
        <v>162.64289913639934</v>
      </c>
      <c r="T115" s="39">
        <v>27.86014981548756</v>
      </c>
      <c r="U115" s="39">
        <v>7216.7936902319507</v>
      </c>
      <c r="V115" s="39">
        <v>6.8503016279218162E-2</v>
      </c>
      <c r="W115" s="39">
        <v>9.9149659587010088</v>
      </c>
      <c r="X115" s="39">
        <v>4.6691226595542954</v>
      </c>
      <c r="Y115" s="39">
        <v>1.21150785538262</v>
      </c>
      <c r="Z115" s="39">
        <v>251.20687040302647</v>
      </c>
      <c r="AA115" s="39">
        <v>185.28376185039488</v>
      </c>
      <c r="AB115" s="39">
        <v>208.01281688973293</v>
      </c>
      <c r="AC115" s="39">
        <v>0.86644237580635441</v>
      </c>
      <c r="AD115" s="39">
        <v>1.8709117079640682</v>
      </c>
      <c r="AE115" s="39">
        <v>4.7665419825458813E-2</v>
      </c>
      <c r="AF115" s="39">
        <v>0.58167969956492105</v>
      </c>
      <c r="AG115" s="39">
        <v>1.0399431589596084</v>
      </c>
      <c r="AH115" s="39">
        <v>1.7089230445688277</v>
      </c>
      <c r="AI115" s="39">
        <v>0</v>
      </c>
      <c r="AJ115" s="39">
        <v>0</v>
      </c>
      <c r="AK115" s="39">
        <v>2.2747100376265434</v>
      </c>
      <c r="AL115" s="39">
        <v>20.548172465130634</v>
      </c>
      <c r="AM115" s="39">
        <v>49.54848986492847</v>
      </c>
      <c r="AN115" s="39">
        <v>3.8554722051187884</v>
      </c>
      <c r="AO115" s="39">
        <v>5.1175025374138547</v>
      </c>
      <c r="AP115" s="39">
        <v>5.4946347865501748</v>
      </c>
      <c r="AQ115" s="4">
        <v>0.40329711808613955</v>
      </c>
      <c r="AR115" s="39">
        <v>13212.170882211216</v>
      </c>
      <c r="AS115" s="39">
        <v>5241.6517989246531</v>
      </c>
      <c r="AT115" s="39">
        <v>7232.6577897218676</v>
      </c>
      <c r="AU115" s="39">
        <v>647.24080322692475</v>
      </c>
      <c r="AV115" s="39">
        <v>90.620490337773433</v>
      </c>
      <c r="AW115" s="39">
        <v>39.672903458900763</v>
      </c>
      <c r="AX115" s="39">
        <v>54.742387562212599</v>
      </c>
      <c r="AY115" s="39">
        <v>4.8988225250580566</v>
      </c>
      <c r="AZ115" s="39">
        <v>0.68588645382860047</v>
      </c>
      <c r="BA115" s="39">
        <v>2.9413808744245498</v>
      </c>
      <c r="BB115" s="39">
        <v>3642.9507844523837</v>
      </c>
      <c r="BC115" s="39">
        <v>1567.8994837823575</v>
      </c>
      <c r="BD115" s="39">
        <v>27.86014981548756</v>
      </c>
      <c r="BE115" s="39">
        <v>5.6115533561920054E-2</v>
      </c>
      <c r="BF115" s="39">
        <v>69.500053116839055</v>
      </c>
      <c r="BG115" s="39">
        <v>29.912316649954096</v>
      </c>
      <c r="BH115" s="39">
        <v>0.53151469964493236</v>
      </c>
      <c r="BI115" s="39">
        <v>382.76731771649946</v>
      </c>
      <c r="BJ115" s="39">
        <v>2949.2008951504777</v>
      </c>
      <c r="BK115" s="39">
        <v>354.74449842499979</v>
      </c>
      <c r="BL115" s="39">
        <v>1554.9390876326761</v>
      </c>
      <c r="BM115" s="39">
        <v>7.302417871309685</v>
      </c>
      <c r="BN115" s="39">
        <v>56.264723569686922</v>
      </c>
      <c r="BO115" s="39">
        <v>6.7677997706329345</v>
      </c>
      <c r="BP115" s="39">
        <v>29.665058788370462</v>
      </c>
      <c r="BQ115" s="39">
        <v>15.864099489917141</v>
      </c>
      <c r="BR115" s="39">
        <v>99.780660167380503</v>
      </c>
      <c r="BS115" s="39">
        <v>0.21933983261949958</v>
      </c>
      <c r="BT115" s="39">
        <v>1.6750520909537027E-2</v>
      </c>
      <c r="BU115" s="39">
        <v>28.626712179861407</v>
      </c>
      <c r="BV115" s="39">
        <v>32.138396691409298</v>
      </c>
      <c r="BW115" s="39">
        <v>0.13386708184752327</v>
      </c>
      <c r="BX115" s="39">
        <v>0.28905960480803006</v>
      </c>
      <c r="BY115" s="39">
        <v>0.62934511939037985</v>
      </c>
      <c r="BZ115" s="39">
        <v>2.7488662035284364</v>
      </c>
      <c r="CA115" s="39">
        <v>0</v>
      </c>
      <c r="CB115" s="39">
        <v>2.2747100376265434</v>
      </c>
      <c r="CC115" s="39">
        <v>73.95213453517789</v>
      </c>
      <c r="CD115" s="39">
        <v>11.01543444205017</v>
      </c>
      <c r="CE115" s="39">
        <v>0.69448434569775142</v>
      </c>
      <c r="CF115" s="39">
        <v>3.0333826194081226</v>
      </c>
      <c r="CG115" s="39">
        <v>0</v>
      </c>
      <c r="CH115" s="39">
        <v>2.5101497786515217</v>
      </c>
      <c r="CI115" s="39">
        <v>81.606416230515961</v>
      </c>
      <c r="CJ115" s="39">
        <v>12.155567025726626</v>
      </c>
      <c r="CK115" s="3"/>
    </row>
    <row r="116" spans="1:89" ht="13.5" customHeight="1" x14ac:dyDescent="0.3">
      <c r="A116" s="55" t="s">
        <v>727</v>
      </c>
      <c r="B116" s="55" t="s">
        <v>728</v>
      </c>
      <c r="C116" s="56" t="s">
        <v>1</v>
      </c>
      <c r="D116" s="3" t="s">
        <v>156</v>
      </c>
      <c r="E116" s="3" t="s">
        <v>157</v>
      </c>
      <c r="F116" s="3">
        <v>2</v>
      </c>
      <c r="G116" s="3" t="s">
        <v>87</v>
      </c>
      <c r="H116" s="39">
        <v>0.13351912073920461</v>
      </c>
      <c r="I116" s="39">
        <v>1.4286545919094893</v>
      </c>
      <c r="J116" s="39">
        <v>1.4786687249735322</v>
      </c>
      <c r="K116" s="39">
        <v>2474.598874194297</v>
      </c>
      <c r="L116" s="39">
        <v>2456.9984484691072</v>
      </c>
      <c r="M116" s="39">
        <v>241.64647658616485</v>
      </c>
      <c r="N116" s="39">
        <v>4499.8858723209996</v>
      </c>
      <c r="O116" s="39">
        <v>61.30213809398095</v>
      </c>
      <c r="P116" s="39">
        <v>6145.7955212281495</v>
      </c>
      <c r="Q116" s="39">
        <v>4265.0967209755709</v>
      </c>
      <c r="R116" s="39">
        <v>736.24424710222752</v>
      </c>
      <c r="S116" s="39">
        <v>332.92245808570743</v>
      </c>
      <c r="T116" s="39">
        <v>58.494777783392017</v>
      </c>
      <c r="U116" s="39">
        <v>11237.38390375708</v>
      </c>
      <c r="V116" s="39">
        <v>0</v>
      </c>
      <c r="W116" s="39">
        <v>10.843796027801247</v>
      </c>
      <c r="X116" s="39">
        <v>5.3863056855818003</v>
      </c>
      <c r="Y116" s="39">
        <v>0</v>
      </c>
      <c r="Z116" s="39">
        <v>233.84362915202288</v>
      </c>
      <c r="AA116" s="39">
        <v>639.80652610670791</v>
      </c>
      <c r="AB116" s="39">
        <v>258.68749194732118</v>
      </c>
      <c r="AC116" s="39">
        <v>3.0977769366345882</v>
      </c>
      <c r="AD116" s="39">
        <v>0.84765040554677784</v>
      </c>
      <c r="AE116" s="39">
        <v>0.45138308446560449</v>
      </c>
      <c r="AF116" s="39">
        <v>0.14008440552380827</v>
      </c>
      <c r="AG116" s="39">
        <v>0</v>
      </c>
      <c r="AH116" s="39">
        <v>0</v>
      </c>
      <c r="AI116" s="39">
        <v>0.1659574750565915</v>
      </c>
      <c r="AJ116" s="39">
        <v>0.14042555581711588</v>
      </c>
      <c r="AK116" s="39">
        <v>4.1234049571753122</v>
      </c>
      <c r="AL116" s="39">
        <v>16.220058487622666</v>
      </c>
      <c r="AM116" s="39">
        <v>80.121495805239547</v>
      </c>
      <c r="AN116" s="39">
        <v>12.74080659093687</v>
      </c>
      <c r="AO116" s="39">
        <v>5.1983148905565546</v>
      </c>
      <c r="AP116" s="39">
        <v>21.706254740789156</v>
      </c>
      <c r="AQ116" s="4">
        <v>3.9892131675948237</v>
      </c>
      <c r="AR116" s="39">
        <v>33810.920856456687</v>
      </c>
      <c r="AS116" s="39">
        <v>21276.02637727722</v>
      </c>
      <c r="AT116" s="39">
        <v>11253.614005470463</v>
      </c>
      <c r="AU116" s="39">
        <v>1136.2830745482333</v>
      </c>
      <c r="AV116" s="39">
        <v>144.99739916077803</v>
      </c>
      <c r="AW116" s="39">
        <v>62.926491909534178</v>
      </c>
      <c r="AX116" s="39">
        <v>33.28396186914685</v>
      </c>
      <c r="AY116" s="39">
        <v>3.3606983949721192</v>
      </c>
      <c r="AZ116" s="39">
        <v>0.42884782634687885</v>
      </c>
      <c r="BA116" s="39">
        <v>3.0408424376222261</v>
      </c>
      <c r="BB116" s="39">
        <v>9734.4318096645493</v>
      </c>
      <c r="BC116" s="39">
        <v>11480.058947391657</v>
      </c>
      <c r="BD116" s="39">
        <v>58.494777783392017</v>
      </c>
      <c r="BE116" s="39">
        <v>1.4292341923724271E-2</v>
      </c>
      <c r="BF116" s="39">
        <v>45.753053869405406</v>
      </c>
      <c r="BG116" s="39">
        <v>53.957720975813189</v>
      </c>
      <c r="BH116" s="39">
        <v>0.2749328128576885</v>
      </c>
      <c r="BI116" s="39">
        <v>8679.0226923265764</v>
      </c>
      <c r="BJ116" s="39">
        <v>6723.523824036587</v>
      </c>
      <c r="BK116" s="39">
        <v>979.36939241336586</v>
      </c>
      <c r="BL116" s="39">
        <v>4894.1104685006876</v>
      </c>
      <c r="BM116" s="39">
        <v>40.792498272119865</v>
      </c>
      <c r="BN116" s="39">
        <v>31.601407635108526</v>
      </c>
      <c r="BO116" s="39">
        <v>4.603159326119898</v>
      </c>
      <c r="BP116" s="39">
        <v>23.002934766651702</v>
      </c>
      <c r="BQ116" s="39">
        <v>16.230101713383046</v>
      </c>
      <c r="BR116" s="39">
        <v>99.85577875955677</v>
      </c>
      <c r="BS116" s="39">
        <v>0.14422124044323431</v>
      </c>
      <c r="BT116" s="39">
        <v>0</v>
      </c>
      <c r="BU116" s="39">
        <v>56.306966145833336</v>
      </c>
      <c r="BV116" s="39">
        <v>22.76611328125</v>
      </c>
      <c r="BW116" s="39">
        <v>0.27262369791666669</v>
      </c>
      <c r="BX116" s="39">
        <v>7.4598524305555552E-2</v>
      </c>
      <c r="BY116" s="39">
        <v>0.59146748998941279</v>
      </c>
      <c r="BZ116" s="39">
        <v>0</v>
      </c>
      <c r="CA116" s="39">
        <v>0.30638303087370738</v>
      </c>
      <c r="CB116" s="39">
        <v>4.1234049571753122</v>
      </c>
      <c r="CC116" s="39">
        <v>109.08236088379908</v>
      </c>
      <c r="CD116" s="39">
        <v>30.893782798940531</v>
      </c>
      <c r="CE116" s="39">
        <v>0.40791593050132824</v>
      </c>
      <c r="CF116" s="39">
        <v>0</v>
      </c>
      <c r="CG116" s="39">
        <v>0.21130243207602606</v>
      </c>
      <c r="CH116" s="39">
        <v>2.8437785650231842</v>
      </c>
      <c r="CI116" s="39">
        <v>75.230563799868477</v>
      </c>
      <c r="CJ116" s="39">
        <v>21.306439272530991</v>
      </c>
      <c r="CK116" s="3"/>
    </row>
    <row r="117" spans="1:89" ht="13.5" customHeight="1" x14ac:dyDescent="0.3">
      <c r="A117" s="55" t="s">
        <v>727</v>
      </c>
      <c r="B117" s="55" t="s">
        <v>728</v>
      </c>
      <c r="C117" s="56" t="s">
        <v>1</v>
      </c>
      <c r="D117" s="3" t="s">
        <v>156</v>
      </c>
      <c r="E117" s="3" t="s">
        <v>157</v>
      </c>
      <c r="F117" s="3">
        <v>1</v>
      </c>
      <c r="G117" s="3" t="s">
        <v>87</v>
      </c>
      <c r="H117" s="39">
        <v>2.023496845368418E-2</v>
      </c>
      <c r="I117" s="39">
        <v>0</v>
      </c>
      <c r="J117" s="39">
        <v>0.71150268494049995</v>
      </c>
      <c r="K117" s="39">
        <v>1013.4042684440876</v>
      </c>
      <c r="L117" s="39">
        <v>1231.4188911416672</v>
      </c>
      <c r="M117" s="39">
        <v>58.64301193815605</v>
      </c>
      <c r="N117" s="39">
        <v>3418.1395869568296</v>
      </c>
      <c r="O117" s="39">
        <v>37.872277351061463</v>
      </c>
      <c r="P117" s="39">
        <v>2304.3994840111345</v>
      </c>
      <c r="Q117" s="39">
        <v>1278.762984588227</v>
      </c>
      <c r="R117" s="39">
        <v>295.42258074229954</v>
      </c>
      <c r="S117" s="39">
        <v>193.49278974320819</v>
      </c>
      <c r="T117" s="39">
        <v>84.866589720958643</v>
      </c>
      <c r="U117" s="39">
        <v>4764.962096023407</v>
      </c>
      <c r="V117" s="39">
        <v>0.58961741366316434</v>
      </c>
      <c r="W117" s="39">
        <v>11.728066675533093</v>
      </c>
      <c r="X117" s="39">
        <v>1.4607438932482157</v>
      </c>
      <c r="Y117" s="39">
        <v>0.84009398412909519</v>
      </c>
      <c r="Z117" s="39">
        <v>542.55289718755273</v>
      </c>
      <c r="AA117" s="39">
        <v>994.93086819529299</v>
      </c>
      <c r="AB117" s="39">
        <v>833.17438454056753</v>
      </c>
      <c r="AC117" s="39">
        <v>6.4683665208705827</v>
      </c>
      <c r="AD117" s="39">
        <v>2.2495500899820033</v>
      </c>
      <c r="AE117" s="39">
        <v>4.8015518615616565E-2</v>
      </c>
      <c r="AF117" s="39">
        <v>2.1825235734371163E-2</v>
      </c>
      <c r="AG117" s="39">
        <v>1.4552338065947704E-2</v>
      </c>
      <c r="AH117" s="39">
        <v>1.0419474055218556</v>
      </c>
      <c r="AI117" s="39">
        <v>0</v>
      </c>
      <c r="AJ117" s="39">
        <v>0.29171942583309546</v>
      </c>
      <c r="AK117" s="39">
        <v>1.4467706659560275</v>
      </c>
      <c r="AL117" s="39">
        <v>8.7703682447572628</v>
      </c>
      <c r="AM117" s="39">
        <v>31.771273401671788</v>
      </c>
      <c r="AN117" s="39">
        <v>6.3347698935244967</v>
      </c>
      <c r="AO117" s="39">
        <v>3.8593162965442844</v>
      </c>
      <c r="AP117" s="39">
        <v>9.7512501262082782</v>
      </c>
      <c r="AQ117" s="4">
        <v>1.6318508953259538</v>
      </c>
      <c r="AR117" s="39">
        <v>17141.094546263037</v>
      </c>
      <c r="AS117" s="39">
        <v>9917.1542022910235</v>
      </c>
      <c r="AT117" s="39">
        <v>4779.580617989981</v>
      </c>
      <c r="AU117" s="39">
        <v>2379.3760665342661</v>
      </c>
      <c r="AV117" s="39">
        <v>64.983659447758981</v>
      </c>
      <c r="AW117" s="39">
        <v>57.856014827554183</v>
      </c>
      <c r="AX117" s="39">
        <v>27.883753893837465</v>
      </c>
      <c r="AY117" s="39">
        <v>13.881120952413148</v>
      </c>
      <c r="AZ117" s="39">
        <v>0.37911032619516233</v>
      </c>
      <c r="BA117" s="39">
        <v>0.73173765339418417</v>
      </c>
      <c r="BB117" s="39">
        <v>5759.4780358318021</v>
      </c>
      <c r="BC117" s="39">
        <v>4072.0778390848691</v>
      </c>
      <c r="BD117" s="39">
        <v>84.866589720958643</v>
      </c>
      <c r="BE117" s="39">
        <v>7.3785043417509931E-3</v>
      </c>
      <c r="BF117" s="39">
        <v>58.075914908142387</v>
      </c>
      <c r="BG117" s="39">
        <v>41.060951115836765</v>
      </c>
      <c r="BH117" s="39">
        <v>0.85575547167909394</v>
      </c>
      <c r="BI117" s="39">
        <v>3402.6905771446345</v>
      </c>
      <c r="BJ117" s="39">
        <v>2510.1818757298943</v>
      </c>
      <c r="BK117" s="39">
        <v>354.77709536539612</v>
      </c>
      <c r="BL117" s="39">
        <v>3649.5046540510989</v>
      </c>
      <c r="BM117" s="39">
        <v>34.311159307763489</v>
      </c>
      <c r="BN117" s="39">
        <v>25.311514014272376</v>
      </c>
      <c r="BO117" s="39">
        <v>3.5774082779053371</v>
      </c>
      <c r="BP117" s="39">
        <v>36.7999184000588</v>
      </c>
      <c r="BQ117" s="39">
        <v>14.618521966573569</v>
      </c>
      <c r="BR117" s="39">
        <v>99.69414634598796</v>
      </c>
      <c r="BS117" s="39">
        <v>0.30585365401203934</v>
      </c>
      <c r="BT117" s="39">
        <v>1.7576730078932967E-2</v>
      </c>
      <c r="BU117" s="39">
        <v>41.814780025272846</v>
      </c>
      <c r="BV117" s="39">
        <v>35.016506901077918</v>
      </c>
      <c r="BW117" s="39">
        <v>0.271851373637301</v>
      </c>
      <c r="BX117" s="39">
        <v>9.4543696627941473E-2</v>
      </c>
      <c r="BY117" s="39">
        <v>6.9840754349987724E-2</v>
      </c>
      <c r="BZ117" s="39">
        <v>1.0564997435878034</v>
      </c>
      <c r="CA117" s="39">
        <v>0.29171942583309546</v>
      </c>
      <c r="CB117" s="39">
        <v>1.4467706659560275</v>
      </c>
      <c r="CC117" s="39">
        <v>46.876411539953544</v>
      </c>
      <c r="CD117" s="39">
        <v>15.242417318078516</v>
      </c>
      <c r="CE117" s="39">
        <v>0.10747433269148748</v>
      </c>
      <c r="CF117" s="39">
        <v>1.625792934048496</v>
      </c>
      <c r="CG117" s="39">
        <v>0.44891197004319466</v>
      </c>
      <c r="CH117" s="39">
        <v>2.2263607162953036</v>
      </c>
      <c r="CI117" s="39">
        <v>72.135690631023877</v>
      </c>
      <c r="CJ117" s="39">
        <v>23.455769415897624</v>
      </c>
      <c r="CK117" s="3"/>
    </row>
    <row r="118" spans="1:89" ht="13.5" customHeight="1" x14ac:dyDescent="0.3">
      <c r="A118" s="55" t="s">
        <v>727</v>
      </c>
      <c r="B118" s="55" t="s">
        <v>728</v>
      </c>
      <c r="C118" s="56" t="s">
        <v>1</v>
      </c>
      <c r="D118" s="3" t="s">
        <v>156</v>
      </c>
      <c r="E118" s="3" t="s">
        <v>157</v>
      </c>
      <c r="F118" s="3">
        <v>3</v>
      </c>
      <c r="G118" s="3" t="s">
        <v>87</v>
      </c>
      <c r="H118" s="39">
        <v>5.624489021742636E-2</v>
      </c>
      <c r="I118" s="39">
        <v>0.66752120400374404</v>
      </c>
      <c r="J118" s="39">
        <v>1.0453739551940182</v>
      </c>
      <c r="K118" s="39">
        <v>215.78427062192881</v>
      </c>
      <c r="L118" s="39">
        <v>1626.1565265215906</v>
      </c>
      <c r="M118" s="39">
        <v>114.33209596446687</v>
      </c>
      <c r="N118" s="39">
        <v>1274.6206341875416</v>
      </c>
      <c r="O118" s="39">
        <v>19.389506634462357</v>
      </c>
      <c r="P118" s="39">
        <v>651.26264157454011</v>
      </c>
      <c r="Q118" s="39">
        <v>3211.1079257535885</v>
      </c>
      <c r="R118" s="39">
        <v>399.11875684365697</v>
      </c>
      <c r="S118" s="39">
        <v>189.85032243961223</v>
      </c>
      <c r="T118" s="39">
        <v>29.363172802784621</v>
      </c>
      <c r="U118" s="39">
        <v>4696.9159997081952</v>
      </c>
      <c r="V118" s="39">
        <v>4.0249494915019668E-2</v>
      </c>
      <c r="W118" s="39">
        <v>6.8060755811625144</v>
      </c>
      <c r="X118" s="39">
        <v>2.7558853701889205</v>
      </c>
      <c r="Y118" s="39">
        <v>0.78806894713945386</v>
      </c>
      <c r="Z118" s="39">
        <v>142.67976165549973</v>
      </c>
      <c r="AA118" s="39">
        <v>195.10883639689681</v>
      </c>
      <c r="AB118" s="39">
        <v>140.03207741926005</v>
      </c>
      <c r="AC118" s="39">
        <v>1.1343266037791295</v>
      </c>
      <c r="AD118" s="39">
        <v>1.1880147264098269</v>
      </c>
      <c r="AE118" s="39">
        <v>0</v>
      </c>
      <c r="AF118" s="39">
        <v>0.72817722546867414</v>
      </c>
      <c r="AG118" s="39">
        <v>0</v>
      </c>
      <c r="AH118" s="39">
        <v>1.0731504398943126</v>
      </c>
      <c r="AI118" s="39">
        <v>0.16053561637787936</v>
      </c>
      <c r="AJ118" s="39">
        <v>8.5763053896728877E-2</v>
      </c>
      <c r="AK118" s="39">
        <v>0.95420831912995852</v>
      </c>
      <c r="AL118" s="39">
        <v>4.3649611242191115</v>
      </c>
      <c r="AM118" s="39">
        <v>28.259728333551191</v>
      </c>
      <c r="AN118" s="39">
        <v>4.4027184041784242</v>
      </c>
      <c r="AO118" s="39">
        <v>1.2966572209478158</v>
      </c>
      <c r="AP118" s="39">
        <v>7.4500740358231052</v>
      </c>
      <c r="AQ118" s="4">
        <v>1.4320291274558952</v>
      </c>
      <c r="AR118" s="39">
        <v>12970.41229219798</v>
      </c>
      <c r="AS118" s="39">
        <v>7732.7549933935879</v>
      </c>
      <c r="AT118" s="39">
        <v>4707.3062791016</v>
      </c>
      <c r="AU118" s="39">
        <v>480.14301680184559</v>
      </c>
      <c r="AV118" s="39">
        <v>50.2080029009431</v>
      </c>
      <c r="AW118" s="39">
        <v>59.618420904361145</v>
      </c>
      <c r="AX118" s="39">
        <v>36.292649555428241</v>
      </c>
      <c r="AY118" s="39">
        <v>3.7018331105069295</v>
      </c>
      <c r="AZ118" s="39">
        <v>0.38709642970366059</v>
      </c>
      <c r="BA118" s="39">
        <v>1.7691400494151885</v>
      </c>
      <c r="BB118" s="39">
        <v>3250.2830339299903</v>
      </c>
      <c r="BC118" s="39">
        <v>4451.3396466113973</v>
      </c>
      <c r="BD118" s="39">
        <v>29.363172802784621</v>
      </c>
      <c r="BE118" s="39">
        <v>2.2878521961792891E-2</v>
      </c>
      <c r="BF118" s="39">
        <v>42.032665417523788</v>
      </c>
      <c r="BG118" s="39">
        <v>57.564731462646371</v>
      </c>
      <c r="BH118" s="39">
        <v>0.37972459786804047</v>
      </c>
      <c r="BI118" s="39">
        <v>896.46632988947101</v>
      </c>
      <c r="BJ118" s="39">
        <v>4837.9319734791825</v>
      </c>
      <c r="BK118" s="39">
        <v>514.49622676331785</v>
      </c>
      <c r="BL118" s="39">
        <v>1483.8604632616161</v>
      </c>
      <c r="BM118" s="39">
        <v>11.593104018624141</v>
      </c>
      <c r="BN118" s="39">
        <v>62.564144054899288</v>
      </c>
      <c r="BO118" s="39">
        <v>6.6534660312252649</v>
      </c>
      <c r="BP118" s="39">
        <v>19.189285895251299</v>
      </c>
      <c r="BQ118" s="39">
        <v>10.390279393405908</v>
      </c>
      <c r="BR118" s="39">
        <v>99.77927335131065</v>
      </c>
      <c r="BS118" s="39">
        <v>0.22072664868938413</v>
      </c>
      <c r="BT118" s="39">
        <v>1.6741399441930059E-2</v>
      </c>
      <c r="BU118" s="39">
        <v>40.635566814338979</v>
      </c>
      <c r="BV118" s="39">
        <v>29.164659803237562</v>
      </c>
      <c r="BW118" s="39">
        <v>0.2362476520713962</v>
      </c>
      <c r="BX118" s="39">
        <v>0.24742934601506847</v>
      </c>
      <c r="BY118" s="39">
        <v>0.72817722546867414</v>
      </c>
      <c r="BZ118" s="39">
        <v>1.0731504398943126</v>
      </c>
      <c r="CA118" s="39">
        <v>0.24629867027460822</v>
      </c>
      <c r="CB118" s="39">
        <v>0.95420831912995852</v>
      </c>
      <c r="CC118" s="39">
        <v>37.027407861948724</v>
      </c>
      <c r="CD118" s="39">
        <v>10.178760384226816</v>
      </c>
      <c r="CE118" s="39">
        <v>1.4503210313011596</v>
      </c>
      <c r="CF118" s="39">
        <v>2.1374091337820462</v>
      </c>
      <c r="CG118" s="39">
        <v>0.49055659664563511</v>
      </c>
      <c r="CH118" s="39">
        <v>1.900510404710869</v>
      </c>
      <c r="CI118" s="39">
        <v>73.748019683238994</v>
      </c>
      <c r="CJ118" s="39">
        <v>20.27318315032128</v>
      </c>
      <c r="CK118" s="3"/>
    </row>
    <row r="119" spans="1:89" ht="13.5" customHeight="1" x14ac:dyDescent="0.3">
      <c r="A119" s="55" t="s">
        <v>727</v>
      </c>
      <c r="B119" s="55" t="s">
        <v>728</v>
      </c>
      <c r="C119" s="56" t="s">
        <v>1</v>
      </c>
      <c r="D119" s="3" t="s">
        <v>158</v>
      </c>
      <c r="E119" s="3" t="s">
        <v>159</v>
      </c>
      <c r="F119" s="3">
        <v>2</v>
      </c>
      <c r="G119" s="3" t="s">
        <v>87</v>
      </c>
      <c r="H119" s="39">
        <v>0.2510976933901572</v>
      </c>
      <c r="I119" s="39">
        <v>3.8721907454376865</v>
      </c>
      <c r="J119" s="39">
        <v>6.224067668556688</v>
      </c>
      <c r="K119" s="39">
        <v>604.6274526526347</v>
      </c>
      <c r="L119" s="39">
        <v>1221.3328122830078</v>
      </c>
      <c r="M119" s="39">
        <v>184.57827626149614</v>
      </c>
      <c r="N119" s="39">
        <v>2868.0499888300455</v>
      </c>
      <c r="O119" s="39">
        <v>32.145207382076109</v>
      </c>
      <c r="P119" s="39">
        <v>1032.6965076555925</v>
      </c>
      <c r="Q119" s="39">
        <v>1439.7484525277171</v>
      </c>
      <c r="R119" s="39">
        <v>701.75144368810402</v>
      </c>
      <c r="S119" s="39">
        <v>232.48157390579138</v>
      </c>
      <c r="T119" s="39">
        <v>78.63926759626483</v>
      </c>
      <c r="U119" s="39">
        <v>9622.7694864906407</v>
      </c>
      <c r="V119" s="39">
        <v>0</v>
      </c>
      <c r="W119" s="39">
        <v>9.0264888696268102</v>
      </c>
      <c r="X119" s="39">
        <v>4.1257238805666345</v>
      </c>
      <c r="Y119" s="39">
        <v>0</v>
      </c>
      <c r="Z119" s="39">
        <v>1114.7576294166536</v>
      </c>
      <c r="AA119" s="39">
        <v>905.05316519958456</v>
      </c>
      <c r="AB119" s="39">
        <v>426.1209357270385</v>
      </c>
      <c r="AC119" s="39">
        <v>0</v>
      </c>
      <c r="AD119" s="39">
        <v>2.3492025525153553</v>
      </c>
      <c r="AE119" s="39">
        <v>0.1540610809048685</v>
      </c>
      <c r="AF119" s="39">
        <v>0.1540610809048685</v>
      </c>
      <c r="AG119" s="39">
        <v>0</v>
      </c>
      <c r="AH119" s="39">
        <v>0</v>
      </c>
      <c r="AI119" s="39">
        <v>0.21480681033620047</v>
      </c>
      <c r="AJ119" s="39">
        <v>0</v>
      </c>
      <c r="AK119" s="39">
        <v>5.6734269318208232</v>
      </c>
      <c r="AL119" s="39">
        <v>23.975985262381133</v>
      </c>
      <c r="AM119" s="39">
        <v>44.426808684826433</v>
      </c>
      <c r="AN119" s="39">
        <v>4.4369819925289358</v>
      </c>
      <c r="AO119" s="39">
        <v>5.1208471069737636</v>
      </c>
      <c r="AP119" s="39">
        <v>9.5903941049524537</v>
      </c>
      <c r="AQ119" s="4">
        <v>0.79784263351896467</v>
      </c>
      <c r="AR119" s="39">
        <v>20585.146186715894</v>
      </c>
      <c r="AS119" s="39">
        <v>8406.3983388901142</v>
      </c>
      <c r="AT119" s="39">
        <v>9635.9216992408346</v>
      </c>
      <c r="AU119" s="39">
        <v>2448.2809328957919</v>
      </c>
      <c r="AV119" s="39">
        <v>94.545215689148463</v>
      </c>
      <c r="AW119" s="39">
        <v>40.837204956625335</v>
      </c>
      <c r="AX119" s="39">
        <v>46.810071747069422</v>
      </c>
      <c r="AY119" s="39">
        <v>11.893434764508637</v>
      </c>
      <c r="AZ119" s="39">
        <v>0.45928853179658657</v>
      </c>
      <c r="BA119" s="39">
        <v>10.347356107384531</v>
      </c>
      <c r="BB119" s="39">
        <v>4910.7337374092604</v>
      </c>
      <c r="BC119" s="39">
        <v>3406.6779777772044</v>
      </c>
      <c r="BD119" s="39">
        <v>78.63926759626483</v>
      </c>
      <c r="BE119" s="39">
        <v>0.12308905300757707</v>
      </c>
      <c r="BF119" s="39">
        <v>58.416619572867134</v>
      </c>
      <c r="BG119" s="39">
        <v>40.524822170477634</v>
      </c>
      <c r="BH119" s="39">
        <v>0.93546920364765229</v>
      </c>
      <c r="BI119" s="39">
        <v>1716.2143255978822</v>
      </c>
      <c r="BJ119" s="39">
        <v>2664.9534555561622</v>
      </c>
      <c r="BK119" s="39">
        <v>892.55378761815689</v>
      </c>
      <c r="BL119" s="39">
        <v>3132.6767701179128</v>
      </c>
      <c r="BM119" s="39">
        <v>20.41557223928163</v>
      </c>
      <c r="BN119" s="39">
        <v>31.70148912914841</v>
      </c>
      <c r="BO119" s="39">
        <v>10.617552864334046</v>
      </c>
      <c r="BP119" s="39">
        <v>37.265385767235912</v>
      </c>
      <c r="BQ119" s="39">
        <v>13.152212750193446</v>
      </c>
      <c r="BR119" s="39">
        <v>99.863508513656456</v>
      </c>
      <c r="BS119" s="39">
        <v>0.13649148634353933</v>
      </c>
      <c r="BT119" s="39">
        <v>0</v>
      </c>
      <c r="BU119" s="39">
        <v>36.966883703542166</v>
      </c>
      <c r="BV119" s="39">
        <v>17.404903579550766</v>
      </c>
      <c r="BW119" s="39">
        <v>0</v>
      </c>
      <c r="BX119" s="39">
        <v>9.5953144957786854E-2</v>
      </c>
      <c r="BY119" s="39">
        <v>0.30812216180973701</v>
      </c>
      <c r="BZ119" s="39">
        <v>0</v>
      </c>
      <c r="CA119" s="39">
        <v>0.21480681033620047</v>
      </c>
      <c r="CB119" s="39">
        <v>5.6734269318208232</v>
      </c>
      <c r="CC119" s="39">
        <v>72.839775939736512</v>
      </c>
      <c r="CD119" s="39">
        <v>15.509083845445183</v>
      </c>
      <c r="CE119" s="39">
        <v>0.32589926371610367</v>
      </c>
      <c r="CF119" s="39">
        <v>0</v>
      </c>
      <c r="CG119" s="39">
        <v>0.22720008492281135</v>
      </c>
      <c r="CH119" s="39">
        <v>6.0007551841377813</v>
      </c>
      <c r="CI119" s="39">
        <v>77.042265342355947</v>
      </c>
      <c r="CJ119" s="39">
        <v>16.403880124867339</v>
      </c>
      <c r="CK119" s="3"/>
    </row>
    <row r="120" spans="1:89" ht="13.5" customHeight="1" x14ac:dyDescent="0.3">
      <c r="A120" s="55" t="s">
        <v>727</v>
      </c>
      <c r="B120" s="55" t="s">
        <v>728</v>
      </c>
      <c r="C120" s="56" t="s">
        <v>1</v>
      </c>
      <c r="D120" s="3" t="s">
        <v>158</v>
      </c>
      <c r="E120" s="3" t="s">
        <v>159</v>
      </c>
      <c r="F120" s="3">
        <v>1</v>
      </c>
      <c r="G120" s="3" t="s">
        <v>87</v>
      </c>
      <c r="H120" s="39">
        <v>0.52189767416640398</v>
      </c>
      <c r="I120" s="39">
        <v>1.7859745083486682</v>
      </c>
      <c r="J120" s="39">
        <v>3.0879834020892138</v>
      </c>
      <c r="K120" s="39">
        <v>481.27007939949658</v>
      </c>
      <c r="L120" s="39">
        <v>810.90484576510016</v>
      </c>
      <c r="M120" s="39">
        <v>80.735377771668482</v>
      </c>
      <c r="N120" s="39">
        <v>1950.3638531594022</v>
      </c>
      <c r="O120" s="39">
        <v>24.330823136069593</v>
      </c>
      <c r="P120" s="39">
        <v>609.07385297629207</v>
      </c>
      <c r="Q120" s="39">
        <v>455.29251236568308</v>
      </c>
      <c r="R120" s="39">
        <v>315.37106011454205</v>
      </c>
      <c r="S120" s="39">
        <v>156.17810529501025</v>
      </c>
      <c r="T120" s="39">
        <v>93.262834726249352</v>
      </c>
      <c r="U120" s="39">
        <v>6328.958681367636</v>
      </c>
      <c r="V120" s="39">
        <v>4.4548390689386347E-3</v>
      </c>
      <c r="W120" s="39">
        <v>14.083973716449492</v>
      </c>
      <c r="X120" s="39">
        <v>1.3498162378884062</v>
      </c>
      <c r="Y120" s="39">
        <v>0</v>
      </c>
      <c r="Z120" s="39">
        <v>2118.1873381421278</v>
      </c>
      <c r="AA120" s="39">
        <v>1107.5431255212372</v>
      </c>
      <c r="AB120" s="39">
        <v>1120.6088050682545</v>
      </c>
      <c r="AC120" s="39">
        <v>1.8325603172048519</v>
      </c>
      <c r="AD120" s="39">
        <v>7.1546666276500801</v>
      </c>
      <c r="AE120" s="39">
        <v>7.4567781016358858E-2</v>
      </c>
      <c r="AF120" s="39">
        <v>4.386340059785815E-3</v>
      </c>
      <c r="AG120" s="39">
        <v>0</v>
      </c>
      <c r="AH120" s="39">
        <v>1.8103676450158588</v>
      </c>
      <c r="AI120" s="39">
        <v>0</v>
      </c>
      <c r="AJ120" s="39">
        <v>0</v>
      </c>
      <c r="AK120" s="39">
        <v>3.0819570823611433</v>
      </c>
      <c r="AL120" s="39">
        <v>14.106380801082231</v>
      </c>
      <c r="AM120" s="39">
        <v>24.114346233774324</v>
      </c>
      <c r="AN120" s="39">
        <v>2.7767765362382684</v>
      </c>
      <c r="AO120" s="39">
        <v>3.3908713471371166</v>
      </c>
      <c r="AP120" s="39">
        <v>5.4868036365092721</v>
      </c>
      <c r="AQ120" s="4">
        <v>0.46279608937304478</v>
      </c>
      <c r="AR120" s="39">
        <v>15737.211875624203</v>
      </c>
      <c r="AS120" s="39">
        <v>4982.1792002941174</v>
      </c>
      <c r="AT120" s="39">
        <v>6344.3969261610428</v>
      </c>
      <c r="AU120" s="39">
        <v>4355.3264956764751</v>
      </c>
      <c r="AV120" s="39">
        <v>55.3092534925674</v>
      </c>
      <c r="AW120" s="39">
        <v>31.658588825452306</v>
      </c>
      <c r="AX120" s="39">
        <v>40.314618474369354</v>
      </c>
      <c r="AY120" s="39">
        <v>27.675337474629536</v>
      </c>
      <c r="AZ120" s="39">
        <v>0.35145522554879888</v>
      </c>
      <c r="BA120" s="39">
        <v>5.3958555846042859</v>
      </c>
      <c r="BB120" s="39">
        <v>3347.6049792317372</v>
      </c>
      <c r="BC120" s="39">
        <v>1535.9155307515273</v>
      </c>
      <c r="BD120" s="39">
        <v>93.262834726249352</v>
      </c>
      <c r="BE120" s="39">
        <v>0.10830312133866538</v>
      </c>
      <c r="BF120" s="39">
        <v>67.191581126470012</v>
      </c>
      <c r="BG120" s="39">
        <v>30.828187204925435</v>
      </c>
      <c r="BH120" s="39">
        <v>1.8719285472658969</v>
      </c>
      <c r="BI120" s="39">
        <v>1184.1286647762045</v>
      </c>
      <c r="BJ120" s="39">
        <v>1267.983332639132</v>
      </c>
      <c r="BK120" s="39">
        <v>399.19442128829974</v>
      </c>
      <c r="BL120" s="39">
        <v>2130.8727815904822</v>
      </c>
      <c r="BM120" s="39">
        <v>23.767283695983892</v>
      </c>
      <c r="BN120" s="39">
        <v>25.450375862921149</v>
      </c>
      <c r="BO120" s="39">
        <v>8.0124460650619245</v>
      </c>
      <c r="BP120" s="39">
        <v>42.769894376033058</v>
      </c>
      <c r="BQ120" s="39">
        <v>15.438244793406836</v>
      </c>
      <c r="BR120" s="39">
        <v>99.756663320831208</v>
      </c>
      <c r="BS120" s="39">
        <v>0.24333667916878629</v>
      </c>
      <c r="BT120" s="39">
        <v>0</v>
      </c>
      <c r="BU120" s="39">
        <v>25.429623396103445</v>
      </c>
      <c r="BV120" s="39">
        <v>25.729616509363439</v>
      </c>
      <c r="BW120" s="39">
        <v>4.2076301719837339E-2</v>
      </c>
      <c r="BX120" s="39">
        <v>0.16427394443912541</v>
      </c>
      <c r="BY120" s="39">
        <v>7.8954121076144676E-2</v>
      </c>
      <c r="BZ120" s="39">
        <v>1.8103676450158588</v>
      </c>
      <c r="CA120" s="39">
        <v>0</v>
      </c>
      <c r="CB120" s="39">
        <v>3.0819570823611433</v>
      </c>
      <c r="CC120" s="39">
        <v>40.997503571094818</v>
      </c>
      <c r="CD120" s="39">
        <v>9.3404710730194331</v>
      </c>
      <c r="CE120" s="39">
        <v>0.14275029238417536</v>
      </c>
      <c r="CF120" s="39">
        <v>3.2731731684990844</v>
      </c>
      <c r="CG120" s="39">
        <v>0</v>
      </c>
      <c r="CH120" s="39">
        <v>5.5722268657545788</v>
      </c>
      <c r="CI120" s="39">
        <v>74.124131103313786</v>
      </c>
      <c r="CJ120" s="39">
        <v>16.887718570048374</v>
      </c>
      <c r="CK120" s="3"/>
    </row>
    <row r="121" spans="1:89" ht="13.5" customHeight="1" x14ac:dyDescent="0.3">
      <c r="A121" s="55" t="s">
        <v>727</v>
      </c>
      <c r="B121" s="55" t="s">
        <v>728</v>
      </c>
      <c r="C121" s="56" t="s">
        <v>1</v>
      </c>
      <c r="D121" s="3" t="s">
        <v>158</v>
      </c>
      <c r="E121" s="3" t="s">
        <v>159</v>
      </c>
      <c r="F121" s="3">
        <v>3</v>
      </c>
      <c r="G121" s="3" t="s">
        <v>87</v>
      </c>
      <c r="H121" s="39">
        <v>0</v>
      </c>
      <c r="I121" s="39">
        <v>2.3763110955588007</v>
      </c>
      <c r="J121" s="39">
        <v>2.0857712403718858</v>
      </c>
      <c r="K121" s="39">
        <v>96.838330112122037</v>
      </c>
      <c r="L121" s="39">
        <v>1131.1249528342178</v>
      </c>
      <c r="M121" s="39">
        <v>73.911210102041267</v>
      </c>
      <c r="N121" s="39">
        <v>710.13834261217175</v>
      </c>
      <c r="O121" s="39">
        <v>10.632839260908549</v>
      </c>
      <c r="P121" s="39">
        <v>118.07765516438883</v>
      </c>
      <c r="Q121" s="39">
        <v>866.20544844228857</v>
      </c>
      <c r="R121" s="39">
        <v>276.82459655212011</v>
      </c>
      <c r="S121" s="39">
        <v>102.58411310016898</v>
      </c>
      <c r="T121" s="39">
        <v>37.542202702969171</v>
      </c>
      <c r="U121" s="39">
        <v>5570.9305470456211</v>
      </c>
      <c r="V121" s="39">
        <v>2.3914991420654116E-2</v>
      </c>
      <c r="W121" s="39">
        <v>5.6810354488120742</v>
      </c>
      <c r="X121" s="39">
        <v>3.3011866306389899</v>
      </c>
      <c r="Y121" s="39">
        <v>0.87551369860478856</v>
      </c>
      <c r="Z121" s="39">
        <v>563.64446271929819</v>
      </c>
      <c r="AA121" s="39">
        <v>255.05745981416166</v>
      </c>
      <c r="AB121" s="39">
        <v>153.62483844652439</v>
      </c>
      <c r="AC121" s="39">
        <v>0.76371697338276956</v>
      </c>
      <c r="AD121" s="39">
        <v>3.6248737716283834</v>
      </c>
      <c r="AE121" s="39">
        <v>0</v>
      </c>
      <c r="AF121" s="39">
        <v>0.54596688610160471</v>
      </c>
      <c r="AG121" s="39">
        <v>0</v>
      </c>
      <c r="AH121" s="39">
        <v>0</v>
      </c>
      <c r="AI121" s="39">
        <v>0.18040123525530116</v>
      </c>
      <c r="AJ121" s="39">
        <v>2.9043432260237645E-2</v>
      </c>
      <c r="AK121" s="39">
        <v>1.7053166503022281</v>
      </c>
      <c r="AL121" s="39">
        <v>7.8046136565108988</v>
      </c>
      <c r="AM121" s="39">
        <v>17.313260554958593</v>
      </c>
      <c r="AN121" s="39">
        <v>1.4765859498099725</v>
      </c>
      <c r="AO121" s="39">
        <v>1.3725602890393442</v>
      </c>
      <c r="AP121" s="39">
        <v>3.0960325763694803</v>
      </c>
      <c r="AQ121" s="4">
        <v>0.24419723880636507</v>
      </c>
      <c r="AR121" s="39">
        <v>10019.637301228835</v>
      </c>
      <c r="AS121" s="39">
        <v>3428.3417732193275</v>
      </c>
      <c r="AT121" s="39">
        <v>5580.8121978150975</v>
      </c>
      <c r="AU121" s="39">
        <v>976.71535172499546</v>
      </c>
      <c r="AV121" s="39">
        <v>33.767978469414025</v>
      </c>
      <c r="AW121" s="39">
        <v>34.216226297920649</v>
      </c>
      <c r="AX121" s="39">
        <v>55.69874467542504</v>
      </c>
      <c r="AY121" s="39">
        <v>9.7480110543044152</v>
      </c>
      <c r="AZ121" s="39">
        <v>0.33701797234988368</v>
      </c>
      <c r="BA121" s="39">
        <v>4.4620823359306865</v>
      </c>
      <c r="BB121" s="39">
        <v>2022.6456749214613</v>
      </c>
      <c r="BC121" s="39">
        <v>1363.6918132589665</v>
      </c>
      <c r="BD121" s="39">
        <v>37.542202702969171</v>
      </c>
      <c r="BE121" s="39">
        <v>0.13015278613079004</v>
      </c>
      <c r="BF121" s="39">
        <v>58.997784022627634</v>
      </c>
      <c r="BG121" s="39">
        <v>39.777008929258947</v>
      </c>
      <c r="BH121" s="39">
        <v>1.0950542619826316</v>
      </c>
      <c r="BI121" s="39">
        <v>252.45818797948004</v>
      </c>
      <c r="BJ121" s="39">
        <v>1999.7067123720651</v>
      </c>
      <c r="BK121" s="39">
        <v>352.82157789453328</v>
      </c>
      <c r="BL121" s="39">
        <v>823.35529497324933</v>
      </c>
      <c r="BM121" s="39">
        <v>7.3638570679145969</v>
      </c>
      <c r="BN121" s="39">
        <v>58.32868613021256</v>
      </c>
      <c r="BO121" s="39">
        <v>10.291318696712725</v>
      </c>
      <c r="BP121" s="39">
        <v>24.016138105160127</v>
      </c>
      <c r="BQ121" s="39">
        <v>9.8816507694765061</v>
      </c>
      <c r="BR121" s="39">
        <v>99.822935257105669</v>
      </c>
      <c r="BS121" s="39">
        <v>0.17706474289432636</v>
      </c>
      <c r="BT121" s="39">
        <v>1.5687926193745677E-2</v>
      </c>
      <c r="BU121" s="39">
        <v>26.113796549189061</v>
      </c>
      <c r="BV121" s="39">
        <v>15.728721594802893</v>
      </c>
      <c r="BW121" s="39">
        <v>7.8192379390162617E-2</v>
      </c>
      <c r="BX121" s="39">
        <v>0.37112898504425323</v>
      </c>
      <c r="BY121" s="39">
        <v>0.54596688610160471</v>
      </c>
      <c r="BZ121" s="39">
        <v>0</v>
      </c>
      <c r="CA121" s="39">
        <v>0.20944466751553881</v>
      </c>
      <c r="CB121" s="39">
        <v>1.7053166503022281</v>
      </c>
      <c r="CC121" s="39">
        <v>26.594460161279464</v>
      </c>
      <c r="CD121" s="39">
        <v>4.7127901042151894</v>
      </c>
      <c r="CE121" s="39">
        <v>1.6168183908199432</v>
      </c>
      <c r="CF121" s="39">
        <v>0</v>
      </c>
      <c r="CG121" s="39">
        <v>0.62024639024585737</v>
      </c>
      <c r="CH121" s="39">
        <v>5.0500999100282256</v>
      </c>
      <c r="CI121" s="39">
        <v>78.756447281461902</v>
      </c>
      <c r="CJ121" s="39">
        <v>13.956388027444067</v>
      </c>
      <c r="CK121" s="3"/>
    </row>
    <row r="122" spans="1:89" ht="13.5" customHeight="1" x14ac:dyDescent="0.3">
      <c r="A122" s="55" t="s">
        <v>727</v>
      </c>
      <c r="B122" s="55" t="s">
        <v>728</v>
      </c>
      <c r="C122" s="56" t="s">
        <v>1</v>
      </c>
      <c r="D122" s="3" t="s">
        <v>160</v>
      </c>
      <c r="E122" s="3" t="s">
        <v>161</v>
      </c>
      <c r="F122" s="3">
        <v>2</v>
      </c>
      <c r="G122" s="3" t="s">
        <v>87</v>
      </c>
      <c r="H122" s="39">
        <v>3.286164628342513</v>
      </c>
      <c r="I122" s="39">
        <v>5.2192026450145788</v>
      </c>
      <c r="J122" s="39">
        <v>7.4964129138406772</v>
      </c>
      <c r="K122" s="39">
        <v>2079.8373031792316</v>
      </c>
      <c r="L122" s="39">
        <v>2006.5967572067391</v>
      </c>
      <c r="M122" s="39">
        <v>404.50811817366321</v>
      </c>
      <c r="N122" s="39">
        <v>3047.0881020130905</v>
      </c>
      <c r="O122" s="39">
        <v>38.097688288460112</v>
      </c>
      <c r="P122" s="39">
        <v>2766.1404317379333</v>
      </c>
      <c r="Q122" s="39">
        <v>1896.9952384991479</v>
      </c>
      <c r="R122" s="39">
        <v>746.00270917191153</v>
      </c>
      <c r="S122" s="39">
        <v>172.23874404803442</v>
      </c>
      <c r="T122" s="39">
        <v>69.786677162343565</v>
      </c>
      <c r="U122" s="39">
        <v>16850.885435644199</v>
      </c>
      <c r="V122" s="39">
        <v>0</v>
      </c>
      <c r="W122" s="39">
        <v>15.848089194511704</v>
      </c>
      <c r="X122" s="39">
        <v>6.5270309543870466</v>
      </c>
      <c r="Y122" s="39">
        <v>0</v>
      </c>
      <c r="Z122" s="39">
        <v>1215.5481636248585</v>
      </c>
      <c r="AA122" s="39">
        <v>800.01237607929966</v>
      </c>
      <c r="AB122" s="39">
        <v>498.00331595624692</v>
      </c>
      <c r="AC122" s="39">
        <v>4.2245270686571921</v>
      </c>
      <c r="AD122" s="39">
        <v>1.8296367233973052</v>
      </c>
      <c r="AE122" s="39">
        <v>0.255388816703991</v>
      </c>
      <c r="AF122" s="39">
        <v>0.15022871570822999</v>
      </c>
      <c r="AG122" s="39">
        <v>0.15876850078306889</v>
      </c>
      <c r="AH122" s="39">
        <v>7.9384250391534447E-2</v>
      </c>
      <c r="AI122" s="39">
        <v>0.13553511357472875</v>
      </c>
      <c r="AJ122" s="39">
        <v>0.81321068144837239</v>
      </c>
      <c r="AK122" s="39">
        <v>13.294762504284755</v>
      </c>
      <c r="AL122" s="39">
        <v>41.852998645890374</v>
      </c>
      <c r="AM122" s="39">
        <v>91.700301092314049</v>
      </c>
      <c r="AN122" s="39">
        <v>9.7725799190233378</v>
      </c>
      <c r="AO122" s="39">
        <v>11.074532077203541</v>
      </c>
      <c r="AP122" s="39">
        <v>21.831514847533864</v>
      </c>
      <c r="AQ122" s="4">
        <v>2.6197817817040634</v>
      </c>
      <c r="AR122" s="39">
        <v>32829.911111859867</v>
      </c>
      <c r="AS122" s="39">
        <v>13243.293549667753</v>
      </c>
      <c r="AT122" s="39">
        <v>16873.260555793098</v>
      </c>
      <c r="AU122" s="39">
        <v>2519.6180194524595</v>
      </c>
      <c r="AV122" s="39">
        <v>193.73898694656393</v>
      </c>
      <c r="AW122" s="39">
        <v>40.339108761350218</v>
      </c>
      <c r="AX122" s="39">
        <v>51.395998296497368</v>
      </c>
      <c r="AY122" s="39">
        <v>7.6747634523513613</v>
      </c>
      <c r="AZ122" s="39">
        <v>0.59012948980107161</v>
      </c>
      <c r="BA122" s="39">
        <v>16.001780187197767</v>
      </c>
      <c r="BB122" s="39">
        <v>7576.1279688611839</v>
      </c>
      <c r="BC122" s="39">
        <v>5581.3771234570268</v>
      </c>
      <c r="BD122" s="39">
        <v>69.786677162343565</v>
      </c>
      <c r="BE122" s="39">
        <v>0.12082930977241095</v>
      </c>
      <c r="BF122" s="39">
        <v>57.207279597387263</v>
      </c>
      <c r="BG122" s="39">
        <v>42.144932471100077</v>
      </c>
      <c r="BH122" s="39">
        <v>0.52695862174024199</v>
      </c>
      <c r="BI122" s="39">
        <v>4919.0505767078512</v>
      </c>
      <c r="BJ122" s="39">
        <v>3908.8111983509016</v>
      </c>
      <c r="BK122" s="39">
        <v>1158.0072402594155</v>
      </c>
      <c r="BL122" s="39">
        <v>3257.424534349585</v>
      </c>
      <c r="BM122" s="39">
        <v>37.143710197613643</v>
      </c>
      <c r="BN122" s="39">
        <v>29.51540101177449</v>
      </c>
      <c r="BO122" s="39">
        <v>8.7441030882266269</v>
      </c>
      <c r="BP122" s="39">
        <v>24.59678570238524</v>
      </c>
      <c r="BQ122" s="39">
        <v>22.375120148898752</v>
      </c>
      <c r="BR122" s="39">
        <v>99.867393026529086</v>
      </c>
      <c r="BS122" s="39">
        <v>0.13260697347091399</v>
      </c>
      <c r="BT122" s="39">
        <v>0</v>
      </c>
      <c r="BU122" s="39">
        <v>31.751335714496562</v>
      </c>
      <c r="BV122" s="39">
        <v>19.765032322814889</v>
      </c>
      <c r="BW122" s="39">
        <v>0.16766537768987808</v>
      </c>
      <c r="BX122" s="39">
        <v>7.2615638929066931E-2</v>
      </c>
      <c r="BY122" s="39">
        <v>0.40561753241222098</v>
      </c>
      <c r="BZ122" s="39">
        <v>0.23815275117460333</v>
      </c>
      <c r="CA122" s="39">
        <v>0.94874579502310108</v>
      </c>
      <c r="CB122" s="39">
        <v>13.294762504284755</v>
      </c>
      <c r="CC122" s="39">
        <v>143.32587965722777</v>
      </c>
      <c r="CD122" s="39">
        <v>35.525828706441466</v>
      </c>
      <c r="CE122" s="39">
        <v>0.20936288498509403</v>
      </c>
      <c r="CF122" s="39">
        <v>0.12292453621649697</v>
      </c>
      <c r="CG122" s="39">
        <v>0.48970308453444078</v>
      </c>
      <c r="CH122" s="39">
        <v>6.8622029638008</v>
      </c>
      <c r="CI122" s="39">
        <v>73.978852638864666</v>
      </c>
      <c r="CJ122" s="39">
        <v>18.336953891598501</v>
      </c>
      <c r="CK122" s="3"/>
    </row>
    <row r="123" spans="1:89" ht="13.5" customHeight="1" x14ac:dyDescent="0.3">
      <c r="A123" s="55" t="s">
        <v>727</v>
      </c>
      <c r="B123" s="55" t="s">
        <v>728</v>
      </c>
      <c r="C123" s="56" t="s">
        <v>1</v>
      </c>
      <c r="D123" s="3" t="s">
        <v>160</v>
      </c>
      <c r="E123" s="3" t="s">
        <v>161</v>
      </c>
      <c r="F123" s="3">
        <v>1</v>
      </c>
      <c r="G123" s="3" t="s">
        <v>87</v>
      </c>
      <c r="H123" s="39">
        <v>1.0917247265725798</v>
      </c>
      <c r="I123" s="39">
        <v>3.4141209630997045</v>
      </c>
      <c r="J123" s="39">
        <v>4.919906997058332</v>
      </c>
      <c r="K123" s="39">
        <v>1223.6638368305837</v>
      </c>
      <c r="L123" s="39">
        <v>1432.5145402242197</v>
      </c>
      <c r="M123" s="39">
        <v>159.44772297071597</v>
      </c>
      <c r="N123" s="39">
        <v>1887.1280849517002</v>
      </c>
      <c r="O123" s="39">
        <v>26.895442276309584</v>
      </c>
      <c r="P123" s="39">
        <v>1192.5974025974024</v>
      </c>
      <c r="Q123" s="39">
        <v>598.23509823509823</v>
      </c>
      <c r="R123" s="39">
        <v>437.65041137783339</v>
      </c>
      <c r="S123" s="39">
        <v>111.67583252969132</v>
      </c>
      <c r="T123" s="39">
        <v>49.643689643689648</v>
      </c>
      <c r="U123" s="39">
        <v>10603.005001087193</v>
      </c>
      <c r="V123" s="39">
        <v>0.6871058925853446</v>
      </c>
      <c r="W123" s="39">
        <v>16.951511198086539</v>
      </c>
      <c r="X123" s="39">
        <v>5.4381387258099583</v>
      </c>
      <c r="Y123" s="39">
        <v>0.89367253750815401</v>
      </c>
      <c r="Z123" s="39">
        <v>1328.3021967035165</v>
      </c>
      <c r="AA123" s="39">
        <v>593.06353015111256</v>
      </c>
      <c r="AB123" s="39">
        <v>1028.8156654383408</v>
      </c>
      <c r="AC123" s="39">
        <v>3.4207444225440624</v>
      </c>
      <c r="AD123" s="39">
        <v>4.2991401719656066</v>
      </c>
      <c r="AE123" s="39">
        <v>4.2819033916956767E-2</v>
      </c>
      <c r="AF123" s="39">
        <v>4.2819033916956767E-2</v>
      </c>
      <c r="AG123" s="39">
        <v>0</v>
      </c>
      <c r="AH123" s="39">
        <v>5.7100602696861461E-3</v>
      </c>
      <c r="AI123" s="39">
        <v>0.20495448463614782</v>
      </c>
      <c r="AJ123" s="39">
        <v>0</v>
      </c>
      <c r="AK123" s="39">
        <v>7.9970919665576146</v>
      </c>
      <c r="AL123" s="39">
        <v>36.811148469604952</v>
      </c>
      <c r="AM123" s="39">
        <v>57.666744858863083</v>
      </c>
      <c r="AN123" s="39">
        <v>5.4930017984205168</v>
      </c>
      <c r="AO123" s="39">
        <v>8.9986186045299341</v>
      </c>
      <c r="AP123" s="39">
        <v>12.145854510386531</v>
      </c>
      <c r="AQ123" s="4">
        <v>1.4052875300822756</v>
      </c>
      <c r="AR123" s="39">
        <v>20844.568571003827</v>
      </c>
      <c r="AS123" s="39">
        <v>7128.8778143239751</v>
      </c>
      <c r="AT123" s="39">
        <v>10626.975429441183</v>
      </c>
      <c r="AU123" s="39">
        <v>2957.9012768874791</v>
      </c>
      <c r="AV123" s="39">
        <v>130.81405035118465</v>
      </c>
      <c r="AW123" s="39">
        <v>34.20016965110382</v>
      </c>
      <c r="AX123" s="39">
        <v>50.981987913263936</v>
      </c>
      <c r="AY123" s="39">
        <v>14.190273436515808</v>
      </c>
      <c r="AZ123" s="39">
        <v>0.62756899911642039</v>
      </c>
      <c r="BA123" s="39">
        <v>9.4257526867306165</v>
      </c>
      <c r="BB123" s="39">
        <v>4729.6496272535296</v>
      </c>
      <c r="BC123" s="39">
        <v>2340.1587447400252</v>
      </c>
      <c r="BD123" s="39">
        <v>49.643689643689648</v>
      </c>
      <c r="BE123" s="39">
        <v>0.13221930480827648</v>
      </c>
      <c r="BF123" s="39">
        <v>66.344938859104829</v>
      </c>
      <c r="BG123" s="39">
        <v>32.826467302300649</v>
      </c>
      <c r="BH123" s="39">
        <v>0.69637453378624525</v>
      </c>
      <c r="BI123" s="39">
        <v>2466.9966537982486</v>
      </c>
      <c r="BJ123" s="39">
        <v>2034.1637594224176</v>
      </c>
      <c r="BK123" s="39">
        <v>602.01804134560768</v>
      </c>
      <c r="BL123" s="39">
        <v>2025.6993597577011</v>
      </c>
      <c r="BM123" s="39">
        <v>34.605680137220752</v>
      </c>
      <c r="BN123" s="39">
        <v>28.534136962414966</v>
      </c>
      <c r="BO123" s="39">
        <v>8.4447799082203314</v>
      </c>
      <c r="BP123" s="39">
        <v>28.415402992143953</v>
      </c>
      <c r="BQ123" s="39">
        <v>23.970428353989995</v>
      </c>
      <c r="BR123" s="39">
        <v>99.77443790556265</v>
      </c>
      <c r="BS123" s="39">
        <v>0.22556209443734901</v>
      </c>
      <c r="BT123" s="39">
        <v>8.4094721347741687E-3</v>
      </c>
      <c r="BU123" s="39">
        <v>20.050146189300055</v>
      </c>
      <c r="BV123" s="39">
        <v>34.781947371851984</v>
      </c>
      <c r="BW123" s="39">
        <v>0.11564768740840535</v>
      </c>
      <c r="BX123" s="39">
        <v>0.14534427519803764</v>
      </c>
      <c r="BY123" s="39">
        <v>8.5638067833913534E-2</v>
      </c>
      <c r="BZ123" s="39">
        <v>5.7100602696861461E-3</v>
      </c>
      <c r="CA123" s="39">
        <v>0.20495448463614782</v>
      </c>
      <c r="CB123" s="39">
        <v>7.9970919665576146</v>
      </c>
      <c r="CC123" s="39">
        <v>99.970895126888564</v>
      </c>
      <c r="CD123" s="39">
        <v>22.549760644998742</v>
      </c>
      <c r="CE123" s="39">
        <v>6.5465496713853558E-2</v>
      </c>
      <c r="CF123" s="39">
        <v>4.3650206184709236E-3</v>
      </c>
      <c r="CG123" s="39">
        <v>0.1566762011312432</v>
      </c>
      <c r="CH123" s="39">
        <v>6.1133279988568088</v>
      </c>
      <c r="CI123" s="39">
        <v>76.42213879816866</v>
      </c>
      <c r="CJ123" s="39">
        <v>17.238026484510982</v>
      </c>
      <c r="CK123" s="3"/>
    </row>
    <row r="124" spans="1:89" ht="13.5" customHeight="1" x14ac:dyDescent="0.3">
      <c r="A124" s="55" t="s">
        <v>727</v>
      </c>
      <c r="B124" s="55" t="s">
        <v>728</v>
      </c>
      <c r="C124" s="56" t="s">
        <v>1</v>
      </c>
      <c r="D124" s="3" t="s">
        <v>160</v>
      </c>
      <c r="E124" s="3" t="s">
        <v>161</v>
      </c>
      <c r="F124" s="3">
        <v>3</v>
      </c>
      <c r="G124" s="3" t="s">
        <v>87</v>
      </c>
      <c r="H124" s="39">
        <v>0.47982325381509122</v>
      </c>
      <c r="I124" s="39">
        <v>5.736298510664783</v>
      </c>
      <c r="J124" s="39">
        <v>4.2863469256933389</v>
      </c>
      <c r="K124" s="39">
        <v>212.97170073062594</v>
      </c>
      <c r="L124" s="39">
        <v>2361.0809030264563</v>
      </c>
      <c r="M124" s="39">
        <v>136.94190246641094</v>
      </c>
      <c r="N124" s="39">
        <v>1091.8637516525446</v>
      </c>
      <c r="O124" s="39">
        <v>15.970207600353888</v>
      </c>
      <c r="P124" s="39">
        <v>216.99841050023642</v>
      </c>
      <c r="Q124" s="39">
        <v>1681.0752991366328</v>
      </c>
      <c r="R124" s="39">
        <v>307.60908467628576</v>
      </c>
      <c r="S124" s="39">
        <v>86.206797473009274</v>
      </c>
      <c r="T124" s="39">
        <v>38.640760089249056</v>
      </c>
      <c r="U124" s="39">
        <v>9035.7733823128201</v>
      </c>
      <c r="V124" s="39">
        <v>4.3014721719879349E-2</v>
      </c>
      <c r="W124" s="39">
        <v>10.819803862441864</v>
      </c>
      <c r="X124" s="39">
        <v>5.3260475080743239</v>
      </c>
      <c r="Y124" s="39">
        <v>1.7376933973141244</v>
      </c>
      <c r="Z124" s="39">
        <v>475.83534670264299</v>
      </c>
      <c r="AA124" s="39">
        <v>282.48358622506021</v>
      </c>
      <c r="AB124" s="39">
        <v>232.48635208834997</v>
      </c>
      <c r="AC124" s="39">
        <v>1.6947463378626302</v>
      </c>
      <c r="AD124" s="39">
        <v>3.9986656669246652</v>
      </c>
      <c r="AE124" s="39">
        <v>0</v>
      </c>
      <c r="AF124" s="39">
        <v>0</v>
      </c>
      <c r="AG124" s="39">
        <v>0.10398573587482027</v>
      </c>
      <c r="AH124" s="39">
        <v>0.10398573587482027</v>
      </c>
      <c r="AI124" s="39">
        <v>0.34821440458165859</v>
      </c>
      <c r="AJ124" s="39">
        <v>0.34821440458165859</v>
      </c>
      <c r="AK124" s="39">
        <v>3.7880034840099035</v>
      </c>
      <c r="AL124" s="39">
        <v>20.515718553588304</v>
      </c>
      <c r="AM124" s="39">
        <v>46.389576877225039</v>
      </c>
      <c r="AN124" s="39">
        <v>3.7576042510071703</v>
      </c>
      <c r="AO124" s="39">
        <v>3.8942051446624708</v>
      </c>
      <c r="AP124" s="39">
        <v>7.9312376042135551</v>
      </c>
      <c r="AQ124" s="4">
        <v>0.79476989979441104</v>
      </c>
      <c r="AR124" s="39">
        <v>16298.035440960599</v>
      </c>
      <c r="AS124" s="39">
        <v>6159.8612860419771</v>
      </c>
      <c r="AT124" s="39">
        <v>9053.6999418023697</v>
      </c>
      <c r="AU124" s="39">
        <v>996.4986970208405</v>
      </c>
      <c r="AV124" s="39">
        <v>87.975516095413795</v>
      </c>
      <c r="AW124" s="39">
        <v>37.795115296907944</v>
      </c>
      <c r="AX124" s="39">
        <v>55.550866695555229</v>
      </c>
      <c r="AY124" s="39">
        <v>6.1142258564269465</v>
      </c>
      <c r="AZ124" s="39">
        <v>0.53979215110989198</v>
      </c>
      <c r="BA124" s="39">
        <v>10.502468690173213</v>
      </c>
      <c r="BB124" s="39">
        <v>3818.8284654763911</v>
      </c>
      <c r="BC124" s="39">
        <v>2291.8895917861641</v>
      </c>
      <c r="BD124" s="39">
        <v>38.640760089249056</v>
      </c>
      <c r="BE124" s="39">
        <v>0.17049846096325949</v>
      </c>
      <c r="BF124" s="39">
        <v>61.995364637994662</v>
      </c>
      <c r="BG124" s="39">
        <v>37.20683770882151</v>
      </c>
      <c r="BH124" s="39">
        <v>0.62729919222057196</v>
      </c>
      <c r="BI124" s="39">
        <v>469.0906945739265</v>
      </c>
      <c r="BJ124" s="39">
        <v>4047.8925006737536</v>
      </c>
      <c r="BK124" s="39">
        <v>448.83733406839008</v>
      </c>
      <c r="BL124" s="39">
        <v>1194.0407567259078</v>
      </c>
      <c r="BM124" s="39">
        <v>7.6152801628320601</v>
      </c>
      <c r="BN124" s="39">
        <v>65.714020376499903</v>
      </c>
      <c r="BO124" s="39">
        <v>7.286484438950585</v>
      </c>
      <c r="BP124" s="39">
        <v>19.38421502171747</v>
      </c>
      <c r="BQ124" s="39">
        <v>17.926559489550193</v>
      </c>
      <c r="BR124" s="39">
        <v>99.801997419786574</v>
      </c>
      <c r="BS124" s="39">
        <v>0.19800258021342659</v>
      </c>
      <c r="BT124" s="39">
        <v>1.9193185200350169E-2</v>
      </c>
      <c r="BU124" s="39">
        <v>28.3476122015594</v>
      </c>
      <c r="BV124" s="39">
        <v>23.330321733826391</v>
      </c>
      <c r="BW124" s="39">
        <v>0.17007010073663817</v>
      </c>
      <c r="BX124" s="39">
        <v>0.40127153993067771</v>
      </c>
      <c r="BY124" s="39">
        <v>0</v>
      </c>
      <c r="BZ124" s="39">
        <v>0.20797147174964054</v>
      </c>
      <c r="CA124" s="39">
        <v>0.69642880916331718</v>
      </c>
      <c r="CB124" s="39">
        <v>3.7880034840099035</v>
      </c>
      <c r="CC124" s="39">
        <v>70.662899681820505</v>
      </c>
      <c r="CD124" s="39">
        <v>12.620212648670435</v>
      </c>
      <c r="CE124" s="39">
        <v>0</v>
      </c>
      <c r="CF124" s="39">
        <v>0.23639698973073961</v>
      </c>
      <c r="CG124" s="39">
        <v>0.79161662252484633</v>
      </c>
      <c r="CH124" s="39">
        <v>4.3057473853311938</v>
      </c>
      <c r="CI124" s="39">
        <v>80.321097071124996</v>
      </c>
      <c r="CJ124" s="39">
        <v>14.345141931288236</v>
      </c>
      <c r="CK124" s="3"/>
    </row>
    <row r="125" spans="1:89" ht="13.5" customHeight="1" x14ac:dyDescent="0.3">
      <c r="A125" s="55" t="s">
        <v>727</v>
      </c>
      <c r="B125" s="55" t="s">
        <v>728</v>
      </c>
      <c r="C125" s="56" t="s">
        <v>1</v>
      </c>
      <c r="D125" s="3" t="s">
        <v>162</v>
      </c>
      <c r="E125" s="3" t="s">
        <v>163</v>
      </c>
      <c r="F125" s="3">
        <v>1</v>
      </c>
      <c r="G125" s="3" t="s">
        <v>87</v>
      </c>
      <c r="H125" s="39">
        <v>5.0049940820309793</v>
      </c>
      <c r="I125" s="39">
        <v>3.3354502712372152</v>
      </c>
      <c r="J125" s="39">
        <v>9.4580744603271665</v>
      </c>
      <c r="K125" s="39">
        <v>6109.0131243677033</v>
      </c>
      <c r="L125" s="39">
        <v>2502.1290879227095</v>
      </c>
      <c r="M125" s="39">
        <v>416.89882471264451</v>
      </c>
      <c r="N125" s="39">
        <v>6303.3222306028892</v>
      </c>
      <c r="O125" s="39">
        <v>103.84893710559726</v>
      </c>
      <c r="P125" s="39">
        <v>7828.5285395233041</v>
      </c>
      <c r="Q125" s="39">
        <v>1650.4485043752056</v>
      </c>
      <c r="R125" s="39">
        <v>1416.3683968702924</v>
      </c>
      <c r="S125" s="39">
        <v>436.96883379136489</v>
      </c>
      <c r="T125" s="39">
        <v>114.13978691465601</v>
      </c>
      <c r="U125" s="39">
        <v>19107.377656649689</v>
      </c>
      <c r="V125" s="39">
        <v>0</v>
      </c>
      <c r="W125" s="39">
        <v>23.605632455951611</v>
      </c>
      <c r="X125" s="39">
        <v>9.153936264314229</v>
      </c>
      <c r="Y125" s="39">
        <v>2.6847402519782921</v>
      </c>
      <c r="Z125" s="39">
        <v>1627.4493792341007</v>
      </c>
      <c r="AA125" s="39">
        <v>1384.4861917668823</v>
      </c>
      <c r="AB125" s="39">
        <v>1248.2372635420561</v>
      </c>
      <c r="AC125" s="39">
        <v>2.3005870030182445</v>
      </c>
      <c r="AD125" s="39">
        <v>4.3224339425308642</v>
      </c>
      <c r="AE125" s="39">
        <v>0.18360622396852141</v>
      </c>
      <c r="AF125" s="39">
        <v>0.13652770500223388</v>
      </c>
      <c r="AG125" s="39">
        <v>0</v>
      </c>
      <c r="AH125" s="39">
        <v>4.6614719767058244</v>
      </c>
      <c r="AI125" s="39">
        <v>0.59524467532379177</v>
      </c>
      <c r="AJ125" s="39">
        <v>0.79932856400623475</v>
      </c>
      <c r="AK125" s="39">
        <v>3.9966428200311741</v>
      </c>
      <c r="AL125" s="39">
        <v>13.5976638955516</v>
      </c>
      <c r="AM125" s="39">
        <v>44.652110909558104</v>
      </c>
      <c r="AN125" s="39">
        <v>19.617985406033792</v>
      </c>
      <c r="AO125" s="39">
        <v>5.4185281663165759</v>
      </c>
      <c r="AP125" s="39">
        <v>20.064554276505888</v>
      </c>
      <c r="AQ125" s="4">
        <v>6.3259943202171032</v>
      </c>
      <c r="AR125" s="39">
        <v>50429.132265049695</v>
      </c>
      <c r="AS125" s="39">
        <v>26899.464784999964</v>
      </c>
      <c r="AT125" s="39">
        <v>19142.82196562193</v>
      </c>
      <c r="AU125" s="39">
        <v>4266.7958554885881</v>
      </c>
      <c r="AV125" s="39">
        <v>120.04965893922085</v>
      </c>
      <c r="AW125" s="39">
        <v>53.341121642981051</v>
      </c>
      <c r="AX125" s="39">
        <v>37.959848020008486</v>
      </c>
      <c r="AY125" s="39">
        <v>8.4609741707685977</v>
      </c>
      <c r="AZ125" s="39">
        <v>0.23805616624187326</v>
      </c>
      <c r="BA125" s="39">
        <v>17.798518813595361</v>
      </c>
      <c r="BB125" s="39">
        <v>15435.212204711544</v>
      </c>
      <c r="BC125" s="39">
        <v>11332.314274560167</v>
      </c>
      <c r="BD125" s="39">
        <v>114.13978691465601</v>
      </c>
      <c r="BE125" s="39">
        <v>6.6166813934232654E-2</v>
      </c>
      <c r="BF125" s="39">
        <v>57.381112702728316</v>
      </c>
      <c r="BG125" s="39">
        <v>42.128400565350439</v>
      </c>
      <c r="BH125" s="39">
        <v>0.42431991798700824</v>
      </c>
      <c r="BI125" s="39">
        <v>14056.686444887695</v>
      </c>
      <c r="BJ125" s="39">
        <v>4155.9130425691528</v>
      </c>
      <c r="BK125" s="39">
        <v>1842.7252960432641</v>
      </c>
      <c r="BL125" s="39">
        <v>6844.1400014998517</v>
      </c>
      <c r="BM125" s="39">
        <v>52.256379661227207</v>
      </c>
      <c r="BN125" s="39">
        <v>15.449798260992271</v>
      </c>
      <c r="BO125" s="39">
        <v>6.8504162100311712</v>
      </c>
      <c r="BP125" s="39">
        <v>25.443405867749355</v>
      </c>
      <c r="BQ125" s="39">
        <v>35.44430897224413</v>
      </c>
      <c r="BR125" s="39">
        <v>99.814842821837374</v>
      </c>
      <c r="BS125" s="39">
        <v>0.18515717816264288</v>
      </c>
      <c r="BT125" s="39">
        <v>1.4024788282520434E-2</v>
      </c>
      <c r="BU125" s="39">
        <v>32.447912641190698</v>
      </c>
      <c r="BV125" s="39">
        <v>29.254675072780607</v>
      </c>
      <c r="BW125" s="39">
        <v>5.3918375308696496E-2</v>
      </c>
      <c r="BX125" s="39">
        <v>0.10130397818238025</v>
      </c>
      <c r="BY125" s="39">
        <v>0.32013392897075532</v>
      </c>
      <c r="BZ125" s="39">
        <v>4.6614719767058244</v>
      </c>
      <c r="CA125" s="39">
        <v>1.3945732393300265</v>
      </c>
      <c r="CB125" s="39">
        <v>3.9966428200311741</v>
      </c>
      <c r="CC125" s="39">
        <v>77.867760211143491</v>
      </c>
      <c r="CD125" s="39">
        <v>31.809076763039567</v>
      </c>
      <c r="CE125" s="39">
        <v>0.26666792042519155</v>
      </c>
      <c r="CF125" s="39">
        <v>3.8829531194802063</v>
      </c>
      <c r="CG125" s="39">
        <v>1.1616636412403936</v>
      </c>
      <c r="CH125" s="39">
        <v>3.3291579962377136</v>
      </c>
      <c r="CI125" s="39">
        <v>64.862958295089072</v>
      </c>
      <c r="CJ125" s="39">
        <v>26.496599027527413</v>
      </c>
      <c r="CK125" s="3"/>
    </row>
    <row r="126" spans="1:89" ht="13.5" customHeight="1" x14ac:dyDescent="0.3">
      <c r="A126" s="55" t="s">
        <v>727</v>
      </c>
      <c r="B126" s="55" t="s">
        <v>728</v>
      </c>
      <c r="C126" s="56" t="s">
        <v>1</v>
      </c>
      <c r="D126" s="3" t="s">
        <v>162</v>
      </c>
      <c r="E126" s="3" t="s">
        <v>163</v>
      </c>
      <c r="F126" s="3">
        <v>3</v>
      </c>
      <c r="G126" s="3" t="s">
        <v>87</v>
      </c>
      <c r="H126" s="39">
        <v>5.9529976931067576</v>
      </c>
      <c r="I126" s="39">
        <v>6.2190876394187704</v>
      </c>
      <c r="J126" s="39">
        <v>16.821874471117884</v>
      </c>
      <c r="K126" s="39">
        <v>3712.593452557277</v>
      </c>
      <c r="L126" s="39">
        <v>4861.92572707608</v>
      </c>
      <c r="M126" s="39">
        <v>720.82588442882161</v>
      </c>
      <c r="N126" s="39">
        <v>3648.5520175985066</v>
      </c>
      <c r="O126" s="39">
        <v>64.612404605290365</v>
      </c>
      <c r="P126" s="39">
        <v>5991.8279573295349</v>
      </c>
      <c r="Q126" s="39">
        <v>5828.6030561463631</v>
      </c>
      <c r="R126" s="39">
        <v>1784.1532028150252</v>
      </c>
      <c r="S126" s="39">
        <v>432.49229360921237</v>
      </c>
      <c r="T126" s="39">
        <v>32.707195218524134</v>
      </c>
      <c r="U126" s="39">
        <v>14173.415626267084</v>
      </c>
      <c r="V126" s="39">
        <v>0</v>
      </c>
      <c r="W126" s="39">
        <v>15.261924298948793</v>
      </c>
      <c r="X126" s="39">
        <v>7.3881335751824126</v>
      </c>
      <c r="Y126" s="39">
        <v>1.9376102210201154</v>
      </c>
      <c r="Z126" s="39">
        <v>483.95705691957562</v>
      </c>
      <c r="AA126" s="39">
        <v>225.74650187270149</v>
      </c>
      <c r="AB126" s="39">
        <v>195.467094430126</v>
      </c>
      <c r="AC126" s="39">
        <v>0.70525392626755889</v>
      </c>
      <c r="AD126" s="39">
        <v>1.9388065578465061</v>
      </c>
      <c r="AE126" s="39">
        <v>0.17150022196217882</v>
      </c>
      <c r="AF126" s="39">
        <v>0.37604101090463005</v>
      </c>
      <c r="AG126" s="39">
        <v>1.7106206284125762</v>
      </c>
      <c r="AH126" s="39">
        <v>5.8487202277992711</v>
      </c>
      <c r="AI126" s="39">
        <v>0</v>
      </c>
      <c r="AJ126" s="39">
        <v>0.98955539420904626</v>
      </c>
      <c r="AK126" s="39">
        <v>2.4883916418548684</v>
      </c>
      <c r="AL126" s="39">
        <v>8.271046135703612</v>
      </c>
      <c r="AM126" s="39">
        <v>39.649812889188574</v>
      </c>
      <c r="AN126" s="39">
        <v>8.8554235921214453</v>
      </c>
      <c r="AO126" s="39">
        <v>2.1911600894922207</v>
      </c>
      <c r="AP126" s="39">
        <v>14.06332169041791</v>
      </c>
      <c r="AQ126" s="4">
        <v>3.1976152801850102</v>
      </c>
      <c r="AR126" s="39">
        <v>42300.918368059283</v>
      </c>
      <c r="AS126" s="39">
        <v>27107.28715118828</v>
      </c>
      <c r="AT126" s="39">
        <v>14198.003294362237</v>
      </c>
      <c r="AU126" s="39">
        <v>907.8147137065173</v>
      </c>
      <c r="AV126" s="39">
        <v>87.813208802251324</v>
      </c>
      <c r="AW126" s="39">
        <v>64.082029887219988</v>
      </c>
      <c r="AX126" s="39">
        <v>33.564290899847016</v>
      </c>
      <c r="AY126" s="39">
        <v>2.1460874816183497</v>
      </c>
      <c r="AZ126" s="39">
        <v>0.20759173131465061</v>
      </c>
      <c r="BA126" s="39">
        <v>28.993959803643413</v>
      </c>
      <c r="BB126" s="39">
        <v>13008.509486265975</v>
      </c>
      <c r="BC126" s="39">
        <v>14037.076509900135</v>
      </c>
      <c r="BD126" s="39">
        <v>32.707195218524134</v>
      </c>
      <c r="BE126" s="39">
        <v>0.10696002016702151</v>
      </c>
      <c r="BF126" s="39">
        <v>47.988975856242149</v>
      </c>
      <c r="BG126" s="39">
        <v>51.783405811174298</v>
      </c>
      <c r="BH126" s="39">
        <v>0.12065831241652072</v>
      </c>
      <c r="BI126" s="39">
        <v>9743.081602798442</v>
      </c>
      <c r="BJ126" s="39">
        <v>10696.747870861862</v>
      </c>
      <c r="BK126" s="39">
        <v>2521.8009617149646</v>
      </c>
      <c r="BL126" s="39">
        <v>4145.6567158130092</v>
      </c>
      <c r="BM126" s="39">
        <v>35.942665706300097</v>
      </c>
      <c r="BN126" s="39">
        <v>39.460783409279514</v>
      </c>
      <c r="BO126" s="39">
        <v>9.3030370307801853</v>
      </c>
      <c r="BP126" s="39">
        <v>15.293513853640198</v>
      </c>
      <c r="BQ126" s="39">
        <v>24.587668095151322</v>
      </c>
      <c r="BR126" s="39">
        <v>99.826823056838435</v>
      </c>
      <c r="BS126" s="39">
        <v>0.17317694316154036</v>
      </c>
      <c r="BT126" s="39">
        <v>1.3647061356786023E-2</v>
      </c>
      <c r="BU126" s="39">
        <v>24.867023905241737</v>
      </c>
      <c r="BV126" s="39">
        <v>21.531606778221654</v>
      </c>
      <c r="BW126" s="39">
        <v>7.7686990045366985E-2</v>
      </c>
      <c r="BX126" s="39">
        <v>0.21356853205546222</v>
      </c>
      <c r="BY126" s="39">
        <v>0.54754123286680889</v>
      </c>
      <c r="BZ126" s="39">
        <v>7.5593408562118469</v>
      </c>
      <c r="CA126" s="39">
        <v>0.98955539420904626</v>
      </c>
      <c r="CB126" s="39">
        <v>2.4883916418548684</v>
      </c>
      <c r="CC126" s="39">
        <v>56.776282617013635</v>
      </c>
      <c r="CD126" s="39">
        <v>19.452097060095142</v>
      </c>
      <c r="CE126" s="39">
        <v>0.62352946707576773</v>
      </c>
      <c r="CF126" s="39">
        <v>8.6084325573785936</v>
      </c>
      <c r="CG126" s="39">
        <v>1.1268867266170057</v>
      </c>
      <c r="CH126" s="39">
        <v>2.8337327331455766</v>
      </c>
      <c r="CI126" s="39">
        <v>64.655743015688586</v>
      </c>
      <c r="CJ126" s="39">
        <v>22.151675500094509</v>
      </c>
      <c r="CK126" s="3"/>
    </row>
    <row r="127" spans="1:89" ht="13.5" customHeight="1" x14ac:dyDescent="0.3">
      <c r="A127" s="55" t="s">
        <v>727</v>
      </c>
      <c r="B127" s="55" t="s">
        <v>728</v>
      </c>
      <c r="C127" s="56" t="s">
        <v>1</v>
      </c>
      <c r="D127" s="3" t="s">
        <v>162</v>
      </c>
      <c r="E127" s="3" t="s">
        <v>163</v>
      </c>
      <c r="F127" s="3">
        <v>2</v>
      </c>
      <c r="G127" s="3" t="s">
        <v>87</v>
      </c>
      <c r="H127" s="39">
        <v>13.454319943225284</v>
      </c>
      <c r="I127" s="39">
        <v>4.5266870837019644</v>
      </c>
      <c r="J127" s="39">
        <v>12.8406171587584</v>
      </c>
      <c r="K127" s="39">
        <v>5919.4808236521039</v>
      </c>
      <c r="L127" s="39">
        <v>2921.2766142690839</v>
      </c>
      <c r="M127" s="39">
        <v>482.50457552211844</v>
      </c>
      <c r="N127" s="39">
        <v>5593.3082852480939</v>
      </c>
      <c r="O127" s="39">
        <v>83.158328552460787</v>
      </c>
      <c r="P127" s="39">
        <v>10716.672247407729</v>
      </c>
      <c r="Q127" s="39">
        <v>4023.8198338272314</v>
      </c>
      <c r="R127" s="39">
        <v>1578.9305717340312</v>
      </c>
      <c r="S127" s="39">
        <v>449.06921199639282</v>
      </c>
      <c r="T127" s="39">
        <v>102.48225718448646</v>
      </c>
      <c r="U127" s="39">
        <v>20274.757385834695</v>
      </c>
      <c r="V127" s="39">
        <v>0</v>
      </c>
      <c r="W127" s="39">
        <v>20.334853208430154</v>
      </c>
      <c r="X127" s="39">
        <v>7.6646754401005976</v>
      </c>
      <c r="Y127" s="39">
        <v>0</v>
      </c>
      <c r="Z127" s="39">
        <v>1399.5752608610085</v>
      </c>
      <c r="AA127" s="39">
        <v>1120.6297471826779</v>
      </c>
      <c r="AB127" s="39">
        <v>802.49630036883104</v>
      </c>
      <c r="AC127" s="39">
        <v>0</v>
      </c>
      <c r="AD127" s="39">
        <v>1.03049750097099</v>
      </c>
      <c r="AE127" s="39">
        <v>0</v>
      </c>
      <c r="AF127" s="39">
        <v>0</v>
      </c>
      <c r="AG127" s="39">
        <v>7.4137843274812383</v>
      </c>
      <c r="AH127" s="39">
        <v>7.4137843274812383</v>
      </c>
      <c r="AI127" s="39">
        <v>0</v>
      </c>
      <c r="AJ127" s="39">
        <v>7.2133868919295185E-2</v>
      </c>
      <c r="AK127" s="39">
        <v>3.9072512331284885</v>
      </c>
      <c r="AL127" s="39">
        <v>12.796466316245921</v>
      </c>
      <c r="AM127" s="39">
        <v>45.407315705710403</v>
      </c>
      <c r="AN127" s="39">
        <v>17.629998387273432</v>
      </c>
      <c r="AO127" s="39">
        <v>5.445469624891575</v>
      </c>
      <c r="AP127" s="39">
        <v>25.221122473182035</v>
      </c>
      <c r="AQ127" s="4">
        <v>6.5376619678641381</v>
      </c>
      <c r="AR127" s="39">
        <v>55659.858082208302</v>
      </c>
      <c r="AS127" s="39">
        <v>31901.524373579417</v>
      </c>
      <c r="AT127" s="39">
        <v>20302.756914483227</v>
      </c>
      <c r="AU127" s="39">
        <v>3323.7318059134882</v>
      </c>
      <c r="AV127" s="39">
        <v>131.84498823217777</v>
      </c>
      <c r="AW127" s="39">
        <v>57.315137826010293</v>
      </c>
      <c r="AX127" s="39">
        <v>36.476479843869761</v>
      </c>
      <c r="AY127" s="39">
        <v>5.9715060735591781</v>
      </c>
      <c r="AZ127" s="39">
        <v>0.23687625656077999</v>
      </c>
      <c r="BA127" s="39">
        <v>30.82162418568565</v>
      </c>
      <c r="BB127" s="39">
        <v>14999.728627243861</v>
      </c>
      <c r="BC127" s="39">
        <v>16768.491864965385</v>
      </c>
      <c r="BD127" s="39">
        <v>102.48225718448646</v>
      </c>
      <c r="BE127" s="39">
        <v>9.6614894713971319E-2</v>
      </c>
      <c r="BF127" s="39">
        <v>47.018846032531641</v>
      </c>
      <c r="BG127" s="39">
        <v>52.563293429491772</v>
      </c>
      <c r="BH127" s="39">
        <v>0.32124564326261923</v>
      </c>
      <c r="BI127" s="39">
        <v>16752.089648187542</v>
      </c>
      <c r="BJ127" s="39">
        <v>6949.623135180017</v>
      </c>
      <c r="BK127" s="39">
        <v>2074.2757644149078</v>
      </c>
      <c r="BL127" s="39">
        <v>6125.5358257969474</v>
      </c>
      <c r="BM127" s="39">
        <v>52.511878278962392</v>
      </c>
      <c r="BN127" s="39">
        <v>21.784611461813526</v>
      </c>
      <c r="BO127" s="39">
        <v>6.5021211529716307</v>
      </c>
      <c r="BP127" s="39">
        <v>19.201389106252446</v>
      </c>
      <c r="BQ127" s="39">
        <v>27.999528648530752</v>
      </c>
      <c r="BR127" s="39">
        <v>99.862090016806746</v>
      </c>
      <c r="BS127" s="39">
        <v>0.13790998319325262</v>
      </c>
      <c r="BT127" s="39">
        <v>0</v>
      </c>
      <c r="BU127" s="39">
        <v>33.716009973755568</v>
      </c>
      <c r="BV127" s="39">
        <v>24.144436050497596</v>
      </c>
      <c r="BW127" s="39">
        <v>0</v>
      </c>
      <c r="BX127" s="39">
        <v>3.1004231422570212E-2</v>
      </c>
      <c r="BY127" s="39">
        <v>0</v>
      </c>
      <c r="BZ127" s="39">
        <v>14.827568654962477</v>
      </c>
      <c r="CA127" s="39">
        <v>7.2133868919295185E-2</v>
      </c>
      <c r="CB127" s="39">
        <v>3.9072512331284885</v>
      </c>
      <c r="CC127" s="39">
        <v>75.833780409229746</v>
      </c>
      <c r="CD127" s="39">
        <v>37.204254065937747</v>
      </c>
      <c r="CE127" s="39">
        <v>0</v>
      </c>
      <c r="CF127" s="39">
        <v>11.246213340207721</v>
      </c>
      <c r="CG127" s="39">
        <v>5.4711119388374571E-2</v>
      </c>
      <c r="CH127" s="39">
        <v>2.9635189668702888</v>
      </c>
      <c r="CI127" s="39">
        <v>57.51737811655547</v>
      </c>
      <c r="CJ127" s="39">
        <v>28.218178456978137</v>
      </c>
      <c r="CK127" s="3"/>
    </row>
    <row r="128" spans="1:89" ht="13.5" customHeight="1" x14ac:dyDescent="0.3">
      <c r="A128" s="55" t="s">
        <v>727</v>
      </c>
      <c r="B128" s="55" t="s">
        <v>728</v>
      </c>
      <c r="C128" s="56" t="s">
        <v>1</v>
      </c>
      <c r="D128" s="3" t="s">
        <v>164</v>
      </c>
      <c r="E128" s="3" t="s">
        <v>165</v>
      </c>
      <c r="F128" s="3">
        <v>1</v>
      </c>
      <c r="G128" s="3" t="s">
        <v>87</v>
      </c>
      <c r="H128" s="39">
        <v>1.2701700905118996</v>
      </c>
      <c r="I128" s="39">
        <v>3.2456003694019531</v>
      </c>
      <c r="J128" s="39">
        <v>1.5849530281685662</v>
      </c>
      <c r="K128" s="39">
        <v>656.37419633895672</v>
      </c>
      <c r="L128" s="39">
        <v>1030.0134523834417</v>
      </c>
      <c r="M128" s="39">
        <v>66.032953796009139</v>
      </c>
      <c r="N128" s="39">
        <v>1652.8448362133597</v>
      </c>
      <c r="O128" s="39">
        <v>18.600000328114671</v>
      </c>
      <c r="P128" s="39">
        <v>335.15575333757153</v>
      </c>
      <c r="Q128" s="39">
        <v>275.87059405241223</v>
      </c>
      <c r="R128" s="39">
        <v>242.92597568459638</v>
      </c>
      <c r="S128" s="39">
        <v>108.99452470333696</v>
      </c>
      <c r="T128" s="39">
        <v>102.18266581902945</v>
      </c>
      <c r="U128" s="39">
        <v>13588.921175222546</v>
      </c>
      <c r="V128" s="39">
        <v>4.8429500484295007E-2</v>
      </c>
      <c r="W128" s="39">
        <v>16.320741663207414</v>
      </c>
      <c r="X128" s="39">
        <v>6.0190950601909501</v>
      </c>
      <c r="Y128" s="39">
        <v>0.78179050781790516</v>
      </c>
      <c r="Z128" s="39">
        <v>1707.5183448158853</v>
      </c>
      <c r="AA128" s="39">
        <v>1247.7996824877448</v>
      </c>
      <c r="AB128" s="39">
        <v>1053.5317178988444</v>
      </c>
      <c r="AC128" s="39">
        <v>2.5032872213436099</v>
      </c>
      <c r="AD128" s="39">
        <v>5.6617464385910692</v>
      </c>
      <c r="AE128" s="39">
        <v>9.082825376324162E-3</v>
      </c>
      <c r="AF128" s="39">
        <v>9.082825376324162E-3</v>
      </c>
      <c r="AG128" s="39">
        <v>6.0561245284550033E-3</v>
      </c>
      <c r="AH128" s="39">
        <v>4.5420933963412527E-2</v>
      </c>
      <c r="AI128" s="39">
        <v>0</v>
      </c>
      <c r="AJ128" s="39">
        <v>0</v>
      </c>
      <c r="AK128" s="39">
        <v>6.9027123599155429</v>
      </c>
      <c r="AL128" s="39">
        <v>27.747369701392689</v>
      </c>
      <c r="AM128" s="39">
        <v>64.048162707166526</v>
      </c>
      <c r="AN128" s="39">
        <v>3.9714790672645073</v>
      </c>
      <c r="AO128" s="39">
        <v>4.9297942018248531</v>
      </c>
      <c r="AP128" s="39">
        <v>6.6943840890201045</v>
      </c>
      <c r="AQ128" s="4">
        <v>0.40774466061822384</v>
      </c>
      <c r="AR128" s="39">
        <v>22238.972976458019</v>
      </c>
      <c r="AS128" s="39">
        <v>4495.0956761449106</v>
      </c>
      <c r="AT128" s="39">
        <v>13612.091231954246</v>
      </c>
      <c r="AU128" s="39">
        <v>4017.014778862409</v>
      </c>
      <c r="AV128" s="39">
        <v>114.77128949644695</v>
      </c>
      <c r="AW128" s="39">
        <v>20.212694538112796</v>
      </c>
      <c r="AX128" s="39">
        <v>61.208272730777125</v>
      </c>
      <c r="AY128" s="39">
        <v>18.062950942540315</v>
      </c>
      <c r="AZ128" s="39">
        <v>0.51608178856974574</v>
      </c>
      <c r="BA128" s="39">
        <v>6.1007234880824193</v>
      </c>
      <c r="BB128" s="39">
        <v>3423.8654390598817</v>
      </c>
      <c r="BC128" s="39">
        <v>962.94684777791713</v>
      </c>
      <c r="BD128" s="39">
        <v>102.18266581902945</v>
      </c>
      <c r="BE128" s="39">
        <v>0.13571954698224642</v>
      </c>
      <c r="BF128" s="39">
        <v>76.168911314391892</v>
      </c>
      <c r="BG128" s="39">
        <v>21.422165781435844</v>
      </c>
      <c r="BH128" s="39">
        <v>2.2732033571900181</v>
      </c>
      <c r="BI128" s="39">
        <v>1094.9827855860694</v>
      </c>
      <c r="BJ128" s="39">
        <v>1309.129646805256</v>
      </c>
      <c r="BK128" s="39">
        <v>310.54388250877412</v>
      </c>
      <c r="BL128" s="39">
        <v>1780.4393612448114</v>
      </c>
      <c r="BM128" s="39">
        <v>24.359498984572227</v>
      </c>
      <c r="BN128" s="39">
        <v>29.123510179164715</v>
      </c>
      <c r="BO128" s="39">
        <v>6.9085043986227923</v>
      </c>
      <c r="BP128" s="39">
        <v>39.608486437640281</v>
      </c>
      <c r="BQ128" s="39">
        <v>23.170056731700566</v>
      </c>
      <c r="BR128" s="39">
        <v>99.829783268882977</v>
      </c>
      <c r="BS128" s="39">
        <v>0.17021673111703139</v>
      </c>
      <c r="BT128" s="39">
        <v>5.7433534237756202E-3</v>
      </c>
      <c r="BU128" s="39">
        <v>31.062860138172386</v>
      </c>
      <c r="BV128" s="39">
        <v>26.226732434307781</v>
      </c>
      <c r="BW128" s="39">
        <v>6.2317102603553866E-2</v>
      </c>
      <c r="BX128" s="39">
        <v>0.14094412767369596</v>
      </c>
      <c r="BY128" s="39">
        <v>1.8165650752648324E-2</v>
      </c>
      <c r="BZ128" s="39">
        <v>5.1477058491867532E-2</v>
      </c>
      <c r="CA128" s="39">
        <v>0</v>
      </c>
      <c r="CB128" s="39">
        <v>6.9027123599155429</v>
      </c>
      <c r="CC128" s="39">
        <v>95.767011475823722</v>
      </c>
      <c r="CD128" s="39">
        <v>12.031922951463182</v>
      </c>
      <c r="CE128" s="39">
        <v>1.5827695961550287E-2</v>
      </c>
      <c r="CF128" s="39">
        <v>4.4851860354379949E-2</v>
      </c>
      <c r="CG128" s="39">
        <v>0</v>
      </c>
      <c r="CH128" s="39">
        <v>6.0143197747457862</v>
      </c>
      <c r="CI128" s="39">
        <v>83.441609740551399</v>
      </c>
      <c r="CJ128" s="39">
        <v>10.483390928386896</v>
      </c>
      <c r="CK128" s="3"/>
    </row>
    <row r="129" spans="1:89" ht="13.5" customHeight="1" x14ac:dyDescent="0.3">
      <c r="A129" s="55" t="s">
        <v>727</v>
      </c>
      <c r="B129" s="55" t="s">
        <v>728</v>
      </c>
      <c r="C129" s="56" t="s">
        <v>1</v>
      </c>
      <c r="D129" s="3" t="s">
        <v>164</v>
      </c>
      <c r="E129" s="3" t="s">
        <v>165</v>
      </c>
      <c r="F129" s="3">
        <v>2</v>
      </c>
      <c r="G129" s="3" t="s">
        <v>87</v>
      </c>
      <c r="H129" s="39">
        <v>5.5431798166088173</v>
      </c>
      <c r="I129" s="39">
        <v>5.9835258768067137</v>
      </c>
      <c r="J129" s="39">
        <v>2.8535193405199748</v>
      </c>
      <c r="K129" s="39">
        <v>824.3707854497103</v>
      </c>
      <c r="L129" s="39">
        <v>1457.772854354592</v>
      </c>
      <c r="M129" s="39">
        <v>126.57852746751767</v>
      </c>
      <c r="N129" s="39">
        <v>1981.0664223091781</v>
      </c>
      <c r="O129" s="39">
        <v>23.812472138293128</v>
      </c>
      <c r="P129" s="39">
        <v>584.55362780767962</v>
      </c>
      <c r="Q129" s="39">
        <v>781.54617073097393</v>
      </c>
      <c r="R129" s="39">
        <v>426.68624040594239</v>
      </c>
      <c r="S129" s="39">
        <v>148.90934911997957</v>
      </c>
      <c r="T129" s="39">
        <v>129.13070932435278</v>
      </c>
      <c r="U129" s="39">
        <v>20525.202927682556</v>
      </c>
      <c r="V129" s="39">
        <v>0</v>
      </c>
      <c r="W129" s="39">
        <v>15.060379616700679</v>
      </c>
      <c r="X129" s="39">
        <v>7.9943533166592502</v>
      </c>
      <c r="Y129" s="39">
        <v>1.6648509306286536</v>
      </c>
      <c r="Z129" s="39">
        <v>1626.4276744603242</v>
      </c>
      <c r="AA129" s="39">
        <v>1483.7798241942237</v>
      </c>
      <c r="AB129" s="39">
        <v>604.39215451773009</v>
      </c>
      <c r="AC129" s="39">
        <v>0</v>
      </c>
      <c r="AD129" s="39">
        <v>3.9616097590145314</v>
      </c>
      <c r="AE129" s="39">
        <v>0</v>
      </c>
      <c r="AF129" s="39">
        <v>0</v>
      </c>
      <c r="AG129" s="39">
        <v>0.2393435149304764</v>
      </c>
      <c r="AH129" s="39">
        <v>1.1397310234784592E-2</v>
      </c>
      <c r="AI129" s="39">
        <v>6.1914904155728361E-2</v>
      </c>
      <c r="AJ129" s="39">
        <v>0</v>
      </c>
      <c r="AK129" s="39">
        <v>10.203576204864035</v>
      </c>
      <c r="AL129" s="39">
        <v>34.30723324131548</v>
      </c>
      <c r="AM129" s="39">
        <v>89.924843223922522</v>
      </c>
      <c r="AN129" s="39">
        <v>5.8641433563643908</v>
      </c>
      <c r="AO129" s="39">
        <v>5.7364885350013566</v>
      </c>
      <c r="AP129" s="39">
        <v>9.6379390129090936</v>
      </c>
      <c r="AQ129" s="4">
        <v>0.99730329189870592</v>
      </c>
      <c r="AR129" s="39">
        <v>30924.27534121558</v>
      </c>
      <c r="AS129" s="39">
        <v>6498.8073841421547</v>
      </c>
      <c r="AT129" s="39">
        <v>20549.922511546545</v>
      </c>
      <c r="AU129" s="39">
        <v>3718.5612629312923</v>
      </c>
      <c r="AV129" s="39">
        <v>156.98418259559659</v>
      </c>
      <c r="AW129" s="39">
        <v>21.015229338229979</v>
      </c>
      <c r="AX129" s="39">
        <v>66.452397945628832</v>
      </c>
      <c r="AY129" s="39">
        <v>12.024732097683884</v>
      </c>
      <c r="AZ129" s="39">
        <v>0.50764061845733721</v>
      </c>
      <c r="BA129" s="39">
        <v>14.380225033935506</v>
      </c>
      <c r="BB129" s="39">
        <v>4413.6010617192906</v>
      </c>
      <c r="BC129" s="39">
        <v>1941.6953880645756</v>
      </c>
      <c r="BD129" s="39">
        <v>129.13070932435278</v>
      </c>
      <c r="BE129" s="39">
        <v>0.22127483065623588</v>
      </c>
      <c r="BF129" s="39">
        <v>67.914015615988092</v>
      </c>
      <c r="BG129" s="39">
        <v>29.877718684239483</v>
      </c>
      <c r="BH129" s="39">
        <v>1.9869908691161815</v>
      </c>
      <c r="BI129" s="39">
        <v>1543.5983023983513</v>
      </c>
      <c r="BJ129" s="39">
        <v>2245.3025509623726</v>
      </c>
      <c r="BK129" s="39">
        <v>556.11828721398001</v>
      </c>
      <c r="BL129" s="39">
        <v>2153.7882435674505</v>
      </c>
      <c r="BM129" s="39">
        <v>23.752024197007447</v>
      </c>
      <c r="BN129" s="39">
        <v>34.54945528068999</v>
      </c>
      <c r="BO129" s="39">
        <v>8.5572360333524156</v>
      </c>
      <c r="BP129" s="39">
        <v>33.141284488950141</v>
      </c>
      <c r="BQ129" s="39">
        <v>24.719583863988582</v>
      </c>
      <c r="BR129" s="39">
        <v>99.879709600607498</v>
      </c>
      <c r="BS129" s="39">
        <v>0.12029039939249989</v>
      </c>
      <c r="BT129" s="39">
        <v>8.1014949311522255E-3</v>
      </c>
      <c r="BU129" s="39">
        <v>39.90198679756535</v>
      </c>
      <c r="BV129" s="39">
        <v>16.253387043603414</v>
      </c>
      <c r="BW129" s="39">
        <v>0</v>
      </c>
      <c r="BX129" s="39">
        <v>0.1065360896028817</v>
      </c>
      <c r="BY129" s="39">
        <v>0</v>
      </c>
      <c r="BZ129" s="39">
        <v>0.25074082516526097</v>
      </c>
      <c r="CA129" s="39">
        <v>6.1914904155728361E-2</v>
      </c>
      <c r="CB129" s="39">
        <v>10.203576204864035</v>
      </c>
      <c r="CC129" s="39">
        <v>130.0962198216024</v>
      </c>
      <c r="CD129" s="39">
        <v>16.371730839809157</v>
      </c>
      <c r="CE129" s="39">
        <v>0</v>
      </c>
      <c r="CF129" s="39">
        <v>0.15972362375589697</v>
      </c>
      <c r="CG129" s="39">
        <v>3.9440218200343116E-2</v>
      </c>
      <c r="CH129" s="39">
        <v>6.4997479594165464</v>
      </c>
      <c r="CI129" s="39">
        <v>82.872183471337578</v>
      </c>
      <c r="CJ129" s="39">
        <v>10.428904727289629</v>
      </c>
      <c r="CK129" s="3"/>
    </row>
    <row r="130" spans="1:89" ht="13.5" customHeight="1" x14ac:dyDescent="0.3">
      <c r="A130" s="55" t="s">
        <v>727</v>
      </c>
      <c r="B130" s="55" t="s">
        <v>728</v>
      </c>
      <c r="C130" s="56" t="s">
        <v>1</v>
      </c>
      <c r="D130" s="3" t="s">
        <v>164</v>
      </c>
      <c r="E130" s="3" t="s">
        <v>165</v>
      </c>
      <c r="F130" s="3">
        <v>3</v>
      </c>
      <c r="G130" s="3" t="s">
        <v>87</v>
      </c>
      <c r="H130" s="39">
        <v>0.46989064175569595</v>
      </c>
      <c r="I130" s="39">
        <v>3.5969779699887914</v>
      </c>
      <c r="J130" s="39">
        <v>2.1721220889344348</v>
      </c>
      <c r="K130" s="39">
        <v>43.939057971674821</v>
      </c>
      <c r="L130" s="39">
        <v>1251.3657422393326</v>
      </c>
      <c r="M130" s="39">
        <v>78.295880817663033</v>
      </c>
      <c r="N130" s="39">
        <v>730.42555672146432</v>
      </c>
      <c r="O130" s="39">
        <v>12.03019018030437</v>
      </c>
      <c r="P130" s="39">
        <v>28.666738112061498</v>
      </c>
      <c r="Q130" s="39">
        <v>571.44658154977174</v>
      </c>
      <c r="R130" s="39">
        <v>286.42134026832053</v>
      </c>
      <c r="S130" s="39">
        <v>102.01143403573954</v>
      </c>
      <c r="T130" s="39">
        <v>43.657895230777712</v>
      </c>
      <c r="U130" s="39">
        <v>10055.394902575443</v>
      </c>
      <c r="V130" s="39">
        <v>4.3836540440552449E-2</v>
      </c>
      <c r="W130" s="39">
        <v>10.05629236240514</v>
      </c>
      <c r="X130" s="39">
        <v>6.4254662833086451</v>
      </c>
      <c r="Y130" s="39">
        <v>2.0015618562451607</v>
      </c>
      <c r="Z130" s="39">
        <v>402.70797017918727</v>
      </c>
      <c r="AA130" s="39">
        <v>310.06188849527661</v>
      </c>
      <c r="AB130" s="39">
        <v>157.04581130979159</v>
      </c>
      <c r="AC130" s="39">
        <v>0.52382056905083219</v>
      </c>
      <c r="AD130" s="39">
        <v>3.3053938933873139</v>
      </c>
      <c r="AE130" s="39">
        <v>0</v>
      </c>
      <c r="AF130" s="39">
        <v>0.69554895041663378</v>
      </c>
      <c r="AG130" s="39">
        <v>0</v>
      </c>
      <c r="AH130" s="39">
        <v>0</v>
      </c>
      <c r="AI130" s="39">
        <v>0</v>
      </c>
      <c r="AJ130" s="39">
        <v>2.2305260253535047E-2</v>
      </c>
      <c r="AK130" s="39">
        <v>4.0437094470796087</v>
      </c>
      <c r="AL130" s="39">
        <v>10.227459378318308</v>
      </c>
      <c r="AM130" s="39">
        <v>37.459148743783494</v>
      </c>
      <c r="AN130" s="39">
        <v>2.0376055315828734</v>
      </c>
      <c r="AO130" s="39">
        <v>1.3307914841931816</v>
      </c>
      <c r="AP130" s="39">
        <v>3.792295662602585</v>
      </c>
      <c r="AQ130" s="4">
        <v>0.26027629141027014</v>
      </c>
      <c r="AR130" s="39">
        <v>14161.935492641969</v>
      </c>
      <c r="AS130" s="39">
        <v>3154.4994078277896</v>
      </c>
      <c r="AT130" s="39">
        <v>10073.922059617842</v>
      </c>
      <c r="AU130" s="39">
        <v>873.6448844466936</v>
      </c>
      <c r="AV130" s="39">
        <v>59.869140749640493</v>
      </c>
      <c r="AW130" s="39">
        <v>22.274493549746456</v>
      </c>
      <c r="AX130" s="39">
        <v>71.133794281522384</v>
      </c>
      <c r="AY130" s="39">
        <v>6.1689652865641706</v>
      </c>
      <c r="AZ130" s="39">
        <v>0.42274688216696327</v>
      </c>
      <c r="BA130" s="39">
        <v>6.2389907006789223</v>
      </c>
      <c r="BB130" s="39">
        <v>2116.0564279304394</v>
      </c>
      <c r="BC130" s="39">
        <v>988.54609396589331</v>
      </c>
      <c r="BD130" s="39">
        <v>43.657895230777712</v>
      </c>
      <c r="BE130" s="39">
        <v>0.19778069018485361</v>
      </c>
      <c r="BF130" s="39">
        <v>67.080577751243609</v>
      </c>
      <c r="BG130" s="39">
        <v>31.337653496236133</v>
      </c>
      <c r="BH130" s="39">
        <v>1.3839880623354071</v>
      </c>
      <c r="BI130" s="39">
        <v>116.73358195626973</v>
      </c>
      <c r="BJ130" s="39">
        <v>1826.4093017590931</v>
      </c>
      <c r="BK130" s="39">
        <v>366.889343174918</v>
      </c>
      <c r="BL130" s="39">
        <v>844.46718093750815</v>
      </c>
      <c r="BM130" s="39">
        <v>3.7005422054161454</v>
      </c>
      <c r="BN130" s="39">
        <v>57.898546350236003</v>
      </c>
      <c r="BO130" s="39">
        <v>11.63066768262799</v>
      </c>
      <c r="BP130" s="39">
        <v>26.77024376171984</v>
      </c>
      <c r="BQ130" s="39">
        <v>18.527157042399498</v>
      </c>
      <c r="BR130" s="39">
        <v>99.816087945362753</v>
      </c>
      <c r="BS130" s="39">
        <v>0.18391205463726146</v>
      </c>
      <c r="BT130" s="39">
        <v>1.9868744709357924E-2</v>
      </c>
      <c r="BU130" s="39">
        <v>35.490608829198194</v>
      </c>
      <c r="BV130" s="39">
        <v>17.975932109904537</v>
      </c>
      <c r="BW130" s="39">
        <v>5.9958065156254417E-2</v>
      </c>
      <c r="BX130" s="39">
        <v>0.37834524670521275</v>
      </c>
      <c r="BY130" s="39">
        <v>0.69554895041663378</v>
      </c>
      <c r="BZ130" s="39">
        <v>0</v>
      </c>
      <c r="CA130" s="39">
        <v>2.2305260253535047E-2</v>
      </c>
      <c r="CB130" s="39">
        <v>4.0437094470796087</v>
      </c>
      <c r="CC130" s="39">
        <v>49.724213653684679</v>
      </c>
      <c r="CD130" s="39">
        <v>5.3833634382060369</v>
      </c>
      <c r="CE130" s="39">
        <v>1.1617820829018837</v>
      </c>
      <c r="CF130" s="39">
        <v>0</v>
      </c>
      <c r="CG130" s="39">
        <v>3.7256690131583337E-2</v>
      </c>
      <c r="CH130" s="39">
        <v>6.7542466727383097</v>
      </c>
      <c r="CI130" s="39">
        <v>83.054830971468832</v>
      </c>
      <c r="CJ130" s="39">
        <v>8.9918835827593924</v>
      </c>
      <c r="CK130" s="3"/>
    </row>
    <row r="131" spans="1:89" ht="13.5" customHeight="1" x14ac:dyDescent="0.3">
      <c r="A131" s="55" t="s">
        <v>727</v>
      </c>
      <c r="B131" s="55" t="s">
        <v>728</v>
      </c>
      <c r="C131" s="56" t="s">
        <v>1</v>
      </c>
      <c r="D131" s="3" t="s">
        <v>166</v>
      </c>
      <c r="E131" s="3" t="s">
        <v>167</v>
      </c>
      <c r="F131" s="3">
        <v>2</v>
      </c>
      <c r="G131" s="3" t="s">
        <v>87</v>
      </c>
      <c r="H131" s="39">
        <v>8.2241102419313066</v>
      </c>
      <c r="I131" s="39">
        <v>5.802206910842874</v>
      </c>
      <c r="J131" s="39">
        <v>7.3527191472657556</v>
      </c>
      <c r="K131" s="39">
        <v>2871.9156615063162</v>
      </c>
      <c r="L131" s="39">
        <v>2471.224349844385</v>
      </c>
      <c r="M131" s="39">
        <v>249.31616138591295</v>
      </c>
      <c r="N131" s="39">
        <v>2786.7650700876711</v>
      </c>
      <c r="O131" s="39">
        <v>39.377879043043237</v>
      </c>
      <c r="P131" s="39">
        <v>3939.2158041915991</v>
      </c>
      <c r="Q131" s="39">
        <v>2344.4810566196593</v>
      </c>
      <c r="R131" s="39">
        <v>904.84130910019314</v>
      </c>
      <c r="S131" s="39">
        <v>292.33751934768389</v>
      </c>
      <c r="T131" s="39">
        <v>76.284691944553032</v>
      </c>
      <c r="U131" s="39">
        <v>25136.072793113497</v>
      </c>
      <c r="V131" s="39">
        <v>0</v>
      </c>
      <c r="W131" s="39">
        <v>19.778735940832576</v>
      </c>
      <c r="X131" s="39">
        <v>8.7001887342529649</v>
      </c>
      <c r="Y131" s="39">
        <v>0</v>
      </c>
      <c r="Z131" s="39">
        <v>2019.2997667882557</v>
      </c>
      <c r="AA131" s="39">
        <v>855.90205106739222</v>
      </c>
      <c r="AB131" s="39">
        <v>720.56449201698263</v>
      </c>
      <c r="AC131" s="39">
        <v>1.4500986665072058</v>
      </c>
      <c r="AD131" s="39">
        <v>4.5446391197751597</v>
      </c>
      <c r="AE131" s="39">
        <v>0.21137180300147962</v>
      </c>
      <c r="AF131" s="39">
        <v>0.25666576078751097</v>
      </c>
      <c r="AG131" s="39">
        <v>5.9835878732619099</v>
      </c>
      <c r="AH131" s="39">
        <v>5.9835878732619099</v>
      </c>
      <c r="AI131" s="39">
        <v>0.61914904155728367</v>
      </c>
      <c r="AJ131" s="39">
        <v>0.17336173163603943</v>
      </c>
      <c r="AK131" s="39">
        <v>12.407746792807965</v>
      </c>
      <c r="AL131" s="39">
        <v>60.165312993665133</v>
      </c>
      <c r="AM131" s="39">
        <v>93.108235331663195</v>
      </c>
      <c r="AN131" s="39">
        <v>14.456908519363644</v>
      </c>
      <c r="AO131" s="39">
        <v>11.273516411622973</v>
      </c>
      <c r="AP131" s="39">
        <v>23.241155914407447</v>
      </c>
      <c r="AQ131" s="4">
        <v>2.5451180009254974</v>
      </c>
      <c r="AR131" s="39">
        <v>44993.877022866531</v>
      </c>
      <c r="AS131" s="39">
        <v>15997.138539371057</v>
      </c>
      <c r="AT131" s="39">
        <v>25164.551717788581</v>
      </c>
      <c r="AU131" s="39">
        <v>3601.761047658913</v>
      </c>
      <c r="AV131" s="39">
        <v>230.42571804796199</v>
      </c>
      <c r="AW131" s="39">
        <v>35.554034455046143</v>
      </c>
      <c r="AX131" s="39">
        <v>55.928836061403636</v>
      </c>
      <c r="AY131" s="39">
        <v>8.0050026492014599</v>
      </c>
      <c r="AZ131" s="39">
        <v>0.51212683434871897</v>
      </c>
      <c r="BA131" s="39">
        <v>21.379036300039935</v>
      </c>
      <c r="BB131" s="39">
        <v>8418.599121867328</v>
      </c>
      <c r="BC131" s="39">
        <v>7480.8756892591355</v>
      </c>
      <c r="BD131" s="39">
        <v>76.284691944553032</v>
      </c>
      <c r="BE131" s="39">
        <v>0.13364287773981154</v>
      </c>
      <c r="BF131" s="39">
        <v>52.625656151867723</v>
      </c>
      <c r="BG131" s="39">
        <v>46.763836362657727</v>
      </c>
      <c r="BH131" s="39">
        <v>0.47686460773472955</v>
      </c>
      <c r="BI131" s="39">
        <v>6895.6402678843988</v>
      </c>
      <c r="BJ131" s="39">
        <v>4821.5076133748871</v>
      </c>
      <c r="BK131" s="39">
        <v>1161.5101896333717</v>
      </c>
      <c r="BL131" s="39">
        <v>3118.4804684783985</v>
      </c>
      <c r="BM131" s="39">
        <v>43.105460710447204</v>
      </c>
      <c r="BN131" s="39">
        <v>30.139812826578481</v>
      </c>
      <c r="BO131" s="39">
        <v>7.2607372048116154</v>
      </c>
      <c r="BP131" s="39">
        <v>19.493989258162696</v>
      </c>
      <c r="BQ131" s="39">
        <v>28.47892467508554</v>
      </c>
      <c r="BR131" s="39">
        <v>99.886829199286097</v>
      </c>
      <c r="BS131" s="39">
        <v>0.11317080071390288</v>
      </c>
      <c r="BT131" s="39">
        <v>0</v>
      </c>
      <c r="BU131" s="39">
        <v>23.763432380493835</v>
      </c>
      <c r="BV131" s="39">
        <v>20.005893852545771</v>
      </c>
      <c r="BW131" s="39">
        <v>4.0260823728152276E-2</v>
      </c>
      <c r="BX131" s="39">
        <v>0.1261782516841061</v>
      </c>
      <c r="BY131" s="39">
        <v>0.46803756378899058</v>
      </c>
      <c r="BZ131" s="39">
        <v>11.96717574652382</v>
      </c>
      <c r="CA131" s="39">
        <v>0.79251077319332308</v>
      </c>
      <c r="CB131" s="39">
        <v>12.407746792807965</v>
      </c>
      <c r="CC131" s="39">
        <v>167.73045684469199</v>
      </c>
      <c r="CD131" s="39">
        <v>37.05979032695592</v>
      </c>
      <c r="CE131" s="39">
        <v>0.20311863092103757</v>
      </c>
      <c r="CF131" s="39">
        <v>5.1935069782587853</v>
      </c>
      <c r="CG131" s="39">
        <v>0.34393329872508671</v>
      </c>
      <c r="CH131" s="39">
        <v>5.3847057081646374</v>
      </c>
      <c r="CI131" s="39">
        <v>72.791552204159657</v>
      </c>
      <c r="CJ131" s="39">
        <v>16.083183179770803</v>
      </c>
      <c r="CK131" s="3"/>
    </row>
    <row r="132" spans="1:89" ht="13.5" customHeight="1" x14ac:dyDescent="0.3">
      <c r="A132" s="55" t="s">
        <v>727</v>
      </c>
      <c r="B132" s="55" t="s">
        <v>728</v>
      </c>
      <c r="C132" s="56" t="s">
        <v>1</v>
      </c>
      <c r="D132" s="3" t="s">
        <v>166</v>
      </c>
      <c r="E132" s="3" t="s">
        <v>167</v>
      </c>
      <c r="F132" s="3">
        <v>1</v>
      </c>
      <c r="G132" s="3" t="s">
        <v>87</v>
      </c>
      <c r="H132" s="39">
        <v>0.81170442332831416</v>
      </c>
      <c r="I132" s="39">
        <v>3.0305994844790769</v>
      </c>
      <c r="J132" s="39">
        <v>3.739019211677117</v>
      </c>
      <c r="K132" s="39">
        <v>1408.0314169556978</v>
      </c>
      <c r="L132" s="39">
        <v>1691.0315973826955</v>
      </c>
      <c r="M132" s="39">
        <v>141.32705063559087</v>
      </c>
      <c r="N132" s="39">
        <v>1513.4424729774969</v>
      </c>
      <c r="O132" s="39">
        <v>25.899672846237731</v>
      </c>
      <c r="P132" s="39">
        <v>1239.5461681175966</v>
      </c>
      <c r="Q132" s="39">
        <v>604.7630940488084</v>
      </c>
      <c r="R132" s="39">
        <v>462.92107428630999</v>
      </c>
      <c r="S132" s="39">
        <v>168.9370329412553</v>
      </c>
      <c r="T132" s="39">
        <v>46.339374910803478</v>
      </c>
      <c r="U132" s="39">
        <v>14904.773553256919</v>
      </c>
      <c r="V132" s="39">
        <v>0.53583077066443008</v>
      </c>
      <c r="W132" s="39">
        <v>16.638710278632001</v>
      </c>
      <c r="X132" s="39">
        <v>6.8982387475538163</v>
      </c>
      <c r="Y132" s="39">
        <v>2.175938868698164</v>
      </c>
      <c r="Z132" s="39">
        <v>1844.0763377936655</v>
      </c>
      <c r="AA132" s="39">
        <v>549.42965488534946</v>
      </c>
      <c r="AB132" s="39">
        <v>821.10873743618617</v>
      </c>
      <c r="AC132" s="39">
        <v>1.2892829597345836</v>
      </c>
      <c r="AD132" s="39">
        <v>4.8587221331243953</v>
      </c>
      <c r="AE132" s="39">
        <v>3.6702029071677224E-2</v>
      </c>
      <c r="AF132" s="39">
        <v>4.1289782705636879E-2</v>
      </c>
      <c r="AG132" s="39">
        <v>0</v>
      </c>
      <c r="AH132" s="39">
        <v>2.7805954206132357</v>
      </c>
      <c r="AI132" s="39">
        <v>9.5295548786349021E-2</v>
      </c>
      <c r="AJ132" s="39">
        <v>0.31903292419777718</v>
      </c>
      <c r="AK132" s="39">
        <v>7.9758231049444301</v>
      </c>
      <c r="AL132" s="39">
        <v>33.264263559830063</v>
      </c>
      <c r="AM132" s="39">
        <v>42.931239271844476</v>
      </c>
      <c r="AN132" s="39">
        <v>12.198913500813569</v>
      </c>
      <c r="AO132" s="39">
        <v>6.3554431077302294</v>
      </c>
      <c r="AP132" s="39">
        <v>9.7716974036467352</v>
      </c>
      <c r="AQ132" s="4">
        <v>1.5964240102171134</v>
      </c>
      <c r="AR132" s="39">
        <v>25578.972005016913</v>
      </c>
      <c r="AS132" s="39">
        <v>7309.820278221976</v>
      </c>
      <c r="AT132" s="39">
        <v>14931.022271922468</v>
      </c>
      <c r="AU132" s="39">
        <v>3220.7627352080603</v>
      </c>
      <c r="AV132" s="39">
        <v>117.3667196644013</v>
      </c>
      <c r="AW132" s="39">
        <v>28.577459159767134</v>
      </c>
      <c r="AX132" s="39">
        <v>58.37225307175747</v>
      </c>
      <c r="AY132" s="39">
        <v>12.591447125304169</v>
      </c>
      <c r="AZ132" s="39">
        <v>0.45884064317120199</v>
      </c>
      <c r="BA132" s="39">
        <v>7.5813231194845088</v>
      </c>
      <c r="BB132" s="39">
        <v>4779.7322107977188</v>
      </c>
      <c r="BC132" s="39">
        <v>2476.1673693939706</v>
      </c>
      <c r="BD132" s="39">
        <v>46.339374910803478</v>
      </c>
      <c r="BE132" s="39">
        <v>0.10371422047230651</v>
      </c>
      <c r="BF132" s="39">
        <v>65.387821162141208</v>
      </c>
      <c r="BG132" s="39">
        <v>33.874531454229789</v>
      </c>
      <c r="BH132" s="39">
        <v>0.633933163156714</v>
      </c>
      <c r="BI132" s="39">
        <v>2694.7286644074265</v>
      </c>
      <c r="BJ132" s="39">
        <v>2298.8252909159828</v>
      </c>
      <c r="BK132" s="39">
        <v>607.987144133578</v>
      </c>
      <c r="BL132" s="39">
        <v>1708.2791787649899</v>
      </c>
      <c r="BM132" s="39">
        <v>36.864499561443196</v>
      </c>
      <c r="BN132" s="39">
        <v>31.448451581837578</v>
      </c>
      <c r="BO132" s="39">
        <v>8.3174020836728886</v>
      </c>
      <c r="BP132" s="39">
        <v>23.369646773046352</v>
      </c>
      <c r="BQ132" s="39">
        <v>26.248718665548409</v>
      </c>
      <c r="BR132" s="39">
        <v>99.824200123826017</v>
      </c>
      <c r="BS132" s="39">
        <v>0.17579987617397555</v>
      </c>
      <c r="BT132" s="39">
        <v>1.4573274549258291E-2</v>
      </c>
      <c r="BU132" s="39">
        <v>17.058991923844911</v>
      </c>
      <c r="BV132" s="39">
        <v>25.494232420791555</v>
      </c>
      <c r="BW132" s="39">
        <v>4.0030361306676518E-2</v>
      </c>
      <c r="BX132" s="39">
        <v>0.15085625774326164</v>
      </c>
      <c r="BY132" s="39">
        <v>7.7991811777314096E-2</v>
      </c>
      <c r="BZ132" s="39">
        <v>2.7805954206132357</v>
      </c>
      <c r="CA132" s="39">
        <v>0.41432847298412623</v>
      </c>
      <c r="CB132" s="39">
        <v>7.9758231049444301</v>
      </c>
      <c r="CC132" s="39">
        <v>88.394416332488106</v>
      </c>
      <c r="CD132" s="39">
        <v>17.723564521594078</v>
      </c>
      <c r="CE132" s="39">
        <v>6.6451385878658009E-2</v>
      </c>
      <c r="CF132" s="39">
        <v>2.3691515180487936</v>
      </c>
      <c r="CG132" s="39">
        <v>0.35302040831409293</v>
      </c>
      <c r="CH132" s="39">
        <v>6.7956428600462884</v>
      </c>
      <c r="CI132" s="39">
        <v>75.314720037539885</v>
      </c>
      <c r="CJ132" s="39">
        <v>15.101013790172276</v>
      </c>
      <c r="CK132" s="3"/>
    </row>
    <row r="133" spans="1:89" ht="13.5" customHeight="1" x14ac:dyDescent="0.3">
      <c r="A133" s="55" t="s">
        <v>727</v>
      </c>
      <c r="B133" s="55" t="s">
        <v>728</v>
      </c>
      <c r="C133" s="56" t="s">
        <v>1</v>
      </c>
      <c r="D133" s="3" t="s">
        <v>166</v>
      </c>
      <c r="E133" s="3" t="s">
        <v>167</v>
      </c>
      <c r="F133" s="3">
        <v>3</v>
      </c>
      <c r="G133" s="3" t="s">
        <v>87</v>
      </c>
      <c r="H133" s="39">
        <v>0.30671125515173892</v>
      </c>
      <c r="I133" s="39">
        <v>4.9514656898488854</v>
      </c>
      <c r="J133" s="39">
        <v>3.1132771020648531</v>
      </c>
      <c r="K133" s="39">
        <v>278.17588367257321</v>
      </c>
      <c r="L133" s="39">
        <v>2651.5699727280271</v>
      </c>
      <c r="M133" s="39">
        <v>109.47605010721506</v>
      </c>
      <c r="N133" s="39">
        <v>1222.7181924509248</v>
      </c>
      <c r="O133" s="39">
        <v>18.70130418244732</v>
      </c>
      <c r="P133" s="39">
        <v>451.32799430374337</v>
      </c>
      <c r="Q133" s="39">
        <v>2403.8930716736568</v>
      </c>
      <c r="R133" s="39">
        <v>336.21767705476083</v>
      </c>
      <c r="S133" s="39">
        <v>166.09844829048095</v>
      </c>
      <c r="T133" s="39">
        <v>51.940027040265541</v>
      </c>
      <c r="U133" s="39">
        <v>12938.165662063939</v>
      </c>
      <c r="V133" s="39">
        <v>0.14033878510264547</v>
      </c>
      <c r="W133" s="39">
        <v>13.591963767291521</v>
      </c>
      <c r="X133" s="39">
        <v>7.0720055493393046</v>
      </c>
      <c r="Y133" s="39">
        <v>2.1109359760441739</v>
      </c>
      <c r="Z133" s="39">
        <v>1380.3219068638477</v>
      </c>
      <c r="AA133" s="39">
        <v>373.1404047645824</v>
      </c>
      <c r="AB133" s="39">
        <v>391.25053887389419</v>
      </c>
      <c r="AC133" s="39">
        <v>0.72528911755885428</v>
      </c>
      <c r="AD133" s="39">
        <v>8.4482189046333787</v>
      </c>
      <c r="AE133" s="39">
        <v>0</v>
      </c>
      <c r="AF133" s="39">
        <v>0.91128247376363614</v>
      </c>
      <c r="AG133" s="39">
        <v>0.35887843724648888</v>
      </c>
      <c r="AH133" s="39">
        <v>3.2911728644810445</v>
      </c>
      <c r="AI133" s="39">
        <v>0.38557818262774746</v>
      </c>
      <c r="AJ133" s="39">
        <v>0.38557818262774746</v>
      </c>
      <c r="AK133" s="39">
        <v>4.4774908375920655</v>
      </c>
      <c r="AL133" s="39">
        <v>15.581290349635877</v>
      </c>
      <c r="AM133" s="39">
        <v>47.238013378378916</v>
      </c>
      <c r="AN133" s="39">
        <v>4.7207317733897405</v>
      </c>
      <c r="AO133" s="39">
        <v>2.0276083262700904</v>
      </c>
      <c r="AP133" s="39">
        <v>8.0107367413824608</v>
      </c>
      <c r="AQ133" s="4">
        <v>0.8366981306205582</v>
      </c>
      <c r="AR133" s="39">
        <v>22901.682399895406</v>
      </c>
      <c r="AS133" s="39">
        <v>7698.4900755511608</v>
      </c>
      <c r="AT133" s="39">
        <v>12961.080906141717</v>
      </c>
      <c r="AU133" s="39">
        <v>2153.8863585245167</v>
      </c>
      <c r="AV133" s="39">
        <v>88.225059678016379</v>
      </c>
      <c r="AW133" s="39">
        <v>33.61539096178506</v>
      </c>
      <c r="AX133" s="39">
        <v>56.594448738844228</v>
      </c>
      <c r="AY133" s="39">
        <v>9.4049263321124119</v>
      </c>
      <c r="AZ133" s="39">
        <v>0.3852339672583151</v>
      </c>
      <c r="BA133" s="39">
        <v>8.3714540470654768</v>
      </c>
      <c r="BB133" s="39">
        <v>4280.6414031411878</v>
      </c>
      <c r="BC133" s="39">
        <v>3357.5371913226418</v>
      </c>
      <c r="BD133" s="39">
        <v>51.940027040265541</v>
      </c>
      <c r="BE133" s="39">
        <v>0.10874150599546153</v>
      </c>
      <c r="BF133" s="39">
        <v>55.603649041980766</v>
      </c>
      <c r="BG133" s="39">
        <v>43.612931345920643</v>
      </c>
      <c r="BH133" s="39">
        <v>0.67467810610312406</v>
      </c>
      <c r="BI133" s="39">
        <v>781.75061627173397</v>
      </c>
      <c r="BJ133" s="39">
        <v>5060.414510091533</v>
      </c>
      <c r="BK133" s="39">
        <v>448.80700426404076</v>
      </c>
      <c r="BL133" s="39">
        <v>1407.5179449238531</v>
      </c>
      <c r="BM133" s="39">
        <v>10.154596662460019</v>
      </c>
      <c r="BN133" s="39">
        <v>65.732558728137874</v>
      </c>
      <c r="BO133" s="39">
        <v>5.8298055834268139</v>
      </c>
      <c r="BP133" s="39">
        <v>18.283039025975285</v>
      </c>
      <c r="BQ133" s="39">
        <v>22.915244077777647</v>
      </c>
      <c r="BR133" s="39">
        <v>99.823199590807889</v>
      </c>
      <c r="BS133" s="39">
        <v>0.17680040919209961</v>
      </c>
      <c r="BT133" s="39">
        <v>1.628672786884533E-2</v>
      </c>
      <c r="BU133" s="39">
        <v>17.324052556802297</v>
      </c>
      <c r="BV133" s="39">
        <v>18.164864516896504</v>
      </c>
      <c r="BW133" s="39">
        <v>3.3673509035811032E-2</v>
      </c>
      <c r="BX133" s="39">
        <v>0.39223141328684991</v>
      </c>
      <c r="BY133" s="39">
        <v>0.91128247376363614</v>
      </c>
      <c r="BZ133" s="39">
        <v>3.6500513017275336</v>
      </c>
      <c r="CA133" s="39">
        <v>0.77115636525549491</v>
      </c>
      <c r="CB133" s="39">
        <v>4.4774908375920655</v>
      </c>
      <c r="CC133" s="39">
        <v>67.540035501404532</v>
      </c>
      <c r="CD133" s="39">
        <v>10.87504319827311</v>
      </c>
      <c r="CE133" s="39">
        <v>1.0329066107627769</v>
      </c>
      <c r="CF133" s="39">
        <v>4.1372046843024588</v>
      </c>
      <c r="CG133" s="39">
        <v>0.87407859860892678</v>
      </c>
      <c r="CH133" s="39">
        <v>5.0750782758696751</v>
      </c>
      <c r="CI133" s="39">
        <v>76.554253120254813</v>
      </c>
      <c r="CJ133" s="39">
        <v>12.326478710201334</v>
      </c>
      <c r="CK133" s="3"/>
    </row>
    <row r="134" spans="1:89" ht="13.5" customHeight="1" x14ac:dyDescent="0.3">
      <c r="A134" s="55" t="s">
        <v>727</v>
      </c>
      <c r="B134" s="55" t="s">
        <v>728</v>
      </c>
      <c r="C134" s="56" t="s">
        <v>1</v>
      </c>
      <c r="D134" s="3" t="s">
        <v>168</v>
      </c>
      <c r="E134" s="3" t="s">
        <v>169</v>
      </c>
      <c r="F134" s="3">
        <v>3</v>
      </c>
      <c r="G134" s="3" t="s">
        <v>87</v>
      </c>
      <c r="H134" s="39">
        <v>0</v>
      </c>
      <c r="I134" s="39">
        <v>6.4554212723944042</v>
      </c>
      <c r="J134" s="39">
        <v>8.2099673681232481</v>
      </c>
      <c r="K134" s="39">
        <v>856.47570371707889</v>
      </c>
      <c r="L134" s="39">
        <v>4341.3441968963289</v>
      </c>
      <c r="M134" s="39">
        <v>322.20129407267518</v>
      </c>
      <c r="N134" s="39">
        <v>3894.9766185533672</v>
      </c>
      <c r="O134" s="39">
        <v>60.47680648009613</v>
      </c>
      <c r="P134" s="39">
        <v>415.13338138031872</v>
      </c>
      <c r="Q134" s="39">
        <v>1544.6912792726039</v>
      </c>
      <c r="R134" s="39">
        <v>439.40523935972402</v>
      </c>
      <c r="S134" s="39">
        <v>252.21837949676078</v>
      </c>
      <c r="T134" s="39">
        <v>101.46420250152518</v>
      </c>
      <c r="U134" s="39">
        <v>9180.7342862957867</v>
      </c>
      <c r="V134" s="39">
        <v>9.3160543749085264E-2</v>
      </c>
      <c r="W134" s="39">
        <v>11.709098567414788</v>
      </c>
      <c r="X134" s="39">
        <v>4.9946428810991952</v>
      </c>
      <c r="Y134" s="39">
        <v>1.6704247059685644</v>
      </c>
      <c r="Z134" s="39">
        <v>516.56018132430063</v>
      </c>
      <c r="AA134" s="39">
        <v>764.78678050270435</v>
      </c>
      <c r="AB134" s="39">
        <v>226.730384132279</v>
      </c>
      <c r="AC134" s="39">
        <v>1.6119729463525794</v>
      </c>
      <c r="AD134" s="39">
        <v>3.2099501860088404</v>
      </c>
      <c r="AE134" s="39">
        <v>2.5008558662710952E-2</v>
      </c>
      <c r="AF134" s="39">
        <v>0.18538973777427223</v>
      </c>
      <c r="AG134" s="39">
        <v>0</v>
      </c>
      <c r="AH134" s="39">
        <v>0</v>
      </c>
      <c r="AI134" s="39">
        <v>0</v>
      </c>
      <c r="AJ134" s="39">
        <v>0.30808681896121293</v>
      </c>
      <c r="AK134" s="39">
        <v>10.495092026139925</v>
      </c>
      <c r="AL134" s="39">
        <v>25.315122076544647</v>
      </c>
      <c r="AM134" s="39">
        <v>144.46672474190788</v>
      </c>
      <c r="AN134" s="39">
        <v>8.2719499555300136</v>
      </c>
      <c r="AO134" s="39">
        <v>3.2800181097007783</v>
      </c>
      <c r="AP134" s="39">
        <v>10.525534975144277</v>
      </c>
      <c r="AQ134" s="4">
        <v>0.65846069448953837</v>
      </c>
      <c r="AR134" s="39">
        <v>23158.684760151522</v>
      </c>
      <c r="AS134" s="39">
        <v>12243.052490370997</v>
      </c>
      <c r="AT134" s="39">
        <v>9199.2016129940184</v>
      </c>
      <c r="AU134" s="39">
        <v>1512.8992690916455</v>
      </c>
      <c r="AV134" s="39">
        <v>203.53138769485525</v>
      </c>
      <c r="AW134" s="39">
        <v>52.865923160875113</v>
      </c>
      <c r="AX134" s="39">
        <v>39.722470029139217</v>
      </c>
      <c r="AY134" s="39">
        <v>6.5327512540558761</v>
      </c>
      <c r="AZ134" s="39">
        <v>0.8788555559297816</v>
      </c>
      <c r="BA134" s="39">
        <v>14.665388640517651</v>
      </c>
      <c r="BB134" s="39">
        <v>9475.4746197195454</v>
      </c>
      <c r="BC134" s="39">
        <v>2651.4482795094077</v>
      </c>
      <c r="BD134" s="39">
        <v>101.46420250152518</v>
      </c>
      <c r="BE134" s="39">
        <v>0.11978539381458823</v>
      </c>
      <c r="BF134" s="39">
        <v>77.394707138369981</v>
      </c>
      <c r="BG134" s="39">
        <v>21.656758243867184</v>
      </c>
      <c r="BH134" s="39">
        <v>0.82874922394823891</v>
      </c>
      <c r="BI134" s="39">
        <v>1373.0732875989229</v>
      </c>
      <c r="BJ134" s="39">
        <v>5892.4908974413265</v>
      </c>
      <c r="BK134" s="39">
        <v>769.81650080052248</v>
      </c>
      <c r="BL134" s="39">
        <v>4207.6718045302241</v>
      </c>
      <c r="BM134" s="39">
        <v>11.21512211663576</v>
      </c>
      <c r="BN134" s="39">
        <v>48.12926271512513</v>
      </c>
      <c r="BO134" s="39">
        <v>6.2877824088884138</v>
      </c>
      <c r="BP134" s="39">
        <v>34.367832759350691</v>
      </c>
      <c r="BQ134" s="39">
        <v>18.467326698231634</v>
      </c>
      <c r="BR134" s="39">
        <v>99.799250766804079</v>
      </c>
      <c r="BS134" s="39">
        <v>0.2007492331959139</v>
      </c>
      <c r="BT134" s="39">
        <v>1.8158366086998931E-2</v>
      </c>
      <c r="BU134" s="39">
        <v>50.551070790184681</v>
      </c>
      <c r="BV134" s="39">
        <v>14.986482495190138</v>
      </c>
      <c r="BW134" s="39">
        <v>0.10654859707351293</v>
      </c>
      <c r="BX134" s="39">
        <v>0.21217210237242798</v>
      </c>
      <c r="BY134" s="39">
        <v>0.21039829643698318</v>
      </c>
      <c r="BZ134" s="39">
        <v>0</v>
      </c>
      <c r="CA134" s="39">
        <v>0.30808681896121293</v>
      </c>
      <c r="CB134" s="39">
        <v>10.495092026139925</v>
      </c>
      <c r="CC134" s="39">
        <v>178.05379677398253</v>
      </c>
      <c r="CD134" s="39">
        <v>14.464013779334593</v>
      </c>
      <c r="CE134" s="39">
        <v>0.10337388194513918</v>
      </c>
      <c r="CF134" s="39">
        <v>0</v>
      </c>
      <c r="CG134" s="39">
        <v>0.15137066692785123</v>
      </c>
      <c r="CH134" s="39">
        <v>5.156498044358008</v>
      </c>
      <c r="CI134" s="39">
        <v>87.482230033693853</v>
      </c>
      <c r="CJ134" s="39">
        <v>7.1065273730751484</v>
      </c>
      <c r="CK134" s="3"/>
    </row>
    <row r="135" spans="1:89" ht="13.5" customHeight="1" x14ac:dyDescent="0.3">
      <c r="A135" s="55" t="s">
        <v>727</v>
      </c>
      <c r="B135" s="55" t="s">
        <v>728</v>
      </c>
      <c r="C135" s="56" t="s">
        <v>1</v>
      </c>
      <c r="D135" s="3" t="s">
        <v>168</v>
      </c>
      <c r="E135" s="3" t="s">
        <v>169</v>
      </c>
      <c r="F135" s="3">
        <v>1</v>
      </c>
      <c r="G135" s="3" t="s">
        <v>87</v>
      </c>
      <c r="H135" s="39">
        <v>2.1106678047069876</v>
      </c>
      <c r="I135" s="39">
        <v>3.0866035451279301</v>
      </c>
      <c r="J135" s="39">
        <v>7.9857498255124373</v>
      </c>
      <c r="K135" s="39">
        <v>3613.166746756367</v>
      </c>
      <c r="L135" s="39">
        <v>2145.22002264302</v>
      </c>
      <c r="M135" s="39">
        <v>361.86079444068531</v>
      </c>
      <c r="N135" s="39">
        <v>6859.6216462872299</v>
      </c>
      <c r="O135" s="39">
        <v>99.228907089878348</v>
      </c>
      <c r="P135" s="39">
        <v>1768.1984681984682</v>
      </c>
      <c r="Q135" s="39">
        <v>500.53946053946055</v>
      </c>
      <c r="R135" s="39">
        <v>584.50621627961527</v>
      </c>
      <c r="S135" s="39">
        <v>289.73683981894158</v>
      </c>
      <c r="T135" s="39">
        <v>150.91908091908093</v>
      </c>
      <c r="U135" s="39">
        <v>9697.7669058490992</v>
      </c>
      <c r="V135" s="39">
        <v>1.5220700152207001E-2</v>
      </c>
      <c r="W135" s="39">
        <v>15.607740813220266</v>
      </c>
      <c r="X135" s="39">
        <v>3.9117199391171993</v>
      </c>
      <c r="Y135" s="39">
        <v>1.1632963687758209</v>
      </c>
      <c r="Z135" s="39">
        <v>1105.1182620618733</v>
      </c>
      <c r="AA135" s="39">
        <v>1875.7141428857085</v>
      </c>
      <c r="AB135" s="39">
        <v>1124.228725683435</v>
      </c>
      <c r="AC135" s="39">
        <v>3.7778158653983489</v>
      </c>
      <c r="AD135" s="39">
        <v>3.260062273259634</v>
      </c>
      <c r="AE135" s="39">
        <v>0</v>
      </c>
      <c r="AF135" s="39">
        <v>2.9973323741869735E-2</v>
      </c>
      <c r="AG135" s="39">
        <v>2.8550301348430731E-3</v>
      </c>
      <c r="AH135" s="39">
        <v>1.3961097359382628</v>
      </c>
      <c r="AI135" s="39">
        <v>0</v>
      </c>
      <c r="AJ135" s="39">
        <v>0.17788502440118487</v>
      </c>
      <c r="AK135" s="39">
        <v>17.935450938536857</v>
      </c>
      <c r="AL135" s="39">
        <v>60.594608213655839</v>
      </c>
      <c r="AM135" s="39">
        <v>156.77752582514486</v>
      </c>
      <c r="AN135" s="39">
        <v>20.607987767265275</v>
      </c>
      <c r="AO135" s="39">
        <v>13.003796665537225</v>
      </c>
      <c r="AP135" s="39">
        <v>15.362594590837611</v>
      </c>
      <c r="AQ135" s="4">
        <v>1.6051120320414245</v>
      </c>
      <c r="AR135" s="39">
        <v>30504.238995735373</v>
      </c>
      <c r="AS135" s="39">
        <v>16386.181204148095</v>
      </c>
      <c r="AT135" s="39">
        <v>9718.4648836703636</v>
      </c>
      <c r="AU135" s="39">
        <v>4112.0990087696746</v>
      </c>
      <c r="AV135" s="39">
        <v>287.4938991472352</v>
      </c>
      <c r="AW135" s="39">
        <v>53.717718401166984</v>
      </c>
      <c r="AX135" s="39">
        <v>31.859391362062983</v>
      </c>
      <c r="AY135" s="39">
        <v>13.480418276766597</v>
      </c>
      <c r="AZ135" s="39">
        <v>0.94247196000342159</v>
      </c>
      <c r="BA135" s="39">
        <v>13.183021175347355</v>
      </c>
      <c r="BB135" s="39">
        <v>13079.09811721718</v>
      </c>
      <c r="BC135" s="39">
        <v>3142.9809848364853</v>
      </c>
      <c r="BD135" s="39">
        <v>150.91908091908093</v>
      </c>
      <c r="BE135" s="39">
        <v>8.0452065134066303E-2</v>
      </c>
      <c r="BF135" s="39">
        <v>79.817853557644412</v>
      </c>
      <c r="BG135" s="39">
        <v>19.180680023487426</v>
      </c>
      <c r="BH135" s="39">
        <v>0.92101435373408647</v>
      </c>
      <c r="BI135" s="39">
        <v>5534.3949636786238</v>
      </c>
      <c r="BJ135" s="39">
        <v>2648.8460867276085</v>
      </c>
      <c r="BK135" s="39">
        <v>954.352760545813</v>
      </c>
      <c r="BL135" s="39">
        <v>7248.5873931960505</v>
      </c>
      <c r="BM135" s="39">
        <v>33.774769696051045</v>
      </c>
      <c r="BN135" s="39">
        <v>16.165121413749919</v>
      </c>
      <c r="BO135" s="39">
        <v>5.8241316183188703</v>
      </c>
      <c r="BP135" s="39">
        <v>44.235977271880159</v>
      </c>
      <c r="BQ135" s="39">
        <v>20.697977821265493</v>
      </c>
      <c r="BR135" s="39">
        <v>99.787024205272957</v>
      </c>
      <c r="BS135" s="39">
        <v>0.21297579472704242</v>
      </c>
      <c r="BT135" s="39">
        <v>1.1969960098641421E-2</v>
      </c>
      <c r="BU135" s="39">
        <v>45.614518008575757</v>
      </c>
      <c r="BV135" s="39">
        <v>27.339534463685009</v>
      </c>
      <c r="BW135" s="39">
        <v>9.187074186058225E-2</v>
      </c>
      <c r="BX135" s="39">
        <v>7.9279761170804902E-2</v>
      </c>
      <c r="BY135" s="39">
        <v>2.9973323741869735E-2</v>
      </c>
      <c r="BZ135" s="39">
        <v>1.3989647660731059</v>
      </c>
      <c r="CA135" s="39">
        <v>0.17788502440118487</v>
      </c>
      <c r="CB135" s="39">
        <v>17.935450938536857</v>
      </c>
      <c r="CC135" s="39">
        <v>237.98012180606599</v>
      </c>
      <c r="CD135" s="39">
        <v>29.971503288416262</v>
      </c>
      <c r="CE135" s="39">
        <v>1.0425725147829797E-2</v>
      </c>
      <c r="CF135" s="39">
        <v>0.48660676634277017</v>
      </c>
      <c r="CG135" s="39">
        <v>6.1874364961770546E-2</v>
      </c>
      <c r="CH135" s="39">
        <v>6.2385501020150391</v>
      </c>
      <c r="CI135" s="39">
        <v>82.777451108341069</v>
      </c>
      <c r="CJ135" s="39">
        <v>10.425091933191547</v>
      </c>
      <c r="CK135" s="3"/>
    </row>
    <row r="136" spans="1:89" ht="13.5" customHeight="1" x14ac:dyDescent="0.3">
      <c r="A136" s="55" t="s">
        <v>727</v>
      </c>
      <c r="B136" s="55" t="s">
        <v>728</v>
      </c>
      <c r="C136" s="56" t="s">
        <v>1</v>
      </c>
      <c r="D136" s="3" t="s">
        <v>168</v>
      </c>
      <c r="E136" s="3" t="s">
        <v>169</v>
      </c>
      <c r="F136" s="3">
        <v>2</v>
      </c>
      <c r="G136" s="3" t="s">
        <v>87</v>
      </c>
      <c r="H136" s="39">
        <v>24.700083628747567</v>
      </c>
      <c r="I136" s="39">
        <v>6.5285400281440857</v>
      </c>
      <c r="J136" s="39">
        <v>16.299662359735088</v>
      </c>
      <c r="K136" s="39">
        <v>8015.2872242068051</v>
      </c>
      <c r="L136" s="39">
        <v>3513.5505381136468</v>
      </c>
      <c r="M136" s="39">
        <v>1054.0418583663234</v>
      </c>
      <c r="N136" s="39">
        <v>11201.897173748886</v>
      </c>
      <c r="O136" s="39">
        <v>159.61409577452258</v>
      </c>
      <c r="P136" s="39">
        <v>6533.3644658512885</v>
      </c>
      <c r="Q136" s="39">
        <v>1857.1580296429843</v>
      </c>
      <c r="R136" s="39">
        <v>1602.6216131987269</v>
      </c>
      <c r="S136" s="39">
        <v>640.22800714215703</v>
      </c>
      <c r="T136" s="39">
        <v>219.13447099981406</v>
      </c>
      <c r="U136" s="39">
        <v>25415.054085343454</v>
      </c>
      <c r="V136" s="39">
        <v>0</v>
      </c>
      <c r="W136" s="39">
        <v>20.158897518897692</v>
      </c>
      <c r="X136" s="39">
        <v>8.9873453792988549</v>
      </c>
      <c r="Y136" s="39">
        <v>0</v>
      </c>
      <c r="Z136" s="39">
        <v>1580.0522804349869</v>
      </c>
      <c r="AA136" s="39">
        <v>2363.1147130860954</v>
      </c>
      <c r="AB136" s="39">
        <v>646.24426581013313</v>
      </c>
      <c r="AC136" s="39">
        <v>2.1051295600462274</v>
      </c>
      <c r="AD136" s="39">
        <v>3.5543129528316739</v>
      </c>
      <c r="AE136" s="39">
        <v>0</v>
      </c>
      <c r="AF136" s="39">
        <v>0</v>
      </c>
      <c r="AG136" s="39">
        <v>0</v>
      </c>
      <c r="AH136" s="39">
        <v>0</v>
      </c>
      <c r="AI136" s="39">
        <v>0.50542778902635388</v>
      </c>
      <c r="AJ136" s="39">
        <v>0.25271389451317694</v>
      </c>
      <c r="AK136" s="39">
        <v>31.766136540306348</v>
      </c>
      <c r="AL136" s="39">
        <v>98.899921550901865</v>
      </c>
      <c r="AM136" s="39">
        <v>284.07268378956365</v>
      </c>
      <c r="AN136" s="39">
        <v>47.080856628981358</v>
      </c>
      <c r="AO136" s="39">
        <v>23.805018983769923</v>
      </c>
      <c r="AP136" s="39">
        <v>38.964029020630257</v>
      </c>
      <c r="AQ136" s="4">
        <v>4.3148632220923595</v>
      </c>
      <c r="AR136" s="39">
        <v>65413.358444567304</v>
      </c>
      <c r="AS136" s="39">
        <v>34844.425763061779</v>
      </c>
      <c r="AT136" s="39">
        <v>25444.200328241648</v>
      </c>
      <c r="AU136" s="39">
        <v>4595.0707018440926</v>
      </c>
      <c r="AV136" s="39">
        <v>529.66165141978524</v>
      </c>
      <c r="AW136" s="39">
        <v>53.268058071945198</v>
      </c>
      <c r="AX136" s="39">
        <v>38.897559968280198</v>
      </c>
      <c r="AY136" s="39">
        <v>7.0246671492001971</v>
      </c>
      <c r="AZ136" s="39">
        <v>0.80971481057440586</v>
      </c>
      <c r="BA136" s="39">
        <v>47.528286016626737</v>
      </c>
      <c r="BB136" s="39">
        <v>23944.390890210183</v>
      </c>
      <c r="BC136" s="39">
        <v>10633.372115835158</v>
      </c>
      <c r="BD136" s="39">
        <v>219.13447099981406</v>
      </c>
      <c r="BE136" s="39">
        <v>0.13640140417240276</v>
      </c>
      <c r="BF136" s="39">
        <v>68.717995391944115</v>
      </c>
      <c r="BG136" s="39">
        <v>30.516709295601274</v>
      </c>
      <c r="BH136" s="39">
        <v>0.62889390828221436</v>
      </c>
      <c r="BI136" s="39">
        <v>14792.486244686655</v>
      </c>
      <c r="BJ136" s="39">
        <v>5377.2371077847747</v>
      </c>
      <c r="BK136" s="39">
        <v>2672.9631339247853</v>
      </c>
      <c r="BL136" s="39">
        <v>12001.739276665567</v>
      </c>
      <c r="BM136" s="39">
        <v>42.452948845459289</v>
      </c>
      <c r="BN136" s="39">
        <v>15.432130075408299</v>
      </c>
      <c r="BO136" s="39">
        <v>7.6711355558006238</v>
      </c>
      <c r="BP136" s="39">
        <v>34.44378552333179</v>
      </c>
      <c r="BQ136" s="39">
        <v>29.146242898196547</v>
      </c>
      <c r="BR136" s="39">
        <v>99.885450348125715</v>
      </c>
      <c r="BS136" s="39">
        <v>0.11454965187428523</v>
      </c>
      <c r="BT136" s="39">
        <v>0</v>
      </c>
      <c r="BU136" s="39">
        <v>51.427167641571451</v>
      </c>
      <c r="BV136" s="39">
        <v>14.063859029433052</v>
      </c>
      <c r="BW136" s="39">
        <v>4.5812778445419727E-2</v>
      </c>
      <c r="BX136" s="39">
        <v>7.7350560708570992E-2</v>
      </c>
      <c r="BY136" s="39">
        <v>0</v>
      </c>
      <c r="BZ136" s="39">
        <v>0</v>
      </c>
      <c r="CA136" s="39">
        <v>0.75814168353953082</v>
      </c>
      <c r="CB136" s="39">
        <v>31.766136540306348</v>
      </c>
      <c r="CC136" s="39">
        <v>430.05346196944686</v>
      </c>
      <c r="CD136" s="39">
        <v>67.083911226492532</v>
      </c>
      <c r="CE136" s="39">
        <v>0</v>
      </c>
      <c r="CF136" s="39">
        <v>0</v>
      </c>
      <c r="CG136" s="39">
        <v>0.14313697839126036</v>
      </c>
      <c r="CH136" s="39">
        <v>5.9974393945938109</v>
      </c>
      <c r="CI136" s="39">
        <v>81.193996359122181</v>
      </c>
      <c r="CJ136" s="39">
        <v>12.665427267892751</v>
      </c>
      <c r="CK136" s="3"/>
    </row>
    <row r="137" spans="1:89" ht="13.5" customHeight="1" x14ac:dyDescent="0.3">
      <c r="A137" s="55" t="s">
        <v>727</v>
      </c>
      <c r="B137" s="55" t="s">
        <v>728</v>
      </c>
      <c r="C137" s="56" t="s">
        <v>1</v>
      </c>
      <c r="D137" s="3" t="s">
        <v>170</v>
      </c>
      <c r="E137" s="3" t="s">
        <v>171</v>
      </c>
      <c r="F137" s="3">
        <v>1</v>
      </c>
      <c r="G137" s="3" t="s">
        <v>87</v>
      </c>
      <c r="H137" s="39">
        <v>2.153675142420453</v>
      </c>
      <c r="I137" s="39">
        <v>5.2105043768236756</v>
      </c>
      <c r="J137" s="39">
        <v>3.5113748763600392</v>
      </c>
      <c r="K137" s="39">
        <v>2314.8085856158896</v>
      </c>
      <c r="L137" s="39">
        <v>2491.3085753716832</v>
      </c>
      <c r="M137" s="39">
        <v>196.39966424845613</v>
      </c>
      <c r="N137" s="39">
        <v>4580.0836446321264</v>
      </c>
      <c r="O137" s="39">
        <v>72.998213415624491</v>
      </c>
      <c r="P137" s="39">
        <v>545.01398601398603</v>
      </c>
      <c r="Q137" s="39">
        <v>288.98951048951051</v>
      </c>
      <c r="R137" s="39">
        <v>454.1689472723956</v>
      </c>
      <c r="S137" s="39">
        <v>213.23435504469987</v>
      </c>
      <c r="T137" s="39">
        <v>95.1013986013986</v>
      </c>
      <c r="U137" s="39">
        <v>11082.022831050228</v>
      </c>
      <c r="V137" s="39">
        <v>0</v>
      </c>
      <c r="W137" s="39">
        <v>13.659817351598175</v>
      </c>
      <c r="X137" s="39">
        <v>3.9543378995433787</v>
      </c>
      <c r="Y137" s="39">
        <v>1.3630136986301369</v>
      </c>
      <c r="Z137" s="39">
        <v>1625.131223755249</v>
      </c>
      <c r="AA137" s="39">
        <v>1160.9065686862627</v>
      </c>
      <c r="AB137" s="39">
        <v>1111.2889922015597</v>
      </c>
      <c r="AC137" s="39">
        <v>1.4584583083383322</v>
      </c>
      <c r="AD137" s="39">
        <v>4.9002699460107983</v>
      </c>
      <c r="AE137" s="39">
        <v>1.7983994245121843E-2</v>
      </c>
      <c r="AF137" s="39">
        <v>0</v>
      </c>
      <c r="AG137" s="39">
        <v>1.7986689849511361E-2</v>
      </c>
      <c r="AH137" s="39">
        <v>0</v>
      </c>
      <c r="AI137" s="39">
        <v>0</v>
      </c>
      <c r="AJ137" s="39">
        <v>0</v>
      </c>
      <c r="AK137" s="39">
        <v>6.9920415786909205</v>
      </c>
      <c r="AL137" s="39">
        <v>33.709633278598794</v>
      </c>
      <c r="AM137" s="39">
        <v>75.966976829045791</v>
      </c>
      <c r="AN137" s="39">
        <v>15.172869914249224</v>
      </c>
      <c r="AO137" s="39">
        <v>8.6229702609012957</v>
      </c>
      <c r="AP137" s="39">
        <v>8.2580733442802412</v>
      </c>
      <c r="AQ137" s="4">
        <v>0.82557927385513585</v>
      </c>
      <c r="AR137" s="39">
        <v>26417.252063162516</v>
      </c>
      <c r="AS137" s="39">
        <v>11262.982435101378</v>
      </c>
      <c r="AT137" s="39">
        <v>11101</v>
      </c>
      <c r="AU137" s="39">
        <v>3903.6855128974203</v>
      </c>
      <c r="AV137" s="39">
        <v>149.58411516371604</v>
      </c>
      <c r="AW137" s="39">
        <v>42.634950857765489</v>
      </c>
      <c r="AX137" s="39">
        <v>42.021781726040189</v>
      </c>
      <c r="AY137" s="39">
        <v>14.777030947669635</v>
      </c>
      <c r="AZ137" s="39">
        <v>0.56623646852468545</v>
      </c>
      <c r="BA137" s="39">
        <v>10.875554395604167</v>
      </c>
      <c r="BB137" s="39">
        <v>9655.5986832837807</v>
      </c>
      <c r="BC137" s="39">
        <v>1501.406798820592</v>
      </c>
      <c r="BD137" s="39">
        <v>95.1013986013986</v>
      </c>
      <c r="BE137" s="39">
        <v>9.6560164754498939E-2</v>
      </c>
      <c r="BF137" s="39">
        <v>85.728613525950792</v>
      </c>
      <c r="BG137" s="39">
        <v>13.330454943633923</v>
      </c>
      <c r="BH137" s="39">
        <v>0.84437136566077398</v>
      </c>
      <c r="BI137" s="39">
        <v>2957.0776453736948</v>
      </c>
      <c r="BJ137" s="39">
        <v>2785.5085902380174</v>
      </c>
      <c r="BK137" s="39">
        <v>654.07998639721177</v>
      </c>
      <c r="BL137" s="39">
        <v>4866.3162130924502</v>
      </c>
      <c r="BM137" s="39">
        <v>26.25483669545542</v>
      </c>
      <c r="BN137" s="39">
        <v>24.731536307442934</v>
      </c>
      <c r="BO137" s="39">
        <v>5.8073426835751292</v>
      </c>
      <c r="BP137" s="39">
        <v>43.206284313526488</v>
      </c>
      <c r="BQ137" s="39">
        <v>18.977168949771691</v>
      </c>
      <c r="BR137" s="39">
        <v>99.829049914874588</v>
      </c>
      <c r="BS137" s="39">
        <v>0.17095008512540935</v>
      </c>
      <c r="BT137" s="39">
        <v>1.2278296537520376E-2</v>
      </c>
      <c r="BU137" s="39">
        <v>29.738731894532322</v>
      </c>
      <c r="BV137" s="39">
        <v>28.467687484813069</v>
      </c>
      <c r="BW137" s="39">
        <v>3.736106055469169E-2</v>
      </c>
      <c r="BX137" s="39">
        <v>0.12552932170946543</v>
      </c>
      <c r="BY137" s="39">
        <v>1.7983994245121843E-2</v>
      </c>
      <c r="BZ137" s="39">
        <v>1.7986689849511361E-2</v>
      </c>
      <c r="CA137" s="39">
        <v>0</v>
      </c>
      <c r="CB137" s="39">
        <v>6.9920415786909205</v>
      </c>
      <c r="CC137" s="39">
        <v>124.84948002189381</v>
      </c>
      <c r="CD137" s="39">
        <v>17.706622879036676</v>
      </c>
      <c r="CE137" s="39">
        <v>1.2022663118633163E-2</v>
      </c>
      <c r="CF137" s="39">
        <v>1.2024465184572161E-2</v>
      </c>
      <c r="CG137" s="39">
        <v>0</v>
      </c>
      <c r="CH137" s="39">
        <v>4.6743209137135366</v>
      </c>
      <c r="CI137" s="39">
        <v>83.464397195684327</v>
      </c>
      <c r="CJ137" s="39">
        <v>11.837234762298941</v>
      </c>
      <c r="CK137" s="3"/>
    </row>
    <row r="138" spans="1:89" ht="13.5" customHeight="1" x14ac:dyDescent="0.3">
      <c r="A138" s="55" t="s">
        <v>727</v>
      </c>
      <c r="B138" s="55" t="s">
        <v>728</v>
      </c>
      <c r="C138" s="56" t="s">
        <v>1</v>
      </c>
      <c r="D138" s="3" t="s">
        <v>170</v>
      </c>
      <c r="E138" s="3" t="s">
        <v>171</v>
      </c>
      <c r="F138" s="3">
        <v>2</v>
      </c>
      <c r="G138" s="3" t="s">
        <v>87</v>
      </c>
      <c r="H138" s="39">
        <v>10.841231553796137</v>
      </c>
      <c r="I138" s="39">
        <v>9.7798522408370747</v>
      </c>
      <c r="J138" s="39">
        <v>7.6889255168482489</v>
      </c>
      <c r="K138" s="39">
        <v>4893.4024262837365</v>
      </c>
      <c r="L138" s="39">
        <v>4467.1702453691723</v>
      </c>
      <c r="M138" s="39">
        <v>604.62452812355787</v>
      </c>
      <c r="N138" s="39">
        <v>7239.7308846039077</v>
      </c>
      <c r="O138" s="39">
        <v>117.75308698651402</v>
      </c>
      <c r="P138" s="39">
        <v>1710.7566571350833</v>
      </c>
      <c r="Q138" s="39">
        <v>1097.1262679340568</v>
      </c>
      <c r="R138" s="39">
        <v>984.17196972556951</v>
      </c>
      <c r="S138" s="39">
        <v>386.8797308662742</v>
      </c>
      <c r="T138" s="39">
        <v>115.46441350693087</v>
      </c>
      <c r="U138" s="39">
        <v>21619.611595910344</v>
      </c>
      <c r="V138" s="39">
        <v>0</v>
      </c>
      <c r="W138" s="39">
        <v>17.574777948144675</v>
      </c>
      <c r="X138" s="39">
        <v>7.9191290754416812</v>
      </c>
      <c r="Y138" s="39">
        <v>0.66616492222524526</v>
      </c>
      <c r="Z138" s="39">
        <v>807.46102563579018</v>
      </c>
      <c r="AA138" s="39">
        <v>1243.6355362776255</v>
      </c>
      <c r="AB138" s="39">
        <v>446.80686596377416</v>
      </c>
      <c r="AC138" s="39">
        <v>0.6709030792992855</v>
      </c>
      <c r="AD138" s="39">
        <v>1.4293152558984779</v>
      </c>
      <c r="AE138" s="39">
        <v>0</v>
      </c>
      <c r="AF138" s="39">
        <v>0</v>
      </c>
      <c r="AG138" s="39">
        <v>0.15567057881657001</v>
      </c>
      <c r="AH138" s="39">
        <v>0.12231259764159072</v>
      </c>
      <c r="AI138" s="39">
        <v>0.25370009507713087</v>
      </c>
      <c r="AJ138" s="39">
        <v>0.13289052599278284</v>
      </c>
      <c r="AK138" s="39">
        <v>13.373619297637328</v>
      </c>
      <c r="AL138" s="39">
        <v>47.092174954046207</v>
      </c>
      <c r="AM138" s="39">
        <v>169.81983156569027</v>
      </c>
      <c r="AN138" s="39">
        <v>24.939393149217199</v>
      </c>
      <c r="AO138" s="39">
        <v>10.492603609595751</v>
      </c>
      <c r="AP138" s="39">
        <v>15.855662872957376</v>
      </c>
      <c r="AQ138" s="4">
        <v>0.80173454880442308</v>
      </c>
      <c r="AR138" s="39">
        <v>46074.205127710287</v>
      </c>
      <c r="AS138" s="39">
        <v>21645.390219846286</v>
      </c>
      <c r="AT138" s="39">
        <v>21645.771667856159</v>
      </c>
      <c r="AU138" s="39">
        <v>2500.003646212388</v>
      </c>
      <c r="AV138" s="39">
        <v>283.03959379547661</v>
      </c>
      <c r="AW138" s="39">
        <v>46.979411060589634</v>
      </c>
      <c r="AX138" s="39">
        <v>46.980238959863904</v>
      </c>
      <c r="AY138" s="39">
        <v>5.4260374959975541</v>
      </c>
      <c r="AZ138" s="39">
        <v>0.61431248354895407</v>
      </c>
      <c r="BA138" s="39">
        <v>28.310009311481458</v>
      </c>
      <c r="BB138" s="39">
        <v>17322.68117136689</v>
      </c>
      <c r="BC138" s="39">
        <v>4178.9346256609833</v>
      </c>
      <c r="BD138" s="39">
        <v>115.46441350693087</v>
      </c>
      <c r="BE138" s="39">
        <v>0.13079001590613273</v>
      </c>
      <c r="BF138" s="39">
        <v>80.029424258122276</v>
      </c>
      <c r="BG138" s="39">
        <v>19.306349219010105</v>
      </c>
      <c r="BH138" s="39">
        <v>0.5334365069614847</v>
      </c>
      <c r="BI138" s="39">
        <v>6730.4647284795474</v>
      </c>
      <c r="BJ138" s="39">
        <v>5574.0763655440669</v>
      </c>
      <c r="BK138" s="39">
        <v>1596.4854233659757</v>
      </c>
      <c r="BL138" s="39">
        <v>7744.363702456696</v>
      </c>
      <c r="BM138" s="39">
        <v>31.094217568360122</v>
      </c>
      <c r="BN138" s="39">
        <v>25.751794303219778</v>
      </c>
      <c r="BO138" s="39">
        <v>7.3756370624456826</v>
      </c>
      <c r="BP138" s="39">
        <v>35.778351065974419</v>
      </c>
      <c r="BQ138" s="39">
        <v>26.160071945811602</v>
      </c>
      <c r="BR138" s="39">
        <v>99.879144655375526</v>
      </c>
      <c r="BS138" s="39">
        <v>0.12085534462446146</v>
      </c>
      <c r="BT138" s="39">
        <v>3.0775752994498052E-3</v>
      </c>
      <c r="BU138" s="39">
        <v>49.745348898262058</v>
      </c>
      <c r="BV138" s="39">
        <v>17.87224857214531</v>
      </c>
      <c r="BW138" s="39">
        <v>2.6836084031946605E-2</v>
      </c>
      <c r="BX138" s="39">
        <v>5.7172526850668849E-2</v>
      </c>
      <c r="BY138" s="39">
        <v>0</v>
      </c>
      <c r="BZ138" s="39">
        <v>0.27798317645816073</v>
      </c>
      <c r="CA138" s="39">
        <v>0.38659062106991371</v>
      </c>
      <c r="CB138" s="39">
        <v>13.373619297637328</v>
      </c>
      <c r="CC138" s="39">
        <v>241.85139966895369</v>
      </c>
      <c r="CD138" s="39">
        <v>27.150001031357551</v>
      </c>
      <c r="CE138" s="39">
        <v>0</v>
      </c>
      <c r="CF138" s="39">
        <v>9.8213530033197535E-2</v>
      </c>
      <c r="CG138" s="39">
        <v>0.13658535044014466</v>
      </c>
      <c r="CH138" s="39">
        <v>4.7249994667887556</v>
      </c>
      <c r="CI138" s="39">
        <v>85.447903745832335</v>
      </c>
      <c r="CJ138" s="39">
        <v>9.5922979069055767</v>
      </c>
      <c r="CK138" s="3"/>
    </row>
    <row r="139" spans="1:89" ht="13.5" customHeight="1" x14ac:dyDescent="0.3">
      <c r="A139" s="55" t="s">
        <v>727</v>
      </c>
      <c r="B139" s="55" t="s">
        <v>728</v>
      </c>
      <c r="C139" s="56" t="s">
        <v>1</v>
      </c>
      <c r="D139" s="3" t="s">
        <v>170</v>
      </c>
      <c r="E139" s="3" t="s">
        <v>171</v>
      </c>
      <c r="F139" s="3">
        <v>3</v>
      </c>
      <c r="G139" s="3" t="s">
        <v>87</v>
      </c>
      <c r="H139" s="39">
        <v>1.048941023479534</v>
      </c>
      <c r="I139" s="39">
        <v>10.515542227827396</v>
      </c>
      <c r="J139" s="39">
        <v>3.9837849506907315</v>
      </c>
      <c r="K139" s="39">
        <v>318.491846124821</v>
      </c>
      <c r="L139" s="39">
        <v>3390.1353528116697</v>
      </c>
      <c r="M139" s="39">
        <v>212.54138879084923</v>
      </c>
      <c r="N139" s="39">
        <v>2698.4600401895632</v>
      </c>
      <c r="O139" s="39">
        <v>47.334057146414409</v>
      </c>
      <c r="P139" s="39">
        <v>133.80274168675317</v>
      </c>
      <c r="Q139" s="39">
        <v>1010.2436348510638</v>
      </c>
      <c r="R139" s="39">
        <v>399.62747707086169</v>
      </c>
      <c r="S139" s="39">
        <v>196.10973417412706</v>
      </c>
      <c r="T139" s="39">
        <v>53.72300136048986</v>
      </c>
      <c r="U139" s="39">
        <v>8706.7447373876057</v>
      </c>
      <c r="V139" s="39">
        <v>0</v>
      </c>
      <c r="W139" s="39">
        <v>11.453546190554562</v>
      </c>
      <c r="X139" s="39">
        <v>5.4165483860634707</v>
      </c>
      <c r="Y139" s="39">
        <v>1.8093158355360217</v>
      </c>
      <c r="Z139" s="39">
        <v>303.49066108112163</v>
      </c>
      <c r="AA139" s="39">
        <v>380.15976439496177</v>
      </c>
      <c r="AB139" s="39">
        <v>219.52009765332127</v>
      </c>
      <c r="AC139" s="39">
        <v>1.4590830709251761</v>
      </c>
      <c r="AD139" s="39">
        <v>2.5276348590493325</v>
      </c>
      <c r="AE139" s="39">
        <v>0</v>
      </c>
      <c r="AF139" s="39">
        <v>0.81693512280045533</v>
      </c>
      <c r="AG139" s="39">
        <v>0</v>
      </c>
      <c r="AH139" s="39">
        <v>0</v>
      </c>
      <c r="AI139" s="39">
        <v>0.15512390550968413</v>
      </c>
      <c r="AJ139" s="39">
        <v>7.3927060532825606E-2</v>
      </c>
      <c r="AK139" s="39">
        <v>4.4405615987617102</v>
      </c>
      <c r="AL139" s="39">
        <v>12.988769520339231</v>
      </c>
      <c r="AM139" s="39">
        <v>62.574265063073298</v>
      </c>
      <c r="AN139" s="39">
        <v>5.172050801475276</v>
      </c>
      <c r="AO139" s="39">
        <v>1.4531026690946469</v>
      </c>
      <c r="AP139" s="39">
        <v>3.3113462158312754</v>
      </c>
      <c r="AQ139" s="4">
        <v>0.40374506453033793</v>
      </c>
      <c r="AR139" s="39">
        <v>18199.988758289699</v>
      </c>
      <c r="AS139" s="39">
        <v>8476.0175424086119</v>
      </c>
      <c r="AT139" s="39">
        <v>8725.4241477997602</v>
      </c>
      <c r="AU139" s="39">
        <v>907.15724105937932</v>
      </c>
      <c r="AV139" s="39">
        <v>91.389827021948747</v>
      </c>
      <c r="AW139" s="39">
        <v>46.57155372443826</v>
      </c>
      <c r="AX139" s="39">
        <v>47.941920534569114</v>
      </c>
      <c r="AY139" s="39">
        <v>4.9843835241172272</v>
      </c>
      <c r="AZ139" s="39">
        <v>0.50214221687539595</v>
      </c>
      <c r="BA139" s="39">
        <v>15.548268201997661</v>
      </c>
      <c r="BB139" s="39">
        <v>6666.9626850633176</v>
      </c>
      <c r="BC139" s="39">
        <v>1739.7835877828056</v>
      </c>
      <c r="BD139" s="39">
        <v>53.72300136048986</v>
      </c>
      <c r="BE139" s="39">
        <v>0.18343836741965194</v>
      </c>
      <c r="BF139" s="39">
        <v>78.656782524411582</v>
      </c>
      <c r="BG139" s="39">
        <v>20.525955486500976</v>
      </c>
      <c r="BH139" s="39">
        <v>0.63382362166777095</v>
      </c>
      <c r="BI139" s="39">
        <v>507.06653019554358</v>
      </c>
      <c r="BJ139" s="39">
        <v>4410.894529890561</v>
      </c>
      <c r="BK139" s="39">
        <v>616.15265081240159</v>
      </c>
      <c r="BL139" s="39">
        <v>2941.9038315101047</v>
      </c>
      <c r="BM139" s="39">
        <v>5.9823676350185044</v>
      </c>
      <c r="BN139" s="39">
        <v>52.03970505984968</v>
      </c>
      <c r="BO139" s="39">
        <v>7.26936497865377</v>
      </c>
      <c r="BP139" s="39">
        <v>34.708562326478038</v>
      </c>
      <c r="BQ139" s="39">
        <v>18.679410412154056</v>
      </c>
      <c r="BR139" s="39">
        <v>99.785919743318559</v>
      </c>
      <c r="BS139" s="39">
        <v>0.21408025668143979</v>
      </c>
      <c r="BT139" s="39">
        <v>2.0736136202527948E-2</v>
      </c>
      <c r="BU139" s="39">
        <v>41.906711117800342</v>
      </c>
      <c r="BV139" s="39">
        <v>24.198682181819489</v>
      </c>
      <c r="BW139" s="39">
        <v>0.16084125274922098</v>
      </c>
      <c r="BX139" s="39">
        <v>0.27863249551947106</v>
      </c>
      <c r="BY139" s="39">
        <v>0.81693512280045533</v>
      </c>
      <c r="BZ139" s="39">
        <v>0</v>
      </c>
      <c r="CA139" s="39">
        <v>0.22905096604250974</v>
      </c>
      <c r="CB139" s="39">
        <v>4.4405615987617102</v>
      </c>
      <c r="CC139" s="39">
        <v>80.73508538488781</v>
      </c>
      <c r="CD139" s="39">
        <v>5.1681939494562608</v>
      </c>
      <c r="CE139" s="39">
        <v>0.89390159651386059</v>
      </c>
      <c r="CF139" s="39">
        <v>0</v>
      </c>
      <c r="CG139" s="39">
        <v>0.25063070311698854</v>
      </c>
      <c r="CH139" s="39">
        <v>4.8589232997401748</v>
      </c>
      <c r="CI139" s="39">
        <v>88.341435820310693</v>
      </c>
      <c r="CJ139" s="39">
        <v>5.6551085803182835</v>
      </c>
      <c r="CK139" s="3"/>
    </row>
    <row r="140" spans="1:89" ht="13.5" customHeight="1" x14ac:dyDescent="0.3">
      <c r="A140" s="55" t="s">
        <v>727</v>
      </c>
      <c r="B140" s="55" t="s">
        <v>728</v>
      </c>
      <c r="C140" s="56" t="s">
        <v>1</v>
      </c>
      <c r="D140" s="3" t="s">
        <v>172</v>
      </c>
      <c r="E140" s="3" t="s">
        <v>173</v>
      </c>
      <c r="F140" s="3">
        <v>2</v>
      </c>
      <c r="G140" s="3" t="s">
        <v>87</v>
      </c>
      <c r="H140" s="39">
        <v>6.196820436221457</v>
      </c>
      <c r="I140" s="39">
        <v>4.4245297914621204</v>
      </c>
      <c r="J140" s="39">
        <v>3.4096886881988508</v>
      </c>
      <c r="K140" s="39">
        <v>1951.5205440794418</v>
      </c>
      <c r="L140" s="39">
        <v>1381.9742640925206</v>
      </c>
      <c r="M140" s="39">
        <v>145.65653414884997</v>
      </c>
      <c r="N140" s="39">
        <v>3233.5340126711667</v>
      </c>
      <c r="O140" s="39">
        <v>40.218025780773601</v>
      </c>
      <c r="P140" s="39">
        <v>3318.7674415559964</v>
      </c>
      <c r="Q140" s="39">
        <v>1900.1797801175221</v>
      </c>
      <c r="R140" s="39">
        <v>911.22790577150215</v>
      </c>
      <c r="S140" s="39">
        <v>468.76499533777422</v>
      </c>
      <c r="T140" s="39">
        <v>184.06744746905824</v>
      </c>
      <c r="U140" s="39">
        <v>20457.120571798638</v>
      </c>
      <c r="V140" s="39">
        <v>0</v>
      </c>
      <c r="W140" s="39">
        <v>18.009301844782435</v>
      </c>
      <c r="X140" s="39">
        <v>6.8278233655310476</v>
      </c>
      <c r="Y140" s="39">
        <v>2.0997392285396557</v>
      </c>
      <c r="Z140" s="39">
        <v>1542.0128768589918</v>
      </c>
      <c r="AA140" s="39">
        <v>1966.148675848837</v>
      </c>
      <c r="AB140" s="39">
        <v>722.79618335003772</v>
      </c>
      <c r="AC140" s="39">
        <v>0</v>
      </c>
      <c r="AD140" s="39">
        <v>2.6608627432579319</v>
      </c>
      <c r="AE140" s="39">
        <v>0.88131783889885562</v>
      </c>
      <c r="AF140" s="39">
        <v>0.88131783889885562</v>
      </c>
      <c r="AG140" s="39">
        <v>5.7586409607332669</v>
      </c>
      <c r="AH140" s="39">
        <v>4.5152980260294937</v>
      </c>
      <c r="AI140" s="39">
        <v>0.84133171197257683</v>
      </c>
      <c r="AJ140" s="39">
        <v>0.24884459086512839</v>
      </c>
      <c r="AK140" s="39">
        <v>7.8563792258847656</v>
      </c>
      <c r="AL140" s="39">
        <v>27.935944459769303</v>
      </c>
      <c r="AM140" s="39">
        <v>87.900117126352555</v>
      </c>
      <c r="AN140" s="39">
        <v>9.4977630248573419</v>
      </c>
      <c r="AO140" s="39">
        <v>7.7646503185529872</v>
      </c>
      <c r="AP140" s="39">
        <v>28.042832468087635</v>
      </c>
      <c r="AQ140" s="4">
        <v>3.8174288685117936</v>
      </c>
      <c r="AR140" s="39">
        <v>38453.559891438519</v>
      </c>
      <c r="AS140" s="39">
        <v>13549.941989940489</v>
      </c>
      <c r="AT140" s="39">
        <v>20484.057436237494</v>
      </c>
      <c r="AU140" s="39">
        <v>4233.6185988011248</v>
      </c>
      <c r="AV140" s="39">
        <v>185.94186645941454</v>
      </c>
      <c r="AW140" s="39">
        <v>35.237158869541517</v>
      </c>
      <c r="AX140" s="39">
        <v>53.26959973034424</v>
      </c>
      <c r="AY140" s="39">
        <v>11.009692238516823</v>
      </c>
      <c r="AZ140" s="39">
        <v>0.48354916159742467</v>
      </c>
      <c r="BA140" s="39">
        <v>14.03103891588243</v>
      </c>
      <c r="BB140" s="39">
        <v>6752.9033807727528</v>
      </c>
      <c r="BC140" s="39">
        <v>6598.9401227827948</v>
      </c>
      <c r="BD140" s="39">
        <v>184.06744746905824</v>
      </c>
      <c r="BE140" s="39">
        <v>0.10355054601930479</v>
      </c>
      <c r="BF140" s="39">
        <v>49.837138681376828</v>
      </c>
      <c r="BG140" s="39">
        <v>48.700873610247669</v>
      </c>
      <c r="BH140" s="39">
        <v>1.3584371623561959</v>
      </c>
      <c r="BI140" s="39">
        <v>5460.5522535407181</v>
      </c>
      <c r="BJ140" s="39">
        <v>3286.5785740015049</v>
      </c>
      <c r="BK140" s="39">
        <v>1060.2941286085511</v>
      </c>
      <c r="BL140" s="39">
        <v>3742.5170337897143</v>
      </c>
      <c r="BM140" s="39">
        <v>40.299451153330736</v>
      </c>
      <c r="BN140" s="39">
        <v>24.25529626947089</v>
      </c>
      <c r="BO140" s="39">
        <v>7.8250824202473792</v>
      </c>
      <c r="BP140" s="39">
        <v>27.620170156950991</v>
      </c>
      <c r="BQ140" s="39">
        <v>26.936864438853135</v>
      </c>
      <c r="BR140" s="39">
        <v>99.86849839431126</v>
      </c>
      <c r="BS140" s="39">
        <v>0.13150160568872576</v>
      </c>
      <c r="BT140" s="39">
        <v>1.0250602133272163E-2</v>
      </c>
      <c r="BU140" s="39">
        <v>46.441327435721547</v>
      </c>
      <c r="BV140" s="39">
        <v>17.072775132713161</v>
      </c>
      <c r="BW140" s="39">
        <v>0</v>
      </c>
      <c r="BX140" s="39">
        <v>6.2850790196628342E-2</v>
      </c>
      <c r="BY140" s="39">
        <v>1.7626356777977112</v>
      </c>
      <c r="BZ140" s="39">
        <v>10.273938986762762</v>
      </c>
      <c r="CA140" s="39">
        <v>1.0901763028377052</v>
      </c>
      <c r="CB140" s="39">
        <v>7.8563792258847656</v>
      </c>
      <c r="CC140" s="39">
        <v>125.33382461097921</v>
      </c>
      <c r="CD140" s="39">
        <v>39.624911655152417</v>
      </c>
      <c r="CE140" s="39">
        <v>0.94794986807473036</v>
      </c>
      <c r="CF140" s="39">
        <v>5.5253500367574562</v>
      </c>
      <c r="CG140" s="39">
        <v>0.58629953737484797</v>
      </c>
      <c r="CH140" s="39">
        <v>4.2251803617339592</v>
      </c>
      <c r="CI140" s="39">
        <v>67.404843781287838</v>
      </c>
      <c r="CJ140" s="39">
        <v>21.310376414771191</v>
      </c>
      <c r="CK140" s="3"/>
    </row>
    <row r="141" spans="1:89" ht="13.5" customHeight="1" x14ac:dyDescent="0.3">
      <c r="A141" s="55" t="s">
        <v>727</v>
      </c>
      <c r="B141" s="55" t="s">
        <v>728</v>
      </c>
      <c r="C141" s="56" t="s">
        <v>1</v>
      </c>
      <c r="D141" s="3" t="s">
        <v>172</v>
      </c>
      <c r="E141" s="3" t="s">
        <v>173</v>
      </c>
      <c r="F141" s="3">
        <v>3</v>
      </c>
      <c r="G141" s="3" t="s">
        <v>87</v>
      </c>
      <c r="H141" s="39">
        <v>0.85625440845046197</v>
      </c>
      <c r="I141" s="39">
        <v>2.7681542140485491</v>
      </c>
      <c r="J141" s="39">
        <v>2.2139570398054937</v>
      </c>
      <c r="K141" s="39">
        <v>130.21797217432507</v>
      </c>
      <c r="L141" s="39">
        <v>1069.5355065552003</v>
      </c>
      <c r="M141" s="39">
        <v>49.395237486211251</v>
      </c>
      <c r="N141" s="39">
        <v>949.69599098821061</v>
      </c>
      <c r="O141" s="39">
        <v>13.92797255313458</v>
      </c>
      <c r="P141" s="39">
        <v>264.42463812604791</v>
      </c>
      <c r="Q141" s="39">
        <v>1357.2296394247801</v>
      </c>
      <c r="R141" s="39">
        <v>331.77512624303131</v>
      </c>
      <c r="S141" s="39">
        <v>232.24111523631021</v>
      </c>
      <c r="T141" s="39">
        <v>42.103438097711873</v>
      </c>
      <c r="U141" s="39">
        <v>7036.9062405766717</v>
      </c>
      <c r="V141" s="39">
        <v>8.1424735428842196E-2</v>
      </c>
      <c r="W141" s="39">
        <v>9.0760615154865665</v>
      </c>
      <c r="X141" s="39">
        <v>4.0972343877888031</v>
      </c>
      <c r="Y141" s="39">
        <v>0.88362458896339791</v>
      </c>
      <c r="Z141" s="39">
        <v>644.91343430190068</v>
      </c>
      <c r="AA141" s="39">
        <v>293.27938824926895</v>
      </c>
      <c r="AB141" s="39">
        <v>364.63925438596488</v>
      </c>
      <c r="AC141" s="39">
        <v>0.43046418128654967</v>
      </c>
      <c r="AD141" s="39">
        <v>3.946854440789473</v>
      </c>
      <c r="AE141" s="39">
        <v>0.10533084172242652</v>
      </c>
      <c r="AF141" s="39">
        <v>0.51472863544115577</v>
      </c>
      <c r="AG141" s="39">
        <v>0</v>
      </c>
      <c r="AH141" s="39">
        <v>3.7377979568671962</v>
      </c>
      <c r="AI141" s="39">
        <v>0.41681069069810506</v>
      </c>
      <c r="AJ141" s="39">
        <v>0.53360903647922953</v>
      </c>
      <c r="AK141" s="39">
        <v>2.0625630105137542</v>
      </c>
      <c r="AL141" s="39">
        <v>6.9777060178829355</v>
      </c>
      <c r="AM141" s="39">
        <v>24.093461625699856</v>
      </c>
      <c r="AN141" s="39">
        <v>1.890034261702102</v>
      </c>
      <c r="AO141" s="39">
        <v>1.3468370599400716</v>
      </c>
      <c r="AP141" s="39">
        <v>6.7586639129967647</v>
      </c>
      <c r="AQ141" s="4">
        <v>0.61721799754079765</v>
      </c>
      <c r="AR141" s="39">
        <v>12853.693744958302</v>
      </c>
      <c r="AS141" s="39">
        <v>4446.3850025472675</v>
      </c>
      <c r="AT141" s="39">
        <v>7051.0445858043395</v>
      </c>
      <c r="AU141" s="39">
        <v>1307.2093955592106</v>
      </c>
      <c r="AV141" s="39">
        <v>49.054761047484405</v>
      </c>
      <c r="AW141" s="39">
        <v>34.592274335860111</v>
      </c>
      <c r="AX141" s="39">
        <v>54.856173841624496</v>
      </c>
      <c r="AY141" s="39">
        <v>10.169912411923981</v>
      </c>
      <c r="AZ141" s="39">
        <v>0.38163941059141476</v>
      </c>
      <c r="BA141" s="39">
        <v>5.838365662304505</v>
      </c>
      <c r="BB141" s="39">
        <v>2212.7726797570817</v>
      </c>
      <c r="BC141" s="39">
        <v>2185.6705190301695</v>
      </c>
      <c r="BD141" s="39">
        <v>42.103438097711873</v>
      </c>
      <c r="BE141" s="39">
        <v>0.13130589588980246</v>
      </c>
      <c r="BF141" s="39">
        <v>49.765656336314045</v>
      </c>
      <c r="BG141" s="39">
        <v>49.156123857426458</v>
      </c>
      <c r="BH141" s="39">
        <v>0.94691391036969219</v>
      </c>
      <c r="BI141" s="39">
        <v>437.60230280653536</v>
      </c>
      <c r="BJ141" s="39">
        <v>2429.5333001940289</v>
      </c>
      <c r="BK141" s="39">
        <v>383.38432076904803</v>
      </c>
      <c r="BL141" s="39">
        <v>1195.8650787776555</v>
      </c>
      <c r="BM141" s="39">
        <v>9.8417546513817307</v>
      </c>
      <c r="BN141" s="39">
        <v>54.640641752843841</v>
      </c>
      <c r="BO141" s="39">
        <v>8.6223824646181768</v>
      </c>
      <c r="BP141" s="39">
        <v>26.895221131156262</v>
      </c>
      <c r="BQ141" s="39">
        <v>14.138345227667608</v>
      </c>
      <c r="BR141" s="39">
        <v>99.799485805888509</v>
      </c>
      <c r="BS141" s="39">
        <v>0.20051419411149268</v>
      </c>
      <c r="BT141" s="39">
        <v>1.2531825294969391E-2</v>
      </c>
      <c r="BU141" s="39">
        <v>22.435532459113567</v>
      </c>
      <c r="BV141" s="39">
        <v>27.894479310254344</v>
      </c>
      <c r="BW141" s="39">
        <v>3.2930009740513043E-2</v>
      </c>
      <c r="BX141" s="39">
        <v>0.30192977913083691</v>
      </c>
      <c r="BY141" s="39">
        <v>0.62005947716358234</v>
      </c>
      <c r="BZ141" s="39">
        <v>3.7377979568671962</v>
      </c>
      <c r="CA141" s="39">
        <v>0.95041972717733458</v>
      </c>
      <c r="CB141" s="39">
        <v>2.0625630105137542</v>
      </c>
      <c r="CC141" s="39">
        <v>32.961201905284895</v>
      </c>
      <c r="CD141" s="39">
        <v>8.7227189704776329</v>
      </c>
      <c r="CE141" s="39">
        <v>1.2640148762795367</v>
      </c>
      <c r="CF141" s="39">
        <v>7.6196435922887362</v>
      </c>
      <c r="CG141" s="39">
        <v>1.9374668368220975</v>
      </c>
      <c r="CH141" s="39">
        <v>4.2046133065804128</v>
      </c>
      <c r="CI141" s="39">
        <v>67.192666321172908</v>
      </c>
      <c r="CJ141" s="39">
        <v>17.781595066856301</v>
      </c>
      <c r="CK141" s="3"/>
    </row>
    <row r="142" spans="1:89" ht="13.5" customHeight="1" x14ac:dyDescent="0.3">
      <c r="A142" s="55" t="s">
        <v>727</v>
      </c>
      <c r="B142" s="55" t="s">
        <v>728</v>
      </c>
      <c r="C142" s="56" t="s">
        <v>1</v>
      </c>
      <c r="D142" s="3" t="s">
        <v>172</v>
      </c>
      <c r="E142" s="3" t="s">
        <v>173</v>
      </c>
      <c r="F142" s="3">
        <v>1</v>
      </c>
      <c r="G142" s="3" t="s">
        <v>87</v>
      </c>
      <c r="H142" s="39">
        <v>0.84670696123384748</v>
      </c>
      <c r="I142" s="39">
        <v>0.87203580195451813</v>
      </c>
      <c r="J142" s="39">
        <v>1.3815828912268082</v>
      </c>
      <c r="K142" s="39">
        <v>706.683151796679</v>
      </c>
      <c r="L142" s="39">
        <v>644.14938941513492</v>
      </c>
      <c r="M142" s="39">
        <v>102.28993045146591</v>
      </c>
      <c r="N142" s="39">
        <v>2289.3488441340482</v>
      </c>
      <c r="O142" s="39">
        <v>33.354650533268369</v>
      </c>
      <c r="P142" s="39">
        <v>1008.7376165501167</v>
      </c>
      <c r="Q142" s="39">
        <v>468.87747668997667</v>
      </c>
      <c r="R142" s="39">
        <v>521.94987988809828</v>
      </c>
      <c r="S142" s="39">
        <v>298.61206136349819</v>
      </c>
      <c r="T142" s="39">
        <v>107.28438228438229</v>
      </c>
      <c r="U142" s="39">
        <v>9336.914954337899</v>
      </c>
      <c r="V142" s="39">
        <v>1.6647640791476407E-2</v>
      </c>
      <c r="W142" s="39">
        <v>13.97926179604262</v>
      </c>
      <c r="X142" s="39">
        <v>3.6933980213089801</v>
      </c>
      <c r="Y142" s="39">
        <v>1.3389459665144596</v>
      </c>
      <c r="Z142" s="39">
        <v>1277.9280081483703</v>
      </c>
      <c r="AA142" s="39">
        <v>1295.4869963507299</v>
      </c>
      <c r="AB142" s="39">
        <v>775.05592631473712</v>
      </c>
      <c r="AC142" s="39">
        <v>0.53114377124575096</v>
      </c>
      <c r="AD142" s="39">
        <v>4.0187275044991004</v>
      </c>
      <c r="AE142" s="39">
        <v>5.1516650181338608E-2</v>
      </c>
      <c r="AF142" s="39">
        <v>3.2783322842670028E-2</v>
      </c>
      <c r="AG142" s="39">
        <v>0</v>
      </c>
      <c r="AH142" s="39">
        <v>4.5216539760577179</v>
      </c>
      <c r="AI142" s="39">
        <v>0</v>
      </c>
      <c r="AJ142" s="39">
        <v>0</v>
      </c>
      <c r="AK142" s="39">
        <v>3.2864016566509666</v>
      </c>
      <c r="AL142" s="39">
        <v>17.463263242717264</v>
      </c>
      <c r="AM142" s="39">
        <v>27.075066137566139</v>
      </c>
      <c r="AN142" s="39">
        <v>5.977087514443836</v>
      </c>
      <c r="AO142" s="39">
        <v>4.5873433984066176</v>
      </c>
      <c r="AP142" s="39">
        <v>10.10593413610655</v>
      </c>
      <c r="AQ142" s="4">
        <v>1.6890736179529287</v>
      </c>
      <c r="AR142" s="39">
        <v>18968.141842266152</v>
      </c>
      <c r="AS142" s="39">
        <v>6184.3877087610845</v>
      </c>
      <c r="AT142" s="39">
        <v>9355.943207762557</v>
      </c>
      <c r="AU142" s="39">
        <v>3353.020802089582</v>
      </c>
      <c r="AV142" s="39">
        <v>74.790123652926027</v>
      </c>
      <c r="AW142" s="39">
        <v>32.604077722471452</v>
      </c>
      <c r="AX142" s="39">
        <v>49.324510990923656</v>
      </c>
      <c r="AY142" s="39">
        <v>17.677117927377285</v>
      </c>
      <c r="AZ142" s="39">
        <v>0.39429335922759395</v>
      </c>
      <c r="BA142" s="39">
        <v>3.1003256544151738</v>
      </c>
      <c r="BB142" s="39">
        <v>3775.8259663305962</v>
      </c>
      <c r="BC142" s="39">
        <v>2298.1770344916895</v>
      </c>
      <c r="BD142" s="39">
        <v>107.28438228438229</v>
      </c>
      <c r="BE142" s="39">
        <v>5.0131489169463153E-2</v>
      </c>
      <c r="BF142" s="39">
        <v>61.054159993584967</v>
      </c>
      <c r="BG142" s="39">
        <v>37.160946931512512</v>
      </c>
      <c r="BH142" s="39">
        <v>1.7347615857330283</v>
      </c>
      <c r="BI142" s="39">
        <v>1823.5518575924118</v>
      </c>
      <c r="BJ142" s="39">
        <v>1113.8989019070661</v>
      </c>
      <c r="BK142" s="39">
        <v>625.621393230791</v>
      </c>
      <c r="BL142" s="39">
        <v>2621.3155560308146</v>
      </c>
      <c r="BM142" s="39">
        <v>29.486376719381376</v>
      </c>
      <c r="BN142" s="39">
        <v>18.011466201077052</v>
      </c>
      <c r="BO142" s="39">
        <v>10.116141204156838</v>
      </c>
      <c r="BP142" s="39">
        <v>42.386015875384714</v>
      </c>
      <c r="BQ142" s="39">
        <v>19.028253424657535</v>
      </c>
      <c r="BR142" s="39">
        <v>99.796618545002815</v>
      </c>
      <c r="BS142" s="39">
        <v>0.20338145499718224</v>
      </c>
      <c r="BT142" s="39">
        <v>1.4311180997801976E-2</v>
      </c>
      <c r="BU142" s="39">
        <v>38.63641393287481</v>
      </c>
      <c r="BV142" s="39">
        <v>23.115154127040519</v>
      </c>
      <c r="BW142" s="39">
        <v>1.5840753833520672E-2</v>
      </c>
      <c r="BX142" s="39">
        <v>0.11985393893156446</v>
      </c>
      <c r="BY142" s="39">
        <v>8.4299973024008629E-2</v>
      </c>
      <c r="BZ142" s="39">
        <v>4.5216539760577179</v>
      </c>
      <c r="CA142" s="39">
        <v>0</v>
      </c>
      <c r="CB142" s="39">
        <v>3.2864016566509666</v>
      </c>
      <c r="CC142" s="39">
        <v>50.515416894727238</v>
      </c>
      <c r="CD142" s="39">
        <v>16.382351152466097</v>
      </c>
      <c r="CE142" s="39">
        <v>0.11271538126506433</v>
      </c>
      <c r="CF142" s="39">
        <v>6.0457902129445351</v>
      </c>
      <c r="CG142" s="39">
        <v>0</v>
      </c>
      <c r="CH142" s="39">
        <v>4.3941652936716231</v>
      </c>
      <c r="CI142" s="39">
        <v>67.542897948866965</v>
      </c>
      <c r="CJ142" s="39">
        <v>21.904431163251818</v>
      </c>
      <c r="CK142" s="3"/>
    </row>
    <row r="143" spans="1:89" ht="13.5" customHeight="1" x14ac:dyDescent="0.3">
      <c r="A143" s="55" t="s">
        <v>727</v>
      </c>
      <c r="B143" s="55" t="s">
        <v>728</v>
      </c>
      <c r="C143" s="56" t="s">
        <v>1</v>
      </c>
      <c r="D143" s="3" t="s">
        <v>174</v>
      </c>
      <c r="E143" s="3" t="s">
        <v>175</v>
      </c>
      <c r="F143" s="3">
        <v>1</v>
      </c>
      <c r="G143" s="3" t="s">
        <v>87</v>
      </c>
      <c r="H143" s="39">
        <v>0.91939911392046292</v>
      </c>
      <c r="I143" s="39">
        <v>2.6545057123718632</v>
      </c>
      <c r="J143" s="39">
        <v>3.547588914522791</v>
      </c>
      <c r="K143" s="39">
        <v>1163.0724587325531</v>
      </c>
      <c r="L143" s="39">
        <v>1000.1089215487084</v>
      </c>
      <c r="M143" s="39">
        <v>175.07939647049244</v>
      </c>
      <c r="N143" s="39">
        <v>2156.4218860222195</v>
      </c>
      <c r="O143" s="39">
        <v>35.065051549140762</v>
      </c>
      <c r="P143" s="39">
        <v>931.92081550290504</v>
      </c>
      <c r="Q143" s="39">
        <v>370.03096406081482</v>
      </c>
      <c r="R143" s="39">
        <v>487.36204037284836</v>
      </c>
      <c r="S143" s="39">
        <v>146.80973893531794</v>
      </c>
      <c r="T143" s="39">
        <v>73.892773892773889</v>
      </c>
      <c r="U143" s="39">
        <v>8861.6483791090195</v>
      </c>
      <c r="V143" s="39">
        <v>1.5902224039619255E-2</v>
      </c>
      <c r="W143" s="39">
        <v>12.45371316931325</v>
      </c>
      <c r="X143" s="39">
        <v>0</v>
      </c>
      <c r="Y143" s="39">
        <v>1.0450032940321226</v>
      </c>
      <c r="Z143" s="39">
        <v>1383.1412821913229</v>
      </c>
      <c r="AA143" s="39">
        <v>909.85907296152686</v>
      </c>
      <c r="AB143" s="39">
        <v>825.79379646458756</v>
      </c>
      <c r="AC143" s="39">
        <v>1.3430149790937334</v>
      </c>
      <c r="AD143" s="39">
        <v>3.4657247654946617</v>
      </c>
      <c r="AE143" s="39">
        <v>1.7894521636937156E-2</v>
      </c>
      <c r="AF143" s="39">
        <v>2.2368152046171444E-2</v>
      </c>
      <c r="AG143" s="39">
        <v>0</v>
      </c>
      <c r="AH143" s="39">
        <v>4.2833974500660554</v>
      </c>
      <c r="AI143" s="39">
        <v>2.8281525618617964E-2</v>
      </c>
      <c r="AJ143" s="39">
        <v>4.4442397400685382E-2</v>
      </c>
      <c r="AK143" s="39">
        <v>6.3189008667883577</v>
      </c>
      <c r="AL143" s="39">
        <v>22.034509082030098</v>
      </c>
      <c r="AM143" s="39">
        <v>47.740679924587972</v>
      </c>
      <c r="AN143" s="39">
        <v>6.7623931065344678</v>
      </c>
      <c r="AO143" s="39">
        <v>4.4704410804942629</v>
      </c>
      <c r="AP143" s="39">
        <v>6.6988538424462254</v>
      </c>
      <c r="AQ143" s="4">
        <v>0.68758560781206179</v>
      </c>
      <c r="AR143" s="39">
        <v>18644.761177544478</v>
      </c>
      <c r="AS143" s="39">
        <v>6546.8855408285899</v>
      </c>
      <c r="AT143" s="39">
        <v>8875.1629977964058</v>
      </c>
      <c r="AU143" s="39">
        <v>3123.6028913620257</v>
      </c>
      <c r="AV143" s="39">
        <v>99.10974755746193</v>
      </c>
      <c r="AW143" s="39">
        <v>35.113807457687244</v>
      </c>
      <c r="AX143" s="39">
        <v>47.601376672421765</v>
      </c>
      <c r="AY143" s="39">
        <v>16.753246993177125</v>
      </c>
      <c r="AZ143" s="39">
        <v>0.53156887671389697</v>
      </c>
      <c r="BA143" s="39">
        <v>7.1214937408151169</v>
      </c>
      <c r="BB143" s="39">
        <v>4529.7477143231145</v>
      </c>
      <c r="BC143" s="39">
        <v>1936.123558871886</v>
      </c>
      <c r="BD143" s="39">
        <v>73.892773892773889</v>
      </c>
      <c r="BE143" s="39">
        <v>0.10877681756314626</v>
      </c>
      <c r="BF143" s="39">
        <v>69.189352495535132</v>
      </c>
      <c r="BG143" s="39">
        <v>29.573200062801853</v>
      </c>
      <c r="BH143" s="39">
        <v>1.1286706240998652</v>
      </c>
      <c r="BI143" s="39">
        <v>2169.8054472421522</v>
      </c>
      <c r="BJ143" s="39">
        <v>1372.7943913218951</v>
      </c>
      <c r="BK143" s="39">
        <v>665.9890257578636</v>
      </c>
      <c r="BL143" s="39">
        <v>2338.2966765066781</v>
      </c>
      <c r="BM143" s="39">
        <v>33.142559675291594</v>
      </c>
      <c r="BN143" s="39">
        <v>20.968663385982317</v>
      </c>
      <c r="BO143" s="39">
        <v>10.172608358654371</v>
      </c>
      <c r="BP143" s="39">
        <v>35.716168580071702</v>
      </c>
      <c r="BQ143" s="39">
        <v>13.514618687384992</v>
      </c>
      <c r="BR143" s="39">
        <v>99.847725403006777</v>
      </c>
      <c r="BS143" s="39">
        <v>0.15227459699321022</v>
      </c>
      <c r="BT143" s="39">
        <v>1.1774468753887496E-2</v>
      </c>
      <c r="BU143" s="39">
        <v>29.128512957829571</v>
      </c>
      <c r="BV143" s="39">
        <v>26.437220901166018</v>
      </c>
      <c r="BW143" s="39">
        <v>4.2995701624162629E-2</v>
      </c>
      <c r="BX143" s="39">
        <v>0.11095279669124189</v>
      </c>
      <c r="BY143" s="39">
        <v>4.0262673683108596E-2</v>
      </c>
      <c r="BZ143" s="39">
        <v>4.2833974500660554</v>
      </c>
      <c r="CA143" s="39">
        <v>7.2723923019303346E-2</v>
      </c>
      <c r="CB143" s="39">
        <v>6.3189008667883577</v>
      </c>
      <c r="CC143" s="39">
        <v>76.537582113152524</v>
      </c>
      <c r="CD143" s="39">
        <v>11.85688053075255</v>
      </c>
      <c r="CE143" s="39">
        <v>4.0624332798108558E-2</v>
      </c>
      <c r="CF143" s="39">
        <v>4.3218730302815311</v>
      </c>
      <c r="CG143" s="39">
        <v>7.337716502318746E-2</v>
      </c>
      <c r="CH143" s="39">
        <v>6.3756603386814001</v>
      </c>
      <c r="CI143" s="39">
        <v>77.225080276566644</v>
      </c>
      <c r="CJ143" s="39">
        <v>11.9633848566491</v>
      </c>
      <c r="CK143" s="3"/>
    </row>
    <row r="144" spans="1:89" ht="13.5" customHeight="1" x14ac:dyDescent="0.3">
      <c r="A144" s="55" t="s">
        <v>727</v>
      </c>
      <c r="B144" s="55" t="s">
        <v>728</v>
      </c>
      <c r="C144" s="56" t="s">
        <v>1</v>
      </c>
      <c r="D144" s="3" t="s">
        <v>174</v>
      </c>
      <c r="E144" s="3" t="s">
        <v>175</v>
      </c>
      <c r="F144" s="3">
        <v>2</v>
      </c>
      <c r="G144" s="3" t="s">
        <v>87</v>
      </c>
      <c r="H144" s="39">
        <v>5.1929355255535805</v>
      </c>
      <c r="I144" s="39">
        <v>5.056605475956709</v>
      </c>
      <c r="J144" s="39">
        <v>6.1258813720182737</v>
      </c>
      <c r="K144" s="39">
        <v>1246.291286631</v>
      </c>
      <c r="L144" s="39">
        <v>1667.1449588883229</v>
      </c>
      <c r="M144" s="39">
        <v>308.70896286658166</v>
      </c>
      <c r="N144" s="39">
        <v>2854.3185556775552</v>
      </c>
      <c r="O144" s="39">
        <v>43.322658295376641</v>
      </c>
      <c r="P144" s="39">
        <v>1554.2865890161197</v>
      </c>
      <c r="Q144" s="39">
        <v>1446.9941429030378</v>
      </c>
      <c r="R144" s="39">
        <v>980.00270426661064</v>
      </c>
      <c r="S144" s="39">
        <v>320.70983410141281</v>
      </c>
      <c r="T144" s="39">
        <v>110.67929290131821</v>
      </c>
      <c r="U144" s="39">
        <v>15867.964285931916</v>
      </c>
      <c r="V144" s="39">
        <v>0</v>
      </c>
      <c r="W144" s="39">
        <v>13.43539436443206</v>
      </c>
      <c r="X144" s="39">
        <v>5.3741577457728242</v>
      </c>
      <c r="Y144" s="39">
        <v>0.1468349110866892</v>
      </c>
      <c r="Z144" s="39">
        <v>1941.1708997750284</v>
      </c>
      <c r="AA144" s="39">
        <v>1221.6936419972267</v>
      </c>
      <c r="AB144" s="39">
        <v>684.55701070095995</v>
      </c>
      <c r="AC144" s="39">
        <v>0</v>
      </c>
      <c r="AD144" s="39">
        <v>0</v>
      </c>
      <c r="AE144" s="39">
        <v>0</v>
      </c>
      <c r="AF144" s="39">
        <v>0.21671750136857104</v>
      </c>
      <c r="AG144" s="39">
        <v>0</v>
      </c>
      <c r="AH144" s="39">
        <v>7.1437686160611555</v>
      </c>
      <c r="AI144" s="39">
        <v>0</v>
      </c>
      <c r="AJ144" s="39">
        <v>0.16589639391008557</v>
      </c>
      <c r="AK144" s="39">
        <v>6.1263168322510166</v>
      </c>
      <c r="AL144" s="39">
        <v>25.33245797144426</v>
      </c>
      <c r="AM144" s="39">
        <v>54.459440238189252</v>
      </c>
      <c r="AN144" s="39">
        <v>10.467389957459336</v>
      </c>
      <c r="AO144" s="39">
        <v>5.5658112902901946</v>
      </c>
      <c r="AP144" s="39">
        <v>10.490294530670409</v>
      </c>
      <c r="AQ144" s="4">
        <v>1.1757680915016322</v>
      </c>
      <c r="AR144" s="39">
        <v>30404.320494770433</v>
      </c>
      <c r="AS144" s="39">
        <v>10548.834407920867</v>
      </c>
      <c r="AT144" s="39">
        <v>15886.920672953209</v>
      </c>
      <c r="AU144" s="39">
        <v>3847.4215524732149</v>
      </c>
      <c r="AV144" s="39">
        <v>121.14386142314592</v>
      </c>
      <c r="AW144" s="39">
        <v>34.695182251270097</v>
      </c>
      <c r="AX144" s="39">
        <v>52.252181316421037</v>
      </c>
      <c r="AY144" s="39">
        <v>12.654193515474139</v>
      </c>
      <c r="AZ144" s="39">
        <v>0.39844291683473987</v>
      </c>
      <c r="BA144" s="39">
        <v>16.375422373528565</v>
      </c>
      <c r="BB144" s="39">
        <v>6119.7864223588367</v>
      </c>
      <c r="BC144" s="39">
        <v>4301.9932702871811</v>
      </c>
      <c r="BD144" s="39">
        <v>110.67929290131821</v>
      </c>
      <c r="BE144" s="39">
        <v>0.15523442439510335</v>
      </c>
      <c r="BF144" s="39">
        <v>58.013863766442626</v>
      </c>
      <c r="BG144" s="39">
        <v>40.781693066078624</v>
      </c>
      <c r="BH144" s="39">
        <v>1.0492087430836128</v>
      </c>
      <c r="BI144" s="39">
        <v>2916.4501040739915</v>
      </c>
      <c r="BJ144" s="39">
        <v>3119.1957072673176</v>
      </c>
      <c r="BK144" s="39">
        <v>1294.8375485052106</v>
      </c>
      <c r="BL144" s="39">
        <v>3218.3510480743448</v>
      </c>
      <c r="BM144" s="39">
        <v>27.647131344521807</v>
      </c>
      <c r="BN144" s="39">
        <v>29.569102961036041</v>
      </c>
      <c r="BO144" s="39">
        <v>12.274697833278605</v>
      </c>
      <c r="BP144" s="39">
        <v>30.509067861163523</v>
      </c>
      <c r="BQ144" s="39">
        <v>18.956387021291572</v>
      </c>
      <c r="BR144" s="39">
        <v>99.88067928699634</v>
      </c>
      <c r="BS144" s="39">
        <v>0.11932071300364706</v>
      </c>
      <c r="BT144" s="39">
        <v>9.2425029437371859E-4</v>
      </c>
      <c r="BU144" s="39">
        <v>31.75356860003793</v>
      </c>
      <c r="BV144" s="39">
        <v>17.792617766589945</v>
      </c>
      <c r="BW144" s="39">
        <v>0</v>
      </c>
      <c r="BX144" s="39">
        <v>0</v>
      </c>
      <c r="BY144" s="39">
        <v>0.21671750136857104</v>
      </c>
      <c r="BZ144" s="39">
        <v>7.1437686160611555</v>
      </c>
      <c r="CA144" s="39">
        <v>0.16589639391008557</v>
      </c>
      <c r="CB144" s="39">
        <v>6.1263168322510166</v>
      </c>
      <c r="CC144" s="39">
        <v>90.259288167092848</v>
      </c>
      <c r="CD144" s="39">
        <v>17.231873912462234</v>
      </c>
      <c r="CE144" s="39">
        <v>0.1788926808363768</v>
      </c>
      <c r="CF144" s="39">
        <v>5.8969299245865514</v>
      </c>
      <c r="CG144" s="39">
        <v>0.13694164273881165</v>
      </c>
      <c r="CH144" s="39">
        <v>5.0570592354261166</v>
      </c>
      <c r="CI144" s="39">
        <v>74.505870216423347</v>
      </c>
      <c r="CJ144" s="39">
        <v>14.22430629998879</v>
      </c>
      <c r="CK144" s="3"/>
    </row>
    <row r="145" spans="1:89" ht="13.5" customHeight="1" x14ac:dyDescent="0.3">
      <c r="A145" s="55" t="s">
        <v>727</v>
      </c>
      <c r="B145" s="55" t="s">
        <v>728</v>
      </c>
      <c r="C145" s="56" t="s">
        <v>1</v>
      </c>
      <c r="D145" s="3" t="s">
        <v>174</v>
      </c>
      <c r="E145" s="3" t="s">
        <v>175</v>
      </c>
      <c r="F145" s="3">
        <v>3</v>
      </c>
      <c r="G145" s="3" t="s">
        <v>87</v>
      </c>
      <c r="H145" s="39">
        <v>0.42213392469552358</v>
      </c>
      <c r="I145" s="39">
        <v>4.4002411191697588</v>
      </c>
      <c r="J145" s="39">
        <v>3.1295155814444824</v>
      </c>
      <c r="K145" s="39">
        <v>191.85155073615189</v>
      </c>
      <c r="L145" s="39">
        <v>1527.4158586038511</v>
      </c>
      <c r="M145" s="39">
        <v>165.73042610821801</v>
      </c>
      <c r="N145" s="39">
        <v>1022.8966298975911</v>
      </c>
      <c r="O145" s="39">
        <v>17.439532379338921</v>
      </c>
      <c r="P145" s="39">
        <v>190.6149134778575</v>
      </c>
      <c r="Q145" s="39">
        <v>900.61982642154976</v>
      </c>
      <c r="R145" s="39">
        <v>310.20406696753969</v>
      </c>
      <c r="S145" s="39">
        <v>98.001756142587368</v>
      </c>
      <c r="T145" s="39">
        <v>49.562397250585569</v>
      </c>
      <c r="U145" s="39">
        <v>8000.2566560848882</v>
      </c>
      <c r="V145" s="39">
        <v>6.0943621678056788E-2</v>
      </c>
      <c r="W145" s="39">
        <v>9.2244859663770757</v>
      </c>
      <c r="X145" s="39">
        <v>3.5605629592990287</v>
      </c>
      <c r="Y145" s="39">
        <v>1.202470701683237</v>
      </c>
      <c r="Z145" s="39">
        <v>421.1762751589734</v>
      </c>
      <c r="AA145" s="39">
        <v>355.07744856427064</v>
      </c>
      <c r="AB145" s="39">
        <v>194.72641834156587</v>
      </c>
      <c r="AC145" s="39">
        <v>0.76381791858286474</v>
      </c>
      <c r="AD145" s="39">
        <v>2.8185302581899729</v>
      </c>
      <c r="AE145" s="39">
        <v>0</v>
      </c>
      <c r="AF145" s="39">
        <v>0.40225314041101429</v>
      </c>
      <c r="AG145" s="39">
        <v>0.59289871891720813</v>
      </c>
      <c r="AH145" s="39">
        <v>2.623218676860652</v>
      </c>
      <c r="AI145" s="39">
        <v>3.0123195479762822E-2</v>
      </c>
      <c r="AJ145" s="39">
        <v>1.2799361739826279E-2</v>
      </c>
      <c r="AK145" s="39">
        <v>3.4268131197303133</v>
      </c>
      <c r="AL145" s="39">
        <v>10.59375166970889</v>
      </c>
      <c r="AM145" s="39">
        <v>36.817931523188278</v>
      </c>
      <c r="AN145" s="39">
        <v>2.8172284634644802</v>
      </c>
      <c r="AO145" s="39">
        <v>1.4104831466755738</v>
      </c>
      <c r="AP145" s="39">
        <v>3.2799138525830016</v>
      </c>
      <c r="AQ145" s="4">
        <v>0.33634094386405378</v>
      </c>
      <c r="AR145" s="39">
        <v>13533.500213998712</v>
      </c>
      <c r="AS145" s="39">
        <v>4482.2888486105803</v>
      </c>
      <c r="AT145" s="39">
        <v>8014.3051193339261</v>
      </c>
      <c r="AU145" s="39">
        <v>974.56249024158285</v>
      </c>
      <c r="AV145" s="39">
        <v>62.343755812623051</v>
      </c>
      <c r="AW145" s="39">
        <v>33.11995254541921</v>
      </c>
      <c r="AX145" s="39">
        <v>59.218273119352602</v>
      </c>
      <c r="AY145" s="39">
        <v>7.2011118692969021</v>
      </c>
      <c r="AZ145" s="39">
        <v>0.46066246593129129</v>
      </c>
      <c r="BA145" s="39">
        <v>7.9518906253097645</v>
      </c>
      <c r="BB145" s="39">
        <v>2925.3339977251508</v>
      </c>
      <c r="BC145" s="39">
        <v>1499.4405630095341</v>
      </c>
      <c r="BD145" s="39">
        <v>49.562397250585569</v>
      </c>
      <c r="BE145" s="39">
        <v>0.17740692074707973</v>
      </c>
      <c r="BF145" s="39">
        <v>65.264290109994704</v>
      </c>
      <c r="BG145" s="39">
        <v>33.452564385142885</v>
      </c>
      <c r="BH145" s="39">
        <v>1.1057385841153213</v>
      </c>
      <c r="BI145" s="39">
        <v>432.45099538929043</v>
      </c>
      <c r="BJ145" s="39">
        <v>2432.4359261445707</v>
      </c>
      <c r="BK145" s="39">
        <v>479.06400865720218</v>
      </c>
      <c r="BL145" s="39">
        <v>1138.3379184195173</v>
      </c>
      <c r="BM145" s="39">
        <v>9.6479948079058211</v>
      </c>
      <c r="BN145" s="39">
        <v>54.267719201063471</v>
      </c>
      <c r="BO145" s="39">
        <v>10.687932546018368</v>
      </c>
      <c r="BP145" s="39">
        <v>25.396353445012348</v>
      </c>
      <c r="BQ145" s="39">
        <v>14.048463249037399</v>
      </c>
      <c r="BR145" s="39">
        <v>99.824707656623318</v>
      </c>
      <c r="BS145" s="39">
        <v>0.17529234337667662</v>
      </c>
      <c r="BT145" s="39">
        <v>1.5004054422414792E-2</v>
      </c>
      <c r="BU145" s="39">
        <v>36.434549053519497</v>
      </c>
      <c r="BV145" s="39">
        <v>19.980906334009987</v>
      </c>
      <c r="BW145" s="39">
        <v>7.8375468605766177E-2</v>
      </c>
      <c r="BX145" s="39">
        <v>0.28920980300517124</v>
      </c>
      <c r="BY145" s="39">
        <v>0.40225314041101429</v>
      </c>
      <c r="BZ145" s="39">
        <v>3.2161173957778599</v>
      </c>
      <c r="CA145" s="39">
        <v>4.2922557219589097E-2</v>
      </c>
      <c r="CB145" s="39">
        <v>3.4268131197303133</v>
      </c>
      <c r="CC145" s="39">
        <v>50.228911656361653</v>
      </c>
      <c r="CD145" s="39">
        <v>5.0267379431226287</v>
      </c>
      <c r="CE145" s="39">
        <v>0.64521800967526577</v>
      </c>
      <c r="CF145" s="39">
        <v>5.1586840636358913</v>
      </c>
      <c r="CG145" s="39">
        <v>6.884820566248008E-2</v>
      </c>
      <c r="CH145" s="39">
        <v>5.4966420855839253</v>
      </c>
      <c r="CI145" s="39">
        <v>80.567670333059326</v>
      </c>
      <c r="CJ145" s="39">
        <v>8.062937302383121</v>
      </c>
      <c r="CK145" s="3"/>
    </row>
    <row r="146" spans="1:89" ht="13.5" customHeight="1" x14ac:dyDescent="0.3">
      <c r="A146" s="55" t="s">
        <v>727</v>
      </c>
      <c r="B146" s="55" t="s">
        <v>728</v>
      </c>
      <c r="C146" s="56" t="s">
        <v>1</v>
      </c>
      <c r="D146" s="3" t="s">
        <v>176</v>
      </c>
      <c r="E146" s="3" t="s">
        <v>177</v>
      </c>
      <c r="F146" s="3">
        <v>1</v>
      </c>
      <c r="G146" s="3" t="s">
        <v>87</v>
      </c>
      <c r="H146" s="39">
        <v>1.433310265469296</v>
      </c>
      <c r="I146" s="39">
        <v>2.7047407833091186</v>
      </c>
      <c r="J146" s="39">
        <v>5.4039283678303001</v>
      </c>
      <c r="K146" s="39">
        <v>2429.9940852849036</v>
      </c>
      <c r="L146" s="39">
        <v>1324.6693054424597</v>
      </c>
      <c r="M146" s="39">
        <v>199.90837847953679</v>
      </c>
      <c r="N146" s="39">
        <v>4195.193409979327</v>
      </c>
      <c r="O146" s="39">
        <v>55.375442901047194</v>
      </c>
      <c r="P146" s="39">
        <v>2849.3516192545317</v>
      </c>
      <c r="Q146" s="39">
        <v>738.27483196415233</v>
      </c>
      <c r="R146" s="39">
        <v>1582.1447613379319</v>
      </c>
      <c r="S146" s="39">
        <v>563.06162683799096</v>
      </c>
      <c r="T146" s="39">
        <v>104.67445176183041</v>
      </c>
      <c r="U146" s="39">
        <v>17083.940683601541</v>
      </c>
      <c r="V146" s="39">
        <v>0</v>
      </c>
      <c r="W146" s="39">
        <v>15.744558230261115</v>
      </c>
      <c r="X146" s="39">
        <v>0</v>
      </c>
      <c r="Y146" s="39">
        <v>1.9528306069069468</v>
      </c>
      <c r="Z146" s="39">
        <v>2081.1250371284964</v>
      </c>
      <c r="AA146" s="39">
        <v>1281.632023109941</v>
      </c>
      <c r="AB146" s="39">
        <v>1158.7184990186427</v>
      </c>
      <c r="AC146" s="39">
        <v>1.8091041985777601</v>
      </c>
      <c r="AD146" s="39">
        <v>4.5791812511284151</v>
      </c>
      <c r="AE146" s="39">
        <v>0.12658636725935277</v>
      </c>
      <c r="AF146" s="39">
        <v>1.7460188587496931E-2</v>
      </c>
      <c r="AG146" s="39">
        <v>0</v>
      </c>
      <c r="AH146" s="39">
        <v>5.5851873497107283</v>
      </c>
      <c r="AI146" s="39">
        <v>0</v>
      </c>
      <c r="AJ146" s="39">
        <v>0.13403324970709793</v>
      </c>
      <c r="AK146" s="39">
        <v>7.6753746229329307</v>
      </c>
      <c r="AL146" s="39">
        <v>62.641375413387465</v>
      </c>
      <c r="AM146" s="39">
        <v>84.898315983016332</v>
      </c>
      <c r="AN146" s="39">
        <v>19.960835578512174</v>
      </c>
      <c r="AO146" s="39">
        <v>18.891386484289065</v>
      </c>
      <c r="AP146" s="39">
        <v>28.308295382282658</v>
      </c>
      <c r="AQ146" s="4">
        <v>4.9021952269357687</v>
      </c>
      <c r="AR146" s="39">
        <v>35914.832855652421</v>
      </c>
      <c r="AS146" s="39">
        <v>14052.189892660319</v>
      </c>
      <c r="AT146" s="39">
        <v>17101.638072438709</v>
      </c>
      <c r="AU146" s="39">
        <v>4527.8638447067869</v>
      </c>
      <c r="AV146" s="39">
        <v>233.14104584662107</v>
      </c>
      <c r="AW146" s="39">
        <v>39.126424308135761</v>
      </c>
      <c r="AX146" s="39">
        <v>47.617200784904064</v>
      </c>
      <c r="AY146" s="39">
        <v>12.607225162107843</v>
      </c>
      <c r="AZ146" s="39">
        <v>0.64914974485236498</v>
      </c>
      <c r="BA146" s="39">
        <v>9.5419794166087151</v>
      </c>
      <c r="BB146" s="39">
        <v>8205.1406220872741</v>
      </c>
      <c r="BC146" s="39">
        <v>5732.8328393946067</v>
      </c>
      <c r="BD146" s="39">
        <v>104.67445176183041</v>
      </c>
      <c r="BE146" s="39">
        <v>6.7903860462294505E-2</v>
      </c>
      <c r="BF146" s="39">
        <v>58.390476393810687</v>
      </c>
      <c r="BG146" s="39">
        <v>40.796721957116134</v>
      </c>
      <c r="BH146" s="39">
        <v>0.74489778861089495</v>
      </c>
      <c r="BI146" s="39">
        <v>5385.4534665667352</v>
      </c>
      <c r="BJ146" s="39">
        <v>2065.6488781899211</v>
      </c>
      <c r="BK146" s="39">
        <v>1787.457068185299</v>
      </c>
      <c r="BL146" s="39">
        <v>4813.6304797183648</v>
      </c>
      <c r="BM146" s="39">
        <v>38.324656211624657</v>
      </c>
      <c r="BN146" s="39">
        <v>14.699836068034081</v>
      </c>
      <c r="BO146" s="39">
        <v>12.720131750560217</v>
      </c>
      <c r="BP146" s="39">
        <v>34.255375969781049</v>
      </c>
      <c r="BQ146" s="39">
        <v>17.697388837168063</v>
      </c>
      <c r="BR146" s="39">
        <v>99.896516411105139</v>
      </c>
      <c r="BS146" s="39">
        <v>0.10348358889485258</v>
      </c>
      <c r="BT146" s="39">
        <v>1.1418968163372383E-2</v>
      </c>
      <c r="BU146" s="39">
        <v>28.3054452842748</v>
      </c>
      <c r="BV146" s="39">
        <v>25.590842365395339</v>
      </c>
      <c r="BW146" s="39">
        <v>3.9954916062519386E-2</v>
      </c>
      <c r="BX146" s="39">
        <v>0.10113336902746357</v>
      </c>
      <c r="BY146" s="39">
        <v>0.14404655584684969</v>
      </c>
      <c r="BZ146" s="39">
        <v>5.5851873497107283</v>
      </c>
      <c r="CA146" s="39">
        <v>0.13403324970709793</v>
      </c>
      <c r="CB146" s="39">
        <v>7.6753746229329307</v>
      </c>
      <c r="CC146" s="39">
        <v>167.50052697491594</v>
      </c>
      <c r="CD146" s="39">
        <v>52.10187709350749</v>
      </c>
      <c r="CE146" s="39">
        <v>6.1785154700564865E-2</v>
      </c>
      <c r="CF146" s="39">
        <v>2.3956259308303496</v>
      </c>
      <c r="CG146" s="39">
        <v>5.7490198356267036E-2</v>
      </c>
      <c r="CH146" s="39">
        <v>3.2921592999897622</v>
      </c>
      <c r="CI146" s="39">
        <v>71.845146943842437</v>
      </c>
      <c r="CJ146" s="39">
        <v>22.34779247228062</v>
      </c>
      <c r="CK146" s="3"/>
    </row>
    <row r="147" spans="1:89" ht="13.5" customHeight="1" x14ac:dyDescent="0.3">
      <c r="A147" s="55" t="s">
        <v>727</v>
      </c>
      <c r="B147" s="55" t="s">
        <v>728</v>
      </c>
      <c r="C147" s="56" t="s">
        <v>1</v>
      </c>
      <c r="D147" s="3" t="s">
        <v>176</v>
      </c>
      <c r="E147" s="3" t="s">
        <v>177</v>
      </c>
      <c r="F147" s="3">
        <v>2</v>
      </c>
      <c r="G147" s="3" t="s">
        <v>87</v>
      </c>
      <c r="H147" s="39">
        <v>9.2241817458977735</v>
      </c>
      <c r="I147" s="39">
        <v>3.2548184160525002</v>
      </c>
      <c r="J147" s="39">
        <v>5.0563295838300899</v>
      </c>
      <c r="K147" s="39">
        <v>2031.6298439876243</v>
      </c>
      <c r="L147" s="39">
        <v>1746.3963914128349</v>
      </c>
      <c r="M147" s="39">
        <v>243.43824298448123</v>
      </c>
      <c r="N147" s="39">
        <v>4186.4565293072374</v>
      </c>
      <c r="O147" s="39">
        <v>52.323058553977916</v>
      </c>
      <c r="P147" s="39">
        <v>2495.7958920329856</v>
      </c>
      <c r="Q147" s="39">
        <v>1766.3964882110999</v>
      </c>
      <c r="R147" s="39">
        <v>1702.669073626452</v>
      </c>
      <c r="S147" s="39">
        <v>633.39503717528987</v>
      </c>
      <c r="T147" s="39">
        <v>86.98980479487804</v>
      </c>
      <c r="U147" s="39">
        <v>14151.209568830869</v>
      </c>
      <c r="V147" s="39">
        <v>0</v>
      </c>
      <c r="W147" s="39">
        <v>15.312780951828543</v>
      </c>
      <c r="X147" s="39">
        <v>6.4673298338215259</v>
      </c>
      <c r="Y147" s="39">
        <v>0.85347209850559513</v>
      </c>
      <c r="Z147" s="39">
        <v>1170.5374253204463</v>
      </c>
      <c r="AA147" s="39">
        <v>979.49304379593104</v>
      </c>
      <c r="AB147" s="39">
        <v>647.39960654398692</v>
      </c>
      <c r="AC147" s="39">
        <v>0</v>
      </c>
      <c r="AD147" s="39">
        <v>2.539628818139045</v>
      </c>
      <c r="AE147" s="39">
        <v>3.3156259566098953E-2</v>
      </c>
      <c r="AF147" s="39">
        <v>0</v>
      </c>
      <c r="AG147" s="39">
        <v>6.5718097108205553</v>
      </c>
      <c r="AH147" s="39">
        <v>6.4887031677848865</v>
      </c>
      <c r="AI147" s="39">
        <v>0.19936522113590324</v>
      </c>
      <c r="AJ147" s="39">
        <v>6.1871965180107909E-2</v>
      </c>
      <c r="AK147" s="39">
        <v>8.2633446829433019</v>
      </c>
      <c r="AL147" s="39">
        <v>51.211639078419978</v>
      </c>
      <c r="AM147" s="39">
        <v>102.64425610324089</v>
      </c>
      <c r="AN147" s="39">
        <v>16.853817988964703</v>
      </c>
      <c r="AO147" s="39">
        <v>14.146838145553074</v>
      </c>
      <c r="AP147" s="39">
        <v>32.04605180402995</v>
      </c>
      <c r="AQ147" s="4">
        <v>4.8955114279594891</v>
      </c>
      <c r="AR147" s="39">
        <v>32180.254913581772</v>
      </c>
      <c r="AS147" s="39">
        <v>14963.025691832641</v>
      </c>
      <c r="AT147" s="39">
        <v>14173.843151715026</v>
      </c>
      <c r="AU147" s="39">
        <v>2799.9697044785034</v>
      </c>
      <c r="AV147" s="39">
        <v>243.41636555559893</v>
      </c>
      <c r="AW147" s="39">
        <v>46.497536243932771</v>
      </c>
      <c r="AX147" s="39">
        <v>44.045154986429004</v>
      </c>
      <c r="AY147" s="39">
        <v>8.7008934888727936</v>
      </c>
      <c r="AZ147" s="39">
        <v>0.75641528076542464</v>
      </c>
      <c r="BA147" s="39">
        <v>17.535329745780366</v>
      </c>
      <c r="BB147" s="39">
        <v>8260.2440662461559</v>
      </c>
      <c r="BC147" s="39">
        <v>6598.2564910458268</v>
      </c>
      <c r="BD147" s="39">
        <v>86.98980479487804</v>
      </c>
      <c r="BE147" s="39">
        <v>0.1171910688848966</v>
      </c>
      <c r="BF147" s="39">
        <v>55.204370000880864</v>
      </c>
      <c r="BG147" s="39">
        <v>44.09707386018453</v>
      </c>
      <c r="BH147" s="39">
        <v>0.58136507004970395</v>
      </c>
      <c r="BI147" s="39">
        <v>4623.6397225613864</v>
      </c>
      <c r="BJ147" s="39">
        <v>3516.0476980399872</v>
      </c>
      <c r="BK147" s="39">
        <v>1951.1636461947633</v>
      </c>
      <c r="BL147" s="39">
        <v>4872.1746250365049</v>
      </c>
      <c r="BM147" s="39">
        <v>30.900432959124942</v>
      </c>
      <c r="BN147" s="39">
        <v>23.498240064903268</v>
      </c>
      <c r="BO147" s="39">
        <v>13.039900394341892</v>
      </c>
      <c r="BP147" s="39">
        <v>32.561426581629902</v>
      </c>
      <c r="BQ147" s="39">
        <v>22.633582884155665</v>
      </c>
      <c r="BR147" s="39">
        <v>99.840314425368689</v>
      </c>
      <c r="BS147" s="39">
        <v>0.15968557463130259</v>
      </c>
      <c r="BT147" s="39">
        <v>6.0214586077335383E-3</v>
      </c>
      <c r="BU147" s="39">
        <v>34.982272923498016</v>
      </c>
      <c r="BV147" s="39">
        <v>23.121664691888714</v>
      </c>
      <c r="BW147" s="39">
        <v>0</v>
      </c>
      <c r="BX147" s="39">
        <v>9.0702010599505847E-2</v>
      </c>
      <c r="BY147" s="39">
        <v>3.3156259566098953E-2</v>
      </c>
      <c r="BZ147" s="39">
        <v>13.060512878605442</v>
      </c>
      <c r="CA147" s="39">
        <v>0.26123718631601117</v>
      </c>
      <c r="CB147" s="39">
        <v>8.2633446829433019</v>
      </c>
      <c r="CC147" s="39">
        <v>170.70971317062555</v>
      </c>
      <c r="CD147" s="39">
        <v>51.088401377542517</v>
      </c>
      <c r="CE147" s="39">
        <v>1.3621212152444903E-2</v>
      </c>
      <c r="CF147" s="39">
        <v>5.365503198108625</v>
      </c>
      <c r="CG147" s="39">
        <v>0.10732112679430414</v>
      </c>
      <c r="CH147" s="39">
        <v>3.3947366949145681</v>
      </c>
      <c r="CI147" s="39">
        <v>70.130746049461337</v>
      </c>
      <c r="CJ147" s="39">
        <v>20.988071718568722</v>
      </c>
      <c r="CK147" s="3"/>
    </row>
    <row r="148" spans="1:89" ht="13.5" customHeight="1" x14ac:dyDescent="0.3">
      <c r="A148" s="55" t="s">
        <v>727</v>
      </c>
      <c r="B148" s="55" t="s">
        <v>728</v>
      </c>
      <c r="C148" s="56" t="s">
        <v>1</v>
      </c>
      <c r="D148" s="3" t="s">
        <v>176</v>
      </c>
      <c r="E148" s="3" t="s">
        <v>177</v>
      </c>
      <c r="F148" s="3">
        <v>3</v>
      </c>
      <c r="G148" s="3" t="s">
        <v>87</v>
      </c>
      <c r="H148" s="39">
        <v>2.2505957497706648</v>
      </c>
      <c r="I148" s="39">
        <v>5.9245008294878421</v>
      </c>
      <c r="J148" s="39">
        <v>7.0359343736123119</v>
      </c>
      <c r="K148" s="39">
        <v>613.86194634000356</v>
      </c>
      <c r="L148" s="39">
        <v>2344.1882034848732</v>
      </c>
      <c r="M148" s="39">
        <v>230.17530112489817</v>
      </c>
      <c r="N148" s="39">
        <v>2197.7242447831268</v>
      </c>
      <c r="O148" s="39">
        <v>36.36050492465651</v>
      </c>
      <c r="P148" s="39">
        <v>816.50270338808446</v>
      </c>
      <c r="Q148" s="39">
        <v>2265.7914559887654</v>
      </c>
      <c r="R148" s="39">
        <v>1578.4233257709814</v>
      </c>
      <c r="S148" s="39">
        <v>558.77589139860231</v>
      </c>
      <c r="T148" s="39">
        <v>43.243219651107218</v>
      </c>
      <c r="U148" s="39">
        <v>12527.656224192711</v>
      </c>
      <c r="V148" s="39">
        <v>3.6367964586966693E-2</v>
      </c>
      <c r="W148" s="39">
        <v>10.605372128188092</v>
      </c>
      <c r="X148" s="39">
        <v>5.9326943578138129</v>
      </c>
      <c r="Y148" s="39">
        <v>1.6108408655875008</v>
      </c>
      <c r="Z148" s="39">
        <v>431.1272943169534</v>
      </c>
      <c r="AA148" s="39">
        <v>308.04285193384322</v>
      </c>
      <c r="AB148" s="39">
        <v>177.87670882874639</v>
      </c>
      <c r="AC148" s="39">
        <v>0</v>
      </c>
      <c r="AD148" s="39">
        <v>2.1723582876028931</v>
      </c>
      <c r="AE148" s="39">
        <v>0</v>
      </c>
      <c r="AF148" s="39">
        <v>0</v>
      </c>
      <c r="AG148" s="39">
        <v>1.7060959773412574</v>
      </c>
      <c r="AH148" s="39">
        <v>4.9410751916483528</v>
      </c>
      <c r="AI148" s="39">
        <v>0.43886862443788444</v>
      </c>
      <c r="AJ148" s="39">
        <v>0.43886862443788444</v>
      </c>
      <c r="AK148" s="39">
        <v>4.672731472800276</v>
      </c>
      <c r="AL148" s="39">
        <v>29.572261401901464</v>
      </c>
      <c r="AM148" s="39">
        <v>71.508489724685987</v>
      </c>
      <c r="AN148" s="39">
        <v>7.9221946997304684</v>
      </c>
      <c r="AO148" s="39">
        <v>5.9629743685896495</v>
      </c>
      <c r="AP148" s="39">
        <v>17.714918672234433</v>
      </c>
      <c r="AQ148" s="4">
        <v>2.3934308418233217</v>
      </c>
      <c r="AR148" s="39">
        <v>24312.590450283638</v>
      </c>
      <c r="AS148" s="39">
        <v>10700.257827807969</v>
      </c>
      <c r="AT148" s="39">
        <v>12545.841499508888</v>
      </c>
      <c r="AU148" s="39">
        <v>919.21921336714593</v>
      </c>
      <c r="AV148" s="39">
        <v>147.27190959963099</v>
      </c>
      <c r="AW148" s="39">
        <v>44.011179514946079</v>
      </c>
      <c r="AX148" s="39">
        <v>51.602240926007632</v>
      </c>
      <c r="AY148" s="39">
        <v>3.7808361690081527</v>
      </c>
      <c r="AZ148" s="39">
        <v>0.60574339003811439</v>
      </c>
      <c r="BA148" s="39">
        <v>15.21103095287082</v>
      </c>
      <c r="BB148" s="39">
        <v>5422.3102006575582</v>
      </c>
      <c r="BC148" s="39">
        <v>5219.4933765464339</v>
      </c>
      <c r="BD148" s="39">
        <v>43.243219651107218</v>
      </c>
      <c r="BE148" s="39">
        <v>0.14215574239099354</v>
      </c>
      <c r="BF148" s="39">
        <v>50.67457521038407</v>
      </c>
      <c r="BG148" s="39">
        <v>48.779136545494694</v>
      </c>
      <c r="BH148" s="39">
        <v>0.40413250173024973</v>
      </c>
      <c r="BI148" s="39">
        <v>1475.8584651289659</v>
      </c>
      <c r="BJ148" s="39">
        <v>4615.9041603031264</v>
      </c>
      <c r="BK148" s="39">
        <v>1815.6345612694918</v>
      </c>
      <c r="BL148" s="39">
        <v>2792.8606411063856</v>
      </c>
      <c r="BM148" s="39">
        <v>13.792737416975932</v>
      </c>
      <c r="BN148" s="39">
        <v>43.138251756020821</v>
      </c>
      <c r="BO148" s="39">
        <v>16.968138436356149</v>
      </c>
      <c r="BP148" s="39">
        <v>26.100872390647105</v>
      </c>
      <c r="BQ148" s="39">
        <v>18.185275316176373</v>
      </c>
      <c r="BR148" s="39">
        <v>99.855049377780773</v>
      </c>
      <c r="BS148" s="39">
        <v>0.14495062221922891</v>
      </c>
      <c r="BT148" s="39">
        <v>1.2839639857163489E-2</v>
      </c>
      <c r="BU148" s="39">
        <v>33.511359146363667</v>
      </c>
      <c r="BV148" s="39">
        <v>19.350847571731567</v>
      </c>
      <c r="BW148" s="39">
        <v>0</v>
      </c>
      <c r="BX148" s="39">
        <v>0.23632646663742332</v>
      </c>
      <c r="BY148" s="39">
        <v>0</v>
      </c>
      <c r="BZ148" s="39">
        <v>6.64717116898961</v>
      </c>
      <c r="CA148" s="39">
        <v>0.87773724887576887</v>
      </c>
      <c r="CB148" s="39">
        <v>4.672731472800276</v>
      </c>
      <c r="CC148" s="39">
        <v>109.00294582631791</v>
      </c>
      <c r="CD148" s="39">
        <v>26.071323882647402</v>
      </c>
      <c r="CE148" s="39">
        <v>0</v>
      </c>
      <c r="CF148" s="39">
        <v>4.5135363471964274</v>
      </c>
      <c r="CG148" s="39">
        <v>0.59599773728877359</v>
      </c>
      <c r="CH148" s="39">
        <v>3.1728599741141568</v>
      </c>
      <c r="CI148" s="39">
        <v>74.014756868876134</v>
      </c>
      <c r="CJ148" s="39">
        <v>17.702849072524504</v>
      </c>
      <c r="CK148" s="3"/>
    </row>
    <row r="149" spans="1:89" ht="13.5" customHeight="1" x14ac:dyDescent="0.3">
      <c r="A149" s="55" t="s">
        <v>727</v>
      </c>
      <c r="B149" s="55" t="s">
        <v>728</v>
      </c>
      <c r="C149" s="56" t="s">
        <v>1</v>
      </c>
      <c r="D149" s="3" t="s">
        <v>178</v>
      </c>
      <c r="E149" s="3" t="s">
        <v>179</v>
      </c>
      <c r="F149" s="3">
        <v>1</v>
      </c>
      <c r="G149" s="3" t="s">
        <v>87</v>
      </c>
      <c r="H149" s="39">
        <v>0.12505210504376824</v>
      </c>
      <c r="I149" s="39">
        <v>1.3720994858969013</v>
      </c>
      <c r="J149" s="39">
        <v>4.2352306447261938</v>
      </c>
      <c r="K149" s="39">
        <v>1808.3533557584494</v>
      </c>
      <c r="L149" s="39">
        <v>1468.9824979612322</v>
      </c>
      <c r="M149" s="39">
        <v>249.93105102224354</v>
      </c>
      <c r="N149" s="39">
        <v>4813.2450868929673</v>
      </c>
      <c r="O149" s="39">
        <v>63.269449407178826</v>
      </c>
      <c r="P149" s="39">
        <v>4980.4650349650346</v>
      </c>
      <c r="Q149" s="39">
        <v>1650.2797202797203</v>
      </c>
      <c r="R149" s="39">
        <v>1154.4334975369457</v>
      </c>
      <c r="S149" s="39">
        <v>429.06403940886707</v>
      </c>
      <c r="T149" s="39">
        <v>45.1993006993007</v>
      </c>
      <c r="U149" s="39">
        <v>9139.7351598173518</v>
      </c>
      <c r="V149" s="39">
        <v>0.35616438356164382</v>
      </c>
      <c r="W149" s="39">
        <v>12.463470319634704</v>
      </c>
      <c r="X149" s="39">
        <v>0</v>
      </c>
      <c r="Y149" s="39">
        <v>0</v>
      </c>
      <c r="Z149" s="39">
        <v>617.73020395920821</v>
      </c>
      <c r="AA149" s="39">
        <v>535.9628074385123</v>
      </c>
      <c r="AB149" s="39">
        <v>569.21115776844636</v>
      </c>
      <c r="AC149" s="39">
        <v>3.8167366526694662</v>
      </c>
      <c r="AD149" s="39">
        <v>1.814637072585483</v>
      </c>
      <c r="AE149" s="39">
        <v>9.4415969786889667E-2</v>
      </c>
      <c r="AF149" s="39">
        <v>0</v>
      </c>
      <c r="AG149" s="39">
        <v>0</v>
      </c>
      <c r="AH149" s="39">
        <v>4.7275016487799029</v>
      </c>
      <c r="AI149" s="39">
        <v>0</v>
      </c>
      <c r="AJ149" s="39">
        <v>0.43040441773591037</v>
      </c>
      <c r="AK149" s="39">
        <v>3.4351145038167941</v>
      </c>
      <c r="AL149" s="39">
        <v>16.349662470352126</v>
      </c>
      <c r="AM149" s="39">
        <v>47.320288268564134</v>
      </c>
      <c r="AN149" s="39">
        <v>13.544517423827767</v>
      </c>
      <c r="AO149" s="39">
        <v>6.4039408866995071</v>
      </c>
      <c r="AP149" s="39">
        <v>18.9541142127349</v>
      </c>
      <c r="AQ149" s="4">
        <v>4.3742017879948909</v>
      </c>
      <c r="AR149" s="39">
        <v>27665.679915169861</v>
      </c>
      <c r="AS149" s="39">
        <v>16668.955416167606</v>
      </c>
      <c r="AT149" s="39">
        <v>9152.554794520549</v>
      </c>
      <c r="AU149" s="39">
        <v>1728.535542891422</v>
      </c>
      <c r="AV149" s="39">
        <v>115.63416159029281</v>
      </c>
      <c r="AW149" s="39">
        <v>60.251385352823213</v>
      </c>
      <c r="AX149" s="39">
        <v>33.082703272013021</v>
      </c>
      <c r="AY149" s="39">
        <v>6.2479416670458106</v>
      </c>
      <c r="AZ149" s="39">
        <v>0.41796970811798984</v>
      </c>
      <c r="BA149" s="39">
        <v>5.7323822356668632</v>
      </c>
      <c r="BB149" s="39">
        <v>8403.7814410420706</v>
      </c>
      <c r="BC149" s="39">
        <v>8214.2422921905672</v>
      </c>
      <c r="BD149" s="39">
        <v>45.1993006993007</v>
      </c>
      <c r="BE149" s="39">
        <v>3.4389570867211589E-2</v>
      </c>
      <c r="BF149" s="39">
        <v>50.415765302791847</v>
      </c>
      <c r="BG149" s="39">
        <v>49.278686558987268</v>
      </c>
      <c r="BH149" s="39">
        <v>0.27115856735366184</v>
      </c>
      <c r="BI149" s="39">
        <v>6834.1427435278283</v>
      </c>
      <c r="BJ149" s="39">
        <v>3120.6343177268491</v>
      </c>
      <c r="BK149" s="39">
        <v>1408.5997792039154</v>
      </c>
      <c r="BL149" s="39">
        <v>5305.5785757090125</v>
      </c>
      <c r="BM149" s="39">
        <v>40.999226243650732</v>
      </c>
      <c r="BN149" s="39">
        <v>18.721235013323472</v>
      </c>
      <c r="BO149" s="39">
        <v>8.4504382190480989</v>
      </c>
      <c r="BP149" s="39">
        <v>31.829100523977701</v>
      </c>
      <c r="BQ149" s="39">
        <v>12.819634703196348</v>
      </c>
      <c r="BR149" s="39">
        <v>99.859933810930343</v>
      </c>
      <c r="BS149" s="39">
        <v>0.14006618906964868</v>
      </c>
      <c r="BT149" s="39">
        <v>0</v>
      </c>
      <c r="BU149" s="39">
        <v>31.006756536922357</v>
      </c>
      <c r="BV149" s="39">
        <v>32.930254752892942</v>
      </c>
      <c r="BW149" s="39">
        <v>0.22080753088160332</v>
      </c>
      <c r="BX149" s="39">
        <v>0.10498118364115522</v>
      </c>
      <c r="BY149" s="39">
        <v>9.4415969786889667E-2</v>
      </c>
      <c r="BZ149" s="39">
        <v>4.7275016487799029</v>
      </c>
      <c r="CA149" s="39">
        <v>0.43040441773591037</v>
      </c>
      <c r="CB149" s="39">
        <v>3.4351145038167941</v>
      </c>
      <c r="CC149" s="39">
        <v>77.214468162744026</v>
      </c>
      <c r="CD149" s="39">
        <v>29.732256887429301</v>
      </c>
      <c r="CE149" s="39">
        <v>8.165058533603417E-2</v>
      </c>
      <c r="CF149" s="39">
        <v>4.0883261345639959</v>
      </c>
      <c r="CG149" s="39">
        <v>0.37221216621165149</v>
      </c>
      <c r="CH149" s="39">
        <v>2.9706744586326153</v>
      </c>
      <c r="CI149" s="39">
        <v>66.774789647652</v>
      </c>
      <c r="CJ149" s="39">
        <v>25.712347007603721</v>
      </c>
      <c r="CK149" s="3"/>
    </row>
    <row r="150" spans="1:89" ht="13.5" customHeight="1" x14ac:dyDescent="0.3">
      <c r="A150" s="55" t="s">
        <v>727</v>
      </c>
      <c r="B150" s="55" t="s">
        <v>728</v>
      </c>
      <c r="C150" s="56" t="s">
        <v>1</v>
      </c>
      <c r="D150" s="3" t="s">
        <v>178</v>
      </c>
      <c r="E150" s="3" t="s">
        <v>179</v>
      </c>
      <c r="F150" s="3">
        <v>2</v>
      </c>
      <c r="G150" s="3" t="s">
        <v>87</v>
      </c>
      <c r="H150" s="39">
        <v>2.0428579622817882</v>
      </c>
      <c r="I150" s="39">
        <v>1.3441606136186359</v>
      </c>
      <c r="J150" s="39">
        <v>3.4909334931963212</v>
      </c>
      <c r="K150" s="39">
        <v>2104.4248072053206</v>
      </c>
      <c r="L150" s="39">
        <v>1587.4132705311138</v>
      </c>
      <c r="M150" s="39">
        <v>291.99164255031985</v>
      </c>
      <c r="N150" s="39">
        <v>4005.63610439485</v>
      </c>
      <c r="O150" s="39">
        <v>52.024404048752551</v>
      </c>
      <c r="P150" s="39">
        <v>5536.3160853120762</v>
      </c>
      <c r="Q150" s="39">
        <v>3101.4843233651204</v>
      </c>
      <c r="R150" s="39">
        <v>1191.8839206314872</v>
      </c>
      <c r="S150" s="39">
        <v>429.4349508496166</v>
      </c>
      <c r="T150" s="39">
        <v>48.019540245110754</v>
      </c>
      <c r="U150" s="39">
        <v>10257.773370322484</v>
      </c>
      <c r="V150" s="39">
        <v>5.4395809012130265E-2</v>
      </c>
      <c r="W150" s="39">
        <v>12.783015117850612</v>
      </c>
      <c r="X150" s="39">
        <v>5.330789283188766</v>
      </c>
      <c r="Y150" s="39">
        <v>1.4854240153312495</v>
      </c>
      <c r="Z150" s="39">
        <v>629.98458852985061</v>
      </c>
      <c r="AA150" s="39">
        <v>525.51853486749337</v>
      </c>
      <c r="AB150" s="39">
        <v>440.48077760977145</v>
      </c>
      <c r="AC150" s="39">
        <v>0</v>
      </c>
      <c r="AD150" s="39">
        <v>1.3636170604857671</v>
      </c>
      <c r="AE150" s="39">
        <v>2.5114629447455551E-2</v>
      </c>
      <c r="AF150" s="39">
        <v>2.5114629447455551E-2</v>
      </c>
      <c r="AG150" s="39">
        <v>4.5840589543554913</v>
      </c>
      <c r="AH150" s="39">
        <v>3.712442110921701</v>
      </c>
      <c r="AI150" s="39">
        <v>0</v>
      </c>
      <c r="AJ150" s="39">
        <v>0.68042060546880412</v>
      </c>
      <c r="AK150" s="39">
        <v>3.1729818030535046</v>
      </c>
      <c r="AL150" s="39">
        <v>16.068724699483948</v>
      </c>
      <c r="AM150" s="39">
        <v>59.789904858042426</v>
      </c>
      <c r="AN150" s="39">
        <v>15.424945665049494</v>
      </c>
      <c r="AO150" s="39">
        <v>6.1459438487342446</v>
      </c>
      <c r="AP150" s="39">
        <v>20.068738433436682</v>
      </c>
      <c r="AQ150" s="4">
        <v>4.8669695003244646</v>
      </c>
      <c r="AR150" s="39">
        <v>30364.846873556096</v>
      </c>
      <c r="AS150" s="39">
        <v>18355.507001202863</v>
      </c>
      <c r="AT150" s="39">
        <v>10277.426994547868</v>
      </c>
      <c r="AU150" s="39">
        <v>1597.3475180676012</v>
      </c>
      <c r="AV150" s="39">
        <v>134.56535973776568</v>
      </c>
      <c r="AW150" s="39">
        <v>60.449858606690903</v>
      </c>
      <c r="AX150" s="39">
        <v>33.846464094960396</v>
      </c>
      <c r="AY150" s="39">
        <v>5.2605156374382602</v>
      </c>
      <c r="AZ150" s="39">
        <v>0.44316166091044878</v>
      </c>
      <c r="BA150" s="39">
        <v>6.8779520690967448</v>
      </c>
      <c r="BB150" s="39">
        <v>8041.4902287303566</v>
      </c>
      <c r="BC150" s="39">
        <v>10259.1192801583</v>
      </c>
      <c r="BD150" s="39">
        <v>48.019540245110754</v>
      </c>
      <c r="BE150" s="39">
        <v>3.7470782303349194E-2</v>
      </c>
      <c r="BF150" s="39">
        <v>43.809687349978326</v>
      </c>
      <c r="BG150" s="39">
        <v>55.891233510934917</v>
      </c>
      <c r="BH150" s="39">
        <v>0.26160835678341093</v>
      </c>
      <c r="BI150" s="39">
        <v>7690.8032907247898</v>
      </c>
      <c r="BJ150" s="39">
        <v>4690.2417545098524</v>
      </c>
      <c r="BK150" s="39">
        <v>1487.3664966750034</v>
      </c>
      <c r="BL150" s="39">
        <v>4487.0954592932194</v>
      </c>
      <c r="BM150" s="39">
        <v>41.899160236874962</v>
      </c>
      <c r="BN150" s="39">
        <v>25.552232113242606</v>
      </c>
      <c r="BO150" s="39">
        <v>8.103107675410623</v>
      </c>
      <c r="BP150" s="39">
        <v>24.445499974471822</v>
      </c>
      <c r="BQ150" s="39">
        <v>19.65362422538276</v>
      </c>
      <c r="BR150" s="39">
        <v>99.808769021314276</v>
      </c>
      <c r="BS150" s="39">
        <v>0.19123097868570532</v>
      </c>
      <c r="BT150" s="39">
        <v>1.4453267497003488E-2</v>
      </c>
      <c r="BU150" s="39">
        <v>32.899449175796256</v>
      </c>
      <c r="BV150" s="39">
        <v>27.575763735035267</v>
      </c>
      <c r="BW150" s="39">
        <v>0</v>
      </c>
      <c r="BX150" s="39">
        <v>8.5367588772129521E-2</v>
      </c>
      <c r="BY150" s="39">
        <v>5.0229258894911102E-2</v>
      </c>
      <c r="BZ150" s="39">
        <v>8.2965010652771927</v>
      </c>
      <c r="CA150" s="39">
        <v>0.68042060546880412</v>
      </c>
      <c r="CB150" s="39">
        <v>3.1729818030535046</v>
      </c>
      <c r="CC150" s="39">
        <v>91.283575222575863</v>
      </c>
      <c r="CD150" s="39">
        <v>31.081651782495392</v>
      </c>
      <c r="CE150" s="39">
        <v>3.7327034976011211E-2</v>
      </c>
      <c r="CF150" s="39">
        <v>6.1654062244882368</v>
      </c>
      <c r="CG150" s="39">
        <v>0.50564321070056528</v>
      </c>
      <c r="CH150" s="39">
        <v>2.3579484417363092</v>
      </c>
      <c r="CI150" s="39">
        <v>67.835864594324107</v>
      </c>
      <c r="CJ150" s="39">
        <v>23.097810493774755</v>
      </c>
      <c r="CK150" s="3"/>
    </row>
    <row r="151" spans="1:89" ht="13.5" customHeight="1" x14ac:dyDescent="0.3">
      <c r="A151" s="55" t="s">
        <v>727</v>
      </c>
      <c r="B151" s="55" t="s">
        <v>728</v>
      </c>
      <c r="C151" s="56" t="s">
        <v>1</v>
      </c>
      <c r="D151" s="3" t="s">
        <v>178</v>
      </c>
      <c r="E151" s="3" t="s">
        <v>179</v>
      </c>
      <c r="F151" s="3">
        <v>3</v>
      </c>
      <c r="G151" s="3" t="s">
        <v>87</v>
      </c>
      <c r="H151" s="39">
        <v>5.2221859032807467E-2</v>
      </c>
      <c r="I151" s="39">
        <v>0.51728972766528469</v>
      </c>
      <c r="J151" s="39">
        <v>0.93123957642614585</v>
      </c>
      <c r="K151" s="39">
        <v>195.56550353415031</v>
      </c>
      <c r="L151" s="39">
        <v>1602.3057098505678</v>
      </c>
      <c r="M151" s="39">
        <v>112.56863998976834</v>
      </c>
      <c r="N151" s="39">
        <v>1489.422072711561</v>
      </c>
      <c r="O151" s="39">
        <v>20.610903647922967</v>
      </c>
      <c r="P151" s="39">
        <v>640.39735294812158</v>
      </c>
      <c r="Q151" s="39">
        <v>3344.4223240218189</v>
      </c>
      <c r="R151" s="39">
        <v>408.45192020724147</v>
      </c>
      <c r="S151" s="39">
        <v>193.3228180548426</v>
      </c>
      <c r="T151" s="39">
        <v>31.992030508394539</v>
      </c>
      <c r="U151" s="39">
        <v>4957.7067603854048</v>
      </c>
      <c r="V151" s="39">
        <v>9.4470211513332653E-2</v>
      </c>
      <c r="W151" s="39">
        <v>7.9031245961430754</v>
      </c>
      <c r="X151" s="39">
        <v>3.6340948579141594</v>
      </c>
      <c r="Y151" s="39">
        <v>0.96184718771987754</v>
      </c>
      <c r="Z151" s="39">
        <v>256.60113989400583</v>
      </c>
      <c r="AA151" s="39">
        <v>220.79472770467837</v>
      </c>
      <c r="AB151" s="39">
        <v>274.26829769736838</v>
      </c>
      <c r="AC151" s="39">
        <v>1.3950794956140351</v>
      </c>
      <c r="AD151" s="39">
        <v>1.7529125548245612</v>
      </c>
      <c r="AE151" s="39">
        <v>0</v>
      </c>
      <c r="AF151" s="39">
        <v>0.35877187694657103</v>
      </c>
      <c r="AG151" s="39">
        <v>0</v>
      </c>
      <c r="AH151" s="39">
        <v>0.97216671196303828</v>
      </c>
      <c r="AI151" s="39">
        <v>0.21378309980865376</v>
      </c>
      <c r="AJ151" s="39">
        <v>0.50496368536921588</v>
      </c>
      <c r="AK151" s="39">
        <v>0.93110507581836499</v>
      </c>
      <c r="AL151" s="39">
        <v>3.7235546217484212</v>
      </c>
      <c r="AM151" s="39">
        <v>19.944059116358467</v>
      </c>
      <c r="AN151" s="39">
        <v>3.8889777597383213</v>
      </c>
      <c r="AO151" s="39">
        <v>1.4010290448505975</v>
      </c>
      <c r="AP151" s="39">
        <v>6.8506392732221499</v>
      </c>
      <c r="AQ151" s="4">
        <v>1.4218367614931893</v>
      </c>
      <c r="AR151" s="39">
        <v>13805.883368250021</v>
      </c>
      <c r="AS151" s="39">
        <v>8040.5600266375131</v>
      </c>
      <c r="AT151" s="39">
        <v>4970.3002972386957</v>
      </c>
      <c r="AU151" s="39">
        <v>754.81215734649106</v>
      </c>
      <c r="AV151" s="39">
        <v>40.210887027316993</v>
      </c>
      <c r="AW151" s="39">
        <v>58.240098168066034</v>
      </c>
      <c r="AX151" s="39">
        <v>36.001320340494168</v>
      </c>
      <c r="AY151" s="39">
        <v>5.467322424889991</v>
      </c>
      <c r="AZ151" s="39">
        <v>0.29125906654978478</v>
      </c>
      <c r="BA151" s="39">
        <v>1.5007511631242381</v>
      </c>
      <c r="BB151" s="39">
        <v>3420.4728297339707</v>
      </c>
      <c r="BC151" s="39">
        <v>4586.5944152320244</v>
      </c>
      <c r="BD151" s="39">
        <v>31.992030508394539</v>
      </c>
      <c r="BE151" s="39">
        <v>1.8664759148024644E-2</v>
      </c>
      <c r="BF151" s="39">
        <v>42.540231257553089</v>
      </c>
      <c r="BG151" s="39">
        <v>57.043220870649918</v>
      </c>
      <c r="BH151" s="39">
        <v>0.39788311264897436</v>
      </c>
      <c r="BI151" s="39">
        <v>868.00710884969931</v>
      </c>
      <c r="BJ151" s="39">
        <v>4947.245323600052</v>
      </c>
      <c r="BK151" s="39">
        <v>521.95179977343594</v>
      </c>
      <c r="BL151" s="39">
        <v>1703.3557944143265</v>
      </c>
      <c r="BM151" s="39">
        <v>10.795356367890854</v>
      </c>
      <c r="BN151" s="39">
        <v>61.528616255713018</v>
      </c>
      <c r="BO151" s="39">
        <v>6.4914856433415782</v>
      </c>
      <c r="BP151" s="39">
        <v>21.184541733054555</v>
      </c>
      <c r="BQ151" s="39">
        <v>12.593536853290445</v>
      </c>
      <c r="BR151" s="39">
        <v>99.746624225898643</v>
      </c>
      <c r="BS151" s="39">
        <v>0.25337577410135403</v>
      </c>
      <c r="BT151" s="39">
        <v>1.9351892847485334E-2</v>
      </c>
      <c r="BU151" s="39">
        <v>29.251612544354415</v>
      </c>
      <c r="BV151" s="39">
        <v>36.335967171163027</v>
      </c>
      <c r="BW151" s="39">
        <v>0.18482472520293999</v>
      </c>
      <c r="BX151" s="39">
        <v>0.23223162713579601</v>
      </c>
      <c r="BY151" s="39">
        <v>0.35877187694657103</v>
      </c>
      <c r="BZ151" s="39">
        <v>0.97216671196303828</v>
      </c>
      <c r="CA151" s="39">
        <v>0.71874678517786961</v>
      </c>
      <c r="CB151" s="39">
        <v>0.93110507581836499</v>
      </c>
      <c r="CC151" s="39">
        <v>27.556591497845208</v>
      </c>
      <c r="CD151" s="39">
        <v>9.6735050795659365</v>
      </c>
      <c r="CE151" s="39">
        <v>0.89222572161325808</v>
      </c>
      <c r="CF151" s="39">
        <v>2.4176703968320901</v>
      </c>
      <c r="CG151" s="39">
        <v>1.7874432481173417</v>
      </c>
      <c r="CH151" s="39">
        <v>2.3155546784775605</v>
      </c>
      <c r="CI151" s="39">
        <v>68.530175619167082</v>
      </c>
      <c r="CJ151" s="39">
        <v>24.056930335792661</v>
      </c>
      <c r="CK151" s="3"/>
    </row>
    <row r="152" spans="1:89" ht="13.5" customHeight="1" x14ac:dyDescent="0.3">
      <c r="A152" s="55" t="s">
        <v>727</v>
      </c>
      <c r="B152" s="55" t="s">
        <v>728</v>
      </c>
      <c r="C152" s="56" t="s">
        <v>1</v>
      </c>
      <c r="D152" s="3" t="s">
        <v>180</v>
      </c>
      <c r="E152" s="3" t="s">
        <v>181</v>
      </c>
      <c r="F152" s="3">
        <v>2</v>
      </c>
      <c r="G152" s="3" t="s">
        <v>87</v>
      </c>
      <c r="H152" s="39">
        <v>4.2660747662248077</v>
      </c>
      <c r="I152" s="39">
        <v>6.1994370302642823</v>
      </c>
      <c r="J152" s="39">
        <v>7.9588379745666478</v>
      </c>
      <c r="K152" s="39">
        <v>1792.9301434485835</v>
      </c>
      <c r="L152" s="39">
        <v>1881.4441871491481</v>
      </c>
      <c r="M152" s="39">
        <v>421.11991080401054</v>
      </c>
      <c r="N152" s="39">
        <v>2254.3000338108295</v>
      </c>
      <c r="O152" s="39">
        <v>32.269764916845986</v>
      </c>
      <c r="P152" s="39">
        <v>1480.8373863025668</v>
      </c>
      <c r="Q152" s="39">
        <v>1235.4305001508756</v>
      </c>
      <c r="R152" s="39">
        <v>548.69512885173299</v>
      </c>
      <c r="S152" s="39">
        <v>108.18050690294663</v>
      </c>
      <c r="T152" s="39">
        <v>30.837694564274379</v>
      </c>
      <c r="U152" s="39">
        <v>9073.7088397195457</v>
      </c>
      <c r="V152" s="39">
        <v>3.5873867481933518E-2</v>
      </c>
      <c r="W152" s="39">
        <v>11.073067096090147</v>
      </c>
      <c r="X152" s="39">
        <v>4.926677800852203</v>
      </c>
      <c r="Y152" s="39">
        <v>0.31887882206163126</v>
      </c>
      <c r="Z152" s="39">
        <v>459.51485296848432</v>
      </c>
      <c r="AA152" s="39">
        <v>335.9746555788123</v>
      </c>
      <c r="AB152" s="39">
        <v>220.96449685328787</v>
      </c>
      <c r="AC152" s="39">
        <v>0</v>
      </c>
      <c r="AD152" s="39">
        <v>1.577345800839494</v>
      </c>
      <c r="AE152" s="39">
        <v>7.1773087946993816E-2</v>
      </c>
      <c r="AF152" s="39">
        <v>7.1773087946993816E-2</v>
      </c>
      <c r="AG152" s="39">
        <v>4.9879983593114154</v>
      </c>
      <c r="AH152" s="39">
        <v>4.9879983593114154</v>
      </c>
      <c r="AI152" s="39">
        <v>7.275413283158555E-2</v>
      </c>
      <c r="AJ152" s="39">
        <v>9.2596169058381597E-2</v>
      </c>
      <c r="AK152" s="39">
        <v>13.452900561767729</v>
      </c>
      <c r="AL152" s="39">
        <v>58.94324898033944</v>
      </c>
      <c r="AM152" s="39">
        <v>91.094855415893946</v>
      </c>
      <c r="AN152" s="39">
        <v>8.7901772426808495</v>
      </c>
      <c r="AO152" s="39">
        <v>12.20812523099768</v>
      </c>
      <c r="AP152" s="39">
        <v>14.436332950653988</v>
      </c>
      <c r="AQ152" s="4">
        <v>2.1546155380896779</v>
      </c>
      <c r="AR152" s="39">
        <v>20123.929444297162</v>
      </c>
      <c r="AS152" s="39">
        <v>9804.469606672872</v>
      </c>
      <c r="AT152" s="39">
        <v>9090.06333730603</v>
      </c>
      <c r="AU152" s="39">
        <v>1018.0313512014239</v>
      </c>
      <c r="AV152" s="39">
        <v>211.36514911683008</v>
      </c>
      <c r="AW152" s="39">
        <v>48.720453099438394</v>
      </c>
      <c r="AX152" s="39">
        <v>45.170419437551871</v>
      </c>
      <c r="AY152" s="39">
        <v>5.0588099805225646</v>
      </c>
      <c r="AZ152" s="39">
        <v>1.0503174824871391</v>
      </c>
      <c r="BA152" s="39">
        <v>18.424349771055738</v>
      </c>
      <c r="BB152" s="39">
        <v>6382.0640401294168</v>
      </c>
      <c r="BC152" s="39">
        <v>3373.1435222081218</v>
      </c>
      <c r="BD152" s="39">
        <v>30.837694564274379</v>
      </c>
      <c r="BE152" s="39">
        <v>0.18791786307865363</v>
      </c>
      <c r="BF152" s="39">
        <v>65.093414495219776</v>
      </c>
      <c r="BG152" s="39">
        <v>34.404140739162244</v>
      </c>
      <c r="BH152" s="39">
        <v>0.31452690253929089</v>
      </c>
      <c r="BI152" s="39">
        <v>3308.8712990816498</v>
      </c>
      <c r="BJ152" s="39">
        <v>3123.0741243302882</v>
      </c>
      <c r="BK152" s="39">
        <v>977.77387763031015</v>
      </c>
      <c r="BL152" s="39">
        <v>2394.7503056306218</v>
      </c>
      <c r="BM152" s="39">
        <v>33.748600707881728</v>
      </c>
      <c r="BN152" s="39">
        <v>31.853575457103155</v>
      </c>
      <c r="BO152" s="39">
        <v>9.9727360770728719</v>
      </c>
      <c r="BP152" s="39">
        <v>24.425087757942222</v>
      </c>
      <c r="BQ152" s="39">
        <v>16.354497586485916</v>
      </c>
      <c r="BR152" s="39">
        <v>99.820083788422409</v>
      </c>
      <c r="BS152" s="39">
        <v>0.17991621157760607</v>
      </c>
      <c r="BT152" s="39">
        <v>3.5079934014644121E-3</v>
      </c>
      <c r="BU152" s="39">
        <v>33.00238791097285</v>
      </c>
      <c r="BV152" s="39">
        <v>21.705077804580167</v>
      </c>
      <c r="BW152" s="39">
        <v>0</v>
      </c>
      <c r="BX152" s="39">
        <v>0.15494078831442648</v>
      </c>
      <c r="BY152" s="39">
        <v>0.14354617589398763</v>
      </c>
      <c r="BZ152" s="39">
        <v>9.9759967186228309</v>
      </c>
      <c r="CA152" s="39">
        <v>0.16535030188996713</v>
      </c>
      <c r="CB152" s="39">
        <v>13.452900561767729</v>
      </c>
      <c r="CC152" s="39">
        <v>158.82828163891423</v>
      </c>
      <c r="CD152" s="39">
        <v>28.799073719741347</v>
      </c>
      <c r="CE152" s="39">
        <v>6.7913833710894239E-2</v>
      </c>
      <c r="CF152" s="39">
        <v>4.7197926244258435</v>
      </c>
      <c r="CG152" s="39">
        <v>7.8229690457896323E-2</v>
      </c>
      <c r="CH152" s="39">
        <v>6.3647676156544453</v>
      </c>
      <c r="CI152" s="39">
        <v>75.144025541847213</v>
      </c>
      <c r="CJ152" s="39">
        <v>13.625270693903719</v>
      </c>
      <c r="CK152" s="3"/>
    </row>
    <row r="153" spans="1:89" ht="13.5" customHeight="1" x14ac:dyDescent="0.3">
      <c r="A153" s="55" t="s">
        <v>727</v>
      </c>
      <c r="B153" s="55" t="s">
        <v>728</v>
      </c>
      <c r="C153" s="56" t="s">
        <v>1</v>
      </c>
      <c r="D153" s="3" t="s">
        <v>180</v>
      </c>
      <c r="E153" s="3" t="s">
        <v>181</v>
      </c>
      <c r="F153" s="3">
        <v>3</v>
      </c>
      <c r="G153" s="3" t="s">
        <v>87</v>
      </c>
      <c r="H153" s="39">
        <v>1.9273604894165677</v>
      </c>
      <c r="I153" s="39">
        <v>4.8830939831815865</v>
      </c>
      <c r="J153" s="39">
        <v>6.969199240739071</v>
      </c>
      <c r="K153" s="39">
        <v>398.03970222354923</v>
      </c>
      <c r="L153" s="39">
        <v>2043.6090478261767</v>
      </c>
      <c r="M153" s="39">
        <v>238.45762451898656</v>
      </c>
      <c r="N153" s="39">
        <v>845.57966413269924</v>
      </c>
      <c r="O153" s="39">
        <v>13.919907360157657</v>
      </c>
      <c r="P153" s="39">
        <v>379.89318601746129</v>
      </c>
      <c r="Q153" s="39">
        <v>1131.4189915059892</v>
      </c>
      <c r="R153" s="39">
        <v>394.19084667548486</v>
      </c>
      <c r="S153" s="39">
        <v>73.635521537995487</v>
      </c>
      <c r="T153" s="39">
        <v>27.113081328676447</v>
      </c>
      <c r="U153" s="39">
        <v>8521.3482057414403</v>
      </c>
      <c r="V153" s="39">
        <v>0</v>
      </c>
      <c r="W153" s="39">
        <v>8.7785788529887583</v>
      </c>
      <c r="X153" s="39">
        <v>4.7333417593852261</v>
      </c>
      <c r="Y153" s="39">
        <v>0.98741196185642877</v>
      </c>
      <c r="Z153" s="39">
        <v>541.13814341960506</v>
      </c>
      <c r="AA153" s="39">
        <v>190.08114216026863</v>
      </c>
      <c r="AB153" s="39">
        <v>209.55889071637426</v>
      </c>
      <c r="AC153" s="39">
        <v>0.6147181329975101</v>
      </c>
      <c r="AD153" s="39">
        <v>3.3260912439928201</v>
      </c>
      <c r="AE153" s="39">
        <v>6.8557099847666378E-2</v>
      </c>
      <c r="AF153" s="39">
        <v>0</v>
      </c>
      <c r="AG153" s="39">
        <v>2.9973957092596599</v>
      </c>
      <c r="AH153" s="39">
        <v>7.0338880701070696</v>
      </c>
      <c r="AI153" s="39">
        <v>0.26419853885888556</v>
      </c>
      <c r="AJ153" s="39">
        <v>0</v>
      </c>
      <c r="AK153" s="39">
        <v>6.5000775122262544</v>
      </c>
      <c r="AL153" s="39">
        <v>30.900244631886157</v>
      </c>
      <c r="AM153" s="39">
        <v>49.610949371943661</v>
      </c>
      <c r="AN153" s="39">
        <v>4.2349317123983816</v>
      </c>
      <c r="AO153" s="39">
        <v>4.7199344906138156</v>
      </c>
      <c r="AP153" s="39">
        <v>5.3757552626823077</v>
      </c>
      <c r="AQ153" s="4">
        <v>0.95530187636214392</v>
      </c>
      <c r="AR153" s="39">
        <v>15152.864985105609</v>
      </c>
      <c r="AS153" s="39">
        <v>5559.6372268405139</v>
      </c>
      <c r="AT153" s="39">
        <v>8535.847538315671</v>
      </c>
      <c r="AU153" s="39">
        <v>944.71898567323819</v>
      </c>
      <c r="AV153" s="39">
        <v>112.66123427618598</v>
      </c>
      <c r="AW153" s="39">
        <v>36.690336991092551</v>
      </c>
      <c r="AX153" s="39">
        <v>56.331575228221965</v>
      </c>
      <c r="AY153" s="39">
        <v>6.2345898719604671</v>
      </c>
      <c r="AZ153" s="39">
        <v>0.74349790872501986</v>
      </c>
      <c r="BA153" s="39">
        <v>13.779653713337225</v>
      </c>
      <c r="BB153" s="39">
        <v>3539.6059460615693</v>
      </c>
      <c r="BC153" s="39">
        <v>1979.1385457369306</v>
      </c>
      <c r="BD153" s="39">
        <v>27.113081328676447</v>
      </c>
      <c r="BE153" s="39">
        <v>0.24785167001207495</v>
      </c>
      <c r="BF153" s="39">
        <v>63.666131469392504</v>
      </c>
      <c r="BG153" s="39">
        <v>35.598339693499305</v>
      </c>
      <c r="BH153" s="39">
        <v>0.4876771670961082</v>
      </c>
      <c r="BI153" s="39">
        <v>806.97333005910355</v>
      </c>
      <c r="BJ153" s="39">
        <v>3179.9111333153473</v>
      </c>
      <c r="BK153" s="39">
        <v>639.61767043521047</v>
      </c>
      <c r="BL153" s="39">
        <v>933.13509303085243</v>
      </c>
      <c r="BM153" s="39">
        <v>14.514855864394203</v>
      </c>
      <c r="BN153" s="39">
        <v>57.196378173085563</v>
      </c>
      <c r="BO153" s="39">
        <v>11.504665580468076</v>
      </c>
      <c r="BP153" s="39">
        <v>16.784100382052152</v>
      </c>
      <c r="BQ153" s="39">
        <v>14.499332574230413</v>
      </c>
      <c r="BR153" s="39">
        <v>99.830135994004735</v>
      </c>
      <c r="BS153" s="39">
        <v>0.16986400599525567</v>
      </c>
      <c r="BT153" s="39">
        <v>1.1567825660242158E-2</v>
      </c>
      <c r="BU153" s="39">
        <v>20.120389771230272</v>
      </c>
      <c r="BV153" s="39">
        <v>22.182140286620324</v>
      </c>
      <c r="BW153" s="39">
        <v>6.5068887396122516E-2</v>
      </c>
      <c r="BX153" s="39">
        <v>0.35207202294368378</v>
      </c>
      <c r="BY153" s="39">
        <v>6.8557099847666378E-2</v>
      </c>
      <c r="BZ153" s="39">
        <v>10.03128377936673</v>
      </c>
      <c r="CA153" s="39">
        <v>0.26419853885888556</v>
      </c>
      <c r="CB153" s="39">
        <v>6.5000775122262544</v>
      </c>
      <c r="CC153" s="39">
        <v>84.746125716228192</v>
      </c>
      <c r="CD153" s="39">
        <v>11.050991629658268</v>
      </c>
      <c r="CE153" s="39">
        <v>6.0852430996451268E-2</v>
      </c>
      <c r="CF153" s="39">
        <v>8.9039356295132599</v>
      </c>
      <c r="CG153" s="39">
        <v>0.2345070516547067</v>
      </c>
      <c r="CH153" s="39">
        <v>5.7695777558157131</v>
      </c>
      <c r="CI153" s="39">
        <v>75.222081721983756</v>
      </c>
      <c r="CJ153" s="39">
        <v>9.8090454100361253</v>
      </c>
      <c r="CK153" s="3"/>
    </row>
    <row r="154" spans="1:89" ht="13.5" customHeight="1" x14ac:dyDescent="0.3">
      <c r="A154" s="55" t="s">
        <v>727</v>
      </c>
      <c r="B154" s="55" t="s">
        <v>728</v>
      </c>
      <c r="C154" s="56" t="s">
        <v>1</v>
      </c>
      <c r="D154" s="3" t="s">
        <v>180</v>
      </c>
      <c r="E154" s="3" t="s">
        <v>181</v>
      </c>
      <c r="F154" s="3">
        <v>1</v>
      </c>
      <c r="G154" s="3" t="s">
        <v>87</v>
      </c>
      <c r="H154" s="39">
        <v>7.7423439606136011</v>
      </c>
      <c r="I154" s="39">
        <v>5.6617233125486139</v>
      </c>
      <c r="J154" s="39">
        <v>8.2457540623896293</v>
      </c>
      <c r="K154" s="39">
        <v>2744.0657935513204</v>
      </c>
      <c r="L154" s="39">
        <v>2159.4287440089975</v>
      </c>
      <c r="M154" s="39">
        <v>367.02736881923875</v>
      </c>
      <c r="N154" s="39">
        <v>2582.1586024791163</v>
      </c>
      <c r="O154" s="39">
        <v>38.218170919362592</v>
      </c>
      <c r="P154" s="39">
        <v>2078.63888688631</v>
      </c>
      <c r="Q154" s="39">
        <v>759.1089323048086</v>
      </c>
      <c r="R154" s="39">
        <v>688.63947996546653</v>
      </c>
      <c r="S154" s="39">
        <v>129.82759561145627</v>
      </c>
      <c r="T154" s="39">
        <v>42.322110878811912</v>
      </c>
      <c r="U154" s="39">
        <v>13399.806995245495</v>
      </c>
      <c r="V154" s="39">
        <v>7.0611495551475782E-3</v>
      </c>
      <c r="W154" s="39">
        <v>16.137080450030599</v>
      </c>
      <c r="X154" s="39">
        <v>0</v>
      </c>
      <c r="Y154" s="39">
        <v>1.9324012615920541</v>
      </c>
      <c r="Z154" s="39">
        <v>1126.27861025733</v>
      </c>
      <c r="AA154" s="39">
        <v>505.20179469260785</v>
      </c>
      <c r="AB154" s="39">
        <v>629.03914062548324</v>
      </c>
      <c r="AC154" s="39">
        <v>4.932003290063637</v>
      </c>
      <c r="AD154" s="39">
        <v>2.9607480565742521</v>
      </c>
      <c r="AE154" s="39">
        <v>0</v>
      </c>
      <c r="AF154" s="39">
        <v>7.8795851073987455E-2</v>
      </c>
      <c r="AG154" s="39">
        <v>0</v>
      </c>
      <c r="AH154" s="39">
        <v>9.7906930314865974</v>
      </c>
      <c r="AI154" s="39">
        <v>0</v>
      </c>
      <c r="AJ154" s="39">
        <v>0</v>
      </c>
      <c r="AK154" s="39">
        <v>13.583566772544536</v>
      </c>
      <c r="AL154" s="39">
        <v>88.503960260092512</v>
      </c>
      <c r="AM154" s="39">
        <v>84.184916214777587</v>
      </c>
      <c r="AN154" s="39">
        <v>12.964185555724837</v>
      </c>
      <c r="AO154" s="39">
        <v>19.114767603925088</v>
      </c>
      <c r="AP154" s="39">
        <v>15.030837551278362</v>
      </c>
      <c r="AQ154" s="4">
        <v>2.6450324175173092</v>
      </c>
      <c r="AR154" s="39">
        <v>27543.278097047587</v>
      </c>
      <c r="AS154" s="39">
        <v>11611.085506760441</v>
      </c>
      <c r="AT154" s="39">
        <v>13417.883538106675</v>
      </c>
      <c r="AU154" s="39">
        <v>2268.4122969220589</v>
      </c>
      <c r="AV154" s="39">
        <v>245.8967552584208</v>
      </c>
      <c r="AW154" s="39">
        <v>42.155786489354199</v>
      </c>
      <c r="AX154" s="39">
        <v>48.715637589793502</v>
      </c>
      <c r="AY154" s="39">
        <v>8.2358108897909794</v>
      </c>
      <c r="AZ154" s="39">
        <v>0.89276503106134952</v>
      </c>
      <c r="BA154" s="39">
        <v>21.649821335551845</v>
      </c>
      <c r="BB154" s="39">
        <v>7890.8986797780362</v>
      </c>
      <c r="BC154" s="39">
        <v>3656.2148947680412</v>
      </c>
      <c r="BD154" s="39">
        <v>42.322110878811912</v>
      </c>
      <c r="BE154" s="39">
        <v>0.18645820257672249</v>
      </c>
      <c r="BF154" s="39">
        <v>67.96004279861377</v>
      </c>
      <c r="BG154" s="39">
        <v>31.489001546317489</v>
      </c>
      <c r="BH154" s="39">
        <v>0.36449745249201959</v>
      </c>
      <c r="BI154" s="39">
        <v>4872.7691352770562</v>
      </c>
      <c r="BJ154" s="39">
        <v>2924.1993996263545</v>
      </c>
      <c r="BK154" s="39">
        <v>1063.9126028470948</v>
      </c>
      <c r="BL154" s="39">
        <v>2750.2043690099349</v>
      </c>
      <c r="BM154" s="39">
        <v>41.966525286890132</v>
      </c>
      <c r="BN154" s="39">
        <v>25.18454797291578</v>
      </c>
      <c r="BO154" s="39">
        <v>9.162903866547552</v>
      </c>
      <c r="BP154" s="39">
        <v>23.686022873646532</v>
      </c>
      <c r="BQ154" s="39">
        <v>18.076542861177803</v>
      </c>
      <c r="BR154" s="39">
        <v>99.865280222399889</v>
      </c>
      <c r="BS154" s="39">
        <v>0.13471977760010045</v>
      </c>
      <c r="BT154" s="39">
        <v>1.4401684558552405E-2</v>
      </c>
      <c r="BU154" s="39">
        <v>22.271162758996727</v>
      </c>
      <c r="BV154" s="39">
        <v>27.730370774263911</v>
      </c>
      <c r="BW154" s="39">
        <v>0.21742093784078517</v>
      </c>
      <c r="BX154" s="39">
        <v>0.13052071973827697</v>
      </c>
      <c r="BY154" s="39">
        <v>7.8795851073987455E-2</v>
      </c>
      <c r="BZ154" s="39">
        <v>9.7906930314865974</v>
      </c>
      <c r="CA154" s="39">
        <v>0</v>
      </c>
      <c r="CB154" s="39">
        <v>13.583566772544536</v>
      </c>
      <c r="CC154" s="39">
        <v>185.65306203059492</v>
      </c>
      <c r="CD154" s="39">
        <v>36.790637572720755</v>
      </c>
      <c r="CE154" s="39">
        <v>3.2044282565330463E-2</v>
      </c>
      <c r="CF154" s="39">
        <v>3.9816275823555474</v>
      </c>
      <c r="CG154" s="39">
        <v>0</v>
      </c>
      <c r="CH154" s="39">
        <v>5.5240935400994333</v>
      </c>
      <c r="CI154" s="39">
        <v>75.500411477770882</v>
      </c>
      <c r="CJ154" s="39">
        <v>14.961823117208802</v>
      </c>
      <c r="CK154" s="3"/>
    </row>
    <row r="155" spans="1:89" ht="13.5" customHeight="1" x14ac:dyDescent="0.3">
      <c r="A155" s="55" t="s">
        <v>727</v>
      </c>
      <c r="B155" s="55" t="s">
        <v>728</v>
      </c>
      <c r="C155" s="56" t="s">
        <v>1</v>
      </c>
      <c r="D155" s="3" t="s">
        <v>182</v>
      </c>
      <c r="E155" s="3" t="s">
        <v>183</v>
      </c>
      <c r="F155" s="3">
        <v>1</v>
      </c>
      <c r="G155" s="3" t="s">
        <v>87</v>
      </c>
      <c r="H155" s="39">
        <v>0.34736695845491178</v>
      </c>
      <c r="I155" s="39">
        <v>2.1976978856701845</v>
      </c>
      <c r="J155" s="39">
        <v>2.6975991367682766</v>
      </c>
      <c r="K155" s="39">
        <v>689.53002940851513</v>
      </c>
      <c r="L155" s="39">
        <v>1937.7301571823327</v>
      </c>
      <c r="M155" s="39">
        <v>451.51934103416937</v>
      </c>
      <c r="N155" s="39">
        <v>3483.6706831313313</v>
      </c>
      <c r="O155" s="39">
        <v>58.658984300249088</v>
      </c>
      <c r="P155" s="39">
        <v>1147.171640240947</v>
      </c>
      <c r="Q155" s="39">
        <v>1526.005677490826</v>
      </c>
      <c r="R155" s="39">
        <v>893.20487878016047</v>
      </c>
      <c r="S155" s="39">
        <v>182.15491499888907</v>
      </c>
      <c r="T155" s="39">
        <v>135.01696323478501</v>
      </c>
      <c r="U155" s="39">
        <v>12430.869388308693</v>
      </c>
      <c r="V155" s="39">
        <v>0</v>
      </c>
      <c r="W155" s="39">
        <v>11.562457615624577</v>
      </c>
      <c r="X155" s="39">
        <v>0</v>
      </c>
      <c r="Y155" s="39">
        <v>0.71883900718839011</v>
      </c>
      <c r="Z155" s="39">
        <v>2694.0663847428536</v>
      </c>
      <c r="AA155" s="39">
        <v>1718.1625556076906</v>
      </c>
      <c r="AB155" s="39">
        <v>863.94973480551403</v>
      </c>
      <c r="AC155" s="39">
        <v>2.5279597545837369</v>
      </c>
      <c r="AD155" s="39">
        <v>9.0798671948778562</v>
      </c>
      <c r="AE155" s="39">
        <v>5.7869288412520779E-2</v>
      </c>
      <c r="AF155" s="39">
        <v>6.2320772136560836E-2</v>
      </c>
      <c r="AG155" s="39">
        <v>0</v>
      </c>
      <c r="AH155" s="39">
        <v>4.2592244115592086</v>
      </c>
      <c r="AI155" s="39">
        <v>0.33367799992602803</v>
      </c>
      <c r="AJ155" s="39">
        <v>0.52262819265522464</v>
      </c>
      <c r="AK155" s="39">
        <v>4.9086847940925331</v>
      </c>
      <c r="AL155" s="39">
        <v>33.448131348438622</v>
      </c>
      <c r="AM155" s="39">
        <v>51.650074695482687</v>
      </c>
      <c r="AN155" s="39">
        <v>18.870318887389558</v>
      </c>
      <c r="AO155" s="39">
        <v>10.653364186993413</v>
      </c>
      <c r="AP155" s="39">
        <v>16.488102012171659</v>
      </c>
      <c r="AQ155" s="4">
        <v>4.0147692930212564</v>
      </c>
      <c r="AR155" s="39">
        <v>28386.112286702417</v>
      </c>
      <c r="AS155" s="39">
        <v>10509.9059337831</v>
      </c>
      <c r="AT155" s="39">
        <v>12443.150684931505</v>
      </c>
      <c r="AU155" s="39">
        <v>5287.7865021055195</v>
      </c>
      <c r="AV155" s="39">
        <v>145.26916588227928</v>
      </c>
      <c r="AW155" s="39">
        <v>37.02481631733172</v>
      </c>
      <c r="AX155" s="39">
        <v>43.835346521758616</v>
      </c>
      <c r="AY155" s="39">
        <v>18.628075760070193</v>
      </c>
      <c r="AZ155" s="39">
        <v>0.51176140083942101</v>
      </c>
      <c r="BA155" s="39">
        <v>5.242663980893373</v>
      </c>
      <c r="BB155" s="39">
        <v>6621.1091950565979</v>
      </c>
      <c r="BC155" s="39">
        <v>3748.5371115108223</v>
      </c>
      <c r="BD155" s="39">
        <v>135.01696323478501</v>
      </c>
      <c r="BE155" s="39">
        <v>4.9883072350260758E-2</v>
      </c>
      <c r="BF155" s="39">
        <v>62.998748388162717</v>
      </c>
      <c r="BG155" s="39">
        <v>35.666704679644219</v>
      </c>
      <c r="BH155" s="39">
        <v>1.284663859842796</v>
      </c>
      <c r="BI155" s="39">
        <v>1972.065999842702</v>
      </c>
      <c r="BJ155" s="39">
        <v>3465.933532558829</v>
      </c>
      <c r="BK155" s="39">
        <v>1347.4218189510982</v>
      </c>
      <c r="BL155" s="39">
        <v>3724.4845824304693</v>
      </c>
      <c r="BM155" s="39">
        <v>18.763878689947948</v>
      </c>
      <c r="BN155" s="39">
        <v>32.977778815487902</v>
      </c>
      <c r="BO155" s="39">
        <v>12.820493612791891</v>
      </c>
      <c r="BP155" s="39">
        <v>35.437848881772247</v>
      </c>
      <c r="BQ155" s="39">
        <v>12.281296622812967</v>
      </c>
      <c r="BR155" s="39">
        <v>99.901300748228621</v>
      </c>
      <c r="BS155" s="39">
        <v>9.8699251771381821E-2</v>
      </c>
      <c r="BT155" s="39">
        <v>5.7769854708815422E-3</v>
      </c>
      <c r="BU155" s="39">
        <v>32.493039477360583</v>
      </c>
      <c r="BV155" s="39">
        <v>16.338589586805401</v>
      </c>
      <c r="BW155" s="39">
        <v>4.7807523121009901E-2</v>
      </c>
      <c r="BX155" s="39">
        <v>0.1717139523553454</v>
      </c>
      <c r="BY155" s="39">
        <v>0.12019006054908161</v>
      </c>
      <c r="BZ155" s="39">
        <v>4.2592244115592086</v>
      </c>
      <c r="CA155" s="39">
        <v>0.85630619258125273</v>
      </c>
      <c r="CB155" s="39">
        <v>4.9086847940925331</v>
      </c>
      <c r="CC155" s="39">
        <v>103.96852493131087</v>
      </c>
      <c r="CD155" s="39">
        <v>31.15623549218633</v>
      </c>
      <c r="CE155" s="39">
        <v>8.2736112525406219E-2</v>
      </c>
      <c r="CF155" s="39">
        <v>2.9319535124272176</v>
      </c>
      <c r="CG155" s="39">
        <v>0.58946176732037647</v>
      </c>
      <c r="CH155" s="39">
        <v>3.3790273140759606</v>
      </c>
      <c r="CI155" s="39">
        <v>71.56957520879763</v>
      </c>
      <c r="CJ155" s="39">
        <v>21.447246084853397</v>
      </c>
      <c r="CK155" s="3"/>
    </row>
    <row r="156" spans="1:89" ht="13.5" customHeight="1" x14ac:dyDescent="0.3">
      <c r="A156" s="55" t="s">
        <v>727</v>
      </c>
      <c r="B156" s="55" t="s">
        <v>728</v>
      </c>
      <c r="C156" s="56" t="s">
        <v>1</v>
      </c>
      <c r="D156" s="3" t="s">
        <v>182</v>
      </c>
      <c r="E156" s="3" t="s">
        <v>183</v>
      </c>
      <c r="F156" s="3">
        <v>3</v>
      </c>
      <c r="G156" s="3" t="s">
        <v>87</v>
      </c>
      <c r="H156" s="39">
        <v>0.1455737386392271</v>
      </c>
      <c r="I156" s="39">
        <v>1.996043484230102</v>
      </c>
      <c r="J156" s="39">
        <v>3.7961311476184911</v>
      </c>
      <c r="K156" s="39">
        <v>139.92543274532773</v>
      </c>
      <c r="L156" s="39">
        <v>1941.8985309061254</v>
      </c>
      <c r="M156" s="39">
        <v>362.56026063124648</v>
      </c>
      <c r="N156" s="39">
        <v>1712.7287944785141</v>
      </c>
      <c r="O156" s="39">
        <v>24.849838810079099</v>
      </c>
      <c r="P156" s="39">
        <v>232.81260200602003</v>
      </c>
      <c r="Q156" s="39">
        <v>2606.4615387820813</v>
      </c>
      <c r="R156" s="39">
        <v>795.77917107607311</v>
      </c>
      <c r="S156" s="39">
        <v>148.34679738406041</v>
      </c>
      <c r="T156" s="39">
        <v>101.94249557481972</v>
      </c>
      <c r="U156" s="39">
        <v>8419.310864880983</v>
      </c>
      <c r="V156" s="39">
        <v>5.4748569061891926E-2</v>
      </c>
      <c r="W156" s="39">
        <v>7.9659238374059012</v>
      </c>
      <c r="X156" s="39">
        <v>5.0076006048949644</v>
      </c>
      <c r="Y156" s="39">
        <v>1.4996448170744583</v>
      </c>
      <c r="Z156" s="39">
        <v>1318.9837434425524</v>
      </c>
      <c r="AA156" s="39">
        <v>810.29331140350882</v>
      </c>
      <c r="AB156" s="39">
        <v>212.56669425811259</v>
      </c>
      <c r="AC156" s="39">
        <v>0.71744478127508304</v>
      </c>
      <c r="AD156" s="39">
        <v>11.374215256277948</v>
      </c>
      <c r="AE156" s="39">
        <v>1.8123671997784186E-2</v>
      </c>
      <c r="AF156" s="39">
        <v>0</v>
      </c>
      <c r="AG156" s="39">
        <v>0</v>
      </c>
      <c r="AH156" s="39">
        <v>2.4378381750295679</v>
      </c>
      <c r="AI156" s="39">
        <v>0</v>
      </c>
      <c r="AJ156" s="39">
        <v>0.64017572545550128</v>
      </c>
      <c r="AK156" s="39">
        <v>1.4127668226725292</v>
      </c>
      <c r="AL156" s="39">
        <v>10.984150246821423</v>
      </c>
      <c r="AM156" s="39">
        <v>32.807475778402136</v>
      </c>
      <c r="AN156" s="39">
        <v>8.6075884625818997</v>
      </c>
      <c r="AO156" s="39">
        <v>3.0047046932469308</v>
      </c>
      <c r="AP156" s="39">
        <v>8.9950544425632533</v>
      </c>
      <c r="AQ156" s="4">
        <v>1.752222610008106</v>
      </c>
      <c r="AR156" s="39">
        <v>18931.677503244762</v>
      </c>
      <c r="AS156" s="39">
        <v>8073.2432107648356</v>
      </c>
      <c r="AT156" s="39">
        <v>8433.8387827094211</v>
      </c>
      <c r="AU156" s="39">
        <v>2353.9354091417267</v>
      </c>
      <c r="AV156" s="39">
        <v>70.660100628779134</v>
      </c>
      <c r="AW156" s="39">
        <v>42.64409854531452</v>
      </c>
      <c r="AX156" s="39">
        <v>44.548819201383068</v>
      </c>
      <c r="AY156" s="39">
        <v>12.433844854679561</v>
      </c>
      <c r="AZ156" s="39">
        <v>0.37323739862285565</v>
      </c>
      <c r="BA156" s="39">
        <v>5.9377483704878209</v>
      </c>
      <c r="BB156" s="39">
        <v>4181.9628575712923</v>
      </c>
      <c r="BC156" s="39">
        <v>3783.4001092482345</v>
      </c>
      <c r="BD156" s="39">
        <v>101.94249557481972</v>
      </c>
      <c r="BE156" s="39">
        <v>7.3548488698698525E-2</v>
      </c>
      <c r="BF156" s="39">
        <v>51.800283335885098</v>
      </c>
      <c r="BG156" s="39">
        <v>46.863447693529928</v>
      </c>
      <c r="BH156" s="39">
        <v>1.2627204818862627</v>
      </c>
      <c r="BI156" s="39">
        <v>474.82610406480666</v>
      </c>
      <c r="BJ156" s="39">
        <v>4550.3561131724364</v>
      </c>
      <c r="BK156" s="39">
        <v>1162.1355628549381</v>
      </c>
      <c r="BL156" s="39">
        <v>1885.9254306726536</v>
      </c>
      <c r="BM156" s="39">
        <v>5.8814790000588006</v>
      </c>
      <c r="BN156" s="39">
        <v>56.363421668072711</v>
      </c>
      <c r="BO156" s="39">
        <v>14.394903417567683</v>
      </c>
      <c r="BP156" s="39">
        <v>23.360195914300796</v>
      </c>
      <c r="BQ156" s="39">
        <v>14.527917828437216</v>
      </c>
      <c r="BR156" s="39">
        <v>99.82774252386443</v>
      </c>
      <c r="BS156" s="39">
        <v>0.1722574761355592</v>
      </c>
      <c r="BT156" s="39">
        <v>1.7781283893509386E-2</v>
      </c>
      <c r="BU156" s="39">
        <v>34.422920368021124</v>
      </c>
      <c r="BV156" s="39">
        <v>9.0302687759651388</v>
      </c>
      <c r="BW156" s="39">
        <v>3.0478524537624084E-2</v>
      </c>
      <c r="BX156" s="39">
        <v>0.48319997278196875</v>
      </c>
      <c r="BY156" s="39">
        <v>1.8123671997784186E-2</v>
      </c>
      <c r="BZ156" s="39">
        <v>2.4378381750295679</v>
      </c>
      <c r="CA156" s="39">
        <v>0.64017572545550128</v>
      </c>
      <c r="CB156" s="39">
        <v>1.4127668226725292</v>
      </c>
      <c r="CC156" s="39">
        <v>52.399214487805459</v>
      </c>
      <c r="CD156" s="39">
        <v>13.75198174581829</v>
      </c>
      <c r="CE156" s="39">
        <v>2.56490888585044E-2</v>
      </c>
      <c r="CF156" s="39">
        <v>3.4500915698337704</v>
      </c>
      <c r="CG156" s="39">
        <v>0.90599322638774193</v>
      </c>
      <c r="CH156" s="39">
        <v>1.999384108005535</v>
      </c>
      <c r="CI156" s="39">
        <v>74.156722140958564</v>
      </c>
      <c r="CJ156" s="39">
        <v>19.462159865955876</v>
      </c>
      <c r="CK156" s="3"/>
    </row>
    <row r="157" spans="1:89" ht="13.5" customHeight="1" x14ac:dyDescent="0.3">
      <c r="A157" s="55" t="s">
        <v>727</v>
      </c>
      <c r="B157" s="55" t="s">
        <v>728</v>
      </c>
      <c r="C157" s="56" t="s">
        <v>1</v>
      </c>
      <c r="D157" s="3" t="s">
        <v>182</v>
      </c>
      <c r="E157" s="3" t="s">
        <v>183</v>
      </c>
      <c r="F157" s="3">
        <v>2</v>
      </c>
      <c r="G157" s="3" t="s">
        <v>87</v>
      </c>
      <c r="H157" s="39">
        <v>1.5361459105544613</v>
      </c>
      <c r="I157" s="39">
        <v>2.6220421576705459</v>
      </c>
      <c r="J157" s="39">
        <v>6.5974390940583234</v>
      </c>
      <c r="K157" s="39">
        <v>1618.6405442574717</v>
      </c>
      <c r="L157" s="39">
        <v>2052.4503029565149</v>
      </c>
      <c r="M157" s="39">
        <v>855.18537967972009</v>
      </c>
      <c r="N157" s="39">
        <v>3474.7699957000277</v>
      </c>
      <c r="O157" s="39">
        <v>57.176366291312618</v>
      </c>
      <c r="P157" s="39">
        <v>2647.512450417109</v>
      </c>
      <c r="Q157" s="39">
        <v>2625.6128549525956</v>
      </c>
      <c r="R157" s="39">
        <v>1410.1394611510841</v>
      </c>
      <c r="S157" s="39">
        <v>230.95050188248638</v>
      </c>
      <c r="T157" s="39">
        <v>99.704449673688515</v>
      </c>
      <c r="U157" s="39">
        <v>11702.166726344629</v>
      </c>
      <c r="V157" s="39">
        <v>5.4126522828901902E-2</v>
      </c>
      <c r="W157" s="39">
        <v>11.941143651791588</v>
      </c>
      <c r="X157" s="39">
        <v>6.7491610388961529</v>
      </c>
      <c r="Y157" s="39">
        <v>1.6362864209044961</v>
      </c>
      <c r="Z157" s="39">
        <v>1286.2771176227493</v>
      </c>
      <c r="AA157" s="39">
        <v>1095.5533805488408</v>
      </c>
      <c r="AB157" s="39">
        <v>421.39103884023842</v>
      </c>
      <c r="AC157" s="39">
        <v>0</v>
      </c>
      <c r="AD157" s="39">
        <v>3.4761626988875505</v>
      </c>
      <c r="AE157" s="39">
        <v>0</v>
      </c>
      <c r="AF157" s="39">
        <v>7.4970898796117319E-2</v>
      </c>
      <c r="AG157" s="39">
        <v>6.3730629133095125</v>
      </c>
      <c r="AH157" s="39">
        <v>5.9940198569735639</v>
      </c>
      <c r="AI157" s="39">
        <v>0.68396088241178687</v>
      </c>
      <c r="AJ157" s="39">
        <v>0</v>
      </c>
      <c r="AK157" s="39">
        <v>4.1590348607262202</v>
      </c>
      <c r="AL157" s="39">
        <v>31.679410177042545</v>
      </c>
      <c r="AM157" s="39">
        <v>67.88994116802985</v>
      </c>
      <c r="AN157" s="39">
        <v>19.503891382927112</v>
      </c>
      <c r="AO157" s="39">
        <v>10.104271296694888</v>
      </c>
      <c r="AP157" s="39">
        <v>20.767992948363162</v>
      </c>
      <c r="AQ157" s="4">
        <v>5.4578439210380667</v>
      </c>
      <c r="AR157" s="39">
        <v>29784.831478120381</v>
      </c>
      <c r="AS157" s="39">
        <v>15082.897934124296</v>
      </c>
      <c r="AT157" s="39">
        <v>11722.547443979051</v>
      </c>
      <c r="AU157" s="39">
        <v>2806.6976997107158</v>
      </c>
      <c r="AV157" s="39">
        <v>172.68840030631284</v>
      </c>
      <c r="AW157" s="39">
        <v>50.639527523276506</v>
      </c>
      <c r="AX157" s="39">
        <v>39.35744089265809</v>
      </c>
      <c r="AY157" s="39">
        <v>9.4232451903328229</v>
      </c>
      <c r="AZ157" s="39">
        <v>0.57978639373255436</v>
      </c>
      <c r="BA157" s="39">
        <v>10.75562716228333</v>
      </c>
      <c r="BB157" s="39">
        <v>8058.2225888850471</v>
      </c>
      <c r="BC157" s="39">
        <v>6914.2152684032753</v>
      </c>
      <c r="BD157" s="39">
        <v>99.704449673688515</v>
      </c>
      <c r="BE157" s="39">
        <v>7.1310083839719332E-2</v>
      </c>
      <c r="BF157" s="39">
        <v>53.426222361776546</v>
      </c>
      <c r="BG157" s="39">
        <v>45.841424496815115</v>
      </c>
      <c r="BH157" s="39">
        <v>0.6610430575686137</v>
      </c>
      <c r="BI157" s="39">
        <v>4367.3935902588237</v>
      </c>
      <c r="BJ157" s="39">
        <v>4680.6852000667805</v>
      </c>
      <c r="BK157" s="39">
        <v>2271.9222799248628</v>
      </c>
      <c r="BL157" s="39">
        <v>3762.896863873827</v>
      </c>
      <c r="BM157" s="39">
        <v>28.955931475063661</v>
      </c>
      <c r="BN157" s="39">
        <v>31.033062880290178</v>
      </c>
      <c r="BO157" s="39">
        <v>15.062902963658948</v>
      </c>
      <c r="BP157" s="39">
        <v>24.948102680987201</v>
      </c>
      <c r="BQ157" s="39">
        <v>20.380717634421138</v>
      </c>
      <c r="BR157" s="39">
        <v>99.826140881648641</v>
      </c>
      <c r="BS157" s="39">
        <v>0.17385911835135381</v>
      </c>
      <c r="BT157" s="39">
        <v>1.3958454241487651E-2</v>
      </c>
      <c r="BU157" s="39">
        <v>39.033536838034202</v>
      </c>
      <c r="BV157" s="39">
        <v>15.013766494470381</v>
      </c>
      <c r="BW157" s="39">
        <v>0</v>
      </c>
      <c r="BX157" s="39">
        <v>0.1238524084459055</v>
      </c>
      <c r="BY157" s="39">
        <v>7.4970898796117319E-2</v>
      </c>
      <c r="BZ157" s="39">
        <v>12.367082770283076</v>
      </c>
      <c r="CA157" s="39">
        <v>0.68396088241178687</v>
      </c>
      <c r="CB157" s="39">
        <v>4.1590348607262202</v>
      </c>
      <c r="CC157" s="39">
        <v>119.0732427279995</v>
      </c>
      <c r="CD157" s="39">
        <v>36.330108166096117</v>
      </c>
      <c r="CE157" s="39">
        <v>4.3413974918485976E-2</v>
      </c>
      <c r="CF157" s="39">
        <v>7.1615017270103136</v>
      </c>
      <c r="CG157" s="39">
        <v>0.39606648807828687</v>
      </c>
      <c r="CH157" s="39">
        <v>2.4084043012437246</v>
      </c>
      <c r="CI157" s="39">
        <v>68.95265838167974</v>
      </c>
      <c r="CJ157" s="39">
        <v>21.037955127069424</v>
      </c>
      <c r="CK157" s="3"/>
    </row>
    <row r="158" spans="1:89" ht="13.5" customHeight="1" x14ac:dyDescent="0.3">
      <c r="A158" s="55" t="s">
        <v>727</v>
      </c>
      <c r="B158" s="55" t="s">
        <v>728</v>
      </c>
      <c r="C158" s="56" t="s">
        <v>1</v>
      </c>
      <c r="D158" s="3" t="s">
        <v>184</v>
      </c>
      <c r="E158" s="3" t="s">
        <v>185</v>
      </c>
      <c r="F158" s="3">
        <v>2</v>
      </c>
      <c r="G158" s="3" t="s">
        <v>87</v>
      </c>
      <c r="H158" s="39">
        <v>9.6986358121098508</v>
      </c>
      <c r="I158" s="39">
        <v>5.5283595930414</v>
      </c>
      <c r="J158" s="39">
        <v>8.9225194813375666</v>
      </c>
      <c r="K158" s="39">
        <v>4089.2359755303919</v>
      </c>
      <c r="L158" s="39">
        <v>3999.0443984128801</v>
      </c>
      <c r="M158" s="39">
        <v>657.50861084185772</v>
      </c>
      <c r="N158" s="39">
        <v>5145.1092541859534</v>
      </c>
      <c r="O158" s="39">
        <v>83.668982574866234</v>
      </c>
      <c r="P158" s="39">
        <v>1508.9403644228394</v>
      </c>
      <c r="Q158" s="39">
        <v>1237.0443537715248</v>
      </c>
      <c r="R158" s="39">
        <v>579.83843853409076</v>
      </c>
      <c r="S158" s="39">
        <v>122.36113323069846</v>
      </c>
      <c r="T158" s="39">
        <v>66.829453964269717</v>
      </c>
      <c r="U158" s="39">
        <v>20984.861227922622</v>
      </c>
      <c r="V158" s="39">
        <v>0</v>
      </c>
      <c r="W158" s="39">
        <v>23.825235599836105</v>
      </c>
      <c r="X158" s="39">
        <v>12.671712924025792</v>
      </c>
      <c r="Y158" s="39">
        <v>0.9273037027452502</v>
      </c>
      <c r="Z158" s="39">
        <v>1204.1623746445066</v>
      </c>
      <c r="AA158" s="39">
        <v>744.23162261529217</v>
      </c>
      <c r="AB158" s="39">
        <v>370.34880335410236</v>
      </c>
      <c r="AC158" s="39">
        <v>0</v>
      </c>
      <c r="AD158" s="39">
        <v>2.7107508378228049</v>
      </c>
      <c r="AE158" s="39">
        <v>0.98372071651110526</v>
      </c>
      <c r="AF158" s="39">
        <v>0</v>
      </c>
      <c r="AG158" s="39">
        <v>10.208892983981555</v>
      </c>
      <c r="AH158" s="39">
        <v>9.4901443253961517</v>
      </c>
      <c r="AI158" s="39">
        <v>0.32920821131159411</v>
      </c>
      <c r="AJ158" s="39">
        <v>0.17176080590170129</v>
      </c>
      <c r="AK158" s="39">
        <v>7.2926775505764008</v>
      </c>
      <c r="AL158" s="39">
        <v>63.735378952770262</v>
      </c>
      <c r="AM158" s="39">
        <v>131.87697970306664</v>
      </c>
      <c r="AN158" s="39">
        <v>21.172868998955956</v>
      </c>
      <c r="AO158" s="39">
        <v>21.371945284988765</v>
      </c>
      <c r="AP158" s="39">
        <v>19.084779954345173</v>
      </c>
      <c r="AQ158" s="4">
        <v>2.9330572808833679</v>
      </c>
      <c r="AR158" s="39">
        <v>41146.120926725504</v>
      </c>
      <c r="AS158" s="39">
        <v>17513.730480355858</v>
      </c>
      <c r="AT158" s="39">
        <v>21022.285480149229</v>
      </c>
      <c r="AU158" s="39">
        <v>2321.4535514517238</v>
      </c>
      <c r="AV158" s="39">
        <v>288.65141476868865</v>
      </c>
      <c r="AW158" s="39">
        <v>42.564718340144239</v>
      </c>
      <c r="AX158" s="39">
        <v>51.091779751453302</v>
      </c>
      <c r="AY158" s="39">
        <v>5.641974259458995</v>
      </c>
      <c r="AZ158" s="39">
        <v>0.70152764894345576</v>
      </c>
      <c r="BA158" s="39">
        <v>24.149514886488817</v>
      </c>
      <c r="BB158" s="39">
        <v>13974.567221545949</v>
      </c>
      <c r="BC158" s="39">
        <v>3448.1842899591534</v>
      </c>
      <c r="BD158" s="39">
        <v>66.829453964269717</v>
      </c>
      <c r="BE158" s="39">
        <v>0.13788904033652871</v>
      </c>
      <c r="BF158" s="39">
        <v>79.792065072717747</v>
      </c>
      <c r="BG158" s="39">
        <v>19.688462682617978</v>
      </c>
      <c r="BH158" s="39">
        <v>0.38158320432776138</v>
      </c>
      <c r="BI158" s="39">
        <v>5674.7044297296106</v>
      </c>
      <c r="BJ158" s="39">
        <v>5241.6171117774466</v>
      </c>
      <c r="BK158" s="39">
        <v>1246.269568857286</v>
      </c>
      <c r="BL158" s="39">
        <v>5351.1393699915179</v>
      </c>
      <c r="BM158" s="39">
        <v>32.40146030621289</v>
      </c>
      <c r="BN158" s="39">
        <v>29.928615823206062</v>
      </c>
      <c r="BO158" s="39">
        <v>7.1159572214220992</v>
      </c>
      <c r="BP158" s="39">
        <v>30.553966649158973</v>
      </c>
      <c r="BQ158" s="39">
        <v>37.424252226607145</v>
      </c>
      <c r="BR158" s="39">
        <v>99.821978194226574</v>
      </c>
      <c r="BS158" s="39">
        <v>0.17802180577342958</v>
      </c>
      <c r="BT158" s="39">
        <v>4.4110508518252108E-3</v>
      </c>
      <c r="BU158" s="39">
        <v>32.058863385394289</v>
      </c>
      <c r="BV158" s="39">
        <v>15.953315246066598</v>
      </c>
      <c r="BW158" s="39">
        <v>0</v>
      </c>
      <c r="BX158" s="39">
        <v>0.11676954880822982</v>
      </c>
      <c r="BY158" s="39">
        <v>0.98372071651110526</v>
      </c>
      <c r="BZ158" s="39">
        <v>19.699037309377708</v>
      </c>
      <c r="CA158" s="39">
        <v>0.50096901721329545</v>
      </c>
      <c r="CB158" s="39">
        <v>7.2926775505764008</v>
      </c>
      <c r="CC158" s="39">
        <v>216.78522765479283</v>
      </c>
      <c r="CD158" s="39">
        <v>43.389782520217302</v>
      </c>
      <c r="CE158" s="39">
        <v>0.34079885501320401</v>
      </c>
      <c r="CF158" s="39">
        <v>6.8245074513712565</v>
      </c>
      <c r="CG158" s="39">
        <v>0.17355501881560079</v>
      </c>
      <c r="CH158" s="39">
        <v>2.5264652024728171</v>
      </c>
      <c r="CI158" s="39">
        <v>75.102776762245938</v>
      </c>
      <c r="CJ158" s="39">
        <v>15.031896710081185</v>
      </c>
      <c r="CK158" s="3"/>
    </row>
    <row r="159" spans="1:89" ht="13.5" customHeight="1" x14ac:dyDescent="0.3">
      <c r="A159" s="55" t="s">
        <v>727</v>
      </c>
      <c r="B159" s="55" t="s">
        <v>728</v>
      </c>
      <c r="C159" s="56" t="s">
        <v>1</v>
      </c>
      <c r="D159" s="3" t="s">
        <v>184</v>
      </c>
      <c r="E159" s="3" t="s">
        <v>185</v>
      </c>
      <c r="F159" s="3">
        <v>3</v>
      </c>
      <c r="G159" s="3" t="s">
        <v>87</v>
      </c>
      <c r="H159" s="39">
        <v>1.9026640605252954</v>
      </c>
      <c r="I159" s="39">
        <v>5.8476978790473373</v>
      </c>
      <c r="J159" s="39">
        <v>5.2729759139126795</v>
      </c>
      <c r="K159" s="39">
        <v>1099.6741630883037</v>
      </c>
      <c r="L159" s="39">
        <v>6188.8453697829227</v>
      </c>
      <c r="M159" s="39">
        <v>416.8748762548222</v>
      </c>
      <c r="N159" s="39">
        <v>2561.20713702383</v>
      </c>
      <c r="O159" s="39">
        <v>40.129388182749082</v>
      </c>
      <c r="P159" s="39">
        <v>391.66944047357407</v>
      </c>
      <c r="Q159" s="39">
        <v>1763.5744622977204</v>
      </c>
      <c r="R159" s="39">
        <v>306.76740358558669</v>
      </c>
      <c r="S159" s="39">
        <v>87.658291634947119</v>
      </c>
      <c r="T159" s="39">
        <v>61.303543176934525</v>
      </c>
      <c r="U159" s="39">
        <v>19762.893874408641</v>
      </c>
      <c r="V159" s="39">
        <v>0</v>
      </c>
      <c r="W159" s="39">
        <v>19.30505819405677</v>
      </c>
      <c r="X159" s="39">
        <v>11.939032378141523</v>
      </c>
      <c r="Y159" s="39">
        <v>2.8061014565911107</v>
      </c>
      <c r="Z159" s="39">
        <v>1677.8097368069612</v>
      </c>
      <c r="AA159" s="39">
        <v>441.32250855755166</v>
      </c>
      <c r="AB159" s="39">
        <v>396.76506533260238</v>
      </c>
      <c r="AC159" s="39">
        <v>1.0121347665035987</v>
      </c>
      <c r="AD159" s="39">
        <v>9.5651068024628856</v>
      </c>
      <c r="AE159" s="39">
        <v>0.1217017455187327</v>
      </c>
      <c r="AF159" s="39">
        <v>0</v>
      </c>
      <c r="AG159" s="39">
        <v>1.9274272193889785</v>
      </c>
      <c r="AH159" s="39">
        <v>4.0525239097204366</v>
      </c>
      <c r="AI159" s="39">
        <v>0.22829688417460775</v>
      </c>
      <c r="AJ159" s="39">
        <v>2.9803874088177522E-2</v>
      </c>
      <c r="AK159" s="39">
        <v>2.5250251646384601</v>
      </c>
      <c r="AL159" s="39">
        <v>29.897232111782586</v>
      </c>
      <c r="AM159" s="39">
        <v>86.823323348371972</v>
      </c>
      <c r="AN159" s="39">
        <v>10.920940502547818</v>
      </c>
      <c r="AO159" s="39">
        <v>7.8783606266833557</v>
      </c>
      <c r="AP159" s="39">
        <v>9.6610871639373315</v>
      </c>
      <c r="AQ159" s="4">
        <v>1.1845184582509543</v>
      </c>
      <c r="AR159" s="39">
        <v>35409.396273067476</v>
      </c>
      <c r="AS159" s="39">
        <v>12930.727413354876</v>
      </c>
      <c r="AT159" s="39">
        <v>19796.944066437427</v>
      </c>
      <c r="AU159" s="39">
        <v>2526.4745522660819</v>
      </c>
      <c r="AV159" s="39">
        <v>155.25024100910341</v>
      </c>
      <c r="AW159" s="39">
        <v>36.517785600287226</v>
      </c>
      <c r="AX159" s="39">
        <v>55.908730874056332</v>
      </c>
      <c r="AY159" s="39">
        <v>7.1350398995300814</v>
      </c>
      <c r="AZ159" s="39">
        <v>0.43844362612640009</v>
      </c>
      <c r="BA159" s="39">
        <v>13.023337853485312</v>
      </c>
      <c r="BB159" s="39">
        <v>10306.730934332629</v>
      </c>
      <c r="BC159" s="39">
        <v>2549.6695979918281</v>
      </c>
      <c r="BD159" s="39">
        <v>61.303543176934525</v>
      </c>
      <c r="BE159" s="39">
        <v>0.10071620441116705</v>
      </c>
      <c r="BF159" s="39">
        <v>79.707278677051221</v>
      </c>
      <c r="BG159" s="39">
        <v>19.717913126515413</v>
      </c>
      <c r="BH159" s="39">
        <v>0.47409199202219765</v>
      </c>
      <c r="BI159" s="39">
        <v>1554.5498107993374</v>
      </c>
      <c r="BJ159" s="39">
        <v>7958.2675299596904</v>
      </c>
      <c r="BK159" s="39">
        <v>728.91525575432161</v>
      </c>
      <c r="BL159" s="39">
        <v>2688.9948168415262</v>
      </c>
      <c r="BM159" s="39">
        <v>12.022137356277387</v>
      </c>
      <c r="BN159" s="39">
        <v>61.545397065136328</v>
      </c>
      <c r="BO159" s="39">
        <v>5.637078506515393</v>
      </c>
      <c r="BP159" s="39">
        <v>20.795387072070888</v>
      </c>
      <c r="BQ159" s="39">
        <v>34.050192028789404</v>
      </c>
      <c r="BR159" s="39">
        <v>99.828002787124532</v>
      </c>
      <c r="BS159" s="39">
        <v>0.17199721287547654</v>
      </c>
      <c r="BT159" s="39">
        <v>1.4174417259421417E-2</v>
      </c>
      <c r="BU159" s="39">
        <v>17.46791821677817</v>
      </c>
      <c r="BV159" s="39">
        <v>15.704296921444554</v>
      </c>
      <c r="BW159" s="39">
        <v>4.0061150253652075E-2</v>
      </c>
      <c r="BX159" s="39">
        <v>0.37859501865489253</v>
      </c>
      <c r="BY159" s="39">
        <v>0.1217017455187327</v>
      </c>
      <c r="BZ159" s="39">
        <v>5.9799511291094154</v>
      </c>
      <c r="CA159" s="39">
        <v>0.25810075826278528</v>
      </c>
      <c r="CB159" s="39">
        <v>2.5250251646384601</v>
      </c>
      <c r="CC159" s="39">
        <v>127.64149596270238</v>
      </c>
      <c r="CD159" s="39">
        <v>18.723966248871641</v>
      </c>
      <c r="CE159" s="39">
        <v>7.8390696676339772E-2</v>
      </c>
      <c r="CF159" s="39">
        <v>3.8518143934853981</v>
      </c>
      <c r="CG159" s="39">
        <v>0.16624821744891916</v>
      </c>
      <c r="CH159" s="39">
        <v>1.626422701972102</v>
      </c>
      <c r="CI159" s="39">
        <v>82.216616948902427</v>
      </c>
      <c r="CJ159" s="39">
        <v>12.060507041514818</v>
      </c>
      <c r="CK159" s="3"/>
    </row>
    <row r="160" spans="1:89" ht="13.5" customHeight="1" x14ac:dyDescent="0.3">
      <c r="A160" s="55" t="s">
        <v>727</v>
      </c>
      <c r="B160" s="55" t="s">
        <v>728</v>
      </c>
      <c r="C160" s="56" t="s">
        <v>1</v>
      </c>
      <c r="D160" s="3" t="s">
        <v>184</v>
      </c>
      <c r="E160" s="3" t="s">
        <v>185</v>
      </c>
      <c r="F160" s="3">
        <v>1</v>
      </c>
      <c r="G160" s="3" t="s">
        <v>87</v>
      </c>
      <c r="H160" s="39">
        <v>0.72679855922873848</v>
      </c>
      <c r="I160" s="39">
        <v>2.1625819875090406</v>
      </c>
      <c r="J160" s="39">
        <v>3.7581936691728974</v>
      </c>
      <c r="K160" s="39">
        <v>2045.8222611033761</v>
      </c>
      <c r="L160" s="39">
        <v>3065.4191176115773</v>
      </c>
      <c r="M160" s="39">
        <v>267.80182664828033</v>
      </c>
      <c r="N160" s="39">
        <v>4037.4099940447186</v>
      </c>
      <c r="O160" s="39">
        <v>50.611561574692971</v>
      </c>
      <c r="P160" s="39">
        <v>659.17518379056855</v>
      </c>
      <c r="Q160" s="39">
        <v>580.75667921821776</v>
      </c>
      <c r="R160" s="39">
        <v>300.67038113015127</v>
      </c>
      <c r="S160" s="39">
        <v>77.875083622210056</v>
      </c>
      <c r="T160" s="39">
        <v>69.112426035502963</v>
      </c>
      <c r="U160" s="39">
        <v>15248.146587050696</v>
      </c>
      <c r="V160" s="39">
        <v>0</v>
      </c>
      <c r="W160" s="39">
        <v>18.761269172228076</v>
      </c>
      <c r="X160" s="39">
        <v>0</v>
      </c>
      <c r="Y160" s="39">
        <v>1.8733169418100926</v>
      </c>
      <c r="Z160" s="39">
        <v>1109.1435559042038</v>
      </c>
      <c r="AA160" s="39">
        <v>839.95124052112658</v>
      </c>
      <c r="AB160" s="39">
        <v>584.11394644148095</v>
      </c>
      <c r="AC160" s="39">
        <v>2.7802131881316043</v>
      </c>
      <c r="AD160" s="39">
        <v>3.5223724485872059</v>
      </c>
      <c r="AE160" s="39">
        <v>0</v>
      </c>
      <c r="AF160" s="39">
        <v>0</v>
      </c>
      <c r="AG160" s="39">
        <v>1.5373239187616548E-2</v>
      </c>
      <c r="AH160" s="39">
        <v>5.0055266794879483</v>
      </c>
      <c r="AI160" s="39">
        <v>5.8303452813766275E-2</v>
      </c>
      <c r="AJ160" s="39">
        <v>5.8303452813766275E-2</v>
      </c>
      <c r="AK160" s="39">
        <v>4.6018082399436953</v>
      </c>
      <c r="AL160" s="39">
        <v>48.463456509433527</v>
      </c>
      <c r="AM160" s="39">
        <v>90.431280086452503</v>
      </c>
      <c r="AN160" s="39">
        <v>13.969002474749601</v>
      </c>
      <c r="AO160" s="39">
        <v>19.702094414738095</v>
      </c>
      <c r="AP160" s="39">
        <v>14.628623824026121</v>
      </c>
      <c r="AQ160" s="4">
        <v>1.7940765067201849</v>
      </c>
      <c r="AR160" s="39">
        <v>29168.322439543837</v>
      </c>
      <c r="AS160" s="39">
        <v>11161.302088995204</v>
      </c>
      <c r="AT160" s="39">
        <v>15268.781173164734</v>
      </c>
      <c r="AU160" s="39">
        <v>2539.5113285035304</v>
      </c>
      <c r="AV160" s="39">
        <v>198.72784888036685</v>
      </c>
      <c r="AW160" s="39">
        <v>38.265149160116579</v>
      </c>
      <c r="AX160" s="39">
        <v>52.347135166281177</v>
      </c>
      <c r="AY160" s="39">
        <v>8.7064017266234188</v>
      </c>
      <c r="AZ160" s="39">
        <v>0.68131394697882641</v>
      </c>
      <c r="BA160" s="39">
        <v>6.6475742159106765</v>
      </c>
      <c r="BB160" s="39">
        <v>9467.0647609826447</v>
      </c>
      <c r="BC160" s="39">
        <v>1618.4773277611478</v>
      </c>
      <c r="BD160" s="39">
        <v>69.112426035502963</v>
      </c>
      <c r="BE160" s="39">
        <v>5.9559128163595154E-2</v>
      </c>
      <c r="BF160" s="39">
        <v>84.820433005903141</v>
      </c>
      <c r="BG160" s="39">
        <v>14.500793140944822</v>
      </c>
      <c r="BH160" s="39">
        <v>0.61921472498846064</v>
      </c>
      <c r="BI160" s="39">
        <v>2774.8366694886768</v>
      </c>
      <c r="BJ160" s="39">
        <v>3648.3383788173041</v>
      </c>
      <c r="BK160" s="39">
        <v>572.23040144760444</v>
      </c>
      <c r="BL160" s="39">
        <v>4165.8966392416214</v>
      </c>
      <c r="BM160" s="39">
        <v>24.861227188041116</v>
      </c>
      <c r="BN160" s="39">
        <v>32.687390321730334</v>
      </c>
      <c r="BO160" s="39">
        <v>5.1269143768791183</v>
      </c>
      <c r="BP160" s="39">
        <v>37.324468113349454</v>
      </c>
      <c r="BQ160" s="39">
        <v>20.634586114038168</v>
      </c>
      <c r="BR160" s="39">
        <v>99.864857673444803</v>
      </c>
      <c r="BS160" s="39">
        <v>0.13514232655520644</v>
      </c>
      <c r="BT160" s="39">
        <v>1.2268935683631998E-2</v>
      </c>
      <c r="BU160" s="39">
        <v>33.07530984774494</v>
      </c>
      <c r="BV160" s="39">
        <v>23.001037242298285</v>
      </c>
      <c r="BW160" s="39">
        <v>0.10947827469507344</v>
      </c>
      <c r="BX160" s="39">
        <v>0.1387027657270917</v>
      </c>
      <c r="BY160" s="39">
        <v>0</v>
      </c>
      <c r="BZ160" s="39">
        <v>5.020899918675565</v>
      </c>
      <c r="CA160" s="39">
        <v>0.11660690562753255</v>
      </c>
      <c r="CB160" s="39">
        <v>4.6018082399436953</v>
      </c>
      <c r="CC160" s="39">
        <v>152.86373907063563</v>
      </c>
      <c r="CD160" s="39">
        <v>36.124794745484408</v>
      </c>
      <c r="CE160" s="39">
        <v>0</v>
      </c>
      <c r="CF160" s="39">
        <v>2.5265205390001082</v>
      </c>
      <c r="CG160" s="39">
        <v>5.8676680839900457E-2</v>
      </c>
      <c r="CH160" s="39">
        <v>2.3156332974317859</v>
      </c>
      <c r="CI160" s="39">
        <v>76.921146146285125</v>
      </c>
      <c r="CJ160" s="39">
        <v>18.178023336443072</v>
      </c>
      <c r="CK160" s="3"/>
    </row>
    <row r="161" spans="1:89" ht="13.5" customHeight="1" x14ac:dyDescent="0.3">
      <c r="A161" s="55" t="s">
        <v>727</v>
      </c>
      <c r="B161" s="55" t="s">
        <v>728</v>
      </c>
      <c r="C161" s="56" t="s">
        <v>1</v>
      </c>
      <c r="D161" s="3" t="s">
        <v>186</v>
      </c>
      <c r="E161" s="3" t="s">
        <v>187</v>
      </c>
      <c r="F161" s="3">
        <v>3</v>
      </c>
      <c r="G161" s="3" t="s">
        <v>87</v>
      </c>
      <c r="H161" s="39">
        <v>2.2325288079584706</v>
      </c>
      <c r="I161" s="39">
        <v>5.6610977043822359</v>
      </c>
      <c r="J161" s="39">
        <v>4.4013994101401419</v>
      </c>
      <c r="K161" s="39">
        <v>857.25439806034217</v>
      </c>
      <c r="L161" s="39">
        <v>3684.2178730581354</v>
      </c>
      <c r="M161" s="39">
        <v>212.33089152786681</v>
      </c>
      <c r="N161" s="39">
        <v>2361.9879483267541</v>
      </c>
      <c r="O161" s="39">
        <v>36.809835490472487</v>
      </c>
      <c r="P161" s="39">
        <v>694.48017448088297</v>
      </c>
      <c r="Q161" s="39">
        <v>2243.0148852095062</v>
      </c>
      <c r="R161" s="39">
        <v>1992.4413714665243</v>
      </c>
      <c r="S161" s="39">
        <v>718.4689240827098</v>
      </c>
      <c r="T161" s="39">
        <v>97.241464683434984</v>
      </c>
      <c r="U161" s="39">
        <v>10788.297529943973</v>
      </c>
      <c r="V161" s="39">
        <v>7.6510716794457687E-2</v>
      </c>
      <c r="W161" s="39">
        <v>8.6999357019890891</v>
      </c>
      <c r="X161" s="39">
        <v>6.0980999379356655</v>
      </c>
      <c r="Y161" s="39">
        <v>1.5930183934664053</v>
      </c>
      <c r="Z161" s="39">
        <v>694.16683741656323</v>
      </c>
      <c r="AA161" s="39">
        <v>744.99354380796251</v>
      </c>
      <c r="AB161" s="39">
        <v>248.40899168955636</v>
      </c>
      <c r="AC161" s="39">
        <v>1.8481714993502272</v>
      </c>
      <c r="AD161" s="39">
        <v>5.3317578194222923</v>
      </c>
      <c r="AE161" s="39">
        <v>0.32420777794218025</v>
      </c>
      <c r="AF161" s="39">
        <v>0.38682279625073041</v>
      </c>
      <c r="AG161" s="39">
        <v>1.5163626480791672</v>
      </c>
      <c r="AH161" s="39">
        <v>4.7314441920443429</v>
      </c>
      <c r="AI161" s="39">
        <v>0</v>
      </c>
      <c r="AJ161" s="39">
        <v>0</v>
      </c>
      <c r="AK161" s="39">
        <v>3.341305572649317</v>
      </c>
      <c r="AL161" s="39">
        <v>21.5310132132986</v>
      </c>
      <c r="AM161" s="39">
        <v>95.879413230518068</v>
      </c>
      <c r="AN161" s="39">
        <v>3.7136680110643594</v>
      </c>
      <c r="AO161" s="39">
        <v>7.7097089775113323</v>
      </c>
      <c r="AP161" s="39">
        <v>38.449936831757832</v>
      </c>
      <c r="AQ161" s="4">
        <v>1.2931432100078462</v>
      </c>
      <c r="AR161" s="39">
        <v>25588.934215697249</v>
      </c>
      <c r="AS161" s="39">
        <v>12910.54279230911</v>
      </c>
      <c r="AT161" s="39">
        <v>10804.765094694158</v>
      </c>
      <c r="AU161" s="39">
        <v>1694.7493022328547</v>
      </c>
      <c r="AV161" s="39">
        <v>178.87702646112379</v>
      </c>
      <c r="AW161" s="39">
        <v>50.453616721517385</v>
      </c>
      <c r="AX161" s="39">
        <v>42.224365437096218</v>
      </c>
      <c r="AY161" s="39">
        <v>6.6229772914622975</v>
      </c>
      <c r="AZ161" s="39">
        <v>0.69904054992409048</v>
      </c>
      <c r="BA161" s="39">
        <v>12.295025922480848</v>
      </c>
      <c r="BB161" s="39">
        <v>7152.6009464635708</v>
      </c>
      <c r="BC161" s="39">
        <v>5648.4053552396235</v>
      </c>
      <c r="BD161" s="39">
        <v>97.241464683434984</v>
      </c>
      <c r="BE161" s="39">
        <v>9.5232447777525431E-2</v>
      </c>
      <c r="BF161" s="39">
        <v>55.401241152497626</v>
      </c>
      <c r="BG161" s="39">
        <v>43.750332159577468</v>
      </c>
      <c r="BH161" s="39">
        <v>0.75319424014738035</v>
      </c>
      <c r="BI161" s="39">
        <v>1651.2085660326186</v>
      </c>
      <c r="BJ161" s="39">
        <v>5932.8938559720245</v>
      </c>
      <c r="BK161" s="39">
        <v>2209.1736624045311</v>
      </c>
      <c r="BL161" s="39">
        <v>3117.2667078999361</v>
      </c>
      <c r="BM161" s="39">
        <v>12.789613826432253</v>
      </c>
      <c r="BN161" s="39">
        <v>45.953868488831361</v>
      </c>
      <c r="BO161" s="39">
        <v>17.11139258777369</v>
      </c>
      <c r="BP161" s="39">
        <v>24.145125096962701</v>
      </c>
      <c r="BQ161" s="39">
        <v>16.467564750185616</v>
      </c>
      <c r="BR161" s="39">
        <v>99.847589793893164</v>
      </c>
      <c r="BS161" s="39">
        <v>0.15241020610686171</v>
      </c>
      <c r="BT161" s="39">
        <v>1.4743665220900367E-2</v>
      </c>
      <c r="BU161" s="39">
        <v>43.958923176804007</v>
      </c>
      <c r="BV161" s="39">
        <v>14.657565656600314</v>
      </c>
      <c r="BW161" s="39">
        <v>0.10905279600441414</v>
      </c>
      <c r="BX161" s="39">
        <v>0.31460451480331819</v>
      </c>
      <c r="BY161" s="39">
        <v>0.7110305741929106</v>
      </c>
      <c r="BZ161" s="39">
        <v>6.2478068401235101</v>
      </c>
      <c r="CA161" s="39">
        <v>0</v>
      </c>
      <c r="CB161" s="39">
        <v>3.341305572649317</v>
      </c>
      <c r="CC161" s="39">
        <v>121.12409445488103</v>
      </c>
      <c r="CD161" s="39">
        <v>47.452789019277013</v>
      </c>
      <c r="CE161" s="39">
        <v>0.39749686600891831</v>
      </c>
      <c r="CF161" s="39">
        <v>3.4927944430479316</v>
      </c>
      <c r="CG161" s="39">
        <v>0</v>
      </c>
      <c r="CH161" s="39">
        <v>1.8679344344845197</v>
      </c>
      <c r="CI161" s="39">
        <v>67.713611329068868</v>
      </c>
      <c r="CJ161" s="39">
        <v>26.528162927389761</v>
      </c>
      <c r="CK161" s="3"/>
    </row>
    <row r="162" spans="1:89" ht="13.5" customHeight="1" x14ac:dyDescent="0.3">
      <c r="A162" s="55" t="s">
        <v>727</v>
      </c>
      <c r="B162" s="55" t="s">
        <v>728</v>
      </c>
      <c r="C162" s="56" t="s">
        <v>1</v>
      </c>
      <c r="D162" s="3" t="s">
        <v>186</v>
      </c>
      <c r="E162" s="3" t="s">
        <v>187</v>
      </c>
      <c r="F162" s="3">
        <v>1</v>
      </c>
      <c r="G162" s="3" t="s">
        <v>87</v>
      </c>
      <c r="H162" s="39">
        <v>2.0703762001442003</v>
      </c>
      <c r="I162" s="39">
        <v>1.911382368413594</v>
      </c>
      <c r="J162" s="39">
        <v>3.8875848256245966</v>
      </c>
      <c r="K162" s="39">
        <v>2111.6214007117487</v>
      </c>
      <c r="L162" s="39">
        <v>1552.4098346483502</v>
      </c>
      <c r="M162" s="39">
        <v>196.66939002451616</v>
      </c>
      <c r="N162" s="39">
        <v>3769.8627214746475</v>
      </c>
      <c r="O162" s="39">
        <v>61.26182470787203</v>
      </c>
      <c r="P162" s="39">
        <v>2174.7138433705595</v>
      </c>
      <c r="Q162" s="39">
        <v>720.86768952440593</v>
      </c>
      <c r="R162" s="39">
        <v>1336.5143812047224</v>
      </c>
      <c r="S162" s="39">
        <v>567.81636426515468</v>
      </c>
      <c r="T162" s="39">
        <v>130.97449813867723</v>
      </c>
      <c r="U162" s="39">
        <v>8162.1867829800758</v>
      </c>
      <c r="V162" s="39">
        <v>4.5434925827483588E-3</v>
      </c>
      <c r="W162" s="39">
        <v>6.5289988414093916</v>
      </c>
      <c r="X162" s="39">
        <v>0</v>
      </c>
      <c r="Y162" s="39">
        <v>0.74740452986210493</v>
      </c>
      <c r="Z162" s="39">
        <v>2089.4030149194041</v>
      </c>
      <c r="AA162" s="39">
        <v>1672.0424571802057</v>
      </c>
      <c r="AB162" s="39">
        <v>1277.5653824458989</v>
      </c>
      <c r="AC162" s="39">
        <v>3.3649986420626319</v>
      </c>
      <c r="AD162" s="39">
        <v>5.3571375277183364</v>
      </c>
      <c r="AE162" s="39">
        <v>0</v>
      </c>
      <c r="AF162" s="39">
        <v>0</v>
      </c>
      <c r="AG162" s="39">
        <v>0</v>
      </c>
      <c r="AH162" s="39">
        <v>4.2804145827609954</v>
      </c>
      <c r="AI162" s="39">
        <v>0</v>
      </c>
      <c r="AJ162" s="39">
        <v>0</v>
      </c>
      <c r="AK162" s="39">
        <v>3.9068907533147965</v>
      </c>
      <c r="AL162" s="39">
        <v>21.328769398764248</v>
      </c>
      <c r="AM162" s="39">
        <v>61.390275406401663</v>
      </c>
      <c r="AN162" s="39">
        <v>5.4462226361351416</v>
      </c>
      <c r="AO162" s="39">
        <v>10.676865626256602</v>
      </c>
      <c r="AP162" s="39">
        <v>39.668924125949346</v>
      </c>
      <c r="AQ162" s="4">
        <v>2.0491412668458473</v>
      </c>
      <c r="AR162" s="39">
        <v>25996.529515820483</v>
      </c>
      <c r="AS162" s="39">
        <v>12630.581291464836</v>
      </c>
      <c r="AT162" s="39">
        <v>8169.4677298439301</v>
      </c>
      <c r="AU162" s="39">
        <v>5047.7329907152889</v>
      </c>
      <c r="AV162" s="39">
        <v>148.74750379642865</v>
      </c>
      <c r="AW162" s="39">
        <v>48.585644032901975</v>
      </c>
      <c r="AX162" s="39">
        <v>31.425224374170053</v>
      </c>
      <c r="AY162" s="39">
        <v>19.41694943412902</v>
      </c>
      <c r="AZ162" s="39">
        <v>0.57218215879895307</v>
      </c>
      <c r="BA162" s="39">
        <v>7.8693433941823905</v>
      </c>
      <c r="BB162" s="39">
        <v>7691.825171567134</v>
      </c>
      <c r="BC162" s="39">
        <v>4799.9122783648427</v>
      </c>
      <c r="BD162" s="39">
        <v>130.97449813867723</v>
      </c>
      <c r="BE162" s="39">
        <v>6.2303889366518143E-2</v>
      </c>
      <c r="BF162" s="39">
        <v>60.898425765763562</v>
      </c>
      <c r="BG162" s="39">
        <v>38.002307000774401</v>
      </c>
      <c r="BH162" s="39">
        <v>1.0369633440955228</v>
      </c>
      <c r="BI162" s="39">
        <v>4419.3801184211297</v>
      </c>
      <c r="BJ162" s="39">
        <v>2275.1889065411697</v>
      </c>
      <c r="BK162" s="39">
        <v>1537.0713560548631</v>
      </c>
      <c r="BL162" s="39">
        <v>4398.9409104476745</v>
      </c>
      <c r="BM162" s="39">
        <v>34.989522781564638</v>
      </c>
      <c r="BN162" s="39">
        <v>18.01333488965102</v>
      </c>
      <c r="BO162" s="39">
        <v>12.169442724647558</v>
      </c>
      <c r="BP162" s="39">
        <v>34.827699604136797</v>
      </c>
      <c r="BQ162" s="39">
        <v>7.2809468638542452</v>
      </c>
      <c r="BR162" s="39">
        <v>99.910876116968353</v>
      </c>
      <c r="BS162" s="39">
        <v>8.9123883031646922E-2</v>
      </c>
      <c r="BT162" s="39">
        <v>9.1487542956043173E-3</v>
      </c>
      <c r="BU162" s="39">
        <v>33.1246216916729</v>
      </c>
      <c r="BV162" s="39">
        <v>25.309686245208098</v>
      </c>
      <c r="BW162" s="39">
        <v>6.6663562598341691E-2</v>
      </c>
      <c r="BX162" s="39">
        <v>0.10612957415877902</v>
      </c>
      <c r="BY162" s="39">
        <v>0</v>
      </c>
      <c r="BZ162" s="39">
        <v>4.2804145827609954</v>
      </c>
      <c r="CA162" s="39">
        <v>0</v>
      </c>
      <c r="CB162" s="39">
        <v>3.9068907533147965</v>
      </c>
      <c r="CC162" s="39">
        <v>88.165267441301054</v>
      </c>
      <c r="CD162" s="39">
        <v>52.394931019051796</v>
      </c>
      <c r="CE162" s="39">
        <v>0</v>
      </c>
      <c r="CF162" s="39">
        <v>2.8776379256885156</v>
      </c>
      <c r="CG162" s="39">
        <v>0</v>
      </c>
      <c r="CH162" s="39">
        <v>2.6265252549458911</v>
      </c>
      <c r="CI162" s="39">
        <v>59.271762679097719</v>
      </c>
      <c r="CJ162" s="39">
        <v>35.224074140267874</v>
      </c>
      <c r="CK162" s="3"/>
    </row>
    <row r="163" spans="1:89" ht="13.5" customHeight="1" x14ac:dyDescent="0.3">
      <c r="A163" s="55" t="s">
        <v>727</v>
      </c>
      <c r="B163" s="55" t="s">
        <v>728</v>
      </c>
      <c r="C163" s="56" t="s">
        <v>1</v>
      </c>
      <c r="D163" s="3" t="s">
        <v>186</v>
      </c>
      <c r="E163" s="3" t="s">
        <v>187</v>
      </c>
      <c r="F163" s="3">
        <v>2</v>
      </c>
      <c r="G163" s="3" t="s">
        <v>87</v>
      </c>
      <c r="H163" s="39">
        <v>7.459425979537083</v>
      </c>
      <c r="I163" s="39">
        <v>3.8794338501963601</v>
      </c>
      <c r="J163" s="39">
        <v>2.9467831885014508</v>
      </c>
      <c r="K163" s="39">
        <v>2819.3412264932836</v>
      </c>
      <c r="L163" s="39">
        <v>2247.7116540886323</v>
      </c>
      <c r="M163" s="39">
        <v>194.63526934929669</v>
      </c>
      <c r="N163" s="39">
        <v>3693.9132072139023</v>
      </c>
      <c r="O163" s="39">
        <v>55.447336278304803</v>
      </c>
      <c r="P163" s="39">
        <v>2788.5144808340101</v>
      </c>
      <c r="Q163" s="39">
        <v>1863.5516205218787</v>
      </c>
      <c r="R163" s="39">
        <v>1860.2810653427134</v>
      </c>
      <c r="S163" s="39">
        <v>708.64191808383885</v>
      </c>
      <c r="T163" s="39">
        <v>136.43138301659127</v>
      </c>
      <c r="U163" s="39">
        <v>9773.0565005083899</v>
      </c>
      <c r="V163" s="39">
        <v>1.255287900279929E-2</v>
      </c>
      <c r="W163" s="39">
        <v>8.4690090338885895</v>
      </c>
      <c r="X163" s="39">
        <v>5.3600793341952979</v>
      </c>
      <c r="Y163" s="39">
        <v>1.4017381553125874</v>
      </c>
      <c r="Z163" s="39">
        <v>1423.23309968729</v>
      </c>
      <c r="AA163" s="39">
        <v>1509.9071974175947</v>
      </c>
      <c r="AB163" s="39">
        <v>737.58046801675141</v>
      </c>
      <c r="AC163" s="39">
        <v>0</v>
      </c>
      <c r="AD163" s="39">
        <v>4.3895482518494218</v>
      </c>
      <c r="AE163" s="39">
        <v>0</v>
      </c>
      <c r="AF163" s="39">
        <v>0</v>
      </c>
      <c r="AG163" s="39">
        <v>7.4184278007809299</v>
      </c>
      <c r="AH163" s="39">
        <v>6.8954576947206556</v>
      </c>
      <c r="AI163" s="39">
        <v>0</v>
      </c>
      <c r="AJ163" s="39">
        <v>0.17357668506857249</v>
      </c>
      <c r="AK163" s="39">
        <v>5.1170406758215163</v>
      </c>
      <c r="AL163" s="39">
        <v>30.742594824359909</v>
      </c>
      <c r="AM163" s="39">
        <v>118.23216560400208</v>
      </c>
      <c r="AN163" s="39">
        <v>6.6781345172000588</v>
      </c>
      <c r="AO163" s="39">
        <v>15.000051502322753</v>
      </c>
      <c r="AP163" s="39">
        <v>75.72987375063947</v>
      </c>
      <c r="AQ163" s="4">
        <v>2.7253312457725176</v>
      </c>
      <c r="AR163" s="39">
        <v>30114.877651825645</v>
      </c>
      <c r="AS163" s="39">
        <v>16382.754804240687</v>
      </c>
      <c r="AT163" s="39">
        <v>9788.29987991079</v>
      </c>
      <c r="AU163" s="39">
        <v>3675.1103133734855</v>
      </c>
      <c r="AV163" s="39">
        <v>268.71265430068843</v>
      </c>
      <c r="AW163" s="39">
        <v>54.400867882149669</v>
      </c>
      <c r="AX163" s="39">
        <v>32.503203210979663</v>
      </c>
      <c r="AY163" s="39">
        <v>12.203636872988227</v>
      </c>
      <c r="AZ163" s="39">
        <v>0.89229203388245659</v>
      </c>
      <c r="BA163" s="39">
        <v>14.285643018234895</v>
      </c>
      <c r="BB163" s="39">
        <v>9011.0486934234195</v>
      </c>
      <c r="BC163" s="39">
        <v>7220.9890847824408</v>
      </c>
      <c r="BD163" s="39">
        <v>136.43138301659127</v>
      </c>
      <c r="BE163" s="39">
        <v>8.7199272582270768E-2</v>
      </c>
      <c r="BF163" s="39">
        <v>55.003256784938898</v>
      </c>
      <c r="BG163" s="39">
        <v>44.076769573046917</v>
      </c>
      <c r="BH163" s="39">
        <v>0.83277436943190963</v>
      </c>
      <c r="BI163" s="39">
        <v>5751.7465163234219</v>
      </c>
      <c r="BJ163" s="39">
        <v>4115.1427084607076</v>
      </c>
      <c r="BK163" s="39">
        <v>2057.8631178805117</v>
      </c>
      <c r="BL163" s="39">
        <v>4458.0024615760458</v>
      </c>
      <c r="BM163" s="39">
        <v>35.108543007886425</v>
      </c>
      <c r="BN163" s="39">
        <v>25.118746862984853</v>
      </c>
      <c r="BO163" s="39">
        <v>12.56115435084112</v>
      </c>
      <c r="BP163" s="39">
        <v>27.211555778287597</v>
      </c>
      <c r="BQ163" s="39">
        <v>15.243379402399274</v>
      </c>
      <c r="BR163" s="39">
        <v>99.844269387029243</v>
      </c>
      <c r="BS163" s="39">
        <v>0.15573061297073992</v>
      </c>
      <c r="BT163" s="39">
        <v>1.4320547720339792E-2</v>
      </c>
      <c r="BU163" s="39">
        <v>41.084676885021423</v>
      </c>
      <c r="BV163" s="39">
        <v>20.069614382260703</v>
      </c>
      <c r="BW163" s="39">
        <v>0</v>
      </c>
      <c r="BX163" s="39">
        <v>0.11943990458942534</v>
      </c>
      <c r="BY163" s="39">
        <v>0</v>
      </c>
      <c r="BZ163" s="39">
        <v>14.313885495501586</v>
      </c>
      <c r="CA163" s="39">
        <v>0.17357668506857249</v>
      </c>
      <c r="CB163" s="39">
        <v>5.1170406758215163</v>
      </c>
      <c r="CC163" s="39">
        <v>155.65289494556202</v>
      </c>
      <c r="CD163" s="39">
        <v>93.455256498734741</v>
      </c>
      <c r="CE163" s="39">
        <v>0</v>
      </c>
      <c r="CF163" s="39">
        <v>5.3268371497995783</v>
      </c>
      <c r="CG163" s="39">
        <v>6.4595649773285649E-2</v>
      </c>
      <c r="CH163" s="39">
        <v>1.9042797553164608</v>
      </c>
      <c r="CI163" s="39">
        <v>57.925405616137091</v>
      </c>
      <c r="CJ163" s="39">
        <v>34.778881828973589</v>
      </c>
      <c r="CK163" s="3"/>
    </row>
    <row r="164" spans="1:89" ht="13.5" customHeight="1" x14ac:dyDescent="0.3">
      <c r="A164" s="55" t="s">
        <v>727</v>
      </c>
      <c r="B164" s="55" t="s">
        <v>728</v>
      </c>
      <c r="C164" s="56" t="s">
        <v>1</v>
      </c>
      <c r="D164" s="3" t="s">
        <v>188</v>
      </c>
      <c r="E164" s="3" t="s">
        <v>189</v>
      </c>
      <c r="F164" s="3">
        <v>2</v>
      </c>
      <c r="G164" s="3" t="s">
        <v>87</v>
      </c>
      <c r="H164" s="39">
        <v>10.68018686950149</v>
      </c>
      <c r="I164" s="39">
        <v>4.919639704922262</v>
      </c>
      <c r="J164" s="39">
        <v>1.9409132688328148</v>
      </c>
      <c r="K164" s="39">
        <v>3311.0107965111233</v>
      </c>
      <c r="L164" s="39">
        <v>2559.5757970317945</v>
      </c>
      <c r="M164" s="39">
        <v>129.67127201838628</v>
      </c>
      <c r="N164" s="39">
        <v>1991.0308547880577</v>
      </c>
      <c r="O164" s="39">
        <v>33.106470187043264</v>
      </c>
      <c r="P164" s="39">
        <v>2935.0700501098222</v>
      </c>
      <c r="Q164" s="39">
        <v>1732.8703289644982</v>
      </c>
      <c r="R164" s="39">
        <v>793.27497967188037</v>
      </c>
      <c r="S164" s="39">
        <v>184.71257063594558</v>
      </c>
      <c r="T164" s="39">
        <v>103.65266402754217</v>
      </c>
      <c r="U164" s="39">
        <v>17078.52925746738</v>
      </c>
      <c r="V164" s="39">
        <v>2.4981472074877799E-2</v>
      </c>
      <c r="W164" s="39">
        <v>22.408380451165389</v>
      </c>
      <c r="X164" s="39">
        <v>9.763592002598072</v>
      </c>
      <c r="Y164" s="39">
        <v>1.2782186544979139</v>
      </c>
      <c r="Z164" s="39">
        <v>1202.500304325768</v>
      </c>
      <c r="AA164" s="39">
        <v>1142.5203445975651</v>
      </c>
      <c r="AB164" s="39">
        <v>583.18767479347844</v>
      </c>
      <c r="AC164" s="39">
        <v>0</v>
      </c>
      <c r="AD164" s="39">
        <v>2.8106519963124246</v>
      </c>
      <c r="AE164" s="39">
        <v>1.1995343807378771</v>
      </c>
      <c r="AF164" s="39">
        <v>0</v>
      </c>
      <c r="AG164" s="39">
        <v>12.437751814684693</v>
      </c>
      <c r="AH164" s="39">
        <v>12.412053980356832</v>
      </c>
      <c r="AI164" s="39">
        <v>0</v>
      </c>
      <c r="AJ164" s="39">
        <v>0</v>
      </c>
      <c r="AK164" s="39">
        <v>14.093739395151973</v>
      </c>
      <c r="AL164" s="39">
        <v>59.94660025008713</v>
      </c>
      <c r="AM164" s="39">
        <v>173.69011745895088</v>
      </c>
      <c r="AN164" s="39">
        <v>10.031670868950251</v>
      </c>
      <c r="AO164" s="39">
        <v>16.710910221456928</v>
      </c>
      <c r="AP164" s="39">
        <v>26.247189936384945</v>
      </c>
      <c r="AQ164" s="4">
        <v>2.0926005644042664</v>
      </c>
      <c r="AR164" s="39">
        <v>34163.402098421364</v>
      </c>
      <c r="AS164" s="39">
        <v>13791.516523789351</v>
      </c>
      <c r="AT164" s="39">
        <v>17112.004430047713</v>
      </c>
      <c r="AU164" s="39">
        <v>2931.0189757131243</v>
      </c>
      <c r="AV164" s="39">
        <v>328.86216887116575</v>
      </c>
      <c r="AW164" s="39">
        <v>40.36927143279631</v>
      </c>
      <c r="AX164" s="39">
        <v>50.08870129722365</v>
      </c>
      <c r="AY164" s="39">
        <v>8.5794118725914661</v>
      </c>
      <c r="AZ164" s="39">
        <v>0.96261539738854629</v>
      </c>
      <c r="BA164" s="39">
        <v>17.540739843256567</v>
      </c>
      <c r="BB164" s="39">
        <v>8024.3951905364047</v>
      </c>
      <c r="BC164" s="39">
        <v>5645.9279293821455</v>
      </c>
      <c r="BD164" s="39">
        <v>103.65266402754217</v>
      </c>
      <c r="BE164" s="39">
        <v>0.127184996755071</v>
      </c>
      <c r="BF164" s="39">
        <v>58.18355926772022</v>
      </c>
      <c r="BG164" s="39">
        <v>40.937687451871845</v>
      </c>
      <c r="BH164" s="39">
        <v>0.75156828365284534</v>
      </c>
      <c r="BI164" s="39">
        <v>6360.4136975179899</v>
      </c>
      <c r="BJ164" s="39">
        <v>4297.3657657012154</v>
      </c>
      <c r="BK164" s="39">
        <v>924.88716495909944</v>
      </c>
      <c r="BL164" s="39">
        <v>2208.8498956110466</v>
      </c>
      <c r="BM164" s="39">
        <v>46.118305311433623</v>
      </c>
      <c r="BN164" s="39">
        <v>31.15948676339238</v>
      </c>
      <c r="BO164" s="39">
        <v>6.7062035082489819</v>
      </c>
      <c r="BP164" s="39">
        <v>16.016004416925021</v>
      </c>
      <c r="BQ164" s="39">
        <v>33.475172580336249</v>
      </c>
      <c r="BR164" s="39">
        <v>99.804376087458508</v>
      </c>
      <c r="BS164" s="39">
        <v>0.19562391254151229</v>
      </c>
      <c r="BT164" s="39">
        <v>7.4697190485378453E-3</v>
      </c>
      <c r="BU164" s="39">
        <v>38.980312105266634</v>
      </c>
      <c r="BV164" s="39">
        <v>19.897096526015748</v>
      </c>
      <c r="BW164" s="39">
        <v>0</v>
      </c>
      <c r="BX164" s="39">
        <v>9.5893340152415296E-2</v>
      </c>
      <c r="BY164" s="39">
        <v>1.1995343807378771</v>
      </c>
      <c r="BZ164" s="39">
        <v>24.849805795041526</v>
      </c>
      <c r="CA164" s="39">
        <v>0</v>
      </c>
      <c r="CB164" s="39">
        <v>14.093739395151973</v>
      </c>
      <c r="CC164" s="39">
        <v>243.66838857798825</v>
      </c>
      <c r="CD164" s="39">
        <v>45.050700722246134</v>
      </c>
      <c r="CE164" s="39">
        <v>0.36475292517084984</v>
      </c>
      <c r="CF164" s="39">
        <v>7.5562980930094836</v>
      </c>
      <c r="CG164" s="39">
        <v>0</v>
      </c>
      <c r="CH164" s="39">
        <v>4.2856067767020356</v>
      </c>
      <c r="CI164" s="39">
        <v>74.094381063772403</v>
      </c>
      <c r="CJ164" s="39">
        <v>13.698961141345233</v>
      </c>
      <c r="CK164" s="3"/>
    </row>
    <row r="165" spans="1:89" ht="13.5" customHeight="1" x14ac:dyDescent="0.3">
      <c r="A165" s="55" t="s">
        <v>727</v>
      </c>
      <c r="B165" s="55" t="s">
        <v>728</v>
      </c>
      <c r="C165" s="56" t="s">
        <v>1</v>
      </c>
      <c r="D165" s="3" t="s">
        <v>188</v>
      </c>
      <c r="E165" s="3" t="s">
        <v>189</v>
      </c>
      <c r="F165" s="3">
        <v>1</v>
      </c>
      <c r="G165" s="3" t="s">
        <v>87</v>
      </c>
      <c r="H165" s="39">
        <v>3.9741414109486106</v>
      </c>
      <c r="I165" s="39">
        <v>2.2751712634345402</v>
      </c>
      <c r="J165" s="39">
        <v>1.2230820730687131</v>
      </c>
      <c r="K165" s="39">
        <v>1790.755092781324</v>
      </c>
      <c r="L165" s="39">
        <v>1605.7910226424394</v>
      </c>
      <c r="M165" s="39">
        <v>43.332862591634793</v>
      </c>
      <c r="N165" s="39">
        <v>1172.3834544274732</v>
      </c>
      <c r="O165" s="39">
        <v>18.235322643590656</v>
      </c>
      <c r="P165" s="39">
        <v>1384.3403042455172</v>
      </c>
      <c r="Q165" s="39">
        <v>603.02256984721441</v>
      </c>
      <c r="R165" s="39">
        <v>441.02807544546386</v>
      </c>
      <c r="S165" s="39">
        <v>113.95894996156476</v>
      </c>
      <c r="T165" s="39">
        <v>82.341828787326421</v>
      </c>
      <c r="U165" s="39">
        <v>14023.207600251033</v>
      </c>
      <c r="V165" s="39">
        <v>0.49773853578307259</v>
      </c>
      <c r="W165" s="39">
        <v>17.957540738817112</v>
      </c>
      <c r="X165" s="39">
        <v>0</v>
      </c>
      <c r="Y165" s="39">
        <v>2.1554242679997402</v>
      </c>
      <c r="Z165" s="39">
        <v>1180.143118295772</v>
      </c>
      <c r="AA165" s="39">
        <v>1011.5014911709601</v>
      </c>
      <c r="AB165" s="39">
        <v>795.40253086823384</v>
      </c>
      <c r="AC165" s="39">
        <v>2.1713666745323916</v>
      </c>
      <c r="AD165" s="39">
        <v>3.0775835354256156</v>
      </c>
      <c r="AE165" s="39">
        <v>0.2088188905239266</v>
      </c>
      <c r="AF165" s="39">
        <v>0.15341796038492564</v>
      </c>
      <c r="AG165" s="39">
        <v>0</v>
      </c>
      <c r="AH165" s="39">
        <v>8.6495235232089396</v>
      </c>
      <c r="AI165" s="39">
        <v>0</v>
      </c>
      <c r="AJ165" s="39">
        <v>0</v>
      </c>
      <c r="AK165" s="39">
        <v>8.0246196099380587</v>
      </c>
      <c r="AL165" s="39">
        <v>40.912553578021786</v>
      </c>
      <c r="AM165" s="39">
        <v>96.797121637781856</v>
      </c>
      <c r="AN165" s="39">
        <v>7.658944168177702</v>
      </c>
      <c r="AO165" s="39">
        <v>11.470041703740019</v>
      </c>
      <c r="AP165" s="39">
        <v>17.323956693134662</v>
      </c>
      <c r="AQ165" s="4">
        <v>1.3597165909635265</v>
      </c>
      <c r="AR165" s="39">
        <v>24491.334986815429</v>
      </c>
      <c r="AS165" s="39">
        <v>7262.661878121</v>
      </c>
      <c r="AT165" s="39">
        <v>14043.818303793632</v>
      </c>
      <c r="AU165" s="39">
        <v>2992.296090544924</v>
      </c>
      <c r="AV165" s="39">
        <v>192.55871435587537</v>
      </c>
      <c r="AW165" s="39">
        <v>29.654005720924374</v>
      </c>
      <c r="AX165" s="39">
        <v>57.34198773302446</v>
      </c>
      <c r="AY165" s="39">
        <v>12.217774540080338</v>
      </c>
      <c r="AZ165" s="39">
        <v>0.78623200597083298</v>
      </c>
      <c r="BA165" s="39">
        <v>7.4723947474518635</v>
      </c>
      <c r="BB165" s="39">
        <v>4630.4977550864623</v>
      </c>
      <c r="BC165" s="39">
        <v>2542.3498994997603</v>
      </c>
      <c r="BD165" s="39">
        <v>82.341828787326421</v>
      </c>
      <c r="BE165" s="39">
        <v>0.1028878236774686</v>
      </c>
      <c r="BF165" s="39">
        <v>63.757584103371023</v>
      </c>
      <c r="BG165" s="39">
        <v>35.005758799795849</v>
      </c>
      <c r="BH165" s="39">
        <v>1.1337692731556703</v>
      </c>
      <c r="BI165" s="39">
        <v>3261.411367225116</v>
      </c>
      <c r="BJ165" s="39">
        <v>2211.0887637530882</v>
      </c>
      <c r="BK165" s="39">
        <v>485.58402011016733</v>
      </c>
      <c r="BL165" s="39">
        <v>1304.5777270326287</v>
      </c>
      <c r="BM165" s="39">
        <v>44.906556603581144</v>
      </c>
      <c r="BN165" s="39">
        <v>30.444605584820952</v>
      </c>
      <c r="BO165" s="39">
        <v>6.6860336920407191</v>
      </c>
      <c r="BP165" s="39">
        <v>17.962804119557191</v>
      </c>
      <c r="BQ165" s="39">
        <v>20.610703542599925</v>
      </c>
      <c r="BR165" s="39">
        <v>99.853240029906743</v>
      </c>
      <c r="BS165" s="39">
        <v>0.14675997009326439</v>
      </c>
      <c r="BT165" s="39">
        <v>1.5347850715339282E-2</v>
      </c>
      <c r="BU165" s="39">
        <v>33.803522798666513</v>
      </c>
      <c r="BV165" s="39">
        <v>26.58167864408712</v>
      </c>
      <c r="BW165" s="39">
        <v>7.2565234483094432E-2</v>
      </c>
      <c r="BX165" s="39">
        <v>0.10285023414461501</v>
      </c>
      <c r="BY165" s="39">
        <v>0.36223685090885227</v>
      </c>
      <c r="BZ165" s="39">
        <v>8.6495235232089396</v>
      </c>
      <c r="CA165" s="39">
        <v>0</v>
      </c>
      <c r="CB165" s="39">
        <v>8.0246196099380587</v>
      </c>
      <c r="CC165" s="39">
        <v>145.36861938398135</v>
      </c>
      <c r="CD165" s="39">
        <v>30.153714987838207</v>
      </c>
      <c r="CE165" s="39">
        <v>0.18811760980050377</v>
      </c>
      <c r="CF165" s="39">
        <v>4.491888903674031</v>
      </c>
      <c r="CG165" s="39">
        <v>0</v>
      </c>
      <c r="CH165" s="39">
        <v>4.167362477871265</v>
      </c>
      <c r="CI165" s="39">
        <v>75.493139778301526</v>
      </c>
      <c r="CJ165" s="39">
        <v>15.6594912303527</v>
      </c>
      <c r="CK165" s="3"/>
    </row>
    <row r="166" spans="1:89" ht="13.5" customHeight="1" x14ac:dyDescent="0.3">
      <c r="A166" s="55" t="s">
        <v>727</v>
      </c>
      <c r="B166" s="55" t="s">
        <v>728</v>
      </c>
      <c r="C166" s="56" t="s">
        <v>1</v>
      </c>
      <c r="D166" s="3" t="s">
        <v>188</v>
      </c>
      <c r="E166" s="3" t="s">
        <v>189</v>
      </c>
      <c r="F166" s="3">
        <v>3</v>
      </c>
      <c r="G166" s="3" t="s">
        <v>87</v>
      </c>
      <c r="H166" s="39">
        <v>0.85608814748382456</v>
      </c>
      <c r="I166" s="39">
        <v>4.3512834507216382</v>
      </c>
      <c r="J166" s="39">
        <v>1.7186271600537733</v>
      </c>
      <c r="K166" s="39">
        <v>507.32982242420087</v>
      </c>
      <c r="L166" s="39">
        <v>2945.3741989466471</v>
      </c>
      <c r="M166" s="39">
        <v>61.750654943826703</v>
      </c>
      <c r="N166" s="39">
        <v>863.29771695570378</v>
      </c>
      <c r="O166" s="39">
        <v>15.063189177105922</v>
      </c>
      <c r="P166" s="39">
        <v>574.99427063566463</v>
      </c>
      <c r="Q166" s="39">
        <v>2041.3198904023079</v>
      </c>
      <c r="R166" s="39">
        <v>450.21641291761154</v>
      </c>
      <c r="S166" s="39">
        <v>121.50219532913037</v>
      </c>
      <c r="T166" s="39">
        <v>47.277585163906593</v>
      </c>
      <c r="U166" s="39">
        <v>11774.144895071597</v>
      </c>
      <c r="V166" s="39">
        <v>0</v>
      </c>
      <c r="W166" s="39">
        <v>11.78342731775461</v>
      </c>
      <c r="X166" s="39">
        <v>5.7969973959617738</v>
      </c>
      <c r="Y166" s="39">
        <v>2.1082658079354806</v>
      </c>
      <c r="Z166" s="39">
        <v>649.48694672217982</v>
      </c>
      <c r="AA166" s="39">
        <v>327.91434258199843</v>
      </c>
      <c r="AB166" s="39">
        <v>252.87706452877362</v>
      </c>
      <c r="AC166" s="39">
        <v>0.70392397307681442</v>
      </c>
      <c r="AD166" s="39">
        <v>3.6150662485521372</v>
      </c>
      <c r="AE166" s="39">
        <v>0</v>
      </c>
      <c r="AF166" s="39">
        <v>0</v>
      </c>
      <c r="AG166" s="39">
        <v>4.3180146642851502</v>
      </c>
      <c r="AH166" s="39">
        <v>7.4654058133973304</v>
      </c>
      <c r="AI166" s="39">
        <v>0</v>
      </c>
      <c r="AJ166" s="39">
        <v>8.1310461641251747E-2</v>
      </c>
      <c r="AK166" s="39">
        <v>3.843031299334319</v>
      </c>
      <c r="AL166" s="39">
        <v>19.090940600189079</v>
      </c>
      <c r="AM166" s="39">
        <v>59.593850414039544</v>
      </c>
      <c r="AN166" s="39">
        <v>3.566835290597008</v>
      </c>
      <c r="AO166" s="39">
        <v>4.1123500549517127</v>
      </c>
      <c r="AP166" s="39">
        <v>9.0758071805916209</v>
      </c>
      <c r="AQ166" s="4">
        <v>0.79090442323654941</v>
      </c>
      <c r="AR166" s="39">
        <v>20775.421315504453</v>
      </c>
      <c r="AS166" s="39">
        <v>7635.0519356543646</v>
      </c>
      <c r="AT166" s="39">
        <v>11793.833585593249</v>
      </c>
      <c r="AU166" s="39">
        <v>1234.5973440545808</v>
      </c>
      <c r="AV166" s="39">
        <v>111.93845020226358</v>
      </c>
      <c r="AW166" s="39">
        <v>36.750407222578993</v>
      </c>
      <c r="AX166" s="39">
        <v>56.768204150890789</v>
      </c>
      <c r="AY166" s="39">
        <v>5.9425863153649523</v>
      </c>
      <c r="AZ166" s="39">
        <v>0.53880231116528654</v>
      </c>
      <c r="BA166" s="39">
        <v>6.9259987582592366</v>
      </c>
      <c r="BB166" s="39">
        <v>4392.8155824474843</v>
      </c>
      <c r="BC166" s="39">
        <v>3188.0327692847145</v>
      </c>
      <c r="BD166" s="39">
        <v>47.277585163906593</v>
      </c>
      <c r="BE166" s="39">
        <v>9.0713184620474244E-2</v>
      </c>
      <c r="BF166" s="39">
        <v>57.534848740632654</v>
      </c>
      <c r="BG166" s="39">
        <v>41.755220477245949</v>
      </c>
      <c r="BH166" s="39">
        <v>0.61921759750092198</v>
      </c>
      <c r="BI166" s="39">
        <v>1130.457766371256</v>
      </c>
      <c r="BJ166" s="39">
        <v>4991.0453727996764</v>
      </c>
      <c r="BK166" s="39">
        <v>513.68569502149205</v>
      </c>
      <c r="BL166" s="39">
        <v>999.86310146194</v>
      </c>
      <c r="BM166" s="39">
        <v>14.806156865707944</v>
      </c>
      <c r="BN166" s="39">
        <v>65.370156154306727</v>
      </c>
      <c r="BO166" s="39">
        <v>6.727992151863031</v>
      </c>
      <c r="BP166" s="39">
        <v>13.095694828122298</v>
      </c>
      <c r="BQ166" s="39">
        <v>19.688690521651864</v>
      </c>
      <c r="BR166" s="39">
        <v>99.833059451121116</v>
      </c>
      <c r="BS166" s="39">
        <v>0.16694054887888679</v>
      </c>
      <c r="BT166" s="39">
        <v>1.7876000985047234E-2</v>
      </c>
      <c r="BU166" s="39">
        <v>26.560428317874425</v>
      </c>
      <c r="BV166" s="39">
        <v>20.482553744874579</v>
      </c>
      <c r="BW166" s="39">
        <v>5.701648205114674E-2</v>
      </c>
      <c r="BX166" s="39">
        <v>0.29281338291882125</v>
      </c>
      <c r="BY166" s="39">
        <v>0</v>
      </c>
      <c r="BZ166" s="39">
        <v>11.78342047768248</v>
      </c>
      <c r="CA166" s="39">
        <v>8.1310461641251747E-2</v>
      </c>
      <c r="CB166" s="39">
        <v>3.843031299334319</v>
      </c>
      <c r="CC166" s="39">
        <v>82.251626304825635</v>
      </c>
      <c r="CD166" s="39">
        <v>13.979061658779882</v>
      </c>
      <c r="CE166" s="39">
        <v>0</v>
      </c>
      <c r="CF166" s="39">
        <v>10.526696105217471</v>
      </c>
      <c r="CG166" s="39">
        <v>7.2638545106110036E-2</v>
      </c>
      <c r="CH166" s="39">
        <v>3.4331646475275268</v>
      </c>
      <c r="CI166" s="39">
        <v>73.479332754923547</v>
      </c>
      <c r="CJ166" s="39">
        <v>12.488167947225341</v>
      </c>
      <c r="CK166" s="3"/>
    </row>
    <row r="167" spans="1:89" ht="13.5" customHeight="1" x14ac:dyDescent="0.3">
      <c r="A167" s="55" t="s">
        <v>727</v>
      </c>
      <c r="B167" s="55" t="s">
        <v>728</v>
      </c>
      <c r="C167" s="56" t="s">
        <v>1</v>
      </c>
      <c r="D167" s="3" t="s">
        <v>190</v>
      </c>
      <c r="E167" s="3" t="s">
        <v>191</v>
      </c>
      <c r="F167" s="3">
        <v>2</v>
      </c>
      <c r="G167" s="3" t="s">
        <v>87</v>
      </c>
      <c r="H167" s="39">
        <v>8.3184706351844948</v>
      </c>
      <c r="I167" s="39">
        <v>7.5064132064831384</v>
      </c>
      <c r="J167" s="39">
        <v>8.6022731292116354</v>
      </c>
      <c r="K167" s="39">
        <v>1722.6156729419963</v>
      </c>
      <c r="L167" s="39">
        <v>1688.9796099890223</v>
      </c>
      <c r="M167" s="39">
        <v>369.41246514308386</v>
      </c>
      <c r="N167" s="39">
        <v>6264.0481279036112</v>
      </c>
      <c r="O167" s="39">
        <v>113.32488784282273</v>
      </c>
      <c r="P167" s="39">
        <v>2934.9838241741445</v>
      </c>
      <c r="Q167" s="39">
        <v>2126.9108043202691</v>
      </c>
      <c r="R167" s="39">
        <v>1612.4860917451865</v>
      </c>
      <c r="S167" s="39">
        <v>1076.0059717468766</v>
      </c>
      <c r="T167" s="39">
        <v>96.894921269542422</v>
      </c>
      <c r="U167" s="39">
        <v>9972.7905459913145</v>
      </c>
      <c r="V167" s="39">
        <v>3.8619316523918222E-2</v>
      </c>
      <c r="W167" s="39">
        <v>12.628516503321261</v>
      </c>
      <c r="X167" s="39">
        <v>5.8787181819742189</v>
      </c>
      <c r="Y167" s="39">
        <v>2.9908515130190008</v>
      </c>
      <c r="Z167" s="39">
        <v>1163.2850169486469</v>
      </c>
      <c r="AA167" s="39">
        <v>1073.9470290191307</v>
      </c>
      <c r="AB167" s="39">
        <v>361.37402571250635</v>
      </c>
      <c r="AC167" s="39">
        <v>0</v>
      </c>
      <c r="AD167" s="39">
        <v>3.0631689361640917</v>
      </c>
      <c r="AE167" s="39">
        <v>0.49793596955516456</v>
      </c>
      <c r="AF167" s="39">
        <v>0.49793596955516456</v>
      </c>
      <c r="AG167" s="39">
        <v>19.684606650841292</v>
      </c>
      <c r="AH167" s="39">
        <v>18.764270181124864</v>
      </c>
      <c r="AI167" s="39">
        <v>0.72625901985221908</v>
      </c>
      <c r="AJ167" s="39">
        <v>0</v>
      </c>
      <c r="AK167" s="39">
        <v>4.6637221372863085</v>
      </c>
      <c r="AL167" s="39">
        <v>13.454916127941859</v>
      </c>
      <c r="AM167" s="39">
        <v>34.312897001450679</v>
      </c>
      <c r="AN167" s="39">
        <v>9.4893029675638356</v>
      </c>
      <c r="AO167" s="39">
        <v>2.7112294193039532</v>
      </c>
      <c r="AP167" s="39">
        <v>12.60545626117942</v>
      </c>
      <c r="AQ167" s="4">
        <v>4.0316333572766574</v>
      </c>
      <c r="AR167" s="39">
        <v>30747.526191232966</v>
      </c>
      <c r="AS167" s="39">
        <v>18030.089534047431</v>
      </c>
      <c r="AT167" s="39">
        <v>9994.3272515061508</v>
      </c>
      <c r="AU167" s="39">
        <v>2601.669240616448</v>
      </c>
      <c r="AV167" s="39">
        <v>121.44016506293141</v>
      </c>
      <c r="AW167" s="39">
        <v>58.639154974322274</v>
      </c>
      <c r="AX167" s="39">
        <v>32.50449219669526</v>
      </c>
      <c r="AY167" s="39">
        <v>8.4613936888303591</v>
      </c>
      <c r="AZ167" s="39">
        <v>0.39495914015208683</v>
      </c>
      <c r="BA167" s="39">
        <v>24.427156970879267</v>
      </c>
      <c r="BB167" s="39">
        <v>10158.380763820536</v>
      </c>
      <c r="BC167" s="39">
        <v>7750.3866919864768</v>
      </c>
      <c r="BD167" s="39">
        <v>96.894921269542422</v>
      </c>
      <c r="BE167" s="39">
        <v>0.13547995380029493</v>
      </c>
      <c r="BF167" s="39">
        <v>56.341266329475417</v>
      </c>
      <c r="BG167" s="39">
        <v>42.985846949627735</v>
      </c>
      <c r="BH167" s="39">
        <v>0.5374067670965762</v>
      </c>
      <c r="BI167" s="39">
        <v>4762.8128890208682</v>
      </c>
      <c r="BJ167" s="39">
        <v>3823.3968275157745</v>
      </c>
      <c r="BK167" s="39">
        <v>1990.500830017482</v>
      </c>
      <c r="BL167" s="39">
        <v>7453.3789874933109</v>
      </c>
      <c r="BM167" s="39">
        <v>26.415913687100264</v>
      </c>
      <c r="BN167" s="39">
        <v>21.205645264799141</v>
      </c>
      <c r="BO167" s="39">
        <v>11.039883225530774</v>
      </c>
      <c r="BP167" s="39">
        <v>41.338557822569847</v>
      </c>
      <c r="BQ167" s="39">
        <v>21.536705514838403</v>
      </c>
      <c r="BR167" s="39">
        <v>99.784510703193249</v>
      </c>
      <c r="BS167" s="39">
        <v>0.21548929680677417</v>
      </c>
      <c r="BT167" s="39">
        <v>2.9925491108651437E-2</v>
      </c>
      <c r="BU167" s="39">
        <v>41.279153101132344</v>
      </c>
      <c r="BV167" s="39">
        <v>13.890083338452401</v>
      </c>
      <c r="BW167" s="39">
        <v>0</v>
      </c>
      <c r="BX167" s="39">
        <v>0.11773859983209452</v>
      </c>
      <c r="BY167" s="39">
        <v>0.99587193911032912</v>
      </c>
      <c r="BZ167" s="39">
        <v>38.44887683196616</v>
      </c>
      <c r="CA167" s="39">
        <v>0.72625901985221908</v>
      </c>
      <c r="CB167" s="39">
        <v>4.6637221372863085</v>
      </c>
      <c r="CC167" s="39">
        <v>57.257116096956373</v>
      </c>
      <c r="CD167" s="39">
        <v>19.348319037760028</v>
      </c>
      <c r="CE167" s="39">
        <v>0.82005153615713477</v>
      </c>
      <c r="CF167" s="39">
        <v>31.660758046599817</v>
      </c>
      <c r="CG167" s="39">
        <v>0.59803856448635828</v>
      </c>
      <c r="CH167" s="39">
        <v>3.8403456837114187</v>
      </c>
      <c r="CI167" s="39">
        <v>47.148417549733402</v>
      </c>
      <c r="CJ167" s="39">
        <v>15.932388619311864</v>
      </c>
      <c r="CK167" s="3"/>
    </row>
    <row r="168" spans="1:89" ht="13.5" customHeight="1" x14ac:dyDescent="0.3">
      <c r="A168" s="55" t="s">
        <v>727</v>
      </c>
      <c r="B168" s="55" t="s">
        <v>728</v>
      </c>
      <c r="C168" s="56" t="s">
        <v>1</v>
      </c>
      <c r="D168" s="3" t="s">
        <v>190</v>
      </c>
      <c r="E168" s="3" t="s">
        <v>191</v>
      </c>
      <c r="F168" s="3">
        <v>3</v>
      </c>
      <c r="G168" s="3" t="s">
        <v>87</v>
      </c>
      <c r="H168" s="39">
        <v>3.2364987369949949</v>
      </c>
      <c r="I168" s="39">
        <v>5.6667631759416812</v>
      </c>
      <c r="J168" s="39">
        <v>5.58486909186382</v>
      </c>
      <c r="K168" s="39">
        <v>661.85313527760502</v>
      </c>
      <c r="L168" s="39">
        <v>1701.0788995067255</v>
      </c>
      <c r="M168" s="39">
        <v>184.47846273080972</v>
      </c>
      <c r="N168" s="39">
        <v>3050.3979968080685</v>
      </c>
      <c r="O168" s="39">
        <v>42.418197616767941</v>
      </c>
      <c r="P168" s="39">
        <v>1217.4040155382284</v>
      </c>
      <c r="Q168" s="39">
        <v>2138.9171384385609</v>
      </c>
      <c r="R168" s="39">
        <v>997.34247054159516</v>
      </c>
      <c r="S168" s="39">
        <v>794.11735451930883</v>
      </c>
      <c r="T168" s="39">
        <v>67.240216396387538</v>
      </c>
      <c r="U168" s="39">
        <v>6892.1371902521596</v>
      </c>
      <c r="V168" s="39">
        <v>6.3752824148709586E-2</v>
      </c>
      <c r="W168" s="39">
        <v>8.003749221379163</v>
      </c>
      <c r="X168" s="39">
        <v>4.3757929546732246</v>
      </c>
      <c r="Y168" s="39">
        <v>1.1740373837359928</v>
      </c>
      <c r="Z168" s="39">
        <v>1065.4042510254701</v>
      </c>
      <c r="AA168" s="39">
        <v>492.27714205537529</v>
      </c>
      <c r="AB168" s="39">
        <v>241.23301781062051</v>
      </c>
      <c r="AC168" s="39">
        <v>0.30908104334691383</v>
      </c>
      <c r="AD168" s="39">
        <v>4.0820480308195446</v>
      </c>
      <c r="AE168" s="39">
        <v>0.16016818468851579</v>
      </c>
      <c r="AF168" s="39">
        <v>0.48690404393478348</v>
      </c>
      <c r="AG168" s="39">
        <v>2.0128560876315444</v>
      </c>
      <c r="AH168" s="39">
        <v>8.114243232498584</v>
      </c>
      <c r="AI168" s="39">
        <v>0</v>
      </c>
      <c r="AJ168" s="39">
        <v>0</v>
      </c>
      <c r="AK168" s="39">
        <v>2.0509187845853916</v>
      </c>
      <c r="AL168" s="39">
        <v>5.5227496581722351</v>
      </c>
      <c r="AM168" s="39">
        <v>17.443555490780479</v>
      </c>
      <c r="AN168" s="39">
        <v>4.331468516513052</v>
      </c>
      <c r="AO168" s="39">
        <v>1.2359944252951243</v>
      </c>
      <c r="AP168" s="39">
        <v>6.4278273117879374</v>
      </c>
      <c r="AQ168" s="4">
        <v>1.8328316125348139</v>
      </c>
      <c r="AR168" s="39">
        <v>19628.415598329007</v>
      </c>
      <c r="AS168" s="39">
        <v>10869.736018378857</v>
      </c>
      <c r="AT168" s="39">
        <v>6905.7545226360962</v>
      </c>
      <c r="AU168" s="39">
        <v>1803.3055399656323</v>
      </c>
      <c r="AV168" s="39">
        <v>49.619517348422463</v>
      </c>
      <c r="AW168" s="39">
        <v>55.377551814748678</v>
      </c>
      <c r="AX168" s="39">
        <v>35.182434812639649</v>
      </c>
      <c r="AY168" s="39">
        <v>9.1872190647886516</v>
      </c>
      <c r="AZ168" s="39">
        <v>0.25279430782302487</v>
      </c>
      <c r="BA168" s="39">
        <v>14.488131004800497</v>
      </c>
      <c r="BB168" s="39">
        <v>5640.2266919399772</v>
      </c>
      <c r="BC168" s="39">
        <v>5147.7809790376932</v>
      </c>
      <c r="BD168" s="39">
        <v>67.240216396387538</v>
      </c>
      <c r="BE168" s="39">
        <v>0.13328871078656884</v>
      </c>
      <c r="BF168" s="39">
        <v>51.889270193897282</v>
      </c>
      <c r="BG168" s="39">
        <v>47.358840824962812</v>
      </c>
      <c r="BH168" s="39">
        <v>0.6186002703533543</v>
      </c>
      <c r="BI168" s="39">
        <v>1949.7338659492159</v>
      </c>
      <c r="BJ168" s="39">
        <v>3845.6628011212279</v>
      </c>
      <c r="BK168" s="39">
        <v>1187.4058023642688</v>
      </c>
      <c r="BL168" s="39">
        <v>3886.9335489441451</v>
      </c>
      <c r="BM168" s="39">
        <v>17.937269706021844</v>
      </c>
      <c r="BN168" s="39">
        <v>35.379541827132435</v>
      </c>
      <c r="BO168" s="39">
        <v>10.9239617259938</v>
      </c>
      <c r="BP168" s="39">
        <v>35.759226740851922</v>
      </c>
      <c r="BQ168" s="39">
        <v>13.617332383937089</v>
      </c>
      <c r="BR168" s="39">
        <v>99.802811809494514</v>
      </c>
      <c r="BS168" s="39">
        <v>0.19718819050548902</v>
      </c>
      <c r="BT168" s="39">
        <v>1.7000856023591089E-2</v>
      </c>
      <c r="BU168" s="39">
        <v>27.298598664802928</v>
      </c>
      <c r="BV168" s="39">
        <v>13.377268159183828</v>
      </c>
      <c r="BW168" s="39">
        <v>1.7139693551476827E-2</v>
      </c>
      <c r="BX168" s="39">
        <v>0.22636474742363077</v>
      </c>
      <c r="BY168" s="39">
        <v>0.64707222862329927</v>
      </c>
      <c r="BZ168" s="39">
        <v>10.127099320130128</v>
      </c>
      <c r="CA168" s="39">
        <v>0</v>
      </c>
      <c r="CB168" s="39">
        <v>2.0509187845853916</v>
      </c>
      <c r="CC168" s="39">
        <v>27.297773665465765</v>
      </c>
      <c r="CD168" s="39">
        <v>9.4966533496178762</v>
      </c>
      <c r="CE168" s="39">
        <v>1.3040679619667268</v>
      </c>
      <c r="CF168" s="39">
        <v>20.409507914030719</v>
      </c>
      <c r="CG168" s="39">
        <v>0</v>
      </c>
      <c r="CH168" s="39">
        <v>4.1332904755684723</v>
      </c>
      <c r="CI168" s="39">
        <v>55.014186199724563</v>
      </c>
      <c r="CJ168" s="39">
        <v>19.138947448709516</v>
      </c>
      <c r="CK168" s="3"/>
    </row>
    <row r="169" spans="1:89" ht="13.5" customHeight="1" x14ac:dyDescent="0.3">
      <c r="A169" s="55" t="s">
        <v>727</v>
      </c>
      <c r="B169" s="55" t="s">
        <v>728</v>
      </c>
      <c r="C169" s="56" t="s">
        <v>1</v>
      </c>
      <c r="D169" s="3" t="s">
        <v>190</v>
      </c>
      <c r="E169" s="3" t="s">
        <v>191</v>
      </c>
      <c r="F169" s="3">
        <v>1</v>
      </c>
      <c r="G169" s="3" t="s">
        <v>87</v>
      </c>
      <c r="H169" s="39">
        <v>6.7710633991360414</v>
      </c>
      <c r="I169" s="39">
        <v>3.9541074673872538</v>
      </c>
      <c r="J169" s="39">
        <v>9.0143652746070906</v>
      </c>
      <c r="K169" s="39">
        <v>1603.6534716560823</v>
      </c>
      <c r="L169" s="39">
        <v>1324.6764109319784</v>
      </c>
      <c r="M169" s="39">
        <v>383.28055149637026</v>
      </c>
      <c r="N169" s="39">
        <v>5391.5496417538743</v>
      </c>
      <c r="O169" s="39">
        <v>97.336930743392003</v>
      </c>
      <c r="P169" s="39">
        <v>2610.0128726994394</v>
      </c>
      <c r="Q169" s="39">
        <v>910.76088091013457</v>
      </c>
      <c r="R169" s="39">
        <v>1310.674324055693</v>
      </c>
      <c r="S169" s="39">
        <v>838.76367115344635</v>
      </c>
      <c r="T169" s="39">
        <v>119.62564798385692</v>
      </c>
      <c r="U169" s="39">
        <v>10755.507848883437</v>
      </c>
      <c r="V169" s="39">
        <v>0.28396828642177235</v>
      </c>
      <c r="W169" s="39">
        <v>12.271973466003317</v>
      </c>
      <c r="X169" s="39">
        <v>0</v>
      </c>
      <c r="Y169" s="39">
        <v>1.1426883845612121</v>
      </c>
      <c r="Z169" s="39">
        <v>2863.6735339499264</v>
      </c>
      <c r="AA169" s="39">
        <v>1503.0314832555875</v>
      </c>
      <c r="AB169" s="39">
        <v>1159.2233792047559</v>
      </c>
      <c r="AC169" s="39">
        <v>1.3243619932729871</v>
      </c>
      <c r="AD169" s="39">
        <v>6.006261434280308</v>
      </c>
      <c r="AE169" s="39">
        <v>0</v>
      </c>
      <c r="AF169" s="39">
        <v>0</v>
      </c>
      <c r="AG169" s="39">
        <v>0</v>
      </c>
      <c r="AH169" s="39">
        <v>14.848713444588318</v>
      </c>
      <c r="AI169" s="39">
        <v>0</v>
      </c>
      <c r="AJ169" s="39">
        <v>6.0603269182752786E-2</v>
      </c>
      <c r="AK169" s="39">
        <v>5.7007475211242795</v>
      </c>
      <c r="AL169" s="39">
        <v>14.305411457581641</v>
      </c>
      <c r="AM169" s="39">
        <v>28.765132556520445</v>
      </c>
      <c r="AN169" s="39">
        <v>9.4242344199455186</v>
      </c>
      <c r="AO169" s="39">
        <v>2.639148719093821</v>
      </c>
      <c r="AP169" s="39">
        <v>8.7026099206576131</v>
      </c>
      <c r="AQ169" s="4">
        <v>2.9159983697640239</v>
      </c>
      <c r="AR169" s="39">
        <v>30999.902038062097</v>
      </c>
      <c r="AS169" s="39">
        <v>14610.073939525399</v>
      </c>
      <c r="AT169" s="39">
        <v>10769.206479020424</v>
      </c>
      <c r="AU169" s="39">
        <v>5533.2590198378239</v>
      </c>
      <c r="AV169" s="39">
        <v>87.362599678458409</v>
      </c>
      <c r="AW169" s="39">
        <v>47.129419704575042</v>
      </c>
      <c r="AX169" s="39">
        <v>34.739485517721469</v>
      </c>
      <c r="AY169" s="39">
        <v>17.849279049475751</v>
      </c>
      <c r="AZ169" s="39">
        <v>0.28181572822776485</v>
      </c>
      <c r="BA169" s="39">
        <v>19.739536141130387</v>
      </c>
      <c r="BB169" s="39">
        <v>8800.497006581696</v>
      </c>
      <c r="BC169" s="39">
        <v>5670.2117488187132</v>
      </c>
      <c r="BD169" s="39">
        <v>119.62564798385692</v>
      </c>
      <c r="BE169" s="39">
        <v>0.13510907763257779</v>
      </c>
      <c r="BF169" s="39">
        <v>60.235814295047817</v>
      </c>
      <c r="BG169" s="39">
        <v>38.810287834880782</v>
      </c>
      <c r="BH169" s="39">
        <v>0.81878879243880753</v>
      </c>
      <c r="BI169" s="39">
        <v>4340.0630557385148</v>
      </c>
      <c r="BJ169" s="39">
        <v>2239.3913993095002</v>
      </c>
      <c r="BK169" s="39">
        <v>1702.9692408266703</v>
      </c>
      <c r="BL169" s="39">
        <v>6327.6502436507126</v>
      </c>
      <c r="BM169" s="39">
        <v>29.705962294941674</v>
      </c>
      <c r="BN169" s="39">
        <v>15.32772119141134</v>
      </c>
      <c r="BO169" s="39">
        <v>11.656130200816701</v>
      </c>
      <c r="BP169" s="39">
        <v>43.310186312830275</v>
      </c>
      <c r="BQ169" s="39">
        <v>13.698630136986303</v>
      </c>
      <c r="BR169" s="39">
        <v>99.872798147536002</v>
      </c>
      <c r="BS169" s="39">
        <v>0.12720185246399271</v>
      </c>
      <c r="BT169" s="39">
        <v>1.0610701789284962E-2</v>
      </c>
      <c r="BU169" s="39">
        <v>27.163584387915396</v>
      </c>
      <c r="BV169" s="39">
        <v>20.950101469110912</v>
      </c>
      <c r="BW169" s="39">
        <v>2.3934574335394174E-2</v>
      </c>
      <c r="BX169" s="39">
        <v>0.10854835121122429</v>
      </c>
      <c r="BY169" s="39">
        <v>0</v>
      </c>
      <c r="BZ169" s="39">
        <v>14.848713444588318</v>
      </c>
      <c r="CA169" s="39">
        <v>6.0603269182752786E-2</v>
      </c>
      <c r="CB169" s="39">
        <v>5.7007475211242795</v>
      </c>
      <c r="CC169" s="39">
        <v>52.494778434047603</v>
      </c>
      <c r="CD169" s="39">
        <v>14.257757009515458</v>
      </c>
      <c r="CE169" s="39">
        <v>0</v>
      </c>
      <c r="CF169" s="39">
        <v>16.996647878199148</v>
      </c>
      <c r="CG169" s="39">
        <v>6.936980974216149E-2</v>
      </c>
      <c r="CH169" s="39">
        <v>6.5253867697459924</v>
      </c>
      <c r="CI169" s="39">
        <v>60.088388655164529</v>
      </c>
      <c r="CJ169" s="39">
        <v>16.320206887148174</v>
      </c>
      <c r="CK169" s="3"/>
    </row>
    <row r="170" spans="1:89" ht="13.5" customHeight="1" x14ac:dyDescent="0.3">
      <c r="A170" s="55" t="s">
        <v>727</v>
      </c>
      <c r="B170" s="55" t="s">
        <v>728</v>
      </c>
      <c r="C170" s="56" t="s">
        <v>1</v>
      </c>
      <c r="D170" s="3" t="s">
        <v>192</v>
      </c>
      <c r="E170" s="3" t="s">
        <v>193</v>
      </c>
      <c r="F170" s="3">
        <v>2</v>
      </c>
      <c r="G170" s="3" t="s">
        <v>87</v>
      </c>
      <c r="H170" s="39">
        <v>3.0820798572706263</v>
      </c>
      <c r="I170" s="39">
        <v>1.5571933870067525</v>
      </c>
      <c r="J170" s="39">
        <v>1.780226849673987</v>
      </c>
      <c r="K170" s="39">
        <v>2823.2356671994721</v>
      </c>
      <c r="L170" s="39">
        <v>2133.4951552782754</v>
      </c>
      <c r="M170" s="39">
        <v>422.85656035161628</v>
      </c>
      <c r="N170" s="39">
        <v>2503.8037343205515</v>
      </c>
      <c r="O170" s="39">
        <v>34.012477219393354</v>
      </c>
      <c r="P170" s="39">
        <v>4232.1819488134024</v>
      </c>
      <c r="Q170" s="39">
        <v>2549.1081393680433</v>
      </c>
      <c r="R170" s="39">
        <v>635.30820855962634</v>
      </c>
      <c r="S170" s="39">
        <v>122.61496350973353</v>
      </c>
      <c r="T170" s="39">
        <v>73.23932974325534</v>
      </c>
      <c r="U170" s="39">
        <v>11822.076766494802</v>
      </c>
      <c r="V170" s="39">
        <v>4.0630091458335876E-3</v>
      </c>
      <c r="W170" s="39">
        <v>11.303291443709041</v>
      </c>
      <c r="X170" s="39">
        <v>5.7654099779378605</v>
      </c>
      <c r="Y170" s="39">
        <v>0.94668113097922579</v>
      </c>
      <c r="Z170" s="39">
        <v>1268.0197877341923</v>
      </c>
      <c r="AA170" s="39">
        <v>812.664573592588</v>
      </c>
      <c r="AB170" s="39">
        <v>481.05520794989837</v>
      </c>
      <c r="AC170" s="39">
        <v>0</v>
      </c>
      <c r="AD170" s="39">
        <v>3.7074573992337672</v>
      </c>
      <c r="AE170" s="39">
        <v>0.2276089122870851</v>
      </c>
      <c r="AF170" s="39">
        <v>0.30889780953247264</v>
      </c>
      <c r="AG170" s="39">
        <v>5.0467691304993565</v>
      </c>
      <c r="AH170" s="39">
        <v>4.8774986130788811</v>
      </c>
      <c r="AI170" s="39">
        <v>0</v>
      </c>
      <c r="AJ170" s="39">
        <v>0</v>
      </c>
      <c r="AK170" s="39">
        <v>5.2451352381938614</v>
      </c>
      <c r="AL170" s="39">
        <v>31.672684476717247</v>
      </c>
      <c r="AM170" s="39">
        <v>83.51586801492283</v>
      </c>
      <c r="AN170" s="39">
        <v>18.495180751009357</v>
      </c>
      <c r="AO170" s="39">
        <v>13.089987097548534</v>
      </c>
      <c r="AP170" s="39">
        <v>23.237748505549391</v>
      </c>
      <c r="AQ170" s="4">
        <v>3.7632150108520621</v>
      </c>
      <c r="AR170" s="39">
        <v>30131.299516749994</v>
      </c>
      <c r="AS170" s="39">
        <v>15536.275684457321</v>
      </c>
      <c r="AT170" s="39">
        <v>11840.096212056575</v>
      </c>
      <c r="AU170" s="39">
        <v>2565.4470266759122</v>
      </c>
      <c r="AV170" s="39">
        <v>189.48059356019112</v>
      </c>
      <c r="AW170" s="39">
        <v>51.561917121499199</v>
      </c>
      <c r="AX170" s="39">
        <v>39.295006859809227</v>
      </c>
      <c r="AY170" s="39">
        <v>8.5142262956490793</v>
      </c>
      <c r="AZ170" s="39">
        <v>0.62884972304250875</v>
      </c>
      <c r="BA170" s="39">
        <v>6.419500093951366</v>
      </c>
      <c r="BB170" s="39">
        <v>7917.4035943693088</v>
      </c>
      <c r="BC170" s="39">
        <v>7539.2132602508054</v>
      </c>
      <c r="BD170" s="39">
        <v>73.23932974325534</v>
      </c>
      <c r="BE170" s="39">
        <v>4.1319427025702897E-2</v>
      </c>
      <c r="BF170" s="39">
        <v>50.960756330360276</v>
      </c>
      <c r="BG170" s="39">
        <v>48.526515706676896</v>
      </c>
      <c r="BH170" s="39">
        <v>0.47140853593712201</v>
      </c>
      <c r="BI170" s="39">
        <v>7131.7390256134004</v>
      </c>
      <c r="BJ170" s="39">
        <v>4684.1604880333252</v>
      </c>
      <c r="BK170" s="39">
        <v>1059.9449957609165</v>
      </c>
      <c r="BL170" s="39">
        <v>2660.4311750496786</v>
      </c>
      <c r="BM170" s="39">
        <v>45.903787821865691</v>
      </c>
      <c r="BN170" s="39">
        <v>30.149828589353728</v>
      </c>
      <c r="BO170" s="39">
        <v>6.8223879215872714</v>
      </c>
      <c r="BP170" s="39">
        <v>17.123995667193302</v>
      </c>
      <c r="BQ170" s="39">
        <v>18.01944556177196</v>
      </c>
      <c r="BR170" s="39">
        <v>99.847809973508291</v>
      </c>
      <c r="BS170" s="39">
        <v>0.15219002649170243</v>
      </c>
      <c r="BT170" s="39">
        <v>7.9955526882901171E-3</v>
      </c>
      <c r="BU170" s="39">
        <v>31.677308677293937</v>
      </c>
      <c r="BV170" s="39">
        <v>18.751321034806505</v>
      </c>
      <c r="BW170" s="39">
        <v>0</v>
      </c>
      <c r="BX170" s="39">
        <v>0.14451506348340293</v>
      </c>
      <c r="BY170" s="39">
        <v>0.53650672181955772</v>
      </c>
      <c r="BZ170" s="39">
        <v>9.9242677435782376</v>
      </c>
      <c r="CA170" s="39">
        <v>0</v>
      </c>
      <c r="CB170" s="39">
        <v>5.2451352381938614</v>
      </c>
      <c r="CC170" s="39">
        <v>133.68373324264945</v>
      </c>
      <c r="CD170" s="39">
        <v>40.090950613949985</v>
      </c>
      <c r="CE170" s="39">
        <v>0.28314600019929159</v>
      </c>
      <c r="CF170" s="39">
        <v>5.2376169807731037</v>
      </c>
      <c r="CG170" s="39">
        <v>0</v>
      </c>
      <c r="CH170" s="39">
        <v>2.768164876223945</v>
      </c>
      <c r="CI170" s="39">
        <v>70.552730879103436</v>
      </c>
      <c r="CJ170" s="39">
        <v>21.158341263700201</v>
      </c>
      <c r="CK170" s="3"/>
    </row>
    <row r="171" spans="1:89" ht="13.5" customHeight="1" x14ac:dyDescent="0.3">
      <c r="A171" s="55" t="s">
        <v>727</v>
      </c>
      <c r="B171" s="55" t="s">
        <v>728</v>
      </c>
      <c r="C171" s="56" t="s">
        <v>1</v>
      </c>
      <c r="D171" s="3" t="s">
        <v>192</v>
      </c>
      <c r="E171" s="3" t="s">
        <v>193</v>
      </c>
      <c r="F171" s="3">
        <v>1</v>
      </c>
      <c r="G171" s="3" t="s">
        <v>87</v>
      </c>
      <c r="H171" s="39">
        <v>1.208973237759742</v>
      </c>
      <c r="I171" s="39">
        <v>0.86841739613727953</v>
      </c>
      <c r="J171" s="39">
        <v>1.7102425899772733</v>
      </c>
      <c r="K171" s="39">
        <v>1505.100091187097</v>
      </c>
      <c r="L171" s="39">
        <v>1598.2926010251037</v>
      </c>
      <c r="M171" s="39">
        <v>245.7446195697537</v>
      </c>
      <c r="N171" s="39">
        <v>1823.5819583639854</v>
      </c>
      <c r="O171" s="39">
        <v>26.026489855321703</v>
      </c>
      <c r="P171" s="39">
        <v>2194.6558343617166</v>
      </c>
      <c r="Q171" s="39">
        <v>980.59097764980129</v>
      </c>
      <c r="R171" s="39">
        <v>593.69980431508509</v>
      </c>
      <c r="S171" s="39">
        <v>103.89053450243445</v>
      </c>
      <c r="T171" s="39">
        <v>23.258604140957086</v>
      </c>
      <c r="U171" s="39">
        <v>9646.7902229384927</v>
      </c>
      <c r="V171" s="39">
        <v>4.4766765153550015E-3</v>
      </c>
      <c r="W171" s="39">
        <v>8.7250425284268971</v>
      </c>
      <c r="X171" s="39">
        <v>0</v>
      </c>
      <c r="Y171" s="39">
        <v>0.99829886292416514</v>
      </c>
      <c r="Z171" s="39">
        <v>755.52904125057353</v>
      </c>
      <c r="AA171" s="39">
        <v>274.70976392956703</v>
      </c>
      <c r="AB171" s="39">
        <v>396.57509674535686</v>
      </c>
      <c r="AC171" s="39">
        <v>1.587917710575532</v>
      </c>
      <c r="AD171" s="39">
        <v>1.8341919851323853</v>
      </c>
      <c r="AE171" s="39">
        <v>2.6447050360473297E-2</v>
      </c>
      <c r="AF171" s="39">
        <v>2.6447050360473297E-2</v>
      </c>
      <c r="AG171" s="39">
        <v>0</v>
      </c>
      <c r="AH171" s="39">
        <v>3.5356189361049295</v>
      </c>
      <c r="AI171" s="39">
        <v>0</v>
      </c>
      <c r="AJ171" s="39">
        <v>0</v>
      </c>
      <c r="AK171" s="39">
        <v>5.3860264261624744</v>
      </c>
      <c r="AL171" s="39">
        <v>32.221381528345695</v>
      </c>
      <c r="AM171" s="39">
        <v>59.441081668938338</v>
      </c>
      <c r="AN171" s="39">
        <v>14.680840407682869</v>
      </c>
      <c r="AO171" s="39">
        <v>13.091124061374231</v>
      </c>
      <c r="AP171" s="39">
        <v>15.839030375879599</v>
      </c>
      <c r="AQ171" s="4">
        <v>3.2129710121596529</v>
      </c>
      <c r="AR171" s="39">
        <v>20332.844169340067</v>
      </c>
      <c r="AS171" s="39">
        <v>9098.6291481951303</v>
      </c>
      <c r="AT171" s="39">
        <v>9656.5180410063585</v>
      </c>
      <c r="AU171" s="39">
        <v>1430.2360116212053</v>
      </c>
      <c r="AV171" s="39">
        <v>147.46096851736871</v>
      </c>
      <c r="AW171" s="39">
        <v>44.74843299057477</v>
      </c>
      <c r="AX171" s="39">
        <v>47.492214864693842</v>
      </c>
      <c r="AY171" s="39">
        <v>7.0341168196127759</v>
      </c>
      <c r="AZ171" s="39">
        <v>0.72523532511858513</v>
      </c>
      <c r="BA171" s="39">
        <v>3.7876332238742947</v>
      </c>
      <c r="BB171" s="39">
        <v>5198.7457600012622</v>
      </c>
      <c r="BC171" s="39">
        <v>3872.8371508290379</v>
      </c>
      <c r="BD171" s="39">
        <v>23.258604140957086</v>
      </c>
      <c r="BE171" s="39">
        <v>4.1628614181133394E-2</v>
      </c>
      <c r="BF171" s="39">
        <v>57.137681680679584</v>
      </c>
      <c r="BG171" s="39">
        <v>42.5650621401278</v>
      </c>
      <c r="BH171" s="39">
        <v>0.2556275650114922</v>
      </c>
      <c r="BI171" s="39">
        <v>3724.2235029275303</v>
      </c>
      <c r="BJ171" s="39">
        <v>2579.7519960710424</v>
      </c>
      <c r="BK171" s="39">
        <v>841.15466647481605</v>
      </c>
      <c r="BL171" s="39">
        <v>1953.4989827217416</v>
      </c>
      <c r="BM171" s="39">
        <v>40.931699075418344</v>
      </c>
      <c r="BN171" s="39">
        <v>28.353194245561493</v>
      </c>
      <c r="BO171" s="39">
        <v>9.2448505458833168</v>
      </c>
      <c r="BP171" s="39">
        <v>21.470256133136846</v>
      </c>
      <c r="BQ171" s="39">
        <v>9.7278180678664157</v>
      </c>
      <c r="BR171" s="39">
        <v>99.899261638340477</v>
      </c>
      <c r="BS171" s="39">
        <v>0.10073836165952657</v>
      </c>
      <c r="BT171" s="39">
        <v>1.0338083133950496E-2</v>
      </c>
      <c r="BU171" s="39">
        <v>19.207302969401336</v>
      </c>
      <c r="BV171" s="39">
        <v>27.727947941670823</v>
      </c>
      <c r="BW171" s="39">
        <v>0.11102487265549907</v>
      </c>
      <c r="BX171" s="39">
        <v>0.12824400799790286</v>
      </c>
      <c r="BY171" s="39">
        <v>5.2894100720946594E-2</v>
      </c>
      <c r="BZ171" s="39">
        <v>3.5356189361049295</v>
      </c>
      <c r="CA171" s="39">
        <v>0</v>
      </c>
      <c r="CB171" s="39">
        <v>5.3860264261624744</v>
      </c>
      <c r="CC171" s="39">
        <v>106.34330360496691</v>
      </c>
      <c r="CD171" s="39">
        <v>32.143125449413482</v>
      </c>
      <c r="CE171" s="39">
        <v>3.5869899169091959E-2</v>
      </c>
      <c r="CF171" s="39">
        <v>2.3976642576360714</v>
      </c>
      <c r="CG171" s="39">
        <v>0</v>
      </c>
      <c r="CH171" s="39">
        <v>3.6525098677404118</v>
      </c>
      <c r="CI171" s="39">
        <v>72.116238401378226</v>
      </c>
      <c r="CJ171" s="39">
        <v>21.79771757407622</v>
      </c>
      <c r="CK171" s="3"/>
    </row>
    <row r="172" spans="1:89" ht="13.5" customHeight="1" x14ac:dyDescent="0.3">
      <c r="A172" s="55" t="s">
        <v>727</v>
      </c>
      <c r="B172" s="55" t="s">
        <v>728</v>
      </c>
      <c r="C172" s="56" t="s">
        <v>1</v>
      </c>
      <c r="D172" s="3" t="s">
        <v>192</v>
      </c>
      <c r="E172" s="3" t="s">
        <v>193</v>
      </c>
      <c r="F172" s="3">
        <v>3</v>
      </c>
      <c r="G172" s="3" t="s">
        <v>87</v>
      </c>
      <c r="H172" s="39">
        <v>8.5280044914268882E-2</v>
      </c>
      <c r="I172" s="39">
        <v>1.5751548228920107</v>
      </c>
      <c r="J172" s="39">
        <v>2.0225764256557506</v>
      </c>
      <c r="K172" s="39">
        <v>640.81660589946432</v>
      </c>
      <c r="L172" s="39">
        <v>2891.4881063976441</v>
      </c>
      <c r="M172" s="39">
        <v>207.7183925234082</v>
      </c>
      <c r="N172" s="39">
        <v>987.95259551879519</v>
      </c>
      <c r="O172" s="39">
        <v>12.918965656541324</v>
      </c>
      <c r="P172" s="39">
        <v>1034.0789686628361</v>
      </c>
      <c r="Q172" s="39">
        <v>3120.1191377801997</v>
      </c>
      <c r="R172" s="39">
        <v>380.64031269080579</v>
      </c>
      <c r="S172" s="39">
        <v>73.614541147381217</v>
      </c>
      <c r="T172" s="39">
        <v>50.700848754455578</v>
      </c>
      <c r="U172" s="39">
        <v>9207.1480880515792</v>
      </c>
      <c r="V172" s="39">
        <v>0</v>
      </c>
      <c r="W172" s="39">
        <v>8.3090666032520097</v>
      </c>
      <c r="X172" s="39">
        <v>5.029592533974764</v>
      </c>
      <c r="Y172" s="39">
        <v>1.1369809136123554</v>
      </c>
      <c r="Z172" s="39">
        <v>545.10941511553267</v>
      </c>
      <c r="AA172" s="39">
        <v>355.51945157609464</v>
      </c>
      <c r="AB172" s="39">
        <v>232.04846624946509</v>
      </c>
      <c r="AC172" s="39">
        <v>1.550821922692911</v>
      </c>
      <c r="AD172" s="39">
        <v>3.4696592854086434</v>
      </c>
      <c r="AE172" s="39">
        <v>0</v>
      </c>
      <c r="AF172" s="39">
        <v>0.22373528937531828</v>
      </c>
      <c r="AG172" s="39">
        <v>0</v>
      </c>
      <c r="AH172" s="39">
        <v>2.3521567376630426</v>
      </c>
      <c r="AI172" s="39">
        <v>0</v>
      </c>
      <c r="AJ172" s="39">
        <v>0.76867683064831382</v>
      </c>
      <c r="AK172" s="39">
        <v>2.3543914533028421</v>
      </c>
      <c r="AL172" s="39">
        <v>15.402339881791741</v>
      </c>
      <c r="AM172" s="39">
        <v>54.016818428119578</v>
      </c>
      <c r="AN172" s="39">
        <v>7.9306100807495348</v>
      </c>
      <c r="AO172" s="39">
        <v>4.6347374118744593</v>
      </c>
      <c r="AP172" s="39">
        <v>10.739784308798475</v>
      </c>
      <c r="AQ172" s="4">
        <v>1.5705934608977805</v>
      </c>
      <c r="AR172" s="39">
        <v>19863.046872459832</v>
      </c>
      <c r="AS172" s="39">
        <v>9403.731486324994</v>
      </c>
      <c r="AT172" s="39">
        <v>9221.6237281024169</v>
      </c>
      <c r="AU172" s="39">
        <v>1137.6978141491938</v>
      </c>
      <c r="AV172" s="39">
        <v>99.993843883221089</v>
      </c>
      <c r="AW172" s="39">
        <v>47.342844965861168</v>
      </c>
      <c r="AX172" s="39">
        <v>46.426028128082521</v>
      </c>
      <c r="AY172" s="39">
        <v>5.7277104638292675</v>
      </c>
      <c r="AZ172" s="39">
        <v>0.5034164422270121</v>
      </c>
      <c r="BA172" s="39">
        <v>3.6830112934620303</v>
      </c>
      <c r="BB172" s="39">
        <v>4740.8946659958528</v>
      </c>
      <c r="BC172" s="39">
        <v>4608.4529602812217</v>
      </c>
      <c r="BD172" s="39">
        <v>50.700848754455578</v>
      </c>
      <c r="BE172" s="39">
        <v>3.9165423840715828E-2</v>
      </c>
      <c r="BF172" s="39">
        <v>50.415036551076682</v>
      </c>
      <c r="BG172" s="39">
        <v>49.006641320872284</v>
      </c>
      <c r="BH172" s="39">
        <v>0.53915670421029449</v>
      </c>
      <c r="BI172" s="39">
        <v>1725.6817033616703</v>
      </c>
      <c r="BJ172" s="39">
        <v>6013.182399000736</v>
      </c>
      <c r="BK172" s="39">
        <v>590.38128163986971</v>
      </c>
      <c r="BL172" s="39">
        <v>1074.4861023227177</v>
      </c>
      <c r="BM172" s="39">
        <v>18.351031246172596</v>
      </c>
      <c r="BN172" s="39">
        <v>63.9446416323687</v>
      </c>
      <c r="BO172" s="39">
        <v>6.2781597124333937</v>
      </c>
      <c r="BP172" s="39">
        <v>11.426167409025307</v>
      </c>
      <c r="BQ172" s="39">
        <v>14.475640050839129</v>
      </c>
      <c r="BR172" s="39">
        <v>99.84302504116792</v>
      </c>
      <c r="BS172" s="39">
        <v>0.15697495883209125</v>
      </c>
      <c r="BT172" s="39">
        <v>1.2329508849373949E-2</v>
      </c>
      <c r="BU172" s="39">
        <v>31.249022996670099</v>
      </c>
      <c r="BV172" s="39">
        <v>20.396318193069416</v>
      </c>
      <c r="BW172" s="39">
        <v>0.13631228814943835</v>
      </c>
      <c r="BX172" s="39">
        <v>0.30497195672326782</v>
      </c>
      <c r="BY172" s="39">
        <v>0.22373528937531828</v>
      </c>
      <c r="BZ172" s="39">
        <v>2.3521567376630426</v>
      </c>
      <c r="CA172" s="39">
        <v>0.76867683064831382</v>
      </c>
      <c r="CB172" s="39">
        <v>2.3543914533028421</v>
      </c>
      <c r="CC172" s="39">
        <v>77.349768390660856</v>
      </c>
      <c r="CD172" s="39">
        <v>16.945115181570714</v>
      </c>
      <c r="CE172" s="39">
        <v>0.22374906362896699</v>
      </c>
      <c r="CF172" s="39">
        <v>2.3523015480933354</v>
      </c>
      <c r="CG172" s="39">
        <v>0.76872415420495432</v>
      </c>
      <c r="CH172" s="39">
        <v>2.3545364013133088</v>
      </c>
      <c r="CI172" s="39">
        <v>77.354530425887646</v>
      </c>
      <c r="CJ172" s="39">
        <v>16.946158406871781</v>
      </c>
      <c r="CK172" s="3"/>
    </row>
    <row r="173" spans="1:89" ht="13.5" customHeight="1" x14ac:dyDescent="0.3">
      <c r="A173" s="55" t="s">
        <v>727</v>
      </c>
      <c r="B173" s="55" t="s">
        <v>728</v>
      </c>
      <c r="C173" s="56" t="s">
        <v>1</v>
      </c>
      <c r="D173" s="3" t="s">
        <v>194</v>
      </c>
      <c r="E173" s="3" t="s">
        <v>195</v>
      </c>
      <c r="F173" s="3">
        <v>3</v>
      </c>
      <c r="G173" s="3" t="s">
        <v>87</v>
      </c>
      <c r="H173" s="39">
        <v>6.5518018367686901</v>
      </c>
      <c r="I173" s="39">
        <v>33.291392648645292</v>
      </c>
      <c r="J173" s="39">
        <v>28.718128919790615</v>
      </c>
      <c r="K173" s="39">
        <v>257.72621403046588</v>
      </c>
      <c r="L173" s="39">
        <v>2063.820440291594</v>
      </c>
      <c r="M173" s="39">
        <v>539.26719699164505</v>
      </c>
      <c r="N173" s="39">
        <v>3670.1812243849245</v>
      </c>
      <c r="O173" s="39">
        <v>53.990830637273717</v>
      </c>
      <c r="P173" s="39">
        <v>263.7949811928637</v>
      </c>
      <c r="Q173" s="39">
        <v>1530.3219645811894</v>
      </c>
      <c r="R173" s="39">
        <v>1036.2703573530177</v>
      </c>
      <c r="S173" s="39">
        <v>463.75068242427386</v>
      </c>
      <c r="T173" s="39">
        <v>136.70822416977623</v>
      </c>
      <c r="U173" s="39">
        <v>13257.221443353561</v>
      </c>
      <c r="V173" s="39">
        <v>5.9945063200434558E-2</v>
      </c>
      <c r="W173" s="39">
        <v>17.178995692543047</v>
      </c>
      <c r="X173" s="39">
        <v>7.708011925971558</v>
      </c>
      <c r="Y173" s="39">
        <v>2.2069351492900351</v>
      </c>
      <c r="Z173" s="39">
        <v>377.26368608258446</v>
      </c>
      <c r="AA173" s="39">
        <v>963.03134137426889</v>
      </c>
      <c r="AB173" s="39">
        <v>263.82100449293966</v>
      </c>
      <c r="AC173" s="39">
        <v>2.0959697261446295</v>
      </c>
      <c r="AD173" s="39">
        <v>2.3396715875053484</v>
      </c>
      <c r="AE173" s="39">
        <v>0.12887372227752056</v>
      </c>
      <c r="AF173" s="39">
        <v>0</v>
      </c>
      <c r="AG173" s="39">
        <v>5.1879617451671631</v>
      </c>
      <c r="AH173" s="39">
        <v>5.1810678583836562</v>
      </c>
      <c r="AI173" s="39">
        <v>0.21094251433842032</v>
      </c>
      <c r="AJ173" s="39">
        <v>0.21094251433842032</v>
      </c>
      <c r="AK173" s="39">
        <v>2.9361782846888405</v>
      </c>
      <c r="AL173" s="39">
        <v>13.246615830729079</v>
      </c>
      <c r="AM173" s="39">
        <v>31.917214037660209</v>
      </c>
      <c r="AN173" s="39">
        <v>1.8205609229084037</v>
      </c>
      <c r="AO173" s="39">
        <v>1.3455557765194806</v>
      </c>
      <c r="AP173" s="39">
        <v>4.1906135107049245</v>
      </c>
      <c r="AQ173" s="4">
        <v>0.41830315040529081</v>
      </c>
      <c r="AR173" s="39">
        <v>25044.11527377836</v>
      </c>
      <c r="AS173" s="39">
        <v>10084.393439462228</v>
      </c>
      <c r="AT173" s="39">
        <v>13284.375331184565</v>
      </c>
      <c r="AU173" s="39">
        <v>1608.551673263443</v>
      </c>
      <c r="AV173" s="39">
        <v>66.794829868121411</v>
      </c>
      <c r="AW173" s="39">
        <v>40.266519017426702</v>
      </c>
      <c r="AX173" s="39">
        <v>53.043899478827058</v>
      </c>
      <c r="AY173" s="39">
        <v>6.4228728213355</v>
      </c>
      <c r="AZ173" s="39">
        <v>0.26670868241074103</v>
      </c>
      <c r="BA173" s="39">
        <v>68.561323405204604</v>
      </c>
      <c r="BB173" s="39">
        <v>6584.9859063359027</v>
      </c>
      <c r="BC173" s="39">
        <v>3294.1379855513442</v>
      </c>
      <c r="BD173" s="39">
        <v>136.70822416977623</v>
      </c>
      <c r="BE173" s="39">
        <v>0.67987553060861916</v>
      </c>
      <c r="BF173" s="39">
        <v>65.298780197999307</v>
      </c>
      <c r="BG173" s="39">
        <v>32.665702754721273</v>
      </c>
      <c r="BH173" s="39">
        <v>1.3556415166707982</v>
      </c>
      <c r="BI173" s="39">
        <v>664.78122122987452</v>
      </c>
      <c r="BJ173" s="39">
        <v>3627.4337975214285</v>
      </c>
      <c r="BK173" s="39">
        <v>1604.2556832644534</v>
      </c>
      <c r="BL173" s="39">
        <v>4187.9227374464717</v>
      </c>
      <c r="BM173" s="39">
        <v>6.5921785501590406</v>
      </c>
      <c r="BN173" s="39">
        <v>35.970768289608394</v>
      </c>
      <c r="BO173" s="39">
        <v>15.908301207157225</v>
      </c>
      <c r="BP173" s="39">
        <v>41.528751953075343</v>
      </c>
      <c r="BQ173" s="39">
        <v>27.153887831005076</v>
      </c>
      <c r="BR173" s="39">
        <v>99.795595297828868</v>
      </c>
      <c r="BS173" s="39">
        <v>0.20440470217114659</v>
      </c>
      <c r="BT173" s="39">
        <v>1.6613014118242647E-2</v>
      </c>
      <c r="BU173" s="39">
        <v>59.869468751380737</v>
      </c>
      <c r="BV173" s="39">
        <v>16.401151972799074</v>
      </c>
      <c r="BW173" s="39">
        <v>0.13030167205585064</v>
      </c>
      <c r="BX173" s="39">
        <v>0.14545206264705213</v>
      </c>
      <c r="BY173" s="39">
        <v>0.12887372227752056</v>
      </c>
      <c r="BZ173" s="39">
        <v>10.369029603550819</v>
      </c>
      <c r="CA173" s="39">
        <v>0.42188502867684063</v>
      </c>
      <c r="CB173" s="39">
        <v>2.9361782846888405</v>
      </c>
      <c r="CC173" s="39">
        <v>46.984390791297692</v>
      </c>
      <c r="CD173" s="39">
        <v>5.954472437629696</v>
      </c>
      <c r="CE173" s="39">
        <v>0.19293966693525033</v>
      </c>
      <c r="CF173" s="39">
        <v>15.523700897244975</v>
      </c>
      <c r="CG173" s="39">
        <v>0.63161329927750898</v>
      </c>
      <c r="CH173" s="39">
        <v>4.3958166979180602</v>
      </c>
      <c r="CI173" s="39">
        <v>70.341358581289725</v>
      </c>
      <c r="CJ173" s="39">
        <v>8.9145708573344766</v>
      </c>
      <c r="CK173" s="3"/>
    </row>
    <row r="174" spans="1:89" ht="13.5" customHeight="1" x14ac:dyDescent="0.3">
      <c r="A174" s="55" t="s">
        <v>727</v>
      </c>
      <c r="B174" s="55" t="s">
        <v>728</v>
      </c>
      <c r="C174" s="56" t="s">
        <v>1</v>
      </c>
      <c r="D174" s="3" t="s">
        <v>194</v>
      </c>
      <c r="E174" s="3" t="s">
        <v>195</v>
      </c>
      <c r="F174" s="3">
        <v>1</v>
      </c>
      <c r="G174" s="3" t="s">
        <v>87</v>
      </c>
      <c r="H174" s="39">
        <v>18.320059097543218</v>
      </c>
      <c r="I174" s="39">
        <v>22.596383144290524</v>
      </c>
      <c r="J174" s="39">
        <v>46.968232512606569</v>
      </c>
      <c r="K174" s="39">
        <v>1382.7564401204852</v>
      </c>
      <c r="L174" s="39">
        <v>1635.16907099332</v>
      </c>
      <c r="M174" s="39">
        <v>658.57145938683516</v>
      </c>
      <c r="N174" s="39">
        <v>8500.4443008582748</v>
      </c>
      <c r="O174" s="39">
        <v>142.2541747131844</v>
      </c>
      <c r="P174" s="39">
        <v>1113.5529068315971</v>
      </c>
      <c r="Q174" s="39">
        <v>1174.7035489946445</v>
      </c>
      <c r="R174" s="39">
        <v>1229.2276031830663</v>
      </c>
      <c r="S174" s="39">
        <v>647.93060836028246</v>
      </c>
      <c r="T174" s="39">
        <v>258.14217978652277</v>
      </c>
      <c r="U174" s="39">
        <v>14950.455286492506</v>
      </c>
      <c r="V174" s="39">
        <v>6.1173865301266004E-3</v>
      </c>
      <c r="W174" s="39">
        <v>24.582717771313739</v>
      </c>
      <c r="X174" s="39">
        <v>9.1546689423344567</v>
      </c>
      <c r="Y174" s="39">
        <v>0</v>
      </c>
      <c r="Z174" s="39">
        <v>2018.3908662286512</v>
      </c>
      <c r="AA174" s="39">
        <v>3421.8503082981883</v>
      </c>
      <c r="AB174" s="39">
        <v>1404.3850068715208</v>
      </c>
      <c r="AC174" s="39">
        <v>1.281960444126419</v>
      </c>
      <c r="AD174" s="39">
        <v>5.500195432476005</v>
      </c>
      <c r="AE174" s="39">
        <v>5.8571184078571606E-2</v>
      </c>
      <c r="AF174" s="39">
        <v>5.8571184078571606E-2</v>
      </c>
      <c r="AG174" s="39">
        <v>0.98224108125098231</v>
      </c>
      <c r="AH174" s="39">
        <v>2.4190094079435958</v>
      </c>
      <c r="AI174" s="39">
        <v>0.23261825040564835</v>
      </c>
      <c r="AJ174" s="39">
        <v>0.14065289559411298</v>
      </c>
      <c r="AK174" s="39">
        <v>6.3077413947206047</v>
      </c>
      <c r="AL174" s="39">
        <v>19.719762615416045</v>
      </c>
      <c r="AM174" s="39">
        <v>41.276963629931188</v>
      </c>
      <c r="AN174" s="39">
        <v>4.3755948317529283</v>
      </c>
      <c r="AO174" s="39">
        <v>2.9430157409299058</v>
      </c>
      <c r="AP174" s="39">
        <v>6.0324036933134675</v>
      </c>
      <c r="AQ174" s="4">
        <v>0.98100524697663538</v>
      </c>
      <c r="AR174" s="39">
        <v>38751.772247006687</v>
      </c>
      <c r="AS174" s="39">
        <v>16830.636967982653</v>
      </c>
      <c r="AT174" s="39">
        <v>14984.198790592685</v>
      </c>
      <c r="AU174" s="39">
        <v>6851.4083372749637</v>
      </c>
      <c r="AV174" s="39">
        <v>85.528151156392269</v>
      </c>
      <c r="AW174" s="39">
        <v>43.431915476543672</v>
      </c>
      <c r="AX174" s="39">
        <v>38.667131647766418</v>
      </c>
      <c r="AY174" s="39">
        <v>17.680245160411182</v>
      </c>
      <c r="AZ174" s="39">
        <v>0.22070771527874763</v>
      </c>
      <c r="BA174" s="39">
        <v>87.884674754440312</v>
      </c>
      <c r="BB174" s="39">
        <v>12319.195446072099</v>
      </c>
      <c r="BC174" s="39">
        <v>4165.4146673695905</v>
      </c>
      <c r="BD174" s="39">
        <v>258.14217978652277</v>
      </c>
      <c r="BE174" s="39">
        <v>0.5221708181432797</v>
      </c>
      <c r="BF174" s="39">
        <v>73.195063677668387</v>
      </c>
      <c r="BG174" s="39">
        <v>24.749001926032655</v>
      </c>
      <c r="BH174" s="39">
        <v>1.5337635781556762</v>
      </c>
      <c r="BI174" s="39">
        <v>2772.7715858361485</v>
      </c>
      <c r="BJ174" s="39">
        <v>2832.4690031322552</v>
      </c>
      <c r="BK174" s="39">
        <v>1934.7672950825081</v>
      </c>
      <c r="BL174" s="39">
        <v>9290.6290839317408</v>
      </c>
      <c r="BM174" s="39">
        <v>16.474549306190028</v>
      </c>
      <c r="BN174" s="39">
        <v>16.829244243818774</v>
      </c>
      <c r="BO174" s="39">
        <v>11.495508451421445</v>
      </c>
      <c r="BP174" s="39">
        <v>55.200697998569751</v>
      </c>
      <c r="BQ174" s="39">
        <v>33.74350410017832</v>
      </c>
      <c r="BR174" s="39">
        <v>99.774806083583428</v>
      </c>
      <c r="BS174" s="39">
        <v>0.22519391641655889</v>
      </c>
      <c r="BT174" s="39">
        <v>0</v>
      </c>
      <c r="BU174" s="39">
        <v>49.9437508297626</v>
      </c>
      <c r="BV174" s="39">
        <v>20.497756632472036</v>
      </c>
      <c r="BW174" s="39">
        <v>1.8710904109333789E-2</v>
      </c>
      <c r="BX174" s="39">
        <v>8.0278318875730864E-2</v>
      </c>
      <c r="BY174" s="39">
        <v>0.11714236815714321</v>
      </c>
      <c r="BZ174" s="39">
        <v>3.4012504891945783</v>
      </c>
      <c r="CA174" s="39">
        <v>0.3732711459997613</v>
      </c>
      <c r="CB174" s="39">
        <v>6.3077413947206047</v>
      </c>
      <c r="CC174" s="39">
        <v>65.372321077100167</v>
      </c>
      <c r="CD174" s="39">
        <v>9.9564246812200103</v>
      </c>
      <c r="CE174" s="39">
        <v>0.13696352203725631</v>
      </c>
      <c r="CF174" s="39">
        <v>3.9767613858216468</v>
      </c>
      <c r="CG174" s="39">
        <v>0.43643074350714928</v>
      </c>
      <c r="CH174" s="39">
        <v>7.3750470569469009</v>
      </c>
      <c r="CI174" s="39">
        <v>76.433689017273139</v>
      </c>
      <c r="CJ174" s="39">
        <v>11.641108274413902</v>
      </c>
      <c r="CK174" s="3"/>
    </row>
    <row r="175" spans="1:89" ht="13.5" customHeight="1" x14ac:dyDescent="0.3">
      <c r="A175" s="55" t="s">
        <v>727</v>
      </c>
      <c r="B175" s="55" t="s">
        <v>728</v>
      </c>
      <c r="C175" s="56" t="s">
        <v>1</v>
      </c>
      <c r="D175" s="3" t="s">
        <v>194</v>
      </c>
      <c r="E175" s="3" t="s">
        <v>195</v>
      </c>
      <c r="F175" s="3">
        <v>2</v>
      </c>
      <c r="G175" s="3" t="s">
        <v>87</v>
      </c>
      <c r="H175" s="39">
        <v>96.378370418618701</v>
      </c>
      <c r="I175" s="39">
        <v>63.745812501347238</v>
      </c>
      <c r="J175" s="39">
        <v>81.446621382421412</v>
      </c>
      <c r="K175" s="39">
        <v>2277.4808356593385</v>
      </c>
      <c r="L175" s="39">
        <v>2203.2159667945662</v>
      </c>
      <c r="M175" s="39">
        <v>1964.426535343714</v>
      </c>
      <c r="N175" s="39">
        <v>8686.933038216026</v>
      </c>
      <c r="O175" s="39">
        <v>144.08782630279941</v>
      </c>
      <c r="P175" s="39">
        <v>1689.0817214563779</v>
      </c>
      <c r="Q175" s="39">
        <v>1450.3050439096328</v>
      </c>
      <c r="R175" s="39">
        <v>2118.6355504633257</v>
      </c>
      <c r="S175" s="39">
        <v>698.76613935288481</v>
      </c>
      <c r="T175" s="39">
        <v>163.3605242834121</v>
      </c>
      <c r="U175" s="39">
        <v>21526.113157013726</v>
      </c>
      <c r="V175" s="39">
        <v>8.1654649824034226E-2</v>
      </c>
      <c r="W175" s="39">
        <v>30.902202225905754</v>
      </c>
      <c r="X175" s="39">
        <v>13.370948908685605</v>
      </c>
      <c r="Y175" s="39">
        <v>2.139351825389697</v>
      </c>
      <c r="Z175" s="39">
        <v>730.7403492347737</v>
      </c>
      <c r="AA175" s="39">
        <v>1827.1328165172977</v>
      </c>
      <c r="AB175" s="39">
        <v>363.80839808739711</v>
      </c>
      <c r="AC175" s="39">
        <v>0</v>
      </c>
      <c r="AD175" s="39">
        <v>2.3379129394167557</v>
      </c>
      <c r="AE175" s="39">
        <v>4.9010102125617142E-2</v>
      </c>
      <c r="AF175" s="39">
        <v>0.24505051062808567</v>
      </c>
      <c r="AG175" s="39">
        <v>9.0211873167650065</v>
      </c>
      <c r="AH175" s="39">
        <v>8.3912161354266672</v>
      </c>
      <c r="AI175" s="39">
        <v>0.10839274158845226</v>
      </c>
      <c r="AJ175" s="39">
        <v>0.11516728793773053</v>
      </c>
      <c r="AK175" s="39">
        <v>12.424518004576338</v>
      </c>
      <c r="AL175" s="39">
        <v>40.620581988247665</v>
      </c>
      <c r="AM175" s="39">
        <v>76.66402004730412</v>
      </c>
      <c r="AN175" s="39">
        <v>5.6366292119774597</v>
      </c>
      <c r="AO175" s="39">
        <v>4.3175072195756021</v>
      </c>
      <c r="AP175" s="39">
        <v>11.779968776591824</v>
      </c>
      <c r="AQ175" s="4">
        <v>1.281432792618947</v>
      </c>
      <c r="AR175" s="39">
        <v>46305.145459622247</v>
      </c>
      <c r="AS175" s="39">
        <v>21637.863986084463</v>
      </c>
      <c r="AT175" s="39">
        <v>21572.607314623532</v>
      </c>
      <c r="AU175" s="39">
        <v>2924.0194767788848</v>
      </c>
      <c r="AV175" s="39">
        <v>170.65468213536352</v>
      </c>
      <c r="AW175" s="39">
        <v>46.728854366633016</v>
      </c>
      <c r="AX175" s="39">
        <v>46.587926893426328</v>
      </c>
      <c r="AY175" s="39">
        <v>6.3146750706756958</v>
      </c>
      <c r="AZ175" s="39">
        <v>0.36854366926494847</v>
      </c>
      <c r="BA175" s="39">
        <v>241.57080430238733</v>
      </c>
      <c r="BB175" s="39">
        <v>15276.144202316444</v>
      </c>
      <c r="BC175" s="39">
        <v>5956.7884551822217</v>
      </c>
      <c r="BD175" s="39">
        <v>163.3605242834121</v>
      </c>
      <c r="BE175" s="39">
        <v>1.1164263000162311</v>
      </c>
      <c r="BF175" s="39">
        <v>70.599132207045443</v>
      </c>
      <c r="BG175" s="39">
        <v>27.52946621262198</v>
      </c>
      <c r="BH175" s="39">
        <v>0.75497528031635175</v>
      </c>
      <c r="BI175" s="39">
        <v>4226.301451817747</v>
      </c>
      <c r="BJ175" s="39">
        <v>3717.2668232055462</v>
      </c>
      <c r="BK175" s="39">
        <v>4164.5087071894613</v>
      </c>
      <c r="BL175" s="39">
        <v>9529.7870038717101</v>
      </c>
      <c r="BM175" s="39">
        <v>19.531971614830955</v>
      </c>
      <c r="BN175" s="39">
        <v>17.179453690975041</v>
      </c>
      <c r="BO175" s="39">
        <v>19.246394698976296</v>
      </c>
      <c r="BP175" s="39">
        <v>44.042179995217715</v>
      </c>
      <c r="BQ175" s="39">
        <v>46.494157609805086</v>
      </c>
      <c r="BR175" s="39">
        <v>99.784475947057686</v>
      </c>
      <c r="BS175" s="39">
        <v>0.21552405294230642</v>
      </c>
      <c r="BT175" s="39">
        <v>9.9169831174717761E-3</v>
      </c>
      <c r="BU175" s="39">
        <v>62.487026198952577</v>
      </c>
      <c r="BV175" s="39">
        <v>12.442064800750586</v>
      </c>
      <c r="BW175" s="39">
        <v>0</v>
      </c>
      <c r="BX175" s="39">
        <v>7.9955450296528563E-2</v>
      </c>
      <c r="BY175" s="39">
        <v>0.29406061275370282</v>
      </c>
      <c r="BZ175" s="39">
        <v>17.412403452191676</v>
      </c>
      <c r="CA175" s="39">
        <v>0.22356002952618279</v>
      </c>
      <c r="CB175" s="39">
        <v>12.424518004576338</v>
      </c>
      <c r="CC175" s="39">
        <v>122.92123124752925</v>
      </c>
      <c r="CD175" s="39">
        <v>17.378908788786372</v>
      </c>
      <c r="CE175" s="39">
        <v>0.17231324044215415</v>
      </c>
      <c r="CF175" s="39">
        <v>10.203296642268587</v>
      </c>
      <c r="CG175" s="39">
        <v>0.13100140396315332</v>
      </c>
      <c r="CH175" s="39">
        <v>7.2805022687400953</v>
      </c>
      <c r="CI175" s="39">
        <v>72.029216959912048</v>
      </c>
      <c r="CJ175" s="39">
        <v>10.183669484673969</v>
      </c>
      <c r="CK175" s="3"/>
    </row>
    <row r="176" spans="1:89" ht="13.5" customHeight="1" x14ac:dyDescent="0.3">
      <c r="A176" s="55" t="s">
        <v>727</v>
      </c>
      <c r="B176" s="55" t="s">
        <v>728</v>
      </c>
      <c r="C176" s="56" t="s">
        <v>1</v>
      </c>
      <c r="D176" s="3" t="s">
        <v>196</v>
      </c>
      <c r="E176" s="3" t="s">
        <v>197</v>
      </c>
      <c r="F176" s="3">
        <v>1</v>
      </c>
      <c r="G176" s="3" t="s">
        <v>87</v>
      </c>
      <c r="H176" s="39">
        <v>1.902863856066275</v>
      </c>
      <c r="I176" s="39">
        <v>2.1924300950328823</v>
      </c>
      <c r="J176" s="39">
        <v>3.3151884819781969</v>
      </c>
      <c r="K176" s="39">
        <v>1427.5995234437146</v>
      </c>
      <c r="L176" s="39">
        <v>1157.5599969748109</v>
      </c>
      <c r="M176" s="39">
        <v>84.618167628021325</v>
      </c>
      <c r="N176" s="39">
        <v>4610.197204108551</v>
      </c>
      <c r="O176" s="39">
        <v>68.466984663073703</v>
      </c>
      <c r="P176" s="39">
        <v>2838.9370653513452</v>
      </c>
      <c r="Q176" s="39">
        <v>1705.7965904370799</v>
      </c>
      <c r="R176" s="39">
        <v>1364.8742205043443</v>
      </c>
      <c r="S176" s="39">
        <v>677.26069706901967</v>
      </c>
      <c r="T176" s="39">
        <v>204.36486432807447</v>
      </c>
      <c r="U176" s="39">
        <v>11438.594675460923</v>
      </c>
      <c r="V176" s="39">
        <v>0.27913293157009139</v>
      </c>
      <c r="W176" s="39">
        <v>14.427095339577757</v>
      </c>
      <c r="X176" s="39">
        <v>5.0181201181140018</v>
      </c>
      <c r="Y176" s="39">
        <v>3.889043091538352</v>
      </c>
      <c r="Z176" s="39">
        <v>3246.9615744560297</v>
      </c>
      <c r="AA176" s="39">
        <v>2732.4803389898179</v>
      </c>
      <c r="AB176" s="39">
        <v>1797.8944258869394</v>
      </c>
      <c r="AC176" s="39">
        <v>5.9506920529407603</v>
      </c>
      <c r="AD176" s="39">
        <v>8.4815088380594688</v>
      </c>
      <c r="AE176" s="39">
        <v>0.12612130094482271</v>
      </c>
      <c r="AF176" s="39">
        <v>9.0086643532016231E-2</v>
      </c>
      <c r="AG176" s="39">
        <v>0</v>
      </c>
      <c r="AH176" s="39">
        <v>2.1960278753351314</v>
      </c>
      <c r="AI176" s="39">
        <v>0.28289850261822563</v>
      </c>
      <c r="AJ176" s="39">
        <v>0</v>
      </c>
      <c r="AK176" s="39">
        <v>5.7800047005527668</v>
      </c>
      <c r="AL176" s="39">
        <v>17.250452816403069</v>
      </c>
      <c r="AM176" s="39">
        <v>70.882691811495533</v>
      </c>
      <c r="AN176" s="39">
        <v>6.7666992813695108</v>
      </c>
      <c r="AO176" s="39">
        <v>6.2334105697183979</v>
      </c>
      <c r="AP176" s="39">
        <v>36.611707060359343</v>
      </c>
      <c r="AQ176" s="4">
        <v>2.7814039990905357</v>
      </c>
      <c r="AR176" s="39">
        <v>33550.063908668031</v>
      </c>
      <c r="AS176" s="39">
        <v>14147.08579694111</v>
      </c>
      <c r="AT176" s="39">
        <v>11462.208066941723</v>
      </c>
      <c r="AU176" s="39">
        <v>7791.7685402237876</v>
      </c>
      <c r="AV176" s="39">
        <v>149.00150456141935</v>
      </c>
      <c r="AW176" s="39">
        <v>42.167090457571533</v>
      </c>
      <c r="AX176" s="39">
        <v>34.164489516755687</v>
      </c>
      <c r="AY176" s="39">
        <v>23.22430312334129</v>
      </c>
      <c r="AZ176" s="39">
        <v>0.44411690233151285</v>
      </c>
      <c r="BA176" s="39">
        <v>7.4104824330773544</v>
      </c>
      <c r="BB176" s="39">
        <v>7348.4418768181722</v>
      </c>
      <c r="BC176" s="39">
        <v>6586.8685733617885</v>
      </c>
      <c r="BD176" s="39">
        <v>204.36486432807447</v>
      </c>
      <c r="BE176" s="39">
        <v>5.2381688634981292E-2</v>
      </c>
      <c r="BF176" s="39">
        <v>51.943149156606204</v>
      </c>
      <c r="BG176" s="39">
        <v>46.559896984480048</v>
      </c>
      <c r="BH176" s="39">
        <v>1.4445721702787888</v>
      </c>
      <c r="BI176" s="39">
        <v>4472.8043169792008</v>
      </c>
      <c r="BJ176" s="39">
        <v>2865.5490175069235</v>
      </c>
      <c r="BK176" s="39">
        <v>1452.8075766143438</v>
      </c>
      <c r="BL176" s="39">
        <v>5355.9248858406445</v>
      </c>
      <c r="BM176" s="39">
        <v>31.616435930192157</v>
      </c>
      <c r="BN176" s="39">
        <v>20.25540142074005</v>
      </c>
      <c r="BO176" s="39">
        <v>10.269306325465777</v>
      </c>
      <c r="BP176" s="39">
        <v>37.858856323602033</v>
      </c>
      <c r="BQ176" s="39">
        <v>23.6133914808002</v>
      </c>
      <c r="BR176" s="39">
        <v>99.793989156863219</v>
      </c>
      <c r="BS176" s="39">
        <v>0.20601084313679349</v>
      </c>
      <c r="BT176" s="39">
        <v>3.3929266235837953E-2</v>
      </c>
      <c r="BU176" s="39">
        <v>35.068807869276604</v>
      </c>
      <c r="BV176" s="39">
        <v>23.074279178155642</v>
      </c>
      <c r="BW176" s="39">
        <v>7.6371519793243886E-2</v>
      </c>
      <c r="BX176" s="39">
        <v>0.10885216615810654</v>
      </c>
      <c r="BY176" s="39">
        <v>0.21620794447683894</v>
      </c>
      <c r="BZ176" s="39">
        <v>2.1960278753351314</v>
      </c>
      <c r="CA176" s="39">
        <v>0.28289850261822563</v>
      </c>
      <c r="CB176" s="39">
        <v>5.7800047005527668</v>
      </c>
      <c r="CC176" s="39">
        <v>94.899843909268114</v>
      </c>
      <c r="CD176" s="39">
        <v>45.626521629168273</v>
      </c>
      <c r="CE176" s="39">
        <v>0.14510453777848711</v>
      </c>
      <c r="CF176" s="39">
        <v>1.4738293293071514</v>
      </c>
      <c r="CG176" s="39">
        <v>0.18986284967452333</v>
      </c>
      <c r="CH176" s="39">
        <v>3.8791586149186918</v>
      </c>
      <c r="CI176" s="39">
        <v>63.690527279306636</v>
      </c>
      <c r="CJ176" s="39">
        <v>30.62151738901451</v>
      </c>
      <c r="CK176" s="3"/>
    </row>
    <row r="177" spans="1:89" ht="13.5" customHeight="1" x14ac:dyDescent="0.3">
      <c r="A177" s="55" t="s">
        <v>727</v>
      </c>
      <c r="B177" s="55" t="s">
        <v>728</v>
      </c>
      <c r="C177" s="56" t="s">
        <v>1</v>
      </c>
      <c r="D177" s="3" t="s">
        <v>196</v>
      </c>
      <c r="E177" s="3" t="s">
        <v>197</v>
      </c>
      <c r="F177" s="3">
        <v>3</v>
      </c>
      <c r="G177" s="3" t="s">
        <v>87</v>
      </c>
      <c r="H177" s="39">
        <v>0.52324825786895102</v>
      </c>
      <c r="I177" s="39">
        <v>3.9602257058503003</v>
      </c>
      <c r="J177" s="39">
        <v>3.5960347496561704</v>
      </c>
      <c r="K177" s="39">
        <v>292.13129781776303</v>
      </c>
      <c r="L177" s="39">
        <v>1922.7620557039713</v>
      </c>
      <c r="M177" s="39">
        <v>102.53508780399551</v>
      </c>
      <c r="N177" s="39">
        <v>2729.069427527902</v>
      </c>
      <c r="O177" s="39">
        <v>39.818672318438558</v>
      </c>
      <c r="P177" s="39">
        <v>546.01876112426476</v>
      </c>
      <c r="Q177" s="39">
        <v>2051.3529256772285</v>
      </c>
      <c r="R177" s="39">
        <v>1382.6641484447607</v>
      </c>
      <c r="S177" s="39">
        <v>785.2078200884182</v>
      </c>
      <c r="T177" s="39">
        <v>79.887282690346069</v>
      </c>
      <c r="U177" s="39">
        <v>11202.373495128695</v>
      </c>
      <c r="V177" s="39">
        <v>3.5194642509583443E-2</v>
      </c>
      <c r="W177" s="39">
        <v>8.2836359769289203</v>
      </c>
      <c r="X177" s="39">
        <v>5.6889001173059963</v>
      </c>
      <c r="Y177" s="39">
        <v>1.4387720560083177</v>
      </c>
      <c r="Z177" s="39">
        <v>1427.7997279579931</v>
      </c>
      <c r="AA177" s="39">
        <v>527.26820790631689</v>
      </c>
      <c r="AB177" s="39">
        <v>285.57207077615658</v>
      </c>
      <c r="AC177" s="39">
        <v>0.88988134010769493</v>
      </c>
      <c r="AD177" s="39">
        <v>6.1270292325285158</v>
      </c>
      <c r="AE177" s="39">
        <v>8.781515923609963E-2</v>
      </c>
      <c r="AF177" s="39">
        <v>2.1118212852088758E-2</v>
      </c>
      <c r="AG177" s="39">
        <v>0</v>
      </c>
      <c r="AH177" s="39">
        <v>4.1040253727216021</v>
      </c>
      <c r="AI177" s="39">
        <v>0.30423294165722975</v>
      </c>
      <c r="AJ177" s="39">
        <v>0.44332206197596491</v>
      </c>
      <c r="AK177" s="39">
        <v>3.3256004447429497</v>
      </c>
      <c r="AL177" s="39">
        <v>7.9325644790057099</v>
      </c>
      <c r="AM177" s="39">
        <v>43.463351372920663</v>
      </c>
      <c r="AN177" s="39">
        <v>3.7083295756605392</v>
      </c>
      <c r="AO177" s="39">
        <v>2.2414247345920737</v>
      </c>
      <c r="AP177" s="39">
        <v>20.710606163938703</v>
      </c>
      <c r="AQ177" s="4">
        <v>1.4312862398730473</v>
      </c>
      <c r="AR177" s="39">
        <v>23492.777579804191</v>
      </c>
      <c r="AS177" s="39">
        <v>9939.5269879104653</v>
      </c>
      <c r="AT177" s="39">
        <v>11217.819997921446</v>
      </c>
      <c r="AU177" s="39">
        <v>2247.656917213103</v>
      </c>
      <c r="AV177" s="39">
        <v>87.773676759176681</v>
      </c>
      <c r="AW177" s="39">
        <v>42.308862603181851</v>
      </c>
      <c r="AX177" s="39">
        <v>47.750079614106426</v>
      </c>
      <c r="AY177" s="39">
        <v>9.5674379480156677</v>
      </c>
      <c r="AZ177" s="39">
        <v>0.3736198346960567</v>
      </c>
      <c r="BA177" s="39">
        <v>8.0795087133754215</v>
      </c>
      <c r="BB177" s="39">
        <v>5086.3165411720711</v>
      </c>
      <c r="BC177" s="39">
        <v>4765.2436553346724</v>
      </c>
      <c r="BD177" s="39">
        <v>79.887282690346069</v>
      </c>
      <c r="BE177" s="39">
        <v>8.1286652002681814E-2</v>
      </c>
      <c r="BF177" s="39">
        <v>51.172621668602567</v>
      </c>
      <c r="BG177" s="39">
        <v>47.942358435473643</v>
      </c>
      <c r="BH177" s="39">
        <v>0.8037332439211009</v>
      </c>
      <c r="BI177" s="39">
        <v>918.5605898902428</v>
      </c>
      <c r="BJ177" s="39">
        <v>3978.0752070870503</v>
      </c>
      <c r="BK177" s="39">
        <v>1488.7952709984124</v>
      </c>
      <c r="BL177" s="39">
        <v>3554.095919934759</v>
      </c>
      <c r="BM177" s="39">
        <v>9.24149198455315</v>
      </c>
      <c r="BN177" s="39">
        <v>40.022781888168502</v>
      </c>
      <c r="BO177" s="39">
        <v>14.978532407118038</v>
      </c>
      <c r="BP177" s="39">
        <v>35.757193720160302</v>
      </c>
      <c r="BQ177" s="39">
        <v>15.446502792752819</v>
      </c>
      <c r="BR177" s="39">
        <v>99.862303880828776</v>
      </c>
      <c r="BS177" s="39">
        <v>0.13769611917123745</v>
      </c>
      <c r="BT177" s="39">
        <v>1.2825772353941391E-2</v>
      </c>
      <c r="BU177" s="39">
        <v>23.458571629342931</v>
      </c>
      <c r="BV177" s="39">
        <v>12.705322978305819</v>
      </c>
      <c r="BW177" s="39">
        <v>3.9591511199630489E-2</v>
      </c>
      <c r="BX177" s="39">
        <v>0.27259628396158847</v>
      </c>
      <c r="BY177" s="39">
        <v>0.10893337208818839</v>
      </c>
      <c r="BZ177" s="39">
        <v>4.1040253727216021</v>
      </c>
      <c r="CA177" s="39">
        <v>0.7475550036331946</v>
      </c>
      <c r="CB177" s="39">
        <v>3.3256004447429497</v>
      </c>
      <c r="CC177" s="39">
        <v>55.104245427586918</v>
      </c>
      <c r="CD177" s="39">
        <v>24.383317138403822</v>
      </c>
      <c r="CE177" s="39">
        <v>0.12410710831570522</v>
      </c>
      <c r="CF177" s="39">
        <v>4.6756903940366481</v>
      </c>
      <c r="CG177" s="39">
        <v>0.85168473195471806</v>
      </c>
      <c r="CH177" s="39">
        <v>3.788835750685652</v>
      </c>
      <c r="CI177" s="39">
        <v>62.779921568941006</v>
      </c>
      <c r="CJ177" s="39">
        <v>27.779760446066266</v>
      </c>
      <c r="CK177" s="3"/>
    </row>
    <row r="178" spans="1:89" ht="13.5" customHeight="1" x14ac:dyDescent="0.3">
      <c r="A178" s="55" t="s">
        <v>727</v>
      </c>
      <c r="B178" s="55" t="s">
        <v>728</v>
      </c>
      <c r="C178" s="56" t="s">
        <v>1</v>
      </c>
      <c r="D178" s="3" t="s">
        <v>196</v>
      </c>
      <c r="E178" s="3" t="s">
        <v>197</v>
      </c>
      <c r="F178" s="3">
        <v>2</v>
      </c>
      <c r="G178" s="3" t="s">
        <v>87</v>
      </c>
      <c r="H178" s="39">
        <v>5.9015090748221333</v>
      </c>
      <c r="I178" s="39">
        <v>3.7019133186854201</v>
      </c>
      <c r="J178" s="39">
        <v>4.7130994418525942</v>
      </c>
      <c r="K178" s="39">
        <v>1833.8629638458829</v>
      </c>
      <c r="L178" s="39">
        <v>1749.2631639073138</v>
      </c>
      <c r="M178" s="39">
        <v>133.63038267911111</v>
      </c>
      <c r="N178" s="39">
        <v>5137.2883714556156</v>
      </c>
      <c r="O178" s="39">
        <v>71.067559752307886</v>
      </c>
      <c r="P178" s="39">
        <v>2916.2594683159687</v>
      </c>
      <c r="Q178" s="39">
        <v>2215.4210771378539</v>
      </c>
      <c r="R178" s="39">
        <v>1944.6570440800813</v>
      </c>
      <c r="S178" s="39">
        <v>951.13806220338256</v>
      </c>
      <c r="T178" s="39">
        <v>137.01224571073999</v>
      </c>
      <c r="U178" s="39">
        <v>15818.298861204006</v>
      </c>
      <c r="V178" s="39">
        <v>0.10363561717003017</v>
      </c>
      <c r="W178" s="39">
        <v>15.011220548551293</v>
      </c>
      <c r="X178" s="39">
        <v>8.5339944754244073</v>
      </c>
      <c r="Y178" s="39">
        <v>2.7862037077635033</v>
      </c>
      <c r="Z178" s="39">
        <v>2097.0162926831317</v>
      </c>
      <c r="AA178" s="39">
        <v>1551.2051602342092</v>
      </c>
      <c r="AB178" s="39">
        <v>596.70682362267712</v>
      </c>
      <c r="AC178" s="39">
        <v>0</v>
      </c>
      <c r="AD178" s="39">
        <v>6.4330965995022504</v>
      </c>
      <c r="AE178" s="39">
        <v>7.9747875496659806E-2</v>
      </c>
      <c r="AF178" s="39">
        <v>7.9747875496659806E-2</v>
      </c>
      <c r="AG178" s="39">
        <v>1.2116346199560404</v>
      </c>
      <c r="AH178" s="39">
        <v>3.6349038598681207</v>
      </c>
      <c r="AI178" s="39">
        <v>0.24471844679715135</v>
      </c>
      <c r="AJ178" s="39">
        <v>0.53573497812349358</v>
      </c>
      <c r="AK178" s="39">
        <v>8.8032500726218519</v>
      </c>
      <c r="AL178" s="39">
        <v>20.82249892882491</v>
      </c>
      <c r="AM178" s="39">
        <v>103.76906446348028</v>
      </c>
      <c r="AN178" s="39">
        <v>9.2317303320806303</v>
      </c>
      <c r="AO178" s="39">
        <v>6.7623037950670337</v>
      </c>
      <c r="AP178" s="39">
        <v>45.757983116318165</v>
      </c>
      <c r="AQ178" s="4">
        <v>3.5160708970723396</v>
      </c>
      <c r="AR178" s="39">
        <v>37404.461538877258</v>
      </c>
      <c r="AS178" s="39">
        <v>17103.916860923615</v>
      </c>
      <c r="AT178" s="39">
        <v>15844.733915552915</v>
      </c>
      <c r="AU178" s="39">
        <v>4251.3613731395199</v>
      </c>
      <c r="AV178" s="39">
        <v>204.44938926120338</v>
      </c>
      <c r="AW178" s="39">
        <v>45.726943143256413</v>
      </c>
      <c r="AX178" s="39">
        <v>42.360545410028955</v>
      </c>
      <c r="AY178" s="39">
        <v>11.36592052988321</v>
      </c>
      <c r="AZ178" s="39">
        <v>0.54659091683141547</v>
      </c>
      <c r="BA178" s="39">
        <v>14.316521835360149</v>
      </c>
      <c r="BB178" s="39">
        <v>8925.1124416402308</v>
      </c>
      <c r="BC178" s="39">
        <v>8027.4756517372862</v>
      </c>
      <c r="BD178" s="39">
        <v>137.01224571073999</v>
      </c>
      <c r="BE178" s="39">
        <v>8.3703177183165139E-2</v>
      </c>
      <c r="BF178" s="39">
        <v>52.181687470844459</v>
      </c>
      <c r="BG178" s="39">
        <v>46.933551636217445</v>
      </c>
      <c r="BH178" s="39">
        <v>0.80105771575494722</v>
      </c>
      <c r="BI178" s="39">
        <v>4893.0361869474136</v>
      </c>
      <c r="BJ178" s="39">
        <v>3968.3861543638532</v>
      </c>
      <c r="BK178" s="39">
        <v>2083.000526201045</v>
      </c>
      <c r="BL178" s="39">
        <v>6159.4939934113063</v>
      </c>
      <c r="BM178" s="39">
        <v>28.607693937791911</v>
      </c>
      <c r="BN178" s="39">
        <v>23.201622099965935</v>
      </c>
      <c r="BO178" s="39">
        <v>12.178500066028516</v>
      </c>
      <c r="BP178" s="39">
        <v>36.012183896213656</v>
      </c>
      <c r="BQ178" s="39">
        <v>26.435054348909233</v>
      </c>
      <c r="BR178" s="39">
        <v>99.833161891579891</v>
      </c>
      <c r="BS178" s="39">
        <v>0.16683810842011706</v>
      </c>
      <c r="BT178" s="39">
        <v>1.7584414623893523E-2</v>
      </c>
      <c r="BU178" s="39">
        <v>36.487257235643668</v>
      </c>
      <c r="BV178" s="39">
        <v>14.035664608346964</v>
      </c>
      <c r="BW178" s="39">
        <v>0</v>
      </c>
      <c r="BX178" s="39">
        <v>0.15131850799951113</v>
      </c>
      <c r="BY178" s="39">
        <v>0.15949575099331961</v>
      </c>
      <c r="BZ178" s="39">
        <v>4.8465384798241615</v>
      </c>
      <c r="CA178" s="39">
        <v>0.78045342492064496</v>
      </c>
      <c r="CB178" s="39">
        <v>8.8032500726218519</v>
      </c>
      <c r="CC178" s="39">
        <v>133.82329372438582</v>
      </c>
      <c r="CD178" s="39">
        <v>56.036357808457538</v>
      </c>
      <c r="CE178" s="39">
        <v>7.8012339175808812E-2</v>
      </c>
      <c r="CF178" s="39">
        <v>2.3705321387056095</v>
      </c>
      <c r="CG178" s="39">
        <v>0.38173429020301058</v>
      </c>
      <c r="CH178" s="39">
        <v>4.3058333920356544</v>
      </c>
      <c r="CI178" s="39">
        <v>65.455462698112512</v>
      </c>
      <c r="CJ178" s="39">
        <v>27.408425141767388</v>
      </c>
      <c r="CK178" s="3"/>
    </row>
    <row r="179" spans="1:89" ht="13.5" customHeight="1" x14ac:dyDescent="0.3">
      <c r="A179" s="55" t="s">
        <v>727</v>
      </c>
      <c r="B179" s="55" t="s">
        <v>728</v>
      </c>
      <c r="C179" s="56" t="s">
        <v>1</v>
      </c>
      <c r="D179" s="3" t="s">
        <v>198</v>
      </c>
      <c r="E179" s="3" t="s">
        <v>199</v>
      </c>
      <c r="F179" s="3">
        <v>3</v>
      </c>
      <c r="G179" s="3" t="s">
        <v>87</v>
      </c>
      <c r="H179" s="39">
        <v>3.5702957751866058</v>
      </c>
      <c r="I179" s="39">
        <v>5.0761297533806538</v>
      </c>
      <c r="J179" s="39">
        <v>4.7541543593144056</v>
      </c>
      <c r="K179" s="39">
        <v>1821.5056409283879</v>
      </c>
      <c r="L179" s="39">
        <v>3812.3120247336856</v>
      </c>
      <c r="M179" s="39">
        <v>249.28747850491857</v>
      </c>
      <c r="N179" s="39">
        <v>2409.8978518046652</v>
      </c>
      <c r="O179" s="39">
        <v>40.497135599724253</v>
      </c>
      <c r="P179" s="39">
        <v>1689.4616555405191</v>
      </c>
      <c r="Q179" s="39">
        <v>2645.358254009047</v>
      </c>
      <c r="R179" s="39">
        <v>1636.0894951217549</v>
      </c>
      <c r="S179" s="39">
        <v>625.89673436523697</v>
      </c>
      <c r="T179" s="39">
        <v>59.46503935054691</v>
      </c>
      <c r="U179" s="39">
        <v>12568.340259051167</v>
      </c>
      <c r="V179" s="39">
        <v>0</v>
      </c>
      <c r="W179" s="39">
        <v>19.060359906834261</v>
      </c>
      <c r="X179" s="39">
        <v>7.5711244756917671</v>
      </c>
      <c r="Y179" s="39">
        <v>2.1595567168821286</v>
      </c>
      <c r="Z179" s="39">
        <v>678.5632749070287</v>
      </c>
      <c r="AA179" s="39">
        <v>398.15975105390902</v>
      </c>
      <c r="AB179" s="39">
        <v>267.69707788636231</v>
      </c>
      <c r="AC179" s="39">
        <v>0.79363653622324426</v>
      </c>
      <c r="AD179" s="39">
        <v>3.5883030290126605</v>
      </c>
      <c r="AE179" s="39">
        <v>0.22845294021596951</v>
      </c>
      <c r="AF179" s="39">
        <v>0.10576470820040808</v>
      </c>
      <c r="AG179" s="39">
        <v>0.31127221546441403</v>
      </c>
      <c r="AH179" s="39">
        <v>2.3020981869086081</v>
      </c>
      <c r="AI179" s="39">
        <v>0</v>
      </c>
      <c r="AJ179" s="39">
        <v>0.67483548600320131</v>
      </c>
      <c r="AK179" s="39">
        <v>3.9346676230980977</v>
      </c>
      <c r="AL179" s="39">
        <v>29.056365431575632</v>
      </c>
      <c r="AM179" s="39">
        <v>88.63478921710832</v>
      </c>
      <c r="AN179" s="39">
        <v>9.0546292240809887</v>
      </c>
      <c r="AO179" s="39">
        <v>8.7852852590072708</v>
      </c>
      <c r="AP179" s="39">
        <v>20.441571576081177</v>
      </c>
      <c r="AQ179" s="4">
        <v>2.6055050294964035</v>
      </c>
      <c r="AR179" s="39">
        <v>29115.240470306722</v>
      </c>
      <c r="AS179" s="39">
        <v>15003.171889846366</v>
      </c>
      <c r="AT179" s="39">
        <v>12597.131300150575</v>
      </c>
      <c r="AU179" s="39">
        <v>1348.802043412536</v>
      </c>
      <c r="AV179" s="39">
        <v>166.1352368972405</v>
      </c>
      <c r="AW179" s="39">
        <v>51.530303880359163</v>
      </c>
      <c r="AX179" s="39">
        <v>43.266451166693273</v>
      </c>
      <c r="AY179" s="39">
        <v>4.6326323314695497</v>
      </c>
      <c r="AZ179" s="39">
        <v>0.57061262147799907</v>
      </c>
      <c r="BA179" s="39">
        <v>13.400579887881666</v>
      </c>
      <c r="BB179" s="39">
        <v>8333.5001315713816</v>
      </c>
      <c r="BC179" s="39">
        <v>6596.8061390365574</v>
      </c>
      <c r="BD179" s="39">
        <v>59.46503935054691</v>
      </c>
      <c r="BE179" s="39">
        <v>8.9318312062736008E-2</v>
      </c>
      <c r="BF179" s="39">
        <v>55.544922052190906</v>
      </c>
      <c r="BG179" s="39">
        <v>43.969409851933051</v>
      </c>
      <c r="BH179" s="39">
        <v>0.39634978381332031</v>
      </c>
      <c r="BI179" s="39">
        <v>3574.0026315946402</v>
      </c>
      <c r="BJ179" s="39">
        <v>6462.746408496113</v>
      </c>
      <c r="BK179" s="39">
        <v>1890.1311279859879</v>
      </c>
      <c r="BL179" s="39">
        <v>3076.2917217696263</v>
      </c>
      <c r="BM179" s="39">
        <v>23.82164690130227</v>
      </c>
      <c r="BN179" s="39">
        <v>43.075867262907778</v>
      </c>
      <c r="BO179" s="39">
        <v>12.598210177576943</v>
      </c>
      <c r="BP179" s="39">
        <v>20.504275658213015</v>
      </c>
      <c r="BQ179" s="39">
        <v>28.791041099408158</v>
      </c>
      <c r="BR179" s="39">
        <v>99.771447638248688</v>
      </c>
      <c r="BS179" s="39">
        <v>0.22855236175131408</v>
      </c>
      <c r="BT179" s="39">
        <v>1.7143242103512209E-2</v>
      </c>
      <c r="BU179" s="39">
        <v>29.519509775248046</v>
      </c>
      <c r="BV179" s="39">
        <v>19.847024935480928</v>
      </c>
      <c r="BW179" s="39">
        <v>5.8840104824819543E-2</v>
      </c>
      <c r="BX179" s="39">
        <v>0.26603629839810117</v>
      </c>
      <c r="BY179" s="39">
        <v>0.33421764841637758</v>
      </c>
      <c r="BZ179" s="39">
        <v>2.6133704023730222</v>
      </c>
      <c r="CA179" s="39">
        <v>0.67483548600320131</v>
      </c>
      <c r="CB179" s="39">
        <v>3.9346676230980977</v>
      </c>
      <c r="CC179" s="39">
        <v>126.74578387276493</v>
      </c>
      <c r="CD179" s="39">
        <v>31.832361864584851</v>
      </c>
      <c r="CE179" s="39">
        <v>0.20117204192094479</v>
      </c>
      <c r="CF179" s="39">
        <v>1.5730379967432606</v>
      </c>
      <c r="CG179" s="39">
        <v>0.40619648101540723</v>
      </c>
      <c r="CH179" s="39">
        <v>2.3683522512035209</v>
      </c>
      <c r="CI179" s="39">
        <v>76.290729311784048</v>
      </c>
      <c r="CJ179" s="39">
        <v>19.160511917332801</v>
      </c>
      <c r="CK179" s="3"/>
    </row>
    <row r="180" spans="1:89" ht="13.5" customHeight="1" x14ac:dyDescent="0.3">
      <c r="A180" s="55" t="s">
        <v>727</v>
      </c>
      <c r="B180" s="55" t="s">
        <v>728</v>
      </c>
      <c r="C180" s="56" t="s">
        <v>1</v>
      </c>
      <c r="D180" s="3" t="s">
        <v>198</v>
      </c>
      <c r="E180" s="3" t="s">
        <v>199</v>
      </c>
      <c r="F180" s="3">
        <v>1</v>
      </c>
      <c r="G180" s="3" t="s">
        <v>87</v>
      </c>
      <c r="H180" s="39">
        <v>4.4438310306874875</v>
      </c>
      <c r="I180" s="39">
        <v>3.5383619977284155</v>
      </c>
      <c r="J180" s="39">
        <v>8.517444334796787</v>
      </c>
      <c r="K180" s="39">
        <v>4892.7161830132072</v>
      </c>
      <c r="L180" s="39">
        <v>3172.2228926954649</v>
      </c>
      <c r="M180" s="39">
        <v>262.26132308371029</v>
      </c>
      <c r="N180" s="39">
        <v>5073.6008923750796</v>
      </c>
      <c r="O180" s="39">
        <v>92.349235324566507</v>
      </c>
      <c r="P180" s="39">
        <v>3827.288391065822</v>
      </c>
      <c r="Q180" s="39">
        <v>1801.3737240339801</v>
      </c>
      <c r="R180" s="39">
        <v>1721.1205359106032</v>
      </c>
      <c r="S180" s="39">
        <v>764.83795153937479</v>
      </c>
      <c r="T180" s="39">
        <v>100.97987812255838</v>
      </c>
      <c r="U180" s="39">
        <v>19257.247061434682</v>
      </c>
      <c r="V180" s="39">
        <v>1.2087183686201113</v>
      </c>
      <c r="W180" s="39">
        <v>25.979946672425324</v>
      </c>
      <c r="X180" s="39">
        <v>8.1910914756861626</v>
      </c>
      <c r="Y180" s="39">
        <v>0</v>
      </c>
      <c r="Z180" s="39">
        <v>2064.4238486978338</v>
      </c>
      <c r="AA180" s="39">
        <v>1284.5670230063265</v>
      </c>
      <c r="AB180" s="39">
        <v>1180.120841269553</v>
      </c>
      <c r="AC180" s="39">
        <v>2.811450856777912</v>
      </c>
      <c r="AD180" s="39">
        <v>4.5223152000490723</v>
      </c>
      <c r="AE180" s="39">
        <v>8.6150819300034931E-2</v>
      </c>
      <c r="AF180" s="39">
        <v>0.13209792292672023</v>
      </c>
      <c r="AG180" s="39">
        <v>1.2653389295308197</v>
      </c>
      <c r="AH180" s="39">
        <v>2.2322844995603419</v>
      </c>
      <c r="AI180" s="39">
        <v>0.36602316258229023</v>
      </c>
      <c r="AJ180" s="39">
        <v>0.50924961750579512</v>
      </c>
      <c r="AK180" s="39">
        <v>8.8216886865847624</v>
      </c>
      <c r="AL180" s="39">
        <v>98.363879781687743</v>
      </c>
      <c r="AM180" s="39">
        <v>122.15627305642012</v>
      </c>
      <c r="AN180" s="39">
        <v>28.565530315985949</v>
      </c>
      <c r="AO180" s="39">
        <v>33.476089728868715</v>
      </c>
      <c r="AP180" s="39">
        <v>29.292341970380285</v>
      </c>
      <c r="AQ180" s="4">
        <v>6.1168224527389192</v>
      </c>
      <c r="AR180" s="39">
        <v>45885.706712453612</v>
      </c>
      <c r="AS180" s="39">
        <v>21725.250644527579</v>
      </c>
      <c r="AT180" s="39">
        <v>19292.626817951412</v>
      </c>
      <c r="AU180" s="39">
        <v>4536.4454790305399</v>
      </c>
      <c r="AV180" s="39">
        <v>331.38377094407247</v>
      </c>
      <c r="AW180" s="39">
        <v>47.346444461824618</v>
      </c>
      <c r="AX180" s="39">
        <v>42.044959531407407</v>
      </c>
      <c r="AY180" s="39">
        <v>9.8864021152785817</v>
      </c>
      <c r="AZ180" s="39">
        <v>0.72219389148938018</v>
      </c>
      <c r="BA180" s="39">
        <v>16.499637363212692</v>
      </c>
      <c r="BB180" s="39">
        <v>13493.150526492027</v>
      </c>
      <c r="BC180" s="39">
        <v>8114.6206025497795</v>
      </c>
      <c r="BD180" s="39">
        <v>100.97987812255838</v>
      </c>
      <c r="BE180" s="39">
        <v>7.5946821664719527E-2</v>
      </c>
      <c r="BF180" s="39">
        <v>62.108146632088896</v>
      </c>
      <c r="BG180" s="39">
        <v>37.351102343179583</v>
      </c>
      <c r="BH180" s="39">
        <v>0.46480420306678677</v>
      </c>
      <c r="BI180" s="39">
        <v>8825.4282832322751</v>
      </c>
      <c r="BJ180" s="39">
        <v>4977.1349787271738</v>
      </c>
      <c r="BK180" s="39">
        <v>1991.8993033291104</v>
      </c>
      <c r="BL180" s="39">
        <v>5930.7880792390206</v>
      </c>
      <c r="BM180" s="39">
        <v>40.622906624349262</v>
      </c>
      <c r="BN180" s="39">
        <v>22.909447905407138</v>
      </c>
      <c r="BO180" s="39">
        <v>9.1685906686229828</v>
      </c>
      <c r="BP180" s="39">
        <v>27.29905480162062</v>
      </c>
      <c r="BQ180" s="39">
        <v>35.379756516731597</v>
      </c>
      <c r="BR180" s="39">
        <v>99.816615140848469</v>
      </c>
      <c r="BS180" s="39">
        <v>0.18338485915153568</v>
      </c>
      <c r="BT180" s="39">
        <v>0</v>
      </c>
      <c r="BU180" s="39">
        <v>28.316597850545413</v>
      </c>
      <c r="BV180" s="39">
        <v>26.014218548962933</v>
      </c>
      <c r="BW180" s="39">
        <v>6.1974752474678312E-2</v>
      </c>
      <c r="BX180" s="39">
        <v>9.9688516503796107E-2</v>
      </c>
      <c r="BY180" s="39">
        <v>0.21824874222675517</v>
      </c>
      <c r="BZ180" s="39">
        <v>3.4976234290911616</v>
      </c>
      <c r="CA180" s="39">
        <v>0.87527278008808529</v>
      </c>
      <c r="CB180" s="39">
        <v>8.8216886865847624</v>
      </c>
      <c r="CC180" s="39">
        <v>249.0856831540938</v>
      </c>
      <c r="CD180" s="39">
        <v>68.885254151987922</v>
      </c>
      <c r="CE180" s="39">
        <v>6.5859816129495652E-2</v>
      </c>
      <c r="CF180" s="39">
        <v>1.0554600845801392</v>
      </c>
      <c r="CG180" s="39">
        <v>0.26412662804655113</v>
      </c>
      <c r="CH180" s="39">
        <v>2.662076257220694</v>
      </c>
      <c r="CI180" s="39">
        <v>75.16532340871089</v>
      </c>
      <c r="CJ180" s="39">
        <v>20.787153805312229</v>
      </c>
      <c r="CK180" s="3"/>
    </row>
    <row r="181" spans="1:89" ht="13.5" customHeight="1" x14ac:dyDescent="0.3">
      <c r="A181" s="55" t="s">
        <v>727</v>
      </c>
      <c r="B181" s="55" t="s">
        <v>728</v>
      </c>
      <c r="C181" s="56" t="s">
        <v>1</v>
      </c>
      <c r="D181" s="3" t="s">
        <v>198</v>
      </c>
      <c r="E181" s="3" t="s">
        <v>199</v>
      </c>
      <c r="F181" s="3">
        <v>2</v>
      </c>
      <c r="G181" s="3" t="s">
        <v>87</v>
      </c>
      <c r="H181" s="39">
        <v>6.7362950182346708</v>
      </c>
      <c r="I181" s="39">
        <v>5.6286725695280388</v>
      </c>
      <c r="J181" s="39">
        <v>7.6684643299848023</v>
      </c>
      <c r="K181" s="39">
        <v>3443.6769343177975</v>
      </c>
      <c r="L181" s="39">
        <v>4283.0495393327546</v>
      </c>
      <c r="M181" s="39">
        <v>276.01321099964963</v>
      </c>
      <c r="N181" s="39">
        <v>4883.18319470805</v>
      </c>
      <c r="O181" s="39">
        <v>81.211215157604855</v>
      </c>
      <c r="P181" s="39">
        <v>2822.4971024359802</v>
      </c>
      <c r="Q181" s="39">
        <v>2871.3189919111364</v>
      </c>
      <c r="R181" s="39">
        <v>2082.0303513917647</v>
      </c>
      <c r="S181" s="39">
        <v>955.31041522889348</v>
      </c>
      <c r="T181" s="39">
        <v>92.936073253660481</v>
      </c>
      <c r="U181" s="39">
        <v>19545.425077095599</v>
      </c>
      <c r="V181" s="39">
        <v>4.3804317353518364E-3</v>
      </c>
      <c r="W181" s="39">
        <v>28.47718671152229</v>
      </c>
      <c r="X181" s="39">
        <v>10.53931875525652</v>
      </c>
      <c r="Y181" s="39">
        <v>0.82790159798149709</v>
      </c>
      <c r="Z181" s="39">
        <v>1284.5178352345401</v>
      </c>
      <c r="AA181" s="39">
        <v>1045.9968610509281</v>
      </c>
      <c r="AB181" s="39">
        <v>523.0494139758282</v>
      </c>
      <c r="AC181" s="39">
        <v>0</v>
      </c>
      <c r="AD181" s="39">
        <v>3.3988966909429461</v>
      </c>
      <c r="AE181" s="39">
        <v>2.6291877702805031E-2</v>
      </c>
      <c r="AF181" s="39">
        <v>2.6291877702805031E-2</v>
      </c>
      <c r="AG181" s="39">
        <v>5.3666982450220839</v>
      </c>
      <c r="AH181" s="39">
        <v>5.0084677576339596</v>
      </c>
      <c r="AI181" s="39">
        <v>0</v>
      </c>
      <c r="AJ181" s="39">
        <v>5.8148189497971792E-2</v>
      </c>
      <c r="AK181" s="39">
        <v>10.880979959807972</v>
      </c>
      <c r="AL181" s="39">
        <v>87.322255291005291</v>
      </c>
      <c r="AM181" s="39">
        <v>178.86796928916493</v>
      </c>
      <c r="AN181" s="39">
        <v>24.248943236714975</v>
      </c>
      <c r="AO181" s="39">
        <v>32.412799056820795</v>
      </c>
      <c r="AP181" s="39">
        <v>41.034945077064641</v>
      </c>
      <c r="AQ181" s="4">
        <v>6.5912914078674953</v>
      </c>
      <c r="AR181" s="39">
        <v>44645.342413465376</v>
      </c>
      <c r="AS181" s="39">
        <v>21811.260460655038</v>
      </c>
      <c r="AT181" s="39">
        <v>19585.273864592098</v>
      </c>
      <c r="AU181" s="39">
        <v>2856.9630069522391</v>
      </c>
      <c r="AV181" s="39">
        <v>391.84508126600576</v>
      </c>
      <c r="AW181" s="39">
        <v>48.854503698635753</v>
      </c>
      <c r="AX181" s="39">
        <v>43.868571290619172</v>
      </c>
      <c r="AY181" s="39">
        <v>6.3992408894383512</v>
      </c>
      <c r="AZ181" s="39">
        <v>0.8776841213067329</v>
      </c>
      <c r="BA181" s="39">
        <v>20.033431917747514</v>
      </c>
      <c r="BB181" s="39">
        <v>12967.134094515857</v>
      </c>
      <c r="BC181" s="39">
        <v>8731.1568609677761</v>
      </c>
      <c r="BD181" s="39">
        <v>92.936073253660481</v>
      </c>
      <c r="BE181" s="39">
        <v>9.1849033456298787E-2</v>
      </c>
      <c r="BF181" s="39">
        <v>59.451557684651242</v>
      </c>
      <c r="BG181" s="39">
        <v>40.030501110734804</v>
      </c>
      <c r="BH181" s="39">
        <v>0.42609217115767467</v>
      </c>
      <c r="BI181" s="39">
        <v>6365.8464050256734</v>
      </c>
      <c r="BJ181" s="39">
        <v>7159.9972038134192</v>
      </c>
      <c r="BK181" s="39">
        <v>2365.7120267213991</v>
      </c>
      <c r="BL181" s="39">
        <v>5919.7048250945481</v>
      </c>
      <c r="BM181" s="39">
        <v>29.186054682666857</v>
      </c>
      <c r="BN181" s="39">
        <v>32.827067544900565</v>
      </c>
      <c r="BO181" s="39">
        <v>10.846287544861825</v>
      </c>
      <c r="BP181" s="39">
        <v>27.140590227570769</v>
      </c>
      <c r="BQ181" s="39">
        <v>39.84878749649566</v>
      </c>
      <c r="BR181" s="39">
        <v>99.796536991149551</v>
      </c>
      <c r="BS181" s="39">
        <v>0.2034630088504284</v>
      </c>
      <c r="BT181" s="39">
        <v>4.2271637542850354E-3</v>
      </c>
      <c r="BU181" s="39">
        <v>36.612194785356365</v>
      </c>
      <c r="BV181" s="39">
        <v>18.307881925772943</v>
      </c>
      <c r="BW181" s="39">
        <v>0</v>
      </c>
      <c r="BX181" s="39">
        <v>0.11896887298407245</v>
      </c>
      <c r="BY181" s="39">
        <v>5.2583755405610062E-2</v>
      </c>
      <c r="BZ181" s="39">
        <v>10.375166002656044</v>
      </c>
      <c r="CA181" s="39">
        <v>5.8148189497971792E-2</v>
      </c>
      <c r="CB181" s="39">
        <v>10.880979959807972</v>
      </c>
      <c r="CC181" s="39">
        <v>290.43916781688523</v>
      </c>
      <c r="CD181" s="39">
        <v>80.039035541752938</v>
      </c>
      <c r="CE181" s="39">
        <v>1.3419526726153633E-2</v>
      </c>
      <c r="CF181" s="39">
        <v>2.6477724230032678</v>
      </c>
      <c r="CG181" s="39">
        <v>1.4839586427907114E-2</v>
      </c>
      <c r="CH181" s="39">
        <v>2.7768576103221188</v>
      </c>
      <c r="CI181" s="39">
        <v>74.12091709267095</v>
      </c>
      <c r="CJ181" s="39">
        <v>20.426193760849607</v>
      </c>
      <c r="CK181" s="3"/>
    </row>
    <row r="182" spans="1:89" ht="13.5" customHeight="1" x14ac:dyDescent="0.3">
      <c r="A182" s="55" t="s">
        <v>727</v>
      </c>
      <c r="B182" s="55" t="s">
        <v>728</v>
      </c>
      <c r="C182" s="56" t="s">
        <v>1</v>
      </c>
      <c r="D182" s="3" t="s">
        <v>200</v>
      </c>
      <c r="E182" s="3" t="s">
        <v>201</v>
      </c>
      <c r="F182" s="3">
        <v>3</v>
      </c>
      <c r="G182" s="3" t="s">
        <v>87</v>
      </c>
      <c r="H182" s="39">
        <v>0</v>
      </c>
      <c r="I182" s="39">
        <v>8.2367506351035953</v>
      </c>
      <c r="J182" s="39">
        <v>4.8549783658515349</v>
      </c>
      <c r="K182" s="39">
        <v>479.43657478095287</v>
      </c>
      <c r="L182" s="39">
        <v>2563.9281445011752</v>
      </c>
      <c r="M182" s="39">
        <v>45.312566612311024</v>
      </c>
      <c r="N182" s="39">
        <v>385.14595721114608</v>
      </c>
      <c r="O182" s="39">
        <v>7.1297896563312282</v>
      </c>
      <c r="P182" s="39">
        <v>435.82605010350505</v>
      </c>
      <c r="Q182" s="39">
        <v>1457.5160422914355</v>
      </c>
      <c r="R182" s="39">
        <v>97.375688168769727</v>
      </c>
      <c r="S182" s="39">
        <v>36.574454041169751</v>
      </c>
      <c r="T182" s="39">
        <v>69.19026521680955</v>
      </c>
      <c r="U182" s="39">
        <v>12543.293088243036</v>
      </c>
      <c r="V182" s="39">
        <v>4.683244544640848E-2</v>
      </c>
      <c r="W182" s="39">
        <v>10.787541941289376</v>
      </c>
      <c r="X182" s="39">
        <v>6.2361417244630806</v>
      </c>
      <c r="Y182" s="39">
        <v>2.0622654638311722</v>
      </c>
      <c r="Z182" s="39">
        <v>840.33179329617451</v>
      </c>
      <c r="AA182" s="39">
        <v>447.52789770650588</v>
      </c>
      <c r="AB182" s="39">
        <v>232.96337462308114</v>
      </c>
      <c r="AC182" s="39">
        <v>0.57496782864278739</v>
      </c>
      <c r="AD182" s="39">
        <v>4.0652626439144735</v>
      </c>
      <c r="AE182" s="39">
        <v>0.11771521958995586</v>
      </c>
      <c r="AF182" s="39">
        <v>0.27495838942806816</v>
      </c>
      <c r="AG182" s="39">
        <v>0</v>
      </c>
      <c r="AH182" s="39">
        <v>1.328615849466835</v>
      </c>
      <c r="AI182" s="39">
        <v>0</v>
      </c>
      <c r="AJ182" s="39">
        <v>5.4335852039311697E-2</v>
      </c>
      <c r="AK182" s="39">
        <v>4.0237678229738894</v>
      </c>
      <c r="AL182" s="39">
        <v>16.503845239374293</v>
      </c>
      <c r="AM182" s="39">
        <v>45.218053996999608</v>
      </c>
      <c r="AN182" s="39">
        <v>2.4574613710251851</v>
      </c>
      <c r="AO182" s="39">
        <v>2.5231632086621225</v>
      </c>
      <c r="AP182" s="39">
        <v>5.91744312597244</v>
      </c>
      <c r="AQ182" s="4">
        <v>0.63269495545182863</v>
      </c>
      <c r="AR182" s="39">
        <v>19757.468482531935</v>
      </c>
      <c r="AS182" s="39">
        <v>5590.5272615845606</v>
      </c>
      <c r="AT182" s="39">
        <v>12562.425869818066</v>
      </c>
      <c r="AU182" s="39">
        <v>1525.4632960983186</v>
      </c>
      <c r="AV182" s="39">
        <v>79.052055030983539</v>
      </c>
      <c r="AW182" s="39">
        <v>28.295767074244779</v>
      </c>
      <c r="AX182" s="39">
        <v>63.58317555168982</v>
      </c>
      <c r="AY182" s="39">
        <v>7.7209451071478021</v>
      </c>
      <c r="AZ182" s="39">
        <v>0.40011226691757301</v>
      </c>
      <c r="BA182" s="39">
        <v>13.09172900095513</v>
      </c>
      <c r="BB182" s="39">
        <v>3480.9530327619163</v>
      </c>
      <c r="BC182" s="39">
        <v>2027.2922346048802</v>
      </c>
      <c r="BD182" s="39">
        <v>69.19026521680955</v>
      </c>
      <c r="BE182" s="39">
        <v>0.23417699956344465</v>
      </c>
      <c r="BF182" s="39">
        <v>62.265200935184893</v>
      </c>
      <c r="BG182" s="39">
        <v>36.262988082277431</v>
      </c>
      <c r="BH182" s="39">
        <v>1.2376339829742371</v>
      </c>
      <c r="BI182" s="39">
        <v>984.45289010126737</v>
      </c>
      <c r="BJ182" s="39">
        <v>4029.6809374277145</v>
      </c>
      <c r="BK182" s="39">
        <v>147.54323314693229</v>
      </c>
      <c r="BL182" s="39">
        <v>428.85020090864708</v>
      </c>
      <c r="BM182" s="39">
        <v>17.609303095004268</v>
      </c>
      <c r="BN182" s="39">
        <v>72.080516718302434</v>
      </c>
      <c r="BO182" s="39">
        <v>2.6391648988241072</v>
      </c>
      <c r="BP182" s="39">
        <v>7.6710152878692019</v>
      </c>
      <c r="BQ182" s="39">
        <v>19.132781575030037</v>
      </c>
      <c r="BR182" s="39">
        <v>99.847698352425724</v>
      </c>
      <c r="BS182" s="39">
        <v>0.15230164757427642</v>
      </c>
      <c r="BT182" s="39">
        <v>1.641614036335037E-2</v>
      </c>
      <c r="BU182" s="39">
        <v>29.337178996777514</v>
      </c>
      <c r="BV182" s="39">
        <v>15.271647323074385</v>
      </c>
      <c r="BW182" s="39">
        <v>3.7691357773955242E-2</v>
      </c>
      <c r="BX182" s="39">
        <v>0.2664936386415987</v>
      </c>
      <c r="BY182" s="39">
        <v>0.39267360901802401</v>
      </c>
      <c r="BZ182" s="39">
        <v>1.328615849466835</v>
      </c>
      <c r="CA182" s="39">
        <v>5.4335852039311697E-2</v>
      </c>
      <c r="CB182" s="39">
        <v>4.0237678229738894</v>
      </c>
      <c r="CC182" s="39">
        <v>64.17936060739909</v>
      </c>
      <c r="CD182" s="39">
        <v>9.0733012900863912</v>
      </c>
      <c r="CE182" s="39">
        <v>0.49672789513709681</v>
      </c>
      <c r="CF182" s="39">
        <v>1.6806847702391789</v>
      </c>
      <c r="CG182" s="39">
        <v>6.8734268853624853E-2</v>
      </c>
      <c r="CH182" s="39">
        <v>5.0900230505036461</v>
      </c>
      <c r="CI182" s="39">
        <v>81.186201398869059</v>
      </c>
      <c r="CJ182" s="39">
        <v>11.477628616397405</v>
      </c>
      <c r="CK182" s="3"/>
    </row>
    <row r="183" spans="1:89" ht="13.5" customHeight="1" x14ac:dyDescent="0.3">
      <c r="A183" s="55" t="s">
        <v>727</v>
      </c>
      <c r="B183" s="55" t="s">
        <v>728</v>
      </c>
      <c r="C183" s="56" t="s">
        <v>1</v>
      </c>
      <c r="D183" s="3" t="s">
        <v>200</v>
      </c>
      <c r="E183" s="3" t="s">
        <v>201</v>
      </c>
      <c r="F183" s="3">
        <v>2</v>
      </c>
      <c r="G183" s="3" t="s">
        <v>87</v>
      </c>
      <c r="H183" s="39">
        <v>9.5832979478497169</v>
      </c>
      <c r="I183" s="39">
        <v>8.4081103268735671</v>
      </c>
      <c r="J183" s="39">
        <v>3.7247677615469028</v>
      </c>
      <c r="K183" s="39">
        <v>1909.1760341575527</v>
      </c>
      <c r="L183" s="39">
        <v>2560.7171223396817</v>
      </c>
      <c r="M183" s="39">
        <v>40.52604609549531</v>
      </c>
      <c r="N183" s="39">
        <v>937.0958983102654</v>
      </c>
      <c r="O183" s="39">
        <v>13.427150864269523</v>
      </c>
      <c r="P183" s="39">
        <v>1339.0428466090711</v>
      </c>
      <c r="Q183" s="39">
        <v>1449.2686429591672</v>
      </c>
      <c r="R183" s="39">
        <v>110.46285687484504</v>
      </c>
      <c r="S183" s="39">
        <v>41.290612206610518</v>
      </c>
      <c r="T183" s="39">
        <v>57.524386928844578</v>
      </c>
      <c r="U183" s="39">
        <v>14208.623547567915</v>
      </c>
      <c r="V183" s="39">
        <v>1.2248197473605133E-2</v>
      </c>
      <c r="W183" s="39">
        <v>16.80044420129504</v>
      </c>
      <c r="X183" s="39">
        <v>8.2716160271746677</v>
      </c>
      <c r="Y183" s="39">
        <v>0.4082732491201711</v>
      </c>
      <c r="Z183" s="39">
        <v>980.49787788466131</v>
      </c>
      <c r="AA183" s="39">
        <v>631.78137308097894</v>
      </c>
      <c r="AB183" s="39">
        <v>381.47262918521255</v>
      </c>
      <c r="AC183" s="39">
        <v>0</v>
      </c>
      <c r="AD183" s="39">
        <v>2.5660020066769271</v>
      </c>
      <c r="AE183" s="39">
        <v>0.11435690495977333</v>
      </c>
      <c r="AF183" s="39">
        <v>0.11435690495977333</v>
      </c>
      <c r="AG183" s="39">
        <v>6.2997118133833852E-2</v>
      </c>
      <c r="AH183" s="39">
        <v>0</v>
      </c>
      <c r="AI183" s="39">
        <v>0.21001093682762623</v>
      </c>
      <c r="AJ183" s="39">
        <v>0.27098185397113062</v>
      </c>
      <c r="AK183" s="39">
        <v>6.3274262902259011</v>
      </c>
      <c r="AL183" s="39">
        <v>37.668261338586369</v>
      </c>
      <c r="AM183" s="39">
        <v>62.987028214972483</v>
      </c>
      <c r="AN183" s="39">
        <v>6.0051458320770266</v>
      </c>
      <c r="AO183" s="39">
        <v>9.0663463922222896</v>
      </c>
      <c r="AP183" s="39">
        <v>10.820988026559997</v>
      </c>
      <c r="AQ183" s="4">
        <v>1.4238142140210523</v>
      </c>
      <c r="AR183" s="39">
        <v>24845.753498810089</v>
      </c>
      <c r="AS183" s="39">
        <v>8480.2477733820724</v>
      </c>
      <c r="AT183" s="39">
        <v>14234.116129242979</v>
      </c>
      <c r="AU183" s="39">
        <v>1996.3178821575295</v>
      </c>
      <c r="AV183" s="39">
        <v>135.07171402751726</v>
      </c>
      <c r="AW183" s="39">
        <v>34.13157815394171</v>
      </c>
      <c r="AX183" s="39">
        <v>57.289935400529018</v>
      </c>
      <c r="AY183" s="39">
        <v>8.0348454002537579</v>
      </c>
      <c r="AZ183" s="39">
        <v>0.54364104527554824</v>
      </c>
      <c r="BA183" s="39">
        <v>21.716176036270188</v>
      </c>
      <c r="BB183" s="39">
        <v>5460.9422517672647</v>
      </c>
      <c r="BC183" s="39">
        <v>2940.0649586496938</v>
      </c>
      <c r="BD183" s="39">
        <v>57.524386928844578</v>
      </c>
      <c r="BE183" s="39">
        <v>0.2560794992857785</v>
      </c>
      <c r="BF183" s="39">
        <v>64.39602235335802</v>
      </c>
      <c r="BG183" s="39">
        <v>34.669564347848578</v>
      </c>
      <c r="BH183" s="39">
        <v>0.67833379950763917</v>
      </c>
      <c r="BI183" s="39">
        <v>3315.3265656433182</v>
      </c>
      <c r="BJ183" s="39">
        <v>4018.3938756257226</v>
      </c>
      <c r="BK183" s="39">
        <v>154.71367073188725</v>
      </c>
      <c r="BL183" s="39">
        <v>991.81366138114538</v>
      </c>
      <c r="BM183" s="39">
        <v>39.094689851510175</v>
      </c>
      <c r="BN183" s="39">
        <v>47.385335700198723</v>
      </c>
      <c r="BO183" s="39">
        <v>1.824400357941248</v>
      </c>
      <c r="BP183" s="39">
        <v>11.695574090349869</v>
      </c>
      <c r="BQ183" s="39">
        <v>25.492581675063484</v>
      </c>
      <c r="BR183" s="39">
        <v>99.820905060464625</v>
      </c>
      <c r="BS183" s="39">
        <v>0.17909493953538</v>
      </c>
      <c r="BT183" s="39">
        <v>2.8682725742373476E-3</v>
      </c>
      <c r="BU183" s="39">
        <v>31.647333259279247</v>
      </c>
      <c r="BV183" s="39">
        <v>19.10881190789787</v>
      </c>
      <c r="BW183" s="39">
        <v>0</v>
      </c>
      <c r="BX183" s="39">
        <v>0.12853674405319201</v>
      </c>
      <c r="BY183" s="39">
        <v>0.22871380991954665</v>
      </c>
      <c r="BZ183" s="39">
        <v>6.2997118133833852E-2</v>
      </c>
      <c r="CA183" s="39">
        <v>0.48099279079875684</v>
      </c>
      <c r="CB183" s="39">
        <v>6.3274262902259011</v>
      </c>
      <c r="CC183" s="39">
        <v>106.66043538563588</v>
      </c>
      <c r="CD183" s="39">
        <v>21.311148632803341</v>
      </c>
      <c r="CE183" s="39">
        <v>0.16932768756673386</v>
      </c>
      <c r="CF183" s="39">
        <v>4.6639756212022203E-2</v>
      </c>
      <c r="CG183" s="39">
        <v>0.35610178952846294</v>
      </c>
      <c r="CH183" s="39">
        <v>4.6844939636561191</v>
      </c>
      <c r="CI183" s="39">
        <v>78.965782105872037</v>
      </c>
      <c r="CJ183" s="39">
        <v>15.777654697164621</v>
      </c>
      <c r="CK183" s="3"/>
    </row>
    <row r="184" spans="1:89" ht="13.5" customHeight="1" x14ac:dyDescent="0.3">
      <c r="A184" s="55" t="s">
        <v>727</v>
      </c>
      <c r="B184" s="55" t="s">
        <v>728</v>
      </c>
      <c r="C184" s="56" t="s">
        <v>1</v>
      </c>
      <c r="D184" s="3" t="s">
        <v>200</v>
      </c>
      <c r="E184" s="3" t="s">
        <v>201</v>
      </c>
      <c r="F184" s="3">
        <v>1</v>
      </c>
      <c r="G184" s="3" t="s">
        <v>87</v>
      </c>
      <c r="H184" s="39">
        <v>5.1681386342740927</v>
      </c>
      <c r="I184" s="39">
        <v>6.5843850704408471</v>
      </c>
      <c r="J184" s="39">
        <v>4.4231156025857938</v>
      </c>
      <c r="K184" s="39">
        <v>2323.829813444057</v>
      </c>
      <c r="L184" s="39">
        <v>2425.9217816477803</v>
      </c>
      <c r="M184" s="39">
        <v>50.388246466677842</v>
      </c>
      <c r="N184" s="39">
        <v>849.22955878360142</v>
      </c>
      <c r="O184" s="39">
        <v>13.964973805867251</v>
      </c>
      <c r="P184" s="39">
        <v>1653.1191090170898</v>
      </c>
      <c r="Q184" s="39">
        <v>1385.1653129017634</v>
      </c>
      <c r="R184" s="39">
        <v>115.31041513427019</v>
      </c>
      <c r="S184" s="39">
        <v>36.55814073529222</v>
      </c>
      <c r="T184" s="39">
        <v>86.403146977004582</v>
      </c>
      <c r="U184" s="39">
        <v>19907.695476184821</v>
      </c>
      <c r="V184" s="39">
        <v>0</v>
      </c>
      <c r="W184" s="39">
        <v>23.098310401368789</v>
      </c>
      <c r="X184" s="39">
        <v>10.44335131452833</v>
      </c>
      <c r="Y184" s="39">
        <v>0</v>
      </c>
      <c r="Z184" s="39">
        <v>2292.6161582598947</v>
      </c>
      <c r="AA184" s="39">
        <v>1093.7537022251097</v>
      </c>
      <c r="AB184" s="39">
        <v>1007.4846249174145</v>
      </c>
      <c r="AC184" s="39">
        <v>3.1133130224097925</v>
      </c>
      <c r="AD184" s="39">
        <v>5.3725313218576067</v>
      </c>
      <c r="AE184" s="39">
        <v>1.2134747880893809E-2</v>
      </c>
      <c r="AF184" s="39">
        <v>9.1010609106703569E-2</v>
      </c>
      <c r="AG184" s="39">
        <v>0.13167660226483757</v>
      </c>
      <c r="AH184" s="39">
        <v>0.44690240768672146</v>
      </c>
      <c r="AI184" s="39">
        <v>0.25778041535710017</v>
      </c>
      <c r="AJ184" s="39">
        <v>0.25778041535710017</v>
      </c>
      <c r="AK184" s="39">
        <v>5.9233456311403225</v>
      </c>
      <c r="AL184" s="39">
        <v>56.001832423573738</v>
      </c>
      <c r="AM184" s="39">
        <v>65.160724194443361</v>
      </c>
      <c r="AN184" s="39">
        <v>8.5846463551546588</v>
      </c>
      <c r="AO184" s="39">
        <v>13.591550204534602</v>
      </c>
      <c r="AP184" s="39">
        <v>12.514033525608763</v>
      </c>
      <c r="AQ184" s="4">
        <v>2.0582504226188174</v>
      </c>
      <c r="AR184" s="39">
        <v>33464.675273822832</v>
      </c>
      <c r="AS184" s="39">
        <v>8956.0661382207054</v>
      </c>
      <c r="AT184" s="39">
        <v>19941.237137900716</v>
      </c>
      <c r="AU184" s="39">
        <v>4402.3403297466857</v>
      </c>
      <c r="AV184" s="39">
        <v>165.03166795472762</v>
      </c>
      <c r="AW184" s="39">
        <v>26.762746283769964</v>
      </c>
      <c r="AX184" s="39">
        <v>59.588915699114544</v>
      </c>
      <c r="AY184" s="39">
        <v>13.155186158911695</v>
      </c>
      <c r="AZ184" s="39">
        <v>0.49315185820380819</v>
      </c>
      <c r="BA184" s="39">
        <v>16.175639307300735</v>
      </c>
      <c r="BB184" s="39">
        <v>5663.334374147983</v>
      </c>
      <c r="BC184" s="39">
        <v>3190.1529777884152</v>
      </c>
      <c r="BD184" s="39">
        <v>86.403146977004582</v>
      </c>
      <c r="BE184" s="39">
        <v>0.1806109854221592</v>
      </c>
      <c r="BF184" s="39">
        <v>63.234619829115211</v>
      </c>
      <c r="BG184" s="39">
        <v>35.620024780457911</v>
      </c>
      <c r="BH184" s="39">
        <v>0.96474440500469805</v>
      </c>
      <c r="BI184" s="39">
        <v>4068.5202080724252</v>
      </c>
      <c r="BJ184" s="39">
        <v>3817.6714796199849</v>
      </c>
      <c r="BK184" s="39">
        <v>170.12177720353384</v>
      </c>
      <c r="BL184" s="39">
        <v>899.75267332476085</v>
      </c>
      <c r="BM184" s="39">
        <v>45.427536434882953</v>
      </c>
      <c r="BN184" s="39">
        <v>42.626655729213255</v>
      </c>
      <c r="BO184" s="39">
        <v>1.8995145254402042</v>
      </c>
      <c r="BP184" s="39">
        <v>10.046293310463582</v>
      </c>
      <c r="BQ184" s="39">
        <v>33.541661715897121</v>
      </c>
      <c r="BR184" s="39">
        <v>99.831797488370739</v>
      </c>
      <c r="BS184" s="39">
        <v>0.1682025116292668</v>
      </c>
      <c r="BT184" s="39">
        <v>0</v>
      </c>
      <c r="BU184" s="39">
        <v>24.844823895930944</v>
      </c>
      <c r="BV184" s="39">
        <v>22.885205355656499</v>
      </c>
      <c r="BW184" s="39">
        <v>7.0719498930445823E-2</v>
      </c>
      <c r="BX184" s="39">
        <v>0.12203807337554812</v>
      </c>
      <c r="BY184" s="39">
        <v>0.10314535698759737</v>
      </c>
      <c r="BZ184" s="39">
        <v>0.57857900995155909</v>
      </c>
      <c r="CA184" s="39">
        <v>0.51556083071420034</v>
      </c>
      <c r="CB184" s="39">
        <v>5.9233456311403225</v>
      </c>
      <c r="CC184" s="39">
        <v>129.74720297317177</v>
      </c>
      <c r="CD184" s="39">
        <v>28.163834152762185</v>
      </c>
      <c r="CE184" s="39">
        <v>6.2500342065192463E-2</v>
      </c>
      <c r="CF184" s="39">
        <v>0.3505866583801831</v>
      </c>
      <c r="CG184" s="39">
        <v>0.31240115130850632</v>
      </c>
      <c r="CH184" s="39">
        <v>3.5892175753596858</v>
      </c>
      <c r="CI184" s="39">
        <v>78.619579248732265</v>
      </c>
      <c r="CJ184" s="39">
        <v>17.065715024154176</v>
      </c>
      <c r="CK184" s="3"/>
    </row>
    <row r="185" spans="1:89" ht="13.5" customHeight="1" x14ac:dyDescent="0.3">
      <c r="A185" s="55" t="s">
        <v>727</v>
      </c>
      <c r="B185" s="55" t="s">
        <v>728</v>
      </c>
      <c r="C185" s="56" t="s">
        <v>1</v>
      </c>
      <c r="D185" s="3" t="s">
        <v>202</v>
      </c>
      <c r="E185" s="3" t="s">
        <v>203</v>
      </c>
      <c r="F185" s="3">
        <v>2</v>
      </c>
      <c r="G185" s="3" t="s">
        <v>87</v>
      </c>
      <c r="H185" s="39">
        <v>18.644435294735992</v>
      </c>
      <c r="I185" s="39">
        <v>10.417763052213695</v>
      </c>
      <c r="J185" s="39">
        <v>5.5892039916555989</v>
      </c>
      <c r="K185" s="39">
        <v>3010.8085420178882</v>
      </c>
      <c r="L185" s="39">
        <v>2803.699625967779</v>
      </c>
      <c r="M185" s="39">
        <v>127.23075256631471</v>
      </c>
      <c r="N185" s="39">
        <v>3213.9036143091253</v>
      </c>
      <c r="O185" s="39">
        <v>42.673173840622113</v>
      </c>
      <c r="P185" s="39">
        <v>3121.0054381178506</v>
      </c>
      <c r="Q185" s="39">
        <v>2319.2903962752016</v>
      </c>
      <c r="R185" s="39">
        <v>784.62533509507512</v>
      </c>
      <c r="S185" s="39">
        <v>444.48432639387414</v>
      </c>
      <c r="T185" s="39">
        <v>73.196151083551698</v>
      </c>
      <c r="U185" s="39">
        <v>14530.837535025845</v>
      </c>
      <c r="V185" s="39">
        <v>2.1131730984611876E-2</v>
      </c>
      <c r="W185" s="39">
        <v>24.783294098752805</v>
      </c>
      <c r="X185" s="39">
        <v>9.5346370202568789</v>
      </c>
      <c r="Y185" s="39">
        <v>1.0608128954275162</v>
      </c>
      <c r="Z185" s="39">
        <v>923.76314210904172</v>
      </c>
      <c r="AA185" s="39">
        <v>795.39675458395641</v>
      </c>
      <c r="AB185" s="39">
        <v>504.57854544591186</v>
      </c>
      <c r="AC185" s="39">
        <v>0</v>
      </c>
      <c r="AD185" s="39">
        <v>2.1840387822324447</v>
      </c>
      <c r="AE185" s="39">
        <v>0.38896124601536691</v>
      </c>
      <c r="AF185" s="39">
        <v>0.38896124601536691</v>
      </c>
      <c r="AG185" s="39">
        <v>0.87385550199314066</v>
      </c>
      <c r="AH185" s="39">
        <v>3.0584942569759916</v>
      </c>
      <c r="AI185" s="39">
        <v>0</v>
      </c>
      <c r="AJ185" s="39">
        <v>0</v>
      </c>
      <c r="AK185" s="39">
        <v>9.3691635581053632</v>
      </c>
      <c r="AL185" s="39">
        <v>41.620282225482143</v>
      </c>
      <c r="AM185" s="39">
        <v>102.67434480893078</v>
      </c>
      <c r="AN185" s="39">
        <v>11.14527086779654</v>
      </c>
      <c r="AO185" s="39">
        <v>9.7710776102735917</v>
      </c>
      <c r="AP185" s="39">
        <v>24.583753827800148</v>
      </c>
      <c r="AQ185" s="4">
        <v>4.0965698055494872</v>
      </c>
      <c r="AR185" s="39">
        <v>32975.69938465325</v>
      </c>
      <c r="AS185" s="39">
        <v>15975.568758005889</v>
      </c>
      <c r="AT185" s="39">
        <v>14566.237410771268</v>
      </c>
      <c r="AU185" s="39">
        <v>2225.9224809211428</v>
      </c>
      <c r="AV185" s="39">
        <v>207.97073495493788</v>
      </c>
      <c r="AW185" s="39">
        <v>48.446489554792734</v>
      </c>
      <c r="AX185" s="39">
        <v>44.17264131644265</v>
      </c>
      <c r="AY185" s="39">
        <v>6.7501903597443569</v>
      </c>
      <c r="AZ185" s="39">
        <v>0.63067876902021547</v>
      </c>
      <c r="BA185" s="39">
        <v>34.651402338605287</v>
      </c>
      <c r="BB185" s="39">
        <v>9198.315708701728</v>
      </c>
      <c r="BC185" s="39">
        <v>6669.4054958820007</v>
      </c>
      <c r="BD185" s="39">
        <v>73.196151083551698</v>
      </c>
      <c r="BE185" s="39">
        <v>0.21690246440359323</v>
      </c>
      <c r="BF185" s="39">
        <v>57.577391127887985</v>
      </c>
      <c r="BG185" s="39">
        <v>41.747530851067445</v>
      </c>
      <c r="BH185" s="39">
        <v>0.45817555664095316</v>
      </c>
      <c r="BI185" s="39">
        <v>6223.6545665140266</v>
      </c>
      <c r="BJ185" s="39">
        <v>5133.4077852951941</v>
      </c>
      <c r="BK185" s="39">
        <v>917.44529165304539</v>
      </c>
      <c r="BL185" s="39">
        <v>3701.0611145436214</v>
      </c>
      <c r="BM185" s="39">
        <v>38.957327033475075</v>
      </c>
      <c r="BN185" s="39">
        <v>32.132864019145934</v>
      </c>
      <c r="BO185" s="39">
        <v>5.7428020595090432</v>
      </c>
      <c r="BP185" s="39">
        <v>23.167006887869935</v>
      </c>
      <c r="BQ185" s="39">
        <v>35.399875745421809</v>
      </c>
      <c r="BR185" s="39">
        <v>99.756973096434322</v>
      </c>
      <c r="BS185" s="39">
        <v>0.24302690356567119</v>
      </c>
      <c r="BT185" s="39">
        <v>7.2826829984459739E-3</v>
      </c>
      <c r="BU185" s="39">
        <v>35.733353762382649</v>
      </c>
      <c r="BV185" s="39">
        <v>22.668289204622461</v>
      </c>
      <c r="BW185" s="39">
        <v>0</v>
      </c>
      <c r="BX185" s="39">
        <v>9.8118366697506662E-2</v>
      </c>
      <c r="BY185" s="39">
        <v>0.77792249203073383</v>
      </c>
      <c r="BZ185" s="39">
        <v>3.9323497589691323</v>
      </c>
      <c r="CA185" s="39">
        <v>0</v>
      </c>
      <c r="CB185" s="39">
        <v>9.3691635581053632</v>
      </c>
      <c r="CC185" s="39">
        <v>155.43989790220948</v>
      </c>
      <c r="CD185" s="39">
        <v>38.451401243623224</v>
      </c>
      <c r="CE185" s="39">
        <v>0.37405382646711827</v>
      </c>
      <c r="CF185" s="39">
        <v>1.8908188018959375</v>
      </c>
      <c r="CG185" s="39">
        <v>0</v>
      </c>
      <c r="CH185" s="39">
        <v>4.5050394038062276</v>
      </c>
      <c r="CI185" s="39">
        <v>74.741236037796128</v>
      </c>
      <c r="CJ185" s="39">
        <v>18.488851930034624</v>
      </c>
      <c r="CK185" s="3"/>
    </row>
    <row r="186" spans="1:89" ht="13.5" customHeight="1" x14ac:dyDescent="0.3">
      <c r="A186" s="55" t="s">
        <v>727</v>
      </c>
      <c r="B186" s="55" t="s">
        <v>728</v>
      </c>
      <c r="C186" s="56" t="s">
        <v>1</v>
      </c>
      <c r="D186" s="3" t="s">
        <v>202</v>
      </c>
      <c r="E186" s="3" t="s">
        <v>203</v>
      </c>
      <c r="F186" s="3">
        <v>3</v>
      </c>
      <c r="G186" s="3" t="s">
        <v>87</v>
      </c>
      <c r="H186" s="39">
        <v>1.9273044608519121</v>
      </c>
      <c r="I186" s="39">
        <v>7.1967394342809152</v>
      </c>
      <c r="J186" s="39">
        <v>4.6837144341361707</v>
      </c>
      <c r="K186" s="39">
        <v>579.62718654857406</v>
      </c>
      <c r="L186" s="39">
        <v>3536.1285105378674</v>
      </c>
      <c r="M186" s="39">
        <v>119.96015921059177</v>
      </c>
      <c r="N186" s="39">
        <v>1669.5193033456294</v>
      </c>
      <c r="O186" s="39">
        <v>17.531677714949602</v>
      </c>
      <c r="P186" s="39">
        <v>756.12256529709089</v>
      </c>
      <c r="Q186" s="39">
        <v>3249.0454409953172</v>
      </c>
      <c r="R186" s="39">
        <v>535.37687539021545</v>
      </c>
      <c r="S186" s="39">
        <v>296.44754888453883</v>
      </c>
      <c r="T186" s="39">
        <v>40.085161337031082</v>
      </c>
      <c r="U186" s="39">
        <v>9689.7471346339898</v>
      </c>
      <c r="V186" s="39">
        <v>8.1112146070088098E-2</v>
      </c>
      <c r="W186" s="39">
        <v>14.840964286966434</v>
      </c>
      <c r="X186" s="39">
        <v>6.3077740904276522</v>
      </c>
      <c r="Y186" s="39">
        <v>1.7377446347938015</v>
      </c>
      <c r="Z186" s="39">
        <v>522.86018391738639</v>
      </c>
      <c r="AA186" s="39">
        <v>257.8887766423249</v>
      </c>
      <c r="AB186" s="39">
        <v>312.27481112892212</v>
      </c>
      <c r="AC186" s="39">
        <v>0.54620476741769819</v>
      </c>
      <c r="AD186" s="39">
        <v>3.5930612142666312</v>
      </c>
      <c r="AE186" s="39">
        <v>0.22872066061348423</v>
      </c>
      <c r="AF186" s="39">
        <v>9.5103078824479437E-2</v>
      </c>
      <c r="AG186" s="39">
        <v>0.84269104431088793</v>
      </c>
      <c r="AH186" s="39">
        <v>2.9128312515261658</v>
      </c>
      <c r="AI186" s="39">
        <v>0.34426338914342886</v>
      </c>
      <c r="AJ186" s="39">
        <v>0.34426338914342886</v>
      </c>
      <c r="AK186" s="39">
        <v>3.1507371805818005</v>
      </c>
      <c r="AL186" s="39">
        <v>21.845021048534495</v>
      </c>
      <c r="AM186" s="39">
        <v>60.728377644565093</v>
      </c>
      <c r="AN186" s="39">
        <v>5.1185185593662963</v>
      </c>
      <c r="AO186" s="39">
        <v>3.6471784589342242</v>
      </c>
      <c r="AP186" s="39">
        <v>12.174148270471532</v>
      </c>
      <c r="AQ186" s="4">
        <v>1.5455427821636507</v>
      </c>
      <c r="AR186" s="39">
        <v>21736.507351811819</v>
      </c>
      <c r="AS186" s="39">
        <v>10813.652187591073</v>
      </c>
      <c r="AT186" s="39">
        <v>9712.7147297922493</v>
      </c>
      <c r="AU186" s="39">
        <v>1097.1630376703179</v>
      </c>
      <c r="AV186" s="39">
        <v>112.97739675817897</v>
      </c>
      <c r="AW186" s="39">
        <v>49.748802843846555</v>
      </c>
      <c r="AX186" s="39">
        <v>44.683879395107418</v>
      </c>
      <c r="AY186" s="39">
        <v>5.0475590209246066</v>
      </c>
      <c r="AZ186" s="39">
        <v>0.51975874012142931</v>
      </c>
      <c r="BA186" s="39">
        <v>13.807758329268998</v>
      </c>
      <c r="BB186" s="39">
        <v>5922.7668373576125</v>
      </c>
      <c r="BC186" s="39">
        <v>4836.992430567162</v>
      </c>
      <c r="BD186" s="39">
        <v>40.085161337031082</v>
      </c>
      <c r="BE186" s="39">
        <v>0.12768820459302116</v>
      </c>
      <c r="BF186" s="39">
        <v>54.771197876644578</v>
      </c>
      <c r="BG186" s="39">
        <v>44.730423603948793</v>
      </c>
      <c r="BH186" s="39">
        <v>0.37069031481361842</v>
      </c>
      <c r="BI186" s="39">
        <v>1377.762217643548</v>
      </c>
      <c r="BJ186" s="39">
        <v>6792.3706909674656</v>
      </c>
      <c r="BK186" s="39">
        <v>660.02074903494338</v>
      </c>
      <c r="BL186" s="39">
        <v>1983.4985299451178</v>
      </c>
      <c r="BM186" s="39">
        <v>12.740951842565856</v>
      </c>
      <c r="BN186" s="39">
        <v>62.812919938019419</v>
      </c>
      <c r="BO186" s="39">
        <v>6.1035877387690824</v>
      </c>
      <c r="BP186" s="39">
        <v>18.342540480645663</v>
      </c>
      <c r="BQ186" s="39">
        <v>22.967595158257978</v>
      </c>
      <c r="BR186" s="39">
        <v>99.763530631782999</v>
      </c>
      <c r="BS186" s="39">
        <v>0.23646936821698711</v>
      </c>
      <c r="BT186" s="39">
        <v>1.7891441096931828E-2</v>
      </c>
      <c r="BU186" s="39">
        <v>23.505055109213117</v>
      </c>
      <c r="BV186" s="39">
        <v>28.462024367134788</v>
      </c>
      <c r="BW186" s="39">
        <v>4.9783372996003633E-2</v>
      </c>
      <c r="BX186" s="39">
        <v>0.32748653489968332</v>
      </c>
      <c r="BY186" s="39">
        <v>0.32382373943796366</v>
      </c>
      <c r="BZ186" s="39">
        <v>3.7555222958370535</v>
      </c>
      <c r="CA186" s="39">
        <v>0.68852677828685771</v>
      </c>
      <c r="CB186" s="39">
        <v>3.1507371805818005</v>
      </c>
      <c r="CC186" s="39">
        <v>87.691917252465885</v>
      </c>
      <c r="CD186" s="39">
        <v>17.366869511569409</v>
      </c>
      <c r="CE186" s="39">
        <v>0.28662701454441197</v>
      </c>
      <c r="CF186" s="39">
        <v>3.3241359808241233</v>
      </c>
      <c r="CG186" s="39">
        <v>0.60943763800878337</v>
      </c>
      <c r="CH186" s="39">
        <v>2.7888208358400717</v>
      </c>
      <c r="CI186" s="39">
        <v>77.618992620413209</v>
      </c>
      <c r="CJ186" s="39">
        <v>15.371985910369403</v>
      </c>
      <c r="CK186" s="3"/>
    </row>
    <row r="187" spans="1:89" ht="13.5" customHeight="1" x14ac:dyDescent="0.3">
      <c r="A187" s="55" t="s">
        <v>727</v>
      </c>
      <c r="B187" s="55" t="s">
        <v>728</v>
      </c>
      <c r="C187" s="56" t="s">
        <v>1</v>
      </c>
      <c r="D187" s="3" t="s">
        <v>202</v>
      </c>
      <c r="E187" s="3" t="s">
        <v>203</v>
      </c>
      <c r="F187" s="3">
        <v>1</v>
      </c>
      <c r="G187" s="3" t="s">
        <v>87</v>
      </c>
      <c r="H187" s="39">
        <v>13.336330329663529</v>
      </c>
      <c r="I187" s="39">
        <v>6.1653795962791138</v>
      </c>
      <c r="J187" s="39">
        <v>6.0286525087666654</v>
      </c>
      <c r="K187" s="39">
        <v>3565.9930285879018</v>
      </c>
      <c r="L187" s="39">
        <v>1898.7027175018175</v>
      </c>
      <c r="M187" s="39">
        <v>114.68797457564825</v>
      </c>
      <c r="N187" s="39">
        <v>2676.2414096468292</v>
      </c>
      <c r="O187" s="39">
        <v>41.12969037030944</v>
      </c>
      <c r="P187" s="39">
        <v>3399.5355970267728</v>
      </c>
      <c r="Q187" s="39">
        <v>1425.1967013116009</v>
      </c>
      <c r="R187" s="39">
        <v>672.50254796883257</v>
      </c>
      <c r="S187" s="39">
        <v>342.00949387096534</v>
      </c>
      <c r="T187" s="39">
        <v>68.28170414433292</v>
      </c>
      <c r="U187" s="39">
        <v>14135.335311093624</v>
      </c>
      <c r="V187" s="39">
        <v>0</v>
      </c>
      <c r="W187" s="39">
        <v>20.103607316781623</v>
      </c>
      <c r="X187" s="39">
        <v>7.9203555621791386</v>
      </c>
      <c r="Y187" s="39">
        <v>0</v>
      </c>
      <c r="Z187" s="39">
        <v>1580.9010885126424</v>
      </c>
      <c r="AA187" s="39">
        <v>839.72394584186054</v>
      </c>
      <c r="AB187" s="39">
        <v>1071.5743201426083</v>
      </c>
      <c r="AC187" s="39">
        <v>2.613372019878474</v>
      </c>
      <c r="AD187" s="39">
        <v>3.8336655663506538</v>
      </c>
      <c r="AE187" s="39">
        <v>0.13079916685687046</v>
      </c>
      <c r="AF187" s="39">
        <v>0.13674458353218275</v>
      </c>
      <c r="AG187" s="39">
        <v>2.3420870302336461</v>
      </c>
      <c r="AH187" s="39">
        <v>6.8268513435524962</v>
      </c>
      <c r="AI187" s="39">
        <v>0.30751170370324815</v>
      </c>
      <c r="AJ187" s="39">
        <v>0.35144194708942644</v>
      </c>
      <c r="AK187" s="39">
        <v>7.7262315555441088</v>
      </c>
      <c r="AL187" s="39">
        <v>50.823442830660603</v>
      </c>
      <c r="AM187" s="39">
        <v>81.149329941099566</v>
      </c>
      <c r="AN187" s="39">
        <v>10.912640707311089</v>
      </c>
      <c r="AO187" s="39">
        <v>10.738771866377688</v>
      </c>
      <c r="AP187" s="39">
        <v>18.477515913740824</v>
      </c>
      <c r="AQ187" s="4">
        <v>3.6386006529881416</v>
      </c>
      <c r="AR187" s="39">
        <v>32085.378862738336</v>
      </c>
      <c r="AS187" s="39">
        <v>14229.811227439719</v>
      </c>
      <c r="AT187" s="39">
        <v>14163.359273972585</v>
      </c>
      <c r="AU187" s="39">
        <v>3498.6463920833403</v>
      </c>
      <c r="AV187" s="39">
        <v>193.56196924268988</v>
      </c>
      <c r="AW187" s="39">
        <v>44.3498307696943</v>
      </c>
      <c r="AX187" s="39">
        <v>44.14272100249655</v>
      </c>
      <c r="AY187" s="39">
        <v>10.904176656447145</v>
      </c>
      <c r="AZ187" s="39">
        <v>0.60327157136199161</v>
      </c>
      <c r="BA187" s="39">
        <v>25.530362434709307</v>
      </c>
      <c r="BB187" s="39">
        <v>8296.7548206825068</v>
      </c>
      <c r="BC187" s="39">
        <v>5839.244340178172</v>
      </c>
      <c r="BD187" s="39">
        <v>68.28170414433292</v>
      </c>
      <c r="BE187" s="39">
        <v>0.17941462487905982</v>
      </c>
      <c r="BF187" s="39">
        <v>58.305445434747973</v>
      </c>
      <c r="BG187" s="39">
        <v>41.035290256825078</v>
      </c>
      <c r="BH187" s="39">
        <v>0.47984968354789914</v>
      </c>
      <c r="BI187" s="39">
        <v>7047.1466600886715</v>
      </c>
      <c r="BJ187" s="39">
        <v>3330.0647984096977</v>
      </c>
      <c r="BK187" s="39">
        <v>793.21917505324745</v>
      </c>
      <c r="BL187" s="39">
        <v>3059.3805938881042</v>
      </c>
      <c r="BM187" s="39">
        <v>49.523823945741981</v>
      </c>
      <c r="BN187" s="39">
        <v>23.402030745061793</v>
      </c>
      <c r="BO187" s="39">
        <v>5.5743478418298489</v>
      </c>
      <c r="BP187" s="39">
        <v>21.499797467366399</v>
      </c>
      <c r="BQ187" s="39">
        <v>28.023962878960763</v>
      </c>
      <c r="BR187" s="39">
        <v>99.802137597889939</v>
      </c>
      <c r="BS187" s="39">
        <v>0.19786240211006462</v>
      </c>
      <c r="BT187" s="39">
        <v>0</v>
      </c>
      <c r="BU187" s="39">
        <v>24.001395160767586</v>
      </c>
      <c r="BV187" s="39">
        <v>30.6282544748547</v>
      </c>
      <c r="BW187" s="39">
        <v>7.4696660565410508E-2</v>
      </c>
      <c r="BX187" s="39">
        <v>0.10957567975504433</v>
      </c>
      <c r="BY187" s="39">
        <v>0.2675437503890532</v>
      </c>
      <c r="BZ187" s="39">
        <v>9.1689383737861423</v>
      </c>
      <c r="CA187" s="39">
        <v>0.65895365079267454</v>
      </c>
      <c r="CB187" s="39">
        <v>7.7262315555441088</v>
      </c>
      <c r="CC187" s="39">
        <v>142.88541347907125</v>
      </c>
      <c r="CD187" s="39">
        <v>32.854888433106652</v>
      </c>
      <c r="CE187" s="39">
        <v>0.13822123810571704</v>
      </c>
      <c r="CF187" s="39">
        <v>4.7369524135653105</v>
      </c>
      <c r="CG187" s="39">
        <v>0.34043549637918386</v>
      </c>
      <c r="CH187" s="39">
        <v>3.9916061950459309</v>
      </c>
      <c r="CI187" s="39">
        <v>73.818950095470527</v>
      </c>
      <c r="CJ187" s="39">
        <v>16.973834561433332</v>
      </c>
      <c r="CK187" s="3"/>
    </row>
    <row r="188" spans="1:89" ht="13.5" customHeight="1" x14ac:dyDescent="0.3">
      <c r="A188" s="55" t="s">
        <v>727</v>
      </c>
      <c r="B188" s="55" t="s">
        <v>728</v>
      </c>
      <c r="C188" s="56" t="s">
        <v>1</v>
      </c>
      <c r="D188" s="3" t="s">
        <v>204</v>
      </c>
      <c r="E188" s="3" t="s">
        <v>205</v>
      </c>
      <c r="F188" s="3">
        <v>2</v>
      </c>
      <c r="G188" s="3" t="s">
        <v>87</v>
      </c>
      <c r="H188" s="39">
        <v>6.5589253856648124</v>
      </c>
      <c r="I188" s="39">
        <v>3.2151595027768685</v>
      </c>
      <c r="J188" s="39">
        <v>13.590878320219215</v>
      </c>
      <c r="K188" s="39">
        <v>1591.1353874551844</v>
      </c>
      <c r="L188" s="39">
        <v>1356.3709005632688</v>
      </c>
      <c r="M188" s="39">
        <v>656.12019474095598</v>
      </c>
      <c r="N188" s="39">
        <v>6008.6089736433041</v>
      </c>
      <c r="O188" s="39">
        <v>104.05618510662052</v>
      </c>
      <c r="P188" s="39">
        <v>5310.3043237141692</v>
      </c>
      <c r="Q188" s="39">
        <v>4103.7658843867284</v>
      </c>
      <c r="R188" s="39">
        <v>3450.4855802410148</v>
      </c>
      <c r="S188" s="39">
        <v>1045.6440449646971</v>
      </c>
      <c r="T188" s="39">
        <v>171.82562431671889</v>
      </c>
      <c r="U188" s="39">
        <v>9621.3932199003684</v>
      </c>
      <c r="V188" s="39">
        <v>8.0869508960341573E-3</v>
      </c>
      <c r="W188" s="39">
        <v>9.8499061913696053</v>
      </c>
      <c r="X188" s="39">
        <v>5.0219965064372136</v>
      </c>
      <c r="Y188" s="39">
        <v>1.8114770007116516</v>
      </c>
      <c r="Z188" s="39">
        <v>2755.1895818817429</v>
      </c>
      <c r="AA188" s="39">
        <v>1949.0926012565835</v>
      </c>
      <c r="AB188" s="39">
        <v>846.75824319250148</v>
      </c>
      <c r="AC188" s="39">
        <v>4.4614440872500341</v>
      </c>
      <c r="AD188" s="39">
        <v>7.0090478839075772</v>
      </c>
      <c r="AE188" s="39">
        <v>0.88987893763340098</v>
      </c>
      <c r="AF188" s="39">
        <v>0.88987893763340098</v>
      </c>
      <c r="AG188" s="39">
        <v>25.567986136136984</v>
      </c>
      <c r="AH188" s="39">
        <v>25.168681325811761</v>
      </c>
      <c r="AI188" s="39">
        <v>0</v>
      </c>
      <c r="AJ188" s="39">
        <v>0</v>
      </c>
      <c r="AK188" s="39">
        <v>4.4282082771532361</v>
      </c>
      <c r="AL188" s="39">
        <v>14.46621011838403</v>
      </c>
      <c r="AM188" s="39">
        <v>42.515229335881507</v>
      </c>
      <c r="AN188" s="39">
        <v>6.6317287784679086</v>
      </c>
      <c r="AO188" s="39">
        <v>8.0542947390773474</v>
      </c>
      <c r="AP188" s="39">
        <v>50.930349843393316</v>
      </c>
      <c r="AQ188" s="4">
        <v>4.0188525242873068</v>
      </c>
      <c r="AR188" s="39">
        <v>39205.838966146948</v>
      </c>
      <c r="AS188" s="39">
        <v>23821.682062341322</v>
      </c>
      <c r="AT188" s="39">
        <v>9638.0846865497842</v>
      </c>
      <c r="AU188" s="39">
        <v>5562.5109183019849</v>
      </c>
      <c r="AV188" s="39">
        <v>183.56129895386019</v>
      </c>
      <c r="AW188" s="39">
        <v>60.760546618861092</v>
      </c>
      <c r="AX188" s="39">
        <v>24.58328897099225</v>
      </c>
      <c r="AY188" s="39">
        <v>14.187965530096282</v>
      </c>
      <c r="AZ188" s="39">
        <v>0.46819888005039201</v>
      </c>
      <c r="BA188" s="39">
        <v>23.364963208660896</v>
      </c>
      <c r="BB188" s="39">
        <v>9716.291641509335</v>
      </c>
      <c r="BC188" s="39">
        <v>13910.199833306608</v>
      </c>
      <c r="BD188" s="39">
        <v>171.82562431671889</v>
      </c>
      <c r="BE188" s="39">
        <v>9.8082759846743015E-2</v>
      </c>
      <c r="BF188" s="39">
        <v>40.787596845939795</v>
      </c>
      <c r="BG188" s="39">
        <v>58.393021101128063</v>
      </c>
      <c r="BH188" s="39">
        <v>0.72129929308539753</v>
      </c>
      <c r="BI188" s="39">
        <v>7079.8242608717374</v>
      </c>
      <c r="BJ188" s="39">
        <v>5463.3519444527738</v>
      </c>
      <c r="BK188" s="39">
        <v>4120.1966533021896</v>
      </c>
      <c r="BL188" s="39">
        <v>7158.3092037146216</v>
      </c>
      <c r="BM188" s="39">
        <v>29.720085434537509</v>
      </c>
      <c r="BN188" s="39">
        <v>22.934366809846534</v>
      </c>
      <c r="BO188" s="39">
        <v>17.295993803122879</v>
      </c>
      <c r="BP188" s="39">
        <v>30.049553952493078</v>
      </c>
      <c r="BQ188" s="39">
        <v>16.691466649414505</v>
      </c>
      <c r="BR188" s="39">
        <v>99.826817597144498</v>
      </c>
      <c r="BS188" s="39">
        <v>0.17318240285549588</v>
      </c>
      <c r="BT188" s="39">
        <v>1.87949894571856E-2</v>
      </c>
      <c r="BU188" s="39">
        <v>35.039798211336631</v>
      </c>
      <c r="BV188" s="39">
        <v>15.222590222815839</v>
      </c>
      <c r="BW188" s="39">
        <v>8.0205578969217317E-2</v>
      </c>
      <c r="BX188" s="39">
        <v>0.12600510788834843</v>
      </c>
      <c r="BY188" s="39">
        <v>1.779757875266802</v>
      </c>
      <c r="BZ188" s="39">
        <v>50.736667461948741</v>
      </c>
      <c r="CA188" s="39">
        <v>0</v>
      </c>
      <c r="CB188" s="39">
        <v>4.4282082771532361</v>
      </c>
      <c r="CC188" s="39">
        <v>63.61316823273345</v>
      </c>
      <c r="CD188" s="39">
        <v>63.003497106757969</v>
      </c>
      <c r="CE188" s="39">
        <v>0.9695714104279467</v>
      </c>
      <c r="CF188" s="39">
        <v>27.640176742648716</v>
      </c>
      <c r="CG188" s="39">
        <v>0</v>
      </c>
      <c r="CH188" s="39">
        <v>2.4123866536084533</v>
      </c>
      <c r="CI188" s="39">
        <v>34.655000043731008</v>
      </c>
      <c r="CJ188" s="39">
        <v>34.322865149583883</v>
      </c>
      <c r="CK188" s="3"/>
    </row>
    <row r="189" spans="1:89" ht="13.5" customHeight="1" x14ac:dyDescent="0.3">
      <c r="A189" s="55" t="s">
        <v>727</v>
      </c>
      <c r="B189" s="55" t="s">
        <v>728</v>
      </c>
      <c r="C189" s="56" t="s">
        <v>1</v>
      </c>
      <c r="D189" s="3" t="s">
        <v>204</v>
      </c>
      <c r="E189" s="3" t="s">
        <v>205</v>
      </c>
      <c r="F189" s="3">
        <v>1</v>
      </c>
      <c r="G189" s="3" t="s">
        <v>87</v>
      </c>
      <c r="H189" s="39">
        <v>2.2044141378322974</v>
      </c>
      <c r="I189" s="39">
        <v>1.8536041460052224</v>
      </c>
      <c r="J189" s="39">
        <v>5.8599396376661801</v>
      </c>
      <c r="K189" s="39">
        <v>1107.0631431219931</v>
      </c>
      <c r="L189" s="39">
        <v>1029.5622504919195</v>
      </c>
      <c r="M189" s="39">
        <v>282.35668903978109</v>
      </c>
      <c r="N189" s="39">
        <v>6312.8679463533717</v>
      </c>
      <c r="O189" s="39">
        <v>99.716218706520038</v>
      </c>
      <c r="P189" s="39">
        <v>3479.2652251521336</v>
      </c>
      <c r="Q189" s="39">
        <v>3201.3246058124237</v>
      </c>
      <c r="R189" s="39">
        <v>1657.5443260776196</v>
      </c>
      <c r="S189" s="39">
        <v>732.29591823291162</v>
      </c>
      <c r="T189" s="39">
        <v>296.44301762077771</v>
      </c>
      <c r="U189" s="39">
        <v>6592.4851237410367</v>
      </c>
      <c r="V189" s="39">
        <v>1.7241741836455768</v>
      </c>
      <c r="W189" s="39">
        <v>9.875992087560876</v>
      </c>
      <c r="X189" s="39">
        <v>3.4354089737928759</v>
      </c>
      <c r="Y189" s="39">
        <v>1.0480908733605383</v>
      </c>
      <c r="Z189" s="39">
        <v>3624.905952573431</v>
      </c>
      <c r="AA189" s="39">
        <v>3953.3617025489875</v>
      </c>
      <c r="AB189" s="39">
        <v>1524.3305910358272</v>
      </c>
      <c r="AC189" s="39">
        <v>5.9632284828995417</v>
      </c>
      <c r="AD189" s="39">
        <v>9.9012095565124465</v>
      </c>
      <c r="AE189" s="39">
        <v>0.26636089262119</v>
      </c>
      <c r="AF189" s="39">
        <v>0</v>
      </c>
      <c r="AG189" s="39">
        <v>0</v>
      </c>
      <c r="AH189" s="39">
        <v>8.0782749399934488</v>
      </c>
      <c r="AI189" s="39">
        <v>0.53207919787172897</v>
      </c>
      <c r="AJ189" s="39">
        <v>0.7323240572858204</v>
      </c>
      <c r="AK189" s="39">
        <v>1.8079250164243694</v>
      </c>
      <c r="AL189" s="39">
        <v>11.353246363140519</v>
      </c>
      <c r="AM189" s="39">
        <v>23.464034549176979</v>
      </c>
      <c r="AN189" s="39">
        <v>4.5880685186697825</v>
      </c>
      <c r="AO189" s="39">
        <v>5.7540241939096273</v>
      </c>
      <c r="AP189" s="39">
        <v>28.131150910235906</v>
      </c>
      <c r="AQ189" s="4">
        <v>2.4801260549593298</v>
      </c>
      <c r="AR189" s="39">
        <v>34022.576387282308</v>
      </c>
      <c r="AS189" s="39">
        <v>18208.357298530958</v>
      </c>
      <c r="AT189" s="39">
        <v>6608.5687898593969</v>
      </c>
      <c r="AU189" s="39">
        <v>9118.4626841976587</v>
      </c>
      <c r="AV189" s="39">
        <v>87.187614694288698</v>
      </c>
      <c r="AW189" s="39">
        <v>53.518455190645916</v>
      </c>
      <c r="AX189" s="39">
        <v>19.424069225779416</v>
      </c>
      <c r="AY189" s="39">
        <v>26.801211584923223</v>
      </c>
      <c r="AZ189" s="39">
        <v>0.25626399865143534</v>
      </c>
      <c r="BA189" s="39">
        <v>9.9179579215036995</v>
      </c>
      <c r="BB189" s="39">
        <v>8831.5662477135866</v>
      </c>
      <c r="BC189" s="39">
        <v>9070.4300752750896</v>
      </c>
      <c r="BD189" s="39">
        <v>296.44301762077771</v>
      </c>
      <c r="BE189" s="39">
        <v>5.446926243205847E-2</v>
      </c>
      <c r="BF189" s="39">
        <v>48.502817156526874</v>
      </c>
      <c r="BG189" s="39">
        <v>49.814653384503217</v>
      </c>
      <c r="BH189" s="39">
        <v>1.6280601965378536</v>
      </c>
      <c r="BI189" s="39">
        <v>4884.9758000327374</v>
      </c>
      <c r="BJ189" s="39">
        <v>4232.7404604503481</v>
      </c>
      <c r="BK189" s="39">
        <v>1945.7609547550669</v>
      </c>
      <c r="BL189" s="39">
        <v>7144.8800832928027</v>
      </c>
      <c r="BM189" s="39">
        <v>26.828207069656166</v>
      </c>
      <c r="BN189" s="39">
        <v>23.246141269382075</v>
      </c>
      <c r="BO189" s="39">
        <v>10.686087288676227</v>
      </c>
      <c r="BP189" s="39">
        <v>39.239564372285514</v>
      </c>
      <c r="BQ189" s="39">
        <v>16.083666118359869</v>
      </c>
      <c r="BR189" s="39">
        <v>99.756624064456432</v>
      </c>
      <c r="BS189" s="39">
        <v>0.24337593554355755</v>
      </c>
      <c r="BT189" s="39">
        <v>1.585957423896071E-2</v>
      </c>
      <c r="BU189" s="39">
        <v>43.355572528691518</v>
      </c>
      <c r="BV189" s="39">
        <v>16.716969118900927</v>
      </c>
      <c r="BW189" s="39">
        <v>6.5397300942338088E-2</v>
      </c>
      <c r="BX189" s="39">
        <v>0.10858419779105191</v>
      </c>
      <c r="BY189" s="39">
        <v>0.26636089262119</v>
      </c>
      <c r="BZ189" s="39">
        <v>8.0782749399934488</v>
      </c>
      <c r="CA189" s="39">
        <v>1.2644032551575495</v>
      </c>
      <c r="CB189" s="39">
        <v>1.8079250164243694</v>
      </c>
      <c r="CC189" s="39">
        <v>39.405349430987286</v>
      </c>
      <c r="CD189" s="39">
        <v>36.36530115910486</v>
      </c>
      <c r="CE189" s="39">
        <v>0.30550313086915798</v>
      </c>
      <c r="CF189" s="39">
        <v>9.2653927605644455</v>
      </c>
      <c r="CG189" s="39">
        <v>1.4502097110822501</v>
      </c>
      <c r="CH189" s="39">
        <v>2.0736030258008644</v>
      </c>
      <c r="CI189" s="39">
        <v>45.196040250850636</v>
      </c>
      <c r="CJ189" s="39">
        <v>41.709251120832647</v>
      </c>
      <c r="CK189" s="3"/>
    </row>
    <row r="190" spans="1:89" ht="13.5" customHeight="1" x14ac:dyDescent="0.3">
      <c r="A190" s="55" t="s">
        <v>727</v>
      </c>
      <c r="B190" s="55" t="s">
        <v>728</v>
      </c>
      <c r="C190" s="56" t="s">
        <v>1</v>
      </c>
      <c r="D190" s="3" t="s">
        <v>204</v>
      </c>
      <c r="E190" s="3" t="s">
        <v>205</v>
      </c>
      <c r="F190" s="3">
        <v>3</v>
      </c>
      <c r="G190" s="3" t="s">
        <v>87</v>
      </c>
      <c r="H190" s="39">
        <v>0.21328319778779131</v>
      </c>
      <c r="I190" s="39">
        <v>1.6371682968678893</v>
      </c>
      <c r="J190" s="39">
        <v>7.8990483713807826</v>
      </c>
      <c r="K190" s="39">
        <v>143.98901075945216</v>
      </c>
      <c r="L190" s="39">
        <v>1474.2228839717327</v>
      </c>
      <c r="M190" s="39">
        <v>393.6501247817601</v>
      </c>
      <c r="N190" s="39">
        <v>2222.6692392409082</v>
      </c>
      <c r="O190" s="39">
        <v>36.016576787277323</v>
      </c>
      <c r="P190" s="39">
        <v>575.8330358173946</v>
      </c>
      <c r="Q190" s="39">
        <v>3948.9996591929958</v>
      </c>
      <c r="R190" s="39">
        <v>2085.7679323368352</v>
      </c>
      <c r="S190" s="39">
        <v>519.52136009579272</v>
      </c>
      <c r="T190" s="39">
        <v>100.27668688600258</v>
      </c>
      <c r="U190" s="39">
        <v>5133.6229279929667</v>
      </c>
      <c r="V190" s="39">
        <v>0.14435083238908056</v>
      </c>
      <c r="W190" s="39">
        <v>6.114814420309532</v>
      </c>
      <c r="X190" s="39">
        <v>3.0909981046362791</v>
      </c>
      <c r="Y190" s="39">
        <v>0.70787344991274004</v>
      </c>
      <c r="Z190" s="39">
        <v>798.80478137455987</v>
      </c>
      <c r="AA190" s="39">
        <v>661.25987842221627</v>
      </c>
      <c r="AB190" s="39">
        <v>277.20410875083638</v>
      </c>
      <c r="AC190" s="39">
        <v>1.0151067578772801</v>
      </c>
      <c r="AD190" s="39">
        <v>6.9182141194611715</v>
      </c>
      <c r="AE190" s="39">
        <v>0.19843715495302638</v>
      </c>
      <c r="AF190" s="39">
        <v>0.56065244137181747</v>
      </c>
      <c r="AG190" s="39">
        <v>3.0650491686346126</v>
      </c>
      <c r="AH190" s="39">
        <v>9.3054415855368475</v>
      </c>
      <c r="AI190" s="39">
        <v>0.58279575109658366</v>
      </c>
      <c r="AJ190" s="39">
        <v>0.77260652685792286</v>
      </c>
      <c r="AK190" s="39">
        <v>1.0284411123404844</v>
      </c>
      <c r="AL190" s="39">
        <v>4.4799282444606021</v>
      </c>
      <c r="AM190" s="39">
        <v>19.594418704761907</v>
      </c>
      <c r="AN190" s="39">
        <v>2.3691158969914592</v>
      </c>
      <c r="AO190" s="39">
        <v>1.9894083131681237</v>
      </c>
      <c r="AP190" s="39">
        <v>17.342549373062578</v>
      </c>
      <c r="AQ190" s="4">
        <v>1.1285924763946333</v>
      </c>
      <c r="AR190" s="39">
        <v>18461.996500710982</v>
      </c>
      <c r="AS190" s="39">
        <v>11510.696009736186</v>
      </c>
      <c r="AT190" s="39">
        <v>5143.6809648002145</v>
      </c>
      <c r="AU190" s="39">
        <v>1745.2020894249511</v>
      </c>
      <c r="AV190" s="39">
        <v>62.417436749630596</v>
      </c>
      <c r="AW190" s="39">
        <v>62.348056502409712</v>
      </c>
      <c r="AX190" s="39">
        <v>27.860913984043535</v>
      </c>
      <c r="AY190" s="39">
        <v>9.4529434525553206</v>
      </c>
      <c r="AZ190" s="39">
        <v>0.33808606099143645</v>
      </c>
      <c r="BA190" s="39">
        <v>9.749499866036464</v>
      </c>
      <c r="BB190" s="39">
        <v>4270.5478355411306</v>
      </c>
      <c r="BC190" s="39">
        <v>7130.1219874430171</v>
      </c>
      <c r="BD190" s="39">
        <v>100.27668688600258</v>
      </c>
      <c r="BE190" s="39">
        <v>8.4699481749756611E-2</v>
      </c>
      <c r="BF190" s="39">
        <v>37.100691669113132</v>
      </c>
      <c r="BG190" s="39">
        <v>61.943447914983487</v>
      </c>
      <c r="BH190" s="39">
        <v>0.87116093415363172</v>
      </c>
      <c r="BI190" s="39">
        <v>820.31201666063714</v>
      </c>
      <c r="BJ190" s="39">
        <v>5424.8597114615968</v>
      </c>
      <c r="BK190" s="39">
        <v>2487.3171054899763</v>
      </c>
      <c r="BL190" s="39">
        <v>2778.2071761239781</v>
      </c>
      <c r="BM190" s="39">
        <v>7.126519681927018</v>
      </c>
      <c r="BN190" s="39">
        <v>47.128859166057758</v>
      </c>
      <c r="BO190" s="39">
        <v>21.608746364130443</v>
      </c>
      <c r="BP190" s="39">
        <v>24.135874787884802</v>
      </c>
      <c r="BQ190" s="39">
        <v>10.058036807247632</v>
      </c>
      <c r="BR190" s="39">
        <v>99.804458385423246</v>
      </c>
      <c r="BS190" s="39">
        <v>0.19554161457675662</v>
      </c>
      <c r="BT190" s="39">
        <v>1.3762001468538483E-2</v>
      </c>
      <c r="BU190" s="39">
        <v>37.890160826022345</v>
      </c>
      <c r="BV190" s="39">
        <v>15.883782768228057</v>
      </c>
      <c r="BW190" s="39">
        <v>5.8165570854419535E-2</v>
      </c>
      <c r="BX190" s="39">
        <v>0.39641335300834657</v>
      </c>
      <c r="BY190" s="39">
        <v>0.75908959632484385</v>
      </c>
      <c r="BZ190" s="39">
        <v>12.37049075417146</v>
      </c>
      <c r="CA190" s="39">
        <v>1.3554022779545065</v>
      </c>
      <c r="CB190" s="39">
        <v>1.0284411123404844</v>
      </c>
      <c r="CC190" s="39">
        <v>26.443462846213968</v>
      </c>
      <c r="CD190" s="39">
        <v>20.460550162625335</v>
      </c>
      <c r="CE190" s="39">
        <v>1.2161499027422595</v>
      </c>
      <c r="CF190" s="39">
        <v>19.818966299100182</v>
      </c>
      <c r="CG190" s="39">
        <v>2.1715122384652044</v>
      </c>
      <c r="CH190" s="39">
        <v>1.647682387961199</v>
      </c>
      <c r="CI190" s="39">
        <v>42.365505895867265</v>
      </c>
      <c r="CJ190" s="39">
        <v>32.780183275863898</v>
      </c>
      <c r="CK190" s="3"/>
    </row>
    <row r="191" spans="1:89" ht="13.5" customHeight="1" x14ac:dyDescent="0.3">
      <c r="A191" s="55" t="s">
        <v>727</v>
      </c>
      <c r="B191" s="55" t="s">
        <v>728</v>
      </c>
      <c r="C191" s="56" t="s">
        <v>1</v>
      </c>
      <c r="D191" s="3" t="s">
        <v>206</v>
      </c>
      <c r="E191" s="3" t="s">
        <v>207</v>
      </c>
      <c r="F191" s="3">
        <v>1</v>
      </c>
      <c r="G191" s="3" t="s">
        <v>87</v>
      </c>
      <c r="H191" s="39">
        <v>8.517250645511794</v>
      </c>
      <c r="I191" s="39">
        <v>2.8624504912899722</v>
      </c>
      <c r="J191" s="39">
        <v>12.129071950433392</v>
      </c>
      <c r="K191" s="39">
        <v>1774.7906667213647</v>
      </c>
      <c r="L191" s="39">
        <v>990.95363631968553</v>
      </c>
      <c r="M191" s="39">
        <v>236.89045510677391</v>
      </c>
      <c r="N191" s="39">
        <v>4789.2990830293274</v>
      </c>
      <c r="O191" s="39">
        <v>91.940295561154102</v>
      </c>
      <c r="P191" s="39">
        <v>3669.6033732131227</v>
      </c>
      <c r="Q191" s="39">
        <v>1592.4408113911386</v>
      </c>
      <c r="R191" s="39">
        <v>2085.8483367696476</v>
      </c>
      <c r="S191" s="39">
        <v>856.93296751465175</v>
      </c>
      <c r="T191" s="39">
        <v>387.95690614277567</v>
      </c>
      <c r="U191" s="39">
        <v>20033.420032487269</v>
      </c>
      <c r="V191" s="39">
        <v>1.554605518849592</v>
      </c>
      <c r="W191" s="39">
        <v>18.172939898552027</v>
      </c>
      <c r="X191" s="39">
        <v>10.543414352197873</v>
      </c>
      <c r="Y191" s="39">
        <v>1.8097202706608071</v>
      </c>
      <c r="Z191" s="39">
        <v>7135.608929632318</v>
      </c>
      <c r="AA191" s="39">
        <v>5153.027022792704</v>
      </c>
      <c r="AB191" s="39">
        <v>2462.5534566866522</v>
      </c>
      <c r="AC191" s="39">
        <v>1.6082932473173737</v>
      </c>
      <c r="AD191" s="39">
        <v>17.469392169136992</v>
      </c>
      <c r="AE191" s="39">
        <v>0.32822535800417607</v>
      </c>
      <c r="AF191" s="39">
        <v>0.27479332298024045</v>
      </c>
      <c r="AG191" s="39">
        <v>4.2368201760991129</v>
      </c>
      <c r="AH191" s="39">
        <v>11.932371514914209</v>
      </c>
      <c r="AI191" s="39">
        <v>0.26085353391325067</v>
      </c>
      <c r="AJ191" s="39">
        <v>0.45825620822598095</v>
      </c>
      <c r="AK191" s="39">
        <v>7.4942515283725806</v>
      </c>
      <c r="AL191" s="39">
        <v>50.205367144503789</v>
      </c>
      <c r="AM191" s="39">
        <v>93.99808432228842</v>
      </c>
      <c r="AN191" s="39">
        <v>12.569605662613439</v>
      </c>
      <c r="AO191" s="39">
        <v>15.34165624949267</v>
      </c>
      <c r="AP191" s="39">
        <v>27.619039888306251</v>
      </c>
      <c r="AQ191" s="4">
        <v>3.3037323246261994</v>
      </c>
      <c r="AR191" s="39">
        <v>51563.95616914687</v>
      </c>
      <c r="AS191" s="39">
        <v>16500.165304856877</v>
      </c>
      <c r="AT191" s="39">
        <v>20065.500712527526</v>
      </c>
      <c r="AU191" s="39">
        <v>14770.26709452813</v>
      </c>
      <c r="AV191" s="39">
        <v>228.02305723434031</v>
      </c>
      <c r="AW191" s="39">
        <v>31.999416900307001</v>
      </c>
      <c r="AX191" s="39">
        <v>38.913811513426225</v>
      </c>
      <c r="AY191" s="39">
        <v>28.644557539527725</v>
      </c>
      <c r="AZ191" s="39">
        <v>0.44221404673906145</v>
      </c>
      <c r="BA191" s="39">
        <v>23.508773087235159</v>
      </c>
      <c r="BB191" s="39">
        <v>7883.8741367383054</v>
      </c>
      <c r="BC191" s="39">
        <v>8204.8254888885604</v>
      </c>
      <c r="BD191" s="39">
        <v>387.95690614277567</v>
      </c>
      <c r="BE191" s="39">
        <v>0.14247598525764632</v>
      </c>
      <c r="BF191" s="39">
        <v>47.780576685602426</v>
      </c>
      <c r="BG191" s="39">
        <v>49.725716908262996</v>
      </c>
      <c r="BH191" s="39">
        <v>2.3512304208769312</v>
      </c>
      <c r="BI191" s="39">
        <v>5840.8681967227749</v>
      </c>
      <c r="BJ191" s="39">
        <v>2586.2568982021139</v>
      </c>
      <c r="BK191" s="39">
        <v>2334.8678638268548</v>
      </c>
      <c r="BL191" s="39">
        <v>5738.1723461051333</v>
      </c>
      <c r="BM191" s="39">
        <v>35.398846549758481</v>
      </c>
      <c r="BN191" s="39">
        <v>15.674127200658049</v>
      </c>
      <c r="BO191" s="39">
        <v>14.150572559049326</v>
      </c>
      <c r="BP191" s="39">
        <v>34.77645369053414</v>
      </c>
      <c r="BQ191" s="39">
        <v>32.080680040260297</v>
      </c>
      <c r="BR191" s="39">
        <v>99.840120211801008</v>
      </c>
      <c r="BS191" s="39">
        <v>0.15987978819901225</v>
      </c>
      <c r="BT191" s="39">
        <v>9.0190635987017331E-3</v>
      </c>
      <c r="BU191" s="39">
        <v>34.887839128526807</v>
      </c>
      <c r="BV191" s="39">
        <v>16.67236916520584</v>
      </c>
      <c r="BW191" s="39">
        <v>1.0888721490440687E-2</v>
      </c>
      <c r="BX191" s="39">
        <v>0.11827404377547643</v>
      </c>
      <c r="BY191" s="39">
        <v>0.60301868098441647</v>
      </c>
      <c r="BZ191" s="39">
        <v>16.169191691013321</v>
      </c>
      <c r="CA191" s="39">
        <v>0.71910974213923162</v>
      </c>
      <c r="CB191" s="39">
        <v>7.4942515283725806</v>
      </c>
      <c r="CC191" s="39">
        <v>156.77305712940566</v>
      </c>
      <c r="CD191" s="39">
        <v>46.264428462425116</v>
      </c>
      <c r="CE191" s="39">
        <v>0.26445513374758917</v>
      </c>
      <c r="CF191" s="39">
        <v>7.0910336380571239</v>
      </c>
      <c r="CG191" s="39">
        <v>0.31536711719473148</v>
      </c>
      <c r="CH191" s="39">
        <v>3.2866200546862703</v>
      </c>
      <c r="CI191" s="39">
        <v>68.753159891321559</v>
      </c>
      <c r="CJ191" s="39">
        <v>20.289364164992733</v>
      </c>
      <c r="CK191" s="3"/>
    </row>
    <row r="192" spans="1:89" ht="13.5" customHeight="1" x14ac:dyDescent="0.3">
      <c r="A192" s="55" t="s">
        <v>727</v>
      </c>
      <c r="B192" s="55" t="s">
        <v>728</v>
      </c>
      <c r="C192" s="56" t="s">
        <v>1</v>
      </c>
      <c r="D192" s="3" t="s">
        <v>206</v>
      </c>
      <c r="E192" s="3" t="s">
        <v>207</v>
      </c>
      <c r="F192" s="3">
        <v>2</v>
      </c>
      <c r="G192" s="3" t="s">
        <v>87</v>
      </c>
      <c r="H192" s="39">
        <v>10.216694568903163</v>
      </c>
      <c r="I192" s="39">
        <v>4.0721109266853173</v>
      </c>
      <c r="J192" s="39">
        <v>9.7795372429601919</v>
      </c>
      <c r="K192" s="39">
        <v>1330.15027391064</v>
      </c>
      <c r="L192" s="39">
        <v>1111.0955773258497</v>
      </c>
      <c r="M192" s="39">
        <v>254.04879016523324</v>
      </c>
      <c r="N192" s="39">
        <v>4008.9987144298889</v>
      </c>
      <c r="O192" s="39">
        <v>63.870892504009802</v>
      </c>
      <c r="P192" s="39">
        <v>2299.5158742893368</v>
      </c>
      <c r="Q192" s="39">
        <v>1633.0617330999876</v>
      </c>
      <c r="R192" s="39">
        <v>1719.9681924714212</v>
      </c>
      <c r="S192" s="39">
        <v>619.84536963013079</v>
      </c>
      <c r="T192" s="39">
        <v>196.52598063473084</v>
      </c>
      <c r="U192" s="39">
        <v>11191.353912514884</v>
      </c>
      <c r="V192" s="39">
        <v>2.08178933957315E-2</v>
      </c>
      <c r="W192" s="39">
        <v>12.915421062711822</v>
      </c>
      <c r="X192" s="39">
        <v>6.9948121809657833</v>
      </c>
      <c r="Y192" s="39">
        <v>1.4655796950594975</v>
      </c>
      <c r="Z192" s="39">
        <v>3137.3014484355845</v>
      </c>
      <c r="AA192" s="39">
        <v>2231.5219984239675</v>
      </c>
      <c r="AB192" s="39">
        <v>845.79949028341446</v>
      </c>
      <c r="AC192" s="39">
        <v>2.1192962179091386</v>
      </c>
      <c r="AD192" s="39">
        <v>9.4980653668488824</v>
      </c>
      <c r="AE192" s="39">
        <v>0</v>
      </c>
      <c r="AF192" s="39">
        <v>0</v>
      </c>
      <c r="AG192" s="39">
        <v>9.61099003861999</v>
      </c>
      <c r="AH192" s="39">
        <v>9.61099003861999</v>
      </c>
      <c r="AI192" s="39">
        <v>0.11053913251099587</v>
      </c>
      <c r="AJ192" s="39">
        <v>0</v>
      </c>
      <c r="AK192" s="39">
        <v>9.1678393026307194</v>
      </c>
      <c r="AL192" s="39">
        <v>34.557803606447607</v>
      </c>
      <c r="AM192" s="39">
        <v>84.532521575138887</v>
      </c>
      <c r="AN192" s="39">
        <v>7.8024106758501945</v>
      </c>
      <c r="AO192" s="39">
        <v>8.8060048240848925</v>
      </c>
      <c r="AP192" s="39">
        <v>21.049853432548222</v>
      </c>
      <c r="AQ192" s="4">
        <v>2.0755181108172929</v>
      </c>
      <c r="AR192" s="39">
        <v>30887.465054011787</v>
      </c>
      <c r="AS192" s="39">
        <v>13261.149741199779</v>
      </c>
      <c r="AT192" s="39">
        <v>11212.750543347016</v>
      </c>
      <c r="AU192" s="39">
        <v>6226.2402987277246</v>
      </c>
      <c r="AV192" s="39">
        <v>187.32447073726874</v>
      </c>
      <c r="AW192" s="39">
        <v>42.933758785353497</v>
      </c>
      <c r="AX192" s="39">
        <v>36.301944894926422</v>
      </c>
      <c r="AY192" s="39">
        <v>20.157822235784405</v>
      </c>
      <c r="AZ192" s="39">
        <v>0.60647408393567181</v>
      </c>
      <c r="BA192" s="39">
        <v>24.068342738548672</v>
      </c>
      <c r="BB192" s="39">
        <v>6768.1642483356218</v>
      </c>
      <c r="BC192" s="39">
        <v>6272.3911694908766</v>
      </c>
      <c r="BD192" s="39">
        <v>196.52598063473084</v>
      </c>
      <c r="BE192" s="39">
        <v>0.18149514339449072</v>
      </c>
      <c r="BF192" s="39">
        <v>51.037537320827241</v>
      </c>
      <c r="BG192" s="39">
        <v>47.298999648603576</v>
      </c>
      <c r="BH192" s="39">
        <v>1.4819678871746946</v>
      </c>
      <c r="BI192" s="39">
        <v>3836.4088234036108</v>
      </c>
      <c r="BJ192" s="39">
        <v>2748.2294213525229</v>
      </c>
      <c r="BK192" s="39">
        <v>1983.7965198796146</v>
      </c>
      <c r="BL192" s="39">
        <v>4692.7149765640297</v>
      </c>
      <c r="BM192" s="39">
        <v>28.929684818237476</v>
      </c>
      <c r="BN192" s="39">
        <v>20.723915158082526</v>
      </c>
      <c r="BO192" s="39">
        <v>14.959460971293838</v>
      </c>
      <c r="BP192" s="39">
        <v>35.386939052386154</v>
      </c>
      <c r="BQ192" s="39">
        <v>21.396630832132832</v>
      </c>
      <c r="BR192" s="39">
        <v>99.80917589533972</v>
      </c>
      <c r="BS192" s="39">
        <v>0.19082410466028185</v>
      </c>
      <c r="BT192" s="39">
        <v>1.3070652819696287E-2</v>
      </c>
      <c r="BU192" s="39">
        <v>35.840601893890259</v>
      </c>
      <c r="BV192" s="39">
        <v>13.58443377870022</v>
      </c>
      <c r="BW192" s="39">
        <v>3.4038137242184463E-2</v>
      </c>
      <c r="BX192" s="39">
        <v>0.15254896873783888</v>
      </c>
      <c r="BY192" s="39">
        <v>0</v>
      </c>
      <c r="BZ192" s="39">
        <v>19.22198007723998</v>
      </c>
      <c r="CA192" s="39">
        <v>0.11053913251099587</v>
      </c>
      <c r="CB192" s="39">
        <v>9.1678393026307194</v>
      </c>
      <c r="CC192" s="39">
        <v>126.89273585743669</v>
      </c>
      <c r="CD192" s="39">
        <v>31.931376367450405</v>
      </c>
      <c r="CE192" s="39">
        <v>0</v>
      </c>
      <c r="CF192" s="39">
        <v>10.261328913188121</v>
      </c>
      <c r="CG192" s="39">
        <v>5.9009446056854008E-2</v>
      </c>
      <c r="CH192" s="39">
        <v>4.8940959323403295</v>
      </c>
      <c r="CI192" s="39">
        <v>67.739540572576686</v>
      </c>
      <c r="CJ192" s="39">
        <v>17.04602513583804</v>
      </c>
      <c r="CK192" s="3"/>
    </row>
    <row r="193" spans="1:89" ht="13.5" customHeight="1" x14ac:dyDescent="0.3">
      <c r="A193" s="55" t="s">
        <v>727</v>
      </c>
      <c r="B193" s="55" t="s">
        <v>728</v>
      </c>
      <c r="C193" s="56" t="s">
        <v>1</v>
      </c>
      <c r="D193" s="3" t="s">
        <v>206</v>
      </c>
      <c r="E193" s="3" t="s">
        <v>207</v>
      </c>
      <c r="F193" s="3">
        <v>3</v>
      </c>
      <c r="G193" s="3" t="s">
        <v>87</v>
      </c>
      <c r="H193" s="39">
        <v>0.91797300551586536</v>
      </c>
      <c r="I193" s="39">
        <v>4.9041071653825803</v>
      </c>
      <c r="J193" s="39">
        <v>7.1978016748749729</v>
      </c>
      <c r="K193" s="39">
        <v>97.554698050346389</v>
      </c>
      <c r="L193" s="39">
        <v>1144.1356523040074</v>
      </c>
      <c r="M193" s="39">
        <v>149.86679271951357</v>
      </c>
      <c r="N193" s="39">
        <v>1731.0851171501322</v>
      </c>
      <c r="O193" s="39">
        <v>31.416024918156989</v>
      </c>
      <c r="P193" s="39">
        <v>261.27740607976432</v>
      </c>
      <c r="Q193" s="39">
        <v>1805.3940837359989</v>
      </c>
      <c r="R193" s="39">
        <v>1262.7131213138471</v>
      </c>
      <c r="S193" s="39">
        <v>506.32109878651852</v>
      </c>
      <c r="T193" s="39">
        <v>122.03064854316557</v>
      </c>
      <c r="U193" s="39">
        <v>6365.604167102465</v>
      </c>
      <c r="V193" s="39">
        <v>1.6243094541554374E-2</v>
      </c>
      <c r="W193" s="39">
        <v>6.0335037543724059</v>
      </c>
      <c r="X193" s="39">
        <v>4.2664928278336003</v>
      </c>
      <c r="Y193" s="39">
        <v>1.0631968399008132</v>
      </c>
      <c r="Z193" s="39">
        <v>1400.65431562616</v>
      </c>
      <c r="AA193" s="39">
        <v>1162.3433230918765</v>
      </c>
      <c r="AB193" s="39">
        <v>426.73210822898204</v>
      </c>
      <c r="AC193" s="39">
        <v>1.3311041062236306</v>
      </c>
      <c r="AD193" s="39">
        <v>10.130413138758005</v>
      </c>
      <c r="AE193" s="39">
        <v>0</v>
      </c>
      <c r="AF193" s="39">
        <v>0.45928095742136454</v>
      </c>
      <c r="AG193" s="39">
        <v>0</v>
      </c>
      <c r="AH193" s="39">
        <v>7.5746301640418165</v>
      </c>
      <c r="AI193" s="39">
        <v>0.17283821596208879</v>
      </c>
      <c r="AJ193" s="39">
        <v>0.13467018945191989</v>
      </c>
      <c r="AK193" s="39">
        <v>3.6337171099977605</v>
      </c>
      <c r="AL193" s="39">
        <v>14.332174610414336</v>
      </c>
      <c r="AM193" s="39">
        <v>52.113427369668983</v>
      </c>
      <c r="AN193" s="39">
        <v>3.3191872030198408</v>
      </c>
      <c r="AO193" s="39">
        <v>4.0709642333110443</v>
      </c>
      <c r="AP193" s="39">
        <v>12.816933964041535</v>
      </c>
      <c r="AQ193" s="4">
        <v>1.1501557555310227</v>
      </c>
      <c r="AR193" s="39">
        <v>16602.767373031202</v>
      </c>
      <c r="AS193" s="39">
        <v>7124.8145254472247</v>
      </c>
      <c r="AT193" s="39">
        <v>6376.9836036191145</v>
      </c>
      <c r="AU193" s="39">
        <v>3001.1912641920003</v>
      </c>
      <c r="AV193" s="39">
        <v>99.777979772861713</v>
      </c>
      <c r="AW193" s="39">
        <v>42.913415368455126</v>
      </c>
      <c r="AX193" s="39">
        <v>38.409160716047879</v>
      </c>
      <c r="AY193" s="39">
        <v>18.076451935759831</v>
      </c>
      <c r="AZ193" s="39">
        <v>0.60097197973716499</v>
      </c>
      <c r="BA193" s="39">
        <v>13.019881845773419</v>
      </c>
      <c r="BB193" s="39">
        <v>3154.0582851421564</v>
      </c>
      <c r="BC193" s="39">
        <v>3835.7057099161293</v>
      </c>
      <c r="BD193" s="39">
        <v>122.03064854316557</v>
      </c>
      <c r="BE193" s="39">
        <v>0.18273994079805411</v>
      </c>
      <c r="BF193" s="39">
        <v>44.268637083492024</v>
      </c>
      <c r="BG193" s="39">
        <v>53.835867533342729</v>
      </c>
      <c r="BH193" s="39">
        <v>1.712755442367192</v>
      </c>
      <c r="BI193" s="39">
        <v>481.78072567879212</v>
      </c>
      <c r="BJ193" s="39">
        <v>2954.4338432053892</v>
      </c>
      <c r="BK193" s="39">
        <v>1419.7777157082355</v>
      </c>
      <c r="BL193" s="39">
        <v>2268.8222408548077</v>
      </c>
      <c r="BM193" s="39">
        <v>6.7620107717618199</v>
      </c>
      <c r="BN193" s="39">
        <v>41.466817594384175</v>
      </c>
      <c r="BO193" s="39">
        <v>19.927223517711376</v>
      </c>
      <c r="BP193" s="39">
        <v>31.843948116142624</v>
      </c>
      <c r="BQ193" s="39">
        <v>11.379436516648374</v>
      </c>
      <c r="BR193" s="39">
        <v>99.82155455895807</v>
      </c>
      <c r="BS193" s="39">
        <v>0.17844544104190938</v>
      </c>
      <c r="BT193" s="39">
        <v>1.6672409809826382E-2</v>
      </c>
      <c r="BU193" s="39">
        <v>38.729398454543684</v>
      </c>
      <c r="BV193" s="39">
        <v>14.218757508741101</v>
      </c>
      <c r="BW193" s="39">
        <v>4.4352525015828974E-2</v>
      </c>
      <c r="BX193" s="39">
        <v>0.3375464023111962</v>
      </c>
      <c r="BY193" s="39">
        <v>0.45928095742136454</v>
      </c>
      <c r="BZ193" s="39">
        <v>7.5746301640418165</v>
      </c>
      <c r="CA193" s="39">
        <v>0.3075084054140087</v>
      </c>
      <c r="CB193" s="39">
        <v>3.6337171099977605</v>
      </c>
      <c r="CC193" s="39">
        <v>69.764789183103161</v>
      </c>
      <c r="CD193" s="39">
        <v>18.038053952883605</v>
      </c>
      <c r="CE193" s="39">
        <v>0.46030292301657011</v>
      </c>
      <c r="CF193" s="39">
        <v>7.5914847958286842</v>
      </c>
      <c r="CG193" s="39">
        <v>0.30819265544765712</v>
      </c>
      <c r="CH193" s="39">
        <v>3.6418026485099104</v>
      </c>
      <c r="CI193" s="39">
        <v>69.920025783162089</v>
      </c>
      <c r="CJ193" s="39">
        <v>18.078191194035096</v>
      </c>
      <c r="CK193" s="3"/>
    </row>
    <row r="194" spans="1:89" ht="13.5" customHeight="1" x14ac:dyDescent="0.3">
      <c r="A194" s="55" t="s">
        <v>727</v>
      </c>
      <c r="B194" s="55" t="s">
        <v>728</v>
      </c>
      <c r="C194" s="56" t="s">
        <v>1</v>
      </c>
      <c r="D194" s="3" t="s">
        <v>208</v>
      </c>
      <c r="E194" s="3" t="s">
        <v>209</v>
      </c>
      <c r="F194" s="3">
        <v>2</v>
      </c>
      <c r="G194" s="3" t="s">
        <v>87</v>
      </c>
      <c r="H194" s="39">
        <v>15.903786480485783</v>
      </c>
      <c r="I194" s="39">
        <v>8.9933369891840318</v>
      </c>
      <c r="J194" s="39">
        <v>9.4300201360727378</v>
      </c>
      <c r="K194" s="39">
        <v>1896.1890478387941</v>
      </c>
      <c r="L194" s="39">
        <v>2036.1211947699626</v>
      </c>
      <c r="M194" s="39">
        <v>246.24628521743645</v>
      </c>
      <c r="N194" s="39">
        <v>4030.6507829072234</v>
      </c>
      <c r="O194" s="39">
        <v>62.814581705184033</v>
      </c>
      <c r="P194" s="39">
        <v>1312.9776928095835</v>
      </c>
      <c r="Q194" s="39">
        <v>1171.7025012258928</v>
      </c>
      <c r="R194" s="39">
        <v>1355.3123921670117</v>
      </c>
      <c r="S194" s="39">
        <v>621.98067632850245</v>
      </c>
      <c r="T194" s="39">
        <v>90.643856961650854</v>
      </c>
      <c r="U194" s="39">
        <v>17672.291141014859</v>
      </c>
      <c r="V194" s="39">
        <v>5.694561255957388E-2</v>
      </c>
      <c r="W194" s="39">
        <v>16.536129800953184</v>
      </c>
      <c r="X194" s="39">
        <v>8.6907765629380442</v>
      </c>
      <c r="Y194" s="39">
        <v>2.4267591813849174</v>
      </c>
      <c r="Z194" s="39">
        <v>1263.2747309161468</v>
      </c>
      <c r="AA194" s="39">
        <v>1013.2246991568561</v>
      </c>
      <c r="AB194" s="39">
        <v>545.69286373088994</v>
      </c>
      <c r="AC194" s="39">
        <v>0.92449989993648152</v>
      </c>
      <c r="AD194" s="39">
        <v>4.0446870622221072</v>
      </c>
      <c r="AE194" s="39">
        <v>0.42943400247914887</v>
      </c>
      <c r="AF194" s="39">
        <v>2.6291877702805031E-2</v>
      </c>
      <c r="AG194" s="39">
        <v>14.403569219322494</v>
      </c>
      <c r="AH194" s="39">
        <v>14.403569219322494</v>
      </c>
      <c r="AI194" s="39">
        <v>0</v>
      </c>
      <c r="AJ194" s="39">
        <v>6.5416713185218259E-2</v>
      </c>
      <c r="AK194" s="39">
        <v>9.8997292620296964</v>
      </c>
      <c r="AL194" s="39">
        <v>34.794110881067404</v>
      </c>
      <c r="AM194" s="39">
        <v>111.07696399815966</v>
      </c>
      <c r="AN194" s="39">
        <v>6.9687068668046939</v>
      </c>
      <c r="AO194" s="39">
        <v>7.8718081435472742</v>
      </c>
      <c r="AP194" s="39">
        <v>12.899521221532092</v>
      </c>
      <c r="AQ194" s="4">
        <v>1.0468785944329424</v>
      </c>
      <c r="AR194" s="39">
        <v>33600.015388475309</v>
      </c>
      <c r="AS194" s="39">
        <v>12858.966155536986</v>
      </c>
      <c r="AT194" s="39">
        <v>17700.001752172691</v>
      </c>
      <c r="AU194" s="39">
        <v>2827.1614807660521</v>
      </c>
      <c r="AV194" s="39">
        <v>213.88599999958592</v>
      </c>
      <c r="AW194" s="39">
        <v>38.270715078147155</v>
      </c>
      <c r="AX194" s="39">
        <v>52.678552517103107</v>
      </c>
      <c r="AY194" s="39">
        <v>8.414167220101211</v>
      </c>
      <c r="AZ194" s="39">
        <v>0.63656518464854062</v>
      </c>
      <c r="BA194" s="39">
        <v>34.327143605742549</v>
      </c>
      <c r="BB194" s="39">
        <v>8272.0218924386008</v>
      </c>
      <c r="BC194" s="39">
        <v>4461.9732625309907</v>
      </c>
      <c r="BD194" s="39">
        <v>90.643856961650854</v>
      </c>
      <c r="BE194" s="39">
        <v>0.26695103782477497</v>
      </c>
      <c r="BF194" s="39">
        <v>64.328825446645439</v>
      </c>
      <c r="BG194" s="39">
        <v>34.699315703616612</v>
      </c>
      <c r="BH194" s="39">
        <v>0.70490781191317009</v>
      </c>
      <c r="BI194" s="39">
        <v>3315.7143840905142</v>
      </c>
      <c r="BJ194" s="39">
        <v>3216.8170329850391</v>
      </c>
      <c r="BK194" s="39">
        <v>1610.9886975205209</v>
      </c>
      <c r="BL194" s="39">
        <v>4715.4460409409103</v>
      </c>
      <c r="BM194" s="39">
        <v>25.785232996066245</v>
      </c>
      <c r="BN194" s="39">
        <v>25.01614044298498</v>
      </c>
      <c r="BO194" s="39">
        <v>12.528135450662493</v>
      </c>
      <c r="BP194" s="39">
        <v>36.670491110286271</v>
      </c>
      <c r="BQ194" s="39">
        <v>27.710611157835718</v>
      </c>
      <c r="BR194" s="39">
        <v>99.843442890312531</v>
      </c>
      <c r="BS194" s="39">
        <v>0.15655710968748474</v>
      </c>
      <c r="BT194" s="39">
        <v>1.3710502492391169E-2</v>
      </c>
      <c r="BU194" s="39">
        <v>35.838939729834998</v>
      </c>
      <c r="BV194" s="39">
        <v>19.301793245394251</v>
      </c>
      <c r="BW194" s="39">
        <v>3.270064006694013E-2</v>
      </c>
      <c r="BX194" s="39">
        <v>0.14306530029286307</v>
      </c>
      <c r="BY194" s="39">
        <v>0.45572588018195392</v>
      </c>
      <c r="BZ194" s="39">
        <v>28.807138438644987</v>
      </c>
      <c r="CA194" s="39">
        <v>6.5416713185218259E-2</v>
      </c>
      <c r="CB194" s="39">
        <v>9.8997292620296964</v>
      </c>
      <c r="CC194" s="39">
        <v>152.83978174603175</v>
      </c>
      <c r="CD194" s="39">
        <v>21.818207959512311</v>
      </c>
      <c r="CE194" s="39">
        <v>0.21306952310241725</v>
      </c>
      <c r="CF194" s="39">
        <v>13.468454428387439</v>
      </c>
      <c r="CG194" s="39">
        <v>3.0584850427491702E-2</v>
      </c>
      <c r="CH194" s="39">
        <v>4.6285073646937445</v>
      </c>
      <c r="CI194" s="39">
        <v>71.458525451094346</v>
      </c>
      <c r="CJ194" s="39">
        <v>10.200858382294564</v>
      </c>
      <c r="CK194" s="3"/>
    </row>
    <row r="195" spans="1:89" ht="13.5" customHeight="1" x14ac:dyDescent="0.3">
      <c r="A195" s="55" t="s">
        <v>727</v>
      </c>
      <c r="B195" s="55" t="s">
        <v>728</v>
      </c>
      <c r="C195" s="56" t="s">
        <v>1</v>
      </c>
      <c r="D195" s="3" t="s">
        <v>208</v>
      </c>
      <c r="E195" s="3" t="s">
        <v>209</v>
      </c>
      <c r="F195" s="3">
        <v>3</v>
      </c>
      <c r="G195" s="3" t="s">
        <v>87</v>
      </c>
      <c r="H195" s="39">
        <v>1.9138952577694035</v>
      </c>
      <c r="I195" s="39">
        <v>5.9067822902242106</v>
      </c>
      <c r="J195" s="39">
        <v>5.4829088254070193</v>
      </c>
      <c r="K195" s="39">
        <v>491.64491703453422</v>
      </c>
      <c r="L195" s="39">
        <v>1790.931144729798</v>
      </c>
      <c r="M195" s="39">
        <v>165.60194826745581</v>
      </c>
      <c r="N195" s="39">
        <v>1518.6862993345937</v>
      </c>
      <c r="O195" s="39">
        <v>25.827455866001454</v>
      </c>
      <c r="P195" s="39">
        <v>349.491045766821</v>
      </c>
      <c r="Q195" s="39">
        <v>1033.7809492161766</v>
      </c>
      <c r="R195" s="39">
        <v>929.97939997558126</v>
      </c>
      <c r="S195" s="39">
        <v>447.26353224176586</v>
      </c>
      <c r="T195" s="39">
        <v>55.098870091786829</v>
      </c>
      <c r="U195" s="39">
        <v>10216.010003331628</v>
      </c>
      <c r="V195" s="39">
        <v>2.4984569441210497E-2</v>
      </c>
      <c r="W195" s="39">
        <v>9.5300187067475743</v>
      </c>
      <c r="X195" s="39">
        <v>5.7882256784561941</v>
      </c>
      <c r="Y195" s="39">
        <v>1.5043065646797811</v>
      </c>
      <c r="Z195" s="39">
        <v>651.5480490136863</v>
      </c>
      <c r="AA195" s="39">
        <v>490.60905202874699</v>
      </c>
      <c r="AB195" s="39">
        <v>268.05419773222445</v>
      </c>
      <c r="AC195" s="39">
        <v>1.9918962603956012</v>
      </c>
      <c r="AD195" s="39">
        <v>3.2593465656918865</v>
      </c>
      <c r="AE195" s="39">
        <v>5.1644323138262289E-2</v>
      </c>
      <c r="AF195" s="39">
        <v>0.51908087630974364</v>
      </c>
      <c r="AG195" s="39">
        <v>0</v>
      </c>
      <c r="AH195" s="39">
        <v>9.6758029739171914</v>
      </c>
      <c r="AI195" s="39">
        <v>0.23017510998572063</v>
      </c>
      <c r="AJ195" s="39">
        <v>0.23017510998572063</v>
      </c>
      <c r="AK195" s="39">
        <v>5.2049935347859355</v>
      </c>
      <c r="AL195" s="39">
        <v>20.200285231107333</v>
      </c>
      <c r="AM195" s="39">
        <v>76.793306161043873</v>
      </c>
      <c r="AN195" s="39">
        <v>3.9818989949370174</v>
      </c>
      <c r="AO195" s="39">
        <v>4.1165187257599012</v>
      </c>
      <c r="AP195" s="39">
        <v>9.3763725772890574</v>
      </c>
      <c r="AQ195" s="4">
        <v>0.75723403757880869</v>
      </c>
      <c r="AR195" s="39">
        <v>18601.066717005458</v>
      </c>
      <c r="AS195" s="39">
        <v>6821.6091488979155</v>
      </c>
      <c r="AT195" s="39">
        <v>10232.857538850954</v>
      </c>
      <c r="AU195" s="39">
        <v>1415.4625416007452</v>
      </c>
      <c r="AV195" s="39">
        <v>131.13748765583856</v>
      </c>
      <c r="AW195" s="39">
        <v>36.673214782147234</v>
      </c>
      <c r="AX195" s="39">
        <v>55.012208141245345</v>
      </c>
      <c r="AY195" s="39">
        <v>7.6095772523986573</v>
      </c>
      <c r="AZ195" s="39">
        <v>0.70499982420873797</v>
      </c>
      <c r="BA195" s="39">
        <v>13.303586373400634</v>
      </c>
      <c r="BB195" s="39">
        <v>3992.6917652323837</v>
      </c>
      <c r="BC195" s="39">
        <v>2760.5149272003446</v>
      </c>
      <c r="BD195" s="39">
        <v>55.098870091786829</v>
      </c>
      <c r="BE195" s="39">
        <v>0.19502123447735106</v>
      </c>
      <c r="BF195" s="39">
        <v>58.530057616646573</v>
      </c>
      <c r="BG195" s="39">
        <v>40.467210403667401</v>
      </c>
      <c r="BH195" s="39">
        <v>0.8077107452086798</v>
      </c>
      <c r="BI195" s="39">
        <v>898.14872815091144</v>
      </c>
      <c r="BJ195" s="39">
        <v>2830.618876236199</v>
      </c>
      <c r="BK195" s="39">
        <v>1101.064257068444</v>
      </c>
      <c r="BL195" s="39">
        <v>1991.7772874423611</v>
      </c>
      <c r="BM195" s="39">
        <v>13.166229676117027</v>
      </c>
      <c r="BN195" s="39">
        <v>41.494885069654089</v>
      </c>
      <c r="BO195" s="39">
        <v>16.140828843093853</v>
      </c>
      <c r="BP195" s="39">
        <v>29.198056411135024</v>
      </c>
      <c r="BQ195" s="39">
        <v>16.847535519324758</v>
      </c>
      <c r="BR195" s="39">
        <v>99.835358447478029</v>
      </c>
      <c r="BS195" s="39">
        <v>0.16464155252196119</v>
      </c>
      <c r="BT195" s="39">
        <v>1.470074765497712E-2</v>
      </c>
      <c r="BU195" s="39">
        <v>34.660687768813553</v>
      </c>
      <c r="BV195" s="39">
        <v>18.937569158777048</v>
      </c>
      <c r="BW195" s="39">
        <v>0.14072405322312292</v>
      </c>
      <c r="BX195" s="39">
        <v>0.23026724267855894</v>
      </c>
      <c r="BY195" s="39">
        <v>0.57072519944800593</v>
      </c>
      <c r="BZ195" s="39">
        <v>9.6758029739171914</v>
      </c>
      <c r="CA195" s="39">
        <v>0.46035021997144127</v>
      </c>
      <c r="CB195" s="39">
        <v>5.2049935347859355</v>
      </c>
      <c r="CC195" s="39">
        <v>100.97549038708821</v>
      </c>
      <c r="CD195" s="39">
        <v>14.250125340627767</v>
      </c>
      <c r="CE195" s="39">
        <v>0.43521132641021421</v>
      </c>
      <c r="CF195" s="39">
        <v>7.378365368193327</v>
      </c>
      <c r="CG195" s="39">
        <v>0.35104395257258492</v>
      </c>
      <c r="CH195" s="39">
        <v>3.9691118289882814</v>
      </c>
      <c r="CI195" s="39">
        <v>76.999713958293555</v>
      </c>
      <c r="CJ195" s="39">
        <v>10.866553565542032</v>
      </c>
      <c r="CK195" s="3"/>
    </row>
    <row r="196" spans="1:89" ht="13.5" customHeight="1" x14ac:dyDescent="0.3">
      <c r="A196" s="55" t="s">
        <v>727</v>
      </c>
      <c r="B196" s="55" t="s">
        <v>728</v>
      </c>
      <c r="C196" s="56" t="s">
        <v>1</v>
      </c>
      <c r="D196" s="3" t="s">
        <v>208</v>
      </c>
      <c r="E196" s="3" t="s">
        <v>209</v>
      </c>
      <c r="F196" s="3">
        <v>1</v>
      </c>
      <c r="G196" s="3" t="s">
        <v>87</v>
      </c>
      <c r="H196" s="39">
        <v>3.7478950178666781</v>
      </c>
      <c r="I196" s="39">
        <v>3.6825518917768481</v>
      </c>
      <c r="J196" s="39">
        <v>8.9650141238613692</v>
      </c>
      <c r="K196" s="39">
        <v>1388.2382161466871</v>
      </c>
      <c r="L196" s="39">
        <v>1315.9348924037806</v>
      </c>
      <c r="M196" s="39">
        <v>206.2377069957422</v>
      </c>
      <c r="N196" s="39">
        <v>3331.4061618641526</v>
      </c>
      <c r="O196" s="39">
        <v>62.073547126946707</v>
      </c>
      <c r="P196" s="39">
        <v>1008.4786867547037</v>
      </c>
      <c r="Q196" s="39">
        <v>781.56201851108585</v>
      </c>
      <c r="R196" s="39">
        <v>1094.7965902074827</v>
      </c>
      <c r="S196" s="39">
        <v>529.56329544098503</v>
      </c>
      <c r="T196" s="39">
        <v>79.672565128923253</v>
      </c>
      <c r="U196" s="39">
        <v>14215.284611881309</v>
      </c>
      <c r="V196" s="39">
        <v>0.25797082063384391</v>
      </c>
      <c r="W196" s="39">
        <v>13.191544926733103</v>
      </c>
      <c r="X196" s="39">
        <v>7.3696849252680821</v>
      </c>
      <c r="Y196" s="39">
        <v>0.97774125845172932</v>
      </c>
      <c r="Z196" s="39">
        <v>2041.2351194729115</v>
      </c>
      <c r="AA196" s="39">
        <v>972.88234200714658</v>
      </c>
      <c r="AB196" s="39">
        <v>748.5653125893806</v>
      </c>
      <c r="AC196" s="39">
        <v>0.75880081556133216</v>
      </c>
      <c r="AD196" s="39">
        <v>5.4057634743639422</v>
      </c>
      <c r="AE196" s="39">
        <v>0</v>
      </c>
      <c r="AF196" s="39">
        <v>0.1829594719155381</v>
      </c>
      <c r="AG196" s="39">
        <v>3.4452498066809767</v>
      </c>
      <c r="AH196" s="39">
        <v>11.198064563740731</v>
      </c>
      <c r="AI196" s="39">
        <v>0.18588267288468616</v>
      </c>
      <c r="AJ196" s="39">
        <v>0.18588267288468616</v>
      </c>
      <c r="AK196" s="39">
        <v>5.6947691601944763</v>
      </c>
      <c r="AL196" s="39">
        <v>26.071526779738402</v>
      </c>
      <c r="AM196" s="39">
        <v>57.273048007927819</v>
      </c>
      <c r="AN196" s="39">
        <v>7.7987589434416495</v>
      </c>
      <c r="AO196" s="39">
        <v>6.2973762445587047</v>
      </c>
      <c r="AP196" s="39">
        <v>9.1801607355024153</v>
      </c>
      <c r="AQ196" s="4">
        <v>1.0992845246680745</v>
      </c>
      <c r="AR196" s="39">
        <v>27948.900997369885</v>
      </c>
      <c r="AS196" s="39">
        <v>9814.3591416139934</v>
      </c>
      <c r="AT196" s="39">
        <v>14237.081553812395</v>
      </c>
      <c r="AU196" s="39">
        <v>3768.8473383593637</v>
      </c>
      <c r="AV196" s="39">
        <v>128.61296358413816</v>
      </c>
      <c r="AW196" s="39">
        <v>35.115366942469649</v>
      </c>
      <c r="AX196" s="39">
        <v>50.939682941923792</v>
      </c>
      <c r="AY196" s="39">
        <v>13.484778305644392</v>
      </c>
      <c r="AZ196" s="39">
        <v>0.46017180996219209</v>
      </c>
      <c r="BA196" s="39">
        <v>16.395461033504894</v>
      </c>
      <c r="BB196" s="39">
        <v>6303.8905245373089</v>
      </c>
      <c r="BC196" s="39">
        <v>3414.400590914257</v>
      </c>
      <c r="BD196" s="39">
        <v>79.672565128923253</v>
      </c>
      <c r="BE196" s="39">
        <v>0.1670558494643454</v>
      </c>
      <c r="BF196" s="39">
        <v>64.231300623675963</v>
      </c>
      <c r="BG196" s="39">
        <v>34.789847626798291</v>
      </c>
      <c r="BH196" s="39">
        <v>0.81179590006139635</v>
      </c>
      <c r="BI196" s="39">
        <v>2480.1373630481812</v>
      </c>
      <c r="BJ196" s="39">
        <v>2101.1794628066436</v>
      </c>
      <c r="BK196" s="39">
        <v>1309.9993113270864</v>
      </c>
      <c r="BL196" s="39">
        <v>3923.0430044320847</v>
      </c>
      <c r="BM196" s="39">
        <v>25.270497311761481</v>
      </c>
      <c r="BN196" s="39">
        <v>21.409237551715474</v>
      </c>
      <c r="BO196" s="39">
        <v>13.347782493230159</v>
      </c>
      <c r="BP196" s="39">
        <v>39.972482643292913</v>
      </c>
      <c r="BQ196" s="39">
        <v>21.796941931086756</v>
      </c>
      <c r="BR196" s="39">
        <v>99.846900210210208</v>
      </c>
      <c r="BS196" s="39">
        <v>0.15309978978978306</v>
      </c>
      <c r="BT196" s="39">
        <v>6.8675680107339867E-3</v>
      </c>
      <c r="BU196" s="39">
        <v>25.813790123710792</v>
      </c>
      <c r="BV196" s="39">
        <v>19.86191653268828</v>
      </c>
      <c r="BW196" s="39">
        <v>2.0133498320249014E-2</v>
      </c>
      <c r="BX196" s="39">
        <v>0.14343280555155502</v>
      </c>
      <c r="BY196" s="39">
        <v>0.1829594719155381</v>
      </c>
      <c r="BZ196" s="39">
        <v>14.643314370421708</v>
      </c>
      <c r="CA196" s="39">
        <v>0.37176534576937231</v>
      </c>
      <c r="CB196" s="39">
        <v>5.6947691601944763</v>
      </c>
      <c r="CC196" s="39">
        <v>91.143333731107873</v>
      </c>
      <c r="CD196" s="39">
        <v>16.576821504729196</v>
      </c>
      <c r="CE196" s="39">
        <v>0.14225585572160979</v>
      </c>
      <c r="CF196" s="39">
        <v>11.385566401976346</v>
      </c>
      <c r="CG196" s="39">
        <v>0.28905744445128556</v>
      </c>
      <c r="CH196" s="39">
        <v>4.4278344900037849</v>
      </c>
      <c r="CI196" s="39">
        <v>70.866366182039044</v>
      </c>
      <c r="CJ196" s="39">
        <v>12.888919625807935</v>
      </c>
      <c r="CK196" s="3"/>
    </row>
    <row r="197" spans="1:89" ht="13.5" customHeight="1" x14ac:dyDescent="0.3">
      <c r="A197" s="55" t="s">
        <v>727</v>
      </c>
      <c r="B197" s="55" t="s">
        <v>728</v>
      </c>
      <c r="C197" s="56" t="s">
        <v>1</v>
      </c>
      <c r="D197" s="3" t="s">
        <v>210</v>
      </c>
      <c r="E197" s="3" t="s">
        <v>211</v>
      </c>
      <c r="F197" s="3">
        <v>2</v>
      </c>
      <c r="G197" s="3" t="s">
        <v>87</v>
      </c>
      <c r="H197" s="39">
        <v>3.9789133722003274</v>
      </c>
      <c r="I197" s="39">
        <v>4.2679222826810941</v>
      </c>
      <c r="J197" s="39">
        <v>6.1811015399398528</v>
      </c>
      <c r="K197" s="39">
        <v>1949.8507767262709</v>
      </c>
      <c r="L197" s="39">
        <v>2354.7670978136775</v>
      </c>
      <c r="M197" s="39">
        <v>485.49846576406964</v>
      </c>
      <c r="N197" s="39">
        <v>3623.7834814353109</v>
      </c>
      <c r="O197" s="39">
        <v>55.780184836205144</v>
      </c>
      <c r="P197" s="39">
        <v>2000.9412068304764</v>
      </c>
      <c r="Q197" s="39">
        <v>1878.0030445346745</v>
      </c>
      <c r="R197" s="39">
        <v>638.92183484711347</v>
      </c>
      <c r="S197" s="39">
        <v>154.34314429289304</v>
      </c>
      <c r="T197" s="39">
        <v>60.213777237249445</v>
      </c>
      <c r="U197" s="39">
        <v>13616.095616856361</v>
      </c>
      <c r="V197" s="39">
        <v>0</v>
      </c>
      <c r="W197" s="39">
        <v>15.578312081855875</v>
      </c>
      <c r="X197" s="39">
        <v>7.6539129626264222</v>
      </c>
      <c r="Y197" s="39">
        <v>1.3946942449843838</v>
      </c>
      <c r="Z197" s="39">
        <v>1957.8497567584195</v>
      </c>
      <c r="AA197" s="39">
        <v>684.41085586642657</v>
      </c>
      <c r="AB197" s="39">
        <v>409.96965825761453</v>
      </c>
      <c r="AC197" s="39">
        <v>1.7839596059075824</v>
      </c>
      <c r="AD197" s="39">
        <v>5.0829731418322659</v>
      </c>
      <c r="AE197" s="39">
        <v>0.35513852897055237</v>
      </c>
      <c r="AF197" s="39">
        <v>2.5367037783610887E-2</v>
      </c>
      <c r="AG197" s="39">
        <v>3.3845597427943281</v>
      </c>
      <c r="AH197" s="39">
        <v>8.7124697810659377</v>
      </c>
      <c r="AI197" s="39">
        <v>0</v>
      </c>
      <c r="AJ197" s="39">
        <v>0</v>
      </c>
      <c r="AK197" s="39">
        <v>7.3845278642851415</v>
      </c>
      <c r="AL197" s="39">
        <v>27.479530155955761</v>
      </c>
      <c r="AM197" s="39">
        <v>72.108298566677433</v>
      </c>
      <c r="AN197" s="39">
        <v>15.315535579900883</v>
      </c>
      <c r="AO197" s="39">
        <v>7.7639751552795042</v>
      </c>
      <c r="AP197" s="39">
        <v>16.104504579488196</v>
      </c>
      <c r="AQ197" s="4">
        <v>2.3885819712780605</v>
      </c>
      <c r="AR197" s="39">
        <v>30077.373180252267</v>
      </c>
      <c r="AS197" s="39">
        <v>13216.530951512763</v>
      </c>
      <c r="AT197" s="39">
        <v>13640.722536145828</v>
      </c>
      <c r="AU197" s="39">
        <v>3059.0972036302001</v>
      </c>
      <c r="AV197" s="39">
        <v>161.02248896347942</v>
      </c>
      <c r="AW197" s="39">
        <v>43.941772681765528</v>
      </c>
      <c r="AX197" s="39">
        <v>45.352107228239738</v>
      </c>
      <c r="AY197" s="39">
        <v>10.17075921257211</v>
      </c>
      <c r="AZ197" s="39">
        <v>0.53536087742263694</v>
      </c>
      <c r="BA197" s="39">
        <v>14.427937194821274</v>
      </c>
      <c r="BB197" s="39">
        <v>8469.6800065755342</v>
      </c>
      <c r="BC197" s="39">
        <v>4672.2092305051574</v>
      </c>
      <c r="BD197" s="39">
        <v>60.213777237249445</v>
      </c>
      <c r="BE197" s="39">
        <v>0.1091658412313547</v>
      </c>
      <c r="BF197" s="39">
        <v>64.08398722515075</v>
      </c>
      <c r="BG197" s="39">
        <v>35.351252515853091</v>
      </c>
      <c r="BH197" s="39">
        <v>0.4555944177648022</v>
      </c>
      <c r="BI197" s="39">
        <v>4014.9846741661972</v>
      </c>
      <c r="BJ197" s="39">
        <v>4237.0380646310332</v>
      </c>
      <c r="BK197" s="39">
        <v>1130.601402151123</v>
      </c>
      <c r="BL197" s="39">
        <v>3833.9068105644092</v>
      </c>
      <c r="BM197" s="39">
        <v>30.378506197245674</v>
      </c>
      <c r="BN197" s="39">
        <v>32.058624764511769</v>
      </c>
      <c r="BO197" s="39">
        <v>8.5544490176653696</v>
      </c>
      <c r="BP197" s="39">
        <v>29.008420020577191</v>
      </c>
      <c r="BQ197" s="39">
        <v>24.626919289466681</v>
      </c>
      <c r="BR197" s="39">
        <v>99.819460301870308</v>
      </c>
      <c r="BS197" s="39">
        <v>0.180539698129693</v>
      </c>
      <c r="BT197" s="39">
        <v>1.0224489511377843E-2</v>
      </c>
      <c r="BU197" s="39">
        <v>22.372968569100813</v>
      </c>
      <c r="BV197" s="39">
        <v>13.401655160584882</v>
      </c>
      <c r="BW197" s="39">
        <v>5.8316538741906454E-2</v>
      </c>
      <c r="BX197" s="39">
        <v>0.16615925560653491</v>
      </c>
      <c r="BY197" s="39">
        <v>0.38050556675416325</v>
      </c>
      <c r="BZ197" s="39">
        <v>12.097029523860266</v>
      </c>
      <c r="CA197" s="39">
        <v>0</v>
      </c>
      <c r="CB197" s="39">
        <v>7.3845278642851415</v>
      </c>
      <c r="CC197" s="39">
        <v>114.90336430253407</v>
      </c>
      <c r="CD197" s="39">
        <v>26.257061706045761</v>
      </c>
      <c r="CE197" s="39">
        <v>0.23630585342676172</v>
      </c>
      <c r="CF197" s="39">
        <v>7.5126335468606031</v>
      </c>
      <c r="CG197" s="39">
        <v>0</v>
      </c>
      <c r="CH197" s="39">
        <v>4.5860226803226123</v>
      </c>
      <c r="CI197" s="39">
        <v>71.358581675255707</v>
      </c>
      <c r="CJ197" s="39">
        <v>16.306456244134303</v>
      </c>
      <c r="CK197" s="3"/>
    </row>
    <row r="198" spans="1:89" ht="13.5" customHeight="1" x14ac:dyDescent="0.3">
      <c r="A198" s="55" t="s">
        <v>727</v>
      </c>
      <c r="B198" s="55" t="s">
        <v>728</v>
      </c>
      <c r="C198" s="56" t="s">
        <v>1</v>
      </c>
      <c r="D198" s="3" t="s">
        <v>210</v>
      </c>
      <c r="E198" s="3" t="s">
        <v>211</v>
      </c>
      <c r="F198" s="3">
        <v>3</v>
      </c>
      <c r="G198" s="3" t="s">
        <v>87</v>
      </c>
      <c r="H198" s="39">
        <v>0.6528199390256888</v>
      </c>
      <c r="I198" s="39">
        <v>4.0361815861511978</v>
      </c>
      <c r="J198" s="39">
        <v>2.9947866019933316</v>
      </c>
      <c r="K198" s="39">
        <v>474.4326984443714</v>
      </c>
      <c r="L198" s="39">
        <v>2124.4100204972697</v>
      </c>
      <c r="M198" s="39">
        <v>195.17662488753211</v>
      </c>
      <c r="N198" s="39">
        <v>1239.4759763067243</v>
      </c>
      <c r="O198" s="39">
        <v>23.717274789348377</v>
      </c>
      <c r="P198" s="39">
        <v>446.54067519399433</v>
      </c>
      <c r="Q198" s="39">
        <v>1537.5304466921225</v>
      </c>
      <c r="R198" s="39">
        <v>378.8785264328863</v>
      </c>
      <c r="S198" s="39">
        <v>92.592425540195293</v>
      </c>
      <c r="T198" s="39">
        <v>43.21483892755522</v>
      </c>
      <c r="U198" s="39">
        <v>8828.711281337828</v>
      </c>
      <c r="V198" s="39">
        <v>0</v>
      </c>
      <c r="W198" s="39">
        <v>9.4371864902719196</v>
      </c>
      <c r="X198" s="39">
        <v>5.3253402676829982</v>
      </c>
      <c r="Y198" s="39">
        <v>1.61878840231619</v>
      </c>
      <c r="Z198" s="39">
        <v>412.83291719878309</v>
      </c>
      <c r="AA198" s="39">
        <v>374.08114085511903</v>
      </c>
      <c r="AB198" s="39">
        <v>242.70955737742236</v>
      </c>
      <c r="AC198" s="39">
        <v>1.3188750620496057</v>
      </c>
      <c r="AD198" s="39">
        <v>2.5798165713960008</v>
      </c>
      <c r="AE198" s="39">
        <v>0.12474872323680057</v>
      </c>
      <c r="AF198" s="39">
        <v>0.47265686745911084</v>
      </c>
      <c r="AG198" s="39">
        <v>0</v>
      </c>
      <c r="AH198" s="39">
        <v>6.7297099421042406</v>
      </c>
      <c r="AI198" s="39">
        <v>0</v>
      </c>
      <c r="AJ198" s="39">
        <v>0</v>
      </c>
      <c r="AK198" s="39">
        <v>3.3432145707471155</v>
      </c>
      <c r="AL198" s="39">
        <v>15.75253907666974</v>
      </c>
      <c r="AM198" s="39">
        <v>46.353504035471431</v>
      </c>
      <c r="AN198" s="39">
        <v>5.5569940391663728</v>
      </c>
      <c r="AO198" s="39">
        <v>3.6195909470015022</v>
      </c>
      <c r="AP198" s="39">
        <v>8.5599910466580482</v>
      </c>
      <c r="AQ198" s="4">
        <v>0.96032465987704907</v>
      </c>
      <c r="AR198" s="39">
        <v>16533.741473310438</v>
      </c>
      <c r="AS198" s="39">
        <v>6563.653295839169</v>
      </c>
      <c r="AT198" s="39">
        <v>8845.0925964980997</v>
      </c>
      <c r="AU198" s="39">
        <v>1033.5223070647701</v>
      </c>
      <c r="AV198" s="39">
        <v>91.473273908391405</v>
      </c>
      <c r="AW198" s="39">
        <v>39.698535908732666</v>
      </c>
      <c r="AX198" s="39">
        <v>53.497223304091662</v>
      </c>
      <c r="AY198" s="39">
        <v>6.2509886750868313</v>
      </c>
      <c r="AZ198" s="39">
        <v>0.5532521120887971</v>
      </c>
      <c r="BA198" s="39">
        <v>7.6837881271702173</v>
      </c>
      <c r="BB198" s="39">
        <v>4057.2125949252459</v>
      </c>
      <c r="BC198" s="39">
        <v>2455.5420738591984</v>
      </c>
      <c r="BD198" s="39">
        <v>43.21483892755522</v>
      </c>
      <c r="BE198" s="39">
        <v>0.11706572210389485</v>
      </c>
      <c r="BF198" s="39">
        <v>61.813328828583835</v>
      </c>
      <c r="BG198" s="39">
        <v>37.411209324779776</v>
      </c>
      <c r="BH198" s="39">
        <v>0.65839612453250651</v>
      </c>
      <c r="BI198" s="39">
        <v>964.84103250494661</v>
      </c>
      <c r="BJ198" s="39">
        <v>3665.9766487755433</v>
      </c>
      <c r="BK198" s="39">
        <v>577.0499379224118</v>
      </c>
      <c r="BL198" s="39">
        <v>1355.7856766362679</v>
      </c>
      <c r="BM198" s="39">
        <v>14.699756203097726</v>
      </c>
      <c r="BN198" s="39">
        <v>55.852685745901283</v>
      </c>
      <c r="BO198" s="39">
        <v>8.7915968731653642</v>
      </c>
      <c r="BP198" s="39">
        <v>20.655961177835636</v>
      </c>
      <c r="BQ198" s="39">
        <v>16.381315160271107</v>
      </c>
      <c r="BR198" s="39">
        <v>99.814797697349633</v>
      </c>
      <c r="BS198" s="39">
        <v>0.18520230265036128</v>
      </c>
      <c r="BT198" s="39">
        <v>1.8301542744245454E-2</v>
      </c>
      <c r="BU198" s="39">
        <v>36.194781505734412</v>
      </c>
      <c r="BV198" s="39">
        <v>23.483727029242718</v>
      </c>
      <c r="BW198" s="39">
        <v>0.12760973353301341</v>
      </c>
      <c r="BX198" s="39">
        <v>0.24961401933575544</v>
      </c>
      <c r="BY198" s="39">
        <v>0.59740559069591137</v>
      </c>
      <c r="BZ198" s="39">
        <v>6.7297099421042406</v>
      </c>
      <c r="CA198" s="39">
        <v>0</v>
      </c>
      <c r="CB198" s="39">
        <v>3.3432145707471155</v>
      </c>
      <c r="CC198" s="39">
        <v>67.663037151307549</v>
      </c>
      <c r="CD198" s="39">
        <v>13.139906653536599</v>
      </c>
      <c r="CE198" s="39">
        <v>0.65309304583784844</v>
      </c>
      <c r="CF198" s="39">
        <v>7.3570231550298564</v>
      </c>
      <c r="CG198" s="39">
        <v>0</v>
      </c>
      <c r="CH198" s="39">
        <v>3.6548539566816811</v>
      </c>
      <c r="CI198" s="39">
        <v>73.970280345569222</v>
      </c>
      <c r="CJ198" s="39">
        <v>14.364749496881402</v>
      </c>
      <c r="CK198" s="3"/>
    </row>
    <row r="199" spans="1:89" ht="13.5" customHeight="1" x14ac:dyDescent="0.3">
      <c r="A199" s="55" t="s">
        <v>727</v>
      </c>
      <c r="B199" s="55" t="s">
        <v>728</v>
      </c>
      <c r="C199" s="56" t="s">
        <v>1</v>
      </c>
      <c r="D199" s="3" t="s">
        <v>210</v>
      </c>
      <c r="E199" s="3" t="s">
        <v>211</v>
      </c>
      <c r="F199" s="3">
        <v>1</v>
      </c>
      <c r="G199" s="3" t="s">
        <v>87</v>
      </c>
      <c r="H199" s="39">
        <v>1.3778876588507629</v>
      </c>
      <c r="I199" s="39">
        <v>2.6114251820123981</v>
      </c>
      <c r="J199" s="39">
        <v>4.332456725301725</v>
      </c>
      <c r="K199" s="39">
        <v>2007.418056314973</v>
      </c>
      <c r="L199" s="39">
        <v>1718.2105118353868</v>
      </c>
      <c r="M199" s="39">
        <v>201.48746562500472</v>
      </c>
      <c r="N199" s="39">
        <v>2784.2696981546051</v>
      </c>
      <c r="O199" s="39">
        <v>44.893100942908212</v>
      </c>
      <c r="P199" s="39">
        <v>1552.6050133082429</v>
      </c>
      <c r="Q199" s="39">
        <v>971.12603650514302</v>
      </c>
      <c r="R199" s="39">
        <v>342.11505218704184</v>
      </c>
      <c r="S199" s="39">
        <v>99.979577398014641</v>
      </c>
      <c r="T199" s="39">
        <v>72.032061127842681</v>
      </c>
      <c r="U199" s="39">
        <v>10478.369815195379</v>
      </c>
      <c r="V199" s="39">
        <v>0</v>
      </c>
      <c r="W199" s="39">
        <v>14.828544949026877</v>
      </c>
      <c r="X199" s="39">
        <v>5.7905348633478546</v>
      </c>
      <c r="Y199" s="39">
        <v>0.78202068773048339</v>
      </c>
      <c r="Z199" s="39">
        <v>1307.2069471034579</v>
      </c>
      <c r="AA199" s="39">
        <v>883.77361616829819</v>
      </c>
      <c r="AB199" s="39">
        <v>742.00107948948175</v>
      </c>
      <c r="AC199" s="39">
        <v>0.83053624299248019</v>
      </c>
      <c r="AD199" s="39">
        <v>4.256498245336461</v>
      </c>
      <c r="AE199" s="39">
        <v>8.5734631767184516E-2</v>
      </c>
      <c r="AF199" s="39">
        <v>8.0018989649372207E-2</v>
      </c>
      <c r="AG199" s="39">
        <v>2.9732773409954425</v>
      </c>
      <c r="AH199" s="39">
        <v>7.7508190608503194</v>
      </c>
      <c r="AI199" s="39">
        <v>0.44344079012279985</v>
      </c>
      <c r="AJ199" s="39">
        <v>0.44871984714807123</v>
      </c>
      <c r="AK199" s="39">
        <v>4.8672905773002553</v>
      </c>
      <c r="AL199" s="39">
        <v>24.333894954887935</v>
      </c>
      <c r="AM199" s="39">
        <v>50.497314670965139</v>
      </c>
      <c r="AN199" s="39">
        <v>9.3451638549120002</v>
      </c>
      <c r="AO199" s="39">
        <v>5.8319900610003677</v>
      </c>
      <c r="AP199" s="39">
        <v>9.2965386120896927</v>
      </c>
      <c r="AQ199" s="4">
        <v>1.2277873812632352</v>
      </c>
      <c r="AR199" s="39">
        <v>23357.479926683336</v>
      </c>
      <c r="AS199" s="39">
        <v>9802.4583429653285</v>
      </c>
      <c r="AT199" s="39">
        <v>10499.770915695486</v>
      </c>
      <c r="AU199" s="39">
        <v>2938.0686772495665</v>
      </c>
      <c r="AV199" s="39">
        <v>117.18199077295182</v>
      </c>
      <c r="AW199" s="39">
        <v>41.967105928097602</v>
      </c>
      <c r="AX199" s="39">
        <v>44.952498936756704</v>
      </c>
      <c r="AY199" s="39">
        <v>12.578705778499453</v>
      </c>
      <c r="AZ199" s="39">
        <v>0.50168935664623804</v>
      </c>
      <c r="BA199" s="39">
        <v>8.3217695661648854</v>
      </c>
      <c r="BB199" s="39">
        <v>6756.2788328728775</v>
      </c>
      <c r="BC199" s="39">
        <v>2965.8256793984419</v>
      </c>
      <c r="BD199" s="39">
        <v>72.032061127842681</v>
      </c>
      <c r="BE199" s="39">
        <v>8.4894720028440104E-2</v>
      </c>
      <c r="BF199" s="39">
        <v>68.924330983987076</v>
      </c>
      <c r="BG199" s="39">
        <v>30.25593759882538</v>
      </c>
      <c r="BH199" s="39">
        <v>0.73483669715909605</v>
      </c>
      <c r="BI199" s="39">
        <v>3633.4330184099094</v>
      </c>
      <c r="BJ199" s="39">
        <v>2691.9479735225423</v>
      </c>
      <c r="BK199" s="39">
        <v>547.93497453734835</v>
      </c>
      <c r="BL199" s="39">
        <v>2929.142376495528</v>
      </c>
      <c r="BM199" s="39">
        <v>37.066548933792916</v>
      </c>
      <c r="BN199" s="39">
        <v>27.461968001673799</v>
      </c>
      <c r="BO199" s="39">
        <v>5.5897710081121676</v>
      </c>
      <c r="BP199" s="39">
        <v>29.881712056421115</v>
      </c>
      <c r="BQ199" s="39">
        <v>21.401100500105215</v>
      </c>
      <c r="BR199" s="39">
        <v>99.796175548286342</v>
      </c>
      <c r="BS199" s="39">
        <v>0.20382445171364624</v>
      </c>
      <c r="BT199" s="39">
        <v>7.4479785702894425E-3</v>
      </c>
      <c r="BU199" s="39">
        <v>30.080087065753379</v>
      </c>
      <c r="BV199" s="39">
        <v>25.254722098058515</v>
      </c>
      <c r="BW199" s="39">
        <v>2.8268101743965206E-2</v>
      </c>
      <c r="BX199" s="39">
        <v>0.14487402143782169</v>
      </c>
      <c r="BY199" s="39">
        <v>0.16575362141655672</v>
      </c>
      <c r="BZ199" s="39">
        <v>10.724096401845761</v>
      </c>
      <c r="CA199" s="39">
        <v>0.89216063727087103</v>
      </c>
      <c r="CB199" s="39">
        <v>4.8672905773002553</v>
      </c>
      <c r="CC199" s="39">
        <v>84.176373480765079</v>
      </c>
      <c r="CD199" s="39">
        <v>16.356316054353293</v>
      </c>
      <c r="CE199" s="39">
        <v>0.14144974012066053</v>
      </c>
      <c r="CF199" s="39">
        <v>9.1516591680238957</v>
      </c>
      <c r="CG199" s="39">
        <v>0.76134620293274735</v>
      </c>
      <c r="CH199" s="39">
        <v>4.1536165627455217</v>
      </c>
      <c r="CI199" s="39">
        <v>71.833882429820306</v>
      </c>
      <c r="CJ199" s="39">
        <v>13.958045896356873</v>
      </c>
      <c r="CK199" s="3"/>
    </row>
    <row r="200" spans="1:89" ht="13.5" customHeight="1" x14ac:dyDescent="0.3">
      <c r="A200" s="55" t="s">
        <v>727</v>
      </c>
      <c r="B200" s="55" t="s">
        <v>728</v>
      </c>
      <c r="C200" s="56" t="s">
        <v>1</v>
      </c>
      <c r="D200" s="3" t="s">
        <v>212</v>
      </c>
      <c r="E200" s="3" t="s">
        <v>213</v>
      </c>
      <c r="F200" s="3">
        <v>2</v>
      </c>
      <c r="G200" s="3" t="s">
        <v>87</v>
      </c>
      <c r="H200" s="39">
        <v>7.065816390910685</v>
      </c>
      <c r="I200" s="39">
        <v>5.5729431381465728</v>
      </c>
      <c r="J200" s="39">
        <v>5.9318725289884151</v>
      </c>
      <c r="K200" s="39">
        <v>1540.4110323353516</v>
      </c>
      <c r="L200" s="39">
        <v>1658.2403609598912</v>
      </c>
      <c r="M200" s="39">
        <v>114.71240691168796</v>
      </c>
      <c r="N200" s="39">
        <v>1906.9363953253649</v>
      </c>
      <c r="O200" s="39">
        <v>31.717194271620972</v>
      </c>
      <c r="P200" s="39">
        <v>1314.7474158014807</v>
      </c>
      <c r="Q200" s="39">
        <v>1199.9903905749284</v>
      </c>
      <c r="R200" s="39">
        <v>528.66919714745802</v>
      </c>
      <c r="S200" s="39">
        <v>210.9126112749301</v>
      </c>
      <c r="T200" s="39">
        <v>63.489747756583</v>
      </c>
      <c r="U200" s="39">
        <v>11461.171853097841</v>
      </c>
      <c r="V200" s="39">
        <v>2.548614827841068E-2</v>
      </c>
      <c r="W200" s="39">
        <v>13.16359558579912</v>
      </c>
      <c r="X200" s="39">
        <v>6.7963062075761824</v>
      </c>
      <c r="Y200" s="39">
        <v>2.314991801955637</v>
      </c>
      <c r="Z200" s="39">
        <v>633.86086187516651</v>
      </c>
      <c r="AA200" s="39">
        <v>708.85576641404248</v>
      </c>
      <c r="AB200" s="39">
        <v>417.34001900020326</v>
      </c>
      <c r="AC200" s="39">
        <v>3.7902847947484979</v>
      </c>
      <c r="AD200" s="39">
        <v>2.4455576675681612</v>
      </c>
      <c r="AE200" s="39">
        <v>0.48440792858501391</v>
      </c>
      <c r="AF200" s="39">
        <v>9.3482231832195659E-2</v>
      </c>
      <c r="AG200" s="39">
        <v>10.840722262137577</v>
      </c>
      <c r="AH200" s="39">
        <v>10.840722262137577</v>
      </c>
      <c r="AI200" s="39">
        <v>9.8675715511709686E-2</v>
      </c>
      <c r="AJ200" s="39">
        <v>0.10572398090540325</v>
      </c>
      <c r="AK200" s="39">
        <v>6.1390391579070824</v>
      </c>
      <c r="AL200" s="39">
        <v>40.331716056353734</v>
      </c>
      <c r="AM200" s="39">
        <v>66.207276352203891</v>
      </c>
      <c r="AN200" s="39">
        <v>7.0102334595088216</v>
      </c>
      <c r="AO200" s="39">
        <v>8.9185505852172522</v>
      </c>
      <c r="AP200" s="39">
        <v>10.395535757854597</v>
      </c>
      <c r="AQ200" s="4">
        <v>1.0674376616405601</v>
      </c>
      <c r="AR200" s="39">
        <v>22000.695630422328</v>
      </c>
      <c r="AS200" s="39">
        <v>8588.3973844173433</v>
      </c>
      <c r="AT200" s="39">
        <v>11483.47223284145</v>
      </c>
      <c r="AU200" s="39">
        <v>1766.2924897517289</v>
      </c>
      <c r="AV200" s="39">
        <v>162.53352341179539</v>
      </c>
      <c r="AW200" s="39">
        <v>39.036935598260804</v>
      </c>
      <c r="AX200" s="39">
        <v>52.195950645134268</v>
      </c>
      <c r="AY200" s="39">
        <v>8.0283483732637908</v>
      </c>
      <c r="AZ200" s="39">
        <v>0.73876538334108754</v>
      </c>
      <c r="BA200" s="39">
        <v>18.570632058045671</v>
      </c>
      <c r="BB200" s="39">
        <v>5252.0173898039175</v>
      </c>
      <c r="BC200" s="39">
        <v>3254.3196147987969</v>
      </c>
      <c r="BD200" s="39">
        <v>63.489747756583</v>
      </c>
      <c r="BE200" s="39">
        <v>0.21622930596737339</v>
      </c>
      <c r="BF200" s="39">
        <v>61.152472978638571</v>
      </c>
      <c r="BG200" s="39">
        <v>37.892047481447293</v>
      </c>
      <c r="BH200" s="39">
        <v>0.73925023394676437</v>
      </c>
      <c r="BI200" s="39">
        <v>2925.7140122843257</v>
      </c>
      <c r="BJ200" s="39">
        <v>2863.8036946729662</v>
      </c>
      <c r="BK200" s="39">
        <v>649.31347658813445</v>
      </c>
      <c r="BL200" s="39">
        <v>2149.566200871916</v>
      </c>
      <c r="BM200" s="39">
        <v>34.065890076217201</v>
      </c>
      <c r="BN200" s="39">
        <v>33.345030120159649</v>
      </c>
      <c r="BO200" s="39">
        <v>7.5603566943262184</v>
      </c>
      <c r="BP200" s="39">
        <v>25.028723109296923</v>
      </c>
      <c r="BQ200" s="39">
        <v>22.300379743609348</v>
      </c>
      <c r="BR200" s="39">
        <v>99.805804557267692</v>
      </c>
      <c r="BS200" s="39">
        <v>0.19419544273231878</v>
      </c>
      <c r="BT200" s="39">
        <v>2.0159336436021663E-2</v>
      </c>
      <c r="BU200" s="39">
        <v>40.132411281082874</v>
      </c>
      <c r="BV200" s="39">
        <v>23.628024317697506</v>
      </c>
      <c r="BW200" s="39">
        <v>0.21458987210443625</v>
      </c>
      <c r="BX200" s="39">
        <v>0.138457117479558</v>
      </c>
      <c r="BY200" s="39">
        <v>0.57789016041720953</v>
      </c>
      <c r="BZ200" s="39">
        <v>21.681444524275154</v>
      </c>
      <c r="CA200" s="39">
        <v>0.20439969641711292</v>
      </c>
      <c r="CB200" s="39">
        <v>6.1390391579070824</v>
      </c>
      <c r="CC200" s="39">
        <v>113.54922586806644</v>
      </c>
      <c r="CD200" s="39">
        <v>20.381524004712411</v>
      </c>
      <c r="CE200" s="39">
        <v>0.35555136459637648</v>
      </c>
      <c r="CF200" s="39">
        <v>13.339675452271459</v>
      </c>
      <c r="CG200" s="39">
        <v>0.1257584848506885</v>
      </c>
      <c r="CH200" s="39">
        <v>3.7770910449982651</v>
      </c>
      <c r="CI200" s="39">
        <v>69.862034295766676</v>
      </c>
      <c r="CJ200" s="39">
        <v>12.539889357516556</v>
      </c>
      <c r="CK200" s="3"/>
    </row>
    <row r="201" spans="1:89" ht="13.5" customHeight="1" x14ac:dyDescent="0.3">
      <c r="A201" s="55" t="s">
        <v>727</v>
      </c>
      <c r="B201" s="55" t="s">
        <v>728</v>
      </c>
      <c r="C201" s="56" t="s">
        <v>1</v>
      </c>
      <c r="D201" s="3" t="s">
        <v>212</v>
      </c>
      <c r="E201" s="3" t="s">
        <v>213</v>
      </c>
      <c r="F201" s="3">
        <v>1</v>
      </c>
      <c r="G201" s="3" t="s">
        <v>87</v>
      </c>
      <c r="H201" s="39">
        <v>3.6572115087322552</v>
      </c>
      <c r="I201" s="39">
        <v>2.8003286190051324</v>
      </c>
      <c r="J201" s="39">
        <v>3.6821560581999968</v>
      </c>
      <c r="K201" s="39">
        <v>1442.9153871869366</v>
      </c>
      <c r="L201" s="39">
        <v>969.03430287939477</v>
      </c>
      <c r="M201" s="39">
        <v>46.605634123568123</v>
      </c>
      <c r="N201" s="39">
        <v>1490.0674342495408</v>
      </c>
      <c r="O201" s="39">
        <v>24.355328734303832</v>
      </c>
      <c r="P201" s="39">
        <v>949.27555014126131</v>
      </c>
      <c r="Q201" s="39">
        <v>557.66027083514962</v>
      </c>
      <c r="R201" s="39">
        <v>241.3983576171947</v>
      </c>
      <c r="S201" s="39">
        <v>132.20690586372396</v>
      </c>
      <c r="T201" s="39">
        <v>95.680634132203551</v>
      </c>
      <c r="U201" s="39">
        <v>9104.8140027276095</v>
      </c>
      <c r="V201" s="39">
        <v>0.10247368460709631</v>
      </c>
      <c r="W201" s="39">
        <v>12.112992306938825</v>
      </c>
      <c r="X201" s="39">
        <v>5.0845031156521019</v>
      </c>
      <c r="Y201" s="39">
        <v>1.4044922654972611</v>
      </c>
      <c r="Z201" s="39">
        <v>2185.9388537796153</v>
      </c>
      <c r="AA201" s="39">
        <v>1212.5200421625775</v>
      </c>
      <c r="AB201" s="39">
        <v>1403.2527663294811</v>
      </c>
      <c r="AC201" s="39">
        <v>3.8629810577649324</v>
      </c>
      <c r="AD201" s="39">
        <v>6.3055172489704399</v>
      </c>
      <c r="AE201" s="39">
        <v>0.11542808959874599</v>
      </c>
      <c r="AF201" s="39">
        <v>0.19622775231786818</v>
      </c>
      <c r="AG201" s="39">
        <v>0</v>
      </c>
      <c r="AH201" s="39">
        <v>4.7861963213469672</v>
      </c>
      <c r="AI201" s="39">
        <v>0</v>
      </c>
      <c r="AJ201" s="39">
        <v>0</v>
      </c>
      <c r="AK201" s="39">
        <v>3.5661446538081121</v>
      </c>
      <c r="AL201" s="39">
        <v>28.879791817545755</v>
      </c>
      <c r="AM201" s="39">
        <v>45.972602403427153</v>
      </c>
      <c r="AN201" s="39">
        <v>6.1773478831919677</v>
      </c>
      <c r="AO201" s="39">
        <v>6.656069328685235</v>
      </c>
      <c r="AP201" s="39">
        <v>7.0918285931726954</v>
      </c>
      <c r="AQ201" s="4">
        <v>0.69660107773699775</v>
      </c>
      <c r="AR201" s="39">
        <v>19998.876364548756</v>
      </c>
      <c r="AS201" s="39">
        <v>5959.3395019492154</v>
      </c>
      <c r="AT201" s="39">
        <v>9123.5184641003034</v>
      </c>
      <c r="AU201" s="39">
        <v>4811.8801605784092</v>
      </c>
      <c r="AV201" s="39">
        <v>104.1382379208315</v>
      </c>
      <c r="AW201" s="39">
        <v>29.798371635084006</v>
      </c>
      <c r="AX201" s="39">
        <v>45.620155341693177</v>
      </c>
      <c r="AY201" s="39">
        <v>24.060752578621091</v>
      </c>
      <c r="AZ201" s="39">
        <v>0.5207204446017446</v>
      </c>
      <c r="BA201" s="39">
        <v>10.139696185937385</v>
      </c>
      <c r="BB201" s="39">
        <v>3972.9780871737444</v>
      </c>
      <c r="BC201" s="39">
        <v>1880.5410844573296</v>
      </c>
      <c r="BD201" s="39">
        <v>95.680634132203551</v>
      </c>
      <c r="BE201" s="39">
        <v>0.17014798674619619</v>
      </c>
      <c r="BF201" s="39">
        <v>66.668094440235194</v>
      </c>
      <c r="BG201" s="39">
        <v>31.556199874872565</v>
      </c>
      <c r="BH201" s="39">
        <v>1.6055576981460409</v>
      </c>
      <c r="BI201" s="39">
        <v>2491.5287829691338</v>
      </c>
      <c r="BJ201" s="39">
        <v>1529.4949023335494</v>
      </c>
      <c r="BK201" s="39">
        <v>291.68614779896279</v>
      </c>
      <c r="BL201" s="39">
        <v>1646.6296688475686</v>
      </c>
      <c r="BM201" s="39">
        <v>41.808807539060162</v>
      </c>
      <c r="BN201" s="39">
        <v>25.665510445130259</v>
      </c>
      <c r="BO201" s="39">
        <v>4.8946053116046899</v>
      </c>
      <c r="BP201" s="39">
        <v>27.631076704204879</v>
      </c>
      <c r="BQ201" s="39">
        <v>18.704461372695285</v>
      </c>
      <c r="BR201" s="39">
        <v>99.794986315353086</v>
      </c>
      <c r="BS201" s="39">
        <v>0.20501368464693281</v>
      </c>
      <c r="BT201" s="39">
        <v>1.5394195463337205E-2</v>
      </c>
      <c r="BU201" s="39">
        <v>25.198467162507786</v>
      </c>
      <c r="BV201" s="39">
        <v>29.162255074964374</v>
      </c>
      <c r="BW201" s="39">
        <v>8.0280076162590572E-2</v>
      </c>
      <c r="BX201" s="39">
        <v>0.13104061278642667</v>
      </c>
      <c r="BY201" s="39">
        <v>0.31165584191661416</v>
      </c>
      <c r="BZ201" s="39">
        <v>4.7861963213469672</v>
      </c>
      <c r="CA201" s="39">
        <v>0</v>
      </c>
      <c r="CB201" s="39">
        <v>3.5661446538081121</v>
      </c>
      <c r="CC201" s="39">
        <v>81.029742104164882</v>
      </c>
      <c r="CD201" s="39">
        <v>14.444498999594929</v>
      </c>
      <c r="CE201" s="39">
        <v>0.29927128414976906</v>
      </c>
      <c r="CF201" s="39">
        <v>4.5960027910070398</v>
      </c>
      <c r="CG201" s="39">
        <v>0</v>
      </c>
      <c r="CH201" s="39">
        <v>3.4244334501983649</v>
      </c>
      <c r="CI201" s="39">
        <v>77.809787952976237</v>
      </c>
      <c r="CJ201" s="39">
        <v>13.870504521668593</v>
      </c>
      <c r="CK201" s="3"/>
    </row>
    <row r="202" spans="1:89" ht="13.5" customHeight="1" x14ac:dyDescent="0.3">
      <c r="A202" s="55" t="s">
        <v>727</v>
      </c>
      <c r="B202" s="55" t="s">
        <v>728</v>
      </c>
      <c r="C202" s="56" t="s">
        <v>1</v>
      </c>
      <c r="D202" s="3" t="s">
        <v>212</v>
      </c>
      <c r="E202" s="3" t="s">
        <v>213</v>
      </c>
      <c r="F202" s="3">
        <v>3</v>
      </c>
      <c r="G202" s="3" t="s">
        <v>87</v>
      </c>
      <c r="H202" s="39">
        <v>9.9550879423252248E-2</v>
      </c>
      <c r="I202" s="39">
        <v>3.1102812648975049</v>
      </c>
      <c r="J202" s="39">
        <v>1.0375164249227871</v>
      </c>
      <c r="K202" s="39">
        <v>105.25716732849624</v>
      </c>
      <c r="L202" s="39">
        <v>1004.9479530504848</v>
      </c>
      <c r="M202" s="39">
        <v>23.271733119969465</v>
      </c>
      <c r="N202" s="39">
        <v>554.77260819281423</v>
      </c>
      <c r="O202" s="39">
        <v>9.7705475294403286</v>
      </c>
      <c r="P202" s="39">
        <v>97.179671988092366</v>
      </c>
      <c r="Q202" s="39">
        <v>728.88971734125698</v>
      </c>
      <c r="R202" s="39">
        <v>149.97917821119816</v>
      </c>
      <c r="S202" s="39">
        <v>98.042097223857198</v>
      </c>
      <c r="T202" s="39">
        <v>41.111341236768929</v>
      </c>
      <c r="U202" s="39">
        <v>3915.7870810479285</v>
      </c>
      <c r="V202" s="39">
        <v>4.9947741322170808E-2</v>
      </c>
      <c r="W202" s="39">
        <v>4.9861548059017577</v>
      </c>
      <c r="X202" s="39">
        <v>2.507418631400375</v>
      </c>
      <c r="Y202" s="39">
        <v>0</v>
      </c>
      <c r="Z202" s="39">
        <v>505.58195998374765</v>
      </c>
      <c r="AA202" s="39">
        <v>353.0146783916021</v>
      </c>
      <c r="AB202" s="39">
        <v>280.3608021268488</v>
      </c>
      <c r="AC202" s="39">
        <v>1.6007672078983854</v>
      </c>
      <c r="AD202" s="39">
        <v>3.6303906580096017</v>
      </c>
      <c r="AE202" s="39">
        <v>1.33723165584347E-2</v>
      </c>
      <c r="AF202" s="39">
        <v>0.21929120384649509</v>
      </c>
      <c r="AG202" s="39">
        <v>0</v>
      </c>
      <c r="AH202" s="39">
        <v>2.2061730046215806</v>
      </c>
      <c r="AI202" s="39">
        <v>0</v>
      </c>
      <c r="AJ202" s="39">
        <v>0.2576521429834146</v>
      </c>
      <c r="AK202" s="39">
        <v>1.791302190160359</v>
      </c>
      <c r="AL202" s="39">
        <v>8.6198415683527188</v>
      </c>
      <c r="AM202" s="39">
        <v>24.000780960639013</v>
      </c>
      <c r="AN202" s="39">
        <v>1.9676131029116624</v>
      </c>
      <c r="AO202" s="39">
        <v>1.4688663724665436</v>
      </c>
      <c r="AP202" s="39">
        <v>3.7145129475808885</v>
      </c>
      <c r="AQ202" s="4">
        <v>0.30263947468912311</v>
      </c>
      <c r="AR202" s="39">
        <v>7929.5506096710942</v>
      </c>
      <c r="AS202" s="39">
        <v>2817.4693637916225</v>
      </c>
      <c r="AT202" s="39">
        <v>3923.3306022265529</v>
      </c>
      <c r="AU202" s="39">
        <v>1144.1885983681066</v>
      </c>
      <c r="AV202" s="39">
        <v>44.562045284810232</v>
      </c>
      <c r="AW202" s="39">
        <v>35.531261511281116</v>
      </c>
      <c r="AX202" s="39">
        <v>49.477338570001095</v>
      </c>
      <c r="AY202" s="39">
        <v>14.42942550833364</v>
      </c>
      <c r="AZ202" s="39">
        <v>0.56197441038412888</v>
      </c>
      <c r="BA202" s="39">
        <v>4.2473485692435444</v>
      </c>
      <c r="BB202" s="39">
        <v>1698.0200092212051</v>
      </c>
      <c r="BC202" s="39">
        <v>1074.0906647644047</v>
      </c>
      <c r="BD202" s="39">
        <v>41.111341236768929</v>
      </c>
      <c r="BE202" s="39">
        <v>0.1507504792714997</v>
      </c>
      <c r="BF202" s="39">
        <v>60.26755893224999</v>
      </c>
      <c r="BG202" s="39">
        <v>38.122532176142002</v>
      </c>
      <c r="BH202" s="39">
        <v>1.4591584123364931</v>
      </c>
      <c r="BI202" s="39">
        <v>243.64773143278077</v>
      </c>
      <c r="BJ202" s="39">
        <v>1736.9479516566394</v>
      </c>
      <c r="BK202" s="39">
        <v>174.28842775609041</v>
      </c>
      <c r="BL202" s="39">
        <v>662.58525294611184</v>
      </c>
      <c r="BM202" s="39">
        <v>8.6477508704794115</v>
      </c>
      <c r="BN202" s="39">
        <v>61.649222312008874</v>
      </c>
      <c r="BO202" s="39">
        <v>6.185991939998984</v>
      </c>
      <c r="BP202" s="39">
        <v>23.517034877512728</v>
      </c>
      <c r="BQ202" s="39">
        <v>7.5435211786243039</v>
      </c>
      <c r="BR202" s="39">
        <v>99.807726599070108</v>
      </c>
      <c r="BS202" s="39">
        <v>0.19227340092989451</v>
      </c>
      <c r="BT202" s="39">
        <v>0</v>
      </c>
      <c r="BU202" s="39">
        <v>30.852840073313754</v>
      </c>
      <c r="BV202" s="39">
        <v>24.503023586033983</v>
      </c>
      <c r="BW202" s="39">
        <v>0.13990413907125729</v>
      </c>
      <c r="BX202" s="39">
        <v>0.31728953279096023</v>
      </c>
      <c r="BY202" s="39">
        <v>0.2326635204049298</v>
      </c>
      <c r="BZ202" s="39">
        <v>2.2061730046215806</v>
      </c>
      <c r="CA202" s="39">
        <v>0.2576521429834146</v>
      </c>
      <c r="CB202" s="39">
        <v>1.791302190160359</v>
      </c>
      <c r="CC202" s="39">
        <v>34.588235631903395</v>
      </c>
      <c r="CD202" s="39">
        <v>5.4860187947365553</v>
      </c>
      <c r="CE202" s="39">
        <v>0.5221114042632089</v>
      </c>
      <c r="CF202" s="39">
        <v>4.9507893780934555</v>
      </c>
      <c r="CG202" s="39">
        <v>0.57818742684874003</v>
      </c>
      <c r="CH202" s="39">
        <v>4.0197934783100191</v>
      </c>
      <c r="CI202" s="39">
        <v>77.618151076412573</v>
      </c>
      <c r="CJ202" s="39">
        <v>12.310967236072001</v>
      </c>
      <c r="CK202" s="3"/>
    </row>
    <row r="203" spans="1:89" ht="13.5" customHeight="1" x14ac:dyDescent="0.3">
      <c r="A203" s="55" t="s">
        <v>727</v>
      </c>
      <c r="B203" s="55" t="s">
        <v>728</v>
      </c>
      <c r="C203" s="56" t="s">
        <v>1</v>
      </c>
      <c r="D203" s="3" t="s">
        <v>214</v>
      </c>
      <c r="E203" s="3" t="s">
        <v>215</v>
      </c>
      <c r="F203" s="3">
        <v>2</v>
      </c>
      <c r="G203" s="3" t="s">
        <v>87</v>
      </c>
      <c r="H203" s="39">
        <v>2.842201000454752</v>
      </c>
      <c r="I203" s="39">
        <v>4.1195195677179459</v>
      </c>
      <c r="J203" s="39">
        <v>3.9542984065018763</v>
      </c>
      <c r="K203" s="39">
        <v>1059.5431472081218</v>
      </c>
      <c r="L203" s="39">
        <v>1319.9117208867938</v>
      </c>
      <c r="M203" s="39">
        <v>118.37990059306748</v>
      </c>
      <c r="N203" s="39">
        <v>1821.5432064307247</v>
      </c>
      <c r="O203" s="39">
        <v>28.162331137657695</v>
      </c>
      <c r="P203" s="39">
        <v>568.35009057420405</v>
      </c>
      <c r="Q203" s="39">
        <v>637.18161647599482</v>
      </c>
      <c r="R203" s="39">
        <v>612.83643892339546</v>
      </c>
      <c r="S203" s="39">
        <v>250.43564527260176</v>
      </c>
      <c r="T203" s="39">
        <v>82.240161453077704</v>
      </c>
      <c r="U203" s="39">
        <v>10028.338940285954</v>
      </c>
      <c r="V203" s="39">
        <v>8.410428931875524E-3</v>
      </c>
      <c r="W203" s="39">
        <v>11.198486122792263</v>
      </c>
      <c r="X203" s="39">
        <v>5.9714045416316228</v>
      </c>
      <c r="Y203" s="39">
        <v>1.6442388561816652</v>
      </c>
      <c r="Z203" s="39">
        <v>1275.7054478059986</v>
      </c>
      <c r="AA203" s="39">
        <v>935.98110104675141</v>
      </c>
      <c r="AB203" s="39">
        <v>553.19898718316836</v>
      </c>
      <c r="AC203" s="39">
        <v>2.6234044219374035</v>
      </c>
      <c r="AD203" s="39">
        <v>4.6007465608603724</v>
      </c>
      <c r="AE203" s="39">
        <v>0.88340709081424895</v>
      </c>
      <c r="AF203" s="39">
        <v>0</v>
      </c>
      <c r="AG203" s="39">
        <v>9.8563401118652418</v>
      </c>
      <c r="AH203" s="39">
        <v>17.422168005502421</v>
      </c>
      <c r="AI203" s="39">
        <v>0.16746678575415874</v>
      </c>
      <c r="AJ203" s="39">
        <v>0.33493357150831748</v>
      </c>
      <c r="AK203" s="39">
        <v>10.752763201964942</v>
      </c>
      <c r="AL203" s="39">
        <v>54.951690821256037</v>
      </c>
      <c r="AM203" s="39">
        <v>103.66200828157351</v>
      </c>
      <c r="AN203" s="39">
        <v>10.584886128364388</v>
      </c>
      <c r="AO203" s="39">
        <v>11.61576949620428</v>
      </c>
      <c r="AP203" s="39">
        <v>11.581262939958592</v>
      </c>
      <c r="AQ203" s="4">
        <v>1.1171497584541061</v>
      </c>
      <c r="AR203" s="39">
        <v>19561.701291377751</v>
      </c>
      <c r="AS203" s="39">
        <v>6509.500277930314</v>
      </c>
      <c r="AT203" s="39">
        <v>10047.161480235491</v>
      </c>
      <c r="AU203" s="39">
        <v>2772.1096870187162</v>
      </c>
      <c r="AV203" s="39">
        <v>232.92984619322021</v>
      </c>
      <c r="AW203" s="39">
        <v>33.276759423780383</v>
      </c>
      <c r="AX203" s="39">
        <v>51.361388923078984</v>
      </c>
      <c r="AY203" s="39">
        <v>14.17110733737962</v>
      </c>
      <c r="AZ203" s="39">
        <v>1.190744315760967</v>
      </c>
      <c r="BA203" s="39">
        <v>10.916018974674575</v>
      </c>
      <c r="BB203" s="39">
        <v>4347.5403062563655</v>
      </c>
      <c r="BC203" s="39">
        <v>2068.8037912461959</v>
      </c>
      <c r="BD203" s="39">
        <v>82.240161453077704</v>
      </c>
      <c r="BE203" s="39">
        <v>0.16769365555884588</v>
      </c>
      <c r="BF203" s="39">
        <v>66.787619949816786</v>
      </c>
      <c r="BG203" s="39">
        <v>31.781299683790305</v>
      </c>
      <c r="BH203" s="39">
        <v>1.2633867108340588</v>
      </c>
      <c r="BI203" s="39">
        <v>1712.9756002358581</v>
      </c>
      <c r="BJ203" s="39">
        <v>1961.2128569305066</v>
      </c>
      <c r="BK203" s="39">
        <v>735.17063792296483</v>
      </c>
      <c r="BL203" s="39">
        <v>2100.1411828409841</v>
      </c>
      <c r="BM203" s="39">
        <v>26.315009249534835</v>
      </c>
      <c r="BN203" s="39">
        <v>30.128470284881395</v>
      </c>
      <c r="BO203" s="39">
        <v>11.29381068490731</v>
      </c>
      <c r="BP203" s="39">
        <v>32.262709780676452</v>
      </c>
      <c r="BQ203" s="39">
        <v>18.822539949537429</v>
      </c>
      <c r="BR203" s="39">
        <v>99.812658132482852</v>
      </c>
      <c r="BS203" s="39">
        <v>0.18734186751715526</v>
      </c>
      <c r="BT203" s="39">
        <v>1.6365207819304669E-2</v>
      </c>
      <c r="BU203" s="39">
        <v>33.76421594822817</v>
      </c>
      <c r="BV203" s="39">
        <v>19.955883772337664</v>
      </c>
      <c r="BW203" s="39">
        <v>9.463566446242469E-2</v>
      </c>
      <c r="BX203" s="39">
        <v>0.16596553096022243</v>
      </c>
      <c r="BY203" s="39">
        <v>0.88340709081424895</v>
      </c>
      <c r="BZ203" s="39">
        <v>27.278508117367664</v>
      </c>
      <c r="CA203" s="39">
        <v>0.50240035726247623</v>
      </c>
      <c r="CB203" s="39">
        <v>10.752763201964942</v>
      </c>
      <c r="CC203" s="39">
        <v>169.19858523119393</v>
      </c>
      <c r="CD203" s="39">
        <v>24.314182194616976</v>
      </c>
      <c r="CE203" s="39">
        <v>0.37925886495517802</v>
      </c>
      <c r="CF203" s="39">
        <v>11.711040282377368</v>
      </c>
      <c r="CG203" s="39">
        <v>0.2156874120999181</v>
      </c>
      <c r="CH203" s="39">
        <v>4.616309750638524</v>
      </c>
      <c r="CI203" s="39">
        <v>72.639289466941108</v>
      </c>
      <c r="CJ203" s="39">
        <v>10.438414222987916</v>
      </c>
      <c r="CK203" s="3"/>
    </row>
    <row r="204" spans="1:89" ht="13.5" customHeight="1" x14ac:dyDescent="0.3">
      <c r="A204" s="55" t="s">
        <v>727</v>
      </c>
      <c r="B204" s="55" t="s">
        <v>728</v>
      </c>
      <c r="C204" s="56" t="s">
        <v>1</v>
      </c>
      <c r="D204" s="3" t="s">
        <v>214</v>
      </c>
      <c r="E204" s="3" t="s">
        <v>215</v>
      </c>
      <c r="F204" s="3">
        <v>3</v>
      </c>
      <c r="G204" s="3" t="s">
        <v>87</v>
      </c>
      <c r="H204" s="39">
        <v>0.28949426976220033</v>
      </c>
      <c r="I204" s="39">
        <v>1.7716333845366106</v>
      </c>
      <c r="J204" s="39">
        <v>1.035106660632382</v>
      </c>
      <c r="K204" s="39">
        <v>64.008305517530715</v>
      </c>
      <c r="L204" s="39">
        <v>750.93953667646792</v>
      </c>
      <c r="M204" s="39">
        <v>26.866868380263082</v>
      </c>
      <c r="N204" s="39">
        <v>445.83604340573163</v>
      </c>
      <c r="O204" s="39">
        <v>7.0204120013833347</v>
      </c>
      <c r="P204" s="39">
        <v>32.207977955393872</v>
      </c>
      <c r="Q204" s="39">
        <v>390.3220349995467</v>
      </c>
      <c r="R204" s="39">
        <v>251.88067414113573</v>
      </c>
      <c r="S204" s="39">
        <v>112.40938965354485</v>
      </c>
      <c r="T204" s="39">
        <v>32.459709188494173</v>
      </c>
      <c r="U204" s="39">
        <v>3843.8200873174392</v>
      </c>
      <c r="V204" s="39">
        <v>2.310231712544826E-2</v>
      </c>
      <c r="W204" s="39">
        <v>4.1273390292623811</v>
      </c>
      <c r="X204" s="39">
        <v>2.6071979921070749</v>
      </c>
      <c r="Y204" s="39">
        <v>0.66572489773622479</v>
      </c>
      <c r="Z204" s="39">
        <v>181.65285677913283</v>
      </c>
      <c r="AA204" s="39">
        <v>268.31774227171809</v>
      </c>
      <c r="AB204" s="39">
        <v>134.16112447818585</v>
      </c>
      <c r="AC204" s="39">
        <v>1.172043968373162</v>
      </c>
      <c r="AD204" s="39">
        <v>1.5793821078996229</v>
      </c>
      <c r="AE204" s="39">
        <v>0.19331233743594875</v>
      </c>
      <c r="AF204" s="39">
        <v>0.19211013422404957</v>
      </c>
      <c r="AG204" s="39">
        <v>0</v>
      </c>
      <c r="AH204" s="39">
        <v>5.3613331733867566</v>
      </c>
      <c r="AI204" s="39">
        <v>9.1868766222556908E-2</v>
      </c>
      <c r="AJ204" s="39">
        <v>2.2193757909061605E-2</v>
      </c>
      <c r="AK204" s="39">
        <v>2.1554825962034156</v>
      </c>
      <c r="AL204" s="39">
        <v>14.16352595073365</v>
      </c>
      <c r="AM204" s="39">
        <v>35.387249549810953</v>
      </c>
      <c r="AN204" s="39">
        <v>2.2662594475133462</v>
      </c>
      <c r="AO204" s="39">
        <v>2.720630847088048</v>
      </c>
      <c r="AP204" s="39">
        <v>3.805996916076539</v>
      </c>
      <c r="AQ204" s="4">
        <v>0.34274190891752493</v>
      </c>
      <c r="AR204" s="39">
        <v>6621.8764927789252</v>
      </c>
      <c r="AS204" s="39">
        <v>2117.0471862344239</v>
      </c>
      <c r="AT204" s="39">
        <v>3851.2434515536702</v>
      </c>
      <c r="AU204" s="39">
        <v>586.88314960530954</v>
      </c>
      <c r="AV204" s="39">
        <v>66.702705385521853</v>
      </c>
      <c r="AW204" s="39">
        <v>31.970502448105727</v>
      </c>
      <c r="AX204" s="39">
        <v>58.159397200376723</v>
      </c>
      <c r="AY204" s="39">
        <v>8.8627921442705606</v>
      </c>
      <c r="AZ204" s="39">
        <v>1.007308207246999</v>
      </c>
      <c r="BA204" s="39">
        <v>3.0962343149311931</v>
      </c>
      <c r="BB204" s="39">
        <v>1294.6711659813768</v>
      </c>
      <c r="BC204" s="39">
        <v>786.82007674962119</v>
      </c>
      <c r="BD204" s="39">
        <v>32.459709188494173</v>
      </c>
      <c r="BE204" s="39">
        <v>0.1462524942789982</v>
      </c>
      <c r="BF204" s="39">
        <v>61.154572954238155</v>
      </c>
      <c r="BG204" s="39">
        <v>37.165920621218284</v>
      </c>
      <c r="BH204" s="39">
        <v>1.5332539302645405</v>
      </c>
      <c r="BI204" s="39">
        <v>128.96548693118098</v>
      </c>
      <c r="BJ204" s="39">
        <v>1143.0332050605512</v>
      </c>
      <c r="BK204" s="39">
        <v>279.78264918203121</v>
      </c>
      <c r="BL204" s="39">
        <v>565.26584506065979</v>
      </c>
      <c r="BM204" s="39">
        <v>6.0917625157222366</v>
      </c>
      <c r="BN204" s="39">
        <v>53.991862462624454</v>
      </c>
      <c r="BO204" s="39">
        <v>13.215702087381365</v>
      </c>
      <c r="BP204" s="39">
        <v>26.700672934271907</v>
      </c>
      <c r="BQ204" s="39">
        <v>7.4233642362311292</v>
      </c>
      <c r="BR204" s="39">
        <v>99.80724759861036</v>
      </c>
      <c r="BS204" s="39">
        <v>0.19275240138964447</v>
      </c>
      <c r="BT204" s="39">
        <v>1.7285972858133852E-2</v>
      </c>
      <c r="BU204" s="39">
        <v>45.719108216374423</v>
      </c>
      <c r="BV204" s="39">
        <v>22.859938058949528</v>
      </c>
      <c r="BW204" s="39">
        <v>0.1997065291721844</v>
      </c>
      <c r="BX204" s="39">
        <v>0.26911355505125484</v>
      </c>
      <c r="BY204" s="39">
        <v>0.38542247165999832</v>
      </c>
      <c r="BZ204" s="39">
        <v>5.3613331733867566</v>
      </c>
      <c r="CA204" s="39">
        <v>0.11406252413161852</v>
      </c>
      <c r="CB204" s="39">
        <v>2.1554825962034156</v>
      </c>
      <c r="CC204" s="39">
        <v>51.817034948057952</v>
      </c>
      <c r="CD204" s="39">
        <v>6.8693696720821116</v>
      </c>
      <c r="CE204" s="39">
        <v>0.57782134837315935</v>
      </c>
      <c r="CF204" s="39">
        <v>8.0376547583787499</v>
      </c>
      <c r="CG204" s="39">
        <v>0.17100134615585824</v>
      </c>
      <c r="CH204" s="39">
        <v>3.2314770199280005</v>
      </c>
      <c r="CI204" s="39">
        <v>77.683558183391298</v>
      </c>
      <c r="CJ204" s="39">
        <v>10.298487343772928</v>
      </c>
      <c r="CK204" s="3"/>
    </row>
    <row r="205" spans="1:89" ht="13.5" customHeight="1" x14ac:dyDescent="0.3">
      <c r="A205" s="55" t="s">
        <v>727</v>
      </c>
      <c r="B205" s="55" t="s">
        <v>728</v>
      </c>
      <c r="C205" s="56" t="s">
        <v>1</v>
      </c>
      <c r="D205" s="3" t="s">
        <v>214</v>
      </c>
      <c r="E205" s="3" t="s">
        <v>215</v>
      </c>
      <c r="F205" s="3">
        <v>1</v>
      </c>
      <c r="G205" s="3" t="s">
        <v>87</v>
      </c>
      <c r="H205" s="39">
        <v>2.435096331355953</v>
      </c>
      <c r="I205" s="39">
        <v>2.8790398863504501</v>
      </c>
      <c r="J205" s="39">
        <v>2.7740563814611248</v>
      </c>
      <c r="K205" s="39">
        <v>912.75786048336522</v>
      </c>
      <c r="L205" s="39">
        <v>1072.844207410755</v>
      </c>
      <c r="M205" s="39">
        <v>103.47073025542471</v>
      </c>
      <c r="N205" s="39">
        <v>1586.0685430888302</v>
      </c>
      <c r="O205" s="39">
        <v>28.517978580324524</v>
      </c>
      <c r="P205" s="39">
        <v>478.08804177261612</v>
      </c>
      <c r="Q205" s="39">
        <v>472.79799428412235</v>
      </c>
      <c r="R205" s="39">
        <v>553.89461108858063</v>
      </c>
      <c r="S205" s="39">
        <v>221.78749248757703</v>
      </c>
      <c r="T205" s="39">
        <v>110.23277146901053</v>
      </c>
      <c r="U205" s="39">
        <v>12227.173068674998</v>
      </c>
      <c r="V205" s="39">
        <v>0.14996505814145303</v>
      </c>
      <c r="W205" s="39">
        <v>12.36012009201856</v>
      </c>
      <c r="X205" s="39">
        <v>6.2325478163587889</v>
      </c>
      <c r="Y205" s="39">
        <v>0.80981131396384642</v>
      </c>
      <c r="Z205" s="39">
        <v>1578.5018628600351</v>
      </c>
      <c r="AA205" s="39">
        <v>1392.5392544261831</v>
      </c>
      <c r="AB205" s="39">
        <v>855.27047409094155</v>
      </c>
      <c r="AC205" s="39">
        <v>3.6042904304889376</v>
      </c>
      <c r="AD205" s="39">
        <v>4.7100929938227356</v>
      </c>
      <c r="AE205" s="39">
        <v>0.17230163860006986</v>
      </c>
      <c r="AF205" s="39">
        <v>0.17230163860006986</v>
      </c>
      <c r="AG205" s="39">
        <v>4.5476658840450952</v>
      </c>
      <c r="AH205" s="39">
        <v>11.837528970595789</v>
      </c>
      <c r="AI205" s="39">
        <v>0.59942923727244635</v>
      </c>
      <c r="AJ205" s="39">
        <v>0.33949974500386332</v>
      </c>
      <c r="AK205" s="39">
        <v>7.251502365941894</v>
      </c>
      <c r="AL205" s="39">
        <v>58.050263606647086</v>
      </c>
      <c r="AM205" s="39">
        <v>85.339292781721966</v>
      </c>
      <c r="AN205" s="39">
        <v>10.801398410053698</v>
      </c>
      <c r="AO205" s="39">
        <v>13.079555948617468</v>
      </c>
      <c r="AP205" s="39">
        <v>10.978520577931311</v>
      </c>
      <c r="AQ205" s="4">
        <v>0.9863872452494612</v>
      </c>
      <c r="AR205" s="39">
        <v>21834.055559327004</v>
      </c>
      <c r="AS205" s="39">
        <v>5548.5484235197737</v>
      </c>
      <c r="AT205" s="39">
        <v>12246.72551295548</v>
      </c>
      <c r="AU205" s="39">
        <v>3834.6259748014718</v>
      </c>
      <c r="AV205" s="39">
        <v>204.15564805028021</v>
      </c>
      <c r="AW205" s="39">
        <v>25.412358269600364</v>
      </c>
      <c r="AX205" s="39">
        <v>56.090017173763037</v>
      </c>
      <c r="AY205" s="39">
        <v>17.562591449774931</v>
      </c>
      <c r="AZ205" s="39">
        <v>0.93503310686167806</v>
      </c>
      <c r="BA205" s="39">
        <v>8.0881925991675274</v>
      </c>
      <c r="BB205" s="39">
        <v>3703.6593198186993</v>
      </c>
      <c r="BC205" s="39">
        <v>1726.5681396328962</v>
      </c>
      <c r="BD205" s="39">
        <v>110.23277146901053</v>
      </c>
      <c r="BE205" s="39">
        <v>0.14577132579184932</v>
      </c>
      <c r="BF205" s="39">
        <v>66.750058521959303</v>
      </c>
      <c r="BG205" s="39">
        <v>31.11747447880488</v>
      </c>
      <c r="BH205" s="39">
        <v>1.9866956734439625</v>
      </c>
      <c r="BI205" s="39">
        <v>1503.5137700563478</v>
      </c>
      <c r="BJ205" s="39">
        <v>1548.5212415812277</v>
      </c>
      <c r="BK205" s="39">
        <v>660.13939772546644</v>
      </c>
      <c r="BL205" s="39">
        <v>1836.3740141567318</v>
      </c>
      <c r="BM205" s="39">
        <v>27.097425403788396</v>
      </c>
      <c r="BN205" s="39">
        <v>27.90858299113318</v>
      </c>
      <c r="BO205" s="39">
        <v>11.897515301969751</v>
      </c>
      <c r="BP205" s="39">
        <v>33.096476303108673</v>
      </c>
      <c r="BQ205" s="39">
        <v>19.552444280482646</v>
      </c>
      <c r="BR205" s="39">
        <v>99.84034553350773</v>
      </c>
      <c r="BS205" s="39">
        <v>0.15965446649227702</v>
      </c>
      <c r="BT205" s="39">
        <v>6.612472151083724E-3</v>
      </c>
      <c r="BU205" s="39">
        <v>36.314865219632757</v>
      </c>
      <c r="BV205" s="39">
        <v>22.303882561459492</v>
      </c>
      <c r="BW205" s="39">
        <v>9.3993272203700143E-2</v>
      </c>
      <c r="BX205" s="39">
        <v>0.12283057134579049</v>
      </c>
      <c r="BY205" s="39">
        <v>0.34460327720013972</v>
      </c>
      <c r="BZ205" s="39">
        <v>16.385194854640886</v>
      </c>
      <c r="CA205" s="39">
        <v>0.93892898227630961</v>
      </c>
      <c r="CB205" s="39">
        <v>7.251502365941894</v>
      </c>
      <c r="CC205" s="39">
        <v>154.19095479842275</v>
      </c>
      <c r="CD205" s="39">
        <v>25.044463771798242</v>
      </c>
      <c r="CE205" s="39">
        <v>0.16879438824796536</v>
      </c>
      <c r="CF205" s="39">
        <v>8.0258347055896682</v>
      </c>
      <c r="CG205" s="39">
        <v>0.45990840382974207</v>
      </c>
      <c r="CH205" s="39">
        <v>3.5519479550014545</v>
      </c>
      <c r="CI205" s="39">
        <v>75.526176361502394</v>
      </c>
      <c r="CJ205" s="39">
        <v>12.267338185828784</v>
      </c>
      <c r="CK205" s="3"/>
    </row>
    <row r="206" spans="1:89" ht="13.5" customHeight="1" x14ac:dyDescent="0.3">
      <c r="A206" s="55" t="s">
        <v>727</v>
      </c>
      <c r="B206" s="55" t="s">
        <v>728</v>
      </c>
      <c r="C206" s="56" t="s">
        <v>1</v>
      </c>
      <c r="D206" s="3" t="s">
        <v>216</v>
      </c>
      <c r="E206" s="3" t="s">
        <v>217</v>
      </c>
      <c r="F206" s="3">
        <v>2</v>
      </c>
      <c r="G206" s="3" t="s">
        <v>87</v>
      </c>
      <c r="H206" s="39">
        <v>10.857807984844337</v>
      </c>
      <c r="I206" s="39">
        <v>9.4860065969928726</v>
      </c>
      <c r="J206" s="39">
        <v>4.8840870661867148</v>
      </c>
      <c r="K206" s="39">
        <v>1810.3013737531505</v>
      </c>
      <c r="L206" s="39">
        <v>2092.3113413829651</v>
      </c>
      <c r="M206" s="39">
        <v>250.83662676613352</v>
      </c>
      <c r="N206" s="39">
        <v>3493.0923529226529</v>
      </c>
      <c r="O206" s="39">
        <v>64.030997100105054</v>
      </c>
      <c r="P206" s="39">
        <v>1060.1811109999262</v>
      </c>
      <c r="Q206" s="39">
        <v>1069.0538791040901</v>
      </c>
      <c r="R206" s="39">
        <v>1350.4981331068286</v>
      </c>
      <c r="S206" s="39">
        <v>543.10665180230399</v>
      </c>
      <c r="T206" s="39">
        <v>65.800733010439657</v>
      </c>
      <c r="U206" s="39">
        <v>15700.679303875268</v>
      </c>
      <c r="V206" s="39">
        <v>6.4695607168273273E-2</v>
      </c>
      <c r="W206" s="39">
        <v>14.599642017640337</v>
      </c>
      <c r="X206" s="39">
        <v>7.6513338077677862</v>
      </c>
      <c r="Y206" s="39">
        <v>1.1041383623385304</v>
      </c>
      <c r="Z206" s="39">
        <v>739.28533898775868</v>
      </c>
      <c r="AA206" s="39">
        <v>739.6133063730756</v>
      </c>
      <c r="AB206" s="39">
        <v>330.61120403520363</v>
      </c>
      <c r="AC206" s="39">
        <v>0.89689040066236014</v>
      </c>
      <c r="AD206" s="39">
        <v>1.994577159681965</v>
      </c>
      <c r="AE206" s="39">
        <v>0.36242342187251242</v>
      </c>
      <c r="AF206" s="39">
        <v>0</v>
      </c>
      <c r="AG206" s="39">
        <v>8.9044972702524916</v>
      </c>
      <c r="AH206" s="39">
        <v>8.9044972702524916</v>
      </c>
      <c r="AI206" s="39">
        <v>5.009690172132953E-2</v>
      </c>
      <c r="AJ206" s="39">
        <v>0</v>
      </c>
      <c r="AK206" s="39">
        <v>10.73505036885633</v>
      </c>
      <c r="AL206" s="39">
        <v>54.914087522783177</v>
      </c>
      <c r="AM206" s="39">
        <v>127.72292120118206</v>
      </c>
      <c r="AN206" s="39">
        <v>11.617207269381183</v>
      </c>
      <c r="AO206" s="39">
        <v>15.324450107058803</v>
      </c>
      <c r="AP206" s="39">
        <v>28.547539417104634</v>
      </c>
      <c r="AQ206" s="4">
        <v>4.0124931429279256</v>
      </c>
      <c r="AR206" s="39">
        <v>29632.036796116583</v>
      </c>
      <c r="AS206" s="39">
        <v>11824.44110159662</v>
      </c>
      <c r="AT206" s="39">
        <v>15724.099113670181</v>
      </c>
      <c r="AU206" s="39">
        <v>1812.4013169563823</v>
      </c>
      <c r="AV206" s="39">
        <v>271.095263893393</v>
      </c>
      <c r="AW206" s="39">
        <v>39.904246822298319</v>
      </c>
      <c r="AX206" s="39">
        <v>53.064523447577855</v>
      </c>
      <c r="AY206" s="39">
        <v>6.1163575404101351</v>
      </c>
      <c r="AZ206" s="39">
        <v>0.91487218971367268</v>
      </c>
      <c r="BA206" s="39">
        <v>25.227901648023924</v>
      </c>
      <c r="BB206" s="39">
        <v>7710.5726919250073</v>
      </c>
      <c r="BC206" s="39">
        <v>4022.8397750131485</v>
      </c>
      <c r="BD206" s="39">
        <v>65.800733010439657</v>
      </c>
      <c r="BE206" s="39">
        <v>0.21335386113612992</v>
      </c>
      <c r="BF206" s="39">
        <v>65.208770762821686</v>
      </c>
      <c r="BG206" s="39">
        <v>34.021394672683144</v>
      </c>
      <c r="BH206" s="39">
        <v>0.55648070335903466</v>
      </c>
      <c r="BI206" s="39">
        <v>2947.1410257483608</v>
      </c>
      <c r="BJ206" s="39">
        <v>3170.8512270840483</v>
      </c>
      <c r="BK206" s="39">
        <v>1606.2188469391488</v>
      </c>
      <c r="BL206" s="39">
        <v>4100.2300018250626</v>
      </c>
      <c r="BM206" s="39">
        <v>24.924146523512359</v>
      </c>
      <c r="BN206" s="39">
        <v>26.816076970064131</v>
      </c>
      <c r="BO206" s="39">
        <v>13.583888093639079</v>
      </c>
      <c r="BP206" s="39">
        <v>34.675888412784438</v>
      </c>
      <c r="BQ206" s="39">
        <v>23.419809794914926</v>
      </c>
      <c r="BR206" s="39">
        <v>99.851057859495725</v>
      </c>
      <c r="BS206" s="39">
        <v>0.14894214050428026</v>
      </c>
      <c r="BT206" s="39">
        <v>7.0219499022275752E-3</v>
      </c>
      <c r="BU206" s="39">
        <v>40.808473236773494</v>
      </c>
      <c r="BV206" s="39">
        <v>18.241611333101908</v>
      </c>
      <c r="BW206" s="39">
        <v>4.948630263459166E-2</v>
      </c>
      <c r="BX206" s="39">
        <v>0.11005162824707697</v>
      </c>
      <c r="BY206" s="39">
        <v>0.36242342187251242</v>
      </c>
      <c r="BZ206" s="39">
        <v>17.808994540504983</v>
      </c>
      <c r="CA206" s="39">
        <v>5.009690172132953E-2</v>
      </c>
      <c r="CB206" s="39">
        <v>10.73505036885633</v>
      </c>
      <c r="CC206" s="39">
        <v>194.25421599334641</v>
      </c>
      <c r="CD206" s="39">
        <v>47.884482667091362</v>
      </c>
      <c r="CE206" s="39">
        <v>0.13368858484190774</v>
      </c>
      <c r="CF206" s="39">
        <v>6.5692754217603335</v>
      </c>
      <c r="CG206" s="39">
        <v>1.8479445565316079E-2</v>
      </c>
      <c r="CH206" s="39">
        <v>3.9598811925677317</v>
      </c>
      <c r="CI206" s="39">
        <v>71.655333702080469</v>
      </c>
      <c r="CJ206" s="39">
        <v>17.663341653184219</v>
      </c>
      <c r="CK206" s="3"/>
    </row>
    <row r="207" spans="1:89" ht="13.5" customHeight="1" x14ac:dyDescent="0.3">
      <c r="A207" s="55" t="s">
        <v>727</v>
      </c>
      <c r="B207" s="55" t="s">
        <v>728</v>
      </c>
      <c r="C207" s="56" t="s">
        <v>1</v>
      </c>
      <c r="D207" s="3" t="s">
        <v>216</v>
      </c>
      <c r="E207" s="3" t="s">
        <v>217</v>
      </c>
      <c r="F207" s="3">
        <v>3</v>
      </c>
      <c r="G207" s="3" t="s">
        <v>87</v>
      </c>
      <c r="H207" s="39">
        <v>0.35674155717294453</v>
      </c>
      <c r="I207" s="39">
        <v>4.1461506258262943</v>
      </c>
      <c r="J207" s="39">
        <v>1.9163587716363577</v>
      </c>
      <c r="K207" s="39">
        <v>233.51821194358564</v>
      </c>
      <c r="L207" s="39">
        <v>1754.1254729207876</v>
      </c>
      <c r="M207" s="39">
        <v>92.966925984185679</v>
      </c>
      <c r="N207" s="39">
        <v>1034.8681160304491</v>
      </c>
      <c r="O207" s="39">
        <v>21.429388708084748</v>
      </c>
      <c r="P207" s="39">
        <v>124.46336156785914</v>
      </c>
      <c r="Q207" s="39">
        <v>764.61892445659657</v>
      </c>
      <c r="R207" s="39">
        <v>453.45557316431876</v>
      </c>
      <c r="S207" s="39">
        <v>182.751833389778</v>
      </c>
      <c r="T207" s="39">
        <v>41.304111402574023</v>
      </c>
      <c r="U207" s="39">
        <v>5472.7841583436211</v>
      </c>
      <c r="V207" s="39">
        <v>9.139295916252127E-2</v>
      </c>
      <c r="W207" s="39">
        <v>5.4276994059795358</v>
      </c>
      <c r="X207" s="39">
        <v>3.0102436321964148</v>
      </c>
      <c r="Y207" s="39">
        <v>0.82187248852986849</v>
      </c>
      <c r="Z207" s="39">
        <v>343.11569348237811</v>
      </c>
      <c r="AA207" s="39">
        <v>350.78666257361562</v>
      </c>
      <c r="AB207" s="39">
        <v>174.67084927130978</v>
      </c>
      <c r="AC207" s="39">
        <v>0.8661269064206365</v>
      </c>
      <c r="AD207" s="39">
        <v>2.1989172414446267</v>
      </c>
      <c r="AE207" s="39">
        <v>0.10755781614642695</v>
      </c>
      <c r="AF207" s="39">
        <v>0.1419502377518766</v>
      </c>
      <c r="AG207" s="39">
        <v>0</v>
      </c>
      <c r="AH207" s="39">
        <v>2.1934534188356225</v>
      </c>
      <c r="AI207" s="39">
        <v>5.0030124893515236E-2</v>
      </c>
      <c r="AJ207" s="39">
        <v>3.2918610199900708E-2</v>
      </c>
      <c r="AK207" s="39">
        <v>2.7463621597648515</v>
      </c>
      <c r="AL207" s="39">
        <v>14.03221139081753</v>
      </c>
      <c r="AM207" s="39">
        <v>52.581361301082993</v>
      </c>
      <c r="AN207" s="39">
        <v>3.4457897317988144</v>
      </c>
      <c r="AO207" s="39">
        <v>3.2269598502661299</v>
      </c>
      <c r="AP207" s="39">
        <v>7.6708646167334082</v>
      </c>
      <c r="AQ207" s="4">
        <v>1.0220405532000796</v>
      </c>
      <c r="AR207" s="39">
        <v>11150.946286639006</v>
      </c>
      <c r="AS207" s="39">
        <v>4709.9211705228545</v>
      </c>
      <c r="AT207" s="39">
        <v>5482.1353668294896</v>
      </c>
      <c r="AU207" s="39">
        <v>871.63824947516878</v>
      </c>
      <c r="AV207" s="39">
        <v>87.251499811491144</v>
      </c>
      <c r="AW207" s="39">
        <v>42.237860800802643</v>
      </c>
      <c r="AX207" s="39">
        <v>49.162960935415406</v>
      </c>
      <c r="AY207" s="39">
        <v>7.816720008054924</v>
      </c>
      <c r="AZ207" s="39">
        <v>0.782458255727008</v>
      </c>
      <c r="BA207" s="39">
        <v>6.4192509546355971</v>
      </c>
      <c r="BB207" s="39">
        <v>3136.9081155870927</v>
      </c>
      <c r="BC207" s="39">
        <v>1525.2896925785526</v>
      </c>
      <c r="BD207" s="39">
        <v>41.304111402574023</v>
      </c>
      <c r="BE207" s="39">
        <v>0.13629211025463911</v>
      </c>
      <c r="BF207" s="39">
        <v>66.602136256961174</v>
      </c>
      <c r="BG207" s="39">
        <v>32.384611915048851</v>
      </c>
      <c r="BH207" s="39">
        <v>0.87695971773533532</v>
      </c>
      <c r="BI207" s="39">
        <v>399.6424264711917</v>
      </c>
      <c r="BJ207" s="39">
        <v>2522.8905480032104</v>
      </c>
      <c r="BK207" s="39">
        <v>548.33885792014075</v>
      </c>
      <c r="BL207" s="39">
        <v>1239.049338128312</v>
      </c>
      <c r="BM207" s="39">
        <v>8.4851192196668315</v>
      </c>
      <c r="BN207" s="39">
        <v>53.565451663878719</v>
      </c>
      <c r="BO207" s="39">
        <v>11.64220881979791</v>
      </c>
      <c r="BP207" s="39">
        <v>26.307220296656546</v>
      </c>
      <c r="BQ207" s="39">
        <v>9.3512084858683391</v>
      </c>
      <c r="BR207" s="39">
        <v>99.829423976969835</v>
      </c>
      <c r="BS207" s="39">
        <v>0.17057602303017316</v>
      </c>
      <c r="BT207" s="39">
        <v>1.4991831349198992E-2</v>
      </c>
      <c r="BU207" s="39">
        <v>40.244523778623922</v>
      </c>
      <c r="BV207" s="39">
        <v>20.039374061026198</v>
      </c>
      <c r="BW207" s="39">
        <v>9.9367702936642502E-2</v>
      </c>
      <c r="BX207" s="39">
        <v>0.25227406470157082</v>
      </c>
      <c r="BY207" s="39">
        <v>0.24950805389830355</v>
      </c>
      <c r="BZ207" s="39">
        <v>2.1934534188356225</v>
      </c>
      <c r="CA207" s="39">
        <v>8.2948735093415937E-2</v>
      </c>
      <c r="CB207" s="39">
        <v>2.7463621597648515</v>
      </c>
      <c r="CC207" s="39">
        <v>70.059362423699326</v>
      </c>
      <c r="CD207" s="39">
        <v>11.919865020199618</v>
      </c>
      <c r="CE207" s="39">
        <v>0.28596420054368277</v>
      </c>
      <c r="CF207" s="39">
        <v>2.5139435122314557</v>
      </c>
      <c r="CG207" s="39">
        <v>9.5068549277237152E-2</v>
      </c>
      <c r="CH207" s="39">
        <v>3.1476389124524276</v>
      </c>
      <c r="CI207" s="39">
        <v>80.295883251364373</v>
      </c>
      <c r="CJ207" s="39">
        <v>13.661501574130826</v>
      </c>
      <c r="CK207" s="3"/>
    </row>
    <row r="208" spans="1:89" ht="13.5" customHeight="1" x14ac:dyDescent="0.3">
      <c r="A208" s="55" t="s">
        <v>727</v>
      </c>
      <c r="B208" s="55" t="s">
        <v>728</v>
      </c>
      <c r="C208" s="56" t="s">
        <v>1</v>
      </c>
      <c r="D208" s="3" t="s">
        <v>216</v>
      </c>
      <c r="E208" s="3" t="s">
        <v>217</v>
      </c>
      <c r="F208" s="3">
        <v>1</v>
      </c>
      <c r="G208" s="3" t="s">
        <v>87</v>
      </c>
      <c r="H208" s="39">
        <v>4.4610913331154327</v>
      </c>
      <c r="I208" s="39">
        <v>2.3100502645736345</v>
      </c>
      <c r="J208" s="39">
        <v>2.2566191516554839</v>
      </c>
      <c r="K208" s="39">
        <v>1849.2850422357551</v>
      </c>
      <c r="L208" s="39">
        <v>1171.0370422931946</v>
      </c>
      <c r="M208" s="39">
        <v>121.40845498090836</v>
      </c>
      <c r="N208" s="39">
        <v>2148.8553555203675</v>
      </c>
      <c r="O208" s="39">
        <v>40.720147997668413</v>
      </c>
      <c r="P208" s="39">
        <v>1178.2295100508729</v>
      </c>
      <c r="Q208" s="39">
        <v>605.23903664309569</v>
      </c>
      <c r="R208" s="39">
        <v>719.72086857255078</v>
      </c>
      <c r="S208" s="39">
        <v>254.2747370100777</v>
      </c>
      <c r="T208" s="39">
        <v>112.62727060658685</v>
      </c>
      <c r="U208" s="39">
        <v>10650.68378579986</v>
      </c>
      <c r="V208" s="39">
        <v>7.5348297505217876E-2</v>
      </c>
      <c r="W208" s="39">
        <v>10.961670321059096</v>
      </c>
      <c r="X208" s="39">
        <v>5.4280913522758958</v>
      </c>
      <c r="Y208" s="39">
        <v>1.3864086740960089</v>
      </c>
      <c r="Z208" s="39">
        <v>1962.4782412481463</v>
      </c>
      <c r="AA208" s="39">
        <v>1415.0356447797603</v>
      </c>
      <c r="AB208" s="39">
        <v>1156.5618525116977</v>
      </c>
      <c r="AC208" s="39">
        <v>3.1448963835264037</v>
      </c>
      <c r="AD208" s="39">
        <v>5.7918508396611266</v>
      </c>
      <c r="AE208" s="39">
        <v>0</v>
      </c>
      <c r="AF208" s="39">
        <v>1.7314213439811897E-2</v>
      </c>
      <c r="AG208" s="39">
        <v>1.415742448741014</v>
      </c>
      <c r="AH208" s="39">
        <v>4.5774407323905173</v>
      </c>
      <c r="AI208" s="39">
        <v>0</v>
      </c>
      <c r="AJ208" s="39">
        <v>0</v>
      </c>
      <c r="AK208" s="39">
        <v>6.6525389057586297</v>
      </c>
      <c r="AL208" s="39">
        <v>37.947880736985532</v>
      </c>
      <c r="AM208" s="39">
        <v>82.379982078633063</v>
      </c>
      <c r="AN208" s="39">
        <v>9.3626867320510136</v>
      </c>
      <c r="AO208" s="39">
        <v>9.6450096358034543</v>
      </c>
      <c r="AP208" s="39">
        <v>13.158702296635449</v>
      </c>
      <c r="AQ208" s="4">
        <v>2.3046141382400234</v>
      </c>
      <c r="AR208" s="39">
        <v>23589.434928786693</v>
      </c>
      <c r="AS208" s="39">
        <v>8210.4252266604235</v>
      </c>
      <c r="AT208" s="39">
        <v>10668.535304444797</v>
      </c>
      <c r="AU208" s="39">
        <v>4543.0124857627925</v>
      </c>
      <c r="AV208" s="39">
        <v>167.46191191867851</v>
      </c>
      <c r="AW208" s="39">
        <v>34.805518875066674</v>
      </c>
      <c r="AX208" s="39">
        <v>45.225904463806181</v>
      </c>
      <c r="AY208" s="39">
        <v>19.258674484901956</v>
      </c>
      <c r="AZ208" s="39">
        <v>0.70990217622517593</v>
      </c>
      <c r="BA208" s="39">
        <v>9.0277607493445515</v>
      </c>
      <c r="BB208" s="39">
        <v>5331.3060430278947</v>
      </c>
      <c r="BC208" s="39">
        <v>2757.4641522765974</v>
      </c>
      <c r="BD208" s="39">
        <v>112.62727060658685</v>
      </c>
      <c r="BE208" s="39">
        <v>0.10995485008535397</v>
      </c>
      <c r="BF208" s="39">
        <v>64.933373069599156</v>
      </c>
      <c r="BG208" s="39">
        <v>33.584912792612954</v>
      </c>
      <c r="BH208" s="39">
        <v>1.371759287702542</v>
      </c>
      <c r="BI208" s="39">
        <v>3144.6029142263305</v>
      </c>
      <c r="BJ208" s="39">
        <v>1778.586129200864</v>
      </c>
      <c r="BK208" s="39">
        <v>843.38594270511464</v>
      </c>
      <c r="BL208" s="39">
        <v>2443.8502405281138</v>
      </c>
      <c r="BM208" s="39">
        <v>38.300122434771779</v>
      </c>
      <c r="BN208" s="39">
        <v>21.66253367030907</v>
      </c>
      <c r="BO208" s="39">
        <v>10.272134748472222</v>
      </c>
      <c r="BP208" s="39">
        <v>29.765209146446921</v>
      </c>
      <c r="BQ208" s="39">
        <v>17.85151864493622</v>
      </c>
      <c r="BR208" s="39">
        <v>99.832671326142602</v>
      </c>
      <c r="BS208" s="39">
        <v>0.16732867385740197</v>
      </c>
      <c r="BT208" s="39">
        <v>1.2995304739896152E-2</v>
      </c>
      <c r="BU208" s="39">
        <v>31.147518286914181</v>
      </c>
      <c r="BV208" s="39">
        <v>25.458038166001334</v>
      </c>
      <c r="BW208" s="39">
        <v>6.9224911738237527E-2</v>
      </c>
      <c r="BX208" s="39">
        <v>0.12748921245125411</v>
      </c>
      <c r="BY208" s="39">
        <v>1.7314213439811897E-2</v>
      </c>
      <c r="BZ208" s="39">
        <v>5.9931831811315313</v>
      </c>
      <c r="CA208" s="39">
        <v>0</v>
      </c>
      <c r="CB208" s="39">
        <v>6.6525389057586297</v>
      </c>
      <c r="CC208" s="39">
        <v>129.6905495476696</v>
      </c>
      <c r="CD208" s="39">
        <v>25.108326070678924</v>
      </c>
      <c r="CE208" s="39">
        <v>1.0339194890011696E-2</v>
      </c>
      <c r="CF208" s="39">
        <v>3.5788336060810608</v>
      </c>
      <c r="CG208" s="39">
        <v>0</v>
      </c>
      <c r="CH208" s="39">
        <v>3.9725683467588628</v>
      </c>
      <c r="CI208" s="39">
        <v>77.444804052308243</v>
      </c>
      <c r="CJ208" s="39">
        <v>14.99345479996181</v>
      </c>
      <c r="CK208" s="3"/>
    </row>
    <row r="209" spans="1:89" ht="13.5" customHeight="1" x14ac:dyDescent="0.3">
      <c r="A209" s="55" t="s">
        <v>727</v>
      </c>
      <c r="B209" s="55" t="s">
        <v>728</v>
      </c>
      <c r="C209" s="56" t="s">
        <v>1</v>
      </c>
      <c r="D209" s="3" t="s">
        <v>218</v>
      </c>
      <c r="E209" s="3" t="s">
        <v>219</v>
      </c>
      <c r="F209" s="3">
        <v>2</v>
      </c>
      <c r="G209" s="3" t="s">
        <v>87</v>
      </c>
      <c r="H209" s="39">
        <v>7.9707231401227316</v>
      </c>
      <c r="I209" s="39">
        <v>5.3636041573227926</v>
      </c>
      <c r="J209" s="39">
        <v>2.4428757841225552</v>
      </c>
      <c r="K209" s="39">
        <v>3310.2349736120254</v>
      </c>
      <c r="L209" s="39">
        <v>2695.4990847457589</v>
      </c>
      <c r="M209" s="39">
        <v>108.56226213715222</v>
      </c>
      <c r="N209" s="39">
        <v>2279.9214407924155</v>
      </c>
      <c r="O209" s="39">
        <v>34.591383876377208</v>
      </c>
      <c r="P209" s="39">
        <v>1337.4112964944547</v>
      </c>
      <c r="Q209" s="39">
        <v>904.16621589905753</v>
      </c>
      <c r="R209" s="39">
        <v>448.82607644691069</v>
      </c>
      <c r="S209" s="39">
        <v>220.80692793559712</v>
      </c>
      <c r="T209" s="39">
        <v>92.397845671282525</v>
      </c>
      <c r="U209" s="39">
        <v>14618.397066169156</v>
      </c>
      <c r="V209" s="39">
        <v>9.3923571828051555E-2</v>
      </c>
      <c r="W209" s="39">
        <v>23.105198669700684</v>
      </c>
      <c r="X209" s="39">
        <v>9.0849709477315308</v>
      </c>
      <c r="Y209" s="39">
        <v>1.1953909141752017</v>
      </c>
      <c r="Z209" s="39">
        <v>1348.8235458579998</v>
      </c>
      <c r="AA209" s="39">
        <v>1045.8238796386265</v>
      </c>
      <c r="AB209" s="39">
        <v>488.87135108805995</v>
      </c>
      <c r="AC209" s="39">
        <v>1.6231888359589461</v>
      </c>
      <c r="AD209" s="39">
        <v>3.8227753401971913</v>
      </c>
      <c r="AE209" s="39">
        <v>1.8705936948351032</v>
      </c>
      <c r="AF209" s="39">
        <v>1.8791352185558114</v>
      </c>
      <c r="AG209" s="39">
        <v>8.1092320807545129</v>
      </c>
      <c r="AH209" s="39">
        <v>8.1092320807545129</v>
      </c>
      <c r="AI209" s="39">
        <v>0</v>
      </c>
      <c r="AJ209" s="39">
        <v>0.17001704137478049</v>
      </c>
      <c r="AK209" s="39">
        <v>23.533192143625861</v>
      </c>
      <c r="AL209" s="39">
        <v>58.560428511874107</v>
      </c>
      <c r="AM209" s="39">
        <v>216.29655319789947</v>
      </c>
      <c r="AN209" s="39">
        <v>29.96990748039082</v>
      </c>
      <c r="AO209" s="39">
        <v>17.362753237836003</v>
      </c>
      <c r="AP209" s="39">
        <v>27.333746711367542</v>
      </c>
      <c r="AQ209" s="4">
        <v>2.7850469254132904</v>
      </c>
      <c r="AR209" s="39">
        <v>29385.015840050713</v>
      </c>
      <c r="AS209" s="39">
        <v>11448.194710692602</v>
      </c>
      <c r="AT209" s="39">
        <v>14651.876550272593</v>
      </c>
      <c r="AU209" s="39">
        <v>2888.9647407608418</v>
      </c>
      <c r="AV209" s="39">
        <v>395.97983832468179</v>
      </c>
      <c r="AW209" s="39">
        <v>38.959293991902932</v>
      </c>
      <c r="AX209" s="39">
        <v>49.861727589415203</v>
      </c>
      <c r="AY209" s="39">
        <v>9.8314214172492882</v>
      </c>
      <c r="AZ209" s="39">
        <v>1.3475570014325995</v>
      </c>
      <c r="BA209" s="39">
        <v>15.777203081568079</v>
      </c>
      <c r="BB209" s="39">
        <v>8428.8091451637301</v>
      </c>
      <c r="BC209" s="39">
        <v>2911.2105167760201</v>
      </c>
      <c r="BD209" s="39">
        <v>92.397845671282525</v>
      </c>
      <c r="BE209" s="39">
        <v>0.13781389538065936</v>
      </c>
      <c r="BF209" s="39">
        <v>73.625662020678519</v>
      </c>
      <c r="BG209" s="39">
        <v>25.429428747022904</v>
      </c>
      <c r="BH209" s="39">
        <v>0.80709533691790747</v>
      </c>
      <c r="BI209" s="39">
        <v>4748.0148389178848</v>
      </c>
      <c r="BJ209" s="39">
        <v>3605.0289048021391</v>
      </c>
      <c r="BK209" s="39">
        <v>559.83121436818544</v>
      </c>
      <c r="BL209" s="39">
        <v>2535.31975260439</v>
      </c>
      <c r="BM209" s="39">
        <v>41.473917581810902</v>
      </c>
      <c r="BN209" s="39">
        <v>31.48993353017525</v>
      </c>
      <c r="BO209" s="39">
        <v>4.8901265965131051</v>
      </c>
      <c r="BP209" s="39">
        <v>22.146022291500721</v>
      </c>
      <c r="BQ209" s="39">
        <v>33.47948410343546</v>
      </c>
      <c r="BR209" s="39">
        <v>99.771500367283593</v>
      </c>
      <c r="BS209" s="39">
        <v>0.22849963271641535</v>
      </c>
      <c r="BT209" s="39">
        <v>8.158619887859769E-3</v>
      </c>
      <c r="BU209" s="39">
        <v>36.200645334397429</v>
      </c>
      <c r="BV209" s="39">
        <v>16.922025533593398</v>
      </c>
      <c r="BW209" s="39">
        <v>5.6185830621507026E-2</v>
      </c>
      <c r="BX209" s="39">
        <v>0.13232336436167166</v>
      </c>
      <c r="BY209" s="39">
        <v>3.7497289133909146</v>
      </c>
      <c r="BZ209" s="39">
        <v>16.218464161509026</v>
      </c>
      <c r="CA209" s="39">
        <v>0.17001704137478049</v>
      </c>
      <c r="CB209" s="39">
        <v>23.533192143625861</v>
      </c>
      <c r="CC209" s="39">
        <v>304.82688919016437</v>
      </c>
      <c r="CD209" s="39">
        <v>47.481546874616832</v>
      </c>
      <c r="CE209" s="39">
        <v>0.94694945309724132</v>
      </c>
      <c r="CF209" s="39">
        <v>4.095780287735451</v>
      </c>
      <c r="CG209" s="39">
        <v>4.2935782310051816E-2</v>
      </c>
      <c r="CH209" s="39">
        <v>5.9430278680830035</v>
      </c>
      <c r="CI209" s="39">
        <v>76.980406497419452</v>
      </c>
      <c r="CJ209" s="39">
        <v>11.990900111354803</v>
      </c>
      <c r="CK209" s="3"/>
    </row>
    <row r="210" spans="1:89" ht="13.5" customHeight="1" x14ac:dyDescent="0.3">
      <c r="A210" s="55" t="s">
        <v>727</v>
      </c>
      <c r="B210" s="55" t="s">
        <v>728</v>
      </c>
      <c r="C210" s="56" t="s">
        <v>1</v>
      </c>
      <c r="D210" s="3" t="s">
        <v>218</v>
      </c>
      <c r="E210" s="3" t="s">
        <v>219</v>
      </c>
      <c r="F210" s="3">
        <v>1</v>
      </c>
      <c r="G210" s="3" t="s">
        <v>87</v>
      </c>
      <c r="H210" s="39">
        <v>4.3349916396589805</v>
      </c>
      <c r="I210" s="39">
        <v>2.0783563813516541</v>
      </c>
      <c r="J210" s="39">
        <v>0.64367606958886192</v>
      </c>
      <c r="K210" s="39">
        <v>2808.4958864774676</v>
      </c>
      <c r="L210" s="39">
        <v>1936.0460150036611</v>
      </c>
      <c r="M210" s="39">
        <v>55.824863048270544</v>
      </c>
      <c r="N210" s="39">
        <v>1901.8184229161723</v>
      </c>
      <c r="O210" s="39">
        <v>31.752461254551744</v>
      </c>
      <c r="P210" s="39">
        <v>946.39300450558437</v>
      </c>
      <c r="Q210" s="39">
        <v>574.01277341479863</v>
      </c>
      <c r="R210" s="39">
        <v>274.09378577332973</v>
      </c>
      <c r="S210" s="39">
        <v>155.76962692735941</v>
      </c>
      <c r="T210" s="39">
        <v>97.159644658997678</v>
      </c>
      <c r="U210" s="39">
        <v>13627.816967351271</v>
      </c>
      <c r="V210" s="39">
        <v>6.0825205965352042E-2</v>
      </c>
      <c r="W210" s="39">
        <v>19.841822451223788</v>
      </c>
      <c r="X210" s="39">
        <v>7.2381995098768934</v>
      </c>
      <c r="Y210" s="39">
        <v>0.69468787865691539</v>
      </c>
      <c r="Z210" s="39">
        <v>2011.4534573436047</v>
      </c>
      <c r="AA210" s="39">
        <v>1224.7144457847005</v>
      </c>
      <c r="AB210" s="39">
        <v>977.95102010729681</v>
      </c>
      <c r="AC210" s="39">
        <v>2.6779145759725473</v>
      </c>
      <c r="AD210" s="39">
        <v>4.9494096840740012</v>
      </c>
      <c r="AE210" s="39">
        <v>0.99310022165138712</v>
      </c>
      <c r="AF210" s="39">
        <v>2.3417548436470979</v>
      </c>
      <c r="AG210" s="39">
        <v>0</v>
      </c>
      <c r="AH210" s="39">
        <v>4.9063954885350798</v>
      </c>
      <c r="AI210" s="39">
        <v>0</v>
      </c>
      <c r="AJ210" s="39">
        <v>0.22647975217226637</v>
      </c>
      <c r="AK210" s="39">
        <v>10.927648042311853</v>
      </c>
      <c r="AL210" s="39">
        <v>43.100750734697812</v>
      </c>
      <c r="AM210" s="39">
        <v>151.31711044066225</v>
      </c>
      <c r="AN210" s="39">
        <v>28.70015202442821</v>
      </c>
      <c r="AO210" s="39">
        <v>13.735654813281148</v>
      </c>
      <c r="AP210" s="39">
        <v>20.205819693291367</v>
      </c>
      <c r="AQ210" s="4">
        <v>2.3207845816459836</v>
      </c>
      <c r="AR210" s="39">
        <v>26944.597908599753</v>
      </c>
      <c r="AS210" s="39">
        <v>8788.4235080707931</v>
      </c>
      <c r="AT210" s="39">
        <v>13655.652502396993</v>
      </c>
      <c r="AU210" s="39">
        <v>4221.7462474956492</v>
      </c>
      <c r="AV210" s="39">
        <v>278.77565063632443</v>
      </c>
      <c r="AW210" s="39">
        <v>32.616643743886939</v>
      </c>
      <c r="AX210" s="39">
        <v>50.6804835192534</v>
      </c>
      <c r="AY210" s="39">
        <v>15.668247348936013</v>
      </c>
      <c r="AZ210" s="39">
        <v>1.0346253879236742</v>
      </c>
      <c r="BA210" s="39">
        <v>7.0570240905994961</v>
      </c>
      <c r="BB210" s="39">
        <v>6733.9376487001236</v>
      </c>
      <c r="BC210" s="39">
        <v>1950.2691906210723</v>
      </c>
      <c r="BD210" s="39">
        <v>97.159644658997678</v>
      </c>
      <c r="BE210" s="39">
        <v>8.0299089866558232E-2</v>
      </c>
      <c r="BF210" s="39">
        <v>76.622816851236806</v>
      </c>
      <c r="BG210" s="39">
        <v>22.191342836744894</v>
      </c>
      <c r="BH210" s="39">
        <v>1.1055412221517515</v>
      </c>
      <c r="BI210" s="39">
        <v>3856.3835272817091</v>
      </c>
      <c r="BJ210" s="39">
        <v>2512.1371447998113</v>
      </c>
      <c r="BK210" s="39">
        <v>330.56232489118912</v>
      </c>
      <c r="BL210" s="39">
        <v>2089.3405110980834</v>
      </c>
      <c r="BM210" s="39">
        <v>43.880265029788603</v>
      </c>
      <c r="BN210" s="39">
        <v>28.584616370533418</v>
      </c>
      <c r="BO210" s="39">
        <v>3.7613381351913606</v>
      </c>
      <c r="BP210" s="39">
        <v>23.773780464486617</v>
      </c>
      <c r="BQ210" s="39">
        <v>27.835535045722946</v>
      </c>
      <c r="BR210" s="39">
        <v>99.796161076588348</v>
      </c>
      <c r="BS210" s="39">
        <v>0.20383892341165638</v>
      </c>
      <c r="BT210" s="39">
        <v>5.0871818723783133E-3</v>
      </c>
      <c r="BU210" s="39">
        <v>29.009665052967225</v>
      </c>
      <c r="BV210" s="39">
        <v>23.164609210878552</v>
      </c>
      <c r="BW210" s="39">
        <v>6.3431443269739235E-2</v>
      </c>
      <c r="BX210" s="39">
        <v>0.11723607706195047</v>
      </c>
      <c r="BY210" s="39">
        <v>3.334855065298485</v>
      </c>
      <c r="BZ210" s="39">
        <v>4.9063954885350798</v>
      </c>
      <c r="CA210" s="39">
        <v>0.22647975217226637</v>
      </c>
      <c r="CB210" s="39">
        <v>10.927648042311853</v>
      </c>
      <c r="CC210" s="39">
        <v>223.11801319978827</v>
      </c>
      <c r="CD210" s="39">
        <v>36.262259088218499</v>
      </c>
      <c r="CE210" s="39">
        <v>1.1962504823095026</v>
      </c>
      <c r="CF210" s="39">
        <v>1.7599799255551543</v>
      </c>
      <c r="CG210" s="39">
        <v>8.1240865784121E-2</v>
      </c>
      <c r="CH210" s="39">
        <v>3.919871774083838</v>
      </c>
      <c r="CI210" s="39">
        <v>80.034971738208185</v>
      </c>
      <c r="CJ210" s="39">
        <v>13.007685214059197</v>
      </c>
      <c r="CK210" s="3"/>
    </row>
    <row r="211" spans="1:89" ht="13.5" customHeight="1" x14ac:dyDescent="0.3">
      <c r="A211" s="55" t="s">
        <v>727</v>
      </c>
      <c r="B211" s="55" t="s">
        <v>728</v>
      </c>
      <c r="C211" s="56" t="s">
        <v>1</v>
      </c>
      <c r="D211" s="3" t="s">
        <v>218</v>
      </c>
      <c r="E211" s="3" t="s">
        <v>219</v>
      </c>
      <c r="F211" s="3">
        <v>3</v>
      </c>
      <c r="G211" s="3" t="s">
        <v>87</v>
      </c>
      <c r="H211" s="39">
        <v>0.77390659061771505</v>
      </c>
      <c r="I211" s="39">
        <v>3.4744800433213663</v>
      </c>
      <c r="J211" s="39">
        <v>0.62699180325952342</v>
      </c>
      <c r="K211" s="39">
        <v>734.73215088195343</v>
      </c>
      <c r="L211" s="39">
        <v>2197.2472751566675</v>
      </c>
      <c r="M211" s="39">
        <v>39.188643086551366</v>
      </c>
      <c r="N211" s="39">
        <v>762.18776925334532</v>
      </c>
      <c r="O211" s="39">
        <v>10.733270785032254</v>
      </c>
      <c r="P211" s="39">
        <v>248.99264437071665</v>
      </c>
      <c r="Q211" s="39">
        <v>650.41570792519428</v>
      </c>
      <c r="R211" s="39">
        <v>202.12003328225885</v>
      </c>
      <c r="S211" s="39">
        <v>106.63136826416918</v>
      </c>
      <c r="T211" s="39">
        <v>65.981110267197877</v>
      </c>
      <c r="U211" s="39">
        <v>9072.1734896092512</v>
      </c>
      <c r="V211" s="39">
        <v>7.2151609990110291E-2</v>
      </c>
      <c r="W211" s="39">
        <v>12.824535573461857</v>
      </c>
      <c r="X211" s="39">
        <v>5.3930650703641012</v>
      </c>
      <c r="Y211" s="39">
        <v>2.0363654879230424</v>
      </c>
      <c r="Z211" s="39">
        <v>893.28990124079257</v>
      </c>
      <c r="AA211" s="39">
        <v>570.58099203920381</v>
      </c>
      <c r="AB211" s="39">
        <v>316.98345271840833</v>
      </c>
      <c r="AC211" s="39">
        <v>1.4444865633002362</v>
      </c>
      <c r="AD211" s="39">
        <v>4.1473482653448031</v>
      </c>
      <c r="AE211" s="39">
        <v>0.32172810390071943</v>
      </c>
      <c r="AF211" s="39">
        <v>0.49569548372615385</v>
      </c>
      <c r="AG211" s="39">
        <v>1.3998917067356071</v>
      </c>
      <c r="AH211" s="39">
        <v>3.1569520856408406</v>
      </c>
      <c r="AI211" s="39">
        <v>2.9442294674004305E-2</v>
      </c>
      <c r="AJ211" s="39">
        <v>0</v>
      </c>
      <c r="AK211" s="39">
        <v>14.780891376152988</v>
      </c>
      <c r="AL211" s="39">
        <v>44.767100984962077</v>
      </c>
      <c r="AM211" s="39">
        <v>160.47813322754757</v>
      </c>
      <c r="AN211" s="39">
        <v>13.871249986097085</v>
      </c>
      <c r="AO211" s="39">
        <v>9.8001793343865984</v>
      </c>
      <c r="AP211" s="39">
        <v>15.277383052635647</v>
      </c>
      <c r="AQ211" s="4">
        <v>1.2383129432713325</v>
      </c>
      <c r="AR211" s="39">
        <v>16167.668100468054</v>
      </c>
      <c r="AS211" s="39">
        <v>5023.1053517102855</v>
      </c>
      <c r="AT211" s="39">
        <v>9092.4996073509901</v>
      </c>
      <c r="AU211" s="39">
        <v>1786.4461808270498</v>
      </c>
      <c r="AV211" s="39">
        <v>265.61696057973063</v>
      </c>
      <c r="AW211" s="39">
        <v>31.068830214079338</v>
      </c>
      <c r="AX211" s="39">
        <v>56.238781937190822</v>
      </c>
      <c r="AY211" s="39">
        <v>11.049498107740918</v>
      </c>
      <c r="AZ211" s="39">
        <v>1.6428897409889371</v>
      </c>
      <c r="BA211" s="39">
        <v>4.8753784371986049</v>
      </c>
      <c r="BB211" s="39">
        <v>3744.0891091635499</v>
      </c>
      <c r="BC211" s="39">
        <v>1208.1597538423389</v>
      </c>
      <c r="BD211" s="39">
        <v>65.981110267197877</v>
      </c>
      <c r="BE211" s="39">
        <v>9.7059052037174923E-2</v>
      </c>
      <c r="BF211" s="39">
        <v>74.537339892517849</v>
      </c>
      <c r="BG211" s="39">
        <v>24.05204886716103</v>
      </c>
      <c r="BH211" s="39">
        <v>1.3135521882839343</v>
      </c>
      <c r="BI211" s="39">
        <v>1050.4798121104857</v>
      </c>
      <c r="BJ211" s="39">
        <v>2851.1374631251829</v>
      </c>
      <c r="BK211" s="39">
        <v>241.93566817206974</v>
      </c>
      <c r="BL211" s="39">
        <v>879.55240830254672</v>
      </c>
      <c r="BM211" s="39">
        <v>20.91295600146659</v>
      </c>
      <c r="BN211" s="39">
        <v>56.760455206347949</v>
      </c>
      <c r="BO211" s="39">
        <v>4.8164561806312625</v>
      </c>
      <c r="BP211" s="39">
        <v>17.510132611554194</v>
      </c>
      <c r="BQ211" s="39">
        <v>20.326117741739111</v>
      </c>
      <c r="BR211" s="39">
        <v>99.776451816117699</v>
      </c>
      <c r="BS211" s="39">
        <v>0.22354818388230785</v>
      </c>
      <c r="BT211" s="39">
        <v>2.239610201661936E-2</v>
      </c>
      <c r="BU211" s="39">
        <v>31.939444813000112</v>
      </c>
      <c r="BV211" s="39">
        <v>17.743800855599147</v>
      </c>
      <c r="BW211" s="39">
        <v>8.0858106938967472E-2</v>
      </c>
      <c r="BX211" s="39">
        <v>0.23215635096405504</v>
      </c>
      <c r="BY211" s="39">
        <v>0.81742358762687328</v>
      </c>
      <c r="BZ211" s="39">
        <v>4.5568437923764478</v>
      </c>
      <c r="CA211" s="39">
        <v>2.9442294674004305E-2</v>
      </c>
      <c r="CB211" s="39">
        <v>14.780891376152988</v>
      </c>
      <c r="CC211" s="39">
        <v>219.11648419860674</v>
      </c>
      <c r="CD211" s="39">
        <v>26.315875330293579</v>
      </c>
      <c r="CE211" s="39">
        <v>0.30774525310536638</v>
      </c>
      <c r="CF211" s="39">
        <v>1.7155695865319613</v>
      </c>
      <c r="CG211" s="39">
        <v>1.1084493478783923E-2</v>
      </c>
      <c r="CH211" s="39">
        <v>5.5647392937154656</v>
      </c>
      <c r="CI211" s="39">
        <v>82.493408448153005</v>
      </c>
      <c r="CJ211" s="39">
        <v>9.90745292501542</v>
      </c>
      <c r="CK211" s="3"/>
    </row>
    <row r="212" spans="1:89" ht="13.5" customHeight="1" x14ac:dyDescent="0.3">
      <c r="A212" s="55" t="s">
        <v>727</v>
      </c>
      <c r="B212" s="55" t="s">
        <v>728</v>
      </c>
      <c r="C212" s="56" t="s">
        <v>1</v>
      </c>
      <c r="D212" s="3" t="s">
        <v>220</v>
      </c>
      <c r="E212" s="3" t="s">
        <v>221</v>
      </c>
      <c r="F212" s="3">
        <v>2</v>
      </c>
      <c r="G212" s="3" t="s">
        <v>87</v>
      </c>
      <c r="H212" s="39">
        <v>8.2003423496844103</v>
      </c>
      <c r="I212" s="39">
        <v>4.9604604553910461</v>
      </c>
      <c r="J212" s="39">
        <v>1.9032256325447989</v>
      </c>
      <c r="K212" s="39">
        <v>1975.215164806609</v>
      </c>
      <c r="L212" s="39">
        <v>1841.235117431665</v>
      </c>
      <c r="M212" s="39">
        <v>158.55744663104642</v>
      </c>
      <c r="N212" s="39">
        <v>3805.6420589851614</v>
      </c>
      <c r="O212" s="39">
        <v>55.679996444718071</v>
      </c>
      <c r="P212" s="39">
        <v>1517.6121884892445</v>
      </c>
      <c r="Q212" s="39">
        <v>1362.4307562069621</v>
      </c>
      <c r="R212" s="39">
        <v>589.87785349119235</v>
      </c>
      <c r="S212" s="39">
        <v>323.059257472512</v>
      </c>
      <c r="T212" s="39">
        <v>63.963199500853342</v>
      </c>
      <c r="U212" s="39">
        <v>11514.363052904047</v>
      </c>
      <c r="V212" s="39">
        <v>0.17964022961287529</v>
      </c>
      <c r="W212" s="39">
        <v>18.388627140372506</v>
      </c>
      <c r="X212" s="39">
        <v>7.479565923881534</v>
      </c>
      <c r="Y212" s="39">
        <v>1.302391664693346</v>
      </c>
      <c r="Z212" s="39">
        <v>895.9591994276484</v>
      </c>
      <c r="AA212" s="39">
        <v>702.38761101284979</v>
      </c>
      <c r="AB212" s="39">
        <v>511.90156081348727</v>
      </c>
      <c r="AC212" s="39">
        <v>2.3885993988079051</v>
      </c>
      <c r="AD212" s="39">
        <v>2.9651578743822267</v>
      </c>
      <c r="AE212" s="39">
        <v>3.994323323237797</v>
      </c>
      <c r="AF212" s="39">
        <v>3.994323323237797</v>
      </c>
      <c r="AG212" s="39">
        <v>18.300662817878731</v>
      </c>
      <c r="AH212" s="39">
        <v>18.300662817878731</v>
      </c>
      <c r="AI212" s="39">
        <v>0.26420730762185241</v>
      </c>
      <c r="AJ212" s="39">
        <v>0</v>
      </c>
      <c r="AK212" s="39">
        <v>5.6973934797430212</v>
      </c>
      <c r="AL212" s="39">
        <v>37.685012094045433</v>
      </c>
      <c r="AM212" s="39">
        <v>74.695806280863266</v>
      </c>
      <c r="AN212" s="39">
        <v>7.0436926705394409</v>
      </c>
      <c r="AO212" s="39">
        <v>9.3385461684321953</v>
      </c>
      <c r="AP212" s="39">
        <v>10.418969895542288</v>
      </c>
      <c r="AQ212" s="4">
        <v>1.3568111921847676</v>
      </c>
      <c r="AR212" s="39">
        <v>25556.742885658572</v>
      </c>
      <c r="AS212" s="39">
        <v>11708.337067897586</v>
      </c>
      <c r="AT212" s="39">
        <v>11541.713277862606</v>
      </c>
      <c r="AU212" s="39">
        <v>2115.6021285271759</v>
      </c>
      <c r="AV212" s="39">
        <v>191.09041137120531</v>
      </c>
      <c r="AW212" s="39">
        <v>45.813103493981771</v>
      </c>
      <c r="AX212" s="39">
        <v>45.161127650344504</v>
      </c>
      <c r="AY212" s="39">
        <v>8.2780585068779153</v>
      </c>
      <c r="AZ212" s="39">
        <v>0.747710348795807</v>
      </c>
      <c r="BA212" s="39">
        <v>15.064028437620255</v>
      </c>
      <c r="BB212" s="39">
        <v>7836.3297842991997</v>
      </c>
      <c r="BC212" s="39">
        <v>3792.9800556599107</v>
      </c>
      <c r="BD212" s="39">
        <v>63.963199500853342</v>
      </c>
      <c r="BE212" s="39">
        <v>0.12866070006579708</v>
      </c>
      <c r="BF212" s="39">
        <v>66.929485706259513</v>
      </c>
      <c r="BG212" s="39">
        <v>32.39554886115863</v>
      </c>
      <c r="BH212" s="39">
        <v>0.54630473251603207</v>
      </c>
      <c r="BI212" s="39">
        <v>3564.9908951463917</v>
      </c>
      <c r="BJ212" s="39">
        <v>3208.6263340940181</v>
      </c>
      <c r="BK212" s="39">
        <v>750.33852575478363</v>
      </c>
      <c r="BL212" s="39">
        <v>4184.381312902392</v>
      </c>
      <c r="BM212" s="39">
        <v>30.448311100651814</v>
      </c>
      <c r="BN212" s="39">
        <v>27.404628987762621</v>
      </c>
      <c r="BO212" s="39">
        <v>6.4085832292281157</v>
      </c>
      <c r="BP212" s="39">
        <v>35.738476682357444</v>
      </c>
      <c r="BQ212" s="39">
        <v>27.350224958560261</v>
      </c>
      <c r="BR212" s="39">
        <v>99.763031498876188</v>
      </c>
      <c r="BS212" s="39">
        <v>0.23696850112382287</v>
      </c>
      <c r="BT212" s="39">
        <v>1.1284214339229662E-2</v>
      </c>
      <c r="BU212" s="39">
        <v>33.200364167804686</v>
      </c>
      <c r="BV212" s="39">
        <v>24.196494884879844</v>
      </c>
      <c r="BW212" s="39">
        <v>0.11290399865832912</v>
      </c>
      <c r="BX212" s="39">
        <v>0.14015668798964995</v>
      </c>
      <c r="BY212" s="39">
        <v>7.9886466464755941</v>
      </c>
      <c r="BZ212" s="39">
        <v>36.601325635757462</v>
      </c>
      <c r="CA212" s="39">
        <v>0.26420730762185241</v>
      </c>
      <c r="CB212" s="39">
        <v>5.6973934797430212</v>
      </c>
      <c r="CC212" s="39">
        <v>119.42451104544814</v>
      </c>
      <c r="CD212" s="39">
        <v>21.114327256159253</v>
      </c>
      <c r="CE212" s="39">
        <v>4.1805586105297241</v>
      </c>
      <c r="CF212" s="39">
        <v>19.153931049244044</v>
      </c>
      <c r="CG212" s="39">
        <v>0.13826298542453438</v>
      </c>
      <c r="CH212" s="39">
        <v>2.9815171985136772</v>
      </c>
      <c r="CI212" s="39">
        <v>62.496338873570387</v>
      </c>
      <c r="CJ212" s="39">
        <v>11.049391282717648</v>
      </c>
      <c r="CK212" s="3"/>
    </row>
    <row r="213" spans="1:89" ht="13.5" customHeight="1" x14ac:dyDescent="0.3">
      <c r="A213" s="55" t="s">
        <v>727</v>
      </c>
      <c r="B213" s="55" t="s">
        <v>728</v>
      </c>
      <c r="C213" s="56" t="s">
        <v>1</v>
      </c>
      <c r="D213" s="3" t="s">
        <v>220</v>
      </c>
      <c r="E213" s="3" t="s">
        <v>221</v>
      </c>
      <c r="F213" s="3">
        <v>1</v>
      </c>
      <c r="G213" s="3" t="s">
        <v>87</v>
      </c>
      <c r="H213" s="39">
        <v>9.5770763101440401</v>
      </c>
      <c r="I213" s="39">
        <v>4.1660281949126574</v>
      </c>
      <c r="J213" s="39">
        <v>2.3435231844976165</v>
      </c>
      <c r="K213" s="39">
        <v>2279.2109596634818</v>
      </c>
      <c r="L213" s="39">
        <v>1783.8729748608089</v>
      </c>
      <c r="M213" s="39">
        <v>191.51838085661615</v>
      </c>
      <c r="N213" s="39">
        <v>4091.4690373498602</v>
      </c>
      <c r="O213" s="39">
        <v>75.07504352145979</v>
      </c>
      <c r="P213" s="39">
        <v>1927.4289737892288</v>
      </c>
      <c r="Q213" s="39">
        <v>1381.1003024605575</v>
      </c>
      <c r="R213" s="39">
        <v>938.69768882350661</v>
      </c>
      <c r="S213" s="39">
        <v>464.68814118694587</v>
      </c>
      <c r="T213" s="39">
        <v>86.17246196948642</v>
      </c>
      <c r="U213" s="39">
        <v>17777.458948218911</v>
      </c>
      <c r="V213" s="39">
        <v>1.2386825408141442</v>
      </c>
      <c r="W213" s="39">
        <v>19.20403507521209</v>
      </c>
      <c r="X213" s="39">
        <v>8.31729283999905</v>
      </c>
      <c r="Y213" s="39">
        <v>0.95648867659989067</v>
      </c>
      <c r="Z213" s="39">
        <v>1713.7445055535443</v>
      </c>
      <c r="AA213" s="39">
        <v>1074.1549834773998</v>
      </c>
      <c r="AB213" s="39">
        <v>1063.8800173243469</v>
      </c>
      <c r="AC213" s="39">
        <v>2.5726159598895073</v>
      </c>
      <c r="AD213" s="39">
        <v>3.5747996872360228</v>
      </c>
      <c r="AE213" s="39">
        <v>2.8838986760686689</v>
      </c>
      <c r="AF213" s="39">
        <v>4.1409827143550126</v>
      </c>
      <c r="AG213" s="39">
        <v>0</v>
      </c>
      <c r="AH213" s="39">
        <v>28.890295434413083</v>
      </c>
      <c r="AI213" s="39">
        <v>0</v>
      </c>
      <c r="AJ213" s="39">
        <v>0</v>
      </c>
      <c r="AK213" s="39">
        <v>5.9786843616110037</v>
      </c>
      <c r="AL213" s="39">
        <v>52.495668963648328</v>
      </c>
      <c r="AM213" s="39">
        <v>69.520392164453568</v>
      </c>
      <c r="AN213" s="39">
        <v>9.6873669234640545</v>
      </c>
      <c r="AO213" s="39">
        <v>12.850959118888156</v>
      </c>
      <c r="AP213" s="39">
        <v>13.410485463203129</v>
      </c>
      <c r="AQ213" s="4">
        <v>1.9628789051914366</v>
      </c>
      <c r="AR213" s="39">
        <v>35102.244574250748</v>
      </c>
      <c r="AS213" s="39">
        <v>13235.320592171505</v>
      </c>
      <c r="AT213" s="39">
        <v>17807.175447351532</v>
      </c>
      <c r="AU213" s="39">
        <v>3857.9269220024166</v>
      </c>
      <c r="AV213" s="39">
        <v>201.8216127252964</v>
      </c>
      <c r="AW213" s="39">
        <v>37.705054912301179</v>
      </c>
      <c r="AX213" s="39">
        <v>50.729449536152984</v>
      </c>
      <c r="AY213" s="39">
        <v>10.990541969023825</v>
      </c>
      <c r="AZ213" s="39">
        <v>0.574953582522021</v>
      </c>
      <c r="BA213" s="39">
        <v>16.086627689554312</v>
      </c>
      <c r="BB213" s="39">
        <v>8421.1463962522266</v>
      </c>
      <c r="BC213" s="39">
        <v>4711.9151062602396</v>
      </c>
      <c r="BD213" s="39">
        <v>86.17246196948642</v>
      </c>
      <c r="BE213" s="39">
        <v>0.12154316608748648</v>
      </c>
      <c r="BF213" s="39">
        <v>63.626312166803189</v>
      </c>
      <c r="BG213" s="39">
        <v>35.601065145692559</v>
      </c>
      <c r="BH213" s="39">
        <v>0.65107952141677727</v>
      </c>
      <c r="BI213" s="39">
        <v>4302.389471732341</v>
      </c>
      <c r="BJ213" s="39">
        <v>3169.1393055162789</v>
      </c>
      <c r="BK213" s="39">
        <v>1132.5595928646203</v>
      </c>
      <c r="BL213" s="39">
        <v>4631.2322220582664</v>
      </c>
      <c r="BM213" s="39">
        <v>32.506877651888082</v>
      </c>
      <c r="BN213" s="39">
        <v>23.94456018988144</v>
      </c>
      <c r="BO213" s="39">
        <v>8.557099807121503</v>
      </c>
      <c r="BP213" s="39">
        <v>34.991462351108979</v>
      </c>
      <c r="BQ213" s="39">
        <v>29.716499132625174</v>
      </c>
      <c r="BR213" s="39">
        <v>99.833120647233017</v>
      </c>
      <c r="BS213" s="39">
        <v>0.1668793527670045</v>
      </c>
      <c r="BT213" s="39">
        <v>5.3713666124525642E-3</v>
      </c>
      <c r="BU213" s="39">
        <v>27.842802758945751</v>
      </c>
      <c r="BV213" s="39">
        <v>27.57646888687438</v>
      </c>
      <c r="BW213" s="39">
        <v>6.6683895571412688E-2</v>
      </c>
      <c r="BX213" s="39">
        <v>9.2661156095216038E-2</v>
      </c>
      <c r="BY213" s="39">
        <v>7.0248813904236815</v>
      </c>
      <c r="BZ213" s="39">
        <v>28.890295434413083</v>
      </c>
      <c r="CA213" s="39">
        <v>0</v>
      </c>
      <c r="CB213" s="39">
        <v>5.9786843616110037</v>
      </c>
      <c r="CC213" s="39">
        <v>131.70342805156594</v>
      </c>
      <c r="CD213" s="39">
        <v>28.224323487282724</v>
      </c>
      <c r="CE213" s="39">
        <v>3.480737912834635</v>
      </c>
      <c r="CF213" s="39">
        <v>14.314767900371635</v>
      </c>
      <c r="CG213" s="39">
        <v>0</v>
      </c>
      <c r="CH213" s="39">
        <v>2.9623608100628527</v>
      </c>
      <c r="CI213" s="39">
        <v>65.257345966623603</v>
      </c>
      <c r="CJ213" s="39">
        <v>13.984787410107279</v>
      </c>
      <c r="CK213" s="3"/>
    </row>
    <row r="214" spans="1:89" ht="13.5" customHeight="1" x14ac:dyDescent="0.3">
      <c r="A214" s="55" t="s">
        <v>727</v>
      </c>
      <c r="B214" s="55" t="s">
        <v>728</v>
      </c>
      <c r="C214" s="56" t="s">
        <v>1</v>
      </c>
      <c r="D214" s="3" t="s">
        <v>220</v>
      </c>
      <c r="E214" s="3" t="s">
        <v>221</v>
      </c>
      <c r="F214" s="3">
        <v>3</v>
      </c>
      <c r="G214" s="3" t="s">
        <v>87</v>
      </c>
      <c r="H214" s="39">
        <v>4.0772610652304371</v>
      </c>
      <c r="I214" s="39">
        <v>10.747324427357258</v>
      </c>
      <c r="J214" s="39">
        <v>3.5020860108287066</v>
      </c>
      <c r="K214" s="39">
        <v>1242.2025555012913</v>
      </c>
      <c r="L214" s="39">
        <v>3739.3703098072906</v>
      </c>
      <c r="M214" s="39">
        <v>353.54405794454294</v>
      </c>
      <c r="N214" s="39">
        <v>3206.1368939503768</v>
      </c>
      <c r="O214" s="39">
        <v>47.160048804962067</v>
      </c>
      <c r="P214" s="39">
        <v>936.94957796697065</v>
      </c>
      <c r="Q214" s="39">
        <v>2348.3681995153529</v>
      </c>
      <c r="R214" s="39">
        <v>859.88021246834774</v>
      </c>
      <c r="S214" s="39">
        <v>409.79854805880854</v>
      </c>
      <c r="T214" s="39">
        <v>49.522289073055546</v>
      </c>
      <c r="U214" s="39">
        <v>14990.853350359068</v>
      </c>
      <c r="V214" s="39">
        <v>9.8923867214340724E-2</v>
      </c>
      <c r="W214" s="39">
        <v>16.991383897483033</v>
      </c>
      <c r="X214" s="39">
        <v>8.7347261150720499</v>
      </c>
      <c r="Y214" s="39">
        <v>2.5060049193349845</v>
      </c>
      <c r="Z214" s="39">
        <v>1083.3459025157697</v>
      </c>
      <c r="AA214" s="39">
        <v>429.60941528706172</v>
      </c>
      <c r="AB214" s="39">
        <v>474.03866112115884</v>
      </c>
      <c r="AC214" s="39">
        <v>2.5794272341555597</v>
      </c>
      <c r="AD214" s="39">
        <v>4.5385162902753242</v>
      </c>
      <c r="AE214" s="39">
        <v>2.2651026326680279</v>
      </c>
      <c r="AF214" s="39">
        <v>5.9859703788800456</v>
      </c>
      <c r="AG214" s="39">
        <v>0</v>
      </c>
      <c r="AH214" s="39">
        <v>31.05350475005767</v>
      </c>
      <c r="AI214" s="39">
        <v>0</v>
      </c>
      <c r="AJ214" s="39">
        <v>0</v>
      </c>
      <c r="AK214" s="39">
        <v>4.1645401422973842</v>
      </c>
      <c r="AL214" s="39">
        <v>43.508984991735041</v>
      </c>
      <c r="AM214" s="39">
        <v>87.967716632602304</v>
      </c>
      <c r="AN214" s="39">
        <v>7.7983817534411699</v>
      </c>
      <c r="AO214" s="39">
        <v>9.2574836091230672</v>
      </c>
      <c r="AP214" s="39">
        <v>12.751967196531101</v>
      </c>
      <c r="AQ214" s="4">
        <v>1.5995239641267669</v>
      </c>
      <c r="AR214" s="39">
        <v>30430.908852252465</v>
      </c>
      <c r="AS214" s="39">
        <v>13211.259364594416</v>
      </c>
      <c r="AT214" s="39">
        <v>15019.18438915817</v>
      </c>
      <c r="AU214" s="39">
        <v>1994.111922448421</v>
      </c>
      <c r="AV214" s="39">
        <v>206.35317605146255</v>
      </c>
      <c r="AW214" s="39">
        <v>43.413949378697353</v>
      </c>
      <c r="AX214" s="39">
        <v>49.355030643609794</v>
      </c>
      <c r="AY214" s="39">
        <v>6.5529160897894734</v>
      </c>
      <c r="AZ214" s="39">
        <v>0.6781038879033956</v>
      </c>
      <c r="BA214" s="39">
        <v>18.326671503416399</v>
      </c>
      <c r="BB214" s="39">
        <v>8588.4138660084645</v>
      </c>
      <c r="BC214" s="39">
        <v>4554.99653800948</v>
      </c>
      <c r="BD214" s="39">
        <v>49.522289073055546</v>
      </c>
      <c r="BE214" s="39">
        <v>0.138720094713537</v>
      </c>
      <c r="BF214" s="39">
        <v>65.008290496703353</v>
      </c>
      <c r="BG214" s="39">
        <v>34.478140291580885</v>
      </c>
      <c r="BH214" s="39">
        <v>0.37484911700222207</v>
      </c>
      <c r="BI214" s="39">
        <v>2232.7516836065479</v>
      </c>
      <c r="BJ214" s="39">
        <v>6098.4858337500009</v>
      </c>
      <c r="BK214" s="39">
        <v>1216.9263564237194</v>
      </c>
      <c r="BL214" s="39">
        <v>3663.0954908141475</v>
      </c>
      <c r="BM214" s="39">
        <v>16.900369767852887</v>
      </c>
      <c r="BN214" s="39">
        <v>46.161275510899962</v>
      </c>
      <c r="BO214" s="39">
        <v>9.211282004537944</v>
      </c>
      <c r="BP214" s="39">
        <v>27.727072716709202</v>
      </c>
      <c r="BQ214" s="39">
        <v>28.331038799104409</v>
      </c>
      <c r="BR214" s="39">
        <v>99.811367661085825</v>
      </c>
      <c r="BS214" s="39">
        <v>0.18863233891419301</v>
      </c>
      <c r="BT214" s="39">
        <v>1.6685359566821639E-2</v>
      </c>
      <c r="BU214" s="39">
        <v>21.543896832008127</v>
      </c>
      <c r="BV214" s="39">
        <v>23.771918505914261</v>
      </c>
      <c r="BW214" s="39">
        <v>0.12935217954007686</v>
      </c>
      <c r="BX214" s="39">
        <v>0.22759586556720543</v>
      </c>
      <c r="BY214" s="39">
        <v>8.2510730115480726</v>
      </c>
      <c r="BZ214" s="39">
        <v>31.05350475005767</v>
      </c>
      <c r="CA214" s="39">
        <v>0</v>
      </c>
      <c r="CB214" s="39">
        <v>4.1645401422973842</v>
      </c>
      <c r="CC214" s="39">
        <v>139.27508337777851</v>
      </c>
      <c r="CD214" s="39">
        <v>23.608974769780936</v>
      </c>
      <c r="CE214" s="39">
        <v>3.9985199983015196</v>
      </c>
      <c r="CF214" s="39">
        <v>15.048716644086552</v>
      </c>
      <c r="CG214" s="39">
        <v>0</v>
      </c>
      <c r="CH214" s="39">
        <v>2.0181613978448225</v>
      </c>
      <c r="CI214" s="39">
        <v>67.493549671871591</v>
      </c>
      <c r="CJ214" s="39">
        <v>11.441052287895523</v>
      </c>
      <c r="CK214" s="3"/>
    </row>
    <row r="215" spans="1:89" ht="13.5" customHeight="1" x14ac:dyDescent="0.3">
      <c r="A215" s="55" t="s">
        <v>727</v>
      </c>
      <c r="B215" s="55" t="s">
        <v>728</v>
      </c>
      <c r="C215" s="56" t="s">
        <v>1</v>
      </c>
      <c r="D215" s="3" t="s">
        <v>222</v>
      </c>
      <c r="E215" s="3" t="s">
        <v>223</v>
      </c>
      <c r="F215" s="3">
        <v>2</v>
      </c>
      <c r="G215" s="3" t="s">
        <v>87</v>
      </c>
      <c r="H215" s="39">
        <v>11.161973122465115</v>
      </c>
      <c r="I215" s="39">
        <v>9.3211782962154643</v>
      </c>
      <c r="J215" s="39">
        <v>6.2103041435739064</v>
      </c>
      <c r="K215" s="39">
        <v>1847.5968011265518</v>
      </c>
      <c r="L215" s="39">
        <v>2049.8949265586275</v>
      </c>
      <c r="M215" s="39">
        <v>209.12354477452695</v>
      </c>
      <c r="N215" s="39">
        <v>2220.9131486172769</v>
      </c>
      <c r="O215" s="39">
        <v>35.147882955103938</v>
      </c>
      <c r="P215" s="39">
        <v>825.76501142251459</v>
      </c>
      <c r="Q215" s="39">
        <v>784.91703558332301</v>
      </c>
      <c r="R215" s="39">
        <v>633.24866776233875</v>
      </c>
      <c r="S215" s="39">
        <v>219.75251328680287</v>
      </c>
      <c r="T215" s="39">
        <v>67.656480050675938</v>
      </c>
      <c r="U215" s="39">
        <v>26477.651669513496</v>
      </c>
      <c r="V215" s="39">
        <v>4.3352726452966627E-3</v>
      </c>
      <c r="W215" s="39">
        <v>31.894600851447546</v>
      </c>
      <c r="X215" s="39">
        <v>15.329524073769003</v>
      </c>
      <c r="Y215" s="39">
        <v>0.67196726002098273</v>
      </c>
      <c r="Z215" s="39">
        <v>1026.2991684815795</v>
      </c>
      <c r="AA215" s="39">
        <v>742.42331685402451</v>
      </c>
      <c r="AB215" s="39">
        <v>381.13839901420164</v>
      </c>
      <c r="AC215" s="39">
        <v>1.3657257466617763</v>
      </c>
      <c r="AD215" s="39">
        <v>2.5968972325686974</v>
      </c>
      <c r="AE215" s="39">
        <v>0.14745135536418494</v>
      </c>
      <c r="AF215" s="39">
        <v>0.14745135536418494</v>
      </c>
      <c r="AG215" s="39">
        <v>4.7160162198848923</v>
      </c>
      <c r="AH215" s="39">
        <v>4.7160162198848923</v>
      </c>
      <c r="AI215" s="39">
        <v>0.10071026634700268</v>
      </c>
      <c r="AJ215" s="39">
        <v>0</v>
      </c>
      <c r="AK215" s="39">
        <v>10.948644670009864</v>
      </c>
      <c r="AL215" s="39">
        <v>50.732641779257655</v>
      </c>
      <c r="AM215" s="39">
        <v>100.66042702752699</v>
      </c>
      <c r="AN215" s="39">
        <v>11.868298791203319</v>
      </c>
      <c r="AO215" s="39">
        <v>9.6582783718597263</v>
      </c>
      <c r="AP215" s="39">
        <v>10.694364403463464</v>
      </c>
      <c r="AQ215" s="4">
        <v>1.2584220898878005</v>
      </c>
      <c r="AR215" s="39">
        <v>37805.733794550462</v>
      </c>
      <c r="AS215" s="39">
        <v>8920.7094676999986</v>
      </c>
      <c r="AT215" s="39">
        <v>26525.552096971376</v>
      </c>
      <c r="AU215" s="39">
        <v>2153.8235073290357</v>
      </c>
      <c r="AV215" s="39">
        <v>205.64872255005398</v>
      </c>
      <c r="AW215" s="39">
        <v>23.596181246416862</v>
      </c>
      <c r="AX215" s="39">
        <v>70.162775416873203</v>
      </c>
      <c r="AY215" s="39">
        <v>5.6970816094554957</v>
      </c>
      <c r="AZ215" s="39">
        <v>0.54396172725444458</v>
      </c>
      <c r="BA215" s="39">
        <v>26.693455562254485</v>
      </c>
      <c r="BB215" s="39">
        <v>6362.6763040320866</v>
      </c>
      <c r="BC215" s="39">
        <v>2463.6832280549793</v>
      </c>
      <c r="BD215" s="39">
        <v>67.656480050675938</v>
      </c>
      <c r="BE215" s="39">
        <v>0.29923018633109666</v>
      </c>
      <c r="BF215" s="39">
        <v>71.324778898696238</v>
      </c>
      <c r="BG215" s="39">
        <v>27.617570519199791</v>
      </c>
      <c r="BH215" s="39">
        <v>0.75842039577284448</v>
      </c>
      <c r="BI215" s="39">
        <v>2752.180265722207</v>
      </c>
      <c r="BJ215" s="39">
        <v>2844.1331404381658</v>
      </c>
      <c r="BK215" s="39">
        <v>848.58251668043954</v>
      </c>
      <c r="BL215" s="39">
        <v>2475.8135448591834</v>
      </c>
      <c r="BM215" s="39">
        <v>30.851585018963679</v>
      </c>
      <c r="BN215" s="39">
        <v>31.882364858267945</v>
      </c>
      <c r="BO215" s="39">
        <v>9.5125003202153078</v>
      </c>
      <c r="BP215" s="39">
        <v>27.753549802553039</v>
      </c>
      <c r="BQ215" s="39">
        <v>47.900427457882827</v>
      </c>
      <c r="BR215" s="39">
        <v>99.819417792765378</v>
      </c>
      <c r="BS215" s="39">
        <v>0.18058220723463086</v>
      </c>
      <c r="BT215" s="39">
        <v>2.5332828420099361E-3</v>
      </c>
      <c r="BU215" s="39">
        <v>34.4700164302091</v>
      </c>
      <c r="BV215" s="39">
        <v>17.695897445508557</v>
      </c>
      <c r="BW215" s="39">
        <v>6.3409362095570104E-2</v>
      </c>
      <c r="BX215" s="39">
        <v>0.1205714963984732</v>
      </c>
      <c r="BY215" s="39">
        <v>0.29490271072836988</v>
      </c>
      <c r="BZ215" s="39">
        <v>9.4320324397697846</v>
      </c>
      <c r="CA215" s="39">
        <v>0.10071026634700268</v>
      </c>
      <c r="CB215" s="39">
        <v>10.948644670009864</v>
      </c>
      <c r="CC215" s="39">
        <v>163.26136759798797</v>
      </c>
      <c r="CD215" s="39">
        <v>21.611064865210992</v>
      </c>
      <c r="CE215" s="39">
        <v>0.14340118774946042</v>
      </c>
      <c r="CF215" s="39">
        <v>4.586477524786992</v>
      </c>
      <c r="CG215" s="39">
        <v>4.897198732780373E-2</v>
      </c>
      <c r="CH215" s="39">
        <v>5.3239546223512351</v>
      </c>
      <c r="CI215" s="39">
        <v>79.388466688992381</v>
      </c>
      <c r="CJ215" s="39">
        <v>10.508727988792129</v>
      </c>
      <c r="CK215" s="3"/>
    </row>
    <row r="216" spans="1:89" ht="13.5" customHeight="1" x14ac:dyDescent="0.3">
      <c r="A216" s="55" t="s">
        <v>727</v>
      </c>
      <c r="B216" s="55" t="s">
        <v>728</v>
      </c>
      <c r="C216" s="56" t="s">
        <v>1</v>
      </c>
      <c r="D216" s="3" t="s">
        <v>222</v>
      </c>
      <c r="E216" s="3" t="s">
        <v>223</v>
      </c>
      <c r="F216" s="3">
        <v>1</v>
      </c>
      <c r="G216" s="3" t="s">
        <v>87</v>
      </c>
      <c r="H216" s="39">
        <v>2.1315347570137027</v>
      </c>
      <c r="I216" s="39">
        <v>2.2788359394089586</v>
      </c>
      <c r="J216" s="39">
        <v>3.7249031114772362</v>
      </c>
      <c r="K216" s="39">
        <v>762.27458313980253</v>
      </c>
      <c r="L216" s="39">
        <v>1111.5680813198874</v>
      </c>
      <c r="M216" s="39">
        <v>121.86958781386026</v>
      </c>
      <c r="N216" s="39">
        <v>993.30752142694803</v>
      </c>
      <c r="O216" s="39">
        <v>19.141683963111817</v>
      </c>
      <c r="P216" s="39">
        <v>252.65801931163529</v>
      </c>
      <c r="Q216" s="39">
        <v>316.81288218922521</v>
      </c>
      <c r="R216" s="39">
        <v>277.00688446192117</v>
      </c>
      <c r="S216" s="39">
        <v>79.012384325869334</v>
      </c>
      <c r="T216" s="39">
        <v>40.497208276573602</v>
      </c>
      <c r="U216" s="39">
        <v>11717.775777382627</v>
      </c>
      <c r="V216" s="39">
        <v>1.0405996455457456</v>
      </c>
      <c r="W216" s="39">
        <v>14.03331396990243</v>
      </c>
      <c r="X216" s="39">
        <v>6.5333102745911882</v>
      </c>
      <c r="Y216" s="39">
        <v>0.4286561039890146</v>
      </c>
      <c r="Z216" s="39">
        <v>434.54267213975942</v>
      </c>
      <c r="AA216" s="39">
        <v>508.3288630788029</v>
      </c>
      <c r="AB216" s="39">
        <v>391.07400962654793</v>
      </c>
      <c r="AC216" s="39">
        <v>0.95625916350766971</v>
      </c>
      <c r="AD216" s="39">
        <v>1.5989064508112112</v>
      </c>
      <c r="AE216" s="39">
        <v>9.6236098624791822E-2</v>
      </c>
      <c r="AF216" s="39">
        <v>9.6236098624791822E-2</v>
      </c>
      <c r="AG216" s="39">
        <v>0.9977409358214312</v>
      </c>
      <c r="AH216" s="39">
        <v>2.3268212122701293</v>
      </c>
      <c r="AI216" s="39">
        <v>0.12025641386276203</v>
      </c>
      <c r="AJ216" s="39">
        <v>0.14639911252857984</v>
      </c>
      <c r="AK216" s="39">
        <v>5.3749388456921467</v>
      </c>
      <c r="AL216" s="39">
        <v>25.934122032445345</v>
      </c>
      <c r="AM216" s="39">
        <v>44.547934781823486</v>
      </c>
      <c r="AN216" s="39">
        <v>5.1350524822831662</v>
      </c>
      <c r="AO216" s="39">
        <v>3.6902545974672694</v>
      </c>
      <c r="AP216" s="39">
        <v>4.3133236852941241</v>
      </c>
      <c r="AQ216" s="4">
        <v>0.45149933900496769</v>
      </c>
      <c r="AR216" s="39">
        <v>17151.827293508562</v>
      </c>
      <c r="AS216" s="39">
        <v>3982.2841100367345</v>
      </c>
      <c r="AT216" s="39">
        <v>11739.811657376658</v>
      </c>
      <c r="AU216" s="39">
        <v>1336.500710459429</v>
      </c>
      <c r="AV216" s="39">
        <v>93.230815635742999</v>
      </c>
      <c r="AW216" s="39">
        <v>23.21784170217191</v>
      </c>
      <c r="AX216" s="39">
        <v>68.446419477531791</v>
      </c>
      <c r="AY216" s="39">
        <v>7.792176819348299</v>
      </c>
      <c r="AZ216" s="39">
        <v>0.54356200094801554</v>
      </c>
      <c r="BA216" s="39">
        <v>8.1352738078998978</v>
      </c>
      <c r="BB216" s="39">
        <v>3008.1614576636102</v>
      </c>
      <c r="BC216" s="39">
        <v>925.49017028865092</v>
      </c>
      <c r="BD216" s="39">
        <v>40.497208276573602</v>
      </c>
      <c r="BE216" s="39">
        <v>0.20428662504004153</v>
      </c>
      <c r="BF216" s="39">
        <v>75.538594799954183</v>
      </c>
      <c r="BG216" s="39">
        <v>23.240184394581373</v>
      </c>
      <c r="BH216" s="39">
        <v>1.0169341804244105</v>
      </c>
      <c r="BI216" s="39">
        <v>1057.5613454850252</v>
      </c>
      <c r="BJ216" s="39">
        <v>1430.6597994485214</v>
      </c>
      <c r="BK216" s="39">
        <v>402.60137538725866</v>
      </c>
      <c r="BL216" s="39">
        <v>1091.4615897159292</v>
      </c>
      <c r="BM216" s="39">
        <v>26.556652319697747</v>
      </c>
      <c r="BN216" s="39">
        <v>35.925608518055341</v>
      </c>
      <c r="BO216" s="39">
        <v>10.109810457083256</v>
      </c>
      <c r="BP216" s="39">
        <v>27.407928705163659</v>
      </c>
      <c r="BQ216" s="39">
        <v>22.035879994028377</v>
      </c>
      <c r="BR216" s="39">
        <v>99.812297840568974</v>
      </c>
      <c r="BS216" s="39">
        <v>0.18770215943100102</v>
      </c>
      <c r="BT216" s="39">
        <v>3.6513030745230946E-3</v>
      </c>
      <c r="BU216" s="39">
        <v>38.034312971226349</v>
      </c>
      <c r="BV216" s="39">
        <v>29.261040160024624</v>
      </c>
      <c r="BW216" s="39">
        <v>7.1549469149099862E-2</v>
      </c>
      <c r="BX216" s="39">
        <v>0.11963378981381752</v>
      </c>
      <c r="BY216" s="39">
        <v>0.19247219724958364</v>
      </c>
      <c r="BZ216" s="39">
        <v>3.3245621480915606</v>
      </c>
      <c r="CA216" s="39">
        <v>0.26665552639134188</v>
      </c>
      <c r="CB216" s="39">
        <v>5.3749388456921467</v>
      </c>
      <c r="CC216" s="39">
        <v>75.617109296552002</v>
      </c>
      <c r="CD216" s="39">
        <v>8.4550776217663621</v>
      </c>
      <c r="CE216" s="39">
        <v>0.20644697350024394</v>
      </c>
      <c r="CF216" s="39">
        <v>3.5659477238521378</v>
      </c>
      <c r="CG216" s="39">
        <v>0.28601651135733602</v>
      </c>
      <c r="CH216" s="39">
        <v>5.7651955622615967</v>
      </c>
      <c r="CI216" s="39">
        <v>81.107420095938508</v>
      </c>
      <c r="CJ216" s="39">
        <v>9.0689731330901697</v>
      </c>
      <c r="CK216" s="3"/>
    </row>
    <row r="217" spans="1:89" ht="13.5" customHeight="1" x14ac:dyDescent="0.3">
      <c r="A217" s="55" t="s">
        <v>727</v>
      </c>
      <c r="B217" s="55" t="s">
        <v>728</v>
      </c>
      <c r="C217" s="56" t="s">
        <v>1</v>
      </c>
      <c r="D217" s="3" t="s">
        <v>222</v>
      </c>
      <c r="E217" s="3" t="s">
        <v>223</v>
      </c>
      <c r="F217" s="3">
        <v>3</v>
      </c>
      <c r="G217" s="3" t="s">
        <v>87</v>
      </c>
      <c r="H217" s="39">
        <v>1.3232455849387283</v>
      </c>
      <c r="I217" s="39">
        <v>6.9106990507251851</v>
      </c>
      <c r="J217" s="39">
        <v>1.9672235597250656</v>
      </c>
      <c r="K217" s="39">
        <v>200.28286031084596</v>
      </c>
      <c r="L217" s="39">
        <v>1413.1938107828898</v>
      </c>
      <c r="M217" s="39">
        <v>104.47642457365477</v>
      </c>
      <c r="N217" s="39">
        <v>722.44724746221664</v>
      </c>
      <c r="O217" s="39">
        <v>10.452869147932624</v>
      </c>
      <c r="P217" s="39">
        <v>90.245916657030421</v>
      </c>
      <c r="Q217" s="39">
        <v>454.38448585222756</v>
      </c>
      <c r="R217" s="39">
        <v>264.24741789731758</v>
      </c>
      <c r="S217" s="39">
        <v>99.692218550675221</v>
      </c>
      <c r="T217" s="39">
        <v>32.656402847842102</v>
      </c>
      <c r="U217" s="39">
        <v>12609.913464356996</v>
      </c>
      <c r="V217" s="39">
        <v>1.6626357572506585E-2</v>
      </c>
      <c r="W217" s="39">
        <v>14.991985008397144</v>
      </c>
      <c r="X217" s="39">
        <v>7.4709291717167412</v>
      </c>
      <c r="Y217" s="39">
        <v>2.3603830015220462</v>
      </c>
      <c r="Z217" s="39">
        <v>217.89016218566169</v>
      </c>
      <c r="AA217" s="39">
        <v>279.06499076090307</v>
      </c>
      <c r="AB217" s="39">
        <v>159.38745925748538</v>
      </c>
      <c r="AC217" s="39">
        <v>1.043621599694085</v>
      </c>
      <c r="AD217" s="39">
        <v>1.3451573388542455</v>
      </c>
      <c r="AE217" s="39">
        <v>7.1391216853938705E-2</v>
      </c>
      <c r="AF217" s="39">
        <v>0.65541969228515018</v>
      </c>
      <c r="AG217" s="39">
        <v>7.7288438229628761E-2</v>
      </c>
      <c r="AH217" s="39">
        <v>0.63858544123589933</v>
      </c>
      <c r="AI217" s="39">
        <v>0</v>
      </c>
      <c r="AJ217" s="39">
        <v>0</v>
      </c>
      <c r="AK217" s="39">
        <v>5.2159861199347954</v>
      </c>
      <c r="AL217" s="39">
        <v>18.535495868053108</v>
      </c>
      <c r="AM217" s="39">
        <v>63.338892734626938</v>
      </c>
      <c r="AN217" s="39">
        <v>3.9200717337546394</v>
      </c>
      <c r="AO217" s="39">
        <v>2.2813706740081132</v>
      </c>
      <c r="AP217" s="39">
        <v>4.4765432634939062</v>
      </c>
      <c r="AQ217" s="4">
        <v>0.45230293211192457</v>
      </c>
      <c r="AR217" s="39">
        <v>16795.428949431422</v>
      </c>
      <c r="AS217" s="39">
        <v>3402.2808222780213</v>
      </c>
      <c r="AT217" s="39">
        <v>12634.753387896204</v>
      </c>
      <c r="AU217" s="39">
        <v>658.73139114259857</v>
      </c>
      <c r="AV217" s="39">
        <v>99.663348114588047</v>
      </c>
      <c r="AW217" s="39">
        <v>20.257183264099957</v>
      </c>
      <c r="AX217" s="39">
        <v>75.227333734301141</v>
      </c>
      <c r="AY217" s="39">
        <v>3.9220873317730818</v>
      </c>
      <c r="AZ217" s="39">
        <v>0.59339566982575909</v>
      </c>
      <c r="BA217" s="39">
        <v>10.201168195388979</v>
      </c>
      <c r="BB217" s="39">
        <v>2450.85321227754</v>
      </c>
      <c r="BC217" s="39">
        <v>908.57003895725063</v>
      </c>
      <c r="BD217" s="39">
        <v>32.656402847842102</v>
      </c>
      <c r="BE217" s="39">
        <v>0.29983322154338554</v>
      </c>
      <c r="BF217" s="39">
        <v>72.035594364504973</v>
      </c>
      <c r="BG217" s="39">
        <v>26.704733865822138</v>
      </c>
      <c r="BH217" s="39">
        <v>0.95983854812950964</v>
      </c>
      <c r="BI217" s="39">
        <v>324.50842540065725</v>
      </c>
      <c r="BJ217" s="39">
        <v>1874.4889956858426</v>
      </c>
      <c r="BK217" s="39">
        <v>370.69106603069741</v>
      </c>
      <c r="BL217" s="39">
        <v>832.5923351608244</v>
      </c>
      <c r="BM217" s="39">
        <v>9.5379670977124196</v>
      </c>
      <c r="BN217" s="39">
        <v>55.095069854661944</v>
      </c>
      <c r="BO217" s="39">
        <v>10.895369471074364</v>
      </c>
      <c r="BP217" s="39">
        <v>24.471593576551282</v>
      </c>
      <c r="BQ217" s="39">
        <v>24.839923539208439</v>
      </c>
      <c r="BR217" s="39">
        <v>99.803400012832824</v>
      </c>
      <c r="BS217" s="39">
        <v>0.19659998716717733</v>
      </c>
      <c r="BT217" s="39">
        <v>1.8681670540425722E-2</v>
      </c>
      <c r="BU217" s="39">
        <v>42.364003676347131</v>
      </c>
      <c r="BV217" s="39">
        <v>24.196123245473519</v>
      </c>
      <c r="BW217" s="39">
        <v>0.15842900668265975</v>
      </c>
      <c r="BX217" s="39">
        <v>0.20420422602314592</v>
      </c>
      <c r="BY217" s="39">
        <v>0.72681090913908886</v>
      </c>
      <c r="BZ217" s="39">
        <v>0.71587387946552805</v>
      </c>
      <c r="CA217" s="39">
        <v>0</v>
      </c>
      <c r="CB217" s="39">
        <v>5.2159861199347954</v>
      </c>
      <c r="CC217" s="39">
        <v>85.794460336434682</v>
      </c>
      <c r="CD217" s="39">
        <v>7.2102168696139444</v>
      </c>
      <c r="CE217" s="39">
        <v>0.72926599686721061</v>
      </c>
      <c r="CF217" s="39">
        <v>0.71829202310407159</v>
      </c>
      <c r="CG217" s="39">
        <v>0</v>
      </c>
      <c r="CH217" s="39">
        <v>5.2336051503484597</v>
      </c>
      <c r="CI217" s="39">
        <v>86.084264636376048</v>
      </c>
      <c r="CJ217" s="39">
        <v>7.2345721933041913</v>
      </c>
      <c r="CK217" s="3"/>
    </row>
    <row r="218" spans="1:89" ht="13.5" customHeight="1" x14ac:dyDescent="0.3">
      <c r="A218" s="55" t="s">
        <v>727</v>
      </c>
      <c r="B218" s="55" t="s">
        <v>728</v>
      </c>
      <c r="C218" s="56" t="s">
        <v>1</v>
      </c>
      <c r="D218" s="3" t="s">
        <v>224</v>
      </c>
      <c r="E218" s="3" t="s">
        <v>225</v>
      </c>
      <c r="F218" s="3">
        <v>3</v>
      </c>
      <c r="G218" s="3" t="s">
        <v>87</v>
      </c>
      <c r="H218" s="39">
        <v>0</v>
      </c>
      <c r="I218" s="39">
        <v>6.7237527026181079</v>
      </c>
      <c r="J218" s="39">
        <v>2.3545542119436313</v>
      </c>
      <c r="K218" s="39">
        <v>79.192256438611253</v>
      </c>
      <c r="L218" s="39">
        <v>1497.4904692726695</v>
      </c>
      <c r="M218" s="39">
        <v>35.160507937022579</v>
      </c>
      <c r="N218" s="39">
        <v>792.00103703867217</v>
      </c>
      <c r="O218" s="39">
        <v>15.193847953044264</v>
      </c>
      <c r="P218" s="39">
        <v>44.79352879583741</v>
      </c>
      <c r="Q218" s="39">
        <v>717.47841144714016</v>
      </c>
      <c r="R218" s="39">
        <v>238.50881296738041</v>
      </c>
      <c r="S218" s="39">
        <v>172.39818401129838</v>
      </c>
      <c r="T218" s="39">
        <v>52.32549183176183</v>
      </c>
      <c r="U218" s="39">
        <v>10780.884973206099</v>
      </c>
      <c r="V218" s="39">
        <v>8.7963424955741082E-2</v>
      </c>
      <c r="W218" s="39">
        <v>11.962415403522412</v>
      </c>
      <c r="X218" s="39">
        <v>6.6553447636506533</v>
      </c>
      <c r="Y218" s="39">
        <v>1.9714603821313066</v>
      </c>
      <c r="Z218" s="39">
        <v>602.58709032779996</v>
      </c>
      <c r="AA218" s="39">
        <v>447.31074286799111</v>
      </c>
      <c r="AB218" s="39">
        <v>206.04076574789161</v>
      </c>
      <c r="AC218" s="39">
        <v>1.4402078676911354</v>
      </c>
      <c r="AD218" s="39">
        <v>4.590737141532232</v>
      </c>
      <c r="AE218" s="39">
        <v>7.5522423399119215E-2</v>
      </c>
      <c r="AF218" s="39">
        <v>0.34569423868613081</v>
      </c>
      <c r="AG218" s="39">
        <v>0</v>
      </c>
      <c r="AH218" s="39">
        <v>0</v>
      </c>
      <c r="AI218" s="39">
        <v>7.9770633370244884E-2</v>
      </c>
      <c r="AJ218" s="39">
        <v>0</v>
      </c>
      <c r="AK218" s="39">
        <v>4.7153529140296166</v>
      </c>
      <c r="AL218" s="39">
        <v>15.317326888435938</v>
      </c>
      <c r="AM218" s="39">
        <v>54.81781427829106</v>
      </c>
      <c r="AN218" s="39">
        <v>4.0358194348702225</v>
      </c>
      <c r="AO218" s="39">
        <v>2.4257742996491563</v>
      </c>
      <c r="AP218" s="39">
        <v>5.7953877325433707</v>
      </c>
      <c r="AQ218" s="4">
        <v>0.49528617691838461</v>
      </c>
      <c r="AR218" s="39">
        <v>15805.256304761459</v>
      </c>
      <c r="AS218" s="39">
        <v>3653.6208546079997</v>
      </c>
      <c r="AT218" s="39">
        <v>10801.56215718036</v>
      </c>
      <c r="AU218" s="39">
        <v>1261.969543952906</v>
      </c>
      <c r="AV218" s="39">
        <v>88.103749020193248</v>
      </c>
      <c r="AW218" s="39">
        <v>23.116492286855973</v>
      </c>
      <c r="AX218" s="39">
        <v>68.341581742817453</v>
      </c>
      <c r="AY218" s="39">
        <v>7.9844927511408192</v>
      </c>
      <c r="AZ218" s="39">
        <v>0.55743321918576727</v>
      </c>
      <c r="BA218" s="39">
        <v>9.0783069145617397</v>
      </c>
      <c r="BB218" s="39">
        <v>2419.0381186400195</v>
      </c>
      <c r="BC218" s="39">
        <v>1173.1789372216565</v>
      </c>
      <c r="BD218" s="39">
        <v>52.32549183176183</v>
      </c>
      <c r="BE218" s="39">
        <v>0.24847424721456929</v>
      </c>
      <c r="BF218" s="39">
        <v>66.209336296870916</v>
      </c>
      <c r="BG218" s="39">
        <v>32.110035055827595</v>
      </c>
      <c r="BH218" s="39">
        <v>1.4321544000869209</v>
      </c>
      <c r="BI218" s="39">
        <v>176.31127706621049</v>
      </c>
      <c r="BJ218" s="39">
        <v>2221.6926334224281</v>
      </c>
      <c r="BK218" s="39">
        <v>276.02387511634663</v>
      </c>
      <c r="BL218" s="39">
        <v>979.59306900301476</v>
      </c>
      <c r="BM218" s="39">
        <v>4.8256588212716203</v>
      </c>
      <c r="BN218" s="39">
        <v>60.807968911727585</v>
      </c>
      <c r="BO218" s="39">
        <v>7.5548034703223603</v>
      </c>
      <c r="BP218" s="39">
        <v>26.811568796678447</v>
      </c>
      <c r="BQ218" s="39">
        <v>20.67718397426011</v>
      </c>
      <c r="BR218" s="39">
        <v>99.808572281736886</v>
      </c>
      <c r="BS218" s="39">
        <v>0.19142771826309318</v>
      </c>
      <c r="BT218" s="39">
        <v>1.8251622806436142E-2</v>
      </c>
      <c r="BU218" s="39">
        <v>35.445446763070521</v>
      </c>
      <c r="BV218" s="39">
        <v>16.326920624605865</v>
      </c>
      <c r="BW218" s="39">
        <v>0.11412382133881994</v>
      </c>
      <c r="BX218" s="39">
        <v>0.36377558900134188</v>
      </c>
      <c r="BY218" s="39">
        <v>0.42121666208524999</v>
      </c>
      <c r="BZ218" s="39">
        <v>0</v>
      </c>
      <c r="CA218" s="39">
        <v>7.9770633370244884E-2</v>
      </c>
      <c r="CB218" s="39">
        <v>4.7153529140296166</v>
      </c>
      <c r="CC218" s="39">
        <v>74.170960601597216</v>
      </c>
      <c r="CD218" s="39">
        <v>8.7164482091109114</v>
      </c>
      <c r="CE218" s="39">
        <v>0.47809164396478493</v>
      </c>
      <c r="CF218" s="39">
        <v>0</v>
      </c>
      <c r="CG218" s="39">
        <v>9.0541701411550116E-2</v>
      </c>
      <c r="CH218" s="39">
        <v>5.3520457034681517</v>
      </c>
      <c r="CI218" s="39">
        <v>84.185930140835822</v>
      </c>
      <c r="CJ218" s="39">
        <v>9.8933908103196782</v>
      </c>
      <c r="CK218" s="3"/>
    </row>
    <row r="219" spans="1:89" ht="13.5" customHeight="1" x14ac:dyDescent="0.3">
      <c r="A219" s="55" t="s">
        <v>727</v>
      </c>
      <c r="B219" s="55" t="s">
        <v>728</v>
      </c>
      <c r="C219" s="56" t="s">
        <v>1</v>
      </c>
      <c r="D219" s="3" t="s">
        <v>224</v>
      </c>
      <c r="E219" s="3" t="s">
        <v>225</v>
      </c>
      <c r="F219" s="3">
        <v>2</v>
      </c>
      <c r="G219" s="3" t="s">
        <v>87</v>
      </c>
      <c r="H219" s="39">
        <v>5.2929753785998717</v>
      </c>
      <c r="I219" s="39">
        <v>4.2724136588937895</v>
      </c>
      <c r="J219" s="39">
        <v>3.078267994171068</v>
      </c>
      <c r="K219" s="39">
        <v>1129.0643583087106</v>
      </c>
      <c r="L219" s="39">
        <v>1351.3131843470264</v>
      </c>
      <c r="M219" s="39">
        <v>49.394099659223151</v>
      </c>
      <c r="N219" s="39">
        <v>1854.9856687586341</v>
      </c>
      <c r="O219" s="39">
        <v>24.709949114436693</v>
      </c>
      <c r="P219" s="39">
        <v>627.56897960707636</v>
      </c>
      <c r="Q219" s="39">
        <v>643.18782823749848</v>
      </c>
      <c r="R219" s="39">
        <v>271.39161179960678</v>
      </c>
      <c r="S219" s="39">
        <v>204.54538020991757</v>
      </c>
      <c r="T219" s="39">
        <v>106.11117023461826</v>
      </c>
      <c r="U219" s="39">
        <v>14460.014588706108</v>
      </c>
      <c r="V219" s="39">
        <v>7.9719705515407819E-3</v>
      </c>
      <c r="W219" s="39">
        <v>19.539299821826457</v>
      </c>
      <c r="X219" s="39">
        <v>9.2514718250630779</v>
      </c>
      <c r="Y219" s="39">
        <v>1.3592209790377032</v>
      </c>
      <c r="Z219" s="39">
        <v>1945.0467568595056</v>
      </c>
      <c r="AA219" s="39">
        <v>1190.6115388226863</v>
      </c>
      <c r="AB219" s="39">
        <v>558.69588265734888</v>
      </c>
      <c r="AC219" s="39">
        <v>4.0701707331466164</v>
      </c>
      <c r="AD219" s="39">
        <v>6.3464972222012586</v>
      </c>
      <c r="AE219" s="39">
        <v>7.1773087946993816E-2</v>
      </c>
      <c r="AF219" s="39">
        <v>3.189915019866392E-2</v>
      </c>
      <c r="AG219" s="39">
        <v>3.0752147714620315E-2</v>
      </c>
      <c r="AH219" s="39">
        <v>4.3053006800468439E-2</v>
      </c>
      <c r="AI219" s="39">
        <v>4.6298084529190799E-2</v>
      </c>
      <c r="AJ219" s="39">
        <v>5.2912096604789488E-2</v>
      </c>
      <c r="AK219" s="39">
        <v>9.6829136786764778</v>
      </c>
      <c r="AL219" s="39">
        <v>28.991231082720883</v>
      </c>
      <c r="AM219" s="39">
        <v>85.031677345709895</v>
      </c>
      <c r="AN219" s="39">
        <v>6.7990998858503495</v>
      </c>
      <c r="AO219" s="39">
        <v>5.3272562545177422</v>
      </c>
      <c r="AP219" s="39">
        <v>8.4549239710995323</v>
      </c>
      <c r="AQ219" s="4">
        <v>0.85448699707920805</v>
      </c>
      <c r="AR219" s="39">
        <v>24615.277563695337</v>
      </c>
      <c r="AS219" s="39">
        <v>6274.9158873084125</v>
      </c>
      <c r="AT219" s="39">
        <v>14490.172553302587</v>
      </c>
      <c r="AU219" s="39">
        <v>3704.7708462948895</v>
      </c>
      <c r="AV219" s="39">
        <v>145.41827678944884</v>
      </c>
      <c r="AW219" s="39">
        <v>25.491956656069487</v>
      </c>
      <c r="AX219" s="39">
        <v>58.866582007078001</v>
      </c>
      <c r="AY219" s="39">
        <v>15.0506970181762</v>
      </c>
      <c r="AZ219" s="39">
        <v>0.59076431867631607</v>
      </c>
      <c r="BA219" s="39">
        <v>12.643657031664729</v>
      </c>
      <c r="BB219" s="39">
        <v>4409.4672601880302</v>
      </c>
      <c r="BC219" s="39">
        <v>1746.6937998540991</v>
      </c>
      <c r="BD219" s="39">
        <v>106.11117023461826</v>
      </c>
      <c r="BE219" s="39">
        <v>0.20149524326274515</v>
      </c>
      <c r="BF219" s="39">
        <v>70.271336530686867</v>
      </c>
      <c r="BG219" s="39">
        <v>27.836130893594063</v>
      </c>
      <c r="BH219" s="39">
        <v>1.6910373324563241</v>
      </c>
      <c r="BI219" s="39">
        <v>1868.0374835290052</v>
      </c>
      <c r="BJ219" s="39">
        <v>1998.7734262434187</v>
      </c>
      <c r="BK219" s="39">
        <v>323.86397945300098</v>
      </c>
      <c r="BL219" s="39">
        <v>2084.2409980829884</v>
      </c>
      <c r="BM219" s="39">
        <v>29.769920698176701</v>
      </c>
      <c r="BN219" s="39">
        <v>31.853389944016932</v>
      </c>
      <c r="BO219" s="39">
        <v>5.1612481389279701</v>
      </c>
      <c r="BP219" s="39">
        <v>33.215441218878411</v>
      </c>
      <c r="BQ219" s="39">
        <v>30.157964596478781</v>
      </c>
      <c r="BR219" s="39">
        <v>99.791872978147481</v>
      </c>
      <c r="BS219" s="39">
        <v>0.20812702185251208</v>
      </c>
      <c r="BT219" s="39">
        <v>9.3802953280077445E-3</v>
      </c>
      <c r="BU219" s="39">
        <v>32.137251890043537</v>
      </c>
      <c r="BV219" s="39">
        <v>15.080443726124004</v>
      </c>
      <c r="BW219" s="39">
        <v>0.10986295514652843</v>
      </c>
      <c r="BX219" s="39">
        <v>0.17130606683941974</v>
      </c>
      <c r="BY219" s="39">
        <v>0.10367223814565774</v>
      </c>
      <c r="BZ219" s="39">
        <v>7.3805154515088761E-2</v>
      </c>
      <c r="CA219" s="39">
        <v>9.921018113398028E-2</v>
      </c>
      <c r="CB219" s="39">
        <v>9.6829136786764778</v>
      </c>
      <c r="CC219" s="39">
        <v>120.82200831428113</v>
      </c>
      <c r="CD219" s="39">
        <v>14.636667222696483</v>
      </c>
      <c r="CE219" s="39">
        <v>7.129244028641929E-2</v>
      </c>
      <c r="CF219" s="39">
        <v>5.0753699015393554E-2</v>
      </c>
      <c r="CG219" s="39">
        <v>6.8224010987027933E-2</v>
      </c>
      <c r="CH219" s="39">
        <v>6.6586634723339291</v>
      </c>
      <c r="CI219" s="39">
        <v>83.085847929018826</v>
      </c>
      <c r="CJ219" s="39">
        <v>10.065218448358397</v>
      </c>
      <c r="CK219" s="3"/>
    </row>
    <row r="220" spans="1:89" ht="13.5" customHeight="1" x14ac:dyDescent="0.3">
      <c r="A220" s="55" t="s">
        <v>727</v>
      </c>
      <c r="B220" s="55" t="s">
        <v>728</v>
      </c>
      <c r="C220" s="56" t="s">
        <v>1</v>
      </c>
      <c r="D220" s="3" t="s">
        <v>224</v>
      </c>
      <c r="E220" s="3" t="s">
        <v>225</v>
      </c>
      <c r="F220" s="3">
        <v>1</v>
      </c>
      <c r="G220" s="3" t="s">
        <v>87</v>
      </c>
      <c r="H220" s="39">
        <v>11.403394267875429</v>
      </c>
      <c r="I220" s="39">
        <v>5.0191481420878556</v>
      </c>
      <c r="J220" s="39">
        <v>6.3661228095958133</v>
      </c>
      <c r="K220" s="39">
        <v>2343.6290722286894</v>
      </c>
      <c r="L220" s="39">
        <v>1415.9496386554736</v>
      </c>
      <c r="M220" s="39">
        <v>109.9435826219941</v>
      </c>
      <c r="N220" s="39">
        <v>1853.7118530090443</v>
      </c>
      <c r="O220" s="39">
        <v>36.94876325372551</v>
      </c>
      <c r="P220" s="39">
        <v>1268.5892679635162</v>
      </c>
      <c r="Q220" s="39">
        <v>613.49181790228954</v>
      </c>
      <c r="R220" s="39">
        <v>494.01375437807678</v>
      </c>
      <c r="S220" s="39">
        <v>224.56564113437852</v>
      </c>
      <c r="T220" s="39">
        <v>109.01617195817664</v>
      </c>
      <c r="U220" s="39">
        <v>25206.399984945641</v>
      </c>
      <c r="V220" s="39">
        <v>0.92521589677726912</v>
      </c>
      <c r="W220" s="39">
        <v>22.321225550385847</v>
      </c>
      <c r="X220" s="39">
        <v>11.033591609703162</v>
      </c>
      <c r="Y220" s="39">
        <v>5.6453851328782521E-2</v>
      </c>
      <c r="Z220" s="39">
        <v>3126.7368684698517</v>
      </c>
      <c r="AA220" s="39">
        <v>1344.5018714408343</v>
      </c>
      <c r="AB220" s="39">
        <v>723.10453549639624</v>
      </c>
      <c r="AC220" s="39">
        <v>1.0145084526553449</v>
      </c>
      <c r="AD220" s="39">
        <v>6.6924831796134852</v>
      </c>
      <c r="AE220" s="39">
        <v>6.0057762354677482E-2</v>
      </c>
      <c r="AF220" s="39">
        <v>4.2040433648274235E-2</v>
      </c>
      <c r="AG220" s="39">
        <v>4.7396285079175503E-2</v>
      </c>
      <c r="AH220" s="39">
        <v>1.9748452116323124E-2</v>
      </c>
      <c r="AI220" s="39">
        <v>0</v>
      </c>
      <c r="AJ220" s="39">
        <v>0</v>
      </c>
      <c r="AK220" s="39">
        <v>8.1097570750557999</v>
      </c>
      <c r="AL220" s="39">
        <v>63.528416943636174</v>
      </c>
      <c r="AM220" s="39">
        <v>79.201357044137154</v>
      </c>
      <c r="AN220" s="39">
        <v>12.862795991201693</v>
      </c>
      <c r="AO220" s="39">
        <v>12.09639305230189</v>
      </c>
      <c r="AP220" s="39">
        <v>9.9504648233824433</v>
      </c>
      <c r="AQ220" s="4">
        <v>1.5391925689571044</v>
      </c>
      <c r="AR220" s="39">
        <v>39122.892587649978</v>
      </c>
      <c r="AS220" s="39">
        <v>8492.6482283249243</v>
      </c>
      <c r="AT220" s="39">
        <v>25240.736471853834</v>
      </c>
      <c r="AU220" s="39">
        <v>5202.0502670393516</v>
      </c>
      <c r="AV220" s="39">
        <v>187.45762043187071</v>
      </c>
      <c r="AW220" s="39">
        <v>21.707618395797809</v>
      </c>
      <c r="AX220" s="39">
        <v>64.516539556233226</v>
      </c>
      <c r="AY220" s="39">
        <v>13.296691330746581</v>
      </c>
      <c r="AZ220" s="39">
        <v>0.4791507172223915</v>
      </c>
      <c r="BA220" s="39">
        <v>22.7886652195591</v>
      </c>
      <c r="BB220" s="39">
        <v>5760.1829097689279</v>
      </c>
      <c r="BC220" s="39">
        <v>2600.660481378261</v>
      </c>
      <c r="BD220" s="39">
        <v>109.01617195817664</v>
      </c>
      <c r="BE220" s="39">
        <v>0.26833402970293396</v>
      </c>
      <c r="BF220" s="39">
        <v>67.825521026025783</v>
      </c>
      <c r="BG220" s="39">
        <v>30.622491494519501</v>
      </c>
      <c r="BH220" s="39">
        <v>1.2836534497517837</v>
      </c>
      <c r="BI220" s="39">
        <v>3732.6379064182574</v>
      </c>
      <c r="BJ220" s="39">
        <v>2034.460604699851</v>
      </c>
      <c r="BK220" s="39">
        <v>610.3234598096667</v>
      </c>
      <c r="BL220" s="39">
        <v>2115.2262573971484</v>
      </c>
      <c r="BM220" s="39">
        <v>43.95140133049496</v>
      </c>
      <c r="BN220" s="39">
        <v>23.955550141762135</v>
      </c>
      <c r="BO220" s="39">
        <v>7.18649169730236</v>
      </c>
      <c r="BP220" s="39">
        <v>24.906556830440532</v>
      </c>
      <c r="BQ220" s="39">
        <v>34.336486908195063</v>
      </c>
      <c r="BR220" s="39">
        <v>99.863964005382797</v>
      </c>
      <c r="BS220" s="39">
        <v>0.13603599461720928</v>
      </c>
      <c r="BT220" s="39">
        <v>2.2366166451495863E-4</v>
      </c>
      <c r="BU220" s="39">
        <v>25.84561475616098</v>
      </c>
      <c r="BV220" s="39">
        <v>13.900375782180543</v>
      </c>
      <c r="BW220" s="39">
        <v>1.950208861078025E-2</v>
      </c>
      <c r="BX220" s="39">
        <v>0.12865087486788906</v>
      </c>
      <c r="BY220" s="39">
        <v>0.10209819600295172</v>
      </c>
      <c r="BZ220" s="39">
        <v>6.7144737195498627E-2</v>
      </c>
      <c r="CA220" s="39">
        <v>0</v>
      </c>
      <c r="CB220" s="39">
        <v>8.1097570750557999</v>
      </c>
      <c r="CC220" s="39">
        <v>155.59256997897504</v>
      </c>
      <c r="CD220" s="39">
        <v>23.586050444641437</v>
      </c>
      <c r="CE220" s="39">
        <v>5.4464681546546212E-2</v>
      </c>
      <c r="CF220" s="39">
        <v>3.5818622385586939E-2</v>
      </c>
      <c r="CG220" s="39">
        <v>0</v>
      </c>
      <c r="CH220" s="39">
        <v>4.3261815958040479</v>
      </c>
      <c r="CI220" s="39">
        <v>83.001464341922201</v>
      </c>
      <c r="CJ220" s="39">
        <v>12.582070758341624</v>
      </c>
      <c r="CK220" s="3"/>
    </row>
    <row r="221" spans="1:89" ht="13.5" customHeight="1" x14ac:dyDescent="0.3">
      <c r="A221" s="55" t="s">
        <v>727</v>
      </c>
      <c r="B221" s="55" t="s">
        <v>728</v>
      </c>
      <c r="C221" s="56" t="s">
        <v>1</v>
      </c>
      <c r="D221" s="3" t="s">
        <v>226</v>
      </c>
      <c r="E221" s="3" t="s">
        <v>227</v>
      </c>
      <c r="F221" s="3">
        <v>2</v>
      </c>
      <c r="G221" s="3" t="s">
        <v>87</v>
      </c>
      <c r="H221" s="39">
        <v>6.3482383160912672</v>
      </c>
      <c r="I221" s="39">
        <v>6.6050344097807541</v>
      </c>
      <c r="J221" s="39">
        <v>4.9998289532200211</v>
      </c>
      <c r="K221" s="39">
        <v>1210.2984962364635</v>
      </c>
      <c r="L221" s="39">
        <v>2069.7224300083926</v>
      </c>
      <c r="M221" s="39">
        <v>118.95726038230364</v>
      </c>
      <c r="N221" s="39">
        <v>1813.6097667070678</v>
      </c>
      <c r="O221" s="39">
        <v>22.974541168203466</v>
      </c>
      <c r="P221" s="39">
        <v>448.4202140097571</v>
      </c>
      <c r="Q221" s="39">
        <v>756.13216252246684</v>
      </c>
      <c r="R221" s="39">
        <v>388.09803031989117</v>
      </c>
      <c r="S221" s="39">
        <v>168.64262418572005</v>
      </c>
      <c r="T221" s="39">
        <v>87.050978271722826</v>
      </c>
      <c r="U221" s="39">
        <v>17189.491738789704</v>
      </c>
      <c r="V221" s="39">
        <v>0</v>
      </c>
      <c r="W221" s="39">
        <v>18.501546151674116</v>
      </c>
      <c r="X221" s="39">
        <v>9.2679120718089649</v>
      </c>
      <c r="Y221" s="39">
        <v>0.6855598388762989</v>
      </c>
      <c r="Z221" s="39">
        <v>1708.4908929848309</v>
      </c>
      <c r="AA221" s="39">
        <v>1066.1167801173087</v>
      </c>
      <c r="AB221" s="39">
        <v>530.81463548540171</v>
      </c>
      <c r="AC221" s="39">
        <v>0.57696546169353213</v>
      </c>
      <c r="AD221" s="39">
        <v>6.1158338939514412</v>
      </c>
      <c r="AE221" s="39">
        <v>4.7845253140861459E-2</v>
      </c>
      <c r="AF221" s="39">
        <v>4.7845253140861459E-2</v>
      </c>
      <c r="AG221" s="39">
        <v>0</v>
      </c>
      <c r="AH221" s="39">
        <v>5.7036001434083463</v>
      </c>
      <c r="AI221" s="39">
        <v>0.15393327415881722</v>
      </c>
      <c r="AJ221" s="39">
        <v>0</v>
      </c>
      <c r="AK221" s="39">
        <v>9.5182074521535291</v>
      </c>
      <c r="AL221" s="39">
        <v>41.739070886227651</v>
      </c>
      <c r="AM221" s="39">
        <v>92.56041293945438</v>
      </c>
      <c r="AN221" s="39">
        <v>7.5714126740911318</v>
      </c>
      <c r="AO221" s="39">
        <v>7.4044906309653227</v>
      </c>
      <c r="AP221" s="39">
        <v>9.0394706431206728</v>
      </c>
      <c r="AQ221" s="4">
        <v>0.7104886963816438</v>
      </c>
      <c r="AR221" s="39">
        <v>27806.418248132584</v>
      </c>
      <c r="AS221" s="39">
        <v>7101.8596054910804</v>
      </c>
      <c r="AT221" s="39">
        <v>17217.946756852063</v>
      </c>
      <c r="AU221" s="39">
        <v>3312.1151079431856</v>
      </c>
      <c r="AV221" s="39">
        <v>174.49677784624319</v>
      </c>
      <c r="AW221" s="39">
        <v>25.540361013479412</v>
      </c>
      <c r="AX221" s="39">
        <v>61.92076449115622</v>
      </c>
      <c r="AY221" s="39">
        <v>11.91133312599734</v>
      </c>
      <c r="AZ221" s="39">
        <v>0.62754136936698779</v>
      </c>
      <c r="BA221" s="39">
        <v>17.953101679092043</v>
      </c>
      <c r="BB221" s="39">
        <v>5235.562494502431</v>
      </c>
      <c r="BC221" s="39">
        <v>1761.2930310378351</v>
      </c>
      <c r="BD221" s="39">
        <v>87.050978271722826</v>
      </c>
      <c r="BE221" s="39">
        <v>0.25279437607033095</v>
      </c>
      <c r="BF221" s="39">
        <v>73.721008092786718</v>
      </c>
      <c r="BG221" s="39">
        <v>24.800448458260462</v>
      </c>
      <c r="BH221" s="39">
        <v>1.225749072882488</v>
      </c>
      <c r="BI221" s="39">
        <v>1752.1179268340347</v>
      </c>
      <c r="BJ221" s="39">
        <v>2832.4596269406402</v>
      </c>
      <c r="BK221" s="39">
        <v>512.05511965541484</v>
      </c>
      <c r="BL221" s="39">
        <v>2005.2269320609912</v>
      </c>
      <c r="BM221" s="39">
        <v>24.671255476232115</v>
      </c>
      <c r="BN221" s="39">
        <v>39.883351464039265</v>
      </c>
      <c r="BO221" s="39">
        <v>7.2101554818050664</v>
      </c>
      <c r="BP221" s="39">
        <v>28.235237577923556</v>
      </c>
      <c r="BQ221" s="39">
        <v>28.455018062359379</v>
      </c>
      <c r="BR221" s="39">
        <v>99.834736287292586</v>
      </c>
      <c r="BS221" s="39">
        <v>0.16526371270741327</v>
      </c>
      <c r="BT221" s="39">
        <v>3.9816584901650551E-3</v>
      </c>
      <c r="BU221" s="39">
        <v>32.188397606125598</v>
      </c>
      <c r="BV221" s="39">
        <v>16.026454944527462</v>
      </c>
      <c r="BW221" s="39">
        <v>1.7419849337658621E-2</v>
      </c>
      <c r="BX221" s="39">
        <v>0.18465040297918139</v>
      </c>
      <c r="BY221" s="39">
        <v>9.5690506281722917E-2</v>
      </c>
      <c r="BZ221" s="39">
        <v>5.7036001434083463</v>
      </c>
      <c r="CA221" s="39">
        <v>0.15393327415881722</v>
      </c>
      <c r="CB221" s="39">
        <v>9.5182074521535291</v>
      </c>
      <c r="CC221" s="39">
        <v>141.87089649977318</v>
      </c>
      <c r="CD221" s="39">
        <v>17.154449970467642</v>
      </c>
      <c r="CE221" s="39">
        <v>5.4837978937376165E-2</v>
      </c>
      <c r="CF221" s="39">
        <v>3.2685991190244441</v>
      </c>
      <c r="CG221" s="39">
        <v>8.8215539598361301E-2</v>
      </c>
      <c r="CH221" s="39">
        <v>5.454660865165339</v>
      </c>
      <c r="CI221" s="39">
        <v>81.302874615130079</v>
      </c>
      <c r="CJ221" s="39">
        <v>9.8308118821444292</v>
      </c>
      <c r="CK221" s="3"/>
    </row>
    <row r="222" spans="1:89" ht="13.5" customHeight="1" x14ac:dyDescent="0.3">
      <c r="A222" s="55" t="s">
        <v>727</v>
      </c>
      <c r="B222" s="55" t="s">
        <v>728</v>
      </c>
      <c r="C222" s="56" t="s">
        <v>1</v>
      </c>
      <c r="D222" s="3" t="s">
        <v>226</v>
      </c>
      <c r="E222" s="3" t="s">
        <v>227</v>
      </c>
      <c r="F222" s="3">
        <v>1</v>
      </c>
      <c r="G222" s="3" t="s">
        <v>87</v>
      </c>
      <c r="H222" s="39">
        <v>4.8529571815737498</v>
      </c>
      <c r="I222" s="39">
        <v>3.6397178861803123</v>
      </c>
      <c r="J222" s="39">
        <v>4.0506445974338261</v>
      </c>
      <c r="K222" s="39">
        <v>1267.2286759787307</v>
      </c>
      <c r="L222" s="39">
        <v>1079.917780936486</v>
      </c>
      <c r="M222" s="39">
        <v>81.806669027764357</v>
      </c>
      <c r="N222" s="39">
        <v>1189.9455087178137</v>
      </c>
      <c r="O222" s="39">
        <v>20.095029626576427</v>
      </c>
      <c r="P222" s="39">
        <v>366.98103464932592</v>
      </c>
      <c r="Q222" s="39">
        <v>272.1661789418028</v>
      </c>
      <c r="R222" s="39">
        <v>242.66104060630553</v>
      </c>
      <c r="S222" s="39">
        <v>79.68668264904143</v>
      </c>
      <c r="T222" s="39">
        <v>68.29734448921667</v>
      </c>
      <c r="U222" s="39">
        <v>12923.840873155372</v>
      </c>
      <c r="V222" s="39">
        <v>8.2177896885001156E-2</v>
      </c>
      <c r="W222" s="39">
        <v>11.176193976360159</v>
      </c>
      <c r="X222" s="39">
        <v>5.9624629628784174</v>
      </c>
      <c r="Y222" s="39">
        <v>0</v>
      </c>
      <c r="Z222" s="39">
        <v>1176.9442926197087</v>
      </c>
      <c r="AA222" s="39">
        <v>830.96915489500054</v>
      </c>
      <c r="AB222" s="39">
        <v>496.38484219949203</v>
      </c>
      <c r="AC222" s="39">
        <v>1.1486101446730053</v>
      </c>
      <c r="AD222" s="39">
        <v>3.3823128223320298</v>
      </c>
      <c r="AE222" s="39">
        <v>4.0797859254729181E-2</v>
      </c>
      <c r="AF222" s="39">
        <v>4.0797859254729181E-2</v>
      </c>
      <c r="AG222" s="39">
        <v>0</v>
      </c>
      <c r="AH222" s="39">
        <v>3.4573216259683952</v>
      </c>
      <c r="AI222" s="39">
        <v>4.844770068020033E-2</v>
      </c>
      <c r="AJ222" s="39">
        <v>3.229846712013356E-2</v>
      </c>
      <c r="AK222" s="39">
        <v>6.4058626454931549</v>
      </c>
      <c r="AL222" s="39">
        <v>36.49026554376848</v>
      </c>
      <c r="AM222" s="39">
        <v>55.071635582022054</v>
      </c>
      <c r="AN222" s="39">
        <v>5.4138848326932942</v>
      </c>
      <c r="AO222" s="39">
        <v>5.776463267395707</v>
      </c>
      <c r="AP222" s="39">
        <v>4.8312801683851436</v>
      </c>
      <c r="AQ222" s="4">
        <v>0.52372440568126311</v>
      </c>
      <c r="AR222" s="39">
        <v>20249.352965918668</v>
      </c>
      <c r="AS222" s="39">
        <v>4681.3292652882519</v>
      </c>
      <c r="AT222" s="39">
        <v>12941.061707991495</v>
      </c>
      <c r="AU222" s="39">
        <v>2508.8292126812066</v>
      </c>
      <c r="AV222" s="39">
        <v>118.1327799577173</v>
      </c>
      <c r="AW222" s="39">
        <v>23.118414070648655</v>
      </c>
      <c r="AX222" s="39">
        <v>63.908519594539001</v>
      </c>
      <c r="AY222" s="39">
        <v>12.389675941269696</v>
      </c>
      <c r="AZ222" s="39">
        <v>0.5833903935426703</v>
      </c>
      <c r="BA222" s="39">
        <v>12.543319665187887</v>
      </c>
      <c r="BB222" s="39">
        <v>3638.9936642873708</v>
      </c>
      <c r="BC222" s="39">
        <v>961.49493684647575</v>
      </c>
      <c r="BD222" s="39">
        <v>68.29734448921667</v>
      </c>
      <c r="BE222" s="39">
        <v>0.26794354668012299</v>
      </c>
      <c r="BF222" s="39">
        <v>77.73419595306548</v>
      </c>
      <c r="BG222" s="39">
        <v>20.538929914114295</v>
      </c>
      <c r="BH222" s="39">
        <v>1.458930586140073</v>
      </c>
      <c r="BI222" s="39">
        <v>1707.3600122988471</v>
      </c>
      <c r="BJ222" s="39">
        <v>1355.7236777644691</v>
      </c>
      <c r="BK222" s="39">
        <v>328.51835423150374</v>
      </c>
      <c r="BL222" s="39">
        <v>1289.7272209934315</v>
      </c>
      <c r="BM222" s="39">
        <v>36.471692451945415</v>
      </c>
      <c r="BN222" s="39">
        <v>28.960229048981258</v>
      </c>
      <c r="BO222" s="39">
        <v>7.0176297289627909</v>
      </c>
      <c r="BP222" s="39">
        <v>27.550448770110531</v>
      </c>
      <c r="BQ222" s="39">
        <v>17.220834836123579</v>
      </c>
      <c r="BR222" s="39">
        <v>99.866928732551457</v>
      </c>
      <c r="BS222" s="39">
        <v>0.13307126744855249</v>
      </c>
      <c r="BT222" s="39">
        <v>0</v>
      </c>
      <c r="BU222" s="39">
        <v>33.12179046284848</v>
      </c>
      <c r="BV222" s="39">
        <v>19.785517471275035</v>
      </c>
      <c r="BW222" s="39">
        <v>4.5782715653469135E-2</v>
      </c>
      <c r="BX222" s="39">
        <v>0.13481638388279624</v>
      </c>
      <c r="BY222" s="39">
        <v>8.1595718509458362E-2</v>
      </c>
      <c r="BZ222" s="39">
        <v>3.4573216259683952</v>
      </c>
      <c r="CA222" s="39">
        <v>8.074616780033389E-2</v>
      </c>
      <c r="CB222" s="39">
        <v>6.4058626454931549</v>
      </c>
      <c r="CC222" s="39">
        <v>96.97578595848384</v>
      </c>
      <c r="CD222" s="39">
        <v>11.131467841462113</v>
      </c>
      <c r="CE222" s="39">
        <v>6.9071191365058474E-2</v>
      </c>
      <c r="CF222" s="39">
        <v>2.9266403679028445</v>
      </c>
      <c r="CG222" s="39">
        <v>6.8352042362191917E-2</v>
      </c>
      <c r="CH222" s="39">
        <v>5.4225953607338919</v>
      </c>
      <c r="CI222" s="39">
        <v>82.09049680638509</v>
      </c>
      <c r="CJ222" s="39">
        <v>9.4228442312509237</v>
      </c>
      <c r="CK222" s="3"/>
    </row>
    <row r="223" spans="1:89" ht="13.5" customHeight="1" x14ac:dyDescent="0.3">
      <c r="A223" s="55" t="s">
        <v>727</v>
      </c>
      <c r="B223" s="55" t="s">
        <v>728</v>
      </c>
      <c r="C223" s="56" t="s">
        <v>1</v>
      </c>
      <c r="D223" s="3" t="s">
        <v>226</v>
      </c>
      <c r="E223" s="3" t="s">
        <v>227</v>
      </c>
      <c r="F223" s="3">
        <v>3</v>
      </c>
      <c r="G223" s="3" t="s">
        <v>87</v>
      </c>
      <c r="H223" s="39">
        <v>0.73629709009052891</v>
      </c>
      <c r="I223" s="39">
        <v>6.4345404122152168</v>
      </c>
      <c r="J223" s="39">
        <v>3.1935587062711805</v>
      </c>
      <c r="K223" s="39">
        <v>67.199746529192808</v>
      </c>
      <c r="L223" s="39">
        <v>1574.4157866626015</v>
      </c>
      <c r="M223" s="39">
        <v>53.163488821516829</v>
      </c>
      <c r="N223" s="39">
        <v>705.17123169975594</v>
      </c>
      <c r="O223" s="39">
        <v>12.215700940052942</v>
      </c>
      <c r="P223" s="39">
        <v>25.229343808782797</v>
      </c>
      <c r="Q223" s="39">
        <v>512.41861756444746</v>
      </c>
      <c r="R223" s="39">
        <v>176.53239192525828</v>
      </c>
      <c r="S223" s="39">
        <v>88.690980953537533</v>
      </c>
      <c r="T223" s="39">
        <v>40.468226013851194</v>
      </c>
      <c r="U223" s="39">
        <v>10126.317786807393</v>
      </c>
      <c r="V223" s="39">
        <v>0</v>
      </c>
      <c r="W223" s="39">
        <v>10.547320197657506</v>
      </c>
      <c r="X223" s="39">
        <v>5.9765335899022993</v>
      </c>
      <c r="Y223" s="39">
        <v>1.9861696356133418</v>
      </c>
      <c r="Z223" s="39">
        <v>719.70997384347322</v>
      </c>
      <c r="AA223" s="39">
        <v>335.9215068512828</v>
      </c>
      <c r="AB223" s="39">
        <v>238.37411669359963</v>
      </c>
      <c r="AC223" s="39">
        <v>0.68943337044339137</v>
      </c>
      <c r="AD223" s="39">
        <v>5.4855936965600334</v>
      </c>
      <c r="AE223" s="39">
        <v>2.7138582855676791E-2</v>
      </c>
      <c r="AF223" s="39">
        <v>0.14717966488136275</v>
      </c>
      <c r="AG223" s="39">
        <v>0</v>
      </c>
      <c r="AH223" s="39">
        <v>3.3873541992577723</v>
      </c>
      <c r="AI223" s="39">
        <v>6.784966880454639E-2</v>
      </c>
      <c r="AJ223" s="39">
        <v>5.9837449560131206E-2</v>
      </c>
      <c r="AK223" s="39">
        <v>5.2931638484600585</v>
      </c>
      <c r="AL223" s="39">
        <v>16.616336825691935</v>
      </c>
      <c r="AM223" s="39">
        <v>53.332852687418324</v>
      </c>
      <c r="AN223" s="39">
        <v>2.8621587014226662</v>
      </c>
      <c r="AO223" s="39">
        <v>1.9634531832146387</v>
      </c>
      <c r="AP223" s="39">
        <v>4.1733790330738305</v>
      </c>
      <c r="AQ223" s="4">
        <v>0.34568675574698549</v>
      </c>
      <c r="AR223" s="39">
        <v>14799.15473641389</v>
      </c>
      <c r="AS223" s="39">
        <v>3265.8699111275741</v>
      </c>
      <c r="AT223" s="39">
        <v>10144.827810230567</v>
      </c>
      <c r="AU223" s="39">
        <v>1300.1806244553591</v>
      </c>
      <c r="AV223" s="39">
        <v>88.276390600387927</v>
      </c>
      <c r="AW223" s="39">
        <v>22.067948942325575</v>
      </c>
      <c r="AX223" s="39">
        <v>68.550048911028867</v>
      </c>
      <c r="AY223" s="39">
        <v>8.7855059806639808</v>
      </c>
      <c r="AZ223" s="39">
        <v>0.5964961659815643</v>
      </c>
      <c r="BA223" s="39">
        <v>10.364396208576927</v>
      </c>
      <c r="BB223" s="39">
        <v>2412.1659546531205</v>
      </c>
      <c r="BC223" s="39">
        <v>802.87133425202603</v>
      </c>
      <c r="BD223" s="39">
        <v>40.468226013851194</v>
      </c>
      <c r="BE223" s="39">
        <v>0.31735483931135872</v>
      </c>
      <c r="BF223" s="39">
        <v>73.859829702166437</v>
      </c>
      <c r="BG223" s="39">
        <v>24.583689984602806</v>
      </c>
      <c r="BH223" s="39">
        <v>1.2391254739194169</v>
      </c>
      <c r="BI223" s="39">
        <v>133.63361344191733</v>
      </c>
      <c r="BJ223" s="39">
        <v>2093.2689446392642</v>
      </c>
      <c r="BK223" s="39">
        <v>232.88943945304629</v>
      </c>
      <c r="BL223" s="39">
        <v>806.07791359334635</v>
      </c>
      <c r="BM223" s="39">
        <v>4.0918229163567323</v>
      </c>
      <c r="BN223" s="39">
        <v>64.095294717864078</v>
      </c>
      <c r="BO223" s="39">
        <v>7.1310078414188549</v>
      </c>
      <c r="BP223" s="39">
        <v>24.681874524360339</v>
      </c>
      <c r="BQ223" s="39">
        <v>18.510023423173145</v>
      </c>
      <c r="BR223" s="39">
        <v>99.817542261244611</v>
      </c>
      <c r="BS223" s="39">
        <v>0.18245773875537527</v>
      </c>
      <c r="BT223" s="39">
        <v>1.9578150292609068E-2</v>
      </c>
      <c r="BU223" s="39">
        <v>25.836526135897397</v>
      </c>
      <c r="BV223" s="39">
        <v>18.333923164979765</v>
      </c>
      <c r="BW223" s="39">
        <v>5.3025968659715449E-2</v>
      </c>
      <c r="BX223" s="39">
        <v>0.42191012489960222</v>
      </c>
      <c r="BY223" s="39">
        <v>0.17431824773703955</v>
      </c>
      <c r="BZ223" s="39">
        <v>3.3873541992577723</v>
      </c>
      <c r="CA223" s="39">
        <v>0.12768711836467761</v>
      </c>
      <c r="CB223" s="39">
        <v>5.2931638484600585</v>
      </c>
      <c r="CC223" s="39">
        <v>72.811348214532927</v>
      </c>
      <c r="CD223" s="39">
        <v>6.4825189720354546</v>
      </c>
      <c r="CE223" s="39">
        <v>0.19746870771614161</v>
      </c>
      <c r="CF223" s="39">
        <v>3.8372142044091309</v>
      </c>
      <c r="CG223" s="39">
        <v>0.14464469774562405</v>
      </c>
      <c r="CH223" s="39">
        <v>5.9961262716565997</v>
      </c>
      <c r="CI223" s="39">
        <v>82.481111562589149</v>
      </c>
      <c r="CJ223" s="39">
        <v>7.3434345558833574</v>
      </c>
      <c r="CK223" s="3"/>
    </row>
    <row r="224" spans="1:89" ht="13.5" customHeight="1" x14ac:dyDescent="0.3">
      <c r="A224" s="55" t="s">
        <v>727</v>
      </c>
      <c r="B224" s="55" t="s">
        <v>728</v>
      </c>
      <c r="C224" s="56" t="s">
        <v>1</v>
      </c>
      <c r="D224" s="3" t="s">
        <v>228</v>
      </c>
      <c r="E224" s="3" t="s">
        <v>229</v>
      </c>
      <c r="F224" s="3">
        <v>3</v>
      </c>
      <c r="G224" s="3" t="s">
        <v>87</v>
      </c>
      <c r="H224" s="39">
        <v>0.20837211414042814</v>
      </c>
      <c r="I224" s="39">
        <v>3.9095669413482854</v>
      </c>
      <c r="J224" s="39">
        <v>5.3842456144374733</v>
      </c>
      <c r="K224" s="39">
        <v>221.05554508608407</v>
      </c>
      <c r="L224" s="39">
        <v>1700.7521191787903</v>
      </c>
      <c r="M224" s="39">
        <v>70.436598160284134</v>
      </c>
      <c r="N224" s="39">
        <v>714.55220443565725</v>
      </c>
      <c r="O224" s="39">
        <v>12.30732024103397</v>
      </c>
      <c r="P224" s="39">
        <v>236.25987639052335</v>
      </c>
      <c r="Q224" s="39">
        <v>1377.9668981117118</v>
      </c>
      <c r="R224" s="39">
        <v>286.86965873578708</v>
      </c>
      <c r="S224" s="39">
        <v>102.86019779140722</v>
      </c>
      <c r="T224" s="39">
        <v>45.60729963846601</v>
      </c>
      <c r="U224" s="39">
        <v>10987.13006918276</v>
      </c>
      <c r="V224" s="39">
        <v>8.1242090023648753E-2</v>
      </c>
      <c r="W224" s="39">
        <v>13.632778572405353</v>
      </c>
      <c r="X224" s="39">
        <v>6.8379366293746102</v>
      </c>
      <c r="Y224" s="39">
        <v>2.136096208544068</v>
      </c>
      <c r="Z224" s="39">
        <v>805.02759526295563</v>
      </c>
      <c r="AA224" s="39">
        <v>388.09548262570291</v>
      </c>
      <c r="AB224" s="39">
        <v>335.52038120669266</v>
      </c>
      <c r="AC224" s="39">
        <v>1.4077700370300632</v>
      </c>
      <c r="AD224" s="39">
        <v>5.0894451685263205</v>
      </c>
      <c r="AE224" s="39">
        <v>2.5000286700535557E-2</v>
      </c>
      <c r="AF224" s="39">
        <v>0</v>
      </c>
      <c r="AG224" s="39">
        <v>0.97846446916929719</v>
      </c>
      <c r="AH224" s="39">
        <v>2.693268174075985</v>
      </c>
      <c r="AI224" s="39">
        <v>0</v>
      </c>
      <c r="AJ224" s="39">
        <v>0</v>
      </c>
      <c r="AK224" s="39">
        <v>4.1753624277601462</v>
      </c>
      <c r="AL224" s="39">
        <v>23.128902120010082</v>
      </c>
      <c r="AM224" s="39">
        <v>54.176126312179989</v>
      </c>
      <c r="AN224" s="39">
        <v>3.5423261661873853</v>
      </c>
      <c r="AO224" s="39">
        <v>4.4906494592818307</v>
      </c>
      <c r="AP224" s="39">
        <v>9.4472023712108815</v>
      </c>
      <c r="AQ224" s="4">
        <v>0.94326810425222962</v>
      </c>
      <c r="AR224" s="39">
        <v>17426.729269314521</v>
      </c>
      <c r="AS224" s="39">
        <v>4778.1699024396721</v>
      </c>
      <c r="AT224" s="39">
        <v>11009.818122683108</v>
      </c>
      <c r="AU224" s="39">
        <v>1535.1406743009077</v>
      </c>
      <c r="AV224" s="39">
        <v>103.60056989082834</v>
      </c>
      <c r="AW224" s="39">
        <v>27.418627033204729</v>
      </c>
      <c r="AX224" s="39">
        <v>63.177765331269057</v>
      </c>
      <c r="AY224" s="39">
        <v>8.8091152997024338</v>
      </c>
      <c r="AZ224" s="39">
        <v>0.59449233582374605</v>
      </c>
      <c r="BA224" s="39">
        <v>9.5021846699261872</v>
      </c>
      <c r="BB224" s="39">
        <v>2719.1037871018498</v>
      </c>
      <c r="BC224" s="39">
        <v>2003.9566310294294</v>
      </c>
      <c r="BD224" s="39">
        <v>45.60729963846601</v>
      </c>
      <c r="BE224" s="39">
        <v>0.19886661345119799</v>
      </c>
      <c r="BF224" s="39">
        <v>56.906804124179651</v>
      </c>
      <c r="BG224" s="39">
        <v>41.939836212317083</v>
      </c>
      <c r="BH224" s="39">
        <v>0.95449305005206098</v>
      </c>
      <c r="BI224" s="39">
        <v>503.13109322921383</v>
      </c>
      <c r="BJ224" s="39">
        <v>3082.6285842318503</v>
      </c>
      <c r="BK224" s="39">
        <v>362.69050251050868</v>
      </c>
      <c r="BL224" s="39">
        <v>829.71972246809844</v>
      </c>
      <c r="BM224" s="39">
        <v>10.529786581517779</v>
      </c>
      <c r="BN224" s="39">
        <v>64.514838257591038</v>
      </c>
      <c r="BO224" s="39">
        <v>7.5905735860360171</v>
      </c>
      <c r="BP224" s="39">
        <v>17.364801574855139</v>
      </c>
      <c r="BQ224" s="39">
        <v>22.688053500347678</v>
      </c>
      <c r="BR224" s="39">
        <v>99.793928898302099</v>
      </c>
      <c r="BS224" s="39">
        <v>0.20607110169789589</v>
      </c>
      <c r="BT224" s="39">
        <v>1.9401739290707726E-2</v>
      </c>
      <c r="BU224" s="39">
        <v>25.280776486652528</v>
      </c>
      <c r="BV224" s="39">
        <v>21.856002308028632</v>
      </c>
      <c r="BW224" s="39">
        <v>9.1702998988750783E-2</v>
      </c>
      <c r="BX224" s="39">
        <v>0.33152956297272351</v>
      </c>
      <c r="BY224" s="39">
        <v>2.5000286700535557E-2</v>
      </c>
      <c r="BZ224" s="39">
        <v>3.6717326432452824</v>
      </c>
      <c r="CA224" s="39">
        <v>0</v>
      </c>
      <c r="CB224" s="39">
        <v>4.1753624277601462</v>
      </c>
      <c r="CC224" s="39">
        <v>80.84735459837745</v>
      </c>
      <c r="CD224" s="39">
        <v>14.881119934744941</v>
      </c>
      <c r="CE224" s="39">
        <v>2.4131418125286595E-2</v>
      </c>
      <c r="CF224" s="39">
        <v>3.5441239822468753</v>
      </c>
      <c r="CG224" s="39">
        <v>0</v>
      </c>
      <c r="CH224" s="39">
        <v>4.0302504437572475</v>
      </c>
      <c r="CI224" s="39">
        <v>78.037557789085866</v>
      </c>
      <c r="CJ224" s="39">
        <v>14.363936366784747</v>
      </c>
      <c r="CK224" s="3"/>
    </row>
    <row r="225" spans="1:89" ht="13.5" customHeight="1" x14ac:dyDescent="0.3">
      <c r="A225" s="55" t="s">
        <v>727</v>
      </c>
      <c r="B225" s="55" t="s">
        <v>728</v>
      </c>
      <c r="C225" s="56" t="s">
        <v>1</v>
      </c>
      <c r="D225" s="3" t="s">
        <v>228</v>
      </c>
      <c r="E225" s="3" t="s">
        <v>229</v>
      </c>
      <c r="F225" s="3">
        <v>1</v>
      </c>
      <c r="G225" s="3" t="s">
        <v>87</v>
      </c>
      <c r="H225" s="39">
        <v>4.0700833031510326</v>
      </c>
      <c r="I225" s="39">
        <v>3.350235421948569</v>
      </c>
      <c r="J225" s="39">
        <v>7.4301061274712783</v>
      </c>
      <c r="K225" s="39">
        <v>1739.6636993076161</v>
      </c>
      <c r="L225" s="39">
        <v>1380.1463457639074</v>
      </c>
      <c r="M225" s="39">
        <v>162.70230314347964</v>
      </c>
      <c r="N225" s="39">
        <v>1722.1153741080307</v>
      </c>
      <c r="O225" s="39">
        <v>33.230977696670344</v>
      </c>
      <c r="P225" s="39">
        <v>1452.994879721766</v>
      </c>
      <c r="Q225" s="39">
        <v>958.05236209061923</v>
      </c>
      <c r="R225" s="39">
        <v>516.0858077503774</v>
      </c>
      <c r="S225" s="39">
        <v>143.03598389531959</v>
      </c>
      <c r="T225" s="39">
        <v>49.81644285576273</v>
      </c>
      <c r="U225" s="39">
        <v>15432.51467408094</v>
      </c>
      <c r="V225" s="39">
        <v>0</v>
      </c>
      <c r="W225" s="39">
        <v>19.647822057460612</v>
      </c>
      <c r="X225" s="39">
        <v>8.1433426011739254</v>
      </c>
      <c r="Y225" s="39">
        <v>0</v>
      </c>
      <c r="Z225" s="39">
        <v>1659.8059441686544</v>
      </c>
      <c r="AA225" s="39">
        <v>620.53274020587537</v>
      </c>
      <c r="AB225" s="39">
        <v>681.1348935164292</v>
      </c>
      <c r="AC225" s="39">
        <v>0.88109513678464746</v>
      </c>
      <c r="AD225" s="39">
        <v>4.8460232523155602</v>
      </c>
      <c r="AE225" s="39">
        <v>1.7747068775807194E-2</v>
      </c>
      <c r="AF225" s="39">
        <v>1.7747068775807194E-2</v>
      </c>
      <c r="AG225" s="39">
        <v>0</v>
      </c>
      <c r="AH225" s="39">
        <v>4.9758792405851233</v>
      </c>
      <c r="AI225" s="39">
        <v>0.39885915354438262</v>
      </c>
      <c r="AJ225" s="39">
        <v>4.3710592169247407E-2</v>
      </c>
      <c r="AK225" s="39">
        <v>7.0920435794603929</v>
      </c>
      <c r="AL225" s="39">
        <v>49.484146955208857</v>
      </c>
      <c r="AM225" s="39">
        <v>60.310770005032708</v>
      </c>
      <c r="AN225" s="39">
        <v>7.4578510317060891</v>
      </c>
      <c r="AO225" s="39">
        <v>11.150603925515853</v>
      </c>
      <c r="AP225" s="39">
        <v>11.688475088072471</v>
      </c>
      <c r="AQ225" s="4">
        <v>1.4940865626572724</v>
      </c>
      <c r="AR225" s="39">
        <v>26754.333056477248</v>
      </c>
      <c r="AS225" s="39">
        <v>8172.6946011861201</v>
      </c>
      <c r="AT225" s="39">
        <v>15460.305838739574</v>
      </c>
      <c r="AU225" s="39">
        <v>2967.2006962800592</v>
      </c>
      <c r="AV225" s="39">
        <v>154.13192027150399</v>
      </c>
      <c r="AW225" s="39">
        <v>30.547181213353042</v>
      </c>
      <c r="AX225" s="39">
        <v>57.786175443445117</v>
      </c>
      <c r="AY225" s="39">
        <v>11.090542567502714</v>
      </c>
      <c r="AZ225" s="39">
        <v>0.57610077569916662</v>
      </c>
      <c r="BA225" s="39">
        <v>14.85042485257088</v>
      </c>
      <c r="BB225" s="39">
        <v>5037.858700019704</v>
      </c>
      <c r="BC225" s="39">
        <v>3070.1690334580821</v>
      </c>
      <c r="BD225" s="39">
        <v>49.81644285576273</v>
      </c>
      <c r="BE225" s="39">
        <v>0.18170781580918988</v>
      </c>
      <c r="BF225" s="39">
        <v>61.642566446671687</v>
      </c>
      <c r="BG225" s="39">
        <v>37.566178393751578</v>
      </c>
      <c r="BH225" s="39">
        <v>0.60954734376753505</v>
      </c>
      <c r="BI225" s="39">
        <v>3246.545105188296</v>
      </c>
      <c r="BJ225" s="39">
        <v>2341.5489432764753</v>
      </c>
      <c r="BK225" s="39">
        <v>686.21821702132831</v>
      </c>
      <c r="BL225" s="39">
        <v>1898.3823357000206</v>
      </c>
      <c r="BM225" s="39">
        <v>39.724292459394221</v>
      </c>
      <c r="BN225" s="39">
        <v>28.650880248683723</v>
      </c>
      <c r="BO225" s="39">
        <v>8.396474486171746</v>
      </c>
      <c r="BP225" s="39">
        <v>23.228352805750312</v>
      </c>
      <c r="BQ225" s="39">
        <v>27.791164658634536</v>
      </c>
      <c r="BR225" s="39">
        <v>99.820241818315154</v>
      </c>
      <c r="BS225" s="39">
        <v>0.17975818168484728</v>
      </c>
      <c r="BT225" s="39">
        <v>0</v>
      </c>
      <c r="BU225" s="39">
        <v>20.913069378280653</v>
      </c>
      <c r="BV225" s="39">
        <v>22.9554709383278</v>
      </c>
      <c r="BW225" s="39">
        <v>2.9694490766642951E-2</v>
      </c>
      <c r="BX225" s="39">
        <v>0.16331969921653619</v>
      </c>
      <c r="BY225" s="39">
        <v>3.5494137551614388E-2</v>
      </c>
      <c r="BZ225" s="39">
        <v>4.9758792405851233</v>
      </c>
      <c r="CA225" s="39">
        <v>0.44256974571363</v>
      </c>
      <c r="CB225" s="39">
        <v>7.0920435794603929</v>
      </c>
      <c r="CC225" s="39">
        <v>117.25276799194765</v>
      </c>
      <c r="CD225" s="39">
        <v>24.333165576245598</v>
      </c>
      <c r="CE225" s="39">
        <v>2.3028414548453897E-2</v>
      </c>
      <c r="CF225" s="39">
        <v>3.2283249516518655</v>
      </c>
      <c r="CG225" s="39">
        <v>0.28713698300393692</v>
      </c>
      <c r="CH225" s="39">
        <v>4.6012815301124714</v>
      </c>
      <c r="CI225" s="39">
        <v>76.07299499377315</v>
      </c>
      <c r="CJ225" s="39">
        <v>15.787233126910136</v>
      </c>
      <c r="CK225" s="3"/>
    </row>
    <row r="226" spans="1:89" ht="13.5" customHeight="1" x14ac:dyDescent="0.3">
      <c r="A226" s="55" t="s">
        <v>727</v>
      </c>
      <c r="B226" s="55" t="s">
        <v>728</v>
      </c>
      <c r="C226" s="56" t="s">
        <v>1</v>
      </c>
      <c r="D226" s="3" t="s">
        <v>228</v>
      </c>
      <c r="E226" s="3" t="s">
        <v>229</v>
      </c>
      <c r="F226" s="3">
        <v>2</v>
      </c>
      <c r="G226" s="3" t="s">
        <v>87</v>
      </c>
      <c r="H226" s="39">
        <v>6.0384864071630133</v>
      </c>
      <c r="I226" s="39">
        <v>6.7467780533312389</v>
      </c>
      <c r="J226" s="39">
        <v>10.683853163302174</v>
      </c>
      <c r="K226" s="39">
        <v>1759.8675718932313</v>
      </c>
      <c r="L226" s="39">
        <v>1966.9372499198653</v>
      </c>
      <c r="M226" s="39">
        <v>340.24821594632795</v>
      </c>
      <c r="N226" s="39">
        <v>2136.6065094776773</v>
      </c>
      <c r="O226" s="39">
        <v>35.540162769174991</v>
      </c>
      <c r="P226" s="39">
        <v>1793.8897570465253</v>
      </c>
      <c r="Q226" s="39">
        <v>1777.2067134036224</v>
      </c>
      <c r="R226" s="39">
        <v>947.54276078053476</v>
      </c>
      <c r="S226" s="39">
        <v>229.12293079120349</v>
      </c>
      <c r="T226" s="39">
        <v>36.076951965605332</v>
      </c>
      <c r="U226" s="39">
        <v>16038.89643981168</v>
      </c>
      <c r="V226" s="39">
        <v>0</v>
      </c>
      <c r="W226" s="39">
        <v>23.466717656928559</v>
      </c>
      <c r="X226" s="39">
        <v>9.8578301920920293</v>
      </c>
      <c r="Y226" s="39">
        <v>1.481473825286002</v>
      </c>
      <c r="Z226" s="39">
        <v>508.77363903051554</v>
      </c>
      <c r="AA226" s="39">
        <v>435.64065013745136</v>
      </c>
      <c r="AB226" s="39">
        <v>230.59765696079143</v>
      </c>
      <c r="AC226" s="39">
        <v>1.5206506941641549</v>
      </c>
      <c r="AD226" s="39">
        <v>2.1005598571928581</v>
      </c>
      <c r="AE226" s="39">
        <v>0</v>
      </c>
      <c r="AF226" s="39">
        <v>0</v>
      </c>
      <c r="AG226" s="39">
        <v>0</v>
      </c>
      <c r="AH226" s="39">
        <v>8.3747271670915087</v>
      </c>
      <c r="AI226" s="39">
        <v>0</v>
      </c>
      <c r="AJ226" s="39">
        <v>0</v>
      </c>
      <c r="AK226" s="39">
        <v>10.076051951427626</v>
      </c>
      <c r="AL226" s="39">
        <v>50.203049179199496</v>
      </c>
      <c r="AM226" s="39">
        <v>88.872732904291553</v>
      </c>
      <c r="AN226" s="39">
        <v>7.2314760642874347</v>
      </c>
      <c r="AO226" s="39">
        <v>11.301063427057162</v>
      </c>
      <c r="AP226" s="39">
        <v>17.457067143889599</v>
      </c>
      <c r="AQ226" s="4">
        <v>2.3058127129435251</v>
      </c>
      <c r="AR226" s="39">
        <v>28494.665540333855</v>
      </c>
      <c r="AS226" s="39">
        <v>11046.507941617565</v>
      </c>
      <c r="AT226" s="39">
        <v>16073.702461485987</v>
      </c>
      <c r="AU226" s="39">
        <v>1178.6331566801155</v>
      </c>
      <c r="AV226" s="39">
        <v>195.82198055018787</v>
      </c>
      <c r="AW226" s="39">
        <v>38.766933150983526</v>
      </c>
      <c r="AX226" s="39">
        <v>56.409514400980974</v>
      </c>
      <c r="AY226" s="39">
        <v>4.1363291490885352</v>
      </c>
      <c r="AZ226" s="39">
        <v>0.68722329894697032</v>
      </c>
      <c r="BA226" s="39">
        <v>23.469117623796429</v>
      </c>
      <c r="BB226" s="39">
        <v>6239.1997100062772</v>
      </c>
      <c r="BC226" s="39">
        <v>4747.7621620218861</v>
      </c>
      <c r="BD226" s="39">
        <v>36.076951965605332</v>
      </c>
      <c r="BE226" s="39">
        <v>0.21245734622954332</v>
      </c>
      <c r="BF226" s="39">
        <v>56.481195170287066</v>
      </c>
      <c r="BG226" s="39">
        <v>42.979756019861789</v>
      </c>
      <c r="BH226" s="39">
        <v>0.32659146362160224</v>
      </c>
      <c r="BI226" s="39">
        <v>3595.8727673125254</v>
      </c>
      <c r="BJ226" s="39">
        <v>3750.8907413768188</v>
      </c>
      <c r="BK226" s="39">
        <v>1298.474829890165</v>
      </c>
      <c r="BL226" s="39">
        <v>2401.2696030380557</v>
      </c>
      <c r="BM226" s="39">
        <v>32.552122230095222</v>
      </c>
      <c r="BN226" s="39">
        <v>33.955443305711029</v>
      </c>
      <c r="BO226" s="39">
        <v>11.754618172120976</v>
      </c>
      <c r="BP226" s="39">
        <v>21.737816292072772</v>
      </c>
      <c r="BQ226" s="39">
        <v>34.806021674306592</v>
      </c>
      <c r="BR226" s="39">
        <v>99.783459835979258</v>
      </c>
      <c r="BS226" s="39">
        <v>0.21654016402073448</v>
      </c>
      <c r="BT226" s="39">
        <v>9.2167553109543006E-3</v>
      </c>
      <c r="BU226" s="39">
        <v>36.961513229827247</v>
      </c>
      <c r="BV226" s="39">
        <v>19.564837087251256</v>
      </c>
      <c r="BW226" s="39">
        <v>0.12901815001093372</v>
      </c>
      <c r="BX226" s="39">
        <v>0.17821998687951016</v>
      </c>
      <c r="BY226" s="39">
        <v>0</v>
      </c>
      <c r="BZ226" s="39">
        <v>8.3747271670915087</v>
      </c>
      <c r="CA226" s="39">
        <v>0</v>
      </c>
      <c r="CB226" s="39">
        <v>10.076051951427626</v>
      </c>
      <c r="CC226" s="39">
        <v>146.3072581477785</v>
      </c>
      <c r="CD226" s="39">
        <v>31.063943283890286</v>
      </c>
      <c r="CE226" s="39">
        <v>0</v>
      </c>
      <c r="CF226" s="39">
        <v>4.2767043533936278</v>
      </c>
      <c r="CG226" s="39">
        <v>0</v>
      </c>
      <c r="CH226" s="39">
        <v>5.1455163118653067</v>
      </c>
      <c r="CI226" s="39">
        <v>74.714420585834546</v>
      </c>
      <c r="CJ226" s="39">
        <v>15.863358748906537</v>
      </c>
      <c r="CK226" s="3"/>
    </row>
    <row r="227" spans="1:89" ht="13.5" customHeight="1" x14ac:dyDescent="0.3">
      <c r="A227" s="55" t="s">
        <v>727</v>
      </c>
      <c r="B227" s="55" t="s">
        <v>728</v>
      </c>
      <c r="C227" s="56" t="s">
        <v>1</v>
      </c>
      <c r="D227" s="3" t="s">
        <v>230</v>
      </c>
      <c r="E227" s="3" t="s">
        <v>231</v>
      </c>
      <c r="F227" s="3">
        <v>2</v>
      </c>
      <c r="G227" s="3" t="s">
        <v>87</v>
      </c>
      <c r="H227" s="39">
        <v>19.776416307910655</v>
      </c>
      <c r="I227" s="39">
        <v>10.421930358434635</v>
      </c>
      <c r="J227" s="39">
        <v>8.4906264020932305</v>
      </c>
      <c r="K227" s="39">
        <v>4418.9004557194112</v>
      </c>
      <c r="L227" s="39">
        <v>2791.1605484444613</v>
      </c>
      <c r="M227" s="39">
        <v>324.14875132520058</v>
      </c>
      <c r="N227" s="39">
        <v>5213.0398109257612</v>
      </c>
      <c r="O227" s="39">
        <v>80.496464719773996</v>
      </c>
      <c r="P227" s="39">
        <v>4590.0179132563153</v>
      </c>
      <c r="Q227" s="39">
        <v>2518.9873316448593</v>
      </c>
      <c r="R227" s="39">
        <v>1645.7203964957018</v>
      </c>
      <c r="S227" s="39">
        <v>803.25751655492957</v>
      </c>
      <c r="T227" s="39">
        <v>74.170535160199222</v>
      </c>
      <c r="U227" s="39">
        <v>17075.184208413368</v>
      </c>
      <c r="V227" s="39">
        <v>0.10705602118062205</v>
      </c>
      <c r="W227" s="39">
        <v>20.880041669497473</v>
      </c>
      <c r="X227" s="39">
        <v>8.8815322187154511</v>
      </c>
      <c r="Y227" s="39">
        <v>1.0458549761491538</v>
      </c>
      <c r="Z227" s="39">
        <v>1403.9837829612668</v>
      </c>
      <c r="AA227" s="39">
        <v>883.55261820406326</v>
      </c>
      <c r="AB227" s="39">
        <v>397.95937854809324</v>
      </c>
      <c r="AC227" s="39">
        <v>3.603923286334477</v>
      </c>
      <c r="AD227" s="39">
        <v>3.5484783126985624</v>
      </c>
      <c r="AE227" s="39">
        <v>1.4253217606401996</v>
      </c>
      <c r="AF227" s="39">
        <v>1.4176587404217038</v>
      </c>
      <c r="AG227" s="39">
        <v>0</v>
      </c>
      <c r="AH227" s="39">
        <v>35.864939311101239</v>
      </c>
      <c r="AI227" s="39">
        <v>1.0539736192252183</v>
      </c>
      <c r="AJ227" s="39">
        <v>0.94302902772782704</v>
      </c>
      <c r="AK227" s="39">
        <v>8.5673878989652259</v>
      </c>
      <c r="AL227" s="39">
        <v>30.89705096039156</v>
      </c>
      <c r="AM227" s="39">
        <v>101.77271418582652</v>
      </c>
      <c r="AN227" s="39">
        <v>8.7360671245835579</v>
      </c>
      <c r="AO227" s="39">
        <v>7.9381400896639649</v>
      </c>
      <c r="AP227" s="39">
        <v>55.616336939086089</v>
      </c>
      <c r="AQ227" s="4">
        <v>2.8256488298441162</v>
      </c>
      <c r="AR227" s="39">
        <v>42554.393840413875</v>
      </c>
      <c r="AS227" s="39">
        <v>22498.588697315048</v>
      </c>
      <c r="AT227" s="39">
        <v>17106.098693298911</v>
      </c>
      <c r="AU227" s="39">
        <v>2692.6481813124565</v>
      </c>
      <c r="AV227" s="39">
        <v>257.05826848747722</v>
      </c>
      <c r="AW227" s="39">
        <v>52.870189578280765</v>
      </c>
      <c r="AX227" s="39">
        <v>40.198196119182555</v>
      </c>
      <c r="AY227" s="39">
        <v>6.3275444397359761</v>
      </c>
      <c r="AZ227" s="39">
        <v>0.60406986280074604</v>
      </c>
      <c r="BA227" s="39">
        <v>38.688973068438514</v>
      </c>
      <c r="BB227" s="39">
        <v>12827.746031134608</v>
      </c>
      <c r="BC227" s="39">
        <v>9557.9831579518068</v>
      </c>
      <c r="BD227" s="39">
        <v>74.170535160199222</v>
      </c>
      <c r="BE227" s="39">
        <v>0.17196177764277101</v>
      </c>
      <c r="BF227" s="39">
        <v>57.015780872804058</v>
      </c>
      <c r="BG227" s="39">
        <v>42.482589848368768</v>
      </c>
      <c r="BH227" s="39">
        <v>0.32966750118442156</v>
      </c>
      <c r="BI227" s="39">
        <v>9102.8653204438378</v>
      </c>
      <c r="BJ227" s="39">
        <v>5320.5698104477551</v>
      </c>
      <c r="BK227" s="39">
        <v>1978.3597742229956</v>
      </c>
      <c r="BL227" s="39">
        <v>6096.7937922004648</v>
      </c>
      <c r="BM227" s="39">
        <v>40.459717020073185</v>
      </c>
      <c r="BN227" s="39">
        <v>23.648460274678047</v>
      </c>
      <c r="BO227" s="39">
        <v>8.7932616611596188</v>
      </c>
      <c r="BP227" s="39">
        <v>27.09856104408917</v>
      </c>
      <c r="BQ227" s="39">
        <v>30.914484885542702</v>
      </c>
      <c r="BR227" s="39">
        <v>99.819277992955492</v>
      </c>
      <c r="BS227" s="39">
        <v>0.18072200704449953</v>
      </c>
      <c r="BT227" s="39">
        <v>6.1139304460978809E-3</v>
      </c>
      <c r="BU227" s="39">
        <v>32.813518837555677</v>
      </c>
      <c r="BV227" s="39">
        <v>14.779479224579536</v>
      </c>
      <c r="BW227" s="39">
        <v>0.13384308099908709</v>
      </c>
      <c r="BX227" s="39">
        <v>0.13178395667602424</v>
      </c>
      <c r="BY227" s="39">
        <v>2.8429805010619034</v>
      </c>
      <c r="BZ227" s="39">
        <v>35.864939311101239</v>
      </c>
      <c r="CA227" s="39">
        <v>1.9970026469530453</v>
      </c>
      <c r="CB227" s="39">
        <v>8.5673878989652259</v>
      </c>
      <c r="CC227" s="39">
        <v>141.40583227080165</v>
      </c>
      <c r="CD227" s="39">
        <v>66.38012585859417</v>
      </c>
      <c r="CE227" s="39">
        <v>1.1059673426534424</v>
      </c>
      <c r="CF227" s="39">
        <v>13.952066012943064</v>
      </c>
      <c r="CG227" s="39">
        <v>0.77686769567979519</v>
      </c>
      <c r="CH227" s="39">
        <v>3.3328583240583805</v>
      </c>
      <c r="CI227" s="39">
        <v>55.009252611413409</v>
      </c>
      <c r="CJ227" s="39">
        <v>25.822988013251916</v>
      </c>
      <c r="CK227" s="3"/>
    </row>
    <row r="228" spans="1:89" ht="13.5" customHeight="1" x14ac:dyDescent="0.3">
      <c r="A228" s="55" t="s">
        <v>727</v>
      </c>
      <c r="B228" s="55" t="s">
        <v>728</v>
      </c>
      <c r="C228" s="56" t="s">
        <v>1</v>
      </c>
      <c r="D228" s="3" t="s">
        <v>230</v>
      </c>
      <c r="E228" s="3" t="s">
        <v>231</v>
      </c>
      <c r="F228" s="3">
        <v>3</v>
      </c>
      <c r="G228" s="3" t="s">
        <v>87</v>
      </c>
      <c r="H228" s="39">
        <v>5.5358665377129217</v>
      </c>
      <c r="I228" s="39">
        <v>10.510179306472988</v>
      </c>
      <c r="J228" s="39">
        <v>8.2990767427768795</v>
      </c>
      <c r="K228" s="39">
        <v>1607.8671047607861</v>
      </c>
      <c r="L228" s="39">
        <v>3154.9788807962618</v>
      </c>
      <c r="M228" s="39">
        <v>260.0229649549085</v>
      </c>
      <c r="N228" s="39">
        <v>2435.597686925837</v>
      </c>
      <c r="O228" s="39">
        <v>54.420584186700808</v>
      </c>
      <c r="P228" s="39">
        <v>1975.6831245107699</v>
      </c>
      <c r="Q228" s="39">
        <v>2874.6256104363433</v>
      </c>
      <c r="R228" s="39">
        <v>1374.9879250898659</v>
      </c>
      <c r="S228" s="39">
        <v>722.7415265865402</v>
      </c>
      <c r="T228" s="39">
        <v>39.972322121288876</v>
      </c>
      <c r="U228" s="39">
        <v>11467.017683620181</v>
      </c>
      <c r="V228" s="39">
        <v>0</v>
      </c>
      <c r="W228" s="39">
        <v>12.849693590442588</v>
      </c>
      <c r="X228" s="39">
        <v>6.118240245962892</v>
      </c>
      <c r="Y228" s="39">
        <v>1.6171004230090305</v>
      </c>
      <c r="Z228" s="39">
        <v>475.7971218367083</v>
      </c>
      <c r="AA228" s="39">
        <v>336.1202776590053</v>
      </c>
      <c r="AB228" s="39">
        <v>172.02623491639582</v>
      </c>
      <c r="AC228" s="39">
        <v>1.9378505590916</v>
      </c>
      <c r="AD228" s="39">
        <v>2.2423964958709912</v>
      </c>
      <c r="AE228" s="39">
        <v>1.1165719720508602</v>
      </c>
      <c r="AF228" s="39">
        <v>2.0731519472671267</v>
      </c>
      <c r="AG228" s="39">
        <v>0</v>
      </c>
      <c r="AH228" s="39">
        <v>67.234009073586151</v>
      </c>
      <c r="AI228" s="39">
        <v>0</v>
      </c>
      <c r="AJ228" s="39">
        <v>0.90990428028209158</v>
      </c>
      <c r="AK228" s="39">
        <v>4.4728123092800489</v>
      </c>
      <c r="AL228" s="39">
        <v>18.105730300146185</v>
      </c>
      <c r="AM228" s="39">
        <v>81.426603348963383</v>
      </c>
      <c r="AN228" s="39">
        <v>4.6889917969255155</v>
      </c>
      <c r="AO228" s="39">
        <v>4.2461260182537313</v>
      </c>
      <c r="AP228" s="39">
        <v>36.497486851349144</v>
      </c>
      <c r="AQ228" s="4">
        <v>1.5913183597617087</v>
      </c>
      <c r="AR228" s="39">
        <v>27223.332158560799</v>
      </c>
      <c r="AS228" s="39">
        <v>14525.242852956264</v>
      </c>
      <c r="AT228" s="39">
        <v>11487.602717879596</v>
      </c>
      <c r="AU228" s="39">
        <v>988.12388146707201</v>
      </c>
      <c r="AV228" s="39">
        <v>222.36270625786597</v>
      </c>
      <c r="AW228" s="39">
        <v>53.355859482427746</v>
      </c>
      <c r="AX228" s="39">
        <v>42.197636391352411</v>
      </c>
      <c r="AY228" s="39">
        <v>3.6296948357085714</v>
      </c>
      <c r="AZ228" s="39">
        <v>0.81680929051126672</v>
      </c>
      <c r="BA228" s="39">
        <v>24.345122586962791</v>
      </c>
      <c r="BB228" s="39">
        <v>7512.8872216244945</v>
      </c>
      <c r="BC228" s="39">
        <v>6948.0381866235193</v>
      </c>
      <c r="BD228" s="39">
        <v>39.972322121288876</v>
      </c>
      <c r="BE228" s="39">
        <v>0.1676056148142675</v>
      </c>
      <c r="BF228" s="39">
        <v>51.722971503333092</v>
      </c>
      <c r="BG228" s="39">
        <v>47.834230773011917</v>
      </c>
      <c r="BH228" s="39">
        <v>0.27519210884073769</v>
      </c>
      <c r="BI228" s="39">
        <v>3629.0584179305579</v>
      </c>
      <c r="BJ228" s="39">
        <v>6040.1146705390784</v>
      </c>
      <c r="BK228" s="39">
        <v>1643.3099667875513</v>
      </c>
      <c r="BL228" s="39">
        <v>3212.7597976990783</v>
      </c>
      <c r="BM228" s="39">
        <v>24.98449392322518</v>
      </c>
      <c r="BN228" s="39">
        <v>41.583570971481265</v>
      </c>
      <c r="BO228" s="39">
        <v>11.313476706884078</v>
      </c>
      <c r="BP228" s="39">
        <v>22.118458398409487</v>
      </c>
      <c r="BQ228" s="39">
        <v>20.58503425941451</v>
      </c>
      <c r="BR228" s="39">
        <v>99.820806527132277</v>
      </c>
      <c r="BS228" s="39">
        <v>0.17919347286771539</v>
      </c>
      <c r="BT228" s="39">
        <v>1.4076918071793468E-2</v>
      </c>
      <c r="BU228" s="39">
        <v>34.016005883793234</v>
      </c>
      <c r="BV228" s="39">
        <v>17.409379344317401</v>
      </c>
      <c r="BW228" s="39">
        <v>0.19611413056978894</v>
      </c>
      <c r="BX228" s="39">
        <v>0.22693475362033502</v>
      </c>
      <c r="BY228" s="39">
        <v>3.1897239193179869</v>
      </c>
      <c r="BZ228" s="39">
        <v>67.234009073586151</v>
      </c>
      <c r="CA228" s="39">
        <v>0.90990428028209158</v>
      </c>
      <c r="CB228" s="39">
        <v>4.4728123092800489</v>
      </c>
      <c r="CC228" s="39">
        <v>104.2213254460351</v>
      </c>
      <c r="CD228" s="39">
        <v>42.334931229364585</v>
      </c>
      <c r="CE228" s="39">
        <v>1.4344689237677202</v>
      </c>
      <c r="CF228" s="39">
        <v>30.236189424505973</v>
      </c>
      <c r="CG228" s="39">
        <v>0.40919823993638055</v>
      </c>
      <c r="CH228" s="39">
        <v>2.0114939166521433</v>
      </c>
      <c r="CI228" s="39">
        <v>46.869966281653994</v>
      </c>
      <c r="CJ228" s="39">
        <v>19.038683213483782</v>
      </c>
      <c r="CK228" s="3"/>
    </row>
    <row r="229" spans="1:89" ht="13.5" customHeight="1" x14ac:dyDescent="0.3">
      <c r="A229" s="55" t="s">
        <v>727</v>
      </c>
      <c r="B229" s="55" t="s">
        <v>728</v>
      </c>
      <c r="C229" s="56" t="s">
        <v>1</v>
      </c>
      <c r="D229" s="3" t="s">
        <v>230</v>
      </c>
      <c r="E229" s="3" t="s">
        <v>231</v>
      </c>
      <c r="F229" s="3">
        <v>1</v>
      </c>
      <c r="G229" s="3" t="s">
        <v>87</v>
      </c>
      <c r="H229" s="39">
        <v>4.0791379934806224</v>
      </c>
      <c r="I229" s="39">
        <v>2.3723288663527708</v>
      </c>
      <c r="J229" s="39">
        <v>1.5439949834952258</v>
      </c>
      <c r="K229" s="39">
        <v>1536.0463473223117</v>
      </c>
      <c r="L229" s="39">
        <v>1344.3797937053687</v>
      </c>
      <c r="M229" s="39">
        <v>52.40429505135387</v>
      </c>
      <c r="N229" s="39">
        <v>1085.7164712438941</v>
      </c>
      <c r="O229" s="39">
        <v>18.478652839549341</v>
      </c>
      <c r="P229" s="39">
        <v>642.60940971886771</v>
      </c>
      <c r="Q229" s="39">
        <v>479.80388368273594</v>
      </c>
      <c r="R229" s="39">
        <v>185.99647710115752</v>
      </c>
      <c r="S229" s="39">
        <v>105.83165576245595</v>
      </c>
      <c r="T229" s="39">
        <v>72.625833252825814</v>
      </c>
      <c r="U229" s="39">
        <v>17303.98517145505</v>
      </c>
      <c r="V229" s="39">
        <v>0.17299969107198024</v>
      </c>
      <c r="W229" s="39">
        <v>17.337040469570589</v>
      </c>
      <c r="X229" s="39">
        <v>8.3626814952116142</v>
      </c>
      <c r="Y229" s="39">
        <v>0.29348161878282358</v>
      </c>
      <c r="Z229" s="39">
        <v>4171.9263748307658</v>
      </c>
      <c r="AA229" s="39">
        <v>904.09494337351975</v>
      </c>
      <c r="AB229" s="39">
        <v>1471.3536629918553</v>
      </c>
      <c r="AC229" s="39">
        <v>1.8965035566157347</v>
      </c>
      <c r="AD229" s="39">
        <v>8.4080115187071538</v>
      </c>
      <c r="AE229" s="39">
        <v>0.27212172122904366</v>
      </c>
      <c r="AF229" s="39">
        <v>0.27212172122904366</v>
      </c>
      <c r="AG229" s="39">
        <v>0</v>
      </c>
      <c r="AH229" s="39">
        <v>14.28182384064737</v>
      </c>
      <c r="AI229" s="39">
        <v>0</v>
      </c>
      <c r="AJ229" s="39">
        <v>0</v>
      </c>
      <c r="AK229" s="39">
        <v>4.649714242003693</v>
      </c>
      <c r="AL229" s="39">
        <v>30.193130347257174</v>
      </c>
      <c r="AM229" s="39">
        <v>63.116507297433316</v>
      </c>
      <c r="AN229" s="39">
        <v>11.958983392048314</v>
      </c>
      <c r="AO229" s="39">
        <v>9.521263210870659</v>
      </c>
      <c r="AP229" s="39">
        <v>14.789884247609461</v>
      </c>
      <c r="AQ229" s="4">
        <v>1.7268495218922999</v>
      </c>
      <c r="AR229" s="39">
        <v>29570.501552067213</v>
      </c>
      <c r="AS229" s="39">
        <v>5531.8882815238494</v>
      </c>
      <c r="AT229" s="39">
        <v>17330.151374729689</v>
      </c>
      <c r="AU229" s="39">
        <v>6557.6794962714639</v>
      </c>
      <c r="AV229" s="39">
        <v>150.78239954222036</v>
      </c>
      <c r="AW229" s="39">
        <v>18.707455035158599</v>
      </c>
      <c r="AX229" s="39">
        <v>58.606213845291279</v>
      </c>
      <c r="AY229" s="39">
        <v>22.176422962339068</v>
      </c>
      <c r="AZ229" s="39">
        <v>0.50990815721108207</v>
      </c>
      <c r="BA229" s="39">
        <v>7.99546184332862</v>
      </c>
      <c r="BB229" s="39">
        <v>4037.0255601624781</v>
      </c>
      <c r="BC229" s="39">
        <v>1414.2414262652171</v>
      </c>
      <c r="BD229" s="39">
        <v>72.625833252825814</v>
      </c>
      <c r="BE229" s="39">
        <v>0.1445340440086787</v>
      </c>
      <c r="BF229" s="39">
        <v>72.977351578951513</v>
      </c>
      <c r="BG229" s="39">
        <v>25.565256460234245</v>
      </c>
      <c r="BH229" s="39">
        <v>1.3128579168055765</v>
      </c>
      <c r="BI229" s="39">
        <v>2255.3607282874859</v>
      </c>
      <c r="BJ229" s="39">
        <v>1826.5560062544573</v>
      </c>
      <c r="BK229" s="39">
        <v>239.94476713600662</v>
      </c>
      <c r="BL229" s="39">
        <v>1210.0267798458995</v>
      </c>
      <c r="BM229" s="39">
        <v>40.770178526928056</v>
      </c>
      <c r="BN229" s="39">
        <v>33.018671261945698</v>
      </c>
      <c r="BO229" s="39">
        <v>4.3374839643346865</v>
      </c>
      <c r="BP229" s="39">
        <v>21.873666246791551</v>
      </c>
      <c r="BQ229" s="39">
        <v>26.166203274637006</v>
      </c>
      <c r="BR229" s="39">
        <v>99.849013417662391</v>
      </c>
      <c r="BS229" s="39">
        <v>0.15098658233760026</v>
      </c>
      <c r="BT229" s="39">
        <v>1.6934740639990586E-3</v>
      </c>
      <c r="BU229" s="39">
        <v>13.786811994815636</v>
      </c>
      <c r="BV229" s="39">
        <v>22.437108489800867</v>
      </c>
      <c r="BW229" s="39">
        <v>2.8920345340055734E-2</v>
      </c>
      <c r="BX229" s="39">
        <v>0.12821626191837743</v>
      </c>
      <c r="BY229" s="39">
        <v>0.54424344245808731</v>
      </c>
      <c r="BZ229" s="39">
        <v>14.28182384064737</v>
      </c>
      <c r="CA229" s="39">
        <v>0</v>
      </c>
      <c r="CB229" s="39">
        <v>4.649714242003693</v>
      </c>
      <c r="CC229" s="39">
        <v>105.26862103673881</v>
      </c>
      <c r="CD229" s="39">
        <v>26.037996980372423</v>
      </c>
      <c r="CE229" s="39">
        <v>0.36094626701155164</v>
      </c>
      <c r="CF229" s="39">
        <v>9.4718109567213347</v>
      </c>
      <c r="CG229" s="39">
        <v>0</v>
      </c>
      <c r="CH229" s="39">
        <v>3.0837247955466669</v>
      </c>
      <c r="CI229" s="39">
        <v>69.814926248910567</v>
      </c>
      <c r="CJ229" s="39">
        <v>17.268591731809892</v>
      </c>
      <c r="CK229" s="3"/>
    </row>
    <row r="230" spans="1:89" ht="13.5" customHeight="1" x14ac:dyDescent="0.3">
      <c r="A230" s="55" t="s">
        <v>727</v>
      </c>
      <c r="B230" s="55" t="s">
        <v>728</v>
      </c>
      <c r="C230" s="56" t="s">
        <v>1</v>
      </c>
      <c r="D230" s="3" t="s">
        <v>232</v>
      </c>
      <c r="E230" s="3" t="s">
        <v>233</v>
      </c>
      <c r="F230" s="3">
        <v>2</v>
      </c>
      <c r="G230" s="3" t="s">
        <v>87</v>
      </c>
      <c r="H230" s="39">
        <v>5.929481523312039</v>
      </c>
      <c r="I230" s="39">
        <v>4.2647560559535993</v>
      </c>
      <c r="J230" s="39">
        <v>2.7962360777290796</v>
      </c>
      <c r="K230" s="39">
        <v>1826.5675822190096</v>
      </c>
      <c r="L230" s="39">
        <v>2050.7309160882137</v>
      </c>
      <c r="M230" s="39">
        <v>59.801658544926056</v>
      </c>
      <c r="N230" s="39">
        <v>1535.0631136044881</v>
      </c>
      <c r="O230" s="39">
        <v>18.940399024550498</v>
      </c>
      <c r="P230" s="39">
        <v>834.61080070415596</v>
      </c>
      <c r="Q230" s="39">
        <v>840.82056048197501</v>
      </c>
      <c r="R230" s="39">
        <v>275.66610455311974</v>
      </c>
      <c r="S230" s="39">
        <v>137.58431703204047</v>
      </c>
      <c r="T230" s="39">
        <v>93.891118230425221</v>
      </c>
      <c r="U230" s="39">
        <v>16386.984046594072</v>
      </c>
      <c r="V230" s="39">
        <v>0</v>
      </c>
      <c r="W230" s="39">
        <v>18.852874145353255</v>
      </c>
      <c r="X230" s="39">
        <v>9.6944374103148476</v>
      </c>
      <c r="Y230" s="39">
        <v>1.2534818941504178</v>
      </c>
      <c r="Z230" s="39">
        <v>3523.7238261220987</v>
      </c>
      <c r="AA230" s="39">
        <v>1134.4055467151625</v>
      </c>
      <c r="AB230" s="39">
        <v>798.64110530171001</v>
      </c>
      <c r="AC230" s="39">
        <v>3.3530347806319618</v>
      </c>
      <c r="AD230" s="39">
        <v>10.210653936500721</v>
      </c>
      <c r="AE230" s="39">
        <v>0.28276544606249115</v>
      </c>
      <c r="AF230" s="39">
        <v>0.10996434013541323</v>
      </c>
      <c r="AG230" s="39">
        <v>0</v>
      </c>
      <c r="AH230" s="39">
        <v>9.813261031522126</v>
      </c>
      <c r="AI230" s="39">
        <v>0</v>
      </c>
      <c r="AJ230" s="39">
        <v>0</v>
      </c>
      <c r="AK230" s="39">
        <v>8.7436665276777479</v>
      </c>
      <c r="AL230" s="39">
        <v>27.668634064080944</v>
      </c>
      <c r="AM230" s="39">
        <v>106.47976391231029</v>
      </c>
      <c r="AN230" s="39">
        <v>12.664418212478919</v>
      </c>
      <c r="AO230" s="39">
        <v>9.5489038785834737</v>
      </c>
      <c r="AP230" s="39">
        <v>23.397976391231026</v>
      </c>
      <c r="AQ230" s="4">
        <v>1.9519392917369307</v>
      </c>
      <c r="AR230" s="39">
        <v>29774.447344135711</v>
      </c>
      <c r="AS230" s="39">
        <v>7686.6670441398983</v>
      </c>
      <c r="AT230" s="39">
        <v>16416.784840043889</v>
      </c>
      <c r="AU230" s="39">
        <v>5470.3341668561034</v>
      </c>
      <c r="AV230" s="39">
        <v>200.66129309581936</v>
      </c>
      <c r="AW230" s="39">
        <v>25.816321476253503</v>
      </c>
      <c r="AX230" s="39">
        <v>55.13716056690231</v>
      </c>
      <c r="AY230" s="39">
        <v>18.372580030216831</v>
      </c>
      <c r="AZ230" s="39">
        <v>0.67393792662734686</v>
      </c>
      <c r="BA230" s="39">
        <v>12.99047365699472</v>
      </c>
      <c r="BB230" s="39">
        <v>5491.1036694811874</v>
      </c>
      <c r="BC230" s="39">
        <v>2088.6817827712912</v>
      </c>
      <c r="BD230" s="39">
        <v>93.891118230425221</v>
      </c>
      <c r="BE230" s="39">
        <v>0.16900008264177771</v>
      </c>
      <c r="BF230" s="39">
        <v>71.436731133911323</v>
      </c>
      <c r="BG230" s="39">
        <v>27.172788554223178</v>
      </c>
      <c r="BH230" s="39">
        <v>1.2214802292237337</v>
      </c>
      <c r="BI230" s="39">
        <v>2760.9989826769029</v>
      </c>
      <c r="BJ230" s="39">
        <v>2895.8162326261422</v>
      </c>
      <c r="BK230" s="39">
        <v>338.26399917577487</v>
      </c>
      <c r="BL230" s="39">
        <v>1691.587829661079</v>
      </c>
      <c r="BM230" s="39">
        <v>35.919325851141316</v>
      </c>
      <c r="BN230" s="39">
        <v>37.67323621534814</v>
      </c>
      <c r="BO230" s="39">
        <v>4.400658923215075</v>
      </c>
      <c r="BP230" s="39">
        <v>22.006779010295478</v>
      </c>
      <c r="BQ230" s="39">
        <v>29.800793449818521</v>
      </c>
      <c r="BR230" s="39">
        <v>99.818473630859032</v>
      </c>
      <c r="BS230" s="39">
        <v>0.18152636914098005</v>
      </c>
      <c r="BT230" s="39">
        <v>7.6353677432192419E-3</v>
      </c>
      <c r="BU230" s="39">
        <v>20.73740857712766</v>
      </c>
      <c r="BV230" s="39">
        <v>14.599493942080381</v>
      </c>
      <c r="BW230" s="39">
        <v>6.1294880319148939E-2</v>
      </c>
      <c r="BX230" s="39">
        <v>0.18665503102836883</v>
      </c>
      <c r="BY230" s="39">
        <v>0.39272978619790438</v>
      </c>
      <c r="BZ230" s="39">
        <v>9.813261031522126</v>
      </c>
      <c r="CA230" s="39">
        <v>0</v>
      </c>
      <c r="CB230" s="39">
        <v>8.7436665276777479</v>
      </c>
      <c r="CC230" s="39">
        <v>146.81281618887016</v>
      </c>
      <c r="CD230" s="39">
        <v>34.898819561551427</v>
      </c>
      <c r="CE230" s="39">
        <v>0.19571775908489181</v>
      </c>
      <c r="CF230" s="39">
        <v>4.8904603773464759</v>
      </c>
      <c r="CG230" s="39">
        <v>0</v>
      </c>
      <c r="CH230" s="39">
        <v>4.3574255865591827</v>
      </c>
      <c r="CI230" s="39">
        <v>73.164492226592216</v>
      </c>
      <c r="CJ230" s="39">
        <v>17.391904050417246</v>
      </c>
      <c r="CK230" s="3"/>
    </row>
    <row r="231" spans="1:89" ht="13.5" customHeight="1" x14ac:dyDescent="0.3">
      <c r="A231" s="55" t="s">
        <v>727</v>
      </c>
      <c r="B231" s="55" t="s">
        <v>728</v>
      </c>
      <c r="C231" s="56" t="s">
        <v>1</v>
      </c>
      <c r="D231" s="3" t="s">
        <v>232</v>
      </c>
      <c r="E231" s="3" t="s">
        <v>233</v>
      </c>
      <c r="F231" s="3">
        <v>1</v>
      </c>
      <c r="G231" s="3" t="s">
        <v>87</v>
      </c>
      <c r="H231" s="39">
        <v>4.0387504885946761</v>
      </c>
      <c r="I231" s="39">
        <v>2.3488404617354166</v>
      </c>
      <c r="J231" s="39">
        <v>1.528707904450719</v>
      </c>
      <c r="K231" s="39">
        <v>1520.8379676458533</v>
      </c>
      <c r="L231" s="39">
        <v>1331.069102678583</v>
      </c>
      <c r="M231" s="39">
        <v>51.885440644904833</v>
      </c>
      <c r="N231" s="39">
        <v>1074.9668032117763</v>
      </c>
      <c r="O231" s="39">
        <v>18.295695880741924</v>
      </c>
      <c r="P231" s="39">
        <v>636.24694031571073</v>
      </c>
      <c r="Q231" s="39">
        <v>475.05335018092671</v>
      </c>
      <c r="R231" s="39">
        <v>184.15492782292824</v>
      </c>
      <c r="S231" s="39">
        <v>104.78381758659006</v>
      </c>
      <c r="T231" s="39">
        <v>71.906765596857241</v>
      </c>
      <c r="U231" s="39">
        <v>17132.65858559906</v>
      </c>
      <c r="V231" s="39">
        <v>0.17128682284354477</v>
      </c>
      <c r="W231" s="39">
        <v>17.165386603535236</v>
      </c>
      <c r="X231" s="39">
        <v>8.2798826685263531</v>
      </c>
      <c r="Y231" s="39">
        <v>0.29057586018101345</v>
      </c>
      <c r="Z231" s="39">
        <v>4130.6201730997682</v>
      </c>
      <c r="AA231" s="39">
        <v>895.14350829061368</v>
      </c>
      <c r="AB231" s="39">
        <v>1456.785804942431</v>
      </c>
      <c r="AC231" s="39">
        <v>1.8777262936789454</v>
      </c>
      <c r="AD231" s="39">
        <v>8.3247638799080725</v>
      </c>
      <c r="AE231" s="39">
        <v>0.26942744676142938</v>
      </c>
      <c r="AF231" s="39">
        <v>0.26942744676142938</v>
      </c>
      <c r="AG231" s="39">
        <v>0</v>
      </c>
      <c r="AH231" s="39">
        <v>14.140419644205316</v>
      </c>
      <c r="AI231" s="39">
        <v>0</v>
      </c>
      <c r="AJ231" s="39">
        <v>0</v>
      </c>
      <c r="AK231" s="39">
        <v>4.6036774673303889</v>
      </c>
      <c r="AL231" s="39">
        <v>29.894188462630865</v>
      </c>
      <c r="AM231" s="39">
        <v>62.491591383597346</v>
      </c>
      <c r="AN231" s="39">
        <v>11.840577615889421</v>
      </c>
      <c r="AO231" s="39">
        <v>9.4269932780897605</v>
      </c>
      <c r="AP231" s="39">
        <v>14.643449750108378</v>
      </c>
      <c r="AQ231" s="4">
        <v>1.7097520018735644</v>
      </c>
      <c r="AR231" s="39">
        <v>29277.724308977438</v>
      </c>
      <c r="AS231" s="39">
        <v>5477.1171104196537</v>
      </c>
      <c r="AT231" s="39">
        <v>17158.565717554142</v>
      </c>
      <c r="AU231" s="39">
        <v>6492.7519765064008</v>
      </c>
      <c r="AV231" s="39">
        <v>149.28950449724789</v>
      </c>
      <c r="AW231" s="39">
        <v>18.707455035158603</v>
      </c>
      <c r="AX231" s="39">
        <v>58.606213845291265</v>
      </c>
      <c r="AY231" s="39">
        <v>22.176422962339071</v>
      </c>
      <c r="AZ231" s="39">
        <v>0.50990815721108218</v>
      </c>
      <c r="BA231" s="39">
        <v>7.9162988547808126</v>
      </c>
      <c r="BB231" s="39">
        <v>3997.0550100618593</v>
      </c>
      <c r="BC231" s="39">
        <v>1400.2390359061556</v>
      </c>
      <c r="BD231" s="39">
        <v>71.906765596857241</v>
      </c>
      <c r="BE231" s="39">
        <v>0.1445340440086787</v>
      </c>
      <c r="BF231" s="39">
        <v>72.977351578951499</v>
      </c>
      <c r="BG231" s="39">
        <v>25.565256460234242</v>
      </c>
      <c r="BH231" s="39">
        <v>1.3128579168055763</v>
      </c>
      <c r="BI231" s="39">
        <v>2233.0304240470159</v>
      </c>
      <c r="BJ231" s="39">
        <v>1808.471293321245</v>
      </c>
      <c r="BK231" s="39">
        <v>237.5690763722838</v>
      </c>
      <c r="BL231" s="39">
        <v>1198.0463166791083</v>
      </c>
      <c r="BM231" s="39">
        <v>40.770178526928049</v>
      </c>
      <c r="BN231" s="39">
        <v>33.018671261945698</v>
      </c>
      <c r="BO231" s="39">
        <v>4.3374839643346865</v>
      </c>
      <c r="BP231" s="39">
        <v>21.873666246791547</v>
      </c>
      <c r="BQ231" s="39">
        <v>25.90713195508615</v>
      </c>
      <c r="BR231" s="39">
        <v>99.84901341766242</v>
      </c>
      <c r="BS231" s="39">
        <v>0.15098658233760034</v>
      </c>
      <c r="BT231" s="39">
        <v>1.693474063999059E-3</v>
      </c>
      <c r="BU231" s="39">
        <v>13.786811994815634</v>
      </c>
      <c r="BV231" s="39">
        <v>22.437108489800863</v>
      </c>
      <c r="BW231" s="39">
        <v>2.8920345340055734E-2</v>
      </c>
      <c r="BX231" s="39">
        <v>0.1282162619183774</v>
      </c>
      <c r="BY231" s="39">
        <v>0.53885489352285876</v>
      </c>
      <c r="BZ231" s="39">
        <v>14.140419644205316</v>
      </c>
      <c r="CA231" s="39">
        <v>0</v>
      </c>
      <c r="CB231" s="39">
        <v>4.6036774673303889</v>
      </c>
      <c r="CC231" s="39">
        <v>104.22635746211763</v>
      </c>
      <c r="CD231" s="39">
        <v>25.780195030071702</v>
      </c>
      <c r="CE231" s="39">
        <v>0.36094626701155164</v>
      </c>
      <c r="CF231" s="39">
        <v>9.4718109567213364</v>
      </c>
      <c r="CG231" s="39">
        <v>0</v>
      </c>
      <c r="CH231" s="39">
        <v>3.0837247955466665</v>
      </c>
      <c r="CI231" s="39">
        <v>69.814926248910567</v>
      </c>
      <c r="CJ231" s="39">
        <v>17.268591731809892</v>
      </c>
      <c r="CK231" s="3"/>
    </row>
    <row r="232" spans="1:89" ht="13.5" customHeight="1" x14ac:dyDescent="0.3">
      <c r="A232" s="55" t="s">
        <v>727</v>
      </c>
      <c r="B232" s="55" t="s">
        <v>728</v>
      </c>
      <c r="C232" s="56" t="s">
        <v>1</v>
      </c>
      <c r="D232" s="3" t="s">
        <v>232</v>
      </c>
      <c r="E232" s="3" t="s">
        <v>233</v>
      </c>
      <c r="F232" s="3">
        <v>3</v>
      </c>
      <c r="G232" s="3" t="s">
        <v>87</v>
      </c>
      <c r="H232" s="39">
        <v>1.5324812906252603</v>
      </c>
      <c r="I232" s="39">
        <v>4.548175221145188</v>
      </c>
      <c r="J232" s="39">
        <v>2.2215373264983924</v>
      </c>
      <c r="K232" s="39">
        <v>705.78636385619723</v>
      </c>
      <c r="L232" s="39">
        <v>1939.3149807437867</v>
      </c>
      <c r="M232" s="39">
        <v>33.22621117458619</v>
      </c>
      <c r="N232" s="39">
        <v>703.72753795784024</v>
      </c>
      <c r="O232" s="39">
        <v>10.202074071504688</v>
      </c>
      <c r="P232" s="39">
        <v>331.61104573350758</v>
      </c>
      <c r="Q232" s="39">
        <v>759.12506444066344</v>
      </c>
      <c r="R232" s="39">
        <v>186.9780985112391</v>
      </c>
      <c r="S232" s="39">
        <v>96.328421019818109</v>
      </c>
      <c r="T232" s="39">
        <v>66.463721259880572</v>
      </c>
      <c r="U232" s="39">
        <v>11883.698994017326</v>
      </c>
      <c r="V232" s="39">
        <v>1.4419454595085769E-2</v>
      </c>
      <c r="W232" s="39">
        <v>13.332831741174223</v>
      </c>
      <c r="X232" s="39">
        <v>6.9569882083603281</v>
      </c>
      <c r="Y232" s="39">
        <v>1.9916482265549227</v>
      </c>
      <c r="Z232" s="39">
        <v>2201.686078310066</v>
      </c>
      <c r="AA232" s="39">
        <v>568.43316289559925</v>
      </c>
      <c r="AB232" s="39">
        <v>639.87190679150763</v>
      </c>
      <c r="AC232" s="39">
        <v>2.5800653874462949</v>
      </c>
      <c r="AD232" s="39">
        <v>8.3329217070508736</v>
      </c>
      <c r="AE232" s="39">
        <v>0.1636104389576333</v>
      </c>
      <c r="AF232" s="39">
        <v>0.15768529455613023</v>
      </c>
      <c r="AG232" s="39">
        <v>0</v>
      </c>
      <c r="AH232" s="39">
        <v>8.7946174264216257</v>
      </c>
      <c r="AI232" s="39">
        <v>0.11665809134547754</v>
      </c>
      <c r="AJ232" s="39">
        <v>2.3591768462473822E-2</v>
      </c>
      <c r="AK232" s="39">
        <v>5.0633513896837918</v>
      </c>
      <c r="AL232" s="39">
        <v>19.392946115219861</v>
      </c>
      <c r="AM232" s="39">
        <v>88.574483505692939</v>
      </c>
      <c r="AN232" s="39">
        <v>7.2648882585056285</v>
      </c>
      <c r="AO232" s="39">
        <v>5.5426171123078003</v>
      </c>
      <c r="AP232" s="39">
        <v>16.012193759725264</v>
      </c>
      <c r="AQ232" s="4">
        <v>1.1230208520045408</v>
      </c>
      <c r="AR232" s="39">
        <v>20320.194393359849</v>
      </c>
      <c r="AS232" s="39">
        <v>4841.0657126072938</v>
      </c>
      <c r="AT232" s="39">
        <v>11905.99488164801</v>
      </c>
      <c r="AU232" s="39">
        <v>3420.90413509167</v>
      </c>
      <c r="AV232" s="39">
        <v>152.22966401288315</v>
      </c>
      <c r="AW232" s="39">
        <v>23.823914372537882</v>
      </c>
      <c r="AX232" s="39">
        <v>58.591933970565762</v>
      </c>
      <c r="AY232" s="39">
        <v>16.834997091413353</v>
      </c>
      <c r="AZ232" s="39">
        <v>0.74915456548303572</v>
      </c>
      <c r="BA232" s="39">
        <v>8.3021938382688418</v>
      </c>
      <c r="BB232" s="39">
        <v>3392.2571678039153</v>
      </c>
      <c r="BC232" s="39">
        <v>1374.0426297052281</v>
      </c>
      <c r="BD232" s="39">
        <v>66.463721259880572</v>
      </c>
      <c r="BE232" s="39">
        <v>0.17149516926919503</v>
      </c>
      <c r="BF232" s="39">
        <v>70.07252884359049</v>
      </c>
      <c r="BG232" s="39">
        <v>28.383060905925987</v>
      </c>
      <c r="BH232" s="39">
        <v>1.3729150812143105</v>
      </c>
      <c r="BI232" s="39">
        <v>1105.3936121402107</v>
      </c>
      <c r="BJ232" s="39">
        <v>2702.9882204055953</v>
      </c>
      <c r="BK232" s="39">
        <v>222.42584701232369</v>
      </c>
      <c r="BL232" s="39">
        <v>810.25803304916303</v>
      </c>
      <c r="BM232" s="39">
        <v>22.833683278900786</v>
      </c>
      <c r="BN232" s="39">
        <v>55.834569924683471</v>
      </c>
      <c r="BO232" s="39">
        <v>4.594563681155444</v>
      </c>
      <c r="BP232" s="39">
        <v>16.737183115260287</v>
      </c>
      <c r="BQ232" s="39">
        <v>22.295887630684557</v>
      </c>
      <c r="BR232" s="39">
        <v>99.812733939059143</v>
      </c>
      <c r="BS232" s="39">
        <v>0.18726606094087614</v>
      </c>
      <c r="BT232" s="39">
        <v>1.6728112571464851E-2</v>
      </c>
      <c r="BU232" s="39">
        <v>16.616459872833207</v>
      </c>
      <c r="BV232" s="39">
        <v>18.704759955933724</v>
      </c>
      <c r="BW232" s="39">
        <v>7.5420569696179371E-2</v>
      </c>
      <c r="BX232" s="39">
        <v>0.24358828479207228</v>
      </c>
      <c r="BY232" s="39">
        <v>0.3212957335137635</v>
      </c>
      <c r="BZ232" s="39">
        <v>8.7946174264216257</v>
      </c>
      <c r="CA232" s="39">
        <v>0.14024985980795135</v>
      </c>
      <c r="CB232" s="39">
        <v>5.0633513896837918</v>
      </c>
      <c r="CC232" s="39">
        <v>115.23231787941842</v>
      </c>
      <c r="CD232" s="39">
        <v>22.677831724037606</v>
      </c>
      <c r="CE232" s="39">
        <v>0.21105987167295617</v>
      </c>
      <c r="CF232" s="39">
        <v>5.7772034665184178</v>
      </c>
      <c r="CG232" s="39">
        <v>9.2130440356277765E-2</v>
      </c>
      <c r="CH232" s="39">
        <v>3.3261266274983581</v>
      </c>
      <c r="CI232" s="39">
        <v>75.696362221272693</v>
      </c>
      <c r="CJ232" s="39">
        <v>14.897117372681311</v>
      </c>
      <c r="CK232" s="3"/>
    </row>
    <row r="233" spans="1:89" ht="13.5" customHeight="1" x14ac:dyDescent="0.3">
      <c r="A233" s="55" t="s">
        <v>727</v>
      </c>
      <c r="B233" s="55" t="s">
        <v>728</v>
      </c>
      <c r="C233" s="56" t="s">
        <v>1</v>
      </c>
      <c r="D233" s="3" t="s">
        <v>234</v>
      </c>
      <c r="E233" s="3" t="s">
        <v>235</v>
      </c>
      <c r="F233" s="3">
        <v>2</v>
      </c>
      <c r="G233" s="3" t="s">
        <v>87</v>
      </c>
      <c r="H233" s="39">
        <v>8.36548303283206</v>
      </c>
      <c r="I233" s="39">
        <v>4.9548094230972852</v>
      </c>
      <c r="J233" s="39">
        <v>7.9829881540612497</v>
      </c>
      <c r="K233" s="39">
        <v>2909.6138208556895</v>
      </c>
      <c r="L233" s="39">
        <v>2611.1515173590146</v>
      </c>
      <c r="M233" s="39">
        <v>581.35151588601195</v>
      </c>
      <c r="N233" s="39">
        <v>4077.8972142927259</v>
      </c>
      <c r="O233" s="39">
        <v>60.746905066680668</v>
      </c>
      <c r="P233" s="39">
        <v>3172.954965805704</v>
      </c>
      <c r="Q233" s="39">
        <v>2706.2483598849731</v>
      </c>
      <c r="R233" s="39">
        <v>1980.5260085614216</v>
      </c>
      <c r="S233" s="39">
        <v>866.92096899727585</v>
      </c>
      <c r="T233" s="39">
        <v>63.375726802255116</v>
      </c>
      <c r="U233" s="39">
        <v>24377.516054048087</v>
      </c>
      <c r="V233" s="39">
        <v>2.0290758452318338E-2</v>
      </c>
      <c r="W233" s="39">
        <v>31.746920674497275</v>
      </c>
      <c r="X233" s="39">
        <v>12.973910954412348</v>
      </c>
      <c r="Y233" s="39">
        <v>1.2052710520677095</v>
      </c>
      <c r="Z233" s="39">
        <v>834.03886469924214</v>
      </c>
      <c r="AA233" s="39">
        <v>785.5927823534098</v>
      </c>
      <c r="AB233" s="39">
        <v>357.91448328388543</v>
      </c>
      <c r="AC233" s="39">
        <v>0.85610948875327131</v>
      </c>
      <c r="AD233" s="39">
        <v>2.1736680636430581</v>
      </c>
      <c r="AE233" s="39">
        <v>1.9258864515474157</v>
      </c>
      <c r="AF233" s="39">
        <v>0</v>
      </c>
      <c r="AG233" s="39">
        <v>0</v>
      </c>
      <c r="AH233" s="39">
        <v>11.473309113729734</v>
      </c>
      <c r="AI233" s="39">
        <v>0</v>
      </c>
      <c r="AJ233" s="39">
        <v>0.47990055002677723</v>
      </c>
      <c r="AK233" s="39">
        <v>10.642857767682452</v>
      </c>
      <c r="AL233" s="39">
        <v>68.369762615125168</v>
      </c>
      <c r="AM233" s="39">
        <v>251.39447399143856</v>
      </c>
      <c r="AN233" s="39">
        <v>16.786386042288232</v>
      </c>
      <c r="AO233" s="39">
        <v>29.778505642755217</v>
      </c>
      <c r="AP233" s="39">
        <v>67.194188610714747</v>
      </c>
      <c r="AQ233" s="4">
        <v>5.0995589570631736</v>
      </c>
      <c r="AR233" s="39">
        <v>45919.273469240579</v>
      </c>
      <c r="AS233" s="39">
        <v>19052.090284121743</v>
      </c>
      <c r="AT233" s="39">
        <v>24423.46244748752</v>
      </c>
      <c r="AU233" s="39">
        <v>1980.5759078889337</v>
      </c>
      <c r="AV233" s="39">
        <v>463.14482974237143</v>
      </c>
      <c r="AW233" s="39">
        <v>41.490400097213971</v>
      </c>
      <c r="AX233" s="39">
        <v>53.187824201634612</v>
      </c>
      <c r="AY233" s="39">
        <v>4.3131690862130903</v>
      </c>
      <c r="AZ233" s="39">
        <v>1.0086066149383068</v>
      </c>
      <c r="BA233" s="39">
        <v>21.303280609990594</v>
      </c>
      <c r="BB233" s="39">
        <v>10240.760973460121</v>
      </c>
      <c r="BC233" s="39">
        <v>8726.6503032493747</v>
      </c>
      <c r="BD233" s="39">
        <v>63.375726802255116</v>
      </c>
      <c r="BE233" s="39">
        <v>0.11181597552970353</v>
      </c>
      <c r="BF233" s="39">
        <v>53.751377516801412</v>
      </c>
      <c r="BG233" s="39">
        <v>45.804162026894637</v>
      </c>
      <c r="BH233" s="39">
        <v>0.33264448077423431</v>
      </c>
      <c r="BI233" s="39">
        <v>6154.3099964964813</v>
      </c>
      <c r="BJ233" s="39">
        <v>5322.3546866670849</v>
      </c>
      <c r="BK233" s="39">
        <v>2569.8605126014945</v>
      </c>
      <c r="BL233" s="39">
        <v>5005.5650883566823</v>
      </c>
      <c r="BM233" s="39">
        <v>32.302544784944473</v>
      </c>
      <c r="BN233" s="39">
        <v>27.935804456599723</v>
      </c>
      <c r="BO233" s="39">
        <v>13.488601377998137</v>
      </c>
      <c r="BP233" s="39">
        <v>26.273049380457664</v>
      </c>
      <c r="BQ233" s="39">
        <v>45.946393439429649</v>
      </c>
      <c r="BR233" s="39">
        <v>99.811876004320752</v>
      </c>
      <c r="BS233" s="39">
        <v>0.18812399567922944</v>
      </c>
      <c r="BT233" s="39">
        <v>4.9348901887238247E-3</v>
      </c>
      <c r="BU233" s="39">
        <v>39.664866124255823</v>
      </c>
      <c r="BV233" s="39">
        <v>18.071232809520598</v>
      </c>
      <c r="BW233" s="39">
        <v>4.3225280351197728E-2</v>
      </c>
      <c r="BX233" s="39">
        <v>0.10974929337396305</v>
      </c>
      <c r="BY233" s="39">
        <v>1.9258864515474157</v>
      </c>
      <c r="BZ233" s="39">
        <v>11.473309113729734</v>
      </c>
      <c r="CA233" s="39">
        <v>0.47990055002677723</v>
      </c>
      <c r="CB233" s="39">
        <v>10.642857767682452</v>
      </c>
      <c r="CC233" s="39">
        <v>336.55062264885197</v>
      </c>
      <c r="CD233" s="39">
        <v>102.07225321053315</v>
      </c>
      <c r="CE233" s="39">
        <v>0.41582812283982695</v>
      </c>
      <c r="CF233" s="39">
        <v>2.4772616203255184</v>
      </c>
      <c r="CG233" s="39">
        <v>0.10361781438728924</v>
      </c>
      <c r="CH233" s="39">
        <v>2.2979545671712751</v>
      </c>
      <c r="CI233" s="39">
        <v>72.666388791614366</v>
      </c>
      <c r="CJ233" s="39">
        <v>22.038949083661752</v>
      </c>
      <c r="CK233" s="3"/>
    </row>
    <row r="234" spans="1:89" ht="13.5" customHeight="1" x14ac:dyDescent="0.3">
      <c r="A234" s="55" t="s">
        <v>727</v>
      </c>
      <c r="B234" s="55" t="s">
        <v>728</v>
      </c>
      <c r="C234" s="56" t="s">
        <v>1</v>
      </c>
      <c r="D234" s="3" t="s">
        <v>234</v>
      </c>
      <c r="E234" s="3" t="s">
        <v>235</v>
      </c>
      <c r="F234" s="3">
        <v>3</v>
      </c>
      <c r="G234" s="3" t="s">
        <v>87</v>
      </c>
      <c r="H234" s="39">
        <v>2.1104136871656336</v>
      </c>
      <c r="I234" s="39">
        <v>4.1104806772542171</v>
      </c>
      <c r="J234" s="39">
        <v>6.4241087379802213</v>
      </c>
      <c r="K234" s="39">
        <v>591.04971695312418</v>
      </c>
      <c r="L234" s="39">
        <v>2315.9672522467536</v>
      </c>
      <c r="M234" s="39">
        <v>311.6305763236744</v>
      </c>
      <c r="N234" s="39">
        <v>1855.769876239922</v>
      </c>
      <c r="O234" s="39">
        <v>28.355956623270895</v>
      </c>
      <c r="P234" s="39">
        <v>866.00251815226682</v>
      </c>
      <c r="Q234" s="39">
        <v>2718.9022512480169</v>
      </c>
      <c r="R234" s="39">
        <v>1275.1834351109931</v>
      </c>
      <c r="S234" s="39">
        <v>624.8094730773222</v>
      </c>
      <c r="T234" s="39">
        <v>80.23436511390328</v>
      </c>
      <c r="U234" s="39">
        <v>18219.860569492521</v>
      </c>
      <c r="V234" s="39">
        <v>6.0368868078560081E-2</v>
      </c>
      <c r="W234" s="39">
        <v>20.224744811494993</v>
      </c>
      <c r="X234" s="39">
        <v>10.499867489600817</v>
      </c>
      <c r="Y234" s="39">
        <v>3.6109681651103491</v>
      </c>
      <c r="Z234" s="39">
        <v>1485.6662810277394</v>
      </c>
      <c r="AA234" s="39">
        <v>703.80978703937717</v>
      </c>
      <c r="AB234" s="39">
        <v>459.50284463248676</v>
      </c>
      <c r="AC234" s="39">
        <v>0.73601991762967334</v>
      </c>
      <c r="AD234" s="39">
        <v>6.5818143556356148</v>
      </c>
      <c r="AE234" s="39">
        <v>0.774871440106909</v>
      </c>
      <c r="AF234" s="39">
        <v>1.4839774313835674</v>
      </c>
      <c r="AG234" s="39">
        <v>0</v>
      </c>
      <c r="AH234" s="39">
        <v>9.2665583315340623</v>
      </c>
      <c r="AI234" s="39">
        <v>0</v>
      </c>
      <c r="AJ234" s="39">
        <v>0</v>
      </c>
      <c r="AK234" s="39">
        <v>5.4506070567922045</v>
      </c>
      <c r="AL234" s="39">
        <v>42.69447127495372</v>
      </c>
      <c r="AM234" s="39">
        <v>164.16481883790559</v>
      </c>
      <c r="AN234" s="39">
        <v>11.210421433316112</v>
      </c>
      <c r="AO234" s="39">
        <v>17.957921917334936</v>
      </c>
      <c r="AP234" s="39">
        <v>47.216126972309844</v>
      </c>
      <c r="AQ234" s="4">
        <v>3.0951158489690136</v>
      </c>
      <c r="AR234" s="39">
        <v>31894.41858053593</v>
      </c>
      <c r="AS234" s="39">
        <v>10680.550424191648</v>
      </c>
      <c r="AT234" s="39">
        <v>18254.256518826805</v>
      </c>
      <c r="AU234" s="39">
        <v>2656.2967469728687</v>
      </c>
      <c r="AV234" s="39">
        <v>303.31489054460593</v>
      </c>
      <c r="AW234" s="39">
        <v>33.487208419311401</v>
      </c>
      <c r="AX234" s="39">
        <v>57.233388571525026</v>
      </c>
      <c r="AY234" s="39">
        <v>8.3284062390587525</v>
      </c>
      <c r="AZ234" s="39">
        <v>0.95099677010481265</v>
      </c>
      <c r="BA234" s="39">
        <v>12.645003102400072</v>
      </c>
      <c r="BB234" s="39">
        <v>5102.7733783867452</v>
      </c>
      <c r="BC234" s="39">
        <v>5484.8976775885985</v>
      </c>
      <c r="BD234" s="39">
        <v>80.23436511390328</v>
      </c>
      <c r="BE234" s="39">
        <v>0.11839280374313763</v>
      </c>
      <c r="BF234" s="39">
        <v>47.776314662855462</v>
      </c>
      <c r="BG234" s="39">
        <v>51.354073149312626</v>
      </c>
      <c r="BH234" s="39">
        <v>0.75121938408877253</v>
      </c>
      <c r="BI234" s="39">
        <v>1539.39701390646</v>
      </c>
      <c r="BJ234" s="39">
        <v>5038.9799841720251</v>
      </c>
      <c r="BK234" s="39">
        <v>1593.2381201726478</v>
      </c>
      <c r="BL234" s="39">
        <v>2508.9353059405153</v>
      </c>
      <c r="BM234" s="39">
        <v>14.413086898777207</v>
      </c>
      <c r="BN234" s="39">
        <v>47.179029020439252</v>
      </c>
      <c r="BO234" s="39">
        <v>14.917191126816212</v>
      </c>
      <c r="BP234" s="39">
        <v>23.490692953967329</v>
      </c>
      <c r="BQ234" s="39">
        <v>34.395949334284715</v>
      </c>
      <c r="BR234" s="39">
        <v>99.811572992311085</v>
      </c>
      <c r="BS234" s="39">
        <v>0.18842700768891862</v>
      </c>
      <c r="BT234" s="39">
        <v>1.9781513212472509E-2</v>
      </c>
      <c r="BU234" s="39">
        <v>26.495902155564618</v>
      </c>
      <c r="BV234" s="39">
        <v>17.298626185351424</v>
      </c>
      <c r="BW234" s="39">
        <v>2.770849749631497E-2</v>
      </c>
      <c r="BX234" s="39">
        <v>0.24778159153853158</v>
      </c>
      <c r="BY234" s="39">
        <v>2.2588488714904766</v>
      </c>
      <c r="BZ234" s="39">
        <v>9.2665583315340623</v>
      </c>
      <c r="CA234" s="39">
        <v>0</v>
      </c>
      <c r="CB234" s="39">
        <v>5.4506070567922045</v>
      </c>
      <c r="CC234" s="39">
        <v>218.0697115461754</v>
      </c>
      <c r="CD234" s="39">
        <v>68.269164738613796</v>
      </c>
      <c r="CE234" s="39">
        <v>0.7447207314598645</v>
      </c>
      <c r="CF234" s="39">
        <v>3.0550950910770762</v>
      </c>
      <c r="CG234" s="39">
        <v>0</v>
      </c>
      <c r="CH234" s="39">
        <v>1.7970126844104377</v>
      </c>
      <c r="CI234" s="39">
        <v>71.895484970958165</v>
      </c>
      <c r="CJ234" s="39">
        <v>22.507686522094449</v>
      </c>
      <c r="CK234" s="3"/>
    </row>
    <row r="235" spans="1:89" ht="13.5" customHeight="1" x14ac:dyDescent="0.3">
      <c r="A235" s="55" t="s">
        <v>727</v>
      </c>
      <c r="B235" s="55" t="s">
        <v>728</v>
      </c>
      <c r="C235" s="56" t="s">
        <v>1</v>
      </c>
      <c r="D235" s="3" t="s">
        <v>234</v>
      </c>
      <c r="E235" s="3" t="s">
        <v>235</v>
      </c>
      <c r="F235" s="3">
        <v>1</v>
      </c>
      <c r="G235" s="3" t="s">
        <v>87</v>
      </c>
      <c r="H235" s="39">
        <v>3.398789558498549</v>
      </c>
      <c r="I235" s="39">
        <v>1.6884591629091887</v>
      </c>
      <c r="J235" s="39">
        <v>2.9206931222020858</v>
      </c>
      <c r="K235" s="39">
        <v>1420.4516365527847</v>
      </c>
      <c r="L235" s="39">
        <v>1203.9773407251532</v>
      </c>
      <c r="M235" s="39">
        <v>178.88529539566764</v>
      </c>
      <c r="N235" s="39">
        <v>3344.3301370226764</v>
      </c>
      <c r="O235" s="39">
        <v>44.861426600756587</v>
      </c>
      <c r="P235" s="39">
        <v>1597.8805753790739</v>
      </c>
      <c r="Q235" s="39">
        <v>1223.8403066846445</v>
      </c>
      <c r="R235" s="39">
        <v>864.76347466260165</v>
      </c>
      <c r="S235" s="39">
        <v>447.89622886929288</v>
      </c>
      <c r="T235" s="39">
        <v>138.0528941403127</v>
      </c>
      <c r="U235" s="39">
        <v>14571.6541379192</v>
      </c>
      <c r="V235" s="39">
        <v>0.15222540104677348</v>
      </c>
      <c r="W235" s="39">
        <v>21.896579256453538</v>
      </c>
      <c r="X235" s="39">
        <v>7.7605106416002174</v>
      </c>
      <c r="Y235" s="39">
        <v>0.17908870711385119</v>
      </c>
      <c r="Z235" s="39">
        <v>1905.7796082796572</v>
      </c>
      <c r="AA235" s="39">
        <v>1708.9165644328459</v>
      </c>
      <c r="AB235" s="39">
        <v>1308.3696978436476</v>
      </c>
      <c r="AC235" s="39">
        <v>0.82015453995507415</v>
      </c>
      <c r="AD235" s="39">
        <v>4.3135976120421944</v>
      </c>
      <c r="AE235" s="39">
        <v>0</v>
      </c>
      <c r="AF235" s="39">
        <v>1.2174317710940201</v>
      </c>
      <c r="AG235" s="39">
        <v>2.2327771688385498</v>
      </c>
      <c r="AH235" s="39">
        <v>6.5705294463464403</v>
      </c>
      <c r="AI235" s="39">
        <v>0.14781359670759994</v>
      </c>
      <c r="AJ235" s="39">
        <v>0.3748130487942713</v>
      </c>
      <c r="AK235" s="39">
        <v>5.1787549417912695</v>
      </c>
      <c r="AL235" s="39">
        <v>74.11398729422406</v>
      </c>
      <c r="AM235" s="39">
        <v>127.1458927473019</v>
      </c>
      <c r="AN235" s="39">
        <v>13.110581095964349</v>
      </c>
      <c r="AO235" s="39">
        <v>32.697436720324625</v>
      </c>
      <c r="AP235" s="39">
        <v>30.597434045936268</v>
      </c>
      <c r="AQ235" s="4">
        <v>2.364402432234646</v>
      </c>
      <c r="AR235" s="39">
        <v>30298.541276819695</v>
      </c>
      <c r="AS235" s="39">
        <v>10472.947257876573</v>
      </c>
      <c r="AT235" s="39">
        <v>14601.642541925416</v>
      </c>
      <c r="AU235" s="39">
        <v>4928.1996227081481</v>
      </c>
      <c r="AV235" s="39">
        <v>295.75185430955798</v>
      </c>
      <c r="AW235" s="39">
        <v>34.56584646168772</v>
      </c>
      <c r="AX235" s="39">
        <v>48.192559531229307</v>
      </c>
      <c r="AY235" s="39">
        <v>16.265468286681291</v>
      </c>
      <c r="AZ235" s="39">
        <v>0.97612572040168444</v>
      </c>
      <c r="BA235" s="39">
        <v>8.0079418436098244</v>
      </c>
      <c r="BB235" s="39">
        <v>6192.5058362970385</v>
      </c>
      <c r="BC235" s="39">
        <v>4134.3805855956134</v>
      </c>
      <c r="BD235" s="39">
        <v>138.0528941403127</v>
      </c>
      <c r="BE235" s="39">
        <v>7.6463116317015259E-2</v>
      </c>
      <c r="BF235" s="39">
        <v>59.128588006969409</v>
      </c>
      <c r="BG235" s="39">
        <v>39.476763166989095</v>
      </c>
      <c r="BH235" s="39">
        <v>1.3181857097244987</v>
      </c>
      <c r="BI235" s="39">
        <v>3159.7838956306696</v>
      </c>
      <c r="BJ235" s="39">
        <v>2429.5061065727068</v>
      </c>
      <c r="BK235" s="39">
        <v>1046.5694631804713</v>
      </c>
      <c r="BL235" s="39">
        <v>3837.0877924927258</v>
      </c>
      <c r="BM235" s="39">
        <v>30.170913858601125</v>
      </c>
      <c r="BN235" s="39">
        <v>23.197921719175142</v>
      </c>
      <c r="BO235" s="39">
        <v>9.9930748948760293</v>
      </c>
      <c r="BP235" s="39">
        <v>36.638089527347709</v>
      </c>
      <c r="BQ235" s="39">
        <v>29.988404006214381</v>
      </c>
      <c r="BR235" s="39">
        <v>99.794623078053647</v>
      </c>
      <c r="BS235" s="39">
        <v>0.20537692194634441</v>
      </c>
      <c r="BT235" s="39">
        <v>1.2264969957978169E-3</v>
      </c>
      <c r="BU235" s="39">
        <v>34.676285363086826</v>
      </c>
      <c r="BV235" s="39">
        <v>26.548634349447706</v>
      </c>
      <c r="BW235" s="39">
        <v>1.6642072211847259E-2</v>
      </c>
      <c r="BX235" s="39">
        <v>8.7528873468639717E-2</v>
      </c>
      <c r="BY235" s="39">
        <v>1.2174317710940201</v>
      </c>
      <c r="BZ235" s="39">
        <v>8.8033066151849901</v>
      </c>
      <c r="CA235" s="39">
        <v>0.52262664550187121</v>
      </c>
      <c r="CB235" s="39">
        <v>5.1787549417912695</v>
      </c>
      <c r="CC235" s="39">
        <v>214.37046113749028</v>
      </c>
      <c r="CD235" s="39">
        <v>65.659273198495541</v>
      </c>
      <c r="CE235" s="39">
        <v>0.41163960710784142</v>
      </c>
      <c r="CF235" s="39">
        <v>2.976585433669245</v>
      </c>
      <c r="CG235" s="39">
        <v>0.17671119821783013</v>
      </c>
      <c r="CH235" s="39">
        <v>1.7510473277948622</v>
      </c>
      <c r="CI235" s="39">
        <v>72.483217945647326</v>
      </c>
      <c r="CJ235" s="39">
        <v>22.200798487562885</v>
      </c>
      <c r="CK235" s="3"/>
    </row>
    <row r="236" spans="1:89" ht="13.5" customHeight="1" x14ac:dyDescent="0.3">
      <c r="A236" s="55" t="s">
        <v>727</v>
      </c>
      <c r="B236" s="55" t="s">
        <v>728</v>
      </c>
      <c r="C236" s="56" t="s">
        <v>1</v>
      </c>
      <c r="D236" s="3" t="s">
        <v>236</v>
      </c>
      <c r="E236" s="3" t="s">
        <v>237</v>
      </c>
      <c r="F236" s="3">
        <v>1</v>
      </c>
      <c r="G236" s="3" t="s">
        <v>87</v>
      </c>
      <c r="H236" s="39">
        <v>6.0884986698972137</v>
      </c>
      <c r="I236" s="39">
        <v>2.7164070988772182</v>
      </c>
      <c r="J236" s="39">
        <v>10.432595437995033</v>
      </c>
      <c r="K236" s="39">
        <v>2019.3424755556575</v>
      </c>
      <c r="L236" s="39">
        <v>1572.8282758533833</v>
      </c>
      <c r="M236" s="39">
        <v>690.14962306761777</v>
      </c>
      <c r="N236" s="39">
        <v>3647.7727273143228</v>
      </c>
      <c r="O236" s="39">
        <v>65.872723691512377</v>
      </c>
      <c r="P236" s="39">
        <v>2625.7428305872736</v>
      </c>
      <c r="Q236" s="39">
        <v>2191.2259018785458</v>
      </c>
      <c r="R236" s="39">
        <v>1614.2952590855339</v>
      </c>
      <c r="S236" s="39">
        <v>421.33163592910569</v>
      </c>
      <c r="T236" s="39">
        <v>65.089734553621099</v>
      </c>
      <c r="U236" s="39">
        <v>18272.471469812557</v>
      </c>
      <c r="V236" s="39">
        <v>2.130538067388919E-2</v>
      </c>
      <c r="W236" s="39">
        <v>24.893815504534246</v>
      </c>
      <c r="X236" s="39">
        <v>11.136626840822936</v>
      </c>
      <c r="Y236" s="39">
        <v>0</v>
      </c>
      <c r="Z236" s="39">
        <v>1187.2553182502295</v>
      </c>
      <c r="AA236" s="39">
        <v>802.8943705293525</v>
      </c>
      <c r="AB236" s="39">
        <v>774.91486258123496</v>
      </c>
      <c r="AC236" s="39">
        <v>1.1644895475947519</v>
      </c>
      <c r="AD236" s="39">
        <v>3.2499844646508085</v>
      </c>
      <c r="AE236" s="39">
        <v>0.27392848356746735</v>
      </c>
      <c r="AF236" s="39">
        <v>0.48957431105675026</v>
      </c>
      <c r="AG236" s="39">
        <v>0</v>
      </c>
      <c r="AH236" s="39">
        <v>7.4704211186390266</v>
      </c>
      <c r="AI236" s="39">
        <v>0.32836774905469113</v>
      </c>
      <c r="AJ236" s="39">
        <v>0</v>
      </c>
      <c r="AK236" s="39">
        <v>5.6576148238767274</v>
      </c>
      <c r="AL236" s="39">
        <v>55.003458440454082</v>
      </c>
      <c r="AM236" s="39">
        <v>77.898582163372268</v>
      </c>
      <c r="AN236" s="39">
        <v>18.330354198844212</v>
      </c>
      <c r="AO236" s="39">
        <v>18.163010305904635</v>
      </c>
      <c r="AP236" s="39">
        <v>31.336693433425641</v>
      </c>
      <c r="AQ236" s="4">
        <v>6.2537032583715328</v>
      </c>
      <c r="AR236" s="39">
        <v>36232.096639921561</v>
      </c>
      <c r="AS236" s="39">
        <v>14932.888688723342</v>
      </c>
      <c r="AT236" s="39">
        <v>18308.523217538586</v>
      </c>
      <c r="AU236" s="39">
        <v>2769.4790253730625</v>
      </c>
      <c r="AV236" s="39">
        <v>221.20570828656705</v>
      </c>
      <c r="AW236" s="39">
        <v>41.214530964431844</v>
      </c>
      <c r="AX236" s="39">
        <v>50.531227600463318</v>
      </c>
      <c r="AY236" s="39">
        <v>7.6437172623390808</v>
      </c>
      <c r="AZ236" s="39">
        <v>0.61052417276574678</v>
      </c>
      <c r="BA236" s="39">
        <v>19.237501206769466</v>
      </c>
      <c r="BB236" s="39">
        <v>7995.9658254824935</v>
      </c>
      <c r="BC236" s="39">
        <v>6852.5956274804585</v>
      </c>
      <c r="BD236" s="39">
        <v>65.089734553621099</v>
      </c>
      <c r="BE236" s="39">
        <v>0.12882638856939166</v>
      </c>
      <c r="BF236" s="39">
        <v>53.546008358856206</v>
      </c>
      <c r="BG236" s="39">
        <v>45.889283515889574</v>
      </c>
      <c r="BH236" s="39">
        <v>0.43588173668483843</v>
      </c>
      <c r="BI236" s="39">
        <v>4716.2635393664495</v>
      </c>
      <c r="BJ236" s="39">
        <v>3766.770584830806</v>
      </c>
      <c r="BK236" s="39">
        <v>2314.8774775911465</v>
      </c>
      <c r="BL236" s="39">
        <v>4134.9770869349413</v>
      </c>
      <c r="BM236" s="39">
        <v>31.583062310830481</v>
      </c>
      <c r="BN236" s="39">
        <v>25.224661238353065</v>
      </c>
      <c r="BO236" s="39">
        <v>15.501873253359477</v>
      </c>
      <c r="BP236" s="39">
        <v>27.690403197456991</v>
      </c>
      <c r="BQ236" s="39">
        <v>36.051747726031074</v>
      </c>
      <c r="BR236" s="39">
        <v>99.803087625923354</v>
      </c>
      <c r="BS236" s="39">
        <v>0.19691237407665643</v>
      </c>
      <c r="BT236" s="39">
        <v>0</v>
      </c>
      <c r="BU236" s="39">
        <v>28.990808855149158</v>
      </c>
      <c r="BV236" s="39">
        <v>27.98052830448319</v>
      </c>
      <c r="BW236" s="39">
        <v>4.2047241987611346E-2</v>
      </c>
      <c r="BX236" s="39">
        <v>0.11735002991087898</v>
      </c>
      <c r="BY236" s="39">
        <v>0.76350279462421766</v>
      </c>
      <c r="BZ236" s="39">
        <v>7.4704211186390266</v>
      </c>
      <c r="CA236" s="39">
        <v>0.32836774905469113</v>
      </c>
      <c r="CB236" s="39">
        <v>5.6576148238767274</v>
      </c>
      <c r="CC236" s="39">
        <v>151.23239480267057</v>
      </c>
      <c r="CD236" s="39">
        <v>55.753406997701802</v>
      </c>
      <c r="CE236" s="39">
        <v>0.34515510496461371</v>
      </c>
      <c r="CF236" s="39">
        <v>3.3771375867756825</v>
      </c>
      <c r="CG236" s="39">
        <v>0.14844451872340386</v>
      </c>
      <c r="CH236" s="39">
        <v>2.5576260521032368</v>
      </c>
      <c r="CI236" s="39">
        <v>68.367311121443748</v>
      </c>
      <c r="CJ236" s="39">
        <v>25.204325615989308</v>
      </c>
      <c r="CK236" s="3"/>
    </row>
    <row r="237" spans="1:89" ht="13.5" customHeight="1" x14ac:dyDescent="0.3">
      <c r="A237" s="55" t="s">
        <v>727</v>
      </c>
      <c r="B237" s="55" t="s">
        <v>728</v>
      </c>
      <c r="C237" s="56" t="s">
        <v>1</v>
      </c>
      <c r="D237" s="3" t="s">
        <v>236</v>
      </c>
      <c r="E237" s="3" t="s">
        <v>237</v>
      </c>
      <c r="F237" s="3">
        <v>3</v>
      </c>
      <c r="G237" s="3" t="s">
        <v>87</v>
      </c>
      <c r="H237" s="39">
        <v>2.4803529931890376</v>
      </c>
      <c r="I237" s="39">
        <v>4.4782903524739899</v>
      </c>
      <c r="J237" s="39">
        <v>9.549851489122581</v>
      </c>
      <c r="K237" s="39">
        <v>970.80561402470551</v>
      </c>
      <c r="L237" s="39">
        <v>2453.4279696650901</v>
      </c>
      <c r="M237" s="39">
        <v>522.93389496766986</v>
      </c>
      <c r="N237" s="39">
        <v>2484.5077311543223</v>
      </c>
      <c r="O237" s="39">
        <v>40.978804084123361</v>
      </c>
      <c r="P237" s="39">
        <v>1900.04452908694</v>
      </c>
      <c r="Q237" s="39">
        <v>3932.8222661712107</v>
      </c>
      <c r="R237" s="39">
        <v>1587.5793264777353</v>
      </c>
      <c r="S237" s="39">
        <v>564.21445357671996</v>
      </c>
      <c r="T237" s="39">
        <v>60.217611561250578</v>
      </c>
      <c r="U237" s="39">
        <v>12487.641464475757</v>
      </c>
      <c r="V237" s="39">
        <v>6.8195623074930989E-2</v>
      </c>
      <c r="W237" s="39">
        <v>22.06412737870933</v>
      </c>
      <c r="X237" s="39">
        <v>8.2843300795502159</v>
      </c>
      <c r="Y237" s="39">
        <v>1.9693132869818271</v>
      </c>
      <c r="Z237" s="39">
        <v>777.67781861974561</v>
      </c>
      <c r="AA237" s="39">
        <v>541.18158379573595</v>
      </c>
      <c r="AB237" s="39">
        <v>468.75071709769355</v>
      </c>
      <c r="AC237" s="39">
        <v>0.98492997482764644</v>
      </c>
      <c r="AD237" s="39">
        <v>3.2108435848292043</v>
      </c>
      <c r="AE237" s="39">
        <v>0.14024481841296435</v>
      </c>
      <c r="AF237" s="39">
        <v>0.50306718477900603</v>
      </c>
      <c r="AG237" s="39">
        <v>0</v>
      </c>
      <c r="AH237" s="39">
        <v>4.9179714012594253</v>
      </c>
      <c r="AI237" s="39">
        <v>0.38929229817482175</v>
      </c>
      <c r="AJ237" s="39">
        <v>0.69999791650890231</v>
      </c>
      <c r="AK237" s="39">
        <v>4.9789326996315033</v>
      </c>
      <c r="AL237" s="39">
        <v>26.173910882987268</v>
      </c>
      <c r="AM237" s="39">
        <v>110.00697838590798</v>
      </c>
      <c r="AN237" s="39">
        <v>9.8095527189509095</v>
      </c>
      <c r="AO237" s="39">
        <v>8.5821939894060328</v>
      </c>
      <c r="AP237" s="39">
        <v>43.282995693601329</v>
      </c>
      <c r="AQ237" s="4">
        <v>3.931272621015852</v>
      </c>
      <c r="AR237" s="39">
        <v>29059.290430132089</v>
      </c>
      <c r="AS237" s="39">
        <v>14534.040695604552</v>
      </c>
      <c r="AT237" s="39">
        <v>12520.027430844073</v>
      </c>
      <c r="AU237" s="39">
        <v>1791.8058930728319</v>
      </c>
      <c r="AV237" s="39">
        <v>213.41641061063598</v>
      </c>
      <c r="AW237" s="39">
        <v>50.015125904567682</v>
      </c>
      <c r="AX237" s="39">
        <v>43.084422384456566</v>
      </c>
      <c r="AY237" s="39">
        <v>6.1660345677775981</v>
      </c>
      <c r="AZ237" s="39">
        <v>0.73441714319817231</v>
      </c>
      <c r="BA237" s="39">
        <v>16.508494834785608</v>
      </c>
      <c r="BB237" s="39">
        <v>6472.6540138959108</v>
      </c>
      <c r="BC237" s="39">
        <v>7984.6605753126059</v>
      </c>
      <c r="BD237" s="39">
        <v>60.217611561250578</v>
      </c>
      <c r="BE237" s="39">
        <v>0.11358503241138013</v>
      </c>
      <c r="BF237" s="39">
        <v>44.534442619617813</v>
      </c>
      <c r="BG237" s="39">
        <v>54.937651149740915</v>
      </c>
      <c r="BH237" s="39">
        <v>0.41432119822990349</v>
      </c>
      <c r="BI237" s="39">
        <v>2933.5481076660849</v>
      </c>
      <c r="BJ237" s="39">
        <v>6390.7285261887746</v>
      </c>
      <c r="BK237" s="39">
        <v>2120.0630729345276</v>
      </c>
      <c r="BL237" s="39">
        <v>3089.7009888151661</v>
      </c>
      <c r="BM237" s="39">
        <v>20.183981654552966</v>
      </c>
      <c r="BN237" s="39">
        <v>43.970762570669606</v>
      </c>
      <c r="BO237" s="39">
        <v>14.586879982905829</v>
      </c>
      <c r="BP237" s="39">
        <v>21.258375791871607</v>
      </c>
      <c r="BQ237" s="39">
        <v>32.385966368316303</v>
      </c>
      <c r="BR237" s="39">
        <v>99.741326713961257</v>
      </c>
      <c r="BS237" s="39">
        <v>0.2586732860387424</v>
      </c>
      <c r="BT237" s="39">
        <v>1.57293048905809E-2</v>
      </c>
      <c r="BU237" s="39">
        <v>30.203136728590859</v>
      </c>
      <c r="BV237" s="39">
        <v>26.160797824691613</v>
      </c>
      <c r="BW237" s="39">
        <v>5.4968564320243135E-2</v>
      </c>
      <c r="BX237" s="39">
        <v>0.17919594958596849</v>
      </c>
      <c r="BY237" s="39">
        <v>0.64331200319197035</v>
      </c>
      <c r="BZ237" s="39">
        <v>4.9179714012594253</v>
      </c>
      <c r="CA237" s="39">
        <v>1.089290214683724</v>
      </c>
      <c r="CB237" s="39">
        <v>4.9789326996315033</v>
      </c>
      <c r="CC237" s="39">
        <v>145.99044198784614</v>
      </c>
      <c r="CD237" s="39">
        <v>55.796462304023208</v>
      </c>
      <c r="CE237" s="39">
        <v>0.30143511520566724</v>
      </c>
      <c r="CF237" s="39">
        <v>2.3044017033122803</v>
      </c>
      <c r="CG237" s="39">
        <v>0.51040602340138752</v>
      </c>
      <c r="CH237" s="39">
        <v>2.3329661882071639</v>
      </c>
      <c r="CI237" s="39">
        <v>68.406380545025641</v>
      </c>
      <c r="CJ237" s="39">
        <v>26.144410424847852</v>
      </c>
      <c r="CK237" s="3"/>
    </row>
    <row r="238" spans="1:89" ht="13.5" customHeight="1" x14ac:dyDescent="0.3">
      <c r="A238" s="55" t="s">
        <v>727</v>
      </c>
      <c r="B238" s="55" t="s">
        <v>728</v>
      </c>
      <c r="C238" s="56" t="s">
        <v>1</v>
      </c>
      <c r="D238" s="3" t="s">
        <v>236</v>
      </c>
      <c r="E238" s="3" t="s">
        <v>237</v>
      </c>
      <c r="F238" s="3">
        <v>2</v>
      </c>
      <c r="G238" s="3" t="s">
        <v>87</v>
      </c>
      <c r="H238" s="39">
        <v>7.2052634900123511</v>
      </c>
      <c r="I238" s="39">
        <v>3.698326650732902</v>
      </c>
      <c r="J238" s="39">
        <v>7.2006724435902862</v>
      </c>
      <c r="K238" s="39">
        <v>1830.6061009539983</v>
      </c>
      <c r="L238" s="39">
        <v>2029.7389300650839</v>
      </c>
      <c r="M238" s="39">
        <v>634.92569938217275</v>
      </c>
      <c r="N238" s="39">
        <v>4131.7796318903575</v>
      </c>
      <c r="O238" s="39">
        <v>46.013251889091563</v>
      </c>
      <c r="P238" s="39">
        <v>2923.3389309997069</v>
      </c>
      <c r="Q238" s="39">
        <v>3310.2336795083402</v>
      </c>
      <c r="R238" s="39">
        <v>1675.952298345127</v>
      </c>
      <c r="S238" s="39">
        <v>469.16175153505418</v>
      </c>
      <c r="T238" s="39">
        <v>83.004992070684722</v>
      </c>
      <c r="U238" s="39">
        <v>16503.618908225006</v>
      </c>
      <c r="V238" s="39">
        <v>0</v>
      </c>
      <c r="W238" s="39">
        <v>36.905957658713191</v>
      </c>
      <c r="X238" s="39">
        <v>10.658220864668868</v>
      </c>
      <c r="Y238" s="39">
        <v>1.5508741235440866</v>
      </c>
      <c r="Z238" s="39">
        <v>1190.0933456071584</v>
      </c>
      <c r="AA238" s="39">
        <v>987.19333413821403</v>
      </c>
      <c r="AB238" s="39">
        <v>749.79584916053727</v>
      </c>
      <c r="AC238" s="39">
        <v>0</v>
      </c>
      <c r="AD238" s="39">
        <v>4.2600663555186715</v>
      </c>
      <c r="AE238" s="39">
        <v>0</v>
      </c>
      <c r="AF238" s="39">
        <v>0</v>
      </c>
      <c r="AG238" s="39">
        <v>0</v>
      </c>
      <c r="AH238" s="39">
        <v>4.0496213604028028</v>
      </c>
      <c r="AI238" s="39">
        <v>0.57433437517588992</v>
      </c>
      <c r="AJ238" s="39">
        <v>0.61665375018885027</v>
      </c>
      <c r="AK238" s="39">
        <v>5.2778306266163355</v>
      </c>
      <c r="AL238" s="39">
        <v>41.085390157902808</v>
      </c>
      <c r="AM238" s="39">
        <v>108.29292301733946</v>
      </c>
      <c r="AN238" s="39">
        <v>13.406004663659763</v>
      </c>
      <c r="AO238" s="39">
        <v>14.33389544688027</v>
      </c>
      <c r="AP238" s="39">
        <v>41.565472780525596</v>
      </c>
      <c r="AQ238" s="4">
        <v>5.1840854627754425</v>
      </c>
      <c r="AR238" s="39">
        <v>36871.322296998791</v>
      </c>
      <c r="AS238" s="39">
        <v>17152.859529223955</v>
      </c>
      <c r="AT238" s="39">
        <v>16552.73396087193</v>
      </c>
      <c r="AU238" s="39">
        <v>2931.3425952614284</v>
      </c>
      <c r="AV238" s="39">
        <v>234.38621164146721</v>
      </c>
      <c r="AW238" s="39">
        <v>46.520868958963653</v>
      </c>
      <c r="AX238" s="39">
        <v>44.893247460830203</v>
      </c>
      <c r="AY238" s="39">
        <v>7.950196555603406</v>
      </c>
      <c r="AZ238" s="39">
        <v>0.63568702460270998</v>
      </c>
      <c r="BA238" s="39">
        <v>18.10426258433554</v>
      </c>
      <c r="BB238" s="39">
        <v>8673.0636141807026</v>
      </c>
      <c r="BC238" s="39">
        <v>8378.6866603882281</v>
      </c>
      <c r="BD238" s="39">
        <v>83.004992070684722</v>
      </c>
      <c r="BE238" s="39">
        <v>0.10554661485736909</v>
      </c>
      <c r="BF238" s="39">
        <v>50.563368745625688</v>
      </c>
      <c r="BG238" s="39">
        <v>48.847171202639146</v>
      </c>
      <c r="BH238" s="39">
        <v>0.48391343687777588</v>
      </c>
      <c r="BI238" s="39">
        <v>4844.1552875144025</v>
      </c>
      <c r="BJ238" s="39">
        <v>5343.6709362241572</v>
      </c>
      <c r="BK238" s="39">
        <v>2318.0786701708903</v>
      </c>
      <c r="BL238" s="39">
        <v>4646.9546353145033</v>
      </c>
      <c r="BM238" s="39">
        <v>28.241094607352419</v>
      </c>
      <c r="BN238" s="39">
        <v>31.153236736533341</v>
      </c>
      <c r="BO238" s="39">
        <v>13.51424038785775</v>
      </c>
      <c r="BP238" s="39">
        <v>27.091428268256475</v>
      </c>
      <c r="BQ238" s="39">
        <v>49.115052646926145</v>
      </c>
      <c r="BR238" s="39">
        <v>99.703281326438116</v>
      </c>
      <c r="BS238" s="39">
        <v>0.29671867356188064</v>
      </c>
      <c r="BT238" s="39">
        <v>9.3692928745795715E-3</v>
      </c>
      <c r="BU238" s="39">
        <v>33.677173583668825</v>
      </c>
      <c r="BV238" s="39">
        <v>25.578581308530662</v>
      </c>
      <c r="BW238" s="39">
        <v>0</v>
      </c>
      <c r="BX238" s="39">
        <v>0.14532816336122398</v>
      </c>
      <c r="BY238" s="39">
        <v>0</v>
      </c>
      <c r="BZ238" s="39">
        <v>4.0496213604028028</v>
      </c>
      <c r="CA238" s="39">
        <v>1.1909881253647403</v>
      </c>
      <c r="CB238" s="39">
        <v>5.2778306266163355</v>
      </c>
      <c r="CC238" s="39">
        <v>162.78431783890204</v>
      </c>
      <c r="CD238" s="39">
        <v>61.083453690181308</v>
      </c>
      <c r="CE238" s="39">
        <v>0</v>
      </c>
      <c r="CF238" s="39">
        <v>1.7277557975967348</v>
      </c>
      <c r="CG238" s="39">
        <v>0.50813062638110951</v>
      </c>
      <c r="CH238" s="39">
        <v>2.2517666844198398</v>
      </c>
      <c r="CI238" s="39">
        <v>69.451319981188902</v>
      </c>
      <c r="CJ238" s="39">
        <v>26.061026910413414</v>
      </c>
      <c r="CK238" s="3"/>
    </row>
    <row r="239" spans="1:89" ht="13.5" customHeight="1" x14ac:dyDescent="0.3">
      <c r="A239" s="55" t="s">
        <v>727</v>
      </c>
      <c r="B239" s="55" t="s">
        <v>728</v>
      </c>
      <c r="C239" s="56" t="s">
        <v>1</v>
      </c>
      <c r="D239" s="3" t="s">
        <v>238</v>
      </c>
      <c r="E239" s="3" t="s">
        <v>239</v>
      </c>
      <c r="F239" s="3">
        <v>1</v>
      </c>
      <c r="G239" s="3" t="s">
        <v>87</v>
      </c>
      <c r="H239" s="39">
        <v>6.0897231040188631</v>
      </c>
      <c r="I239" s="39">
        <v>3.0448615520094315</v>
      </c>
      <c r="J239" s="39">
        <v>2.9868432743597078</v>
      </c>
      <c r="K239" s="39">
        <v>6098.5358535105443</v>
      </c>
      <c r="L239" s="39">
        <v>2860.9334944415923</v>
      </c>
      <c r="M239" s="39">
        <v>201.60896602649774</v>
      </c>
      <c r="N239" s="39">
        <v>3654.9982955011728</v>
      </c>
      <c r="O239" s="39">
        <v>76.461396154882067</v>
      </c>
      <c r="P239" s="39">
        <v>7670.9884997376412</v>
      </c>
      <c r="Q239" s="39">
        <v>2953.0158116768107</v>
      </c>
      <c r="R239" s="39">
        <v>1175.2710017071752</v>
      </c>
      <c r="S239" s="39">
        <v>300.2111765692689</v>
      </c>
      <c r="T239" s="39">
        <v>113.2077794889572</v>
      </c>
      <c r="U239" s="39">
        <v>22370.871116441635</v>
      </c>
      <c r="V239" s="39">
        <v>0</v>
      </c>
      <c r="W239" s="39">
        <v>19.105077928607344</v>
      </c>
      <c r="X239" s="39">
        <v>9.7463761531798383</v>
      </c>
      <c r="Y239" s="39">
        <v>0.91164052893322922</v>
      </c>
      <c r="Z239" s="39">
        <v>1455.6399569691844</v>
      </c>
      <c r="AA239" s="39">
        <v>1390.463777972453</v>
      </c>
      <c r="AB239" s="39">
        <v>748.9203318918095</v>
      </c>
      <c r="AC239" s="39">
        <v>1.7592406485298437</v>
      </c>
      <c r="AD239" s="39">
        <v>3.7976422382934651</v>
      </c>
      <c r="AE239" s="39">
        <v>0.61476774190704664</v>
      </c>
      <c r="AF239" s="39">
        <v>0.39437930612904887</v>
      </c>
      <c r="AG239" s="39">
        <v>0</v>
      </c>
      <c r="AH239" s="39">
        <v>15.531266973020147</v>
      </c>
      <c r="AI239" s="39">
        <v>0</v>
      </c>
      <c r="AJ239" s="39">
        <v>1.371312695505801</v>
      </c>
      <c r="AK239" s="39">
        <v>7.8100543361228834</v>
      </c>
      <c r="AL239" s="39">
        <v>46.608099706918502</v>
      </c>
      <c r="AM239" s="39">
        <v>90.656670317850342</v>
      </c>
      <c r="AN239" s="39">
        <v>17.845776962017823</v>
      </c>
      <c r="AO239" s="39">
        <v>16.32547835440165</v>
      </c>
      <c r="AP239" s="39">
        <v>32.129799579620475</v>
      </c>
      <c r="AQ239" s="4">
        <v>4.3666183131531433</v>
      </c>
      <c r="AR239" s="39">
        <v>51352.223087804181</v>
      </c>
      <c r="AS239" s="39">
        <v>25117.353702744927</v>
      </c>
      <c r="AT239" s="39">
        <v>22400.634211052355</v>
      </c>
      <c r="AU239" s="39">
        <v>3600.5809497202704</v>
      </c>
      <c r="AV239" s="39">
        <v>233.65422428664687</v>
      </c>
      <c r="AW239" s="39">
        <v>48.911911096425605</v>
      </c>
      <c r="AX239" s="39">
        <v>43.621547158242421</v>
      </c>
      <c r="AY239" s="39">
        <v>7.011538611607615</v>
      </c>
      <c r="AZ239" s="39">
        <v>0.45500313372438633</v>
      </c>
      <c r="BA239" s="39">
        <v>12.121427930388002</v>
      </c>
      <c r="BB239" s="39">
        <v>12892.538005634689</v>
      </c>
      <c r="BC239" s="39">
        <v>12099.486489690895</v>
      </c>
      <c r="BD239" s="39">
        <v>113.2077794889572</v>
      </c>
      <c r="BE239" s="39">
        <v>4.8259176001743058E-2</v>
      </c>
      <c r="BF239" s="39">
        <v>51.329205131294302</v>
      </c>
      <c r="BG239" s="39">
        <v>48.171820299558917</v>
      </c>
      <c r="BH239" s="39">
        <v>0.45071539314504055</v>
      </c>
      <c r="BI239" s="39">
        <v>13888.821855841163</v>
      </c>
      <c r="BJ239" s="39">
        <v>5816.9941676704129</v>
      </c>
      <c r="BK239" s="39">
        <v>1379.8668110080325</v>
      </c>
      <c r="BL239" s="39">
        <v>4031.6708682253238</v>
      </c>
      <c r="BM239" s="39">
        <v>55.295721118595928</v>
      </c>
      <c r="BN239" s="39">
        <v>23.159263656962032</v>
      </c>
      <c r="BO239" s="39">
        <v>5.4936791006659078</v>
      </c>
      <c r="BP239" s="39">
        <v>16.051336123776153</v>
      </c>
      <c r="BQ239" s="39">
        <v>29.763094610720412</v>
      </c>
      <c r="BR239" s="39">
        <v>99.867132803784472</v>
      </c>
      <c r="BS239" s="39">
        <v>0.13286719621552259</v>
      </c>
      <c r="BT239" s="39">
        <v>4.0697085642487328E-3</v>
      </c>
      <c r="BU239" s="39">
        <v>38.617761894243159</v>
      </c>
      <c r="BV239" s="39">
        <v>20.79998595643276</v>
      </c>
      <c r="BW239" s="39">
        <v>4.8859911028150037E-2</v>
      </c>
      <c r="BX239" s="39">
        <v>0.10547304147094665</v>
      </c>
      <c r="BY239" s="39">
        <v>1.0091470480360956</v>
      </c>
      <c r="BZ239" s="39">
        <v>15.531266973020147</v>
      </c>
      <c r="CA239" s="39">
        <v>1.371312695505801</v>
      </c>
      <c r="CB239" s="39">
        <v>7.8100543361228834</v>
      </c>
      <c r="CC239" s="39">
        <v>155.11054698678666</v>
      </c>
      <c r="CD239" s="39">
        <v>52.82189624717526</v>
      </c>
      <c r="CE239" s="39">
        <v>0.43189762612554972</v>
      </c>
      <c r="CF239" s="39">
        <v>6.6471158484027226</v>
      </c>
      <c r="CG239" s="39">
        <v>0.58689831082337951</v>
      </c>
      <c r="CH239" s="39">
        <v>3.3425692858612792</v>
      </c>
      <c r="CI239" s="39">
        <v>66.384653416964184</v>
      </c>
      <c r="CJ239" s="39">
        <v>22.606865511822885</v>
      </c>
      <c r="CK239" s="3"/>
    </row>
    <row r="240" spans="1:89" ht="13.5" customHeight="1" x14ac:dyDescent="0.3">
      <c r="A240" s="55" t="s">
        <v>727</v>
      </c>
      <c r="B240" s="55" t="s">
        <v>728</v>
      </c>
      <c r="C240" s="56" t="s">
        <v>1</v>
      </c>
      <c r="D240" s="3" t="s">
        <v>238</v>
      </c>
      <c r="E240" s="3" t="s">
        <v>239</v>
      </c>
      <c r="F240" s="3">
        <v>3</v>
      </c>
      <c r="G240" s="3" t="s">
        <v>87</v>
      </c>
      <c r="H240" s="39">
        <v>1.5851792459755056</v>
      </c>
      <c r="I240" s="39">
        <v>3.16116287455</v>
      </c>
      <c r="J240" s="39">
        <v>2.9835018249580587</v>
      </c>
      <c r="K240" s="39">
        <v>2610.9456844317915</v>
      </c>
      <c r="L240" s="39">
        <v>3506.6951812989655</v>
      </c>
      <c r="M240" s="39">
        <v>108.35377768001605</v>
      </c>
      <c r="N240" s="39">
        <v>1518.7058692906239</v>
      </c>
      <c r="O240" s="39">
        <v>28.290238199268828</v>
      </c>
      <c r="P240" s="39">
        <v>3576.4798045857956</v>
      </c>
      <c r="Q240" s="39">
        <v>3730.5822626310728</v>
      </c>
      <c r="R240" s="39">
        <v>671.41305940091502</v>
      </c>
      <c r="S240" s="39">
        <v>192.04283775480053</v>
      </c>
      <c r="T240" s="39">
        <v>63.372585387844985</v>
      </c>
      <c r="U240" s="39">
        <v>12552.23590527574</v>
      </c>
      <c r="V240" s="39">
        <v>1.908006722262268E-2</v>
      </c>
      <c r="W240" s="39">
        <v>11.992818465317589</v>
      </c>
      <c r="X240" s="39">
        <v>6.9887078083571046</v>
      </c>
      <c r="Y240" s="39">
        <v>1.866351389662082</v>
      </c>
      <c r="Z240" s="39">
        <v>688.0460723696724</v>
      </c>
      <c r="AA240" s="39">
        <v>550.6685282924044</v>
      </c>
      <c r="AB240" s="39">
        <v>301.68976509298824</v>
      </c>
      <c r="AC240" s="39">
        <v>1.1075653642034882</v>
      </c>
      <c r="AD240" s="39">
        <v>2.9644614441802921</v>
      </c>
      <c r="AE240" s="39">
        <v>0.46404300845670532</v>
      </c>
      <c r="AF240" s="39">
        <v>0.22166608463062173</v>
      </c>
      <c r="AG240" s="39">
        <v>0</v>
      </c>
      <c r="AH240" s="39">
        <v>15.275383709138936</v>
      </c>
      <c r="AI240" s="39">
        <v>0.44530508721428858</v>
      </c>
      <c r="AJ240" s="39">
        <v>0.75425728528387159</v>
      </c>
      <c r="AK240" s="39">
        <v>3.3843669366095419</v>
      </c>
      <c r="AL240" s="39">
        <v>24.744480169649652</v>
      </c>
      <c r="AM240" s="39">
        <v>69.312448718669401</v>
      </c>
      <c r="AN240" s="39">
        <v>8.0441414740279367</v>
      </c>
      <c r="AO240" s="39">
        <v>7.924962484842327</v>
      </c>
      <c r="AP240" s="39">
        <v>20.945811192767405</v>
      </c>
      <c r="AQ240" s="4">
        <v>2.0190368483446117</v>
      </c>
      <c r="AR240" s="39">
        <v>30285.726303175968</v>
      </c>
      <c r="AS240" s="39">
        <v>16014.611144606579</v>
      </c>
      <c r="AT240" s="39">
        <v>12573.102863006301</v>
      </c>
      <c r="AU240" s="39">
        <v>1544.4763925634488</v>
      </c>
      <c r="AV240" s="39">
        <v>153.53590299963528</v>
      </c>
      <c r="AW240" s="39">
        <v>52.878412042332883</v>
      </c>
      <c r="AX240" s="39">
        <v>41.514945810257153</v>
      </c>
      <c r="AY240" s="39">
        <v>5.0996841782905644</v>
      </c>
      <c r="AZ240" s="39">
        <v>0.50695796911938174</v>
      </c>
      <c r="BA240" s="39">
        <v>7.7298439454835641</v>
      </c>
      <c r="BB240" s="39">
        <v>7772.9907509006653</v>
      </c>
      <c r="BC240" s="39">
        <v>8170.5179643725833</v>
      </c>
      <c r="BD240" s="39">
        <v>63.372585387844985</v>
      </c>
      <c r="BE240" s="39">
        <v>4.8267446993783741E-2</v>
      </c>
      <c r="BF240" s="39">
        <v>48.536868492860428</v>
      </c>
      <c r="BG240" s="39">
        <v>51.019146769131893</v>
      </c>
      <c r="BH240" s="39">
        <v>0.3957172910138857</v>
      </c>
      <c r="BI240" s="39">
        <v>6252.3832536514083</v>
      </c>
      <c r="BJ240" s="39">
        <v>7240.4386068045878</v>
      </c>
      <c r="BK240" s="39">
        <v>782.75033890588907</v>
      </c>
      <c r="BL240" s="39">
        <v>1739.0389452446932</v>
      </c>
      <c r="BM240" s="39">
        <v>39.041742551189536</v>
      </c>
      <c r="BN240" s="39">
        <v>45.211454348943292</v>
      </c>
      <c r="BO240" s="39">
        <v>4.8877261635509939</v>
      </c>
      <c r="BP240" s="39">
        <v>10.859076936316178</v>
      </c>
      <c r="BQ240" s="39">
        <v>20.866957730559399</v>
      </c>
      <c r="BR240" s="39">
        <v>99.834034939840052</v>
      </c>
      <c r="BS240" s="39">
        <v>0.16596506015993881</v>
      </c>
      <c r="BT240" s="39">
        <v>1.4844000005387905E-2</v>
      </c>
      <c r="BU240" s="39">
        <v>35.65405926201506</v>
      </c>
      <c r="BV240" s="39">
        <v>19.533465616282928</v>
      </c>
      <c r="BW240" s="39">
        <v>7.1711381898508897E-2</v>
      </c>
      <c r="BX240" s="39">
        <v>0.19193957631557057</v>
      </c>
      <c r="BY240" s="39">
        <v>0.68570909308732708</v>
      </c>
      <c r="BZ240" s="39">
        <v>15.275383709138936</v>
      </c>
      <c r="CA240" s="39">
        <v>1.1995623724981601</v>
      </c>
      <c r="CB240" s="39">
        <v>3.3843669366095419</v>
      </c>
      <c r="CC240" s="39">
        <v>102.10107036234699</v>
      </c>
      <c r="CD240" s="39">
        <v>30.889810525954346</v>
      </c>
      <c r="CE240" s="39">
        <v>0.44661156100339344</v>
      </c>
      <c r="CF240" s="39">
        <v>9.9490629948457219</v>
      </c>
      <c r="CG240" s="39">
        <v>0.78129111762283354</v>
      </c>
      <c r="CH240" s="39">
        <v>2.2042837346112987</v>
      </c>
      <c r="CI240" s="39">
        <v>66.499801263154396</v>
      </c>
      <c r="CJ240" s="39">
        <v>20.118949328762355</v>
      </c>
      <c r="CK240" s="3"/>
    </row>
    <row r="241" spans="1:89" ht="13.5" customHeight="1" x14ac:dyDescent="0.3">
      <c r="A241" s="55" t="s">
        <v>727</v>
      </c>
      <c r="B241" s="55" t="s">
        <v>728</v>
      </c>
      <c r="C241" s="56" t="s">
        <v>1</v>
      </c>
      <c r="D241" s="3" t="s">
        <v>238</v>
      </c>
      <c r="E241" s="3" t="s">
        <v>239</v>
      </c>
      <c r="F241" s="3">
        <v>2</v>
      </c>
      <c r="G241" s="3" t="s">
        <v>87</v>
      </c>
      <c r="H241" s="39">
        <v>6.8480272908871074</v>
      </c>
      <c r="I241" s="39">
        <v>4.9334653659632401</v>
      </c>
      <c r="J241" s="39">
        <v>3.7865079386250788</v>
      </c>
      <c r="K241" s="39">
        <v>3837.448261518844</v>
      </c>
      <c r="L241" s="39">
        <v>2919.6677569469011</v>
      </c>
      <c r="M241" s="39">
        <v>242.13709737816066</v>
      </c>
      <c r="N241" s="39">
        <v>2907.8901601328762</v>
      </c>
      <c r="O241" s="39">
        <v>42.209241976369981</v>
      </c>
      <c r="P241" s="39">
        <v>4779.3312910634777</v>
      </c>
      <c r="Q241" s="39">
        <v>3056.4504950362279</v>
      </c>
      <c r="R241" s="39">
        <v>1268.5298609564418</v>
      </c>
      <c r="S241" s="39">
        <v>293.53861083712496</v>
      </c>
      <c r="T241" s="39">
        <v>75.398872879945031</v>
      </c>
      <c r="U241" s="39">
        <v>20104.890817036718</v>
      </c>
      <c r="V241" s="39">
        <v>7.9631655812871988E-2</v>
      </c>
      <c r="W241" s="39">
        <v>18.988168328579324</v>
      </c>
      <c r="X241" s="39">
        <v>10.129146619397314</v>
      </c>
      <c r="Y241" s="39">
        <v>1.6842095204422425</v>
      </c>
      <c r="Z241" s="39">
        <v>759.58277157520558</v>
      </c>
      <c r="AA241" s="39">
        <v>899.05724714450548</v>
      </c>
      <c r="AB241" s="39">
        <v>345.05531321917556</v>
      </c>
      <c r="AC241" s="39">
        <v>0.86974217029504042</v>
      </c>
      <c r="AD241" s="39">
        <v>2.466255195220183</v>
      </c>
      <c r="AE241" s="39">
        <v>0</v>
      </c>
      <c r="AF241" s="39">
        <v>0</v>
      </c>
      <c r="AG241" s="39">
        <v>0</v>
      </c>
      <c r="AH241" s="39">
        <v>18.890046449120625</v>
      </c>
      <c r="AI241" s="39">
        <v>0.19668243225363022</v>
      </c>
      <c r="AJ241" s="39">
        <v>0.13708169520707561</v>
      </c>
      <c r="AK241" s="39">
        <v>7.8434569953265871</v>
      </c>
      <c r="AL241" s="39">
        <v>40.718762925960107</v>
      </c>
      <c r="AM241" s="39">
        <v>98.487861529160966</v>
      </c>
      <c r="AN241" s="39">
        <v>12.086766998631838</v>
      </c>
      <c r="AO241" s="39">
        <v>14.218556110598492</v>
      </c>
      <c r="AP241" s="39">
        <v>34.534188170161315</v>
      </c>
      <c r="AQ241" s="4">
        <v>3.6431321391071942</v>
      </c>
      <c r="AR241" s="39">
        <v>41811.729487232704</v>
      </c>
      <c r="AS241" s="39">
        <v>19438.169649321841</v>
      </c>
      <c r="AT241" s="39">
        <v>20135.771973160947</v>
      </c>
      <c r="AU241" s="39">
        <v>2007.0313293044017</v>
      </c>
      <c r="AV241" s="39">
        <v>230.75653544552782</v>
      </c>
      <c r="AW241" s="39">
        <v>46.489752726581962</v>
      </c>
      <c r="AX241" s="39">
        <v>48.158189627887666</v>
      </c>
      <c r="AY241" s="39">
        <v>4.8001633845766953</v>
      </c>
      <c r="AZ241" s="39">
        <v>0.55189426095371108</v>
      </c>
      <c r="BA241" s="39">
        <v>15.568000595475425</v>
      </c>
      <c r="BB241" s="39">
        <v>9949.3525179531516</v>
      </c>
      <c r="BC241" s="39">
        <v>9397.850257893273</v>
      </c>
      <c r="BD241" s="39">
        <v>75.398872879945031</v>
      </c>
      <c r="BE241" s="39">
        <v>8.0089848356779639E-2</v>
      </c>
      <c r="BF241" s="39">
        <v>51.184616131284074</v>
      </c>
      <c r="BG241" s="39">
        <v>48.347403214587878</v>
      </c>
      <c r="BH241" s="39">
        <v>0.38789080577129104</v>
      </c>
      <c r="BI241" s="39">
        <v>8699.0264527531544</v>
      </c>
      <c r="BJ241" s="39">
        <v>5981.0517173490925</v>
      </c>
      <c r="BK241" s="39">
        <v>1514.4534662732276</v>
      </c>
      <c r="BL241" s="39">
        <v>3243.638012946371</v>
      </c>
      <c r="BM241" s="39">
        <v>44.752292060876457</v>
      </c>
      <c r="BN241" s="39">
        <v>30.769624019398144</v>
      </c>
      <c r="BO241" s="39">
        <v>7.7911320540720963</v>
      </c>
      <c r="BP241" s="39">
        <v>16.686951865653334</v>
      </c>
      <c r="BQ241" s="39">
        <v>30.881156124231751</v>
      </c>
      <c r="BR241" s="39">
        <v>99.84663535043309</v>
      </c>
      <c r="BS241" s="39">
        <v>0.15336464956691689</v>
      </c>
      <c r="BT241" s="39">
        <v>8.364265957556195E-3</v>
      </c>
      <c r="BU241" s="39">
        <v>44.795376834306886</v>
      </c>
      <c r="BV241" s="39">
        <v>17.192323217932284</v>
      </c>
      <c r="BW241" s="39">
        <v>4.3334758037707179E-2</v>
      </c>
      <c r="BX241" s="39">
        <v>0.12288075224390939</v>
      </c>
      <c r="BY241" s="39">
        <v>0</v>
      </c>
      <c r="BZ241" s="39">
        <v>18.890046449120625</v>
      </c>
      <c r="CA241" s="39">
        <v>0.33376412746070583</v>
      </c>
      <c r="CB241" s="39">
        <v>7.8434569953265871</v>
      </c>
      <c r="CC241" s="39">
        <v>151.29339145375292</v>
      </c>
      <c r="CD241" s="39">
        <v>52.395876419867001</v>
      </c>
      <c r="CE241" s="39">
        <v>0</v>
      </c>
      <c r="CF241" s="39">
        <v>8.1861371391493236</v>
      </c>
      <c r="CG241" s="39">
        <v>0.14463907893932387</v>
      </c>
      <c r="CH241" s="39">
        <v>3.3990183550741109</v>
      </c>
      <c r="CI241" s="39">
        <v>65.564076511049507</v>
      </c>
      <c r="CJ241" s="39">
        <v>22.706128915787751</v>
      </c>
      <c r="CK241" s="3"/>
    </row>
    <row r="242" spans="1:89" ht="13.5" customHeight="1" x14ac:dyDescent="0.3">
      <c r="A242" s="55" t="s">
        <v>727</v>
      </c>
      <c r="B242" s="55" t="s">
        <v>728</v>
      </c>
      <c r="C242" s="56" t="s">
        <v>1</v>
      </c>
      <c r="D242" s="3" t="s">
        <v>240</v>
      </c>
      <c r="E242" s="3" t="s">
        <v>241</v>
      </c>
      <c r="F242" s="3">
        <v>3</v>
      </c>
      <c r="G242" s="3" t="s">
        <v>87</v>
      </c>
      <c r="H242" s="39">
        <v>0.1702910839098643</v>
      </c>
      <c r="I242" s="39">
        <v>2.0691315391894811</v>
      </c>
      <c r="J242" s="39">
        <v>0.48686885872475938</v>
      </c>
      <c r="K242" s="39">
        <v>79.546681205057936</v>
      </c>
      <c r="L242" s="39">
        <v>1186.0450580077113</v>
      </c>
      <c r="M242" s="39">
        <v>86.148389610948414</v>
      </c>
      <c r="N242" s="39">
        <v>743.61671167451959</v>
      </c>
      <c r="O242" s="39">
        <v>12.036656183289775</v>
      </c>
      <c r="P242" s="39">
        <v>52.426857788292388</v>
      </c>
      <c r="Q242" s="39">
        <v>622.78174860172783</v>
      </c>
      <c r="R242" s="39">
        <v>129.82210218885388</v>
      </c>
      <c r="S242" s="39">
        <v>55.629213053167419</v>
      </c>
      <c r="T242" s="39">
        <v>21.217008161006881</v>
      </c>
      <c r="U242" s="39">
        <v>6515.0090558859001</v>
      </c>
      <c r="V242" s="39">
        <v>8.4388842027651262E-2</v>
      </c>
      <c r="W242" s="39">
        <v>7.6228201594782528</v>
      </c>
      <c r="X242" s="39">
        <v>4.1230386889577213</v>
      </c>
      <c r="Y242" s="39">
        <v>1.3150548579878332</v>
      </c>
      <c r="Z242" s="39">
        <v>1031.6494758708468</v>
      </c>
      <c r="AA242" s="39">
        <v>176.53173852753994</v>
      </c>
      <c r="AB242" s="39">
        <v>271.49691708520606</v>
      </c>
      <c r="AC242" s="39">
        <v>0.7730982716720568</v>
      </c>
      <c r="AD242" s="39">
        <v>5.3558656112634475</v>
      </c>
      <c r="AE242" s="39">
        <v>5.5055061051809261E-2</v>
      </c>
      <c r="AF242" s="39">
        <v>0.65298257847792418</v>
      </c>
      <c r="AG242" s="39">
        <v>0</v>
      </c>
      <c r="AH242" s="39">
        <v>2.2622905563425642</v>
      </c>
      <c r="AI242" s="39">
        <v>0.13384576450031016</v>
      </c>
      <c r="AJ242" s="39">
        <v>0.15613325867928776</v>
      </c>
      <c r="AK242" s="39">
        <v>1.9019618028186938</v>
      </c>
      <c r="AL242" s="39">
        <v>9.8544970852463987</v>
      </c>
      <c r="AM242" s="39">
        <v>26.464459112978016</v>
      </c>
      <c r="AN242" s="39">
        <v>6.1173973023975101</v>
      </c>
      <c r="AO242" s="39">
        <v>2.0517563836482853</v>
      </c>
      <c r="AP242" s="39">
        <v>3.8189012387193917</v>
      </c>
      <c r="AQ242" s="4">
        <v>0.53010274577687089</v>
      </c>
      <c r="AR242" s="39">
        <v>11059.957554647914</v>
      </c>
      <c r="AS242" s="39">
        <v>2991.9967179563996</v>
      </c>
      <c r="AT242" s="39">
        <v>6528.1543584343517</v>
      </c>
      <c r="AU242" s="39">
        <v>1485.8070953665285</v>
      </c>
      <c r="AV242" s="39">
        <v>53.999382890637065</v>
      </c>
      <c r="AW242" s="39">
        <v>27.052515375151888</v>
      </c>
      <c r="AX242" s="39">
        <v>59.025130306136788</v>
      </c>
      <c r="AY242" s="39">
        <v>13.434112093333692</v>
      </c>
      <c r="AZ242" s="39">
        <v>0.48824222537765516</v>
      </c>
      <c r="BA242" s="39">
        <v>2.7262914818241049</v>
      </c>
      <c r="BB242" s="39">
        <v>2107.3934966815268</v>
      </c>
      <c r="BC242" s="39">
        <v>860.65992163204146</v>
      </c>
      <c r="BD242" s="39">
        <v>21.217008161006881</v>
      </c>
      <c r="BE242" s="39">
        <v>9.1119467660586956E-2</v>
      </c>
      <c r="BF242" s="39">
        <v>70.434351883946036</v>
      </c>
      <c r="BG242" s="39">
        <v>28.765403266213855</v>
      </c>
      <c r="BH242" s="39">
        <v>0.70912538217951548</v>
      </c>
      <c r="BI242" s="39">
        <v>153.36083823826706</v>
      </c>
      <c r="BJ242" s="39">
        <v>1810.8959381486288</v>
      </c>
      <c r="BK242" s="39">
        <v>216.45736065852705</v>
      </c>
      <c r="BL242" s="39">
        <v>811.28258091097678</v>
      </c>
      <c r="BM242" s="39">
        <v>5.1257020877688637</v>
      </c>
      <c r="BN242" s="39">
        <v>60.524663255162629</v>
      </c>
      <c r="BO242" s="39">
        <v>7.2345453910247688</v>
      </c>
      <c r="BP242" s="39">
        <v>27.115089266043743</v>
      </c>
      <c r="BQ242" s="39">
        <v>13.145302548451459</v>
      </c>
      <c r="BR242" s="39">
        <v>99.798636768882943</v>
      </c>
      <c r="BS242" s="39">
        <v>0.20136323111704268</v>
      </c>
      <c r="BT242" s="39">
        <v>2.0144359121790481E-2</v>
      </c>
      <c r="BU242" s="39">
        <v>11.881201744025319</v>
      </c>
      <c r="BV242" s="39">
        <v>18.272689498647971</v>
      </c>
      <c r="BW242" s="39">
        <v>5.2032210243372401E-2</v>
      </c>
      <c r="BX242" s="39">
        <v>0.36046843684928215</v>
      </c>
      <c r="BY242" s="39">
        <v>0.70803763952973342</v>
      </c>
      <c r="BZ242" s="39">
        <v>2.2622905563425642</v>
      </c>
      <c r="CA242" s="39">
        <v>0.28997902317959789</v>
      </c>
      <c r="CB242" s="39">
        <v>1.9019618028186938</v>
      </c>
      <c r="CC242" s="39">
        <v>42.436353500621919</v>
      </c>
      <c r="CD242" s="39">
        <v>6.4007603681445477</v>
      </c>
      <c r="CE242" s="39">
        <v>1.3111957982255011</v>
      </c>
      <c r="CF242" s="39">
        <v>4.1894748333037377</v>
      </c>
      <c r="CG242" s="39">
        <v>0.5370043279325647</v>
      </c>
      <c r="CH242" s="39">
        <v>3.5221917381364634</v>
      </c>
      <c r="CI242" s="39">
        <v>78.586737901369503</v>
      </c>
      <c r="CJ242" s="39">
        <v>11.853395401032211</v>
      </c>
      <c r="CK242" s="3"/>
    </row>
    <row r="243" spans="1:89" ht="13.5" customHeight="1" x14ac:dyDescent="0.3">
      <c r="A243" s="55" t="s">
        <v>727</v>
      </c>
      <c r="B243" s="55" t="s">
        <v>728</v>
      </c>
      <c r="C243" s="56" t="s">
        <v>1</v>
      </c>
      <c r="D243" s="3" t="s">
        <v>240</v>
      </c>
      <c r="E243" s="3" t="s">
        <v>241</v>
      </c>
      <c r="F243" s="3">
        <v>1</v>
      </c>
      <c r="G243" s="3" t="s">
        <v>87</v>
      </c>
      <c r="H243" s="39">
        <v>1.9647798919063373</v>
      </c>
      <c r="I243" s="39">
        <v>2.0087346993315354</v>
      </c>
      <c r="J243" s="39">
        <v>0.60305573510024446</v>
      </c>
      <c r="K243" s="39">
        <v>1293.5003450257977</v>
      </c>
      <c r="L243" s="39">
        <v>1595.3682567153601</v>
      </c>
      <c r="M243" s="39">
        <v>214.08779261434884</v>
      </c>
      <c r="N243" s="39">
        <v>1998.6880456729007</v>
      </c>
      <c r="O243" s="39">
        <v>31.875843245753355</v>
      </c>
      <c r="P243" s="39">
        <v>760.65536559949646</v>
      </c>
      <c r="Q243" s="39">
        <v>718.2036724560171</v>
      </c>
      <c r="R243" s="39">
        <v>280.90354293197038</v>
      </c>
      <c r="S243" s="39">
        <v>78.92624877236014</v>
      </c>
      <c r="T243" s="39">
        <v>41.996786577536241</v>
      </c>
      <c r="U243" s="39">
        <v>12285.410499353649</v>
      </c>
      <c r="V243" s="39">
        <v>7.4982529070726514E-2</v>
      </c>
      <c r="W243" s="39">
        <v>11.310364685028386</v>
      </c>
      <c r="X243" s="39">
        <v>5.9596114105413429</v>
      </c>
      <c r="Y243" s="39">
        <v>0.78581690466121379</v>
      </c>
      <c r="Z243" s="39">
        <v>2042.5790320221645</v>
      </c>
      <c r="AA243" s="39">
        <v>504.44939482346695</v>
      </c>
      <c r="AB243" s="39">
        <v>788.13991281685674</v>
      </c>
      <c r="AC243" s="39">
        <v>1.6847840941359289</v>
      </c>
      <c r="AD243" s="39">
        <v>5.268210325316681</v>
      </c>
      <c r="AE243" s="39">
        <v>4.5947103626685297E-2</v>
      </c>
      <c r="AF243" s="39">
        <v>0.10338098316004191</v>
      </c>
      <c r="AG243" s="39">
        <v>0.83852311150997616</v>
      </c>
      <c r="AH243" s="39">
        <v>2.6742088421128969</v>
      </c>
      <c r="AI243" s="39">
        <v>0.13261708789213414</v>
      </c>
      <c r="AJ243" s="39">
        <v>0</v>
      </c>
      <c r="AK243" s="39">
        <v>4.4081920015345384</v>
      </c>
      <c r="AL243" s="39">
        <v>26.794308637209824</v>
      </c>
      <c r="AM243" s="39">
        <v>51.484528073252839</v>
      </c>
      <c r="AN243" s="39">
        <v>14.640063324228846</v>
      </c>
      <c r="AO243" s="39">
        <v>6.886387733862338</v>
      </c>
      <c r="AP243" s="39">
        <v>7.8972056229569869</v>
      </c>
      <c r="AQ243" s="4">
        <v>1.12991727783994</v>
      </c>
      <c r="AR243" s="39">
        <v>22781.48035870196</v>
      </c>
      <c r="AS243" s="39">
        <v>7018.7824699378789</v>
      </c>
      <c r="AT243" s="39">
        <v>12303.541274882951</v>
      </c>
      <c r="AU243" s="39">
        <v>3342.1213340819413</v>
      </c>
      <c r="AV243" s="39">
        <v>117.03527979918704</v>
      </c>
      <c r="AW243" s="39">
        <v>30.809158840535481</v>
      </c>
      <c r="AX243" s="39">
        <v>54.00676813428985</v>
      </c>
      <c r="AY243" s="39">
        <v>14.670343109662467</v>
      </c>
      <c r="AZ243" s="39">
        <v>0.51372991551219571</v>
      </c>
      <c r="BA243" s="39">
        <v>4.5765703263381168</v>
      </c>
      <c r="BB243" s="39">
        <v>5133.5202832741606</v>
      </c>
      <c r="BC243" s="39">
        <v>1838.6888297598441</v>
      </c>
      <c r="BD243" s="39">
        <v>41.996786577536241</v>
      </c>
      <c r="BE243" s="39">
        <v>6.5204618406967424E-2</v>
      </c>
      <c r="BF243" s="39">
        <v>73.139754726144062</v>
      </c>
      <c r="BG243" s="39">
        <v>26.196692056423256</v>
      </c>
      <c r="BH243" s="39">
        <v>0.59834859902572168</v>
      </c>
      <c r="BI243" s="39">
        <v>2098.1172770947369</v>
      </c>
      <c r="BJ243" s="39">
        <v>2315.580663870709</v>
      </c>
      <c r="BK243" s="39">
        <v>495.59439128141946</v>
      </c>
      <c r="BL243" s="39">
        <v>2109.4901376910143</v>
      </c>
      <c r="BM243" s="39">
        <v>29.892895043850913</v>
      </c>
      <c r="BN243" s="39">
        <v>32.99120144823641</v>
      </c>
      <c r="BO243" s="39">
        <v>7.0609738000016096</v>
      </c>
      <c r="BP243" s="39">
        <v>30.054929707911075</v>
      </c>
      <c r="BQ243" s="39">
        <v>18.130775529301669</v>
      </c>
      <c r="BR243" s="39">
        <v>99.852637747748972</v>
      </c>
      <c r="BS243" s="39">
        <v>0.14736225225102237</v>
      </c>
      <c r="BT243" s="39">
        <v>6.3869164747341377E-3</v>
      </c>
      <c r="BU243" s="39">
        <v>15.093688840056307</v>
      </c>
      <c r="BV243" s="39">
        <v>23.582025726584025</v>
      </c>
      <c r="BW243" s="39">
        <v>5.0410620253520146E-2</v>
      </c>
      <c r="BX243" s="39">
        <v>0.15763073206209086</v>
      </c>
      <c r="BY243" s="39">
        <v>0.14932808678672721</v>
      </c>
      <c r="BZ243" s="39">
        <v>3.5127319536228732</v>
      </c>
      <c r="CA243" s="39">
        <v>0.13261708789213414</v>
      </c>
      <c r="CB243" s="39">
        <v>4.4081920015345384</v>
      </c>
      <c r="CC243" s="39">
        <v>92.918900034691504</v>
      </c>
      <c r="CD243" s="39">
        <v>15.913510634659264</v>
      </c>
      <c r="CE243" s="39">
        <v>0.12759236961961318</v>
      </c>
      <c r="CF243" s="39">
        <v>3.0014299616749183</v>
      </c>
      <c r="CG243" s="39">
        <v>0.11331377010392325</v>
      </c>
      <c r="CH243" s="39">
        <v>3.7665497182544088</v>
      </c>
      <c r="CI243" s="39">
        <v>79.393923092357099</v>
      </c>
      <c r="CJ243" s="39">
        <v>13.597191087990037</v>
      </c>
      <c r="CK243" s="3"/>
    </row>
    <row r="244" spans="1:89" ht="13.5" customHeight="1" x14ac:dyDescent="0.3">
      <c r="A244" s="55" t="s">
        <v>727</v>
      </c>
      <c r="B244" s="55" t="s">
        <v>728</v>
      </c>
      <c r="C244" s="56" t="s">
        <v>1</v>
      </c>
      <c r="D244" s="3" t="s">
        <v>240</v>
      </c>
      <c r="E244" s="3" t="s">
        <v>241</v>
      </c>
      <c r="F244" s="3">
        <v>2</v>
      </c>
      <c r="G244" s="3" t="s">
        <v>87</v>
      </c>
      <c r="H244" s="39">
        <v>3.5690465136693921</v>
      </c>
      <c r="I244" s="39">
        <v>3.0147413498982343</v>
      </c>
      <c r="J244" s="39">
        <v>1.6086816242337236</v>
      </c>
      <c r="K244" s="39">
        <v>1410.0073670456757</v>
      </c>
      <c r="L244" s="39">
        <v>1749.1099431402074</v>
      </c>
      <c r="M244" s="39">
        <v>231.19246317502279</v>
      </c>
      <c r="N244" s="39">
        <v>2596.1344071442245</v>
      </c>
      <c r="O244" s="39">
        <v>30.087942079526929</v>
      </c>
      <c r="P244" s="39">
        <v>920.25697658672698</v>
      </c>
      <c r="Q244" s="39">
        <v>1041.2004306773842</v>
      </c>
      <c r="R244" s="39">
        <v>332.41179141263461</v>
      </c>
      <c r="S244" s="39">
        <v>131.71698663899338</v>
      </c>
      <c r="T244" s="39">
        <v>46.222857147663341</v>
      </c>
      <c r="U244" s="39">
        <v>15631.951613845762</v>
      </c>
      <c r="V244" s="39">
        <v>0</v>
      </c>
      <c r="W244" s="39">
        <v>15.45344163728565</v>
      </c>
      <c r="X244" s="39">
        <v>7.3046730428346018</v>
      </c>
      <c r="Y244" s="39">
        <v>1.3188992994006921</v>
      </c>
      <c r="Z244" s="39">
        <v>2322.546110907102</v>
      </c>
      <c r="AA244" s="39">
        <v>567.75845520446569</v>
      </c>
      <c r="AB244" s="39">
        <v>519.53702570319979</v>
      </c>
      <c r="AC244" s="39">
        <v>0.86825288575686388</v>
      </c>
      <c r="AD244" s="39">
        <v>5.9988381197746961</v>
      </c>
      <c r="AE244" s="39">
        <v>0</v>
      </c>
      <c r="AF244" s="39">
        <v>3.0209983553684955E-2</v>
      </c>
      <c r="AG244" s="39">
        <v>0</v>
      </c>
      <c r="AH244" s="39">
        <v>3.0767727613072569</v>
      </c>
      <c r="AI244" s="39">
        <v>0.17616602469337389</v>
      </c>
      <c r="AJ244" s="39">
        <v>0.12149381013336133</v>
      </c>
      <c r="AK244" s="39">
        <v>4.1672376875742936</v>
      </c>
      <c r="AL244" s="39">
        <v>22.048093137890778</v>
      </c>
      <c r="AM244" s="39">
        <v>53.614282008042544</v>
      </c>
      <c r="AN244" s="39">
        <v>18.683519263198857</v>
      </c>
      <c r="AO244" s="39">
        <v>5.813010766636399</v>
      </c>
      <c r="AP244" s="39">
        <v>9.4045920352834358</v>
      </c>
      <c r="AQ244" s="4">
        <v>1.710662861590349</v>
      </c>
      <c r="AR244" s="39">
        <v>27688.116985521348</v>
      </c>
      <c r="AS244" s="39">
        <v>8496.5336345358628</v>
      </c>
      <c r="AT244" s="39">
        <v>15656.028627825282</v>
      </c>
      <c r="AU244" s="39">
        <v>3416.7086828202987</v>
      </c>
      <c r="AV244" s="39">
        <v>118.84604033990433</v>
      </c>
      <c r="AW244" s="39">
        <v>30.686570845460036</v>
      </c>
      <c r="AX244" s="39">
        <v>56.544215830972263</v>
      </c>
      <c r="AY244" s="39">
        <v>12.339982110762396</v>
      </c>
      <c r="AZ244" s="39">
        <v>0.42923121280530285</v>
      </c>
      <c r="BA244" s="39">
        <v>8.1924694878013504</v>
      </c>
      <c r="BB244" s="39">
        <v>6016.5321225846574</v>
      </c>
      <c r="BC244" s="39">
        <v>2425.5861853157394</v>
      </c>
      <c r="BD244" s="39">
        <v>46.222857147663341</v>
      </c>
      <c r="BE244" s="39">
        <v>9.6421315329129259E-2</v>
      </c>
      <c r="BF244" s="39">
        <v>70.811608373198894</v>
      </c>
      <c r="BG244" s="39">
        <v>28.547950136470462</v>
      </c>
      <c r="BH244" s="39">
        <v>0.54402017500150046</v>
      </c>
      <c r="BI244" s="39">
        <v>2380.0562472937354</v>
      </c>
      <c r="BJ244" s="39">
        <v>2793.3251151674899</v>
      </c>
      <c r="BK244" s="39">
        <v>565.21293621189113</v>
      </c>
      <c r="BL244" s="39">
        <v>2757.9393358627449</v>
      </c>
      <c r="BM244" s="39">
        <v>28.012085276983075</v>
      </c>
      <c r="BN244" s="39">
        <v>32.876055522377506</v>
      </c>
      <c r="BO244" s="39">
        <v>6.6522768051487482</v>
      </c>
      <c r="BP244" s="39">
        <v>32.459582395490656</v>
      </c>
      <c r="BQ244" s="39">
        <v>24.077013979520942</v>
      </c>
      <c r="BR244" s="39">
        <v>99.84621250668431</v>
      </c>
      <c r="BS244" s="39">
        <v>0.15378749331570038</v>
      </c>
      <c r="BT244" s="39">
        <v>8.424226416248546E-3</v>
      </c>
      <c r="BU244" s="39">
        <v>16.617116292625024</v>
      </c>
      <c r="BV244" s="39">
        <v>15.205774736239775</v>
      </c>
      <c r="BW244" s="39">
        <v>2.5411967081728798E-2</v>
      </c>
      <c r="BX244" s="39">
        <v>0.17557359074648987</v>
      </c>
      <c r="BY244" s="39">
        <v>3.0209983553684955E-2</v>
      </c>
      <c r="BZ244" s="39">
        <v>3.0767727613072569</v>
      </c>
      <c r="CA244" s="39">
        <v>0.29765983482673519</v>
      </c>
      <c r="CB244" s="39">
        <v>4.1672376875742936</v>
      </c>
      <c r="CC244" s="39">
        <v>94.345894409132185</v>
      </c>
      <c r="CD244" s="39">
        <v>16.928265663510185</v>
      </c>
      <c r="CE244" s="39">
        <v>2.5419427914706472E-2</v>
      </c>
      <c r="CF244" s="39">
        <v>2.5888727571466124</v>
      </c>
      <c r="CG244" s="39">
        <v>0.25045835265139366</v>
      </c>
      <c r="CH244" s="39">
        <v>3.5064169371195124</v>
      </c>
      <c r="CI244" s="39">
        <v>79.384970790191431</v>
      </c>
      <c r="CJ244" s="39">
        <v>14.243861734976345</v>
      </c>
      <c r="CK244" s="3"/>
    </row>
    <row r="245" spans="1:89" ht="13.5" customHeight="1" x14ac:dyDescent="0.3">
      <c r="A245" s="55" t="s">
        <v>727</v>
      </c>
      <c r="B245" s="55" t="s">
        <v>728</v>
      </c>
      <c r="C245" s="56" t="s">
        <v>1</v>
      </c>
      <c r="D245" s="3" t="s">
        <v>242</v>
      </c>
      <c r="E245" s="3" t="s">
        <v>243</v>
      </c>
      <c r="F245" s="3">
        <v>3</v>
      </c>
      <c r="G245" s="3" t="s">
        <v>87</v>
      </c>
      <c r="H245" s="39">
        <v>0.72113154426836301</v>
      </c>
      <c r="I245" s="39">
        <v>3.9634386130492913</v>
      </c>
      <c r="J245" s="39">
        <v>1.803365192423553</v>
      </c>
      <c r="K245" s="39">
        <v>230.26287318380568</v>
      </c>
      <c r="L245" s="39">
        <v>2574.057314210198</v>
      </c>
      <c r="M245" s="39">
        <v>66.470659667574651</v>
      </c>
      <c r="N245" s="39">
        <v>817.73461824754781</v>
      </c>
      <c r="O245" s="39">
        <v>12.450074374925656</v>
      </c>
      <c r="P245" s="39">
        <v>253.67560559333475</v>
      </c>
      <c r="Q245" s="39">
        <v>2248.4017289568474</v>
      </c>
      <c r="R245" s="39">
        <v>282.18885709420874</v>
      </c>
      <c r="S245" s="39">
        <v>103.95752847883121</v>
      </c>
      <c r="T245" s="39">
        <v>56.823636261172332</v>
      </c>
      <c r="U245" s="39">
        <v>8602.9957179709363</v>
      </c>
      <c r="V245" s="39">
        <v>6.2696619926437311E-2</v>
      </c>
      <c r="W245" s="39">
        <v>11.000412041558967</v>
      </c>
      <c r="X245" s="39">
        <v>6.5221676454753652</v>
      </c>
      <c r="Y245" s="39">
        <v>1.8172107933608781</v>
      </c>
      <c r="Z245" s="39">
        <v>780.93675323267405</v>
      </c>
      <c r="AA245" s="39">
        <v>510.14930980782293</v>
      </c>
      <c r="AB245" s="39">
        <v>324.73838883520335</v>
      </c>
      <c r="AC245" s="39">
        <v>1.4001641515720356</v>
      </c>
      <c r="AD245" s="39">
        <v>5.2999656447046943</v>
      </c>
      <c r="AE245" s="39">
        <v>9.9311327937802993E-2</v>
      </c>
      <c r="AF245" s="39">
        <v>0.24329146810482602</v>
      </c>
      <c r="AG245" s="39">
        <v>0</v>
      </c>
      <c r="AH245" s="39">
        <v>3.6768199132783855E-2</v>
      </c>
      <c r="AI245" s="39">
        <v>0.41442203181914244</v>
      </c>
      <c r="AJ245" s="39">
        <v>0.41442203181914244</v>
      </c>
      <c r="AK245" s="39">
        <v>2.5572384440904536</v>
      </c>
      <c r="AL245" s="39">
        <v>13.440316646361051</v>
      </c>
      <c r="AM245" s="39">
        <v>49.366789933043826</v>
      </c>
      <c r="AN245" s="39">
        <v>4.5916312213840991</v>
      </c>
      <c r="AO245" s="39">
        <v>3.2003577314798748</v>
      </c>
      <c r="AP245" s="39">
        <v>11.491693984193029</v>
      </c>
      <c r="AQ245" s="4">
        <v>1.2408466311690358</v>
      </c>
      <c r="AR245" s="39">
        <v>16984.530707811959</v>
      </c>
      <c r="AS245" s="39">
        <v>6652.510831418188</v>
      </c>
      <c r="AT245" s="39">
        <v>8622.3982050712584</v>
      </c>
      <c r="AU245" s="39">
        <v>1622.5245816719771</v>
      </c>
      <c r="AV245" s="39">
        <v>87.097089650535068</v>
      </c>
      <c r="AW245" s="39">
        <v>39.168057957341119</v>
      </c>
      <c r="AX245" s="39">
        <v>50.766184555840717</v>
      </c>
      <c r="AY245" s="39">
        <v>9.5529550364656473</v>
      </c>
      <c r="AZ245" s="39">
        <v>0.51280245035251493</v>
      </c>
      <c r="BA245" s="39">
        <v>6.4879353497412078</v>
      </c>
      <c r="BB245" s="39">
        <v>3700.9755396840519</v>
      </c>
      <c r="BC245" s="39">
        <v>2888.2237201232219</v>
      </c>
      <c r="BD245" s="39">
        <v>56.823636261172332</v>
      </c>
      <c r="BE245" s="39">
        <v>9.7526114788122856E-2</v>
      </c>
      <c r="BF245" s="39">
        <v>55.632762327950616</v>
      </c>
      <c r="BG245" s="39">
        <v>43.415543293561356</v>
      </c>
      <c r="BH245" s="39">
        <v>0.85416826369989718</v>
      </c>
      <c r="BI245" s="39">
        <v>541.48324658258105</v>
      </c>
      <c r="BJ245" s="39">
        <v>4826.422481780095</v>
      </c>
      <c r="BK245" s="39">
        <v>350.46288195420698</v>
      </c>
      <c r="BL245" s="39">
        <v>934.1422211013047</v>
      </c>
      <c r="BM245" s="39">
        <v>8.1395319797945707</v>
      </c>
      <c r="BN245" s="39">
        <v>72.550388929636583</v>
      </c>
      <c r="BO245" s="39">
        <v>5.2681294451871636</v>
      </c>
      <c r="BP245" s="39">
        <v>14.04194964538169</v>
      </c>
      <c r="BQ245" s="39">
        <v>19.40248710032165</v>
      </c>
      <c r="BR245" s="39">
        <v>99.774975747595249</v>
      </c>
      <c r="BS245" s="39">
        <v>0.22502425240474383</v>
      </c>
      <c r="BT245" s="39">
        <v>2.1075468218251465E-2</v>
      </c>
      <c r="BU245" s="39">
        <v>31.441699902144158</v>
      </c>
      <c r="BV245" s="39">
        <v>20.014389458467701</v>
      </c>
      <c r="BW245" s="39">
        <v>8.6295404543529089E-2</v>
      </c>
      <c r="BX245" s="39">
        <v>0.32664932812562958</v>
      </c>
      <c r="BY245" s="39">
        <v>0.342602796042629</v>
      </c>
      <c r="BZ245" s="39">
        <v>3.6768199132783855E-2</v>
      </c>
      <c r="CA245" s="39">
        <v>0.82884406363828489</v>
      </c>
      <c r="CB245" s="39">
        <v>2.5572384440904536</v>
      </c>
      <c r="CC245" s="39">
        <v>67.398737800788979</v>
      </c>
      <c r="CD245" s="39">
        <v>15.93289834684194</v>
      </c>
      <c r="CE245" s="39">
        <v>0.39335734112043808</v>
      </c>
      <c r="CF245" s="39">
        <v>4.2215186845290846E-2</v>
      </c>
      <c r="CG245" s="39">
        <v>0.95163233003985115</v>
      </c>
      <c r="CH245" s="39">
        <v>2.9360779497351936</v>
      </c>
      <c r="CI245" s="39">
        <v>77.383455717311591</v>
      </c>
      <c r="CJ245" s="39">
        <v>18.293261474947638</v>
      </c>
      <c r="CK245" s="3"/>
    </row>
    <row r="246" spans="1:89" ht="13.5" customHeight="1" x14ac:dyDescent="0.3">
      <c r="A246" s="55" t="s">
        <v>727</v>
      </c>
      <c r="B246" s="55" t="s">
        <v>728</v>
      </c>
      <c r="C246" s="56" t="s">
        <v>1</v>
      </c>
      <c r="D246" s="3" t="s">
        <v>242</v>
      </c>
      <c r="E246" s="3" t="s">
        <v>243</v>
      </c>
      <c r="F246" s="3">
        <v>2</v>
      </c>
      <c r="G246" s="3" t="s">
        <v>87</v>
      </c>
      <c r="H246" s="39">
        <v>5.1222322072567374</v>
      </c>
      <c r="I246" s="39">
        <v>4.7240374773639875</v>
      </c>
      <c r="J246" s="39">
        <v>3.0693343290543913</v>
      </c>
      <c r="K246" s="39">
        <v>1607.151131003679</v>
      </c>
      <c r="L246" s="39">
        <v>2291.379119273819</v>
      </c>
      <c r="M246" s="39">
        <v>134.46984465194262</v>
      </c>
      <c r="N246" s="39">
        <v>1724.266072092159</v>
      </c>
      <c r="O246" s="39">
        <v>21.817048465014803</v>
      </c>
      <c r="P246" s="39">
        <v>1614.9385601696522</v>
      </c>
      <c r="Q246" s="39">
        <v>1953.3794528071621</v>
      </c>
      <c r="R246" s="39">
        <v>568.31409175422664</v>
      </c>
      <c r="S246" s="39">
        <v>200.90802957582045</v>
      </c>
      <c r="T246" s="39">
        <v>94.8238810840908</v>
      </c>
      <c r="U246" s="39">
        <v>15752.835836401297</v>
      </c>
      <c r="V246" s="39">
        <v>1.2986085409483738E-2</v>
      </c>
      <c r="W246" s="39">
        <v>16.821309300417937</v>
      </c>
      <c r="X246" s="39">
        <v>9.0772737012291316</v>
      </c>
      <c r="Y246" s="39">
        <v>1.0475442230316883</v>
      </c>
      <c r="Z246" s="39">
        <v>2197.8836163878223</v>
      </c>
      <c r="AA246" s="39">
        <v>1157.2754491599683</v>
      </c>
      <c r="AB246" s="39">
        <v>509.16777900183217</v>
      </c>
      <c r="AC246" s="39">
        <v>1.2175779395602084</v>
      </c>
      <c r="AD246" s="39">
        <v>5.9324542161550573</v>
      </c>
      <c r="AE246" s="39">
        <v>6.4447964914527908E-2</v>
      </c>
      <c r="AF246" s="39">
        <v>6.4447964914527908E-2</v>
      </c>
      <c r="AG246" s="39">
        <v>0</v>
      </c>
      <c r="AH246" s="39">
        <v>5.6368355932346702E-2</v>
      </c>
      <c r="AI246" s="39">
        <v>0.18791042633959884</v>
      </c>
      <c r="AJ246" s="39">
        <v>0</v>
      </c>
      <c r="AK246" s="39">
        <v>4.9763864630624797</v>
      </c>
      <c r="AL246" s="39">
        <v>23.288796644614518</v>
      </c>
      <c r="AM246" s="39">
        <v>58.083625199982706</v>
      </c>
      <c r="AN246" s="39">
        <v>10.4509880226575</v>
      </c>
      <c r="AO246" s="39">
        <v>6.7410386128767241</v>
      </c>
      <c r="AP246" s="39">
        <v>16.699096294374538</v>
      </c>
      <c r="AQ246" s="4">
        <v>2.836511436848705</v>
      </c>
      <c r="AR246" s="39">
        <v>29999.084278694489</v>
      </c>
      <c r="AS246" s="39">
        <v>10224.362834891241</v>
      </c>
      <c r="AT246" s="39">
        <v>15779.794949711384</v>
      </c>
      <c r="AU246" s="39">
        <v>3871.4768767053374</v>
      </c>
      <c r="AV246" s="39">
        <v>123.44961738651817</v>
      </c>
      <c r="AW246" s="39">
        <v>34.082249777712839</v>
      </c>
      <c r="AX246" s="39">
        <v>52.600922091872917</v>
      </c>
      <c r="AY246" s="39">
        <v>12.905316844804096</v>
      </c>
      <c r="AZ246" s="39">
        <v>0.41151128561011696</v>
      </c>
      <c r="BA246" s="39">
        <v>12.915604013675118</v>
      </c>
      <c r="BB246" s="39">
        <v>5779.0832154866148</v>
      </c>
      <c r="BC246" s="39">
        <v>4337.5401343068615</v>
      </c>
      <c r="BD246" s="39">
        <v>94.8238810840908</v>
      </c>
      <c r="BE246" s="39">
        <v>0.12632184735854501</v>
      </c>
      <c r="BF246" s="39">
        <v>56.52267343022249</v>
      </c>
      <c r="BG246" s="39">
        <v>42.423574009959331</v>
      </c>
      <c r="BH246" s="39">
        <v>0.92743071245964326</v>
      </c>
      <c r="BI246" s="39">
        <v>3322.0358044646787</v>
      </c>
      <c r="BJ246" s="39">
        <v>4249.4826095583448</v>
      </c>
      <c r="BK246" s="39">
        <v>705.85327073522365</v>
      </c>
      <c r="BL246" s="39">
        <v>1946.9911501329941</v>
      </c>
      <c r="BM246" s="39">
        <v>32.49137240247417</v>
      </c>
      <c r="BN246" s="39">
        <v>41.562322055480415</v>
      </c>
      <c r="BO246" s="39">
        <v>6.9036406682131597</v>
      </c>
      <c r="BP246" s="39">
        <v>19.042664873832258</v>
      </c>
      <c r="BQ246" s="39">
        <v>26.959113310088242</v>
      </c>
      <c r="BR246" s="39">
        <v>99.829154222878046</v>
      </c>
      <c r="BS246" s="39">
        <v>0.17084577712197285</v>
      </c>
      <c r="BT246" s="39">
        <v>6.6385160667176354E-3</v>
      </c>
      <c r="BU246" s="39">
        <v>29.892350800886621</v>
      </c>
      <c r="BV246" s="39">
        <v>13.151771151352934</v>
      </c>
      <c r="BW246" s="39">
        <v>3.1449960269332118E-2</v>
      </c>
      <c r="BX246" s="39">
        <v>0.15323491280163942</v>
      </c>
      <c r="BY246" s="39">
        <v>0.12889592982905582</v>
      </c>
      <c r="BZ246" s="39">
        <v>5.6368355932346702E-2</v>
      </c>
      <c r="CA246" s="39">
        <v>0.18791042633959884</v>
      </c>
      <c r="CB246" s="39">
        <v>4.9763864630624797</v>
      </c>
      <c r="CC246" s="39">
        <v>91.823409867254725</v>
      </c>
      <c r="CD246" s="39">
        <v>26.276646344099969</v>
      </c>
      <c r="CE246" s="39">
        <v>0.10441176939859226</v>
      </c>
      <c r="CF246" s="39">
        <v>4.5661021172595906E-2</v>
      </c>
      <c r="CG246" s="39">
        <v>0.15221628897500364</v>
      </c>
      <c r="CH246" s="39">
        <v>4.0311072390621652</v>
      </c>
      <c r="CI246" s="39">
        <v>74.38128348325094</v>
      </c>
      <c r="CJ246" s="39">
        <v>21.285320198140703</v>
      </c>
      <c r="CK246" s="3"/>
    </row>
    <row r="247" spans="1:89" ht="13.5" customHeight="1" x14ac:dyDescent="0.3">
      <c r="A247" s="55" t="s">
        <v>727</v>
      </c>
      <c r="B247" s="55" t="s">
        <v>728</v>
      </c>
      <c r="C247" s="56" t="s">
        <v>1</v>
      </c>
      <c r="D247" s="3" t="s">
        <v>242</v>
      </c>
      <c r="E247" s="3" t="s">
        <v>243</v>
      </c>
      <c r="F247" s="3">
        <v>1</v>
      </c>
      <c r="G247" s="3" t="s">
        <v>87</v>
      </c>
      <c r="H247" s="39">
        <v>7.2347872237422948</v>
      </c>
      <c r="I247" s="39">
        <v>4.7828488028085676</v>
      </c>
      <c r="J247" s="39">
        <v>3.6841274785421541</v>
      </c>
      <c r="K247" s="39">
        <v>2544.4334386808755</v>
      </c>
      <c r="L247" s="39">
        <v>1748.0794627994935</v>
      </c>
      <c r="M247" s="39">
        <v>171.70729678009818</v>
      </c>
      <c r="N247" s="39">
        <v>2183.7930861744589</v>
      </c>
      <c r="O247" s="39">
        <v>36.304676243541998</v>
      </c>
      <c r="P247" s="39">
        <v>2528.176834686657</v>
      </c>
      <c r="Q247" s="39">
        <v>1382.3029486795651</v>
      </c>
      <c r="R247" s="39">
        <v>602.7638810685296</v>
      </c>
      <c r="S247" s="39">
        <v>176.55603003682353</v>
      </c>
      <c r="T247" s="39">
        <v>81.242449430915471</v>
      </c>
      <c r="U247" s="39">
        <v>15881.674451041026</v>
      </c>
      <c r="V247" s="39">
        <v>0</v>
      </c>
      <c r="W247" s="39">
        <v>17.199032229450932</v>
      </c>
      <c r="X247" s="39">
        <v>7.9648372622248331</v>
      </c>
      <c r="Y247" s="39">
        <v>0.40986489751848221</v>
      </c>
      <c r="Z247" s="39">
        <v>1922.8608761204919</v>
      </c>
      <c r="AA247" s="39">
        <v>1002.9026563284269</v>
      </c>
      <c r="AB247" s="39">
        <v>787.98544544029551</v>
      </c>
      <c r="AC247" s="39">
        <v>2.2075252461098085</v>
      </c>
      <c r="AD247" s="39">
        <v>4.563991954607749</v>
      </c>
      <c r="AE247" s="39">
        <v>4.6856947262857288E-2</v>
      </c>
      <c r="AF247" s="39">
        <v>2.9285592039285803E-2</v>
      </c>
      <c r="AG247" s="39">
        <v>0</v>
      </c>
      <c r="AH247" s="39">
        <v>2.3111554852964289E-2</v>
      </c>
      <c r="AI247" s="39">
        <v>0</v>
      </c>
      <c r="AJ247" s="39">
        <v>0</v>
      </c>
      <c r="AK247" s="39">
        <v>5.3394003058226733</v>
      </c>
      <c r="AL247" s="39">
        <v>36.867111472093356</v>
      </c>
      <c r="AM247" s="39">
        <v>63.893027450706825</v>
      </c>
      <c r="AN247" s="39">
        <v>9.3833930448908021</v>
      </c>
      <c r="AO247" s="39">
        <v>8.888218967845452</v>
      </c>
      <c r="AP247" s="39">
        <v>15.375310807376662</v>
      </c>
      <c r="AQ247" s="4">
        <v>2.3170409642876719</v>
      </c>
      <c r="AR247" s="39">
        <v>31240.993305713382</v>
      </c>
      <c r="AS247" s="39">
        <v>11471.061868086053</v>
      </c>
      <c r="AT247" s="39">
        <v>15907.24818543022</v>
      </c>
      <c r="AU247" s="39">
        <v>3720.520495089932</v>
      </c>
      <c r="AV247" s="39">
        <v>142.16275710717855</v>
      </c>
      <c r="AW247" s="39">
        <v>36.717980621916446</v>
      </c>
      <c r="AX247" s="39">
        <v>50.917869447259498</v>
      </c>
      <c r="AY247" s="39">
        <v>11.909097955632287</v>
      </c>
      <c r="AZ247" s="39">
        <v>0.45505197519177371</v>
      </c>
      <c r="BA247" s="39">
        <v>15.701763505093016</v>
      </c>
      <c r="BB247" s="39">
        <v>6684.3179606784679</v>
      </c>
      <c r="BC247" s="39">
        <v>4689.7996944715751</v>
      </c>
      <c r="BD247" s="39">
        <v>81.242449430915471</v>
      </c>
      <c r="BE247" s="39">
        <v>0.13688151703529131</v>
      </c>
      <c r="BF247" s="39">
        <v>58.271135118494016</v>
      </c>
      <c r="BG247" s="39">
        <v>40.883745100522837</v>
      </c>
      <c r="BH247" s="39">
        <v>0.70823826394784117</v>
      </c>
      <c r="BI247" s="39">
        <v>5161.0875100221901</v>
      </c>
      <c r="BJ247" s="39">
        <v>3135.1652602818672</v>
      </c>
      <c r="BK247" s="39">
        <v>778.15530532716991</v>
      </c>
      <c r="BL247" s="39">
        <v>2396.6537924548243</v>
      </c>
      <c r="BM247" s="39">
        <v>44.992238463825124</v>
      </c>
      <c r="BN247" s="39">
        <v>27.331081432001461</v>
      </c>
      <c r="BO247" s="39">
        <v>6.7836379428141393</v>
      </c>
      <c r="BP247" s="39">
        <v>20.893042161359258</v>
      </c>
      <c r="BQ247" s="39">
        <v>25.573734389194247</v>
      </c>
      <c r="BR247" s="39">
        <v>99.83923219094163</v>
      </c>
      <c r="BS247" s="39">
        <v>0.16076780905837479</v>
      </c>
      <c r="BT247" s="39">
        <v>2.5765920839399864E-3</v>
      </c>
      <c r="BU247" s="39">
        <v>26.955977198673782</v>
      </c>
      <c r="BV247" s="39">
        <v>21.179441061545567</v>
      </c>
      <c r="BW247" s="39">
        <v>5.9333774643175255E-2</v>
      </c>
      <c r="BX247" s="39">
        <v>0.122670791912878</v>
      </c>
      <c r="BY247" s="39">
        <v>7.6142539302143097E-2</v>
      </c>
      <c r="BZ247" s="39">
        <v>2.3111554852964289E-2</v>
      </c>
      <c r="CA247" s="39">
        <v>0</v>
      </c>
      <c r="CB247" s="39">
        <v>5.3394003058226733</v>
      </c>
      <c r="CC247" s="39">
        <v>110.14353196769099</v>
      </c>
      <c r="CD247" s="39">
        <v>26.580570739509785</v>
      </c>
      <c r="CE247" s="39">
        <v>5.3560117186485165E-2</v>
      </c>
      <c r="CF247" s="39">
        <v>1.6257109332467545E-2</v>
      </c>
      <c r="CG247" s="39">
        <v>0</v>
      </c>
      <c r="CH247" s="39">
        <v>3.7558362080704604</v>
      </c>
      <c r="CI247" s="39">
        <v>77.477065167392752</v>
      </c>
      <c r="CJ247" s="39">
        <v>18.697281398017843</v>
      </c>
      <c r="CK247" s="3"/>
    </row>
    <row r="248" spans="1:89" ht="13.5" customHeight="1" x14ac:dyDescent="0.3">
      <c r="A248" s="55" t="s">
        <v>727</v>
      </c>
      <c r="B248" s="55" t="s">
        <v>728</v>
      </c>
      <c r="C248" s="56" t="s">
        <v>1</v>
      </c>
      <c r="D248" s="3" t="s">
        <v>244</v>
      </c>
      <c r="E248" s="3" t="s">
        <v>245</v>
      </c>
      <c r="F248" s="3">
        <v>2</v>
      </c>
      <c r="G248" s="3" t="s">
        <v>87</v>
      </c>
      <c r="H248" s="39">
        <v>6.3221760347380433</v>
      </c>
      <c r="I248" s="39">
        <v>6.6762635813990734</v>
      </c>
      <c r="J248" s="39">
        <v>5.3075714794901252</v>
      </c>
      <c r="K248" s="39">
        <v>1401.3459601896132</v>
      </c>
      <c r="L248" s="39">
        <v>2724.1373138059816</v>
      </c>
      <c r="M248" s="39">
        <v>182.84736285617765</v>
      </c>
      <c r="N248" s="39">
        <v>2917.6080313759203</v>
      </c>
      <c r="O248" s="39">
        <v>42.144433407931004</v>
      </c>
      <c r="P248" s="39">
        <v>637.10772455961308</v>
      </c>
      <c r="Q248" s="39">
        <v>1157.5966041020283</v>
      </c>
      <c r="R248" s="39">
        <v>587.30496570015873</v>
      </c>
      <c r="S248" s="39">
        <v>207.82101868072496</v>
      </c>
      <c r="T248" s="39">
        <v>49.909390279542478</v>
      </c>
      <c r="U248" s="39">
        <v>11282.922799676458</v>
      </c>
      <c r="V248" s="39">
        <v>3.278040977151235E-2</v>
      </c>
      <c r="W248" s="39">
        <v>16.984349812864835</v>
      </c>
      <c r="X248" s="39">
        <v>7.4165677108046681</v>
      </c>
      <c r="Y248" s="39">
        <v>0.4958036977941242</v>
      </c>
      <c r="Z248" s="39">
        <v>1323.7170456264821</v>
      </c>
      <c r="AA248" s="39">
        <v>615.6947506702636</v>
      </c>
      <c r="AB248" s="39">
        <v>432.86659491357375</v>
      </c>
      <c r="AC248" s="39">
        <v>0</v>
      </c>
      <c r="AD248" s="39">
        <v>4.9413015069375623</v>
      </c>
      <c r="AE248" s="39">
        <v>7.6258210912214436E-2</v>
      </c>
      <c r="AF248" s="39">
        <v>7.6258210912214436E-2</v>
      </c>
      <c r="AG248" s="39">
        <v>0</v>
      </c>
      <c r="AH248" s="39">
        <v>1.505892486153793</v>
      </c>
      <c r="AI248" s="39">
        <v>6.1336680844027068E-2</v>
      </c>
      <c r="AJ248" s="39">
        <v>6.1336680844027068E-2</v>
      </c>
      <c r="AK248" s="39">
        <v>6.5814258545641042</v>
      </c>
      <c r="AL248" s="39">
        <v>31.729399629987395</v>
      </c>
      <c r="AM248" s="39">
        <v>79.446290869202173</v>
      </c>
      <c r="AN248" s="39">
        <v>5.5993058170565986</v>
      </c>
      <c r="AO248" s="39">
        <v>5.6975392524435566</v>
      </c>
      <c r="AP248" s="39">
        <v>8.4890060413562765</v>
      </c>
      <c r="AQ248" s="4">
        <v>0.58530755251395727</v>
      </c>
      <c r="AR248" s="39">
        <v>23751.110167365063</v>
      </c>
      <c r="AS248" s="39">
        <v>9926.1288160533186</v>
      </c>
      <c r="AT248" s="39">
        <v>11307.852301307694</v>
      </c>
      <c r="AU248" s="39">
        <v>2377.2196927172572</v>
      </c>
      <c r="AV248" s="39">
        <v>139.90935728679034</v>
      </c>
      <c r="AW248" s="39">
        <v>41.792273060533404</v>
      </c>
      <c r="AX248" s="39">
        <v>47.609784223244922</v>
      </c>
      <c r="AY248" s="39">
        <v>10.008878220705862</v>
      </c>
      <c r="AZ248" s="39">
        <v>0.58906449551579776</v>
      </c>
      <c r="BA248" s="39">
        <v>18.306011095627241</v>
      </c>
      <c r="BB248" s="39">
        <v>7268.0831016356233</v>
      </c>
      <c r="BC248" s="39">
        <v>2589.8303130425252</v>
      </c>
      <c r="BD248" s="39">
        <v>49.909390279542478</v>
      </c>
      <c r="BE248" s="39">
        <v>0.18442246151411329</v>
      </c>
      <c r="BF248" s="39">
        <v>73.221728594546406</v>
      </c>
      <c r="BG248" s="39">
        <v>26.091040737392479</v>
      </c>
      <c r="BH248" s="39">
        <v>0.5028082065469982</v>
      </c>
      <c r="BI248" s="39">
        <v>2094.6852510635067</v>
      </c>
      <c r="BJ248" s="39">
        <v>3888.4101814894088</v>
      </c>
      <c r="BK248" s="39">
        <v>775.45990003582654</v>
      </c>
      <c r="BL248" s="39">
        <v>3167.5734834645764</v>
      </c>
      <c r="BM248" s="39">
        <v>21.102740956532987</v>
      </c>
      <c r="BN248" s="39">
        <v>39.173480956652156</v>
      </c>
      <c r="BO248" s="39">
        <v>7.8123094552399079</v>
      </c>
      <c r="BP248" s="39">
        <v>31.911468631574948</v>
      </c>
      <c r="BQ248" s="39">
        <v>24.929501631235137</v>
      </c>
      <c r="BR248" s="39">
        <v>99.779538138923584</v>
      </c>
      <c r="BS248" s="39">
        <v>0.22046186107641477</v>
      </c>
      <c r="BT248" s="39">
        <v>4.3845965138471707E-3</v>
      </c>
      <c r="BU248" s="39">
        <v>25.899783371157415</v>
      </c>
      <c r="BV248" s="39">
        <v>18.208943676500926</v>
      </c>
      <c r="BW248" s="39">
        <v>0</v>
      </c>
      <c r="BX248" s="39">
        <v>0.20786053228801318</v>
      </c>
      <c r="BY248" s="39">
        <v>0.15251642182442887</v>
      </c>
      <c r="BZ248" s="39">
        <v>1.505892486153793</v>
      </c>
      <c r="CA248" s="39">
        <v>0.12267336168805414</v>
      </c>
      <c r="CB248" s="39">
        <v>6.5814258545641042</v>
      </c>
      <c r="CC248" s="39">
        <v>116.77499631624617</v>
      </c>
      <c r="CD248" s="39">
        <v>14.77185284631379</v>
      </c>
      <c r="CE248" s="39">
        <v>0.10901088017422324</v>
      </c>
      <c r="CF248" s="39">
        <v>1.0763343605867404</v>
      </c>
      <c r="CG248" s="39">
        <v>8.7680598401002341E-2</v>
      </c>
      <c r="CH248" s="39">
        <v>4.7040641042137752</v>
      </c>
      <c r="CI248" s="39">
        <v>83.464750736348066</v>
      </c>
      <c r="CJ248" s="39">
        <v>10.558159320276204</v>
      </c>
      <c r="CK248" s="3"/>
    </row>
    <row r="249" spans="1:89" ht="13.5" customHeight="1" x14ac:dyDescent="0.3">
      <c r="A249" s="55" t="s">
        <v>727</v>
      </c>
      <c r="B249" s="55" t="s">
        <v>728</v>
      </c>
      <c r="C249" s="56" t="s">
        <v>1</v>
      </c>
      <c r="D249" s="3" t="s">
        <v>244</v>
      </c>
      <c r="E249" s="3" t="s">
        <v>245</v>
      </c>
      <c r="F249" s="3">
        <v>3</v>
      </c>
      <c r="G249" s="3" t="s">
        <v>87</v>
      </c>
      <c r="H249" s="39">
        <v>2.431784705839211</v>
      </c>
      <c r="I249" s="39">
        <v>8.3664923785891503</v>
      </c>
      <c r="J249" s="39">
        <v>7.1562424741109405</v>
      </c>
      <c r="K249" s="39">
        <v>697.53480400828664</v>
      </c>
      <c r="L249" s="39">
        <v>3105.4738382409178</v>
      </c>
      <c r="M249" s="39">
        <v>147.75746048566029</v>
      </c>
      <c r="N249" s="39">
        <v>2316.059099925913</v>
      </c>
      <c r="O249" s="39">
        <v>37.328366882702504</v>
      </c>
      <c r="P249" s="39">
        <v>442.95914441121431</v>
      </c>
      <c r="Q249" s="39">
        <v>1682.6805442882492</v>
      </c>
      <c r="R249" s="39">
        <v>732.95634129658458</v>
      </c>
      <c r="S249" s="39">
        <v>279.50723448718645</v>
      </c>
      <c r="T249" s="39">
        <v>59.133017781490942</v>
      </c>
      <c r="U249" s="39">
        <v>10103.199680244137</v>
      </c>
      <c r="V249" s="39">
        <v>1.1242416566236544E-2</v>
      </c>
      <c r="W249" s="39">
        <v>15.144814479336983</v>
      </c>
      <c r="X249" s="39">
        <v>6.8945279016629186</v>
      </c>
      <c r="Y249" s="39">
        <v>2.0400321717555525</v>
      </c>
      <c r="Z249" s="39">
        <v>1631.3384659494147</v>
      </c>
      <c r="AA249" s="39">
        <v>527.74554691213507</v>
      </c>
      <c r="AB249" s="39">
        <v>455.49599854109357</v>
      </c>
      <c r="AC249" s="39">
        <v>0.87495704258084206</v>
      </c>
      <c r="AD249" s="39">
        <v>9.6201165150044812</v>
      </c>
      <c r="AE249" s="39">
        <v>4.8927927455060784E-2</v>
      </c>
      <c r="AF249" s="39">
        <v>5.7505511266448879E-2</v>
      </c>
      <c r="AG249" s="39">
        <v>0</v>
      </c>
      <c r="AH249" s="39">
        <v>1.8389156947402232</v>
      </c>
      <c r="AI249" s="39">
        <v>0</v>
      </c>
      <c r="AJ249" s="39">
        <v>0</v>
      </c>
      <c r="AK249" s="39">
        <v>4.7241885426297232</v>
      </c>
      <c r="AL249" s="39">
        <v>23.317714212578103</v>
      </c>
      <c r="AM249" s="39">
        <v>73.430076415319988</v>
      </c>
      <c r="AN249" s="39">
        <v>4.110171714162222</v>
      </c>
      <c r="AO249" s="39">
        <v>4.06312551667415</v>
      </c>
      <c r="AP249" s="39">
        <v>9.2611140019219231</v>
      </c>
      <c r="AQ249" s="4">
        <v>0.71829246799242974</v>
      </c>
      <c r="AR249" s="39">
        <v>22393.279785545172</v>
      </c>
      <c r="AS249" s="39">
        <v>9519.3443713667439</v>
      </c>
      <c r="AT249" s="39">
        <v>10127.290297213458</v>
      </c>
      <c r="AU249" s="39">
        <v>2625.0750849602291</v>
      </c>
      <c r="AV249" s="39">
        <v>121.57003200474027</v>
      </c>
      <c r="AW249" s="39">
        <v>42.509826441374912</v>
      </c>
      <c r="AX249" s="39">
        <v>45.224685236820953</v>
      </c>
      <c r="AY249" s="39">
        <v>11.722602093574123</v>
      </c>
      <c r="AZ249" s="39">
        <v>0.54288622823001365</v>
      </c>
      <c r="BA249" s="39">
        <v>17.954519558539303</v>
      </c>
      <c r="BB249" s="39">
        <v>6304.1535695434804</v>
      </c>
      <c r="BC249" s="39">
        <v>3138.1032644832344</v>
      </c>
      <c r="BD249" s="39">
        <v>59.133017781490942</v>
      </c>
      <c r="BE249" s="39">
        <v>0.1886108838812969</v>
      </c>
      <c r="BF249" s="39">
        <v>66.224661317073028</v>
      </c>
      <c r="BG249" s="39">
        <v>32.965539873968019</v>
      </c>
      <c r="BH249" s="39">
        <v>0.62118792507766896</v>
      </c>
      <c r="BI249" s="39">
        <v>1202.0587509068312</v>
      </c>
      <c r="BJ249" s="39">
        <v>4796.5208749077556</v>
      </c>
      <c r="BK249" s="39">
        <v>887.87004425635587</v>
      </c>
      <c r="BL249" s="39">
        <v>2632.894701295802</v>
      </c>
      <c r="BM249" s="39">
        <v>12.62753719176823</v>
      </c>
      <c r="BN249" s="39">
        <v>50.387092721797323</v>
      </c>
      <c r="BO249" s="39">
        <v>9.3270083486734876</v>
      </c>
      <c r="BP249" s="39">
        <v>27.658361737760966</v>
      </c>
      <c r="BQ249" s="39">
        <v>24.09061696932169</v>
      </c>
      <c r="BR249" s="39">
        <v>99.7621217891231</v>
      </c>
      <c r="BS249" s="39">
        <v>0.23787821087690422</v>
      </c>
      <c r="BT249" s="39">
        <v>2.0143909297404766E-2</v>
      </c>
      <c r="BU249" s="39">
        <v>20.104017212145024</v>
      </c>
      <c r="BV249" s="39">
        <v>17.351732190471591</v>
      </c>
      <c r="BW249" s="39">
        <v>3.3330743474489909E-2</v>
      </c>
      <c r="BX249" s="39">
        <v>0.36647014670630762</v>
      </c>
      <c r="BY249" s="39">
        <v>0.10643343872150966</v>
      </c>
      <c r="BZ249" s="39">
        <v>1.8389156947402232</v>
      </c>
      <c r="CA249" s="39">
        <v>0</v>
      </c>
      <c r="CB249" s="39">
        <v>4.7241885426297232</v>
      </c>
      <c r="CC249" s="39">
        <v>100.85796234206032</v>
      </c>
      <c r="CD249" s="39">
        <v>14.042531986588504</v>
      </c>
      <c r="CE249" s="39">
        <v>8.7549075184383929E-2</v>
      </c>
      <c r="CF249" s="39">
        <v>1.5126389821699811</v>
      </c>
      <c r="CG249" s="39">
        <v>0</v>
      </c>
      <c r="CH249" s="39">
        <v>3.8859811622370199</v>
      </c>
      <c r="CI249" s="39">
        <v>82.962849214457435</v>
      </c>
      <c r="CJ249" s="39">
        <v>11.550981565951185</v>
      </c>
      <c r="CK249" s="3"/>
    </row>
    <row r="250" spans="1:89" ht="13.5" customHeight="1" x14ac:dyDescent="0.3">
      <c r="A250" s="55" t="s">
        <v>727</v>
      </c>
      <c r="B250" s="55" t="s">
        <v>728</v>
      </c>
      <c r="C250" s="56" t="s">
        <v>1</v>
      </c>
      <c r="D250" s="3" t="s">
        <v>244</v>
      </c>
      <c r="E250" s="3" t="s">
        <v>245</v>
      </c>
      <c r="F250" s="3">
        <v>1</v>
      </c>
      <c r="G250" s="3" t="s">
        <v>87</v>
      </c>
      <c r="H250" s="39">
        <v>9.1159297810952058</v>
      </c>
      <c r="I250" s="39">
        <v>6.5963637763395244</v>
      </c>
      <c r="J250" s="39">
        <v>7.384609616213492</v>
      </c>
      <c r="K250" s="39">
        <v>2533.2488246950898</v>
      </c>
      <c r="L250" s="39">
        <v>1943.5170598308946</v>
      </c>
      <c r="M250" s="39">
        <v>223.85658503873907</v>
      </c>
      <c r="N250" s="39">
        <v>3475.4513554163677</v>
      </c>
      <c r="O250" s="39">
        <v>60.413528597206209</v>
      </c>
      <c r="P250" s="39">
        <v>1211.5144887865861</v>
      </c>
      <c r="Q250" s="39">
        <v>721.10935161344071</v>
      </c>
      <c r="R250" s="39">
        <v>725.11481635461416</v>
      </c>
      <c r="S250" s="39">
        <v>247.1894609648707</v>
      </c>
      <c r="T250" s="39">
        <v>66.622889244522099</v>
      </c>
      <c r="U250" s="39">
        <v>13052.384939236696</v>
      </c>
      <c r="V250" s="39">
        <v>8.0589918201233027E-2</v>
      </c>
      <c r="W250" s="39">
        <v>20.92353061446828</v>
      </c>
      <c r="X250" s="39">
        <v>7.0023684481515813</v>
      </c>
      <c r="Y250" s="39">
        <v>0</v>
      </c>
      <c r="Z250" s="39">
        <v>1374.5841998162232</v>
      </c>
      <c r="AA250" s="39">
        <v>812.50841566802467</v>
      </c>
      <c r="AB250" s="39">
        <v>565.44464678383667</v>
      </c>
      <c r="AC250" s="39">
        <v>1.3807665039749983</v>
      </c>
      <c r="AD250" s="39">
        <v>3.7218405389100515</v>
      </c>
      <c r="AE250" s="39">
        <v>0</v>
      </c>
      <c r="AF250" s="39">
        <v>0</v>
      </c>
      <c r="AG250" s="39">
        <v>0</v>
      </c>
      <c r="AH250" s="39">
        <v>1.8794420613119107</v>
      </c>
      <c r="AI250" s="39">
        <v>0</v>
      </c>
      <c r="AJ250" s="39">
        <v>0.12669736860651426</v>
      </c>
      <c r="AK250" s="39">
        <v>6.6199375096903683</v>
      </c>
      <c r="AL250" s="39">
        <v>49.117573405882197</v>
      </c>
      <c r="AM250" s="39">
        <v>65.230763246123971</v>
      </c>
      <c r="AN250" s="39">
        <v>6.0264910322895933</v>
      </c>
      <c r="AO250" s="39">
        <v>8.3878543868478435</v>
      </c>
      <c r="AP250" s="39">
        <v>9.3968281754107004</v>
      </c>
      <c r="AQ250" s="4">
        <v>1.0606381090615573</v>
      </c>
      <c r="AR250" s="39">
        <v>27217.012786539697</v>
      </c>
      <c r="AS250" s="39">
        <v>11231.13526371598</v>
      </c>
      <c r="AT250" s="39">
        <v>13080.391428217516</v>
      </c>
      <c r="AU250" s="39">
        <v>2757.6398693109691</v>
      </c>
      <c r="AV250" s="39">
        <v>147.84622529522463</v>
      </c>
      <c r="AW250" s="39">
        <v>41.265128365852078</v>
      </c>
      <c r="AX250" s="39">
        <v>48.059614516867498</v>
      </c>
      <c r="AY250" s="39">
        <v>10.132044581596304</v>
      </c>
      <c r="AZ250" s="39">
        <v>0.54321253568408756</v>
      </c>
      <c r="BA250" s="39">
        <v>23.096903173648222</v>
      </c>
      <c r="BB250" s="39">
        <v>8236.487353578299</v>
      </c>
      <c r="BC250" s="39">
        <v>2904.9281177195116</v>
      </c>
      <c r="BD250" s="39">
        <v>66.622889244522099</v>
      </c>
      <c r="BE250" s="39">
        <v>0.20565065446470532</v>
      </c>
      <c r="BF250" s="39">
        <v>73.336195853571624</v>
      </c>
      <c r="BG250" s="39">
        <v>25.864955318491774</v>
      </c>
      <c r="BH250" s="39">
        <v>0.59319817347190407</v>
      </c>
      <c r="BI250" s="39">
        <v>3820.5021325072926</v>
      </c>
      <c r="BJ250" s="39">
        <v>2671.222775220675</v>
      </c>
      <c r="BK250" s="39">
        <v>956.35601100956671</v>
      </c>
      <c r="BL250" s="39">
        <v>3783.0543449784445</v>
      </c>
      <c r="BM250" s="39">
        <v>34.017060989818631</v>
      </c>
      <c r="BN250" s="39">
        <v>23.784085157005428</v>
      </c>
      <c r="BO250" s="39">
        <v>8.5152212002933609</v>
      </c>
      <c r="BP250" s="39">
        <v>33.683632652882565</v>
      </c>
      <c r="BQ250" s="39">
        <v>28.006488980821096</v>
      </c>
      <c r="BR250" s="39">
        <v>99.785889519174447</v>
      </c>
      <c r="BS250" s="39">
        <v>0.21411048082555417</v>
      </c>
      <c r="BT250" s="39">
        <v>0</v>
      </c>
      <c r="BU250" s="39">
        <v>29.463905882352947</v>
      </c>
      <c r="BV250" s="39">
        <v>20.504658823529414</v>
      </c>
      <c r="BW250" s="39">
        <v>5.0070588235294124E-2</v>
      </c>
      <c r="BX250" s="39">
        <v>0.13496470588235293</v>
      </c>
      <c r="BY250" s="39">
        <v>0</v>
      </c>
      <c r="BZ250" s="39">
        <v>1.8794420613119107</v>
      </c>
      <c r="CA250" s="39">
        <v>0.12669736860651426</v>
      </c>
      <c r="CB250" s="39">
        <v>6.6199375096903683</v>
      </c>
      <c r="CC250" s="39">
        <v>120.37482768429577</v>
      </c>
      <c r="CD250" s="39">
        <v>18.845320671320103</v>
      </c>
      <c r="CE250" s="39">
        <v>0</v>
      </c>
      <c r="CF250" s="39">
        <v>1.2712140993515213</v>
      </c>
      <c r="CG250" s="39">
        <v>8.5695369194256008E-2</v>
      </c>
      <c r="CH250" s="39">
        <v>4.4775830403998746</v>
      </c>
      <c r="CI250" s="39">
        <v>81.418938795310467</v>
      </c>
      <c r="CJ250" s="39">
        <v>12.746568695743902</v>
      </c>
      <c r="CK250" s="3"/>
    </row>
    <row r="251" spans="1:89" ht="13.5" customHeight="1" x14ac:dyDescent="0.3">
      <c r="A251" s="55" t="s">
        <v>727</v>
      </c>
      <c r="B251" s="55" t="s">
        <v>728</v>
      </c>
      <c r="C251" s="56" t="s">
        <v>1</v>
      </c>
      <c r="D251" s="3" t="s">
        <v>246</v>
      </c>
      <c r="E251" s="3" t="s">
        <v>247</v>
      </c>
      <c r="F251" s="3">
        <v>2</v>
      </c>
      <c r="G251" s="3" t="s">
        <v>87</v>
      </c>
      <c r="H251" s="39">
        <v>2.8877345081065124</v>
      </c>
      <c r="I251" s="39">
        <v>1.6280643111547004</v>
      </c>
      <c r="J251" s="39">
        <v>2.9831595880891326</v>
      </c>
      <c r="K251" s="39">
        <v>1450.0032854749154</v>
      </c>
      <c r="L251" s="39">
        <v>1415.4836835903538</v>
      </c>
      <c r="M251" s="39">
        <v>166.14810151614461</v>
      </c>
      <c r="N251" s="39">
        <v>2165.1257275380694</v>
      </c>
      <c r="O251" s="39">
        <v>29.463353446523154</v>
      </c>
      <c r="P251" s="39">
        <v>691.19527717557378</v>
      </c>
      <c r="Q251" s="39">
        <v>655.03692578164726</v>
      </c>
      <c r="R251" s="39">
        <v>447.50200146490192</v>
      </c>
      <c r="S251" s="39">
        <v>178.22832030251931</v>
      </c>
      <c r="T251" s="39">
        <v>152.65218748823065</v>
      </c>
      <c r="U251" s="39">
        <v>8961.9415220833289</v>
      </c>
      <c r="V251" s="39">
        <v>0.11084083001023999</v>
      </c>
      <c r="W251" s="39">
        <v>7.4263356106860794</v>
      </c>
      <c r="X251" s="39">
        <v>4.1096369280719749</v>
      </c>
      <c r="Y251" s="39">
        <v>0.83556933392334765</v>
      </c>
      <c r="Z251" s="39">
        <v>2837.109188931573</v>
      </c>
      <c r="AA251" s="39">
        <v>1897.6675394800727</v>
      </c>
      <c r="AB251" s="39">
        <v>816.38414403436764</v>
      </c>
      <c r="AC251" s="39">
        <v>1.4989122362010139</v>
      </c>
      <c r="AD251" s="39">
        <v>8.9360682677345551</v>
      </c>
      <c r="AE251" s="39">
        <v>0.54744152015465453</v>
      </c>
      <c r="AF251" s="39">
        <v>4.7603610448230832E-2</v>
      </c>
      <c r="AG251" s="39">
        <v>0</v>
      </c>
      <c r="AH251" s="39">
        <v>9.3140641999323712</v>
      </c>
      <c r="AI251" s="39">
        <v>0</v>
      </c>
      <c r="AJ251" s="39">
        <v>2.5525972230039547E-2</v>
      </c>
      <c r="AK251" s="39">
        <v>2.9801572578571172</v>
      </c>
      <c r="AL251" s="39">
        <v>15.543291259986031</v>
      </c>
      <c r="AM251" s="39">
        <v>35.37056909738191</v>
      </c>
      <c r="AN251" s="39">
        <v>7.0179024647827353</v>
      </c>
      <c r="AO251" s="39">
        <v>4.4628408877987287</v>
      </c>
      <c r="AP251" s="39">
        <v>7.1243633638237345</v>
      </c>
      <c r="AQ251" s="4">
        <v>0.66005757405420129</v>
      </c>
      <c r="AR251" s="39">
        <v>21977.451397130648</v>
      </c>
      <c r="AS251" s="39">
        <v>7358.3378221862295</v>
      </c>
      <c r="AT251" s="39">
        <v>8974.4239047860192</v>
      </c>
      <c r="AU251" s="39">
        <v>5561.5958529499485</v>
      </c>
      <c r="AV251" s="39">
        <v>83.093817208449764</v>
      </c>
      <c r="AW251" s="39">
        <v>33.481306313556111</v>
      </c>
      <c r="AX251" s="39">
        <v>40.834688893716354</v>
      </c>
      <c r="AY251" s="39">
        <v>25.30591810875789</v>
      </c>
      <c r="AZ251" s="39">
        <v>0.37808668396963629</v>
      </c>
      <c r="BA251" s="39">
        <v>7.4989584073503455</v>
      </c>
      <c r="BB251" s="39">
        <v>5226.2241515660062</v>
      </c>
      <c r="BC251" s="39">
        <v>1971.9625247246422</v>
      </c>
      <c r="BD251" s="39">
        <v>152.65218748823065</v>
      </c>
      <c r="BE251" s="39">
        <v>0.10191103736417385</v>
      </c>
      <c r="BF251" s="39">
        <v>71.024520453632121</v>
      </c>
      <c r="BG251" s="39">
        <v>26.799021360217385</v>
      </c>
      <c r="BH251" s="39">
        <v>2.0745471487863312</v>
      </c>
      <c r="BI251" s="39">
        <v>2296.7384846468262</v>
      </c>
      <c r="BJ251" s="39">
        <v>2072.1486736831557</v>
      </c>
      <c r="BK251" s="39">
        <v>616.6332625691357</v>
      </c>
      <c r="BL251" s="39">
        <v>2372.8174012871123</v>
      </c>
      <c r="BM251" s="39">
        <v>31.212734997323675</v>
      </c>
      <c r="BN251" s="39">
        <v>28.160553697811899</v>
      </c>
      <c r="BO251" s="39">
        <v>8.3800618763372885</v>
      </c>
      <c r="BP251" s="39">
        <v>32.246649428527142</v>
      </c>
      <c r="BQ251" s="39">
        <v>12.482382702691641</v>
      </c>
      <c r="BR251" s="39">
        <v>99.8609115990606</v>
      </c>
      <c r="BS251" s="39">
        <v>0.13908840093941677</v>
      </c>
      <c r="BT251" s="39">
        <v>9.3105623579664253E-3</v>
      </c>
      <c r="BU251" s="39">
        <v>34.120917622475631</v>
      </c>
      <c r="BV251" s="39">
        <v>14.678954847129821</v>
      </c>
      <c r="BW251" s="39">
        <v>2.6951117553893632E-2</v>
      </c>
      <c r="BX251" s="39">
        <v>0.16067453486385097</v>
      </c>
      <c r="BY251" s="39">
        <v>0.59504513060288533</v>
      </c>
      <c r="BZ251" s="39">
        <v>9.3140641999323712</v>
      </c>
      <c r="CA251" s="39">
        <v>2.5525972230039547E-2</v>
      </c>
      <c r="CB251" s="39">
        <v>2.9801572578571172</v>
      </c>
      <c r="CC251" s="39">
        <v>57.931762822150674</v>
      </c>
      <c r="CD251" s="39">
        <v>12.247261825676665</v>
      </c>
      <c r="CE251" s="39">
        <v>0.71611240233452111</v>
      </c>
      <c r="CF251" s="39">
        <v>11.209094145436888</v>
      </c>
      <c r="CG251" s="39">
        <v>3.07194603492639E-2</v>
      </c>
      <c r="CH251" s="39">
        <v>3.5864969957765602</v>
      </c>
      <c r="CI251" s="39">
        <v>69.718499845569283</v>
      </c>
      <c r="CJ251" s="39">
        <v>14.739077150533467</v>
      </c>
      <c r="CK251" s="3"/>
    </row>
    <row r="252" spans="1:89" ht="13.5" customHeight="1" x14ac:dyDescent="0.3">
      <c r="A252" s="55" t="s">
        <v>727</v>
      </c>
      <c r="B252" s="55" t="s">
        <v>728</v>
      </c>
      <c r="C252" s="56" t="s">
        <v>1</v>
      </c>
      <c r="D252" s="3" t="s">
        <v>246</v>
      </c>
      <c r="E252" s="3" t="s">
        <v>247</v>
      </c>
      <c r="F252" s="3">
        <v>1</v>
      </c>
      <c r="G252" s="3" t="s">
        <v>87</v>
      </c>
      <c r="H252" s="39">
        <v>0.88780134451109094</v>
      </c>
      <c r="I252" s="39">
        <v>0.37543837951961556</v>
      </c>
      <c r="J252" s="39">
        <v>0.75605398687178627</v>
      </c>
      <c r="K252" s="39">
        <v>585.98965387703902</v>
      </c>
      <c r="L252" s="39">
        <v>495.39954801822552</v>
      </c>
      <c r="M252" s="39">
        <v>66.384277288151026</v>
      </c>
      <c r="N252" s="39">
        <v>1313.1941222046876</v>
      </c>
      <c r="O252" s="39">
        <v>23.545083611166564</v>
      </c>
      <c r="P252" s="39">
        <v>301.17038297230619</v>
      </c>
      <c r="Q252" s="39">
        <v>245.02875885680891</v>
      </c>
      <c r="R252" s="39">
        <v>269.25626327224518</v>
      </c>
      <c r="S252" s="39">
        <v>117.96494286029927</v>
      </c>
      <c r="T252" s="39">
        <v>158.19845378436395</v>
      </c>
      <c r="U252" s="39">
        <v>4672.5136945530712</v>
      </c>
      <c r="V252" s="39">
        <v>0</v>
      </c>
      <c r="W252" s="39">
        <v>4.1984071369907392</v>
      </c>
      <c r="X252" s="39">
        <v>2.0796130111440134</v>
      </c>
      <c r="Y252" s="39">
        <v>0</v>
      </c>
      <c r="Z252" s="39">
        <v>2008.8182894594079</v>
      </c>
      <c r="AA252" s="39">
        <v>1974.1929802767822</v>
      </c>
      <c r="AB252" s="39">
        <v>839.47767464264814</v>
      </c>
      <c r="AC252" s="39">
        <v>0.90677845725011308</v>
      </c>
      <c r="AD252" s="39">
        <v>6.237377827327367</v>
      </c>
      <c r="AE252" s="39">
        <v>0.2250847747175547</v>
      </c>
      <c r="AF252" s="39">
        <v>0.2250847747175547</v>
      </c>
      <c r="AG252" s="39">
        <v>0</v>
      </c>
      <c r="AH252" s="39">
        <v>6.9496633341683562</v>
      </c>
      <c r="AI252" s="39">
        <v>0</v>
      </c>
      <c r="AJ252" s="39">
        <v>0</v>
      </c>
      <c r="AK252" s="39">
        <v>2.1535462483385315</v>
      </c>
      <c r="AL252" s="39">
        <v>9.8291332686854798</v>
      </c>
      <c r="AM252" s="39">
        <v>13.720279376925626</v>
      </c>
      <c r="AN252" s="39">
        <v>3.9740017430370576</v>
      </c>
      <c r="AO252" s="39">
        <v>3.0104213976211227</v>
      </c>
      <c r="AP252" s="39">
        <v>3.5535861146230991</v>
      </c>
      <c r="AQ252" s="4">
        <v>0.53395853535787496</v>
      </c>
      <c r="AR252" s="39">
        <v>13130.750355389015</v>
      </c>
      <c r="AS252" s="39">
        <v>3578.1507804561961</v>
      </c>
      <c r="AT252" s="39">
        <v>4678.7917147012058</v>
      </c>
      <c r="AU252" s="39">
        <v>4829.6331006634155</v>
      </c>
      <c r="AV252" s="39">
        <v>44.174759568192258</v>
      </c>
      <c r="AW252" s="39">
        <v>27.250162280236182</v>
      </c>
      <c r="AX252" s="39">
        <v>35.632325556939513</v>
      </c>
      <c r="AY252" s="39">
        <v>36.781089960188581</v>
      </c>
      <c r="AZ252" s="39">
        <v>0.33642220263568118</v>
      </c>
      <c r="BA252" s="39">
        <v>2.0192937109024927</v>
      </c>
      <c r="BB252" s="39">
        <v>2484.5126849992698</v>
      </c>
      <c r="BC252" s="39">
        <v>933.42034796165956</v>
      </c>
      <c r="BD252" s="39">
        <v>158.19845378436395</v>
      </c>
      <c r="BE252" s="39">
        <v>5.6434002779643708E-2</v>
      </c>
      <c r="BF252" s="39">
        <v>69.435662090307645</v>
      </c>
      <c r="BG252" s="39">
        <v>26.086668931337019</v>
      </c>
      <c r="BH252" s="39">
        <v>4.4212349755756923</v>
      </c>
      <c r="BI252" s="39">
        <v>1046.2462919782201</v>
      </c>
      <c r="BJ252" s="39">
        <v>740.80374525455409</v>
      </c>
      <c r="BK252" s="39">
        <v>336.39659454726802</v>
      </c>
      <c r="BL252" s="39">
        <v>1454.7041486761534</v>
      </c>
      <c r="BM252" s="39">
        <v>29.239860368456274</v>
      </c>
      <c r="BN252" s="39">
        <v>20.703536287537478</v>
      </c>
      <c r="BO252" s="39">
        <v>9.4014091408517775</v>
      </c>
      <c r="BP252" s="39">
        <v>40.655194203154451</v>
      </c>
      <c r="BQ252" s="39">
        <v>6.2780201481347522</v>
      </c>
      <c r="BR252" s="39">
        <v>99.865819627567348</v>
      </c>
      <c r="BS252" s="39">
        <v>0.13418037243266503</v>
      </c>
      <c r="BT252" s="39">
        <v>0</v>
      </c>
      <c r="BU252" s="39">
        <v>40.876665765886024</v>
      </c>
      <c r="BV252" s="39">
        <v>17.381810525676052</v>
      </c>
      <c r="BW252" s="39">
        <v>1.8775307323563663E-2</v>
      </c>
      <c r="BX252" s="39">
        <v>0.1291480677169986</v>
      </c>
      <c r="BY252" s="39">
        <v>0.4501695494351094</v>
      </c>
      <c r="BZ252" s="39">
        <v>6.9496633341683562</v>
      </c>
      <c r="CA252" s="39">
        <v>0</v>
      </c>
      <c r="CB252" s="39">
        <v>2.1535462483385315</v>
      </c>
      <c r="CC252" s="39">
        <v>27.523414388648163</v>
      </c>
      <c r="CD252" s="39">
        <v>7.0979660476020969</v>
      </c>
      <c r="CE252" s="39">
        <v>1.0190650811357238</v>
      </c>
      <c r="CF252" s="39">
        <v>15.732204095961656</v>
      </c>
      <c r="CG252" s="39">
        <v>0</v>
      </c>
      <c r="CH252" s="39">
        <v>4.8750604856470527</v>
      </c>
      <c r="CI252" s="39">
        <v>62.305748028261398</v>
      </c>
      <c r="CJ252" s="39">
        <v>16.067922308994163</v>
      </c>
      <c r="CK252" s="3"/>
    </row>
    <row r="253" spans="1:89" ht="13.5" customHeight="1" x14ac:dyDescent="0.3">
      <c r="A253" s="55" t="s">
        <v>727</v>
      </c>
      <c r="B253" s="55" t="s">
        <v>728</v>
      </c>
      <c r="C253" s="56" t="s">
        <v>1</v>
      </c>
      <c r="D253" s="3" t="s">
        <v>246</v>
      </c>
      <c r="E253" s="3" t="s">
        <v>247</v>
      </c>
      <c r="F253" s="3">
        <v>3</v>
      </c>
      <c r="G253" s="3" t="s">
        <v>87</v>
      </c>
      <c r="H253" s="39">
        <v>0</v>
      </c>
      <c r="I253" s="39">
        <v>1.5946686794851423</v>
      </c>
      <c r="J253" s="39">
        <v>1.1925222766316128</v>
      </c>
      <c r="K253" s="39">
        <v>61.121624776736198</v>
      </c>
      <c r="L253" s="39">
        <v>1086.9937741680228</v>
      </c>
      <c r="M253" s="39">
        <v>68.132814705838655</v>
      </c>
      <c r="N253" s="39">
        <v>780.67870583950469</v>
      </c>
      <c r="O253" s="39">
        <v>12.465921047306868</v>
      </c>
      <c r="P253" s="39">
        <v>31.071724644524895</v>
      </c>
      <c r="Q253" s="39">
        <v>540.31477692078988</v>
      </c>
      <c r="R253" s="39">
        <v>215.89073154765154</v>
      </c>
      <c r="S253" s="39">
        <v>96.90499699961812</v>
      </c>
      <c r="T253" s="39">
        <v>65.212200710075734</v>
      </c>
      <c r="U253" s="39">
        <v>3133.4887735754915</v>
      </c>
      <c r="V253" s="39">
        <v>5.210169754626396E-2</v>
      </c>
      <c r="W253" s="39">
        <v>3.3258712259809955</v>
      </c>
      <c r="X253" s="39">
        <v>1.6694386233354399</v>
      </c>
      <c r="Y253" s="39">
        <v>0.63618623113683492</v>
      </c>
      <c r="Z253" s="39">
        <v>831.02133650570863</v>
      </c>
      <c r="AA253" s="39">
        <v>594.49800585405933</v>
      </c>
      <c r="AB253" s="39">
        <v>306.628421286866</v>
      </c>
      <c r="AC253" s="39">
        <v>1.2384074219886683</v>
      </c>
      <c r="AD253" s="39">
        <v>5.8489755396176024</v>
      </c>
      <c r="AE253" s="39">
        <v>6.6508790238420157E-2</v>
      </c>
      <c r="AF253" s="39">
        <v>0.32293088223488803</v>
      </c>
      <c r="AG253" s="39">
        <v>0</v>
      </c>
      <c r="AH253" s="39">
        <v>5.5481179320285907</v>
      </c>
      <c r="AI253" s="39">
        <v>0</v>
      </c>
      <c r="AJ253" s="39">
        <v>0.19272793492776499</v>
      </c>
      <c r="AK253" s="39">
        <v>1.4239812229371538</v>
      </c>
      <c r="AL253" s="39">
        <v>5.2406033495172109</v>
      </c>
      <c r="AM253" s="39">
        <v>15.137875729638317</v>
      </c>
      <c r="AN253" s="39">
        <v>2.1186023675740548</v>
      </c>
      <c r="AO253" s="39">
        <v>1.0612514320004365</v>
      </c>
      <c r="AP253" s="39">
        <v>2.8638535813649009</v>
      </c>
      <c r="AQ253" s="4">
        <v>0.28813485352681251</v>
      </c>
      <c r="AR253" s="39">
        <v>7874.2465683539049</v>
      </c>
      <c r="AS253" s="39">
        <v>2961.5744623161863</v>
      </c>
      <c r="AT253" s="39">
        <v>3139.1723713534907</v>
      </c>
      <c r="AU253" s="39">
        <v>1739.2351466082403</v>
      </c>
      <c r="AV253" s="39">
        <v>34.264588075988556</v>
      </c>
      <c r="AW253" s="39">
        <v>37.610893138888557</v>
      </c>
      <c r="AX253" s="39">
        <v>39.866320467657495</v>
      </c>
      <c r="AY253" s="39">
        <v>22.08763888088183</v>
      </c>
      <c r="AZ253" s="39">
        <v>0.43514751257213291</v>
      </c>
      <c r="BA253" s="39">
        <v>2.7871909561167554</v>
      </c>
      <c r="BB253" s="39">
        <v>2009.392840537409</v>
      </c>
      <c r="BC253" s="39">
        <v>884.18223011258442</v>
      </c>
      <c r="BD253" s="39">
        <v>65.212200710075734</v>
      </c>
      <c r="BE253" s="39">
        <v>9.4111797342314688E-2</v>
      </c>
      <c r="BF253" s="39">
        <v>67.8488036044822</v>
      </c>
      <c r="BG253" s="39">
        <v>29.855140951650551</v>
      </c>
      <c r="BH253" s="39">
        <v>2.2019436465249167</v>
      </c>
      <c r="BI253" s="39">
        <v>157.40555013133684</v>
      </c>
      <c r="BJ253" s="39">
        <v>1628.9032197682977</v>
      </c>
      <c r="BK253" s="39">
        <v>285.21606853012179</v>
      </c>
      <c r="BL253" s="39">
        <v>890.04962388642969</v>
      </c>
      <c r="BM253" s="39">
        <v>5.3149279930052211</v>
      </c>
      <c r="BN253" s="39">
        <v>55.001258300099138</v>
      </c>
      <c r="BO253" s="39">
        <v>9.6305553738149197</v>
      </c>
      <c r="BP253" s="39">
        <v>30.053258333080713</v>
      </c>
      <c r="BQ253" s="39">
        <v>5.6835977779995339</v>
      </c>
      <c r="BR253" s="39">
        <v>99.818945979842809</v>
      </c>
      <c r="BS253" s="39">
        <v>0.18105402015719782</v>
      </c>
      <c r="BT253" s="39">
        <v>2.0266049642330912E-2</v>
      </c>
      <c r="BU253" s="39">
        <v>34.181577287775966</v>
      </c>
      <c r="BV253" s="39">
        <v>17.630072729661411</v>
      </c>
      <c r="BW253" s="39">
        <v>7.1204139612963874E-2</v>
      </c>
      <c r="BX253" s="39">
        <v>0.33629584539065627</v>
      </c>
      <c r="BY253" s="39">
        <v>0.38943967247330818</v>
      </c>
      <c r="BZ253" s="39">
        <v>5.5481179320285907</v>
      </c>
      <c r="CA253" s="39">
        <v>0.19272793492776499</v>
      </c>
      <c r="CB253" s="39">
        <v>1.4239812229371538</v>
      </c>
      <c r="CC253" s="39">
        <v>22.497081446729585</v>
      </c>
      <c r="CD253" s="39">
        <v>4.2132398668921498</v>
      </c>
      <c r="CE253" s="39">
        <v>1.1365660419137333</v>
      </c>
      <c r="CF253" s="39">
        <v>16.191987832232314</v>
      </c>
      <c r="CG253" s="39">
        <v>0.56246972676383089</v>
      </c>
      <c r="CH253" s="39">
        <v>4.1558393166122167</v>
      </c>
      <c r="CI253" s="39">
        <v>65.656944122129303</v>
      </c>
      <c r="CJ253" s="39">
        <v>12.296192960348597</v>
      </c>
      <c r="CK253" s="3"/>
    </row>
    <row r="254" spans="1:89" ht="13.5" customHeight="1" x14ac:dyDescent="0.3">
      <c r="A254" s="55" t="s">
        <v>727</v>
      </c>
      <c r="B254" s="55" t="s">
        <v>728</v>
      </c>
      <c r="C254" s="56" t="s">
        <v>1</v>
      </c>
      <c r="D254" s="3" t="s">
        <v>248</v>
      </c>
      <c r="E254" s="3" t="s">
        <v>249</v>
      </c>
      <c r="F254" s="3">
        <v>3</v>
      </c>
      <c r="G254" s="3" t="s">
        <v>87</v>
      </c>
      <c r="H254" s="39">
        <v>7.0146618984161249</v>
      </c>
      <c r="I254" s="39">
        <v>9.268155879627372</v>
      </c>
      <c r="J254" s="39">
        <v>4.6149248464221868</v>
      </c>
      <c r="K254" s="39">
        <v>2469.5120623419903</v>
      </c>
      <c r="L254" s="39">
        <v>4773.0937390010968</v>
      </c>
      <c r="M254" s="39">
        <v>164.26850188028033</v>
      </c>
      <c r="N254" s="39">
        <v>2982.3685066697763</v>
      </c>
      <c r="O254" s="39">
        <v>52.147272970589519</v>
      </c>
      <c r="P254" s="39">
        <v>1262.1311847854076</v>
      </c>
      <c r="Q254" s="39">
        <v>2301.1158419478024</v>
      </c>
      <c r="R254" s="39">
        <v>641.03898551984923</v>
      </c>
      <c r="S254" s="39">
        <v>361.03474555627514</v>
      </c>
      <c r="T254" s="39">
        <v>44.068427777769124</v>
      </c>
      <c r="U254" s="39">
        <v>9229.6496389485274</v>
      </c>
      <c r="V254" s="39">
        <v>0</v>
      </c>
      <c r="W254" s="39">
        <v>12.105908724791252</v>
      </c>
      <c r="X254" s="39">
        <v>5.1196832087160429</v>
      </c>
      <c r="Y254" s="39">
        <v>1.3525501836682023</v>
      </c>
      <c r="Z254" s="39">
        <v>496.4214685448963</v>
      </c>
      <c r="AA254" s="39">
        <v>395.04171750257308</v>
      </c>
      <c r="AB254" s="39">
        <v>275.14194932955922</v>
      </c>
      <c r="AC254" s="39">
        <v>1.9279738179052321</v>
      </c>
      <c r="AD254" s="39">
        <v>2.478103204784798</v>
      </c>
      <c r="AE254" s="39">
        <v>0.29020623022404995</v>
      </c>
      <c r="AF254" s="39">
        <v>0.32766181009206319</v>
      </c>
      <c r="AG254" s="39">
        <v>0</v>
      </c>
      <c r="AH254" s="39">
        <v>0.36846402307744486</v>
      </c>
      <c r="AI254" s="39">
        <v>0</v>
      </c>
      <c r="AJ254" s="39">
        <v>0</v>
      </c>
      <c r="AK254" s="39">
        <v>3.4783383036616149</v>
      </c>
      <c r="AL254" s="39">
        <v>23.814179410412812</v>
      </c>
      <c r="AM254" s="39">
        <v>71.645754014057232</v>
      </c>
      <c r="AN254" s="39">
        <v>9.2272895938330954</v>
      </c>
      <c r="AO254" s="39">
        <v>5.1654855082366025</v>
      </c>
      <c r="AP254" s="39">
        <v>14.447133055458183</v>
      </c>
      <c r="AQ254" s="4">
        <v>1.4901608539556699</v>
      </c>
      <c r="AR254" s="39">
        <v>25621.170677343736</v>
      </c>
      <c r="AS254" s="39">
        <v>15071.677011075302</v>
      </c>
      <c r="AT254" s="39">
        <v>9248.2277810657015</v>
      </c>
      <c r="AU254" s="39">
        <v>1171.0112123997185</v>
      </c>
      <c r="AV254" s="39">
        <v>130.25467280300876</v>
      </c>
      <c r="AW254" s="39">
        <v>58.825091175099466</v>
      </c>
      <c r="AX254" s="39">
        <v>36.096039082412872</v>
      </c>
      <c r="AY254" s="39">
        <v>4.5704828524296088</v>
      </c>
      <c r="AZ254" s="39">
        <v>0.50838689005803406</v>
      </c>
      <c r="BA254" s="39">
        <v>20.897742624465685</v>
      </c>
      <c r="BB254" s="39">
        <v>10441.390082863732</v>
      </c>
      <c r="BC254" s="39">
        <v>4565.3207578093343</v>
      </c>
      <c r="BD254" s="39">
        <v>44.068427777769124</v>
      </c>
      <c r="BE254" s="39">
        <v>0.13865572231350995</v>
      </c>
      <c r="BF254" s="39">
        <v>69.278223486284631</v>
      </c>
      <c r="BG254" s="39">
        <v>30.290728460107953</v>
      </c>
      <c r="BH254" s="39">
        <v>0.29239233129389508</v>
      </c>
      <c r="BI254" s="39">
        <v>3782.7263368035833</v>
      </c>
      <c r="BJ254" s="39">
        <v>7083.4777368285268</v>
      </c>
      <c r="BK254" s="39">
        <v>809.92241224655174</v>
      </c>
      <c r="BL254" s="39">
        <v>3395.550525196641</v>
      </c>
      <c r="BM254" s="39">
        <v>25.098244435731186</v>
      </c>
      <c r="BN254" s="39">
        <v>46.998603616726186</v>
      </c>
      <c r="BO254" s="39">
        <v>5.3738042000992099</v>
      </c>
      <c r="BP254" s="39">
        <v>22.529347747443417</v>
      </c>
      <c r="BQ254" s="39">
        <v>18.578142117175499</v>
      </c>
      <c r="BR254" s="39">
        <v>99.799116732881416</v>
      </c>
      <c r="BS254" s="39">
        <v>0.20088326711860768</v>
      </c>
      <c r="BT254" s="39">
        <v>1.4624966163110049E-2</v>
      </c>
      <c r="BU254" s="39">
        <v>33.735092654922219</v>
      </c>
      <c r="BV254" s="39">
        <v>23.496098621098511</v>
      </c>
      <c r="BW254" s="39">
        <v>0.16464178971901497</v>
      </c>
      <c r="BX254" s="39">
        <v>0.21162079223020375</v>
      </c>
      <c r="BY254" s="39">
        <v>0.6178680403161132</v>
      </c>
      <c r="BZ254" s="39">
        <v>0.36846402307744486</v>
      </c>
      <c r="CA254" s="39">
        <v>0</v>
      </c>
      <c r="CB254" s="39">
        <v>3.4783383036616149</v>
      </c>
      <c r="CC254" s="39">
        <v>104.68722301830314</v>
      </c>
      <c r="CD254" s="39">
        <v>21.102779417650453</v>
      </c>
      <c r="CE254" s="39">
        <v>0.47435383853794533</v>
      </c>
      <c r="CF254" s="39">
        <v>0.28287969648098005</v>
      </c>
      <c r="CG254" s="39">
        <v>0</v>
      </c>
      <c r="CH254" s="39">
        <v>2.6704134514406981</v>
      </c>
      <c r="CI254" s="39">
        <v>80.371184208206742</v>
      </c>
      <c r="CJ254" s="39">
        <v>16.201168805333637</v>
      </c>
      <c r="CK254" s="3"/>
    </row>
    <row r="255" spans="1:89" ht="13.5" customHeight="1" x14ac:dyDescent="0.3">
      <c r="A255" s="55" t="s">
        <v>727</v>
      </c>
      <c r="B255" s="55" t="s">
        <v>728</v>
      </c>
      <c r="C255" s="56" t="s">
        <v>1</v>
      </c>
      <c r="D255" s="3" t="s">
        <v>248</v>
      </c>
      <c r="E255" s="3" t="s">
        <v>249</v>
      </c>
      <c r="F255" s="3">
        <v>1</v>
      </c>
      <c r="G255" s="3" t="s">
        <v>87</v>
      </c>
      <c r="H255" s="39">
        <v>14.680905680016034</v>
      </c>
      <c r="I255" s="39">
        <v>7.590995242331644</v>
      </c>
      <c r="J255" s="39">
        <v>6.9954465271628354</v>
      </c>
      <c r="K255" s="39">
        <v>6214.4736607442946</v>
      </c>
      <c r="L255" s="39">
        <v>3744.3648150478157</v>
      </c>
      <c r="M255" s="39">
        <v>355.92662091805437</v>
      </c>
      <c r="N255" s="39">
        <v>6153.9686512301078</v>
      </c>
      <c r="O255" s="39">
        <v>108.85210574186368</v>
      </c>
      <c r="P255" s="39">
        <v>2356.0736592215185</v>
      </c>
      <c r="Q255" s="39">
        <v>1429.0584934807666</v>
      </c>
      <c r="R255" s="39">
        <v>676.10890692413307</v>
      </c>
      <c r="S255" s="39">
        <v>356.61410820820777</v>
      </c>
      <c r="T255" s="39">
        <v>93.373089978642824</v>
      </c>
      <c r="U255" s="39">
        <v>12753.883345180573</v>
      </c>
      <c r="V255" s="39">
        <v>0</v>
      </c>
      <c r="W255" s="39">
        <v>15.140472269961098</v>
      </c>
      <c r="X255" s="39">
        <v>5.5037176337913261</v>
      </c>
      <c r="Y255" s="39">
        <v>0.58186442558883777</v>
      </c>
      <c r="Z255" s="39">
        <v>1444.4911107035637</v>
      </c>
      <c r="AA255" s="39">
        <v>1135.6644485936381</v>
      </c>
      <c r="AB255" s="39">
        <v>814.18886565312539</v>
      </c>
      <c r="AC255" s="39">
        <v>3.9589818187280805</v>
      </c>
      <c r="AD255" s="39">
        <v>3.5990743806618917</v>
      </c>
      <c r="AE255" s="39">
        <v>0.10912437111337756</v>
      </c>
      <c r="AF255" s="39">
        <v>0.10338098316004191</v>
      </c>
      <c r="AG255" s="39">
        <v>0.18507942551346318</v>
      </c>
      <c r="AH255" s="39">
        <v>0</v>
      </c>
      <c r="AI255" s="39">
        <v>0</v>
      </c>
      <c r="AJ255" s="39">
        <v>0.29175759336269508</v>
      </c>
      <c r="AK255" s="39">
        <v>7.0658384428929066</v>
      </c>
      <c r="AL255" s="39">
        <v>37.998812670709121</v>
      </c>
      <c r="AM255" s="39">
        <v>88.457253702464058</v>
      </c>
      <c r="AN255" s="39">
        <v>19.083386673572392</v>
      </c>
      <c r="AO255" s="39">
        <v>9.1614914419454596</v>
      </c>
      <c r="AP255" s="39">
        <v>15.568427790345986</v>
      </c>
      <c r="AQ255" s="4">
        <v>2.1346275059732922</v>
      </c>
      <c r="AR255" s="39">
        <v>37875.252520205606</v>
      </c>
      <c r="AS255" s="39">
        <v>21518.081458944911</v>
      </c>
      <c r="AT255" s="39">
        <v>12775.109399509915</v>
      </c>
      <c r="AU255" s="39">
        <v>3401.9024811497175</v>
      </c>
      <c r="AV255" s="39">
        <v>180.15918060105281</v>
      </c>
      <c r="AW255" s="39">
        <v>56.813037609361132</v>
      </c>
      <c r="AX255" s="39">
        <v>33.729436899977571</v>
      </c>
      <c r="AY255" s="39">
        <v>8.9818608584454402</v>
      </c>
      <c r="AZ255" s="39">
        <v>0.47566463221582977</v>
      </c>
      <c r="BA255" s="39">
        <v>29.26734744951051</v>
      </c>
      <c r="BB255" s="39">
        <v>16577.585853682136</v>
      </c>
      <c r="BC255" s="39">
        <v>4817.8551678346257</v>
      </c>
      <c r="BD255" s="39">
        <v>93.373089978642824</v>
      </c>
      <c r="BE255" s="39">
        <v>0.13601281092531733</v>
      </c>
      <c r="BF255" s="39">
        <v>77.040259770886564</v>
      </c>
      <c r="BG255" s="39">
        <v>22.389798909474237</v>
      </c>
      <c r="BH255" s="39">
        <v>0.43392850871390443</v>
      </c>
      <c r="BI255" s="39">
        <v>8678.6013156244717</v>
      </c>
      <c r="BJ255" s="39">
        <v>5181.014303770914</v>
      </c>
      <c r="BK255" s="39">
        <v>1039.0309743693501</v>
      </c>
      <c r="BL255" s="39">
        <v>6619.4348651801793</v>
      </c>
      <c r="BM255" s="39">
        <v>40.331668658205771</v>
      </c>
      <c r="BN255" s="39">
        <v>24.077491823125353</v>
      </c>
      <c r="BO255" s="39">
        <v>4.8286413282325062</v>
      </c>
      <c r="BP255" s="39">
        <v>30.76219819043639</v>
      </c>
      <c r="BQ255" s="39">
        <v>21.22605432934126</v>
      </c>
      <c r="BR255" s="39">
        <v>99.833848355692709</v>
      </c>
      <c r="BS255" s="39">
        <v>0.16615164430729293</v>
      </c>
      <c r="BT255" s="39">
        <v>4.5546727420679427E-3</v>
      </c>
      <c r="BU255" s="39">
        <v>33.38321585896329</v>
      </c>
      <c r="BV255" s="39">
        <v>23.933339364212451</v>
      </c>
      <c r="BW255" s="39">
        <v>0.11637552342153237</v>
      </c>
      <c r="BX255" s="39">
        <v>0.10579593038321126</v>
      </c>
      <c r="BY255" s="39">
        <v>0.21250535427341946</v>
      </c>
      <c r="BZ255" s="39">
        <v>0.18507942551346318</v>
      </c>
      <c r="CA255" s="39">
        <v>0.29175759336269508</v>
      </c>
      <c r="CB255" s="39">
        <v>7.0658384428929066</v>
      </c>
      <c r="CC255" s="39">
        <v>145.53945304674556</v>
      </c>
      <c r="CD255" s="39">
        <v>26.864546738264735</v>
      </c>
      <c r="CE255" s="39">
        <v>0.11795421891043928</v>
      </c>
      <c r="CF255" s="39">
        <v>0.1027310542243783</v>
      </c>
      <c r="CG255" s="39">
        <v>0.16194433855067727</v>
      </c>
      <c r="CH255" s="39">
        <v>3.9219974354454941</v>
      </c>
      <c r="CI255" s="39">
        <v>80.783811605488097</v>
      </c>
      <c r="CJ255" s="39">
        <v>14.911561347380898</v>
      </c>
      <c r="CK255" s="3"/>
    </row>
    <row r="256" spans="1:89" ht="13.5" customHeight="1" x14ac:dyDescent="0.3">
      <c r="A256" s="55" t="s">
        <v>727</v>
      </c>
      <c r="B256" s="55" t="s">
        <v>728</v>
      </c>
      <c r="C256" s="56" t="s">
        <v>1</v>
      </c>
      <c r="D256" s="3" t="s">
        <v>248</v>
      </c>
      <c r="E256" s="3" t="s">
        <v>249</v>
      </c>
      <c r="F256" s="3">
        <v>2</v>
      </c>
      <c r="G256" s="3" t="s">
        <v>87</v>
      </c>
      <c r="H256" s="39">
        <v>37.116930326054593</v>
      </c>
      <c r="I256" s="39">
        <v>8.569881675655239</v>
      </c>
      <c r="J256" s="39">
        <v>8.3705348548455323</v>
      </c>
      <c r="K256" s="39">
        <v>9681.562993827818</v>
      </c>
      <c r="L256" s="39">
        <v>3736.0024052740609</v>
      </c>
      <c r="M256" s="39">
        <v>435.26686557327901</v>
      </c>
      <c r="N256" s="39">
        <v>6829.9179469874962</v>
      </c>
      <c r="O256" s="39">
        <v>104.66906143830491</v>
      </c>
      <c r="P256" s="39">
        <v>4411.9951795625802</v>
      </c>
      <c r="Q256" s="39">
        <v>1653.3043708315081</v>
      </c>
      <c r="R256" s="39">
        <v>823.96339648844378</v>
      </c>
      <c r="S256" s="39">
        <v>466.21532255397949</v>
      </c>
      <c r="T256" s="39">
        <v>139.54913345112146</v>
      </c>
      <c r="U256" s="39">
        <v>20431.63901839963</v>
      </c>
      <c r="V256" s="39">
        <v>0</v>
      </c>
      <c r="W256" s="39">
        <v>21.189280979548062</v>
      </c>
      <c r="X256" s="39">
        <v>8.966446374278588</v>
      </c>
      <c r="Y256" s="39">
        <v>0.79858059540183091</v>
      </c>
      <c r="Z256" s="39">
        <v>1570.0364660021266</v>
      </c>
      <c r="AA256" s="39">
        <v>1693.1086041044189</v>
      </c>
      <c r="AB256" s="39">
        <v>629.52512974576825</v>
      </c>
      <c r="AC256" s="39">
        <v>0.97194797193459992</v>
      </c>
      <c r="AD256" s="39">
        <v>4.3954335036532868</v>
      </c>
      <c r="AE256" s="39">
        <v>0</v>
      </c>
      <c r="AF256" s="39">
        <v>4.6203504258576993E-2</v>
      </c>
      <c r="AG256" s="39">
        <v>0</v>
      </c>
      <c r="AH256" s="39">
        <v>1.3889457638231835</v>
      </c>
      <c r="AI256" s="39">
        <v>0.35924052094335079</v>
      </c>
      <c r="AJ256" s="39">
        <v>0</v>
      </c>
      <c r="AK256" s="39">
        <v>8.293500992123219</v>
      </c>
      <c r="AL256" s="39">
        <v>49.234533611083563</v>
      </c>
      <c r="AM256" s="39">
        <v>125.45465066296335</v>
      </c>
      <c r="AN256" s="39">
        <v>31.135304037297889</v>
      </c>
      <c r="AO256" s="39">
        <v>13.263399794993886</v>
      </c>
      <c r="AP256" s="39">
        <v>23.484773335978574</v>
      </c>
      <c r="AQ256" s="4">
        <v>3.4925437291274015</v>
      </c>
      <c r="AR256" s="39">
        <v>52953.288026474496</v>
      </c>
      <c r="AS256" s="39">
        <v>28336.504022845154</v>
      </c>
      <c r="AT256" s="39">
        <v>20462.593326348855</v>
      </c>
      <c r="AU256" s="39">
        <v>3898.037581327902</v>
      </c>
      <c r="AV256" s="39">
        <v>256.15309595259299</v>
      </c>
      <c r="AW256" s="39">
        <v>53.512265392619348</v>
      </c>
      <c r="AX256" s="39">
        <v>38.642724727723021</v>
      </c>
      <c r="AY256" s="39">
        <v>7.3612758085561021</v>
      </c>
      <c r="AZ256" s="39">
        <v>0.48373407110154676</v>
      </c>
      <c r="BA256" s="39">
        <v>54.057346856555363</v>
      </c>
      <c r="BB256" s="39">
        <v>20787.419273100961</v>
      </c>
      <c r="BC256" s="39">
        <v>7355.4782694365122</v>
      </c>
      <c r="BD256" s="39">
        <v>139.54913345112146</v>
      </c>
      <c r="BE256" s="39">
        <v>0.19076928760504056</v>
      </c>
      <c r="BF256" s="39">
        <v>73.359152760488556</v>
      </c>
      <c r="BG256" s="39">
        <v>25.957606709375497</v>
      </c>
      <c r="BH256" s="39">
        <v>0.49247124253089108</v>
      </c>
      <c r="BI256" s="39">
        <v>14270.224237167573</v>
      </c>
      <c r="BJ256" s="39">
        <v>5397.8766577812239</v>
      </c>
      <c r="BK256" s="39">
        <v>1267.6007969165682</v>
      </c>
      <c r="BL256" s="39">
        <v>7400.8023309797809</v>
      </c>
      <c r="BM256" s="39">
        <v>50.359861702286153</v>
      </c>
      <c r="BN256" s="39">
        <v>19.049197647774069</v>
      </c>
      <c r="BO256" s="39">
        <v>4.4733845639342684</v>
      </c>
      <c r="BP256" s="39">
        <v>26.117556086005475</v>
      </c>
      <c r="BQ256" s="39">
        <v>30.954307949228479</v>
      </c>
      <c r="BR256" s="39">
        <v>99.848727346257874</v>
      </c>
      <c r="BS256" s="39">
        <v>0.15127265374213281</v>
      </c>
      <c r="BT256" s="39">
        <v>3.9026363015949249E-3</v>
      </c>
      <c r="BU256" s="39">
        <v>43.434896887978333</v>
      </c>
      <c r="BV256" s="39">
        <v>16.149796317030756</v>
      </c>
      <c r="BW256" s="39">
        <v>2.4934289412456023E-2</v>
      </c>
      <c r="BX256" s="39">
        <v>0.11276016231110687</v>
      </c>
      <c r="BY256" s="39">
        <v>4.6203504258576993E-2</v>
      </c>
      <c r="BZ256" s="39">
        <v>1.3889457638231835</v>
      </c>
      <c r="CA256" s="39">
        <v>0.35924052094335079</v>
      </c>
      <c r="CB256" s="39">
        <v>8.293500992123219</v>
      </c>
      <c r="CC256" s="39">
        <v>205.82448831134479</v>
      </c>
      <c r="CD256" s="39">
        <v>40.240716860099866</v>
      </c>
      <c r="CE256" s="39">
        <v>1.8037456891455261E-2</v>
      </c>
      <c r="CF256" s="39">
        <v>0.54223266701419837</v>
      </c>
      <c r="CG256" s="39">
        <v>0.1402444579509734</v>
      </c>
      <c r="CH256" s="39">
        <v>3.2377125723509201</v>
      </c>
      <c r="CI256" s="39">
        <v>80.352137672166705</v>
      </c>
      <c r="CJ256" s="39">
        <v>15.709635173625749</v>
      </c>
      <c r="CK256" s="3"/>
    </row>
    <row r="257" spans="1:89" ht="13.5" customHeight="1" x14ac:dyDescent="0.3">
      <c r="A257" s="55" t="s">
        <v>727</v>
      </c>
      <c r="B257" s="55" t="s">
        <v>728</v>
      </c>
      <c r="C257" s="56" t="s">
        <v>1</v>
      </c>
      <c r="D257" s="3" t="s">
        <v>250</v>
      </c>
      <c r="E257" s="3" t="s">
        <v>251</v>
      </c>
      <c r="F257" s="3">
        <v>2</v>
      </c>
      <c r="G257" s="3" t="s">
        <v>87</v>
      </c>
      <c r="H257" s="39">
        <v>12.104214800717113</v>
      </c>
      <c r="I257" s="39">
        <v>10.113241151253362</v>
      </c>
      <c r="J257" s="39">
        <v>6.1552841490633092</v>
      </c>
      <c r="K257" s="39">
        <v>2420.9302285174167</v>
      </c>
      <c r="L257" s="39">
        <v>3024.2074541583906</v>
      </c>
      <c r="M257" s="39">
        <v>227.75751648539546</v>
      </c>
      <c r="N257" s="39">
        <v>4686.6601740374535</v>
      </c>
      <c r="O257" s="39">
        <v>59.313278107106996</v>
      </c>
      <c r="P257" s="39">
        <v>1399.6331609390202</v>
      </c>
      <c r="Q257" s="39">
        <v>1623.5587173795839</v>
      </c>
      <c r="R257" s="39">
        <v>880.24549228174851</v>
      </c>
      <c r="S257" s="39">
        <v>473.96711635750421</v>
      </c>
      <c r="T257" s="39">
        <v>86.358364292256709</v>
      </c>
      <c r="U257" s="39">
        <v>19447.149878904755</v>
      </c>
      <c r="V257" s="39">
        <v>2.8407061833245675E-2</v>
      </c>
      <c r="W257" s="39">
        <v>22.827103258858131</v>
      </c>
      <c r="X257" s="39">
        <v>10.303647142087252</v>
      </c>
      <c r="Y257" s="39">
        <v>0</v>
      </c>
      <c r="Z257" s="39">
        <v>1782.7356839064043</v>
      </c>
      <c r="AA257" s="39">
        <v>1053.9861429268115</v>
      </c>
      <c r="AB257" s="39">
        <v>561.37102838057592</v>
      </c>
      <c r="AC257" s="39">
        <v>0.99575855429458526</v>
      </c>
      <c r="AD257" s="39">
        <v>5.6406079081687173</v>
      </c>
      <c r="AE257" s="39">
        <v>3.0209983553684955E-2</v>
      </c>
      <c r="AF257" s="39">
        <v>3.0209983553684955E-2</v>
      </c>
      <c r="AG257" s="39">
        <v>0</v>
      </c>
      <c r="AH257" s="39">
        <v>8.9778350229748032</v>
      </c>
      <c r="AI257" s="39">
        <v>0.10326973861335713</v>
      </c>
      <c r="AJ257" s="39">
        <v>9.7195048106689053E-2</v>
      </c>
      <c r="AK257" s="39">
        <v>5.5947899566412893</v>
      </c>
      <c r="AL257" s="39">
        <v>37.837268128161888</v>
      </c>
      <c r="AM257" s="39">
        <v>86.62764301465819</v>
      </c>
      <c r="AN257" s="39">
        <v>15.84592683875989</v>
      </c>
      <c r="AO257" s="39">
        <v>9.3640550006485928</v>
      </c>
      <c r="AP257" s="39">
        <v>23.495265274354647</v>
      </c>
      <c r="AQ257" s="4">
        <v>3.8672331041639638</v>
      </c>
      <c r="AR257" s="39">
        <v>37987.913401794882</v>
      </c>
      <c r="AS257" s="39">
        <v>14911.004242656909</v>
      </c>
      <c r="AT257" s="39">
        <v>19480.309036367529</v>
      </c>
      <c r="AU257" s="39">
        <v>3404.7292216762553</v>
      </c>
      <c r="AV257" s="39">
        <v>191.87090109419066</v>
      </c>
      <c r="AW257" s="39">
        <v>39.251969659255835</v>
      </c>
      <c r="AX257" s="39">
        <v>51.28028178417167</v>
      </c>
      <c r="AY257" s="39">
        <v>8.962664481369977</v>
      </c>
      <c r="AZ257" s="39">
        <v>0.50508407520252219</v>
      </c>
      <c r="BA257" s="39">
        <v>28.372740101033784</v>
      </c>
      <c r="BB257" s="39">
        <v>10418.868651305764</v>
      </c>
      <c r="BC257" s="39">
        <v>4377.4044869578565</v>
      </c>
      <c r="BD257" s="39">
        <v>86.358364292256709</v>
      </c>
      <c r="BE257" s="39">
        <v>0.19028054475275369</v>
      </c>
      <c r="BF257" s="39">
        <v>69.873688463583221</v>
      </c>
      <c r="BG257" s="39">
        <v>29.356872385798955</v>
      </c>
      <c r="BH257" s="39">
        <v>0.57915860586509349</v>
      </c>
      <c r="BI257" s="39">
        <v>3919.0259685494111</v>
      </c>
      <c r="BJ257" s="39">
        <v>4657.879412689228</v>
      </c>
      <c r="BK257" s="39">
        <v>1114.1582929162073</v>
      </c>
      <c r="BL257" s="39">
        <v>5219.9405685020647</v>
      </c>
      <c r="BM257" s="39">
        <v>26.282776832280625</v>
      </c>
      <c r="BN257" s="39">
        <v>31.237865249639729</v>
      </c>
      <c r="BO257" s="39">
        <v>7.4720540265749502</v>
      </c>
      <c r="BP257" s="39">
        <v>35.007303891504712</v>
      </c>
      <c r="BQ257" s="39">
        <v>33.15915746277863</v>
      </c>
      <c r="BR257" s="39">
        <v>99.829781152850956</v>
      </c>
      <c r="BS257" s="39">
        <v>0.17021884714905827</v>
      </c>
      <c r="BT257" s="39">
        <v>0</v>
      </c>
      <c r="BU257" s="39">
        <v>30.956533524504511</v>
      </c>
      <c r="BV257" s="39">
        <v>16.487978685840847</v>
      </c>
      <c r="BW257" s="39">
        <v>2.9246336183067798E-2</v>
      </c>
      <c r="BX257" s="39">
        <v>0.1656697945979877</v>
      </c>
      <c r="BY257" s="39">
        <v>6.041996710736991E-2</v>
      </c>
      <c r="BZ257" s="39">
        <v>8.9778350229748032</v>
      </c>
      <c r="CA257" s="39">
        <v>0.2004647867200462</v>
      </c>
      <c r="CB257" s="39">
        <v>5.5947899566412893</v>
      </c>
      <c r="CC257" s="39">
        <v>140.31083798157997</v>
      </c>
      <c r="CD257" s="39">
        <v>36.726553379167207</v>
      </c>
      <c r="CE257" s="39">
        <v>3.1489906370799479E-2</v>
      </c>
      <c r="CF257" s="39">
        <v>4.6791019231037678</v>
      </c>
      <c r="CG257" s="39">
        <v>0.1044789937279946</v>
      </c>
      <c r="CH257" s="39">
        <v>2.9159137340449401</v>
      </c>
      <c r="CI257" s="39">
        <v>73.127731814164193</v>
      </c>
      <c r="CJ257" s="39">
        <v>19.141283628588322</v>
      </c>
      <c r="CK257" s="3"/>
    </row>
    <row r="258" spans="1:89" ht="13.5" customHeight="1" x14ac:dyDescent="0.3">
      <c r="A258" s="55" t="s">
        <v>727</v>
      </c>
      <c r="B258" s="55" t="s">
        <v>728</v>
      </c>
      <c r="C258" s="56" t="s">
        <v>1</v>
      </c>
      <c r="D258" s="3" t="s">
        <v>250</v>
      </c>
      <c r="E258" s="3" t="s">
        <v>251</v>
      </c>
      <c r="F258" s="3">
        <v>1</v>
      </c>
      <c r="G258" s="3" t="s">
        <v>87</v>
      </c>
      <c r="H258" s="39">
        <v>6.8173906316481636</v>
      </c>
      <c r="I258" s="39">
        <v>5.5998424659701875</v>
      </c>
      <c r="J258" s="39">
        <v>3.7848926612482012</v>
      </c>
      <c r="K258" s="39">
        <v>2215.7652781950555</v>
      </c>
      <c r="L258" s="39">
        <v>1938.6790878254328</v>
      </c>
      <c r="M258" s="39">
        <v>168.52048262670763</v>
      </c>
      <c r="N258" s="39">
        <v>3815.5156263775598</v>
      </c>
      <c r="O258" s="39">
        <v>56.224340582749186</v>
      </c>
      <c r="P258" s="39">
        <v>1106.942436967302</v>
      </c>
      <c r="Q258" s="39">
        <v>787.28850362002436</v>
      </c>
      <c r="R258" s="39">
        <v>427.81111203404652</v>
      </c>
      <c r="S258" s="39">
        <v>180.18210601922203</v>
      </c>
      <c r="T258" s="39">
        <v>81.770627667886302</v>
      </c>
      <c r="U258" s="39">
        <v>12678.699862931937</v>
      </c>
      <c r="V258" s="39">
        <v>5.398742093092309E-2</v>
      </c>
      <c r="W258" s="39">
        <v>15.512385614151901</v>
      </c>
      <c r="X258" s="39">
        <v>6.3855121756630702</v>
      </c>
      <c r="Y258" s="39">
        <v>0.42590076512172664</v>
      </c>
      <c r="Z258" s="39">
        <v>949.84788955494344</v>
      </c>
      <c r="AA258" s="39">
        <v>976.70533011440466</v>
      </c>
      <c r="AB258" s="39">
        <v>705.06388722149154</v>
      </c>
      <c r="AC258" s="39">
        <v>6.0401856997195216</v>
      </c>
      <c r="AD258" s="39">
        <v>3.2548150920768402</v>
      </c>
      <c r="AE258" s="39">
        <v>0</v>
      </c>
      <c r="AF258" s="39">
        <v>2.8716939766678308E-2</v>
      </c>
      <c r="AG258" s="39">
        <v>0</v>
      </c>
      <c r="AH258" s="39">
        <v>8.3436826726375557</v>
      </c>
      <c r="AI258" s="39">
        <v>9.0179619766651203E-2</v>
      </c>
      <c r="AJ258" s="39">
        <v>7.4265569219595109E-2</v>
      </c>
      <c r="AK258" s="39">
        <v>5.3099881992010509</v>
      </c>
      <c r="AL258" s="39">
        <v>39.913564382075727</v>
      </c>
      <c r="AM258" s="39">
        <v>69.343328724085197</v>
      </c>
      <c r="AN258" s="39">
        <v>9.277537000210101</v>
      </c>
      <c r="AO258" s="39">
        <v>7.7475679294052116</v>
      </c>
      <c r="AP258" s="39">
        <v>12.554297105945929</v>
      </c>
      <c r="AQ258" s="4">
        <v>2.0552279134764317</v>
      </c>
      <c r="AR258" s="39">
        <v>26291.629840321086</v>
      </c>
      <c r="AS258" s="39">
        <v>10794.901727674851</v>
      </c>
      <c r="AT258" s="39">
        <v>12701.077648907805</v>
      </c>
      <c r="AU258" s="39">
        <v>2640.9121076826364</v>
      </c>
      <c r="AV258" s="39">
        <v>154.73835605579012</v>
      </c>
      <c r="AW258" s="39">
        <v>41.058320816306676</v>
      </c>
      <c r="AX258" s="39">
        <v>48.308445410369025</v>
      </c>
      <c r="AY258" s="39">
        <v>10.044687696129468</v>
      </c>
      <c r="AZ258" s="39">
        <v>0.58854607719481111</v>
      </c>
      <c r="BA258" s="39">
        <v>16.202125758866551</v>
      </c>
      <c r="BB258" s="39">
        <v>8194.7048156075052</v>
      </c>
      <c r="BC258" s="39">
        <v>2502.2241586405949</v>
      </c>
      <c r="BD258" s="39">
        <v>81.770627667886302</v>
      </c>
      <c r="BE258" s="39">
        <v>0.15009053502848682</v>
      </c>
      <c r="BF258" s="39">
        <v>75.912731976047269</v>
      </c>
      <c r="BG258" s="39">
        <v>23.179684463691334</v>
      </c>
      <c r="BH258" s="39">
        <v>0.75749302523293227</v>
      </c>
      <c r="BI258" s="39">
        <v>3411.2957334618923</v>
      </c>
      <c r="BJ258" s="39">
        <v>2731.5674339114275</v>
      </c>
      <c r="BK258" s="39">
        <v>600.11648732200229</v>
      </c>
      <c r="BL258" s="39">
        <v>4051.9220729795311</v>
      </c>
      <c r="BM258" s="39">
        <v>31.600989240285212</v>
      </c>
      <c r="BN258" s="39">
        <v>25.304236229483386</v>
      </c>
      <c r="BO258" s="39">
        <v>5.5592584579393236</v>
      </c>
      <c r="BP258" s="39">
        <v>37.535516072292104</v>
      </c>
      <c r="BQ258" s="39">
        <v>22.377785975867621</v>
      </c>
      <c r="BR258" s="39">
        <v>99.823811911127137</v>
      </c>
      <c r="BS258" s="39">
        <v>0.17618808887285195</v>
      </c>
      <c r="BT258" s="39">
        <v>3.3532647929158266E-3</v>
      </c>
      <c r="BU258" s="39">
        <v>36.983636345680964</v>
      </c>
      <c r="BV258" s="39">
        <v>26.697741479937982</v>
      </c>
      <c r="BW258" s="39">
        <v>0.22871589259438477</v>
      </c>
      <c r="BX258" s="39">
        <v>0.12324586958453894</v>
      </c>
      <c r="BY258" s="39">
        <v>2.8716939766678308E-2</v>
      </c>
      <c r="BZ258" s="39">
        <v>8.3436826726375557</v>
      </c>
      <c r="CA258" s="39">
        <v>0.16444518898624633</v>
      </c>
      <c r="CB258" s="39">
        <v>5.3099881992010509</v>
      </c>
      <c r="CC258" s="39">
        <v>118.53443010637103</v>
      </c>
      <c r="CD258" s="39">
        <v>22.357092948827574</v>
      </c>
      <c r="CE258" s="39">
        <v>1.8558384940010969E-2</v>
      </c>
      <c r="CF258" s="39">
        <v>5.3921231201585753</v>
      </c>
      <c r="CG258" s="39">
        <v>0.10627306194655219</v>
      </c>
      <c r="CH258" s="39">
        <v>3.4315914518870563</v>
      </c>
      <c r="CI258" s="39">
        <v>76.603133914408431</v>
      </c>
      <c r="CJ258" s="39">
        <v>14.448320066659388</v>
      </c>
      <c r="CK258" s="3"/>
    </row>
    <row r="259" spans="1:89" ht="13.5" customHeight="1" x14ac:dyDescent="0.3">
      <c r="A259" s="55" t="s">
        <v>727</v>
      </c>
      <c r="B259" s="55" t="s">
        <v>728</v>
      </c>
      <c r="C259" s="56" t="s">
        <v>1</v>
      </c>
      <c r="D259" s="3" t="s">
        <v>250</v>
      </c>
      <c r="E259" s="3" t="s">
        <v>251</v>
      </c>
      <c r="F259" s="3">
        <v>3</v>
      </c>
      <c r="G259" s="3" t="s">
        <v>87</v>
      </c>
      <c r="H259" s="39">
        <v>0.94296693295580958</v>
      </c>
      <c r="I259" s="39">
        <v>7.2735539087040753</v>
      </c>
      <c r="J259" s="39">
        <v>4.2114773811811625</v>
      </c>
      <c r="K259" s="39">
        <v>286.36174966885557</v>
      </c>
      <c r="L259" s="39">
        <v>2334.9117339808454</v>
      </c>
      <c r="M259" s="39">
        <v>125.22916892762196</v>
      </c>
      <c r="N259" s="39">
        <v>1772.458407064453</v>
      </c>
      <c r="O259" s="39">
        <v>25.458716908880803</v>
      </c>
      <c r="P259" s="39">
        <v>214.5653237342203</v>
      </c>
      <c r="Q259" s="39">
        <v>1379.5516774686721</v>
      </c>
      <c r="R259" s="39">
        <v>486.42064086393356</v>
      </c>
      <c r="S259" s="39">
        <v>238.75644227998163</v>
      </c>
      <c r="T259" s="39">
        <v>39.254226155427681</v>
      </c>
      <c r="U259" s="39">
        <v>8738.958792596155</v>
      </c>
      <c r="V259" s="39">
        <v>2.7669167475574019E-2</v>
      </c>
      <c r="W259" s="39">
        <v>9.9069283348962696</v>
      </c>
      <c r="X259" s="39">
        <v>5.3198216405481142</v>
      </c>
      <c r="Y259" s="39">
        <v>1.5926823031902364</v>
      </c>
      <c r="Z259" s="39">
        <v>449.25553440984527</v>
      </c>
      <c r="AA259" s="39">
        <v>350.6852904526686</v>
      </c>
      <c r="AB259" s="39">
        <v>261.19909144335287</v>
      </c>
      <c r="AC259" s="39">
        <v>1.9108684973699264</v>
      </c>
      <c r="AD259" s="39">
        <v>3.0521749218793084</v>
      </c>
      <c r="AE259" s="39">
        <v>0</v>
      </c>
      <c r="AF259" s="39">
        <v>8.3367592599349824E-2</v>
      </c>
      <c r="AG259" s="39">
        <v>0</v>
      </c>
      <c r="AH259" s="39">
        <v>3.9072910010451798</v>
      </c>
      <c r="AI259" s="39">
        <v>0.18917678259671702</v>
      </c>
      <c r="AJ259" s="39">
        <v>0.18917678259671702</v>
      </c>
      <c r="AK259" s="39">
        <v>3.0382637430106167</v>
      </c>
      <c r="AL259" s="39">
        <v>14.439022266745795</v>
      </c>
      <c r="AM259" s="39">
        <v>55.890336456044821</v>
      </c>
      <c r="AN259" s="39">
        <v>4.8554389015902295</v>
      </c>
      <c r="AO259" s="39">
        <v>2.7779954363337702</v>
      </c>
      <c r="AP259" s="39">
        <v>10.20273654663486</v>
      </c>
      <c r="AQ259" s="4">
        <v>1.1817867728620006</v>
      </c>
      <c r="AR259" s="39">
        <v>16834.059531325176</v>
      </c>
      <c r="AS259" s="39">
        <v>6915.3960852757336</v>
      </c>
      <c r="AT259" s="39">
        <v>8755.8058940422652</v>
      </c>
      <c r="AU259" s="39">
        <v>1066.1029597251159</v>
      </c>
      <c r="AV259" s="39">
        <v>96.754592282060045</v>
      </c>
      <c r="AW259" s="39">
        <v>41.0797887010404</v>
      </c>
      <c r="AX259" s="39">
        <v>52.012444637903741</v>
      </c>
      <c r="AY259" s="39">
        <v>6.3330117001266908</v>
      </c>
      <c r="AZ259" s="39">
        <v>0.57475496092916289</v>
      </c>
      <c r="BA259" s="39">
        <v>12.427998222841047</v>
      </c>
      <c r="BB259" s="39">
        <v>4544.4197765506569</v>
      </c>
      <c r="BC259" s="39">
        <v>2319.2940843468073</v>
      </c>
      <c r="BD259" s="39">
        <v>39.254226155427681</v>
      </c>
      <c r="BE259" s="39">
        <v>0.17971491537994114</v>
      </c>
      <c r="BF259" s="39">
        <v>65.714526261577973</v>
      </c>
      <c r="BG259" s="39">
        <v>33.538123568728764</v>
      </c>
      <c r="BH259" s="39">
        <v>0.5676352543133113</v>
      </c>
      <c r="BI259" s="39">
        <v>541.12426649145937</v>
      </c>
      <c r="BJ259" s="39">
        <v>3721.7369653582214</v>
      </c>
      <c r="BK259" s="39">
        <v>615.86128717273664</v>
      </c>
      <c r="BL259" s="39">
        <v>2036.6735662533156</v>
      </c>
      <c r="BM259" s="39">
        <v>7.8249207972862393</v>
      </c>
      <c r="BN259" s="39">
        <v>53.818131593106379</v>
      </c>
      <c r="BO259" s="39">
        <v>8.9056545652392778</v>
      </c>
      <c r="BP259" s="39">
        <v>29.451293044368096</v>
      </c>
      <c r="BQ259" s="39">
        <v>16.847101446110194</v>
      </c>
      <c r="BR259" s="39">
        <v>99.807589368129172</v>
      </c>
      <c r="BS259" s="39">
        <v>0.1924106318708311</v>
      </c>
      <c r="BT259" s="39">
        <v>1.8190013831553178E-2</v>
      </c>
      <c r="BU259" s="39">
        <v>32.894129713615023</v>
      </c>
      <c r="BV259" s="39">
        <v>24.500362658284008</v>
      </c>
      <c r="BW259" s="39">
        <v>0.17923864481744098</v>
      </c>
      <c r="BX259" s="39">
        <v>0.28629269753329278</v>
      </c>
      <c r="BY259" s="39">
        <v>8.3367592599349824E-2</v>
      </c>
      <c r="BZ259" s="39">
        <v>3.9072910010451798</v>
      </c>
      <c r="CA259" s="39">
        <v>0.37835356519343405</v>
      </c>
      <c r="CB259" s="39">
        <v>3.0382637430106167</v>
      </c>
      <c r="CC259" s="39">
        <v>75.184797624380849</v>
      </c>
      <c r="CD259" s="39">
        <v>14.16251875583063</v>
      </c>
      <c r="CE259" s="39">
        <v>8.6163964555104222E-2</v>
      </c>
      <c r="CF259" s="39">
        <v>4.0383519881460535</v>
      </c>
      <c r="CG259" s="39">
        <v>0.39104455537413008</v>
      </c>
      <c r="CH259" s="39">
        <v>3.1401752323584153</v>
      </c>
      <c r="CI259" s="39">
        <v>77.706696758331944</v>
      </c>
      <c r="CJ259" s="39">
        <v>14.637567501234361</v>
      </c>
      <c r="CK259" s="3"/>
    </row>
    <row r="260" spans="1:89" ht="13.5" customHeight="1" x14ac:dyDescent="0.3">
      <c r="A260" s="55" t="s">
        <v>727</v>
      </c>
      <c r="B260" s="55" t="s">
        <v>728</v>
      </c>
      <c r="C260" s="56" t="s">
        <v>1</v>
      </c>
      <c r="D260" s="3" t="s">
        <v>252</v>
      </c>
      <c r="E260" s="3" t="s">
        <v>253</v>
      </c>
      <c r="F260" s="3">
        <v>3</v>
      </c>
      <c r="G260" s="3" t="s">
        <v>87</v>
      </c>
      <c r="H260" s="39">
        <v>0.20530597828174388</v>
      </c>
      <c r="I260" s="39">
        <v>3.1195874751378758</v>
      </c>
      <c r="J260" s="39">
        <v>3.2503375593082851</v>
      </c>
      <c r="K260" s="39">
        <v>139.92847702154046</v>
      </c>
      <c r="L260" s="39">
        <v>1084.7714594565221</v>
      </c>
      <c r="M260" s="39">
        <v>163.42917296736496</v>
      </c>
      <c r="N260" s="39">
        <v>869.56119854523013</v>
      </c>
      <c r="O260" s="39">
        <v>16.232438457766087</v>
      </c>
      <c r="P260" s="39">
        <v>170.88136639305881</v>
      </c>
      <c r="Q260" s="39">
        <v>915.665489396152</v>
      </c>
      <c r="R260" s="39">
        <v>383.73757349384323</v>
      </c>
      <c r="S260" s="39">
        <v>96.974482663584155</v>
      </c>
      <c r="T260" s="39">
        <v>24.48638952443924</v>
      </c>
      <c r="U260" s="39">
        <v>5508.0204398567112</v>
      </c>
      <c r="V260" s="39">
        <v>2.305847556886725E-2</v>
      </c>
      <c r="W260" s="39">
        <v>6.294517164297261</v>
      </c>
      <c r="X260" s="39">
        <v>3.5338690277536711</v>
      </c>
      <c r="Y260" s="39">
        <v>0.9204787902224707</v>
      </c>
      <c r="Z260" s="39">
        <v>222.66896495944491</v>
      </c>
      <c r="AA260" s="39">
        <v>210.62960139552496</v>
      </c>
      <c r="AB260" s="39">
        <v>182.62227331582625</v>
      </c>
      <c r="AC260" s="39">
        <v>0.617685113067584</v>
      </c>
      <c r="AD260" s="39">
        <v>1.9204854840631786</v>
      </c>
      <c r="AE260" s="39">
        <v>0.11749422753608905</v>
      </c>
      <c r="AF260" s="39">
        <v>0.44445784493919743</v>
      </c>
      <c r="AG260" s="39">
        <v>0</v>
      </c>
      <c r="AH260" s="39">
        <v>0.10400157815897837</v>
      </c>
      <c r="AI260" s="39">
        <v>0.16318979152558069</v>
      </c>
      <c r="AJ260" s="39">
        <v>1.6815237222865039E-2</v>
      </c>
      <c r="AK260" s="39">
        <v>2.8299224341443963</v>
      </c>
      <c r="AL260" s="39">
        <v>10.496615553741739</v>
      </c>
      <c r="AM260" s="39">
        <v>27.664136142100979</v>
      </c>
      <c r="AN260" s="39">
        <v>2.3081248686282603</v>
      </c>
      <c r="AO260" s="39">
        <v>1.5189093863992857</v>
      </c>
      <c r="AP260" s="39">
        <v>4.1818626980788505</v>
      </c>
      <c r="AQ260" s="4">
        <v>0.43864781411645409</v>
      </c>
      <c r="AR260" s="39">
        <v>10059.778830091296</v>
      </c>
      <c r="AS260" s="39">
        <v>3872.2432789322288</v>
      </c>
      <c r="AT260" s="39">
        <v>5518.7923633145538</v>
      </c>
      <c r="AU260" s="39">
        <v>618.45901026792694</v>
      </c>
      <c r="AV260" s="39">
        <v>50.284177576592683</v>
      </c>
      <c r="AW260" s="39">
        <v>38.492330142978766</v>
      </c>
      <c r="AX260" s="39">
        <v>54.859977108109732</v>
      </c>
      <c r="AY260" s="39">
        <v>6.1478390401383622</v>
      </c>
      <c r="AZ260" s="39">
        <v>0.49985370877320107</v>
      </c>
      <c r="BA260" s="39">
        <v>6.5752310127279046</v>
      </c>
      <c r="BB260" s="39">
        <v>2273.9227464484238</v>
      </c>
      <c r="BC260" s="39">
        <v>1567.2589119466384</v>
      </c>
      <c r="BD260" s="39">
        <v>24.48638952443924</v>
      </c>
      <c r="BE260" s="39">
        <v>0.16980418168718533</v>
      </c>
      <c r="BF260" s="39">
        <v>58.723654033314197</v>
      </c>
      <c r="BG260" s="39">
        <v>40.474185092492689</v>
      </c>
      <c r="BH260" s="39">
        <v>0.63235669250593585</v>
      </c>
      <c r="BI260" s="39">
        <v>335.50153891732026</v>
      </c>
      <c r="BJ260" s="39">
        <v>2003.556536327812</v>
      </c>
      <c r="BK260" s="39">
        <v>550.41708402051654</v>
      </c>
      <c r="BL260" s="39">
        <v>982.76811966658033</v>
      </c>
      <c r="BM260" s="39">
        <v>8.664268093450854</v>
      </c>
      <c r="BN260" s="39">
        <v>51.741494322647334</v>
      </c>
      <c r="BO260" s="39">
        <v>14.214424156022917</v>
      </c>
      <c r="BP260" s="39">
        <v>25.379813427878908</v>
      </c>
      <c r="BQ260" s="39">
        <v>10.77192345784227</v>
      </c>
      <c r="BR260" s="39">
        <v>99.80481375727328</v>
      </c>
      <c r="BS260" s="39">
        <v>0.19518624272670981</v>
      </c>
      <c r="BT260" s="39">
        <v>1.6678989344502838E-2</v>
      </c>
      <c r="BU260" s="39">
        <v>34.05716432270534</v>
      </c>
      <c r="BV260" s="39">
        <v>29.528597737902011</v>
      </c>
      <c r="BW260" s="39">
        <v>9.9874866856575067E-2</v>
      </c>
      <c r="BX260" s="39">
        <v>0.3105275292587607</v>
      </c>
      <c r="BY260" s="39">
        <v>0.56195207247528645</v>
      </c>
      <c r="BZ260" s="39">
        <v>0.10400157815897837</v>
      </c>
      <c r="CA260" s="39">
        <v>0.18000502874844573</v>
      </c>
      <c r="CB260" s="39">
        <v>2.8299224341443963</v>
      </c>
      <c r="CC260" s="39">
        <v>40.468876564470982</v>
      </c>
      <c r="CD260" s="39">
        <v>6.13941989859459</v>
      </c>
      <c r="CE260" s="39">
        <v>1.1175524778531438</v>
      </c>
      <c r="CF260" s="39">
        <v>0.20682764076346585</v>
      </c>
      <c r="CG260" s="39">
        <v>0.35797548537860191</v>
      </c>
      <c r="CH260" s="39">
        <v>5.6278586436734859</v>
      </c>
      <c r="CI260" s="39">
        <v>80.480338975076066</v>
      </c>
      <c r="CJ260" s="39">
        <v>12.209446777255225</v>
      </c>
      <c r="CK260" s="3"/>
    </row>
    <row r="261" spans="1:89" ht="13.5" customHeight="1" x14ac:dyDescent="0.3">
      <c r="A261" s="55" t="s">
        <v>727</v>
      </c>
      <c r="B261" s="55" t="s">
        <v>728</v>
      </c>
      <c r="C261" s="56" t="s">
        <v>1</v>
      </c>
      <c r="D261" s="3" t="s">
        <v>252</v>
      </c>
      <c r="E261" s="3" t="s">
        <v>253</v>
      </c>
      <c r="F261" s="3">
        <v>2</v>
      </c>
      <c r="G261" s="3" t="s">
        <v>87</v>
      </c>
      <c r="H261" s="39">
        <v>11.17071965552536</v>
      </c>
      <c r="I261" s="39">
        <v>5.6941846374663232</v>
      </c>
      <c r="J261" s="39">
        <v>7.2026642788695661</v>
      </c>
      <c r="K261" s="39">
        <v>2108.2715937838816</v>
      </c>
      <c r="L261" s="39">
        <v>1844.5128401454781</v>
      </c>
      <c r="M261" s="39">
        <v>557.59107951977921</v>
      </c>
      <c r="N261" s="39">
        <v>3717.5113402322377</v>
      </c>
      <c r="O261" s="39">
        <v>55.058564876236687</v>
      </c>
      <c r="P261" s="39">
        <v>2205.3642695474373</v>
      </c>
      <c r="Q261" s="39">
        <v>1796.3528106104509</v>
      </c>
      <c r="R261" s="39">
        <v>1157.4241146711634</v>
      </c>
      <c r="S261" s="39">
        <v>294.45615514333895</v>
      </c>
      <c r="T261" s="39">
        <v>66.348119881474346</v>
      </c>
      <c r="U261" s="39">
        <v>16282.0376466616</v>
      </c>
      <c r="V261" s="39">
        <v>8.4409555161644306E-2</v>
      </c>
      <c r="W261" s="39">
        <v>18.907740356208322</v>
      </c>
      <c r="X261" s="39">
        <v>9.1584367350384071</v>
      </c>
      <c r="Y261" s="39">
        <v>1.4223010044737066</v>
      </c>
      <c r="Z261" s="39">
        <v>1518.905811926953</v>
      </c>
      <c r="AA261" s="39">
        <v>821.76504761183105</v>
      </c>
      <c r="AB261" s="39">
        <v>608.13695031699126</v>
      </c>
      <c r="AC261" s="39">
        <v>0.35993028718648179</v>
      </c>
      <c r="AD261" s="39">
        <v>5.1400570836806345</v>
      </c>
      <c r="AE261" s="39">
        <v>7.0691361515622789E-2</v>
      </c>
      <c r="AF261" s="39">
        <v>7.0691361515622789E-2</v>
      </c>
      <c r="AG261" s="39">
        <v>0</v>
      </c>
      <c r="AH261" s="39">
        <v>7.3278862712050724E-2</v>
      </c>
      <c r="AI261" s="39">
        <v>0</v>
      </c>
      <c r="AJ261" s="39">
        <v>0</v>
      </c>
      <c r="AK261" s="39">
        <v>6.7599155958202228</v>
      </c>
      <c r="AL261" s="39">
        <v>32.196458684654303</v>
      </c>
      <c r="AM261" s="39">
        <v>67.268128161888697</v>
      </c>
      <c r="AN261" s="39">
        <v>9.1104553119730181</v>
      </c>
      <c r="AO261" s="39">
        <v>7.0699831365935921</v>
      </c>
      <c r="AP261" s="39">
        <v>13.313659359190558</v>
      </c>
      <c r="AQ261" s="4">
        <v>1.9224283305227656</v>
      </c>
      <c r="AR261" s="39">
        <v>33230.732478688842</v>
      </c>
      <c r="AS261" s="39">
        <v>13826.958456983341</v>
      </c>
      <c r="AT261" s="39">
        <v>16311.610534312482</v>
      </c>
      <c r="AU261" s="39">
        <v>2954.3077972266428</v>
      </c>
      <c r="AV261" s="39">
        <v>137.85569016638644</v>
      </c>
      <c r="AW261" s="39">
        <v>41.608948782127172</v>
      </c>
      <c r="AX261" s="39">
        <v>49.085919321138228</v>
      </c>
      <c r="AY261" s="39">
        <v>8.890287925856784</v>
      </c>
      <c r="AZ261" s="39">
        <v>0.41484397087784475</v>
      </c>
      <c r="BA261" s="39">
        <v>24.067568571861248</v>
      </c>
      <c r="BB261" s="39">
        <v>8282.9454185576124</v>
      </c>
      <c r="BC261" s="39">
        <v>5453.5973499723905</v>
      </c>
      <c r="BD261" s="39">
        <v>66.348119881474346</v>
      </c>
      <c r="BE261" s="39">
        <v>0.17406263746822687</v>
      </c>
      <c r="BF261" s="39">
        <v>59.904319842476198</v>
      </c>
      <c r="BG261" s="39">
        <v>39.441771427454007</v>
      </c>
      <c r="BH261" s="39">
        <v>0.47984609260155159</v>
      </c>
      <c r="BI261" s="39">
        <v>4391.154702868319</v>
      </c>
      <c r="BJ261" s="39">
        <v>3646.5598353933956</v>
      </c>
      <c r="BK261" s="39">
        <v>1722.2178584698122</v>
      </c>
      <c r="BL261" s="39">
        <v>4067.0260602518133</v>
      </c>
      <c r="BM261" s="39">
        <v>31.757922152796773</v>
      </c>
      <c r="BN261" s="39">
        <v>26.372827015703454</v>
      </c>
      <c r="BO261" s="39">
        <v>12.45550757838577</v>
      </c>
      <c r="BP261" s="39">
        <v>29.413743253113999</v>
      </c>
      <c r="BQ261" s="39">
        <v>29.57288765088208</v>
      </c>
      <c r="BR261" s="39">
        <v>99.818700381616694</v>
      </c>
      <c r="BS261" s="39">
        <v>0.18129961838332079</v>
      </c>
      <c r="BT261" s="39">
        <v>8.7195620658169128E-3</v>
      </c>
      <c r="BU261" s="39">
        <v>27.815823672241031</v>
      </c>
      <c r="BV261" s="39">
        <v>20.584752573441399</v>
      </c>
      <c r="BW261" s="39">
        <v>1.2183235867446391E-2</v>
      </c>
      <c r="BX261" s="39">
        <v>0.17398515782633969</v>
      </c>
      <c r="BY261" s="39">
        <v>0.14138272303124558</v>
      </c>
      <c r="BZ261" s="39">
        <v>7.3278862712050724E-2</v>
      </c>
      <c r="CA261" s="39">
        <v>0</v>
      </c>
      <c r="CB261" s="39">
        <v>6.7599155958202228</v>
      </c>
      <c r="CC261" s="39">
        <v>108.57504215851601</v>
      </c>
      <c r="CD261" s="39">
        <v>22.306070826306918</v>
      </c>
      <c r="CE261" s="39">
        <v>0.10255849639619674</v>
      </c>
      <c r="CF261" s="39">
        <v>5.3156211849946851E-2</v>
      </c>
      <c r="CG261" s="39">
        <v>0</v>
      </c>
      <c r="CH261" s="39">
        <v>4.9036173897945519</v>
      </c>
      <c r="CI261" s="39">
        <v>78.759927883622481</v>
      </c>
      <c r="CJ261" s="39">
        <v>16.180740018336827</v>
      </c>
      <c r="CK261" s="3"/>
    </row>
    <row r="262" spans="1:89" ht="13.5" customHeight="1" x14ac:dyDescent="0.3">
      <c r="A262" s="55" t="s">
        <v>727</v>
      </c>
      <c r="B262" s="55" t="s">
        <v>728</v>
      </c>
      <c r="C262" s="56" t="s">
        <v>1</v>
      </c>
      <c r="D262" s="3" t="s">
        <v>252</v>
      </c>
      <c r="E262" s="3" t="s">
        <v>253</v>
      </c>
      <c r="F262" s="3">
        <v>1</v>
      </c>
      <c r="G262" s="3" t="s">
        <v>87</v>
      </c>
      <c r="H262" s="39">
        <v>3.0245510106172167</v>
      </c>
      <c r="I262" s="39">
        <v>3.3232135712267534</v>
      </c>
      <c r="J262" s="39">
        <v>2.756525516661152</v>
      </c>
      <c r="K262" s="39">
        <v>980.81906803767379</v>
      </c>
      <c r="L262" s="39">
        <v>1221.4189344813531</v>
      </c>
      <c r="M262" s="39">
        <v>231.6668377647743</v>
      </c>
      <c r="N262" s="39">
        <v>2790.1718221040687</v>
      </c>
      <c r="O262" s="39">
        <v>45.295387199467505</v>
      </c>
      <c r="P262" s="39">
        <v>972.913561226095</v>
      </c>
      <c r="Q262" s="39">
        <v>1015.0421766670493</v>
      </c>
      <c r="R262" s="39">
        <v>570.01399146810286</v>
      </c>
      <c r="S262" s="39">
        <v>151.43590405699877</v>
      </c>
      <c r="T262" s="39">
        <v>44.263118468458671</v>
      </c>
      <c r="U262" s="39">
        <v>8916.0152490752371</v>
      </c>
      <c r="V262" s="39">
        <v>0.2781969602129824</v>
      </c>
      <c r="W262" s="39">
        <v>10.102431473780744</v>
      </c>
      <c r="X262" s="39">
        <v>4.5546665113939442</v>
      </c>
      <c r="Y262" s="39">
        <v>0</v>
      </c>
      <c r="Z262" s="39">
        <v>1197.8550829715732</v>
      </c>
      <c r="AA262" s="39">
        <v>531.55431100351791</v>
      </c>
      <c r="AB262" s="39">
        <v>645.70513095306001</v>
      </c>
      <c r="AC262" s="39">
        <v>1.7383373596376965</v>
      </c>
      <c r="AD262" s="39">
        <v>3.3641609743150243</v>
      </c>
      <c r="AE262" s="39">
        <v>6.1944393632834887E-3</v>
      </c>
      <c r="AF262" s="39">
        <v>3.0972196816417441E-2</v>
      </c>
      <c r="AG262" s="39">
        <v>2.4442586807847048E-2</v>
      </c>
      <c r="AH262" s="39">
        <v>2.4442586807847048E-2</v>
      </c>
      <c r="AI262" s="39">
        <v>0</v>
      </c>
      <c r="AJ262" s="39">
        <v>0</v>
      </c>
      <c r="AK262" s="39">
        <v>3.8790289909358306</v>
      </c>
      <c r="AL262" s="39">
        <v>21.520775090443905</v>
      </c>
      <c r="AM262" s="39">
        <v>33.809420921855931</v>
      </c>
      <c r="AN262" s="39">
        <v>5.3851342627602978</v>
      </c>
      <c r="AO262" s="39">
        <v>4.3081074102082377</v>
      </c>
      <c r="AP262" s="39">
        <v>6.6828363419820453</v>
      </c>
      <c r="AQ262" s="4">
        <v>1.0276219510588458</v>
      </c>
      <c r="AR262" s="39">
        <v>19420.011635634317</v>
      </c>
      <c r="AS262" s="39">
        <v>8032.1450915725482</v>
      </c>
      <c r="AT262" s="39">
        <v>8930.9505440206249</v>
      </c>
      <c r="AU262" s="39">
        <v>2380.2170232621033</v>
      </c>
      <c r="AV262" s="39">
        <v>76.698976779040493</v>
      </c>
      <c r="AW262" s="39">
        <v>41.360145618214474</v>
      </c>
      <c r="AX262" s="39">
        <v>45.988389253243163</v>
      </c>
      <c r="AY262" s="39">
        <v>12.256516978056682</v>
      </c>
      <c r="AZ262" s="39">
        <v>0.39494815048567439</v>
      </c>
      <c r="BA262" s="39">
        <v>9.1042900985051212</v>
      </c>
      <c r="BB262" s="39">
        <v>5269.3720495873376</v>
      </c>
      <c r="BC262" s="39">
        <v>2709.405633418246</v>
      </c>
      <c r="BD262" s="39">
        <v>44.263118468458671</v>
      </c>
      <c r="BE262" s="39">
        <v>0.11334817778699596</v>
      </c>
      <c r="BF262" s="39">
        <v>65.603546618151171</v>
      </c>
      <c r="BG262" s="39">
        <v>33.732030516492991</v>
      </c>
      <c r="BH262" s="39">
        <v>0.55107468756883171</v>
      </c>
      <c r="BI262" s="39">
        <v>2001.0202987428447</v>
      </c>
      <c r="BJ262" s="39">
        <v>2239.7843247196288</v>
      </c>
      <c r="BK262" s="39">
        <v>804.43735474953837</v>
      </c>
      <c r="BL262" s="39">
        <v>2986.9031133605349</v>
      </c>
      <c r="BM262" s="39">
        <v>24.912651302107903</v>
      </c>
      <c r="BN262" s="39">
        <v>27.885257290355042</v>
      </c>
      <c r="BO262" s="39">
        <v>10.015224396202287</v>
      </c>
      <c r="BP262" s="39">
        <v>37.186867011334741</v>
      </c>
      <c r="BQ262" s="39">
        <v>14.935294945387671</v>
      </c>
      <c r="BR262" s="39">
        <v>99.832769257071007</v>
      </c>
      <c r="BS262" s="39">
        <v>0.16723074292900461</v>
      </c>
      <c r="BT262" s="39">
        <v>0</v>
      </c>
      <c r="BU262" s="39">
        <v>22.332178360568953</v>
      </c>
      <c r="BV262" s="39">
        <v>27.127993987208644</v>
      </c>
      <c r="BW262" s="39">
        <v>7.3032725278777036E-2</v>
      </c>
      <c r="BX262" s="39">
        <v>0.14133841332268177</v>
      </c>
      <c r="BY262" s="39">
        <v>3.7166636179700931E-2</v>
      </c>
      <c r="BZ262" s="39">
        <v>4.8885173615694097E-2</v>
      </c>
      <c r="CA262" s="39">
        <v>0</v>
      </c>
      <c r="CB262" s="39">
        <v>3.8790289909358306</v>
      </c>
      <c r="CC262" s="39">
        <v>60.715330275060133</v>
      </c>
      <c r="CD262" s="39">
        <v>12.018565703249129</v>
      </c>
      <c r="CE262" s="39">
        <v>4.845779923084638E-2</v>
      </c>
      <c r="CF262" s="39">
        <v>6.3736409100379199E-2</v>
      </c>
      <c r="CG262" s="39">
        <v>0</v>
      </c>
      <c r="CH262" s="39">
        <v>5.0574716297856162</v>
      </c>
      <c r="CI262" s="39">
        <v>79.160547930088939</v>
      </c>
      <c r="CJ262" s="39">
        <v>15.669786231794214</v>
      </c>
      <c r="CK262" s="3"/>
    </row>
    <row r="263" spans="1:89" ht="13.5" customHeight="1" x14ac:dyDescent="0.3">
      <c r="A263" s="55" t="s">
        <v>727</v>
      </c>
      <c r="B263" s="55" t="s">
        <v>728</v>
      </c>
      <c r="C263" s="56" t="s">
        <v>1</v>
      </c>
      <c r="D263" s="3" t="s">
        <v>254</v>
      </c>
      <c r="E263" s="3" t="s">
        <v>255</v>
      </c>
      <c r="F263" s="3">
        <v>2</v>
      </c>
      <c r="G263" s="3" t="s">
        <v>87</v>
      </c>
      <c r="H263" s="39">
        <v>16.340061517063599</v>
      </c>
      <c r="I263" s="39">
        <v>12.549167245104845</v>
      </c>
      <c r="J263" s="39">
        <v>12.051302424778207</v>
      </c>
      <c r="K263" s="39">
        <v>4226.6166639605144</v>
      </c>
      <c r="L263" s="39">
        <v>4314.1368360809638</v>
      </c>
      <c r="M263" s="39">
        <v>626.16847188141946</v>
      </c>
      <c r="N263" s="39">
        <v>5062.6576329363079</v>
      </c>
      <c r="O263" s="39">
        <v>76.105131291423135</v>
      </c>
      <c r="P263" s="39">
        <v>4981.9035359876361</v>
      </c>
      <c r="Q263" s="39">
        <v>4621.3715545105297</v>
      </c>
      <c r="R263" s="39">
        <v>1873.62221081702</v>
      </c>
      <c r="S263" s="39">
        <v>421.99248885956132</v>
      </c>
      <c r="T263" s="39">
        <v>59.123373572406635</v>
      </c>
      <c r="U263" s="39">
        <v>14631.181215897215</v>
      </c>
      <c r="V263" s="39">
        <v>4.8933075456025682E-2</v>
      </c>
      <c r="W263" s="39">
        <v>21.44084256231525</v>
      </c>
      <c r="X263" s="39">
        <v>9.0199969090607333</v>
      </c>
      <c r="Y263" s="39">
        <v>1.2110936175366356</v>
      </c>
      <c r="Z263" s="39">
        <v>431.3977570415957</v>
      </c>
      <c r="AA263" s="39">
        <v>721.70918657768436</v>
      </c>
      <c r="AB263" s="39">
        <v>290.56767281199058</v>
      </c>
      <c r="AC263" s="39">
        <v>9.1515455679247862E-2</v>
      </c>
      <c r="AD263" s="39">
        <v>1.5069545035182812</v>
      </c>
      <c r="AE263" s="39">
        <v>0.12142370201287866</v>
      </c>
      <c r="AF263" s="39">
        <v>0</v>
      </c>
      <c r="AG263" s="39">
        <v>0</v>
      </c>
      <c r="AH263" s="39">
        <v>6.3130743238240159</v>
      </c>
      <c r="AI263" s="39">
        <v>0.62871579427466973</v>
      </c>
      <c r="AJ263" s="39">
        <v>0.36013817341947107</v>
      </c>
      <c r="AK263" s="39">
        <v>10.54777565540417</v>
      </c>
      <c r="AL263" s="39">
        <v>51.303044374383916</v>
      </c>
      <c r="AM263" s="39">
        <v>106.71196161334736</v>
      </c>
      <c r="AN263" s="39">
        <v>6.040683986281171</v>
      </c>
      <c r="AO263" s="39">
        <v>12.667921238930845</v>
      </c>
      <c r="AP263" s="39">
        <v>29.172878428688971</v>
      </c>
      <c r="AQ263" s="4">
        <v>2.3991657909100534</v>
      </c>
      <c r="AR263" s="39">
        <v>42639.080382618245</v>
      </c>
      <c r="AS263" s="39">
        <v>26304.638431084721</v>
      </c>
      <c r="AT263" s="39">
        <v>14662.902082061582</v>
      </c>
      <c r="AU263" s="39">
        <v>1445.2730863904683</v>
      </c>
      <c r="AV263" s="39">
        <v>226.26678308147748</v>
      </c>
      <c r="AW263" s="39">
        <v>61.691383104518749</v>
      </c>
      <c r="AX263" s="39">
        <v>34.388410703245114</v>
      </c>
      <c r="AY263" s="39">
        <v>3.3895503219615204</v>
      </c>
      <c r="AZ263" s="39">
        <v>0.53065587027461969</v>
      </c>
      <c r="BA263" s="39">
        <v>40.94053118694665</v>
      </c>
      <c r="BB263" s="39">
        <v>14305.684736150628</v>
      </c>
      <c r="BC263" s="39">
        <v>11898.889790174748</v>
      </c>
      <c r="BD263" s="39">
        <v>59.123373572406635</v>
      </c>
      <c r="BE263" s="39">
        <v>0.1556399693316689</v>
      </c>
      <c r="BF263" s="39">
        <v>54.384646926928724</v>
      </c>
      <c r="BG263" s="39">
        <v>45.234949042726967</v>
      </c>
      <c r="BH263" s="39">
        <v>0.22476406101267432</v>
      </c>
      <c r="BI263" s="39">
        <v>9283.9836350376227</v>
      </c>
      <c r="BJ263" s="39">
        <v>8948.057557836597</v>
      </c>
      <c r="BK263" s="39">
        <v>2511.8419851232175</v>
      </c>
      <c r="BL263" s="39">
        <v>5560.7552530872927</v>
      </c>
      <c r="BM263" s="39">
        <v>35.294093318791077</v>
      </c>
      <c r="BN263" s="39">
        <v>34.017033084410301</v>
      </c>
      <c r="BO263" s="39">
        <v>9.5490458525174908</v>
      </c>
      <c r="BP263" s="39">
        <v>21.139827744281163</v>
      </c>
      <c r="BQ263" s="39">
        <v>31.720866164368648</v>
      </c>
      <c r="BR263" s="39">
        <v>99.783665839225819</v>
      </c>
      <c r="BS263" s="39">
        <v>0.21633416077418655</v>
      </c>
      <c r="BT263" s="39">
        <v>8.2595765201097064E-3</v>
      </c>
      <c r="BU263" s="39">
        <v>49.935835197771112</v>
      </c>
      <c r="BV263" s="39">
        <v>20.104689940478703</v>
      </c>
      <c r="BW263" s="39">
        <v>6.3320528515344683E-3</v>
      </c>
      <c r="BX263" s="39">
        <v>0.10426780362193423</v>
      </c>
      <c r="BY263" s="39">
        <v>0.12142370201287866</v>
      </c>
      <c r="BZ263" s="39">
        <v>6.3130743238240159</v>
      </c>
      <c r="CA263" s="39">
        <v>0.9888539676941408</v>
      </c>
      <c r="CB263" s="39">
        <v>10.54777565540417</v>
      </c>
      <c r="CC263" s="39">
        <v>164.05568997401247</v>
      </c>
      <c r="CD263" s="39">
        <v>44.239965458529873</v>
      </c>
      <c r="CE263" s="39">
        <v>5.3663953833274158E-2</v>
      </c>
      <c r="CF263" s="39">
        <v>2.7901021253971292</v>
      </c>
      <c r="CG263" s="39">
        <v>0.43703010854141139</v>
      </c>
      <c r="CH263" s="39">
        <v>4.661654491108389</v>
      </c>
      <c r="CI263" s="39">
        <v>72.505423792115721</v>
      </c>
      <c r="CJ263" s="39">
        <v>19.552125529004094</v>
      </c>
      <c r="CK263" s="3"/>
    </row>
    <row r="264" spans="1:89" ht="13.5" customHeight="1" x14ac:dyDescent="0.3">
      <c r="A264" s="55" t="s">
        <v>727</v>
      </c>
      <c r="B264" s="55" t="s">
        <v>728</v>
      </c>
      <c r="C264" s="56" t="s">
        <v>1</v>
      </c>
      <c r="D264" s="3" t="s">
        <v>254</v>
      </c>
      <c r="E264" s="3" t="s">
        <v>255</v>
      </c>
      <c r="F264" s="3">
        <v>1</v>
      </c>
      <c r="G264" s="3" t="s">
        <v>87</v>
      </c>
      <c r="H264" s="39">
        <v>10.765020725180088</v>
      </c>
      <c r="I264" s="39">
        <v>4.2211479072729725</v>
      </c>
      <c r="J264" s="39">
        <v>8.2648185023565883</v>
      </c>
      <c r="K264" s="39">
        <v>4852.5535875555224</v>
      </c>
      <c r="L264" s="39">
        <v>2548.2697835307567</v>
      </c>
      <c r="M264" s="39">
        <v>293.07643615685674</v>
      </c>
      <c r="N264" s="39">
        <v>5178.3642915713999</v>
      </c>
      <c r="O264" s="39">
        <v>90.968710659477225</v>
      </c>
      <c r="P264" s="39">
        <v>6945.2693548244079</v>
      </c>
      <c r="Q264" s="39">
        <v>2920.8314723261824</v>
      </c>
      <c r="R264" s="39">
        <v>1527.4860263208441</v>
      </c>
      <c r="S264" s="39">
        <v>391.2356646706005</v>
      </c>
      <c r="T264" s="39">
        <v>95.269564844023108</v>
      </c>
      <c r="U264" s="39">
        <v>13206.929539040591</v>
      </c>
      <c r="V264" s="39">
        <v>5.0741800348924504E-2</v>
      </c>
      <c r="W264" s="39">
        <v>16.040378533830602</v>
      </c>
      <c r="X264" s="39">
        <v>6.1337882186494026</v>
      </c>
      <c r="Y264" s="39">
        <v>0</v>
      </c>
      <c r="Z264" s="39">
        <v>1557.6914871384713</v>
      </c>
      <c r="AA264" s="39">
        <v>1141.18794298078</v>
      </c>
      <c r="AB264" s="39">
        <v>1075.9597027967582</v>
      </c>
      <c r="AC264" s="39">
        <v>2.2320661530422905</v>
      </c>
      <c r="AD264" s="39">
        <v>3.6491686176482099</v>
      </c>
      <c r="AE264" s="39">
        <v>0.10288155812062143</v>
      </c>
      <c r="AF264" s="39">
        <v>0.13145976870968293</v>
      </c>
      <c r="AG264" s="39">
        <v>0</v>
      </c>
      <c r="AH264" s="39">
        <v>2.77405648249638</v>
      </c>
      <c r="AI264" s="39">
        <v>0</v>
      </c>
      <c r="AJ264" s="39">
        <v>0</v>
      </c>
      <c r="AK264" s="39">
        <v>8.0083295073367537</v>
      </c>
      <c r="AL264" s="39">
        <v>50.6219168556973</v>
      </c>
      <c r="AM264" s="39">
        <v>82.064214495671138</v>
      </c>
      <c r="AN264" s="39">
        <v>6.9047844807674998</v>
      </c>
      <c r="AO264" s="39">
        <v>15.839672849366291</v>
      </c>
      <c r="AP264" s="39">
        <v>29.150833071972656</v>
      </c>
      <c r="AQ264" s="4">
        <v>2.3461679661762811</v>
      </c>
      <c r="AR264" s="39">
        <v>42074.395011911314</v>
      </c>
      <c r="AS264" s="39">
        <v>24866.575879594879</v>
      </c>
      <c r="AT264" s="39">
        <v>13229.154447593421</v>
      </c>
      <c r="AU264" s="39">
        <v>3780.7203676866998</v>
      </c>
      <c r="AV264" s="39">
        <v>197.94431703631454</v>
      </c>
      <c r="AW264" s="39">
        <v>59.101446075588541</v>
      </c>
      <c r="AX264" s="39">
        <v>31.442292738489122</v>
      </c>
      <c r="AY264" s="39">
        <v>8.9857985280985577</v>
      </c>
      <c r="AZ264" s="39">
        <v>0.47046265782378155</v>
      </c>
      <c r="BA264" s="39">
        <v>23.250987134809648</v>
      </c>
      <c r="BB264" s="39">
        <v>12963.232809474013</v>
      </c>
      <c r="BC264" s="39">
        <v>11784.822518142037</v>
      </c>
      <c r="BD264" s="39">
        <v>95.269564844023108</v>
      </c>
      <c r="BE264" s="39">
        <v>9.3502970603560429E-2</v>
      </c>
      <c r="BF264" s="39">
        <v>52.131153369255955</v>
      </c>
      <c r="BG264" s="39">
        <v>47.392220686936135</v>
      </c>
      <c r="BH264" s="39">
        <v>0.38312297320436395</v>
      </c>
      <c r="BI264" s="39">
        <v>11903.857527949134</v>
      </c>
      <c r="BJ264" s="39">
        <v>5473.3224037642121</v>
      </c>
      <c r="BK264" s="39">
        <v>1828.8272809800574</v>
      </c>
      <c r="BL264" s="39">
        <v>5660.5686669014776</v>
      </c>
      <c r="BM264" s="39">
        <v>47.87091550355855</v>
      </c>
      <c r="BN264" s="39">
        <v>22.010760268186079</v>
      </c>
      <c r="BO264" s="39">
        <v>7.3545601526938178</v>
      </c>
      <c r="BP264" s="39">
        <v>22.763764075561571</v>
      </c>
      <c r="BQ264" s="39">
        <v>22.224908552828929</v>
      </c>
      <c r="BR264" s="39">
        <v>99.832000536082106</v>
      </c>
      <c r="BS264" s="39">
        <v>0.16799946391790724</v>
      </c>
      <c r="BT264" s="39">
        <v>0</v>
      </c>
      <c r="BU264" s="39">
        <v>30.184404875175574</v>
      </c>
      <c r="BV264" s="39">
        <v>28.459118849223515</v>
      </c>
      <c r="BW264" s="39">
        <v>5.9038118029554762E-2</v>
      </c>
      <c r="BX264" s="39">
        <v>9.6520458080876725E-2</v>
      </c>
      <c r="BY264" s="39">
        <v>0.23434132683030434</v>
      </c>
      <c r="BZ264" s="39">
        <v>2.77405648249638</v>
      </c>
      <c r="CA264" s="39">
        <v>0</v>
      </c>
      <c r="CB264" s="39">
        <v>8.0083295073367537</v>
      </c>
      <c r="CC264" s="39">
        <v>139.59091583213592</v>
      </c>
      <c r="CD264" s="39">
        <v>47.336673887515232</v>
      </c>
      <c r="CE264" s="39">
        <v>0.11838749924167434</v>
      </c>
      <c r="CF264" s="39">
        <v>1.4014327483761284</v>
      </c>
      <c r="CG264" s="39">
        <v>0</v>
      </c>
      <c r="CH264" s="39">
        <v>4.0457486364044284</v>
      </c>
      <c r="CI264" s="39">
        <v>70.520294758715806</v>
      </c>
      <c r="CJ264" s="39">
        <v>23.914136357261988</v>
      </c>
      <c r="CK264" s="3"/>
    </row>
    <row r="265" spans="1:89" ht="13.5" customHeight="1" x14ac:dyDescent="0.3">
      <c r="A265" s="55" t="s">
        <v>727</v>
      </c>
      <c r="B265" s="55" t="s">
        <v>728</v>
      </c>
      <c r="C265" s="56" t="s">
        <v>1</v>
      </c>
      <c r="D265" s="3" t="s">
        <v>254</v>
      </c>
      <c r="E265" s="3" t="s">
        <v>255</v>
      </c>
      <c r="F265" s="3">
        <v>3</v>
      </c>
      <c r="G265" s="3" t="s">
        <v>87</v>
      </c>
      <c r="H265" s="39">
        <v>4.2579990839494863</v>
      </c>
      <c r="I265" s="39">
        <v>8.854002112524654</v>
      </c>
      <c r="J265" s="39">
        <v>11.178021019758951</v>
      </c>
      <c r="K265" s="39">
        <v>2751.5306459960393</v>
      </c>
      <c r="L265" s="39">
        <v>4022.7695964992254</v>
      </c>
      <c r="M265" s="39">
        <v>463.13234223295666</v>
      </c>
      <c r="N265" s="39">
        <v>2611.6252060089141</v>
      </c>
      <c r="O265" s="39">
        <v>44.171316497138292</v>
      </c>
      <c r="P265" s="39">
        <v>4257.0529182342962</v>
      </c>
      <c r="Q265" s="39">
        <v>4538.4875894496181</v>
      </c>
      <c r="R265" s="39">
        <v>1960.4229522260055</v>
      </c>
      <c r="S265" s="39">
        <v>441.38375365420842</v>
      </c>
      <c r="T265" s="39">
        <v>43.764332429020726</v>
      </c>
      <c r="U265" s="39">
        <v>13048.873237660608</v>
      </c>
      <c r="V265" s="39">
        <v>1.9985264060940436E-2</v>
      </c>
      <c r="W265" s="39">
        <v>15.815969470647589</v>
      </c>
      <c r="X265" s="39">
        <v>7.1019486529268931</v>
      </c>
      <c r="Y265" s="39">
        <v>1.8785876456826287</v>
      </c>
      <c r="Z265" s="39">
        <v>459.45774434454978</v>
      </c>
      <c r="AA265" s="39">
        <v>393.88758944121287</v>
      </c>
      <c r="AB265" s="39">
        <v>302.06045804775408</v>
      </c>
      <c r="AC265" s="39">
        <v>1.2200907476528551</v>
      </c>
      <c r="AD265" s="39">
        <v>2.5864994155002683</v>
      </c>
      <c r="AE265" s="39">
        <v>0</v>
      </c>
      <c r="AF265" s="39">
        <v>0</v>
      </c>
      <c r="AG265" s="39">
        <v>0</v>
      </c>
      <c r="AH265" s="39">
        <v>5.8505779379202982</v>
      </c>
      <c r="AI265" s="39">
        <v>0</v>
      </c>
      <c r="AJ265" s="39">
        <v>1.3205597888056524</v>
      </c>
      <c r="AK265" s="39">
        <v>6.1021685190607347</v>
      </c>
      <c r="AL265" s="39">
        <v>43.489203438726427</v>
      </c>
      <c r="AM265" s="39">
        <v>90.493795467016682</v>
      </c>
      <c r="AN265" s="39">
        <v>5.9631225792373579</v>
      </c>
      <c r="AO265" s="39">
        <v>10.078544755963595</v>
      </c>
      <c r="AP265" s="39">
        <v>28.17871472411997</v>
      </c>
      <c r="AQ265" s="4">
        <v>2.2259624486966789</v>
      </c>
      <c r="AR265" s="39">
        <v>35585.235435793787</v>
      </c>
      <c r="AS265" s="39">
        <v>21158.630675443659</v>
      </c>
      <c r="AT265" s="39">
        <v>13073.689728693927</v>
      </c>
      <c r="AU265" s="39">
        <v>1159.2123819966698</v>
      </c>
      <c r="AV265" s="39">
        <v>193.70264965954743</v>
      </c>
      <c r="AW265" s="39">
        <v>59.459015561720925</v>
      </c>
      <c r="AX265" s="39">
        <v>36.739084534884427</v>
      </c>
      <c r="AY265" s="39">
        <v>3.2575655824681258</v>
      </c>
      <c r="AZ265" s="39">
        <v>0.54433432092656486</v>
      </c>
      <c r="BA265" s="39">
        <v>24.290022216233091</v>
      </c>
      <c r="BB265" s="39">
        <v>9893.2291072342741</v>
      </c>
      <c r="BC265" s="39">
        <v>11197.347213564128</v>
      </c>
      <c r="BD265" s="39">
        <v>43.764332429020726</v>
      </c>
      <c r="BE265" s="39">
        <v>0.11479959449561011</v>
      </c>
      <c r="BF265" s="39">
        <v>46.757416673075092</v>
      </c>
      <c r="BG265" s="39">
        <v>52.920944579648889</v>
      </c>
      <c r="BH265" s="39">
        <v>0.20683915278039638</v>
      </c>
      <c r="BI265" s="39">
        <v>7056.6058957433061</v>
      </c>
      <c r="BJ265" s="39">
        <v>8570.111188061368</v>
      </c>
      <c r="BK265" s="39">
        <v>2434.7333154787211</v>
      </c>
      <c r="BL265" s="39">
        <v>3097.1802761602607</v>
      </c>
      <c r="BM265" s="39">
        <v>33.350957365748066</v>
      </c>
      <c r="BN265" s="39">
        <v>40.504091779472716</v>
      </c>
      <c r="BO265" s="39">
        <v>11.507045766928719</v>
      </c>
      <c r="BP265" s="39">
        <v>14.637905087850484</v>
      </c>
      <c r="BQ265" s="39">
        <v>24.816491033318052</v>
      </c>
      <c r="BR265" s="39">
        <v>99.810179899107965</v>
      </c>
      <c r="BS265" s="39">
        <v>0.18982010089203211</v>
      </c>
      <c r="BT265" s="39">
        <v>1.4369223108909601E-2</v>
      </c>
      <c r="BU265" s="39">
        <v>33.97889770317726</v>
      </c>
      <c r="BV265" s="39">
        <v>26.057387131034098</v>
      </c>
      <c r="BW265" s="39">
        <v>0.10525170077560128</v>
      </c>
      <c r="BX265" s="39">
        <v>0.22312558558468698</v>
      </c>
      <c r="BY265" s="39">
        <v>0</v>
      </c>
      <c r="BZ265" s="39">
        <v>5.8505779379202982</v>
      </c>
      <c r="CA265" s="39">
        <v>1.3205597888056524</v>
      </c>
      <c r="CB265" s="39">
        <v>6.1021685190607347</v>
      </c>
      <c r="CC265" s="39">
        <v>139.94612148498047</v>
      </c>
      <c r="CD265" s="39">
        <v>40.483221928780239</v>
      </c>
      <c r="CE265" s="39">
        <v>0</v>
      </c>
      <c r="CF265" s="39">
        <v>3.0203912792123893</v>
      </c>
      <c r="CG265" s="39">
        <v>0.68174585692383338</v>
      </c>
      <c r="CH265" s="39">
        <v>3.1502762248146481</v>
      </c>
      <c r="CI265" s="39">
        <v>72.247912834930418</v>
      </c>
      <c r="CJ265" s="39">
        <v>20.899673804118692</v>
      </c>
      <c r="CK265" s="3"/>
    </row>
    <row r="266" spans="1:89" ht="13.5" customHeight="1" x14ac:dyDescent="0.3">
      <c r="A266" s="55" t="s">
        <v>727</v>
      </c>
      <c r="B266" s="55" t="s">
        <v>728</v>
      </c>
      <c r="C266" s="56" t="s">
        <v>1</v>
      </c>
      <c r="D266" s="3" t="s">
        <v>256</v>
      </c>
      <c r="E266" s="3" t="s">
        <v>257</v>
      </c>
      <c r="F266" s="3">
        <v>2</v>
      </c>
      <c r="G266" s="3" t="s">
        <v>87</v>
      </c>
      <c r="H266" s="39">
        <v>8.0883304509464828</v>
      </c>
      <c r="I266" s="39">
        <v>3.958379902508657</v>
      </c>
      <c r="J266" s="39">
        <v>8.4109629210717856</v>
      </c>
      <c r="K266" s="39">
        <v>2935.9132182869535</v>
      </c>
      <c r="L266" s="39">
        <v>2591.2375284189175</v>
      </c>
      <c r="M266" s="39">
        <v>369.89287037376289</v>
      </c>
      <c r="N266" s="39">
        <v>5793.0476058105787</v>
      </c>
      <c r="O266" s="39">
        <v>86.72329412161109</v>
      </c>
      <c r="P266" s="39">
        <v>3270.7652230009726</v>
      </c>
      <c r="Q266" s="39">
        <v>2748.2487956544242</v>
      </c>
      <c r="R266" s="39">
        <v>1524.8735244519394</v>
      </c>
      <c r="S266" s="39">
        <v>716.80016863406411</v>
      </c>
      <c r="T266" s="39">
        <v>48.428952039391909</v>
      </c>
      <c r="U266" s="39">
        <v>17786.851804957656</v>
      </c>
      <c r="V266" s="39">
        <v>0</v>
      </c>
      <c r="W266" s="39">
        <v>26.993472327734164</v>
      </c>
      <c r="X266" s="39">
        <v>10.850144903069694</v>
      </c>
      <c r="Y266" s="39">
        <v>0.64626065670633925</v>
      </c>
      <c r="Z266" s="39">
        <v>2104.3292667525448</v>
      </c>
      <c r="AA266" s="39">
        <v>612.80236248979145</v>
      </c>
      <c r="AB266" s="39">
        <v>918.49973268335407</v>
      </c>
      <c r="AC266" s="39">
        <v>0.13813114091586476</v>
      </c>
      <c r="AD266" s="39">
        <v>6.1369692606905613</v>
      </c>
      <c r="AE266" s="39">
        <v>0.64636777311738436</v>
      </c>
      <c r="AF266" s="39">
        <v>0.13090992873263482</v>
      </c>
      <c r="AG266" s="39">
        <v>0</v>
      </c>
      <c r="AH266" s="39">
        <v>13.498068287757954</v>
      </c>
      <c r="AI266" s="39">
        <v>0.93448988960910429</v>
      </c>
      <c r="AJ266" s="39">
        <v>0.11187555016447022</v>
      </c>
      <c r="AK266" s="39">
        <v>9.6015545699977682</v>
      </c>
      <c r="AL266" s="39">
        <v>65.253478077571671</v>
      </c>
      <c r="AM266" s="39">
        <v>111.72445896571108</v>
      </c>
      <c r="AN266" s="39">
        <v>21.742376335019674</v>
      </c>
      <c r="AO266" s="39">
        <v>18.536572512647552</v>
      </c>
      <c r="AP266" s="39">
        <v>24.640774311410905</v>
      </c>
      <c r="AQ266" s="4">
        <v>3.9347948285553684</v>
      </c>
      <c r="AR266" s="39">
        <v>41844.392720269898</v>
      </c>
      <c r="AS266" s="39">
        <v>20106.388854067143</v>
      </c>
      <c r="AT266" s="39">
        <v>17825.341682845166</v>
      </c>
      <c r="AU266" s="39">
        <v>3641.9064623272966</v>
      </c>
      <c r="AV266" s="39">
        <v>270.7557210302956</v>
      </c>
      <c r="AW266" s="39">
        <v>48.050377952617247</v>
      </c>
      <c r="AX266" s="39">
        <v>42.599116689320162</v>
      </c>
      <c r="AY266" s="39">
        <v>8.703451587106235</v>
      </c>
      <c r="AZ266" s="39">
        <v>0.64705377095636152</v>
      </c>
      <c r="BA266" s="39">
        <v>20.457673274526925</v>
      </c>
      <c r="BB266" s="39">
        <v>11776.814517011824</v>
      </c>
      <c r="BC266" s="39">
        <v>8260.6877117414006</v>
      </c>
      <c r="BD266" s="39">
        <v>48.428952039391909</v>
      </c>
      <c r="BE266" s="39">
        <v>0.10174712835312903</v>
      </c>
      <c r="BF266" s="39">
        <v>58.57249952981784</v>
      </c>
      <c r="BG266" s="39">
        <v>41.084889841222875</v>
      </c>
      <c r="BH266" s="39">
        <v>0.24086350060615505</v>
      </c>
      <c r="BI266" s="39">
        <v>6263.1957237782644</v>
      </c>
      <c r="BJ266" s="39">
        <v>5343.4447039758506</v>
      </c>
      <c r="BK266" s="39">
        <v>1903.1773577467741</v>
      </c>
      <c r="BL266" s="39">
        <v>6596.5710685662534</v>
      </c>
      <c r="BM266" s="39">
        <v>31.150276507814272</v>
      </c>
      <c r="BN266" s="39">
        <v>26.575854783067982</v>
      </c>
      <c r="BO266" s="39">
        <v>9.4655354154348679</v>
      </c>
      <c r="BP266" s="39">
        <v>32.808333293682871</v>
      </c>
      <c r="BQ266" s="39">
        <v>38.489877887510197</v>
      </c>
      <c r="BR266" s="39">
        <v>99.784072145306737</v>
      </c>
      <c r="BS266" s="39">
        <v>0.2159278546932554</v>
      </c>
      <c r="BT266" s="39">
        <v>3.625516235283672E-3</v>
      </c>
      <c r="BU266" s="39">
        <v>16.826416845922804</v>
      </c>
      <c r="BV266" s="39">
        <v>25.220299922156784</v>
      </c>
      <c r="BW266" s="39">
        <v>3.7928250586533314E-3</v>
      </c>
      <c r="BX266" s="39">
        <v>0.16850979903445509</v>
      </c>
      <c r="BY266" s="39">
        <v>0.77727770185001921</v>
      </c>
      <c r="BZ266" s="39">
        <v>13.498068287757954</v>
      </c>
      <c r="CA266" s="39">
        <v>1.0463654397735744</v>
      </c>
      <c r="CB266" s="39">
        <v>9.6015545699977682</v>
      </c>
      <c r="CC266" s="39">
        <v>198.72031337830242</v>
      </c>
      <c r="CD266" s="39">
        <v>47.112141652613829</v>
      </c>
      <c r="CE266" s="39">
        <v>0.28707711101810751</v>
      </c>
      <c r="CF266" s="39">
        <v>4.9853307757983139</v>
      </c>
      <c r="CG266" s="39">
        <v>0.38646106379281042</v>
      </c>
      <c r="CH266" s="39">
        <v>3.5462056105264801</v>
      </c>
      <c r="CI266" s="39">
        <v>73.394686776006125</v>
      </c>
      <c r="CJ266" s="39">
        <v>17.40023866285814</v>
      </c>
      <c r="CK266" s="3"/>
    </row>
    <row r="267" spans="1:89" ht="13.5" customHeight="1" x14ac:dyDescent="0.3">
      <c r="A267" s="55" t="s">
        <v>727</v>
      </c>
      <c r="B267" s="55" t="s">
        <v>728</v>
      </c>
      <c r="C267" s="56" t="s">
        <v>1</v>
      </c>
      <c r="D267" s="3" t="s">
        <v>256</v>
      </c>
      <c r="E267" s="3" t="s">
        <v>257</v>
      </c>
      <c r="F267" s="3">
        <v>1</v>
      </c>
      <c r="G267" s="3" t="s">
        <v>87</v>
      </c>
      <c r="H267" s="39">
        <v>3.7994190794753253</v>
      </c>
      <c r="I267" s="39">
        <v>2.077252487376696</v>
      </c>
      <c r="J267" s="39">
        <v>6.5710552035913574</v>
      </c>
      <c r="K267" s="39">
        <v>2710.832107323642</v>
      </c>
      <c r="L267" s="39">
        <v>1569.859099418662</v>
      </c>
      <c r="M267" s="39">
        <v>250.39209583615585</v>
      </c>
      <c r="N267" s="39">
        <v>5275.7131308118751</v>
      </c>
      <c r="O267" s="39">
        <v>96.329360169065723</v>
      </c>
      <c r="P267" s="39">
        <v>2966.7068257116393</v>
      </c>
      <c r="Q267" s="39">
        <v>1474.8882839774883</v>
      </c>
      <c r="R267" s="39">
        <v>1155.1494024887256</v>
      </c>
      <c r="S267" s="39">
        <v>461.39058290653958</v>
      </c>
      <c r="T267" s="39">
        <v>25.696105898643879</v>
      </c>
      <c r="U267" s="39">
        <v>14390.08219908291</v>
      </c>
      <c r="V267" s="39">
        <v>6.3602827599992737E-2</v>
      </c>
      <c r="W267" s="39">
        <v>16.200548801541007</v>
      </c>
      <c r="X267" s="39">
        <v>6.4511439422849781</v>
      </c>
      <c r="Y267" s="39">
        <v>0</v>
      </c>
      <c r="Z267" s="39">
        <v>1976.8439686277884</v>
      </c>
      <c r="AA267" s="39">
        <v>302.53145248385823</v>
      </c>
      <c r="AB267" s="39">
        <v>774.85596348869854</v>
      </c>
      <c r="AC267" s="39">
        <v>5.2619203828781851</v>
      </c>
      <c r="AD267" s="39">
        <v>4.1505438055135233</v>
      </c>
      <c r="AE267" s="39">
        <v>0.2841850882400499</v>
      </c>
      <c r="AF267" s="39">
        <v>0.19138995738615602</v>
      </c>
      <c r="AG267" s="39">
        <v>0</v>
      </c>
      <c r="AH267" s="39">
        <v>6.5489158626413539</v>
      </c>
      <c r="AI267" s="39">
        <v>0</v>
      </c>
      <c r="AJ267" s="39">
        <v>0</v>
      </c>
      <c r="AK267" s="39">
        <v>7.0922578470690656</v>
      </c>
      <c r="AL267" s="39">
        <v>68.447358812674537</v>
      </c>
      <c r="AM267" s="39">
        <v>72.610448306146822</v>
      </c>
      <c r="AN267" s="39">
        <v>20.383719668038328</v>
      </c>
      <c r="AO267" s="39">
        <v>18.616719460808984</v>
      </c>
      <c r="AP267" s="39">
        <v>16.035603974856173</v>
      </c>
      <c r="AQ267" s="4">
        <v>2.9110788754354284</v>
      </c>
      <c r="AR267" s="39">
        <v>33688.967742609246</v>
      </c>
      <c r="AS267" s="39">
        <v>15999.40472131288</v>
      </c>
      <c r="AT267" s="39">
        <v>14412.797494654336</v>
      </c>
      <c r="AU267" s="39">
        <v>3063.6438487887372</v>
      </c>
      <c r="AV267" s="39">
        <v>213.12167785329692</v>
      </c>
      <c r="AW267" s="39">
        <v>47.491525544954882</v>
      </c>
      <c r="AX267" s="39">
        <v>42.781950473434279</v>
      </c>
      <c r="AY267" s="39">
        <v>9.0939083447009015</v>
      </c>
      <c r="AZ267" s="39">
        <v>0.63261563690995548</v>
      </c>
      <c r="BA267" s="39">
        <v>12.447726770443378</v>
      </c>
      <c r="BB267" s="39">
        <v>9903.1257935594003</v>
      </c>
      <c r="BC267" s="39">
        <v>6058.1350950843926</v>
      </c>
      <c r="BD267" s="39">
        <v>25.696105898643879</v>
      </c>
      <c r="BE267" s="39">
        <v>7.7801186902045821E-2</v>
      </c>
      <c r="BF267" s="39">
        <v>61.896839076565151</v>
      </c>
      <c r="BG267" s="39">
        <v>37.864753099309517</v>
      </c>
      <c r="BH267" s="39">
        <v>0.16060663722328355</v>
      </c>
      <c r="BI267" s="39">
        <v>5707.0344580134006</v>
      </c>
      <c r="BJ267" s="39">
        <v>3046.8246358835268</v>
      </c>
      <c r="BK267" s="39">
        <v>1412.1125535284727</v>
      </c>
      <c r="BL267" s="39">
        <v>5833.4330738874805</v>
      </c>
      <c r="BM267" s="39">
        <v>35.670292472888285</v>
      </c>
      <c r="BN267" s="39">
        <v>19.043362481010544</v>
      </c>
      <c r="BO267" s="39">
        <v>8.8260318313430197</v>
      </c>
      <c r="BP267" s="39">
        <v>36.460313214758159</v>
      </c>
      <c r="BQ267" s="39">
        <v>22.71529557142598</v>
      </c>
      <c r="BR267" s="39">
        <v>99.842394957815429</v>
      </c>
      <c r="BS267" s="39">
        <v>0.15760504218456561</v>
      </c>
      <c r="BT267" s="39">
        <v>0</v>
      </c>
      <c r="BU267" s="39">
        <v>9.874889752719433</v>
      </c>
      <c r="BV267" s="39">
        <v>25.291972622570039</v>
      </c>
      <c r="BW267" s="39">
        <v>0.17175365814660778</v>
      </c>
      <c r="BX267" s="39">
        <v>0.13547735997950644</v>
      </c>
      <c r="BY267" s="39">
        <v>0.47557504562620589</v>
      </c>
      <c r="BZ267" s="39">
        <v>6.5489158626413539</v>
      </c>
      <c r="CA267" s="39">
        <v>0</v>
      </c>
      <c r="CB267" s="39">
        <v>7.0922578470690656</v>
      </c>
      <c r="CC267" s="39">
        <v>161.4415267868597</v>
      </c>
      <c r="CD267" s="39">
        <v>37.563402311100582</v>
      </c>
      <c r="CE267" s="39">
        <v>0.22314719479337511</v>
      </c>
      <c r="CF267" s="39">
        <v>3.0728529958127133</v>
      </c>
      <c r="CG267" s="39">
        <v>0</v>
      </c>
      <c r="CH267" s="39">
        <v>3.3277974903853034</v>
      </c>
      <c r="CI267" s="39">
        <v>75.750870776265458</v>
      </c>
      <c r="CJ267" s="39">
        <v>17.625331542743147</v>
      </c>
      <c r="CK267" s="3"/>
    </row>
    <row r="268" spans="1:89" ht="13.5" customHeight="1" x14ac:dyDescent="0.3">
      <c r="A268" s="55" t="s">
        <v>727</v>
      </c>
      <c r="B268" s="55" t="s">
        <v>728</v>
      </c>
      <c r="C268" s="56" t="s">
        <v>1</v>
      </c>
      <c r="D268" s="3" t="s">
        <v>256</v>
      </c>
      <c r="E268" s="3" t="s">
        <v>257</v>
      </c>
      <c r="F268" s="3">
        <v>3</v>
      </c>
      <c r="G268" s="3" t="s">
        <v>87</v>
      </c>
      <c r="H268" s="39">
        <v>1.358297630747062</v>
      </c>
      <c r="I268" s="39">
        <v>4.3595596278188582</v>
      </c>
      <c r="J268" s="39">
        <v>6.7749465929788757</v>
      </c>
      <c r="K268" s="39">
        <v>592.04109833263487</v>
      </c>
      <c r="L268" s="39">
        <v>2717.5345786543444</v>
      </c>
      <c r="M268" s="39">
        <v>224.41576678368858</v>
      </c>
      <c r="N268" s="39">
        <v>2795.8829800650865</v>
      </c>
      <c r="O268" s="39">
        <v>45.783308443667039</v>
      </c>
      <c r="P268" s="39">
        <v>908.38724954072961</v>
      </c>
      <c r="Q268" s="39">
        <v>3182.6934959759601</v>
      </c>
      <c r="R268" s="39">
        <v>1181.4758330230554</v>
      </c>
      <c r="S268" s="39">
        <v>536.07466369506164</v>
      </c>
      <c r="T268" s="39">
        <v>27.730089038789615</v>
      </c>
      <c r="U268" s="39">
        <v>12145.791034081933</v>
      </c>
      <c r="V268" s="39">
        <v>0.10885985170085646</v>
      </c>
      <c r="W268" s="39">
        <v>16.48063877077124</v>
      </c>
      <c r="X268" s="39">
        <v>8.2044588779959042</v>
      </c>
      <c r="Y268" s="39">
        <v>2.4302040149343331</v>
      </c>
      <c r="Z268" s="39">
        <v>994.33875769169981</v>
      </c>
      <c r="AA268" s="39">
        <v>248.04818987985263</v>
      </c>
      <c r="AB268" s="39">
        <v>405.41426535178277</v>
      </c>
      <c r="AC268" s="39">
        <v>3.2615948215189938</v>
      </c>
      <c r="AD268" s="39">
        <v>5.2289183816897857</v>
      </c>
      <c r="AE268" s="39">
        <v>0.15127767676145745</v>
      </c>
      <c r="AF268" s="39">
        <v>0.33684807777589859</v>
      </c>
      <c r="AG268" s="39">
        <v>0</v>
      </c>
      <c r="AH268" s="39">
        <v>17.388253859841161</v>
      </c>
      <c r="AI268" s="39">
        <v>0.39462988260799703</v>
      </c>
      <c r="AJ268" s="39">
        <v>0.39462988260799703</v>
      </c>
      <c r="AK268" s="39">
        <v>5.291868170811866</v>
      </c>
      <c r="AL268" s="39">
        <v>40.147635736163416</v>
      </c>
      <c r="AM268" s="39">
        <v>76.778082435557991</v>
      </c>
      <c r="AN268" s="39">
        <v>12.580529666706036</v>
      </c>
      <c r="AO268" s="39">
        <v>8.8709507423627958</v>
      </c>
      <c r="AP268" s="39">
        <v>18.32461642514431</v>
      </c>
      <c r="AQ268" s="4">
        <v>2.3710643490548398</v>
      </c>
      <c r="AR268" s="39">
        <v>26236.849176033844</v>
      </c>
      <c r="AS268" s="39">
        <v>12224.511867404563</v>
      </c>
      <c r="AT268" s="39">
        <v>12173.015195597334</v>
      </c>
      <c r="AU268" s="39">
        <v>1656.2917261265438</v>
      </c>
      <c r="AV268" s="39">
        <v>183.0303869053958</v>
      </c>
      <c r="AW268" s="39">
        <v>46.592911311054422</v>
      </c>
      <c r="AX268" s="39">
        <v>46.396635182538702</v>
      </c>
      <c r="AY268" s="39">
        <v>6.3128453992847984</v>
      </c>
      <c r="AZ268" s="39">
        <v>0.69760810712204591</v>
      </c>
      <c r="BA268" s="39">
        <v>12.492803851544796</v>
      </c>
      <c r="BB268" s="39">
        <v>6375.657732279421</v>
      </c>
      <c r="BC268" s="39">
        <v>5808.6312422348065</v>
      </c>
      <c r="BD268" s="39">
        <v>27.730089038789615</v>
      </c>
      <c r="BE268" s="39">
        <v>0.10219470508966175</v>
      </c>
      <c r="BF268" s="39">
        <v>52.154701974476986</v>
      </c>
      <c r="BG268" s="39">
        <v>47.516263268744012</v>
      </c>
      <c r="BH268" s="39">
        <v>0.22684005168933674</v>
      </c>
      <c r="BI268" s="39">
        <v>1529.5167345429013</v>
      </c>
      <c r="BJ268" s="39">
        <v>5904.5876342581232</v>
      </c>
      <c r="BK268" s="39">
        <v>1412.6665463997228</v>
      </c>
      <c r="BL268" s="39">
        <v>3377.7409522038151</v>
      </c>
      <c r="BM268" s="39">
        <v>12.51188391923611</v>
      </c>
      <c r="BN268" s="39">
        <v>48.301213973231242</v>
      </c>
      <c r="BO268" s="39">
        <v>11.55601599247866</v>
      </c>
      <c r="BP268" s="39">
        <v>27.630886115053993</v>
      </c>
      <c r="BQ268" s="39">
        <v>27.224161515402333</v>
      </c>
      <c r="BR268" s="39">
        <v>99.776356464869536</v>
      </c>
      <c r="BS268" s="39">
        <v>0.22364353513046309</v>
      </c>
      <c r="BT268" s="39">
        <v>1.9963862493273445E-2</v>
      </c>
      <c r="BU268" s="39">
        <v>14.976117187999602</v>
      </c>
      <c r="BV268" s="39">
        <v>24.477225778329363</v>
      </c>
      <c r="BW268" s="39">
        <v>0.19692151871981289</v>
      </c>
      <c r="BX268" s="39">
        <v>0.31570032616888688</v>
      </c>
      <c r="BY268" s="39">
        <v>0.48812575453735607</v>
      </c>
      <c r="BZ268" s="39">
        <v>17.388253859841161</v>
      </c>
      <c r="CA268" s="39">
        <v>0.78925976521599406</v>
      </c>
      <c r="CB268" s="39">
        <v>5.291868170811866</v>
      </c>
      <c r="CC268" s="39">
        <v>129.50624783842744</v>
      </c>
      <c r="CD268" s="39">
        <v>29.566631516561948</v>
      </c>
      <c r="CE268" s="39">
        <v>0.26669110129218981</v>
      </c>
      <c r="CF268" s="39">
        <v>9.5002005698806453</v>
      </c>
      <c r="CG268" s="39">
        <v>0.43121788603547251</v>
      </c>
      <c r="CH268" s="39">
        <v>2.8912511524914772</v>
      </c>
      <c r="CI268" s="39">
        <v>70.756692387568549</v>
      </c>
      <c r="CJ268" s="39">
        <v>16.153946902731654</v>
      </c>
      <c r="CK268" s="3"/>
    </row>
    <row r="269" spans="1:89" ht="13.5" customHeight="1" x14ac:dyDescent="0.3">
      <c r="A269" s="55" t="s">
        <v>727</v>
      </c>
      <c r="B269" s="55" t="s">
        <v>728</v>
      </c>
      <c r="C269" s="56" t="s">
        <v>1</v>
      </c>
      <c r="D269" s="3" t="s">
        <v>258</v>
      </c>
      <c r="E269" s="3" t="s">
        <v>259</v>
      </c>
      <c r="F269" s="3">
        <v>1</v>
      </c>
      <c r="G269" s="3" t="s">
        <v>87</v>
      </c>
      <c r="H269" s="39">
        <v>0.33631706938479844</v>
      </c>
      <c r="I269" s="39">
        <v>3.9366344147220635</v>
      </c>
      <c r="J269" s="39">
        <v>0.42818324665439578</v>
      </c>
      <c r="K269" s="39">
        <v>293.10576851907928</v>
      </c>
      <c r="L269" s="39">
        <v>2389.4157504313548</v>
      </c>
      <c r="M269" s="39">
        <v>50.253434707216215</v>
      </c>
      <c r="N269" s="39">
        <v>597.79438433370751</v>
      </c>
      <c r="O269" s="39">
        <v>8.2998088702320967</v>
      </c>
      <c r="P269" s="39">
        <v>58.112627719428986</v>
      </c>
      <c r="Q269" s="39">
        <v>519.71514139420628</v>
      </c>
      <c r="R269" s="39">
        <v>143.8816593572507</v>
      </c>
      <c r="S269" s="39">
        <v>54.829606729455755</v>
      </c>
      <c r="T269" s="39">
        <v>77.310220774620348</v>
      </c>
      <c r="U269" s="39">
        <v>13141.521396943084</v>
      </c>
      <c r="V269" s="39">
        <v>0.50605351810171084</v>
      </c>
      <c r="W269" s="39">
        <v>17.126380981802669</v>
      </c>
      <c r="X269" s="39">
        <v>9.7768362828603799</v>
      </c>
      <c r="Y269" s="39">
        <v>0</v>
      </c>
      <c r="Z269" s="39">
        <v>731.72853264401192</v>
      </c>
      <c r="AA269" s="39">
        <v>920.35554900618399</v>
      </c>
      <c r="AB269" s="39">
        <v>423.81085415061301</v>
      </c>
      <c r="AC269" s="39">
        <v>0.67028724110794902</v>
      </c>
      <c r="AD269" s="39">
        <v>4.4157090769172518</v>
      </c>
      <c r="AE269" s="39">
        <v>0.16901970262673519</v>
      </c>
      <c r="AF269" s="39">
        <v>6.1973890963136234E-2</v>
      </c>
      <c r="AG269" s="39">
        <v>0.85960310049945898</v>
      </c>
      <c r="AH269" s="39">
        <v>3.2642686704311354</v>
      </c>
      <c r="AI269" s="39">
        <v>0.33823672511917641</v>
      </c>
      <c r="AJ269" s="39">
        <v>0.22896024469605789</v>
      </c>
      <c r="AK269" s="39">
        <v>3.2210543515195416</v>
      </c>
      <c r="AL269" s="39">
        <v>48.988065281472423</v>
      </c>
      <c r="AM269" s="39">
        <v>48.12831020682053</v>
      </c>
      <c r="AN269" s="39">
        <v>8.678433628106502</v>
      </c>
      <c r="AO269" s="39">
        <v>15.295851606873249</v>
      </c>
      <c r="AP269" s="39">
        <v>8.7053945886356559</v>
      </c>
      <c r="AQ269" s="4">
        <v>0.82081146499868185</v>
      </c>
      <c r="AR269" s="39">
        <v>19586.091120874746</v>
      </c>
      <c r="AS269" s="39">
        <v>4197.4195375673125</v>
      </c>
      <c r="AT269" s="39">
        <v>13168.93066772585</v>
      </c>
      <c r="AU269" s="39">
        <v>2080.9809321188341</v>
      </c>
      <c r="AV269" s="39">
        <v>138.75998346276228</v>
      </c>
      <c r="AW269" s="39">
        <v>21.430613753725094</v>
      </c>
      <c r="AX269" s="39">
        <v>67.236135002407281</v>
      </c>
      <c r="AY269" s="39">
        <v>10.624789394045738</v>
      </c>
      <c r="AZ269" s="39">
        <v>0.70846184982195182</v>
      </c>
      <c r="BA269" s="39">
        <v>4.7011347307612574</v>
      </c>
      <c r="BB269" s="39">
        <v>3338.8691468615898</v>
      </c>
      <c r="BC269" s="39">
        <v>776.53903520034169</v>
      </c>
      <c r="BD269" s="39">
        <v>77.310220774620348</v>
      </c>
      <c r="BE269" s="39">
        <v>0.11200059199909956</v>
      </c>
      <c r="BF269" s="39">
        <v>79.545757029488882</v>
      </c>
      <c r="BG269" s="39">
        <v>18.500391210605514</v>
      </c>
      <c r="BH269" s="39">
        <v>1.8418511679065284</v>
      </c>
      <c r="BI269" s="39">
        <v>428.8649340825134</v>
      </c>
      <c r="BJ269" s="39">
        <v>2913.0675262402829</v>
      </c>
      <c r="BK269" s="39">
        <v>194.56327731112131</v>
      </c>
      <c r="BL269" s="39">
        <v>660.92379993339546</v>
      </c>
      <c r="BM269" s="39">
        <v>10.217347354586089</v>
      </c>
      <c r="BN269" s="39">
        <v>69.401390548837114</v>
      </c>
      <c r="BO269" s="39">
        <v>4.6353068967674327</v>
      </c>
      <c r="BP269" s="39">
        <v>15.745955199809389</v>
      </c>
      <c r="BQ269" s="39">
        <v>27.409270782764761</v>
      </c>
      <c r="BR269" s="39">
        <v>99.791864112019809</v>
      </c>
      <c r="BS269" s="39">
        <v>0.20813588798017479</v>
      </c>
      <c r="BT269" s="39">
        <v>0</v>
      </c>
      <c r="BU269" s="39">
        <v>44.227005389669145</v>
      </c>
      <c r="BV269" s="39">
        <v>20.365917227270941</v>
      </c>
      <c r="BW269" s="39">
        <v>3.2210157756009286E-2</v>
      </c>
      <c r="BX269" s="39">
        <v>0.21219363468271765</v>
      </c>
      <c r="BY269" s="39">
        <v>0.23099359358987143</v>
      </c>
      <c r="BZ269" s="39">
        <v>4.1238717709305943</v>
      </c>
      <c r="CA269" s="39">
        <v>0.56719696981523426</v>
      </c>
      <c r="CB269" s="39">
        <v>3.2210543515195416</v>
      </c>
      <c r="CC269" s="39">
        <v>105.79480911639946</v>
      </c>
      <c r="CD269" s="39">
        <v>24.822057660507586</v>
      </c>
      <c r="CE269" s="39">
        <v>0.16646989126505699</v>
      </c>
      <c r="CF269" s="39">
        <v>2.971945994817216</v>
      </c>
      <c r="CG269" s="39">
        <v>0.4087611973285134</v>
      </c>
      <c r="CH269" s="39">
        <v>2.3213135884986222</v>
      </c>
      <c r="CI269" s="39">
        <v>76.243025169277729</v>
      </c>
      <c r="CJ269" s="39">
        <v>17.888484158812869</v>
      </c>
      <c r="CK269" s="3"/>
    </row>
    <row r="270" spans="1:89" ht="13.5" customHeight="1" x14ac:dyDescent="0.3">
      <c r="A270" s="55" t="s">
        <v>727</v>
      </c>
      <c r="B270" s="55" t="s">
        <v>728</v>
      </c>
      <c r="C270" s="56" t="s">
        <v>1</v>
      </c>
      <c r="D270" s="3" t="s">
        <v>258</v>
      </c>
      <c r="E270" s="3" t="s">
        <v>259</v>
      </c>
      <c r="F270" s="3">
        <v>3</v>
      </c>
      <c r="G270" s="3" t="s">
        <v>87</v>
      </c>
      <c r="H270" s="39">
        <v>5.1204791602495208</v>
      </c>
      <c r="I270" s="39">
        <v>11.673167282085037</v>
      </c>
      <c r="J270" s="39">
        <v>2.4489076546542852</v>
      </c>
      <c r="K270" s="39">
        <v>510.80320414356794</v>
      </c>
      <c r="L270" s="39">
        <v>2034.7541271512632</v>
      </c>
      <c r="M270" s="39">
        <v>47.523763061205841</v>
      </c>
      <c r="N270" s="39">
        <v>678.86862174126259</v>
      </c>
      <c r="O270" s="39">
        <v>10.68580276143882</v>
      </c>
      <c r="P270" s="39">
        <v>256.96454188527565</v>
      </c>
      <c r="Q270" s="39">
        <v>835.20837887040216</v>
      </c>
      <c r="R270" s="39">
        <v>237.54415964875494</v>
      </c>
      <c r="S270" s="39">
        <v>137.62403883717039</v>
      </c>
      <c r="T270" s="39">
        <v>53.272473014909131</v>
      </c>
      <c r="U270" s="39">
        <v>13148.109086768234</v>
      </c>
      <c r="V270" s="39">
        <v>2.3442082842460531E-2</v>
      </c>
      <c r="W270" s="39">
        <v>17.946504021386577</v>
      </c>
      <c r="X270" s="39">
        <v>8.6223774728152485</v>
      </c>
      <c r="Y270" s="39">
        <v>2.3712867538464115</v>
      </c>
      <c r="Z270" s="39">
        <v>972.18778289407874</v>
      </c>
      <c r="AA270" s="39">
        <v>475.26959686556904</v>
      </c>
      <c r="AB270" s="39">
        <v>424.30661213737733</v>
      </c>
      <c r="AC270" s="39">
        <v>1.3572750368687621</v>
      </c>
      <c r="AD270" s="39">
        <v>4.9342122075008561</v>
      </c>
      <c r="AE270" s="39">
        <v>5.8371413777137421E-2</v>
      </c>
      <c r="AF270" s="39">
        <v>0</v>
      </c>
      <c r="AG270" s="39">
        <v>0</v>
      </c>
      <c r="AH270" s="39">
        <v>0.5586378532924875</v>
      </c>
      <c r="AI270" s="39">
        <v>0.11744294854201777</v>
      </c>
      <c r="AJ270" s="39">
        <v>0.23340431501906111</v>
      </c>
      <c r="AK270" s="39">
        <v>6.1506944448440084</v>
      </c>
      <c r="AL270" s="39">
        <v>23.943641943916518</v>
      </c>
      <c r="AM270" s="39">
        <v>89.528152786011617</v>
      </c>
      <c r="AN270" s="39">
        <v>4.6228477333995892</v>
      </c>
      <c r="AO270" s="39">
        <v>3.8168580352708394</v>
      </c>
      <c r="AP270" s="39">
        <v>6.88123943047297</v>
      </c>
      <c r="AQ270" s="4">
        <v>0.49456014350124516</v>
      </c>
      <c r="AR270" s="39">
        <v>20014.025692500814</v>
      </c>
      <c r="AS270" s="39">
        <v>4822.4916652122411</v>
      </c>
      <c r="AT270" s="39">
        <v>13177.072697099125</v>
      </c>
      <c r="AU270" s="39">
        <v>1878.0554791413945</v>
      </c>
      <c r="AV270" s="39">
        <v>136.40585104804748</v>
      </c>
      <c r="AW270" s="39">
        <v>24.095560479964867</v>
      </c>
      <c r="AX270" s="39">
        <v>65.839191472790645</v>
      </c>
      <c r="AY270" s="39">
        <v>9.3836967534477349</v>
      </c>
      <c r="AZ270" s="39">
        <v>0.68155129379672119</v>
      </c>
      <c r="BA270" s="39">
        <v>19.242554096988844</v>
      </c>
      <c r="BB270" s="39">
        <v>3282.6355188587386</v>
      </c>
      <c r="BC270" s="39">
        <v>1467.3411192416031</v>
      </c>
      <c r="BD270" s="39">
        <v>53.272473014909131</v>
      </c>
      <c r="BE270" s="39">
        <v>0.39901684508441693</v>
      </c>
      <c r="BF270" s="39">
        <v>68.069283406719322</v>
      </c>
      <c r="BG270" s="39">
        <v>30.427032768692705</v>
      </c>
      <c r="BH270" s="39">
        <v>1.1046669795035213</v>
      </c>
      <c r="BI270" s="39">
        <v>826.1606982040023</v>
      </c>
      <c r="BJ270" s="39">
        <v>2881.6356733037501</v>
      </c>
      <c r="BK270" s="39">
        <v>287.51683036461509</v>
      </c>
      <c r="BL270" s="39">
        <v>827.17846333987177</v>
      </c>
      <c r="BM270" s="39">
        <v>17.131407487204903</v>
      </c>
      <c r="BN270" s="39">
        <v>59.754083020834571</v>
      </c>
      <c r="BO270" s="39">
        <v>5.9619974553540525</v>
      </c>
      <c r="BP270" s="39">
        <v>17.152512036606435</v>
      </c>
      <c r="BQ270" s="39">
        <v>28.963610330890699</v>
      </c>
      <c r="BR270" s="39">
        <v>99.780196929950392</v>
      </c>
      <c r="BS270" s="39">
        <v>0.21980307004959385</v>
      </c>
      <c r="BT270" s="39">
        <v>1.7995550365055207E-2</v>
      </c>
      <c r="BU270" s="39">
        <v>25.306472686464609</v>
      </c>
      <c r="BV270" s="39">
        <v>22.592868892848731</v>
      </c>
      <c r="BW270" s="39">
        <v>7.2270231201544605E-2</v>
      </c>
      <c r="BX270" s="39">
        <v>0.26272984277102768</v>
      </c>
      <c r="BY270" s="39">
        <v>5.8371413777137421E-2</v>
      </c>
      <c r="BZ270" s="39">
        <v>0.5586378532924875</v>
      </c>
      <c r="CA270" s="39">
        <v>0.35084726356107887</v>
      </c>
      <c r="CB270" s="39">
        <v>6.1506944448440084</v>
      </c>
      <c r="CC270" s="39">
        <v>118.09464246332773</v>
      </c>
      <c r="CD270" s="39">
        <v>11.192657609245055</v>
      </c>
      <c r="CE270" s="39">
        <v>4.2792455989719036E-2</v>
      </c>
      <c r="CF270" s="39">
        <v>0.40954097569884546</v>
      </c>
      <c r="CG270" s="39">
        <v>0.25720836816413156</v>
      </c>
      <c r="CH270" s="39">
        <v>4.5091133537061348</v>
      </c>
      <c r="CI270" s="39">
        <v>86.575936117087949</v>
      </c>
      <c r="CJ270" s="39">
        <v>8.2054087293532323</v>
      </c>
      <c r="CK270" s="3"/>
    </row>
    <row r="271" spans="1:89" ht="13.5" customHeight="1" x14ac:dyDescent="0.3">
      <c r="A271" s="55" t="s">
        <v>727</v>
      </c>
      <c r="B271" s="55" t="s">
        <v>728</v>
      </c>
      <c r="C271" s="56" t="s">
        <v>1</v>
      </c>
      <c r="D271" s="3" t="s">
        <v>258</v>
      </c>
      <c r="E271" s="3" t="s">
        <v>259</v>
      </c>
      <c r="F271" s="3">
        <v>2</v>
      </c>
      <c r="G271" s="3" t="s">
        <v>87</v>
      </c>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4"/>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t="s">
        <v>741</v>
      </c>
      <c r="BR271" s="39"/>
      <c r="BS271" s="39"/>
      <c r="BT271" s="39"/>
      <c r="BU271" s="39"/>
      <c r="BV271" s="39"/>
      <c r="BW271" s="39"/>
      <c r="BX271" s="39"/>
      <c r="BY271" s="39"/>
      <c r="BZ271" s="39"/>
      <c r="CA271" s="39"/>
      <c r="CB271" s="39"/>
      <c r="CC271" s="39"/>
      <c r="CD271" s="39"/>
      <c r="CE271" s="39"/>
      <c r="CF271" s="39"/>
      <c r="CG271" s="39"/>
      <c r="CH271" s="39"/>
      <c r="CI271" s="39"/>
      <c r="CJ271" s="39"/>
      <c r="CK271" s="3"/>
    </row>
    <row r="272" spans="1:89" ht="13.5" customHeight="1" x14ac:dyDescent="0.3">
      <c r="A272" s="55" t="s">
        <v>727</v>
      </c>
      <c r="B272" s="55" t="s">
        <v>728</v>
      </c>
      <c r="C272" s="56" t="s">
        <v>1</v>
      </c>
      <c r="D272" s="3" t="s">
        <v>260</v>
      </c>
      <c r="E272" s="3" t="s">
        <v>261</v>
      </c>
      <c r="F272" s="3">
        <v>2</v>
      </c>
      <c r="G272" s="3" t="s">
        <v>87</v>
      </c>
      <c r="H272" s="39">
        <v>8.4751484949167786</v>
      </c>
      <c r="I272" s="39">
        <v>5.1631496751927219</v>
      </c>
      <c r="J272" s="39">
        <v>3.7746730161580571</v>
      </c>
      <c r="K272" s="39">
        <v>3418.7924026740334</v>
      </c>
      <c r="L272" s="39">
        <v>2396.4639590741804</v>
      </c>
      <c r="M272" s="39">
        <v>166.3476489321979</v>
      </c>
      <c r="N272" s="39">
        <v>2386.9984459709467</v>
      </c>
      <c r="O272" s="39">
        <v>32.642335042579653</v>
      </c>
      <c r="P272" s="39">
        <v>3489.7139395837589</v>
      </c>
      <c r="Q272" s="39">
        <v>2105.0274785337961</v>
      </c>
      <c r="R272" s="39">
        <v>537.77083349983616</v>
      </c>
      <c r="S272" s="39">
        <v>234.83692047025721</v>
      </c>
      <c r="T272" s="39">
        <v>76.227778967631266</v>
      </c>
      <c r="U272" s="39">
        <v>21826.946810378937</v>
      </c>
      <c r="V272" s="39">
        <v>8.4009509876518021E-2</v>
      </c>
      <c r="W272" s="39">
        <v>20.546325844085548</v>
      </c>
      <c r="X272" s="39">
        <v>10.501188734564751</v>
      </c>
      <c r="Y272" s="39">
        <v>4.0044533041140253</v>
      </c>
      <c r="Z272" s="39">
        <v>1289.6918383839688</v>
      </c>
      <c r="AA272" s="39">
        <v>917.83270672483968</v>
      </c>
      <c r="AB272" s="39">
        <v>508.14004475381637</v>
      </c>
      <c r="AC272" s="39">
        <v>3.1123929381719551</v>
      </c>
      <c r="AD272" s="39">
        <v>3.7049446706316163</v>
      </c>
      <c r="AE272" s="39">
        <v>6.7006029872628228E-2</v>
      </c>
      <c r="AF272" s="39">
        <v>0.12656694531496443</v>
      </c>
      <c r="AG272" s="39">
        <v>1.1750086201063423</v>
      </c>
      <c r="AH272" s="39">
        <v>1.3949609726385639</v>
      </c>
      <c r="AI272" s="39">
        <v>0</v>
      </c>
      <c r="AJ272" s="39">
        <v>0</v>
      </c>
      <c r="AK272" s="39">
        <v>10.401712707569409</v>
      </c>
      <c r="AL272" s="39">
        <v>59.649305083797543</v>
      </c>
      <c r="AM272" s="39">
        <v>102.97866898971411</v>
      </c>
      <c r="AN272" s="39">
        <v>14.613620197725437</v>
      </c>
      <c r="AO272" s="39">
        <v>11.912278318134954</v>
      </c>
      <c r="AP272" s="39">
        <v>16.587677725118482</v>
      </c>
      <c r="AQ272" s="4">
        <v>1.8182108804935944</v>
      </c>
      <c r="AR272" s="39">
        <v>39667.524445648982</v>
      </c>
      <c r="AS272" s="39">
        <v>14862.234713935486</v>
      </c>
      <c r="AT272" s="39">
        <v>21862.082787771578</v>
      </c>
      <c r="AU272" s="39">
        <v>2722.4819274714282</v>
      </c>
      <c r="AV272" s="39">
        <v>220.725016470486</v>
      </c>
      <c r="AW272" s="39">
        <v>37.467008394484481</v>
      </c>
      <c r="AX272" s="39">
        <v>55.11330261540828</v>
      </c>
      <c r="AY272" s="39">
        <v>6.8632514015379886</v>
      </c>
      <c r="AZ272" s="39">
        <v>0.55643758856924763</v>
      </c>
      <c r="BA272" s="39">
        <v>17.412971186267558</v>
      </c>
      <c r="BB272" s="39">
        <v>8401.2447916939382</v>
      </c>
      <c r="BC272" s="39">
        <v>6367.3491720876491</v>
      </c>
      <c r="BD272" s="39">
        <v>76.227778967631266</v>
      </c>
      <c r="BE272" s="39">
        <v>0.11716253659983172</v>
      </c>
      <c r="BF272" s="39">
        <v>56.527466786785169</v>
      </c>
      <c r="BG272" s="39">
        <v>42.842474867641151</v>
      </c>
      <c r="BH272" s="39">
        <v>0.51289580897384657</v>
      </c>
      <c r="BI272" s="39">
        <v>6993.2092697203398</v>
      </c>
      <c r="BJ272" s="39">
        <v>4506.6545872831693</v>
      </c>
      <c r="BK272" s="39">
        <v>707.89315544819215</v>
      </c>
      <c r="BL272" s="39">
        <v>2654.4777014837837</v>
      </c>
      <c r="BM272" s="39">
        <v>47.05355153059989</v>
      </c>
      <c r="BN272" s="39">
        <v>30.322859745025635</v>
      </c>
      <c r="BO272" s="39">
        <v>4.7630330772830574</v>
      </c>
      <c r="BP272" s="39">
        <v>17.860555647091406</v>
      </c>
      <c r="BQ272" s="39">
        <v>35.135977392640839</v>
      </c>
      <c r="BR272" s="39">
        <v>99.839283485778878</v>
      </c>
      <c r="BS272" s="39">
        <v>0.16071651422111499</v>
      </c>
      <c r="BT272" s="39">
        <v>1.8316888390679281E-2</v>
      </c>
      <c r="BU272" s="39">
        <v>33.713087218812113</v>
      </c>
      <c r="BV272" s="39">
        <v>18.664588353237075</v>
      </c>
      <c r="BW272" s="39">
        <v>0.11432189528114393</v>
      </c>
      <c r="BX272" s="39">
        <v>0.1360870253442848</v>
      </c>
      <c r="BY272" s="39">
        <v>0.19357297518759264</v>
      </c>
      <c r="BZ272" s="39">
        <v>2.569969592744906</v>
      </c>
      <c r="CA272" s="39">
        <v>0</v>
      </c>
      <c r="CB272" s="39">
        <v>10.401712707569409</v>
      </c>
      <c r="CC272" s="39">
        <v>177.24159427123709</v>
      </c>
      <c r="CD272" s="39">
        <v>30.318166923747029</v>
      </c>
      <c r="CE272" s="39">
        <v>8.7698702341461168E-2</v>
      </c>
      <c r="CF272" s="39">
        <v>1.164330909944024</v>
      </c>
      <c r="CG272" s="39">
        <v>0</v>
      </c>
      <c r="CH272" s="39">
        <v>4.7125209792249638</v>
      </c>
      <c r="CI272" s="39">
        <v>80.299730907455498</v>
      </c>
      <c r="CJ272" s="39">
        <v>13.735718501034064</v>
      </c>
      <c r="CK272" s="3"/>
    </row>
    <row r="273" spans="1:89" ht="13.5" customHeight="1" x14ac:dyDescent="0.3">
      <c r="A273" s="55" t="s">
        <v>727</v>
      </c>
      <c r="B273" s="55" t="s">
        <v>728</v>
      </c>
      <c r="C273" s="56" t="s">
        <v>1</v>
      </c>
      <c r="D273" s="3" t="s">
        <v>260</v>
      </c>
      <c r="E273" s="3" t="s">
        <v>261</v>
      </c>
      <c r="F273" s="3">
        <v>3</v>
      </c>
      <c r="G273" s="3" t="s">
        <v>87</v>
      </c>
      <c r="H273" s="39">
        <v>1.4904905232393291</v>
      </c>
      <c r="I273" s="39">
        <v>6.731732737588918</v>
      </c>
      <c r="J273" s="39">
        <v>0.97777531177840005</v>
      </c>
      <c r="K273" s="39">
        <v>649.83765806435815</v>
      </c>
      <c r="L273" s="39">
        <v>2710.3731298279326</v>
      </c>
      <c r="M273" s="39">
        <v>51.886154577742111</v>
      </c>
      <c r="N273" s="39">
        <v>877.5886106131984</v>
      </c>
      <c r="O273" s="39">
        <v>12.4970789780847</v>
      </c>
      <c r="P273" s="39">
        <v>620.65471273071205</v>
      </c>
      <c r="Q273" s="39">
        <v>1884.9972411092217</v>
      </c>
      <c r="R273" s="39">
        <v>191.15047797527171</v>
      </c>
      <c r="S273" s="39">
        <v>108.51917516774863</v>
      </c>
      <c r="T273" s="39">
        <v>52.055390776560024</v>
      </c>
      <c r="U273" s="39">
        <v>13915.727951693603</v>
      </c>
      <c r="V273" s="39">
        <v>4.2807707300507716E-2</v>
      </c>
      <c r="W273" s="39">
        <v>12.711051889072166</v>
      </c>
      <c r="X273" s="39">
        <v>7.4354585218535636</v>
      </c>
      <c r="Y273" s="39">
        <v>2.0810600571044819</v>
      </c>
      <c r="Z273" s="39">
        <v>812.85036001357275</v>
      </c>
      <c r="AA273" s="39">
        <v>461.22009578210367</v>
      </c>
      <c r="AB273" s="39">
        <v>257.32389239566351</v>
      </c>
      <c r="AC273" s="39">
        <v>1.162270080829785</v>
      </c>
      <c r="AD273" s="39">
        <v>4.2907700729424789</v>
      </c>
      <c r="AE273" s="39">
        <v>3.1195547979165978E-2</v>
      </c>
      <c r="AF273" s="39">
        <v>0.24900363131525391</v>
      </c>
      <c r="AG273" s="39">
        <v>0</v>
      </c>
      <c r="AH273" s="39">
        <v>0.83545239533407167</v>
      </c>
      <c r="AI273" s="39">
        <v>0.13059794756800377</v>
      </c>
      <c r="AJ273" s="39">
        <v>0.62093288612438224</v>
      </c>
      <c r="AK273" s="39">
        <v>4.4922291890330666</v>
      </c>
      <c r="AL273" s="39">
        <v>26.726652910905241</v>
      </c>
      <c r="AM273" s="39">
        <v>60.871923806345407</v>
      </c>
      <c r="AN273" s="39">
        <v>7.4128311517722576</v>
      </c>
      <c r="AO273" s="39">
        <v>4.0463866524188647</v>
      </c>
      <c r="AP273" s="39">
        <v>8.277395732718924</v>
      </c>
      <c r="AQ273" s="4">
        <v>0.84554076935995071</v>
      </c>
      <c r="AR273" s="39">
        <v>22758.145489228355</v>
      </c>
      <c r="AS273" s="39">
        <v>7168.7596283934363</v>
      </c>
      <c r="AT273" s="39">
        <v>13937.998329868933</v>
      </c>
      <c r="AU273" s="39">
        <v>1536.8473883451122</v>
      </c>
      <c r="AV273" s="39">
        <v>114.54014262087459</v>
      </c>
      <c r="AW273" s="39">
        <v>31.49975305231473</v>
      </c>
      <c r="AX273" s="39">
        <v>61.243998710114234</v>
      </c>
      <c r="AY273" s="39">
        <v>6.7529552839554379</v>
      </c>
      <c r="AZ273" s="39">
        <v>0.50329295361560777</v>
      </c>
      <c r="BA273" s="39">
        <v>9.1999985726066473</v>
      </c>
      <c r="BB273" s="39">
        <v>4302.1826320613154</v>
      </c>
      <c r="BC273" s="39">
        <v>2805.3216069829541</v>
      </c>
      <c r="BD273" s="39">
        <v>52.055390776560024</v>
      </c>
      <c r="BE273" s="39">
        <v>0.12833459412096962</v>
      </c>
      <c r="BF273" s="39">
        <v>60.012929084992365</v>
      </c>
      <c r="BG273" s="39">
        <v>39.13259409440743</v>
      </c>
      <c r="BH273" s="39">
        <v>0.72614222647922655</v>
      </c>
      <c r="BI273" s="39">
        <v>1324.0382520948694</v>
      </c>
      <c r="BJ273" s="39">
        <v>4602.1021036747434</v>
      </c>
      <c r="BK273" s="39">
        <v>244.01440786479222</v>
      </c>
      <c r="BL273" s="39">
        <v>998.60486475903167</v>
      </c>
      <c r="BM273" s="39">
        <v>18.469558483321538</v>
      </c>
      <c r="BN273" s="39">
        <v>64.196630131761069</v>
      </c>
      <c r="BO273" s="39">
        <v>3.4038581360479703</v>
      </c>
      <c r="BP273" s="39">
        <v>13.929953248869431</v>
      </c>
      <c r="BQ273" s="39">
        <v>22.27037817533072</v>
      </c>
      <c r="BR273" s="39">
        <v>99.840218246205367</v>
      </c>
      <c r="BS273" s="39">
        <v>0.15978175379462928</v>
      </c>
      <c r="BT273" s="39">
        <v>1.4930838760719317E-2</v>
      </c>
      <c r="BU273" s="39">
        <v>30.010793477597577</v>
      </c>
      <c r="BV273" s="39">
        <v>16.743620371620089</v>
      </c>
      <c r="BW273" s="39">
        <v>7.5626902817027608E-2</v>
      </c>
      <c r="BX273" s="39">
        <v>0.27919298334253018</v>
      </c>
      <c r="BY273" s="39">
        <v>0.2801991792944199</v>
      </c>
      <c r="BZ273" s="39">
        <v>0.83545239533407167</v>
      </c>
      <c r="CA273" s="39">
        <v>0.75153083369238605</v>
      </c>
      <c r="CB273" s="39">
        <v>4.4922291890330666</v>
      </c>
      <c r="CC273" s="39">
        <v>95.011407869022904</v>
      </c>
      <c r="CD273" s="39">
        <v>13.169323154497741</v>
      </c>
      <c r="CE273" s="39">
        <v>0.2446296755731073</v>
      </c>
      <c r="CF273" s="39">
        <v>0.7293970272932182</v>
      </c>
      <c r="CG273" s="39">
        <v>0.65612877415382387</v>
      </c>
      <c r="CH273" s="39">
        <v>3.921969264437053</v>
      </c>
      <c r="CI273" s="39">
        <v>82.950313920516592</v>
      </c>
      <c r="CJ273" s="39">
        <v>11.497561338026195</v>
      </c>
      <c r="CK273" s="3"/>
    </row>
    <row r="274" spans="1:89" ht="13.5" customHeight="1" x14ac:dyDescent="0.3">
      <c r="A274" s="55" t="s">
        <v>727</v>
      </c>
      <c r="B274" s="55" t="s">
        <v>728</v>
      </c>
      <c r="C274" s="56" t="s">
        <v>1</v>
      </c>
      <c r="D274" s="3" t="s">
        <v>260</v>
      </c>
      <c r="E274" s="3" t="s">
        <v>261</v>
      </c>
      <c r="F274" s="3">
        <v>1</v>
      </c>
      <c r="G274" s="3" t="s">
        <v>87</v>
      </c>
      <c r="H274" s="39">
        <v>5.3638260809575549</v>
      </c>
      <c r="I274" s="39">
        <v>1.9532260568117139</v>
      </c>
      <c r="J274" s="39">
        <v>0.12394778192627247</v>
      </c>
      <c r="K274" s="39">
        <v>2102.94582719339</v>
      </c>
      <c r="L274" s="39">
        <v>1259.0983320948937</v>
      </c>
      <c r="M274" s="39">
        <v>72.206660441954554</v>
      </c>
      <c r="N274" s="39">
        <v>2109.0360721661873</v>
      </c>
      <c r="O274" s="39">
        <v>26.091060611500776</v>
      </c>
      <c r="P274" s="39">
        <v>1948.4613862934796</v>
      </c>
      <c r="Q274" s="39">
        <v>898.19709160835623</v>
      </c>
      <c r="R274" s="39">
        <v>289.4169242936228</v>
      </c>
      <c r="S274" s="39">
        <v>138.97776020322576</v>
      </c>
      <c r="T274" s="39">
        <v>109.91806634739685</v>
      </c>
      <c r="U274" s="39">
        <v>12166.16502640599</v>
      </c>
      <c r="V274" s="39">
        <v>1.6946908513173573</v>
      </c>
      <c r="W274" s="39">
        <v>14.13125027582859</v>
      </c>
      <c r="X274" s="39">
        <v>5.4989187519308</v>
      </c>
      <c r="Y274" s="39">
        <v>0</v>
      </c>
      <c r="Z274" s="39">
        <v>1225.1878595118876</v>
      </c>
      <c r="AA274" s="39">
        <v>1318.4089529908624</v>
      </c>
      <c r="AB274" s="39">
        <v>829.60070323876653</v>
      </c>
      <c r="AC274" s="39">
        <v>4.5487431858394398</v>
      </c>
      <c r="AD274" s="39">
        <v>3.3770196880247809</v>
      </c>
      <c r="AE274" s="39">
        <v>2.81699504377892E-2</v>
      </c>
      <c r="AF274" s="39">
        <v>2.81699504377892E-2</v>
      </c>
      <c r="AG274" s="39">
        <v>0</v>
      </c>
      <c r="AH274" s="39">
        <v>1.7821943592251717</v>
      </c>
      <c r="AI274" s="39">
        <v>0</v>
      </c>
      <c r="AJ274" s="39">
        <v>0.13529469004767056</v>
      </c>
      <c r="AK274" s="39">
        <v>5.5939150692786868</v>
      </c>
      <c r="AL274" s="39">
        <v>45.83063723728042</v>
      </c>
      <c r="AM274" s="39">
        <v>57.229132216550433</v>
      </c>
      <c r="AN274" s="39">
        <v>9.9845423826299502</v>
      </c>
      <c r="AO274" s="39">
        <v>10.023485992283174</v>
      </c>
      <c r="AP274" s="39">
        <v>10.359000167757088</v>
      </c>
      <c r="AQ274" s="4">
        <v>1.2941261053993816</v>
      </c>
      <c r="AR274" s="39">
        <v>24672.692014195476</v>
      </c>
      <c r="AS274" s="39">
        <v>8961.7901811737011</v>
      </c>
      <c r="AT274" s="39">
        <v>12187.489886285068</v>
      </c>
      <c r="AU274" s="39">
        <v>3381.123278615381</v>
      </c>
      <c r="AV274" s="39">
        <v>142.28866812132756</v>
      </c>
      <c r="AW274" s="39">
        <v>36.322709236663428</v>
      </c>
      <c r="AX274" s="39">
        <v>49.396676614262333</v>
      </c>
      <c r="AY274" s="39">
        <v>13.703909069468569</v>
      </c>
      <c r="AZ274" s="39">
        <v>0.57670507960566897</v>
      </c>
      <c r="BA274" s="39">
        <v>7.4409999196955408</v>
      </c>
      <c r="BB274" s="39">
        <v>5569.3779525079253</v>
      </c>
      <c r="BC274" s="39">
        <v>3275.0531623986844</v>
      </c>
      <c r="BD274" s="39">
        <v>109.91806634739685</v>
      </c>
      <c r="BE274" s="39">
        <v>8.3030284901414786E-2</v>
      </c>
      <c r="BF274" s="39">
        <v>62.145819528420596</v>
      </c>
      <c r="BG274" s="39">
        <v>36.544631108176198</v>
      </c>
      <c r="BH274" s="39">
        <v>1.2265190785018043</v>
      </c>
      <c r="BI274" s="39">
        <v>4166.689105915224</v>
      </c>
      <c r="BJ274" s="39">
        <v>2159.2486497600617</v>
      </c>
      <c r="BK274" s="39">
        <v>361.7475325175036</v>
      </c>
      <c r="BL274" s="39">
        <v>2274.104892980914</v>
      </c>
      <c r="BM274" s="39">
        <v>46.493937279052922</v>
      </c>
      <c r="BN274" s="39">
        <v>24.093943354041688</v>
      </c>
      <c r="BO274" s="39">
        <v>4.0365543625138356</v>
      </c>
      <c r="BP274" s="39">
        <v>25.375565004391575</v>
      </c>
      <c r="BQ274" s="39">
        <v>21.324859879076747</v>
      </c>
      <c r="BR274" s="39">
        <v>99.825026645535303</v>
      </c>
      <c r="BS274" s="39">
        <v>0.17497335446468124</v>
      </c>
      <c r="BT274" s="39">
        <v>0</v>
      </c>
      <c r="BU274" s="39">
        <v>38.99322338612776</v>
      </c>
      <c r="BV274" s="39">
        <v>24.536245350347002</v>
      </c>
      <c r="BW274" s="39">
        <v>0.1345334911213949</v>
      </c>
      <c r="BX274" s="39">
        <v>9.9878632328594633E-2</v>
      </c>
      <c r="BY274" s="39">
        <v>5.63399008755784E-2</v>
      </c>
      <c r="BZ274" s="39">
        <v>1.7821943592251717</v>
      </c>
      <c r="CA274" s="39">
        <v>0.13529469004767056</v>
      </c>
      <c r="CB274" s="39">
        <v>5.5939150692786868</v>
      </c>
      <c r="CC274" s="39">
        <v>113.04431183646081</v>
      </c>
      <c r="CD274" s="39">
        <v>21.676612265439644</v>
      </c>
      <c r="CE274" s="39">
        <v>3.9595493878358715E-2</v>
      </c>
      <c r="CF274" s="39">
        <v>1.2525202342223904</v>
      </c>
      <c r="CG274" s="39">
        <v>9.508465560469416E-2</v>
      </c>
      <c r="CH274" s="39">
        <v>3.9313847990402397</v>
      </c>
      <c r="CI274" s="39">
        <v>79.44716422538265</v>
      </c>
      <c r="CJ274" s="39">
        <v>15.234250591871659</v>
      </c>
      <c r="CK274" s="3"/>
    </row>
    <row r="275" spans="1:89" ht="13.5" customHeight="1" x14ac:dyDescent="0.3">
      <c r="A275" s="55" t="s">
        <v>727</v>
      </c>
      <c r="B275" s="55" t="s">
        <v>728</v>
      </c>
      <c r="C275" s="56" t="s">
        <v>1</v>
      </c>
      <c r="D275" s="3" t="s">
        <v>262</v>
      </c>
      <c r="E275" s="3" t="s">
        <v>263</v>
      </c>
      <c r="F275" s="3">
        <v>2</v>
      </c>
      <c r="G275" s="3" t="s">
        <v>87</v>
      </c>
      <c r="H275" s="39">
        <v>10.892931974177301</v>
      </c>
      <c r="I275" s="39">
        <v>5.5181300132345541</v>
      </c>
      <c r="J275" s="39">
        <v>7.6632147113946427</v>
      </c>
      <c r="K275" s="39">
        <v>4248.388824782287</v>
      </c>
      <c r="L275" s="39">
        <v>3292.0028783846683</v>
      </c>
      <c r="M275" s="39">
        <v>812.62662999747738</v>
      </c>
      <c r="N275" s="39">
        <v>7846.2868504232301</v>
      </c>
      <c r="O275" s="39">
        <v>121.63294213115871</v>
      </c>
      <c r="P275" s="39">
        <v>4707.4464940917833</v>
      </c>
      <c r="Q275" s="39">
        <v>3312.453390622838</v>
      </c>
      <c r="R275" s="39">
        <v>2078.9241660317925</v>
      </c>
      <c r="S275" s="39">
        <v>729.89017385572799</v>
      </c>
      <c r="T275" s="39">
        <v>52.961007056157811</v>
      </c>
      <c r="U275" s="39">
        <v>15197.39624373195</v>
      </c>
      <c r="V275" s="39">
        <v>4.2847489929768679E-3</v>
      </c>
      <c r="W275" s="39">
        <v>14.739536535840426</v>
      </c>
      <c r="X275" s="39">
        <v>7.4211852558359359</v>
      </c>
      <c r="Y275" s="39">
        <v>2.4808696669336068</v>
      </c>
      <c r="Z275" s="39">
        <v>778.01869291167168</v>
      </c>
      <c r="AA275" s="39">
        <v>660.54852491086842</v>
      </c>
      <c r="AB275" s="39">
        <v>272.55207337667241</v>
      </c>
      <c r="AC275" s="39">
        <v>2.0386112979838136</v>
      </c>
      <c r="AD275" s="39">
        <v>2.0450220253359639</v>
      </c>
      <c r="AE275" s="39">
        <v>1.0286729425285213</v>
      </c>
      <c r="AF275" s="39">
        <v>0.34289098084284036</v>
      </c>
      <c r="AG275" s="39">
        <v>0</v>
      </c>
      <c r="AH275" s="39">
        <v>23.043784492444374</v>
      </c>
      <c r="AI275" s="39">
        <v>0</v>
      </c>
      <c r="AJ275" s="39">
        <v>0</v>
      </c>
      <c r="AK275" s="39">
        <v>8.5048133972746491</v>
      </c>
      <c r="AL275" s="39">
        <v>73.959305261896404</v>
      </c>
      <c r="AM275" s="39">
        <v>85.913491581136967</v>
      </c>
      <c r="AN275" s="39">
        <v>25.624673646005427</v>
      </c>
      <c r="AO275" s="39">
        <v>20.317408685082306</v>
      </c>
      <c r="AP275" s="39">
        <v>21.288980577122267</v>
      </c>
      <c r="AQ275" s="4">
        <v>4.8278990934849046</v>
      </c>
      <c r="AR275" s="39">
        <v>44428.784599195824</v>
      </c>
      <c r="AS275" s="39">
        <v>27226.68763407593</v>
      </c>
      <c r="AT275" s="39">
        <v>15222.042119939553</v>
      </c>
      <c r="AU275" s="39">
        <v>1715.2029245225324</v>
      </c>
      <c r="AV275" s="39">
        <v>264.85192065781865</v>
      </c>
      <c r="AW275" s="39">
        <v>61.28163954898902</v>
      </c>
      <c r="AX275" s="39">
        <v>34.261666748847048</v>
      </c>
      <c r="AY275" s="39">
        <v>3.8605668374587454</v>
      </c>
      <c r="AZ275" s="39">
        <v>0.59612686470521314</v>
      </c>
      <c r="BA275" s="39">
        <v>24.0742766988065</v>
      </c>
      <c r="BB275" s="39">
        <v>16320.938125718822</v>
      </c>
      <c r="BC275" s="39">
        <v>10828.714224602143</v>
      </c>
      <c r="BD275" s="39">
        <v>52.961007056157811</v>
      </c>
      <c r="BE275" s="39">
        <v>8.8421614198401458E-2</v>
      </c>
      <c r="BF275" s="39">
        <v>59.944633534092233</v>
      </c>
      <c r="BG275" s="39">
        <v>39.772426121528341</v>
      </c>
      <c r="BH275" s="39">
        <v>0.19451873018102189</v>
      </c>
      <c r="BI275" s="39">
        <v>9019.6892579044052</v>
      </c>
      <c r="BJ275" s="39">
        <v>6609.9743990207407</v>
      </c>
      <c r="BK275" s="39">
        <v>2899.2140107406644</v>
      </c>
      <c r="BL275" s="39">
        <v>8697.8099664101173</v>
      </c>
      <c r="BM275" s="39">
        <v>33.128118187302704</v>
      </c>
      <c r="BN275" s="39">
        <v>24.277556226663201</v>
      </c>
      <c r="BO275" s="39">
        <v>10.64842719652799</v>
      </c>
      <c r="BP275" s="39">
        <v>31.945898389506091</v>
      </c>
      <c r="BQ275" s="39">
        <v>24.645876207602946</v>
      </c>
      <c r="BR275" s="39">
        <v>99.838090868403796</v>
      </c>
      <c r="BS275" s="39">
        <v>0.16190913159620671</v>
      </c>
      <c r="BT275" s="39">
        <v>1.6297876772288541E-2</v>
      </c>
      <c r="BU275" s="39">
        <v>38.511392177969135</v>
      </c>
      <c r="BV275" s="39">
        <v>15.890368975002989</v>
      </c>
      <c r="BW275" s="39">
        <v>0.11885540007176176</v>
      </c>
      <c r="BX275" s="39">
        <v>0.11922915919148427</v>
      </c>
      <c r="BY275" s="39">
        <v>1.3715639233713617</v>
      </c>
      <c r="BZ275" s="39">
        <v>23.043784492444374</v>
      </c>
      <c r="CA275" s="39">
        <v>0</v>
      </c>
      <c r="CB275" s="39">
        <v>8.5048133972746491</v>
      </c>
      <c r="CC275" s="39">
        <v>185.49747048903879</v>
      </c>
      <c r="CD275" s="39">
        <v>46.434288355689475</v>
      </c>
      <c r="CE275" s="39">
        <v>0.51786066718518697</v>
      </c>
      <c r="CF275" s="39">
        <v>8.7006295575316237</v>
      </c>
      <c r="CG275" s="39">
        <v>0</v>
      </c>
      <c r="CH275" s="39">
        <v>3.2111579089745899</v>
      </c>
      <c r="CI275" s="39">
        <v>70.038182101271744</v>
      </c>
      <c r="CJ275" s="39">
        <v>17.532169765036855</v>
      </c>
      <c r="CK275" s="3"/>
    </row>
    <row r="276" spans="1:89" ht="13.5" customHeight="1" x14ac:dyDescent="0.3">
      <c r="A276" s="55" t="s">
        <v>727</v>
      </c>
      <c r="B276" s="55" t="s">
        <v>728</v>
      </c>
      <c r="C276" s="56" t="s">
        <v>1</v>
      </c>
      <c r="D276" s="3" t="s">
        <v>262</v>
      </c>
      <c r="E276" s="3" t="s">
        <v>263</v>
      </c>
      <c r="F276" s="3">
        <v>1</v>
      </c>
      <c r="G276" s="3" t="s">
        <v>87</v>
      </c>
      <c r="H276" s="39">
        <v>2.2831683271264662</v>
      </c>
      <c r="I276" s="39">
        <v>0.94012813469913303</v>
      </c>
      <c r="J276" s="39">
        <v>0.88876867553484207</v>
      </c>
      <c r="K276" s="39">
        <v>1352.1597357299372</v>
      </c>
      <c r="L276" s="39">
        <v>1001.1190848897388</v>
      </c>
      <c r="M276" s="39">
        <v>170.61370002546474</v>
      </c>
      <c r="N276" s="39">
        <v>3798.8269143683879</v>
      </c>
      <c r="O276" s="39">
        <v>65.335832505611918</v>
      </c>
      <c r="P276" s="39">
        <v>1795.4994986962404</v>
      </c>
      <c r="Q276" s="39">
        <v>1013.8585412777077</v>
      </c>
      <c r="R276" s="39">
        <v>644.53938639433841</v>
      </c>
      <c r="S276" s="39">
        <v>336.39409751904128</v>
      </c>
      <c r="T276" s="39">
        <v>81.387324064105869</v>
      </c>
      <c r="U276" s="39">
        <v>6554.8199422644575</v>
      </c>
      <c r="V276" s="39">
        <v>0.87504970193619536</v>
      </c>
      <c r="W276" s="39">
        <v>5.8947604920972081</v>
      </c>
      <c r="X276" s="39">
        <v>2.5926303668852815</v>
      </c>
      <c r="Y276" s="39">
        <v>7.9818722811747553E-2</v>
      </c>
      <c r="Z276" s="39">
        <v>1598.0118857872844</v>
      </c>
      <c r="AA276" s="39">
        <v>962.9941070786108</v>
      </c>
      <c r="AB276" s="39">
        <v>796.00863594565863</v>
      </c>
      <c r="AC276" s="39">
        <v>1.0899297992668062</v>
      </c>
      <c r="AD276" s="39">
        <v>4.1386485302348071</v>
      </c>
      <c r="AE276" s="39">
        <v>0.43589291730052759</v>
      </c>
      <c r="AF276" s="39">
        <v>0.46985859916810124</v>
      </c>
      <c r="AG276" s="39">
        <v>0</v>
      </c>
      <c r="AH276" s="39">
        <v>8.2946522575005552</v>
      </c>
      <c r="AI276" s="39">
        <v>0.27188406612450544</v>
      </c>
      <c r="AJ276" s="39">
        <v>0</v>
      </c>
      <c r="AK276" s="39">
        <v>2.290100403125642</v>
      </c>
      <c r="AL276" s="39">
        <v>24.925773508667582</v>
      </c>
      <c r="AM276" s="39">
        <v>28.649138057661887</v>
      </c>
      <c r="AN276" s="39">
        <v>13.25903058877922</v>
      </c>
      <c r="AO276" s="39">
        <v>7.1487395342453217</v>
      </c>
      <c r="AP276" s="39">
        <v>8.8644370224642</v>
      </c>
      <c r="AQ276" s="4">
        <v>2.3116766157054349</v>
      </c>
      <c r="AR276" s="39">
        <v>20287.27277286792</v>
      </c>
      <c r="AS276" s="39">
        <v>10263.846180607936</v>
      </c>
      <c r="AT276" s="39">
        <v>6564.2622015481884</v>
      </c>
      <c r="AU276" s="39">
        <v>3362.2432071410553</v>
      </c>
      <c r="AV276" s="39">
        <v>96.921183570742983</v>
      </c>
      <c r="AW276" s="39">
        <v>50.592537969592165</v>
      </c>
      <c r="AX276" s="39">
        <v>32.356553170257534</v>
      </c>
      <c r="AY276" s="39">
        <v>16.573165081300136</v>
      </c>
      <c r="AZ276" s="39">
        <v>0.47774377885018038</v>
      </c>
      <c r="BA276" s="39">
        <v>4.1120651373604415</v>
      </c>
      <c r="BB276" s="39">
        <v>6388.0552675191402</v>
      </c>
      <c r="BC276" s="39">
        <v>3790.2915238873279</v>
      </c>
      <c r="BD276" s="39">
        <v>81.387324064105869</v>
      </c>
      <c r="BE276" s="39">
        <v>4.006358888278741E-2</v>
      </c>
      <c r="BF276" s="39">
        <v>62.238415844427344</v>
      </c>
      <c r="BG276" s="39">
        <v>36.928569048984187</v>
      </c>
      <c r="BH276" s="39">
        <v>0.79295151770566807</v>
      </c>
      <c r="BI276" s="39">
        <v>3231.3297268174101</v>
      </c>
      <c r="BJ276" s="39">
        <v>2015.9177543021456</v>
      </c>
      <c r="BK276" s="39">
        <v>816.04185509533795</v>
      </c>
      <c r="BL276" s="39">
        <v>4200.5568443930415</v>
      </c>
      <c r="BM276" s="39">
        <v>31.482639840438605</v>
      </c>
      <c r="BN276" s="39">
        <v>19.640958358387451</v>
      </c>
      <c r="BO276" s="39">
        <v>7.9506438496431473</v>
      </c>
      <c r="BP276" s="39">
        <v>40.925757951530791</v>
      </c>
      <c r="BQ276" s="39">
        <v>9.4422592837304329</v>
      </c>
      <c r="BR276" s="39">
        <v>99.856156579462905</v>
      </c>
      <c r="BS276" s="39">
        <v>0.14384342053709351</v>
      </c>
      <c r="BT276" s="39">
        <v>1.2159587835007903E-3</v>
      </c>
      <c r="BU276" s="39">
        <v>28.641417284547156</v>
      </c>
      <c r="BV276" s="39">
        <v>23.674927329915306</v>
      </c>
      <c r="BW276" s="39">
        <v>3.241674477776945E-2</v>
      </c>
      <c r="BX276" s="39">
        <v>0.1230918846514359</v>
      </c>
      <c r="BY276" s="39">
        <v>0.90575151646862884</v>
      </c>
      <c r="BZ276" s="39">
        <v>8.2946522575005552</v>
      </c>
      <c r="CA276" s="39">
        <v>0.27188406612450544</v>
      </c>
      <c r="CB276" s="39">
        <v>2.290100403125642</v>
      </c>
      <c r="CC276" s="39">
        <v>66.833942155108687</v>
      </c>
      <c r="CD276" s="39">
        <v>18.324853172414954</v>
      </c>
      <c r="CE276" s="39">
        <v>0.93452378840124128</v>
      </c>
      <c r="CF276" s="39">
        <v>8.5581417311585657</v>
      </c>
      <c r="CG276" s="39">
        <v>0.2805207861767976</v>
      </c>
      <c r="CH276" s="39">
        <v>2.3628481604891802</v>
      </c>
      <c r="CI276" s="39">
        <v>68.957001651064701</v>
      </c>
      <c r="CJ276" s="39">
        <v>18.906963882709505</v>
      </c>
      <c r="CK276" s="3"/>
    </row>
    <row r="277" spans="1:89" ht="13.5" customHeight="1" x14ac:dyDescent="0.3">
      <c r="A277" s="55" t="s">
        <v>727</v>
      </c>
      <c r="B277" s="55" t="s">
        <v>728</v>
      </c>
      <c r="C277" s="56" t="s">
        <v>1</v>
      </c>
      <c r="D277" s="3" t="s">
        <v>262</v>
      </c>
      <c r="E277" s="3" t="s">
        <v>263</v>
      </c>
      <c r="F277" s="3">
        <v>3</v>
      </c>
      <c r="G277" s="3" t="s">
        <v>87</v>
      </c>
      <c r="H277" s="39">
        <v>1.264469989618632</v>
      </c>
      <c r="I277" s="39">
        <v>3.6956863681425092</v>
      </c>
      <c r="J277" s="39">
        <v>3.5408607640741003</v>
      </c>
      <c r="K277" s="39">
        <v>678.71543814814345</v>
      </c>
      <c r="L277" s="39">
        <v>2346.9999044325054</v>
      </c>
      <c r="M277" s="39">
        <v>346.86735882877826</v>
      </c>
      <c r="N277" s="39">
        <v>2564.6892133982547</v>
      </c>
      <c r="O277" s="39">
        <v>46.30689655668256</v>
      </c>
      <c r="P277" s="39">
        <v>1069.2669454873808</v>
      </c>
      <c r="Q277" s="39">
        <v>2754.2977639388387</v>
      </c>
      <c r="R277" s="39">
        <v>937.0399758307957</v>
      </c>
      <c r="S277" s="39">
        <v>303.69146936190589</v>
      </c>
      <c r="T277" s="39">
        <v>55.819399178026664</v>
      </c>
      <c r="U277" s="39">
        <v>5724.6702398735924</v>
      </c>
      <c r="V277" s="39">
        <v>0</v>
      </c>
      <c r="W277" s="39">
        <v>6.4660715599328267</v>
      </c>
      <c r="X277" s="39">
        <v>3.3241191805161785</v>
      </c>
      <c r="Y277" s="39">
        <v>0.90703487706836516</v>
      </c>
      <c r="Z277" s="39">
        <v>441.55708733134952</v>
      </c>
      <c r="AA277" s="39">
        <v>489.65066017825973</v>
      </c>
      <c r="AB277" s="39">
        <v>227.95620481717816</v>
      </c>
      <c r="AC277" s="39">
        <v>3.6761084016708061</v>
      </c>
      <c r="AD277" s="39">
        <v>2.5742255779139294</v>
      </c>
      <c r="AE277" s="39">
        <v>0.36353482375310153</v>
      </c>
      <c r="AF277" s="39">
        <v>0</v>
      </c>
      <c r="AG277" s="39">
        <v>0</v>
      </c>
      <c r="AH277" s="39">
        <v>12.556687283378748</v>
      </c>
      <c r="AI277" s="39">
        <v>0.25358114422007749</v>
      </c>
      <c r="AJ277" s="39">
        <v>0</v>
      </c>
      <c r="AK277" s="39">
        <v>3.3526346288989042</v>
      </c>
      <c r="AL277" s="39">
        <v>22.154420945683814</v>
      </c>
      <c r="AM277" s="39">
        <v>45.965905582261009</v>
      </c>
      <c r="AN277" s="39">
        <v>8.5578312182048837</v>
      </c>
      <c r="AO277" s="39">
        <v>4.2558346835282492</v>
      </c>
      <c r="AP277" s="39">
        <v>10.926224943626883</v>
      </c>
      <c r="AQ277" s="4">
        <v>1.9574397147546514</v>
      </c>
      <c r="AR277" s="39">
        <v>18123.321229048943</v>
      </c>
      <c r="AS277" s="39">
        <v>11112.195382283147</v>
      </c>
      <c r="AT277" s="39">
        <v>5735.3674654911101</v>
      </c>
      <c r="AU277" s="39">
        <v>1165.4142863063721</v>
      </c>
      <c r="AV277" s="39">
        <v>110.34409496831032</v>
      </c>
      <c r="AW277" s="39">
        <v>61.314343225743741</v>
      </c>
      <c r="AX277" s="39">
        <v>31.646337848375072</v>
      </c>
      <c r="AY277" s="39">
        <v>6.4304675262191413</v>
      </c>
      <c r="AZ277" s="39">
        <v>0.60885139966203006</v>
      </c>
      <c r="BA277" s="39">
        <v>8.5010171218352415</v>
      </c>
      <c r="BB277" s="39">
        <v>5983.5788113643648</v>
      </c>
      <c r="BC277" s="39">
        <v>5064.2961546189208</v>
      </c>
      <c r="BD277" s="39">
        <v>55.819399178026664</v>
      </c>
      <c r="BE277" s="39">
        <v>7.6501688724704503E-2</v>
      </c>
      <c r="BF277" s="39">
        <v>53.846954679219827</v>
      </c>
      <c r="BG277" s="39">
        <v>45.574218058595676</v>
      </c>
      <c r="BH277" s="39">
        <v>0.50232557345979478</v>
      </c>
      <c r="BI277" s="39">
        <v>1805.0662528031696</v>
      </c>
      <c r="BJ277" s="39">
        <v>5104.9933547394867</v>
      </c>
      <c r="BK277" s="39">
        <v>1287.448195423648</v>
      </c>
      <c r="BL277" s="39">
        <v>2914.6875793168433</v>
      </c>
      <c r="BM277" s="39">
        <v>16.244011113061394</v>
      </c>
      <c r="BN277" s="39">
        <v>45.940457120459655</v>
      </c>
      <c r="BO277" s="39">
        <v>11.58590315534143</v>
      </c>
      <c r="BP277" s="39">
        <v>26.229628611137525</v>
      </c>
      <c r="BQ277" s="39">
        <v>10.697225617517372</v>
      </c>
      <c r="BR277" s="39">
        <v>99.813486656576387</v>
      </c>
      <c r="BS277" s="39">
        <v>0.18651334342360898</v>
      </c>
      <c r="BT277" s="39">
        <v>1.5814764834613734E-2</v>
      </c>
      <c r="BU277" s="39">
        <v>42.015158551912329</v>
      </c>
      <c r="BV277" s="39">
        <v>19.560100429149145</v>
      </c>
      <c r="BW277" s="39">
        <v>0.31543361402594006</v>
      </c>
      <c r="BX277" s="39">
        <v>0.22088501987328471</v>
      </c>
      <c r="BY277" s="39">
        <v>0.36353482375310153</v>
      </c>
      <c r="BZ277" s="39">
        <v>12.556687283378748</v>
      </c>
      <c r="CA277" s="39">
        <v>0.25358114422007749</v>
      </c>
      <c r="CB277" s="39">
        <v>3.3526346288989042</v>
      </c>
      <c r="CC277" s="39">
        <v>76.678157746149708</v>
      </c>
      <c r="CD277" s="39">
        <v>17.139499341909783</v>
      </c>
      <c r="CE277" s="39">
        <v>0.32945562139732532</v>
      </c>
      <c r="CF277" s="39">
        <v>11.379573403529115</v>
      </c>
      <c r="CG277" s="39">
        <v>0.22980943773466389</v>
      </c>
      <c r="CH277" s="39">
        <v>3.0383453050765845</v>
      </c>
      <c r="CI277" s="39">
        <v>69.49004182613568</v>
      </c>
      <c r="CJ277" s="39">
        <v>15.532774406126643</v>
      </c>
      <c r="CK277" s="3"/>
    </row>
    <row r="278" spans="1:89" ht="13.5" customHeight="1" x14ac:dyDescent="0.3">
      <c r="A278" s="55" t="s">
        <v>727</v>
      </c>
      <c r="B278" s="55" t="s">
        <v>728</v>
      </c>
      <c r="C278" s="56" t="s">
        <v>1</v>
      </c>
      <c r="D278" s="3" t="s">
        <v>264</v>
      </c>
      <c r="E278" s="3" t="s">
        <v>265</v>
      </c>
      <c r="F278" s="3">
        <v>2</v>
      </c>
      <c r="G278" s="3" t="s">
        <v>87</v>
      </c>
      <c r="H278" s="39">
        <v>25.707316013672557</v>
      </c>
      <c r="I278" s="39">
        <v>15.735479240932246</v>
      </c>
      <c r="J278" s="39">
        <v>19.938589145432069</v>
      </c>
      <c r="K278" s="39">
        <v>5584.5724680993017</v>
      </c>
      <c r="L278" s="39">
        <v>4553.5446504754073</v>
      </c>
      <c r="M278" s="39">
        <v>487.03433866296132</v>
      </c>
      <c r="N278" s="39">
        <v>3296.6555669921727</v>
      </c>
      <c r="O278" s="39">
        <v>59.319352797613661</v>
      </c>
      <c r="P278" s="39">
        <v>2802.8251612148961</v>
      </c>
      <c r="Q278" s="39">
        <v>2048.4159485205741</v>
      </c>
      <c r="R278" s="39">
        <v>634.50593462187055</v>
      </c>
      <c r="S278" s="39">
        <v>175.74831365935918</v>
      </c>
      <c r="T278" s="39">
        <v>43.962442206972419</v>
      </c>
      <c r="U278" s="39">
        <v>12498.186006194361</v>
      </c>
      <c r="V278" s="39">
        <v>4.0581516904636676E-2</v>
      </c>
      <c r="W278" s="39">
        <v>16.569433352163156</v>
      </c>
      <c r="X278" s="39">
        <v>7.5481621442624229</v>
      </c>
      <c r="Y278" s="39">
        <v>1.124108018258436</v>
      </c>
      <c r="Z278" s="39">
        <v>1187.1567061667085</v>
      </c>
      <c r="AA278" s="39">
        <v>545.34174433583394</v>
      </c>
      <c r="AB278" s="39">
        <v>532.11758499892176</v>
      </c>
      <c r="AC278" s="39">
        <v>0.8318226947460865</v>
      </c>
      <c r="AD278" s="39">
        <v>3.205856808948421</v>
      </c>
      <c r="AE278" s="39">
        <v>9.0629950661054851E-2</v>
      </c>
      <c r="AF278" s="39">
        <v>1.5104991776842477E-2</v>
      </c>
      <c r="AG278" s="39">
        <v>0</v>
      </c>
      <c r="AH278" s="39">
        <v>2.9358518714763904E-2</v>
      </c>
      <c r="AI278" s="39">
        <v>0.11541911962669325</v>
      </c>
      <c r="AJ278" s="39">
        <v>0</v>
      </c>
      <c r="AK278" s="39">
        <v>13.722725854563162</v>
      </c>
      <c r="AL278" s="39">
        <v>40.585679076404205</v>
      </c>
      <c r="AM278" s="39">
        <v>108.64736022830458</v>
      </c>
      <c r="AN278" s="39">
        <v>14.504150992346608</v>
      </c>
      <c r="AO278" s="39">
        <v>9.3437864833311721</v>
      </c>
      <c r="AP278" s="39">
        <v>19.830717343364896</v>
      </c>
      <c r="AQ278" s="4">
        <v>2.934881307562589</v>
      </c>
      <c r="AR278" s="39">
        <v>34749.907381748933</v>
      </c>
      <c r="AS278" s="39">
        <v>19747.965561651163</v>
      </c>
      <c r="AT278" s="39">
        <v>12523.46829122595</v>
      </c>
      <c r="AU278" s="39">
        <v>2268.653715005159</v>
      </c>
      <c r="AV278" s="39">
        <v>209.81981386665655</v>
      </c>
      <c r="AW278" s="39">
        <v>56.82882933962302</v>
      </c>
      <c r="AX278" s="39">
        <v>36.038853725991295</v>
      </c>
      <c r="AY278" s="39">
        <v>6.5285172995789997</v>
      </c>
      <c r="AZ278" s="39">
        <v>0.6037996348066712</v>
      </c>
      <c r="BA278" s="39">
        <v>61.381384400036872</v>
      </c>
      <c r="BB278" s="39">
        <v>13981.126377027456</v>
      </c>
      <c r="BC278" s="39">
        <v>5661.4953580167003</v>
      </c>
      <c r="BD278" s="39">
        <v>43.962442206972419</v>
      </c>
      <c r="BE278" s="39">
        <v>0.31082383756650961</v>
      </c>
      <c r="BF278" s="39">
        <v>70.797806150612246</v>
      </c>
      <c r="BG278" s="39">
        <v>28.668752436001984</v>
      </c>
      <c r="BH278" s="39">
        <v>0.22261757581927158</v>
      </c>
      <c r="BI278" s="39">
        <v>8457.0673875348421</v>
      </c>
      <c r="BJ278" s="39">
        <v>6617.6960782369133</v>
      </c>
      <c r="BK278" s="39">
        <v>1141.4788624302639</v>
      </c>
      <c r="BL278" s="39">
        <v>3531.7232334491455</v>
      </c>
      <c r="BM278" s="39">
        <v>42.825005751264491</v>
      </c>
      <c r="BN278" s="39">
        <v>33.51077384441011</v>
      </c>
      <c r="BO278" s="39">
        <v>5.7802352291261689</v>
      </c>
      <c r="BP278" s="39">
        <v>17.883985175199239</v>
      </c>
      <c r="BQ278" s="39">
        <v>25.282285031588653</v>
      </c>
      <c r="BR278" s="39">
        <v>99.798120740647349</v>
      </c>
      <c r="BS278" s="39">
        <v>0.2018792593526319</v>
      </c>
      <c r="BT278" s="39">
        <v>8.9760120129500839E-3</v>
      </c>
      <c r="BU278" s="39">
        <v>24.03812184860455</v>
      </c>
      <c r="BV278" s="39">
        <v>23.455214054019333</v>
      </c>
      <c r="BW278" s="39">
        <v>3.6665917290254889E-2</v>
      </c>
      <c r="BX278" s="39">
        <v>0.14131098050550789</v>
      </c>
      <c r="BY278" s="39">
        <v>0.10573494243789733</v>
      </c>
      <c r="BZ278" s="39">
        <v>2.9358518714763904E-2</v>
      </c>
      <c r="CA278" s="39">
        <v>0.11541911962669325</v>
      </c>
      <c r="CB278" s="39">
        <v>13.722725854563162</v>
      </c>
      <c r="CC278" s="39">
        <v>163.73719029705538</v>
      </c>
      <c r="CD278" s="39">
        <v>32.109385134258659</v>
      </c>
      <c r="CE278" s="39">
        <v>5.0393211436691759E-2</v>
      </c>
      <c r="CF278" s="39">
        <v>1.3992252768569158E-2</v>
      </c>
      <c r="CG278" s="39">
        <v>5.5008684594508181E-2</v>
      </c>
      <c r="CH278" s="39">
        <v>6.540243078894421</v>
      </c>
      <c r="CI278" s="39">
        <v>78.037048684597863</v>
      </c>
      <c r="CJ278" s="39">
        <v>15.303314087707955</v>
      </c>
      <c r="CK278" s="3"/>
    </row>
    <row r="279" spans="1:89" ht="13.5" customHeight="1" x14ac:dyDescent="0.3">
      <c r="A279" s="55" t="s">
        <v>727</v>
      </c>
      <c r="B279" s="55" t="s">
        <v>728</v>
      </c>
      <c r="C279" s="56" t="s">
        <v>1</v>
      </c>
      <c r="D279" s="3" t="s">
        <v>264</v>
      </c>
      <c r="E279" s="3" t="s">
        <v>265</v>
      </c>
      <c r="F279" s="3">
        <v>1</v>
      </c>
      <c r="G279" s="3" t="s">
        <v>87</v>
      </c>
      <c r="H279" s="39">
        <v>15.419346444759356</v>
      </c>
      <c r="I279" s="39">
        <v>8.1975715847993715</v>
      </c>
      <c r="J279" s="39">
        <v>11.343191207837931</v>
      </c>
      <c r="K279" s="39">
        <v>3923.4920726378759</v>
      </c>
      <c r="L279" s="39">
        <v>3278.8324179233759</v>
      </c>
      <c r="M279" s="39">
        <v>250.63153632542554</v>
      </c>
      <c r="N279" s="39">
        <v>3215.8052408787821</v>
      </c>
      <c r="O279" s="39">
        <v>67.979519253507959</v>
      </c>
      <c r="P279" s="39">
        <v>2489.4832167615718</v>
      </c>
      <c r="Q279" s="39">
        <v>1830.0656659972819</v>
      </c>
      <c r="R279" s="39">
        <v>474.41256516874239</v>
      </c>
      <c r="S279" s="39">
        <v>164.52511714493721</v>
      </c>
      <c r="T279" s="39">
        <v>61.56245867150399</v>
      </c>
      <c r="U279" s="39">
        <v>12399.947812159766</v>
      </c>
      <c r="V279" s="39">
        <v>1.1997204651316243E-2</v>
      </c>
      <c r="W279" s="39">
        <v>14.699574999025225</v>
      </c>
      <c r="X279" s="39">
        <v>6.03459393961207</v>
      </c>
      <c r="Y279" s="39">
        <v>1.4996505814145302</v>
      </c>
      <c r="Z279" s="39">
        <v>2336.1278841886715</v>
      </c>
      <c r="AA279" s="39">
        <v>727.27904343488137</v>
      </c>
      <c r="AB279" s="39">
        <v>1084.8653393280349</v>
      </c>
      <c r="AC279" s="39">
        <v>1.8047532401579922</v>
      </c>
      <c r="AD279" s="39">
        <v>5.6176856637287784</v>
      </c>
      <c r="AE279" s="39">
        <v>0</v>
      </c>
      <c r="AF279" s="39">
        <v>7.4664043393363591E-2</v>
      </c>
      <c r="AG279" s="39">
        <v>3.3994180196350379E-2</v>
      </c>
      <c r="AH279" s="39">
        <v>9.8205409456123327E-2</v>
      </c>
      <c r="AI279" s="39">
        <v>0.53046835156853656</v>
      </c>
      <c r="AJ279" s="39">
        <v>0.12200772086076341</v>
      </c>
      <c r="AK279" s="39">
        <v>10.710156018168753</v>
      </c>
      <c r="AL279" s="39">
        <v>38.921069475864961</v>
      </c>
      <c r="AM279" s="39">
        <v>81.121952887946406</v>
      </c>
      <c r="AN279" s="39">
        <v>16.725829542511761</v>
      </c>
      <c r="AO279" s="39">
        <v>9.2836446611713992</v>
      </c>
      <c r="AP279" s="39">
        <v>19.993428156805642</v>
      </c>
      <c r="AQ279" s="4">
        <v>3.0721534635323775</v>
      </c>
      <c r="AR279" s="39">
        <v>32550.325828651828</v>
      </c>
      <c r="AS279" s="39">
        <v>15791.7499200004</v>
      </c>
      <c r="AT279" s="39">
        <v>12422.193628884468</v>
      </c>
      <c r="AU279" s="39">
        <v>4155.6947058554742</v>
      </c>
      <c r="AV279" s="39">
        <v>180.68757391147642</v>
      </c>
      <c r="AW279" s="39">
        <v>48.514875098730968</v>
      </c>
      <c r="AX279" s="39">
        <v>38.163039271176999</v>
      </c>
      <c r="AY279" s="39">
        <v>12.766983432766441</v>
      </c>
      <c r="AZ279" s="39">
        <v>0.55510219732556254</v>
      </c>
      <c r="BA279" s="39">
        <v>34.960109237396658</v>
      </c>
      <c r="BB279" s="39">
        <v>10736.740787018967</v>
      </c>
      <c r="BC279" s="39">
        <v>4958.4865650725342</v>
      </c>
      <c r="BD279" s="39">
        <v>61.56245867150399</v>
      </c>
      <c r="BE279" s="39">
        <v>0.22138211037093078</v>
      </c>
      <c r="BF279" s="39">
        <v>67.989556834488525</v>
      </c>
      <c r="BG279" s="39">
        <v>31.399221683421949</v>
      </c>
      <c r="BH279" s="39">
        <v>0.3898393717186121</v>
      </c>
      <c r="BI279" s="39">
        <v>6489.9570945157111</v>
      </c>
      <c r="BJ279" s="39">
        <v>5117.0956555054572</v>
      </c>
      <c r="BK279" s="39">
        <v>736.38729270200588</v>
      </c>
      <c r="BL279" s="39">
        <v>3448.3098772772273</v>
      </c>
      <c r="BM279" s="39">
        <v>41.097136969577505</v>
      </c>
      <c r="BN279" s="39">
        <v>32.403601129882425</v>
      </c>
      <c r="BO279" s="39">
        <v>4.6631139451452714</v>
      </c>
      <c r="BP279" s="39">
        <v>21.8361479553948</v>
      </c>
      <c r="BQ279" s="39">
        <v>22.245816724703143</v>
      </c>
      <c r="BR279" s="39">
        <v>99.820918773372085</v>
      </c>
      <c r="BS279" s="39">
        <v>0.17908122662793216</v>
      </c>
      <c r="BT279" s="39">
        <v>1.2072349105294063E-2</v>
      </c>
      <c r="BU279" s="39">
        <v>17.500781335311459</v>
      </c>
      <c r="BV279" s="39">
        <v>26.10551101839684</v>
      </c>
      <c r="BW279" s="39">
        <v>4.3428436588834385E-2</v>
      </c>
      <c r="BX279" s="39">
        <v>0.13518042256119833</v>
      </c>
      <c r="BY279" s="39">
        <v>7.4664043393363591E-2</v>
      </c>
      <c r="BZ279" s="39">
        <v>0.13219958965247369</v>
      </c>
      <c r="CA279" s="39">
        <v>0.65247607242929995</v>
      </c>
      <c r="CB279" s="39">
        <v>10.710156018168753</v>
      </c>
      <c r="CC279" s="39">
        <v>136.76885190632311</v>
      </c>
      <c r="CD279" s="39">
        <v>32.349226281509424</v>
      </c>
      <c r="CE279" s="39">
        <v>4.1322179371307215E-2</v>
      </c>
      <c r="CF279" s="39">
        <v>7.3164737779500943E-2</v>
      </c>
      <c r="CG279" s="39">
        <v>0.36110732924499012</v>
      </c>
      <c r="CH279" s="39">
        <v>5.9274446971189834</v>
      </c>
      <c r="CI279" s="39">
        <v>75.693557086183333</v>
      </c>
      <c r="CJ279" s="39">
        <v>17.903403970301884</v>
      </c>
      <c r="CK279" s="3"/>
    </row>
    <row r="280" spans="1:89" ht="13.5" customHeight="1" x14ac:dyDescent="0.3">
      <c r="A280" s="55" t="s">
        <v>727</v>
      </c>
      <c r="B280" s="55" t="s">
        <v>728</v>
      </c>
      <c r="C280" s="56" t="s">
        <v>1</v>
      </c>
      <c r="D280" s="3" t="s">
        <v>264</v>
      </c>
      <c r="E280" s="3" t="s">
        <v>265</v>
      </c>
      <c r="F280" s="3">
        <v>3</v>
      </c>
      <c r="G280" s="3" t="s">
        <v>87</v>
      </c>
      <c r="H280" s="39">
        <v>6.0962929114676676</v>
      </c>
      <c r="I280" s="39">
        <v>18.230516629322324</v>
      </c>
      <c r="J280" s="39">
        <v>13.796589454325751</v>
      </c>
      <c r="K280" s="39">
        <v>1509.3267279404311</v>
      </c>
      <c r="L280" s="39">
        <v>5987.1466890536503</v>
      </c>
      <c r="M280" s="39">
        <v>271.66402272657945</v>
      </c>
      <c r="N280" s="39">
        <v>1575.1703181602288</v>
      </c>
      <c r="O280" s="39">
        <v>32.017432524771046</v>
      </c>
      <c r="P280" s="39">
        <v>561.09924081127099</v>
      </c>
      <c r="Q280" s="39">
        <v>2035.6233848839911</v>
      </c>
      <c r="R280" s="39">
        <v>363.93559267264732</v>
      </c>
      <c r="S280" s="39">
        <v>105.39310222779984</v>
      </c>
      <c r="T280" s="39">
        <v>31.576060337441202</v>
      </c>
      <c r="U280" s="39">
        <v>9915.793659471412</v>
      </c>
      <c r="V280" s="39">
        <v>0</v>
      </c>
      <c r="W280" s="39">
        <v>12.407543308440902</v>
      </c>
      <c r="X280" s="39">
        <v>6.4138514860419917</v>
      </c>
      <c r="Y280" s="39">
        <v>1.6744262885261525</v>
      </c>
      <c r="Z280" s="39">
        <v>631.99944733774942</v>
      </c>
      <c r="AA280" s="39">
        <v>261.06330644523922</v>
      </c>
      <c r="AB280" s="39">
        <v>270.18061195632532</v>
      </c>
      <c r="AC280" s="39">
        <v>0.97550456433662625</v>
      </c>
      <c r="AD280" s="39">
        <v>3.2197981505143045</v>
      </c>
      <c r="AE280" s="39">
        <v>0</v>
      </c>
      <c r="AF280" s="39">
        <v>0.49443770782016461</v>
      </c>
      <c r="AG280" s="39">
        <v>0</v>
      </c>
      <c r="AH280" s="39">
        <v>0</v>
      </c>
      <c r="AI280" s="39">
        <v>0</v>
      </c>
      <c r="AJ280" s="39">
        <v>0.48093278877992274</v>
      </c>
      <c r="AK280" s="39">
        <v>7.2561877504913737</v>
      </c>
      <c r="AL280" s="39">
        <v>32.259594239788846</v>
      </c>
      <c r="AM280" s="39">
        <v>78.603416859405428</v>
      </c>
      <c r="AN280" s="39">
        <v>9.7599407388691581</v>
      </c>
      <c r="AO280" s="39">
        <v>6.0734724219359126</v>
      </c>
      <c r="AP280" s="39">
        <v>11.127102127047575</v>
      </c>
      <c r="AQ280" s="4">
        <v>1.4222566995695061</v>
      </c>
      <c r="AR280" s="39">
        <v>23762.281460676226</v>
      </c>
      <c r="AS280" s="39">
        <v>12511.075970333928</v>
      </c>
      <c r="AT280" s="39">
        <v>9936.289480554422</v>
      </c>
      <c r="AU280" s="39">
        <v>1167.4386684541651</v>
      </c>
      <c r="AV280" s="39">
        <v>147.4773413337079</v>
      </c>
      <c r="AW280" s="39">
        <v>52.650988041860728</v>
      </c>
      <c r="AX280" s="39">
        <v>41.815385012578901</v>
      </c>
      <c r="AY280" s="39">
        <v>4.9129906586879644</v>
      </c>
      <c r="AZ280" s="39">
        <v>0.62063628687239281</v>
      </c>
      <c r="BA280" s="39">
        <v>38.123398995115743</v>
      </c>
      <c r="BB280" s="39">
        <v>9375.3251904056615</v>
      </c>
      <c r="BC280" s="39">
        <v>3066.0513205957091</v>
      </c>
      <c r="BD280" s="39">
        <v>31.576060337441202</v>
      </c>
      <c r="BE280" s="39">
        <v>0.30471718887738647</v>
      </c>
      <c r="BF280" s="39">
        <v>74.936202231017461</v>
      </c>
      <c r="BG280" s="39">
        <v>24.506695729974648</v>
      </c>
      <c r="BH280" s="39">
        <v>0.25238485013050738</v>
      </c>
      <c r="BI280" s="39">
        <v>2108.0983220006106</v>
      </c>
      <c r="BJ280" s="39">
        <v>8041.0005905669641</v>
      </c>
      <c r="BK280" s="39">
        <v>649.39620485355249</v>
      </c>
      <c r="BL280" s="39">
        <v>1712.5808529127996</v>
      </c>
      <c r="BM280" s="39">
        <v>16.849856295328244</v>
      </c>
      <c r="BN280" s="39">
        <v>64.271055580140839</v>
      </c>
      <c r="BO280" s="39">
        <v>5.1905703905354805</v>
      </c>
      <c r="BP280" s="39">
        <v>13.688517733995424</v>
      </c>
      <c r="BQ280" s="39">
        <v>20.495821083009044</v>
      </c>
      <c r="BR280" s="39">
        <v>99.793727617103741</v>
      </c>
      <c r="BS280" s="39">
        <v>0.20627238289625019</v>
      </c>
      <c r="BT280" s="39">
        <v>1.6851625466458565E-2</v>
      </c>
      <c r="BU280" s="39">
        <v>22.362057510988539</v>
      </c>
      <c r="BV280" s="39">
        <v>23.143024062589795</v>
      </c>
      <c r="BW280" s="39">
        <v>8.3559384376766993E-2</v>
      </c>
      <c r="BX280" s="39">
        <v>0.27580019726241556</v>
      </c>
      <c r="BY280" s="39">
        <v>0.49443770782016461</v>
      </c>
      <c r="BZ280" s="39">
        <v>0</v>
      </c>
      <c r="CA280" s="39">
        <v>0.48093278877992274</v>
      </c>
      <c r="CB280" s="39">
        <v>7.2561877504913737</v>
      </c>
      <c r="CC280" s="39">
        <v>120.62295183806343</v>
      </c>
      <c r="CD280" s="39">
        <v>18.622831248552995</v>
      </c>
      <c r="CE280" s="39">
        <v>0.33526350783702003</v>
      </c>
      <c r="CF280" s="39">
        <v>0</v>
      </c>
      <c r="CG280" s="39">
        <v>0.32610622379724119</v>
      </c>
      <c r="CH280" s="39">
        <v>4.9202051548191807</v>
      </c>
      <c r="CI280" s="39">
        <v>81.790836983642762</v>
      </c>
      <c r="CJ280" s="39">
        <v>12.62758812990379</v>
      </c>
      <c r="CK280" s="3"/>
    </row>
    <row r="281" spans="1:89" ht="13.5" customHeight="1" x14ac:dyDescent="0.3">
      <c r="A281" s="55" t="s">
        <v>727</v>
      </c>
      <c r="B281" s="55" t="s">
        <v>728</v>
      </c>
      <c r="C281" s="56" t="s">
        <v>1</v>
      </c>
      <c r="D281" s="3" t="s">
        <v>266</v>
      </c>
      <c r="E281" s="3" t="s">
        <v>267</v>
      </c>
      <c r="F281" s="3">
        <v>2</v>
      </c>
      <c r="G281" s="3" t="s">
        <v>87</v>
      </c>
      <c r="H281" s="39">
        <v>3.0179383184559203</v>
      </c>
      <c r="I281" s="39">
        <v>4.4956482295642815</v>
      </c>
      <c r="J281" s="39">
        <v>6.5492909273196425</v>
      </c>
      <c r="K281" s="39">
        <v>1318.2103081696114</v>
      </c>
      <c r="L281" s="39">
        <v>1724.4788715298234</v>
      </c>
      <c r="M281" s="39">
        <v>484.70840647206944</v>
      </c>
      <c r="N281" s="39">
        <v>3092.8178010317165</v>
      </c>
      <c r="O281" s="39">
        <v>44.242058999056383</v>
      </c>
      <c r="P281" s="39">
        <v>1610.2865901607149</v>
      </c>
      <c r="Q281" s="39">
        <v>1968.6140034975388</v>
      </c>
      <c r="R281" s="39">
        <v>982.1630781011969</v>
      </c>
      <c r="S281" s="39">
        <v>360.58769378660867</v>
      </c>
      <c r="T281" s="39">
        <v>45.030533342693346</v>
      </c>
      <c r="U281" s="39">
        <v>17546.622007079801</v>
      </c>
      <c r="V281" s="39">
        <v>0</v>
      </c>
      <c r="W281" s="39">
        <v>20.784323799946907</v>
      </c>
      <c r="X281" s="39">
        <v>10.055747006213277</v>
      </c>
      <c r="Y281" s="39">
        <v>1.6637245655048731</v>
      </c>
      <c r="Z281" s="39">
        <v>681.50339638260152</v>
      </c>
      <c r="AA281" s="39">
        <v>546.34116937473095</v>
      </c>
      <c r="AB281" s="39">
        <v>420.6294384233376</v>
      </c>
      <c r="AC281" s="39">
        <v>4.4171459941183624</v>
      </c>
      <c r="AD281" s="39">
        <v>2.2695833008453463</v>
      </c>
      <c r="AE281" s="39">
        <v>0.34909314328702618</v>
      </c>
      <c r="AF281" s="39">
        <v>4.5533888254829499E-2</v>
      </c>
      <c r="AG281" s="39">
        <v>0</v>
      </c>
      <c r="AH281" s="39">
        <v>4.0474476506011907</v>
      </c>
      <c r="AI281" s="39">
        <v>0</v>
      </c>
      <c r="AJ281" s="39">
        <v>4.8832294700945231E-2</v>
      </c>
      <c r="AK281" s="39">
        <v>4.8588133227440506</v>
      </c>
      <c r="AL281" s="39">
        <v>25.645412257333952</v>
      </c>
      <c r="AM281" s="39">
        <v>76.683693004537645</v>
      </c>
      <c r="AN281" s="39">
        <v>10.948994305545373</v>
      </c>
      <c r="AO281" s="39">
        <v>11.743285187086052</v>
      </c>
      <c r="AP281" s="39">
        <v>29.987535743089673</v>
      </c>
      <c r="AQ281" s="4">
        <v>4.3991494977637657</v>
      </c>
      <c r="AR281" s="39">
        <v>31048.246548788415</v>
      </c>
      <c r="AS281" s="39">
        <v>11645.202222566368</v>
      </c>
      <c r="AT281" s="39">
        <v>17579.125802451465</v>
      </c>
      <c r="AU281" s="39">
        <v>1655.1607334756338</v>
      </c>
      <c r="AV281" s="39">
        <v>168.7577902949445</v>
      </c>
      <c r="AW281" s="39">
        <v>37.506795123735557</v>
      </c>
      <c r="AX281" s="39">
        <v>56.618739402330114</v>
      </c>
      <c r="AY281" s="39">
        <v>5.3309314291702652</v>
      </c>
      <c r="AZ281" s="39">
        <v>0.54353404476405087</v>
      </c>
      <c r="BA281" s="39">
        <v>14.062877475339844</v>
      </c>
      <c r="BB281" s="39">
        <v>6664.4574462022774</v>
      </c>
      <c r="BC281" s="39">
        <v>4921.6513655460594</v>
      </c>
      <c r="BD281" s="39">
        <v>45.030533342693346</v>
      </c>
      <c r="BE281" s="39">
        <v>0.12076112725709859</v>
      </c>
      <c r="BF281" s="39">
        <v>57.229211814696725</v>
      </c>
      <c r="BG281" s="39">
        <v>42.263339626758558</v>
      </c>
      <c r="BH281" s="39">
        <v>0.38668743128764255</v>
      </c>
      <c r="BI281" s="39">
        <v>2976.5453699914751</v>
      </c>
      <c r="BJ281" s="39">
        <v>3697.5885232569262</v>
      </c>
      <c r="BK281" s="39">
        <v>1473.4207755005859</v>
      </c>
      <c r="BL281" s="39">
        <v>3497.6475538173818</v>
      </c>
      <c r="BM281" s="39">
        <v>25.560272059710993</v>
      </c>
      <c r="BN281" s="39">
        <v>31.752033606523771</v>
      </c>
      <c r="BO281" s="39">
        <v>12.652599305191574</v>
      </c>
      <c r="BP281" s="39">
        <v>30.035095028573672</v>
      </c>
      <c r="BQ281" s="39">
        <v>32.503795371665056</v>
      </c>
      <c r="BR281" s="39">
        <v>99.815100046857097</v>
      </c>
      <c r="BS281" s="39">
        <v>0.18489995314290486</v>
      </c>
      <c r="BT281" s="39">
        <v>9.4642053546989315E-3</v>
      </c>
      <c r="BU281" s="39">
        <v>33.008345251610805</v>
      </c>
      <c r="BV281" s="39">
        <v>25.413207908821494</v>
      </c>
      <c r="BW281" s="39">
        <v>0.26687112041637789</v>
      </c>
      <c r="BX281" s="39">
        <v>0.13712162540731018</v>
      </c>
      <c r="BY281" s="39">
        <v>0.39462703154185569</v>
      </c>
      <c r="BZ281" s="39">
        <v>4.0474476506011907</v>
      </c>
      <c r="CA281" s="39">
        <v>4.8832294700945231E-2</v>
      </c>
      <c r="CB281" s="39">
        <v>4.8588133227440506</v>
      </c>
      <c r="CC281" s="39">
        <v>113.27809956741697</v>
      </c>
      <c r="CD281" s="39">
        <v>46.12997042793949</v>
      </c>
      <c r="CE281" s="39">
        <v>0.2338422604681839</v>
      </c>
      <c r="CF281" s="39">
        <v>2.3983767762823334</v>
      </c>
      <c r="CG281" s="39">
        <v>2.8936320282221727E-2</v>
      </c>
      <c r="CH281" s="39">
        <v>2.8791638680810618</v>
      </c>
      <c r="CI281" s="39">
        <v>67.124663915921431</v>
      </c>
      <c r="CJ281" s="39">
        <v>27.335016858964767</v>
      </c>
      <c r="CK281" s="3"/>
    </row>
    <row r="282" spans="1:89" ht="13.5" customHeight="1" x14ac:dyDescent="0.3">
      <c r="A282" s="55" t="s">
        <v>727</v>
      </c>
      <c r="B282" s="55" t="s">
        <v>728</v>
      </c>
      <c r="C282" s="56" t="s">
        <v>1</v>
      </c>
      <c r="D282" s="3" t="s">
        <v>266</v>
      </c>
      <c r="E282" s="3" t="s">
        <v>267</v>
      </c>
      <c r="F282" s="3">
        <v>1</v>
      </c>
      <c r="G282" s="3" t="s">
        <v>87</v>
      </c>
      <c r="H282" s="39">
        <v>3.2479304881345055</v>
      </c>
      <c r="I282" s="39">
        <v>2.6414157285099291</v>
      </c>
      <c r="J282" s="39">
        <v>4.9644757908466355</v>
      </c>
      <c r="K282" s="39">
        <v>936.35900938910538</v>
      </c>
      <c r="L282" s="39">
        <v>1129.3017039759438</v>
      </c>
      <c r="M282" s="39">
        <v>287.25803437458609</v>
      </c>
      <c r="N282" s="39">
        <v>3286.9218850945949</v>
      </c>
      <c r="O282" s="39">
        <v>46.47607111100865</v>
      </c>
      <c r="P282" s="39">
        <v>1348.2818924299083</v>
      </c>
      <c r="Q282" s="39">
        <v>1200.1544157318003</v>
      </c>
      <c r="R282" s="39">
        <v>788.01760060611355</v>
      </c>
      <c r="S282" s="39">
        <v>347.5128944837835</v>
      </c>
      <c r="T282" s="39">
        <v>125.39766702014846</v>
      </c>
      <c r="U282" s="39">
        <v>19396.549479535177</v>
      </c>
      <c r="V282" s="39">
        <v>0.42452269498327377</v>
      </c>
      <c r="W282" s="39">
        <v>19.771436981021004</v>
      </c>
      <c r="X282" s="39">
        <v>6.1301077155584736</v>
      </c>
      <c r="Y282" s="39">
        <v>2.7961894842898301</v>
      </c>
      <c r="Z282" s="39">
        <v>3004.3838166455771</v>
      </c>
      <c r="AA282" s="39">
        <v>1464.8344319803607</v>
      </c>
      <c r="AB282" s="39">
        <v>1144.2145655482238</v>
      </c>
      <c r="AC282" s="39">
        <v>1.0839316797353373</v>
      </c>
      <c r="AD282" s="39">
        <v>8.4170093816067979</v>
      </c>
      <c r="AE282" s="39">
        <v>0.10154609572186299</v>
      </c>
      <c r="AF282" s="39">
        <v>0.10154609572186299</v>
      </c>
      <c r="AG282" s="39">
        <v>4.3653147979817222</v>
      </c>
      <c r="AH282" s="39">
        <v>4.6447239745773938</v>
      </c>
      <c r="AI282" s="39">
        <v>0.1886289244640712</v>
      </c>
      <c r="AJ282" s="39">
        <v>0.43489446473660859</v>
      </c>
      <c r="AK282" s="39">
        <v>4.7157231116017799</v>
      </c>
      <c r="AL282" s="39">
        <v>24.626278520849727</v>
      </c>
      <c r="AM282" s="39">
        <v>51.432234752455052</v>
      </c>
      <c r="AN282" s="39">
        <v>16.499111227671417</v>
      </c>
      <c r="AO282" s="39">
        <v>13.349068974560714</v>
      </c>
      <c r="AP282" s="39">
        <v>31.33432409592913</v>
      </c>
      <c r="AQ282" s="4">
        <v>6.4020747734359063</v>
      </c>
      <c r="AR282" s="39">
        <v>34713.335957680712</v>
      </c>
      <c r="AS282" s="39">
        <v>9506.5349962244836</v>
      </c>
      <c r="AT282" s="39">
        <v>19425.671736411026</v>
      </c>
      <c r="AU282" s="39">
        <v>5622.9337552355037</v>
      </c>
      <c r="AV282" s="39">
        <v>158.19546980970725</v>
      </c>
      <c r="AW282" s="39">
        <v>27.385829491622388</v>
      </c>
      <c r="AX282" s="39">
        <v>55.960256196906592</v>
      </c>
      <c r="AY282" s="39">
        <v>16.198194728649714</v>
      </c>
      <c r="AZ282" s="39">
        <v>0.45571958282132413</v>
      </c>
      <c r="BA282" s="39">
        <v>10.85382200749107</v>
      </c>
      <c r="BB282" s="39">
        <v>5686.3167039452383</v>
      </c>
      <c r="BC282" s="39">
        <v>3683.9668032516056</v>
      </c>
      <c r="BD282" s="39">
        <v>125.39766702014846</v>
      </c>
      <c r="BE282" s="39">
        <v>0.11417221955004278</v>
      </c>
      <c r="BF282" s="39">
        <v>59.814819029263091</v>
      </c>
      <c r="BG282" s="39">
        <v>38.751940688323259</v>
      </c>
      <c r="BH282" s="39">
        <v>1.3190680628635996</v>
      </c>
      <c r="BI282" s="39">
        <v>2413.286499327297</v>
      </c>
      <c r="BJ282" s="39">
        <v>2332.097535436254</v>
      </c>
      <c r="BK282" s="39">
        <v>1080.2401107715464</v>
      </c>
      <c r="BL282" s="39">
        <v>3680.9108506893872</v>
      </c>
      <c r="BM282" s="39">
        <v>25.385553204040512</v>
      </c>
      <c r="BN282" s="39">
        <v>24.531520016098881</v>
      </c>
      <c r="BO282" s="39">
        <v>11.363131900325021</v>
      </c>
      <c r="BP282" s="39">
        <v>38.719794879535598</v>
      </c>
      <c r="BQ282" s="39">
        <v>29.122256875852582</v>
      </c>
      <c r="BR282" s="39">
        <v>99.850083655942441</v>
      </c>
      <c r="BS282" s="39">
        <v>0.14991634405757254</v>
      </c>
      <c r="BT282" s="39">
        <v>1.4394300090270328E-2</v>
      </c>
      <c r="BU282" s="39">
        <v>26.051070415269539</v>
      </c>
      <c r="BV282" s="39">
        <v>20.349067148138598</v>
      </c>
      <c r="BW282" s="39">
        <v>1.9276977587119722E-2</v>
      </c>
      <c r="BX282" s="39">
        <v>0.14969070858730527</v>
      </c>
      <c r="BY282" s="39">
        <v>0.20309219144372598</v>
      </c>
      <c r="BZ282" s="39">
        <v>9.0100387725591169</v>
      </c>
      <c r="CA282" s="39">
        <v>0.62352338920067973</v>
      </c>
      <c r="CB282" s="39">
        <v>4.7157231116017799</v>
      </c>
      <c r="CC282" s="39">
        <v>92.557624500976203</v>
      </c>
      <c r="CD282" s="39">
        <v>51.085467843925748</v>
      </c>
      <c r="CE282" s="39">
        <v>0.12838053560448023</v>
      </c>
      <c r="CF282" s="39">
        <v>5.6955099810362837</v>
      </c>
      <c r="CG282" s="39">
        <v>0.39414743668116015</v>
      </c>
      <c r="CH282" s="39">
        <v>2.980947000109615</v>
      </c>
      <c r="CI282" s="39">
        <v>58.508391303691205</v>
      </c>
      <c r="CJ282" s="39">
        <v>32.292623742877254</v>
      </c>
      <c r="CK282" s="3"/>
    </row>
    <row r="283" spans="1:89" ht="13.5" customHeight="1" x14ac:dyDescent="0.3">
      <c r="A283" s="55" t="s">
        <v>727</v>
      </c>
      <c r="B283" s="55" t="s">
        <v>728</v>
      </c>
      <c r="C283" s="56" t="s">
        <v>1</v>
      </c>
      <c r="D283" s="3" t="s">
        <v>266</v>
      </c>
      <c r="E283" s="3" t="s">
        <v>267</v>
      </c>
      <c r="F283" s="3">
        <v>3</v>
      </c>
      <c r="G283" s="3" t="s">
        <v>87</v>
      </c>
      <c r="H283" s="39">
        <v>0.18019330214128076</v>
      </c>
      <c r="I283" s="39">
        <v>4.4703015373712649</v>
      </c>
      <c r="J283" s="39">
        <v>5.7746211005371739</v>
      </c>
      <c r="K283" s="39">
        <v>259.10356474166173</v>
      </c>
      <c r="L283" s="39">
        <v>1744.5253509460285</v>
      </c>
      <c r="M283" s="39">
        <v>356.25710522816098</v>
      </c>
      <c r="N283" s="39">
        <v>1837.5809044913199</v>
      </c>
      <c r="O283" s="39">
        <v>29.81988721266454</v>
      </c>
      <c r="P283" s="39">
        <v>562.95757608185147</v>
      </c>
      <c r="Q283" s="39">
        <v>2722.8048277816415</v>
      </c>
      <c r="R283" s="39">
        <v>909.35617008086138</v>
      </c>
      <c r="S283" s="39">
        <v>363.14536864828221</v>
      </c>
      <c r="T283" s="39">
        <v>56.88315587341787</v>
      </c>
      <c r="U283" s="39">
        <v>15820.473308643081</v>
      </c>
      <c r="V283" s="39">
        <v>7.3317852147205667E-2</v>
      </c>
      <c r="W283" s="39">
        <v>15.363347420714922</v>
      </c>
      <c r="X283" s="39">
        <v>9.0117801372897475</v>
      </c>
      <c r="Y283" s="39">
        <v>2.348747318170731</v>
      </c>
      <c r="Z283" s="39">
        <v>0</v>
      </c>
      <c r="AA283" s="39">
        <v>476.51092009472853</v>
      </c>
      <c r="AB283" s="39">
        <v>337.94165229170932</v>
      </c>
      <c r="AC283" s="39">
        <v>2.6731085967117894</v>
      </c>
      <c r="AD283" s="39">
        <v>5.2111997972887361</v>
      </c>
      <c r="AE283" s="39">
        <v>7.1784949037337495E-2</v>
      </c>
      <c r="AF283" s="39">
        <v>0</v>
      </c>
      <c r="AG283" s="39">
        <v>1.5823360176714703</v>
      </c>
      <c r="AH283" s="39">
        <v>3.493711129648891</v>
      </c>
      <c r="AI283" s="39">
        <v>0</v>
      </c>
      <c r="AJ283" s="39">
        <v>0.40952064728302778</v>
      </c>
      <c r="AK283" s="39">
        <v>2.7566620956214511</v>
      </c>
      <c r="AL283" s="39">
        <v>14.669580216849308</v>
      </c>
      <c r="AM283" s="39">
        <v>75.091454032139367</v>
      </c>
      <c r="AN283" s="39">
        <v>7.8780980861777525</v>
      </c>
      <c r="AO283" s="39">
        <v>7.9147767058708096</v>
      </c>
      <c r="AP283" s="39">
        <v>35.474781567362889</v>
      </c>
      <c r="AQ283" s="4">
        <v>3.5607920664017381</v>
      </c>
      <c r="AR283" s="39">
        <v>25675.369906691849</v>
      </c>
      <c r="AS283" s="39">
        <v>8852.8590270259392</v>
      </c>
      <c r="AT283" s="39">
        <v>15847.270501371402</v>
      </c>
      <c r="AU283" s="39">
        <v>822.33688078043838</v>
      </c>
      <c r="AV283" s="39">
        <v>152.90349751406404</v>
      </c>
      <c r="AW283" s="39">
        <v>34.479966828904743</v>
      </c>
      <c r="AX283" s="39">
        <v>61.72168330568465</v>
      </c>
      <c r="AY283" s="39">
        <v>3.2028238882981399</v>
      </c>
      <c r="AZ283" s="39">
        <v>0.5955259771124557</v>
      </c>
      <c r="BA283" s="39">
        <v>10.42511594004972</v>
      </c>
      <c r="BB283" s="39">
        <v>4227.2868126198355</v>
      </c>
      <c r="BC283" s="39">
        <v>4558.2639425926363</v>
      </c>
      <c r="BD283" s="39">
        <v>56.88315587341787</v>
      </c>
      <c r="BE283" s="39">
        <v>0.11775987743873485</v>
      </c>
      <c r="BF283" s="39">
        <v>47.750526691036271</v>
      </c>
      <c r="BG283" s="39">
        <v>51.489173482568781</v>
      </c>
      <c r="BH283" s="39">
        <v>0.64253994895621191</v>
      </c>
      <c r="BI283" s="39">
        <v>879.12448999907235</v>
      </c>
      <c r="BJ283" s="39">
        <v>4471.8004802650412</v>
      </c>
      <c r="BK283" s="39">
        <v>1271.3878964095595</v>
      </c>
      <c r="BL283" s="39">
        <v>2230.5461603522667</v>
      </c>
      <c r="BM283" s="39">
        <v>9.9304020013793064</v>
      </c>
      <c r="BN283" s="39">
        <v>50.51250072562506</v>
      </c>
      <c r="BO283" s="39">
        <v>14.361325448968254</v>
      </c>
      <c r="BP283" s="39">
        <v>25.195771824027389</v>
      </c>
      <c r="BQ283" s="39">
        <v>26.797192728322607</v>
      </c>
      <c r="BR283" s="39">
        <v>99.830903418188001</v>
      </c>
      <c r="BS283" s="39">
        <v>0.1690965818120137</v>
      </c>
      <c r="BT283" s="39">
        <v>1.4821147389182721E-2</v>
      </c>
      <c r="BU283" s="39">
        <v>57.945950282868992</v>
      </c>
      <c r="BV283" s="39">
        <v>41.095281044793467</v>
      </c>
      <c r="BW283" s="39">
        <v>0.32506247247172926</v>
      </c>
      <c r="BX283" s="39">
        <v>0.63370619986580812</v>
      </c>
      <c r="BY283" s="39">
        <v>7.1784949037337495E-2</v>
      </c>
      <c r="BZ283" s="39">
        <v>5.0760471473203612</v>
      </c>
      <c r="CA283" s="39">
        <v>0.40952064728302778</v>
      </c>
      <c r="CB283" s="39">
        <v>2.7566620956214511</v>
      </c>
      <c r="CC283" s="39">
        <v>97.639132335166437</v>
      </c>
      <c r="CD283" s="39">
        <v>46.950350339635435</v>
      </c>
      <c r="CE283" s="39">
        <v>4.6947879024634299E-2</v>
      </c>
      <c r="CF283" s="39">
        <v>3.3197717709848118</v>
      </c>
      <c r="CG283" s="39">
        <v>0.26782948326303663</v>
      </c>
      <c r="CH283" s="39">
        <v>1.8028770698118883</v>
      </c>
      <c r="CI283" s="39">
        <v>63.856703033353178</v>
      </c>
      <c r="CJ283" s="39">
        <v>30.705870763562455</v>
      </c>
      <c r="CK283" s="3"/>
    </row>
    <row r="284" spans="1:89" ht="13.5" customHeight="1" x14ac:dyDescent="0.3">
      <c r="A284" s="55" t="s">
        <v>727</v>
      </c>
      <c r="B284" s="55" t="s">
        <v>728</v>
      </c>
      <c r="C284" s="56" t="s">
        <v>1</v>
      </c>
      <c r="D284" s="3" t="s">
        <v>268</v>
      </c>
      <c r="E284" s="3" t="s">
        <v>269</v>
      </c>
      <c r="F284" s="3">
        <v>1</v>
      </c>
      <c r="G284" s="3" t="s">
        <v>87</v>
      </c>
      <c r="H284" s="39">
        <v>5.1346784321440975</v>
      </c>
      <c r="I284" s="39">
        <v>4.2980522238627863</v>
      </c>
      <c r="J284" s="39">
        <v>0</v>
      </c>
      <c r="K284" s="39">
        <v>690.40754687377421</v>
      </c>
      <c r="L284" s="39">
        <v>982.195275370422</v>
      </c>
      <c r="M284" s="39">
        <v>28.916498534249673</v>
      </c>
      <c r="N284" s="39">
        <v>773.92661934910802</v>
      </c>
      <c r="O284" s="39">
        <v>10.642724081404673</v>
      </c>
      <c r="P284" s="39">
        <v>448.56901570696925</v>
      </c>
      <c r="Q284" s="39">
        <v>540.92432167374955</v>
      </c>
      <c r="R284" s="39">
        <v>153.58849633043181</v>
      </c>
      <c r="S284" s="39">
        <v>156.44429814936728</v>
      </c>
      <c r="T284" s="39">
        <v>124.24792571490838</v>
      </c>
      <c r="U284" s="39">
        <v>15498.218607470835</v>
      </c>
      <c r="V284" s="39">
        <v>4.1441501176938622E-2</v>
      </c>
      <c r="W284" s="39">
        <v>18.423707380376147</v>
      </c>
      <c r="X284" s="39">
        <v>4.4283204114785848</v>
      </c>
      <c r="Y284" s="39">
        <v>2.2822426719585489</v>
      </c>
      <c r="Z284" s="39">
        <v>2141.6255038063714</v>
      </c>
      <c r="AA284" s="39">
        <v>1464.0217688210307</v>
      </c>
      <c r="AB284" s="39">
        <v>1276.9020520149804</v>
      </c>
      <c r="AC284" s="39">
        <v>4.3378817043159303</v>
      </c>
      <c r="AD284" s="39">
        <v>6.0410990606117565</v>
      </c>
      <c r="AE284" s="39">
        <v>7.6706447023459426E-2</v>
      </c>
      <c r="AF284" s="39">
        <v>5.900495924881495E-2</v>
      </c>
      <c r="AG284" s="39">
        <v>3.0704091500469857</v>
      </c>
      <c r="AH284" s="39">
        <v>3.3702389681603502</v>
      </c>
      <c r="AI284" s="39">
        <v>0</v>
      </c>
      <c r="AJ284" s="39">
        <v>0</v>
      </c>
      <c r="AK284" s="39">
        <v>6.9709294704154185</v>
      </c>
      <c r="AL284" s="39">
        <v>62.964791651427596</v>
      </c>
      <c r="AM284" s="39">
        <v>60.532635993465483</v>
      </c>
      <c r="AN284" s="39">
        <v>7.2507497622704982</v>
      </c>
      <c r="AO284" s="39">
        <v>9.3293589837368618</v>
      </c>
      <c r="AP284" s="39">
        <v>8.0553726867090916</v>
      </c>
      <c r="AQ284" s="4">
        <v>0.91739204642430439</v>
      </c>
      <c r="AR284" s="39">
        <v>24498.215667402459</v>
      </c>
      <c r="AS284" s="39">
        <v>3919.2954524403917</v>
      </c>
      <c r="AT284" s="39">
        <v>15523.394319435823</v>
      </c>
      <c r="AU284" s="39">
        <v>4892.9283054073103</v>
      </c>
      <c r="AV284" s="39">
        <v>162.59759011892885</v>
      </c>
      <c r="AW284" s="39">
        <v>15.998289449526892</v>
      </c>
      <c r="AX284" s="39">
        <v>63.365408037008137</v>
      </c>
      <c r="AY284" s="39">
        <v>19.972590542248689</v>
      </c>
      <c r="AZ284" s="39">
        <v>0.66371197121626546</v>
      </c>
      <c r="BA284" s="39">
        <v>9.4327306560068838</v>
      </c>
      <c r="BB284" s="39">
        <v>2486.0886642089586</v>
      </c>
      <c r="BC284" s="39">
        <v>1299.526131860518</v>
      </c>
      <c r="BD284" s="39">
        <v>124.24792571490838</v>
      </c>
      <c r="BE284" s="39">
        <v>0.24067414081103511</v>
      </c>
      <c r="BF284" s="39">
        <v>63.432029924178551</v>
      </c>
      <c r="BG284" s="39">
        <v>33.157136215677589</v>
      </c>
      <c r="BH284" s="39">
        <v>3.1701597193328221</v>
      </c>
      <c r="BI284" s="39">
        <v>1268.359166727796</v>
      </c>
      <c r="BJ284" s="39">
        <v>1527.4176492680344</v>
      </c>
      <c r="BK284" s="39">
        <v>182.50499486468149</v>
      </c>
      <c r="BL284" s="39">
        <v>941.01364157987996</v>
      </c>
      <c r="BM284" s="39">
        <v>32.3619176486947</v>
      </c>
      <c r="BN284" s="39">
        <v>38.971740400866473</v>
      </c>
      <c r="BO284" s="39">
        <v>4.6565765985068257</v>
      </c>
      <c r="BP284" s="39">
        <v>24.009765351932007</v>
      </c>
      <c r="BQ284" s="39">
        <v>25.175711964990217</v>
      </c>
      <c r="BR284" s="39">
        <v>99.837820830631955</v>
      </c>
      <c r="BS284" s="39">
        <v>0.16217916936806379</v>
      </c>
      <c r="BT284" s="39">
        <v>1.4701956447122537E-2</v>
      </c>
      <c r="BU284" s="39">
        <v>29.921177614703652</v>
      </c>
      <c r="BV284" s="39">
        <v>26.096888658757592</v>
      </c>
      <c r="BW284" s="39">
        <v>8.8656146862442622E-2</v>
      </c>
      <c r="BX284" s="39">
        <v>0.12346592231763485</v>
      </c>
      <c r="BY284" s="39">
        <v>0.13571140627227438</v>
      </c>
      <c r="BZ284" s="39">
        <v>6.4406481182073358</v>
      </c>
      <c r="CA284" s="39">
        <v>0</v>
      </c>
      <c r="CB284" s="39">
        <v>6.9709294704154185</v>
      </c>
      <c r="CC284" s="39">
        <v>130.74817740716358</v>
      </c>
      <c r="CD284" s="39">
        <v>18.302123716870256</v>
      </c>
      <c r="CE284" s="39">
        <v>8.346458651263583E-2</v>
      </c>
      <c r="CF284" s="39">
        <v>3.9610969101672717</v>
      </c>
      <c r="CG284" s="39">
        <v>0</v>
      </c>
      <c r="CH284" s="39">
        <v>4.2872280366004611</v>
      </c>
      <c r="CI284" s="39">
        <v>80.412124996151775</v>
      </c>
      <c r="CJ284" s="39">
        <v>11.256085470567873</v>
      </c>
      <c r="CK284" s="3"/>
    </row>
    <row r="285" spans="1:89" ht="13.5" customHeight="1" x14ac:dyDescent="0.3">
      <c r="A285" s="55" t="s">
        <v>727</v>
      </c>
      <c r="B285" s="55" t="s">
        <v>728</v>
      </c>
      <c r="C285" s="56" t="s">
        <v>1</v>
      </c>
      <c r="D285" s="3" t="s">
        <v>268</v>
      </c>
      <c r="E285" s="3" t="s">
        <v>269</v>
      </c>
      <c r="F285" s="3">
        <v>2</v>
      </c>
      <c r="G285" s="3" t="s">
        <v>87</v>
      </c>
      <c r="H285" s="39">
        <v>12.143995672321543</v>
      </c>
      <c r="I285" s="39">
        <v>9.5345420567813743</v>
      </c>
      <c r="J285" s="39">
        <v>4.2660505685573309</v>
      </c>
      <c r="K285" s="39">
        <v>1363.8566928783205</v>
      </c>
      <c r="L285" s="39">
        <v>1379.1293007250074</v>
      </c>
      <c r="M285" s="39">
        <v>47.365002651872906</v>
      </c>
      <c r="N285" s="39">
        <v>1063.4658374998571</v>
      </c>
      <c r="O285" s="39">
        <v>15.336088799127957</v>
      </c>
      <c r="P285" s="39">
        <v>1208.1247930099694</v>
      </c>
      <c r="Q285" s="39">
        <v>1046.1473594381259</v>
      </c>
      <c r="R285" s="39">
        <v>263.69252655387101</v>
      </c>
      <c r="S285" s="39">
        <v>300.84796560184776</v>
      </c>
      <c r="T285" s="39">
        <v>74.232694337954982</v>
      </c>
      <c r="U285" s="39">
        <v>20583.238022544152</v>
      </c>
      <c r="V285" s="39">
        <v>0</v>
      </c>
      <c r="W285" s="39">
        <v>24.3227533356776</v>
      </c>
      <c r="X285" s="39">
        <v>10.645205037210212</v>
      </c>
      <c r="Y285" s="39">
        <v>1.5921802348025793</v>
      </c>
      <c r="Z285" s="39">
        <v>1882.2316001015595</v>
      </c>
      <c r="AA285" s="39">
        <v>919.99342566845519</v>
      </c>
      <c r="AB285" s="39">
        <v>619.80312678177006</v>
      </c>
      <c r="AC285" s="39">
        <v>4.4710721631047123</v>
      </c>
      <c r="AD285" s="39">
        <v>4.7523846017471776</v>
      </c>
      <c r="AE285" s="39">
        <v>2.2335343290876077E-2</v>
      </c>
      <c r="AF285" s="39">
        <v>2.2335343290876077E-2</v>
      </c>
      <c r="AG285" s="39">
        <v>0</v>
      </c>
      <c r="AH285" s="39">
        <v>0.82771543189757124</v>
      </c>
      <c r="AI285" s="39">
        <v>0.24552114047803444</v>
      </c>
      <c r="AJ285" s="39">
        <v>0.17366129448446338</v>
      </c>
      <c r="AK285" s="39">
        <v>8.8926559417044189</v>
      </c>
      <c r="AL285" s="39">
        <v>53.994869048855918</v>
      </c>
      <c r="AM285" s="39">
        <v>75.701509714440974</v>
      </c>
      <c r="AN285" s="39">
        <v>7.6604621052883948</v>
      </c>
      <c r="AO285" s="39">
        <v>8.7753650407998531</v>
      </c>
      <c r="AP285" s="39">
        <v>11.608577160074487</v>
      </c>
      <c r="AQ285" s="4">
        <v>1.3506709397952414</v>
      </c>
      <c r="AR285" s="39">
        <v>31008.468298766496</v>
      </c>
      <c r="AS285" s="39">
        <v>6788.1428497936158</v>
      </c>
      <c r="AT285" s="39">
        <v>20619.798161151841</v>
      </c>
      <c r="AU285" s="39">
        <v>3431.2516093166364</v>
      </c>
      <c r="AV285" s="39">
        <v>169.27567850440107</v>
      </c>
      <c r="AW285" s="39">
        <v>21.891254944906922</v>
      </c>
      <c r="AX285" s="39">
        <v>66.497312806553836</v>
      </c>
      <c r="AY285" s="39">
        <v>11.065530797124635</v>
      </c>
      <c r="AZ285" s="39">
        <v>0.54590145141459567</v>
      </c>
      <c r="BA285" s="39">
        <v>25.944588297660246</v>
      </c>
      <c r="BB285" s="39">
        <v>3869.1529225541863</v>
      </c>
      <c r="BC285" s="39">
        <v>2818.8126446038141</v>
      </c>
      <c r="BD285" s="39">
        <v>74.232694337954982</v>
      </c>
      <c r="BE285" s="39">
        <v>0.38220451265914446</v>
      </c>
      <c r="BF285" s="39">
        <v>56.998696229143476</v>
      </c>
      <c r="BG285" s="39">
        <v>41.525535142347749</v>
      </c>
      <c r="BH285" s="39">
        <v>1.0935641158496234</v>
      </c>
      <c r="BI285" s="39">
        <v>2658.3581758985665</v>
      </c>
      <c r="BJ285" s="39">
        <v>2434.8112022199148</v>
      </c>
      <c r="BK285" s="39">
        <v>315.32357977430127</v>
      </c>
      <c r="BL285" s="39">
        <v>1379.6498919008329</v>
      </c>
      <c r="BM285" s="39">
        <v>39.161788941719017</v>
      </c>
      <c r="BN285" s="39">
        <v>35.868591102114799</v>
      </c>
      <c r="BO285" s="39">
        <v>4.6452113155498527</v>
      </c>
      <c r="BP285" s="39">
        <v>20.324408640616326</v>
      </c>
      <c r="BQ285" s="39">
        <v>36.560138607690391</v>
      </c>
      <c r="BR285" s="39">
        <v>99.822694003491407</v>
      </c>
      <c r="BS285" s="39">
        <v>0.177305996508591</v>
      </c>
      <c r="BT285" s="39">
        <v>7.721609214401925E-3</v>
      </c>
      <c r="BU285" s="39">
        <v>26.8121819796153</v>
      </c>
      <c r="BV285" s="39">
        <v>18.063470632665414</v>
      </c>
      <c r="BW285" s="39">
        <v>0.13030440994081355</v>
      </c>
      <c r="BX285" s="39">
        <v>0.13850294711245778</v>
      </c>
      <c r="BY285" s="39">
        <v>4.4670686581752155E-2</v>
      </c>
      <c r="BZ285" s="39">
        <v>0.82771543189757124</v>
      </c>
      <c r="CA285" s="39">
        <v>0.41918243496249785</v>
      </c>
      <c r="CB285" s="39">
        <v>8.8926559417044189</v>
      </c>
      <c r="CC285" s="39">
        <v>137.35684086858527</v>
      </c>
      <c r="CD285" s="39">
        <v>21.73461314066958</v>
      </c>
      <c r="CE285" s="39">
        <v>2.6389311787984201E-2</v>
      </c>
      <c r="CF285" s="39">
        <v>0.48897481269056092</v>
      </c>
      <c r="CG285" s="39">
        <v>0.24763299646239453</v>
      </c>
      <c r="CH285" s="39">
        <v>5.2533571392379415</v>
      </c>
      <c r="CI285" s="39">
        <v>81.143872576481243</v>
      </c>
      <c r="CJ285" s="39">
        <v>12.83977316333988</v>
      </c>
      <c r="CK285" s="3"/>
    </row>
    <row r="286" spans="1:89" ht="13.5" customHeight="1" x14ac:dyDescent="0.3">
      <c r="A286" s="55" t="s">
        <v>727</v>
      </c>
      <c r="B286" s="55" t="s">
        <v>728</v>
      </c>
      <c r="C286" s="56" t="s">
        <v>1</v>
      </c>
      <c r="D286" s="3" t="s">
        <v>268</v>
      </c>
      <c r="E286" s="3" t="s">
        <v>269</v>
      </c>
      <c r="F286" s="3">
        <v>3</v>
      </c>
      <c r="G286" s="3" t="s">
        <v>87</v>
      </c>
      <c r="H286" s="39">
        <v>0.18171468186103798</v>
      </c>
      <c r="I286" s="39">
        <v>4.3422208532554798</v>
      </c>
      <c r="J286" s="39">
        <v>1.6094616934883903</v>
      </c>
      <c r="K286" s="39">
        <v>23.834793730588498</v>
      </c>
      <c r="L286" s="39">
        <v>1001.3498058047667</v>
      </c>
      <c r="M286" s="39">
        <v>21.419988744733597</v>
      </c>
      <c r="N286" s="39">
        <v>437.18116277413549</v>
      </c>
      <c r="O286" s="39">
        <v>5.3887054027244226</v>
      </c>
      <c r="P286" s="39">
        <v>35.056147472493763</v>
      </c>
      <c r="Q286" s="39">
        <v>890.74412395821059</v>
      </c>
      <c r="R286" s="39">
        <v>179.52644165750655</v>
      </c>
      <c r="S286" s="39">
        <v>163.65762222248529</v>
      </c>
      <c r="T286" s="39">
        <v>54.970827673469017</v>
      </c>
      <c r="U286" s="39">
        <v>7689.9597152893593</v>
      </c>
      <c r="V286" s="39">
        <v>5.3139938262381815E-2</v>
      </c>
      <c r="W286" s="39">
        <v>9.3256494189609889</v>
      </c>
      <c r="X286" s="39">
        <v>4.8365411687457618</v>
      </c>
      <c r="Y286" s="39">
        <v>1.4545668456590037</v>
      </c>
      <c r="Z286" s="39">
        <v>0</v>
      </c>
      <c r="AA286" s="39">
        <v>455.49888462372712</v>
      </c>
      <c r="AB286" s="39">
        <v>189.97144397945556</v>
      </c>
      <c r="AC286" s="39">
        <v>2.7699439426412029</v>
      </c>
      <c r="AD286" s="39">
        <v>2.6234625020645899</v>
      </c>
      <c r="AE286" s="39">
        <v>0</v>
      </c>
      <c r="AF286" s="39">
        <v>0</v>
      </c>
      <c r="AG286" s="39">
        <v>0.21243578728772847</v>
      </c>
      <c r="AH286" s="39">
        <v>0.3832237443278721</v>
      </c>
      <c r="AI286" s="39">
        <v>0.16721849643116007</v>
      </c>
      <c r="AJ286" s="39">
        <v>0.16721849643116007</v>
      </c>
      <c r="AK286" s="39">
        <v>2.648964518467201</v>
      </c>
      <c r="AL286" s="39">
        <v>16.79799878695043</v>
      </c>
      <c r="AM286" s="39">
        <v>34.441523633975947</v>
      </c>
      <c r="AN286" s="39">
        <v>2.3213404288840578</v>
      </c>
      <c r="AO286" s="39">
        <v>2.6393732030792512</v>
      </c>
      <c r="AP286" s="39">
        <v>5.4083273303164949</v>
      </c>
      <c r="AQ286" s="4">
        <v>0.63232599523340727</v>
      </c>
      <c r="AR286" s="39">
        <v>11241.576314799979</v>
      </c>
      <c r="AS286" s="39">
        <v>2819.2630166697186</v>
      </c>
      <c r="AT286" s="39">
        <v>7705.6296126609877</v>
      </c>
      <c r="AU286" s="39">
        <v>650.86373504788855</v>
      </c>
      <c r="AV286" s="39">
        <v>65.819950421384704</v>
      </c>
      <c r="AW286" s="39">
        <v>25.078894077853189</v>
      </c>
      <c r="AX286" s="39">
        <v>68.545810630811829</v>
      </c>
      <c r="AY286" s="39">
        <v>5.7897906558798233</v>
      </c>
      <c r="AZ286" s="39">
        <v>0.58550463545517317</v>
      </c>
      <c r="BA286" s="39">
        <v>6.1333972286049079</v>
      </c>
      <c r="BB286" s="39">
        <v>1489.1744564569487</v>
      </c>
      <c r="BC286" s="39">
        <v>1268.9843353106962</v>
      </c>
      <c r="BD286" s="39">
        <v>54.970827673469017</v>
      </c>
      <c r="BE286" s="39">
        <v>0.217553211330032</v>
      </c>
      <c r="BF286" s="39">
        <v>52.821409270854424</v>
      </c>
      <c r="BG286" s="39">
        <v>45.011207815924038</v>
      </c>
      <c r="BH286" s="39">
        <v>1.9498297018915189</v>
      </c>
      <c r="BI286" s="39">
        <v>114.04348355841232</v>
      </c>
      <c r="BJ286" s="39">
        <v>1896.4361506162327</v>
      </c>
      <c r="BK286" s="39">
        <v>202.55589209572855</v>
      </c>
      <c r="BL286" s="39">
        <v>606.22749039934524</v>
      </c>
      <c r="BM286" s="39">
        <v>4.04515232825376</v>
      </c>
      <c r="BN286" s="39">
        <v>67.267088576092348</v>
      </c>
      <c r="BO286" s="39">
        <v>7.1847107168808835</v>
      </c>
      <c r="BP286" s="39">
        <v>21.50304837877302</v>
      </c>
      <c r="BQ286" s="39">
        <v>15.669897371628137</v>
      </c>
      <c r="BR286" s="39">
        <v>99.796643517021877</v>
      </c>
      <c r="BS286" s="39">
        <v>0.20335648297812289</v>
      </c>
      <c r="BT286" s="39">
        <v>1.8876677426449745E-2</v>
      </c>
      <c r="BU286" s="39">
        <v>69.983755446170761</v>
      </c>
      <c r="BV286" s="39">
        <v>29.187590850407119</v>
      </c>
      <c r="BW286" s="39">
        <v>0.42557970178464449</v>
      </c>
      <c r="BX286" s="39">
        <v>0.40307400163746465</v>
      </c>
      <c r="BY286" s="39">
        <v>0</v>
      </c>
      <c r="BZ286" s="39">
        <v>0.59565953161560059</v>
      </c>
      <c r="CA286" s="39">
        <v>0.33443699286232015</v>
      </c>
      <c r="CB286" s="39">
        <v>2.648964518467201</v>
      </c>
      <c r="CC286" s="39">
        <v>53.560862849810434</v>
      </c>
      <c r="CD286" s="39">
        <v>8.6800265286291527</v>
      </c>
      <c r="CE286" s="39">
        <v>0</v>
      </c>
      <c r="CF286" s="39">
        <v>0.90498325781490196</v>
      </c>
      <c r="CG286" s="39">
        <v>0.50810884955279856</v>
      </c>
      <c r="CH286" s="39">
        <v>4.0245617043287227</v>
      </c>
      <c r="CI286" s="39">
        <v>81.374814941228934</v>
      </c>
      <c r="CJ286" s="39">
        <v>13.187531247074654</v>
      </c>
      <c r="CK286" s="3"/>
    </row>
    <row r="287" spans="1:89" ht="13.5" customHeight="1" x14ac:dyDescent="0.3">
      <c r="A287" s="55" t="s">
        <v>727</v>
      </c>
      <c r="B287" s="55" t="s">
        <v>728</v>
      </c>
      <c r="C287" s="56" t="s">
        <v>1</v>
      </c>
      <c r="D287" s="3" t="s">
        <v>270</v>
      </c>
      <c r="E287" s="3" t="s">
        <v>271</v>
      </c>
      <c r="F287" s="3">
        <v>2</v>
      </c>
      <c r="G287" s="3" t="s">
        <v>87</v>
      </c>
      <c r="H287" s="39">
        <v>8.779734546481933</v>
      </c>
      <c r="I287" s="39">
        <v>6.9476966044493702</v>
      </c>
      <c r="J287" s="39">
        <v>13.161332536463105</v>
      </c>
      <c r="K287" s="39">
        <v>2210.6759300713634</v>
      </c>
      <c r="L287" s="39">
        <v>2207.4567570573568</v>
      </c>
      <c r="M287" s="39">
        <v>537.57884085599187</v>
      </c>
      <c r="N287" s="39">
        <v>3488.1252481888851</v>
      </c>
      <c r="O287" s="39">
        <v>54.677775470725166</v>
      </c>
      <c r="P287" s="39">
        <v>3047.8668250533633</v>
      </c>
      <c r="Q287" s="39">
        <v>2892.9989446145391</v>
      </c>
      <c r="R287" s="39">
        <v>2163.8393194231203</v>
      </c>
      <c r="S287" s="39">
        <v>552.66668344617551</v>
      </c>
      <c r="T287" s="39">
        <v>65.15309345005511</v>
      </c>
      <c r="U287" s="39">
        <v>23700.750069186437</v>
      </c>
      <c r="V287" s="39">
        <v>0.10078752855121706</v>
      </c>
      <c r="W287" s="39">
        <v>24.058822961246772</v>
      </c>
      <c r="X287" s="39">
        <v>11.888728888687313</v>
      </c>
      <c r="Y287" s="39">
        <v>1.1254607354885906</v>
      </c>
      <c r="Z287" s="39">
        <v>1400.8472954366355</v>
      </c>
      <c r="AA287" s="39">
        <v>794.68661592142837</v>
      </c>
      <c r="AB287" s="39">
        <v>595.81861348205803</v>
      </c>
      <c r="AC287" s="39">
        <v>0.55291726058148549</v>
      </c>
      <c r="AD287" s="39">
        <v>7.3261537027046817</v>
      </c>
      <c r="AE287" s="39">
        <v>2.485334766386738</v>
      </c>
      <c r="AF287" s="39">
        <v>2.3055778493210308</v>
      </c>
      <c r="AG287" s="39">
        <v>0</v>
      </c>
      <c r="AH287" s="39">
        <v>30.660459473052065</v>
      </c>
      <c r="AI287" s="39">
        <v>0.39603355422576292</v>
      </c>
      <c r="AJ287" s="39">
        <v>8.1721209602141534E-2</v>
      </c>
      <c r="AK287" s="39">
        <v>5.0352837608704135</v>
      </c>
      <c r="AL287" s="39">
        <v>26.650054952891526</v>
      </c>
      <c r="AM287" s="39">
        <v>67.088671314590613</v>
      </c>
      <c r="AN287" s="39">
        <v>14.388428850687538</v>
      </c>
      <c r="AO287" s="39">
        <v>10.029951423321839</v>
      </c>
      <c r="AP287" s="39">
        <v>27.191194113748288</v>
      </c>
      <c r="AQ287" s="4">
        <v>5.5372379250459334</v>
      </c>
      <c r="AR287" s="39">
        <v>43978.933595616545</v>
      </c>
      <c r="AS287" s="39">
        <v>17249.92818131897</v>
      </c>
      <c r="AT287" s="39">
        <v>23737.923869300412</v>
      </c>
      <c r="AU287" s="39">
        <v>2799.2315958034083</v>
      </c>
      <c r="AV287" s="39">
        <v>191.8499491937439</v>
      </c>
      <c r="AW287" s="39">
        <v>39.223161570789657</v>
      </c>
      <c r="AX287" s="39">
        <v>53.975669550264875</v>
      </c>
      <c r="AY287" s="39">
        <v>6.3649374074009213</v>
      </c>
      <c r="AZ287" s="39">
        <v>0.43623147154451669</v>
      </c>
      <c r="BA287" s="39">
        <v>28.888763687394409</v>
      </c>
      <c r="BB287" s="39">
        <v>8498.5145516443226</v>
      </c>
      <c r="BC287" s="39">
        <v>8657.3717725371971</v>
      </c>
      <c r="BD287" s="39">
        <v>65.15309345005511</v>
      </c>
      <c r="BE287" s="39">
        <v>0.16747179109232388</v>
      </c>
      <c r="BF287" s="39">
        <v>49.26695614215889</v>
      </c>
      <c r="BG287" s="39">
        <v>50.187871401765065</v>
      </c>
      <c r="BH287" s="39">
        <v>0.37770066498371563</v>
      </c>
      <c r="BI287" s="39">
        <v>5332.4755831212642</v>
      </c>
      <c r="BJ287" s="39">
        <v>5107.4033982763449</v>
      </c>
      <c r="BK287" s="39">
        <v>2714.5794928155751</v>
      </c>
      <c r="BL287" s="39">
        <v>4095.4697071057853</v>
      </c>
      <c r="BM287" s="39">
        <v>30.913030634505116</v>
      </c>
      <c r="BN287" s="39">
        <v>29.60825891326013</v>
      </c>
      <c r="BO287" s="39">
        <v>15.736758230421874</v>
      </c>
      <c r="BP287" s="39">
        <v>23.74195222181288</v>
      </c>
      <c r="BQ287" s="39">
        <v>37.17380011397389</v>
      </c>
      <c r="BR287" s="39">
        <v>99.843399109717211</v>
      </c>
      <c r="BS287" s="39">
        <v>0.15660089028278382</v>
      </c>
      <c r="BT287" s="39">
        <v>4.7411927921132023E-3</v>
      </c>
      <c r="BU287" s="39">
        <v>28.389455774678233</v>
      </c>
      <c r="BV287" s="39">
        <v>21.285077461089887</v>
      </c>
      <c r="BW287" s="39">
        <v>1.9752465691313854E-2</v>
      </c>
      <c r="BX287" s="39">
        <v>0.26172017040990853</v>
      </c>
      <c r="BY287" s="39">
        <v>4.7909126157077688</v>
      </c>
      <c r="BZ287" s="39">
        <v>30.660459473052065</v>
      </c>
      <c r="CA287" s="39">
        <v>0.47775476382790444</v>
      </c>
      <c r="CB287" s="39">
        <v>5.0352837608704135</v>
      </c>
      <c r="CC287" s="39">
        <v>108.12715511816967</v>
      </c>
      <c r="CD287" s="39">
        <v>42.758383462116065</v>
      </c>
      <c r="CE287" s="39">
        <v>2.4972186001829799</v>
      </c>
      <c r="CF287" s="39">
        <v>15.98147906835718</v>
      </c>
      <c r="CG287" s="39">
        <v>0.24902522301188273</v>
      </c>
      <c r="CH287" s="39">
        <v>2.6245947846383952</v>
      </c>
      <c r="CI287" s="39">
        <v>56.360273001154191</v>
      </c>
      <c r="CJ287" s="39">
        <v>22.287409322655368</v>
      </c>
      <c r="CK287" s="3"/>
    </row>
    <row r="288" spans="1:89" ht="13.5" customHeight="1" x14ac:dyDescent="0.3">
      <c r="A288" s="55" t="s">
        <v>727</v>
      </c>
      <c r="B288" s="55" t="s">
        <v>728</v>
      </c>
      <c r="C288" s="56" t="s">
        <v>1</v>
      </c>
      <c r="D288" s="3" t="s">
        <v>270</v>
      </c>
      <c r="E288" s="3" t="s">
        <v>271</v>
      </c>
      <c r="F288" s="3">
        <v>3</v>
      </c>
      <c r="G288" s="3" t="s">
        <v>87</v>
      </c>
      <c r="H288" s="39">
        <v>1.8198373618099224</v>
      </c>
      <c r="I288" s="39">
        <v>5.4245636988220776</v>
      </c>
      <c r="J288" s="39">
        <v>4.4434728411025421</v>
      </c>
      <c r="K288" s="39">
        <v>665.30826396765735</v>
      </c>
      <c r="L288" s="39">
        <v>1955.45301045628</v>
      </c>
      <c r="M288" s="39">
        <v>273.83701235466339</v>
      </c>
      <c r="N288" s="39">
        <v>1638.1576097436784</v>
      </c>
      <c r="O288" s="39">
        <v>28.796778969947535</v>
      </c>
      <c r="P288" s="39">
        <v>1112.6387922817323</v>
      </c>
      <c r="Q288" s="39">
        <v>2481.9373252401306</v>
      </c>
      <c r="R288" s="39">
        <v>910.15330982868818</v>
      </c>
      <c r="S288" s="39">
        <v>267.25546471850186</v>
      </c>
      <c r="T288" s="39">
        <v>35.686356691457547</v>
      </c>
      <c r="U288" s="39">
        <v>10517.824053332935</v>
      </c>
      <c r="V288" s="39">
        <v>1.8430576089283137E-2</v>
      </c>
      <c r="W288" s="39">
        <v>14.531140331227693</v>
      </c>
      <c r="X288" s="39">
        <v>6.9383092155369388</v>
      </c>
      <c r="Y288" s="39">
        <v>2.1671482759135645</v>
      </c>
      <c r="Z288" s="39">
        <v>2.4646960792912901E-2</v>
      </c>
      <c r="AA288" s="39">
        <v>280.57828260678883</v>
      </c>
      <c r="AB288" s="39">
        <v>202.45699694958529</v>
      </c>
      <c r="AC288" s="39">
        <v>0.92780360397236106</v>
      </c>
      <c r="AD288" s="39">
        <v>2.1093666247600114</v>
      </c>
      <c r="AE288" s="39">
        <v>0.20794378757856807</v>
      </c>
      <c r="AF288" s="39">
        <v>0.96213537742138544</v>
      </c>
      <c r="AG288" s="39">
        <v>0</v>
      </c>
      <c r="AH288" s="39">
        <v>13.26481114669169</v>
      </c>
      <c r="AI288" s="39">
        <v>1.2189698114777452</v>
      </c>
      <c r="AJ288" s="39">
        <v>1.1508881878382986</v>
      </c>
      <c r="AK288" s="39">
        <v>2.3355921675257978</v>
      </c>
      <c r="AL288" s="39">
        <v>10.798132116622288</v>
      </c>
      <c r="AM288" s="39">
        <v>42.254639602874079</v>
      </c>
      <c r="AN288" s="39">
        <v>4.6592328208696276</v>
      </c>
      <c r="AO288" s="39">
        <v>3.294502722881572</v>
      </c>
      <c r="AP288" s="39">
        <v>14.164637328230997</v>
      </c>
      <c r="AQ288" s="4">
        <v>1.9757059198701223</v>
      </c>
      <c r="AR288" s="39">
        <v>20504.775167621952</v>
      </c>
      <c r="AS288" s="39">
        <v>9380.9117981544732</v>
      </c>
      <c r="AT288" s="39">
        <v>10541.479081731703</v>
      </c>
      <c r="AU288" s="39">
        <v>486.09709674589936</v>
      </c>
      <c r="AV288" s="39">
        <v>96.287190989882177</v>
      </c>
      <c r="AW288" s="39">
        <v>45.749888606276421</v>
      </c>
      <c r="AX288" s="39">
        <v>51.409874019868383</v>
      </c>
      <c r="AY288" s="39">
        <v>2.3706531418762915</v>
      </c>
      <c r="AZ288" s="39">
        <v>0.46958423197892163</v>
      </c>
      <c r="BA288" s="39">
        <v>11.687873901734541</v>
      </c>
      <c r="BB288" s="39">
        <v>4561.5526754922266</v>
      </c>
      <c r="BC288" s="39">
        <v>4771.9848920690529</v>
      </c>
      <c r="BD288" s="39">
        <v>35.686356691457547</v>
      </c>
      <c r="BE288" s="39">
        <v>0.12459208820227817</v>
      </c>
      <c r="BF288" s="39">
        <v>48.625898778726722</v>
      </c>
      <c r="BG288" s="39">
        <v>50.869094548014573</v>
      </c>
      <c r="BH288" s="39">
        <v>0.38041458505641429</v>
      </c>
      <c r="BI288" s="39">
        <v>1815.4532503026571</v>
      </c>
      <c r="BJ288" s="39">
        <v>4442.8148993952327</v>
      </c>
      <c r="BK288" s="39">
        <v>1188.4337950244542</v>
      </c>
      <c r="BL288" s="39">
        <v>1934.2098534321278</v>
      </c>
      <c r="BM288" s="39">
        <v>19.3526310593797</v>
      </c>
      <c r="BN288" s="39">
        <v>47.360160664438581</v>
      </c>
      <c r="BO288" s="39">
        <v>12.668638407390818</v>
      </c>
      <c r="BP288" s="39">
        <v>20.618569868790889</v>
      </c>
      <c r="BQ288" s="39">
        <v>23.655028398767481</v>
      </c>
      <c r="BR288" s="39">
        <v>99.77560048058379</v>
      </c>
      <c r="BS288" s="39">
        <v>0.22439951941622172</v>
      </c>
      <c r="BT288" s="39">
        <v>2.0558294136059283E-2</v>
      </c>
      <c r="BU288" s="39">
        <v>57.720625053117175</v>
      </c>
      <c r="BV288" s="39">
        <v>41.649497251660598</v>
      </c>
      <c r="BW288" s="39">
        <v>0.19086795831190859</v>
      </c>
      <c r="BX288" s="39">
        <v>0.43393935879906192</v>
      </c>
      <c r="BY288" s="39">
        <v>1.1700791649999536</v>
      </c>
      <c r="BZ288" s="39">
        <v>13.26481114669169</v>
      </c>
      <c r="CA288" s="39">
        <v>2.3698579993160438</v>
      </c>
      <c r="CB288" s="39">
        <v>2.3355921675257978</v>
      </c>
      <c r="CC288" s="39">
        <v>57.712004540365989</v>
      </c>
      <c r="CD288" s="39">
        <v>19.434845970982693</v>
      </c>
      <c r="CE288" s="39">
        <v>1.2151971128983345</v>
      </c>
      <c r="CF288" s="39">
        <v>13.776298810176685</v>
      </c>
      <c r="CG288" s="39">
        <v>2.4612391066274513</v>
      </c>
      <c r="CH288" s="39">
        <v>2.4256519932866469</v>
      </c>
      <c r="CI288" s="39">
        <v>59.93736440647681</v>
      </c>
      <c r="CJ288" s="39">
        <v>20.184248570534059</v>
      </c>
      <c r="CK288" s="3"/>
    </row>
    <row r="289" spans="1:89" ht="13.5" customHeight="1" x14ac:dyDescent="0.3">
      <c r="A289" s="55" t="s">
        <v>727</v>
      </c>
      <c r="B289" s="55" t="s">
        <v>728</v>
      </c>
      <c r="C289" s="56" t="s">
        <v>1</v>
      </c>
      <c r="D289" s="3" t="s">
        <v>270</v>
      </c>
      <c r="E289" s="3" t="s">
        <v>271</v>
      </c>
      <c r="F289" s="3">
        <v>1</v>
      </c>
      <c r="G289" s="3" t="s">
        <v>87</v>
      </c>
      <c r="H289" s="39">
        <v>4.2117678604607249</v>
      </c>
      <c r="I289" s="39">
        <v>4.3497172683775558</v>
      </c>
      <c r="J289" s="39">
        <v>7.7856055607484187</v>
      </c>
      <c r="K289" s="39">
        <v>1710.6347004248678</v>
      </c>
      <c r="L289" s="39">
        <v>1816.5637084616901</v>
      </c>
      <c r="M289" s="39">
        <v>368.86560195502045</v>
      </c>
      <c r="N289" s="39">
        <v>4442.1009871678161</v>
      </c>
      <c r="O289" s="39">
        <v>63.394636572193669</v>
      </c>
      <c r="P289" s="39">
        <v>2880.2933587348862</v>
      </c>
      <c r="Q289" s="39">
        <v>2507.6460133066184</v>
      </c>
      <c r="R289" s="39">
        <v>1569.1807720670201</v>
      </c>
      <c r="S289" s="39">
        <v>453.18779189746937</v>
      </c>
      <c r="T289" s="39">
        <v>68.03856948383023</v>
      </c>
      <c r="U289" s="39">
        <v>15208.093441900284</v>
      </c>
      <c r="V289" s="39">
        <v>1.9931577503855846</v>
      </c>
      <c r="W289" s="39">
        <v>19.576251331085157</v>
      </c>
      <c r="X289" s="39">
        <v>4.899614804220831</v>
      </c>
      <c r="Y289" s="39">
        <v>2.2624283656883724</v>
      </c>
      <c r="Z289" s="39">
        <v>1324.9401158913299</v>
      </c>
      <c r="AA289" s="39">
        <v>799.75090486911006</v>
      </c>
      <c r="AB289" s="39">
        <v>901.02316983037883</v>
      </c>
      <c r="AC289" s="39">
        <v>2.3310240887630016</v>
      </c>
      <c r="AD289" s="39">
        <v>3.4840574174658996</v>
      </c>
      <c r="AE289" s="39">
        <v>0</v>
      </c>
      <c r="AF289" s="39">
        <v>0</v>
      </c>
      <c r="AG289" s="39">
        <v>23.683196142351171</v>
      </c>
      <c r="AH289" s="39">
        <v>23.804210369709146</v>
      </c>
      <c r="AI289" s="39">
        <v>0</v>
      </c>
      <c r="AJ289" s="39">
        <v>0</v>
      </c>
      <c r="AK289" s="39">
        <v>5.8229528363433678</v>
      </c>
      <c r="AL289" s="39">
        <v>25.655536691190342</v>
      </c>
      <c r="AM289" s="39">
        <v>62.998405103668262</v>
      </c>
      <c r="AN289" s="39">
        <v>11.558711049373191</v>
      </c>
      <c r="AO289" s="39">
        <v>9.4236078955943121</v>
      </c>
      <c r="AP289" s="39">
        <v>26.370095979603622</v>
      </c>
      <c r="AQ289" s="4">
        <v>4.6789342205301461</v>
      </c>
      <c r="AR289" s="39">
        <v>34358.603047298078</v>
      </c>
      <c r="AS289" s="39">
        <v>15896.253230760998</v>
      </c>
      <c r="AT289" s="39">
        <v>15236.824894151663</v>
      </c>
      <c r="AU289" s="39">
        <v>3031.5292720970479</v>
      </c>
      <c r="AV289" s="39">
        <v>193.99565028836355</v>
      </c>
      <c r="AW289" s="39">
        <v>46.265714612663977</v>
      </c>
      <c r="AX289" s="39">
        <v>44.346462145671751</v>
      </c>
      <c r="AY289" s="39">
        <v>8.8232029338440867</v>
      </c>
      <c r="AZ289" s="39">
        <v>0.56462030782016659</v>
      </c>
      <c r="BA289" s="39">
        <v>16.3470906895867</v>
      </c>
      <c r="BB289" s="39">
        <v>8401.5596345815866</v>
      </c>
      <c r="BC289" s="39">
        <v>7410.3079360059946</v>
      </c>
      <c r="BD289" s="39">
        <v>68.03856948383023</v>
      </c>
      <c r="BE289" s="39">
        <v>0.10283612403678423</v>
      </c>
      <c r="BF289" s="39">
        <v>52.852452163530238</v>
      </c>
      <c r="BG289" s="39">
        <v>46.616695320795685</v>
      </c>
      <c r="BH289" s="39">
        <v>0.42801639163729549</v>
      </c>
      <c r="BI289" s="39">
        <v>4663.1783965040449</v>
      </c>
      <c r="BJ289" s="39">
        <v>4328.5594390366859</v>
      </c>
      <c r="BK289" s="39">
        <v>1945.831979582789</v>
      </c>
      <c r="BL289" s="39">
        <v>4958.6834156374798</v>
      </c>
      <c r="BM289" s="39">
        <v>29.335078705718416</v>
      </c>
      <c r="BN289" s="39">
        <v>27.230060921906098</v>
      </c>
      <c r="BO289" s="39">
        <v>12.240821477462314</v>
      </c>
      <c r="BP289" s="39">
        <v>31.194038894913184</v>
      </c>
      <c r="BQ289" s="39">
        <v>28.731452251379945</v>
      </c>
      <c r="BR289" s="39">
        <v>99.811434124556968</v>
      </c>
      <c r="BS289" s="39">
        <v>0.18856587544303877</v>
      </c>
      <c r="BT289" s="39">
        <v>1.4848424008316577E-2</v>
      </c>
      <c r="BU289" s="39">
        <v>26.381104488424935</v>
      </c>
      <c r="BV289" s="39">
        <v>29.721737412322589</v>
      </c>
      <c r="BW289" s="39">
        <v>7.6892679553462642E-2</v>
      </c>
      <c r="BX289" s="39">
        <v>0.11492738828333389</v>
      </c>
      <c r="BY289" s="39">
        <v>0</v>
      </c>
      <c r="BZ289" s="39">
        <v>47.487406512060318</v>
      </c>
      <c r="CA289" s="39">
        <v>0</v>
      </c>
      <c r="CB289" s="39">
        <v>5.8229528363433678</v>
      </c>
      <c r="CC289" s="39">
        <v>100.2126528442318</v>
      </c>
      <c r="CD289" s="39">
        <v>40.47263809572808</v>
      </c>
      <c r="CE289" s="39">
        <v>0</v>
      </c>
      <c r="CF289" s="39">
        <v>24.478593433137792</v>
      </c>
      <c r="CG289" s="39">
        <v>0</v>
      </c>
      <c r="CH289" s="39">
        <v>3.0015893798071649</v>
      </c>
      <c r="CI289" s="39">
        <v>51.657164836052438</v>
      </c>
      <c r="CJ289" s="39">
        <v>20.862652351002609</v>
      </c>
      <c r="CK289" s="3"/>
    </row>
    <row r="290" spans="1:89" ht="13.5" customHeight="1" x14ac:dyDescent="0.3">
      <c r="A290" s="55" t="s">
        <v>727</v>
      </c>
      <c r="B290" s="55" t="s">
        <v>728</v>
      </c>
      <c r="C290" s="56" t="s">
        <v>1</v>
      </c>
      <c r="D290" s="3" t="s">
        <v>272</v>
      </c>
      <c r="E290" s="3" t="s">
        <v>273</v>
      </c>
      <c r="F290" s="3">
        <v>2</v>
      </c>
      <c r="G290" s="3" t="s">
        <v>87</v>
      </c>
      <c r="H290" s="39">
        <v>3.5900968149655612</v>
      </c>
      <c r="I290" s="39">
        <v>4.2632399677716046</v>
      </c>
      <c r="J290" s="39">
        <v>0.51824136735393578</v>
      </c>
      <c r="K290" s="39">
        <v>1163.1144303816334</v>
      </c>
      <c r="L290" s="39">
        <v>2094.8943007894691</v>
      </c>
      <c r="M290" s="39">
        <v>107.72118727370272</v>
      </c>
      <c r="N290" s="39">
        <v>1774.3882891870919</v>
      </c>
      <c r="O290" s="39">
        <v>23.831323986035461</v>
      </c>
      <c r="P290" s="39">
        <v>1019.6217500218964</v>
      </c>
      <c r="Q290" s="39">
        <v>1583.1810881999754</v>
      </c>
      <c r="R290" s="39">
        <v>672.00674536256338</v>
      </c>
      <c r="S290" s="39">
        <v>230.71139236105074</v>
      </c>
      <c r="T290" s="39">
        <v>78.161907871977249</v>
      </c>
      <c r="U290" s="39">
        <v>10309.613378131313</v>
      </c>
      <c r="V290" s="39">
        <v>1.7404031992091607E-2</v>
      </c>
      <c r="W290" s="39">
        <v>12.661433274246646</v>
      </c>
      <c r="X290" s="39">
        <v>5.8347017253487117</v>
      </c>
      <c r="Y290" s="39">
        <v>0.46555785578845055</v>
      </c>
      <c r="Z290" s="39">
        <v>1320.154507676039</v>
      </c>
      <c r="AA290" s="39">
        <v>950.32922977652686</v>
      </c>
      <c r="AB290" s="39">
        <v>551.63922238913506</v>
      </c>
      <c r="AC290" s="39">
        <v>1.2173442521951909</v>
      </c>
      <c r="AD290" s="39">
        <v>4.3485880238844246</v>
      </c>
      <c r="AE290" s="39">
        <v>8.907273501395771E-2</v>
      </c>
      <c r="AF290" s="39">
        <v>8.907273501395771E-2</v>
      </c>
      <c r="AG290" s="39">
        <v>0</v>
      </c>
      <c r="AH290" s="39">
        <v>1.4479500364065003</v>
      </c>
      <c r="AI290" s="39">
        <v>3.9078421403720351E-2</v>
      </c>
      <c r="AJ290" s="39">
        <v>1.9539210701860175E-2</v>
      </c>
      <c r="AK290" s="39">
        <v>8.0696940198682512</v>
      </c>
      <c r="AL290" s="39">
        <v>48.595295631160802</v>
      </c>
      <c r="AM290" s="39">
        <v>108.29523130682706</v>
      </c>
      <c r="AN290" s="39">
        <v>6.5019731923992969</v>
      </c>
      <c r="AO290" s="39">
        <v>11.991272752559935</v>
      </c>
      <c r="AP290" s="39">
        <v>16.189739399523653</v>
      </c>
      <c r="AQ290" s="4">
        <v>0.85186279793466735</v>
      </c>
      <c r="AR290" s="39">
        <v>22114.465142960758</v>
      </c>
      <c r="AS290" s="39">
        <v>8756.0039935854857</v>
      </c>
      <c r="AT290" s="39">
        <v>10328.59247501869</v>
      </c>
      <c r="AU290" s="39">
        <v>2827.6888921177811</v>
      </c>
      <c r="AV290" s="39">
        <v>202.17978223881369</v>
      </c>
      <c r="AW290" s="39">
        <v>39.59401205040043</v>
      </c>
      <c r="AX290" s="39">
        <v>46.705142576357439</v>
      </c>
      <c r="AY290" s="39">
        <v>12.786603129842646</v>
      </c>
      <c r="AZ290" s="39">
        <v>0.91424224339953974</v>
      </c>
      <c r="BA290" s="39">
        <v>8.3715781500911017</v>
      </c>
      <c r="BB290" s="39">
        <v>5163.9495316179318</v>
      </c>
      <c r="BC290" s="39">
        <v>3505.520975945486</v>
      </c>
      <c r="BD290" s="39">
        <v>78.161907871977249</v>
      </c>
      <c r="BE290" s="39">
        <v>9.5609574370043596E-2</v>
      </c>
      <c r="BF290" s="39">
        <v>58.976098405173893</v>
      </c>
      <c r="BG290" s="39">
        <v>40.035625594889822</v>
      </c>
      <c r="BH290" s="39">
        <v>0.89266642556624531</v>
      </c>
      <c r="BI290" s="39">
        <v>2264.4881850904726</v>
      </c>
      <c r="BJ290" s="39">
        <v>3682.3386289572163</v>
      </c>
      <c r="BK290" s="39">
        <v>780.24617400362001</v>
      </c>
      <c r="BL290" s="39">
        <v>2028.931005534178</v>
      </c>
      <c r="BM290" s="39">
        <v>25.862119144182689</v>
      </c>
      <c r="BN290" s="39">
        <v>42.055013127618956</v>
      </c>
      <c r="BO290" s="39">
        <v>8.9109846749181063</v>
      </c>
      <c r="BP290" s="39">
        <v>23.171883053280261</v>
      </c>
      <c r="BQ290" s="39">
        <v>18.979096887375899</v>
      </c>
      <c r="BR290" s="39">
        <v>99.816247015909667</v>
      </c>
      <c r="BS290" s="39">
        <v>0.18375298409032792</v>
      </c>
      <c r="BT290" s="39">
        <v>4.5074665973555911E-3</v>
      </c>
      <c r="BU290" s="39">
        <v>33.607983976793975</v>
      </c>
      <c r="BV290" s="39">
        <v>19.508483550889789</v>
      </c>
      <c r="BW290" s="39">
        <v>4.3050855261643303E-2</v>
      </c>
      <c r="BX290" s="39">
        <v>0.1537859428597739</v>
      </c>
      <c r="BY290" s="39">
        <v>0.17814547002791542</v>
      </c>
      <c r="BZ290" s="39">
        <v>1.4479500364065003</v>
      </c>
      <c r="CA290" s="39">
        <v>5.8617632105580526E-2</v>
      </c>
      <c r="CB290" s="39">
        <v>8.0696940198682512</v>
      </c>
      <c r="CC290" s="39">
        <v>163.39250013038716</v>
      </c>
      <c r="CD290" s="39">
        <v>29.032874950018257</v>
      </c>
      <c r="CE290" s="39">
        <v>8.8112405728823534E-2</v>
      </c>
      <c r="CF290" s="39">
        <v>0.71616954987922055</v>
      </c>
      <c r="CG290" s="39">
        <v>2.8992825818924709E-2</v>
      </c>
      <c r="CH290" s="39">
        <v>3.9913456877386344</v>
      </c>
      <c r="CI290" s="39">
        <v>80.815449656281061</v>
      </c>
      <c r="CJ290" s="39">
        <v>14.359929874553321</v>
      </c>
      <c r="CK290" s="3"/>
    </row>
    <row r="291" spans="1:89" ht="13.5" customHeight="1" x14ac:dyDescent="0.3">
      <c r="A291" s="55" t="s">
        <v>727</v>
      </c>
      <c r="B291" s="55" t="s">
        <v>728</v>
      </c>
      <c r="C291" s="56" t="s">
        <v>1</v>
      </c>
      <c r="D291" s="3" t="s">
        <v>272</v>
      </c>
      <c r="E291" s="3" t="s">
        <v>273</v>
      </c>
      <c r="F291" s="3">
        <v>3</v>
      </c>
      <c r="G291" s="3" t="s">
        <v>87</v>
      </c>
      <c r="H291" s="39">
        <v>1.0370991912538525</v>
      </c>
      <c r="I291" s="39">
        <v>2.20914117030682</v>
      </c>
      <c r="J291" s="39">
        <v>1.0304730181979502</v>
      </c>
      <c r="K291" s="39">
        <v>317.22766380334929</v>
      </c>
      <c r="L291" s="39">
        <v>1276.347848183118</v>
      </c>
      <c r="M291" s="39">
        <v>92.466445169488736</v>
      </c>
      <c r="N291" s="39">
        <v>764.42618750009387</v>
      </c>
      <c r="O291" s="39">
        <v>13.415090040309426</v>
      </c>
      <c r="P291" s="39">
        <v>462.352132203314</v>
      </c>
      <c r="Q291" s="39">
        <v>1239.7317184932185</v>
      </c>
      <c r="R291" s="39">
        <v>360.91656968812941</v>
      </c>
      <c r="S291" s="39">
        <v>128.88155675716723</v>
      </c>
      <c r="T291" s="39">
        <v>43.923203881704971</v>
      </c>
      <c r="U291" s="39">
        <v>5427.2880025760123</v>
      </c>
      <c r="V291" s="39">
        <v>5.0591428208213482E-2</v>
      </c>
      <c r="W291" s="39">
        <v>5.3838358231165007</v>
      </c>
      <c r="X291" s="39">
        <v>2.756764740373709</v>
      </c>
      <c r="Y291" s="39">
        <v>0.74093591801700331</v>
      </c>
      <c r="Z291" s="39">
        <v>4.7047406266942177E-2</v>
      </c>
      <c r="AA291" s="39">
        <v>353.79636971910475</v>
      </c>
      <c r="AB291" s="39">
        <v>195.21211367008357</v>
      </c>
      <c r="AC291" s="39">
        <v>0.50891653016455507</v>
      </c>
      <c r="AD291" s="39">
        <v>4.8457767307792485</v>
      </c>
      <c r="AE291" s="39">
        <v>3.1798786121241783E-2</v>
      </c>
      <c r="AF291" s="39">
        <v>0.14288991215227237</v>
      </c>
      <c r="AG291" s="39">
        <v>0.54746085189349514</v>
      </c>
      <c r="AH291" s="39">
        <v>0.77347722491671089</v>
      </c>
      <c r="AI291" s="39">
        <v>0</v>
      </c>
      <c r="AJ291" s="39">
        <v>6.9550456040584269E-2</v>
      </c>
      <c r="AK291" s="39">
        <v>2.1976431579356852</v>
      </c>
      <c r="AL291" s="39">
        <v>13.177633850248068</v>
      </c>
      <c r="AM291" s="39">
        <v>38.722740790055738</v>
      </c>
      <c r="AN291" s="39">
        <v>2.62956788777214</v>
      </c>
      <c r="AO291" s="39">
        <v>3.2468458429760023</v>
      </c>
      <c r="AP291" s="39">
        <v>7.69445226845896</v>
      </c>
      <c r="AQ291" s="4">
        <v>0.60797927337616886</v>
      </c>
      <c r="AR291" s="39">
        <v>10764.437523943729</v>
      </c>
      <c r="AS291" s="39">
        <v>4703.9651290996517</v>
      </c>
      <c r="AT291" s="39">
        <v>5436.220130485729</v>
      </c>
      <c r="AU291" s="39">
        <v>554.4102240563991</v>
      </c>
      <c r="AV291" s="39">
        <v>69.842040301947065</v>
      </c>
      <c r="AW291" s="39">
        <v>43.699126114452817</v>
      </c>
      <c r="AX291" s="39">
        <v>50.501664563464168</v>
      </c>
      <c r="AY291" s="39">
        <v>5.1503873084237268</v>
      </c>
      <c r="AZ291" s="39">
        <v>0.64882201365928205</v>
      </c>
      <c r="BA291" s="39">
        <v>4.2767133797586228</v>
      </c>
      <c r="BB291" s="39">
        <v>2463.8832346963591</v>
      </c>
      <c r="BC291" s="39">
        <v>2191.8819771418293</v>
      </c>
      <c r="BD291" s="39">
        <v>43.923203881704971</v>
      </c>
      <c r="BE291" s="39">
        <v>9.0917199902312937E-2</v>
      </c>
      <c r="BF291" s="39">
        <v>52.378858411477026</v>
      </c>
      <c r="BG291" s="39">
        <v>46.596475887595702</v>
      </c>
      <c r="BH291" s="39">
        <v>0.9337485010249631</v>
      </c>
      <c r="BI291" s="39">
        <v>824.540099079622</v>
      </c>
      <c r="BJ291" s="39">
        <v>2518.2887078466433</v>
      </c>
      <c r="BK291" s="39">
        <v>454.41348787581609</v>
      </c>
      <c r="BL291" s="39">
        <v>906.72283429757056</v>
      </c>
      <c r="BM291" s="39">
        <v>17.528618441043601</v>
      </c>
      <c r="BN291" s="39">
        <v>53.535445921314654</v>
      </c>
      <c r="BO291" s="39">
        <v>9.6602222891646239</v>
      </c>
      <c r="BP291" s="39">
        <v>19.275713348477119</v>
      </c>
      <c r="BQ291" s="39">
        <v>8.932127909715426</v>
      </c>
      <c r="BR291" s="39">
        <v>99.83569230650491</v>
      </c>
      <c r="BS291" s="39">
        <v>0.16430769349506338</v>
      </c>
      <c r="BT291" s="39">
        <v>1.3629615803486608E-2</v>
      </c>
      <c r="BU291" s="39">
        <v>63.814907151335966</v>
      </c>
      <c r="BV291" s="39">
        <v>35.210770869590782</v>
      </c>
      <c r="BW291" s="39">
        <v>9.1794218086566876E-2</v>
      </c>
      <c r="BX291" s="39">
        <v>0.87404173309154132</v>
      </c>
      <c r="BY291" s="39">
        <v>0.17468869827351416</v>
      </c>
      <c r="BZ291" s="39">
        <v>1.3209380768102061</v>
      </c>
      <c r="CA291" s="39">
        <v>6.9550456040584269E-2</v>
      </c>
      <c r="CB291" s="39">
        <v>2.1976431579356852</v>
      </c>
      <c r="CC291" s="39">
        <v>54.529942528075949</v>
      </c>
      <c r="CD291" s="39">
        <v>11.549277384811131</v>
      </c>
      <c r="CE291" s="39">
        <v>0.25011969512672466</v>
      </c>
      <c r="CF291" s="39">
        <v>1.8913222911292598</v>
      </c>
      <c r="CG291" s="39">
        <v>9.958250895864125E-2</v>
      </c>
      <c r="CH291" s="39">
        <v>3.1465907187628641</v>
      </c>
      <c r="CI291" s="39">
        <v>78.076101861181968</v>
      </c>
      <c r="CJ291" s="39">
        <v>16.536282924840553</v>
      </c>
      <c r="CK291" s="3"/>
    </row>
    <row r="292" spans="1:89" ht="13.5" customHeight="1" x14ac:dyDescent="0.3">
      <c r="A292" s="55" t="s">
        <v>727</v>
      </c>
      <c r="B292" s="55" t="s">
        <v>728</v>
      </c>
      <c r="C292" s="56" t="s">
        <v>1</v>
      </c>
      <c r="D292" s="3" t="s">
        <v>272</v>
      </c>
      <c r="E292" s="3" t="s">
        <v>273</v>
      </c>
      <c r="F292" s="3">
        <v>1</v>
      </c>
      <c r="G292" s="3" t="s">
        <v>87</v>
      </c>
      <c r="H292" s="39">
        <v>1.4176589923775207</v>
      </c>
      <c r="I292" s="39">
        <v>1.5713810517919509</v>
      </c>
      <c r="J292" s="39">
        <v>0.35078588095598801</v>
      </c>
      <c r="K292" s="39">
        <v>788.474251166616</v>
      </c>
      <c r="L292" s="39">
        <v>898.18947607608902</v>
      </c>
      <c r="M292" s="39">
        <v>73.728887953454858</v>
      </c>
      <c r="N292" s="39">
        <v>1560.4053375340404</v>
      </c>
      <c r="O292" s="39">
        <v>19.431187988318687</v>
      </c>
      <c r="P292" s="39">
        <v>1075.4606483238799</v>
      </c>
      <c r="Q292" s="39">
        <v>894.75762866882837</v>
      </c>
      <c r="R292" s="39">
        <v>403.76372397470084</v>
      </c>
      <c r="S292" s="39">
        <v>142.70951887524276</v>
      </c>
      <c r="T292" s="39">
        <v>74.677989017464327</v>
      </c>
      <c r="U292" s="39">
        <v>5349.3954568801764</v>
      </c>
      <c r="V292" s="39">
        <v>0.27496730638727052</v>
      </c>
      <c r="W292" s="39">
        <v>8.4744923828556775</v>
      </c>
      <c r="X292" s="39">
        <v>0</v>
      </c>
      <c r="Y292" s="39">
        <v>0.19522678753496206</v>
      </c>
      <c r="Z292" s="39">
        <v>1494.1638727553634</v>
      </c>
      <c r="AA292" s="39">
        <v>871.76163427087545</v>
      </c>
      <c r="AB292" s="39">
        <v>684.1747435098697</v>
      </c>
      <c r="AC292" s="39">
        <v>2.2743198584661086</v>
      </c>
      <c r="AD292" s="39">
        <v>4.6574115362501605</v>
      </c>
      <c r="AE292" s="39">
        <v>2.192411755974925E-2</v>
      </c>
      <c r="AF292" s="39">
        <v>6.5772352679247748E-2</v>
      </c>
      <c r="AG292" s="39">
        <v>1.0188709710968515</v>
      </c>
      <c r="AH292" s="39">
        <v>1.1493146594379711</v>
      </c>
      <c r="AI292" s="39">
        <v>0.11199531981739874</v>
      </c>
      <c r="AJ292" s="39">
        <v>0</v>
      </c>
      <c r="AK292" s="39">
        <v>4.9328847683208821</v>
      </c>
      <c r="AL292" s="39">
        <v>22.159370806366677</v>
      </c>
      <c r="AM292" s="39">
        <v>51.744834576205918</v>
      </c>
      <c r="AN292" s="39">
        <v>3.8220455587830604</v>
      </c>
      <c r="AO292" s="39">
        <v>5.0252821235851348</v>
      </c>
      <c r="AP292" s="39">
        <v>8.7086015843086617</v>
      </c>
      <c r="AQ292" s="4">
        <v>0.76440911175661208</v>
      </c>
      <c r="AR292" s="39">
        <v>14449.835906741459</v>
      </c>
      <c r="AS292" s="39">
        <v>5934.9384755037599</v>
      </c>
      <c r="AT292" s="39">
        <v>5358.3401433569543</v>
      </c>
      <c r="AU292" s="39">
        <v>3057.0319819308247</v>
      </c>
      <c r="AV292" s="39">
        <v>99.525305949918163</v>
      </c>
      <c r="AW292" s="39">
        <v>41.072705003763126</v>
      </c>
      <c r="AX292" s="39">
        <v>37.082359813214644</v>
      </c>
      <c r="AY292" s="39">
        <v>21.156170918900127</v>
      </c>
      <c r="AZ292" s="39">
        <v>0.68876426412209568</v>
      </c>
      <c r="BA292" s="39">
        <v>3.3398259251254596</v>
      </c>
      <c r="BB292" s="39">
        <v>3340.2291407185189</v>
      </c>
      <c r="BC292" s="39">
        <v>2516.6915198426518</v>
      </c>
      <c r="BD292" s="39">
        <v>74.677989017464327</v>
      </c>
      <c r="BE292" s="39">
        <v>5.6273977209881254E-2</v>
      </c>
      <c r="BF292" s="39">
        <v>56.280771140344449</v>
      </c>
      <c r="BG292" s="39">
        <v>42.404677491269766</v>
      </c>
      <c r="BH292" s="39">
        <v>1.2582773911759149</v>
      </c>
      <c r="BI292" s="39">
        <v>1940.0305475003379</v>
      </c>
      <c r="BJ292" s="39">
        <v>1794.5184857967092</v>
      </c>
      <c r="BK292" s="39">
        <v>477.84339780911171</v>
      </c>
      <c r="BL292" s="39">
        <v>1722.5460443976019</v>
      </c>
      <c r="BM292" s="39">
        <v>32.688300906702615</v>
      </c>
      <c r="BN292" s="39">
        <v>30.236513709510522</v>
      </c>
      <c r="BO292" s="39">
        <v>8.0513622808626018</v>
      </c>
      <c r="BP292" s="39">
        <v>29.023823102924272</v>
      </c>
      <c r="BQ292" s="39">
        <v>8.9446864767779104</v>
      </c>
      <c r="BR292" s="39">
        <v>99.833069826896534</v>
      </c>
      <c r="BS292" s="39">
        <v>0.16693017310345926</v>
      </c>
      <c r="BT292" s="39">
        <v>3.6434190871028607E-3</v>
      </c>
      <c r="BU292" s="39">
        <v>28.51660170464654</v>
      </c>
      <c r="BV292" s="39">
        <v>22.380359366660738</v>
      </c>
      <c r="BW292" s="39">
        <v>7.4396338406301069E-2</v>
      </c>
      <c r="BX292" s="39">
        <v>0.15235076256246866</v>
      </c>
      <c r="BY292" s="39">
        <v>8.7696470238997001E-2</v>
      </c>
      <c r="BZ292" s="39">
        <v>2.1681856305348228</v>
      </c>
      <c r="CA292" s="39">
        <v>0.11199531981739874</v>
      </c>
      <c r="CB292" s="39">
        <v>4.9328847683208821</v>
      </c>
      <c r="CC292" s="39">
        <v>77.726250941355659</v>
      </c>
      <c r="CD292" s="39">
        <v>14.498292819650407</v>
      </c>
      <c r="CE292" s="39">
        <v>8.8114745694051408E-2</v>
      </c>
      <c r="CF292" s="39">
        <v>2.1785269684334043</v>
      </c>
      <c r="CG292" s="39">
        <v>0.11252949061393046</v>
      </c>
      <c r="CH292" s="39">
        <v>4.95641256385903</v>
      </c>
      <c r="CI292" s="39">
        <v>78.09697262369437</v>
      </c>
      <c r="CJ292" s="39">
        <v>14.567443607705211</v>
      </c>
      <c r="CK292" s="3"/>
    </row>
    <row r="293" spans="1:89" ht="13.5" customHeight="1" x14ac:dyDescent="0.3">
      <c r="A293" s="55" t="s">
        <v>727</v>
      </c>
      <c r="B293" s="55" t="s">
        <v>728</v>
      </c>
      <c r="C293" s="56" t="s">
        <v>1</v>
      </c>
      <c r="D293" s="3" t="s">
        <v>274</v>
      </c>
      <c r="E293" s="3" t="s">
        <v>275</v>
      </c>
      <c r="F293" s="3">
        <v>1</v>
      </c>
      <c r="G293" s="3" t="s">
        <v>87</v>
      </c>
      <c r="H293" s="39">
        <v>1.3423722766906836</v>
      </c>
      <c r="I293" s="39">
        <v>0.7781208790308709</v>
      </c>
      <c r="J293" s="39">
        <v>1.5478371633249739</v>
      </c>
      <c r="K293" s="39">
        <v>261.56679369199958</v>
      </c>
      <c r="L293" s="39">
        <v>290.53376228033756</v>
      </c>
      <c r="M293" s="39">
        <v>80.83888802478404</v>
      </c>
      <c r="N293" s="39">
        <v>1065.5438355281531</v>
      </c>
      <c r="O293" s="39">
        <v>15.493611489229011</v>
      </c>
      <c r="P293" s="39">
        <v>575.62177842498204</v>
      </c>
      <c r="Q293" s="39">
        <v>493.26214085939489</v>
      </c>
      <c r="R293" s="39">
        <v>317.35515248060045</v>
      </c>
      <c r="S293" s="39">
        <v>131.11702448620011</v>
      </c>
      <c r="T293" s="39">
        <v>203.57079567605882</v>
      </c>
      <c r="U293" s="39">
        <v>3531.0549214587277</v>
      </c>
      <c r="V293" s="39">
        <v>0.30767175116212014</v>
      </c>
      <c r="W293" s="39">
        <v>4.3777294879638804</v>
      </c>
      <c r="X293" s="39">
        <v>0</v>
      </c>
      <c r="Y293" s="39">
        <v>0</v>
      </c>
      <c r="Z293" s="39">
        <v>2953.11524121105</v>
      </c>
      <c r="AA293" s="39">
        <v>2463.6972392483203</v>
      </c>
      <c r="AB293" s="39">
        <v>1243.8087753401187</v>
      </c>
      <c r="AC293" s="39">
        <v>1.0484894217954921</v>
      </c>
      <c r="AD293" s="39">
        <v>8.5459791062929078</v>
      </c>
      <c r="AE293" s="39">
        <v>0.16354505876641234</v>
      </c>
      <c r="AF293" s="39">
        <v>6.4249844515376284E-2</v>
      </c>
      <c r="AG293" s="39">
        <v>3.4639333902891147</v>
      </c>
      <c r="AH293" s="39">
        <v>3.4639333902891147</v>
      </c>
      <c r="AI293" s="39">
        <v>0</v>
      </c>
      <c r="AJ293" s="39">
        <v>0</v>
      </c>
      <c r="AK293" s="39">
        <v>2.0885995880088126</v>
      </c>
      <c r="AL293" s="39">
        <v>4.3505545297659998</v>
      </c>
      <c r="AM293" s="39">
        <v>11.512979254914738</v>
      </c>
      <c r="AN293" s="39">
        <v>3.246322242738013</v>
      </c>
      <c r="AO293" s="39">
        <v>1.1283685118810567</v>
      </c>
      <c r="AP293" s="39">
        <v>4.5647635253370016</v>
      </c>
      <c r="AQ293" s="4">
        <v>0.5008266657012177</v>
      </c>
      <c r="AR293" s="39">
        <v>13679.076236288422</v>
      </c>
      <c r="AS293" s="39">
        <v>3438.572113260786</v>
      </c>
      <c r="AT293" s="39">
        <v>3535.7403226978536</v>
      </c>
      <c r="AU293" s="39">
        <v>6670.2157243275769</v>
      </c>
      <c r="AV293" s="39">
        <v>34.548076002206862</v>
      </c>
      <c r="AW293" s="39">
        <v>25.137458508629397</v>
      </c>
      <c r="AX293" s="39">
        <v>25.84780040422682</v>
      </c>
      <c r="AY293" s="39">
        <v>48.762179617308895</v>
      </c>
      <c r="AZ293" s="39">
        <v>0.25256146983490224</v>
      </c>
      <c r="BA293" s="39">
        <v>3.6683303190465284</v>
      </c>
      <c r="BB293" s="39">
        <v>1713.9768910145031</v>
      </c>
      <c r="BC293" s="39">
        <v>1517.3560962511776</v>
      </c>
      <c r="BD293" s="39">
        <v>203.57079567605882</v>
      </c>
      <c r="BE293" s="39">
        <v>0.10668179111031828</v>
      </c>
      <c r="BF293" s="39">
        <v>49.845599701241831</v>
      </c>
      <c r="BG293" s="39">
        <v>44.127505437490278</v>
      </c>
      <c r="BH293" s="39">
        <v>5.9202130701575815</v>
      </c>
      <c r="BI293" s="39">
        <v>1042.1017400697312</v>
      </c>
      <c r="BJ293" s="39">
        <v>784.57402401876334</v>
      </c>
      <c r="BK293" s="39">
        <v>399.74187766870944</v>
      </c>
      <c r="BL293" s="39">
        <v>1212.154471503582</v>
      </c>
      <c r="BM293" s="39">
        <v>30.306234848205929</v>
      </c>
      <c r="BN293" s="39">
        <v>22.816855315992036</v>
      </c>
      <c r="BO293" s="39">
        <v>11.625228859592989</v>
      </c>
      <c r="BP293" s="39">
        <v>35.251680976209052</v>
      </c>
      <c r="BQ293" s="39">
        <v>4.6854012391260005</v>
      </c>
      <c r="BR293" s="39">
        <v>99.86748457716061</v>
      </c>
      <c r="BS293" s="39">
        <v>0.1325154228393936</v>
      </c>
      <c r="BT293" s="39">
        <v>0</v>
      </c>
      <c r="BU293" s="39">
        <v>36.935795498528428</v>
      </c>
      <c r="BV293" s="39">
        <v>18.647204629435084</v>
      </c>
      <c r="BW293" s="39">
        <v>1.5718973195596161E-2</v>
      </c>
      <c r="BX293" s="39">
        <v>0.12812148001636672</v>
      </c>
      <c r="BY293" s="39">
        <v>0.22779490328178864</v>
      </c>
      <c r="BZ293" s="39">
        <v>6.9278667805782295</v>
      </c>
      <c r="CA293" s="39">
        <v>0</v>
      </c>
      <c r="CB293" s="39">
        <v>2.0885995880088126</v>
      </c>
      <c r="CC293" s="39">
        <v>19.109856027418751</v>
      </c>
      <c r="CD293" s="39">
        <v>6.193958702919276</v>
      </c>
      <c r="CE293" s="39">
        <v>0.65935626420191251</v>
      </c>
      <c r="CF293" s="39">
        <v>20.052829512519573</v>
      </c>
      <c r="CG293" s="39">
        <v>0</v>
      </c>
      <c r="CH293" s="39">
        <v>6.0454874183887899</v>
      </c>
      <c r="CI293" s="39">
        <v>55.313806841799384</v>
      </c>
      <c r="CJ293" s="39">
        <v>17.928519963090327</v>
      </c>
      <c r="CK293" s="3"/>
    </row>
    <row r="294" spans="1:89" ht="13.5" customHeight="1" x14ac:dyDescent="0.3">
      <c r="A294" s="55" t="s">
        <v>727</v>
      </c>
      <c r="B294" s="55" t="s">
        <v>728</v>
      </c>
      <c r="C294" s="56" t="s">
        <v>1</v>
      </c>
      <c r="D294" s="3" t="s">
        <v>274</v>
      </c>
      <c r="E294" s="3" t="s">
        <v>275</v>
      </c>
      <c r="F294" s="3">
        <v>2</v>
      </c>
      <c r="G294" s="3" t="s">
        <v>87</v>
      </c>
      <c r="H294" s="39">
        <v>0.25602251827772193</v>
      </c>
      <c r="I294" s="39">
        <v>0.99970697613205706</v>
      </c>
      <c r="J294" s="39">
        <v>1.1232478859131774</v>
      </c>
      <c r="K294" s="39">
        <v>152.16813256159287</v>
      </c>
      <c r="L294" s="39">
        <v>402.19790304185096</v>
      </c>
      <c r="M294" s="39">
        <v>59.528001859435321</v>
      </c>
      <c r="N294" s="39">
        <v>1212.2936909833115</v>
      </c>
      <c r="O294" s="39">
        <v>16.039700944031328</v>
      </c>
      <c r="P294" s="39">
        <v>303.33913256100811</v>
      </c>
      <c r="Q294" s="39">
        <v>723.27605356711979</v>
      </c>
      <c r="R294" s="39">
        <v>250.81477339251546</v>
      </c>
      <c r="S294" s="39">
        <v>147.56791234523672</v>
      </c>
      <c r="T294" s="39">
        <v>91.772792117658156</v>
      </c>
      <c r="U294" s="39">
        <v>2891.6264409214023</v>
      </c>
      <c r="V294" s="39">
        <v>0</v>
      </c>
      <c r="W294" s="39">
        <v>3.7481341333434797</v>
      </c>
      <c r="X294" s="39">
        <v>1.7931563531748271</v>
      </c>
      <c r="Y294" s="39">
        <v>1.0890144681476388</v>
      </c>
      <c r="Z294" s="39">
        <v>1352.9269422330374</v>
      </c>
      <c r="AA294" s="39">
        <v>1121.2903230872457</v>
      </c>
      <c r="AB294" s="39">
        <v>639.67539594949028</v>
      </c>
      <c r="AC294" s="39">
        <v>2.02196997983134</v>
      </c>
      <c r="AD294" s="39">
        <v>5.4704430522297747</v>
      </c>
      <c r="AE294" s="39">
        <v>3.2557909736613835E-2</v>
      </c>
      <c r="AF294" s="39">
        <v>7.3255296907381126E-2</v>
      </c>
      <c r="AG294" s="39">
        <v>0</v>
      </c>
      <c r="AH294" s="39">
        <v>3.2209793713673416</v>
      </c>
      <c r="AI294" s="39">
        <v>0.12438951752514091</v>
      </c>
      <c r="AJ294" s="39">
        <v>2.6187266847398086E-2</v>
      </c>
      <c r="AK294" s="39">
        <v>1.6956255283690262</v>
      </c>
      <c r="AL294" s="39">
        <v>3.2896748770194586</v>
      </c>
      <c r="AM294" s="39">
        <v>11.267027234838224</v>
      </c>
      <c r="AN294" s="39">
        <v>2.5120359286669172</v>
      </c>
      <c r="AO294" s="39">
        <v>0.98733933891951864</v>
      </c>
      <c r="AP294" s="39">
        <v>4.9629092434184656</v>
      </c>
      <c r="AQ294" s="4">
        <v>0.33202561839771427</v>
      </c>
      <c r="AR294" s="39">
        <v>9409.5428980640027</v>
      </c>
      <c r="AS294" s="39">
        <v>3361.3770707540839</v>
      </c>
      <c r="AT294" s="39">
        <v>2898.2567458760682</v>
      </c>
      <c r="AU294" s="39">
        <v>3121.3850743018347</v>
      </c>
      <c r="AV294" s="39">
        <v>28.524007132013203</v>
      </c>
      <c r="AW294" s="39">
        <v>35.723064416292544</v>
      </c>
      <c r="AX294" s="39">
        <v>30.801249085886834</v>
      </c>
      <c r="AY294" s="39">
        <v>33.172547360871846</v>
      </c>
      <c r="AZ294" s="39">
        <v>0.30313913694874561</v>
      </c>
      <c r="BA294" s="39">
        <v>2.3789773803229561</v>
      </c>
      <c r="BB294" s="39">
        <v>1842.2274293902221</v>
      </c>
      <c r="BC294" s="39">
        <v>1424.9978718658799</v>
      </c>
      <c r="BD294" s="39">
        <v>91.772792117658156</v>
      </c>
      <c r="BE294" s="39">
        <v>7.0773892076001516E-2</v>
      </c>
      <c r="BF294" s="39">
        <v>54.805735584343147</v>
      </c>
      <c r="BG294" s="39">
        <v>42.393276382592774</v>
      </c>
      <c r="BH294" s="39">
        <v>2.7302141409880578</v>
      </c>
      <c r="BI294" s="39">
        <v>547.53607975853686</v>
      </c>
      <c r="BJ294" s="39">
        <v>1126.4736635851027</v>
      </c>
      <c r="BK294" s="39">
        <v>311.46602313786394</v>
      </c>
      <c r="BL294" s="39">
        <v>1375.9013042725796</v>
      </c>
      <c r="BM294" s="39">
        <v>16.289040718532178</v>
      </c>
      <c r="BN294" s="39">
        <v>33.512267141525783</v>
      </c>
      <c r="BO294" s="39">
        <v>9.2660245066760805</v>
      </c>
      <c r="BP294" s="39">
        <v>40.932667633265943</v>
      </c>
      <c r="BQ294" s="39">
        <v>6.6303049546659452</v>
      </c>
      <c r="BR294" s="39">
        <v>99.771231276728685</v>
      </c>
      <c r="BS294" s="39">
        <v>0.22876872327133238</v>
      </c>
      <c r="BT294" s="39">
        <v>3.7574810088761061E-2</v>
      </c>
      <c r="BU294" s="39">
        <v>35.922845031801998</v>
      </c>
      <c r="BV294" s="39">
        <v>20.493318854373246</v>
      </c>
      <c r="BW294" s="39">
        <v>6.4777972973539558E-2</v>
      </c>
      <c r="BX294" s="39">
        <v>0.17525691069863775</v>
      </c>
      <c r="BY294" s="39">
        <v>0.10581320664399496</v>
      </c>
      <c r="BZ294" s="39">
        <v>3.2209793713673416</v>
      </c>
      <c r="CA294" s="39">
        <v>0.15057678437253899</v>
      </c>
      <c r="CB294" s="39">
        <v>1.6956255283690262</v>
      </c>
      <c r="CC294" s="39">
        <v>17.0687380405246</v>
      </c>
      <c r="CD294" s="39">
        <v>6.2822742007356984</v>
      </c>
      <c r="CE294" s="39">
        <v>0.37096192745386802</v>
      </c>
      <c r="CF294" s="39">
        <v>11.29216998320112</v>
      </c>
      <c r="CG294" s="39">
        <v>0.52789491909621256</v>
      </c>
      <c r="CH294" s="39">
        <v>5.9445558280834376</v>
      </c>
      <c r="CI294" s="39">
        <v>59.839902442626759</v>
      </c>
      <c r="CJ294" s="39">
        <v>22.024514899538591</v>
      </c>
      <c r="CK294" s="3"/>
    </row>
    <row r="295" spans="1:89" ht="13.5" customHeight="1" x14ac:dyDescent="0.3">
      <c r="A295" s="55" t="s">
        <v>727</v>
      </c>
      <c r="B295" s="55" t="s">
        <v>728</v>
      </c>
      <c r="C295" s="56" t="s">
        <v>1</v>
      </c>
      <c r="D295" s="3" t="s">
        <v>274</v>
      </c>
      <c r="E295" s="3" t="s">
        <v>275</v>
      </c>
      <c r="F295" s="3">
        <v>3</v>
      </c>
      <c r="G295" s="3" t="s">
        <v>87</v>
      </c>
      <c r="H295" s="39">
        <v>0</v>
      </c>
      <c r="I295" s="39">
        <v>1.4852864813263933</v>
      </c>
      <c r="J295" s="39">
        <v>1.5577945953285683</v>
      </c>
      <c r="K295" s="39">
        <v>23.260438101964027</v>
      </c>
      <c r="L295" s="39">
        <v>293.67897042829412</v>
      </c>
      <c r="M295" s="39">
        <v>47.467741173701739</v>
      </c>
      <c r="N295" s="39">
        <v>594.24579055320169</v>
      </c>
      <c r="O295" s="39">
        <v>8.4030284493134317</v>
      </c>
      <c r="P295" s="39">
        <v>56.067132821620469</v>
      </c>
      <c r="Q295" s="39">
        <v>459.8313442428236</v>
      </c>
      <c r="R295" s="39">
        <v>185.3314249160037</v>
      </c>
      <c r="S295" s="39">
        <v>106.43948947643068</v>
      </c>
      <c r="T295" s="39">
        <v>42.366509247847183</v>
      </c>
      <c r="U295" s="39">
        <v>2106.3841142241163</v>
      </c>
      <c r="V295" s="39">
        <v>2.3436941217341547E-2</v>
      </c>
      <c r="W295" s="39">
        <v>2.4260171760210074</v>
      </c>
      <c r="X295" s="39">
        <v>1.3256304345604837</v>
      </c>
      <c r="Y295" s="39">
        <v>0.29547788370168282</v>
      </c>
      <c r="Z295" s="39">
        <v>0.12008641901218267</v>
      </c>
      <c r="AA295" s="39">
        <v>341.65266358598888</v>
      </c>
      <c r="AB295" s="39">
        <v>226.31907019544298</v>
      </c>
      <c r="AC295" s="39">
        <v>0.32267098761727575</v>
      </c>
      <c r="AD295" s="39">
        <v>4.8922062853827848</v>
      </c>
      <c r="AE295" s="39">
        <v>2.6934248185465477E-2</v>
      </c>
      <c r="AF295" s="39">
        <v>0.11343360214540463</v>
      </c>
      <c r="AG295" s="39">
        <v>0.65179680001408902</v>
      </c>
      <c r="AH295" s="39">
        <v>1.5956541543220304</v>
      </c>
      <c r="AI295" s="39">
        <v>2.0784739382462294E-2</v>
      </c>
      <c r="AJ295" s="39">
        <v>2.0784739382462294E-2</v>
      </c>
      <c r="AK295" s="39">
        <v>1.0054926493453344</v>
      </c>
      <c r="AL295" s="39">
        <v>1.5849266691690089</v>
      </c>
      <c r="AM295" s="39">
        <v>7.3362815958839533</v>
      </c>
      <c r="AN295" s="39">
        <v>1.2840677097161062</v>
      </c>
      <c r="AO295" s="39">
        <v>0.40828610925469877</v>
      </c>
      <c r="AP295" s="39">
        <v>2.7164335216193205</v>
      </c>
      <c r="AQ295" s="4">
        <v>0.30540780547646734</v>
      </c>
      <c r="AR295" s="39">
        <v>4520.9666089648117</v>
      </c>
      <c r="AS295" s="39">
        <v>1820.1349504878558</v>
      </c>
      <c r="AT295" s="39">
        <v>2110.4546766596168</v>
      </c>
      <c r="AU295" s="39">
        <v>573.30669747344416</v>
      </c>
      <c r="AV295" s="39">
        <v>17.070284343896802</v>
      </c>
      <c r="AW295" s="39">
        <v>40.259862722246943</v>
      </c>
      <c r="AX295" s="39">
        <v>46.681492238290566</v>
      </c>
      <c r="AY295" s="39">
        <v>12.681064627564613</v>
      </c>
      <c r="AZ295" s="39">
        <v>0.37758041189792085</v>
      </c>
      <c r="BA295" s="39">
        <v>3.0430810766549614</v>
      </c>
      <c r="BB295" s="39">
        <v>967.05596870647503</v>
      </c>
      <c r="BC295" s="39">
        <v>807.66939145687843</v>
      </c>
      <c r="BD295" s="39">
        <v>42.366509247847183</v>
      </c>
      <c r="BE295" s="39">
        <v>0.16718986006171224</v>
      </c>
      <c r="BF295" s="39">
        <v>53.131003744929586</v>
      </c>
      <c r="BG295" s="39">
        <v>44.374148809152665</v>
      </c>
      <c r="BH295" s="39">
        <v>2.3276575858560138</v>
      </c>
      <c r="BI295" s="39">
        <v>121.69408017143166</v>
      </c>
      <c r="BJ295" s="39">
        <v>754.99560115244412</v>
      </c>
      <c r="BK295" s="39">
        <v>234.35696068503401</v>
      </c>
      <c r="BL295" s="39">
        <v>709.08830847894581</v>
      </c>
      <c r="BM295" s="39">
        <v>6.6859921644169118</v>
      </c>
      <c r="BN295" s="39">
        <v>41.480199089088451</v>
      </c>
      <c r="BO295" s="39">
        <v>12.875801358696984</v>
      </c>
      <c r="BP295" s="39">
        <v>38.958007387797643</v>
      </c>
      <c r="BQ295" s="39">
        <v>4.0705624355005154</v>
      </c>
      <c r="BR295" s="39">
        <v>99.807123911234925</v>
      </c>
      <c r="BS295" s="39">
        <v>0.19287608876506723</v>
      </c>
      <c r="BT295" s="39">
        <v>1.4000674213452382E-2</v>
      </c>
      <c r="BU295" s="39">
        <v>59.593349439601546</v>
      </c>
      <c r="BV295" s="39">
        <v>39.476090405506937</v>
      </c>
      <c r="BW295" s="39">
        <v>5.6282438185230169E-2</v>
      </c>
      <c r="BX295" s="39">
        <v>0.85333143794459065</v>
      </c>
      <c r="BY295" s="39">
        <v>0.1403678503308701</v>
      </c>
      <c r="BZ295" s="39">
        <v>2.2474509543361192</v>
      </c>
      <c r="CA295" s="39">
        <v>4.1569478764924589E-2</v>
      </c>
      <c r="CB295" s="39">
        <v>1.0054926493453344</v>
      </c>
      <c r="CC295" s="39">
        <v>10.205275974769069</v>
      </c>
      <c r="CD295" s="39">
        <v>3.430127436350487</v>
      </c>
      <c r="CE295" s="39">
        <v>0.82229356877149096</v>
      </c>
      <c r="CF295" s="39">
        <v>13.16586712358812</v>
      </c>
      <c r="CG295" s="39">
        <v>0.24351954500269979</v>
      </c>
      <c r="CH295" s="39">
        <v>5.8903099039755107</v>
      </c>
      <c r="CI295" s="39">
        <v>59.783866332711661</v>
      </c>
      <c r="CJ295" s="39">
        <v>20.094143525950535</v>
      </c>
      <c r="CK295" s="3"/>
    </row>
    <row r="296" spans="1:89" ht="13.5" customHeight="1" x14ac:dyDescent="0.3">
      <c r="A296" s="55" t="s">
        <v>727</v>
      </c>
      <c r="B296" s="55" t="s">
        <v>728</v>
      </c>
      <c r="C296" s="56" t="s">
        <v>1</v>
      </c>
      <c r="D296" s="3" t="s">
        <v>276</v>
      </c>
      <c r="E296" s="3" t="s">
        <v>277</v>
      </c>
      <c r="F296" s="3">
        <v>2</v>
      </c>
      <c r="G296" s="3" t="s">
        <v>87</v>
      </c>
      <c r="H296" s="39">
        <v>12.809668656570748</v>
      </c>
      <c r="I296" s="39">
        <v>6.7679201745600555</v>
      </c>
      <c r="J296" s="39">
        <v>5.110713342905524</v>
      </c>
      <c r="K296" s="39">
        <v>1886.8488140790651</v>
      </c>
      <c r="L296" s="39">
        <v>1780.3952112434515</v>
      </c>
      <c r="M296" s="39">
        <v>202.44328040936773</v>
      </c>
      <c r="N296" s="39">
        <v>1974.1430431475683</v>
      </c>
      <c r="O296" s="39">
        <v>24.429232574028955</v>
      </c>
      <c r="P296" s="39">
        <v>979.94803193126654</v>
      </c>
      <c r="Q296" s="39">
        <v>923.24418195789087</v>
      </c>
      <c r="R296" s="39">
        <v>596.35604277100879</v>
      </c>
      <c r="S296" s="39">
        <v>226.66533822512397</v>
      </c>
      <c r="T296" s="39">
        <v>81.235213365657032</v>
      </c>
      <c r="U296" s="39">
        <v>25283.487811955631</v>
      </c>
      <c r="V296" s="39">
        <v>1.6844862855864576E-2</v>
      </c>
      <c r="W296" s="39">
        <v>21.151532792680616</v>
      </c>
      <c r="X296" s="39">
        <v>10.713332776329869</v>
      </c>
      <c r="Y296" s="39">
        <v>0.74117396565804128</v>
      </c>
      <c r="Z296" s="39">
        <v>3428.1109649129012</v>
      </c>
      <c r="AA296" s="39">
        <v>1071.6680853715707</v>
      </c>
      <c r="AB296" s="39">
        <v>560.23499985128376</v>
      </c>
      <c r="AC296" s="39">
        <v>0</v>
      </c>
      <c r="AD296" s="39">
        <v>8.8255956081994995</v>
      </c>
      <c r="AE296" s="39">
        <v>0.33199515810213054</v>
      </c>
      <c r="AF296" s="39">
        <v>9.0544134027853787E-2</v>
      </c>
      <c r="AG296" s="39">
        <v>0</v>
      </c>
      <c r="AH296" s="39">
        <v>4.9302989160501891</v>
      </c>
      <c r="AI296" s="39">
        <v>0.16114269507934667</v>
      </c>
      <c r="AJ296" s="39">
        <v>0</v>
      </c>
      <c r="AK296" s="39">
        <v>6.9935929664436447</v>
      </c>
      <c r="AL296" s="39">
        <v>47.86672425250368</v>
      </c>
      <c r="AM296" s="39">
        <v>73.547047117897989</v>
      </c>
      <c r="AN296" s="39">
        <v>10.205631930925849</v>
      </c>
      <c r="AO296" s="39">
        <v>10.4648583631857</v>
      </c>
      <c r="AP296" s="39">
        <v>11.524305521117263</v>
      </c>
      <c r="AQ296" s="4">
        <v>1.4651928779904586</v>
      </c>
      <c r="AR296" s="39">
        <v>39252.928367908906</v>
      </c>
      <c r="AS296" s="39">
        <v>8700.3966918784645</v>
      </c>
      <c r="AT296" s="39">
        <v>25316.110696353153</v>
      </c>
      <c r="AU296" s="39">
        <v>5068.8396457439549</v>
      </c>
      <c r="AV296" s="39">
        <v>167.58133393332412</v>
      </c>
      <c r="AW296" s="39">
        <v>22.164962089787533</v>
      </c>
      <c r="AX296" s="39">
        <v>64.494833249307973</v>
      </c>
      <c r="AY296" s="39">
        <v>12.913277700544674</v>
      </c>
      <c r="AZ296" s="39">
        <v>0.42692696035980254</v>
      </c>
      <c r="BA296" s="39">
        <v>24.688302174036327</v>
      </c>
      <c r="BB296" s="39">
        <v>5868.2595814534816</v>
      </c>
      <c r="BC296" s="39">
        <v>2726.2135948852897</v>
      </c>
      <c r="BD296" s="39">
        <v>81.235213365657032</v>
      </c>
      <c r="BE296" s="39">
        <v>0.28376064963890724</v>
      </c>
      <c r="BF296" s="39">
        <v>67.448184137756726</v>
      </c>
      <c r="BG296" s="39">
        <v>31.334359701438913</v>
      </c>
      <c r="BH296" s="39">
        <v>0.93369551116545568</v>
      </c>
      <c r="BI296" s="39">
        <v>2960.8417280325593</v>
      </c>
      <c r="BJ296" s="39">
        <v>2710.4073133759025</v>
      </c>
      <c r="BK296" s="39">
        <v>803.91003652328209</v>
      </c>
      <c r="BL296" s="39">
        <v>2225.237613946721</v>
      </c>
      <c r="BM296" s="39">
        <v>34.03111183190542</v>
      </c>
      <c r="BN296" s="39">
        <v>31.152686588486006</v>
      </c>
      <c r="BO296" s="39">
        <v>9.239923936729296</v>
      </c>
      <c r="BP296" s="39">
        <v>25.57627764287929</v>
      </c>
      <c r="BQ296" s="39">
        <v>32.622884397524395</v>
      </c>
      <c r="BR296" s="39">
        <v>99.871137850561624</v>
      </c>
      <c r="BS296" s="39">
        <v>0.12886214943839616</v>
      </c>
      <c r="BT296" s="39">
        <v>2.927677061250997E-3</v>
      </c>
      <c r="BU296" s="39">
        <v>21.142276344673785</v>
      </c>
      <c r="BV296" s="39">
        <v>11.052529553221998</v>
      </c>
      <c r="BW296" s="39">
        <v>0</v>
      </c>
      <c r="BX296" s="39">
        <v>0.17411471312985607</v>
      </c>
      <c r="BY296" s="39">
        <v>0.42253929212998431</v>
      </c>
      <c r="BZ296" s="39">
        <v>4.9302989160501891</v>
      </c>
      <c r="CA296" s="39">
        <v>0.16114269507934667</v>
      </c>
      <c r="CB296" s="39">
        <v>6.9935929664436447</v>
      </c>
      <c r="CC296" s="39">
        <v>131.61940330132751</v>
      </c>
      <c r="CD296" s="39">
        <v>23.454356762293418</v>
      </c>
      <c r="CE296" s="39">
        <v>0.25213983097789444</v>
      </c>
      <c r="CF296" s="39">
        <v>2.9420334594136932</v>
      </c>
      <c r="CG296" s="39">
        <v>9.6157902134530585E-2</v>
      </c>
      <c r="CH296" s="39">
        <v>4.1732529526386264</v>
      </c>
      <c r="CI296" s="39">
        <v>78.540610825842421</v>
      </c>
      <c r="CJ296" s="39">
        <v>13.995805028992814</v>
      </c>
      <c r="CK296" s="3"/>
    </row>
    <row r="297" spans="1:89" ht="13.5" customHeight="1" x14ac:dyDescent="0.3">
      <c r="A297" s="55" t="s">
        <v>727</v>
      </c>
      <c r="B297" s="55" t="s">
        <v>728</v>
      </c>
      <c r="C297" s="56" t="s">
        <v>1</v>
      </c>
      <c r="D297" s="3" t="s">
        <v>276</v>
      </c>
      <c r="E297" s="3" t="s">
        <v>277</v>
      </c>
      <c r="F297" s="3">
        <v>1</v>
      </c>
      <c r="G297" s="3" t="s">
        <v>87</v>
      </c>
      <c r="H297" s="39">
        <v>6.9621341808025292</v>
      </c>
      <c r="I297" s="39">
        <v>4.4661120813073811</v>
      </c>
      <c r="J297" s="39">
        <v>3.2647528648483073</v>
      </c>
      <c r="K297" s="39">
        <v>1490.5744779801835</v>
      </c>
      <c r="L297" s="39">
        <v>1470.1817198662909</v>
      </c>
      <c r="M297" s="39">
        <v>130.92315703340029</v>
      </c>
      <c r="N297" s="39">
        <v>1482.447728847957</v>
      </c>
      <c r="O297" s="39">
        <v>20.439438155461229</v>
      </c>
      <c r="P297" s="39">
        <v>743.55198376636406</v>
      </c>
      <c r="Q297" s="39">
        <v>631.58077219259917</v>
      </c>
      <c r="R297" s="39">
        <v>366.39170425248523</v>
      </c>
      <c r="S297" s="39">
        <v>138.12145221313307</v>
      </c>
      <c r="T297" s="39">
        <v>104.00129197551817</v>
      </c>
      <c r="U297" s="39">
        <v>20893.273342431166</v>
      </c>
      <c r="V297" s="39">
        <v>0</v>
      </c>
      <c r="W297" s="39">
        <v>17.419310422938086</v>
      </c>
      <c r="X297" s="39">
        <v>0</v>
      </c>
      <c r="Y297" s="39">
        <v>2.6010986241104352</v>
      </c>
      <c r="Z297" s="39">
        <v>3591.3943382469688</v>
      </c>
      <c r="AA297" s="39">
        <v>1228.1502056018155</v>
      </c>
      <c r="AB297" s="39">
        <v>1021.9519077285826</v>
      </c>
      <c r="AC297" s="39">
        <v>1.9616541046763589</v>
      </c>
      <c r="AD297" s="39">
        <v>8.4805351751784563</v>
      </c>
      <c r="AE297" s="39">
        <v>6.640175318335538E-2</v>
      </c>
      <c r="AF297" s="39">
        <v>4.9801314887516546E-2</v>
      </c>
      <c r="AG297" s="39">
        <v>6.1254554495020086</v>
      </c>
      <c r="AH297" s="39">
        <v>6.1254554495020086</v>
      </c>
      <c r="AI297" s="39">
        <v>5.6533522682945307E-2</v>
      </c>
      <c r="AJ297" s="39">
        <v>0</v>
      </c>
      <c r="AK297" s="39">
        <v>6.1313175055230698</v>
      </c>
      <c r="AL297" s="39">
        <v>42.199013336534563</v>
      </c>
      <c r="AM297" s="39">
        <v>58.216574345606602</v>
      </c>
      <c r="AN297" s="39">
        <v>10.058136543705306</v>
      </c>
      <c r="AO297" s="39">
        <v>9.1435006545363091</v>
      </c>
      <c r="AP297" s="39">
        <v>9.7637381168790327</v>
      </c>
      <c r="AQ297" s="4">
        <v>1.2519078733000635</v>
      </c>
      <c r="AR297" s="39">
        <v>33507.326953611635</v>
      </c>
      <c r="AS297" s="39">
        <v>6592.906725410352</v>
      </c>
      <c r="AT297" s="39">
        <v>20913.293751478213</v>
      </c>
      <c r="AU297" s="39">
        <v>5851.9386408572209</v>
      </c>
      <c r="AV297" s="39">
        <v>149.18783586584277</v>
      </c>
      <c r="AW297" s="39">
        <v>19.676015143009568</v>
      </c>
      <c r="AX297" s="39">
        <v>62.414091641601523</v>
      </c>
      <c r="AY297" s="39">
        <v>17.464653772468299</v>
      </c>
      <c r="AZ297" s="39">
        <v>0.44523944292059486</v>
      </c>
      <c r="BA297" s="39">
        <v>14.692999126958217</v>
      </c>
      <c r="BB297" s="39">
        <v>4594.5665218832928</v>
      </c>
      <c r="BC297" s="39">
        <v>1879.6459124245814</v>
      </c>
      <c r="BD297" s="39">
        <v>104.00129197551817</v>
      </c>
      <c r="BE297" s="39">
        <v>0.22286071590135689</v>
      </c>
      <c r="BF297" s="39">
        <v>69.689542310297441</v>
      </c>
      <c r="BG297" s="39">
        <v>28.51012445208816</v>
      </c>
      <c r="BH297" s="39">
        <v>1.5774725217130232</v>
      </c>
      <c r="BI297" s="39">
        <v>2345.0898879028682</v>
      </c>
      <c r="BJ297" s="39">
        <v>2106.2286041401976</v>
      </c>
      <c r="BK297" s="39">
        <v>500.57961415073385</v>
      </c>
      <c r="BL297" s="39">
        <v>1641.0086192165513</v>
      </c>
      <c r="BM297" s="39">
        <v>35.569893304639564</v>
      </c>
      <c r="BN297" s="39">
        <v>31.946889162292869</v>
      </c>
      <c r="BO297" s="39">
        <v>7.5926997756756078</v>
      </c>
      <c r="BP297" s="39">
        <v>24.890517757391944</v>
      </c>
      <c r="BQ297" s="39">
        <v>20.020409047048521</v>
      </c>
      <c r="BR297" s="39">
        <v>99.90426945996667</v>
      </c>
      <c r="BS297" s="39">
        <v>9.5730540033338446E-2</v>
      </c>
      <c r="BT297" s="39">
        <v>1.2437536884531076E-2</v>
      </c>
      <c r="BU297" s="39">
        <v>20.987065671315889</v>
      </c>
      <c r="BV297" s="39">
        <v>17.463476130687557</v>
      </c>
      <c r="BW297" s="39">
        <v>3.3521440074241897E-2</v>
      </c>
      <c r="BX297" s="39">
        <v>0.14491838851434344</v>
      </c>
      <c r="BY297" s="39">
        <v>0.11620306807087193</v>
      </c>
      <c r="BZ297" s="39">
        <v>12.250910899004017</v>
      </c>
      <c r="CA297" s="39">
        <v>5.6533522682945307E-2</v>
      </c>
      <c r="CB297" s="39">
        <v>6.1313175055230698</v>
      </c>
      <c r="CC297" s="39">
        <v>110.47372422584647</v>
      </c>
      <c r="CD297" s="39">
        <v>20.159146644715406</v>
      </c>
      <c r="CE297" s="39">
        <v>7.7890444215148735E-2</v>
      </c>
      <c r="CF297" s="39">
        <v>8.2117357812071585</v>
      </c>
      <c r="CG297" s="39">
        <v>3.789419047125471E-2</v>
      </c>
      <c r="CH297" s="39">
        <v>4.109797202927898</v>
      </c>
      <c r="CI297" s="39">
        <v>74.050088323011821</v>
      </c>
      <c r="CJ297" s="39">
        <v>13.512594058166732</v>
      </c>
      <c r="CK297" s="3"/>
    </row>
    <row r="298" spans="1:89" ht="13.5" customHeight="1" x14ac:dyDescent="0.3">
      <c r="A298" s="55" t="s">
        <v>727</v>
      </c>
      <c r="B298" s="55" t="s">
        <v>728</v>
      </c>
      <c r="C298" s="56" t="s">
        <v>1</v>
      </c>
      <c r="D298" s="3" t="s">
        <v>276</v>
      </c>
      <c r="E298" s="3" t="s">
        <v>277</v>
      </c>
      <c r="F298" s="3">
        <v>3</v>
      </c>
      <c r="G298" s="3" t="s">
        <v>87</v>
      </c>
      <c r="H298" s="39">
        <v>1.7348327906715124</v>
      </c>
      <c r="I298" s="39">
        <v>7.1474491524349331</v>
      </c>
      <c r="J298" s="39">
        <v>1.7143945461864145</v>
      </c>
      <c r="K298" s="39">
        <v>178.86832394437531</v>
      </c>
      <c r="L298" s="39">
        <v>1821.8734796761528</v>
      </c>
      <c r="M298" s="39">
        <v>60.517167661219865</v>
      </c>
      <c r="N298" s="39">
        <v>703.70781339604241</v>
      </c>
      <c r="O298" s="39">
        <v>7.0861678256048357</v>
      </c>
      <c r="P298" s="39">
        <v>76.544155724389398</v>
      </c>
      <c r="Q298" s="39">
        <v>640.49538656490336</v>
      </c>
      <c r="R298" s="39">
        <v>174.87317685159277</v>
      </c>
      <c r="S298" s="39">
        <v>86.291057339944857</v>
      </c>
      <c r="T298" s="39">
        <v>48.801091184834974</v>
      </c>
      <c r="U298" s="39">
        <v>11366.699263170136</v>
      </c>
      <c r="V298" s="39">
        <v>5.1218890004942522E-2</v>
      </c>
      <c r="W298" s="39">
        <v>10.252482515941278</v>
      </c>
      <c r="X298" s="39">
        <v>6.4082990779896392</v>
      </c>
      <c r="Y298" s="39">
        <v>1.9094540528221622</v>
      </c>
      <c r="Z298" s="39">
        <v>2.9562059208581445E-2</v>
      </c>
      <c r="AA298" s="39">
        <v>393.31324582229354</v>
      </c>
      <c r="AB298" s="39">
        <v>338.6729573259741</v>
      </c>
      <c r="AC298" s="39">
        <v>1.1567670491372837</v>
      </c>
      <c r="AD298" s="39">
        <v>8.8608967402780294</v>
      </c>
      <c r="AE298" s="39">
        <v>0</v>
      </c>
      <c r="AF298" s="39">
        <v>9.5841344454551461E-2</v>
      </c>
      <c r="AG298" s="39">
        <v>0</v>
      </c>
      <c r="AH298" s="39">
        <v>3.2608897714992824</v>
      </c>
      <c r="AI298" s="39">
        <v>0</v>
      </c>
      <c r="AJ298" s="39">
        <v>0.31673551674829442</v>
      </c>
      <c r="AK298" s="39">
        <v>2.8569000362280632</v>
      </c>
      <c r="AL298" s="39">
        <v>17.530984174521425</v>
      </c>
      <c r="AM298" s="39">
        <v>43.308902493439319</v>
      </c>
      <c r="AN298" s="39">
        <v>3.2894031980357017</v>
      </c>
      <c r="AO298" s="39">
        <v>2.5094051223359157</v>
      </c>
      <c r="AP298" s="39">
        <v>3.8491361236526753</v>
      </c>
      <c r="AQ298" s="4">
        <v>0.27414975761380056</v>
      </c>
      <c r="AR298" s="39">
        <v>16014.300990900667</v>
      </c>
      <c r="AS298" s="39">
        <v>3809.6544966583533</v>
      </c>
      <c r="AT298" s="39">
        <v>11385.320717706894</v>
      </c>
      <c r="AU298" s="39">
        <v>742.03342899689153</v>
      </c>
      <c r="AV298" s="39">
        <v>77.292347538529029</v>
      </c>
      <c r="AW298" s="39">
        <v>23.789077642683257</v>
      </c>
      <c r="AX298" s="39">
        <v>71.094709186345625</v>
      </c>
      <c r="AY298" s="39">
        <v>4.6335673934098986</v>
      </c>
      <c r="AZ298" s="39">
        <v>0.48264577756123467</v>
      </c>
      <c r="BA298" s="39">
        <v>10.596676489292859</v>
      </c>
      <c r="BB298" s="39">
        <v>2772.0529525033949</v>
      </c>
      <c r="BC298" s="39">
        <v>978.20377648083036</v>
      </c>
      <c r="BD298" s="39">
        <v>48.801091184834974</v>
      </c>
      <c r="BE298" s="39">
        <v>0.27815321569417267</v>
      </c>
      <c r="BF298" s="39">
        <v>72.763893810709263</v>
      </c>
      <c r="BG298" s="39">
        <v>25.676968274652307</v>
      </c>
      <c r="BH298" s="39">
        <v>1.280984698944247</v>
      </c>
      <c r="BI298" s="39">
        <v>305.94840364427114</v>
      </c>
      <c r="BJ298" s="39">
        <v>2469.5163153934909</v>
      </c>
      <c r="BK298" s="39">
        <v>237.10473905899906</v>
      </c>
      <c r="BL298" s="39">
        <v>797.08503856159211</v>
      </c>
      <c r="BM298" s="39">
        <v>8.0308700936695026</v>
      </c>
      <c r="BN298" s="39">
        <v>64.822579516321824</v>
      </c>
      <c r="BO298" s="39">
        <v>6.2237858910033967</v>
      </c>
      <c r="BP298" s="39">
        <v>20.922764499005275</v>
      </c>
      <c r="BQ298" s="39">
        <v>18.621454536758023</v>
      </c>
      <c r="BR298" s="39">
        <v>99.836443302753892</v>
      </c>
      <c r="BS298" s="39">
        <v>0.1635566972461058</v>
      </c>
      <c r="BT298" s="39">
        <v>1.6771192486940707E-2</v>
      </c>
      <c r="BU298" s="39">
        <v>53.004787985628766</v>
      </c>
      <c r="BV298" s="39">
        <v>45.641199451594098</v>
      </c>
      <c r="BW298" s="39">
        <v>0.15589150083184858</v>
      </c>
      <c r="BX298" s="39">
        <v>1.1941371364166868</v>
      </c>
      <c r="BY298" s="39">
        <v>9.5841344454551461E-2</v>
      </c>
      <c r="BZ298" s="39">
        <v>3.2608897714992824</v>
      </c>
      <c r="CA298" s="39">
        <v>0.31673551674829442</v>
      </c>
      <c r="CB298" s="39">
        <v>2.8569000362280632</v>
      </c>
      <c r="CC298" s="39">
        <v>64.129289865996441</v>
      </c>
      <c r="CD298" s="39">
        <v>6.6326910036023916</v>
      </c>
      <c r="CE298" s="39">
        <v>0.12399849080373194</v>
      </c>
      <c r="CF298" s="39">
        <v>4.2189037794120301</v>
      </c>
      <c r="CG298" s="39">
        <v>0.40978897243405205</v>
      </c>
      <c r="CH298" s="39">
        <v>3.6962262464650117</v>
      </c>
      <c r="CI298" s="39">
        <v>82.969778908615751</v>
      </c>
      <c r="CJ298" s="39">
        <v>8.5813036022694202</v>
      </c>
      <c r="CK298" s="3"/>
    </row>
    <row r="299" spans="1:89" ht="13.5" customHeight="1" x14ac:dyDescent="0.3">
      <c r="A299" s="55" t="s">
        <v>727</v>
      </c>
      <c r="B299" s="55" t="s">
        <v>728</v>
      </c>
      <c r="C299" s="56" t="s">
        <v>1</v>
      </c>
      <c r="D299" s="3" t="s">
        <v>278</v>
      </c>
      <c r="E299" s="3" t="s">
        <v>279</v>
      </c>
      <c r="F299" s="3">
        <v>3</v>
      </c>
      <c r="G299" s="3" t="s">
        <v>87</v>
      </c>
      <c r="H299" s="39">
        <v>4.5731338585419827</v>
      </c>
      <c r="I299" s="39">
        <v>7.030255991645511</v>
      </c>
      <c r="J299" s="39">
        <v>5.5906550022484254</v>
      </c>
      <c r="K299" s="39">
        <v>1585.1228756409828</v>
      </c>
      <c r="L299" s="39">
        <v>3074.1707384278598</v>
      </c>
      <c r="M299" s="39">
        <v>389.64206864767431</v>
      </c>
      <c r="N299" s="39">
        <v>1547.0995248418044</v>
      </c>
      <c r="O299" s="39">
        <v>23.562099335119331</v>
      </c>
      <c r="P299" s="39">
        <v>1683.0206544225068</v>
      </c>
      <c r="Q299" s="39">
        <v>2405.4426502400734</v>
      </c>
      <c r="R299" s="39">
        <v>1036.488432137628</v>
      </c>
      <c r="S299" s="39">
        <v>183.40138196258701</v>
      </c>
      <c r="T299" s="39">
        <v>30.913802405161778</v>
      </c>
      <c r="U299" s="39">
        <v>7502.5455456382288</v>
      </c>
      <c r="V299" s="39">
        <v>7.5940810814376689E-2</v>
      </c>
      <c r="W299" s="39">
        <v>11.198250928747928</v>
      </c>
      <c r="X299" s="39">
        <v>4.9403287701699918</v>
      </c>
      <c r="Y299" s="39">
        <v>1.2666206297957037</v>
      </c>
      <c r="Z299" s="39">
        <v>0</v>
      </c>
      <c r="AA299" s="39">
        <v>245.96466513895194</v>
      </c>
      <c r="AB299" s="39">
        <v>228.16346732203411</v>
      </c>
      <c r="AC299" s="39">
        <v>0.66831062056953494</v>
      </c>
      <c r="AD299" s="39">
        <v>1.6389629990442556</v>
      </c>
      <c r="AE299" s="39">
        <v>0.17321097513581549</v>
      </c>
      <c r="AF299" s="39">
        <v>3.8892482978301224E-2</v>
      </c>
      <c r="AG299" s="39">
        <v>0.18063506459964726</v>
      </c>
      <c r="AH299" s="39">
        <v>0</v>
      </c>
      <c r="AI299" s="39">
        <v>0</v>
      </c>
      <c r="AJ299" s="39">
        <v>0</v>
      </c>
      <c r="AK299" s="39">
        <v>5.0520320069239286</v>
      </c>
      <c r="AL299" s="39">
        <v>21.445065583377101</v>
      </c>
      <c r="AM299" s="39">
        <v>66.351767382085853</v>
      </c>
      <c r="AN299" s="39">
        <v>9.7273565516670697</v>
      </c>
      <c r="AO299" s="39">
        <v>4.0025270329833642</v>
      </c>
      <c r="AP299" s="39">
        <v>11.33470130727674</v>
      </c>
      <c r="AQ299" s="4">
        <v>3.1534082753100154</v>
      </c>
      <c r="AR299" s="39">
        <v>20093.979962434529</v>
      </c>
      <c r="AS299" s="39">
        <v>11976.058272913833</v>
      </c>
      <c r="AT299" s="39">
        <v>7520.0266867777564</v>
      </c>
      <c r="AU299" s="39">
        <v>476.43540608059988</v>
      </c>
      <c r="AV299" s="39">
        <v>121.45959666233784</v>
      </c>
      <c r="AW299" s="39">
        <v>59.600229995764607</v>
      </c>
      <c r="AX299" s="39">
        <v>37.424276827370001</v>
      </c>
      <c r="AY299" s="39">
        <v>2.3710355388593527</v>
      </c>
      <c r="AZ299" s="39">
        <v>0.60445763800603569</v>
      </c>
      <c r="BA299" s="39">
        <v>17.194044852435919</v>
      </c>
      <c r="BB299" s="39">
        <v>6619.5973068934409</v>
      </c>
      <c r="BC299" s="39">
        <v>5308.3531187627959</v>
      </c>
      <c r="BD299" s="39">
        <v>30.913802405161778</v>
      </c>
      <c r="BE299" s="39">
        <v>0.14357015021648289</v>
      </c>
      <c r="BF299" s="39">
        <v>55.273589657332728</v>
      </c>
      <c r="BG299" s="39">
        <v>44.324710165853652</v>
      </c>
      <c r="BH299" s="39">
        <v>0.25813002659714263</v>
      </c>
      <c r="BI299" s="39">
        <v>3303.6304663271931</v>
      </c>
      <c r="BJ299" s="39">
        <v>5486.6436446595781</v>
      </c>
      <c r="BK299" s="39">
        <v>1431.7211557875507</v>
      </c>
      <c r="BL299" s="39">
        <v>1754.0630061395107</v>
      </c>
      <c r="BM299" s="39">
        <v>27.585290510810143</v>
      </c>
      <c r="BN299" s="39">
        <v>45.81343476817144</v>
      </c>
      <c r="BO299" s="39">
        <v>11.954861300446945</v>
      </c>
      <c r="BP299" s="39">
        <v>14.646413420571463</v>
      </c>
      <c r="BQ299" s="39">
        <v>17.481141139527999</v>
      </c>
      <c r="BR299" s="39">
        <v>99.767538841713645</v>
      </c>
      <c r="BS299" s="39">
        <v>0.2324611582863739</v>
      </c>
      <c r="BT299" s="39">
        <v>1.6843299665714826E-2</v>
      </c>
      <c r="BU299" s="39">
        <v>51.62602568990043</v>
      </c>
      <c r="BV299" s="39">
        <v>47.889695939901472</v>
      </c>
      <c r="BW299" s="39">
        <v>0.14027308047220888</v>
      </c>
      <c r="BX299" s="39">
        <v>0.34400528972588312</v>
      </c>
      <c r="BY299" s="39">
        <v>0.21210345811411671</v>
      </c>
      <c r="BZ299" s="39">
        <v>0.18063506459964726</v>
      </c>
      <c r="CA299" s="39">
        <v>0</v>
      </c>
      <c r="CB299" s="39">
        <v>5.0520320069239286</v>
      </c>
      <c r="CC299" s="39">
        <v>97.524189517130026</v>
      </c>
      <c r="CD299" s="39">
        <v>18.490636615570118</v>
      </c>
      <c r="CE299" s="39">
        <v>0.17462881809477115</v>
      </c>
      <c r="CF299" s="39">
        <v>0.14872029017338118</v>
      </c>
      <c r="CG299" s="39">
        <v>0</v>
      </c>
      <c r="CH299" s="39">
        <v>4.1594342034320793</v>
      </c>
      <c r="CI299" s="39">
        <v>80.293523276098867</v>
      </c>
      <c r="CJ299" s="39">
        <v>15.223693412200905</v>
      </c>
      <c r="CK299" s="3"/>
    </row>
    <row r="300" spans="1:89" ht="13.5" customHeight="1" x14ac:dyDescent="0.3">
      <c r="A300" s="55" t="s">
        <v>727</v>
      </c>
      <c r="B300" s="55" t="s">
        <v>728</v>
      </c>
      <c r="C300" s="56" t="s">
        <v>1</v>
      </c>
      <c r="D300" s="3" t="s">
        <v>278</v>
      </c>
      <c r="E300" s="3" t="s">
        <v>279</v>
      </c>
      <c r="F300" s="3">
        <v>2</v>
      </c>
      <c r="G300" s="3" t="s">
        <v>87</v>
      </c>
      <c r="H300" s="39">
        <v>14.761797837490047</v>
      </c>
      <c r="I300" s="39">
        <v>7.4509707439229818</v>
      </c>
      <c r="J300" s="39">
        <v>6.1159295479432796</v>
      </c>
      <c r="K300" s="39">
        <v>4853.2766512838207</v>
      </c>
      <c r="L300" s="39">
        <v>2854.6629250682536</v>
      </c>
      <c r="M300" s="39">
        <v>490.51634667772504</v>
      </c>
      <c r="N300" s="39">
        <v>3558.7051809004506</v>
      </c>
      <c r="O300" s="39">
        <v>52.030152090794907</v>
      </c>
      <c r="P300" s="39">
        <v>4498.2307981146587</v>
      </c>
      <c r="Q300" s="39">
        <v>2387.0180690149837</v>
      </c>
      <c r="R300" s="39">
        <v>1362.4601996215031</v>
      </c>
      <c r="S300" s="39">
        <v>340.22080728562787</v>
      </c>
      <c r="T300" s="39">
        <v>66.614192338487129</v>
      </c>
      <c r="U300" s="39">
        <v>19413.875089685294</v>
      </c>
      <c r="V300" s="39">
        <v>0.45753194506100897</v>
      </c>
      <c r="W300" s="39">
        <v>24.586321889857373</v>
      </c>
      <c r="X300" s="39">
        <v>10.553335522262483</v>
      </c>
      <c r="Y300" s="39">
        <v>1.1257693911369562</v>
      </c>
      <c r="Z300" s="39">
        <v>828.6658338659347</v>
      </c>
      <c r="AA300" s="39">
        <v>886.01974842483162</v>
      </c>
      <c r="AB300" s="39">
        <v>463.4818903804682</v>
      </c>
      <c r="AC300" s="39">
        <v>3.2079469006962005</v>
      </c>
      <c r="AD300" s="39">
        <v>3.5306397841981849</v>
      </c>
      <c r="AE300" s="39">
        <v>0.10786471865861162</v>
      </c>
      <c r="AF300" s="39">
        <v>4.3145887463444645E-2</v>
      </c>
      <c r="AG300" s="39">
        <v>0</v>
      </c>
      <c r="AH300" s="39">
        <v>2.0935024487872607</v>
      </c>
      <c r="AI300" s="39">
        <v>0</v>
      </c>
      <c r="AJ300" s="39">
        <v>0</v>
      </c>
      <c r="AK300" s="39">
        <v>11.38564510304959</v>
      </c>
      <c r="AL300" s="39">
        <v>47.254736077374758</v>
      </c>
      <c r="AM300" s="39">
        <v>141.28688766568615</v>
      </c>
      <c r="AN300" s="39">
        <v>21.557971912041062</v>
      </c>
      <c r="AO300" s="39">
        <v>13.860422524165413</v>
      </c>
      <c r="AP300" s="39">
        <v>30.542474219553693</v>
      </c>
      <c r="AQ300" s="4">
        <v>7.8304741025799363</v>
      </c>
      <c r="AR300" s="39">
        <v>42403.531252974768</v>
      </c>
      <c r="AS300" s="39">
        <v>20492.064020525657</v>
      </c>
      <c r="AT300" s="39">
        <v>19450.598048433607</v>
      </c>
      <c r="AU300" s="39">
        <v>2184.9060593561289</v>
      </c>
      <c r="AV300" s="39">
        <v>275.96312465935995</v>
      </c>
      <c r="AW300" s="39">
        <v>48.326314849280536</v>
      </c>
      <c r="AX300" s="39">
        <v>45.870231732337331</v>
      </c>
      <c r="AY300" s="39">
        <v>5.1526511938857675</v>
      </c>
      <c r="AZ300" s="39">
        <v>0.65080222449633862</v>
      </c>
      <c r="BA300" s="39">
        <v>28.328698129356312</v>
      </c>
      <c r="BB300" s="39">
        <v>11809.191256021046</v>
      </c>
      <c r="BC300" s="39">
        <v>8587.929874036774</v>
      </c>
      <c r="BD300" s="39">
        <v>66.614192338487129</v>
      </c>
      <c r="BE300" s="39">
        <v>0.13824228784851139</v>
      </c>
      <c r="BF300" s="39">
        <v>57.628120057562256</v>
      </c>
      <c r="BG300" s="39">
        <v>41.908564532273402</v>
      </c>
      <c r="BH300" s="39">
        <v>0.32507312231585717</v>
      </c>
      <c r="BI300" s="39">
        <v>9432.883439574458</v>
      </c>
      <c r="BJ300" s="39">
        <v>5249.1319648271601</v>
      </c>
      <c r="BK300" s="39">
        <v>1859.0924758471715</v>
      </c>
      <c r="BL300" s="39">
        <v>3950.9561402768736</v>
      </c>
      <c r="BM300" s="39">
        <v>46.031885466130262</v>
      </c>
      <c r="BN300" s="39">
        <v>25.615438052357359</v>
      </c>
      <c r="BO300" s="39">
        <v>9.0722558449213864</v>
      </c>
      <c r="BP300" s="39">
        <v>19.280420636591025</v>
      </c>
      <c r="BQ300" s="39">
        <v>36.722958748317822</v>
      </c>
      <c r="BR300" s="39">
        <v>99.811198819404581</v>
      </c>
      <c r="BS300" s="39">
        <v>0.18880118059544804</v>
      </c>
      <c r="BT300" s="39">
        <v>5.7878394707129143E-3</v>
      </c>
      <c r="BU300" s="39">
        <v>40.551846365693784</v>
      </c>
      <c r="BV300" s="39">
        <v>21.212897845001716</v>
      </c>
      <c r="BW300" s="39">
        <v>0.14682310422268463</v>
      </c>
      <c r="BX300" s="39">
        <v>0.16159229222141619</v>
      </c>
      <c r="BY300" s="39">
        <v>0.15101060612205627</v>
      </c>
      <c r="BZ300" s="39">
        <v>2.0935024487872607</v>
      </c>
      <c r="CA300" s="39">
        <v>0</v>
      </c>
      <c r="CB300" s="39">
        <v>11.38564510304959</v>
      </c>
      <c r="CC300" s="39">
        <v>210.09959565510198</v>
      </c>
      <c r="CD300" s="39">
        <v>52.233370846299039</v>
      </c>
      <c r="CE300" s="39">
        <v>5.4721298836016202E-2</v>
      </c>
      <c r="CF300" s="39">
        <v>0.75861673597565371</v>
      </c>
      <c r="CG300" s="39">
        <v>0</v>
      </c>
      <c r="CH300" s="39">
        <v>4.1257849638801076</v>
      </c>
      <c r="CI300" s="39">
        <v>76.133213781530486</v>
      </c>
      <c r="CJ300" s="39">
        <v>18.927663219777731</v>
      </c>
      <c r="CK300" s="3"/>
    </row>
    <row r="301" spans="1:89" ht="13.5" customHeight="1" x14ac:dyDescent="0.3">
      <c r="A301" s="55" t="s">
        <v>727</v>
      </c>
      <c r="B301" s="55" t="s">
        <v>728</v>
      </c>
      <c r="C301" s="56" t="s">
        <v>1</v>
      </c>
      <c r="D301" s="3" t="s">
        <v>278</v>
      </c>
      <c r="E301" s="3" t="s">
        <v>279</v>
      </c>
      <c r="F301" s="3">
        <v>1</v>
      </c>
      <c r="G301" s="3" t="s">
        <v>87</v>
      </c>
      <c r="H301" s="39">
        <v>9.1685429345966387</v>
      </c>
      <c r="I301" s="39">
        <v>5.2938532015440867</v>
      </c>
      <c r="J301" s="39">
        <v>6.5554815450610864</v>
      </c>
      <c r="K301" s="39">
        <v>3503.2813775952968</v>
      </c>
      <c r="L301" s="39">
        <v>2447.2105898218465</v>
      </c>
      <c r="M301" s="39">
        <v>363.91611636774576</v>
      </c>
      <c r="N301" s="39">
        <v>3950.558757126732</v>
      </c>
      <c r="O301" s="39">
        <v>54.680804905900601</v>
      </c>
      <c r="P301" s="39">
        <v>3771.0208162894278</v>
      </c>
      <c r="Q301" s="39">
        <v>2015.1231310987539</v>
      </c>
      <c r="R301" s="39">
        <v>1076.423322871593</v>
      </c>
      <c r="S301" s="39">
        <v>221.3339028481933</v>
      </c>
      <c r="T301" s="39">
        <v>54.486153432691886</v>
      </c>
      <c r="U301" s="39">
        <v>10643.850622326809</v>
      </c>
      <c r="V301" s="39">
        <v>2.3177179466522055</v>
      </c>
      <c r="W301" s="39">
        <v>15.634826252319222</v>
      </c>
      <c r="X301" s="39">
        <v>0</v>
      </c>
      <c r="Y301" s="39">
        <v>1.016068308649086</v>
      </c>
      <c r="Z301" s="39">
        <v>687.86617111704766</v>
      </c>
      <c r="AA301" s="39">
        <v>620.85140749111326</v>
      </c>
      <c r="AB301" s="39">
        <v>494.23253041920537</v>
      </c>
      <c r="AC301" s="39">
        <v>3.2269570805519296</v>
      </c>
      <c r="AD301" s="39">
        <v>1.848608578808643</v>
      </c>
      <c r="AE301" s="39">
        <v>3.5953280868707964E-2</v>
      </c>
      <c r="AF301" s="39">
        <v>4.1945494346825957E-2</v>
      </c>
      <c r="AG301" s="39">
        <v>1.2526503190018574</v>
      </c>
      <c r="AH301" s="39">
        <v>1.0136831812230414</v>
      </c>
      <c r="AI301" s="39">
        <v>0.26714286366241513</v>
      </c>
      <c r="AJ301" s="39">
        <v>0.67342263548233816</v>
      </c>
      <c r="AK301" s="39">
        <v>9.0605954592169144</v>
      </c>
      <c r="AL301" s="39">
        <v>32.765675587002676</v>
      </c>
      <c r="AM301" s="39">
        <v>78.218532756390019</v>
      </c>
      <c r="AN301" s="39">
        <v>15.661658650125972</v>
      </c>
      <c r="AO301" s="39">
        <v>8.1248723234349178</v>
      </c>
      <c r="AP301" s="39">
        <v>16.537597266328671</v>
      </c>
      <c r="AQ301" s="4">
        <v>5.6518159476541561</v>
      </c>
      <c r="AR301" s="39">
        <v>30119.203305325278</v>
      </c>
      <c r="AS301" s="39">
        <v>17479.052850039381</v>
      </c>
      <c r="AT301" s="39">
        <v>10662.819234834429</v>
      </c>
      <c r="AU301" s="39">
        <v>1808.0256746867269</v>
      </c>
      <c r="AV301" s="39">
        <v>169.3055457647385</v>
      </c>
      <c r="AW301" s="39">
        <v>58.03291897481553</v>
      </c>
      <c r="AX301" s="39">
        <v>35.402062686529199</v>
      </c>
      <c r="AY301" s="39">
        <v>6.0029000646476458</v>
      </c>
      <c r="AZ301" s="39">
        <v>0.56211827400761338</v>
      </c>
      <c r="BA301" s="39">
        <v>21.01787768120181</v>
      </c>
      <c r="BB301" s="39">
        <v>10319.64764581752</v>
      </c>
      <c r="BC301" s="39">
        <v>7083.9011731079681</v>
      </c>
      <c r="BD301" s="39">
        <v>54.486153432691886</v>
      </c>
      <c r="BE301" s="39">
        <v>0.1202460903432445</v>
      </c>
      <c r="BF301" s="39">
        <v>59.040084919671543</v>
      </c>
      <c r="BG301" s="39">
        <v>40.527946416112634</v>
      </c>
      <c r="BH301" s="39">
        <v>0.31172257387258334</v>
      </c>
      <c r="BI301" s="39">
        <v>7337.9568902520132</v>
      </c>
      <c r="BJ301" s="39">
        <v>4467.6275741221443</v>
      </c>
      <c r="BK301" s="39">
        <v>1446.8949207843998</v>
      </c>
      <c r="BL301" s="39">
        <v>4226.5734648808257</v>
      </c>
      <c r="BM301" s="39">
        <v>41.98143316578782</v>
      </c>
      <c r="BN301" s="39">
        <v>25.559895106742459</v>
      </c>
      <c r="BO301" s="39">
        <v>8.2778794320147604</v>
      </c>
      <c r="BP301" s="39">
        <v>24.180792295454971</v>
      </c>
      <c r="BQ301" s="39">
        <v>18.968612507620513</v>
      </c>
      <c r="BR301" s="39">
        <v>99.822105091628558</v>
      </c>
      <c r="BS301" s="39">
        <v>0.17789490837143554</v>
      </c>
      <c r="BT301" s="39">
        <v>9.529077500720318E-3</v>
      </c>
      <c r="BU301" s="39">
        <v>34.338638891214138</v>
      </c>
      <c r="BV301" s="39">
        <v>27.335481865037124</v>
      </c>
      <c r="BW301" s="39">
        <v>0.17847960489339057</v>
      </c>
      <c r="BX301" s="39">
        <v>0.10224459777812325</v>
      </c>
      <c r="BY301" s="39">
        <v>7.7898775215533927E-2</v>
      </c>
      <c r="BZ301" s="39">
        <v>2.2663335002248988</v>
      </c>
      <c r="CA301" s="39">
        <v>0.94056549914475329</v>
      </c>
      <c r="CB301" s="39">
        <v>9.0605954592169144</v>
      </c>
      <c r="CC301" s="39">
        <v>126.64586699351867</v>
      </c>
      <c r="CD301" s="39">
        <v>30.314285537417746</v>
      </c>
      <c r="CE301" s="39">
        <v>4.601076406781119E-2</v>
      </c>
      <c r="CF301" s="39">
        <v>1.3386055902587635</v>
      </c>
      <c r="CG301" s="39">
        <v>0.55554323096523528</v>
      </c>
      <c r="CH301" s="39">
        <v>5.3516235503633318</v>
      </c>
      <c r="CI301" s="39">
        <v>74.803141516404708</v>
      </c>
      <c r="CJ301" s="39">
        <v>17.905075347940166</v>
      </c>
      <c r="CK301" s="3"/>
    </row>
    <row r="302" spans="1:89" ht="13.5" customHeight="1" x14ac:dyDescent="0.3">
      <c r="A302" s="55" t="s">
        <v>727</v>
      </c>
      <c r="B302" s="55" t="s">
        <v>728</v>
      </c>
      <c r="C302" s="56" t="s">
        <v>1</v>
      </c>
      <c r="D302" s="3" t="s">
        <v>280</v>
      </c>
      <c r="E302" s="3" t="s">
        <v>281</v>
      </c>
      <c r="F302" s="3">
        <v>2</v>
      </c>
      <c r="G302" s="3" t="s">
        <v>87</v>
      </c>
      <c r="H302" s="39">
        <v>2.148340176248948</v>
      </c>
      <c r="I302" s="39">
        <v>2.0750179859332842</v>
      </c>
      <c r="J302" s="39">
        <v>0.84312509701017679</v>
      </c>
      <c r="K302" s="39">
        <v>887.65827385389707</v>
      </c>
      <c r="L302" s="39">
        <v>1093.3539027951208</v>
      </c>
      <c r="M302" s="39">
        <v>54.431233045689538</v>
      </c>
      <c r="N302" s="39">
        <v>1522.9962203120399</v>
      </c>
      <c r="O302" s="39">
        <v>17.783895568018924</v>
      </c>
      <c r="P302" s="39">
        <v>1195.032286367074</v>
      </c>
      <c r="Q302" s="39">
        <v>1317.1689006187878</v>
      </c>
      <c r="R302" s="39">
        <v>464.01947187279188</v>
      </c>
      <c r="S302" s="39">
        <v>205.0359618077988</v>
      </c>
      <c r="T302" s="39">
        <v>129.09017128179332</v>
      </c>
      <c r="U302" s="39">
        <v>9035.1256450579422</v>
      </c>
      <c r="V302" s="39">
        <v>0</v>
      </c>
      <c r="W302" s="39">
        <v>11.747138534254191</v>
      </c>
      <c r="X302" s="39">
        <v>5.0911826272974245</v>
      </c>
      <c r="Y302" s="39">
        <v>1.3096472014540144</v>
      </c>
      <c r="Z302" s="39">
        <v>1862.7169342762186</v>
      </c>
      <c r="AA302" s="39">
        <v>1692.1959523656722</v>
      </c>
      <c r="AB302" s="39">
        <v>778.80305675708371</v>
      </c>
      <c r="AC302" s="39">
        <v>4.4958619300243656</v>
      </c>
      <c r="AD302" s="39">
        <v>5.7203809845240441</v>
      </c>
      <c r="AE302" s="39">
        <v>0.10158133698917793</v>
      </c>
      <c r="AF302" s="39">
        <v>0.10158133698917793</v>
      </c>
      <c r="AG302" s="39">
        <v>0</v>
      </c>
      <c r="AH302" s="39">
        <v>3.4255696015775032</v>
      </c>
      <c r="AI302" s="39">
        <v>0</v>
      </c>
      <c r="AJ302" s="39">
        <v>0</v>
      </c>
      <c r="AK302" s="39">
        <v>3.3110912608342646</v>
      </c>
      <c r="AL302" s="39">
        <v>16.586552385794899</v>
      </c>
      <c r="AM302" s="39">
        <v>66.636403084063161</v>
      </c>
      <c r="AN302" s="39">
        <v>5.4055659576347024</v>
      </c>
      <c r="AO302" s="39">
        <v>6.6118606766016041</v>
      </c>
      <c r="AP302" s="39">
        <v>19.778681335513919</v>
      </c>
      <c r="AQ302" s="4">
        <v>1.6387399955776782</v>
      </c>
      <c r="AR302" s="39">
        <v>20412.440227488249</v>
      </c>
      <c r="AS302" s="39">
        <v>6891.6368007822048</v>
      </c>
      <c r="AT302" s="39">
        <v>9053.2736134209463</v>
      </c>
      <c r="AU302" s="39">
        <v>4343.9321863135228</v>
      </c>
      <c r="AV302" s="39">
        <v>123.5976269715761</v>
      </c>
      <c r="AW302" s="39">
        <v>33.761944794339861</v>
      </c>
      <c r="AX302" s="39">
        <v>44.351745859514764</v>
      </c>
      <c r="AY302" s="39">
        <v>21.280807869623551</v>
      </c>
      <c r="AZ302" s="39">
        <v>0.60550147652182396</v>
      </c>
      <c r="BA302" s="39">
        <v>5.0664832591924087</v>
      </c>
      <c r="BB302" s="39">
        <v>3576.2235255747664</v>
      </c>
      <c r="BC302" s="39">
        <v>3181.2566206664519</v>
      </c>
      <c r="BD302" s="39">
        <v>129.09017128179332</v>
      </c>
      <c r="BE302" s="39">
        <v>7.3516399741457059E-2</v>
      </c>
      <c r="BF302" s="39">
        <v>51.892222834042315</v>
      </c>
      <c r="BG302" s="39">
        <v>46.161118361684082</v>
      </c>
      <c r="BH302" s="39">
        <v>1.8731424045321354</v>
      </c>
      <c r="BI302" s="39">
        <v>2213.9290716790128</v>
      </c>
      <c r="BJ302" s="39">
        <v>2412.5978213998419</v>
      </c>
      <c r="BK302" s="39">
        <v>519.29383001549161</v>
      </c>
      <c r="BL302" s="39">
        <v>1745.8160776878576</v>
      </c>
      <c r="BM302" s="39">
        <v>32.124865771041947</v>
      </c>
      <c r="BN302" s="39">
        <v>35.007617074742107</v>
      </c>
      <c r="BO302" s="39">
        <v>7.535130550648744</v>
      </c>
      <c r="BP302" s="39">
        <v>25.332386603567187</v>
      </c>
      <c r="BQ302" s="39">
        <v>18.147968363005631</v>
      </c>
      <c r="BR302" s="39">
        <v>99.799542473386637</v>
      </c>
      <c r="BS302" s="39">
        <v>0.20045752661338254</v>
      </c>
      <c r="BT302" s="39">
        <v>1.446600707519255E-2</v>
      </c>
      <c r="BU302" s="39">
        <v>38.955395245287058</v>
      </c>
      <c r="BV302" s="39">
        <v>17.928527043098587</v>
      </c>
      <c r="BW302" s="39">
        <v>0.10349751647112562</v>
      </c>
      <c r="BX302" s="39">
        <v>0.13168670087777415</v>
      </c>
      <c r="BY302" s="39">
        <v>0.20316267397835586</v>
      </c>
      <c r="BZ302" s="39">
        <v>3.4255696015775032</v>
      </c>
      <c r="CA302" s="39">
        <v>0</v>
      </c>
      <c r="CB302" s="39">
        <v>3.3110912608342646</v>
      </c>
      <c r="CC302" s="39">
        <v>88.628521427492771</v>
      </c>
      <c r="CD302" s="39">
        <v>28.029282007693205</v>
      </c>
      <c r="CE302" s="39">
        <v>0.16437425131558345</v>
      </c>
      <c r="CF302" s="39">
        <v>2.7715496531056258</v>
      </c>
      <c r="CG302" s="39">
        <v>0</v>
      </c>
      <c r="CH302" s="39">
        <v>2.6789278580532296</v>
      </c>
      <c r="CI302" s="39">
        <v>71.707300212062151</v>
      </c>
      <c r="CJ302" s="39">
        <v>22.677848025463412</v>
      </c>
      <c r="CK302" s="3"/>
    </row>
    <row r="303" spans="1:89" ht="13.5" customHeight="1" x14ac:dyDescent="0.3">
      <c r="A303" s="55" t="s">
        <v>727</v>
      </c>
      <c r="B303" s="55" t="s">
        <v>728</v>
      </c>
      <c r="C303" s="56" t="s">
        <v>1</v>
      </c>
      <c r="D303" s="3" t="s">
        <v>280</v>
      </c>
      <c r="E303" s="3" t="s">
        <v>281</v>
      </c>
      <c r="F303" s="3">
        <v>1</v>
      </c>
      <c r="G303" s="3" t="s">
        <v>87</v>
      </c>
      <c r="H303" s="39">
        <v>2.3231204365699791</v>
      </c>
      <c r="I303" s="39">
        <v>1.2366420574897228</v>
      </c>
      <c r="J303" s="39">
        <v>1.8934807118943244</v>
      </c>
      <c r="K303" s="39">
        <v>801.10785390487877</v>
      </c>
      <c r="L303" s="39">
        <v>819.69345957561109</v>
      </c>
      <c r="M303" s="39">
        <v>40.435797915089566</v>
      </c>
      <c r="N303" s="39">
        <v>1109.6940226175327</v>
      </c>
      <c r="O303" s="39">
        <v>19.471364562495605</v>
      </c>
      <c r="P303" s="39">
        <v>1205.5187254154141</v>
      </c>
      <c r="Q303" s="39">
        <v>986.37471769791068</v>
      </c>
      <c r="R303" s="39">
        <v>448.71389415981452</v>
      </c>
      <c r="S303" s="39">
        <v>175.22899243329351</v>
      </c>
      <c r="T303" s="39">
        <v>118.51079104410643</v>
      </c>
      <c r="U303" s="39">
        <v>10699.527664395999</v>
      </c>
      <c r="V303" s="39">
        <v>0.18770562297789856</v>
      </c>
      <c r="W303" s="39">
        <v>10.309589140831548</v>
      </c>
      <c r="X303" s="39">
        <v>0</v>
      </c>
      <c r="Y303" s="39">
        <v>1.7405430494314229</v>
      </c>
      <c r="Z303" s="39">
        <v>3129.6772336734439</v>
      </c>
      <c r="AA303" s="39">
        <v>1400.3395989982628</v>
      </c>
      <c r="AB303" s="39">
        <v>1309.2674607007536</v>
      </c>
      <c r="AC303" s="39">
        <v>3.4006947031188415</v>
      </c>
      <c r="AD303" s="39">
        <v>6.3820556232967123</v>
      </c>
      <c r="AE303" s="39">
        <v>9.6374766773064433E-2</v>
      </c>
      <c r="AF303" s="39">
        <v>0.1190511824843737</v>
      </c>
      <c r="AG303" s="39">
        <v>5.4806568911876292</v>
      </c>
      <c r="AH303" s="39">
        <v>5.6957991111344484</v>
      </c>
      <c r="AI303" s="39">
        <v>0.23167659295559942</v>
      </c>
      <c r="AJ303" s="39">
        <v>0.55812997393848951</v>
      </c>
      <c r="AK303" s="39">
        <v>3.8963790633441722</v>
      </c>
      <c r="AL303" s="39">
        <v>25.154028158455738</v>
      </c>
      <c r="AM303" s="39">
        <v>60.472157799798538</v>
      </c>
      <c r="AN303" s="39">
        <v>6.2636165577342044</v>
      </c>
      <c r="AO303" s="39">
        <v>8.3544170356314567</v>
      </c>
      <c r="AP303" s="39">
        <v>17.692740178508682</v>
      </c>
      <c r="AQ303" s="4">
        <v>1.3265162695902735</v>
      </c>
      <c r="AR303" s="39">
        <v>22426.376952021757</v>
      </c>
      <c r="AS303" s="39">
        <v>5730.2028625321</v>
      </c>
      <c r="AT303" s="39">
        <v>10711.76550220924</v>
      </c>
      <c r="AU303" s="39">
        <v>5849.0670436988758</v>
      </c>
      <c r="AV303" s="39">
        <v>135.34154358153668</v>
      </c>
      <c r="AW303" s="39">
        <v>25.551175184431731</v>
      </c>
      <c r="AX303" s="39">
        <v>47.764137404475242</v>
      </c>
      <c r="AY303" s="39">
        <v>26.081194729813802</v>
      </c>
      <c r="AZ303" s="39">
        <v>0.60349268127920019</v>
      </c>
      <c r="BA303" s="39">
        <v>5.4532432059540259</v>
      </c>
      <c r="BB303" s="39">
        <v>2790.4024985756078</v>
      </c>
      <c r="BC303" s="39">
        <v>2815.8363297064329</v>
      </c>
      <c r="BD303" s="39">
        <v>118.51079104410643</v>
      </c>
      <c r="BE303" s="39">
        <v>9.5166669257226097E-2</v>
      </c>
      <c r="BF303" s="39">
        <v>48.696399857344076</v>
      </c>
      <c r="BG303" s="39">
        <v>49.140255541706118</v>
      </c>
      <c r="BH303" s="39">
        <v>2.0681779316925981</v>
      </c>
      <c r="BI303" s="39">
        <v>2127.4604908009692</v>
      </c>
      <c r="BJ303" s="39">
        <v>1807.3048193310115</v>
      </c>
      <c r="BK303" s="39">
        <v>491.04317278679844</v>
      </c>
      <c r="BL303" s="39">
        <v>1304.3943796133219</v>
      </c>
      <c r="BM303" s="39">
        <v>37.127140903016354</v>
      </c>
      <c r="BN303" s="39">
        <v>31.539979695106073</v>
      </c>
      <c r="BO303" s="39">
        <v>8.5693854923979611</v>
      </c>
      <c r="BP303" s="39">
        <v>22.763493909479628</v>
      </c>
      <c r="BQ303" s="39">
        <v>12.237837813240869</v>
      </c>
      <c r="BR303" s="39">
        <v>99.885753307326254</v>
      </c>
      <c r="BS303" s="39">
        <v>0.11424669267374164</v>
      </c>
      <c r="BT303" s="39">
        <v>1.6248890522038088E-2</v>
      </c>
      <c r="BU303" s="39">
        <v>23.941247185853861</v>
      </c>
      <c r="BV303" s="39">
        <v>22.38421018119822</v>
      </c>
      <c r="BW303" s="39">
        <v>5.8140805665449949E-2</v>
      </c>
      <c r="BX303" s="39">
        <v>0.10911236912854365</v>
      </c>
      <c r="BY303" s="39">
        <v>0.21542594925743813</v>
      </c>
      <c r="BZ303" s="39">
        <v>11.176456002322077</v>
      </c>
      <c r="CA303" s="39">
        <v>0.7898065668940889</v>
      </c>
      <c r="CB303" s="39">
        <v>3.8963790633441722</v>
      </c>
      <c r="CC303" s="39">
        <v>91.889802515988478</v>
      </c>
      <c r="CD303" s="39">
        <v>27.373673483730414</v>
      </c>
      <c r="CE303" s="39">
        <v>0.15917207943446759</v>
      </c>
      <c r="CF303" s="39">
        <v>8.2579640416091511</v>
      </c>
      <c r="CG303" s="39">
        <v>0.58356550841188604</v>
      </c>
      <c r="CH303" s="39">
        <v>2.8789231748319715</v>
      </c>
      <c r="CI303" s="39">
        <v>67.894749892984152</v>
      </c>
      <c r="CJ303" s="39">
        <v>20.225625302728361</v>
      </c>
      <c r="CK303" s="3"/>
    </row>
    <row r="304" spans="1:89" ht="13.5" customHeight="1" x14ac:dyDescent="0.3">
      <c r="A304" s="55" t="s">
        <v>727</v>
      </c>
      <c r="B304" s="55" t="s">
        <v>728</v>
      </c>
      <c r="C304" s="56" t="s">
        <v>1</v>
      </c>
      <c r="D304" s="3" t="s">
        <v>280</v>
      </c>
      <c r="E304" s="3" t="s">
        <v>281</v>
      </c>
      <c r="F304" s="3">
        <v>3</v>
      </c>
      <c r="G304" s="3" t="s">
        <v>87</v>
      </c>
      <c r="H304" s="39">
        <v>0</v>
      </c>
      <c r="I304" s="39">
        <v>2.0564252243271026</v>
      </c>
      <c r="J304" s="39">
        <v>1.0342381254349569</v>
      </c>
      <c r="K304" s="39">
        <v>160.28853170887552</v>
      </c>
      <c r="L304" s="39">
        <v>1005.5125038007997</v>
      </c>
      <c r="M304" s="39">
        <v>44.616121528464866</v>
      </c>
      <c r="N304" s="39">
        <v>777.2008404483945</v>
      </c>
      <c r="O304" s="39">
        <v>11.836465106748063</v>
      </c>
      <c r="P304" s="39">
        <v>315.77395769214627</v>
      </c>
      <c r="Q304" s="39">
        <v>1328.380662013046</v>
      </c>
      <c r="R304" s="39">
        <v>362.16893381590091</v>
      </c>
      <c r="S304" s="39">
        <v>163.06928351255971</v>
      </c>
      <c r="T304" s="39">
        <v>56.603457143496051</v>
      </c>
      <c r="U304" s="39">
        <v>5390.7564213050155</v>
      </c>
      <c r="V304" s="39">
        <v>5.4693435900771328E-3</v>
      </c>
      <c r="W304" s="39">
        <v>4.8873204355371342</v>
      </c>
      <c r="X304" s="39">
        <v>3.0172976613875186</v>
      </c>
      <c r="Y304" s="39">
        <v>0.89750203745367074</v>
      </c>
      <c r="Z304" s="39">
        <v>2.3403118229157624E-2</v>
      </c>
      <c r="AA304" s="39">
        <v>460.06434410494165</v>
      </c>
      <c r="AB304" s="39">
        <v>286.77023462928344</v>
      </c>
      <c r="AC304" s="39">
        <v>1.9333425942539846</v>
      </c>
      <c r="AD304" s="39">
        <v>4.8740804195197054</v>
      </c>
      <c r="AE304" s="39">
        <v>0</v>
      </c>
      <c r="AF304" s="39">
        <v>0</v>
      </c>
      <c r="AG304" s="39">
        <v>0.96734451762057583</v>
      </c>
      <c r="AH304" s="39">
        <v>2.4253331046970628</v>
      </c>
      <c r="AI304" s="39">
        <v>0.11724175333451885</v>
      </c>
      <c r="AJ304" s="39">
        <v>0.11724175333451885</v>
      </c>
      <c r="AK304" s="39">
        <v>2.0567085628696082</v>
      </c>
      <c r="AL304" s="39">
        <v>8.3385225680387585</v>
      </c>
      <c r="AM304" s="39">
        <v>34.382888703663312</v>
      </c>
      <c r="AN304" s="39">
        <v>2.1122686973589757</v>
      </c>
      <c r="AO304" s="39">
        <v>2.5666679616759658</v>
      </c>
      <c r="AP304" s="39">
        <v>11.571268629370987</v>
      </c>
      <c r="AQ304" s="4">
        <v>0.88308781134304537</v>
      </c>
      <c r="AR304" s="39">
        <v>10447.309409832711</v>
      </c>
      <c r="AS304" s="39">
        <v>4228.5414201201929</v>
      </c>
      <c r="AT304" s="39">
        <v>5399.564010782984</v>
      </c>
      <c r="AU304" s="39">
        <v>753.66540486622796</v>
      </c>
      <c r="AV304" s="39">
        <v>65.538574063307337</v>
      </c>
      <c r="AW304" s="39">
        <v>40.474932389198791</v>
      </c>
      <c r="AX304" s="39">
        <v>51.683776166340671</v>
      </c>
      <c r="AY304" s="39">
        <v>7.2139665372301449</v>
      </c>
      <c r="AZ304" s="39">
        <v>0.62732490723041368</v>
      </c>
      <c r="BA304" s="39">
        <v>3.0906633497620595</v>
      </c>
      <c r="BB304" s="39">
        <v>1999.4544625932826</v>
      </c>
      <c r="BC304" s="39">
        <v>2169.392837033653</v>
      </c>
      <c r="BD304" s="39">
        <v>56.603457143496051</v>
      </c>
      <c r="BE304" s="39">
        <v>7.3090530343538879E-2</v>
      </c>
      <c r="BF304" s="39">
        <v>47.284731635346013</v>
      </c>
      <c r="BG304" s="39">
        <v>51.30357306449158</v>
      </c>
      <c r="BH304" s="39">
        <v>1.3386047698188834</v>
      </c>
      <c r="BI304" s="39">
        <v>532.66594654451785</v>
      </c>
      <c r="BJ304" s="39">
        <v>2335.9495910381729</v>
      </c>
      <c r="BK304" s="39">
        <v>407.81929346980075</v>
      </c>
      <c r="BL304" s="39">
        <v>952.10658906770232</v>
      </c>
      <c r="BM304" s="39">
        <v>12.596919212142357</v>
      </c>
      <c r="BN304" s="39">
        <v>55.242443172562687</v>
      </c>
      <c r="BO304" s="39">
        <v>9.6444436261004824</v>
      </c>
      <c r="BP304" s="39">
        <v>22.516193989194491</v>
      </c>
      <c r="BQ304" s="39">
        <v>8.807589477968401</v>
      </c>
      <c r="BR304" s="39">
        <v>99.836883321312996</v>
      </c>
      <c r="BS304" s="39">
        <v>0.16311667868701168</v>
      </c>
      <c r="BT304" s="39">
        <v>1.6621750120219894E-2</v>
      </c>
      <c r="BU304" s="39">
        <v>61.043579967240355</v>
      </c>
      <c r="BV304" s="39">
        <v>38.050072721618925</v>
      </c>
      <c r="BW304" s="39">
        <v>0.25652532035713432</v>
      </c>
      <c r="BX304" s="39">
        <v>0.64671675096786896</v>
      </c>
      <c r="BY304" s="39">
        <v>0</v>
      </c>
      <c r="BZ304" s="39">
        <v>3.3926776223176387</v>
      </c>
      <c r="CA304" s="39">
        <v>0.23448350666903769</v>
      </c>
      <c r="CB304" s="39">
        <v>2.0567085628696082</v>
      </c>
      <c r="CC304" s="39">
        <v>44.833679969061045</v>
      </c>
      <c r="CD304" s="39">
        <v>15.021024402389999</v>
      </c>
      <c r="CE304" s="39">
        <v>0</v>
      </c>
      <c r="CF304" s="39">
        <v>5.1766118973544701</v>
      </c>
      <c r="CG304" s="39">
        <v>0.35777938415708754</v>
      </c>
      <c r="CH304" s="39">
        <v>3.1381649544021504</v>
      </c>
      <c r="CI304" s="39">
        <v>68.408079684116572</v>
      </c>
      <c r="CJ304" s="39">
        <v>22.919364079969696</v>
      </c>
      <c r="CK304" s="3"/>
    </row>
    <row r="305" spans="1:89" ht="13.5" customHeight="1" x14ac:dyDescent="0.3">
      <c r="A305" s="55" t="s">
        <v>727</v>
      </c>
      <c r="B305" s="55" t="s">
        <v>728</v>
      </c>
      <c r="C305" s="56" t="s">
        <v>1</v>
      </c>
      <c r="D305" s="3" t="s">
        <v>282</v>
      </c>
      <c r="E305" s="3" t="s">
        <v>283</v>
      </c>
      <c r="F305" s="3">
        <v>1</v>
      </c>
      <c r="G305" s="3" t="s">
        <v>87</v>
      </c>
      <c r="H305" s="39">
        <v>16.549170671503635</v>
      </c>
      <c r="I305" s="39">
        <v>6.3451237320377327</v>
      </c>
      <c r="J305" s="39">
        <v>9.6011088407883047</v>
      </c>
      <c r="K305" s="39">
        <v>2700.0896252318339</v>
      </c>
      <c r="L305" s="39">
        <v>1976.3585551822175</v>
      </c>
      <c r="M305" s="39">
        <v>352.96478913764474</v>
      </c>
      <c r="N305" s="39">
        <v>3671.0200288030837</v>
      </c>
      <c r="O305" s="39">
        <v>56.711389945348728</v>
      </c>
      <c r="P305" s="39">
        <v>1398.6289811896436</v>
      </c>
      <c r="Q305" s="39">
        <v>917.48161420779184</v>
      </c>
      <c r="R305" s="39">
        <v>899.57113230089487</v>
      </c>
      <c r="S305" s="39">
        <v>396.93931606591377</v>
      </c>
      <c r="T305" s="39">
        <v>67.84933005195515</v>
      </c>
      <c r="U305" s="39">
        <v>16989.796476878146</v>
      </c>
      <c r="V305" s="39">
        <v>2.1893623263288337E-2</v>
      </c>
      <c r="W305" s="39">
        <v>19.660473690432923</v>
      </c>
      <c r="X305" s="39">
        <v>0</v>
      </c>
      <c r="Y305" s="39">
        <v>2.0169500431304379</v>
      </c>
      <c r="Z305" s="39">
        <v>2041.4597530401518</v>
      </c>
      <c r="AA305" s="39">
        <v>791.39110715430877</v>
      </c>
      <c r="AB305" s="39">
        <v>927.5904496891103</v>
      </c>
      <c r="AC305" s="39">
        <v>2.9426695149870454</v>
      </c>
      <c r="AD305" s="39">
        <v>4.1482782627660191</v>
      </c>
      <c r="AE305" s="39">
        <v>4.3641403821765019E-2</v>
      </c>
      <c r="AF305" s="39">
        <v>1.0910350955441255E-2</v>
      </c>
      <c r="AG305" s="39">
        <v>1.5158341509012898</v>
      </c>
      <c r="AH305" s="39">
        <v>1.3193371313400115</v>
      </c>
      <c r="AI305" s="39">
        <v>0</v>
      </c>
      <c r="AJ305" s="39">
        <v>0.28373428365402742</v>
      </c>
      <c r="AK305" s="39">
        <v>8.2029608077834002</v>
      </c>
      <c r="AL305" s="39">
        <v>56.795383332206221</v>
      </c>
      <c r="AM305" s="39">
        <v>98.377516286828538</v>
      </c>
      <c r="AN305" s="39">
        <v>15.582380920177636</v>
      </c>
      <c r="AO305" s="39">
        <v>12.189761276797189</v>
      </c>
      <c r="AP305" s="39">
        <v>15.280877347219405</v>
      </c>
      <c r="AQ305" s="4">
        <v>3.947724352471766</v>
      </c>
      <c r="AR305" s="39">
        <v>33462.688278901114</v>
      </c>
      <c r="AS305" s="39">
        <v>12470.11016536066</v>
      </c>
      <c r="AT305" s="39">
        <v>17011.495794234972</v>
      </c>
      <c r="AU305" s="39">
        <v>3767.5322576613235</v>
      </c>
      <c r="AV305" s="39">
        <v>213.5500616441567</v>
      </c>
      <c r="AW305" s="39">
        <v>37.265715358629187</v>
      </c>
      <c r="AX305" s="39">
        <v>50.837206062015809</v>
      </c>
      <c r="AY305" s="39">
        <v>11.258904921983889</v>
      </c>
      <c r="AZ305" s="39">
        <v>0.6381736573711092</v>
      </c>
      <c r="BA305" s="39">
        <v>32.495403244329673</v>
      </c>
      <c r="BB305" s="39">
        <v>8757.1443883001284</v>
      </c>
      <c r="BC305" s="39">
        <v>3612.6210437642444</v>
      </c>
      <c r="BD305" s="39">
        <v>67.84933005195515</v>
      </c>
      <c r="BE305" s="39">
        <v>0.26058633655535024</v>
      </c>
      <c r="BF305" s="39">
        <v>70.225076380043788</v>
      </c>
      <c r="BG305" s="39">
        <v>28.970241608605392</v>
      </c>
      <c r="BH305" s="39">
        <v>0.54409567479545051</v>
      </c>
      <c r="BI305" s="39">
        <v>4183.1171071449362</v>
      </c>
      <c r="BJ305" s="39">
        <v>2900.1852931220474</v>
      </c>
      <c r="BK305" s="39">
        <v>1262.137030279328</v>
      </c>
      <c r="BL305" s="39">
        <v>4124.6707348143464</v>
      </c>
      <c r="BM305" s="39">
        <v>33.545149575059526</v>
      </c>
      <c r="BN305" s="39">
        <v>23.257094401444434</v>
      </c>
      <c r="BO305" s="39">
        <v>10.121298156493268</v>
      </c>
      <c r="BP305" s="39">
        <v>33.076457867002752</v>
      </c>
      <c r="BQ305" s="39">
        <v>21.699317356826651</v>
      </c>
      <c r="BR305" s="39">
        <v>99.872443213581619</v>
      </c>
      <c r="BS305" s="39">
        <v>0.12755678641839557</v>
      </c>
      <c r="BT305" s="39">
        <v>1.185639444953431E-2</v>
      </c>
      <c r="BU305" s="39">
        <v>21.005556237640835</v>
      </c>
      <c r="BV305" s="39">
        <v>24.620637230188105</v>
      </c>
      <c r="BW305" s="39">
        <v>7.8106020432952908E-2</v>
      </c>
      <c r="BX305" s="39">
        <v>0.11010597863708914</v>
      </c>
      <c r="BY305" s="39">
        <v>5.4551754777206272E-2</v>
      </c>
      <c r="BZ305" s="39">
        <v>2.8351712822413013</v>
      </c>
      <c r="CA305" s="39">
        <v>0.28373428365402742</v>
      </c>
      <c r="CB305" s="39">
        <v>8.2029608077834002</v>
      </c>
      <c r="CC305" s="39">
        <v>170.75528053921238</v>
      </c>
      <c r="CD305" s="39">
        <v>31.418362976488361</v>
      </c>
      <c r="CE305" s="39">
        <v>2.5545183343523025E-2</v>
      </c>
      <c r="CF305" s="39">
        <v>1.3276377728073951</v>
      </c>
      <c r="CG305" s="39">
        <v>0.1328654655819394</v>
      </c>
      <c r="CH305" s="39">
        <v>3.841235513877856</v>
      </c>
      <c r="CI305" s="39">
        <v>79.960304962939205</v>
      </c>
      <c r="CJ305" s="39">
        <v>14.712411101450062</v>
      </c>
      <c r="CK305" s="3"/>
    </row>
    <row r="306" spans="1:89" ht="13.5" customHeight="1" x14ac:dyDescent="0.3">
      <c r="A306" s="55" t="s">
        <v>727</v>
      </c>
      <c r="B306" s="55" t="s">
        <v>728</v>
      </c>
      <c r="C306" s="56" t="s">
        <v>1</v>
      </c>
      <c r="D306" s="3" t="s">
        <v>282</v>
      </c>
      <c r="E306" s="3" t="s">
        <v>283</v>
      </c>
      <c r="F306" s="3">
        <v>2</v>
      </c>
      <c r="G306" s="3" t="s">
        <v>87</v>
      </c>
      <c r="H306" s="39">
        <v>26.667526194520885</v>
      </c>
      <c r="I306" s="39">
        <v>11.577608933231017</v>
      </c>
      <c r="J306" s="39">
        <v>12.735675068874771</v>
      </c>
      <c r="K306" s="39">
        <v>3308.4352878438772</v>
      </c>
      <c r="L306" s="39">
        <v>2482.8812569669303</v>
      </c>
      <c r="M306" s="39">
        <v>580.93490942871097</v>
      </c>
      <c r="N306" s="39">
        <v>4454.2190981819467</v>
      </c>
      <c r="O306" s="39">
        <v>79.792928090141729</v>
      </c>
      <c r="P306" s="39">
        <v>2003.3378366083982</v>
      </c>
      <c r="Q306" s="39">
        <v>1465.2831102868231</v>
      </c>
      <c r="R306" s="39">
        <v>1309.7618524569561</v>
      </c>
      <c r="S306" s="39">
        <v>1024.115139875865</v>
      </c>
      <c r="T306" s="39">
        <v>52.085567909476495</v>
      </c>
      <c r="U306" s="39">
        <v>19022.90931867958</v>
      </c>
      <c r="V306" s="39">
        <v>3.352853085186442E-2</v>
      </c>
      <c r="W306" s="39">
        <v>22.128830362230516</v>
      </c>
      <c r="X306" s="39">
        <v>9.946797486053109</v>
      </c>
      <c r="Y306" s="39">
        <v>2.235235390124295</v>
      </c>
      <c r="Z306" s="39">
        <v>1461.3251221324219</v>
      </c>
      <c r="AA306" s="39">
        <v>702.75752821403648</v>
      </c>
      <c r="AB306" s="39">
        <v>524.56175883726189</v>
      </c>
      <c r="AC306" s="39">
        <v>4.2375124867864065</v>
      </c>
      <c r="AD306" s="39">
        <v>4.0613165413898811</v>
      </c>
      <c r="AE306" s="39">
        <v>3.0036969502063138E-2</v>
      </c>
      <c r="AF306" s="39">
        <v>2.0024646334708761E-2</v>
      </c>
      <c r="AG306" s="39">
        <v>0</v>
      </c>
      <c r="AH306" s="39">
        <v>1.7813134871260021</v>
      </c>
      <c r="AI306" s="39">
        <v>0.24055751609931181</v>
      </c>
      <c r="AJ306" s="39">
        <v>0</v>
      </c>
      <c r="AK306" s="39">
        <v>10.865181143818916</v>
      </c>
      <c r="AL306" s="39">
        <v>43.936156961444041</v>
      </c>
      <c r="AM306" s="39">
        <v>160.49540512709268</v>
      </c>
      <c r="AN306" s="39">
        <v>16.376509870745032</v>
      </c>
      <c r="AO306" s="39">
        <v>9.0743811544059803</v>
      </c>
      <c r="AP306" s="39">
        <v>23.605729467796522</v>
      </c>
      <c r="AQ306" s="4">
        <v>5.372841252114295</v>
      </c>
      <c r="AR306" s="39">
        <v>38837.822884102963</v>
      </c>
      <c r="AS306" s="39">
        <v>16811.827797845752</v>
      </c>
      <c r="AT306" s="39">
        <v>19057.25371044884</v>
      </c>
      <c r="AU306" s="39">
        <v>2696.9432382118966</v>
      </c>
      <c r="AV306" s="39">
        <v>271.79813759647959</v>
      </c>
      <c r="AW306" s="39">
        <v>43.287255951535691</v>
      </c>
      <c r="AX306" s="39">
        <v>49.068800193353077</v>
      </c>
      <c r="AY306" s="39">
        <v>6.9441153956026849</v>
      </c>
      <c r="AZ306" s="39">
        <v>0.69982845950855699</v>
      </c>
      <c r="BA306" s="39">
        <v>50.98081019662667</v>
      </c>
      <c r="BB306" s="39">
        <v>10906.263480511609</v>
      </c>
      <c r="BC306" s="39">
        <v>5802.497939228042</v>
      </c>
      <c r="BD306" s="39">
        <v>52.085567909476495</v>
      </c>
      <c r="BE306" s="39">
        <v>0.30324370918883248</v>
      </c>
      <c r="BF306" s="39">
        <v>64.872562410549577</v>
      </c>
      <c r="BG306" s="39">
        <v>34.514378858743527</v>
      </c>
      <c r="BH306" s="39">
        <v>0.30981502151806883</v>
      </c>
      <c r="BI306" s="39">
        <v>5390.5262185562733</v>
      </c>
      <c r="BJ306" s="39">
        <v>3959.7419761869846</v>
      </c>
      <c r="BK306" s="39">
        <v>1903.432436954542</v>
      </c>
      <c r="BL306" s="39">
        <v>5558.1271661479532</v>
      </c>
      <c r="BM306" s="39">
        <v>32.063891466024941</v>
      </c>
      <c r="BN306" s="39">
        <v>23.553310346745175</v>
      </c>
      <c r="BO306" s="39">
        <v>11.321983902300294</v>
      </c>
      <c r="BP306" s="39">
        <v>33.060814284929592</v>
      </c>
      <c r="BQ306" s="39">
        <v>34.344391769259786</v>
      </c>
      <c r="BR306" s="39">
        <v>99.8197831004872</v>
      </c>
      <c r="BS306" s="39">
        <v>0.18021689951280448</v>
      </c>
      <c r="BT306" s="39">
        <v>1.1729053010921217E-2</v>
      </c>
      <c r="BU306" s="39">
        <v>26.057557246921238</v>
      </c>
      <c r="BV306" s="39">
        <v>19.450233560905499</v>
      </c>
      <c r="BW306" s="39">
        <v>0.15712279097115608</v>
      </c>
      <c r="BX306" s="39">
        <v>0.15058961878940319</v>
      </c>
      <c r="BY306" s="39">
        <v>5.0061615836771899E-2</v>
      </c>
      <c r="BZ306" s="39">
        <v>1.7813134871260021</v>
      </c>
      <c r="CA306" s="39">
        <v>0.24055751609931181</v>
      </c>
      <c r="CB306" s="39">
        <v>10.865181143818916</v>
      </c>
      <c r="CC306" s="39">
        <v>220.80807195928176</v>
      </c>
      <c r="CD306" s="39">
        <v>38.052951874316804</v>
      </c>
      <c r="CE306" s="39">
        <v>1.8418675079773728E-2</v>
      </c>
      <c r="CF306" s="39">
        <v>0.65538104965627042</v>
      </c>
      <c r="CG306" s="39">
        <v>8.8505947180716665E-2</v>
      </c>
      <c r="CH306" s="39">
        <v>3.9975186143290351</v>
      </c>
      <c r="CI306" s="39">
        <v>81.239729569854759</v>
      </c>
      <c r="CJ306" s="39">
        <v>14.000446143899435</v>
      </c>
      <c r="CK306" s="3"/>
    </row>
    <row r="307" spans="1:89" ht="13.5" customHeight="1" x14ac:dyDescent="0.3">
      <c r="A307" s="55" t="s">
        <v>727</v>
      </c>
      <c r="B307" s="55" t="s">
        <v>728</v>
      </c>
      <c r="C307" s="56" t="s">
        <v>1</v>
      </c>
      <c r="D307" s="3" t="s">
        <v>282</v>
      </c>
      <c r="E307" s="3" t="s">
        <v>283</v>
      </c>
      <c r="F307" s="3">
        <v>3</v>
      </c>
      <c r="G307" s="3" t="s">
        <v>87</v>
      </c>
      <c r="H307" s="39">
        <v>2.0820016260670018</v>
      </c>
      <c r="I307" s="39">
        <v>9.9752214367036807</v>
      </c>
      <c r="J307" s="39">
        <v>5.7237937483432706</v>
      </c>
      <c r="K307" s="39">
        <v>196.17815989106796</v>
      </c>
      <c r="L307" s="39">
        <v>2183.0401682268671</v>
      </c>
      <c r="M307" s="39">
        <v>232.24117611542133</v>
      </c>
      <c r="N307" s="39">
        <v>2045.2105985928447</v>
      </c>
      <c r="O307" s="39">
        <v>30.904105186481171</v>
      </c>
      <c r="P307" s="39">
        <v>171.49803936263476</v>
      </c>
      <c r="Q307" s="39">
        <v>1547.0671726149349</v>
      </c>
      <c r="R307" s="39">
        <v>608.17379746323923</v>
      </c>
      <c r="S307" s="39">
        <v>346.9958488608471</v>
      </c>
      <c r="T307" s="39">
        <v>32.416589966439261</v>
      </c>
      <c r="U307" s="39">
        <v>8411.0486722691876</v>
      </c>
      <c r="V307" s="39">
        <v>0</v>
      </c>
      <c r="W307" s="39">
        <v>10.473651531819847</v>
      </c>
      <c r="X307" s="39">
        <v>4.9045835956144632</v>
      </c>
      <c r="Y307" s="39">
        <v>1.5591081166940222</v>
      </c>
      <c r="Z307" s="39">
        <v>0</v>
      </c>
      <c r="AA307" s="39">
        <v>257.52195078876952</v>
      </c>
      <c r="AB307" s="39">
        <v>383.75987161619997</v>
      </c>
      <c r="AC307" s="39">
        <v>3.5837374121296577</v>
      </c>
      <c r="AD307" s="39">
        <v>3.5698873954290145</v>
      </c>
      <c r="AE307" s="39">
        <v>0</v>
      </c>
      <c r="AF307" s="39">
        <v>0.31871298953171007</v>
      </c>
      <c r="AG307" s="39">
        <v>0.13353146043611008</v>
      </c>
      <c r="AH307" s="39">
        <v>0.32352361432015259</v>
      </c>
      <c r="AI307" s="39">
        <v>0.13755832352319999</v>
      </c>
      <c r="AJ307" s="39">
        <v>0.37877885975276704</v>
      </c>
      <c r="AK307" s="39">
        <v>4.1004862754508142</v>
      </c>
      <c r="AL307" s="39">
        <v>19.655317745202943</v>
      </c>
      <c r="AM307" s="39">
        <v>74.788045044285269</v>
      </c>
      <c r="AN307" s="39">
        <v>5.5941107895795668</v>
      </c>
      <c r="AO307" s="39">
        <v>3.4308008770958849</v>
      </c>
      <c r="AP307" s="39">
        <v>12.427787177743692</v>
      </c>
      <c r="AQ307" s="4">
        <v>1.6583362763133156</v>
      </c>
      <c r="AR307" s="39">
        <v>16610.875125250972</v>
      </c>
      <c r="AS307" s="39">
        <v>7411.5066730918916</v>
      </c>
      <c r="AT307" s="39">
        <v>8427.9860155133174</v>
      </c>
      <c r="AU307" s="39">
        <v>648.43544721252806</v>
      </c>
      <c r="AV307" s="39">
        <v>122.94698943323543</v>
      </c>
      <c r="AW307" s="39">
        <v>44.61839979656046</v>
      </c>
      <c r="AX307" s="39">
        <v>50.737760364603183</v>
      </c>
      <c r="AY307" s="39">
        <v>3.9036802234869064</v>
      </c>
      <c r="AZ307" s="39">
        <v>0.74015961534945218</v>
      </c>
      <c r="BA307" s="39">
        <v>17.78101681111395</v>
      </c>
      <c r="BB307" s="39">
        <v>4687.5742080126829</v>
      </c>
      <c r="BC307" s="39">
        <v>2673.734858301656</v>
      </c>
      <c r="BD307" s="39">
        <v>32.416589966439261</v>
      </c>
      <c r="BE307" s="39">
        <v>0.23991096001666504</v>
      </c>
      <c r="BF307" s="39">
        <v>63.247250724759134</v>
      </c>
      <c r="BG307" s="39">
        <v>36.075456398209546</v>
      </c>
      <c r="BH307" s="39">
        <v>0.43738191701466667</v>
      </c>
      <c r="BI307" s="39">
        <v>402.17479084620902</v>
      </c>
      <c r="BJ307" s="39">
        <v>3740.0825622785055</v>
      </c>
      <c r="BK307" s="39">
        <v>846.13876732700385</v>
      </c>
      <c r="BL307" s="39">
        <v>2423.110552640173</v>
      </c>
      <c r="BM307" s="39">
        <v>5.4263567259048546</v>
      </c>
      <c r="BN307" s="39">
        <v>50.4631882186276</v>
      </c>
      <c r="BO307" s="39">
        <v>11.416555427238338</v>
      </c>
      <c r="BP307" s="39">
        <v>32.693899628229204</v>
      </c>
      <c r="BQ307" s="39">
        <v>16.937343244128332</v>
      </c>
      <c r="BR307" s="39">
        <v>99.799034511768852</v>
      </c>
      <c r="BS307" s="39">
        <v>0.20096548823113752</v>
      </c>
      <c r="BT307" s="39">
        <v>1.8499177784872756E-2</v>
      </c>
      <c r="BU307" s="39">
        <v>39.714354280876528</v>
      </c>
      <c r="BV307" s="39">
        <v>59.18243261775612</v>
      </c>
      <c r="BW307" s="39">
        <v>0.55267450715954913</v>
      </c>
      <c r="BX307" s="39">
        <v>0.55053859420781559</v>
      </c>
      <c r="BY307" s="39">
        <v>0.31871298953171007</v>
      </c>
      <c r="BZ307" s="39">
        <v>0.45705507475626267</v>
      </c>
      <c r="CA307" s="39">
        <v>0.516337183275967</v>
      </c>
      <c r="CB307" s="39">
        <v>4.1004862754508142</v>
      </c>
      <c r="CC307" s="39">
        <v>100.03747357906778</v>
      </c>
      <c r="CD307" s="39">
        <v>17.516924331152893</v>
      </c>
      <c r="CE307" s="39">
        <v>0.25922797378034418</v>
      </c>
      <c r="CF307" s="39">
        <v>0.37174970844199468</v>
      </c>
      <c r="CG307" s="39">
        <v>0.41996732547595761</v>
      </c>
      <c r="CH307" s="39">
        <v>3.3351660698268044</v>
      </c>
      <c r="CI307" s="39">
        <v>81.366346618346171</v>
      </c>
      <c r="CJ307" s="39">
        <v>14.247542304128727</v>
      </c>
      <c r="CK307" s="3"/>
    </row>
    <row r="308" spans="1:89" ht="13.5" customHeight="1" x14ac:dyDescent="0.3">
      <c r="A308" s="55" t="s">
        <v>727</v>
      </c>
      <c r="B308" s="55" t="s">
        <v>728</v>
      </c>
      <c r="C308" s="56" t="s">
        <v>1</v>
      </c>
      <c r="D308" s="3" t="s">
        <v>284</v>
      </c>
      <c r="E308" s="3" t="s">
        <v>285</v>
      </c>
      <c r="F308" s="3">
        <v>2</v>
      </c>
      <c r="G308" s="3" t="s">
        <v>87</v>
      </c>
      <c r="H308" s="39">
        <v>13.821232874502616</v>
      </c>
      <c r="I308" s="39">
        <v>6.0050873868528614</v>
      </c>
      <c r="J308" s="39">
        <v>4.7133740362978553</v>
      </c>
      <c r="K308" s="39">
        <v>2250.9750903607664</v>
      </c>
      <c r="L308" s="39">
        <v>1543.2894063492536</v>
      </c>
      <c r="M308" s="39">
        <v>123.67374185071778</v>
      </c>
      <c r="N308" s="39">
        <v>2464.5583069340919</v>
      </c>
      <c r="O308" s="39">
        <v>30.182183237580151</v>
      </c>
      <c r="P308" s="39">
        <v>1458.6147218801211</v>
      </c>
      <c r="Q308" s="39">
        <v>987.24320562747789</v>
      </c>
      <c r="R308" s="39">
        <v>489.0842277079297</v>
      </c>
      <c r="S308" s="39">
        <v>135.0537978994312</v>
      </c>
      <c r="T308" s="39">
        <v>32.022642851329579</v>
      </c>
      <c r="U308" s="39">
        <v>18377.321037843813</v>
      </c>
      <c r="V308" s="39">
        <v>9.0711494473005333E-2</v>
      </c>
      <c r="W308" s="39">
        <v>24.299341581956305</v>
      </c>
      <c r="X308" s="39">
        <v>10.584897511318809</v>
      </c>
      <c r="Y308" s="39">
        <v>1.0318432496304357</v>
      </c>
      <c r="Z308" s="39">
        <v>1238.641245055222</v>
      </c>
      <c r="AA308" s="39">
        <v>418.15091187341937</v>
      </c>
      <c r="AB308" s="39">
        <v>486.84911225943779</v>
      </c>
      <c r="AC308" s="39">
        <v>0.79549048066037498</v>
      </c>
      <c r="AD308" s="39">
        <v>4.1204619279149766</v>
      </c>
      <c r="AE308" s="39">
        <v>0.29458587726861596</v>
      </c>
      <c r="AF308" s="39">
        <v>2.0316267397835583E-2</v>
      </c>
      <c r="AG308" s="39">
        <v>0</v>
      </c>
      <c r="AH308" s="39">
        <v>2.1769207300192766</v>
      </c>
      <c r="AI308" s="39">
        <v>0.15457182790135388</v>
      </c>
      <c r="AJ308" s="39">
        <v>0.15457182790135388</v>
      </c>
      <c r="AK308" s="39">
        <v>6.0120305694263427</v>
      </c>
      <c r="AL308" s="39">
        <v>33.144654424444354</v>
      </c>
      <c r="AM308" s="39">
        <v>70.24390710210568</v>
      </c>
      <c r="AN308" s="39">
        <v>6.9930953283505772</v>
      </c>
      <c r="AO308" s="39">
        <v>6.1566551222744703</v>
      </c>
      <c r="AP308" s="39">
        <v>8.711496295935504</v>
      </c>
      <c r="AQ308" s="4">
        <v>1.1380138858178319</v>
      </c>
      <c r="AR308" s="39">
        <v>30236.322891533047</v>
      </c>
      <c r="AS308" s="39">
        <v>9539.2370189963513</v>
      </c>
      <c r="AT308" s="39">
        <v>18413.327831681192</v>
      </c>
      <c r="AU308" s="39">
        <v>2148.5572215966545</v>
      </c>
      <c r="AV308" s="39">
        <v>135.20081925884318</v>
      </c>
      <c r="AW308" s="39">
        <v>31.548932233646653</v>
      </c>
      <c r="AX308" s="39">
        <v>60.898039413507519</v>
      </c>
      <c r="AY308" s="39">
        <v>7.1058813246048054</v>
      </c>
      <c r="AZ308" s="39">
        <v>0.44714702824099989</v>
      </c>
      <c r="BA308" s="39">
        <v>24.539694297653334</v>
      </c>
      <c r="BB308" s="39">
        <v>6412.6787287324096</v>
      </c>
      <c r="BC308" s="39">
        <v>3069.9959531149598</v>
      </c>
      <c r="BD308" s="39">
        <v>32.022642851329579</v>
      </c>
      <c r="BE308" s="39">
        <v>0.25725007407600003</v>
      </c>
      <c r="BF308" s="39">
        <v>67.224230994179706</v>
      </c>
      <c r="BG308" s="39">
        <v>32.182824968091239</v>
      </c>
      <c r="BH308" s="39">
        <v>0.33569396365306758</v>
      </c>
      <c r="BI308" s="39">
        <v>3755.4336879667198</v>
      </c>
      <c r="BJ308" s="39">
        <v>2536.5376993635846</v>
      </c>
      <c r="BK308" s="39">
        <v>617.47134359494532</v>
      </c>
      <c r="BL308" s="39">
        <v>2629.7942880711034</v>
      </c>
      <c r="BM308" s="39">
        <v>39.368281556356997</v>
      </c>
      <c r="BN308" s="39">
        <v>26.590572121358829</v>
      </c>
      <c r="BO308" s="39">
        <v>6.472963638132887</v>
      </c>
      <c r="BP308" s="39">
        <v>27.568182684151306</v>
      </c>
      <c r="BQ308" s="39">
        <v>36.006793837378552</v>
      </c>
      <c r="BR308" s="39">
        <v>99.804452545642349</v>
      </c>
      <c r="BS308" s="39">
        <v>0.1955474543576354</v>
      </c>
      <c r="BT308" s="39">
        <v>5.6037847099810493E-3</v>
      </c>
      <c r="BU308" s="39">
        <v>19.461939745904438</v>
      </c>
      <c r="BV308" s="39">
        <v>22.659350533733811</v>
      </c>
      <c r="BW308" s="39">
        <v>3.7024402825502747E-2</v>
      </c>
      <c r="BX308" s="39">
        <v>0.19177808654558165</v>
      </c>
      <c r="BY308" s="39">
        <v>0.31490214466645156</v>
      </c>
      <c r="BZ308" s="39">
        <v>2.1769207300192766</v>
      </c>
      <c r="CA308" s="39">
        <v>0.30914365580270775</v>
      </c>
      <c r="CB308" s="39">
        <v>6.0120305694263427</v>
      </c>
      <c r="CC308" s="39">
        <v>110.38165685490061</v>
      </c>
      <c r="CD308" s="39">
        <v>16.006165304027807</v>
      </c>
      <c r="CE308" s="39">
        <v>0.23291437610564222</v>
      </c>
      <c r="CF308" s="39">
        <v>1.6101387121416346</v>
      </c>
      <c r="CG308" s="39">
        <v>0.22865516458953511</v>
      </c>
      <c r="CH308" s="39">
        <v>4.4467412271491167</v>
      </c>
      <c r="CI308" s="39">
        <v>81.642742595792953</v>
      </c>
      <c r="CJ308" s="39">
        <v>11.838807924221124</v>
      </c>
      <c r="CK308" s="3"/>
    </row>
    <row r="309" spans="1:89" ht="13.5" customHeight="1" x14ac:dyDescent="0.3">
      <c r="A309" s="55" t="s">
        <v>727</v>
      </c>
      <c r="B309" s="55" t="s">
        <v>728</v>
      </c>
      <c r="C309" s="56" t="s">
        <v>1</v>
      </c>
      <c r="D309" s="3" t="s">
        <v>284</v>
      </c>
      <c r="E309" s="3" t="s">
        <v>285</v>
      </c>
      <c r="F309" s="3">
        <v>1</v>
      </c>
      <c r="G309" s="3" t="s">
        <v>87</v>
      </c>
      <c r="H309" s="39">
        <v>2.2697817544200101</v>
      </c>
      <c r="I309" s="39">
        <v>5.2716114410861685</v>
      </c>
      <c r="J309" s="39">
        <v>4.5036669857412797</v>
      </c>
      <c r="K309" s="39">
        <v>1706.0080313014828</v>
      </c>
      <c r="L309" s="39">
        <v>1617.9572247102212</v>
      </c>
      <c r="M309" s="39">
        <v>88.04267591368685</v>
      </c>
      <c r="N309" s="39">
        <v>2324.0088608034212</v>
      </c>
      <c r="O309" s="39">
        <v>12.760540175199996</v>
      </c>
      <c r="P309" s="39">
        <v>1424.8976852666783</v>
      </c>
      <c r="Q309" s="39">
        <v>1035.6799712491932</v>
      </c>
      <c r="R309" s="39">
        <v>441.38004319455933</v>
      </c>
      <c r="S309" s="39">
        <v>189.56782464846981</v>
      </c>
      <c r="T309" s="39">
        <v>28.058623775156956</v>
      </c>
      <c r="U309" s="39">
        <v>14091.631781423495</v>
      </c>
      <c r="V309" s="39">
        <v>5.2997304389738827E-2</v>
      </c>
      <c r="W309" s="39">
        <v>19.979983754931538</v>
      </c>
      <c r="X309" s="39">
        <v>0</v>
      </c>
      <c r="Y309" s="39">
        <v>1.6763884178017388</v>
      </c>
      <c r="Z309" s="39">
        <v>879.19926396772109</v>
      </c>
      <c r="AA309" s="39">
        <v>330.47022768691505</v>
      </c>
      <c r="AB309" s="39">
        <v>650.89444131924063</v>
      </c>
      <c r="AC309" s="39">
        <v>3.24000253582861</v>
      </c>
      <c r="AD309" s="39">
        <v>2.0463173910496479</v>
      </c>
      <c r="AE309" s="39">
        <v>4.4480661587568193E-2</v>
      </c>
      <c r="AF309" s="39">
        <v>1.6680248095338069E-2</v>
      </c>
      <c r="AG309" s="39">
        <v>2.1386595254035554</v>
      </c>
      <c r="AH309" s="39">
        <v>1.1909257892297394</v>
      </c>
      <c r="AI309" s="39">
        <v>3.6148839023229455E-2</v>
      </c>
      <c r="AJ309" s="39">
        <v>7.229767804645891E-2</v>
      </c>
      <c r="AK309" s="39">
        <v>5.5307723705541063</v>
      </c>
      <c r="AL309" s="39">
        <v>32.249448580093734</v>
      </c>
      <c r="AM309" s="39">
        <v>57.537220843672451</v>
      </c>
      <c r="AN309" s="39">
        <v>5.9852035658487273</v>
      </c>
      <c r="AO309" s="39">
        <v>5.896172226817388</v>
      </c>
      <c r="AP309" s="39">
        <v>7.7572144104402163</v>
      </c>
      <c r="AQ309" s="4">
        <v>0.90467328370554179</v>
      </c>
      <c r="AR309" s="39">
        <v>24978.957843043212</v>
      </c>
      <c r="AS309" s="39">
        <v>8880.4065412193177</v>
      </c>
      <c r="AT309" s="39">
        <v>14113.341150900618</v>
      </c>
      <c r="AU309" s="39">
        <v>1865.8502529007551</v>
      </c>
      <c r="AV309" s="39">
        <v>119.35989802251805</v>
      </c>
      <c r="AW309" s="39">
        <v>35.551549416192174</v>
      </c>
      <c r="AX309" s="39">
        <v>56.500920653226004</v>
      </c>
      <c r="AY309" s="39">
        <v>7.4696881456181545</v>
      </c>
      <c r="AZ309" s="39">
        <v>0.47784178496366086</v>
      </c>
      <c r="BA309" s="39">
        <v>12.045060181247457</v>
      </c>
      <c r="BB309" s="39">
        <v>5748.777332904011</v>
      </c>
      <c r="BC309" s="39">
        <v>3091.5255243589004</v>
      </c>
      <c r="BD309" s="39">
        <v>28.058623775156956</v>
      </c>
      <c r="BE309" s="39">
        <v>0.13563635994972836</v>
      </c>
      <c r="BF309" s="39">
        <v>64.735519778519944</v>
      </c>
      <c r="BG309" s="39">
        <v>34.812882833789956</v>
      </c>
      <c r="BH309" s="39">
        <v>0.31596102774034024</v>
      </c>
      <c r="BI309" s="39">
        <v>3161.2341220977378</v>
      </c>
      <c r="BJ309" s="39">
        <v>2658.9088074005003</v>
      </c>
      <c r="BK309" s="39">
        <v>533.9263860939875</v>
      </c>
      <c r="BL309" s="39">
        <v>2526.3372256270909</v>
      </c>
      <c r="BM309" s="39">
        <v>35.597853627810231</v>
      </c>
      <c r="BN309" s="39">
        <v>29.941295987508035</v>
      </c>
      <c r="BO309" s="39">
        <v>6.0124092699553051</v>
      </c>
      <c r="BP309" s="39">
        <v>28.448441114726421</v>
      </c>
      <c r="BQ309" s="39">
        <v>21.709369477123015</v>
      </c>
      <c r="BR309" s="39">
        <v>99.84617838366546</v>
      </c>
      <c r="BS309" s="39">
        <v>0.15382161633453939</v>
      </c>
      <c r="BT309" s="39">
        <v>1.1878040783381495E-2</v>
      </c>
      <c r="BU309" s="39">
        <v>17.711508582918032</v>
      </c>
      <c r="BV309" s="39">
        <v>34.884602357950421</v>
      </c>
      <c r="BW309" s="39">
        <v>0.17364751167954237</v>
      </c>
      <c r="BX309" s="39">
        <v>0.10967211263971095</v>
      </c>
      <c r="BY309" s="39">
        <v>6.1160909682906259E-2</v>
      </c>
      <c r="BZ309" s="39">
        <v>3.3295853146332948</v>
      </c>
      <c r="CA309" s="39">
        <v>0.10844651706968836</v>
      </c>
      <c r="CB309" s="39">
        <v>5.5307723705541063</v>
      </c>
      <c r="CC309" s="39">
        <v>95.771872989614906</v>
      </c>
      <c r="CD309" s="39">
        <v>14.558059920963146</v>
      </c>
      <c r="CE309" s="39">
        <v>5.1240752293008694E-2</v>
      </c>
      <c r="CF309" s="39">
        <v>2.7895343157926842</v>
      </c>
      <c r="CG309" s="39">
        <v>9.0856744070968623E-2</v>
      </c>
      <c r="CH309" s="39">
        <v>4.633693947619399</v>
      </c>
      <c r="CI309" s="39">
        <v>80.237897800102758</v>
      </c>
      <c r="CJ309" s="39">
        <v>12.196776440121178</v>
      </c>
      <c r="CK309" s="3"/>
    </row>
    <row r="310" spans="1:89" ht="13.5" customHeight="1" x14ac:dyDescent="0.3">
      <c r="A310" s="55" t="s">
        <v>727</v>
      </c>
      <c r="B310" s="55" t="s">
        <v>728</v>
      </c>
      <c r="C310" s="56" t="s">
        <v>1</v>
      </c>
      <c r="D310" s="3" t="s">
        <v>284</v>
      </c>
      <c r="E310" s="3" t="s">
        <v>285</v>
      </c>
      <c r="F310" s="3">
        <v>3</v>
      </c>
      <c r="G310" s="3" t="s">
        <v>87</v>
      </c>
      <c r="H310" s="39">
        <v>1.1323954423147196</v>
      </c>
      <c r="I310" s="39">
        <v>4.2945138358303163</v>
      </c>
      <c r="J310" s="39">
        <v>2.4655339218768897</v>
      </c>
      <c r="K310" s="39">
        <v>294.78615437066981</v>
      </c>
      <c r="L310" s="39">
        <v>1549.873144454617</v>
      </c>
      <c r="M310" s="39">
        <v>60.573083182502629</v>
      </c>
      <c r="N310" s="39">
        <v>752.16573976754387</v>
      </c>
      <c r="O310" s="39">
        <v>12.003673581844341</v>
      </c>
      <c r="P310" s="39">
        <v>278.60715665816525</v>
      </c>
      <c r="Q310" s="39">
        <v>1062.0267022181004</v>
      </c>
      <c r="R310" s="39">
        <v>255.07067533484084</v>
      </c>
      <c r="S310" s="39">
        <v>95.079992172551755</v>
      </c>
      <c r="T310" s="39">
        <v>20.603698121956871</v>
      </c>
      <c r="U310" s="39">
        <v>9715.8440108716732</v>
      </c>
      <c r="V310" s="39">
        <v>0</v>
      </c>
      <c r="W310" s="39">
        <v>10.792734420500874</v>
      </c>
      <c r="X310" s="39">
        <v>5.6173073189671907</v>
      </c>
      <c r="Y310" s="39">
        <v>1.507462143273151</v>
      </c>
      <c r="Z310" s="39">
        <v>5.3724819460281265E-2</v>
      </c>
      <c r="AA310" s="39">
        <v>162.12480045610033</v>
      </c>
      <c r="AB310" s="39">
        <v>183.62147472443937</v>
      </c>
      <c r="AC310" s="39">
        <v>0.39584758646902318</v>
      </c>
      <c r="AD310" s="39">
        <v>1.148650703154694</v>
      </c>
      <c r="AE310" s="39">
        <v>3.1845849961704364E-2</v>
      </c>
      <c r="AF310" s="39">
        <v>0.16764421332688356</v>
      </c>
      <c r="AG310" s="39">
        <v>0.55222291511399757</v>
      </c>
      <c r="AH310" s="39">
        <v>1.4368184099654737</v>
      </c>
      <c r="AI310" s="39">
        <v>0</v>
      </c>
      <c r="AJ310" s="39">
        <v>4.8557608906395086E-2</v>
      </c>
      <c r="AK310" s="39">
        <v>2.7780340214496357</v>
      </c>
      <c r="AL310" s="39">
        <v>12.560119151156725</v>
      </c>
      <c r="AM310" s="39">
        <v>44.33174247695252</v>
      </c>
      <c r="AN310" s="39">
        <v>2.3188598017046442</v>
      </c>
      <c r="AO310" s="39">
        <v>1.6159060271351537</v>
      </c>
      <c r="AP310" s="39">
        <v>4.1591037571751617</v>
      </c>
      <c r="AQ310" s="4">
        <v>0.37983236214993915</v>
      </c>
      <c r="AR310" s="39">
        <v>14540.169162701848</v>
      </c>
      <c r="AS310" s="39">
        <v>4388.6824630628143</v>
      </c>
      <c r="AT310" s="39">
        <v>9733.7615147544129</v>
      </c>
      <c r="AU310" s="39">
        <v>347.34449828962369</v>
      </c>
      <c r="AV310" s="39">
        <v>70.380686594998238</v>
      </c>
      <c r="AW310" s="39">
        <v>30.183159590196343</v>
      </c>
      <c r="AX310" s="39">
        <v>66.9439358362024</v>
      </c>
      <c r="AY310" s="39">
        <v>2.3888614664857188</v>
      </c>
      <c r="AZ310" s="39">
        <v>0.48404310711554427</v>
      </c>
      <c r="BA310" s="39">
        <v>7.8924432000219262</v>
      </c>
      <c r="BB310" s="39">
        <v>2669.4017953571779</v>
      </c>
      <c r="BC310" s="39">
        <v>1690.7845263836582</v>
      </c>
      <c r="BD310" s="39">
        <v>20.603698121956871</v>
      </c>
      <c r="BE310" s="39">
        <v>0.17983627811873804</v>
      </c>
      <c r="BF310" s="39">
        <v>60.824673870212763</v>
      </c>
      <c r="BG310" s="39">
        <v>38.526016420966528</v>
      </c>
      <c r="BH310" s="39">
        <v>0.46947343070197367</v>
      </c>
      <c r="BI310" s="39">
        <v>595.12940459310664</v>
      </c>
      <c r="BJ310" s="39">
        <v>2616.1943605085476</v>
      </c>
      <c r="BK310" s="39">
        <v>318.10929243922038</v>
      </c>
      <c r="BL310" s="39">
        <v>859.24940552194005</v>
      </c>
      <c r="BM310" s="39">
        <v>13.560548287600927</v>
      </c>
      <c r="BN310" s="39">
        <v>59.61229554718647</v>
      </c>
      <c r="BO310" s="39">
        <v>7.248400747071031</v>
      </c>
      <c r="BP310" s="39">
        <v>19.578755418141579</v>
      </c>
      <c r="BQ310" s="39">
        <v>17.917503882741215</v>
      </c>
      <c r="BR310" s="39">
        <v>99.815924153724325</v>
      </c>
      <c r="BS310" s="39">
        <v>0.18407584627568599</v>
      </c>
      <c r="BT310" s="39">
        <v>1.5486943469779319E-2</v>
      </c>
      <c r="BU310" s="39">
        <v>46.675505515252759</v>
      </c>
      <c r="BV310" s="39">
        <v>52.864368265114024</v>
      </c>
      <c r="BW310" s="39">
        <v>0.11396397191210339</v>
      </c>
      <c r="BX310" s="39">
        <v>0.33069494660512028</v>
      </c>
      <c r="BY310" s="39">
        <v>0.19949006328858793</v>
      </c>
      <c r="BZ310" s="39">
        <v>1.9890413250794712</v>
      </c>
      <c r="CA310" s="39">
        <v>4.8557608906395086E-2</v>
      </c>
      <c r="CB310" s="39">
        <v>2.7780340214496357</v>
      </c>
      <c r="CC310" s="39">
        <v>59.210721429813894</v>
      </c>
      <c r="CD310" s="39">
        <v>6.1548421464602541</v>
      </c>
      <c r="CE310" s="39">
        <v>0.28344432676046832</v>
      </c>
      <c r="CF310" s="39">
        <v>2.826118103287766</v>
      </c>
      <c r="CG310" s="39">
        <v>6.8992803644865194E-2</v>
      </c>
      <c r="CH310" s="39">
        <v>3.9471539080538935</v>
      </c>
      <c r="CI310" s="39">
        <v>84.129218247810954</v>
      </c>
      <c r="CJ310" s="39">
        <v>8.7450726104420546</v>
      </c>
      <c r="CK310" s="3"/>
    </row>
    <row r="311" spans="1:89" ht="13.5" customHeight="1" x14ac:dyDescent="0.3">
      <c r="A311" s="55" t="s">
        <v>727</v>
      </c>
      <c r="B311" s="55" t="s">
        <v>728</v>
      </c>
      <c r="C311" s="56" t="s">
        <v>1</v>
      </c>
      <c r="D311" s="3" t="s">
        <v>286</v>
      </c>
      <c r="E311" s="3" t="s">
        <v>287</v>
      </c>
      <c r="F311" s="3">
        <v>1</v>
      </c>
      <c r="G311" s="3" t="s">
        <v>87</v>
      </c>
      <c r="H311" s="39">
        <v>2.0315413030972991</v>
      </c>
      <c r="I311" s="39">
        <v>3.4306624990470382</v>
      </c>
      <c r="J311" s="39">
        <v>3.8253368965308647</v>
      </c>
      <c r="K311" s="39">
        <v>2728.0749693743928</v>
      </c>
      <c r="L311" s="39">
        <v>1521.9597932033721</v>
      </c>
      <c r="M311" s="39">
        <v>251.55356805658076</v>
      </c>
      <c r="N311" s="39">
        <v>1789.0989974171139</v>
      </c>
      <c r="O311" s="39">
        <v>29.683360957931839</v>
      </c>
      <c r="P311" s="39">
        <v>2488.1503769876194</v>
      </c>
      <c r="Q311" s="39">
        <v>1049.3540236460717</v>
      </c>
      <c r="R311" s="39">
        <v>399.00974175167727</v>
      </c>
      <c r="S311" s="39">
        <v>80.495818399044197</v>
      </c>
      <c r="T311" s="39">
        <v>102.35140526902541</v>
      </c>
      <c r="U311" s="39">
        <v>9582.6824892443365</v>
      </c>
      <c r="V311" s="39">
        <v>5.0207972579752576E-2</v>
      </c>
      <c r="W311" s="39">
        <v>11.818398878911758</v>
      </c>
      <c r="X311" s="39">
        <v>0</v>
      </c>
      <c r="Y311" s="39">
        <v>1.0515780923648177</v>
      </c>
      <c r="Z311" s="39">
        <v>2947.9509140618916</v>
      </c>
      <c r="AA311" s="39">
        <v>1196.5038466754565</v>
      </c>
      <c r="AB311" s="39">
        <v>880.06192718159491</v>
      </c>
      <c r="AC311" s="39">
        <v>3.7064425293766918</v>
      </c>
      <c r="AD311" s="39">
        <v>6.9013057109909699</v>
      </c>
      <c r="AE311" s="39">
        <v>5.5600826984460242E-2</v>
      </c>
      <c r="AF311" s="39">
        <v>0.11120165396892048</v>
      </c>
      <c r="AG311" s="39">
        <v>1.1480095445728118</v>
      </c>
      <c r="AH311" s="39">
        <v>0</v>
      </c>
      <c r="AI311" s="39">
        <v>0</v>
      </c>
      <c r="AJ311" s="39">
        <v>0.17041595539522456</v>
      </c>
      <c r="AK311" s="39">
        <v>8.5259618896216889</v>
      </c>
      <c r="AL311" s="39">
        <v>66.466202554912229</v>
      </c>
      <c r="AM311" s="39">
        <v>82.592362834298314</v>
      </c>
      <c r="AN311" s="39">
        <v>9.2506433232239687</v>
      </c>
      <c r="AO311" s="39">
        <v>15.76141898722544</v>
      </c>
      <c r="AP311" s="39">
        <v>15.606332138590203</v>
      </c>
      <c r="AQ311" s="4">
        <v>1.7030833563091627</v>
      </c>
      <c r="AR311" s="39">
        <v>25281.13793917411</v>
      </c>
      <c r="AS311" s="39">
        <v>10449.019595761505</v>
      </c>
      <c r="AT311" s="39">
        <v>9595.6026741881924</v>
      </c>
      <c r="AU311" s="39">
        <v>5035.1244361593099</v>
      </c>
      <c r="AV311" s="39">
        <v>201.39123306510245</v>
      </c>
      <c r="AW311" s="39">
        <v>41.331286672702902</v>
      </c>
      <c r="AX311" s="39">
        <v>37.955580548925496</v>
      </c>
      <c r="AY311" s="39">
        <v>19.916526100501148</v>
      </c>
      <c r="AZ311" s="39">
        <v>0.79660667787045647</v>
      </c>
      <c r="BA311" s="39">
        <v>9.2875406986752012</v>
      </c>
      <c r="BB311" s="39">
        <v>6320.3706890093908</v>
      </c>
      <c r="BC311" s="39">
        <v>4017.0099607844127</v>
      </c>
      <c r="BD311" s="39">
        <v>102.35140526902541</v>
      </c>
      <c r="BE311" s="39">
        <v>8.8884326549091355E-2</v>
      </c>
      <c r="BF311" s="39">
        <v>60.487691032497999</v>
      </c>
      <c r="BG311" s="39">
        <v>38.44389345784991</v>
      </c>
      <c r="BH311" s="39">
        <v>0.97953118310298493</v>
      </c>
      <c r="BI311" s="39">
        <v>5320.6082929341346</v>
      </c>
      <c r="BJ311" s="39">
        <v>2574.744479348491</v>
      </c>
      <c r="BK311" s="39">
        <v>654.38864670478893</v>
      </c>
      <c r="BL311" s="39">
        <v>1899.2781767740898</v>
      </c>
      <c r="BM311" s="39">
        <v>50.919689107410257</v>
      </c>
      <c r="BN311" s="39">
        <v>24.641014936874068</v>
      </c>
      <c r="BO311" s="39">
        <v>6.2626798687432101</v>
      </c>
      <c r="BP311" s="39">
        <v>18.176616086972455</v>
      </c>
      <c r="BQ311" s="39">
        <v>12.920184943856327</v>
      </c>
      <c r="BR311" s="39">
        <v>99.865353064496816</v>
      </c>
      <c r="BS311" s="39">
        <v>0.13464693550318768</v>
      </c>
      <c r="BT311" s="39">
        <v>1.0958958265263764E-2</v>
      </c>
      <c r="BU311" s="39">
        <v>23.763143529936777</v>
      </c>
      <c r="BV311" s="39">
        <v>17.478454372676602</v>
      </c>
      <c r="BW311" s="39">
        <v>7.3611736440100592E-2</v>
      </c>
      <c r="BX311" s="39">
        <v>0.13706326027277183</v>
      </c>
      <c r="BY311" s="39">
        <v>0.16680248095338074</v>
      </c>
      <c r="BZ311" s="39">
        <v>1.1480095445728118</v>
      </c>
      <c r="CA311" s="39">
        <v>0.17041595539522456</v>
      </c>
      <c r="CB311" s="39">
        <v>8.5259618896216889</v>
      </c>
      <c r="CC311" s="39">
        <v>158.3092087124345</v>
      </c>
      <c r="CD311" s="39">
        <v>33.070834482124809</v>
      </c>
      <c r="CE311" s="39">
        <v>8.282509541984856E-2</v>
      </c>
      <c r="CF311" s="39">
        <v>0.57003948339782107</v>
      </c>
      <c r="CG311" s="39">
        <v>8.4619351498848652E-2</v>
      </c>
      <c r="CH311" s="39">
        <v>4.2335317977151243</v>
      </c>
      <c r="CI311" s="39">
        <v>78.607795534604477</v>
      </c>
      <c r="CJ311" s="39">
        <v>16.421188737363863</v>
      </c>
      <c r="CK311" s="3"/>
    </row>
    <row r="312" spans="1:89" ht="13.5" customHeight="1" x14ac:dyDescent="0.3">
      <c r="A312" s="55" t="s">
        <v>727</v>
      </c>
      <c r="B312" s="55" t="s">
        <v>728</v>
      </c>
      <c r="C312" s="56" t="s">
        <v>1</v>
      </c>
      <c r="D312" s="3" t="s">
        <v>286</v>
      </c>
      <c r="E312" s="3" t="s">
        <v>287</v>
      </c>
      <c r="F312" s="3">
        <v>2</v>
      </c>
      <c r="G312" s="3" t="s">
        <v>87</v>
      </c>
      <c r="H312" s="39">
        <v>3.7435714278487313</v>
      </c>
      <c r="I312" s="39">
        <v>2.5655750132940147</v>
      </c>
      <c r="J312" s="39">
        <v>4.125077144950005</v>
      </c>
      <c r="K312" s="39">
        <v>1847.1825998639506</v>
      </c>
      <c r="L312" s="39">
        <v>1735.3863041420486</v>
      </c>
      <c r="M312" s="39">
        <v>438.58367116888257</v>
      </c>
      <c r="N312" s="39">
        <v>1607.5416385013909</v>
      </c>
      <c r="O312" s="39">
        <v>23.069465793924</v>
      </c>
      <c r="P312" s="39">
        <v>1922.7847876601227</v>
      </c>
      <c r="Q312" s="39">
        <v>1659.4816067510278</v>
      </c>
      <c r="R312" s="39">
        <v>534.26120095789133</v>
      </c>
      <c r="S312" s="39">
        <v>103.00936876574453</v>
      </c>
      <c r="T312" s="39">
        <v>69.261087888211819</v>
      </c>
      <c r="U312" s="39">
        <v>4749.2661023703167</v>
      </c>
      <c r="V312" s="39">
        <v>0</v>
      </c>
      <c r="W312" s="39">
        <v>5.6998502448169504</v>
      </c>
      <c r="X312" s="39">
        <v>2.7940442376553678</v>
      </c>
      <c r="Y312" s="39">
        <v>0.57557311295700586</v>
      </c>
      <c r="Z312" s="39">
        <v>2555.4931332475671</v>
      </c>
      <c r="AA312" s="39">
        <v>895.4454140996753</v>
      </c>
      <c r="AB312" s="39">
        <v>508.96841766966941</v>
      </c>
      <c r="AC312" s="39">
        <v>5.3211175509750293</v>
      </c>
      <c r="AD312" s="39">
        <v>8.0345351100814995</v>
      </c>
      <c r="AE312" s="39">
        <v>0</v>
      </c>
      <c r="AF312" s="39">
        <v>2.0024646334708761E-2</v>
      </c>
      <c r="AG312" s="39">
        <v>0</v>
      </c>
      <c r="AH312" s="39">
        <v>1.611279017900338</v>
      </c>
      <c r="AI312" s="39">
        <v>0.25659468383926592</v>
      </c>
      <c r="AJ312" s="39">
        <v>6.4148670959816481E-2</v>
      </c>
      <c r="AK312" s="39">
        <v>4.5304998865370383</v>
      </c>
      <c r="AL312" s="39">
        <v>20.251909980568602</v>
      </c>
      <c r="AM312" s="39">
        <v>49.740844535492364</v>
      </c>
      <c r="AN312" s="39">
        <v>5.3840580396969973</v>
      </c>
      <c r="AO312" s="39">
        <v>6.3935689221401839</v>
      </c>
      <c r="AP312" s="39">
        <v>14.099501991456513</v>
      </c>
      <c r="AQ312" s="4">
        <v>1.8171195883977365</v>
      </c>
      <c r="AR312" s="39">
        <v>18786.763692686323</v>
      </c>
      <c r="AS312" s="39">
        <v>9950.9959550792864</v>
      </c>
      <c r="AT312" s="39">
        <v>4758.3355699657459</v>
      </c>
      <c r="AU312" s="39">
        <v>3973.2626176779686</v>
      </c>
      <c r="AV312" s="39">
        <v>104.16954996332356</v>
      </c>
      <c r="AW312" s="39">
        <v>52.968122226145866</v>
      </c>
      <c r="AX312" s="39">
        <v>25.328128078909955</v>
      </c>
      <c r="AY312" s="39">
        <v>21.149265954863516</v>
      </c>
      <c r="AZ312" s="39">
        <v>0.55448374008066492</v>
      </c>
      <c r="BA312" s="39">
        <v>10.434223586092751</v>
      </c>
      <c r="BB312" s="39">
        <v>5651.7636794701966</v>
      </c>
      <c r="BC312" s="39">
        <v>4219.5369641347861</v>
      </c>
      <c r="BD312" s="39">
        <v>69.261087888211819</v>
      </c>
      <c r="BE312" s="39">
        <v>0.10485607303223564</v>
      </c>
      <c r="BF312" s="39">
        <v>56.795959972080652</v>
      </c>
      <c r="BG312" s="39">
        <v>42.403162288303491</v>
      </c>
      <c r="BH312" s="39">
        <v>0.69602166658362363</v>
      </c>
      <c r="BI312" s="39">
        <v>3842.9720468401342</v>
      </c>
      <c r="BJ312" s="39">
        <v>3397.4334859063702</v>
      </c>
      <c r="BK312" s="39">
        <v>976.96994927172386</v>
      </c>
      <c r="BL312" s="39">
        <v>1733.6204730610596</v>
      </c>
      <c r="BM312" s="39">
        <v>38.618969037753111</v>
      </c>
      <c r="BN312" s="39">
        <v>34.141642718407681</v>
      </c>
      <c r="BO312" s="39">
        <v>9.8178107365529499</v>
      </c>
      <c r="BP312" s="39">
        <v>17.421577507286273</v>
      </c>
      <c r="BQ312" s="39">
        <v>9.0694675954293231</v>
      </c>
      <c r="BR312" s="39">
        <v>99.809398318759293</v>
      </c>
      <c r="BS312" s="39">
        <v>0.1906016812407077</v>
      </c>
      <c r="BT312" s="39">
        <v>1.2096101766970362E-2</v>
      </c>
      <c r="BU312" s="39">
        <v>22.536778971408296</v>
      </c>
      <c r="BV312" s="39">
        <v>12.809835811132913</v>
      </c>
      <c r="BW312" s="39">
        <v>0.13392312723805724</v>
      </c>
      <c r="BX312" s="39">
        <v>0.20221505304819232</v>
      </c>
      <c r="BY312" s="39">
        <v>2.0024646334708761E-2</v>
      </c>
      <c r="BZ312" s="39">
        <v>1.611279017900338</v>
      </c>
      <c r="CA312" s="39">
        <v>0.32074335479908239</v>
      </c>
      <c r="CB312" s="39">
        <v>4.5304998865370383</v>
      </c>
      <c r="CC312" s="39">
        <v>75.376812555757965</v>
      </c>
      <c r="CD312" s="39">
        <v>22.310190501994434</v>
      </c>
      <c r="CE312" s="39">
        <v>1.9223128391894866E-2</v>
      </c>
      <c r="CF312" s="39">
        <v>1.5467850427189556</v>
      </c>
      <c r="CG312" s="39">
        <v>0.30790509790242065</v>
      </c>
      <c r="CH312" s="39">
        <v>4.3491595078716916</v>
      </c>
      <c r="CI312" s="39">
        <v>72.359737161480439</v>
      </c>
      <c r="CJ312" s="39">
        <v>21.41719006163461</v>
      </c>
      <c r="CK312" s="3"/>
    </row>
    <row r="313" spans="1:89" ht="13.5" customHeight="1" x14ac:dyDescent="0.3">
      <c r="A313" s="55" t="s">
        <v>727</v>
      </c>
      <c r="B313" s="55" t="s">
        <v>728</v>
      </c>
      <c r="C313" s="56" t="s">
        <v>1</v>
      </c>
      <c r="D313" s="3" t="s">
        <v>286</v>
      </c>
      <c r="E313" s="3" t="s">
        <v>287</v>
      </c>
      <c r="F313" s="3">
        <v>3</v>
      </c>
      <c r="G313" s="3" t="s">
        <v>87</v>
      </c>
      <c r="H313" s="39">
        <v>8.5476412540295241E-2</v>
      </c>
      <c r="I313" s="39">
        <v>1.3413085462416598</v>
      </c>
      <c r="J313" s="39">
        <v>2.1948324312422876</v>
      </c>
      <c r="K313" s="39">
        <v>159.16211607143794</v>
      </c>
      <c r="L313" s="39">
        <v>1110.3184406165728</v>
      </c>
      <c r="M313" s="39">
        <v>213.97843402015064</v>
      </c>
      <c r="N313" s="39">
        <v>538.23257512959185</v>
      </c>
      <c r="O313" s="39">
        <v>8.7314337655317225</v>
      </c>
      <c r="P313" s="39">
        <v>218.38642117267943</v>
      </c>
      <c r="Q313" s="39">
        <v>1026.6491871464032</v>
      </c>
      <c r="R313" s="39">
        <v>230.35696784168164</v>
      </c>
      <c r="S313" s="39">
        <v>40.84263606206509</v>
      </c>
      <c r="T313" s="39">
        <v>38.738390958276298</v>
      </c>
      <c r="U313" s="39">
        <v>2079.2448019062881</v>
      </c>
      <c r="V313" s="39">
        <v>3.7817308156614403E-2</v>
      </c>
      <c r="W313" s="39">
        <v>2.5605150840554343</v>
      </c>
      <c r="X313" s="39">
        <v>1.0462275325770858</v>
      </c>
      <c r="Y313" s="39">
        <v>0</v>
      </c>
      <c r="Z313" s="39">
        <v>3.5268672813602756E-2</v>
      </c>
      <c r="AA313" s="39">
        <v>319.42383568039793</v>
      </c>
      <c r="AB313" s="39">
        <v>422.028585375077</v>
      </c>
      <c r="AC313" s="39">
        <v>1.104142911440517</v>
      </c>
      <c r="AD313" s="39">
        <v>9.5057658877846531</v>
      </c>
      <c r="AE313" s="39">
        <v>0</v>
      </c>
      <c r="AF313" s="39">
        <v>0.16687200824885887</v>
      </c>
      <c r="AG313" s="39">
        <v>0</v>
      </c>
      <c r="AH313" s="39">
        <v>0</v>
      </c>
      <c r="AI313" s="39">
        <v>7.7413537314853051E-2</v>
      </c>
      <c r="AJ313" s="39">
        <v>0.25162378067203856</v>
      </c>
      <c r="AK313" s="39">
        <v>1.9174056348663735</v>
      </c>
      <c r="AL313" s="39">
        <v>7.7694432401839029</v>
      </c>
      <c r="AM313" s="39">
        <v>20.092381990070223</v>
      </c>
      <c r="AN313" s="39">
        <v>1.9506206332065696</v>
      </c>
      <c r="AO313" s="39">
        <v>1.8036076457349017</v>
      </c>
      <c r="AP313" s="39">
        <v>4.591512494338013</v>
      </c>
      <c r="AQ313" s="4">
        <v>0.64096889946872249</v>
      </c>
      <c r="AR313" s="39">
        <v>6463.267030397109</v>
      </c>
      <c r="AS313" s="39">
        <v>3589.0182201744146</v>
      </c>
      <c r="AT313" s="39">
        <v>2082.8893618310776</v>
      </c>
      <c r="AU313" s="39">
        <v>752.0975985275137</v>
      </c>
      <c r="AV313" s="39">
        <v>39.261849864104455</v>
      </c>
      <c r="AW313" s="39">
        <v>55.529474541204308</v>
      </c>
      <c r="AX313" s="39">
        <v>32.226571361435809</v>
      </c>
      <c r="AY313" s="39">
        <v>11.636492736418848</v>
      </c>
      <c r="AZ313" s="39">
        <v>0.60746136094104985</v>
      </c>
      <c r="BA313" s="39">
        <v>3.6216173900242428</v>
      </c>
      <c r="BB313" s="39">
        <v>2030.422999603285</v>
      </c>
      <c r="BC313" s="39">
        <v>1516.2352122228294</v>
      </c>
      <c r="BD313" s="39">
        <v>38.738390958276298</v>
      </c>
      <c r="BE313" s="39">
        <v>0.10090830326986314</v>
      </c>
      <c r="BF313" s="39">
        <v>56.573215153658737</v>
      </c>
      <c r="BG313" s="39">
        <v>42.246517549001062</v>
      </c>
      <c r="BH313" s="39">
        <v>1.0793589940703545</v>
      </c>
      <c r="BI313" s="39">
        <v>416.37240461493394</v>
      </c>
      <c r="BJ313" s="39">
        <v>2138.3089363092176</v>
      </c>
      <c r="BK313" s="39">
        <v>446.53023429307456</v>
      </c>
      <c r="BL313" s="39">
        <v>587.80664495718872</v>
      </c>
      <c r="BM313" s="39">
        <v>11.601289797706839</v>
      </c>
      <c r="BN313" s="39">
        <v>59.579216519143294</v>
      </c>
      <c r="BO313" s="39">
        <v>12.441570560524339</v>
      </c>
      <c r="BP313" s="39">
        <v>16.377923122625528</v>
      </c>
      <c r="BQ313" s="39">
        <v>3.6445599247891343</v>
      </c>
      <c r="BR313" s="39">
        <v>99.825023835083329</v>
      </c>
      <c r="BS313" s="39">
        <v>0.17497616491666099</v>
      </c>
      <c r="BT313" s="39">
        <v>0</v>
      </c>
      <c r="BU313" s="39">
        <v>42.471061775197597</v>
      </c>
      <c r="BV313" s="39">
        <v>56.113539812032535</v>
      </c>
      <c r="BW313" s="39">
        <v>0.14680846124256366</v>
      </c>
      <c r="BX313" s="39">
        <v>1.2639005770521561</v>
      </c>
      <c r="BY313" s="39">
        <v>0.16687200824885887</v>
      </c>
      <c r="BZ313" s="39">
        <v>0</v>
      </c>
      <c r="CA313" s="39">
        <v>0.32903731798689162</v>
      </c>
      <c r="CB313" s="39">
        <v>1.9174056348663735</v>
      </c>
      <c r="CC313" s="39">
        <v>29.812445863460695</v>
      </c>
      <c r="CD313" s="39">
        <v>7.0360890395416371</v>
      </c>
      <c r="CE313" s="39">
        <v>0.42502329570931224</v>
      </c>
      <c r="CF313" s="39">
        <v>0</v>
      </c>
      <c r="CG313" s="39">
        <v>0.8380586221122438</v>
      </c>
      <c r="CH313" s="39">
        <v>4.883635492222135</v>
      </c>
      <c r="CI313" s="39">
        <v>75.932351549021192</v>
      </c>
      <c r="CJ313" s="39">
        <v>17.920931040935116</v>
      </c>
      <c r="CK313" s="3"/>
    </row>
    <row r="314" spans="1:89" ht="13.5" customHeight="1" x14ac:dyDescent="0.3">
      <c r="A314" s="55" t="s">
        <v>727</v>
      </c>
      <c r="B314" s="55" t="s">
        <v>728</v>
      </c>
      <c r="C314" s="56" t="s">
        <v>1</v>
      </c>
      <c r="D314" s="3" t="s">
        <v>288</v>
      </c>
      <c r="E314" s="3" t="s">
        <v>289</v>
      </c>
      <c r="F314" s="3">
        <v>2</v>
      </c>
      <c r="G314" s="3" t="s">
        <v>87</v>
      </c>
      <c r="H314" s="39">
        <v>12.502232007329058</v>
      </c>
      <c r="I314" s="39">
        <v>8.8009133209487462</v>
      </c>
      <c r="J314" s="39">
        <v>9.3855120843129765</v>
      </c>
      <c r="K314" s="39">
        <v>2265.7497939472473</v>
      </c>
      <c r="L314" s="39">
        <v>2779.7821981890315</v>
      </c>
      <c r="M314" s="39">
        <v>580.16454345415923</v>
      </c>
      <c r="N314" s="39">
        <v>6329.7973839616243</v>
      </c>
      <c r="O314" s="39">
        <v>83.055816893906595</v>
      </c>
      <c r="P314" s="39">
        <v>2412.1029388331831</v>
      </c>
      <c r="Q314" s="39">
        <v>2919.4610832990888</v>
      </c>
      <c r="R314" s="39">
        <v>1755.2024211833586</v>
      </c>
      <c r="S314" s="39">
        <v>690.88631461108912</v>
      </c>
      <c r="T314" s="39">
        <v>91.326128845031022</v>
      </c>
      <c r="U314" s="39">
        <v>17252.275488576855</v>
      </c>
      <c r="V314" s="39">
        <v>1.1563470211286573E-2</v>
      </c>
      <c r="W314" s="39">
        <v>22.803163256657122</v>
      </c>
      <c r="X314" s="39">
        <v>9.1293597318107498</v>
      </c>
      <c r="Y314" s="39">
        <v>0.88460547116342281</v>
      </c>
      <c r="Z314" s="39">
        <v>1159.074497790594</v>
      </c>
      <c r="AA314" s="39">
        <v>1184.3415197147488</v>
      </c>
      <c r="AB314" s="39">
        <v>512.1676388514918</v>
      </c>
      <c r="AC314" s="39">
        <v>0</v>
      </c>
      <c r="AD314" s="39">
        <v>5.7789653318593626</v>
      </c>
      <c r="AE314" s="39">
        <v>6.2155709167635603E-2</v>
      </c>
      <c r="AF314" s="39">
        <v>6.2155709167635603E-2</v>
      </c>
      <c r="AG314" s="39">
        <v>0</v>
      </c>
      <c r="AH314" s="39">
        <v>4.21386460308495</v>
      </c>
      <c r="AI314" s="39">
        <v>0.23230075647082057</v>
      </c>
      <c r="AJ314" s="39">
        <v>7.4668100294192311E-2</v>
      </c>
      <c r="AK314" s="39">
        <v>7.3174738288308472</v>
      </c>
      <c r="AL314" s="39">
        <v>55.416205880431207</v>
      </c>
      <c r="AM314" s="39">
        <v>93.911610049099338</v>
      </c>
      <c r="AN314" s="39">
        <v>9.3656289309964365</v>
      </c>
      <c r="AO314" s="39">
        <v>12.046496691913635</v>
      </c>
      <c r="AP314" s="39">
        <v>17.779607834307985</v>
      </c>
      <c r="AQ314" s="4">
        <v>2.019354936794771</v>
      </c>
      <c r="AR314" s="39">
        <v>40287.185605856248</v>
      </c>
      <c r="AS314" s="39">
        <v>19938.21728063031</v>
      </c>
      <c r="AT314" s="39">
        <v>17285.1041805067</v>
      </c>
      <c r="AU314" s="39">
        <v>2861.3626216886942</v>
      </c>
      <c r="AV314" s="39">
        <v>202.50152303055947</v>
      </c>
      <c r="AW314" s="39">
        <v>49.490221222432673</v>
      </c>
      <c r="AX314" s="39">
        <v>42.904720001076704</v>
      </c>
      <c r="AY314" s="39">
        <v>7.1024137791168007</v>
      </c>
      <c r="AZ314" s="39">
        <v>0.50264499737386303</v>
      </c>
      <c r="BA314" s="39">
        <v>30.688657412590779</v>
      </c>
      <c r="BB314" s="39">
        <v>12038.549736445968</v>
      </c>
      <c r="BC314" s="39">
        <v>7777.6527579267195</v>
      </c>
      <c r="BD314" s="39">
        <v>91.326128845031022</v>
      </c>
      <c r="BE314" s="39">
        <v>0.15391876305011665</v>
      </c>
      <c r="BF314" s="39">
        <v>60.379268452156175</v>
      </c>
      <c r="BG314" s="39">
        <v>39.008767175401367</v>
      </c>
      <c r="BH314" s="39">
        <v>0.45804560939233535</v>
      </c>
      <c r="BI314" s="39">
        <v>4781.6810936327902</v>
      </c>
      <c r="BJ314" s="39">
        <v>5708.0441948090693</v>
      </c>
      <c r="BK314" s="39">
        <v>2344.752476721831</v>
      </c>
      <c r="BL314" s="39">
        <v>7103.7395154666201</v>
      </c>
      <c r="BM314" s="39">
        <v>23.982490642621919</v>
      </c>
      <c r="BN314" s="39">
        <v>28.628658793654292</v>
      </c>
      <c r="BO314" s="39">
        <v>11.76009090341153</v>
      </c>
      <c r="BP314" s="39">
        <v>35.628759660312262</v>
      </c>
      <c r="BQ314" s="39">
        <v>32.828691929842584</v>
      </c>
      <c r="BR314" s="39">
        <v>99.810075244053976</v>
      </c>
      <c r="BS314" s="39">
        <v>0.18992475594601962</v>
      </c>
      <c r="BT314" s="39">
        <v>5.1177329446532227E-3</v>
      </c>
      <c r="BU314" s="39">
        <v>41.39082235637035</v>
      </c>
      <c r="BV314" s="39">
        <v>17.899431374735201</v>
      </c>
      <c r="BW314" s="39">
        <v>0</v>
      </c>
      <c r="BX314" s="39">
        <v>0.20196550021502632</v>
      </c>
      <c r="BY314" s="39">
        <v>0.12431141833527121</v>
      </c>
      <c r="BZ314" s="39">
        <v>4.21386460308495</v>
      </c>
      <c r="CA314" s="39">
        <v>0.3069688567650129</v>
      </c>
      <c r="CB314" s="39">
        <v>7.3174738288308472</v>
      </c>
      <c r="CC314" s="39">
        <v>158.69344486052699</v>
      </c>
      <c r="CD314" s="39">
        <v>31.84545946301639</v>
      </c>
      <c r="CE314" s="39">
        <v>6.1387893026617582E-2</v>
      </c>
      <c r="CF314" s="39">
        <v>2.0809051408709829</v>
      </c>
      <c r="CG314" s="39">
        <v>0.15158841877880014</v>
      </c>
      <c r="CH314" s="39">
        <v>3.6135401449432893</v>
      </c>
      <c r="CI314" s="39">
        <v>78.366543858822538</v>
      </c>
      <c r="CJ314" s="39">
        <v>15.726034543557779</v>
      </c>
      <c r="CK314" s="3"/>
    </row>
    <row r="315" spans="1:89" ht="13.5" customHeight="1" x14ac:dyDescent="0.3">
      <c r="A315" s="55" t="s">
        <v>727</v>
      </c>
      <c r="B315" s="55" t="s">
        <v>728</v>
      </c>
      <c r="C315" s="56" t="s">
        <v>1</v>
      </c>
      <c r="D315" s="3" t="s">
        <v>288</v>
      </c>
      <c r="E315" s="3" t="s">
        <v>289</v>
      </c>
      <c r="F315" s="3">
        <v>1</v>
      </c>
      <c r="G315" s="3" t="s">
        <v>87</v>
      </c>
      <c r="H315" s="39">
        <v>2.027209658527795</v>
      </c>
      <c r="I315" s="39">
        <v>4.5525584425485315</v>
      </c>
      <c r="J315" s="39">
        <v>7.3615494927425367</v>
      </c>
      <c r="K315" s="39">
        <v>1581.1822804460776</v>
      </c>
      <c r="L315" s="39">
        <v>1636.3277133825079</v>
      </c>
      <c r="M315" s="39">
        <v>346.9992961735876</v>
      </c>
      <c r="N315" s="39">
        <v>3845.5599723698933</v>
      </c>
      <c r="O315" s="39">
        <v>80.234930271987992</v>
      </c>
      <c r="P315" s="39">
        <v>1887.4959660857828</v>
      </c>
      <c r="Q315" s="39">
        <v>1618.9472950771578</v>
      </c>
      <c r="R315" s="39">
        <v>1095.1687574671446</v>
      </c>
      <c r="S315" s="39">
        <v>434.65674110835397</v>
      </c>
      <c r="T315" s="39">
        <v>60.15574576072288</v>
      </c>
      <c r="U315" s="39">
        <v>12757.41627541639</v>
      </c>
      <c r="V315" s="39">
        <v>2.2314654479890034E-2</v>
      </c>
      <c r="W315" s="39">
        <v>12.825347662316796</v>
      </c>
      <c r="X315" s="39">
        <v>0</v>
      </c>
      <c r="Y315" s="39">
        <v>1.2886712962136495</v>
      </c>
      <c r="Z315" s="39">
        <v>1428.3144925012496</v>
      </c>
      <c r="AA315" s="39">
        <v>695.37175167176099</v>
      </c>
      <c r="AB315" s="39">
        <v>581.29457260454467</v>
      </c>
      <c r="AC315" s="39">
        <v>0.95795740610412461</v>
      </c>
      <c r="AD315" s="39">
        <v>3.9271238166467515</v>
      </c>
      <c r="AE315" s="39">
        <v>2.2240330793784097E-2</v>
      </c>
      <c r="AF315" s="39">
        <v>7.7841157778244324E-2</v>
      </c>
      <c r="AG315" s="39">
        <v>3.6192699660675558</v>
      </c>
      <c r="AH315" s="39">
        <v>3.6121172586247345</v>
      </c>
      <c r="AI315" s="39">
        <v>0.36148839023229451</v>
      </c>
      <c r="AJ315" s="39">
        <v>0.26337011288352885</v>
      </c>
      <c r="AK315" s="39">
        <v>5.3758487747402661</v>
      </c>
      <c r="AL315" s="39">
        <v>33.085194375516956</v>
      </c>
      <c r="AM315" s="39">
        <v>43.886706185093281</v>
      </c>
      <c r="AN315" s="39">
        <v>6.5797031522837965</v>
      </c>
      <c r="AO315" s="39">
        <v>7.9209171951107429</v>
      </c>
      <c r="AP315" s="39">
        <v>10.916390956713537</v>
      </c>
      <c r="AQ315" s="4">
        <v>1.4216294458229941</v>
      </c>
      <c r="AR315" s="39">
        <v>28199.231240068413</v>
      </c>
      <c r="AS315" s="39">
        <v>12600.670015737036</v>
      </c>
      <c r="AT315" s="39">
        <v>12771.552609029401</v>
      </c>
      <c r="AU315" s="39">
        <v>2709.8658980003056</v>
      </c>
      <c r="AV315" s="39">
        <v>117.14271730166173</v>
      </c>
      <c r="AW315" s="39">
        <v>44.684445148393579</v>
      </c>
      <c r="AX315" s="39">
        <v>45.290428310975528</v>
      </c>
      <c r="AY315" s="39">
        <v>9.6097155093712097</v>
      </c>
      <c r="AZ315" s="39">
        <v>0.41541103125965056</v>
      </c>
      <c r="BA315" s="39">
        <v>13.941317593818862</v>
      </c>
      <c r="BB315" s="39">
        <v>7490.3041926440537</v>
      </c>
      <c r="BC315" s="39">
        <v>5036.2687597384393</v>
      </c>
      <c r="BD315" s="39">
        <v>60.15574576072288</v>
      </c>
      <c r="BE315" s="39">
        <v>0.11063949437932653</v>
      </c>
      <c r="BF315" s="39">
        <v>59.443697702498184</v>
      </c>
      <c r="BG315" s="39">
        <v>39.968261635679845</v>
      </c>
      <c r="BH315" s="39">
        <v>0.47740116744263661</v>
      </c>
      <c r="BI315" s="39">
        <v>3530.8612019511106</v>
      </c>
      <c r="BJ315" s="39">
        <v>3259.8275669022141</v>
      </c>
      <c r="BK315" s="39">
        <v>1449.5296031334747</v>
      </c>
      <c r="BL315" s="39">
        <v>4360.4516437502352</v>
      </c>
      <c r="BM315" s="39">
        <v>28.021217899852957</v>
      </c>
      <c r="BN315" s="39">
        <v>25.870271682624814</v>
      </c>
      <c r="BO315" s="39">
        <v>11.503591486192006</v>
      </c>
      <c r="BP315" s="39">
        <v>34.604918931330211</v>
      </c>
      <c r="BQ315" s="39">
        <v>14.136333613010336</v>
      </c>
      <c r="BR315" s="39">
        <v>99.889313899055495</v>
      </c>
      <c r="BS315" s="39">
        <v>0.11068610094450101</v>
      </c>
      <c r="BT315" s="39">
        <v>1.0090169423117495E-2</v>
      </c>
      <c r="BU315" s="39">
        <v>25.660744031093845</v>
      </c>
      <c r="BV315" s="39">
        <v>21.451045715343334</v>
      </c>
      <c r="BW315" s="39">
        <v>3.5350731075328531E-2</v>
      </c>
      <c r="BX315" s="39">
        <v>0.14491948917268188</v>
      </c>
      <c r="BY315" s="39">
        <v>0.10008148857202842</v>
      </c>
      <c r="BZ315" s="39">
        <v>7.2313872246922903</v>
      </c>
      <c r="CA315" s="39">
        <v>0.62485850311582336</v>
      </c>
      <c r="CB315" s="39">
        <v>5.3758487747402661</v>
      </c>
      <c r="CC315" s="39">
        <v>83.551603712894035</v>
      </c>
      <c r="CD315" s="39">
        <v>20.258937597647275</v>
      </c>
      <c r="CE315" s="39">
        <v>8.543551906372647E-2</v>
      </c>
      <c r="CF315" s="39">
        <v>6.173142805002791</v>
      </c>
      <c r="CG315" s="39">
        <v>0.5334164321173378</v>
      </c>
      <c r="CH315" s="39">
        <v>4.5891446763152786</v>
      </c>
      <c r="CI315" s="39">
        <v>71.324624899843272</v>
      </c>
      <c r="CJ315" s="39">
        <v>17.294235667657585</v>
      </c>
      <c r="CK315" s="3"/>
    </row>
    <row r="316" spans="1:89" ht="13.5" customHeight="1" x14ac:dyDescent="0.3">
      <c r="A316" s="55" t="s">
        <v>727</v>
      </c>
      <c r="B316" s="55" t="s">
        <v>728</v>
      </c>
      <c r="C316" s="56" t="s">
        <v>1</v>
      </c>
      <c r="D316" s="3" t="s">
        <v>288</v>
      </c>
      <c r="E316" s="3" t="s">
        <v>289</v>
      </c>
      <c r="F316" s="3">
        <v>3</v>
      </c>
      <c r="G316" s="3" t="s">
        <v>87</v>
      </c>
      <c r="H316" s="39">
        <v>4.5957083295066017</v>
      </c>
      <c r="I316" s="39">
        <v>10.273290460920775</v>
      </c>
      <c r="J316" s="39">
        <v>9.0609011371711219</v>
      </c>
      <c r="K316" s="39">
        <v>1227.9748760707055</v>
      </c>
      <c r="L316" s="39">
        <v>2719.1783365517276</v>
      </c>
      <c r="M316" s="39">
        <v>507.66538367366059</v>
      </c>
      <c r="N316" s="39">
        <v>2904.2873061140131</v>
      </c>
      <c r="O316" s="39">
        <v>60.274429169200253</v>
      </c>
      <c r="P316" s="39">
        <v>1860.038942155423</v>
      </c>
      <c r="Q316" s="39">
        <v>3102.015471541426</v>
      </c>
      <c r="R316" s="39">
        <v>1555.7573951480056</v>
      </c>
      <c r="S316" s="39">
        <v>507.69420896728855</v>
      </c>
      <c r="T316" s="39">
        <v>47.139196895235408</v>
      </c>
      <c r="U316" s="39">
        <v>11961.407943346238</v>
      </c>
      <c r="V316" s="39">
        <v>8.8557190494135907E-2</v>
      </c>
      <c r="W316" s="39">
        <v>12.142904385594267</v>
      </c>
      <c r="X316" s="39">
        <v>6.9641912288114636</v>
      </c>
      <c r="Y316" s="39">
        <v>1.9088597873628197</v>
      </c>
      <c r="Z316" s="39">
        <v>5.7012542759407071E-3</v>
      </c>
      <c r="AA316" s="39">
        <v>394.81291129146445</v>
      </c>
      <c r="AB316" s="39">
        <v>174.20218771659179</v>
      </c>
      <c r="AC316" s="39">
        <v>0.72658386805881614</v>
      </c>
      <c r="AD316" s="39">
        <v>2.0755267139162776</v>
      </c>
      <c r="AE316" s="39">
        <v>0</v>
      </c>
      <c r="AF316" s="39">
        <v>0</v>
      </c>
      <c r="AG316" s="39">
        <v>2.205930815601219</v>
      </c>
      <c r="AH316" s="39">
        <v>6.908546039676156</v>
      </c>
      <c r="AI316" s="39">
        <v>0.33079243922432999</v>
      </c>
      <c r="AJ316" s="39">
        <v>0.23212495300476388</v>
      </c>
      <c r="AK316" s="39">
        <v>5.0400102284043511</v>
      </c>
      <c r="AL316" s="39">
        <v>31.271492441993328</v>
      </c>
      <c r="AM316" s="39">
        <v>91.290972598815145</v>
      </c>
      <c r="AN316" s="39">
        <v>4.2315703242507654</v>
      </c>
      <c r="AO316" s="39">
        <v>5.5053372453521323</v>
      </c>
      <c r="AP316" s="39">
        <v>14.592792565800019</v>
      </c>
      <c r="AQ316" s="4">
        <v>1.0867885378190241</v>
      </c>
      <c r="AR316" s="39">
        <v>27232.987171187026</v>
      </c>
      <c r="AS316" s="39">
        <v>14515.955446214286</v>
      </c>
      <c r="AT316" s="39">
        <v>11982.512455938502</v>
      </c>
      <c r="AU316" s="39">
        <v>571.82291084430722</v>
      </c>
      <c r="AV316" s="39">
        <v>162.69635818994121</v>
      </c>
      <c r="AW316" s="39">
        <v>53.302839512120876</v>
      </c>
      <c r="AX316" s="39">
        <v>43.999993025429873</v>
      </c>
      <c r="AY316" s="39">
        <v>2.0997436206678999</v>
      </c>
      <c r="AZ316" s="39">
        <v>0.59742384178139951</v>
      </c>
      <c r="BA316" s="39">
        <v>23.929899927598498</v>
      </c>
      <c r="BB316" s="39">
        <v>7419.3803315793075</v>
      </c>
      <c r="BC316" s="39">
        <v>7025.506017812143</v>
      </c>
      <c r="BD316" s="39">
        <v>47.139196895235408</v>
      </c>
      <c r="BE316" s="39">
        <v>0.16485239305304797</v>
      </c>
      <c r="BF316" s="39">
        <v>51.111897932383485</v>
      </c>
      <c r="BG316" s="39">
        <v>48.398509101544349</v>
      </c>
      <c r="BH316" s="39">
        <v>0.32474057301911297</v>
      </c>
      <c r="BI316" s="39">
        <v>3139.7487234508703</v>
      </c>
      <c r="BJ316" s="39">
        <v>5831.4670985540743</v>
      </c>
      <c r="BK316" s="39">
        <v>2072.4836799588375</v>
      </c>
      <c r="BL316" s="39">
        <v>3472.2559442505017</v>
      </c>
      <c r="BM316" s="39">
        <v>21.62963874534147</v>
      </c>
      <c r="BN316" s="39">
        <v>40.172809293616993</v>
      </c>
      <c r="BO316" s="39">
        <v>14.277280525129569</v>
      </c>
      <c r="BP316" s="39">
        <v>23.920271435911957</v>
      </c>
      <c r="BQ316" s="39">
        <v>21.104512592262683</v>
      </c>
      <c r="BR316" s="39">
        <v>99.823872391788711</v>
      </c>
      <c r="BS316" s="39">
        <v>0.17612760821127577</v>
      </c>
      <c r="BT316" s="39">
        <v>1.5930380163442216E-2</v>
      </c>
      <c r="BU316" s="39">
        <v>69.044612204942226</v>
      </c>
      <c r="BV316" s="39">
        <v>30.464359579328331</v>
      </c>
      <c r="BW316" s="39">
        <v>0.12706449047066015</v>
      </c>
      <c r="BX316" s="39">
        <v>0.3629666938059064</v>
      </c>
      <c r="BY316" s="39">
        <v>0</v>
      </c>
      <c r="BZ316" s="39">
        <v>9.1144768552773741</v>
      </c>
      <c r="CA316" s="39">
        <v>0.56291739222909387</v>
      </c>
      <c r="CB316" s="39">
        <v>5.0400102284043511</v>
      </c>
      <c r="CC316" s="39">
        <v>126.79403536505924</v>
      </c>
      <c r="CD316" s="39">
        <v>21.184918348971177</v>
      </c>
      <c r="CE316" s="39">
        <v>0</v>
      </c>
      <c r="CF316" s="39">
        <v>5.6021394434880971</v>
      </c>
      <c r="CG316" s="39">
        <v>0.34599261992816782</v>
      </c>
      <c r="CH316" s="39">
        <v>3.0978015024284375</v>
      </c>
      <c r="CI316" s="39">
        <v>77.932927802251413</v>
      </c>
      <c r="CJ316" s="39">
        <v>13.021138631903899</v>
      </c>
      <c r="CK316" s="3"/>
    </row>
    <row r="317" spans="1:89" ht="13.5" customHeight="1" x14ac:dyDescent="0.3">
      <c r="A317" s="55" t="s">
        <v>727</v>
      </c>
      <c r="B317" s="55" t="s">
        <v>728</v>
      </c>
      <c r="C317" s="56" t="s">
        <v>1</v>
      </c>
      <c r="D317" s="3" t="s">
        <v>290</v>
      </c>
      <c r="E317" s="3" t="s">
        <v>291</v>
      </c>
      <c r="F317" s="3">
        <v>2</v>
      </c>
      <c r="G317" s="3" t="s">
        <v>87</v>
      </c>
      <c r="H317" s="39">
        <v>6.8080190211925382</v>
      </c>
      <c r="I317" s="39">
        <v>6.3512038920648992</v>
      </c>
      <c r="J317" s="39">
        <v>12.300261112596896</v>
      </c>
      <c r="K317" s="39">
        <v>1853.6076181285468</v>
      </c>
      <c r="L317" s="39">
        <v>2423.611371842791</v>
      </c>
      <c r="M317" s="39">
        <v>139.30914189415361</v>
      </c>
      <c r="N317" s="39">
        <v>4207.4090424162159</v>
      </c>
      <c r="O317" s="39">
        <v>52.434732492121299</v>
      </c>
      <c r="P317" s="39">
        <v>2460.1896251167441</v>
      </c>
      <c r="Q317" s="39">
        <v>3032.4396085535764</v>
      </c>
      <c r="R317" s="39">
        <v>1164.5038513845573</v>
      </c>
      <c r="S317" s="39">
        <v>661.78688347899981</v>
      </c>
      <c r="T317" s="39">
        <v>127.49720919530077</v>
      </c>
      <c r="U317" s="39">
        <v>15040.0550570097</v>
      </c>
      <c r="V317" s="39">
        <v>1.0026938852479519</v>
      </c>
      <c r="W317" s="39">
        <v>16.635603096159198</v>
      </c>
      <c r="X317" s="39">
        <v>8.682417506351582</v>
      </c>
      <c r="Y317" s="39">
        <v>0.72353479219596517</v>
      </c>
      <c r="Z317" s="39">
        <v>1914.4394680860139</v>
      </c>
      <c r="AA317" s="39">
        <v>1685.936146430382</v>
      </c>
      <c r="AB317" s="39">
        <v>597.57018184790297</v>
      </c>
      <c r="AC317" s="39">
        <v>3.1525752093521011</v>
      </c>
      <c r="AD317" s="39">
        <v>7.2033199940181891</v>
      </c>
      <c r="AE317" s="39">
        <v>0.84723790236144592</v>
      </c>
      <c r="AF317" s="39">
        <v>0.11228454127681814</v>
      </c>
      <c r="AG317" s="39">
        <v>0</v>
      </c>
      <c r="AH317" s="39">
        <v>16.476715289211342</v>
      </c>
      <c r="AI317" s="39">
        <v>0</v>
      </c>
      <c r="AJ317" s="39">
        <v>0</v>
      </c>
      <c r="AK317" s="39">
        <v>13.317146746128094</v>
      </c>
      <c r="AL317" s="39">
        <v>63.010441035921389</v>
      </c>
      <c r="AM317" s="39">
        <v>194.70340636617016</v>
      </c>
      <c r="AN317" s="39">
        <v>9.8346604883652251</v>
      </c>
      <c r="AO317" s="39">
        <v>20.355460080569888</v>
      </c>
      <c r="AP317" s="39">
        <v>43.015203984867213</v>
      </c>
      <c r="AQ317" s="4">
        <v>2.9218090171829245</v>
      </c>
      <c r="AR317" s="39">
        <v>35788.243931838246</v>
      </c>
      <c r="AS317" s="39">
        <v>16148.248568528863</v>
      </c>
      <c r="AT317" s="39">
        <v>15067.099306289656</v>
      </c>
      <c r="AU317" s="39">
        <v>4208.301691567669</v>
      </c>
      <c r="AV317" s="39">
        <v>364.59436545205449</v>
      </c>
      <c r="AW317" s="39">
        <v>45.121656707394123</v>
      </c>
      <c r="AX317" s="39">
        <v>42.100694672211993</v>
      </c>
      <c r="AY317" s="39">
        <v>11.758894064717838</v>
      </c>
      <c r="AZ317" s="39">
        <v>1.0187545556760356</v>
      </c>
      <c r="BA317" s="39">
        <v>25.459484025854334</v>
      </c>
      <c r="BB317" s="39">
        <v>8676.3719067738293</v>
      </c>
      <c r="BC317" s="39">
        <v>7318.9199685338781</v>
      </c>
      <c r="BD317" s="39">
        <v>127.49720919530077</v>
      </c>
      <c r="BE317" s="39">
        <v>0.15766096191677426</v>
      </c>
      <c r="BF317" s="39">
        <v>53.729491900955203</v>
      </c>
      <c r="BG317" s="39">
        <v>45.323305109370423</v>
      </c>
      <c r="BH317" s="39">
        <v>0.78954202775760229</v>
      </c>
      <c r="BI317" s="39">
        <v>4448.1024714617843</v>
      </c>
      <c r="BJ317" s="39">
        <v>5462.4021842884322</v>
      </c>
      <c r="BK317" s="39">
        <v>1316.1132543913077</v>
      </c>
      <c r="BL317" s="39">
        <v>4921.6306583873366</v>
      </c>
      <c r="BM317" s="39">
        <v>27.545417402916627</v>
      </c>
      <c r="BN317" s="39">
        <v>33.826592160180425</v>
      </c>
      <c r="BO317" s="39">
        <v>8.1501919468608239</v>
      </c>
      <c r="BP317" s="39">
        <v>30.477798490042108</v>
      </c>
      <c r="BQ317" s="39">
        <v>27.044249279954695</v>
      </c>
      <c r="BR317" s="39">
        <v>99.820507924384188</v>
      </c>
      <c r="BS317" s="39">
        <v>0.17949207561581051</v>
      </c>
      <c r="BT317" s="39">
        <v>4.8020841801575615E-3</v>
      </c>
      <c r="BU317" s="39">
        <v>40.062150244801963</v>
      </c>
      <c r="BV317" s="39">
        <v>14.199794255370918</v>
      </c>
      <c r="BW317" s="39">
        <v>7.4913241502362657E-2</v>
      </c>
      <c r="BX317" s="39">
        <v>0.17116928685155228</v>
      </c>
      <c r="BY317" s="39">
        <v>0.95952244363826411</v>
      </c>
      <c r="BZ317" s="39">
        <v>16.476715289211342</v>
      </c>
      <c r="CA317" s="39">
        <v>0</v>
      </c>
      <c r="CB317" s="39">
        <v>13.317146746128094</v>
      </c>
      <c r="CC317" s="39">
        <v>267.54850789045679</v>
      </c>
      <c r="CD317" s="39">
        <v>66.29247308262002</v>
      </c>
      <c r="CE317" s="39">
        <v>0.26317533526569126</v>
      </c>
      <c r="CF317" s="39">
        <v>4.519190873611592</v>
      </c>
      <c r="CG317" s="39">
        <v>0</v>
      </c>
      <c r="CH317" s="39">
        <v>3.6525925817905565</v>
      </c>
      <c r="CI317" s="39">
        <v>73.382513072775509</v>
      </c>
      <c r="CJ317" s="39">
        <v>18.182528136556659</v>
      </c>
      <c r="CK317" s="3"/>
    </row>
    <row r="318" spans="1:89" ht="13.5" customHeight="1" x14ac:dyDescent="0.3">
      <c r="A318" s="55" t="s">
        <v>727</v>
      </c>
      <c r="B318" s="55" t="s">
        <v>728</v>
      </c>
      <c r="C318" s="56" t="s">
        <v>1</v>
      </c>
      <c r="D318" s="3" t="s">
        <v>290</v>
      </c>
      <c r="E318" s="3" t="s">
        <v>291</v>
      </c>
      <c r="F318" s="3">
        <v>1</v>
      </c>
      <c r="G318" s="3" t="s">
        <v>87</v>
      </c>
      <c r="H318" s="39">
        <v>2.3329777283325783</v>
      </c>
      <c r="I318" s="39">
        <v>1.849842415189078</v>
      </c>
      <c r="J318" s="39">
        <v>5.5701821723330571</v>
      </c>
      <c r="K318" s="39">
        <v>1032.4561543134712</v>
      </c>
      <c r="L318" s="39">
        <v>1041.3316458209251</v>
      </c>
      <c r="M318" s="39">
        <v>96.938190628457761</v>
      </c>
      <c r="N318" s="39">
        <v>1947.6489529551895</v>
      </c>
      <c r="O318" s="39">
        <v>28.674785896488697</v>
      </c>
      <c r="P318" s="39">
        <v>1197.3932941995822</v>
      </c>
      <c r="Q318" s="39">
        <v>938.30261960298765</v>
      </c>
      <c r="R318" s="39">
        <v>629.12460535960611</v>
      </c>
      <c r="S318" s="39">
        <v>295.07558048932526</v>
      </c>
      <c r="T318" s="39">
        <v>106.14385154231937</v>
      </c>
      <c r="U318" s="39">
        <v>9928.0267230815643</v>
      </c>
      <c r="V318" s="39">
        <v>1.7377402425885378</v>
      </c>
      <c r="W318" s="39">
        <v>10.207822521786218</v>
      </c>
      <c r="X318" s="39">
        <v>0</v>
      </c>
      <c r="Y318" s="39">
        <v>1.4742763993573724</v>
      </c>
      <c r="Z318" s="39">
        <v>1903.9784453482664</v>
      </c>
      <c r="AA318" s="39">
        <v>1249.6271242202115</v>
      </c>
      <c r="AB318" s="39">
        <v>727.88073659843246</v>
      </c>
      <c r="AC318" s="39">
        <v>1.0079426383876263E-2</v>
      </c>
      <c r="AD318" s="39">
        <v>6.0073381247902535</v>
      </c>
      <c r="AE318" s="39">
        <v>0.20112994804813444</v>
      </c>
      <c r="AF318" s="39">
        <v>0.23465160605615687</v>
      </c>
      <c r="AG318" s="39">
        <v>7.7838042966168484</v>
      </c>
      <c r="AH318" s="39">
        <v>7.9203622667329343</v>
      </c>
      <c r="AI318" s="39">
        <v>0.26464243226943962</v>
      </c>
      <c r="AJ318" s="39">
        <v>0.3684237782574552</v>
      </c>
      <c r="AK318" s="39">
        <v>5.6405161544486448</v>
      </c>
      <c r="AL318" s="39">
        <v>39.464039386121357</v>
      </c>
      <c r="AM318" s="39">
        <v>62.42677148084659</v>
      </c>
      <c r="AN318" s="39">
        <v>6.0025741808506341</v>
      </c>
      <c r="AO318" s="39">
        <v>11.528982621393405</v>
      </c>
      <c r="AP318" s="39">
        <v>14.475438505359032</v>
      </c>
      <c r="AQ318" s="4">
        <v>1.3592367496060811</v>
      </c>
      <c r="AR318" s="39">
        <v>21309.463542494203</v>
      </c>
      <c r="AS318" s="39">
        <v>7322.8426831242086</v>
      </c>
      <c r="AT318" s="39">
        <v>9941.4465622452972</v>
      </c>
      <c r="AU318" s="39">
        <v>3887.503723718085</v>
      </c>
      <c r="AV318" s="39">
        <v>157.67057340660671</v>
      </c>
      <c r="AW318" s="39">
        <v>34.364275142456698</v>
      </c>
      <c r="AX318" s="39">
        <v>46.652730334673095</v>
      </c>
      <c r="AY318" s="39">
        <v>18.243085828818877</v>
      </c>
      <c r="AZ318" s="39">
        <v>0.73990869405129989</v>
      </c>
      <c r="BA318" s="39">
        <v>9.7530023158547134</v>
      </c>
      <c r="BB318" s="39">
        <v>4147.0497296145322</v>
      </c>
      <c r="BC318" s="39">
        <v>3059.8960996515011</v>
      </c>
      <c r="BD318" s="39">
        <v>106.14385154231937</v>
      </c>
      <c r="BE318" s="39">
        <v>0.13318601447400893</v>
      </c>
      <c r="BF318" s="39">
        <v>56.631692213893629</v>
      </c>
      <c r="BG318" s="39">
        <v>41.78563205656674</v>
      </c>
      <c r="BH318" s="39">
        <v>1.4494897150656019</v>
      </c>
      <c r="BI318" s="39">
        <v>2338.3262777837049</v>
      </c>
      <c r="BJ318" s="39">
        <v>1981.4841078391019</v>
      </c>
      <c r="BK318" s="39">
        <v>731.63297816039699</v>
      </c>
      <c r="BL318" s="39">
        <v>2271.3993193410033</v>
      </c>
      <c r="BM318" s="39">
        <v>31.931947454947704</v>
      </c>
      <c r="BN318" s="39">
        <v>27.058946826831516</v>
      </c>
      <c r="BO318" s="39">
        <v>9.9911060474708169</v>
      </c>
      <c r="BP318" s="39">
        <v>31.017999670749944</v>
      </c>
      <c r="BQ318" s="39">
        <v>13.419839163732128</v>
      </c>
      <c r="BR318" s="39">
        <v>99.865011202547748</v>
      </c>
      <c r="BS318" s="39">
        <v>0.13498879745224149</v>
      </c>
      <c r="BT318" s="39">
        <v>1.4829596378420847E-2</v>
      </c>
      <c r="BU318" s="39">
        <v>32.144718385633944</v>
      </c>
      <c r="BV318" s="39">
        <v>18.723602299273761</v>
      </c>
      <c r="BW318" s="39">
        <v>2.5927760074879362E-4</v>
      </c>
      <c r="BX318" s="39">
        <v>0.15452945004628105</v>
      </c>
      <c r="BY318" s="39">
        <v>0.43578155410429131</v>
      </c>
      <c r="BZ318" s="39">
        <v>15.704166563349784</v>
      </c>
      <c r="CA318" s="39">
        <v>0.63306621052689482</v>
      </c>
      <c r="CB318" s="39">
        <v>5.6405161544486448</v>
      </c>
      <c r="CC318" s="39">
        <v>107.89338504781857</v>
      </c>
      <c r="CD318" s="39">
        <v>27.363657876358516</v>
      </c>
      <c r="CE318" s="39">
        <v>0.27638737190387563</v>
      </c>
      <c r="CF318" s="39">
        <v>9.960112546081314</v>
      </c>
      <c r="CG318" s="39">
        <v>0.40151196057004263</v>
      </c>
      <c r="CH318" s="39">
        <v>3.5774057470461997</v>
      </c>
      <c r="CI318" s="39">
        <v>68.429626858512862</v>
      </c>
      <c r="CJ318" s="39">
        <v>17.35495551588571</v>
      </c>
      <c r="CK318" s="3"/>
    </row>
    <row r="319" spans="1:89" ht="13.5" customHeight="1" x14ac:dyDescent="0.3">
      <c r="A319" s="55" t="s">
        <v>727</v>
      </c>
      <c r="B319" s="55" t="s">
        <v>728</v>
      </c>
      <c r="C319" s="56" t="s">
        <v>1</v>
      </c>
      <c r="D319" s="3" t="s">
        <v>290</v>
      </c>
      <c r="E319" s="3" t="s">
        <v>291</v>
      </c>
      <c r="F319" s="3">
        <v>3</v>
      </c>
      <c r="G319" s="3" t="s">
        <v>87</v>
      </c>
      <c r="H319" s="39">
        <v>2.2673266230386782</v>
      </c>
      <c r="I319" s="39">
        <v>5.8502219303468346</v>
      </c>
      <c r="J319" s="39">
        <v>8.194998723478589</v>
      </c>
      <c r="K319" s="39">
        <v>875.57668813747796</v>
      </c>
      <c r="L319" s="39">
        <v>2255.9204913579747</v>
      </c>
      <c r="M319" s="39">
        <v>81.507137110282514</v>
      </c>
      <c r="N319" s="39">
        <v>1898.9584139545873</v>
      </c>
      <c r="O319" s="39">
        <v>24.309823194482927</v>
      </c>
      <c r="P319" s="39">
        <v>1592.2455565662149</v>
      </c>
      <c r="Q319" s="39">
        <v>3060.2489789366673</v>
      </c>
      <c r="R319" s="39">
        <v>918.83614095650978</v>
      </c>
      <c r="S319" s="39">
        <v>466.03582674355857</v>
      </c>
      <c r="T319" s="39">
        <v>114.7781701514602</v>
      </c>
      <c r="U319" s="39">
        <v>10004.695534598708</v>
      </c>
      <c r="V319" s="39">
        <v>0.14102315208896454</v>
      </c>
      <c r="W319" s="39">
        <v>10.476139808550991</v>
      </c>
      <c r="X319" s="39">
        <v>5.7825714698166637</v>
      </c>
      <c r="Y319" s="39">
        <v>1.6527659553285645</v>
      </c>
      <c r="Z319" s="39">
        <v>3.3544815756902421E-2</v>
      </c>
      <c r="AA319" s="39">
        <v>982.21959087409493</v>
      </c>
      <c r="AB319" s="39">
        <v>542.81594207135822</v>
      </c>
      <c r="AC319" s="39">
        <v>3.2198637546414055</v>
      </c>
      <c r="AD319" s="39">
        <v>7.920806167100352</v>
      </c>
      <c r="AE319" s="39">
        <v>0</v>
      </c>
      <c r="AF319" s="39">
        <v>0.76226416654521634</v>
      </c>
      <c r="AG319" s="39">
        <v>0</v>
      </c>
      <c r="AH319" s="39">
        <v>16.364751750396724</v>
      </c>
      <c r="AI319" s="39">
        <v>0</v>
      </c>
      <c r="AJ319" s="39">
        <v>0</v>
      </c>
      <c r="AK319" s="39">
        <v>9.6921072675432498</v>
      </c>
      <c r="AL319" s="39">
        <v>38.546229890594134</v>
      </c>
      <c r="AM319" s="39">
        <v>146.76014446213608</v>
      </c>
      <c r="AN319" s="39">
        <v>6.7408490216804706</v>
      </c>
      <c r="AO319" s="39">
        <v>10.145382028535622</v>
      </c>
      <c r="AP319" s="39">
        <v>30.905547676072988</v>
      </c>
      <c r="AQ319" s="4">
        <v>1.6012818282778278</v>
      </c>
      <c r="AR319" s="39">
        <v>23125.206115145302</v>
      </c>
      <c r="AS319" s="39">
        <v>11304.72977438608</v>
      </c>
      <c r="AT319" s="39">
        <v>10022.748034984494</v>
      </c>
      <c r="AU319" s="39">
        <v>1536.209747682952</v>
      </c>
      <c r="AV319" s="39">
        <v>261.51855809178232</v>
      </c>
      <c r="AW319" s="39">
        <v>48.884882228065059</v>
      </c>
      <c r="AX319" s="39">
        <v>43.341226820116141</v>
      </c>
      <c r="AY319" s="39">
        <v>6.6430099694413016</v>
      </c>
      <c r="AZ319" s="39">
        <v>1.1308809823775234</v>
      </c>
      <c r="BA319" s="39">
        <v>16.312547276864102</v>
      </c>
      <c r="BB319" s="39">
        <v>5136.2725537548058</v>
      </c>
      <c r="BC319" s="39">
        <v>6037.3665032029503</v>
      </c>
      <c r="BD319" s="39">
        <v>114.7781701514602</v>
      </c>
      <c r="BE319" s="39">
        <v>0.1442984273168969</v>
      </c>
      <c r="BF319" s="39">
        <v>45.434722069981888</v>
      </c>
      <c r="BG319" s="39">
        <v>53.40566845642109</v>
      </c>
      <c r="BH319" s="39">
        <v>1.0153110462801256</v>
      </c>
      <c r="BI319" s="39">
        <v>2584.8677414781914</v>
      </c>
      <c r="BJ319" s="39">
        <v>5322.0196922249888</v>
      </c>
      <c r="BK319" s="39">
        <v>1008.5382767902709</v>
      </c>
      <c r="BL319" s="39">
        <v>2389.3040638926286</v>
      </c>
      <c r="BM319" s="39">
        <v>22.865365144197501</v>
      </c>
      <c r="BN319" s="39">
        <v>47.077814317007928</v>
      </c>
      <c r="BO319" s="39">
        <v>8.9213833228936341</v>
      </c>
      <c r="BP319" s="39">
        <v>21.135437215900929</v>
      </c>
      <c r="BQ319" s="39">
        <v>18.052500385785184</v>
      </c>
      <c r="BR319" s="39">
        <v>99.819884723004378</v>
      </c>
      <c r="BS319" s="39">
        <v>0.18011527699561802</v>
      </c>
      <c r="BT319" s="39">
        <v>1.6490147707590472E-2</v>
      </c>
      <c r="BU319" s="39">
        <v>63.937856946654954</v>
      </c>
      <c r="BV319" s="39">
        <v>35.334754442880048</v>
      </c>
      <c r="BW319" s="39">
        <v>0.2095979249902489</v>
      </c>
      <c r="BX319" s="39">
        <v>0.51560707638050185</v>
      </c>
      <c r="BY319" s="39">
        <v>0.76226416654521634</v>
      </c>
      <c r="BZ319" s="39">
        <v>16.364751750396724</v>
      </c>
      <c r="CA319" s="39">
        <v>0</v>
      </c>
      <c r="CB319" s="39">
        <v>9.6921072675432498</v>
      </c>
      <c r="CC319" s="39">
        <v>192.04722337441069</v>
      </c>
      <c r="CD319" s="39">
        <v>42.652211532886433</v>
      </c>
      <c r="CE319" s="39">
        <v>0.29147612777739956</v>
      </c>
      <c r="CF319" s="39">
        <v>6.2575871746177816</v>
      </c>
      <c r="CG319" s="39">
        <v>0</v>
      </c>
      <c r="CH319" s="39">
        <v>3.7060877584609946</v>
      </c>
      <c r="CI319" s="39">
        <v>73.435409240444784</v>
      </c>
      <c r="CJ319" s="39">
        <v>16.30943969869903</v>
      </c>
      <c r="CK319" s="3"/>
    </row>
    <row r="320" spans="1:89" ht="13.5" customHeight="1" x14ac:dyDescent="0.3">
      <c r="A320" s="55" t="s">
        <v>727</v>
      </c>
      <c r="B320" s="55" t="s">
        <v>728</v>
      </c>
      <c r="C320" s="56" t="s">
        <v>1</v>
      </c>
      <c r="D320" s="3" t="s">
        <v>292</v>
      </c>
      <c r="E320" s="3" t="s">
        <v>293</v>
      </c>
      <c r="F320" s="3">
        <v>2</v>
      </c>
      <c r="G320" s="3" t="s">
        <v>87</v>
      </c>
      <c r="H320" s="39">
        <v>9.791275806273612</v>
      </c>
      <c r="I320" s="39">
        <v>7.7647094184634922</v>
      </c>
      <c r="J320" s="39">
        <v>7.3608184893665616</v>
      </c>
      <c r="K320" s="39">
        <v>2898.3721685234545</v>
      </c>
      <c r="L320" s="39">
        <v>4297.9108078211539</v>
      </c>
      <c r="M320" s="39">
        <v>467.87675707833677</v>
      </c>
      <c r="N320" s="39">
        <v>5088.1354990134187</v>
      </c>
      <c r="O320" s="39">
        <v>79.66765282757008</v>
      </c>
      <c r="P320" s="39">
        <v>1648.8376984375686</v>
      </c>
      <c r="Q320" s="39">
        <v>2551.3009009178268</v>
      </c>
      <c r="R320" s="39">
        <v>1933.0238099880153</v>
      </c>
      <c r="S320" s="39">
        <v>712.54023095680725</v>
      </c>
      <c r="T320" s="39">
        <v>80.828830896897685</v>
      </c>
      <c r="U320" s="39">
        <v>23904.222653742658</v>
      </c>
      <c r="V320" s="39">
        <v>6.455786635547428E-2</v>
      </c>
      <c r="W320" s="39">
        <v>20.82284634811116</v>
      </c>
      <c r="X320" s="39">
        <v>11.978418657411185</v>
      </c>
      <c r="Y320" s="39">
        <v>2.2888698071486338</v>
      </c>
      <c r="Z320" s="39">
        <v>1157.3397913320539</v>
      </c>
      <c r="AA320" s="39">
        <v>1058.5971043929114</v>
      </c>
      <c r="AB320" s="39">
        <v>447.6822439608697</v>
      </c>
      <c r="AC320" s="39">
        <v>0.4256150299100962</v>
      </c>
      <c r="AD320" s="39">
        <v>4.0155852821952562</v>
      </c>
      <c r="AE320" s="39">
        <v>0.22082455468099682</v>
      </c>
      <c r="AF320" s="39">
        <v>0</v>
      </c>
      <c r="AG320" s="39">
        <v>0</v>
      </c>
      <c r="AH320" s="39">
        <v>9.4391712169566286</v>
      </c>
      <c r="AI320" s="39">
        <v>0.56424236146376261</v>
      </c>
      <c r="AJ320" s="39">
        <v>0.1515875000947422</v>
      </c>
      <c r="AK320" s="39">
        <v>7.5288458380388628</v>
      </c>
      <c r="AL320" s="39">
        <v>32.643613788233658</v>
      </c>
      <c r="AM320" s="39">
        <v>102.4074105597673</v>
      </c>
      <c r="AN320" s="39">
        <v>18.053532345892489</v>
      </c>
      <c r="AO320" s="39">
        <v>8.4937010253758469</v>
      </c>
      <c r="AP320" s="39">
        <v>28.491006837547133</v>
      </c>
      <c r="AQ320" s="4">
        <v>4.4942398629415887</v>
      </c>
      <c r="AR320" s="39">
        <v>46603.337022485764</v>
      </c>
      <c r="AS320" s="39">
        <v>19783.411160175154</v>
      </c>
      <c r="AT320" s="39">
        <v>23939.377346421683</v>
      </c>
      <c r="AU320" s="39">
        <v>2668.0603399979404</v>
      </c>
      <c r="AV320" s="39">
        <v>212.48817589099301</v>
      </c>
      <c r="AW320" s="39">
        <v>42.450632130977667</v>
      </c>
      <c r="AX320" s="39">
        <v>51.368375905938052</v>
      </c>
      <c r="AY320" s="39">
        <v>5.725041403602968</v>
      </c>
      <c r="AZ320" s="39">
        <v>0.45595055948132862</v>
      </c>
      <c r="BA320" s="39">
        <v>24.916803714103665</v>
      </c>
      <c r="BB320" s="39">
        <v>12831.962885263933</v>
      </c>
      <c r="BC320" s="39">
        <v>6845.7026403002183</v>
      </c>
      <c r="BD320" s="39">
        <v>80.828830896897685</v>
      </c>
      <c r="BE320" s="39">
        <v>0.1259479647486792</v>
      </c>
      <c r="BF320" s="39">
        <v>64.862236251224559</v>
      </c>
      <c r="BG320" s="39">
        <v>34.603247058226785</v>
      </c>
      <c r="BH320" s="39">
        <v>0.40856872579997505</v>
      </c>
      <c r="BI320" s="39">
        <v>4637.8299736641939</v>
      </c>
      <c r="BJ320" s="39">
        <v>6856.9764181574437</v>
      </c>
      <c r="BK320" s="39">
        <v>2408.2613855557188</v>
      </c>
      <c r="BL320" s="39">
        <v>5880.343382797796</v>
      </c>
      <c r="BM320" s="39">
        <v>23.443024744895069</v>
      </c>
      <c r="BN320" s="39">
        <v>34.660233074267943</v>
      </c>
      <c r="BO320" s="39">
        <v>12.173135189161165</v>
      </c>
      <c r="BP320" s="39">
        <v>29.723606991675819</v>
      </c>
      <c r="BQ320" s="39">
        <v>35.154692679026454</v>
      </c>
      <c r="BR320" s="39">
        <v>99.85315118196138</v>
      </c>
      <c r="BS320" s="39">
        <v>0.14684881803862443</v>
      </c>
      <c r="BT320" s="39">
        <v>9.5611083530990851E-3</v>
      </c>
      <c r="BU320" s="39">
        <v>39.67665530359514</v>
      </c>
      <c r="BV320" s="39">
        <v>16.779314817190951</v>
      </c>
      <c r="BW320" s="39">
        <v>1.5952226549360002E-2</v>
      </c>
      <c r="BX320" s="39">
        <v>0.15050578961787484</v>
      </c>
      <c r="BY320" s="39">
        <v>0.22082455468099682</v>
      </c>
      <c r="BZ320" s="39">
        <v>9.4391712169566286</v>
      </c>
      <c r="CA320" s="39">
        <v>0.71582986155850481</v>
      </c>
      <c r="CB320" s="39">
        <v>7.5288458380388628</v>
      </c>
      <c r="CC320" s="39">
        <v>153.10455669389344</v>
      </c>
      <c r="CD320" s="39">
        <v>41.478947725864572</v>
      </c>
      <c r="CE320" s="39">
        <v>0.10392322008274023</v>
      </c>
      <c r="CF320" s="39">
        <v>4.4422101029277732</v>
      </c>
      <c r="CG320" s="39">
        <v>0.33687985628232198</v>
      </c>
      <c r="CH320" s="39">
        <v>3.5431834296046572</v>
      </c>
      <c r="CI320" s="39">
        <v>72.053212397303696</v>
      </c>
      <c r="CJ320" s="39">
        <v>19.52059099379882</v>
      </c>
      <c r="CK320" s="3"/>
    </row>
    <row r="321" spans="1:89" ht="13.5" customHeight="1" x14ac:dyDescent="0.3">
      <c r="A321" s="55" t="s">
        <v>727</v>
      </c>
      <c r="B321" s="55" t="s">
        <v>728</v>
      </c>
      <c r="C321" s="56" t="s">
        <v>1</v>
      </c>
      <c r="D321" s="3" t="s">
        <v>292</v>
      </c>
      <c r="E321" s="3" t="s">
        <v>293</v>
      </c>
      <c r="F321" s="3">
        <v>1</v>
      </c>
      <c r="G321" s="3" t="s">
        <v>87</v>
      </c>
      <c r="H321" s="39">
        <v>6.8180085523990375</v>
      </c>
      <c r="I321" s="39">
        <v>2.6856196330923781</v>
      </c>
      <c r="J321" s="39">
        <v>4.6704694666946596</v>
      </c>
      <c r="K321" s="39">
        <v>2688.8062085498245</v>
      </c>
      <c r="L321" s="39">
        <v>2004.7912276080083</v>
      </c>
      <c r="M321" s="39">
        <v>206.87775736871919</v>
      </c>
      <c r="N321" s="39">
        <v>3455.0595567615273</v>
      </c>
      <c r="O321" s="39">
        <v>55.61240677730828</v>
      </c>
      <c r="P321" s="39">
        <v>2107.8301942146336</v>
      </c>
      <c r="Q321" s="39">
        <v>1255.6428959103446</v>
      </c>
      <c r="R321" s="39">
        <v>1337.0209539564378</v>
      </c>
      <c r="S321" s="39">
        <v>484.48557117911957</v>
      </c>
      <c r="T321" s="39">
        <v>91.093117408906863</v>
      </c>
      <c r="U321" s="39">
        <v>20779.113371833548</v>
      </c>
      <c r="V321" s="39">
        <v>0.14225592230929895</v>
      </c>
      <c r="W321" s="39">
        <v>18.660629808808039</v>
      </c>
      <c r="X321" s="39">
        <v>0</v>
      </c>
      <c r="Y321" s="39">
        <v>2.3960360247781924</v>
      </c>
      <c r="Z321" s="39">
        <v>2260.7544009867261</v>
      </c>
      <c r="AA321" s="39">
        <v>1062.9716059418636</v>
      </c>
      <c r="AB321" s="39">
        <v>1009.6469821633344</v>
      </c>
      <c r="AC321" s="39">
        <v>1.0331896631280089</v>
      </c>
      <c r="AD321" s="39">
        <v>4.8900967065524688</v>
      </c>
      <c r="AE321" s="39">
        <v>0.1390020674611506</v>
      </c>
      <c r="AF321" s="39">
        <v>7.7841157778244324E-2</v>
      </c>
      <c r="AG321" s="39">
        <v>6.0225796668554983</v>
      </c>
      <c r="AH321" s="39">
        <v>5.8187275047350919</v>
      </c>
      <c r="AI321" s="39">
        <v>9.2954157488304309E-2</v>
      </c>
      <c r="AJ321" s="39">
        <v>0.4699349073019829</v>
      </c>
      <c r="AK321" s="39">
        <v>5.3190434562751907</v>
      </c>
      <c r="AL321" s="39">
        <v>37.28115522470361</v>
      </c>
      <c r="AM321" s="39">
        <v>57.123655913978496</v>
      </c>
      <c r="AN321" s="39">
        <v>20.235961768219831</v>
      </c>
      <c r="AO321" s="39">
        <v>11.519506479183898</v>
      </c>
      <c r="AP321" s="39">
        <v>22.249218821799467</v>
      </c>
      <c r="AQ321" s="4">
        <v>4.0609778513004313</v>
      </c>
      <c r="AR321" s="39">
        <v>39011.413115415155</v>
      </c>
      <c r="AS321" s="39">
        <v>13701.393987387019</v>
      </c>
      <c r="AT321" s="39">
        <v>20800.312293589443</v>
      </c>
      <c r="AU321" s="39">
        <v>4339.2962754616046</v>
      </c>
      <c r="AV321" s="39">
        <v>170.41055897708119</v>
      </c>
      <c r="AW321" s="39">
        <v>35.121501358721567</v>
      </c>
      <c r="AX321" s="39">
        <v>53.318530738816811</v>
      </c>
      <c r="AY321" s="39">
        <v>11.123145584662133</v>
      </c>
      <c r="AZ321" s="39">
        <v>0.43682231779946562</v>
      </c>
      <c r="BA321" s="39">
        <v>14.174097652186074</v>
      </c>
      <c r="BB321" s="39">
        <v>8411.1471570653885</v>
      </c>
      <c r="BC321" s="39">
        <v>5184.9796152605359</v>
      </c>
      <c r="BD321" s="39">
        <v>91.093117408906863</v>
      </c>
      <c r="BE321" s="39">
        <v>0.10345004066910424</v>
      </c>
      <c r="BF321" s="39">
        <v>61.388988338036043</v>
      </c>
      <c r="BG321" s="39">
        <v>37.842716004179067</v>
      </c>
      <c r="BH321" s="39">
        <v>0.66484561711577461</v>
      </c>
      <c r="BI321" s="39">
        <v>4894.5475287257641</v>
      </c>
      <c r="BJ321" s="39">
        <v>3263.1197431514452</v>
      </c>
      <c r="BK321" s="39">
        <v>1548.5691807918515</v>
      </c>
      <c r="BL321" s="39">
        <v>3995.1575347179555</v>
      </c>
      <c r="BM321" s="39">
        <v>35.722989450792369</v>
      </c>
      <c r="BN321" s="39">
        <v>23.815968989398808</v>
      </c>
      <c r="BO321" s="39">
        <v>11.302274660646978</v>
      </c>
      <c r="BP321" s="39">
        <v>29.158766899161829</v>
      </c>
      <c r="BQ321" s="39">
        <v>21.198921755895533</v>
      </c>
      <c r="BR321" s="39">
        <v>99.898083637126803</v>
      </c>
      <c r="BS321" s="39">
        <v>0.10191636287321004</v>
      </c>
      <c r="BT321" s="39">
        <v>1.1519231014222028E-2</v>
      </c>
      <c r="BU321" s="39">
        <v>24.496405372292468</v>
      </c>
      <c r="BV321" s="39">
        <v>23.267528144432372</v>
      </c>
      <c r="BW321" s="39">
        <v>2.3810074204211842E-2</v>
      </c>
      <c r="BX321" s="39">
        <v>0.11269331237430362</v>
      </c>
      <c r="BY321" s="39">
        <v>0.21684322523939492</v>
      </c>
      <c r="BZ321" s="39">
        <v>11.841307171590589</v>
      </c>
      <c r="CA321" s="39">
        <v>0.56288906479028722</v>
      </c>
      <c r="CB321" s="39">
        <v>5.3190434562751907</v>
      </c>
      <c r="CC321" s="39">
        <v>114.64077290690193</v>
      </c>
      <c r="CD321" s="39">
        <v>37.829703152283791</v>
      </c>
      <c r="CE321" s="39">
        <v>0.12724752887440416</v>
      </c>
      <c r="CF321" s="39">
        <v>6.9486933454535222</v>
      </c>
      <c r="CG321" s="39">
        <v>0.33031349006137062</v>
      </c>
      <c r="CH321" s="39">
        <v>3.1213109611303826</v>
      </c>
      <c r="CI321" s="39">
        <v>67.273280244518276</v>
      </c>
      <c r="CJ321" s="39">
        <v>22.199154429962039</v>
      </c>
      <c r="CK321" s="3"/>
    </row>
    <row r="322" spans="1:89" ht="13.5" customHeight="1" x14ac:dyDescent="0.3">
      <c r="A322" s="55" t="s">
        <v>727</v>
      </c>
      <c r="B322" s="55" t="s">
        <v>728</v>
      </c>
      <c r="C322" s="56" t="s">
        <v>1</v>
      </c>
      <c r="D322" s="3" t="s">
        <v>292</v>
      </c>
      <c r="E322" s="3" t="s">
        <v>293</v>
      </c>
      <c r="F322" s="3">
        <v>3</v>
      </c>
      <c r="G322" s="3" t="s">
        <v>87</v>
      </c>
      <c r="H322" s="39">
        <v>2.8962146629903991</v>
      </c>
      <c r="I322" s="39">
        <v>5.1859698368933325</v>
      </c>
      <c r="J322" s="39">
        <v>4.0195408554037169</v>
      </c>
      <c r="K322" s="39">
        <v>673.16473875826455</v>
      </c>
      <c r="L322" s="39">
        <v>2890.5396857834162</v>
      </c>
      <c r="M322" s="39">
        <v>179.98949001475353</v>
      </c>
      <c r="N322" s="39">
        <v>2002.0636805208321</v>
      </c>
      <c r="O322" s="39">
        <v>31.48759655907833</v>
      </c>
      <c r="P322" s="39">
        <v>491.446837081691</v>
      </c>
      <c r="Q322" s="39">
        <v>1683.6788874719841</v>
      </c>
      <c r="R322" s="39">
        <v>900.97098951991666</v>
      </c>
      <c r="S322" s="39">
        <v>346.93900569664288</v>
      </c>
      <c r="T322" s="39">
        <v>53.700131385733052</v>
      </c>
      <c r="U322" s="39">
        <v>12200.017290331974</v>
      </c>
      <c r="V322" s="39">
        <v>0</v>
      </c>
      <c r="W322" s="39">
        <v>11.263553193554651</v>
      </c>
      <c r="X322" s="39">
        <v>5.8424820423218788</v>
      </c>
      <c r="Y322" s="39">
        <v>2.065509124441856</v>
      </c>
      <c r="Z322" s="39">
        <v>1.1307487647282401E-2</v>
      </c>
      <c r="AA322" s="39">
        <v>445.17194032687183</v>
      </c>
      <c r="AB322" s="39">
        <v>318.86692322310904</v>
      </c>
      <c r="AC322" s="39">
        <v>0.48549980995819081</v>
      </c>
      <c r="AD322" s="39">
        <v>3.3933295324971486</v>
      </c>
      <c r="AE322" s="39">
        <v>0</v>
      </c>
      <c r="AF322" s="39">
        <v>0</v>
      </c>
      <c r="AG322" s="39">
        <v>0</v>
      </c>
      <c r="AH322" s="39">
        <v>5.7450682160402762</v>
      </c>
      <c r="AI322" s="39">
        <v>0.34592895700888793</v>
      </c>
      <c r="AJ322" s="39">
        <v>0.34592895700888793</v>
      </c>
      <c r="AK322" s="39">
        <v>2.8798993846750411</v>
      </c>
      <c r="AL322" s="39">
        <v>14.897792007305618</v>
      </c>
      <c r="AM322" s="39">
        <v>48.919246825534877</v>
      </c>
      <c r="AN322" s="39">
        <v>7.4636512871803804</v>
      </c>
      <c r="AO322" s="39">
        <v>3.0746869020699252</v>
      </c>
      <c r="AP322" s="39">
        <v>12.509371194990436</v>
      </c>
      <c r="AQ322" s="4">
        <v>1.8141198469299011</v>
      </c>
      <c r="AR322" s="39">
        <v>22351.19629679872</v>
      </c>
      <c r="AS322" s="39">
        <v>9266.0827681475985</v>
      </c>
      <c r="AT322" s="39">
        <v>12219.188834692293</v>
      </c>
      <c r="AU322" s="39">
        <v>767.92900038008361</v>
      </c>
      <c r="AV322" s="39">
        <v>97.995693578744238</v>
      </c>
      <c r="AW322" s="39">
        <v>41.456764305160462</v>
      </c>
      <c r="AX322" s="39">
        <v>54.669059644214222</v>
      </c>
      <c r="AY322" s="39">
        <v>3.4357400390692789</v>
      </c>
      <c r="AZ322" s="39">
        <v>0.43843601155603379</v>
      </c>
      <c r="BA322" s="39">
        <v>12.101725355287448</v>
      </c>
      <c r="BB322" s="39">
        <v>5777.2451916363452</v>
      </c>
      <c r="BC322" s="39">
        <v>3423.0357197702351</v>
      </c>
      <c r="BD322" s="39">
        <v>53.700131385733052</v>
      </c>
      <c r="BE322" s="39">
        <v>0.13060238784923706</v>
      </c>
      <c r="BF322" s="39">
        <v>62.348301177448754</v>
      </c>
      <c r="BG322" s="39">
        <v>36.941562097168067</v>
      </c>
      <c r="BH322" s="39">
        <v>0.57953433753396477</v>
      </c>
      <c r="BI322" s="39">
        <v>1221.207921888679</v>
      </c>
      <c r="BJ322" s="39">
        <v>4579.4045430922943</v>
      </c>
      <c r="BK322" s="39">
        <v>1084.9800203900738</v>
      </c>
      <c r="BL322" s="39">
        <v>2380.4902827765536</v>
      </c>
      <c r="BM322" s="39">
        <v>13.179333192302286</v>
      </c>
      <c r="BN322" s="39">
        <v>49.421148695478067</v>
      </c>
      <c r="BO322" s="39">
        <v>11.709155287493449</v>
      </c>
      <c r="BP322" s="39">
        <v>25.690362824726229</v>
      </c>
      <c r="BQ322" s="39">
        <v>19.171544360318386</v>
      </c>
      <c r="BR322" s="39">
        <v>99.843102970093341</v>
      </c>
      <c r="BS322" s="39">
        <v>0.15689702990665966</v>
      </c>
      <c r="BT322" s="39">
        <v>1.6903815403666853E-2</v>
      </c>
      <c r="BU322" s="39">
        <v>57.970455615888405</v>
      </c>
      <c r="BV322" s="39">
        <v>41.522969319466647</v>
      </c>
      <c r="BW322" s="39">
        <v>6.3221965796042931E-2</v>
      </c>
      <c r="BX322" s="39">
        <v>0.44188063360253788</v>
      </c>
      <c r="BY322" s="39">
        <v>0</v>
      </c>
      <c r="BZ322" s="39">
        <v>5.7450682160402762</v>
      </c>
      <c r="CA322" s="39">
        <v>0.69185791401777585</v>
      </c>
      <c r="CB322" s="39">
        <v>2.8798993846750411</v>
      </c>
      <c r="CC322" s="39">
        <v>71.280690120020878</v>
      </c>
      <c r="CD322" s="39">
        <v>17.398177943990262</v>
      </c>
      <c r="CE322" s="39">
        <v>0</v>
      </c>
      <c r="CF322" s="39">
        <v>5.862572125604518</v>
      </c>
      <c r="CG322" s="39">
        <v>0.70600848746668121</v>
      </c>
      <c r="CH322" s="39">
        <v>2.9388019814982007</v>
      </c>
      <c r="CI322" s="39">
        <v>72.73859443909484</v>
      </c>
      <c r="CJ322" s="39">
        <v>17.754022966335754</v>
      </c>
      <c r="CK322" s="3"/>
    </row>
    <row r="323" spans="1:89" ht="13.5" customHeight="1" x14ac:dyDescent="0.3">
      <c r="A323" s="55" t="s">
        <v>727</v>
      </c>
      <c r="B323" s="55" t="s">
        <v>728</v>
      </c>
      <c r="C323" s="56" t="s">
        <v>1</v>
      </c>
      <c r="D323" s="3" t="s">
        <v>294</v>
      </c>
      <c r="E323" s="3" t="s">
        <v>295</v>
      </c>
      <c r="F323" s="3">
        <v>2</v>
      </c>
      <c r="G323" s="3" t="s">
        <v>87</v>
      </c>
      <c r="H323" s="39">
        <v>9.7524858309379354</v>
      </c>
      <c r="I323" s="39">
        <v>18.292264935318432</v>
      </c>
      <c r="J323" s="39">
        <v>17.857315322160051</v>
      </c>
      <c r="K323" s="39">
        <v>2388.3846851643502</v>
      </c>
      <c r="L323" s="39">
        <v>3727.7606907928312</v>
      </c>
      <c r="M323" s="39">
        <v>916.5474499778054</v>
      </c>
      <c r="N323" s="39">
        <v>3265.0732876977218</v>
      </c>
      <c r="O323" s="39">
        <v>32.373567441440741</v>
      </c>
      <c r="P323" s="39">
        <v>992.45979945223451</v>
      </c>
      <c r="Q323" s="39">
        <v>1592.1036002435512</v>
      </c>
      <c r="R323" s="39">
        <v>193.45054275252491</v>
      </c>
      <c r="S323" s="39">
        <v>117.9423913210089</v>
      </c>
      <c r="T323" s="39">
        <v>86.473024011359726</v>
      </c>
      <c r="U323" s="39">
        <v>19673.311852764218</v>
      </c>
      <c r="V323" s="39">
        <v>3.9304679997017339E-2</v>
      </c>
      <c r="W323" s="39">
        <v>20.634956998434102</v>
      </c>
      <c r="X323" s="39">
        <v>12.6954116390366</v>
      </c>
      <c r="Y323" s="39">
        <v>1.4767329770307942</v>
      </c>
      <c r="Z323" s="39">
        <v>2270.7983083183312</v>
      </c>
      <c r="AA323" s="39">
        <v>1125.8875167659758</v>
      </c>
      <c r="AB323" s="39">
        <v>598.70645272313436</v>
      </c>
      <c r="AC323" s="39">
        <v>4.1782157743933439</v>
      </c>
      <c r="AD323" s="39">
        <v>8.3475793967222955</v>
      </c>
      <c r="AE323" s="39">
        <v>19.577653868689275</v>
      </c>
      <c r="AF323" s="39">
        <v>26.941910102954715</v>
      </c>
      <c r="AG323" s="39">
        <v>0</v>
      </c>
      <c r="AH323" s="39">
        <v>894.3855122759561</v>
      </c>
      <c r="AI323" s="39">
        <v>15.840326926299774</v>
      </c>
      <c r="AJ323" s="39">
        <v>23.67991904190999</v>
      </c>
      <c r="AK323" s="39">
        <v>9.201247889030693</v>
      </c>
      <c r="AL323" s="39">
        <v>27.562532177889747</v>
      </c>
      <c r="AM323" s="39">
        <v>104.44571077182755</v>
      </c>
      <c r="AN323" s="39">
        <v>6.9258540271164382</v>
      </c>
      <c r="AO323" s="39">
        <v>3.8771257694516756</v>
      </c>
      <c r="AP323" s="39">
        <v>12.116018029536487</v>
      </c>
      <c r="AQ323" s="4">
        <v>1.3355796618605336</v>
      </c>
      <c r="AR323" s="39">
        <v>38220.436827523044</v>
      </c>
      <c r="AS323" s="39">
        <v>13358.471104943244</v>
      </c>
      <c r="AT323" s="39">
        <v>19708.158259058717</v>
      </c>
      <c r="AU323" s="39">
        <v>4007.9180729785567</v>
      </c>
      <c r="AV323" s="39">
        <v>1145.8893905425227</v>
      </c>
      <c r="AW323" s="39">
        <v>34.95112095454553</v>
      </c>
      <c r="AX323" s="39">
        <v>51.564450579137834</v>
      </c>
      <c r="AY323" s="39">
        <v>10.486321993296533</v>
      </c>
      <c r="AZ323" s="39">
        <v>2.9981064730200901</v>
      </c>
      <c r="BA323" s="39">
        <v>45.902066088416419</v>
      </c>
      <c r="BB323" s="39">
        <v>10330.139681074148</v>
      </c>
      <c r="BC323" s="39">
        <v>2895.9563337693198</v>
      </c>
      <c r="BD323" s="39">
        <v>86.473024011359726</v>
      </c>
      <c r="BE323" s="39">
        <v>0.34361766199000543</v>
      </c>
      <c r="BF323" s="39">
        <v>77.330254337650388</v>
      </c>
      <c r="BG323" s="39">
        <v>21.678800747622113</v>
      </c>
      <c r="BH323" s="39">
        <v>0.64732725273748393</v>
      </c>
      <c r="BI323" s="39">
        <v>3477.0699944588828</v>
      </c>
      <c r="BJ323" s="39">
        <v>5338.156555971701</v>
      </c>
      <c r="BK323" s="39">
        <v>1127.8553080524903</v>
      </c>
      <c r="BL323" s="39">
        <v>3415.3892464601713</v>
      </c>
      <c r="BM323" s="39">
        <v>26.028951720172589</v>
      </c>
      <c r="BN323" s="39">
        <v>39.960834694595697</v>
      </c>
      <c r="BO323" s="39">
        <v>8.4429969507149085</v>
      </c>
      <c r="BP323" s="39">
        <v>25.567216634516814</v>
      </c>
      <c r="BQ323" s="39">
        <v>34.846406294498507</v>
      </c>
      <c r="BR323" s="39">
        <v>99.823187911135818</v>
      </c>
      <c r="BS323" s="39">
        <v>0.17681208886417177</v>
      </c>
      <c r="BT323" s="39">
        <v>7.493003443647628E-3</v>
      </c>
      <c r="BU323" s="39">
        <v>28.091580123773642</v>
      </c>
      <c r="BV323" s="39">
        <v>14.938091094217274</v>
      </c>
      <c r="BW323" s="39">
        <v>0.1042490314999934</v>
      </c>
      <c r="BX323" s="39">
        <v>0.2082771964078258</v>
      </c>
      <c r="BY323" s="39">
        <v>46.51956397164399</v>
      </c>
      <c r="BZ323" s="39">
        <v>894.3855122759561</v>
      </c>
      <c r="CA323" s="39">
        <v>39.520245968209764</v>
      </c>
      <c r="CB323" s="39">
        <v>9.201247889030693</v>
      </c>
      <c r="CC323" s="39">
        <v>138.93409697683373</v>
      </c>
      <c r="CD323" s="39">
        <v>17.328723460848696</v>
      </c>
      <c r="CE323" s="39">
        <v>4.0596906084992419</v>
      </c>
      <c r="CF323" s="39">
        <v>78.051644395844193</v>
      </c>
      <c r="CG323" s="39">
        <v>3.4488709202114922</v>
      </c>
      <c r="CH323" s="39">
        <v>0.80297871373731378</v>
      </c>
      <c r="CI323" s="39">
        <v>12.124564388457705</v>
      </c>
      <c r="CJ323" s="39">
        <v>1.5122509732500788</v>
      </c>
      <c r="CK323" s="3"/>
    </row>
    <row r="324" spans="1:89" ht="13.5" customHeight="1" x14ac:dyDescent="0.3">
      <c r="A324" s="55" t="s">
        <v>727</v>
      </c>
      <c r="B324" s="55" t="s">
        <v>728</v>
      </c>
      <c r="C324" s="56" t="s">
        <v>1</v>
      </c>
      <c r="D324" s="3" t="s">
        <v>294</v>
      </c>
      <c r="E324" s="3" t="s">
        <v>295</v>
      </c>
      <c r="F324" s="3">
        <v>1</v>
      </c>
      <c r="G324" s="3" t="s">
        <v>87</v>
      </c>
      <c r="H324" s="39">
        <v>5.9893855731318562</v>
      </c>
      <c r="I324" s="39">
        <v>11.18933923691109</v>
      </c>
      <c r="J324" s="39">
        <v>11.983513857039323</v>
      </c>
      <c r="K324" s="39">
        <v>1002.631338092623</v>
      </c>
      <c r="L324" s="39">
        <v>1819.1740052185257</v>
      </c>
      <c r="M324" s="39">
        <v>512.81070339316261</v>
      </c>
      <c r="N324" s="39">
        <v>2851.2248741469566</v>
      </c>
      <c r="O324" s="39">
        <v>46.489669360192899</v>
      </c>
      <c r="P324" s="39">
        <v>585.95764774254474</v>
      </c>
      <c r="Q324" s="39">
        <v>944.82583269768634</v>
      </c>
      <c r="R324" s="39">
        <v>92.848608977641234</v>
      </c>
      <c r="S324" s="39">
        <v>59.887921715878704</v>
      </c>
      <c r="T324" s="39">
        <v>83.02005012531329</v>
      </c>
      <c r="U324" s="39">
        <v>10807.885488843947</v>
      </c>
      <c r="V324" s="39">
        <v>1.9339367215904693E-2</v>
      </c>
      <c r="W324" s="39">
        <v>11.907524671507035</v>
      </c>
      <c r="X324" s="39">
        <v>0</v>
      </c>
      <c r="Y324" s="39">
        <v>1.4338759407220767</v>
      </c>
      <c r="Z324" s="39">
        <v>2519.4026618022776</v>
      </c>
      <c r="AA324" s="39">
        <v>989.88225019709409</v>
      </c>
      <c r="AB324" s="39">
        <v>751.4367880329678</v>
      </c>
      <c r="AC324" s="39">
        <v>2.518632665622452</v>
      </c>
      <c r="AD324" s="39">
        <v>6.6319025810768713</v>
      </c>
      <c r="AE324" s="39">
        <v>13.933037710620171</v>
      </c>
      <c r="AF324" s="39">
        <v>17.980777915088876</v>
      </c>
      <c r="AG324" s="39">
        <v>391.632394979862</v>
      </c>
      <c r="AH324" s="39">
        <v>393.14495418043737</v>
      </c>
      <c r="AI324" s="39">
        <v>12.255390888659059</v>
      </c>
      <c r="AJ324" s="39">
        <v>15.743778445447655</v>
      </c>
      <c r="AK324" s="39">
        <v>6.6596489720509577</v>
      </c>
      <c r="AL324" s="39">
        <v>14.07805655117483</v>
      </c>
      <c r="AM324" s="39">
        <v>52.867383512544798</v>
      </c>
      <c r="AN324" s="39">
        <v>3.4932013426637081</v>
      </c>
      <c r="AO324" s="39">
        <v>1.9883939238777948</v>
      </c>
      <c r="AP324" s="39">
        <v>6.3122262046993223</v>
      </c>
      <c r="AQ324" s="4">
        <v>0.70546737213403887</v>
      </c>
      <c r="AR324" s="39">
        <v>24049.946066239292</v>
      </c>
      <c r="AS324" s="39">
        <v>8028.032890137607</v>
      </c>
      <c r="AT324" s="39">
        <v>10821.246228823393</v>
      </c>
      <c r="AU324" s="39">
        <v>4269.8722352790392</v>
      </c>
      <c r="AV324" s="39">
        <v>930.79471199926058</v>
      </c>
      <c r="AW324" s="39">
        <v>33.380668996206843</v>
      </c>
      <c r="AX324" s="39">
        <v>44.994887718330411</v>
      </c>
      <c r="AY324" s="39">
        <v>17.754186323407094</v>
      </c>
      <c r="AZ324" s="39">
        <v>3.8702569620556728</v>
      </c>
      <c r="BA324" s="39">
        <v>29.162238667082271</v>
      </c>
      <c r="BB324" s="39">
        <v>6232.3305902114607</v>
      </c>
      <c r="BC324" s="39">
        <v>1683.520011133751</v>
      </c>
      <c r="BD324" s="39">
        <v>83.02005012531329</v>
      </c>
      <c r="BE324" s="39">
        <v>0.3632550970600521</v>
      </c>
      <c r="BF324" s="39">
        <v>77.63210085832911</v>
      </c>
      <c r="BG324" s="39">
        <v>20.970517113874131</v>
      </c>
      <c r="BH324" s="39">
        <v>1.0341269307367056</v>
      </c>
      <c r="BI324" s="39">
        <v>1677.5984215336127</v>
      </c>
      <c r="BJ324" s="39">
        <v>2775.1891771531232</v>
      </c>
      <c r="BK324" s="39">
        <v>617.6428262278431</v>
      </c>
      <c r="BL324" s="39">
        <v>2957.602465223028</v>
      </c>
      <c r="BM324" s="39">
        <v>20.896755712031684</v>
      </c>
      <c r="BN324" s="39">
        <v>34.568732031011329</v>
      </c>
      <c r="BO324" s="39">
        <v>7.6935761808675922</v>
      </c>
      <c r="BP324" s="39">
        <v>36.840936076089399</v>
      </c>
      <c r="BQ324" s="39">
        <v>13.360739979445016</v>
      </c>
      <c r="BR324" s="39">
        <v>99.876532335583889</v>
      </c>
      <c r="BS324" s="39">
        <v>0.12346766441611361</v>
      </c>
      <c r="BT324" s="39">
        <v>1.325056199999234E-2</v>
      </c>
      <c r="BU324" s="39">
        <v>23.182947771091904</v>
      </c>
      <c r="BV324" s="39">
        <v>17.59857781748968</v>
      </c>
      <c r="BW324" s="39">
        <v>5.8986136512767517E-2</v>
      </c>
      <c r="BX324" s="39">
        <v>0.15531852513716893</v>
      </c>
      <c r="BY324" s="39">
        <v>31.913815625709049</v>
      </c>
      <c r="BZ324" s="39">
        <v>784.77734916029931</v>
      </c>
      <c r="CA324" s="39">
        <v>27.999169334106714</v>
      </c>
      <c r="CB324" s="39">
        <v>6.6596489720509577</v>
      </c>
      <c r="CC324" s="39">
        <v>70.43864140638334</v>
      </c>
      <c r="CD324" s="39">
        <v>9.0060875007111569</v>
      </c>
      <c r="CE324" s="39">
        <v>3.428663185801855</v>
      </c>
      <c r="CF324" s="39">
        <v>84.312613623971984</v>
      </c>
      <c r="CG324" s="39">
        <v>3.0080928665749616</v>
      </c>
      <c r="CH324" s="39">
        <v>0.71547988898074533</v>
      </c>
      <c r="CI324" s="39">
        <v>7.5675807456069109</v>
      </c>
      <c r="CJ324" s="39">
        <v>0.96756968906354412</v>
      </c>
      <c r="CK324" s="3"/>
    </row>
    <row r="325" spans="1:89" ht="13.5" customHeight="1" x14ac:dyDescent="0.3">
      <c r="A325" s="55" t="s">
        <v>727</v>
      </c>
      <c r="B325" s="55" t="s">
        <v>728</v>
      </c>
      <c r="C325" s="56" t="s">
        <v>1</v>
      </c>
      <c r="D325" s="3" t="s">
        <v>294</v>
      </c>
      <c r="E325" s="3" t="s">
        <v>295</v>
      </c>
      <c r="F325" s="3">
        <v>3</v>
      </c>
      <c r="G325" s="3" t="s">
        <v>87</v>
      </c>
      <c r="H325" s="39">
        <v>0</v>
      </c>
      <c r="I325" s="39">
        <v>16.007801556042452</v>
      </c>
      <c r="J325" s="39">
        <v>15.327166303573735</v>
      </c>
      <c r="K325" s="39">
        <v>197.64636942348451</v>
      </c>
      <c r="L325" s="39">
        <v>3394.614009914565</v>
      </c>
      <c r="M325" s="39">
        <v>598.9004329214265</v>
      </c>
      <c r="N325" s="39">
        <v>1435.0595717240481</v>
      </c>
      <c r="O325" s="39">
        <v>15.562888916199199</v>
      </c>
      <c r="P325" s="39">
        <v>75.604256763341027</v>
      </c>
      <c r="Q325" s="39">
        <v>1052.4255210159301</v>
      </c>
      <c r="R325" s="39">
        <v>98.43950491704922</v>
      </c>
      <c r="S325" s="39">
        <v>60.615388477559215</v>
      </c>
      <c r="T325" s="39">
        <v>67.986693787609113</v>
      </c>
      <c r="U325" s="39">
        <v>10561.280312813891</v>
      </c>
      <c r="V325" s="39">
        <v>0</v>
      </c>
      <c r="W325" s="39">
        <v>11.38117381644388</v>
      </c>
      <c r="X325" s="39">
        <v>7.2567284435178383</v>
      </c>
      <c r="Y325" s="39">
        <v>2.0660884289622485</v>
      </c>
      <c r="Z325" s="39">
        <v>6.2300662667525993E-2</v>
      </c>
      <c r="AA325" s="39">
        <v>546.28488460698065</v>
      </c>
      <c r="AB325" s="39">
        <v>276.27194891088601</v>
      </c>
      <c r="AC325" s="39">
        <v>0.5620004516935756</v>
      </c>
      <c r="AD325" s="39">
        <v>9.2925119854870495</v>
      </c>
      <c r="AE325" s="39">
        <v>12.911239990114995</v>
      </c>
      <c r="AF325" s="39">
        <v>33.796892687878938</v>
      </c>
      <c r="AG325" s="39">
        <v>0</v>
      </c>
      <c r="AH325" s="39">
        <v>737.29341189241825</v>
      </c>
      <c r="AI325" s="39">
        <v>9.0338464960403257</v>
      </c>
      <c r="AJ325" s="39">
        <v>13.434400215051442</v>
      </c>
      <c r="AK325" s="39">
        <v>5.6092518655924541</v>
      </c>
      <c r="AL325" s="39">
        <v>14.022833628700813</v>
      </c>
      <c r="AM325" s="39">
        <v>54.292355402283782</v>
      </c>
      <c r="AN325" s="39">
        <v>2.4359676499084491</v>
      </c>
      <c r="AO325" s="39">
        <v>1.4286826190314132</v>
      </c>
      <c r="AP325" s="39">
        <v>5.234075575420384</v>
      </c>
      <c r="AQ325" s="4">
        <v>0.46248854033005538</v>
      </c>
      <c r="AR325" s="39">
        <v>19332.603002404125</v>
      </c>
      <c r="AS325" s="39">
        <v>7028.1896057208287</v>
      </c>
      <c r="AT325" s="39">
        <v>10581.984303502815</v>
      </c>
      <c r="AU325" s="39">
        <v>832.47364661771496</v>
      </c>
      <c r="AV325" s="39">
        <v>889.95544656277139</v>
      </c>
      <c r="AW325" s="39">
        <v>36.354078159298219</v>
      </c>
      <c r="AX325" s="39">
        <v>54.736469280349276</v>
      </c>
      <c r="AY325" s="39">
        <v>4.3060608367853614</v>
      </c>
      <c r="AZ325" s="39">
        <v>4.6033917235671789</v>
      </c>
      <c r="BA325" s="39">
        <v>31.334967859616185</v>
      </c>
      <c r="BB325" s="39">
        <v>5641.7832728997228</v>
      </c>
      <c r="BC325" s="39">
        <v>1287.0846711738795</v>
      </c>
      <c r="BD325" s="39">
        <v>67.986693787609113</v>
      </c>
      <c r="BE325" s="39">
        <v>0.44584693381223017</v>
      </c>
      <c r="BF325" s="39">
        <v>80.273635024123493</v>
      </c>
      <c r="BG325" s="39">
        <v>18.313175132984661</v>
      </c>
      <c r="BH325" s="39">
        <v>0.96734290907958831</v>
      </c>
      <c r="BI325" s="39">
        <v>341.23731997443468</v>
      </c>
      <c r="BJ325" s="39">
        <v>4463.0473324865379</v>
      </c>
      <c r="BK325" s="39">
        <v>712.66710414204954</v>
      </c>
      <c r="BL325" s="39">
        <v>1511.2378491178065</v>
      </c>
      <c r="BM325" s="39">
        <v>4.8552662793370454</v>
      </c>
      <c r="BN325" s="39">
        <v>63.502090621654439</v>
      </c>
      <c r="BO325" s="39">
        <v>10.140123475922596</v>
      </c>
      <c r="BP325" s="39">
        <v>21.502519623085924</v>
      </c>
      <c r="BQ325" s="39">
        <v>20.70399068892397</v>
      </c>
      <c r="BR325" s="39">
        <v>99.804346802120364</v>
      </c>
      <c r="BS325" s="39">
        <v>0.19565319787963206</v>
      </c>
      <c r="BT325" s="39">
        <v>1.9524584139463695E-2</v>
      </c>
      <c r="BU325" s="39">
        <v>65.621883266395244</v>
      </c>
      <c r="BV325" s="39">
        <v>33.18687024308344</v>
      </c>
      <c r="BW325" s="39">
        <v>6.7509698832743353E-2</v>
      </c>
      <c r="BX325" s="39">
        <v>1.1162529917003268</v>
      </c>
      <c r="BY325" s="39">
        <v>46.70813267799393</v>
      </c>
      <c r="BZ325" s="39">
        <v>737.29341189241825</v>
      </c>
      <c r="CA325" s="39">
        <v>22.468246711091766</v>
      </c>
      <c r="CB325" s="39">
        <v>5.6092518655924541</v>
      </c>
      <c r="CC325" s="39">
        <v>70.751156680893047</v>
      </c>
      <c r="CD325" s="39">
        <v>7.125246734781852</v>
      </c>
      <c r="CE325" s="39">
        <v>5.2483675287782461</v>
      </c>
      <c r="CF325" s="39">
        <v>82.846103671821794</v>
      </c>
      <c r="CG325" s="39">
        <v>2.5246484863786951</v>
      </c>
      <c r="CH325" s="39">
        <v>0.63028457067786658</v>
      </c>
      <c r="CI325" s="39">
        <v>7.9499661420300933</v>
      </c>
      <c r="CJ325" s="39">
        <v>0.80062960031328778</v>
      </c>
      <c r="CK325" s="3"/>
    </row>
    <row r="326" spans="1:89" ht="13.5" customHeight="1" x14ac:dyDescent="0.3">
      <c r="A326" s="55" t="s">
        <v>727</v>
      </c>
      <c r="B326" s="55" t="s">
        <v>728</v>
      </c>
      <c r="C326" s="56" t="s">
        <v>1</v>
      </c>
      <c r="D326" s="3" t="s">
        <v>296</v>
      </c>
      <c r="E326" s="3" t="s">
        <v>297</v>
      </c>
      <c r="F326" s="3">
        <v>2</v>
      </c>
      <c r="G326" s="3" t="s">
        <v>87</v>
      </c>
      <c r="H326" s="39">
        <v>4.4428955300639608</v>
      </c>
      <c r="I326" s="39">
        <v>5.4596775916706388</v>
      </c>
      <c r="J326" s="39">
        <v>6.8289416467446671</v>
      </c>
      <c r="K326" s="39">
        <v>2171.4600231012187</v>
      </c>
      <c r="L326" s="39">
        <v>3008.4451170962157</v>
      </c>
      <c r="M326" s="39">
        <v>193.9893834150634</v>
      </c>
      <c r="N326" s="39">
        <v>3482.7976635724121</v>
      </c>
      <c r="O326" s="39">
        <v>56.595829910033636</v>
      </c>
      <c r="P326" s="39">
        <v>1499.3691748407978</v>
      </c>
      <c r="Q326" s="39">
        <v>1847.4040707635518</v>
      </c>
      <c r="R326" s="39">
        <v>1527.0883429826413</v>
      </c>
      <c r="S326" s="39">
        <v>750.67620438139841</v>
      </c>
      <c r="T326" s="39">
        <v>58.801026132760377</v>
      </c>
      <c r="U326" s="39">
        <v>23107.701572092981</v>
      </c>
      <c r="V326" s="39">
        <v>1.1394248695999452E-2</v>
      </c>
      <c r="W326" s="39">
        <v>25.124318374678786</v>
      </c>
      <c r="X326" s="39">
        <v>12.459610949075401</v>
      </c>
      <c r="Y326" s="39">
        <v>1.0938478748159473</v>
      </c>
      <c r="Z326" s="39">
        <v>898.13364853097619</v>
      </c>
      <c r="AA326" s="39">
        <v>771.06959871130618</v>
      </c>
      <c r="AB326" s="39">
        <v>397.96097543012218</v>
      </c>
      <c r="AC326" s="39">
        <v>0.86224279230142931</v>
      </c>
      <c r="AD326" s="39">
        <v>3.2513738626366395</v>
      </c>
      <c r="AE326" s="39">
        <v>0.22456908255363628</v>
      </c>
      <c r="AF326" s="39">
        <v>3.0623056711859487E-2</v>
      </c>
      <c r="AG326" s="39">
        <v>0</v>
      </c>
      <c r="AH326" s="39">
        <v>6.5873841687327914</v>
      </c>
      <c r="AI326" s="39">
        <v>0.18802601299014499</v>
      </c>
      <c r="AJ326" s="39">
        <v>0.31065167363589169</v>
      </c>
      <c r="AK326" s="39">
        <v>9.188749504387955</v>
      </c>
      <c r="AL326" s="39">
        <v>61.163583281420252</v>
      </c>
      <c r="AM326" s="39">
        <v>138.54863854277781</v>
      </c>
      <c r="AN326" s="39">
        <v>15.781199388306989</v>
      </c>
      <c r="AO326" s="39">
        <v>16.861868476854099</v>
      </c>
      <c r="AP326" s="39">
        <v>22.253778267858987</v>
      </c>
      <c r="AQ326" s="4">
        <v>2.5787394652632072</v>
      </c>
      <c r="AR326" s="39">
        <v>40104.744744753647</v>
      </c>
      <c r="AS326" s="39">
        <v>14613.358350964572</v>
      </c>
      <c r="AT326" s="39">
        <v>23146.390743540247</v>
      </c>
      <c r="AU326" s="39">
        <v>2071.2778393273429</v>
      </c>
      <c r="AV326" s="39">
        <v>273.71781092149359</v>
      </c>
      <c r="AW326" s="39">
        <v>36.437978707933901</v>
      </c>
      <c r="AX326" s="39">
        <v>57.714843694568508</v>
      </c>
      <c r="AY326" s="39">
        <v>5.1646702965197147</v>
      </c>
      <c r="AZ326" s="39">
        <v>0.68250730097789825</v>
      </c>
      <c r="BA326" s="39">
        <v>16.731514768479265</v>
      </c>
      <c r="BB326" s="39">
        <v>8913.2880170949429</v>
      </c>
      <c r="BC326" s="39">
        <v>5624.53779296839</v>
      </c>
      <c r="BD326" s="39">
        <v>58.801026132760377</v>
      </c>
      <c r="BE326" s="39">
        <v>0.11449465869955129</v>
      </c>
      <c r="BF326" s="39">
        <v>60.994111025181361</v>
      </c>
      <c r="BG326" s="39">
        <v>38.48901572031275</v>
      </c>
      <c r="BH326" s="39">
        <v>0.40237859580634416</v>
      </c>
      <c r="BI326" s="39">
        <v>3734.0731196048409</v>
      </c>
      <c r="BJ326" s="39">
        <v>4861.3088654514377</v>
      </c>
      <c r="BK326" s="39">
        <v>1727.9066680444494</v>
      </c>
      <c r="BL326" s="39">
        <v>4290.0696978638443</v>
      </c>
      <c r="BM326" s="39">
        <v>25.552463916402687</v>
      </c>
      <c r="BN326" s="39">
        <v>33.266198971508565</v>
      </c>
      <c r="BO326" s="39">
        <v>11.824158598905479</v>
      </c>
      <c r="BP326" s="39">
        <v>29.357178513183268</v>
      </c>
      <c r="BQ326" s="39">
        <v>38.689171447266133</v>
      </c>
      <c r="BR326" s="39">
        <v>99.832850089346806</v>
      </c>
      <c r="BS326" s="39">
        <v>0.1671499106531916</v>
      </c>
      <c r="BT326" s="39">
        <v>4.7257815999724321E-3</v>
      </c>
      <c r="BU326" s="39">
        <v>37.226758480731611</v>
      </c>
      <c r="BV326" s="39">
        <v>19.213307257676348</v>
      </c>
      <c r="BW326" s="39">
        <v>4.1628543304525797E-2</v>
      </c>
      <c r="BX326" s="39">
        <v>0.15697429871081603</v>
      </c>
      <c r="BY326" s="39">
        <v>0.25519213926549578</v>
      </c>
      <c r="BZ326" s="39">
        <v>6.5873841687327914</v>
      </c>
      <c r="CA326" s="39">
        <v>0.49867768662603668</v>
      </c>
      <c r="CB326" s="39">
        <v>9.188749504387955</v>
      </c>
      <c r="CC326" s="39">
        <v>215.49342121250504</v>
      </c>
      <c r="CD326" s="39">
        <v>41.694386209976294</v>
      </c>
      <c r="CE326" s="39">
        <v>9.3231835519351255E-2</v>
      </c>
      <c r="CF326" s="39">
        <v>2.4066333668809561</v>
      </c>
      <c r="CG326" s="39">
        <v>0.18218678753391937</v>
      </c>
      <c r="CH326" s="39">
        <v>3.3570155604610719</v>
      </c>
      <c r="CI326" s="39">
        <v>78.728315299259734</v>
      </c>
      <c r="CJ326" s="39">
        <v>15.232617150344986</v>
      </c>
      <c r="CK326" s="3"/>
    </row>
    <row r="327" spans="1:89" ht="13.5" customHeight="1" x14ac:dyDescent="0.3">
      <c r="A327" s="55" t="s">
        <v>727</v>
      </c>
      <c r="B327" s="55" t="s">
        <v>728</v>
      </c>
      <c r="C327" s="56" t="s">
        <v>1</v>
      </c>
      <c r="D327" s="3" t="s">
        <v>296</v>
      </c>
      <c r="E327" s="3" t="s">
        <v>297</v>
      </c>
      <c r="F327" s="3">
        <v>1</v>
      </c>
      <c r="G327" s="3" t="s">
        <v>87</v>
      </c>
      <c r="H327" s="39">
        <v>1.6098765928974257</v>
      </c>
      <c r="I327" s="39">
        <v>3.8188833950833816</v>
      </c>
      <c r="J327" s="39">
        <v>5.2834897520258668</v>
      </c>
      <c r="K327" s="39">
        <v>2041.2725757309674</v>
      </c>
      <c r="L327" s="39">
        <v>1761.4952020026426</v>
      </c>
      <c r="M327" s="39">
        <v>165.27764718943041</v>
      </c>
      <c r="N327" s="39">
        <v>3519.6195745043733</v>
      </c>
      <c r="O327" s="39">
        <v>65.893120867230905</v>
      </c>
      <c r="P327" s="39">
        <v>1722.4519586319584</v>
      </c>
      <c r="Q327" s="39">
        <v>1075.2389968520949</v>
      </c>
      <c r="R327" s="39">
        <v>1174.8600573719291</v>
      </c>
      <c r="S327" s="39">
        <v>559.08823511574462</v>
      </c>
      <c r="T327" s="39">
        <v>55.775612060387118</v>
      </c>
      <c r="U327" s="39">
        <v>17866.471191803721</v>
      </c>
      <c r="V327" s="39">
        <v>3.2395894321058626E-2</v>
      </c>
      <c r="W327" s="39">
        <v>18.657090047627854</v>
      </c>
      <c r="X327" s="39">
        <v>0</v>
      </c>
      <c r="Y327" s="39">
        <v>2.0321060983209502</v>
      </c>
      <c r="Z327" s="39">
        <v>935.19698785664707</v>
      </c>
      <c r="AA327" s="39">
        <v>641.15174946775892</v>
      </c>
      <c r="AB327" s="39">
        <v>507.22763905561732</v>
      </c>
      <c r="AC327" s="39">
        <v>1.6839805105204033</v>
      </c>
      <c r="AD327" s="39">
        <v>2.4518332590281346</v>
      </c>
      <c r="AE327" s="39">
        <v>0.1350225158851055</v>
      </c>
      <c r="AF327" s="39">
        <v>0.11741088337835259</v>
      </c>
      <c r="AG327" s="39">
        <v>3.7005276272707746</v>
      </c>
      <c r="AH327" s="39">
        <v>3.4739647113154208</v>
      </c>
      <c r="AI327" s="39">
        <v>5.4524717308424411E-2</v>
      </c>
      <c r="AJ327" s="39">
        <v>0.3326007755813889</v>
      </c>
      <c r="AK327" s="39">
        <v>7.0282360610559058</v>
      </c>
      <c r="AL327" s="39">
        <v>45.645858729205706</v>
      </c>
      <c r="AM327" s="39">
        <v>82.601022506049532</v>
      </c>
      <c r="AN327" s="39">
        <v>13.985165778190176</v>
      </c>
      <c r="AO327" s="39">
        <v>10.619265081357764</v>
      </c>
      <c r="AP327" s="39">
        <v>13.469667473269897</v>
      </c>
      <c r="AQ327" s="4">
        <v>1.9861846454281364</v>
      </c>
      <c r="AR327" s="39">
        <v>32309.739655565631</v>
      </c>
      <c r="AS327" s="39">
        <v>12151.685230066765</v>
      </c>
      <c r="AT327" s="39">
        <v>17887.192783843995</v>
      </c>
      <c r="AU327" s="39">
        <v>2087.7121901495721</v>
      </c>
      <c r="AV327" s="39">
        <v>183.14945150529658</v>
      </c>
      <c r="AW327" s="39">
        <v>37.609975690328824</v>
      </c>
      <c r="AX327" s="39">
        <v>55.361612239926465</v>
      </c>
      <c r="AY327" s="39">
        <v>6.4615568321051002</v>
      </c>
      <c r="AZ327" s="39">
        <v>0.56685523763961221</v>
      </c>
      <c r="BA327" s="39">
        <v>10.712249740006675</v>
      </c>
      <c r="BB327" s="39">
        <v>7553.5581202946451</v>
      </c>
      <c r="BC327" s="39">
        <v>4531.6392479717269</v>
      </c>
      <c r="BD327" s="39">
        <v>55.775612060387118</v>
      </c>
      <c r="BE327" s="39">
        <v>8.8154437324474866E-2</v>
      </c>
      <c r="BF327" s="39">
        <v>62.160580835364044</v>
      </c>
      <c r="BG327" s="39">
        <v>37.292269855370741</v>
      </c>
      <c r="BH327" s="39">
        <v>0.4589948719407429</v>
      </c>
      <c r="BI327" s="39">
        <v>3821.1100230162106</v>
      </c>
      <c r="BJ327" s="39">
        <v>2840.5530822498208</v>
      </c>
      <c r="BK327" s="39">
        <v>1345.4211943133853</v>
      </c>
      <c r="BL327" s="39">
        <v>4144.6009304873487</v>
      </c>
      <c r="BM327" s="39">
        <v>31.445103709250841</v>
      </c>
      <c r="BN327" s="39">
        <v>23.375795442935562</v>
      </c>
      <c r="BO327" s="39">
        <v>11.071889773645768</v>
      </c>
      <c r="BP327" s="39">
        <v>34.107211074167836</v>
      </c>
      <c r="BQ327" s="39">
        <v>20.721592040269861</v>
      </c>
      <c r="BR327" s="39">
        <v>99.884154029697768</v>
      </c>
      <c r="BS327" s="39">
        <v>0.11584597030220382</v>
      </c>
      <c r="BT327" s="39">
        <v>1.1360676450898331E-2</v>
      </c>
      <c r="BU327" s="39">
        <v>30.710734577922079</v>
      </c>
      <c r="BV327" s="39">
        <v>24.295860389610386</v>
      </c>
      <c r="BW327" s="39">
        <v>8.0661525974025955E-2</v>
      </c>
      <c r="BX327" s="39">
        <v>0.11744115259740259</v>
      </c>
      <c r="BY327" s="39">
        <v>0.25243339926345809</v>
      </c>
      <c r="BZ327" s="39">
        <v>7.1744923385861954</v>
      </c>
      <c r="CA327" s="39">
        <v>0.38712549288981329</v>
      </c>
      <c r="CB327" s="39">
        <v>7.0282360610559058</v>
      </c>
      <c r="CC327" s="39">
        <v>142.23204701344542</v>
      </c>
      <c r="CD327" s="39">
        <v>26.075117200055796</v>
      </c>
      <c r="CE327" s="39">
        <v>0.13782918659527507</v>
      </c>
      <c r="CF327" s="39">
        <v>3.9172884655779123</v>
      </c>
      <c r="CG327" s="39">
        <v>0.21137136350016195</v>
      </c>
      <c r="CH327" s="39">
        <v>3.8374322190381513</v>
      </c>
      <c r="CI327" s="39">
        <v>77.659007900076702</v>
      </c>
      <c r="CJ327" s="39">
        <v>14.237070865211802</v>
      </c>
      <c r="CK327" s="3"/>
    </row>
    <row r="328" spans="1:89" ht="13.5" customHeight="1" x14ac:dyDescent="0.3">
      <c r="A328" s="55" t="s">
        <v>727</v>
      </c>
      <c r="B328" s="55" t="s">
        <v>728</v>
      </c>
      <c r="C328" s="56" t="s">
        <v>1</v>
      </c>
      <c r="D328" s="3" t="s">
        <v>296</v>
      </c>
      <c r="E328" s="3" t="s">
        <v>297</v>
      </c>
      <c r="F328" s="3">
        <v>3</v>
      </c>
      <c r="G328" s="3" t="s">
        <v>87</v>
      </c>
      <c r="H328" s="39">
        <v>0.10136863435537984</v>
      </c>
      <c r="I328" s="39">
        <v>4.2392535627678303</v>
      </c>
      <c r="J328" s="39">
        <v>5.8507074616035801</v>
      </c>
      <c r="K328" s="39">
        <v>96.633884106323137</v>
      </c>
      <c r="L328" s="39">
        <v>1948.8972747188072</v>
      </c>
      <c r="M328" s="39">
        <v>174.9822425357811</v>
      </c>
      <c r="N328" s="39">
        <v>2027.5295417206646</v>
      </c>
      <c r="O328" s="39">
        <v>34.190521138402197</v>
      </c>
      <c r="P328" s="39">
        <v>112.66448334492618</v>
      </c>
      <c r="Q328" s="39">
        <v>1350.1170492310071</v>
      </c>
      <c r="R328" s="39">
        <v>953.52140046094974</v>
      </c>
      <c r="S328" s="39">
        <v>571.1823632370847</v>
      </c>
      <c r="T328" s="39">
        <v>30.424115078445009</v>
      </c>
      <c r="U328" s="39">
        <v>10318.287711124054</v>
      </c>
      <c r="V328" s="39">
        <v>3.0309648611920016E-2</v>
      </c>
      <c r="W328" s="39">
        <v>11.834722626674433</v>
      </c>
      <c r="X328" s="39">
        <v>6.3274000194137061</v>
      </c>
      <c r="Y328" s="39">
        <v>1.802963016889924</v>
      </c>
      <c r="Z328" s="39">
        <v>3.7447738502470546E-2</v>
      </c>
      <c r="AA328" s="39">
        <v>245.82665336374001</v>
      </c>
      <c r="AB328" s="39">
        <v>233.07124667426837</v>
      </c>
      <c r="AC328" s="39">
        <v>0.27436335993918659</v>
      </c>
      <c r="AD328" s="39">
        <v>3.6677784112504757</v>
      </c>
      <c r="AE328" s="39">
        <v>7.2973354295158624E-2</v>
      </c>
      <c r="AF328" s="39">
        <v>0.47707300358769705</v>
      </c>
      <c r="AG328" s="39">
        <v>1.8868541530412037</v>
      </c>
      <c r="AH328" s="39">
        <v>6.2727500874564619</v>
      </c>
      <c r="AI328" s="39">
        <v>0.15788748635162297</v>
      </c>
      <c r="AJ328" s="39">
        <v>0</v>
      </c>
      <c r="AK328" s="39">
        <v>4.2172362419257725</v>
      </c>
      <c r="AL328" s="39">
        <v>15.823067055140024</v>
      </c>
      <c r="AM328" s="39">
        <v>50.526205644459907</v>
      </c>
      <c r="AN328" s="39">
        <v>6.611171508088364</v>
      </c>
      <c r="AO328" s="39">
        <v>3.3238389285093057</v>
      </c>
      <c r="AP328" s="39">
        <v>9.4257805705340072</v>
      </c>
      <c r="AQ328" s="4">
        <v>1.2044159853887633</v>
      </c>
      <c r="AR328" s="39">
        <v>18231.494055233245</v>
      </c>
      <c r="AS328" s="39">
        <v>7310.3342052311173</v>
      </c>
      <c r="AT328" s="39">
        <v>10338.283106435643</v>
      </c>
      <c r="AU328" s="39">
        <v>482.87748954770052</v>
      </c>
      <c r="AV328" s="39">
        <v>99.999254018778274</v>
      </c>
      <c r="AW328" s="39">
        <v>40.097285406692869</v>
      </c>
      <c r="AX328" s="39">
        <v>56.705627498850532</v>
      </c>
      <c r="AY328" s="39">
        <v>2.6485897869082944</v>
      </c>
      <c r="AZ328" s="39">
        <v>0.54849730754827553</v>
      </c>
      <c r="BA328" s="39">
        <v>10.19132965872679</v>
      </c>
      <c r="BB328" s="39">
        <v>4282.2334642199776</v>
      </c>
      <c r="BC328" s="39">
        <v>2987.4852962739674</v>
      </c>
      <c r="BD328" s="39">
        <v>30.424115078445009</v>
      </c>
      <c r="BE328" s="39">
        <v>0.13940990073250134</v>
      </c>
      <c r="BF328" s="39">
        <v>58.577807033168249</v>
      </c>
      <c r="BG328" s="39">
        <v>40.866603528689389</v>
      </c>
      <c r="BH328" s="39">
        <v>0.41617953740985153</v>
      </c>
      <c r="BI328" s="39">
        <v>239.8238511640497</v>
      </c>
      <c r="BJ328" s="39">
        <v>3303.2535775125821</v>
      </c>
      <c r="BK328" s="39">
        <v>1134.3543504583345</v>
      </c>
      <c r="BL328" s="39">
        <v>2632.9024260961514</v>
      </c>
      <c r="BM328" s="39">
        <v>3.2806140517137634</v>
      </c>
      <c r="BN328" s="39">
        <v>45.186081576801847</v>
      </c>
      <c r="BO328" s="39">
        <v>15.517133945074837</v>
      </c>
      <c r="BP328" s="39">
        <v>36.016170426409552</v>
      </c>
      <c r="BQ328" s="39">
        <v>19.995395311589981</v>
      </c>
      <c r="BR328" s="39">
        <v>99.806588820351209</v>
      </c>
      <c r="BS328" s="39">
        <v>0.19341117964880189</v>
      </c>
      <c r="BT328" s="39">
        <v>1.7439675411554251E-2</v>
      </c>
      <c r="BU328" s="39">
        <v>50.908700174447929</v>
      </c>
      <c r="BV328" s="39">
        <v>48.267159211041395</v>
      </c>
      <c r="BW328" s="39">
        <v>5.6818419967386763E-2</v>
      </c>
      <c r="BX328" s="39">
        <v>0.75956707252723543</v>
      </c>
      <c r="BY328" s="39">
        <v>0.55004635788285572</v>
      </c>
      <c r="BZ328" s="39">
        <v>8.1596042404976661</v>
      </c>
      <c r="CA328" s="39">
        <v>0.15788748635162297</v>
      </c>
      <c r="CB328" s="39">
        <v>4.2172362419257725</v>
      </c>
      <c r="CC328" s="39">
        <v>72.960444207688298</v>
      </c>
      <c r="CD328" s="39">
        <v>13.954035484432076</v>
      </c>
      <c r="CE328" s="39">
        <v>0.55005046115600598</v>
      </c>
      <c r="CF328" s="39">
        <v>8.1596651100671433</v>
      </c>
      <c r="CG328" s="39">
        <v>0.15788866417140893</v>
      </c>
      <c r="CH328" s="39">
        <v>4.2172677019508988</v>
      </c>
      <c r="CI328" s="39">
        <v>72.960988482961568</v>
      </c>
      <c r="CJ328" s="39">
        <v>13.954139579692995</v>
      </c>
      <c r="CK328" s="3"/>
    </row>
    <row r="329" spans="1:89" ht="13.5" customHeight="1" x14ac:dyDescent="0.3">
      <c r="A329" s="55" t="s">
        <v>727</v>
      </c>
      <c r="B329" s="55" t="s">
        <v>728</v>
      </c>
      <c r="C329" s="56" t="s">
        <v>1</v>
      </c>
      <c r="D329" s="3" t="s">
        <v>298</v>
      </c>
      <c r="E329" s="3" t="s">
        <v>299</v>
      </c>
      <c r="F329" s="3">
        <v>2</v>
      </c>
      <c r="G329" s="3" t="s">
        <v>87</v>
      </c>
      <c r="H329" s="39">
        <v>7.3017504322745816</v>
      </c>
      <c r="I329" s="39">
        <v>7.3800114229742011</v>
      </c>
      <c r="J329" s="39">
        <v>3.83819555367814</v>
      </c>
      <c r="K329" s="39">
        <v>1631.480812700092</v>
      </c>
      <c r="L329" s="39">
        <v>2789.5499552108718</v>
      </c>
      <c r="M329" s="39">
        <v>134.58192579379352</v>
      </c>
      <c r="N329" s="39">
        <v>2387.6918908921348</v>
      </c>
      <c r="O329" s="39">
        <v>28.446611805343899</v>
      </c>
      <c r="P329" s="39">
        <v>675.76801209369444</v>
      </c>
      <c r="Q329" s="39">
        <v>1059.0436504699564</v>
      </c>
      <c r="R329" s="39">
        <v>547.94873300748247</v>
      </c>
      <c r="S329" s="39">
        <v>246.98445085694502</v>
      </c>
      <c r="T329" s="39">
        <v>69.89529401954465</v>
      </c>
      <c r="U329" s="39">
        <v>18666.380558853034</v>
      </c>
      <c r="V329" s="39">
        <v>0.1210269939212377</v>
      </c>
      <c r="W329" s="39">
        <v>27.067687190484811</v>
      </c>
      <c r="X329" s="39">
        <v>10.438578225706751</v>
      </c>
      <c r="Y329" s="39">
        <v>1.0589861968108298</v>
      </c>
      <c r="Z329" s="39">
        <v>1393.3283680068246</v>
      </c>
      <c r="AA329" s="39">
        <v>888.46399211297273</v>
      </c>
      <c r="AB329" s="39">
        <v>661.73294983229846</v>
      </c>
      <c r="AC329" s="39">
        <v>0</v>
      </c>
      <c r="AD329" s="39">
        <v>5.1135167324093826</v>
      </c>
      <c r="AE329" s="39">
        <v>0.42285205252386288</v>
      </c>
      <c r="AF329" s="39">
        <v>7.5896522247872827E-2</v>
      </c>
      <c r="AG329" s="39">
        <v>0</v>
      </c>
      <c r="AH329" s="39">
        <v>3.6563074503884234</v>
      </c>
      <c r="AI329" s="39">
        <v>0</v>
      </c>
      <c r="AJ329" s="39">
        <v>0</v>
      </c>
      <c r="AK329" s="39">
        <v>10.749971127904685</v>
      </c>
      <c r="AL329" s="39">
        <v>69.679410939625015</v>
      </c>
      <c r="AM329" s="39">
        <v>121.67933392969466</v>
      </c>
      <c r="AN329" s="39">
        <v>13.501031161752495</v>
      </c>
      <c r="AO329" s="39">
        <v>14.448471945033372</v>
      </c>
      <c r="AP329" s="39">
        <v>13.075897476946976</v>
      </c>
      <c r="AQ329" s="4">
        <v>1.4333078516300446</v>
      </c>
      <c r="AR329" s="39">
        <v>31492.339438861</v>
      </c>
      <c r="AS329" s="39">
        <v>9589.911294258789</v>
      </c>
      <c r="AT329" s="39">
        <v>18705.066837459955</v>
      </c>
      <c r="AU329" s="39">
        <v>2948.6388266845051</v>
      </c>
      <c r="AV329" s="39">
        <v>248.72248045774739</v>
      </c>
      <c r="AW329" s="39">
        <v>30.45156842944797</v>
      </c>
      <c r="AX329" s="39">
        <v>59.395609125113864</v>
      </c>
      <c r="AY329" s="39">
        <v>9.3630351991123799</v>
      </c>
      <c r="AZ329" s="39">
        <v>0.78978724632577846</v>
      </c>
      <c r="BA329" s="39">
        <v>18.519957408926924</v>
      </c>
      <c r="BB329" s="39">
        <v>6971.751196402236</v>
      </c>
      <c r="BC329" s="39">
        <v>2529.7448464280783</v>
      </c>
      <c r="BD329" s="39">
        <v>69.89529401954465</v>
      </c>
      <c r="BE329" s="39">
        <v>0.19311917327133465</v>
      </c>
      <c r="BF329" s="39">
        <v>72.69880797099789</v>
      </c>
      <c r="BG329" s="39">
        <v>26.379230931391049</v>
      </c>
      <c r="BH329" s="39">
        <v>0.72884192433968609</v>
      </c>
      <c r="BI329" s="39">
        <v>2384.4458692456055</v>
      </c>
      <c r="BJ329" s="39">
        <v>3855.9736171038026</v>
      </c>
      <c r="BK329" s="39">
        <v>686.36885435495412</v>
      </c>
      <c r="BL329" s="39">
        <v>2663.1229535544235</v>
      </c>
      <c r="BM329" s="39">
        <v>24.864107665658036</v>
      </c>
      <c r="BN329" s="39">
        <v>40.20864738772157</v>
      </c>
      <c r="BO329" s="39">
        <v>7.1571971136569728</v>
      </c>
      <c r="BP329" s="39">
        <v>27.770047832963382</v>
      </c>
      <c r="BQ329" s="39">
        <v>38.686278606923629</v>
      </c>
      <c r="BR329" s="39">
        <v>99.793177544121647</v>
      </c>
      <c r="BS329" s="39">
        <v>0.20682245587836143</v>
      </c>
      <c r="BT329" s="39">
        <v>5.6614937867532061E-3</v>
      </c>
      <c r="BU329" s="39">
        <v>30.131326497927702</v>
      </c>
      <c r="BV329" s="39">
        <v>22.441980477356772</v>
      </c>
      <c r="BW329" s="39">
        <v>0</v>
      </c>
      <c r="BX329" s="39">
        <v>0.17341956858646876</v>
      </c>
      <c r="BY329" s="39">
        <v>0.49874857477173573</v>
      </c>
      <c r="BZ329" s="39">
        <v>3.6563074503884234</v>
      </c>
      <c r="CA329" s="39">
        <v>0</v>
      </c>
      <c r="CB329" s="39">
        <v>10.749971127904685</v>
      </c>
      <c r="CC329" s="39">
        <v>204.85977603107219</v>
      </c>
      <c r="CD329" s="39">
        <v>28.95767727361039</v>
      </c>
      <c r="CE329" s="39">
        <v>0.20052412385637267</v>
      </c>
      <c r="CF329" s="39">
        <v>1.4700349737825775</v>
      </c>
      <c r="CG329" s="39">
        <v>0</v>
      </c>
      <c r="CH329" s="39">
        <v>4.3220745901699358</v>
      </c>
      <c r="CI329" s="39">
        <v>82.36480098383123</v>
      </c>
      <c r="CJ329" s="39">
        <v>11.642565328359884</v>
      </c>
      <c r="CK329" s="3"/>
    </row>
    <row r="330" spans="1:89" ht="13.5" customHeight="1" x14ac:dyDescent="0.3">
      <c r="A330" s="55" t="s">
        <v>727</v>
      </c>
      <c r="B330" s="55" t="s">
        <v>728</v>
      </c>
      <c r="C330" s="56" t="s">
        <v>1</v>
      </c>
      <c r="D330" s="3" t="s">
        <v>298</v>
      </c>
      <c r="E330" s="3" t="s">
        <v>299</v>
      </c>
      <c r="F330" s="3">
        <v>1</v>
      </c>
      <c r="G330" s="3" t="s">
        <v>87</v>
      </c>
      <c r="H330" s="39">
        <v>3.0747106579181009</v>
      </c>
      <c r="I330" s="39">
        <v>5.1172282642449201</v>
      </c>
      <c r="J330" s="39">
        <v>4.2386183833202118</v>
      </c>
      <c r="K330" s="39">
        <v>2984.5305310748913</v>
      </c>
      <c r="L330" s="39">
        <v>2394.2844793190579</v>
      </c>
      <c r="M330" s="39">
        <v>197.07445099012079</v>
      </c>
      <c r="N330" s="39">
        <v>2829.2245336212159</v>
      </c>
      <c r="O330" s="39">
        <v>43.366975023917803</v>
      </c>
      <c r="P330" s="39">
        <v>1234.8462968311449</v>
      </c>
      <c r="Q330" s="39">
        <v>738.9258551613309</v>
      </c>
      <c r="R330" s="39">
        <v>529.54669357738567</v>
      </c>
      <c r="S330" s="39">
        <v>197.4863996473768</v>
      </c>
      <c r="T330" s="39">
        <v>91.366554842149682</v>
      </c>
      <c r="U330" s="39">
        <v>19828.128414900399</v>
      </c>
      <c r="V330" s="39">
        <v>4.2246190520180159E-2</v>
      </c>
      <c r="W330" s="39">
        <v>28.214822442077654</v>
      </c>
      <c r="X330" s="39">
        <v>0</v>
      </c>
      <c r="Y330" s="39">
        <v>3.1262180984933319</v>
      </c>
      <c r="Z330" s="39">
        <v>1578.1801188278937</v>
      </c>
      <c r="AA330" s="39">
        <v>1055.5822887875761</v>
      </c>
      <c r="AB330" s="39">
        <v>1095.1132608433413</v>
      </c>
      <c r="AC330" s="39">
        <v>1.6711786802975426</v>
      </c>
      <c r="AD330" s="39">
        <v>4.745134616481204</v>
      </c>
      <c r="AE330" s="39">
        <v>2.807032041933915E-2</v>
      </c>
      <c r="AF330" s="39">
        <v>3.9298448587074812E-2</v>
      </c>
      <c r="AG330" s="39">
        <v>5.5682785785939766</v>
      </c>
      <c r="AH330" s="39">
        <v>5.4671684617323484</v>
      </c>
      <c r="AI330" s="39">
        <v>0</v>
      </c>
      <c r="AJ330" s="39">
        <v>0.10949939587619018</v>
      </c>
      <c r="AK330" s="39">
        <v>9.1770922258140342</v>
      </c>
      <c r="AL330" s="39">
        <v>81.738409251719602</v>
      </c>
      <c r="AM330" s="39">
        <v>112.65093781535998</v>
      </c>
      <c r="AN330" s="39">
        <v>16.355221491457005</v>
      </c>
      <c r="AO330" s="39">
        <v>18.593914929649348</v>
      </c>
      <c r="AP330" s="39">
        <v>13.353864356056651</v>
      </c>
      <c r="AQ330" s="4">
        <v>1.513727946549744</v>
      </c>
      <c r="AR330" s="39">
        <v>35112.482494002965</v>
      </c>
      <c r="AS330" s="39">
        <v>11253.083327394075</v>
      </c>
      <c r="AT330" s="39">
        <v>19859.511701631491</v>
      </c>
      <c r="AU330" s="39">
        <v>3735.2919817555899</v>
      </c>
      <c r="AV330" s="39">
        <v>264.5954832218153</v>
      </c>
      <c r="AW330" s="39">
        <v>32.04866910027237</v>
      </c>
      <c r="AX330" s="39">
        <v>56.559691286491621</v>
      </c>
      <c r="AY330" s="39">
        <v>10.638074315575833</v>
      </c>
      <c r="AZ330" s="39">
        <v>0.75356529766018931</v>
      </c>
      <c r="BA330" s="39">
        <v>12.430557305483234</v>
      </c>
      <c r="BB330" s="39">
        <v>8448.4809700292026</v>
      </c>
      <c r="BC330" s="39">
        <v>2700.8052452172383</v>
      </c>
      <c r="BD330" s="39">
        <v>91.366554842149682</v>
      </c>
      <c r="BE330" s="39">
        <v>0.11046356757372232</v>
      </c>
      <c r="BF330" s="39">
        <v>75.077031994089509</v>
      </c>
      <c r="BG330" s="39">
        <v>24.000579811246059</v>
      </c>
      <c r="BH330" s="39">
        <v>0.81192462709069657</v>
      </c>
      <c r="BI330" s="39">
        <v>4313.8180934061038</v>
      </c>
      <c r="BJ330" s="39">
        <v>3138.3275627446337</v>
      </c>
      <c r="BK330" s="39">
        <v>730.85976295082673</v>
      </c>
      <c r="BL330" s="39">
        <v>3070.0779082925105</v>
      </c>
      <c r="BM330" s="39">
        <v>38.334543234961302</v>
      </c>
      <c r="BN330" s="39">
        <v>27.888601474271582</v>
      </c>
      <c r="BO330" s="39">
        <v>6.4947511867405234</v>
      </c>
      <c r="BP330" s="39">
        <v>27.282104104026587</v>
      </c>
      <c r="BQ330" s="39">
        <v>31.383286731091168</v>
      </c>
      <c r="BR330" s="39">
        <v>99.841973522800586</v>
      </c>
      <c r="BS330" s="39">
        <v>0.15802647719940152</v>
      </c>
      <c r="BT330" s="39">
        <v>1.574166648939565E-2</v>
      </c>
      <c r="BU330" s="39">
        <v>28.259699481148772</v>
      </c>
      <c r="BV330" s="39">
        <v>29.318009574411832</v>
      </c>
      <c r="BW330" s="39">
        <v>4.4740242220959854E-2</v>
      </c>
      <c r="BX330" s="39">
        <v>0.12703517260921027</v>
      </c>
      <c r="BY330" s="39">
        <v>6.7368769006413962E-2</v>
      </c>
      <c r="BZ330" s="39">
        <v>11.035447040326325</v>
      </c>
      <c r="CA330" s="39">
        <v>0.10949939587619018</v>
      </c>
      <c r="CB330" s="39">
        <v>9.1770922258140342</v>
      </c>
      <c r="CC330" s="39">
        <v>210.7445685585366</v>
      </c>
      <c r="CD330" s="39">
        <v>33.461507232255741</v>
      </c>
      <c r="CE330" s="39">
        <v>2.5461042715509044E-2</v>
      </c>
      <c r="CF330" s="39">
        <v>4.1706861001384166</v>
      </c>
      <c r="CG330" s="39">
        <v>4.1383698067285146E-2</v>
      </c>
      <c r="CH330" s="39">
        <v>3.4683480284962793</v>
      </c>
      <c r="CI330" s="39">
        <v>79.647832983553059</v>
      </c>
      <c r="CJ330" s="39">
        <v>12.646288147029455</v>
      </c>
      <c r="CK330" s="3"/>
    </row>
    <row r="331" spans="1:89" ht="13.5" customHeight="1" x14ac:dyDescent="0.3">
      <c r="A331" s="55" t="s">
        <v>727</v>
      </c>
      <c r="B331" s="55" t="s">
        <v>728</v>
      </c>
      <c r="C331" s="56" t="s">
        <v>1</v>
      </c>
      <c r="D331" s="3" t="s">
        <v>298</v>
      </c>
      <c r="E331" s="3" t="s">
        <v>299</v>
      </c>
      <c r="F331" s="3">
        <v>3</v>
      </c>
      <c r="G331" s="3" t="s">
        <v>87</v>
      </c>
      <c r="H331" s="39">
        <v>1.2830709801111424</v>
      </c>
      <c r="I331" s="39">
        <v>8.321912228333515</v>
      </c>
      <c r="J331" s="39">
        <v>3.9457468802008653</v>
      </c>
      <c r="K331" s="39">
        <v>538.58254955884217</v>
      </c>
      <c r="L331" s="39">
        <v>3014.9746599529162</v>
      </c>
      <c r="M331" s="39">
        <v>82.00208302098882</v>
      </c>
      <c r="N331" s="39">
        <v>1340.4071358841402</v>
      </c>
      <c r="O331" s="39">
        <v>17.499743675340884</v>
      </c>
      <c r="P331" s="39">
        <v>248.80387459102971</v>
      </c>
      <c r="Q331" s="39">
        <v>1046.0457586698021</v>
      </c>
      <c r="R331" s="39">
        <v>335.89258794490138</v>
      </c>
      <c r="S331" s="39">
        <v>179.30115692998368</v>
      </c>
      <c r="T331" s="39">
        <v>55.948332652482897</v>
      </c>
      <c r="U331" s="39">
        <v>12667.271322720508</v>
      </c>
      <c r="V331" s="39">
        <v>6.8641317913303935E-3</v>
      </c>
      <c r="W331" s="39">
        <v>16.45538661008958</v>
      </c>
      <c r="X331" s="39">
        <v>8.3187788316646785</v>
      </c>
      <c r="Y331" s="39">
        <v>2.2292828022298026</v>
      </c>
      <c r="Z331" s="39">
        <v>6.4424173318129996E-2</v>
      </c>
      <c r="AA331" s="39">
        <v>466.9017212358147</v>
      </c>
      <c r="AB331" s="39">
        <v>352.33157770900073</v>
      </c>
      <c r="AC331" s="39">
        <v>1.2257063220575193</v>
      </c>
      <c r="AD331" s="39">
        <v>3.333686268121844</v>
      </c>
      <c r="AE331" s="39">
        <v>2.1854430489090065E-2</v>
      </c>
      <c r="AF331" s="39">
        <v>7.9384275175785654E-2</v>
      </c>
      <c r="AG331" s="39">
        <v>0.46054609046076339</v>
      </c>
      <c r="AH331" s="39">
        <v>1.866063778394379</v>
      </c>
      <c r="AI331" s="39">
        <v>8.8243712028113583E-2</v>
      </c>
      <c r="AJ331" s="39">
        <v>8.8243712028113583E-2</v>
      </c>
      <c r="AK331" s="39">
        <v>5.8437211634758492</v>
      </c>
      <c r="AL331" s="39">
        <v>31.12683675835963</v>
      </c>
      <c r="AM331" s="39">
        <v>99.236363052787638</v>
      </c>
      <c r="AN331" s="39">
        <v>5.8313143486651926</v>
      </c>
      <c r="AO331" s="39">
        <v>4.254922181083252</v>
      </c>
      <c r="AP331" s="39">
        <v>6.7514381383097684</v>
      </c>
      <c r="AQ331" s="4">
        <v>0.65233394627637098</v>
      </c>
      <c r="AR331" s="39">
        <v>20547.448629361199</v>
      </c>
      <c r="AS331" s="39">
        <v>6873.0086129690735</v>
      </c>
      <c r="AT331" s="39">
        <v>12694.281635096282</v>
      </c>
      <c r="AU331" s="39">
        <v>823.85711570831279</v>
      </c>
      <c r="AV331" s="39">
        <v>156.30126558753395</v>
      </c>
      <c r="AW331" s="39">
        <v>33.44945027942746</v>
      </c>
      <c r="AX331" s="39">
        <v>61.780330317783772</v>
      </c>
      <c r="AY331" s="39">
        <v>4.0095348603576273</v>
      </c>
      <c r="AZ331" s="39">
        <v>0.76068454243116024</v>
      </c>
      <c r="BA331" s="39">
        <v>13.550730088645523</v>
      </c>
      <c r="BB331" s="39">
        <v>4993.4661720922286</v>
      </c>
      <c r="BC331" s="39">
        <v>1810.0433781357169</v>
      </c>
      <c r="BD331" s="39">
        <v>55.948332652482897</v>
      </c>
      <c r="BE331" s="39">
        <v>0.19715863680246049</v>
      </c>
      <c r="BF331" s="39">
        <v>72.653279710282504</v>
      </c>
      <c r="BG331" s="39">
        <v>26.33553193459182</v>
      </c>
      <c r="BH331" s="39">
        <v>0.81402971832322135</v>
      </c>
      <c r="BI331" s="39">
        <v>844.61782778246595</v>
      </c>
      <c r="BJ331" s="39">
        <v>4069.3423308510519</v>
      </c>
      <c r="BK331" s="39">
        <v>421.8404178460911</v>
      </c>
      <c r="BL331" s="39">
        <v>1537.2080364894646</v>
      </c>
      <c r="BM331" s="39">
        <v>12.288909782372572</v>
      </c>
      <c r="BN331" s="39">
        <v>59.207583752657854</v>
      </c>
      <c r="BO331" s="39">
        <v>6.1376384288257144</v>
      </c>
      <c r="BP331" s="39">
        <v>22.365868036143862</v>
      </c>
      <c r="BQ331" s="39">
        <v>27.010312375775392</v>
      </c>
      <c r="BR331" s="39">
        <v>99.787224569674748</v>
      </c>
      <c r="BS331" s="39">
        <v>0.21277543032525076</v>
      </c>
      <c r="BT331" s="39">
        <v>1.756131513630857E-2</v>
      </c>
      <c r="BU331" s="39">
        <v>56.672657470997869</v>
      </c>
      <c r="BV331" s="39">
        <v>42.76610239702584</v>
      </c>
      <c r="BW331" s="39">
        <v>0.14877656558245733</v>
      </c>
      <c r="BX331" s="39">
        <v>0.40464374277518994</v>
      </c>
      <c r="BY331" s="39">
        <v>0.10123870566487572</v>
      </c>
      <c r="BZ331" s="39">
        <v>2.3266098688551424</v>
      </c>
      <c r="CA331" s="39">
        <v>0.17648742405622717</v>
      </c>
      <c r="CB331" s="39">
        <v>5.8437211634758492</v>
      </c>
      <c r="CC331" s="39">
        <v>136.19451415981246</v>
      </c>
      <c r="CD331" s="39">
        <v>11.658694265669393</v>
      </c>
      <c r="CE331" s="39">
        <v>6.4771520105305E-2</v>
      </c>
      <c r="CF331" s="39">
        <v>1.4885419258183568</v>
      </c>
      <c r="CG331" s="39">
        <v>0.11291490404304391</v>
      </c>
      <c r="CH331" s="39">
        <v>3.7387548600514493</v>
      </c>
      <c r="CI331" s="39">
        <v>87.135899794451106</v>
      </c>
      <c r="CJ331" s="39">
        <v>7.4591169955307448</v>
      </c>
      <c r="CK331" s="3"/>
    </row>
    <row r="332" spans="1:89" ht="13.5" customHeight="1" x14ac:dyDescent="0.3">
      <c r="A332" s="55" t="s">
        <v>727</v>
      </c>
      <c r="B332" s="55" t="s">
        <v>728</v>
      </c>
      <c r="C332" s="56" t="s">
        <v>1</v>
      </c>
      <c r="D332" s="3" t="s">
        <v>300</v>
      </c>
      <c r="E332" s="3" t="s">
        <v>301</v>
      </c>
      <c r="F332" s="3">
        <v>2</v>
      </c>
      <c r="G332" s="3" t="s">
        <v>87</v>
      </c>
      <c r="H332" s="39">
        <v>8.6196579905609294</v>
      </c>
      <c r="I332" s="39">
        <v>5.787588389618417</v>
      </c>
      <c r="J332" s="39">
        <v>10.16106392979248</v>
      </c>
      <c r="K332" s="39">
        <v>2423.8719819069747</v>
      </c>
      <c r="L332" s="39">
        <v>2288.5026254864088</v>
      </c>
      <c r="M332" s="39">
        <v>498.7737712002853</v>
      </c>
      <c r="N332" s="39">
        <v>4689.131569787678</v>
      </c>
      <c r="O332" s="39">
        <v>68.767645125111187</v>
      </c>
      <c r="P332" s="39">
        <v>3032.0885411868853</v>
      </c>
      <c r="Q332" s="39">
        <v>2766.250672630375</v>
      </c>
      <c r="R332" s="39">
        <v>1889.8621276043241</v>
      </c>
      <c r="S332" s="39">
        <v>638.24928836709</v>
      </c>
      <c r="T332" s="39">
        <v>56.920818907120278</v>
      </c>
      <c r="U332" s="39">
        <v>21741.31636089872</v>
      </c>
      <c r="V332" s="39">
        <v>0.10668413142047564</v>
      </c>
      <c r="W332" s="39">
        <v>25.340288689505606</v>
      </c>
      <c r="X332" s="39">
        <v>11.039000124876583</v>
      </c>
      <c r="Y332" s="39">
        <v>0.98823195421072174</v>
      </c>
      <c r="Z332" s="39">
        <v>1592.0506966289588</v>
      </c>
      <c r="AA332" s="39">
        <v>740.57104170709147</v>
      </c>
      <c r="AB332" s="39">
        <v>550.60385840522463</v>
      </c>
      <c r="AC332" s="39">
        <v>0.5311291238635607</v>
      </c>
      <c r="AD332" s="39">
        <v>4.7978664189008313</v>
      </c>
      <c r="AE332" s="39">
        <v>0.29175332075641774</v>
      </c>
      <c r="AF332" s="39">
        <v>0.17102780871927936</v>
      </c>
      <c r="AG332" s="39">
        <v>0</v>
      </c>
      <c r="AH332" s="39">
        <v>9.7304249234257867</v>
      </c>
      <c r="AI332" s="39">
        <v>0.10474275180157533</v>
      </c>
      <c r="AJ332" s="39">
        <v>0.10474275180157533</v>
      </c>
      <c r="AK332" s="39">
        <v>6.9130216189039704</v>
      </c>
      <c r="AL332" s="39">
        <v>52.363739316489784</v>
      </c>
      <c r="AM332" s="39">
        <v>119.21598205341597</v>
      </c>
      <c r="AN332" s="39">
        <v>15.446514148353259</v>
      </c>
      <c r="AO332" s="39">
        <v>18.540325263802345</v>
      </c>
      <c r="AP332" s="39">
        <v>30.690155436677074</v>
      </c>
      <c r="AQ332" s="4">
        <v>3.4375679060545377</v>
      </c>
      <c r="AR332" s="39">
        <v>43301.342507895184</v>
      </c>
      <c r="AS332" s="39">
        <v>18376.987352512228</v>
      </c>
      <c r="AT332" s="39">
        <v>21778.790565798736</v>
      </c>
      <c r="AU332" s="39">
        <v>2888.5545922840392</v>
      </c>
      <c r="AV332" s="39">
        <v>257.00999730020158</v>
      </c>
      <c r="AW332" s="39">
        <v>42.439763499622515</v>
      </c>
      <c r="AX332" s="39">
        <v>50.295878382587752</v>
      </c>
      <c r="AY332" s="39">
        <v>6.6708199445718472</v>
      </c>
      <c r="AZ332" s="39">
        <v>0.59353817321793345</v>
      </c>
      <c r="BA332" s="39">
        <v>24.568310309971828</v>
      </c>
      <c r="BB332" s="39">
        <v>9969.0475935064587</v>
      </c>
      <c r="BC332" s="39">
        <v>8326.4506297886746</v>
      </c>
      <c r="BD332" s="39">
        <v>56.920818907120278</v>
      </c>
      <c r="BE332" s="39">
        <v>0.13369063078020357</v>
      </c>
      <c r="BF332" s="39">
        <v>54.247453090528673</v>
      </c>
      <c r="BG332" s="39">
        <v>45.309116614538056</v>
      </c>
      <c r="BH332" s="39">
        <v>0.30973966415305232</v>
      </c>
      <c r="BI332" s="39">
        <v>5521.500999991541</v>
      </c>
      <c r="BJ332" s="39">
        <v>5060.5408865064019</v>
      </c>
      <c r="BK332" s="39">
        <v>2398.7969627344019</v>
      </c>
      <c r="BL332" s="39">
        <v>5396.1485032798792</v>
      </c>
      <c r="BM332" s="39">
        <v>30.04573543027837</v>
      </c>
      <c r="BN332" s="39">
        <v>27.537380254085011</v>
      </c>
      <c r="BO332" s="39">
        <v>13.053265569160192</v>
      </c>
      <c r="BP332" s="39">
        <v>29.363618746476408</v>
      </c>
      <c r="BQ332" s="39">
        <v>37.474204900013383</v>
      </c>
      <c r="BR332" s="39">
        <v>99.827932571430921</v>
      </c>
      <c r="BS332" s="39">
        <v>0.17206742856907131</v>
      </c>
      <c r="BT332" s="39">
        <v>4.5375887665802458E-3</v>
      </c>
      <c r="BU332" s="39">
        <v>25.638118236896705</v>
      </c>
      <c r="BV332" s="39">
        <v>19.061570097238523</v>
      </c>
      <c r="BW332" s="39">
        <v>1.8387366653284751E-2</v>
      </c>
      <c r="BX332" s="39">
        <v>0.16609921210133891</v>
      </c>
      <c r="BY332" s="39">
        <v>0.46278112947569711</v>
      </c>
      <c r="BZ332" s="39">
        <v>9.7304249234257867</v>
      </c>
      <c r="CA332" s="39">
        <v>0.20948550360315066</v>
      </c>
      <c r="CB332" s="39">
        <v>6.9130216189039704</v>
      </c>
      <c r="CC332" s="39">
        <v>187.02623551825903</v>
      </c>
      <c r="CD332" s="39">
        <v>52.668048606533958</v>
      </c>
      <c r="CE332" s="39">
        <v>0.18006347392593594</v>
      </c>
      <c r="CF332" s="39">
        <v>3.7860102819502872</v>
      </c>
      <c r="CG332" s="39">
        <v>8.1508698417851924E-2</v>
      </c>
      <c r="CH332" s="39">
        <v>2.689787047789113</v>
      </c>
      <c r="CI332" s="39">
        <v>72.770023533287798</v>
      </c>
      <c r="CJ332" s="39">
        <v>20.492606964629019</v>
      </c>
      <c r="CK332" s="3"/>
    </row>
    <row r="333" spans="1:89" ht="13.5" customHeight="1" x14ac:dyDescent="0.3">
      <c r="A333" s="55" t="s">
        <v>727</v>
      </c>
      <c r="B333" s="55" t="s">
        <v>728</v>
      </c>
      <c r="C333" s="56" t="s">
        <v>1</v>
      </c>
      <c r="D333" s="3" t="s">
        <v>300</v>
      </c>
      <c r="E333" s="3" t="s">
        <v>301</v>
      </c>
      <c r="F333" s="3">
        <v>3</v>
      </c>
      <c r="G333" s="3" t="s">
        <v>87</v>
      </c>
      <c r="H333" s="39">
        <v>3.0967992180149282</v>
      </c>
      <c r="I333" s="39">
        <v>5.4357735703232111</v>
      </c>
      <c r="J333" s="39">
        <v>5.0506041909239823</v>
      </c>
      <c r="K333" s="39">
        <v>978.09547237696972</v>
      </c>
      <c r="L333" s="39">
        <v>2084.5969870261483</v>
      </c>
      <c r="M333" s="39">
        <v>295.0907625769961</v>
      </c>
      <c r="N333" s="39">
        <v>2179.7540731183772</v>
      </c>
      <c r="O333" s="39">
        <v>35.376879081233824</v>
      </c>
      <c r="P333" s="39">
        <v>1571.9749079011772</v>
      </c>
      <c r="Q333" s="39">
        <v>2493.8968358776019</v>
      </c>
      <c r="R333" s="39">
        <v>1139.353688270088</v>
      </c>
      <c r="S333" s="39">
        <v>348.809460036318</v>
      </c>
      <c r="T333" s="39">
        <v>47.109579210961279</v>
      </c>
      <c r="U333" s="39">
        <v>11104.541693512914</v>
      </c>
      <c r="V333" s="39">
        <v>2.0128824476650563E-2</v>
      </c>
      <c r="W333" s="39">
        <v>15.203962318653009</v>
      </c>
      <c r="X333" s="39">
        <v>6.3005858343720131</v>
      </c>
      <c r="Y333" s="39">
        <v>1.7750059319657456</v>
      </c>
      <c r="Z333" s="39">
        <v>6.7276636608846224E-2</v>
      </c>
      <c r="AA333" s="39">
        <v>398.38417640286661</v>
      </c>
      <c r="AB333" s="39">
        <v>241.24859304795845</v>
      </c>
      <c r="AC333" s="39">
        <v>0.96938766142077826</v>
      </c>
      <c r="AD333" s="39">
        <v>2.2902057776382301</v>
      </c>
      <c r="AE333" s="39">
        <v>9.5257124128708404E-2</v>
      </c>
      <c r="AF333" s="39">
        <v>0.4018559511311382</v>
      </c>
      <c r="AG333" s="39">
        <v>0</v>
      </c>
      <c r="AH333" s="39">
        <v>5.2660730134524609</v>
      </c>
      <c r="AI333" s="39">
        <v>0.69851295359085974</v>
      </c>
      <c r="AJ333" s="39">
        <v>0.45008772081606169</v>
      </c>
      <c r="AK333" s="39">
        <v>3.622071838046506</v>
      </c>
      <c r="AL333" s="39">
        <v>24.258256844500583</v>
      </c>
      <c r="AM333" s="39">
        <v>85.1052335923996</v>
      </c>
      <c r="AN333" s="39">
        <v>5.8712846930741165</v>
      </c>
      <c r="AO333" s="39">
        <v>6.4596562897307077</v>
      </c>
      <c r="AP333" s="39">
        <v>17.313723117568024</v>
      </c>
      <c r="AQ333" s="4">
        <v>1.1981499828157471</v>
      </c>
      <c r="AR333" s="39">
        <v>23109.18300152526</v>
      </c>
      <c r="AS333" s="39">
        <v>11187.641822455134</v>
      </c>
      <c r="AT333" s="39">
        <v>11127.841376422382</v>
      </c>
      <c r="AU333" s="39">
        <v>642.95963952649288</v>
      </c>
      <c r="AV333" s="39">
        <v>150.74016312125454</v>
      </c>
      <c r="AW333" s="39">
        <v>48.412104494203554</v>
      </c>
      <c r="AX333" s="39">
        <v>48.153330975343955</v>
      </c>
      <c r="AY333" s="39">
        <v>2.7822690204325098</v>
      </c>
      <c r="AZ333" s="39">
        <v>0.65229551002000086</v>
      </c>
      <c r="BA333" s="39">
        <v>13.583176979262122</v>
      </c>
      <c r="BB333" s="39">
        <v>5572.9141741797248</v>
      </c>
      <c r="BC333" s="39">
        <v>5554.0348920851857</v>
      </c>
      <c r="BD333" s="39">
        <v>47.109579210961279</v>
      </c>
      <c r="BE333" s="39">
        <v>0.1214123333122698</v>
      </c>
      <c r="BF333" s="39">
        <v>49.813126507090352</v>
      </c>
      <c r="BG333" s="39">
        <v>49.64437528682295</v>
      </c>
      <c r="BH333" s="39">
        <v>0.42108587277442044</v>
      </c>
      <c r="BI333" s="39">
        <v>2600.276758707123</v>
      </c>
      <c r="BJ333" s="39">
        <v>4583.9295964740741</v>
      </c>
      <c r="BK333" s="39">
        <v>1439.4950550380081</v>
      </c>
      <c r="BL333" s="39">
        <v>2563.9404122359288</v>
      </c>
      <c r="BM333" s="39">
        <v>23.242402643674293</v>
      </c>
      <c r="BN333" s="39">
        <v>40.973152959486939</v>
      </c>
      <c r="BO333" s="39">
        <v>12.866831794245895</v>
      </c>
      <c r="BP333" s="39">
        <v>22.917612602592872</v>
      </c>
      <c r="BQ333" s="39">
        <v>23.299682909467414</v>
      </c>
      <c r="BR333" s="39">
        <v>99.790618125103435</v>
      </c>
      <c r="BS333" s="39">
        <v>0.20938187489655158</v>
      </c>
      <c r="BT333" s="39">
        <v>1.59510355326112E-2</v>
      </c>
      <c r="BU333" s="39">
        <v>61.960992869825589</v>
      </c>
      <c r="BV333" s="39">
        <v>37.52157650605033</v>
      </c>
      <c r="BW333" s="39">
        <v>0.1507695976274161</v>
      </c>
      <c r="BX333" s="39">
        <v>0.35619744021955257</v>
      </c>
      <c r="BY333" s="39">
        <v>0.4971130752598466</v>
      </c>
      <c r="BZ333" s="39">
        <v>5.2660730134524609</v>
      </c>
      <c r="CA333" s="39">
        <v>1.1486006744069215</v>
      </c>
      <c r="CB333" s="39">
        <v>3.622071838046506</v>
      </c>
      <c r="CC333" s="39">
        <v>115.2347751299743</v>
      </c>
      <c r="CD333" s="39">
        <v>24.97152939011448</v>
      </c>
      <c r="CE333" s="39">
        <v>0.32978143645762914</v>
      </c>
      <c r="CF333" s="39">
        <v>3.4934770564208968</v>
      </c>
      <c r="CG333" s="39">
        <v>0.76197388315348547</v>
      </c>
      <c r="CH333" s="39">
        <v>2.4028578469381991</v>
      </c>
      <c r="CI333" s="39">
        <v>76.44596685044057</v>
      </c>
      <c r="CJ333" s="39">
        <v>16.565942926589194</v>
      </c>
      <c r="CK333" s="3"/>
    </row>
    <row r="334" spans="1:89" ht="13.5" customHeight="1" x14ac:dyDescent="0.3">
      <c r="A334" s="55" t="s">
        <v>727</v>
      </c>
      <c r="B334" s="55" t="s">
        <v>728</v>
      </c>
      <c r="C334" s="56" t="s">
        <v>1</v>
      </c>
      <c r="D334" s="3" t="s">
        <v>300</v>
      </c>
      <c r="E334" s="3" t="s">
        <v>301</v>
      </c>
      <c r="F334" s="3">
        <v>1</v>
      </c>
      <c r="G334" s="3" t="s">
        <v>87</v>
      </c>
      <c r="H334" s="39">
        <v>0</v>
      </c>
      <c r="I334" s="39">
        <v>3.1069948718329785</v>
      </c>
      <c r="J334" s="39">
        <v>7.165513587292172</v>
      </c>
      <c r="K334" s="39">
        <v>1142.8805969304281</v>
      </c>
      <c r="L334" s="39">
        <v>2169.7367956503322</v>
      </c>
      <c r="M334" s="39">
        <v>358.38603772629915</v>
      </c>
      <c r="N334" s="39">
        <v>3235.7599895288258</v>
      </c>
      <c r="O334" s="39">
        <v>48.529949484558237</v>
      </c>
      <c r="P334" s="39">
        <v>1464.6832511579264</v>
      </c>
      <c r="Q334" s="39">
        <v>2009.2427673846205</v>
      </c>
      <c r="R334" s="39">
        <v>1220.0144108191996</v>
      </c>
      <c r="S334" s="39">
        <v>314.22052248457311</v>
      </c>
      <c r="T334" s="39">
        <v>32.206665251205116</v>
      </c>
      <c r="U334" s="39">
        <v>11879.281077964366</v>
      </c>
      <c r="V334" s="39">
        <v>5.9812475925478453E-3</v>
      </c>
      <c r="W334" s="39">
        <v>15.365825065255411</v>
      </c>
      <c r="X334" s="39">
        <v>0</v>
      </c>
      <c r="Y334" s="39">
        <v>1.7794211587829838</v>
      </c>
      <c r="Z334" s="39">
        <v>1140.2777913707157</v>
      </c>
      <c r="AA334" s="39">
        <v>369.93463953877171</v>
      </c>
      <c r="AB334" s="39">
        <v>440.79835846545041</v>
      </c>
      <c r="AC334" s="39">
        <v>1.3120919273113978</v>
      </c>
      <c r="AD334" s="39">
        <v>3.6889141890804051</v>
      </c>
      <c r="AE334" s="39">
        <v>7.749723513710334E-2</v>
      </c>
      <c r="AF334" s="39">
        <v>0.18480109917309259</v>
      </c>
      <c r="AG334" s="39">
        <v>7.5423456503250463</v>
      </c>
      <c r="AH334" s="39">
        <v>7.5423456503250463</v>
      </c>
      <c r="AI334" s="39">
        <v>0</v>
      </c>
      <c r="AJ334" s="39">
        <v>0</v>
      </c>
      <c r="AK334" s="39">
        <v>5.5700090338237978</v>
      </c>
      <c r="AL334" s="39">
        <v>37.622091662663664</v>
      </c>
      <c r="AM334" s="39">
        <v>66.222025151190437</v>
      </c>
      <c r="AN334" s="39">
        <v>11.143751000751335</v>
      </c>
      <c r="AO334" s="39">
        <v>11.873529665348753</v>
      </c>
      <c r="AP334" s="39">
        <v>16.236805478574684</v>
      </c>
      <c r="AQ334" s="4">
        <v>2.167781349690229</v>
      </c>
      <c r="AR334" s="39">
        <v>26024.560578781424</v>
      </c>
      <c r="AS334" s="39">
        <v>12005.933494877096</v>
      </c>
      <c r="AT334" s="39">
        <v>11896.432305435996</v>
      </c>
      <c r="AU334" s="39">
        <v>1956.0117954913296</v>
      </c>
      <c r="AV334" s="39">
        <v>166.18298297700318</v>
      </c>
      <c r="AW334" s="39">
        <v>46.133088236140594</v>
      </c>
      <c r="AX334" s="39">
        <v>45.712327281850435</v>
      </c>
      <c r="AY334" s="39">
        <v>7.5160223726740751</v>
      </c>
      <c r="AZ334" s="39">
        <v>0.6385621093348911</v>
      </c>
      <c r="BA334" s="39">
        <v>10.272508459125151</v>
      </c>
      <c r="BB334" s="39">
        <v>6955.2933693204432</v>
      </c>
      <c r="BC334" s="39">
        <v>5008.1609518463192</v>
      </c>
      <c r="BD334" s="39">
        <v>32.206665251205116</v>
      </c>
      <c r="BE334" s="39">
        <v>8.5561930386407747E-2</v>
      </c>
      <c r="BF334" s="39">
        <v>57.932133076434674</v>
      </c>
      <c r="BG334" s="39">
        <v>41.714048757502198</v>
      </c>
      <c r="BH334" s="39">
        <v>0.26825623567669793</v>
      </c>
      <c r="BI334" s="39">
        <v>2639.7705133395598</v>
      </c>
      <c r="BJ334" s="39">
        <v>4182.0865579067859</v>
      </c>
      <c r="BK334" s="39">
        <v>1585.5659621327909</v>
      </c>
      <c r="BL334" s="39">
        <v>3598.5104614979568</v>
      </c>
      <c r="BM334" s="39">
        <v>21.987215858441523</v>
      </c>
      <c r="BN334" s="39">
        <v>34.833497617584442</v>
      </c>
      <c r="BO334" s="39">
        <v>13.206519616399243</v>
      </c>
      <c r="BP334" s="39">
        <v>29.972766907574769</v>
      </c>
      <c r="BQ334" s="39">
        <v>17.151227471630943</v>
      </c>
      <c r="BR334" s="39">
        <v>99.855828814628808</v>
      </c>
      <c r="BS334" s="39">
        <v>0.14417118537121254</v>
      </c>
      <c r="BT334" s="39">
        <v>1.4957603364580902E-2</v>
      </c>
      <c r="BU334" s="39">
        <v>18.912699830925511</v>
      </c>
      <c r="BV334" s="39">
        <v>22.535567499209609</v>
      </c>
      <c r="BW334" s="39">
        <v>6.7079959861991223E-2</v>
      </c>
      <c r="BX334" s="39">
        <v>0.18859365764477862</v>
      </c>
      <c r="BY334" s="39">
        <v>0.26229833431019595</v>
      </c>
      <c r="BZ334" s="39">
        <v>15.084691300650093</v>
      </c>
      <c r="CA334" s="39">
        <v>0</v>
      </c>
      <c r="CB334" s="39">
        <v>5.5700090338237978</v>
      </c>
      <c r="CC334" s="39">
        <v>114.98786781460544</v>
      </c>
      <c r="CD334" s="39">
        <v>30.278116493613666</v>
      </c>
      <c r="CE334" s="39">
        <v>0.15783705985497531</v>
      </c>
      <c r="CF334" s="39">
        <v>9.0771576189227208</v>
      </c>
      <c r="CG334" s="39">
        <v>0</v>
      </c>
      <c r="CH334" s="39">
        <v>3.3517324903203773</v>
      </c>
      <c r="CI334" s="39">
        <v>69.193527372485391</v>
      </c>
      <c r="CJ334" s="39">
        <v>18.21974545841654</v>
      </c>
      <c r="CK334" s="3"/>
    </row>
    <row r="335" spans="1:89" ht="13.5" customHeight="1" x14ac:dyDescent="0.3">
      <c r="A335" s="55" t="s">
        <v>727</v>
      </c>
      <c r="B335" s="55" t="s">
        <v>728</v>
      </c>
      <c r="C335" s="56" t="s">
        <v>1</v>
      </c>
      <c r="D335" s="3" t="s">
        <v>302</v>
      </c>
      <c r="E335" s="3" t="s">
        <v>303</v>
      </c>
      <c r="F335" s="3">
        <v>2</v>
      </c>
      <c r="G335" s="3" t="s">
        <v>87</v>
      </c>
      <c r="H335" s="39">
        <v>3.921033737062495</v>
      </c>
      <c r="I335" s="39">
        <v>6.8198524531787372</v>
      </c>
      <c r="J335" s="39">
        <v>5.1680274748827522</v>
      </c>
      <c r="K335" s="39">
        <v>1346.8034388094532</v>
      </c>
      <c r="L335" s="39">
        <v>3125.9031205949832</v>
      </c>
      <c r="M335" s="39">
        <v>450.14646490286583</v>
      </c>
      <c r="N335" s="39">
        <v>2410.6999270397964</v>
      </c>
      <c r="O335" s="39">
        <v>35.108923997812887</v>
      </c>
      <c r="P335" s="39">
        <v>1163.7094135560706</v>
      </c>
      <c r="Q335" s="39">
        <v>2451.5957173746992</v>
      </c>
      <c r="R335" s="39">
        <v>865.635952316763</v>
      </c>
      <c r="S335" s="39">
        <v>184.92806110168061</v>
      </c>
      <c r="T335" s="39">
        <v>33.434499801295956</v>
      </c>
      <c r="U335" s="39">
        <v>12759.90579799136</v>
      </c>
      <c r="V335" s="39">
        <v>0.17105759721645641</v>
      </c>
      <c r="W335" s="39">
        <v>18.33855412917114</v>
      </c>
      <c r="X335" s="39">
        <v>6.7597243589675537</v>
      </c>
      <c r="Y335" s="39">
        <v>0.97325874278328639</v>
      </c>
      <c r="Z335" s="39">
        <v>819.29939969747738</v>
      </c>
      <c r="AA335" s="39">
        <v>435.4364658907017</v>
      </c>
      <c r="AB335" s="39">
        <v>313.38406621498444</v>
      </c>
      <c r="AC335" s="39">
        <v>0.91132458424535523</v>
      </c>
      <c r="AD335" s="39">
        <v>2.5665876046093681</v>
      </c>
      <c r="AE335" s="39">
        <v>0.10568563343318511</v>
      </c>
      <c r="AF335" s="39">
        <v>0.10568563343318511</v>
      </c>
      <c r="AG335" s="39">
        <v>0</v>
      </c>
      <c r="AH335" s="39">
        <v>8.5467061250995048E-3</v>
      </c>
      <c r="AI335" s="39">
        <v>0</v>
      </c>
      <c r="AJ335" s="39">
        <v>4.2320303758212253E-2</v>
      </c>
      <c r="AK335" s="39">
        <v>8.1170342608251094</v>
      </c>
      <c r="AL335" s="39">
        <v>62.082738228226027</v>
      </c>
      <c r="AM335" s="39">
        <v>63.420651724896096</v>
      </c>
      <c r="AN335" s="39">
        <v>10.075791023594993</v>
      </c>
      <c r="AO335" s="39">
        <v>14.296730506452354</v>
      </c>
      <c r="AP335" s="39">
        <v>14.746648319491849</v>
      </c>
      <c r="AQ335" s="4">
        <v>1.7878313097095697</v>
      </c>
      <c r="AR335" s="39">
        <v>26616.410333622003</v>
      </c>
      <c r="AS335" s="39">
        <v>12083.874433160545</v>
      </c>
      <c r="AT335" s="39">
        <v>12786.148392819498</v>
      </c>
      <c r="AU335" s="39">
        <v>1571.5978439920182</v>
      </c>
      <c r="AV335" s="39">
        <v>174.78966364994565</v>
      </c>
      <c r="AW335" s="39">
        <v>45.400090702299273</v>
      </c>
      <c r="AX335" s="39">
        <v>48.038590600881896</v>
      </c>
      <c r="AY335" s="39">
        <v>5.9046198352554198</v>
      </c>
      <c r="AZ335" s="39">
        <v>0.6566988615634255</v>
      </c>
      <c r="BA335" s="39">
        <v>15.908913665123984</v>
      </c>
      <c r="BB335" s="39">
        <v>7368.6618753449111</v>
      </c>
      <c r="BC335" s="39">
        <v>4665.8691443492135</v>
      </c>
      <c r="BD335" s="39">
        <v>33.434499801295956</v>
      </c>
      <c r="BE335" s="39">
        <v>0.13165407960104894</v>
      </c>
      <c r="BF335" s="39">
        <v>60.979298619024398</v>
      </c>
      <c r="BG335" s="39">
        <v>38.612360382901237</v>
      </c>
      <c r="BH335" s="39">
        <v>0.27668691847330906</v>
      </c>
      <c r="BI335" s="39">
        <v>2547.8683859038824</v>
      </c>
      <c r="BJ335" s="39">
        <v>5584.3186904228605</v>
      </c>
      <c r="BK335" s="39">
        <v>1320.9504446945116</v>
      </c>
      <c r="BL335" s="39">
        <v>2630.7369121392899</v>
      </c>
      <c r="BM335" s="39">
        <v>21.084863137207275</v>
      </c>
      <c r="BN335" s="39">
        <v>46.212981782551331</v>
      </c>
      <c r="BO335" s="39">
        <v>10.931514159643713</v>
      </c>
      <c r="BP335" s="39">
        <v>21.770640920597675</v>
      </c>
      <c r="BQ335" s="39">
        <v>26.242594828138436</v>
      </c>
      <c r="BR335" s="39">
        <v>99.794757623469508</v>
      </c>
      <c r="BS335" s="39">
        <v>0.20524237653049507</v>
      </c>
      <c r="BT335" s="39">
        <v>7.6118211120547721E-3</v>
      </c>
      <c r="BU335" s="39">
        <v>27.706608758424412</v>
      </c>
      <c r="BV335" s="39">
        <v>19.940474429447999</v>
      </c>
      <c r="BW335" s="39">
        <v>5.7987136323023852E-2</v>
      </c>
      <c r="BX335" s="39">
        <v>0.16331071046076107</v>
      </c>
      <c r="BY335" s="39">
        <v>0.21137126686637023</v>
      </c>
      <c r="BZ335" s="39">
        <v>8.5467061250995048E-3</v>
      </c>
      <c r="CA335" s="39">
        <v>4.2320303758212253E-2</v>
      </c>
      <c r="CB335" s="39">
        <v>8.1170342608251094</v>
      </c>
      <c r="CC335" s="39">
        <v>135.57918097671711</v>
      </c>
      <c r="CD335" s="39">
        <v>30.831210135653773</v>
      </c>
      <c r="CE335" s="39">
        <v>0.12092892820578177</v>
      </c>
      <c r="CF335" s="39">
        <v>4.8897091204524222E-3</v>
      </c>
      <c r="CG335" s="39">
        <v>2.4212131812878752E-2</v>
      </c>
      <c r="CH335" s="39">
        <v>4.6438868817101442</v>
      </c>
      <c r="CI335" s="39">
        <v>77.567047241559962</v>
      </c>
      <c r="CJ335" s="39">
        <v>17.639035107590793</v>
      </c>
      <c r="CK335" s="3"/>
    </row>
    <row r="336" spans="1:89" ht="13.5" customHeight="1" x14ac:dyDescent="0.3">
      <c r="A336" s="55" t="s">
        <v>727</v>
      </c>
      <c r="B336" s="55" t="s">
        <v>728</v>
      </c>
      <c r="C336" s="56" t="s">
        <v>1</v>
      </c>
      <c r="D336" s="3" t="s">
        <v>302</v>
      </c>
      <c r="E336" s="3" t="s">
        <v>303</v>
      </c>
      <c r="F336" s="3">
        <v>1</v>
      </c>
      <c r="G336" s="3" t="s">
        <v>87</v>
      </c>
      <c r="H336" s="39">
        <v>6.1326279607035827</v>
      </c>
      <c r="I336" s="39">
        <v>3.7484254063344142</v>
      </c>
      <c r="J336" s="39">
        <v>4.053195379946426</v>
      </c>
      <c r="K336" s="39">
        <v>2778.3886626672056</v>
      </c>
      <c r="L336" s="39">
        <v>2259.3208839493409</v>
      </c>
      <c r="M336" s="39">
        <v>220.53281570404181</v>
      </c>
      <c r="N336" s="39">
        <v>1711.3483985429029</v>
      </c>
      <c r="O336" s="39">
        <v>28.348094947219348</v>
      </c>
      <c r="P336" s="39">
        <v>1768.1303340385416</v>
      </c>
      <c r="Q336" s="39">
        <v>1137.4140077429013</v>
      </c>
      <c r="R336" s="39">
        <v>517.43085142354767</v>
      </c>
      <c r="S336" s="39">
        <v>86.337097901309718</v>
      </c>
      <c r="T336" s="39">
        <v>59.241109336096592</v>
      </c>
      <c r="U336" s="39">
        <v>12315.754213427796</v>
      </c>
      <c r="V336" s="39">
        <v>0</v>
      </c>
      <c r="W336" s="39">
        <v>19.832885973631321</v>
      </c>
      <c r="X336" s="39">
        <v>0</v>
      </c>
      <c r="Y336" s="39">
        <v>1.8445377599320423</v>
      </c>
      <c r="Z336" s="39">
        <v>1359.5133159240149</v>
      </c>
      <c r="AA336" s="39">
        <v>701.30014815701293</v>
      </c>
      <c r="AB336" s="39">
        <v>703.72612820866607</v>
      </c>
      <c r="AC336" s="39">
        <v>1.7075356550175664</v>
      </c>
      <c r="AD336" s="39">
        <v>3.1099784840665761</v>
      </c>
      <c r="AE336" s="39">
        <v>9.8193158598971306E-2</v>
      </c>
      <c r="AF336" s="39">
        <v>9.8193158598971306E-2</v>
      </c>
      <c r="AG336" s="39">
        <v>2.4562127445159787E-2</v>
      </c>
      <c r="AH336" s="39">
        <v>4.2106504191702497E-2</v>
      </c>
      <c r="AI336" s="39">
        <v>0</v>
      </c>
      <c r="AJ336" s="39">
        <v>0.21280071274052054</v>
      </c>
      <c r="AK336" s="39">
        <v>7.7874927495757165</v>
      </c>
      <c r="AL336" s="39">
        <v>74.812335159261508</v>
      </c>
      <c r="AM336" s="39">
        <v>70.847704064380892</v>
      </c>
      <c r="AN336" s="39">
        <v>11.874168751831565</v>
      </c>
      <c r="AO336" s="39">
        <v>17.165979125808708</v>
      </c>
      <c r="AP336" s="39">
        <v>10.814679560875545</v>
      </c>
      <c r="AQ336" s="4">
        <v>1.1299339509929895</v>
      </c>
      <c r="AR336" s="39">
        <v>25882.12339761453</v>
      </c>
      <c r="AS336" s="39">
        <v>10580.426505000092</v>
      </c>
      <c r="AT336" s="39">
        <v>12337.43163716136</v>
      </c>
      <c r="AU336" s="39">
        <v>2769.357106428778</v>
      </c>
      <c r="AV336" s="39">
        <v>194.90814902430225</v>
      </c>
      <c r="AW336" s="39">
        <v>40.879283134764961</v>
      </c>
      <c r="AX336" s="39">
        <v>47.667772259746123</v>
      </c>
      <c r="AY336" s="39">
        <v>10.699883714656968</v>
      </c>
      <c r="AZ336" s="39">
        <v>0.7530608908319566</v>
      </c>
      <c r="BA336" s="39">
        <v>13.934248746984423</v>
      </c>
      <c r="BB336" s="39">
        <v>6997.9388558107112</v>
      </c>
      <c r="BC336" s="39">
        <v>3509.3122911063006</v>
      </c>
      <c r="BD336" s="39">
        <v>59.241109336096592</v>
      </c>
      <c r="BE336" s="39">
        <v>0.13169836528233889</v>
      </c>
      <c r="BF336" s="39">
        <v>66.140423096400028</v>
      </c>
      <c r="BG336" s="39">
        <v>33.167966238864487</v>
      </c>
      <c r="BH336" s="39">
        <v>0.55991229945315013</v>
      </c>
      <c r="BI336" s="39">
        <v>4611.8927340025475</v>
      </c>
      <c r="BJ336" s="39">
        <v>3400.4833170985767</v>
      </c>
      <c r="BK336" s="39">
        <v>742.01686250753596</v>
      </c>
      <c r="BL336" s="39">
        <v>1826.0335913914321</v>
      </c>
      <c r="BM336" s="39">
        <v>43.588911390510219</v>
      </c>
      <c r="BN336" s="39">
        <v>32.139378459758483</v>
      </c>
      <c r="BO336" s="39">
        <v>7.0131091800209946</v>
      </c>
      <c r="BP336" s="39">
        <v>17.258600969710304</v>
      </c>
      <c r="BQ336" s="39">
        <v>21.677423733563362</v>
      </c>
      <c r="BR336" s="39">
        <v>99.824295490576262</v>
      </c>
      <c r="BS336" s="39">
        <v>0.17570450942373758</v>
      </c>
      <c r="BT336" s="39">
        <v>1.4950743511122223E-2</v>
      </c>
      <c r="BU336" s="39">
        <v>25.323572266249688</v>
      </c>
      <c r="BV336" s="39">
        <v>25.411173104943316</v>
      </c>
      <c r="BW336" s="39">
        <v>6.1658196808699675E-2</v>
      </c>
      <c r="BX336" s="39">
        <v>0.11229965528270372</v>
      </c>
      <c r="BY336" s="39">
        <v>0.19638631719794261</v>
      </c>
      <c r="BZ336" s="39">
        <v>6.6668631636862291E-2</v>
      </c>
      <c r="CA336" s="39">
        <v>0.21280071274052054</v>
      </c>
      <c r="CB336" s="39">
        <v>7.7874927495757165</v>
      </c>
      <c r="CC336" s="39">
        <v>157.53420797547398</v>
      </c>
      <c r="CD336" s="39">
        <v>29.110592637677239</v>
      </c>
      <c r="CE336" s="39">
        <v>0.10075839218680183</v>
      </c>
      <c r="CF336" s="39">
        <v>3.4205153540578577E-2</v>
      </c>
      <c r="CG336" s="39">
        <v>0.10917999776088755</v>
      </c>
      <c r="CH336" s="39">
        <v>3.9954680132972418</v>
      </c>
      <c r="CI336" s="39">
        <v>80.824844299266175</v>
      </c>
      <c r="CJ336" s="39">
        <v>14.935544143948322</v>
      </c>
      <c r="CK336" s="3"/>
    </row>
    <row r="337" spans="1:89" ht="13.5" customHeight="1" x14ac:dyDescent="0.3">
      <c r="A337" s="55" t="s">
        <v>727</v>
      </c>
      <c r="B337" s="55" t="s">
        <v>728</v>
      </c>
      <c r="C337" s="56" t="s">
        <v>1</v>
      </c>
      <c r="D337" s="3" t="s">
        <v>302</v>
      </c>
      <c r="E337" s="3" t="s">
        <v>303</v>
      </c>
      <c r="F337" s="3">
        <v>3</v>
      </c>
      <c r="G337" s="3" t="s">
        <v>87</v>
      </c>
      <c r="H337" s="39">
        <v>0.446316286870859</v>
      </c>
      <c r="I337" s="39">
        <v>5.2807978322046685</v>
      </c>
      <c r="J337" s="39">
        <v>2.4588908002431835</v>
      </c>
      <c r="K337" s="39">
        <v>270.57211416961729</v>
      </c>
      <c r="L337" s="39">
        <v>2804.7485896987619</v>
      </c>
      <c r="M337" s="39">
        <v>149.57285239677265</v>
      </c>
      <c r="N337" s="39">
        <v>589.16509418343287</v>
      </c>
      <c r="O337" s="39">
        <v>10.32457157684752</v>
      </c>
      <c r="P337" s="39">
        <v>178.86814069471978</v>
      </c>
      <c r="Q337" s="39">
        <v>1286.4758261291995</v>
      </c>
      <c r="R337" s="39">
        <v>242.43122583874393</v>
      </c>
      <c r="S337" s="39">
        <v>52.367819736174162</v>
      </c>
      <c r="T337" s="39">
        <v>30.166777469160621</v>
      </c>
      <c r="U337" s="39">
        <v>8729.8618395377944</v>
      </c>
      <c r="V337" s="39">
        <v>0</v>
      </c>
      <c r="W337" s="39">
        <v>11.875245147563975</v>
      </c>
      <c r="X337" s="39">
        <v>4.6800650953450678</v>
      </c>
      <c r="Y337" s="39">
        <v>1.66079426820233</v>
      </c>
      <c r="Z337" s="39">
        <v>3.9375499344549682E-2</v>
      </c>
      <c r="AA337" s="39">
        <v>242.40350530177858</v>
      </c>
      <c r="AB337" s="39">
        <v>194.14390043360558</v>
      </c>
      <c r="AC337" s="39">
        <v>1.327694133525702</v>
      </c>
      <c r="AD337" s="39">
        <v>2.1024732584025623</v>
      </c>
      <c r="AE337" s="39">
        <v>0</v>
      </c>
      <c r="AF337" s="39">
        <v>0.24956953394491183</v>
      </c>
      <c r="AG337" s="39">
        <v>6.2437860903407402E-2</v>
      </c>
      <c r="AH337" s="39">
        <v>6.2437860903407402E-2</v>
      </c>
      <c r="AI337" s="39">
        <v>7.5975878478578993E-2</v>
      </c>
      <c r="AJ337" s="39">
        <v>0.25161640724945139</v>
      </c>
      <c r="AK337" s="39">
        <v>4.9047888388086838</v>
      </c>
      <c r="AL337" s="39">
        <v>33.130246032140462</v>
      </c>
      <c r="AM337" s="39">
        <v>59.492417270439233</v>
      </c>
      <c r="AN337" s="39">
        <v>5.0924450924916842</v>
      </c>
      <c r="AO337" s="39">
        <v>6.2547035686774279</v>
      </c>
      <c r="AP337" s="39">
        <v>7.5802890298578998</v>
      </c>
      <c r="AQ337" s="4">
        <v>0.7311775162317492</v>
      </c>
      <c r="AR337" s="39">
        <v>14928.862014378439</v>
      </c>
      <c r="AS337" s="39">
        <v>5622.8790168127489</v>
      </c>
      <c r="AT337" s="39">
        <v>8748.0779440489059</v>
      </c>
      <c r="AU337" s="39">
        <v>440.01694862665698</v>
      </c>
      <c r="AV337" s="39">
        <v>117.8881048901269</v>
      </c>
      <c r="AW337" s="39">
        <v>37.664485152298838</v>
      </c>
      <c r="AX337" s="39">
        <v>58.598424552543705</v>
      </c>
      <c r="AY337" s="39">
        <v>2.9474245806737533</v>
      </c>
      <c r="AZ337" s="39">
        <v>0.78966571448369793</v>
      </c>
      <c r="BA337" s="39">
        <v>8.1860049193187105</v>
      </c>
      <c r="BB337" s="39">
        <v>3824.3832220254321</v>
      </c>
      <c r="BC337" s="39">
        <v>1760.1430123988375</v>
      </c>
      <c r="BD337" s="39">
        <v>30.166777469160621</v>
      </c>
      <c r="BE337" s="39">
        <v>0.14558387073316106</v>
      </c>
      <c r="BF337" s="39">
        <v>68.014680923958963</v>
      </c>
      <c r="BG337" s="39">
        <v>31.303234644314831</v>
      </c>
      <c r="BH337" s="39">
        <v>0.53650056099304522</v>
      </c>
      <c r="BI337" s="39">
        <v>480.05334862036852</v>
      </c>
      <c r="BJ337" s="39">
        <v>4096.5052136601662</v>
      </c>
      <c r="BK337" s="39">
        <v>394.46296903575978</v>
      </c>
      <c r="BL337" s="39">
        <v>651.85748549645461</v>
      </c>
      <c r="BM337" s="39">
        <v>8.5375009347521065</v>
      </c>
      <c r="BN337" s="39">
        <v>72.854230037875027</v>
      </c>
      <c r="BO337" s="39">
        <v>7.0153202275256437</v>
      </c>
      <c r="BP337" s="39">
        <v>11.592948799847218</v>
      </c>
      <c r="BQ337" s="39">
        <v>18.216104511111375</v>
      </c>
      <c r="BR337" s="39">
        <v>99.791770207951743</v>
      </c>
      <c r="BS337" s="39">
        <v>0.20822979204824446</v>
      </c>
      <c r="BT337" s="39">
        <v>1.8984676163432287E-2</v>
      </c>
      <c r="BU337" s="39">
        <v>55.089583721342443</v>
      </c>
      <c r="BV337" s="39">
        <v>44.121914176158626</v>
      </c>
      <c r="BW337" s="39">
        <v>0.30173704391832784</v>
      </c>
      <c r="BX337" s="39">
        <v>0.47781642615463354</v>
      </c>
      <c r="BY337" s="39">
        <v>0.24956953394491183</v>
      </c>
      <c r="BZ337" s="39">
        <v>0.1248757218068148</v>
      </c>
      <c r="CA337" s="39">
        <v>0.3275922857280304</v>
      </c>
      <c r="CB337" s="39">
        <v>4.9047888388086838</v>
      </c>
      <c r="CC337" s="39">
        <v>97.715108395071383</v>
      </c>
      <c r="CD337" s="39">
        <v>14.566170114767077</v>
      </c>
      <c r="CE337" s="39">
        <v>0.21170035278581634</v>
      </c>
      <c r="CF337" s="39">
        <v>0.10592732992289633</v>
      </c>
      <c r="CG337" s="39">
        <v>0.27788408850354346</v>
      </c>
      <c r="CH337" s="39">
        <v>4.1605460053667027</v>
      </c>
      <c r="CI337" s="39">
        <v>82.888013583849713</v>
      </c>
      <c r="CJ337" s="39">
        <v>12.35592863957133</v>
      </c>
      <c r="CK337" s="3"/>
    </row>
    <row r="338" spans="1:89" ht="13.5" customHeight="1" x14ac:dyDescent="0.3">
      <c r="A338" s="55" t="s">
        <v>727</v>
      </c>
      <c r="B338" s="55" t="s">
        <v>728</v>
      </c>
      <c r="C338" s="56" t="s">
        <v>1</v>
      </c>
      <c r="D338" s="3" t="s">
        <v>304</v>
      </c>
      <c r="E338" s="3" t="s">
        <v>305</v>
      </c>
      <c r="F338" s="3">
        <v>2</v>
      </c>
      <c r="G338" s="3" t="s">
        <v>87</v>
      </c>
      <c r="H338" s="39">
        <v>19.695207182121063</v>
      </c>
      <c r="I338" s="39">
        <v>10.454010612346089</v>
      </c>
      <c r="J338" s="39">
        <v>17.390024331602508</v>
      </c>
      <c r="K338" s="39">
        <v>3643.5559973332547</v>
      </c>
      <c r="L338" s="39">
        <v>3597.7012365868204</v>
      </c>
      <c r="M338" s="39">
        <v>307.42224058778851</v>
      </c>
      <c r="N338" s="39">
        <v>4312.0743729262995</v>
      </c>
      <c r="O338" s="39">
        <v>66.85373825333258</v>
      </c>
      <c r="P338" s="39">
        <v>1619.6072264169595</v>
      </c>
      <c r="Q338" s="39">
        <v>1648.7109126746323</v>
      </c>
      <c r="R338" s="39">
        <v>912.58852724239614</v>
      </c>
      <c r="S338" s="39">
        <v>456.13547424525825</v>
      </c>
      <c r="T338" s="39">
        <v>91.681988963917277</v>
      </c>
      <c r="U338" s="39">
        <v>23972.75512213611</v>
      </c>
      <c r="V338" s="39">
        <v>1.7259760955762714E-2</v>
      </c>
      <c r="W338" s="39">
        <v>26.108265072417066</v>
      </c>
      <c r="X338" s="39">
        <v>12.547846214839495</v>
      </c>
      <c r="Y338" s="39">
        <v>1.7432358565320345</v>
      </c>
      <c r="Z338" s="39">
        <v>2280.6436892870133</v>
      </c>
      <c r="AA338" s="39">
        <v>1194.3710792423092</v>
      </c>
      <c r="AB338" s="39">
        <v>577.5349830246945</v>
      </c>
      <c r="AC338" s="39">
        <v>2.2040550440525299</v>
      </c>
      <c r="AD338" s="39">
        <v>6.6756564297228875</v>
      </c>
      <c r="AE338" s="39">
        <v>2.5049056980316595</v>
      </c>
      <c r="AF338" s="39">
        <v>2.0719590341743355</v>
      </c>
      <c r="AG338" s="39">
        <v>0</v>
      </c>
      <c r="AH338" s="39">
        <v>41.230826019502189</v>
      </c>
      <c r="AI338" s="39">
        <v>0</v>
      </c>
      <c r="AJ338" s="39">
        <v>0.13208938158228217</v>
      </c>
      <c r="AK338" s="39">
        <v>7.4713056457478366</v>
      </c>
      <c r="AL338" s="39">
        <v>37.693710768558482</v>
      </c>
      <c r="AM338" s="39">
        <v>81.796738165961926</v>
      </c>
      <c r="AN338" s="39">
        <v>15.711486979357787</v>
      </c>
      <c r="AO338" s="39">
        <v>8.7998185066303805</v>
      </c>
      <c r="AP338" s="39">
        <v>14.308366311961997</v>
      </c>
      <c r="AQ338" s="4">
        <v>3.0545301771702564</v>
      </c>
      <c r="AR338" s="39">
        <v>44993.247886114055</v>
      </c>
      <c r="AS338" s="39">
        <v>16703.870957356728</v>
      </c>
      <c r="AT338" s="39">
        <v>24013.171729040852</v>
      </c>
      <c r="AU338" s="39">
        <v>4061.4294630277923</v>
      </c>
      <c r="AV338" s="39">
        <v>214.77573668867913</v>
      </c>
      <c r="AW338" s="39">
        <v>37.125283775106006</v>
      </c>
      <c r="AX338" s="39">
        <v>53.370611941201666</v>
      </c>
      <c r="AY338" s="39">
        <v>9.0267532437489191</v>
      </c>
      <c r="AZ338" s="39">
        <v>0.47735103994340411</v>
      </c>
      <c r="BA338" s="39">
        <v>47.539242126069659</v>
      </c>
      <c r="BB338" s="39">
        <v>11927.607585687496</v>
      </c>
      <c r="BC338" s="39">
        <v>4637.0421405792458</v>
      </c>
      <c r="BD338" s="39">
        <v>91.681988963917277</v>
      </c>
      <c r="BE338" s="39">
        <v>0.28460015194940425</v>
      </c>
      <c r="BF338" s="39">
        <v>71.406248384805266</v>
      </c>
      <c r="BG338" s="39">
        <v>27.760284741286252</v>
      </c>
      <c r="BH338" s="39">
        <v>0.54886672195907171</v>
      </c>
      <c r="BI338" s="39">
        <v>5374.5404198962524</v>
      </c>
      <c r="BJ338" s="39">
        <v>5256.8661598737981</v>
      </c>
      <c r="BK338" s="39">
        <v>1237.4007921617872</v>
      </c>
      <c r="BL338" s="39">
        <v>4835.0635854248903</v>
      </c>
      <c r="BM338" s="39">
        <v>32.175418701550697</v>
      </c>
      <c r="BN338" s="39">
        <v>31.470945706501439</v>
      </c>
      <c r="BO338" s="39">
        <v>7.4078684834236608</v>
      </c>
      <c r="BP338" s="39">
        <v>28.945767108524198</v>
      </c>
      <c r="BQ338" s="39">
        <v>40.416606904744356</v>
      </c>
      <c r="BR338" s="39">
        <v>99.831689843554216</v>
      </c>
      <c r="BS338" s="39">
        <v>0.16831015644578784</v>
      </c>
      <c r="BT338" s="39">
        <v>7.2594985627151215E-3</v>
      </c>
      <c r="BU338" s="39">
        <v>29.407652899427841</v>
      </c>
      <c r="BV338" s="39">
        <v>14.219992942931542</v>
      </c>
      <c r="BW338" s="39">
        <v>5.4267963142450068E-2</v>
      </c>
      <c r="BX338" s="39">
        <v>0.16436716408577465</v>
      </c>
      <c r="BY338" s="39">
        <v>4.576864732205995</v>
      </c>
      <c r="BZ338" s="39">
        <v>41.230826019502189</v>
      </c>
      <c r="CA338" s="39">
        <v>0.13208938158228217</v>
      </c>
      <c r="CB338" s="39">
        <v>7.4713056457478366</v>
      </c>
      <c r="CC338" s="39">
        <v>135.20193591387817</v>
      </c>
      <c r="CD338" s="39">
        <v>26.162714995762634</v>
      </c>
      <c r="CE338" s="39">
        <v>2.1309971055251151</v>
      </c>
      <c r="CF338" s="39">
        <v>19.197152646375013</v>
      </c>
      <c r="CG338" s="39">
        <v>6.1501072522799842E-2</v>
      </c>
      <c r="CH338" s="39">
        <v>3.4786544145708662</v>
      </c>
      <c r="CI338" s="39">
        <v>62.950283862769631</v>
      </c>
      <c r="CJ338" s="39">
        <v>12.181410898236567</v>
      </c>
      <c r="CK338" s="3"/>
    </row>
    <row r="339" spans="1:89" ht="13.5" customHeight="1" x14ac:dyDescent="0.3">
      <c r="A339" s="55" t="s">
        <v>727</v>
      </c>
      <c r="B339" s="55" t="s">
        <v>728</v>
      </c>
      <c r="C339" s="56" t="s">
        <v>1</v>
      </c>
      <c r="D339" s="3" t="s">
        <v>304</v>
      </c>
      <c r="E339" s="3" t="s">
        <v>305</v>
      </c>
      <c r="F339" s="3">
        <v>3</v>
      </c>
      <c r="G339" s="3" t="s">
        <v>87</v>
      </c>
      <c r="H339" s="39">
        <v>3.7112870407071639</v>
      </c>
      <c r="I339" s="39">
        <v>11.875570250876519</v>
      </c>
      <c r="J339" s="39">
        <v>12.752722865179377</v>
      </c>
      <c r="K339" s="39">
        <v>968.14365532142301</v>
      </c>
      <c r="L339" s="39">
        <v>4022.5808230840917</v>
      </c>
      <c r="M339" s="39">
        <v>165.37214367343131</v>
      </c>
      <c r="N339" s="39">
        <v>2007.7868145557454</v>
      </c>
      <c r="O339" s="39">
        <v>36.517266082347874</v>
      </c>
      <c r="P339" s="39">
        <v>344.26598069957839</v>
      </c>
      <c r="Q339" s="39">
        <v>1351.0257710376618</v>
      </c>
      <c r="R339" s="39">
        <v>560.18167258299036</v>
      </c>
      <c r="S339" s="39">
        <v>270.16896775631722</v>
      </c>
      <c r="T339" s="39">
        <v>69.04041705778495</v>
      </c>
      <c r="U339" s="39">
        <v>11490.104428775257</v>
      </c>
      <c r="V339" s="39">
        <v>2.0161746328830481E-2</v>
      </c>
      <c r="W339" s="39">
        <v>14.251303592666519</v>
      </c>
      <c r="X339" s="39">
        <v>6.5902522933618322</v>
      </c>
      <c r="Y339" s="39">
        <v>2.1205939840129071</v>
      </c>
      <c r="Z339" s="39">
        <v>3.7141180768506935E-2</v>
      </c>
      <c r="AA339" s="39">
        <v>589.82255076699391</v>
      </c>
      <c r="AB339" s="39">
        <v>242.11804363950358</v>
      </c>
      <c r="AC339" s="39">
        <v>0.71777684294428268</v>
      </c>
      <c r="AD339" s="39">
        <v>3.1683382965611657</v>
      </c>
      <c r="AE339" s="39">
        <v>0.98536429390232394</v>
      </c>
      <c r="AF339" s="39">
        <v>1.5020032319408747</v>
      </c>
      <c r="AG339" s="39">
        <v>0</v>
      </c>
      <c r="AH339" s="39">
        <v>35.843379320640857</v>
      </c>
      <c r="AI339" s="39">
        <v>0</v>
      </c>
      <c r="AJ339" s="39">
        <v>0.81623263482109765</v>
      </c>
      <c r="AK339" s="39">
        <v>4.6813994999450639</v>
      </c>
      <c r="AL339" s="39">
        <v>14.082667606185627</v>
      </c>
      <c r="AM339" s="39">
        <v>62.261624858354431</v>
      </c>
      <c r="AN339" s="39">
        <v>4.9881406137327389</v>
      </c>
      <c r="AO339" s="39">
        <v>2.5075382464151641</v>
      </c>
      <c r="AP339" s="39">
        <v>8.4306082357928016</v>
      </c>
      <c r="AQ339" s="4">
        <v>0.99335553502761986</v>
      </c>
      <c r="AR339" s="39">
        <v>22309.465997203293</v>
      </c>
      <c r="AS339" s="39">
        <v>9823.4230920081354</v>
      </c>
      <c r="AT339" s="39">
        <v>11513.086740391625</v>
      </c>
      <c r="AU339" s="39">
        <v>835.86385072677137</v>
      </c>
      <c r="AV339" s="39">
        <v>137.09231407675861</v>
      </c>
      <c r="AW339" s="39">
        <v>44.032533513978308</v>
      </c>
      <c r="AX339" s="39">
        <v>51.606285609144123</v>
      </c>
      <c r="AY339" s="39">
        <v>3.7466779833795885</v>
      </c>
      <c r="AZ339" s="39">
        <v>0.61450289349796383</v>
      </c>
      <c r="BA339" s="39">
        <v>28.339580156763063</v>
      </c>
      <c r="BB339" s="39">
        <v>7200.4007027170392</v>
      </c>
      <c r="BC339" s="39">
        <v>2525.6423920765478</v>
      </c>
      <c r="BD339" s="39">
        <v>69.04041705778495</v>
      </c>
      <c r="BE339" s="39">
        <v>0.28848986642770974</v>
      </c>
      <c r="BF339" s="39">
        <v>73.298285488435681</v>
      </c>
      <c r="BG339" s="39">
        <v>25.710410397891636</v>
      </c>
      <c r="BH339" s="39">
        <v>0.70281424724496411</v>
      </c>
      <c r="BI339" s="39">
        <v>1385.1613401194934</v>
      </c>
      <c r="BJ339" s="39">
        <v>5385.48216437263</v>
      </c>
      <c r="BK339" s="39">
        <v>738.30653912160108</v>
      </c>
      <c r="BL339" s="39">
        <v>2314.4730483944104</v>
      </c>
      <c r="BM339" s="39">
        <v>14.100597389991213</v>
      </c>
      <c r="BN339" s="39">
        <v>54.822866875743131</v>
      </c>
      <c r="BO339" s="39">
        <v>7.5157766514429349</v>
      </c>
      <c r="BP339" s="39">
        <v>23.56075908282271</v>
      </c>
      <c r="BQ339" s="39">
        <v>22.982311616370087</v>
      </c>
      <c r="BR339" s="39">
        <v>99.800380973976871</v>
      </c>
      <c r="BS339" s="39">
        <v>0.19961902602314913</v>
      </c>
      <c r="BT339" s="39">
        <v>1.8418987295328704E-2</v>
      </c>
      <c r="BU339" s="39">
        <v>70.564428675094845</v>
      </c>
      <c r="BV339" s="39">
        <v>28.966205851465581</v>
      </c>
      <c r="BW339" s="39">
        <v>8.5872459051816424E-2</v>
      </c>
      <c r="BX339" s="39">
        <v>0.3790495657643696</v>
      </c>
      <c r="BY339" s="39">
        <v>2.4873675258431986</v>
      </c>
      <c r="BZ339" s="39">
        <v>35.843379320640857</v>
      </c>
      <c r="CA339" s="39">
        <v>0.81623263482109765</v>
      </c>
      <c r="CB339" s="39">
        <v>4.6813994999450639</v>
      </c>
      <c r="CC339" s="39">
        <v>81.3324330782728</v>
      </c>
      <c r="CD339" s="39">
        <v>11.931502017235585</v>
      </c>
      <c r="CE339" s="39">
        <v>1.8143741628363719</v>
      </c>
      <c r="CF339" s="39">
        <v>26.145433142642837</v>
      </c>
      <c r="CG339" s="39">
        <v>0.59538905613927073</v>
      </c>
      <c r="CH339" s="39">
        <v>3.4147789622428628</v>
      </c>
      <c r="CI339" s="39">
        <v>59.326763594299237</v>
      </c>
      <c r="CJ339" s="39">
        <v>8.7032610818394112</v>
      </c>
      <c r="CK339" s="3"/>
    </row>
    <row r="340" spans="1:89" ht="13.5" customHeight="1" x14ac:dyDescent="0.3">
      <c r="A340" s="55" t="s">
        <v>727</v>
      </c>
      <c r="B340" s="55" t="s">
        <v>728</v>
      </c>
      <c r="C340" s="56" t="s">
        <v>1</v>
      </c>
      <c r="D340" s="3" t="s">
        <v>304</v>
      </c>
      <c r="E340" s="3" t="s">
        <v>305</v>
      </c>
      <c r="F340" s="3">
        <v>1</v>
      </c>
      <c r="G340" s="3" t="s">
        <v>87</v>
      </c>
      <c r="H340" s="39">
        <v>5.9684345276452859</v>
      </c>
      <c r="I340" s="39">
        <v>3.8326039342273948</v>
      </c>
      <c r="J340" s="39">
        <v>7.6140957870861659</v>
      </c>
      <c r="K340" s="39">
        <v>2093.4103535459126</v>
      </c>
      <c r="L340" s="39">
        <v>1814.6078158681594</v>
      </c>
      <c r="M340" s="39">
        <v>160.95029549468313</v>
      </c>
      <c r="N340" s="39">
        <v>3324.3611093511745</v>
      </c>
      <c r="O340" s="39">
        <v>45.855287256384933</v>
      </c>
      <c r="P340" s="39">
        <v>1755.1700372095547</v>
      </c>
      <c r="Q340" s="39">
        <v>1134.3928957241924</v>
      </c>
      <c r="R340" s="39">
        <v>949.91175881956951</v>
      </c>
      <c r="S340" s="39">
        <v>436.4299619744192</v>
      </c>
      <c r="T340" s="39">
        <v>89.147084219044629</v>
      </c>
      <c r="U340" s="39">
        <v>20674.323485374138</v>
      </c>
      <c r="V340" s="39">
        <v>7.6572113849774942E-2</v>
      </c>
      <c r="W340" s="39">
        <v>21.817162284582029</v>
      </c>
      <c r="X340" s="39">
        <v>0</v>
      </c>
      <c r="Y340" s="39">
        <v>2.6299576026095779</v>
      </c>
      <c r="Z340" s="39">
        <v>2438.324346190595</v>
      </c>
      <c r="AA340" s="39">
        <v>1048.182548147412</v>
      </c>
      <c r="AB340" s="39">
        <v>851.52222041409073</v>
      </c>
      <c r="AC340" s="39">
        <v>1.9222796393676302</v>
      </c>
      <c r="AD340" s="39">
        <v>5.5814951512217146</v>
      </c>
      <c r="AE340" s="39">
        <v>0</v>
      </c>
      <c r="AF340" s="39">
        <v>0.29352720844588148</v>
      </c>
      <c r="AG340" s="39">
        <v>16.286097608590659</v>
      </c>
      <c r="AH340" s="39">
        <v>16.822296509685</v>
      </c>
      <c r="AI340" s="39">
        <v>0</v>
      </c>
      <c r="AJ340" s="39">
        <v>0</v>
      </c>
      <c r="AK340" s="39">
        <v>6.4829888879716631</v>
      </c>
      <c r="AL340" s="39">
        <v>56.729072284991723</v>
      </c>
      <c r="AM340" s="39">
        <v>89.305532812983287</v>
      </c>
      <c r="AN340" s="39">
        <v>13.281662209122501</v>
      </c>
      <c r="AO340" s="39">
        <v>14.245947273620436</v>
      </c>
      <c r="AP340" s="39">
        <v>15.580178180472926</v>
      </c>
      <c r="AQ340" s="4">
        <v>2.0801872775018349</v>
      </c>
      <c r="AR340" s="39">
        <v>37097.1392908833</v>
      </c>
      <c r="AS340" s="39">
        <v>11821.651733712055</v>
      </c>
      <c r="AT340" s="39">
        <v>20698.847177375177</v>
      </c>
      <c r="AU340" s="39">
        <v>4345.5328895426874</v>
      </c>
      <c r="AV340" s="39">
        <v>231.10749025338592</v>
      </c>
      <c r="AW340" s="39">
        <v>31.866747570525611</v>
      </c>
      <c r="AX340" s="39">
        <v>55.796343257287127</v>
      </c>
      <c r="AY340" s="39">
        <v>11.7139298948871</v>
      </c>
      <c r="AZ340" s="39">
        <v>0.62297927730017999</v>
      </c>
      <c r="BA340" s="39">
        <v>17.415134248958847</v>
      </c>
      <c r="BB340" s="39">
        <v>7439.1848615163144</v>
      </c>
      <c r="BC340" s="39">
        <v>4275.9046537277354</v>
      </c>
      <c r="BD340" s="39">
        <v>89.147084219044629</v>
      </c>
      <c r="BE340" s="39">
        <v>0.14731557519408001</v>
      </c>
      <c r="BF340" s="39">
        <v>62.928472510333165</v>
      </c>
      <c r="BG340" s="39">
        <v>36.170111842612037</v>
      </c>
      <c r="BH340" s="39">
        <v>0.75410007186070283</v>
      </c>
      <c r="BI340" s="39">
        <v>3943.6959095021575</v>
      </c>
      <c r="BJ340" s="39">
        <v>2952.8333155265791</v>
      </c>
      <c r="BK340" s="39">
        <v>1118.4761501013388</v>
      </c>
      <c r="BL340" s="39">
        <v>3806.6463585819788</v>
      </c>
      <c r="BM340" s="39">
        <v>33.359939865728208</v>
      </c>
      <c r="BN340" s="39">
        <v>24.978178870774219</v>
      </c>
      <c r="BO340" s="39">
        <v>9.4612510611504206</v>
      </c>
      <c r="BP340" s="39">
        <v>32.200630202347142</v>
      </c>
      <c r="BQ340" s="39">
        <v>24.523692001041383</v>
      </c>
      <c r="BR340" s="39">
        <v>99.881521459669287</v>
      </c>
      <c r="BS340" s="39">
        <v>0.11847854033072402</v>
      </c>
      <c r="BT340" s="39">
        <v>1.2705816802610372E-2</v>
      </c>
      <c r="BU340" s="39">
        <v>24.120920835044469</v>
      </c>
      <c r="BV340" s="39">
        <v>19.595346348965332</v>
      </c>
      <c r="BW340" s="39">
        <v>4.423576321314935E-2</v>
      </c>
      <c r="BX340" s="39">
        <v>0.12844213340677527</v>
      </c>
      <c r="BY340" s="39">
        <v>0.29352720844588148</v>
      </c>
      <c r="BZ340" s="39">
        <v>33.108394118275655</v>
      </c>
      <c r="CA340" s="39">
        <v>0</v>
      </c>
      <c r="CB340" s="39">
        <v>6.4829888879716631</v>
      </c>
      <c r="CC340" s="39">
        <v>159.31626730709752</v>
      </c>
      <c r="CD340" s="39">
        <v>31.906312731595197</v>
      </c>
      <c r="CE340" s="39">
        <v>0.12700895506418189</v>
      </c>
      <c r="CF340" s="39">
        <v>14.325971902501152</v>
      </c>
      <c r="CG340" s="39">
        <v>0</v>
      </c>
      <c r="CH340" s="39">
        <v>2.8051833719728094</v>
      </c>
      <c r="CI340" s="39">
        <v>68.936003386313175</v>
      </c>
      <c r="CJ340" s="39">
        <v>13.805832384148676</v>
      </c>
      <c r="CK340" s="3"/>
    </row>
    <row r="341" spans="1:89" ht="13.5" customHeight="1" x14ac:dyDescent="0.3">
      <c r="A341" s="55" t="s">
        <v>727</v>
      </c>
      <c r="B341" s="55" t="s">
        <v>728</v>
      </c>
      <c r="C341" s="56" t="s">
        <v>1</v>
      </c>
      <c r="D341" s="3" t="s">
        <v>306</v>
      </c>
      <c r="E341" s="3" t="s">
        <v>307</v>
      </c>
      <c r="F341" s="3">
        <v>2</v>
      </c>
      <c r="G341" s="3" t="s">
        <v>87</v>
      </c>
      <c r="H341" s="39">
        <v>4.3388046696792486</v>
      </c>
      <c r="I341" s="39">
        <v>6.6933095928157682</v>
      </c>
      <c r="J341" s="39">
        <v>2.8926779550859436</v>
      </c>
      <c r="K341" s="39">
        <v>929.18755115282863</v>
      </c>
      <c r="L341" s="39">
        <v>2037.5571535477611</v>
      </c>
      <c r="M341" s="39">
        <v>159.85105564741255</v>
      </c>
      <c r="N341" s="39">
        <v>2064.2126466809286</v>
      </c>
      <c r="O341" s="39">
        <v>31.496761600567837</v>
      </c>
      <c r="P341" s="39">
        <v>402.86509206013221</v>
      </c>
      <c r="Q341" s="39">
        <v>888.02303378926717</v>
      </c>
      <c r="R341" s="39">
        <v>515.50656716685478</v>
      </c>
      <c r="S341" s="39">
        <v>214.94092227398858</v>
      </c>
      <c r="T341" s="39">
        <v>71.610120228831676</v>
      </c>
      <c r="U341" s="39">
        <v>13729.612233106693</v>
      </c>
      <c r="V341" s="39">
        <v>0.42365380568213651</v>
      </c>
      <c r="W341" s="39">
        <v>13.013041896155356</v>
      </c>
      <c r="X341" s="39">
        <v>7.3624161365841561</v>
      </c>
      <c r="Y341" s="39">
        <v>2.2728454169703807</v>
      </c>
      <c r="Z341" s="39">
        <v>1661.6808569094264</v>
      </c>
      <c r="AA341" s="39">
        <v>851.65826010763715</v>
      </c>
      <c r="AB341" s="39">
        <v>424.65127311442706</v>
      </c>
      <c r="AC341" s="39">
        <v>0.83939230163535283</v>
      </c>
      <c r="AD341" s="39">
        <v>5.8125660457329804</v>
      </c>
      <c r="AE341" s="39">
        <v>0.17438129516475548</v>
      </c>
      <c r="AF341" s="39">
        <v>2.051544648997123E-2</v>
      </c>
      <c r="AG341" s="39">
        <v>0</v>
      </c>
      <c r="AH341" s="39">
        <v>5.7735513612142775</v>
      </c>
      <c r="AI341" s="39">
        <v>0.22180818028568899</v>
      </c>
      <c r="AJ341" s="39">
        <v>0.25466865143912437</v>
      </c>
      <c r="AK341" s="39">
        <v>8.7408853268138156</v>
      </c>
      <c r="AL341" s="39">
        <v>46.771255007224845</v>
      </c>
      <c r="AM341" s="39">
        <v>70.403954251047423</v>
      </c>
      <c r="AN341" s="39">
        <v>7.3087268266818191</v>
      </c>
      <c r="AO341" s="39">
        <v>7.4696107505395934</v>
      </c>
      <c r="AP341" s="39">
        <v>6.9697214156957905</v>
      </c>
      <c r="AQ341" s="4">
        <v>0.58607715119618353</v>
      </c>
      <c r="AR341" s="39">
        <v>24181.197390870897</v>
      </c>
      <c r="AS341" s="39">
        <v>7329.1756963661537</v>
      </c>
      <c r="AT341" s="39">
        <v>13752.684190362086</v>
      </c>
      <c r="AU341" s="39">
        <v>2944.6423484788588</v>
      </c>
      <c r="AV341" s="39">
        <v>154.69515566379329</v>
      </c>
      <c r="AW341" s="39">
        <v>30.309399397786354</v>
      </c>
      <c r="AX341" s="39">
        <v>56.873462335467821</v>
      </c>
      <c r="AY341" s="39">
        <v>12.177405034502332</v>
      </c>
      <c r="AZ341" s="39">
        <v>0.63973323224347522</v>
      </c>
      <c r="BA341" s="39">
        <v>13.924792217580961</v>
      </c>
      <c r="BB341" s="39">
        <v>5222.3051686294993</v>
      </c>
      <c r="BC341" s="39">
        <v>2021.3356152902429</v>
      </c>
      <c r="BD341" s="39">
        <v>71.610120228831676</v>
      </c>
      <c r="BE341" s="39">
        <v>0.18999124587073213</v>
      </c>
      <c r="BF341" s="39">
        <v>71.253649591436968</v>
      </c>
      <c r="BG341" s="39">
        <v>27.579303581062089</v>
      </c>
      <c r="BH341" s="39">
        <v>0.97705558163022854</v>
      </c>
      <c r="BI341" s="39">
        <v>1408.0015681114717</v>
      </c>
      <c r="BJ341" s="39">
        <v>2932.273496929844</v>
      </c>
      <c r="BK341" s="39">
        <v>678.25030076935332</v>
      </c>
      <c r="BL341" s="39">
        <v>2310.6503305554852</v>
      </c>
      <c r="BM341" s="39">
        <v>19.210913019994415</v>
      </c>
      <c r="BN341" s="39">
        <v>40.008230371441115</v>
      </c>
      <c r="BO341" s="39">
        <v>9.2541143624873623</v>
      </c>
      <c r="BP341" s="39">
        <v>31.526742246077124</v>
      </c>
      <c r="BQ341" s="39">
        <v>23.071957255392029</v>
      </c>
      <c r="BR341" s="39">
        <v>99.832236696952847</v>
      </c>
      <c r="BS341" s="39">
        <v>0.16776330304713108</v>
      </c>
      <c r="BT341" s="39">
        <v>1.6526558637645416E-2</v>
      </c>
      <c r="BU341" s="39">
        <v>28.922298850574713</v>
      </c>
      <c r="BV341" s="39">
        <v>14.421149425287355</v>
      </c>
      <c r="BW341" s="39">
        <v>2.8505747126436783E-2</v>
      </c>
      <c r="BX341" s="39">
        <v>0.19739463601532567</v>
      </c>
      <c r="BY341" s="39">
        <v>0.1948967416547267</v>
      </c>
      <c r="BZ341" s="39">
        <v>5.7735513612142775</v>
      </c>
      <c r="CA341" s="39">
        <v>0.47647683172481337</v>
      </c>
      <c r="CB341" s="39">
        <v>8.7408853268138156</v>
      </c>
      <c r="CC341" s="39">
        <v>124.4839360849541</v>
      </c>
      <c r="CD341" s="39">
        <v>15.025409317431569</v>
      </c>
      <c r="CE341" s="39">
        <v>0.12598761791759372</v>
      </c>
      <c r="CF341" s="39">
        <v>3.7322121280657461</v>
      </c>
      <c r="CG341" s="39">
        <v>0.30801018278837655</v>
      </c>
      <c r="CH341" s="39">
        <v>5.6503936980488376</v>
      </c>
      <c r="CI341" s="39">
        <v>80.470481154239408</v>
      </c>
      <c r="CJ341" s="39">
        <v>9.7129152189400436</v>
      </c>
      <c r="CK341" s="3"/>
    </row>
    <row r="342" spans="1:89" ht="13.5" customHeight="1" x14ac:dyDescent="0.3">
      <c r="A342" s="55" t="s">
        <v>727</v>
      </c>
      <c r="B342" s="55" t="s">
        <v>728</v>
      </c>
      <c r="C342" s="56" t="s">
        <v>1</v>
      </c>
      <c r="D342" s="3" t="s">
        <v>306</v>
      </c>
      <c r="E342" s="3" t="s">
        <v>307</v>
      </c>
      <c r="F342" s="3">
        <v>1</v>
      </c>
      <c r="G342" s="3" t="s">
        <v>87</v>
      </c>
      <c r="H342" s="39">
        <v>3.4422135512323817</v>
      </c>
      <c r="I342" s="39">
        <v>3.6593733323168407</v>
      </c>
      <c r="J342" s="39">
        <v>2.9831697038062401</v>
      </c>
      <c r="K342" s="39">
        <v>1208.6554302369789</v>
      </c>
      <c r="L342" s="39">
        <v>1938.2288373726731</v>
      </c>
      <c r="M342" s="39">
        <v>107.04646589493723</v>
      </c>
      <c r="N342" s="39">
        <v>1728.5837752442835</v>
      </c>
      <c r="O342" s="39">
        <v>24.919976798642292</v>
      </c>
      <c r="P342" s="39">
        <v>521.54843630816174</v>
      </c>
      <c r="Q342" s="39">
        <v>661.45436053902881</v>
      </c>
      <c r="R342" s="39">
        <v>499.06258615936036</v>
      </c>
      <c r="S342" s="39">
        <v>176.8587446006801</v>
      </c>
      <c r="T342" s="39">
        <v>105.21915155782432</v>
      </c>
      <c r="U342" s="39">
        <v>16284.288698073799</v>
      </c>
      <c r="V342" s="39">
        <v>1.3180522579455047</v>
      </c>
      <c r="W342" s="39">
        <v>13.42747142236583</v>
      </c>
      <c r="X342" s="39">
        <v>0</v>
      </c>
      <c r="Y342" s="39">
        <v>2.1600585536533554</v>
      </c>
      <c r="Z342" s="39">
        <v>1910.6773096570398</v>
      </c>
      <c r="AA342" s="39">
        <v>1237.0670734692142</v>
      </c>
      <c r="AB342" s="39">
        <v>560.91030897252654</v>
      </c>
      <c r="AC342" s="39">
        <v>2.0382926169671003</v>
      </c>
      <c r="AD342" s="39">
        <v>4.2798795106920746</v>
      </c>
      <c r="AE342" s="39">
        <v>0.16013038171524549</v>
      </c>
      <c r="AF342" s="39">
        <v>0.1660611365935879</v>
      </c>
      <c r="AG342" s="39">
        <v>9.9718278696185418</v>
      </c>
      <c r="AH342" s="39">
        <v>10.307528272268286</v>
      </c>
      <c r="AI342" s="39">
        <v>0</v>
      </c>
      <c r="AJ342" s="39">
        <v>0</v>
      </c>
      <c r="AK342" s="39">
        <v>8.5214863190759562</v>
      </c>
      <c r="AL342" s="39">
        <v>69.184817571914351</v>
      </c>
      <c r="AM342" s="39">
        <v>73.510400392120829</v>
      </c>
      <c r="AN342" s="39">
        <v>11.000827129859388</v>
      </c>
      <c r="AO342" s="39">
        <v>15.424440155622952</v>
      </c>
      <c r="AP342" s="39">
        <v>11.239775755904788</v>
      </c>
      <c r="AQ342" s="4">
        <v>0.95885794810526004</v>
      </c>
      <c r="AR342" s="39">
        <v>27208.275818766935</v>
      </c>
      <c r="AS342" s="39">
        <v>6981.6625212999261</v>
      </c>
      <c r="AT342" s="39">
        <v>16301.194280307764</v>
      </c>
      <c r="AU342" s="39">
        <v>3714.9728642264395</v>
      </c>
      <c r="AV342" s="39">
        <v>210.44615293279918</v>
      </c>
      <c r="AW342" s="39">
        <v>25.660069633976281</v>
      </c>
      <c r="AX342" s="39">
        <v>59.912632424374344</v>
      </c>
      <c r="AY342" s="39">
        <v>13.65383418255424</v>
      </c>
      <c r="AZ342" s="39">
        <v>0.77346375909510501</v>
      </c>
      <c r="BA342" s="39">
        <v>10.084756587355463</v>
      </c>
      <c r="BB342" s="39">
        <v>5007.4344855475147</v>
      </c>
      <c r="BC342" s="39">
        <v>1858.9241276072307</v>
      </c>
      <c r="BD342" s="39">
        <v>105.21915155782432</v>
      </c>
      <c r="BE342" s="39">
        <v>0.14444634865389866</v>
      </c>
      <c r="BF342" s="39">
        <v>71.722665916186003</v>
      </c>
      <c r="BG342" s="39">
        <v>26.625808995149121</v>
      </c>
      <c r="BH342" s="39">
        <v>1.5070787400109595</v>
      </c>
      <c r="BI342" s="39">
        <v>1838.865231654197</v>
      </c>
      <c r="BJ342" s="39">
        <v>2603.3425712440185</v>
      </c>
      <c r="BK342" s="39">
        <v>609.09222175810385</v>
      </c>
      <c r="BL342" s="39">
        <v>1930.3624966436059</v>
      </c>
      <c r="BM342" s="39">
        <v>26.338500694413629</v>
      </c>
      <c r="BN342" s="39">
        <v>37.288290049850453</v>
      </c>
      <c r="BO342" s="39">
        <v>8.7241716410648866</v>
      </c>
      <c r="BP342" s="39">
        <v>27.649037614671023</v>
      </c>
      <c r="BQ342" s="39">
        <v>16.90558223396469</v>
      </c>
      <c r="BR342" s="39">
        <v>99.896292370097157</v>
      </c>
      <c r="BS342" s="39">
        <v>0.10370762990284117</v>
      </c>
      <c r="BT342" s="39">
        <v>1.3250922088958589E-2</v>
      </c>
      <c r="BU342" s="39">
        <v>33.29949150858215</v>
      </c>
      <c r="BV342" s="39">
        <v>15.098638118567353</v>
      </c>
      <c r="BW342" s="39">
        <v>5.4866958426398341E-2</v>
      </c>
      <c r="BX342" s="39">
        <v>0.11520621191894666</v>
      </c>
      <c r="BY342" s="39">
        <v>0.32619151830883342</v>
      </c>
      <c r="BZ342" s="39">
        <v>20.279356141886829</v>
      </c>
      <c r="CA342" s="39">
        <v>0</v>
      </c>
      <c r="CB342" s="39">
        <v>8.5214863190759562</v>
      </c>
      <c r="CC342" s="39">
        <v>153.69604509389455</v>
      </c>
      <c r="CD342" s="39">
        <v>27.623073859632999</v>
      </c>
      <c r="CE342" s="39">
        <v>0.15499999109653226</v>
      </c>
      <c r="CF342" s="39">
        <v>9.6363634398973996</v>
      </c>
      <c r="CG342" s="39">
        <v>0</v>
      </c>
      <c r="CH342" s="39">
        <v>4.0492478481167975</v>
      </c>
      <c r="CI342" s="39">
        <v>73.033430619648158</v>
      </c>
      <c r="CJ342" s="39">
        <v>13.125958101241105</v>
      </c>
      <c r="CK342" s="3"/>
    </row>
    <row r="343" spans="1:89" ht="13.5" customHeight="1" x14ac:dyDescent="0.3">
      <c r="A343" s="55" t="s">
        <v>727</v>
      </c>
      <c r="B343" s="55" t="s">
        <v>728</v>
      </c>
      <c r="C343" s="56" t="s">
        <v>1</v>
      </c>
      <c r="D343" s="3" t="s">
        <v>306</v>
      </c>
      <c r="E343" s="3" t="s">
        <v>307</v>
      </c>
      <c r="F343" s="3">
        <v>3</v>
      </c>
      <c r="G343" s="3" t="s">
        <v>87</v>
      </c>
      <c r="H343" s="39">
        <v>0.14718696577647508</v>
      </c>
      <c r="I343" s="39">
        <v>6.9863899969080512</v>
      </c>
      <c r="J343" s="39">
        <v>3.1172284652905042</v>
      </c>
      <c r="K343" s="39">
        <v>172.96909875043434</v>
      </c>
      <c r="L343" s="39">
        <v>2308.2235683816575</v>
      </c>
      <c r="M343" s="39">
        <v>99.937910299504736</v>
      </c>
      <c r="N343" s="39">
        <v>938.16494382481073</v>
      </c>
      <c r="O343" s="39">
        <v>16.844461879131305</v>
      </c>
      <c r="P343" s="39">
        <v>72.594147389823235</v>
      </c>
      <c r="Q343" s="39">
        <v>738.54156448602009</v>
      </c>
      <c r="R343" s="39">
        <v>399.43788823641569</v>
      </c>
      <c r="S343" s="39">
        <v>151.83807572721676</v>
      </c>
      <c r="T343" s="39">
        <v>47.820626148138892</v>
      </c>
      <c r="U343" s="39">
        <v>12694.707280046443</v>
      </c>
      <c r="V343" s="39">
        <v>0.10732956072756596</v>
      </c>
      <c r="W343" s="39">
        <v>9.6580271007870024</v>
      </c>
      <c r="X343" s="39">
        <v>6.2963583900810889</v>
      </c>
      <c r="Y343" s="39">
        <v>2.0544694458133597</v>
      </c>
      <c r="Z343" s="39">
        <v>8.1306829810250558E-2</v>
      </c>
      <c r="AA343" s="39">
        <v>405.78933134520361</v>
      </c>
      <c r="AB343" s="39">
        <v>174.81406967225098</v>
      </c>
      <c r="AC343" s="39">
        <v>1.2400045317662192</v>
      </c>
      <c r="AD343" s="39">
        <v>2.3615618512995931</v>
      </c>
      <c r="AE343" s="39">
        <v>0.12248403831424755</v>
      </c>
      <c r="AF343" s="39">
        <v>0.27934888105404493</v>
      </c>
      <c r="AG343" s="39">
        <v>2.4012868092255744</v>
      </c>
      <c r="AH343" s="39">
        <v>4.9418165906370684</v>
      </c>
      <c r="AI343" s="39">
        <v>0.24205018834956485</v>
      </c>
      <c r="AJ343" s="39">
        <v>0</v>
      </c>
      <c r="AK343" s="39">
        <v>6.0791892373471397</v>
      </c>
      <c r="AL343" s="39">
        <v>37.364666053962559</v>
      </c>
      <c r="AM343" s="39">
        <v>64.81887631795496</v>
      </c>
      <c r="AN343" s="39">
        <v>4.9568350933941687</v>
      </c>
      <c r="AO343" s="39">
        <v>4.6055877610821954</v>
      </c>
      <c r="AP343" s="39">
        <v>5.2101609226353744</v>
      </c>
      <c r="AQ343" s="4">
        <v>0.3952296887753054</v>
      </c>
      <c r="AR343" s="39">
        <v>18385.150360908039</v>
      </c>
      <c r="AS343" s="39">
        <v>4956.6230905511293</v>
      </c>
      <c r="AT343" s="39">
        <v>12712.823464543853</v>
      </c>
      <c r="AU343" s="39">
        <v>584.28627423033072</v>
      </c>
      <c r="AV343" s="39">
        <v>131.41753158273221</v>
      </c>
      <c r="AW343" s="39">
        <v>26.959926860812047</v>
      </c>
      <c r="AX343" s="39">
        <v>69.147236845964912</v>
      </c>
      <c r="AY343" s="39">
        <v>3.1780336998096379</v>
      </c>
      <c r="AZ343" s="39">
        <v>0.7148025934134461</v>
      </c>
      <c r="BA343" s="39">
        <v>10.250805427975031</v>
      </c>
      <c r="BB343" s="39">
        <v>3536.1399831355388</v>
      </c>
      <c r="BC343" s="39">
        <v>1362.4116758394759</v>
      </c>
      <c r="BD343" s="39">
        <v>47.820626148138892</v>
      </c>
      <c r="BE343" s="39">
        <v>0.20681026660099022</v>
      </c>
      <c r="BF343" s="39">
        <v>71.341716296252685</v>
      </c>
      <c r="BG343" s="39">
        <v>27.486691058609193</v>
      </c>
      <c r="BH343" s="39">
        <v>0.96478237853711191</v>
      </c>
      <c r="BI343" s="39">
        <v>293.53105925417293</v>
      </c>
      <c r="BJ343" s="39">
        <v>3053.7515228645857</v>
      </c>
      <c r="BK343" s="39">
        <v>502.49302700121092</v>
      </c>
      <c r="BL343" s="39">
        <v>1106.8474814311589</v>
      </c>
      <c r="BM343" s="39">
        <v>5.9219967686010815</v>
      </c>
      <c r="BN343" s="39">
        <v>61.609516541332134</v>
      </c>
      <c r="BO343" s="39">
        <v>10.137809912541453</v>
      </c>
      <c r="BP343" s="39">
        <v>22.330676777525323</v>
      </c>
      <c r="BQ343" s="39">
        <v>18.116184497409016</v>
      </c>
      <c r="BR343" s="39">
        <v>99.857496766568531</v>
      </c>
      <c r="BS343" s="39">
        <v>0.14250323343146526</v>
      </c>
      <c r="BT343" s="39">
        <v>1.6160607055885644E-2</v>
      </c>
      <c r="BU343" s="39">
        <v>69.45043025009312</v>
      </c>
      <c r="BV343" s="39">
        <v>29.919249755187259</v>
      </c>
      <c r="BW343" s="39">
        <v>0.2122255110989307</v>
      </c>
      <c r="BX343" s="39">
        <v>0.40417890261249656</v>
      </c>
      <c r="BY343" s="39">
        <v>0.40183291936829246</v>
      </c>
      <c r="BZ343" s="39">
        <v>7.3431033998626427</v>
      </c>
      <c r="CA343" s="39">
        <v>0.24205018834956485</v>
      </c>
      <c r="CB343" s="39">
        <v>6.0791892373471397</v>
      </c>
      <c r="CC343" s="39">
        <v>107.1403774653117</v>
      </c>
      <c r="CD343" s="39">
        <v>10.210978372492875</v>
      </c>
      <c r="CE343" s="39">
        <v>0.30576812281344956</v>
      </c>
      <c r="CF343" s="39">
        <v>5.5876132441582849</v>
      </c>
      <c r="CG343" s="39">
        <v>0.18418409281807677</v>
      </c>
      <c r="CH343" s="39">
        <v>4.625858638594246</v>
      </c>
      <c r="CI343" s="39">
        <v>81.526700566478723</v>
      </c>
      <c r="CJ343" s="39">
        <v>7.7698753351372192</v>
      </c>
      <c r="CK343" s="3"/>
    </row>
    <row r="344" spans="1:89" ht="13.5" customHeight="1" x14ac:dyDescent="0.3">
      <c r="A344" s="55" t="s">
        <v>727</v>
      </c>
      <c r="B344" s="55" t="s">
        <v>728</v>
      </c>
      <c r="C344" s="56" t="s">
        <v>1</v>
      </c>
      <c r="D344" s="3" t="s">
        <v>308</v>
      </c>
      <c r="E344" s="3" t="s">
        <v>309</v>
      </c>
      <c r="F344" s="3">
        <v>2</v>
      </c>
      <c r="G344" s="3" t="s">
        <v>87</v>
      </c>
      <c r="H344" s="39">
        <v>8.39047820439235</v>
      </c>
      <c r="I344" s="39">
        <v>10.2256593058031</v>
      </c>
      <c r="J344" s="39">
        <v>8.4644680672972292</v>
      </c>
      <c r="K344" s="39">
        <v>1240.3787605780822</v>
      </c>
      <c r="L344" s="39">
        <v>3029.7786506714792</v>
      </c>
      <c r="M344" s="39">
        <v>441.50745435161525</v>
      </c>
      <c r="N344" s="39">
        <v>2765.4181330651923</v>
      </c>
      <c r="O344" s="39">
        <v>37.489525724819849</v>
      </c>
      <c r="P344" s="39">
        <v>1142.3459999415836</v>
      </c>
      <c r="Q344" s="39">
        <v>2685.6617110143998</v>
      </c>
      <c r="R344" s="39">
        <v>1120.3040568260408</v>
      </c>
      <c r="S344" s="39">
        <v>259.4270509769907</v>
      </c>
      <c r="T344" s="39">
        <v>94.189035254257092</v>
      </c>
      <c r="U344" s="39">
        <v>25068.270207771278</v>
      </c>
      <c r="V344" s="39">
        <v>0</v>
      </c>
      <c r="W344" s="39">
        <v>26.441493523936327</v>
      </c>
      <c r="X344" s="39">
        <v>13.524403489716549</v>
      </c>
      <c r="Y344" s="39">
        <v>0.63651121778026942</v>
      </c>
      <c r="Z344" s="39">
        <v>2281.1216880558268</v>
      </c>
      <c r="AA344" s="39">
        <v>1223.5182559702453</v>
      </c>
      <c r="AB344" s="39">
        <v>609.97772090368426</v>
      </c>
      <c r="AC344" s="39">
        <v>0.9114175765498701</v>
      </c>
      <c r="AD344" s="39">
        <v>7.1808657546353398</v>
      </c>
      <c r="AE344" s="39">
        <v>6.3300410144806225</v>
      </c>
      <c r="AF344" s="39">
        <v>15.642002176278563</v>
      </c>
      <c r="AG344" s="39">
        <v>0</v>
      </c>
      <c r="AH344" s="39">
        <v>29.199736009341208</v>
      </c>
      <c r="AI344" s="39">
        <v>0</v>
      </c>
      <c r="AJ344" s="39">
        <v>0</v>
      </c>
      <c r="AK344" s="39">
        <v>10.951902128372716</v>
      </c>
      <c r="AL344" s="39">
        <v>77.778298735245514</v>
      </c>
      <c r="AM344" s="39">
        <v>116.82861931944721</v>
      </c>
      <c r="AN344" s="39">
        <v>7.4666229062393787</v>
      </c>
      <c r="AO344" s="39">
        <v>17.541289135301771</v>
      </c>
      <c r="AP344" s="39">
        <v>23.876783139732517</v>
      </c>
      <c r="AQ344" s="4">
        <v>1.4300282489186877</v>
      </c>
      <c r="AR344" s="39">
        <v>42382.208871058974</v>
      </c>
      <c r="AS344" s="39">
        <v>12843.580983981952</v>
      </c>
      <c r="AT344" s="39">
        <v>25108.872616002711</v>
      </c>
      <c r="AU344" s="39">
        <v>4122.709948260941</v>
      </c>
      <c r="AV344" s="39">
        <v>307.04532281335821</v>
      </c>
      <c r="AW344" s="39">
        <v>30.30418028247766</v>
      </c>
      <c r="AX344" s="39">
        <v>59.243898052582388</v>
      </c>
      <c r="AY344" s="39">
        <v>9.7274541796620859</v>
      </c>
      <c r="AZ344" s="39">
        <v>0.72446748527782967</v>
      </c>
      <c r="BA344" s="39">
        <v>27.08060557749268</v>
      </c>
      <c r="BB344" s="39">
        <v>7514.5725243911884</v>
      </c>
      <c r="BC344" s="39">
        <v>5207.738818759015</v>
      </c>
      <c r="BD344" s="39">
        <v>94.189035254257092</v>
      </c>
      <c r="BE344" s="39">
        <v>0.21084933875736547</v>
      </c>
      <c r="BF344" s="39">
        <v>58.508390563060956</v>
      </c>
      <c r="BG344" s="39">
        <v>40.54740516102104</v>
      </c>
      <c r="BH344" s="39">
        <v>0.73335493716064259</v>
      </c>
      <c r="BI344" s="39">
        <v>2485.3042739783155</v>
      </c>
      <c r="BJ344" s="39">
        <v>5725.6660209916827</v>
      </c>
      <c r="BK344" s="39">
        <v>1570.2759792449533</v>
      </c>
      <c r="BL344" s="39">
        <v>3062.334709767003</v>
      </c>
      <c r="BM344" s="39">
        <v>19.350555558281577</v>
      </c>
      <c r="BN344" s="39">
        <v>44.579981456359604</v>
      </c>
      <c r="BO344" s="39">
        <v>12.226153914576818</v>
      </c>
      <c r="BP344" s="39">
        <v>23.843309070782016</v>
      </c>
      <c r="BQ344" s="39">
        <v>40.602408231433145</v>
      </c>
      <c r="BR344" s="39">
        <v>99.838294578763538</v>
      </c>
      <c r="BS344" s="39">
        <v>0.16170542123645923</v>
      </c>
      <c r="BT344" s="39">
        <v>2.5350051653637361E-3</v>
      </c>
      <c r="BU344" s="39">
        <v>29.67752452452676</v>
      </c>
      <c r="BV344" s="39">
        <v>14.795552647621685</v>
      </c>
      <c r="BW344" s="39">
        <v>2.2107244700402172E-2</v>
      </c>
      <c r="BX344" s="39">
        <v>0.17417829157892623</v>
      </c>
      <c r="BY344" s="39">
        <v>21.972043190759187</v>
      </c>
      <c r="BZ344" s="39">
        <v>29.199736009341208</v>
      </c>
      <c r="CA344" s="39">
        <v>0</v>
      </c>
      <c r="CB344" s="39">
        <v>10.951902128372716</v>
      </c>
      <c r="CC344" s="39">
        <v>202.07354096093209</v>
      </c>
      <c r="CD344" s="39">
        <v>42.848100523952979</v>
      </c>
      <c r="CE344" s="39">
        <v>7.1559608820731651</v>
      </c>
      <c r="CF344" s="39">
        <v>9.5099107004117034</v>
      </c>
      <c r="CG344" s="39">
        <v>0</v>
      </c>
      <c r="CH344" s="39">
        <v>3.5668682486428822</v>
      </c>
      <c r="CI344" s="39">
        <v>65.812284358998454</v>
      </c>
      <c r="CJ344" s="39">
        <v>13.954975809873774</v>
      </c>
      <c r="CK344" s="3"/>
    </row>
    <row r="345" spans="1:89" ht="13.5" customHeight="1" x14ac:dyDescent="0.3">
      <c r="A345" s="55" t="s">
        <v>727</v>
      </c>
      <c r="B345" s="55" t="s">
        <v>728</v>
      </c>
      <c r="C345" s="56" t="s">
        <v>1</v>
      </c>
      <c r="D345" s="3" t="s">
        <v>308</v>
      </c>
      <c r="E345" s="3" t="s">
        <v>309</v>
      </c>
      <c r="F345" s="3">
        <v>1</v>
      </c>
      <c r="G345" s="3" t="s">
        <v>87</v>
      </c>
      <c r="H345" s="39">
        <v>9.2748154311729216</v>
      </c>
      <c r="I345" s="39">
        <v>4.9156521785216478</v>
      </c>
      <c r="J345" s="39">
        <v>6.128301345981332</v>
      </c>
      <c r="K345" s="39">
        <v>2296.6130438996029</v>
      </c>
      <c r="L345" s="39">
        <v>1650.4918748321247</v>
      </c>
      <c r="M345" s="39">
        <v>229.17751493962163</v>
      </c>
      <c r="N345" s="39">
        <v>1964.6227736405958</v>
      </c>
      <c r="O345" s="39">
        <v>26.674400452569696</v>
      </c>
      <c r="P345" s="39">
        <v>1869.3820014657274</v>
      </c>
      <c r="Q345" s="39">
        <v>1195.6708694156534</v>
      </c>
      <c r="R345" s="39">
        <v>527.80413240565053</v>
      </c>
      <c r="S345" s="39">
        <v>116.85349169536393</v>
      </c>
      <c r="T345" s="39">
        <v>171.13863089095287</v>
      </c>
      <c r="U345" s="39">
        <v>18311.380307518692</v>
      </c>
      <c r="V345" s="39">
        <v>1.4220122952871101E-2</v>
      </c>
      <c r="W345" s="39">
        <v>19.583953330694079</v>
      </c>
      <c r="X345" s="39">
        <v>0</v>
      </c>
      <c r="Y345" s="39">
        <v>1.9310926969998954</v>
      </c>
      <c r="Z345" s="39">
        <v>3136.4070295069841</v>
      </c>
      <c r="AA345" s="39">
        <v>2069.5554059590809</v>
      </c>
      <c r="AB345" s="39">
        <v>1209.9876306761685</v>
      </c>
      <c r="AC345" s="39">
        <v>3.9990124178029074</v>
      </c>
      <c r="AD345" s="39">
        <v>7.1133328301327943</v>
      </c>
      <c r="AE345" s="39">
        <v>2.4263764811100925</v>
      </c>
      <c r="AF345" s="39">
        <v>2.8855738992641053</v>
      </c>
      <c r="AG345" s="39">
        <v>10.567494125523453</v>
      </c>
      <c r="AH345" s="39">
        <v>10.567494125523453</v>
      </c>
      <c r="AI345" s="39">
        <v>0</v>
      </c>
      <c r="AJ345" s="39">
        <v>0.30012649541975378</v>
      </c>
      <c r="AK345" s="39">
        <v>10.462304322790366</v>
      </c>
      <c r="AL345" s="39">
        <v>72.129688195469356</v>
      </c>
      <c r="AM345" s="39">
        <v>99.951390353034895</v>
      </c>
      <c r="AN345" s="39">
        <v>6.002998570993511</v>
      </c>
      <c r="AO345" s="39">
        <v>14.738093564785535</v>
      </c>
      <c r="AP345" s="39">
        <v>14.735165272799684</v>
      </c>
      <c r="AQ345" s="4">
        <v>0.89020076369854995</v>
      </c>
      <c r="AR345" s="39">
        <v>35074.376393823448</v>
      </c>
      <c r="AS345" s="39">
        <v>10068.747502593538</v>
      </c>
      <c r="AT345" s="39">
        <v>18332.909573669338</v>
      </c>
      <c r="AU345" s="39">
        <v>6427.0624113901695</v>
      </c>
      <c r="AV345" s="39">
        <v>245.65690617041275</v>
      </c>
      <c r="AW345" s="39">
        <v>28.706846814720933</v>
      </c>
      <c r="AX345" s="39">
        <v>52.268668636679564</v>
      </c>
      <c r="AY345" s="39">
        <v>18.324096027326565</v>
      </c>
      <c r="AZ345" s="39">
        <v>0.70038852127296158</v>
      </c>
      <c r="BA345" s="39">
        <v>20.3187689556759</v>
      </c>
      <c r="BB345" s="39">
        <v>6167.5796077645155</v>
      </c>
      <c r="BC345" s="39">
        <v>3709.7104949823952</v>
      </c>
      <c r="BD345" s="39">
        <v>171.13863089095287</v>
      </c>
      <c r="BE345" s="39">
        <v>0.20180036246258168</v>
      </c>
      <c r="BF345" s="39">
        <v>61.25468541321402</v>
      </c>
      <c r="BG345" s="39">
        <v>36.843812937277818</v>
      </c>
      <c r="BH345" s="39">
        <v>1.6997012870455881</v>
      </c>
      <c r="BI345" s="39">
        <v>4346.4084916874563</v>
      </c>
      <c r="BJ345" s="39">
        <v>2851.0783964263001</v>
      </c>
      <c r="BK345" s="39">
        <v>763.10994869125352</v>
      </c>
      <c r="BL345" s="39">
        <v>2108.1506657885293</v>
      </c>
      <c r="BM345" s="39">
        <v>43.16732036996553</v>
      </c>
      <c r="BN345" s="39">
        <v>28.316117726578312</v>
      </c>
      <c r="BO345" s="39">
        <v>7.5789957836830188</v>
      </c>
      <c r="BP345" s="39">
        <v>20.937566119773145</v>
      </c>
      <c r="BQ345" s="39">
        <v>21.529266150646844</v>
      </c>
      <c r="BR345" s="39">
        <v>99.882564924764765</v>
      </c>
      <c r="BS345" s="39">
        <v>0.11743507523523859</v>
      </c>
      <c r="BT345" s="39">
        <v>1.0533476365221534E-2</v>
      </c>
      <c r="BU345" s="39">
        <v>32.200642742964085</v>
      </c>
      <c r="BV345" s="39">
        <v>18.826449055976241</v>
      </c>
      <c r="BW345" s="39">
        <v>6.2221465450775407E-2</v>
      </c>
      <c r="BX345" s="39">
        <v>0.11067782409466576</v>
      </c>
      <c r="BY345" s="39">
        <v>5.3119503803741974</v>
      </c>
      <c r="BZ345" s="39">
        <v>21.134988251046906</v>
      </c>
      <c r="CA345" s="39">
        <v>0.30012649541975378</v>
      </c>
      <c r="CB345" s="39">
        <v>10.462304322790366</v>
      </c>
      <c r="CC345" s="39">
        <v>178.08407711949775</v>
      </c>
      <c r="CD345" s="39">
        <v>30.363459601283772</v>
      </c>
      <c r="CE345" s="39">
        <v>2.1623452249656214</v>
      </c>
      <c r="CF345" s="39">
        <v>8.6034577983268736</v>
      </c>
      <c r="CG345" s="39">
        <v>0.12217303396777103</v>
      </c>
      <c r="CH345" s="39">
        <v>4.258909096385282</v>
      </c>
      <c r="CI345" s="39">
        <v>72.493006565815989</v>
      </c>
      <c r="CJ345" s="39">
        <v>12.360108280538455</v>
      </c>
      <c r="CK345" s="3"/>
    </row>
    <row r="346" spans="1:89" ht="13.5" customHeight="1" x14ac:dyDescent="0.3">
      <c r="A346" s="55" t="s">
        <v>727</v>
      </c>
      <c r="B346" s="55" t="s">
        <v>728</v>
      </c>
      <c r="C346" s="56" t="s">
        <v>1</v>
      </c>
      <c r="D346" s="3" t="s">
        <v>308</v>
      </c>
      <c r="E346" s="3" t="s">
        <v>309</v>
      </c>
      <c r="F346" s="3">
        <v>3</v>
      </c>
      <c r="G346" s="3" t="s">
        <v>87</v>
      </c>
      <c r="H346" s="39">
        <v>4.305136928074039</v>
      </c>
      <c r="I346" s="39">
        <v>8.4856688260289914</v>
      </c>
      <c r="J346" s="39">
        <v>6.401468598665442</v>
      </c>
      <c r="K346" s="39">
        <v>687.25828992115464</v>
      </c>
      <c r="L346" s="39">
        <v>2322.2723833190089</v>
      </c>
      <c r="M346" s="39">
        <v>206.44284206041056</v>
      </c>
      <c r="N346" s="39">
        <v>1143.1880065092973</v>
      </c>
      <c r="O346" s="39">
        <v>16.107027705834565</v>
      </c>
      <c r="P346" s="39">
        <v>830.92795790174193</v>
      </c>
      <c r="Q346" s="39">
        <v>2021.1585377693054</v>
      </c>
      <c r="R346" s="39">
        <v>461.99126941759846</v>
      </c>
      <c r="S346" s="39">
        <v>123.28151201279812</v>
      </c>
      <c r="T346" s="39">
        <v>107.27000738973364</v>
      </c>
      <c r="U346" s="39">
        <v>15962.00681535844</v>
      </c>
      <c r="V346" s="39">
        <v>2.6335218279869128E-2</v>
      </c>
      <c r="W346" s="39">
        <v>16.451071722646041</v>
      </c>
      <c r="X346" s="39">
        <v>9.0876586209765566</v>
      </c>
      <c r="Y346" s="39">
        <v>2.8542690548394156</v>
      </c>
      <c r="Z346" s="39">
        <v>0</v>
      </c>
      <c r="AA346" s="39">
        <v>912.61150211667257</v>
      </c>
      <c r="AB346" s="39">
        <v>606.53901099621226</v>
      </c>
      <c r="AC346" s="39">
        <v>1.9946619783445954</v>
      </c>
      <c r="AD346" s="39">
        <v>8.2342494659169851</v>
      </c>
      <c r="AE346" s="39">
        <v>0.91381325904951749</v>
      </c>
      <c r="AF346" s="39">
        <v>1.6734808485051393</v>
      </c>
      <c r="AG346" s="39">
        <v>0</v>
      </c>
      <c r="AH346" s="39">
        <v>3.8750499095615139</v>
      </c>
      <c r="AI346" s="39">
        <v>0.26325828512594956</v>
      </c>
      <c r="AJ346" s="39">
        <v>0.26325828512594956</v>
      </c>
      <c r="AK346" s="39">
        <v>6.5416298307312211</v>
      </c>
      <c r="AL346" s="39">
        <v>31.578264414372345</v>
      </c>
      <c r="AM346" s="39">
        <v>85.392897629658449</v>
      </c>
      <c r="AN346" s="39">
        <v>3.0130052602851469</v>
      </c>
      <c r="AO346" s="39">
        <v>5.2562418223087848</v>
      </c>
      <c r="AP346" s="39">
        <v>11.390120749207188</v>
      </c>
      <c r="AQ346" s="4">
        <v>0.58962920944914821</v>
      </c>
      <c r="AR346" s="39">
        <v>25609.646332395361</v>
      </c>
      <c r="AS346" s="39">
        <v>7939.0901083596518</v>
      </c>
      <c r="AT346" s="39">
        <v>15990.426149975181</v>
      </c>
      <c r="AU346" s="39">
        <v>1529.3794245571462</v>
      </c>
      <c r="AV346" s="39">
        <v>150.7506495033804</v>
      </c>
      <c r="AW346" s="39">
        <v>31.000389483383703</v>
      </c>
      <c r="AX346" s="39">
        <v>62.439074489473981</v>
      </c>
      <c r="AY346" s="39">
        <v>5.9718881108581794</v>
      </c>
      <c r="AZ346" s="39">
        <v>0.58864791628412994</v>
      </c>
      <c r="BA346" s="39">
        <v>19.192274352768472</v>
      </c>
      <c r="BB346" s="39">
        <v>4375.2685495157057</v>
      </c>
      <c r="BC346" s="39">
        <v>3437.3592771014437</v>
      </c>
      <c r="BD346" s="39">
        <v>107.27000738973364</v>
      </c>
      <c r="BE346" s="39">
        <v>0.24174400454983519</v>
      </c>
      <c r="BF346" s="39">
        <v>55.110453336568931</v>
      </c>
      <c r="BG346" s="39">
        <v>43.296640171422105</v>
      </c>
      <c r="BH346" s="39">
        <v>1.3511624874591253</v>
      </c>
      <c r="BI346" s="39">
        <v>1629.7613921407042</v>
      </c>
      <c r="BJ346" s="39">
        <v>4351.9165899143427</v>
      </c>
      <c r="BK346" s="39">
        <v>674.83558007667443</v>
      </c>
      <c r="BL346" s="39">
        <v>1282.5765462279301</v>
      </c>
      <c r="BM346" s="39">
        <v>20.52831457882823</v>
      </c>
      <c r="BN346" s="39">
        <v>54.816314344787315</v>
      </c>
      <c r="BO346" s="39">
        <v>8.5001627499616159</v>
      </c>
      <c r="BP346" s="39">
        <v>16.155208326422834</v>
      </c>
      <c r="BQ346" s="39">
        <v>28.419334616741882</v>
      </c>
      <c r="BR346" s="39">
        <v>99.82227281280565</v>
      </c>
      <c r="BS346" s="39">
        <v>0.17772718719435748</v>
      </c>
      <c r="BT346" s="39">
        <v>1.7849862336807361E-2</v>
      </c>
      <c r="BU346" s="39">
        <v>59.672013854961627</v>
      </c>
      <c r="BV346" s="39">
        <v>39.659158561770525</v>
      </c>
      <c r="BW346" s="39">
        <v>0.13042296413280036</v>
      </c>
      <c r="BX346" s="39">
        <v>0.53840461913506721</v>
      </c>
      <c r="BY346" s="39">
        <v>2.5872941075546567</v>
      </c>
      <c r="BZ346" s="39">
        <v>3.8750499095615139</v>
      </c>
      <c r="CA346" s="39">
        <v>0.52651657025189913</v>
      </c>
      <c r="CB346" s="39">
        <v>6.5416298307312211</v>
      </c>
      <c r="CC346" s="39">
        <v>119.98416730431593</v>
      </c>
      <c r="CD346" s="39">
        <v>17.235991780965122</v>
      </c>
      <c r="CE346" s="39">
        <v>1.7162739371790499</v>
      </c>
      <c r="CF346" s="39">
        <v>2.5705029612324295</v>
      </c>
      <c r="CG346" s="39">
        <v>0.34926321842486829</v>
      </c>
      <c r="CH346" s="39">
        <v>4.3393709096984905</v>
      </c>
      <c r="CI346" s="39">
        <v>79.591144515516945</v>
      </c>
      <c r="CJ346" s="39">
        <v>11.433444457948175</v>
      </c>
      <c r="CK346" s="3"/>
    </row>
    <row r="347" spans="1:89" ht="13.5" customHeight="1" x14ac:dyDescent="0.3">
      <c r="A347" s="55" t="s">
        <v>727</v>
      </c>
      <c r="B347" s="55" t="s">
        <v>728</v>
      </c>
      <c r="C347" s="56" t="s">
        <v>1</v>
      </c>
      <c r="D347" s="3" t="s">
        <v>310</v>
      </c>
      <c r="E347" s="3" t="s">
        <v>311</v>
      </c>
      <c r="F347" s="3">
        <v>3</v>
      </c>
      <c r="G347" s="3" t="s">
        <v>87</v>
      </c>
      <c r="H347" s="39">
        <v>1.592529032914743</v>
      </c>
      <c r="I347" s="39">
        <v>4.8227358646643248</v>
      </c>
      <c r="J347" s="39">
        <v>1.6416588278256912</v>
      </c>
      <c r="K347" s="39">
        <v>375.03831174365826</v>
      </c>
      <c r="L347" s="39">
        <v>1606.5991393806476</v>
      </c>
      <c r="M347" s="39">
        <v>36.604940523986521</v>
      </c>
      <c r="N347" s="39">
        <v>623.28921197999875</v>
      </c>
      <c r="O347" s="39">
        <v>9.768525637484327</v>
      </c>
      <c r="P347" s="39">
        <v>221.63848973794046</v>
      </c>
      <c r="Q347" s="39">
        <v>694.88794902340146</v>
      </c>
      <c r="R347" s="39">
        <v>114.86825294953844</v>
      </c>
      <c r="S347" s="39">
        <v>70.892394436556543</v>
      </c>
      <c r="T347" s="39">
        <v>45.118540312500826</v>
      </c>
      <c r="U347" s="39">
        <v>10141.977369643659</v>
      </c>
      <c r="V347" s="39">
        <v>0</v>
      </c>
      <c r="W347" s="39">
        <v>10.783889349526085</v>
      </c>
      <c r="X347" s="39">
        <v>5.7564328223607637</v>
      </c>
      <c r="Y347" s="39">
        <v>1.6976532845982364</v>
      </c>
      <c r="Z347" s="39">
        <v>5.7827007655970021E-2</v>
      </c>
      <c r="AA347" s="39">
        <v>380.63390645449391</v>
      </c>
      <c r="AB347" s="39">
        <v>242.56284017951933</v>
      </c>
      <c r="AC347" s="39">
        <v>3.3900931111248416</v>
      </c>
      <c r="AD347" s="39">
        <v>2.7930060869548936</v>
      </c>
      <c r="AE347" s="39">
        <v>4.52061342132693E-2</v>
      </c>
      <c r="AF347" s="39">
        <v>0</v>
      </c>
      <c r="AG347" s="39">
        <v>0</v>
      </c>
      <c r="AH347" s="39">
        <v>0.12082440817880695</v>
      </c>
      <c r="AI347" s="39">
        <v>6.2367446555491715E-2</v>
      </c>
      <c r="AJ347" s="39">
        <v>6.2367446555491715E-2</v>
      </c>
      <c r="AK347" s="39">
        <v>2.9811106613246579</v>
      </c>
      <c r="AL347" s="39">
        <v>14.003656236638285</v>
      </c>
      <c r="AM347" s="39">
        <v>42.336887460402203</v>
      </c>
      <c r="AN347" s="39">
        <v>2.8155464175821541</v>
      </c>
      <c r="AO347" s="39">
        <v>1.6022223183813504</v>
      </c>
      <c r="AP347" s="39">
        <v>3.7858586672173442</v>
      </c>
      <c r="AQ347" s="4">
        <v>0.38445859506943597</v>
      </c>
      <c r="AR347" s="39">
        <v>14664.616203183132</v>
      </c>
      <c r="AS347" s="39">
        <v>3806.7626794511179</v>
      </c>
      <c r="AT347" s="39">
        <v>10160.215345100145</v>
      </c>
      <c r="AU347" s="39">
        <v>629.43767283974898</v>
      </c>
      <c r="AV347" s="39">
        <v>68.200505792118477</v>
      </c>
      <c r="AW347" s="39">
        <v>25.958829243855792</v>
      </c>
      <c r="AX347" s="39">
        <v>69.283881721328285</v>
      </c>
      <c r="AY347" s="39">
        <v>4.2922205676485552</v>
      </c>
      <c r="AZ347" s="39">
        <v>0.46506846716734895</v>
      </c>
      <c r="BA347" s="39">
        <v>8.0569237254047579</v>
      </c>
      <c r="BB347" s="39">
        <v>2651.3001292657755</v>
      </c>
      <c r="BC347" s="39">
        <v>1102.2870861474369</v>
      </c>
      <c r="BD347" s="39">
        <v>45.118540312500826</v>
      </c>
      <c r="BE347" s="39">
        <v>0.21164764929781371</v>
      </c>
      <c r="BF347" s="39">
        <v>69.647108383653062</v>
      </c>
      <c r="BG347" s="39">
        <v>28.956023239840402</v>
      </c>
      <c r="BH347" s="39">
        <v>1.1852207272087234</v>
      </c>
      <c r="BI347" s="39">
        <v>643.38787082701435</v>
      </c>
      <c r="BJ347" s="39">
        <v>2306.3098242687133</v>
      </c>
      <c r="BK347" s="39">
        <v>153.11485230135065</v>
      </c>
      <c r="BL347" s="39">
        <v>703.95013205403961</v>
      </c>
      <c r="BM347" s="39">
        <v>16.90118152886226</v>
      </c>
      <c r="BN347" s="39">
        <v>60.584544361490146</v>
      </c>
      <c r="BO347" s="39">
        <v>4.0221801355746107</v>
      </c>
      <c r="BP347" s="39">
        <v>18.492093974072986</v>
      </c>
      <c r="BQ347" s="39">
        <v>18.237975456485085</v>
      </c>
      <c r="BR347" s="39">
        <v>99.820496172206802</v>
      </c>
      <c r="BS347" s="39">
        <v>0.17950382779318266</v>
      </c>
      <c r="BT347" s="39">
        <v>1.670883172192748E-2</v>
      </c>
      <c r="BU347" s="39">
        <v>60.47205670693959</v>
      </c>
      <c r="BV347" s="39">
        <v>38.536435082631982</v>
      </c>
      <c r="BW347" s="39">
        <v>0.53859075447934601</v>
      </c>
      <c r="BX347" s="39">
        <v>0.44373036560618706</v>
      </c>
      <c r="BY347" s="39">
        <v>4.52061342132693E-2</v>
      </c>
      <c r="BZ347" s="39">
        <v>0.12082440817880695</v>
      </c>
      <c r="CA347" s="39">
        <v>0.12473489311098343</v>
      </c>
      <c r="CB347" s="39">
        <v>2.9811106613246579</v>
      </c>
      <c r="CC347" s="39">
        <v>59.156090114622643</v>
      </c>
      <c r="CD347" s="39">
        <v>5.7725395806681306</v>
      </c>
      <c r="CE347" s="39">
        <v>6.6284162687974518E-2</v>
      </c>
      <c r="CF347" s="39">
        <v>0.17716057494806717</v>
      </c>
      <c r="CG347" s="39">
        <v>0.18289438129855964</v>
      </c>
      <c r="CH347" s="39">
        <v>4.3710975845419124</v>
      </c>
      <c r="CI347" s="39">
        <v>86.738491786169348</v>
      </c>
      <c r="CJ347" s="39">
        <v>8.4640715103541488</v>
      </c>
      <c r="CK347" s="3"/>
    </row>
    <row r="348" spans="1:89" ht="13.5" customHeight="1" x14ac:dyDescent="0.3">
      <c r="A348" s="55" t="s">
        <v>727</v>
      </c>
      <c r="B348" s="55" t="s">
        <v>728</v>
      </c>
      <c r="C348" s="56" t="s">
        <v>1</v>
      </c>
      <c r="D348" s="3" t="s">
        <v>310</v>
      </c>
      <c r="E348" s="3" t="s">
        <v>311</v>
      </c>
      <c r="F348" s="3">
        <v>2</v>
      </c>
      <c r="G348" s="3" t="s">
        <v>87</v>
      </c>
      <c r="H348" s="39">
        <v>11.476431327072946</v>
      </c>
      <c r="I348" s="39">
        <v>7.2920146152497489</v>
      </c>
      <c r="J348" s="39">
        <v>3.6544979560843487</v>
      </c>
      <c r="K348" s="39">
        <v>1934.9174560435349</v>
      </c>
      <c r="L348" s="39">
        <v>1968.7602146722506</v>
      </c>
      <c r="M348" s="39">
        <v>68.912541313315486</v>
      </c>
      <c r="N348" s="39">
        <v>1586.1320195685523</v>
      </c>
      <c r="O348" s="39">
        <v>21.233210087699252</v>
      </c>
      <c r="P348" s="39">
        <v>928.98740037953849</v>
      </c>
      <c r="Q348" s="39">
        <v>872.39212648449802</v>
      </c>
      <c r="R348" s="39">
        <v>231.99120917923574</v>
      </c>
      <c r="S348" s="39">
        <v>159.49150263844086</v>
      </c>
      <c r="T348" s="39">
        <v>89.986308497214694</v>
      </c>
      <c r="U348" s="39">
        <v>20363.966731427026</v>
      </c>
      <c r="V348" s="39">
        <v>0</v>
      </c>
      <c r="W348" s="39">
        <v>22.86086995249622</v>
      </c>
      <c r="X348" s="39">
        <v>10.405020741028592</v>
      </c>
      <c r="Y348" s="39">
        <v>1.2517318184696051</v>
      </c>
      <c r="Z348" s="39">
        <v>2196.3353181512925</v>
      </c>
      <c r="AA348" s="39">
        <v>1161.7127267829026</v>
      </c>
      <c r="AB348" s="39">
        <v>651.59022567088584</v>
      </c>
      <c r="AC348" s="39">
        <v>2.3257864792341185</v>
      </c>
      <c r="AD348" s="39">
        <v>6.1668580888783451</v>
      </c>
      <c r="AE348" s="39">
        <v>2.0024646334708761E-2</v>
      </c>
      <c r="AF348" s="39">
        <v>5.0061615836771906E-2</v>
      </c>
      <c r="AG348" s="39">
        <v>0</v>
      </c>
      <c r="AH348" s="39">
        <v>7.2871915382427363E-2</v>
      </c>
      <c r="AI348" s="39">
        <v>5.6130087089839423E-2</v>
      </c>
      <c r="AJ348" s="39">
        <v>5.6130087089839423E-2</v>
      </c>
      <c r="AK348" s="39">
        <v>8.9246838472844683</v>
      </c>
      <c r="AL348" s="39">
        <v>31.979061398283623</v>
      </c>
      <c r="AM348" s="39">
        <v>83.043486868534842</v>
      </c>
      <c r="AN348" s="39">
        <v>7.8237093389346981</v>
      </c>
      <c r="AO348" s="39">
        <v>5.3616244645315927</v>
      </c>
      <c r="AP348" s="39">
        <v>9.1024231233627351</v>
      </c>
      <c r="AQ348" s="4">
        <v>1.003902488651836</v>
      </c>
      <c r="AR348" s="39">
        <v>32449.336311756218</v>
      </c>
      <c r="AS348" s="39">
        <v>7885.2269327626873</v>
      </c>
      <c r="AT348" s="39">
        <v>20398.48435393902</v>
      </c>
      <c r="AU348" s="39">
        <v>4018.130915173193</v>
      </c>
      <c r="AV348" s="39">
        <v>147.4941098813174</v>
      </c>
      <c r="AW348" s="39">
        <v>24.300117749730102</v>
      </c>
      <c r="AX348" s="39">
        <v>62.862562605167241</v>
      </c>
      <c r="AY348" s="39">
        <v>12.382783045449981</v>
      </c>
      <c r="AZ348" s="39">
        <v>0.45453659965267484</v>
      </c>
      <c r="BA348" s="39">
        <v>22.422943898407045</v>
      </c>
      <c r="BB348" s="39">
        <v>5579.9554416853525</v>
      </c>
      <c r="BC348" s="39">
        <v>2192.8622386817133</v>
      </c>
      <c r="BD348" s="39">
        <v>89.986308497214694</v>
      </c>
      <c r="BE348" s="39">
        <v>0.28436650066773522</v>
      </c>
      <c r="BF348" s="39">
        <v>70.764677913085066</v>
      </c>
      <c r="BG348" s="39">
        <v>27.809754334025449</v>
      </c>
      <c r="BH348" s="39">
        <v>1.1412012522217527</v>
      </c>
      <c r="BI348" s="39">
        <v>2965.3675962473612</v>
      </c>
      <c r="BJ348" s="39">
        <v>2848.4443557719987</v>
      </c>
      <c r="BK348" s="39">
        <v>304.5582484486356</v>
      </c>
      <c r="BL348" s="39">
        <v>1766.8567322946924</v>
      </c>
      <c r="BM348" s="39">
        <v>37.606623392491358</v>
      </c>
      <c r="BN348" s="39">
        <v>36.123809499215142</v>
      </c>
      <c r="BO348" s="39">
        <v>3.8623904048114674</v>
      </c>
      <c r="BP348" s="39">
        <v>22.407176703482044</v>
      </c>
      <c r="BQ348" s="39">
        <v>34.517622511994418</v>
      </c>
      <c r="BR348" s="39">
        <v>99.830783395898095</v>
      </c>
      <c r="BS348" s="39">
        <v>0.16921660410190692</v>
      </c>
      <c r="BT348" s="39">
        <v>6.1363961986121351E-3</v>
      </c>
      <c r="BU348" s="39">
        <v>28.911768961933621</v>
      </c>
      <c r="BV348" s="39">
        <v>16.216251770452843</v>
      </c>
      <c r="BW348" s="39">
        <v>5.7882297225596256E-2</v>
      </c>
      <c r="BX348" s="39">
        <v>0.15347578809817189</v>
      </c>
      <c r="BY348" s="39">
        <v>7.0086262171480673E-2</v>
      </c>
      <c r="BZ348" s="39">
        <v>7.2871915382427363E-2</v>
      </c>
      <c r="CA348" s="39">
        <v>0.11226017417967885</v>
      </c>
      <c r="CB348" s="39">
        <v>8.9246838472844683</v>
      </c>
      <c r="CC348" s="39">
        <v>122.84625760575315</v>
      </c>
      <c r="CD348" s="39">
        <v>15.467950076546163</v>
      </c>
      <c r="CE348" s="39">
        <v>4.7518007483740389E-2</v>
      </c>
      <c r="CF348" s="39">
        <v>4.9406661351469885E-2</v>
      </c>
      <c r="CG348" s="39">
        <v>7.6111632030601159E-2</v>
      </c>
      <c r="CH348" s="39">
        <v>6.0508747464327923</v>
      </c>
      <c r="CI348" s="39">
        <v>83.288924354065799</v>
      </c>
      <c r="CJ348" s="39">
        <v>10.487164598635568</v>
      </c>
      <c r="CK348" s="3"/>
    </row>
    <row r="349" spans="1:89" ht="13.5" customHeight="1" x14ac:dyDescent="0.3">
      <c r="A349" s="55" t="s">
        <v>727</v>
      </c>
      <c r="B349" s="55" t="s">
        <v>728</v>
      </c>
      <c r="C349" s="56" t="s">
        <v>1</v>
      </c>
      <c r="D349" s="3" t="s">
        <v>310</v>
      </c>
      <c r="E349" s="3" t="s">
        <v>311</v>
      </c>
      <c r="F349" s="3">
        <v>1</v>
      </c>
      <c r="G349" s="3" t="s">
        <v>87</v>
      </c>
      <c r="H349" s="39">
        <v>10.019463929250723</v>
      </c>
      <c r="I349" s="39">
        <v>8.0092325760707332</v>
      </c>
      <c r="J349" s="39">
        <v>4.2075576569064506</v>
      </c>
      <c r="K349" s="39">
        <v>2527.5367777934152</v>
      </c>
      <c r="L349" s="39">
        <v>2021.081434570111</v>
      </c>
      <c r="M349" s="39">
        <v>119.50700463561579</v>
      </c>
      <c r="N349" s="39">
        <v>1762.6587037315519</v>
      </c>
      <c r="O349" s="39">
        <v>23.452889271811809</v>
      </c>
      <c r="P349" s="39">
        <v>1219.5512267669392</v>
      </c>
      <c r="Q349" s="39">
        <v>755.06249784391071</v>
      </c>
      <c r="R349" s="39">
        <v>298.19047447512361</v>
      </c>
      <c r="S349" s="39">
        <v>120.70808042602499</v>
      </c>
      <c r="T349" s="39">
        <v>73.263916838195556</v>
      </c>
      <c r="U349" s="39">
        <v>20287.976783429796</v>
      </c>
      <c r="V349" s="39">
        <v>0</v>
      </c>
      <c r="W349" s="39">
        <v>20.36464522659713</v>
      </c>
      <c r="X349" s="39">
        <v>0</v>
      </c>
      <c r="Y349" s="39">
        <v>2.2361750735576233</v>
      </c>
      <c r="Z349" s="39">
        <v>1097.0329914068502</v>
      </c>
      <c r="AA349" s="39">
        <v>851.14746143792593</v>
      </c>
      <c r="AB349" s="39">
        <v>418.76658504557378</v>
      </c>
      <c r="AC349" s="39">
        <v>6.5843472974792912</v>
      </c>
      <c r="AD349" s="39">
        <v>2.490099495463904</v>
      </c>
      <c r="AE349" s="39">
        <v>0</v>
      </c>
      <c r="AF349" s="39">
        <v>3.4869262350053457E-2</v>
      </c>
      <c r="AG349" s="39">
        <v>0.92331029543312793</v>
      </c>
      <c r="AH349" s="39">
        <v>0.87097691836404378</v>
      </c>
      <c r="AI349" s="39">
        <v>0</v>
      </c>
      <c r="AJ349" s="39">
        <v>0.15113484455943171</v>
      </c>
      <c r="AK349" s="39">
        <v>10.498474023860524</v>
      </c>
      <c r="AL349" s="39">
        <v>46.799109045826505</v>
      </c>
      <c r="AM349" s="39">
        <v>95.855622197006539</v>
      </c>
      <c r="AN349" s="39">
        <v>7.8708956971236113</v>
      </c>
      <c r="AO349" s="39">
        <v>7.5406903093724305</v>
      </c>
      <c r="AP349" s="39">
        <v>12.031483582788495</v>
      </c>
      <c r="AQ349" s="4">
        <v>1.2007468645497501</v>
      </c>
      <c r="AR349" s="39">
        <v>31813.625661969403</v>
      </c>
      <c r="AS349" s="39">
        <v>8943.2492605149273</v>
      </c>
      <c r="AT349" s="39">
        <v>20310.577603729951</v>
      </c>
      <c r="AU349" s="39">
        <v>2376.0214846832928</v>
      </c>
      <c r="AV349" s="39">
        <v>183.77731304123452</v>
      </c>
      <c r="AW349" s="39">
        <v>28.111380185144544</v>
      </c>
      <c r="AX349" s="39">
        <v>63.842385710879825</v>
      </c>
      <c r="AY349" s="39">
        <v>7.4685655446170438</v>
      </c>
      <c r="AZ349" s="39">
        <v>0.57766855935859374</v>
      </c>
      <c r="BA349" s="39">
        <v>22.236254162227908</v>
      </c>
      <c r="BB349" s="39">
        <v>6454.236810002506</v>
      </c>
      <c r="BC349" s="39">
        <v>2393.5122795119983</v>
      </c>
      <c r="BD349" s="39">
        <v>73.263916838195556</v>
      </c>
      <c r="BE349" s="39">
        <v>0.24863730747618237</v>
      </c>
      <c r="BF349" s="39">
        <v>72.168812721103663</v>
      </c>
      <c r="BG349" s="39">
        <v>26.763340814836983</v>
      </c>
      <c r="BH349" s="39">
        <v>0.81920915658317706</v>
      </c>
      <c r="BI349" s="39">
        <v>3830.3713853278009</v>
      </c>
      <c r="BJ349" s="39">
        <v>2784.1531649900926</v>
      </c>
      <c r="BK349" s="39">
        <v>421.90503676764581</v>
      </c>
      <c r="BL349" s="39">
        <v>1906.8196734293886</v>
      </c>
      <c r="BM349" s="39">
        <v>42.829750952365373</v>
      </c>
      <c r="BN349" s="39">
        <v>31.131338106411995</v>
      </c>
      <c r="BO349" s="39">
        <v>4.7175810991916114</v>
      </c>
      <c r="BP349" s="39">
        <v>21.32132984203103</v>
      </c>
      <c r="BQ349" s="39">
        <v>22.600820300154751</v>
      </c>
      <c r="BR349" s="39">
        <v>99.888723891850304</v>
      </c>
      <c r="BS349" s="39">
        <v>0.11127610814969736</v>
      </c>
      <c r="BT349" s="39">
        <v>1.1009903889424391E-2</v>
      </c>
      <c r="BU349" s="39">
        <v>35.822380686569339</v>
      </c>
      <c r="BV349" s="39">
        <v>17.624696903841023</v>
      </c>
      <c r="BW349" s="39">
        <v>0.27711648821041446</v>
      </c>
      <c r="BX349" s="39">
        <v>0.10480121966556279</v>
      </c>
      <c r="BY349" s="39">
        <v>3.4869262350053457E-2</v>
      </c>
      <c r="BZ349" s="39">
        <v>1.7942872137971717</v>
      </c>
      <c r="CA349" s="39">
        <v>0.15113484455943171</v>
      </c>
      <c r="CB349" s="39">
        <v>10.498474023860524</v>
      </c>
      <c r="CC349" s="39">
        <v>150.52562693995665</v>
      </c>
      <c r="CD349" s="39">
        <v>20.772920756710676</v>
      </c>
      <c r="CE349" s="39">
        <v>1.8973649017400621E-2</v>
      </c>
      <c r="CF349" s="39">
        <v>0.97633771225863086</v>
      </c>
      <c r="CG349" s="39">
        <v>8.2238031484071841E-2</v>
      </c>
      <c r="CH349" s="39">
        <v>5.7126061155899901</v>
      </c>
      <c r="CI349" s="39">
        <v>81.906533754894369</v>
      </c>
      <c r="CJ349" s="39">
        <v>11.303310736755526</v>
      </c>
      <c r="CK349" s="3"/>
    </row>
    <row r="350" spans="1:89" ht="13.5" customHeight="1" x14ac:dyDescent="0.3">
      <c r="A350" s="55" t="s">
        <v>727</v>
      </c>
      <c r="B350" s="55" t="s">
        <v>728</v>
      </c>
      <c r="C350" s="56" t="s">
        <v>1</v>
      </c>
      <c r="D350" s="3" t="s">
        <v>312</v>
      </c>
      <c r="E350" s="3" t="s">
        <v>313</v>
      </c>
      <c r="F350" s="3">
        <v>1</v>
      </c>
      <c r="G350" s="3" t="s">
        <v>87</v>
      </c>
      <c r="H350" s="39">
        <v>4.7690726347215842</v>
      </c>
      <c r="I350" s="39">
        <v>3.4152409372289094</v>
      </c>
      <c r="J350" s="39">
        <v>4.4746148258823828</v>
      </c>
      <c r="K350" s="39">
        <v>1979.8683767908431</v>
      </c>
      <c r="L350" s="39">
        <v>1798.4517320519255</v>
      </c>
      <c r="M350" s="39">
        <v>157.85478574847531</v>
      </c>
      <c r="N350" s="39">
        <v>2530.5316392937962</v>
      </c>
      <c r="O350" s="39">
        <v>39.585601346281614</v>
      </c>
      <c r="P350" s="39">
        <v>1578.3034013442436</v>
      </c>
      <c r="Q350" s="39">
        <v>1127.676207363389</v>
      </c>
      <c r="R350" s="39">
        <v>590.82862629560816</v>
      </c>
      <c r="S350" s="39">
        <v>171.26736599798579</v>
      </c>
      <c r="T350" s="39">
        <v>44.763199827476726</v>
      </c>
      <c r="U350" s="39">
        <v>19250.13274298649</v>
      </c>
      <c r="V350" s="39">
        <v>0</v>
      </c>
      <c r="W350" s="39">
        <v>21.165975512108467</v>
      </c>
      <c r="X350" s="39">
        <v>0</v>
      </c>
      <c r="Y350" s="39">
        <v>2.1627690247734255</v>
      </c>
      <c r="Z350" s="39">
        <v>1340.3528062935368</v>
      </c>
      <c r="AA350" s="39">
        <v>520.19022445465362</v>
      </c>
      <c r="AB350" s="39">
        <v>469.26904152110956</v>
      </c>
      <c r="AC350" s="39">
        <v>1.9335083941300648</v>
      </c>
      <c r="AD350" s="39">
        <v>3.1678951090266598</v>
      </c>
      <c r="AE350" s="39">
        <v>0.13320910171774347</v>
      </c>
      <c r="AF350" s="39">
        <v>0</v>
      </c>
      <c r="AG350" s="39">
        <v>4.2841347196793285E-2</v>
      </c>
      <c r="AH350" s="39">
        <v>4.6736015123774489E-2</v>
      </c>
      <c r="AI350" s="39">
        <v>0.51738532800936332</v>
      </c>
      <c r="AJ350" s="39">
        <v>0</v>
      </c>
      <c r="AK350" s="39">
        <v>5.7418523901908687</v>
      </c>
      <c r="AL350" s="39">
        <v>49.240931524329596</v>
      </c>
      <c r="AM350" s="39">
        <v>82.756291167032586</v>
      </c>
      <c r="AN350" s="39">
        <v>9.8957258220896112</v>
      </c>
      <c r="AO350" s="39">
        <v>14.236834368568873</v>
      </c>
      <c r="AP350" s="39">
        <v>16.326071046557448</v>
      </c>
      <c r="AQ350" s="4">
        <v>1.8077526944272424</v>
      </c>
      <c r="AR350" s="39">
        <v>31820.910458558938</v>
      </c>
      <c r="AS350" s="39">
        <v>10031.78986445786</v>
      </c>
      <c r="AT350" s="39">
        <v>19273.461487523371</v>
      </c>
      <c r="AU350" s="39">
        <v>2334.9134757724569</v>
      </c>
      <c r="AV350" s="39">
        <v>180.74563080524393</v>
      </c>
      <c r="AW350" s="39">
        <v>31.52577886645474</v>
      </c>
      <c r="AX350" s="39">
        <v>60.568541910903583</v>
      </c>
      <c r="AY350" s="39">
        <v>7.3376702367245752</v>
      </c>
      <c r="AZ350" s="39">
        <v>0.56800898591708393</v>
      </c>
      <c r="BA350" s="39">
        <v>12.658928397832877</v>
      </c>
      <c r="BB350" s="39">
        <v>6506.2921352313224</v>
      </c>
      <c r="BC350" s="39">
        <v>3468.0756010012269</v>
      </c>
      <c r="BD350" s="39">
        <v>44.763199827476726</v>
      </c>
      <c r="BE350" s="39">
        <v>0.12618813361195733</v>
      </c>
      <c r="BF350" s="39">
        <v>64.856742646522108</v>
      </c>
      <c r="BG350" s="39">
        <v>34.570855728232992</v>
      </c>
      <c r="BH350" s="39">
        <v>0.44621349163293933</v>
      </c>
      <c r="BI350" s="39">
        <v>3607.704050597285</v>
      </c>
      <c r="BJ350" s="39">
        <v>2929.5431803525435</v>
      </c>
      <c r="BK350" s="39">
        <v>753.15802686996585</v>
      </c>
      <c r="BL350" s="39">
        <v>2741.3846066380638</v>
      </c>
      <c r="BM350" s="39">
        <v>35.962715520778637</v>
      </c>
      <c r="BN350" s="39">
        <v>29.202597143026008</v>
      </c>
      <c r="BO350" s="39">
        <v>7.507713349722045</v>
      </c>
      <c r="BP350" s="39">
        <v>27.326973986473291</v>
      </c>
      <c r="BQ350" s="39">
        <v>23.328744536881892</v>
      </c>
      <c r="BR350" s="39">
        <v>99.878959238577963</v>
      </c>
      <c r="BS350" s="39">
        <v>0.12104076142203982</v>
      </c>
      <c r="BT350" s="39">
        <v>1.1221487256834943E-2</v>
      </c>
      <c r="BU350" s="39">
        <v>22.278779485931903</v>
      </c>
      <c r="BV350" s="39">
        <v>20.097919961075291</v>
      </c>
      <c r="BW350" s="39">
        <v>8.2808567177865305E-2</v>
      </c>
      <c r="BX350" s="39">
        <v>0.13567505356825391</v>
      </c>
      <c r="BY350" s="39">
        <v>0.13320910171774347</v>
      </c>
      <c r="BZ350" s="39">
        <v>8.9577362320567774E-2</v>
      </c>
      <c r="CA350" s="39">
        <v>0.51738532800936332</v>
      </c>
      <c r="CB350" s="39">
        <v>5.7418523901908687</v>
      </c>
      <c r="CC350" s="39">
        <v>141.89294851345181</v>
      </c>
      <c r="CD350" s="39">
        <v>32.370658109553567</v>
      </c>
      <c r="CE350" s="39">
        <v>7.3699763100375154E-2</v>
      </c>
      <c r="CF350" s="39">
        <v>4.9559904669058748E-2</v>
      </c>
      <c r="CG350" s="39">
        <v>0.28625053103875781</v>
      </c>
      <c r="CH350" s="39">
        <v>3.1767586107670835</v>
      </c>
      <c r="CI350" s="39">
        <v>78.50422047896889</v>
      </c>
      <c r="CJ350" s="39">
        <v>17.909510711455827</v>
      </c>
      <c r="CK350" s="3"/>
    </row>
    <row r="351" spans="1:89" ht="13.5" customHeight="1" x14ac:dyDescent="0.3">
      <c r="A351" s="55" t="s">
        <v>727</v>
      </c>
      <c r="B351" s="55" t="s">
        <v>728</v>
      </c>
      <c r="C351" s="56" t="s">
        <v>1</v>
      </c>
      <c r="D351" s="3" t="s">
        <v>312</v>
      </c>
      <c r="E351" s="3" t="s">
        <v>313</v>
      </c>
      <c r="F351" s="3">
        <v>2</v>
      </c>
      <c r="G351" s="3" t="s">
        <v>87</v>
      </c>
      <c r="H351" s="39">
        <v>2.4526621813876743</v>
      </c>
      <c r="I351" s="39">
        <v>3.1575328376222553</v>
      </c>
      <c r="J351" s="39">
        <v>3.5175198396090672</v>
      </c>
      <c r="K351" s="39">
        <v>1453.7262719882976</v>
      </c>
      <c r="L351" s="39">
        <v>2118.9705246714639</v>
      </c>
      <c r="M351" s="39">
        <v>156.4523394520179</v>
      </c>
      <c r="N351" s="39">
        <v>2352.8853136696271</v>
      </c>
      <c r="O351" s="39">
        <v>40.061608689059668</v>
      </c>
      <c r="P351" s="39">
        <v>1107.983982797781</v>
      </c>
      <c r="Q351" s="39">
        <v>1502.6924783407537</v>
      </c>
      <c r="R351" s="39">
        <v>649.22835965936088</v>
      </c>
      <c r="S351" s="39">
        <v>219.45519384362234</v>
      </c>
      <c r="T351" s="39">
        <v>45.126617402225662</v>
      </c>
      <c r="U351" s="39">
        <v>19090.498047086814</v>
      </c>
      <c r="V351" s="39">
        <v>6.1176263832092292E-2</v>
      </c>
      <c r="W351" s="39">
        <v>27.017662699664033</v>
      </c>
      <c r="X351" s="39">
        <v>11.289801416286124</v>
      </c>
      <c r="Y351" s="39">
        <v>0.38930349711331463</v>
      </c>
      <c r="Z351" s="39">
        <v>799.35573868662925</v>
      </c>
      <c r="AA351" s="39">
        <v>522.48470230094574</v>
      </c>
      <c r="AB351" s="39">
        <v>321.21880071650833</v>
      </c>
      <c r="AC351" s="39">
        <v>0.88555243127981609</v>
      </c>
      <c r="AD351" s="39">
        <v>2.8670855943415829</v>
      </c>
      <c r="AE351" s="39">
        <v>6.9752518065902186E-2</v>
      </c>
      <c r="AF351" s="39">
        <v>9.9646454379860253E-3</v>
      </c>
      <c r="AG351" s="39">
        <v>0</v>
      </c>
      <c r="AH351" s="39">
        <v>8.0583229179509622E-2</v>
      </c>
      <c r="AI351" s="39">
        <v>0.17556880301978342</v>
      </c>
      <c r="AJ351" s="39">
        <v>0</v>
      </c>
      <c r="AK351" s="39">
        <v>4.8441028833185698</v>
      </c>
      <c r="AL351" s="39">
        <v>35.60558235695671</v>
      </c>
      <c r="AM351" s="39">
        <v>79.851616428691443</v>
      </c>
      <c r="AN351" s="39">
        <v>8.4227659157622945</v>
      </c>
      <c r="AO351" s="39">
        <v>9.0925683742722185</v>
      </c>
      <c r="AP351" s="39">
        <v>13.530009661900465</v>
      </c>
      <c r="AQ351" s="4">
        <v>1.3507682913283467</v>
      </c>
      <c r="AR351" s="39">
        <v>30584.811559174177</v>
      </c>
      <c r="AS351" s="39">
        <v>9655.7104053728272</v>
      </c>
      <c r="AT351" s="39">
        <v>19129.255990963709</v>
      </c>
      <c r="AU351" s="39">
        <v>1646.811879729705</v>
      </c>
      <c r="AV351" s="39">
        <v>153.03328310793322</v>
      </c>
      <c r="AW351" s="39">
        <v>31.570279210945518</v>
      </c>
      <c r="AX351" s="39">
        <v>62.544952921986287</v>
      </c>
      <c r="AY351" s="39">
        <v>5.3844107443445397</v>
      </c>
      <c r="AZ351" s="39">
        <v>0.50035712272364674</v>
      </c>
      <c r="BA351" s="39">
        <v>9.1277148586189973</v>
      </c>
      <c r="BB351" s="39">
        <v>6122.0960584704653</v>
      </c>
      <c r="BC351" s="39">
        <v>3479.3600146415183</v>
      </c>
      <c r="BD351" s="39">
        <v>45.126617402225662</v>
      </c>
      <c r="BE351" s="39">
        <v>9.4531779386630821E-2</v>
      </c>
      <c r="BF351" s="39">
        <v>63.403890562665211</v>
      </c>
      <c r="BG351" s="39">
        <v>36.034220876233633</v>
      </c>
      <c r="BH351" s="39">
        <v>0.46735678171453232</v>
      </c>
      <c r="BI351" s="39">
        <v>2609.2895343696919</v>
      </c>
      <c r="BJ351" s="39">
        <v>3624.8205358498399</v>
      </c>
      <c r="BK351" s="39">
        <v>809.19821895098789</v>
      </c>
      <c r="BL351" s="39">
        <v>2612.4021162023091</v>
      </c>
      <c r="BM351" s="39">
        <v>27.02327871098721</v>
      </c>
      <c r="BN351" s="39">
        <v>37.540692333034798</v>
      </c>
      <c r="BO351" s="39">
        <v>8.3805145864846704</v>
      </c>
      <c r="BP351" s="39">
        <v>27.055514369493345</v>
      </c>
      <c r="BQ351" s="39">
        <v>38.757943876895567</v>
      </c>
      <c r="BR351" s="39">
        <v>99.797389172400614</v>
      </c>
      <c r="BS351" s="39">
        <v>0.20261082759938007</v>
      </c>
      <c r="BT351" s="39">
        <v>2.0351209545066162E-3</v>
      </c>
      <c r="BU351" s="39">
        <v>31.727042337507449</v>
      </c>
      <c r="BV351" s="39">
        <v>19.505494505494504</v>
      </c>
      <c r="BW351" s="39">
        <v>5.3773745634210744E-2</v>
      </c>
      <c r="BX351" s="39">
        <v>0.17409915665729619</v>
      </c>
      <c r="BY351" s="39">
        <v>7.9717163503888216E-2</v>
      </c>
      <c r="BZ351" s="39">
        <v>8.0583229179509622E-2</v>
      </c>
      <c r="CA351" s="39">
        <v>0.17556880301978342</v>
      </c>
      <c r="CB351" s="39">
        <v>4.8441028833185698</v>
      </c>
      <c r="CC351" s="39">
        <v>123.87996470141046</v>
      </c>
      <c r="CD351" s="39">
        <v>23.97334632750103</v>
      </c>
      <c r="CE351" s="39">
        <v>5.2091389457850357E-2</v>
      </c>
      <c r="CF351" s="39">
        <v>5.26573223438426E-2</v>
      </c>
      <c r="CG351" s="39">
        <v>0.11472589455978414</v>
      </c>
      <c r="CH351" s="39">
        <v>3.1653917271722261</v>
      </c>
      <c r="CI351" s="39">
        <v>80.949687666335208</v>
      </c>
      <c r="CJ351" s="39">
        <v>15.665446000131103</v>
      </c>
      <c r="CK351" s="3"/>
    </row>
    <row r="352" spans="1:89" ht="13.5" customHeight="1" x14ac:dyDescent="0.3">
      <c r="A352" s="55" t="s">
        <v>727</v>
      </c>
      <c r="B352" s="55" t="s">
        <v>728</v>
      </c>
      <c r="C352" s="56" t="s">
        <v>1</v>
      </c>
      <c r="D352" s="3" t="s">
        <v>312</v>
      </c>
      <c r="E352" s="3" t="s">
        <v>313</v>
      </c>
      <c r="F352" s="3">
        <v>3</v>
      </c>
      <c r="G352" s="3" t="s">
        <v>87</v>
      </c>
      <c r="H352" s="39">
        <v>0.38325326946589067</v>
      </c>
      <c r="I352" s="39">
        <v>2.3761994388372281</v>
      </c>
      <c r="J352" s="39">
        <v>2.847160567385091</v>
      </c>
      <c r="K352" s="39">
        <v>97.43488891535327</v>
      </c>
      <c r="L352" s="39">
        <v>1390.3982952986735</v>
      </c>
      <c r="M352" s="39">
        <v>85.070538320027211</v>
      </c>
      <c r="N352" s="39">
        <v>1049.9569747904179</v>
      </c>
      <c r="O352" s="39">
        <v>17.472361647705991</v>
      </c>
      <c r="P352" s="39">
        <v>98.896077089683473</v>
      </c>
      <c r="Q352" s="39">
        <v>982.45756353923366</v>
      </c>
      <c r="R352" s="39">
        <v>317.63740459634556</v>
      </c>
      <c r="S352" s="39">
        <v>114.18501202754246</v>
      </c>
      <c r="T352" s="39">
        <v>30.706476355280589</v>
      </c>
      <c r="U352" s="39">
        <v>9211.2538235530865</v>
      </c>
      <c r="V352" s="39">
        <v>2.1550397507469538E-2</v>
      </c>
      <c r="W352" s="39">
        <v>14.248139125246814</v>
      </c>
      <c r="X352" s="39">
        <v>5.3621248064548199</v>
      </c>
      <c r="Y352" s="39">
        <v>2.0561186319492779</v>
      </c>
      <c r="Z352" s="39">
        <v>0</v>
      </c>
      <c r="AA352" s="39">
        <v>255.45756505455591</v>
      </c>
      <c r="AB352" s="39">
        <v>201.32087400691569</v>
      </c>
      <c r="AC352" s="39">
        <v>0.89889775750665157</v>
      </c>
      <c r="AD352" s="39">
        <v>2.0711497992973089</v>
      </c>
      <c r="AE352" s="39">
        <v>5.5206683400731704E-2</v>
      </c>
      <c r="AF352" s="39">
        <v>0.10020775017279743</v>
      </c>
      <c r="AG352" s="39">
        <v>0.11499365453751577</v>
      </c>
      <c r="AH352" s="39">
        <v>0.11499365453751577</v>
      </c>
      <c r="AI352" s="39">
        <v>4.4745023304595934E-2</v>
      </c>
      <c r="AJ352" s="39">
        <v>0.19903546076696718</v>
      </c>
      <c r="AK352" s="39">
        <v>2.5058855709122008</v>
      </c>
      <c r="AL352" s="39">
        <v>13.829287384020127</v>
      </c>
      <c r="AM352" s="39">
        <v>44.358849259043986</v>
      </c>
      <c r="AN352" s="39">
        <v>3.4350724834435682</v>
      </c>
      <c r="AO352" s="39">
        <v>3.0019801959195451</v>
      </c>
      <c r="AP352" s="39">
        <v>6.6492051639945853</v>
      </c>
      <c r="AQ352" s="4">
        <v>0.58689952441357784</v>
      </c>
      <c r="AR352" s="39">
        <v>13957.508810796939</v>
      </c>
      <c r="AS352" s="39">
        <v>4189.8222058559513</v>
      </c>
      <c r="AT352" s="39">
        <v>9232.9417565142467</v>
      </c>
      <c r="AU352" s="39">
        <v>459.74848661827554</v>
      </c>
      <c r="AV352" s="39">
        <v>74.996361808467711</v>
      </c>
      <c r="AW352" s="39">
        <v>30.018409894284872</v>
      </c>
      <c r="AX352" s="39">
        <v>66.150355924346854</v>
      </c>
      <c r="AY352" s="39">
        <v>3.2939150736027734</v>
      </c>
      <c r="AZ352" s="39">
        <v>0.53731910776551828</v>
      </c>
      <c r="BA352" s="39">
        <v>5.6066132756882094</v>
      </c>
      <c r="BB352" s="39">
        <v>2640.3330589721777</v>
      </c>
      <c r="BC352" s="39">
        <v>1513.1760572528051</v>
      </c>
      <c r="BD352" s="39">
        <v>30.706476355280589</v>
      </c>
      <c r="BE352" s="39">
        <v>0.133815064225209</v>
      </c>
      <c r="BF352" s="39">
        <v>63.0177828377034</v>
      </c>
      <c r="BG352" s="39">
        <v>36.115519535361138</v>
      </c>
      <c r="BH352" s="39">
        <v>0.73288256271025876</v>
      </c>
      <c r="BI352" s="39">
        <v>227.42069562978321</v>
      </c>
      <c r="BJ352" s="39">
        <v>2375.2320582767443</v>
      </c>
      <c r="BK352" s="39">
        <v>405.55510348375788</v>
      </c>
      <c r="BL352" s="39">
        <v>1181.6143484656664</v>
      </c>
      <c r="BM352" s="39">
        <v>5.4279318896139834</v>
      </c>
      <c r="BN352" s="39">
        <v>56.690521496520184</v>
      </c>
      <c r="BO352" s="39">
        <v>9.6795301460985446</v>
      </c>
      <c r="BP352" s="39">
        <v>28.202016467767297</v>
      </c>
      <c r="BQ352" s="39">
        <v>21.687932961158381</v>
      </c>
      <c r="BR352" s="39">
        <v>99.765102677639462</v>
      </c>
      <c r="BS352" s="39">
        <v>0.23489732236052058</v>
      </c>
      <c r="BT352" s="39">
        <v>2.2269377259946384E-2</v>
      </c>
      <c r="BU352" s="39">
        <v>55.564634248956153</v>
      </c>
      <c r="BV352" s="39">
        <v>43.789350017821889</v>
      </c>
      <c r="BW352" s="39">
        <v>0.19551945980694377</v>
      </c>
      <c r="BX352" s="39">
        <v>0.45049627341502557</v>
      </c>
      <c r="BY352" s="39">
        <v>0.15541443357352913</v>
      </c>
      <c r="BZ352" s="39">
        <v>0.22998730907503154</v>
      </c>
      <c r="CA352" s="39">
        <v>0.24378048407156311</v>
      </c>
      <c r="CB352" s="39">
        <v>2.5058855709122008</v>
      </c>
      <c r="CC352" s="39">
        <v>61.623209126507682</v>
      </c>
      <c r="CD352" s="39">
        <v>10.238084884327709</v>
      </c>
      <c r="CE352" s="39">
        <v>0.20722929729636771</v>
      </c>
      <c r="CF352" s="39">
        <v>0.30666462149509777</v>
      </c>
      <c r="CG352" s="39">
        <v>0.32505641366197346</v>
      </c>
      <c r="CH352" s="39">
        <v>3.3413428471529745</v>
      </c>
      <c r="CI352" s="39">
        <v>82.168264753810917</v>
      </c>
      <c r="CJ352" s="39">
        <v>13.651442066582682</v>
      </c>
      <c r="CK352" s="3"/>
    </row>
    <row r="353" spans="1:89" ht="13.5" customHeight="1" x14ac:dyDescent="0.3">
      <c r="A353" s="55" t="s">
        <v>727</v>
      </c>
      <c r="B353" s="55" t="s">
        <v>728</v>
      </c>
      <c r="C353" s="56" t="s">
        <v>1</v>
      </c>
      <c r="D353" s="3" t="s">
        <v>314</v>
      </c>
      <c r="E353" s="3" t="s">
        <v>315</v>
      </c>
      <c r="F353" s="3">
        <v>3</v>
      </c>
      <c r="G353" s="3" t="s">
        <v>87</v>
      </c>
      <c r="H353" s="39">
        <v>1.6265836808188325</v>
      </c>
      <c r="I353" s="39">
        <v>11.589811872441832</v>
      </c>
      <c r="J353" s="39">
        <v>9.7870022593841934</v>
      </c>
      <c r="K353" s="39">
        <v>380.87897491465088</v>
      </c>
      <c r="L353" s="39">
        <v>3896.3104954935507</v>
      </c>
      <c r="M353" s="39">
        <v>184.53781567205027</v>
      </c>
      <c r="N353" s="39">
        <v>2077.2590472603133</v>
      </c>
      <c r="O353" s="39">
        <v>41.004479927114858</v>
      </c>
      <c r="P353" s="39">
        <v>578.48591448897241</v>
      </c>
      <c r="Q353" s="39">
        <v>3815.1149493853527</v>
      </c>
      <c r="R353" s="39">
        <v>789.66803745522657</v>
      </c>
      <c r="S353" s="39">
        <v>478.07570903002124</v>
      </c>
      <c r="T353" s="39">
        <v>57.883022051943499</v>
      </c>
      <c r="U353" s="39">
        <v>13409.43729938385</v>
      </c>
      <c r="V353" s="39">
        <v>4.2585283656863683E-2</v>
      </c>
      <c r="W353" s="39">
        <v>11.999873245462751</v>
      </c>
      <c r="X353" s="39">
        <v>7.2764643683100454</v>
      </c>
      <c r="Y353" s="39">
        <v>2.4578246659617413</v>
      </c>
      <c r="Z353" s="39">
        <v>0</v>
      </c>
      <c r="AA353" s="39">
        <v>484.18102128099247</v>
      </c>
      <c r="AB353" s="39">
        <v>387.37389895679956</v>
      </c>
      <c r="AC353" s="39">
        <v>0.8991468414313285</v>
      </c>
      <c r="AD353" s="39">
        <v>9.365131202650991</v>
      </c>
      <c r="AE353" s="39">
        <v>0.1876232084507935</v>
      </c>
      <c r="AF353" s="39">
        <v>0.31153123472430466</v>
      </c>
      <c r="AG353" s="39">
        <v>0</v>
      </c>
      <c r="AH353" s="39">
        <v>8.5698324896805804</v>
      </c>
      <c r="AI353" s="39">
        <v>0.56644789304526955</v>
      </c>
      <c r="AJ353" s="39">
        <v>0.84274919848447893</v>
      </c>
      <c r="AK353" s="39">
        <v>5.2781633596669435</v>
      </c>
      <c r="AL353" s="39">
        <v>22.195676284773878</v>
      </c>
      <c r="AM353" s="39">
        <v>98.020445092181475</v>
      </c>
      <c r="AN353" s="39">
        <v>10.282550194461848</v>
      </c>
      <c r="AO353" s="39">
        <v>6.5590184954073898</v>
      </c>
      <c r="AP353" s="39">
        <v>32.37791355018264</v>
      </c>
      <c r="AQ353" s="4">
        <v>3.432841633918605</v>
      </c>
      <c r="AR353" s="39">
        <v>26823.879881355941</v>
      </c>
      <c r="AS353" s="39">
        <v>12322.221843491841</v>
      </c>
      <c r="AT353" s="39">
        <v>13431.21404694724</v>
      </c>
      <c r="AU353" s="39">
        <v>881.81919828187426</v>
      </c>
      <c r="AV353" s="39">
        <v>188.62479263497818</v>
      </c>
      <c r="AW353" s="39">
        <v>45.937507541764894</v>
      </c>
      <c r="AX353" s="39">
        <v>50.071854281910447</v>
      </c>
      <c r="AY353" s="39">
        <v>3.2874409003553087</v>
      </c>
      <c r="AZ353" s="39">
        <v>0.7031972759693228</v>
      </c>
      <c r="BA353" s="39">
        <v>23.003397812644856</v>
      </c>
      <c r="BB353" s="39">
        <v>6579.9908132676792</v>
      </c>
      <c r="BC353" s="39">
        <v>5661.3446103595725</v>
      </c>
      <c r="BD353" s="39">
        <v>57.883022051943499</v>
      </c>
      <c r="BE353" s="39">
        <v>0.18668222423535114</v>
      </c>
      <c r="BF353" s="39">
        <v>53.399386059122087</v>
      </c>
      <c r="BG353" s="39">
        <v>45.944186708095124</v>
      </c>
      <c r="BH353" s="39">
        <v>0.46974500854742562</v>
      </c>
      <c r="BI353" s="39">
        <v>1018.8744951363856</v>
      </c>
      <c r="BJ353" s="39">
        <v>7723.0152567513451</v>
      </c>
      <c r="BK353" s="39">
        <v>983.99285538666106</v>
      </c>
      <c r="BL353" s="39">
        <v>2596.3392362174495</v>
      </c>
      <c r="BM353" s="39">
        <v>8.2685939928481229</v>
      </c>
      <c r="BN353" s="39">
        <v>62.675508969434489</v>
      </c>
      <c r="BO353" s="39">
        <v>7.9855148518233428</v>
      </c>
      <c r="BP353" s="39">
        <v>21.070382185894044</v>
      </c>
      <c r="BQ353" s="39">
        <v>21.776747563391403</v>
      </c>
      <c r="BR353" s="39">
        <v>99.837864637647272</v>
      </c>
      <c r="BS353" s="39">
        <v>0.16213536235275031</v>
      </c>
      <c r="BT353" s="39">
        <v>1.8299348497989105E-2</v>
      </c>
      <c r="BU353" s="39">
        <v>54.907062833783257</v>
      </c>
      <c r="BV353" s="39">
        <v>43.92894821427727</v>
      </c>
      <c r="BW353" s="39">
        <v>0.10196498819522359</v>
      </c>
      <c r="BX353" s="39">
        <v>1.0620239637442572</v>
      </c>
      <c r="BY353" s="39">
        <v>0.49915444317509816</v>
      </c>
      <c r="BZ353" s="39">
        <v>8.5698324896805804</v>
      </c>
      <c r="CA353" s="39">
        <v>1.4091970915297485</v>
      </c>
      <c r="CB353" s="39">
        <v>5.2781633596669435</v>
      </c>
      <c r="CC353" s="39">
        <v>130.49867157141722</v>
      </c>
      <c r="CD353" s="39">
        <v>42.369773679508633</v>
      </c>
      <c r="CE353" s="39">
        <v>0.2646282263334539</v>
      </c>
      <c r="CF353" s="39">
        <v>4.5433224179944887</v>
      </c>
      <c r="CG353" s="39">
        <v>0.74709006798315769</v>
      </c>
      <c r="CH353" s="39">
        <v>2.7982341482973077</v>
      </c>
      <c r="CI353" s="39">
        <v>69.184262444203114</v>
      </c>
      <c r="CJ353" s="39">
        <v>22.462462695188499</v>
      </c>
      <c r="CK353" s="3"/>
    </row>
    <row r="354" spans="1:89" ht="13.5" customHeight="1" x14ac:dyDescent="0.3">
      <c r="A354" s="55" t="s">
        <v>727</v>
      </c>
      <c r="B354" s="55" t="s">
        <v>728</v>
      </c>
      <c r="C354" s="56" t="s">
        <v>1</v>
      </c>
      <c r="D354" s="3" t="s">
        <v>314</v>
      </c>
      <c r="E354" s="3" t="s">
        <v>315</v>
      </c>
      <c r="F354" s="3">
        <v>1</v>
      </c>
      <c r="G354" s="3" t="s">
        <v>87</v>
      </c>
      <c r="H354" s="39">
        <v>6.8722867108822081</v>
      </c>
      <c r="I354" s="39">
        <v>3.6498967548096815</v>
      </c>
      <c r="J354" s="39">
        <v>5.2396403812947669</v>
      </c>
      <c r="K354" s="39">
        <v>2046.987246298849</v>
      </c>
      <c r="L354" s="39">
        <v>1740.0842186189543</v>
      </c>
      <c r="M354" s="39">
        <v>108.21199713985123</v>
      </c>
      <c r="N354" s="39">
        <v>3009.2494150337961</v>
      </c>
      <c r="O354" s="39">
        <v>44.806854834997225</v>
      </c>
      <c r="P354" s="39">
        <v>1879.616549136817</v>
      </c>
      <c r="Q354" s="39">
        <v>1502.8156571553104</v>
      </c>
      <c r="R354" s="39">
        <v>686.29154170628817</v>
      </c>
      <c r="S354" s="39">
        <v>353.0648818667251</v>
      </c>
      <c r="T354" s="39">
        <v>103.84560002490697</v>
      </c>
      <c r="U354" s="39">
        <v>11342.379026337851</v>
      </c>
      <c r="V354" s="39">
        <v>1.7760643361545127E-2</v>
      </c>
      <c r="W354" s="39">
        <v>12.145319952069942</v>
      </c>
      <c r="X354" s="39">
        <v>0</v>
      </c>
      <c r="Y354" s="39">
        <v>1.243245035308159</v>
      </c>
      <c r="Z354" s="39">
        <v>2357.8489471881262</v>
      </c>
      <c r="AA354" s="39">
        <v>1203.9883815028038</v>
      </c>
      <c r="AB354" s="39">
        <v>997.55311536551153</v>
      </c>
      <c r="AC354" s="39">
        <v>3.9333675821956731</v>
      </c>
      <c r="AD354" s="39">
        <v>4.8807822366352251</v>
      </c>
      <c r="AE354" s="39">
        <v>0.12981091034739287</v>
      </c>
      <c r="AF354" s="39">
        <v>0.20061686144597082</v>
      </c>
      <c r="AG354" s="39">
        <v>4.8238442888871678</v>
      </c>
      <c r="AH354" s="39">
        <v>5.2489194740605454</v>
      </c>
      <c r="AI354" s="39">
        <v>0.15892842346072891</v>
      </c>
      <c r="AJ354" s="39">
        <v>0.47678527038218665</v>
      </c>
      <c r="AK354" s="39">
        <v>5.1350321649207924</v>
      </c>
      <c r="AL354" s="39">
        <v>34.659742033013927</v>
      </c>
      <c r="AM354" s="39">
        <v>59.411040401823811</v>
      </c>
      <c r="AN354" s="39">
        <v>14.090044619998535</v>
      </c>
      <c r="AO354" s="39">
        <v>10.377807036793213</v>
      </c>
      <c r="AP354" s="39">
        <v>21.22192963206788</v>
      </c>
      <c r="AQ354" s="4">
        <v>3.2520176529393119</v>
      </c>
      <c r="AR354" s="39">
        <v>27573.912250277484</v>
      </c>
      <c r="AS354" s="39">
        <v>11490.735785663481</v>
      </c>
      <c r="AT354" s="39">
        <v>11355.785351968589</v>
      </c>
      <c r="AU354" s="39">
        <v>4568.2045938752726</v>
      </c>
      <c r="AV354" s="39">
        <v>159.18651877014148</v>
      </c>
      <c r="AW354" s="39">
        <v>41.672489856958357</v>
      </c>
      <c r="AX354" s="39">
        <v>41.183076412576575</v>
      </c>
      <c r="AY354" s="39">
        <v>16.567125304568638</v>
      </c>
      <c r="AZ354" s="39">
        <v>0.57730842589643605</v>
      </c>
      <c r="BA354" s="39">
        <v>15.761823846986655</v>
      </c>
      <c r="BB354" s="39">
        <v>6949.3397319264486</v>
      </c>
      <c r="BC354" s="39">
        <v>4421.788629865141</v>
      </c>
      <c r="BD354" s="39">
        <v>103.84560002490697</v>
      </c>
      <c r="BE354" s="39">
        <v>0.13716983960811313</v>
      </c>
      <c r="BF354" s="39">
        <v>60.477761055100189</v>
      </c>
      <c r="BG354" s="39">
        <v>38.481335854767671</v>
      </c>
      <c r="BH354" s="39">
        <v>0.90373325052405151</v>
      </c>
      <c r="BI354" s="39">
        <v>4037.321682171455</v>
      </c>
      <c r="BJ354" s="39">
        <v>3246.5497725290743</v>
      </c>
      <c r="BK354" s="39">
        <v>799.74317922743421</v>
      </c>
      <c r="BL354" s="39">
        <v>3407.1211517355182</v>
      </c>
      <c r="BM354" s="39">
        <v>35.135449613319416</v>
      </c>
      <c r="BN354" s="39">
        <v>28.253628253985799</v>
      </c>
      <c r="BO354" s="39">
        <v>6.9598952943051815</v>
      </c>
      <c r="BP354" s="39">
        <v>29.651026838389615</v>
      </c>
      <c r="BQ354" s="39">
        <v>13.406325630739644</v>
      </c>
      <c r="BR354" s="39">
        <v>99.88194277000477</v>
      </c>
      <c r="BS354" s="39">
        <v>0.11805722999524275</v>
      </c>
      <c r="BT354" s="39">
        <v>1.0948120246854046E-2</v>
      </c>
      <c r="BU354" s="39">
        <v>26.355833167302244</v>
      </c>
      <c r="BV354" s="39">
        <v>21.836874747312336</v>
      </c>
      <c r="BW354" s="39">
        <v>8.6103139677002546E-2</v>
      </c>
      <c r="BX354" s="39">
        <v>0.10684246154778257</v>
      </c>
      <c r="BY354" s="39">
        <v>0.33042777179336369</v>
      </c>
      <c r="BZ354" s="39">
        <v>10.072763762947712</v>
      </c>
      <c r="CA354" s="39">
        <v>0.63571369384291554</v>
      </c>
      <c r="CB354" s="39">
        <v>5.1350321649207924</v>
      </c>
      <c r="CC354" s="39">
        <v>108.16082705483628</v>
      </c>
      <c r="CD354" s="39">
        <v>34.851754321800399</v>
      </c>
      <c r="CE354" s="39">
        <v>0.20757271051984449</v>
      </c>
      <c r="CF354" s="39">
        <v>6.3276487486307511</v>
      </c>
      <c r="CG354" s="39">
        <v>0.39935146440438146</v>
      </c>
      <c r="CH354" s="39">
        <v>3.2257958805767712</v>
      </c>
      <c r="CI354" s="39">
        <v>67.945971738357997</v>
      </c>
      <c r="CJ354" s="39">
        <v>21.893659457510243</v>
      </c>
      <c r="CK354" s="3"/>
    </row>
    <row r="355" spans="1:89" ht="13.5" customHeight="1" x14ac:dyDescent="0.3">
      <c r="A355" s="55" t="s">
        <v>727</v>
      </c>
      <c r="B355" s="55" t="s">
        <v>728</v>
      </c>
      <c r="C355" s="56" t="s">
        <v>1</v>
      </c>
      <c r="D355" s="3" t="s">
        <v>314</v>
      </c>
      <c r="E355" s="3" t="s">
        <v>315</v>
      </c>
      <c r="F355" s="3">
        <v>2</v>
      </c>
      <c r="G355" s="3" t="s">
        <v>87</v>
      </c>
      <c r="H355" s="39">
        <v>7.4237984472706398</v>
      </c>
      <c r="I355" s="39">
        <v>6.2532096788810678</v>
      </c>
      <c r="J355" s="39">
        <v>7.0415166987528259</v>
      </c>
      <c r="K355" s="39">
        <v>1934.6551017111326</v>
      </c>
      <c r="L355" s="39">
        <v>2542.5845320876901</v>
      </c>
      <c r="M355" s="39">
        <v>167.3802311610512</v>
      </c>
      <c r="N355" s="39">
        <v>3116.8845315904136</v>
      </c>
      <c r="O355" s="39">
        <v>47.569968158203451</v>
      </c>
      <c r="P355" s="39">
        <v>1750.2993837076847</v>
      </c>
      <c r="Q355" s="39">
        <v>2311.2986462014783</v>
      </c>
      <c r="R355" s="39">
        <v>766.18452053028261</v>
      </c>
      <c r="S355" s="39">
        <v>460.09986754656387</v>
      </c>
      <c r="T355" s="39">
        <v>74.020796214621612</v>
      </c>
      <c r="U355" s="39">
        <v>13200.968197797323</v>
      </c>
      <c r="V355" s="39">
        <v>0</v>
      </c>
      <c r="W355" s="39">
        <v>12.391530313116805</v>
      </c>
      <c r="X355" s="39">
        <v>6.9081905562757671</v>
      </c>
      <c r="Y355" s="39">
        <v>1.2438246732770402</v>
      </c>
      <c r="Z355" s="39">
        <v>2995.7743366905411</v>
      </c>
      <c r="AA355" s="39">
        <v>963.61694684318104</v>
      </c>
      <c r="AB355" s="39">
        <v>887.87722560807197</v>
      </c>
      <c r="AC355" s="39">
        <v>3.8021763546979432</v>
      </c>
      <c r="AD355" s="39">
        <v>8.6354513818563436</v>
      </c>
      <c r="AE355" s="39">
        <v>0.10462877709885328</v>
      </c>
      <c r="AF355" s="39">
        <v>0.10462877709885328</v>
      </c>
      <c r="AG355" s="39">
        <v>0</v>
      </c>
      <c r="AH355" s="39">
        <v>5.5590340649484711</v>
      </c>
      <c r="AI355" s="39">
        <v>0.3854533266297972</v>
      </c>
      <c r="AJ355" s="39">
        <v>6.7035361153008219E-2</v>
      </c>
      <c r="AK355" s="39">
        <v>6.0331825037707389</v>
      </c>
      <c r="AL355" s="39">
        <v>27.668702307971824</v>
      </c>
      <c r="AM355" s="39">
        <v>97.230199383446845</v>
      </c>
      <c r="AN355" s="39">
        <v>11.920809255330372</v>
      </c>
      <c r="AO355" s="39">
        <v>9.0724743005169213</v>
      </c>
      <c r="AP355" s="39">
        <v>31.103114413981459</v>
      </c>
      <c r="AQ355" s="4">
        <v>3.4344121060096353</v>
      </c>
      <c r="AR355" s="39">
        <v>31465.597658530321</v>
      </c>
      <c r="AS355" s="39">
        <v>13191.696103734026</v>
      </c>
      <c r="AT355" s="39">
        <v>13221.511743339992</v>
      </c>
      <c r="AU355" s="39">
        <v>4859.7061368783479</v>
      </c>
      <c r="AV355" s="39">
        <v>192.68367457795677</v>
      </c>
      <c r="AW355" s="39">
        <v>41.924187320045263</v>
      </c>
      <c r="AX355" s="39">
        <v>42.018943631142633</v>
      </c>
      <c r="AY355" s="39">
        <v>15.444506059019293</v>
      </c>
      <c r="AZ355" s="39">
        <v>0.612362989792823</v>
      </c>
      <c r="BA355" s="39">
        <v>20.718524824904534</v>
      </c>
      <c r="BB355" s="39">
        <v>7809.0743647084919</v>
      </c>
      <c r="BC355" s="39">
        <v>5287.8824179860094</v>
      </c>
      <c r="BD355" s="39">
        <v>74.020796214621612</v>
      </c>
      <c r="BE355" s="39">
        <v>0.15705732350095583</v>
      </c>
      <c r="BF355" s="39">
        <v>59.196894040775128</v>
      </c>
      <c r="BG355" s="39">
        <v>40.084932039097133</v>
      </c>
      <c r="BH355" s="39">
        <v>0.56111659662679292</v>
      </c>
      <c r="BI355" s="39">
        <v>3766.3990800807096</v>
      </c>
      <c r="BJ355" s="39">
        <v>4860.1363879680493</v>
      </c>
      <c r="BK355" s="39">
        <v>940.6062683900866</v>
      </c>
      <c r="BL355" s="39">
        <v>3624.5543672951812</v>
      </c>
      <c r="BM355" s="39">
        <v>28.551287495279677</v>
      </c>
      <c r="BN355" s="39">
        <v>36.842391984699717</v>
      </c>
      <c r="BO355" s="39">
        <v>7.1302906085278881</v>
      </c>
      <c r="BP355" s="39">
        <v>27.476029911492724</v>
      </c>
      <c r="BQ355" s="39">
        <v>20.543545542669612</v>
      </c>
      <c r="BR355" s="39">
        <v>99.844620298030463</v>
      </c>
      <c r="BS355" s="39">
        <v>0.15537970196954151</v>
      </c>
      <c r="BT355" s="39">
        <v>9.4075828651257378E-3</v>
      </c>
      <c r="BU355" s="39">
        <v>19.828708150286722</v>
      </c>
      <c r="BV355" s="39">
        <v>18.270183434968015</v>
      </c>
      <c r="BW355" s="39">
        <v>7.8238812134025185E-2</v>
      </c>
      <c r="BX355" s="39">
        <v>0.17769492925354868</v>
      </c>
      <c r="BY355" s="39">
        <v>0.20925755419770656</v>
      </c>
      <c r="BZ355" s="39">
        <v>5.5590340649484711</v>
      </c>
      <c r="CA355" s="39">
        <v>0.45248868778280543</v>
      </c>
      <c r="CB355" s="39">
        <v>6.0331825037707389</v>
      </c>
      <c r="CC355" s="39">
        <v>136.81971094674904</v>
      </c>
      <c r="CD355" s="39">
        <v>43.61000082050802</v>
      </c>
      <c r="CE355" s="39">
        <v>0.10860160034629414</v>
      </c>
      <c r="CF355" s="39">
        <v>2.8850571160865908</v>
      </c>
      <c r="CG355" s="39">
        <v>0.23483498992528071</v>
      </c>
      <c r="CH355" s="39">
        <v>3.131133199003743</v>
      </c>
      <c r="CI355" s="39">
        <v>71.007422526288778</v>
      </c>
      <c r="CJ355" s="39">
        <v>22.632950568349322</v>
      </c>
      <c r="CK355" s="3"/>
    </row>
    <row r="356" spans="1:89" ht="13.5" customHeight="1" x14ac:dyDescent="0.3">
      <c r="A356" s="55" t="s">
        <v>727</v>
      </c>
      <c r="B356" s="55" t="s">
        <v>728</v>
      </c>
      <c r="C356" s="56" t="s">
        <v>1</v>
      </c>
      <c r="D356" s="3" t="s">
        <v>316</v>
      </c>
      <c r="E356" s="3" t="s">
        <v>317</v>
      </c>
      <c r="F356" s="3">
        <v>2</v>
      </c>
      <c r="G356" s="3" t="s">
        <v>87</v>
      </c>
      <c r="H356" s="39">
        <v>2.8744543160586589</v>
      </c>
      <c r="I356" s="39">
        <v>4.4388356194364267</v>
      </c>
      <c r="J356" s="39">
        <v>3.2349509654033199</v>
      </c>
      <c r="K356" s="39">
        <v>1189.9098113019018</v>
      </c>
      <c r="L356" s="39">
        <v>1846.2500717681837</v>
      </c>
      <c r="M356" s="39">
        <v>84.24113218976521</v>
      </c>
      <c r="N356" s="39">
        <v>3363.5590988532163</v>
      </c>
      <c r="O356" s="39">
        <v>60.759346473632185</v>
      </c>
      <c r="P356" s="39">
        <v>927.74674492865756</v>
      </c>
      <c r="Q356" s="39">
        <v>1296.3934396669551</v>
      </c>
      <c r="R356" s="39">
        <v>1001.3965381259933</v>
      </c>
      <c r="S356" s="39">
        <v>697.80259342727641</v>
      </c>
      <c r="T356" s="39">
        <v>63.155209216905206</v>
      </c>
      <c r="U356" s="39">
        <v>8084.1751226961469</v>
      </c>
      <c r="V356" s="39">
        <v>8.9380904949485487E-2</v>
      </c>
      <c r="W356" s="39">
        <v>10.850841860867538</v>
      </c>
      <c r="X356" s="39">
        <v>4.3915817965180537</v>
      </c>
      <c r="Y356" s="39">
        <v>1.6446086510705329</v>
      </c>
      <c r="Z356" s="39">
        <v>587.84648804560572</v>
      </c>
      <c r="AA356" s="39">
        <v>827.92263302920162</v>
      </c>
      <c r="AB356" s="39">
        <v>307.21592461255824</v>
      </c>
      <c r="AC356" s="39">
        <v>0</v>
      </c>
      <c r="AD356" s="39">
        <v>3.1000597841832316</v>
      </c>
      <c r="AE356" s="39">
        <v>0.24555733400751276</v>
      </c>
      <c r="AF356" s="39">
        <v>0.50179107384143906</v>
      </c>
      <c r="AG356" s="39">
        <v>0</v>
      </c>
      <c r="AH356" s="39">
        <v>7.3215619654525872</v>
      </c>
      <c r="AI356" s="39">
        <v>0.13680685949593513</v>
      </c>
      <c r="AJ356" s="39">
        <v>0</v>
      </c>
      <c r="AK356" s="39">
        <v>4.6856349377357773</v>
      </c>
      <c r="AL356" s="39">
        <v>24.615240350239706</v>
      </c>
      <c r="AM356" s="39">
        <v>73.205820487678395</v>
      </c>
      <c r="AN356" s="39">
        <v>14.436635132526396</v>
      </c>
      <c r="AO356" s="39">
        <v>8.8330199215996217</v>
      </c>
      <c r="AP356" s="39">
        <v>16.033396350581306</v>
      </c>
      <c r="AQ356" s="4">
        <v>4.1444027120301543</v>
      </c>
      <c r="AR356" s="39">
        <v>20523.158735359673</v>
      </c>
      <c r="AS356" s="39">
        <v>10541.762226853387</v>
      </c>
      <c r="AT356" s="39">
        <v>8101.151535909552</v>
      </c>
      <c r="AU356" s="39">
        <v>1726.0851054715488</v>
      </c>
      <c r="AV356" s="39">
        <v>154.15986712518881</v>
      </c>
      <c r="AW356" s="39">
        <v>51.365203391867837</v>
      </c>
      <c r="AX356" s="39">
        <v>39.473219694743918</v>
      </c>
      <c r="AY356" s="39">
        <v>8.4104261323947647</v>
      </c>
      <c r="AZ356" s="39">
        <v>0.75115078099349464</v>
      </c>
      <c r="BA356" s="39">
        <v>10.548240900898405</v>
      </c>
      <c r="BB356" s="39">
        <v>6544.7194605866989</v>
      </c>
      <c r="BC356" s="39">
        <v>3923.3393161488821</v>
      </c>
      <c r="BD356" s="39">
        <v>63.155209216905206</v>
      </c>
      <c r="BE356" s="39">
        <v>0.10006145722039256</v>
      </c>
      <c r="BF356" s="39">
        <v>62.083732489385071</v>
      </c>
      <c r="BG356" s="39">
        <v>37.217110685297257</v>
      </c>
      <c r="BH356" s="39">
        <v>0.59909536809725994</v>
      </c>
      <c r="BI356" s="39">
        <v>2183.6862197635232</v>
      </c>
      <c r="BJ356" s="39">
        <v>3147.0823470545756</v>
      </c>
      <c r="BK356" s="39">
        <v>1088.8726212811619</v>
      </c>
      <c r="BL356" s="39">
        <v>4122.121038754125</v>
      </c>
      <c r="BM356" s="39">
        <v>20.714622211843725</v>
      </c>
      <c r="BN356" s="39">
        <v>29.853474963018105</v>
      </c>
      <c r="BO356" s="39">
        <v>10.329132813368147</v>
      </c>
      <c r="BP356" s="39">
        <v>39.102770011770012</v>
      </c>
      <c r="BQ356" s="39">
        <v>16.97641321340561</v>
      </c>
      <c r="BR356" s="39">
        <v>99.790444443136835</v>
      </c>
      <c r="BS356" s="39">
        <v>0.20955555686318358</v>
      </c>
      <c r="BT356" s="39">
        <v>2.0300924427602198E-2</v>
      </c>
      <c r="BU356" s="39">
        <v>47.965342520177863</v>
      </c>
      <c r="BV356" s="39">
        <v>17.798422779891261</v>
      </c>
      <c r="BW356" s="39">
        <v>0</v>
      </c>
      <c r="BX356" s="39">
        <v>0.17960063350041636</v>
      </c>
      <c r="BY356" s="39">
        <v>0.74734840784895185</v>
      </c>
      <c r="BZ356" s="39">
        <v>7.3215619654525872</v>
      </c>
      <c r="CA356" s="39">
        <v>0.13680685949593513</v>
      </c>
      <c r="CB356" s="39">
        <v>4.6856349377357773</v>
      </c>
      <c r="CC356" s="39">
        <v>112.25769597044449</v>
      </c>
      <c r="CD356" s="39">
        <v>29.010818984211081</v>
      </c>
      <c r="CE356" s="39">
        <v>0.48478791645691521</v>
      </c>
      <c r="CF356" s="39">
        <v>4.7493307447566471</v>
      </c>
      <c r="CG356" s="39">
        <v>8.8743498581792507E-2</v>
      </c>
      <c r="CH356" s="39">
        <v>3.0394648264263928</v>
      </c>
      <c r="CI356" s="39">
        <v>72.81901448402472</v>
      </c>
      <c r="CJ356" s="39">
        <v>18.818658529753549</v>
      </c>
      <c r="CK356" s="3"/>
    </row>
    <row r="357" spans="1:89" ht="13.5" customHeight="1" x14ac:dyDescent="0.3">
      <c r="A357" s="55" t="s">
        <v>727</v>
      </c>
      <c r="B357" s="55" t="s">
        <v>728</v>
      </c>
      <c r="C357" s="56" t="s">
        <v>1</v>
      </c>
      <c r="D357" s="3" t="s">
        <v>316</v>
      </c>
      <c r="E357" s="3" t="s">
        <v>317</v>
      </c>
      <c r="F357" s="3">
        <v>1</v>
      </c>
      <c r="G357" s="3" t="s">
        <v>87</v>
      </c>
      <c r="H357" s="39">
        <v>3.6452999075114323</v>
      </c>
      <c r="I357" s="39">
        <v>3.4798134047744691</v>
      </c>
      <c r="J357" s="39">
        <v>5.2514413731445302</v>
      </c>
      <c r="K357" s="39">
        <v>1022.0472043842248</v>
      </c>
      <c r="L357" s="39">
        <v>1633.3869164103996</v>
      </c>
      <c r="M357" s="39">
        <v>96.594540516496721</v>
      </c>
      <c r="N357" s="39">
        <v>4820.989600162392</v>
      </c>
      <c r="O357" s="39">
        <v>70.525857983314495</v>
      </c>
      <c r="P357" s="39">
        <v>1232.6478074067154</v>
      </c>
      <c r="Q357" s="39">
        <v>1492.2253226233283</v>
      </c>
      <c r="R357" s="39">
        <v>1422.7287689269256</v>
      </c>
      <c r="S357" s="39">
        <v>846.99973179235849</v>
      </c>
      <c r="T357" s="39">
        <v>77.279767742337199</v>
      </c>
      <c r="U357" s="39">
        <v>9675.9452214397006</v>
      </c>
      <c r="V357" s="39">
        <v>0</v>
      </c>
      <c r="W357" s="39">
        <v>10.064364571542239</v>
      </c>
      <c r="X357" s="39">
        <v>0</v>
      </c>
      <c r="Y357" s="39">
        <v>0.84955077412724189</v>
      </c>
      <c r="Z357" s="39">
        <v>1847.128577794346</v>
      </c>
      <c r="AA357" s="39">
        <v>892.1612188904686</v>
      </c>
      <c r="AB357" s="39">
        <v>847.34531220293491</v>
      </c>
      <c r="AC357" s="39">
        <v>1.1549942697381068</v>
      </c>
      <c r="AD357" s="39">
        <v>4.8861047908736497</v>
      </c>
      <c r="AE357" s="39">
        <v>0.17111438182156335</v>
      </c>
      <c r="AF357" s="39">
        <v>0.20651735737085228</v>
      </c>
      <c r="AG357" s="39">
        <v>11.340398690161178</v>
      </c>
      <c r="AH357" s="39">
        <v>11.917286441467905</v>
      </c>
      <c r="AI357" s="39">
        <v>0</v>
      </c>
      <c r="AJ357" s="39">
        <v>0.30689626599313163</v>
      </c>
      <c r="AK357" s="39">
        <v>6.3078143242516882</v>
      </c>
      <c r="AL357" s="39">
        <v>29.624753127057275</v>
      </c>
      <c r="AM357" s="39">
        <v>57.16480140443273</v>
      </c>
      <c r="AN357" s="39">
        <v>19.365810840465219</v>
      </c>
      <c r="AO357" s="39">
        <v>10.088264696559627</v>
      </c>
      <c r="AP357" s="39">
        <v>17.89371662643552</v>
      </c>
      <c r="AQ357" s="4">
        <v>5.6506473557164796</v>
      </c>
      <c r="AR357" s="39">
        <v>26177.37543887939</v>
      </c>
      <c r="AS357" s="39">
        <v>12727.802072633922</v>
      </c>
      <c r="AT357" s="39">
        <v>9686.8591367853714</v>
      </c>
      <c r="AU357" s="39">
        <v>3592.676207948361</v>
      </c>
      <c r="AV357" s="39">
        <v>170.03802151173318</v>
      </c>
      <c r="AW357" s="39">
        <v>48.621383386396424</v>
      </c>
      <c r="AX357" s="39">
        <v>37.00469957121129</v>
      </c>
      <c r="AY357" s="39">
        <v>13.724356043014209</v>
      </c>
      <c r="AZ357" s="39">
        <v>0.64956099937806533</v>
      </c>
      <c r="BA357" s="39">
        <v>12.376554685430431</v>
      </c>
      <c r="BB357" s="39">
        <v>7643.5441194568275</v>
      </c>
      <c r="BC357" s="39">
        <v>4994.6016307493283</v>
      </c>
      <c r="BD357" s="39">
        <v>77.279767742337199</v>
      </c>
      <c r="BE357" s="39">
        <v>9.7240313879811899E-2</v>
      </c>
      <c r="BF357" s="39">
        <v>60.053920353548158</v>
      </c>
      <c r="BG357" s="39">
        <v>39.241666410638437</v>
      </c>
      <c r="BH357" s="39">
        <v>0.60717292193360406</v>
      </c>
      <c r="BI357" s="39">
        <v>2335.6200794407891</v>
      </c>
      <c r="BJ357" s="39">
        <v>3129.0920524385024</v>
      </c>
      <c r="BK357" s="39">
        <v>1524.5747508165668</v>
      </c>
      <c r="BL357" s="39">
        <v>5738.5151899380653</v>
      </c>
      <c r="BM357" s="39">
        <v>18.350537399246736</v>
      </c>
      <c r="BN357" s="39">
        <v>24.584700756514518</v>
      </c>
      <c r="BO357" s="39">
        <v>11.978303418895543</v>
      </c>
      <c r="BP357" s="39">
        <v>45.086458425343217</v>
      </c>
      <c r="BQ357" s="39">
        <v>10.91391534566948</v>
      </c>
      <c r="BR357" s="39">
        <v>99.887332775344831</v>
      </c>
      <c r="BS357" s="39">
        <v>0.11266722465514567</v>
      </c>
      <c r="BT357" s="39">
        <v>8.7701365543875268E-3</v>
      </c>
      <c r="BU357" s="39">
        <v>24.832775548118416</v>
      </c>
      <c r="BV357" s="39">
        <v>23.585351508390485</v>
      </c>
      <c r="BW357" s="39">
        <v>3.2148576795838768E-2</v>
      </c>
      <c r="BX357" s="39">
        <v>0.13600181335751144</v>
      </c>
      <c r="BY357" s="39">
        <v>0.37763173919241566</v>
      </c>
      <c r="BZ357" s="39">
        <v>23.257685131629081</v>
      </c>
      <c r="CA357" s="39">
        <v>0.30689626599313163</v>
      </c>
      <c r="CB357" s="39">
        <v>6.3078143242516882</v>
      </c>
      <c r="CC357" s="39">
        <v>106.15536537195523</v>
      </c>
      <c r="CD357" s="39">
        <v>33.632628678711626</v>
      </c>
      <c r="CE357" s="39">
        <v>0.22208664617187271</v>
      </c>
      <c r="CF357" s="39">
        <v>13.677932102982171</v>
      </c>
      <c r="CG357" s="39">
        <v>0.18048684833230361</v>
      </c>
      <c r="CH357" s="39">
        <v>3.7096493291157406</v>
      </c>
      <c r="CI357" s="39">
        <v>62.43036964802026</v>
      </c>
      <c r="CJ357" s="39">
        <v>19.779475425377651</v>
      </c>
      <c r="CK357" s="3"/>
    </row>
    <row r="358" spans="1:89" ht="13.5" customHeight="1" x14ac:dyDescent="0.3">
      <c r="A358" s="55" t="s">
        <v>727</v>
      </c>
      <c r="B358" s="55" t="s">
        <v>728</v>
      </c>
      <c r="C358" s="56" t="s">
        <v>1</v>
      </c>
      <c r="D358" s="3" t="s">
        <v>316</v>
      </c>
      <c r="E358" s="3" t="s">
        <v>317</v>
      </c>
      <c r="F358" s="3">
        <v>3</v>
      </c>
      <c r="G358" s="3" t="s">
        <v>87</v>
      </c>
      <c r="H358" s="39">
        <v>0.16100869216337821</v>
      </c>
      <c r="I358" s="39">
        <v>5.0408968044664766</v>
      </c>
      <c r="J358" s="39">
        <v>3.867644624266326</v>
      </c>
      <c r="K358" s="39">
        <v>164.00500834546918</v>
      </c>
      <c r="L358" s="39">
        <v>1858.0481116466758</v>
      </c>
      <c r="M358" s="39">
        <v>61.427063525804492</v>
      </c>
      <c r="N358" s="39">
        <v>2466.5387220591551</v>
      </c>
      <c r="O358" s="39">
        <v>41.817339167604779</v>
      </c>
      <c r="P358" s="39">
        <v>240.0953090566114</v>
      </c>
      <c r="Q358" s="39">
        <v>1907.6920869171772</v>
      </c>
      <c r="R358" s="39">
        <v>1199.0124390565179</v>
      </c>
      <c r="S358" s="39">
        <v>776.09292434986571</v>
      </c>
      <c r="T358" s="39">
        <v>79.819346492916353</v>
      </c>
      <c r="U358" s="39">
        <v>5560.0087020052651</v>
      </c>
      <c r="V358" s="39">
        <v>5.0743045463883904E-2</v>
      </c>
      <c r="W358" s="39">
        <v>7.1825647013587695</v>
      </c>
      <c r="X358" s="39">
        <v>3.4904206083086886</v>
      </c>
      <c r="Y358" s="39">
        <v>0.89869084709727376</v>
      </c>
      <c r="Z358" s="39">
        <v>2.8155708819046985E-2</v>
      </c>
      <c r="AA358" s="39">
        <v>676.73291376530005</v>
      </c>
      <c r="AB358" s="39">
        <v>301.35253493632678</v>
      </c>
      <c r="AC358" s="39">
        <v>0.3254050842641692</v>
      </c>
      <c r="AD358" s="39">
        <v>5.0309509839737556</v>
      </c>
      <c r="AE358" s="39">
        <v>0</v>
      </c>
      <c r="AF358" s="39">
        <v>0</v>
      </c>
      <c r="AG358" s="39">
        <v>0</v>
      </c>
      <c r="AH358" s="39">
        <v>13.716111820820647</v>
      </c>
      <c r="AI358" s="39">
        <v>0.25147391573607708</v>
      </c>
      <c r="AJ358" s="39">
        <v>0.25147391573607708</v>
      </c>
      <c r="AK358" s="39">
        <v>2.8256511914224434</v>
      </c>
      <c r="AL358" s="39">
        <v>11.318520781157382</v>
      </c>
      <c r="AM358" s="39">
        <v>50.900489025529126</v>
      </c>
      <c r="AN358" s="39">
        <v>9.7140680439147697</v>
      </c>
      <c r="AO358" s="39">
        <v>3.5214703865763064</v>
      </c>
      <c r="AP358" s="39">
        <v>13.573266013337904</v>
      </c>
      <c r="AQ358" s="4">
        <v>3.133428017029555</v>
      </c>
      <c r="AR358" s="39">
        <v>15467.924935536132</v>
      </c>
      <c r="AS358" s="39">
        <v>8803.6179007386945</v>
      </c>
      <c r="AT358" s="39">
        <v>5571.6311212074925</v>
      </c>
      <c r="AU358" s="39">
        <v>983.4699604786839</v>
      </c>
      <c r="AV358" s="39">
        <v>109.20595311126029</v>
      </c>
      <c r="AW358" s="39">
        <v>56.915313058658526</v>
      </c>
      <c r="AX358" s="39">
        <v>36.020546675961576</v>
      </c>
      <c r="AY358" s="39">
        <v>6.3581247295767023</v>
      </c>
      <c r="AZ358" s="39">
        <v>0.70601553580318754</v>
      </c>
      <c r="BA358" s="39">
        <v>9.0695501208961815</v>
      </c>
      <c r="BB358" s="39">
        <v>4591.8362447447089</v>
      </c>
      <c r="BC358" s="39">
        <v>4122.8927593801718</v>
      </c>
      <c r="BD358" s="39">
        <v>79.819346492916353</v>
      </c>
      <c r="BE358" s="39">
        <v>0.1030207151554723</v>
      </c>
      <c r="BF358" s="39">
        <v>52.158513653340371</v>
      </c>
      <c r="BG358" s="39">
        <v>46.831800356013041</v>
      </c>
      <c r="BH358" s="39">
        <v>0.90666527549110087</v>
      </c>
      <c r="BI358" s="39">
        <v>484.08067258716028</v>
      </c>
      <c r="BJ358" s="39">
        <v>3770.7810953683193</v>
      </c>
      <c r="BK358" s="39">
        <v>1264.3071472065888</v>
      </c>
      <c r="BL358" s="39">
        <v>3284.4489855766255</v>
      </c>
      <c r="BM358" s="39">
        <v>5.498656098494938</v>
      </c>
      <c r="BN358" s="39">
        <v>42.832175792771743</v>
      </c>
      <c r="BO358" s="39">
        <v>14.361222414031658</v>
      </c>
      <c r="BP358" s="39">
        <v>37.307945694701651</v>
      </c>
      <c r="BQ358" s="39">
        <v>11.622419202228617</v>
      </c>
      <c r="BR358" s="39">
        <v>99.791400059526765</v>
      </c>
      <c r="BS358" s="39">
        <v>0.20859994047326283</v>
      </c>
      <c r="BT358" s="39">
        <v>1.6129762138712946E-2</v>
      </c>
      <c r="BU358" s="39">
        <v>68.810735554740702</v>
      </c>
      <c r="BV358" s="39">
        <v>30.641763047815878</v>
      </c>
      <c r="BW358" s="39">
        <v>3.3087445203286631E-2</v>
      </c>
      <c r="BX358" s="39">
        <v>0.51155105759661879</v>
      </c>
      <c r="BY358" s="39">
        <v>0</v>
      </c>
      <c r="BZ358" s="39">
        <v>13.716111820820647</v>
      </c>
      <c r="CA358" s="39">
        <v>0.50294783147215416</v>
      </c>
      <c r="CB358" s="39">
        <v>2.8256511914224434</v>
      </c>
      <c r="CC358" s="39">
        <v>71.933077850601279</v>
      </c>
      <c r="CD358" s="39">
        <v>20.228164416943766</v>
      </c>
      <c r="CE358" s="39">
        <v>0</v>
      </c>
      <c r="CF358" s="39">
        <v>12.559857251414229</v>
      </c>
      <c r="CG358" s="39">
        <v>0.46054983006260214</v>
      </c>
      <c r="CH358" s="39">
        <v>2.5874516094774038</v>
      </c>
      <c r="CI358" s="39">
        <v>65.869191011331608</v>
      </c>
      <c r="CJ358" s="39">
        <v>18.522950297714154</v>
      </c>
      <c r="CK358" s="3"/>
    </row>
    <row r="359" spans="1:89" ht="13.5" customHeight="1" x14ac:dyDescent="0.3">
      <c r="A359" s="55" t="s">
        <v>727</v>
      </c>
      <c r="B359" s="55" t="s">
        <v>728</v>
      </c>
      <c r="C359" s="56" t="s">
        <v>1</v>
      </c>
      <c r="D359" s="3" t="s">
        <v>318</v>
      </c>
      <c r="E359" s="3" t="s">
        <v>319</v>
      </c>
      <c r="F359" s="3">
        <v>2</v>
      </c>
      <c r="G359" s="3" t="s">
        <v>87</v>
      </c>
      <c r="H359" s="39">
        <v>5.6838249937399175</v>
      </c>
      <c r="I359" s="39">
        <v>4.7961747428283941</v>
      </c>
      <c r="J359" s="39">
        <v>12.22817840406503</v>
      </c>
      <c r="K359" s="39">
        <v>3256.1214049420946</v>
      </c>
      <c r="L359" s="39">
        <v>3345.7051508303457</v>
      </c>
      <c r="M359" s="39">
        <v>800.96254413979796</v>
      </c>
      <c r="N359" s="39">
        <v>5307.5167767110888</v>
      </c>
      <c r="O359" s="39">
        <v>86.01018079691066</v>
      </c>
      <c r="P359" s="39">
        <v>3876.4012825568966</v>
      </c>
      <c r="Q359" s="39">
        <v>4306.2933009339549</v>
      </c>
      <c r="R359" s="39">
        <v>2755.8125381957034</v>
      </c>
      <c r="S359" s="39">
        <v>647.8069076330745</v>
      </c>
      <c r="T359" s="39">
        <v>53.765174923003258</v>
      </c>
      <c r="U359" s="39">
        <v>17665.542871088201</v>
      </c>
      <c r="V359" s="39">
        <v>0.12730777867686591</v>
      </c>
      <c r="W359" s="39">
        <v>25.085167520154624</v>
      </c>
      <c r="X359" s="39">
        <v>9.4097053804640023</v>
      </c>
      <c r="Y359" s="39">
        <v>1.4944826192501652</v>
      </c>
      <c r="Z359" s="39">
        <v>665.58920229560806</v>
      </c>
      <c r="AA359" s="39">
        <v>643.91309276284085</v>
      </c>
      <c r="AB359" s="39">
        <v>314.56537698759843</v>
      </c>
      <c r="AC359" s="39">
        <v>3.874473684600912</v>
      </c>
      <c r="AD359" s="39">
        <v>2.0332260552072356</v>
      </c>
      <c r="AE359" s="39">
        <v>0.32727484779736093</v>
      </c>
      <c r="AF359" s="39">
        <v>0.14876129445334588</v>
      </c>
      <c r="AG359" s="39">
        <v>0</v>
      </c>
      <c r="AH359" s="39">
        <v>17.122981423048881</v>
      </c>
      <c r="AI359" s="39">
        <v>0.55598048349651363</v>
      </c>
      <c r="AJ359" s="39">
        <v>0.10325351836363825</v>
      </c>
      <c r="AK359" s="39">
        <v>6.9656412003777479</v>
      </c>
      <c r="AL359" s="39">
        <v>31.89815167932214</v>
      </c>
      <c r="AM359" s="39">
        <v>109.73808573203229</v>
      </c>
      <c r="AN359" s="39">
        <v>17.193448179641589</v>
      </c>
      <c r="AO359" s="39">
        <v>13.610322468536962</v>
      </c>
      <c r="AP359" s="39">
        <v>49.70823079529336</v>
      </c>
      <c r="AQ359" s="4">
        <v>5.5219022586635678</v>
      </c>
      <c r="AR359" s="39">
        <v>44043.632379857139</v>
      </c>
      <c r="AS359" s="39">
        <v>24459.103439803504</v>
      </c>
      <c r="AT359" s="39">
        <v>17701.659534386748</v>
      </c>
      <c r="AU359" s="39">
        <v>1629.9753717858555</v>
      </c>
      <c r="AV359" s="39">
        <v>252.89403388102741</v>
      </c>
      <c r="AW359" s="39">
        <v>55.533801637554312</v>
      </c>
      <c r="AX359" s="39">
        <v>40.191189004843302</v>
      </c>
      <c r="AY359" s="39">
        <v>3.7008195821090051</v>
      </c>
      <c r="AZ359" s="39">
        <v>0.57418977549337114</v>
      </c>
      <c r="BA359" s="39">
        <v>22.708178140633343</v>
      </c>
      <c r="BB359" s="39">
        <v>12796.316057420239</v>
      </c>
      <c r="BC359" s="39">
        <v>11586.314029319628</v>
      </c>
      <c r="BD359" s="39">
        <v>53.765174923003258</v>
      </c>
      <c r="BE359" s="39">
        <v>9.2841416679563193E-2</v>
      </c>
      <c r="BF359" s="39">
        <v>52.317191792877267</v>
      </c>
      <c r="BG359" s="39">
        <v>47.370150168565253</v>
      </c>
      <c r="BH359" s="39">
        <v>0.21981662187792436</v>
      </c>
      <c r="BI359" s="39">
        <v>7191.9716874157348</v>
      </c>
      <c r="BJ359" s="39">
        <v>7656.7946265071296</v>
      </c>
      <c r="BK359" s="39">
        <v>3569.0032607395665</v>
      </c>
      <c r="BL359" s="39">
        <v>6041.3338651410741</v>
      </c>
      <c r="BM359" s="39">
        <v>29.40406914389137</v>
      </c>
      <c r="BN359" s="39">
        <v>31.304477882238523</v>
      </c>
      <c r="BO359" s="39">
        <v>14.591717433647023</v>
      </c>
      <c r="BP359" s="39">
        <v>24.699735540223092</v>
      </c>
      <c r="BQ359" s="39">
        <v>36.116663298545653</v>
      </c>
      <c r="BR359" s="39">
        <v>99.79597018444295</v>
      </c>
      <c r="BS359" s="39">
        <v>0.20402981555704669</v>
      </c>
      <c r="BT359" s="39">
        <v>8.4426130575329678E-3</v>
      </c>
      <c r="BU359" s="39">
        <v>39.504467607835579</v>
      </c>
      <c r="BV359" s="39">
        <v>19.298780977466553</v>
      </c>
      <c r="BW359" s="39">
        <v>0.23770136357065991</v>
      </c>
      <c r="BX359" s="39">
        <v>0.12473967953144992</v>
      </c>
      <c r="BY359" s="39">
        <v>0.47603614225070678</v>
      </c>
      <c r="BZ359" s="39">
        <v>17.122981423048881</v>
      </c>
      <c r="CA359" s="39">
        <v>0.65923400186015191</v>
      </c>
      <c r="CB359" s="39">
        <v>6.9656412003777479</v>
      </c>
      <c r="CC359" s="39">
        <v>158.82968559099604</v>
      </c>
      <c r="CD359" s="39">
        <v>68.840455522493897</v>
      </c>
      <c r="CE359" s="39">
        <v>0.18823541818889067</v>
      </c>
      <c r="CF359" s="39">
        <v>6.7708127235236759</v>
      </c>
      <c r="CG359" s="39">
        <v>0.2606759802685914</v>
      </c>
      <c r="CH359" s="39">
        <v>2.7543715023560797</v>
      </c>
      <c r="CI359" s="39">
        <v>62.804836932498205</v>
      </c>
      <c r="CJ359" s="39">
        <v>27.221067443164557</v>
      </c>
      <c r="CK359" s="3"/>
    </row>
    <row r="360" spans="1:89" ht="13.5" customHeight="1" x14ac:dyDescent="0.3">
      <c r="A360" s="55" t="s">
        <v>727</v>
      </c>
      <c r="B360" s="55" t="s">
        <v>728</v>
      </c>
      <c r="C360" s="56" t="s">
        <v>1</v>
      </c>
      <c r="D360" s="3" t="s">
        <v>318</v>
      </c>
      <c r="E360" s="3" t="s">
        <v>319</v>
      </c>
      <c r="F360" s="3">
        <v>1</v>
      </c>
      <c r="G360" s="3" t="s">
        <v>87</v>
      </c>
      <c r="H360" s="39">
        <v>4.995966930968974</v>
      </c>
      <c r="I360" s="39">
        <v>1.895905399444636</v>
      </c>
      <c r="J360" s="39">
        <v>5.0425470387423275</v>
      </c>
      <c r="K360" s="39">
        <v>2711.9298026447632</v>
      </c>
      <c r="L360" s="39">
        <v>1496.6443225345711</v>
      </c>
      <c r="M360" s="39">
        <v>373.6823865413138</v>
      </c>
      <c r="N360" s="39">
        <v>3616.4510536163343</v>
      </c>
      <c r="O360" s="39">
        <v>53.66103028160002</v>
      </c>
      <c r="P360" s="39">
        <v>4298.2275387624222</v>
      </c>
      <c r="Q360" s="39">
        <v>2329.5863293097773</v>
      </c>
      <c r="R360" s="39">
        <v>1334.6186730990278</v>
      </c>
      <c r="S360" s="39">
        <v>279.24431081440713</v>
      </c>
      <c r="T360" s="39">
        <v>109.2198350812122</v>
      </c>
      <c r="U360" s="39">
        <v>10085.853042073299</v>
      </c>
      <c r="V360" s="39">
        <v>0</v>
      </c>
      <c r="W360" s="39">
        <v>19.187218639703737</v>
      </c>
      <c r="X360" s="39">
        <v>0</v>
      </c>
      <c r="Y360" s="39">
        <v>1.3143437245311531</v>
      </c>
      <c r="Z360" s="39">
        <v>993.02243611596202</v>
      </c>
      <c r="AA360" s="39">
        <v>1267.2361926164997</v>
      </c>
      <c r="AB360" s="39">
        <v>798.73124594608646</v>
      </c>
      <c r="AC360" s="39">
        <v>3.1939361490632745</v>
      </c>
      <c r="AD360" s="39">
        <v>2.5017518443127194</v>
      </c>
      <c r="AE360" s="39">
        <v>8.2215440849059684E-2</v>
      </c>
      <c r="AF360" s="39">
        <v>0</v>
      </c>
      <c r="AG360" s="39">
        <v>8.6022324203332783</v>
      </c>
      <c r="AH360" s="39">
        <v>8.6022324203332783</v>
      </c>
      <c r="AI360" s="39">
        <v>0</v>
      </c>
      <c r="AJ360" s="39">
        <v>0.43779988655892244</v>
      </c>
      <c r="AK360" s="39">
        <v>5.5895845981592647</v>
      </c>
      <c r="AL360" s="39">
        <v>21.026912863023551</v>
      </c>
      <c r="AM360" s="39">
        <v>70.908854122430014</v>
      </c>
      <c r="AN360" s="39">
        <v>10.670584971150634</v>
      </c>
      <c r="AO360" s="39">
        <v>10.160978896646226</v>
      </c>
      <c r="AP360" s="39">
        <v>33.466963370647818</v>
      </c>
      <c r="AQ360" s="4">
        <v>3.5247753486554889</v>
      </c>
      <c r="AR360" s="39">
        <v>29959.31300350283</v>
      </c>
      <c r="AS360" s="39">
        <v>16615.199702054582</v>
      </c>
      <c r="AT360" s="39">
        <v>10106.354604437533</v>
      </c>
      <c r="AU360" s="39">
        <v>3064.6855626719239</v>
      </c>
      <c r="AV360" s="39">
        <v>173.07313433878753</v>
      </c>
      <c r="AW360" s="39">
        <v>55.459214635902839</v>
      </c>
      <c r="AX360" s="39">
        <v>33.733599309356336</v>
      </c>
      <c r="AY360" s="39">
        <v>10.229492119240525</v>
      </c>
      <c r="AZ360" s="39">
        <v>0.57769393550029635</v>
      </c>
      <c r="BA360" s="39">
        <v>11.934419369155938</v>
      </c>
      <c r="BB360" s="39">
        <v>8252.3685956185836</v>
      </c>
      <c r="BC360" s="39">
        <v>8241.6768519856341</v>
      </c>
      <c r="BD360" s="39">
        <v>109.2198350812122</v>
      </c>
      <c r="BE360" s="39">
        <v>7.1828323361531221E-2</v>
      </c>
      <c r="BF360" s="39">
        <v>49.667585967071595</v>
      </c>
      <c r="BG360" s="39">
        <v>49.603236793876718</v>
      </c>
      <c r="BH360" s="39">
        <v>0.65734891569017029</v>
      </c>
      <c r="BI360" s="39">
        <v>7124.3731434193669</v>
      </c>
      <c r="BJ360" s="39">
        <v>3828.1265572437933</v>
      </c>
      <c r="BK360" s="39">
        <v>1713.3436066790839</v>
      </c>
      <c r="BL360" s="39">
        <v>3949.3563947123416</v>
      </c>
      <c r="BM360" s="39">
        <v>42.878648894833269</v>
      </c>
      <c r="BN360" s="39">
        <v>23.039906988120158</v>
      </c>
      <c r="BO360" s="39">
        <v>10.311904987017504</v>
      </c>
      <c r="BP360" s="39">
        <v>23.769539130029095</v>
      </c>
      <c r="BQ360" s="39">
        <v>20.501562364234889</v>
      </c>
      <c r="BR360" s="39">
        <v>99.797141866017327</v>
      </c>
      <c r="BS360" s="39">
        <v>0.20285813398268246</v>
      </c>
      <c r="BT360" s="39">
        <v>1.3005121786979913E-2</v>
      </c>
      <c r="BU360" s="39">
        <v>41.349631689838652</v>
      </c>
      <c r="BV360" s="39">
        <v>26.062420747977757</v>
      </c>
      <c r="BW360" s="39">
        <v>0.10421741753756508</v>
      </c>
      <c r="BX360" s="39">
        <v>8.1631599495368301E-2</v>
      </c>
      <c r="BY360" s="39">
        <v>8.2215440849059684E-2</v>
      </c>
      <c r="BZ360" s="39">
        <v>17.204464840666557</v>
      </c>
      <c r="CA360" s="39">
        <v>0.43779988655892244</v>
      </c>
      <c r="CB360" s="39">
        <v>5.5895845981592647</v>
      </c>
      <c r="CC360" s="39">
        <v>102.6063519566042</v>
      </c>
      <c r="CD360" s="39">
        <v>47.152717615949534</v>
      </c>
      <c r="CE360" s="39">
        <v>4.7503294583042824E-2</v>
      </c>
      <c r="CF360" s="39">
        <v>9.9405750675255735</v>
      </c>
      <c r="CG360" s="39">
        <v>0.25295658291016854</v>
      </c>
      <c r="CH360" s="39">
        <v>3.2296084655275004</v>
      </c>
      <c r="CI360" s="39">
        <v>59.284967796188468</v>
      </c>
      <c r="CJ360" s="39">
        <v>27.244388793265244</v>
      </c>
      <c r="CK360" s="3"/>
    </row>
    <row r="361" spans="1:89" ht="13.5" customHeight="1" x14ac:dyDescent="0.3">
      <c r="A361" s="55" t="s">
        <v>727</v>
      </c>
      <c r="B361" s="55" t="s">
        <v>728</v>
      </c>
      <c r="C361" s="56" t="s">
        <v>1</v>
      </c>
      <c r="D361" s="3" t="s">
        <v>318</v>
      </c>
      <c r="E361" s="3" t="s">
        <v>319</v>
      </c>
      <c r="F361" s="3">
        <v>3</v>
      </c>
      <c r="G361" s="3" t="s">
        <v>87</v>
      </c>
      <c r="H361" s="39">
        <v>4.972460895530819E-2</v>
      </c>
      <c r="I361" s="39">
        <v>2.7049882360417636</v>
      </c>
      <c r="J361" s="39">
        <v>3.5376390760828182</v>
      </c>
      <c r="K361" s="39">
        <v>54.963324447013818</v>
      </c>
      <c r="L361" s="39">
        <v>2293.014558147293</v>
      </c>
      <c r="M361" s="39">
        <v>275.10589010178012</v>
      </c>
      <c r="N361" s="39">
        <v>1318.0686000493261</v>
      </c>
      <c r="O361" s="39">
        <v>22.422987512335851</v>
      </c>
      <c r="P361" s="39">
        <v>143.38335250542025</v>
      </c>
      <c r="Q361" s="39">
        <v>3568.3199464749678</v>
      </c>
      <c r="R361" s="39">
        <v>993.85597831338873</v>
      </c>
      <c r="S361" s="39">
        <v>218.98416695867292</v>
      </c>
      <c r="T361" s="39">
        <v>45.507300514155418</v>
      </c>
      <c r="U361" s="39">
        <v>7983.6016023810398</v>
      </c>
      <c r="V361" s="39">
        <v>6.77779841070211E-2</v>
      </c>
      <c r="W361" s="39">
        <v>14.173001912296941</v>
      </c>
      <c r="X361" s="39">
        <v>6.1285119347399357</v>
      </c>
      <c r="Y361" s="39">
        <v>1.6700710991815293</v>
      </c>
      <c r="Z361" s="39">
        <v>0</v>
      </c>
      <c r="AA361" s="39">
        <v>373.24376580238959</v>
      </c>
      <c r="AB361" s="39">
        <v>308.36557617555087</v>
      </c>
      <c r="AC361" s="39">
        <v>0</v>
      </c>
      <c r="AD361" s="39">
        <v>5.97346392051662</v>
      </c>
      <c r="AE361" s="39">
        <v>0</v>
      </c>
      <c r="AF361" s="39">
        <v>0</v>
      </c>
      <c r="AG361" s="39">
        <v>0</v>
      </c>
      <c r="AH361" s="39">
        <v>14.99703628952707</v>
      </c>
      <c r="AI361" s="39">
        <v>0.65375165038819338</v>
      </c>
      <c r="AJ361" s="39">
        <v>0.90572130794302641</v>
      </c>
      <c r="AK361" s="39">
        <v>2.0831259795540418</v>
      </c>
      <c r="AL361" s="39">
        <v>10.975181148916469</v>
      </c>
      <c r="AM361" s="39">
        <v>48.723932664617998</v>
      </c>
      <c r="AN361" s="39">
        <v>6.3438726583829324</v>
      </c>
      <c r="AO361" s="39">
        <v>4.0667122952700039</v>
      </c>
      <c r="AP361" s="39">
        <v>21.095745069715971</v>
      </c>
      <c r="AQ361" s="4">
        <v>2.1738027533458872</v>
      </c>
      <c r="AR361" s="39">
        <v>17745.161109972916</v>
      </c>
      <c r="AS361" s="39">
        <v>8939.9184569454337</v>
      </c>
      <c r="AT361" s="39">
        <v>8005.640965311366</v>
      </c>
      <c r="AU361" s="39">
        <v>687.58280589845697</v>
      </c>
      <c r="AV361" s="39">
        <v>112.01888181766159</v>
      </c>
      <c r="AW361" s="39">
        <v>50.379471910915086</v>
      </c>
      <c r="AX361" s="39">
        <v>45.114501444634023</v>
      </c>
      <c r="AY361" s="39">
        <v>3.8747622613131996</v>
      </c>
      <c r="AZ361" s="39">
        <v>0.63126438313770006</v>
      </c>
      <c r="BA361" s="39">
        <v>6.2923519210798897</v>
      </c>
      <c r="BB361" s="39">
        <v>3963.5753602577488</v>
      </c>
      <c r="BC361" s="39">
        <v>4924.5434442524493</v>
      </c>
      <c r="BD361" s="39">
        <v>45.507300514155418</v>
      </c>
      <c r="BE361" s="39">
        <v>7.0384891667455346E-2</v>
      </c>
      <c r="BF361" s="39">
        <v>44.335699249901353</v>
      </c>
      <c r="BG361" s="39">
        <v>55.084881008356021</v>
      </c>
      <c r="BH361" s="39">
        <v>0.50903485007517868</v>
      </c>
      <c r="BI361" s="39">
        <v>243.9037020755448</v>
      </c>
      <c r="BJ361" s="39">
        <v>5864.0394928583028</v>
      </c>
      <c r="BK361" s="39">
        <v>1272.4995074912517</v>
      </c>
      <c r="BL361" s="39">
        <v>1559.4757545203347</v>
      </c>
      <c r="BM361" s="39">
        <v>2.7282542145119422</v>
      </c>
      <c r="BN361" s="39">
        <v>65.59388120931375</v>
      </c>
      <c r="BO361" s="39">
        <v>14.233905081121241</v>
      </c>
      <c r="BP361" s="39">
        <v>17.443959495053068</v>
      </c>
      <c r="BQ361" s="39">
        <v>22.039362930325428</v>
      </c>
      <c r="BR361" s="39">
        <v>99.724702081621899</v>
      </c>
      <c r="BS361" s="39">
        <v>0.27529791837808509</v>
      </c>
      <c r="BT361" s="39">
        <v>2.0861179091318079E-2</v>
      </c>
      <c r="BU361" s="39">
        <v>54.283464129775034</v>
      </c>
      <c r="BV361" s="39">
        <v>44.847773028968192</v>
      </c>
      <c r="BW361" s="39">
        <v>0</v>
      </c>
      <c r="BX361" s="39">
        <v>0.86876284125679371</v>
      </c>
      <c r="BY361" s="39">
        <v>0</v>
      </c>
      <c r="BZ361" s="39">
        <v>14.99703628952707</v>
      </c>
      <c r="CA361" s="39">
        <v>1.5594729583312197</v>
      </c>
      <c r="CB361" s="39">
        <v>2.0831259795540418</v>
      </c>
      <c r="CC361" s="39">
        <v>66.042986471917402</v>
      </c>
      <c r="CD361" s="39">
        <v>27.336260118331865</v>
      </c>
      <c r="CE361" s="39">
        <v>0</v>
      </c>
      <c r="CF361" s="39">
        <v>13.387953928997838</v>
      </c>
      <c r="CG361" s="39">
        <v>1.3921518703156197</v>
      </c>
      <c r="CH361" s="39">
        <v>1.8596204012684612</v>
      </c>
      <c r="CI361" s="39">
        <v>58.957012782379564</v>
      </c>
      <c r="CJ361" s="39">
        <v>24.403261017038524</v>
      </c>
      <c r="CK361" s="3"/>
    </row>
    <row r="362" spans="1:89" ht="13.5" customHeight="1" x14ac:dyDescent="0.3">
      <c r="A362" s="55" t="s">
        <v>727</v>
      </c>
      <c r="B362" s="55" t="s">
        <v>728</v>
      </c>
      <c r="C362" s="56" t="s">
        <v>1</v>
      </c>
      <c r="D362" s="3" t="s">
        <v>320</v>
      </c>
      <c r="E362" s="3" t="s">
        <v>321</v>
      </c>
      <c r="F362" s="3">
        <v>2</v>
      </c>
      <c r="G362" s="3" t="s">
        <v>87</v>
      </c>
      <c r="H362" s="39">
        <v>3.4022977562837995</v>
      </c>
      <c r="I362" s="39">
        <v>6.9647933889845488</v>
      </c>
      <c r="J362" s="39">
        <v>2.6315722724863093</v>
      </c>
      <c r="K362" s="39">
        <v>602.6991674351658</v>
      </c>
      <c r="L362" s="39">
        <v>1828.4187487701474</v>
      </c>
      <c r="M362" s="39">
        <v>50.690514027965165</v>
      </c>
      <c r="N362" s="39">
        <v>1334.5115305899621</v>
      </c>
      <c r="O362" s="39">
        <v>17.647566667174509</v>
      </c>
      <c r="P362" s="39">
        <v>323.22229214480285</v>
      </c>
      <c r="Q362" s="39">
        <v>956.38392423814639</v>
      </c>
      <c r="R362" s="39">
        <v>192.42274467152271</v>
      </c>
      <c r="S362" s="39">
        <v>157.21667580118228</v>
      </c>
      <c r="T362" s="39">
        <v>77.032851516597162</v>
      </c>
      <c r="U362" s="39">
        <v>17606.864104884498</v>
      </c>
      <c r="V362" s="39">
        <v>2.9492689175251108E-2</v>
      </c>
      <c r="W362" s="39">
        <v>27.552070227519582</v>
      </c>
      <c r="X362" s="39">
        <v>11.490351702677831</v>
      </c>
      <c r="Y362" s="39">
        <v>0.59575232134007239</v>
      </c>
      <c r="Z362" s="39">
        <v>998.70015356749161</v>
      </c>
      <c r="AA362" s="39">
        <v>967.48263694186244</v>
      </c>
      <c r="AB362" s="39">
        <v>479.84959052698548</v>
      </c>
      <c r="AC362" s="39">
        <v>4.0544644768466824</v>
      </c>
      <c r="AD362" s="39">
        <v>4.0637637072981656</v>
      </c>
      <c r="AE362" s="39">
        <v>0.17966557683641471</v>
      </c>
      <c r="AF362" s="39">
        <v>5.2842816716592557E-2</v>
      </c>
      <c r="AG362" s="39">
        <v>0</v>
      </c>
      <c r="AH362" s="39">
        <v>0</v>
      </c>
      <c r="AI362" s="39">
        <v>0.11003278977135186</v>
      </c>
      <c r="AJ362" s="39">
        <v>3.3856243006569808E-2</v>
      </c>
      <c r="AK362" s="39">
        <v>8.7603028779499361</v>
      </c>
      <c r="AL362" s="39">
        <v>25.343396810816785</v>
      </c>
      <c r="AM362" s="39">
        <v>89.409325399151101</v>
      </c>
      <c r="AN362" s="39">
        <v>5.3694139003529129</v>
      </c>
      <c r="AO362" s="39">
        <v>4.4518183606013126</v>
      </c>
      <c r="AP362" s="39">
        <v>13.059456520593743</v>
      </c>
      <c r="AQ362" s="4">
        <v>0.91167556852739651</v>
      </c>
      <c r="AR362" s="39">
        <v>25801.608847190448</v>
      </c>
      <c r="AS362" s="39">
        <v>5553.2446792804221</v>
      </c>
      <c r="AT362" s="39">
        <v>17646.531771825215</v>
      </c>
      <c r="AU362" s="39">
        <v>2454.1506092204845</v>
      </c>
      <c r="AV362" s="39">
        <v>147.68178686432412</v>
      </c>
      <c r="AW362" s="39">
        <v>21.522862051624031</v>
      </c>
      <c r="AX362" s="39">
        <v>68.393145079969514</v>
      </c>
      <c r="AY362" s="39">
        <v>9.5116185341586501</v>
      </c>
      <c r="AZ362" s="39">
        <v>0.57237433424778583</v>
      </c>
      <c r="BA362" s="39">
        <v>12.998663417754658</v>
      </c>
      <c r="BB362" s="39">
        <v>3833.9675274904148</v>
      </c>
      <c r="BC362" s="39">
        <v>1629.2456368556541</v>
      </c>
      <c r="BD362" s="39">
        <v>77.032851516597162</v>
      </c>
      <c r="BE362" s="39">
        <v>0.23407330612053992</v>
      </c>
      <c r="BF362" s="39">
        <v>69.040133271909284</v>
      </c>
      <c r="BG362" s="39">
        <v>29.338625091282097</v>
      </c>
      <c r="BH362" s="39">
        <v>1.3871683306880496</v>
      </c>
      <c r="BI362" s="39">
        <v>1006.3566088528496</v>
      </c>
      <c r="BJ362" s="39">
        <v>2791.7674663972784</v>
      </c>
      <c r="BK362" s="39">
        <v>245.74483097197418</v>
      </c>
      <c r="BL362" s="39">
        <v>1509.3757730583188</v>
      </c>
      <c r="BM362" s="39">
        <v>18.12195692740935</v>
      </c>
      <c r="BN362" s="39">
        <v>50.272725724000153</v>
      </c>
      <c r="BO362" s="39">
        <v>4.4252476734703734</v>
      </c>
      <c r="BP362" s="39">
        <v>27.180069675120109</v>
      </c>
      <c r="BQ362" s="39">
        <v>39.667666940712735</v>
      </c>
      <c r="BR362" s="39">
        <v>99.775209840360517</v>
      </c>
      <c r="BS362" s="39">
        <v>0.2247901596394532</v>
      </c>
      <c r="BT362" s="39">
        <v>3.3760306503471788E-3</v>
      </c>
      <c r="BU362" s="39">
        <v>39.422300868860098</v>
      </c>
      <c r="BV362" s="39">
        <v>19.552573046012071</v>
      </c>
      <c r="BW362" s="39">
        <v>0.16520846200773748</v>
      </c>
      <c r="BX362" s="39">
        <v>0.16558738049858093</v>
      </c>
      <c r="BY362" s="39">
        <v>0.23250839355300726</v>
      </c>
      <c r="BZ362" s="39">
        <v>0</v>
      </c>
      <c r="CA362" s="39">
        <v>0.14388903277792167</v>
      </c>
      <c r="CB362" s="39">
        <v>8.7603028779499361</v>
      </c>
      <c r="CC362" s="39">
        <v>120.1221361103208</v>
      </c>
      <c r="CD362" s="39">
        <v>18.422950449722453</v>
      </c>
      <c r="CE362" s="39">
        <v>0.1574387732500919</v>
      </c>
      <c r="CF362" s="39">
        <v>0</v>
      </c>
      <c r="CG362" s="39">
        <v>9.7431806475982805E-2</v>
      </c>
      <c r="CH362" s="39">
        <v>5.9318776295671869</v>
      </c>
      <c r="CI362" s="39">
        <v>81.338490453584157</v>
      </c>
      <c r="CJ362" s="39">
        <v>12.474761337122562</v>
      </c>
      <c r="CK362" s="3"/>
    </row>
    <row r="363" spans="1:89" ht="13.5" customHeight="1" x14ac:dyDescent="0.3">
      <c r="A363" s="55" t="s">
        <v>727</v>
      </c>
      <c r="B363" s="55" t="s">
        <v>728</v>
      </c>
      <c r="C363" s="56" t="s">
        <v>1</v>
      </c>
      <c r="D363" s="3" t="s">
        <v>320</v>
      </c>
      <c r="E363" s="3" t="s">
        <v>321</v>
      </c>
      <c r="F363" s="3">
        <v>3</v>
      </c>
      <c r="G363" s="3" t="s">
        <v>87</v>
      </c>
      <c r="H363" s="39">
        <v>0.33670236505786094</v>
      </c>
      <c r="I363" s="39">
        <v>5.498668733032134</v>
      </c>
      <c r="J363" s="39">
        <v>1.7713849362675713</v>
      </c>
      <c r="K363" s="39">
        <v>162.99554632655062</v>
      </c>
      <c r="L363" s="39">
        <v>2150.3744380549142</v>
      </c>
      <c r="M363" s="39">
        <v>66.669351370550515</v>
      </c>
      <c r="N363" s="39">
        <v>795.29237994543655</v>
      </c>
      <c r="O363" s="39">
        <v>13.002946426244094</v>
      </c>
      <c r="P363" s="39">
        <v>111.88815634301568</v>
      </c>
      <c r="Q363" s="39">
        <v>1094.6722204268974</v>
      </c>
      <c r="R363" s="39">
        <v>350.44685626786185</v>
      </c>
      <c r="S363" s="39">
        <v>128.71031524293028</v>
      </c>
      <c r="T363" s="39">
        <v>45.217645412291304</v>
      </c>
      <c r="U363" s="39">
        <v>12684.16930461714</v>
      </c>
      <c r="V363" s="39">
        <v>1.614455868018987E-2</v>
      </c>
      <c r="W363" s="39">
        <v>16.040800971288839</v>
      </c>
      <c r="X363" s="39">
        <v>7.5855598741830885</v>
      </c>
      <c r="Y363" s="39">
        <v>2.5247499605187582</v>
      </c>
      <c r="Z363" s="39">
        <v>1.702498902090066E-2</v>
      </c>
      <c r="AA363" s="39">
        <v>374.52621493827087</v>
      </c>
      <c r="AB363" s="39">
        <v>263.41728651805983</v>
      </c>
      <c r="AC363" s="39">
        <v>1.5453648507334825</v>
      </c>
      <c r="AD363" s="39">
        <v>2.1497962712418497</v>
      </c>
      <c r="AE363" s="39">
        <v>0.10940418580665537</v>
      </c>
      <c r="AF363" s="39">
        <v>0</v>
      </c>
      <c r="AG363" s="39">
        <v>0</v>
      </c>
      <c r="AH363" s="39">
        <v>1.5371374536602904</v>
      </c>
      <c r="AI363" s="39">
        <v>0.22941381149396503</v>
      </c>
      <c r="AJ363" s="39">
        <v>0.18160120265921217</v>
      </c>
      <c r="AK363" s="39">
        <v>4.2632636369697465</v>
      </c>
      <c r="AL363" s="39">
        <v>18.992320809115707</v>
      </c>
      <c r="AM363" s="39">
        <v>65.438931934096217</v>
      </c>
      <c r="AN363" s="39">
        <v>4.6312852787193446</v>
      </c>
      <c r="AO363" s="39">
        <v>4.8406086843668241</v>
      </c>
      <c r="AP363" s="39">
        <v>12.846951531106559</v>
      </c>
      <c r="AQ363" s="4">
        <v>0.91826625400948303</v>
      </c>
      <c r="AR363" s="39">
        <v>18392.85804418219</v>
      </c>
      <c r="AS363" s="39">
        <v>4926.8766118510493</v>
      </c>
      <c r="AT363" s="39">
        <v>12710.336559981812</v>
      </c>
      <c r="AU363" s="39">
        <v>641.65568756732694</v>
      </c>
      <c r="AV363" s="39">
        <v>113.989184782004</v>
      </c>
      <c r="AW363" s="39">
        <v>26.786900654678082</v>
      </c>
      <c r="AX363" s="39">
        <v>69.104739075622845</v>
      </c>
      <c r="AY363" s="39">
        <v>3.4886132760117063</v>
      </c>
      <c r="AZ363" s="39">
        <v>0.61974699368736608</v>
      </c>
      <c r="BA363" s="39">
        <v>7.6067560343575664</v>
      </c>
      <c r="BB363" s="39">
        <v>3188.334662123696</v>
      </c>
      <c r="BC363" s="39">
        <v>1685.7175482807052</v>
      </c>
      <c r="BD363" s="39">
        <v>45.217645412291304</v>
      </c>
      <c r="BE363" s="39">
        <v>0.15439306955770657</v>
      </c>
      <c r="BF363" s="39">
        <v>64.713101490191875</v>
      </c>
      <c r="BG363" s="39">
        <v>34.214730367427926</v>
      </c>
      <c r="BH363" s="39">
        <v>0.91777507282251247</v>
      </c>
      <c r="BI363" s="39">
        <v>320.43805044691544</v>
      </c>
      <c r="BJ363" s="39">
        <v>3250.5453272148434</v>
      </c>
      <c r="BK363" s="39">
        <v>418.88759257467996</v>
      </c>
      <c r="BL363" s="39">
        <v>937.00564161461091</v>
      </c>
      <c r="BM363" s="39">
        <v>6.5038781299320068</v>
      </c>
      <c r="BN363" s="39">
        <v>65.975781073875908</v>
      </c>
      <c r="BO363" s="39">
        <v>8.502092209232373</v>
      </c>
      <c r="BP363" s="39">
        <v>19.018248586959718</v>
      </c>
      <c r="BQ363" s="39">
        <v>26.167255364670876</v>
      </c>
      <c r="BR363" s="39">
        <v>99.794126180363634</v>
      </c>
      <c r="BS363" s="39">
        <v>0.20587381963635684</v>
      </c>
      <c r="BT363" s="39">
        <v>1.9863753792860785E-2</v>
      </c>
      <c r="BU363" s="39">
        <v>58.368720513986403</v>
      </c>
      <c r="BV363" s="39">
        <v>41.052747076354756</v>
      </c>
      <c r="BW363" s="39">
        <v>0.24084020147820043</v>
      </c>
      <c r="BX363" s="39">
        <v>0.33503891773986311</v>
      </c>
      <c r="BY363" s="39">
        <v>0.10940418580665537</v>
      </c>
      <c r="BZ363" s="39">
        <v>1.5371374536602904</v>
      </c>
      <c r="CA363" s="39">
        <v>0.41101501415317721</v>
      </c>
      <c r="CB363" s="39">
        <v>4.2632636369697465</v>
      </c>
      <c r="CC363" s="39">
        <v>89.062538021931275</v>
      </c>
      <c r="CD363" s="39">
        <v>18.605826469482867</v>
      </c>
      <c r="CE363" s="39">
        <v>9.5977689476315561E-2</v>
      </c>
      <c r="CF363" s="39">
        <v>1.3484941195078757</v>
      </c>
      <c r="CG363" s="39">
        <v>0.36057369384579196</v>
      </c>
      <c r="CH363" s="39">
        <v>3.7400597654268055</v>
      </c>
      <c r="CI363" s="39">
        <v>78.132445803746094</v>
      </c>
      <c r="CJ363" s="39">
        <v>16.322448927997119</v>
      </c>
      <c r="CK363" s="3"/>
    </row>
    <row r="364" spans="1:89" ht="13.5" customHeight="1" x14ac:dyDescent="0.3">
      <c r="A364" s="55" t="s">
        <v>727</v>
      </c>
      <c r="B364" s="55" t="s">
        <v>728</v>
      </c>
      <c r="C364" s="56" t="s">
        <v>1</v>
      </c>
      <c r="D364" s="3" t="s">
        <v>320</v>
      </c>
      <c r="E364" s="3" t="s">
        <v>321</v>
      </c>
      <c r="F364" s="3">
        <v>1</v>
      </c>
      <c r="G364" s="3" t="s">
        <v>87</v>
      </c>
      <c r="H364" s="39">
        <v>7.2734620542216257</v>
      </c>
      <c r="I364" s="39">
        <v>5.4627505145657302</v>
      </c>
      <c r="J364" s="39">
        <v>4.0758105248880447</v>
      </c>
      <c r="K364" s="39">
        <v>1517.2768616411552</v>
      </c>
      <c r="L364" s="39">
        <v>1677.8245112381965</v>
      </c>
      <c r="M364" s="39">
        <v>73.897051123441727</v>
      </c>
      <c r="N364" s="39">
        <v>1401.008270437228</v>
      </c>
      <c r="O364" s="39">
        <v>17.665902534692012</v>
      </c>
      <c r="P364" s="39">
        <v>941.27916879577583</v>
      </c>
      <c r="Q364" s="39">
        <v>856.73964882658311</v>
      </c>
      <c r="R364" s="39">
        <v>266.00723805546858</v>
      </c>
      <c r="S364" s="39">
        <v>149.62997761306562</v>
      </c>
      <c r="T364" s="39">
        <v>97.577999451985789</v>
      </c>
      <c r="U364" s="39">
        <v>21328.535668177014</v>
      </c>
      <c r="V364" s="39">
        <v>8.4492381040360311E-3</v>
      </c>
      <c r="W364" s="39">
        <v>25.970141519105418</v>
      </c>
      <c r="X364" s="39">
        <v>0</v>
      </c>
      <c r="Y364" s="39">
        <v>2.8445768283587971</v>
      </c>
      <c r="Z364" s="39">
        <v>2003.6774033651054</v>
      </c>
      <c r="AA364" s="39">
        <v>1119.9733097572223</v>
      </c>
      <c r="AB364" s="39">
        <v>772.96065306016601</v>
      </c>
      <c r="AC364" s="39">
        <v>4.0310855439904349</v>
      </c>
      <c r="AD364" s="39">
        <v>4.6033376375468666</v>
      </c>
      <c r="AE364" s="39">
        <v>3.9298448587074812E-2</v>
      </c>
      <c r="AF364" s="39">
        <v>1.6842192251603487E-2</v>
      </c>
      <c r="AG364" s="39">
        <v>3.6110756022010228E-2</v>
      </c>
      <c r="AH364" s="39">
        <v>1.444430240880409E-2</v>
      </c>
      <c r="AI364" s="39">
        <v>0</v>
      </c>
      <c r="AJ364" s="39">
        <v>0</v>
      </c>
      <c r="AK364" s="39">
        <v>9.5733757537469124</v>
      </c>
      <c r="AL364" s="39">
        <v>46.960364686640908</v>
      </c>
      <c r="AM364" s="39">
        <v>97.322267460068886</v>
      </c>
      <c r="AN364" s="39">
        <v>9.0707682314321847</v>
      </c>
      <c r="AO364" s="39">
        <v>10.688891208778463</v>
      </c>
      <c r="AP364" s="39">
        <v>19.443574485854469</v>
      </c>
      <c r="AQ364" s="4">
        <v>1.8530117966384796</v>
      </c>
      <c r="AR364" s="39">
        <v>32473.342227260302</v>
      </c>
      <c r="AS364" s="39">
        <v>7015.7186528112679</v>
      </c>
      <c r="AT364" s="39">
        <v>21357.358835762581</v>
      </c>
      <c r="AU364" s="39">
        <v>3905.2457893640308</v>
      </c>
      <c r="AV364" s="39">
        <v>195.01894932242979</v>
      </c>
      <c r="AW364" s="39">
        <v>21.604547519971021</v>
      </c>
      <c r="AX364" s="39">
        <v>65.768896488374949</v>
      </c>
      <c r="AY364" s="39">
        <v>12.026005090679288</v>
      </c>
      <c r="AZ364" s="39">
        <v>0.6005509009747626</v>
      </c>
      <c r="BA364" s="39">
        <v>16.8120230936754</v>
      </c>
      <c r="BB364" s="39">
        <v>4687.6725969747122</v>
      </c>
      <c r="BC364" s="39">
        <v>2213.656033290893</v>
      </c>
      <c r="BD364" s="39">
        <v>97.577999451985789</v>
      </c>
      <c r="BE364" s="39">
        <v>0.23963365587556246</v>
      </c>
      <c r="BF364" s="39">
        <v>66.81671299769576</v>
      </c>
      <c r="BG364" s="39">
        <v>31.552805105772865</v>
      </c>
      <c r="BH364" s="39">
        <v>1.3908482406557927</v>
      </c>
      <c r="BI364" s="39">
        <v>2563.4074919431382</v>
      </c>
      <c r="BJ364" s="39">
        <v>2540.026910579345</v>
      </c>
      <c r="BK364" s="39">
        <v>343.98009970379837</v>
      </c>
      <c r="BL364" s="39">
        <v>1568.3041505849858</v>
      </c>
      <c r="BM364" s="39">
        <v>36.538060016359914</v>
      </c>
      <c r="BN364" s="39">
        <v>36.204800053684181</v>
      </c>
      <c r="BO364" s="39">
        <v>4.9029916495576993</v>
      </c>
      <c r="BP364" s="39">
        <v>22.354148280398203</v>
      </c>
      <c r="BQ364" s="39">
        <v>28.82316758556825</v>
      </c>
      <c r="BR364" s="39">
        <v>99.865043389460197</v>
      </c>
      <c r="BS364" s="39">
        <v>0.13495661053980271</v>
      </c>
      <c r="BT364" s="39">
        <v>1.3318954137697941E-2</v>
      </c>
      <c r="BU364" s="39">
        <v>28.678689387681537</v>
      </c>
      <c r="BV364" s="39">
        <v>19.792881031082111</v>
      </c>
      <c r="BW364" s="39">
        <v>0.10322232610733824</v>
      </c>
      <c r="BX364" s="39">
        <v>0.11787574677332974</v>
      </c>
      <c r="BY364" s="39">
        <v>5.6140640838678299E-2</v>
      </c>
      <c r="BZ364" s="39">
        <v>5.0555058430814315E-2</v>
      </c>
      <c r="CA364" s="39">
        <v>0</v>
      </c>
      <c r="CB364" s="39">
        <v>9.5733757537469124</v>
      </c>
      <c r="CC364" s="39">
        <v>153.353400378142</v>
      </c>
      <c r="CD364" s="39">
        <v>31.985477491271414</v>
      </c>
      <c r="CE364" s="39">
        <v>2.8787274792389302E-2</v>
      </c>
      <c r="CF364" s="39">
        <v>2.5923151881630923E-2</v>
      </c>
      <c r="CG364" s="39">
        <v>0</v>
      </c>
      <c r="CH364" s="39">
        <v>4.9089464316203486</v>
      </c>
      <c r="CI364" s="39">
        <v>78.635127976512123</v>
      </c>
      <c r="CJ364" s="39">
        <v>16.401215165193516</v>
      </c>
      <c r="CK364" s="3"/>
    </row>
    <row r="365" spans="1:89" ht="13.5" customHeight="1" x14ac:dyDescent="0.3">
      <c r="A365" s="55" t="s">
        <v>727</v>
      </c>
      <c r="B365" s="55" t="s">
        <v>728</v>
      </c>
      <c r="C365" s="56" t="s">
        <v>1</v>
      </c>
      <c r="D365" s="3" t="s">
        <v>322</v>
      </c>
      <c r="E365" s="3" t="s">
        <v>323</v>
      </c>
      <c r="F365" s="3">
        <v>2</v>
      </c>
      <c r="G365" s="3" t="s">
        <v>87</v>
      </c>
      <c r="H365" s="39">
        <v>11.762626902152943</v>
      </c>
      <c r="I365" s="39">
        <v>10.940886499806931</v>
      </c>
      <c r="J365" s="39">
        <v>6.635524516528311</v>
      </c>
      <c r="K365" s="39">
        <v>1828.3736784499984</v>
      </c>
      <c r="L365" s="39">
        <v>1995.2202010656429</v>
      </c>
      <c r="M365" s="39">
        <v>94.52037006040095</v>
      </c>
      <c r="N365" s="39">
        <v>2355.0946440309435</v>
      </c>
      <c r="O365" s="39">
        <v>37.833299034152432</v>
      </c>
      <c r="P365" s="39">
        <v>1162.0007503320726</v>
      </c>
      <c r="Q365" s="39">
        <v>1140.77665120349</v>
      </c>
      <c r="R365" s="39">
        <v>506.29777857325018</v>
      </c>
      <c r="S365" s="39">
        <v>199.43021154227023</v>
      </c>
      <c r="T365" s="39">
        <v>63.856921752835056</v>
      </c>
      <c r="U365" s="39">
        <v>18038.135484757589</v>
      </c>
      <c r="V365" s="39">
        <v>4.8410797568495076E-2</v>
      </c>
      <c r="W365" s="39">
        <v>19.424832524358649</v>
      </c>
      <c r="X365" s="39">
        <v>10.01498374698242</v>
      </c>
      <c r="Y365" s="39">
        <v>1.0831915955950773</v>
      </c>
      <c r="Z365" s="39">
        <v>1671.461701620002</v>
      </c>
      <c r="AA365" s="39">
        <v>821.26322371168226</v>
      </c>
      <c r="AB365" s="39">
        <v>406.41963865181361</v>
      </c>
      <c r="AC365" s="39">
        <v>2.6139992251495725</v>
      </c>
      <c r="AD365" s="39">
        <v>5.3615604545038673</v>
      </c>
      <c r="AE365" s="39">
        <v>0.24937428738586789</v>
      </c>
      <c r="AF365" s="39">
        <v>0.15179304449574565</v>
      </c>
      <c r="AG365" s="39">
        <v>0</v>
      </c>
      <c r="AH365" s="39">
        <v>0</v>
      </c>
      <c r="AI365" s="39">
        <v>0.24313343423370853</v>
      </c>
      <c r="AJ365" s="39">
        <v>0.11288338017993611</v>
      </c>
      <c r="AK365" s="39">
        <v>11.496738104479647</v>
      </c>
      <c r="AL365" s="39">
        <v>43.873796271929841</v>
      </c>
      <c r="AM365" s="39">
        <v>84.291863020226231</v>
      </c>
      <c r="AN365" s="39">
        <v>6.7960656185339827</v>
      </c>
      <c r="AO365" s="39">
        <v>6.5834987761312211</v>
      </c>
      <c r="AP365" s="39">
        <v>8.3144002071251322</v>
      </c>
      <c r="AQ365" s="4">
        <v>0.95351412163524163</v>
      </c>
      <c r="AR365" s="39">
        <v>30551.637631315152</v>
      </c>
      <c r="AS365" s="39">
        <v>9412.7435439635465</v>
      </c>
      <c r="AT365" s="39">
        <v>18068.706903422095</v>
      </c>
      <c r="AU365" s="39">
        <v>2907.1201236631514</v>
      </c>
      <c r="AV365" s="39">
        <v>163.06706026635658</v>
      </c>
      <c r="AW365" s="39">
        <v>30.809292966723227</v>
      </c>
      <c r="AX365" s="39">
        <v>59.141533169082351</v>
      </c>
      <c r="AY365" s="39">
        <v>9.5154314107319049</v>
      </c>
      <c r="AZ365" s="39">
        <v>0.5337424534625087</v>
      </c>
      <c r="BA365" s="39">
        <v>29.339037918488184</v>
      </c>
      <c r="BB365" s="39">
        <v>6311.0421926411382</v>
      </c>
      <c r="BC365" s="39">
        <v>3008.5053916510828</v>
      </c>
      <c r="BD365" s="39">
        <v>63.856921752835056</v>
      </c>
      <c r="BE365" s="39">
        <v>0.311694861136459</v>
      </c>
      <c r="BF365" s="39">
        <v>67.047850216725081</v>
      </c>
      <c r="BG365" s="39">
        <v>31.962045684124231</v>
      </c>
      <c r="BH365" s="39">
        <v>0.67840923801421227</v>
      </c>
      <c r="BI365" s="39">
        <v>3065.9939774370591</v>
      </c>
      <c r="BJ365" s="39">
        <v>3146.9377387689401</v>
      </c>
      <c r="BK365" s="39">
        <v>607.45367315017938</v>
      </c>
      <c r="BL365" s="39">
        <v>2592.358154607366</v>
      </c>
      <c r="BM365" s="39">
        <v>32.572798388874631</v>
      </c>
      <c r="BN365" s="39">
        <v>33.432736418141253</v>
      </c>
      <c r="BO365" s="39">
        <v>6.453524100736213</v>
      </c>
      <c r="BP365" s="39">
        <v>27.540941092247884</v>
      </c>
      <c r="BQ365" s="39">
        <v>30.571418664504641</v>
      </c>
      <c r="BR365" s="39">
        <v>99.830804612483277</v>
      </c>
      <c r="BS365" s="39">
        <v>0.16919538751671606</v>
      </c>
      <c r="BT365" s="39">
        <v>5.9948484492264795E-3</v>
      </c>
      <c r="BU365" s="39">
        <v>28.250061530888505</v>
      </c>
      <c r="BV365" s="39">
        <v>13.980146033308719</v>
      </c>
      <c r="BW365" s="39">
        <v>8.991713840347855E-2</v>
      </c>
      <c r="BX365" s="39">
        <v>0.18442858314874067</v>
      </c>
      <c r="BY365" s="39">
        <v>0.40116733188161358</v>
      </c>
      <c r="BZ365" s="39">
        <v>0</v>
      </c>
      <c r="CA365" s="39">
        <v>0.35601681441364463</v>
      </c>
      <c r="CB365" s="39">
        <v>11.496738104479647</v>
      </c>
      <c r="CC365" s="39">
        <v>134.96172491069007</v>
      </c>
      <c r="CD365" s="39">
        <v>15.851413104891595</v>
      </c>
      <c r="CE365" s="39">
        <v>0.24601371437391453</v>
      </c>
      <c r="CF365" s="39">
        <v>0</v>
      </c>
      <c r="CG365" s="39">
        <v>0.21832540172866338</v>
      </c>
      <c r="CH365" s="39">
        <v>7.0503129728963492</v>
      </c>
      <c r="CI365" s="39">
        <v>82.764553853022946</v>
      </c>
      <c r="CJ365" s="39">
        <v>9.7207940579781233</v>
      </c>
      <c r="CK365" s="3"/>
    </row>
    <row r="366" spans="1:89" ht="13.5" customHeight="1" x14ac:dyDescent="0.3">
      <c r="A366" s="55" t="s">
        <v>727</v>
      </c>
      <c r="B366" s="55" t="s">
        <v>728</v>
      </c>
      <c r="C366" s="56" t="s">
        <v>1</v>
      </c>
      <c r="D366" s="3" t="s">
        <v>322</v>
      </c>
      <c r="E366" s="3" t="s">
        <v>323</v>
      </c>
      <c r="F366" s="3">
        <v>1</v>
      </c>
      <c r="G366" s="3" t="s">
        <v>87</v>
      </c>
      <c r="H366" s="39">
        <v>5.9827606153670301</v>
      </c>
      <c r="I366" s="39">
        <v>8.1997928618936413</v>
      </c>
      <c r="J366" s="39">
        <v>5.777791918010756</v>
      </c>
      <c r="K366" s="39">
        <v>1283.2878459057656</v>
      </c>
      <c r="L366" s="39">
        <v>1832.7109519229707</v>
      </c>
      <c r="M366" s="39">
        <v>55.779057904186544</v>
      </c>
      <c r="N366" s="39">
        <v>2096.9294331525871</v>
      </c>
      <c r="O366" s="39">
        <v>29.920415162569601</v>
      </c>
      <c r="P366" s="39">
        <v>820.12173792724161</v>
      </c>
      <c r="Q366" s="39">
        <v>942.35258626871246</v>
      </c>
      <c r="R366" s="39">
        <v>367.68320839374218</v>
      </c>
      <c r="S366" s="39">
        <v>162.54392897529226</v>
      </c>
      <c r="T366" s="39">
        <v>98.472633515393937</v>
      </c>
      <c r="U366" s="39">
        <v>13783.894468685357</v>
      </c>
      <c r="V366" s="39">
        <v>0</v>
      </c>
      <c r="W366" s="39">
        <v>18.710643896908341</v>
      </c>
      <c r="X366" s="39">
        <v>0</v>
      </c>
      <c r="Y366" s="39">
        <v>1.8396488478279265</v>
      </c>
      <c r="Z366" s="39">
        <v>1331.7278057311601</v>
      </c>
      <c r="AA366" s="39">
        <v>1105.4971338222149</v>
      </c>
      <c r="AB366" s="39">
        <v>490.42141401818691</v>
      </c>
      <c r="AC366" s="39">
        <v>1.8640653634519693</v>
      </c>
      <c r="AD366" s="39">
        <v>5.0907219844272538</v>
      </c>
      <c r="AE366" s="39">
        <v>3.4771064702171055E-2</v>
      </c>
      <c r="AF366" s="39">
        <v>3.4771064702171055E-2</v>
      </c>
      <c r="AG366" s="39">
        <v>1.1137990795564406E-2</v>
      </c>
      <c r="AH366" s="39">
        <v>1.8563317992607346E-2</v>
      </c>
      <c r="AI366" s="39">
        <v>0</v>
      </c>
      <c r="AJ366" s="39">
        <v>0</v>
      </c>
      <c r="AK366" s="39">
        <v>10.201096602126084</v>
      </c>
      <c r="AL366" s="39">
        <v>40.137179668687565</v>
      </c>
      <c r="AM366" s="39">
        <v>68.954229039389872</v>
      </c>
      <c r="AN366" s="39">
        <v>5.301644136919216</v>
      </c>
      <c r="AO366" s="39">
        <v>5.6451309401562355</v>
      </c>
      <c r="AP366" s="39">
        <v>6.0065387939969259</v>
      </c>
      <c r="AQ366" s="4">
        <v>0.62424992936119228</v>
      </c>
      <c r="AR366" s="39">
        <v>24585.777359422103</v>
      </c>
      <c r="AS366" s="39">
        <v>7709.7621445237346</v>
      </c>
      <c r="AT366" s="39">
        <v>13804.444761430093</v>
      </c>
      <c r="AU366" s="39">
        <v>2934.6011409194411</v>
      </c>
      <c r="AV366" s="39">
        <v>136.96931254882961</v>
      </c>
      <c r="AW366" s="39">
        <v>31.358626704431178</v>
      </c>
      <c r="AX366" s="39">
        <v>56.148091474275724</v>
      </c>
      <c r="AY366" s="39">
        <v>11.936173902570555</v>
      </c>
      <c r="AZ366" s="39">
        <v>0.55710791872252241</v>
      </c>
      <c r="BA366" s="39">
        <v>19.960345395271428</v>
      </c>
      <c r="BB366" s="39">
        <v>5298.62770404808</v>
      </c>
      <c r="BC366" s="39">
        <v>2292.7014615649882</v>
      </c>
      <c r="BD366" s="39">
        <v>98.472633515393937</v>
      </c>
      <c r="BE366" s="39">
        <v>0.2588970323740703</v>
      </c>
      <c r="BF366" s="39">
        <v>68.726214956082785</v>
      </c>
      <c r="BG366" s="39">
        <v>29.737641947793428</v>
      </c>
      <c r="BH366" s="39">
        <v>1.277246063749701</v>
      </c>
      <c r="BI366" s="39">
        <v>2207.8649779637685</v>
      </c>
      <c r="BJ366" s="39">
        <v>2783.2633310535766</v>
      </c>
      <c r="BK366" s="39">
        <v>429.24005821593948</v>
      </c>
      <c r="BL366" s="39">
        <v>2289.3937772904487</v>
      </c>
      <c r="BM366" s="39">
        <v>28.637264504093956</v>
      </c>
      <c r="BN366" s="39">
        <v>36.100508405833715</v>
      </c>
      <c r="BO366" s="39">
        <v>5.5674876885901066</v>
      </c>
      <c r="BP366" s="39">
        <v>29.694739401482206</v>
      </c>
      <c r="BQ366" s="39">
        <v>20.550292744736268</v>
      </c>
      <c r="BR366" s="39">
        <v>99.851132782955872</v>
      </c>
      <c r="BS366" s="39">
        <v>0.14886721704413794</v>
      </c>
      <c r="BT366" s="39">
        <v>1.3326496498924343E-2</v>
      </c>
      <c r="BU366" s="39">
        <v>37.671120562430204</v>
      </c>
      <c r="BV366" s="39">
        <v>16.711688930391841</v>
      </c>
      <c r="BW366" s="39">
        <v>6.3520228948999127E-2</v>
      </c>
      <c r="BX366" s="39">
        <v>0.17347236438517424</v>
      </c>
      <c r="BY366" s="39">
        <v>6.954212940434211E-2</v>
      </c>
      <c r="BZ366" s="39">
        <v>2.9701308788171753E-2</v>
      </c>
      <c r="CA366" s="39">
        <v>0</v>
      </c>
      <c r="CB366" s="39">
        <v>10.201096602126084</v>
      </c>
      <c r="CC366" s="39">
        <v>114.39305284499666</v>
      </c>
      <c r="CD366" s="39">
        <v>12.275919663514355</v>
      </c>
      <c r="CE366" s="39">
        <v>5.077205113338823E-2</v>
      </c>
      <c r="CF366" s="39">
        <v>2.1684644710166904E-2</v>
      </c>
      <c r="CG366" s="39">
        <v>0</v>
      </c>
      <c r="CH366" s="39">
        <v>7.4477241743397</v>
      </c>
      <c r="CI366" s="39">
        <v>83.51728625652224</v>
      </c>
      <c r="CJ366" s="39">
        <v>8.96253287329451</v>
      </c>
      <c r="CK366" s="3"/>
    </row>
    <row r="367" spans="1:89" ht="13.5" customHeight="1" x14ac:dyDescent="0.3">
      <c r="A367" s="55" t="s">
        <v>727</v>
      </c>
      <c r="B367" s="55" t="s">
        <v>728</v>
      </c>
      <c r="C367" s="56" t="s">
        <v>1</v>
      </c>
      <c r="D367" s="3" t="s">
        <v>322</v>
      </c>
      <c r="E367" s="3" t="s">
        <v>323</v>
      </c>
      <c r="F367" s="3">
        <v>3</v>
      </c>
      <c r="G367" s="3" t="s">
        <v>87</v>
      </c>
      <c r="H367" s="39">
        <v>1.7019906780291221</v>
      </c>
      <c r="I367" s="39">
        <v>6.6407196543980715</v>
      </c>
      <c r="J367" s="39">
        <v>2.2434514246940696</v>
      </c>
      <c r="K367" s="39">
        <v>309.37954890837318</v>
      </c>
      <c r="L367" s="39">
        <v>1172.9969371198372</v>
      </c>
      <c r="M367" s="39">
        <v>30.679865804612191</v>
      </c>
      <c r="N367" s="39">
        <v>832.27346802131979</v>
      </c>
      <c r="O367" s="39">
        <v>11.65287925264883</v>
      </c>
      <c r="P367" s="39">
        <v>256.32948513191337</v>
      </c>
      <c r="Q367" s="39">
        <v>691.61742153635385</v>
      </c>
      <c r="R367" s="39">
        <v>202.9739557442345</v>
      </c>
      <c r="S367" s="39">
        <v>97.636037783662232</v>
      </c>
      <c r="T367" s="39">
        <v>50.096146188499489</v>
      </c>
      <c r="U367" s="39">
        <v>7966.2544580077592</v>
      </c>
      <c r="V367" s="39">
        <v>3.59818752851696E-2</v>
      </c>
      <c r="W367" s="39">
        <v>8.2433047350718933</v>
      </c>
      <c r="X367" s="39">
        <v>4.5220816124610366</v>
      </c>
      <c r="Y367" s="39">
        <v>1.4337194394267734</v>
      </c>
      <c r="Z367" s="39">
        <v>0</v>
      </c>
      <c r="AA367" s="39">
        <v>405.67501500076207</v>
      </c>
      <c r="AB367" s="39">
        <v>326.8805456997494</v>
      </c>
      <c r="AC367" s="39">
        <v>0.66440352918251155</v>
      </c>
      <c r="AD367" s="39">
        <v>4.4982220961708022</v>
      </c>
      <c r="AE367" s="39">
        <v>0</v>
      </c>
      <c r="AF367" s="39">
        <v>0</v>
      </c>
      <c r="AG367" s="39">
        <v>1.4700251903948988E-2</v>
      </c>
      <c r="AH367" s="39">
        <v>5.9673449036566038E-2</v>
      </c>
      <c r="AI367" s="39">
        <v>0</v>
      </c>
      <c r="AJ367" s="39">
        <v>8.1945945822748441E-3</v>
      </c>
      <c r="AK367" s="39">
        <v>4.0515691742143352</v>
      </c>
      <c r="AL367" s="39">
        <v>15.975985229830306</v>
      </c>
      <c r="AM367" s="39">
        <v>36.96299422631877</v>
      </c>
      <c r="AN367" s="39">
        <v>2.308975827179832</v>
      </c>
      <c r="AO367" s="39">
        <v>1.489930272578855</v>
      </c>
      <c r="AP367" s="39">
        <v>2.5615026404945294</v>
      </c>
      <c r="AQ367" s="4">
        <v>0.23606511130163449</v>
      </c>
      <c r="AR367" s="39">
        <v>12448.099230021884</v>
      </c>
      <c r="AS367" s="39">
        <v>3666.2219072485759</v>
      </c>
      <c r="AT367" s="39">
        <v>7980.4895456700042</v>
      </c>
      <c r="AU367" s="39">
        <v>737.71818632586485</v>
      </c>
      <c r="AV367" s="39">
        <v>63.669590777441044</v>
      </c>
      <c r="AW367" s="39">
        <v>29.452062033748192</v>
      </c>
      <c r="AX367" s="39">
        <v>64.110105472351492</v>
      </c>
      <c r="AY367" s="39">
        <v>5.9263520694521956</v>
      </c>
      <c r="AZ367" s="39">
        <v>0.51148042444813568</v>
      </c>
      <c r="BA367" s="39">
        <v>10.586161757121264</v>
      </c>
      <c r="BB367" s="39">
        <v>2356.9826991067912</v>
      </c>
      <c r="BC367" s="39">
        <v>1248.556900196164</v>
      </c>
      <c r="BD367" s="39">
        <v>50.096146188499489</v>
      </c>
      <c r="BE367" s="39">
        <v>0.28874852709245746</v>
      </c>
      <c r="BF367" s="39">
        <v>64.289144485409992</v>
      </c>
      <c r="BG367" s="39">
        <v>34.055682710520387</v>
      </c>
      <c r="BH367" s="39">
        <v>1.3664242769771571</v>
      </c>
      <c r="BI367" s="39">
        <v>617.50717090681519</v>
      </c>
      <c r="BJ367" s="39">
        <v>1871.2550783105889</v>
      </c>
      <c r="BK367" s="39">
        <v>235.89727297354077</v>
      </c>
      <c r="BL367" s="39">
        <v>941.56238505763088</v>
      </c>
      <c r="BM367" s="39">
        <v>16.84314770161421</v>
      </c>
      <c r="BN367" s="39">
        <v>51.040420510577533</v>
      </c>
      <c r="BO367" s="39">
        <v>6.4343424632083108</v>
      </c>
      <c r="BP367" s="39">
        <v>25.682089324599943</v>
      </c>
      <c r="BQ367" s="39">
        <v>14.235087662244874</v>
      </c>
      <c r="BR367" s="39">
        <v>99.821626385439359</v>
      </c>
      <c r="BS367" s="39">
        <v>0.17837361456063111</v>
      </c>
      <c r="BT367" s="39">
        <v>1.7965306905322248E-2</v>
      </c>
      <c r="BU367" s="39">
        <v>54.990512979107621</v>
      </c>
      <c r="BV367" s="39">
        <v>44.309677022840773</v>
      </c>
      <c r="BW367" s="39">
        <v>9.0061969665070879E-2</v>
      </c>
      <c r="BX367" s="39">
        <v>0.60974802838652642</v>
      </c>
      <c r="BY367" s="39">
        <v>0</v>
      </c>
      <c r="BZ367" s="39">
        <v>7.4373700940515028E-2</v>
      </c>
      <c r="CA367" s="39">
        <v>8.1945945822748441E-3</v>
      </c>
      <c r="CB367" s="39">
        <v>4.0515691742143352</v>
      </c>
      <c r="CC367" s="39">
        <v>55.247955283328906</v>
      </c>
      <c r="CD367" s="39">
        <v>4.2874980243750187</v>
      </c>
      <c r="CE367" s="39">
        <v>0</v>
      </c>
      <c r="CF367" s="39">
        <v>0.11681196632862072</v>
      </c>
      <c r="CG367" s="39">
        <v>1.2870499844924863E-2</v>
      </c>
      <c r="CH367" s="39">
        <v>6.363428953669132</v>
      </c>
      <c r="CI367" s="39">
        <v>86.772907770759474</v>
      </c>
      <c r="CJ367" s="39">
        <v>6.7339808093978428</v>
      </c>
      <c r="CK367" s="3"/>
    </row>
    <row r="368" spans="1:89" ht="13.5" customHeight="1" x14ac:dyDescent="0.3">
      <c r="A368" s="55" t="s">
        <v>727</v>
      </c>
      <c r="B368" s="55" t="s">
        <v>728</v>
      </c>
      <c r="C368" s="56" t="s">
        <v>1</v>
      </c>
      <c r="D368" s="3" t="s">
        <v>324</v>
      </c>
      <c r="E368" s="3" t="s">
        <v>325</v>
      </c>
      <c r="F368" s="3">
        <v>1</v>
      </c>
      <c r="G368" s="3" t="s">
        <v>87</v>
      </c>
      <c r="H368" s="39">
        <v>4.6974954451641597</v>
      </c>
      <c r="I368" s="39">
        <v>3.1362287374419608</v>
      </c>
      <c r="J368" s="39">
        <v>2.703408688411141</v>
      </c>
      <c r="K368" s="39">
        <v>1143.4905753029898</v>
      </c>
      <c r="L368" s="39">
        <v>1241.2468658644741</v>
      </c>
      <c r="M368" s="39">
        <v>104.56670838989993</v>
      </c>
      <c r="N368" s="39">
        <v>1389.6757121586622</v>
      </c>
      <c r="O368" s="39">
        <v>25.451192889398701</v>
      </c>
      <c r="P368" s="39">
        <v>985.60057231365442</v>
      </c>
      <c r="Q368" s="39">
        <v>771.59320715818774</v>
      </c>
      <c r="R368" s="39">
        <v>536.98327340885578</v>
      </c>
      <c r="S368" s="39">
        <v>135.90540195943279</v>
      </c>
      <c r="T368" s="39">
        <v>104.9494771170161</v>
      </c>
      <c r="U368" s="39">
        <v>16117.654742739925</v>
      </c>
      <c r="V368" s="39">
        <v>0</v>
      </c>
      <c r="W368" s="39">
        <v>14.119443710176062</v>
      </c>
      <c r="X368" s="39">
        <v>0</v>
      </c>
      <c r="Y368" s="39">
        <v>1.7603753523904246</v>
      </c>
      <c r="Z368" s="39">
        <v>2311.491777339555</v>
      </c>
      <c r="AA368" s="39">
        <v>1207.5581540314556</v>
      </c>
      <c r="AB368" s="39">
        <v>712.94479845241995</v>
      </c>
      <c r="AC368" s="39">
        <v>1.6505674465255027</v>
      </c>
      <c r="AD368" s="39">
        <v>5.6440376210978442</v>
      </c>
      <c r="AE368" s="39">
        <v>0.51083518740677614</v>
      </c>
      <c r="AF368" s="39">
        <v>4.017804844772397E-2</v>
      </c>
      <c r="AG368" s="39">
        <v>7.3542714343918089E-3</v>
      </c>
      <c r="AH368" s="39">
        <v>1.4708542868783618E-2</v>
      </c>
      <c r="AI368" s="39">
        <v>0</v>
      </c>
      <c r="AJ368" s="39">
        <v>3.6418305442720948E-2</v>
      </c>
      <c r="AK368" s="39">
        <v>3.6262226990823576</v>
      </c>
      <c r="AL368" s="39">
        <v>24.565387298298472</v>
      </c>
      <c r="AM368" s="39">
        <v>49.491682261624931</v>
      </c>
      <c r="AN368" s="39">
        <v>14.276560585451398</v>
      </c>
      <c r="AO368" s="39">
        <v>7.6559757138724027</v>
      </c>
      <c r="AP368" s="39">
        <v>13.744073866557645</v>
      </c>
      <c r="AQ368" s="4">
        <v>2.1033225396303243</v>
      </c>
      <c r="AR368" s="39">
        <v>26938.896735447255</v>
      </c>
      <c r="AS368" s="39">
        <v>6450.0001194335882</v>
      </c>
      <c r="AT368" s="39">
        <v>16133.534561802493</v>
      </c>
      <c r="AU368" s="39">
        <v>4239.2893348910538</v>
      </c>
      <c r="AV368" s="39">
        <v>116.07271932011793</v>
      </c>
      <c r="AW368" s="39">
        <v>23.943074517028847</v>
      </c>
      <c r="AX368" s="39">
        <v>59.889366369534194</v>
      </c>
      <c r="AY368" s="39">
        <v>15.736685048845489</v>
      </c>
      <c r="AZ368" s="39">
        <v>0.43087406459146077</v>
      </c>
      <c r="BA368" s="39">
        <v>10.537132871017262</v>
      </c>
      <c r="BB368" s="39">
        <v>3904.4310546054244</v>
      </c>
      <c r="BC368" s="39">
        <v>2430.0824548401306</v>
      </c>
      <c r="BD368" s="39">
        <v>104.9494771170161</v>
      </c>
      <c r="BE368" s="39">
        <v>0.16336639807601411</v>
      </c>
      <c r="BF368" s="39">
        <v>60.533813679189436</v>
      </c>
      <c r="BG368" s="39">
        <v>37.675696276630923</v>
      </c>
      <c r="BH368" s="39">
        <v>1.6271236461036271</v>
      </c>
      <c r="BI368" s="39">
        <v>2238.7381201788244</v>
      </c>
      <c r="BJ368" s="39">
        <v>2015.976301760104</v>
      </c>
      <c r="BK368" s="39">
        <v>644.25339048716683</v>
      </c>
      <c r="BL368" s="39">
        <v>1551.0323070074937</v>
      </c>
      <c r="BM368" s="39">
        <v>34.709117499604339</v>
      </c>
      <c r="BN368" s="39">
        <v>31.255445960164394</v>
      </c>
      <c r="BO368" s="39">
        <v>9.9884244737617536</v>
      </c>
      <c r="BP368" s="39">
        <v>24.047012066469527</v>
      </c>
      <c r="BQ368" s="39">
        <v>15.879819062566487</v>
      </c>
      <c r="BR368" s="39">
        <v>99.901572597116044</v>
      </c>
      <c r="BS368" s="39">
        <v>9.8427402883948953E-2</v>
      </c>
      <c r="BT368" s="39">
        <v>1.0911281378838473E-2</v>
      </c>
      <c r="BU368" s="39">
        <v>28.484919490933706</v>
      </c>
      <c r="BV368" s="39">
        <v>16.817554597762363</v>
      </c>
      <c r="BW368" s="39">
        <v>3.8935003396457744E-2</v>
      </c>
      <c r="BX368" s="39">
        <v>0.13313640979031904</v>
      </c>
      <c r="BY368" s="39">
        <v>0.55101323585450013</v>
      </c>
      <c r="BZ368" s="39">
        <v>2.2062814303175426E-2</v>
      </c>
      <c r="CA368" s="39">
        <v>3.6418305442720948E-2</v>
      </c>
      <c r="CB368" s="39">
        <v>3.6262226990823576</v>
      </c>
      <c r="CC368" s="39">
        <v>88.333630145374798</v>
      </c>
      <c r="CD368" s="39">
        <v>23.503372120060373</v>
      </c>
      <c r="CE368" s="39">
        <v>0.47471381654707001</v>
      </c>
      <c r="CF368" s="39">
        <v>1.9007751720133484E-2</v>
      </c>
      <c r="CG368" s="39">
        <v>3.1375421938967932E-2</v>
      </c>
      <c r="CH368" s="39">
        <v>3.1240955844943783</v>
      </c>
      <c r="CI368" s="39">
        <v>76.101973541051223</v>
      </c>
      <c r="CJ368" s="39">
        <v>20.248833884248221</v>
      </c>
      <c r="CK368" s="3"/>
    </row>
    <row r="369" spans="1:89" ht="13.5" customHeight="1" x14ac:dyDescent="0.3">
      <c r="A369" s="55" t="s">
        <v>727</v>
      </c>
      <c r="B369" s="55" t="s">
        <v>728</v>
      </c>
      <c r="C369" s="56" t="s">
        <v>1</v>
      </c>
      <c r="D369" s="3" t="s">
        <v>324</v>
      </c>
      <c r="E369" s="3" t="s">
        <v>325</v>
      </c>
      <c r="F369" s="3">
        <v>3</v>
      </c>
      <c r="G369" s="3" t="s">
        <v>87</v>
      </c>
      <c r="H369" s="39">
        <v>1.7255270461368124</v>
      </c>
      <c r="I369" s="39">
        <v>3.5131693784354736</v>
      </c>
      <c r="J369" s="39">
        <v>1.8615964046264919</v>
      </c>
      <c r="K369" s="39">
        <v>343.54069898627654</v>
      </c>
      <c r="L369" s="39">
        <v>1215.4369423546977</v>
      </c>
      <c r="M369" s="39">
        <v>67.24894319045103</v>
      </c>
      <c r="N369" s="39">
        <v>754.08823910389219</v>
      </c>
      <c r="O369" s="39">
        <v>12.132306755020767</v>
      </c>
      <c r="P369" s="39">
        <v>342.98523879625077</v>
      </c>
      <c r="Q369" s="39">
        <v>879.6940354279244</v>
      </c>
      <c r="R369" s="39">
        <v>308.44942557099597</v>
      </c>
      <c r="S369" s="39">
        <v>99.869636158899283</v>
      </c>
      <c r="T369" s="39">
        <v>69.029899591421056</v>
      </c>
      <c r="U369" s="39">
        <v>8302.6423772408198</v>
      </c>
      <c r="V369" s="39">
        <v>4.0511017045977045E-2</v>
      </c>
      <c r="W369" s="39">
        <v>9.5171165723383488</v>
      </c>
      <c r="X369" s="39">
        <v>4.4612104399294417</v>
      </c>
      <c r="Y369" s="39">
        <v>1.4574619226628545</v>
      </c>
      <c r="Z369" s="39">
        <v>3.0133902185753594E-2</v>
      </c>
      <c r="AA369" s="39">
        <v>566.29414834900047</v>
      </c>
      <c r="AB369" s="39">
        <v>388.61344041143599</v>
      </c>
      <c r="AC369" s="39">
        <v>0.85381511205192417</v>
      </c>
      <c r="AD369" s="39">
        <v>3.7536621693136132</v>
      </c>
      <c r="AE369" s="39">
        <v>9.6390064310833704E-2</v>
      </c>
      <c r="AF369" s="39">
        <v>0.11194555943173164</v>
      </c>
      <c r="AG369" s="39">
        <v>9.1571846056541395E-2</v>
      </c>
      <c r="AH369" s="39">
        <v>9.1571846056541395E-2</v>
      </c>
      <c r="AI369" s="39">
        <v>0</v>
      </c>
      <c r="AJ369" s="39">
        <v>0.25539791692676073</v>
      </c>
      <c r="AK369" s="39">
        <v>1.8150785106057099</v>
      </c>
      <c r="AL369" s="39">
        <v>8.2612349474549767</v>
      </c>
      <c r="AM369" s="39">
        <v>34.351506731771956</v>
      </c>
      <c r="AN369" s="39">
        <v>4.794748993167941</v>
      </c>
      <c r="AO369" s="39">
        <v>1.735817795647423</v>
      </c>
      <c r="AP369" s="39">
        <v>7.8668039625780573</v>
      </c>
      <c r="AQ369" s="4">
        <v>0.73465033652617784</v>
      </c>
      <c r="AR369" s="39">
        <v>13437.446254412349</v>
      </c>
      <c r="AS369" s="39">
        <v>4099.5756587650285</v>
      </c>
      <c r="AT369" s="39">
        <v>8318.1186771927969</v>
      </c>
      <c r="AU369" s="39">
        <v>959.54519994398788</v>
      </c>
      <c r="AV369" s="39">
        <v>60.20671851053465</v>
      </c>
      <c r="AW369" s="39">
        <v>30.508592043066834</v>
      </c>
      <c r="AX369" s="39">
        <v>61.902526117724506</v>
      </c>
      <c r="AY369" s="39">
        <v>7.1408300489306846</v>
      </c>
      <c r="AZ369" s="39">
        <v>0.44805179027797071</v>
      </c>
      <c r="BA369" s="39">
        <v>7.1002928291987777</v>
      </c>
      <c r="BB369" s="39">
        <v>2392.4471303903379</v>
      </c>
      <c r="BC369" s="39">
        <v>1630.9983359540704</v>
      </c>
      <c r="BD369" s="39">
        <v>69.029899591421056</v>
      </c>
      <c r="BE369" s="39">
        <v>0.17319579927786224</v>
      </c>
      <c r="BF369" s="39">
        <v>58.358409004483349</v>
      </c>
      <c r="BG369" s="39">
        <v>39.784564835800559</v>
      </c>
      <c r="BH369" s="39">
        <v>1.6838303604382283</v>
      </c>
      <c r="BI369" s="39">
        <v>757.2813644200852</v>
      </c>
      <c r="BJ369" s="39">
        <v>2098.6441471610578</v>
      </c>
      <c r="BK369" s="39">
        <v>377.55996516607348</v>
      </c>
      <c r="BL369" s="39">
        <v>866.09018201781225</v>
      </c>
      <c r="BM369" s="39">
        <v>18.472189013050475</v>
      </c>
      <c r="BN369" s="39">
        <v>51.191740849423944</v>
      </c>
      <c r="BO369" s="39">
        <v>9.2097328258557134</v>
      </c>
      <c r="BP369" s="39">
        <v>21.126337311669872</v>
      </c>
      <c r="BQ369" s="39">
        <v>15.476299951976623</v>
      </c>
      <c r="BR369" s="39">
        <v>99.813944708502277</v>
      </c>
      <c r="BS369" s="39">
        <v>0.18605529149771127</v>
      </c>
      <c r="BT369" s="39">
        <v>1.7521533164212073E-2</v>
      </c>
      <c r="BU369" s="39">
        <v>59.016933061835658</v>
      </c>
      <c r="BV369" s="39">
        <v>40.499753470094042</v>
      </c>
      <c r="BW369" s="39">
        <v>8.8981229034522241E-2</v>
      </c>
      <c r="BX369" s="39">
        <v>0.39119180310971569</v>
      </c>
      <c r="BY369" s="39">
        <v>0.20833562374256534</v>
      </c>
      <c r="BZ369" s="39">
        <v>0.18314369211308279</v>
      </c>
      <c r="CA369" s="39">
        <v>0.25539791692676073</v>
      </c>
      <c r="CB369" s="39">
        <v>1.8150785106057099</v>
      </c>
      <c r="CC369" s="39">
        <v>47.407490672394871</v>
      </c>
      <c r="CD369" s="39">
        <v>10.337272094751658</v>
      </c>
      <c r="CE369" s="39">
        <v>0.34603384621620242</v>
      </c>
      <c r="CF369" s="39">
        <v>0.30419145345222109</v>
      </c>
      <c r="CG369" s="39">
        <v>0.42420168918867845</v>
      </c>
      <c r="CH369" s="39">
        <v>3.0147441274151445</v>
      </c>
      <c r="CI369" s="39">
        <v>78.741196738865213</v>
      </c>
      <c r="CJ369" s="39">
        <v>17.169632144862533</v>
      </c>
      <c r="CK369" s="3"/>
    </row>
    <row r="370" spans="1:89" ht="13.5" customHeight="1" x14ac:dyDescent="0.3">
      <c r="A370" s="55" t="s">
        <v>727</v>
      </c>
      <c r="B370" s="55" t="s">
        <v>728</v>
      </c>
      <c r="C370" s="56" t="s">
        <v>1</v>
      </c>
      <c r="D370" s="3" t="s">
        <v>324</v>
      </c>
      <c r="E370" s="3" t="s">
        <v>325</v>
      </c>
      <c r="F370" s="3">
        <v>2</v>
      </c>
      <c r="G370" s="3" t="s">
        <v>87</v>
      </c>
      <c r="H370" s="39">
        <v>10.878051954389445</v>
      </c>
      <c r="I370" s="39">
        <v>6.1797211035950719</v>
      </c>
      <c r="J370" s="39">
        <v>4.8390809408219635</v>
      </c>
      <c r="K370" s="39">
        <v>1432.1573695525205</v>
      </c>
      <c r="L370" s="39">
        <v>1689.557158431568</v>
      </c>
      <c r="M370" s="39">
        <v>236.40213795985204</v>
      </c>
      <c r="N370" s="39">
        <v>2224.985819442833</v>
      </c>
      <c r="O370" s="39">
        <v>31.285854249655152</v>
      </c>
      <c r="P370" s="39">
        <v>1280.5323637719875</v>
      </c>
      <c r="Q370" s="39">
        <v>1417.2872325486821</v>
      </c>
      <c r="R370" s="39">
        <v>978.97989214377117</v>
      </c>
      <c r="S370" s="39">
        <v>299.22619782898994</v>
      </c>
      <c r="T370" s="39">
        <v>101.86348102929581</v>
      </c>
      <c r="U370" s="39">
        <v>23820.522702832364</v>
      </c>
      <c r="V370" s="39">
        <v>8.4224314279322879E-2</v>
      </c>
      <c r="W370" s="39">
        <v>18.641648227156796</v>
      </c>
      <c r="X370" s="39">
        <v>11.808248861961067</v>
      </c>
      <c r="Y370" s="39">
        <v>0.54465056567295445</v>
      </c>
      <c r="Z370" s="39">
        <v>2558.1480164805821</v>
      </c>
      <c r="AA370" s="39">
        <v>1230.8209273372868</v>
      </c>
      <c r="AB370" s="39">
        <v>650.08434330486944</v>
      </c>
      <c r="AC370" s="39">
        <v>0</v>
      </c>
      <c r="AD370" s="39">
        <v>7.1879474762868547</v>
      </c>
      <c r="AE370" s="39">
        <v>1.0060459336428197E-2</v>
      </c>
      <c r="AF370" s="39">
        <v>3.0181378009284596E-2</v>
      </c>
      <c r="AG370" s="39">
        <v>0</v>
      </c>
      <c r="AH370" s="39">
        <v>6.5086454337296221E-2</v>
      </c>
      <c r="AI370" s="39">
        <v>0.3786853334364646</v>
      </c>
      <c r="AJ370" s="39">
        <v>0.15308556032537932</v>
      </c>
      <c r="AK370" s="39">
        <v>6.4859934769437029</v>
      </c>
      <c r="AL370" s="39">
        <v>25.319660003119733</v>
      </c>
      <c r="AM370" s="39">
        <v>76.776106806700042</v>
      </c>
      <c r="AN370" s="39">
        <v>16.911707026343716</v>
      </c>
      <c r="AO370" s="39">
        <v>7.0723733149154846</v>
      </c>
      <c r="AP370" s="39">
        <v>18.247286688204252</v>
      </c>
      <c r="AQ370" s="4">
        <v>2.3612146764538546</v>
      </c>
      <c r="AR370" s="39">
        <v>38165.828511536558</v>
      </c>
      <c r="AS370" s="39">
        <v>9714.1743609579607</v>
      </c>
      <c r="AT370" s="39">
        <v>23851.601474801435</v>
      </c>
      <c r="AU370" s="39">
        <v>4446.241234599026</v>
      </c>
      <c r="AV370" s="39">
        <v>153.81144117812562</v>
      </c>
      <c r="AW370" s="39">
        <v>25.452544173177358</v>
      </c>
      <c r="AX370" s="39">
        <v>62.494651380597453</v>
      </c>
      <c r="AY370" s="39">
        <v>11.649796186803702</v>
      </c>
      <c r="AZ370" s="39">
        <v>0.4030082594214674</v>
      </c>
      <c r="BA370" s="39">
        <v>21.896853998806478</v>
      </c>
      <c r="BB370" s="39">
        <v>5614.388339636429</v>
      </c>
      <c r="BC370" s="39">
        <v>3976.0256862934311</v>
      </c>
      <c r="BD370" s="39">
        <v>101.86348102929581</v>
      </c>
      <c r="BE370" s="39">
        <v>0.22541137501928804</v>
      </c>
      <c r="BF370" s="39">
        <v>57.795836589068266</v>
      </c>
      <c r="BG370" s="39">
        <v>40.930145358244694</v>
      </c>
      <c r="BH370" s="39">
        <v>1.0486066776677723</v>
      </c>
      <c r="BI370" s="39">
        <v>2825.4312663081932</v>
      </c>
      <c r="BJ370" s="39">
        <v>3113.0241120838455</v>
      </c>
      <c r="BK370" s="39">
        <v>1220.2211110444453</v>
      </c>
      <c r="BL370" s="39">
        <v>2555.4978715214779</v>
      </c>
      <c r="BM370" s="39">
        <v>29.085655263342055</v>
      </c>
      <c r="BN370" s="39">
        <v>32.046203788510702</v>
      </c>
      <c r="BO370" s="39">
        <v>12.561243660074817</v>
      </c>
      <c r="BP370" s="39">
        <v>26.306897288072438</v>
      </c>
      <c r="BQ370" s="39">
        <v>31.078771969070139</v>
      </c>
      <c r="BR370" s="39">
        <v>99.869699432963017</v>
      </c>
      <c r="BS370" s="39">
        <v>0.13030056703699336</v>
      </c>
      <c r="BT370" s="39">
        <v>2.2834968387693499E-3</v>
      </c>
      <c r="BU370" s="39">
        <v>27.682279534441083</v>
      </c>
      <c r="BV370" s="39">
        <v>14.62098678421113</v>
      </c>
      <c r="BW370" s="39">
        <v>0</v>
      </c>
      <c r="BX370" s="39">
        <v>0.16166346127045181</v>
      </c>
      <c r="BY370" s="39">
        <v>4.0241837345712794E-2</v>
      </c>
      <c r="BZ370" s="39">
        <v>6.5086454337296221E-2</v>
      </c>
      <c r="CA370" s="39">
        <v>0.53177089376184394</v>
      </c>
      <c r="CB370" s="39">
        <v>6.4859934769437029</v>
      </c>
      <c r="CC370" s="39">
        <v>119.0074738361635</v>
      </c>
      <c r="CD370" s="39">
        <v>27.680874679573591</v>
      </c>
      <c r="CE370" s="39">
        <v>2.6163097515684554E-2</v>
      </c>
      <c r="CF370" s="39">
        <v>4.231574311947383E-2</v>
      </c>
      <c r="CG370" s="39">
        <v>0.34572908860922247</v>
      </c>
      <c r="CH370" s="39">
        <v>4.2168472171276372</v>
      </c>
      <c r="CI370" s="39">
        <v>77.372315690315645</v>
      </c>
      <c r="CJ370" s="39">
        <v>17.99662916331236</v>
      </c>
      <c r="CK370" s="3"/>
    </row>
    <row r="371" spans="1:89" ht="13.5" customHeight="1" x14ac:dyDescent="0.3">
      <c r="A371" s="55" t="s">
        <v>727</v>
      </c>
      <c r="B371" s="55" t="s">
        <v>728</v>
      </c>
      <c r="C371" s="56" t="s">
        <v>1</v>
      </c>
      <c r="D371" s="3" t="s">
        <v>326</v>
      </c>
      <c r="E371" s="3" t="s">
        <v>327</v>
      </c>
      <c r="F371" s="3">
        <v>1</v>
      </c>
      <c r="G371" s="3" t="s">
        <v>87</v>
      </c>
      <c r="H371" s="39">
        <v>10.385619181485387</v>
      </c>
      <c r="I371" s="39">
        <v>6.7426635301335889</v>
      </c>
      <c r="J371" s="39">
        <v>4.8098863713132411</v>
      </c>
      <c r="K371" s="39">
        <v>1552.3675938333606</v>
      </c>
      <c r="L371" s="39">
        <v>1914.9617334369836</v>
      </c>
      <c r="M371" s="39">
        <v>125.29839956345046</v>
      </c>
      <c r="N371" s="39">
        <v>1057.3638776088969</v>
      </c>
      <c r="O371" s="39">
        <v>15.451766737840174</v>
      </c>
      <c r="P371" s="39">
        <v>515.48303908622029</v>
      </c>
      <c r="Q371" s="39">
        <v>582.35163134666607</v>
      </c>
      <c r="R371" s="39">
        <v>187.82581531112314</v>
      </c>
      <c r="S371" s="39">
        <v>49.142607634794572</v>
      </c>
      <c r="T371" s="39">
        <v>52.337791527793577</v>
      </c>
      <c r="U371" s="39">
        <v>15694.870327892337</v>
      </c>
      <c r="V371" s="39">
        <v>0</v>
      </c>
      <c r="W371" s="39">
        <v>15.279945932930261</v>
      </c>
      <c r="X371" s="39">
        <v>0</v>
      </c>
      <c r="Y371" s="39">
        <v>1.9678081168440731</v>
      </c>
      <c r="Z371" s="39">
        <v>2119.2483305814676</v>
      </c>
      <c r="AA371" s="39">
        <v>594.5956006909106</v>
      </c>
      <c r="AB371" s="39">
        <v>616.62490664134657</v>
      </c>
      <c r="AC371" s="39">
        <v>1.2391798154765934</v>
      </c>
      <c r="AD371" s="39">
        <v>5.8396975919625698</v>
      </c>
      <c r="AE371" s="39">
        <v>9.1835539309083364E-2</v>
      </c>
      <c r="AF371" s="39">
        <v>3.4438327240906258E-2</v>
      </c>
      <c r="AG371" s="39">
        <v>2.0665502730640988</v>
      </c>
      <c r="AH371" s="39">
        <v>2.0261017801749435</v>
      </c>
      <c r="AI371" s="39">
        <v>0</v>
      </c>
      <c r="AJ371" s="39">
        <v>0.31735951885799685</v>
      </c>
      <c r="AK371" s="39">
        <v>8.4334390175215237</v>
      </c>
      <c r="AL371" s="39">
        <v>41.785416135412554</v>
      </c>
      <c r="AM371" s="39">
        <v>72.119409555060017</v>
      </c>
      <c r="AN371" s="39">
        <v>6.2892598020451045</v>
      </c>
      <c r="AO371" s="39">
        <v>7.224069819658582</v>
      </c>
      <c r="AP371" s="39">
        <v>6.2153033133098612</v>
      </c>
      <c r="AQ371" s="4">
        <v>0.55911105483844059</v>
      </c>
      <c r="AR371" s="39">
        <v>25271.350516569826</v>
      </c>
      <c r="AS371" s="39">
        <v>6074.522425170062</v>
      </c>
      <c r="AT371" s="39">
        <v>15712.118081942112</v>
      </c>
      <c r="AU371" s="39">
        <v>3337.5477153211641</v>
      </c>
      <c r="AV371" s="39">
        <v>147.16229413649313</v>
      </c>
      <c r="AW371" s="39">
        <v>24.037189548643795</v>
      </c>
      <c r="AX371" s="39">
        <v>62.173638372195612</v>
      </c>
      <c r="AY371" s="39">
        <v>13.206843508948257</v>
      </c>
      <c r="AZ371" s="39">
        <v>0.58232857021235296</v>
      </c>
      <c r="BA371" s="39">
        <v>21.938169082932216</v>
      </c>
      <c r="BB371" s="39">
        <v>4665.4433711805323</v>
      </c>
      <c r="BC371" s="39">
        <v>1334.8030933788041</v>
      </c>
      <c r="BD371" s="39">
        <v>52.337791527793577</v>
      </c>
      <c r="BE371" s="39">
        <v>0.36115051599826858</v>
      </c>
      <c r="BF371" s="39">
        <v>76.803459508998671</v>
      </c>
      <c r="BG371" s="39">
        <v>21.973794809744817</v>
      </c>
      <c r="BH371" s="39">
        <v>0.86159516525825208</v>
      </c>
      <c r="BI371" s="39">
        <v>2130.5740436288602</v>
      </c>
      <c r="BJ371" s="39">
        <v>2504.0560283137834</v>
      </c>
      <c r="BK371" s="39">
        <v>317.93410124588684</v>
      </c>
      <c r="BL371" s="39">
        <v>1121.9582519815317</v>
      </c>
      <c r="BM371" s="39">
        <v>35.073934945086862</v>
      </c>
      <c r="BN371" s="39">
        <v>41.222269884758553</v>
      </c>
      <c r="BO371" s="39">
        <v>5.2338946009732767</v>
      </c>
      <c r="BP371" s="39">
        <v>18.469900569181309</v>
      </c>
      <c r="BQ371" s="39">
        <v>17.247754049774333</v>
      </c>
      <c r="BR371" s="39">
        <v>99.890226422944224</v>
      </c>
      <c r="BS371" s="39">
        <v>0.10977357705577023</v>
      </c>
      <c r="BT371" s="39">
        <v>1.2524142872281928E-2</v>
      </c>
      <c r="BU371" s="39">
        <v>17.815343821494821</v>
      </c>
      <c r="BV371" s="39">
        <v>18.475388495891821</v>
      </c>
      <c r="BW371" s="39">
        <v>3.7128452419963383E-2</v>
      </c>
      <c r="BX371" s="39">
        <v>0.17496971099934161</v>
      </c>
      <c r="BY371" s="39">
        <v>0.12627386654998962</v>
      </c>
      <c r="BZ371" s="39">
        <v>4.0926520532390427</v>
      </c>
      <c r="CA371" s="39">
        <v>0.31735951885799685</v>
      </c>
      <c r="CB371" s="39">
        <v>8.4334390175215237</v>
      </c>
      <c r="CC371" s="39">
        <v>120.19408549251767</v>
      </c>
      <c r="CD371" s="39">
        <v>13.998484187806884</v>
      </c>
      <c r="CE371" s="39">
        <v>8.5805856242544373E-2</v>
      </c>
      <c r="CF371" s="39">
        <v>2.7810466514222081</v>
      </c>
      <c r="CG371" s="39">
        <v>0.21565273952826916</v>
      </c>
      <c r="CH371" s="39">
        <v>5.7307064061528585</v>
      </c>
      <c r="CI371" s="39">
        <v>81.674511937845693</v>
      </c>
      <c r="CJ371" s="39">
        <v>9.5122764088084146</v>
      </c>
      <c r="CK371" s="3"/>
    </row>
    <row r="372" spans="1:89" ht="13.5" customHeight="1" x14ac:dyDescent="0.3">
      <c r="A372" s="55" t="s">
        <v>727</v>
      </c>
      <c r="B372" s="55" t="s">
        <v>728</v>
      </c>
      <c r="C372" s="56" t="s">
        <v>1</v>
      </c>
      <c r="D372" s="3" t="s">
        <v>326</v>
      </c>
      <c r="E372" s="3" t="s">
        <v>327</v>
      </c>
      <c r="F372" s="3">
        <v>3</v>
      </c>
      <c r="G372" s="3" t="s">
        <v>87</v>
      </c>
      <c r="H372" s="39">
        <v>0.89383778677249393</v>
      </c>
      <c r="I372" s="39">
        <v>3.2414559562103573</v>
      </c>
      <c r="J372" s="39">
        <v>0.62020878163928739</v>
      </c>
      <c r="K372" s="39">
        <v>173.18848421653982</v>
      </c>
      <c r="L372" s="39">
        <v>1243.9893830880715</v>
      </c>
      <c r="M372" s="39">
        <v>30.557283734138707</v>
      </c>
      <c r="N372" s="39">
        <v>315.02658241323911</v>
      </c>
      <c r="O372" s="39">
        <v>3.4664285778936894</v>
      </c>
      <c r="P372" s="39">
        <v>73.510775843420433</v>
      </c>
      <c r="Q372" s="39">
        <v>512.7233724278251</v>
      </c>
      <c r="R372" s="39">
        <v>55.277573015119991</v>
      </c>
      <c r="S372" s="39">
        <v>24.009852935809949</v>
      </c>
      <c r="T372" s="39">
        <v>30.046324991768341</v>
      </c>
      <c r="U372" s="39">
        <v>6580.8850081472592</v>
      </c>
      <c r="V372" s="39">
        <v>0</v>
      </c>
      <c r="W372" s="39">
        <v>7.6533107736516186</v>
      </c>
      <c r="X372" s="39">
        <v>4.3715763322398002</v>
      </c>
      <c r="Y372" s="39">
        <v>1.1837912259681331</v>
      </c>
      <c r="Z372" s="39">
        <v>467.42887243629804</v>
      </c>
      <c r="AA372" s="39">
        <v>254.55671797349467</v>
      </c>
      <c r="AB372" s="39">
        <v>199.67879473334085</v>
      </c>
      <c r="AC372" s="39">
        <v>0.68730133893099643</v>
      </c>
      <c r="AD372" s="39">
        <v>3.2372089036760894</v>
      </c>
      <c r="AE372" s="39">
        <v>6.0517181840941105E-2</v>
      </c>
      <c r="AF372" s="39">
        <v>7.424390675429611E-2</v>
      </c>
      <c r="AG372" s="39">
        <v>0.29232465415528669</v>
      </c>
      <c r="AH372" s="39">
        <v>0.74069941433572095</v>
      </c>
      <c r="AI372" s="39">
        <v>4.0885410942342784E-2</v>
      </c>
      <c r="AJ372" s="39">
        <v>5.2225229220785097E-2</v>
      </c>
      <c r="AK372" s="39">
        <v>2.4865838010846746</v>
      </c>
      <c r="AL372" s="39">
        <v>10.817326570083567</v>
      </c>
      <c r="AM372" s="39">
        <v>40.95535525307448</v>
      </c>
      <c r="AN372" s="39">
        <v>1.7991752727803525</v>
      </c>
      <c r="AO372" s="39">
        <v>1.5983359486187645</v>
      </c>
      <c r="AP372" s="39">
        <v>2.9953411426972716</v>
      </c>
      <c r="AQ372" s="4">
        <v>0.31554695957863493</v>
      </c>
      <c r="AR372" s="39">
        <v>10048.462706378479</v>
      </c>
      <c r="AS372" s="39">
        <v>2466.5515637684493</v>
      </c>
      <c r="AT372" s="39">
        <v>6594.0936864791183</v>
      </c>
      <c r="AU372" s="39">
        <v>925.58889538574067</v>
      </c>
      <c r="AV372" s="39">
        <v>62.228560745167108</v>
      </c>
      <c r="AW372" s="39">
        <v>24.546556382229021</v>
      </c>
      <c r="AX372" s="39">
        <v>65.622910480559128</v>
      </c>
      <c r="AY372" s="39">
        <v>9.211248749504767</v>
      </c>
      <c r="AZ372" s="39">
        <v>0.61928438770704874</v>
      </c>
      <c r="BA372" s="39">
        <v>4.7555025246221385</v>
      </c>
      <c r="BB372" s="39">
        <v>1766.2281620298829</v>
      </c>
      <c r="BC372" s="39">
        <v>665.52157422217545</v>
      </c>
      <c r="BD372" s="39">
        <v>30.046324991768341</v>
      </c>
      <c r="BE372" s="39">
        <v>0.19279963956466337</v>
      </c>
      <c r="BF372" s="39">
        <v>71.607185836869448</v>
      </c>
      <c r="BG372" s="39">
        <v>26.981863424147416</v>
      </c>
      <c r="BH372" s="39">
        <v>1.2181510994184503</v>
      </c>
      <c r="BI372" s="39">
        <v>277.6394228385011</v>
      </c>
      <c r="BJ372" s="39">
        <v>1759.9542114721069</v>
      </c>
      <c r="BK372" s="39">
        <v>86.455065530897983</v>
      </c>
      <c r="BL372" s="39">
        <v>342.50286392694272</v>
      </c>
      <c r="BM372" s="39">
        <v>11.256177528043152</v>
      </c>
      <c r="BN372" s="39">
        <v>71.352824620589402</v>
      </c>
      <c r="BO372" s="39">
        <v>3.5050986486903248</v>
      </c>
      <c r="BP372" s="39">
        <v>13.885899202677104</v>
      </c>
      <c r="BQ372" s="39">
        <v>13.208678331859552</v>
      </c>
      <c r="BR372" s="39">
        <v>99.799689252839357</v>
      </c>
      <c r="BS372" s="39">
        <v>0.20031074716064973</v>
      </c>
      <c r="BT372" s="39">
        <v>1.7952296134273037E-2</v>
      </c>
      <c r="BU372" s="39">
        <v>27.502136125715698</v>
      </c>
      <c r="BV372" s="39">
        <v>21.573162310911734</v>
      </c>
      <c r="BW372" s="39">
        <v>7.425557311213879E-2</v>
      </c>
      <c r="BX372" s="39">
        <v>0.34974586663844726</v>
      </c>
      <c r="BY372" s="39">
        <v>0.13476108859523722</v>
      </c>
      <c r="BZ372" s="39">
        <v>1.0330240684910077</v>
      </c>
      <c r="CA372" s="39">
        <v>9.3110640163127881E-2</v>
      </c>
      <c r="CB372" s="39">
        <v>2.4865838010846746</v>
      </c>
      <c r="CC372" s="39">
        <v>53.571857095938398</v>
      </c>
      <c r="CD372" s="39">
        <v>4.9092240508946707</v>
      </c>
      <c r="CE372" s="39">
        <v>0.21655826035748904</v>
      </c>
      <c r="CF372" s="39">
        <v>1.6600481452903217</v>
      </c>
      <c r="CG372" s="39">
        <v>0.14962685790601252</v>
      </c>
      <c r="CH372" s="39">
        <v>3.9958883369768303</v>
      </c>
      <c r="CI372" s="39">
        <v>86.088857679548653</v>
      </c>
      <c r="CJ372" s="39">
        <v>7.8890207199206976</v>
      </c>
      <c r="CK372" s="3"/>
    </row>
    <row r="373" spans="1:89" ht="13.5" customHeight="1" x14ac:dyDescent="0.3">
      <c r="A373" s="55" t="s">
        <v>727</v>
      </c>
      <c r="B373" s="55" t="s">
        <v>728</v>
      </c>
      <c r="C373" s="56" t="s">
        <v>1</v>
      </c>
      <c r="D373" s="3" t="s">
        <v>326</v>
      </c>
      <c r="E373" s="3" t="s">
        <v>327</v>
      </c>
      <c r="F373" s="3">
        <v>2</v>
      </c>
      <c r="G373" s="3" t="s">
        <v>87</v>
      </c>
      <c r="H373" s="39">
        <v>2.3190744942450898</v>
      </c>
      <c r="I373" s="39">
        <v>11.292171918974324</v>
      </c>
      <c r="J373" s="39">
        <v>4.2679928161869451</v>
      </c>
      <c r="K373" s="39">
        <v>1186.6467846396022</v>
      </c>
      <c r="L373" s="39">
        <v>2477.0792333816471</v>
      </c>
      <c r="M373" s="39">
        <v>188.20488868779415</v>
      </c>
      <c r="N373" s="39">
        <v>1243.0913167297833</v>
      </c>
      <c r="O373" s="39">
        <v>17.00639272660953</v>
      </c>
      <c r="P373" s="39">
        <v>421.07476701587291</v>
      </c>
      <c r="Q373" s="39">
        <v>840.70605346048978</v>
      </c>
      <c r="R373" s="39">
        <v>196.78750132061469</v>
      </c>
      <c r="S373" s="39">
        <v>63.733183642452644</v>
      </c>
      <c r="T373" s="39">
        <v>39.52534077453226</v>
      </c>
      <c r="U373" s="39">
        <v>16623.366650588185</v>
      </c>
      <c r="V373" s="39">
        <v>0</v>
      </c>
      <c r="W373" s="39">
        <v>17.369820609182945</v>
      </c>
      <c r="X373" s="39">
        <v>9.0010387405627039</v>
      </c>
      <c r="Y373" s="39">
        <v>2.0174742004709505</v>
      </c>
      <c r="Z373" s="39">
        <v>421.79385880971807</v>
      </c>
      <c r="AA373" s="39">
        <v>462.71695119486873</v>
      </c>
      <c r="AB373" s="39">
        <v>181.72597262955236</v>
      </c>
      <c r="AC373" s="39">
        <v>1.2206539640247438</v>
      </c>
      <c r="AD373" s="39">
        <v>2.4056683962531444</v>
      </c>
      <c r="AE373" s="39">
        <v>5.6604679259773812E-2</v>
      </c>
      <c r="AF373" s="39">
        <v>0</v>
      </c>
      <c r="AG373" s="39">
        <v>0.93828777077421255</v>
      </c>
      <c r="AH373" s="39">
        <v>1.6593792983136539</v>
      </c>
      <c r="AI373" s="39">
        <v>0</v>
      </c>
      <c r="AJ373" s="39">
        <v>2.6203994956255052E-2</v>
      </c>
      <c r="AK373" s="39">
        <v>9.5731928240185109</v>
      </c>
      <c r="AL373" s="39">
        <v>38.148262707495618</v>
      </c>
      <c r="AM373" s="39">
        <v>109.25143103718216</v>
      </c>
      <c r="AN373" s="39">
        <v>6.3771370091609292</v>
      </c>
      <c r="AO373" s="39">
        <v>5.6515944751845364</v>
      </c>
      <c r="AP373" s="39">
        <v>7.5800101575954759</v>
      </c>
      <c r="AQ373" s="4">
        <v>0.655534043855864</v>
      </c>
      <c r="AR373" s="39">
        <v>24593.270428739419</v>
      </c>
      <c r="AS373" s="39">
        <v>6691.7347016088042</v>
      </c>
      <c r="AT373" s="39">
        <v>16651.754984138403</v>
      </c>
      <c r="AU373" s="39">
        <v>1069.863104994417</v>
      </c>
      <c r="AV373" s="39">
        <v>179.91763799779696</v>
      </c>
      <c r="AW373" s="39">
        <v>27.209617041371281</v>
      </c>
      <c r="AX373" s="39">
        <v>67.708583258123127</v>
      </c>
      <c r="AY373" s="39">
        <v>4.3502270594486978</v>
      </c>
      <c r="AZ373" s="39">
        <v>0.73157264105690978</v>
      </c>
      <c r="BA373" s="39">
        <v>17.879239229406359</v>
      </c>
      <c r="BB373" s="39">
        <v>5112.0286161654358</v>
      </c>
      <c r="BC373" s="39">
        <v>1522.30150543943</v>
      </c>
      <c r="BD373" s="39">
        <v>39.52534077453226</v>
      </c>
      <c r="BE373" s="39">
        <v>0.26718392205698016</v>
      </c>
      <c r="BF373" s="39">
        <v>76.393175224600867</v>
      </c>
      <c r="BG373" s="39">
        <v>22.748981741213431</v>
      </c>
      <c r="BH373" s="39">
        <v>0.59065911212872368</v>
      </c>
      <c r="BI373" s="39">
        <v>1649.5659669242523</v>
      </c>
      <c r="BJ373" s="39">
        <v>3329.0774587611113</v>
      </c>
      <c r="BK373" s="39">
        <v>389.26038282459581</v>
      </c>
      <c r="BL373" s="39">
        <v>1323.8308930988453</v>
      </c>
      <c r="BM373" s="39">
        <v>24.65079744610421</v>
      </c>
      <c r="BN373" s="39">
        <v>49.749095073370825</v>
      </c>
      <c r="BO373" s="39">
        <v>5.817032506250003</v>
      </c>
      <c r="BP373" s="39">
        <v>19.783074974274971</v>
      </c>
      <c r="BQ373" s="39">
        <v>28.388333550216601</v>
      </c>
      <c r="BR373" s="39">
        <v>99.829517467814895</v>
      </c>
      <c r="BS373" s="39">
        <v>0.17048253218509313</v>
      </c>
      <c r="BT373" s="39">
        <v>1.2115685117831074E-2</v>
      </c>
      <c r="BU373" s="39">
        <v>43.25010826476565</v>
      </c>
      <c r="BV373" s="39">
        <v>16.98590892434791</v>
      </c>
      <c r="BW373" s="39">
        <v>0.11409440687564543</v>
      </c>
      <c r="BX373" s="39">
        <v>0.22485759019287785</v>
      </c>
      <c r="BY373" s="39">
        <v>5.6604679259773812E-2</v>
      </c>
      <c r="BZ373" s="39">
        <v>2.5976670690878665</v>
      </c>
      <c r="CA373" s="39">
        <v>2.6203994956255052E-2</v>
      </c>
      <c r="CB373" s="39">
        <v>9.5731928240185109</v>
      </c>
      <c r="CC373" s="39">
        <v>153.77683075383871</v>
      </c>
      <c r="CD373" s="39">
        <v>13.887138676635876</v>
      </c>
      <c r="CE373" s="39">
        <v>3.1461439739702966E-2</v>
      </c>
      <c r="CF373" s="39">
        <v>1.4438090106094403</v>
      </c>
      <c r="CG373" s="39">
        <v>1.4564439177761944E-2</v>
      </c>
      <c r="CH373" s="39">
        <v>5.320875112942363</v>
      </c>
      <c r="CI373" s="39">
        <v>85.47068117675137</v>
      </c>
      <c r="CJ373" s="39">
        <v>7.7186088207793846</v>
      </c>
      <c r="CK373" s="3"/>
    </row>
    <row r="374" spans="1:89" ht="13.5" customHeight="1" x14ac:dyDescent="0.3">
      <c r="A374" s="55" t="s">
        <v>727</v>
      </c>
      <c r="B374" s="55" t="s">
        <v>728</v>
      </c>
      <c r="C374" s="56" t="s">
        <v>1</v>
      </c>
      <c r="D374" s="3" t="s">
        <v>328</v>
      </c>
      <c r="E374" s="3" t="s">
        <v>329</v>
      </c>
      <c r="F374" s="3">
        <v>3</v>
      </c>
      <c r="G374" s="3" t="s">
        <v>87</v>
      </c>
      <c r="H374" s="39">
        <v>2.9233128631488086</v>
      </c>
      <c r="I374" s="39">
        <v>7.0485266154092558</v>
      </c>
      <c r="J374" s="39">
        <v>4.0688094265838606</v>
      </c>
      <c r="K374" s="39">
        <v>679.07829244857783</v>
      </c>
      <c r="L374" s="39">
        <v>2162.0044875887315</v>
      </c>
      <c r="M374" s="39">
        <v>43.02716950829803</v>
      </c>
      <c r="N374" s="39">
        <v>1189.6446634770393</v>
      </c>
      <c r="O374" s="39">
        <v>20.230402502163585</v>
      </c>
      <c r="P374" s="39">
        <v>539.10719346859889</v>
      </c>
      <c r="Q374" s="39">
        <v>1368.1176216529761</v>
      </c>
      <c r="R374" s="39">
        <v>591.87827489728534</v>
      </c>
      <c r="S374" s="39">
        <v>406.38120132079757</v>
      </c>
      <c r="T374" s="39">
        <v>74.858107047509876</v>
      </c>
      <c r="U374" s="39">
        <v>15472.796355396444</v>
      </c>
      <c r="V374" s="39">
        <v>2.5774517917626246E-2</v>
      </c>
      <c r="W374" s="39">
        <v>19.32778428515903</v>
      </c>
      <c r="X374" s="39">
        <v>8.5486101379417931</v>
      </c>
      <c r="Y374" s="39">
        <v>2.4609905262517753</v>
      </c>
      <c r="Z374" s="39">
        <v>1155.1242141316311</v>
      </c>
      <c r="AA374" s="39">
        <v>664.8690609145558</v>
      </c>
      <c r="AB374" s="39">
        <v>352.13919421906797</v>
      </c>
      <c r="AC374" s="39">
        <v>0.47152102148508979</v>
      </c>
      <c r="AD374" s="39">
        <v>5.8094768124983025</v>
      </c>
      <c r="AE374" s="39">
        <v>0.25709875547766398</v>
      </c>
      <c r="AF374" s="39">
        <v>0.45171537958760338</v>
      </c>
      <c r="AG374" s="39">
        <v>2.1662619276126569</v>
      </c>
      <c r="AH374" s="39">
        <v>3.2904626997128412</v>
      </c>
      <c r="AI374" s="39">
        <v>0.27866221416826908</v>
      </c>
      <c r="AJ374" s="39">
        <v>0.34763783289912842</v>
      </c>
      <c r="AK374" s="39">
        <v>4.9394598949155606</v>
      </c>
      <c r="AL374" s="39">
        <v>30.445199505961238</v>
      </c>
      <c r="AM374" s="39">
        <v>98.201804753862817</v>
      </c>
      <c r="AN374" s="39">
        <v>5.8009124593552306</v>
      </c>
      <c r="AO374" s="39">
        <v>7.883149749199708</v>
      </c>
      <c r="AP374" s="39">
        <v>17.48639124845613</v>
      </c>
      <c r="AQ374" s="4">
        <v>1.2802359287172638</v>
      </c>
      <c r="AR374" s="39">
        <v>24942.770037130002</v>
      </c>
      <c r="AS374" s="39">
        <v>7088.3680628171205</v>
      </c>
      <c r="AT374" s="39">
        <v>15503.159514863712</v>
      </c>
      <c r="AU374" s="39">
        <v>2178.413467099238</v>
      </c>
      <c r="AV374" s="39">
        <v>172.82899234992612</v>
      </c>
      <c r="AW374" s="39">
        <v>28.418527903137143</v>
      </c>
      <c r="AX374" s="39">
        <v>62.154923016912669</v>
      </c>
      <c r="AY374" s="39">
        <v>8.7336469199549001</v>
      </c>
      <c r="AZ374" s="39">
        <v>0.69290215999526727</v>
      </c>
      <c r="BA374" s="39">
        <v>14.040648905141925</v>
      </c>
      <c r="BB374" s="39">
        <v>4093.98501552481</v>
      </c>
      <c r="BC374" s="39">
        <v>2905.4842913396578</v>
      </c>
      <c r="BD374" s="39">
        <v>74.858107047509876</v>
      </c>
      <c r="BE374" s="39">
        <v>0.19808013326500104</v>
      </c>
      <c r="BF374" s="39">
        <v>57.756383122940477</v>
      </c>
      <c r="BG374" s="39">
        <v>40.989467047862853</v>
      </c>
      <c r="BH374" s="39">
        <v>1.0560696959316629</v>
      </c>
      <c r="BI374" s="39">
        <v>1295.9669058278355</v>
      </c>
      <c r="BJ374" s="39">
        <v>3537.1706358571168</v>
      </c>
      <c r="BK374" s="39">
        <v>638.97425383216728</v>
      </c>
      <c r="BL374" s="39">
        <v>1616.2562673000004</v>
      </c>
      <c r="BM374" s="39">
        <v>18.283008082297311</v>
      </c>
      <c r="BN374" s="39">
        <v>49.901057683668647</v>
      </c>
      <c r="BO374" s="39">
        <v>9.0144056878759287</v>
      </c>
      <c r="BP374" s="39">
        <v>22.80152854615811</v>
      </c>
      <c r="BQ374" s="39">
        <v>30.363159467270222</v>
      </c>
      <c r="BR374" s="39">
        <v>99.804148570888685</v>
      </c>
      <c r="BS374" s="39">
        <v>0.19585142911133327</v>
      </c>
      <c r="BT374" s="39">
        <v>1.5874122458020841E-2</v>
      </c>
      <c r="BU374" s="39">
        <v>30.520792813491521</v>
      </c>
      <c r="BV374" s="39">
        <v>16.16493836167724</v>
      </c>
      <c r="BW374" s="39">
        <v>2.1645157294816229E-2</v>
      </c>
      <c r="BX374" s="39">
        <v>0.26668384584649885</v>
      </c>
      <c r="BY374" s="39">
        <v>0.70881413506526736</v>
      </c>
      <c r="BZ374" s="39">
        <v>5.4567246273254977</v>
      </c>
      <c r="CA374" s="39">
        <v>0.6263000470673975</v>
      </c>
      <c r="CB374" s="39">
        <v>4.9394598949155606</v>
      </c>
      <c r="CC374" s="39">
        <v>134.44791671917929</v>
      </c>
      <c r="CD374" s="39">
        <v>26.649776926373104</v>
      </c>
      <c r="CE374" s="39">
        <v>0.41012455458291075</v>
      </c>
      <c r="CF374" s="39">
        <v>3.1572970212528291</v>
      </c>
      <c r="CG374" s="39">
        <v>0.36238135659515414</v>
      </c>
      <c r="CH374" s="39">
        <v>2.8580042200990547</v>
      </c>
      <c r="CI374" s="39">
        <v>77.792455357815868</v>
      </c>
      <c r="CJ374" s="39">
        <v>15.419737489654173</v>
      </c>
      <c r="CK374" s="3"/>
    </row>
    <row r="375" spans="1:89" ht="13.5" customHeight="1" x14ac:dyDescent="0.3">
      <c r="A375" s="55" t="s">
        <v>727</v>
      </c>
      <c r="B375" s="55" t="s">
        <v>728</v>
      </c>
      <c r="C375" s="56" t="s">
        <v>1</v>
      </c>
      <c r="D375" s="3" t="s">
        <v>328</v>
      </c>
      <c r="E375" s="3" t="s">
        <v>329</v>
      </c>
      <c r="F375" s="3">
        <v>2</v>
      </c>
      <c r="G375" s="3" t="s">
        <v>87</v>
      </c>
      <c r="H375" s="39">
        <v>1.4276470209822831</v>
      </c>
      <c r="I375" s="39">
        <v>7.3790430361614394</v>
      </c>
      <c r="J375" s="39">
        <v>3.7545155177928393</v>
      </c>
      <c r="K375" s="39">
        <v>1466.664969494446</v>
      </c>
      <c r="L375" s="39">
        <v>2546.0883712675331</v>
      </c>
      <c r="M375" s="39">
        <v>49.492185377229298</v>
      </c>
      <c r="N375" s="39">
        <v>2136.7808132404821</v>
      </c>
      <c r="O375" s="39">
        <v>33.432319399930662</v>
      </c>
      <c r="P375" s="39">
        <v>922.87187553869273</v>
      </c>
      <c r="Q375" s="39">
        <v>1330.8352367504656</v>
      </c>
      <c r="R375" s="39">
        <v>684.31251139685924</v>
      </c>
      <c r="S375" s="39">
        <v>402.08453146468253</v>
      </c>
      <c r="T375" s="39">
        <v>75.880729814733698</v>
      </c>
      <c r="U375" s="39">
        <v>17216.250479872153</v>
      </c>
      <c r="V375" s="39">
        <v>1.206466758342054E-2</v>
      </c>
      <c r="W375" s="39">
        <v>22.271376358994317</v>
      </c>
      <c r="X375" s="39">
        <v>8.6503666573125262</v>
      </c>
      <c r="Y375" s="39">
        <v>1.1280464190498207</v>
      </c>
      <c r="Z375" s="39">
        <v>673.23216709952294</v>
      </c>
      <c r="AA375" s="39">
        <v>876.21359177907937</v>
      </c>
      <c r="AB375" s="39">
        <v>334.74589029708204</v>
      </c>
      <c r="AC375" s="39">
        <v>0.72937536854495777</v>
      </c>
      <c r="AD375" s="39">
        <v>2.0572125779473169</v>
      </c>
      <c r="AE375" s="39">
        <v>0.17822067331295122</v>
      </c>
      <c r="AF375" s="39">
        <v>0.53466201993885365</v>
      </c>
      <c r="AG375" s="39">
        <v>0</v>
      </c>
      <c r="AH375" s="39">
        <v>6.2913794971054182</v>
      </c>
      <c r="AI375" s="39">
        <v>0.22917685357780823</v>
      </c>
      <c r="AJ375" s="39">
        <v>0.1283390380035726</v>
      </c>
      <c r="AK375" s="39">
        <v>8.0578581717957363</v>
      </c>
      <c r="AL375" s="39">
        <v>56.227845006722895</v>
      </c>
      <c r="AM375" s="39">
        <v>138.82626878352681</v>
      </c>
      <c r="AN375" s="39">
        <v>8.5296932850540692</v>
      </c>
      <c r="AO375" s="39">
        <v>13.846557697664121</v>
      </c>
      <c r="AP375" s="39">
        <v>20.011715804245878</v>
      </c>
      <c r="AQ375" s="4">
        <v>1.6832284321328308</v>
      </c>
      <c r="AR375" s="39">
        <v>29050.840265680337</v>
      </c>
      <c r="AS375" s="39">
        <v>9661.0047493199927</v>
      </c>
      <c r="AT375" s="39">
        <v>17248.312333975089</v>
      </c>
      <c r="AU375" s="39">
        <v>1886.9782371221763</v>
      </c>
      <c r="AV375" s="39">
        <v>254.54494526308093</v>
      </c>
      <c r="AW375" s="39">
        <v>33.255508828545558</v>
      </c>
      <c r="AX375" s="39">
        <v>59.37285178753212</v>
      </c>
      <c r="AY375" s="39">
        <v>6.4954342795770605</v>
      </c>
      <c r="AZ375" s="39">
        <v>0.87620510434526588</v>
      </c>
      <c r="BA375" s="39">
        <v>12.561205574936562</v>
      </c>
      <c r="BB375" s="39">
        <v>6232.4586587796211</v>
      </c>
      <c r="BC375" s="39">
        <v>3340.1041551507001</v>
      </c>
      <c r="BD375" s="39">
        <v>75.880729814733698</v>
      </c>
      <c r="BE375" s="39">
        <v>0.13001966048946104</v>
      </c>
      <c r="BF375" s="39">
        <v>64.511495651819274</v>
      </c>
      <c r="BG375" s="39">
        <v>34.573051580228231</v>
      </c>
      <c r="BH375" s="39">
        <v>0.7854331074630172</v>
      </c>
      <c r="BI375" s="39">
        <v>2466.8452218688544</v>
      </c>
      <c r="BJ375" s="39">
        <v>3884.3026510541604</v>
      </c>
      <c r="BK375" s="39">
        <v>737.55921229188141</v>
      </c>
      <c r="BL375" s="39">
        <v>2572.2976641050955</v>
      </c>
      <c r="BM375" s="39">
        <v>25.534044189787689</v>
      </c>
      <c r="BN375" s="39">
        <v>40.205990493147873</v>
      </c>
      <c r="BO375" s="39">
        <v>7.6343944696207284</v>
      </c>
      <c r="BP375" s="39">
        <v>26.625570847443701</v>
      </c>
      <c r="BQ375" s="39">
        <v>32.061854102940089</v>
      </c>
      <c r="BR375" s="39">
        <v>99.814115993019314</v>
      </c>
      <c r="BS375" s="39">
        <v>0.18588400698070517</v>
      </c>
      <c r="BT375" s="39">
        <v>6.540039380130174E-3</v>
      </c>
      <c r="BU375" s="39">
        <v>46.434748135484043</v>
      </c>
      <c r="BV375" s="39">
        <v>17.739785425803419</v>
      </c>
      <c r="BW375" s="39">
        <v>3.8653088530439306E-2</v>
      </c>
      <c r="BX375" s="39">
        <v>0.10902153175252112</v>
      </c>
      <c r="BY375" s="39">
        <v>0.71288269325180487</v>
      </c>
      <c r="BZ375" s="39">
        <v>6.2913794971054182</v>
      </c>
      <c r="CA375" s="39">
        <v>0.35751589158138086</v>
      </c>
      <c r="CB375" s="39">
        <v>8.0578581717957363</v>
      </c>
      <c r="CC375" s="39">
        <v>203.58380707530378</v>
      </c>
      <c r="CD375" s="39">
        <v>35.541501934042827</v>
      </c>
      <c r="CE375" s="39">
        <v>0.2800616183971032</v>
      </c>
      <c r="CF375" s="39">
        <v>2.4716183189585879</v>
      </c>
      <c r="CG375" s="39">
        <v>0.14045295270423694</v>
      </c>
      <c r="CH375" s="39">
        <v>3.1655934724878012</v>
      </c>
      <c r="CI375" s="39">
        <v>79.979512798768383</v>
      </c>
      <c r="CJ375" s="39">
        <v>13.962760838683897</v>
      </c>
      <c r="CK375" s="3"/>
    </row>
    <row r="376" spans="1:89" ht="13.5" customHeight="1" x14ac:dyDescent="0.3">
      <c r="A376" s="55" t="s">
        <v>727</v>
      </c>
      <c r="B376" s="55" t="s">
        <v>728</v>
      </c>
      <c r="C376" s="56" t="s">
        <v>1</v>
      </c>
      <c r="D376" s="3" t="s">
        <v>328</v>
      </c>
      <c r="E376" s="3" t="s">
        <v>329</v>
      </c>
      <c r="F376" s="3">
        <v>1</v>
      </c>
      <c r="G376" s="3" t="s">
        <v>87</v>
      </c>
      <c r="H376" s="39">
        <v>4.8353794151784593</v>
      </c>
      <c r="I376" s="39">
        <v>4.5389576885774812</v>
      </c>
      <c r="J376" s="39">
        <v>3.9016172844207953</v>
      </c>
      <c r="K376" s="39">
        <v>1634.1047002917035</v>
      </c>
      <c r="L376" s="39">
        <v>2451.9117549043567</v>
      </c>
      <c r="M376" s="39">
        <v>70.748733805091035</v>
      </c>
      <c r="N376" s="39">
        <v>2339.4472120170585</v>
      </c>
      <c r="O376" s="39">
        <v>38.321048252744937</v>
      </c>
      <c r="P376" s="39">
        <v>1199.2495799094434</v>
      </c>
      <c r="Q376" s="39">
        <v>1419.3035145252757</v>
      </c>
      <c r="R376" s="39">
        <v>834.13269048610914</v>
      </c>
      <c r="S376" s="39">
        <v>405.06398258742007</v>
      </c>
      <c r="T376" s="39">
        <v>154.38583901400548</v>
      </c>
      <c r="U376" s="39">
        <v>20507.184716288597</v>
      </c>
      <c r="V376" s="39">
        <v>0</v>
      </c>
      <c r="W376" s="39">
        <v>23.511083227585122</v>
      </c>
      <c r="X376" s="39">
        <v>0</v>
      </c>
      <c r="Y376" s="39">
        <v>2.7814006769781363</v>
      </c>
      <c r="Z376" s="39">
        <v>1749.0763968978376</v>
      </c>
      <c r="AA376" s="39">
        <v>1817.5875856504381</v>
      </c>
      <c r="AB376" s="39">
        <v>913.44349348833214</v>
      </c>
      <c r="AC376" s="39">
        <v>1.5168153230516326</v>
      </c>
      <c r="AD376" s="39">
        <v>5.2223238974864943</v>
      </c>
      <c r="AE376" s="39">
        <v>0.11646618759465061</v>
      </c>
      <c r="AF376" s="39">
        <v>0.11646618759465061</v>
      </c>
      <c r="AG376" s="39">
        <v>7.5173327682587248</v>
      </c>
      <c r="AH376" s="39">
        <v>7.3867587499515004</v>
      </c>
      <c r="AI376" s="39">
        <v>0.25864068379951816</v>
      </c>
      <c r="AJ376" s="39">
        <v>0.36948669114216881</v>
      </c>
      <c r="AK376" s="39">
        <v>7.9070151904424115</v>
      </c>
      <c r="AL376" s="39">
        <v>79.775643757630917</v>
      </c>
      <c r="AM376" s="39">
        <v>116.51205758733001</v>
      </c>
      <c r="AN376" s="39">
        <v>13.785159209134642</v>
      </c>
      <c r="AO376" s="39">
        <v>23.623555004375955</v>
      </c>
      <c r="AP376" s="39">
        <v>22.158900596786644</v>
      </c>
      <c r="AQ376" s="4">
        <v>3.052363796144117</v>
      </c>
      <c r="AR376" s="39">
        <v>35862.848672041873</v>
      </c>
      <c r="AS376" s="39">
        <v>10559.945010181385</v>
      </c>
      <c r="AT376" s="39">
        <v>20533.47720019316</v>
      </c>
      <c r="AU376" s="39">
        <v>4486.8466152571464</v>
      </c>
      <c r="AV376" s="39">
        <v>282.57984641018584</v>
      </c>
      <c r="AW376" s="39">
        <v>29.445360313537382</v>
      </c>
      <c r="AX376" s="39">
        <v>57.255566583590287</v>
      </c>
      <c r="AY376" s="39">
        <v>12.511127200988422</v>
      </c>
      <c r="AZ376" s="39">
        <v>0.78794590188392022</v>
      </c>
      <c r="BA376" s="39">
        <v>13.275954388176736</v>
      </c>
      <c r="BB376" s="39">
        <v>6534.5334492709544</v>
      </c>
      <c r="BC376" s="39">
        <v>3857.7497675082482</v>
      </c>
      <c r="BD376" s="39">
        <v>154.38583901400548</v>
      </c>
      <c r="BE376" s="39">
        <v>0.12571991970958851</v>
      </c>
      <c r="BF376" s="39">
        <v>61.880373836896645</v>
      </c>
      <c r="BG376" s="39">
        <v>36.531911518372432</v>
      </c>
      <c r="BH376" s="39">
        <v>1.4619947250213345</v>
      </c>
      <c r="BI376" s="39">
        <v>2992.5754986303305</v>
      </c>
      <c r="BJ376" s="39">
        <v>3875.7542271182097</v>
      </c>
      <c r="BK376" s="39">
        <v>908.78304157562093</v>
      </c>
      <c r="BL376" s="39">
        <v>2782.8322428572233</v>
      </c>
      <c r="BM376" s="39">
        <v>28.338930702243569</v>
      </c>
      <c r="BN376" s="39">
        <v>36.702409182826202</v>
      </c>
      <c r="BO376" s="39">
        <v>8.6059448292525804</v>
      </c>
      <c r="BP376" s="39">
        <v>26.35271528567764</v>
      </c>
      <c r="BQ376" s="39">
        <v>26.292483904563259</v>
      </c>
      <c r="BR376" s="39">
        <v>99.871953085937548</v>
      </c>
      <c r="BS376" s="39">
        <v>0.12804691406244592</v>
      </c>
      <c r="BT376" s="39">
        <v>1.3545687609850957E-2</v>
      </c>
      <c r="BU376" s="39">
        <v>40.509242715582999</v>
      </c>
      <c r="BV376" s="39">
        <v>20.358250945825606</v>
      </c>
      <c r="BW376" s="39">
        <v>3.3805820727052023E-2</v>
      </c>
      <c r="BX376" s="39">
        <v>0.11639185257032007</v>
      </c>
      <c r="BY376" s="39">
        <v>0.23293237518930121</v>
      </c>
      <c r="BZ376" s="39">
        <v>14.904091518210226</v>
      </c>
      <c r="CA376" s="39">
        <v>0.62812737494168691</v>
      </c>
      <c r="CB376" s="39">
        <v>7.9070151904424115</v>
      </c>
      <c r="CC376" s="39">
        <v>210.07286055409554</v>
      </c>
      <c r="CD376" s="39">
        <v>48.83481939730671</v>
      </c>
      <c r="CE376" s="39">
        <v>8.2430639746042741E-2</v>
      </c>
      <c r="CF376" s="39">
        <v>5.2742938704042679</v>
      </c>
      <c r="CG376" s="39">
        <v>0.22228314684194178</v>
      </c>
      <c r="CH376" s="39">
        <v>2.7981525543632673</v>
      </c>
      <c r="CI376" s="39">
        <v>74.341062613913039</v>
      </c>
      <c r="CJ376" s="39">
        <v>17.281777174731459</v>
      </c>
      <c r="CK376" s="3"/>
    </row>
    <row r="377" spans="1:89" ht="13.5" customHeight="1" x14ac:dyDescent="0.3">
      <c r="A377" s="55" t="s">
        <v>727</v>
      </c>
      <c r="B377" s="55" t="s">
        <v>728</v>
      </c>
      <c r="C377" s="56" t="s">
        <v>1</v>
      </c>
      <c r="D377" s="3" t="s">
        <v>330</v>
      </c>
      <c r="E377" s="3" t="s">
        <v>331</v>
      </c>
      <c r="F377" s="3">
        <v>2</v>
      </c>
      <c r="G377" s="3" t="s">
        <v>87</v>
      </c>
      <c r="H377" s="39">
        <v>2.0673360897814534</v>
      </c>
      <c r="I377" s="39">
        <v>13.706959452416525</v>
      </c>
      <c r="J377" s="39">
        <v>7.1041136658186526</v>
      </c>
      <c r="K377" s="39">
        <v>725.28587861154335</v>
      </c>
      <c r="L377" s="39">
        <v>1552.5456183825186</v>
      </c>
      <c r="M377" s="39">
        <v>192.97712454414852</v>
      </c>
      <c r="N377" s="39">
        <v>2367.2666333351854</v>
      </c>
      <c r="O377" s="39">
        <v>32.229690943095754</v>
      </c>
      <c r="P377" s="39">
        <v>725.14334512626579</v>
      </c>
      <c r="Q377" s="39">
        <v>1250.526717091619</v>
      </c>
      <c r="R377" s="39">
        <v>674.229238345814</v>
      </c>
      <c r="S377" s="39">
        <v>183.22876610672603</v>
      </c>
      <c r="T377" s="39">
        <v>51.848237159936559</v>
      </c>
      <c r="U377" s="39">
        <v>5139.0283430409672</v>
      </c>
      <c r="V377" s="39">
        <v>1.2185314259254745E-2</v>
      </c>
      <c r="W377" s="39">
        <v>6.4338459288865053</v>
      </c>
      <c r="X377" s="39">
        <v>3.2291082787025078</v>
      </c>
      <c r="Y377" s="39">
        <v>0.46913459898130777</v>
      </c>
      <c r="Z377" s="39">
        <v>1095.3797623769856</v>
      </c>
      <c r="AA377" s="39">
        <v>591.08252583064154</v>
      </c>
      <c r="AB377" s="39">
        <v>503.74001246670821</v>
      </c>
      <c r="AC377" s="39">
        <v>2.0966736555788521</v>
      </c>
      <c r="AD377" s="39">
        <v>4.335014450048166</v>
      </c>
      <c r="AE377" s="39">
        <v>0.43200691211059372</v>
      </c>
      <c r="AF377" s="39">
        <v>0.14400230403686459</v>
      </c>
      <c r="AG377" s="39">
        <v>3.7389030095406492</v>
      </c>
      <c r="AH377" s="39">
        <v>7.514642501933916</v>
      </c>
      <c r="AI377" s="39">
        <v>0.23146862211358629</v>
      </c>
      <c r="AJ377" s="39">
        <v>4.6293724422717258E-2</v>
      </c>
      <c r="AK377" s="39">
        <v>7.8421569172083014</v>
      </c>
      <c r="AL377" s="39">
        <v>15.961681171152938</v>
      </c>
      <c r="AM377" s="39">
        <v>41.577278553599136</v>
      </c>
      <c r="AN377" s="39">
        <v>4.803346151251433</v>
      </c>
      <c r="AO377" s="39">
        <v>2.3342103487822978</v>
      </c>
      <c r="AP377" s="39">
        <v>5.0124806044660328</v>
      </c>
      <c r="AQ377" s="4">
        <v>1.3694933549214059</v>
      </c>
      <c r="AR377" s="39">
        <v>15214.974228972169</v>
      </c>
      <c r="AS377" s="39">
        <v>7778.15965885487</v>
      </c>
      <c r="AT377" s="39">
        <v>5149.1726171617966</v>
      </c>
      <c r="AU377" s="39">
        <v>2196.6339887799622</v>
      </c>
      <c r="AV377" s="39">
        <v>91.007964175539868</v>
      </c>
      <c r="AW377" s="39">
        <v>51.12174060764292</v>
      </c>
      <c r="AX377" s="39">
        <v>33.842795522826485</v>
      </c>
      <c r="AY377" s="39">
        <v>14.437316525960053</v>
      </c>
      <c r="AZ377" s="39">
        <v>0.59814734357054389</v>
      </c>
      <c r="BA377" s="39">
        <v>22.878409208016631</v>
      </c>
      <c r="BB377" s="39">
        <v>4870.3049458164924</v>
      </c>
      <c r="BC377" s="39">
        <v>2833.1280666704251</v>
      </c>
      <c r="BD377" s="39">
        <v>51.848237159936559</v>
      </c>
      <c r="BE377" s="39">
        <v>0.29413653372325965</v>
      </c>
      <c r="BF377" s="39">
        <v>62.615132106114636</v>
      </c>
      <c r="BG377" s="39">
        <v>36.424143896880729</v>
      </c>
      <c r="BH377" s="39">
        <v>0.66658746328138307</v>
      </c>
      <c r="BI377" s="39">
        <v>1504.3447969875272</v>
      </c>
      <c r="BJ377" s="39">
        <v>2816.779294926554</v>
      </c>
      <c r="BK377" s="39">
        <v>874.31047655578118</v>
      </c>
      <c r="BL377" s="39">
        <v>2582.7250903850072</v>
      </c>
      <c r="BM377" s="39">
        <v>19.340626355939349</v>
      </c>
      <c r="BN377" s="39">
        <v>36.213955723059186</v>
      </c>
      <c r="BO377" s="39">
        <v>11.240582797248733</v>
      </c>
      <c r="BP377" s="39">
        <v>33.20483512375273</v>
      </c>
      <c r="BQ377" s="39">
        <v>10.144274120829575</v>
      </c>
      <c r="BR377" s="39">
        <v>99.802992152816557</v>
      </c>
      <c r="BS377" s="39">
        <v>0.19700784718343856</v>
      </c>
      <c r="BT377" s="39">
        <v>9.1108734132881505E-3</v>
      </c>
      <c r="BU377" s="39">
        <v>26.908557768376156</v>
      </c>
      <c r="BV377" s="39">
        <v>22.932359921576722</v>
      </c>
      <c r="BW377" s="39">
        <v>9.5449386028273672E-2</v>
      </c>
      <c r="BX377" s="39">
        <v>0.19734805489629553</v>
      </c>
      <c r="BY377" s="39">
        <v>0.57600921614745837</v>
      </c>
      <c r="BZ377" s="39">
        <v>11.253545511474565</v>
      </c>
      <c r="CA377" s="39">
        <v>0.27776234653630355</v>
      </c>
      <c r="CB377" s="39">
        <v>7.8421569172083014</v>
      </c>
      <c r="CC377" s="39">
        <v>62.342305876003508</v>
      </c>
      <c r="CD377" s="39">
        <v>8.716184308169737</v>
      </c>
      <c r="CE377" s="39">
        <v>0.63292176829318836</v>
      </c>
      <c r="CF377" s="39">
        <v>12.365451324422848</v>
      </c>
      <c r="CG377" s="39">
        <v>0.30520663664176051</v>
      </c>
      <c r="CH377" s="39">
        <v>8.6170007078523696</v>
      </c>
      <c r="CI377" s="39">
        <v>68.502033245964199</v>
      </c>
      <c r="CJ377" s="39">
        <v>9.5773863168256419</v>
      </c>
      <c r="CK377" s="3"/>
    </row>
    <row r="378" spans="1:89" ht="13.5" customHeight="1" x14ac:dyDescent="0.3">
      <c r="A378" s="55" t="s">
        <v>727</v>
      </c>
      <c r="B378" s="55" t="s">
        <v>728</v>
      </c>
      <c r="C378" s="56" t="s">
        <v>1</v>
      </c>
      <c r="D378" s="3" t="s">
        <v>330</v>
      </c>
      <c r="E378" s="3" t="s">
        <v>331</v>
      </c>
      <c r="F378" s="3">
        <v>1</v>
      </c>
      <c r="G378" s="3" t="s">
        <v>87</v>
      </c>
      <c r="H378" s="39">
        <v>12.089904180353566</v>
      </c>
      <c r="I378" s="39">
        <v>6.0472237745398694</v>
      </c>
      <c r="J378" s="39">
        <v>5.826636985092378</v>
      </c>
      <c r="K378" s="39">
        <v>961.73223387715746</v>
      </c>
      <c r="L378" s="39">
        <v>843.91413315898444</v>
      </c>
      <c r="M378" s="39">
        <v>153.65303822112921</v>
      </c>
      <c r="N378" s="39">
        <v>1591.0210028752549</v>
      </c>
      <c r="O378" s="39">
        <v>29.363534642602136</v>
      </c>
      <c r="P378" s="39">
        <v>835.49731379486138</v>
      </c>
      <c r="Q378" s="39">
        <v>570.67871035372593</v>
      </c>
      <c r="R378" s="39">
        <v>463.58941746600959</v>
      </c>
      <c r="S378" s="39">
        <v>113.81288016628687</v>
      </c>
      <c r="T378" s="39">
        <v>78.43412939120654</v>
      </c>
      <c r="U378" s="39">
        <v>5555.4262949540935</v>
      </c>
      <c r="V378" s="39">
        <v>1.0182759611548644</v>
      </c>
      <c r="W378" s="39">
        <v>4.9184123822356884</v>
      </c>
      <c r="X378" s="39">
        <v>0</v>
      </c>
      <c r="Y378" s="39">
        <v>0.81462076892389157</v>
      </c>
      <c r="Z378" s="39">
        <v>2719.8095058346075</v>
      </c>
      <c r="AA378" s="39">
        <v>890.61714377586077</v>
      </c>
      <c r="AB378" s="39">
        <v>1065.3433134061415</v>
      </c>
      <c r="AC378" s="39">
        <v>1.877380116048055</v>
      </c>
      <c r="AD378" s="39">
        <v>6.1264505382738381</v>
      </c>
      <c r="AE378" s="39">
        <v>0.13138495162463204</v>
      </c>
      <c r="AF378" s="39">
        <v>2.2849556804283834E-2</v>
      </c>
      <c r="AG378" s="39">
        <v>10.31648441731442</v>
      </c>
      <c r="AH378" s="39">
        <v>10.294526664031736</v>
      </c>
      <c r="AI378" s="39">
        <v>0</v>
      </c>
      <c r="AJ378" s="39">
        <v>0.2174693096436765</v>
      </c>
      <c r="AK378" s="39">
        <v>8.3622127398699426</v>
      </c>
      <c r="AL378" s="39">
        <v>20.582710640828608</v>
      </c>
      <c r="AM378" s="39">
        <v>34.911998681010679</v>
      </c>
      <c r="AN378" s="39">
        <v>5.1110836321668529</v>
      </c>
      <c r="AO378" s="39">
        <v>2.4996025366991113</v>
      </c>
      <c r="AP378" s="39">
        <v>4.3838730001707615</v>
      </c>
      <c r="AQ378" s="4">
        <v>1.1511714862772116</v>
      </c>
      <c r="AR378" s="39">
        <v>16009.59692424099</v>
      </c>
      <c r="AS378" s="39">
        <v>5665.6601588872054</v>
      </c>
      <c r="AT378" s="39">
        <v>5562.177604066409</v>
      </c>
      <c r="AU378" s="39">
        <v>4683.7737936709318</v>
      </c>
      <c r="AV378" s="39">
        <v>97.98536761644192</v>
      </c>
      <c r="AW378" s="39">
        <v>35.389149306492065</v>
      </c>
      <c r="AX378" s="39">
        <v>34.742771041564559</v>
      </c>
      <c r="AY378" s="39">
        <v>29.25603821154909</v>
      </c>
      <c r="AZ378" s="39">
        <v>0.61204144039427388</v>
      </c>
      <c r="BA378" s="39">
        <v>23.963764939985815</v>
      </c>
      <c r="BB378" s="39">
        <v>3579.6839427751279</v>
      </c>
      <c r="BC378" s="39">
        <v>1983.5783217808837</v>
      </c>
      <c r="BD378" s="39">
        <v>78.43412939120654</v>
      </c>
      <c r="BE378" s="39">
        <v>0.422965096174998</v>
      </c>
      <c r="BF378" s="39">
        <v>63.182115453218699</v>
      </c>
      <c r="BG378" s="39">
        <v>35.010541863677176</v>
      </c>
      <c r="BH378" s="39">
        <v>1.3843775869291077</v>
      </c>
      <c r="BI378" s="39">
        <v>1887.753581243579</v>
      </c>
      <c r="BJ378" s="39">
        <v>1420.6400672872501</v>
      </c>
      <c r="BK378" s="39">
        <v>623.06909267223114</v>
      </c>
      <c r="BL378" s="39">
        <v>1734.1974176841441</v>
      </c>
      <c r="BM378" s="39">
        <v>33.319216619133641</v>
      </c>
      <c r="BN378" s="39">
        <v>25.074572555482725</v>
      </c>
      <c r="BO378" s="39">
        <v>10.997290257427096</v>
      </c>
      <c r="BP378" s="39">
        <v>30.608920567956524</v>
      </c>
      <c r="BQ378" s="39">
        <v>6.751309112314444</v>
      </c>
      <c r="BR378" s="39">
        <v>99.87862111581299</v>
      </c>
      <c r="BS378" s="39">
        <v>0.12137888418698968</v>
      </c>
      <c r="BT378" s="39">
        <v>1.4645716604380573E-2</v>
      </c>
      <c r="BU378" s="39">
        <v>19.014947839268622</v>
      </c>
      <c r="BV378" s="39">
        <v>22.745404887949835</v>
      </c>
      <c r="BW378" s="39">
        <v>4.0082638460997251E-2</v>
      </c>
      <c r="BX378" s="39">
        <v>0.13080158880756282</v>
      </c>
      <c r="BY378" s="39">
        <v>0.15423450842891587</v>
      </c>
      <c r="BZ378" s="39">
        <v>20.611011081346156</v>
      </c>
      <c r="CA378" s="39">
        <v>0.2174693096436765</v>
      </c>
      <c r="CB378" s="39">
        <v>8.3622127398699426</v>
      </c>
      <c r="CC378" s="39">
        <v>60.605792954006141</v>
      </c>
      <c r="CD378" s="39">
        <v>8.0346470231470839</v>
      </c>
      <c r="CE378" s="39">
        <v>0.15740565370194656</v>
      </c>
      <c r="CF378" s="39">
        <v>21.034784665019345</v>
      </c>
      <c r="CG378" s="39">
        <v>0.22194059677864106</v>
      </c>
      <c r="CH378" s="39">
        <v>8.5341443761310796</v>
      </c>
      <c r="CI378" s="39">
        <v>61.851880978029314</v>
      </c>
      <c r="CJ378" s="39">
        <v>8.1998437303396638</v>
      </c>
      <c r="CK378" s="3"/>
    </row>
    <row r="379" spans="1:89" ht="13.5" customHeight="1" x14ac:dyDescent="0.3">
      <c r="A379" s="55" t="s">
        <v>727</v>
      </c>
      <c r="B379" s="55" t="s">
        <v>728</v>
      </c>
      <c r="C379" s="56" t="s">
        <v>1</v>
      </c>
      <c r="D379" s="3" t="s">
        <v>330</v>
      </c>
      <c r="E379" s="3" t="s">
        <v>331</v>
      </c>
      <c r="F379" s="3">
        <v>3</v>
      </c>
      <c r="G379" s="3" t="s">
        <v>87</v>
      </c>
      <c r="H379" s="39">
        <v>1.6868331883811758</v>
      </c>
      <c r="I379" s="39">
        <v>6.5578666197861244</v>
      </c>
      <c r="J379" s="39">
        <v>3.3145585269239755</v>
      </c>
      <c r="K379" s="39">
        <v>161.88678444629898</v>
      </c>
      <c r="L379" s="39">
        <v>1124.2967453702224</v>
      </c>
      <c r="M379" s="39">
        <v>91.048414040240516</v>
      </c>
      <c r="N379" s="39">
        <v>1000.5481830345384</v>
      </c>
      <c r="O379" s="39">
        <v>11.761831255463759</v>
      </c>
      <c r="P379" s="39">
        <v>151.80366814638927</v>
      </c>
      <c r="Q379" s="39">
        <v>878.25686918308884</v>
      </c>
      <c r="R379" s="39">
        <v>310.83168605369093</v>
      </c>
      <c r="S379" s="39">
        <v>95.197594527178865</v>
      </c>
      <c r="T379" s="39">
        <v>36.425509789254328</v>
      </c>
      <c r="U379" s="39">
        <v>2724.8132155098037</v>
      </c>
      <c r="V379" s="39">
        <v>6.6865111748415154E-2</v>
      </c>
      <c r="W379" s="39">
        <v>3.3748306351537947</v>
      </c>
      <c r="X379" s="39">
        <v>1.6836899386271018</v>
      </c>
      <c r="Y379" s="39">
        <v>0.39107152572143594</v>
      </c>
      <c r="Z379" s="39">
        <v>1040.3592899753467</v>
      </c>
      <c r="AA379" s="39">
        <v>303.8699715566554</v>
      </c>
      <c r="AB379" s="39">
        <v>384.29242148664622</v>
      </c>
      <c r="AC379" s="39">
        <v>1.3268219563051273</v>
      </c>
      <c r="AD379" s="39">
        <v>6.487333639255656</v>
      </c>
      <c r="AE379" s="39">
        <v>6.788817171128006E-2</v>
      </c>
      <c r="AF379" s="39">
        <v>0.22174124724631114</v>
      </c>
      <c r="AG379" s="39">
        <v>0.96250553230955194</v>
      </c>
      <c r="AH379" s="39">
        <v>3.4614143594492912</v>
      </c>
      <c r="AI379" s="39">
        <v>0.23319480869511186</v>
      </c>
      <c r="AJ379" s="39">
        <v>0.23319480869511186</v>
      </c>
      <c r="AK379" s="39">
        <v>2.3112919019529086</v>
      </c>
      <c r="AL379" s="39">
        <v>7.083845792892248</v>
      </c>
      <c r="AM379" s="39">
        <v>19.665649156602701</v>
      </c>
      <c r="AN379" s="39">
        <v>2.2290138549307255</v>
      </c>
      <c r="AO379" s="39">
        <v>0.97346076905979095</v>
      </c>
      <c r="AP379" s="39">
        <v>2.4700056802746286</v>
      </c>
      <c r="AQ379" s="4">
        <v>0.54770689782914717</v>
      </c>
      <c r="AR379" s="39">
        <v>8380.7429684983745</v>
      </c>
      <c r="AS379" s="39">
        <v>3873.6165441814574</v>
      </c>
      <c r="AT379" s="39">
        <v>2730.329672721055</v>
      </c>
      <c r="AU379" s="39">
        <v>1736.335838614209</v>
      </c>
      <c r="AV379" s="39">
        <v>40.460912981648811</v>
      </c>
      <c r="AW379" s="39">
        <v>46.220443208217318</v>
      </c>
      <c r="AX379" s="39">
        <v>32.578611263748897</v>
      </c>
      <c r="AY379" s="39">
        <v>20.718161207672953</v>
      </c>
      <c r="AZ379" s="39">
        <v>0.48278432036078089</v>
      </c>
      <c r="BA379" s="39">
        <v>11.559258335091275</v>
      </c>
      <c r="BB379" s="39">
        <v>2389.541958146764</v>
      </c>
      <c r="BC379" s="39">
        <v>1436.0898179103478</v>
      </c>
      <c r="BD379" s="39">
        <v>36.425509789254328</v>
      </c>
      <c r="BE379" s="39">
        <v>0.29840997949201731</v>
      </c>
      <c r="BF379" s="39">
        <v>61.687622687797656</v>
      </c>
      <c r="BG379" s="39">
        <v>37.073618452696152</v>
      </c>
      <c r="BH379" s="39">
        <v>0.94034888001418027</v>
      </c>
      <c r="BI379" s="39">
        <v>351.80279557032372</v>
      </c>
      <c r="BJ379" s="39">
        <v>2009.1114811730974</v>
      </c>
      <c r="BK379" s="39">
        <v>405.19465862085542</v>
      </c>
      <c r="BL379" s="39">
        <v>1107.5076088171811</v>
      </c>
      <c r="BM379" s="39">
        <v>9.0820242932606536</v>
      </c>
      <c r="BN379" s="39">
        <v>51.866555665944148</v>
      </c>
      <c r="BO379" s="39">
        <v>10.460370922090792</v>
      </c>
      <c r="BP379" s="39">
        <v>28.591049118704419</v>
      </c>
      <c r="BQ379" s="39">
        <v>5.5164572112507484</v>
      </c>
      <c r="BR379" s="39">
        <v>99.797956368918875</v>
      </c>
      <c r="BS379" s="39">
        <v>0.2020436310811152</v>
      </c>
      <c r="BT379" s="39">
        <v>1.4323234649231676E-2</v>
      </c>
      <c r="BU379" s="39">
        <v>17.500645024938134</v>
      </c>
      <c r="BV379" s="39">
        <v>22.132378595223532</v>
      </c>
      <c r="BW379" s="39">
        <v>7.6415053286239834E-2</v>
      </c>
      <c r="BX379" s="39">
        <v>0.3736220548458688</v>
      </c>
      <c r="BY379" s="39">
        <v>0.2896294189575912</v>
      </c>
      <c r="BZ379" s="39">
        <v>4.4239198917588434</v>
      </c>
      <c r="CA379" s="39">
        <v>0.46638961739022372</v>
      </c>
      <c r="CB379" s="39">
        <v>2.3112919019529086</v>
      </c>
      <c r="CC379" s="39">
        <v>28.978508804425672</v>
      </c>
      <c r="CD379" s="39">
        <v>3.9911733471635666</v>
      </c>
      <c r="CE379" s="39">
        <v>0.71582521899333718</v>
      </c>
      <c r="CF379" s="39">
        <v>10.933811339762224</v>
      </c>
      <c r="CG379" s="39">
        <v>1.152691778363371</v>
      </c>
      <c r="CH379" s="39">
        <v>5.7124066948296575</v>
      </c>
      <c r="CI379" s="39">
        <v>71.620995842503547</v>
      </c>
      <c r="CJ379" s="39">
        <v>9.8642691255478514</v>
      </c>
      <c r="CK379" s="3"/>
    </row>
    <row r="380" spans="1:89" ht="13.5" customHeight="1" x14ac:dyDescent="0.3">
      <c r="A380" s="55" t="s">
        <v>727</v>
      </c>
      <c r="B380" s="55" t="s">
        <v>728</v>
      </c>
      <c r="C380" s="56" t="s">
        <v>1</v>
      </c>
      <c r="D380" s="3" t="s">
        <v>332</v>
      </c>
      <c r="E380" s="3" t="s">
        <v>333</v>
      </c>
      <c r="F380" s="3">
        <v>3</v>
      </c>
      <c r="G380" s="3" t="s">
        <v>87</v>
      </c>
      <c r="H380" s="39">
        <v>1.1174936546453573</v>
      </c>
      <c r="I380" s="39">
        <v>3.2482149331994532</v>
      </c>
      <c r="J380" s="39">
        <v>1.3054333032857874</v>
      </c>
      <c r="K380" s="39">
        <v>217.36402676209738</v>
      </c>
      <c r="L380" s="39">
        <v>1491.0655883768422</v>
      </c>
      <c r="M380" s="39">
        <v>51.940442502336239</v>
      </c>
      <c r="N380" s="39">
        <v>619.00008230096159</v>
      </c>
      <c r="O380" s="39">
        <v>9.3857705968985528</v>
      </c>
      <c r="P380" s="39">
        <v>233.87032770878466</v>
      </c>
      <c r="Q380" s="39">
        <v>1274.1605437402741</v>
      </c>
      <c r="R380" s="39">
        <v>344.48408801955986</v>
      </c>
      <c r="S380" s="39">
        <v>114.50934474327629</v>
      </c>
      <c r="T380" s="39">
        <v>27.974689531016384</v>
      </c>
      <c r="U380" s="39">
        <v>9708.1770966914592</v>
      </c>
      <c r="V380" s="39">
        <v>7.9097204411387526E-3</v>
      </c>
      <c r="W380" s="39">
        <v>10.521697871249039</v>
      </c>
      <c r="X380" s="39">
        <v>6.3026006668376509</v>
      </c>
      <c r="Y380" s="39">
        <v>1.6697512182610925</v>
      </c>
      <c r="Z380" s="39">
        <v>775.51324259702062</v>
      </c>
      <c r="AA380" s="39">
        <v>226.10587946784381</v>
      </c>
      <c r="AB380" s="39">
        <v>335.97582153148187</v>
      </c>
      <c r="AC380" s="39">
        <v>0.3563546073202134</v>
      </c>
      <c r="AD380" s="39">
        <v>4.0647569125130278</v>
      </c>
      <c r="AE380" s="39">
        <v>0.18552592042702865</v>
      </c>
      <c r="AF380" s="39">
        <v>0.46601092316665782</v>
      </c>
      <c r="AG380" s="39">
        <v>2.3000381694460166</v>
      </c>
      <c r="AH380" s="39">
        <v>10.357252852837043</v>
      </c>
      <c r="AI380" s="39">
        <v>0</v>
      </c>
      <c r="AJ380" s="39">
        <v>0</v>
      </c>
      <c r="AK380" s="39">
        <v>2.6643030408039508</v>
      </c>
      <c r="AL380" s="39">
        <v>11.296366748166259</v>
      </c>
      <c r="AM380" s="39">
        <v>37.965144254278727</v>
      </c>
      <c r="AN380" s="39">
        <v>5.3355012224938871</v>
      </c>
      <c r="AO380" s="39">
        <v>2.5905281173594132</v>
      </c>
      <c r="AP380" s="39">
        <v>8.2770415647921762</v>
      </c>
      <c r="AQ380" s="4">
        <v>1.4123911980440098</v>
      </c>
      <c r="AR380" s="39">
        <v>15540.971261469418</v>
      </c>
      <c r="AS380" s="39">
        <v>4389.4260461731783</v>
      </c>
      <c r="AT380" s="39">
        <v>9726.6790561682483</v>
      </c>
      <c r="AU380" s="39">
        <v>1342.0160551161796</v>
      </c>
      <c r="AV380" s="39">
        <v>82.850104011815162</v>
      </c>
      <c r="AW380" s="39">
        <v>28.244219568540355</v>
      </c>
      <c r="AX380" s="39">
        <v>62.587330563331726</v>
      </c>
      <c r="AY380" s="39">
        <v>8.6353422352914784</v>
      </c>
      <c r="AZ380" s="39">
        <v>0.53310763283646656</v>
      </c>
      <c r="BA380" s="39">
        <v>5.6711418911305982</v>
      </c>
      <c r="BB380" s="39">
        <v>2388.755910539136</v>
      </c>
      <c r="BC380" s="39">
        <v>1967.0243042118948</v>
      </c>
      <c r="BD380" s="39">
        <v>27.974689531016384</v>
      </c>
      <c r="BE380" s="39">
        <v>0.12920007835819117</v>
      </c>
      <c r="BF380" s="39">
        <v>54.420689297675239</v>
      </c>
      <c r="BG380" s="39">
        <v>44.812790636415905</v>
      </c>
      <c r="BH380" s="39">
        <v>0.63731998755066133</v>
      </c>
      <c r="BI380" s="39">
        <v>480.32653765654379</v>
      </c>
      <c r="BJ380" s="39">
        <v>2768.4743470503158</v>
      </c>
      <c r="BK380" s="39">
        <v>397.72996382518187</v>
      </c>
      <c r="BL380" s="39">
        <v>742.89519764113641</v>
      </c>
      <c r="BM380" s="39">
        <v>10.942809665862935</v>
      </c>
      <c r="BN380" s="39">
        <v>63.071443007086252</v>
      </c>
      <c r="BO380" s="39">
        <v>9.0610927178493803</v>
      </c>
      <c r="BP380" s="39">
        <v>16.924654609201419</v>
      </c>
      <c r="BQ380" s="39">
        <v>18.501959476788919</v>
      </c>
      <c r="BR380" s="39">
        <v>99.80978133060681</v>
      </c>
      <c r="BS380" s="39">
        <v>0.19021866939318571</v>
      </c>
      <c r="BT380" s="39">
        <v>1.7166714441988366E-2</v>
      </c>
      <c r="BU380" s="39">
        <v>16.848224624873776</v>
      </c>
      <c r="BV380" s="39">
        <v>25.035156639940205</v>
      </c>
      <c r="BW380" s="39">
        <v>2.6553676907342474E-2</v>
      </c>
      <c r="BX380" s="39">
        <v>0.30288437288189807</v>
      </c>
      <c r="BY380" s="39">
        <v>0.65153684359368647</v>
      </c>
      <c r="BZ380" s="39">
        <v>12.65729102228306</v>
      </c>
      <c r="CA380" s="39">
        <v>0</v>
      </c>
      <c r="CB380" s="39">
        <v>2.6643030408039508</v>
      </c>
      <c r="CC380" s="39">
        <v>54.597012224938872</v>
      </c>
      <c r="CD380" s="39">
        <v>12.279960880195599</v>
      </c>
      <c r="CE380" s="39">
        <v>0.78640437614993397</v>
      </c>
      <c r="CF380" s="39">
        <v>15.277338723048576</v>
      </c>
      <c r="CG380" s="39">
        <v>0</v>
      </c>
      <c r="CH380" s="39">
        <v>3.2158113409537759</v>
      </c>
      <c r="CI380" s="39">
        <v>65.898543974251197</v>
      </c>
      <c r="CJ380" s="39">
        <v>14.821901585596523</v>
      </c>
      <c r="CK380" s="3"/>
    </row>
    <row r="381" spans="1:89" ht="13.5" customHeight="1" x14ac:dyDescent="0.3">
      <c r="A381" s="55" t="s">
        <v>727</v>
      </c>
      <c r="B381" s="55" t="s">
        <v>728</v>
      </c>
      <c r="C381" s="56" t="s">
        <v>1</v>
      </c>
      <c r="D381" s="3" t="s">
        <v>332</v>
      </c>
      <c r="E381" s="3" t="s">
        <v>333</v>
      </c>
      <c r="F381" s="3">
        <v>1</v>
      </c>
      <c r="G381" s="3" t="s">
        <v>87</v>
      </c>
      <c r="H381" s="39">
        <v>5.4417685220300536</v>
      </c>
      <c r="I381" s="39">
        <v>2.747254064425745</v>
      </c>
      <c r="J381" s="39">
        <v>1.0910950428779254</v>
      </c>
      <c r="K381" s="39">
        <v>1701.5093375681274</v>
      </c>
      <c r="L381" s="39">
        <v>1414.5832135505907</v>
      </c>
      <c r="M381" s="39">
        <v>65.142805944879655</v>
      </c>
      <c r="N381" s="39">
        <v>1394.6776736007503</v>
      </c>
      <c r="O381" s="39">
        <v>21.331662935902344</v>
      </c>
      <c r="P381" s="39">
        <v>1585.432333701367</v>
      </c>
      <c r="Q381" s="39">
        <v>997.20790466886433</v>
      </c>
      <c r="R381" s="39">
        <v>417.21218930065191</v>
      </c>
      <c r="S381" s="39">
        <v>149.70673821686648</v>
      </c>
      <c r="T381" s="39">
        <v>69.194265056578217</v>
      </c>
      <c r="U381" s="39">
        <v>19686.148240764433</v>
      </c>
      <c r="V381" s="39">
        <v>0.1265923030113365</v>
      </c>
      <c r="W381" s="39">
        <v>19.498158670792595</v>
      </c>
      <c r="X381" s="39">
        <v>0</v>
      </c>
      <c r="Y381" s="39">
        <v>2.2816054612508321</v>
      </c>
      <c r="Z381" s="39">
        <v>2053.9570697433442</v>
      </c>
      <c r="AA381" s="39">
        <v>784.77971428058083</v>
      </c>
      <c r="AB381" s="39">
        <v>1051.7982958801094</v>
      </c>
      <c r="AC381" s="39">
        <v>1.7703937371478504</v>
      </c>
      <c r="AD381" s="39">
        <v>4.7579331685848478</v>
      </c>
      <c r="AE381" s="39">
        <v>0</v>
      </c>
      <c r="AF381" s="39">
        <v>9.6450390530645344E-2</v>
      </c>
      <c r="AG381" s="39">
        <v>15.768204687748613</v>
      </c>
      <c r="AH381" s="39">
        <v>15.768204687748613</v>
      </c>
      <c r="AI381" s="39">
        <v>0.16938564318979829</v>
      </c>
      <c r="AJ381" s="39">
        <v>0.21856212024490107</v>
      </c>
      <c r="AK381" s="39">
        <v>5.8793210345878375</v>
      </c>
      <c r="AL381" s="39">
        <v>32.951949061493941</v>
      </c>
      <c r="AM381" s="39">
        <v>66.640237169525136</v>
      </c>
      <c r="AN381" s="39">
        <v>15.17728372293022</v>
      </c>
      <c r="AO381" s="39">
        <v>10.041551892018521</v>
      </c>
      <c r="AP381" s="39">
        <v>18.74091615490585</v>
      </c>
      <c r="AQ381" s="4">
        <v>3.3461483254034485</v>
      </c>
      <c r="AR381" s="39">
        <v>31615.19446107349</v>
      </c>
      <c r="AS381" s="39">
        <v>7825.2782421739112</v>
      </c>
      <c r="AT381" s="39">
        <v>19708.054597199487</v>
      </c>
      <c r="AU381" s="39">
        <v>3897.063406809767</v>
      </c>
      <c r="AV381" s="39">
        <v>184.79821489032753</v>
      </c>
      <c r="AW381" s="39">
        <v>24.751637228766249</v>
      </c>
      <c r="AX381" s="39">
        <v>62.337287285913163</v>
      </c>
      <c r="AY381" s="39">
        <v>12.326552068525352</v>
      </c>
      <c r="AZ381" s="39">
        <v>0.58452341679524422</v>
      </c>
      <c r="BA381" s="39">
        <v>9.2801176293337235</v>
      </c>
      <c r="BB381" s="39">
        <v>4597.2446936002498</v>
      </c>
      <c r="BC381" s="39">
        <v>3149.5591658877502</v>
      </c>
      <c r="BD381" s="39">
        <v>69.194265056578217</v>
      </c>
      <c r="BE381" s="39">
        <v>0.11859153556124093</v>
      </c>
      <c r="BF381" s="39">
        <v>58.748641918234284</v>
      </c>
      <c r="BG381" s="39">
        <v>40.24852623020319</v>
      </c>
      <c r="BH381" s="39">
        <v>0.88424031600128272</v>
      </c>
      <c r="BI381" s="39">
        <v>3361.5777048481027</v>
      </c>
      <c r="BJ381" s="39">
        <v>2414.5383722838806</v>
      </c>
      <c r="BK381" s="39">
        <v>483.44609028840949</v>
      </c>
      <c r="BL381" s="39">
        <v>1565.716074753519</v>
      </c>
      <c r="BM381" s="39">
        <v>42.957931984208088</v>
      </c>
      <c r="BN381" s="39">
        <v>30.85562324507335</v>
      </c>
      <c r="BO381" s="39">
        <v>6.1780051178615363</v>
      </c>
      <c r="BP381" s="39">
        <v>20.008439652857035</v>
      </c>
      <c r="BQ381" s="39">
        <v>21.906356435054761</v>
      </c>
      <c r="BR381" s="39">
        <v>99.888845668013488</v>
      </c>
      <c r="BS381" s="39">
        <v>0.11115433198651505</v>
      </c>
      <c r="BT381" s="39">
        <v>1.1577020197493506E-2</v>
      </c>
      <c r="BU381" s="39">
        <v>20.1377199280168</v>
      </c>
      <c r="BV381" s="39">
        <v>26.989509435288802</v>
      </c>
      <c r="BW381" s="39">
        <v>4.542891793996081E-2</v>
      </c>
      <c r="BX381" s="39">
        <v>0.12209021696364469</v>
      </c>
      <c r="BY381" s="39">
        <v>9.6450390530645344E-2</v>
      </c>
      <c r="BZ381" s="39">
        <v>31.536409375497225</v>
      </c>
      <c r="CA381" s="39">
        <v>0.38794776343469939</v>
      </c>
      <c r="CB381" s="39">
        <v>5.8793210345878375</v>
      </c>
      <c r="CC381" s="39">
        <v>114.76946995394928</v>
      </c>
      <c r="CD381" s="39">
        <v>32.128616372327819</v>
      </c>
      <c r="CE381" s="39">
        <v>5.2192273928558186E-2</v>
      </c>
      <c r="CF381" s="39">
        <v>17.065321434091331</v>
      </c>
      <c r="CG381" s="39">
        <v>0.20993047127913836</v>
      </c>
      <c r="CH381" s="39">
        <v>3.1814815083993357</v>
      </c>
      <c r="CI381" s="39">
        <v>62.105291451035761</v>
      </c>
      <c r="CJ381" s="39">
        <v>17.385782861265859</v>
      </c>
      <c r="CK381" s="3"/>
    </row>
    <row r="382" spans="1:89" ht="13.5" customHeight="1" x14ac:dyDescent="0.3">
      <c r="A382" s="55" t="s">
        <v>727</v>
      </c>
      <c r="B382" s="55" t="s">
        <v>728</v>
      </c>
      <c r="C382" s="56" t="s">
        <v>1</v>
      </c>
      <c r="D382" s="3" t="s">
        <v>332</v>
      </c>
      <c r="E382" s="3" t="s">
        <v>333</v>
      </c>
      <c r="F382" s="3">
        <v>2</v>
      </c>
      <c r="G382" s="3" t="s">
        <v>87</v>
      </c>
      <c r="H382" s="39">
        <v>3.2190354339157579</v>
      </c>
      <c r="I382" s="39">
        <v>6.8383213053818874</v>
      </c>
      <c r="J382" s="39">
        <v>3.4706437655943674</v>
      </c>
      <c r="K382" s="39">
        <v>1517.9792737177422</v>
      </c>
      <c r="L382" s="39">
        <v>1953.014817100528</v>
      </c>
      <c r="M382" s="39">
        <v>103.97277856145591</v>
      </c>
      <c r="N382" s="39">
        <v>1716.6257647995594</v>
      </c>
      <c r="O382" s="39">
        <v>26.242187707073647</v>
      </c>
      <c r="P382" s="39">
        <v>1557.3949477314411</v>
      </c>
      <c r="Q382" s="39">
        <v>1615.0760731277996</v>
      </c>
      <c r="R382" s="39">
        <v>602.36278279779845</v>
      </c>
      <c r="S382" s="39">
        <v>251.38463939849706</v>
      </c>
      <c r="T382" s="39">
        <v>55.461979838903979</v>
      </c>
      <c r="U382" s="39">
        <v>20481.339027459009</v>
      </c>
      <c r="V382" s="39">
        <v>2.9865966321702807E-2</v>
      </c>
      <c r="W382" s="39">
        <v>18.690121724121621</v>
      </c>
      <c r="X382" s="39">
        <v>10.715908716226968</v>
      </c>
      <c r="Y382" s="39">
        <v>1.3917540305913509</v>
      </c>
      <c r="Z382" s="39">
        <v>1425.4399366516409</v>
      </c>
      <c r="AA382" s="39">
        <v>642.88177256887161</v>
      </c>
      <c r="AB382" s="39">
        <v>527.33509111697037</v>
      </c>
      <c r="AC382" s="39">
        <v>1.6388943518700618</v>
      </c>
      <c r="AD382" s="39">
        <v>4.9629795062279829</v>
      </c>
      <c r="AE382" s="39">
        <v>0</v>
      </c>
      <c r="AF382" s="39">
        <v>0.10588404708592983</v>
      </c>
      <c r="AG382" s="39">
        <v>0</v>
      </c>
      <c r="AH382" s="39">
        <v>7.574953214055359</v>
      </c>
      <c r="AI382" s="39">
        <v>0</v>
      </c>
      <c r="AJ382" s="39">
        <v>0.21785282081278712</v>
      </c>
      <c r="AK382" s="39">
        <v>8.9773516576602681</v>
      </c>
      <c r="AL382" s="39">
        <v>26.26416551913891</v>
      </c>
      <c r="AM382" s="39">
        <v>100.88323260222256</v>
      </c>
      <c r="AN382" s="39">
        <v>13.611597239583952</v>
      </c>
      <c r="AO382" s="39">
        <v>7.0108323974533491</v>
      </c>
      <c r="AP382" s="39">
        <v>23.651638352163374</v>
      </c>
      <c r="AQ382" s="4">
        <v>3.1747165573373652</v>
      </c>
      <c r="AR382" s="39">
        <v>32718.940821785054</v>
      </c>
      <c r="AS382" s="39">
        <v>9413.0432452856912</v>
      </c>
      <c r="AT382" s="39">
        <v>20512.166677896268</v>
      </c>
      <c r="AU382" s="39">
        <v>2602.2586741955806</v>
      </c>
      <c r="AV382" s="39">
        <v>191.47222440751386</v>
      </c>
      <c r="AW382" s="39">
        <v>28.769400869536284</v>
      </c>
      <c r="AX382" s="39">
        <v>62.692025361159544</v>
      </c>
      <c r="AY382" s="39">
        <v>7.9533707657887707</v>
      </c>
      <c r="AZ382" s="39">
        <v>0.58520300351540433</v>
      </c>
      <c r="BA382" s="39">
        <v>13.528000504892013</v>
      </c>
      <c r="BB382" s="39">
        <v>5317.8348218863594</v>
      </c>
      <c r="BC382" s="39">
        <v>4026.2184430555362</v>
      </c>
      <c r="BD382" s="39">
        <v>55.461979838903979</v>
      </c>
      <c r="BE382" s="39">
        <v>0.14371548236185153</v>
      </c>
      <c r="BF382" s="39">
        <v>56.494320522214494</v>
      </c>
      <c r="BG382" s="39">
        <v>42.772760499873158</v>
      </c>
      <c r="BH382" s="39">
        <v>0.58920349555050489</v>
      </c>
      <c r="BI382" s="39">
        <v>3134.055236722003</v>
      </c>
      <c r="BJ382" s="39">
        <v>3574.9292115337093</v>
      </c>
      <c r="BK382" s="39">
        <v>709.8062051248487</v>
      </c>
      <c r="BL382" s="39">
        <v>1994.2525919051302</v>
      </c>
      <c r="BM382" s="39">
        <v>33.29481396244114</v>
      </c>
      <c r="BN382" s="39">
        <v>37.978463695299936</v>
      </c>
      <c r="BO382" s="39">
        <v>7.5406665690220738</v>
      </c>
      <c r="BP382" s="39">
        <v>21.186055773236848</v>
      </c>
      <c r="BQ382" s="39">
        <v>30.827650437261646</v>
      </c>
      <c r="BR382" s="39">
        <v>99.849710413720075</v>
      </c>
      <c r="BS382" s="39">
        <v>0.15028958627993821</v>
      </c>
      <c r="BT382" s="39">
        <v>6.7850171678406511E-3</v>
      </c>
      <c r="BU382" s="39">
        <v>24.704760481492158</v>
      </c>
      <c r="BV382" s="39">
        <v>20.264514682806546</v>
      </c>
      <c r="BW382" s="39">
        <v>6.2979686382510863E-2</v>
      </c>
      <c r="BX382" s="39">
        <v>0.19071814633347919</v>
      </c>
      <c r="BY382" s="39">
        <v>0.10588404708592983</v>
      </c>
      <c r="BZ382" s="39">
        <v>7.574953214055359</v>
      </c>
      <c r="CA382" s="39">
        <v>0.21785282081278712</v>
      </c>
      <c r="CB382" s="39">
        <v>8.9773516576602681</v>
      </c>
      <c r="CC382" s="39">
        <v>140.75899536094542</v>
      </c>
      <c r="CD382" s="39">
        <v>33.837187306954085</v>
      </c>
      <c r="CE382" s="39">
        <v>5.5299951423019376E-2</v>
      </c>
      <c r="CF382" s="39">
        <v>3.9561629565306804</v>
      </c>
      <c r="CG382" s="39">
        <v>0.11377776671624545</v>
      </c>
      <c r="CH382" s="39">
        <v>4.6885921367652816</v>
      </c>
      <c r="CI382" s="39">
        <v>73.51405447787846</v>
      </c>
      <c r="CJ382" s="39">
        <v>17.672112710686317</v>
      </c>
      <c r="CK382" s="3"/>
    </row>
    <row r="383" spans="1:89" ht="13.5" customHeight="1" x14ac:dyDescent="0.3">
      <c r="A383" s="55" t="s">
        <v>727</v>
      </c>
      <c r="B383" s="55" t="s">
        <v>728</v>
      </c>
      <c r="C383" s="56" t="s">
        <v>1</v>
      </c>
      <c r="D383" s="3" t="s">
        <v>334</v>
      </c>
      <c r="E383" s="3" t="s">
        <v>335</v>
      </c>
      <c r="F383" s="3">
        <v>1</v>
      </c>
      <c r="G383" s="3" t="s">
        <v>87</v>
      </c>
      <c r="H383" s="39">
        <v>7.8322251921387247</v>
      </c>
      <c r="I383" s="39">
        <v>6.0806548309877</v>
      </c>
      <c r="J383" s="39">
        <v>3.3720148194381552</v>
      </c>
      <c r="K383" s="39">
        <v>2063.6622645143202</v>
      </c>
      <c r="L383" s="39">
        <v>2084.7342236187483</v>
      </c>
      <c r="M383" s="39">
        <v>175.93021673067187</v>
      </c>
      <c r="N383" s="39">
        <v>1466.2300185871341</v>
      </c>
      <c r="O383" s="39">
        <v>25.474203460499321</v>
      </c>
      <c r="P383" s="39">
        <v>1325.5922968162781</v>
      </c>
      <c r="Q383" s="39">
        <v>979.61095360764216</v>
      </c>
      <c r="R383" s="39">
        <v>430.75090726656066</v>
      </c>
      <c r="S383" s="39">
        <v>126.99271049230168</v>
      </c>
      <c r="T383" s="39">
        <v>66.587143819736752</v>
      </c>
      <c r="U383" s="39">
        <v>22857.617122659012</v>
      </c>
      <c r="V383" s="39">
        <v>5.8294268886395833E-3</v>
      </c>
      <c r="W383" s="39">
        <v>22.714361871584138</v>
      </c>
      <c r="X383" s="39">
        <v>0</v>
      </c>
      <c r="Y383" s="39">
        <v>3.2877967651927245</v>
      </c>
      <c r="Z383" s="39">
        <v>1235.588422922975</v>
      </c>
      <c r="AA383" s="39">
        <v>748.00839309340824</v>
      </c>
      <c r="AB383" s="39">
        <v>694.00092469466313</v>
      </c>
      <c r="AC383" s="39">
        <v>0.87638893953338859</v>
      </c>
      <c r="AD383" s="39">
        <v>3.2395091157752045</v>
      </c>
      <c r="AE383" s="39">
        <v>2.9124658971430439</v>
      </c>
      <c r="AF383" s="39">
        <v>5.3653828719909757</v>
      </c>
      <c r="AG383" s="39">
        <v>12.594574009754485</v>
      </c>
      <c r="AH383" s="39">
        <v>12.594574009754485</v>
      </c>
      <c r="AI383" s="39">
        <v>0</v>
      </c>
      <c r="AJ383" s="39">
        <v>0</v>
      </c>
      <c r="AK383" s="39">
        <v>9.7752995653264527</v>
      </c>
      <c r="AL383" s="39">
        <v>79.723799698182745</v>
      </c>
      <c r="AM383" s="39">
        <v>120.87146805849569</v>
      </c>
      <c r="AN383" s="39">
        <v>10.427644146031312</v>
      </c>
      <c r="AO383" s="39">
        <v>18.579047387029238</v>
      </c>
      <c r="AP383" s="39">
        <v>17.250214858685428</v>
      </c>
      <c r="AQ383" s="4">
        <v>1.3349845307898494</v>
      </c>
      <c r="AR383" s="39">
        <v>34619.61803827867</v>
      </c>
      <c r="AS383" s="39">
        <v>8762.8498337564561</v>
      </c>
      <c r="AT383" s="39">
        <v>22883.625110722678</v>
      </c>
      <c r="AU383" s="39">
        <v>2681.713638766355</v>
      </c>
      <c r="AV383" s="39">
        <v>291.42945503318361</v>
      </c>
      <c r="AW383" s="39">
        <v>25.311803914380089</v>
      </c>
      <c r="AX383" s="39">
        <v>66.10016634331555</v>
      </c>
      <c r="AY383" s="39">
        <v>7.7462253794978411</v>
      </c>
      <c r="AZ383" s="39">
        <v>0.84180436280652238</v>
      </c>
      <c r="BA383" s="39">
        <v>17.284894842564579</v>
      </c>
      <c r="BB383" s="39">
        <v>5816.0309269113741</v>
      </c>
      <c r="BC383" s="39">
        <v>2862.946868182783</v>
      </c>
      <c r="BD383" s="39">
        <v>66.587143819736752</v>
      </c>
      <c r="BE383" s="39">
        <v>0.19725198046849213</v>
      </c>
      <c r="BF383" s="39">
        <v>66.371454917631056</v>
      </c>
      <c r="BG383" s="39">
        <v>32.671413096160471</v>
      </c>
      <c r="BH383" s="39">
        <v>0.75988000574000703</v>
      </c>
      <c r="BI383" s="39">
        <v>3463.6739303424738</v>
      </c>
      <c r="BJ383" s="39">
        <v>3070.4258320573781</v>
      </c>
      <c r="BK383" s="39">
        <v>610.05313881667075</v>
      </c>
      <c r="BL383" s="39">
        <v>1618.696932539935</v>
      </c>
      <c r="BM383" s="39">
        <v>39.52679774335089</v>
      </c>
      <c r="BN383" s="39">
        <v>35.039124146911789</v>
      </c>
      <c r="BO383" s="39">
        <v>6.9618120861390294</v>
      </c>
      <c r="BP383" s="39">
        <v>18.472266023598312</v>
      </c>
      <c r="BQ383" s="39">
        <v>26.007988063665501</v>
      </c>
      <c r="BR383" s="39">
        <v>99.886346730739447</v>
      </c>
      <c r="BS383" s="39">
        <v>0.11365326926055448</v>
      </c>
      <c r="BT383" s="39">
        <v>1.436746472328874E-2</v>
      </c>
      <c r="BU383" s="39">
        <v>27.892925712885138</v>
      </c>
      <c r="BV383" s="39">
        <v>25.879009401388519</v>
      </c>
      <c r="BW383" s="39">
        <v>3.2680183553697631E-2</v>
      </c>
      <c r="BX383" s="39">
        <v>0.12079996420741804</v>
      </c>
      <c r="BY383" s="39">
        <v>8.2778487691340192</v>
      </c>
      <c r="BZ383" s="39">
        <v>25.18914801950897</v>
      </c>
      <c r="CA383" s="39">
        <v>0</v>
      </c>
      <c r="CB383" s="39">
        <v>9.7752995653264527</v>
      </c>
      <c r="CC383" s="39">
        <v>211.02291190270972</v>
      </c>
      <c r="CD383" s="39">
        <v>37.164246776504513</v>
      </c>
      <c r="CE383" s="39">
        <v>2.8404296910178357</v>
      </c>
      <c r="CF383" s="39">
        <v>8.6433088984230526</v>
      </c>
      <c r="CG383" s="39">
        <v>0</v>
      </c>
      <c r="CH383" s="39">
        <v>3.3542592886547409</v>
      </c>
      <c r="CI383" s="39">
        <v>72.409603167490943</v>
      </c>
      <c r="CJ383" s="39">
        <v>12.752398954413447</v>
      </c>
      <c r="CK383" s="3"/>
    </row>
    <row r="384" spans="1:89" ht="13.5" customHeight="1" x14ac:dyDescent="0.3">
      <c r="A384" s="55" t="s">
        <v>727</v>
      </c>
      <c r="B384" s="55" t="s">
        <v>728</v>
      </c>
      <c r="C384" s="56" t="s">
        <v>1</v>
      </c>
      <c r="D384" s="3" t="s">
        <v>334</v>
      </c>
      <c r="E384" s="3" t="s">
        <v>335</v>
      </c>
      <c r="F384" s="3">
        <v>3</v>
      </c>
      <c r="G384" s="3" t="s">
        <v>87</v>
      </c>
      <c r="H384" s="39">
        <v>0</v>
      </c>
      <c r="I384" s="39">
        <v>5.6449440030095523</v>
      </c>
      <c r="J384" s="39">
        <v>1.043488315457612</v>
      </c>
      <c r="K384" s="39">
        <v>98.340023346703134</v>
      </c>
      <c r="L384" s="39">
        <v>1825.8184374636176</v>
      </c>
      <c r="M384" s="39">
        <v>41.535016009187636</v>
      </c>
      <c r="N384" s="39">
        <v>551.42821294888381</v>
      </c>
      <c r="O384" s="39">
        <v>7.2935765134350916</v>
      </c>
      <c r="P384" s="39">
        <v>69.593534807803906</v>
      </c>
      <c r="Q384" s="39">
        <v>1063.625936224385</v>
      </c>
      <c r="R384" s="39">
        <v>140.08762932540017</v>
      </c>
      <c r="S384" s="39">
        <v>67.551596468618627</v>
      </c>
      <c r="T384" s="39">
        <v>58.33982046076315</v>
      </c>
      <c r="U384" s="39">
        <v>11268.060396944018</v>
      </c>
      <c r="V384" s="39">
        <v>2.8497897022983033E-2</v>
      </c>
      <c r="W384" s="39">
        <v>14.926585950420531</v>
      </c>
      <c r="X384" s="39">
        <v>7.8188748662344887</v>
      </c>
      <c r="Y384" s="39">
        <v>2.355071465842574</v>
      </c>
      <c r="Z384" s="39">
        <v>405.86127165535186</v>
      </c>
      <c r="AA384" s="39">
        <v>494.31339665304898</v>
      </c>
      <c r="AB384" s="39">
        <v>258.46117477008625</v>
      </c>
      <c r="AC384" s="39">
        <v>0.50141447051507748</v>
      </c>
      <c r="AD384" s="39">
        <v>3.5892019438663443</v>
      </c>
      <c r="AE384" s="39">
        <v>1.2228854855900206</v>
      </c>
      <c r="AF384" s="39">
        <v>3.2541553074144298</v>
      </c>
      <c r="AG384" s="39">
        <v>0.63145892414550397</v>
      </c>
      <c r="AH384" s="39">
        <v>2.46927203987258</v>
      </c>
      <c r="AI384" s="39">
        <v>0</v>
      </c>
      <c r="AJ384" s="39">
        <v>0.20519121263862813</v>
      </c>
      <c r="AK384" s="39">
        <v>3.4548821305984179</v>
      </c>
      <c r="AL384" s="39">
        <v>18.934958507473471</v>
      </c>
      <c r="AM384" s="39">
        <v>68.525554337745547</v>
      </c>
      <c r="AN384" s="39">
        <v>3.2275332120876348</v>
      </c>
      <c r="AO384" s="39">
        <v>3.3396461392077272</v>
      </c>
      <c r="AP384" s="39">
        <v>8.0279282642995646</v>
      </c>
      <c r="AQ384" s="4">
        <v>0.46083322292748141</v>
      </c>
      <c r="AR384" s="39">
        <v>16499.972401287676</v>
      </c>
      <c r="AS384" s="39">
        <v>3930.3022158872654</v>
      </c>
      <c r="AT384" s="39">
        <v>11293.18942712354</v>
      </c>
      <c r="AU384" s="39">
        <v>1162.7264594928686</v>
      </c>
      <c r="AV384" s="39">
        <v>113.75429878400099</v>
      </c>
      <c r="AW384" s="39">
        <v>23.820053272213599</v>
      </c>
      <c r="AX384" s="39">
        <v>68.44368676787731</v>
      </c>
      <c r="AY384" s="39">
        <v>7.0468388141190355</v>
      </c>
      <c r="AZ384" s="39">
        <v>0.68942114579005898</v>
      </c>
      <c r="BA384" s="39">
        <v>6.6884323184671644</v>
      </c>
      <c r="BB384" s="39">
        <v>2524.4152662818274</v>
      </c>
      <c r="BC384" s="39">
        <v>1340.8586968262077</v>
      </c>
      <c r="BD384" s="39">
        <v>58.33982046076315</v>
      </c>
      <c r="BE384" s="39">
        <v>0.17017603102964568</v>
      </c>
      <c r="BF384" s="39">
        <v>64.229545913225422</v>
      </c>
      <c r="BG384" s="39">
        <v>34.115918399509361</v>
      </c>
      <c r="BH384" s="39">
        <v>1.4843596562355685</v>
      </c>
      <c r="BI384" s="39">
        <v>226.27337861527019</v>
      </c>
      <c r="BJ384" s="39">
        <v>2895.0893176910122</v>
      </c>
      <c r="BK384" s="39">
        <v>182.66613365004542</v>
      </c>
      <c r="BL384" s="39">
        <v>626.27338593093759</v>
      </c>
      <c r="BM384" s="39">
        <v>5.7571496080025746</v>
      </c>
      <c r="BN384" s="39">
        <v>73.660730362879903</v>
      </c>
      <c r="BO384" s="39">
        <v>4.647635820768774</v>
      </c>
      <c r="BP384" s="39">
        <v>15.934484208348756</v>
      </c>
      <c r="BQ384" s="39">
        <v>25.129030179520576</v>
      </c>
      <c r="BR384" s="39">
        <v>99.777485090977336</v>
      </c>
      <c r="BS384" s="39">
        <v>0.22251490902265977</v>
      </c>
      <c r="BT384" s="39">
        <v>2.0853909172782098E-2</v>
      </c>
      <c r="BU384" s="39">
        <v>42.513300752495759</v>
      </c>
      <c r="BV384" s="39">
        <v>22.228889061561045</v>
      </c>
      <c r="BW384" s="39">
        <v>4.3124026844093062E-2</v>
      </c>
      <c r="BX384" s="39">
        <v>0.30868842061371859</v>
      </c>
      <c r="BY384" s="39">
        <v>4.4770407930044502</v>
      </c>
      <c r="BZ384" s="39">
        <v>3.100730964018084</v>
      </c>
      <c r="CA384" s="39">
        <v>0.20519121263862813</v>
      </c>
      <c r="CB384" s="39">
        <v>3.4548821305984179</v>
      </c>
      <c r="CC384" s="39">
        <v>90.68804605730665</v>
      </c>
      <c r="CD384" s="39">
        <v>11.828407626434773</v>
      </c>
      <c r="CE384" s="39">
        <v>3.9357113013421561</v>
      </c>
      <c r="CF384" s="39">
        <v>2.7258143183721049</v>
      </c>
      <c r="CG384" s="39">
        <v>0.18038106237044232</v>
      </c>
      <c r="CH384" s="39">
        <v>3.0371442376508506</v>
      </c>
      <c r="CI384" s="39">
        <v>79.722741933038492</v>
      </c>
      <c r="CJ384" s="39">
        <v>10.398207147225968</v>
      </c>
      <c r="CK384" s="3"/>
    </row>
    <row r="385" spans="1:89" ht="13.5" customHeight="1" x14ac:dyDescent="0.3">
      <c r="A385" s="55" t="s">
        <v>727</v>
      </c>
      <c r="B385" s="55" t="s">
        <v>728</v>
      </c>
      <c r="C385" s="56" t="s">
        <v>1</v>
      </c>
      <c r="D385" s="3" t="s">
        <v>334</v>
      </c>
      <c r="E385" s="3" t="s">
        <v>335</v>
      </c>
      <c r="F385" s="3">
        <v>2</v>
      </c>
      <c r="G385" s="3" t="s">
        <v>87</v>
      </c>
      <c r="H385" s="39">
        <v>0.92709399630632383</v>
      </c>
      <c r="I385" s="39">
        <v>8.7113426860134755</v>
      </c>
      <c r="J385" s="39">
        <v>2.3654224621440094</v>
      </c>
      <c r="K385" s="39">
        <v>1080.2359897359559</v>
      </c>
      <c r="L385" s="39">
        <v>2091.5078388608458</v>
      </c>
      <c r="M385" s="39">
        <v>114.3170657757905</v>
      </c>
      <c r="N385" s="39">
        <v>1270.8517617967091</v>
      </c>
      <c r="O385" s="39">
        <v>17.903207656554692</v>
      </c>
      <c r="P385" s="39">
        <v>823.28766755996241</v>
      </c>
      <c r="Q385" s="39">
        <v>1316.8788048294271</v>
      </c>
      <c r="R385" s="39">
        <v>323.69783963590879</v>
      </c>
      <c r="S385" s="39">
        <v>123.10001608726564</v>
      </c>
      <c r="T385" s="39">
        <v>44.081056189144512</v>
      </c>
      <c r="U385" s="39">
        <v>18768.752495646095</v>
      </c>
      <c r="V385" s="39">
        <v>1.1716648326206487E-2</v>
      </c>
      <c r="W385" s="39">
        <v>20.375251439273079</v>
      </c>
      <c r="X385" s="39">
        <v>10.380950417018948</v>
      </c>
      <c r="Y385" s="39">
        <v>1.470439364938914</v>
      </c>
      <c r="Z385" s="39">
        <v>441.49292463453503</v>
      </c>
      <c r="AA385" s="39">
        <v>494.83605116290556</v>
      </c>
      <c r="AB385" s="39">
        <v>243.912672016599</v>
      </c>
      <c r="AC385" s="39">
        <v>1.2168843981616688</v>
      </c>
      <c r="AD385" s="39">
        <v>2.1431695370608499</v>
      </c>
      <c r="AE385" s="39">
        <v>0</v>
      </c>
      <c r="AF385" s="39">
        <v>4.7769995089152193</v>
      </c>
      <c r="AG385" s="39">
        <v>0</v>
      </c>
      <c r="AH385" s="39">
        <v>4.1706690922073841</v>
      </c>
      <c r="AI385" s="39">
        <v>0</v>
      </c>
      <c r="AJ385" s="39">
        <v>0.15134486830503718</v>
      </c>
      <c r="AK385" s="39">
        <v>9.0094709838057412</v>
      </c>
      <c r="AL385" s="39">
        <v>38.849449140888119</v>
      </c>
      <c r="AM385" s="39">
        <v>123.25569930305814</v>
      </c>
      <c r="AN385" s="39">
        <v>6.1040794191978165</v>
      </c>
      <c r="AO385" s="39">
        <v>8.342025646215081</v>
      </c>
      <c r="AP385" s="39">
        <v>16.255922449000774</v>
      </c>
      <c r="AQ385" s="4">
        <v>0.86923128817482187</v>
      </c>
      <c r="AR385" s="39">
        <v>27414.242554236705</v>
      </c>
      <c r="AS385" s="39">
        <v>7217.8651072720295</v>
      </c>
      <c r="AT385" s="39">
        <v>18800.99085351565</v>
      </c>
      <c r="AU385" s="39">
        <v>1183.601701749262</v>
      </c>
      <c r="AV385" s="39">
        <v>211.78489169976817</v>
      </c>
      <c r="AW385" s="39">
        <v>26.328887595533995</v>
      </c>
      <c r="AX385" s="39">
        <v>68.581106395040891</v>
      </c>
      <c r="AY385" s="39">
        <v>4.3174700136529705</v>
      </c>
      <c r="AZ385" s="39">
        <v>0.77253599577216148</v>
      </c>
      <c r="BA385" s="39">
        <v>12.003859144463808</v>
      </c>
      <c r="BB385" s="39">
        <v>4574.8158638258556</v>
      </c>
      <c r="BC385" s="39">
        <v>2586.9643281125636</v>
      </c>
      <c r="BD385" s="39">
        <v>44.081056189144512</v>
      </c>
      <c r="BE385" s="39">
        <v>0.16630761265363453</v>
      </c>
      <c r="BF385" s="39">
        <v>63.381842079823706</v>
      </c>
      <c r="BG385" s="39">
        <v>35.841128777901183</v>
      </c>
      <c r="BH385" s="39">
        <v>0.6107215296214481</v>
      </c>
      <c r="BI385" s="39">
        <v>1948.531807481369</v>
      </c>
      <c r="BJ385" s="39">
        <v>3417.0979863762859</v>
      </c>
      <c r="BK385" s="39">
        <v>440.38032787384327</v>
      </c>
      <c r="BL385" s="39">
        <v>1411.8549855405295</v>
      </c>
      <c r="BM385" s="39">
        <v>26.995957648449469</v>
      </c>
      <c r="BN385" s="39">
        <v>47.342225652479229</v>
      </c>
      <c r="BO385" s="39">
        <v>6.1012546137798864</v>
      </c>
      <c r="BP385" s="39">
        <v>19.560562085291394</v>
      </c>
      <c r="BQ385" s="39">
        <v>32.238357869557149</v>
      </c>
      <c r="BR385" s="39">
        <v>99.828528410439986</v>
      </c>
      <c r="BS385" s="39">
        <v>0.17147158956001943</v>
      </c>
      <c r="BT385" s="39">
        <v>7.8210737742258549E-3</v>
      </c>
      <c r="BU385" s="39">
        <v>41.807649518548359</v>
      </c>
      <c r="BV385" s="39">
        <v>20.60766486362067</v>
      </c>
      <c r="BW385" s="39">
        <v>0.10281198450147695</v>
      </c>
      <c r="BX385" s="39">
        <v>0.18107185330110873</v>
      </c>
      <c r="BY385" s="39">
        <v>4.7769995089152193</v>
      </c>
      <c r="BZ385" s="39">
        <v>4.1706690922073841</v>
      </c>
      <c r="CA385" s="39">
        <v>0.15134486830503718</v>
      </c>
      <c r="CB385" s="39">
        <v>9.0094709838057412</v>
      </c>
      <c r="CC385" s="39">
        <v>168.20922786314406</v>
      </c>
      <c r="CD385" s="39">
        <v>25.467179383390679</v>
      </c>
      <c r="CE385" s="39">
        <v>2.2555903164646982</v>
      </c>
      <c r="CF385" s="39">
        <v>1.9692949099125703</v>
      </c>
      <c r="CG385" s="39">
        <v>7.1461598176506214E-2</v>
      </c>
      <c r="CH385" s="39">
        <v>4.2540669032131921</v>
      </c>
      <c r="CI385" s="39">
        <v>79.424564478188515</v>
      </c>
      <c r="CJ385" s="39">
        <v>12.025021794044507</v>
      </c>
      <c r="CK385" s="3"/>
    </row>
    <row r="386" spans="1:89" ht="13.5" customHeight="1" x14ac:dyDescent="0.3">
      <c r="A386" s="55" t="s">
        <v>727</v>
      </c>
      <c r="B386" s="55" t="s">
        <v>728</v>
      </c>
      <c r="C386" s="56" t="s">
        <v>1</v>
      </c>
      <c r="D386" s="3" t="s">
        <v>336</v>
      </c>
      <c r="E386" s="3" t="s">
        <v>337</v>
      </c>
      <c r="F386" s="3">
        <v>2</v>
      </c>
      <c r="G386" s="3" t="s">
        <v>87</v>
      </c>
      <c r="H386" s="39">
        <v>3.8873280330360962</v>
      </c>
      <c r="I386" s="39">
        <v>8.3938764607151111</v>
      </c>
      <c r="J386" s="39">
        <v>4.3723471852777367</v>
      </c>
      <c r="K386" s="39">
        <v>4323.9035318377228</v>
      </c>
      <c r="L386" s="39">
        <v>2832.8452354133815</v>
      </c>
      <c r="M386" s="39">
        <v>272.53526546156661</v>
      </c>
      <c r="N386" s="39">
        <v>3571.4279166375609</v>
      </c>
      <c r="O386" s="39">
        <v>56.918363354584443</v>
      </c>
      <c r="P386" s="39">
        <v>2720.1796496769184</v>
      </c>
      <c r="Q386" s="39">
        <v>1392.8283521811463</v>
      </c>
      <c r="R386" s="39">
        <v>929.26900461752302</v>
      </c>
      <c r="S386" s="39">
        <v>364.79968579735925</v>
      </c>
      <c r="T386" s="39">
        <v>43.397392946914209</v>
      </c>
      <c r="U386" s="39">
        <v>20257.421399293929</v>
      </c>
      <c r="V386" s="39">
        <v>6.0323337917102702E-3</v>
      </c>
      <c r="W386" s="39">
        <v>27.567765428115937</v>
      </c>
      <c r="X386" s="39">
        <v>10.478163796200739</v>
      </c>
      <c r="Y386" s="39">
        <v>1.0496260797575869</v>
      </c>
      <c r="Z386" s="39">
        <v>646.91854803432398</v>
      </c>
      <c r="AA386" s="39">
        <v>491.34652231018981</v>
      </c>
      <c r="AB386" s="39">
        <v>360.14311466846806</v>
      </c>
      <c r="AC386" s="39">
        <v>0.87899082875930823</v>
      </c>
      <c r="AD386" s="39">
        <v>1.4961546021435033</v>
      </c>
      <c r="AE386" s="39">
        <v>3.1604466067496682</v>
      </c>
      <c r="AF386" s="39">
        <v>4.1228382426396051</v>
      </c>
      <c r="AG386" s="39">
        <v>3.8386532873643207</v>
      </c>
      <c r="AH386" s="39">
        <v>9.5920742477607259</v>
      </c>
      <c r="AI386" s="39">
        <v>0.11000488971734793</v>
      </c>
      <c r="AJ386" s="39">
        <v>3.6668296572449313E-2</v>
      </c>
      <c r="AK386" s="39">
        <v>9.0754034016812053</v>
      </c>
      <c r="AL386" s="39">
        <v>32.448903663894015</v>
      </c>
      <c r="AM386" s="39">
        <v>125.3270439369377</v>
      </c>
      <c r="AN386" s="39">
        <v>13.766403962800652</v>
      </c>
      <c r="AO386" s="39">
        <v>8.6566033652545578</v>
      </c>
      <c r="AP386" s="39">
        <v>16.004029061072469</v>
      </c>
      <c r="AQ386" s="4">
        <v>1.8635743355756342</v>
      </c>
      <c r="AR386" s="39">
        <v>38550.066914277406</v>
      </c>
      <c r="AS386" s="39">
        <v>16524.757949603703</v>
      </c>
      <c r="AT386" s="39">
        <v>20296.522986931799</v>
      </c>
      <c r="AU386" s="39">
        <v>1500.7833304438846</v>
      </c>
      <c r="AV386" s="39">
        <v>228.00264729802038</v>
      </c>
      <c r="AW386" s="39">
        <v>42.865704971016775</v>
      </c>
      <c r="AX386" s="39">
        <v>52.64977368797971</v>
      </c>
      <c r="AY386" s="39">
        <v>3.8930758117259043</v>
      </c>
      <c r="AZ386" s="39">
        <v>0.59144552927760885</v>
      </c>
      <c r="BA386" s="39">
        <v>16.653551679028944</v>
      </c>
      <c r="BB386" s="39">
        <v>11057.630312704816</v>
      </c>
      <c r="BC386" s="39">
        <v>5407.0766922729472</v>
      </c>
      <c r="BD386" s="39">
        <v>43.397392946914209</v>
      </c>
      <c r="BE386" s="39">
        <v>0.10077939858373738</v>
      </c>
      <c r="BF386" s="39">
        <v>66.915535745986531</v>
      </c>
      <c r="BG386" s="39">
        <v>32.721064409918455</v>
      </c>
      <c r="BH386" s="39">
        <v>0.26262044551130603</v>
      </c>
      <c r="BI386" s="39">
        <v>7091.3679024945914</v>
      </c>
      <c r="BJ386" s="39">
        <v>4234.0674640552425</v>
      </c>
      <c r="BK386" s="39">
        <v>1206.1766172643675</v>
      </c>
      <c r="BL386" s="39">
        <v>3993.1459657895048</v>
      </c>
      <c r="BM386" s="39">
        <v>42.913596217998801</v>
      </c>
      <c r="BN386" s="39">
        <v>25.622568735760417</v>
      </c>
      <c r="BO386" s="39">
        <v>7.2992089865576162</v>
      </c>
      <c r="BP386" s="39">
        <v>24.164626059683183</v>
      </c>
      <c r="BQ386" s="39">
        <v>39.101587637865975</v>
      </c>
      <c r="BR386" s="39">
        <v>99.807348344033869</v>
      </c>
      <c r="BS386" s="39">
        <v>0.1926516559661085</v>
      </c>
      <c r="BT386" s="39">
        <v>5.1714575961281806E-3</v>
      </c>
      <c r="BU386" s="39">
        <v>32.739337674070846</v>
      </c>
      <c r="BV386" s="39">
        <v>23.997009252624697</v>
      </c>
      <c r="BW386" s="39">
        <v>5.856880276644133E-2</v>
      </c>
      <c r="BX386" s="39">
        <v>9.969157917692141E-2</v>
      </c>
      <c r="BY386" s="39">
        <v>7.2832848493892737</v>
      </c>
      <c r="BZ386" s="39">
        <v>13.430727535125047</v>
      </c>
      <c r="CA386" s="39">
        <v>0.14667318628979725</v>
      </c>
      <c r="CB386" s="39">
        <v>9.0754034016812053</v>
      </c>
      <c r="CC386" s="39">
        <v>171.54235156363239</v>
      </c>
      <c r="CD386" s="39">
        <v>26.524206761902661</v>
      </c>
      <c r="CE386" s="39">
        <v>3.1943860896796306</v>
      </c>
      <c r="CF386" s="39">
        <v>5.8906015760290069</v>
      </c>
      <c r="CG386" s="39">
        <v>6.4329597935800259E-2</v>
      </c>
      <c r="CH386" s="39">
        <v>3.9803938722776411</v>
      </c>
      <c r="CI386" s="39">
        <v>75.236999919308303</v>
      </c>
      <c r="CJ386" s="39">
        <v>11.633288944769614</v>
      </c>
      <c r="CK386" s="3"/>
    </row>
    <row r="387" spans="1:89" ht="13.5" customHeight="1" x14ac:dyDescent="0.3">
      <c r="A387" s="55" t="s">
        <v>727</v>
      </c>
      <c r="B387" s="55" t="s">
        <v>728</v>
      </c>
      <c r="C387" s="56" t="s">
        <v>1</v>
      </c>
      <c r="D387" s="3" t="s">
        <v>336</v>
      </c>
      <c r="E387" s="3" t="s">
        <v>337</v>
      </c>
      <c r="F387" s="3">
        <v>3</v>
      </c>
      <c r="G387" s="3" t="s">
        <v>87</v>
      </c>
      <c r="H387" s="39">
        <v>2.5748635862665838</v>
      </c>
      <c r="I387" s="39">
        <v>7.451086711884308</v>
      </c>
      <c r="J387" s="39">
        <v>3.6991818912523846</v>
      </c>
      <c r="K387" s="39">
        <v>1250.4973038147134</v>
      </c>
      <c r="L387" s="39">
        <v>3265.9107794339743</v>
      </c>
      <c r="M387" s="39">
        <v>213.04033255504501</v>
      </c>
      <c r="N387" s="39">
        <v>1400.760775679058</v>
      </c>
      <c r="O387" s="39">
        <v>28.349378947251051</v>
      </c>
      <c r="P387" s="39">
        <v>728.23114475118825</v>
      </c>
      <c r="Q387" s="39">
        <v>1602.0055373401128</v>
      </c>
      <c r="R387" s="39">
        <v>677.17432036602202</v>
      </c>
      <c r="S387" s="39">
        <v>233.80004841559949</v>
      </c>
      <c r="T387" s="39">
        <v>23.994470816806757</v>
      </c>
      <c r="U387" s="39">
        <v>13383.803666337395</v>
      </c>
      <c r="V387" s="39">
        <v>1.9339815489627956E-2</v>
      </c>
      <c r="W387" s="39">
        <v>20.381585529673767</v>
      </c>
      <c r="X387" s="39">
        <v>8.849560308685394</v>
      </c>
      <c r="Y387" s="39">
        <v>2.5364767305148059</v>
      </c>
      <c r="Z387" s="39">
        <v>303.01359982420911</v>
      </c>
      <c r="AA387" s="39">
        <v>197.53383490822876</v>
      </c>
      <c r="AB387" s="39">
        <v>204.42010979652318</v>
      </c>
      <c r="AC387" s="39">
        <v>0.18070020171044143</v>
      </c>
      <c r="AD387" s="39">
        <v>1.9159760375522565</v>
      </c>
      <c r="AE387" s="39">
        <v>2.7774029855395526</v>
      </c>
      <c r="AF387" s="39">
        <v>6.0217154331160367</v>
      </c>
      <c r="AG387" s="39">
        <v>5.6196266796217769</v>
      </c>
      <c r="AH387" s="39">
        <v>23.555930227451583</v>
      </c>
      <c r="AI387" s="39">
        <v>0.73518904346468605</v>
      </c>
      <c r="AJ387" s="39">
        <v>0</v>
      </c>
      <c r="AK387" s="39">
        <v>4.4239447335533182</v>
      </c>
      <c r="AL387" s="39">
        <v>19.105042484688571</v>
      </c>
      <c r="AM387" s="39">
        <v>88.003902297320195</v>
      </c>
      <c r="AN387" s="39">
        <v>6.7049069210099494</v>
      </c>
      <c r="AO387" s="39">
        <v>5.111525333462442</v>
      </c>
      <c r="AP387" s="39">
        <v>11.514067152436514</v>
      </c>
      <c r="AQ387" s="4">
        <v>0.93434360550969531</v>
      </c>
      <c r="AR387" s="39">
        <v>23734.65167069633</v>
      </c>
      <c r="AS387" s="39">
        <v>9437.4892243091763</v>
      </c>
      <c r="AT387" s="39">
        <v>13415.590628721759</v>
      </c>
      <c r="AU387" s="39">
        <v>707.06422076822378</v>
      </c>
      <c r="AV387" s="39">
        <v>174.50759689717435</v>
      </c>
      <c r="AW387" s="39">
        <v>39.762493063932538</v>
      </c>
      <c r="AX387" s="39">
        <v>56.5232252609173</v>
      </c>
      <c r="AY387" s="39">
        <v>2.9790376980387334</v>
      </c>
      <c r="AZ387" s="39">
        <v>0.73524397711143918</v>
      </c>
      <c r="BA387" s="39">
        <v>13.725132189403277</v>
      </c>
      <c r="BB387" s="39">
        <v>6158.558570430042</v>
      </c>
      <c r="BC387" s="39">
        <v>3241.2110508729229</v>
      </c>
      <c r="BD387" s="39">
        <v>23.994470816806757</v>
      </c>
      <c r="BE387" s="39">
        <v>0.14543203031215071</v>
      </c>
      <c r="BF387" s="39">
        <v>65.256324262249407</v>
      </c>
      <c r="BG387" s="39">
        <v>34.343997368751211</v>
      </c>
      <c r="BH387" s="39">
        <v>0.25424633868721741</v>
      </c>
      <c r="BI387" s="39">
        <v>2005.2977829689748</v>
      </c>
      <c r="BJ387" s="39">
        <v>4875.3674034859714</v>
      </c>
      <c r="BK387" s="39">
        <v>893.91383481231946</v>
      </c>
      <c r="BL387" s="39">
        <v>1662.9102030419087</v>
      </c>
      <c r="BM387" s="39">
        <v>21.248212689914489</v>
      </c>
      <c r="BN387" s="39">
        <v>51.659581140796988</v>
      </c>
      <c r="BO387" s="39">
        <v>9.471945488528533</v>
      </c>
      <c r="BP387" s="39">
        <v>17.620260680759969</v>
      </c>
      <c r="BQ387" s="39">
        <v>31.786962384363594</v>
      </c>
      <c r="BR387" s="39">
        <v>99.763059538233748</v>
      </c>
      <c r="BS387" s="39">
        <v>0.23694046176625372</v>
      </c>
      <c r="BT387" s="39">
        <v>1.8906932990966512E-2</v>
      </c>
      <c r="BU387" s="39">
        <v>27.937184361218087</v>
      </c>
      <c r="BV387" s="39">
        <v>28.911109315419914</v>
      </c>
      <c r="BW387" s="39">
        <v>2.5556405826066411E-2</v>
      </c>
      <c r="BX387" s="39">
        <v>0.27097623967884454</v>
      </c>
      <c r="BY387" s="39">
        <v>8.7991184186555884</v>
      </c>
      <c r="BZ387" s="39">
        <v>29.175556907073361</v>
      </c>
      <c r="CA387" s="39">
        <v>0.73518904346468605</v>
      </c>
      <c r="CB387" s="39">
        <v>4.4239447335533182</v>
      </c>
      <c r="CC387" s="39">
        <v>113.81385170301871</v>
      </c>
      <c r="CD387" s="39">
        <v>17.559936091408652</v>
      </c>
      <c r="CE387" s="39">
        <v>5.0422552227570465</v>
      </c>
      <c r="CF387" s="39">
        <v>16.718788995910913</v>
      </c>
      <c r="CG387" s="39">
        <v>0.42129343165380001</v>
      </c>
      <c r="CH387" s="39">
        <v>2.5351015154715886</v>
      </c>
      <c r="CI387" s="39">
        <v>65.219998284705966</v>
      </c>
      <c r="CJ387" s="39">
        <v>10.062562549500665</v>
      </c>
      <c r="CK387" s="3"/>
    </row>
    <row r="388" spans="1:89" ht="13.5" customHeight="1" x14ac:dyDescent="0.3">
      <c r="A388" s="55" t="s">
        <v>727</v>
      </c>
      <c r="B388" s="55" t="s">
        <v>728</v>
      </c>
      <c r="C388" s="56" t="s">
        <v>1</v>
      </c>
      <c r="D388" s="3" t="s">
        <v>336</v>
      </c>
      <c r="E388" s="3" t="s">
        <v>337</v>
      </c>
      <c r="F388" s="3">
        <v>1</v>
      </c>
      <c r="G388" s="3" t="s">
        <v>87</v>
      </c>
      <c r="H388" s="39">
        <v>6.1671292013567687</v>
      </c>
      <c r="I388" s="39">
        <v>3.9731430280788747</v>
      </c>
      <c r="J388" s="39">
        <v>1.7269628802078292</v>
      </c>
      <c r="K388" s="39">
        <v>2761.0968359783924</v>
      </c>
      <c r="L388" s="39">
        <v>1969.0069534264144</v>
      </c>
      <c r="M388" s="39">
        <v>132.51238915842828</v>
      </c>
      <c r="N388" s="39">
        <v>2631.583509081629</v>
      </c>
      <c r="O388" s="39">
        <v>42.753205584296694</v>
      </c>
      <c r="P388" s="39">
        <v>1758.015717002741</v>
      </c>
      <c r="Q388" s="39">
        <v>949.22243151962641</v>
      </c>
      <c r="R388" s="39">
        <v>510.90227113474305</v>
      </c>
      <c r="S388" s="39">
        <v>208.60700271026025</v>
      </c>
      <c r="T388" s="39">
        <v>52.072068557950594</v>
      </c>
      <c r="U388" s="39">
        <v>11365.480772414778</v>
      </c>
      <c r="V388" s="39">
        <v>5.6604579933166969E-3</v>
      </c>
      <c r="W388" s="39">
        <v>18.153088784566648</v>
      </c>
      <c r="X388" s="39">
        <v>0</v>
      </c>
      <c r="Y388" s="39">
        <v>1.8311581608379515</v>
      </c>
      <c r="Z388" s="39">
        <v>881.12039648670282</v>
      </c>
      <c r="AA388" s="39">
        <v>586.06620258530666</v>
      </c>
      <c r="AB388" s="39">
        <v>664.96479525141501</v>
      </c>
      <c r="AC388" s="39">
        <v>0.78513622645395453</v>
      </c>
      <c r="AD388" s="39">
        <v>2.5985476398121206</v>
      </c>
      <c r="AE388" s="39">
        <v>2.1905770762367762</v>
      </c>
      <c r="AF388" s="39">
        <v>3.3264318565076976</v>
      </c>
      <c r="AG388" s="39">
        <v>12.704734834140467</v>
      </c>
      <c r="AH388" s="39">
        <v>12.704734834140467</v>
      </c>
      <c r="AI388" s="39">
        <v>0</v>
      </c>
      <c r="AJ388" s="39">
        <v>0</v>
      </c>
      <c r="AK388" s="39">
        <v>7.4013105625106332</v>
      </c>
      <c r="AL388" s="39">
        <v>22.374431678682733</v>
      </c>
      <c r="AM388" s="39">
        <v>94.369265637162059</v>
      </c>
      <c r="AN388" s="39">
        <v>9.8506041484842672</v>
      </c>
      <c r="AO388" s="39">
        <v>6.7413018687474207</v>
      </c>
      <c r="AP388" s="39">
        <v>12.822511706926308</v>
      </c>
      <c r="AQ388" s="4">
        <v>1.2604472257914983</v>
      </c>
      <c r="AR388" s="39">
        <v>24734.391728701317</v>
      </c>
      <c r="AS388" s="39">
        <v>11027.639619264126</v>
      </c>
      <c r="AT388" s="39">
        <v>11385.470679818176</v>
      </c>
      <c r="AU388" s="39">
        <v>2135.5350781896909</v>
      </c>
      <c r="AV388" s="39">
        <v>185.74635142933036</v>
      </c>
      <c r="AW388" s="39">
        <v>44.584236152724394</v>
      </c>
      <c r="AX388" s="39">
        <v>46.030930554911087</v>
      </c>
      <c r="AY388" s="39">
        <v>8.6338693977732088</v>
      </c>
      <c r="AZ388" s="39">
        <v>0.75096389459132651</v>
      </c>
      <c r="BA388" s="39">
        <v>11.867235109643472</v>
      </c>
      <c r="BB388" s="39">
        <v>7536.9528932291605</v>
      </c>
      <c r="BC388" s="39">
        <v>3426.7474223673703</v>
      </c>
      <c r="BD388" s="39">
        <v>52.072068557950594</v>
      </c>
      <c r="BE388" s="39">
        <v>0.10761355575052219</v>
      </c>
      <c r="BF388" s="39">
        <v>68.346021029404127</v>
      </c>
      <c r="BG388" s="39">
        <v>31.074169456727653</v>
      </c>
      <c r="BH388" s="39">
        <v>0.47219595811769344</v>
      </c>
      <c r="BI388" s="39">
        <v>4577.3517507404413</v>
      </c>
      <c r="BJ388" s="39">
        <v>2922.2025279741197</v>
      </c>
      <c r="BK388" s="39">
        <v>645.14162317337912</v>
      </c>
      <c r="BL388" s="39">
        <v>2882.9437173761858</v>
      </c>
      <c r="BM388" s="39">
        <v>41.507991816710167</v>
      </c>
      <c r="BN388" s="39">
        <v>26.498893950699472</v>
      </c>
      <c r="BO388" s="39">
        <v>5.8502240320438528</v>
      </c>
      <c r="BP388" s="39">
        <v>26.14289020054651</v>
      </c>
      <c r="BQ388" s="39">
        <v>19.989907403397915</v>
      </c>
      <c r="BR388" s="39">
        <v>99.824426165895517</v>
      </c>
      <c r="BS388" s="39">
        <v>0.17557383410447772</v>
      </c>
      <c r="BT388" s="39">
        <v>1.6083289064929503E-2</v>
      </c>
      <c r="BU388" s="39">
        <v>27.443529660122437</v>
      </c>
      <c r="BV388" s="39">
        <v>31.138088156112644</v>
      </c>
      <c r="BW388" s="39">
        <v>3.6765316312177859E-2</v>
      </c>
      <c r="BX388" s="39">
        <v>0.12168133721385316</v>
      </c>
      <c r="BY388" s="39">
        <v>5.5170089327444742</v>
      </c>
      <c r="BZ388" s="39">
        <v>25.409469668280934</v>
      </c>
      <c r="CA388" s="39">
        <v>0</v>
      </c>
      <c r="CB388" s="39">
        <v>7.4013105625106332</v>
      </c>
      <c r="CC388" s="39">
        <v>126.59430146432906</v>
      </c>
      <c r="CD388" s="39">
        <v>20.824260801465226</v>
      </c>
      <c r="CE388" s="39">
        <v>2.9701842810320254</v>
      </c>
      <c r="CF388" s="39">
        <v>13.679660177846509</v>
      </c>
      <c r="CG388" s="39">
        <v>0</v>
      </c>
      <c r="CH388" s="39">
        <v>3.9846330792271627</v>
      </c>
      <c r="CI388" s="39">
        <v>68.154394684028844</v>
      </c>
      <c r="CJ388" s="39">
        <v>11.211127777865444</v>
      </c>
      <c r="CK388" s="3"/>
    </row>
    <row r="389" spans="1:89" ht="13.5" customHeight="1" x14ac:dyDescent="0.3">
      <c r="A389" s="55" t="s">
        <v>727</v>
      </c>
      <c r="B389" s="55" t="s">
        <v>728</v>
      </c>
      <c r="C389" s="56" t="s">
        <v>1</v>
      </c>
      <c r="D389" s="3" t="s">
        <v>338</v>
      </c>
      <c r="E389" s="3" t="s">
        <v>339</v>
      </c>
      <c r="F389" s="3">
        <v>1</v>
      </c>
      <c r="G389" s="3" t="s">
        <v>87</v>
      </c>
      <c r="H389" s="39">
        <v>4.5081576185478491</v>
      </c>
      <c r="I389" s="39">
        <v>2.7573704799160388</v>
      </c>
      <c r="J389" s="39">
        <v>1.2415877928527728</v>
      </c>
      <c r="K389" s="39">
        <v>3802.2868163658904</v>
      </c>
      <c r="L389" s="39">
        <v>3119.1578947368425</v>
      </c>
      <c r="M389" s="39">
        <v>328.57746695358128</v>
      </c>
      <c r="N389" s="39">
        <v>4108.8107690802135</v>
      </c>
      <c r="O389" s="39">
        <v>66.898996379135994</v>
      </c>
      <c r="P389" s="39">
        <v>5013.35187900456</v>
      </c>
      <c r="Q389" s="39">
        <v>2632.8308594613054</v>
      </c>
      <c r="R389" s="39">
        <v>1727.3401755904536</v>
      </c>
      <c r="S389" s="39">
        <v>547.08791888215649</v>
      </c>
      <c r="T389" s="39">
        <v>176.57721895273866</v>
      </c>
      <c r="U389" s="39">
        <v>23855.304938777903</v>
      </c>
      <c r="V389" s="39">
        <v>0.76747319702384431</v>
      </c>
      <c r="W389" s="39">
        <v>21.085007909074932</v>
      </c>
      <c r="X389" s="39">
        <v>0</v>
      </c>
      <c r="Y389" s="39">
        <v>3.087468510164626</v>
      </c>
      <c r="Z389" s="39">
        <v>2284.059095532185</v>
      </c>
      <c r="AA389" s="39">
        <v>2042.0725377735369</v>
      </c>
      <c r="AB389" s="39">
        <v>750.67368487275996</v>
      </c>
      <c r="AC389" s="39">
        <v>0.72873305302450431</v>
      </c>
      <c r="AD389" s="39">
        <v>5.2479265185433732</v>
      </c>
      <c r="AE389" s="39">
        <v>0.38387255431196837</v>
      </c>
      <c r="AF389" s="39">
        <v>0.38987056297309292</v>
      </c>
      <c r="AG389" s="39">
        <v>9.4950814632646789</v>
      </c>
      <c r="AH389" s="39">
        <v>9.4950814632646789</v>
      </c>
      <c r="AI389" s="39">
        <v>0.69046505811867298</v>
      </c>
      <c r="AJ389" s="39">
        <v>0</v>
      </c>
      <c r="AK389" s="39">
        <v>4.8169452086074349</v>
      </c>
      <c r="AL389" s="39">
        <v>58.804253740571284</v>
      </c>
      <c r="AM389" s="39">
        <v>79.021886979102263</v>
      </c>
      <c r="AN389" s="39">
        <v>50.757388401137625</v>
      </c>
      <c r="AO389" s="39">
        <v>28.004822554717443</v>
      </c>
      <c r="AP389" s="39">
        <v>28.301595152714231</v>
      </c>
      <c r="AQ389" s="4">
        <v>9.6883887721033766</v>
      </c>
      <c r="AR389" s="39">
        <v>50774.303629353286</v>
      </c>
      <c r="AS389" s="39">
        <v>21531.427111298191</v>
      </c>
      <c r="AT389" s="39">
        <v>23880.244888394169</v>
      </c>
      <c r="AU389" s="39">
        <v>5082.781977750049</v>
      </c>
      <c r="AV389" s="39">
        <v>279.84965191088673</v>
      </c>
      <c r="AW389" s="39">
        <v>42.406149513098576</v>
      </c>
      <c r="AX389" s="39">
        <v>47.032146541520831</v>
      </c>
      <c r="AY389" s="39">
        <v>10.010540006326401</v>
      </c>
      <c r="AZ389" s="39">
        <v>0.55116393905420702</v>
      </c>
      <c r="BA389" s="39">
        <v>8.5071158913166602</v>
      </c>
      <c r="BB389" s="39">
        <v>11425.731943515664</v>
      </c>
      <c r="BC389" s="39">
        <v>9920.6108329384751</v>
      </c>
      <c r="BD389" s="39">
        <v>176.57721895273866</v>
      </c>
      <c r="BE389" s="39">
        <v>3.9510227758441145E-2</v>
      </c>
      <c r="BF389" s="39">
        <v>53.065372232202101</v>
      </c>
      <c r="BG389" s="39">
        <v>46.075026897463893</v>
      </c>
      <c r="BH389" s="39">
        <v>0.82009064257558317</v>
      </c>
      <c r="BI389" s="39">
        <v>8996.7240719417368</v>
      </c>
      <c r="BJ389" s="39">
        <v>5754.746124678064</v>
      </c>
      <c r="BK389" s="39">
        <v>2057.1592303368875</v>
      </c>
      <c r="BL389" s="39">
        <v>4722.7976843415063</v>
      </c>
      <c r="BM389" s="39">
        <v>41.784151256842996</v>
      </c>
      <c r="BN389" s="39">
        <v>26.727193208936786</v>
      </c>
      <c r="BO389" s="39">
        <v>9.5542168185286407</v>
      </c>
      <c r="BP389" s="39">
        <v>21.934438715691591</v>
      </c>
      <c r="BQ389" s="39">
        <v>24.939949616263402</v>
      </c>
      <c r="BR389" s="39">
        <v>99.89556242101861</v>
      </c>
      <c r="BS389" s="39">
        <v>0.10443757898137909</v>
      </c>
      <c r="BT389" s="39">
        <v>1.2928965027762926E-2</v>
      </c>
      <c r="BU389" s="39">
        <v>40.176276431150079</v>
      </c>
      <c r="BV389" s="39">
        <v>14.768953068592056</v>
      </c>
      <c r="BW389" s="39">
        <v>1.433728726147499E-2</v>
      </c>
      <c r="BX389" s="39">
        <v>0.10324909747292423</v>
      </c>
      <c r="BY389" s="39">
        <v>0.77374311728506129</v>
      </c>
      <c r="BZ389" s="39">
        <v>18.990162926529358</v>
      </c>
      <c r="CA389" s="39">
        <v>0.69046505811867298</v>
      </c>
      <c r="CB389" s="39">
        <v>4.8169452086074349</v>
      </c>
      <c r="CC389" s="39">
        <v>188.58352912081119</v>
      </c>
      <c r="CD389" s="39">
        <v>65.994806479535058</v>
      </c>
      <c r="CE389" s="39">
        <v>0.27648528844032522</v>
      </c>
      <c r="CF389" s="39">
        <v>6.7858447551603334</v>
      </c>
      <c r="CG389" s="39">
        <v>0.2467271455954998</v>
      </c>
      <c r="CH389" s="39">
        <v>1.7212618188788411</v>
      </c>
      <c r="CI389" s="39">
        <v>67.387444591448812</v>
      </c>
      <c r="CJ389" s="39">
        <v>23.582236400476194</v>
      </c>
      <c r="CK389" s="3"/>
    </row>
    <row r="390" spans="1:89" ht="13.5" customHeight="1" x14ac:dyDescent="0.3">
      <c r="A390" s="55" t="s">
        <v>727</v>
      </c>
      <c r="B390" s="55" t="s">
        <v>728</v>
      </c>
      <c r="C390" s="56" t="s">
        <v>1</v>
      </c>
      <c r="D390" s="3" t="s">
        <v>338</v>
      </c>
      <c r="E390" s="3" t="s">
        <v>339</v>
      </c>
      <c r="F390" s="3">
        <v>3</v>
      </c>
      <c r="G390" s="3" t="s">
        <v>87</v>
      </c>
      <c r="H390" s="39">
        <v>0.17388667543466305</v>
      </c>
      <c r="I390" s="39">
        <v>2.9957940793854108</v>
      </c>
      <c r="J390" s="39">
        <v>1.8763174126661055</v>
      </c>
      <c r="K390" s="39">
        <v>927.82951198137118</v>
      </c>
      <c r="L390" s="39">
        <v>3017.8235628221969</v>
      </c>
      <c r="M390" s="39">
        <v>180.18788412012674</v>
      </c>
      <c r="N390" s="39">
        <v>2219.306308407582</v>
      </c>
      <c r="O390" s="39">
        <v>31.798967961490703</v>
      </c>
      <c r="P390" s="39">
        <v>1225.9136155700398</v>
      </c>
      <c r="Q390" s="39">
        <v>2903.1277779472939</v>
      </c>
      <c r="R390" s="39">
        <v>814.07562159112285</v>
      </c>
      <c r="S390" s="39">
        <v>356.28405491818694</v>
      </c>
      <c r="T390" s="39">
        <v>56.333559441910829</v>
      </c>
      <c r="U390" s="39">
        <v>10789.09385049421</v>
      </c>
      <c r="V390" s="39">
        <v>9.9239121142173203E-2</v>
      </c>
      <c r="W390" s="39">
        <v>14.190799744839241</v>
      </c>
      <c r="X390" s="39">
        <v>6.3925345749403206</v>
      </c>
      <c r="Y390" s="39">
        <v>1.6976081967105308</v>
      </c>
      <c r="Z390" s="39">
        <v>957.23306121871508</v>
      </c>
      <c r="AA390" s="39">
        <v>473.28668399019705</v>
      </c>
      <c r="AB390" s="39">
        <v>458.68435490285776</v>
      </c>
      <c r="AC390" s="39">
        <v>0.62201220192759654</v>
      </c>
      <c r="AD390" s="39">
        <v>4.4610841511705965</v>
      </c>
      <c r="AE390" s="39">
        <v>0.12147728781696648</v>
      </c>
      <c r="AF390" s="39">
        <v>0.44068827461372134</v>
      </c>
      <c r="AG390" s="39">
        <v>1.9539584010410707</v>
      </c>
      <c r="AH390" s="39">
        <v>2.8479468989096901</v>
      </c>
      <c r="AI390" s="39">
        <v>0</v>
      </c>
      <c r="AJ390" s="39">
        <v>0</v>
      </c>
      <c r="AK390" s="39">
        <v>1.7782605508499989</v>
      </c>
      <c r="AL390" s="39">
        <v>16.645020374898127</v>
      </c>
      <c r="AM390" s="39">
        <v>42.580893987837747</v>
      </c>
      <c r="AN390" s="39">
        <v>13.080373644285626</v>
      </c>
      <c r="AO390" s="39">
        <v>5.2368177543727663</v>
      </c>
      <c r="AP390" s="39">
        <v>11.044935113785971</v>
      </c>
      <c r="AQ390" s="4">
        <v>2.3282402357218981</v>
      </c>
      <c r="AR390" s="39">
        <v>24541.546704049655</v>
      </c>
      <c r="AS390" s="39">
        <v>11737.726862928808</v>
      </c>
      <c r="AT390" s="39">
        <v>10811.474032131842</v>
      </c>
      <c r="AU390" s="39">
        <v>1894.2871964648682</v>
      </c>
      <c r="AV390" s="39">
        <v>98.058612524133579</v>
      </c>
      <c r="AW390" s="39">
        <v>47.827983315297487</v>
      </c>
      <c r="AX390" s="39">
        <v>44.053759783395471</v>
      </c>
      <c r="AY390" s="39">
        <v>7.718695236728041</v>
      </c>
      <c r="AZ390" s="39">
        <v>0.39956166457900028</v>
      </c>
      <c r="BA390" s="39">
        <v>5.0459981674861787</v>
      </c>
      <c r="BB390" s="39">
        <v>6376.9462352927676</v>
      </c>
      <c r="BC390" s="39">
        <v>5299.4010700266444</v>
      </c>
      <c r="BD390" s="39">
        <v>56.333559441910829</v>
      </c>
      <c r="BE390" s="39">
        <v>4.2989568818669006E-2</v>
      </c>
      <c r="BF390" s="39">
        <v>54.328630319666395</v>
      </c>
      <c r="BG390" s="39">
        <v>45.148444259371132</v>
      </c>
      <c r="BH390" s="39">
        <v>0.47993585214381473</v>
      </c>
      <c r="BI390" s="39">
        <v>2210.2505736687567</v>
      </c>
      <c r="BJ390" s="39">
        <v>5923.9471348488769</v>
      </c>
      <c r="BK390" s="39">
        <v>996.13982312391568</v>
      </c>
      <c r="BL390" s="39">
        <v>2607.3893312872597</v>
      </c>
      <c r="BM390" s="39">
        <v>18.830311860888308</v>
      </c>
      <c r="BN390" s="39">
        <v>50.46928765703727</v>
      </c>
      <c r="BO390" s="39">
        <v>8.4866502241589732</v>
      </c>
      <c r="BP390" s="39">
        <v>22.213750257915454</v>
      </c>
      <c r="BQ390" s="39">
        <v>22.380181637632266</v>
      </c>
      <c r="BR390" s="39">
        <v>99.792996019126349</v>
      </c>
      <c r="BS390" s="39">
        <v>0.2070039808736355</v>
      </c>
      <c r="BT390" s="39">
        <v>1.5701912539078548E-2</v>
      </c>
      <c r="BU390" s="39">
        <v>24.984948685365552</v>
      </c>
      <c r="BV390" s="39">
        <v>24.214087270338819</v>
      </c>
      <c r="BW390" s="39">
        <v>3.2836214228148718E-2</v>
      </c>
      <c r="BX390" s="39">
        <v>0.23550199565809782</v>
      </c>
      <c r="BY390" s="39">
        <v>0.56216556243068783</v>
      </c>
      <c r="BZ390" s="39">
        <v>4.8019052999507608</v>
      </c>
      <c r="CA390" s="39">
        <v>0</v>
      </c>
      <c r="CB390" s="39">
        <v>1.7782605508499989</v>
      </c>
      <c r="CC390" s="39">
        <v>72.306288007021507</v>
      </c>
      <c r="CD390" s="39">
        <v>18.609993103880633</v>
      </c>
      <c r="CE390" s="39">
        <v>0.57329544846693714</v>
      </c>
      <c r="CF390" s="39">
        <v>4.8969745505719304</v>
      </c>
      <c r="CG390" s="39">
        <v>0</v>
      </c>
      <c r="CH390" s="39">
        <v>1.8134669715139446</v>
      </c>
      <c r="CI390" s="39">
        <v>73.737824904697618</v>
      </c>
      <c r="CJ390" s="39">
        <v>18.97843812474958</v>
      </c>
      <c r="CK390" s="3"/>
    </row>
    <row r="391" spans="1:89" ht="13.5" customHeight="1" x14ac:dyDescent="0.3">
      <c r="A391" s="55" t="s">
        <v>727</v>
      </c>
      <c r="B391" s="55" t="s">
        <v>728</v>
      </c>
      <c r="C391" s="56" t="s">
        <v>1</v>
      </c>
      <c r="D391" s="3" t="s">
        <v>338</v>
      </c>
      <c r="E391" s="3" t="s">
        <v>339</v>
      </c>
      <c r="F391" s="3">
        <v>2</v>
      </c>
      <c r="G391" s="3" t="s">
        <v>87</v>
      </c>
      <c r="H391" s="39">
        <v>1.3029429137278066</v>
      </c>
      <c r="I391" s="39">
        <v>3.8407010071322927</v>
      </c>
      <c r="J391" s="39">
        <v>1.8000288004608074</v>
      </c>
      <c r="K391" s="39">
        <v>3496.959782627443</v>
      </c>
      <c r="L391" s="39">
        <v>3180.6741619828831</v>
      </c>
      <c r="M391" s="39">
        <v>297.96922636885455</v>
      </c>
      <c r="N391" s="39">
        <v>4425.8252900256457</v>
      </c>
      <c r="O391" s="39">
        <v>60.109224142594833</v>
      </c>
      <c r="P391" s="39">
        <v>4080.6843659752544</v>
      </c>
      <c r="Q391" s="39">
        <v>3086.6653920321332</v>
      </c>
      <c r="R391" s="39">
        <v>1293.3596834807595</v>
      </c>
      <c r="S391" s="39">
        <v>552.67846867546859</v>
      </c>
      <c r="T391" s="39">
        <v>68.635481519678763</v>
      </c>
      <c r="U391" s="39">
        <v>17194.016007202237</v>
      </c>
      <c r="V391" s="39">
        <v>0.26879369689532528</v>
      </c>
      <c r="W391" s="39">
        <v>18.935022647959581</v>
      </c>
      <c r="X391" s="39">
        <v>7.6994461177349844</v>
      </c>
      <c r="Y391" s="39">
        <v>2.1861887347486455</v>
      </c>
      <c r="Z391" s="39">
        <v>1243.6615529459173</v>
      </c>
      <c r="AA391" s="39">
        <v>800.31748253975661</v>
      </c>
      <c r="AB391" s="39">
        <v>506.91835639452131</v>
      </c>
      <c r="AC391" s="39">
        <v>0</v>
      </c>
      <c r="AD391" s="39">
        <v>4.2037177160960901</v>
      </c>
      <c r="AE391" s="39">
        <v>0</v>
      </c>
      <c r="AF391" s="39">
        <v>0.61177449427426134</v>
      </c>
      <c r="AG391" s="39">
        <v>0</v>
      </c>
      <c r="AH391" s="39">
        <v>5.2455873866104445</v>
      </c>
      <c r="AI391" s="39">
        <v>0.62632685983676284</v>
      </c>
      <c r="AJ391" s="39">
        <v>0.16338961560959034</v>
      </c>
      <c r="AK391" s="39">
        <v>4.1028947919741574</v>
      </c>
      <c r="AL391" s="39">
        <v>35.15337187968354</v>
      </c>
      <c r="AM391" s="39">
        <v>66.973291374162841</v>
      </c>
      <c r="AN391" s="39">
        <v>25.999605806027464</v>
      </c>
      <c r="AO391" s="39">
        <v>13.347037526472507</v>
      </c>
      <c r="AP391" s="39">
        <v>19.008615387057475</v>
      </c>
      <c r="AQ391" s="4">
        <v>5.244896312434439</v>
      </c>
      <c r="AR391" s="39">
        <v>40505.188108982053</v>
      </c>
      <c r="AS391" s="39">
        <v>20550.504749552038</v>
      </c>
      <c r="AT391" s="39">
        <v>17223.105458399572</v>
      </c>
      <c r="AU391" s="39">
        <v>2555.1011095962913</v>
      </c>
      <c r="AV391" s="39">
        <v>176.47679143414348</v>
      </c>
      <c r="AW391" s="39">
        <v>50.735487746062212</v>
      </c>
      <c r="AX391" s="39">
        <v>42.520739348400497</v>
      </c>
      <c r="AY391" s="39">
        <v>6.3080835539427991</v>
      </c>
      <c r="AZ391" s="39">
        <v>0.43568935159446809</v>
      </c>
      <c r="BA391" s="39">
        <v>6.9436727213209064</v>
      </c>
      <c r="BB391" s="39">
        <v>11461.537685147421</v>
      </c>
      <c r="BC391" s="39">
        <v>9013.3879101636157</v>
      </c>
      <c r="BD391" s="39">
        <v>68.635481519678763</v>
      </c>
      <c r="BE391" s="39">
        <v>3.3788331751181275E-2</v>
      </c>
      <c r="BF391" s="39">
        <v>55.77253612419063</v>
      </c>
      <c r="BG391" s="39">
        <v>43.859691136589191</v>
      </c>
      <c r="BH391" s="39">
        <v>0.3339844074689936</v>
      </c>
      <c r="BI391" s="39">
        <v>7647.5825730361048</v>
      </c>
      <c r="BJ391" s="39">
        <v>6271.1802550221491</v>
      </c>
      <c r="BK391" s="39">
        <v>1593.1289386500748</v>
      </c>
      <c r="BL391" s="39">
        <v>5038.6129828437097</v>
      </c>
      <c r="BM391" s="39">
        <v>37.213599696147647</v>
      </c>
      <c r="BN391" s="39">
        <v>30.51594270529462</v>
      </c>
      <c r="BO391" s="39">
        <v>7.7522618449787801</v>
      </c>
      <c r="BP391" s="39">
        <v>24.518195753578958</v>
      </c>
      <c r="BQ391" s="39">
        <v>29.089451197338541</v>
      </c>
      <c r="BR391" s="39">
        <v>99.831102171048087</v>
      </c>
      <c r="BS391" s="39">
        <v>0.16889782895193181</v>
      </c>
      <c r="BT391" s="39">
        <v>1.2693348130679061E-2</v>
      </c>
      <c r="BU391" s="39">
        <v>31.322341003805036</v>
      </c>
      <c r="BV391" s="39">
        <v>19.839463670954885</v>
      </c>
      <c r="BW391" s="39">
        <v>0</v>
      </c>
      <c r="BX391" s="39">
        <v>0.16452255843449898</v>
      </c>
      <c r="BY391" s="39">
        <v>0.61177449427426134</v>
      </c>
      <c r="BZ391" s="39">
        <v>5.2455873866104445</v>
      </c>
      <c r="CA391" s="39">
        <v>0.78971647544635315</v>
      </c>
      <c r="CB391" s="39">
        <v>4.1028947919741574</v>
      </c>
      <c r="CC391" s="39">
        <v>128.12626905987383</v>
      </c>
      <c r="CD391" s="39">
        <v>37.600549225964421</v>
      </c>
      <c r="CE391" s="39">
        <v>0.34666002781592931</v>
      </c>
      <c r="CF391" s="39">
        <v>2.9723950350536379</v>
      </c>
      <c r="CG391" s="39">
        <v>0.44749027281644266</v>
      </c>
      <c r="CH391" s="39">
        <v>2.3248919921038174</v>
      </c>
      <c r="CI391" s="39">
        <v>72.602333722554789</v>
      </c>
      <c r="CJ391" s="39">
        <v>21.306228949655381</v>
      </c>
      <c r="CK391" s="3"/>
    </row>
    <row r="392" spans="1:89" ht="13.5" customHeight="1" x14ac:dyDescent="0.3">
      <c r="A392" s="55" t="s">
        <v>727</v>
      </c>
      <c r="B392" s="55" t="s">
        <v>728</v>
      </c>
      <c r="C392" s="56" t="s">
        <v>1</v>
      </c>
      <c r="D392" s="3" t="s">
        <v>340</v>
      </c>
      <c r="E392" s="3" t="s">
        <v>341</v>
      </c>
      <c r="F392" s="3">
        <v>1</v>
      </c>
      <c r="G392" s="3" t="s">
        <v>87</v>
      </c>
      <c r="H392" s="39">
        <v>6.2467929411239762</v>
      </c>
      <c r="I392" s="39">
        <v>2.9999795887464686</v>
      </c>
      <c r="J392" s="39">
        <v>4.4522531952227675</v>
      </c>
      <c r="K392" s="39">
        <v>1453.2140235590198</v>
      </c>
      <c r="L392" s="39">
        <v>1536.6280724523835</v>
      </c>
      <c r="M392" s="39">
        <v>206.18548817547673</v>
      </c>
      <c r="N392" s="39">
        <v>2616.2585790154985</v>
      </c>
      <c r="O392" s="39">
        <v>45.289877122807461</v>
      </c>
      <c r="P392" s="39">
        <v>1030.1146565963043</v>
      </c>
      <c r="Q392" s="39">
        <v>984.53741296130465</v>
      </c>
      <c r="R392" s="39">
        <v>668.48273778873647</v>
      </c>
      <c r="S392" s="39">
        <v>309.87636320684197</v>
      </c>
      <c r="T392" s="39">
        <v>89.065988274227323</v>
      </c>
      <c r="U392" s="39">
        <v>13865.586240687126</v>
      </c>
      <c r="V392" s="39">
        <v>4.0805988220477082E-2</v>
      </c>
      <c r="W392" s="39">
        <v>17.467877671808512</v>
      </c>
      <c r="X392" s="39">
        <v>0</v>
      </c>
      <c r="Y392" s="39">
        <v>1.9353697270283416</v>
      </c>
      <c r="Z392" s="39">
        <v>2366.9856774572577</v>
      </c>
      <c r="AA392" s="39">
        <v>997.09064955079054</v>
      </c>
      <c r="AB392" s="39">
        <v>930.58942216286414</v>
      </c>
      <c r="AC392" s="39">
        <v>0.71467431378615609</v>
      </c>
      <c r="AD392" s="39">
        <v>6.479018231550409</v>
      </c>
      <c r="AE392" s="39">
        <v>7.1618013864173199E-2</v>
      </c>
      <c r="AF392" s="39">
        <v>9.5490685152230942E-2</v>
      </c>
      <c r="AG392" s="39">
        <v>1.4261615378380155</v>
      </c>
      <c r="AH392" s="39">
        <v>1.8773332843926691</v>
      </c>
      <c r="AI392" s="39">
        <v>0</v>
      </c>
      <c r="AJ392" s="39">
        <v>0</v>
      </c>
      <c r="AK392" s="39">
        <v>5.3826358978969679</v>
      </c>
      <c r="AL392" s="39">
        <v>45.540198106782768</v>
      </c>
      <c r="AM392" s="39">
        <v>85.568202021917116</v>
      </c>
      <c r="AN392" s="39">
        <v>13.248337267538895</v>
      </c>
      <c r="AO392" s="39">
        <v>14.229581657681665</v>
      </c>
      <c r="AP392" s="39">
        <v>18.812823479978611</v>
      </c>
      <c r="AQ392" s="4">
        <v>3.5343254052477806</v>
      </c>
      <c r="AR392" s="39">
        <v>27330.028668026414</v>
      </c>
      <c r="AS392" s="39">
        <v>8953.3522248776935</v>
      </c>
      <c r="AT392" s="39">
        <v>13885.030294074184</v>
      </c>
      <c r="AU392" s="39">
        <v>4301.8594417162485</v>
      </c>
      <c r="AV392" s="39">
        <v>189.78670735829093</v>
      </c>
      <c r="AW392" s="39">
        <v>32.76012745406404</v>
      </c>
      <c r="AX392" s="39">
        <v>50.805033769753685</v>
      </c>
      <c r="AY392" s="39">
        <v>15.740413206185265</v>
      </c>
      <c r="AZ392" s="39">
        <v>0.69442556999701821</v>
      </c>
      <c r="BA392" s="39">
        <v>13.699025725093211</v>
      </c>
      <c r="BB392" s="39">
        <v>5857.5760403251861</v>
      </c>
      <c r="BC392" s="39">
        <v>2993.0111705531876</v>
      </c>
      <c r="BD392" s="39">
        <v>89.065988274227323</v>
      </c>
      <c r="BE392" s="39">
        <v>0.15300443209448678</v>
      </c>
      <c r="BF392" s="39">
        <v>65.423272682709666</v>
      </c>
      <c r="BG392" s="39">
        <v>33.428944772627588</v>
      </c>
      <c r="BH392" s="39">
        <v>0.99477811256826776</v>
      </c>
      <c r="BI392" s="39">
        <v>2578.6414613706756</v>
      </c>
      <c r="BJ392" s="39">
        <v>2524.1654650024348</v>
      </c>
      <c r="BK392" s="39">
        <v>879.12047915943594</v>
      </c>
      <c r="BL392" s="39">
        <v>2971.4248193451481</v>
      </c>
      <c r="BM392" s="39">
        <v>28.800849074223713</v>
      </c>
      <c r="BN392" s="39">
        <v>28.192406616024936</v>
      </c>
      <c r="BO392" s="39">
        <v>9.8188975154660021</v>
      </c>
      <c r="BP392" s="39">
        <v>33.187846794285356</v>
      </c>
      <c r="BQ392" s="39">
        <v>19.44405338705733</v>
      </c>
      <c r="BR392" s="39">
        <v>99.859963910951237</v>
      </c>
      <c r="BS392" s="39">
        <v>0.14003608904876219</v>
      </c>
      <c r="BT392" s="39">
        <v>1.393853442188249E-2</v>
      </c>
      <c r="BU392" s="39">
        <v>23.178131760460221</v>
      </c>
      <c r="BV392" s="39">
        <v>21.632260067325696</v>
      </c>
      <c r="BW392" s="39">
        <v>1.661314888291732E-2</v>
      </c>
      <c r="BX392" s="39">
        <v>0.15060971469038914</v>
      </c>
      <c r="BY392" s="39">
        <v>0.16710869901640413</v>
      </c>
      <c r="BZ392" s="39">
        <v>3.3034948222306846</v>
      </c>
      <c r="CA392" s="39">
        <v>0</v>
      </c>
      <c r="CB392" s="39">
        <v>5.3826358978969679</v>
      </c>
      <c r="CC392" s="39">
        <v>144.35673739623877</v>
      </c>
      <c r="CD392" s="39">
        <v>36.576730542908052</v>
      </c>
      <c r="CE392" s="39">
        <v>8.8050792040417325E-2</v>
      </c>
      <c r="CF392" s="39">
        <v>1.7406355103648778</v>
      </c>
      <c r="CG392" s="39">
        <v>0</v>
      </c>
      <c r="CH392" s="39">
        <v>2.8361501038823014</v>
      </c>
      <c r="CI392" s="39">
        <v>76.062617559254718</v>
      </c>
      <c r="CJ392" s="39">
        <v>19.272546034457655</v>
      </c>
      <c r="CK392" s="3"/>
    </row>
    <row r="393" spans="1:89" ht="13.5" customHeight="1" x14ac:dyDescent="0.3">
      <c r="A393" s="55" t="s">
        <v>727</v>
      </c>
      <c r="B393" s="55" t="s">
        <v>728</v>
      </c>
      <c r="C393" s="56" t="s">
        <v>1</v>
      </c>
      <c r="D393" s="3" t="s">
        <v>340</v>
      </c>
      <c r="E393" s="3" t="s">
        <v>341</v>
      </c>
      <c r="F393" s="3">
        <v>2</v>
      </c>
      <c r="G393" s="3" t="s">
        <v>87</v>
      </c>
      <c r="H393" s="39">
        <v>5.1583175866557269</v>
      </c>
      <c r="I393" s="39">
        <v>6.5748503954264708</v>
      </c>
      <c r="J393" s="39">
        <v>9.78477194096644</v>
      </c>
      <c r="K393" s="39">
        <v>2829.7462962866575</v>
      </c>
      <c r="L393" s="39">
        <v>2147.7216183231048</v>
      </c>
      <c r="M393" s="39">
        <v>406.58031817275935</v>
      </c>
      <c r="N393" s="39">
        <v>3520.4976741558044</v>
      </c>
      <c r="O393" s="39">
        <v>48.31640407441752</v>
      </c>
      <c r="P393" s="39">
        <v>2119.4120425546557</v>
      </c>
      <c r="Q393" s="39">
        <v>1557.2349483707299</v>
      </c>
      <c r="R393" s="39">
        <v>1129.4229169153273</v>
      </c>
      <c r="S393" s="39">
        <v>486.26441583332894</v>
      </c>
      <c r="T393" s="39">
        <v>63.884714366597997</v>
      </c>
      <c r="U393" s="39">
        <v>17816.985328256746</v>
      </c>
      <c r="V393" s="39">
        <v>0</v>
      </c>
      <c r="W393" s="39">
        <v>24.639330320123829</v>
      </c>
      <c r="X393" s="39">
        <v>9.7732469238330371</v>
      </c>
      <c r="Y393" s="39">
        <v>2.0808767427342718</v>
      </c>
      <c r="Z393" s="39">
        <v>1614.8891436475728</v>
      </c>
      <c r="AA393" s="39">
        <v>754.04695793430426</v>
      </c>
      <c r="AB393" s="39">
        <v>483.67340711648524</v>
      </c>
      <c r="AC393" s="39">
        <v>1.3658165185336941</v>
      </c>
      <c r="AD393" s="39">
        <v>3.9618365679452547</v>
      </c>
      <c r="AE393" s="39">
        <v>0</v>
      </c>
      <c r="AF393" s="39">
        <v>9.8463113871360392E-2</v>
      </c>
      <c r="AG393" s="39">
        <v>0.58560562483647915</v>
      </c>
      <c r="AH393" s="39">
        <v>1.530130826185639</v>
      </c>
      <c r="AI393" s="39">
        <v>0</v>
      </c>
      <c r="AJ393" s="39">
        <v>0</v>
      </c>
      <c r="AK393" s="39">
        <v>7.1505998954474039</v>
      </c>
      <c r="AL393" s="39">
        <v>50.323734598172969</v>
      </c>
      <c r="AM393" s="39">
        <v>136.48228584476308</v>
      </c>
      <c r="AN393" s="39">
        <v>15.229278131524641</v>
      </c>
      <c r="AO393" s="39">
        <v>12.994359078147784</v>
      </c>
      <c r="AP393" s="39">
        <v>29.233848298814902</v>
      </c>
      <c r="AQ393" s="4">
        <v>4.3729685502605964</v>
      </c>
      <c r="AR393" s="39">
        <v>35300.016506966735</v>
      </c>
      <c r="AS393" s="39">
        <v>14330.599288976433</v>
      </c>
      <c r="AT393" s="39">
        <v>17853.478782243434</v>
      </c>
      <c r="AU393" s="39">
        <v>2857.9371617848415</v>
      </c>
      <c r="AV393" s="39">
        <v>258.00127396202487</v>
      </c>
      <c r="AW393" s="39">
        <v>40.596579568590784</v>
      </c>
      <c r="AX393" s="39">
        <v>50.576403494655331</v>
      </c>
      <c r="AY393" s="39">
        <v>8.0961354826018432</v>
      </c>
      <c r="AZ393" s="39">
        <v>0.73088145415202932</v>
      </c>
      <c r="BA393" s="39">
        <v>21.517939923048637</v>
      </c>
      <c r="BB393" s="39">
        <v>8952.8623110127446</v>
      </c>
      <c r="BC393" s="39">
        <v>5292.3343236740411</v>
      </c>
      <c r="BD393" s="39">
        <v>63.884714366597997</v>
      </c>
      <c r="BE393" s="39">
        <v>0.1501538036835692</v>
      </c>
      <c r="BF393" s="39">
        <v>62.473746774146285</v>
      </c>
      <c r="BG393" s="39">
        <v>36.930307078958506</v>
      </c>
      <c r="BH393" s="39">
        <v>0.44579234321163541</v>
      </c>
      <c r="BI393" s="39">
        <v>5018.2013707945671</v>
      </c>
      <c r="BJ393" s="39">
        <v>3711.5314170892611</v>
      </c>
      <c r="BK393" s="39">
        <v>1545.788007029053</v>
      </c>
      <c r="BL393" s="39">
        <v>4055.0784940635513</v>
      </c>
      <c r="BM393" s="39">
        <v>35.01738670939416</v>
      </c>
      <c r="BN393" s="39">
        <v>25.899345465226236</v>
      </c>
      <c r="BO393" s="39">
        <v>10.786625010289164</v>
      </c>
      <c r="BP393" s="39">
        <v>28.296642815090436</v>
      </c>
      <c r="BQ393" s="39">
        <v>36.493453986691136</v>
      </c>
      <c r="BR393" s="39">
        <v>99.795594716123432</v>
      </c>
      <c r="BS393" s="39">
        <v>0.20440528387658824</v>
      </c>
      <c r="BT393" s="39">
        <v>1.1655301289538334E-2</v>
      </c>
      <c r="BU393" s="39">
        <v>26.384308515145452</v>
      </c>
      <c r="BV393" s="39">
        <v>16.923864302685406</v>
      </c>
      <c r="BW393" s="39">
        <v>4.7790292130870826E-2</v>
      </c>
      <c r="BX393" s="39">
        <v>0.13862574100373168</v>
      </c>
      <c r="BY393" s="39">
        <v>9.8463113871360392E-2</v>
      </c>
      <c r="BZ393" s="39">
        <v>2.1157364510221184</v>
      </c>
      <c r="CA393" s="39">
        <v>0</v>
      </c>
      <c r="CB393" s="39">
        <v>7.1505998954474039</v>
      </c>
      <c r="CC393" s="39">
        <v>202.03529857446068</v>
      </c>
      <c r="CD393" s="39">
        <v>46.601175927223281</v>
      </c>
      <c r="CE393" s="39">
        <v>3.8163809177877601E-2</v>
      </c>
      <c r="CF393" s="39">
        <v>0.82004883872532075</v>
      </c>
      <c r="CG393" s="39">
        <v>0</v>
      </c>
      <c r="CH393" s="39">
        <v>2.771536661675515</v>
      </c>
      <c r="CI393" s="39">
        <v>78.307868589904018</v>
      </c>
      <c r="CJ393" s="39">
        <v>18.062382100517262</v>
      </c>
      <c r="CK393" s="3"/>
    </row>
    <row r="394" spans="1:89" ht="13.5" customHeight="1" x14ac:dyDescent="0.3">
      <c r="A394" s="55" t="s">
        <v>727</v>
      </c>
      <c r="B394" s="55" t="s">
        <v>728</v>
      </c>
      <c r="C394" s="56" t="s">
        <v>1</v>
      </c>
      <c r="D394" s="3" t="s">
        <v>340</v>
      </c>
      <c r="E394" s="3" t="s">
        <v>341</v>
      </c>
      <c r="F394" s="3">
        <v>3</v>
      </c>
      <c r="G394" s="3" t="s">
        <v>87</v>
      </c>
      <c r="H394" s="39">
        <v>4.2605108147390096</v>
      </c>
      <c r="I394" s="39">
        <v>6.3777659299031253</v>
      </c>
      <c r="J394" s="39">
        <v>7.5234353737625046</v>
      </c>
      <c r="K394" s="39">
        <v>685.17638963676086</v>
      </c>
      <c r="L394" s="39">
        <v>1970.020445686408</v>
      </c>
      <c r="M394" s="39">
        <v>205.67920561795808</v>
      </c>
      <c r="N394" s="39">
        <v>1516.4246638904929</v>
      </c>
      <c r="O394" s="39">
        <v>26.961450311219643</v>
      </c>
      <c r="P394" s="39">
        <v>626.84236145735451</v>
      </c>
      <c r="Q394" s="39">
        <v>1548.6846214712241</v>
      </c>
      <c r="R394" s="39">
        <v>730.40657458492808</v>
      </c>
      <c r="S394" s="39">
        <v>358.73091053392898</v>
      </c>
      <c r="T394" s="39">
        <v>41.974222811109186</v>
      </c>
      <c r="U394" s="39">
        <v>9957.3444123812114</v>
      </c>
      <c r="V394" s="39">
        <v>3.0293712040542001E-3</v>
      </c>
      <c r="W394" s="39">
        <v>13.562946063495943</v>
      </c>
      <c r="X394" s="39">
        <v>6.336074896368916</v>
      </c>
      <c r="Y394" s="39">
        <v>1.8028088823956738</v>
      </c>
      <c r="Z394" s="39">
        <v>932.41031411365657</v>
      </c>
      <c r="AA394" s="39">
        <v>357.15205682992337</v>
      </c>
      <c r="AB394" s="39">
        <v>285.25458680921014</v>
      </c>
      <c r="AC394" s="39">
        <v>0.95529435857534872</v>
      </c>
      <c r="AD394" s="39">
        <v>4.2758059074899188</v>
      </c>
      <c r="AE394" s="39">
        <v>0</v>
      </c>
      <c r="AF394" s="39">
        <v>0.35796093856058836</v>
      </c>
      <c r="AG394" s="39">
        <v>0.44334855540120405</v>
      </c>
      <c r="AH394" s="39">
        <v>1.5355914751550257</v>
      </c>
      <c r="AI394" s="39">
        <v>0</v>
      </c>
      <c r="AJ394" s="39">
        <v>0.34136415941666776</v>
      </c>
      <c r="AK394" s="39">
        <v>4.3868294875568834</v>
      </c>
      <c r="AL394" s="39">
        <v>22.836948757664583</v>
      </c>
      <c r="AM394" s="39">
        <v>93.790442786005968</v>
      </c>
      <c r="AN394" s="39">
        <v>6.5772680141834883</v>
      </c>
      <c r="AO394" s="39">
        <v>5.067586630653234</v>
      </c>
      <c r="AP394" s="39">
        <v>17.874934394961532</v>
      </c>
      <c r="AQ394" s="4">
        <v>1.8477707087904349</v>
      </c>
      <c r="AR394" s="39">
        <v>19443.219933641667</v>
      </c>
      <c r="AS394" s="39">
        <v>7729.0625581197892</v>
      </c>
      <c r="AT394" s="39">
        <v>9979.0492715946766</v>
      </c>
      <c r="AU394" s="39">
        <v>1580.0480580188555</v>
      </c>
      <c r="AV394" s="39">
        <v>155.06004590834965</v>
      </c>
      <c r="AW394" s="39">
        <v>39.75196795848904</v>
      </c>
      <c r="AX394" s="39">
        <v>51.324056949684596</v>
      </c>
      <c r="AY394" s="39">
        <v>8.1264732046001011</v>
      </c>
      <c r="AZ394" s="39">
        <v>0.79750188722628568</v>
      </c>
      <c r="BA394" s="39">
        <v>18.161712118404637</v>
      </c>
      <c r="BB394" s="39">
        <v>4404.2621551428392</v>
      </c>
      <c r="BC394" s="39">
        <v>3264.6644680474355</v>
      </c>
      <c r="BD394" s="39">
        <v>41.974222811109186</v>
      </c>
      <c r="BE394" s="39">
        <v>0.23497949436733173</v>
      </c>
      <c r="BF394" s="39">
        <v>56.983135044183705</v>
      </c>
      <c r="BG394" s="39">
        <v>42.23881542552315</v>
      </c>
      <c r="BH394" s="39">
        <v>0.54307003592580627</v>
      </c>
      <c r="BI394" s="39">
        <v>1358.2534847199638</v>
      </c>
      <c r="BJ394" s="39">
        <v>3525.0828330875352</v>
      </c>
      <c r="BK394" s="39">
        <v>943.60921557664869</v>
      </c>
      <c r="BL394" s="39">
        <v>1902.1170247356413</v>
      </c>
      <c r="BM394" s="39">
        <v>17.573327612584098</v>
      </c>
      <c r="BN394" s="39">
        <v>45.608155019838065</v>
      </c>
      <c r="BO394" s="39">
        <v>12.20858556236341</v>
      </c>
      <c r="BP394" s="39">
        <v>24.609931805214419</v>
      </c>
      <c r="BQ394" s="39">
        <v>21.704859213464587</v>
      </c>
      <c r="BR394" s="39">
        <v>99.782495720556781</v>
      </c>
      <c r="BS394" s="39">
        <v>0.21750427944320691</v>
      </c>
      <c r="BT394" s="39">
        <v>1.806593828058713E-2</v>
      </c>
      <c r="BU394" s="39">
        <v>22.603873028883612</v>
      </c>
      <c r="BV394" s="39">
        <v>18.053538647860925</v>
      </c>
      <c r="BW394" s="39">
        <v>6.0459829289822069E-2</v>
      </c>
      <c r="BX394" s="39">
        <v>0.27061239598314124</v>
      </c>
      <c r="BY394" s="39">
        <v>0.35796093856058836</v>
      </c>
      <c r="BZ394" s="39">
        <v>1.9789400305562297</v>
      </c>
      <c r="CA394" s="39">
        <v>0.34136415941666776</v>
      </c>
      <c r="CB394" s="39">
        <v>4.3868294875568834</v>
      </c>
      <c r="CC394" s="39">
        <v>123.20465955785404</v>
      </c>
      <c r="CD394" s="39">
        <v>24.790291734405201</v>
      </c>
      <c r="CE394" s="39">
        <v>0.23085311013784046</v>
      </c>
      <c r="CF394" s="39">
        <v>1.2762410967722202</v>
      </c>
      <c r="CG394" s="39">
        <v>0.2201496571324606</v>
      </c>
      <c r="CH394" s="39">
        <v>2.8291165927745041</v>
      </c>
      <c r="CI394" s="39">
        <v>79.456096401955051</v>
      </c>
      <c r="CJ394" s="39">
        <v>15.987543141227908</v>
      </c>
      <c r="CK394" s="3"/>
    </row>
    <row r="395" spans="1:89" ht="13.5" customHeight="1" x14ac:dyDescent="0.3">
      <c r="A395" s="55" t="s">
        <v>727</v>
      </c>
      <c r="B395" s="55" t="s">
        <v>728</v>
      </c>
      <c r="C395" s="56" t="s">
        <v>1</v>
      </c>
      <c r="D395" s="3" t="s">
        <v>342</v>
      </c>
      <c r="E395" s="3" t="s">
        <v>343</v>
      </c>
      <c r="F395" s="3">
        <v>2</v>
      </c>
      <c r="G395" s="3" t="s">
        <v>87</v>
      </c>
      <c r="H395" s="39">
        <v>0.92425507180691691</v>
      </c>
      <c r="I395" s="39">
        <v>9.413709064700079</v>
      </c>
      <c r="J395" s="39">
        <v>1.2413991727315912</v>
      </c>
      <c r="K395" s="39">
        <v>614.86525448671171</v>
      </c>
      <c r="L395" s="39">
        <v>1405.4778680237973</v>
      </c>
      <c r="M395" s="39">
        <v>116.08935913774323</v>
      </c>
      <c r="N395" s="39">
        <v>1786.8556654716044</v>
      </c>
      <c r="O395" s="39">
        <v>20.752359223976701</v>
      </c>
      <c r="P395" s="39">
        <v>400.22537896624954</v>
      </c>
      <c r="Q395" s="39">
        <v>859.43307385676962</v>
      </c>
      <c r="R395" s="39">
        <v>383.79312671128514</v>
      </c>
      <c r="S395" s="39">
        <v>127.27524692853503</v>
      </c>
      <c r="T395" s="39">
        <v>98.523884529938655</v>
      </c>
      <c r="U395" s="39">
        <v>14179.966166844684</v>
      </c>
      <c r="V395" s="39">
        <v>7.8034032202123987E-2</v>
      </c>
      <c r="W395" s="39">
        <v>19.634563025626733</v>
      </c>
      <c r="X395" s="39">
        <v>8.9799163211059607</v>
      </c>
      <c r="Y395" s="39">
        <v>1.0984790686914376</v>
      </c>
      <c r="Z395" s="39">
        <v>975.16307539306456</v>
      </c>
      <c r="AA395" s="39">
        <v>1181.3876270665837</v>
      </c>
      <c r="AB395" s="39">
        <v>481.68688203235445</v>
      </c>
      <c r="AC395" s="39">
        <v>0.71647748404372069</v>
      </c>
      <c r="AD395" s="39">
        <v>4.2616452947016121</v>
      </c>
      <c r="AE395" s="39">
        <v>0.21281128675398706</v>
      </c>
      <c r="AF395" s="39">
        <v>0.1182284926411039</v>
      </c>
      <c r="AG395" s="39">
        <v>0.39014008932574895</v>
      </c>
      <c r="AH395" s="39">
        <v>0.6623308493204576</v>
      </c>
      <c r="AI395" s="39">
        <v>0.28277940041462762</v>
      </c>
      <c r="AJ395" s="39">
        <v>6.3853412996851391E-2</v>
      </c>
      <c r="AK395" s="39">
        <v>10.225667995638629</v>
      </c>
      <c r="AL395" s="39">
        <v>30.893276292434635</v>
      </c>
      <c r="AM395" s="39">
        <v>89.489473322147148</v>
      </c>
      <c r="AN395" s="39">
        <v>5.529949628938386</v>
      </c>
      <c r="AO395" s="39">
        <v>5.1510949067635199</v>
      </c>
      <c r="AP395" s="39">
        <v>9.6508255543492023</v>
      </c>
      <c r="AQ395" s="4">
        <v>0.69124370361729826</v>
      </c>
      <c r="AR395" s="39">
        <v>22831.205122144249</v>
      </c>
      <c r="AS395" s="39">
        <v>5824.8705806458511</v>
      </c>
      <c r="AT395" s="39">
        <v>14209.75715929231</v>
      </c>
      <c r="AU395" s="39">
        <v>2643.2157072707482</v>
      </c>
      <c r="AV395" s="39">
        <v>153.3616749353416</v>
      </c>
      <c r="AW395" s="39">
        <v>25.512760055737232</v>
      </c>
      <c r="AX395" s="39">
        <v>62.238314111199081</v>
      </c>
      <c r="AY395" s="39">
        <v>11.577206254027576</v>
      </c>
      <c r="AZ395" s="39">
        <v>0.67171957903612523</v>
      </c>
      <c r="BA395" s="39">
        <v>11.579363309238587</v>
      </c>
      <c r="BB395" s="39">
        <v>3944.0405063438334</v>
      </c>
      <c r="BC395" s="39">
        <v>1770.7268264628394</v>
      </c>
      <c r="BD395" s="39">
        <v>98.523884529938655</v>
      </c>
      <c r="BE395" s="39">
        <v>0.19879176968691878</v>
      </c>
      <c r="BF395" s="39">
        <v>67.710354277202242</v>
      </c>
      <c r="BG395" s="39">
        <v>30.399419213645505</v>
      </c>
      <c r="BH395" s="39">
        <v>1.6914347394653104</v>
      </c>
      <c r="BI395" s="39">
        <v>1114.5387730547068</v>
      </c>
      <c r="BJ395" s="39">
        <v>2274.324650945267</v>
      </c>
      <c r="BK395" s="39">
        <v>501.12388502175997</v>
      </c>
      <c r="BL395" s="39">
        <v>1934.8832716241163</v>
      </c>
      <c r="BM395" s="39">
        <v>19.13413796278936</v>
      </c>
      <c r="BN395" s="39">
        <v>39.045067516214139</v>
      </c>
      <c r="BO395" s="39">
        <v>8.6031762952267403</v>
      </c>
      <c r="BP395" s="39">
        <v>33.217618225769748</v>
      </c>
      <c r="BQ395" s="39">
        <v>29.790992447626252</v>
      </c>
      <c r="BR395" s="39">
        <v>99.790348335206104</v>
      </c>
      <c r="BS395" s="39">
        <v>0.20965166479389669</v>
      </c>
      <c r="BT395" s="39">
        <v>7.730456308136833E-3</v>
      </c>
      <c r="BU395" s="39">
        <v>44.695089538735573</v>
      </c>
      <c r="BV395" s="39">
        <v>18.223517691248897</v>
      </c>
      <c r="BW395" s="39">
        <v>2.710628126463123E-2</v>
      </c>
      <c r="BX395" s="39">
        <v>0.16122956908053385</v>
      </c>
      <c r="BY395" s="39">
        <v>0.33103977939509094</v>
      </c>
      <c r="BZ395" s="39">
        <v>1.0524709386462066</v>
      </c>
      <c r="CA395" s="39">
        <v>0.346632813411479</v>
      </c>
      <c r="CB395" s="39">
        <v>10.225667995638629</v>
      </c>
      <c r="CC395" s="39">
        <v>125.91269924352017</v>
      </c>
      <c r="CD395" s="39">
        <v>15.49316416473002</v>
      </c>
      <c r="CE395" s="39">
        <v>0.21585561029811373</v>
      </c>
      <c r="CF395" s="39">
        <v>0.68626724316224108</v>
      </c>
      <c r="CG395" s="39">
        <v>0.22602310098505507</v>
      </c>
      <c r="CH395" s="39">
        <v>6.667681479059123</v>
      </c>
      <c r="CI395" s="39">
        <v>82.101802354862045</v>
      </c>
      <c r="CJ395" s="39">
        <v>10.102370211633415</v>
      </c>
      <c r="CK395" s="3"/>
    </row>
    <row r="396" spans="1:89" ht="13.5" customHeight="1" x14ac:dyDescent="0.3">
      <c r="A396" s="55" t="s">
        <v>727</v>
      </c>
      <c r="B396" s="55" t="s">
        <v>728</v>
      </c>
      <c r="C396" s="56" t="s">
        <v>1</v>
      </c>
      <c r="D396" s="3" t="s">
        <v>342</v>
      </c>
      <c r="E396" s="3" t="s">
        <v>343</v>
      </c>
      <c r="F396" s="3">
        <v>1</v>
      </c>
      <c r="G396" s="3" t="s">
        <v>87</v>
      </c>
      <c r="H396" s="39">
        <v>1.8351964390374027</v>
      </c>
      <c r="I396" s="39">
        <v>4.7802729526120151</v>
      </c>
      <c r="J396" s="39">
        <v>1.4505388292719468</v>
      </c>
      <c r="K396" s="39">
        <v>252.13949748517672</v>
      </c>
      <c r="L396" s="39">
        <v>1213.3190118152525</v>
      </c>
      <c r="M396" s="39">
        <v>82.059260839288058</v>
      </c>
      <c r="N396" s="39">
        <v>1074.5646785903461</v>
      </c>
      <c r="O396" s="39">
        <v>12.815155746859508</v>
      </c>
      <c r="P396" s="39">
        <v>186.89310339597705</v>
      </c>
      <c r="Q396" s="39">
        <v>624.13329764388141</v>
      </c>
      <c r="R396" s="39">
        <v>306.61139192909758</v>
      </c>
      <c r="S396" s="39">
        <v>74.297247030381328</v>
      </c>
      <c r="T396" s="39">
        <v>49.634914121914463</v>
      </c>
      <c r="U396" s="39">
        <v>10228.861009515997</v>
      </c>
      <c r="V396" s="39">
        <v>0</v>
      </c>
      <c r="W396" s="39">
        <v>11.298678473088222</v>
      </c>
      <c r="X396" s="39">
        <v>0</v>
      </c>
      <c r="Y396" s="39">
        <v>1.3211682235727498</v>
      </c>
      <c r="Z396" s="39">
        <v>673.97910501609283</v>
      </c>
      <c r="AA396" s="39">
        <v>553.12454327129342</v>
      </c>
      <c r="AB396" s="39">
        <v>458.02867812253709</v>
      </c>
      <c r="AC396" s="39">
        <v>1.4016154741772142</v>
      </c>
      <c r="AD396" s="39">
        <v>3.1991070746487558</v>
      </c>
      <c r="AE396" s="39">
        <v>9.1806255017211819E-2</v>
      </c>
      <c r="AF396" s="39">
        <v>3.0602085005737273E-2</v>
      </c>
      <c r="AG396" s="39">
        <v>1.1292558831094686</v>
      </c>
      <c r="AH396" s="39">
        <v>1.0273091714398639</v>
      </c>
      <c r="AI396" s="39">
        <v>0</v>
      </c>
      <c r="AJ396" s="39">
        <v>0.35505193411212493</v>
      </c>
      <c r="AK396" s="39">
        <v>8.7764399963340889</v>
      </c>
      <c r="AL396" s="39">
        <v>25.614301612817748</v>
      </c>
      <c r="AM396" s="39">
        <v>52.878391371387174</v>
      </c>
      <c r="AN396" s="39">
        <v>4.0787305400706089</v>
      </c>
      <c r="AO396" s="39">
        <v>4.4951206648109965</v>
      </c>
      <c r="AP396" s="39">
        <v>7.2363556526852113</v>
      </c>
      <c r="AQ396" s="4">
        <v>0.69398354123397832</v>
      </c>
      <c r="AR396" s="39">
        <v>15922.154820698524</v>
      </c>
      <c r="AS396" s="39">
        <v>3884.5335668190955</v>
      </c>
      <c r="AT396" s="39">
        <v>10241.480856212656</v>
      </c>
      <c r="AU396" s="39">
        <v>1689.7330489587491</v>
      </c>
      <c r="AV396" s="39">
        <v>106.4073487080242</v>
      </c>
      <c r="AW396" s="39">
        <v>24.397034261777616</v>
      </c>
      <c r="AX396" s="39">
        <v>64.322203693804752</v>
      </c>
      <c r="AY396" s="39">
        <v>10.612464631747741</v>
      </c>
      <c r="AZ396" s="39">
        <v>0.66829741266990128</v>
      </c>
      <c r="BA396" s="39">
        <v>8.0660082209213648</v>
      </c>
      <c r="BB396" s="39">
        <v>2634.8976044769229</v>
      </c>
      <c r="BC396" s="39">
        <v>1191.9350399993375</v>
      </c>
      <c r="BD396" s="39">
        <v>49.634914121914463</v>
      </c>
      <c r="BE396" s="39">
        <v>0.20764418899142961</v>
      </c>
      <c r="BF396" s="39">
        <v>67.830475889916059</v>
      </c>
      <c r="BG396" s="39">
        <v>30.684122546413469</v>
      </c>
      <c r="BH396" s="39">
        <v>1.2777573746790585</v>
      </c>
      <c r="BI396" s="39">
        <v>490.50271144210558</v>
      </c>
      <c r="BJ396" s="39">
        <v>1842.2325824117459</v>
      </c>
      <c r="BK396" s="39">
        <v>390.12119159765757</v>
      </c>
      <c r="BL396" s="39">
        <v>1161.6770813675871</v>
      </c>
      <c r="BM396" s="39">
        <v>12.627068424170178</v>
      </c>
      <c r="BN396" s="39">
        <v>47.424807913818178</v>
      </c>
      <c r="BO396" s="39">
        <v>10.042935268470695</v>
      </c>
      <c r="BP396" s="39">
        <v>29.905188393540968</v>
      </c>
      <c r="BQ396" s="39">
        <v>12.619846696660971</v>
      </c>
      <c r="BR396" s="39">
        <v>99.876777129461658</v>
      </c>
      <c r="BS396" s="39">
        <v>0.12322287053835146</v>
      </c>
      <c r="BT396" s="39">
        <v>1.290016787729781E-2</v>
      </c>
      <c r="BU396" s="39">
        <v>32.734433620277535</v>
      </c>
      <c r="BV396" s="39">
        <v>27.106570378367429</v>
      </c>
      <c r="BW396" s="39">
        <v>8.2948929420592232E-2</v>
      </c>
      <c r="BX396" s="39">
        <v>0.18932618241799298</v>
      </c>
      <c r="BY396" s="39">
        <v>0.12240834002294909</v>
      </c>
      <c r="BZ396" s="39">
        <v>2.1565650545493327</v>
      </c>
      <c r="CA396" s="39">
        <v>0.35505193411212493</v>
      </c>
      <c r="CB396" s="39">
        <v>8.7764399963340889</v>
      </c>
      <c r="CC396" s="39">
        <v>82.571423524275531</v>
      </c>
      <c r="CD396" s="39">
        <v>12.425459858730186</v>
      </c>
      <c r="CE396" s="39">
        <v>0.11503748708073792</v>
      </c>
      <c r="CF396" s="39">
        <v>2.0267068776112693</v>
      </c>
      <c r="CG396" s="39">
        <v>0.33367238111191694</v>
      </c>
      <c r="CH396" s="39">
        <v>8.2479641706101976</v>
      </c>
      <c r="CI396" s="39">
        <v>77.599361817431316</v>
      </c>
      <c r="CJ396" s="39">
        <v>11.677257266154568</v>
      </c>
      <c r="CK396" s="3"/>
    </row>
    <row r="397" spans="1:89" ht="13.5" customHeight="1" x14ac:dyDescent="0.3">
      <c r="A397" s="55" t="s">
        <v>727</v>
      </c>
      <c r="B397" s="55" t="s">
        <v>728</v>
      </c>
      <c r="C397" s="56" t="s">
        <v>1</v>
      </c>
      <c r="D397" s="3" t="s">
        <v>342</v>
      </c>
      <c r="E397" s="3" t="s">
        <v>343</v>
      </c>
      <c r="F397" s="3">
        <v>3</v>
      </c>
      <c r="G397" s="3" t="s">
        <v>87</v>
      </c>
      <c r="H397" s="39">
        <v>5.6972341316872521</v>
      </c>
      <c r="I397" s="39">
        <v>9.3228041589947228</v>
      </c>
      <c r="J397" s="39">
        <v>2.8378794645821039</v>
      </c>
      <c r="K397" s="39">
        <v>337.3123129748281</v>
      </c>
      <c r="L397" s="39">
        <v>1278.2231064471866</v>
      </c>
      <c r="M397" s="39">
        <v>110.68584712432937</v>
      </c>
      <c r="N397" s="39">
        <v>796.15523267315848</v>
      </c>
      <c r="O397" s="39">
        <v>12.204721864126476</v>
      </c>
      <c r="P397" s="39">
        <v>234.44354828548495</v>
      </c>
      <c r="Q397" s="39">
        <v>719.96128046794979</v>
      </c>
      <c r="R397" s="39">
        <v>336.78095099076745</v>
      </c>
      <c r="S397" s="39">
        <v>89.724463258280721</v>
      </c>
      <c r="T397" s="39">
        <v>73.517918296109841</v>
      </c>
      <c r="U397" s="39">
        <v>14246.886878763404</v>
      </c>
      <c r="V397" s="39">
        <v>0</v>
      </c>
      <c r="W397" s="39">
        <v>14.967399473522359</v>
      </c>
      <c r="X397" s="39">
        <v>8.0861453185470449</v>
      </c>
      <c r="Y397" s="39">
        <v>2.1912239265330182</v>
      </c>
      <c r="Z397" s="39">
        <v>1244.8188674675791</v>
      </c>
      <c r="AA397" s="39">
        <v>636.63279610774509</v>
      </c>
      <c r="AB397" s="39">
        <v>405.78411205574724</v>
      </c>
      <c r="AC397" s="39">
        <v>0.62367489387712893</v>
      </c>
      <c r="AD397" s="39">
        <v>6.983825889252774</v>
      </c>
      <c r="AE397" s="39">
        <v>5.3763738706119432E-2</v>
      </c>
      <c r="AF397" s="39">
        <v>5.0756346060144154E-2</v>
      </c>
      <c r="AG397" s="39">
        <v>0.14450563298908803</v>
      </c>
      <c r="AH397" s="39">
        <v>0.72684997561123665</v>
      </c>
      <c r="AI397" s="39">
        <v>6.6672614575911907E-2</v>
      </c>
      <c r="AJ397" s="39">
        <v>0.25792806736481327</v>
      </c>
      <c r="AK397" s="39">
        <v>6.7299558690994479</v>
      </c>
      <c r="AL397" s="39">
        <v>23.676478244474449</v>
      </c>
      <c r="AM397" s="39">
        <v>68.963719300806474</v>
      </c>
      <c r="AN397" s="39">
        <v>4.2054470921675238</v>
      </c>
      <c r="AO397" s="39">
        <v>3.3337225851184171</v>
      </c>
      <c r="AP397" s="39">
        <v>7.1371115084723087</v>
      </c>
      <c r="AQ397" s="4">
        <v>0.57339220766582732</v>
      </c>
      <c r="AR397" s="39">
        <v>20689.762527216801</v>
      </c>
      <c r="AS397" s="39">
        <v>4006.8673001374859</v>
      </c>
      <c r="AT397" s="39">
        <v>14272.131647482005</v>
      </c>
      <c r="AU397" s="39">
        <v>2294.8432764142017</v>
      </c>
      <c r="AV397" s="39">
        <v>115.92030318311176</v>
      </c>
      <c r="AW397" s="39">
        <v>19.366424795193105</v>
      </c>
      <c r="AX397" s="39">
        <v>68.981611696641835</v>
      </c>
      <c r="AY397" s="39">
        <v>11.091684949962088</v>
      </c>
      <c r="AZ397" s="39">
        <v>0.560278558202985</v>
      </c>
      <c r="BA397" s="39">
        <v>17.857917755264079</v>
      </c>
      <c r="BB397" s="39">
        <v>2534.5812210836289</v>
      </c>
      <c r="BC397" s="39">
        <v>1380.910243002483</v>
      </c>
      <c r="BD397" s="39">
        <v>73.517918296109841</v>
      </c>
      <c r="BE397" s="39">
        <v>0.44568278451975007</v>
      </c>
      <c r="BF397" s="39">
        <v>63.255931160901206</v>
      </c>
      <c r="BG397" s="39">
        <v>34.463588124196185</v>
      </c>
      <c r="BH397" s="39">
        <v>1.8347979303828517</v>
      </c>
      <c r="BI397" s="39">
        <v>650.97101368811013</v>
      </c>
      <c r="BJ397" s="39">
        <v>2007.5071910741312</v>
      </c>
      <c r="BK397" s="39">
        <v>450.30467757967892</v>
      </c>
      <c r="BL397" s="39">
        <v>898.08441779556563</v>
      </c>
      <c r="BM397" s="39">
        <v>16.246383144901596</v>
      </c>
      <c r="BN397" s="39">
        <v>50.101663985858686</v>
      </c>
      <c r="BO397" s="39">
        <v>11.238322705726436</v>
      </c>
      <c r="BP397" s="39">
        <v>22.413630163513279</v>
      </c>
      <c r="BQ397" s="39">
        <v>25.244768718602423</v>
      </c>
      <c r="BR397" s="39">
        <v>99.823118442695602</v>
      </c>
      <c r="BS397" s="39">
        <v>0.17688155730441493</v>
      </c>
      <c r="BT397" s="39">
        <v>1.535316503978304E-2</v>
      </c>
      <c r="BU397" s="39">
        <v>27.741885585429308</v>
      </c>
      <c r="BV397" s="39">
        <v>17.682432444354266</v>
      </c>
      <c r="BW397" s="39">
        <v>2.7177232549477178E-2</v>
      </c>
      <c r="BX397" s="39">
        <v>0.30432692119024896</v>
      </c>
      <c r="BY397" s="39">
        <v>0.10452008476626359</v>
      </c>
      <c r="BZ397" s="39">
        <v>0.87135560860032468</v>
      </c>
      <c r="CA397" s="39">
        <v>0.32460068194072517</v>
      </c>
      <c r="CB397" s="39">
        <v>6.7299558690994479</v>
      </c>
      <c r="CC397" s="39">
        <v>96.845644637448444</v>
      </c>
      <c r="CD397" s="39">
        <v>11.044226301256554</v>
      </c>
      <c r="CE397" s="39">
        <v>9.0165468771385121E-2</v>
      </c>
      <c r="CF397" s="39">
        <v>0.75168506695837478</v>
      </c>
      <c r="CG397" s="39">
        <v>0.28002055983926699</v>
      </c>
      <c r="CH397" s="39">
        <v>5.8056748337420885</v>
      </c>
      <c r="CI397" s="39">
        <v>83.545023587859049</v>
      </c>
      <c r="CJ397" s="39">
        <v>9.5274304828298355</v>
      </c>
      <c r="CK397" s="3"/>
    </row>
    <row r="398" spans="1:89" ht="13.5" customHeight="1" x14ac:dyDescent="0.3">
      <c r="A398" s="55" t="s">
        <v>727</v>
      </c>
      <c r="B398" s="55" t="s">
        <v>728</v>
      </c>
      <c r="C398" s="56" t="s">
        <v>1</v>
      </c>
      <c r="D398" s="3" t="s">
        <v>344</v>
      </c>
      <c r="E398" s="3" t="s">
        <v>345</v>
      </c>
      <c r="F398" s="3">
        <v>3</v>
      </c>
      <c r="G398" s="3" t="s">
        <v>87</v>
      </c>
      <c r="H398" s="39">
        <v>0.11858991224475887</v>
      </c>
      <c r="I398" s="39">
        <v>2.2474502845381528</v>
      </c>
      <c r="J398" s="39">
        <v>1.6611427652014799</v>
      </c>
      <c r="K398" s="39">
        <v>381.93230128265799</v>
      </c>
      <c r="L398" s="39">
        <v>2087.5167567174713</v>
      </c>
      <c r="M398" s="39">
        <v>74.501663484974898</v>
      </c>
      <c r="N398" s="39">
        <v>762.71498056125415</v>
      </c>
      <c r="O398" s="39">
        <v>10.925285195383287</v>
      </c>
      <c r="P398" s="39">
        <v>305.00554265659343</v>
      </c>
      <c r="Q398" s="39">
        <v>1217.369292235468</v>
      </c>
      <c r="R398" s="39">
        <v>216.08961762407685</v>
      </c>
      <c r="S398" s="39">
        <v>90.687142389030328</v>
      </c>
      <c r="T398" s="39">
        <v>39.496862359353514</v>
      </c>
      <c r="U398" s="39">
        <v>10030.825376847884</v>
      </c>
      <c r="V398" s="39">
        <v>0.10205630309648524</v>
      </c>
      <c r="W398" s="39">
        <v>14.122346993545793</v>
      </c>
      <c r="X398" s="39">
        <v>5.8132114234947903</v>
      </c>
      <c r="Y398" s="39">
        <v>1.6477658823436092</v>
      </c>
      <c r="Z398" s="39">
        <v>875.45525377536001</v>
      </c>
      <c r="AA398" s="39">
        <v>347.35433269686456</v>
      </c>
      <c r="AB398" s="39">
        <v>467.93222523286107</v>
      </c>
      <c r="AC398" s="39">
        <v>0.78642930866337124</v>
      </c>
      <c r="AD398" s="39">
        <v>5.5589264597226471</v>
      </c>
      <c r="AE398" s="39">
        <v>0.1124641921264497</v>
      </c>
      <c r="AF398" s="39">
        <v>0</v>
      </c>
      <c r="AG398" s="39">
        <v>0.17515474365614447</v>
      </c>
      <c r="AH398" s="39">
        <v>0</v>
      </c>
      <c r="AI398" s="39">
        <v>0</v>
      </c>
      <c r="AJ398" s="39">
        <v>0</v>
      </c>
      <c r="AK398" s="39">
        <v>4.4126980157564146</v>
      </c>
      <c r="AL398" s="39">
        <v>32.740059990421706</v>
      </c>
      <c r="AM398" s="39">
        <v>72.883421974642715</v>
      </c>
      <c r="AN398" s="39">
        <v>6.1724195296549293</v>
      </c>
      <c r="AO398" s="39">
        <v>6.4766566682630495</v>
      </c>
      <c r="AP398" s="39">
        <v>8.7679933456002832</v>
      </c>
      <c r="AQ398" s="4">
        <v>0.66111461195271337</v>
      </c>
      <c r="AR398" s="39">
        <v>17072.266535464161</v>
      </c>
      <c r="AS398" s="39">
        <v>5190.266627468247</v>
      </c>
      <c r="AT398" s="39">
        <v>10052.510757450365</v>
      </c>
      <c r="AU398" s="39">
        <v>1697.0871674734717</v>
      </c>
      <c r="AV398" s="39">
        <v>132.40198307207442</v>
      </c>
      <c r="AW398" s="39">
        <v>30.401743182058009</v>
      </c>
      <c r="AX398" s="39">
        <v>58.882109979763491</v>
      </c>
      <c r="AY398" s="39">
        <v>9.9406084361916349</v>
      </c>
      <c r="AZ398" s="39">
        <v>0.77553840198684942</v>
      </c>
      <c r="BA398" s="39">
        <v>4.0271829619843915</v>
      </c>
      <c r="BB398" s="39">
        <v>3317.5909872417415</v>
      </c>
      <c r="BC398" s="39">
        <v>1829.1515949051686</v>
      </c>
      <c r="BD398" s="39">
        <v>39.496862359353514</v>
      </c>
      <c r="BE398" s="39">
        <v>7.759106132759129E-2</v>
      </c>
      <c r="BF398" s="39">
        <v>63.919471298144551</v>
      </c>
      <c r="BG398" s="39">
        <v>35.241958191989994</v>
      </c>
      <c r="BH398" s="39">
        <v>0.76097944853788047</v>
      </c>
      <c r="BI398" s="39">
        <v>726.55329621084968</v>
      </c>
      <c r="BJ398" s="39">
        <v>3307.1334992374773</v>
      </c>
      <c r="BK398" s="39">
        <v>292.25242387425322</v>
      </c>
      <c r="BL398" s="39">
        <v>864.32740814566773</v>
      </c>
      <c r="BM398" s="39">
        <v>13.998380976532879</v>
      </c>
      <c r="BN398" s="39">
        <v>63.717988623845692</v>
      </c>
      <c r="BO398" s="39">
        <v>5.6307786256601355</v>
      </c>
      <c r="BP398" s="39">
        <v>16.652851773961309</v>
      </c>
      <c r="BQ398" s="39">
        <v>21.685380602480681</v>
      </c>
      <c r="BR398" s="39">
        <v>99.784278961488212</v>
      </c>
      <c r="BS398" s="39">
        <v>0.21572103851178351</v>
      </c>
      <c r="BT398" s="39">
        <v>1.639158536709226E-2</v>
      </c>
      <c r="BU398" s="39">
        <v>20.467677757176507</v>
      </c>
      <c r="BV398" s="39">
        <v>27.57266887648985</v>
      </c>
      <c r="BW398" s="39">
        <v>4.6339947866918536E-2</v>
      </c>
      <c r="BX398" s="39">
        <v>0.32755692024932731</v>
      </c>
      <c r="BY398" s="39">
        <v>0.1124641921264497</v>
      </c>
      <c r="BZ398" s="39">
        <v>0.17515474365614447</v>
      </c>
      <c r="CA398" s="39">
        <v>0</v>
      </c>
      <c r="CB398" s="39">
        <v>4.4126980157564146</v>
      </c>
      <c r="CC398" s="39">
        <v>111.79590149471936</v>
      </c>
      <c r="CD398" s="39">
        <v>15.905764625816046</v>
      </c>
      <c r="CE398" s="39">
        <v>8.4941471054273132E-2</v>
      </c>
      <c r="CF398" s="39">
        <v>0.13229012103300383</v>
      </c>
      <c r="CG398" s="39">
        <v>0</v>
      </c>
      <c r="CH398" s="39">
        <v>3.3328035678697621</v>
      </c>
      <c r="CI398" s="39">
        <v>84.436727381841465</v>
      </c>
      <c r="CJ398" s="39">
        <v>12.013237458201495</v>
      </c>
      <c r="CK398" s="3"/>
    </row>
    <row r="399" spans="1:89" ht="13.5" customHeight="1" x14ac:dyDescent="0.3">
      <c r="A399" s="55" t="s">
        <v>727</v>
      </c>
      <c r="B399" s="55" t="s">
        <v>728</v>
      </c>
      <c r="C399" s="56" t="s">
        <v>1</v>
      </c>
      <c r="D399" s="3" t="s">
        <v>344</v>
      </c>
      <c r="E399" s="3" t="s">
        <v>345</v>
      </c>
      <c r="F399" s="3">
        <v>2</v>
      </c>
      <c r="G399" s="3" t="s">
        <v>87</v>
      </c>
      <c r="H399" s="39">
        <v>0.74101018790207007</v>
      </c>
      <c r="I399" s="39">
        <v>4.4213607878156855</v>
      </c>
      <c r="J399" s="39">
        <v>3.3100055667241381</v>
      </c>
      <c r="K399" s="39">
        <v>1667.7372049298847</v>
      </c>
      <c r="L399" s="39">
        <v>2593.4799920017113</v>
      </c>
      <c r="M399" s="39">
        <v>180.60351427029633</v>
      </c>
      <c r="N399" s="39">
        <v>1942.8006149912858</v>
      </c>
      <c r="O399" s="39">
        <v>26.854748195926977</v>
      </c>
      <c r="P399" s="39">
        <v>1409.5187655969055</v>
      </c>
      <c r="Q399" s="39">
        <v>1671.7349982477035</v>
      </c>
      <c r="R399" s="39">
        <v>413.71597168867515</v>
      </c>
      <c r="S399" s="39">
        <v>146.07758597261267</v>
      </c>
      <c r="T399" s="39">
        <v>39.24186144360327</v>
      </c>
      <c r="U399" s="39">
        <v>16481.809866824333</v>
      </c>
      <c r="V399" s="39">
        <v>0</v>
      </c>
      <c r="W399" s="39">
        <v>20.12598113436151</v>
      </c>
      <c r="X399" s="39">
        <v>9.1591983010322391</v>
      </c>
      <c r="Y399" s="39">
        <v>0.68722862410014918</v>
      </c>
      <c r="Z399" s="39">
        <v>995.90432020766002</v>
      </c>
      <c r="AA399" s="39">
        <v>474.38125478322411</v>
      </c>
      <c r="AB399" s="39">
        <v>453.63026407560369</v>
      </c>
      <c r="AC399" s="39">
        <v>0.4386533842421918</v>
      </c>
      <c r="AD399" s="39">
        <v>3.9120720186497508</v>
      </c>
      <c r="AE399" s="39">
        <v>3.412376872911483E-2</v>
      </c>
      <c r="AF399" s="39">
        <v>1.1374589576371608E-2</v>
      </c>
      <c r="AG399" s="39">
        <v>6.9832194981264889E-2</v>
      </c>
      <c r="AH399" s="39">
        <v>0.76815414479391386</v>
      </c>
      <c r="AI399" s="39">
        <v>7.0208492015495352E-2</v>
      </c>
      <c r="AJ399" s="39">
        <v>6.1432430513558442E-2</v>
      </c>
      <c r="AK399" s="39">
        <v>10.934972631413402</v>
      </c>
      <c r="AL399" s="39">
        <v>59.610193330270327</v>
      </c>
      <c r="AM399" s="39">
        <v>147.98316820951683</v>
      </c>
      <c r="AN399" s="39">
        <v>11.235261712216795</v>
      </c>
      <c r="AO399" s="39">
        <v>12.597305391614734</v>
      </c>
      <c r="AP399" s="39">
        <v>16.318945867716142</v>
      </c>
      <c r="AQ399" s="4">
        <v>1.464356819634403</v>
      </c>
      <c r="AR399" s="39">
        <v>28801.445802817245</v>
      </c>
      <c r="AS399" s="39">
        <v>10100.237633881046</v>
      </c>
      <c r="AT399" s="39">
        <v>16511.78227488383</v>
      </c>
      <c r="AU399" s="39">
        <v>1928.2665644693795</v>
      </c>
      <c r="AV399" s="39">
        <v>261.15932958299237</v>
      </c>
      <c r="AW399" s="39">
        <v>35.06850907079491</v>
      </c>
      <c r="AX399" s="39">
        <v>57.329699307208777</v>
      </c>
      <c r="AY399" s="39">
        <v>6.6950339148625799</v>
      </c>
      <c r="AZ399" s="39">
        <v>0.90675770713373971</v>
      </c>
      <c r="BA399" s="39">
        <v>8.4723765424418929</v>
      </c>
      <c r="BB399" s="39">
        <v>6411.4760743891056</v>
      </c>
      <c r="BC399" s="39">
        <v>3641.0473215058973</v>
      </c>
      <c r="BD399" s="39">
        <v>39.24186144360327</v>
      </c>
      <c r="BE399" s="39">
        <v>8.3882942654947792E-2</v>
      </c>
      <c r="BF399" s="39">
        <v>63.47846760438523</v>
      </c>
      <c r="BG399" s="39">
        <v>36.049125312577566</v>
      </c>
      <c r="BH399" s="39">
        <v>0.38852414038227406</v>
      </c>
      <c r="BI399" s="39">
        <v>3117.2388421582955</v>
      </c>
      <c r="BJ399" s="39">
        <v>4269.6363510372303</v>
      </c>
      <c r="BK399" s="39">
        <v>597.62949152569558</v>
      </c>
      <c r="BL399" s="39">
        <v>2115.7329491598252</v>
      </c>
      <c r="BM399" s="39">
        <v>30.863024763908324</v>
      </c>
      <c r="BN399" s="39">
        <v>42.272632642966933</v>
      </c>
      <c r="BO399" s="39">
        <v>5.9169844630284665</v>
      </c>
      <c r="BP399" s="39">
        <v>20.947358130096276</v>
      </c>
      <c r="BQ399" s="39">
        <v>29.972408059493901</v>
      </c>
      <c r="BR399" s="39">
        <v>99.818478662324125</v>
      </c>
      <c r="BS399" s="39">
        <v>0.18152133767585532</v>
      </c>
      <c r="BT399" s="39">
        <v>4.1620499390032329E-3</v>
      </c>
      <c r="BU399" s="39">
        <v>24.601435482223611</v>
      </c>
      <c r="BV399" s="39">
        <v>23.525288071384139</v>
      </c>
      <c r="BW399" s="39">
        <v>2.2748586337849014E-2</v>
      </c>
      <c r="BX399" s="39">
        <v>0.20288024958449016</v>
      </c>
      <c r="BY399" s="39">
        <v>4.5498358305486437E-2</v>
      </c>
      <c r="BZ399" s="39">
        <v>0.83798633977517878</v>
      </c>
      <c r="CA399" s="39">
        <v>0.13164092252905379</v>
      </c>
      <c r="CB399" s="39">
        <v>10.934972631413402</v>
      </c>
      <c r="CC399" s="39">
        <v>218.82862325200395</v>
      </c>
      <c r="CD399" s="39">
        <v>30.380608078965281</v>
      </c>
      <c r="CE399" s="39">
        <v>1.7421685979258791E-2</v>
      </c>
      <c r="CF399" s="39">
        <v>0.32087168439022962</v>
      </c>
      <c r="CG399" s="39">
        <v>5.0406364091703015E-2</v>
      </c>
      <c r="CH399" s="39">
        <v>4.1870886438841302</v>
      </c>
      <c r="CI399" s="39">
        <v>83.791233344571609</v>
      </c>
      <c r="CJ399" s="39">
        <v>11.632978277083069</v>
      </c>
      <c r="CK399" s="3"/>
    </row>
    <row r="400" spans="1:89" ht="13.5" customHeight="1" x14ac:dyDescent="0.3">
      <c r="A400" s="55" t="s">
        <v>727</v>
      </c>
      <c r="B400" s="55" t="s">
        <v>728</v>
      </c>
      <c r="C400" s="56" t="s">
        <v>1</v>
      </c>
      <c r="D400" s="3" t="s">
        <v>344</v>
      </c>
      <c r="E400" s="3" t="s">
        <v>345</v>
      </c>
      <c r="F400" s="3">
        <v>1</v>
      </c>
      <c r="G400" s="3" t="s">
        <v>87</v>
      </c>
      <c r="H400" s="39">
        <v>1.5480860791983999</v>
      </c>
      <c r="I400" s="39">
        <v>1.7679049484501368</v>
      </c>
      <c r="J400" s="39">
        <v>1.6112297775961912</v>
      </c>
      <c r="K400" s="39">
        <v>838.08402821109166</v>
      </c>
      <c r="L400" s="39">
        <v>1531.5206174002783</v>
      </c>
      <c r="M400" s="39">
        <v>102.69555101474958</v>
      </c>
      <c r="N400" s="39">
        <v>2054.3387579133778</v>
      </c>
      <c r="O400" s="39">
        <v>27.791298541228663</v>
      </c>
      <c r="P400" s="39">
        <v>807.09016488673137</v>
      </c>
      <c r="Q400" s="39">
        <v>1070.4227459959823</v>
      </c>
      <c r="R400" s="39">
        <v>275.1389909246746</v>
      </c>
      <c r="S400" s="39">
        <v>107.72251277164756</v>
      </c>
      <c r="T400" s="39">
        <v>34.248841240153652</v>
      </c>
      <c r="U400" s="39">
        <v>9762.879960115748</v>
      </c>
      <c r="V400" s="39">
        <v>1.3038199051370505</v>
      </c>
      <c r="W400" s="39">
        <v>12.719423700114529</v>
      </c>
      <c r="X400" s="39">
        <v>0</v>
      </c>
      <c r="Y400" s="39">
        <v>0.91612015360951338</v>
      </c>
      <c r="Z400" s="39">
        <v>1497.6548755623294</v>
      </c>
      <c r="AA400" s="39">
        <v>379.64740792459418</v>
      </c>
      <c r="AB400" s="39">
        <v>841.08582355675594</v>
      </c>
      <c r="AC400" s="39">
        <v>2.1124931922208439</v>
      </c>
      <c r="AD400" s="39">
        <v>4.8006536290371491</v>
      </c>
      <c r="AE400" s="39">
        <v>1.7641201944483844E-2</v>
      </c>
      <c r="AF400" s="39">
        <v>1.7641201944483844E-2</v>
      </c>
      <c r="AG400" s="39">
        <v>1.231894540785881</v>
      </c>
      <c r="AH400" s="39">
        <v>8.2879755037582215E-2</v>
      </c>
      <c r="AI400" s="39">
        <v>0.24518598636296865</v>
      </c>
      <c r="AJ400" s="39">
        <v>0.29848728774622268</v>
      </c>
      <c r="AK400" s="39">
        <v>7.3769001114423602</v>
      </c>
      <c r="AL400" s="39">
        <v>31.371457943879918</v>
      </c>
      <c r="AM400" s="39">
        <v>62.185254960151497</v>
      </c>
      <c r="AN400" s="39">
        <v>8.5194829755817274</v>
      </c>
      <c r="AO400" s="39">
        <v>7.3738534612559015</v>
      </c>
      <c r="AP400" s="39">
        <v>8.9468209690207239</v>
      </c>
      <c r="AQ400" s="4">
        <v>1.0728911324638672</v>
      </c>
      <c r="AR400" s="39">
        <v>19485.841698972312</v>
      </c>
      <c r="AS400" s="39">
        <v>6853.9807297051593</v>
      </c>
      <c r="AT400" s="39">
        <v>9777.8193238746098</v>
      </c>
      <c r="AU400" s="39">
        <v>2725.3012538649373</v>
      </c>
      <c r="AV400" s="39">
        <v>128.74039152761762</v>
      </c>
      <c r="AW400" s="39">
        <v>35.174157912134945</v>
      </c>
      <c r="AX400" s="39">
        <v>50.179096571385436</v>
      </c>
      <c r="AY400" s="39">
        <v>13.986058677715064</v>
      </c>
      <c r="AZ400" s="39">
        <v>0.66068683876461654</v>
      </c>
      <c r="BA400" s="39">
        <v>4.9272208052447279</v>
      </c>
      <c r="BB400" s="39">
        <v>4554.4302530807263</v>
      </c>
      <c r="BC400" s="39">
        <v>2260.3744145790356</v>
      </c>
      <c r="BD400" s="39">
        <v>34.248841240153652</v>
      </c>
      <c r="BE400" s="39">
        <v>7.1888454309335131E-2</v>
      </c>
      <c r="BF400" s="39">
        <v>66.44941724656185</v>
      </c>
      <c r="BG400" s="39">
        <v>32.979001600961183</v>
      </c>
      <c r="BH400" s="39">
        <v>0.49969269816763767</v>
      </c>
      <c r="BI400" s="39">
        <v>1680.9711204171751</v>
      </c>
      <c r="BJ400" s="39">
        <v>2603.7112683447108</v>
      </c>
      <c r="BK400" s="39">
        <v>379.44577171702036</v>
      </c>
      <c r="BL400" s="39">
        <v>2189.8525692262538</v>
      </c>
      <c r="BM400" s="39">
        <v>24.525471936794986</v>
      </c>
      <c r="BN400" s="39">
        <v>37.988307394274152</v>
      </c>
      <c r="BO400" s="39">
        <v>5.5361371249922255</v>
      </c>
      <c r="BP400" s="39">
        <v>31.950083543938643</v>
      </c>
      <c r="BQ400" s="39">
        <v>14.939363758861093</v>
      </c>
      <c r="BR400" s="39">
        <v>99.847211701668641</v>
      </c>
      <c r="BS400" s="39">
        <v>0.15278829833134147</v>
      </c>
      <c r="BT400" s="39">
        <v>9.3693708511530024E-3</v>
      </c>
      <c r="BU400" s="39">
        <v>13.93047492955834</v>
      </c>
      <c r="BV400" s="39">
        <v>30.862122943801321</v>
      </c>
      <c r="BW400" s="39">
        <v>7.7514116621968734E-2</v>
      </c>
      <c r="BX400" s="39">
        <v>0.17615130152048372</v>
      </c>
      <c r="BY400" s="39">
        <v>3.5282403888967688E-2</v>
      </c>
      <c r="BZ400" s="39">
        <v>1.3147742958234632</v>
      </c>
      <c r="CA400" s="39">
        <v>0.54367327410919131</v>
      </c>
      <c r="CB400" s="39">
        <v>7.3769001114423602</v>
      </c>
      <c r="CC400" s="39">
        <v>102.07619587961314</v>
      </c>
      <c r="CD400" s="39">
        <v>17.393565562740491</v>
      </c>
      <c r="CE400" s="39">
        <v>2.7405854114867161E-2</v>
      </c>
      <c r="CF400" s="39">
        <v>1.0212601346186021</v>
      </c>
      <c r="CG400" s="39">
        <v>0.42230202010265094</v>
      </c>
      <c r="CH400" s="39">
        <v>5.7300587825693032</v>
      </c>
      <c r="CI400" s="39">
        <v>79.288399443554255</v>
      </c>
      <c r="CJ400" s="39">
        <v>13.510573765040316</v>
      </c>
      <c r="CK400" s="3"/>
    </row>
    <row r="401" spans="1:89" ht="13.5" customHeight="1" x14ac:dyDescent="0.3">
      <c r="A401" s="55" t="s">
        <v>727</v>
      </c>
      <c r="B401" s="55" t="s">
        <v>728</v>
      </c>
      <c r="C401" s="56" t="s">
        <v>2</v>
      </c>
      <c r="D401" s="3" t="s">
        <v>346</v>
      </c>
      <c r="E401" s="3" t="s">
        <v>347</v>
      </c>
      <c r="F401" s="3">
        <v>2</v>
      </c>
      <c r="G401" s="3" t="s">
        <v>87</v>
      </c>
      <c r="H401" s="39">
        <v>10.464516357423957</v>
      </c>
      <c r="I401" s="39">
        <v>11.243004261852519</v>
      </c>
      <c r="J401" s="39">
        <v>6.5208590507259441</v>
      </c>
      <c r="K401" s="39">
        <v>4935.8664193328887</v>
      </c>
      <c r="L401" s="39">
        <v>3316.9380806852278</v>
      </c>
      <c r="M401" s="39">
        <v>369.59850318774591</v>
      </c>
      <c r="N401" s="39">
        <v>3978.5350848782336</v>
      </c>
      <c r="O401" s="39">
        <v>54.696472138689707</v>
      </c>
      <c r="P401" s="39">
        <v>4181.3256246861729</v>
      </c>
      <c r="Q401" s="39">
        <v>2365.9824266783558</v>
      </c>
      <c r="R401" s="39">
        <v>1196.0568672600841</v>
      </c>
      <c r="S401" s="39">
        <v>433.25708772318393</v>
      </c>
      <c r="T401" s="39">
        <v>146.68274863560302</v>
      </c>
      <c r="U401" s="39">
        <v>20629.938213559355</v>
      </c>
      <c r="V401" s="39">
        <v>1.1495579489862968E-2</v>
      </c>
      <c r="W401" s="39">
        <v>21.243830897266765</v>
      </c>
      <c r="X401" s="39">
        <v>8.7366404122958556</v>
      </c>
      <c r="Y401" s="39">
        <v>0.77595161556575032</v>
      </c>
      <c r="Z401" s="39">
        <v>1435.2128553216769</v>
      </c>
      <c r="AA401" s="39">
        <v>1784.3020692668556</v>
      </c>
      <c r="AB401" s="39">
        <v>449.1471994634112</v>
      </c>
      <c r="AC401" s="39">
        <v>0.36530520091251456</v>
      </c>
      <c r="AD401" s="39">
        <v>5.6221361408730903</v>
      </c>
      <c r="AE401" s="39">
        <v>0.11320935851954762</v>
      </c>
      <c r="AF401" s="39">
        <v>0</v>
      </c>
      <c r="AG401" s="39">
        <v>0</v>
      </c>
      <c r="AH401" s="39">
        <v>0</v>
      </c>
      <c r="AI401" s="39">
        <v>0</v>
      </c>
      <c r="AJ401" s="39">
        <v>7.8611984868765153E-2</v>
      </c>
      <c r="AK401" s="39">
        <v>6.7344267037575483</v>
      </c>
      <c r="AL401" s="39">
        <v>19.742394213989225</v>
      </c>
      <c r="AM401" s="39">
        <v>72.465151682940458</v>
      </c>
      <c r="AN401" s="39">
        <v>7.1281371759084236</v>
      </c>
      <c r="AO401" s="39">
        <v>5.0978909624130777</v>
      </c>
      <c r="AP401" s="39">
        <v>30.587345774478468</v>
      </c>
      <c r="AQ401" s="4">
        <v>2.9021701359055729</v>
      </c>
      <c r="AR401" s="39">
        <v>45487.372730326664</v>
      </c>
      <c r="AS401" s="39">
        <v>21007.167694876185</v>
      </c>
      <c r="AT401" s="39">
        <v>20660.706132063973</v>
      </c>
      <c r="AU401" s="39">
        <v>3674.6495653937291</v>
      </c>
      <c r="AV401" s="39">
        <v>144.8493379927811</v>
      </c>
      <c r="AW401" s="39">
        <v>46.182415984800542</v>
      </c>
      <c r="AX401" s="39">
        <v>45.420750621390305</v>
      </c>
      <c r="AY401" s="39">
        <v>8.0783948265796877</v>
      </c>
      <c r="AZ401" s="39">
        <v>0.3184385672294705</v>
      </c>
      <c r="BA401" s="39">
        <v>28.228379670002418</v>
      </c>
      <c r="BB401" s="39">
        <v>12655.634560222785</v>
      </c>
      <c r="BC401" s="39">
        <v>8176.6220063477967</v>
      </c>
      <c r="BD401" s="39">
        <v>146.68274863560302</v>
      </c>
      <c r="BE401" s="39">
        <v>0.13437499086032215</v>
      </c>
      <c r="BF401" s="39">
        <v>60.244363943025</v>
      </c>
      <c r="BG401" s="39">
        <v>38.923010113077446</v>
      </c>
      <c r="BH401" s="39">
        <v>0.6982509530372345</v>
      </c>
      <c r="BI401" s="39">
        <v>9274.3393090120899</v>
      </c>
      <c r="BJ401" s="39">
        <v>5694.1635116254365</v>
      </c>
      <c r="BK401" s="39">
        <v>1572.176229498556</v>
      </c>
      <c r="BL401" s="39">
        <v>4466.4886447401077</v>
      </c>
      <c r="BM401" s="39">
        <v>44.148451822347162</v>
      </c>
      <c r="BN401" s="39">
        <v>27.105812617539527</v>
      </c>
      <c r="BO401" s="39">
        <v>7.4839990442025286</v>
      </c>
      <c r="BP401" s="39">
        <v>21.261736515910805</v>
      </c>
      <c r="BQ401" s="39">
        <v>30.767918504618233</v>
      </c>
      <c r="BR401" s="39">
        <v>99.851080024526027</v>
      </c>
      <c r="BS401" s="39">
        <v>0.14891997547396782</v>
      </c>
      <c r="BT401" s="39">
        <v>3.755687780494238E-3</v>
      </c>
      <c r="BU401" s="39">
        <v>48.557067483948565</v>
      </c>
      <c r="BV401" s="39">
        <v>12.222858029600607</v>
      </c>
      <c r="BW401" s="39">
        <v>9.9412255348864283E-3</v>
      </c>
      <c r="BX401" s="39">
        <v>0.15299788567105699</v>
      </c>
      <c r="BY401" s="39">
        <v>0.11320935851954762</v>
      </c>
      <c r="BZ401" s="39">
        <v>0</v>
      </c>
      <c r="CA401" s="39">
        <v>7.8611984868765153E-2</v>
      </c>
      <c r="CB401" s="39">
        <v>6.7344267037575483</v>
      </c>
      <c r="CC401" s="39">
        <v>99.335683072838108</v>
      </c>
      <c r="CD401" s="39">
        <v>38.587406872797118</v>
      </c>
      <c r="CE401" s="39">
        <v>7.8156628182304622E-2</v>
      </c>
      <c r="CF401" s="39">
        <v>0</v>
      </c>
      <c r="CG401" s="39">
        <v>5.4271552744468154E-2</v>
      </c>
      <c r="CH401" s="39">
        <v>4.6492630184427721</v>
      </c>
      <c r="CI401" s="39">
        <v>68.578624141029024</v>
      </c>
      <c r="CJ401" s="39">
        <v>26.639684659601421</v>
      </c>
      <c r="CK401" s="3"/>
    </row>
    <row r="402" spans="1:89" ht="13.5" customHeight="1" x14ac:dyDescent="0.3">
      <c r="A402" s="55" t="s">
        <v>727</v>
      </c>
      <c r="B402" s="55" t="s">
        <v>728</v>
      </c>
      <c r="C402" s="56" t="s">
        <v>2</v>
      </c>
      <c r="D402" s="3" t="s">
        <v>346</v>
      </c>
      <c r="E402" s="3" t="s">
        <v>347</v>
      </c>
      <c r="F402" s="3">
        <v>1</v>
      </c>
      <c r="G402" s="3" t="s">
        <v>87</v>
      </c>
      <c r="H402" s="39">
        <v>21.213463262829066</v>
      </c>
      <c r="I402" s="39">
        <v>8.8670282781303857</v>
      </c>
      <c r="J402" s="39">
        <v>5.6220140883375969</v>
      </c>
      <c r="K402" s="39">
        <v>5311.128610974607</v>
      </c>
      <c r="L402" s="39">
        <v>3545.5172649339111</v>
      </c>
      <c r="M402" s="39">
        <v>386.92947803252412</v>
      </c>
      <c r="N402" s="39">
        <v>4702.941521258409</v>
      </c>
      <c r="O402" s="39">
        <v>72.549276408739942</v>
      </c>
      <c r="P402" s="39">
        <v>5327.8758556225639</v>
      </c>
      <c r="Q402" s="39">
        <v>2884.4569407966492</v>
      </c>
      <c r="R402" s="39">
        <v>1394.4897744491343</v>
      </c>
      <c r="S402" s="39">
        <v>379.19097476633146</v>
      </c>
      <c r="T402" s="39">
        <v>168.22409734124082</v>
      </c>
      <c r="U402" s="39">
        <v>19947.826629346677</v>
      </c>
      <c r="V402" s="39">
        <v>2.3317707554558333E-2</v>
      </c>
      <c r="W402" s="39">
        <v>21.458120377082306</v>
      </c>
      <c r="X402" s="39">
        <v>0</v>
      </c>
      <c r="Y402" s="39">
        <v>2.9759224266505071</v>
      </c>
      <c r="Z402" s="39">
        <v>1475.5051117210708</v>
      </c>
      <c r="AA402" s="39">
        <v>1947.8683169279059</v>
      </c>
      <c r="AB402" s="39">
        <v>628.32913683879519</v>
      </c>
      <c r="AC402" s="39">
        <v>0.68859130963337667</v>
      </c>
      <c r="AD402" s="39">
        <v>8.0335652790560612</v>
      </c>
      <c r="AE402" s="39">
        <v>4.1777174754101039E-2</v>
      </c>
      <c r="AF402" s="39">
        <v>4.1777174754101039E-2</v>
      </c>
      <c r="AG402" s="39">
        <v>1.1470468132745434E-2</v>
      </c>
      <c r="AH402" s="39">
        <v>0</v>
      </c>
      <c r="AI402" s="39">
        <v>0</v>
      </c>
      <c r="AJ402" s="39">
        <v>1.0116109677454603</v>
      </c>
      <c r="AK402" s="39">
        <v>7.8332228946279487</v>
      </c>
      <c r="AL402" s="39">
        <v>22.596304984290857</v>
      </c>
      <c r="AM402" s="39">
        <v>70.501948031574543</v>
      </c>
      <c r="AN402" s="39">
        <v>7.3977829413584972</v>
      </c>
      <c r="AO402" s="39">
        <v>5.647538245461206</v>
      </c>
      <c r="AP402" s="39">
        <v>30.630820178814101</v>
      </c>
      <c r="AQ402" s="4">
        <v>2.9068211557520911</v>
      </c>
      <c r="AR402" s="39">
        <v>48390.336086365089</v>
      </c>
      <c r="AS402" s="39">
        <v>24209.006300213408</v>
      </c>
      <c r="AT402" s="39">
        <v>19972.283989857962</v>
      </c>
      <c r="AU402" s="39">
        <v>4060.424722076461</v>
      </c>
      <c r="AV402" s="39">
        <v>148.62107421726566</v>
      </c>
      <c r="AW402" s="39">
        <v>50.028597150071789</v>
      </c>
      <c r="AX402" s="39">
        <v>41.273290506212334</v>
      </c>
      <c r="AY402" s="39">
        <v>8.3909826847029567</v>
      </c>
      <c r="AZ402" s="39">
        <v>0.3071296590129336</v>
      </c>
      <c r="BA402" s="39">
        <v>35.70250562929705</v>
      </c>
      <c r="BB402" s="39">
        <v>14019.066151608189</v>
      </c>
      <c r="BC402" s="39">
        <v>9986.0135456346798</v>
      </c>
      <c r="BD402" s="39">
        <v>168.22409734124082</v>
      </c>
      <c r="BE402" s="39">
        <v>0.14747613010857999</v>
      </c>
      <c r="BF402" s="39">
        <v>57.908474134622402</v>
      </c>
      <c r="BG402" s="39">
        <v>41.249167445367846</v>
      </c>
      <c r="BH402" s="39">
        <v>0.6948822899011674</v>
      </c>
      <c r="BI402" s="39">
        <v>10828.442027201241</v>
      </c>
      <c r="BJ402" s="39">
        <v>6438.8412340086907</v>
      </c>
      <c r="BK402" s="39">
        <v>1787.041266569996</v>
      </c>
      <c r="BL402" s="39">
        <v>5154.6817724334805</v>
      </c>
      <c r="BM402" s="39">
        <v>44.728981821553681</v>
      </c>
      <c r="BN402" s="39">
        <v>26.596883631493501</v>
      </c>
      <c r="BO402" s="39">
        <v>7.3817208538387753</v>
      </c>
      <c r="BP402" s="39">
        <v>21.292413693114039</v>
      </c>
      <c r="BQ402" s="39">
        <v>24.457360511287369</v>
      </c>
      <c r="BR402" s="39">
        <v>99.877543497159834</v>
      </c>
      <c r="BS402" s="39">
        <v>0.12245650284017068</v>
      </c>
      <c r="BT402" s="39">
        <v>1.4900260922394741E-2</v>
      </c>
      <c r="BU402" s="39">
        <v>47.972033721925158</v>
      </c>
      <c r="BV402" s="39">
        <v>15.474468309252975</v>
      </c>
      <c r="BW402" s="39">
        <v>1.6958603022228617E-2</v>
      </c>
      <c r="BX402" s="39">
        <v>0.19785036859266719</v>
      </c>
      <c r="BY402" s="39">
        <v>8.3554349508202078E-2</v>
      </c>
      <c r="BZ402" s="39">
        <v>1.1470468132745434E-2</v>
      </c>
      <c r="CA402" s="39">
        <v>1.0116109677454603</v>
      </c>
      <c r="CB402" s="39">
        <v>7.8332228946279487</v>
      </c>
      <c r="CC402" s="39">
        <v>100.4960359572239</v>
      </c>
      <c r="CD402" s="39">
        <v>39.185179580027402</v>
      </c>
      <c r="CE402" s="39">
        <v>5.6219718467419993E-2</v>
      </c>
      <c r="CF402" s="39">
        <v>7.7179284251283403E-3</v>
      </c>
      <c r="CG402" s="39">
        <v>0.68066455115686353</v>
      </c>
      <c r="CH402" s="39">
        <v>5.2706003747333598</v>
      </c>
      <c r="CI402" s="39">
        <v>67.618967556586966</v>
      </c>
      <c r="CJ402" s="39">
        <v>26.365829870630265</v>
      </c>
      <c r="CK402" s="3"/>
    </row>
    <row r="403" spans="1:89" ht="13.5" customHeight="1" x14ac:dyDescent="0.3">
      <c r="A403" s="55" t="s">
        <v>727</v>
      </c>
      <c r="B403" s="55" t="s">
        <v>728</v>
      </c>
      <c r="C403" s="56" t="s">
        <v>2</v>
      </c>
      <c r="D403" s="3" t="s">
        <v>346</v>
      </c>
      <c r="E403" s="3" t="s">
        <v>347</v>
      </c>
      <c r="F403" s="3">
        <v>3</v>
      </c>
      <c r="G403" s="3" t="s">
        <v>87</v>
      </c>
      <c r="H403" s="39">
        <v>6.7543345855224617</v>
      </c>
      <c r="I403" s="39">
        <v>6.5555624061408651</v>
      </c>
      <c r="J403" s="39">
        <v>6.375540367435903</v>
      </c>
      <c r="K403" s="39">
        <v>2170.8293083728458</v>
      </c>
      <c r="L403" s="39">
        <v>3058.6924905818219</v>
      </c>
      <c r="M403" s="39">
        <v>351.20678487880343</v>
      </c>
      <c r="N403" s="39">
        <v>2563.7759088442754</v>
      </c>
      <c r="O403" s="39">
        <v>42.764642047812075</v>
      </c>
      <c r="P403" s="39">
        <v>2396.7897916609786</v>
      </c>
      <c r="Q403" s="39">
        <v>2780.1064981282734</v>
      </c>
      <c r="R403" s="39">
        <v>882.67803371509467</v>
      </c>
      <c r="S403" s="39">
        <v>308.9172152876078</v>
      </c>
      <c r="T403" s="39">
        <v>122.32585552613111</v>
      </c>
      <c r="U403" s="39">
        <v>10763.129547387318</v>
      </c>
      <c r="V403" s="39">
        <v>9.180221649275791E-2</v>
      </c>
      <c r="W403" s="39">
        <v>12.370146191331111</v>
      </c>
      <c r="X403" s="39">
        <v>5.6850420485684587</v>
      </c>
      <c r="Y403" s="39">
        <v>1.4245758021624977</v>
      </c>
      <c r="Z403" s="39">
        <v>810.09087344994828</v>
      </c>
      <c r="AA403" s="39">
        <v>1062.3400740217289</v>
      </c>
      <c r="AB403" s="39">
        <v>338.6370837891123</v>
      </c>
      <c r="AC403" s="39">
        <v>0.68274880690783424</v>
      </c>
      <c r="AD403" s="39">
        <v>5.7469289372041468</v>
      </c>
      <c r="AE403" s="39">
        <v>0</v>
      </c>
      <c r="AF403" s="39">
        <v>0.20044410830884413</v>
      </c>
      <c r="AG403" s="39">
        <v>3.4186246114648267E-2</v>
      </c>
      <c r="AH403" s="39">
        <v>2.2444465534237165E-2</v>
      </c>
      <c r="AI403" s="39">
        <v>0.62154324562163432</v>
      </c>
      <c r="AJ403" s="39">
        <v>0.59171427659506559</v>
      </c>
      <c r="AK403" s="39">
        <v>3.2173885289330055</v>
      </c>
      <c r="AL403" s="39">
        <v>7.2027126495946474</v>
      </c>
      <c r="AM403" s="39">
        <v>44.429406768755626</v>
      </c>
      <c r="AN403" s="39">
        <v>3.3139106936044262</v>
      </c>
      <c r="AO403" s="39">
        <v>2.2191584094711105</v>
      </c>
      <c r="AP403" s="39">
        <v>18.365255436880709</v>
      </c>
      <c r="AQ403" s="4">
        <v>1.084704671213486</v>
      </c>
      <c r="AR403" s="39">
        <v>27779.273658554146</v>
      </c>
      <c r="AS403" s="39">
        <v>14697.771966402743</v>
      </c>
      <c r="AT403" s="39">
        <v>10782.701113645873</v>
      </c>
      <c r="AU403" s="39">
        <v>2217.4977090049019</v>
      </c>
      <c r="AV403" s="39">
        <v>81.302869500627438</v>
      </c>
      <c r="AW403" s="39">
        <v>52.909129832042311</v>
      </c>
      <c r="AX403" s="39">
        <v>38.815633720954132</v>
      </c>
      <c r="AY403" s="39">
        <v>7.9825618778267158</v>
      </c>
      <c r="AZ403" s="39">
        <v>0.29267456917683532</v>
      </c>
      <c r="BA403" s="39">
        <v>19.685437359099229</v>
      </c>
      <c r="BB403" s="39">
        <v>8187.2691347255586</v>
      </c>
      <c r="BC403" s="39">
        <v>6368.4915387919555</v>
      </c>
      <c r="BD403" s="39">
        <v>122.32585552613111</v>
      </c>
      <c r="BE403" s="39">
        <v>0.13393483994783467</v>
      </c>
      <c r="BF403" s="39">
        <v>55.704151305657923</v>
      </c>
      <c r="BG403" s="39">
        <v>43.32963903202149</v>
      </c>
      <c r="BH403" s="39">
        <v>0.83227482237275574</v>
      </c>
      <c r="BI403" s="39">
        <v>4696.6992901454778</v>
      </c>
      <c r="BJ403" s="39">
        <v>5845.3545511162356</v>
      </c>
      <c r="BK403" s="39">
        <v>1240.2603589613341</v>
      </c>
      <c r="BL403" s="39">
        <v>2915.4577661796952</v>
      </c>
      <c r="BM403" s="39">
        <v>31.955178654843344</v>
      </c>
      <c r="BN403" s="39">
        <v>39.770344542546859</v>
      </c>
      <c r="BO403" s="39">
        <v>8.4384242849624638</v>
      </c>
      <c r="BP403" s="39">
        <v>19.836052517647332</v>
      </c>
      <c r="BQ403" s="39">
        <v>19.571566258554824</v>
      </c>
      <c r="BR403" s="39">
        <v>99.818491062190461</v>
      </c>
      <c r="BS403" s="39">
        <v>0.18150893780952848</v>
      </c>
      <c r="BT403" s="39">
        <v>1.3211678475995674E-2</v>
      </c>
      <c r="BU403" s="39">
        <v>47.907155426034336</v>
      </c>
      <c r="BV403" s="39">
        <v>15.271135677568527</v>
      </c>
      <c r="BW403" s="39">
        <v>3.0789155007254394E-2</v>
      </c>
      <c r="BX403" s="39">
        <v>0.25916279028685313</v>
      </c>
      <c r="BY403" s="39">
        <v>0.20044410830884413</v>
      </c>
      <c r="BZ403" s="39">
        <v>5.6630711648885432E-2</v>
      </c>
      <c r="CA403" s="39">
        <v>1.2132575222166999</v>
      </c>
      <c r="CB403" s="39">
        <v>3.2173885289330055</v>
      </c>
      <c r="CC403" s="39">
        <v>54.946030111954698</v>
      </c>
      <c r="CD403" s="39">
        <v>21.669118517565305</v>
      </c>
      <c r="CE403" s="39">
        <v>0.24654001702522596</v>
      </c>
      <c r="CF403" s="39">
        <v>6.9654013439769666E-2</v>
      </c>
      <c r="CG403" s="39">
        <v>1.4922690055943681</v>
      </c>
      <c r="CH403" s="39">
        <v>3.9572877915559621</v>
      </c>
      <c r="CI403" s="39">
        <v>67.581907562968198</v>
      </c>
      <c r="CJ403" s="39">
        <v>26.652341609416482</v>
      </c>
      <c r="CK403" s="3"/>
    </row>
    <row r="404" spans="1:89" ht="13.5" customHeight="1" x14ac:dyDescent="0.3">
      <c r="A404" s="55" t="s">
        <v>727</v>
      </c>
      <c r="B404" s="55" t="s">
        <v>728</v>
      </c>
      <c r="C404" s="56" t="s">
        <v>2</v>
      </c>
      <c r="D404" s="3" t="s">
        <v>348</v>
      </c>
      <c r="E404" s="3" t="s">
        <v>349</v>
      </c>
      <c r="F404" s="3">
        <v>3</v>
      </c>
      <c r="G404" s="3" t="s">
        <v>87</v>
      </c>
      <c r="H404" s="39">
        <v>3.958425475453339</v>
      </c>
      <c r="I404" s="39">
        <v>13.787826652709443</v>
      </c>
      <c r="J404" s="39">
        <v>11.867049168678554</v>
      </c>
      <c r="K404" s="39">
        <v>529.11027986735382</v>
      </c>
      <c r="L404" s="39">
        <v>2149.0063559665095</v>
      </c>
      <c r="M404" s="39">
        <v>225.00314273411959</v>
      </c>
      <c r="N404" s="39">
        <v>1567.6338650334951</v>
      </c>
      <c r="O404" s="39">
        <v>26.55835677422662</v>
      </c>
      <c r="P404" s="39">
        <v>333.99983311299678</v>
      </c>
      <c r="Q404" s="39">
        <v>1238.0489290275655</v>
      </c>
      <c r="R404" s="39">
        <v>755.21516890374721</v>
      </c>
      <c r="S404" s="39">
        <v>295.68023551718971</v>
      </c>
      <c r="T404" s="39">
        <v>94.135190615470549</v>
      </c>
      <c r="U404" s="39">
        <v>11841.877299778591</v>
      </c>
      <c r="V404" s="39">
        <v>5.9717038905841895E-2</v>
      </c>
      <c r="W404" s="39">
        <v>13.370796279527454</v>
      </c>
      <c r="X404" s="39">
        <v>7.5052472899906304</v>
      </c>
      <c r="Y404" s="39">
        <v>1.7656856022737384</v>
      </c>
      <c r="Z404" s="39">
        <v>1655.3596921571648</v>
      </c>
      <c r="AA404" s="39">
        <v>799.86823403262338</v>
      </c>
      <c r="AB404" s="39">
        <v>383.81856835064355</v>
      </c>
      <c r="AC404" s="39">
        <v>0.81324234678237672</v>
      </c>
      <c r="AD404" s="39">
        <v>9.1001565238933537</v>
      </c>
      <c r="AE404" s="39">
        <v>0.2230570365905522</v>
      </c>
      <c r="AF404" s="39">
        <v>0.12196670385636624</v>
      </c>
      <c r="AG404" s="39">
        <v>1.2586650148957539</v>
      </c>
      <c r="AH404" s="39">
        <v>4.9679978339309452</v>
      </c>
      <c r="AI404" s="39">
        <v>0.30060183130689688</v>
      </c>
      <c r="AJ404" s="39">
        <v>0.30060183130689688</v>
      </c>
      <c r="AK404" s="39">
        <v>4.2611919583739235</v>
      </c>
      <c r="AL404" s="39">
        <v>10.606227234169952</v>
      </c>
      <c r="AM404" s="39">
        <v>41.594486303078682</v>
      </c>
      <c r="AN404" s="39">
        <v>4.0989671174093107</v>
      </c>
      <c r="AO404" s="39">
        <v>1.6318147797016116</v>
      </c>
      <c r="AP404" s="39">
        <v>5.5800059877251638</v>
      </c>
      <c r="AQ404" s="4">
        <v>0.89289955591038361</v>
      </c>
      <c r="AR404" s="39">
        <v>22033.381781438169</v>
      </c>
      <c r="AS404" s="39">
        <v>7244.0046588495152</v>
      </c>
      <c r="AT404" s="39">
        <v>11864.578745989289</v>
      </c>
      <c r="AU404" s="39">
        <v>2848.9598934111077</v>
      </c>
      <c r="AV404" s="39">
        <v>75.838483188256447</v>
      </c>
      <c r="AW404" s="39">
        <v>32.877407248269826</v>
      </c>
      <c r="AX404" s="39">
        <v>53.848196630371561</v>
      </c>
      <c r="AY404" s="39">
        <v>12.930198013503261</v>
      </c>
      <c r="AZ404" s="39">
        <v>0.34419810785535393</v>
      </c>
      <c r="BA404" s="39">
        <v>29.613301296841335</v>
      </c>
      <c r="BB404" s="39">
        <v>4497.3120003757049</v>
      </c>
      <c r="BC404" s="39">
        <v>2622.9441665614995</v>
      </c>
      <c r="BD404" s="39">
        <v>94.135190615470549</v>
      </c>
      <c r="BE404" s="39">
        <v>0.40879738061273541</v>
      </c>
      <c r="BF404" s="39">
        <v>62.083228989667205</v>
      </c>
      <c r="BG404" s="39">
        <v>36.208482601639751</v>
      </c>
      <c r="BH404" s="39">
        <v>1.2994910280803298</v>
      </c>
      <c r="BI404" s="39">
        <v>961.20372907127444</v>
      </c>
      <c r="BJ404" s="39">
        <v>3400.8431116467846</v>
      </c>
      <c r="BK404" s="39">
        <v>992.0853608065454</v>
      </c>
      <c r="BL404" s="39">
        <v>1889.8724573249115</v>
      </c>
      <c r="BM404" s="39">
        <v>13.268955147578987</v>
      </c>
      <c r="BN404" s="39">
        <v>46.947003374607199</v>
      </c>
      <c r="BO404" s="39">
        <v>13.695261219836201</v>
      </c>
      <c r="BP404" s="39">
        <v>26.088780257977621</v>
      </c>
      <c r="BQ404" s="39">
        <v>22.701446210697664</v>
      </c>
      <c r="BR404" s="39">
        <v>99.808662012392375</v>
      </c>
      <c r="BS404" s="39">
        <v>0.19133798760762305</v>
      </c>
      <c r="BT404" s="39">
        <v>1.4881991515043144E-2</v>
      </c>
      <c r="BU404" s="39">
        <v>28.075798324943342</v>
      </c>
      <c r="BV404" s="39">
        <v>13.472234875552815</v>
      </c>
      <c r="BW404" s="39">
        <v>2.8545236760376711E-2</v>
      </c>
      <c r="BX404" s="39">
        <v>0.31942031002049603</v>
      </c>
      <c r="BY404" s="39">
        <v>0.34502374044691841</v>
      </c>
      <c r="BZ404" s="39">
        <v>6.2266628488266988</v>
      </c>
      <c r="CA404" s="39">
        <v>0.60120366261379377</v>
      </c>
      <c r="CB404" s="39">
        <v>4.2611919583739235</v>
      </c>
      <c r="CC404" s="39">
        <v>56.299680654657941</v>
      </c>
      <c r="CD404" s="39">
        <v>8.1047203233371601</v>
      </c>
      <c r="CE404" s="39">
        <v>0.45494546560280519</v>
      </c>
      <c r="CF404" s="39">
        <v>8.2104264049823374</v>
      </c>
      <c r="CG404" s="39">
        <v>0.79274220334998713</v>
      </c>
      <c r="CH404" s="39">
        <v>5.6187726589892648</v>
      </c>
      <c r="CI404" s="39">
        <v>74.236295727201352</v>
      </c>
      <c r="CJ404" s="39">
        <v>10.686817539874232</v>
      </c>
      <c r="CK404" s="3"/>
    </row>
    <row r="405" spans="1:89" ht="13.5" customHeight="1" x14ac:dyDescent="0.3">
      <c r="A405" s="55" t="s">
        <v>727</v>
      </c>
      <c r="B405" s="55" t="s">
        <v>728</v>
      </c>
      <c r="C405" s="56" t="s">
        <v>2</v>
      </c>
      <c r="D405" s="3" t="s">
        <v>348</v>
      </c>
      <c r="E405" s="3" t="s">
        <v>349</v>
      </c>
      <c r="F405" s="3">
        <v>1</v>
      </c>
      <c r="G405" s="3" t="s">
        <v>87</v>
      </c>
      <c r="H405" s="39">
        <v>10.965115268994213</v>
      </c>
      <c r="I405" s="39">
        <v>6.1566036813357119</v>
      </c>
      <c r="J405" s="39">
        <v>9.2387237884783424</v>
      </c>
      <c r="K405" s="39">
        <v>1630.8079385412102</v>
      </c>
      <c r="L405" s="39">
        <v>1429.9486548948619</v>
      </c>
      <c r="M405" s="39">
        <v>226.04851549201422</v>
      </c>
      <c r="N405" s="39">
        <v>2754.1460226350928</v>
      </c>
      <c r="O405" s="39">
        <v>49.866470057099754</v>
      </c>
      <c r="P405" s="39">
        <v>1432.1906845550102</v>
      </c>
      <c r="Q405" s="39">
        <v>1110.5118751153545</v>
      </c>
      <c r="R405" s="39">
        <v>872.59695094454764</v>
      </c>
      <c r="S405" s="39">
        <v>295.59448952836897</v>
      </c>
      <c r="T405" s="39">
        <v>154.32908368755375</v>
      </c>
      <c r="U405" s="39">
        <v>13405.472491080247</v>
      </c>
      <c r="V405" s="39">
        <v>3.206184788751771E-2</v>
      </c>
      <c r="W405" s="39">
        <v>13.72830032274622</v>
      </c>
      <c r="X405" s="39">
        <v>0</v>
      </c>
      <c r="Y405" s="39">
        <v>0.9239641618493738</v>
      </c>
      <c r="Z405" s="39">
        <v>3435.1264303202192</v>
      </c>
      <c r="AA405" s="39">
        <v>1776.7742428873341</v>
      </c>
      <c r="AB405" s="39">
        <v>1172.9631299521516</v>
      </c>
      <c r="AC405" s="39">
        <v>2.6030838144473862</v>
      </c>
      <c r="AD405" s="39">
        <v>10.313219842008984</v>
      </c>
      <c r="AE405" s="39">
        <v>0.11936335644028868</v>
      </c>
      <c r="AF405" s="39">
        <v>2.3872671288057735E-2</v>
      </c>
      <c r="AG405" s="39">
        <v>3.6399618874578836</v>
      </c>
      <c r="AH405" s="39">
        <v>3.0434975445551213</v>
      </c>
      <c r="AI405" s="39">
        <v>0</v>
      </c>
      <c r="AJ405" s="39">
        <v>7.0325896153427728E-2</v>
      </c>
      <c r="AK405" s="39">
        <v>9.0828599724311658</v>
      </c>
      <c r="AL405" s="39">
        <v>17.425546928397456</v>
      </c>
      <c r="AM405" s="39">
        <v>54.838949803966436</v>
      </c>
      <c r="AN405" s="39">
        <v>6.751822684524698</v>
      </c>
      <c r="AO405" s="39">
        <v>3.6112254358232336</v>
      </c>
      <c r="AP405" s="39">
        <v>9.7816838891975131</v>
      </c>
      <c r="AQ405" s="4">
        <v>1.9686407827315751</v>
      </c>
      <c r="AR405" s="39">
        <v>29910.695803271774</v>
      </c>
      <c r="AS405" s="39">
        <v>9982.4011281899202</v>
      </c>
      <c r="AT405" s="39">
        <v>13420.15681741273</v>
      </c>
      <c r="AU405" s="39">
        <v>6397.7801068161607</v>
      </c>
      <c r="AV405" s="39">
        <v>110.35775085296683</v>
      </c>
      <c r="AW405" s="39">
        <v>33.374018424198603</v>
      </c>
      <c r="AX405" s="39">
        <v>44.867417681218804</v>
      </c>
      <c r="AY405" s="39">
        <v>21.389606410013172</v>
      </c>
      <c r="AZ405" s="39">
        <v>0.36895748456943411</v>
      </c>
      <c r="BA405" s="39">
        <v>26.360442738808267</v>
      </c>
      <c r="BB405" s="39">
        <v>6090.8176016202788</v>
      </c>
      <c r="BC405" s="39">
        <v>3710.8940001432811</v>
      </c>
      <c r="BD405" s="39">
        <v>154.32908368755375</v>
      </c>
      <c r="BE405" s="39">
        <v>0.26406915931646324</v>
      </c>
      <c r="BF405" s="39">
        <v>61.015556511950237</v>
      </c>
      <c r="BG405" s="39">
        <v>37.174362685785667</v>
      </c>
      <c r="BH405" s="39">
        <v>1.5460116429476503</v>
      </c>
      <c r="BI405" s="39">
        <v>3228.2928220527683</v>
      </c>
      <c r="BJ405" s="39">
        <v>2546.6171336915522</v>
      </c>
      <c r="BK405" s="39">
        <v>1107.8841902250401</v>
      </c>
      <c r="BL405" s="39">
        <v>3099.6069822205618</v>
      </c>
      <c r="BM405" s="39">
        <v>32.339842695122641</v>
      </c>
      <c r="BN405" s="39">
        <v>25.511067938354053</v>
      </c>
      <c r="BO405" s="39">
        <v>11.098373788009955</v>
      </c>
      <c r="BP405" s="39">
        <v>31.050715578513373</v>
      </c>
      <c r="BQ405" s="39">
        <v>14.684326332483112</v>
      </c>
      <c r="BR405" s="39">
        <v>99.89058006897929</v>
      </c>
      <c r="BS405" s="39">
        <v>0.10941993102070249</v>
      </c>
      <c r="BT405" s="39">
        <v>6.8848983988810406E-3</v>
      </c>
      <c r="BU405" s="39">
        <v>27.771730400586424</v>
      </c>
      <c r="BV405" s="39">
        <v>18.333908173906803</v>
      </c>
      <c r="BW405" s="39">
        <v>4.0687297327929021E-2</v>
      </c>
      <c r="BX405" s="39">
        <v>0.16119997358179497</v>
      </c>
      <c r="BY405" s="39">
        <v>0.14323602772834643</v>
      </c>
      <c r="BZ405" s="39">
        <v>6.683459432013005</v>
      </c>
      <c r="CA405" s="39">
        <v>7.0325896153427728E-2</v>
      </c>
      <c r="CB405" s="39">
        <v>9.0828599724311658</v>
      </c>
      <c r="CC405" s="39">
        <v>79.016319416888592</v>
      </c>
      <c r="CD405" s="39">
        <v>15.36155010775232</v>
      </c>
      <c r="CE405" s="39">
        <v>0.12979244921290975</v>
      </c>
      <c r="CF405" s="39">
        <v>6.0561758284813116</v>
      </c>
      <c r="CG405" s="39">
        <v>6.3725380057015821E-2</v>
      </c>
      <c r="CH405" s="39">
        <v>8.2303779319791968</v>
      </c>
      <c r="CI405" s="39">
        <v>71.600153868815767</v>
      </c>
      <c r="CJ405" s="39">
        <v>13.919774541453828</v>
      </c>
      <c r="CK405" s="3"/>
    </row>
    <row r="406" spans="1:89" ht="13.5" customHeight="1" x14ac:dyDescent="0.3">
      <c r="A406" s="55" t="s">
        <v>727</v>
      </c>
      <c r="B406" s="55" t="s">
        <v>728</v>
      </c>
      <c r="C406" s="56" t="s">
        <v>2</v>
      </c>
      <c r="D406" s="3" t="s">
        <v>348</v>
      </c>
      <c r="E406" s="3" t="s">
        <v>349</v>
      </c>
      <c r="F406" s="3">
        <v>2</v>
      </c>
      <c r="G406" s="3" t="s">
        <v>87</v>
      </c>
      <c r="H406" s="39">
        <v>0</v>
      </c>
      <c r="I406" s="39">
        <v>12.073937667211007</v>
      </c>
      <c r="J406" s="39">
        <v>12.168194691115056</v>
      </c>
      <c r="K406" s="39">
        <v>2388.8287434873805</v>
      </c>
      <c r="L406" s="39">
        <v>1764.3854793550672</v>
      </c>
      <c r="M406" s="39">
        <v>326.78564850628061</v>
      </c>
      <c r="N406" s="39">
        <v>2963.0390904209025</v>
      </c>
      <c r="O406" s="39">
        <v>51.552691517137944</v>
      </c>
      <c r="P406" s="39">
        <v>1727.6094041374024</v>
      </c>
      <c r="Q406" s="39">
        <v>1208.4293992575681</v>
      </c>
      <c r="R406" s="39">
        <v>1131.0261080752884</v>
      </c>
      <c r="S406" s="39">
        <v>430.71577953180866</v>
      </c>
      <c r="T406" s="39">
        <v>108.48045452168913</v>
      </c>
      <c r="U406" s="39">
        <v>15810.603660468401</v>
      </c>
      <c r="V406" s="39">
        <v>5.4833914166646347E-2</v>
      </c>
      <c r="W406" s="39">
        <v>18.241415446104352</v>
      </c>
      <c r="X406" s="39">
        <v>9.0293178661077675</v>
      </c>
      <c r="Y406" s="39">
        <v>4.143006848146614</v>
      </c>
      <c r="Z406" s="39">
        <v>1431.3103265899776</v>
      </c>
      <c r="AA406" s="39">
        <v>1238.435239228575</v>
      </c>
      <c r="AB406" s="39">
        <v>459.33208666251107</v>
      </c>
      <c r="AC406" s="39">
        <v>2.5216750722502406</v>
      </c>
      <c r="AD406" s="39">
        <v>4.580570824124969</v>
      </c>
      <c r="AE406" s="39">
        <v>4.8000768012288191E-2</v>
      </c>
      <c r="AF406" s="39">
        <v>4.8000768012288191E-2</v>
      </c>
      <c r="AG406" s="39">
        <v>0</v>
      </c>
      <c r="AH406" s="39">
        <v>5.4241721000478877</v>
      </c>
      <c r="AI406" s="39">
        <v>5.555246930726071E-2</v>
      </c>
      <c r="AJ406" s="39">
        <v>0</v>
      </c>
      <c r="AK406" s="39">
        <v>9.7864933429624283</v>
      </c>
      <c r="AL406" s="39">
        <v>18.268906429197866</v>
      </c>
      <c r="AM406" s="39">
        <v>67.867503204479533</v>
      </c>
      <c r="AN406" s="39">
        <v>6.3617351413344121</v>
      </c>
      <c r="AO406" s="39">
        <v>3.2449571611684545</v>
      </c>
      <c r="AP406" s="39">
        <v>9.0400053970181471</v>
      </c>
      <c r="AQ406" s="4">
        <v>1.841732442825339</v>
      </c>
      <c r="AR406" s="39">
        <v>31225.334123313587</v>
      </c>
      <c r="AS406" s="39">
        <v>12125.094931168849</v>
      </c>
      <c r="AT406" s="39">
        <v>15842.072234542926</v>
      </c>
      <c r="AU406" s="39">
        <v>3136.1798983774388</v>
      </c>
      <c r="AV406" s="39">
        <v>121.98705922436589</v>
      </c>
      <c r="AW406" s="39">
        <v>38.830953363973649</v>
      </c>
      <c r="AX406" s="39">
        <v>50.734676439266195</v>
      </c>
      <c r="AY406" s="39">
        <v>10.043703250675199</v>
      </c>
      <c r="AZ406" s="39">
        <v>0.39066694608493369</v>
      </c>
      <c r="BA406" s="39">
        <v>24.242132358326064</v>
      </c>
      <c r="BB406" s="39">
        <v>7494.5916532867677</v>
      </c>
      <c r="BC406" s="39">
        <v>4497.7806910020672</v>
      </c>
      <c r="BD406" s="39">
        <v>108.48045452168913</v>
      </c>
      <c r="BE406" s="39">
        <v>0.19993354687895332</v>
      </c>
      <c r="BF406" s="39">
        <v>61.810581243542444</v>
      </c>
      <c r="BG406" s="39">
        <v>37.094808053337729</v>
      </c>
      <c r="BH406" s="39">
        <v>0.89467715624088484</v>
      </c>
      <c r="BI406" s="39">
        <v>4224.918602146472</v>
      </c>
      <c r="BJ406" s="39">
        <v>2984.8888162798467</v>
      </c>
      <c r="BK406" s="39">
        <v>1469.979951272684</v>
      </c>
      <c r="BL406" s="39">
        <v>3445.3075614698491</v>
      </c>
      <c r="BM406" s="39">
        <v>34.844416692242703</v>
      </c>
      <c r="BN406" s="39">
        <v>24.617446982677819</v>
      </c>
      <c r="BO406" s="39">
        <v>12.123451070836104</v>
      </c>
      <c r="BP406" s="39">
        <v>28.414685254243402</v>
      </c>
      <c r="BQ406" s="39">
        <v>31.468574074525378</v>
      </c>
      <c r="BR406" s="39">
        <v>99.801360746191335</v>
      </c>
      <c r="BS406" s="39">
        <v>0.19863925380866251</v>
      </c>
      <c r="BT406" s="39">
        <v>2.615192499320243E-2</v>
      </c>
      <c r="BU406" s="39">
        <v>39.488654329724604</v>
      </c>
      <c r="BV406" s="39">
        <v>14.646228900968184</v>
      </c>
      <c r="BW406" s="39">
        <v>8.0405944619276346E-2</v>
      </c>
      <c r="BX406" s="39">
        <v>0.14605574209868552</v>
      </c>
      <c r="BY406" s="39">
        <v>9.6001536024576381E-2</v>
      </c>
      <c r="BZ406" s="39">
        <v>5.4241721000478877</v>
      </c>
      <c r="CA406" s="39">
        <v>5.555246930726071E-2</v>
      </c>
      <c r="CB406" s="39">
        <v>9.7864933429624283</v>
      </c>
      <c r="CC406" s="39">
        <v>92.498144775011809</v>
      </c>
      <c r="CD406" s="39">
        <v>14.126695001011941</v>
      </c>
      <c r="CE406" s="39">
        <v>7.8698131289487536E-2</v>
      </c>
      <c r="CF406" s="39">
        <v>4.4465143553230728</v>
      </c>
      <c r="CG406" s="39">
        <v>4.5539641385308985E-2</v>
      </c>
      <c r="CH406" s="39">
        <v>8.0225668240452652</v>
      </c>
      <c r="CI406" s="39">
        <v>75.826194485829589</v>
      </c>
      <c r="CJ406" s="39">
        <v>11.58048656212728</v>
      </c>
      <c r="CK406" s="3"/>
    </row>
    <row r="407" spans="1:89" ht="13.5" customHeight="1" x14ac:dyDescent="0.3">
      <c r="A407" s="55" t="s">
        <v>727</v>
      </c>
      <c r="B407" s="55" t="s">
        <v>728</v>
      </c>
      <c r="C407" s="56" t="s">
        <v>2</v>
      </c>
      <c r="D407" s="3" t="s">
        <v>350</v>
      </c>
      <c r="E407" s="3" t="s">
        <v>351</v>
      </c>
      <c r="F407" s="3">
        <v>2</v>
      </c>
      <c r="G407" s="3" t="s">
        <v>87</v>
      </c>
      <c r="H407" s="39">
        <v>0</v>
      </c>
      <c r="I407" s="39">
        <v>0.60940436453586755</v>
      </c>
      <c r="J407" s="39">
        <v>0.47749455090757886</v>
      </c>
      <c r="K407" s="39">
        <v>54.648080320562393</v>
      </c>
      <c r="L407" s="39">
        <v>175.94945730734059</v>
      </c>
      <c r="M407" s="39">
        <v>3.2207814850194127</v>
      </c>
      <c r="N407" s="39">
        <v>276.65711416265123</v>
      </c>
      <c r="O407" s="39">
        <v>2.7630809341307678</v>
      </c>
      <c r="P407" s="39">
        <v>38.368927318849614</v>
      </c>
      <c r="Q407" s="39">
        <v>116.29047933237885</v>
      </c>
      <c r="R407" s="39">
        <v>16.176926122662778</v>
      </c>
      <c r="S407" s="39">
        <v>50.770117049597104</v>
      </c>
      <c r="T407" s="39">
        <v>248.17989397036641</v>
      </c>
      <c r="U407" s="39">
        <v>3240.0112640789816</v>
      </c>
      <c r="V407" s="39">
        <v>0</v>
      </c>
      <c r="W407" s="39">
        <v>2.398784377738107</v>
      </c>
      <c r="X407" s="39">
        <v>1.6651136239086328</v>
      </c>
      <c r="Y407" s="39">
        <v>2.8007083559229495</v>
      </c>
      <c r="Z407" s="39">
        <v>2507.6715351703874</v>
      </c>
      <c r="AA407" s="39">
        <v>3085.2482131892152</v>
      </c>
      <c r="AB407" s="39">
        <v>631.67226264227156</v>
      </c>
      <c r="AC407" s="39">
        <v>8.2082879775975037</v>
      </c>
      <c r="AD407" s="39">
        <v>9.0785642932945887</v>
      </c>
      <c r="AE407" s="39">
        <v>8.7959522535606627E-2</v>
      </c>
      <c r="AF407" s="39">
        <v>0.2010503372242437</v>
      </c>
      <c r="AG407" s="39">
        <v>0</v>
      </c>
      <c r="AH407" s="39">
        <v>0</v>
      </c>
      <c r="AI407" s="39">
        <v>5.8170124929068798E-2</v>
      </c>
      <c r="AJ407" s="39">
        <v>0.10664522903662614</v>
      </c>
      <c r="AK407" s="39">
        <v>0.8434668114714976</v>
      </c>
      <c r="AL407" s="39">
        <v>1.5541151733562495</v>
      </c>
      <c r="AM407" s="39">
        <v>3.4614383406571005</v>
      </c>
      <c r="AN407" s="39">
        <v>1.843745728390823</v>
      </c>
      <c r="AO407" s="39">
        <v>0.42384959273352252</v>
      </c>
      <c r="AP407" s="39">
        <v>1.6671417314185222</v>
      </c>
      <c r="AQ407" s="4">
        <v>0.33907967418681806</v>
      </c>
      <c r="AR407" s="39">
        <v>10483.453152894257</v>
      </c>
      <c r="AS407" s="39">
        <v>984.11175691900246</v>
      </c>
      <c r="AT407" s="39">
        <v>3246.8758704365514</v>
      </c>
      <c r="AU407" s="39">
        <v>6241.8788632727656</v>
      </c>
      <c r="AV407" s="39">
        <v>10.586662265940079</v>
      </c>
      <c r="AW407" s="39">
        <v>9.3872862554578234</v>
      </c>
      <c r="AX407" s="39">
        <v>30.971434918275556</v>
      </c>
      <c r="AY407" s="39">
        <v>59.540294330876243</v>
      </c>
      <c r="AZ407" s="39">
        <v>0.10098449539040796</v>
      </c>
      <c r="BA407" s="39">
        <v>1.0868989154434465</v>
      </c>
      <c r="BB407" s="39">
        <v>513.23851420970448</v>
      </c>
      <c r="BC407" s="39">
        <v>221.60644982348833</v>
      </c>
      <c r="BD407" s="39">
        <v>248.17989397036641</v>
      </c>
      <c r="BE407" s="39">
        <v>0.11044466320026942</v>
      </c>
      <c r="BF407" s="39">
        <v>52.152462421190918</v>
      </c>
      <c r="BG407" s="39">
        <v>22.51842316336921</v>
      </c>
      <c r="BH407" s="39">
        <v>25.218669752239624</v>
      </c>
      <c r="BI407" s="39">
        <v>341.19690160977842</v>
      </c>
      <c r="BJ407" s="39">
        <v>292.84934100425528</v>
      </c>
      <c r="BK407" s="39">
        <v>19.875202158589769</v>
      </c>
      <c r="BL407" s="39">
        <v>330.19031214637909</v>
      </c>
      <c r="BM407" s="39">
        <v>34.670544194896834</v>
      </c>
      <c r="BN407" s="39">
        <v>29.757732182886453</v>
      </c>
      <c r="BO407" s="39">
        <v>2.0196082425449169</v>
      </c>
      <c r="BP407" s="39">
        <v>33.552115379671811</v>
      </c>
      <c r="BQ407" s="39">
        <v>6.8646063575696896</v>
      </c>
      <c r="BR407" s="39">
        <v>99.788578109188791</v>
      </c>
      <c r="BS407" s="39">
        <v>0.21142189081120383</v>
      </c>
      <c r="BT407" s="39">
        <v>8.6258559541002297E-2</v>
      </c>
      <c r="BU407" s="39">
        <v>49.42819751505953</v>
      </c>
      <c r="BV407" s="39">
        <v>10.119905824495138</v>
      </c>
      <c r="BW407" s="39">
        <v>0.13150348088129515</v>
      </c>
      <c r="BX407" s="39">
        <v>0.14544601861328788</v>
      </c>
      <c r="BY407" s="39">
        <v>0.28900985975985033</v>
      </c>
      <c r="BZ407" s="39">
        <v>0</v>
      </c>
      <c r="CA407" s="39">
        <v>0.16481535396569494</v>
      </c>
      <c r="CB407" s="39">
        <v>0.8434668114714976</v>
      </c>
      <c r="CC407" s="39">
        <v>6.8592992424041732</v>
      </c>
      <c r="CD407" s="39">
        <v>2.4300709983388629</v>
      </c>
      <c r="CE407" s="39">
        <v>2.7299431350489645</v>
      </c>
      <c r="CF407" s="39">
        <v>0</v>
      </c>
      <c r="CG407" s="39">
        <v>1.5568207412826123</v>
      </c>
      <c r="CH407" s="39">
        <v>7.9672590877404277</v>
      </c>
      <c r="CI407" s="39">
        <v>64.791896351244162</v>
      </c>
      <c r="CJ407" s="39">
        <v>22.954080684683827</v>
      </c>
      <c r="CK407" s="3"/>
    </row>
    <row r="408" spans="1:89" ht="13.5" customHeight="1" x14ac:dyDescent="0.3">
      <c r="A408" s="55" t="s">
        <v>727</v>
      </c>
      <c r="B408" s="55" t="s">
        <v>728</v>
      </c>
      <c r="C408" s="56" t="s">
        <v>2</v>
      </c>
      <c r="D408" s="3" t="s">
        <v>350</v>
      </c>
      <c r="E408" s="3" t="s">
        <v>351</v>
      </c>
      <c r="F408" s="3">
        <v>1</v>
      </c>
      <c r="G408" s="3" t="s">
        <v>87</v>
      </c>
      <c r="H408" s="39">
        <v>1.5283806264642268</v>
      </c>
      <c r="I408" s="39">
        <v>0.2170481363026121</v>
      </c>
      <c r="J408" s="39">
        <v>0.52873441278159161</v>
      </c>
      <c r="K408" s="39">
        <v>157.41204414327302</v>
      </c>
      <c r="L408" s="39">
        <v>175.6179031960697</v>
      </c>
      <c r="M408" s="39">
        <v>3.7406229466638887</v>
      </c>
      <c r="N408" s="39">
        <v>143.40091183541674</v>
      </c>
      <c r="O408" s="39">
        <v>2.9064618634842074</v>
      </c>
      <c r="P408" s="39">
        <v>63.293326252299245</v>
      </c>
      <c r="Q408" s="39">
        <v>74.868703710984136</v>
      </c>
      <c r="R408" s="39">
        <v>15.878857706798755</v>
      </c>
      <c r="S408" s="39">
        <v>34.040356150559347</v>
      </c>
      <c r="T408" s="39">
        <v>294.60573131587961</v>
      </c>
      <c r="U408" s="39">
        <v>6352.6656095318713</v>
      </c>
      <c r="V408" s="39">
        <v>0.21934945394480557</v>
      </c>
      <c r="W408" s="39">
        <v>3.4596129065218699</v>
      </c>
      <c r="X408" s="39">
        <v>0</v>
      </c>
      <c r="Y408" s="39">
        <v>0</v>
      </c>
      <c r="Z408" s="39">
        <v>2781.3804319484475</v>
      </c>
      <c r="AA408" s="39">
        <v>3500.4580018536731</v>
      </c>
      <c r="AB408" s="39">
        <v>711.41480357999262</v>
      </c>
      <c r="AC408" s="39">
        <v>8.2193356043678953</v>
      </c>
      <c r="AD408" s="39">
        <v>6.4850259756348869</v>
      </c>
      <c r="AE408" s="39">
        <v>0</v>
      </c>
      <c r="AF408" s="39">
        <v>6.2538478931155994E-2</v>
      </c>
      <c r="AG408" s="39">
        <v>0.40065094852290922</v>
      </c>
      <c r="AH408" s="39">
        <v>0</v>
      </c>
      <c r="AI408" s="39">
        <v>0</v>
      </c>
      <c r="AJ408" s="39">
        <v>0.70084895998909957</v>
      </c>
      <c r="AK408" s="39">
        <v>2.1489265905548129</v>
      </c>
      <c r="AL408" s="39">
        <v>2.7338944898400506</v>
      </c>
      <c r="AM408" s="39">
        <v>6.1270882939502096</v>
      </c>
      <c r="AN408" s="39">
        <v>2.2298967918202344</v>
      </c>
      <c r="AO408" s="39">
        <v>0.48934660214714737</v>
      </c>
      <c r="AP408" s="39">
        <v>2.1625017508059567</v>
      </c>
      <c r="AQ408" s="4">
        <v>0.35748673929312563</v>
      </c>
      <c r="AR408" s="39">
        <v>14349.754432797286</v>
      </c>
      <c r="AS408" s="39">
        <v>968.03908229697709</v>
      </c>
      <c r="AT408" s="39">
        <v>6356.3445718923385</v>
      </c>
      <c r="AU408" s="39">
        <v>7007.9575989621162</v>
      </c>
      <c r="AV408" s="39">
        <v>17.413179645854701</v>
      </c>
      <c r="AW408" s="39">
        <v>6.7460323926133645</v>
      </c>
      <c r="AX408" s="39">
        <v>44.295842146012646</v>
      </c>
      <c r="AY408" s="39">
        <v>48.836777185155022</v>
      </c>
      <c r="AZ408" s="39">
        <v>0.12134827621896969</v>
      </c>
      <c r="BA408" s="39">
        <v>2.2741631755484306</v>
      </c>
      <c r="BB408" s="39">
        <v>483.07794398490751</v>
      </c>
      <c r="BC408" s="39">
        <v>188.08124382064148</v>
      </c>
      <c r="BD408" s="39">
        <v>294.60573131587961</v>
      </c>
      <c r="BE408" s="39">
        <v>0.23492472743479154</v>
      </c>
      <c r="BF408" s="39">
        <v>49.902731492891085</v>
      </c>
      <c r="BG408" s="39">
        <v>19.429096124338244</v>
      </c>
      <c r="BH408" s="39">
        <v>30.433247655335865</v>
      </c>
      <c r="BI408" s="39">
        <v>516.83948233791614</v>
      </c>
      <c r="BJ408" s="39">
        <v>250.70365504335646</v>
      </c>
      <c r="BK408" s="39">
        <v>20.148215066244234</v>
      </c>
      <c r="BL408" s="39">
        <v>180.34772984946028</v>
      </c>
      <c r="BM408" s="39">
        <v>53.390352909259818</v>
      </c>
      <c r="BN408" s="39">
        <v>25.898092301034293</v>
      </c>
      <c r="BO408" s="39">
        <v>2.0813431435470826</v>
      </c>
      <c r="BP408" s="39">
        <v>18.630211646158806</v>
      </c>
      <c r="BQ408" s="39">
        <v>3.6789623604666755</v>
      </c>
      <c r="BR408" s="39">
        <v>99.942121413984779</v>
      </c>
      <c r="BS408" s="39">
        <v>5.7878586015223159E-2</v>
      </c>
      <c r="BT408" s="39">
        <v>0</v>
      </c>
      <c r="BU408" s="39">
        <v>49.94976000385752</v>
      </c>
      <c r="BV408" s="39">
        <v>10.151528366629297</v>
      </c>
      <c r="BW408" s="39">
        <v>0.11728574963959806</v>
      </c>
      <c r="BX408" s="39">
        <v>9.2538031003431359E-2</v>
      </c>
      <c r="BY408" s="39">
        <v>6.2538478931155994E-2</v>
      </c>
      <c r="BZ408" s="39">
        <v>0.40065094852290922</v>
      </c>
      <c r="CA408" s="39">
        <v>0.70084895998909957</v>
      </c>
      <c r="CB408" s="39">
        <v>2.1489265905548129</v>
      </c>
      <c r="CC408" s="39">
        <v>11.090879575610494</v>
      </c>
      <c r="CD408" s="39">
        <v>3.0093350922462299</v>
      </c>
      <c r="CE408" s="39">
        <v>0.35914451124406571</v>
      </c>
      <c r="CF408" s="39">
        <v>2.3008488780984138</v>
      </c>
      <c r="CG408" s="39">
        <v>4.0248189833379477</v>
      </c>
      <c r="CH408" s="39">
        <v>12.340805265087679</v>
      </c>
      <c r="CI408" s="39">
        <v>63.692443316925953</v>
      </c>
      <c r="CJ408" s="39">
        <v>17.28193904530594</v>
      </c>
      <c r="CK408" s="3"/>
    </row>
    <row r="409" spans="1:89" ht="13.5" customHeight="1" x14ac:dyDescent="0.3">
      <c r="A409" s="55" t="s">
        <v>727</v>
      </c>
      <c r="B409" s="55" t="s">
        <v>728</v>
      </c>
      <c r="C409" s="56" t="s">
        <v>2</v>
      </c>
      <c r="D409" s="3" t="s">
        <v>350</v>
      </c>
      <c r="E409" s="3" t="s">
        <v>351</v>
      </c>
      <c r="F409" s="3">
        <v>3</v>
      </c>
      <c r="G409" s="3" t="s">
        <v>87</v>
      </c>
      <c r="H409" s="39">
        <v>0.10609825918889654</v>
      </c>
      <c r="I409" s="39">
        <v>0</v>
      </c>
      <c r="J409" s="39">
        <v>0.2647684210132214</v>
      </c>
      <c r="K409" s="39">
        <v>5.7080262020626762</v>
      </c>
      <c r="L409" s="39">
        <v>93.522360672174372</v>
      </c>
      <c r="M409" s="39">
        <v>1.5167605493262124</v>
      </c>
      <c r="N409" s="39">
        <v>91.603983221443571</v>
      </c>
      <c r="O409" s="39">
        <v>1.2294786382380896</v>
      </c>
      <c r="P409" s="39">
        <v>4.5361742717745388</v>
      </c>
      <c r="Q409" s="39">
        <v>65.557028426169012</v>
      </c>
      <c r="R409" s="39">
        <v>9.73947751936117</v>
      </c>
      <c r="S409" s="39">
        <v>32.551579606633986</v>
      </c>
      <c r="T409" s="39">
        <v>142.73285906532155</v>
      </c>
      <c r="U409" s="39">
        <v>1705.2561462646099</v>
      </c>
      <c r="V409" s="39">
        <v>7.7321834447887988E-3</v>
      </c>
      <c r="W409" s="39">
        <v>1.2346224938313095</v>
      </c>
      <c r="X409" s="39">
        <v>0.71262430558801859</v>
      </c>
      <c r="Y409" s="39">
        <v>0</v>
      </c>
      <c r="Z409" s="39">
        <v>948.82522840369143</v>
      </c>
      <c r="AA409" s="39">
        <v>1244.8257439371962</v>
      </c>
      <c r="AB409" s="39">
        <v>303.05947390213561</v>
      </c>
      <c r="AC409" s="39">
        <v>9.5069648365076258</v>
      </c>
      <c r="AD409" s="39">
        <v>5.4502114533001249</v>
      </c>
      <c r="AE409" s="39">
        <v>0</v>
      </c>
      <c r="AF409" s="39">
        <v>0</v>
      </c>
      <c r="AG409" s="39">
        <v>0</v>
      </c>
      <c r="AH409" s="39">
        <v>0</v>
      </c>
      <c r="AI409" s="39">
        <v>2.2912826701957E-2</v>
      </c>
      <c r="AJ409" s="39">
        <v>1.1394532928706496E-2</v>
      </c>
      <c r="AK409" s="39">
        <v>0</v>
      </c>
      <c r="AL409" s="39">
        <v>0.43252435954568996</v>
      </c>
      <c r="AM409" s="39">
        <v>1.7222542064629576</v>
      </c>
      <c r="AN409" s="39">
        <v>0.58161321016055012</v>
      </c>
      <c r="AO409" s="39">
        <v>4.165391980921869E-2</v>
      </c>
      <c r="AP409" s="39">
        <v>0.8229322991316077</v>
      </c>
      <c r="AQ409" s="4">
        <v>0.13272309007913088</v>
      </c>
      <c r="AR409" s="39">
        <v>4671.7153510778326</v>
      </c>
      <c r="AS409" s="39">
        <v>449.06859485270729</v>
      </c>
      <c r="AT409" s="39">
        <v>1707.211125247474</v>
      </c>
      <c r="AU409" s="39">
        <v>2511.667622532831</v>
      </c>
      <c r="AV409" s="39">
        <v>3.7680084448198183</v>
      </c>
      <c r="AW409" s="39">
        <v>9.612499073795254</v>
      </c>
      <c r="AX409" s="39">
        <v>36.543560490122665</v>
      </c>
      <c r="AY409" s="39">
        <v>53.763284656316934</v>
      </c>
      <c r="AZ409" s="39">
        <v>8.0655779765145236E-2</v>
      </c>
      <c r="BA409" s="39">
        <v>0.37086668020211794</v>
      </c>
      <c r="BB409" s="39">
        <v>193.58060928324491</v>
      </c>
      <c r="BC409" s="39">
        <v>112.38425982393872</v>
      </c>
      <c r="BD409" s="39">
        <v>142.73285906532155</v>
      </c>
      <c r="BE409" s="39">
        <v>8.2585752923506214E-2</v>
      </c>
      <c r="BF409" s="39">
        <v>43.107135858996905</v>
      </c>
      <c r="BG409" s="39">
        <v>25.02607866862752</v>
      </c>
      <c r="BH409" s="39">
        <v>31.784199719452072</v>
      </c>
      <c r="BI409" s="39">
        <v>153.08315779834766</v>
      </c>
      <c r="BJ409" s="39">
        <v>159.07938909834337</v>
      </c>
      <c r="BK409" s="39">
        <v>11.521006489700603</v>
      </c>
      <c r="BL409" s="39">
        <v>125.38504146631564</v>
      </c>
      <c r="BM409" s="39">
        <v>34.089036631153938</v>
      </c>
      <c r="BN409" s="39">
        <v>35.424296181415393</v>
      </c>
      <c r="BO409" s="39">
        <v>2.5655337785265182</v>
      </c>
      <c r="BP409" s="39">
        <v>27.92113340890414</v>
      </c>
      <c r="BQ409" s="39">
        <v>1.9549789828641169</v>
      </c>
      <c r="BR409" s="39">
        <v>99.8854869820169</v>
      </c>
      <c r="BS409" s="39">
        <v>0.1145130179830996</v>
      </c>
      <c r="BT409" s="39">
        <v>0</v>
      </c>
      <c r="BU409" s="39">
        <v>49.561722768153594</v>
      </c>
      <c r="BV409" s="39">
        <v>12.06606603450669</v>
      </c>
      <c r="BW409" s="39">
        <v>0.37851205912829161</v>
      </c>
      <c r="BX409" s="39">
        <v>0.21699572843177353</v>
      </c>
      <c r="BY409" s="39">
        <v>0</v>
      </c>
      <c r="BZ409" s="39">
        <v>0</v>
      </c>
      <c r="CA409" s="39">
        <v>3.4307359630663496E-2</v>
      </c>
      <c r="CB409" s="39">
        <v>0</v>
      </c>
      <c r="CC409" s="39">
        <v>2.7363917761691976</v>
      </c>
      <c r="CD409" s="39">
        <v>0.99730930901995729</v>
      </c>
      <c r="CE409" s="39">
        <v>0</v>
      </c>
      <c r="CF409" s="39">
        <v>0</v>
      </c>
      <c r="CG409" s="39">
        <v>0.9104905186141119</v>
      </c>
      <c r="CH409" s="39">
        <v>0</v>
      </c>
      <c r="CI409" s="39">
        <v>72.621699665539069</v>
      </c>
      <c r="CJ409" s="39">
        <v>26.467809815846831</v>
      </c>
      <c r="CK409" s="3"/>
    </row>
    <row r="410" spans="1:89" ht="13.5" customHeight="1" x14ac:dyDescent="0.3">
      <c r="A410" s="55" t="s">
        <v>727</v>
      </c>
      <c r="B410" s="55" t="s">
        <v>728</v>
      </c>
      <c r="C410" s="56" t="s">
        <v>2</v>
      </c>
      <c r="D410" s="3" t="s">
        <v>352</v>
      </c>
      <c r="E410" s="3" t="s">
        <v>353</v>
      </c>
      <c r="F410" s="3">
        <v>2</v>
      </c>
      <c r="G410" s="3" t="s">
        <v>87</v>
      </c>
      <c r="H410" s="39">
        <v>0</v>
      </c>
      <c r="I410" s="39">
        <v>4.4893478611611561</v>
      </c>
      <c r="J410" s="39">
        <v>1.3782398736201562</v>
      </c>
      <c r="K410" s="39">
        <v>3792.7444547689092</v>
      </c>
      <c r="L410" s="39">
        <v>2687.4354960356845</v>
      </c>
      <c r="M410" s="39">
        <v>90.650572406118954</v>
      </c>
      <c r="N410" s="39">
        <v>4134.2129324315129</v>
      </c>
      <c r="O410" s="39">
        <v>51.3081139789997</v>
      </c>
      <c r="P410" s="39">
        <v>4568.1579782440158</v>
      </c>
      <c r="Q410" s="39">
        <v>3037.3003870909415</v>
      </c>
      <c r="R410" s="39">
        <v>894.69602697974722</v>
      </c>
      <c r="S410" s="39">
        <v>1325.328647011635</v>
      </c>
      <c r="T410" s="39">
        <v>141.78782419276106</v>
      </c>
      <c r="U410" s="39">
        <v>20888.518128248867</v>
      </c>
      <c r="V410" s="39">
        <v>6.0323337917102702E-3</v>
      </c>
      <c r="W410" s="39">
        <v>21.05284493306884</v>
      </c>
      <c r="X410" s="39">
        <v>11.117591178122028</v>
      </c>
      <c r="Y410" s="39">
        <v>1.7674738009711095</v>
      </c>
      <c r="Z410" s="39">
        <v>1413.146074623329</v>
      </c>
      <c r="AA410" s="39">
        <v>1661.9846378585837</v>
      </c>
      <c r="AB410" s="39">
        <v>558.2807388235849</v>
      </c>
      <c r="AC410" s="39">
        <v>3.1045207994477693</v>
      </c>
      <c r="AD410" s="39">
        <v>5.4890171966139771</v>
      </c>
      <c r="AE410" s="39">
        <v>0.14257653865036096</v>
      </c>
      <c r="AF410" s="39">
        <v>0.13069516042949758</v>
      </c>
      <c r="AG410" s="39">
        <v>8.2061471701375038E-2</v>
      </c>
      <c r="AH410" s="39">
        <v>0.40118941720672241</v>
      </c>
      <c r="AI410" s="39">
        <v>1.1825525644614903</v>
      </c>
      <c r="AJ410" s="39">
        <v>7.3336593144898626E-2</v>
      </c>
      <c r="AK410" s="39">
        <v>4.4735321818388165</v>
      </c>
      <c r="AL410" s="39">
        <v>24.640593992611162</v>
      </c>
      <c r="AM410" s="39">
        <v>108.73522082019981</v>
      </c>
      <c r="AN410" s="39">
        <v>13.539301714020825</v>
      </c>
      <c r="AO410" s="39">
        <v>11.041176977442737</v>
      </c>
      <c r="AP410" s="39">
        <v>49.681956659539665</v>
      </c>
      <c r="AQ410" s="4">
        <v>5.1899543324095614</v>
      </c>
      <c r="AR410" s="39">
        <v>45513.271229095131</v>
      </c>
      <c r="AS410" s="39">
        <v>20729.490020875106</v>
      </c>
      <c r="AT410" s="39">
        <v>20922.462070494821</v>
      </c>
      <c r="AU410" s="39">
        <v>3642.0049893015594</v>
      </c>
      <c r="AV410" s="39">
        <v>219.31414842365695</v>
      </c>
      <c r="AW410" s="39">
        <v>45.546034071098425</v>
      </c>
      <c r="AX410" s="39">
        <v>45.970024798217054</v>
      </c>
      <c r="AY410" s="39">
        <v>8.0020725624603006</v>
      </c>
      <c r="AZ410" s="39">
        <v>0.48186856822424284</v>
      </c>
      <c r="BA410" s="39">
        <v>5.8675877347813126</v>
      </c>
      <c r="BB410" s="39">
        <v>10756.351569621225</v>
      </c>
      <c r="BC410" s="39">
        <v>9825.4830393263383</v>
      </c>
      <c r="BD410" s="39">
        <v>141.78782419276106</v>
      </c>
      <c r="BE410" s="39">
        <v>2.8305509343802032E-2</v>
      </c>
      <c r="BF410" s="39">
        <v>51.889127801934897</v>
      </c>
      <c r="BG410" s="39">
        <v>47.398575794348226</v>
      </c>
      <c r="BH410" s="39">
        <v>0.68399089437307548</v>
      </c>
      <c r="BI410" s="39">
        <v>8502.6902572056861</v>
      </c>
      <c r="BJ410" s="39">
        <v>5729.2252309877877</v>
      </c>
      <c r="BK410" s="39">
        <v>986.72483925948632</v>
      </c>
      <c r="BL410" s="39">
        <v>5510.8496934221475</v>
      </c>
      <c r="BM410" s="39">
        <v>41.017363421112954</v>
      </c>
      <c r="BN410" s="39">
        <v>27.638042350382559</v>
      </c>
      <c r="BO410" s="39">
        <v>4.7600053752689053</v>
      </c>
      <c r="BP410" s="39">
        <v>26.584588853235591</v>
      </c>
      <c r="BQ410" s="39">
        <v>33.943942245953693</v>
      </c>
      <c r="BR410" s="39">
        <v>99.83776315554266</v>
      </c>
      <c r="BS410" s="39">
        <v>0.16223684445733547</v>
      </c>
      <c r="BT410" s="39">
        <v>8.447733326106148E-3</v>
      </c>
      <c r="BU410" s="39">
        <v>45.633782565940649</v>
      </c>
      <c r="BV410" s="39">
        <v>15.328939429340224</v>
      </c>
      <c r="BW410" s="39">
        <v>8.5242079804045925E-2</v>
      </c>
      <c r="BX410" s="39">
        <v>0.15071415917161129</v>
      </c>
      <c r="BY410" s="39">
        <v>0.27327169907985854</v>
      </c>
      <c r="BZ410" s="39">
        <v>0.48325088890809742</v>
      </c>
      <c r="CA410" s="39">
        <v>1.2558891576063889</v>
      </c>
      <c r="CB410" s="39">
        <v>4.4735321818388165</v>
      </c>
      <c r="CC410" s="39">
        <v>146.91511652683181</v>
      </c>
      <c r="CD410" s="39">
        <v>65.913087969391967</v>
      </c>
      <c r="CE410" s="39">
        <v>0.1246028589783318</v>
      </c>
      <c r="CF410" s="39">
        <v>0.22034642652173289</v>
      </c>
      <c r="CG410" s="39">
        <v>0.57264392955640198</v>
      </c>
      <c r="CH410" s="39">
        <v>2.0397827563760891</v>
      </c>
      <c r="CI410" s="39">
        <v>66.988435348471299</v>
      </c>
      <c r="CJ410" s="39">
        <v>30.054188680096146</v>
      </c>
      <c r="CK410" s="3"/>
    </row>
    <row r="411" spans="1:89" ht="13.5" customHeight="1" x14ac:dyDescent="0.3">
      <c r="A411" s="55" t="s">
        <v>727</v>
      </c>
      <c r="B411" s="55" t="s">
        <v>728</v>
      </c>
      <c r="C411" s="56" t="s">
        <v>2</v>
      </c>
      <c r="D411" s="3" t="s">
        <v>352</v>
      </c>
      <c r="E411" s="3" t="s">
        <v>353</v>
      </c>
      <c r="F411" s="3">
        <v>3</v>
      </c>
      <c r="G411" s="3" t="s">
        <v>87</v>
      </c>
      <c r="H411" s="39">
        <v>6.851339397779026</v>
      </c>
      <c r="I411" s="39">
        <v>6.4119175408427935</v>
      </c>
      <c r="J411" s="39">
        <v>2.6764319387015636</v>
      </c>
      <c r="K411" s="39">
        <v>2757.8964434692502</v>
      </c>
      <c r="L411" s="39">
        <v>3343.2832121415304</v>
      </c>
      <c r="M411" s="39">
        <v>111.18307688712453</v>
      </c>
      <c r="N411" s="39">
        <v>2604.4559473273844</v>
      </c>
      <c r="O411" s="39">
        <v>36.257697482527611</v>
      </c>
      <c r="P411" s="39">
        <v>2809.0399591625014</v>
      </c>
      <c r="Q411" s="39">
        <v>2775.8194509915761</v>
      </c>
      <c r="R411" s="39">
        <v>741.94573125093564</v>
      </c>
      <c r="S411" s="39">
        <v>977.99601816276629</v>
      </c>
      <c r="T411" s="39">
        <v>122.01236458333982</v>
      </c>
      <c r="U411" s="39">
        <v>20885.250535197407</v>
      </c>
      <c r="V411" s="39">
        <v>6.6317370754405872E-2</v>
      </c>
      <c r="W411" s="39">
        <v>18.72332518542169</v>
      </c>
      <c r="X411" s="39">
        <v>11.1578060308504</v>
      </c>
      <c r="Y411" s="39">
        <v>2.681174136748826</v>
      </c>
      <c r="Z411" s="39">
        <v>901.21048741365223</v>
      </c>
      <c r="AA411" s="39">
        <v>1046.2617330360504</v>
      </c>
      <c r="AB411" s="39">
        <v>300.46385530485873</v>
      </c>
      <c r="AC411" s="39">
        <v>1.9797035054595684</v>
      </c>
      <c r="AD411" s="39">
        <v>4.4262495323676641</v>
      </c>
      <c r="AE411" s="39">
        <v>6.6993762879774099E-2</v>
      </c>
      <c r="AF411" s="39">
        <v>4.8407930964951863E-2</v>
      </c>
      <c r="AG411" s="39">
        <v>4.6892547771573187E-2</v>
      </c>
      <c r="AH411" s="39">
        <v>8.0596356631021257E-2</v>
      </c>
      <c r="AI411" s="39">
        <v>0.31475918791669838</v>
      </c>
      <c r="AJ411" s="39">
        <v>0.56769099392334255</v>
      </c>
      <c r="AK411" s="39">
        <v>2.4859796643252285</v>
      </c>
      <c r="AL411" s="39">
        <v>17.198048999550917</v>
      </c>
      <c r="AM411" s="39">
        <v>77.81227483658499</v>
      </c>
      <c r="AN411" s="39">
        <v>9.0145751210019469</v>
      </c>
      <c r="AO411" s="39">
        <v>5.1198992066264157</v>
      </c>
      <c r="AP411" s="39">
        <v>25.404296192804747</v>
      </c>
      <c r="AQ411" s="4">
        <v>2.1744224340102791</v>
      </c>
      <c r="AR411" s="39">
        <v>39608.385614284809</v>
      </c>
      <c r="AS411" s="39">
        <v>16295.829590336258</v>
      </c>
      <c r="AT411" s="39">
        <v>20917.879157921183</v>
      </c>
      <c r="AU411" s="39">
        <v>2254.3420287923882</v>
      </c>
      <c r="AV411" s="39">
        <v>140.33483723499188</v>
      </c>
      <c r="AW411" s="39">
        <v>41.14237260015755</v>
      </c>
      <c r="AX411" s="39">
        <v>52.811743860565542</v>
      </c>
      <c r="AY411" s="39">
        <v>5.691577664249353</v>
      </c>
      <c r="AZ411" s="39">
        <v>0.35430587502758498</v>
      </c>
      <c r="BA411" s="39">
        <v>15.939688877323382</v>
      </c>
      <c r="BB411" s="39">
        <v>8853.0763773078161</v>
      </c>
      <c r="BC411" s="39">
        <v>7304.8011595677799</v>
      </c>
      <c r="BD411" s="39">
        <v>122.01236458333982</v>
      </c>
      <c r="BE411" s="39">
        <v>9.7814528490012723E-2</v>
      </c>
      <c r="BF411" s="39">
        <v>54.327251817593023</v>
      </c>
      <c r="BG411" s="39">
        <v>44.826199973885757</v>
      </c>
      <c r="BH411" s="39">
        <v>0.74873368003121188</v>
      </c>
      <c r="BI411" s="39">
        <v>5695.8001066128709</v>
      </c>
      <c r="BJ411" s="39">
        <v>6125.5145806739492</v>
      </c>
      <c r="BK411" s="39">
        <v>855.80524007676172</v>
      </c>
      <c r="BL411" s="39">
        <v>3618.709662972678</v>
      </c>
      <c r="BM411" s="39">
        <v>34.952501651039547</v>
      </c>
      <c r="BN411" s="39">
        <v>37.589461442984764</v>
      </c>
      <c r="BO411" s="39">
        <v>5.2516825567706649</v>
      </c>
      <c r="BP411" s="39">
        <v>22.206354349205046</v>
      </c>
      <c r="BQ411" s="39">
        <v>32.628622723775322</v>
      </c>
      <c r="BR411" s="39">
        <v>99.844015626644349</v>
      </c>
      <c r="BS411" s="39">
        <v>0.1559843733556493</v>
      </c>
      <c r="BT411" s="39">
        <v>1.2817619398731056E-2</v>
      </c>
      <c r="BU411" s="39">
        <v>46.410958038896815</v>
      </c>
      <c r="BV411" s="39">
        <v>13.328228435053044</v>
      </c>
      <c r="BW411" s="39">
        <v>8.781735336407942E-2</v>
      </c>
      <c r="BX411" s="39">
        <v>0.19634329998889871</v>
      </c>
      <c r="BY411" s="39">
        <v>0.11540169384472596</v>
      </c>
      <c r="BZ411" s="39">
        <v>0.12748890440259444</v>
      </c>
      <c r="CA411" s="39">
        <v>0.88245018184004098</v>
      </c>
      <c r="CB411" s="39">
        <v>2.4859796643252285</v>
      </c>
      <c r="CC411" s="39">
        <v>104.02489895713785</v>
      </c>
      <c r="CD411" s="39">
        <v>32.698617833441446</v>
      </c>
      <c r="CE411" s="39">
        <v>8.2233104850141264E-2</v>
      </c>
      <c r="CF411" s="39">
        <v>9.0846226720677478E-2</v>
      </c>
      <c r="CG411" s="39">
        <v>0.62881761879437725</v>
      </c>
      <c r="CH411" s="39">
        <v>1.7714629619461022</v>
      </c>
      <c r="CI411" s="39">
        <v>74.126211998911771</v>
      </c>
      <c r="CJ411" s="39">
        <v>23.300428088776936</v>
      </c>
      <c r="CK411" s="3"/>
    </row>
    <row r="412" spans="1:89" ht="13.5" customHeight="1" x14ac:dyDescent="0.3">
      <c r="A412" s="55" t="s">
        <v>727</v>
      </c>
      <c r="B412" s="55" t="s">
        <v>728</v>
      </c>
      <c r="C412" s="56" t="s">
        <v>2</v>
      </c>
      <c r="D412" s="3" t="s">
        <v>352</v>
      </c>
      <c r="E412" s="3" t="s">
        <v>353</v>
      </c>
      <c r="F412" s="3">
        <v>1</v>
      </c>
      <c r="G412" s="3" t="s">
        <v>87</v>
      </c>
      <c r="H412" s="39">
        <v>4.7127124696058962</v>
      </c>
      <c r="I412" s="39">
        <v>2.5250115890321978</v>
      </c>
      <c r="J412" s="39">
        <v>4.4106568740390308</v>
      </c>
      <c r="K412" s="39">
        <v>2806.2516611214778</v>
      </c>
      <c r="L412" s="39">
        <v>2444.1208422901786</v>
      </c>
      <c r="M412" s="39">
        <v>130.59429213748302</v>
      </c>
      <c r="N412" s="39">
        <v>3751.4664076365552</v>
      </c>
      <c r="O412" s="39">
        <v>44.290151067582094</v>
      </c>
      <c r="P412" s="39">
        <v>3153.3524734561151</v>
      </c>
      <c r="Q412" s="39">
        <v>2551.7390954151551</v>
      </c>
      <c r="R412" s="39">
        <v>710.46810381545129</v>
      </c>
      <c r="S412" s="39">
        <v>766.35028409481231</v>
      </c>
      <c r="T412" s="39">
        <v>167.03480057367619</v>
      </c>
      <c r="U412" s="39">
        <v>17908.521621392909</v>
      </c>
      <c r="V412" s="39">
        <v>0.36985947115421602</v>
      </c>
      <c r="W412" s="39">
        <v>17.137808455401753</v>
      </c>
      <c r="X412" s="39">
        <v>0</v>
      </c>
      <c r="Y412" s="39">
        <v>1.775325461540237</v>
      </c>
      <c r="Z412" s="39">
        <v>1411.5846790349519</v>
      </c>
      <c r="AA412" s="39">
        <v>1890.8242335699319</v>
      </c>
      <c r="AB412" s="39">
        <v>813.96638264029821</v>
      </c>
      <c r="AC412" s="39">
        <v>2.8490544475487485</v>
      </c>
      <c r="AD412" s="39">
        <v>4.9620149021434523</v>
      </c>
      <c r="AE412" s="39">
        <v>6.0585946071964714E-2</v>
      </c>
      <c r="AF412" s="39">
        <v>0.16964064900150119</v>
      </c>
      <c r="AG412" s="39">
        <v>0</v>
      </c>
      <c r="AH412" s="39">
        <v>0</v>
      </c>
      <c r="AI412" s="39">
        <v>0</v>
      </c>
      <c r="AJ412" s="39">
        <v>0</v>
      </c>
      <c r="AK412" s="39">
        <v>3.4762139647587689</v>
      </c>
      <c r="AL412" s="39">
        <v>18.947981109474867</v>
      </c>
      <c r="AM412" s="39">
        <v>61.577815998491154</v>
      </c>
      <c r="AN412" s="39">
        <v>12.60596567879862</v>
      </c>
      <c r="AO412" s="39">
        <v>8.1968441681561508</v>
      </c>
      <c r="AP412" s="39">
        <v>30.782662784641268</v>
      </c>
      <c r="AQ412" s="4">
        <v>3.9344852007149522</v>
      </c>
      <c r="AR412" s="39">
        <v>38729.059667417147</v>
      </c>
      <c r="AS412" s="39">
        <v>16537.316492541169</v>
      </c>
      <c r="AT412" s="39">
        <v>17927.804614781006</v>
      </c>
      <c r="AU412" s="39">
        <v>4124.1863645948752</v>
      </c>
      <c r="AV412" s="39">
        <v>139.75219550010925</v>
      </c>
      <c r="AW412" s="39">
        <v>42.700020693903021</v>
      </c>
      <c r="AX412" s="39">
        <v>46.290317319177547</v>
      </c>
      <c r="AY412" s="39">
        <v>10.648816160296716</v>
      </c>
      <c r="AZ412" s="39">
        <v>0.36084582662274939</v>
      </c>
      <c r="BA412" s="39">
        <v>11.648380932677124</v>
      </c>
      <c r="BB412" s="39">
        <v>9176.7233542532758</v>
      </c>
      <c r="BC412" s="39">
        <v>7181.9099567815338</v>
      </c>
      <c r="BD412" s="39">
        <v>167.03480057367619</v>
      </c>
      <c r="BE412" s="39">
        <v>7.0436947481357662E-2</v>
      </c>
      <c r="BF412" s="39">
        <v>55.491006405980414</v>
      </c>
      <c r="BG412" s="39">
        <v>43.42850885160717</v>
      </c>
      <c r="BH412" s="39">
        <v>1.0100477949310211</v>
      </c>
      <c r="BI412" s="39">
        <v>6131.3516476208752</v>
      </c>
      <c r="BJ412" s="39">
        <v>4998.3849492943664</v>
      </c>
      <c r="BK412" s="39">
        <v>845.47305282697334</v>
      </c>
      <c r="BL412" s="39">
        <v>4562.1068427989494</v>
      </c>
      <c r="BM412" s="39">
        <v>37.075855991425819</v>
      </c>
      <c r="BN412" s="39">
        <v>30.224885346717464</v>
      </c>
      <c r="BO412" s="39">
        <v>5.1125166117991832</v>
      </c>
      <c r="BP412" s="39">
        <v>27.586742050057502</v>
      </c>
      <c r="BQ412" s="39">
        <v>19.282993388096205</v>
      </c>
      <c r="BR412" s="39">
        <v>99.892440854848459</v>
      </c>
      <c r="BS412" s="39">
        <v>0.10755914515153675</v>
      </c>
      <c r="BT412" s="39">
        <v>9.9026372703578409E-3</v>
      </c>
      <c r="BU412" s="39">
        <v>45.847206367835177</v>
      </c>
      <c r="BV412" s="39">
        <v>19.736411274427347</v>
      </c>
      <c r="BW412" s="39">
        <v>6.9081612606238643E-2</v>
      </c>
      <c r="BX412" s="39">
        <v>0.12031500188112568</v>
      </c>
      <c r="BY412" s="39">
        <v>0.23022659507346591</v>
      </c>
      <c r="BZ412" s="39">
        <v>0</v>
      </c>
      <c r="CA412" s="39">
        <v>0</v>
      </c>
      <c r="CB412" s="39">
        <v>3.4762139647587689</v>
      </c>
      <c r="CC412" s="39">
        <v>93.131762786764639</v>
      </c>
      <c r="CD412" s="39">
        <v>42.913992153512375</v>
      </c>
      <c r="CE412" s="39">
        <v>0.16473916152056869</v>
      </c>
      <c r="CF412" s="39">
        <v>0</v>
      </c>
      <c r="CG412" s="39">
        <v>0</v>
      </c>
      <c r="CH412" s="39">
        <v>2.4874127753907462</v>
      </c>
      <c r="CI412" s="39">
        <v>66.640643786302334</v>
      </c>
      <c r="CJ412" s="39">
        <v>30.707204276786353</v>
      </c>
      <c r="CK412" s="3"/>
    </row>
    <row r="413" spans="1:89" ht="13.5" customHeight="1" x14ac:dyDescent="0.3">
      <c r="A413" s="55" t="s">
        <v>727</v>
      </c>
      <c r="B413" s="55" t="s">
        <v>728</v>
      </c>
      <c r="C413" s="56" t="s">
        <v>2</v>
      </c>
      <c r="D413" s="3" t="s">
        <v>354</v>
      </c>
      <c r="E413" s="3" t="s">
        <v>355</v>
      </c>
      <c r="F413" s="3">
        <v>2</v>
      </c>
      <c r="G413" s="3" t="s">
        <v>87</v>
      </c>
      <c r="H413" s="39">
        <v>3.1047022564735194</v>
      </c>
      <c r="I413" s="39">
        <v>7.3188410533489332</v>
      </c>
      <c r="J413" s="39">
        <v>2.6970728561359953</v>
      </c>
      <c r="K413" s="39">
        <v>1666.285919477664</v>
      </c>
      <c r="L413" s="39">
        <v>1576.6051390322309</v>
      </c>
      <c r="M413" s="39">
        <v>21.335982642357511</v>
      </c>
      <c r="N413" s="39">
        <v>601.30506134331006</v>
      </c>
      <c r="O413" s="39">
        <v>6.5177897157528655</v>
      </c>
      <c r="P413" s="39">
        <v>636.92360626641107</v>
      </c>
      <c r="Q413" s="39">
        <v>558.96037964695063</v>
      </c>
      <c r="R413" s="39">
        <v>51.999735492674951</v>
      </c>
      <c r="S413" s="39">
        <v>90.867617423551692</v>
      </c>
      <c r="T413" s="39">
        <v>315.30837428189398</v>
      </c>
      <c r="U413" s="39">
        <v>13744.346798387101</v>
      </c>
      <c r="V413" s="39">
        <v>3.619400275026162E-2</v>
      </c>
      <c r="W413" s="39">
        <v>11.913859238627783</v>
      </c>
      <c r="X413" s="39">
        <v>8.6141726545622674</v>
      </c>
      <c r="Y413" s="39">
        <v>6.4184031543797273</v>
      </c>
      <c r="Z413" s="39">
        <v>4345.1602484439527</v>
      </c>
      <c r="AA413" s="39">
        <v>3761.6319007091961</v>
      </c>
      <c r="AB413" s="39">
        <v>717.33132399770261</v>
      </c>
      <c r="AC413" s="39">
        <v>9.2574566007629269</v>
      </c>
      <c r="AD413" s="39">
        <v>14.802579594957285</v>
      </c>
      <c r="AE413" s="39">
        <v>0.54654339815971698</v>
      </c>
      <c r="AF413" s="39">
        <v>0.26139032085899516</v>
      </c>
      <c r="AG413" s="39">
        <v>1.3038656059218479</v>
      </c>
      <c r="AH413" s="39">
        <v>4.6957397695786831</v>
      </c>
      <c r="AI413" s="39">
        <v>0.13750611214668493</v>
      </c>
      <c r="AJ413" s="39">
        <v>0.13750611214668493</v>
      </c>
      <c r="AK413" s="39">
        <v>6.3802836036061814</v>
      </c>
      <c r="AL413" s="39">
        <v>32.542416354568068</v>
      </c>
      <c r="AM413" s="39">
        <v>79.16517213348537</v>
      </c>
      <c r="AN413" s="39">
        <v>7.4476178643972464</v>
      </c>
      <c r="AO413" s="39">
        <v>7.748194370135252</v>
      </c>
      <c r="AP413" s="39">
        <v>14.567941311435334</v>
      </c>
      <c r="AQ413" s="4">
        <v>1.0753959427515307</v>
      </c>
      <c r="AR413" s="39">
        <v>28314.752731171935</v>
      </c>
      <c r="AS413" s="39">
        <v>5539.230221488755</v>
      </c>
      <c r="AT413" s="39">
        <v>13771.329427437422</v>
      </c>
      <c r="AU413" s="39">
        <v>8848.1835093465725</v>
      </c>
      <c r="AV413" s="39">
        <v>156.0095728991916</v>
      </c>
      <c r="AW413" s="39">
        <v>19.563053486921582</v>
      </c>
      <c r="AX413" s="39">
        <v>48.636587287857388</v>
      </c>
      <c r="AY413" s="39">
        <v>31.249375876080094</v>
      </c>
      <c r="AZ413" s="39">
        <v>0.55098334914095659</v>
      </c>
      <c r="BA413" s="39">
        <v>13.120616165958449</v>
      </c>
      <c r="BB413" s="39">
        <v>3872.0498922113152</v>
      </c>
      <c r="BC413" s="39">
        <v>1338.7513388295886</v>
      </c>
      <c r="BD413" s="39">
        <v>315.30837428189398</v>
      </c>
      <c r="BE413" s="39">
        <v>0.23686713931944281</v>
      </c>
      <c r="BF413" s="39">
        <v>69.902310201698768</v>
      </c>
      <c r="BG413" s="39">
        <v>24.168544821193191</v>
      </c>
      <c r="BH413" s="39">
        <v>5.6922778377886223</v>
      </c>
      <c r="BI413" s="39">
        <v>2621.6226022824426</v>
      </c>
      <c r="BJ413" s="39">
        <v>2142.8843597325304</v>
      </c>
      <c r="BK413" s="39">
        <v>76.032790991168454</v>
      </c>
      <c r="BL413" s="39">
        <v>698.69046848261462</v>
      </c>
      <c r="BM413" s="39">
        <v>47.328283849120105</v>
      </c>
      <c r="BN413" s="39">
        <v>38.685598432422559</v>
      </c>
      <c r="BO413" s="39">
        <v>1.3726237753435251</v>
      </c>
      <c r="BP413" s="39">
        <v>12.613493943113825</v>
      </c>
      <c r="BQ413" s="39">
        <v>26.982629050320039</v>
      </c>
      <c r="BR413" s="39">
        <v>99.80406663574135</v>
      </c>
      <c r="BS413" s="39">
        <v>0.19593336425865301</v>
      </c>
      <c r="BT413" s="39">
        <v>4.6606997444937806E-2</v>
      </c>
      <c r="BU413" s="39">
        <v>42.513041199198504</v>
      </c>
      <c r="BV413" s="39">
        <v>8.1071026978584513</v>
      </c>
      <c r="BW413" s="39">
        <v>0.10462550410470159</v>
      </c>
      <c r="BX413" s="39">
        <v>0.16729512424014403</v>
      </c>
      <c r="BY413" s="39">
        <v>0.80793371901871214</v>
      </c>
      <c r="BZ413" s="39">
        <v>5.999605375500531</v>
      </c>
      <c r="CA413" s="39">
        <v>0.27501222429336986</v>
      </c>
      <c r="CB413" s="39">
        <v>6.3802836036061814</v>
      </c>
      <c r="CC413" s="39">
        <v>119.15520635245068</v>
      </c>
      <c r="CD413" s="39">
        <v>23.391531624322116</v>
      </c>
      <c r="CE413" s="39">
        <v>0.51787445090999196</v>
      </c>
      <c r="CF413" s="39">
        <v>3.8456648935109157</v>
      </c>
      <c r="CG413" s="39">
        <v>0.1762790700485245</v>
      </c>
      <c r="CH413" s="39">
        <v>4.0896744251257697</v>
      </c>
      <c r="CI413" s="39">
        <v>76.37685568785254</v>
      </c>
      <c r="CJ413" s="39">
        <v>14.99365147255225</v>
      </c>
      <c r="CK413" s="3"/>
    </row>
    <row r="414" spans="1:89" ht="13.5" customHeight="1" x14ac:dyDescent="0.3">
      <c r="A414" s="55" t="s">
        <v>727</v>
      </c>
      <c r="B414" s="55" t="s">
        <v>728</v>
      </c>
      <c r="C414" s="56" t="s">
        <v>2</v>
      </c>
      <c r="D414" s="3" t="s">
        <v>354</v>
      </c>
      <c r="E414" s="3" t="s">
        <v>355</v>
      </c>
      <c r="F414" s="3">
        <v>3</v>
      </c>
      <c r="G414" s="3" t="s">
        <v>87</v>
      </c>
      <c r="H414" s="39">
        <v>2.9185785267165181</v>
      </c>
      <c r="I414" s="39">
        <v>8.5628419219750462</v>
      </c>
      <c r="J414" s="39">
        <v>1.2963640305265751</v>
      </c>
      <c r="K414" s="39">
        <v>530.57738452468266</v>
      </c>
      <c r="L414" s="39">
        <v>2363.758912860028</v>
      </c>
      <c r="M414" s="39">
        <v>10.4288408441545</v>
      </c>
      <c r="N414" s="39">
        <v>305.59613830804778</v>
      </c>
      <c r="O414" s="39">
        <v>3.4600261312183194</v>
      </c>
      <c r="P414" s="39">
        <v>130.45510334851298</v>
      </c>
      <c r="Q414" s="39">
        <v>622.13799687024584</v>
      </c>
      <c r="R414" s="39">
        <v>28.186188313956386</v>
      </c>
      <c r="S414" s="39">
        <v>46.457242652562236</v>
      </c>
      <c r="T414" s="39">
        <v>205.40070161039728</v>
      </c>
      <c r="U414" s="39">
        <v>7337.1207164579082</v>
      </c>
      <c r="V414" s="39">
        <v>5.4184484771082071E-2</v>
      </c>
      <c r="W414" s="39">
        <v>8.9709449309346709</v>
      </c>
      <c r="X414" s="39">
        <v>6.5002590931217323</v>
      </c>
      <c r="Y414" s="39">
        <v>1.2261176335114705</v>
      </c>
      <c r="Z414" s="39">
        <v>1371.8637040985238</v>
      </c>
      <c r="AA414" s="39">
        <v>1795.0081577600693</v>
      </c>
      <c r="AB414" s="39">
        <v>321.95493932353151</v>
      </c>
      <c r="AC414" s="39">
        <v>3.4624264456564302</v>
      </c>
      <c r="AD414" s="39">
        <v>11.774075088928342</v>
      </c>
      <c r="AE414" s="39">
        <v>0.18096161525217755</v>
      </c>
      <c r="AF414" s="39">
        <v>0.507002737464889</v>
      </c>
      <c r="AG414" s="39">
        <v>0</v>
      </c>
      <c r="AH414" s="39">
        <v>2.0014247061342139</v>
      </c>
      <c r="AI414" s="39">
        <v>2.8341233400576728E-2</v>
      </c>
      <c r="AJ414" s="39">
        <v>8.8900066654054838E-2</v>
      </c>
      <c r="AK414" s="39">
        <v>3.4555840009052221</v>
      </c>
      <c r="AL414" s="39">
        <v>19.182550770919612</v>
      </c>
      <c r="AM414" s="39">
        <v>66.854917419290445</v>
      </c>
      <c r="AN414" s="39">
        <v>2.7764682401077789</v>
      </c>
      <c r="AO414" s="39">
        <v>2.8420388204181419</v>
      </c>
      <c r="AP414" s="39">
        <v>8.4835137967167302</v>
      </c>
      <c r="AQ414" s="4">
        <v>0.3663639538945162</v>
      </c>
      <c r="AR414" s="39">
        <v>15223.939912621136</v>
      </c>
      <c r="AS414" s="39">
        <v>4259.2363199430238</v>
      </c>
      <c r="AT414" s="39">
        <v>7353.8722226002474</v>
      </c>
      <c r="AU414" s="39">
        <v>3504.0633027167096</v>
      </c>
      <c r="AV414" s="39">
        <v>106.76806736115836</v>
      </c>
      <c r="AW414" s="39">
        <v>27.977227605923353</v>
      </c>
      <c r="AX414" s="39">
        <v>48.304658746739079</v>
      </c>
      <c r="AY414" s="39">
        <v>23.016796721666829</v>
      </c>
      <c r="AZ414" s="39">
        <v>0.70131692567076009</v>
      </c>
      <c r="BA414" s="39">
        <v>12.777784479218139</v>
      </c>
      <c r="BB414" s="39">
        <v>3213.821302668131</v>
      </c>
      <c r="BC414" s="39">
        <v>827.23653118527739</v>
      </c>
      <c r="BD414" s="39">
        <v>205.40070161039728</v>
      </c>
      <c r="BE414" s="39">
        <v>0.30000177307346659</v>
      </c>
      <c r="BF414" s="39">
        <v>75.455341316001991</v>
      </c>
      <c r="BG414" s="39">
        <v>19.422179683055095</v>
      </c>
      <c r="BH414" s="39">
        <v>4.8224772278694532</v>
      </c>
      <c r="BI414" s="39">
        <v>869.35176801030946</v>
      </c>
      <c r="BJ414" s="39">
        <v>2994.459751652249</v>
      </c>
      <c r="BK414" s="39">
        <v>39.911393188637462</v>
      </c>
      <c r="BL414" s="39">
        <v>355.51340709182836</v>
      </c>
      <c r="BM414" s="39">
        <v>20.410977525237172</v>
      </c>
      <c r="BN414" s="39">
        <v>70.305085858497435</v>
      </c>
      <c r="BO414" s="39">
        <v>0.93705514769773002</v>
      </c>
      <c r="BP414" s="39">
        <v>8.3468814685676822</v>
      </c>
      <c r="BQ414" s="39">
        <v>16.751506142338954</v>
      </c>
      <c r="BR414" s="39">
        <v>99.772208359959563</v>
      </c>
      <c r="BS414" s="39">
        <v>0.22779164004043312</v>
      </c>
      <c r="BT414" s="39">
        <v>1.6673088631365001E-2</v>
      </c>
      <c r="BU414" s="39">
        <v>51.226476313039058</v>
      </c>
      <c r="BV414" s="39">
        <v>9.1880457488858429</v>
      </c>
      <c r="BW414" s="39">
        <v>9.8811754998033338E-2</v>
      </c>
      <c r="BX414" s="39">
        <v>0.33601205434273601</v>
      </c>
      <c r="BY414" s="39">
        <v>0.68796435271706657</v>
      </c>
      <c r="BZ414" s="39">
        <v>2.0014247061342139</v>
      </c>
      <c r="CA414" s="39">
        <v>0.11724130005463157</v>
      </c>
      <c r="CB414" s="39">
        <v>3.4555840009052221</v>
      </c>
      <c r="CC414" s="39">
        <v>88.813936430317838</v>
      </c>
      <c r="CD414" s="39">
        <v>11.691916571029388</v>
      </c>
      <c r="CE414" s="39">
        <v>0.64435403742012876</v>
      </c>
      <c r="CF414" s="39">
        <v>1.8745536522302184</v>
      </c>
      <c r="CG414" s="39">
        <v>0.10980933059137055</v>
      </c>
      <c r="CH414" s="39">
        <v>3.2365332503549133</v>
      </c>
      <c r="CI414" s="39">
        <v>83.183988083152158</v>
      </c>
      <c r="CJ414" s="39">
        <v>10.950761646251211</v>
      </c>
      <c r="CK414" s="3"/>
    </row>
    <row r="415" spans="1:89" ht="13.5" customHeight="1" x14ac:dyDescent="0.3">
      <c r="A415" s="55" t="s">
        <v>727</v>
      </c>
      <c r="B415" s="55" t="s">
        <v>728</v>
      </c>
      <c r="C415" s="56" t="s">
        <v>2</v>
      </c>
      <c r="D415" s="3" t="s">
        <v>354</v>
      </c>
      <c r="E415" s="3" t="s">
        <v>355</v>
      </c>
      <c r="F415" s="3">
        <v>1</v>
      </c>
      <c r="G415" s="3" t="s">
        <v>87</v>
      </c>
      <c r="H415" s="39">
        <v>13.853450987690124</v>
      </c>
      <c r="I415" s="39">
        <v>4.9736392396991826</v>
      </c>
      <c r="J415" s="39">
        <v>0.97987270206489463</v>
      </c>
      <c r="K415" s="39">
        <v>1851.0820981533338</v>
      </c>
      <c r="L415" s="39">
        <v>1224.7955230305638</v>
      </c>
      <c r="M415" s="39">
        <v>16.911274588879117</v>
      </c>
      <c r="N415" s="39">
        <v>436.3489400578145</v>
      </c>
      <c r="O415" s="39">
        <v>5.5336250077648383</v>
      </c>
      <c r="P415" s="39">
        <v>730.19478821363168</v>
      </c>
      <c r="Q415" s="39">
        <v>409.79026096716569</v>
      </c>
      <c r="R415" s="39">
        <v>40.959270899267501</v>
      </c>
      <c r="S415" s="39">
        <v>58.27100578241329</v>
      </c>
      <c r="T415" s="39">
        <v>438.62100071055175</v>
      </c>
      <c r="U415" s="39">
        <v>15376.242264217048</v>
      </c>
      <c r="V415" s="39">
        <v>1.4501420849214805E-2</v>
      </c>
      <c r="W415" s="39">
        <v>10.681746597531626</v>
      </c>
      <c r="X415" s="39">
        <v>0</v>
      </c>
      <c r="Y415" s="39">
        <v>2.0795037497774032</v>
      </c>
      <c r="Z415" s="39">
        <v>5881.1908180154396</v>
      </c>
      <c r="AA415" s="39">
        <v>5207.5059452553769</v>
      </c>
      <c r="AB415" s="39">
        <v>1082.7076458366707</v>
      </c>
      <c r="AC415" s="39">
        <v>7.3657112489619747</v>
      </c>
      <c r="AD415" s="39">
        <v>14.861191899773175</v>
      </c>
      <c r="AE415" s="39">
        <v>6.5324846804326306E-2</v>
      </c>
      <c r="AF415" s="39">
        <v>0</v>
      </c>
      <c r="AG415" s="39">
        <v>4.2877404863142328</v>
      </c>
      <c r="AH415" s="39">
        <v>4.302958731163617</v>
      </c>
      <c r="AI415" s="39">
        <v>0.95815685932114902</v>
      </c>
      <c r="AJ415" s="39">
        <v>1.1519413926669992</v>
      </c>
      <c r="AK415" s="39">
        <v>8.1873965338621773</v>
      </c>
      <c r="AL415" s="39">
        <v>42.048906263199591</v>
      </c>
      <c r="AM415" s="39">
        <v>87.746254531475159</v>
      </c>
      <c r="AN415" s="39">
        <v>9.1547735211260708</v>
      </c>
      <c r="AO415" s="39">
        <v>9.1364088801609231</v>
      </c>
      <c r="AP415" s="39">
        <v>14.792718297426381</v>
      </c>
      <c r="AQ415" s="4">
        <v>1.1661547012868716</v>
      </c>
      <c r="AR415" s="39">
        <v>32997.962813627069</v>
      </c>
      <c r="AS415" s="39">
        <v>5232.3147503408409</v>
      </c>
      <c r="AT415" s="39">
        <v>15389.018015985204</v>
      </c>
      <c r="AU415" s="39">
        <v>12193.631312256222</v>
      </c>
      <c r="AV415" s="39">
        <v>182.99873504480749</v>
      </c>
      <c r="AW415" s="39">
        <v>15.856478110157964</v>
      </c>
      <c r="AX415" s="39">
        <v>46.63626692018105</v>
      </c>
      <c r="AY415" s="39">
        <v>36.952679112725875</v>
      </c>
      <c r="AZ415" s="39">
        <v>0.55457585693512879</v>
      </c>
      <c r="BA415" s="39">
        <v>19.806962929454201</v>
      </c>
      <c r="BB415" s="39">
        <v>3534.6714608383563</v>
      </c>
      <c r="BC415" s="39">
        <v>1239.2153258624783</v>
      </c>
      <c r="BD415" s="39">
        <v>438.62100071055175</v>
      </c>
      <c r="BE415" s="39">
        <v>0.37855067736825171</v>
      </c>
      <c r="BF415" s="39">
        <v>67.554641291564167</v>
      </c>
      <c r="BG415" s="39">
        <v>23.68388342428662</v>
      </c>
      <c r="BH415" s="39">
        <v>8.3829246067809535</v>
      </c>
      <c r="BI415" s="39">
        <v>3033.7513380652076</v>
      </c>
      <c r="BJ415" s="39">
        <v>1639.5594232374287</v>
      </c>
      <c r="BK415" s="39">
        <v>58.850418190211514</v>
      </c>
      <c r="BL415" s="39">
        <v>500.15357084799263</v>
      </c>
      <c r="BM415" s="39">
        <v>57.981055858070938</v>
      </c>
      <c r="BN415" s="39">
        <v>31.335259850922107</v>
      </c>
      <c r="BO415" s="39">
        <v>1.1247491979793056</v>
      </c>
      <c r="BP415" s="39">
        <v>9.5589350930276478</v>
      </c>
      <c r="BQ415" s="39">
        <v>12.775751768158244</v>
      </c>
      <c r="BR415" s="39">
        <v>99.916981371034296</v>
      </c>
      <c r="BS415" s="39">
        <v>8.3018628965717933E-2</v>
      </c>
      <c r="BT415" s="39">
        <v>1.3512907370810389E-2</v>
      </c>
      <c r="BU415" s="39">
        <v>42.706768901739224</v>
      </c>
      <c r="BV415" s="39">
        <v>8.8792880325027159</v>
      </c>
      <c r="BW415" s="39">
        <v>6.0406215837922335E-2</v>
      </c>
      <c r="BX415" s="39">
        <v>0.12187667085551208</v>
      </c>
      <c r="BY415" s="39">
        <v>6.5324846804326306E-2</v>
      </c>
      <c r="BZ415" s="39">
        <v>8.5906992174778498</v>
      </c>
      <c r="CA415" s="39">
        <v>2.1100982519881484</v>
      </c>
      <c r="CB415" s="39">
        <v>8.1873965338621773</v>
      </c>
      <c r="CC415" s="39">
        <v>138.94993431580082</v>
      </c>
      <c r="CD415" s="39">
        <v>25.095281878874175</v>
      </c>
      <c r="CE415" s="39">
        <v>3.5696884346403501E-2</v>
      </c>
      <c r="CF415" s="39">
        <v>4.6944036063278824</v>
      </c>
      <c r="CG415" s="39">
        <v>1.1530671244648156</v>
      </c>
      <c r="CH415" s="39">
        <v>4.4740181028341439</v>
      </c>
      <c r="CI415" s="39">
        <v>75.929450704551996</v>
      </c>
      <c r="CJ415" s="39">
        <v>13.713363577474762</v>
      </c>
      <c r="CK415" s="3"/>
    </row>
    <row r="416" spans="1:89" ht="13.5" customHeight="1" x14ac:dyDescent="0.3">
      <c r="A416" s="55" t="s">
        <v>727</v>
      </c>
      <c r="B416" s="55" t="s">
        <v>728</v>
      </c>
      <c r="C416" s="56" t="s">
        <v>2</v>
      </c>
      <c r="D416" s="3" t="s">
        <v>356</v>
      </c>
      <c r="E416" s="3" t="s">
        <v>357</v>
      </c>
      <c r="F416" s="3">
        <v>1</v>
      </c>
      <c r="G416" s="3" t="s">
        <v>87</v>
      </c>
      <c r="H416" s="39">
        <v>2.3393980316029741</v>
      </c>
      <c r="I416" s="39">
        <v>2.1329805582262407</v>
      </c>
      <c r="J416" s="39">
        <v>0.54212770590933035</v>
      </c>
      <c r="K416" s="39">
        <v>743.81470747189155</v>
      </c>
      <c r="L416" s="39">
        <v>1087.0225312444993</v>
      </c>
      <c r="M416" s="39">
        <v>8.9045023528577172</v>
      </c>
      <c r="N416" s="39">
        <v>154.60185969716559</v>
      </c>
      <c r="O416" s="39">
        <v>2.7863255298096057</v>
      </c>
      <c r="P416" s="39">
        <v>193.04834749880644</v>
      </c>
      <c r="Q416" s="39">
        <v>289.84531797766181</v>
      </c>
      <c r="R416" s="39">
        <v>15.694704701753052</v>
      </c>
      <c r="S416" s="39">
        <v>10.174805718579677</v>
      </c>
      <c r="T416" s="39">
        <v>104.31457238605692</v>
      </c>
      <c r="U416" s="39">
        <v>101.71949147577479</v>
      </c>
      <c r="V416" s="39">
        <v>0</v>
      </c>
      <c r="W416" s="39">
        <v>0</v>
      </c>
      <c r="X416" s="39">
        <v>1.689973275889264E-2</v>
      </c>
      <c r="Y416" s="39">
        <v>5.6332442529642129E-3</v>
      </c>
      <c r="Z416" s="39">
        <v>3289.4413154135714</v>
      </c>
      <c r="AA416" s="39">
        <v>1153.8088501342529</v>
      </c>
      <c r="AB416" s="39">
        <v>391.72426225356361</v>
      </c>
      <c r="AC416" s="39">
        <v>1.512312644627499</v>
      </c>
      <c r="AD416" s="39">
        <v>13.101668544622902</v>
      </c>
      <c r="AE416" s="39">
        <v>0.17301948060936076</v>
      </c>
      <c r="AF416" s="39">
        <v>0.17301948060936076</v>
      </c>
      <c r="AG416" s="39">
        <v>16.087221263212655</v>
      </c>
      <c r="AH416" s="39">
        <v>16.087221263212655</v>
      </c>
      <c r="AI416" s="39">
        <v>1.3121345365519905</v>
      </c>
      <c r="AJ416" s="39">
        <v>5.7503903992318306E-2</v>
      </c>
      <c r="AK416" s="39">
        <v>6.0326822915577569</v>
      </c>
      <c r="AL416" s="39">
        <v>43.196107713233964</v>
      </c>
      <c r="AM416" s="39">
        <v>84.894084523118778</v>
      </c>
      <c r="AN416" s="39">
        <v>8.9263632991220465</v>
      </c>
      <c r="AO416" s="39">
        <v>14.226298617914793</v>
      </c>
      <c r="AP416" s="39">
        <v>15.433126290057166</v>
      </c>
      <c r="AQ416" s="4">
        <v>1.6318925911481865</v>
      </c>
      <c r="AR416" s="39">
        <v>7774.783289572586</v>
      </c>
      <c r="AS416" s="39">
        <v>2615.22218087482</v>
      </c>
      <c r="AT416" s="39">
        <v>101.74202445278664</v>
      </c>
      <c r="AU416" s="39">
        <v>4849.5884089906385</v>
      </c>
      <c r="AV416" s="39">
        <v>208.23067525434104</v>
      </c>
      <c r="AW416" s="39">
        <v>33.637235707679643</v>
      </c>
      <c r="AX416" s="39">
        <v>1.308615567320589</v>
      </c>
      <c r="AY416" s="39">
        <v>62.375866032109585</v>
      </c>
      <c r="AZ416" s="39">
        <v>2.6782826928901886</v>
      </c>
      <c r="BA416" s="39">
        <v>5.0145062957385456</v>
      </c>
      <c r="BB416" s="39">
        <v>1997.1299262962236</v>
      </c>
      <c r="BC416" s="39">
        <v>508.76317589680093</v>
      </c>
      <c r="BD416" s="39">
        <v>104.31457238605692</v>
      </c>
      <c r="BE416" s="39">
        <v>0.19174303171675988</v>
      </c>
      <c r="BF416" s="39">
        <v>76.365592984843914</v>
      </c>
      <c r="BG416" s="39">
        <v>19.453917897201919</v>
      </c>
      <c r="BH416" s="39">
        <v>3.988746086237406</v>
      </c>
      <c r="BI416" s="39">
        <v>1043.5170253883578</v>
      </c>
      <c r="BJ416" s="39">
        <v>1379.0008297803874</v>
      </c>
      <c r="BK416" s="39">
        <v>25.141334760520099</v>
      </c>
      <c r="BL416" s="39">
        <v>167.56299094555487</v>
      </c>
      <c r="BM416" s="39">
        <v>39.901658567276684</v>
      </c>
      <c r="BN416" s="39">
        <v>52.72977721988795</v>
      </c>
      <c r="BO416" s="39">
        <v>0.96134603569743549</v>
      </c>
      <c r="BP416" s="39">
        <v>6.4072181771379464</v>
      </c>
      <c r="BQ416" s="39">
        <v>2.2532977011856851E-2</v>
      </c>
      <c r="BR416" s="39">
        <v>99.977852832069118</v>
      </c>
      <c r="BS416" s="39">
        <v>2.2147167930900838E-2</v>
      </c>
      <c r="BT416" s="39">
        <v>5.5367919827252095E-3</v>
      </c>
      <c r="BU416" s="39">
        <v>23.791892276779816</v>
      </c>
      <c r="BV416" s="39">
        <v>8.0774744002469792</v>
      </c>
      <c r="BW416" s="39">
        <v>3.1184350445572384E-2</v>
      </c>
      <c r="BX416" s="39">
        <v>0.27016042269347545</v>
      </c>
      <c r="BY416" s="39">
        <v>0.34603896121872152</v>
      </c>
      <c r="BZ416" s="39">
        <v>32.17444252642531</v>
      </c>
      <c r="CA416" s="39">
        <v>1.3696384405443087</v>
      </c>
      <c r="CB416" s="39">
        <v>6.0326822915577569</v>
      </c>
      <c r="CC416" s="39">
        <v>137.01655553547479</v>
      </c>
      <c r="CD416" s="39">
        <v>31.291317499120147</v>
      </c>
      <c r="CE416" s="39">
        <v>0.16618058832881183</v>
      </c>
      <c r="CF416" s="39">
        <v>15.451346199173679</v>
      </c>
      <c r="CG416" s="39">
        <v>0.65775056382609287</v>
      </c>
      <c r="CH416" s="39">
        <v>2.8971150788370656</v>
      </c>
      <c r="CI416" s="39">
        <v>65.800370367198525</v>
      </c>
      <c r="CJ416" s="39">
        <v>15.027237202635835</v>
      </c>
      <c r="CK416" s="3"/>
    </row>
    <row r="417" spans="1:89" ht="13.5" customHeight="1" x14ac:dyDescent="0.3">
      <c r="A417" s="55" t="s">
        <v>727</v>
      </c>
      <c r="B417" s="55" t="s">
        <v>728</v>
      </c>
      <c r="C417" s="56" t="s">
        <v>2</v>
      </c>
      <c r="D417" s="3" t="s">
        <v>356</v>
      </c>
      <c r="E417" s="3" t="s">
        <v>357</v>
      </c>
      <c r="F417" s="3">
        <v>2</v>
      </c>
      <c r="G417" s="3" t="s">
        <v>87</v>
      </c>
      <c r="H417" s="39">
        <v>0.96902287051113256</v>
      </c>
      <c r="I417" s="39">
        <v>2.4880316945556107</v>
      </c>
      <c r="J417" s="39">
        <v>0.14472593370539155</v>
      </c>
      <c r="K417" s="39">
        <v>307.37624790846445</v>
      </c>
      <c r="L417" s="39">
        <v>741.21937205093468</v>
      </c>
      <c r="M417" s="39">
        <v>15.35470478705829</v>
      </c>
      <c r="N417" s="39">
        <v>349.58973524363108</v>
      </c>
      <c r="O417" s="39">
        <v>4.3641722119104314</v>
      </c>
      <c r="P417" s="39">
        <v>184.74533387760007</v>
      </c>
      <c r="Q417" s="39">
        <v>439.47128941908875</v>
      </c>
      <c r="R417" s="39">
        <v>23.018689209387691</v>
      </c>
      <c r="S417" s="39">
        <v>21.832158837769772</v>
      </c>
      <c r="T417" s="39">
        <v>101.7566264197125</v>
      </c>
      <c r="U417" s="39">
        <v>106.60619158473625</v>
      </c>
      <c r="V417" s="39">
        <v>3.0616367485564691E-2</v>
      </c>
      <c r="W417" s="39">
        <v>0</v>
      </c>
      <c r="X417" s="39">
        <v>4.2862914479790563E-2</v>
      </c>
      <c r="Y417" s="39">
        <v>0</v>
      </c>
      <c r="Z417" s="39">
        <v>2335.4148198919456</v>
      </c>
      <c r="AA417" s="39">
        <v>1224.554612278635</v>
      </c>
      <c r="AB417" s="39">
        <v>477.15960281564981</v>
      </c>
      <c r="AC417" s="39">
        <v>3.7398226279961411</v>
      </c>
      <c r="AD417" s="39">
        <v>12.026282410332769</v>
      </c>
      <c r="AE417" s="39">
        <v>0.10854445027904365</v>
      </c>
      <c r="AF417" s="39">
        <v>0</v>
      </c>
      <c r="AG417" s="39">
        <v>0</v>
      </c>
      <c r="AH417" s="39">
        <v>1.5641622115809832</v>
      </c>
      <c r="AI417" s="39">
        <v>5.5831627444483126E-2</v>
      </c>
      <c r="AJ417" s="39">
        <v>0.17680015357419657</v>
      </c>
      <c r="AK417" s="39">
        <v>7.6489329598941884</v>
      </c>
      <c r="AL417" s="39">
        <v>30.402298207627226</v>
      </c>
      <c r="AM417" s="39">
        <v>113.19499745234978</v>
      </c>
      <c r="AN417" s="39">
        <v>6.190298453069504</v>
      </c>
      <c r="AO417" s="39">
        <v>6.176738105965299</v>
      </c>
      <c r="AP417" s="39">
        <v>16.136813054003746</v>
      </c>
      <c r="AQ417" s="4">
        <v>1.1187286360968982</v>
      </c>
      <c r="AR417" s="39">
        <v>6534.6790666674779</v>
      </c>
      <c r="AS417" s="39">
        <v>2192.3301104643301</v>
      </c>
      <c r="AT417" s="39">
        <v>106.6796708667016</v>
      </c>
      <c r="AU417" s="39">
        <v>4052.8951400245592</v>
      </c>
      <c r="AV417" s="39">
        <v>182.77414531188538</v>
      </c>
      <c r="AW417" s="39">
        <v>33.549162676513255</v>
      </c>
      <c r="AX417" s="39">
        <v>1.6325158401559505</v>
      </c>
      <c r="AY417" s="39">
        <v>62.021334156987663</v>
      </c>
      <c r="AZ417" s="39">
        <v>2.7969873263431069</v>
      </c>
      <c r="BA417" s="39">
        <v>3.6017804987721345</v>
      </c>
      <c r="BB417" s="39">
        <v>1417.9042322019991</v>
      </c>
      <c r="BC417" s="39">
        <v>669.06747134384625</v>
      </c>
      <c r="BD417" s="39">
        <v>101.7566264197125</v>
      </c>
      <c r="BE417" s="39">
        <v>0.16429006204769436</v>
      </c>
      <c r="BF417" s="39">
        <v>64.67567203652969</v>
      </c>
      <c r="BG417" s="39">
        <v>30.518555036501297</v>
      </c>
      <c r="BH417" s="39">
        <v>4.6414828649213185</v>
      </c>
      <c r="BI417" s="39">
        <v>594.84723107628815</v>
      </c>
      <c r="BJ417" s="39">
        <v>1183.178693164579</v>
      </c>
      <c r="BK417" s="39">
        <v>38.518119930151371</v>
      </c>
      <c r="BL417" s="39">
        <v>375.78606629331131</v>
      </c>
      <c r="BM417" s="39">
        <v>27.13310501174027</v>
      </c>
      <c r="BN417" s="39">
        <v>53.969002547430442</v>
      </c>
      <c r="BO417" s="39">
        <v>1.7569489077533733</v>
      </c>
      <c r="BP417" s="39">
        <v>17.140943533075898</v>
      </c>
      <c r="BQ417" s="39">
        <v>7.3479281965355248E-2</v>
      </c>
      <c r="BR417" s="39">
        <v>99.931121570428189</v>
      </c>
      <c r="BS417" s="39">
        <v>6.887842957180576E-2</v>
      </c>
      <c r="BT417" s="39">
        <v>0</v>
      </c>
      <c r="BU417" s="39">
        <v>30.214317666042913</v>
      </c>
      <c r="BV417" s="39">
        <v>11.773302449980443</v>
      </c>
      <c r="BW417" s="39">
        <v>9.2275336488806342E-2</v>
      </c>
      <c r="BX417" s="39">
        <v>0.29673312520638995</v>
      </c>
      <c r="BY417" s="39">
        <v>0.10854445027904365</v>
      </c>
      <c r="BZ417" s="39">
        <v>1.5641622115809832</v>
      </c>
      <c r="CA417" s="39">
        <v>0.23263178101867971</v>
      </c>
      <c r="CB417" s="39">
        <v>7.6489329598941884</v>
      </c>
      <c r="CC417" s="39">
        <v>149.78759411304654</v>
      </c>
      <c r="CD417" s="39">
        <v>23.432279796065941</v>
      </c>
      <c r="CE417" s="39">
        <v>5.9387201671124573E-2</v>
      </c>
      <c r="CF417" s="39">
        <v>0.85578964623902387</v>
      </c>
      <c r="CG417" s="39">
        <v>0.12727827594089819</v>
      </c>
      <c r="CH417" s="39">
        <v>4.1849097129367321</v>
      </c>
      <c r="CI417" s="39">
        <v>81.952288086178356</v>
      </c>
      <c r="CJ417" s="39">
        <v>12.820347077033873</v>
      </c>
      <c r="CK417" s="3"/>
    </row>
    <row r="418" spans="1:89" ht="13.5" customHeight="1" x14ac:dyDescent="0.3">
      <c r="A418" s="55" t="s">
        <v>727</v>
      </c>
      <c r="B418" s="55" t="s">
        <v>728</v>
      </c>
      <c r="C418" s="56" t="s">
        <v>2</v>
      </c>
      <c r="D418" s="3" t="s">
        <v>356</v>
      </c>
      <c r="E418" s="3" t="s">
        <v>357</v>
      </c>
      <c r="F418" s="3">
        <v>3</v>
      </c>
      <c r="G418" s="3" t="s">
        <v>87</v>
      </c>
      <c r="H418" s="39">
        <v>0</v>
      </c>
      <c r="I418" s="39">
        <v>3.8912112776655876</v>
      </c>
      <c r="J418" s="39">
        <v>0.30409246116368371</v>
      </c>
      <c r="K418" s="39">
        <v>78.849489669066884</v>
      </c>
      <c r="L418" s="39">
        <v>904.41840294888721</v>
      </c>
      <c r="M418" s="39">
        <v>9.9667574383946089</v>
      </c>
      <c r="N418" s="39">
        <v>219.0982797625374</v>
      </c>
      <c r="O418" s="39">
        <v>2.8120269257665869</v>
      </c>
      <c r="P418" s="39">
        <v>38.709377313044655</v>
      </c>
      <c r="Q418" s="39">
        <v>424.61593825191159</v>
      </c>
      <c r="R418" s="39">
        <v>17.639961686789505</v>
      </c>
      <c r="S418" s="39">
        <v>16.285352758803217</v>
      </c>
      <c r="T418" s="39">
        <v>61.352081059937134</v>
      </c>
      <c r="U418" s="39">
        <v>81.762090729052929</v>
      </c>
      <c r="V418" s="39">
        <v>3.7868552073886244E-2</v>
      </c>
      <c r="W418" s="39">
        <v>6.2188824520165095E-2</v>
      </c>
      <c r="X418" s="39">
        <v>4.3632652305772297E-2</v>
      </c>
      <c r="Y418" s="39">
        <v>0</v>
      </c>
      <c r="Z418" s="39">
        <v>870.69843922923451</v>
      </c>
      <c r="AA418" s="39">
        <v>533.37003931949039</v>
      </c>
      <c r="AB418" s="39">
        <v>195.69267972344261</v>
      </c>
      <c r="AC418" s="39">
        <v>5.1979184245405197</v>
      </c>
      <c r="AD418" s="39">
        <v>7.0861672630006822</v>
      </c>
      <c r="AE418" s="39">
        <v>4.1190101474698565E-2</v>
      </c>
      <c r="AF418" s="39">
        <v>0.1022691636924334</v>
      </c>
      <c r="AG418" s="39">
        <v>0</v>
      </c>
      <c r="AH418" s="39">
        <v>3.1728877797933697</v>
      </c>
      <c r="AI418" s="39">
        <v>0</v>
      </c>
      <c r="AJ418" s="39">
        <v>0</v>
      </c>
      <c r="AK418" s="39">
        <v>3.3234405463747834</v>
      </c>
      <c r="AL418" s="39">
        <v>20.368361354069517</v>
      </c>
      <c r="AM418" s="39">
        <v>70.682030600156281</v>
      </c>
      <c r="AN418" s="39">
        <v>4.2848385551886672</v>
      </c>
      <c r="AO418" s="39">
        <v>3.6504020366496106</v>
      </c>
      <c r="AP418" s="39">
        <v>8.823043379628464</v>
      </c>
      <c r="AQ418" s="4">
        <v>0.61520429511254504</v>
      </c>
      <c r="AR418" s="39">
        <v>3586.9576640837704</v>
      </c>
      <c r="AS418" s="39">
        <v>1777.9429715539677</v>
      </c>
      <c r="AT418" s="39">
        <v>81.905780757952755</v>
      </c>
      <c r="AU418" s="39">
        <v>1612.0452439597088</v>
      </c>
      <c r="AV418" s="39">
        <v>115.06366781214037</v>
      </c>
      <c r="AW418" s="39">
        <v>49.566879178879695</v>
      </c>
      <c r="AX418" s="39">
        <v>2.2834331605883129</v>
      </c>
      <c r="AY418" s="39">
        <v>44.94185309464698</v>
      </c>
      <c r="AZ418" s="39">
        <v>3.2078345658850007</v>
      </c>
      <c r="BA418" s="39">
        <v>4.1953037388292715</v>
      </c>
      <c r="BB418" s="39">
        <v>1215.1449567446527</v>
      </c>
      <c r="BC418" s="39">
        <v>497.25063001054895</v>
      </c>
      <c r="BD418" s="39">
        <v>61.352081059937134</v>
      </c>
      <c r="BE418" s="39">
        <v>0.23596390918896959</v>
      </c>
      <c r="BF418" s="39">
        <v>68.345553045640429</v>
      </c>
      <c r="BG418" s="39">
        <v>27.967749132917302</v>
      </c>
      <c r="BH418" s="39">
        <v>3.4507339122533187</v>
      </c>
      <c r="BI418" s="39">
        <v>178.91094804204869</v>
      </c>
      <c r="BJ418" s="39">
        <v>1332.9255524784644</v>
      </c>
      <c r="BK418" s="39">
        <v>27.910811586347798</v>
      </c>
      <c r="BL418" s="39">
        <v>238.1956594471072</v>
      </c>
      <c r="BM418" s="39">
        <v>10.062805776367279</v>
      </c>
      <c r="BN418" s="39">
        <v>74.970095993205746</v>
      </c>
      <c r="BO418" s="39">
        <v>1.5698372800986431</v>
      </c>
      <c r="BP418" s="39">
        <v>13.39726095032835</v>
      </c>
      <c r="BQ418" s="39">
        <v>0.14369002889982363</v>
      </c>
      <c r="BR418" s="39">
        <v>99.824566681899455</v>
      </c>
      <c r="BS418" s="39">
        <v>0.17543331810053206</v>
      </c>
      <c r="BT418" s="39">
        <v>0</v>
      </c>
      <c r="BU418" s="39">
        <v>33.086542782717416</v>
      </c>
      <c r="BV418" s="39">
        <v>12.139403683407641</v>
      </c>
      <c r="BW418" s="39">
        <v>0.32244246518619646</v>
      </c>
      <c r="BX418" s="39">
        <v>0.43957620231518713</v>
      </c>
      <c r="BY418" s="39">
        <v>0.14345926516713198</v>
      </c>
      <c r="BZ418" s="39">
        <v>3.1728877797933697</v>
      </c>
      <c r="CA418" s="39">
        <v>0</v>
      </c>
      <c r="CB418" s="39">
        <v>3.3234405463747834</v>
      </c>
      <c r="CC418" s="39">
        <v>95.335230509414473</v>
      </c>
      <c r="CD418" s="39">
        <v>13.08864971139062</v>
      </c>
      <c r="CE418" s="39">
        <v>0.12467816113888522</v>
      </c>
      <c r="CF418" s="39">
        <v>2.7575062051503614</v>
      </c>
      <c r="CG418" s="39">
        <v>0</v>
      </c>
      <c r="CH418" s="39">
        <v>2.8883492153238377</v>
      </c>
      <c r="CI418" s="39">
        <v>82.854329539593948</v>
      </c>
      <c r="CJ418" s="39">
        <v>11.375136878792974</v>
      </c>
      <c r="CK418" s="3"/>
    </row>
    <row r="419" spans="1:89" ht="13.5" customHeight="1" x14ac:dyDescent="0.3">
      <c r="A419" s="55" t="s">
        <v>727</v>
      </c>
      <c r="B419" s="55" t="s">
        <v>728</v>
      </c>
      <c r="C419" s="56" t="s">
        <v>2</v>
      </c>
      <c r="D419" s="3" t="s">
        <v>358</v>
      </c>
      <c r="E419" s="3" t="s">
        <v>359</v>
      </c>
      <c r="F419" s="3">
        <v>3</v>
      </c>
      <c r="G419" s="3" t="s">
        <v>87</v>
      </c>
      <c r="H419" s="39">
        <v>1.4069095217508532</v>
      </c>
      <c r="I419" s="39">
        <v>4.9334769173197968</v>
      </c>
      <c r="J419" s="39">
        <v>1.2889237234211783</v>
      </c>
      <c r="K419" s="39">
        <v>77.532993404560614</v>
      </c>
      <c r="L419" s="39">
        <v>620.25623067901483</v>
      </c>
      <c r="M419" s="39">
        <v>13.190902619652439</v>
      </c>
      <c r="N419" s="39">
        <v>210.09833701521848</v>
      </c>
      <c r="O419" s="39">
        <v>3.112144986860724</v>
      </c>
      <c r="P419" s="39">
        <v>45.837870541299239</v>
      </c>
      <c r="Q419" s="39">
        <v>326.95183376305698</v>
      </c>
      <c r="R419" s="39">
        <v>13.922371638141811</v>
      </c>
      <c r="S419" s="39">
        <v>14.776650366748168</v>
      </c>
      <c r="T419" s="39">
        <v>66.310412407571263</v>
      </c>
      <c r="U419" s="39">
        <v>102.2048709070702</v>
      </c>
      <c r="V419" s="39">
        <v>5.4169872616910322E-2</v>
      </c>
      <c r="W419" s="39">
        <v>0.12661366162263829</v>
      </c>
      <c r="X419" s="39">
        <v>8.971317431820126E-3</v>
      </c>
      <c r="Y419" s="39">
        <v>0</v>
      </c>
      <c r="Z419" s="39">
        <v>953.46978745171975</v>
      </c>
      <c r="AA419" s="39">
        <v>582.58388702409422</v>
      </c>
      <c r="AB419" s="39">
        <v>170.28242858858033</v>
      </c>
      <c r="AC419" s="39">
        <v>4.6968718707211901</v>
      </c>
      <c r="AD419" s="39">
        <v>7.6279204473463738</v>
      </c>
      <c r="AE419" s="39">
        <v>6.9402098025699493E-2</v>
      </c>
      <c r="AF419" s="39">
        <v>0.16269309966947698</v>
      </c>
      <c r="AG419" s="39">
        <v>0</v>
      </c>
      <c r="AH419" s="39">
        <v>0</v>
      </c>
      <c r="AI419" s="39">
        <v>5.1117740910797314E-2</v>
      </c>
      <c r="AJ419" s="39">
        <v>6.0065263218689532E-2</v>
      </c>
      <c r="AK419" s="39">
        <v>3.5295877371567181</v>
      </c>
      <c r="AL419" s="39">
        <v>14.948502444987776</v>
      </c>
      <c r="AM419" s="39">
        <v>51.386262224938875</v>
      </c>
      <c r="AN419" s="39">
        <v>2.0100295436022821</v>
      </c>
      <c r="AO419" s="39">
        <v>2.4249541564792176</v>
      </c>
      <c r="AP419" s="39">
        <v>6.5800122249388755</v>
      </c>
      <c r="AQ419" s="4">
        <v>0.442114914425428</v>
      </c>
      <c r="AR419" s="39">
        <v>3302.3393201741737</v>
      </c>
      <c r="AS419" s="39">
        <v>1399.6190575846163</v>
      </c>
      <c r="AT419" s="39">
        <v>102.39462575874157</v>
      </c>
      <c r="AU419" s="39">
        <v>1718.6608953824621</v>
      </c>
      <c r="AV419" s="39">
        <v>81.664741448353837</v>
      </c>
      <c r="AW419" s="39">
        <v>42.382654290982941</v>
      </c>
      <c r="AX419" s="39">
        <v>3.1006694294922128</v>
      </c>
      <c r="AY419" s="39">
        <v>52.043740171794816</v>
      </c>
      <c r="AZ419" s="39">
        <v>2.4729361077300389</v>
      </c>
      <c r="BA419" s="39">
        <v>7.6293101624918283</v>
      </c>
      <c r="BB419" s="39">
        <v>924.190608705307</v>
      </c>
      <c r="BC419" s="39">
        <v>401.4887263092462</v>
      </c>
      <c r="BD419" s="39">
        <v>66.310412407571263</v>
      </c>
      <c r="BE419" s="39">
        <v>0.54509904828375666</v>
      </c>
      <c r="BF419" s="39">
        <v>66.031582214965198</v>
      </c>
      <c r="BG419" s="39">
        <v>28.685571558457688</v>
      </c>
      <c r="BH419" s="39">
        <v>4.7377471782933593</v>
      </c>
      <c r="BI419" s="39">
        <v>191.08818587518198</v>
      </c>
      <c r="BJ419" s="39">
        <v>952.14154135939157</v>
      </c>
      <c r="BK419" s="39">
        <v>28.40219798121543</v>
      </c>
      <c r="BL419" s="39">
        <v>227.98713236882736</v>
      </c>
      <c r="BM419" s="39">
        <v>13.652871103723839</v>
      </c>
      <c r="BN419" s="39">
        <v>68.028620802187689</v>
      </c>
      <c r="BO419" s="39">
        <v>2.0292805979814497</v>
      </c>
      <c r="BP419" s="39">
        <v>16.289227496107028</v>
      </c>
      <c r="BQ419" s="39">
        <v>0.18975485167136874</v>
      </c>
      <c r="BR419" s="39">
        <v>99.81468280169463</v>
      </c>
      <c r="BS419" s="39">
        <v>0.18531719830537016</v>
      </c>
      <c r="BT419" s="39">
        <v>0</v>
      </c>
      <c r="BU419" s="39">
        <v>33.897547130404043</v>
      </c>
      <c r="BV419" s="39">
        <v>9.9078549495179242</v>
      </c>
      <c r="BW419" s="39">
        <v>0.27328671312300801</v>
      </c>
      <c r="BX419" s="39">
        <v>0.44382928987564441</v>
      </c>
      <c r="BY419" s="39">
        <v>0.23209519769517648</v>
      </c>
      <c r="BZ419" s="39">
        <v>0</v>
      </c>
      <c r="CA419" s="39">
        <v>0.11118300412948684</v>
      </c>
      <c r="CB419" s="39">
        <v>3.5295877371567181</v>
      </c>
      <c r="CC419" s="39">
        <v>68.344794213528942</v>
      </c>
      <c r="CD419" s="39">
        <v>9.4470812958435211</v>
      </c>
      <c r="CE419" s="39">
        <v>0.28420490113466829</v>
      </c>
      <c r="CF419" s="39">
        <v>0</v>
      </c>
      <c r="CG419" s="39">
        <v>0.13614566354783705</v>
      </c>
      <c r="CH419" s="39">
        <v>4.3220460563006737</v>
      </c>
      <c r="CI419" s="39">
        <v>83.689476022833361</v>
      </c>
      <c r="CJ419" s="39">
        <v>11.568127356183471</v>
      </c>
      <c r="CK419" s="3"/>
    </row>
    <row r="420" spans="1:89" ht="13.5" customHeight="1" x14ac:dyDescent="0.3">
      <c r="A420" s="55" t="s">
        <v>727</v>
      </c>
      <c r="B420" s="55" t="s">
        <v>728</v>
      </c>
      <c r="C420" s="56" t="s">
        <v>2</v>
      </c>
      <c r="D420" s="3" t="s">
        <v>358</v>
      </c>
      <c r="E420" s="3" t="s">
        <v>359</v>
      </c>
      <c r="F420" s="3">
        <v>1</v>
      </c>
      <c r="G420" s="3" t="s">
        <v>87</v>
      </c>
      <c r="H420" s="39">
        <v>3.4545269107646348</v>
      </c>
      <c r="I420" s="39">
        <v>4.0138312677455756</v>
      </c>
      <c r="J420" s="39">
        <v>0.52002439623542518</v>
      </c>
      <c r="K420" s="39">
        <v>429.50249630660625</v>
      </c>
      <c r="L420" s="39">
        <v>768.09414841451451</v>
      </c>
      <c r="M420" s="39">
        <v>14.522403722823494</v>
      </c>
      <c r="N420" s="39">
        <v>283.34215619534973</v>
      </c>
      <c r="O420" s="39">
        <v>3.803034725295821</v>
      </c>
      <c r="P420" s="39">
        <v>196.77421876306366</v>
      </c>
      <c r="Q420" s="39">
        <v>395.64109609399088</v>
      </c>
      <c r="R420" s="39">
        <v>19.565549769410371</v>
      </c>
      <c r="S420" s="39">
        <v>14.369592747832836</v>
      </c>
      <c r="T420" s="39">
        <v>125.11426756801708</v>
      </c>
      <c r="U420" s="39">
        <v>106.13831371769234</v>
      </c>
      <c r="V420" s="39">
        <v>1.4429985278529017E-2</v>
      </c>
      <c r="W420" s="39">
        <v>0</v>
      </c>
      <c r="X420" s="39">
        <v>0</v>
      </c>
      <c r="Y420" s="39">
        <v>0</v>
      </c>
      <c r="Z420" s="39">
        <v>3003.8460638523766</v>
      </c>
      <c r="AA420" s="39">
        <v>1407.0072110920933</v>
      </c>
      <c r="AB420" s="39">
        <v>501.05594883719073</v>
      </c>
      <c r="AC420" s="39">
        <v>3.8274174596247486</v>
      </c>
      <c r="AD420" s="39">
        <v>13.904733874912043</v>
      </c>
      <c r="AE420" s="39">
        <v>5.3184313251350299E-2</v>
      </c>
      <c r="AF420" s="39">
        <v>0</v>
      </c>
      <c r="AG420" s="39">
        <v>2.494855071256695</v>
      </c>
      <c r="AH420" s="39">
        <v>2.5062125298511866</v>
      </c>
      <c r="AI420" s="39">
        <v>0.16604799504812739</v>
      </c>
      <c r="AJ420" s="39">
        <v>0.47136205045920032</v>
      </c>
      <c r="AK420" s="39">
        <v>6.293754651017732</v>
      </c>
      <c r="AL420" s="39">
        <v>27.268114428009195</v>
      </c>
      <c r="AM420" s="39">
        <v>58.876345359973833</v>
      </c>
      <c r="AN420" s="39">
        <v>3.8558508729877849</v>
      </c>
      <c r="AO420" s="39">
        <v>10.492422004299303</v>
      </c>
      <c r="AP420" s="39">
        <v>15.539139932056615</v>
      </c>
      <c r="AQ420" s="4">
        <v>1.5624419414239601</v>
      </c>
      <c r="AR420" s="39">
        <v>7424.0911968504543</v>
      </c>
      <c r="AS420" s="39">
        <v>2258.71734688165</v>
      </c>
      <c r="AT420" s="39">
        <v>106.15274370297087</v>
      </c>
      <c r="AU420" s="39">
        <v>4929.6413751161972</v>
      </c>
      <c r="AV420" s="39">
        <v>129.57973114963499</v>
      </c>
      <c r="AW420" s="39">
        <v>30.424159496314818</v>
      </c>
      <c r="AX420" s="39">
        <v>1.4298415912240463</v>
      </c>
      <c r="AY420" s="39">
        <v>66.400603715745234</v>
      </c>
      <c r="AZ420" s="39">
        <v>1.7453951967158892</v>
      </c>
      <c r="BA420" s="39">
        <v>7.9883825747456356</v>
      </c>
      <c r="BB420" s="39">
        <v>1499.2642393645899</v>
      </c>
      <c r="BC420" s="39">
        <v>626.35045737429778</v>
      </c>
      <c r="BD420" s="39">
        <v>125.11426756801708</v>
      </c>
      <c r="BE420" s="39">
        <v>0.35366897880225129</v>
      </c>
      <c r="BF420" s="39">
        <v>66.376797496793955</v>
      </c>
      <c r="BG420" s="39">
        <v>27.730360252425008</v>
      </c>
      <c r="BH420" s="39">
        <v>5.539173271978802</v>
      </c>
      <c r="BI420" s="39">
        <v>754.84550954845167</v>
      </c>
      <c r="BJ420" s="39">
        <v>1167.7490757762509</v>
      </c>
      <c r="BK420" s="39">
        <v>34.607977888469293</v>
      </c>
      <c r="BL420" s="39">
        <v>301.5147836684784</v>
      </c>
      <c r="BM420" s="39">
        <v>33.419210712246915</v>
      </c>
      <c r="BN420" s="39">
        <v>51.699655000588152</v>
      </c>
      <c r="BO420" s="39">
        <v>1.5321960464087518</v>
      </c>
      <c r="BP420" s="39">
        <v>13.348938240756199</v>
      </c>
      <c r="BQ420" s="39">
        <v>1.4429985278529017E-2</v>
      </c>
      <c r="BR420" s="39">
        <v>99.986406394432066</v>
      </c>
      <c r="BS420" s="39">
        <v>1.3593605567940838E-2</v>
      </c>
      <c r="BT420" s="39">
        <v>0</v>
      </c>
      <c r="BU420" s="39">
        <v>28.541776247545563</v>
      </c>
      <c r="BV420" s="39">
        <v>10.164146044505728</v>
      </c>
      <c r="BW420" s="39">
        <v>7.7640890449856143E-2</v>
      </c>
      <c r="BX420" s="39">
        <v>0.28206380174225748</v>
      </c>
      <c r="BY420" s="39">
        <v>5.3184313251350299E-2</v>
      </c>
      <c r="BZ420" s="39">
        <v>5.0010676011078816</v>
      </c>
      <c r="CA420" s="39">
        <v>0.63741004550732772</v>
      </c>
      <c r="CB420" s="39">
        <v>6.293754651017732</v>
      </c>
      <c r="CC420" s="39">
        <v>90.000310660970811</v>
      </c>
      <c r="CD420" s="39">
        <v>27.59400387777988</v>
      </c>
      <c r="CE420" s="39">
        <v>4.1043697790925773E-2</v>
      </c>
      <c r="CF420" s="39">
        <v>3.8594520583877356</v>
      </c>
      <c r="CG420" s="39">
        <v>0.49190567062626844</v>
      </c>
      <c r="CH420" s="39">
        <v>4.8570517897971888</v>
      </c>
      <c r="CI420" s="39">
        <v>69.455546683486332</v>
      </c>
      <c r="CJ420" s="39">
        <v>21.29500009991154</v>
      </c>
      <c r="CK420" s="3"/>
    </row>
    <row r="421" spans="1:89" ht="13.5" customHeight="1" x14ac:dyDescent="0.3">
      <c r="A421" s="55" t="s">
        <v>727</v>
      </c>
      <c r="B421" s="55" t="s">
        <v>728</v>
      </c>
      <c r="C421" s="56" t="s">
        <v>2</v>
      </c>
      <c r="D421" s="3" t="s">
        <v>358</v>
      </c>
      <c r="E421" s="3" t="s">
        <v>359</v>
      </c>
      <c r="F421" s="3">
        <v>2</v>
      </c>
      <c r="G421" s="3" t="s">
        <v>87</v>
      </c>
      <c r="H421" s="39">
        <v>1.9191689689114637</v>
      </c>
      <c r="I421" s="39">
        <v>6.8762641729718794</v>
      </c>
      <c r="J421" s="39">
        <v>1.6837965742530412</v>
      </c>
      <c r="K421" s="39">
        <v>266.7857923493396</v>
      </c>
      <c r="L421" s="39">
        <v>765.81190417498533</v>
      </c>
      <c r="M421" s="39">
        <v>22.786546853595425</v>
      </c>
      <c r="N421" s="39">
        <v>474.15438331766126</v>
      </c>
      <c r="O421" s="39">
        <v>5.8364025345499027</v>
      </c>
      <c r="P421" s="39">
        <v>189.28974963841509</v>
      </c>
      <c r="Q421" s="39">
        <v>508.38538535314331</v>
      </c>
      <c r="R421" s="39">
        <v>27.783340803682403</v>
      </c>
      <c r="S421" s="39">
        <v>25.04951093055119</v>
      </c>
      <c r="T421" s="39">
        <v>119.06685673809007</v>
      </c>
      <c r="U421" s="39">
        <v>150.21111216447798</v>
      </c>
      <c r="V421" s="39">
        <v>0.14035440508042113</v>
      </c>
      <c r="W421" s="39">
        <v>0</v>
      </c>
      <c r="X421" s="39">
        <v>1.9139237056421062E-2</v>
      </c>
      <c r="Y421" s="39">
        <v>8.931643959663163E-2</v>
      </c>
      <c r="Z421" s="39">
        <v>2035.1213852504579</v>
      </c>
      <c r="AA421" s="39">
        <v>1403.9238187803846</v>
      </c>
      <c r="AB421" s="39">
        <v>337.3705253828449</v>
      </c>
      <c r="AC421" s="39">
        <v>8.4654150708716447</v>
      </c>
      <c r="AD421" s="39">
        <v>11.06635451437543</v>
      </c>
      <c r="AE421" s="39">
        <v>0</v>
      </c>
      <c r="AF421" s="39">
        <v>2.5131292153030463E-2</v>
      </c>
      <c r="AG421" s="39">
        <v>0</v>
      </c>
      <c r="AH421" s="39">
        <v>1.2150253506360658</v>
      </c>
      <c r="AI421" s="39">
        <v>9.6950208215114658E-2</v>
      </c>
      <c r="AJ421" s="39">
        <v>0.27146058300232107</v>
      </c>
      <c r="AK421" s="39">
        <v>7.3682158243487139</v>
      </c>
      <c r="AL421" s="39">
        <v>27.189951373855472</v>
      </c>
      <c r="AM421" s="39">
        <v>90.315284051634762</v>
      </c>
      <c r="AN421" s="39">
        <v>3.3554759424737202</v>
      </c>
      <c r="AO421" s="39">
        <v>5.6230712635980655</v>
      </c>
      <c r="AP421" s="39">
        <v>14.100063118268515</v>
      </c>
      <c r="AQ421" s="4">
        <v>0.95366158365042575</v>
      </c>
      <c r="AR421" s="39">
        <v>6512.3508142471328</v>
      </c>
      <c r="AS421" s="39">
        <v>2415.4291024101494</v>
      </c>
      <c r="AT421" s="39">
        <v>150.45992224621145</v>
      </c>
      <c r="AU421" s="39">
        <v>3795.9474989989344</v>
      </c>
      <c r="AV421" s="39">
        <v>150.51429059183619</v>
      </c>
      <c r="AW421" s="39">
        <v>37.08997213611238</v>
      </c>
      <c r="AX421" s="39">
        <v>2.3103780268877534</v>
      </c>
      <c r="AY421" s="39">
        <v>58.28843696034469</v>
      </c>
      <c r="AZ421" s="39">
        <v>2.3112128766551492</v>
      </c>
      <c r="BA421" s="39">
        <v>10.479229716136384</v>
      </c>
      <c r="BB421" s="39">
        <v>1535.3750292301315</v>
      </c>
      <c r="BC421" s="39">
        <v>750.50798672579197</v>
      </c>
      <c r="BD421" s="39">
        <v>119.06685673809007</v>
      </c>
      <c r="BE421" s="39">
        <v>0.433845468934694</v>
      </c>
      <c r="BF421" s="39">
        <v>63.565311343566762</v>
      </c>
      <c r="BG421" s="39">
        <v>31.071414432198587</v>
      </c>
      <c r="BH421" s="39">
        <v>4.9294287552999778</v>
      </c>
      <c r="BI421" s="39">
        <v>577.06156769475626</v>
      </c>
      <c r="BJ421" s="39">
        <v>1281.0735537011005</v>
      </c>
      <c r="BK421" s="39">
        <v>52.253684231530869</v>
      </c>
      <c r="BL421" s="39">
        <v>505.04029678276237</v>
      </c>
      <c r="BM421" s="39">
        <v>23.890643990293732</v>
      </c>
      <c r="BN421" s="39">
        <v>53.037100216389177</v>
      </c>
      <c r="BO421" s="39">
        <v>2.16332924776767</v>
      </c>
      <c r="BP421" s="39">
        <v>20.908926545549445</v>
      </c>
      <c r="BQ421" s="39">
        <v>0.24881008173347383</v>
      </c>
      <c r="BR421" s="39">
        <v>99.834633649932158</v>
      </c>
      <c r="BS421" s="39">
        <v>0.16536635006784262</v>
      </c>
      <c r="BT421" s="39">
        <v>5.9362279511533243E-2</v>
      </c>
      <c r="BU421" s="39">
        <v>36.984806010900485</v>
      </c>
      <c r="BV421" s="39">
        <v>8.887649933825907</v>
      </c>
      <c r="BW421" s="39">
        <v>0.22301191133713363</v>
      </c>
      <c r="BX421" s="39">
        <v>0.29153075792786504</v>
      </c>
      <c r="BY421" s="39">
        <v>2.5131292153030463E-2</v>
      </c>
      <c r="BZ421" s="39">
        <v>1.2150253506360658</v>
      </c>
      <c r="CA421" s="39">
        <v>0.3684107912174357</v>
      </c>
      <c r="CB421" s="39">
        <v>7.3682158243487139</v>
      </c>
      <c r="CC421" s="39">
        <v>120.86071136796396</v>
      </c>
      <c r="CD421" s="39">
        <v>20.676795965517005</v>
      </c>
      <c r="CE421" s="39">
        <v>1.6696947548443329E-2</v>
      </c>
      <c r="CF421" s="39">
        <v>0.80724916275954461</v>
      </c>
      <c r="CG421" s="39">
        <v>0.24476798167722824</v>
      </c>
      <c r="CH421" s="39">
        <v>4.8953596335445653</v>
      </c>
      <c r="CI421" s="39">
        <v>80.298495838985389</v>
      </c>
      <c r="CJ421" s="39">
        <v>13.737430435484843</v>
      </c>
      <c r="CK421" s="3"/>
    </row>
    <row r="422" spans="1:89" ht="13.5" customHeight="1" x14ac:dyDescent="0.3">
      <c r="A422" s="55" t="s">
        <v>727</v>
      </c>
      <c r="B422" s="55" t="s">
        <v>728</v>
      </c>
      <c r="C422" s="56" t="s">
        <v>2</v>
      </c>
      <c r="D422" s="3" t="s">
        <v>360</v>
      </c>
      <c r="E422" s="3" t="s">
        <v>361</v>
      </c>
      <c r="F422" s="3">
        <v>2</v>
      </c>
      <c r="G422" s="3" t="s">
        <v>87</v>
      </c>
      <c r="H422" s="39">
        <v>0.8201265040723249</v>
      </c>
      <c r="I422" s="39">
        <v>4.7091134749959309</v>
      </c>
      <c r="J422" s="39">
        <v>12.280399532077791</v>
      </c>
      <c r="K422" s="39">
        <v>624.76493776496557</v>
      </c>
      <c r="L422" s="39">
        <v>1700.4169483977553</v>
      </c>
      <c r="M422" s="39">
        <v>1224.728910599352</v>
      </c>
      <c r="N422" s="39">
        <v>3510.3426760179045</v>
      </c>
      <c r="O422" s="39">
        <v>43.774593834841475</v>
      </c>
      <c r="P422" s="39">
        <v>609.86425373792554</v>
      </c>
      <c r="Q422" s="39">
        <v>1169.9992913801484</v>
      </c>
      <c r="R422" s="39">
        <v>279.28884012395332</v>
      </c>
      <c r="S422" s="39">
        <v>192.34068608565852</v>
      </c>
      <c r="T422" s="39">
        <v>102.8073819964378</v>
      </c>
      <c r="U422" s="39">
        <v>8569.4923523854341</v>
      </c>
      <c r="V422" s="39">
        <v>3.7112632261689579E-2</v>
      </c>
      <c r="W422" s="39">
        <v>11.269869330133071</v>
      </c>
      <c r="X422" s="39">
        <v>4.7380460520757035</v>
      </c>
      <c r="Y422" s="39">
        <v>0.16082140646732151</v>
      </c>
      <c r="Z422" s="39">
        <v>1598.4847417060482</v>
      </c>
      <c r="AA422" s="39">
        <v>1232.0007225743207</v>
      </c>
      <c r="AB422" s="39">
        <v>390.21506270221124</v>
      </c>
      <c r="AC422" s="39">
        <v>0.36435541643570846</v>
      </c>
      <c r="AD422" s="39">
        <v>6.2036303798395629</v>
      </c>
      <c r="AE422" s="39">
        <v>0.18274404065591951</v>
      </c>
      <c r="AF422" s="39">
        <v>4.873174417491187E-2</v>
      </c>
      <c r="AG422" s="39">
        <v>0</v>
      </c>
      <c r="AH422" s="39">
        <v>0.49551613989561255</v>
      </c>
      <c r="AI422" s="39">
        <v>8.459766899582849E-2</v>
      </c>
      <c r="AJ422" s="39">
        <v>8.459766899582849E-2</v>
      </c>
      <c r="AK422" s="39">
        <v>6.044033462701969</v>
      </c>
      <c r="AL422" s="39">
        <v>16.054074286393316</v>
      </c>
      <c r="AM422" s="39">
        <v>58.95625915412699</v>
      </c>
      <c r="AN422" s="39">
        <v>16.663635980714563</v>
      </c>
      <c r="AO422" s="39">
        <v>4.8422485155631714</v>
      </c>
      <c r="AP422" s="39">
        <v>12.026857699192263</v>
      </c>
      <c r="AQ422" s="4">
        <v>2.4519447928877165</v>
      </c>
      <c r="AR422" s="39">
        <v>21407.040115189619</v>
      </c>
      <c r="AS422" s="39">
        <v>9476.138159450089</v>
      </c>
      <c r="AT422" s="39">
        <v>8585.6982018063736</v>
      </c>
      <c r="AU422" s="39">
        <v>3227.268512778855</v>
      </c>
      <c r="AV422" s="39">
        <v>117.93524115429808</v>
      </c>
      <c r="AW422" s="39">
        <v>44.266456775246489</v>
      </c>
      <c r="AX422" s="39">
        <v>40.106890796707063</v>
      </c>
      <c r="AY422" s="39">
        <v>15.075734409863175</v>
      </c>
      <c r="AZ422" s="39">
        <v>0.55091801818325992</v>
      </c>
      <c r="BA422" s="39">
        <v>17.809639511146045</v>
      </c>
      <c r="BB422" s="39">
        <v>7104.0280666148192</v>
      </c>
      <c r="BC422" s="39">
        <v>2251.4930713276858</v>
      </c>
      <c r="BD422" s="39">
        <v>102.8073819964378</v>
      </c>
      <c r="BE422" s="39">
        <v>0.18794195706597377</v>
      </c>
      <c r="BF422" s="39">
        <v>74.96754423668169</v>
      </c>
      <c r="BG422" s="39">
        <v>23.759605795556936</v>
      </c>
      <c r="BH422" s="39">
        <v>1.0849080106954014</v>
      </c>
      <c r="BI422" s="39">
        <v>1338.2567000034012</v>
      </c>
      <c r="BJ422" s="39">
        <v>2875.1253532528999</v>
      </c>
      <c r="BK422" s="39">
        <v>1516.2981502553832</v>
      </c>
      <c r="BL422" s="39">
        <v>3746.4579559384047</v>
      </c>
      <c r="BM422" s="39">
        <v>14.122384852196602</v>
      </c>
      <c r="BN422" s="39">
        <v>30.340686309914954</v>
      </c>
      <c r="BO422" s="39">
        <v>16.001224599530065</v>
      </c>
      <c r="BP422" s="39">
        <v>39.535704238358385</v>
      </c>
      <c r="BQ422" s="39">
        <v>16.205849420937785</v>
      </c>
      <c r="BR422" s="39">
        <v>99.811245992579487</v>
      </c>
      <c r="BS422" s="39">
        <v>0.1887540074204819</v>
      </c>
      <c r="BT422" s="39">
        <v>1.8731313713482938E-3</v>
      </c>
      <c r="BU422" s="39">
        <v>38.174720129299082</v>
      </c>
      <c r="BV422" s="39">
        <v>12.09118674684477</v>
      </c>
      <c r="BW422" s="39">
        <v>1.1289900886554322E-2</v>
      </c>
      <c r="BX422" s="39">
        <v>0.19222541772633281</v>
      </c>
      <c r="BY422" s="39">
        <v>0.23147578483083137</v>
      </c>
      <c r="BZ422" s="39">
        <v>0.49551613989561255</v>
      </c>
      <c r="CA422" s="39">
        <v>0.16919533799165698</v>
      </c>
      <c r="CB422" s="39">
        <v>6.044033462701969</v>
      </c>
      <c r="CC422" s="39">
        <v>91.673969421234858</v>
      </c>
      <c r="CD422" s="39">
        <v>19.321051007643149</v>
      </c>
      <c r="CE422" s="39">
        <v>0.19627363506043535</v>
      </c>
      <c r="CF422" s="39">
        <v>0.42015951724498912</v>
      </c>
      <c r="CG422" s="39">
        <v>0.14346461357576218</v>
      </c>
      <c r="CH422" s="39">
        <v>5.1248748071786157</v>
      </c>
      <c r="CI422" s="39">
        <v>77.732464464370878</v>
      </c>
      <c r="CJ422" s="39">
        <v>16.382762962569316</v>
      </c>
      <c r="CK422" s="3"/>
    </row>
    <row r="423" spans="1:89" ht="13.5" customHeight="1" x14ac:dyDescent="0.3">
      <c r="A423" s="55" t="s">
        <v>727</v>
      </c>
      <c r="B423" s="55" t="s">
        <v>728</v>
      </c>
      <c r="C423" s="56" t="s">
        <v>2</v>
      </c>
      <c r="D423" s="3" t="s">
        <v>360</v>
      </c>
      <c r="E423" s="3" t="s">
        <v>361</v>
      </c>
      <c r="F423" s="3">
        <v>3</v>
      </c>
      <c r="G423" s="3" t="s">
        <v>87</v>
      </c>
      <c r="H423" s="39">
        <v>0.4344755302159965</v>
      </c>
      <c r="I423" s="39">
        <v>2.6014070355478656</v>
      </c>
      <c r="J423" s="39">
        <v>8.8162113001724691</v>
      </c>
      <c r="K423" s="39">
        <v>189.432958458478</v>
      </c>
      <c r="L423" s="39">
        <v>1732.4907743493034</v>
      </c>
      <c r="M423" s="39">
        <v>1089.2812473118734</v>
      </c>
      <c r="N423" s="39">
        <v>1520.9595975977727</v>
      </c>
      <c r="O423" s="39">
        <v>18.676151361507127</v>
      </c>
      <c r="P423" s="39">
        <v>11.859946265442469</v>
      </c>
      <c r="Q423" s="39">
        <v>119.01430101619599</v>
      </c>
      <c r="R423" s="39">
        <v>15.756168669393617</v>
      </c>
      <c r="S423" s="39">
        <v>5.4841979628964417</v>
      </c>
      <c r="T423" s="39">
        <v>53.222880411181137</v>
      </c>
      <c r="U423" s="39">
        <v>3554.682875302818</v>
      </c>
      <c r="V423" s="39">
        <v>1.9968663735627921E-2</v>
      </c>
      <c r="W423" s="39">
        <v>5.6754180498341418</v>
      </c>
      <c r="X423" s="39">
        <v>1.8574649715749207</v>
      </c>
      <c r="Y423" s="39">
        <v>0.55102718038043541</v>
      </c>
      <c r="Z423" s="39">
        <v>680.57688513639357</v>
      </c>
      <c r="AA423" s="39">
        <v>466.64817973855924</v>
      </c>
      <c r="AB423" s="39">
        <v>153.75838158821091</v>
      </c>
      <c r="AC423" s="39">
        <v>0.60008060155374465</v>
      </c>
      <c r="AD423" s="39">
        <v>4.6493352986862879</v>
      </c>
      <c r="AE423" s="39">
        <v>9.4909030992196441E-2</v>
      </c>
      <c r="AF423" s="39">
        <v>0.17939733519231058</v>
      </c>
      <c r="AG423" s="39">
        <v>4.0627161612328794E-2</v>
      </c>
      <c r="AH423" s="39">
        <v>4.9073219776476378E-2</v>
      </c>
      <c r="AI423" s="39">
        <v>9.8436794955437584E-2</v>
      </c>
      <c r="AJ423" s="39">
        <v>2.9032182570590162E-2</v>
      </c>
      <c r="AK423" s="39">
        <v>2.1701874671791814</v>
      </c>
      <c r="AL423" s="39">
        <v>6.2670019351325026</v>
      </c>
      <c r="AM423" s="39">
        <v>34.227678188623273</v>
      </c>
      <c r="AN423" s="39">
        <v>11.155902154138518</v>
      </c>
      <c r="AO423" s="39">
        <v>1.0915120685060082</v>
      </c>
      <c r="AP423" s="39">
        <v>2.4699428730344501</v>
      </c>
      <c r="AQ423" s="4">
        <v>0.30603830867101589</v>
      </c>
      <c r="AR423" s="39">
        <v>9695.2296725221076</v>
      </c>
      <c r="AS423" s="39">
        <v>4768.0303172699814</v>
      </c>
      <c r="AT423" s="39">
        <v>3562.7867541683431</v>
      </c>
      <c r="AU423" s="39">
        <v>1306.2328623634037</v>
      </c>
      <c r="AV423" s="39">
        <v>58.179738720384279</v>
      </c>
      <c r="AW423" s="39">
        <v>49.179137352293694</v>
      </c>
      <c r="AX423" s="39">
        <v>36.747832434190528</v>
      </c>
      <c r="AY423" s="39">
        <v>13.472943978475154</v>
      </c>
      <c r="AZ423" s="39">
        <v>0.60008623504067493</v>
      </c>
      <c r="BA423" s="39">
        <v>11.852093865936331</v>
      </c>
      <c r="BB423" s="39">
        <v>4550.8407290789346</v>
      </c>
      <c r="BC423" s="39">
        <v>152.11461391392851</v>
      </c>
      <c r="BD423" s="39">
        <v>53.222880411181137</v>
      </c>
      <c r="BE423" s="39">
        <v>0.24857421361201523</v>
      </c>
      <c r="BF423" s="39">
        <v>95.444878204646088</v>
      </c>
      <c r="BG423" s="39">
        <v>3.1903029928933919</v>
      </c>
      <c r="BH423" s="39">
        <v>1.1162445888484791</v>
      </c>
      <c r="BI423" s="39">
        <v>254.95026066531759</v>
      </c>
      <c r="BJ423" s="39">
        <v>1854.1064824010473</v>
      </c>
      <c r="BK423" s="39">
        <v>1113.8536272814395</v>
      </c>
      <c r="BL423" s="39">
        <v>1545.1199469221763</v>
      </c>
      <c r="BM423" s="39">
        <v>5.3470771723467934</v>
      </c>
      <c r="BN423" s="39">
        <v>38.886214202233681</v>
      </c>
      <c r="BO423" s="39">
        <v>23.360875522267982</v>
      </c>
      <c r="BP423" s="39">
        <v>32.405833103151522</v>
      </c>
      <c r="BQ423" s="39">
        <v>8.1038788655251253</v>
      </c>
      <c r="BR423" s="39">
        <v>99.772541007231382</v>
      </c>
      <c r="BS423" s="39">
        <v>0.22745899276862008</v>
      </c>
      <c r="BT423" s="39">
        <v>1.5466184714416371E-2</v>
      </c>
      <c r="BU423" s="39">
        <v>35.72473126225286</v>
      </c>
      <c r="BV423" s="39">
        <v>11.77113101487981</v>
      </c>
      <c r="BW423" s="39">
        <v>4.5939787525173879E-2</v>
      </c>
      <c r="BX423" s="39">
        <v>0.35593464478256315</v>
      </c>
      <c r="BY423" s="39">
        <v>0.27430636618450699</v>
      </c>
      <c r="BZ423" s="39">
        <v>8.9700381388805178E-2</v>
      </c>
      <c r="CA423" s="39">
        <v>0.12746897752602776</v>
      </c>
      <c r="CB423" s="39">
        <v>2.1701874671791814</v>
      </c>
      <c r="CC423" s="39">
        <v>51.650582277894294</v>
      </c>
      <c r="CD423" s="39">
        <v>3.8674932502114743</v>
      </c>
      <c r="CE423" s="39">
        <v>0.47148091795812586</v>
      </c>
      <c r="CF423" s="39">
        <v>0.15417804094980767</v>
      </c>
      <c r="CG423" s="39">
        <v>0.21909513574588604</v>
      </c>
      <c r="CH423" s="39">
        <v>3.7301430272989839</v>
      </c>
      <c r="CI423" s="39">
        <v>88.777611267954384</v>
      </c>
      <c r="CJ423" s="39">
        <v>6.6474916100928301</v>
      </c>
      <c r="CK423" s="3"/>
    </row>
    <row r="424" spans="1:89" ht="13.5" customHeight="1" x14ac:dyDescent="0.3">
      <c r="A424" s="55" t="s">
        <v>727</v>
      </c>
      <c r="B424" s="55" t="s">
        <v>728</v>
      </c>
      <c r="C424" s="56" t="s">
        <v>2</v>
      </c>
      <c r="D424" s="3" t="s">
        <v>360</v>
      </c>
      <c r="E424" s="3" t="s">
        <v>361</v>
      </c>
      <c r="F424" s="3">
        <v>1</v>
      </c>
      <c r="G424" s="3" t="s">
        <v>87</v>
      </c>
      <c r="H424" s="39">
        <v>0</v>
      </c>
      <c r="I424" s="39">
        <v>2.5602681856951972</v>
      </c>
      <c r="J424" s="39">
        <v>13.225759801514743</v>
      </c>
      <c r="K424" s="39">
        <v>460.89726771341208</v>
      </c>
      <c r="L424" s="39">
        <v>1133.0979842001771</v>
      </c>
      <c r="M424" s="39">
        <v>1648.7602475951849</v>
      </c>
      <c r="N424" s="39">
        <v>2451.3053158187122</v>
      </c>
      <c r="O424" s="39">
        <v>38.248371042857677</v>
      </c>
      <c r="P424" s="39">
        <v>25.288634103895664</v>
      </c>
      <c r="Q424" s="39">
        <v>99.913066850713705</v>
      </c>
      <c r="R424" s="39">
        <v>31.942201423837378</v>
      </c>
      <c r="S424" s="39">
        <v>7.7020442884634637</v>
      </c>
      <c r="T424" s="39">
        <v>50.309797122677288</v>
      </c>
      <c r="U424" s="39">
        <v>5109.5685822633586</v>
      </c>
      <c r="V424" s="39">
        <v>8.2432197309707481E-2</v>
      </c>
      <c r="W424" s="39">
        <v>5.5671173254520303</v>
      </c>
      <c r="X424" s="39">
        <v>0</v>
      </c>
      <c r="Y424" s="39">
        <v>1.0745625720729726</v>
      </c>
      <c r="Z424" s="39">
        <v>1263.4868041647881</v>
      </c>
      <c r="AA424" s="39">
        <v>561.78386980566609</v>
      </c>
      <c r="AB424" s="39">
        <v>284.26411344978135</v>
      </c>
      <c r="AC424" s="39">
        <v>0.3951771734705023</v>
      </c>
      <c r="AD424" s="39">
        <v>5.5482875155258524</v>
      </c>
      <c r="AE424" s="39">
        <v>4.2197045857157334E-2</v>
      </c>
      <c r="AF424" s="39">
        <v>4.2197045857157334E-2</v>
      </c>
      <c r="AG424" s="39">
        <v>7.7238328130044623E-3</v>
      </c>
      <c r="AH424" s="39">
        <v>2.7033414845515618E-2</v>
      </c>
      <c r="AI424" s="39">
        <v>0.16938564318979829</v>
      </c>
      <c r="AJ424" s="39">
        <v>0.12020916613469557</v>
      </c>
      <c r="AK424" s="39">
        <v>2.835843510177591</v>
      </c>
      <c r="AL424" s="39">
        <v>10.681576548502374</v>
      </c>
      <c r="AM424" s="39">
        <v>24.768332822763504</v>
      </c>
      <c r="AN424" s="39">
        <v>15.466226893090408</v>
      </c>
      <c r="AO424" s="39">
        <v>2.3643629300204494</v>
      </c>
      <c r="AP424" s="39">
        <v>2.5010672255801079</v>
      </c>
      <c r="AQ424" s="4">
        <v>0.64934540390837592</v>
      </c>
      <c r="AR424" s="39">
        <v>13254.697406097306</v>
      </c>
      <c r="AS424" s="39">
        <v>5963.2509581471413</v>
      </c>
      <c r="AT424" s="39">
        <v>5116.2926943581933</v>
      </c>
      <c r="AU424" s="39">
        <v>2115.4782521092316</v>
      </c>
      <c r="AV424" s="39">
        <v>59.675501482740138</v>
      </c>
      <c r="AW424" s="39">
        <v>44.989717799245874</v>
      </c>
      <c r="AX424" s="39">
        <v>38.599845304689062</v>
      </c>
      <c r="AY424" s="39">
        <v>15.960215365882954</v>
      </c>
      <c r="AZ424" s="39">
        <v>0.45022153018211303</v>
      </c>
      <c r="BA424" s="39">
        <v>15.786027987209939</v>
      </c>
      <c r="BB424" s="39">
        <v>5732.3091863703439</v>
      </c>
      <c r="BC424" s="39">
        <v>164.84594666691021</v>
      </c>
      <c r="BD424" s="39">
        <v>50.309797122677288</v>
      </c>
      <c r="BE424" s="39">
        <v>0.26472184548333783</v>
      </c>
      <c r="BF424" s="39">
        <v>96.127250498131744</v>
      </c>
      <c r="BG424" s="39">
        <v>2.7643637308554587</v>
      </c>
      <c r="BH424" s="39">
        <v>0.84366392552945968</v>
      </c>
      <c r="BI424" s="39">
        <v>536.495698939985</v>
      </c>
      <c r="BJ424" s="39">
        <v>1235.5713192365859</v>
      </c>
      <c r="BK424" s="39">
        <v>1693.9282088205368</v>
      </c>
      <c r="BL424" s="39">
        <v>2497.2557311500336</v>
      </c>
      <c r="BM424" s="39">
        <v>8.9966983228671822</v>
      </c>
      <c r="BN424" s="39">
        <v>20.719760545185803</v>
      </c>
      <c r="BO424" s="39">
        <v>28.406119761004696</v>
      </c>
      <c r="BP424" s="39">
        <v>41.877421370942315</v>
      </c>
      <c r="BQ424" s="39">
        <v>6.7241120948347097</v>
      </c>
      <c r="BR424" s="39">
        <v>99.868574522676354</v>
      </c>
      <c r="BS424" s="39">
        <v>0.13142547732363868</v>
      </c>
      <c r="BT424" s="39">
        <v>2.1002757978602505E-2</v>
      </c>
      <c r="BU424" s="39">
        <v>26.555880177238461</v>
      </c>
      <c r="BV424" s="39">
        <v>13.437345109379246</v>
      </c>
      <c r="BW424" s="39">
        <v>1.8680275870314053E-2</v>
      </c>
      <c r="BX424" s="39">
        <v>0.26227107321920934</v>
      </c>
      <c r="BY424" s="39">
        <v>8.4394091714314667E-2</v>
      </c>
      <c r="BZ424" s="39">
        <v>3.4757247658520077E-2</v>
      </c>
      <c r="CA424" s="39">
        <v>0.28959480932449388</v>
      </c>
      <c r="CB424" s="39">
        <v>2.835843510177591</v>
      </c>
      <c r="CC424" s="39">
        <v>50.916136264356282</v>
      </c>
      <c r="CD424" s="39">
        <v>5.5147755595089336</v>
      </c>
      <c r="CE424" s="39">
        <v>0.1414216715694025</v>
      </c>
      <c r="CF424" s="39">
        <v>5.8243746252510116E-2</v>
      </c>
      <c r="CG424" s="39">
        <v>0.48528257346652209</v>
      </c>
      <c r="CH424" s="39">
        <v>4.7521067099834902</v>
      </c>
      <c r="CI424" s="39">
        <v>85.321673047159365</v>
      </c>
      <c r="CJ424" s="39">
        <v>9.2412722515687022</v>
      </c>
      <c r="CK424" s="3"/>
    </row>
    <row r="425" spans="1:89" ht="13.5" customHeight="1" x14ac:dyDescent="0.3">
      <c r="A425" s="55" t="s">
        <v>727</v>
      </c>
      <c r="B425" s="55" t="s">
        <v>728</v>
      </c>
      <c r="C425" s="56" t="s">
        <v>2</v>
      </c>
      <c r="D425" s="3" t="s">
        <v>362</v>
      </c>
      <c r="E425" s="3" t="s">
        <v>363</v>
      </c>
      <c r="F425" s="3">
        <v>2</v>
      </c>
      <c r="G425" s="3" t="s">
        <v>87</v>
      </c>
      <c r="H425" s="39">
        <v>1.2054437841291272</v>
      </c>
      <c r="I425" s="39">
        <v>2.4995231406206901</v>
      </c>
      <c r="J425" s="39">
        <v>0.75919582060251734</v>
      </c>
      <c r="K425" s="39">
        <v>1932.2508081654748</v>
      </c>
      <c r="L425" s="39">
        <v>1991.2129238783978</v>
      </c>
      <c r="M425" s="39">
        <v>47.333001053222709</v>
      </c>
      <c r="N425" s="39">
        <v>4274.0255926824921</v>
      </c>
      <c r="O425" s="39">
        <v>50.79082908092407</v>
      </c>
      <c r="P425" s="39">
        <v>1720.434945445091</v>
      </c>
      <c r="Q425" s="39">
        <v>1530.0451153465447</v>
      </c>
      <c r="R425" s="39">
        <v>307.61626650255323</v>
      </c>
      <c r="S425" s="39">
        <v>1231.6559896575509</v>
      </c>
      <c r="T425" s="39">
        <v>134.96902621345859</v>
      </c>
      <c r="U425" s="39">
        <v>9856.5639303755997</v>
      </c>
      <c r="V425" s="39">
        <v>1.8650991213145018E-2</v>
      </c>
      <c r="W425" s="39">
        <v>8.7535318760360621</v>
      </c>
      <c r="X425" s="39">
        <v>4.6316628179310131</v>
      </c>
      <c r="Y425" s="39">
        <v>1.3863903468437795</v>
      </c>
      <c r="Z425" s="39">
        <v>2118.9645462083508</v>
      </c>
      <c r="AA425" s="39">
        <v>1607.7678308814313</v>
      </c>
      <c r="AB425" s="39">
        <v>633.42558080635774</v>
      </c>
      <c r="AC425" s="39">
        <v>3.5657715230932854</v>
      </c>
      <c r="AD425" s="39">
        <v>7.2761013511768384</v>
      </c>
      <c r="AE425" s="39">
        <v>0.1959215020909722</v>
      </c>
      <c r="AF425" s="39">
        <v>8.5715657164800341E-2</v>
      </c>
      <c r="AG425" s="39">
        <v>7.5176495617586186E-2</v>
      </c>
      <c r="AH425" s="39">
        <v>2.8191185856594823E-2</v>
      </c>
      <c r="AI425" s="39">
        <v>0</v>
      </c>
      <c r="AJ425" s="39">
        <v>8.5029289756011275E-2</v>
      </c>
      <c r="AK425" s="39">
        <v>2.8059665619483725</v>
      </c>
      <c r="AL425" s="39">
        <v>15.000130795082654</v>
      </c>
      <c r="AM425" s="39">
        <v>50.218427788034866</v>
      </c>
      <c r="AN425" s="39">
        <v>17.512773172414079</v>
      </c>
      <c r="AO425" s="39">
        <v>7.5998826974627134</v>
      </c>
      <c r="AP425" s="39">
        <v>25.264102807688545</v>
      </c>
      <c r="AQ425" s="4">
        <v>3.0220548045164226</v>
      </c>
      <c r="AR425" s="39">
        <v>27589.04603070673</v>
      </c>
      <c r="AS425" s="39">
        <v>13224.798660771065</v>
      </c>
      <c r="AT425" s="39">
        <v>9871.3541664076238</v>
      </c>
      <c r="AU425" s="39">
        <v>4370.9998307704109</v>
      </c>
      <c r="AV425" s="39">
        <v>121.89337275763364</v>
      </c>
      <c r="AW425" s="39">
        <v>47.934961745512354</v>
      </c>
      <c r="AX425" s="39">
        <v>35.779976427676267</v>
      </c>
      <c r="AY425" s="39">
        <v>15.843243821861289</v>
      </c>
      <c r="AZ425" s="39">
        <v>0.44181800495010148</v>
      </c>
      <c r="BA425" s="39">
        <v>4.4641627453523345</v>
      </c>
      <c r="BB425" s="39">
        <v>8295.6131548605117</v>
      </c>
      <c r="BC425" s="39">
        <v>4789.7523169517399</v>
      </c>
      <c r="BD425" s="39">
        <v>134.96902621345859</v>
      </c>
      <c r="BE425" s="39">
        <v>3.3755997802782836E-2</v>
      </c>
      <c r="BF425" s="39">
        <v>62.727708509226105</v>
      </c>
      <c r="BG425" s="39">
        <v>36.217960211066654</v>
      </c>
      <c r="BH425" s="39">
        <v>1.0205752819044376</v>
      </c>
      <c r="BI425" s="39">
        <v>3788.8602236081538</v>
      </c>
      <c r="BJ425" s="39">
        <v>3523.757562365563</v>
      </c>
      <c r="BK425" s="39">
        <v>355.70846337637846</v>
      </c>
      <c r="BL425" s="39">
        <v>5556.4724114209666</v>
      </c>
      <c r="BM425" s="39">
        <v>28.649662809968603</v>
      </c>
      <c r="BN425" s="39">
        <v>26.645075307030133</v>
      </c>
      <c r="BO425" s="39">
        <v>2.6897079683452745</v>
      </c>
      <c r="BP425" s="39">
        <v>42.015553914655968</v>
      </c>
      <c r="BQ425" s="39">
        <v>14.790236032023998</v>
      </c>
      <c r="BR425" s="39">
        <v>99.850170140968544</v>
      </c>
      <c r="BS425" s="39">
        <v>0.14982985903145293</v>
      </c>
      <c r="BT425" s="39">
        <v>1.4044581153431695E-2</v>
      </c>
      <c r="BU425" s="39">
        <v>36.782610229432429</v>
      </c>
      <c r="BV425" s="39">
        <v>14.49154896660596</v>
      </c>
      <c r="BW425" s="39">
        <v>8.1577937797924827E-2</v>
      </c>
      <c r="BX425" s="39">
        <v>0.16646308929036011</v>
      </c>
      <c r="BY425" s="39">
        <v>0.28163715925577254</v>
      </c>
      <c r="BZ425" s="39">
        <v>0.10336768147418102</v>
      </c>
      <c r="CA425" s="39">
        <v>8.5029289756011275E-2</v>
      </c>
      <c r="CB425" s="39">
        <v>2.8059665619483725</v>
      </c>
      <c r="CC425" s="39">
        <v>82.731331755531613</v>
      </c>
      <c r="CD425" s="39">
        <v>35.886040309667678</v>
      </c>
      <c r="CE425" s="39">
        <v>0.23105206861062497</v>
      </c>
      <c r="CF425" s="39">
        <v>8.480172394582261E-2</v>
      </c>
      <c r="CG425" s="39">
        <v>6.9757106422085005E-2</v>
      </c>
      <c r="CH425" s="39">
        <v>2.3019845119288056</v>
      </c>
      <c r="CI425" s="39">
        <v>67.871886620144835</v>
      </c>
      <c r="CJ425" s="39">
        <v>29.44051796894782</v>
      </c>
      <c r="CK425" s="3"/>
    </row>
    <row r="426" spans="1:89" ht="13.5" customHeight="1" x14ac:dyDescent="0.3">
      <c r="A426" s="55" t="s">
        <v>727</v>
      </c>
      <c r="B426" s="55" t="s">
        <v>728</v>
      </c>
      <c r="C426" s="56" t="s">
        <v>2</v>
      </c>
      <c r="D426" s="3" t="s">
        <v>362</v>
      </c>
      <c r="E426" s="3" t="s">
        <v>363</v>
      </c>
      <c r="F426" s="3">
        <v>1</v>
      </c>
      <c r="G426" s="3" t="s">
        <v>87</v>
      </c>
      <c r="H426" s="39">
        <v>3.5444860656527313</v>
      </c>
      <c r="I426" s="39">
        <v>1.4887763318671423</v>
      </c>
      <c r="J426" s="39">
        <v>0.73019235874559207</v>
      </c>
      <c r="K426" s="39">
        <v>1886.3606264553816</v>
      </c>
      <c r="L426" s="39">
        <v>1893.5915718723404</v>
      </c>
      <c r="M426" s="39">
        <v>81.853094356602824</v>
      </c>
      <c r="N426" s="39">
        <v>3556.9364331429742</v>
      </c>
      <c r="O426" s="39">
        <v>62.073305122205937</v>
      </c>
      <c r="P426" s="39">
        <v>1592.4699121639828</v>
      </c>
      <c r="Q426" s="39">
        <v>1318.0981900771685</v>
      </c>
      <c r="R426" s="39">
        <v>398.0265339075238</v>
      </c>
      <c r="S426" s="39">
        <v>908.84816031455023</v>
      </c>
      <c r="T426" s="39">
        <v>160.63600018203149</v>
      </c>
      <c r="U426" s="39">
        <v>14312.881249534783</v>
      </c>
      <c r="V426" s="39">
        <v>0</v>
      </c>
      <c r="W426" s="39">
        <v>9.2831511090393839</v>
      </c>
      <c r="X426" s="39">
        <v>0</v>
      </c>
      <c r="Y426" s="39">
        <v>1.1745450336132148</v>
      </c>
      <c r="Z426" s="39">
        <v>2217.2652266660425</v>
      </c>
      <c r="AA426" s="39">
        <v>1808.3257567687481</v>
      </c>
      <c r="AB426" s="39">
        <v>639.32376571393183</v>
      </c>
      <c r="AC426" s="39">
        <v>2.9733868705062663</v>
      </c>
      <c r="AD426" s="39">
        <v>5.6580462254778521</v>
      </c>
      <c r="AE426" s="39">
        <v>0.14487943625904606</v>
      </c>
      <c r="AF426" s="39">
        <v>2.8975887251809215E-2</v>
      </c>
      <c r="AG426" s="39">
        <v>3.3413972386693219E-2</v>
      </c>
      <c r="AH426" s="39">
        <v>0</v>
      </c>
      <c r="AI426" s="39">
        <v>0</v>
      </c>
      <c r="AJ426" s="39">
        <v>0.29416138502526296</v>
      </c>
      <c r="AK426" s="39">
        <v>2.4583487177111261</v>
      </c>
      <c r="AL426" s="39">
        <v>16.884616510424976</v>
      </c>
      <c r="AM426" s="39">
        <v>44.856389660987489</v>
      </c>
      <c r="AN426" s="39">
        <v>24.061997277195047</v>
      </c>
      <c r="AO426" s="39">
        <v>9.9670909774081267</v>
      </c>
      <c r="AP426" s="39">
        <v>28.210720491944784</v>
      </c>
      <c r="AQ426" s="4">
        <v>4.6505126316525187</v>
      </c>
      <c r="AR426" s="39">
        <v>30993.133517221417</v>
      </c>
      <c r="AS426" s="39">
        <v>11864.657282351027</v>
      </c>
      <c r="AT426" s="39">
        <v>14323.338945677435</v>
      </c>
      <c r="AU426" s="39">
        <v>4673.546182244706</v>
      </c>
      <c r="AV426" s="39">
        <v>131.5911069482469</v>
      </c>
      <c r="AW426" s="39">
        <v>38.28156735348621</v>
      </c>
      <c r="AX426" s="39">
        <v>46.214555678013753</v>
      </c>
      <c r="AY426" s="39">
        <v>15.079295482168131</v>
      </c>
      <c r="AZ426" s="39">
        <v>0.42458148633189335</v>
      </c>
      <c r="BA426" s="39">
        <v>5.7634547562654657</v>
      </c>
      <c r="BB426" s="39">
        <v>7480.8150309495049</v>
      </c>
      <c r="BC426" s="39">
        <v>4217.442796463225</v>
      </c>
      <c r="BD426" s="39">
        <v>160.63600018203149</v>
      </c>
      <c r="BE426" s="39">
        <v>4.8576664450634813E-2</v>
      </c>
      <c r="BF426" s="39">
        <v>63.051252580868081</v>
      </c>
      <c r="BG426" s="39">
        <v>35.546267339190457</v>
      </c>
      <c r="BH426" s="39">
        <v>1.3539034154908254</v>
      </c>
      <c r="BI426" s="39">
        <v>3643.0110248670489</v>
      </c>
      <c r="BJ426" s="39">
        <v>3213.1785382813759</v>
      </c>
      <c r="BK426" s="39">
        <v>480.60982062287223</v>
      </c>
      <c r="BL426" s="39">
        <v>4527.8578985797303</v>
      </c>
      <c r="BM426" s="39">
        <v>30.704730344686133</v>
      </c>
      <c r="BN426" s="39">
        <v>27.081933020189798</v>
      </c>
      <c r="BO426" s="39">
        <v>4.0507686752805858</v>
      </c>
      <c r="BP426" s="39">
        <v>38.162567959843493</v>
      </c>
      <c r="BQ426" s="39">
        <v>10.457696142652599</v>
      </c>
      <c r="BR426" s="39">
        <v>99.926988419513677</v>
      </c>
      <c r="BS426" s="39">
        <v>7.3011580486326277E-2</v>
      </c>
      <c r="BT426" s="39">
        <v>8.2002181060420593E-3</v>
      </c>
      <c r="BU426" s="39">
        <v>38.692797423052504</v>
      </c>
      <c r="BV426" s="39">
        <v>13.679628718397824</v>
      </c>
      <c r="BW426" s="39">
        <v>6.362164306415706E-2</v>
      </c>
      <c r="BX426" s="39">
        <v>0.12106537530266344</v>
      </c>
      <c r="BY426" s="39">
        <v>0.17385532351085528</v>
      </c>
      <c r="BZ426" s="39">
        <v>3.3413972386693219E-2</v>
      </c>
      <c r="CA426" s="39">
        <v>0.29416138502526296</v>
      </c>
      <c r="CB426" s="39">
        <v>2.4583487177111261</v>
      </c>
      <c r="CC426" s="39">
        <v>85.803003448607512</v>
      </c>
      <c r="CD426" s="39">
        <v>42.828324101005428</v>
      </c>
      <c r="CE426" s="39">
        <v>0.13211783648816811</v>
      </c>
      <c r="CF426" s="39">
        <v>2.5392272442722519E-2</v>
      </c>
      <c r="CG426" s="39">
        <v>0.22354199447608025</v>
      </c>
      <c r="CH426" s="39">
        <v>1.868172382407242</v>
      </c>
      <c r="CI426" s="39">
        <v>65.204256912553163</v>
      </c>
      <c r="CJ426" s="39">
        <v>32.546518601632599</v>
      </c>
      <c r="CK426" s="3"/>
    </row>
    <row r="427" spans="1:89" ht="13.5" customHeight="1" x14ac:dyDescent="0.3">
      <c r="A427" s="55" t="s">
        <v>727</v>
      </c>
      <c r="B427" s="55" t="s">
        <v>728</v>
      </c>
      <c r="C427" s="56" t="s">
        <v>2</v>
      </c>
      <c r="D427" s="3" t="s">
        <v>362</v>
      </c>
      <c r="E427" s="3" t="s">
        <v>363</v>
      </c>
      <c r="F427" s="3">
        <v>3</v>
      </c>
      <c r="G427" s="3" t="s">
        <v>87</v>
      </c>
      <c r="H427" s="39">
        <v>2.2219034602935528</v>
      </c>
      <c r="I427" s="39">
        <v>2.9587482219061165</v>
      </c>
      <c r="J427" s="39">
        <v>0.93433559152844381</v>
      </c>
      <c r="K427" s="39">
        <v>983.27669726673923</v>
      </c>
      <c r="L427" s="39">
        <v>2557.6728103606006</v>
      </c>
      <c r="M427" s="39">
        <v>71.580240135329177</v>
      </c>
      <c r="N427" s="39">
        <v>3089.8034471520568</v>
      </c>
      <c r="O427" s="39">
        <v>42.699690185352488</v>
      </c>
      <c r="P427" s="39">
        <v>913.15510154264621</v>
      </c>
      <c r="Q427" s="39">
        <v>2058.0289524042</v>
      </c>
      <c r="R427" s="39">
        <v>370.78414250785892</v>
      </c>
      <c r="S427" s="39">
        <v>1286.41011060659</v>
      </c>
      <c r="T427" s="39">
        <v>136.34281558716305</v>
      </c>
      <c r="U427" s="39">
        <v>8154.3411619584986</v>
      </c>
      <c r="V427" s="39">
        <v>0</v>
      </c>
      <c r="W427" s="39">
        <v>6.966509117111837</v>
      </c>
      <c r="X427" s="39">
        <v>4.2615615725643936</v>
      </c>
      <c r="Y427" s="39">
        <v>1.0344386228459068</v>
      </c>
      <c r="Z427" s="39">
        <v>1634.5971459517534</v>
      </c>
      <c r="AA427" s="39">
        <v>1236.5394227091856</v>
      </c>
      <c r="AB427" s="39">
        <v>406.14808586668073</v>
      </c>
      <c r="AC427" s="39">
        <v>2.8216278234670735</v>
      </c>
      <c r="AD427" s="39">
        <v>7.2923837550469894</v>
      </c>
      <c r="AE427" s="39">
        <v>0</v>
      </c>
      <c r="AF427" s="39">
        <v>2.8785043897191942E-2</v>
      </c>
      <c r="AG427" s="39">
        <v>7.5774811550111967E-2</v>
      </c>
      <c r="AH427" s="39">
        <v>8.9864288503350306E-2</v>
      </c>
      <c r="AI427" s="39">
        <v>0.17611580714760133</v>
      </c>
      <c r="AJ427" s="39">
        <v>0.30893182015074072</v>
      </c>
      <c r="AK427" s="39">
        <v>1.8039834490497231</v>
      </c>
      <c r="AL427" s="39">
        <v>10.460575154267085</v>
      </c>
      <c r="AM427" s="39">
        <v>47.55399697287227</v>
      </c>
      <c r="AN427" s="39">
        <v>11.0588380486669</v>
      </c>
      <c r="AO427" s="39">
        <v>5.5718290837117248</v>
      </c>
      <c r="AP427" s="39">
        <v>25.953098148794975</v>
      </c>
      <c r="AQ427" s="4">
        <v>2.1057631854697867</v>
      </c>
      <c r="AR427" s="39">
        <v>23075.058888213494</v>
      </c>
      <c r="AS427" s="39">
        <v>11515.868995022263</v>
      </c>
      <c r="AT427" s="39">
        <v>8166.6036712710211</v>
      </c>
      <c r="AU427" s="39">
        <v>3287.398666106134</v>
      </c>
      <c r="AV427" s="39">
        <v>105.18755581408145</v>
      </c>
      <c r="AW427" s="39">
        <v>49.906130471044875</v>
      </c>
      <c r="AX427" s="39">
        <v>35.391474885649977</v>
      </c>
      <c r="AY427" s="39">
        <v>14.246545077227534</v>
      </c>
      <c r="AZ427" s="39">
        <v>0.45584956607764143</v>
      </c>
      <c r="BA427" s="39">
        <v>6.1149872737281132</v>
      </c>
      <c r="BB427" s="39">
        <v>6745.0328851000786</v>
      </c>
      <c r="BC427" s="39">
        <v>4628.3783070612953</v>
      </c>
      <c r="BD427" s="39">
        <v>136.34281558716305</v>
      </c>
      <c r="BE427" s="39">
        <v>5.3100528291623657E-2</v>
      </c>
      <c r="BF427" s="39">
        <v>58.571636131112825</v>
      </c>
      <c r="BG427" s="39">
        <v>40.191307395576601</v>
      </c>
      <c r="BH427" s="39">
        <v>1.1839559450189756</v>
      </c>
      <c r="BI427" s="39">
        <v>2034.9965178568418</v>
      </c>
      <c r="BJ427" s="39">
        <v>4618.6605109867069</v>
      </c>
      <c r="BK427" s="39">
        <v>443.29871823471655</v>
      </c>
      <c r="BL427" s="39">
        <v>4418.9132479439995</v>
      </c>
      <c r="BM427" s="39">
        <v>17.671237131444176</v>
      </c>
      <c r="BN427" s="39">
        <v>40.106921266498638</v>
      </c>
      <c r="BO427" s="39">
        <v>3.8494595451401241</v>
      </c>
      <c r="BP427" s="39">
        <v>38.372382056917075</v>
      </c>
      <c r="BQ427" s="39">
        <v>12.262509312522136</v>
      </c>
      <c r="BR427" s="39">
        <v>99.849845666495852</v>
      </c>
      <c r="BS427" s="39">
        <v>0.1501543335041462</v>
      </c>
      <c r="BT427" s="39">
        <v>1.2666693089134696E-2</v>
      </c>
      <c r="BU427" s="39">
        <v>37.614525900317552</v>
      </c>
      <c r="BV427" s="39">
        <v>12.354695220088898</v>
      </c>
      <c r="BW427" s="39">
        <v>8.5831628897302004E-2</v>
      </c>
      <c r="BX427" s="39">
        <v>0.22182839672696864</v>
      </c>
      <c r="BY427" s="39">
        <v>2.8785043897191942E-2</v>
      </c>
      <c r="BZ427" s="39">
        <v>0.16563910005346227</v>
      </c>
      <c r="CA427" s="39">
        <v>0.48504762729834205</v>
      </c>
      <c r="CB427" s="39">
        <v>1.8039834490497231</v>
      </c>
      <c r="CC427" s="39">
        <v>69.073410175806259</v>
      </c>
      <c r="CD427" s="39">
        <v>33.630690417976481</v>
      </c>
      <c r="CE427" s="39">
        <v>2.7365446106637731E-2</v>
      </c>
      <c r="CF427" s="39">
        <v>0.15747024329211401</v>
      </c>
      <c r="CG427" s="39">
        <v>0.46112643605452874</v>
      </c>
      <c r="CH427" s="39">
        <v>1.7150160350129782</v>
      </c>
      <c r="CI427" s="39">
        <v>65.666902934690498</v>
      </c>
      <c r="CJ427" s="39">
        <v>31.972118904843249</v>
      </c>
      <c r="CK427" s="3"/>
    </row>
    <row r="428" spans="1:89" ht="13.5" customHeight="1" x14ac:dyDescent="0.3">
      <c r="A428" s="55" t="s">
        <v>727</v>
      </c>
      <c r="B428" s="55" t="s">
        <v>728</v>
      </c>
      <c r="C428" s="56" t="s">
        <v>2</v>
      </c>
      <c r="D428" s="3" t="s">
        <v>364</v>
      </c>
      <c r="E428" s="3" t="s">
        <v>365</v>
      </c>
      <c r="F428" s="3">
        <v>2</v>
      </c>
      <c r="G428" s="3" t="s">
        <v>87</v>
      </c>
      <c r="H428" s="39">
        <v>0.80594407034709692</v>
      </c>
      <c r="I428" s="39">
        <v>3.0088578626291618</v>
      </c>
      <c r="J428" s="39">
        <v>6.8660892388711217</v>
      </c>
      <c r="K428" s="39">
        <v>4689.5811345577422</v>
      </c>
      <c r="L428" s="39">
        <v>3320.4980224486339</v>
      </c>
      <c r="M428" s="39">
        <v>214.11680355027747</v>
      </c>
      <c r="N428" s="39">
        <v>6003.3224576488792</v>
      </c>
      <c r="O428" s="39">
        <v>89.103488141456822</v>
      </c>
      <c r="P428" s="39">
        <v>7925.0140546767816</v>
      </c>
      <c r="Q428" s="39">
        <v>4661.2130358407285</v>
      </c>
      <c r="R428" s="39">
        <v>1300.0902053162022</v>
      </c>
      <c r="S428" s="39">
        <v>1164.9282843393976</v>
      </c>
      <c r="T428" s="39">
        <v>196.09171285230798</v>
      </c>
      <c r="U428" s="39">
        <v>5700.2209184913027</v>
      </c>
      <c r="V428" s="39">
        <v>3.76865389461487E-2</v>
      </c>
      <c r="W428" s="39">
        <v>6.6579552138196032</v>
      </c>
      <c r="X428" s="39">
        <v>3.385507415329025</v>
      </c>
      <c r="Y428" s="39">
        <v>3.285009978139295</v>
      </c>
      <c r="Z428" s="39">
        <v>1878.4478422488214</v>
      </c>
      <c r="AA428" s="39">
        <v>2360.0869047570368</v>
      </c>
      <c r="AB428" s="39">
        <v>500.75195554202821</v>
      </c>
      <c r="AC428" s="39">
        <v>6.6987623062981809</v>
      </c>
      <c r="AD428" s="39">
        <v>6.9129669149298074</v>
      </c>
      <c r="AE428" s="39">
        <v>0.29691196708631878</v>
      </c>
      <c r="AF428" s="39">
        <v>0.29691196708631878</v>
      </c>
      <c r="AG428" s="39">
        <v>0</v>
      </c>
      <c r="AH428" s="39">
        <v>0</v>
      </c>
      <c r="AI428" s="39">
        <v>0.52498038005143277</v>
      </c>
      <c r="AJ428" s="39">
        <v>0.52498038005143277</v>
      </c>
      <c r="AK428" s="39">
        <v>2.8062587588203867</v>
      </c>
      <c r="AL428" s="39">
        <v>10.800991215240179</v>
      </c>
      <c r="AM428" s="39">
        <v>45.686871405610262</v>
      </c>
      <c r="AN428" s="39">
        <v>7.9286091341750176</v>
      </c>
      <c r="AO428" s="39">
        <v>6.4054815899782387</v>
      </c>
      <c r="AP428" s="39">
        <v>26.227004425415782</v>
      </c>
      <c r="AQ428" s="4">
        <v>5.7725838433028649</v>
      </c>
      <c r="AR428" s="39">
        <v>40148.397185017762</v>
      </c>
      <c r="AS428" s="39">
        <v>29574.640090544257</v>
      </c>
      <c r="AT428" s="39">
        <v>5713.5870776375359</v>
      </c>
      <c r="AU428" s="39">
        <v>4752.8984317691147</v>
      </c>
      <c r="AV428" s="39">
        <v>107.27158506681823</v>
      </c>
      <c r="AW428" s="39">
        <v>73.663314513538467</v>
      </c>
      <c r="AX428" s="39">
        <v>14.231171051006948</v>
      </c>
      <c r="AY428" s="39">
        <v>11.838326720407062</v>
      </c>
      <c r="AZ428" s="39">
        <v>0.26718771504743638</v>
      </c>
      <c r="BA428" s="39">
        <v>10.68089117184738</v>
      </c>
      <c r="BB428" s="39">
        <v>14316.621906346989</v>
      </c>
      <c r="BC428" s="39">
        <v>15051.24558017311</v>
      </c>
      <c r="BD428" s="39">
        <v>196.09171285230798</v>
      </c>
      <c r="BE428" s="39">
        <v>3.6115033485267414E-2</v>
      </c>
      <c r="BF428" s="39">
        <v>48.408440009805446</v>
      </c>
      <c r="BG428" s="39">
        <v>50.892404891802435</v>
      </c>
      <c r="BH428" s="39">
        <v>0.66304006490683665</v>
      </c>
      <c r="BI428" s="39">
        <v>12811.49284615718</v>
      </c>
      <c r="BJ428" s="39">
        <v>7984.7199161519911</v>
      </c>
      <c r="BK428" s="39">
        <v>1521.0730981053507</v>
      </c>
      <c r="BL428" s="39">
        <v>7257.3542301297339</v>
      </c>
      <c r="BM428" s="39">
        <v>43.319184297540552</v>
      </c>
      <c r="BN428" s="39">
        <v>26.998536217875746</v>
      </c>
      <c r="BO428" s="39">
        <v>5.1431668938269697</v>
      </c>
      <c r="BP428" s="39">
        <v>24.539112590756734</v>
      </c>
      <c r="BQ428" s="39">
        <v>13.366159146234072</v>
      </c>
      <c r="BR428" s="39">
        <v>99.766063613547658</v>
      </c>
      <c r="BS428" s="39">
        <v>0.23393638645235693</v>
      </c>
      <c r="BT428" s="39">
        <v>5.7494704001213655E-2</v>
      </c>
      <c r="BU428" s="39">
        <v>49.655740357964476</v>
      </c>
      <c r="BV428" s="39">
        <v>10.535717578034575</v>
      </c>
      <c r="BW428" s="39">
        <v>0.14094057347244385</v>
      </c>
      <c r="BX428" s="39">
        <v>0.14544739413580685</v>
      </c>
      <c r="BY428" s="39">
        <v>0.59382393417263757</v>
      </c>
      <c r="BZ428" s="39">
        <v>0</v>
      </c>
      <c r="CA428" s="39">
        <v>1.0499607601028655</v>
      </c>
      <c r="CB428" s="39">
        <v>2.8062587588203867</v>
      </c>
      <c r="CC428" s="39">
        <v>64.416471755025455</v>
      </c>
      <c r="CD428" s="39">
        <v>38.405069858696891</v>
      </c>
      <c r="CE428" s="39">
        <v>0.55357057864181969</v>
      </c>
      <c r="CF428" s="39">
        <v>0</v>
      </c>
      <c r="CG428" s="39">
        <v>0.97878740157410482</v>
      </c>
      <c r="CH428" s="39">
        <v>2.6160317823889714</v>
      </c>
      <c r="CI428" s="39">
        <v>60.049892723129972</v>
      </c>
      <c r="CJ428" s="39">
        <v>35.801717514265135</v>
      </c>
      <c r="CK428" s="3"/>
    </row>
    <row r="429" spans="1:89" ht="13.5" customHeight="1" x14ac:dyDescent="0.3">
      <c r="A429" s="55" t="s">
        <v>727</v>
      </c>
      <c r="B429" s="55" t="s">
        <v>728</v>
      </c>
      <c r="C429" s="56" t="s">
        <v>2</v>
      </c>
      <c r="D429" s="3" t="s">
        <v>364</v>
      </c>
      <c r="E429" s="3" t="s">
        <v>365</v>
      </c>
      <c r="F429" s="3">
        <v>1</v>
      </c>
      <c r="G429" s="3" t="s">
        <v>87</v>
      </c>
      <c r="H429" s="39">
        <v>9.0026176551440091</v>
      </c>
      <c r="I429" s="39">
        <v>2.021574163904321</v>
      </c>
      <c r="J429" s="39">
        <v>12.310764311397131</v>
      </c>
      <c r="K429" s="39">
        <v>4386.6200919582252</v>
      </c>
      <c r="L429" s="39">
        <v>2108.5755715159621</v>
      </c>
      <c r="M429" s="39">
        <v>181.08570002404483</v>
      </c>
      <c r="N429" s="39">
        <v>6468.2370462844665</v>
      </c>
      <c r="O429" s="39">
        <v>95.325841695046222</v>
      </c>
      <c r="P429" s="39">
        <v>9049.3074755885827</v>
      </c>
      <c r="Q429" s="39">
        <v>3750.8449360612849</v>
      </c>
      <c r="R429" s="39">
        <v>1540.6005482457483</v>
      </c>
      <c r="S429" s="39">
        <v>1167.6544802990254</v>
      </c>
      <c r="T429" s="39">
        <v>360.48119444278171</v>
      </c>
      <c r="U429" s="39">
        <v>8420.7140615637509</v>
      </c>
      <c r="V429" s="39">
        <v>2.9002841698429612E-3</v>
      </c>
      <c r="W429" s="39">
        <v>7.3203172446836353</v>
      </c>
      <c r="X429" s="39">
        <v>0</v>
      </c>
      <c r="Y429" s="39">
        <v>0.51045001389236122</v>
      </c>
      <c r="Z429" s="39">
        <v>4395.3467391700424</v>
      </c>
      <c r="AA429" s="39">
        <v>4239.5352137577156</v>
      </c>
      <c r="AB429" s="39">
        <v>1353.9256957015493</v>
      </c>
      <c r="AC429" s="39">
        <v>1.853107058406924</v>
      </c>
      <c r="AD429" s="39">
        <v>10.93177441177866</v>
      </c>
      <c r="AE429" s="39">
        <v>5.9386224367569372E-2</v>
      </c>
      <c r="AF429" s="39">
        <v>0.37413321351568707</v>
      </c>
      <c r="AG429" s="39">
        <v>3.8844569978055294</v>
      </c>
      <c r="AH429" s="39">
        <v>3.8768478753808364</v>
      </c>
      <c r="AI429" s="39">
        <v>0</v>
      </c>
      <c r="AJ429" s="39">
        <v>0</v>
      </c>
      <c r="AK429" s="39">
        <v>2.4707528001595924</v>
      </c>
      <c r="AL429" s="39">
        <v>13.975491774477314</v>
      </c>
      <c r="AM429" s="39">
        <v>28.235635483914411</v>
      </c>
      <c r="AN429" s="39">
        <v>7.8998563885076534</v>
      </c>
      <c r="AO429" s="39">
        <v>8.8915470006256232</v>
      </c>
      <c r="AP429" s="39">
        <v>25.37687304033977</v>
      </c>
      <c r="AQ429" s="4">
        <v>5.377779029294051</v>
      </c>
      <c r="AR429" s="39">
        <v>47662.630861279984</v>
      </c>
      <c r="AS429" s="39">
        <v>29132.067842245615</v>
      </c>
      <c r="AT429" s="39">
        <v>8428.5477291064963</v>
      </c>
      <c r="AU429" s="39">
        <v>10001.592530099491</v>
      </c>
      <c r="AV429" s="39">
        <v>100.42275982838804</v>
      </c>
      <c r="AW429" s="39">
        <v>61.121401223178871</v>
      </c>
      <c r="AX429" s="39">
        <v>17.683765198856559</v>
      </c>
      <c r="AY429" s="39">
        <v>20.984138620481719</v>
      </c>
      <c r="AZ429" s="39">
        <v>0.21069495748286352</v>
      </c>
      <c r="BA429" s="39">
        <v>23.334956130445462</v>
      </c>
      <c r="BB429" s="39">
        <v>13239.844251477745</v>
      </c>
      <c r="BC429" s="39">
        <v>15508.40744019464</v>
      </c>
      <c r="BD429" s="39">
        <v>360.48119444278171</v>
      </c>
      <c r="BE429" s="39">
        <v>8.0100582824424421E-2</v>
      </c>
      <c r="BF429" s="39">
        <v>45.447663801874377</v>
      </c>
      <c r="BG429" s="39">
        <v>53.234832227409747</v>
      </c>
      <c r="BH429" s="39">
        <v>1.2374033878914459</v>
      </c>
      <c r="BI429" s="39">
        <v>13805.411379644735</v>
      </c>
      <c r="BJ429" s="39">
        <v>5861.4420817411519</v>
      </c>
      <c r="BK429" s="39">
        <v>1733.9970125811903</v>
      </c>
      <c r="BL429" s="39">
        <v>7731.2173682785387</v>
      </c>
      <c r="BM429" s="39">
        <v>47.389054063731578</v>
      </c>
      <c r="BN429" s="39">
        <v>20.120240394474273</v>
      </c>
      <c r="BO429" s="39">
        <v>5.952193376628931</v>
      </c>
      <c r="BP429" s="39">
        <v>26.538512165165223</v>
      </c>
      <c r="BQ429" s="39">
        <v>7.8336675427458395</v>
      </c>
      <c r="BR429" s="39">
        <v>99.907057920361609</v>
      </c>
      <c r="BS429" s="39">
        <v>9.2942079638389616E-2</v>
      </c>
      <c r="BT429" s="39">
        <v>6.0562036343415667E-3</v>
      </c>
      <c r="BU429" s="39">
        <v>42.388601625180812</v>
      </c>
      <c r="BV429" s="39">
        <v>13.537101132914092</v>
      </c>
      <c r="BW429" s="39">
        <v>1.8528119925202452E-2</v>
      </c>
      <c r="BX429" s="39">
        <v>0.10930033771001783</v>
      </c>
      <c r="BY429" s="39">
        <v>0.43351943788325642</v>
      </c>
      <c r="BZ429" s="39">
        <v>7.7613048731863659</v>
      </c>
      <c r="CA429" s="39">
        <v>0</v>
      </c>
      <c r="CB429" s="39">
        <v>2.4707528001595924</v>
      </c>
      <c r="CC429" s="39">
        <v>50.110983646899378</v>
      </c>
      <c r="CD429" s="39">
        <v>39.646199070259449</v>
      </c>
      <c r="CE429" s="39">
        <v>0.43169440734759296</v>
      </c>
      <c r="CF429" s="39">
        <v>7.7286313246614826</v>
      </c>
      <c r="CG429" s="39">
        <v>0</v>
      </c>
      <c r="CH429" s="39">
        <v>2.4603514227072125</v>
      </c>
      <c r="CI429" s="39">
        <v>49.900026381005453</v>
      </c>
      <c r="CJ429" s="39">
        <v>39.479296464278264</v>
      </c>
      <c r="CK429" s="3"/>
    </row>
    <row r="430" spans="1:89" ht="13.5" customHeight="1" x14ac:dyDescent="0.3">
      <c r="A430" s="55" t="s">
        <v>727</v>
      </c>
      <c r="B430" s="55" t="s">
        <v>728</v>
      </c>
      <c r="C430" s="56" t="s">
        <v>2</v>
      </c>
      <c r="D430" s="3" t="s">
        <v>364</v>
      </c>
      <c r="E430" s="3" t="s">
        <v>365</v>
      </c>
      <c r="F430" s="3">
        <v>3</v>
      </c>
      <c r="G430" s="3" t="s">
        <v>87</v>
      </c>
      <c r="H430" s="39">
        <v>1.1069057286449921</v>
      </c>
      <c r="I430" s="39">
        <v>2.7900505722900966</v>
      </c>
      <c r="J430" s="39">
        <v>8.8631072662385826</v>
      </c>
      <c r="K430" s="39">
        <v>2845.5028214817748</v>
      </c>
      <c r="L430" s="39">
        <v>3836.4021560387591</v>
      </c>
      <c r="M430" s="39">
        <v>175.61538620924495</v>
      </c>
      <c r="N430" s="39">
        <v>4005.6381133651789</v>
      </c>
      <c r="O430" s="39">
        <v>57.23919086875334</v>
      </c>
      <c r="P430" s="39">
        <v>4944.9362597139097</v>
      </c>
      <c r="Q430" s="39">
        <v>5273.8963914088899</v>
      </c>
      <c r="R430" s="39">
        <v>1109.0328693505048</v>
      </c>
      <c r="S430" s="39">
        <v>1093.0349124888041</v>
      </c>
      <c r="T430" s="39">
        <v>152.06453906001471</v>
      </c>
      <c r="U430" s="39">
        <v>5013.4818168659649</v>
      </c>
      <c r="V430" s="39">
        <v>1.9532807345879501E-2</v>
      </c>
      <c r="W430" s="39">
        <v>5.501695027158525</v>
      </c>
      <c r="X430" s="39">
        <v>3.0335069413584086</v>
      </c>
      <c r="Y430" s="39">
        <v>0.32356100447182451</v>
      </c>
      <c r="Z430" s="39">
        <v>1403.7103597705734</v>
      </c>
      <c r="AA430" s="39">
        <v>1347.3851242950304</v>
      </c>
      <c r="AB430" s="39">
        <v>344.09946121520375</v>
      </c>
      <c r="AC430" s="39">
        <v>5.8961607030668119</v>
      </c>
      <c r="AD430" s="39">
        <v>6.8034327802837309</v>
      </c>
      <c r="AE430" s="39">
        <v>4.0792562208657367E-2</v>
      </c>
      <c r="AF430" s="39">
        <v>0.29332669732321343</v>
      </c>
      <c r="AG430" s="39">
        <v>9.2204819149932948E-2</v>
      </c>
      <c r="AH430" s="39">
        <v>0.20529271690742262</v>
      </c>
      <c r="AI430" s="39">
        <v>0.85197578061540025</v>
      </c>
      <c r="AJ430" s="39">
        <v>0</v>
      </c>
      <c r="AK430" s="39">
        <v>1.8959885679289579</v>
      </c>
      <c r="AL430" s="39">
        <v>7.7062819240359248</v>
      </c>
      <c r="AM430" s="39">
        <v>32.898898545111237</v>
      </c>
      <c r="AN430" s="39">
        <v>6.0146650850904164</v>
      </c>
      <c r="AO430" s="39">
        <v>4.8685564889007242</v>
      </c>
      <c r="AP430" s="39">
        <v>20.260229005785668</v>
      </c>
      <c r="AQ430" s="4">
        <v>4.051456099155148</v>
      </c>
      <c r="AR430" s="39">
        <v>31715.557023255678</v>
      </c>
      <c r="AS430" s="39">
        <v>23506.12270355301</v>
      </c>
      <c r="AT430" s="39">
        <v>5022.3601126463</v>
      </c>
      <c r="AU430" s="39">
        <v>3107.8945387641584</v>
      </c>
      <c r="AV430" s="39">
        <v>79.179668292212696</v>
      </c>
      <c r="AW430" s="39">
        <v>74.115433906196145</v>
      </c>
      <c r="AX430" s="39">
        <v>15.835635833113749</v>
      </c>
      <c r="AY430" s="39">
        <v>9.7992746477234203</v>
      </c>
      <c r="AZ430" s="39">
        <v>0.24965561296670147</v>
      </c>
      <c r="BA430" s="39">
        <v>12.76006356717367</v>
      </c>
      <c r="BB430" s="39">
        <v>10920.397667963711</v>
      </c>
      <c r="BC430" s="39">
        <v>12420.900432962109</v>
      </c>
      <c r="BD430" s="39">
        <v>152.06453906001471</v>
      </c>
      <c r="BE430" s="39">
        <v>5.4283999654460041E-2</v>
      </c>
      <c r="BF430" s="39">
        <v>46.457673201514702</v>
      </c>
      <c r="BG430" s="39">
        <v>52.841128201396899</v>
      </c>
      <c r="BH430" s="39">
        <v>0.64691459743392632</v>
      </c>
      <c r="BI430" s="39">
        <v>7943.6105259843443</v>
      </c>
      <c r="BJ430" s="39">
        <v>9113.0885980199382</v>
      </c>
      <c r="BK430" s="39">
        <v>1293.5113628259883</v>
      </c>
      <c r="BL430" s="39">
        <v>5155.912216722736</v>
      </c>
      <c r="BM430" s="39">
        <v>33.793793328508606</v>
      </c>
      <c r="BN430" s="39">
        <v>38.768999519612272</v>
      </c>
      <c r="BO430" s="39">
        <v>5.5028699506893615</v>
      </c>
      <c r="BP430" s="39">
        <v>21.934337201189742</v>
      </c>
      <c r="BQ430" s="39">
        <v>8.8782957803346392</v>
      </c>
      <c r="BR430" s="39">
        <v>99.823224627840219</v>
      </c>
      <c r="BS430" s="39">
        <v>0.17677537215977596</v>
      </c>
      <c r="BT430" s="39">
        <v>6.4424094890587012E-3</v>
      </c>
      <c r="BU430" s="39">
        <v>43.353630809841214</v>
      </c>
      <c r="BV430" s="39">
        <v>11.071786925949988</v>
      </c>
      <c r="BW430" s="39">
        <v>0.18971559779539354</v>
      </c>
      <c r="BX430" s="39">
        <v>0.21890809663667316</v>
      </c>
      <c r="BY430" s="39">
        <v>0.33411925953187077</v>
      </c>
      <c r="BZ430" s="39">
        <v>0.29749753605735557</v>
      </c>
      <c r="CA430" s="39">
        <v>0.85197578061540025</v>
      </c>
      <c r="CB430" s="39">
        <v>1.8959885679289579</v>
      </c>
      <c r="CC430" s="39">
        <v>46.619845554237578</v>
      </c>
      <c r="CD430" s="39">
        <v>29.180241593841536</v>
      </c>
      <c r="CE430" s="39">
        <v>0.42197607888277977</v>
      </c>
      <c r="CF430" s="39">
        <v>0.37572465567731406</v>
      </c>
      <c r="CG430" s="39">
        <v>1.0760032202600069</v>
      </c>
      <c r="CH430" s="39">
        <v>2.3945396701231547</v>
      </c>
      <c r="CI430" s="39">
        <v>58.878556275566808</v>
      </c>
      <c r="CJ430" s="39">
        <v>36.853200099489946</v>
      </c>
      <c r="CK430" s="3"/>
    </row>
    <row r="431" spans="1:89" ht="13.5" customHeight="1" x14ac:dyDescent="0.3">
      <c r="A431" s="55" t="s">
        <v>727</v>
      </c>
      <c r="B431" s="55" t="s">
        <v>728</v>
      </c>
      <c r="C431" s="56" t="s">
        <v>2</v>
      </c>
      <c r="D431" s="3" t="s">
        <v>366</v>
      </c>
      <c r="E431" s="3" t="s">
        <v>367</v>
      </c>
      <c r="F431" s="3">
        <v>3</v>
      </c>
      <c r="G431" s="3" t="s">
        <v>87</v>
      </c>
      <c r="H431" s="39">
        <v>9.9603426007671914</v>
      </c>
      <c r="I431" s="39">
        <v>13.823609102246872</v>
      </c>
      <c r="J431" s="39">
        <v>1.9854826707182158</v>
      </c>
      <c r="K431" s="39">
        <v>569.66239895678211</v>
      </c>
      <c r="L431" s="39">
        <v>1654.932125423627</v>
      </c>
      <c r="M431" s="39">
        <v>6.5599538313555144</v>
      </c>
      <c r="N431" s="39">
        <v>116.32265424579256</v>
      </c>
      <c r="O431" s="39">
        <v>1.8565054887934556</v>
      </c>
      <c r="P431" s="39">
        <v>78.399287429859172</v>
      </c>
      <c r="Q431" s="39">
        <v>252.87105581560729</v>
      </c>
      <c r="R431" s="39">
        <v>7.3154882490893662</v>
      </c>
      <c r="S431" s="39">
        <v>26.245466793074193</v>
      </c>
      <c r="T431" s="39">
        <v>87.947481345084327</v>
      </c>
      <c r="U431" s="39">
        <v>11240.794342871797</v>
      </c>
      <c r="V431" s="39">
        <v>0</v>
      </c>
      <c r="W431" s="39">
        <v>11.532177272037309</v>
      </c>
      <c r="X431" s="39">
        <v>6.7997969128661975</v>
      </c>
      <c r="Y431" s="39">
        <v>2.0212142307551386</v>
      </c>
      <c r="Z431" s="39">
        <v>1305.2992831305778</v>
      </c>
      <c r="AA431" s="39">
        <v>788.43463125548169</v>
      </c>
      <c r="AB431" s="39">
        <v>380.13409474512633</v>
      </c>
      <c r="AC431" s="39">
        <v>3.0694667052033244</v>
      </c>
      <c r="AD431" s="39">
        <v>6.0026396985132102</v>
      </c>
      <c r="AE431" s="39">
        <v>9.6184610967246023E-2</v>
      </c>
      <c r="AF431" s="39">
        <v>0.82552295535107834</v>
      </c>
      <c r="AG431" s="39">
        <v>0</v>
      </c>
      <c r="AH431" s="39">
        <v>1.4840084526117328</v>
      </c>
      <c r="AI431" s="39">
        <v>0.10612050416632042</v>
      </c>
      <c r="AJ431" s="39">
        <v>0</v>
      </c>
      <c r="AK431" s="39">
        <v>3.8231360290802616</v>
      </c>
      <c r="AL431" s="39">
        <v>4.6279227583453917</v>
      </c>
      <c r="AM431" s="39">
        <v>41.530322838181725</v>
      </c>
      <c r="AN431" s="39">
        <v>2.1424829100344289</v>
      </c>
      <c r="AO431" s="39">
        <v>0.6881093757796517</v>
      </c>
      <c r="AP431" s="39">
        <v>4.8335911381667582</v>
      </c>
      <c r="AQ431" s="4">
        <v>0.36619430168155276</v>
      </c>
      <c r="AR431" s="39">
        <v>16632.493094649526</v>
      </c>
      <c r="AS431" s="39">
        <v>2827.8818519527968</v>
      </c>
      <c r="AT431" s="39">
        <v>11261.147531287457</v>
      </c>
      <c r="AU431" s="39">
        <v>2482.9401155349024</v>
      </c>
      <c r="AV431" s="39">
        <v>60.523595874366151</v>
      </c>
      <c r="AW431" s="39">
        <v>17.002152568832223</v>
      </c>
      <c r="AX431" s="39">
        <v>67.705709945011392</v>
      </c>
      <c r="AY431" s="39">
        <v>14.928249790367474</v>
      </c>
      <c r="AZ431" s="39">
        <v>0.36388769578888847</v>
      </c>
      <c r="BA431" s="39">
        <v>25.769434373732278</v>
      </c>
      <c r="BB431" s="39">
        <v>2349.3336379463503</v>
      </c>
      <c r="BC431" s="39">
        <v>364.83129828762998</v>
      </c>
      <c r="BD431" s="39">
        <v>87.947481345084327</v>
      </c>
      <c r="BE431" s="39">
        <v>0.91126276566106079</v>
      </c>
      <c r="BF431" s="39">
        <v>83.077503267119013</v>
      </c>
      <c r="BG431" s="39">
        <v>12.901221387155738</v>
      </c>
      <c r="BH431" s="39">
        <v>3.1100125800641956</v>
      </c>
      <c r="BI431" s="39">
        <v>745.96951033249275</v>
      </c>
      <c r="BJ431" s="39">
        <v>1921.626790341481</v>
      </c>
      <c r="BK431" s="39">
        <v>15.860924751163097</v>
      </c>
      <c r="BL431" s="39">
        <v>144.42462652766022</v>
      </c>
      <c r="BM431" s="39">
        <v>26.379090407096136</v>
      </c>
      <c r="BN431" s="39">
        <v>67.95286687859678</v>
      </c>
      <c r="BO431" s="39">
        <v>0.56087649985130461</v>
      </c>
      <c r="BP431" s="39">
        <v>5.1071662144558001</v>
      </c>
      <c r="BQ431" s="39">
        <v>20.353188415658646</v>
      </c>
      <c r="BR431" s="39">
        <v>99.819261861554409</v>
      </c>
      <c r="BS431" s="39">
        <v>0.18073813844557385</v>
      </c>
      <c r="BT431" s="39">
        <v>1.7948563635628512E-2</v>
      </c>
      <c r="BU431" s="39">
        <v>31.754073580853493</v>
      </c>
      <c r="BV431" s="39">
        <v>15.309837412781647</v>
      </c>
      <c r="BW431" s="39">
        <v>0.12362226080277679</v>
      </c>
      <c r="BX431" s="39">
        <v>0.24175531503787617</v>
      </c>
      <c r="BY431" s="39">
        <v>0.9217075663183244</v>
      </c>
      <c r="BZ431" s="39">
        <v>1.4840084526117328</v>
      </c>
      <c r="CA431" s="39">
        <v>0.10612050416632042</v>
      </c>
      <c r="CB431" s="39">
        <v>3.8231360290802616</v>
      </c>
      <c r="CC431" s="39">
        <v>48.300728506561548</v>
      </c>
      <c r="CD431" s="39">
        <v>5.8878948156279627</v>
      </c>
      <c r="CE431" s="39">
        <v>1.5228896317257641</v>
      </c>
      <c r="CF431" s="39">
        <v>2.451950237213619</v>
      </c>
      <c r="CG431" s="39">
        <v>0.17533740788733632</v>
      </c>
      <c r="CH431" s="39">
        <v>6.3167694745306644</v>
      </c>
      <c r="CI431" s="39">
        <v>79.804789865465651</v>
      </c>
      <c r="CJ431" s="39">
        <v>9.7282633831769587</v>
      </c>
      <c r="CK431" s="3"/>
    </row>
    <row r="432" spans="1:89" ht="13.5" customHeight="1" x14ac:dyDescent="0.3">
      <c r="A432" s="55" t="s">
        <v>727</v>
      </c>
      <c r="B432" s="55" t="s">
        <v>728</v>
      </c>
      <c r="C432" s="56" t="s">
        <v>2</v>
      </c>
      <c r="D432" s="3" t="s">
        <v>366</v>
      </c>
      <c r="E432" s="3" t="s">
        <v>367</v>
      </c>
      <c r="F432" s="3">
        <v>1</v>
      </c>
      <c r="G432" s="3" t="s">
        <v>87</v>
      </c>
      <c r="H432" s="39">
        <v>8.6480673684447993</v>
      </c>
      <c r="I432" s="39">
        <v>4.4133343798748186</v>
      </c>
      <c r="J432" s="39">
        <v>1.3059703587276017</v>
      </c>
      <c r="K432" s="39">
        <v>1184.8956654453755</v>
      </c>
      <c r="L432" s="39">
        <v>1195.2429800137525</v>
      </c>
      <c r="M432" s="39">
        <v>6.307175339474437</v>
      </c>
      <c r="N432" s="39">
        <v>129.88167044925785</v>
      </c>
      <c r="O432" s="39">
        <v>2.5014326995959837</v>
      </c>
      <c r="P432" s="39">
        <v>210.12666669371129</v>
      </c>
      <c r="Q432" s="39">
        <v>225.20073443905522</v>
      </c>
      <c r="R432" s="39">
        <v>10.08734446393013</v>
      </c>
      <c r="S432" s="39">
        <v>22.538148862645819</v>
      </c>
      <c r="T432" s="39">
        <v>177.02011554443604</v>
      </c>
      <c r="U432" s="39">
        <v>14420.980967715217</v>
      </c>
      <c r="V432" s="39">
        <v>0</v>
      </c>
      <c r="W432" s="39">
        <v>13.393912335530633</v>
      </c>
      <c r="X432" s="39">
        <v>0</v>
      </c>
      <c r="Y432" s="39">
        <v>1.7344842304791879</v>
      </c>
      <c r="Z432" s="39">
        <v>3105.4766521594975</v>
      </c>
      <c r="AA432" s="39">
        <v>1978.2324800224044</v>
      </c>
      <c r="AB432" s="39">
        <v>1123.7215018166285</v>
      </c>
      <c r="AC432" s="39">
        <v>3.026810568610125</v>
      </c>
      <c r="AD432" s="39">
        <v>8.6982064804427477</v>
      </c>
      <c r="AE432" s="39">
        <v>2.3637472556155691E-2</v>
      </c>
      <c r="AF432" s="39">
        <v>2.3637472556155691E-2</v>
      </c>
      <c r="AG432" s="39">
        <v>2.494855071256695</v>
      </c>
      <c r="AH432" s="39">
        <v>2.494855071256695</v>
      </c>
      <c r="AI432" s="39">
        <v>0</v>
      </c>
      <c r="AJ432" s="39">
        <v>0.71775584956287319</v>
      </c>
      <c r="AK432" s="39">
        <v>6.2294780077732952</v>
      </c>
      <c r="AL432" s="39">
        <v>6.4386009048153063</v>
      </c>
      <c r="AM432" s="39">
        <v>47.409300702154702</v>
      </c>
      <c r="AN432" s="39">
        <v>5.6406286072459544</v>
      </c>
      <c r="AO432" s="39">
        <v>1.5868075077619557</v>
      </c>
      <c r="AP432" s="39">
        <v>7.7634785744438091</v>
      </c>
      <c r="AQ432" s="4">
        <v>0.87411469237558792</v>
      </c>
      <c r="AR432" s="39">
        <v>23915.131471320856</v>
      </c>
      <c r="AS432" s="39">
        <v>3178.169306058282</v>
      </c>
      <c r="AT432" s="39">
        <v>14436.109364281227</v>
      </c>
      <c r="AU432" s="39">
        <v>6219.155651047583</v>
      </c>
      <c r="AV432" s="39">
        <v>81.697149933759192</v>
      </c>
      <c r="AW432" s="39">
        <v>13.289365813729932</v>
      </c>
      <c r="AX432" s="39">
        <v>60.363913874331324</v>
      </c>
      <c r="AY432" s="39">
        <v>26.005107513231213</v>
      </c>
      <c r="AZ432" s="39">
        <v>0.34161279870750794</v>
      </c>
      <c r="BA432" s="39">
        <v>14.36737210704722</v>
      </c>
      <c r="BB432" s="39">
        <v>2518.8289239474561</v>
      </c>
      <c r="BC432" s="39">
        <v>467.95289445934247</v>
      </c>
      <c r="BD432" s="39">
        <v>177.02011554443604</v>
      </c>
      <c r="BE432" s="39">
        <v>0.45206440322923902</v>
      </c>
      <c r="BF432" s="39">
        <v>79.254082504227199</v>
      </c>
      <c r="BG432" s="39">
        <v>14.723976270468741</v>
      </c>
      <c r="BH432" s="39">
        <v>5.5698768220748089</v>
      </c>
      <c r="BI432" s="39">
        <v>1580.6905150519676</v>
      </c>
      <c r="BJ432" s="39">
        <v>1424.8570488326825</v>
      </c>
      <c r="BK432" s="39">
        <v>17.700490162132169</v>
      </c>
      <c r="BL432" s="39">
        <v>154.92125201149966</v>
      </c>
      <c r="BM432" s="39">
        <v>49.735881346498047</v>
      </c>
      <c r="BN432" s="39">
        <v>44.832635131067278</v>
      </c>
      <c r="BO432" s="39">
        <v>0.55693981212363941</v>
      </c>
      <c r="BP432" s="39">
        <v>4.8745437103110287</v>
      </c>
      <c r="BQ432" s="39">
        <v>15.128396566009821</v>
      </c>
      <c r="BR432" s="39">
        <v>99.895204475220723</v>
      </c>
      <c r="BS432" s="39">
        <v>0.10479552477928365</v>
      </c>
      <c r="BT432" s="39">
        <v>1.2014900876068196E-2</v>
      </c>
      <c r="BU432" s="39">
        <v>31.808698656531966</v>
      </c>
      <c r="BV432" s="39">
        <v>18.068714868510224</v>
      </c>
      <c r="BW432" s="39">
        <v>4.866915604693501E-2</v>
      </c>
      <c r="BX432" s="39">
        <v>0.13986153375945146</v>
      </c>
      <c r="BY432" s="39">
        <v>4.7274945112311381E-2</v>
      </c>
      <c r="BZ432" s="39">
        <v>4.9897101425133901</v>
      </c>
      <c r="CA432" s="39">
        <v>0.71775584956287319</v>
      </c>
      <c r="CB432" s="39">
        <v>6.2294780077732952</v>
      </c>
      <c r="CC432" s="39">
        <v>59.48853021421597</v>
      </c>
      <c r="CD432" s="39">
        <v>10.224400774581353</v>
      </c>
      <c r="CE432" s="39">
        <v>5.7866088536310444E-2</v>
      </c>
      <c r="CF432" s="39">
        <v>6.107569415284491</v>
      </c>
      <c r="CG432" s="39">
        <v>0.87855677969774504</v>
      </c>
      <c r="CH432" s="39">
        <v>7.6250860805110268</v>
      </c>
      <c r="CI432" s="39">
        <v>72.815918624394882</v>
      </c>
      <c r="CJ432" s="39">
        <v>12.515003011575548</v>
      </c>
      <c r="CK432" s="3"/>
    </row>
    <row r="433" spans="1:89" ht="13.5" customHeight="1" x14ac:dyDescent="0.3">
      <c r="A433" s="55" t="s">
        <v>727</v>
      </c>
      <c r="B433" s="55" t="s">
        <v>728</v>
      </c>
      <c r="C433" s="56" t="s">
        <v>2</v>
      </c>
      <c r="D433" s="3" t="s">
        <v>366</v>
      </c>
      <c r="E433" s="3" t="s">
        <v>367</v>
      </c>
      <c r="F433" s="3">
        <v>2</v>
      </c>
      <c r="G433" s="3" t="s">
        <v>87</v>
      </c>
      <c r="H433" s="39">
        <v>2.8757510264154171</v>
      </c>
      <c r="I433" s="39">
        <v>8.8296519784661065</v>
      </c>
      <c r="J433" s="39">
        <v>1.2815739032407041</v>
      </c>
      <c r="K433" s="39">
        <v>1592.2422066997451</v>
      </c>
      <c r="L433" s="39">
        <v>1626.3768470051259</v>
      </c>
      <c r="M433" s="39">
        <v>8.2613859601500792</v>
      </c>
      <c r="N433" s="39">
        <v>201.64287888357151</v>
      </c>
      <c r="O433" s="39">
        <v>2.6337983021079916</v>
      </c>
      <c r="P433" s="39">
        <v>286.65641179572987</v>
      </c>
      <c r="Q433" s="39">
        <v>293.68158778024571</v>
      </c>
      <c r="R433" s="39">
        <v>10.56479401926552</v>
      </c>
      <c r="S433" s="39">
        <v>30.43682443120079</v>
      </c>
      <c r="T433" s="39">
        <v>117.96034441070336</v>
      </c>
      <c r="U433" s="39">
        <v>14441.8984104435</v>
      </c>
      <c r="V433" s="39">
        <v>0</v>
      </c>
      <c r="W433" s="39">
        <v>14.356193061753041</v>
      </c>
      <c r="X433" s="39">
        <v>7.7666590400007189</v>
      </c>
      <c r="Y433" s="39">
        <v>2.454808455141126</v>
      </c>
      <c r="Z433" s="39">
        <v>2410.4411523874442</v>
      </c>
      <c r="AA433" s="39">
        <v>1388.0445405152427</v>
      </c>
      <c r="AB433" s="39">
        <v>728.62756360212677</v>
      </c>
      <c r="AC433" s="39">
        <v>2.8333427778092592</v>
      </c>
      <c r="AD433" s="39">
        <v>6.9320619418245943</v>
      </c>
      <c r="AE433" s="39">
        <v>0</v>
      </c>
      <c r="AF433" s="39">
        <v>0</v>
      </c>
      <c r="AG433" s="39">
        <v>0</v>
      </c>
      <c r="AH433" s="39">
        <v>2.4319231397844385</v>
      </c>
      <c r="AI433" s="39">
        <v>8.9890727034402429E-2</v>
      </c>
      <c r="AJ433" s="39">
        <v>0</v>
      </c>
      <c r="AK433" s="39">
        <v>8.3598376141994262</v>
      </c>
      <c r="AL433" s="39">
        <v>9.4054830822475424</v>
      </c>
      <c r="AM433" s="39">
        <v>66.702952444017399</v>
      </c>
      <c r="AN433" s="39">
        <v>4.4669494861370644</v>
      </c>
      <c r="AO433" s="39">
        <v>1.9190853364195892</v>
      </c>
      <c r="AP433" s="39">
        <v>9.6216257993186911</v>
      </c>
      <c r="AQ433" s="4">
        <v>0.83182197175866157</v>
      </c>
      <c r="AR433" s="39">
        <v>23290.628358021731</v>
      </c>
      <c r="AS433" s="39">
        <v>4183.4440561959682</v>
      </c>
      <c r="AT433" s="39">
        <v>14466.476071000394</v>
      </c>
      <c r="AU433" s="39">
        <v>4536.8786612244476</v>
      </c>
      <c r="AV433" s="39">
        <v>103.82956960091721</v>
      </c>
      <c r="AW433" s="39">
        <v>17.96192009888437</v>
      </c>
      <c r="AX433" s="39">
        <v>62.11286294479843</v>
      </c>
      <c r="AY433" s="39">
        <v>19.479417177947717</v>
      </c>
      <c r="AZ433" s="39">
        <v>0.44579977836946738</v>
      </c>
      <c r="BA433" s="39">
        <v>12.986976908122227</v>
      </c>
      <c r="BB433" s="39">
        <v>3431.1571168507007</v>
      </c>
      <c r="BC433" s="39">
        <v>621.33961802644183</v>
      </c>
      <c r="BD433" s="39">
        <v>117.96034441070336</v>
      </c>
      <c r="BE433" s="39">
        <v>0.3104374466030595</v>
      </c>
      <c r="BF433" s="39">
        <v>82.01752122796816</v>
      </c>
      <c r="BG433" s="39">
        <v>14.852346766922702</v>
      </c>
      <c r="BH433" s="39">
        <v>2.8196945585060709</v>
      </c>
      <c r="BI433" s="39">
        <v>1999.7347139325936</v>
      </c>
      <c r="BJ433" s="39">
        <v>1928.8880867638377</v>
      </c>
      <c r="BK433" s="39">
        <v>20.107753882656304</v>
      </c>
      <c r="BL433" s="39">
        <v>234.71350161688031</v>
      </c>
      <c r="BM433" s="39">
        <v>47.801158257891579</v>
      </c>
      <c r="BN433" s="39">
        <v>46.107658208241652</v>
      </c>
      <c r="BO433" s="39">
        <v>0.48065071774714757</v>
      </c>
      <c r="BP433" s="39">
        <v>5.6105328161196155</v>
      </c>
      <c r="BQ433" s="39">
        <v>24.577660556894887</v>
      </c>
      <c r="BR433" s="39">
        <v>99.830106098843501</v>
      </c>
      <c r="BS433" s="39">
        <v>0.16989390115650521</v>
      </c>
      <c r="BT433" s="39">
        <v>1.6968945602875971E-2</v>
      </c>
      <c r="BU433" s="39">
        <v>30.594702749679154</v>
      </c>
      <c r="BV433" s="39">
        <v>16.060106915124752</v>
      </c>
      <c r="BW433" s="39">
        <v>6.245136776579726E-2</v>
      </c>
      <c r="BX433" s="39">
        <v>0.15279363764059134</v>
      </c>
      <c r="BY433" s="39">
        <v>0</v>
      </c>
      <c r="BZ433" s="39">
        <v>2.4319231397844385</v>
      </c>
      <c r="CA433" s="39">
        <v>8.9890727034402429E-2</v>
      </c>
      <c r="CB433" s="39">
        <v>8.3598376141994262</v>
      </c>
      <c r="CC433" s="39">
        <v>80.575385012402009</v>
      </c>
      <c r="CD433" s="39">
        <v>12.372533107496942</v>
      </c>
      <c r="CE433" s="39">
        <v>0</v>
      </c>
      <c r="CF433" s="39">
        <v>2.3422259661981255</v>
      </c>
      <c r="CG433" s="39">
        <v>8.6575266930133121E-2</v>
      </c>
      <c r="CH433" s="39">
        <v>8.0514998245023808</v>
      </c>
      <c r="CI433" s="39">
        <v>77.603504783949546</v>
      </c>
      <c r="CJ433" s="39">
        <v>11.916194158419824</v>
      </c>
      <c r="CK433" s="3"/>
    </row>
    <row r="434" spans="1:89" ht="13.5" customHeight="1" x14ac:dyDescent="0.3">
      <c r="A434" s="55" t="s">
        <v>727</v>
      </c>
      <c r="B434" s="55" t="s">
        <v>728</v>
      </c>
      <c r="C434" s="56" t="s">
        <v>2</v>
      </c>
      <c r="D434" s="3" t="s">
        <v>368</v>
      </c>
      <c r="E434" s="3" t="s">
        <v>369</v>
      </c>
      <c r="F434" s="3">
        <v>3</v>
      </c>
      <c r="G434" s="3" t="s">
        <v>87</v>
      </c>
      <c r="H434" s="39">
        <v>9.6644908403483658</v>
      </c>
      <c r="I434" s="39">
        <v>13.413006851685084</v>
      </c>
      <c r="J434" s="39">
        <v>1.9265079379246055</v>
      </c>
      <c r="K434" s="39">
        <v>552.74173364123408</v>
      </c>
      <c r="L434" s="39">
        <v>1605.7757256585687</v>
      </c>
      <c r="M434" s="39">
        <v>6.3651037175528771</v>
      </c>
      <c r="N434" s="39">
        <v>112.86752590185816</v>
      </c>
      <c r="O434" s="39">
        <v>1.8013617614035511</v>
      </c>
      <c r="P434" s="39">
        <v>76.070595724021771</v>
      </c>
      <c r="Q434" s="39">
        <v>245.36003435573778</v>
      </c>
      <c r="R434" s="39">
        <v>7.0981965189183951</v>
      </c>
      <c r="S434" s="39">
        <v>25.465898472487837</v>
      </c>
      <c r="T434" s="39">
        <v>85.335179918992722</v>
      </c>
      <c r="U434" s="39">
        <v>10906.909362390457</v>
      </c>
      <c r="V434" s="39">
        <v>0</v>
      </c>
      <c r="W434" s="39">
        <v>11.189637353065905</v>
      </c>
      <c r="X434" s="39">
        <v>6.5978227471375002</v>
      </c>
      <c r="Y434" s="39">
        <v>1.9611781644950852</v>
      </c>
      <c r="Z434" s="39">
        <v>1266.5280172950163</v>
      </c>
      <c r="AA434" s="39">
        <v>765.01578082215076</v>
      </c>
      <c r="AB434" s="39">
        <v>368.84298302002361</v>
      </c>
      <c r="AC434" s="39">
        <v>2.9782944268309488</v>
      </c>
      <c r="AD434" s="39">
        <v>5.8243434698445018</v>
      </c>
      <c r="AE434" s="39">
        <v>9.3327642324654556E-2</v>
      </c>
      <c r="AF434" s="39">
        <v>0.80100247152876924</v>
      </c>
      <c r="AG434" s="39">
        <v>0</v>
      </c>
      <c r="AH434" s="39">
        <v>1.4399289936232658</v>
      </c>
      <c r="AI434" s="39">
        <v>0.10296840998316241</v>
      </c>
      <c r="AJ434" s="39">
        <v>0</v>
      </c>
      <c r="AK434" s="39">
        <v>3.7095775331669869</v>
      </c>
      <c r="AL434" s="39">
        <v>4.4904597061173108</v>
      </c>
      <c r="AM434" s="39">
        <v>40.296748892493163</v>
      </c>
      <c r="AN434" s="39">
        <v>2.078844803795783</v>
      </c>
      <c r="AO434" s="39">
        <v>0.6676704834297611</v>
      </c>
      <c r="AP434" s="39">
        <v>4.6900191241618048</v>
      </c>
      <c r="AQ434" s="4">
        <v>0.35531724321576413</v>
      </c>
      <c r="AR434" s="39">
        <v>16138.458646293599</v>
      </c>
      <c r="AS434" s="39">
        <v>2743.8853613007341</v>
      </c>
      <c r="AT434" s="39">
        <v>10926.658000655154</v>
      </c>
      <c r="AU434" s="39">
        <v>2409.1894190338658</v>
      </c>
      <c r="AV434" s="39">
        <v>58.725865303840429</v>
      </c>
      <c r="AW434" s="39">
        <v>17.00215256883223</v>
      </c>
      <c r="AX434" s="39">
        <v>67.705709945011378</v>
      </c>
      <c r="AY434" s="39">
        <v>14.928249790367476</v>
      </c>
      <c r="AZ434" s="39">
        <v>0.36388769578888852</v>
      </c>
      <c r="BA434" s="39">
        <v>25.004005629958055</v>
      </c>
      <c r="BB434" s="39">
        <v>2279.5514506806176</v>
      </c>
      <c r="BC434" s="39">
        <v>353.99472507116576</v>
      </c>
      <c r="BD434" s="39">
        <v>85.335179918992722</v>
      </c>
      <c r="BE434" s="39">
        <v>0.91126276566106068</v>
      </c>
      <c r="BF434" s="39">
        <v>83.077503267119013</v>
      </c>
      <c r="BG434" s="39">
        <v>12.901221387155736</v>
      </c>
      <c r="BH434" s="39">
        <v>3.1100125800641951</v>
      </c>
      <c r="BI434" s="39">
        <v>723.81200012459692</v>
      </c>
      <c r="BJ434" s="39">
        <v>1864.5487668659916</v>
      </c>
      <c r="BK434" s="39">
        <v>15.389808174395878</v>
      </c>
      <c r="BL434" s="39">
        <v>140.13478613574955</v>
      </c>
      <c r="BM434" s="39">
        <v>26.379090407096133</v>
      </c>
      <c r="BN434" s="39">
        <v>67.952866878596765</v>
      </c>
      <c r="BO434" s="39">
        <v>0.5608764998513045</v>
      </c>
      <c r="BP434" s="39">
        <v>5.1071662144558001</v>
      </c>
      <c r="BQ434" s="39">
        <v>19.748638264698489</v>
      </c>
      <c r="BR434" s="39">
        <v>99.819261861554452</v>
      </c>
      <c r="BS434" s="39">
        <v>0.1807381384455739</v>
      </c>
      <c r="BT434" s="39">
        <v>1.7948563635628519E-2</v>
      </c>
      <c r="BU434" s="39">
        <v>31.7540735808535</v>
      </c>
      <c r="BV434" s="39">
        <v>15.309837412781647</v>
      </c>
      <c r="BW434" s="39">
        <v>0.12362226080277681</v>
      </c>
      <c r="BX434" s="39">
        <v>0.2417553150378762</v>
      </c>
      <c r="BY434" s="39">
        <v>0.89433011385342376</v>
      </c>
      <c r="BZ434" s="39">
        <v>1.4399289936232658</v>
      </c>
      <c r="CA434" s="39">
        <v>0.10296840998316241</v>
      </c>
      <c r="CB434" s="39">
        <v>3.7095775331669869</v>
      </c>
      <c r="CC434" s="39">
        <v>46.866053402406258</v>
      </c>
      <c r="CD434" s="39">
        <v>5.7130068508073304</v>
      </c>
      <c r="CE434" s="39">
        <v>1.5228896317257641</v>
      </c>
      <c r="CF434" s="39">
        <v>2.451950237213619</v>
      </c>
      <c r="CG434" s="39">
        <v>0.17533740788733632</v>
      </c>
      <c r="CH434" s="39">
        <v>6.3167694745306644</v>
      </c>
      <c r="CI434" s="39">
        <v>79.804789865465665</v>
      </c>
      <c r="CJ434" s="39">
        <v>9.7282633831769587</v>
      </c>
      <c r="CK434" s="3"/>
    </row>
    <row r="435" spans="1:89" ht="13.5" customHeight="1" x14ac:dyDescent="0.3">
      <c r="A435" s="55" t="s">
        <v>727</v>
      </c>
      <c r="B435" s="55" t="s">
        <v>728</v>
      </c>
      <c r="C435" s="56" t="s">
        <v>2</v>
      </c>
      <c r="D435" s="3" t="s">
        <v>368</v>
      </c>
      <c r="E435" s="3" t="s">
        <v>369</v>
      </c>
      <c r="F435" s="3">
        <v>1</v>
      </c>
      <c r="G435" s="3" t="s">
        <v>87</v>
      </c>
      <c r="H435" s="39">
        <v>8.3838648152574056</v>
      </c>
      <c r="I435" s="39">
        <v>3.8494928588364994</v>
      </c>
      <c r="J435" s="39">
        <v>1.1283382629838181</v>
      </c>
      <c r="K435" s="39">
        <v>2284.4635338309972</v>
      </c>
      <c r="L435" s="39">
        <v>1700.0249224007071</v>
      </c>
      <c r="M435" s="39">
        <v>37.642328634953877</v>
      </c>
      <c r="N435" s="39">
        <v>710.06959340882827</v>
      </c>
      <c r="O435" s="39">
        <v>9.037895319102299</v>
      </c>
      <c r="P435" s="39">
        <v>634.57457481743518</v>
      </c>
      <c r="Q435" s="39">
        <v>415.0005757198935</v>
      </c>
      <c r="R435" s="39">
        <v>66.262685375746671</v>
      </c>
      <c r="S435" s="39">
        <v>158.0154924111182</v>
      </c>
      <c r="T435" s="39">
        <v>226.32056123442302</v>
      </c>
      <c r="U435" s="39">
        <v>19903.078303612187</v>
      </c>
      <c r="V435" s="39">
        <v>0</v>
      </c>
      <c r="W435" s="39">
        <v>15.238093028354919</v>
      </c>
      <c r="X435" s="39">
        <v>0</v>
      </c>
      <c r="Y435" s="39">
        <v>2.7262671196523836</v>
      </c>
      <c r="Z435" s="39">
        <v>2792.320890454796</v>
      </c>
      <c r="AA435" s="39">
        <v>2529.8544890506287</v>
      </c>
      <c r="AB435" s="39">
        <v>940.66205857250964</v>
      </c>
      <c r="AC435" s="39">
        <v>3.4362937609674611</v>
      </c>
      <c r="AD435" s="39">
        <v>8.1598999882792267</v>
      </c>
      <c r="AE435" s="39">
        <v>2.3754489747027749E-2</v>
      </c>
      <c r="AF435" s="39">
        <v>0.13064969360865261</v>
      </c>
      <c r="AG435" s="39">
        <v>4.945929576050135E-2</v>
      </c>
      <c r="AH435" s="39">
        <v>4.945929576050135E-2</v>
      </c>
      <c r="AI435" s="39">
        <v>0</v>
      </c>
      <c r="AJ435" s="39">
        <v>0</v>
      </c>
      <c r="AK435" s="39">
        <v>4.5431707262193806</v>
      </c>
      <c r="AL435" s="39">
        <v>43.619083065719707</v>
      </c>
      <c r="AM435" s="39">
        <v>46.508453244236264</v>
      </c>
      <c r="AN435" s="39">
        <v>10.712707229669425</v>
      </c>
      <c r="AO435" s="39">
        <v>11.667668559857098</v>
      </c>
      <c r="AP435" s="39">
        <v>9.5526740753709358</v>
      </c>
      <c r="AQ435" s="4">
        <v>1.4630497302234244</v>
      </c>
      <c r="AR435" s="39">
        <v>32578.570284083831</v>
      </c>
      <c r="AS435" s="39">
        <v>6254.7738590902827</v>
      </c>
      <c r="AT435" s="39">
        <v>19921.042663760192</v>
      </c>
      <c r="AU435" s="39">
        <v>6274.4336318271808</v>
      </c>
      <c r="AV435" s="39">
        <v>128.3201294061729</v>
      </c>
      <c r="AW435" s="39">
        <v>19.199043434223491</v>
      </c>
      <c r="AX435" s="39">
        <v>61.147688465299417</v>
      </c>
      <c r="AY435" s="39">
        <v>19.259389154018638</v>
      </c>
      <c r="AZ435" s="39">
        <v>0.39387894645844335</v>
      </c>
      <c r="BA435" s="39">
        <v>13.361695937077723</v>
      </c>
      <c r="BB435" s="39">
        <v>4741.2382735945885</v>
      </c>
      <c r="BC435" s="39">
        <v>1273.8533283241936</v>
      </c>
      <c r="BD435" s="39">
        <v>226.32056123442302</v>
      </c>
      <c r="BE435" s="39">
        <v>0.21362396527987498</v>
      </c>
      <c r="BF435" s="39">
        <v>75.801913552861393</v>
      </c>
      <c r="BG435" s="39">
        <v>20.366097272611349</v>
      </c>
      <c r="BH435" s="39">
        <v>3.6183652092473881</v>
      </c>
      <c r="BI435" s="39">
        <v>3153.7425346981131</v>
      </c>
      <c r="BJ435" s="39">
        <v>2118.8749909794369</v>
      </c>
      <c r="BK435" s="39">
        <v>105.03335227368436</v>
      </c>
      <c r="BL435" s="39">
        <v>877.12298113904876</v>
      </c>
      <c r="BM435" s="39">
        <v>50.421367834340934</v>
      </c>
      <c r="BN435" s="39">
        <v>33.876124680351175</v>
      </c>
      <c r="BO435" s="39">
        <v>1.6792509951584531</v>
      </c>
      <c r="BP435" s="39">
        <v>14.023256490149443</v>
      </c>
      <c r="BQ435" s="39">
        <v>17.964360148007302</v>
      </c>
      <c r="BR435" s="39">
        <v>99.909822189273825</v>
      </c>
      <c r="BS435" s="39">
        <v>9.0177810726180349E-2</v>
      </c>
      <c r="BT435" s="39">
        <v>1.3685363590992821E-2</v>
      </c>
      <c r="BU435" s="39">
        <v>40.320045401674101</v>
      </c>
      <c r="BV435" s="39">
        <v>14.991983560093519</v>
      </c>
      <c r="BW435" s="39">
        <v>5.4766596677934362E-2</v>
      </c>
      <c r="BX435" s="39">
        <v>0.13004998486059335</v>
      </c>
      <c r="BY435" s="39">
        <v>0.15440418335568035</v>
      </c>
      <c r="BZ435" s="39">
        <v>9.8918591521002699E-2</v>
      </c>
      <c r="CA435" s="39">
        <v>0</v>
      </c>
      <c r="CB435" s="39">
        <v>4.5431707262193806</v>
      </c>
      <c r="CC435" s="39">
        <v>100.84024353962539</v>
      </c>
      <c r="CD435" s="39">
        <v>22.683392365451461</v>
      </c>
      <c r="CE435" s="39">
        <v>0.12032732827672216</v>
      </c>
      <c r="CF435" s="39">
        <v>7.7087353308298787E-2</v>
      </c>
      <c r="CG435" s="39">
        <v>0</v>
      </c>
      <c r="CH435" s="39">
        <v>3.5404973071986547</v>
      </c>
      <c r="CI435" s="39">
        <v>78.584898570694889</v>
      </c>
      <c r="CJ435" s="39">
        <v>17.677189440521452</v>
      </c>
      <c r="CK435" s="3"/>
    </row>
    <row r="436" spans="1:89" ht="13.5" customHeight="1" x14ac:dyDescent="0.3">
      <c r="A436" s="55" t="s">
        <v>727</v>
      </c>
      <c r="B436" s="55" t="s">
        <v>728</v>
      </c>
      <c r="C436" s="56" t="s">
        <v>2</v>
      </c>
      <c r="D436" s="3" t="s">
        <v>368</v>
      </c>
      <c r="E436" s="3" t="s">
        <v>369</v>
      </c>
      <c r="F436" s="3">
        <v>2</v>
      </c>
      <c r="G436" s="3" t="s">
        <v>87</v>
      </c>
      <c r="H436" s="39">
        <v>0</v>
      </c>
      <c r="I436" s="39">
        <v>5.5471827020094731</v>
      </c>
      <c r="J436" s="39">
        <v>1.9129018935590099</v>
      </c>
      <c r="K436" s="39">
        <v>1100.6653138417571</v>
      </c>
      <c r="L436" s="39">
        <v>1599.7222127516391</v>
      </c>
      <c r="M436" s="39">
        <v>24.417846801809148</v>
      </c>
      <c r="N436" s="39">
        <v>763.99312616112456</v>
      </c>
      <c r="O436" s="39">
        <v>7.8011800957885908</v>
      </c>
      <c r="P436" s="39">
        <v>363.77886207031622</v>
      </c>
      <c r="Q436" s="39">
        <v>499.37854588191533</v>
      </c>
      <c r="R436" s="39">
        <v>46.903293850939441</v>
      </c>
      <c r="S436" s="39">
        <v>194.12566636141455</v>
      </c>
      <c r="T436" s="39">
        <v>120.76208927991216</v>
      </c>
      <c r="U436" s="39">
        <v>11494.069130062666</v>
      </c>
      <c r="V436" s="39">
        <v>0</v>
      </c>
      <c r="W436" s="39">
        <v>10.423872792075347</v>
      </c>
      <c r="X436" s="39">
        <v>5.453229747706084</v>
      </c>
      <c r="Y436" s="39">
        <v>1.4839541127607265</v>
      </c>
      <c r="Z436" s="39">
        <v>1168.2629701174912</v>
      </c>
      <c r="AA436" s="39">
        <v>1429.9684629311801</v>
      </c>
      <c r="AB436" s="39">
        <v>380.19158633719098</v>
      </c>
      <c r="AC436" s="39">
        <v>1.6457700623578535</v>
      </c>
      <c r="AD436" s="39">
        <v>4.7502908618056221</v>
      </c>
      <c r="AE436" s="39">
        <v>0</v>
      </c>
      <c r="AF436" s="39">
        <v>1.1881378220863414E-2</v>
      </c>
      <c r="AG436" s="39">
        <v>0</v>
      </c>
      <c r="AH436" s="39">
        <v>0.10941529560183338</v>
      </c>
      <c r="AI436" s="39">
        <v>8.2503667288010965E-2</v>
      </c>
      <c r="AJ436" s="39">
        <v>3.6668296572449313E-2</v>
      </c>
      <c r="AK436" s="39">
        <v>3.5018223226689091</v>
      </c>
      <c r="AL436" s="39">
        <v>18.869525082441459</v>
      </c>
      <c r="AM436" s="39">
        <v>30.485137159739047</v>
      </c>
      <c r="AN436" s="39">
        <v>5.6441588299692143</v>
      </c>
      <c r="AO436" s="39">
        <v>3.8874561408782045</v>
      </c>
      <c r="AP436" s="39">
        <v>5.517248749768723</v>
      </c>
      <c r="AQ436" s="4">
        <v>0.92844742883517251</v>
      </c>
      <c r="AR436" s="39">
        <v>19294.3317530694</v>
      </c>
      <c r="AS436" s="39">
        <v>4729.0082216921846</v>
      </c>
      <c r="AT436" s="39">
        <v>11511.430186715206</v>
      </c>
      <c r="AU436" s="39">
        <v>2984.819080310026</v>
      </c>
      <c r="AV436" s="39">
        <v>69.074264351983885</v>
      </c>
      <c r="AW436" s="39">
        <v>24.509831603470172</v>
      </c>
      <c r="AX436" s="39">
        <v>59.662238288630711</v>
      </c>
      <c r="AY436" s="39">
        <v>15.469927222720177</v>
      </c>
      <c r="AZ436" s="39">
        <v>0.35800288517893519</v>
      </c>
      <c r="BA436" s="39">
        <v>7.4600845955684827</v>
      </c>
      <c r="BB436" s="39">
        <v>3496.5996796521181</v>
      </c>
      <c r="BC436" s="39">
        <v>1104.1863681645855</v>
      </c>
      <c r="BD436" s="39">
        <v>120.76208927991216</v>
      </c>
      <c r="BE436" s="39">
        <v>0.157751567471351</v>
      </c>
      <c r="BF436" s="39">
        <v>73.939386774864332</v>
      </c>
      <c r="BG436" s="39">
        <v>23.349216503782554</v>
      </c>
      <c r="BH436" s="39">
        <v>2.5536451538817535</v>
      </c>
      <c r="BI436" s="39">
        <v>1585.2062651919853</v>
      </c>
      <c r="BJ436" s="39">
        <v>2104.6479413355637</v>
      </c>
      <c r="BK436" s="39">
        <v>73.234042546307592</v>
      </c>
      <c r="BL436" s="39">
        <v>965.91997261832773</v>
      </c>
      <c r="BM436" s="39">
        <v>33.520903133992647</v>
      </c>
      <c r="BN436" s="39">
        <v>44.50505989144709</v>
      </c>
      <c r="BO436" s="39">
        <v>1.5486131364792215</v>
      </c>
      <c r="BP436" s="39">
        <v>20.425423838081041</v>
      </c>
      <c r="BQ436" s="39">
        <v>17.361056652542157</v>
      </c>
      <c r="BR436" s="39">
        <v>99.849184190227064</v>
      </c>
      <c r="BS436" s="39">
        <v>0.15081580977294834</v>
      </c>
      <c r="BT436" s="39">
        <v>1.2891135929167926E-2</v>
      </c>
      <c r="BU436" s="39">
        <v>47.908044824701825</v>
      </c>
      <c r="BV436" s="39">
        <v>12.737508576154685</v>
      </c>
      <c r="BW436" s="39">
        <v>5.5138017349678402E-2</v>
      </c>
      <c r="BX436" s="39">
        <v>0.15914836825929901</v>
      </c>
      <c r="BY436" s="39">
        <v>1.1881378220863414E-2</v>
      </c>
      <c r="BZ436" s="39">
        <v>0.10941529560183338</v>
      </c>
      <c r="CA436" s="39">
        <v>0.11917196386046028</v>
      </c>
      <c r="CB436" s="39">
        <v>3.5018223226689091</v>
      </c>
      <c r="CC436" s="39">
        <v>54.998821072149724</v>
      </c>
      <c r="CD436" s="39">
        <v>10.3331523194821</v>
      </c>
      <c r="CE436" s="39">
        <v>1.7200875510333495E-2</v>
      </c>
      <c r="CF436" s="39">
        <v>0.15840240446757775</v>
      </c>
      <c r="CG436" s="39">
        <v>0.17252730083840195</v>
      </c>
      <c r="CH436" s="39">
        <v>5.0696483784822721</v>
      </c>
      <c r="CI436" s="39">
        <v>79.622738784289496</v>
      </c>
      <c r="CJ436" s="39">
        <v>14.959482256411928</v>
      </c>
      <c r="CK436" s="3"/>
    </row>
    <row r="437" spans="1:89" ht="13.5" customHeight="1" x14ac:dyDescent="0.3">
      <c r="A437" s="55" t="s">
        <v>727</v>
      </c>
      <c r="B437" s="55" t="s">
        <v>728</v>
      </c>
      <c r="C437" s="56" t="s">
        <v>2</v>
      </c>
      <c r="D437" s="3" t="s">
        <v>370</v>
      </c>
      <c r="E437" s="3" t="s">
        <v>371</v>
      </c>
      <c r="F437" s="3">
        <v>1</v>
      </c>
      <c r="G437" s="3" t="s">
        <v>87</v>
      </c>
      <c r="H437" s="39">
        <v>0.89019592984160467</v>
      </c>
      <c r="I437" s="39">
        <v>1.1001908671375726</v>
      </c>
      <c r="J437" s="39">
        <v>0.62562961154313046</v>
      </c>
      <c r="K437" s="39">
        <v>118.87239796695211</v>
      </c>
      <c r="L437" s="39">
        <v>246.67535282975487</v>
      </c>
      <c r="M437" s="39">
        <v>5.4090666399951761</v>
      </c>
      <c r="N437" s="39">
        <v>228.98789939370283</v>
      </c>
      <c r="O437" s="39">
        <v>3.0019088914928553</v>
      </c>
      <c r="P437" s="39">
        <v>180.82293729181052</v>
      </c>
      <c r="Q437" s="39">
        <v>269.66071637424233</v>
      </c>
      <c r="R437" s="39">
        <v>54.106567158704117</v>
      </c>
      <c r="S437" s="39">
        <v>52.609687826702796</v>
      </c>
      <c r="T437" s="39">
        <v>346.85559526645716</v>
      </c>
      <c r="U437" s="39">
        <v>4729.4838484159845</v>
      </c>
      <c r="V437" s="39">
        <v>7.2881782105336038E-2</v>
      </c>
      <c r="W437" s="39">
        <v>3.5571915958335172</v>
      </c>
      <c r="X437" s="39">
        <v>0</v>
      </c>
      <c r="Y437" s="39">
        <v>0.47373158368468432</v>
      </c>
      <c r="Z437" s="39">
        <v>3936.7889860895293</v>
      </c>
      <c r="AA437" s="39">
        <v>4032.9784379200264</v>
      </c>
      <c r="AB437" s="39">
        <v>813.05748354487105</v>
      </c>
      <c r="AC437" s="39">
        <v>8.2377864656379209</v>
      </c>
      <c r="AD437" s="39">
        <v>10.816484543188402</v>
      </c>
      <c r="AE437" s="39">
        <v>0.14349303017044276</v>
      </c>
      <c r="AF437" s="39">
        <v>0</v>
      </c>
      <c r="AG437" s="39">
        <v>2.1878957517315634</v>
      </c>
      <c r="AH437" s="39">
        <v>2.1695100731455836</v>
      </c>
      <c r="AI437" s="39">
        <v>0.12486276151790042</v>
      </c>
      <c r="AJ437" s="39">
        <v>0.14567322177088379</v>
      </c>
      <c r="AK437" s="39">
        <v>0.92606548125776134</v>
      </c>
      <c r="AL437" s="39">
        <v>0.93776827716288724</v>
      </c>
      <c r="AM437" s="39">
        <v>6.7655395895000732</v>
      </c>
      <c r="AN437" s="39">
        <v>1.9287852262151497</v>
      </c>
      <c r="AO437" s="39">
        <v>0.70406577275951787</v>
      </c>
      <c r="AP437" s="39">
        <v>6.0762651144876036</v>
      </c>
      <c r="AQ437" s="4">
        <v>0.64785884132073279</v>
      </c>
      <c r="AR437" s="39">
        <v>15067.842761130238</v>
      </c>
      <c r="AS437" s="39">
        <v>1509.6181460483369</v>
      </c>
      <c r="AT437" s="39">
        <v>4733.5876533776081</v>
      </c>
      <c r="AU437" s="39">
        <v>8801.8791785632529</v>
      </c>
      <c r="AV437" s="39">
        <v>22.7577831410401</v>
      </c>
      <c r="AW437" s="39">
        <v>10.018807403158092</v>
      </c>
      <c r="AX437" s="39">
        <v>31.415164920545944</v>
      </c>
      <c r="AY437" s="39">
        <v>58.414992232790091</v>
      </c>
      <c r="AZ437" s="39">
        <v>0.15103544350586945</v>
      </c>
      <c r="BA437" s="39">
        <v>2.6160164085223077</v>
      </c>
      <c r="BB437" s="39">
        <v>602.94662572189782</v>
      </c>
      <c r="BC437" s="39">
        <v>557.19990865145985</v>
      </c>
      <c r="BD437" s="39">
        <v>346.85559526645716</v>
      </c>
      <c r="BE437" s="39">
        <v>0.1732899419214152</v>
      </c>
      <c r="BF437" s="39">
        <v>39.94034036356846</v>
      </c>
      <c r="BG437" s="39">
        <v>36.909990126312294</v>
      </c>
      <c r="BH437" s="39">
        <v>22.976379568197842</v>
      </c>
      <c r="BI437" s="39">
        <v>647.44112645506141</v>
      </c>
      <c r="BJ437" s="39">
        <v>517.43626007113471</v>
      </c>
      <c r="BK437" s="39">
        <v>60.141263410242424</v>
      </c>
      <c r="BL437" s="39">
        <v>284.59949611189847</v>
      </c>
      <c r="BM437" s="39">
        <v>42.887741390088642</v>
      </c>
      <c r="BN437" s="39">
        <v>34.275969815652097</v>
      </c>
      <c r="BO437" s="39">
        <v>3.9838725817963732</v>
      </c>
      <c r="BP437" s="39">
        <v>18.852416212462895</v>
      </c>
      <c r="BQ437" s="39">
        <v>4.1038049616235375</v>
      </c>
      <c r="BR437" s="39">
        <v>99.913304553287503</v>
      </c>
      <c r="BS437" s="39">
        <v>8.6695446712501553E-2</v>
      </c>
      <c r="BT437" s="39">
        <v>1.0007876020773746E-2</v>
      </c>
      <c r="BU437" s="39">
        <v>45.819515993155647</v>
      </c>
      <c r="BV437" s="39">
        <v>9.2373170211771516</v>
      </c>
      <c r="BW437" s="39">
        <v>9.359122408429367E-2</v>
      </c>
      <c r="BX437" s="39">
        <v>0.1228883551313868</v>
      </c>
      <c r="BY437" s="39">
        <v>0.14349303017044276</v>
      </c>
      <c r="BZ437" s="39">
        <v>4.357405824877147</v>
      </c>
      <c r="CA437" s="39">
        <v>0.2705359832887842</v>
      </c>
      <c r="CB437" s="39">
        <v>0.92606548125776134</v>
      </c>
      <c r="CC437" s="39">
        <v>9.6320930928781099</v>
      </c>
      <c r="CD437" s="39">
        <v>7.4281897285678538</v>
      </c>
      <c r="CE437" s="39">
        <v>0.63052288213290664</v>
      </c>
      <c r="CF437" s="39">
        <v>19.146881740951503</v>
      </c>
      <c r="CG437" s="39">
        <v>1.1887624625480979</v>
      </c>
      <c r="CH437" s="39">
        <v>4.0692253525684894</v>
      </c>
      <c r="CI437" s="39">
        <v>42.324390882819067</v>
      </c>
      <c r="CJ437" s="39">
        <v>32.640216678979932</v>
      </c>
      <c r="CK437" s="3"/>
    </row>
    <row r="438" spans="1:89" ht="13.5" customHeight="1" x14ac:dyDescent="0.3">
      <c r="A438" s="55" t="s">
        <v>727</v>
      </c>
      <c r="B438" s="55" t="s">
        <v>728</v>
      </c>
      <c r="C438" s="56" t="s">
        <v>2</v>
      </c>
      <c r="D438" s="3" t="s">
        <v>370</v>
      </c>
      <c r="E438" s="3" t="s">
        <v>371</v>
      </c>
      <c r="F438" s="3">
        <v>3</v>
      </c>
      <c r="G438" s="3" t="s">
        <v>87</v>
      </c>
      <c r="H438" s="39">
        <v>0.13780363080159355</v>
      </c>
      <c r="I438" s="39">
        <v>0.92867695652469207</v>
      </c>
      <c r="J438" s="39">
        <v>0.76248967315944582</v>
      </c>
      <c r="K438" s="39">
        <v>22.265835006837786</v>
      </c>
      <c r="L438" s="39">
        <v>289.8091883203117</v>
      </c>
      <c r="M438" s="39">
        <v>5.434900840252924</v>
      </c>
      <c r="N438" s="39">
        <v>139.86510901566973</v>
      </c>
      <c r="O438" s="39">
        <v>2.0707254110447124</v>
      </c>
      <c r="P438" s="39">
        <v>33.073248878412954</v>
      </c>
      <c r="Q438" s="39">
        <v>336.37282617167642</v>
      </c>
      <c r="R438" s="39">
        <v>28.521408211611789</v>
      </c>
      <c r="S438" s="39">
        <v>45.748209331492205</v>
      </c>
      <c r="T438" s="39">
        <v>136.50184998424552</v>
      </c>
      <c r="U438" s="39">
        <v>1897.5561051259324</v>
      </c>
      <c r="V438" s="39">
        <v>5.2778246581094923E-2</v>
      </c>
      <c r="W438" s="39">
        <v>1.8847505737488155</v>
      </c>
      <c r="X438" s="39">
        <v>0.83472977660008463</v>
      </c>
      <c r="Y438" s="39">
        <v>0.22342383526000423</v>
      </c>
      <c r="Z438" s="39">
        <v>1030.1042273198132</v>
      </c>
      <c r="AA438" s="39">
        <v>1276.8478740466635</v>
      </c>
      <c r="AB438" s="39">
        <v>217.92951480977109</v>
      </c>
      <c r="AC438" s="39">
        <v>6.4389697915167714</v>
      </c>
      <c r="AD438" s="39">
        <v>5.8049051738186161</v>
      </c>
      <c r="AE438" s="39">
        <v>0.1382498481367179</v>
      </c>
      <c r="AF438" s="39">
        <v>0.16448764721671896</v>
      </c>
      <c r="AG438" s="39">
        <v>0</v>
      </c>
      <c r="AH438" s="39">
        <v>1.351063360393836</v>
      </c>
      <c r="AI438" s="39">
        <v>2.814437029552486E-2</v>
      </c>
      <c r="AJ438" s="39">
        <v>9.1251499798680219E-2</v>
      </c>
      <c r="AK438" s="39">
        <v>0.56363253596935814</v>
      </c>
      <c r="AL438" s="39">
        <v>0.52658702509596267</v>
      </c>
      <c r="AM438" s="39">
        <v>4.3467575408236945</v>
      </c>
      <c r="AN438" s="39">
        <v>0.91115193128697569</v>
      </c>
      <c r="AO438" s="39">
        <v>0.28556443746278681</v>
      </c>
      <c r="AP438" s="39">
        <v>3.972550261601024</v>
      </c>
      <c r="AQ438" s="4">
        <v>0.31348543775415832</v>
      </c>
      <c r="AR438" s="39">
        <v>5491.8624760275834</v>
      </c>
      <c r="AS438" s="39">
        <v>1041.4922714320417</v>
      </c>
      <c r="AT438" s="39">
        <v>1900.5517875581224</v>
      </c>
      <c r="AU438" s="39">
        <v>2537.1254911415831</v>
      </c>
      <c r="AV438" s="39">
        <v>12.692925895835437</v>
      </c>
      <c r="AW438" s="39">
        <v>18.964281716416576</v>
      </c>
      <c r="AX438" s="39">
        <v>34.606689367299019</v>
      </c>
      <c r="AY438" s="39">
        <v>46.197906488305883</v>
      </c>
      <c r="AZ438" s="39">
        <v>0.23112242797850582</v>
      </c>
      <c r="BA438" s="39">
        <v>1.8289702604857316</v>
      </c>
      <c r="BB438" s="39">
        <v>459.4457585941168</v>
      </c>
      <c r="BC438" s="39">
        <v>443.71569259319335</v>
      </c>
      <c r="BD438" s="39">
        <v>136.50184998424552</v>
      </c>
      <c r="BE438" s="39">
        <v>0.17561054562324457</v>
      </c>
      <c r="BF438" s="39">
        <v>44.114178395427111</v>
      </c>
      <c r="BG438" s="39">
        <v>42.603839199218314</v>
      </c>
      <c r="BH438" s="39">
        <v>13.106371859731309</v>
      </c>
      <c r="BI438" s="39">
        <v>191.97873750029785</v>
      </c>
      <c r="BJ438" s="39">
        <v>627.11069144851285</v>
      </c>
      <c r="BK438" s="39">
        <v>34.718798725024158</v>
      </c>
      <c r="BL438" s="39">
        <v>187.68404375820666</v>
      </c>
      <c r="BM438" s="39">
        <v>18.433044849802773</v>
      </c>
      <c r="BN438" s="39">
        <v>60.212707155881418</v>
      </c>
      <c r="BO438" s="39">
        <v>3.3335627807670765</v>
      </c>
      <c r="BP438" s="39">
        <v>18.02068521354872</v>
      </c>
      <c r="BQ438" s="39">
        <v>2.9956824321899993</v>
      </c>
      <c r="BR438" s="39">
        <v>99.842378279202848</v>
      </c>
      <c r="BS438" s="39">
        <v>0.15762172079714434</v>
      </c>
      <c r="BT438" s="39">
        <v>1.1755735188203678E-2</v>
      </c>
      <c r="BU438" s="39">
        <v>50.32655572240315</v>
      </c>
      <c r="BV438" s="39">
        <v>8.5896230033033731</v>
      </c>
      <c r="BW438" s="39">
        <v>0.25378996088283939</v>
      </c>
      <c r="BX438" s="39">
        <v>0.228798504216151</v>
      </c>
      <c r="BY438" s="39">
        <v>0.30273749535343686</v>
      </c>
      <c r="BZ438" s="39">
        <v>1.351063360393836</v>
      </c>
      <c r="CA438" s="39">
        <v>0.11939587009420508</v>
      </c>
      <c r="CB438" s="39">
        <v>0.56363253596935814</v>
      </c>
      <c r="CC438" s="39">
        <v>5.7844964972066331</v>
      </c>
      <c r="CD438" s="39">
        <v>4.5716001368179686</v>
      </c>
      <c r="CE438" s="39">
        <v>2.3850883384796675</v>
      </c>
      <c r="CF438" s="39">
        <v>10.644223179756539</v>
      </c>
      <c r="CG438" s="39">
        <v>0.9406489179408114</v>
      </c>
      <c r="CH438" s="39">
        <v>4.4405249080851137</v>
      </c>
      <c r="CI438" s="39">
        <v>45.572601184920906</v>
      </c>
      <c r="CJ438" s="39">
        <v>36.016913470816966</v>
      </c>
      <c r="CK438" s="3"/>
    </row>
    <row r="439" spans="1:89" ht="13.5" customHeight="1" x14ac:dyDescent="0.3">
      <c r="A439" s="55" t="s">
        <v>727</v>
      </c>
      <c r="B439" s="55" t="s">
        <v>728</v>
      </c>
      <c r="C439" s="56" t="s">
        <v>2</v>
      </c>
      <c r="D439" s="3" t="s">
        <v>370</v>
      </c>
      <c r="E439" s="3" t="s">
        <v>371</v>
      </c>
      <c r="F439" s="3">
        <v>2</v>
      </c>
      <c r="G439" s="3" t="s">
        <v>87</v>
      </c>
      <c r="H439" s="39">
        <v>0.10801599284790105</v>
      </c>
      <c r="I439" s="39">
        <v>1.9442878712622191</v>
      </c>
      <c r="J439" s="39">
        <v>0.96996370594779258</v>
      </c>
      <c r="K439" s="39">
        <v>78.826313909212303</v>
      </c>
      <c r="L439" s="39">
        <v>413.58399049939061</v>
      </c>
      <c r="M439" s="39">
        <v>6.1648621561634025</v>
      </c>
      <c r="N439" s="39">
        <v>272.792367416932</v>
      </c>
      <c r="O439" s="39">
        <v>3.9433618109299049</v>
      </c>
      <c r="P439" s="39">
        <v>100.31472401440942</v>
      </c>
      <c r="Q439" s="39">
        <v>474.17286405896544</v>
      </c>
      <c r="R439" s="39">
        <v>38.443267866524465</v>
      </c>
      <c r="S439" s="39">
        <v>54.228846852269562</v>
      </c>
      <c r="T439" s="39">
        <v>133.64460486211715</v>
      </c>
      <c r="U439" s="39">
        <v>2875.1596244599787</v>
      </c>
      <c r="V439" s="39">
        <v>0</v>
      </c>
      <c r="W439" s="39">
        <v>2.7274900310870724</v>
      </c>
      <c r="X439" s="39">
        <v>1.4710767991742775</v>
      </c>
      <c r="Y439" s="39">
        <v>2.53808100115047</v>
      </c>
      <c r="Z439" s="39">
        <v>913.14869725443691</v>
      </c>
      <c r="AA439" s="39">
        <v>1501.1235990245468</v>
      </c>
      <c r="AB439" s="39">
        <v>251.31114282758605</v>
      </c>
      <c r="AC439" s="39">
        <v>14.161820378203792</v>
      </c>
      <c r="AD439" s="39">
        <v>3.3960965246971084</v>
      </c>
      <c r="AE439" s="39">
        <v>3.7306296382607407E-2</v>
      </c>
      <c r="AF439" s="39">
        <v>3.7306296382607407E-2</v>
      </c>
      <c r="AG439" s="39">
        <v>0.13360382381778269</v>
      </c>
      <c r="AH439" s="39">
        <v>1.3742107592686221</v>
      </c>
      <c r="AI439" s="39">
        <v>4.7972771422504931E-2</v>
      </c>
      <c r="AJ439" s="39">
        <v>0.15351286855201576</v>
      </c>
      <c r="AK439" s="39">
        <v>1.0266173084416055</v>
      </c>
      <c r="AL439" s="39">
        <v>0.95077003634248547</v>
      </c>
      <c r="AM439" s="39">
        <v>7.7250065452826941</v>
      </c>
      <c r="AN439" s="39">
        <v>1.4261550545137283</v>
      </c>
      <c r="AO439" s="39">
        <v>0.69210465880813288</v>
      </c>
      <c r="AP439" s="39">
        <v>7.3195310886072225</v>
      </c>
      <c r="AQ439" s="4">
        <v>0.5522855358165909</v>
      </c>
      <c r="AR439" s="39">
        <v>7165.6514823614725</v>
      </c>
      <c r="AS439" s="39">
        <v>1579.1374710169719</v>
      </c>
      <c r="AT439" s="39">
        <v>2881.8962722913907</v>
      </c>
      <c r="AU439" s="39">
        <v>2683.1413560094707</v>
      </c>
      <c r="AV439" s="39">
        <v>21.476383043638599</v>
      </c>
      <c r="AW439" s="39">
        <v>22.03759804539866</v>
      </c>
      <c r="AX439" s="39">
        <v>40.218203179226478</v>
      </c>
      <c r="AY439" s="39">
        <v>37.444485858880057</v>
      </c>
      <c r="AZ439" s="39">
        <v>0.29971291649480225</v>
      </c>
      <c r="BA439" s="39">
        <v>3.0222675700579127</v>
      </c>
      <c r="BB439" s="39">
        <v>775.31089579262812</v>
      </c>
      <c r="BC439" s="39">
        <v>667.1597027921689</v>
      </c>
      <c r="BD439" s="39">
        <v>133.64460486211715</v>
      </c>
      <c r="BE439" s="39">
        <v>0.19138723673699912</v>
      </c>
      <c r="BF439" s="39">
        <v>49.097112190829357</v>
      </c>
      <c r="BG439" s="39">
        <v>42.248361212182175</v>
      </c>
      <c r="BH439" s="39">
        <v>8.4631393602514802</v>
      </c>
      <c r="BI439" s="39">
        <v>312.89365877858677</v>
      </c>
      <c r="BJ439" s="39">
        <v>889.70114242961836</v>
      </c>
      <c r="BK439" s="39">
        <v>45.578093728635658</v>
      </c>
      <c r="BL439" s="39">
        <v>330.96457608013145</v>
      </c>
      <c r="BM439" s="39">
        <v>19.814212791561573</v>
      </c>
      <c r="BN439" s="39">
        <v>56.340955664654494</v>
      </c>
      <c r="BO439" s="39">
        <v>2.8862651013710132</v>
      </c>
      <c r="BP439" s="39">
        <v>20.958566442412941</v>
      </c>
      <c r="BQ439" s="39">
        <v>6.7366478314118199</v>
      </c>
      <c r="BR439" s="39">
        <v>99.766242529400415</v>
      </c>
      <c r="BS439" s="39">
        <v>0.23375747059957583</v>
      </c>
      <c r="BT439" s="39">
        <v>8.8069824911930175E-2</v>
      </c>
      <c r="BU439" s="39">
        <v>55.946497029031235</v>
      </c>
      <c r="BV439" s="39">
        <v>9.366302757949029</v>
      </c>
      <c r="BW439" s="39">
        <v>0.5278074651745559</v>
      </c>
      <c r="BX439" s="39">
        <v>0.12657165889120309</v>
      </c>
      <c r="BY439" s="39">
        <v>7.4612592765214814E-2</v>
      </c>
      <c r="BZ439" s="39">
        <v>1.5078145830864047</v>
      </c>
      <c r="CA439" s="39">
        <v>0.20148563997452068</v>
      </c>
      <c r="CB439" s="39">
        <v>1.0266173084416055</v>
      </c>
      <c r="CC439" s="39">
        <v>10.101931636138907</v>
      </c>
      <c r="CD439" s="39">
        <v>8.5639212832319451</v>
      </c>
      <c r="CE439" s="39">
        <v>0.34741693987114558</v>
      </c>
      <c r="CF439" s="39">
        <v>7.0208031772511443</v>
      </c>
      <c r="CG439" s="39">
        <v>0.93817305998461242</v>
      </c>
      <c r="CH439" s="39">
        <v>4.7802151151596926</v>
      </c>
      <c r="CI439" s="39">
        <v>47.03739738489692</v>
      </c>
      <c r="CJ439" s="39">
        <v>39.875994322836483</v>
      </c>
      <c r="CK439" s="3"/>
    </row>
    <row r="440" spans="1:89" ht="13.5" customHeight="1" x14ac:dyDescent="0.3">
      <c r="A440" s="55" t="s">
        <v>727</v>
      </c>
      <c r="B440" s="55" t="s">
        <v>728</v>
      </c>
      <c r="C440" s="56" t="s">
        <v>2</v>
      </c>
      <c r="D440" s="3" t="s">
        <v>372</v>
      </c>
      <c r="E440" s="3" t="s">
        <v>373</v>
      </c>
      <c r="F440" s="3">
        <v>3</v>
      </c>
      <c r="G440" s="3" t="s">
        <v>87</v>
      </c>
      <c r="H440" s="39">
        <v>4.3611358581309405</v>
      </c>
      <c r="I440" s="39">
        <v>5.2335571776475076</v>
      </c>
      <c r="J440" s="39">
        <v>3.1688204206864361</v>
      </c>
      <c r="K440" s="39">
        <v>1844.1337708258968</v>
      </c>
      <c r="L440" s="39">
        <v>3655.765607708985</v>
      </c>
      <c r="M440" s="39">
        <v>78.591134520328268</v>
      </c>
      <c r="N440" s="39">
        <v>1841.8717948064614</v>
      </c>
      <c r="O440" s="39">
        <v>24.488680857424839</v>
      </c>
      <c r="P440" s="39">
        <v>1285.9505867156308</v>
      </c>
      <c r="Q440" s="39">
        <v>2651.584630282101</v>
      </c>
      <c r="R440" s="39">
        <v>258.87994151205714</v>
      </c>
      <c r="S440" s="39">
        <v>480.59317321060456</v>
      </c>
      <c r="T440" s="39">
        <v>101.43822060603451</v>
      </c>
      <c r="U440" s="39">
        <v>413.18609095343703</v>
      </c>
      <c r="V440" s="39">
        <v>0</v>
      </c>
      <c r="W440" s="39">
        <v>0.66272397648466941</v>
      </c>
      <c r="X440" s="39">
        <v>0.3230692636120876</v>
      </c>
      <c r="Y440" s="39">
        <v>0</v>
      </c>
      <c r="Z440" s="39">
        <v>1527.3649909660389</v>
      </c>
      <c r="AA440" s="39">
        <v>917.10514887703607</v>
      </c>
      <c r="AB440" s="39">
        <v>499.61338192318198</v>
      </c>
      <c r="AC440" s="39">
        <v>1.2410577007456776</v>
      </c>
      <c r="AD440" s="39">
        <v>7.8064048560997579</v>
      </c>
      <c r="AE440" s="39">
        <v>0.23628218631072631</v>
      </c>
      <c r="AF440" s="39">
        <v>0.23808434592176478</v>
      </c>
      <c r="AG440" s="39">
        <v>0.28478690790582395</v>
      </c>
      <c r="AH440" s="39">
        <v>1.2794119582629111</v>
      </c>
      <c r="AI440" s="39">
        <v>0.44292186249878973</v>
      </c>
      <c r="AJ440" s="39">
        <v>1.6884861888964198E-2</v>
      </c>
      <c r="AK440" s="39">
        <v>8.1386775450022331</v>
      </c>
      <c r="AL440" s="39">
        <v>64.099760295316173</v>
      </c>
      <c r="AM440" s="39">
        <v>194.13798360419963</v>
      </c>
      <c r="AN440" s="39">
        <v>15.480238745865094</v>
      </c>
      <c r="AO440" s="39">
        <v>28.067750131837574</v>
      </c>
      <c r="AP440" s="39">
        <v>46.33306006999377</v>
      </c>
      <c r="AQ440" s="4">
        <v>4.2276283618581907</v>
      </c>
      <c r="AR440" s="39">
        <v>15966.347393895479</v>
      </c>
      <c r="AS440" s="39">
        <v>12236.061054501988</v>
      </c>
      <c r="AT440" s="39">
        <v>414.17188419353374</v>
      </c>
      <c r="AU440" s="39">
        <v>2953.1309843231024</v>
      </c>
      <c r="AV440" s="39">
        <v>362.9834708768617</v>
      </c>
      <c r="AW440" s="39">
        <v>76.636570360358576</v>
      </c>
      <c r="AX440" s="39">
        <v>2.5940302686379408</v>
      </c>
      <c r="AY440" s="39">
        <v>18.495971003688624</v>
      </c>
      <c r="AZ440" s="39">
        <v>2.2734283673148914</v>
      </c>
      <c r="BA440" s="39">
        <v>12.763513456464885</v>
      </c>
      <c r="BB440" s="39">
        <v>7444.8509887190967</v>
      </c>
      <c r="BC440" s="39">
        <v>4677.0083317203935</v>
      </c>
      <c r="BD440" s="39">
        <v>101.43822060603451</v>
      </c>
      <c r="BE440" s="39">
        <v>0.10431063885357807</v>
      </c>
      <c r="BF440" s="39">
        <v>60.843525997117581</v>
      </c>
      <c r="BG440" s="39">
        <v>38.223152948387686</v>
      </c>
      <c r="BH440" s="39">
        <v>0.82901041564117195</v>
      </c>
      <c r="BI440" s="39">
        <v>3235.883714005693</v>
      </c>
      <c r="BJ440" s="39">
        <v>6312.5837951687336</v>
      </c>
      <c r="BK440" s="39">
        <v>340.63989645307186</v>
      </c>
      <c r="BL440" s="39">
        <v>2346.9536488744907</v>
      </c>
      <c r="BM440" s="39">
        <v>26.44546884485446</v>
      </c>
      <c r="BN440" s="39">
        <v>51.589999159461193</v>
      </c>
      <c r="BO440" s="39">
        <v>2.7839015753173357</v>
      </c>
      <c r="BP440" s="39">
        <v>19.180630420367027</v>
      </c>
      <c r="BQ440" s="39">
        <v>0.98579324009675706</v>
      </c>
      <c r="BR440" s="39">
        <v>99.761984509881387</v>
      </c>
      <c r="BS440" s="39">
        <v>0.23801549011861867</v>
      </c>
      <c r="BT440" s="39">
        <v>0</v>
      </c>
      <c r="BU440" s="39">
        <v>31.05534951702283</v>
      </c>
      <c r="BV440" s="39">
        <v>16.918090818707796</v>
      </c>
      <c r="BW440" s="39">
        <v>4.202514914962855E-2</v>
      </c>
      <c r="BX440" s="39">
        <v>0.26434333246783132</v>
      </c>
      <c r="BY440" s="39">
        <v>0.47436653223249109</v>
      </c>
      <c r="BZ440" s="39">
        <v>1.5641988661687352</v>
      </c>
      <c r="CA440" s="39">
        <v>0.45980672438775394</v>
      </c>
      <c r="CB440" s="39">
        <v>8.1386775450022331</v>
      </c>
      <c r="CC440" s="39">
        <v>273.71798264538091</v>
      </c>
      <c r="CD440" s="39">
        <v>78.628438563689542</v>
      </c>
      <c r="CE440" s="39">
        <v>0.13068543619536188</v>
      </c>
      <c r="CF440" s="39">
        <v>0.43092840078642952</v>
      </c>
      <c r="CG440" s="39">
        <v>0.12667428720018453</v>
      </c>
      <c r="CH440" s="39">
        <v>2.2421620260949</v>
      </c>
      <c r="CI440" s="39">
        <v>75.407836611446371</v>
      </c>
      <c r="CJ440" s="39">
        <v>21.661713238276739</v>
      </c>
      <c r="CK440" s="3"/>
    </row>
    <row r="441" spans="1:89" ht="13.5" customHeight="1" x14ac:dyDescent="0.3">
      <c r="A441" s="55" t="s">
        <v>727</v>
      </c>
      <c r="B441" s="55" t="s">
        <v>728</v>
      </c>
      <c r="C441" s="56" t="s">
        <v>2</v>
      </c>
      <c r="D441" s="3" t="s">
        <v>372</v>
      </c>
      <c r="E441" s="3" t="s">
        <v>373</v>
      </c>
      <c r="F441" s="3">
        <v>2</v>
      </c>
      <c r="G441" s="3" t="s">
        <v>87</v>
      </c>
      <c r="H441" s="39">
        <v>4.3785972747043296</v>
      </c>
      <c r="I441" s="39">
        <v>6.4881238969303023</v>
      </c>
      <c r="J441" s="39">
        <v>6.8082721976612834</v>
      </c>
      <c r="K441" s="39">
        <v>6199.9928193755331</v>
      </c>
      <c r="L441" s="39">
        <v>3767.3464133505227</v>
      </c>
      <c r="M441" s="39">
        <v>150.07107937660643</v>
      </c>
      <c r="N441" s="39">
        <v>3110.5509255532666</v>
      </c>
      <c r="O441" s="39">
        <v>43.516100957354219</v>
      </c>
      <c r="P441" s="39">
        <v>3495.8569426132221</v>
      </c>
      <c r="Q441" s="39">
        <v>2176.4213228120507</v>
      </c>
      <c r="R441" s="39">
        <v>485.76605303121039</v>
      </c>
      <c r="S441" s="39">
        <v>732.82419626421711</v>
      </c>
      <c r="T441" s="39">
        <v>110.12526448736313</v>
      </c>
      <c r="U441" s="39">
        <v>659.7228611913655</v>
      </c>
      <c r="V441" s="39">
        <v>1.2433994142096678E-2</v>
      </c>
      <c r="W441" s="39">
        <v>0.47249177739967374</v>
      </c>
      <c r="X441" s="39">
        <v>0</v>
      </c>
      <c r="Y441" s="39">
        <v>0</v>
      </c>
      <c r="Z441" s="39">
        <v>2052.1304232011835</v>
      </c>
      <c r="AA441" s="39">
        <v>1299.9453762351543</v>
      </c>
      <c r="AB441" s="39">
        <v>607.12560651846161</v>
      </c>
      <c r="AC441" s="39">
        <v>2.4574911848345611</v>
      </c>
      <c r="AD441" s="39">
        <v>6.0618115892585847</v>
      </c>
      <c r="AE441" s="39">
        <v>0.14694112656822916</v>
      </c>
      <c r="AF441" s="39">
        <v>0.13469603268754338</v>
      </c>
      <c r="AG441" s="39">
        <v>0.18794123904396545</v>
      </c>
      <c r="AH441" s="39">
        <v>0.47925015956211192</v>
      </c>
      <c r="AI441" s="39">
        <v>0</v>
      </c>
      <c r="AJ441" s="39">
        <v>0</v>
      </c>
      <c r="AK441" s="39">
        <v>22.589447978513665</v>
      </c>
      <c r="AL441" s="39">
        <v>152.83061210721891</v>
      </c>
      <c r="AM441" s="39">
        <v>343.52295866737711</v>
      </c>
      <c r="AN441" s="39">
        <v>40.291769409646065</v>
      </c>
      <c r="AO441" s="39">
        <v>73.49306854901441</v>
      </c>
      <c r="AP441" s="39">
        <v>77.685395145712604</v>
      </c>
      <c r="AQ441" s="4">
        <v>12.521908176344814</v>
      </c>
      <c r="AR441" s="39">
        <v>25641.958595474138</v>
      </c>
      <c r="AS441" s="39">
        <v>20290.146111190643</v>
      </c>
      <c r="AT441" s="39">
        <v>660.20778696290722</v>
      </c>
      <c r="AU441" s="39">
        <v>3967.7207087288921</v>
      </c>
      <c r="AV441" s="39">
        <v>723.88398859168956</v>
      </c>
      <c r="AW441" s="39">
        <v>79.128690718547134</v>
      </c>
      <c r="AX441" s="39">
        <v>2.5747166875132361</v>
      </c>
      <c r="AY441" s="39">
        <v>15.473547755549388</v>
      </c>
      <c r="AZ441" s="39">
        <v>2.8230448383902185</v>
      </c>
      <c r="BA441" s="39">
        <v>17.674993369295915</v>
      </c>
      <c r="BB441" s="39">
        <v>13271.477338613284</v>
      </c>
      <c r="BC441" s="39">
        <v>6890.8685147207007</v>
      </c>
      <c r="BD441" s="39">
        <v>110.12526448736313</v>
      </c>
      <c r="BE441" s="39">
        <v>8.7111217792303672E-2</v>
      </c>
      <c r="BF441" s="39">
        <v>65.408485803331175</v>
      </c>
      <c r="BG441" s="39">
        <v>33.96165053202931</v>
      </c>
      <c r="BH441" s="39">
        <v>0.54275244684721935</v>
      </c>
      <c r="BI441" s="39">
        <v>9810.3536237508233</v>
      </c>
      <c r="BJ441" s="39">
        <v>5950.2558600595039</v>
      </c>
      <c r="BK441" s="39">
        <v>642.64540460547812</v>
      </c>
      <c r="BL441" s="39">
        <v>3886.8912227748378</v>
      </c>
      <c r="BM441" s="39">
        <v>48.350335034502834</v>
      </c>
      <c r="BN441" s="39">
        <v>29.32584037321325</v>
      </c>
      <c r="BO441" s="39">
        <v>3.1672783482374198</v>
      </c>
      <c r="BP441" s="39">
        <v>19.156546244046499</v>
      </c>
      <c r="BQ441" s="39">
        <v>0.48492577154177041</v>
      </c>
      <c r="BR441" s="39">
        <v>99.926549522571904</v>
      </c>
      <c r="BS441" s="39">
        <v>7.3450477428103289E-2</v>
      </c>
      <c r="BT441" s="39">
        <v>0</v>
      </c>
      <c r="BU441" s="39">
        <v>32.763026222468355</v>
      </c>
      <c r="BV441" s="39">
        <v>15.301621537594608</v>
      </c>
      <c r="BW441" s="39">
        <v>6.1937101052202043E-2</v>
      </c>
      <c r="BX441" s="39">
        <v>0.15277818259543172</v>
      </c>
      <c r="BY441" s="39">
        <v>0.28163715925577254</v>
      </c>
      <c r="BZ441" s="39">
        <v>0.66719139860607735</v>
      </c>
      <c r="CA441" s="39">
        <v>0</v>
      </c>
      <c r="CB441" s="39">
        <v>22.589447978513665</v>
      </c>
      <c r="CC441" s="39">
        <v>536.64534018424206</v>
      </c>
      <c r="CD441" s="39">
        <v>163.70037187107184</v>
      </c>
      <c r="CE441" s="39">
        <v>3.8906394352456304E-2</v>
      </c>
      <c r="CF441" s="39">
        <v>9.2168276840062846E-2</v>
      </c>
      <c r="CG441" s="39">
        <v>0</v>
      </c>
      <c r="CH441" s="39">
        <v>3.1205895329251931</v>
      </c>
      <c r="CI441" s="39">
        <v>74.134163573403697</v>
      </c>
      <c r="CJ441" s="39">
        <v>22.614172222478576</v>
      </c>
      <c r="CK441" s="3"/>
    </row>
    <row r="442" spans="1:89" ht="13.5" customHeight="1" x14ac:dyDescent="0.3">
      <c r="A442" s="55" t="s">
        <v>727</v>
      </c>
      <c r="B442" s="55" t="s">
        <v>728</v>
      </c>
      <c r="C442" s="56" t="s">
        <v>2</v>
      </c>
      <c r="D442" s="3" t="s">
        <v>372</v>
      </c>
      <c r="E442" s="3" t="s">
        <v>373</v>
      </c>
      <c r="F442" s="3">
        <v>1</v>
      </c>
      <c r="G442" s="3" t="s">
        <v>87</v>
      </c>
      <c r="H442" s="39">
        <v>6.8649193313801291</v>
      </c>
      <c r="I442" s="39">
        <v>5.4221227261409144</v>
      </c>
      <c r="J442" s="39">
        <v>4.1079044683994184</v>
      </c>
      <c r="K442" s="39">
        <v>2712.6729140276661</v>
      </c>
      <c r="L442" s="39">
        <v>3472.4116760618408</v>
      </c>
      <c r="M442" s="39">
        <v>90.430596897423015</v>
      </c>
      <c r="N442" s="39">
        <v>2829.4083217018192</v>
      </c>
      <c r="O442" s="39">
        <v>46.013323442899853</v>
      </c>
      <c r="P442" s="39">
        <v>2339.9388712990512</v>
      </c>
      <c r="Q442" s="39">
        <v>2733.9882533740074</v>
      </c>
      <c r="R442" s="39">
        <v>360.31631615932827</v>
      </c>
      <c r="S442" s="39">
        <v>477.95166587748474</v>
      </c>
      <c r="T442" s="39">
        <v>171.26128037145557</v>
      </c>
      <c r="U442" s="39">
        <v>408.05682531018289</v>
      </c>
      <c r="V442" s="39">
        <v>0</v>
      </c>
      <c r="W442" s="39">
        <v>0</v>
      </c>
      <c r="X442" s="39">
        <v>0</v>
      </c>
      <c r="Y442" s="39">
        <v>2.2862727894957195E-2</v>
      </c>
      <c r="Z442" s="39">
        <v>3253.6811952091584</v>
      </c>
      <c r="AA442" s="39">
        <v>1914.0450476969145</v>
      </c>
      <c r="AB442" s="39">
        <v>1348.2494934416582</v>
      </c>
      <c r="AC442" s="39">
        <v>1.9692031964515471</v>
      </c>
      <c r="AD442" s="39">
        <v>8.8537421637860465</v>
      </c>
      <c r="AE442" s="39">
        <v>6.4368873436458113E-2</v>
      </c>
      <c r="AF442" s="39">
        <v>7.0220589203408859E-2</v>
      </c>
      <c r="AG442" s="39">
        <v>0.65980370839675195</v>
      </c>
      <c r="AH442" s="39">
        <v>3.7488847067997273E-2</v>
      </c>
      <c r="AI442" s="39">
        <v>0</v>
      </c>
      <c r="AJ442" s="39">
        <v>0</v>
      </c>
      <c r="AK442" s="39">
        <v>14.915212163854106</v>
      </c>
      <c r="AL442" s="39">
        <v>103.5115074781266</v>
      </c>
      <c r="AM442" s="39">
        <v>199.55544429934221</v>
      </c>
      <c r="AN442" s="39">
        <v>33.833282564308263</v>
      </c>
      <c r="AO442" s="39">
        <v>53.964960324760909</v>
      </c>
      <c r="AP442" s="39">
        <v>58.253686283616886</v>
      </c>
      <c r="AQ442" s="4">
        <v>10.764038640757372</v>
      </c>
      <c r="AR442" s="39">
        <v>22661.296549257815</v>
      </c>
      <c r="AS442" s="39">
        <v>15250.788165738897</v>
      </c>
      <c r="AT442" s="39">
        <v>408.07968803807785</v>
      </c>
      <c r="AU442" s="39">
        <v>6526.7986817079682</v>
      </c>
      <c r="AV442" s="39">
        <v>475.63001377287094</v>
      </c>
      <c r="AW442" s="39">
        <v>67.298833200425946</v>
      </c>
      <c r="AX442" s="39">
        <v>1.8007781997426928</v>
      </c>
      <c r="AY442" s="39">
        <v>28.801523635335545</v>
      </c>
      <c r="AZ442" s="39">
        <v>2.0988649644958133</v>
      </c>
      <c r="BA442" s="39">
        <v>16.39494652592046</v>
      </c>
      <c r="BB442" s="39">
        <v>9150.9368321316488</v>
      </c>
      <c r="BC442" s="39">
        <v>5912.1951067098717</v>
      </c>
      <c r="BD442" s="39">
        <v>171.26128037145557</v>
      </c>
      <c r="BE442" s="39">
        <v>0.10750229003083217</v>
      </c>
      <c r="BF442" s="39">
        <v>60.003042024341752</v>
      </c>
      <c r="BG442" s="39">
        <v>38.766488934596168</v>
      </c>
      <c r="BH442" s="39">
        <v>1.1229667510312442</v>
      </c>
      <c r="BI442" s="39">
        <v>5230.7379850295529</v>
      </c>
      <c r="BJ442" s="39">
        <v>6211.8220521619896</v>
      </c>
      <c r="BK442" s="39">
        <v>454.85481752515068</v>
      </c>
      <c r="BL442" s="39">
        <v>3353.3733110222038</v>
      </c>
      <c r="BM442" s="39">
        <v>34.298148582120348</v>
      </c>
      <c r="BN442" s="39">
        <v>40.731154250223817</v>
      </c>
      <c r="BO442" s="39">
        <v>2.9825003965827035</v>
      </c>
      <c r="BP442" s="39">
        <v>21.988196771073135</v>
      </c>
      <c r="BQ442" s="39">
        <v>2.2862727894957195E-2</v>
      </c>
      <c r="BR442" s="39">
        <v>99.994397484470525</v>
      </c>
      <c r="BS442" s="39">
        <v>5.6025155294727328E-3</v>
      </c>
      <c r="BT442" s="39">
        <v>5.6025155294727328E-3</v>
      </c>
      <c r="BU442" s="39">
        <v>29.325939730012273</v>
      </c>
      <c r="BV442" s="39">
        <v>20.657133139716223</v>
      </c>
      <c r="BW442" s="39">
        <v>3.0171042382086087E-2</v>
      </c>
      <c r="BX442" s="39">
        <v>0.13565214120361302</v>
      </c>
      <c r="BY442" s="39">
        <v>0.13458946263986699</v>
      </c>
      <c r="BZ442" s="39">
        <v>0.69729255546474922</v>
      </c>
      <c r="CA442" s="39">
        <v>0</v>
      </c>
      <c r="CB442" s="39">
        <v>14.915212163854106</v>
      </c>
      <c r="CC442" s="39">
        <v>336.90023434177709</v>
      </c>
      <c r="CD442" s="39">
        <v>122.98268524913517</v>
      </c>
      <c r="CE442" s="39">
        <v>2.8297092013234031E-2</v>
      </c>
      <c r="CF442" s="39">
        <v>0.14660398529806182</v>
      </c>
      <c r="CG442" s="39">
        <v>0</v>
      </c>
      <c r="CH442" s="39">
        <v>3.1358854008268309</v>
      </c>
      <c r="CI442" s="39">
        <v>70.832416917797389</v>
      </c>
      <c r="CJ442" s="39">
        <v>25.856796604064492</v>
      </c>
      <c r="CK442" s="3"/>
    </row>
    <row r="443" spans="1:89" ht="13.5" customHeight="1" x14ac:dyDescent="0.3">
      <c r="A443" s="55" t="s">
        <v>727</v>
      </c>
      <c r="B443" s="55" t="s">
        <v>728</v>
      </c>
      <c r="C443" s="56" t="s">
        <v>2</v>
      </c>
      <c r="D443" s="3" t="s">
        <v>374</v>
      </c>
      <c r="E443" s="3" t="s">
        <v>375</v>
      </c>
      <c r="F443" s="3">
        <v>3</v>
      </c>
      <c r="G443" s="3" t="s">
        <v>87</v>
      </c>
      <c r="H443" s="39">
        <v>3.2623443654892244</v>
      </c>
      <c r="I443" s="39">
        <v>12.625010392649305</v>
      </c>
      <c r="J443" s="39">
        <v>4.799125010053201</v>
      </c>
      <c r="K443" s="39">
        <v>446.44548554009458</v>
      </c>
      <c r="L443" s="39">
        <v>2893.1379689570576</v>
      </c>
      <c r="M443" s="39">
        <v>147.3754176298506</v>
      </c>
      <c r="N443" s="39">
        <v>3203.5899302255311</v>
      </c>
      <c r="O443" s="39">
        <v>45.94295430400247</v>
      </c>
      <c r="P443" s="39">
        <v>693.71833828085528</v>
      </c>
      <c r="Q443" s="39">
        <v>3236.0858738747629</v>
      </c>
      <c r="R443" s="39">
        <v>1405.2343514933143</v>
      </c>
      <c r="S443" s="39">
        <v>685.30954013172516</v>
      </c>
      <c r="T443" s="39">
        <v>221.12795031853886</v>
      </c>
      <c r="U443" s="39">
        <v>10757.696428111245</v>
      </c>
      <c r="V443" s="39">
        <v>1.984069034999773E-2</v>
      </c>
      <c r="W443" s="39">
        <v>12.225232577117676</v>
      </c>
      <c r="X443" s="39">
        <v>6.7936153424200292</v>
      </c>
      <c r="Y443" s="39">
        <v>1.8706158246931186</v>
      </c>
      <c r="Z443" s="39">
        <v>1843.1222625761993</v>
      </c>
      <c r="AA443" s="39">
        <v>2123.2293482632294</v>
      </c>
      <c r="AB443" s="39">
        <v>394.25452310194294</v>
      </c>
      <c r="AC443" s="39">
        <v>2.7277362064347925</v>
      </c>
      <c r="AD443" s="39">
        <v>11.711055063377845</v>
      </c>
      <c r="AE443" s="39">
        <v>0.25248226302588178</v>
      </c>
      <c r="AF443" s="39">
        <v>0.72973336164720437</v>
      </c>
      <c r="AG443" s="39">
        <v>0</v>
      </c>
      <c r="AH443" s="39">
        <v>20.268763028448614</v>
      </c>
      <c r="AI443" s="39">
        <v>0</v>
      </c>
      <c r="AJ443" s="39">
        <v>0</v>
      </c>
      <c r="AK443" s="39">
        <v>3.1867239077350469</v>
      </c>
      <c r="AL443" s="39">
        <v>10.016649313882619</v>
      </c>
      <c r="AM443" s="39">
        <v>53.9866028708134</v>
      </c>
      <c r="AN443" s="39">
        <v>4.0465366572688666</v>
      </c>
      <c r="AO443" s="39">
        <v>2.1237421181315153</v>
      </c>
      <c r="AP443" s="39">
        <v>18.265060071828831</v>
      </c>
      <c r="AQ443" s="4">
        <v>1.4934266094219768</v>
      </c>
      <c r="AR443" s="39">
        <v>28266.674668483141</v>
      </c>
      <c r="AS443" s="39">
        <v>12998.654290523928</v>
      </c>
      <c r="AT443" s="39">
        <v>10778.605732545824</v>
      </c>
      <c r="AU443" s="39">
        <v>4375.0449252111848</v>
      </c>
      <c r="AV443" s="39">
        <v>114.36972020220395</v>
      </c>
      <c r="AW443" s="39">
        <v>45.985792255277921</v>
      </c>
      <c r="AX443" s="39">
        <v>38.131849108391179</v>
      </c>
      <c r="AY443" s="39">
        <v>15.477748891663175</v>
      </c>
      <c r="AZ443" s="39">
        <v>0.40460974466771726</v>
      </c>
      <c r="BA443" s="39">
        <v>20.686479768191731</v>
      </c>
      <c r="BB443" s="39">
        <v>6736.4917566565364</v>
      </c>
      <c r="BC443" s="39">
        <v>6020.3481037806578</v>
      </c>
      <c r="BD443" s="39">
        <v>221.12795031853886</v>
      </c>
      <c r="BE443" s="39">
        <v>0.15914324133746874</v>
      </c>
      <c r="BF443" s="39">
        <v>51.824532033038736</v>
      </c>
      <c r="BG443" s="39">
        <v>46.315164394898297</v>
      </c>
      <c r="BH443" s="39">
        <v>1.7011603307254817</v>
      </c>
      <c r="BI443" s="39">
        <v>1364.5541185049779</v>
      </c>
      <c r="BJ443" s="39">
        <v>6141.8488532244701</v>
      </c>
      <c r="BK443" s="39">
        <v>1557.4088941332182</v>
      </c>
      <c r="BL443" s="39">
        <v>3934.8424246612585</v>
      </c>
      <c r="BM443" s="39">
        <v>10.497656818981204</v>
      </c>
      <c r="BN443" s="39">
        <v>47.249882302831175</v>
      </c>
      <c r="BO443" s="39">
        <v>11.981308674918571</v>
      </c>
      <c r="BP443" s="39">
        <v>30.271152203269033</v>
      </c>
      <c r="BQ443" s="39">
        <v>20.909304434580822</v>
      </c>
      <c r="BR443" s="39">
        <v>99.806011046758627</v>
      </c>
      <c r="BS443" s="39">
        <v>0.19398895324137813</v>
      </c>
      <c r="BT443" s="39">
        <v>1.7354896088691923E-2</v>
      </c>
      <c r="BU443" s="39">
        <v>48.530458190911958</v>
      </c>
      <c r="BV443" s="39">
        <v>9.0114394215714739</v>
      </c>
      <c r="BW443" s="39">
        <v>6.2347615923123899E-2</v>
      </c>
      <c r="BX443" s="39">
        <v>0.26767850990267372</v>
      </c>
      <c r="BY443" s="39">
        <v>0.98221562467308621</v>
      </c>
      <c r="BZ443" s="39">
        <v>20.268763028448614</v>
      </c>
      <c r="CA443" s="39">
        <v>0</v>
      </c>
      <c r="CB443" s="39">
        <v>3.1867239077350469</v>
      </c>
      <c r="CC443" s="39">
        <v>68.049788841964897</v>
      </c>
      <c r="CD443" s="39">
        <v>21.882228799382322</v>
      </c>
      <c r="CE443" s="39">
        <v>0.85880740368739528</v>
      </c>
      <c r="CF443" s="39">
        <v>17.722140958825243</v>
      </c>
      <c r="CG443" s="39">
        <v>0</v>
      </c>
      <c r="CH443" s="39">
        <v>2.7863353185624367</v>
      </c>
      <c r="CI443" s="39">
        <v>59.49982978156622</v>
      </c>
      <c r="CJ443" s="39">
        <v>19.132886537358726</v>
      </c>
      <c r="CK443" s="3"/>
    </row>
    <row r="444" spans="1:89" ht="13.5" customHeight="1" x14ac:dyDescent="0.3">
      <c r="A444" s="55" t="s">
        <v>727</v>
      </c>
      <c r="B444" s="55" t="s">
        <v>728</v>
      </c>
      <c r="C444" s="56" t="s">
        <v>2</v>
      </c>
      <c r="D444" s="3" t="s">
        <v>374</v>
      </c>
      <c r="E444" s="3" t="s">
        <v>375</v>
      </c>
      <c r="F444" s="3">
        <v>1</v>
      </c>
      <c r="G444" s="3" t="s">
        <v>87</v>
      </c>
      <c r="H444" s="39">
        <v>10.020432648542313</v>
      </c>
      <c r="I444" s="39">
        <v>7.2502946440464857</v>
      </c>
      <c r="J444" s="39">
        <v>2.6715768046168091</v>
      </c>
      <c r="K444" s="39">
        <v>2292.5297465149047</v>
      </c>
      <c r="L444" s="39">
        <v>2384.1298267723505</v>
      </c>
      <c r="M444" s="39">
        <v>152.93203895029637</v>
      </c>
      <c r="N444" s="39">
        <v>4706.2039529091744</v>
      </c>
      <c r="O444" s="39">
        <v>78.882527123649524</v>
      </c>
      <c r="P444" s="39">
        <v>2934.5737479343161</v>
      </c>
      <c r="Q444" s="39">
        <v>2044.1476826546793</v>
      </c>
      <c r="R444" s="39">
        <v>1374.2040813400647</v>
      </c>
      <c r="S444" s="39">
        <v>533.40812385118591</v>
      </c>
      <c r="T444" s="39">
        <v>324.49830480746533</v>
      </c>
      <c r="U444" s="39">
        <v>15091.864987888035</v>
      </c>
      <c r="V444" s="39">
        <v>2.8302289966583485E-3</v>
      </c>
      <c r="W444" s="39">
        <v>12.993581323658479</v>
      </c>
      <c r="X444" s="39">
        <v>0</v>
      </c>
      <c r="Y444" s="39">
        <v>1.9160650307377021</v>
      </c>
      <c r="Z444" s="39">
        <v>4245.7837044925545</v>
      </c>
      <c r="AA444" s="39">
        <v>3802.7085376270461</v>
      </c>
      <c r="AB444" s="39">
        <v>721.63643461636252</v>
      </c>
      <c r="AC444" s="39">
        <v>2.0970735338834658</v>
      </c>
      <c r="AD444" s="39">
        <v>10.232097918948311</v>
      </c>
      <c r="AE444" s="39">
        <v>2.3180709801447371E-2</v>
      </c>
      <c r="AF444" s="39">
        <v>0</v>
      </c>
      <c r="AG444" s="39">
        <v>14.976884956435605</v>
      </c>
      <c r="AH444" s="39">
        <v>14.665021214159802</v>
      </c>
      <c r="AI444" s="39">
        <v>0</v>
      </c>
      <c r="AJ444" s="39">
        <v>0</v>
      </c>
      <c r="AK444" s="39">
        <v>5.273893402952929</v>
      </c>
      <c r="AL444" s="39">
        <v>22.926997405629244</v>
      </c>
      <c r="AM444" s="39">
        <v>55.889783149314013</v>
      </c>
      <c r="AN444" s="39">
        <v>7.8673412150113888</v>
      </c>
      <c r="AO444" s="39">
        <v>5.3076178204537729</v>
      </c>
      <c r="AP444" s="39">
        <v>21.46941862319737</v>
      </c>
      <c r="AQ444" s="4">
        <v>2.4432365656337569</v>
      </c>
      <c r="AR444" s="39">
        <v>40885.531024678108</v>
      </c>
      <c r="AS444" s="39">
        <v>16845.452336955288</v>
      </c>
      <c r="AT444" s="39">
        <v>15106.77746447143</v>
      </c>
      <c r="AU444" s="39">
        <v>8782.4578481887947</v>
      </c>
      <c r="AV444" s="39">
        <v>150.84337506258933</v>
      </c>
      <c r="AW444" s="39">
        <v>41.201500664837972</v>
      </c>
      <c r="AX444" s="39">
        <v>36.948957457231323</v>
      </c>
      <c r="AY444" s="39">
        <v>21.480601151756566</v>
      </c>
      <c r="AZ444" s="39">
        <v>0.36894072617411217</v>
      </c>
      <c r="BA444" s="39">
        <v>19.942304097205607</v>
      </c>
      <c r="BB444" s="39">
        <v>9614.6780922703765</v>
      </c>
      <c r="BC444" s="39">
        <v>6886.3336357802464</v>
      </c>
      <c r="BD444" s="39">
        <v>324.49830480746533</v>
      </c>
      <c r="BE444" s="39">
        <v>0.11838390384719141</v>
      </c>
      <c r="BF444" s="39">
        <v>57.075808354388016</v>
      </c>
      <c r="BG444" s="39">
        <v>40.879481880537668</v>
      </c>
      <c r="BH444" s="39">
        <v>1.9263258612271636</v>
      </c>
      <c r="BI444" s="39">
        <v>5561.6222319052285</v>
      </c>
      <c r="BJ444" s="39">
        <v>4435.5278040710764</v>
      </c>
      <c r="BK444" s="39">
        <v>1529.8076970949778</v>
      </c>
      <c r="BL444" s="39">
        <v>5318.4946038840098</v>
      </c>
      <c r="BM444" s="39">
        <v>33.015570734804371</v>
      </c>
      <c r="BN444" s="39">
        <v>26.330713567960924</v>
      </c>
      <c r="BO444" s="39">
        <v>9.0814284264656386</v>
      </c>
      <c r="BP444" s="39">
        <v>31.572287270769095</v>
      </c>
      <c r="BQ444" s="39">
        <v>14.912476583392838</v>
      </c>
      <c r="BR444" s="39">
        <v>99.901286183512894</v>
      </c>
      <c r="BS444" s="39">
        <v>9.8713816487099551E-2</v>
      </c>
      <c r="BT444" s="39">
        <v>1.2683479552432415E-2</v>
      </c>
      <c r="BU444" s="39">
        <v>43.298910206682947</v>
      </c>
      <c r="BV444" s="39">
        <v>8.2167936025469857</v>
      </c>
      <c r="BW444" s="39">
        <v>2.3877980061309888E-2</v>
      </c>
      <c r="BX444" s="39">
        <v>0.11650608628948302</v>
      </c>
      <c r="BY444" s="39">
        <v>2.3180709801447371E-2</v>
      </c>
      <c r="BZ444" s="39">
        <v>29.641906170595405</v>
      </c>
      <c r="CA444" s="39">
        <v>0</v>
      </c>
      <c r="CB444" s="39">
        <v>5.273893402952929</v>
      </c>
      <c r="CC444" s="39">
        <v>86.684121769954643</v>
      </c>
      <c r="CD444" s="39">
        <v>29.220273009284899</v>
      </c>
      <c r="CE444" s="39">
        <v>1.5367403302815927E-2</v>
      </c>
      <c r="CF444" s="39">
        <v>19.650784237820261</v>
      </c>
      <c r="CG444" s="39">
        <v>0</v>
      </c>
      <c r="CH444" s="39">
        <v>3.4962711493061169</v>
      </c>
      <c r="CI444" s="39">
        <v>57.466310160447456</v>
      </c>
      <c r="CJ444" s="39">
        <v>19.371267049123336</v>
      </c>
      <c r="CK444" s="3"/>
    </row>
    <row r="445" spans="1:89" ht="13.5" customHeight="1" x14ac:dyDescent="0.3">
      <c r="A445" s="55" t="s">
        <v>727</v>
      </c>
      <c r="B445" s="55" t="s">
        <v>728</v>
      </c>
      <c r="C445" s="56" t="s">
        <v>2</v>
      </c>
      <c r="D445" s="3" t="s">
        <v>374</v>
      </c>
      <c r="E445" s="3" t="s">
        <v>375</v>
      </c>
      <c r="F445" s="3">
        <v>2</v>
      </c>
      <c r="G445" s="3" t="s">
        <v>87</v>
      </c>
      <c r="H445" s="39">
        <v>2.8003549190567782</v>
      </c>
      <c r="I445" s="39">
        <v>7.4848992589604002</v>
      </c>
      <c r="J445" s="39">
        <v>1.1821084659742613</v>
      </c>
      <c r="K445" s="39">
        <v>1768.3488639756761</v>
      </c>
      <c r="L445" s="39">
        <v>2342.2696000895339</v>
      </c>
      <c r="M445" s="39">
        <v>108.70427763198961</v>
      </c>
      <c r="N445" s="39">
        <v>3336.6950408043476</v>
      </c>
      <c r="O445" s="39">
        <v>41.070134025168862</v>
      </c>
      <c r="P445" s="39">
        <v>2442.3274797000895</v>
      </c>
      <c r="Q445" s="39">
        <v>2282.9175633188388</v>
      </c>
      <c r="R445" s="39">
        <v>1272.2329122115254</v>
      </c>
      <c r="S445" s="39">
        <v>573.25193502231798</v>
      </c>
      <c r="T445" s="39">
        <v>326.50147890707319</v>
      </c>
      <c r="U445" s="39">
        <v>14048.588243439057</v>
      </c>
      <c r="V445" s="39">
        <v>3.6374072415685799E-2</v>
      </c>
      <c r="W445" s="39">
        <v>13.913082698999821</v>
      </c>
      <c r="X445" s="39">
        <v>6.6625175974731166</v>
      </c>
      <c r="Y445" s="39">
        <v>1.0790974816653456</v>
      </c>
      <c r="Z445" s="39">
        <v>5560.7664629197188</v>
      </c>
      <c r="AA445" s="39">
        <v>3847.8298520807116</v>
      </c>
      <c r="AB445" s="39">
        <v>788.04519177031852</v>
      </c>
      <c r="AC445" s="39">
        <v>1.2498659683205022</v>
      </c>
      <c r="AD445" s="39">
        <v>17.441738625585355</v>
      </c>
      <c r="AE445" s="39">
        <v>0</v>
      </c>
      <c r="AF445" s="39">
        <v>0.20298832244002468</v>
      </c>
      <c r="AG445" s="39">
        <v>4.0501804529494567</v>
      </c>
      <c r="AH445" s="39">
        <v>9.1541408880011481</v>
      </c>
      <c r="AI445" s="39">
        <v>0.23952971840609918</v>
      </c>
      <c r="AJ445" s="39">
        <v>0.11055217772589195</v>
      </c>
      <c r="AK445" s="39">
        <v>4.3852363831270473</v>
      </c>
      <c r="AL445" s="39">
        <v>17.600723361536783</v>
      </c>
      <c r="AM445" s="39">
        <v>51.493191802573854</v>
      </c>
      <c r="AN445" s="39">
        <v>7.1691733600767664</v>
      </c>
      <c r="AO445" s="39">
        <v>4.4236753223694656</v>
      </c>
      <c r="AP445" s="39">
        <v>22.494288323611652</v>
      </c>
      <c r="AQ445" s="4">
        <v>2.3225973619724356</v>
      </c>
      <c r="AR445" s="39">
        <v>38915.045352459609</v>
      </c>
      <c r="AS445" s="39">
        <v>14505.786648330553</v>
      </c>
      <c r="AT445" s="39">
        <v>14070.27931528961</v>
      </c>
      <c r="AU445" s="39">
        <v>10215.333111364655</v>
      </c>
      <c r="AV445" s="39">
        <v>123.64627747479064</v>
      </c>
      <c r="AW445" s="39">
        <v>37.275522916520828</v>
      </c>
      <c r="AX445" s="39">
        <v>36.156399633748094</v>
      </c>
      <c r="AY445" s="39">
        <v>26.250343585219536</v>
      </c>
      <c r="AZ445" s="39">
        <v>0.31773386451154589</v>
      </c>
      <c r="BA445" s="39">
        <v>11.467362643991439</v>
      </c>
      <c r="BB445" s="39">
        <v>7597.0879165267161</v>
      </c>
      <c r="BC445" s="39">
        <v>6570.7298902527718</v>
      </c>
      <c r="BD445" s="39">
        <v>326.50147890707319</v>
      </c>
      <c r="BE445" s="39">
        <v>7.9053710922400738E-2</v>
      </c>
      <c r="BF445" s="39">
        <v>52.372808870734715</v>
      </c>
      <c r="BG445" s="39">
        <v>45.297301342902259</v>
      </c>
      <c r="BH445" s="39">
        <v>2.2508360754406223</v>
      </c>
      <c r="BI445" s="39">
        <v>4539.9781775018955</v>
      </c>
      <c r="BJ445" s="39">
        <v>4632.6720626673332</v>
      </c>
      <c r="BK445" s="39">
        <v>1382.1192983094893</v>
      </c>
      <c r="BL445" s="39">
        <v>3951.0171098518344</v>
      </c>
      <c r="BM445" s="39">
        <v>31.297704065049061</v>
      </c>
      <c r="BN445" s="39">
        <v>31.936717221747497</v>
      </c>
      <c r="BO445" s="39">
        <v>9.5280547812865777</v>
      </c>
      <c r="BP445" s="39">
        <v>27.237523931916854</v>
      </c>
      <c r="BQ445" s="39">
        <v>21.691071850553971</v>
      </c>
      <c r="BR445" s="39">
        <v>99.84583765990358</v>
      </c>
      <c r="BS445" s="39">
        <v>0.15416234009642688</v>
      </c>
      <c r="BT445" s="39">
        <v>7.669339445825595E-3</v>
      </c>
      <c r="BU445" s="39">
        <v>37.667199004993435</v>
      </c>
      <c r="BV445" s="39">
        <v>7.7143367052182645</v>
      </c>
      <c r="BW445" s="39">
        <v>1.2235195413549603E-2</v>
      </c>
      <c r="BX445" s="39">
        <v>0.17074077208682756</v>
      </c>
      <c r="BY445" s="39">
        <v>0.20298832244002468</v>
      </c>
      <c r="BZ445" s="39">
        <v>13.204321340950605</v>
      </c>
      <c r="CA445" s="39">
        <v>0.35008189613199114</v>
      </c>
      <c r="CB445" s="39">
        <v>4.3852363831270473</v>
      </c>
      <c r="CC445" s="39">
        <v>76.26308852418741</v>
      </c>
      <c r="CD445" s="39">
        <v>29.240561007953552</v>
      </c>
      <c r="CE445" s="39">
        <v>0.1641685674535657</v>
      </c>
      <c r="CF445" s="39">
        <v>10.679109481191409</v>
      </c>
      <c r="CG445" s="39">
        <v>0.28313177176188492</v>
      </c>
      <c r="CH445" s="39">
        <v>3.5465979831225587</v>
      </c>
      <c r="CI445" s="39">
        <v>61.678434710447426</v>
      </c>
      <c r="CJ445" s="39">
        <v>23.648557486023147</v>
      </c>
      <c r="CK445" s="3"/>
    </row>
    <row r="446" spans="1:89" ht="13.5" customHeight="1" x14ac:dyDescent="0.3">
      <c r="A446" s="55" t="s">
        <v>727</v>
      </c>
      <c r="B446" s="55" t="s">
        <v>728</v>
      </c>
      <c r="C446" s="56" t="s">
        <v>2</v>
      </c>
      <c r="D446" s="3" t="s">
        <v>376</v>
      </c>
      <c r="E446" s="3" t="s">
        <v>377</v>
      </c>
      <c r="F446" s="3">
        <v>1</v>
      </c>
      <c r="G446" s="3" t="s">
        <v>87</v>
      </c>
      <c r="H446" s="39">
        <v>15.223625944987287</v>
      </c>
      <c r="I446" s="39">
        <v>5.1634049288067496</v>
      </c>
      <c r="J446" s="39">
        <v>6.4037563058476348</v>
      </c>
      <c r="K446" s="39">
        <v>4366.6010280679293</v>
      </c>
      <c r="L446" s="39">
        <v>2420.7744425001124</v>
      </c>
      <c r="M446" s="39">
        <v>230.9142993194819</v>
      </c>
      <c r="N446" s="39">
        <v>3755.0820125803866</v>
      </c>
      <c r="O446" s="39">
        <v>57.059043130773468</v>
      </c>
      <c r="P446" s="39">
        <v>5110.7571194464899</v>
      </c>
      <c r="Q446" s="39">
        <v>2061.6552001723421</v>
      </c>
      <c r="R446" s="39">
        <v>636.61237958767038</v>
      </c>
      <c r="S446" s="39">
        <v>174.13871694343624</v>
      </c>
      <c r="T446" s="39">
        <v>183.66968777186895</v>
      </c>
      <c r="U446" s="39">
        <v>17235.591641308234</v>
      </c>
      <c r="V446" s="39">
        <v>3.7334050147096162E-2</v>
      </c>
      <c r="W446" s="39">
        <v>14.373609306632021</v>
      </c>
      <c r="X446" s="39">
        <v>0</v>
      </c>
      <c r="Y446" s="39">
        <v>2.0275261079884532</v>
      </c>
      <c r="Z446" s="39">
        <v>2351.9964654031182</v>
      </c>
      <c r="AA446" s="39">
        <v>2057.1828777646679</v>
      </c>
      <c r="AB446" s="39">
        <v>715.48242662658379</v>
      </c>
      <c r="AC446" s="39">
        <v>2.4568655617556288</v>
      </c>
      <c r="AD446" s="39">
        <v>6.1524436766139914</v>
      </c>
      <c r="AE446" s="39">
        <v>20.828379095787259</v>
      </c>
      <c r="AF446" s="39">
        <v>32.30104076034992</v>
      </c>
      <c r="AG446" s="39">
        <v>1018.2079287294383</v>
      </c>
      <c r="AH446" s="39">
        <v>1018.2079287294383</v>
      </c>
      <c r="AI446" s="39">
        <v>6.9291691798230276E-2</v>
      </c>
      <c r="AJ446" s="39">
        <v>4.4026874942567842</v>
      </c>
      <c r="AK446" s="39">
        <v>4.7278254326946341</v>
      </c>
      <c r="AL446" s="39">
        <v>20.636485087419413</v>
      </c>
      <c r="AM446" s="39">
        <v>41.469969959048292</v>
      </c>
      <c r="AN446" s="39">
        <v>31.113842841452151</v>
      </c>
      <c r="AO446" s="39">
        <v>4.5522103981941484</v>
      </c>
      <c r="AP446" s="39">
        <v>11.019864852086501</v>
      </c>
      <c r="AQ446" s="4">
        <v>5.4826555328450164</v>
      </c>
      <c r="AR446" s="39">
        <v>43622.376017110684</v>
      </c>
      <c r="AS446" s="39">
        <v>19024.054716700131</v>
      </c>
      <c r="AT446" s="39">
        <v>17252.030110773001</v>
      </c>
      <c r="AU446" s="39">
        <v>5133.2710790327401</v>
      </c>
      <c r="AV446" s="39">
        <v>2213.0201106048089</v>
      </c>
      <c r="AW446" s="39">
        <v>43.610771474800067</v>
      </c>
      <c r="AX446" s="39">
        <v>39.548579618877177</v>
      </c>
      <c r="AY446" s="39">
        <v>11.767518296158919</v>
      </c>
      <c r="AZ446" s="39">
        <v>5.0731306101638332</v>
      </c>
      <c r="BA446" s="39">
        <v>26.790787179641669</v>
      </c>
      <c r="BB446" s="39">
        <v>10830.430825598685</v>
      </c>
      <c r="BC446" s="39">
        <v>7983.1634161499387</v>
      </c>
      <c r="BD446" s="39">
        <v>183.66968777186895</v>
      </c>
      <c r="BE446" s="39">
        <v>0.14082585220974775</v>
      </c>
      <c r="BF446" s="39">
        <v>56.930191732949908</v>
      </c>
      <c r="BG446" s="39">
        <v>41.963522156724956</v>
      </c>
      <c r="BH446" s="39">
        <v>0.96546025811540492</v>
      </c>
      <c r="BI446" s="39">
        <v>9676.2514612312752</v>
      </c>
      <c r="BJ446" s="39">
        <v>4487.5930476012618</v>
      </c>
      <c r="BK446" s="39">
        <v>873.9304352129999</v>
      </c>
      <c r="BL446" s="39">
        <v>3986.2797726545959</v>
      </c>
      <c r="BM446" s="39">
        <v>50.863244483506698</v>
      </c>
      <c r="BN446" s="39">
        <v>23.58904615461319</v>
      </c>
      <c r="BO446" s="39">
        <v>4.593817922768201</v>
      </c>
      <c r="BP446" s="39">
        <v>20.953891439111917</v>
      </c>
      <c r="BQ446" s="39">
        <v>16.438469464767572</v>
      </c>
      <c r="BR446" s="39">
        <v>99.904715738616162</v>
      </c>
      <c r="BS446" s="39">
        <v>9.5284261383839094E-2</v>
      </c>
      <c r="BT446" s="39">
        <v>1.1752391428544794E-2</v>
      </c>
      <c r="BU446" s="39">
        <v>40.075477139077989</v>
      </c>
      <c r="BV446" s="39">
        <v>13.938138384100334</v>
      </c>
      <c r="BW446" s="39">
        <v>4.7861597876467002E-2</v>
      </c>
      <c r="BX446" s="39">
        <v>0.11985425242286821</v>
      </c>
      <c r="BY446" s="39">
        <v>53.129419856137176</v>
      </c>
      <c r="BZ446" s="39">
        <v>2036.4158574588766</v>
      </c>
      <c r="CA446" s="39">
        <v>4.4719791860550142</v>
      </c>
      <c r="CB446" s="39">
        <v>4.7278254326946341</v>
      </c>
      <c r="CC446" s="39">
        <v>93.220297887919855</v>
      </c>
      <c r="CD446" s="39">
        <v>21.054730783125667</v>
      </c>
      <c r="CE446" s="39">
        <v>2.4007653433215812</v>
      </c>
      <c r="CF446" s="39">
        <v>92.019762843561907</v>
      </c>
      <c r="CG446" s="39">
        <v>0.20207584940711817</v>
      </c>
      <c r="CH446" s="39">
        <v>0.21363680384280556</v>
      </c>
      <c r="CI446" s="39">
        <v>4.2123565638291085</v>
      </c>
      <c r="CJ446" s="39">
        <v>0.95140259603748012</v>
      </c>
      <c r="CK446" s="3"/>
    </row>
    <row r="447" spans="1:89" ht="13.5" customHeight="1" x14ac:dyDescent="0.3">
      <c r="A447" s="55" t="s">
        <v>727</v>
      </c>
      <c r="B447" s="55" t="s">
        <v>728</v>
      </c>
      <c r="C447" s="56" t="s">
        <v>2</v>
      </c>
      <c r="D447" s="3" t="s">
        <v>376</v>
      </c>
      <c r="E447" s="3" t="s">
        <v>377</v>
      </c>
      <c r="F447" s="3">
        <v>2</v>
      </c>
      <c r="G447" s="3" t="s">
        <v>87</v>
      </c>
      <c r="H447" s="39">
        <v>4.7993924162229646</v>
      </c>
      <c r="I447" s="39">
        <v>9.5198185952503049</v>
      </c>
      <c r="J447" s="39">
        <v>6.0364602197271511</v>
      </c>
      <c r="K447" s="39">
        <v>2560.4785933630919</v>
      </c>
      <c r="L447" s="39">
        <v>2714.7053842255464</v>
      </c>
      <c r="M447" s="39">
        <v>211.92140210816305</v>
      </c>
      <c r="N447" s="39">
        <v>3746.6493163398886</v>
      </c>
      <c r="O447" s="39">
        <v>43.544157760034651</v>
      </c>
      <c r="P447" s="39">
        <v>3386.5291581529232</v>
      </c>
      <c r="Q447" s="39">
        <v>2884.781466347893</v>
      </c>
      <c r="R447" s="39">
        <v>596.64989638679174</v>
      </c>
      <c r="S447" s="39">
        <v>209.82952373359171</v>
      </c>
      <c r="T447" s="39">
        <v>161.94817341578351</v>
      </c>
      <c r="U447" s="39">
        <v>15972.349921853978</v>
      </c>
      <c r="V447" s="39">
        <v>8.0004588570864496E-2</v>
      </c>
      <c r="W447" s="39">
        <v>15.988609315931226</v>
      </c>
      <c r="X447" s="39">
        <v>7.588127515990454</v>
      </c>
      <c r="Y447" s="39">
        <v>0.88005047427950933</v>
      </c>
      <c r="Z447" s="39">
        <v>1251.889133682073</v>
      </c>
      <c r="AA447" s="39">
        <v>1856.3546726973939</v>
      </c>
      <c r="AB447" s="39">
        <v>523.99669615060327</v>
      </c>
      <c r="AC447" s="39">
        <v>7.6795991115705506</v>
      </c>
      <c r="AD447" s="39">
        <v>5.3423298167447317</v>
      </c>
      <c r="AE447" s="39">
        <v>13.479003542844563</v>
      </c>
      <c r="AF447" s="39">
        <v>30.473214844164779</v>
      </c>
      <c r="AG447" s="39">
        <v>0</v>
      </c>
      <c r="AH447" s="39">
        <v>783.70547483156611</v>
      </c>
      <c r="AI447" s="39">
        <v>5.2746789039217239</v>
      </c>
      <c r="AJ447" s="39">
        <v>5.4897810578050557</v>
      </c>
      <c r="AK447" s="39">
        <v>4.3488044154673791</v>
      </c>
      <c r="AL447" s="39">
        <v>12.047888995875233</v>
      </c>
      <c r="AM447" s="39">
        <v>38.474197551307448</v>
      </c>
      <c r="AN447" s="39">
        <v>15.686787595308136</v>
      </c>
      <c r="AO447" s="39">
        <v>2.6985090737367607</v>
      </c>
      <c r="AP447" s="39">
        <v>12.088775496992458</v>
      </c>
      <c r="AQ447" s="4">
        <v>4.6815043779221064</v>
      </c>
      <c r="AR447" s="39">
        <v>37107.990508958959</v>
      </c>
      <c r="AS447" s="39">
        <v>16537.392743064909</v>
      </c>
      <c r="AT447" s="39">
        <v>15996.88671374875</v>
      </c>
      <c r="AU447" s="39">
        <v>3645.2624314583859</v>
      </c>
      <c r="AV447" s="39">
        <v>928.44862068691191</v>
      </c>
      <c r="AW447" s="39">
        <v>44.565584167302987</v>
      </c>
      <c r="AX447" s="39">
        <v>43.109008314224489</v>
      </c>
      <c r="AY447" s="39">
        <v>9.8233894680400784</v>
      </c>
      <c r="AZ447" s="39">
        <v>2.5020180504324454</v>
      </c>
      <c r="BA447" s="39">
        <v>20.355671231200422</v>
      </c>
      <c r="BB447" s="39">
        <v>9277.2988537967249</v>
      </c>
      <c r="BC447" s="39">
        <v>7077.7900446211997</v>
      </c>
      <c r="BD447" s="39">
        <v>161.94817341578351</v>
      </c>
      <c r="BE447" s="39">
        <v>0.12308875738430254</v>
      </c>
      <c r="BF447" s="39">
        <v>56.098920778713662</v>
      </c>
      <c r="BG447" s="39">
        <v>42.798705664103728</v>
      </c>
      <c r="BH447" s="39">
        <v>0.9792847997983104</v>
      </c>
      <c r="BI447" s="39">
        <v>6113.755317348021</v>
      </c>
      <c r="BJ447" s="39">
        <v>5609.0066691686898</v>
      </c>
      <c r="BK447" s="39">
        <v>814.60775871468195</v>
      </c>
      <c r="BL447" s="39">
        <v>4000.0229978335146</v>
      </c>
      <c r="BM447" s="39">
        <v>36.96928175036463</v>
      </c>
      <c r="BN447" s="39">
        <v>33.917115934256763</v>
      </c>
      <c r="BO447" s="39">
        <v>4.9258536177433072</v>
      </c>
      <c r="BP447" s="39">
        <v>24.187748697635286</v>
      </c>
      <c r="BQ447" s="39">
        <v>24.536791894772055</v>
      </c>
      <c r="BR447" s="39">
        <v>99.846615204984332</v>
      </c>
      <c r="BS447" s="39">
        <v>0.1533847950156674</v>
      </c>
      <c r="BT447" s="39">
        <v>5.5013859260698364E-3</v>
      </c>
      <c r="BU447" s="39">
        <v>50.92513111476336</v>
      </c>
      <c r="BV447" s="39">
        <v>14.374731751232632</v>
      </c>
      <c r="BW447" s="39">
        <v>0.21067342217383564</v>
      </c>
      <c r="BX447" s="39">
        <v>0.14655542412092915</v>
      </c>
      <c r="BY447" s="39">
        <v>43.952218387009339</v>
      </c>
      <c r="BZ447" s="39">
        <v>783.70547483156611</v>
      </c>
      <c r="CA447" s="39">
        <v>10.764459961726779</v>
      </c>
      <c r="CB447" s="39">
        <v>4.3488044154673791</v>
      </c>
      <c r="CC447" s="39">
        <v>66.208874142490814</v>
      </c>
      <c r="CD447" s="39">
        <v>19.468788948651323</v>
      </c>
      <c r="CE447" s="39">
        <v>4.7339419120997057</v>
      </c>
      <c r="CF447" s="39">
        <v>84.410214778685571</v>
      </c>
      <c r="CG447" s="39">
        <v>1.159402870754733</v>
      </c>
      <c r="CH447" s="39">
        <v>0.46839473058292874</v>
      </c>
      <c r="CI447" s="39">
        <v>7.1311295711233038</v>
      </c>
      <c r="CJ447" s="39">
        <v>2.0969161367537339</v>
      </c>
      <c r="CK447" s="3"/>
    </row>
    <row r="448" spans="1:89" ht="13.5" customHeight="1" x14ac:dyDescent="0.3">
      <c r="A448" s="55" t="s">
        <v>727</v>
      </c>
      <c r="B448" s="55" t="s">
        <v>728</v>
      </c>
      <c r="C448" s="56" t="s">
        <v>2</v>
      </c>
      <c r="D448" s="3" t="s">
        <v>376</v>
      </c>
      <c r="E448" s="3" t="s">
        <v>377</v>
      </c>
      <c r="F448" s="3">
        <v>3</v>
      </c>
      <c r="G448" s="3" t="s">
        <v>87</v>
      </c>
      <c r="H448" s="39">
        <v>3.5343416525544735</v>
      </c>
      <c r="I448" s="39">
        <v>7.4030435332316484</v>
      </c>
      <c r="J448" s="39">
        <v>3.0945024475426282</v>
      </c>
      <c r="K448" s="39">
        <v>1275.8864372148273</v>
      </c>
      <c r="L448" s="39">
        <v>2991.6853239534207</v>
      </c>
      <c r="M448" s="39">
        <v>111.1331849092188</v>
      </c>
      <c r="N448" s="39">
        <v>1856.2017985277735</v>
      </c>
      <c r="O448" s="39">
        <v>22.563062589628451</v>
      </c>
      <c r="P448" s="39">
        <v>1891.0139134278695</v>
      </c>
      <c r="Q448" s="39">
        <v>3337.1714226812614</v>
      </c>
      <c r="R448" s="39">
        <v>347.04885259330052</v>
      </c>
      <c r="S448" s="39">
        <v>141.72029339853302</v>
      </c>
      <c r="T448" s="39">
        <v>105.47308891914712</v>
      </c>
      <c r="U448" s="39">
        <v>10456.505182247694</v>
      </c>
      <c r="V448" s="39">
        <v>7.5318023754626651E-2</v>
      </c>
      <c r="W448" s="39">
        <v>12.53242859356102</v>
      </c>
      <c r="X448" s="39">
        <v>6.0111833959768415</v>
      </c>
      <c r="Y448" s="39">
        <v>1.7297680128836892</v>
      </c>
      <c r="Z448" s="39">
        <v>578.72904741498303</v>
      </c>
      <c r="AA448" s="39">
        <v>977.73586041869544</v>
      </c>
      <c r="AB448" s="39">
        <v>402.67158004610263</v>
      </c>
      <c r="AC448" s="39">
        <v>5.8793744808632464</v>
      </c>
      <c r="AD448" s="39">
        <v>5.1616781300775818</v>
      </c>
      <c r="AE448" s="39">
        <v>10.748192863075335</v>
      </c>
      <c r="AF448" s="39">
        <v>23.851838772531288</v>
      </c>
      <c r="AG448" s="39">
        <v>0</v>
      </c>
      <c r="AH448" s="39">
        <v>434.11170586022263</v>
      </c>
      <c r="AI448" s="39">
        <v>1.8880231981850253</v>
      </c>
      <c r="AJ448" s="39">
        <v>4.6153227107997417</v>
      </c>
      <c r="AK448" s="39">
        <v>1.8833397611491092</v>
      </c>
      <c r="AL448" s="39">
        <v>7.6595087684460061</v>
      </c>
      <c r="AM448" s="39">
        <v>28.765303513583955</v>
      </c>
      <c r="AN448" s="39">
        <v>9.4129149963387242</v>
      </c>
      <c r="AO448" s="39">
        <v>1.4793789482829234</v>
      </c>
      <c r="AP448" s="39">
        <v>9.1536122522433079</v>
      </c>
      <c r="AQ448" s="4">
        <v>2.4590520397651821</v>
      </c>
      <c r="AR448" s="39">
        <v>25076.988880297526</v>
      </c>
      <c r="AS448" s="39">
        <v>12093.929265848308</v>
      </c>
      <c r="AT448" s="39">
        <v>10476.853880273869</v>
      </c>
      <c r="AU448" s="39">
        <v>1970.1775404907219</v>
      </c>
      <c r="AV448" s="39">
        <v>536.02819368462326</v>
      </c>
      <c r="AW448" s="39">
        <v>48.227198742151451</v>
      </c>
      <c r="AX448" s="39">
        <v>41.778755536735588</v>
      </c>
      <c r="AY448" s="39">
        <v>7.8565155884351405</v>
      </c>
      <c r="AZ448" s="39">
        <v>2.1375301326778096</v>
      </c>
      <c r="BA448" s="39">
        <v>14.031887633328751</v>
      </c>
      <c r="BB448" s="39">
        <v>6257.4698071948687</v>
      </c>
      <c r="BC448" s="39">
        <v>5716.954482100964</v>
      </c>
      <c r="BD448" s="39">
        <v>105.47308891914712</v>
      </c>
      <c r="BE448" s="39">
        <v>0.11602422442599353</v>
      </c>
      <c r="BF448" s="39">
        <v>51.740585459393692</v>
      </c>
      <c r="BG448" s="39">
        <v>47.271274342945802</v>
      </c>
      <c r="BH448" s="39">
        <v>0.87211597323451762</v>
      </c>
      <c r="BI448" s="39">
        <v>3275.9077812143983</v>
      </c>
      <c r="BJ448" s="39">
        <v>6336.2597901679137</v>
      </c>
      <c r="BK448" s="39">
        <v>461.27653995006193</v>
      </c>
      <c r="BL448" s="39">
        <v>2020.4851545159349</v>
      </c>
      <c r="BM448" s="39">
        <v>27.087208046314093</v>
      </c>
      <c r="BN448" s="39">
        <v>52.392069201700153</v>
      </c>
      <c r="BO448" s="39">
        <v>3.8141164034475312</v>
      </c>
      <c r="BP448" s="39">
        <v>16.706606348538219</v>
      </c>
      <c r="BQ448" s="39">
        <v>20.348698026176177</v>
      </c>
      <c r="BR448" s="39">
        <v>99.805774727234777</v>
      </c>
      <c r="BS448" s="39">
        <v>0.19422527276522683</v>
      </c>
      <c r="BT448" s="39">
        <v>1.6510376422644853E-2</v>
      </c>
      <c r="BU448" s="39">
        <v>49.626789480869114</v>
      </c>
      <c r="BV448" s="39">
        <v>20.438339782606963</v>
      </c>
      <c r="BW448" s="39">
        <v>0.29841851102407962</v>
      </c>
      <c r="BX448" s="39">
        <v>0.26199050714951999</v>
      </c>
      <c r="BY448" s="39">
        <v>34.600031635606626</v>
      </c>
      <c r="BZ448" s="39">
        <v>434.11170586022263</v>
      </c>
      <c r="CA448" s="39">
        <v>6.5033459089847669</v>
      </c>
      <c r="CB448" s="39">
        <v>1.8833397611491092</v>
      </c>
      <c r="CC448" s="39">
        <v>45.837727278368689</v>
      </c>
      <c r="CD448" s="39">
        <v>13.092043240291414</v>
      </c>
      <c r="CE448" s="39">
        <v>6.4548902545159503</v>
      </c>
      <c r="CF448" s="39">
        <v>80.986729984511967</v>
      </c>
      <c r="CG448" s="39">
        <v>1.2132469869320093</v>
      </c>
      <c r="CH448" s="39">
        <v>0.35135087731172365</v>
      </c>
      <c r="CI448" s="39">
        <v>8.551364987591997</v>
      </c>
      <c r="CJ448" s="39">
        <v>2.4424169091363557</v>
      </c>
      <c r="CK448" s="3"/>
    </row>
    <row r="449" spans="1:89" ht="13.5" customHeight="1" x14ac:dyDescent="0.3">
      <c r="A449" s="55" t="s">
        <v>727</v>
      </c>
      <c r="B449" s="55" t="s">
        <v>728</v>
      </c>
      <c r="C449" s="56" t="s">
        <v>2</v>
      </c>
      <c r="D449" s="3" t="s">
        <v>378</v>
      </c>
      <c r="E449" s="3" t="s">
        <v>379</v>
      </c>
      <c r="F449" s="3">
        <v>1</v>
      </c>
      <c r="G449" s="3" t="s">
        <v>87</v>
      </c>
      <c r="H449" s="39">
        <v>28.990187372021165</v>
      </c>
      <c r="I449" s="39">
        <v>12.756599854682101</v>
      </c>
      <c r="J449" s="39">
        <v>11.211662343486577</v>
      </c>
      <c r="K449" s="39">
        <v>3722.6334417751964</v>
      </c>
      <c r="L449" s="39">
        <v>3108.0663615560638</v>
      </c>
      <c r="M449" s="39">
        <v>493.57545697462695</v>
      </c>
      <c r="N449" s="39">
        <v>5326.9786988811193</v>
      </c>
      <c r="O449" s="39">
        <v>89.507440377861272</v>
      </c>
      <c r="P449" s="39">
        <v>3178.1543220272206</v>
      </c>
      <c r="Q449" s="39">
        <v>1977.3031189791591</v>
      </c>
      <c r="R449" s="39">
        <v>1192.7648600317698</v>
      </c>
      <c r="S449" s="39">
        <v>245.26245826635341</v>
      </c>
      <c r="T449" s="39">
        <v>248.11948902323903</v>
      </c>
      <c r="U449" s="39">
        <v>17292.83744259724</v>
      </c>
      <c r="V449" s="39">
        <v>4.5065954023713703E-2</v>
      </c>
      <c r="W449" s="39">
        <v>18.398175730181119</v>
      </c>
      <c r="X449" s="39">
        <v>0</v>
      </c>
      <c r="Y449" s="39">
        <v>2.6476247988931796</v>
      </c>
      <c r="Z449" s="39">
        <v>3760.5267042150372</v>
      </c>
      <c r="AA449" s="39">
        <v>2819.2179448195425</v>
      </c>
      <c r="AB449" s="39">
        <v>1167.8632756449911</v>
      </c>
      <c r="AC449" s="39">
        <v>0.6049250578509997</v>
      </c>
      <c r="AD449" s="39">
        <v>10.903774167764269</v>
      </c>
      <c r="AE449" s="39">
        <v>36.812778157651657</v>
      </c>
      <c r="AF449" s="39">
        <v>48.422385306539766</v>
      </c>
      <c r="AG449" s="39">
        <v>1980.5534536167797</v>
      </c>
      <c r="AH449" s="39">
        <v>1980.5534536167797</v>
      </c>
      <c r="AI449" s="39">
        <v>2.4413021058556956</v>
      </c>
      <c r="AJ449" s="39">
        <v>4.919197605161048</v>
      </c>
      <c r="AK449" s="39">
        <v>6.6965910012872509</v>
      </c>
      <c r="AL449" s="39">
        <v>19.64810569670221</v>
      </c>
      <c r="AM449" s="39">
        <v>38.452026519294975</v>
      </c>
      <c r="AN449" s="39">
        <v>6.6613320523917778</v>
      </c>
      <c r="AO449" s="39">
        <v>3.8047768973946789</v>
      </c>
      <c r="AP449" s="39">
        <v>9.3662906278833074</v>
      </c>
      <c r="AQ449" s="4">
        <v>2.0569575101539983</v>
      </c>
      <c r="AR449" s="39">
        <v>48848.757681162198</v>
      </c>
      <c r="AS449" s="39">
        <v>19635.324097462799</v>
      </c>
      <c r="AT449" s="39">
        <v>17313.928309080336</v>
      </c>
      <c r="AU449" s="39">
        <v>7759.1166239051854</v>
      </c>
      <c r="AV449" s="39">
        <v>4140.3886507138759</v>
      </c>
      <c r="AW449" s="39">
        <v>40.196158570957621</v>
      </c>
      <c r="AX449" s="39">
        <v>35.443948077633905</v>
      </c>
      <c r="AY449" s="39">
        <v>15.883958962783151</v>
      </c>
      <c r="AZ449" s="39">
        <v>8.4759343886253138</v>
      </c>
      <c r="BA449" s="39">
        <v>52.958449570189842</v>
      </c>
      <c r="BB449" s="39">
        <v>12740.761399564868</v>
      </c>
      <c r="BC449" s="39">
        <v>6593.4847593045033</v>
      </c>
      <c r="BD449" s="39">
        <v>248.11948902323903</v>
      </c>
      <c r="BE449" s="39">
        <v>0.26971008630834326</v>
      </c>
      <c r="BF449" s="39">
        <v>64.886942208461846</v>
      </c>
      <c r="BG449" s="39">
        <v>33.579709336992757</v>
      </c>
      <c r="BH449" s="39">
        <v>1.2636383682370698</v>
      </c>
      <c r="BI449" s="39">
        <v>7177.8974401976766</v>
      </c>
      <c r="BJ449" s="39">
        <v>5098.1260803899049</v>
      </c>
      <c r="BK449" s="39">
        <v>1697.5519793498834</v>
      </c>
      <c r="BL449" s="39">
        <v>5661.7485975253348</v>
      </c>
      <c r="BM449" s="39">
        <v>36.556042592264504</v>
      </c>
      <c r="BN449" s="39">
        <v>25.964053636622506</v>
      </c>
      <c r="BO449" s="39">
        <v>8.6453983184786569</v>
      </c>
      <c r="BP449" s="39">
        <v>28.834505452634339</v>
      </c>
      <c r="BQ449" s="39">
        <v>21.090866483098011</v>
      </c>
      <c r="BR449" s="39">
        <v>99.878185550346558</v>
      </c>
      <c r="BS449" s="39">
        <v>0.12181444965344375</v>
      </c>
      <c r="BT449" s="39">
        <v>1.5291878028076538E-2</v>
      </c>
      <c r="BU449" s="39">
        <v>36.33426434310536</v>
      </c>
      <c r="BV449" s="39">
        <v>15.051497899218354</v>
      </c>
      <c r="BW449" s="39">
        <v>7.7963135131553056E-3</v>
      </c>
      <c r="BX449" s="39">
        <v>0.14052855107462436</v>
      </c>
      <c r="BY449" s="39">
        <v>85.23516346419143</v>
      </c>
      <c r="BZ449" s="39">
        <v>3961.1069072335595</v>
      </c>
      <c r="CA449" s="39">
        <v>7.3604997110167432</v>
      </c>
      <c r="CB449" s="39">
        <v>6.6965910012872509</v>
      </c>
      <c r="CC449" s="39">
        <v>64.761464268388963</v>
      </c>
      <c r="CD449" s="39">
        <v>15.228025035431985</v>
      </c>
      <c r="CE449" s="39">
        <v>2.0586271158263219</v>
      </c>
      <c r="CF449" s="39">
        <v>95.669929598290125</v>
      </c>
      <c r="CG449" s="39">
        <v>0.17777315928415716</v>
      </c>
      <c r="CH449" s="39">
        <v>0.16173822233167992</v>
      </c>
      <c r="CI449" s="39">
        <v>1.5641397398097627</v>
      </c>
      <c r="CJ449" s="39">
        <v>0.36779216445795265</v>
      </c>
      <c r="CK449" s="3"/>
    </row>
    <row r="450" spans="1:89" ht="13.5" customHeight="1" x14ac:dyDescent="0.3">
      <c r="A450" s="55" t="s">
        <v>727</v>
      </c>
      <c r="B450" s="55" t="s">
        <v>728</v>
      </c>
      <c r="C450" s="56" t="s">
        <v>2</v>
      </c>
      <c r="D450" s="3" t="s">
        <v>378</v>
      </c>
      <c r="E450" s="3" t="s">
        <v>379</v>
      </c>
      <c r="F450" s="3">
        <v>3</v>
      </c>
      <c r="G450" s="3" t="s">
        <v>87</v>
      </c>
      <c r="H450" s="39">
        <v>21.491925361894403</v>
      </c>
      <c r="I450" s="39">
        <v>19.239307204086654</v>
      </c>
      <c r="J450" s="39">
        <v>10.4346621628598</v>
      </c>
      <c r="K450" s="39">
        <v>2765.854822451282</v>
      </c>
      <c r="L450" s="39">
        <v>3849.8570955936657</v>
      </c>
      <c r="M450" s="39">
        <v>334.03166435074087</v>
      </c>
      <c r="N450" s="39">
        <v>3728.4723929379857</v>
      </c>
      <c r="O450" s="39">
        <v>55.786731146475127</v>
      </c>
      <c r="P450" s="39">
        <v>1973.1408416068166</v>
      </c>
      <c r="Q450" s="39">
        <v>2312.9058180892084</v>
      </c>
      <c r="R450" s="39">
        <v>858.40139436926574</v>
      </c>
      <c r="S450" s="39">
        <v>281.34567769735412</v>
      </c>
      <c r="T450" s="39">
        <v>112.21121860454436</v>
      </c>
      <c r="U450" s="39">
        <v>11206.817437322085</v>
      </c>
      <c r="V450" s="39">
        <v>1.4667381075117E-2</v>
      </c>
      <c r="W450" s="39">
        <v>14.051371384894324</v>
      </c>
      <c r="X450" s="39">
        <v>6.2633678602535801</v>
      </c>
      <c r="Y450" s="39">
        <v>1.8308020081310514</v>
      </c>
      <c r="Z450" s="39">
        <v>1326.8649945277773</v>
      </c>
      <c r="AA450" s="39">
        <v>1033.9476457301791</v>
      </c>
      <c r="AB450" s="39">
        <v>370.66135135676529</v>
      </c>
      <c r="AC450" s="39">
        <v>1.5343089854322935</v>
      </c>
      <c r="AD450" s="39">
        <v>7.1585278354946036</v>
      </c>
      <c r="AE450" s="39">
        <v>24.496694857459659</v>
      </c>
      <c r="AF450" s="39">
        <v>48.401302561986419</v>
      </c>
      <c r="AG450" s="39">
        <v>0</v>
      </c>
      <c r="AH450" s="39">
        <v>1574.6825739472745</v>
      </c>
      <c r="AI450" s="39">
        <v>3.5058193942065956</v>
      </c>
      <c r="AJ450" s="39">
        <v>3.7940571757946824</v>
      </c>
      <c r="AK450" s="39">
        <v>4.004119765697439</v>
      </c>
      <c r="AL450" s="39">
        <v>10.492289815778644</v>
      </c>
      <c r="AM450" s="39">
        <v>49.290469389237217</v>
      </c>
      <c r="AN450" s="39">
        <v>4.8012684887070618</v>
      </c>
      <c r="AO450" s="39">
        <v>1.965697547749885</v>
      </c>
      <c r="AP450" s="39">
        <v>10.883657314386697</v>
      </c>
      <c r="AQ450" s="4">
        <v>1.4565833111428503</v>
      </c>
      <c r="AR450" s="39">
        <v>32030.092559537683</v>
      </c>
      <c r="AS450" s="39">
        <v>16323.173551576181</v>
      </c>
      <c r="AT450" s="39">
        <v>11228.97764595644</v>
      </c>
      <c r="AU450" s="39">
        <v>2740.1668284356488</v>
      </c>
      <c r="AV450" s="39">
        <v>1737.7745335694215</v>
      </c>
      <c r="AW450" s="39">
        <v>50.961993073340615</v>
      </c>
      <c r="AX450" s="39">
        <v>35.057587252000495</v>
      </c>
      <c r="AY450" s="39">
        <v>8.5549763034315749</v>
      </c>
      <c r="AZ450" s="39">
        <v>5.425443371227348</v>
      </c>
      <c r="BA450" s="39">
        <v>51.165894728840861</v>
      </c>
      <c r="BB450" s="39">
        <v>10734.002706480149</v>
      </c>
      <c r="BC450" s="39">
        <v>5425.7937317626456</v>
      </c>
      <c r="BD450" s="39">
        <v>112.21121860454436</v>
      </c>
      <c r="BE450" s="39">
        <v>0.31345555793530255</v>
      </c>
      <c r="BF450" s="39">
        <v>65.75928799975091</v>
      </c>
      <c r="BG450" s="39">
        <v>33.239821377986424</v>
      </c>
      <c r="BH450" s="39">
        <v>0.68743506432736012</v>
      </c>
      <c r="BI450" s="39">
        <v>4872.6988080245374</v>
      </c>
      <c r="BJ450" s="39">
        <v>6182.0022208869614</v>
      </c>
      <c r="BK450" s="39">
        <v>1202.8677208828665</v>
      </c>
      <c r="BL450" s="39">
        <v>4065.6048017818148</v>
      </c>
      <c r="BM450" s="39">
        <v>29.851418246754015</v>
      </c>
      <c r="BN450" s="39">
        <v>37.872550955570894</v>
      </c>
      <c r="BO450" s="39">
        <v>7.3690800203904976</v>
      </c>
      <c r="BP450" s="39">
        <v>24.906950777284582</v>
      </c>
      <c r="BQ450" s="39">
        <v>22.160208634354074</v>
      </c>
      <c r="BR450" s="39">
        <v>99.802651591862983</v>
      </c>
      <c r="BS450" s="39">
        <v>0.19734840813699525</v>
      </c>
      <c r="BT450" s="39">
        <v>1.6304262648437314E-2</v>
      </c>
      <c r="BU450" s="39">
        <v>37.73301811409987</v>
      </c>
      <c r="BV450" s="39">
        <v>13.52696293927383</v>
      </c>
      <c r="BW450" s="39">
        <v>5.5993269078008105E-2</v>
      </c>
      <c r="BX450" s="39">
        <v>0.26124423378927558</v>
      </c>
      <c r="BY450" s="39">
        <v>72.897997419446085</v>
      </c>
      <c r="BZ450" s="39">
        <v>1574.6825739472745</v>
      </c>
      <c r="CA450" s="39">
        <v>7.2998765700012775</v>
      </c>
      <c r="CB450" s="39">
        <v>4.004119765697439</v>
      </c>
      <c r="CC450" s="39">
        <v>64.584027693722931</v>
      </c>
      <c r="CD450" s="39">
        <v>14.305938173279433</v>
      </c>
      <c r="CE450" s="39">
        <v>4.1949053810629984</v>
      </c>
      <c r="CF450" s="39">
        <v>90.614895288679762</v>
      </c>
      <c r="CG450" s="39">
        <v>0.42007040781102911</v>
      </c>
      <c r="CH450" s="39">
        <v>0.23041652920720976</v>
      </c>
      <c r="CI450" s="39">
        <v>3.7164791200539766</v>
      </c>
      <c r="CJ450" s="39">
        <v>0.82323327318502981</v>
      </c>
      <c r="CK450" s="3"/>
    </row>
    <row r="451" spans="1:89" ht="13.5" customHeight="1" x14ac:dyDescent="0.3">
      <c r="A451" s="55" t="s">
        <v>727</v>
      </c>
      <c r="B451" s="55" t="s">
        <v>728</v>
      </c>
      <c r="C451" s="56" t="s">
        <v>2</v>
      </c>
      <c r="D451" s="3" t="s">
        <v>378</v>
      </c>
      <c r="E451" s="3" t="s">
        <v>379</v>
      </c>
      <c r="F451" s="3">
        <v>2</v>
      </c>
      <c r="G451" s="3" t="s">
        <v>87</v>
      </c>
      <c r="H451" s="39">
        <v>7.453660731865102</v>
      </c>
      <c r="I451" s="39">
        <v>19.060193480818196</v>
      </c>
      <c r="J451" s="39">
        <v>6.7772512931635482</v>
      </c>
      <c r="K451" s="39">
        <v>3253.3420973775528</v>
      </c>
      <c r="L451" s="39">
        <v>3555.8048405214749</v>
      </c>
      <c r="M451" s="39">
        <v>245.12925220185693</v>
      </c>
      <c r="N451" s="39">
        <v>4811.9019842812959</v>
      </c>
      <c r="O451" s="39">
        <v>60.225931010887408</v>
      </c>
      <c r="P451" s="39">
        <v>1959.5604497746397</v>
      </c>
      <c r="Q451" s="39">
        <v>1884.4739364575892</v>
      </c>
      <c r="R451" s="39">
        <v>585.58289402248124</v>
      </c>
      <c r="S451" s="39">
        <v>206.44236916246632</v>
      </c>
      <c r="T451" s="39">
        <v>142.37828838989543</v>
      </c>
      <c r="U451" s="39">
        <v>11360.153790271013</v>
      </c>
      <c r="V451" s="39">
        <v>5.8025305996451167E-3</v>
      </c>
      <c r="W451" s="39">
        <v>16.856351391969067</v>
      </c>
      <c r="X451" s="39">
        <v>6.6148848835954324</v>
      </c>
      <c r="Y451" s="39">
        <v>1.0560605691354112</v>
      </c>
      <c r="Z451" s="39">
        <v>1317.7382548947119</v>
      </c>
      <c r="AA451" s="39">
        <v>1676.0077030944599</v>
      </c>
      <c r="AB451" s="39">
        <v>454.86395007560077</v>
      </c>
      <c r="AC451" s="39">
        <v>4.641285312220881</v>
      </c>
      <c r="AD451" s="39">
        <v>5.3248854744859724</v>
      </c>
      <c r="AE451" s="39">
        <v>16.468834929930306</v>
      </c>
      <c r="AF451" s="39">
        <v>41.646380627804326</v>
      </c>
      <c r="AG451" s="39">
        <v>0</v>
      </c>
      <c r="AH451" s="39">
        <v>1304.4763343138857</v>
      </c>
      <c r="AI451" s="39">
        <v>2.9980697721378795</v>
      </c>
      <c r="AJ451" s="39">
        <v>5.9873216920047643</v>
      </c>
      <c r="AK451" s="39">
        <v>6.3841250441994832</v>
      </c>
      <c r="AL451" s="39">
        <v>16.698631149147239</v>
      </c>
      <c r="AM451" s="39">
        <v>58.821072785857247</v>
      </c>
      <c r="AN451" s="39">
        <v>5.5640687091810346</v>
      </c>
      <c r="AO451" s="39">
        <v>2.5635836200499225</v>
      </c>
      <c r="AP451" s="39">
        <v>9.1813558723091209</v>
      </c>
      <c r="AQ451" s="4">
        <v>1.3492545368683804</v>
      </c>
      <c r="AR451" s="39">
        <v>33053.535150257158</v>
      </c>
      <c r="AS451" s="39">
        <v>16738.133148705987</v>
      </c>
      <c r="AT451" s="39">
        <v>11384.686889646311</v>
      </c>
      <c r="AU451" s="39">
        <v>3458.5760788514799</v>
      </c>
      <c r="AV451" s="39">
        <v>1472.1390330533754</v>
      </c>
      <c r="AW451" s="39">
        <v>50.639464349627254</v>
      </c>
      <c r="AX451" s="39">
        <v>34.44317480079809</v>
      </c>
      <c r="AY451" s="39">
        <v>10.463558778597308</v>
      </c>
      <c r="AZ451" s="39">
        <v>4.4538020709773374</v>
      </c>
      <c r="BA451" s="39">
        <v>33.291105505846843</v>
      </c>
      <c r="BB451" s="39">
        <v>11926.404105393069</v>
      </c>
      <c r="BC451" s="39">
        <v>4636.0596494171759</v>
      </c>
      <c r="BD451" s="39">
        <v>142.37828838989543</v>
      </c>
      <c r="BE451" s="39">
        <v>0.19889377871522401</v>
      </c>
      <c r="BF451" s="39">
        <v>71.252893016417971</v>
      </c>
      <c r="BG451" s="39">
        <v>27.697590933404577</v>
      </c>
      <c r="BH451" s="39">
        <v>0.85062227146223046</v>
      </c>
      <c r="BI451" s="39">
        <v>5362.7344962739535</v>
      </c>
      <c r="BJ451" s="39">
        <v>5459.3389704598821</v>
      </c>
      <c r="BK451" s="39">
        <v>837.48939751750174</v>
      </c>
      <c r="BL451" s="39">
        <v>5078.5702844546495</v>
      </c>
      <c r="BM451" s="39">
        <v>32.03902399765856</v>
      </c>
      <c r="BN451" s="39">
        <v>32.616176021290286</v>
      </c>
      <c r="BO451" s="39">
        <v>5.0034815118091442</v>
      </c>
      <c r="BP451" s="39">
        <v>30.341318469242015</v>
      </c>
      <c r="BQ451" s="39">
        <v>24.533099375299557</v>
      </c>
      <c r="BR451" s="39">
        <v>99.78450791301421</v>
      </c>
      <c r="BS451" s="39">
        <v>0.21549208698581721</v>
      </c>
      <c r="BT451" s="39">
        <v>9.2761494397868328E-3</v>
      </c>
      <c r="BU451" s="39">
        <v>48.45947190067384</v>
      </c>
      <c r="BV451" s="39">
        <v>13.151769390212502</v>
      </c>
      <c r="BW451" s="39">
        <v>0.13419642090863457</v>
      </c>
      <c r="BX451" s="39">
        <v>0.15396178522851101</v>
      </c>
      <c r="BY451" s="39">
        <v>58.115215557734629</v>
      </c>
      <c r="BZ451" s="39">
        <v>1304.4763343138857</v>
      </c>
      <c r="CA451" s="39">
        <v>8.9853914641426442</v>
      </c>
      <c r="CB451" s="39">
        <v>6.3841250441994832</v>
      </c>
      <c r="CC451" s="39">
        <v>81.083772644185515</v>
      </c>
      <c r="CD451" s="39">
        <v>13.094194029227424</v>
      </c>
      <c r="CE451" s="39">
        <v>3.9476716704669794</v>
      </c>
      <c r="CF451" s="39">
        <v>88.610946726156754</v>
      </c>
      <c r="CG451" s="39">
        <v>0.61036296588821315</v>
      </c>
      <c r="CH451" s="39">
        <v>0.43366318675472637</v>
      </c>
      <c r="CI451" s="39">
        <v>5.5078882377032699</v>
      </c>
      <c r="CJ451" s="39">
        <v>0.88946721303005261</v>
      </c>
      <c r="CK451" s="3"/>
    </row>
    <row r="452" spans="1:89" ht="13.5" customHeight="1" x14ac:dyDescent="0.3">
      <c r="A452" s="55" t="s">
        <v>727</v>
      </c>
      <c r="B452" s="55" t="s">
        <v>728</v>
      </c>
      <c r="C452" s="56" t="s">
        <v>2</v>
      </c>
      <c r="D452" s="3" t="s">
        <v>380</v>
      </c>
      <c r="E452" s="3" t="s">
        <v>381</v>
      </c>
      <c r="F452" s="3">
        <v>3</v>
      </c>
      <c r="G452" s="3" t="s">
        <v>87</v>
      </c>
      <c r="H452" s="39">
        <v>0</v>
      </c>
      <c r="I452" s="39">
        <v>2.994560304248886</v>
      </c>
      <c r="J452" s="39">
        <v>0.52984358987421976</v>
      </c>
      <c r="K452" s="39">
        <v>926.11069924572712</v>
      </c>
      <c r="L452" s="39">
        <v>1990.4900200998181</v>
      </c>
      <c r="M452" s="39">
        <v>54.284926785118401</v>
      </c>
      <c r="N452" s="39">
        <v>813.49692029631751</v>
      </c>
      <c r="O452" s="39">
        <v>10.530531193678199</v>
      </c>
      <c r="P452" s="39">
        <v>1374.4922814272629</v>
      </c>
      <c r="Q452" s="39">
        <v>2346.5166358246834</v>
      </c>
      <c r="R452" s="39">
        <v>129.2128769356153</v>
      </c>
      <c r="S452" s="39">
        <v>63.250021573421549</v>
      </c>
      <c r="T452" s="39">
        <v>126.54688549816534</v>
      </c>
      <c r="U452" s="39">
        <v>8155.8695291402009</v>
      </c>
      <c r="V452" s="39">
        <v>7.866773280227711E-2</v>
      </c>
      <c r="W452" s="39">
        <v>12.008760416195203</v>
      </c>
      <c r="X452" s="39">
        <v>5.2654979406484319</v>
      </c>
      <c r="Y452" s="39">
        <v>1.401872777836449</v>
      </c>
      <c r="Z452" s="39">
        <v>541.96963945899631</v>
      </c>
      <c r="AA452" s="39">
        <v>1176.8072280104489</v>
      </c>
      <c r="AB452" s="39">
        <v>260.52062033200264</v>
      </c>
      <c r="AC452" s="39">
        <v>3.7239319429568161</v>
      </c>
      <c r="AD452" s="39">
        <v>4.1763738172603366</v>
      </c>
      <c r="AE452" s="39">
        <v>5.2080679913232952E-2</v>
      </c>
      <c r="AF452" s="39">
        <v>0.20444114510607964</v>
      </c>
      <c r="AG452" s="39">
        <v>2.4104301946899824E-2</v>
      </c>
      <c r="AH452" s="39">
        <v>2.4104301946899824E-2</v>
      </c>
      <c r="AI452" s="39">
        <v>0</v>
      </c>
      <c r="AJ452" s="39">
        <v>0.33479674465298553</v>
      </c>
      <c r="AK452" s="39">
        <v>0.7583366882228938</v>
      </c>
      <c r="AL452" s="39">
        <v>5.1666379021046067</v>
      </c>
      <c r="AM452" s="39">
        <v>19.757605829617908</v>
      </c>
      <c r="AN452" s="39">
        <v>4.8163574476245268</v>
      </c>
      <c r="AO452" s="39">
        <v>1.0813941224411525</v>
      </c>
      <c r="AP452" s="39">
        <v>5.5249292871182707</v>
      </c>
      <c r="AQ452" s="4">
        <v>1.6264442207200731</v>
      </c>
      <c r="AR452" s="39">
        <v>18039.649557014702</v>
      </c>
      <c r="AS452" s="39">
        <v>7838.4562027739312</v>
      </c>
      <c r="AT452" s="39">
        <v>8174.6243280076842</v>
      </c>
      <c r="AU452" s="39">
        <v>1987.1977935616651</v>
      </c>
      <c r="AV452" s="39">
        <v>39.371232671415527</v>
      </c>
      <c r="AW452" s="39">
        <v>43.451266489408908</v>
      </c>
      <c r="AX452" s="39">
        <v>45.314762363712262</v>
      </c>
      <c r="AY452" s="39">
        <v>11.015722823667298</v>
      </c>
      <c r="AZ452" s="39">
        <v>0.21824832321150084</v>
      </c>
      <c r="BA452" s="39">
        <v>3.5244038941231057</v>
      </c>
      <c r="BB452" s="39">
        <v>3794.9130976206593</v>
      </c>
      <c r="BC452" s="39">
        <v>3913.4718157609836</v>
      </c>
      <c r="BD452" s="39">
        <v>126.54688549816534</v>
      </c>
      <c r="BE452" s="39">
        <v>4.4962985094894881E-2</v>
      </c>
      <c r="BF452" s="39">
        <v>48.414037145193049</v>
      </c>
      <c r="BG452" s="39">
        <v>49.926563528875178</v>
      </c>
      <c r="BH452" s="39">
        <v>1.6144363408368856</v>
      </c>
      <c r="BI452" s="39">
        <v>2427.1498661711557</v>
      </c>
      <c r="BJ452" s="39">
        <v>4340.0012162287503</v>
      </c>
      <c r="BK452" s="39">
        <v>184.0276473106079</v>
      </c>
      <c r="BL452" s="39">
        <v>887.27747306341723</v>
      </c>
      <c r="BM452" s="39">
        <v>30.964641549087403</v>
      </c>
      <c r="BN452" s="39">
        <v>55.368061056370749</v>
      </c>
      <c r="BO452" s="39">
        <v>2.347753722799176</v>
      </c>
      <c r="BP452" s="39">
        <v>11.31954367174267</v>
      </c>
      <c r="BQ452" s="39">
        <v>18.754798867482361</v>
      </c>
      <c r="BR452" s="39">
        <v>99.770572957056558</v>
      </c>
      <c r="BS452" s="39">
        <v>0.22942704294343116</v>
      </c>
      <c r="BT452" s="39">
        <v>1.7149078925050895E-2</v>
      </c>
      <c r="BU452" s="39">
        <v>59.219431091519638</v>
      </c>
      <c r="BV452" s="39">
        <v>13.109949154335068</v>
      </c>
      <c r="BW452" s="39">
        <v>0.18739613917759002</v>
      </c>
      <c r="BX452" s="39">
        <v>0.21016397214164573</v>
      </c>
      <c r="BY452" s="39">
        <v>0.25652182501931259</v>
      </c>
      <c r="BZ452" s="39">
        <v>4.8208603893799648E-2</v>
      </c>
      <c r="CA452" s="39">
        <v>0.33479674465298553</v>
      </c>
      <c r="CB452" s="39">
        <v>0.7583366882228938</v>
      </c>
      <c r="CC452" s="39">
        <v>29.740601179347042</v>
      </c>
      <c r="CD452" s="39">
        <v>8.232767630279497</v>
      </c>
      <c r="CE452" s="39">
        <v>0.65154633882101853</v>
      </c>
      <c r="CF452" s="39">
        <v>0.12244626500810644</v>
      </c>
      <c r="CG452" s="39">
        <v>0.8503588075261258</v>
      </c>
      <c r="CH452" s="39">
        <v>1.9261187338273631</v>
      </c>
      <c r="CI452" s="39">
        <v>75.538912961034725</v>
      </c>
      <c r="CJ452" s="39">
        <v>20.91061689378267</v>
      </c>
      <c r="CK452" s="3"/>
    </row>
    <row r="453" spans="1:89" ht="13.5" customHeight="1" x14ac:dyDescent="0.3">
      <c r="A453" s="55" t="s">
        <v>727</v>
      </c>
      <c r="B453" s="55" t="s">
        <v>728</v>
      </c>
      <c r="C453" s="56" t="s">
        <v>2</v>
      </c>
      <c r="D453" s="3" t="s">
        <v>380</v>
      </c>
      <c r="E453" s="3" t="s">
        <v>381</v>
      </c>
      <c r="F453" s="3">
        <v>1</v>
      </c>
      <c r="G453" s="3" t="s">
        <v>87</v>
      </c>
      <c r="H453" s="39">
        <v>5.9787536096664997</v>
      </c>
      <c r="I453" s="39">
        <v>3.0109520985329281</v>
      </c>
      <c r="J453" s="39">
        <v>0.7233779289798401</v>
      </c>
      <c r="K453" s="39">
        <v>2220.926924192529</v>
      </c>
      <c r="L453" s="39">
        <v>1401.7501696123641</v>
      </c>
      <c r="M453" s="39">
        <v>56.26426012633101</v>
      </c>
      <c r="N453" s="39">
        <v>1279.3806911185588</v>
      </c>
      <c r="O453" s="39">
        <v>23.003663155775836</v>
      </c>
      <c r="P453" s="39">
        <v>3129.7952392771099</v>
      </c>
      <c r="Q453" s="39">
        <v>1549.5003690596316</v>
      </c>
      <c r="R453" s="39">
        <v>139.3607085756469</v>
      </c>
      <c r="S453" s="39">
        <v>52.907669297395842</v>
      </c>
      <c r="T453" s="39">
        <v>288.29850338320642</v>
      </c>
      <c r="U453" s="39">
        <v>9325.3513451609797</v>
      </c>
      <c r="V453" s="39">
        <v>8.832021140325802E-3</v>
      </c>
      <c r="W453" s="39">
        <v>11.823132299849474</v>
      </c>
      <c r="X453" s="39">
        <v>0</v>
      </c>
      <c r="Y453" s="39">
        <v>0.9862423606697146</v>
      </c>
      <c r="Z453" s="39">
        <v>1043.08332194784</v>
      </c>
      <c r="AA453" s="39">
        <v>3249.0149945499802</v>
      </c>
      <c r="AB453" s="39">
        <v>660.55708705737322</v>
      </c>
      <c r="AC453" s="39">
        <v>5.4112927620560782</v>
      </c>
      <c r="AD453" s="39">
        <v>4.3996391979715925</v>
      </c>
      <c r="AE453" s="39">
        <v>3.6168896448992002E-2</v>
      </c>
      <c r="AF453" s="39">
        <v>3.6168896448992002E-2</v>
      </c>
      <c r="AG453" s="39">
        <v>2.7033414845515618E-2</v>
      </c>
      <c r="AH453" s="39">
        <v>6.1790662504035698E-2</v>
      </c>
      <c r="AI453" s="39">
        <v>0</v>
      </c>
      <c r="AJ453" s="39">
        <v>0</v>
      </c>
      <c r="AK453" s="39">
        <v>1.611895636806145</v>
      </c>
      <c r="AL453" s="39">
        <v>5.9186746145715601</v>
      </c>
      <c r="AM453" s="39">
        <v>24.196660314059478</v>
      </c>
      <c r="AN453" s="39">
        <v>5.5769138756724148</v>
      </c>
      <c r="AO453" s="39">
        <v>1.6000616412096342</v>
      </c>
      <c r="AP453" s="39">
        <v>6.6922966508068971</v>
      </c>
      <c r="AQ453" s="4">
        <v>1.8392941584390357</v>
      </c>
      <c r="AR453" s="39">
        <v>24499.134127555397</v>
      </c>
      <c r="AS453" s="39">
        <v>10150.901281435728</v>
      </c>
      <c r="AT453" s="39">
        <v>9338.1695518426386</v>
      </c>
      <c r="AU453" s="39">
        <v>4962.4663355152215</v>
      </c>
      <c r="AV453" s="39">
        <v>47.596958761812701</v>
      </c>
      <c r="AW453" s="39">
        <v>41.433714467559504</v>
      </c>
      <c r="AX453" s="39">
        <v>38.116324859577524</v>
      </c>
      <c r="AY453" s="39">
        <v>20.255680505596679</v>
      </c>
      <c r="AZ453" s="39">
        <v>0.19428016726631181</v>
      </c>
      <c r="BA453" s="39">
        <v>9.7130836371792668</v>
      </c>
      <c r="BB453" s="39">
        <v>4981.3257082055588</v>
      </c>
      <c r="BC453" s="39">
        <v>4871.5639862097842</v>
      </c>
      <c r="BD453" s="39">
        <v>288.29850338320642</v>
      </c>
      <c r="BE453" s="39">
        <v>9.5686908658473943E-2</v>
      </c>
      <c r="BF453" s="39">
        <v>49.072743100315208</v>
      </c>
      <c r="BG453" s="39">
        <v>47.991442839849562</v>
      </c>
      <c r="BH453" s="39">
        <v>2.8401271511767661</v>
      </c>
      <c r="BI453" s="39">
        <v>5644.9994204625118</v>
      </c>
      <c r="BJ453" s="39">
        <v>2954.2614907705283</v>
      </c>
      <c r="BK453" s="39">
        <v>196.34834663095774</v>
      </c>
      <c r="BL453" s="39">
        <v>1355.2920235717306</v>
      </c>
      <c r="BM453" s="39">
        <v>55.610819807559899</v>
      </c>
      <c r="BN453" s="39">
        <v>29.10344026469226</v>
      </c>
      <c r="BO453" s="39">
        <v>1.9342947112493889</v>
      </c>
      <c r="BP453" s="39">
        <v>13.351445216498451</v>
      </c>
      <c r="BQ453" s="39">
        <v>12.818206681659515</v>
      </c>
      <c r="BR453" s="39">
        <v>99.862733198294421</v>
      </c>
      <c r="BS453" s="39">
        <v>0.13726680170558891</v>
      </c>
      <c r="BT453" s="39">
        <v>1.0561409869401076E-2</v>
      </c>
      <c r="BU453" s="39">
        <v>65.471779048605981</v>
      </c>
      <c r="BV453" s="39">
        <v>13.311064345765317</v>
      </c>
      <c r="BW453" s="39">
        <v>0.10904442259544835</v>
      </c>
      <c r="BX453" s="39">
        <v>8.8658318273806602E-2</v>
      </c>
      <c r="BY453" s="39">
        <v>7.2337792897984005E-2</v>
      </c>
      <c r="BZ453" s="39">
        <v>8.882407734955132E-2</v>
      </c>
      <c r="CA453" s="39">
        <v>0</v>
      </c>
      <c r="CB453" s="39">
        <v>1.611895636806145</v>
      </c>
      <c r="CC453" s="39">
        <v>35.692248804303453</v>
      </c>
      <c r="CD453" s="39">
        <v>10.131652450455567</v>
      </c>
      <c r="CE453" s="39">
        <v>0.15197986337736563</v>
      </c>
      <c r="CF453" s="39">
        <v>0.18661712777501105</v>
      </c>
      <c r="CG453" s="39">
        <v>0</v>
      </c>
      <c r="CH453" s="39">
        <v>3.3865517435105068</v>
      </c>
      <c r="CI453" s="39">
        <v>74.9885071080204</v>
      </c>
      <c r="CJ453" s="39">
        <v>21.286344157316723</v>
      </c>
      <c r="CK453" s="3"/>
    </row>
    <row r="454" spans="1:89" ht="13.5" customHeight="1" x14ac:dyDescent="0.3">
      <c r="A454" s="55" t="s">
        <v>727</v>
      </c>
      <c r="B454" s="55" t="s">
        <v>728</v>
      </c>
      <c r="C454" s="56" t="s">
        <v>2</v>
      </c>
      <c r="D454" s="3" t="s">
        <v>380</v>
      </c>
      <c r="E454" s="3" t="s">
        <v>381</v>
      </c>
      <c r="F454" s="3">
        <v>2</v>
      </c>
      <c r="G454" s="3" t="s">
        <v>87</v>
      </c>
      <c r="H454" s="39">
        <v>0.88635572362435811</v>
      </c>
      <c r="I454" s="39">
        <v>1.6663487604137937</v>
      </c>
      <c r="J454" s="39">
        <v>0.15918622044891492</v>
      </c>
      <c r="K454" s="39">
        <v>1435.9729953284511</v>
      </c>
      <c r="L454" s="39">
        <v>1262.2268036362036</v>
      </c>
      <c r="M454" s="39">
        <v>20.100315515752108</v>
      </c>
      <c r="N454" s="39">
        <v>937.67466433270715</v>
      </c>
      <c r="O454" s="39">
        <v>7.7660084643823639</v>
      </c>
      <c r="P454" s="39">
        <v>2010.148418802157</v>
      </c>
      <c r="Q454" s="39">
        <v>1547.1620848273083</v>
      </c>
      <c r="R454" s="39">
        <v>78.167271766022736</v>
      </c>
      <c r="S454" s="39">
        <v>49.709015360849854</v>
      </c>
      <c r="T454" s="39">
        <v>155.63362973938769</v>
      </c>
      <c r="U454" s="39">
        <v>7048.2655324211419</v>
      </c>
      <c r="V454" s="39">
        <v>1.2433994142096678E-2</v>
      </c>
      <c r="W454" s="39">
        <v>12.595636065943935</v>
      </c>
      <c r="X454" s="39">
        <v>4.3021619731654503</v>
      </c>
      <c r="Y454" s="39">
        <v>5.1663245660411707</v>
      </c>
      <c r="Z454" s="39">
        <v>688.10716897400982</v>
      </c>
      <c r="AA454" s="39">
        <v>1742.0817706580563</v>
      </c>
      <c r="AB454" s="39">
        <v>395.63680631769898</v>
      </c>
      <c r="AC454" s="39">
        <v>3.8259764720757676</v>
      </c>
      <c r="AD454" s="39">
        <v>3.8934370144045598</v>
      </c>
      <c r="AE454" s="39">
        <v>0</v>
      </c>
      <c r="AF454" s="39">
        <v>0.11020584492617186</v>
      </c>
      <c r="AG454" s="39">
        <v>0</v>
      </c>
      <c r="AH454" s="39">
        <v>3.7588247808793093E-2</v>
      </c>
      <c r="AI454" s="39">
        <v>0.13226778406490644</v>
      </c>
      <c r="AJ454" s="39">
        <v>2.8343096585337093E-2</v>
      </c>
      <c r="AK454" s="39">
        <v>1.5966611076406563</v>
      </c>
      <c r="AL454" s="39">
        <v>4.9220254788821007</v>
      </c>
      <c r="AM454" s="39">
        <v>23.839124801914284</v>
      </c>
      <c r="AN454" s="39">
        <v>5.3970181474735206</v>
      </c>
      <c r="AO454" s="39">
        <v>1.4456298609304072</v>
      </c>
      <c r="AP454" s="39">
        <v>5.754983636846764</v>
      </c>
      <c r="AQ454" s="4">
        <v>1.6659163159293264</v>
      </c>
      <c r="AR454" s="39">
        <v>17456.090111257385</v>
      </c>
      <c r="AS454" s="39">
        <v>7507.2730984777081</v>
      </c>
      <c r="AT454" s="39">
        <v>7070.3420890204343</v>
      </c>
      <c r="AU454" s="39">
        <v>2833.5451594362457</v>
      </c>
      <c r="AV454" s="39">
        <v>44.929764323002274</v>
      </c>
      <c r="AW454" s="39">
        <v>43.006612881978015</v>
      </c>
      <c r="AX454" s="39">
        <v>40.503583814916205</v>
      </c>
      <c r="AY454" s="39">
        <v>16.232415972743517</v>
      </c>
      <c r="AZ454" s="39">
        <v>0.25738733036229683</v>
      </c>
      <c r="BA454" s="39">
        <v>2.7118907044870664</v>
      </c>
      <c r="BB454" s="39">
        <v>3663.7407872774966</v>
      </c>
      <c r="BC454" s="39">
        <v>3685.1867907563378</v>
      </c>
      <c r="BD454" s="39">
        <v>155.63362973938769</v>
      </c>
      <c r="BE454" s="39">
        <v>3.6123512078399964E-2</v>
      </c>
      <c r="BF454" s="39">
        <v>48.802551062387934</v>
      </c>
      <c r="BG454" s="39">
        <v>49.088220748271482</v>
      </c>
      <c r="BH454" s="39">
        <v>2.0731046772621924</v>
      </c>
      <c r="BI454" s="39">
        <v>3602.6413995936205</v>
      </c>
      <c r="BJ454" s="39">
        <v>2811.0552372239254</v>
      </c>
      <c r="BK454" s="39">
        <v>98.426773502223767</v>
      </c>
      <c r="BL454" s="39">
        <v>995.14968815793941</v>
      </c>
      <c r="BM454" s="39">
        <v>47.988681806768803</v>
      </c>
      <c r="BN454" s="39">
        <v>37.444424897689395</v>
      </c>
      <c r="BO454" s="39">
        <v>1.3110855594447779</v>
      </c>
      <c r="BP454" s="39">
        <v>13.255807736097031</v>
      </c>
      <c r="BQ454" s="39">
        <v>22.076556599292651</v>
      </c>
      <c r="BR454" s="39">
        <v>99.687758296255907</v>
      </c>
      <c r="BS454" s="39">
        <v>0.31224170374408666</v>
      </c>
      <c r="BT454" s="39">
        <v>7.307036209837682E-2</v>
      </c>
      <c r="BU454" s="39">
        <v>61.480642539138351</v>
      </c>
      <c r="BV454" s="39">
        <v>13.962608113025938</v>
      </c>
      <c r="BW454" s="39">
        <v>0.13502436900765588</v>
      </c>
      <c r="BX454" s="39">
        <v>0.1374051513327279</v>
      </c>
      <c r="BY454" s="39">
        <v>0.11020584492617186</v>
      </c>
      <c r="BZ454" s="39">
        <v>3.7588247808793093E-2</v>
      </c>
      <c r="CA454" s="39">
        <v>0.16061088065024354</v>
      </c>
      <c r="CB454" s="39">
        <v>1.5966611076406563</v>
      </c>
      <c r="CC454" s="39">
        <v>34.158168428269903</v>
      </c>
      <c r="CD454" s="39">
        <v>8.8665298137064976</v>
      </c>
      <c r="CE454" s="39">
        <v>0.24528471623820824</v>
      </c>
      <c r="CF454" s="39">
        <v>8.3660015526832818E-2</v>
      </c>
      <c r="CG454" s="39">
        <v>0.35747100629240797</v>
      </c>
      <c r="CH454" s="39">
        <v>3.5536823566715849</v>
      </c>
      <c r="CI454" s="39">
        <v>76.025701320632706</v>
      </c>
      <c r="CJ454" s="39">
        <v>19.734200584638238</v>
      </c>
      <c r="CK454" s="3"/>
    </row>
    <row r="455" spans="1:89" ht="13.5" customHeight="1" x14ac:dyDescent="0.3">
      <c r="A455" s="55" t="s">
        <v>727</v>
      </c>
      <c r="B455" s="55" t="s">
        <v>728</v>
      </c>
      <c r="C455" s="56" t="s">
        <v>2</v>
      </c>
      <c r="D455" s="3" t="s">
        <v>382</v>
      </c>
      <c r="E455" s="3" t="s">
        <v>383</v>
      </c>
      <c r="F455" s="3">
        <v>3</v>
      </c>
      <c r="G455" s="3" t="s">
        <v>87</v>
      </c>
      <c r="H455" s="39">
        <v>6.5319164946680432</v>
      </c>
      <c r="I455" s="39">
        <v>10.64303951784602</v>
      </c>
      <c r="J455" s="39">
        <v>2.297900795965381</v>
      </c>
      <c r="K455" s="39">
        <v>1520.0257863959339</v>
      </c>
      <c r="L455" s="39">
        <v>2552.911988170029</v>
      </c>
      <c r="M455" s="39">
        <v>147.06928165760692</v>
      </c>
      <c r="N455" s="39">
        <v>1844.3983501905918</v>
      </c>
      <c r="O455" s="39">
        <v>20.199417395824309</v>
      </c>
      <c r="P455" s="39">
        <v>1479.9328509113193</v>
      </c>
      <c r="Q455" s="39">
        <v>1961.2245280668026</v>
      </c>
      <c r="R455" s="39">
        <v>730.25727893235535</v>
      </c>
      <c r="S455" s="39">
        <v>377.54321006519967</v>
      </c>
      <c r="T455" s="39">
        <v>161.1541496938537</v>
      </c>
      <c r="U455" s="39">
        <v>11272.735530477901</v>
      </c>
      <c r="V455" s="39">
        <v>0</v>
      </c>
      <c r="W455" s="39">
        <v>18.179063007608786</v>
      </c>
      <c r="X455" s="39">
        <v>6.4896180644609727</v>
      </c>
      <c r="Y455" s="39">
        <v>1.6964071984269471</v>
      </c>
      <c r="Z455" s="39">
        <v>1410.6540128849651</v>
      </c>
      <c r="AA455" s="39">
        <v>1487.1658057956799</v>
      </c>
      <c r="AB455" s="39">
        <v>422.40720890043531</v>
      </c>
      <c r="AC455" s="39">
        <v>1.7421301831075144</v>
      </c>
      <c r="AD455" s="39">
        <v>10.070937238162387</v>
      </c>
      <c r="AE455" s="39">
        <v>7.1547036192563543E-2</v>
      </c>
      <c r="AF455" s="39">
        <v>0.22476742610365819</v>
      </c>
      <c r="AG455" s="39">
        <v>0</v>
      </c>
      <c r="AH455" s="39">
        <v>8.0486254612141386E-2</v>
      </c>
      <c r="AI455" s="39">
        <v>0</v>
      </c>
      <c r="AJ455" s="39">
        <v>0.3480780198677409</v>
      </c>
      <c r="AK455" s="39">
        <v>2.2010814635132405</v>
      </c>
      <c r="AL455" s="39">
        <v>15.734790138549309</v>
      </c>
      <c r="AM455" s="39">
        <v>30.663977180114099</v>
      </c>
      <c r="AN455" s="39">
        <v>5.7059647514262437</v>
      </c>
      <c r="AO455" s="39">
        <v>2.7661471067644658</v>
      </c>
      <c r="AP455" s="39">
        <v>9.7494193154034239</v>
      </c>
      <c r="AQ455" s="4">
        <v>2.1265841483292585</v>
      </c>
      <c r="AR455" s="39">
        <v>25515.003254879626</v>
      </c>
      <c r="AS455" s="39">
        <v>10814.189698287995</v>
      </c>
      <c r="AT455" s="39">
        <v>11299.100618748398</v>
      </c>
      <c r="AU455" s="39">
        <v>3332.04009500235</v>
      </c>
      <c r="AV455" s="39">
        <v>69.672842840876143</v>
      </c>
      <c r="AW455" s="39">
        <v>42.383650083289062</v>
      </c>
      <c r="AX455" s="39">
        <v>44.284143356272146</v>
      </c>
      <c r="AY455" s="39">
        <v>13.059140387783852</v>
      </c>
      <c r="AZ455" s="39">
        <v>0.27306617265491251</v>
      </c>
      <c r="BA455" s="39">
        <v>19.472856808479442</v>
      </c>
      <c r="BB455" s="39">
        <v>6084.6048238099866</v>
      </c>
      <c r="BC455" s="39">
        <v>4548.9578679756769</v>
      </c>
      <c r="BD455" s="39">
        <v>161.1541496938537</v>
      </c>
      <c r="BE455" s="39">
        <v>0.18006764585942309</v>
      </c>
      <c r="BF455" s="39">
        <v>56.265009155269823</v>
      </c>
      <c r="BG455" s="39">
        <v>42.064713075042754</v>
      </c>
      <c r="BH455" s="39">
        <v>1.4902101238280123</v>
      </c>
      <c r="BI455" s="39">
        <v>3167.6447034957746</v>
      </c>
      <c r="BJ455" s="39">
        <v>4524.7795557546779</v>
      </c>
      <c r="BK455" s="39">
        <v>879.62446138592759</v>
      </c>
      <c r="BL455" s="39">
        <v>2242.1409776516157</v>
      </c>
      <c r="BM455" s="39">
        <v>29.291558515912179</v>
      </c>
      <c r="BN455" s="39">
        <v>41.841133566123773</v>
      </c>
      <c r="BO455" s="39">
        <v>8.1339840147725706</v>
      </c>
      <c r="BP455" s="39">
        <v>20.733323903191483</v>
      </c>
      <c r="BQ455" s="39">
        <v>26.365088270496706</v>
      </c>
      <c r="BR455" s="39">
        <v>99.766662063113685</v>
      </c>
      <c r="BS455" s="39">
        <v>0.23333793688631804</v>
      </c>
      <c r="BT455" s="39">
        <v>1.5013648038606973E-2</v>
      </c>
      <c r="BU455" s="39">
        <v>44.632290230428069</v>
      </c>
      <c r="BV455" s="39">
        <v>12.677134633943755</v>
      </c>
      <c r="BW455" s="39">
        <v>5.228419026891349E-2</v>
      </c>
      <c r="BX455" s="39">
        <v>0.30224537973800353</v>
      </c>
      <c r="BY455" s="39">
        <v>0.29631446229622171</v>
      </c>
      <c r="BZ455" s="39">
        <v>8.0486254612141386E-2</v>
      </c>
      <c r="CA455" s="39">
        <v>0.3480780198677409</v>
      </c>
      <c r="CB455" s="39">
        <v>2.2010814635132405</v>
      </c>
      <c r="CC455" s="39">
        <v>52.104732070089653</v>
      </c>
      <c r="CD455" s="39">
        <v>14.642150570497147</v>
      </c>
      <c r="CE455" s="39">
        <v>0.42529406037437861</v>
      </c>
      <c r="CF455" s="39">
        <v>0.11552026776912447</v>
      </c>
      <c r="CG455" s="39">
        <v>0.49958923114807663</v>
      </c>
      <c r="CH455" s="39">
        <v>3.159167006490935</v>
      </c>
      <c r="CI455" s="39">
        <v>74.784851522551179</v>
      </c>
      <c r="CJ455" s="39">
        <v>21.015577911666309</v>
      </c>
      <c r="CK455" s="3"/>
    </row>
    <row r="456" spans="1:89" ht="13.5" customHeight="1" x14ac:dyDescent="0.3">
      <c r="A456" s="55" t="s">
        <v>727</v>
      </c>
      <c r="B456" s="55" t="s">
        <v>728</v>
      </c>
      <c r="C456" s="56" t="s">
        <v>2</v>
      </c>
      <c r="D456" s="3" t="s">
        <v>382</v>
      </c>
      <c r="E456" s="3" t="s">
        <v>383</v>
      </c>
      <c r="F456" s="3">
        <v>1</v>
      </c>
      <c r="G456" s="3" t="s">
        <v>87</v>
      </c>
      <c r="H456" s="39">
        <v>7.6789077212806021</v>
      </c>
      <c r="I456" s="39">
        <v>6.3229755178907716</v>
      </c>
      <c r="J456" s="39">
        <v>2.386664055615392</v>
      </c>
      <c r="K456" s="39">
        <v>2237.1240865654859</v>
      </c>
      <c r="L456" s="39">
        <v>2509.0112812987254</v>
      </c>
      <c r="M456" s="39">
        <v>85.837922895357991</v>
      </c>
      <c r="N456" s="39">
        <v>2417.5434677827025</v>
      </c>
      <c r="O456" s="39">
        <v>36.655184980543837</v>
      </c>
      <c r="P456" s="39">
        <v>2103.1954088139437</v>
      </c>
      <c r="Q456" s="39">
        <v>1791.9391080791111</v>
      </c>
      <c r="R456" s="39">
        <v>675.95227316820797</v>
      </c>
      <c r="S456" s="39">
        <v>284.50494729353943</v>
      </c>
      <c r="T456" s="39">
        <v>214.37680924715073</v>
      </c>
      <c r="U456" s="39">
        <v>13207.908224794983</v>
      </c>
      <c r="V456" s="39">
        <v>4.2209358417752051E-2</v>
      </c>
      <c r="W456" s="39">
        <v>19.352990834539316</v>
      </c>
      <c r="X456" s="39">
        <v>0</v>
      </c>
      <c r="Y456" s="39">
        <v>1.9054510371442352</v>
      </c>
      <c r="Z456" s="39">
        <v>2449.8297627154157</v>
      </c>
      <c r="AA456" s="39">
        <v>2439.4060028285576</v>
      </c>
      <c r="AB456" s="39">
        <v>713.9385050547379</v>
      </c>
      <c r="AC456" s="39">
        <v>1.0895186213398984</v>
      </c>
      <c r="AD456" s="39">
        <v>12.367083966266827</v>
      </c>
      <c r="AE456" s="39">
        <v>0</v>
      </c>
      <c r="AF456" s="39">
        <v>1.2239302849309703E-2</v>
      </c>
      <c r="AG456" s="39">
        <v>1.5735641227380016E-2</v>
      </c>
      <c r="AH456" s="39">
        <v>7.0810385523210076E-2</v>
      </c>
      <c r="AI456" s="39">
        <v>0</v>
      </c>
      <c r="AJ456" s="39">
        <v>0.3409237858998625</v>
      </c>
      <c r="AK456" s="39">
        <v>3.3563358922210602</v>
      </c>
      <c r="AL456" s="39">
        <v>22.915993015585592</v>
      </c>
      <c r="AM456" s="39">
        <v>35.313328590829727</v>
      </c>
      <c r="AN456" s="39">
        <v>8.3683631895492461</v>
      </c>
      <c r="AO456" s="39">
        <v>5.403220591088405</v>
      </c>
      <c r="AP456" s="39">
        <v>13.34152493047921</v>
      </c>
      <c r="AQ456" s="4">
        <v>3.2496928151070299</v>
      </c>
      <c r="AR456" s="39">
        <v>31310.756954771321</v>
      </c>
      <c r="AS456" s="39">
        <v>12372.529037419554</v>
      </c>
      <c r="AT456" s="39">
        <v>13229.208876025084</v>
      </c>
      <c r="AU456" s="39">
        <v>5616.6308731863191</v>
      </c>
      <c r="AV456" s="39">
        <v>92.388168140360023</v>
      </c>
      <c r="AW456" s="39">
        <v>39.515266447540014</v>
      </c>
      <c r="AX456" s="39">
        <v>42.251322429332511</v>
      </c>
      <c r="AY456" s="39">
        <v>17.93834266383146</v>
      </c>
      <c r="AZ456" s="39">
        <v>0.29506845929600362</v>
      </c>
      <c r="BA456" s="39">
        <v>16.388547294786765</v>
      </c>
      <c r="BB456" s="39">
        <v>7286.171943522816</v>
      </c>
      <c r="BC456" s="39">
        <v>4855.5917373548027</v>
      </c>
      <c r="BD456" s="39">
        <v>214.37680924715073</v>
      </c>
      <c r="BE456" s="39">
        <v>0.13245915402761343</v>
      </c>
      <c r="BF456" s="39">
        <v>58.88991588935837</v>
      </c>
      <c r="BG456" s="39">
        <v>39.244941132645728</v>
      </c>
      <c r="BH456" s="39">
        <v>1.7326838239683107</v>
      </c>
      <c r="BI456" s="39">
        <v>4562.3752123478607</v>
      </c>
      <c r="BJ456" s="39">
        <v>4307.2733648957274</v>
      </c>
      <c r="BK456" s="39">
        <v>764.17686011918136</v>
      </c>
      <c r="BL456" s="39">
        <v>2738.7036000567855</v>
      </c>
      <c r="BM456" s="39">
        <v>36.875041461203161</v>
      </c>
      <c r="BN456" s="39">
        <v>34.813200695417912</v>
      </c>
      <c r="BO456" s="39">
        <v>6.1763998112916134</v>
      </c>
      <c r="BP456" s="39">
        <v>22.135358032087321</v>
      </c>
      <c r="BQ456" s="39">
        <v>21.300651230101302</v>
      </c>
      <c r="BR456" s="39">
        <v>99.838987717030435</v>
      </c>
      <c r="BS456" s="39">
        <v>0.16101228296957243</v>
      </c>
      <c r="BT456" s="39">
        <v>1.4403363458849225E-2</v>
      </c>
      <c r="BU456" s="39">
        <v>43.43183766044217</v>
      </c>
      <c r="BV456" s="39">
        <v>12.711152311309361</v>
      </c>
      <c r="BW456" s="39">
        <v>1.9398081268634512E-2</v>
      </c>
      <c r="BX456" s="39">
        <v>0.22018687440022155</v>
      </c>
      <c r="BY456" s="39">
        <v>1.2239302849309703E-2</v>
      </c>
      <c r="BZ456" s="39">
        <v>8.6546026750590088E-2</v>
      </c>
      <c r="CA456" s="39">
        <v>0.3409237858998625</v>
      </c>
      <c r="CB456" s="39">
        <v>3.3563358922210602</v>
      </c>
      <c r="CC456" s="39">
        <v>66.597684795964568</v>
      </c>
      <c r="CD456" s="39">
        <v>21.994438336674644</v>
      </c>
      <c r="CE456" s="39">
        <v>1.3247695127708599E-2</v>
      </c>
      <c r="CF456" s="39">
        <v>9.3676526434754812E-2</v>
      </c>
      <c r="CG456" s="39">
        <v>0.36901238844991124</v>
      </c>
      <c r="CH456" s="39">
        <v>3.6328633414637816</v>
      </c>
      <c r="CI456" s="39">
        <v>72.084646915811277</v>
      </c>
      <c r="CJ456" s="39">
        <v>23.80655313271258</v>
      </c>
      <c r="CK456" s="3"/>
    </row>
    <row r="457" spans="1:89" ht="13.5" customHeight="1" x14ac:dyDescent="0.3">
      <c r="A457" s="55" t="s">
        <v>727</v>
      </c>
      <c r="B457" s="55" t="s">
        <v>728</v>
      </c>
      <c r="C457" s="56" t="s">
        <v>2</v>
      </c>
      <c r="D457" s="3" t="s">
        <v>382</v>
      </c>
      <c r="E457" s="3" t="s">
        <v>383</v>
      </c>
      <c r="F457" s="3">
        <v>2</v>
      </c>
      <c r="G457" s="3" t="s">
        <v>87</v>
      </c>
      <c r="H457" s="39">
        <v>4.1433584656544253</v>
      </c>
      <c r="I457" s="39">
        <v>7.3920294638824222</v>
      </c>
      <c r="J457" s="39">
        <v>2.5680410886574179</v>
      </c>
      <c r="K457" s="39">
        <v>2602.0908045199271</v>
      </c>
      <c r="L457" s="39">
        <v>1660.042480610176</v>
      </c>
      <c r="M457" s="39">
        <v>185.58220061148563</v>
      </c>
      <c r="N457" s="39">
        <v>3254.4303094272541</v>
      </c>
      <c r="O457" s="39">
        <v>28.007703275743939</v>
      </c>
      <c r="P457" s="39">
        <v>2666.2454905104655</v>
      </c>
      <c r="Q457" s="39">
        <v>1394.5706704543475</v>
      </c>
      <c r="R457" s="39">
        <v>817.6752344329758</v>
      </c>
      <c r="S457" s="39">
        <v>385.71139445456384</v>
      </c>
      <c r="T457" s="39">
        <v>148.51252200282335</v>
      </c>
      <c r="U457" s="39">
        <v>9825.2625935222859</v>
      </c>
      <c r="V457" s="39">
        <v>1.2185314259254745E-2</v>
      </c>
      <c r="W457" s="39">
        <v>19.539151414714983</v>
      </c>
      <c r="X457" s="39">
        <v>5.3615382740720889</v>
      </c>
      <c r="Y457" s="39">
        <v>1.5840908537031171</v>
      </c>
      <c r="Z457" s="39">
        <v>964.17710281256473</v>
      </c>
      <c r="AA457" s="39">
        <v>1765.8903307455466</v>
      </c>
      <c r="AB457" s="39">
        <v>488.13773823690514</v>
      </c>
      <c r="AC457" s="39">
        <v>3.192232862998432</v>
      </c>
      <c r="AD457" s="39">
        <v>4.8355716741278023</v>
      </c>
      <c r="AE457" s="39">
        <v>0</v>
      </c>
      <c r="AF457" s="39">
        <v>3.6000576009216148E-2</v>
      </c>
      <c r="AG457" s="39">
        <v>5.5254724278925853E-2</v>
      </c>
      <c r="AH457" s="39">
        <v>0.26706450068147491</v>
      </c>
      <c r="AI457" s="39">
        <v>0.11110493861452142</v>
      </c>
      <c r="AJ457" s="39">
        <v>0</v>
      </c>
      <c r="AK457" s="39">
        <v>3.9905190452382269</v>
      </c>
      <c r="AL457" s="39">
        <v>18.532011063887204</v>
      </c>
      <c r="AM457" s="39">
        <v>39.519665384874855</v>
      </c>
      <c r="AN457" s="39">
        <v>6.2740335964379685</v>
      </c>
      <c r="AO457" s="39">
        <v>3.6767186129663365</v>
      </c>
      <c r="AP457" s="39">
        <v>13.013560008095526</v>
      </c>
      <c r="AQ457" s="4">
        <v>2.9278823450043849</v>
      </c>
      <c r="AR457" s="39">
        <v>26323.368589825226</v>
      </c>
      <c r="AS457" s="39">
        <v>13156.972239317958</v>
      </c>
      <c r="AT457" s="39">
        <v>9851.7595593790356</v>
      </c>
      <c r="AU457" s="39">
        <v>3226.2329763321432</v>
      </c>
      <c r="AV457" s="39">
        <v>88.403814796088653</v>
      </c>
      <c r="AW457" s="39">
        <v>49.982099344243977</v>
      </c>
      <c r="AX457" s="39">
        <v>37.425907424276382</v>
      </c>
      <c r="AY457" s="39">
        <v>12.256155458686923</v>
      </c>
      <c r="AZ457" s="39">
        <v>0.33583777279272448</v>
      </c>
      <c r="BA457" s="39">
        <v>14.103429018194266</v>
      </c>
      <c r="BB457" s="39">
        <v>7730.1534984445861</v>
      </c>
      <c r="BC457" s="39">
        <v>5264.2027898523529</v>
      </c>
      <c r="BD457" s="39">
        <v>148.51252200282335</v>
      </c>
      <c r="BE457" s="39">
        <v>0.10719357585970989</v>
      </c>
      <c r="BF457" s="39">
        <v>58.753285769988885</v>
      </c>
      <c r="BG457" s="39">
        <v>40.010746348775776</v>
      </c>
      <c r="BH457" s="39">
        <v>1.1287743053756119</v>
      </c>
      <c r="BI457" s="39">
        <v>5420.99217549887</v>
      </c>
      <c r="BJ457" s="39">
        <v>3062.0051805284056</v>
      </c>
      <c r="BK457" s="39">
        <v>1005.8254761331189</v>
      </c>
      <c r="BL457" s="39">
        <v>3668.1494071575621</v>
      </c>
      <c r="BM457" s="39">
        <v>41.202429228351768</v>
      </c>
      <c r="BN457" s="39">
        <v>23.272871028624564</v>
      </c>
      <c r="BO457" s="39">
        <v>7.6448095947739079</v>
      </c>
      <c r="BP457" s="39">
        <v>27.87989014824975</v>
      </c>
      <c r="BQ457" s="39">
        <v>26.496965856749444</v>
      </c>
      <c r="BR457" s="39">
        <v>99.731043315693555</v>
      </c>
      <c r="BS457" s="39">
        <v>0.26895668430644859</v>
      </c>
      <c r="BT457" s="39">
        <v>1.6079268319079475E-2</v>
      </c>
      <c r="BU457" s="39">
        <v>54.735362997658072</v>
      </c>
      <c r="BV457" s="39">
        <v>15.130269320843089</v>
      </c>
      <c r="BW457" s="39">
        <v>9.8946135831381732E-2</v>
      </c>
      <c r="BX457" s="39">
        <v>0.14988290398126464</v>
      </c>
      <c r="BY457" s="39">
        <v>3.6000576009216148E-2</v>
      </c>
      <c r="BZ457" s="39">
        <v>0.32231922496040077</v>
      </c>
      <c r="CA457" s="39">
        <v>0.11110493861452142</v>
      </c>
      <c r="CB457" s="39">
        <v>3.9905190452382269</v>
      </c>
      <c r="CC457" s="39">
        <v>64.325710045200026</v>
      </c>
      <c r="CD457" s="39">
        <v>19.618160966066249</v>
      </c>
      <c r="CE457" s="39">
        <v>4.0722876147658009E-2</v>
      </c>
      <c r="CF457" s="39">
        <v>0.3645987740504853</v>
      </c>
      <c r="CG457" s="39">
        <v>0.12567889617749523</v>
      </c>
      <c r="CH457" s="39">
        <v>4.5139670210417027</v>
      </c>
      <c r="CI457" s="39">
        <v>72.763500300946362</v>
      </c>
      <c r="CJ457" s="39">
        <v>22.191532131636286</v>
      </c>
      <c r="CK457" s="3"/>
    </row>
    <row r="458" spans="1:89" ht="13.5" customHeight="1" x14ac:dyDescent="0.3">
      <c r="A458" s="55" t="s">
        <v>727</v>
      </c>
      <c r="B458" s="55" t="s">
        <v>728</v>
      </c>
      <c r="C458" s="56" t="s">
        <v>2</v>
      </c>
      <c r="D458" s="3" t="s">
        <v>384</v>
      </c>
      <c r="E458" s="3" t="s">
        <v>385</v>
      </c>
      <c r="F458" s="3">
        <v>2</v>
      </c>
      <c r="G458" s="3" t="s">
        <v>87</v>
      </c>
      <c r="H458" s="39">
        <v>1.6440385382972</v>
      </c>
      <c r="I458" s="39">
        <v>5.1100785494495433</v>
      </c>
      <c r="J458" s="39">
        <v>3.1259036729953529</v>
      </c>
      <c r="K458" s="39">
        <v>1148.9737415812483</v>
      </c>
      <c r="L458" s="39">
        <v>1592.0181665048394</v>
      </c>
      <c r="M458" s="39">
        <v>151.66747976464183</v>
      </c>
      <c r="N458" s="39">
        <v>2549.5602547825933</v>
      </c>
      <c r="O458" s="39">
        <v>22.58230459644744</v>
      </c>
      <c r="P458" s="39">
        <v>1472.681218037193</v>
      </c>
      <c r="Q458" s="39">
        <v>1637.6831329895062</v>
      </c>
      <c r="R458" s="39">
        <v>1006.1687259252678</v>
      </c>
      <c r="S458" s="39">
        <v>419.68397826054763</v>
      </c>
      <c r="T458" s="39">
        <v>180.09478270073313</v>
      </c>
      <c r="U458" s="39">
        <v>12055.091886185599</v>
      </c>
      <c r="V458" s="39">
        <v>2.9720278681109134E-2</v>
      </c>
      <c r="W458" s="39">
        <v>11.216433174250588</v>
      </c>
      <c r="X458" s="39">
        <v>6.3304193590762461</v>
      </c>
      <c r="Y458" s="39">
        <v>2.0863635634138609</v>
      </c>
      <c r="Z458" s="39">
        <v>1637.4602007480944</v>
      </c>
      <c r="AA458" s="39">
        <v>2077.7570613582261</v>
      </c>
      <c r="AB458" s="39">
        <v>365.89281855871769</v>
      </c>
      <c r="AC458" s="39">
        <v>1.3636901824903103</v>
      </c>
      <c r="AD458" s="39">
        <v>6.6341684553582656</v>
      </c>
      <c r="AE458" s="39">
        <v>0.6907427592012203</v>
      </c>
      <c r="AF458" s="39">
        <v>1.3463630052227176</v>
      </c>
      <c r="AG458" s="39">
        <v>0</v>
      </c>
      <c r="AH458" s="39">
        <v>31.36491747280165</v>
      </c>
      <c r="AI458" s="39">
        <v>0.93942387121221349</v>
      </c>
      <c r="AJ458" s="39">
        <v>0.93942387121221349</v>
      </c>
      <c r="AK458" s="39">
        <v>5.7630041330133874</v>
      </c>
      <c r="AL458" s="39">
        <v>38.141122151962264</v>
      </c>
      <c r="AM458" s="39">
        <v>77.789460347548214</v>
      </c>
      <c r="AN458" s="39">
        <v>9.3197288985640316</v>
      </c>
      <c r="AO458" s="39">
        <v>11.235012167972318</v>
      </c>
      <c r="AP458" s="39">
        <v>21.094442881283701</v>
      </c>
      <c r="AQ458" s="4">
        <v>2.8433071215958061</v>
      </c>
      <c r="AR458" s="39">
        <v>26556.323516449254</v>
      </c>
      <c r="AS458" s="39">
        <v>10190.993805903761</v>
      </c>
      <c r="AT458" s="39">
        <v>12074.754822561019</v>
      </c>
      <c r="AU458" s="39">
        <v>4089.1079393028867</v>
      </c>
      <c r="AV458" s="39">
        <v>201.46694868158974</v>
      </c>
      <c r="AW458" s="39">
        <v>38.375017534303481</v>
      </c>
      <c r="AX458" s="39">
        <v>45.468473130634194</v>
      </c>
      <c r="AY458" s="39">
        <v>15.397869124353949</v>
      </c>
      <c r="AZ458" s="39">
        <v>0.75864021070838017</v>
      </c>
      <c r="BA458" s="39">
        <v>9.8800207607420951</v>
      </c>
      <c r="BB458" s="39">
        <v>5464.8019472297701</v>
      </c>
      <c r="BC458" s="39">
        <v>4536.2170552125144</v>
      </c>
      <c r="BD458" s="39">
        <v>180.09478270073313</v>
      </c>
      <c r="BE458" s="39">
        <v>9.6948550346664761E-2</v>
      </c>
      <c r="BF458" s="39">
        <v>53.623837393208369</v>
      </c>
      <c r="BG458" s="39">
        <v>44.512018568636854</v>
      </c>
      <c r="BH458" s="39">
        <v>1.7671954878080891</v>
      </c>
      <c r="BI458" s="39">
        <v>2803.3937808574719</v>
      </c>
      <c r="BJ458" s="39">
        <v>3234.8113780437952</v>
      </c>
      <c r="BK458" s="39">
        <v>1160.962109362905</v>
      </c>
      <c r="BL458" s="39">
        <v>2991.8265376395884</v>
      </c>
      <c r="BM458" s="39">
        <v>27.508541701138444</v>
      </c>
      <c r="BN458" s="39">
        <v>31.741863842266604</v>
      </c>
      <c r="BO458" s="39">
        <v>11.392040182482951</v>
      </c>
      <c r="BP458" s="39">
        <v>29.357554274111994</v>
      </c>
      <c r="BQ458" s="39">
        <v>19.662936375421804</v>
      </c>
      <c r="BR458" s="39">
        <v>99.837156640740389</v>
      </c>
      <c r="BS458" s="39">
        <v>0.16284335925962393</v>
      </c>
      <c r="BT458" s="39">
        <v>1.7278724032686814E-2</v>
      </c>
      <c r="BU458" s="39">
        <v>50.811988634187124</v>
      </c>
      <c r="BV458" s="39">
        <v>8.9479863087472147</v>
      </c>
      <c r="BW458" s="39">
        <v>3.3349331999360056E-2</v>
      </c>
      <c r="BX458" s="39">
        <v>0.16223999351040028</v>
      </c>
      <c r="BY458" s="39">
        <v>2.0371057644239379</v>
      </c>
      <c r="BZ458" s="39">
        <v>31.36491747280165</v>
      </c>
      <c r="CA458" s="39">
        <v>1.878847742424427</v>
      </c>
      <c r="CB458" s="39">
        <v>5.7630041330133874</v>
      </c>
      <c r="CC458" s="39">
        <v>125.25031139807452</v>
      </c>
      <c r="CD458" s="39">
        <v>35.172762170851826</v>
      </c>
      <c r="CE458" s="39">
        <v>1.0111364557585574</v>
      </c>
      <c r="CF458" s="39">
        <v>15.568269474499569</v>
      </c>
      <c r="CG458" s="39">
        <v>0.93258360972839704</v>
      </c>
      <c r="CH458" s="39">
        <v>2.8605208798399877</v>
      </c>
      <c r="CI458" s="39">
        <v>62.169160856269038</v>
      </c>
      <c r="CJ458" s="39">
        <v>17.458328723904451</v>
      </c>
      <c r="CK458" s="3"/>
    </row>
    <row r="459" spans="1:89" ht="13.5" customHeight="1" x14ac:dyDescent="0.3">
      <c r="A459" s="55" t="s">
        <v>727</v>
      </c>
      <c r="B459" s="55" t="s">
        <v>728</v>
      </c>
      <c r="C459" s="56" t="s">
        <v>2</v>
      </c>
      <c r="D459" s="3" t="s">
        <v>384</v>
      </c>
      <c r="E459" s="3" t="s">
        <v>385</v>
      </c>
      <c r="F459" s="3">
        <v>3</v>
      </c>
      <c r="G459" s="3" t="s">
        <v>87</v>
      </c>
      <c r="H459" s="39">
        <v>9.6422480012255521E-2</v>
      </c>
      <c r="I459" s="39">
        <v>3.2051031382051809</v>
      </c>
      <c r="J459" s="39">
        <v>1.3693882566588</v>
      </c>
      <c r="K459" s="39">
        <v>370.00080533365451</v>
      </c>
      <c r="L459" s="39">
        <v>1049.6148292613548</v>
      </c>
      <c r="M459" s="39">
        <v>103.50482290230255</v>
      </c>
      <c r="N459" s="39">
        <v>1324.7068052730081</v>
      </c>
      <c r="O459" s="39">
        <v>16.62173816322364</v>
      </c>
      <c r="P459" s="39">
        <v>649.23663261843649</v>
      </c>
      <c r="Q459" s="39">
        <v>1341.1163006930419</v>
      </c>
      <c r="R459" s="39">
        <v>477.85370372645627</v>
      </c>
      <c r="S459" s="39">
        <v>225.4746986767579</v>
      </c>
      <c r="T459" s="39">
        <v>168.67622370234599</v>
      </c>
      <c r="U459" s="39">
        <v>5803.0966579499191</v>
      </c>
      <c r="V459" s="39">
        <v>3.8736900712848674E-2</v>
      </c>
      <c r="W459" s="39">
        <v>6.7178261144140823</v>
      </c>
      <c r="X459" s="39">
        <v>3.6828100492201972</v>
      </c>
      <c r="Y459" s="39">
        <v>0.72211789906186485</v>
      </c>
      <c r="Z459" s="39">
        <v>601.39563460118325</v>
      </c>
      <c r="AA459" s="39">
        <v>1550.9999956868521</v>
      </c>
      <c r="AB459" s="39">
        <v>203.84219084509672</v>
      </c>
      <c r="AC459" s="39">
        <v>3.5360420519617279</v>
      </c>
      <c r="AD459" s="39">
        <v>5.6979690309804196</v>
      </c>
      <c r="AE459" s="39">
        <v>0.2192325076964084</v>
      </c>
      <c r="AF459" s="39">
        <v>0.90409095160302289</v>
      </c>
      <c r="AG459" s="39">
        <v>0</v>
      </c>
      <c r="AH459" s="39">
        <v>11.503144002254585</v>
      </c>
      <c r="AI459" s="39">
        <v>0</v>
      </c>
      <c r="AJ459" s="39">
        <v>0</v>
      </c>
      <c r="AK459" s="39">
        <v>1.7301137934322048</v>
      </c>
      <c r="AL459" s="39">
        <v>12.431669349190944</v>
      </c>
      <c r="AM459" s="39">
        <v>39.657524787752948</v>
      </c>
      <c r="AN459" s="39">
        <v>3.28245137668784</v>
      </c>
      <c r="AO459" s="39">
        <v>3.0361194726689686</v>
      </c>
      <c r="AP459" s="39">
        <v>9.5434826946468281</v>
      </c>
      <c r="AQ459" s="4">
        <v>0.9950977380791487</v>
      </c>
      <c r="AR459" s="39">
        <v>13994.510382028873</v>
      </c>
      <c r="AS459" s="39">
        <v>5731.4774742254576</v>
      </c>
      <c r="AT459" s="39">
        <v>5814.258148913329</v>
      </c>
      <c r="AU459" s="39">
        <v>2365.4718322160743</v>
      </c>
      <c r="AV459" s="39">
        <v>83.302926674012909</v>
      </c>
      <c r="AW459" s="39">
        <v>40.955183981181406</v>
      </c>
      <c r="AX459" s="39">
        <v>41.546706459839712</v>
      </c>
      <c r="AY459" s="39">
        <v>16.902855245680534</v>
      </c>
      <c r="AZ459" s="39">
        <v>0.59525431329835454</v>
      </c>
      <c r="BA459" s="39">
        <v>4.6709138748762369</v>
      </c>
      <c r="BB459" s="39">
        <v>2864.4490009335436</v>
      </c>
      <c r="BC459" s="39">
        <v>2693.6813357146925</v>
      </c>
      <c r="BD459" s="39">
        <v>168.67622370234599</v>
      </c>
      <c r="BE459" s="39">
        <v>8.1495807946230417E-2</v>
      </c>
      <c r="BF459" s="39">
        <v>49.977497317489508</v>
      </c>
      <c r="BG459" s="39">
        <v>46.998027085131518</v>
      </c>
      <c r="BH459" s="39">
        <v>2.9429797894327523</v>
      </c>
      <c r="BI459" s="39">
        <v>1188.0100841344492</v>
      </c>
      <c r="BJ459" s="39">
        <v>2393.9362330926019</v>
      </c>
      <c r="BK459" s="39">
        <v>582.72791488541759</v>
      </c>
      <c r="BL459" s="39">
        <v>1566.8032421129897</v>
      </c>
      <c r="BM459" s="39">
        <v>20.727815637014171</v>
      </c>
      <c r="BN459" s="39">
        <v>41.768221961233735</v>
      </c>
      <c r="BO459" s="39">
        <v>10.167150049981945</v>
      </c>
      <c r="BP459" s="39">
        <v>27.336812351770163</v>
      </c>
      <c r="BQ459" s="39">
        <v>11.161490963408994</v>
      </c>
      <c r="BR459" s="39">
        <v>99.808032414840469</v>
      </c>
      <c r="BS459" s="39">
        <v>0.19196758515951085</v>
      </c>
      <c r="BT459" s="39">
        <v>1.2419777047512535E-2</v>
      </c>
      <c r="BU459" s="39">
        <v>65.568313879849057</v>
      </c>
      <c r="BV459" s="39">
        <v>8.6174008952002072</v>
      </c>
      <c r="BW459" s="39">
        <v>0.14948569684082919</v>
      </c>
      <c r="BX459" s="39">
        <v>0.24088086585424781</v>
      </c>
      <c r="BY459" s="39">
        <v>1.1233234592994312</v>
      </c>
      <c r="BZ459" s="39">
        <v>11.503144002254585</v>
      </c>
      <c r="CA459" s="39">
        <v>0</v>
      </c>
      <c r="CB459" s="39">
        <v>1.7301137934322048</v>
      </c>
      <c r="CC459" s="39">
        <v>55.371645513631726</v>
      </c>
      <c r="CD459" s="39">
        <v>13.574699905394946</v>
      </c>
      <c r="CE459" s="39">
        <v>1.3484801844901591</v>
      </c>
      <c r="CF459" s="39">
        <v>13.808811360577435</v>
      </c>
      <c r="CG459" s="39">
        <v>0</v>
      </c>
      <c r="CH459" s="39">
        <v>2.0768943691529738</v>
      </c>
      <c r="CI459" s="39">
        <v>66.470228267388606</v>
      </c>
      <c r="CJ459" s="39">
        <v>16.295585818390812</v>
      </c>
      <c r="CK459" s="3"/>
    </row>
    <row r="460" spans="1:89" ht="13.5" customHeight="1" x14ac:dyDescent="0.3">
      <c r="A460" s="55" t="s">
        <v>727</v>
      </c>
      <c r="B460" s="55" t="s">
        <v>728</v>
      </c>
      <c r="C460" s="56" t="s">
        <v>2</v>
      </c>
      <c r="D460" s="3" t="s">
        <v>384</v>
      </c>
      <c r="E460" s="3" t="s">
        <v>385</v>
      </c>
      <c r="F460" s="3">
        <v>1</v>
      </c>
      <c r="G460" s="3" t="s">
        <v>87</v>
      </c>
      <c r="H460" s="39">
        <v>9.1007047585765051</v>
      </c>
      <c r="I460" s="39">
        <v>5.5720581668511082</v>
      </c>
      <c r="J460" s="39">
        <v>2.7191440866249907</v>
      </c>
      <c r="K460" s="39">
        <v>1332.4046869838842</v>
      </c>
      <c r="L460" s="39">
        <v>1137.1220065223704</v>
      </c>
      <c r="M460" s="39">
        <v>198.04196711737652</v>
      </c>
      <c r="N460" s="39">
        <v>2759.6344298361764</v>
      </c>
      <c r="O460" s="39">
        <v>43.321438773517897</v>
      </c>
      <c r="P460" s="39">
        <v>1503.2442536609638</v>
      </c>
      <c r="Q460" s="39">
        <v>1008.3158325964694</v>
      </c>
      <c r="R460" s="39">
        <v>848.22366127056864</v>
      </c>
      <c r="S460" s="39">
        <v>253.67171785525943</v>
      </c>
      <c r="T460" s="39">
        <v>265.328422901002</v>
      </c>
      <c r="U460" s="39">
        <v>11961.156200735028</v>
      </c>
      <c r="V460" s="39">
        <v>2.1757401246263946E-2</v>
      </c>
      <c r="W460" s="39">
        <v>10.757480816188503</v>
      </c>
      <c r="X460" s="39">
        <v>0</v>
      </c>
      <c r="Y460" s="39">
        <v>1.7405920997011159</v>
      </c>
      <c r="Z460" s="39">
        <v>2877.0668102365935</v>
      </c>
      <c r="AA460" s="39">
        <v>3000.5934679643406</v>
      </c>
      <c r="AB460" s="39">
        <v>577.57015099142632</v>
      </c>
      <c r="AC460" s="39">
        <v>2.1762292049959311</v>
      </c>
      <c r="AD460" s="39">
        <v>10.492340807213633</v>
      </c>
      <c r="AE460" s="39">
        <v>0</v>
      </c>
      <c r="AF460" s="39">
        <v>0.23973892179060247</v>
      </c>
      <c r="AG460" s="39">
        <v>0</v>
      </c>
      <c r="AH460" s="39">
        <v>12.288400236845735</v>
      </c>
      <c r="AI460" s="39">
        <v>0.35146782051532216</v>
      </c>
      <c r="AJ460" s="39">
        <v>1.7149205725144168</v>
      </c>
      <c r="AK460" s="39">
        <v>4.1206572060417086</v>
      </c>
      <c r="AL460" s="39">
        <v>18.394424735867663</v>
      </c>
      <c r="AM460" s="39">
        <v>36.062139686954758</v>
      </c>
      <c r="AN460" s="39">
        <v>5.7436741246647305</v>
      </c>
      <c r="AO460" s="39">
        <v>4.1535797790668916</v>
      </c>
      <c r="AP460" s="39">
        <v>9.3038853638649233</v>
      </c>
      <c r="AQ460" s="4">
        <v>1.9334480512510408</v>
      </c>
      <c r="AR460" s="39">
        <v>27902.581691285744</v>
      </c>
      <c r="AS460" s="39">
        <v>9366.7003245296419</v>
      </c>
      <c r="AT460" s="39">
        <v>11973.676031052162</v>
      </c>
      <c r="AU460" s="39">
        <v>6467.8989992045699</v>
      </c>
      <c r="AV460" s="39">
        <v>94.306336499377792</v>
      </c>
      <c r="AW460" s="39">
        <v>33.569296304416724</v>
      </c>
      <c r="AX460" s="39">
        <v>42.912430697377587</v>
      </c>
      <c r="AY460" s="39">
        <v>23.180288730144852</v>
      </c>
      <c r="AZ460" s="39">
        <v>0.33798426806086768</v>
      </c>
      <c r="BA460" s="39">
        <v>17.391907012052602</v>
      </c>
      <c r="BB460" s="39">
        <v>5470.5245292333248</v>
      </c>
      <c r="BC460" s="39">
        <v>3613.4554653832611</v>
      </c>
      <c r="BD460" s="39">
        <v>265.328422901002</v>
      </c>
      <c r="BE460" s="39">
        <v>0.18567805533936471</v>
      </c>
      <c r="BF460" s="39">
        <v>58.403966601846335</v>
      </c>
      <c r="BG460" s="39">
        <v>38.577677732683462</v>
      </c>
      <c r="BH460" s="39">
        <v>2.83267761013082</v>
      </c>
      <c r="BI460" s="39">
        <v>3110.0780683044263</v>
      </c>
      <c r="BJ460" s="39">
        <v>2151.0098972856908</v>
      </c>
      <c r="BK460" s="39">
        <v>1048.98477247457</v>
      </c>
      <c r="BL460" s="39">
        <v>3056.6275864649538</v>
      </c>
      <c r="BM460" s="39">
        <v>33.203561131978482</v>
      </c>
      <c r="BN460" s="39">
        <v>22.964435956732778</v>
      </c>
      <c r="BO460" s="39">
        <v>11.199085442367304</v>
      </c>
      <c r="BP460" s="39">
        <v>32.632917468921427</v>
      </c>
      <c r="BQ460" s="39">
        <v>12.519830317135883</v>
      </c>
      <c r="BR460" s="39">
        <v>99.895438708340976</v>
      </c>
      <c r="BS460" s="39">
        <v>0.10456129165903053</v>
      </c>
      <c r="BT460" s="39">
        <v>1.4536823070768893E-2</v>
      </c>
      <c r="BU460" s="39">
        <v>46.392089120955006</v>
      </c>
      <c r="BV460" s="39">
        <v>8.92979545695529</v>
      </c>
      <c r="BW460" s="39">
        <v>3.3646617012163711E-2</v>
      </c>
      <c r="BX460" s="39">
        <v>0.16222177879561808</v>
      </c>
      <c r="BY460" s="39">
        <v>0.23973892179060247</v>
      </c>
      <c r="BZ460" s="39">
        <v>12.288400236845735</v>
      </c>
      <c r="CA460" s="39">
        <v>2.0663883930297389</v>
      </c>
      <c r="CB460" s="39">
        <v>4.1206572060417086</v>
      </c>
      <c r="CC460" s="39">
        <v>60.200238547487153</v>
      </c>
      <c r="CD460" s="39">
        <v>15.390913194182856</v>
      </c>
      <c r="CE460" s="39">
        <v>0.2542129518435744</v>
      </c>
      <c r="CF460" s="39">
        <v>13.030301772910891</v>
      </c>
      <c r="CG460" s="39">
        <v>2.1911448050400857</v>
      </c>
      <c r="CH460" s="39">
        <v>4.3694383209010512</v>
      </c>
      <c r="CI460" s="39">
        <v>63.834775882619866</v>
      </c>
      <c r="CJ460" s="39">
        <v>16.320126266684532</v>
      </c>
      <c r="CK460" s="3"/>
    </row>
    <row r="461" spans="1:89" ht="13.5" customHeight="1" x14ac:dyDescent="0.3">
      <c r="A461" s="55" t="s">
        <v>727</v>
      </c>
      <c r="B461" s="55" t="s">
        <v>728</v>
      </c>
      <c r="C461" s="56" t="s">
        <v>2</v>
      </c>
      <c r="D461" s="3" t="s">
        <v>386</v>
      </c>
      <c r="E461" s="3" t="s">
        <v>387</v>
      </c>
      <c r="F461" s="3">
        <v>2</v>
      </c>
      <c r="G461" s="3" t="s">
        <v>87</v>
      </c>
      <c r="H461" s="39">
        <v>0</v>
      </c>
      <c r="I461" s="39">
        <v>43.251149048146942</v>
      </c>
      <c r="J461" s="39">
        <v>11.773773286032954</v>
      </c>
      <c r="K461" s="39">
        <v>3368.1587974778085</v>
      </c>
      <c r="L461" s="39">
        <v>3256.3230590897028</v>
      </c>
      <c r="M461" s="39">
        <v>988.81630480034983</v>
      </c>
      <c r="N461" s="39">
        <v>4622.3060982985226</v>
      </c>
      <c r="O461" s="39">
        <v>57.552707588921507</v>
      </c>
      <c r="P461" s="39">
        <v>340.98827162787518</v>
      </c>
      <c r="Q461" s="39">
        <v>324.42865823963604</v>
      </c>
      <c r="R461" s="39">
        <v>100.53855622127267</v>
      </c>
      <c r="S461" s="39">
        <v>20.506123197122267</v>
      </c>
      <c r="T461" s="39">
        <v>200.88211879502296</v>
      </c>
      <c r="U461" s="39">
        <v>23019.650773491561</v>
      </c>
      <c r="V461" s="39">
        <v>0</v>
      </c>
      <c r="W461" s="39">
        <v>19.829874620013619</v>
      </c>
      <c r="X461" s="39">
        <v>12.616398490124606</v>
      </c>
      <c r="Y461" s="39">
        <v>5.8569977500851822</v>
      </c>
      <c r="Z461" s="39">
        <v>2315.7765871798188</v>
      </c>
      <c r="AA461" s="39">
        <v>2355.0602611023378</v>
      </c>
      <c r="AB461" s="39">
        <v>527.06412585316571</v>
      </c>
      <c r="AC461" s="39">
        <v>3.3946654036016599</v>
      </c>
      <c r="AD461" s="39">
        <v>8.7584149389512636</v>
      </c>
      <c r="AE461" s="39">
        <v>9.6454373458654583</v>
      </c>
      <c r="AF461" s="39">
        <v>16.800268804300867</v>
      </c>
      <c r="AG461" s="39">
        <v>0</v>
      </c>
      <c r="AH461" s="39">
        <v>528.1778242983172</v>
      </c>
      <c r="AI461" s="39">
        <v>2.4806448558588117</v>
      </c>
      <c r="AJ461" s="39">
        <v>1.5198317074627932</v>
      </c>
      <c r="AK461" s="39">
        <v>10.630087287254131</v>
      </c>
      <c r="AL461" s="39">
        <v>33.527702359540697</v>
      </c>
      <c r="AM461" s="39">
        <v>80.827984048247302</v>
      </c>
      <c r="AN461" s="39">
        <v>6.6953574187996985</v>
      </c>
      <c r="AO461" s="39">
        <v>3.6086194453036398</v>
      </c>
      <c r="AP461" s="39">
        <v>3.5258821387975594</v>
      </c>
      <c r="AQ461" s="4">
        <v>0.44550857349427647</v>
      </c>
      <c r="AR461" s="39">
        <v>42301.418864783322</v>
      </c>
      <c r="AS461" s="39">
        <v>13335.525617670417</v>
      </c>
      <c r="AT461" s="39">
        <v>23057.954044351784</v>
      </c>
      <c r="AU461" s="39">
        <v>5210.054054477876</v>
      </c>
      <c r="AV461" s="39">
        <v>697.88514828324253</v>
      </c>
      <c r="AW461" s="39">
        <v>31.525007849730727</v>
      </c>
      <c r="AX461" s="39">
        <v>54.508701275615927</v>
      </c>
      <c r="AY461" s="39">
        <v>12.316499527195147</v>
      </c>
      <c r="AZ461" s="39">
        <v>1.649791347458192</v>
      </c>
      <c r="BA461" s="39">
        <v>55.024922334179898</v>
      </c>
      <c r="BB461" s="39">
        <v>12293.156967255305</v>
      </c>
      <c r="BC461" s="39">
        <v>786.46160928590621</v>
      </c>
      <c r="BD461" s="39">
        <v>200.88211879502296</v>
      </c>
      <c r="BE461" s="39">
        <v>0.41261907413134424</v>
      </c>
      <c r="BF461" s="39">
        <v>92.183520317835033</v>
      </c>
      <c r="BG461" s="39">
        <v>5.8974923961286887</v>
      </c>
      <c r="BH461" s="39">
        <v>1.5063682119049093</v>
      </c>
      <c r="BI461" s="39">
        <v>3910.0291879007068</v>
      </c>
      <c r="BJ461" s="39">
        <v>3624.002866377486</v>
      </c>
      <c r="BK461" s="39">
        <v>1101.1286343076554</v>
      </c>
      <c r="BL461" s="39">
        <v>4700.364929084566</v>
      </c>
      <c r="BM461" s="39">
        <v>29.32039801055663</v>
      </c>
      <c r="BN461" s="39">
        <v>27.175553257349318</v>
      </c>
      <c r="BO461" s="39">
        <v>8.2571071128129372</v>
      </c>
      <c r="BP461" s="39">
        <v>35.246941619281088</v>
      </c>
      <c r="BQ461" s="39">
        <v>38.303270860223407</v>
      </c>
      <c r="BR461" s="39">
        <v>99.833882612539924</v>
      </c>
      <c r="BS461" s="39">
        <v>0.16611738746008159</v>
      </c>
      <c r="BT461" s="39">
        <v>2.5401203154535288E-2</v>
      </c>
      <c r="BU461" s="39">
        <v>45.202223172295845</v>
      </c>
      <c r="BV461" s="39">
        <v>10.116289012398457</v>
      </c>
      <c r="BW461" s="39">
        <v>6.5156049593843524E-2</v>
      </c>
      <c r="BX461" s="39">
        <v>0.16810602821718681</v>
      </c>
      <c r="BY461" s="39">
        <v>26.445706150166323</v>
      </c>
      <c r="BZ461" s="39">
        <v>528.1778242983172</v>
      </c>
      <c r="CA461" s="39">
        <v>4.0004765633216053</v>
      </c>
      <c r="CB461" s="39">
        <v>10.630087287254131</v>
      </c>
      <c r="CC461" s="39">
        <v>121.0510438265877</v>
      </c>
      <c r="CD461" s="39">
        <v>7.5800101575954759</v>
      </c>
      <c r="CE461" s="39">
        <v>3.7894066402217108</v>
      </c>
      <c r="CF461" s="39">
        <v>75.68262852384872</v>
      </c>
      <c r="CG461" s="39">
        <v>0.57322849944042342</v>
      </c>
      <c r="CH461" s="39">
        <v>1.5231857725305571</v>
      </c>
      <c r="CI461" s="39">
        <v>17.345410505491675</v>
      </c>
      <c r="CJ461" s="39">
        <v>1.0861400584669076</v>
      </c>
      <c r="CK461" s="3"/>
    </row>
    <row r="462" spans="1:89" ht="13.5" customHeight="1" x14ac:dyDescent="0.3">
      <c r="A462" s="55" t="s">
        <v>727</v>
      </c>
      <c r="B462" s="55" t="s">
        <v>728</v>
      </c>
      <c r="C462" s="56" t="s">
        <v>2</v>
      </c>
      <c r="D462" s="3" t="s">
        <v>386</v>
      </c>
      <c r="E462" s="3" t="s">
        <v>387</v>
      </c>
      <c r="F462" s="3">
        <v>3</v>
      </c>
      <c r="G462" s="3" t="s">
        <v>87</v>
      </c>
      <c r="H462" s="39">
        <v>18.466822487580611</v>
      </c>
      <c r="I462" s="39">
        <v>41.605719090376127</v>
      </c>
      <c r="J462" s="39">
        <v>12.93535026451042</v>
      </c>
      <c r="K462" s="39">
        <v>1100.2024920020206</v>
      </c>
      <c r="L462" s="39">
        <v>2638.4499769221084</v>
      </c>
      <c r="M462" s="39">
        <v>921.758868905805</v>
      </c>
      <c r="N462" s="39">
        <v>2948.9991404552752</v>
      </c>
      <c r="O462" s="39">
        <v>44.083356947199391</v>
      </c>
      <c r="P462" s="39">
        <v>113.22000487527424</v>
      </c>
      <c r="Q462" s="39">
        <v>294.57971885918579</v>
      </c>
      <c r="R462" s="39">
        <v>64.854388682362654</v>
      </c>
      <c r="S462" s="39">
        <v>13.079848203221809</v>
      </c>
      <c r="T462" s="39">
        <v>151.51388640611032</v>
      </c>
      <c r="U462" s="39">
        <v>13348.077819321901</v>
      </c>
      <c r="V462" s="39">
        <v>8.009130292021055E-2</v>
      </c>
      <c r="W462" s="39">
        <v>13.265101524186798</v>
      </c>
      <c r="X462" s="39">
        <v>8.7050502589740599</v>
      </c>
      <c r="Y462" s="39">
        <v>1.8802258211437228</v>
      </c>
      <c r="Z462" s="39">
        <v>1044.4257143326865</v>
      </c>
      <c r="AA462" s="39">
        <v>1458.6040015782723</v>
      </c>
      <c r="AB462" s="39">
        <v>209.77465228685102</v>
      </c>
      <c r="AC462" s="39">
        <v>4.3694390556669847</v>
      </c>
      <c r="AD462" s="39">
        <v>7.2998717653634957</v>
      </c>
      <c r="AE462" s="39">
        <v>6.0504923094301271</v>
      </c>
      <c r="AF462" s="39">
        <v>14.875717755144304</v>
      </c>
      <c r="AG462" s="39">
        <v>0</v>
      </c>
      <c r="AH462" s="39">
        <v>361.87868992968799</v>
      </c>
      <c r="AI462" s="39">
        <v>0.62457258902427526</v>
      </c>
      <c r="AJ462" s="39">
        <v>0.668272409558893</v>
      </c>
      <c r="AK462" s="39">
        <v>3.6416265230943607</v>
      </c>
      <c r="AL462" s="39">
        <v>11.947640437835604</v>
      </c>
      <c r="AM462" s="39">
        <v>42.385847790169343</v>
      </c>
      <c r="AN462" s="39">
        <v>2.8959417596034696</v>
      </c>
      <c r="AO462" s="39">
        <v>1.0778139198678234</v>
      </c>
      <c r="AP462" s="39">
        <v>1.5099700536968195</v>
      </c>
      <c r="AQ462" s="4">
        <v>0.17342007434944237</v>
      </c>
      <c r="AR462" s="39">
        <v>24907.961546900457</v>
      </c>
      <c r="AS462" s="39">
        <v>8363.7495741010298</v>
      </c>
      <c r="AT462" s="39">
        <v>13372.008288229124</v>
      </c>
      <c r="AU462" s="39">
        <v>2724.4736790188404</v>
      </c>
      <c r="AV462" s="39">
        <v>447.73000555146251</v>
      </c>
      <c r="AW462" s="39">
        <v>33.578619263372893</v>
      </c>
      <c r="AX462" s="39">
        <v>53.68567902696612</v>
      </c>
      <c r="AY462" s="39">
        <v>10.938163983788041</v>
      </c>
      <c r="AZ462" s="39">
        <v>1.7975377258729468</v>
      </c>
      <c r="BA462" s="39">
        <v>73.00789184246716</v>
      </c>
      <c r="BB462" s="39">
        <v>7653.4938352324079</v>
      </c>
      <c r="BC462" s="39">
        <v>485.73396062004446</v>
      </c>
      <c r="BD462" s="39">
        <v>151.51388640611032</v>
      </c>
      <c r="BE462" s="39">
        <v>0.87290863022180276</v>
      </c>
      <c r="BF462" s="39">
        <v>91.507926766865651</v>
      </c>
      <c r="BG462" s="39">
        <v>5.8076100475814778</v>
      </c>
      <c r="BH462" s="39">
        <v>1.8115545553310719</v>
      </c>
      <c r="BI462" s="39">
        <v>1383.4032057709858</v>
      </c>
      <c r="BJ462" s="39">
        <v>2974.6354148716705</v>
      </c>
      <c r="BK462" s="39">
        <v>999.54860785267817</v>
      </c>
      <c r="BL462" s="39">
        <v>3006.1623456056964</v>
      </c>
      <c r="BM462" s="39">
        <v>16.540466611468094</v>
      </c>
      <c r="BN462" s="39">
        <v>35.565811583872019</v>
      </c>
      <c r="BO462" s="39">
        <v>11.950962890470256</v>
      </c>
      <c r="BP462" s="39">
        <v>35.942758914189646</v>
      </c>
      <c r="BQ462" s="39">
        <v>23.930468907224789</v>
      </c>
      <c r="BR462" s="39">
        <v>99.821040576767444</v>
      </c>
      <c r="BS462" s="39">
        <v>0.17895942323255873</v>
      </c>
      <c r="BT462" s="39">
        <v>1.4060908284051954E-2</v>
      </c>
      <c r="BU462" s="39">
        <v>53.537092790103841</v>
      </c>
      <c r="BV462" s="39">
        <v>7.6996395267946491</v>
      </c>
      <c r="BW462" s="39">
        <v>0.16037736350018778</v>
      </c>
      <c r="BX462" s="39">
        <v>0.26793695316566191</v>
      </c>
      <c r="BY462" s="39">
        <v>20.92621006457443</v>
      </c>
      <c r="BZ462" s="39">
        <v>361.87868992968799</v>
      </c>
      <c r="CA462" s="39">
        <v>1.2928449985831683</v>
      </c>
      <c r="CB462" s="39">
        <v>3.6416265230943607</v>
      </c>
      <c r="CC462" s="39">
        <v>57.229429987608412</v>
      </c>
      <c r="CD462" s="39">
        <v>2.7612040479140854</v>
      </c>
      <c r="CE462" s="39">
        <v>4.6738458010648456</v>
      </c>
      <c r="CF462" s="39">
        <v>80.825203904743276</v>
      </c>
      <c r="CG462" s="39">
        <v>0.28875549606973289</v>
      </c>
      <c r="CH462" s="39">
        <v>0.81335324368288031</v>
      </c>
      <c r="CI462" s="39">
        <v>12.782129693791632</v>
      </c>
      <c r="CJ462" s="39">
        <v>0.61671186064761296</v>
      </c>
      <c r="CK462" s="3"/>
    </row>
    <row r="463" spans="1:89" ht="13.5" customHeight="1" x14ac:dyDescent="0.3">
      <c r="A463" s="55" t="s">
        <v>727</v>
      </c>
      <c r="B463" s="55" t="s">
        <v>728</v>
      </c>
      <c r="C463" s="56" t="s">
        <v>2</v>
      </c>
      <c r="D463" s="3" t="s">
        <v>386</v>
      </c>
      <c r="E463" s="3" t="s">
        <v>387</v>
      </c>
      <c r="F463" s="3">
        <v>1</v>
      </c>
      <c r="G463" s="3" t="s">
        <v>87</v>
      </c>
      <c r="H463" s="39">
        <v>42.395736200244997</v>
      </c>
      <c r="I463" s="39">
        <v>22.251476422942606</v>
      </c>
      <c r="J463" s="39">
        <v>16.202222752459981</v>
      </c>
      <c r="K463" s="39">
        <v>3282.5248175859674</v>
      </c>
      <c r="L463" s="39">
        <v>2020.9544179966501</v>
      </c>
      <c r="M463" s="39">
        <v>655.07627202798801</v>
      </c>
      <c r="N463" s="39">
        <v>4120.2870881878644</v>
      </c>
      <c r="O463" s="39">
        <v>68.624180204985706</v>
      </c>
      <c r="P463" s="39">
        <v>426.5396276839848</v>
      </c>
      <c r="Q463" s="39">
        <v>224.8728748685412</v>
      </c>
      <c r="R463" s="39">
        <v>105.91521634167123</v>
      </c>
      <c r="S463" s="39">
        <v>15.087691319523145</v>
      </c>
      <c r="T463" s="39">
        <v>238.83683821279351</v>
      </c>
      <c r="U463" s="39">
        <v>18780.152468866941</v>
      </c>
      <c r="V463" s="39">
        <v>2.0489979814442741E-2</v>
      </c>
      <c r="W463" s="39">
        <v>15.625073178499337</v>
      </c>
      <c r="X463" s="39">
        <v>0</v>
      </c>
      <c r="Y463" s="39">
        <v>1.885078142928732</v>
      </c>
      <c r="Z463" s="39">
        <v>1945.912601525753</v>
      </c>
      <c r="AA463" s="39">
        <v>2739.2615744825625</v>
      </c>
      <c r="AB463" s="39">
        <v>524.64105233340774</v>
      </c>
      <c r="AC463" s="39">
        <v>6.3619669309942726</v>
      </c>
      <c r="AD463" s="39">
        <v>6.8349189090777793</v>
      </c>
      <c r="AE463" s="39">
        <v>0</v>
      </c>
      <c r="AF463" s="39">
        <v>10.748009152621966</v>
      </c>
      <c r="AG463" s="39">
        <v>0</v>
      </c>
      <c r="AH463" s="39">
        <v>385.79820185925001</v>
      </c>
      <c r="AI463" s="39">
        <v>0</v>
      </c>
      <c r="AJ463" s="39">
        <v>2.4653343741001104</v>
      </c>
      <c r="AK463" s="39">
        <v>7.4074167073656092</v>
      </c>
      <c r="AL463" s="39">
        <v>26.524324585653567</v>
      </c>
      <c r="AM463" s="39">
        <v>49.946976465587433</v>
      </c>
      <c r="AN463" s="39">
        <v>5.6414026843909886</v>
      </c>
      <c r="AO463" s="39">
        <v>2.9729595671220181</v>
      </c>
      <c r="AP463" s="39">
        <v>2.5240332544520618</v>
      </c>
      <c r="AQ463" s="4">
        <v>0.50229517501533572</v>
      </c>
      <c r="AR463" s="39">
        <v>35754.794637981155</v>
      </c>
      <c r="AS463" s="39">
        <v>11239.568459805618</v>
      </c>
      <c r="AT463" s="39">
        <v>18797.683110168186</v>
      </c>
      <c r="AU463" s="39">
        <v>5223.0121141817954</v>
      </c>
      <c r="AV463" s="39">
        <v>494.5309538255591</v>
      </c>
      <c r="AW463" s="39">
        <v>31.435136388299068</v>
      </c>
      <c r="AX463" s="39">
        <v>52.573880791361105</v>
      </c>
      <c r="AY463" s="39">
        <v>14.607864950882867</v>
      </c>
      <c r="AZ463" s="39">
        <v>1.3831178694569679</v>
      </c>
      <c r="BA463" s="39">
        <v>80.849435375647573</v>
      </c>
      <c r="BB463" s="39">
        <v>10147.466776003455</v>
      </c>
      <c r="BC463" s="39">
        <v>772.41541021372041</v>
      </c>
      <c r="BD463" s="39">
        <v>238.83683821279351</v>
      </c>
      <c r="BE463" s="39">
        <v>0.71932864384230832</v>
      </c>
      <c r="BF463" s="39">
        <v>90.283419797586703</v>
      </c>
      <c r="BG463" s="39">
        <v>6.8722870720169889</v>
      </c>
      <c r="BH463" s="39">
        <v>2.1249644865539978</v>
      </c>
      <c r="BI463" s="39">
        <v>3990.297019682991</v>
      </c>
      <c r="BJ463" s="39">
        <v>2268.078769288134</v>
      </c>
      <c r="BK463" s="39">
        <v>777.19371112211923</v>
      </c>
      <c r="BL463" s="39">
        <v>4203.9989597123731</v>
      </c>
      <c r="BM463" s="39">
        <v>35.502226210489233</v>
      </c>
      <c r="BN463" s="39">
        <v>20.17941149074472</v>
      </c>
      <c r="BO463" s="39">
        <v>6.9148002781555231</v>
      </c>
      <c r="BP463" s="39">
        <v>37.403562020610522</v>
      </c>
      <c r="BQ463" s="39">
        <v>17.530641301242511</v>
      </c>
      <c r="BR463" s="39">
        <v>99.906740414770795</v>
      </c>
      <c r="BS463" s="39">
        <v>9.3259585229201483E-2</v>
      </c>
      <c r="BT463" s="39">
        <v>1.0028247267925488E-2</v>
      </c>
      <c r="BU463" s="39">
        <v>52.446012274120072</v>
      </c>
      <c r="BV463" s="39">
        <v>10.044798688267923</v>
      </c>
      <c r="BW463" s="39">
        <v>0.12180647472978146</v>
      </c>
      <c r="BX463" s="39">
        <v>0.13086163232360212</v>
      </c>
      <c r="BY463" s="39">
        <v>10.748009152621966</v>
      </c>
      <c r="BZ463" s="39">
        <v>385.79820185925001</v>
      </c>
      <c r="CA463" s="39">
        <v>2.4653343741001104</v>
      </c>
      <c r="CB463" s="39">
        <v>7.4074167073656092</v>
      </c>
      <c r="CC463" s="39">
        <v>82.112703735631982</v>
      </c>
      <c r="CD463" s="39">
        <v>5.9992879965894161</v>
      </c>
      <c r="CE463" s="39">
        <v>2.1733744004249371</v>
      </c>
      <c r="CF463" s="39">
        <v>78.012953259006011</v>
      </c>
      <c r="CG463" s="39">
        <v>0.49851972966079139</v>
      </c>
      <c r="CH463" s="39">
        <v>1.4978671506937666</v>
      </c>
      <c r="CI463" s="39">
        <v>16.604158566906701</v>
      </c>
      <c r="CJ463" s="39">
        <v>1.2131268933077961</v>
      </c>
      <c r="CK463" s="3"/>
    </row>
    <row r="464" spans="1:89" ht="13.5" customHeight="1" x14ac:dyDescent="0.3">
      <c r="A464" s="55" t="s">
        <v>727</v>
      </c>
      <c r="B464" s="55" t="s">
        <v>728</v>
      </c>
      <c r="C464" s="56" t="s">
        <v>2</v>
      </c>
      <c r="D464" s="3" t="s">
        <v>388</v>
      </c>
      <c r="E464" s="3" t="s">
        <v>389</v>
      </c>
      <c r="F464" s="3">
        <v>3</v>
      </c>
      <c r="G464" s="3" t="s">
        <v>87</v>
      </c>
      <c r="H464" s="39">
        <v>4.0259028491126907</v>
      </c>
      <c r="I464" s="39">
        <v>5.5385025794405056</v>
      </c>
      <c r="J464" s="39">
        <v>2.292941520742541</v>
      </c>
      <c r="K464" s="39">
        <v>1436.1578910945204</v>
      </c>
      <c r="L464" s="39">
        <v>2825.8312352300472</v>
      </c>
      <c r="M464" s="39">
        <v>458.65617984944652</v>
      </c>
      <c r="N464" s="39">
        <v>1613.1770324660852</v>
      </c>
      <c r="O464" s="39">
        <v>24.422767068239946</v>
      </c>
      <c r="P464" s="39">
        <v>2108.1638833689249</v>
      </c>
      <c r="Q464" s="39">
        <v>3563.503626083821</v>
      </c>
      <c r="R464" s="39">
        <v>805.52355902840429</v>
      </c>
      <c r="S464" s="39">
        <v>142.08930354543375</v>
      </c>
      <c r="T464" s="39">
        <v>190.50956871178371</v>
      </c>
      <c r="U464" s="39">
        <v>8950.8259846716464</v>
      </c>
      <c r="V464" s="39">
        <v>0</v>
      </c>
      <c r="W464" s="39">
        <v>14.706437963405818</v>
      </c>
      <c r="X464" s="39">
        <v>6.2004612552860934</v>
      </c>
      <c r="Y464" s="39">
        <v>1.6397628505728872</v>
      </c>
      <c r="Z464" s="39">
        <v>1809.4229313665364</v>
      </c>
      <c r="AA464" s="39">
        <v>1833.0079050891304</v>
      </c>
      <c r="AB464" s="39">
        <v>386.52261791473302</v>
      </c>
      <c r="AC464" s="39">
        <v>1.5928931770681862</v>
      </c>
      <c r="AD464" s="39">
        <v>11.701745772359098</v>
      </c>
      <c r="AE464" s="39">
        <v>0.63806753035202923</v>
      </c>
      <c r="AF464" s="39">
        <v>0.69250862402854596</v>
      </c>
      <c r="AG464" s="39">
        <v>4.2027215946498977</v>
      </c>
      <c r="AH464" s="39">
        <v>14.626617817387265</v>
      </c>
      <c r="AI464" s="39">
        <v>0.36591404919570708</v>
      </c>
      <c r="AJ464" s="39">
        <v>1.0377491721391225</v>
      </c>
      <c r="AK464" s="39">
        <v>2.5107683814460118</v>
      </c>
      <c r="AL464" s="39">
        <v>9.4673026872471056</v>
      </c>
      <c r="AM464" s="39">
        <v>47.320367295869872</v>
      </c>
      <c r="AN464" s="39">
        <v>4.3108841327702985</v>
      </c>
      <c r="AO464" s="39">
        <v>3.2395293207091664</v>
      </c>
      <c r="AP464" s="39">
        <v>22.088792242634234</v>
      </c>
      <c r="AQ464" s="4">
        <v>2.1958901280462619</v>
      </c>
      <c r="AR464" s="39">
        <v>26308.210246433213</v>
      </c>
      <c r="AS464" s="39">
        <v>13179.892393396005</v>
      </c>
      <c r="AT464" s="39">
        <v>8973.3726467409124</v>
      </c>
      <c r="AU464" s="39">
        <v>4042.2480933198271</v>
      </c>
      <c r="AV464" s="39">
        <v>112.69711297647551</v>
      </c>
      <c r="AW464" s="39">
        <v>50.098019857443155</v>
      </c>
      <c r="AX464" s="39">
        <v>34.108639708615279</v>
      </c>
      <c r="AY464" s="39">
        <v>15.364968028822343</v>
      </c>
      <c r="AZ464" s="39">
        <v>0.42837240511925223</v>
      </c>
      <c r="BA464" s="39">
        <v>11.857346949295739</v>
      </c>
      <c r="BB464" s="39">
        <v>6358.2451057083408</v>
      </c>
      <c r="BC464" s="39">
        <v>6619.2803720265838</v>
      </c>
      <c r="BD464" s="39">
        <v>190.50956871178371</v>
      </c>
      <c r="BE464" s="39">
        <v>8.9965430637635943E-2</v>
      </c>
      <c r="BF464" s="39">
        <v>48.242010753397658</v>
      </c>
      <c r="BG464" s="39">
        <v>50.222567639044456</v>
      </c>
      <c r="BH464" s="39">
        <v>1.4454561769202423</v>
      </c>
      <c r="BI464" s="39">
        <v>3738.8572460243417</v>
      </c>
      <c r="BJ464" s="39">
        <v>6394.8733638933081</v>
      </c>
      <c r="BK464" s="39">
        <v>1266.4726803985934</v>
      </c>
      <c r="BL464" s="39">
        <v>1779.6891030797588</v>
      </c>
      <c r="BM464" s="39">
        <v>28.367889011732416</v>
      </c>
      <c r="BN464" s="39">
        <v>48.51992089933573</v>
      </c>
      <c r="BO464" s="39">
        <v>9.6091276210508347</v>
      </c>
      <c r="BP464" s="39">
        <v>13.503062467881</v>
      </c>
      <c r="BQ464" s="39">
        <v>22.546662069264798</v>
      </c>
      <c r="BR464" s="39">
        <v>99.748738150560882</v>
      </c>
      <c r="BS464" s="39">
        <v>0.25126184943911412</v>
      </c>
      <c r="BT464" s="39">
        <v>1.8273651559187632E-2</v>
      </c>
      <c r="BU464" s="39">
        <v>45.34624948227048</v>
      </c>
      <c r="BV464" s="39">
        <v>9.5620706347414899</v>
      </c>
      <c r="BW464" s="39">
        <v>3.9406121056760057E-2</v>
      </c>
      <c r="BX464" s="39">
        <v>0.28948608552001714</v>
      </c>
      <c r="BY464" s="39">
        <v>1.3305761543805752</v>
      </c>
      <c r="BZ464" s="39">
        <v>18.829339412037164</v>
      </c>
      <c r="CA464" s="39">
        <v>1.4036632213348297</v>
      </c>
      <c r="CB464" s="39">
        <v>2.5107683814460118</v>
      </c>
      <c r="CC464" s="39">
        <v>61.098554115887275</v>
      </c>
      <c r="CD464" s="39">
        <v>27.524211691389663</v>
      </c>
      <c r="CE464" s="39">
        <v>1.1806656969627261</v>
      </c>
      <c r="CF464" s="39">
        <v>16.707916391760289</v>
      </c>
      <c r="CG464" s="39">
        <v>1.2455183493722963</v>
      </c>
      <c r="CH464" s="39">
        <v>2.2278905955382475</v>
      </c>
      <c r="CI464" s="39">
        <v>54.214835235966547</v>
      </c>
      <c r="CJ464" s="39">
        <v>24.423173730399903</v>
      </c>
      <c r="CK464" s="3"/>
    </row>
    <row r="465" spans="1:89" ht="13.5" customHeight="1" x14ac:dyDescent="0.3">
      <c r="A465" s="55" t="s">
        <v>727</v>
      </c>
      <c r="B465" s="55" t="s">
        <v>728</v>
      </c>
      <c r="C465" s="56" t="s">
        <v>2</v>
      </c>
      <c r="D465" s="3" t="s">
        <v>388</v>
      </c>
      <c r="E465" s="3" t="s">
        <v>389</v>
      </c>
      <c r="F465" s="3">
        <v>2</v>
      </c>
      <c r="G465" s="3" t="s">
        <v>87</v>
      </c>
      <c r="H465" s="39">
        <v>2.2413318515939471</v>
      </c>
      <c r="I465" s="39">
        <v>5.1577636584872755</v>
      </c>
      <c r="J465" s="39">
        <v>1.2808495091361876</v>
      </c>
      <c r="K465" s="39">
        <v>2432.0392995662869</v>
      </c>
      <c r="L465" s="39">
        <v>2118.9447080075015</v>
      </c>
      <c r="M465" s="39">
        <v>397.46183272763085</v>
      </c>
      <c r="N465" s="39">
        <v>2316.9601305012893</v>
      </c>
      <c r="O465" s="39">
        <v>30.385953419014623</v>
      </c>
      <c r="P465" s="39">
        <v>3470.2717961031221</v>
      </c>
      <c r="Q465" s="39">
        <v>2763.0555021528971</v>
      </c>
      <c r="R465" s="39">
        <v>900.03666756500445</v>
      </c>
      <c r="S465" s="39">
        <v>159.42176403495617</v>
      </c>
      <c r="T465" s="39">
        <v>212.16081021861098</v>
      </c>
      <c r="U465" s="39">
        <v>9845.0709898730565</v>
      </c>
      <c r="V465" s="39">
        <v>6.9449977643420827E-2</v>
      </c>
      <c r="W465" s="39">
        <v>17.362494410855206</v>
      </c>
      <c r="X465" s="39">
        <v>6.8060978090552418</v>
      </c>
      <c r="Y465" s="39">
        <v>0.77026338840884923</v>
      </c>
      <c r="Z465" s="39">
        <v>2332.7953407513082</v>
      </c>
      <c r="AA465" s="39">
        <v>2540.4270057987123</v>
      </c>
      <c r="AB465" s="39">
        <v>615.0849518375768</v>
      </c>
      <c r="AC465" s="39">
        <v>2.6914309633766713</v>
      </c>
      <c r="AD465" s="39">
        <v>11.803148152117329</v>
      </c>
      <c r="AE465" s="39">
        <v>0.5595944457391111</v>
      </c>
      <c r="AF465" s="39">
        <v>1.0943180272231505</v>
      </c>
      <c r="AG465" s="39">
        <v>0</v>
      </c>
      <c r="AH465" s="39">
        <v>31.874055110813877</v>
      </c>
      <c r="AI465" s="39">
        <v>0</v>
      </c>
      <c r="AJ465" s="39">
        <v>0</v>
      </c>
      <c r="AK465" s="39">
        <v>3.9049835937919011</v>
      </c>
      <c r="AL465" s="39">
        <v>14.681007914111909</v>
      </c>
      <c r="AM465" s="39">
        <v>47.832121975406515</v>
      </c>
      <c r="AN465" s="39">
        <v>6.9909561495770998</v>
      </c>
      <c r="AO465" s="39">
        <v>4.9356150416014311</v>
      </c>
      <c r="AP465" s="39">
        <v>23.944024812301564</v>
      </c>
      <c r="AQ465" s="4">
        <v>3.8100711015195192</v>
      </c>
      <c r="AR465" s="39">
        <v>30321.926330449725</v>
      </c>
      <c r="AS465" s="39">
        <v>14809.418409315531</v>
      </c>
      <c r="AT465" s="39">
        <v>9870.0792954590197</v>
      </c>
      <c r="AU465" s="39">
        <v>5502.8018775030923</v>
      </c>
      <c r="AV465" s="39">
        <v>139.62674817208611</v>
      </c>
      <c r="AW465" s="39">
        <v>48.84062525553891</v>
      </c>
      <c r="AX465" s="39">
        <v>32.550963906100321</v>
      </c>
      <c r="AY465" s="39">
        <v>18.147929711105121</v>
      </c>
      <c r="AZ465" s="39">
        <v>0.46048112725566148</v>
      </c>
      <c r="BA465" s="39">
        <v>8.6799450192174099</v>
      </c>
      <c r="BB465" s="39">
        <v>7295.7919242217231</v>
      </c>
      <c r="BC465" s="39">
        <v>7292.7857298559802</v>
      </c>
      <c r="BD465" s="39">
        <v>212.16081021861098</v>
      </c>
      <c r="BE465" s="39">
        <v>5.861097836061871E-2</v>
      </c>
      <c r="BF465" s="39">
        <v>49.264540460498232</v>
      </c>
      <c r="BG465" s="39">
        <v>49.244241254394012</v>
      </c>
      <c r="BH465" s="39">
        <v>1.4326073067471441</v>
      </c>
      <c r="BI465" s="39">
        <v>6116.7132377396138</v>
      </c>
      <c r="BJ465" s="39">
        <v>4887.1579738188857</v>
      </c>
      <c r="BK465" s="39">
        <v>1298.7793498017716</v>
      </c>
      <c r="BL465" s="39">
        <v>2506.7678479552601</v>
      </c>
      <c r="BM465" s="39">
        <v>41.302859225667049</v>
      </c>
      <c r="BN465" s="39">
        <v>33.000336939259739</v>
      </c>
      <c r="BO465" s="39">
        <v>8.7699551319638847</v>
      </c>
      <c r="BP465" s="39">
        <v>16.926848703109329</v>
      </c>
      <c r="BQ465" s="39">
        <v>25.008305585962717</v>
      </c>
      <c r="BR465" s="39">
        <v>99.746625079319585</v>
      </c>
      <c r="BS465" s="39">
        <v>0.25337492068040851</v>
      </c>
      <c r="BT465" s="39">
        <v>7.804024317851513E-3</v>
      </c>
      <c r="BU465" s="39">
        <v>46.166063440965395</v>
      </c>
      <c r="BV465" s="39">
        <v>11.177668495611419</v>
      </c>
      <c r="BW465" s="39">
        <v>4.8910191994735487E-2</v>
      </c>
      <c r="BX465" s="39">
        <v>0.21449342380236722</v>
      </c>
      <c r="BY465" s="39">
        <v>1.6539124729622616</v>
      </c>
      <c r="BZ465" s="39">
        <v>31.874055110813877</v>
      </c>
      <c r="CA465" s="39">
        <v>0</v>
      </c>
      <c r="CB465" s="39">
        <v>3.9049835937919011</v>
      </c>
      <c r="CC465" s="39">
        <v>69.504086039095526</v>
      </c>
      <c r="CD465" s="39">
        <v>32.689710955422512</v>
      </c>
      <c r="CE465" s="39">
        <v>1.1845240934236041</v>
      </c>
      <c r="CF465" s="39">
        <v>22.828043715184133</v>
      </c>
      <c r="CG465" s="39">
        <v>0</v>
      </c>
      <c r="CH465" s="39">
        <v>2.7967303148671174</v>
      </c>
      <c r="CI465" s="39">
        <v>49.77848940049342</v>
      </c>
      <c r="CJ465" s="39">
        <v>23.412212476031701</v>
      </c>
      <c r="CK465" s="3"/>
    </row>
    <row r="466" spans="1:89" ht="13.5" customHeight="1" x14ac:dyDescent="0.3">
      <c r="A466" s="55" t="s">
        <v>727</v>
      </c>
      <c r="B466" s="55" t="s">
        <v>728</v>
      </c>
      <c r="C466" s="56" t="s">
        <v>2</v>
      </c>
      <c r="D466" s="3" t="s">
        <v>388</v>
      </c>
      <c r="E466" s="3" t="s">
        <v>389</v>
      </c>
      <c r="F466" s="3">
        <v>1</v>
      </c>
      <c r="G466" s="3" t="s">
        <v>87</v>
      </c>
      <c r="H466" s="39">
        <v>11.401891045344106</v>
      </c>
      <c r="I466" s="39">
        <v>5.2398934457422204</v>
      </c>
      <c r="J466" s="39">
        <v>3.9381383779385106</v>
      </c>
      <c r="K466" s="39">
        <v>3419.4087905238725</v>
      </c>
      <c r="L466" s="39">
        <v>2696.1301234294501</v>
      </c>
      <c r="M466" s="39">
        <v>428.1928879793561</v>
      </c>
      <c r="N466" s="39">
        <v>3378.3068069207347</v>
      </c>
      <c r="O466" s="39">
        <v>43.838279205311956</v>
      </c>
      <c r="P466" s="39">
        <v>5289.4601398971072</v>
      </c>
      <c r="Q466" s="39">
        <v>3031.4588608965782</v>
      </c>
      <c r="R466" s="39">
        <v>1142.0743952051344</v>
      </c>
      <c r="S466" s="39">
        <v>169.46352633848676</v>
      </c>
      <c r="T466" s="39">
        <v>198.44227091505178</v>
      </c>
      <c r="U466" s="39">
        <v>11769.225097415825</v>
      </c>
      <c r="V466" s="39">
        <v>4.3740267790416627E-2</v>
      </c>
      <c r="W466" s="39">
        <v>15.293472202434957</v>
      </c>
      <c r="X466" s="39">
        <v>0</v>
      </c>
      <c r="Y466" s="39">
        <v>1.4746718855054748</v>
      </c>
      <c r="Z466" s="39">
        <v>2157.1350523793453</v>
      </c>
      <c r="AA466" s="39">
        <v>2231.4505139415451</v>
      </c>
      <c r="AB466" s="39">
        <v>572.3989520602579</v>
      </c>
      <c r="AC466" s="39">
        <v>1.5307106975779761</v>
      </c>
      <c r="AD466" s="39">
        <v>7.7241181654378011</v>
      </c>
      <c r="AE466" s="39">
        <v>2.5366430775771404E-2</v>
      </c>
      <c r="AF466" s="39">
        <v>0.19024823081828557</v>
      </c>
      <c r="AG466" s="39">
        <v>0</v>
      </c>
      <c r="AH466" s="39">
        <v>12.9187168522195</v>
      </c>
      <c r="AI466" s="39">
        <v>3.0455939422892844E-2</v>
      </c>
      <c r="AJ466" s="39">
        <v>0</v>
      </c>
      <c r="AK466" s="39">
        <v>5.1653273261226262</v>
      </c>
      <c r="AL466" s="39">
        <v>15.788985172360295</v>
      </c>
      <c r="AM466" s="39">
        <v>46.150613917427492</v>
      </c>
      <c r="AN466" s="39">
        <v>7.2008763020802782</v>
      </c>
      <c r="AO466" s="39">
        <v>5.3880917141670954</v>
      </c>
      <c r="AP466" s="39">
        <v>25.841395086851147</v>
      </c>
      <c r="AQ466" s="4">
        <v>4.1851533277330244</v>
      </c>
      <c r="AR466" s="39">
        <v>36696.517563495807</v>
      </c>
      <c r="AS466" s="39">
        <v>19817.35600418011</v>
      </c>
      <c r="AT466" s="39">
        <v>11786.036981771556</v>
      </c>
      <c r="AU466" s="39">
        <v>4970.2393472441645</v>
      </c>
      <c r="AV466" s="39">
        <v>122.8852302999784</v>
      </c>
      <c r="AW466" s="39">
        <v>54.00336958374929</v>
      </c>
      <c r="AX466" s="39">
        <v>32.117589799572215</v>
      </c>
      <c r="AY466" s="39">
        <v>13.544171701426936</v>
      </c>
      <c r="AZ466" s="39">
        <v>0.33486891525156492</v>
      </c>
      <c r="BA466" s="39">
        <v>20.579922869024838</v>
      </c>
      <c r="BB466" s="39">
        <v>9965.8768880587268</v>
      </c>
      <c r="BC466" s="39">
        <v>9632.4569223373055</v>
      </c>
      <c r="BD466" s="39">
        <v>198.44227091505178</v>
      </c>
      <c r="BE466" s="39">
        <v>0.1038479747988777</v>
      </c>
      <c r="BF466" s="39">
        <v>50.288630259034591</v>
      </c>
      <c r="BG466" s="39">
        <v>48.606165829112193</v>
      </c>
      <c r="BH466" s="39">
        <v>1.0013559370543377</v>
      </c>
      <c r="BI466" s="39">
        <v>8918.7130923813747</v>
      </c>
      <c r="BJ466" s="39">
        <v>5732.8288777717707</v>
      </c>
      <c r="BK466" s="39">
        <v>1574.2054215624289</v>
      </c>
      <c r="BL466" s="39">
        <v>3591.6086124645335</v>
      </c>
      <c r="BM466" s="39">
        <v>45.00455605934583</v>
      </c>
      <c r="BN466" s="39">
        <v>28.928323619773167</v>
      </c>
      <c r="BO466" s="39">
        <v>7.9435693703558581</v>
      </c>
      <c r="BP466" s="39">
        <v>18.123550950525132</v>
      </c>
      <c r="BQ466" s="39">
        <v>16.81188435573085</v>
      </c>
      <c r="BR466" s="39">
        <v>99.85735761408408</v>
      </c>
      <c r="BS466" s="39">
        <v>0.14264238591591336</v>
      </c>
      <c r="BT466" s="39">
        <v>1.2512024930739843E-2</v>
      </c>
      <c r="BU466" s="39">
        <v>44.896238551948436</v>
      </c>
      <c r="BV466" s="39">
        <v>11.516526912886688</v>
      </c>
      <c r="BW466" s="39">
        <v>3.0797524840060372E-2</v>
      </c>
      <c r="BX466" s="39">
        <v>0.15540736825321244</v>
      </c>
      <c r="BY466" s="39">
        <v>0.21561466159405698</v>
      </c>
      <c r="BZ466" s="39">
        <v>12.9187168522195</v>
      </c>
      <c r="CA466" s="39">
        <v>3.0455939422892844E-2</v>
      </c>
      <c r="CB466" s="39">
        <v>5.1653273261226262</v>
      </c>
      <c r="CC466" s="39">
        <v>69.140475391868065</v>
      </c>
      <c r="CD466" s="39">
        <v>35.414640128751266</v>
      </c>
      <c r="CE466" s="39">
        <v>0.17546019246390659</v>
      </c>
      <c r="CF466" s="39">
        <v>10.512831217131039</v>
      </c>
      <c r="CG466" s="39">
        <v>2.4784052036641049E-2</v>
      </c>
      <c r="CH466" s="39">
        <v>4.2033752254143222</v>
      </c>
      <c r="CI466" s="39">
        <v>56.264268067925997</v>
      </c>
      <c r="CJ466" s="39">
        <v>28.819281245028101</v>
      </c>
      <c r="CK466" s="3"/>
    </row>
    <row r="467" spans="1:89" ht="13.5" customHeight="1" x14ac:dyDescent="0.3">
      <c r="A467" s="55" t="s">
        <v>727</v>
      </c>
      <c r="B467" s="55" t="s">
        <v>728</v>
      </c>
      <c r="C467" s="56" t="s">
        <v>2</v>
      </c>
      <c r="D467" s="3" t="s">
        <v>390</v>
      </c>
      <c r="E467" s="3" t="s">
        <v>391</v>
      </c>
      <c r="F467" s="3">
        <v>3</v>
      </c>
      <c r="G467" s="3" t="s">
        <v>87</v>
      </c>
      <c r="H467" s="39">
        <v>3.6926396149697114</v>
      </c>
      <c r="I467" s="39">
        <v>9.0214212940370455</v>
      </c>
      <c r="J467" s="39">
        <v>3.8951473857582384</v>
      </c>
      <c r="K467" s="39">
        <v>1675.7374297809829</v>
      </c>
      <c r="L467" s="39">
        <v>4538.6865576952032</v>
      </c>
      <c r="M467" s="39">
        <v>153.36422237855896</v>
      </c>
      <c r="N467" s="39">
        <v>3444.3286784213283</v>
      </c>
      <c r="O467" s="39">
        <v>40.339067605352234</v>
      </c>
      <c r="P467" s="39">
        <v>1503.1357243213861</v>
      </c>
      <c r="Q467" s="39">
        <v>3231.7775344523325</v>
      </c>
      <c r="R467" s="39">
        <v>415.98779690651776</v>
      </c>
      <c r="S467" s="39">
        <v>503.96989529320706</v>
      </c>
      <c r="T467" s="39">
        <v>104.69630907029781</v>
      </c>
      <c r="U467" s="39">
        <v>9031.8938841358049</v>
      </c>
      <c r="V467" s="39">
        <v>5.3936861273672962E-2</v>
      </c>
      <c r="W467" s="39">
        <v>8.6236094547564335</v>
      </c>
      <c r="X467" s="39">
        <v>4.2410106688037112</v>
      </c>
      <c r="Y467" s="39">
        <v>1.1446543428736962</v>
      </c>
      <c r="Z467" s="39">
        <v>711.75184889956665</v>
      </c>
      <c r="AA467" s="39">
        <v>953.41153773344865</v>
      </c>
      <c r="AB467" s="39">
        <v>141.16488254415984</v>
      </c>
      <c r="AC467" s="39">
        <v>2.9801065525441177</v>
      </c>
      <c r="AD467" s="39">
        <v>3.4512100248392756</v>
      </c>
      <c r="AE467" s="39">
        <v>0.1107556847852451</v>
      </c>
      <c r="AF467" s="39">
        <v>0.14447863856505813</v>
      </c>
      <c r="AG467" s="39">
        <v>4.834905194674044E-2</v>
      </c>
      <c r="AH467" s="39">
        <v>4.834905194674044E-2</v>
      </c>
      <c r="AI467" s="39">
        <v>0.29757139411680011</v>
      </c>
      <c r="AJ467" s="39">
        <v>0</v>
      </c>
      <c r="AK467" s="39">
        <v>1.979227134212044</v>
      </c>
      <c r="AL467" s="39">
        <v>4.698391501545939</v>
      </c>
      <c r="AM467" s="39">
        <v>16.554104859181194</v>
      </c>
      <c r="AN467" s="39">
        <v>4.9422879496958245</v>
      </c>
      <c r="AO467" s="39">
        <v>1.56912813849689</v>
      </c>
      <c r="AP467" s="39">
        <v>8.5987395884714246</v>
      </c>
      <c r="AQ467" s="4">
        <v>2.1635477195895145</v>
      </c>
      <c r="AR467" s="39">
        <v>26528.504036150553</v>
      </c>
      <c r="AS467" s="39">
        <v>15628.632424219932</v>
      </c>
      <c r="AT467" s="39">
        <v>9045.9570954635128</v>
      </c>
      <c r="AU467" s="39">
        <v>1812.7595857545587</v>
      </c>
      <c r="AV467" s="39">
        <v>41.154930712553416</v>
      </c>
      <c r="AW467" s="39">
        <v>58.912603601479745</v>
      </c>
      <c r="AX467" s="39">
        <v>34.09900943956935</v>
      </c>
      <c r="AY467" s="39">
        <v>6.8332522002910547</v>
      </c>
      <c r="AZ467" s="39">
        <v>0.15513475865986012</v>
      </c>
      <c r="BA467" s="39">
        <v>16.609208294764997</v>
      </c>
      <c r="BB467" s="39">
        <v>9852.4559558814253</v>
      </c>
      <c r="BC467" s="39">
        <v>5654.8709509734426</v>
      </c>
      <c r="BD467" s="39">
        <v>104.69630907029781</v>
      </c>
      <c r="BE467" s="39">
        <v>0.10627422696963204</v>
      </c>
      <c r="BF467" s="39">
        <v>63.041062637143625</v>
      </c>
      <c r="BG467" s="39">
        <v>36.182762493089299</v>
      </c>
      <c r="BH467" s="39">
        <v>0.66990064279743589</v>
      </c>
      <c r="BI467" s="39">
        <v>3287.2621027876366</v>
      </c>
      <c r="BJ467" s="39">
        <v>7779.4855134415729</v>
      </c>
      <c r="BK467" s="39">
        <v>573.24716667083499</v>
      </c>
      <c r="BL467" s="39">
        <v>3988.6376413198877</v>
      </c>
      <c r="BM467" s="39">
        <v>21.03358767139034</v>
      </c>
      <c r="BN467" s="39">
        <v>49.777135339017796</v>
      </c>
      <c r="BO467" s="39">
        <v>3.6679291643104039</v>
      </c>
      <c r="BP467" s="39">
        <v>25.521347825281467</v>
      </c>
      <c r="BQ467" s="39">
        <v>14.063211327707513</v>
      </c>
      <c r="BR467" s="39">
        <v>99.844535949272185</v>
      </c>
      <c r="BS467" s="39">
        <v>0.15546405072781211</v>
      </c>
      <c r="BT467" s="39">
        <v>1.2653767100528618E-2</v>
      </c>
      <c r="BU467" s="39">
        <v>52.594483307426145</v>
      </c>
      <c r="BV467" s="39">
        <v>7.7872920189469115</v>
      </c>
      <c r="BW467" s="39">
        <v>0.16439612709611751</v>
      </c>
      <c r="BX467" s="39">
        <v>0.19038432078695722</v>
      </c>
      <c r="BY467" s="39">
        <v>0.25523432335030322</v>
      </c>
      <c r="BZ467" s="39">
        <v>9.669810389348088E-2</v>
      </c>
      <c r="CA467" s="39">
        <v>0.29757139411680011</v>
      </c>
      <c r="CB467" s="39">
        <v>1.979227134212044</v>
      </c>
      <c r="CC467" s="39">
        <v>26.194784310422957</v>
      </c>
      <c r="CD467" s="39">
        <v>12.331415446557829</v>
      </c>
      <c r="CE467" s="39">
        <v>0.62017920801030424</v>
      </c>
      <c r="CF467" s="39">
        <v>0.23496116314438412</v>
      </c>
      <c r="CG467" s="39">
        <v>0.72305162216208629</v>
      </c>
      <c r="CH467" s="39">
        <v>4.8092102208504608</v>
      </c>
      <c r="CI467" s="39">
        <v>63.649200367704196</v>
      </c>
      <c r="CJ467" s="39">
        <v>29.963397418128562</v>
      </c>
      <c r="CK467" s="3"/>
    </row>
    <row r="468" spans="1:89" ht="13.5" customHeight="1" x14ac:dyDescent="0.3">
      <c r="A468" s="55" t="s">
        <v>727</v>
      </c>
      <c r="B468" s="55" t="s">
        <v>728</v>
      </c>
      <c r="C468" s="56" t="s">
        <v>2</v>
      </c>
      <c r="D468" s="3" t="s">
        <v>390</v>
      </c>
      <c r="E468" s="3" t="s">
        <v>391</v>
      </c>
      <c r="F468" s="3">
        <v>2</v>
      </c>
      <c r="G468" s="3" t="s">
        <v>87</v>
      </c>
      <c r="H468" s="39">
        <v>0</v>
      </c>
      <c r="I468" s="39">
        <v>6.931913038551877</v>
      </c>
      <c r="J468" s="39">
        <v>5.509447757075443</v>
      </c>
      <c r="K468" s="39">
        <v>3422.5570365619969</v>
      </c>
      <c r="L468" s="39">
        <v>3123.6311631643202</v>
      </c>
      <c r="M468" s="39">
        <v>154.83117731032343</v>
      </c>
      <c r="N468" s="39">
        <v>5384.1015400622236</v>
      </c>
      <c r="O468" s="39">
        <v>69.290075017726167</v>
      </c>
      <c r="P468" s="39">
        <v>3674.7966614173824</v>
      </c>
      <c r="Q468" s="39">
        <v>2824.0185193309339</v>
      </c>
      <c r="R468" s="39">
        <v>623.13625908877464</v>
      </c>
      <c r="S468" s="39">
        <v>674.76019991565499</v>
      </c>
      <c r="T468" s="39">
        <v>188.99484088899177</v>
      </c>
      <c r="U468" s="39">
        <v>10828.926711517426</v>
      </c>
      <c r="V468" s="39">
        <v>1.8007853585105534E-2</v>
      </c>
      <c r="W468" s="39">
        <v>10.288487014956962</v>
      </c>
      <c r="X468" s="39">
        <v>5.1262356538933762</v>
      </c>
      <c r="Y468" s="39">
        <v>1.2725549866807913</v>
      </c>
      <c r="Z468" s="39">
        <v>1887.2854370926718</v>
      </c>
      <c r="AA468" s="39">
        <v>2234.2373325152462</v>
      </c>
      <c r="AB468" s="39">
        <v>294.61181947782188</v>
      </c>
      <c r="AC468" s="39">
        <v>3.7219609560712761</v>
      </c>
      <c r="AD468" s="39">
        <v>6.4948218683443768</v>
      </c>
      <c r="AE468" s="39">
        <v>9.4582794112883131E-2</v>
      </c>
      <c r="AF468" s="39">
        <v>0.10640564337699353</v>
      </c>
      <c r="AG468" s="39">
        <v>1.8146050666313911E-2</v>
      </c>
      <c r="AH468" s="39">
        <v>2.7219075999470866E-2</v>
      </c>
      <c r="AI468" s="39">
        <v>0.72063137525017984</v>
      </c>
      <c r="AJ468" s="39">
        <v>0.6020464653988844</v>
      </c>
      <c r="AK468" s="39">
        <v>3.6670102892477514</v>
      </c>
      <c r="AL468" s="39">
        <v>6.9988424991251437</v>
      </c>
      <c r="AM468" s="39">
        <v>22.598351849027058</v>
      </c>
      <c r="AN468" s="39">
        <v>8.2151655545286584</v>
      </c>
      <c r="AO468" s="39">
        <v>3.0374843514721661</v>
      </c>
      <c r="AP468" s="39">
        <v>14.243608238960288</v>
      </c>
      <c r="AQ468" s="4">
        <v>3.1770624070102742</v>
      </c>
      <c r="AR468" s="39">
        <v>35488.048759084813</v>
      </c>
      <c r="AS468" s="39">
        <v>20152.558833553951</v>
      </c>
      <c r="AT468" s="39">
        <v>10845.631997026543</v>
      </c>
      <c r="AU468" s="39">
        <v>4426.3513719101556</v>
      </c>
      <c r="AV468" s="39">
        <v>63.506556594176068</v>
      </c>
      <c r="AW468" s="39">
        <v>56.786888933686349</v>
      </c>
      <c r="AX468" s="39">
        <v>30.561364674213316</v>
      </c>
      <c r="AY468" s="39">
        <v>12.472794438372794</v>
      </c>
      <c r="AZ468" s="39">
        <v>0.17895195372757319</v>
      </c>
      <c r="BA468" s="39">
        <v>12.44136079562732</v>
      </c>
      <c r="BB468" s="39">
        <v>12154.410992116591</v>
      </c>
      <c r="BC468" s="39">
        <v>7796.7116397527461</v>
      </c>
      <c r="BD468" s="39">
        <v>188.99484088899177</v>
      </c>
      <c r="BE468" s="39">
        <v>6.1735886238488441E-2</v>
      </c>
      <c r="BF468" s="39">
        <v>60.311998553154112</v>
      </c>
      <c r="BG468" s="39">
        <v>38.688444996727881</v>
      </c>
      <c r="BH468" s="39">
        <v>0.93782056387954038</v>
      </c>
      <c r="BI468" s="39">
        <v>7286.3485388683703</v>
      </c>
      <c r="BJ468" s="39">
        <v>5954.5815955338057</v>
      </c>
      <c r="BK468" s="39">
        <v>783.47688415617347</v>
      </c>
      <c r="BL468" s="39">
        <v>6128.1518149956046</v>
      </c>
      <c r="BM468" s="39">
        <v>36.155947237512201</v>
      </c>
      <c r="BN468" s="39">
        <v>29.547521209164987</v>
      </c>
      <c r="BO468" s="39">
        <v>3.8877290503262882</v>
      </c>
      <c r="BP468" s="39">
        <v>30.408802502996544</v>
      </c>
      <c r="BQ468" s="39">
        <v>16.705285509116234</v>
      </c>
      <c r="BR468" s="39">
        <v>99.845972226296283</v>
      </c>
      <c r="BS468" s="39">
        <v>0.15402777370370102</v>
      </c>
      <c r="BT468" s="39">
        <v>1.1733341007971477E-2</v>
      </c>
      <c r="BU468" s="39">
        <v>50.475824099591975</v>
      </c>
      <c r="BV468" s="39">
        <v>6.6558615600976241</v>
      </c>
      <c r="BW468" s="39">
        <v>8.4086432443909093E-2</v>
      </c>
      <c r="BX468" s="39">
        <v>0.14673082461462136</v>
      </c>
      <c r="BY468" s="39">
        <v>0.20098843748987666</v>
      </c>
      <c r="BZ468" s="39">
        <v>4.536512666578478E-2</v>
      </c>
      <c r="CA468" s="39">
        <v>1.3226778406490642</v>
      </c>
      <c r="CB468" s="39">
        <v>3.6670102892477514</v>
      </c>
      <c r="CC468" s="39">
        <v>37.812359902680861</v>
      </c>
      <c r="CD468" s="39">
        <v>20.45815499744273</v>
      </c>
      <c r="CE468" s="39">
        <v>0.31648454627172856</v>
      </c>
      <c r="CF468" s="39">
        <v>7.1433768572401288E-2</v>
      </c>
      <c r="CG468" s="39">
        <v>2.082742179049843</v>
      </c>
      <c r="CH468" s="39">
        <v>5.7742231446761174</v>
      </c>
      <c r="CI468" s="39">
        <v>59.540875667865258</v>
      </c>
      <c r="CJ468" s="39">
        <v>32.214240693564648</v>
      </c>
      <c r="CK468" s="3"/>
    </row>
    <row r="469" spans="1:89" ht="13.5" customHeight="1" x14ac:dyDescent="0.3">
      <c r="A469" s="55" t="s">
        <v>727</v>
      </c>
      <c r="B469" s="55" t="s">
        <v>728</v>
      </c>
      <c r="C469" s="56" t="s">
        <v>2</v>
      </c>
      <c r="D469" s="3" t="s">
        <v>390</v>
      </c>
      <c r="E469" s="3" t="s">
        <v>391</v>
      </c>
      <c r="F469" s="3">
        <v>1</v>
      </c>
      <c r="G469" s="3" t="s">
        <v>87</v>
      </c>
      <c r="H469" s="39">
        <v>13.378645788522757</v>
      </c>
      <c r="I469" s="39">
        <v>4.3974112631085873</v>
      </c>
      <c r="J469" s="39">
        <v>4.3303523279029772</v>
      </c>
      <c r="K469" s="39">
        <v>4932.9173122412349</v>
      </c>
      <c r="L469" s="39">
        <v>2648.3140904263764</v>
      </c>
      <c r="M469" s="39">
        <v>203.24936997527828</v>
      </c>
      <c r="N469" s="39">
        <v>5705.1891846538838</v>
      </c>
      <c r="O469" s="39">
        <v>64.490869144404229</v>
      </c>
      <c r="P469" s="39">
        <v>5161.4672320685513</v>
      </c>
      <c r="Q469" s="39">
        <v>2039.7050722270526</v>
      </c>
      <c r="R469" s="39">
        <v>844.20284740617126</v>
      </c>
      <c r="S469" s="39">
        <v>503.74383127104466</v>
      </c>
      <c r="T469" s="39">
        <v>273.86032907425431</v>
      </c>
      <c r="U469" s="39">
        <v>13004.372754853923</v>
      </c>
      <c r="V469" s="39">
        <v>1.5304335902013071E-2</v>
      </c>
      <c r="W469" s="39">
        <v>10.137592101493459</v>
      </c>
      <c r="X469" s="39">
        <v>0</v>
      </c>
      <c r="Y469" s="39">
        <v>1.2978076844907085</v>
      </c>
      <c r="Z469" s="39">
        <v>2830.5574662842432</v>
      </c>
      <c r="AA469" s="39">
        <v>3196.6214712489768</v>
      </c>
      <c r="AB469" s="39">
        <v>457.65312647653099</v>
      </c>
      <c r="AC469" s="39">
        <v>3.6480367739123891</v>
      </c>
      <c r="AD469" s="39">
        <v>6.7323827343630978</v>
      </c>
      <c r="AE469" s="39">
        <v>6.2128440859440118E-3</v>
      </c>
      <c r="AF469" s="39">
        <v>4.9702752687552094E-2</v>
      </c>
      <c r="AG469" s="39">
        <v>1.5975270281604077E-2</v>
      </c>
      <c r="AH469" s="39">
        <v>2.3962905422406117E-2</v>
      </c>
      <c r="AI469" s="39">
        <v>0</v>
      </c>
      <c r="AJ469" s="39">
        <v>0.65045847476080898</v>
      </c>
      <c r="AK469" s="39">
        <v>4.8396497525781292</v>
      </c>
      <c r="AL469" s="39">
        <v>9.7727964346527543</v>
      </c>
      <c r="AM469" s="39">
        <v>23.806624032281416</v>
      </c>
      <c r="AN469" s="39">
        <v>9.6152236335565728</v>
      </c>
      <c r="AO469" s="39">
        <v>3.0431247211700043</v>
      </c>
      <c r="AP469" s="39">
        <v>11.08918587714377</v>
      </c>
      <c r="AQ469" s="4">
        <v>3.4797326908740072</v>
      </c>
      <c r="AR469" s="39">
        <v>41976.675139751096</v>
      </c>
      <c r="AS469" s="39">
        <v>22399.246547867784</v>
      </c>
      <c r="AT469" s="39">
        <v>13015.823458975809</v>
      </c>
      <c r="AU469" s="39">
        <v>6495.2124835180266</v>
      </c>
      <c r="AV469" s="39">
        <v>66.392649389494963</v>
      </c>
      <c r="AW469" s="39">
        <v>53.361173731113674</v>
      </c>
      <c r="AX469" s="39">
        <v>31.007275863661906</v>
      </c>
      <c r="AY469" s="39">
        <v>15.473384830727547</v>
      </c>
      <c r="AZ469" s="39">
        <v>0.15816557449692439</v>
      </c>
      <c r="BA469" s="39">
        <v>22.10640937953432</v>
      </c>
      <c r="BB469" s="39">
        <v>13554.160826441177</v>
      </c>
      <c r="BC469" s="39">
        <v>8549.118982972821</v>
      </c>
      <c r="BD469" s="39">
        <v>273.86032907425431</v>
      </c>
      <c r="BE469" s="39">
        <v>9.8692647238344991E-2</v>
      </c>
      <c r="BF469" s="39">
        <v>60.511681933030992</v>
      </c>
      <c r="BG469" s="39">
        <v>38.166993540176122</v>
      </c>
      <c r="BH469" s="39">
        <v>1.2226318795545534</v>
      </c>
      <c r="BI469" s="39">
        <v>10381.623519172563</v>
      </c>
      <c r="BJ469" s="39">
        <v>4692.4165739165373</v>
      </c>
      <c r="BK469" s="39">
        <v>1051.7825697093526</v>
      </c>
      <c r="BL469" s="39">
        <v>6273.4238850693328</v>
      </c>
      <c r="BM469" s="39">
        <v>46.348092544036056</v>
      </c>
      <c r="BN469" s="39">
        <v>20.94899292209994</v>
      </c>
      <c r="BO469" s="39">
        <v>4.6956158434243109</v>
      </c>
      <c r="BP469" s="39">
        <v>28.007298690439693</v>
      </c>
      <c r="BQ469" s="39">
        <v>11.450704121886179</v>
      </c>
      <c r="BR469" s="39">
        <v>99.91202474312918</v>
      </c>
      <c r="BS469" s="39">
        <v>8.7975256870818169E-2</v>
      </c>
      <c r="BT469" s="39">
        <v>9.9709994421884277E-3</v>
      </c>
      <c r="BU469" s="39">
        <v>49.215040760569217</v>
      </c>
      <c r="BV469" s="39">
        <v>7.0460070034329432</v>
      </c>
      <c r="BW469" s="39">
        <v>5.6165010508424339E-2</v>
      </c>
      <c r="BX469" s="39">
        <v>0.10365146254178603</v>
      </c>
      <c r="BY469" s="39">
        <v>5.5915596773496105E-2</v>
      </c>
      <c r="BZ469" s="39">
        <v>3.993817570401019E-2</v>
      </c>
      <c r="CA469" s="39">
        <v>0.65045847476080898</v>
      </c>
      <c r="CB469" s="39">
        <v>4.8396497525781292</v>
      </c>
      <c r="CC469" s="39">
        <v>43.194644100490741</v>
      </c>
      <c r="CD469" s="39">
        <v>17.612043289187781</v>
      </c>
      <c r="CE469" s="39">
        <v>8.4219559375413935E-2</v>
      </c>
      <c r="CF469" s="39">
        <v>6.0154514198870697E-2</v>
      </c>
      <c r="CG469" s="39">
        <v>0.97971459301898012</v>
      </c>
      <c r="CH469" s="39">
        <v>7.2894361003522281</v>
      </c>
      <c r="CI469" s="39">
        <v>65.05937705104634</v>
      </c>
      <c r="CJ469" s="39">
        <v>26.527098182008178</v>
      </c>
      <c r="CK469" s="3"/>
    </row>
    <row r="470" spans="1:89" ht="13.5" customHeight="1" x14ac:dyDescent="0.3">
      <c r="A470" s="55" t="s">
        <v>727</v>
      </c>
      <c r="B470" s="55" t="s">
        <v>728</v>
      </c>
      <c r="C470" s="56" t="s">
        <v>2</v>
      </c>
      <c r="D470" s="3" t="s">
        <v>392</v>
      </c>
      <c r="E470" s="3" t="s">
        <v>393</v>
      </c>
      <c r="F470" s="3">
        <v>1</v>
      </c>
      <c r="G470" s="3" t="s">
        <v>87</v>
      </c>
      <c r="H470" s="39">
        <v>1.9214775301844047</v>
      </c>
      <c r="I470" s="39">
        <v>0.84124389381207765</v>
      </c>
      <c r="J470" s="39">
        <v>0.54051743547712905</v>
      </c>
      <c r="K470" s="39">
        <v>2274.8050436137341</v>
      </c>
      <c r="L470" s="39">
        <v>1379.492720999343</v>
      </c>
      <c r="M470" s="39">
        <v>9.689001425792874</v>
      </c>
      <c r="N470" s="39">
        <v>1070.8575447603453</v>
      </c>
      <c r="O470" s="39">
        <v>11.600837384724885</v>
      </c>
      <c r="P470" s="39">
        <v>2639.8939619711168</v>
      </c>
      <c r="Q470" s="39">
        <v>1341.4439532726522</v>
      </c>
      <c r="R470" s="39">
        <v>54.27069891087649</v>
      </c>
      <c r="S470" s="39">
        <v>50.219764816028828</v>
      </c>
      <c r="T470" s="39">
        <v>367.63727414692113</v>
      </c>
      <c r="U470" s="39">
        <v>7082.3997688433101</v>
      </c>
      <c r="V470" s="39">
        <v>2.14260702628183E-2</v>
      </c>
      <c r="W470" s="39">
        <v>7.6460462166457299</v>
      </c>
      <c r="X470" s="39">
        <v>0</v>
      </c>
      <c r="Y470" s="39">
        <v>0.33057365548348233</v>
      </c>
      <c r="Z470" s="39">
        <v>2479.3089576053985</v>
      </c>
      <c r="AA470" s="39">
        <v>4215.83827604205</v>
      </c>
      <c r="AB470" s="39">
        <v>836.97450123333954</v>
      </c>
      <c r="AC470" s="39">
        <v>3.3236486642787804</v>
      </c>
      <c r="AD470" s="39">
        <v>8.0352530107603801</v>
      </c>
      <c r="AE470" s="39">
        <v>11.350866145019712</v>
      </c>
      <c r="AF470" s="39">
        <v>16.426759763235971</v>
      </c>
      <c r="AG470" s="39">
        <v>0</v>
      </c>
      <c r="AH470" s="39">
        <v>265.3811899180069</v>
      </c>
      <c r="AI470" s="39">
        <v>0</v>
      </c>
      <c r="AJ470" s="39">
        <v>15.670678483687011</v>
      </c>
      <c r="AK470" s="39">
        <v>4.1772562599318004E-2</v>
      </c>
      <c r="AL470" s="39">
        <v>3.8572508601669417</v>
      </c>
      <c r="AM470" s="39">
        <v>16.80119991688035</v>
      </c>
      <c r="AN470" s="39">
        <v>5.14081263576292</v>
      </c>
      <c r="AO470" s="39">
        <v>2.2388468822415781</v>
      </c>
      <c r="AP470" s="39">
        <v>10.114204170361146</v>
      </c>
      <c r="AQ470" s="4">
        <v>1.976225547081276</v>
      </c>
      <c r="AR470" s="39">
        <v>24186.092298387583</v>
      </c>
      <c r="AS470" s="39">
        <v>9203.2140401610086</v>
      </c>
      <c r="AT470" s="39">
        <v>7090.3978147857033</v>
      </c>
      <c r="AU470" s="39">
        <v>7543.4806365558279</v>
      </c>
      <c r="AV470" s="39">
        <v>348.99980688504314</v>
      </c>
      <c r="AW470" s="39">
        <v>38.051678322481884</v>
      </c>
      <c r="AX470" s="39">
        <v>29.316012389725312</v>
      </c>
      <c r="AY470" s="39">
        <v>31.189332048727568</v>
      </c>
      <c r="AZ470" s="39">
        <v>1.4429772390652373</v>
      </c>
      <c r="BA470" s="39">
        <v>3.3032388594736113</v>
      </c>
      <c r="BB470" s="39">
        <v>4746.4451481839405</v>
      </c>
      <c r="BC470" s="39">
        <v>4085.8283789706747</v>
      </c>
      <c r="BD470" s="39">
        <v>367.63727414692113</v>
      </c>
      <c r="BE470" s="39">
        <v>3.5892231182051502E-2</v>
      </c>
      <c r="BF470" s="39">
        <v>51.573777676705021</v>
      </c>
      <c r="BG470" s="39">
        <v>44.395668308277159</v>
      </c>
      <c r="BH470" s="39">
        <v>3.9946617838357845</v>
      </c>
      <c r="BI470" s="39">
        <v>5284.2577572619566</v>
      </c>
      <c r="BJ470" s="39">
        <v>2721.777918165807</v>
      </c>
      <c r="BK470" s="39">
        <v>64.500217772146499</v>
      </c>
      <c r="BL470" s="39">
        <v>1132.6781469610989</v>
      </c>
      <c r="BM470" s="39">
        <v>57.417525379747765</v>
      </c>
      <c r="BN470" s="39">
        <v>29.574210773415739</v>
      </c>
      <c r="BO470" s="39">
        <v>0.70084448205464178</v>
      </c>
      <c r="BP470" s="39">
        <v>12.307419364781861</v>
      </c>
      <c r="BQ470" s="39">
        <v>7.9980459423920305</v>
      </c>
      <c r="BR470" s="39">
        <v>99.88719891110037</v>
      </c>
      <c r="BS470" s="39">
        <v>0.11280108889960443</v>
      </c>
      <c r="BT470" s="39">
        <v>4.6622723310973122E-3</v>
      </c>
      <c r="BU470" s="39">
        <v>55.887175684020853</v>
      </c>
      <c r="BV470" s="39">
        <v>11.095335715151805</v>
      </c>
      <c r="BW470" s="39">
        <v>4.4059881961813832E-2</v>
      </c>
      <c r="BX470" s="39">
        <v>0.10651917063088112</v>
      </c>
      <c r="BY470" s="39">
        <v>27.777625908255683</v>
      </c>
      <c r="BZ470" s="39">
        <v>265.3811899180069</v>
      </c>
      <c r="CA470" s="39">
        <v>15.670678483687011</v>
      </c>
      <c r="CB470" s="39">
        <v>4.1772562599318004E-2</v>
      </c>
      <c r="CC470" s="39">
        <v>25.799263412810213</v>
      </c>
      <c r="CD470" s="39">
        <v>14.329276599684</v>
      </c>
      <c r="CE470" s="39">
        <v>7.9592095354383217</v>
      </c>
      <c r="CF470" s="39">
        <v>76.040497639994584</v>
      </c>
      <c r="CG470" s="39">
        <v>4.4901682392187592</v>
      </c>
      <c r="CH470" s="39">
        <v>1.1969222267529061E-2</v>
      </c>
      <c r="CI470" s="39">
        <v>7.3923431772293844</v>
      </c>
      <c r="CJ470" s="39">
        <v>4.1058121858514136</v>
      </c>
      <c r="CK470" s="3"/>
    </row>
    <row r="471" spans="1:89" ht="13.5" customHeight="1" x14ac:dyDescent="0.3">
      <c r="A471" s="55" t="s">
        <v>727</v>
      </c>
      <c r="B471" s="55" t="s">
        <v>728</v>
      </c>
      <c r="C471" s="56" t="s">
        <v>2</v>
      </c>
      <c r="D471" s="3" t="s">
        <v>392</v>
      </c>
      <c r="E471" s="3" t="s">
        <v>393</v>
      </c>
      <c r="F471" s="3">
        <v>3</v>
      </c>
      <c r="G471" s="3" t="s">
        <v>87</v>
      </c>
      <c r="H471" s="39">
        <v>1.4542960768119366</v>
      </c>
      <c r="I471" s="39">
        <v>3.9398665778743589</v>
      </c>
      <c r="J471" s="39">
        <v>0.11665034743781404</v>
      </c>
      <c r="K471" s="39">
        <v>665.28002872788113</v>
      </c>
      <c r="L471" s="39">
        <v>2934.779787759443</v>
      </c>
      <c r="M471" s="39">
        <v>7.6440655064774745</v>
      </c>
      <c r="N471" s="39">
        <v>541.94481966801197</v>
      </c>
      <c r="O471" s="39">
        <v>5.341502355425825</v>
      </c>
      <c r="P471" s="39">
        <v>479.66257264592491</v>
      </c>
      <c r="Q471" s="39">
        <v>1999.1872965184389</v>
      </c>
      <c r="R471" s="39">
        <v>35.335585070760295</v>
      </c>
      <c r="S471" s="39">
        <v>48.733558106054218</v>
      </c>
      <c r="T471" s="39">
        <v>247.73356547422296</v>
      </c>
      <c r="U471" s="39">
        <v>8944.8313575851407</v>
      </c>
      <c r="V471" s="39">
        <v>0</v>
      </c>
      <c r="W471" s="39">
        <v>10.68976144687764</v>
      </c>
      <c r="X471" s="39">
        <v>4.989925787197949</v>
      </c>
      <c r="Y471" s="39">
        <v>1.1478113717413829</v>
      </c>
      <c r="Z471" s="39">
        <v>1568.8668920003868</v>
      </c>
      <c r="AA471" s="39">
        <v>2381.3954351406319</v>
      </c>
      <c r="AB471" s="39">
        <v>317.86980146137046</v>
      </c>
      <c r="AC471" s="39">
        <v>0.63606550469124246</v>
      </c>
      <c r="AD471" s="39">
        <v>10.37465136108441</v>
      </c>
      <c r="AE471" s="39">
        <v>9.6822987027538208</v>
      </c>
      <c r="AF471" s="39">
        <v>23.898826751934866</v>
      </c>
      <c r="AG471" s="39">
        <v>93.442624569329539</v>
      </c>
      <c r="AH471" s="39">
        <v>229.10320971133302</v>
      </c>
      <c r="AI471" s="39">
        <v>8.6744138488217359</v>
      </c>
      <c r="AJ471" s="39">
        <v>12.614426375633791</v>
      </c>
      <c r="AK471" s="39">
        <v>0.86232336598924664</v>
      </c>
      <c r="AL471" s="39">
        <v>3.1551743843312763</v>
      </c>
      <c r="AM471" s="39">
        <v>15.618541042576483</v>
      </c>
      <c r="AN471" s="39">
        <v>4.167904821485144</v>
      </c>
      <c r="AO471" s="39">
        <v>1.3344551918287797</v>
      </c>
      <c r="AP471" s="39">
        <v>7.1909224704547174</v>
      </c>
      <c r="AQ471" s="4">
        <v>1.2814651732614699</v>
      </c>
      <c r="AR471" s="39">
        <v>20622.981882903619</v>
      </c>
      <c r="AS471" s="39">
        <v>6971.1535948347646</v>
      </c>
      <c r="AT471" s="39">
        <v>8961.6588561909593</v>
      </c>
      <c r="AU471" s="39">
        <v>4279.1428454681636</v>
      </c>
      <c r="AV471" s="39">
        <v>411.02658640973402</v>
      </c>
      <c r="AW471" s="39">
        <v>33.802840124753381</v>
      </c>
      <c r="AX471" s="39">
        <v>43.454719143307514</v>
      </c>
      <c r="AY471" s="39">
        <v>20.749389539131382</v>
      </c>
      <c r="AZ471" s="39">
        <v>1.9930511928077366</v>
      </c>
      <c r="BA471" s="39">
        <v>5.5108130021241104</v>
      </c>
      <c r="BB471" s="39">
        <v>4154.9902040172401</v>
      </c>
      <c r="BC471" s="39">
        <v>2562.9190123411781</v>
      </c>
      <c r="BD471" s="39">
        <v>247.73356547422296</v>
      </c>
      <c r="BE471" s="39">
        <v>7.9051665225212009E-2</v>
      </c>
      <c r="BF471" s="39">
        <v>59.602620247757216</v>
      </c>
      <c r="BG471" s="39">
        <v>36.764632674858262</v>
      </c>
      <c r="BH471" s="39">
        <v>3.5536954121593261</v>
      </c>
      <c r="BI471" s="39">
        <v>1394.1304629248409</v>
      </c>
      <c r="BJ471" s="39">
        <v>4937.9069508557568</v>
      </c>
      <c r="BK471" s="39">
        <v>43.096300924675582</v>
      </c>
      <c r="BL471" s="39">
        <v>596.01988012949209</v>
      </c>
      <c r="BM471" s="39">
        <v>19.998561844309581</v>
      </c>
      <c r="BN471" s="39">
        <v>70.833426400394771</v>
      </c>
      <c r="BO471" s="39">
        <v>0.61820902865499239</v>
      </c>
      <c r="BP471" s="39">
        <v>8.5498027266406744</v>
      </c>
      <c r="BQ471" s="39">
        <v>16.82749860581697</v>
      </c>
      <c r="BR471" s="39">
        <v>99.812227860088711</v>
      </c>
      <c r="BS471" s="39">
        <v>0.1877721399112629</v>
      </c>
      <c r="BT471" s="39">
        <v>1.2808023493869591E-2</v>
      </c>
      <c r="BU471" s="39">
        <v>55.651225517340563</v>
      </c>
      <c r="BV471" s="39">
        <v>7.4283521943655426</v>
      </c>
      <c r="BW471" s="39">
        <v>1.4864320441297469E-2</v>
      </c>
      <c r="BX471" s="39">
        <v>0.24244695107740352</v>
      </c>
      <c r="BY471" s="39">
        <v>33.581125454688689</v>
      </c>
      <c r="BZ471" s="39">
        <v>322.54583428066258</v>
      </c>
      <c r="CA471" s="39">
        <v>21.288840224455527</v>
      </c>
      <c r="CB471" s="39">
        <v>0.86232336598924664</v>
      </c>
      <c r="CC471" s="39">
        <v>22.941620248392905</v>
      </c>
      <c r="CD471" s="39">
        <v>9.8068428355449662</v>
      </c>
      <c r="CE471" s="39">
        <v>8.1700616371353583</v>
      </c>
      <c r="CF471" s="39">
        <v>78.473228969945765</v>
      </c>
      <c r="CG471" s="39">
        <v>5.1794314354238953</v>
      </c>
      <c r="CH471" s="39">
        <v>0.2097974667579374</v>
      </c>
      <c r="CI471" s="39">
        <v>5.5815416829322642</v>
      </c>
      <c r="CJ471" s="39">
        <v>2.3859388078047492</v>
      </c>
      <c r="CK471" s="3"/>
    </row>
    <row r="472" spans="1:89" ht="13.5" customHeight="1" x14ac:dyDescent="0.3">
      <c r="A472" s="55" t="s">
        <v>727</v>
      </c>
      <c r="B472" s="55" t="s">
        <v>728</v>
      </c>
      <c r="C472" s="56" t="s">
        <v>2</v>
      </c>
      <c r="D472" s="3" t="s">
        <v>392</v>
      </c>
      <c r="E472" s="3" t="s">
        <v>393</v>
      </c>
      <c r="F472" s="3">
        <v>2</v>
      </c>
      <c r="G472" s="3" t="s">
        <v>87</v>
      </c>
      <c r="H472" s="39">
        <v>1.0458115592773771</v>
      </c>
      <c r="I472" s="39">
        <v>1.8841894208468446</v>
      </c>
      <c r="J472" s="39">
        <v>0.11940489555295568</v>
      </c>
      <c r="K472" s="39">
        <v>1813.4377170241896</v>
      </c>
      <c r="L472" s="39">
        <v>2501.6919713856296</v>
      </c>
      <c r="M472" s="39">
        <v>3.9952006277962973</v>
      </c>
      <c r="N472" s="39">
        <v>893.42742429179577</v>
      </c>
      <c r="O472" s="39">
        <v>6.7436828412794085</v>
      </c>
      <c r="P472" s="39">
        <v>1642.0797769634894</v>
      </c>
      <c r="Q472" s="39">
        <v>1961.0520915352133</v>
      </c>
      <c r="R472" s="39">
        <v>37.967082888196806</v>
      </c>
      <c r="S472" s="39">
        <v>65.469052229240347</v>
      </c>
      <c r="T472" s="39">
        <v>312.49840135144007</v>
      </c>
      <c r="U472" s="39">
        <v>9171.0433769300835</v>
      </c>
      <c r="V472" s="39">
        <v>3.6374072415685799E-2</v>
      </c>
      <c r="W472" s="39">
        <v>14.210137623727922</v>
      </c>
      <c r="X472" s="39">
        <v>5.8441009681201859</v>
      </c>
      <c r="Y472" s="39">
        <v>1.1033468632758028</v>
      </c>
      <c r="Z472" s="39">
        <v>1882.918382530595</v>
      </c>
      <c r="AA472" s="39">
        <v>3713.5491391383684</v>
      </c>
      <c r="AB472" s="39">
        <v>672.18355625585627</v>
      </c>
      <c r="AC472" s="39">
        <v>1.8137152773372704</v>
      </c>
      <c r="AD472" s="39">
        <v>9.4068859720964131</v>
      </c>
      <c r="AE472" s="39">
        <v>9.1822364680222925</v>
      </c>
      <c r="AF472" s="39">
        <v>19.773450703569466</v>
      </c>
      <c r="AG472" s="39">
        <v>0</v>
      </c>
      <c r="AH472" s="39">
        <v>261.35576216973851</v>
      </c>
      <c r="AI472" s="39">
        <v>10.631434424639941</v>
      </c>
      <c r="AJ472" s="39">
        <v>21.71429024166061</v>
      </c>
      <c r="AK472" s="39">
        <v>1.004182281010185</v>
      </c>
      <c r="AL472" s="39">
        <v>4.8667141255202759</v>
      </c>
      <c r="AM472" s="39">
        <v>19.299038773614893</v>
      </c>
      <c r="AN472" s="39">
        <v>6.5113278644891972</v>
      </c>
      <c r="AO472" s="39">
        <v>2.2554702705859491</v>
      </c>
      <c r="AP472" s="39">
        <v>9.9079586886454187</v>
      </c>
      <c r="AQ472" s="4">
        <v>1.9869619050400023</v>
      </c>
      <c r="AR472" s="39">
        <v>25082.009650562362</v>
      </c>
      <c r="AS472" s="39">
        <v>9241.4118070139484</v>
      </c>
      <c r="AT472" s="39">
        <v>9192.2373364576233</v>
      </c>
      <c r="AU472" s="39">
        <v>6279.8716791742527</v>
      </c>
      <c r="AV472" s="39">
        <v>368.48882791653671</v>
      </c>
      <c r="AW472" s="39">
        <v>36.844782119788185</v>
      </c>
      <c r="AX472" s="39">
        <v>36.648727372814498</v>
      </c>
      <c r="AY472" s="39">
        <v>25.037354528860298</v>
      </c>
      <c r="AZ472" s="39">
        <v>1.4691359785370102</v>
      </c>
      <c r="BA472" s="39">
        <v>3.0494058756771771</v>
      </c>
      <c r="BB472" s="39">
        <v>5219.2959961706902</v>
      </c>
      <c r="BC472" s="39">
        <v>3706.5680036161398</v>
      </c>
      <c r="BD472" s="39">
        <v>312.49840135144007</v>
      </c>
      <c r="BE472" s="39">
        <v>3.2997186353742741E-2</v>
      </c>
      <c r="BF472" s="39">
        <v>56.477258076622064</v>
      </c>
      <c r="BG472" s="39">
        <v>40.1082440758994</v>
      </c>
      <c r="BH472" s="39">
        <v>3.3815006611247793</v>
      </c>
      <c r="BI472" s="39">
        <v>3769.0617068983961</v>
      </c>
      <c r="BJ472" s="39">
        <v>4464.6282523416894</v>
      </c>
      <c r="BK472" s="39">
        <v>42.081688411546061</v>
      </c>
      <c r="BL472" s="39">
        <v>965.64015936231556</v>
      </c>
      <c r="BM472" s="39">
        <v>40.784479531988758</v>
      </c>
      <c r="BN472" s="39">
        <v>48.311105982239354</v>
      </c>
      <c r="BO472" s="39">
        <v>0.45535995246535116</v>
      </c>
      <c r="BP472" s="39">
        <v>10.449054533306526</v>
      </c>
      <c r="BQ472" s="39">
        <v>21.193959527539597</v>
      </c>
      <c r="BR472" s="39">
        <v>99.769436332507624</v>
      </c>
      <c r="BS472" s="39">
        <v>0.23056366749236948</v>
      </c>
      <c r="BT472" s="39">
        <v>1.2003028456410538E-2</v>
      </c>
      <c r="BU472" s="39">
        <v>59.134156378600828</v>
      </c>
      <c r="BV472" s="39">
        <v>10.703778526000749</v>
      </c>
      <c r="BW472" s="39">
        <v>2.8881406659184441E-2</v>
      </c>
      <c r="BX472" s="39">
        <v>0.14979423868312761</v>
      </c>
      <c r="BY472" s="39">
        <v>28.955687171591759</v>
      </c>
      <c r="BZ472" s="39">
        <v>261.35576216973851</v>
      </c>
      <c r="CA472" s="39">
        <v>32.345724666300555</v>
      </c>
      <c r="CB472" s="39">
        <v>1.004182281010185</v>
      </c>
      <c r="CC472" s="39">
        <v>30.677080763624364</v>
      </c>
      <c r="CD472" s="39">
        <v>14.150390864271371</v>
      </c>
      <c r="CE472" s="39">
        <v>7.857955242580724</v>
      </c>
      <c r="CF472" s="39">
        <v>70.926373439179542</v>
      </c>
      <c r="CG472" s="39">
        <v>8.7779390352716238</v>
      </c>
      <c r="CH472" s="39">
        <v>0.27251362997567835</v>
      </c>
      <c r="CI472" s="39">
        <v>8.3251047086216605</v>
      </c>
      <c r="CJ472" s="39">
        <v>3.8401139443707795</v>
      </c>
      <c r="CK472" s="3"/>
    </row>
    <row r="473" spans="1:89" ht="13.5" customHeight="1" x14ac:dyDescent="0.3">
      <c r="A473" s="55" t="s">
        <v>727</v>
      </c>
      <c r="B473" s="55" t="s">
        <v>728</v>
      </c>
      <c r="C473" s="56" t="s">
        <v>2</v>
      </c>
      <c r="D473" s="3" t="s">
        <v>394</v>
      </c>
      <c r="E473" s="3" t="s">
        <v>395</v>
      </c>
      <c r="F473" s="3">
        <v>3</v>
      </c>
      <c r="G473" s="3" t="s">
        <v>87</v>
      </c>
      <c r="H473" s="39">
        <v>3.4931401383554368</v>
      </c>
      <c r="I473" s="39">
        <v>6.6345932117919766</v>
      </c>
      <c r="J473" s="39">
        <v>6.023372522184415</v>
      </c>
      <c r="K473" s="39">
        <v>950.57895366174478</v>
      </c>
      <c r="L473" s="39">
        <v>3291.9562855885515</v>
      </c>
      <c r="M473" s="39">
        <v>149.02455966895201</v>
      </c>
      <c r="N473" s="39">
        <v>1829.6299353550453</v>
      </c>
      <c r="O473" s="39">
        <v>22.855598585267046</v>
      </c>
      <c r="P473" s="39">
        <v>464.02434653857489</v>
      </c>
      <c r="Q473" s="39">
        <v>1538.637231315276</v>
      </c>
      <c r="R473" s="39">
        <v>306.53317788992058</v>
      </c>
      <c r="S473" s="39">
        <v>402.64545133463838</v>
      </c>
      <c r="T473" s="39">
        <v>107.85601376067743</v>
      </c>
      <c r="U473" s="39">
        <v>19358.609701020981</v>
      </c>
      <c r="V473" s="39">
        <v>0</v>
      </c>
      <c r="W473" s="39">
        <v>23.032452873209269</v>
      </c>
      <c r="X473" s="39">
        <v>13.441972315823143</v>
      </c>
      <c r="Y473" s="39">
        <v>3.5333074725131564</v>
      </c>
      <c r="Z473" s="39">
        <v>2886.6339654841859</v>
      </c>
      <c r="AA473" s="39">
        <v>998.07793387362472</v>
      </c>
      <c r="AB473" s="39">
        <v>466.18974596262626</v>
      </c>
      <c r="AC473" s="39">
        <v>1.5499664760063989</v>
      </c>
      <c r="AD473" s="39">
        <v>12.847520550819626</v>
      </c>
      <c r="AE473" s="39">
        <v>0.10327215856273532</v>
      </c>
      <c r="AF473" s="39">
        <v>0.81060686467454646</v>
      </c>
      <c r="AG473" s="39">
        <v>0.95865324935300955</v>
      </c>
      <c r="AH473" s="39">
        <v>1.8683137657157824</v>
      </c>
      <c r="AI473" s="39">
        <v>0</v>
      </c>
      <c r="AJ473" s="39">
        <v>0</v>
      </c>
      <c r="AK473" s="39">
        <v>4.2693276641802518</v>
      </c>
      <c r="AL473" s="39">
        <v>29.959198598415238</v>
      </c>
      <c r="AM473" s="39">
        <v>86.702743905480844</v>
      </c>
      <c r="AN473" s="39">
        <v>8.6736526408419099</v>
      </c>
      <c r="AO473" s="39">
        <v>8.3497406948460249</v>
      </c>
      <c r="AP473" s="39">
        <v>18.5624128249795</v>
      </c>
      <c r="AQ473" s="4">
        <v>2.0509551089799998</v>
      </c>
      <c r="AR473" s="39">
        <v>33006.118103076798</v>
      </c>
      <c r="AS473" s="39">
        <v>9079.89265957098</v>
      </c>
      <c r="AT473" s="39">
        <v>19398.617433682528</v>
      </c>
      <c r="AU473" s="39">
        <v>4365.2991323472625</v>
      </c>
      <c r="AV473" s="39">
        <v>162.30887747602983</v>
      </c>
      <c r="AW473" s="39">
        <v>27.509726018718212</v>
      </c>
      <c r="AX473" s="39">
        <v>58.772792889795205</v>
      </c>
      <c r="AY473" s="39">
        <v>13.225727177957149</v>
      </c>
      <c r="AZ473" s="39">
        <v>0.49175391352944214</v>
      </c>
      <c r="BA473" s="39">
        <v>16.151105872331826</v>
      </c>
      <c r="BB473" s="39">
        <v>6244.0453328595613</v>
      </c>
      <c r="BC473" s="39">
        <v>2711.84020707841</v>
      </c>
      <c r="BD473" s="39">
        <v>107.85601376067743</v>
      </c>
      <c r="BE473" s="39">
        <v>0.17787771813918068</v>
      </c>
      <c r="BF473" s="39">
        <v>68.767832032439344</v>
      </c>
      <c r="BG473" s="39">
        <v>29.866434645787351</v>
      </c>
      <c r="BH473" s="39">
        <v>1.1878556036341246</v>
      </c>
      <c r="BI473" s="39">
        <v>1525.9524540993525</v>
      </c>
      <c r="BJ473" s="39">
        <v>4837.2281101156195</v>
      </c>
      <c r="BK473" s="39">
        <v>461.58111008105698</v>
      </c>
      <c r="BL473" s="39">
        <v>2255.1309852749505</v>
      </c>
      <c r="BM473" s="39">
        <v>16.805842440118152</v>
      </c>
      <c r="BN473" s="39">
        <v>53.274067122553141</v>
      </c>
      <c r="BO473" s="39">
        <v>5.0835524976664912</v>
      </c>
      <c r="BP473" s="39">
        <v>24.836537939662211</v>
      </c>
      <c r="BQ473" s="39">
        <v>40.007732661545575</v>
      </c>
      <c r="BR473" s="39">
        <v>99.793759875937965</v>
      </c>
      <c r="BS473" s="39">
        <v>0.20624012406203077</v>
      </c>
      <c r="BT473" s="39">
        <v>1.8214223176431871E-2</v>
      </c>
      <c r="BU473" s="39">
        <v>22.863906999586277</v>
      </c>
      <c r="BV473" s="39">
        <v>10.679445596479699</v>
      </c>
      <c r="BW473" s="39">
        <v>3.5506535268591488E-2</v>
      </c>
      <c r="BX473" s="39">
        <v>0.29431019871280606</v>
      </c>
      <c r="BY473" s="39">
        <v>0.91387902323728176</v>
      </c>
      <c r="BZ473" s="39">
        <v>2.8269670150687922</v>
      </c>
      <c r="CA473" s="39">
        <v>0</v>
      </c>
      <c r="CB473" s="39">
        <v>4.2693276641802518</v>
      </c>
      <c r="CC473" s="39">
        <v>125.33559514473799</v>
      </c>
      <c r="CD473" s="39">
        <v>28.963108628805522</v>
      </c>
      <c r="CE473" s="39">
        <v>0.5630493152614191</v>
      </c>
      <c r="CF473" s="39">
        <v>1.7417205140158063</v>
      </c>
      <c r="CG473" s="39">
        <v>0</v>
      </c>
      <c r="CH473" s="39">
        <v>2.6303722449258857</v>
      </c>
      <c r="CI473" s="39">
        <v>77.220418928254773</v>
      </c>
      <c r="CJ473" s="39">
        <v>17.844438997542117</v>
      </c>
      <c r="CK473" s="3"/>
    </row>
    <row r="474" spans="1:89" ht="13.5" customHeight="1" x14ac:dyDescent="0.3">
      <c r="A474" s="55" t="s">
        <v>727</v>
      </c>
      <c r="B474" s="55" t="s">
        <v>728</v>
      </c>
      <c r="C474" s="56" t="s">
        <v>2</v>
      </c>
      <c r="D474" s="3" t="s">
        <v>394</v>
      </c>
      <c r="E474" s="3" t="s">
        <v>395</v>
      </c>
      <c r="F474" s="3">
        <v>1</v>
      </c>
      <c r="G474" s="3" t="s">
        <v>87</v>
      </c>
      <c r="H474" s="39">
        <v>4.6408393866020985</v>
      </c>
      <c r="I474" s="39">
        <v>2.9497674776125136</v>
      </c>
      <c r="J474" s="39">
        <v>7.0251100538129672</v>
      </c>
      <c r="K474" s="39">
        <v>2462.6058264789895</v>
      </c>
      <c r="L474" s="39">
        <v>2016.0946154119724</v>
      </c>
      <c r="M474" s="39">
        <v>184.99012508229094</v>
      </c>
      <c r="N474" s="39">
        <v>3431.9041325193066</v>
      </c>
      <c r="O474" s="39">
        <v>55.451097829771783</v>
      </c>
      <c r="P474" s="39">
        <v>1665.9223457799485</v>
      </c>
      <c r="Q474" s="39">
        <v>1032.8485125907282</v>
      </c>
      <c r="R474" s="39">
        <v>552.07493331679166</v>
      </c>
      <c r="S474" s="39">
        <v>448.35136408569764</v>
      </c>
      <c r="T474" s="39">
        <v>136.69408328930066</v>
      </c>
      <c r="U474" s="39">
        <v>22452.412947812987</v>
      </c>
      <c r="V474" s="39">
        <v>1.8458903098142295E-2</v>
      </c>
      <c r="W474" s="39">
        <v>20.593982889827419</v>
      </c>
      <c r="X474" s="39">
        <v>0</v>
      </c>
      <c r="Y474" s="39">
        <v>1.784360632820422</v>
      </c>
      <c r="Z474" s="39">
        <v>3028.5346551799703</v>
      </c>
      <c r="AA474" s="39">
        <v>1526.6516223586495</v>
      </c>
      <c r="AB474" s="39">
        <v>508.87318418017247</v>
      </c>
      <c r="AC474" s="39">
        <v>2.2609221783103264</v>
      </c>
      <c r="AD474" s="39">
        <v>6.2643044751293218</v>
      </c>
      <c r="AE474" s="39">
        <v>0</v>
      </c>
      <c r="AF474" s="39">
        <v>0.25602623307229477</v>
      </c>
      <c r="AG474" s="39">
        <v>0</v>
      </c>
      <c r="AH474" s="39">
        <v>3.0226882255655996</v>
      </c>
      <c r="AI474" s="39">
        <v>0</v>
      </c>
      <c r="AJ474" s="39">
        <v>0</v>
      </c>
      <c r="AK474" s="39">
        <v>6.5497673153175544</v>
      </c>
      <c r="AL474" s="39">
        <v>41.920344416625859</v>
      </c>
      <c r="AM474" s="39">
        <v>82.494486509600932</v>
      </c>
      <c r="AN474" s="39">
        <v>12.663540485715076</v>
      </c>
      <c r="AO474" s="39">
        <v>12.792221590181699</v>
      </c>
      <c r="AP474" s="39">
        <v>19.773996386370627</v>
      </c>
      <c r="AQ474" s="4">
        <v>3.3688053246261318</v>
      </c>
      <c r="AR474" s="39">
        <v>39731.789068400867</v>
      </c>
      <c r="AS474" s="39">
        <v>12001.552753302827</v>
      </c>
      <c r="AT474" s="39">
        <v>22474.809750238732</v>
      </c>
      <c r="AU474" s="39">
        <v>5072.5846883722324</v>
      </c>
      <c r="AV474" s="39">
        <v>182.84187648707575</v>
      </c>
      <c r="AW474" s="39">
        <v>30.20642421271635</v>
      </c>
      <c r="AX474" s="39">
        <v>56.566316990022472</v>
      </c>
      <c r="AY474" s="39">
        <v>12.767068403689164</v>
      </c>
      <c r="AZ474" s="39">
        <v>0.46019039357201241</v>
      </c>
      <c r="BA474" s="39">
        <v>14.61571691802758</v>
      </c>
      <c r="BB474" s="39">
        <v>8151.045797322332</v>
      </c>
      <c r="BC474" s="39">
        <v>3699.1971557731663</v>
      </c>
      <c r="BD474" s="39">
        <v>136.69408328930066</v>
      </c>
      <c r="BE474" s="39">
        <v>0.12178188288182407</v>
      </c>
      <c r="BF474" s="39">
        <v>67.916593501446428</v>
      </c>
      <c r="BG474" s="39">
        <v>30.822654633211087</v>
      </c>
      <c r="BH474" s="39">
        <v>1.1389699824606649</v>
      </c>
      <c r="BI474" s="39">
        <v>4269.8630949348408</v>
      </c>
      <c r="BJ474" s="39">
        <v>3051.8928954803132</v>
      </c>
      <c r="BK474" s="39">
        <v>744.09016845289557</v>
      </c>
      <c r="BL474" s="39">
        <v>3935.706594434776</v>
      </c>
      <c r="BM474" s="39">
        <v>35.577588856240077</v>
      </c>
      <c r="BN474" s="39">
        <v>25.429150362568148</v>
      </c>
      <c r="BO474" s="39">
        <v>6.1999491544802154</v>
      </c>
      <c r="BP474" s="39">
        <v>32.793311626711549</v>
      </c>
      <c r="BQ474" s="39">
        <v>22.396802425745985</v>
      </c>
      <c r="BR474" s="39">
        <v>99.900347087807916</v>
      </c>
      <c r="BS474" s="39">
        <v>9.9652912192095794E-2</v>
      </c>
      <c r="BT474" s="39">
        <v>7.9393803669526863E-3</v>
      </c>
      <c r="BU474" s="39">
        <v>30.096128820838764</v>
      </c>
      <c r="BV474" s="39">
        <v>10.03183220078416</v>
      </c>
      <c r="BW474" s="39">
        <v>4.4571403282689111E-2</v>
      </c>
      <c r="BX474" s="39">
        <v>0.12349334431988571</v>
      </c>
      <c r="BY474" s="39">
        <v>0.25602623307229477</v>
      </c>
      <c r="BZ474" s="39">
        <v>3.0226882255655996</v>
      </c>
      <c r="CA474" s="39">
        <v>0</v>
      </c>
      <c r="CB474" s="39">
        <v>6.5497673153175544</v>
      </c>
      <c r="CC474" s="39">
        <v>137.07837141194187</v>
      </c>
      <c r="CD474" s="39">
        <v>35.935023301178454</v>
      </c>
      <c r="CE474" s="39">
        <v>0.14002603669974481</v>
      </c>
      <c r="CF474" s="39">
        <v>1.6531706432028765</v>
      </c>
      <c r="CG474" s="39">
        <v>0</v>
      </c>
      <c r="CH474" s="39">
        <v>3.5822030713956972</v>
      </c>
      <c r="CI474" s="39">
        <v>74.970993541313447</v>
      </c>
      <c r="CJ474" s="39">
        <v>19.653606707388246</v>
      </c>
      <c r="CK474" s="3"/>
    </row>
    <row r="475" spans="1:89" ht="13.5" customHeight="1" x14ac:dyDescent="0.3">
      <c r="A475" s="55" t="s">
        <v>727</v>
      </c>
      <c r="B475" s="55" t="s">
        <v>728</v>
      </c>
      <c r="C475" s="56" t="s">
        <v>2</v>
      </c>
      <c r="D475" s="3" t="s">
        <v>394</v>
      </c>
      <c r="E475" s="3" t="s">
        <v>395</v>
      </c>
      <c r="F475" s="3">
        <v>2</v>
      </c>
      <c r="G475" s="3" t="s">
        <v>87</v>
      </c>
      <c r="H475" s="39">
        <v>2.2236892394287899</v>
      </c>
      <c r="I475" s="39">
        <v>4.5081824814982108</v>
      </c>
      <c r="J475" s="39">
        <v>5.736091777468439</v>
      </c>
      <c r="K475" s="39">
        <v>2313.715406996414</v>
      </c>
      <c r="L475" s="39">
        <v>2034.2017185337752</v>
      </c>
      <c r="M475" s="39">
        <v>126.74512837514274</v>
      </c>
      <c r="N475" s="39">
        <v>2551.9415588022885</v>
      </c>
      <c r="O475" s="39">
        <v>30.155732088958018</v>
      </c>
      <c r="P475" s="39">
        <v>1069.8077693929836</v>
      </c>
      <c r="Q475" s="39">
        <v>818.79994423046764</v>
      </c>
      <c r="R475" s="39">
        <v>340.21453147136208</v>
      </c>
      <c r="S475" s="39">
        <v>469.41914592187811</v>
      </c>
      <c r="T475" s="39">
        <v>77.327942278533968</v>
      </c>
      <c r="U475" s="39">
        <v>18047.193722126092</v>
      </c>
      <c r="V475" s="39">
        <v>6.0926571296273727E-3</v>
      </c>
      <c r="W475" s="39">
        <v>19.715838471474179</v>
      </c>
      <c r="X475" s="39">
        <v>10.522018862866473</v>
      </c>
      <c r="Y475" s="39">
        <v>4.283137962128043</v>
      </c>
      <c r="Z475" s="39">
        <v>2657.9871932906444</v>
      </c>
      <c r="AA475" s="39">
        <v>889.48074271358678</v>
      </c>
      <c r="AB475" s="39">
        <v>527.66286998734438</v>
      </c>
      <c r="AC475" s="39">
        <v>1.7472280463157099</v>
      </c>
      <c r="AD475" s="39">
        <v>7.5366917889726306</v>
      </c>
      <c r="AE475" s="39">
        <v>0</v>
      </c>
      <c r="AF475" s="39">
        <v>9.6001536024576381E-2</v>
      </c>
      <c r="AG475" s="39">
        <v>1.1327218477179799</v>
      </c>
      <c r="AH475" s="39">
        <v>2.375953143993812</v>
      </c>
      <c r="AI475" s="39">
        <v>0.37034979538173807</v>
      </c>
      <c r="AJ475" s="39">
        <v>0.22220987722904284</v>
      </c>
      <c r="AK475" s="39">
        <v>7.8514156620928466</v>
      </c>
      <c r="AL475" s="39">
        <v>33.29960196991162</v>
      </c>
      <c r="AM475" s="39">
        <v>101.11313499291641</v>
      </c>
      <c r="AN475" s="39">
        <v>10.315050934358768</v>
      </c>
      <c r="AO475" s="39">
        <v>9.5459758483437902</v>
      </c>
      <c r="AP475" s="39">
        <v>21.169803683464885</v>
      </c>
      <c r="AQ475" s="4">
        <v>2.8469270727922824</v>
      </c>
      <c r="AR475" s="39">
        <v>32201.271523860982</v>
      </c>
      <c r="AS475" s="39">
        <v>9844.7968415901996</v>
      </c>
      <c r="AT475" s="39">
        <v>18081.720810079692</v>
      </c>
      <c r="AU475" s="39">
        <v>4084.414725826864</v>
      </c>
      <c r="AV475" s="39">
        <v>190.33914636422779</v>
      </c>
      <c r="AW475" s="39">
        <v>30.572695970391276</v>
      </c>
      <c r="AX475" s="39">
        <v>56.152195097889937</v>
      </c>
      <c r="AY475" s="39">
        <v>12.684016911569262</v>
      </c>
      <c r="AZ475" s="39">
        <v>0.59109202014953799</v>
      </c>
      <c r="BA475" s="39">
        <v>12.46796349839544</v>
      </c>
      <c r="BB475" s="39">
        <v>7056.7595447965778</v>
      </c>
      <c r="BC475" s="39">
        <v>2698.2413910166915</v>
      </c>
      <c r="BD475" s="39">
        <v>77.327942278533968</v>
      </c>
      <c r="BE475" s="39">
        <v>0.12664520862150699</v>
      </c>
      <c r="BF475" s="39">
        <v>71.680093132899245</v>
      </c>
      <c r="BG475" s="39">
        <v>27.407791490604826</v>
      </c>
      <c r="BH475" s="39">
        <v>0.78547016787441826</v>
      </c>
      <c r="BI475" s="39">
        <v>3463.0748079073605</v>
      </c>
      <c r="BJ475" s="39">
        <v>2857.509845245741</v>
      </c>
      <c r="BK475" s="39">
        <v>472.69575162397325</v>
      </c>
      <c r="BL475" s="39">
        <v>3051.5164368131245</v>
      </c>
      <c r="BM475" s="39">
        <v>35.176701598120339</v>
      </c>
      <c r="BN475" s="39">
        <v>29.025584694383355</v>
      </c>
      <c r="BO475" s="39">
        <v>4.8014779708508462</v>
      </c>
      <c r="BP475" s="39">
        <v>30.996235736645456</v>
      </c>
      <c r="BQ475" s="39">
        <v>34.527087953598325</v>
      </c>
      <c r="BR475" s="39">
        <v>99.80904976735205</v>
      </c>
      <c r="BS475" s="39">
        <v>0.19095023264794095</v>
      </c>
      <c r="BT475" s="39">
        <v>2.3687667822746155E-2</v>
      </c>
      <c r="BU475" s="39">
        <v>21.777434526644868</v>
      </c>
      <c r="BV475" s="39">
        <v>12.918934667696419</v>
      </c>
      <c r="BW475" s="39">
        <v>4.2777929363233179E-2</v>
      </c>
      <c r="BX475" s="39">
        <v>0.18452317638843285</v>
      </c>
      <c r="BY475" s="39">
        <v>9.6001536024576381E-2</v>
      </c>
      <c r="BZ475" s="39">
        <v>3.5086749917117919</v>
      </c>
      <c r="CA475" s="39">
        <v>0.59255967261078091</v>
      </c>
      <c r="CB475" s="39">
        <v>7.8514156620928466</v>
      </c>
      <c r="CC475" s="39">
        <v>144.7277878971868</v>
      </c>
      <c r="CD475" s="39">
        <v>33.562706604600955</v>
      </c>
      <c r="CE475" s="39">
        <v>5.0437094974078778E-2</v>
      </c>
      <c r="CF475" s="39">
        <v>1.8433806490850217</v>
      </c>
      <c r="CG475" s="39">
        <v>0.31131781555690857</v>
      </c>
      <c r="CH475" s="39">
        <v>4.1249610561290382</v>
      </c>
      <c r="CI475" s="39">
        <v>76.036795720539629</v>
      </c>
      <c r="CJ475" s="39">
        <v>17.633107663715311</v>
      </c>
      <c r="CK475" s="3"/>
    </row>
    <row r="476" spans="1:89" ht="13.5" customHeight="1" x14ac:dyDescent="0.3">
      <c r="A476" s="55" t="s">
        <v>727</v>
      </c>
      <c r="B476" s="55" t="s">
        <v>728</v>
      </c>
      <c r="C476" s="56" t="s">
        <v>2</v>
      </c>
      <c r="D476" s="3" t="s">
        <v>396</v>
      </c>
      <c r="E476" s="3" t="s">
        <v>397</v>
      </c>
      <c r="F476" s="3">
        <v>1</v>
      </c>
      <c r="G476" s="3" t="s">
        <v>87</v>
      </c>
      <c r="H476" s="39">
        <v>0.84609296105243059</v>
      </c>
      <c r="I476" s="39">
        <v>2.0924879681941828</v>
      </c>
      <c r="J476" s="39">
        <v>1.046549084216337</v>
      </c>
      <c r="K476" s="39">
        <v>516.29586181239529</v>
      </c>
      <c r="L476" s="39">
        <v>1246.7915359022313</v>
      </c>
      <c r="M476" s="39">
        <v>40.084075455060301</v>
      </c>
      <c r="N476" s="39">
        <v>3016.7978368519252</v>
      </c>
      <c r="O476" s="39">
        <v>40.578051811669461</v>
      </c>
      <c r="P476" s="39">
        <v>1670.0742930018828</v>
      </c>
      <c r="Q476" s="39">
        <v>2901.1227026148999</v>
      </c>
      <c r="R476" s="39">
        <v>713.26254568721163</v>
      </c>
      <c r="S476" s="39">
        <v>1020.7129938662996</v>
      </c>
      <c r="T476" s="39">
        <v>323.28687441403162</v>
      </c>
      <c r="U476" s="39">
        <v>13022.530883617528</v>
      </c>
      <c r="V476" s="39">
        <v>2.9129992006730198E-3</v>
      </c>
      <c r="W476" s="39">
        <v>16.808005387883323</v>
      </c>
      <c r="X476" s="39">
        <v>0</v>
      </c>
      <c r="Y476" s="39">
        <v>2.4381803309633172</v>
      </c>
      <c r="Z476" s="39">
        <v>3297.6056451721061</v>
      </c>
      <c r="AA476" s="39">
        <v>3818.3001981103976</v>
      </c>
      <c r="AB476" s="39">
        <v>1315.7931362047575</v>
      </c>
      <c r="AC476" s="39">
        <v>3.0618671772140402</v>
      </c>
      <c r="AD476" s="39">
        <v>11.088514025249523</v>
      </c>
      <c r="AE476" s="39">
        <v>0.30746074790536454</v>
      </c>
      <c r="AF476" s="39">
        <v>3.5476240142926677E-2</v>
      </c>
      <c r="AG476" s="39">
        <v>3.8008795235217429E-3</v>
      </c>
      <c r="AH476" s="39">
        <v>0.11402638570565229</v>
      </c>
      <c r="AI476" s="39">
        <v>1.7719177278153773</v>
      </c>
      <c r="AJ476" s="39">
        <v>0</v>
      </c>
      <c r="AK476" s="39">
        <v>6.7639551725260079</v>
      </c>
      <c r="AL476" s="39">
        <v>26.518030730048761</v>
      </c>
      <c r="AM476" s="39">
        <v>72.471578563258845</v>
      </c>
      <c r="AN476" s="39">
        <v>7.0481476586934502</v>
      </c>
      <c r="AO476" s="39">
        <v>13.155917460442428</v>
      </c>
      <c r="AP476" s="39">
        <v>34.137903132333037</v>
      </c>
      <c r="AQ476" s="4">
        <v>3.0210810221438682</v>
      </c>
      <c r="AR476" s="39">
        <v>33145.970540176902</v>
      </c>
      <c r="AS476" s="39">
        <v>11492.991901431071</v>
      </c>
      <c r="AT476" s="39">
        <v>13041.779982335574</v>
      </c>
      <c r="AU476" s="39">
        <v>8445.8493606897246</v>
      </c>
      <c r="AV476" s="39">
        <v>165.34929572053926</v>
      </c>
      <c r="AW476" s="39">
        <v>34.673873518050051</v>
      </c>
      <c r="AX476" s="39">
        <v>39.346502062829536</v>
      </c>
      <c r="AY476" s="39">
        <v>25.480772543535387</v>
      </c>
      <c r="AZ476" s="39">
        <v>0.49885187558504596</v>
      </c>
      <c r="BA476" s="39">
        <v>3.9851300134629506</v>
      </c>
      <c r="BB476" s="39">
        <v>4860.5473618332817</v>
      </c>
      <c r="BC476" s="39">
        <v>6305.1725351702944</v>
      </c>
      <c r="BD476" s="39">
        <v>323.28687441403162</v>
      </c>
      <c r="BE476" s="39">
        <v>3.4674435061306665E-2</v>
      </c>
      <c r="BF476" s="39">
        <v>42.291401608210144</v>
      </c>
      <c r="BG476" s="39">
        <v>54.861019560843808</v>
      </c>
      <c r="BH476" s="39">
        <v>2.8129043958847388</v>
      </c>
      <c r="BI476" s="39">
        <v>2510.5031221893619</v>
      </c>
      <c r="BJ476" s="39">
        <v>4150.006726485326</v>
      </c>
      <c r="BK476" s="39">
        <v>754.39317022648822</v>
      </c>
      <c r="BL476" s="39">
        <v>4078.0888825298944</v>
      </c>
      <c r="BM476" s="39">
        <v>21.843773524949253</v>
      </c>
      <c r="BN476" s="39">
        <v>36.109019845116052</v>
      </c>
      <c r="BO476" s="39">
        <v>6.563940675295818</v>
      </c>
      <c r="BP476" s="39">
        <v>35.483265954638874</v>
      </c>
      <c r="BQ476" s="39">
        <v>19.249098718047314</v>
      </c>
      <c r="BR476" s="39">
        <v>99.852404359342685</v>
      </c>
      <c r="BS476" s="39">
        <v>0.14759564065732772</v>
      </c>
      <c r="BT476" s="39">
        <v>1.8695150004567691E-2</v>
      </c>
      <c r="BU476" s="39">
        <v>45.209191344120519</v>
      </c>
      <c r="BV476" s="39">
        <v>15.579168891277789</v>
      </c>
      <c r="BW476" s="39">
        <v>3.625292195554853E-2</v>
      </c>
      <c r="BX476" s="39">
        <v>0.13128950744563112</v>
      </c>
      <c r="BY476" s="39">
        <v>0.3429369880482912</v>
      </c>
      <c r="BZ476" s="39">
        <v>0.11782726522917404</v>
      </c>
      <c r="CA476" s="39">
        <v>1.7719177278153773</v>
      </c>
      <c r="CB476" s="39">
        <v>6.7639551725260079</v>
      </c>
      <c r="CC476" s="39">
        <v>106.03775695200106</v>
      </c>
      <c r="CD476" s="39">
        <v>50.314901614919329</v>
      </c>
      <c r="CE476" s="39">
        <v>0.20740154141805181</v>
      </c>
      <c r="CF476" s="39">
        <v>7.1259611185956709E-2</v>
      </c>
      <c r="CG476" s="39">
        <v>1.0716209706814459</v>
      </c>
      <c r="CH476" s="39">
        <v>4.0907069746205202</v>
      </c>
      <c r="CI476" s="39">
        <v>64.129548595851276</v>
      </c>
      <c r="CJ476" s="39">
        <v>30.429462306242737</v>
      </c>
      <c r="CK476" s="3"/>
    </row>
    <row r="477" spans="1:89" ht="13.5" customHeight="1" x14ac:dyDescent="0.3">
      <c r="A477" s="55" t="s">
        <v>727</v>
      </c>
      <c r="B477" s="55" t="s">
        <v>728</v>
      </c>
      <c r="C477" s="56" t="s">
        <v>2</v>
      </c>
      <c r="D477" s="3" t="s">
        <v>396</v>
      </c>
      <c r="E477" s="3" t="s">
        <v>397</v>
      </c>
      <c r="F477" s="3">
        <v>3</v>
      </c>
      <c r="G477" s="3" t="s">
        <v>87</v>
      </c>
      <c r="H477" s="39">
        <v>1.3033504384643022</v>
      </c>
      <c r="I477" s="39">
        <v>4.6025334662903736</v>
      </c>
      <c r="J477" s="39">
        <v>1.6142581426479878</v>
      </c>
      <c r="K477" s="39">
        <v>317.11814718729408</v>
      </c>
      <c r="L477" s="39">
        <v>1388.8994447584619</v>
      </c>
      <c r="M477" s="39">
        <v>44.962296538871556</v>
      </c>
      <c r="N477" s="39">
        <v>1472.6669701775895</v>
      </c>
      <c r="O477" s="39">
        <v>25.110045092411912</v>
      </c>
      <c r="P477" s="39">
        <v>856.65513057147382</v>
      </c>
      <c r="Q477" s="39">
        <v>2928.1316801558237</v>
      </c>
      <c r="R477" s="39">
        <v>571.14188449800417</v>
      </c>
      <c r="S477" s="39">
        <v>1150.6310159328621</v>
      </c>
      <c r="T477" s="39">
        <v>211.67775284516151</v>
      </c>
      <c r="U477" s="39">
        <v>11089.975106824695</v>
      </c>
      <c r="V477" s="39">
        <v>0</v>
      </c>
      <c r="W477" s="39">
        <v>13.777653931300978</v>
      </c>
      <c r="X477" s="39">
        <v>8.318900706455354</v>
      </c>
      <c r="Y477" s="39">
        <v>2.0508695443302476</v>
      </c>
      <c r="Z477" s="39">
        <v>1399.3639770845061</v>
      </c>
      <c r="AA477" s="39">
        <v>2013.0675286494313</v>
      </c>
      <c r="AB477" s="39">
        <v>425.11513301168441</v>
      </c>
      <c r="AC477" s="39">
        <v>1.6038367853108462</v>
      </c>
      <c r="AD477" s="39">
        <v>9.0421625324540837</v>
      </c>
      <c r="AE477" s="39">
        <v>0.17186418571467957</v>
      </c>
      <c r="AF477" s="39">
        <v>0.13744138286517102</v>
      </c>
      <c r="AG477" s="39">
        <v>8.4437246134021676E-2</v>
      </c>
      <c r="AH477" s="39">
        <v>8.4437246134021676E-2</v>
      </c>
      <c r="AI477" s="39">
        <v>0</v>
      </c>
      <c r="AJ477" s="39">
        <v>0.41624419110086275</v>
      </c>
      <c r="AK477" s="39">
        <v>5.2860993340218272</v>
      </c>
      <c r="AL477" s="39">
        <v>17.266038083045075</v>
      </c>
      <c r="AM477" s="39">
        <v>85.227271837456996</v>
      </c>
      <c r="AN477" s="39">
        <v>4.3530590351799319</v>
      </c>
      <c r="AO477" s="39">
        <v>8.9266704644001642</v>
      </c>
      <c r="AP477" s="39">
        <v>32.726576891378947</v>
      </c>
      <c r="AQ477" s="4">
        <v>1.8232693395663144</v>
      </c>
      <c r="AR477" s="39">
        <v>24093.333088112515</v>
      </c>
      <c r="AS477" s="39">
        <v>8974.5145098053563</v>
      </c>
      <c r="AT477" s="39">
        <v>11114.122531006782</v>
      </c>
      <c r="AU477" s="39">
        <v>3848.1926380633863</v>
      </c>
      <c r="AV477" s="39">
        <v>156.50340923699801</v>
      </c>
      <c r="AW477" s="39">
        <v>37.248953795576419</v>
      </c>
      <c r="AX477" s="39">
        <v>46.129452037046775</v>
      </c>
      <c r="AY477" s="39">
        <v>15.972022733384524</v>
      </c>
      <c r="AZ477" s="39">
        <v>0.64957143399231765</v>
      </c>
      <c r="BA477" s="39">
        <v>7.5201420474026639</v>
      </c>
      <c r="BB477" s="39">
        <v>3248.7569037546291</v>
      </c>
      <c r="BC477" s="39">
        <v>5506.5597111581637</v>
      </c>
      <c r="BD477" s="39">
        <v>211.67775284516151</v>
      </c>
      <c r="BE477" s="39">
        <v>8.3794416279413475E-2</v>
      </c>
      <c r="BF477" s="39">
        <v>36.199806688207026</v>
      </c>
      <c r="BG477" s="39">
        <v>61.35774481329122</v>
      </c>
      <c r="BH477" s="39">
        <v>2.3586540822223538</v>
      </c>
      <c r="BI477" s="39">
        <v>1386.7543810423936</v>
      </c>
      <c r="BJ477" s="39">
        <v>4321.633658380576</v>
      </c>
      <c r="BK477" s="39">
        <v>617.71843917952367</v>
      </c>
      <c r="BL477" s="39">
        <v>2648.4080312028636</v>
      </c>
      <c r="BM477" s="39">
        <v>15.45213815774944</v>
      </c>
      <c r="BN477" s="39">
        <v>48.154511908792998</v>
      </c>
      <c r="BO477" s="39">
        <v>6.8830290318726233</v>
      </c>
      <c r="BP477" s="39">
        <v>29.510320901584947</v>
      </c>
      <c r="BQ477" s="39">
        <v>24.147424182086581</v>
      </c>
      <c r="BR477" s="39">
        <v>99.782732068008798</v>
      </c>
      <c r="BS477" s="39">
        <v>0.21726793199120115</v>
      </c>
      <c r="BT477" s="39">
        <v>1.8452824670671216E-2</v>
      </c>
      <c r="BU477" s="39">
        <v>52.312025877751097</v>
      </c>
      <c r="BV477" s="39">
        <v>11.047137526504514</v>
      </c>
      <c r="BW477" s="39">
        <v>4.1677663676368902E-2</v>
      </c>
      <c r="BX477" s="39">
        <v>0.23497167067510885</v>
      </c>
      <c r="BY477" s="39">
        <v>0.30930556857985059</v>
      </c>
      <c r="BZ477" s="39">
        <v>0.16887449226804335</v>
      </c>
      <c r="CA477" s="39">
        <v>0.41624419110086275</v>
      </c>
      <c r="CB477" s="39">
        <v>5.2860993340218272</v>
      </c>
      <c r="CC477" s="39">
        <v>106.84636895568201</v>
      </c>
      <c r="CD477" s="39">
        <v>43.476516695345431</v>
      </c>
      <c r="CE477" s="39">
        <v>0.19763503561220158</v>
      </c>
      <c r="CF477" s="39">
        <v>0.10790467318977788</v>
      </c>
      <c r="CG477" s="39">
        <v>0.26596493528810683</v>
      </c>
      <c r="CH477" s="39">
        <v>3.3776256758834702</v>
      </c>
      <c r="CI477" s="39">
        <v>68.27095299494799</v>
      </c>
      <c r="CJ477" s="39">
        <v>27.779916685078462</v>
      </c>
      <c r="CK477" s="3"/>
    </row>
    <row r="478" spans="1:89" ht="13.5" customHeight="1" x14ac:dyDescent="0.3">
      <c r="A478" s="55" t="s">
        <v>727</v>
      </c>
      <c r="B478" s="55" t="s">
        <v>728</v>
      </c>
      <c r="C478" s="56" t="s">
        <v>2</v>
      </c>
      <c r="D478" s="3" t="s">
        <v>396</v>
      </c>
      <c r="E478" s="3" t="s">
        <v>397</v>
      </c>
      <c r="F478" s="3">
        <v>2</v>
      </c>
      <c r="G478" s="3" t="s">
        <v>87</v>
      </c>
      <c r="H478" s="39">
        <v>1.4962023889697302</v>
      </c>
      <c r="I478" s="39">
        <v>3.9150629178041272</v>
      </c>
      <c r="J478" s="39">
        <v>4.2488718097001508</v>
      </c>
      <c r="K478" s="39">
        <v>1210.0254758222502</v>
      </c>
      <c r="L478" s="39">
        <v>1449.3651852706168</v>
      </c>
      <c r="M478" s="39">
        <v>56.514919744936442</v>
      </c>
      <c r="N478" s="39">
        <v>3636.9856113788474</v>
      </c>
      <c r="O478" s="39">
        <v>49.98836233358292</v>
      </c>
      <c r="P478" s="39">
        <v>3310.0151423286338</v>
      </c>
      <c r="Q478" s="39">
        <v>3147.1749371321102</v>
      </c>
      <c r="R478" s="39">
        <v>929.26839739225909</v>
      </c>
      <c r="S478" s="39">
        <v>2122.9196706140433</v>
      </c>
      <c r="T478" s="39">
        <v>376.16082638972921</v>
      </c>
      <c r="U478" s="39">
        <v>19111.802532143287</v>
      </c>
      <c r="V478" s="39">
        <v>1.749088171184892E-2</v>
      </c>
      <c r="W478" s="39">
        <v>20.499313366286934</v>
      </c>
      <c r="X478" s="39">
        <v>11.112540180928013</v>
      </c>
      <c r="Y478" s="39">
        <v>2.5070263786983453</v>
      </c>
      <c r="Z478" s="39">
        <v>3014.3965445328731</v>
      </c>
      <c r="AA478" s="39">
        <v>4787.7799146092848</v>
      </c>
      <c r="AB478" s="39">
        <v>1107.5613739552443</v>
      </c>
      <c r="AC478" s="39">
        <v>2.9643905298929409</v>
      </c>
      <c r="AD478" s="39">
        <v>10.03193136640599</v>
      </c>
      <c r="AE478" s="39">
        <v>0</v>
      </c>
      <c r="AF478" s="39">
        <v>1.1483437323513923E-2</v>
      </c>
      <c r="AG478" s="39">
        <v>0.15862600271461968</v>
      </c>
      <c r="AH478" s="39">
        <v>8.8125557063677598E-2</v>
      </c>
      <c r="AI478" s="39">
        <v>0.78854382270274381</v>
      </c>
      <c r="AJ478" s="39">
        <v>0</v>
      </c>
      <c r="AK478" s="39">
        <v>12.023078285478913</v>
      </c>
      <c r="AL478" s="39">
        <v>36.946333562190148</v>
      </c>
      <c r="AM478" s="39">
        <v>119.64466187455355</v>
      </c>
      <c r="AN478" s="39">
        <v>9.7288353447877949</v>
      </c>
      <c r="AO478" s="39">
        <v>17.611322375966225</v>
      </c>
      <c r="AP478" s="39">
        <v>54.680315441508043</v>
      </c>
      <c r="AQ478" s="4">
        <v>4.0735866639423346</v>
      </c>
      <c r="AR478" s="39">
        <v>44622.50663583634</v>
      </c>
      <c r="AS478" s="39">
        <v>16298.078665523482</v>
      </c>
      <c r="AT478" s="39">
        <v>19145.938902950915</v>
      </c>
      <c r="AU478" s="39">
        <v>8922.7341549937009</v>
      </c>
      <c r="AV478" s="39">
        <v>255.75491236823154</v>
      </c>
      <c r="AW478" s="39">
        <v>36.524345883416807</v>
      </c>
      <c r="AX478" s="39">
        <v>42.906462111599105</v>
      </c>
      <c r="AY478" s="39">
        <v>19.996039729036315</v>
      </c>
      <c r="AZ478" s="39">
        <v>0.57315227594774953</v>
      </c>
      <c r="BA478" s="39">
        <v>9.660137116474008</v>
      </c>
      <c r="BB478" s="39">
        <v>6402.8795545502335</v>
      </c>
      <c r="BC478" s="39">
        <v>9509.3781474670468</v>
      </c>
      <c r="BD478" s="39">
        <v>376.16082638972921</v>
      </c>
      <c r="BE478" s="39">
        <v>5.9271631427996491E-2</v>
      </c>
      <c r="BF478" s="39">
        <v>39.286100441364987</v>
      </c>
      <c r="BG478" s="39">
        <v>58.346620743602919</v>
      </c>
      <c r="BH478" s="39">
        <v>2.3080071836040998</v>
      </c>
      <c r="BI478" s="39">
        <v>4897.6976469295823</v>
      </c>
      <c r="BJ478" s="39">
        <v>4600.4551853205312</v>
      </c>
      <c r="BK478" s="39">
        <v>990.03218894689564</v>
      </c>
      <c r="BL478" s="39">
        <v>5809.8936443264738</v>
      </c>
      <c r="BM478" s="39">
        <v>30.050767010285941</v>
      </c>
      <c r="BN478" s="39">
        <v>28.226978650263913</v>
      </c>
      <c r="BO478" s="39">
        <v>6.0745331352534402</v>
      </c>
      <c r="BP478" s="39">
        <v>35.647721204196706</v>
      </c>
      <c r="BQ478" s="39">
        <v>34.136370807625141</v>
      </c>
      <c r="BR478" s="39">
        <v>99.821704378246153</v>
      </c>
      <c r="BS478" s="39">
        <v>0.17829562175383201</v>
      </c>
      <c r="BT478" s="39">
        <v>1.309429843794155E-2</v>
      </c>
      <c r="BU478" s="39">
        <v>53.6582154241338</v>
      </c>
      <c r="BV478" s="39">
        <v>12.412802563835056</v>
      </c>
      <c r="BW478" s="39">
        <v>3.3222894220533164E-2</v>
      </c>
      <c r="BX478" s="39">
        <v>0.11243113592924335</v>
      </c>
      <c r="BY478" s="39">
        <v>1.1483437323513923E-2</v>
      </c>
      <c r="BZ478" s="39">
        <v>0.24675155977829727</v>
      </c>
      <c r="CA478" s="39">
        <v>0.78854382270274381</v>
      </c>
      <c r="CB478" s="39">
        <v>12.023078285478913</v>
      </c>
      <c r="CC478" s="39">
        <v>166.31983078153149</v>
      </c>
      <c r="CD478" s="39">
        <v>76.365224481416604</v>
      </c>
      <c r="CE478" s="39">
        <v>4.4900163274206309E-3</v>
      </c>
      <c r="CF478" s="39">
        <v>9.647969514776264E-2</v>
      </c>
      <c r="CG478" s="39">
        <v>0.30832010826341899</v>
      </c>
      <c r="CH478" s="39">
        <v>4.7010155832972984</v>
      </c>
      <c r="CI478" s="39">
        <v>65.030942804362269</v>
      </c>
      <c r="CJ478" s="39">
        <v>29.858751792601844</v>
      </c>
      <c r="CK478" s="3"/>
    </row>
    <row r="479" spans="1:89" ht="13.5" customHeight="1" x14ac:dyDescent="0.3">
      <c r="A479" s="55" t="s">
        <v>727</v>
      </c>
      <c r="B479" s="55" t="s">
        <v>728</v>
      </c>
      <c r="C479" s="56" t="s">
        <v>2</v>
      </c>
      <c r="D479" s="3" t="s">
        <v>398</v>
      </c>
      <c r="E479" s="3" t="s">
        <v>399</v>
      </c>
      <c r="F479" s="3">
        <v>3</v>
      </c>
      <c r="G479" s="3" t="s">
        <v>87</v>
      </c>
      <c r="H479" s="39">
        <v>2.9481063181515816</v>
      </c>
      <c r="I479" s="39">
        <v>6.9688920465002138</v>
      </c>
      <c r="J479" s="39">
        <v>3.1778903176007685</v>
      </c>
      <c r="K479" s="39">
        <v>593.01241129144626</v>
      </c>
      <c r="L479" s="39">
        <v>1791.591326575131</v>
      </c>
      <c r="M479" s="39">
        <v>169.25339798293481</v>
      </c>
      <c r="N479" s="39">
        <v>1588.262527695349</v>
      </c>
      <c r="O479" s="39">
        <v>34.655345436098962</v>
      </c>
      <c r="P479" s="39">
        <v>1119.1742143363585</v>
      </c>
      <c r="Q479" s="39">
        <v>2747.5395249866051</v>
      </c>
      <c r="R479" s="39">
        <v>1231.1660974090917</v>
      </c>
      <c r="S479" s="39">
        <v>628.76370988201802</v>
      </c>
      <c r="T479" s="39">
        <v>141.05756329504197</v>
      </c>
      <c r="U479" s="39">
        <v>13332.817086024188</v>
      </c>
      <c r="V479" s="39">
        <v>6.7643541708526059E-2</v>
      </c>
      <c r="W479" s="39">
        <v>14.247162221428747</v>
      </c>
      <c r="X479" s="39">
        <v>8.1879977527784202</v>
      </c>
      <c r="Y479" s="39">
        <v>2.2481947518913286</v>
      </c>
      <c r="Z479" s="39">
        <v>1033.4894191820522</v>
      </c>
      <c r="AA479" s="39">
        <v>1305.5619499475995</v>
      </c>
      <c r="AB479" s="39">
        <v>342.59608125766414</v>
      </c>
      <c r="AC479" s="39">
        <v>2.1866484092679439</v>
      </c>
      <c r="AD479" s="39">
        <v>5.954398341211621</v>
      </c>
      <c r="AE479" s="39">
        <v>0.13756625183999041</v>
      </c>
      <c r="AF479" s="39">
        <v>0.11138135916603602</v>
      </c>
      <c r="AG479" s="39">
        <v>2.5006098508837161E-2</v>
      </c>
      <c r="AH479" s="39">
        <v>2.5006098508837161E-2</v>
      </c>
      <c r="AI479" s="39">
        <v>0.52422782657976763</v>
      </c>
      <c r="AJ479" s="39">
        <v>0.7074043015114313</v>
      </c>
      <c r="AK479" s="39">
        <v>5.700468777194903</v>
      </c>
      <c r="AL479" s="39">
        <v>18.78861883225667</v>
      </c>
      <c r="AM479" s="39">
        <v>87.135921515839627</v>
      </c>
      <c r="AN479" s="39">
        <v>4.0888366807356116</v>
      </c>
      <c r="AO479" s="39">
        <v>8.649150726406214</v>
      </c>
      <c r="AP479" s="39">
        <v>26.870954654388317</v>
      </c>
      <c r="AQ479" s="4">
        <v>1.6469628064083939</v>
      </c>
      <c r="AR479" s="39">
        <v>26259.33909493146</v>
      </c>
      <c r="AS479" s="39">
        <v>10057.571007572329</v>
      </c>
      <c r="AT479" s="39">
        <v>13357.568084291996</v>
      </c>
      <c r="AU479" s="39">
        <v>2689.7884971377957</v>
      </c>
      <c r="AV479" s="39">
        <v>154.41150592934466</v>
      </c>
      <c r="AW479" s="39">
        <v>38.300929704333747</v>
      </c>
      <c r="AX479" s="39">
        <v>50.867876133524831</v>
      </c>
      <c r="AY479" s="39">
        <v>10.243169058496887</v>
      </c>
      <c r="AZ479" s="39">
        <v>0.58802510364455041</v>
      </c>
      <c r="BA479" s="39">
        <v>13.094888682252565</v>
      </c>
      <c r="BB479" s="39">
        <v>4176.7750089809606</v>
      </c>
      <c r="BC479" s="39">
        <v>5726.6435466140729</v>
      </c>
      <c r="BD479" s="39">
        <v>141.05756329504197</v>
      </c>
      <c r="BE479" s="39">
        <v>0.13019931624040679</v>
      </c>
      <c r="BF479" s="39">
        <v>41.528665378909814</v>
      </c>
      <c r="BG479" s="39">
        <v>56.938634013147826</v>
      </c>
      <c r="BH479" s="39">
        <v>1.4025012917019424</v>
      </c>
      <c r="BI479" s="39">
        <v>1856.1922952409984</v>
      </c>
      <c r="BJ479" s="39">
        <v>4546.0997436082362</v>
      </c>
      <c r="BK479" s="39">
        <v>1403.5973857096274</v>
      </c>
      <c r="BL479" s="39">
        <v>2251.681583013466</v>
      </c>
      <c r="BM479" s="39">
        <v>18.455671790370403</v>
      </c>
      <c r="BN479" s="39">
        <v>45.200772037159716</v>
      </c>
      <c r="BO479" s="39">
        <v>13.955629889690673</v>
      </c>
      <c r="BP479" s="39">
        <v>22.387926282779198</v>
      </c>
      <c r="BQ479" s="39">
        <v>24.750998267807024</v>
      </c>
      <c r="BR479" s="39">
        <v>99.814704307613354</v>
      </c>
      <c r="BS479" s="39">
        <v>0.18529569238664992</v>
      </c>
      <c r="BT479" s="39">
        <v>1.6830868745749624E-2</v>
      </c>
      <c r="BU479" s="39">
        <v>48.537717792192517</v>
      </c>
      <c r="BV479" s="39">
        <v>12.736915248995253</v>
      </c>
      <c r="BW479" s="39">
        <v>8.1294436778012721E-2</v>
      </c>
      <c r="BX479" s="39">
        <v>0.22137050357482371</v>
      </c>
      <c r="BY479" s="39">
        <v>0.24894761100602641</v>
      </c>
      <c r="BZ479" s="39">
        <v>5.0012197017674322E-2</v>
      </c>
      <c r="CA479" s="39">
        <v>1.2316321280911988</v>
      </c>
      <c r="CB479" s="39">
        <v>5.700468777194903</v>
      </c>
      <c r="CC479" s="39">
        <v>110.01337702883191</v>
      </c>
      <c r="CD479" s="39">
        <v>37.167068187202929</v>
      </c>
      <c r="CE479" s="39">
        <v>0.16122348493896524</v>
      </c>
      <c r="CF479" s="39">
        <v>3.2388905682040829E-2</v>
      </c>
      <c r="CG479" s="39">
        <v>0.79762976254811402</v>
      </c>
      <c r="CH479" s="39">
        <v>3.691738347402242</v>
      </c>
      <c r="CI479" s="39">
        <v>71.24687785842309</v>
      </c>
      <c r="CJ479" s="39">
        <v>24.070141641005542</v>
      </c>
      <c r="CK479" s="3"/>
    </row>
    <row r="480" spans="1:89" ht="13.5" customHeight="1" x14ac:dyDescent="0.3">
      <c r="A480" s="55" t="s">
        <v>727</v>
      </c>
      <c r="B480" s="55" t="s">
        <v>728</v>
      </c>
      <c r="C480" s="56" t="s">
        <v>2</v>
      </c>
      <c r="D480" s="3" t="s">
        <v>398</v>
      </c>
      <c r="E480" s="3" t="s">
        <v>399</v>
      </c>
      <c r="F480" s="3">
        <v>1</v>
      </c>
      <c r="G480" s="3" t="s">
        <v>87</v>
      </c>
      <c r="H480" s="39">
        <v>4.9058380414312621</v>
      </c>
      <c r="I480" s="39">
        <v>3.2015065913370999</v>
      </c>
      <c r="J480" s="39">
        <v>3.1577401351219039</v>
      </c>
      <c r="K480" s="39">
        <v>973.27501405283863</v>
      </c>
      <c r="L480" s="39">
        <v>1138.8058332569017</v>
      </c>
      <c r="M480" s="39">
        <v>112.72619984264361</v>
      </c>
      <c r="N480" s="39">
        <v>2463.2742790637531</v>
      </c>
      <c r="O480" s="39">
        <v>50.656572187672666</v>
      </c>
      <c r="P480" s="39">
        <v>1890.934027004595</v>
      </c>
      <c r="Q480" s="39">
        <v>1663.0954067896109</v>
      </c>
      <c r="R480" s="39">
        <v>1363.8297872340427</v>
      </c>
      <c r="S480" s="39">
        <v>638.03919032529268</v>
      </c>
      <c r="T480" s="39">
        <v>385.86813498248955</v>
      </c>
      <c r="U480" s="39">
        <v>22137.816570188133</v>
      </c>
      <c r="V480" s="39">
        <v>9.346357935359384E-2</v>
      </c>
      <c r="W480" s="39">
        <v>20.595151953690305</v>
      </c>
      <c r="X480" s="39">
        <v>0</v>
      </c>
      <c r="Y480" s="39">
        <v>3.1717317896767967</v>
      </c>
      <c r="Z480" s="39">
        <v>3346.5769210622807</v>
      </c>
      <c r="AA480" s="39">
        <v>4574.5744067885389</v>
      </c>
      <c r="AB480" s="39">
        <v>880.94390026714166</v>
      </c>
      <c r="AC480" s="39">
        <v>1.7914200408569483</v>
      </c>
      <c r="AD480" s="39">
        <v>9.2556702110942322</v>
      </c>
      <c r="AE480" s="39">
        <v>0.10403407421913247</v>
      </c>
      <c r="AF480" s="39">
        <v>9.7914422794477624E-2</v>
      </c>
      <c r="AG480" s="39">
        <v>7.8678206136900079E-3</v>
      </c>
      <c r="AH480" s="39">
        <v>5.9008654602675056E-2</v>
      </c>
      <c r="AI480" s="39">
        <v>0.39970374898604571</v>
      </c>
      <c r="AJ480" s="39">
        <v>0.39970374898604571</v>
      </c>
      <c r="AK480" s="39">
        <v>11.032999071276583</v>
      </c>
      <c r="AL480" s="39">
        <v>49.670180430705557</v>
      </c>
      <c r="AM480" s="39">
        <v>93.688158830757288</v>
      </c>
      <c r="AN480" s="39">
        <v>10.460453986936558</v>
      </c>
      <c r="AO480" s="39">
        <v>19.727737179072623</v>
      </c>
      <c r="AP480" s="39">
        <v>33.321477074306408</v>
      </c>
      <c r="AQ480" s="4">
        <v>3.2561598654853525</v>
      </c>
      <c r="AR480" s="39">
        <v>41888.81416429724</v>
      </c>
      <c r="AS480" s="39">
        <v>10691.76952950773</v>
      </c>
      <c r="AT480" s="39">
        <v>22161.676917510853</v>
      </c>
      <c r="AU480" s="39">
        <v>8813.1423183699135</v>
      </c>
      <c r="AV480" s="39">
        <v>222.22539890874245</v>
      </c>
      <c r="AW480" s="39">
        <v>25.524163772152235</v>
      </c>
      <c r="AX480" s="39">
        <v>52.905954392950413</v>
      </c>
      <c r="AY480" s="39">
        <v>21.039369326147096</v>
      </c>
      <c r="AZ480" s="39">
        <v>0.53051250875024791</v>
      </c>
      <c r="BA480" s="39">
        <v>11.265084767890265</v>
      </c>
      <c r="BB480" s="39">
        <v>4738.7378984038096</v>
      </c>
      <c r="BC480" s="39">
        <v>5555.8984113535416</v>
      </c>
      <c r="BD480" s="39">
        <v>385.86813498248955</v>
      </c>
      <c r="BE480" s="39">
        <v>0.10536221096798119</v>
      </c>
      <c r="BF480" s="39">
        <v>44.321362196646511</v>
      </c>
      <c r="BG480" s="39">
        <v>51.964255271497102</v>
      </c>
      <c r="BH480" s="39">
        <v>3.6090203208884142</v>
      </c>
      <c r="BI480" s="39">
        <v>3254.9830140813547</v>
      </c>
      <c r="BJ480" s="39">
        <v>2805.10274663785</v>
      </c>
      <c r="BK480" s="39">
        <v>1479.7137272118082</v>
      </c>
      <c r="BL480" s="39">
        <v>3151.9700415767184</v>
      </c>
      <c r="BM480" s="39">
        <v>30.443819473456422</v>
      </c>
      <c r="BN480" s="39">
        <v>26.236094398557452</v>
      </c>
      <c r="BO480" s="39">
        <v>13.839745826245256</v>
      </c>
      <c r="BP480" s="39">
        <v>29.480340301740878</v>
      </c>
      <c r="BQ480" s="39">
        <v>23.860347322720695</v>
      </c>
      <c r="BR480" s="39">
        <v>99.892335099859409</v>
      </c>
      <c r="BS480" s="39">
        <v>0.10766490014060107</v>
      </c>
      <c r="BT480" s="39">
        <v>1.4311786068727864E-2</v>
      </c>
      <c r="BU480" s="39">
        <v>51.906280887503655</v>
      </c>
      <c r="BV480" s="39">
        <v>9.9957979622196991</v>
      </c>
      <c r="BW480" s="39">
        <v>2.0326689121120317E-2</v>
      </c>
      <c r="BX480" s="39">
        <v>0.10502122712578831</v>
      </c>
      <c r="BY480" s="39">
        <v>0.20194849701361009</v>
      </c>
      <c r="BZ480" s="39">
        <v>6.6876475216365069E-2</v>
      </c>
      <c r="CA480" s="39">
        <v>0.79940749797209143</v>
      </c>
      <c r="CB480" s="39">
        <v>11.032999071276583</v>
      </c>
      <c r="CC480" s="39">
        <v>153.8187932483994</v>
      </c>
      <c r="CD480" s="39">
        <v>56.305374118864385</v>
      </c>
      <c r="CE480" s="39">
        <v>9.0875524582381725E-2</v>
      </c>
      <c r="CF480" s="39">
        <v>3.0093983651179358E-2</v>
      </c>
      <c r="CG480" s="39">
        <v>0.35972823174022989</v>
      </c>
      <c r="CH480" s="39">
        <v>4.9647786101206721</v>
      </c>
      <c r="CI480" s="39">
        <v>69.217467491897978</v>
      </c>
      <c r="CJ480" s="39">
        <v>25.337056158007556</v>
      </c>
      <c r="CK480" s="3"/>
    </row>
    <row r="481" spans="1:89" ht="13.5" customHeight="1" x14ac:dyDescent="0.3">
      <c r="A481" s="55" t="s">
        <v>727</v>
      </c>
      <c r="B481" s="55" t="s">
        <v>728</v>
      </c>
      <c r="C481" s="56" t="s">
        <v>2</v>
      </c>
      <c r="D481" s="3" t="s">
        <v>398</v>
      </c>
      <c r="E481" s="3" t="s">
        <v>399</v>
      </c>
      <c r="F481" s="3">
        <v>2</v>
      </c>
      <c r="G481" s="3" t="s">
        <v>87</v>
      </c>
      <c r="H481" s="39">
        <v>0.66690916911186315</v>
      </c>
      <c r="I481" s="39">
        <v>3.2192775941078824</v>
      </c>
      <c r="J481" s="39">
        <v>1.3876999283173364</v>
      </c>
      <c r="K481" s="39">
        <v>726.62343680302104</v>
      </c>
      <c r="L481" s="39">
        <v>1323.4314608177683</v>
      </c>
      <c r="M481" s="39">
        <v>103.62224832782445</v>
      </c>
      <c r="N481" s="39">
        <v>2140.4375200149052</v>
      </c>
      <c r="O481" s="39">
        <v>30.786423748794718</v>
      </c>
      <c r="P481" s="39">
        <v>1404.8107333883484</v>
      </c>
      <c r="Q481" s="39">
        <v>2125.5816877039988</v>
      </c>
      <c r="R481" s="39">
        <v>844.58857808075254</v>
      </c>
      <c r="S481" s="39">
        <v>563.73261356039166</v>
      </c>
      <c r="T481" s="39">
        <v>215.48746015621251</v>
      </c>
      <c r="U481" s="39">
        <v>11824.871508459899</v>
      </c>
      <c r="V481" s="39">
        <v>5.7750304546231018E-3</v>
      </c>
      <c r="W481" s="39">
        <v>15.869783689304283</v>
      </c>
      <c r="X481" s="39">
        <v>8.2063182760194273</v>
      </c>
      <c r="Y481" s="39">
        <v>2.8990652882207972</v>
      </c>
      <c r="Z481" s="39">
        <v>1881.6887367507652</v>
      </c>
      <c r="AA481" s="39">
        <v>2610.8291345699954</v>
      </c>
      <c r="AB481" s="39">
        <v>914.87877366120961</v>
      </c>
      <c r="AC481" s="39">
        <v>3.0437173600478609</v>
      </c>
      <c r="AD481" s="39">
        <v>7.761479268122045</v>
      </c>
      <c r="AE481" s="39">
        <v>0</v>
      </c>
      <c r="AF481" s="39">
        <v>1.1374589576371608E-2</v>
      </c>
      <c r="AG481" s="39">
        <v>4.3645121863290559E-2</v>
      </c>
      <c r="AH481" s="39">
        <v>1.7458048745316222E-2</v>
      </c>
      <c r="AI481" s="39">
        <v>0.70208492015495361</v>
      </c>
      <c r="AJ481" s="39">
        <v>6.1432430513558442E-2</v>
      </c>
      <c r="AK481" s="39">
        <v>8.3986908573536336</v>
      </c>
      <c r="AL481" s="39">
        <v>26.358422753419255</v>
      </c>
      <c r="AM481" s="39">
        <v>91.404001658751767</v>
      </c>
      <c r="AN481" s="39">
        <v>5.2819158647074973</v>
      </c>
      <c r="AO481" s="39">
        <v>12.040977691578957</v>
      </c>
      <c r="AP481" s="39">
        <v>31.442106908918603</v>
      </c>
      <c r="AQ481" s="4">
        <v>1.9567388070223903</v>
      </c>
      <c r="AR481" s="39">
        <v>26932.149191300203</v>
      </c>
      <c r="AS481" s="39">
        <v>9484.3760492935562</v>
      </c>
      <c r="AT481" s="39">
        <v>11851.852450743898</v>
      </c>
      <c r="AU481" s="39">
        <v>5418.20184161014</v>
      </c>
      <c r="AV481" s="39">
        <v>177.7188496526056</v>
      </c>
      <c r="AW481" s="39">
        <v>35.215815796673446</v>
      </c>
      <c r="AX481" s="39">
        <v>44.00633743174258</v>
      </c>
      <c r="AY481" s="39">
        <v>20.11797054562717</v>
      </c>
      <c r="AZ481" s="39">
        <v>0.65987622595679629</v>
      </c>
      <c r="BA481" s="39">
        <v>5.2738866915370819</v>
      </c>
      <c r="BB481" s="39">
        <v>4324.9010897123135</v>
      </c>
      <c r="BC481" s="39">
        <v>4938.7136127334916</v>
      </c>
      <c r="BD481" s="39">
        <v>215.48746015621251</v>
      </c>
      <c r="BE481" s="39">
        <v>5.5606047926894539E-2</v>
      </c>
      <c r="BF481" s="39">
        <v>45.600270036050013</v>
      </c>
      <c r="BG481" s="39">
        <v>52.072098228342092</v>
      </c>
      <c r="BH481" s="39">
        <v>2.2720256876809843</v>
      </c>
      <c r="BI481" s="39">
        <v>2347.5885395166933</v>
      </c>
      <c r="BJ481" s="39">
        <v>3452.2324261158747</v>
      </c>
      <c r="BK481" s="39">
        <v>949.59852633689434</v>
      </c>
      <c r="BL481" s="39">
        <v>2734.9565573240916</v>
      </c>
      <c r="BM481" s="39">
        <v>24.75216637673865</v>
      </c>
      <c r="BN481" s="39">
        <v>36.399151701423882</v>
      </c>
      <c r="BO481" s="39">
        <v>10.012240356155271</v>
      </c>
      <c r="BP481" s="39">
        <v>28.836441565682172</v>
      </c>
      <c r="BQ481" s="39">
        <v>26.980942283999131</v>
      </c>
      <c r="BR481" s="39">
        <v>99.772348310982338</v>
      </c>
      <c r="BS481" s="39">
        <v>0.22765168901765759</v>
      </c>
      <c r="BT481" s="39">
        <v>2.4460862133318523E-2</v>
      </c>
      <c r="BU481" s="39">
        <v>48.186265681717927</v>
      </c>
      <c r="BV481" s="39">
        <v>16.885284092504993</v>
      </c>
      <c r="BW481" s="39">
        <v>5.6175783941326045E-2</v>
      </c>
      <c r="BX481" s="39">
        <v>0.14324824905038142</v>
      </c>
      <c r="BY481" s="39">
        <v>1.1374589576371608E-2</v>
      </c>
      <c r="BZ481" s="39">
        <v>6.1103170608606781E-2</v>
      </c>
      <c r="CA481" s="39">
        <v>0.76351735066851201</v>
      </c>
      <c r="CB481" s="39">
        <v>8.3986908573536336</v>
      </c>
      <c r="CC481" s="39">
        <v>123.04434027687851</v>
      </c>
      <c r="CD481" s="39">
        <v>45.439823407519953</v>
      </c>
      <c r="CE481" s="39">
        <v>6.4003281579899877E-3</v>
      </c>
      <c r="CF481" s="39">
        <v>3.438193006990968E-2</v>
      </c>
      <c r="CG481" s="39">
        <v>0.42962091649872314</v>
      </c>
      <c r="CH481" s="39">
        <v>4.7258300814859551</v>
      </c>
      <c r="CI481" s="39">
        <v>69.235390909517136</v>
      </c>
      <c r="CJ481" s="39">
        <v>25.568375834270288</v>
      </c>
      <c r="CK481" s="3"/>
    </row>
    <row r="482" spans="1:89" ht="13.5" customHeight="1" x14ac:dyDescent="0.3">
      <c r="A482" s="55" t="s">
        <v>727</v>
      </c>
      <c r="B482" s="55" t="s">
        <v>728</v>
      </c>
      <c r="C482" s="56" t="s">
        <v>2</v>
      </c>
      <c r="D482" s="3" t="s">
        <v>400</v>
      </c>
      <c r="E482" s="3" t="s">
        <v>401</v>
      </c>
      <c r="F482" s="3">
        <v>3</v>
      </c>
      <c r="G482" s="3" t="s">
        <v>87</v>
      </c>
      <c r="H482" s="39">
        <v>2.7485530915133802</v>
      </c>
      <c r="I482" s="39">
        <v>4.9532169929281844</v>
      </c>
      <c r="J482" s="39">
        <v>4.0270848629754443</v>
      </c>
      <c r="K482" s="39">
        <v>632.67471141793419</v>
      </c>
      <c r="L482" s="39">
        <v>1841.5509009036011</v>
      </c>
      <c r="M482" s="39">
        <v>200.41659403025548</v>
      </c>
      <c r="N482" s="39">
        <v>2318.3165337543346</v>
      </c>
      <c r="O482" s="39">
        <v>41.043103176852114</v>
      </c>
      <c r="P482" s="39">
        <v>1464.3921190805079</v>
      </c>
      <c r="Q482" s="39">
        <v>3324.7536013186455</v>
      </c>
      <c r="R482" s="39">
        <v>1987.9300416986289</v>
      </c>
      <c r="S482" s="39">
        <v>1029.5859837532701</v>
      </c>
      <c r="T482" s="39">
        <v>377.02404748362329</v>
      </c>
      <c r="U482" s="39">
        <v>17489.967876019287</v>
      </c>
      <c r="V482" s="39">
        <v>2.2656762655279779E-2</v>
      </c>
      <c r="W482" s="39">
        <v>18.641481949994727</v>
      </c>
      <c r="X482" s="39">
        <v>11.173854337998344</v>
      </c>
      <c r="Y482" s="39">
        <v>2.9086451286194963</v>
      </c>
      <c r="Z482" s="39">
        <v>2953.675041844574</v>
      </c>
      <c r="AA482" s="39">
        <v>3718.0343070710674</v>
      </c>
      <c r="AB482" s="39">
        <v>780.20168380376185</v>
      </c>
      <c r="AC482" s="39">
        <v>1.7048943669138978</v>
      </c>
      <c r="AD482" s="39">
        <v>13.657481997829874</v>
      </c>
      <c r="AE482" s="39">
        <v>0.10055968092001755</v>
      </c>
      <c r="AF482" s="39">
        <v>0</v>
      </c>
      <c r="AG482" s="39">
        <v>1.4264407605101425E-2</v>
      </c>
      <c r="AH482" s="39">
        <v>6.7980763111218104E-2</v>
      </c>
      <c r="AI482" s="39">
        <v>0.35235036680205284</v>
      </c>
      <c r="AJ482" s="39">
        <v>0</v>
      </c>
      <c r="AK482" s="39">
        <v>6.280937537950857</v>
      </c>
      <c r="AL482" s="39">
        <v>24.84102397671171</v>
      </c>
      <c r="AM482" s="39">
        <v>91.127692216911555</v>
      </c>
      <c r="AN482" s="39">
        <v>6.5715416691253115</v>
      </c>
      <c r="AO482" s="39">
        <v>11.659482504278044</v>
      </c>
      <c r="AP482" s="39">
        <v>39.671878995299075</v>
      </c>
      <c r="AQ482" s="4">
        <v>2.2834670836529574</v>
      </c>
      <c r="AR482" s="39">
        <v>38402.375594050136</v>
      </c>
      <c r="AS482" s="39">
        <v>13229.416491565071</v>
      </c>
      <c r="AT482" s="39">
        <v>17522.714514198557</v>
      </c>
      <c r="AU482" s="39">
        <v>7467.2734090841468</v>
      </c>
      <c r="AV482" s="39">
        <v>182.97117920236789</v>
      </c>
      <c r="AW482" s="39">
        <v>34.449474249751276</v>
      </c>
      <c r="AX482" s="39">
        <v>45.629246220156844</v>
      </c>
      <c r="AY482" s="39">
        <v>19.444821560052361</v>
      </c>
      <c r="AZ482" s="39">
        <v>0.47645797003953189</v>
      </c>
      <c r="BA482" s="39">
        <v>11.728854947417009</v>
      </c>
      <c r="BB482" s="39">
        <v>5034.0018432829775</v>
      </c>
      <c r="BC482" s="39">
        <v>7806.6617458510518</v>
      </c>
      <c r="BD482" s="39">
        <v>377.02404748362329</v>
      </c>
      <c r="BE482" s="39">
        <v>8.8657386778133396E-2</v>
      </c>
      <c r="BF482" s="39">
        <v>38.051578816742229</v>
      </c>
      <c r="BG482" s="39">
        <v>59.009872059198472</v>
      </c>
      <c r="BH482" s="39">
        <v>2.8498917372811539</v>
      </c>
      <c r="BI482" s="39">
        <v>2476.8394310735789</v>
      </c>
      <c r="BJ482" s="39">
        <v>5171.2577192151748</v>
      </c>
      <c r="BK482" s="39">
        <v>2192.3737205918596</v>
      </c>
      <c r="BL482" s="39">
        <v>3388.945620684457</v>
      </c>
      <c r="BM482" s="39">
        <v>18.722212220416406</v>
      </c>
      <c r="BN482" s="39">
        <v>39.089083955534335</v>
      </c>
      <c r="BO482" s="39">
        <v>16.571960841883637</v>
      </c>
      <c r="BP482" s="39">
        <v>25.616742982165626</v>
      </c>
      <c r="BQ482" s="39">
        <v>32.746638179267848</v>
      </c>
      <c r="BR482" s="39">
        <v>99.813118919715691</v>
      </c>
      <c r="BS482" s="39">
        <v>0.18688108028429859</v>
      </c>
      <c r="BT482" s="39">
        <v>1.6599283896696699E-2</v>
      </c>
      <c r="BU482" s="39">
        <v>49.791056298380269</v>
      </c>
      <c r="BV482" s="39">
        <v>10.448280664996473</v>
      </c>
      <c r="BW482" s="39">
        <v>2.2831551404557469E-2</v>
      </c>
      <c r="BX482" s="39">
        <v>0.18289784302279821</v>
      </c>
      <c r="BY482" s="39">
        <v>0.10055968092001755</v>
      </c>
      <c r="BZ482" s="39">
        <v>8.2245170716319524E-2</v>
      </c>
      <c r="CA482" s="39">
        <v>0.35235036680205284</v>
      </c>
      <c r="CB482" s="39">
        <v>6.280937537950857</v>
      </c>
      <c r="CC482" s="39">
        <v>122.54025786274858</v>
      </c>
      <c r="CD482" s="39">
        <v>53.614828583230079</v>
      </c>
      <c r="CE482" s="39">
        <v>5.495930089011318E-2</v>
      </c>
      <c r="CF482" s="39">
        <v>4.49497954130555E-2</v>
      </c>
      <c r="CG482" s="39">
        <v>0.19257151226661218</v>
      </c>
      <c r="CH482" s="39">
        <v>3.4327469305994249</v>
      </c>
      <c r="CI482" s="39">
        <v>66.972437078310492</v>
      </c>
      <c r="CJ482" s="39">
        <v>29.302335382520305</v>
      </c>
      <c r="CK482" s="3"/>
    </row>
    <row r="483" spans="1:89" ht="13.5" customHeight="1" x14ac:dyDescent="0.3">
      <c r="A483" s="55" t="s">
        <v>727</v>
      </c>
      <c r="B483" s="55" t="s">
        <v>728</v>
      </c>
      <c r="C483" s="56" t="s">
        <v>2</v>
      </c>
      <c r="D483" s="3" t="s">
        <v>400</v>
      </c>
      <c r="E483" s="3" t="s">
        <v>401</v>
      </c>
      <c r="F483" s="3">
        <v>1</v>
      </c>
      <c r="G483" s="3" t="s">
        <v>87</v>
      </c>
      <c r="H483" s="39">
        <v>3.9679411378268297</v>
      </c>
      <c r="I483" s="39">
        <v>2.1547759821311256</v>
      </c>
      <c r="J483" s="39">
        <v>3.4156193998073592</v>
      </c>
      <c r="K483" s="39">
        <v>758.39902218387658</v>
      </c>
      <c r="L483" s="39">
        <v>988.09160696117351</v>
      </c>
      <c r="M483" s="39">
        <v>122.24763507950158</v>
      </c>
      <c r="N483" s="39">
        <v>2587.5923973175559</v>
      </c>
      <c r="O483" s="39">
        <v>43.447961551889449</v>
      </c>
      <c r="P483" s="39">
        <v>1744.4332033837425</v>
      </c>
      <c r="Q483" s="39">
        <v>1671.3265544872627</v>
      </c>
      <c r="R483" s="39">
        <v>1672.5687274499217</v>
      </c>
      <c r="S483" s="39">
        <v>758.53688249068671</v>
      </c>
      <c r="T483" s="39">
        <v>499.9536286630414</v>
      </c>
      <c r="U483" s="39">
        <v>19713.259628221091</v>
      </c>
      <c r="V483" s="39">
        <v>0</v>
      </c>
      <c r="W483" s="39">
        <v>18.128989555637823</v>
      </c>
      <c r="X483" s="39">
        <v>0</v>
      </c>
      <c r="Y483" s="39">
        <v>2.577435241588979</v>
      </c>
      <c r="Z483" s="39">
        <v>4247.5000395900661</v>
      </c>
      <c r="AA483" s="39">
        <v>6107.0539752689983</v>
      </c>
      <c r="AB483" s="39">
        <v>1282.381933286475</v>
      </c>
      <c r="AC483" s="39">
        <v>1.1596844001739528</v>
      </c>
      <c r="AD483" s="39">
        <v>12.049997990042794</v>
      </c>
      <c r="AE483" s="39">
        <v>1.7078096999036795E-2</v>
      </c>
      <c r="AF483" s="39">
        <v>1.7078096999036795E-2</v>
      </c>
      <c r="AG483" s="39">
        <v>3.2935063034051193E-2</v>
      </c>
      <c r="AH483" s="39">
        <v>6.5870126068102386E-2</v>
      </c>
      <c r="AI483" s="39">
        <v>0.19684452754442744</v>
      </c>
      <c r="AJ483" s="39">
        <v>0.96235102355053403</v>
      </c>
      <c r="AK483" s="39">
        <v>9.1587384343587761</v>
      </c>
      <c r="AL483" s="39">
        <v>37.990161059633721</v>
      </c>
      <c r="AM483" s="39">
        <v>76.139742430919114</v>
      </c>
      <c r="AN483" s="39">
        <v>10.290129927553997</v>
      </c>
      <c r="AO483" s="39">
        <v>16.639871019944085</v>
      </c>
      <c r="AP483" s="39">
        <v>35.246928527061598</v>
      </c>
      <c r="AQ483" s="4">
        <v>3.2575886324294001</v>
      </c>
      <c r="AR483" s="39">
        <v>42430.262956608582</v>
      </c>
      <c r="AS483" s="39">
        <v>10856.135956088418</v>
      </c>
      <c r="AT483" s="39">
        <v>19733.966053018317</v>
      </c>
      <c r="AU483" s="39">
        <v>11650.145630535757</v>
      </c>
      <c r="AV483" s="39">
        <v>190.01531696609587</v>
      </c>
      <c r="AW483" s="39">
        <v>25.585832374384466</v>
      </c>
      <c r="AX483" s="39">
        <v>46.50917688914469</v>
      </c>
      <c r="AY483" s="39">
        <v>27.457161041989792</v>
      </c>
      <c r="AZ483" s="39">
        <v>0.4478296944810724</v>
      </c>
      <c r="BA483" s="39">
        <v>9.5383365197653145</v>
      </c>
      <c r="BB483" s="39">
        <v>4499.7786230939973</v>
      </c>
      <c r="BC483" s="39">
        <v>5846.8653678116134</v>
      </c>
      <c r="BD483" s="39">
        <v>499.9536286630414</v>
      </c>
      <c r="BE483" s="39">
        <v>8.7861247854177385E-2</v>
      </c>
      <c r="BF483" s="39">
        <v>41.449173456329078</v>
      </c>
      <c r="BG483" s="39">
        <v>53.857702146153869</v>
      </c>
      <c r="BH483" s="39">
        <v>4.6052631496628758</v>
      </c>
      <c r="BI483" s="39">
        <v>3006.7537953684873</v>
      </c>
      <c r="BJ483" s="39">
        <v>2661.5729374305674</v>
      </c>
      <c r="BK483" s="39">
        <v>1798.2319819292306</v>
      </c>
      <c r="BL483" s="39">
        <v>3389.5772413601321</v>
      </c>
      <c r="BM483" s="39">
        <v>27.696353541724189</v>
      </c>
      <c r="BN483" s="39">
        <v>24.516761287775555</v>
      </c>
      <c r="BO483" s="39">
        <v>16.56419916997017</v>
      </c>
      <c r="BP483" s="39">
        <v>31.222686000530089</v>
      </c>
      <c r="BQ483" s="39">
        <v>20.706424797226802</v>
      </c>
      <c r="BR483" s="39">
        <v>99.895072157610912</v>
      </c>
      <c r="BS483" s="39">
        <v>0.10492784238908602</v>
      </c>
      <c r="BT483" s="39">
        <v>1.3060908459375603E-2</v>
      </c>
      <c r="BU483" s="39">
        <v>52.420408885379331</v>
      </c>
      <c r="BV483" s="39">
        <v>11.007432644663876</v>
      </c>
      <c r="BW483" s="39">
        <v>9.9542481008507554E-3</v>
      </c>
      <c r="BX483" s="39">
        <v>0.10343216619077275</v>
      </c>
      <c r="BY483" s="39">
        <v>3.415619399807359E-2</v>
      </c>
      <c r="BZ483" s="39">
        <v>9.8805189102153579E-2</v>
      </c>
      <c r="CA483" s="39">
        <v>1.1591955510949614</v>
      </c>
      <c r="CB483" s="39">
        <v>9.1587384343587761</v>
      </c>
      <c r="CC483" s="39">
        <v>124.42003341810683</v>
      </c>
      <c r="CD483" s="39">
        <v>55.144388179435083</v>
      </c>
      <c r="CE483" s="39">
        <v>1.7975495103991025E-2</v>
      </c>
      <c r="CF483" s="39">
        <v>5.19985392123853E-2</v>
      </c>
      <c r="CG483" s="39">
        <v>0.61005374177377236</v>
      </c>
      <c r="CH483" s="39">
        <v>4.8200000824107008</v>
      </c>
      <c r="CI483" s="39">
        <v>65.478949489270335</v>
      </c>
      <c r="CJ483" s="39">
        <v>29.021022652228826</v>
      </c>
      <c r="CK483" s="3"/>
    </row>
    <row r="484" spans="1:89" ht="13.5" customHeight="1" x14ac:dyDescent="0.3">
      <c r="A484" s="55" t="s">
        <v>727</v>
      </c>
      <c r="B484" s="55" t="s">
        <v>728</v>
      </c>
      <c r="C484" s="56" t="s">
        <v>2</v>
      </c>
      <c r="D484" s="3" t="s">
        <v>400</v>
      </c>
      <c r="E484" s="3" t="s">
        <v>401</v>
      </c>
      <c r="F484" s="3">
        <v>2</v>
      </c>
      <c r="G484" s="3" t="s">
        <v>87</v>
      </c>
      <c r="H484" s="39">
        <v>0.93928261085321951</v>
      </c>
      <c r="I484" s="39">
        <v>3.5410123205616948</v>
      </c>
      <c r="J484" s="39">
        <v>2.1244359048500758</v>
      </c>
      <c r="K484" s="39">
        <v>728.18958492442562</v>
      </c>
      <c r="L484" s="39">
        <v>1321.7062398362123</v>
      </c>
      <c r="M484" s="39">
        <v>88.909874521544339</v>
      </c>
      <c r="N484" s="39">
        <v>2282.5951455647469</v>
      </c>
      <c r="O484" s="39">
        <v>34.25292605133491</v>
      </c>
      <c r="P484" s="39">
        <v>1359.657531042441</v>
      </c>
      <c r="Q484" s="39">
        <v>2121.7566218606398</v>
      </c>
      <c r="R484" s="39">
        <v>1171.32724361178</v>
      </c>
      <c r="S484" s="39">
        <v>801.11503944310004</v>
      </c>
      <c r="T484" s="39">
        <v>217.69963854038261</v>
      </c>
      <c r="U484" s="39">
        <v>13533.062488973457</v>
      </c>
      <c r="V484" s="39">
        <v>5.8302939039496394E-3</v>
      </c>
      <c r="W484" s="39">
        <v>16.079950587093105</v>
      </c>
      <c r="X484" s="39">
        <v>7.416133845823941</v>
      </c>
      <c r="Y484" s="39">
        <v>3.5040066362737332</v>
      </c>
      <c r="Z484" s="39">
        <v>2405.476386144041</v>
      </c>
      <c r="AA484" s="39">
        <v>2616.7886269349765</v>
      </c>
      <c r="AB484" s="39">
        <v>940.6788400086798</v>
      </c>
      <c r="AC484" s="39">
        <v>3.1451460500083646</v>
      </c>
      <c r="AD484" s="39">
        <v>8.3147539253094696</v>
      </c>
      <c r="AE484" s="39">
        <v>0</v>
      </c>
      <c r="AF484" s="39">
        <v>0</v>
      </c>
      <c r="AG484" s="39">
        <v>1.7625111412735522E-2</v>
      </c>
      <c r="AH484" s="39">
        <v>8.8125557063677609E-3</v>
      </c>
      <c r="AI484" s="39">
        <v>0.22150107379290554</v>
      </c>
      <c r="AJ484" s="39">
        <v>5.316025771029733E-2</v>
      </c>
      <c r="AK484" s="39">
        <v>9.3916455288191951</v>
      </c>
      <c r="AL484" s="39">
        <v>31.70425373473979</v>
      </c>
      <c r="AM484" s="39">
        <v>90.432332786852982</v>
      </c>
      <c r="AN484" s="39">
        <v>6.0103156642318769</v>
      </c>
      <c r="AO484" s="39">
        <v>13.421531972006521</v>
      </c>
      <c r="AP484" s="39">
        <v>33.73136342170951</v>
      </c>
      <c r="AQ484" s="4">
        <v>2.0981230836470028</v>
      </c>
      <c r="AR484" s="39">
        <v>29855.377404823066</v>
      </c>
      <c r="AS484" s="39">
        <v>10133.814576232871</v>
      </c>
      <c r="AT484" s="39">
        <v>13560.068410336551</v>
      </c>
      <c r="AU484" s="39">
        <v>5974.4037530630148</v>
      </c>
      <c r="AV484" s="39">
        <v>187.09066519062921</v>
      </c>
      <c r="AW484" s="39">
        <v>33.943012807454167</v>
      </c>
      <c r="AX484" s="39">
        <v>45.419182703568687</v>
      </c>
      <c r="AY484" s="39">
        <v>20.011147981997588</v>
      </c>
      <c r="AZ484" s="39">
        <v>0.62665650697956066</v>
      </c>
      <c r="BA484" s="39">
        <v>6.6047308362649897</v>
      </c>
      <c r="BB484" s="39">
        <v>4455.6537708982632</v>
      </c>
      <c r="BC484" s="39">
        <v>5453.8564359579605</v>
      </c>
      <c r="BD484" s="39">
        <v>217.69963854038261</v>
      </c>
      <c r="BE484" s="39">
        <v>6.5175169592655222E-2</v>
      </c>
      <c r="BF484" s="39">
        <v>43.96817937983824</v>
      </c>
      <c r="BG484" s="39">
        <v>53.818395777134583</v>
      </c>
      <c r="BH484" s="39">
        <v>2.1482496734345218</v>
      </c>
      <c r="BI484" s="39">
        <v>2306.4860371181026</v>
      </c>
      <c r="BJ484" s="39">
        <v>3447.0038740174141</v>
      </c>
      <c r="BK484" s="39">
        <v>1262.3615540381743</v>
      </c>
      <c r="BL484" s="39">
        <v>3117.9631110591818</v>
      </c>
      <c r="BM484" s="39">
        <v>22.760294455432124</v>
      </c>
      <c r="BN484" s="39">
        <v>34.014870196083635</v>
      </c>
      <c r="BO484" s="39">
        <v>12.456923743195651</v>
      </c>
      <c r="BP484" s="39">
        <v>30.767911605288607</v>
      </c>
      <c r="BQ484" s="39">
        <v>27.005921363094732</v>
      </c>
      <c r="BR484" s="39">
        <v>99.800842292635423</v>
      </c>
      <c r="BS484" s="39">
        <v>0.19915770736457858</v>
      </c>
      <c r="BT484" s="39">
        <v>2.5840626538452444E-2</v>
      </c>
      <c r="BU484" s="39">
        <v>43.799996369401313</v>
      </c>
      <c r="BV484" s="39">
        <v>15.745150125255655</v>
      </c>
      <c r="BW484" s="39">
        <v>5.2643680942987506E-2</v>
      </c>
      <c r="BX484" s="39">
        <v>0.13917294961939225</v>
      </c>
      <c r="BY484" s="39">
        <v>0</v>
      </c>
      <c r="BZ484" s="39">
        <v>2.6437667119103281E-2</v>
      </c>
      <c r="CA484" s="39">
        <v>0.27466133150320288</v>
      </c>
      <c r="CB484" s="39">
        <v>9.3916455288191951</v>
      </c>
      <c r="CC484" s="39">
        <v>128.14690218582464</v>
      </c>
      <c r="CD484" s="39">
        <v>49.251018477363033</v>
      </c>
      <c r="CE484" s="39">
        <v>0</v>
      </c>
      <c r="CF484" s="39">
        <v>1.4130938650608563E-2</v>
      </c>
      <c r="CG484" s="39">
        <v>0.14680653961187573</v>
      </c>
      <c r="CH484" s="39">
        <v>5.0198365157609119</v>
      </c>
      <c r="CI484" s="39">
        <v>68.4945462432634</v>
      </c>
      <c r="CJ484" s="39">
        <v>26.324679762713174</v>
      </c>
      <c r="CK484" s="3"/>
    </row>
    <row r="485" spans="1:89" ht="13.5" customHeight="1" x14ac:dyDescent="0.3">
      <c r="A485" s="55" t="s">
        <v>727</v>
      </c>
      <c r="B485" s="55" t="s">
        <v>728</v>
      </c>
      <c r="C485" s="56" t="s">
        <v>2</v>
      </c>
      <c r="D485" s="3" t="s">
        <v>402</v>
      </c>
      <c r="E485" s="3" t="s">
        <v>403</v>
      </c>
      <c r="F485" s="3">
        <v>1</v>
      </c>
      <c r="G485" s="3" t="s">
        <v>87</v>
      </c>
      <c r="H485" s="39">
        <v>4.1207066630795444</v>
      </c>
      <c r="I485" s="39">
        <v>2.4123397004752936</v>
      </c>
      <c r="J485" s="39">
        <v>1.5911093704102615</v>
      </c>
      <c r="K485" s="39">
        <v>973.82156909981518</v>
      </c>
      <c r="L485" s="39">
        <v>1051.9821979970561</v>
      </c>
      <c r="M485" s="39">
        <v>15.18864036566633</v>
      </c>
      <c r="N485" s="39">
        <v>371.78046747424742</v>
      </c>
      <c r="O485" s="39">
        <v>5.3797661453163848</v>
      </c>
      <c r="P485" s="39">
        <v>481.50193902132207</v>
      </c>
      <c r="Q485" s="39">
        <v>462.95037782719714</v>
      </c>
      <c r="R485" s="39">
        <v>70.198292082790559</v>
      </c>
      <c r="S485" s="39">
        <v>37.145505553964455</v>
      </c>
      <c r="T485" s="39">
        <v>175.47106698708959</v>
      </c>
      <c r="U485" s="39">
        <v>15857.671191969312</v>
      </c>
      <c r="V485" s="39">
        <v>3.7328004042909972E-2</v>
      </c>
      <c r="W485" s="39">
        <v>15.669147543243056</v>
      </c>
      <c r="X485" s="39">
        <v>0</v>
      </c>
      <c r="Y485" s="39">
        <v>1.567776169802219</v>
      </c>
      <c r="Z485" s="39">
        <v>2959.2602847015919</v>
      </c>
      <c r="AA485" s="39">
        <v>1964.0019854780737</v>
      </c>
      <c r="AB485" s="39">
        <v>1031.6404389004044</v>
      </c>
      <c r="AC485" s="39">
        <v>2.6988533614692538</v>
      </c>
      <c r="AD485" s="39">
        <v>8.4557420474868508</v>
      </c>
      <c r="AE485" s="39">
        <v>2.9141197260261199E-2</v>
      </c>
      <c r="AF485" s="39">
        <v>2.9141197260261199E-2</v>
      </c>
      <c r="AG485" s="39">
        <v>1.4986324978457158E-2</v>
      </c>
      <c r="AH485" s="39">
        <v>1.4986324978457158E-2</v>
      </c>
      <c r="AI485" s="39">
        <v>2.2392366889974546E-2</v>
      </c>
      <c r="AJ485" s="39">
        <v>7.8373284114910916E-2</v>
      </c>
      <c r="AK485" s="39">
        <v>1.8529683601453937</v>
      </c>
      <c r="AL485" s="39">
        <v>8.8875749484945636</v>
      </c>
      <c r="AM485" s="39">
        <v>36.609664236903448</v>
      </c>
      <c r="AN485" s="39">
        <v>4.5146170736289086</v>
      </c>
      <c r="AO485" s="39">
        <v>3.2427638325588273</v>
      </c>
      <c r="AP485" s="39">
        <v>10.501257995275973</v>
      </c>
      <c r="AQ485" s="4">
        <v>1.4073533442349324</v>
      </c>
      <c r="AR485" s="39">
        <v>25561.751946950582</v>
      </c>
      <c r="AS485" s="39">
        <v>3653.54397828843</v>
      </c>
      <c r="AT485" s="39">
        <v>15874.9454436864</v>
      </c>
      <c r="AU485" s="39">
        <v>5966.0573044890261</v>
      </c>
      <c r="AV485" s="39">
        <v>67.205220486724372</v>
      </c>
      <c r="AW485" s="39">
        <v>14.293010846325357</v>
      </c>
      <c r="AX485" s="39">
        <v>62.104293464048816</v>
      </c>
      <c r="AY485" s="39">
        <v>23.339782487799134</v>
      </c>
      <c r="AZ485" s="39">
        <v>0.26291320182669131</v>
      </c>
      <c r="BA485" s="39">
        <v>8.1241557339651003</v>
      </c>
      <c r="BB485" s="39">
        <v>2418.1526410821016</v>
      </c>
      <c r="BC485" s="39">
        <v>1051.7961144852743</v>
      </c>
      <c r="BD485" s="39">
        <v>175.47106698708959</v>
      </c>
      <c r="BE485" s="39">
        <v>0.22236370445364148</v>
      </c>
      <c r="BF485" s="39">
        <v>66.186493318603212</v>
      </c>
      <c r="BG485" s="39">
        <v>28.788379741305526</v>
      </c>
      <c r="BH485" s="39">
        <v>4.8027632356376406</v>
      </c>
      <c r="BI485" s="39">
        <v>1634.9152817713066</v>
      </c>
      <c r="BJ485" s="39">
        <v>1517.3449155247285</v>
      </c>
      <c r="BK485" s="39">
        <v>86.978041818867155</v>
      </c>
      <c r="BL485" s="39">
        <v>414.30573917352831</v>
      </c>
      <c r="BM485" s="39">
        <v>44.748750568953398</v>
      </c>
      <c r="BN485" s="39">
        <v>41.530769152956978</v>
      </c>
      <c r="BO485" s="39">
        <v>2.3806485520837666</v>
      </c>
      <c r="BP485" s="39">
        <v>11.339831726005867</v>
      </c>
      <c r="BQ485" s="39">
        <v>17.274251717088188</v>
      </c>
      <c r="BR485" s="39">
        <v>99.891185442001259</v>
      </c>
      <c r="BS485" s="39">
        <v>0.10881455799873821</v>
      </c>
      <c r="BT485" s="39">
        <v>9.8757893396461197E-3</v>
      </c>
      <c r="BU485" s="39">
        <v>32.919596397444998</v>
      </c>
      <c r="BV485" s="39">
        <v>17.291829197218231</v>
      </c>
      <c r="BW485" s="39">
        <v>4.5236799174532938E-2</v>
      </c>
      <c r="BX485" s="39">
        <v>0.14173082181300065</v>
      </c>
      <c r="BY485" s="39">
        <v>5.8282394520522397E-2</v>
      </c>
      <c r="BZ485" s="39">
        <v>2.9972649956914316E-2</v>
      </c>
      <c r="CA485" s="39">
        <v>0.10076565100488546</v>
      </c>
      <c r="CB485" s="39">
        <v>1.8529683601453937</v>
      </c>
      <c r="CC485" s="39">
        <v>50.011856259026928</v>
      </c>
      <c r="CD485" s="39">
        <v>15.151375172069732</v>
      </c>
      <c r="CE485" s="39">
        <v>8.6723016602609657E-2</v>
      </c>
      <c r="CF485" s="39">
        <v>4.4598692988195868E-2</v>
      </c>
      <c r="CG485" s="39">
        <v>0.14993723742754564</v>
      </c>
      <c r="CH485" s="39">
        <v>2.7571791993620889</v>
      </c>
      <c r="CI485" s="39">
        <v>74.416624031322385</v>
      </c>
      <c r="CJ485" s="39">
        <v>22.544937822297172</v>
      </c>
      <c r="CK485" s="3"/>
    </row>
    <row r="486" spans="1:89" ht="13.5" customHeight="1" x14ac:dyDescent="0.3">
      <c r="A486" s="55" t="s">
        <v>727</v>
      </c>
      <c r="B486" s="55" t="s">
        <v>728</v>
      </c>
      <c r="C486" s="56" t="s">
        <v>2</v>
      </c>
      <c r="D486" s="3" t="s">
        <v>402</v>
      </c>
      <c r="E486" s="3" t="s">
        <v>403</v>
      </c>
      <c r="F486" s="3">
        <v>2</v>
      </c>
      <c r="G486" s="3" t="s">
        <v>87</v>
      </c>
      <c r="H486" s="39">
        <v>0.52798993889623547</v>
      </c>
      <c r="I486" s="39">
        <v>3.9684405084781567</v>
      </c>
      <c r="J486" s="39">
        <v>1.2117840944278637</v>
      </c>
      <c r="K486" s="39">
        <v>814.53678974803961</v>
      </c>
      <c r="L486" s="39">
        <v>1535.3550746723558</v>
      </c>
      <c r="M486" s="39">
        <v>15.303391773329956</v>
      </c>
      <c r="N486" s="39">
        <v>539.41266153332799</v>
      </c>
      <c r="O486" s="39">
        <v>6.4175810131100199</v>
      </c>
      <c r="P486" s="39">
        <v>484.48926966175031</v>
      </c>
      <c r="Q486" s="39">
        <v>814.20531491845247</v>
      </c>
      <c r="R486" s="39">
        <v>59.043113973647209</v>
      </c>
      <c r="S486" s="39">
        <v>63.448033196952807</v>
      </c>
      <c r="T486" s="39">
        <v>168.06893551613646</v>
      </c>
      <c r="U486" s="39">
        <v>19609.915835317628</v>
      </c>
      <c r="V486" s="39">
        <v>0</v>
      </c>
      <c r="W486" s="39">
        <v>20.06992936818429</v>
      </c>
      <c r="X486" s="39">
        <v>11.086246698616083</v>
      </c>
      <c r="Y486" s="39">
        <v>1.9412878109106828</v>
      </c>
      <c r="Z486" s="39">
        <v>3543.53958957641</v>
      </c>
      <c r="AA486" s="39">
        <v>2080.9050844984299</v>
      </c>
      <c r="AB486" s="39">
        <v>1137.1704572348574</v>
      </c>
      <c r="AC486" s="39">
        <v>3.4166780555935183</v>
      </c>
      <c r="AD486" s="39">
        <v>11.694483426055864</v>
      </c>
      <c r="AE486" s="39">
        <v>0</v>
      </c>
      <c r="AF486" s="39">
        <v>7.0589364723953232E-2</v>
      </c>
      <c r="AG486" s="39">
        <v>5.4171298312672408E-2</v>
      </c>
      <c r="AH486" s="39">
        <v>0</v>
      </c>
      <c r="AI486" s="39">
        <v>0.21785282081278712</v>
      </c>
      <c r="AJ486" s="39">
        <v>0.19062121821118871</v>
      </c>
      <c r="AK486" s="39">
        <v>2.9500902818398251</v>
      </c>
      <c r="AL486" s="39">
        <v>9.7225694568456813</v>
      </c>
      <c r="AM486" s="39">
        <v>64.750989784026686</v>
      </c>
      <c r="AN486" s="39">
        <v>6.8520965695864797</v>
      </c>
      <c r="AO486" s="39">
        <v>4.9604946208396337</v>
      </c>
      <c r="AP486" s="39">
        <v>21.693896475138661</v>
      </c>
      <c r="AQ486" s="4">
        <v>2.4736333175920304</v>
      </c>
      <c r="AR486" s="39">
        <v>31039.66497774352</v>
      </c>
      <c r="AS486" s="39">
        <v>4505.9883805489053</v>
      </c>
      <c r="AT486" s="39">
        <v>19643.013299195336</v>
      </c>
      <c r="AU486" s="39">
        <v>6776.7262927913462</v>
      </c>
      <c r="AV486" s="39">
        <v>113.9370052079296</v>
      </c>
      <c r="AW486" s="39">
        <v>14.516871827643275</v>
      </c>
      <c r="AX486" s="39">
        <v>63.283586705204563</v>
      </c>
      <c r="AY486" s="39">
        <v>21.832472411188991</v>
      </c>
      <c r="AZ486" s="39">
        <v>0.36706905596315631</v>
      </c>
      <c r="BA486" s="39">
        <v>5.7082145418022554</v>
      </c>
      <c r="BB486" s="39">
        <v>2911.0254987401636</v>
      </c>
      <c r="BC486" s="39">
        <v>1421.1857317508029</v>
      </c>
      <c r="BD486" s="39">
        <v>168.06893551613646</v>
      </c>
      <c r="BE486" s="39">
        <v>0.12668063163329546</v>
      </c>
      <c r="BF486" s="39">
        <v>64.603484361083773</v>
      </c>
      <c r="BG486" s="39">
        <v>31.539933344827634</v>
      </c>
      <c r="BH486" s="39">
        <v>3.7299016624553047</v>
      </c>
      <c r="BI486" s="39">
        <v>1467.6229848648225</v>
      </c>
      <c r="BJ486" s="39">
        <v>2353.5288300992866</v>
      </c>
      <c r="BK486" s="39">
        <v>75.558289841405028</v>
      </c>
      <c r="BL486" s="39">
        <v>609.27827574339085</v>
      </c>
      <c r="BM486" s="39">
        <v>32.570500873906852</v>
      </c>
      <c r="BN486" s="39">
        <v>52.231134022866414</v>
      </c>
      <c r="BO486" s="39">
        <v>1.6768416484953466</v>
      </c>
      <c r="BP486" s="39">
        <v>13.521523454731378</v>
      </c>
      <c r="BQ486" s="39">
        <v>33.097463877711057</v>
      </c>
      <c r="BR486" s="39">
        <v>99.83150515975538</v>
      </c>
      <c r="BS486" s="39">
        <v>0.16849484024463229</v>
      </c>
      <c r="BT486" s="39">
        <v>9.8828411982504055E-3</v>
      </c>
      <c r="BU486" s="39">
        <v>30.706642036169665</v>
      </c>
      <c r="BV486" s="39">
        <v>16.780528061824004</v>
      </c>
      <c r="BW486" s="39">
        <v>5.0417825775669368E-2</v>
      </c>
      <c r="BX486" s="39">
        <v>0.17256833050046183</v>
      </c>
      <c r="BY486" s="39">
        <v>7.0589364723953232E-2</v>
      </c>
      <c r="BZ486" s="39">
        <v>5.4171298312672408E-2</v>
      </c>
      <c r="CA486" s="39">
        <v>0.40847403902397583</v>
      </c>
      <c r="CB486" s="39">
        <v>2.9500902818398251</v>
      </c>
      <c r="CC486" s="39">
        <v>81.325655810458841</v>
      </c>
      <c r="CD486" s="39">
        <v>29.128024413570323</v>
      </c>
      <c r="CE486" s="39">
        <v>6.1954730682214271E-2</v>
      </c>
      <c r="CF486" s="39">
        <v>4.7544955402164885E-2</v>
      </c>
      <c r="CG486" s="39">
        <v>0.35850866738030385</v>
      </c>
      <c r="CH486" s="39">
        <v>2.5892292644133055</v>
      </c>
      <c r="CI486" s="39">
        <v>71.37773690123187</v>
      </c>
      <c r="CJ486" s="39">
        <v>25.565025480890135</v>
      </c>
      <c r="CK486" s="3"/>
    </row>
    <row r="487" spans="1:89" ht="13.5" customHeight="1" x14ac:dyDescent="0.3">
      <c r="A487" s="55" t="s">
        <v>727</v>
      </c>
      <c r="B487" s="55" t="s">
        <v>728</v>
      </c>
      <c r="C487" s="56" t="s">
        <v>2</v>
      </c>
      <c r="D487" s="3" t="s">
        <v>402</v>
      </c>
      <c r="E487" s="3" t="s">
        <v>403</v>
      </c>
      <c r="F487" s="3">
        <v>3</v>
      </c>
      <c r="G487" s="3" t="s">
        <v>87</v>
      </c>
      <c r="H487" s="39">
        <v>1.3727156644423437</v>
      </c>
      <c r="I487" s="39">
        <v>5.4354744100540096</v>
      </c>
      <c r="J487" s="39">
        <v>1.6185308392920077</v>
      </c>
      <c r="K487" s="39">
        <v>200.84856373708408</v>
      </c>
      <c r="L487" s="39">
        <v>1331.8413374495005</v>
      </c>
      <c r="M487" s="39">
        <v>15.627411491215737</v>
      </c>
      <c r="N487" s="39">
        <v>192.3582544042919</v>
      </c>
      <c r="O487" s="39">
        <v>2.6853737426533963</v>
      </c>
      <c r="P487" s="39">
        <v>76.110853126680084</v>
      </c>
      <c r="Q487" s="39">
        <v>470.66139115402962</v>
      </c>
      <c r="R487" s="39">
        <v>34.057667901543702</v>
      </c>
      <c r="S487" s="39">
        <v>26.958489298089045</v>
      </c>
      <c r="T487" s="39">
        <v>99.449801305209419</v>
      </c>
      <c r="U487" s="39">
        <v>10593.460337649465</v>
      </c>
      <c r="V487" s="39">
        <v>5.0786652538896325E-2</v>
      </c>
      <c r="W487" s="39">
        <v>11.991390526362984</v>
      </c>
      <c r="X487" s="39">
        <v>6.736206805619986</v>
      </c>
      <c r="Y487" s="39">
        <v>1.7592465706249758</v>
      </c>
      <c r="Z487" s="39">
        <v>621.05386314721898</v>
      </c>
      <c r="AA487" s="39">
        <v>950.79278206125707</v>
      </c>
      <c r="AB487" s="39">
        <v>311.06837664354396</v>
      </c>
      <c r="AC487" s="39">
        <v>7.0962546865611218</v>
      </c>
      <c r="AD487" s="39">
        <v>4.0467679062113637</v>
      </c>
      <c r="AE487" s="39">
        <v>0</v>
      </c>
      <c r="AF487" s="39">
        <v>0</v>
      </c>
      <c r="AG487" s="39">
        <v>0</v>
      </c>
      <c r="AH487" s="39">
        <v>4.9392759602533559E-2</v>
      </c>
      <c r="AI487" s="39">
        <v>1.6277661869993066E-2</v>
      </c>
      <c r="AJ487" s="39">
        <v>7.360674519684177E-3</v>
      </c>
      <c r="AK487" s="39">
        <v>1.5439259508312813</v>
      </c>
      <c r="AL487" s="39">
        <v>5.5982893635781892</v>
      </c>
      <c r="AM487" s="39">
        <v>36.918398597761808</v>
      </c>
      <c r="AN487" s="39">
        <v>1.9821863102002557</v>
      </c>
      <c r="AO487" s="39">
        <v>1.4982247304993226</v>
      </c>
      <c r="AP487" s="39">
        <v>6.1843155635169804</v>
      </c>
      <c r="AQ487" s="4">
        <v>0.56701080570911255</v>
      </c>
      <c r="AR487" s="39">
        <v>15021.447259591578</v>
      </c>
      <c r="AS487" s="39">
        <v>2459.0258645240856</v>
      </c>
      <c r="AT487" s="39">
        <v>10613.997968204614</v>
      </c>
      <c r="AU487" s="39">
        <v>1894.0580444447926</v>
      </c>
      <c r="AV487" s="39">
        <v>54.365382418089162</v>
      </c>
      <c r="AW487" s="39">
        <v>16.37009951190911</v>
      </c>
      <c r="AX487" s="39">
        <v>70.658957055068754</v>
      </c>
      <c r="AY487" s="39">
        <v>12.609025027434612</v>
      </c>
      <c r="AZ487" s="39">
        <v>0.361918405587554</v>
      </c>
      <c r="BA487" s="39">
        <v>8.4267209137883619</v>
      </c>
      <c r="BB487" s="39">
        <v>1743.3609408247457</v>
      </c>
      <c r="BC487" s="39">
        <v>607.78840148034249</v>
      </c>
      <c r="BD487" s="39">
        <v>99.449801305209419</v>
      </c>
      <c r="BE487" s="39">
        <v>0.34268533061644924</v>
      </c>
      <c r="BF487" s="39">
        <v>70.896405197517183</v>
      </c>
      <c r="BG487" s="39">
        <v>24.716633128947283</v>
      </c>
      <c r="BH487" s="39">
        <v>4.0442763429190975</v>
      </c>
      <c r="BI487" s="39">
        <v>377.78193383341591</v>
      </c>
      <c r="BJ487" s="39">
        <v>1807.9382030135841</v>
      </c>
      <c r="BK487" s="39">
        <v>51.303610232051447</v>
      </c>
      <c r="BL487" s="39">
        <v>222.00211744503432</v>
      </c>
      <c r="BM487" s="39">
        <v>15.36307280389387</v>
      </c>
      <c r="BN487" s="39">
        <v>73.522537078457631</v>
      </c>
      <c r="BO487" s="39">
        <v>2.086338780417043</v>
      </c>
      <c r="BP487" s="39">
        <v>9.0280513372314655</v>
      </c>
      <c r="BQ487" s="39">
        <v>20.537630555146841</v>
      </c>
      <c r="BR487" s="39">
        <v>99.806504291628173</v>
      </c>
      <c r="BS487" s="39">
        <v>0.1934957083718081</v>
      </c>
      <c r="BT487" s="39">
        <v>1.6574777721787684E-2</v>
      </c>
      <c r="BU487" s="39">
        <v>50.198714070558701</v>
      </c>
      <c r="BV487" s="39">
        <v>16.423381403537071</v>
      </c>
      <c r="BW487" s="39">
        <v>0.37465877602717579</v>
      </c>
      <c r="BX487" s="39">
        <v>0.21365596044326074</v>
      </c>
      <c r="BY487" s="39">
        <v>0</v>
      </c>
      <c r="BZ487" s="39">
        <v>4.9392759602533559E-2</v>
      </c>
      <c r="CA487" s="39">
        <v>2.3638336389677245E-2</v>
      </c>
      <c r="CB487" s="39">
        <v>1.5439259508312813</v>
      </c>
      <c r="CC487" s="39">
        <v>44.498874271540252</v>
      </c>
      <c r="CD487" s="39">
        <v>8.2495510997254158</v>
      </c>
      <c r="CE487" s="39">
        <v>0</v>
      </c>
      <c r="CF487" s="39">
        <v>9.0853328727986571E-2</v>
      </c>
      <c r="CG487" s="39">
        <v>4.34804931709852E-2</v>
      </c>
      <c r="CH487" s="39">
        <v>2.8399063561402742</v>
      </c>
      <c r="CI487" s="39">
        <v>81.851487642132369</v>
      </c>
      <c r="CJ487" s="39">
        <v>15.174272179828385</v>
      </c>
      <c r="CK487" s="3"/>
    </row>
    <row r="488" spans="1:89" ht="13.5" customHeight="1" x14ac:dyDescent="0.3">
      <c r="A488" s="55" t="s">
        <v>727</v>
      </c>
      <c r="B488" s="55" t="s">
        <v>728</v>
      </c>
      <c r="C488" s="56" t="s">
        <v>2</v>
      </c>
      <c r="D488" s="3" t="s">
        <v>404</v>
      </c>
      <c r="E488" s="3" t="s">
        <v>405</v>
      </c>
      <c r="F488" s="3">
        <v>1</v>
      </c>
      <c r="G488" s="3" t="s">
        <v>87</v>
      </c>
      <c r="H488" s="39">
        <v>20.803907721280606</v>
      </c>
      <c r="I488" s="39">
        <v>5.0464924670433149</v>
      </c>
      <c r="J488" s="39">
        <v>17.804360863605211</v>
      </c>
      <c r="K488" s="39">
        <v>4456.7882529979388</v>
      </c>
      <c r="L488" s="39">
        <v>2007.7759561588555</v>
      </c>
      <c r="M488" s="39">
        <v>340.6110674009966</v>
      </c>
      <c r="N488" s="39">
        <v>6924.8980657473494</v>
      </c>
      <c r="O488" s="39">
        <v>93.362174701887625</v>
      </c>
      <c r="P488" s="39">
        <v>5068.0797772559499</v>
      </c>
      <c r="Q488" s="39">
        <v>1975.3109459030886</v>
      </c>
      <c r="R488" s="39">
        <v>906.40763435297163</v>
      </c>
      <c r="S488" s="39">
        <v>610.4053493285046</v>
      </c>
      <c r="T488" s="39">
        <v>169.70653926867618</v>
      </c>
      <c r="U488" s="39">
        <v>29770.88232633864</v>
      </c>
      <c r="V488" s="39">
        <v>0</v>
      </c>
      <c r="W488" s="39">
        <v>23.53548601061264</v>
      </c>
      <c r="X488" s="39">
        <v>0</v>
      </c>
      <c r="Y488" s="39">
        <v>3.3352930535455863</v>
      </c>
      <c r="Z488" s="39">
        <v>2901.4489811953281</v>
      </c>
      <c r="AA488" s="39">
        <v>1874.3725228292562</v>
      </c>
      <c r="AB488" s="39">
        <v>668.53054667993649</v>
      </c>
      <c r="AC488" s="39">
        <v>1.7842176942014563</v>
      </c>
      <c r="AD488" s="39">
        <v>6.329334939674891</v>
      </c>
      <c r="AE488" s="39">
        <v>0.13386737491432488</v>
      </c>
      <c r="AF488" s="39">
        <v>7.0121005907503517E-2</v>
      </c>
      <c r="AG488" s="39">
        <v>4.9173878835562547E-2</v>
      </c>
      <c r="AH488" s="39">
        <v>1.6391292945187517E-2</v>
      </c>
      <c r="AI488" s="39">
        <v>0</v>
      </c>
      <c r="AJ488" s="39">
        <v>0</v>
      </c>
      <c r="AK488" s="39">
        <v>6.0739295189055964</v>
      </c>
      <c r="AL488" s="39">
        <v>41.769735282071181</v>
      </c>
      <c r="AM488" s="39">
        <v>56.212814460324644</v>
      </c>
      <c r="AN488" s="39">
        <v>12.587170449891138</v>
      </c>
      <c r="AO488" s="39">
        <v>11.249973053956758</v>
      </c>
      <c r="AP488" s="39">
        <v>20.825923171441506</v>
      </c>
      <c r="AQ488" s="4">
        <v>3.7791825648321802</v>
      </c>
      <c r="AR488" s="39">
        <v>57999.987514963352</v>
      </c>
      <c r="AS488" s="39">
        <v>22597.000524168147</v>
      </c>
      <c r="AT488" s="39">
        <v>29797.753105402797</v>
      </c>
      <c r="AU488" s="39">
        <v>5452.4656033383962</v>
      </c>
      <c r="AV488" s="39">
        <v>152.76828205402558</v>
      </c>
      <c r="AW488" s="39">
        <v>38.960354117901097</v>
      </c>
      <c r="AX488" s="39">
        <v>51.375447447665934</v>
      </c>
      <c r="AY488" s="39">
        <v>9.4008047879867576</v>
      </c>
      <c r="AZ488" s="39">
        <v>0.26339364644623942</v>
      </c>
      <c r="BA488" s="39">
        <v>43.654761051929128</v>
      </c>
      <c r="BB488" s="39">
        <v>13823.435517007028</v>
      </c>
      <c r="BC488" s="39">
        <v>8560.2037068405152</v>
      </c>
      <c r="BD488" s="39">
        <v>169.70653926867618</v>
      </c>
      <c r="BE488" s="39">
        <v>0.19318829950567595</v>
      </c>
      <c r="BF488" s="39">
        <v>61.173762872742621</v>
      </c>
      <c r="BG488" s="39">
        <v>37.882035262534643</v>
      </c>
      <c r="BH488" s="39">
        <v>0.7510135652170743</v>
      </c>
      <c r="BI488" s="39">
        <v>9715.3784772438466</v>
      </c>
      <c r="BJ488" s="39">
        <v>3988.1333945289871</v>
      </c>
      <c r="BK488" s="39">
        <v>1264.8230626175734</v>
      </c>
      <c r="BL488" s="39">
        <v>7628.6655897777418</v>
      </c>
      <c r="BM488" s="39">
        <v>42.994106526894875</v>
      </c>
      <c r="BN488" s="39">
        <v>17.648950312071566</v>
      </c>
      <c r="BO488" s="39">
        <v>5.5973050992533659</v>
      </c>
      <c r="BP488" s="39">
        <v>33.759638061780208</v>
      </c>
      <c r="BQ488" s="39">
        <v>26.870779064158228</v>
      </c>
      <c r="BR488" s="39">
        <v>99.909822801171927</v>
      </c>
      <c r="BS488" s="39">
        <v>9.0177198828075858E-2</v>
      </c>
      <c r="BT488" s="39">
        <v>1.1193102519333397E-2</v>
      </c>
      <c r="BU488" s="39">
        <v>34.376604259211263</v>
      </c>
      <c r="BV488" s="39">
        <v>12.261068575482868</v>
      </c>
      <c r="BW488" s="39">
        <v>3.2723135256626443E-2</v>
      </c>
      <c r="BX488" s="39">
        <v>0.11608207002350664</v>
      </c>
      <c r="BY488" s="39">
        <v>0.20398838082182841</v>
      </c>
      <c r="BZ488" s="39">
        <v>6.5565171780750067E-2</v>
      </c>
      <c r="CA488" s="39">
        <v>0</v>
      </c>
      <c r="CB488" s="39">
        <v>6.0739295189055964</v>
      </c>
      <c r="CC488" s="39">
        <v>110.56972019228697</v>
      </c>
      <c r="CD488" s="39">
        <v>35.855078790230451</v>
      </c>
      <c r="CE488" s="39">
        <v>0.13352796672131795</v>
      </c>
      <c r="CF488" s="39">
        <v>4.2918052686855078E-2</v>
      </c>
      <c r="CG488" s="39">
        <v>0</v>
      </c>
      <c r="CH488" s="39">
        <v>3.9759100758608965</v>
      </c>
      <c r="CI488" s="39">
        <v>72.377406295100357</v>
      </c>
      <c r="CJ488" s="39">
        <v>23.47023760963059</v>
      </c>
      <c r="CK488" s="3"/>
    </row>
    <row r="489" spans="1:89" ht="13.5" customHeight="1" x14ac:dyDescent="0.3">
      <c r="A489" s="55" t="s">
        <v>727</v>
      </c>
      <c r="B489" s="55" t="s">
        <v>728</v>
      </c>
      <c r="C489" s="56" t="s">
        <v>2</v>
      </c>
      <c r="D489" s="3" t="s">
        <v>404</v>
      </c>
      <c r="E489" s="3" t="s">
        <v>405</v>
      </c>
      <c r="F489" s="3">
        <v>2</v>
      </c>
      <c r="G489" s="3" t="s">
        <v>87</v>
      </c>
      <c r="H489" s="39">
        <v>5.4331867905773903</v>
      </c>
      <c r="I489" s="39">
        <v>7.0597364410480514</v>
      </c>
      <c r="J489" s="39">
        <v>13.011972897448711</v>
      </c>
      <c r="K489" s="39">
        <v>3545.3193389135886</v>
      </c>
      <c r="L489" s="39">
        <v>2356.105767380167</v>
      </c>
      <c r="M489" s="39">
        <v>251.29162432276854</v>
      </c>
      <c r="N489" s="39">
        <v>4047.088161042615</v>
      </c>
      <c r="O489" s="39">
        <v>59.092577645468495</v>
      </c>
      <c r="P489" s="39">
        <v>3783.4604379753614</v>
      </c>
      <c r="Q489" s="39">
        <v>2169.3386577517435</v>
      </c>
      <c r="R489" s="39">
        <v>611.2056912085485</v>
      </c>
      <c r="S489" s="39">
        <v>519.76062637157679</v>
      </c>
      <c r="T489" s="39">
        <v>67.430900626689635</v>
      </c>
      <c r="U489" s="39">
        <v>17353.44053542749</v>
      </c>
      <c r="V489" s="39">
        <v>5.9731932643405624E-3</v>
      </c>
      <c r="W489" s="39">
        <v>18.248105422560418</v>
      </c>
      <c r="X489" s="39">
        <v>9.1927444338201241</v>
      </c>
      <c r="Y489" s="39">
        <v>1.1050407539030038</v>
      </c>
      <c r="Z489" s="39">
        <v>1642.4499192775088</v>
      </c>
      <c r="AA489" s="39">
        <v>816.19716510166143</v>
      </c>
      <c r="AB489" s="39">
        <v>435.59404457274121</v>
      </c>
      <c r="AC489" s="39">
        <v>1.6111164814993828</v>
      </c>
      <c r="AD489" s="39">
        <v>4.8333494444981477</v>
      </c>
      <c r="AE489" s="39">
        <v>0.10588404708592983</v>
      </c>
      <c r="AF489" s="39">
        <v>4.7059576482635486E-2</v>
      </c>
      <c r="AG489" s="39">
        <v>3.6114198875114939E-2</v>
      </c>
      <c r="AH489" s="39">
        <v>2.7085649156336204E-2</v>
      </c>
      <c r="AI489" s="39">
        <v>0.4810916459615715</v>
      </c>
      <c r="AJ489" s="39">
        <v>1.8154401734398924E-2</v>
      </c>
      <c r="AK489" s="39">
        <v>6.0091069740860439</v>
      </c>
      <c r="AL489" s="39">
        <v>24.828929075509315</v>
      </c>
      <c r="AM489" s="39">
        <v>72.330625564669646</v>
      </c>
      <c r="AN489" s="39">
        <v>8.5452787334997424</v>
      </c>
      <c r="AO489" s="39">
        <v>6.6933607417196122</v>
      </c>
      <c r="AP489" s="39">
        <v>18.578705853251375</v>
      </c>
      <c r="AQ489" s="4">
        <v>2.9961387509871384</v>
      </c>
      <c r="AR489" s="39">
        <v>37858.974208689579</v>
      </c>
      <c r="AS489" s="39">
        <v>17435.598679367598</v>
      </c>
      <c r="AT489" s="39">
        <v>17381.99239923104</v>
      </c>
      <c r="AU489" s="39">
        <v>2900.6855948779089</v>
      </c>
      <c r="AV489" s="39">
        <v>140.69753521301885</v>
      </c>
      <c r="AW489" s="39">
        <v>46.054070517752415</v>
      </c>
      <c r="AX489" s="39">
        <v>45.912475872738881</v>
      </c>
      <c r="AY489" s="39">
        <v>7.6618177209147138</v>
      </c>
      <c r="AZ489" s="39">
        <v>0.37163588859395263</v>
      </c>
      <c r="BA489" s="39">
        <v>25.504896129074154</v>
      </c>
      <c r="BB489" s="39">
        <v>10258.897469304608</v>
      </c>
      <c r="BC489" s="39">
        <v>7083.7654133072301</v>
      </c>
      <c r="BD489" s="39">
        <v>67.430900626689635</v>
      </c>
      <c r="BE489" s="39">
        <v>0.14628058719460751</v>
      </c>
      <c r="BF489" s="39">
        <v>58.838802486572867</v>
      </c>
      <c r="BG489" s="39">
        <v>40.62817425185289</v>
      </c>
      <c r="BH489" s="39">
        <v>0.3867426743796526</v>
      </c>
      <c r="BI489" s="39">
        <v>7401.6438643062165</v>
      </c>
      <c r="BJ489" s="39">
        <v>4532.5041615729588</v>
      </c>
      <c r="BK489" s="39">
        <v>875.50928842876579</v>
      </c>
      <c r="BL489" s="39">
        <v>4625.9413650596607</v>
      </c>
      <c r="BM489" s="39">
        <v>42.451331901008629</v>
      </c>
      <c r="BN489" s="39">
        <v>25.995689880935913</v>
      </c>
      <c r="BO489" s="39">
        <v>5.0213893111958292</v>
      </c>
      <c r="BP489" s="39">
        <v>26.531588906859646</v>
      </c>
      <c r="BQ489" s="39">
        <v>28.551863803547889</v>
      </c>
      <c r="BR489" s="39">
        <v>99.835738831615117</v>
      </c>
      <c r="BS489" s="39">
        <v>0.1642611683848797</v>
      </c>
      <c r="BT489" s="39">
        <v>6.357388316151201E-3</v>
      </c>
      <c r="BU489" s="39">
        <v>28.138077651122181</v>
      </c>
      <c r="BV489" s="39">
        <v>15.016934111781099</v>
      </c>
      <c r="BW489" s="39">
        <v>5.5542609800397734E-2</v>
      </c>
      <c r="BX489" s="39">
        <v>0.16662782940119319</v>
      </c>
      <c r="BY489" s="39">
        <v>0.15294362356856531</v>
      </c>
      <c r="BZ489" s="39">
        <v>6.319984803145115E-2</v>
      </c>
      <c r="CA489" s="39">
        <v>0.49924604769597042</v>
      </c>
      <c r="CB489" s="39">
        <v>6.0091069740860439</v>
      </c>
      <c r="CC489" s="39">
        <v>105.7048333736787</v>
      </c>
      <c r="CD489" s="39">
        <v>28.268205345958126</v>
      </c>
      <c r="CE489" s="39">
        <v>0.10870384000473472</v>
      </c>
      <c r="CF489" s="39">
        <v>4.4918944696341216E-2</v>
      </c>
      <c r="CG489" s="39">
        <v>0.3548363849729862</v>
      </c>
      <c r="CH489" s="39">
        <v>4.2709397609475799</v>
      </c>
      <c r="CI489" s="39">
        <v>75.129129457484453</v>
      </c>
      <c r="CJ489" s="39">
        <v>20.091471611893915</v>
      </c>
      <c r="CK489" s="3"/>
    </row>
    <row r="490" spans="1:89" ht="13.5" customHeight="1" x14ac:dyDescent="0.3">
      <c r="A490" s="55" t="s">
        <v>727</v>
      </c>
      <c r="B490" s="55" t="s">
        <v>728</v>
      </c>
      <c r="C490" s="56" t="s">
        <v>2</v>
      </c>
      <c r="D490" s="3" t="s">
        <v>404</v>
      </c>
      <c r="E490" s="3" t="s">
        <v>405</v>
      </c>
      <c r="F490" s="3">
        <v>3</v>
      </c>
      <c r="G490" s="3" t="s">
        <v>87</v>
      </c>
      <c r="H490" s="39">
        <v>9.4549153732483635</v>
      </c>
      <c r="I490" s="39">
        <v>10.382462685075806</v>
      </c>
      <c r="J490" s="39">
        <v>14.318991382890111</v>
      </c>
      <c r="K490" s="39">
        <v>1926.6284427081198</v>
      </c>
      <c r="L490" s="39">
        <v>3350.7980008002078</v>
      </c>
      <c r="M490" s="39">
        <v>300.98425724339319</v>
      </c>
      <c r="N490" s="39">
        <v>3327.1670408179743</v>
      </c>
      <c r="O490" s="39">
        <v>51.266363919774513</v>
      </c>
      <c r="P490" s="39">
        <v>1937.1772414789004</v>
      </c>
      <c r="Q490" s="39">
        <v>3078.3870336229729</v>
      </c>
      <c r="R490" s="39">
        <v>596.23413332819689</v>
      </c>
      <c r="S490" s="39">
        <v>523.68253922393217</v>
      </c>
      <c r="T490" s="39">
        <v>66.389253177874664</v>
      </c>
      <c r="U490" s="39">
        <v>15934.968059125014</v>
      </c>
      <c r="V490" s="39">
        <v>0</v>
      </c>
      <c r="W490" s="39">
        <v>15.892704388150079</v>
      </c>
      <c r="X490" s="39">
        <v>8.6335333608871316</v>
      </c>
      <c r="Y490" s="39">
        <v>2.4823115204093575</v>
      </c>
      <c r="Z490" s="39">
        <v>1383.4323473276099</v>
      </c>
      <c r="AA490" s="39">
        <v>605.88495102568106</v>
      </c>
      <c r="AB490" s="39">
        <v>309.41252794644504</v>
      </c>
      <c r="AC490" s="39">
        <v>1.4189715367490958</v>
      </c>
      <c r="AD490" s="39">
        <v>6.0230072734440503</v>
      </c>
      <c r="AE490" s="39">
        <v>0</v>
      </c>
      <c r="AF490" s="39">
        <v>0</v>
      </c>
      <c r="AG490" s="39">
        <v>0</v>
      </c>
      <c r="AH490" s="39">
        <v>0</v>
      </c>
      <c r="AI490" s="39">
        <v>9.990745322129839E-2</v>
      </c>
      <c r="AJ490" s="39">
        <v>0.72277027599103594</v>
      </c>
      <c r="AK490" s="39">
        <v>3.2347521718639189</v>
      </c>
      <c r="AL490" s="39">
        <v>14.949203108380253</v>
      </c>
      <c r="AM490" s="39">
        <v>51.743134875538516</v>
      </c>
      <c r="AN490" s="39">
        <v>6.5634410051941874</v>
      </c>
      <c r="AO490" s="39">
        <v>4.1162443044774459</v>
      </c>
      <c r="AP490" s="39">
        <v>13.735973872826925</v>
      </c>
      <c r="AQ490" s="4">
        <v>2.3582459609676127</v>
      </c>
      <c r="AR490" s="39">
        <v>33558.542762295401</v>
      </c>
      <c r="AS490" s="39">
        <v>15192.87067576256</v>
      </c>
      <c r="AT490" s="39">
        <v>15961.976608394461</v>
      </c>
      <c r="AU490" s="39">
        <v>2306.1718051099292</v>
      </c>
      <c r="AV490" s="39">
        <v>97.523673028461204</v>
      </c>
      <c r="AW490" s="39">
        <v>45.272736612486241</v>
      </c>
      <c r="AX490" s="39">
        <v>47.564570134816734</v>
      </c>
      <c r="AY490" s="39">
        <v>6.8720856607070004</v>
      </c>
      <c r="AZ490" s="39">
        <v>0.29060759199005992</v>
      </c>
      <c r="BA490" s="39">
        <v>34.156369441214281</v>
      </c>
      <c r="BB490" s="39">
        <v>8956.8441054894702</v>
      </c>
      <c r="BC490" s="39">
        <v>6135.4809476540022</v>
      </c>
      <c r="BD490" s="39">
        <v>66.389253177874664</v>
      </c>
      <c r="BE490" s="39">
        <v>0.22481840443560483</v>
      </c>
      <c r="BF490" s="39">
        <v>58.954257537243919</v>
      </c>
      <c r="BG490" s="39">
        <v>40.383947698850861</v>
      </c>
      <c r="BH490" s="39">
        <v>0.43697635946961982</v>
      </c>
      <c r="BI490" s="39">
        <v>3939.6498527381436</v>
      </c>
      <c r="BJ490" s="39">
        <v>6439.5674971082572</v>
      </c>
      <c r="BK490" s="39">
        <v>911.53738195448022</v>
      </c>
      <c r="BL490" s="39">
        <v>3902.1159439616808</v>
      </c>
      <c r="BM490" s="39">
        <v>25.930911523015414</v>
      </c>
      <c r="BN490" s="39">
        <v>42.385455879522539</v>
      </c>
      <c r="BO490" s="39">
        <v>5.9997705595471897</v>
      </c>
      <c r="BP490" s="39">
        <v>25.683862037914871</v>
      </c>
      <c r="BQ490" s="39">
        <v>27.008549269446569</v>
      </c>
      <c r="BR490" s="39">
        <v>99.830794456525865</v>
      </c>
      <c r="BS490" s="39">
        <v>0.16920554347412509</v>
      </c>
      <c r="BT490" s="39">
        <v>1.5551404323596744E-2</v>
      </c>
      <c r="BU490" s="39">
        <v>26.27232497089696</v>
      </c>
      <c r="BV490" s="39">
        <v>13.416716276769161</v>
      </c>
      <c r="BW490" s="39">
        <v>6.152930729640315E-2</v>
      </c>
      <c r="BX490" s="39">
        <v>0.26116906208368762</v>
      </c>
      <c r="BY490" s="39">
        <v>0</v>
      </c>
      <c r="BZ490" s="39">
        <v>0</v>
      </c>
      <c r="CA490" s="39">
        <v>0.82267772921233429</v>
      </c>
      <c r="CB490" s="39">
        <v>3.2347521718639189</v>
      </c>
      <c r="CC490" s="39">
        <v>73.255778989112969</v>
      </c>
      <c r="CD490" s="39">
        <v>20.210464138271984</v>
      </c>
      <c r="CE490" s="39">
        <v>0</v>
      </c>
      <c r="CF490" s="39">
        <v>0</v>
      </c>
      <c r="CG490" s="39">
        <v>0.84356721159614745</v>
      </c>
      <c r="CH490" s="39">
        <v>3.3168891935806113</v>
      </c>
      <c r="CI490" s="39">
        <v>75.115894135502955</v>
      </c>
      <c r="CJ490" s="39">
        <v>20.723649459320285</v>
      </c>
      <c r="CK490" s="3"/>
    </row>
    <row r="491" spans="1:89" ht="13.5" customHeight="1" x14ac:dyDescent="0.3">
      <c r="A491" s="55" t="s">
        <v>727</v>
      </c>
      <c r="B491" s="55" t="s">
        <v>728</v>
      </c>
      <c r="C491" s="56" t="s">
        <v>2</v>
      </c>
      <c r="D491" s="3" t="s">
        <v>406</v>
      </c>
      <c r="E491" s="3" t="s">
        <v>407</v>
      </c>
      <c r="F491" s="3">
        <v>2</v>
      </c>
      <c r="G491" s="3" t="s">
        <v>87</v>
      </c>
      <c r="H491" s="39">
        <v>4.9237290073168234</v>
      </c>
      <c r="I491" s="39">
        <v>5.3737956441830779</v>
      </c>
      <c r="J491" s="39">
        <v>4.6384161835708539</v>
      </c>
      <c r="K491" s="39">
        <v>5534.4528558411721</v>
      </c>
      <c r="L491" s="39">
        <v>3216.8023519410831</v>
      </c>
      <c r="M491" s="39">
        <v>117.13238096710464</v>
      </c>
      <c r="N491" s="39">
        <v>2922.7219098075439</v>
      </c>
      <c r="O491" s="39">
        <v>37.380383492415831</v>
      </c>
      <c r="P491" s="39">
        <v>96.359566113760266</v>
      </c>
      <c r="Q491" s="39">
        <v>59.896324294774132</v>
      </c>
      <c r="R491" s="39">
        <v>15.429040222116658</v>
      </c>
      <c r="S491" s="39">
        <v>7.200684834064413</v>
      </c>
      <c r="T491" s="39">
        <v>162.7213364604967</v>
      </c>
      <c r="U491" s="39">
        <v>13864.002296142531</v>
      </c>
      <c r="V491" s="39">
        <v>5.0509074649760601E-2</v>
      </c>
      <c r="W491" s="39">
        <v>18.296912291875778</v>
      </c>
      <c r="X491" s="39">
        <v>7.2101704062533258</v>
      </c>
      <c r="Y491" s="39">
        <v>1.1048860079635132</v>
      </c>
      <c r="Z491" s="39">
        <v>849.21987160797721</v>
      </c>
      <c r="AA491" s="39">
        <v>1996.8656084351599</v>
      </c>
      <c r="AB491" s="39">
        <v>530.95571343326469</v>
      </c>
      <c r="AC491" s="39">
        <v>1.8791081635211666</v>
      </c>
      <c r="AD491" s="39">
        <v>3.4939667415471694</v>
      </c>
      <c r="AE491" s="39">
        <v>0.19896691404057279</v>
      </c>
      <c r="AF491" s="39">
        <v>8.7048024892750611E-2</v>
      </c>
      <c r="AG491" s="39">
        <v>0.13360382381778269</v>
      </c>
      <c r="AH491" s="39">
        <v>0</v>
      </c>
      <c r="AI491" s="39">
        <v>1.918910856900197E-2</v>
      </c>
      <c r="AJ491" s="39">
        <v>0</v>
      </c>
      <c r="AK491" s="39">
        <v>5.3633558450360512</v>
      </c>
      <c r="AL491" s="39">
        <v>21.448253466902543</v>
      </c>
      <c r="AM491" s="39">
        <v>56.948328794455051</v>
      </c>
      <c r="AN491" s="39">
        <v>9.7523838286600544</v>
      </c>
      <c r="AO491" s="39">
        <v>4.1666098651479517</v>
      </c>
      <c r="AP491" s="39">
        <v>4.5021757603276518</v>
      </c>
      <c r="AQ491" s="4">
        <v>0.16079199144027329</v>
      </c>
      <c r="AR491" s="39">
        <v>29560.892524537638</v>
      </c>
      <c r="AS491" s="39">
        <v>12185.032774809602</v>
      </c>
      <c r="AT491" s="39">
        <v>13890.664773923274</v>
      </c>
      <c r="AU491" s="39">
        <v>3382.4142683814698</v>
      </c>
      <c r="AV491" s="39">
        <v>102.78070742328968</v>
      </c>
      <c r="AW491" s="39">
        <v>41.220111215164302</v>
      </c>
      <c r="AX491" s="39">
        <v>46.990004656973866</v>
      </c>
      <c r="AY491" s="39">
        <v>11.442192638716257</v>
      </c>
      <c r="AZ491" s="39">
        <v>0.34769148914558112</v>
      </c>
      <c r="BA491" s="39">
        <v>14.935940835070756</v>
      </c>
      <c r="BB491" s="39">
        <v>11828.48988204932</v>
      </c>
      <c r="BC491" s="39">
        <v>178.8856154647155</v>
      </c>
      <c r="BD491" s="39">
        <v>162.7213364604967</v>
      </c>
      <c r="BE491" s="39">
        <v>0.12257612360262311</v>
      </c>
      <c r="BF491" s="39">
        <v>97.073927503113737</v>
      </c>
      <c r="BG491" s="39">
        <v>1.4680766048863636</v>
      </c>
      <c r="BH491" s="39">
        <v>1.3354197683972935</v>
      </c>
      <c r="BI491" s="39">
        <v>5798.4574874227465</v>
      </c>
      <c r="BJ491" s="39">
        <v>3282.0724718800407</v>
      </c>
      <c r="BK491" s="39">
        <v>137.19983737279216</v>
      </c>
      <c r="BL491" s="39">
        <v>2967.3029781340238</v>
      </c>
      <c r="BM491" s="39">
        <v>47.586720483920487</v>
      </c>
      <c r="BN491" s="39">
        <v>26.935278160803509</v>
      </c>
      <c r="BO491" s="39">
        <v>1.1259701956356534</v>
      </c>
      <c r="BP491" s="39">
        <v>24.352031159640351</v>
      </c>
      <c r="BQ491" s="39">
        <v>26.662477780742378</v>
      </c>
      <c r="BR491" s="39">
        <v>99.808054702818865</v>
      </c>
      <c r="BS491" s="39">
        <v>0.19194529718113584</v>
      </c>
      <c r="BT491" s="39">
        <v>7.9541622085481344E-3</v>
      </c>
      <c r="BU491" s="39">
        <v>59.036695389494284</v>
      </c>
      <c r="BV491" s="39">
        <v>15.69753647258986</v>
      </c>
      <c r="BW491" s="39">
        <v>5.5555234055358477E-2</v>
      </c>
      <c r="BX491" s="39">
        <v>0.10329801332168217</v>
      </c>
      <c r="BY491" s="39">
        <v>0.28601493893332341</v>
      </c>
      <c r="BZ491" s="39">
        <v>0.13360382381778269</v>
      </c>
      <c r="CA491" s="39">
        <v>1.918910856900197E-2</v>
      </c>
      <c r="CB491" s="39">
        <v>5.3633558450360512</v>
      </c>
      <c r="CC491" s="39">
        <v>88.148966090017652</v>
      </c>
      <c r="CD491" s="39">
        <v>8.8295776169158771</v>
      </c>
      <c r="CE491" s="39">
        <v>0.27827687326124945</v>
      </c>
      <c r="CF491" s="39">
        <v>0.12998920436259676</v>
      </c>
      <c r="CG491" s="39">
        <v>1.8669951832471818E-2</v>
      </c>
      <c r="CH491" s="39">
        <v>5.2182515371758731</v>
      </c>
      <c r="CI491" s="39">
        <v>85.764116924187917</v>
      </c>
      <c r="CJ491" s="39">
        <v>8.5906955091798984</v>
      </c>
      <c r="CK491" s="3"/>
    </row>
    <row r="492" spans="1:89" ht="13.5" customHeight="1" x14ac:dyDescent="0.3">
      <c r="A492" s="55" t="s">
        <v>727</v>
      </c>
      <c r="B492" s="55" t="s">
        <v>728</v>
      </c>
      <c r="C492" s="56" t="s">
        <v>2</v>
      </c>
      <c r="D492" s="3" t="s">
        <v>406</v>
      </c>
      <c r="E492" s="3" t="s">
        <v>407</v>
      </c>
      <c r="F492" s="3">
        <v>3</v>
      </c>
      <c r="G492" s="3" t="s">
        <v>87</v>
      </c>
      <c r="H492" s="39">
        <v>4.2784754577775033</v>
      </c>
      <c r="I492" s="39">
        <v>8.6334354685738557</v>
      </c>
      <c r="J492" s="39">
        <v>6.812833419192966</v>
      </c>
      <c r="K492" s="39">
        <v>2527.873725184721</v>
      </c>
      <c r="L492" s="39">
        <v>5843.3360487117989</v>
      </c>
      <c r="M492" s="39">
        <v>471.46950356608085</v>
      </c>
      <c r="N492" s="39">
        <v>2146.8027540923549</v>
      </c>
      <c r="O492" s="39">
        <v>34.190726572421099</v>
      </c>
      <c r="P492" s="39">
        <v>36.476260122965243</v>
      </c>
      <c r="Q492" s="39">
        <v>111.80599363259637</v>
      </c>
      <c r="R492" s="39">
        <v>17.605276223615753</v>
      </c>
      <c r="S492" s="39">
        <v>3.8579099545642297</v>
      </c>
      <c r="T492" s="39">
        <v>179.20188313622941</v>
      </c>
      <c r="U492" s="39">
        <v>12217.399926326852</v>
      </c>
      <c r="V492" s="39">
        <v>3.3439649056473363E-2</v>
      </c>
      <c r="W492" s="39">
        <v>15.313706276094132</v>
      </c>
      <c r="X492" s="39">
        <v>6.5632974414790093</v>
      </c>
      <c r="Y492" s="39">
        <v>1.9776040478077312</v>
      </c>
      <c r="Z492" s="39">
        <v>1051.997144030978</v>
      </c>
      <c r="AA492" s="39">
        <v>1680.5786550607841</v>
      </c>
      <c r="AB492" s="39">
        <v>490.81842825718797</v>
      </c>
      <c r="AC492" s="39">
        <v>0.45920853223651364</v>
      </c>
      <c r="AD492" s="39">
        <v>5.5686330971570825</v>
      </c>
      <c r="AE492" s="39">
        <v>0.15165682466170066</v>
      </c>
      <c r="AF492" s="39">
        <v>0.2325816669623737</v>
      </c>
      <c r="AG492" s="39">
        <v>1.4563967292190895E-2</v>
      </c>
      <c r="AH492" s="39">
        <v>1.4563967292190895E-2</v>
      </c>
      <c r="AI492" s="39">
        <v>7.1953119558673548E-2</v>
      </c>
      <c r="AJ492" s="39">
        <v>4.7552124627783451E-2</v>
      </c>
      <c r="AK492" s="39">
        <v>3.2315885787124095</v>
      </c>
      <c r="AL492" s="39">
        <v>11.244570863529972</v>
      </c>
      <c r="AM492" s="39">
        <v>38.564241130845836</v>
      </c>
      <c r="AN492" s="39">
        <v>8.997184776304973</v>
      </c>
      <c r="AO492" s="39">
        <v>1.6706146554349777</v>
      </c>
      <c r="AP492" s="39">
        <v>2.81637106296338</v>
      </c>
      <c r="AQ492" s="4">
        <v>0.14621118245653564</v>
      </c>
      <c r="AR492" s="39">
        <v>26930.258522183172</v>
      </c>
      <c r="AS492" s="39">
        <v>11392.344825542892</v>
      </c>
      <c r="AT492" s="39">
        <v>12241.28797374129</v>
      </c>
      <c r="AU492" s="39">
        <v>3229.4220689783433</v>
      </c>
      <c r="AV492" s="39">
        <v>67.203653920643006</v>
      </c>
      <c r="AW492" s="39">
        <v>42.303139482150584</v>
      </c>
      <c r="AX492" s="39">
        <v>45.455516008722363</v>
      </c>
      <c r="AY492" s="39">
        <v>11.991797502865344</v>
      </c>
      <c r="AZ492" s="39">
        <v>0.24954700626169468</v>
      </c>
      <c r="BA492" s="39">
        <v>19.724744345544323</v>
      </c>
      <c r="BB492" s="39">
        <v>11023.672758127375</v>
      </c>
      <c r="BC492" s="39">
        <v>169.74543993374161</v>
      </c>
      <c r="BD492" s="39">
        <v>179.20188313622941</v>
      </c>
      <c r="BE492" s="39">
        <v>0.17314033807438195</v>
      </c>
      <c r="BF492" s="39">
        <v>96.763861408154426</v>
      </c>
      <c r="BG492" s="39">
        <v>1.4899956289345599</v>
      </c>
      <c r="BH492" s="39">
        <v>1.5730026248366276</v>
      </c>
      <c r="BI492" s="39">
        <v>2747.8303439016931</v>
      </c>
      <c r="BJ492" s="39">
        <v>5963.7754778129693</v>
      </c>
      <c r="BK492" s="39">
        <v>495.88761320888955</v>
      </c>
      <c r="BL492" s="39">
        <v>2184.8513906193402</v>
      </c>
      <c r="BM492" s="39">
        <v>24.119971665014518</v>
      </c>
      <c r="BN492" s="39">
        <v>52.348972657863442</v>
      </c>
      <c r="BO492" s="39">
        <v>4.3528142871611024</v>
      </c>
      <c r="BP492" s="39">
        <v>19.178241389960938</v>
      </c>
      <c r="BQ492" s="39">
        <v>23.888047414437345</v>
      </c>
      <c r="BR492" s="39">
        <v>99.80485674819775</v>
      </c>
      <c r="BS492" s="39">
        <v>0.19514325180225683</v>
      </c>
      <c r="BT492" s="39">
        <v>1.6155195858882473E-2</v>
      </c>
      <c r="BU492" s="39">
        <v>52.039610158248848</v>
      </c>
      <c r="BV492" s="39">
        <v>15.198336351632811</v>
      </c>
      <c r="BW492" s="39">
        <v>1.4219526665394604E-2</v>
      </c>
      <c r="BX492" s="39">
        <v>0.17243435445150004</v>
      </c>
      <c r="BY492" s="39">
        <v>0.38423849162407436</v>
      </c>
      <c r="BZ492" s="39">
        <v>2.9127934584381791E-2</v>
      </c>
      <c r="CA492" s="39">
        <v>0.119505244186457</v>
      </c>
      <c r="CB492" s="39">
        <v>3.2315885787124095</v>
      </c>
      <c r="CC492" s="39">
        <v>58.805996770680778</v>
      </c>
      <c r="CD492" s="39">
        <v>4.6331969008548928</v>
      </c>
      <c r="CE492" s="39">
        <v>0.57175238131813466</v>
      </c>
      <c r="CF492" s="39">
        <v>4.3342784037869911E-2</v>
      </c>
      <c r="CG492" s="39">
        <v>0.17782551574885194</v>
      </c>
      <c r="CH492" s="39">
        <v>4.8086501107936925</v>
      </c>
      <c r="CI492" s="39">
        <v>87.504165830211335</v>
      </c>
      <c r="CJ492" s="39">
        <v>6.8942633778900966</v>
      </c>
      <c r="CK492" s="3"/>
    </row>
    <row r="493" spans="1:89" ht="13.5" customHeight="1" x14ac:dyDescent="0.3">
      <c r="A493" s="55" t="s">
        <v>727</v>
      </c>
      <c r="B493" s="55" t="s">
        <v>728</v>
      </c>
      <c r="C493" s="56" t="s">
        <v>2</v>
      </c>
      <c r="D493" s="3" t="s">
        <v>406</v>
      </c>
      <c r="E493" s="3" t="s">
        <v>407</v>
      </c>
      <c r="F493" s="3">
        <v>1</v>
      </c>
      <c r="G493" s="3" t="s">
        <v>87</v>
      </c>
      <c r="H493" s="39">
        <v>18.49841826463685</v>
      </c>
      <c r="I493" s="39">
        <v>3.4928056552837381</v>
      </c>
      <c r="J493" s="39">
        <v>13.547642119408327</v>
      </c>
      <c r="K493" s="39">
        <v>7412.0347679689421</v>
      </c>
      <c r="L493" s="39">
        <v>2839.5266996158239</v>
      </c>
      <c r="M493" s="39">
        <v>1001.5193032909193</v>
      </c>
      <c r="N493" s="39">
        <v>4761.3102059563043</v>
      </c>
      <c r="O493" s="39">
        <v>68.497478165849728</v>
      </c>
      <c r="P493" s="39">
        <v>159.41368949352497</v>
      </c>
      <c r="Q493" s="39">
        <v>62.245730627960896</v>
      </c>
      <c r="R493" s="39">
        <v>39.366178091098753</v>
      </c>
      <c r="S493" s="39">
        <v>7.2379992411569454</v>
      </c>
      <c r="T493" s="39">
        <v>196.79403573814392</v>
      </c>
      <c r="U493" s="39">
        <v>20945.834194748808</v>
      </c>
      <c r="V493" s="39">
        <v>0</v>
      </c>
      <c r="W493" s="39">
        <v>19.497693782837754</v>
      </c>
      <c r="X493" s="39">
        <v>0</v>
      </c>
      <c r="Y493" s="39">
        <v>2.4802824967503843</v>
      </c>
      <c r="Z493" s="39">
        <v>2233.8847412948044</v>
      </c>
      <c r="AA493" s="39">
        <v>2213.8871822871688</v>
      </c>
      <c r="AB493" s="39">
        <v>871.68714631736555</v>
      </c>
      <c r="AC493" s="39">
        <v>1.8784803816205144</v>
      </c>
      <c r="AD493" s="39">
        <v>5.5012639747457923</v>
      </c>
      <c r="AE493" s="39">
        <v>3.6175279357565621E-2</v>
      </c>
      <c r="AF493" s="39">
        <v>3.6175279357565621E-2</v>
      </c>
      <c r="AG493" s="39">
        <v>1.9378868506625634E-2</v>
      </c>
      <c r="AH493" s="39">
        <v>8.5267021429152781E-2</v>
      </c>
      <c r="AI493" s="39">
        <v>0</v>
      </c>
      <c r="AJ493" s="39">
        <v>4.6329034944774923E-2</v>
      </c>
      <c r="AK493" s="39">
        <v>8.6403650172005229</v>
      </c>
      <c r="AL493" s="39">
        <v>41.178863640490619</v>
      </c>
      <c r="AM493" s="39">
        <v>59.238818613254139</v>
      </c>
      <c r="AN493" s="39">
        <v>16.626372376583671</v>
      </c>
      <c r="AO493" s="39">
        <v>6.9799543738445715</v>
      </c>
      <c r="AP493" s="39">
        <v>5.288326910352346</v>
      </c>
      <c r="AQ493" s="4">
        <v>0.50016103911163745</v>
      </c>
      <c r="AR493" s="39">
        <v>43016.812126967576</v>
      </c>
      <c r="AS493" s="39">
        <v>16583.484954229054</v>
      </c>
      <c r="AT493" s="39">
        <v>20967.812171028396</v>
      </c>
      <c r="AU493" s="39">
        <v>5326.8388142557051</v>
      </c>
      <c r="AV493" s="39">
        <v>138.6761874544332</v>
      </c>
      <c r="AW493" s="39">
        <v>38.551171354310412</v>
      </c>
      <c r="AX493" s="39">
        <v>48.74329624691903</v>
      </c>
      <c r="AY493" s="39">
        <v>12.383155680000442</v>
      </c>
      <c r="AZ493" s="39">
        <v>0.32237671877013874</v>
      </c>
      <c r="BA493" s="39">
        <v>35.538866039328916</v>
      </c>
      <c r="BB493" s="39">
        <v>16082.888454997839</v>
      </c>
      <c r="BC493" s="39">
        <v>268.26359745374157</v>
      </c>
      <c r="BD493" s="39">
        <v>196.79403573814392</v>
      </c>
      <c r="BE493" s="39">
        <v>0.21430276047174229</v>
      </c>
      <c r="BF493" s="39">
        <v>96.981355242201047</v>
      </c>
      <c r="BG493" s="39">
        <v>1.6176551442242546</v>
      </c>
      <c r="BH493" s="39">
        <v>1.1866868531029617</v>
      </c>
      <c r="BI493" s="39">
        <v>7786.7409114652473</v>
      </c>
      <c r="BJ493" s="39">
        <v>2905.2652358990681</v>
      </c>
      <c r="BK493" s="39">
        <v>1054.4331235014265</v>
      </c>
      <c r="BL493" s="39">
        <v>4837.0456833633107</v>
      </c>
      <c r="BM493" s="39">
        <v>46.954792270484162</v>
      </c>
      <c r="BN493" s="39">
        <v>17.519027176240051</v>
      </c>
      <c r="BO493" s="39">
        <v>6.3583325604461027</v>
      </c>
      <c r="BP493" s="39">
        <v>29.167847992829678</v>
      </c>
      <c r="BQ493" s="39">
        <v>21.977976279588137</v>
      </c>
      <c r="BR493" s="39">
        <v>99.895182310389274</v>
      </c>
      <c r="BS493" s="39">
        <v>0.10481768961072392</v>
      </c>
      <c r="BT493" s="39">
        <v>1.1828999976342002E-2</v>
      </c>
      <c r="BU493" s="39">
        <v>41.560994418722714</v>
      </c>
      <c r="BV493" s="39">
        <v>16.364060875740286</v>
      </c>
      <c r="BW493" s="39">
        <v>3.5264449462846868E-2</v>
      </c>
      <c r="BX493" s="39">
        <v>0.1032744591411944</v>
      </c>
      <c r="BY493" s="39">
        <v>7.2350558715131241E-2</v>
      </c>
      <c r="BZ493" s="39">
        <v>0.10464588993577842</v>
      </c>
      <c r="CA493" s="39">
        <v>4.6329034944774923E-2</v>
      </c>
      <c r="CB493" s="39">
        <v>8.6403650172005229</v>
      </c>
      <c r="CC493" s="39">
        <v>117.04405463032843</v>
      </c>
      <c r="CD493" s="39">
        <v>12.768442323308554</v>
      </c>
      <c r="CE493" s="39">
        <v>5.217230156324025E-2</v>
      </c>
      <c r="CF493" s="39">
        <v>7.5460604921925328E-2</v>
      </c>
      <c r="CG493" s="39">
        <v>3.3408067956871047E-2</v>
      </c>
      <c r="CH493" s="39">
        <v>6.2306046739564493</v>
      </c>
      <c r="CI493" s="39">
        <v>84.400975235050538</v>
      </c>
      <c r="CJ493" s="39">
        <v>9.2073791165509675</v>
      </c>
      <c r="CK493" s="3"/>
    </row>
    <row r="494" spans="1:89" ht="13.5" customHeight="1" x14ac:dyDescent="0.3">
      <c r="A494" s="55" t="s">
        <v>727</v>
      </c>
      <c r="B494" s="55" t="s">
        <v>728</v>
      </c>
      <c r="C494" s="56" t="s">
        <v>2</v>
      </c>
      <c r="D494" s="3" t="s">
        <v>408</v>
      </c>
      <c r="E494" s="3" t="s">
        <v>409</v>
      </c>
      <c r="F494" s="3">
        <v>1</v>
      </c>
      <c r="G494" s="3" t="s">
        <v>87</v>
      </c>
      <c r="H494" s="39">
        <v>18.723011660864771</v>
      </c>
      <c r="I494" s="39">
        <v>6.0444368353972875</v>
      </c>
      <c r="J494" s="39">
        <v>6.9726937444552251</v>
      </c>
      <c r="K494" s="39">
        <v>4236.8527887077626</v>
      </c>
      <c r="L494" s="39">
        <v>2121.8467347972987</v>
      </c>
      <c r="M494" s="39">
        <v>673.45762900444254</v>
      </c>
      <c r="N494" s="39">
        <v>4196.444061602826</v>
      </c>
      <c r="O494" s="39">
        <v>67.294151678666694</v>
      </c>
      <c r="P494" s="39">
        <v>3334.6532390035295</v>
      </c>
      <c r="Q494" s="39">
        <v>1348.7319601815848</v>
      </c>
      <c r="R494" s="39">
        <v>1177.0097012288049</v>
      </c>
      <c r="S494" s="39">
        <v>235.67172729689705</v>
      </c>
      <c r="T494" s="39">
        <v>101.04281749456753</v>
      </c>
      <c r="U494" s="39">
        <v>19564.430484293003</v>
      </c>
      <c r="V494" s="39">
        <v>9.1362247657471966E-3</v>
      </c>
      <c r="W494" s="39">
        <v>17.124330619265496</v>
      </c>
      <c r="X494" s="39">
        <v>0</v>
      </c>
      <c r="Y494" s="39">
        <v>1.6841107651527332</v>
      </c>
      <c r="Z494" s="39">
        <v>2154.5135499354765</v>
      </c>
      <c r="AA494" s="39">
        <v>1119.6666259261199</v>
      </c>
      <c r="AB494" s="39">
        <v>755.37735534592684</v>
      </c>
      <c r="AC494" s="39">
        <v>1.8042242126889341</v>
      </c>
      <c r="AD494" s="39">
        <v>5.4391275385461126</v>
      </c>
      <c r="AE494" s="39">
        <v>2.4725864342039803E-2</v>
      </c>
      <c r="AF494" s="39">
        <v>0.14835518605223882</v>
      </c>
      <c r="AG494" s="39">
        <v>0.11920940323772738</v>
      </c>
      <c r="AH494" s="39">
        <v>8.8771268944361008</v>
      </c>
      <c r="AI494" s="39">
        <v>0</v>
      </c>
      <c r="AJ494" s="39">
        <v>7.1248440104464461E-2</v>
      </c>
      <c r="AK494" s="39">
        <v>6.845787620037294</v>
      </c>
      <c r="AL494" s="39">
        <v>38.681453348723601</v>
      </c>
      <c r="AM494" s="39">
        <v>49.81588503544139</v>
      </c>
      <c r="AN494" s="39">
        <v>11.376129529139941</v>
      </c>
      <c r="AO494" s="39">
        <v>7.1006906679156563</v>
      </c>
      <c r="AP494" s="39">
        <v>7.6951367127917605</v>
      </c>
      <c r="AQ494" s="4">
        <v>2.221007200635992</v>
      </c>
      <c r="AR494" s="39">
        <v>41277.770654000895</v>
      </c>
      <c r="AS494" s="39">
        <v>17524.744953237096</v>
      </c>
      <c r="AT494" s="39">
        <v>19583.248061902188</v>
      </c>
      <c r="AU494" s="39">
        <v>4036.8008829587584</v>
      </c>
      <c r="AV494" s="39">
        <v>132.9767559028582</v>
      </c>
      <c r="AW494" s="39">
        <v>42.455647859796642</v>
      </c>
      <c r="AX494" s="39">
        <v>47.44260106984256</v>
      </c>
      <c r="AY494" s="39">
        <v>9.779600058336694</v>
      </c>
      <c r="AZ494" s="39">
        <v>0.32215101202411783</v>
      </c>
      <c r="BA494" s="39">
        <v>31.740142240717283</v>
      </c>
      <c r="BB494" s="39">
        <v>11295.895365790997</v>
      </c>
      <c r="BC494" s="39">
        <v>6096.0666277108166</v>
      </c>
      <c r="BD494" s="39">
        <v>101.04281749456753</v>
      </c>
      <c r="BE494" s="39">
        <v>0.1811161436324035</v>
      </c>
      <c r="BF494" s="39">
        <v>64.456831730977441</v>
      </c>
      <c r="BG494" s="39">
        <v>34.785479868480351</v>
      </c>
      <c r="BH494" s="39">
        <v>0.57657225690981218</v>
      </c>
      <c r="BI494" s="39">
        <v>7691.2718568667233</v>
      </c>
      <c r="BJ494" s="39">
        <v>3476.6231318142809</v>
      </c>
      <c r="BK494" s="39">
        <v>1857.4400239777028</v>
      </c>
      <c r="BL494" s="39">
        <v>4499.40994057839</v>
      </c>
      <c r="BM494" s="39">
        <v>43.888067286514342</v>
      </c>
      <c r="BN494" s="39">
        <v>19.838366498863618</v>
      </c>
      <c r="BO494" s="39">
        <v>10.598956098557112</v>
      </c>
      <c r="BP494" s="39">
        <v>25.67461011606493</v>
      </c>
      <c r="BQ494" s="39">
        <v>18.817577609183978</v>
      </c>
      <c r="BR494" s="39">
        <v>99.903909823591562</v>
      </c>
      <c r="BS494" s="39">
        <v>9.6090176408438754E-2</v>
      </c>
      <c r="BT494" s="39">
        <v>8.5997519912391369E-3</v>
      </c>
      <c r="BU494" s="39">
        <v>27.736483873969636</v>
      </c>
      <c r="BV494" s="39">
        <v>18.712276806486322</v>
      </c>
      <c r="BW494" s="39">
        <v>4.4694406907841697E-2</v>
      </c>
      <c r="BX494" s="39">
        <v>0.13473856393331754</v>
      </c>
      <c r="BY494" s="39">
        <v>0.17308105039427862</v>
      </c>
      <c r="BZ494" s="39">
        <v>8.9963362976738281</v>
      </c>
      <c r="CA494" s="39">
        <v>7.1248440104464461E-2</v>
      </c>
      <c r="CB494" s="39">
        <v>6.845787620037294</v>
      </c>
      <c r="CC494" s="39">
        <v>99.873467913304935</v>
      </c>
      <c r="CD494" s="39">
        <v>17.01683458134341</v>
      </c>
      <c r="CE494" s="39">
        <v>0.13015887567652598</v>
      </c>
      <c r="CF494" s="39">
        <v>6.7653449932601797</v>
      </c>
      <c r="CG494" s="39">
        <v>5.3579619701741459E-2</v>
      </c>
      <c r="CH494" s="39">
        <v>5.1481084596756581</v>
      </c>
      <c r="CI494" s="39">
        <v>75.105959109322995</v>
      </c>
      <c r="CJ494" s="39">
        <v>12.796848942362903</v>
      </c>
      <c r="CK494" s="3"/>
    </row>
    <row r="495" spans="1:89" ht="13.5" customHeight="1" x14ac:dyDescent="0.3">
      <c r="A495" s="55" t="s">
        <v>727</v>
      </c>
      <c r="B495" s="55" t="s">
        <v>728</v>
      </c>
      <c r="C495" s="56" t="s">
        <v>2</v>
      </c>
      <c r="D495" s="3" t="s">
        <v>408</v>
      </c>
      <c r="E495" s="3" t="s">
        <v>409</v>
      </c>
      <c r="F495" s="3">
        <v>2</v>
      </c>
      <c r="G495" s="3" t="s">
        <v>87</v>
      </c>
      <c r="H495" s="39">
        <v>5.4234172043492457</v>
      </c>
      <c r="I495" s="39">
        <v>9.1536700131943363</v>
      </c>
      <c r="J495" s="39">
        <v>7.8458108121608117</v>
      </c>
      <c r="K495" s="39">
        <v>4882.57621683669</v>
      </c>
      <c r="L495" s="39">
        <v>3532.0542864428794</v>
      </c>
      <c r="M495" s="39">
        <v>723.63120210906629</v>
      </c>
      <c r="N495" s="39">
        <v>4918.2076837054829</v>
      </c>
      <c r="O495" s="39">
        <v>76.241299247240548</v>
      </c>
      <c r="P495" s="39">
        <v>3261.880684164063</v>
      </c>
      <c r="Q495" s="39">
        <v>2043.6788499444829</v>
      </c>
      <c r="R495" s="39">
        <v>993.65405182164784</v>
      </c>
      <c r="S495" s="39">
        <v>369.23001057144353</v>
      </c>
      <c r="T495" s="39">
        <v>86.20214526919284</v>
      </c>
      <c r="U495" s="39">
        <v>22999.205418543275</v>
      </c>
      <c r="V495" s="39">
        <v>1.2370877420563194E-2</v>
      </c>
      <c r="W495" s="39">
        <v>24.735569402416107</v>
      </c>
      <c r="X495" s="39">
        <v>10.824517742992795</v>
      </c>
      <c r="Y495" s="39">
        <v>1.6638830130657496</v>
      </c>
      <c r="Z495" s="39">
        <v>1628.2276496477209</v>
      </c>
      <c r="AA495" s="39">
        <v>1031.4805956290579</v>
      </c>
      <c r="AB495" s="39">
        <v>579.7374090513747</v>
      </c>
      <c r="AC495" s="39">
        <v>2.6176060180775895</v>
      </c>
      <c r="AD495" s="39">
        <v>4.727032113231691</v>
      </c>
      <c r="AE495" s="39">
        <v>2.4365872087455935E-2</v>
      </c>
      <c r="AF495" s="39">
        <v>2.4365872087455935E-2</v>
      </c>
      <c r="AG495" s="39">
        <v>0</v>
      </c>
      <c r="AH495" s="39">
        <v>5.918145595357033</v>
      </c>
      <c r="AI495" s="39">
        <v>5.6398445997218993E-2</v>
      </c>
      <c r="AJ495" s="39">
        <v>0</v>
      </c>
      <c r="AK495" s="39">
        <v>7.7077876196199284</v>
      </c>
      <c r="AL495" s="39">
        <v>35.279239184817392</v>
      </c>
      <c r="AM495" s="39">
        <v>73.887096161096892</v>
      </c>
      <c r="AN495" s="39">
        <v>12.232327933233133</v>
      </c>
      <c r="AO495" s="39">
        <v>6.7531216921432646</v>
      </c>
      <c r="AP495" s="39">
        <v>8.6092028063124566</v>
      </c>
      <c r="AQ495" s="4">
        <v>2.1300414262236864</v>
      </c>
      <c r="AR495" s="39">
        <v>47345.633472789501</v>
      </c>
      <c r="AS495" s="39">
        <v>20909.779328141893</v>
      </c>
      <c r="AT495" s="39">
        <v>23036.441759579167</v>
      </c>
      <c r="AU495" s="39">
        <v>3246.7902924594632</v>
      </c>
      <c r="AV495" s="39">
        <v>152.62209260897592</v>
      </c>
      <c r="AW495" s="39">
        <v>44.164113550532953</v>
      </c>
      <c r="AX495" s="39">
        <v>48.655895105551139</v>
      </c>
      <c r="AY495" s="39">
        <v>6.8576340716308284</v>
      </c>
      <c r="AZ495" s="39">
        <v>0.32235727228507977</v>
      </c>
      <c r="BA495" s="39">
        <v>22.422898029704392</v>
      </c>
      <c r="BB495" s="39">
        <v>14132.71068834136</v>
      </c>
      <c r="BC495" s="39">
        <v>6668.4435965016382</v>
      </c>
      <c r="BD495" s="39">
        <v>86.20214526919284</v>
      </c>
      <c r="BE495" s="39">
        <v>0.1072364164050552</v>
      </c>
      <c r="BF495" s="39">
        <v>67.588999704652721</v>
      </c>
      <c r="BG495" s="39">
        <v>31.891506322722233</v>
      </c>
      <c r="BH495" s="39">
        <v>0.41225755622000165</v>
      </c>
      <c r="BI495" s="39">
        <v>8236.0824634742949</v>
      </c>
      <c r="BJ495" s="39">
        <v>5584.8868064005565</v>
      </c>
      <c r="BK495" s="39">
        <v>1725.131064742875</v>
      </c>
      <c r="BL495" s="39">
        <v>5363.6789935241677</v>
      </c>
      <c r="BM495" s="39">
        <v>39.388662760250078</v>
      </c>
      <c r="BN495" s="39">
        <v>26.709448812231187</v>
      </c>
      <c r="BO495" s="39">
        <v>8.2503551934719308</v>
      </c>
      <c r="BP495" s="39">
        <v>25.651533234046809</v>
      </c>
      <c r="BQ495" s="39">
        <v>37.236341035895215</v>
      </c>
      <c r="BR495" s="39">
        <v>99.838358973037103</v>
      </c>
      <c r="BS495" s="39">
        <v>0.16164102696290478</v>
      </c>
      <c r="BT495" s="39">
        <v>7.2228299423623557E-3</v>
      </c>
      <c r="BU495" s="39">
        <v>31.769239855885647</v>
      </c>
      <c r="BV495" s="39">
        <v>17.855708463764689</v>
      </c>
      <c r="BW495" s="39">
        <v>8.0621345460988716E-2</v>
      </c>
      <c r="BX495" s="39">
        <v>0.14559092788376349</v>
      </c>
      <c r="BY495" s="39">
        <v>4.873174417491187E-2</v>
      </c>
      <c r="BZ495" s="39">
        <v>5.918145595357033</v>
      </c>
      <c r="CA495" s="39">
        <v>5.6398445997218993E-2</v>
      </c>
      <c r="CB495" s="39">
        <v>7.7077876196199284</v>
      </c>
      <c r="CC495" s="39">
        <v>121.39866327914743</v>
      </c>
      <c r="CD495" s="39">
        <v>17.492365924679408</v>
      </c>
      <c r="CE495" s="39">
        <v>3.1929678948751282E-2</v>
      </c>
      <c r="CF495" s="39">
        <v>3.8776467378936847</v>
      </c>
      <c r="CG495" s="39">
        <v>3.6953002696479942E-2</v>
      </c>
      <c r="CH495" s="39">
        <v>5.050243701852259</v>
      </c>
      <c r="CI495" s="39">
        <v>79.541998936009733</v>
      </c>
      <c r="CJ495" s="39">
        <v>11.46122794259909</v>
      </c>
      <c r="CK495" s="3"/>
    </row>
    <row r="496" spans="1:89" ht="13.5" customHeight="1" x14ac:dyDescent="0.3">
      <c r="A496" s="55" t="s">
        <v>727</v>
      </c>
      <c r="B496" s="55" t="s">
        <v>728</v>
      </c>
      <c r="C496" s="56" t="s">
        <v>2</v>
      </c>
      <c r="D496" s="3" t="s">
        <v>408</v>
      </c>
      <c r="E496" s="3" t="s">
        <v>409</v>
      </c>
      <c r="F496" s="3">
        <v>3</v>
      </c>
      <c r="G496" s="3" t="s">
        <v>87</v>
      </c>
      <c r="H496" s="39">
        <v>6.7837073261040866</v>
      </c>
      <c r="I496" s="39">
        <v>11.040030283668568</v>
      </c>
      <c r="J496" s="39">
        <v>8.1065131414911491</v>
      </c>
      <c r="K496" s="39">
        <v>2417.7867506642738</v>
      </c>
      <c r="L496" s="39">
        <v>3649.8999616903593</v>
      </c>
      <c r="M496" s="39">
        <v>754.20014909952113</v>
      </c>
      <c r="N496" s="39">
        <v>2660.579758424391</v>
      </c>
      <c r="O496" s="39">
        <v>46.840109936945211</v>
      </c>
      <c r="P496" s="39">
        <v>1649.6486274913939</v>
      </c>
      <c r="Q496" s="39">
        <v>2279.0978047393214</v>
      </c>
      <c r="R496" s="39">
        <v>806.44076727012623</v>
      </c>
      <c r="S496" s="39">
        <v>226.1913641812998</v>
      </c>
      <c r="T496" s="39">
        <v>97.884907855335157</v>
      </c>
      <c r="U496" s="39">
        <v>18605.403566295885</v>
      </c>
      <c r="V496" s="39">
        <v>3.1688122327622532E-2</v>
      </c>
      <c r="W496" s="39">
        <v>19.703393388172266</v>
      </c>
      <c r="X496" s="39">
        <v>10.241127855347571</v>
      </c>
      <c r="Y496" s="39">
        <v>2.3847727541049757</v>
      </c>
      <c r="Z496" s="39">
        <v>1551.2789700809906</v>
      </c>
      <c r="AA496" s="39">
        <v>927.45792275928216</v>
      </c>
      <c r="AB496" s="39">
        <v>415.34819432960711</v>
      </c>
      <c r="AC496" s="39">
        <v>1.1703194959151775</v>
      </c>
      <c r="AD496" s="39">
        <v>7.2754269876569149</v>
      </c>
      <c r="AE496" s="39">
        <v>0</v>
      </c>
      <c r="AF496" s="39">
        <v>0.84567110708665694</v>
      </c>
      <c r="AG496" s="39">
        <v>5.1926601083664385</v>
      </c>
      <c r="AH496" s="39">
        <v>8.1534761306123116</v>
      </c>
      <c r="AI496" s="39">
        <v>0.21763921237965569</v>
      </c>
      <c r="AJ496" s="39">
        <v>0.30183358790232845</v>
      </c>
      <c r="AK496" s="39">
        <v>3.4587241140192639</v>
      </c>
      <c r="AL496" s="39">
        <v>16.201997763472054</v>
      </c>
      <c r="AM496" s="39">
        <v>42.849739575462671</v>
      </c>
      <c r="AN496" s="39">
        <v>7.5267174418956095</v>
      </c>
      <c r="AO496" s="39">
        <v>2.5690553188059764</v>
      </c>
      <c r="AP496" s="39">
        <v>6.1243690875570458</v>
      </c>
      <c r="AQ496" s="4">
        <v>1.3756158007676731</v>
      </c>
      <c r="AR496" s="39">
        <v>36249.613333421839</v>
      </c>
      <c r="AS496" s="39">
        <v>14614.500452104228</v>
      </c>
      <c r="AT496" s="39">
        <v>18637.764548415835</v>
      </c>
      <c r="AU496" s="39">
        <v>2902.5308336534517</v>
      </c>
      <c r="AV496" s="39">
        <v>94.817499248327678</v>
      </c>
      <c r="AW496" s="39">
        <v>40.316293356513633</v>
      </c>
      <c r="AX496" s="39">
        <v>51.415071319483488</v>
      </c>
      <c r="AY496" s="39">
        <v>8.0070670187738049</v>
      </c>
      <c r="AZ496" s="39">
        <v>0.26156830522908431</v>
      </c>
      <c r="BA496" s="39">
        <v>25.930250751263802</v>
      </c>
      <c r="BB496" s="39">
        <v>9529.3067298154911</v>
      </c>
      <c r="BC496" s="39">
        <v>4961.3785636821412</v>
      </c>
      <c r="BD496" s="39">
        <v>97.884907855335157</v>
      </c>
      <c r="BE496" s="39">
        <v>0.17742823872936628</v>
      </c>
      <c r="BF496" s="39">
        <v>65.204464299314722</v>
      </c>
      <c r="BG496" s="39">
        <v>33.948328100176639</v>
      </c>
      <c r="BH496" s="39">
        <v>0.66977936177928998</v>
      </c>
      <c r="BI496" s="39">
        <v>4172.1039933371067</v>
      </c>
      <c r="BJ496" s="39">
        <v>5940.03779671335</v>
      </c>
      <c r="BK496" s="39">
        <v>1568.7474295111385</v>
      </c>
      <c r="BL496" s="39">
        <v>2933.6112325426361</v>
      </c>
      <c r="BM496" s="39">
        <v>28.547701695382944</v>
      </c>
      <c r="BN496" s="39">
        <v>40.644822696338487</v>
      </c>
      <c r="BO496" s="39">
        <v>10.734184412613752</v>
      </c>
      <c r="BP496" s="39">
        <v>20.073291195664837</v>
      </c>
      <c r="BQ496" s="39">
        <v>32.360982119952439</v>
      </c>
      <c r="BR496" s="39">
        <v>99.826368757712942</v>
      </c>
      <c r="BS496" s="39">
        <v>0.17363124228706411</v>
      </c>
      <c r="BT496" s="39">
        <v>1.2795379767299804E-2</v>
      </c>
      <c r="BU496" s="39">
        <v>31.953421889816045</v>
      </c>
      <c r="BV496" s="39">
        <v>14.309863292883721</v>
      </c>
      <c r="BW496" s="39">
        <v>4.0320656798745587E-2</v>
      </c>
      <c r="BX496" s="39">
        <v>0.25065804308784018</v>
      </c>
      <c r="BY496" s="39">
        <v>0.84567110708665694</v>
      </c>
      <c r="BZ496" s="39">
        <v>13.346136238978751</v>
      </c>
      <c r="CA496" s="39">
        <v>0.51947280028198417</v>
      </c>
      <c r="CB496" s="39">
        <v>3.4587241140192639</v>
      </c>
      <c r="CC496" s="39">
        <v>66.578454780830342</v>
      </c>
      <c r="CD496" s="39">
        <v>10.069040207130694</v>
      </c>
      <c r="CE496" s="39">
        <v>0.89189349412373609</v>
      </c>
      <c r="CF496" s="39">
        <v>14.075604550616896</v>
      </c>
      <c r="CG496" s="39">
        <v>0.54786595765564472</v>
      </c>
      <c r="CH496" s="39">
        <v>3.647769811942458</v>
      </c>
      <c r="CI496" s="39">
        <v>70.217476002463343</v>
      </c>
      <c r="CJ496" s="39">
        <v>10.619390183197943</v>
      </c>
      <c r="CK496" s="3"/>
    </row>
    <row r="497" spans="1:89" ht="13.5" customHeight="1" x14ac:dyDescent="0.3">
      <c r="A497" s="55" t="s">
        <v>727</v>
      </c>
      <c r="B497" s="55" t="s">
        <v>728</v>
      </c>
      <c r="C497" s="56" t="s">
        <v>2</v>
      </c>
      <c r="D497" s="3" t="s">
        <v>410</v>
      </c>
      <c r="E497" s="3" t="s">
        <v>411</v>
      </c>
      <c r="F497" s="3">
        <v>1</v>
      </c>
      <c r="G497" s="3" t="s">
        <v>87</v>
      </c>
      <c r="H497" s="39">
        <v>9.2770402530776579</v>
      </c>
      <c r="I497" s="39">
        <v>2.5094393884575061</v>
      </c>
      <c r="J497" s="39">
        <v>1.5917122917328876</v>
      </c>
      <c r="K497" s="39">
        <v>2217.3510329874812</v>
      </c>
      <c r="L497" s="39">
        <v>996.14649377922365</v>
      </c>
      <c r="M497" s="39">
        <v>76.8604682709786</v>
      </c>
      <c r="N497" s="39">
        <v>967.62243272720093</v>
      </c>
      <c r="O497" s="39">
        <v>13.31959754662279</v>
      </c>
      <c r="P497" s="39">
        <v>1094.1666615975255</v>
      </c>
      <c r="Q497" s="39">
        <v>404.15847751051388</v>
      </c>
      <c r="R497" s="39">
        <v>230.16646442532931</v>
      </c>
      <c r="S497" s="39">
        <v>143.141629359007</v>
      </c>
      <c r="T497" s="39">
        <v>106.01818089893725</v>
      </c>
      <c r="U497" s="39">
        <v>6177.7866493670672</v>
      </c>
      <c r="V497" s="39">
        <v>5.9407963994021181E-3</v>
      </c>
      <c r="W497" s="39">
        <v>4.4140117247557731</v>
      </c>
      <c r="X497" s="39">
        <v>0</v>
      </c>
      <c r="Y497" s="39">
        <v>0</v>
      </c>
      <c r="Z497" s="39">
        <v>1697.1347755486879</v>
      </c>
      <c r="AA497" s="39">
        <v>1180.0675685264741</v>
      </c>
      <c r="AB497" s="39">
        <v>415.35575141408543</v>
      </c>
      <c r="AC497" s="39">
        <v>2.6422581192024817</v>
      </c>
      <c r="AD497" s="39">
        <v>3.1789667996654853</v>
      </c>
      <c r="AE497" s="39">
        <v>1.2299594981572313</v>
      </c>
      <c r="AF497" s="39">
        <v>2.327276305336722</v>
      </c>
      <c r="AG497" s="39">
        <v>0</v>
      </c>
      <c r="AH497" s="39">
        <v>100.70035230782946</v>
      </c>
      <c r="AI497" s="39">
        <v>0</v>
      </c>
      <c r="AJ497" s="39">
        <v>1.7083831635885753</v>
      </c>
      <c r="AK497" s="39">
        <v>4.3665115435450366</v>
      </c>
      <c r="AL497" s="39">
        <v>30.076562867853315</v>
      </c>
      <c r="AM497" s="39">
        <v>51.150227031697142</v>
      </c>
      <c r="AN497" s="39">
        <v>10.395066691855245</v>
      </c>
      <c r="AO497" s="39">
        <v>9.5317313950447105</v>
      </c>
      <c r="AP497" s="39">
        <v>13.931237095765548</v>
      </c>
      <c r="AQ497" s="4">
        <v>1.6502128551581416</v>
      </c>
      <c r="AR497" s="39">
        <v>15969.983074088257</v>
      </c>
      <c r="AS497" s="39">
        <v>6262.3296310360884</v>
      </c>
      <c r="AT497" s="39">
        <v>6182.2066018882224</v>
      </c>
      <c r="AU497" s="39">
        <v>3298.3793204081148</v>
      </c>
      <c r="AV497" s="39">
        <v>227.06752075583114</v>
      </c>
      <c r="AW497" s="39">
        <v>39.213126288135477</v>
      </c>
      <c r="AX497" s="39">
        <v>38.711416118649645</v>
      </c>
      <c r="AY497" s="39">
        <v>20.653618135386925</v>
      </c>
      <c r="AZ497" s="39">
        <v>1.4218394578279454</v>
      </c>
      <c r="BA497" s="39">
        <v>13.378191933268052</v>
      </c>
      <c r="BB497" s="39">
        <v>4271.3000253115069</v>
      </c>
      <c r="BC497" s="39">
        <v>1871.6332328923756</v>
      </c>
      <c r="BD497" s="39">
        <v>106.01818089893725</v>
      </c>
      <c r="BE497" s="39">
        <v>0.21362963499982129</v>
      </c>
      <c r="BF497" s="39">
        <v>68.206247147115278</v>
      </c>
      <c r="BG497" s="39">
        <v>29.887172077569449</v>
      </c>
      <c r="BH497" s="39">
        <v>1.6929511403154416</v>
      </c>
      <c r="BI497" s="39">
        <v>3426.8129157370217</v>
      </c>
      <c r="BJ497" s="39">
        <v>1402.8144106781951</v>
      </c>
      <c r="BK497" s="39">
        <v>308.61864498804078</v>
      </c>
      <c r="BL497" s="39">
        <v>1124.0836596328309</v>
      </c>
      <c r="BM497" s="39">
        <v>54.721056182570564</v>
      </c>
      <c r="BN497" s="39">
        <v>22.400839517068071</v>
      </c>
      <c r="BO497" s="39">
        <v>4.9281763045261568</v>
      </c>
      <c r="BP497" s="39">
        <v>17.949927995835214</v>
      </c>
      <c r="BQ497" s="39">
        <v>4.4199525211551753</v>
      </c>
      <c r="BR497" s="39">
        <v>99.928505260244705</v>
      </c>
      <c r="BS497" s="39">
        <v>7.1494739755303474E-2</v>
      </c>
      <c r="BT497" s="39">
        <v>0</v>
      </c>
      <c r="BU497" s="39">
        <v>35.777194006311625</v>
      </c>
      <c r="BV497" s="39">
        <v>12.592722396849513</v>
      </c>
      <c r="BW497" s="39">
        <v>8.010776998430702E-2</v>
      </c>
      <c r="BX497" s="39">
        <v>9.6379660762369382E-2</v>
      </c>
      <c r="BY497" s="39">
        <v>3.5572358034939535</v>
      </c>
      <c r="BZ497" s="39">
        <v>100.70035230782946</v>
      </c>
      <c r="CA497" s="39">
        <v>1.7083831635885753</v>
      </c>
      <c r="CB497" s="39">
        <v>4.3665115435450366</v>
      </c>
      <c r="CC497" s="39">
        <v>91.621856591405702</v>
      </c>
      <c r="CD497" s="39">
        <v>25.1131813459684</v>
      </c>
      <c r="CE497" s="39">
        <v>1.5665982486852881</v>
      </c>
      <c r="CF497" s="39">
        <v>44.348197387557661</v>
      </c>
      <c r="CG497" s="39">
        <v>0.75236791149255711</v>
      </c>
      <c r="CH497" s="39">
        <v>1.9230013737809764</v>
      </c>
      <c r="CI497" s="39">
        <v>40.350049309750453</v>
      </c>
      <c r="CJ497" s="39">
        <v>11.059785768733061</v>
      </c>
      <c r="CK497" s="3"/>
    </row>
    <row r="498" spans="1:89" ht="13.5" customHeight="1" x14ac:dyDescent="0.3">
      <c r="A498" s="55" t="s">
        <v>727</v>
      </c>
      <c r="B498" s="55" t="s">
        <v>728</v>
      </c>
      <c r="C498" s="56" t="s">
        <v>2</v>
      </c>
      <c r="D498" s="3" t="s">
        <v>410</v>
      </c>
      <c r="E498" s="3" t="s">
        <v>411</v>
      </c>
      <c r="F498" s="3">
        <v>2</v>
      </c>
      <c r="G498" s="3" t="s">
        <v>87</v>
      </c>
      <c r="H498" s="39">
        <v>0.91922833395683445</v>
      </c>
      <c r="I498" s="39">
        <v>3.6516134734248555</v>
      </c>
      <c r="J498" s="39">
        <v>0.26796545249578357</v>
      </c>
      <c r="K498" s="39">
        <v>1058.1335232293</v>
      </c>
      <c r="L498" s="39">
        <v>1346.1644814481651</v>
      </c>
      <c r="M498" s="39">
        <v>10.657545524349452</v>
      </c>
      <c r="N498" s="39">
        <v>631.77899681589065</v>
      </c>
      <c r="O498" s="39">
        <v>7.604755507110446</v>
      </c>
      <c r="P498" s="39">
        <v>212.10527108375123</v>
      </c>
      <c r="Q498" s="39">
        <v>294.771191787801</v>
      </c>
      <c r="R498" s="39">
        <v>60.408614531733349</v>
      </c>
      <c r="S498" s="39">
        <v>135.5607822794411</v>
      </c>
      <c r="T498" s="39">
        <v>112.22433971225561</v>
      </c>
      <c r="U498" s="39">
        <v>158.05417330450817</v>
      </c>
      <c r="V498" s="39">
        <v>0</v>
      </c>
      <c r="W498" s="39">
        <v>0</v>
      </c>
      <c r="X498" s="39">
        <v>0.17154083180504251</v>
      </c>
      <c r="Y498" s="39">
        <v>2.3660804386902417E-2</v>
      </c>
      <c r="Z498" s="39">
        <v>825.3921795704797</v>
      </c>
      <c r="AA498" s="39">
        <v>1397.4064918943473</v>
      </c>
      <c r="AB498" s="39">
        <v>308.27502974092977</v>
      </c>
      <c r="AC498" s="39">
        <v>4.6030358396771787</v>
      </c>
      <c r="AD498" s="39">
        <v>3.4110146062946418</v>
      </c>
      <c r="AE498" s="39">
        <v>0.18641074956228423</v>
      </c>
      <c r="AF498" s="39">
        <v>0.198061421409927</v>
      </c>
      <c r="AG498" s="39">
        <v>0</v>
      </c>
      <c r="AH498" s="39">
        <v>0</v>
      </c>
      <c r="AI498" s="39">
        <v>0.16180330866192438</v>
      </c>
      <c r="AJ498" s="39">
        <v>0</v>
      </c>
      <c r="AK498" s="39">
        <v>4.0810390073618699</v>
      </c>
      <c r="AL498" s="39">
        <v>23.860846008793732</v>
      </c>
      <c r="AM498" s="39">
        <v>65.563290844914988</v>
      </c>
      <c r="AN498" s="39">
        <v>8.0169298695480453</v>
      </c>
      <c r="AO498" s="39">
        <v>6.6218268775433602</v>
      </c>
      <c r="AP498" s="39">
        <v>11.259070625615269</v>
      </c>
      <c r="AQ498" s="4">
        <v>0.88422020620015218</v>
      </c>
      <c r="AR498" s="39">
        <v>6692.4189346917174</v>
      </c>
      <c r="AS498" s="39">
        <v>3874.2483091796757</v>
      </c>
      <c r="AT498" s="39">
        <v>158.24937494070011</v>
      </c>
      <c r="AU498" s="39">
        <v>2539.087751651728</v>
      </c>
      <c r="AV498" s="39">
        <v>120.83349891961156</v>
      </c>
      <c r="AW498" s="39">
        <v>57.8901044149613</v>
      </c>
      <c r="AX498" s="39">
        <v>2.3646065269521235</v>
      </c>
      <c r="AY498" s="39">
        <v>37.93976104050769</v>
      </c>
      <c r="AZ498" s="39">
        <v>1.8055280175788591</v>
      </c>
      <c r="BA498" s="39">
        <v>4.8388072598774734</v>
      </c>
      <c r="BB498" s="39">
        <v>3054.3393025248156</v>
      </c>
      <c r="BC498" s="39">
        <v>702.84585968272677</v>
      </c>
      <c r="BD498" s="39">
        <v>112.22433971225561</v>
      </c>
      <c r="BE498" s="39">
        <v>0.12489667346340098</v>
      </c>
      <c r="BF498" s="39">
        <v>78.836952584784996</v>
      </c>
      <c r="BG498" s="39">
        <v>18.141476838678564</v>
      </c>
      <c r="BH498" s="39">
        <v>2.8966739030730255</v>
      </c>
      <c r="BI498" s="39">
        <v>1383.3823623592637</v>
      </c>
      <c r="BJ498" s="39">
        <v>1644.587286709391</v>
      </c>
      <c r="BK498" s="39">
        <v>71.33412550857858</v>
      </c>
      <c r="BL498" s="39">
        <v>774.94453460244222</v>
      </c>
      <c r="BM498" s="39">
        <v>35.707116631669329</v>
      </c>
      <c r="BN498" s="39">
        <v>42.449196733536475</v>
      </c>
      <c r="BO498" s="39">
        <v>1.8412378303052728</v>
      </c>
      <c r="BP498" s="39">
        <v>20.002448804488921</v>
      </c>
      <c r="BQ498" s="39">
        <v>0.19520163619194492</v>
      </c>
      <c r="BR498" s="39">
        <v>99.876649347736702</v>
      </c>
      <c r="BS498" s="39">
        <v>0.12335065226329754</v>
      </c>
      <c r="BT498" s="39">
        <v>1.4951594213733037E-2</v>
      </c>
      <c r="BU498" s="39">
        <v>55.03576987385749</v>
      </c>
      <c r="BV498" s="39">
        <v>12.141172731836093</v>
      </c>
      <c r="BW498" s="39">
        <v>0.18128699319993216</v>
      </c>
      <c r="BX498" s="39">
        <v>0.13434016229158316</v>
      </c>
      <c r="BY498" s="39">
        <v>0.3844721709722112</v>
      </c>
      <c r="BZ498" s="39">
        <v>0</v>
      </c>
      <c r="CA498" s="39">
        <v>0.16180330866192438</v>
      </c>
      <c r="CB498" s="39">
        <v>4.0810390073618699</v>
      </c>
      <c r="CC498" s="39">
        <v>97.441066723256768</v>
      </c>
      <c r="CD498" s="39">
        <v>18.76511770935878</v>
      </c>
      <c r="CE498" s="39">
        <v>0.31818342960340318</v>
      </c>
      <c r="CF498" s="39">
        <v>0</v>
      </c>
      <c r="CG498" s="39">
        <v>0.13390600297817193</v>
      </c>
      <c r="CH498" s="39">
        <v>3.3774069640050022</v>
      </c>
      <c r="CI498" s="39">
        <v>80.640772297823332</v>
      </c>
      <c r="CJ498" s="39">
        <v>15.529731305590092</v>
      </c>
      <c r="CK498" s="3"/>
    </row>
    <row r="499" spans="1:89" ht="13.5" customHeight="1" x14ac:dyDescent="0.3">
      <c r="A499" s="55" t="s">
        <v>727</v>
      </c>
      <c r="B499" s="55" t="s">
        <v>728</v>
      </c>
      <c r="C499" s="56" t="s">
        <v>2</v>
      </c>
      <c r="D499" s="3" t="s">
        <v>410</v>
      </c>
      <c r="E499" s="3" t="s">
        <v>411</v>
      </c>
      <c r="F499" s="3">
        <v>3</v>
      </c>
      <c r="G499" s="3" t="s">
        <v>87</v>
      </c>
      <c r="H499" s="39">
        <v>0.63912186406895732</v>
      </c>
      <c r="I499" s="39">
        <v>4.6034922793294513</v>
      </c>
      <c r="J499" s="39">
        <v>0.53395464663887715</v>
      </c>
      <c r="K499" s="39">
        <v>115.12613043777586</v>
      </c>
      <c r="L499" s="39">
        <v>958.2057216772539</v>
      </c>
      <c r="M499" s="39">
        <v>7.2260991856993142</v>
      </c>
      <c r="N499" s="39">
        <v>325.34443906249925</v>
      </c>
      <c r="O499" s="39">
        <v>4.1543327838165682</v>
      </c>
      <c r="P499" s="39">
        <v>23.8626021235862</v>
      </c>
      <c r="Q499" s="39">
        <v>226.63255842623906</v>
      </c>
      <c r="R499" s="39">
        <v>42.556001163871954</v>
      </c>
      <c r="S499" s="39">
        <v>91.26278580483168</v>
      </c>
      <c r="T499" s="39">
        <v>74.774154322042691</v>
      </c>
      <c r="U499" s="39">
        <v>89.409819230277748</v>
      </c>
      <c r="V499" s="39">
        <v>2.3244974428701923E-2</v>
      </c>
      <c r="W499" s="39">
        <v>8.089564164816937E-2</v>
      </c>
      <c r="X499" s="39">
        <v>3.3946532802050441E-2</v>
      </c>
      <c r="Y499" s="39">
        <v>0</v>
      </c>
      <c r="Z499" s="39">
        <v>592.58642799075255</v>
      </c>
      <c r="AA499" s="39">
        <v>680.61411222417678</v>
      </c>
      <c r="AB499" s="39">
        <v>162.53349820103827</v>
      </c>
      <c r="AC499" s="39">
        <v>4.1139232817700613</v>
      </c>
      <c r="AD499" s="39">
        <v>3.7904049652088427</v>
      </c>
      <c r="AE499" s="39">
        <v>4.2790564300334857E-2</v>
      </c>
      <c r="AF499" s="39">
        <v>0</v>
      </c>
      <c r="AG499" s="39">
        <v>0</v>
      </c>
      <c r="AH499" s="39">
        <v>0</v>
      </c>
      <c r="AI499" s="39">
        <v>0.17898147230477382</v>
      </c>
      <c r="AJ499" s="39">
        <v>0.22174234503603962</v>
      </c>
      <c r="AK499" s="39">
        <v>1.6132853704306005</v>
      </c>
      <c r="AL499" s="39">
        <v>8.5231645108583969</v>
      </c>
      <c r="AM499" s="39">
        <v>30.780135025424094</v>
      </c>
      <c r="AN499" s="39">
        <v>2.3240610178182282</v>
      </c>
      <c r="AO499" s="39">
        <v>1.6293037319187811</v>
      </c>
      <c r="AP499" s="39">
        <v>4.4072798969607065</v>
      </c>
      <c r="AQ499" s="4">
        <v>0.29607010090281466</v>
      </c>
      <c r="AR499" s="39">
        <v>3458.1244808557117</v>
      </c>
      <c r="AS499" s="39">
        <v>1874.9213937776537</v>
      </c>
      <c r="AT499" s="39">
        <v>89.547906379156672</v>
      </c>
      <c r="AU499" s="39">
        <v>1443.6383666629465</v>
      </c>
      <c r="AV499" s="39">
        <v>50.016814035954781</v>
      </c>
      <c r="AW499" s="39">
        <v>54.217868794408041</v>
      </c>
      <c r="AX499" s="39">
        <v>2.5894934342270428</v>
      </c>
      <c r="AY499" s="39">
        <v>41.746281102805149</v>
      </c>
      <c r="AZ499" s="39">
        <v>1.4463566685597775</v>
      </c>
      <c r="BA499" s="39">
        <v>5.7765687900372855</v>
      </c>
      <c r="BB499" s="39">
        <v>1410.0567231470447</v>
      </c>
      <c r="BC499" s="39">
        <v>384.31394751852883</v>
      </c>
      <c r="BD499" s="39">
        <v>74.774154322042691</v>
      </c>
      <c r="BE499" s="39">
        <v>0.30809658523328615</v>
      </c>
      <c r="BF499" s="39">
        <v>75.20617812707421</v>
      </c>
      <c r="BG499" s="39">
        <v>20.497603195203844</v>
      </c>
      <c r="BH499" s="39">
        <v>3.988122092488648</v>
      </c>
      <c r="BI499" s="39">
        <v>214.4020087474737</v>
      </c>
      <c r="BJ499" s="39">
        <v>1189.4417723828224</v>
      </c>
      <c r="BK499" s="39">
        <v>50.316054996210148</v>
      </c>
      <c r="BL499" s="39">
        <v>420.76155765114754</v>
      </c>
      <c r="BM499" s="39">
        <v>11.435253203628417</v>
      </c>
      <c r="BN499" s="39">
        <v>63.43955412372226</v>
      </c>
      <c r="BO499" s="39">
        <v>2.6836354400347258</v>
      </c>
      <c r="BP499" s="39">
        <v>22.441557232614599</v>
      </c>
      <c r="BQ499" s="39">
        <v>0.13808714887892173</v>
      </c>
      <c r="BR499" s="39">
        <v>99.845795223515069</v>
      </c>
      <c r="BS499" s="39">
        <v>0.15420477648493985</v>
      </c>
      <c r="BT499" s="39">
        <v>0</v>
      </c>
      <c r="BU499" s="39">
        <v>47.145748404945458</v>
      </c>
      <c r="BV499" s="39">
        <v>11.258602012410064</v>
      </c>
      <c r="BW499" s="39">
        <v>0.28496910145714904</v>
      </c>
      <c r="BX499" s="39">
        <v>0.26255917359487907</v>
      </c>
      <c r="BY499" s="39">
        <v>4.2790564300334857E-2</v>
      </c>
      <c r="BZ499" s="39">
        <v>0</v>
      </c>
      <c r="CA499" s="39">
        <v>0.40072381734081342</v>
      </c>
      <c r="CB499" s="39">
        <v>1.6132853704306005</v>
      </c>
      <c r="CC499" s="39">
        <v>41.627360554100726</v>
      </c>
      <c r="CD499" s="39">
        <v>6.3326537297823018</v>
      </c>
      <c r="CE499" s="39">
        <v>8.5552358991867611E-2</v>
      </c>
      <c r="CF499" s="39">
        <v>0</v>
      </c>
      <c r="CG499" s="39">
        <v>0.80117821389573418</v>
      </c>
      <c r="CH499" s="39">
        <v>3.225486072085447</v>
      </c>
      <c r="CI499" s="39">
        <v>83.226733562391104</v>
      </c>
      <c r="CJ499" s="39">
        <v>12.661049792635831</v>
      </c>
      <c r="CK499" s="3"/>
    </row>
    <row r="500" spans="1:89" ht="13.5" customHeight="1" x14ac:dyDescent="0.3">
      <c r="A500" s="55" t="s">
        <v>727</v>
      </c>
      <c r="B500" s="55" t="s">
        <v>728</v>
      </c>
      <c r="C500" s="56" t="s">
        <v>2</v>
      </c>
      <c r="D500" s="3" t="s">
        <v>412</v>
      </c>
      <c r="E500" s="3" t="s">
        <v>413</v>
      </c>
      <c r="F500" s="3">
        <v>1</v>
      </c>
      <c r="G500" s="3" t="s">
        <v>87</v>
      </c>
      <c r="H500" s="39">
        <v>11.060651114174755</v>
      </c>
      <c r="I500" s="39">
        <v>4.1043801079483515</v>
      </c>
      <c r="J500" s="39">
        <v>4.0290145264713288</v>
      </c>
      <c r="K500" s="39">
        <v>2285.5563713822348</v>
      </c>
      <c r="L500" s="39">
        <v>1626.5221766363416</v>
      </c>
      <c r="M500" s="39">
        <v>35.525657000666314</v>
      </c>
      <c r="N500" s="39">
        <v>2266.6003756180266</v>
      </c>
      <c r="O500" s="39">
        <v>28.101884744360888</v>
      </c>
      <c r="P500" s="39">
        <v>2161.1928490503706</v>
      </c>
      <c r="Q500" s="39">
        <v>1155.7437140844436</v>
      </c>
      <c r="R500" s="39">
        <v>330.78498542747667</v>
      </c>
      <c r="S500" s="39">
        <v>416.07269335939134</v>
      </c>
      <c r="T500" s="39">
        <v>169.82599748498484</v>
      </c>
      <c r="U500" s="39">
        <v>16697.40477361012</v>
      </c>
      <c r="V500" s="39">
        <v>0</v>
      </c>
      <c r="W500" s="39">
        <v>17.365559010010223</v>
      </c>
      <c r="X500" s="39">
        <v>0</v>
      </c>
      <c r="Y500" s="39">
        <v>1.5204601425943494</v>
      </c>
      <c r="Z500" s="39">
        <v>2487.9681024075326</v>
      </c>
      <c r="AA500" s="39">
        <v>1953.3841818798358</v>
      </c>
      <c r="AB500" s="39">
        <v>1036.8221304209328</v>
      </c>
      <c r="AC500" s="39">
        <v>2.9122668338170823</v>
      </c>
      <c r="AD500" s="39">
        <v>6.0250339660036714</v>
      </c>
      <c r="AE500" s="39">
        <v>9.3698012243519258E-2</v>
      </c>
      <c r="AF500" s="39">
        <v>0.18739602448703852</v>
      </c>
      <c r="AG500" s="39">
        <v>3.3880567235985683E-2</v>
      </c>
      <c r="AH500" s="39">
        <v>0</v>
      </c>
      <c r="AI500" s="39">
        <v>0</v>
      </c>
      <c r="AJ500" s="39">
        <v>0.16874630551057374</v>
      </c>
      <c r="AK500" s="39">
        <v>6.9635975407363429</v>
      </c>
      <c r="AL500" s="39">
        <v>26.771731996768331</v>
      </c>
      <c r="AM500" s="39">
        <v>78.316289509732599</v>
      </c>
      <c r="AN500" s="39">
        <v>8.1008315265302233</v>
      </c>
      <c r="AO500" s="39">
        <v>9.3632987774180503</v>
      </c>
      <c r="AP500" s="39">
        <v>37.98231741335313</v>
      </c>
      <c r="AQ500" s="4">
        <v>3.3572964882678735</v>
      </c>
      <c r="AR500" s="39">
        <v>32869.862342970024</v>
      </c>
      <c r="AS500" s="39">
        <v>10495.120750536891</v>
      </c>
      <c r="AT500" s="39">
        <v>16716.290792762724</v>
      </c>
      <c r="AU500" s="39">
        <v>5487.1117155081211</v>
      </c>
      <c r="AV500" s="39">
        <v>171.33908416228365</v>
      </c>
      <c r="AW500" s="39">
        <v>31.929311540854425</v>
      </c>
      <c r="AX500" s="39">
        <v>50.855980528126203</v>
      </c>
      <c r="AY500" s="39">
        <v>16.693442942518637</v>
      </c>
      <c r="AZ500" s="39">
        <v>0.52126498850071534</v>
      </c>
      <c r="BA500" s="39">
        <v>19.194045748594434</v>
      </c>
      <c r="BB500" s="39">
        <v>6242.3064653816309</v>
      </c>
      <c r="BC500" s="39">
        <v>4063.7942419216824</v>
      </c>
      <c r="BD500" s="39">
        <v>169.82599748498484</v>
      </c>
      <c r="BE500" s="39">
        <v>0.18288542080483006</v>
      </c>
      <c r="BF500" s="39">
        <v>59.478176704753949</v>
      </c>
      <c r="BG500" s="39">
        <v>38.720795486929426</v>
      </c>
      <c r="BH500" s="39">
        <v>1.6181423875118079</v>
      </c>
      <c r="BI500" s="39">
        <v>4627.6358690317657</v>
      </c>
      <c r="BJ500" s="39">
        <v>2786.3702708287337</v>
      </c>
      <c r="BK500" s="39">
        <v>370.33965695461433</v>
      </c>
      <c r="BL500" s="39">
        <v>2710.7749537217792</v>
      </c>
      <c r="BM500" s="39">
        <v>44.09321225575259</v>
      </c>
      <c r="BN500" s="39">
        <v>26.549196879761421</v>
      </c>
      <c r="BO500" s="39">
        <v>3.5286840976619458</v>
      </c>
      <c r="BP500" s="39">
        <v>25.828906766824058</v>
      </c>
      <c r="BQ500" s="39">
        <v>18.886019152604572</v>
      </c>
      <c r="BR500" s="39">
        <v>99.887020276287728</v>
      </c>
      <c r="BS500" s="39">
        <v>0.11297972371227968</v>
      </c>
      <c r="BT500" s="39">
        <v>9.095678948422151E-3</v>
      </c>
      <c r="BU500" s="39">
        <v>35.599497206499777</v>
      </c>
      <c r="BV500" s="39">
        <v>18.895589960207698</v>
      </c>
      <c r="BW500" s="39">
        <v>5.307467725845999E-2</v>
      </c>
      <c r="BX500" s="39">
        <v>0.10980337704762291</v>
      </c>
      <c r="BY500" s="39">
        <v>0.28109403673055777</v>
      </c>
      <c r="BZ500" s="39">
        <v>3.3880567235985683E-2</v>
      </c>
      <c r="CA500" s="39">
        <v>0.16874630551057374</v>
      </c>
      <c r="CB500" s="39">
        <v>6.9635975407363429</v>
      </c>
      <c r="CC500" s="39">
        <v>113.18885303303115</v>
      </c>
      <c r="CD500" s="39">
        <v>50.702912679039052</v>
      </c>
      <c r="CE500" s="39">
        <v>0.16405716074933599</v>
      </c>
      <c r="CF500" s="39">
        <v>1.9773986420924098E-2</v>
      </c>
      <c r="CG500" s="39">
        <v>9.8486755859361202E-2</v>
      </c>
      <c r="CH500" s="39">
        <v>4.0642201251296388</v>
      </c>
      <c r="CI500" s="39">
        <v>66.061315540723001</v>
      </c>
      <c r="CJ500" s="39">
        <v>29.592146431117747</v>
      </c>
      <c r="CK500" s="3"/>
    </row>
    <row r="501" spans="1:89" ht="13.5" customHeight="1" x14ac:dyDescent="0.3">
      <c r="A501" s="55" t="s">
        <v>727</v>
      </c>
      <c r="B501" s="55" t="s">
        <v>728</v>
      </c>
      <c r="C501" s="56" t="s">
        <v>2</v>
      </c>
      <c r="D501" s="3" t="s">
        <v>412</v>
      </c>
      <c r="E501" s="3" t="s">
        <v>413</v>
      </c>
      <c r="F501" s="3">
        <v>3</v>
      </c>
      <c r="G501" s="3" t="s">
        <v>87</v>
      </c>
      <c r="H501" s="39">
        <v>9.5689572318871203</v>
      </c>
      <c r="I501" s="39">
        <v>14.969097868584853</v>
      </c>
      <c r="J501" s="39">
        <v>3.1690896678119529</v>
      </c>
      <c r="K501" s="39">
        <v>1420.771152114547</v>
      </c>
      <c r="L501" s="39">
        <v>3901.9989663299689</v>
      </c>
      <c r="M501" s="39">
        <v>45.831622265082729</v>
      </c>
      <c r="N501" s="39">
        <v>1774.3235113208716</v>
      </c>
      <c r="O501" s="39">
        <v>20.802668073104009</v>
      </c>
      <c r="P501" s="39">
        <v>888.32615973404484</v>
      </c>
      <c r="Q501" s="39">
        <v>2246.5831208986365</v>
      </c>
      <c r="R501" s="39">
        <v>218.46144876667282</v>
      </c>
      <c r="S501" s="39">
        <v>444.49018654555738</v>
      </c>
      <c r="T501" s="39">
        <v>133.47909910841577</v>
      </c>
      <c r="U501" s="39">
        <v>19787.89649186832</v>
      </c>
      <c r="V501" s="39">
        <v>2.8567954863340825E-2</v>
      </c>
      <c r="W501" s="39">
        <v>20.592903906511989</v>
      </c>
      <c r="X501" s="39">
        <v>12.365799155975814</v>
      </c>
      <c r="Y501" s="39">
        <v>3.2901192125501959</v>
      </c>
      <c r="Z501" s="39">
        <v>1282.247180246045</v>
      </c>
      <c r="AA501" s="39">
        <v>1253.9994386686503</v>
      </c>
      <c r="AB501" s="39">
        <v>408.82945265316374</v>
      </c>
      <c r="AC501" s="39">
        <v>3.7611009645994686</v>
      </c>
      <c r="AD501" s="39">
        <v>6.6586751415953618</v>
      </c>
      <c r="AE501" s="39">
        <v>6.682908984977011E-2</v>
      </c>
      <c r="AF501" s="39">
        <v>0</v>
      </c>
      <c r="AG501" s="39">
        <v>0</v>
      </c>
      <c r="AH501" s="39">
        <v>0</v>
      </c>
      <c r="AI501" s="39">
        <v>0</v>
      </c>
      <c r="AJ501" s="39">
        <v>0.46355035945049522</v>
      </c>
      <c r="AK501" s="39">
        <v>7.1433910777097305</v>
      </c>
      <c r="AL501" s="39">
        <v>19.310014644587138</v>
      </c>
      <c r="AM501" s="39">
        <v>125.54575297091439</v>
      </c>
      <c r="AN501" s="39">
        <v>6.3436062839310736</v>
      </c>
      <c r="AO501" s="39">
        <v>6.7832205838466839</v>
      </c>
      <c r="AP501" s="39">
        <v>38.570882963858907</v>
      </c>
      <c r="AQ501" s="4">
        <v>2.3411576140983303</v>
      </c>
      <c r="AR501" s="39">
        <v>34109.013215285711</v>
      </c>
      <c r="AS501" s="39">
        <v>11122.775079925184</v>
      </c>
      <c r="AT501" s="39">
        <v>19824.173882098225</v>
      </c>
      <c r="AU501" s="39">
        <v>2955.4958476740535</v>
      </c>
      <c r="AV501" s="39">
        <v>206.56840558824652</v>
      </c>
      <c r="AW501" s="39">
        <v>32.609489491008176</v>
      </c>
      <c r="AX501" s="39">
        <v>58.120045153385327</v>
      </c>
      <c r="AY501" s="39">
        <v>8.6648529789468345</v>
      </c>
      <c r="AZ501" s="39">
        <v>0.60561237665965184</v>
      </c>
      <c r="BA501" s="39">
        <v>27.707144768283925</v>
      </c>
      <c r="BB501" s="39">
        <v>7163.7279201035744</v>
      </c>
      <c r="BC501" s="39">
        <v>3797.8609159449111</v>
      </c>
      <c r="BD501" s="39">
        <v>133.47909910841577</v>
      </c>
      <c r="BE501" s="39">
        <v>0.2491028054526685</v>
      </c>
      <c r="BF501" s="39">
        <v>64.405940681412758</v>
      </c>
      <c r="BG501" s="39">
        <v>34.144904384513154</v>
      </c>
      <c r="BH501" s="39">
        <v>1.2000521286214265</v>
      </c>
      <c r="BI501" s="39">
        <v>2452.1453681888952</v>
      </c>
      <c r="BJ501" s="39">
        <v>6163.5511850971907</v>
      </c>
      <c r="BK501" s="39">
        <v>267.46216069956751</v>
      </c>
      <c r="BL501" s="39">
        <v>2239.6163659395329</v>
      </c>
      <c r="BM501" s="39">
        <v>22.046165193204548</v>
      </c>
      <c r="BN501" s="39">
        <v>55.413789641592288</v>
      </c>
      <c r="BO501" s="39">
        <v>2.4046351632363185</v>
      </c>
      <c r="BP501" s="39">
        <v>20.135410001966861</v>
      </c>
      <c r="BQ501" s="39">
        <v>36.277390229901343</v>
      </c>
      <c r="BR501" s="39">
        <v>99.817004277476272</v>
      </c>
      <c r="BS501" s="39">
        <v>0.18299572252370538</v>
      </c>
      <c r="BT501" s="39">
        <v>1.6596500979651235E-2</v>
      </c>
      <c r="BU501" s="39">
        <v>42.429409591474666</v>
      </c>
      <c r="BV501" s="39">
        <v>13.832854915864916</v>
      </c>
      <c r="BW501" s="39">
        <v>0.12725786664729774</v>
      </c>
      <c r="BX501" s="39">
        <v>0.22529807128085375</v>
      </c>
      <c r="BY501" s="39">
        <v>6.682908984977011E-2</v>
      </c>
      <c r="BZ501" s="39">
        <v>0</v>
      </c>
      <c r="CA501" s="39">
        <v>0.46355035945049522</v>
      </c>
      <c r="CB501" s="39">
        <v>7.1433910777097305</v>
      </c>
      <c r="CC501" s="39">
        <v>151.1993738994326</v>
      </c>
      <c r="CD501" s="39">
        <v>47.69526116180392</v>
      </c>
      <c r="CE501" s="39">
        <v>3.2352038376566042E-2</v>
      </c>
      <c r="CF501" s="39">
        <v>0</v>
      </c>
      <c r="CG501" s="39">
        <v>0.22440525603634259</v>
      </c>
      <c r="CH501" s="39">
        <v>3.4581237422864541</v>
      </c>
      <c r="CI501" s="39">
        <v>73.195788808487393</v>
      </c>
      <c r="CJ501" s="39">
        <v>23.08933015481324</v>
      </c>
      <c r="CK501" s="3"/>
    </row>
    <row r="502" spans="1:89" ht="13.5" customHeight="1" x14ac:dyDescent="0.3">
      <c r="A502" s="55" t="s">
        <v>727</v>
      </c>
      <c r="B502" s="55" t="s">
        <v>728</v>
      </c>
      <c r="C502" s="56" t="s">
        <v>2</v>
      </c>
      <c r="D502" s="3" t="s">
        <v>412</v>
      </c>
      <c r="E502" s="3" t="s">
        <v>413</v>
      </c>
      <c r="F502" s="3">
        <v>2</v>
      </c>
      <c r="G502" s="3" t="s">
        <v>87</v>
      </c>
      <c r="H502" s="39">
        <v>5.4105622818813055</v>
      </c>
      <c r="I502" s="39">
        <v>10.691478502695167</v>
      </c>
      <c r="J502" s="39">
        <v>6.9135434525161337</v>
      </c>
      <c r="K502" s="39">
        <v>2891.9547334038243</v>
      </c>
      <c r="L502" s="39">
        <v>2836.8760260103272</v>
      </c>
      <c r="M502" s="39">
        <v>103.1879685082892</v>
      </c>
      <c r="N502" s="39">
        <v>2295.717309974395</v>
      </c>
      <c r="O502" s="39">
        <v>24.100374744244444</v>
      </c>
      <c r="P502" s="39">
        <v>1842.2240736920846</v>
      </c>
      <c r="Q502" s="39">
        <v>1544.8278224069877</v>
      </c>
      <c r="R502" s="39">
        <v>270.64300705203658</v>
      </c>
      <c r="S502" s="39">
        <v>362.19093428492698</v>
      </c>
      <c r="T502" s="39">
        <v>96.634241088255024</v>
      </c>
      <c r="U502" s="39">
        <v>21954.123079918805</v>
      </c>
      <c r="V502" s="39">
        <v>2.4249381610457203E-2</v>
      </c>
      <c r="W502" s="39">
        <v>20.411916970602352</v>
      </c>
      <c r="X502" s="39">
        <v>12.348997585125332</v>
      </c>
      <c r="Y502" s="39">
        <v>2.4734369242666348</v>
      </c>
      <c r="Z502" s="39">
        <v>1022.1272324086299</v>
      </c>
      <c r="AA502" s="39">
        <v>1205.4158477930137</v>
      </c>
      <c r="AB502" s="39">
        <v>578.71613579784332</v>
      </c>
      <c r="AC502" s="39">
        <v>6.6252293809470233</v>
      </c>
      <c r="AD502" s="39">
        <v>4.2570622830765972</v>
      </c>
      <c r="AE502" s="39">
        <v>1.1940489555295569E-2</v>
      </c>
      <c r="AF502" s="39">
        <v>4.7761958221182274E-2</v>
      </c>
      <c r="AG502" s="39">
        <v>0</v>
      </c>
      <c r="AH502" s="39">
        <v>0</v>
      </c>
      <c r="AI502" s="39">
        <v>0</v>
      </c>
      <c r="AJ502" s="39">
        <v>0.11976485920304959</v>
      </c>
      <c r="AK502" s="39">
        <v>11.525064527924235</v>
      </c>
      <c r="AL502" s="39">
        <v>35.68476178105626</v>
      </c>
      <c r="AM502" s="39">
        <v>151.71393924259829</v>
      </c>
      <c r="AN502" s="39">
        <v>7.8941459470508217</v>
      </c>
      <c r="AO502" s="39">
        <v>9.8542570155362288</v>
      </c>
      <c r="AP502" s="39">
        <v>46.431809112032759</v>
      </c>
      <c r="AQ502" s="4">
        <v>2.9200284753121664</v>
      </c>
      <c r="AR502" s="39">
        <v>37364.098737254855</v>
      </c>
      <c r="AS502" s="39">
        <v>12291.372075402463</v>
      </c>
      <c r="AT502" s="39">
        <v>21989.381680780411</v>
      </c>
      <c r="AU502" s="39">
        <v>2817.1415076635108</v>
      </c>
      <c r="AV502" s="39">
        <v>266.20347340849025</v>
      </c>
      <c r="AW502" s="39">
        <v>32.896209170829081</v>
      </c>
      <c r="AX502" s="39">
        <v>58.851631442819524</v>
      </c>
      <c r="AY502" s="39">
        <v>7.5397014858399514</v>
      </c>
      <c r="AZ502" s="39">
        <v>0.71245790051150115</v>
      </c>
      <c r="BA502" s="39">
        <v>23.015584237092607</v>
      </c>
      <c r="BB502" s="39">
        <v>8151.8364126410806</v>
      </c>
      <c r="BC502" s="39">
        <v>4019.8858374360357</v>
      </c>
      <c r="BD502" s="39">
        <v>96.634241088255024</v>
      </c>
      <c r="BE502" s="39">
        <v>0.18724991885284697</v>
      </c>
      <c r="BF502" s="39">
        <v>66.321614565346721</v>
      </c>
      <c r="BG502" s="39">
        <v>32.704939796596385</v>
      </c>
      <c r="BH502" s="39">
        <v>0.78619571920404074</v>
      </c>
      <c r="BI502" s="39">
        <v>4836.2236104660451</v>
      </c>
      <c r="BJ502" s="39">
        <v>4392.3953269200101</v>
      </c>
      <c r="BK502" s="39">
        <v>380.74451901284192</v>
      </c>
      <c r="BL502" s="39">
        <v>2682.0086190035668</v>
      </c>
      <c r="BM502" s="39">
        <v>39.346491024743386</v>
      </c>
      <c r="BN502" s="39">
        <v>35.735598108774909</v>
      </c>
      <c r="BO502" s="39">
        <v>3.0976567683179095</v>
      </c>
      <c r="BP502" s="39">
        <v>21.820254098163797</v>
      </c>
      <c r="BQ502" s="39">
        <v>35.258600861604776</v>
      </c>
      <c r="BR502" s="39">
        <v>99.83965624239255</v>
      </c>
      <c r="BS502" s="39">
        <v>0.16034375760743735</v>
      </c>
      <c r="BT502" s="39">
        <v>1.1248324123767956E-2</v>
      </c>
      <c r="BU502" s="39">
        <v>42.788615499573005</v>
      </c>
      <c r="BV502" s="39">
        <v>20.5426718616567</v>
      </c>
      <c r="BW502" s="39">
        <v>0.23517559777967548</v>
      </c>
      <c r="BX502" s="39">
        <v>0.15111283091374889</v>
      </c>
      <c r="BY502" s="39">
        <v>5.9702447776477846E-2</v>
      </c>
      <c r="BZ502" s="39">
        <v>0</v>
      </c>
      <c r="CA502" s="39">
        <v>0.11976485920304959</v>
      </c>
      <c r="CB502" s="39">
        <v>11.525064527924235</v>
      </c>
      <c r="CC502" s="39">
        <v>195.29284697070537</v>
      </c>
      <c r="CD502" s="39">
        <v>59.206094602881151</v>
      </c>
      <c r="CE502" s="39">
        <v>2.2427373697286139E-2</v>
      </c>
      <c r="CF502" s="39">
        <v>0</v>
      </c>
      <c r="CG502" s="39">
        <v>4.4989968639240839E-2</v>
      </c>
      <c r="CH502" s="39">
        <v>4.3294192898223303</v>
      </c>
      <c r="CI502" s="39">
        <v>73.36224598055027</v>
      </c>
      <c r="CJ502" s="39">
        <v>22.240917387290875</v>
      </c>
      <c r="CK502" s="3"/>
    </row>
    <row r="503" spans="1:89" ht="13.5" customHeight="1" x14ac:dyDescent="0.3">
      <c r="A503" s="55" t="s">
        <v>727</v>
      </c>
      <c r="B503" s="55" t="s">
        <v>728</v>
      </c>
      <c r="C503" s="56" t="s">
        <v>2</v>
      </c>
      <c r="D503" s="3" t="s">
        <v>414</v>
      </c>
      <c r="E503" s="3" t="s">
        <v>415</v>
      </c>
      <c r="F503" s="3">
        <v>3</v>
      </c>
      <c r="G503" s="3" t="s">
        <v>87</v>
      </c>
      <c r="H503" s="39">
        <v>4.4217809059890447</v>
      </c>
      <c r="I503" s="39">
        <v>10.387813222976812</v>
      </c>
      <c r="J503" s="39">
        <v>8.7430425001727379</v>
      </c>
      <c r="K503" s="39">
        <v>932.2654785549538</v>
      </c>
      <c r="L503" s="39">
        <v>2713.5237908052673</v>
      </c>
      <c r="M503" s="39">
        <v>260.70095581911198</v>
      </c>
      <c r="N503" s="39">
        <v>2308.3375492120385</v>
      </c>
      <c r="O503" s="39">
        <v>28.55904480304552</v>
      </c>
      <c r="P503" s="39">
        <v>789.95927486889718</v>
      </c>
      <c r="Q503" s="39">
        <v>2066.2858535792639</v>
      </c>
      <c r="R503" s="39">
        <v>390.08635715845861</v>
      </c>
      <c r="S503" s="39">
        <v>288.520991066389</v>
      </c>
      <c r="T503" s="39">
        <v>66.747226390123188</v>
      </c>
      <c r="U503" s="39">
        <v>13314.925089980583</v>
      </c>
      <c r="V503" s="39">
        <v>0</v>
      </c>
      <c r="W503" s="39">
        <v>13.617733890601199</v>
      </c>
      <c r="X503" s="39">
        <v>7.7271089573210059</v>
      </c>
      <c r="Y503" s="39">
        <v>1.9793150157041444</v>
      </c>
      <c r="Z503" s="39">
        <v>555.0677901414092</v>
      </c>
      <c r="AA503" s="39">
        <v>628.90937035571199</v>
      </c>
      <c r="AB503" s="39">
        <v>258.24457128849036</v>
      </c>
      <c r="AC503" s="39">
        <v>3.2425941441753938</v>
      </c>
      <c r="AD503" s="39">
        <v>3.6332286258821185</v>
      </c>
      <c r="AE503" s="39">
        <v>4.9539951664541386E-2</v>
      </c>
      <c r="AF503" s="39">
        <v>9.8054802856915604E-2</v>
      </c>
      <c r="AG503" s="39">
        <v>3.4135310301227378E-2</v>
      </c>
      <c r="AH503" s="39">
        <v>3.4135310301227378E-2</v>
      </c>
      <c r="AI503" s="39">
        <v>0</v>
      </c>
      <c r="AJ503" s="39">
        <v>0.56101600451408107</v>
      </c>
      <c r="AK503" s="39">
        <v>4.3800037287654465</v>
      </c>
      <c r="AL503" s="39">
        <v>25.937580420880991</v>
      </c>
      <c r="AM503" s="39">
        <v>101.26281597972365</v>
      </c>
      <c r="AN503" s="39">
        <v>5.0743332230418394</v>
      </c>
      <c r="AO503" s="39">
        <v>5.5578857336871303</v>
      </c>
      <c r="AP503" s="39">
        <v>20.492835378051126</v>
      </c>
      <c r="AQ503" s="4">
        <v>1.1471883238071756</v>
      </c>
      <c r="AR503" s="39">
        <v>24820.515485454165</v>
      </c>
      <c r="AS503" s="39">
        <v>9868.539158886686</v>
      </c>
      <c r="AT503" s="39">
        <v>13338.249247844209</v>
      </c>
      <c r="AU503" s="39">
        <v>1449.0975545556689</v>
      </c>
      <c r="AV503" s="39">
        <v>164.62952416759535</v>
      </c>
      <c r="AW503" s="39">
        <v>39.759605978651223</v>
      </c>
      <c r="AX503" s="39">
        <v>53.738808348525104</v>
      </c>
      <c r="AY503" s="39">
        <v>5.8383056363390162</v>
      </c>
      <c r="AZ503" s="39">
        <v>0.66328003648463685</v>
      </c>
      <c r="BA503" s="39">
        <v>23.552636629138593</v>
      </c>
      <c r="BB503" s="39">
        <v>6243.3868191944166</v>
      </c>
      <c r="BC503" s="39">
        <v>3534.8524766730088</v>
      </c>
      <c r="BD503" s="39">
        <v>66.747226390123188</v>
      </c>
      <c r="BE503" s="39">
        <v>0.23866386148885355</v>
      </c>
      <c r="BF503" s="39">
        <v>63.265562599224275</v>
      </c>
      <c r="BG503" s="39">
        <v>35.819409739990242</v>
      </c>
      <c r="BH503" s="39">
        <v>0.67636379929664525</v>
      </c>
      <c r="BI503" s="39">
        <v>1793.3937607199632</v>
      </c>
      <c r="BJ503" s="39">
        <v>4790.1974576075081</v>
      </c>
      <c r="BK503" s="39">
        <v>659.53035547774334</v>
      </c>
      <c r="BL503" s="39">
        <v>2625.4175850814731</v>
      </c>
      <c r="BM503" s="39">
        <v>18.172839280928425</v>
      </c>
      <c r="BN503" s="39">
        <v>48.540086637786743</v>
      </c>
      <c r="BO503" s="39">
        <v>6.6831609507657648</v>
      </c>
      <c r="BP503" s="39">
        <v>26.603913130519089</v>
      </c>
      <c r="BQ503" s="39">
        <v>23.32415786362635</v>
      </c>
      <c r="BR503" s="39">
        <v>99.825133288258229</v>
      </c>
      <c r="BS503" s="39">
        <v>0.1748667117417686</v>
      </c>
      <c r="BT503" s="39">
        <v>1.4839391429306591E-2</v>
      </c>
      <c r="BU503" s="39">
        <v>43.400071194554741</v>
      </c>
      <c r="BV503" s="39">
        <v>17.821061837874325</v>
      </c>
      <c r="BW503" s="39">
        <v>0.22376644926225536</v>
      </c>
      <c r="BX503" s="39">
        <v>0.25072353579370721</v>
      </c>
      <c r="BY503" s="39">
        <v>0.14759475452145698</v>
      </c>
      <c r="BZ503" s="39">
        <v>6.8270620602454757E-2</v>
      </c>
      <c r="CA503" s="39">
        <v>0.56101600451408107</v>
      </c>
      <c r="CB503" s="39">
        <v>4.3800037287654465</v>
      </c>
      <c r="CC503" s="39">
        <v>132.27472962364649</v>
      </c>
      <c r="CD503" s="39">
        <v>27.19790943554543</v>
      </c>
      <c r="CE503" s="39">
        <v>8.9652664227592188E-2</v>
      </c>
      <c r="CF503" s="39">
        <v>4.1469244928968044E-2</v>
      </c>
      <c r="CG503" s="39">
        <v>0.34077484421503779</v>
      </c>
      <c r="CH503" s="39">
        <v>2.6605214045972314</v>
      </c>
      <c r="CI503" s="39">
        <v>80.346906359875533</v>
      </c>
      <c r="CJ503" s="39">
        <v>16.520675482155646</v>
      </c>
      <c r="CK503" s="3"/>
    </row>
    <row r="504" spans="1:89" ht="13.5" customHeight="1" x14ac:dyDescent="0.3">
      <c r="A504" s="55" t="s">
        <v>727</v>
      </c>
      <c r="B504" s="55" t="s">
        <v>728</v>
      </c>
      <c r="C504" s="56" t="s">
        <v>2</v>
      </c>
      <c r="D504" s="3" t="s">
        <v>414</v>
      </c>
      <c r="E504" s="3" t="s">
        <v>415</v>
      </c>
      <c r="F504" s="3">
        <v>1</v>
      </c>
      <c r="G504" s="3" t="s">
        <v>87</v>
      </c>
      <c r="H504" s="39">
        <v>6.122941716162055</v>
      </c>
      <c r="I504" s="39">
        <v>3.2932541407117681</v>
      </c>
      <c r="J504" s="39">
        <v>6.8540095956134346</v>
      </c>
      <c r="K504" s="39">
        <v>1950.422305818596</v>
      </c>
      <c r="L504" s="39">
        <v>1329.5282173572552</v>
      </c>
      <c r="M504" s="39">
        <v>163.23508644515724</v>
      </c>
      <c r="N504" s="39">
        <v>2375.1325186731888</v>
      </c>
      <c r="O504" s="39">
        <v>32.199362342903015</v>
      </c>
      <c r="P504" s="39">
        <v>1660.7156482457601</v>
      </c>
      <c r="Q504" s="39">
        <v>841.97178288151792</v>
      </c>
      <c r="R504" s="39">
        <v>488.74318679660462</v>
      </c>
      <c r="S504" s="39">
        <v>244.83921088719637</v>
      </c>
      <c r="T504" s="39">
        <v>70.348148851762289</v>
      </c>
      <c r="U504" s="39">
        <v>14397.163778495182</v>
      </c>
      <c r="V504" s="39">
        <v>1.2369042759780822E-2</v>
      </c>
      <c r="W504" s="39">
        <v>12.922557423281011</v>
      </c>
      <c r="X504" s="39">
        <v>0</v>
      </c>
      <c r="Y504" s="39">
        <v>1.2709191435674791</v>
      </c>
      <c r="Z504" s="39">
        <v>933.8001931370535</v>
      </c>
      <c r="AA504" s="39">
        <v>753.53536167532286</v>
      </c>
      <c r="AB504" s="39">
        <v>429.32835850964818</v>
      </c>
      <c r="AC504" s="39">
        <v>1.681554874158719</v>
      </c>
      <c r="AD504" s="39">
        <v>2.917202225776947</v>
      </c>
      <c r="AE504" s="39">
        <v>4.3935958946239959E-2</v>
      </c>
      <c r="AF504" s="39">
        <v>2.5106262254994266E-2</v>
      </c>
      <c r="AG504" s="39">
        <v>0</v>
      </c>
      <c r="AH504" s="39">
        <v>0.11700861425487705</v>
      </c>
      <c r="AI504" s="39">
        <v>0</v>
      </c>
      <c r="AJ504" s="39">
        <v>4.8229713301483637E-2</v>
      </c>
      <c r="AK504" s="39">
        <v>5.6308190279482142</v>
      </c>
      <c r="AL504" s="39">
        <v>37.50557575817875</v>
      </c>
      <c r="AM504" s="39">
        <v>78.042374103940418</v>
      </c>
      <c r="AN504" s="39">
        <v>7.9760287999310187</v>
      </c>
      <c r="AO504" s="39">
        <v>9.2196923342237973</v>
      </c>
      <c r="AP504" s="39">
        <v>20.097602714171298</v>
      </c>
      <c r="AQ504" s="4">
        <v>1.5952057599862037</v>
      </c>
      <c r="AR504" s="39">
        <v>25866.339547326319</v>
      </c>
      <c r="AS504" s="39">
        <v>9173.4056737524279</v>
      </c>
      <c r="AT504" s="39">
        <v>14411.369624104789</v>
      </c>
      <c r="AU504" s="39">
        <v>2121.2626704219606</v>
      </c>
      <c r="AV504" s="39">
        <v>160.3015790471373</v>
      </c>
      <c r="AW504" s="39">
        <v>35.464645691240221</v>
      </c>
      <c r="AX504" s="39">
        <v>55.714762414438432</v>
      </c>
      <c r="AY504" s="39">
        <v>8.2008614575742147</v>
      </c>
      <c r="AZ504" s="39">
        <v>0.6197304367471157</v>
      </c>
      <c r="BA504" s="39">
        <v>16.270205452487257</v>
      </c>
      <c r="BB504" s="39">
        <v>5850.5174906371003</v>
      </c>
      <c r="BC504" s="39">
        <v>3236.2698288110792</v>
      </c>
      <c r="BD504" s="39">
        <v>70.348148851762289</v>
      </c>
      <c r="BE504" s="39">
        <v>0.17736275960236531</v>
      </c>
      <c r="BF504" s="39">
        <v>63.776940633695055</v>
      </c>
      <c r="BG504" s="39">
        <v>35.27882603154589</v>
      </c>
      <c r="BH504" s="39">
        <v>0.76687057515669665</v>
      </c>
      <c r="BI504" s="39">
        <v>3687.6090446322805</v>
      </c>
      <c r="BJ504" s="39">
        <v>2174.793254379485</v>
      </c>
      <c r="BK504" s="39">
        <v>658.83228283737526</v>
      </c>
      <c r="BL504" s="39">
        <v>2652.171091903288</v>
      </c>
      <c r="BM504" s="39">
        <v>40.198909497521932</v>
      </c>
      <c r="BN504" s="39">
        <v>23.707588345320339</v>
      </c>
      <c r="BO504" s="39">
        <v>7.1819813302541604</v>
      </c>
      <c r="BP504" s="39">
        <v>28.911520826903583</v>
      </c>
      <c r="BQ504" s="39">
        <v>14.205845609608271</v>
      </c>
      <c r="BR504" s="39">
        <v>99.901426124094087</v>
      </c>
      <c r="BS504" s="39">
        <v>9.8573875905918373E-2</v>
      </c>
      <c r="BT504" s="39">
        <v>8.8188643877519495E-3</v>
      </c>
      <c r="BU504" s="39">
        <v>35.522963383192426</v>
      </c>
      <c r="BV504" s="39">
        <v>20.239283163562501</v>
      </c>
      <c r="BW504" s="39">
        <v>7.9271412145494685E-2</v>
      </c>
      <c r="BX504" s="39">
        <v>0.13752197059106586</v>
      </c>
      <c r="BY504" s="39">
        <v>6.9042221201234225E-2</v>
      </c>
      <c r="BZ504" s="39">
        <v>0.11700861425487705</v>
      </c>
      <c r="CA504" s="39">
        <v>4.8229713301483637E-2</v>
      </c>
      <c r="CB504" s="39">
        <v>5.6308190279482142</v>
      </c>
      <c r="CC504" s="39">
        <v>123.52397866205018</v>
      </c>
      <c r="CD504" s="39">
        <v>30.912500808381299</v>
      </c>
      <c r="CE504" s="39">
        <v>4.3070206551697215E-2</v>
      </c>
      <c r="CF504" s="39">
        <v>7.2992802036260809E-2</v>
      </c>
      <c r="CG504" s="39">
        <v>3.008686102044042E-2</v>
      </c>
      <c r="CH504" s="39">
        <v>3.5126410241364185</v>
      </c>
      <c r="CI504" s="39">
        <v>77.05724385018533</v>
      </c>
      <c r="CJ504" s="39">
        <v>19.283965256069848</v>
      </c>
      <c r="CK504" s="3"/>
    </row>
    <row r="505" spans="1:89" ht="13.5" customHeight="1" x14ac:dyDescent="0.3">
      <c r="A505" s="55" t="s">
        <v>727</v>
      </c>
      <c r="B505" s="55" t="s">
        <v>728</v>
      </c>
      <c r="C505" s="56" t="s">
        <v>2</v>
      </c>
      <c r="D505" s="3" t="s">
        <v>414</v>
      </c>
      <c r="E505" s="3" t="s">
        <v>415</v>
      </c>
      <c r="F505" s="3">
        <v>2</v>
      </c>
      <c r="G505" s="3" t="s">
        <v>87</v>
      </c>
      <c r="H505" s="39">
        <v>2.0224785526521174</v>
      </c>
      <c r="I505" s="39">
        <v>7.4157546930577647</v>
      </c>
      <c r="J505" s="39">
        <v>7.6538538049444593</v>
      </c>
      <c r="K505" s="39">
        <v>1523.8241433740693</v>
      </c>
      <c r="L505" s="39">
        <v>1931.1449702858281</v>
      </c>
      <c r="M505" s="39">
        <v>330.8227712507562</v>
      </c>
      <c r="N505" s="39">
        <v>3414.3118822494012</v>
      </c>
      <c r="O505" s="39">
        <v>42.700778646625764</v>
      </c>
      <c r="P505" s="39">
        <v>1416.0362897341661</v>
      </c>
      <c r="Q505" s="39">
        <v>1609.936445103297</v>
      </c>
      <c r="R505" s="39">
        <v>576.82980899321774</v>
      </c>
      <c r="S505" s="39">
        <v>420.05448706007837</v>
      </c>
      <c r="T505" s="39">
        <v>55.726179226039932</v>
      </c>
      <c r="U505" s="39">
        <v>12584.68944968817</v>
      </c>
      <c r="V505" s="39">
        <v>3.6374072415685799E-2</v>
      </c>
      <c r="W505" s="39">
        <v>12.167127223046903</v>
      </c>
      <c r="X505" s="39">
        <v>6.0623454026143007</v>
      </c>
      <c r="Y505" s="39">
        <v>1.0972845178731885</v>
      </c>
      <c r="Z505" s="39">
        <v>780.99707540760903</v>
      </c>
      <c r="AA505" s="39">
        <v>682.08850911758418</v>
      </c>
      <c r="AB505" s="39">
        <v>346.08130838600857</v>
      </c>
      <c r="AC505" s="39">
        <v>2.0204600239767516</v>
      </c>
      <c r="AD505" s="39">
        <v>3.1293636650430621</v>
      </c>
      <c r="AE505" s="39">
        <v>3.5821468665886716E-2</v>
      </c>
      <c r="AF505" s="39">
        <v>5.9702447776477839E-2</v>
      </c>
      <c r="AG505" s="39">
        <v>0</v>
      </c>
      <c r="AH505" s="39">
        <v>1.8326608384386683E-2</v>
      </c>
      <c r="AI505" s="39">
        <v>0.15661558511168028</v>
      </c>
      <c r="AJ505" s="39">
        <v>0.26716776283757221</v>
      </c>
      <c r="AK505" s="39">
        <v>6.3475375377616299</v>
      </c>
      <c r="AL505" s="39">
        <v>30.744207855010853</v>
      </c>
      <c r="AM505" s="39">
        <v>96.656298887402016</v>
      </c>
      <c r="AN505" s="39">
        <v>7.3168529611270365</v>
      </c>
      <c r="AO505" s="39">
        <v>7.0886208504129815</v>
      </c>
      <c r="AP505" s="39">
        <v>22.219067248927054</v>
      </c>
      <c r="AQ505" s="4">
        <v>1.6244756115529753</v>
      </c>
      <c r="AR505" s="39">
        <v>25929.383835303452</v>
      </c>
      <c r="AS505" s="39">
        <v>11338.479842974135</v>
      </c>
      <c r="AT505" s="39">
        <v>12604.052580904119</v>
      </c>
      <c r="AU505" s="39">
        <v>1814.3167166002213</v>
      </c>
      <c r="AV505" s="39">
        <v>172.53469482497056</v>
      </c>
      <c r="AW505" s="39">
        <v>43.728304208820163</v>
      </c>
      <c r="AX505" s="39">
        <v>48.609148065228659</v>
      </c>
      <c r="AY505" s="39">
        <v>6.9971455092194965</v>
      </c>
      <c r="AZ505" s="39">
        <v>0.66540221673166267</v>
      </c>
      <c r="BA505" s="39">
        <v>17.092087050654342</v>
      </c>
      <c r="BB505" s="39">
        <v>7242.8045458066808</v>
      </c>
      <c r="BC505" s="39">
        <v>4022.8570308907592</v>
      </c>
      <c r="BD505" s="39">
        <v>55.726179226039932</v>
      </c>
      <c r="BE505" s="39">
        <v>0.15074407934186537</v>
      </c>
      <c r="BF505" s="39">
        <v>63.878091649954911</v>
      </c>
      <c r="BG505" s="39">
        <v>35.479685871501673</v>
      </c>
      <c r="BH505" s="39">
        <v>0.49147839920155206</v>
      </c>
      <c r="BI505" s="39">
        <v>2997.6090908869278</v>
      </c>
      <c r="BJ505" s="39">
        <v>3548.4971700821829</v>
      </c>
      <c r="BK505" s="39">
        <v>915.30643404891839</v>
      </c>
      <c r="BL505" s="39">
        <v>3877.0671479561051</v>
      </c>
      <c r="BM505" s="39">
        <v>26.437486615495377</v>
      </c>
      <c r="BN505" s="39">
        <v>31.296057489408525</v>
      </c>
      <c r="BO505" s="39">
        <v>8.0725674581155271</v>
      </c>
      <c r="BP505" s="39">
        <v>34.193888436980565</v>
      </c>
      <c r="BQ505" s="39">
        <v>19.363131215950077</v>
      </c>
      <c r="BR505" s="39">
        <v>99.846373766757495</v>
      </c>
      <c r="BS505" s="39">
        <v>0.15362623324252359</v>
      </c>
      <c r="BT505" s="39">
        <v>8.7058072062920384E-3</v>
      </c>
      <c r="BU505" s="39">
        <v>37.59478722081797</v>
      </c>
      <c r="BV505" s="39">
        <v>19.075021754444126</v>
      </c>
      <c r="BW505" s="39">
        <v>0.11136203538722909</v>
      </c>
      <c r="BX505" s="39">
        <v>0.17248166411138277</v>
      </c>
      <c r="BY505" s="39">
        <v>9.5523916442364548E-2</v>
      </c>
      <c r="BZ505" s="39">
        <v>1.8326608384386683E-2</v>
      </c>
      <c r="CA505" s="39">
        <v>0.42378334794925249</v>
      </c>
      <c r="CB505" s="39">
        <v>6.3475375377616299</v>
      </c>
      <c r="CC505" s="39">
        <v>134.7173597035399</v>
      </c>
      <c r="CD505" s="39">
        <v>30.932163710893008</v>
      </c>
      <c r="CE505" s="39">
        <v>5.5365047904869034E-2</v>
      </c>
      <c r="CF505" s="39">
        <v>1.0621984408978312E-2</v>
      </c>
      <c r="CG505" s="39">
        <v>0.24562210422614622</v>
      </c>
      <c r="CH505" s="39">
        <v>3.6789919524307555</v>
      </c>
      <c r="CI505" s="39">
        <v>78.081315668251648</v>
      </c>
      <c r="CJ505" s="39">
        <v>17.928083242777596</v>
      </c>
      <c r="CK505" s="3"/>
    </row>
    <row r="506" spans="1:89" ht="13.5" customHeight="1" x14ac:dyDescent="0.3">
      <c r="A506" s="55" t="s">
        <v>727</v>
      </c>
      <c r="B506" s="55" t="s">
        <v>728</v>
      </c>
      <c r="C506" s="56" t="s">
        <v>2</v>
      </c>
      <c r="D506" s="3" t="s">
        <v>416</v>
      </c>
      <c r="E506" s="3" t="s">
        <v>417</v>
      </c>
      <c r="F506" s="3">
        <v>3</v>
      </c>
      <c r="G506" s="3" t="s">
        <v>87</v>
      </c>
      <c r="H506" s="39">
        <v>0.55436209829131766</v>
      </c>
      <c r="I506" s="39">
        <v>2.1265042317772345</v>
      </c>
      <c r="J506" s="39">
        <v>0.17096875106386031</v>
      </c>
      <c r="K506" s="39">
        <v>300.42446507832506</v>
      </c>
      <c r="L506" s="39">
        <v>1118.4538414271665</v>
      </c>
      <c r="M506" s="39">
        <v>5.9816950222154501</v>
      </c>
      <c r="N506" s="39">
        <v>124.51361553493848</v>
      </c>
      <c r="O506" s="39">
        <v>1.958707790520293</v>
      </c>
      <c r="P506" s="39">
        <v>93.490456377031308</v>
      </c>
      <c r="Q506" s="39">
        <v>362.48116935852255</v>
      </c>
      <c r="R506" s="39">
        <v>26.388995897297608</v>
      </c>
      <c r="S506" s="39">
        <v>81.568796776050661</v>
      </c>
      <c r="T506" s="39">
        <v>225.28138710393128</v>
      </c>
      <c r="U506" s="39">
        <v>13336.6002018624</v>
      </c>
      <c r="V506" s="39">
        <v>7.9258789276717173E-2</v>
      </c>
      <c r="W506" s="39">
        <v>10.340643212350717</v>
      </c>
      <c r="X506" s="39">
        <v>6.8235769707830762</v>
      </c>
      <c r="Y506" s="39">
        <v>1.5649357623483211</v>
      </c>
      <c r="Z506" s="39">
        <v>1721.5127530172281</v>
      </c>
      <c r="AA506" s="39">
        <v>2140.4017047523134</v>
      </c>
      <c r="AB506" s="39">
        <v>389.73812841488393</v>
      </c>
      <c r="AC506" s="39">
        <v>2.4625411583436247</v>
      </c>
      <c r="AD506" s="39">
        <v>9.8758728925062531</v>
      </c>
      <c r="AE506" s="39">
        <v>8.9020415485182247E-2</v>
      </c>
      <c r="AF506" s="39">
        <v>0.14934281843941924</v>
      </c>
      <c r="AG506" s="39">
        <v>4.9355124156326202E-2</v>
      </c>
      <c r="AH506" s="39">
        <v>4.9490611762672679E-2</v>
      </c>
      <c r="AI506" s="39">
        <v>5.2195208611989181E-2</v>
      </c>
      <c r="AJ506" s="39">
        <v>0.19668759858483201</v>
      </c>
      <c r="AK506" s="39">
        <v>1.2479573394098049</v>
      </c>
      <c r="AL506" s="39">
        <v>5.9013211258140661</v>
      </c>
      <c r="AM506" s="39">
        <v>19.188453578682211</v>
      </c>
      <c r="AN506" s="39">
        <v>4.9740130079421636</v>
      </c>
      <c r="AO506" s="39">
        <v>1.0976494532940397</v>
      </c>
      <c r="AP506" s="39">
        <v>3.459934981690862</v>
      </c>
      <c r="AQ506" s="4">
        <v>0.79553796337316185</v>
      </c>
      <c r="AR506" s="39">
        <v>20000.045541506814</v>
      </c>
      <c r="AS506" s="39">
        <v>2343.3949654471317</v>
      </c>
      <c r="AT506" s="39">
        <v>13355.408616597158</v>
      </c>
      <c r="AU506" s="39">
        <v>4263.9910002352754</v>
      </c>
      <c r="AV506" s="39">
        <v>37.250959227246732</v>
      </c>
      <c r="AW506" s="39">
        <v>11.716948146861965</v>
      </c>
      <c r="AX506" s="39">
        <v>66.776891026973914</v>
      </c>
      <c r="AY506" s="39">
        <v>21.319906454143123</v>
      </c>
      <c r="AZ506" s="39">
        <v>0.18625437202099604</v>
      </c>
      <c r="BA506" s="39">
        <v>2.8518350811324122</v>
      </c>
      <c r="BB506" s="39">
        <v>1551.3323248531658</v>
      </c>
      <c r="BC506" s="39">
        <v>563.92941840890217</v>
      </c>
      <c r="BD506" s="39">
        <v>225.28138710393128</v>
      </c>
      <c r="BE506" s="39">
        <v>0.1216967315873817</v>
      </c>
      <c r="BF506" s="39">
        <v>66.200207294426946</v>
      </c>
      <c r="BG506" s="39">
        <v>24.064633863429911</v>
      </c>
      <c r="BH506" s="39">
        <v>9.6134621105557603</v>
      </c>
      <c r="BI506" s="39">
        <v>619.75067065757901</v>
      </c>
      <c r="BJ506" s="39">
        <v>1483.0615150174663</v>
      </c>
      <c r="BK506" s="39">
        <v>32.541659670576919</v>
      </c>
      <c r="BL506" s="39">
        <v>208.04112010150942</v>
      </c>
      <c r="BM506" s="39">
        <v>26.446701464997279</v>
      </c>
      <c r="BN506" s="39">
        <v>63.286878092890774</v>
      </c>
      <c r="BO506" s="39">
        <v>1.388654501285395</v>
      </c>
      <c r="BP506" s="39">
        <v>8.8777659408265439</v>
      </c>
      <c r="BQ506" s="39">
        <v>18.808414734758831</v>
      </c>
      <c r="BR506" s="39">
        <v>99.859170054060471</v>
      </c>
      <c r="BS506" s="39">
        <v>0.14082994593954287</v>
      </c>
      <c r="BT506" s="39">
        <v>1.1717617987393734E-2</v>
      </c>
      <c r="BU506" s="39">
        <v>50.197144051997576</v>
      </c>
      <c r="BV506" s="39">
        <v>9.1402193014333104</v>
      </c>
      <c r="BW506" s="39">
        <v>5.775202523194229E-2</v>
      </c>
      <c r="BX506" s="39">
        <v>0.23161101634504691</v>
      </c>
      <c r="BY506" s="39">
        <v>0.23836323392460149</v>
      </c>
      <c r="BZ506" s="39">
        <v>9.8845735918998881E-2</v>
      </c>
      <c r="CA506" s="39">
        <v>0.24888280719682118</v>
      </c>
      <c r="CB506" s="39">
        <v>1.2479573394098049</v>
      </c>
      <c r="CC506" s="39">
        <v>30.06378771243844</v>
      </c>
      <c r="CD506" s="39">
        <v>5.3531223983580638</v>
      </c>
      <c r="CE506" s="39">
        <v>0.63988482140952163</v>
      </c>
      <c r="CF506" s="39">
        <v>0.26535084725200703</v>
      </c>
      <c r="CG506" s="39">
        <v>0.66812455936645809</v>
      </c>
      <c r="CH506" s="39">
        <v>3.3501347758502895</v>
      </c>
      <c r="CI506" s="39">
        <v>80.706076665131008</v>
      </c>
      <c r="CJ506" s="39">
        <v>14.370428330990714</v>
      </c>
      <c r="CK506" s="3"/>
    </row>
    <row r="507" spans="1:89" ht="13.5" customHeight="1" x14ac:dyDescent="0.3">
      <c r="A507" s="55" t="s">
        <v>727</v>
      </c>
      <c r="B507" s="55" t="s">
        <v>728</v>
      </c>
      <c r="C507" s="56" t="s">
        <v>2</v>
      </c>
      <c r="D507" s="3" t="s">
        <v>416</v>
      </c>
      <c r="E507" s="3" t="s">
        <v>417</v>
      </c>
      <c r="F507" s="3">
        <v>1</v>
      </c>
      <c r="G507" s="3" t="s">
        <v>87</v>
      </c>
      <c r="H507" s="39">
        <v>0.48945572523354042</v>
      </c>
      <c r="I507" s="39">
        <v>0.68989949842441867</v>
      </c>
      <c r="J507" s="39">
        <v>0</v>
      </c>
      <c r="K507" s="39">
        <v>426.10015639000659</v>
      </c>
      <c r="L507" s="39">
        <v>617.75167702957583</v>
      </c>
      <c r="M507" s="39">
        <v>0</v>
      </c>
      <c r="N507" s="39">
        <v>60.275651255801911</v>
      </c>
      <c r="O507" s="39">
        <v>0.84969055550324224</v>
      </c>
      <c r="P507" s="39">
        <v>88.785017694870575</v>
      </c>
      <c r="Q507" s="39">
        <v>145.16568359603224</v>
      </c>
      <c r="R507" s="39">
        <v>12.271388168371256</v>
      </c>
      <c r="S507" s="39">
        <v>39.080833647614909</v>
      </c>
      <c r="T507" s="39">
        <v>292.79664337615367</v>
      </c>
      <c r="U507" s="39">
        <v>12223.833182884135</v>
      </c>
      <c r="V507" s="39">
        <v>0</v>
      </c>
      <c r="W507" s="39">
        <v>9.310536697663979</v>
      </c>
      <c r="X507" s="39">
        <v>0</v>
      </c>
      <c r="Y507" s="39">
        <v>1.4388197140987617</v>
      </c>
      <c r="Z507" s="39">
        <v>2511.5509822419044</v>
      </c>
      <c r="AA507" s="39">
        <v>3375.1065117511698</v>
      </c>
      <c r="AB507" s="39">
        <v>1193.6524960442196</v>
      </c>
      <c r="AC507" s="39">
        <v>2.354538528600123</v>
      </c>
      <c r="AD507" s="39">
        <v>8.3601676389942714</v>
      </c>
      <c r="AE507" s="39">
        <v>1.8177182449469857E-2</v>
      </c>
      <c r="AF507" s="39">
        <v>0</v>
      </c>
      <c r="AG507" s="39">
        <v>4.2844567698311929E-2</v>
      </c>
      <c r="AH507" s="39">
        <v>0</v>
      </c>
      <c r="AI507" s="39">
        <v>0</v>
      </c>
      <c r="AJ507" s="39">
        <v>0</v>
      </c>
      <c r="AK507" s="39">
        <v>9.8936571531199433E-2</v>
      </c>
      <c r="AL507" s="39">
        <v>6.3197809142616386</v>
      </c>
      <c r="AM507" s="39">
        <v>13.404722739621826</v>
      </c>
      <c r="AN507" s="39">
        <v>7.3250550819810689</v>
      </c>
      <c r="AO507" s="39">
        <v>1.940115113496734</v>
      </c>
      <c r="AP507" s="39">
        <v>3.3871976733985885</v>
      </c>
      <c r="AQ507" s="4">
        <v>1.021281718160822</v>
      </c>
      <c r="AR507" s="39">
        <v>21043.421444000971</v>
      </c>
      <c r="AS507" s="39">
        <v>1684.2560969375884</v>
      </c>
      <c r="AT507" s="39">
        <v>12234.582539295896</v>
      </c>
      <c r="AU507" s="39">
        <v>7091.0246962048877</v>
      </c>
      <c r="AV507" s="39">
        <v>33.558111562599656</v>
      </c>
      <c r="AW507" s="39">
        <v>8.0037179382620476</v>
      </c>
      <c r="AX507" s="39">
        <v>58.139702100504735</v>
      </c>
      <c r="AY507" s="39">
        <v>33.697109165802445</v>
      </c>
      <c r="AZ507" s="39">
        <v>0.15947079543077988</v>
      </c>
      <c r="BA507" s="39">
        <v>1.179355223657959</v>
      </c>
      <c r="BB507" s="39">
        <v>1104.9771752308875</v>
      </c>
      <c r="BC507" s="39">
        <v>285.30292310688901</v>
      </c>
      <c r="BD507" s="39">
        <v>292.79664337615367</v>
      </c>
      <c r="BE507" s="39">
        <v>7.002232177175019E-2</v>
      </c>
      <c r="BF507" s="39">
        <v>65.606244634650324</v>
      </c>
      <c r="BG507" s="39">
        <v>16.939402720622073</v>
      </c>
      <c r="BH507" s="39">
        <v>17.38433032295584</v>
      </c>
      <c r="BI507" s="39">
        <v>808.17127318626444</v>
      </c>
      <c r="BJ507" s="39">
        <v>763.60726012403256</v>
      </c>
      <c r="BK507" s="39">
        <v>12.271388168371256</v>
      </c>
      <c r="BL507" s="39">
        <v>100.20617545892006</v>
      </c>
      <c r="BM507" s="39">
        <v>47.983871019123995</v>
      </c>
      <c r="BN507" s="39">
        <v>45.337954335594652</v>
      </c>
      <c r="BO507" s="39">
        <v>0.72859395852470432</v>
      </c>
      <c r="BP507" s="39">
        <v>5.9495806867566463</v>
      </c>
      <c r="BQ507" s="39">
        <v>10.74935641176274</v>
      </c>
      <c r="BR507" s="39">
        <v>99.912139573399955</v>
      </c>
      <c r="BS507" s="39">
        <v>8.7860426600067459E-2</v>
      </c>
      <c r="BT507" s="39">
        <v>1.1760268153633024E-2</v>
      </c>
      <c r="BU507" s="39">
        <v>47.596879948218557</v>
      </c>
      <c r="BV507" s="39">
        <v>16.833286403346779</v>
      </c>
      <c r="BW507" s="39">
        <v>3.3204489188428166E-2</v>
      </c>
      <c r="BX507" s="39">
        <v>0.11789787791133527</v>
      </c>
      <c r="BY507" s="39">
        <v>1.8177182449469857E-2</v>
      </c>
      <c r="BZ507" s="39">
        <v>4.2844567698311929E-2</v>
      </c>
      <c r="CA507" s="39">
        <v>0</v>
      </c>
      <c r="CB507" s="39">
        <v>9.8936571531199433E-2</v>
      </c>
      <c r="CC507" s="39">
        <v>27.049558735864537</v>
      </c>
      <c r="CD507" s="39">
        <v>6.3485945050561448</v>
      </c>
      <c r="CE507" s="39">
        <v>5.4166285297556002E-2</v>
      </c>
      <c r="CF507" s="39">
        <v>0.1276727613780925</v>
      </c>
      <c r="CG507" s="39">
        <v>0</v>
      </c>
      <c r="CH507" s="39">
        <v>0.29482163007486906</v>
      </c>
      <c r="CI507" s="39">
        <v>80.605127870220016</v>
      </c>
      <c r="CJ507" s="39">
        <v>18.9182114530295</v>
      </c>
      <c r="CK507" s="3"/>
    </row>
    <row r="508" spans="1:89" ht="13.5" customHeight="1" x14ac:dyDescent="0.3">
      <c r="A508" s="55" t="s">
        <v>727</v>
      </c>
      <c r="B508" s="55" t="s">
        <v>728</v>
      </c>
      <c r="C508" s="56" t="s">
        <v>2</v>
      </c>
      <c r="D508" s="3" t="s">
        <v>416</v>
      </c>
      <c r="E508" s="3" t="s">
        <v>417</v>
      </c>
      <c r="F508" s="3">
        <v>2</v>
      </c>
      <c r="G508" s="3" t="s">
        <v>87</v>
      </c>
      <c r="H508" s="39">
        <v>0.51249087939960392</v>
      </c>
      <c r="I508" s="39">
        <v>1.2508251971786943</v>
      </c>
      <c r="J508" s="39">
        <v>0.38400614409830558</v>
      </c>
      <c r="K508" s="39">
        <v>468.70559577779278</v>
      </c>
      <c r="L508" s="39">
        <v>640.61242879670453</v>
      </c>
      <c r="M508" s="39">
        <v>2.2009798504438796</v>
      </c>
      <c r="N508" s="39">
        <v>112.84558265281558</v>
      </c>
      <c r="O508" s="39">
        <v>1.1017906412606706</v>
      </c>
      <c r="P508" s="39">
        <v>183.3161958207707</v>
      </c>
      <c r="Q508" s="39">
        <v>236.39482214747554</v>
      </c>
      <c r="R508" s="39">
        <v>20.238818053025703</v>
      </c>
      <c r="S508" s="39">
        <v>72.232341631248744</v>
      </c>
      <c r="T508" s="39">
        <v>305.33818993011386</v>
      </c>
      <c r="U508" s="39">
        <v>12424.47542222114</v>
      </c>
      <c r="V508" s="39">
        <v>1.8277971388882118E-2</v>
      </c>
      <c r="W508" s="39">
        <v>10.144274120829575</v>
      </c>
      <c r="X508" s="39">
        <v>5.6478931591645747</v>
      </c>
      <c r="Y508" s="39">
        <v>3.5520191065727587</v>
      </c>
      <c r="Z508" s="39">
        <v>2369.8078993596641</v>
      </c>
      <c r="AA508" s="39">
        <v>3868.7123401522449</v>
      </c>
      <c r="AB508" s="39">
        <v>954.96873878468477</v>
      </c>
      <c r="AC508" s="39">
        <v>4.0139022685631174</v>
      </c>
      <c r="AD508" s="39">
        <v>8.8305849908388581</v>
      </c>
      <c r="AE508" s="39">
        <v>0</v>
      </c>
      <c r="AF508" s="39">
        <v>0</v>
      </c>
      <c r="AG508" s="39">
        <v>4.6045603565771545E-2</v>
      </c>
      <c r="AH508" s="39">
        <v>2.7627362139462926E-2</v>
      </c>
      <c r="AI508" s="39">
        <v>7.4069959076347613E-2</v>
      </c>
      <c r="AJ508" s="39">
        <v>0</v>
      </c>
      <c r="AK508" s="39">
        <v>0.675888376571672</v>
      </c>
      <c r="AL508" s="39">
        <v>6.9891385009782088</v>
      </c>
      <c r="AM508" s="39">
        <v>20.306280779869123</v>
      </c>
      <c r="AN508" s="39">
        <v>6.6383323213924301</v>
      </c>
      <c r="AO508" s="39">
        <v>1.8687175335627064</v>
      </c>
      <c r="AP508" s="39">
        <v>4.8505700600418269</v>
      </c>
      <c r="AQ508" s="4">
        <v>1.1536126290224651</v>
      </c>
      <c r="AR508" s="39">
        <v>21737.935702783641</v>
      </c>
      <c r="AS508" s="39">
        <v>2045.1340675223287</v>
      </c>
      <c r="AT508" s="39">
        <v>12443.837886579096</v>
      </c>
      <c r="AU508" s="39">
        <v>7206.3334655559956</v>
      </c>
      <c r="AV508" s="39">
        <v>42.630283126220021</v>
      </c>
      <c r="AW508" s="39">
        <v>9.4081337597315642</v>
      </c>
      <c r="AX508" s="39">
        <v>57.244800319220779</v>
      </c>
      <c r="AY508" s="39">
        <v>33.150955840913596</v>
      </c>
      <c r="AZ508" s="39">
        <v>0.19611008013406267</v>
      </c>
      <c r="BA508" s="39">
        <v>2.1473222206766041</v>
      </c>
      <c r="BB508" s="39">
        <v>1225.4663777190176</v>
      </c>
      <c r="BC508" s="39">
        <v>512.18217765252064</v>
      </c>
      <c r="BD508" s="39">
        <v>305.33818993011386</v>
      </c>
      <c r="BE508" s="39">
        <v>0.10499664813065659</v>
      </c>
      <c r="BF508" s="39">
        <v>59.921077898020883</v>
      </c>
      <c r="BG508" s="39">
        <v>25.043941411284941</v>
      </c>
      <c r="BH508" s="39">
        <v>14.929984042563516</v>
      </c>
      <c r="BI508" s="39">
        <v>957.87247240807687</v>
      </c>
      <c r="BJ508" s="39">
        <v>878.25807614135874</v>
      </c>
      <c r="BK508" s="39">
        <v>22.82380404756789</v>
      </c>
      <c r="BL508" s="39">
        <v>186.17971492532499</v>
      </c>
      <c r="BM508" s="39">
        <v>46.836659152059177</v>
      </c>
      <c r="BN508" s="39">
        <v>42.943789851653328</v>
      </c>
      <c r="BO508" s="39">
        <v>1.1160052736894082</v>
      </c>
      <c r="BP508" s="39">
        <v>9.103545722598076</v>
      </c>
      <c r="BQ508" s="39">
        <v>19.36246435795579</v>
      </c>
      <c r="BR508" s="39">
        <v>99.844401184470271</v>
      </c>
      <c r="BS508" s="39">
        <v>0.15559881552972141</v>
      </c>
      <c r="BT508" s="39">
        <v>2.8544401967850089E-2</v>
      </c>
      <c r="BU508" s="39">
        <v>53.684892027873417</v>
      </c>
      <c r="BV508" s="39">
        <v>13.251797788003215</v>
      </c>
      <c r="BW508" s="39">
        <v>5.5699646536595988E-2</v>
      </c>
      <c r="BX508" s="39">
        <v>0.12253922238051117</v>
      </c>
      <c r="BY508" s="39">
        <v>0</v>
      </c>
      <c r="BZ508" s="39">
        <v>7.3672965705234475E-2</v>
      </c>
      <c r="CA508" s="39">
        <v>7.4069959076347613E-2</v>
      </c>
      <c r="CB508" s="39">
        <v>0.675888376571672</v>
      </c>
      <c r="CC508" s="39">
        <v>33.933751602239766</v>
      </c>
      <c r="CD508" s="39">
        <v>7.8729002226269982</v>
      </c>
      <c r="CE508" s="39">
        <v>0</v>
      </c>
      <c r="CF508" s="39">
        <v>0.17281838238583375</v>
      </c>
      <c r="CG508" s="39">
        <v>0.173749629710506</v>
      </c>
      <c r="CH508" s="39">
        <v>1.5854653711083675</v>
      </c>
      <c r="CI508" s="39">
        <v>79.600108452877251</v>
      </c>
      <c r="CJ508" s="39">
        <v>18.467858163918038</v>
      </c>
      <c r="CK508" s="3"/>
    </row>
    <row r="509" spans="1:89" ht="13.5" customHeight="1" x14ac:dyDescent="0.3">
      <c r="A509" s="55" t="s">
        <v>727</v>
      </c>
      <c r="B509" s="55" t="s">
        <v>728</v>
      </c>
      <c r="C509" s="56" t="s">
        <v>2</v>
      </c>
      <c r="D509" s="3" t="s">
        <v>418</v>
      </c>
      <c r="E509" s="3" t="s">
        <v>419</v>
      </c>
      <c r="F509" s="3">
        <v>2</v>
      </c>
      <c r="G509" s="3" t="s">
        <v>87</v>
      </c>
      <c r="H509" s="39">
        <v>1.7634470256148538</v>
      </c>
      <c r="I509" s="39">
        <v>3.6141934089334131</v>
      </c>
      <c r="J509" s="39">
        <v>0.22914939503353662</v>
      </c>
      <c r="K509" s="39">
        <v>812.0037225167722</v>
      </c>
      <c r="L509" s="39">
        <v>1146.1824295422336</v>
      </c>
      <c r="M509" s="39">
        <v>13.957139734107235</v>
      </c>
      <c r="N509" s="39">
        <v>265.40494632859128</v>
      </c>
      <c r="O509" s="39">
        <v>2.6892233885759373</v>
      </c>
      <c r="P509" s="39">
        <v>298.29868770822173</v>
      </c>
      <c r="Q509" s="39">
        <v>371.43184683766697</v>
      </c>
      <c r="R509" s="39">
        <v>36.131544859153763</v>
      </c>
      <c r="S509" s="39">
        <v>48.776568533824765</v>
      </c>
      <c r="T509" s="39">
        <v>95.486057135220378</v>
      </c>
      <c r="U509" s="39">
        <v>16539.22501646242</v>
      </c>
      <c r="V509" s="39">
        <v>1.2246546994225876E-2</v>
      </c>
      <c r="W509" s="39">
        <v>18.786203089142493</v>
      </c>
      <c r="X509" s="39">
        <v>9.5645532024904085</v>
      </c>
      <c r="Y509" s="39">
        <v>2.6146377832672245</v>
      </c>
      <c r="Z509" s="39">
        <v>682.83086348422955</v>
      </c>
      <c r="AA509" s="39">
        <v>1163.9486034467686</v>
      </c>
      <c r="AB509" s="39">
        <v>374.77958539035444</v>
      </c>
      <c r="AC509" s="39">
        <v>2.5818064843019051</v>
      </c>
      <c r="AD509" s="39">
        <v>3.2557339121895339</v>
      </c>
      <c r="AE509" s="39">
        <v>0.10854445027904365</v>
      </c>
      <c r="AF509" s="39">
        <v>8.4423461328145072E-2</v>
      </c>
      <c r="AG509" s="39">
        <v>0</v>
      </c>
      <c r="AH509" s="39">
        <v>0.12032017012161407</v>
      </c>
      <c r="AI509" s="39">
        <v>1.8610542481494373E-2</v>
      </c>
      <c r="AJ509" s="39">
        <v>9.3052712407471885E-2</v>
      </c>
      <c r="AK509" s="39">
        <v>3.1824027643355386</v>
      </c>
      <c r="AL509" s="39">
        <v>13.93325664957046</v>
      </c>
      <c r="AM509" s="39">
        <v>56.038134408126453</v>
      </c>
      <c r="AN509" s="39">
        <v>4.7257809658153827</v>
      </c>
      <c r="AO509" s="39">
        <v>4.8207033955448164</v>
      </c>
      <c r="AP509" s="39">
        <v>11.282208790698416</v>
      </c>
      <c r="AQ509" s="4">
        <v>1.4712976608062238</v>
      </c>
      <c r="AR509" s="39">
        <v>21989.446942187609</v>
      </c>
      <c r="AS509" s="39">
        <v>3095.9689564139499</v>
      </c>
      <c r="AT509" s="39">
        <v>16570.202657084312</v>
      </c>
      <c r="AU509" s="39">
        <v>2227.3965927178442</v>
      </c>
      <c r="AV509" s="39">
        <v>95.87873597151507</v>
      </c>
      <c r="AW509" s="39">
        <v>14.079339805833012</v>
      </c>
      <c r="AX509" s="39">
        <v>75.355249727967163</v>
      </c>
      <c r="AY509" s="39">
        <v>10.129388877191346</v>
      </c>
      <c r="AZ509" s="39">
        <v>0.43602158900853477</v>
      </c>
      <c r="BA509" s="39">
        <v>5.6067898295818042</v>
      </c>
      <c r="BB509" s="39">
        <v>2240.2374615102804</v>
      </c>
      <c r="BC509" s="39">
        <v>754.63864793886728</v>
      </c>
      <c r="BD509" s="39">
        <v>95.486057135220378</v>
      </c>
      <c r="BE509" s="39">
        <v>0.18109967859871984</v>
      </c>
      <c r="BF509" s="39">
        <v>72.359816685795835</v>
      </c>
      <c r="BG509" s="39">
        <v>24.374877738210998</v>
      </c>
      <c r="BH509" s="39">
        <v>3.0842058973944479</v>
      </c>
      <c r="BI509" s="39">
        <v>1207.5519143858291</v>
      </c>
      <c r="BJ509" s="39">
        <v>1521.228469788834</v>
      </c>
      <c r="BK509" s="39">
        <v>50.317833988294538</v>
      </c>
      <c r="BL509" s="39">
        <v>316.87073825099202</v>
      </c>
      <c r="BM509" s="39">
        <v>39.004005898836027</v>
      </c>
      <c r="BN509" s="39">
        <v>49.135779176250779</v>
      </c>
      <c r="BO509" s="39">
        <v>1.6252693323700995</v>
      </c>
      <c r="BP509" s="39">
        <v>10.234945592543095</v>
      </c>
      <c r="BQ509" s="39">
        <v>30.977640621894352</v>
      </c>
      <c r="BR509" s="39">
        <v>99.813052131811759</v>
      </c>
      <c r="BS509" s="39">
        <v>0.18694786818826492</v>
      </c>
      <c r="BT509" s="39">
        <v>1.5779153926939932E-2</v>
      </c>
      <c r="BU509" s="39">
        <v>52.256010772941508</v>
      </c>
      <c r="BV509" s="39">
        <v>16.825902787839532</v>
      </c>
      <c r="BW509" s="39">
        <v>0.11591139596526068</v>
      </c>
      <c r="BX509" s="39">
        <v>0.14616767947089854</v>
      </c>
      <c r="BY509" s="39">
        <v>0.19296791160718874</v>
      </c>
      <c r="BZ509" s="39">
        <v>0.12032017012161407</v>
      </c>
      <c r="CA509" s="39">
        <v>0.11166325488896625</v>
      </c>
      <c r="CB509" s="39">
        <v>3.1824027643355386</v>
      </c>
      <c r="CC509" s="39">
        <v>74.697172023512294</v>
      </c>
      <c r="CD509" s="39">
        <v>17.574209847049453</v>
      </c>
      <c r="CE509" s="39">
        <v>0.20126246935975275</v>
      </c>
      <c r="CF509" s="39">
        <v>0.12549202792719377</v>
      </c>
      <c r="CG509" s="39">
        <v>0.11646300272684097</v>
      </c>
      <c r="CH509" s="39">
        <v>3.319195577714968</v>
      </c>
      <c r="CI509" s="39">
        <v>77.907964958678974</v>
      </c>
      <c r="CJ509" s="39">
        <v>18.329621963592253</v>
      </c>
      <c r="CK509" s="3"/>
    </row>
    <row r="510" spans="1:89" ht="13.5" customHeight="1" x14ac:dyDescent="0.3">
      <c r="A510" s="55" t="s">
        <v>727</v>
      </c>
      <c r="B510" s="55" t="s">
        <v>728</v>
      </c>
      <c r="C510" s="56" t="s">
        <v>2</v>
      </c>
      <c r="D510" s="3" t="s">
        <v>418</v>
      </c>
      <c r="E510" s="3" t="s">
        <v>419</v>
      </c>
      <c r="F510" s="3">
        <v>1</v>
      </c>
      <c r="G510" s="3" t="s">
        <v>87</v>
      </c>
      <c r="H510" s="39">
        <v>3.0783717224395191</v>
      </c>
      <c r="I510" s="39">
        <v>4.377625669998551</v>
      </c>
      <c r="J510" s="39">
        <v>0.73553502700178508</v>
      </c>
      <c r="K510" s="39">
        <v>461.98369330220089</v>
      </c>
      <c r="L510" s="39">
        <v>1261.5264676623935</v>
      </c>
      <c r="M510" s="39">
        <v>14.748381044604491</v>
      </c>
      <c r="N510" s="39">
        <v>280.68562757557976</v>
      </c>
      <c r="O510" s="39">
        <v>3.4194113141481566</v>
      </c>
      <c r="P510" s="39">
        <v>175.40159641973443</v>
      </c>
      <c r="Q510" s="39">
        <v>450.73514412468649</v>
      </c>
      <c r="R510" s="39">
        <v>29.795069122819235</v>
      </c>
      <c r="S510" s="39">
        <v>34.539645506146186</v>
      </c>
      <c r="T510" s="39">
        <v>154.09744357951814</v>
      </c>
      <c r="U510" s="39">
        <v>18103.817047942412</v>
      </c>
      <c r="V510" s="39">
        <v>1.4494971984118149E-2</v>
      </c>
      <c r="W510" s="39">
        <v>20.974224461018963</v>
      </c>
      <c r="X510" s="39">
        <v>0</v>
      </c>
      <c r="Y510" s="39">
        <v>3.2033888084901108</v>
      </c>
      <c r="Z510" s="39">
        <v>1036.2061462710983</v>
      </c>
      <c r="AA510" s="39">
        <v>1733.6954988859029</v>
      </c>
      <c r="AB510" s="39">
        <v>619.83999709891486</v>
      </c>
      <c r="AC510" s="39">
        <v>4.6236043564627716</v>
      </c>
      <c r="AD510" s="39">
        <v>3.3745260553704322</v>
      </c>
      <c r="AE510" s="39">
        <v>4.1189961512099964E-2</v>
      </c>
      <c r="AF510" s="39">
        <v>5.2958521944128527E-2</v>
      </c>
      <c r="AG510" s="39">
        <v>0</v>
      </c>
      <c r="AH510" s="39">
        <v>0</v>
      </c>
      <c r="AI510" s="39">
        <v>5.651919527517614E-2</v>
      </c>
      <c r="AJ510" s="39">
        <v>0.4295458840913387</v>
      </c>
      <c r="AK510" s="39">
        <v>3.3007210040702866</v>
      </c>
      <c r="AL510" s="39">
        <v>21.17026251249882</v>
      </c>
      <c r="AM510" s="39">
        <v>48.807575403320087</v>
      </c>
      <c r="AN510" s="39">
        <v>5.3135524502658953</v>
      </c>
      <c r="AO510" s="39">
        <v>5.5747217924673782</v>
      </c>
      <c r="AP510" s="39">
        <v>7.8723901720732865</v>
      </c>
      <c r="AQ510" s="4">
        <v>1.2529910107999742</v>
      </c>
      <c r="AR510" s="39">
        <v>24494.745368831249</v>
      </c>
      <c r="AS510" s="39">
        <v>2875.1240120712714</v>
      </c>
      <c r="AT510" s="39">
        <v>18128.009156183907</v>
      </c>
      <c r="AU510" s="39">
        <v>3397.7397726677495</v>
      </c>
      <c r="AV510" s="39">
        <v>93.872427908318457</v>
      </c>
      <c r="AW510" s="39">
        <v>11.737717493196607</v>
      </c>
      <c r="AX510" s="39">
        <v>74.007746899264362</v>
      </c>
      <c r="AY510" s="39">
        <v>13.871300646347036</v>
      </c>
      <c r="AZ510" s="39">
        <v>0.38323496119199513</v>
      </c>
      <c r="BA510" s="39">
        <v>8.191532419439854</v>
      </c>
      <c r="BB510" s="39">
        <v>2022.3635808989268</v>
      </c>
      <c r="BC510" s="39">
        <v>690.47145517338629</v>
      </c>
      <c r="BD510" s="39">
        <v>154.09744357951814</v>
      </c>
      <c r="BE510" s="39">
        <v>0.28491057724979951</v>
      </c>
      <c r="BF510" s="39">
        <v>70.340046982599318</v>
      </c>
      <c r="BG510" s="39">
        <v>24.015362546951948</v>
      </c>
      <c r="BH510" s="39">
        <v>5.3596798931989245</v>
      </c>
      <c r="BI510" s="39">
        <v>794.56110502389288</v>
      </c>
      <c r="BJ510" s="39">
        <v>1716.6392374570785</v>
      </c>
      <c r="BK510" s="39">
        <v>45.278985194425509</v>
      </c>
      <c r="BL510" s="39">
        <v>318.64468439587409</v>
      </c>
      <c r="BM510" s="39">
        <v>27.635715944352683</v>
      </c>
      <c r="BN510" s="39">
        <v>59.706615445098393</v>
      </c>
      <c r="BO510" s="39">
        <v>1.5748532934343249</v>
      </c>
      <c r="BP510" s="39">
        <v>11.08281531711458</v>
      </c>
      <c r="BQ510" s="39">
        <v>24.192108241493191</v>
      </c>
      <c r="BR510" s="39">
        <v>99.866548455304354</v>
      </c>
      <c r="BS510" s="39">
        <v>0.13345154469563292</v>
      </c>
      <c r="BT510" s="39">
        <v>1.7670935516917237E-2</v>
      </c>
      <c r="BU510" s="39">
        <v>51.024964090310093</v>
      </c>
      <c r="BV510" s="39">
        <v>18.242715409963399</v>
      </c>
      <c r="BW510" s="39">
        <v>0.13607882491932363</v>
      </c>
      <c r="BX510" s="39">
        <v>9.9316789429135979E-2</v>
      </c>
      <c r="BY510" s="39">
        <v>9.4148483456228491E-2</v>
      </c>
      <c r="BZ510" s="39">
        <v>0</v>
      </c>
      <c r="CA510" s="39">
        <v>0.48606507936651483</v>
      </c>
      <c r="CB510" s="39">
        <v>3.3007210040702866</v>
      </c>
      <c r="CC510" s="39">
        <v>75.291390366084812</v>
      </c>
      <c r="CD510" s="39">
        <v>14.700102975340638</v>
      </c>
      <c r="CE510" s="39">
        <v>0.10029407521895528</v>
      </c>
      <c r="CF510" s="39">
        <v>0</v>
      </c>
      <c r="CG510" s="39">
        <v>0.51779323300472813</v>
      </c>
      <c r="CH510" s="39">
        <v>3.5161773031948975</v>
      </c>
      <c r="CI510" s="39">
        <v>80.206075461922623</v>
      </c>
      <c r="CJ510" s="39">
        <v>15.659659926658822</v>
      </c>
      <c r="CK510" s="3"/>
    </row>
    <row r="511" spans="1:89" ht="13.5" customHeight="1" x14ac:dyDescent="0.3">
      <c r="A511" s="55" t="s">
        <v>727</v>
      </c>
      <c r="B511" s="55" t="s">
        <v>728</v>
      </c>
      <c r="C511" s="56" t="s">
        <v>2</v>
      </c>
      <c r="D511" s="3" t="s">
        <v>418</v>
      </c>
      <c r="E511" s="3" t="s">
        <v>419</v>
      </c>
      <c r="F511" s="3">
        <v>3</v>
      </c>
      <c r="G511" s="3" t="s">
        <v>87</v>
      </c>
      <c r="H511" s="39">
        <v>1.5749625463620767</v>
      </c>
      <c r="I511" s="39">
        <v>7.891745880249613</v>
      </c>
      <c r="J511" s="39">
        <v>0.69355961039295733</v>
      </c>
      <c r="K511" s="39">
        <v>168.51828541629541</v>
      </c>
      <c r="L511" s="39">
        <v>1675.7042083780825</v>
      </c>
      <c r="M511" s="39">
        <v>11.287014245763251</v>
      </c>
      <c r="N511" s="39">
        <v>190.07780195715389</v>
      </c>
      <c r="O511" s="39">
        <v>2.9518478881867392</v>
      </c>
      <c r="P511" s="39">
        <v>45.400257647987843</v>
      </c>
      <c r="Q511" s="39">
        <v>465.62675279125222</v>
      </c>
      <c r="R511" s="39">
        <v>19.432859927094235</v>
      </c>
      <c r="S511" s="39">
        <v>37.316266847928517</v>
      </c>
      <c r="T511" s="39">
        <v>119.64745771804031</v>
      </c>
      <c r="U511" s="39">
        <v>17353.176048167003</v>
      </c>
      <c r="V511" s="39">
        <v>3.0932712814339035E-2</v>
      </c>
      <c r="W511" s="39">
        <v>17.180078057795839</v>
      </c>
      <c r="X511" s="39">
        <v>9.8219230048991513</v>
      </c>
      <c r="Y511" s="39">
        <v>2.8133343438567966</v>
      </c>
      <c r="Z511" s="39">
        <v>1102.3754133627704</v>
      </c>
      <c r="AA511" s="39">
        <v>1135.1694264620487</v>
      </c>
      <c r="AB511" s="39">
        <v>375.53154166636074</v>
      </c>
      <c r="AC511" s="39">
        <v>2.8632684221968181</v>
      </c>
      <c r="AD511" s="39">
        <v>6.515704992020849</v>
      </c>
      <c r="AE511" s="39">
        <v>0</v>
      </c>
      <c r="AF511" s="39">
        <v>0</v>
      </c>
      <c r="AG511" s="39">
        <v>1.6579437153848711E-2</v>
      </c>
      <c r="AH511" s="39">
        <v>2.5232337786674049E-2</v>
      </c>
      <c r="AI511" s="39">
        <v>0.12058661428515094</v>
      </c>
      <c r="AJ511" s="39">
        <v>6.4821208644784176E-2</v>
      </c>
      <c r="AK511" s="39">
        <v>1.9749353713704572</v>
      </c>
      <c r="AL511" s="39">
        <v>17.27163813396534</v>
      </c>
      <c r="AM511" s="39">
        <v>54.259678661228804</v>
      </c>
      <c r="AN511" s="39">
        <v>4.4322433560712691</v>
      </c>
      <c r="AO511" s="39">
        <v>4.1879057839374729</v>
      </c>
      <c r="AP511" s="39">
        <v>7.2326136997068522</v>
      </c>
      <c r="AQ511" s="4">
        <v>0.79481017632928697</v>
      </c>
      <c r="AR511" s="39">
        <v>22841.981736827034</v>
      </c>
      <c r="AS511" s="39">
        <v>2746.12302085479</v>
      </c>
      <c r="AT511" s="39">
        <v>17383.022316286369</v>
      </c>
      <c r="AU511" s="39">
        <v>2622.4553549053971</v>
      </c>
      <c r="AV511" s="39">
        <v>90.381044780479925</v>
      </c>
      <c r="AW511" s="39">
        <v>12.022262571147001</v>
      </c>
      <c r="AX511" s="39">
        <v>76.101200484984858</v>
      </c>
      <c r="AY511" s="39">
        <v>11.480857419114988</v>
      </c>
      <c r="AZ511" s="39">
        <v>0.39567952475315615</v>
      </c>
      <c r="BA511" s="39">
        <v>10.160268037004647</v>
      </c>
      <c r="BB511" s="39">
        <v>2048.5391578854819</v>
      </c>
      <c r="BC511" s="39">
        <v>567.7761372142628</v>
      </c>
      <c r="BD511" s="39">
        <v>119.64745771804031</v>
      </c>
      <c r="BE511" s="39">
        <v>0.36998590230098449</v>
      </c>
      <c r="BF511" s="39">
        <v>74.597501362041314</v>
      </c>
      <c r="BG511" s="39">
        <v>20.675553604205621</v>
      </c>
      <c r="BH511" s="39">
        <v>4.3569591314520739</v>
      </c>
      <c r="BI511" s="39">
        <v>335.14096332868564</v>
      </c>
      <c r="BJ511" s="39">
        <v>2149.2227070495842</v>
      </c>
      <c r="BK511" s="39">
        <v>31.413433783250444</v>
      </c>
      <c r="BL511" s="39">
        <v>230.34591669326915</v>
      </c>
      <c r="BM511" s="39">
        <v>12.204149660577324</v>
      </c>
      <c r="BN511" s="39">
        <v>78.263890245550328</v>
      </c>
      <c r="BO511" s="39">
        <v>1.1439193927106854</v>
      </c>
      <c r="BP511" s="39">
        <v>8.388040701161632</v>
      </c>
      <c r="BQ511" s="39">
        <v>29.846268119366123</v>
      </c>
      <c r="BR511" s="39">
        <v>99.828302192931076</v>
      </c>
      <c r="BS511" s="39">
        <v>0.17169780706892832</v>
      </c>
      <c r="BT511" s="39">
        <v>1.6184379750930587E-2</v>
      </c>
      <c r="BU511" s="39">
        <v>43.286511030156277</v>
      </c>
      <c r="BV511" s="39">
        <v>14.319844986642593</v>
      </c>
      <c r="BW511" s="39">
        <v>0.10918273277144533</v>
      </c>
      <c r="BX511" s="39">
        <v>0.24845818556388341</v>
      </c>
      <c r="BY511" s="39">
        <v>0</v>
      </c>
      <c r="BZ511" s="39">
        <v>4.181177494052276E-2</v>
      </c>
      <c r="CA511" s="39">
        <v>0.18540782292993513</v>
      </c>
      <c r="CB511" s="39">
        <v>1.9749353713704572</v>
      </c>
      <c r="CC511" s="39">
        <v>75.963560151265412</v>
      </c>
      <c r="CD511" s="39">
        <v>12.215329659973612</v>
      </c>
      <c r="CE511" s="39">
        <v>0</v>
      </c>
      <c r="CF511" s="39">
        <v>4.6261663650908662E-2</v>
      </c>
      <c r="CG511" s="39">
        <v>0.20514016338299582</v>
      </c>
      <c r="CH511" s="39">
        <v>2.1851212012067758</v>
      </c>
      <c r="CI511" s="39">
        <v>84.04811023790208</v>
      </c>
      <c r="CJ511" s="39">
        <v>13.515366733857256</v>
      </c>
      <c r="CK511" s="3"/>
    </row>
    <row r="512" spans="1:89" ht="13.5" customHeight="1" x14ac:dyDescent="0.3">
      <c r="A512" s="55" t="s">
        <v>727</v>
      </c>
      <c r="B512" s="55" t="s">
        <v>728</v>
      </c>
      <c r="C512" s="56" t="s">
        <v>2</v>
      </c>
      <c r="D512" s="3" t="s">
        <v>420</v>
      </c>
      <c r="E512" s="3" t="s">
        <v>421</v>
      </c>
      <c r="F512" s="3">
        <v>2</v>
      </c>
      <c r="G512" s="3" t="s">
        <v>87</v>
      </c>
      <c r="H512" s="39">
        <v>2.2985249349864896</v>
      </c>
      <c r="I512" s="39">
        <v>4.9801373591373945</v>
      </c>
      <c r="J512" s="39">
        <v>11.852497332265008</v>
      </c>
      <c r="K512" s="39">
        <v>3892.7098568481611</v>
      </c>
      <c r="L512" s="39">
        <v>2657.2001250983003</v>
      </c>
      <c r="M512" s="39">
        <v>211.52641884214432</v>
      </c>
      <c r="N512" s="39">
        <v>3801.6596418907402</v>
      </c>
      <c r="O512" s="39">
        <v>54.042581679935161</v>
      </c>
      <c r="P512" s="39">
        <v>4265.5291112043587</v>
      </c>
      <c r="Q512" s="39">
        <v>2625.1941275754871</v>
      </c>
      <c r="R512" s="39">
        <v>686.94354061688614</v>
      </c>
      <c r="S512" s="39">
        <v>607.06075278024275</v>
      </c>
      <c r="T512" s="39">
        <v>132.25601611596488</v>
      </c>
      <c r="U512" s="39">
        <v>21799.320996796196</v>
      </c>
      <c r="V512" s="39">
        <v>3.1244395536550632E-2</v>
      </c>
      <c r="W512" s="39">
        <v>22.127280918985154</v>
      </c>
      <c r="X512" s="39">
        <v>11.697901688884555</v>
      </c>
      <c r="Y512" s="39">
        <v>1.4559888320032592</v>
      </c>
      <c r="Z512" s="39">
        <v>3056.7651749722354</v>
      </c>
      <c r="AA512" s="39">
        <v>1650.7200323146374</v>
      </c>
      <c r="AB512" s="39">
        <v>1000.9497752456895</v>
      </c>
      <c r="AC512" s="39">
        <v>3.7196705185598478</v>
      </c>
      <c r="AD512" s="39">
        <v>8.5920514321942321</v>
      </c>
      <c r="AE512" s="39">
        <v>4.9231556935680196E-2</v>
      </c>
      <c r="AF512" s="39">
        <v>0</v>
      </c>
      <c r="AG512" s="39">
        <v>0</v>
      </c>
      <c r="AH512" s="39">
        <v>0</v>
      </c>
      <c r="AI512" s="39">
        <v>0</v>
      </c>
      <c r="AJ512" s="39">
        <v>0.12344993179391267</v>
      </c>
      <c r="AK512" s="39">
        <v>5.3463316615363725</v>
      </c>
      <c r="AL512" s="39">
        <v>29.572891746540801</v>
      </c>
      <c r="AM512" s="39">
        <v>66.853832488319441</v>
      </c>
      <c r="AN512" s="39">
        <v>13.520222384824692</v>
      </c>
      <c r="AO512" s="39">
        <v>10.870148089334489</v>
      </c>
      <c r="AP512" s="39">
        <v>22.722830251670569</v>
      </c>
      <c r="AQ512" s="4">
        <v>4.7050927439512744</v>
      </c>
      <c r="AR512" s="39">
        <v>46662.39748024843</v>
      </c>
      <c r="AS512" s="39">
        <v>18953.253332278604</v>
      </c>
      <c r="AT512" s="39">
        <v>21834.633412631607</v>
      </c>
      <c r="AU512" s="39">
        <v>5720.7467044833156</v>
      </c>
      <c r="AV512" s="39">
        <v>153.76403085490722</v>
      </c>
      <c r="AW512" s="39">
        <v>40.617830106781938</v>
      </c>
      <c r="AX512" s="39">
        <v>46.792780893596209</v>
      </c>
      <c r="AY512" s="39">
        <v>12.25986450204328</v>
      </c>
      <c r="AZ512" s="39">
        <v>0.32952449757857699</v>
      </c>
      <c r="BA512" s="39">
        <v>19.131159626388893</v>
      </c>
      <c r="BB512" s="39">
        <v>10617.138624359281</v>
      </c>
      <c r="BC512" s="39">
        <v>8184.7275321769748</v>
      </c>
      <c r="BD512" s="39">
        <v>132.25601611596488</v>
      </c>
      <c r="BE512" s="39">
        <v>0.10093865834530531</v>
      </c>
      <c r="BF512" s="39">
        <v>56.01749967789231</v>
      </c>
      <c r="BG512" s="39">
        <v>43.183760532751705</v>
      </c>
      <c r="BH512" s="39">
        <v>0.6978011310107084</v>
      </c>
      <c r="BI512" s="39">
        <v>8292.7935091034706</v>
      </c>
      <c r="BJ512" s="39">
        <v>5287.3743900329246</v>
      </c>
      <c r="BK512" s="39">
        <v>910.32245679129551</v>
      </c>
      <c r="BL512" s="39">
        <v>4462.7629763509185</v>
      </c>
      <c r="BM512" s="39">
        <v>43.75393165341336</v>
      </c>
      <c r="BN512" s="39">
        <v>27.896922482580802</v>
      </c>
      <c r="BO512" s="39">
        <v>4.8029878608806333</v>
      </c>
      <c r="BP512" s="39">
        <v>23.546158003125235</v>
      </c>
      <c r="BQ512" s="39">
        <v>35.312415835409517</v>
      </c>
      <c r="BR512" s="39">
        <v>99.838273374376953</v>
      </c>
      <c r="BS512" s="39">
        <v>0.16172662562303813</v>
      </c>
      <c r="BT512" s="39">
        <v>6.6682540736449991E-3</v>
      </c>
      <c r="BU512" s="39">
        <v>28.85497501612819</v>
      </c>
      <c r="BV512" s="39">
        <v>17.496837859667011</v>
      </c>
      <c r="BW512" s="39">
        <v>6.502071688726864E-2</v>
      </c>
      <c r="BX512" s="39">
        <v>0.15019108301824816</v>
      </c>
      <c r="BY512" s="39">
        <v>4.9231556935680196E-2</v>
      </c>
      <c r="BZ512" s="39">
        <v>0</v>
      </c>
      <c r="CA512" s="39">
        <v>0.12344993179391267</v>
      </c>
      <c r="CB512" s="39">
        <v>5.3463316615363725</v>
      </c>
      <c r="CC512" s="39">
        <v>109.94694661968494</v>
      </c>
      <c r="CD512" s="39">
        <v>38.298071084956334</v>
      </c>
      <c r="CE512" s="39">
        <v>3.2017602986835994E-2</v>
      </c>
      <c r="CF512" s="39">
        <v>0</v>
      </c>
      <c r="CG512" s="39">
        <v>8.0285311920835933E-2</v>
      </c>
      <c r="CH512" s="39">
        <v>3.4769715854946646</v>
      </c>
      <c r="CI512" s="39">
        <v>71.503683929456571</v>
      </c>
      <c r="CJ512" s="39">
        <v>24.907041570141104</v>
      </c>
      <c r="CK512" s="3"/>
    </row>
    <row r="513" spans="1:89" ht="13.5" customHeight="1" x14ac:dyDescent="0.3">
      <c r="A513" s="55" t="s">
        <v>727</v>
      </c>
      <c r="B513" s="55" t="s">
        <v>728</v>
      </c>
      <c r="C513" s="56" t="s">
        <v>2</v>
      </c>
      <c r="D513" s="3" t="s">
        <v>420</v>
      </c>
      <c r="E513" s="3" t="s">
        <v>421</v>
      </c>
      <c r="F513" s="3">
        <v>1</v>
      </c>
      <c r="G513" s="3" t="s">
        <v>87</v>
      </c>
      <c r="H513" s="39">
        <v>9.7208374875373877</v>
      </c>
      <c r="I513" s="39">
        <v>2.8156271924965846</v>
      </c>
      <c r="J513" s="39">
        <v>13.181249196045796</v>
      </c>
      <c r="K513" s="39">
        <v>3611.7000903790408</v>
      </c>
      <c r="L513" s="39">
        <v>2046.0774422582022</v>
      </c>
      <c r="M513" s="39">
        <v>209.62342450748986</v>
      </c>
      <c r="N513" s="39">
        <v>4698.0865162683349</v>
      </c>
      <c r="O513" s="39">
        <v>66.006440900896308</v>
      </c>
      <c r="P513" s="39">
        <v>4654.4166766890976</v>
      </c>
      <c r="Q513" s="39">
        <v>2317.0618679666854</v>
      </c>
      <c r="R513" s="39">
        <v>772.36236278123749</v>
      </c>
      <c r="S513" s="39">
        <v>448.51530471853755</v>
      </c>
      <c r="T513" s="39">
        <v>134.90588243232679</v>
      </c>
      <c r="U513" s="39">
        <v>16835.028210512377</v>
      </c>
      <c r="V513" s="39">
        <v>0</v>
      </c>
      <c r="W513" s="39">
        <v>15.391045467873594</v>
      </c>
      <c r="X513" s="39">
        <v>0</v>
      </c>
      <c r="Y513" s="39">
        <v>1.6759598195283902</v>
      </c>
      <c r="Z513" s="39">
        <v>2658.7520451583282</v>
      </c>
      <c r="AA513" s="39">
        <v>1519.8466375183461</v>
      </c>
      <c r="AB513" s="39">
        <v>938.98572471783757</v>
      </c>
      <c r="AC513" s="39">
        <v>2.4752449824935474</v>
      </c>
      <c r="AD513" s="39">
        <v>6.6913780335873287</v>
      </c>
      <c r="AE513" s="39">
        <v>4.1997607816258789E-2</v>
      </c>
      <c r="AF513" s="39">
        <v>5.3996924335189871E-2</v>
      </c>
      <c r="AG513" s="39">
        <v>5.013807253822064E-2</v>
      </c>
      <c r="AH513" s="39">
        <v>3.0854198485058854E-2</v>
      </c>
      <c r="AI513" s="39">
        <v>0.81830929002333463</v>
      </c>
      <c r="AJ513" s="39">
        <v>0.38034093761647947</v>
      </c>
      <c r="AK513" s="39">
        <v>3.6766290636259682</v>
      </c>
      <c r="AL513" s="39">
        <v>27.503984844277234</v>
      </c>
      <c r="AM513" s="39">
        <v>42.451113537311713</v>
      </c>
      <c r="AN513" s="39">
        <v>11.272956443781679</v>
      </c>
      <c r="AO513" s="39">
        <v>9.4342852577880407</v>
      </c>
      <c r="AP513" s="39">
        <v>17.701965349290465</v>
      </c>
      <c r="AQ513" s="4">
        <v>3.7819564222248432</v>
      </c>
      <c r="AR513" s="39">
        <v>41080.518496937417</v>
      </c>
      <c r="AS513" s="39">
        <v>18984.473722777926</v>
      </c>
      <c r="AT513" s="39">
        <v>16852.095215799778</v>
      </c>
      <c r="AU513" s="39">
        <v>5126.7510304105936</v>
      </c>
      <c r="AV513" s="39">
        <v>117.19852794911449</v>
      </c>
      <c r="AW513" s="39">
        <v>46.212838633458901</v>
      </c>
      <c r="AX513" s="39">
        <v>41.022109341331984</v>
      </c>
      <c r="AY513" s="39">
        <v>12.479762227910527</v>
      </c>
      <c r="AZ513" s="39">
        <v>0.2852897972985704</v>
      </c>
      <c r="BA513" s="39">
        <v>25.71771387607977</v>
      </c>
      <c r="BB513" s="39">
        <v>10631.493914313964</v>
      </c>
      <c r="BC513" s="39">
        <v>8192.3562121555588</v>
      </c>
      <c r="BD513" s="39">
        <v>134.90588243232679</v>
      </c>
      <c r="BE513" s="39">
        <v>0.13546708879911259</v>
      </c>
      <c r="BF513" s="39">
        <v>56.000993599090918</v>
      </c>
      <c r="BG513" s="39">
        <v>43.152927659649663</v>
      </c>
      <c r="BH513" s="39">
        <v>0.71061165246031655</v>
      </c>
      <c r="BI513" s="39">
        <v>8410.7434869880035</v>
      </c>
      <c r="BJ513" s="39">
        <v>4365.9549374173839</v>
      </c>
      <c r="BK513" s="39">
        <v>995.16703648477312</v>
      </c>
      <c r="BL513" s="39">
        <v>5212.608261887769</v>
      </c>
      <c r="BM513" s="39">
        <v>44.303274400999783</v>
      </c>
      <c r="BN513" s="39">
        <v>22.997503123718566</v>
      </c>
      <c r="BO513" s="39">
        <v>5.2420048668020387</v>
      </c>
      <c r="BP513" s="39">
        <v>27.457217608479628</v>
      </c>
      <c r="BQ513" s="39">
        <v>17.067005287401983</v>
      </c>
      <c r="BR513" s="39">
        <v>99.898724727881898</v>
      </c>
      <c r="BS513" s="39">
        <v>0.10127527211809671</v>
      </c>
      <c r="BT513" s="39">
        <v>9.9451124508072117E-3</v>
      </c>
      <c r="BU513" s="39">
        <v>29.645415361561337</v>
      </c>
      <c r="BV513" s="39">
        <v>18.315414950872611</v>
      </c>
      <c r="BW513" s="39">
        <v>4.8280967181964146E-2</v>
      </c>
      <c r="BX513" s="39">
        <v>0.13051888016203173</v>
      </c>
      <c r="BY513" s="39">
        <v>9.5994532151448653E-2</v>
      </c>
      <c r="BZ513" s="39">
        <v>8.0992271023279494E-2</v>
      </c>
      <c r="CA513" s="39">
        <v>1.1986502276398141</v>
      </c>
      <c r="CB513" s="39">
        <v>3.6766290636259682</v>
      </c>
      <c r="CC513" s="39">
        <v>81.228054825370634</v>
      </c>
      <c r="CD513" s="39">
        <v>30.91820702930335</v>
      </c>
      <c r="CE513" s="39">
        <v>8.1907626171830228E-2</v>
      </c>
      <c r="CF513" s="39">
        <v>6.9106901290129599E-2</v>
      </c>
      <c r="CG513" s="39">
        <v>1.022751948011025</v>
      </c>
      <c r="CH513" s="39">
        <v>3.1370949174568938</v>
      </c>
      <c r="CI513" s="39">
        <v>69.308084535531378</v>
      </c>
      <c r="CJ513" s="39">
        <v>26.381054071538749</v>
      </c>
      <c r="CK513" s="3"/>
    </row>
    <row r="514" spans="1:89" ht="13.5" customHeight="1" x14ac:dyDescent="0.3">
      <c r="A514" s="55" t="s">
        <v>727</v>
      </c>
      <c r="B514" s="55" t="s">
        <v>728</v>
      </c>
      <c r="C514" s="56" t="s">
        <v>2</v>
      </c>
      <c r="D514" s="3" t="s">
        <v>420</v>
      </c>
      <c r="E514" s="3" t="s">
        <v>421</v>
      </c>
      <c r="F514" s="3">
        <v>3</v>
      </c>
      <c r="G514" s="3" t="s">
        <v>87</v>
      </c>
      <c r="H514" s="39">
        <v>3.7809215084533352</v>
      </c>
      <c r="I514" s="39">
        <v>5.4845949962803466</v>
      </c>
      <c r="J514" s="39">
        <v>10.316451369023499</v>
      </c>
      <c r="K514" s="39">
        <v>2711.0505825708633</v>
      </c>
      <c r="L514" s="39">
        <v>3990.4519833635741</v>
      </c>
      <c r="M514" s="39">
        <v>221.71666739418927</v>
      </c>
      <c r="N514" s="39">
        <v>2884.8283418817791</v>
      </c>
      <c r="O514" s="39">
        <v>41.758878248714339</v>
      </c>
      <c r="P514" s="39">
        <v>2996.0375295033791</v>
      </c>
      <c r="Q514" s="39">
        <v>3900.7238266004142</v>
      </c>
      <c r="R514" s="39">
        <v>594.84643934947212</v>
      </c>
      <c r="S514" s="39">
        <v>399.15583145088135</v>
      </c>
      <c r="T514" s="39">
        <v>74.883885663544646</v>
      </c>
      <c r="U514" s="39">
        <v>12114.895783725631</v>
      </c>
      <c r="V514" s="39">
        <v>1.5289962714688535E-2</v>
      </c>
      <c r="W514" s="39">
        <v>14.917281909865851</v>
      </c>
      <c r="X514" s="39">
        <v>7.641205745072992</v>
      </c>
      <c r="Y514" s="39">
        <v>1.9644688025212373</v>
      </c>
      <c r="Z514" s="39">
        <v>984.58039459013753</v>
      </c>
      <c r="AA514" s="39">
        <v>687.77704132754855</v>
      </c>
      <c r="AB514" s="39">
        <v>406.97238668241374</v>
      </c>
      <c r="AC514" s="39">
        <v>3.1278805006106527</v>
      </c>
      <c r="AD514" s="39">
        <v>4.6984047523117551</v>
      </c>
      <c r="AE514" s="39">
        <v>0</v>
      </c>
      <c r="AF514" s="39">
        <v>0</v>
      </c>
      <c r="AG514" s="39">
        <v>6.9480724034185967E-2</v>
      </c>
      <c r="AH514" s="39">
        <v>4.7821866882272857E-2</v>
      </c>
      <c r="AI514" s="39">
        <v>1.6834991727237929</v>
      </c>
      <c r="AJ514" s="39">
        <v>1.3874649012081715</v>
      </c>
      <c r="AK514" s="39">
        <v>2.8917472588707915</v>
      </c>
      <c r="AL514" s="39">
        <v>16.949785469644599</v>
      </c>
      <c r="AM514" s="39">
        <v>55.235227445655937</v>
      </c>
      <c r="AN514" s="39">
        <v>7.8074523359203463</v>
      </c>
      <c r="AO514" s="39">
        <v>5.4836271144234363</v>
      </c>
      <c r="AP514" s="39">
        <v>16.095824217522516</v>
      </c>
      <c r="AQ514" s="4">
        <v>2.6137080055100013</v>
      </c>
      <c r="AR514" s="39">
        <v>32171.891710411794</v>
      </c>
      <c r="AS514" s="39">
        <v>17835.03593390057</v>
      </c>
      <c r="AT514" s="39">
        <v>12139.434030145807</v>
      </c>
      <c r="AU514" s="39">
        <v>2087.1561078530221</v>
      </c>
      <c r="AV514" s="39">
        <v>110.26563851239607</v>
      </c>
      <c r="AW514" s="39">
        <v>55.436702617423691</v>
      </c>
      <c r="AX514" s="39">
        <v>37.733043923609628</v>
      </c>
      <c r="AY514" s="39">
        <v>6.4875144012049359</v>
      </c>
      <c r="AZ514" s="39">
        <v>0.3427390577617504</v>
      </c>
      <c r="BA514" s="39">
        <v>19.581967873757179</v>
      </c>
      <c r="BB514" s="39">
        <v>9849.8064534591213</v>
      </c>
      <c r="BC514" s="39">
        <v>7890.7636269041468</v>
      </c>
      <c r="BD514" s="39">
        <v>74.883885663544646</v>
      </c>
      <c r="BE514" s="39">
        <v>0.10979494488450157</v>
      </c>
      <c r="BF514" s="39">
        <v>55.227286841271543</v>
      </c>
      <c r="BG514" s="39">
        <v>44.243048660785149</v>
      </c>
      <c r="BH514" s="39">
        <v>0.41986955305879969</v>
      </c>
      <c r="BI514" s="39">
        <v>5785.7529192462407</v>
      </c>
      <c r="BJ514" s="39">
        <v>7896.6604049602684</v>
      </c>
      <c r="BK514" s="39">
        <v>826.87955811268489</v>
      </c>
      <c r="BL514" s="39">
        <v>3325.7430515813749</v>
      </c>
      <c r="BM514" s="39">
        <v>32.440377135707188</v>
      </c>
      <c r="BN514" s="39">
        <v>44.276111549348855</v>
      </c>
      <c r="BO514" s="39">
        <v>4.636265164686125</v>
      </c>
      <c r="BP514" s="39">
        <v>18.647246150257828</v>
      </c>
      <c r="BQ514" s="39">
        <v>24.538246420174772</v>
      </c>
      <c r="BR514" s="39">
        <v>99.797863340587057</v>
      </c>
      <c r="BS514" s="39">
        <v>0.20213665941294337</v>
      </c>
      <c r="BT514" s="39">
        <v>1.6182540286827873E-2</v>
      </c>
      <c r="BU514" s="39">
        <v>32.952831785785229</v>
      </c>
      <c r="BV514" s="39">
        <v>19.498895418084022</v>
      </c>
      <c r="BW514" s="39">
        <v>0.14986327514467446</v>
      </c>
      <c r="BX514" s="39">
        <v>0.22511036594885203</v>
      </c>
      <c r="BY514" s="39">
        <v>0</v>
      </c>
      <c r="BZ514" s="39">
        <v>0.11730259091645882</v>
      </c>
      <c r="CA514" s="39">
        <v>3.0709640739319646</v>
      </c>
      <c r="CB514" s="39">
        <v>2.8917472588707915</v>
      </c>
      <c r="CC514" s="39">
        <v>79.992465251220878</v>
      </c>
      <c r="CD514" s="39">
        <v>24.193159337455956</v>
      </c>
      <c r="CE514" s="39">
        <v>0</v>
      </c>
      <c r="CF514" s="39">
        <v>0.10638181803415726</v>
      </c>
      <c r="CG514" s="39">
        <v>2.7850598929663173</v>
      </c>
      <c r="CH514" s="39">
        <v>2.6225280131540716</v>
      </c>
      <c r="CI514" s="39">
        <v>72.545233792146519</v>
      </c>
      <c r="CJ514" s="39">
        <v>21.940796483698918</v>
      </c>
      <c r="CK514" s="3"/>
    </row>
    <row r="515" spans="1:89" ht="13.5" customHeight="1" x14ac:dyDescent="0.3">
      <c r="A515" s="55" t="s">
        <v>727</v>
      </c>
      <c r="B515" s="55" t="s">
        <v>728</v>
      </c>
      <c r="C515" s="56" t="s">
        <v>2</v>
      </c>
      <c r="D515" s="3" t="s">
        <v>422</v>
      </c>
      <c r="E515" s="3" t="s">
        <v>423</v>
      </c>
      <c r="F515" s="3">
        <v>2</v>
      </c>
      <c r="G515" s="3" t="s">
        <v>87</v>
      </c>
      <c r="H515" s="39">
        <v>0</v>
      </c>
      <c r="I515" s="39">
        <v>10.363637888501634</v>
      </c>
      <c r="J515" s="39">
        <v>4.5636198159466117</v>
      </c>
      <c r="K515" s="39">
        <v>1498.6248961297433</v>
      </c>
      <c r="L515" s="39">
        <v>1500.7405887835398</v>
      </c>
      <c r="M515" s="39">
        <v>85.767308474332694</v>
      </c>
      <c r="N515" s="39">
        <v>1105.0745310719371</v>
      </c>
      <c r="O515" s="39">
        <v>14.075116607734527</v>
      </c>
      <c r="P515" s="39">
        <v>578.20539379634351</v>
      </c>
      <c r="Q515" s="39">
        <v>546.65980765520965</v>
      </c>
      <c r="R515" s="39">
        <v>212.34474849197542</v>
      </c>
      <c r="S515" s="39">
        <v>87.2695175816839</v>
      </c>
      <c r="T515" s="39">
        <v>96.429092980156057</v>
      </c>
      <c r="U515" s="39">
        <v>7493.6861464021686</v>
      </c>
      <c r="V515" s="39">
        <v>1.8007853585105534E-2</v>
      </c>
      <c r="W515" s="39">
        <v>6.0806518939039682</v>
      </c>
      <c r="X515" s="39">
        <v>4.4239293640742599</v>
      </c>
      <c r="Y515" s="39">
        <v>2.9833010772658168</v>
      </c>
      <c r="Z515" s="39">
        <v>1824.1237596681424</v>
      </c>
      <c r="AA515" s="39">
        <v>1188.0406322755612</v>
      </c>
      <c r="AB515" s="39">
        <v>414.44035245853661</v>
      </c>
      <c r="AC515" s="39">
        <v>9.0164504160826677</v>
      </c>
      <c r="AD515" s="39">
        <v>8.1417895914059173</v>
      </c>
      <c r="AE515" s="39">
        <v>0.26010268381042867</v>
      </c>
      <c r="AF515" s="39">
        <v>0.15369704043343507</v>
      </c>
      <c r="AG515" s="39">
        <v>0</v>
      </c>
      <c r="AH515" s="39">
        <v>3.8288166905922347</v>
      </c>
      <c r="AI515" s="39">
        <v>8.2097245281666065E-2</v>
      </c>
      <c r="AJ515" s="39">
        <v>0.18243832284814682</v>
      </c>
      <c r="AK515" s="39">
        <v>6.8231932745206905</v>
      </c>
      <c r="AL515" s="39">
        <v>14.768687590746508</v>
      </c>
      <c r="AM515" s="39">
        <v>94.972896932572823</v>
      </c>
      <c r="AN515" s="39">
        <v>2.6253967589310845</v>
      </c>
      <c r="AO515" s="39">
        <v>2.5057584256127061</v>
      </c>
      <c r="AP515" s="39">
        <v>7.2314725916886582</v>
      </c>
      <c r="AQ515" s="4">
        <v>0.5250793517862169</v>
      </c>
      <c r="AR515" s="39">
        <v>16825.032917186658</v>
      </c>
      <c r="AS515" s="39">
        <v>5740.1182592771047</v>
      </c>
      <c r="AT515" s="39">
        <v>7507.1920365909973</v>
      </c>
      <c r="AU515" s="39">
        <v>3443.7629844097291</v>
      </c>
      <c r="AV515" s="39">
        <v>133.95963690882462</v>
      </c>
      <c r="AW515" s="39">
        <v>34.116535091076187</v>
      </c>
      <c r="AX515" s="39">
        <v>44.619181867528184</v>
      </c>
      <c r="AY515" s="39">
        <v>20.468090620446564</v>
      </c>
      <c r="AZ515" s="39">
        <v>0.79619242094905951</v>
      </c>
      <c r="BA515" s="39">
        <v>14.927257704448245</v>
      </c>
      <c r="BB515" s="39">
        <v>4204.2824410672874</v>
      </c>
      <c r="BC515" s="39">
        <v>1424.4794675252126</v>
      </c>
      <c r="BD515" s="39">
        <v>96.429092980156057</v>
      </c>
      <c r="BE515" s="39">
        <v>0.26005139668199351</v>
      </c>
      <c r="BF515" s="39">
        <v>73.243829676721049</v>
      </c>
      <c r="BG515" s="39">
        <v>24.816204182256829</v>
      </c>
      <c r="BH515" s="39">
        <v>1.6799147443401294</v>
      </c>
      <c r="BI515" s="39">
        <v>2173.259382906243</v>
      </c>
      <c r="BJ515" s="39">
        <v>2057.764034327251</v>
      </c>
      <c r="BK515" s="39">
        <v>302.67567678225475</v>
      </c>
      <c r="BL515" s="39">
        <v>1206.4191652613556</v>
      </c>
      <c r="BM515" s="39">
        <v>37.860881688175141</v>
      </c>
      <c r="BN515" s="39">
        <v>35.848809055484523</v>
      </c>
      <c r="BO515" s="39">
        <v>5.2729867767632532</v>
      </c>
      <c r="BP515" s="39">
        <v>21.017322479577082</v>
      </c>
      <c r="BQ515" s="39">
        <v>13.505890188829152</v>
      </c>
      <c r="BR515" s="39">
        <v>99.82009398290333</v>
      </c>
      <c r="BS515" s="39">
        <v>0.17990601709666873</v>
      </c>
      <c r="BT515" s="39">
        <v>3.9739240220908592E-2</v>
      </c>
      <c r="BU515" s="39">
        <v>34.498327488097871</v>
      </c>
      <c r="BV515" s="39">
        <v>12.034520213346589</v>
      </c>
      <c r="BW515" s="39">
        <v>0.26181971456517389</v>
      </c>
      <c r="BX515" s="39">
        <v>0.23642131088186497</v>
      </c>
      <c r="BY515" s="39">
        <v>0.41379972424386374</v>
      </c>
      <c r="BZ515" s="39">
        <v>3.8288166905922347</v>
      </c>
      <c r="CA515" s="39">
        <v>0.26453556812981288</v>
      </c>
      <c r="CB515" s="39">
        <v>6.8231932745206905</v>
      </c>
      <c r="CC515" s="39">
        <v>112.36698128225042</v>
      </c>
      <c r="CD515" s="39">
        <v>10.262310369087583</v>
      </c>
      <c r="CE515" s="39">
        <v>0.30889880996430547</v>
      </c>
      <c r="CF515" s="39">
        <v>2.8581868232430323</v>
      </c>
      <c r="CG515" s="39">
        <v>0.19747408565302443</v>
      </c>
      <c r="CH515" s="39">
        <v>5.0934695196021478</v>
      </c>
      <c r="CI515" s="39">
        <v>83.881222639271144</v>
      </c>
      <c r="CJ515" s="39">
        <v>7.6607481222663356</v>
      </c>
      <c r="CK515" s="3"/>
    </row>
    <row r="516" spans="1:89" ht="13.5" customHeight="1" x14ac:dyDescent="0.3">
      <c r="A516" s="55" t="s">
        <v>727</v>
      </c>
      <c r="B516" s="55" t="s">
        <v>728</v>
      </c>
      <c r="C516" s="56" t="s">
        <v>2</v>
      </c>
      <c r="D516" s="3" t="s">
        <v>422</v>
      </c>
      <c r="E516" s="3" t="s">
        <v>423</v>
      </c>
      <c r="F516" s="3">
        <v>1</v>
      </c>
      <c r="G516" s="3" t="s">
        <v>87</v>
      </c>
      <c r="H516" s="39">
        <v>8.8199945111622142</v>
      </c>
      <c r="I516" s="39">
        <v>8.7253593769222775</v>
      </c>
      <c r="J516" s="39">
        <v>3.0321488968390371</v>
      </c>
      <c r="K516" s="39">
        <v>1121.0104767796261</v>
      </c>
      <c r="L516" s="39">
        <v>2240.1515050258172</v>
      </c>
      <c r="M516" s="39">
        <v>62.112292382447251</v>
      </c>
      <c r="N516" s="39">
        <v>1100.0064569346387</v>
      </c>
      <c r="O516" s="39">
        <v>15.288697936386141</v>
      </c>
      <c r="P516" s="39">
        <v>353.495243988521</v>
      </c>
      <c r="Q516" s="39">
        <v>689.22417305255408</v>
      </c>
      <c r="R516" s="39">
        <v>247.392300050339</v>
      </c>
      <c r="S516" s="39">
        <v>70.656587600747059</v>
      </c>
      <c r="T516" s="39">
        <v>230.10251565526173</v>
      </c>
      <c r="U516" s="39">
        <v>9684.4267163119021</v>
      </c>
      <c r="V516" s="39">
        <v>0</v>
      </c>
      <c r="W516" s="39">
        <v>8.202493412552391</v>
      </c>
      <c r="X516" s="39">
        <v>0</v>
      </c>
      <c r="Y516" s="39">
        <v>0.88479057128381911</v>
      </c>
      <c r="Z516" s="39">
        <v>4850.9900610906407</v>
      </c>
      <c r="AA516" s="39">
        <v>2587.8488877260434</v>
      </c>
      <c r="AB516" s="39">
        <v>1088.4130989660998</v>
      </c>
      <c r="AC516" s="39">
        <v>5.6486928908857319</v>
      </c>
      <c r="AD516" s="39">
        <v>18.646477371404718</v>
      </c>
      <c r="AE516" s="39">
        <v>5.5353630976777563E-2</v>
      </c>
      <c r="AF516" s="39">
        <v>6.1504034418641725E-2</v>
      </c>
      <c r="AG516" s="39">
        <v>0</v>
      </c>
      <c r="AH516" s="39">
        <v>4.4637032526914666</v>
      </c>
      <c r="AI516" s="39">
        <v>0</v>
      </c>
      <c r="AJ516" s="39">
        <v>0</v>
      </c>
      <c r="AK516" s="39">
        <v>6.1615579395868414</v>
      </c>
      <c r="AL516" s="39">
        <v>14.03577416280133</v>
      </c>
      <c r="AM516" s="39">
        <v>72.908681023951814</v>
      </c>
      <c r="AN516" s="39">
        <v>5.1573914323606651</v>
      </c>
      <c r="AO516" s="39">
        <v>2.8565513982640356</v>
      </c>
      <c r="AP516" s="39">
        <v>7.0715083533817307</v>
      </c>
      <c r="AQ516" s="4">
        <v>0.705200970902498</v>
      </c>
      <c r="AR516" s="39">
        <v>24508.556196731417</v>
      </c>
      <c r="AS516" s="39">
        <v>6150.017752191261</v>
      </c>
      <c r="AT516" s="39">
        <v>9693.5140002957396</v>
      </c>
      <c r="AU516" s="39">
        <v>8551.5472180450743</v>
      </c>
      <c r="AV516" s="39">
        <v>113.47722619933579</v>
      </c>
      <c r="AW516" s="39">
        <v>25.093349860451831</v>
      </c>
      <c r="AX516" s="39">
        <v>39.55155057884852</v>
      </c>
      <c r="AY516" s="39">
        <v>34.89208890724273</v>
      </c>
      <c r="AZ516" s="39">
        <v>0.46301065345689218</v>
      </c>
      <c r="BA516" s="39">
        <v>20.577502784923528</v>
      </c>
      <c r="BB516" s="39">
        <v>4538.5694290589154</v>
      </c>
      <c r="BC516" s="39">
        <v>1360.7683046921611</v>
      </c>
      <c r="BD516" s="39">
        <v>230.10251565526173</v>
      </c>
      <c r="BE516" s="39">
        <v>0.33459257540503407</v>
      </c>
      <c r="BF516" s="39">
        <v>73.797663875715088</v>
      </c>
      <c r="BG516" s="39">
        <v>22.126250029234747</v>
      </c>
      <c r="BH516" s="39">
        <v>3.74149351964514</v>
      </c>
      <c r="BI516" s="39">
        <v>1713.4282309345708</v>
      </c>
      <c r="BJ516" s="39">
        <v>2938.1010374552934</v>
      </c>
      <c r="BK516" s="39">
        <v>312.53674132962527</v>
      </c>
      <c r="BL516" s="39">
        <v>1185.9517424717719</v>
      </c>
      <c r="BM516" s="39">
        <v>27.8605412207806</v>
      </c>
      <c r="BN516" s="39">
        <v>47.773862708094512</v>
      </c>
      <c r="BO516" s="39">
        <v>5.0818835639664277</v>
      </c>
      <c r="BP516" s="39">
        <v>19.283712507158462</v>
      </c>
      <c r="BQ516" s="39">
        <v>9.0872839838362101</v>
      </c>
      <c r="BR516" s="39">
        <v>99.906253975766063</v>
      </c>
      <c r="BS516" s="39">
        <v>9.3746024233925543E-2</v>
      </c>
      <c r="BT516" s="39">
        <v>9.1276555772945196E-3</v>
      </c>
      <c r="BU516" s="39">
        <v>30.261762248886214</v>
      </c>
      <c r="BV516" s="39">
        <v>12.727674550745407</v>
      </c>
      <c r="BW516" s="39">
        <v>6.6054630195646058E-2</v>
      </c>
      <c r="BX516" s="39">
        <v>0.21804799641470488</v>
      </c>
      <c r="BY516" s="39">
        <v>0.11685766539541928</v>
      </c>
      <c r="BZ516" s="39">
        <v>4.4637032526914666</v>
      </c>
      <c r="CA516" s="39">
        <v>0</v>
      </c>
      <c r="CB516" s="39">
        <v>6.1615579395868414</v>
      </c>
      <c r="CC516" s="39">
        <v>92.101846619113815</v>
      </c>
      <c r="CD516" s="39">
        <v>10.633260722548263</v>
      </c>
      <c r="CE516" s="39">
        <v>0.10297895825383092</v>
      </c>
      <c r="CF516" s="39">
        <v>3.9335674674057142</v>
      </c>
      <c r="CG516" s="39">
        <v>0</v>
      </c>
      <c r="CH516" s="39">
        <v>5.429774894888034</v>
      </c>
      <c r="CI516" s="39">
        <v>81.163286858392482</v>
      </c>
      <c r="CJ516" s="39">
        <v>9.3703918210599539</v>
      </c>
      <c r="CK516" s="3"/>
    </row>
    <row r="517" spans="1:89" ht="13.5" customHeight="1" x14ac:dyDescent="0.3">
      <c r="A517" s="55" t="s">
        <v>727</v>
      </c>
      <c r="B517" s="55" t="s">
        <v>728</v>
      </c>
      <c r="C517" s="56" t="s">
        <v>2</v>
      </c>
      <c r="D517" s="3" t="s">
        <v>422</v>
      </c>
      <c r="E517" s="3" t="s">
        <v>423</v>
      </c>
      <c r="F517" s="3">
        <v>3</v>
      </c>
      <c r="G517" s="3" t="s">
        <v>87</v>
      </c>
      <c r="H517" s="39">
        <v>6.7651417147246837</v>
      </c>
      <c r="I517" s="39">
        <v>16.012702182252784</v>
      </c>
      <c r="J517" s="39">
        <v>5.5167739661242292</v>
      </c>
      <c r="K517" s="39">
        <v>408.97856726749313</v>
      </c>
      <c r="L517" s="39">
        <v>2052.3744528603665</v>
      </c>
      <c r="M517" s="39">
        <v>110.18084104805968</v>
      </c>
      <c r="N517" s="39">
        <v>834.19249651375583</v>
      </c>
      <c r="O517" s="39">
        <v>12.009198007966829</v>
      </c>
      <c r="P517" s="39">
        <v>125.93884452798498</v>
      </c>
      <c r="Q517" s="39">
        <v>704.77696821185111</v>
      </c>
      <c r="R517" s="39">
        <v>204.75773862935768</v>
      </c>
      <c r="S517" s="39">
        <v>75.230592130028086</v>
      </c>
      <c r="T517" s="39">
        <v>112.80162957442219</v>
      </c>
      <c r="U517" s="39">
        <v>7149.0714558862292</v>
      </c>
      <c r="V517" s="39">
        <v>9.0840629585566893E-3</v>
      </c>
      <c r="W517" s="39">
        <v>5.7014521926011268</v>
      </c>
      <c r="X517" s="39">
        <v>4.5453290828336614</v>
      </c>
      <c r="Y517" s="39">
        <v>1.0569549876592925</v>
      </c>
      <c r="Z517" s="39">
        <v>1712.8310197269479</v>
      </c>
      <c r="AA517" s="39">
        <v>1062.7826867529261</v>
      </c>
      <c r="AB517" s="39">
        <v>325.3151807165687</v>
      </c>
      <c r="AC517" s="39">
        <v>7.4180262880194956</v>
      </c>
      <c r="AD517" s="39">
        <v>10.621713653368674</v>
      </c>
      <c r="AE517" s="39">
        <v>0</v>
      </c>
      <c r="AF517" s="39">
        <v>0</v>
      </c>
      <c r="AG517" s="39">
        <v>1.4860694097801381</v>
      </c>
      <c r="AH517" s="39">
        <v>2.5202043723827634</v>
      </c>
      <c r="AI517" s="39">
        <v>5.1675979603203297E-2</v>
      </c>
      <c r="AJ517" s="39">
        <v>0.15417179075927767</v>
      </c>
      <c r="AK517" s="39">
        <v>3.8773502776199638</v>
      </c>
      <c r="AL517" s="39">
        <v>8.6057495681261855</v>
      </c>
      <c r="AM517" s="39">
        <v>67.979252761652447</v>
      </c>
      <c r="AN517" s="39">
        <v>2.0240638664558674</v>
      </c>
      <c r="AO517" s="39">
        <v>1.1863660133112768</v>
      </c>
      <c r="AP517" s="39">
        <v>4.7987488376541068</v>
      </c>
      <c r="AQ517" s="4">
        <v>0.33786368455000676</v>
      </c>
      <c r="AR517" s="39">
        <v>15041.910366546397</v>
      </c>
      <c r="AS517" s="39">
        <v>4669.5359466343889</v>
      </c>
      <c r="AT517" s="39">
        <v>7160.3842762122813</v>
      </c>
      <c r="AU517" s="39">
        <v>3118.9686271378309</v>
      </c>
      <c r="AV517" s="39">
        <v>93.021516561895211</v>
      </c>
      <c r="AW517" s="39">
        <v>31.043503337312522</v>
      </c>
      <c r="AX517" s="39">
        <v>47.602891532562005</v>
      </c>
      <c r="AY517" s="39">
        <v>20.735189554609359</v>
      </c>
      <c r="AZ517" s="39">
        <v>0.61841557551610926</v>
      </c>
      <c r="BA517" s="39">
        <v>28.294617863101699</v>
      </c>
      <c r="BB517" s="39">
        <v>3417.7355556976422</v>
      </c>
      <c r="BC517" s="39">
        <v>1110.7041434992218</v>
      </c>
      <c r="BD517" s="39">
        <v>112.80162957442219</v>
      </c>
      <c r="BE517" s="39">
        <v>0.60594067989765243</v>
      </c>
      <c r="BF517" s="39">
        <v>73.192188576276124</v>
      </c>
      <c r="BG517" s="39">
        <v>23.786178245394428</v>
      </c>
      <c r="BH517" s="39">
        <v>2.4156924984317767</v>
      </c>
      <c r="BI517" s="39">
        <v>654.48418308462499</v>
      </c>
      <c r="BJ517" s="39">
        <v>2773.1641232544703</v>
      </c>
      <c r="BK517" s="39">
        <v>320.45535364354157</v>
      </c>
      <c r="BL517" s="39">
        <v>921.4322866517507</v>
      </c>
      <c r="BM517" s="39">
        <v>14.01604336200368</v>
      </c>
      <c r="BN517" s="39">
        <v>59.38843077657971</v>
      </c>
      <c r="BO517" s="39">
        <v>6.8626809452984876</v>
      </c>
      <c r="BP517" s="39">
        <v>19.73284491611809</v>
      </c>
      <c r="BQ517" s="39">
        <v>11.312820326052638</v>
      </c>
      <c r="BR517" s="39">
        <v>99.842008195514936</v>
      </c>
      <c r="BS517" s="39">
        <v>0.15799180448506492</v>
      </c>
      <c r="BT517" s="39">
        <v>1.4761148939598579E-2</v>
      </c>
      <c r="BU517" s="39">
        <v>34.074811702360883</v>
      </c>
      <c r="BV517" s="39">
        <v>10.430216510869466</v>
      </c>
      <c r="BW517" s="39">
        <v>0.23783587380379523</v>
      </c>
      <c r="BX517" s="39">
        <v>0.340552115880558</v>
      </c>
      <c r="BY517" s="39">
        <v>0</v>
      </c>
      <c r="BZ517" s="39">
        <v>4.0062737821629018</v>
      </c>
      <c r="CA517" s="39">
        <v>0.20584777036248098</v>
      </c>
      <c r="CB517" s="39">
        <v>3.8773502776199638</v>
      </c>
      <c r="CC517" s="39">
        <v>78.609066196234494</v>
      </c>
      <c r="CD517" s="39">
        <v>6.3229785355153902</v>
      </c>
      <c r="CE517" s="39">
        <v>0</v>
      </c>
      <c r="CF517" s="39">
        <v>4.3068248403552785</v>
      </c>
      <c r="CG517" s="39">
        <v>0.22129049059903552</v>
      </c>
      <c r="CH517" s="39">
        <v>4.1682294816597931</v>
      </c>
      <c r="CI517" s="39">
        <v>84.506326172320698</v>
      </c>
      <c r="CJ517" s="39">
        <v>6.7973290150652064</v>
      </c>
      <c r="CK517" s="3"/>
    </row>
    <row r="518" spans="1:89" ht="13.5" customHeight="1" x14ac:dyDescent="0.3">
      <c r="A518" s="55" t="s">
        <v>727</v>
      </c>
      <c r="B518" s="55" t="s">
        <v>728</v>
      </c>
      <c r="C518" s="56" t="s">
        <v>2</v>
      </c>
      <c r="D518" s="3" t="s">
        <v>424</v>
      </c>
      <c r="E518" s="3" t="s">
        <v>425</v>
      </c>
      <c r="F518" s="3">
        <v>2</v>
      </c>
      <c r="G518" s="3" t="s">
        <v>87</v>
      </c>
      <c r="H518" s="39">
        <v>1.4940412077412184</v>
      </c>
      <c r="I518" s="39">
        <v>3.4050241478753343</v>
      </c>
      <c r="J518" s="39">
        <v>0.43200691211059372</v>
      </c>
      <c r="K518" s="39">
        <v>968.88828743487386</v>
      </c>
      <c r="L518" s="39">
        <v>1507.9007498471342</v>
      </c>
      <c r="M518" s="39">
        <v>8.8868014881939068</v>
      </c>
      <c r="N518" s="39">
        <v>515.48988019184117</v>
      </c>
      <c r="O518" s="39">
        <v>5.9811491954150693</v>
      </c>
      <c r="P518" s="39">
        <v>583.65429861099005</v>
      </c>
      <c r="Q518" s="39">
        <v>841.08124052353651</v>
      </c>
      <c r="R518" s="39">
        <v>65.857113944545645</v>
      </c>
      <c r="S518" s="39">
        <v>123.74687984888349</v>
      </c>
      <c r="T518" s="39">
        <v>158.40290001568519</v>
      </c>
      <c r="U518" s="39">
        <v>6037.3967294616532</v>
      </c>
      <c r="V518" s="39">
        <v>2.4370628518509491E-2</v>
      </c>
      <c r="W518" s="39">
        <v>5.3432603026832055</v>
      </c>
      <c r="X518" s="39">
        <v>3.3814247069431915</v>
      </c>
      <c r="Y518" s="39">
        <v>1.1515121974995735</v>
      </c>
      <c r="Z518" s="39">
        <v>3216.8073893579649</v>
      </c>
      <c r="AA518" s="39">
        <v>1945.3542622919852</v>
      </c>
      <c r="AB518" s="39">
        <v>863.1684327836648</v>
      </c>
      <c r="AC518" s="39">
        <v>6.0066866889556296</v>
      </c>
      <c r="AD518" s="39">
        <v>11.692261196426209</v>
      </c>
      <c r="AE518" s="39">
        <v>0.15600249603993663</v>
      </c>
      <c r="AF518" s="39">
        <v>0.12000192003072048</v>
      </c>
      <c r="AG518" s="39">
        <v>0</v>
      </c>
      <c r="AH518" s="39">
        <v>2.9653368696356877</v>
      </c>
      <c r="AI518" s="39">
        <v>5.555246930726071E-2</v>
      </c>
      <c r="AJ518" s="39">
        <v>0.18517489769086903</v>
      </c>
      <c r="AK518" s="39">
        <v>4.3608688406199656</v>
      </c>
      <c r="AL518" s="39">
        <v>10.821021385684411</v>
      </c>
      <c r="AM518" s="39">
        <v>45.078594076772582</v>
      </c>
      <c r="AN518" s="39">
        <v>6.8474667746070299</v>
      </c>
      <c r="AO518" s="39">
        <v>2.8941509815826754</v>
      </c>
      <c r="AP518" s="39">
        <v>15.29380017540309</v>
      </c>
      <c r="AQ518" s="4">
        <v>1.9226877150374417</v>
      </c>
      <c r="AR518" s="39">
        <v>16966.247361587531</v>
      </c>
      <c r="AS518" s="39">
        <v>4785.2203733688266</v>
      </c>
      <c r="AT518" s="39">
        <v>6047.2972972972975</v>
      </c>
      <c r="AU518" s="39">
        <v>6043.0290323189965</v>
      </c>
      <c r="AV518" s="39">
        <v>90.700658602411664</v>
      </c>
      <c r="AW518" s="39">
        <v>28.204353451799925</v>
      </c>
      <c r="AX518" s="39">
        <v>35.643104620699411</v>
      </c>
      <c r="AY518" s="39">
        <v>35.617947230928209</v>
      </c>
      <c r="AZ518" s="39">
        <v>0.53459469657245884</v>
      </c>
      <c r="BA518" s="39">
        <v>5.331072267727146</v>
      </c>
      <c r="BB518" s="39">
        <v>3007.1468681574584</v>
      </c>
      <c r="BC518" s="39">
        <v>1614.3395329279558</v>
      </c>
      <c r="BD518" s="39">
        <v>158.40290001568519</v>
      </c>
      <c r="BE518" s="39">
        <v>0.11140703774890176</v>
      </c>
      <c r="BF518" s="39">
        <v>62.842390392156737</v>
      </c>
      <c r="BG518" s="39">
        <v>33.735949589954835</v>
      </c>
      <c r="BH518" s="39">
        <v>3.3102529801395231</v>
      </c>
      <c r="BI518" s="39">
        <v>1712.4395272692905</v>
      </c>
      <c r="BJ518" s="39">
        <v>2352.387014518546</v>
      </c>
      <c r="BK518" s="39">
        <v>75.17592234485015</v>
      </c>
      <c r="BL518" s="39">
        <v>645.21790923613969</v>
      </c>
      <c r="BM518" s="39">
        <v>35.786011795810396</v>
      </c>
      <c r="BN518" s="39">
        <v>49.159429053890157</v>
      </c>
      <c r="BO518" s="39">
        <v>1.5710023045798789</v>
      </c>
      <c r="BP518" s="39">
        <v>13.483556845719564</v>
      </c>
      <c r="BQ518" s="39">
        <v>9.9005678356444804</v>
      </c>
      <c r="BR518" s="39">
        <v>99.83628111288543</v>
      </c>
      <c r="BS518" s="39">
        <v>0.16371888711456795</v>
      </c>
      <c r="BT518" s="39">
        <v>1.9041765947478979E-2</v>
      </c>
      <c r="BU518" s="39">
        <v>32.191708030657281</v>
      </c>
      <c r="BV518" s="39">
        <v>14.283704879908978</v>
      </c>
      <c r="BW518" s="39">
        <v>9.939860716920268E-2</v>
      </c>
      <c r="BX518" s="39">
        <v>0.19348345231992597</v>
      </c>
      <c r="BY518" s="39">
        <v>0.27600441607065712</v>
      </c>
      <c r="BZ518" s="39">
        <v>2.9653368696356877</v>
      </c>
      <c r="CA518" s="39">
        <v>0.24072736699812974</v>
      </c>
      <c r="CB518" s="39">
        <v>4.3608688406199656</v>
      </c>
      <c r="CC518" s="39">
        <v>62.747082237064021</v>
      </c>
      <c r="CD518" s="39">
        <v>20.110638872023205</v>
      </c>
      <c r="CE518" s="39">
        <v>0.3043025489820626</v>
      </c>
      <c r="CF518" s="39">
        <v>3.2693664140128322</v>
      </c>
      <c r="CG518" s="39">
        <v>0.26540862073930849</v>
      </c>
      <c r="CH518" s="39">
        <v>4.8079792449313183</v>
      </c>
      <c r="CI518" s="39">
        <v>69.18040420424866</v>
      </c>
      <c r="CJ518" s="39">
        <v>22.172538967085821</v>
      </c>
      <c r="CK518" s="3"/>
    </row>
    <row r="519" spans="1:89" ht="13.5" customHeight="1" x14ac:dyDescent="0.3">
      <c r="A519" s="55" t="s">
        <v>727</v>
      </c>
      <c r="B519" s="55" t="s">
        <v>728</v>
      </c>
      <c r="C519" s="56" t="s">
        <v>2</v>
      </c>
      <c r="D519" s="3" t="s">
        <v>424</v>
      </c>
      <c r="E519" s="3" t="s">
        <v>425</v>
      </c>
      <c r="F519" s="3">
        <v>1</v>
      </c>
      <c r="G519" s="3" t="s">
        <v>87</v>
      </c>
      <c r="H519" s="39">
        <v>7.7354048964218451</v>
      </c>
      <c r="I519" s="39">
        <v>2.0668549905838041</v>
      </c>
      <c r="J519" s="39">
        <v>7.9555468520513081E-2</v>
      </c>
      <c r="K519" s="39">
        <v>1474.0760258572232</v>
      </c>
      <c r="L519" s="39">
        <v>719.32037054021839</v>
      </c>
      <c r="M519" s="39">
        <v>7.7498033044846579</v>
      </c>
      <c r="N519" s="39">
        <v>243.21385326170019</v>
      </c>
      <c r="O519" s="39">
        <v>3.7090156707381592</v>
      </c>
      <c r="P519" s="39">
        <v>844.76406404987972</v>
      </c>
      <c r="Q519" s="39">
        <v>367.59347355209616</v>
      </c>
      <c r="R519" s="39">
        <v>57.294832826747722</v>
      </c>
      <c r="S519" s="39">
        <v>81.937528293345395</v>
      </c>
      <c r="T519" s="39">
        <v>196.73981254681269</v>
      </c>
      <c r="U519" s="39">
        <v>8540.4968644476612</v>
      </c>
      <c r="V519" s="39">
        <v>2.7134587554269177E-2</v>
      </c>
      <c r="W519" s="39">
        <v>6.702243125904487</v>
      </c>
      <c r="X519" s="39">
        <v>0</v>
      </c>
      <c r="Y519" s="39">
        <v>0.93162083936324169</v>
      </c>
      <c r="Z519" s="39">
        <v>4755.7592582892466</v>
      </c>
      <c r="AA519" s="39">
        <v>2196.3490650044523</v>
      </c>
      <c r="AB519" s="39">
        <v>1082.2900843329317</v>
      </c>
      <c r="AC519" s="39">
        <v>3.9809334241265515</v>
      </c>
      <c r="AD519" s="39">
        <v>10.643758839243622</v>
      </c>
      <c r="AE519" s="39">
        <v>3.0598257123274259E-2</v>
      </c>
      <c r="AF519" s="39">
        <v>3.0598257123274259E-2</v>
      </c>
      <c r="AG519" s="39">
        <v>0</v>
      </c>
      <c r="AH519" s="39">
        <v>2.4547600314712823</v>
      </c>
      <c r="AI519" s="39">
        <v>0</v>
      </c>
      <c r="AJ519" s="39">
        <v>0.27038783019644264</v>
      </c>
      <c r="AK519" s="39">
        <v>4.4672771945499221</v>
      </c>
      <c r="AL519" s="39">
        <v>16.646187673801979</v>
      </c>
      <c r="AM519" s="39">
        <v>40.777986160512192</v>
      </c>
      <c r="AN519" s="39">
        <v>10.586561469313846</v>
      </c>
      <c r="AO519" s="39">
        <v>4.8761559852551262</v>
      </c>
      <c r="AP519" s="39">
        <v>16.555648968505466</v>
      </c>
      <c r="AQ519" s="4">
        <v>2.7323287848412336</v>
      </c>
      <c r="AR519" s="39">
        <v>20702.890048761947</v>
      </c>
      <c r="AS519" s="39">
        <v>4006.2805952587723</v>
      </c>
      <c r="AT519" s="39">
        <v>8548.1578630004824</v>
      </c>
      <c r="AU519" s="39">
        <v>8049.0230998900006</v>
      </c>
      <c r="AV519" s="39">
        <v>99.428490612694034</v>
      </c>
      <c r="AW519" s="39">
        <v>19.351310787154336</v>
      </c>
      <c r="AX519" s="39">
        <v>41.289683917882137</v>
      </c>
      <c r="AY519" s="39">
        <v>38.878741474895385</v>
      </c>
      <c r="AZ519" s="39">
        <v>0.48026382006815499</v>
      </c>
      <c r="BA519" s="39">
        <v>9.881815355526161</v>
      </c>
      <c r="BB519" s="39">
        <v>2448.0690686343642</v>
      </c>
      <c r="BC519" s="39">
        <v>1351.5898987220689</v>
      </c>
      <c r="BD519" s="39">
        <v>196.73981254681269</v>
      </c>
      <c r="BE519" s="39">
        <v>0.24665809397426589</v>
      </c>
      <c r="BF519" s="39">
        <v>61.105781545394713</v>
      </c>
      <c r="BG519" s="39">
        <v>33.736775709659639</v>
      </c>
      <c r="BH519" s="39">
        <v>4.9107846509713813</v>
      </c>
      <c r="BI519" s="39">
        <v>2523.3153073503372</v>
      </c>
      <c r="BJ519" s="39">
        <v>1088.9806990828984</v>
      </c>
      <c r="BK519" s="39">
        <v>65.124191599752891</v>
      </c>
      <c r="BL519" s="39">
        <v>328.86039722578374</v>
      </c>
      <c r="BM519" s="39">
        <v>62.983988448950662</v>
      </c>
      <c r="BN519" s="39">
        <v>27.181837946439678</v>
      </c>
      <c r="BO519" s="39">
        <v>1.6255524307714251</v>
      </c>
      <c r="BP519" s="39">
        <v>8.2086211738382264</v>
      </c>
      <c r="BQ519" s="39">
        <v>7.6609985528219982</v>
      </c>
      <c r="BR519" s="39">
        <v>99.910378368350209</v>
      </c>
      <c r="BS519" s="39">
        <v>8.9621631649803399E-2</v>
      </c>
      <c r="BT519" s="39">
        <v>1.0898498299798994E-2</v>
      </c>
      <c r="BU519" s="39">
        <v>27.287150723104126</v>
      </c>
      <c r="BV519" s="39">
        <v>13.446229075274022</v>
      </c>
      <c r="BW519" s="39">
        <v>4.9458591119970266E-2</v>
      </c>
      <c r="BX519" s="39">
        <v>0.13223665415234157</v>
      </c>
      <c r="BY519" s="39">
        <v>6.1196514246548518E-2</v>
      </c>
      <c r="BZ519" s="39">
        <v>2.4547600314712823</v>
      </c>
      <c r="CA519" s="39">
        <v>0.27038783019644264</v>
      </c>
      <c r="CB519" s="39">
        <v>4.4672771945499221</v>
      </c>
      <c r="CC519" s="39">
        <v>68.010735303628024</v>
      </c>
      <c r="CD519" s="39">
        <v>24.164133738601823</v>
      </c>
      <c r="CE519" s="39">
        <v>6.1548268378053363E-2</v>
      </c>
      <c r="CF519" s="39">
        <v>2.4688698544498302</v>
      </c>
      <c r="CG519" s="39">
        <v>0.27194200427892468</v>
      </c>
      <c r="CH519" s="39">
        <v>4.4929548533039734</v>
      </c>
      <c r="CI519" s="39">
        <v>68.401657195573577</v>
      </c>
      <c r="CJ519" s="39">
        <v>24.303027824015654</v>
      </c>
      <c r="CK519" s="3"/>
    </row>
    <row r="520" spans="1:89" ht="13.5" customHeight="1" x14ac:dyDescent="0.3">
      <c r="A520" s="55" t="s">
        <v>727</v>
      </c>
      <c r="B520" s="55" t="s">
        <v>728</v>
      </c>
      <c r="C520" s="56" t="s">
        <v>2</v>
      </c>
      <c r="D520" s="3" t="s">
        <v>424</v>
      </c>
      <c r="E520" s="3" t="s">
        <v>425</v>
      </c>
      <c r="F520" s="3">
        <v>3</v>
      </c>
      <c r="G520" s="3" t="s">
        <v>87</v>
      </c>
      <c r="H520" s="39">
        <v>1.7503785776689038</v>
      </c>
      <c r="I520" s="39">
        <v>3.9532318138502411</v>
      </c>
      <c r="J520" s="39">
        <v>0.86201102497367266</v>
      </c>
      <c r="K520" s="39">
        <v>352.26325940133711</v>
      </c>
      <c r="L520" s="39">
        <v>1619.9913931728768</v>
      </c>
      <c r="M520" s="39">
        <v>8.0952824089630671</v>
      </c>
      <c r="N520" s="39">
        <v>272.38371825075779</v>
      </c>
      <c r="O520" s="39">
        <v>3.626660898951362</v>
      </c>
      <c r="P520" s="39">
        <v>213.89552860416035</v>
      </c>
      <c r="Q520" s="39">
        <v>891.3398172125444</v>
      </c>
      <c r="R520" s="39">
        <v>39.732069632263588</v>
      </c>
      <c r="S520" s="39">
        <v>86.609128658856577</v>
      </c>
      <c r="T520" s="39">
        <v>88.071161732316057</v>
      </c>
      <c r="U520" s="39">
        <v>4558.8960377119738</v>
      </c>
      <c r="V520" s="39">
        <v>4.5591592357743871E-3</v>
      </c>
      <c r="W520" s="39">
        <v>4.4455486717879689</v>
      </c>
      <c r="X520" s="39">
        <v>2.4235692260742763</v>
      </c>
      <c r="Y520" s="39">
        <v>0.72756199036620484</v>
      </c>
      <c r="Z520" s="39">
        <v>1191.6325033265873</v>
      </c>
      <c r="AA520" s="39">
        <v>851.44632086679167</v>
      </c>
      <c r="AB520" s="39">
        <v>327.10830656417426</v>
      </c>
      <c r="AC520" s="39">
        <v>6.5776759906415556</v>
      </c>
      <c r="AD520" s="39">
        <v>6.0085067233040279</v>
      </c>
      <c r="AE520" s="39">
        <v>0</v>
      </c>
      <c r="AF520" s="39">
        <v>0.12017041224917847</v>
      </c>
      <c r="AG520" s="39">
        <v>0.39039088354790202</v>
      </c>
      <c r="AH520" s="39">
        <v>1.3938330774566616</v>
      </c>
      <c r="AI520" s="39">
        <v>6.3120890673960275E-2</v>
      </c>
      <c r="AJ520" s="39">
        <v>0</v>
      </c>
      <c r="AK520" s="39">
        <v>1.2643023596982716</v>
      </c>
      <c r="AL520" s="39">
        <v>6.1712082482784512</v>
      </c>
      <c r="AM520" s="39">
        <v>25.009398439978689</v>
      </c>
      <c r="AN520" s="39">
        <v>4.2159386367672562</v>
      </c>
      <c r="AO520" s="39">
        <v>1.5382462630725118</v>
      </c>
      <c r="AP520" s="39">
        <v>9.2211466894942991</v>
      </c>
      <c r="AQ520" s="4">
        <v>1.1172021382947519</v>
      </c>
      <c r="AR520" s="39">
        <v>10582.349189659972</v>
      </c>
      <c r="AS520" s="39">
        <v>3582.5736413895202</v>
      </c>
      <c r="AT520" s="39">
        <v>4566.4972767594381</v>
      </c>
      <c r="AU520" s="39">
        <v>2382.773313471499</v>
      </c>
      <c r="AV520" s="39">
        <v>50.504958039511926</v>
      </c>
      <c r="AW520" s="39">
        <v>33.854237628919464</v>
      </c>
      <c r="AX520" s="39">
        <v>43.152018468842144</v>
      </c>
      <c r="AY520" s="39">
        <v>22.516487320222907</v>
      </c>
      <c r="AZ520" s="39">
        <v>0.47725658201546017</v>
      </c>
      <c r="BA520" s="39">
        <v>6.5656214164928182</v>
      </c>
      <c r="BB520" s="39">
        <v>2256.3603141328863</v>
      </c>
      <c r="BC520" s="39">
        <v>1231.5765441078249</v>
      </c>
      <c r="BD520" s="39">
        <v>88.071161732316057</v>
      </c>
      <c r="BE520" s="39">
        <v>0.18326549775949078</v>
      </c>
      <c r="BF520" s="39">
        <v>62.981547345325332</v>
      </c>
      <c r="BG520" s="39">
        <v>34.376866113215506</v>
      </c>
      <c r="BH520" s="39">
        <v>2.4583210436996681</v>
      </c>
      <c r="BI520" s="39">
        <v>655.98032831548244</v>
      </c>
      <c r="BJ520" s="39">
        <v>2515.2844421992713</v>
      </c>
      <c r="BK520" s="39">
        <v>48.689363066200329</v>
      </c>
      <c r="BL520" s="39">
        <v>362.61950780856569</v>
      </c>
      <c r="BM520" s="39">
        <v>18.310309681758756</v>
      </c>
      <c r="BN520" s="39">
        <v>70.208869208999843</v>
      </c>
      <c r="BO520" s="39">
        <v>1.3590610533079204</v>
      </c>
      <c r="BP520" s="39">
        <v>10.121760055933471</v>
      </c>
      <c r="BQ520" s="39">
        <v>7.6012390474642242</v>
      </c>
      <c r="BR520" s="39">
        <v>99.833543335585688</v>
      </c>
      <c r="BS520" s="39">
        <v>0.16645666441431353</v>
      </c>
      <c r="BT520" s="39">
        <v>1.5932605370620318E-2</v>
      </c>
      <c r="BU520" s="39">
        <v>35.733416857279906</v>
      </c>
      <c r="BV520" s="39">
        <v>13.728049777744285</v>
      </c>
      <c r="BW520" s="39">
        <v>0.27605126989853845</v>
      </c>
      <c r="BX520" s="39">
        <v>0.25216442912692111</v>
      </c>
      <c r="BY520" s="39">
        <v>0.12017041224917847</v>
      </c>
      <c r="BZ520" s="39">
        <v>1.7842239610045636</v>
      </c>
      <c r="CA520" s="39">
        <v>6.3120890673960275E-2</v>
      </c>
      <c r="CB520" s="39">
        <v>1.2643023596982716</v>
      </c>
      <c r="CC520" s="39">
        <v>35.396545325024398</v>
      </c>
      <c r="CD520" s="39">
        <v>11.876595090861564</v>
      </c>
      <c r="CE520" s="39">
        <v>0.23793785187419547</v>
      </c>
      <c r="CF520" s="39">
        <v>3.5327699106465906</v>
      </c>
      <c r="CG520" s="39">
        <v>0.12497959234928664</v>
      </c>
      <c r="CH520" s="39">
        <v>2.5033232553310123</v>
      </c>
      <c r="CI520" s="39">
        <v>70.08528805693166</v>
      </c>
      <c r="CJ520" s="39">
        <v>23.515701332867273</v>
      </c>
      <c r="CK520" s="3"/>
    </row>
    <row r="521" spans="1:89" ht="13.5" customHeight="1" x14ac:dyDescent="0.3">
      <c r="A521" s="55" t="s">
        <v>727</v>
      </c>
      <c r="B521" s="55" t="s">
        <v>728</v>
      </c>
      <c r="C521" s="56" t="s">
        <v>2</v>
      </c>
      <c r="D521" s="3" t="s">
        <v>426</v>
      </c>
      <c r="E521" s="3" t="s">
        <v>427</v>
      </c>
      <c r="F521" s="3">
        <v>2</v>
      </c>
      <c r="G521" s="3" t="s">
        <v>87</v>
      </c>
      <c r="H521" s="39">
        <v>2.9143045994662504</v>
      </c>
      <c r="I521" s="39">
        <v>2.3606475669998019</v>
      </c>
      <c r="J521" s="39">
        <v>7.3498411808786521</v>
      </c>
      <c r="K521" s="39">
        <v>2927.977016049138</v>
      </c>
      <c r="L521" s="39">
        <v>2040.7361998321396</v>
      </c>
      <c r="M521" s="39">
        <v>486.10961730368331</v>
      </c>
      <c r="N521" s="39">
        <v>3541.1403729058811</v>
      </c>
      <c r="O521" s="39">
        <v>50.80639290261368</v>
      </c>
      <c r="P521" s="39">
        <v>6723.2069350987749</v>
      </c>
      <c r="Q521" s="39">
        <v>3990.2136559877681</v>
      </c>
      <c r="R521" s="39">
        <v>1112.1467010887263</v>
      </c>
      <c r="S521" s="39">
        <v>271.56470418402597</v>
      </c>
      <c r="T521" s="39">
        <v>296.97057584293714</v>
      </c>
      <c r="U521" s="39">
        <v>10980.750178463015</v>
      </c>
      <c r="V521" s="39">
        <v>8.3393932924591858E-3</v>
      </c>
      <c r="W521" s="39">
        <v>10.207417389970043</v>
      </c>
      <c r="X521" s="39">
        <v>5.5999025958863431</v>
      </c>
      <c r="Y521" s="39">
        <v>3.4691876096630212</v>
      </c>
      <c r="Z521" s="39">
        <v>1990.2253926378646</v>
      </c>
      <c r="AA521" s="39">
        <v>3779.3925001305447</v>
      </c>
      <c r="AB521" s="39">
        <v>565.21588870650407</v>
      </c>
      <c r="AC521" s="39">
        <v>4.3010492289770133</v>
      </c>
      <c r="AD521" s="39">
        <v>8.5831788865655643</v>
      </c>
      <c r="AE521" s="39">
        <v>0.1329226596541884</v>
      </c>
      <c r="AF521" s="39">
        <v>0.71934615812854907</v>
      </c>
      <c r="AG521" s="39">
        <v>0.11106133484969077</v>
      </c>
      <c r="AH521" s="39">
        <v>0.35656533820163872</v>
      </c>
      <c r="AI521" s="39">
        <v>0.82404767951730484</v>
      </c>
      <c r="AJ521" s="39">
        <v>0.5513412532022256</v>
      </c>
      <c r="AK521" s="39">
        <v>1.3991025350077979</v>
      </c>
      <c r="AL521" s="39">
        <v>2.8829594018887366</v>
      </c>
      <c r="AM521" s="39">
        <v>41.100006378600135</v>
      </c>
      <c r="AN521" s="39">
        <v>5.9379731494506007</v>
      </c>
      <c r="AO521" s="39">
        <v>2.1695633344635765</v>
      </c>
      <c r="AP521" s="39">
        <v>32.824611996468263</v>
      </c>
      <c r="AQ521" s="4">
        <v>2.5598329478196935</v>
      </c>
      <c r="AR521" s="39">
        <v>38892.819333752566</v>
      </c>
      <c r="AS521" s="39">
        <v>21453.496964543036</v>
      </c>
      <c r="AT521" s="39">
        <v>11000.035025451827</v>
      </c>
      <c r="AU521" s="39">
        <v>6347.7180095904559</v>
      </c>
      <c r="AV521" s="39">
        <v>91.569334167252407</v>
      </c>
      <c r="AW521" s="39">
        <v>55.160560052083774</v>
      </c>
      <c r="AX521" s="39">
        <v>28.282945833925712</v>
      </c>
      <c r="AY521" s="39">
        <v>16.321053907454022</v>
      </c>
      <c r="AZ521" s="39">
        <v>0.23544020653649372</v>
      </c>
      <c r="BA521" s="39">
        <v>12.624793347344704</v>
      </c>
      <c r="BB521" s="39">
        <v>9046.7695989934546</v>
      </c>
      <c r="BC521" s="39">
        <v>12097.131996359294</v>
      </c>
      <c r="BD521" s="39">
        <v>296.97057584293714</v>
      </c>
      <c r="BE521" s="39">
        <v>5.8847251654171595E-2</v>
      </c>
      <c r="BF521" s="39">
        <v>42.169207257657689</v>
      </c>
      <c r="BG521" s="39">
        <v>56.387692954452405</v>
      </c>
      <c r="BH521" s="39">
        <v>1.3842525362357059</v>
      </c>
      <c r="BI521" s="39">
        <v>9951.0688315903171</v>
      </c>
      <c r="BJ521" s="39">
        <v>6033.3105033869078</v>
      </c>
      <c r="BK521" s="39">
        <v>1605.6061595732883</v>
      </c>
      <c r="BL521" s="39">
        <v>3863.5114699925211</v>
      </c>
      <c r="BM521" s="39">
        <v>46.384367304019506</v>
      </c>
      <c r="BN521" s="39">
        <v>28.122736882282531</v>
      </c>
      <c r="BO521" s="39">
        <v>7.4841232747599671</v>
      </c>
      <c r="BP521" s="39">
        <v>18.008772538937986</v>
      </c>
      <c r="BQ521" s="39">
        <v>19.284846988811868</v>
      </c>
      <c r="BR521" s="39">
        <v>99.824683767422641</v>
      </c>
      <c r="BS521" s="39">
        <v>0.17531623257735712</v>
      </c>
      <c r="BT521" s="39">
        <v>3.1537968757699694E-2</v>
      </c>
      <c r="BU521" s="39">
        <v>59.539388712927163</v>
      </c>
      <c r="BV521" s="39">
        <v>8.9042375205159878</v>
      </c>
      <c r="BW521" s="39">
        <v>6.7757408606979208E-2</v>
      </c>
      <c r="BX521" s="39">
        <v>0.13521676409691893</v>
      </c>
      <c r="BY521" s="39">
        <v>0.85226881778273744</v>
      </c>
      <c r="BZ521" s="39">
        <v>0.46762667305132949</v>
      </c>
      <c r="CA521" s="39">
        <v>1.3753889327195306</v>
      </c>
      <c r="CB521" s="39">
        <v>1.3991025350077979</v>
      </c>
      <c r="CC521" s="39">
        <v>49.920938929939467</v>
      </c>
      <c r="CD521" s="39">
        <v>37.554008278751532</v>
      </c>
      <c r="CE521" s="39">
        <v>0.93073606522687935</v>
      </c>
      <c r="CF521" s="39">
        <v>0.51068043390727746</v>
      </c>
      <c r="CG521" s="39">
        <v>1.5020191478157603</v>
      </c>
      <c r="CH521" s="39">
        <v>1.5279160296746523</v>
      </c>
      <c r="CI521" s="39">
        <v>54.517092849838043</v>
      </c>
      <c r="CJ521" s="39">
        <v>41.011555473537371</v>
      </c>
      <c r="CK521" s="3"/>
    </row>
    <row r="522" spans="1:89" ht="13.5" customHeight="1" x14ac:dyDescent="0.3">
      <c r="A522" s="55" t="s">
        <v>727</v>
      </c>
      <c r="B522" s="55" t="s">
        <v>728</v>
      </c>
      <c r="C522" s="56" t="s">
        <v>2</v>
      </c>
      <c r="D522" s="3" t="s">
        <v>426</v>
      </c>
      <c r="E522" s="3" t="s">
        <v>427</v>
      </c>
      <c r="F522" s="3">
        <v>1</v>
      </c>
      <c r="G522" s="3" t="s">
        <v>87</v>
      </c>
      <c r="H522" s="39">
        <v>3.4903302911777487</v>
      </c>
      <c r="I522" s="39">
        <v>1.1589164131537013</v>
      </c>
      <c r="J522" s="39">
        <v>6.6315838034480938</v>
      </c>
      <c r="K522" s="39">
        <v>2640.4844716132657</v>
      </c>
      <c r="L522" s="39">
        <v>1348.2483649524831</v>
      </c>
      <c r="M522" s="39">
        <v>367.55583126550863</v>
      </c>
      <c r="N522" s="39">
        <v>3015.6494869413532</v>
      </c>
      <c r="O522" s="39">
        <v>48.708242488146794</v>
      </c>
      <c r="P522" s="39">
        <v>5883.8731942565018</v>
      </c>
      <c r="Q522" s="39">
        <v>2174.0260235725732</v>
      </c>
      <c r="R522" s="39">
        <v>1042.0656753839189</v>
      </c>
      <c r="S522" s="39">
        <v>178.37244240594171</v>
      </c>
      <c r="T522" s="39">
        <v>400.09276892867655</v>
      </c>
      <c r="U522" s="39">
        <v>13210.558021633457</v>
      </c>
      <c r="V522" s="39">
        <v>3.7686927158707188E-2</v>
      </c>
      <c r="W522" s="39">
        <v>9.2477921258673792</v>
      </c>
      <c r="X522" s="39">
        <v>0</v>
      </c>
      <c r="Y522" s="39">
        <v>1.487184125570522</v>
      </c>
      <c r="Z522" s="39">
        <v>2086.6356680352806</v>
      </c>
      <c r="AA522" s="39">
        <v>4683.1622230370331</v>
      </c>
      <c r="AB522" s="39">
        <v>673.50503459141032</v>
      </c>
      <c r="AC522" s="39">
        <v>2.4931199961318864</v>
      </c>
      <c r="AD522" s="39">
        <v>7.298042170495159</v>
      </c>
      <c r="AE522" s="39">
        <v>8.8264203240214209E-2</v>
      </c>
      <c r="AF522" s="39">
        <v>8.8264203240214209E-2</v>
      </c>
      <c r="AG522" s="39">
        <v>0.10213036373539915</v>
      </c>
      <c r="AH522" s="39">
        <v>0</v>
      </c>
      <c r="AI522" s="39">
        <v>0.78561681432494823</v>
      </c>
      <c r="AJ522" s="39">
        <v>0.44650164267389147</v>
      </c>
      <c r="AK522" s="39">
        <v>2.1703370985667636</v>
      </c>
      <c r="AL522" s="39">
        <v>4.7352489068197539</v>
      </c>
      <c r="AM522" s="39">
        <v>35.892129599689582</v>
      </c>
      <c r="AN522" s="39">
        <v>7.6454215770648535</v>
      </c>
      <c r="AO522" s="39">
        <v>2.7080773459225242</v>
      </c>
      <c r="AP522" s="39">
        <v>29.310040344445053</v>
      </c>
      <c r="AQ522" s="4">
        <v>2.863535287709122</v>
      </c>
      <c r="AR522" s="39">
        <v>37871.617672345987</v>
      </c>
      <c r="AS522" s="39">
        <v>17110.357332316144</v>
      </c>
      <c r="AT522" s="39">
        <v>13221.330684812052</v>
      </c>
      <c r="AU522" s="39">
        <v>7453.0940878303518</v>
      </c>
      <c r="AV522" s="39">
        <v>86.83556738743232</v>
      </c>
      <c r="AW522" s="39">
        <v>45.17989561562932</v>
      </c>
      <c r="AX522" s="39">
        <v>34.910921416663761</v>
      </c>
      <c r="AY522" s="39">
        <v>19.679893666841256</v>
      </c>
      <c r="AZ522" s="39">
        <v>0.22928930086564536</v>
      </c>
      <c r="BA522" s="39">
        <v>11.280830507779545</v>
      </c>
      <c r="BB522" s="39">
        <v>7420.6463972607562</v>
      </c>
      <c r="BC522" s="39">
        <v>9278.3373356189368</v>
      </c>
      <c r="BD522" s="39">
        <v>400.09276892867655</v>
      </c>
      <c r="BE522" s="39">
        <v>6.5929835880595922E-2</v>
      </c>
      <c r="BF522" s="39">
        <v>43.36932451577421</v>
      </c>
      <c r="BG522" s="39">
        <v>54.226438147466645</v>
      </c>
      <c r="BH522" s="39">
        <v>2.3383075008785803</v>
      </c>
      <c r="BI522" s="39">
        <v>8927.940765089621</v>
      </c>
      <c r="BJ522" s="39">
        <v>3523.4333049382103</v>
      </c>
      <c r="BK522" s="39">
        <v>1416.2530904528758</v>
      </c>
      <c r="BL522" s="39">
        <v>3242.730171835442</v>
      </c>
      <c r="BM522" s="39">
        <v>52.17857576958675</v>
      </c>
      <c r="BN522" s="39">
        <v>20.592400477128205</v>
      </c>
      <c r="BO522" s="39">
        <v>8.2771684012584252</v>
      </c>
      <c r="BP522" s="39">
        <v>18.951855352026652</v>
      </c>
      <c r="BQ522" s="39">
        <v>10.772663178596609</v>
      </c>
      <c r="BR522" s="39">
        <v>99.918520582871665</v>
      </c>
      <c r="BS522" s="39">
        <v>8.1479417128350481E-2</v>
      </c>
      <c r="BT522" s="39">
        <v>1.1248369479774971E-2</v>
      </c>
      <c r="BU522" s="39">
        <v>62.835141591514976</v>
      </c>
      <c r="BV522" s="39">
        <v>9.0365830171274872</v>
      </c>
      <c r="BW522" s="39">
        <v>3.3450805353480398E-2</v>
      </c>
      <c r="BX522" s="39">
        <v>9.7919630216551728E-2</v>
      </c>
      <c r="BY522" s="39">
        <v>0.17652840648042842</v>
      </c>
      <c r="BZ522" s="39">
        <v>0.10213036373539915</v>
      </c>
      <c r="CA522" s="39">
        <v>1.2321184569988397</v>
      </c>
      <c r="CB522" s="39">
        <v>2.1703370985667636</v>
      </c>
      <c r="CC522" s="39">
        <v>48.27280008357419</v>
      </c>
      <c r="CD522" s="39">
        <v>34.881652978076694</v>
      </c>
      <c r="CE522" s="39">
        <v>0.20329043938046207</v>
      </c>
      <c r="CF522" s="39">
        <v>0.11761351576103185</v>
      </c>
      <c r="CG522" s="39">
        <v>1.4189098938013776</v>
      </c>
      <c r="CH522" s="39">
        <v>2.4993642166042616</v>
      </c>
      <c r="CI522" s="39">
        <v>55.591045853591901</v>
      </c>
      <c r="CJ522" s="39">
        <v>40.16977608086097</v>
      </c>
      <c r="CK522" s="3"/>
    </row>
    <row r="523" spans="1:89" ht="13.5" customHeight="1" x14ac:dyDescent="0.3">
      <c r="A523" s="55" t="s">
        <v>727</v>
      </c>
      <c r="B523" s="55" t="s">
        <v>728</v>
      </c>
      <c r="C523" s="56" t="s">
        <v>2</v>
      </c>
      <c r="D523" s="3" t="s">
        <v>426</v>
      </c>
      <c r="E523" s="3" t="s">
        <v>427</v>
      </c>
      <c r="F523" s="3">
        <v>3</v>
      </c>
      <c r="G523" s="3" t="s">
        <v>87</v>
      </c>
      <c r="H523" s="39">
        <v>0</v>
      </c>
      <c r="I523" s="39">
        <v>1.8316439877811719</v>
      </c>
      <c r="J523" s="39">
        <v>6.6393527495905262</v>
      </c>
      <c r="K523" s="39">
        <v>2445.934534433406</v>
      </c>
      <c r="L523" s="39">
        <v>2410.1263689385569</v>
      </c>
      <c r="M523" s="39">
        <v>489.32941338834326</v>
      </c>
      <c r="N523" s="39">
        <v>2383.5280013223764</v>
      </c>
      <c r="O523" s="39">
        <v>38.193992632473794</v>
      </c>
      <c r="P523" s="39">
        <v>6686.2441131063615</v>
      </c>
      <c r="Q523" s="39">
        <v>4806.9056228162826</v>
      </c>
      <c r="R523" s="39">
        <v>897.30274163568777</v>
      </c>
      <c r="S523" s="39">
        <v>214.14670074349442</v>
      </c>
      <c r="T523" s="39">
        <v>250.34577882505891</v>
      </c>
      <c r="U523" s="39">
        <v>9158.4825920708372</v>
      </c>
      <c r="V523" s="39">
        <v>2.9286841575663854E-2</v>
      </c>
      <c r="W523" s="39">
        <v>8.1056444693944538</v>
      </c>
      <c r="X523" s="39">
        <v>5.0125303195602209</v>
      </c>
      <c r="Y523" s="39">
        <v>1.2461630530340744</v>
      </c>
      <c r="Z523" s="39">
        <v>1010.8298836024068</v>
      </c>
      <c r="AA523" s="39">
        <v>2381.5483921349423</v>
      </c>
      <c r="AB523" s="39">
        <v>345.70842238516417</v>
      </c>
      <c r="AC523" s="39">
        <v>1.7808174136060237</v>
      </c>
      <c r="AD523" s="39">
        <v>7.0677341926149992</v>
      </c>
      <c r="AE523" s="39">
        <v>0</v>
      </c>
      <c r="AF523" s="39">
        <v>0.28539827173974436</v>
      </c>
      <c r="AG523" s="39">
        <v>5.1019815212969957E-2</v>
      </c>
      <c r="AH523" s="39">
        <v>0.20482741588703585</v>
      </c>
      <c r="AI523" s="39">
        <v>0.69863984131482015</v>
      </c>
      <c r="AJ523" s="39">
        <v>0.87685841125909136</v>
      </c>
      <c r="AK523" s="39">
        <v>1.2903513743270048</v>
      </c>
      <c r="AL523" s="39">
        <v>2.1084417596034695</v>
      </c>
      <c r="AM523" s="39">
        <v>38.971711069805863</v>
      </c>
      <c r="AN523" s="39">
        <v>4.2524989673688562</v>
      </c>
      <c r="AO523" s="39">
        <v>1.4311751342420487</v>
      </c>
      <c r="AP523" s="39">
        <v>29.998414911193723</v>
      </c>
      <c r="AQ523" s="4">
        <v>2.2050598926063611</v>
      </c>
      <c r="AR523" s="39">
        <v>33632.714127927116</v>
      </c>
      <c r="AS523" s="39">
        <v>20630.528264579414</v>
      </c>
      <c r="AT523" s="39">
        <v>9172.8762167544028</v>
      </c>
      <c r="AU523" s="39">
        <v>3746.9352497287346</v>
      </c>
      <c r="AV523" s="39">
        <v>82.374396864560978</v>
      </c>
      <c r="AW523" s="39">
        <v>61.340658342672192</v>
      </c>
      <c r="AX523" s="39">
        <v>27.273672240259824</v>
      </c>
      <c r="AY523" s="39">
        <v>11.140745987602129</v>
      </c>
      <c r="AZ523" s="39">
        <v>0.24492342946583945</v>
      </c>
      <c r="BA523" s="39">
        <v>8.4709967373716974</v>
      </c>
      <c r="BB523" s="39">
        <v>7767.1123107151561</v>
      </c>
      <c r="BC523" s="39">
        <v>12604.599178301827</v>
      </c>
      <c r="BD523" s="39">
        <v>250.34577882505891</v>
      </c>
      <c r="BE523" s="39">
        <v>4.1060493598293189E-2</v>
      </c>
      <c r="BF523" s="39">
        <v>37.648635125114673</v>
      </c>
      <c r="BG523" s="39">
        <v>61.0968319213749</v>
      </c>
      <c r="BH523" s="39">
        <v>1.2134724599121292</v>
      </c>
      <c r="BI523" s="39">
        <v>9382.5244263648274</v>
      </c>
      <c r="BJ523" s="39">
        <v>7218.8636357426203</v>
      </c>
      <c r="BK523" s="39">
        <v>1393.2715077736216</v>
      </c>
      <c r="BL523" s="39">
        <v>2635.8686946983448</v>
      </c>
      <c r="BM523" s="39">
        <v>45.478837507392861</v>
      </c>
      <c r="BN523" s="39">
        <v>34.991172029931477</v>
      </c>
      <c r="BO523" s="39">
        <v>6.7534456214857652</v>
      </c>
      <c r="BP523" s="39">
        <v>12.776544841189898</v>
      </c>
      <c r="BQ523" s="39">
        <v>14.393624683564411</v>
      </c>
      <c r="BR523" s="39">
        <v>99.843084934938119</v>
      </c>
      <c r="BS523" s="39">
        <v>0.15691506506186392</v>
      </c>
      <c r="BT523" s="39">
        <v>1.3585303274429214E-2</v>
      </c>
      <c r="BU523" s="39">
        <v>63.559902517860657</v>
      </c>
      <c r="BV523" s="39">
        <v>9.2264317193683105</v>
      </c>
      <c r="BW523" s="39">
        <v>4.7527306849910168E-2</v>
      </c>
      <c r="BX523" s="39">
        <v>0.188627070433808</v>
      </c>
      <c r="BY523" s="39">
        <v>0.28539827173974436</v>
      </c>
      <c r="BZ523" s="39">
        <v>0.25584723110000579</v>
      </c>
      <c r="CA523" s="39">
        <v>1.5754982525739116</v>
      </c>
      <c r="CB523" s="39">
        <v>1.2903513743270048</v>
      </c>
      <c r="CC523" s="39">
        <v>45.332651796778194</v>
      </c>
      <c r="CD523" s="39">
        <v>33.634649938042138</v>
      </c>
      <c r="CE523" s="39">
        <v>0.3464647786241068</v>
      </c>
      <c r="CF523" s="39">
        <v>0.31059071852224523</v>
      </c>
      <c r="CG523" s="39">
        <v>1.9126067231354997</v>
      </c>
      <c r="CH523" s="39">
        <v>1.5664471285277943</v>
      </c>
      <c r="CI523" s="39">
        <v>55.032453677704744</v>
      </c>
      <c r="CJ523" s="39">
        <v>40.83143697348563</v>
      </c>
      <c r="CK523" s="3"/>
    </row>
    <row r="524" spans="1:89" ht="13.5" customHeight="1" x14ac:dyDescent="0.3">
      <c r="A524" s="55" t="s">
        <v>727</v>
      </c>
      <c r="B524" s="55" t="s">
        <v>728</v>
      </c>
      <c r="C524" s="56" t="s">
        <v>2</v>
      </c>
      <c r="D524" s="3" t="s">
        <v>428</v>
      </c>
      <c r="E524" s="3" t="s">
        <v>429</v>
      </c>
      <c r="F524" s="3">
        <v>2</v>
      </c>
      <c r="G524" s="3" t="s">
        <v>87</v>
      </c>
      <c r="H524" s="39">
        <v>14.520010584786755</v>
      </c>
      <c r="I524" s="39">
        <v>7.7057701851996976</v>
      </c>
      <c r="J524" s="39">
        <v>1.6127949371374861</v>
      </c>
      <c r="K524" s="39">
        <v>1408.0930916055743</v>
      </c>
      <c r="L524" s="39">
        <v>1476.5484466673845</v>
      </c>
      <c r="M524" s="39">
        <v>41.7084023472365</v>
      </c>
      <c r="N524" s="39">
        <v>1939.7813621678088</v>
      </c>
      <c r="O524" s="39">
        <v>26.232777304691414</v>
      </c>
      <c r="P524" s="39">
        <v>1453.6744704036148</v>
      </c>
      <c r="Q524" s="39">
        <v>1224.1896289428321</v>
      </c>
      <c r="R524" s="39">
        <v>244.69093444253835</v>
      </c>
      <c r="S524" s="39">
        <v>527.91420894727355</v>
      </c>
      <c r="T524" s="39">
        <v>186.81011261999345</v>
      </c>
      <c r="U524" s="39">
        <v>11915.413533834586</v>
      </c>
      <c r="V524" s="39">
        <v>0</v>
      </c>
      <c r="W524" s="39">
        <v>10.698329675119476</v>
      </c>
      <c r="X524" s="39">
        <v>6.6898612992107607</v>
      </c>
      <c r="Y524" s="39">
        <v>4.6622768100375165</v>
      </c>
      <c r="Z524" s="39">
        <v>3243.9354154784123</v>
      </c>
      <c r="AA524" s="39">
        <v>2335.9296871367178</v>
      </c>
      <c r="AB524" s="39">
        <v>571.40384985529045</v>
      </c>
      <c r="AC524" s="39">
        <v>5.8978610541632008</v>
      </c>
      <c r="AD524" s="39">
        <v>11.112935798662798</v>
      </c>
      <c r="AE524" s="39">
        <v>0.43056516421317503</v>
      </c>
      <c r="AF524" s="39">
        <v>7.2977146476809335E-2</v>
      </c>
      <c r="AG524" s="39">
        <v>6.0121202598632593</v>
      </c>
      <c r="AH524" s="39">
        <v>0</v>
      </c>
      <c r="AI524" s="39">
        <v>0.37625582297384857</v>
      </c>
      <c r="AJ524" s="39">
        <v>8.2997608008937171E-2</v>
      </c>
      <c r="AK524" s="39">
        <v>7.1599269842376465</v>
      </c>
      <c r="AL524" s="39">
        <v>14.754149727007105</v>
      </c>
      <c r="AM524" s="39">
        <v>75.411839353277102</v>
      </c>
      <c r="AN524" s="39">
        <v>9.8230442036989167</v>
      </c>
      <c r="AO524" s="39">
        <v>3.8070171315770924</v>
      </c>
      <c r="AP524" s="39">
        <v>15.474819636688366</v>
      </c>
      <c r="AQ524" s="4">
        <v>2.267760204920922</v>
      </c>
      <c r="AR524" s="39">
        <v>26794.899235341221</v>
      </c>
      <c r="AS524" s="39">
        <v>8553.482011156073</v>
      </c>
      <c r="AT524" s="39">
        <v>11937.464001618951</v>
      </c>
      <c r="AU524" s="39">
        <v>6168.2797493232465</v>
      </c>
      <c r="AV524" s="39">
        <v>135.6734732429432</v>
      </c>
      <c r="AW524" s="39">
        <v>31.922053283463853</v>
      </c>
      <c r="AX524" s="39">
        <v>44.551255433996907</v>
      </c>
      <c r="AY524" s="39">
        <v>23.02035060907254</v>
      </c>
      <c r="AZ524" s="39">
        <v>0.50634067346667322</v>
      </c>
      <c r="BA524" s="39">
        <v>23.83857570712394</v>
      </c>
      <c r="BB524" s="39">
        <v>4892.364080092696</v>
      </c>
      <c r="BC524" s="39">
        <v>3450.4692427362588</v>
      </c>
      <c r="BD524" s="39">
        <v>186.81011261999345</v>
      </c>
      <c r="BE524" s="39">
        <v>0.27870024951279421</v>
      </c>
      <c r="BF524" s="39">
        <v>57.197338741248529</v>
      </c>
      <c r="BG524" s="39">
        <v>40.339936861221034</v>
      </c>
      <c r="BH524" s="39">
        <v>2.184024148017639</v>
      </c>
      <c r="BI524" s="39">
        <v>3063.0976852139693</v>
      </c>
      <c r="BJ524" s="39">
        <v>2708.4438457954166</v>
      </c>
      <c r="BK524" s="39">
        <v>288.01213172691234</v>
      </c>
      <c r="BL524" s="39">
        <v>2493.9283484197736</v>
      </c>
      <c r="BM524" s="39">
        <v>35.811119743033942</v>
      </c>
      <c r="BN524" s="39">
        <v>31.664810217205893</v>
      </c>
      <c r="BO524" s="39">
        <v>3.367191646060236</v>
      </c>
      <c r="BP524" s="39">
        <v>29.156878393699913</v>
      </c>
      <c r="BQ524" s="39">
        <v>22.050467784367754</v>
      </c>
      <c r="BR524" s="39">
        <v>99.8152834824769</v>
      </c>
      <c r="BS524" s="39">
        <v>0.18471651752312959</v>
      </c>
      <c r="BT524" s="39">
        <v>3.9055839744565689E-2</v>
      </c>
      <c r="BU524" s="39">
        <v>37.870034792001846</v>
      </c>
      <c r="BV524" s="39">
        <v>9.26358519841747</v>
      </c>
      <c r="BW524" s="39">
        <v>9.5615978746915381E-2</v>
      </c>
      <c r="BX524" s="39">
        <v>0.18016264258899825</v>
      </c>
      <c r="BY524" s="39">
        <v>0.50354231068998434</v>
      </c>
      <c r="BZ524" s="39">
        <v>6.0121202598632593</v>
      </c>
      <c r="CA524" s="39">
        <v>0.45925343098278576</v>
      </c>
      <c r="CB524" s="39">
        <v>7.1599269842376465</v>
      </c>
      <c r="CC524" s="39">
        <v>99.989033283983119</v>
      </c>
      <c r="CD524" s="39">
        <v>21.549596973186379</v>
      </c>
      <c r="CE524" s="39">
        <v>0.37114278764598158</v>
      </c>
      <c r="CF524" s="39">
        <v>4.4313159500956223</v>
      </c>
      <c r="CG524" s="39">
        <v>0.33849905954749554</v>
      </c>
      <c r="CH524" s="39">
        <v>5.2773226874031227</v>
      </c>
      <c r="CI524" s="39">
        <v>73.698292594705023</v>
      </c>
      <c r="CJ524" s="39">
        <v>15.883426920602728</v>
      </c>
      <c r="CK524" s="3"/>
    </row>
    <row r="525" spans="1:89" ht="13.5" customHeight="1" x14ac:dyDescent="0.3">
      <c r="A525" s="55" t="s">
        <v>727</v>
      </c>
      <c r="B525" s="55" t="s">
        <v>728</v>
      </c>
      <c r="C525" s="56" t="s">
        <v>2</v>
      </c>
      <c r="D525" s="3" t="s">
        <v>428</v>
      </c>
      <c r="E525" s="3" t="s">
        <v>429</v>
      </c>
      <c r="F525" s="3">
        <v>1</v>
      </c>
      <c r="G525" s="3" t="s">
        <v>87</v>
      </c>
      <c r="H525" s="39">
        <v>11.221728557585065</v>
      </c>
      <c r="I525" s="39">
        <v>3.9676009727021739</v>
      </c>
      <c r="J525" s="39">
        <v>1.3308756496336762</v>
      </c>
      <c r="K525" s="39">
        <v>1383.2904926406784</v>
      </c>
      <c r="L525" s="39">
        <v>850.26477971236204</v>
      </c>
      <c r="M525" s="39">
        <v>25.76520284463728</v>
      </c>
      <c r="N525" s="39">
        <v>1231.5030013733967</v>
      </c>
      <c r="O525" s="39">
        <v>16.823624386220196</v>
      </c>
      <c r="P525" s="39">
        <v>1394.6569807926223</v>
      </c>
      <c r="Q525" s="39">
        <v>674.97730487449439</v>
      </c>
      <c r="R525" s="39">
        <v>242.33858587583637</v>
      </c>
      <c r="S525" s="39">
        <v>311.28173799153507</v>
      </c>
      <c r="T525" s="39">
        <v>311.1526765311275</v>
      </c>
      <c r="U525" s="39">
        <v>12898.609140170196</v>
      </c>
      <c r="V525" s="39">
        <v>2.3417119787934561E-2</v>
      </c>
      <c r="W525" s="39">
        <v>9.7707932315156949</v>
      </c>
      <c r="X525" s="39">
        <v>0</v>
      </c>
      <c r="Y525" s="39">
        <v>1.3728286475676637</v>
      </c>
      <c r="Z525" s="39">
        <v>4278.5727834952977</v>
      </c>
      <c r="AA525" s="39">
        <v>3575.583065878142</v>
      </c>
      <c r="AB525" s="39">
        <v>933.52583665459201</v>
      </c>
      <c r="AC525" s="39">
        <v>4.0175490611394684</v>
      </c>
      <c r="AD525" s="39">
        <v>10.186266796787789</v>
      </c>
      <c r="AE525" s="39">
        <v>0.27924623005706606</v>
      </c>
      <c r="AF525" s="39">
        <v>0.27330482090691571</v>
      </c>
      <c r="AG525" s="39">
        <v>0</v>
      </c>
      <c r="AH525" s="39">
        <v>4.4533392405643442</v>
      </c>
      <c r="AI525" s="39">
        <v>0</v>
      </c>
      <c r="AJ525" s="39">
        <v>1.6093154942042387</v>
      </c>
      <c r="AK525" s="39">
        <v>5.0276842212550852</v>
      </c>
      <c r="AL525" s="39">
        <v>17.624281953350593</v>
      </c>
      <c r="AM525" s="39">
        <v>63.314306810683064</v>
      </c>
      <c r="AN525" s="39">
        <v>11.147813540496605</v>
      </c>
      <c r="AO525" s="39">
        <v>4.8848205770241391</v>
      </c>
      <c r="AP525" s="39">
        <v>15.687306184697704</v>
      </c>
      <c r="AQ525" s="4">
        <v>2.9290087393081761</v>
      </c>
      <c r="AR525" s="39">
        <v>28297.466701070411</v>
      </c>
      <c r="AS525" s="39">
        <v>6458.5745922028318</v>
      </c>
      <c r="AT525" s="39">
        <v>12909.776179169066</v>
      </c>
      <c r="AU525" s="39">
        <v>8801.8855018859576</v>
      </c>
      <c r="AV525" s="39">
        <v>127.23042781254793</v>
      </c>
      <c r="AW525" s="39">
        <v>22.823861444666079</v>
      </c>
      <c r="AX525" s="39">
        <v>45.621667534927177</v>
      </c>
      <c r="AY525" s="39">
        <v>31.104853289050812</v>
      </c>
      <c r="AZ525" s="39">
        <v>0.44961773135591382</v>
      </c>
      <c r="BA525" s="39">
        <v>16.520205179920914</v>
      </c>
      <c r="BB525" s="39">
        <v>3507.6471009572947</v>
      </c>
      <c r="BC525" s="39">
        <v>2623.2546095344883</v>
      </c>
      <c r="BD525" s="39">
        <v>311.1526765311275</v>
      </c>
      <c r="BE525" s="39">
        <v>0.25578717012675012</v>
      </c>
      <c r="BF525" s="39">
        <v>54.30992629847352</v>
      </c>
      <c r="BG525" s="39">
        <v>40.616618606548798</v>
      </c>
      <c r="BH525" s="39">
        <v>4.8176679248509284</v>
      </c>
      <c r="BI525" s="39">
        <v>3100.3218785220133</v>
      </c>
      <c r="BJ525" s="39">
        <v>1529.2096855595587</v>
      </c>
      <c r="BK525" s="39">
        <v>269.43466437010733</v>
      </c>
      <c r="BL525" s="39">
        <v>1559.608363751152</v>
      </c>
      <c r="BM525" s="39">
        <v>48.003190708130909</v>
      </c>
      <c r="BN525" s="39">
        <v>23.677200963285454</v>
      </c>
      <c r="BO525" s="39">
        <v>4.1717357370987793</v>
      </c>
      <c r="BP525" s="39">
        <v>24.147872591484852</v>
      </c>
      <c r="BQ525" s="39">
        <v>11.167038998871293</v>
      </c>
      <c r="BR525" s="39">
        <v>99.913499360144684</v>
      </c>
      <c r="BS525" s="39">
        <v>8.6500639855322858E-2</v>
      </c>
      <c r="BT525" s="39">
        <v>1.0634023615241526E-2</v>
      </c>
      <c r="BU525" s="39">
        <v>40.62292181728575</v>
      </c>
      <c r="BV525" s="39">
        <v>10.605975690714992</v>
      </c>
      <c r="BW525" s="39">
        <v>4.56441868083678E-2</v>
      </c>
      <c r="BX525" s="39">
        <v>0.11572823566729201</v>
      </c>
      <c r="BY525" s="39">
        <v>0.55255105096398172</v>
      </c>
      <c r="BZ525" s="39">
        <v>4.4533392405643442</v>
      </c>
      <c r="CA525" s="39">
        <v>1.6093154942042387</v>
      </c>
      <c r="CB525" s="39">
        <v>5.0276842212550852</v>
      </c>
      <c r="CC525" s="39">
        <v>92.086402304530253</v>
      </c>
      <c r="CD525" s="39">
        <v>23.501135501030021</v>
      </c>
      <c r="CE525" s="39">
        <v>0.43429159239963433</v>
      </c>
      <c r="CF525" s="39">
        <v>3.5002155672427437</v>
      </c>
      <c r="CG525" s="39">
        <v>1.2648825614068415</v>
      </c>
      <c r="CH525" s="39">
        <v>3.9516366546078974</v>
      </c>
      <c r="CI525" s="39">
        <v>72.377656734915391</v>
      </c>
      <c r="CJ525" s="39">
        <v>18.471316889427495</v>
      </c>
      <c r="CK525" s="3"/>
    </row>
    <row r="526" spans="1:89" ht="13.5" customHeight="1" x14ac:dyDescent="0.3">
      <c r="A526" s="55" t="s">
        <v>727</v>
      </c>
      <c r="B526" s="55" t="s">
        <v>728</v>
      </c>
      <c r="C526" s="56" t="s">
        <v>2</v>
      </c>
      <c r="D526" s="3" t="s">
        <v>428</v>
      </c>
      <c r="E526" s="3" t="s">
        <v>429</v>
      </c>
      <c r="F526" s="3">
        <v>3</v>
      </c>
      <c r="G526" s="3" t="s">
        <v>87</v>
      </c>
      <c r="H526" s="39">
        <v>12.695974764844523</v>
      </c>
      <c r="I526" s="39">
        <v>15.908282836913774</v>
      </c>
      <c r="J526" s="39">
        <v>2.249103696098067</v>
      </c>
      <c r="K526" s="39">
        <v>1024.2853627261777</v>
      </c>
      <c r="L526" s="39">
        <v>1885.6905597258342</v>
      </c>
      <c r="M526" s="39">
        <v>34.728898563810525</v>
      </c>
      <c r="N526" s="39">
        <v>1162.4604873417566</v>
      </c>
      <c r="O526" s="39">
        <v>16.006030618102024</v>
      </c>
      <c r="P526" s="39">
        <v>796.13658268277595</v>
      </c>
      <c r="Q526" s="39">
        <v>1315.8832017634327</v>
      </c>
      <c r="R526" s="39">
        <v>220.34849447674731</v>
      </c>
      <c r="S526" s="39">
        <v>341.2292864783571</v>
      </c>
      <c r="T526" s="39">
        <v>172.36997914466025</v>
      </c>
      <c r="U526" s="39">
        <v>10467.119487652053</v>
      </c>
      <c r="V526" s="39">
        <v>5.9570416202588301E-2</v>
      </c>
      <c r="W526" s="39">
        <v>8.6166241493480911</v>
      </c>
      <c r="X526" s="39">
        <v>6.1295008811717668</v>
      </c>
      <c r="Y526" s="39">
        <v>1.3875882020483814</v>
      </c>
      <c r="Z526" s="39">
        <v>1833.0106137136027</v>
      </c>
      <c r="AA526" s="39">
        <v>1665.3777863211328</v>
      </c>
      <c r="AB526" s="39">
        <v>345.69640850277415</v>
      </c>
      <c r="AC526" s="39">
        <v>2.6369796316858429</v>
      </c>
      <c r="AD526" s="39">
        <v>9.0991116315812999</v>
      </c>
      <c r="AE526" s="39">
        <v>0.26370426581281858</v>
      </c>
      <c r="AF526" s="39">
        <v>0.50566649433302302</v>
      </c>
      <c r="AG526" s="39">
        <v>0</v>
      </c>
      <c r="AH526" s="39">
        <v>3.453336134491344</v>
      </c>
      <c r="AI526" s="39">
        <v>0.3579571462824509</v>
      </c>
      <c r="AJ526" s="39">
        <v>0.23270435681883683</v>
      </c>
      <c r="AK526" s="39">
        <v>4.3871366189303282</v>
      </c>
      <c r="AL526" s="39">
        <v>15.317282538472131</v>
      </c>
      <c r="AM526" s="39">
        <v>77.036406867261888</v>
      </c>
      <c r="AN526" s="39">
        <v>5.2838411760344846</v>
      </c>
      <c r="AO526" s="39">
        <v>3.0096114129571374</v>
      </c>
      <c r="AP526" s="39">
        <v>12.919714252428008</v>
      </c>
      <c r="AQ526" s="4">
        <v>1.2708565013397726</v>
      </c>
      <c r="AR526" s="39">
        <v>21463.164133686274</v>
      </c>
      <c r="AS526" s="39">
        <v>6999.9922448195111</v>
      </c>
      <c r="AT526" s="39">
        <v>10483.312771300823</v>
      </c>
      <c r="AU526" s="39">
        <v>3855.8208998007763</v>
      </c>
      <c r="AV526" s="39">
        <v>124.03821776516223</v>
      </c>
      <c r="AW526" s="39">
        <v>32.6139808707565</v>
      </c>
      <c r="AX526" s="39">
        <v>48.843277281970479</v>
      </c>
      <c r="AY526" s="39">
        <v>17.964829769666135</v>
      </c>
      <c r="AZ526" s="39">
        <v>0.57791207760688545</v>
      </c>
      <c r="BA526" s="39">
        <v>30.853361297856367</v>
      </c>
      <c r="BB526" s="39">
        <v>4123.1713389756815</v>
      </c>
      <c r="BC526" s="39">
        <v>2673.5975654013132</v>
      </c>
      <c r="BD526" s="39">
        <v>172.36997914466025</v>
      </c>
      <c r="BE526" s="39">
        <v>0.44076279256866369</v>
      </c>
      <c r="BF526" s="39">
        <v>58.902512956741056</v>
      </c>
      <c r="BG526" s="39">
        <v>38.194293249109876</v>
      </c>
      <c r="BH526" s="39">
        <v>2.4624310015804118</v>
      </c>
      <c r="BI526" s="39">
        <v>2005.4878993184584</v>
      </c>
      <c r="BJ526" s="39">
        <v>3217.4820443261806</v>
      </c>
      <c r="BK526" s="39">
        <v>257.32649673665588</v>
      </c>
      <c r="BL526" s="39">
        <v>1519.6958044382156</v>
      </c>
      <c r="BM526" s="39">
        <v>28.649858873810341</v>
      </c>
      <c r="BN526" s="39">
        <v>45.964080127479349</v>
      </c>
      <c r="BO526" s="39">
        <v>3.6760968832086305</v>
      </c>
      <c r="BP526" s="39">
        <v>21.70996411550167</v>
      </c>
      <c r="BQ526" s="39">
        <v>16.193283648770826</v>
      </c>
      <c r="BR526" s="39">
        <v>99.845532762381168</v>
      </c>
      <c r="BS526" s="39">
        <v>0.1544672376188341</v>
      </c>
      <c r="BT526" s="39">
        <v>1.3236161434075026E-2</v>
      </c>
      <c r="BU526" s="39">
        <v>43.191264055007842</v>
      </c>
      <c r="BV526" s="39">
        <v>8.9655722474204058</v>
      </c>
      <c r="BW526" s="39">
        <v>6.8389577737443433E-2</v>
      </c>
      <c r="BX526" s="39">
        <v>0.23598377279534521</v>
      </c>
      <c r="BY526" s="39">
        <v>0.7693707601458416</v>
      </c>
      <c r="BZ526" s="39">
        <v>3.453336134491344</v>
      </c>
      <c r="CA526" s="39">
        <v>0.59066150310128773</v>
      </c>
      <c r="CB526" s="39">
        <v>4.3871366189303282</v>
      </c>
      <c r="CC526" s="39">
        <v>97.637530581768502</v>
      </c>
      <c r="CD526" s="39">
        <v>17.200182166724918</v>
      </c>
      <c r="CE526" s="39">
        <v>0.62026911866991497</v>
      </c>
      <c r="CF526" s="39">
        <v>2.7840904172207956</v>
      </c>
      <c r="CG526" s="39">
        <v>0.47619315541889612</v>
      </c>
      <c r="CH526" s="39">
        <v>3.5369232950737493</v>
      </c>
      <c r="CI526" s="39">
        <v>78.715683231294605</v>
      </c>
      <c r="CJ526" s="39">
        <v>13.866840782322026</v>
      </c>
      <c r="CK526" s="3"/>
    </row>
    <row r="527" spans="1:89" ht="13.5" customHeight="1" x14ac:dyDescent="0.3">
      <c r="A527" s="55" t="s">
        <v>727</v>
      </c>
      <c r="B527" s="55" t="s">
        <v>728</v>
      </c>
      <c r="C527" s="56" t="s">
        <v>2</v>
      </c>
      <c r="D527" s="3" t="s">
        <v>430</v>
      </c>
      <c r="E527" s="3" t="s">
        <v>431</v>
      </c>
      <c r="F527" s="3">
        <v>2</v>
      </c>
      <c r="G527" s="3" t="s">
        <v>87</v>
      </c>
      <c r="H527" s="39">
        <v>2.931298240856846</v>
      </c>
      <c r="I527" s="39">
        <v>2.3908584850275276</v>
      </c>
      <c r="J527" s="39">
        <v>1.8646919151488175</v>
      </c>
      <c r="K527" s="39">
        <v>357.46739271537206</v>
      </c>
      <c r="L527" s="39">
        <v>597.59854795539059</v>
      </c>
      <c r="M527" s="39">
        <v>10.220867817709834</v>
      </c>
      <c r="N527" s="39">
        <v>594.53762404636461</v>
      </c>
      <c r="O527" s="39">
        <v>6.9088353701232537</v>
      </c>
      <c r="P527" s="39">
        <v>193.14159371305865</v>
      </c>
      <c r="Q527" s="39">
        <v>317.92374164845063</v>
      </c>
      <c r="R527" s="39">
        <v>38.126895708961726</v>
      </c>
      <c r="S527" s="39">
        <v>102.48071978392868</v>
      </c>
      <c r="T527" s="39">
        <v>182.35393177754705</v>
      </c>
      <c r="U527" s="39">
        <v>6497.2535214669779</v>
      </c>
      <c r="V527" s="39">
        <v>6.8440538055354688E-2</v>
      </c>
      <c r="W527" s="39">
        <v>5.4068025063730216</v>
      </c>
      <c r="X527" s="39">
        <v>3.2529385146309768</v>
      </c>
      <c r="Y527" s="39">
        <v>1.8962054955336509</v>
      </c>
      <c r="Z527" s="39">
        <v>3401.0308652495842</v>
      </c>
      <c r="AA527" s="39">
        <v>2255.9896992632789</v>
      </c>
      <c r="AB527" s="39">
        <v>787.02285460737357</v>
      </c>
      <c r="AC527" s="39">
        <v>7.8853294085704571</v>
      </c>
      <c r="AD527" s="39">
        <v>10.101746323411884</v>
      </c>
      <c r="AE527" s="39">
        <v>8.3042959783955442E-2</v>
      </c>
      <c r="AF527" s="39">
        <v>6.0394879842876677E-2</v>
      </c>
      <c r="AG527" s="39">
        <v>0</v>
      </c>
      <c r="AH527" s="39">
        <v>0</v>
      </c>
      <c r="AI527" s="39">
        <v>4.5791783729068787E-2</v>
      </c>
      <c r="AJ527" s="39">
        <v>0.10303151339040478</v>
      </c>
      <c r="AK527" s="39">
        <v>3.2397686988316168</v>
      </c>
      <c r="AL527" s="39">
        <v>3.8005343437838572</v>
      </c>
      <c r="AM527" s="39">
        <v>15.566794188504883</v>
      </c>
      <c r="AN527" s="39">
        <v>1.9529398227119608</v>
      </c>
      <c r="AO527" s="39">
        <v>0.76983105044662359</v>
      </c>
      <c r="AP527" s="39">
        <v>6.6448574880655924</v>
      </c>
      <c r="AQ527" s="4">
        <v>0.32819113203250794</v>
      </c>
      <c r="AR527" s="39">
        <v>15410.450580412853</v>
      </c>
      <c r="AS527" s="39">
        <v>2407.9469991779406</v>
      </c>
      <c r="AT527" s="39">
        <v>6507.877908521571</v>
      </c>
      <c r="AU527" s="39">
        <v>6462.0304948522189</v>
      </c>
      <c r="AV527" s="39">
        <v>32.595177861123346</v>
      </c>
      <c r="AW527" s="39">
        <v>15.62541592546628</v>
      </c>
      <c r="AX527" s="39">
        <v>42.230289598366966</v>
      </c>
      <c r="AY527" s="39">
        <v>41.932781012033836</v>
      </c>
      <c r="AZ527" s="39">
        <v>0.21151346413292288</v>
      </c>
      <c r="BA527" s="39">
        <v>7.1868486410331913</v>
      </c>
      <c r="BB527" s="39">
        <v>1566.7332679049603</v>
      </c>
      <c r="BC527" s="39">
        <v>651.67295085439957</v>
      </c>
      <c r="BD527" s="39">
        <v>182.35393177754705</v>
      </c>
      <c r="BE527" s="39">
        <v>0.29846373875698845</v>
      </c>
      <c r="BF527" s="39">
        <v>65.06510601935318</v>
      </c>
      <c r="BG527" s="39">
        <v>27.063425859326514</v>
      </c>
      <c r="BH527" s="39">
        <v>7.5730043825633055</v>
      </c>
      <c r="BI527" s="39">
        <v>735.89421644683455</v>
      </c>
      <c r="BJ527" s="39">
        <v>917.91314808886864</v>
      </c>
      <c r="BK527" s="39">
        <v>50.212455441820381</v>
      </c>
      <c r="BL527" s="39">
        <v>703.9271792004165</v>
      </c>
      <c r="BM527" s="39">
        <v>30.5610637068866</v>
      </c>
      <c r="BN527" s="39">
        <v>38.120155817476004</v>
      </c>
      <c r="BO527" s="39">
        <v>2.0852807582128108</v>
      </c>
      <c r="BP527" s="39">
        <v>29.233499717424561</v>
      </c>
      <c r="BQ527" s="39">
        <v>10.624387054593004</v>
      </c>
      <c r="BR527" s="39">
        <v>99.836745753317203</v>
      </c>
      <c r="BS527" s="39">
        <v>0.16325424668279623</v>
      </c>
      <c r="BT527" s="39">
        <v>2.9137078509888979E-2</v>
      </c>
      <c r="BU527" s="39">
        <v>34.91146785921925</v>
      </c>
      <c r="BV527" s="39">
        <v>12.179188186040465</v>
      </c>
      <c r="BW527" s="39">
        <v>0.12202556789003187</v>
      </c>
      <c r="BX527" s="39">
        <v>0.1563246464320949</v>
      </c>
      <c r="BY527" s="39">
        <v>0.14343783962683213</v>
      </c>
      <c r="BZ527" s="39">
        <v>0</v>
      </c>
      <c r="CA527" s="39">
        <v>0.14882329711947356</v>
      </c>
      <c r="CB527" s="39">
        <v>3.2397686988316168</v>
      </c>
      <c r="CC527" s="39">
        <v>21.3202683550007</v>
      </c>
      <c r="CD527" s="39">
        <v>7.742879670544724</v>
      </c>
      <c r="CE527" s="39">
        <v>0.44005846581960867</v>
      </c>
      <c r="CF527" s="39">
        <v>0</v>
      </c>
      <c r="CG527" s="39">
        <v>0.45658071802386718</v>
      </c>
      <c r="CH527" s="39">
        <v>9.939411015442646</v>
      </c>
      <c r="CI527" s="39">
        <v>65.409271413823561</v>
      </c>
      <c r="CJ527" s="39">
        <v>23.754678386890312</v>
      </c>
      <c r="CK527" s="3"/>
    </row>
    <row r="528" spans="1:89" ht="13.5" customHeight="1" x14ac:dyDescent="0.3">
      <c r="A528" s="55" t="s">
        <v>727</v>
      </c>
      <c r="B528" s="55" t="s">
        <v>728</v>
      </c>
      <c r="C528" s="56" t="s">
        <v>2</v>
      </c>
      <c r="D528" s="3" t="s">
        <v>430</v>
      </c>
      <c r="E528" s="3" t="s">
        <v>431</v>
      </c>
      <c r="F528" s="3">
        <v>1</v>
      </c>
      <c r="G528" s="3" t="s">
        <v>87</v>
      </c>
      <c r="H528" s="39">
        <v>0.74526289483314145</v>
      </c>
      <c r="I528" s="39">
        <v>0.63369659321141369</v>
      </c>
      <c r="J528" s="39">
        <v>2.3202469856511285E-2</v>
      </c>
      <c r="K528" s="39">
        <v>145.34031845996873</v>
      </c>
      <c r="L528" s="39">
        <v>276.04037846881567</v>
      </c>
      <c r="M528" s="39">
        <v>4.9630659890148809</v>
      </c>
      <c r="N528" s="39">
        <v>481.34382473029598</v>
      </c>
      <c r="O528" s="39">
        <v>5.437843030532207</v>
      </c>
      <c r="P528" s="39">
        <v>131.36574612625751</v>
      </c>
      <c r="Q528" s="39">
        <v>255.02751605098979</v>
      </c>
      <c r="R528" s="39">
        <v>24.390894270469204</v>
      </c>
      <c r="S528" s="39">
        <v>53.578439650926398</v>
      </c>
      <c r="T528" s="39">
        <v>243.77376252123989</v>
      </c>
      <c r="U528" s="39">
        <v>3164.5702018504671</v>
      </c>
      <c r="V528" s="39">
        <v>4.5724423472175542E-2</v>
      </c>
      <c r="W528" s="39">
        <v>2.7663276200666203</v>
      </c>
      <c r="X528" s="39">
        <v>0</v>
      </c>
      <c r="Y528" s="39">
        <v>0</v>
      </c>
      <c r="Z528" s="39">
        <v>4320.5937340266782</v>
      </c>
      <c r="AA528" s="39">
        <v>2775.8098466288052</v>
      </c>
      <c r="AB528" s="39">
        <v>1415.5152635134145</v>
      </c>
      <c r="AC528" s="39">
        <v>9.9250260848453191</v>
      </c>
      <c r="AD528" s="39">
        <v>12.144379091311482</v>
      </c>
      <c r="AE528" s="39">
        <v>4.6404939713022571E-2</v>
      </c>
      <c r="AF528" s="39">
        <v>4.6404939713022571E-2</v>
      </c>
      <c r="AG528" s="39">
        <v>1.8644124676990542E-2</v>
      </c>
      <c r="AH528" s="39">
        <v>3.7288249353981083E-2</v>
      </c>
      <c r="AI528" s="39">
        <v>0</v>
      </c>
      <c r="AJ528" s="39">
        <v>0</v>
      </c>
      <c r="AK528" s="39">
        <v>2.4236288097146619</v>
      </c>
      <c r="AL528" s="39">
        <v>2.1454669501543662</v>
      </c>
      <c r="AM528" s="39">
        <v>6.9084035794970582</v>
      </c>
      <c r="AN528" s="39">
        <v>1.2229161615879887</v>
      </c>
      <c r="AO528" s="39">
        <v>0.63138027390257057</v>
      </c>
      <c r="AP528" s="39">
        <v>6.00424250764629</v>
      </c>
      <c r="AQ528" s="4">
        <v>0.27891070352006764</v>
      </c>
      <c r="AR528" s="39">
        <v>13343.798145734951</v>
      </c>
      <c r="AS528" s="39">
        <v>1622.6639512564113</v>
      </c>
      <c r="AT528" s="39">
        <v>3167.3822538940058</v>
      </c>
      <c r="AU528" s="39">
        <v>8533.988249345055</v>
      </c>
      <c r="AV528" s="39">
        <v>19.763691239480021</v>
      </c>
      <c r="AW528" s="39">
        <v>12.160435383797079</v>
      </c>
      <c r="AX528" s="39">
        <v>23.736736866829698</v>
      </c>
      <c r="AY528" s="39">
        <v>63.954716311957668</v>
      </c>
      <c r="AZ528" s="39">
        <v>0.14811143741556859</v>
      </c>
      <c r="BA528" s="39">
        <v>1.4021619579010662</v>
      </c>
      <c r="BB528" s="39">
        <v>913.12543067862748</v>
      </c>
      <c r="BC528" s="39">
        <v>464.36259609864283</v>
      </c>
      <c r="BD528" s="39">
        <v>243.77376252123989</v>
      </c>
      <c r="BE528" s="39">
        <v>8.6411111605418187E-2</v>
      </c>
      <c r="BF528" s="39">
        <v>56.273230817237554</v>
      </c>
      <c r="BG528" s="39">
        <v>28.61729908642463</v>
      </c>
      <c r="BH528" s="39">
        <v>15.023058984732387</v>
      </c>
      <c r="BI528" s="39">
        <v>521.22509000229923</v>
      </c>
      <c r="BJ528" s="39">
        <v>531.70159111301689</v>
      </c>
      <c r="BK528" s="39">
        <v>29.377162729340597</v>
      </c>
      <c r="BL528" s="39">
        <v>540.3601074117546</v>
      </c>
      <c r="BM528" s="39">
        <v>32.121567105667211</v>
      </c>
      <c r="BN528" s="39">
        <v>32.767203012140996</v>
      </c>
      <c r="BO528" s="39">
        <v>1.8104280129347901</v>
      </c>
      <c r="BP528" s="39">
        <v>33.300801869257</v>
      </c>
      <c r="BQ528" s="39">
        <v>2.8120520435387957</v>
      </c>
      <c r="BR528" s="39">
        <v>99.911218418929977</v>
      </c>
      <c r="BS528" s="39">
        <v>8.8781581070034601E-2</v>
      </c>
      <c r="BT528" s="39">
        <v>0</v>
      </c>
      <c r="BU528" s="39">
        <v>32.526525295389717</v>
      </c>
      <c r="BV528" s="39">
        <v>16.586796491336262</v>
      </c>
      <c r="BW528" s="39">
        <v>0.11629997364487842</v>
      </c>
      <c r="BX528" s="39">
        <v>0.14230602077807533</v>
      </c>
      <c r="BY528" s="39">
        <v>9.2809879426045142E-2</v>
      </c>
      <c r="BZ528" s="39">
        <v>5.5932374030971621E-2</v>
      </c>
      <c r="CA528" s="39">
        <v>0</v>
      </c>
      <c r="CB528" s="39">
        <v>2.4236288097146619</v>
      </c>
      <c r="CC528" s="39">
        <v>10.276786691239414</v>
      </c>
      <c r="CD528" s="39">
        <v>6.9145334850689286</v>
      </c>
      <c r="CE528" s="39">
        <v>0.46959790203890556</v>
      </c>
      <c r="CF528" s="39">
        <v>0.28300570654150325</v>
      </c>
      <c r="CG528" s="39">
        <v>0</v>
      </c>
      <c r="CH528" s="39">
        <v>12.263037204675674</v>
      </c>
      <c r="CI528" s="39">
        <v>51.99831634037303</v>
      </c>
      <c r="CJ528" s="39">
        <v>34.986042846370886</v>
      </c>
      <c r="CK528" s="3"/>
    </row>
    <row r="529" spans="1:89" ht="13.5" customHeight="1" x14ac:dyDescent="0.3">
      <c r="A529" s="55" t="s">
        <v>727</v>
      </c>
      <c r="B529" s="55" t="s">
        <v>728</v>
      </c>
      <c r="C529" s="56" t="s">
        <v>2</v>
      </c>
      <c r="D529" s="3" t="s">
        <v>430</v>
      </c>
      <c r="E529" s="3" t="s">
        <v>431</v>
      </c>
      <c r="F529" s="3">
        <v>3</v>
      </c>
      <c r="G529" s="3" t="s">
        <v>87</v>
      </c>
      <c r="H529" s="39">
        <v>0</v>
      </c>
      <c r="I529" s="39">
        <v>1.1089322963514094</v>
      </c>
      <c r="J529" s="39">
        <v>1.2956890111931618</v>
      </c>
      <c r="K529" s="39">
        <v>56.882551220426542</v>
      </c>
      <c r="L529" s="39">
        <v>309.45165003624646</v>
      </c>
      <c r="M529" s="39">
        <v>4.3186252366850608</v>
      </c>
      <c r="N529" s="39">
        <v>240.99743633612599</v>
      </c>
      <c r="O529" s="39">
        <v>3.1843521157132901</v>
      </c>
      <c r="P529" s="39">
        <v>46.587239046347307</v>
      </c>
      <c r="Q529" s="39">
        <v>219.51375271934521</v>
      </c>
      <c r="R529" s="39">
        <v>20.653494774496743</v>
      </c>
      <c r="S529" s="39">
        <v>75.031675473256811</v>
      </c>
      <c r="T529" s="39">
        <v>137.06940060189706</v>
      </c>
      <c r="U529" s="39">
        <v>3054.5926452046383</v>
      </c>
      <c r="V529" s="39">
        <v>5.1146302707371603E-2</v>
      </c>
      <c r="W529" s="39">
        <v>2.7945056770047785</v>
      </c>
      <c r="X529" s="39">
        <v>1.8479368509785496</v>
      </c>
      <c r="Y529" s="39">
        <v>0</v>
      </c>
      <c r="Z529" s="39">
        <v>2745.9855021034327</v>
      </c>
      <c r="AA529" s="39">
        <v>1320.5754862772808</v>
      </c>
      <c r="AB529" s="39">
        <v>723.65441261774231</v>
      </c>
      <c r="AC529" s="39">
        <v>4.6784626608904212</v>
      </c>
      <c r="AD529" s="39">
        <v>11.361351495047115</v>
      </c>
      <c r="AE529" s="39">
        <v>2.8381632430508515E-2</v>
      </c>
      <c r="AF529" s="39">
        <v>0</v>
      </c>
      <c r="AG529" s="39">
        <v>6.2645478397109017E-2</v>
      </c>
      <c r="AH529" s="39">
        <v>0.16663203874234303</v>
      </c>
      <c r="AI529" s="39">
        <v>6.292872533242086E-2</v>
      </c>
      <c r="AJ529" s="39">
        <v>3.6712878557005661E-2</v>
      </c>
      <c r="AK529" s="39">
        <v>1.9797330652936762</v>
      </c>
      <c r="AL529" s="39">
        <v>1.5303690974414128</v>
      </c>
      <c r="AM529" s="39">
        <v>7.524033028609729</v>
      </c>
      <c r="AN529" s="39">
        <v>0.80970458955834568</v>
      </c>
      <c r="AO529" s="39">
        <v>0.24940964672324709</v>
      </c>
      <c r="AP529" s="39">
        <v>3.9550406038359327</v>
      </c>
      <c r="AQ529" s="4">
        <v>0.11755433977851037</v>
      </c>
      <c r="AR529" s="39">
        <v>8998.15939318251</v>
      </c>
      <c r="AS529" s="39">
        <v>1116.094798868085</v>
      </c>
      <c r="AT529" s="39">
        <v>3059.286234035329</v>
      </c>
      <c r="AU529" s="39">
        <v>4806.2552151543941</v>
      </c>
      <c r="AV529" s="39">
        <v>16.523145124700239</v>
      </c>
      <c r="AW529" s="39">
        <v>12.403590002125307</v>
      </c>
      <c r="AX529" s="39">
        <v>33.999022470675605</v>
      </c>
      <c r="AY529" s="39">
        <v>53.413759471696757</v>
      </c>
      <c r="AZ529" s="39">
        <v>0.1836280555023182</v>
      </c>
      <c r="BA529" s="39">
        <v>2.4046213075445713</v>
      </c>
      <c r="BB529" s="39">
        <v>614.83461494519736</v>
      </c>
      <c r="BC529" s="39">
        <v>361.78616201344607</v>
      </c>
      <c r="BD529" s="39">
        <v>137.06940060189706</v>
      </c>
      <c r="BE529" s="39">
        <v>0.21544955768840399</v>
      </c>
      <c r="BF529" s="39">
        <v>55.08802796758367</v>
      </c>
      <c r="BG529" s="39">
        <v>32.415361345681426</v>
      </c>
      <c r="BH529" s="39">
        <v>12.281161129046506</v>
      </c>
      <c r="BI529" s="39">
        <v>240.53919086867091</v>
      </c>
      <c r="BJ529" s="39">
        <v>530.07433505194308</v>
      </c>
      <c r="BK529" s="39">
        <v>26.267809022374966</v>
      </c>
      <c r="BL529" s="39">
        <v>319.21346392509611</v>
      </c>
      <c r="BM529" s="39">
        <v>21.551860210496425</v>
      </c>
      <c r="BN529" s="39">
        <v>47.493665913462813</v>
      </c>
      <c r="BO529" s="39">
        <v>2.3535464056471826</v>
      </c>
      <c r="BP529" s="39">
        <v>28.600927470393579</v>
      </c>
      <c r="BQ529" s="39">
        <v>4.6935888306907003</v>
      </c>
      <c r="BR529" s="39">
        <v>99.846578957585805</v>
      </c>
      <c r="BS529" s="39">
        <v>0.15342104241418614</v>
      </c>
      <c r="BT529" s="39">
        <v>0</v>
      </c>
      <c r="BU529" s="39">
        <v>27.476183164669067</v>
      </c>
      <c r="BV529" s="39">
        <v>15.056512403586458</v>
      </c>
      <c r="BW529" s="39">
        <v>9.7341120091562428E-2</v>
      </c>
      <c r="BX529" s="39">
        <v>0.2363867707071429</v>
      </c>
      <c r="BY529" s="39">
        <v>2.8381632430508515E-2</v>
      </c>
      <c r="BZ529" s="39">
        <v>0.22927751713945205</v>
      </c>
      <c r="CA529" s="39">
        <v>9.9641603889426528E-2</v>
      </c>
      <c r="CB529" s="39">
        <v>1.9797330652936762</v>
      </c>
      <c r="CC529" s="39">
        <v>9.8641067156094877</v>
      </c>
      <c r="CD529" s="39">
        <v>4.3220045903376905</v>
      </c>
      <c r="CE529" s="39">
        <v>0.17176894723318248</v>
      </c>
      <c r="CF529" s="39">
        <v>1.3876142550894142</v>
      </c>
      <c r="CG529" s="39">
        <v>0.60304259956219564</v>
      </c>
      <c r="CH529" s="39">
        <v>11.981575240988464</v>
      </c>
      <c r="CI529" s="39">
        <v>59.698723464358856</v>
      </c>
      <c r="CJ529" s="39">
        <v>26.157275492767905</v>
      </c>
      <c r="CK529" s="3"/>
    </row>
    <row r="530" spans="1:89" ht="13.5" customHeight="1" x14ac:dyDescent="0.3">
      <c r="A530" s="55" t="s">
        <v>727</v>
      </c>
      <c r="B530" s="55" t="s">
        <v>728</v>
      </c>
      <c r="C530" s="56" t="s">
        <v>2</v>
      </c>
      <c r="D530" s="3" t="s">
        <v>432</v>
      </c>
      <c r="E530" s="3" t="s">
        <v>433</v>
      </c>
      <c r="F530" s="3">
        <v>2</v>
      </c>
      <c r="G530" s="3" t="s">
        <v>87</v>
      </c>
      <c r="H530" s="39">
        <v>13.487085310882685</v>
      </c>
      <c r="I530" s="39">
        <v>5.6106751890099931</v>
      </c>
      <c r="J530" s="39">
        <v>3.8772757923128793</v>
      </c>
      <c r="K530" s="39">
        <v>4158.8245492371707</v>
      </c>
      <c r="L530" s="39">
        <v>3253.188081078817</v>
      </c>
      <c r="M530" s="39">
        <v>61.29416617020302</v>
      </c>
      <c r="N530" s="39">
        <v>2470.3408047780058</v>
      </c>
      <c r="O530" s="39">
        <v>27.102868895318441</v>
      </c>
      <c r="P530" s="39">
        <v>2353.4829071784252</v>
      </c>
      <c r="Q530" s="39">
        <v>1788.0119453924917</v>
      </c>
      <c r="R530" s="39">
        <v>122.47491363711136</v>
      </c>
      <c r="S530" s="39">
        <v>213.66178647803912</v>
      </c>
      <c r="T530" s="39">
        <v>133.36317350193028</v>
      </c>
      <c r="U530" s="39">
        <v>16548.087610330174</v>
      </c>
      <c r="V530" s="39">
        <v>1.6345210853220007E-2</v>
      </c>
      <c r="W530" s="39">
        <v>19.581562602157568</v>
      </c>
      <c r="X530" s="39">
        <v>10.771493952271985</v>
      </c>
      <c r="Y530" s="39">
        <v>5.2059496567505716</v>
      </c>
      <c r="Z530" s="39">
        <v>2516.8724737642301</v>
      </c>
      <c r="AA530" s="39">
        <v>1609.6710794674973</v>
      </c>
      <c r="AB530" s="39">
        <v>1012.4040493937034</v>
      </c>
      <c r="AC530" s="39">
        <v>5.2162519622748782</v>
      </c>
      <c r="AD530" s="39">
        <v>9.8021038058862064</v>
      </c>
      <c r="AE530" s="39">
        <v>0.2452032121620793</v>
      </c>
      <c r="AF530" s="39">
        <v>8.428860418071478E-2</v>
      </c>
      <c r="AG530" s="39">
        <v>4.5827413959030297E-2</v>
      </c>
      <c r="AH530" s="39">
        <v>4.5827413959030297E-2</v>
      </c>
      <c r="AI530" s="39">
        <v>6.9717990727507229E-2</v>
      </c>
      <c r="AJ530" s="39">
        <v>3.4858995363753614E-2</v>
      </c>
      <c r="AK530" s="39">
        <v>5.013885499819895</v>
      </c>
      <c r="AL530" s="39">
        <v>20.829906234578054</v>
      </c>
      <c r="AM530" s="39">
        <v>62.04556670505017</v>
      </c>
      <c r="AN530" s="39">
        <v>8.6568514558315517</v>
      </c>
      <c r="AO530" s="39">
        <v>5.3956242803092618</v>
      </c>
      <c r="AP530" s="39">
        <v>12.724132258595164</v>
      </c>
      <c r="AQ530" s="4">
        <v>2.4387234742556343</v>
      </c>
      <c r="AR530" s="39">
        <v>36459.979566324313</v>
      </c>
      <c r="AS530" s="39">
        <v>14604.720232639722</v>
      </c>
      <c r="AT530" s="39">
        <v>16583.662961752205</v>
      </c>
      <c r="AU530" s="39">
        <v>5153.9659583935927</v>
      </c>
      <c r="AV530" s="39">
        <v>117.63041353879186</v>
      </c>
      <c r="AW530" s="39">
        <v>40.05685248965181</v>
      </c>
      <c r="AX530" s="39">
        <v>45.484564607571656</v>
      </c>
      <c r="AY530" s="39">
        <v>14.135954050709266</v>
      </c>
      <c r="AZ530" s="39">
        <v>0.32262885206726594</v>
      </c>
      <c r="BA530" s="39">
        <v>22.975036292205559</v>
      </c>
      <c r="BB530" s="39">
        <v>9970.7504701595171</v>
      </c>
      <c r="BC530" s="39">
        <v>4477.6315526860672</v>
      </c>
      <c r="BD530" s="39">
        <v>133.36317350193028</v>
      </c>
      <c r="BE530" s="39">
        <v>0.1573124026084336</v>
      </c>
      <c r="BF530" s="39">
        <v>68.270739263297472</v>
      </c>
      <c r="BG530" s="39">
        <v>30.658797165310439</v>
      </c>
      <c r="BH530" s="39">
        <v>0.91315116878363933</v>
      </c>
      <c r="BI530" s="39">
        <v>6659.1577152284081</v>
      </c>
      <c r="BJ530" s="39">
        <v>5046.810701660319</v>
      </c>
      <c r="BK530" s="39">
        <v>187.64635559962727</v>
      </c>
      <c r="BL530" s="39">
        <v>2711.1054601513633</v>
      </c>
      <c r="BM530" s="39">
        <v>45.59592795448436</v>
      </c>
      <c r="BN530" s="39">
        <v>34.556024499403478</v>
      </c>
      <c r="BO530" s="39">
        <v>1.284833619614713</v>
      </c>
      <c r="BP530" s="39">
        <v>18.563213926497422</v>
      </c>
      <c r="BQ530" s="39">
        <v>35.575351422033343</v>
      </c>
      <c r="BR530" s="39">
        <v>99.785479531849631</v>
      </c>
      <c r="BS530" s="39">
        <v>0.21452046815038806</v>
      </c>
      <c r="BT530" s="39">
        <v>3.1392037264368761E-2</v>
      </c>
      <c r="BU530" s="39">
        <v>31.231697928583245</v>
      </c>
      <c r="BV530" s="39">
        <v>19.643204040665672</v>
      </c>
      <c r="BW530" s="39">
        <v>0.10120850631114177</v>
      </c>
      <c r="BX530" s="39">
        <v>0.19018565285482333</v>
      </c>
      <c r="BY530" s="39">
        <v>0.32949181634279406</v>
      </c>
      <c r="BZ530" s="39">
        <v>9.1654827918060594E-2</v>
      </c>
      <c r="CA530" s="39">
        <v>0.10457698609126084</v>
      </c>
      <c r="CB530" s="39">
        <v>5.013885499819895</v>
      </c>
      <c r="CC530" s="39">
        <v>91.532324395459781</v>
      </c>
      <c r="CD530" s="39">
        <v>20.558480013160061</v>
      </c>
      <c r="CE530" s="39">
        <v>0.28010767490342547</v>
      </c>
      <c r="CF530" s="39">
        <v>7.7917627899722466E-2</v>
      </c>
      <c r="CG530" s="39">
        <v>8.8903016613789007E-2</v>
      </c>
      <c r="CH530" s="39">
        <v>4.2624057409833291</v>
      </c>
      <c r="CI530" s="39">
        <v>77.813485170886082</v>
      </c>
      <c r="CJ530" s="39">
        <v>17.477180768713644</v>
      </c>
      <c r="CK530" s="3"/>
    </row>
    <row r="531" spans="1:89" ht="13.5" customHeight="1" x14ac:dyDescent="0.3">
      <c r="A531" s="55" t="s">
        <v>727</v>
      </c>
      <c r="B531" s="55" t="s">
        <v>728</v>
      </c>
      <c r="C531" s="56" t="s">
        <v>2</v>
      </c>
      <c r="D531" s="3" t="s">
        <v>432</v>
      </c>
      <c r="E531" s="3" t="s">
        <v>433</v>
      </c>
      <c r="F531" s="3">
        <v>3</v>
      </c>
      <c r="G531" s="3" t="s">
        <v>87</v>
      </c>
      <c r="H531" s="39">
        <v>11.034815007795022</v>
      </c>
      <c r="I531" s="39">
        <v>10.328785786562408</v>
      </c>
      <c r="J531" s="39">
        <v>5.0996448416052562</v>
      </c>
      <c r="K531" s="39">
        <v>2761.4239151881475</v>
      </c>
      <c r="L531" s="39">
        <v>4176.0808866755133</v>
      </c>
      <c r="M531" s="39">
        <v>77.985581148200438</v>
      </c>
      <c r="N531" s="39">
        <v>1761.0762226383458</v>
      </c>
      <c r="O531" s="39">
        <v>25.500146552034739</v>
      </c>
      <c r="P531" s="39">
        <v>1444.6219777697549</v>
      </c>
      <c r="Q531" s="39">
        <v>2028.7598123270723</v>
      </c>
      <c r="R531" s="39">
        <v>112.46454987927798</v>
      </c>
      <c r="S531" s="39">
        <v>221.05631246353855</v>
      </c>
      <c r="T531" s="39">
        <v>80.010914918087863</v>
      </c>
      <c r="U531" s="39">
        <v>14973.56316705626</v>
      </c>
      <c r="V531" s="39">
        <v>2.717335816298708E-2</v>
      </c>
      <c r="W531" s="39">
        <v>17.038317983871135</v>
      </c>
      <c r="X531" s="39">
        <v>9.7726632195029683</v>
      </c>
      <c r="Y531" s="39">
        <v>2.1697082956107581</v>
      </c>
      <c r="Z531" s="39">
        <v>1442.1824413122304</v>
      </c>
      <c r="AA531" s="39">
        <v>730.39750703460027</v>
      </c>
      <c r="AB531" s="39">
        <v>462.10134298917893</v>
      </c>
      <c r="AC531" s="39">
        <v>2.95226098714569</v>
      </c>
      <c r="AD531" s="39">
        <v>7.7664156775063296</v>
      </c>
      <c r="AE531" s="39">
        <v>0.22208317022002977</v>
      </c>
      <c r="AF531" s="39">
        <v>0.30223107945521549</v>
      </c>
      <c r="AG531" s="39">
        <v>1.7694828826680838E-2</v>
      </c>
      <c r="AH531" s="39">
        <v>1.7694828826680838E-2</v>
      </c>
      <c r="AI531" s="39">
        <v>0.3690043907184361</v>
      </c>
      <c r="AJ531" s="39">
        <v>0.55779359825656638</v>
      </c>
      <c r="AK531" s="39">
        <v>3.4626642867784745</v>
      </c>
      <c r="AL531" s="39">
        <v>16.584615073433913</v>
      </c>
      <c r="AM531" s="39">
        <v>57.767132095879283</v>
      </c>
      <c r="AN531" s="39">
        <v>6.7213162746926596</v>
      </c>
      <c r="AO531" s="39">
        <v>4.0761943390521935</v>
      </c>
      <c r="AP531" s="39">
        <v>11.977100073668119</v>
      </c>
      <c r="AQ531" s="4">
        <v>1.9666140769980882</v>
      </c>
      <c r="AR531" s="39">
        <v>30467.45670122682</v>
      </c>
      <c r="AS531" s="39">
        <v>12715.443565195937</v>
      </c>
      <c r="AT531" s="39">
        <v>15002.571029913408</v>
      </c>
      <c r="AU531" s="39">
        <v>2645.3999680006618</v>
      </c>
      <c r="AV531" s="39">
        <v>104.04213811680633</v>
      </c>
      <c r="AW531" s="39">
        <v>41.734509348408892</v>
      </c>
      <c r="AX531" s="39">
        <v>49.241297614806506</v>
      </c>
      <c r="AY531" s="39">
        <v>8.6827069090218512</v>
      </c>
      <c r="AZ531" s="39">
        <v>0.34148612776273152</v>
      </c>
      <c r="BA531" s="39">
        <v>26.463245635962686</v>
      </c>
      <c r="BB531" s="39">
        <v>8802.0667522022413</v>
      </c>
      <c r="BC531" s="39">
        <v>3806.9026524396436</v>
      </c>
      <c r="BD531" s="39">
        <v>80.010914918087863</v>
      </c>
      <c r="BE531" s="39">
        <v>0.20811893427293821</v>
      </c>
      <c r="BF531" s="39">
        <v>69.223434535109789</v>
      </c>
      <c r="BG531" s="39">
        <v>29.939204502937699</v>
      </c>
      <c r="BH531" s="39">
        <v>0.62924202767955062</v>
      </c>
      <c r="BI531" s="39">
        <v>4297.091622883785</v>
      </c>
      <c r="BJ531" s="39">
        <v>6215.1694847891486</v>
      </c>
      <c r="BK531" s="39">
        <v>195.54977586908367</v>
      </c>
      <c r="BL531" s="39">
        <v>2007.632681653919</v>
      </c>
      <c r="BM531" s="39">
        <v>33.794272302427302</v>
      </c>
      <c r="BN531" s="39">
        <v>48.878904246808915</v>
      </c>
      <c r="BO531" s="39">
        <v>1.5378918939511677</v>
      </c>
      <c r="BP531" s="39">
        <v>15.788931556812603</v>
      </c>
      <c r="BQ531" s="39">
        <v>29.007862857147845</v>
      </c>
      <c r="BR531" s="39">
        <v>99.80664738864219</v>
      </c>
      <c r="BS531" s="39">
        <v>0.19335261135780987</v>
      </c>
      <c r="BT531" s="39">
        <v>1.4462243113427748E-2</v>
      </c>
      <c r="BU531" s="39">
        <v>27.610097371650742</v>
      </c>
      <c r="BV531" s="39">
        <v>17.468108738899907</v>
      </c>
      <c r="BW531" s="39">
        <v>0.11159979673610367</v>
      </c>
      <c r="BX531" s="39">
        <v>0.29358190713882953</v>
      </c>
      <c r="BY531" s="39">
        <v>0.52431424967524531</v>
      </c>
      <c r="BZ531" s="39">
        <v>3.5389657653361675E-2</v>
      </c>
      <c r="CA531" s="39">
        <v>0.92679798897500243</v>
      </c>
      <c r="CB531" s="39">
        <v>3.4626642867784745</v>
      </c>
      <c r="CC531" s="39">
        <v>81.073063444005854</v>
      </c>
      <c r="CD531" s="39">
        <v>18.0199084897184</v>
      </c>
      <c r="CE531" s="39">
        <v>0.50394413183493669</v>
      </c>
      <c r="CF531" s="39">
        <v>3.4014735081309373E-2</v>
      </c>
      <c r="CG531" s="39">
        <v>0.89079098695040493</v>
      </c>
      <c r="CH531" s="39">
        <v>3.3281364161230527</v>
      </c>
      <c r="CI531" s="39">
        <v>77.923296186960826</v>
      </c>
      <c r="CJ531" s="39">
        <v>17.319817543049489</v>
      </c>
      <c r="CK531" s="3"/>
    </row>
    <row r="532" spans="1:89" ht="13.5" customHeight="1" x14ac:dyDescent="0.3">
      <c r="A532" s="55" t="s">
        <v>727</v>
      </c>
      <c r="B532" s="55" t="s">
        <v>728</v>
      </c>
      <c r="C532" s="56" t="s">
        <v>2</v>
      </c>
      <c r="D532" s="3" t="s">
        <v>432</v>
      </c>
      <c r="E532" s="3" t="s">
        <v>433</v>
      </c>
      <c r="F532" s="3">
        <v>1</v>
      </c>
      <c r="G532" s="3" t="s">
        <v>87</v>
      </c>
      <c r="H532" s="39">
        <v>17.343735987803782</v>
      </c>
      <c r="I532" s="39">
        <v>5.7528472782710072</v>
      </c>
      <c r="J532" s="39">
        <v>7.5242571325994421</v>
      </c>
      <c r="K532" s="39">
        <v>2727.9838860783211</v>
      </c>
      <c r="L532" s="39">
        <v>2198.2809449561719</v>
      </c>
      <c r="M532" s="39">
        <v>77.816492450638791</v>
      </c>
      <c r="N532" s="39">
        <v>2881.8192454556092</v>
      </c>
      <c r="O532" s="39">
        <v>39.175445874010471</v>
      </c>
      <c r="P532" s="39">
        <v>2034.0251730563277</v>
      </c>
      <c r="Q532" s="39">
        <v>1398.500451618936</v>
      </c>
      <c r="R532" s="39">
        <v>205.51054283189058</v>
      </c>
      <c r="S532" s="39">
        <v>238.1660676946197</v>
      </c>
      <c r="T532" s="39">
        <v>160.7753771765189</v>
      </c>
      <c r="U532" s="39">
        <v>17837.812693818483</v>
      </c>
      <c r="V532" s="39">
        <v>0</v>
      </c>
      <c r="W532" s="39">
        <v>18.256265361909357</v>
      </c>
      <c r="X532" s="39">
        <v>0</v>
      </c>
      <c r="Y532" s="39">
        <v>1.4586635425998669</v>
      </c>
      <c r="Z532" s="39">
        <v>2930.3162048434692</v>
      </c>
      <c r="AA532" s="39">
        <v>1795.6404289231275</v>
      </c>
      <c r="AB532" s="39">
        <v>1052.8122201685662</v>
      </c>
      <c r="AC532" s="39">
        <v>2.7437511068541398</v>
      </c>
      <c r="AD532" s="39">
        <v>7.8521168039789382</v>
      </c>
      <c r="AE532" s="39">
        <v>5.8282394520522397E-2</v>
      </c>
      <c r="AF532" s="39">
        <v>4.6625915616417921E-2</v>
      </c>
      <c r="AG532" s="39">
        <v>0</v>
      </c>
      <c r="AH532" s="39">
        <v>3.7465812446142895E-2</v>
      </c>
      <c r="AI532" s="39">
        <v>0</v>
      </c>
      <c r="AJ532" s="39">
        <v>0</v>
      </c>
      <c r="AK532" s="39">
        <v>4.9487130826843746</v>
      </c>
      <c r="AL532" s="39">
        <v>23.801824940025806</v>
      </c>
      <c r="AM532" s="39">
        <v>40.456019438105706</v>
      </c>
      <c r="AN532" s="39">
        <v>9.2201661108082895</v>
      </c>
      <c r="AO532" s="39">
        <v>5.2598676410355907</v>
      </c>
      <c r="AP532" s="39">
        <v>11.338894996658691</v>
      </c>
      <c r="AQ532" s="4">
        <v>2.4667177871601331</v>
      </c>
      <c r="AR532" s="39">
        <v>35737.201390279777</v>
      </c>
      <c r="AS532" s="39">
        <v>11992.674467591718</v>
      </c>
      <c r="AT532" s="39">
        <v>17857.527622722992</v>
      </c>
      <c r="AU532" s="39">
        <v>5789.3647218459955</v>
      </c>
      <c r="AV532" s="39">
        <v>97.634578119061686</v>
      </c>
      <c r="AW532" s="39">
        <v>33.557956418080423</v>
      </c>
      <c r="AX532" s="39">
        <v>49.969015278236341</v>
      </c>
      <c r="AY532" s="39">
        <v>16.199826781681498</v>
      </c>
      <c r="AZ532" s="39">
        <v>0.27320152200171299</v>
      </c>
      <c r="BA532" s="39">
        <v>30.620840398674229</v>
      </c>
      <c r="BB532" s="39">
        <v>7925.0760148147519</v>
      </c>
      <c r="BC532" s="39">
        <v>3876.2022352017743</v>
      </c>
      <c r="BD532" s="39">
        <v>160.7753771765189</v>
      </c>
      <c r="BE532" s="39">
        <v>0.2553295387231776</v>
      </c>
      <c r="BF532" s="39">
        <v>66.082641000812629</v>
      </c>
      <c r="BG532" s="39">
        <v>32.321416258538406</v>
      </c>
      <c r="BH532" s="39">
        <v>1.3406132019257975</v>
      </c>
      <c r="BI532" s="39">
        <v>4940.1281722989725</v>
      </c>
      <c r="BJ532" s="39">
        <v>3602.5342438533789</v>
      </c>
      <c r="BK532" s="39">
        <v>290.8512924151288</v>
      </c>
      <c r="BL532" s="39">
        <v>3159.1607590242397</v>
      </c>
      <c r="BM532" s="39">
        <v>41.192881418143031</v>
      </c>
      <c r="BN532" s="39">
        <v>30.039456616525786</v>
      </c>
      <c r="BO532" s="39">
        <v>2.4252412854289327</v>
      </c>
      <c r="BP532" s="39">
        <v>26.342420679902268</v>
      </c>
      <c r="BQ532" s="39">
        <v>19.714928904509222</v>
      </c>
      <c r="BR532" s="39">
        <v>99.889598776935827</v>
      </c>
      <c r="BS532" s="39">
        <v>0.11040122306417581</v>
      </c>
      <c r="BT532" s="39">
        <v>8.1683398363823646E-3</v>
      </c>
      <c r="BU532" s="39">
        <v>31.016191157335999</v>
      </c>
      <c r="BV532" s="39">
        <v>18.185280609387256</v>
      </c>
      <c r="BW532" s="39">
        <v>4.73929565449673E-2</v>
      </c>
      <c r="BX532" s="39">
        <v>0.13563002473050642</v>
      </c>
      <c r="BY532" s="39">
        <v>0.10490831013694032</v>
      </c>
      <c r="BZ532" s="39">
        <v>3.7465812446142895E-2</v>
      </c>
      <c r="CA532" s="39">
        <v>0</v>
      </c>
      <c r="CB532" s="39">
        <v>4.9487130826843746</v>
      </c>
      <c r="CC532" s="39">
        <v>73.478010488939802</v>
      </c>
      <c r="CD532" s="39">
        <v>19.065480424854414</v>
      </c>
      <c r="CE532" s="39">
        <v>0.10744995488074788</v>
      </c>
      <c r="CF532" s="39">
        <v>3.8373507796033851E-2</v>
      </c>
      <c r="CG532" s="39">
        <v>0</v>
      </c>
      <c r="CH532" s="39">
        <v>5.0686070222473907</v>
      </c>
      <c r="CI532" s="39">
        <v>75.258184041453163</v>
      </c>
      <c r="CJ532" s="39">
        <v>19.527385473622655</v>
      </c>
      <c r="CK532" s="3"/>
    </row>
    <row r="533" spans="1:89" ht="13.5" customHeight="1" x14ac:dyDescent="0.3">
      <c r="A533" s="55" t="s">
        <v>727</v>
      </c>
      <c r="B533" s="55" t="s">
        <v>728</v>
      </c>
      <c r="C533" s="56" t="s">
        <v>2</v>
      </c>
      <c r="D533" s="3" t="s">
        <v>434</v>
      </c>
      <c r="E533" s="3" t="s">
        <v>435</v>
      </c>
      <c r="F533" s="3">
        <v>3</v>
      </c>
      <c r="G533" s="3" t="s">
        <v>87</v>
      </c>
      <c r="H533" s="39">
        <v>0</v>
      </c>
      <c r="I533" s="39">
        <v>3.6679663295055955</v>
      </c>
      <c r="J533" s="39">
        <v>0.28243184605963745</v>
      </c>
      <c r="K533" s="39">
        <v>154.75811924723686</v>
      </c>
      <c r="L533" s="39">
        <v>1716.7807723292872</v>
      </c>
      <c r="M533" s="39">
        <v>8.3819962198186939</v>
      </c>
      <c r="N533" s="39">
        <v>125.1598692955402</v>
      </c>
      <c r="O533" s="39">
        <v>2.3918496342018218</v>
      </c>
      <c r="P533" s="39">
        <v>39.617828744412769</v>
      </c>
      <c r="Q533" s="39">
        <v>428.18681014575191</v>
      </c>
      <c r="R533" s="39">
        <v>33.241952959909959</v>
      </c>
      <c r="S533" s="39">
        <v>28.666484085507847</v>
      </c>
      <c r="T533" s="39">
        <v>115.45502755786053</v>
      </c>
      <c r="U533" s="39">
        <v>7949.1211900766702</v>
      </c>
      <c r="V533" s="39">
        <v>4.5079902207825311E-2</v>
      </c>
      <c r="W533" s="39">
        <v>8.9240655399351905</v>
      </c>
      <c r="X533" s="39">
        <v>5.0463957134283408</v>
      </c>
      <c r="Y533" s="39">
        <v>1.4863012615669478</v>
      </c>
      <c r="Z533" s="39">
        <v>448.7162081559643</v>
      </c>
      <c r="AA533" s="39">
        <v>1078.6574311677991</v>
      </c>
      <c r="AB533" s="39">
        <v>339.41371689674401</v>
      </c>
      <c r="AC533" s="39">
        <v>2.6247992412347187</v>
      </c>
      <c r="AD533" s="39">
        <v>3.884335630056496</v>
      </c>
      <c r="AE533" s="39">
        <v>0.17902326456617193</v>
      </c>
      <c r="AF533" s="39">
        <v>0.10133495294636698</v>
      </c>
      <c r="AG533" s="39">
        <v>2.3082237330595747E-2</v>
      </c>
      <c r="AH533" s="39">
        <v>1.4471138150102897E-2</v>
      </c>
      <c r="AI533" s="39">
        <v>6.005907345121559E-2</v>
      </c>
      <c r="AJ533" s="39">
        <v>0</v>
      </c>
      <c r="AK533" s="39">
        <v>1.6221334249596968</v>
      </c>
      <c r="AL533" s="39">
        <v>7.2252053788608928</v>
      </c>
      <c r="AM533" s="39">
        <v>27.229690090931406</v>
      </c>
      <c r="AN533" s="39">
        <v>3.3804502471330768</v>
      </c>
      <c r="AO533" s="39">
        <v>1.4059946482768531</v>
      </c>
      <c r="AP533" s="39">
        <v>5.3273041642472165</v>
      </c>
      <c r="AQ533" s="4">
        <v>0.41819565915789186</v>
      </c>
      <c r="AR533" s="39">
        <v>12541.497576260716</v>
      </c>
      <c r="AS533" s="39">
        <v>2656.5911083950928</v>
      </c>
      <c r="AT533" s="39">
        <v>7964.6230324938088</v>
      </c>
      <c r="AU533" s="39">
        <v>1873.2964910917988</v>
      </c>
      <c r="AV533" s="39">
        <v>46.986944280011485</v>
      </c>
      <c r="AW533" s="39">
        <v>21.182407381903456</v>
      </c>
      <c r="AX533" s="39">
        <v>63.506156135370276</v>
      </c>
      <c r="AY533" s="39">
        <v>14.936784699760933</v>
      </c>
      <c r="AZ533" s="39">
        <v>0.3746517829653066</v>
      </c>
      <c r="BA533" s="39">
        <v>3.9503981755652329</v>
      </c>
      <c r="BB533" s="39">
        <v>2007.4726067260849</v>
      </c>
      <c r="BC533" s="39">
        <v>529.71307593558242</v>
      </c>
      <c r="BD533" s="39">
        <v>115.45502755786053</v>
      </c>
      <c r="BE533" s="39">
        <v>0.14870177661445833</v>
      </c>
      <c r="BF533" s="39">
        <v>75.565735365983542</v>
      </c>
      <c r="BG533" s="39">
        <v>19.939578742909902</v>
      </c>
      <c r="BH533" s="39">
        <v>4.3459841144921079</v>
      </c>
      <c r="BI533" s="39">
        <v>309.83097554951019</v>
      </c>
      <c r="BJ533" s="39">
        <v>2148.6355488045447</v>
      </c>
      <c r="BK533" s="39">
        <v>41.906381025788292</v>
      </c>
      <c r="BL533" s="39">
        <v>156.21820301524986</v>
      </c>
      <c r="BM533" s="39">
        <v>11.662727266172555</v>
      </c>
      <c r="BN533" s="39">
        <v>80.879422580864713</v>
      </c>
      <c r="BO533" s="39">
        <v>1.577449419798175</v>
      </c>
      <c r="BP533" s="39">
        <v>5.8804007331645716</v>
      </c>
      <c r="BQ533" s="39">
        <v>15.501842417138306</v>
      </c>
      <c r="BR533" s="39">
        <v>99.805366275919226</v>
      </c>
      <c r="BS533" s="39">
        <v>0.19463372408078067</v>
      </c>
      <c r="BT533" s="39">
        <v>1.8661288243061656E-2</v>
      </c>
      <c r="BU533" s="39">
        <v>57.580710597452388</v>
      </c>
      <c r="BV533" s="39">
        <v>18.118526272310806</v>
      </c>
      <c r="BW533" s="39">
        <v>0.14011659412786959</v>
      </c>
      <c r="BX533" s="39">
        <v>0.20735295499286496</v>
      </c>
      <c r="BY533" s="39">
        <v>0.28035821751253892</v>
      </c>
      <c r="BZ533" s="39">
        <v>3.7553375480698648E-2</v>
      </c>
      <c r="CA533" s="39">
        <v>6.005907345121559E-2</v>
      </c>
      <c r="CB533" s="39">
        <v>1.6221334249596968</v>
      </c>
      <c r="CC533" s="39">
        <v>37.835345716925374</v>
      </c>
      <c r="CD533" s="39">
        <v>7.1514944716819615</v>
      </c>
      <c r="CE533" s="39">
        <v>0.59667259024504149</v>
      </c>
      <c r="CF533" s="39">
        <v>7.9923000008055578E-2</v>
      </c>
      <c r="CG533" s="39">
        <v>0.12782076887848412</v>
      </c>
      <c r="CH533" s="39">
        <v>3.4523066988413662</v>
      </c>
      <c r="CI533" s="39">
        <v>80.523103378358542</v>
      </c>
      <c r="CJ533" s="39">
        <v>15.22017356366851</v>
      </c>
      <c r="CK533" s="3"/>
    </row>
    <row r="534" spans="1:89" ht="13.5" customHeight="1" x14ac:dyDescent="0.3">
      <c r="A534" s="55" t="s">
        <v>727</v>
      </c>
      <c r="B534" s="55" t="s">
        <v>728</v>
      </c>
      <c r="C534" s="56" t="s">
        <v>2</v>
      </c>
      <c r="D534" s="3" t="s">
        <v>434</v>
      </c>
      <c r="E534" s="3" t="s">
        <v>435</v>
      </c>
      <c r="F534" s="3">
        <v>2</v>
      </c>
      <c r="G534" s="3" t="s">
        <v>87</v>
      </c>
      <c r="H534" s="39">
        <v>2.9841965730032372</v>
      </c>
      <c r="I534" s="39">
        <v>2.5807664199928588</v>
      </c>
      <c r="J534" s="39">
        <v>0.38884837749583478</v>
      </c>
      <c r="K534" s="39">
        <v>1004.3661719143533</v>
      </c>
      <c r="L534" s="39">
        <v>1554.038793385447</v>
      </c>
      <c r="M534" s="39">
        <v>13.822323240130405</v>
      </c>
      <c r="N534" s="39">
        <v>275.03342677047129</v>
      </c>
      <c r="O534" s="39">
        <v>3.647765518163935</v>
      </c>
      <c r="P534" s="39">
        <v>285.0459836441359</v>
      </c>
      <c r="Q534" s="39">
        <v>425.31275252451439</v>
      </c>
      <c r="R534" s="39">
        <v>52.62386864820494</v>
      </c>
      <c r="S534" s="39">
        <v>39.291942982897652</v>
      </c>
      <c r="T534" s="39">
        <v>129.10883394252372</v>
      </c>
      <c r="U534" s="39">
        <v>8446.1112222477004</v>
      </c>
      <c r="V534" s="39">
        <v>0.12197918547179107</v>
      </c>
      <c r="W534" s="39">
        <v>9.973831398743453</v>
      </c>
      <c r="X534" s="39">
        <v>4.6026812651355833</v>
      </c>
      <c r="Y534" s="39">
        <v>6.3510495902312556</v>
      </c>
      <c r="Z534" s="39">
        <v>917.68693891022497</v>
      </c>
      <c r="AA534" s="39">
        <v>1456.2913052443373</v>
      </c>
      <c r="AB534" s="39">
        <v>532.78065242937737</v>
      </c>
      <c r="AC534" s="39">
        <v>4.3416494368985221</v>
      </c>
      <c r="AD534" s="39">
        <v>3.9050246351707671</v>
      </c>
      <c r="AE534" s="39">
        <v>3.8122389950572037E-2</v>
      </c>
      <c r="AF534" s="39">
        <v>0.99118213871487293</v>
      </c>
      <c r="AG534" s="39">
        <v>8.5498906639981886E-2</v>
      </c>
      <c r="AH534" s="39">
        <v>2.2799708437328505E-2</v>
      </c>
      <c r="AI534" s="39">
        <v>0.18498969347265601</v>
      </c>
      <c r="AJ534" s="39">
        <v>0.35841753110327101</v>
      </c>
      <c r="AK534" s="39">
        <v>2.3759613755394251</v>
      </c>
      <c r="AL534" s="39">
        <v>8.8552139778161347</v>
      </c>
      <c r="AM534" s="39">
        <v>30.162561104659297</v>
      </c>
      <c r="AN534" s="39">
        <v>5.3933327277087173</v>
      </c>
      <c r="AO534" s="39">
        <v>2.0542132240590107</v>
      </c>
      <c r="AP534" s="39">
        <v>6.2567570111279434</v>
      </c>
      <c r="AQ534" s="4">
        <v>0.67928166373266086</v>
      </c>
      <c r="AR534" s="39">
        <v>15227.870339737588</v>
      </c>
      <c r="AS534" s="39">
        <v>3788.2456739413342</v>
      </c>
      <c r="AT534" s="39">
        <v>8467.1607636872832</v>
      </c>
      <c r="AU534" s="39">
        <v>2915.0055706560088</v>
      </c>
      <c r="AV534" s="39">
        <v>57.458331452961872</v>
      </c>
      <c r="AW534" s="39">
        <v>24.877054961886511</v>
      </c>
      <c r="AX534" s="39">
        <v>55.603052657941085</v>
      </c>
      <c r="AY534" s="39">
        <v>19.142568892573333</v>
      </c>
      <c r="AZ534" s="39">
        <v>0.37732348759906775</v>
      </c>
      <c r="BA534" s="39">
        <v>5.9538113704919304</v>
      </c>
      <c r="BB534" s="39">
        <v>2850.9084808285656</v>
      </c>
      <c r="BC534" s="39">
        <v>802.2745477997529</v>
      </c>
      <c r="BD534" s="39">
        <v>129.10883394252372</v>
      </c>
      <c r="BE534" s="39">
        <v>0.15716539746741179</v>
      </c>
      <c r="BF534" s="39">
        <v>75.256694686922131</v>
      </c>
      <c r="BG534" s="39">
        <v>21.177996805182314</v>
      </c>
      <c r="BH534" s="39">
        <v>3.4081431104281421</v>
      </c>
      <c r="BI534" s="39">
        <v>1421.5051860740161</v>
      </c>
      <c r="BJ534" s="39">
        <v>1981.9323123299541</v>
      </c>
      <c r="BK534" s="39">
        <v>66.835040265831182</v>
      </c>
      <c r="BL534" s="39">
        <v>317.97313527153284</v>
      </c>
      <c r="BM534" s="39">
        <v>37.524102405825907</v>
      </c>
      <c r="BN534" s="39">
        <v>52.317945638090805</v>
      </c>
      <c r="BO534" s="39">
        <v>1.7642741790897432</v>
      </c>
      <c r="BP534" s="39">
        <v>8.3936777769935382</v>
      </c>
      <c r="BQ534" s="39">
        <v>21.049541439582082</v>
      </c>
      <c r="BR534" s="39">
        <v>99.751397876725605</v>
      </c>
      <c r="BS534" s="39">
        <v>0.24860212327438339</v>
      </c>
      <c r="BT534" s="39">
        <v>7.5008019423331435E-2</v>
      </c>
      <c r="BU534" s="39">
        <v>49.958439870720575</v>
      </c>
      <c r="BV534" s="39">
        <v>18.277174417525298</v>
      </c>
      <c r="BW534" s="39">
        <v>0.14894137701155247</v>
      </c>
      <c r="BX534" s="39">
        <v>0.13396285326109889</v>
      </c>
      <c r="BY534" s="39">
        <v>1.029304528665445</v>
      </c>
      <c r="BZ534" s="39">
        <v>0.1082986150773104</v>
      </c>
      <c r="CA534" s="39">
        <v>0.54340722457592705</v>
      </c>
      <c r="CB534" s="39">
        <v>2.3759613755394251</v>
      </c>
      <c r="CC534" s="39">
        <v>44.411107810184149</v>
      </c>
      <c r="CD534" s="39">
        <v>8.990251898919615</v>
      </c>
      <c r="CE534" s="39">
        <v>1.7913930019149316</v>
      </c>
      <c r="CF534" s="39">
        <v>0.18848200485245345</v>
      </c>
      <c r="CG534" s="39">
        <v>0.94574139351886</v>
      </c>
      <c r="CH534" s="39">
        <v>4.1351033269813975</v>
      </c>
      <c r="CI534" s="39">
        <v>77.292720980840173</v>
      </c>
      <c r="CJ534" s="39">
        <v>15.646559291892185</v>
      </c>
      <c r="CK534" s="3"/>
    </row>
    <row r="535" spans="1:89" ht="13.5" customHeight="1" x14ac:dyDescent="0.3">
      <c r="A535" s="55" t="s">
        <v>727</v>
      </c>
      <c r="B535" s="55" t="s">
        <v>728</v>
      </c>
      <c r="C535" s="56" t="s">
        <v>2</v>
      </c>
      <c r="D535" s="3" t="s">
        <v>434</v>
      </c>
      <c r="E535" s="3" t="s">
        <v>435</v>
      </c>
      <c r="F535" s="3">
        <v>1</v>
      </c>
      <c r="G535" s="3" t="s">
        <v>87</v>
      </c>
      <c r="H535" s="39">
        <v>1.8925621375696891</v>
      </c>
      <c r="I535" s="39">
        <v>1.4217523447259981</v>
      </c>
      <c r="J535" s="39">
        <v>0</v>
      </c>
      <c r="K535" s="39">
        <v>971.03028178028592</v>
      </c>
      <c r="L535" s="39">
        <v>1241.6239330986202</v>
      </c>
      <c r="M535" s="39">
        <v>10.360595461591794</v>
      </c>
      <c r="N535" s="39">
        <v>138.30750720229142</v>
      </c>
      <c r="O535" s="39">
        <v>2.1242263887581054</v>
      </c>
      <c r="P535" s="39">
        <v>169.82345616087551</v>
      </c>
      <c r="Q535" s="39">
        <v>224.93139817838141</v>
      </c>
      <c r="R535" s="39">
        <v>45.371800971082045</v>
      </c>
      <c r="S535" s="39">
        <v>24.155393616060827</v>
      </c>
      <c r="T535" s="39">
        <v>142.34464601139359</v>
      </c>
      <c r="U535" s="39">
        <v>9204.8431507405458</v>
      </c>
      <c r="V535" s="39">
        <v>3.8806340836688595E-2</v>
      </c>
      <c r="W535" s="39">
        <v>8.6538140065815554</v>
      </c>
      <c r="X535" s="39">
        <v>0</v>
      </c>
      <c r="Y535" s="39">
        <v>1.1701604313832252</v>
      </c>
      <c r="Z535" s="39">
        <v>998.81183969845313</v>
      </c>
      <c r="AA535" s="39">
        <v>1570.1089777931752</v>
      </c>
      <c r="AB535" s="39">
        <v>540.32510264802602</v>
      </c>
      <c r="AC535" s="39">
        <v>2.6812696460049859</v>
      </c>
      <c r="AD535" s="39">
        <v>4.0504286141777452</v>
      </c>
      <c r="AE535" s="39">
        <v>6.0590608164899518E-3</v>
      </c>
      <c r="AF535" s="39">
        <v>0</v>
      </c>
      <c r="AG535" s="39">
        <v>5.4529449797851536E-2</v>
      </c>
      <c r="AH535" s="39">
        <v>2.7264724898925768E-2</v>
      </c>
      <c r="AI535" s="39">
        <v>0</v>
      </c>
      <c r="AJ535" s="39">
        <v>0.11057616818192878</v>
      </c>
      <c r="AK535" s="39">
        <v>1.42003079138898</v>
      </c>
      <c r="AL535" s="39">
        <v>12.008864341132426</v>
      </c>
      <c r="AM535" s="39">
        <v>21.315654167757849</v>
      </c>
      <c r="AN535" s="39">
        <v>7.734848373280709</v>
      </c>
      <c r="AO535" s="39">
        <v>3.5952958291366874</v>
      </c>
      <c r="AP535" s="39">
        <v>6.7199696752964435</v>
      </c>
      <c r="AQ535" s="4">
        <v>1.1301330611622891</v>
      </c>
      <c r="AR535" s="39">
        <v>15358.194328913674</v>
      </c>
      <c r="AS535" s="39">
        <v>2973.3875533516366</v>
      </c>
      <c r="AT535" s="39">
        <v>9214.7059315193492</v>
      </c>
      <c r="AU535" s="39">
        <v>3115.9776183998374</v>
      </c>
      <c r="AV535" s="39">
        <v>54.123225642850578</v>
      </c>
      <c r="AW535" s="39">
        <v>19.360267813214683</v>
      </c>
      <c r="AX535" s="39">
        <v>59.998628316426114</v>
      </c>
      <c r="AY535" s="39">
        <v>20.288697692368885</v>
      </c>
      <c r="AZ535" s="39">
        <v>0.35240617799031881</v>
      </c>
      <c r="BA535" s="39">
        <v>3.3143144822956874</v>
      </c>
      <c r="BB535" s="39">
        <v>2363.4465439315477</v>
      </c>
      <c r="BC535" s="39">
        <v>464.2820489263998</v>
      </c>
      <c r="BD535" s="39">
        <v>142.34464601139359</v>
      </c>
      <c r="BE535" s="39">
        <v>0.11146594323231608</v>
      </c>
      <c r="BF535" s="39">
        <v>79.486662990414544</v>
      </c>
      <c r="BG535" s="39">
        <v>15.614582377701009</v>
      </c>
      <c r="BH535" s="39">
        <v>4.7872886886521426</v>
      </c>
      <c r="BI535" s="39">
        <v>1285.0909460901248</v>
      </c>
      <c r="BJ535" s="39">
        <v>1467.9770836217276</v>
      </c>
      <c r="BK535" s="39">
        <v>55.732396432673838</v>
      </c>
      <c r="BL535" s="39">
        <v>164.58712720711034</v>
      </c>
      <c r="BM535" s="39">
        <v>43.219759383251457</v>
      </c>
      <c r="BN535" s="39">
        <v>49.370526286323056</v>
      </c>
      <c r="BO535" s="39">
        <v>1.8743737717557754</v>
      </c>
      <c r="BP535" s="39">
        <v>5.5353405586697182</v>
      </c>
      <c r="BQ535" s="39">
        <v>9.8627807788014685</v>
      </c>
      <c r="BR535" s="39">
        <v>99.892966950306388</v>
      </c>
      <c r="BS535" s="39">
        <v>0.10703304969359194</v>
      </c>
      <c r="BT535" s="39">
        <v>1.2698836404324468E-2</v>
      </c>
      <c r="BU535" s="39">
        <v>50.388968409839883</v>
      </c>
      <c r="BV535" s="39">
        <v>17.340468027029722</v>
      </c>
      <c r="BW535" s="39">
        <v>8.6049066276089325E-2</v>
      </c>
      <c r="BX535" s="39">
        <v>0.12998901501281582</v>
      </c>
      <c r="BY535" s="39">
        <v>6.0590608164899518E-3</v>
      </c>
      <c r="BZ535" s="39">
        <v>8.17941746967773E-2</v>
      </c>
      <c r="CA535" s="39">
        <v>0.11057616818192878</v>
      </c>
      <c r="CB535" s="39">
        <v>1.42003079138898</v>
      </c>
      <c r="CC535" s="39">
        <v>41.059366882170991</v>
      </c>
      <c r="CD535" s="39">
        <v>11.44539856559542</v>
      </c>
      <c r="CE535" s="39">
        <v>1.1194936636764045E-2</v>
      </c>
      <c r="CF535" s="39">
        <v>0.1511258313326008</v>
      </c>
      <c r="CG535" s="39">
        <v>0.20430446794062315</v>
      </c>
      <c r="CH535" s="39">
        <v>2.6236994830269498</v>
      </c>
      <c r="CI535" s="39">
        <v>75.86274911461183</v>
      </c>
      <c r="CJ535" s="39">
        <v>21.146926166451244</v>
      </c>
      <c r="CK535" s="3"/>
    </row>
    <row r="536" spans="1:89" ht="13.5" customHeight="1" x14ac:dyDescent="0.3">
      <c r="A536" s="55" t="s">
        <v>727</v>
      </c>
      <c r="B536" s="55" t="s">
        <v>728</v>
      </c>
      <c r="C536" s="56" t="s">
        <v>2</v>
      </c>
      <c r="D536" s="3" t="s">
        <v>436</v>
      </c>
      <c r="E536" s="3" t="s">
        <v>437</v>
      </c>
      <c r="F536" s="3">
        <v>2</v>
      </c>
      <c r="G536" s="3" t="s">
        <v>87</v>
      </c>
      <c r="H536" s="39">
        <v>11.071525900419113</v>
      </c>
      <c r="I536" s="39">
        <v>3.860057269007787</v>
      </c>
      <c r="J536" s="39">
        <v>2.8761988156452429</v>
      </c>
      <c r="K536" s="39">
        <v>3988.4252716408882</v>
      </c>
      <c r="L536" s="39">
        <v>2770.7294862629101</v>
      </c>
      <c r="M536" s="39">
        <v>53.016453779143575</v>
      </c>
      <c r="N536" s="39">
        <v>2786.9023355031268</v>
      </c>
      <c r="O536" s="39">
        <v>36.323844142072488</v>
      </c>
      <c r="P536" s="39">
        <v>3361.1927016392383</v>
      </c>
      <c r="Q536" s="39">
        <v>2116.6448743278997</v>
      </c>
      <c r="R536" s="39">
        <v>398.64922283145529</v>
      </c>
      <c r="S536" s="39">
        <v>515.03934374339758</v>
      </c>
      <c r="T536" s="39">
        <v>122.78840465496023</v>
      </c>
      <c r="U536" s="39">
        <v>18949.734990680907</v>
      </c>
      <c r="V536" s="39">
        <v>1.1619818142099531E-2</v>
      </c>
      <c r="W536" s="39">
        <v>17.429727213149295</v>
      </c>
      <c r="X536" s="39">
        <v>9.5127577856654817</v>
      </c>
      <c r="Y536" s="39">
        <v>1.8901570844481901</v>
      </c>
      <c r="Z536" s="39">
        <v>2455.9769997980675</v>
      </c>
      <c r="AA536" s="39">
        <v>1489.4103500557201</v>
      </c>
      <c r="AB536" s="39">
        <v>535.59112767339354</v>
      </c>
      <c r="AC536" s="39">
        <v>2.934954553019602</v>
      </c>
      <c r="AD536" s="39">
        <v>7.6039341513362162</v>
      </c>
      <c r="AE536" s="39">
        <v>0.94420668190374157</v>
      </c>
      <c r="AF536" s="39">
        <v>0.71904970391131073</v>
      </c>
      <c r="AG536" s="39">
        <v>7.2541972807185386</v>
      </c>
      <c r="AH536" s="39">
        <v>7.3030653761724809</v>
      </c>
      <c r="AI536" s="39">
        <v>0.29186836560488805</v>
      </c>
      <c r="AJ536" s="39">
        <v>0</v>
      </c>
      <c r="AK536" s="39">
        <v>6.3329928385966285</v>
      </c>
      <c r="AL536" s="39">
        <v>39.862193597880669</v>
      </c>
      <c r="AM536" s="39">
        <v>153.92513579107313</v>
      </c>
      <c r="AN536" s="39">
        <v>17.030894174568807</v>
      </c>
      <c r="AO536" s="39">
        <v>16.984116712885395</v>
      </c>
      <c r="AP536" s="39">
        <v>45.69768194288627</v>
      </c>
      <c r="AQ536" s="4">
        <v>4.0462504356151108</v>
      </c>
      <c r="AR536" s="39">
        <v>39938.00799222583</v>
      </c>
      <c r="AS536" s="39">
        <v>16167.519720510165</v>
      </c>
      <c r="AT536" s="39">
        <v>18978.579252582309</v>
      </c>
      <c r="AU536" s="39">
        <v>4491.5173662315365</v>
      </c>
      <c r="AV536" s="39">
        <v>300.39165290181694</v>
      </c>
      <c r="AW536" s="39">
        <v>40.481537596109625</v>
      </c>
      <c r="AX536" s="39">
        <v>47.520094783587105</v>
      </c>
      <c r="AY536" s="39">
        <v>11.246222813881547</v>
      </c>
      <c r="AZ536" s="39">
        <v>0.75214480642171722</v>
      </c>
      <c r="BA536" s="39">
        <v>17.807781985072143</v>
      </c>
      <c r="BB536" s="39">
        <v>9635.3973913281407</v>
      </c>
      <c r="BC536" s="39">
        <v>6391.5261425419912</v>
      </c>
      <c r="BD536" s="39">
        <v>122.78840465496023</v>
      </c>
      <c r="BE536" s="39">
        <v>0.11014541681666321</v>
      </c>
      <c r="BF536" s="39">
        <v>59.597251513506095</v>
      </c>
      <c r="BG536" s="39">
        <v>39.533127239261574</v>
      </c>
      <c r="BH536" s="39">
        <v>0.75947583041566036</v>
      </c>
      <c r="BI536" s="39">
        <v>7483.4779038355064</v>
      </c>
      <c r="BJ536" s="39">
        <v>4891.2344178598178</v>
      </c>
      <c r="BK536" s="39">
        <v>454.54187542624413</v>
      </c>
      <c r="BL536" s="39">
        <v>3338.2655233885971</v>
      </c>
      <c r="BM536" s="39">
        <v>46.287111648560071</v>
      </c>
      <c r="BN536" s="39">
        <v>30.253461894063953</v>
      </c>
      <c r="BO536" s="39">
        <v>2.8114508798131288</v>
      </c>
      <c r="BP536" s="39">
        <v>20.647975577562853</v>
      </c>
      <c r="BQ536" s="39">
        <v>28.844261901405069</v>
      </c>
      <c r="BR536" s="39">
        <v>99.848016748158443</v>
      </c>
      <c r="BS536" s="39">
        <v>0.15198325184157499</v>
      </c>
      <c r="BT536" s="39">
        <v>9.959423512647855E-3</v>
      </c>
      <c r="BU536" s="39">
        <v>33.160516338053526</v>
      </c>
      <c r="BV536" s="39">
        <v>11.924503102228103</v>
      </c>
      <c r="BW536" s="39">
        <v>6.5344388403914405E-2</v>
      </c>
      <c r="BX536" s="39">
        <v>0.16929544141373437</v>
      </c>
      <c r="BY536" s="39">
        <v>1.6632563858150524</v>
      </c>
      <c r="BZ536" s="39">
        <v>14.55726265689102</v>
      </c>
      <c r="CA536" s="39">
        <v>0.29186836560488805</v>
      </c>
      <c r="CB536" s="39">
        <v>6.3329928385966285</v>
      </c>
      <c r="CC536" s="39">
        <v>210.81822356352259</v>
      </c>
      <c r="CD536" s="39">
        <v>66.728049091386779</v>
      </c>
      <c r="CE536" s="39">
        <v>0.55369593986644094</v>
      </c>
      <c r="CF536" s="39">
        <v>4.8460942626954626</v>
      </c>
      <c r="CG536" s="39">
        <v>9.7162608476436346E-2</v>
      </c>
      <c r="CH536" s="39">
        <v>2.1082452782622987</v>
      </c>
      <c r="CI536" s="39">
        <v>70.18111905806802</v>
      </c>
      <c r="CJ536" s="39">
        <v>22.213682852631347</v>
      </c>
      <c r="CK536" s="3"/>
    </row>
    <row r="537" spans="1:89" ht="13.5" customHeight="1" x14ac:dyDescent="0.3">
      <c r="A537" s="55" t="s">
        <v>727</v>
      </c>
      <c r="B537" s="55" t="s">
        <v>728</v>
      </c>
      <c r="C537" s="56" t="s">
        <v>2</v>
      </c>
      <c r="D537" s="3" t="s">
        <v>436</v>
      </c>
      <c r="E537" s="3" t="s">
        <v>437</v>
      </c>
      <c r="F537" s="3">
        <v>1</v>
      </c>
      <c r="G537" s="3" t="s">
        <v>87</v>
      </c>
      <c r="H537" s="39">
        <v>6.3593438685553645</v>
      </c>
      <c r="I537" s="39">
        <v>1.6967348089922398</v>
      </c>
      <c r="J537" s="39">
        <v>2.3177810226712099</v>
      </c>
      <c r="K537" s="39">
        <v>3710.0274811067393</v>
      </c>
      <c r="L537" s="39">
        <v>2006.0250225860809</v>
      </c>
      <c r="M537" s="39">
        <v>63.569710030901163</v>
      </c>
      <c r="N537" s="39">
        <v>3254.8424892922503</v>
      </c>
      <c r="O537" s="39">
        <v>41.850197872665113</v>
      </c>
      <c r="P537" s="39">
        <v>4000.2814506699033</v>
      </c>
      <c r="Q537" s="39">
        <v>1611.6131357858662</v>
      </c>
      <c r="R537" s="39">
        <v>435.07315733583766</v>
      </c>
      <c r="S537" s="39">
        <v>379.60023631289403</v>
      </c>
      <c r="T537" s="39">
        <v>155.75135838087826</v>
      </c>
      <c r="U537" s="39">
        <v>16545.002342051357</v>
      </c>
      <c r="V537" s="39">
        <v>1.7477995204038116E-2</v>
      </c>
      <c r="W537" s="39">
        <v>13.772660220782038</v>
      </c>
      <c r="X537" s="39">
        <v>0</v>
      </c>
      <c r="Y537" s="39">
        <v>0.97294173302478848</v>
      </c>
      <c r="Z537" s="39">
        <v>2691.917708144339</v>
      </c>
      <c r="AA537" s="39">
        <v>1714.2205004912905</v>
      </c>
      <c r="AB537" s="39">
        <v>729.01286161347241</v>
      </c>
      <c r="AC537" s="39">
        <v>2.7177234283701481</v>
      </c>
      <c r="AD537" s="39">
        <v>4.9850234207534374</v>
      </c>
      <c r="AE537" s="39">
        <v>0.78638998983487474</v>
      </c>
      <c r="AF537" s="39">
        <v>0.92238224371609367</v>
      </c>
      <c r="AG537" s="39">
        <v>0.383888831875696</v>
      </c>
      <c r="AH537" s="39">
        <v>6.552716298551486</v>
      </c>
      <c r="AI537" s="39">
        <v>0</v>
      </c>
      <c r="AJ537" s="39">
        <v>0</v>
      </c>
      <c r="AK537" s="39">
        <v>5.0829050204960344</v>
      </c>
      <c r="AL537" s="39">
        <v>31.185554046577135</v>
      </c>
      <c r="AM537" s="39">
        <v>116.74744231281717</v>
      </c>
      <c r="AN537" s="39">
        <v>16.092645651564702</v>
      </c>
      <c r="AO537" s="39">
        <v>14.043184275632562</v>
      </c>
      <c r="AP537" s="39">
        <v>39.698941621904993</v>
      </c>
      <c r="AQ537" s="4">
        <v>4.0864260361573717</v>
      </c>
      <c r="AR537" s="39">
        <v>37607.209814501963</v>
      </c>
      <c r="AS537" s="39">
        <v>15669.008099074234</v>
      </c>
      <c r="AT537" s="39">
        <v>16559.765422000364</v>
      </c>
      <c r="AU537" s="39">
        <v>5142.8538170982256</v>
      </c>
      <c r="AV537" s="39">
        <v>235.58247632912813</v>
      </c>
      <c r="AW537" s="39">
        <v>41.664904618986128</v>
      </c>
      <c r="AX537" s="39">
        <v>44.033485875930744</v>
      </c>
      <c r="AY537" s="39">
        <v>13.675180483916295</v>
      </c>
      <c r="AZ537" s="39">
        <v>0.62642902116679666</v>
      </c>
      <c r="BA537" s="39">
        <v>10.373859700218816</v>
      </c>
      <c r="BB537" s="39">
        <v>9076.3149008886376</v>
      </c>
      <c r="BC537" s="39">
        <v>6426.5679801045017</v>
      </c>
      <c r="BD537" s="39">
        <v>155.75135838087826</v>
      </c>
      <c r="BE537" s="39">
        <v>6.6206231017467726E-2</v>
      </c>
      <c r="BF537" s="39">
        <v>57.925267786573485</v>
      </c>
      <c r="BG537" s="39">
        <v>41.014516933488601</v>
      </c>
      <c r="BH537" s="39">
        <v>0.99400904892046404</v>
      </c>
      <c r="BI537" s="39">
        <v>7872.419634026076</v>
      </c>
      <c r="BJ537" s="39">
        <v>3619.3348931809396</v>
      </c>
      <c r="BK537" s="39">
        <v>500.96064838941004</v>
      </c>
      <c r="BL537" s="39">
        <v>3676.2929234778094</v>
      </c>
      <c r="BM537" s="39">
        <v>50.2419782046778</v>
      </c>
      <c r="BN537" s="39">
        <v>23.098685445154501</v>
      </c>
      <c r="BO537" s="39">
        <v>3.1971433368459881</v>
      </c>
      <c r="BP537" s="39">
        <v>23.462193013321723</v>
      </c>
      <c r="BQ537" s="39">
        <v>14.763079949010864</v>
      </c>
      <c r="BR537" s="39">
        <v>99.910849703647401</v>
      </c>
      <c r="BS537" s="39">
        <v>8.9150296352613026E-2</v>
      </c>
      <c r="BT537" s="39">
        <v>5.8753352371295874E-3</v>
      </c>
      <c r="BU537" s="39">
        <v>33.332086842369407</v>
      </c>
      <c r="BV537" s="39">
        <v>14.175259253719297</v>
      </c>
      <c r="BW537" s="39">
        <v>5.2844656391644845E-2</v>
      </c>
      <c r="BX537" s="39">
        <v>9.6931073642030102E-2</v>
      </c>
      <c r="BY537" s="39">
        <v>1.7087722335509685</v>
      </c>
      <c r="BZ537" s="39">
        <v>6.9366051304271821</v>
      </c>
      <c r="CA537" s="39">
        <v>0</v>
      </c>
      <c r="CB537" s="39">
        <v>5.0829050204960344</v>
      </c>
      <c r="CC537" s="39">
        <v>164.02564201095902</v>
      </c>
      <c r="CD537" s="39">
        <v>57.828551933694925</v>
      </c>
      <c r="CE537" s="39">
        <v>0.72533927827623002</v>
      </c>
      <c r="CF537" s="39">
        <v>2.9444486867249724</v>
      </c>
      <c r="CG537" s="39">
        <v>0</v>
      </c>
      <c r="CH537" s="39">
        <v>2.157590453966872</v>
      </c>
      <c r="CI537" s="39">
        <v>69.625570019818312</v>
      </c>
      <c r="CJ537" s="39">
        <v>24.547051561213607</v>
      </c>
      <c r="CK537" s="3"/>
    </row>
    <row r="538" spans="1:89" ht="13.5" customHeight="1" x14ac:dyDescent="0.3">
      <c r="A538" s="55" t="s">
        <v>727</v>
      </c>
      <c r="B538" s="55" t="s">
        <v>728</v>
      </c>
      <c r="C538" s="56" t="s">
        <v>2</v>
      </c>
      <c r="D538" s="3" t="s">
        <v>436</v>
      </c>
      <c r="E538" s="3" t="s">
        <v>437</v>
      </c>
      <c r="F538" s="3">
        <v>3</v>
      </c>
      <c r="G538" s="3" t="s">
        <v>87</v>
      </c>
      <c r="H538" s="39">
        <v>5.9071039937465928</v>
      </c>
      <c r="I538" s="39">
        <v>6.6174960218281527</v>
      </c>
      <c r="J538" s="39">
        <v>1.5834855131125629</v>
      </c>
      <c r="K538" s="39">
        <v>2016.3504250889334</v>
      </c>
      <c r="L538" s="39">
        <v>3778.8581871900055</v>
      </c>
      <c r="M538" s="39">
        <v>56.848347625411947</v>
      </c>
      <c r="N538" s="39">
        <v>1728.6093501913847</v>
      </c>
      <c r="O538" s="39">
        <v>26.129642373620836</v>
      </c>
      <c r="P538" s="39">
        <v>1254.9541143832196</v>
      </c>
      <c r="Q538" s="39">
        <v>2289.950341849586</v>
      </c>
      <c r="R538" s="39">
        <v>277.97101256859617</v>
      </c>
      <c r="S538" s="39">
        <v>364.8421549536792</v>
      </c>
      <c r="T538" s="39">
        <v>97.287374200513071</v>
      </c>
      <c r="U538" s="39">
        <v>13363.747464858565</v>
      </c>
      <c r="V538" s="39">
        <v>3.775790855686207E-2</v>
      </c>
      <c r="W538" s="39">
        <v>12.616871218093532</v>
      </c>
      <c r="X538" s="39">
        <v>7.7923476431065586</v>
      </c>
      <c r="Y538" s="39">
        <v>1.8880013477041366</v>
      </c>
      <c r="Z538" s="39">
        <v>1723.3132917784214</v>
      </c>
      <c r="AA538" s="39">
        <v>932.50423142985517</v>
      </c>
      <c r="AB538" s="39">
        <v>307.90456148921277</v>
      </c>
      <c r="AC538" s="39">
        <v>0.58157304285604683</v>
      </c>
      <c r="AD538" s="39">
        <v>7.8148911884485477</v>
      </c>
      <c r="AE538" s="39">
        <v>0.16728569545934988</v>
      </c>
      <c r="AF538" s="39">
        <v>0</v>
      </c>
      <c r="AG538" s="39">
        <v>0.88343862154077724</v>
      </c>
      <c r="AH538" s="39">
        <v>2.9066393830470765</v>
      </c>
      <c r="AI538" s="39">
        <v>0.28451784983380335</v>
      </c>
      <c r="AJ538" s="39">
        <v>0.72765790929576701</v>
      </c>
      <c r="AK538" s="39">
        <v>3.4407876686142487</v>
      </c>
      <c r="AL538" s="39">
        <v>26.816865325229639</v>
      </c>
      <c r="AM538" s="39">
        <v>124.06900926417654</v>
      </c>
      <c r="AN538" s="39">
        <v>10.156340355225115</v>
      </c>
      <c r="AO538" s="39">
        <v>8.6078607816526027</v>
      </c>
      <c r="AP538" s="39">
        <v>26.742333943077437</v>
      </c>
      <c r="AQ538" s="4">
        <v>1.9480340669931748</v>
      </c>
      <c r="AR538" s="39">
        <v>28470.86079872261</v>
      </c>
      <c r="AS538" s="39">
        <v>11905.909035953639</v>
      </c>
      <c r="AT538" s="39">
        <v>13386.082442976025</v>
      </c>
      <c r="AU538" s="39">
        <v>2972.1185489287946</v>
      </c>
      <c r="AV538" s="39">
        <v>206.75077086414555</v>
      </c>
      <c r="AW538" s="39">
        <v>41.817875195708226</v>
      </c>
      <c r="AX538" s="39">
        <v>47.016781605621887</v>
      </c>
      <c r="AY538" s="39">
        <v>10.439159426687032</v>
      </c>
      <c r="AZ538" s="39">
        <v>0.7261837719828329</v>
      </c>
      <c r="BA538" s="39">
        <v>14.108085528687308</v>
      </c>
      <c r="BB538" s="39">
        <v>7606.795952469357</v>
      </c>
      <c r="BC538" s="39">
        <v>4187.7176237550802</v>
      </c>
      <c r="BD538" s="39">
        <v>97.287374200513071</v>
      </c>
      <c r="BE538" s="39">
        <v>0.11849650023432487</v>
      </c>
      <c r="BF538" s="39">
        <v>63.890929533379129</v>
      </c>
      <c r="BG538" s="39">
        <v>35.173438761449873</v>
      </c>
      <c r="BH538" s="39">
        <v>0.81713520493666836</v>
      </c>
      <c r="BI538" s="39">
        <v>3374.4990176664128</v>
      </c>
      <c r="BJ538" s="39">
        <v>6075.4260250614198</v>
      </c>
      <c r="BK538" s="39">
        <v>336.40284570712066</v>
      </c>
      <c r="BL538" s="39">
        <v>2119.5811475186847</v>
      </c>
      <c r="BM538" s="39">
        <v>28.343060638847916</v>
      </c>
      <c r="BN538" s="39">
        <v>51.028661538692759</v>
      </c>
      <c r="BO538" s="39">
        <v>2.8255116404068468</v>
      </c>
      <c r="BP538" s="39">
        <v>17.80276618205248</v>
      </c>
      <c r="BQ538" s="39">
        <v>22.334978117461091</v>
      </c>
      <c r="BR538" s="39">
        <v>99.833147762143213</v>
      </c>
      <c r="BS538" s="39">
        <v>0.16685223785679545</v>
      </c>
      <c r="BT538" s="39">
        <v>1.4104211263802673E-2</v>
      </c>
      <c r="BU538" s="39">
        <v>31.375068526992187</v>
      </c>
      <c r="BV538" s="39">
        <v>10.359767163398887</v>
      </c>
      <c r="BW538" s="39">
        <v>1.9567626031123702E-2</v>
      </c>
      <c r="BX538" s="39">
        <v>0.26294009003325847</v>
      </c>
      <c r="BY538" s="39">
        <v>0.16728569545934988</v>
      </c>
      <c r="BZ538" s="39">
        <v>3.7900780045878539</v>
      </c>
      <c r="CA538" s="39">
        <v>1.0121757591295704</v>
      </c>
      <c r="CB538" s="39">
        <v>3.4407876686142487</v>
      </c>
      <c r="CC538" s="39">
        <v>161.0422149446313</v>
      </c>
      <c r="CD538" s="39">
        <v>37.298228791723211</v>
      </c>
      <c r="CE538" s="39">
        <v>8.0911763840180367E-2</v>
      </c>
      <c r="CF538" s="39">
        <v>1.8331626957165188</v>
      </c>
      <c r="CG538" s="39">
        <v>0.4895632335004273</v>
      </c>
      <c r="CH538" s="39">
        <v>1.6642199950370031</v>
      </c>
      <c r="CI538" s="39">
        <v>77.891953810634632</v>
      </c>
      <c r="CJ538" s="39">
        <v>18.040188501271231</v>
      </c>
      <c r="CK538" s="3"/>
    </row>
    <row r="539" spans="1:89" ht="13.5" customHeight="1" x14ac:dyDescent="0.3">
      <c r="A539" s="55" t="s">
        <v>727</v>
      </c>
      <c r="B539" s="55" t="s">
        <v>728</v>
      </c>
      <c r="C539" s="56" t="s">
        <v>2</v>
      </c>
      <c r="D539" s="3" t="s">
        <v>438</v>
      </c>
      <c r="E539" s="3" t="s">
        <v>439</v>
      </c>
      <c r="F539" s="3">
        <v>2</v>
      </c>
      <c r="G539" s="3" t="s">
        <v>87</v>
      </c>
      <c r="H539" s="39">
        <v>17.023432712539808</v>
      </c>
      <c r="I539" s="39">
        <v>7.8181240298833643</v>
      </c>
      <c r="J539" s="39">
        <v>6.0049766243774529</v>
      </c>
      <c r="K539" s="39">
        <v>3545.6132002037989</v>
      </c>
      <c r="L539" s="39">
        <v>3077.185728131607</v>
      </c>
      <c r="M539" s="39">
        <v>257.36418484721236</v>
      </c>
      <c r="N539" s="39">
        <v>2660.4646111241927</v>
      </c>
      <c r="O539" s="39">
        <v>36.874651558256375</v>
      </c>
      <c r="P539" s="39">
        <v>2489.5949539665917</v>
      </c>
      <c r="Q539" s="39">
        <v>2055.4354875727495</v>
      </c>
      <c r="R539" s="39">
        <v>453.11980689627387</v>
      </c>
      <c r="S539" s="39">
        <v>350.2061294990113</v>
      </c>
      <c r="T539" s="39">
        <v>144.78000678254853</v>
      </c>
      <c r="U539" s="39">
        <v>518.39336584584794</v>
      </c>
      <c r="V539" s="39">
        <v>4.1696966462295929E-3</v>
      </c>
      <c r="W539" s="39">
        <v>0.625454496934439</v>
      </c>
      <c r="X539" s="39">
        <v>0.37110300151443376</v>
      </c>
      <c r="Y539" s="39">
        <v>0.38778178809935215</v>
      </c>
      <c r="Z539" s="39">
        <v>2479.3972174103446</v>
      </c>
      <c r="AA539" s="39">
        <v>1763.9094796890834</v>
      </c>
      <c r="AB539" s="39">
        <v>682.92084883792199</v>
      </c>
      <c r="AC539" s="39">
        <v>3.1532618980769893</v>
      </c>
      <c r="AD539" s="39">
        <v>8.0408178400963219</v>
      </c>
      <c r="AE539" s="39">
        <v>0.55514757855572805</v>
      </c>
      <c r="AF539" s="39">
        <v>2.3456939938974426E-2</v>
      </c>
      <c r="AG539" s="39">
        <v>1.4496426864591214</v>
      </c>
      <c r="AH539" s="39">
        <v>1.44379735304598</v>
      </c>
      <c r="AI539" s="39">
        <v>0</v>
      </c>
      <c r="AJ539" s="39">
        <v>0</v>
      </c>
      <c r="AK539" s="39">
        <v>29.920637687221848</v>
      </c>
      <c r="AL539" s="39">
        <v>174.2700699296004</v>
      </c>
      <c r="AM539" s="39">
        <v>285.11083657019316</v>
      </c>
      <c r="AN539" s="39">
        <v>15.959089673046385</v>
      </c>
      <c r="AO539" s="39">
        <v>53.622205585639428</v>
      </c>
      <c r="AP539" s="39">
        <v>59.950448348446145</v>
      </c>
      <c r="AQ539" s="4">
        <v>4.0285895572244357</v>
      </c>
      <c r="AR539" s="39">
        <v>21185.022716362982</v>
      </c>
      <c r="AS539" s="39">
        <v>15101.485293949041</v>
      </c>
      <c r="AT539" s="39">
        <v>519.78187482904252</v>
      </c>
      <c r="AU539" s="39">
        <v>4937.4216256755235</v>
      </c>
      <c r="AV539" s="39">
        <v>626.33392190937161</v>
      </c>
      <c r="AW539" s="39">
        <v>71.283781453228698</v>
      </c>
      <c r="AX539" s="39">
        <v>2.4535346588397617</v>
      </c>
      <c r="AY539" s="39">
        <v>23.306189904917758</v>
      </c>
      <c r="AZ539" s="39">
        <v>2.9564939830137686</v>
      </c>
      <c r="BA539" s="39">
        <v>30.846533366800625</v>
      </c>
      <c r="BB539" s="39">
        <v>9577.5023758650677</v>
      </c>
      <c r="BC539" s="39">
        <v>5348.3563779346268</v>
      </c>
      <c r="BD539" s="39">
        <v>144.78000678254853</v>
      </c>
      <c r="BE539" s="39">
        <v>0.20426158597234412</v>
      </c>
      <c r="BF539" s="39">
        <v>63.420929726049145</v>
      </c>
      <c r="BG539" s="39">
        <v>35.416094998798833</v>
      </c>
      <c r="BH539" s="39">
        <v>0.95871368917969868</v>
      </c>
      <c r="BI539" s="39">
        <v>6197.0115936654784</v>
      </c>
      <c r="BJ539" s="39">
        <v>5140.4393397342392</v>
      </c>
      <c r="BK539" s="39">
        <v>716.48896836786366</v>
      </c>
      <c r="BL539" s="39">
        <v>3047.5453921814606</v>
      </c>
      <c r="BM539" s="39">
        <v>41.035775442224455</v>
      </c>
      <c r="BN539" s="39">
        <v>34.039296398175765</v>
      </c>
      <c r="BO539" s="39">
        <v>4.7444933688406863</v>
      </c>
      <c r="BP539" s="39">
        <v>20.180434790759094</v>
      </c>
      <c r="BQ539" s="39">
        <v>1.3885089831944544</v>
      </c>
      <c r="BR539" s="39">
        <v>99.732866987012343</v>
      </c>
      <c r="BS539" s="39">
        <v>0.26713301298763797</v>
      </c>
      <c r="BT539" s="39">
        <v>7.460471533888989E-2</v>
      </c>
      <c r="BU539" s="39">
        <v>35.725316033705148</v>
      </c>
      <c r="BV539" s="39">
        <v>13.831527882622071</v>
      </c>
      <c r="BW539" s="39">
        <v>6.3864545852827984E-2</v>
      </c>
      <c r="BX539" s="39">
        <v>0.16285459192471133</v>
      </c>
      <c r="BY539" s="39">
        <v>0.57860451849470251</v>
      </c>
      <c r="BZ539" s="39">
        <v>2.8934400395051014</v>
      </c>
      <c r="CA539" s="39">
        <v>0</v>
      </c>
      <c r="CB539" s="39">
        <v>29.920637687221848</v>
      </c>
      <c r="CC539" s="39">
        <v>475.33999617283996</v>
      </c>
      <c r="CD539" s="39">
        <v>117.60124349131</v>
      </c>
      <c r="CE539" s="39">
        <v>9.2379559569571681E-2</v>
      </c>
      <c r="CF539" s="39">
        <v>0.46196444712502288</v>
      </c>
      <c r="CG539" s="39">
        <v>0</v>
      </c>
      <c r="CH539" s="39">
        <v>4.7771063709928301</v>
      </c>
      <c r="CI539" s="39">
        <v>75.89242408007722</v>
      </c>
      <c r="CJ539" s="39">
        <v>18.776125542235359</v>
      </c>
      <c r="CK539" s="3"/>
    </row>
    <row r="540" spans="1:89" ht="13.5" customHeight="1" x14ac:dyDescent="0.3">
      <c r="A540" s="55" t="s">
        <v>727</v>
      </c>
      <c r="B540" s="55" t="s">
        <v>728</v>
      </c>
      <c r="C540" s="56" t="s">
        <v>2</v>
      </c>
      <c r="D540" s="3" t="s">
        <v>438</v>
      </c>
      <c r="E540" s="3" t="s">
        <v>439</v>
      </c>
      <c r="F540" s="3">
        <v>3</v>
      </c>
      <c r="G540" s="3" t="s">
        <v>87</v>
      </c>
      <c r="H540" s="39">
        <v>13.520360935265524</v>
      </c>
      <c r="I540" s="39">
        <v>11.126735707705279</v>
      </c>
      <c r="J540" s="39">
        <v>6.2148710605352138</v>
      </c>
      <c r="K540" s="39">
        <v>3068.4181640327452</v>
      </c>
      <c r="L540" s="39">
        <v>3914.3754711557754</v>
      </c>
      <c r="M540" s="39">
        <v>197.9677666289945</v>
      </c>
      <c r="N540" s="39">
        <v>1774.945731480464</v>
      </c>
      <c r="O540" s="39">
        <v>29.341047838801146</v>
      </c>
      <c r="P540" s="39">
        <v>1490.8773089149529</v>
      </c>
      <c r="Q540" s="39">
        <v>1920.3316844735778</v>
      </c>
      <c r="R540" s="39">
        <v>265.92782435154976</v>
      </c>
      <c r="S540" s="39">
        <v>267.9602795269285</v>
      </c>
      <c r="T540" s="39">
        <v>160.85828871241353</v>
      </c>
      <c r="U540" s="39">
        <v>509.17604291613372</v>
      </c>
      <c r="V540" s="39">
        <v>2.8328158751823065E-2</v>
      </c>
      <c r="W540" s="39">
        <v>0.47751483472502659</v>
      </c>
      <c r="X540" s="39">
        <v>0.35149722046829979</v>
      </c>
      <c r="Y540" s="39">
        <v>0</v>
      </c>
      <c r="Z540" s="39">
        <v>1941.3792822886558</v>
      </c>
      <c r="AA540" s="39">
        <v>1571.296184767926</v>
      </c>
      <c r="AB540" s="39">
        <v>400.27442782590947</v>
      </c>
      <c r="AC540" s="39">
        <v>0.93237686354586535</v>
      </c>
      <c r="AD540" s="39">
        <v>9.7999177312065111</v>
      </c>
      <c r="AE540" s="39">
        <v>0.48255045753828757</v>
      </c>
      <c r="AF540" s="39">
        <v>0.46095777015929024</v>
      </c>
      <c r="AG540" s="39">
        <v>0.46906815489284792</v>
      </c>
      <c r="AH540" s="39">
        <v>0.46361301217564127</v>
      </c>
      <c r="AI540" s="39">
        <v>0.21458257431620992</v>
      </c>
      <c r="AJ540" s="39">
        <v>0.48396859452196861</v>
      </c>
      <c r="AK540" s="39">
        <v>19.986077457336009</v>
      </c>
      <c r="AL540" s="39">
        <v>139.33781474175788</v>
      </c>
      <c r="AM540" s="39">
        <v>293.65645731650773</v>
      </c>
      <c r="AN540" s="39">
        <v>11.19332119464886</v>
      </c>
      <c r="AO540" s="39">
        <v>47.636307311028496</v>
      </c>
      <c r="AP540" s="39">
        <v>59.085425991958111</v>
      </c>
      <c r="AQ540" s="4">
        <v>2.9148648306906404</v>
      </c>
      <c r="AR540" s="39">
        <v>18131.966116834563</v>
      </c>
      <c r="AS540" s="39">
        <v>13121.86553481971</v>
      </c>
      <c r="AT540" s="39">
        <v>510.03338313007885</v>
      </c>
      <c r="AU540" s="39">
        <v>3923.6821894772438</v>
      </c>
      <c r="AV540" s="39">
        <v>576.38500940753192</v>
      </c>
      <c r="AW540" s="39">
        <v>72.368685504197785</v>
      </c>
      <c r="AX540" s="39">
        <v>2.8128961848022653</v>
      </c>
      <c r="AY540" s="39">
        <v>21.639584831533046</v>
      </c>
      <c r="AZ540" s="39">
        <v>3.1788334794669022</v>
      </c>
      <c r="BA540" s="39">
        <v>30.861967703506014</v>
      </c>
      <c r="BB540" s="39">
        <v>8985.0481811367808</v>
      </c>
      <c r="BC540" s="39">
        <v>3945.0970972670088</v>
      </c>
      <c r="BD540" s="39">
        <v>160.85828871241353</v>
      </c>
      <c r="BE540" s="39">
        <v>0.23519496996529807</v>
      </c>
      <c r="BF540" s="39">
        <v>68.473862632522653</v>
      </c>
      <c r="BG540" s="39">
        <v>30.065062675718185</v>
      </c>
      <c r="BH540" s="39">
        <v>1.2258797217938697</v>
      </c>
      <c r="BI540" s="39">
        <v>4733.6741225953774</v>
      </c>
      <c r="BJ540" s="39">
        <v>5845.833891337059</v>
      </c>
      <c r="BK540" s="39">
        <v>470.11046204107947</v>
      </c>
      <c r="BL540" s="39">
        <v>2072.2470588461938</v>
      </c>
      <c r="BM540" s="39">
        <v>36.07470378380475</v>
      </c>
      <c r="BN540" s="39">
        <v>44.550326139410316</v>
      </c>
      <c r="BO540" s="39">
        <v>3.5826495919624479</v>
      </c>
      <c r="BP540" s="39">
        <v>15.792320484822479</v>
      </c>
      <c r="BQ540" s="39">
        <v>0.85734021394514948</v>
      </c>
      <c r="BR540" s="39">
        <v>99.8319050787061</v>
      </c>
      <c r="BS540" s="39">
        <v>0.16809492129390549</v>
      </c>
      <c r="BT540" s="39">
        <v>0</v>
      </c>
      <c r="BU540" s="39">
        <v>40.04646933388026</v>
      </c>
      <c r="BV540" s="39">
        <v>10.201499726440343</v>
      </c>
      <c r="BW540" s="39">
        <v>2.376280286019003E-2</v>
      </c>
      <c r="BX540" s="39">
        <v>0.24976329014333765</v>
      </c>
      <c r="BY540" s="39">
        <v>0.94350822769757781</v>
      </c>
      <c r="BZ540" s="39">
        <v>0.93268116706848914</v>
      </c>
      <c r="CA540" s="39">
        <v>0.69855116883817847</v>
      </c>
      <c r="CB540" s="39">
        <v>19.986077457336009</v>
      </c>
      <c r="CC540" s="39">
        <v>444.18759325291444</v>
      </c>
      <c r="CD540" s="39">
        <v>109.63659813367725</v>
      </c>
      <c r="CE540" s="39">
        <v>0.16369409549138225</v>
      </c>
      <c r="CF540" s="39">
        <v>0.16181565305232265</v>
      </c>
      <c r="CG540" s="39">
        <v>0.12119523537855738</v>
      </c>
      <c r="CH540" s="39">
        <v>3.4674873792917977</v>
      </c>
      <c r="CI540" s="39">
        <v>77.064390295211936</v>
      </c>
      <c r="CJ540" s="39">
        <v>19.021417341574008</v>
      </c>
      <c r="CK540" s="3"/>
    </row>
    <row r="541" spans="1:89" ht="13.5" customHeight="1" x14ac:dyDescent="0.3">
      <c r="A541" s="55" t="s">
        <v>727</v>
      </c>
      <c r="B541" s="55" t="s">
        <v>728</v>
      </c>
      <c r="C541" s="56" t="s">
        <v>2</v>
      </c>
      <c r="D541" s="3" t="s">
        <v>438</v>
      </c>
      <c r="E541" s="3" t="s">
        <v>439</v>
      </c>
      <c r="F541" s="3">
        <v>1</v>
      </c>
      <c r="G541" s="3" t="s">
        <v>87</v>
      </c>
      <c r="H541" s="39">
        <v>24.301894953099236</v>
      </c>
      <c r="I541" s="39">
        <v>3.9647140449995053</v>
      </c>
      <c r="J541" s="39">
        <v>6.570573108576788</v>
      </c>
      <c r="K541" s="39">
        <v>5594.5796385798167</v>
      </c>
      <c r="L541" s="39">
        <v>2264.9707490190794</v>
      </c>
      <c r="M541" s="39">
        <v>328.29140299428923</v>
      </c>
      <c r="N541" s="39">
        <v>2982.1465846282135</v>
      </c>
      <c r="O541" s="39">
        <v>41.022226869620475</v>
      </c>
      <c r="P541" s="39">
        <v>5791.784716406034</v>
      </c>
      <c r="Q541" s="39">
        <v>2226.8480533137504</v>
      </c>
      <c r="R541" s="39">
        <v>750.77504040359349</v>
      </c>
      <c r="S541" s="39">
        <v>368.27840620935854</v>
      </c>
      <c r="T541" s="39">
        <v>269.91906834989106</v>
      </c>
      <c r="U541" s="39">
        <v>458.53846562202114</v>
      </c>
      <c r="V541" s="39">
        <v>0</v>
      </c>
      <c r="W541" s="39">
        <v>0.34909995683855083</v>
      </c>
      <c r="X541" s="39">
        <v>0</v>
      </c>
      <c r="Y541" s="39">
        <v>2.8851236102359571E-3</v>
      </c>
      <c r="Z541" s="39">
        <v>4273.6137346714395</v>
      </c>
      <c r="AA541" s="39">
        <v>3115.2032108117783</v>
      </c>
      <c r="AB541" s="39">
        <v>1129.8843439091393</v>
      </c>
      <c r="AC541" s="39">
        <v>1.4837022079343483</v>
      </c>
      <c r="AD541" s="39">
        <v>11.36836691755102</v>
      </c>
      <c r="AE541" s="39">
        <v>5.8561257652199543E-2</v>
      </c>
      <c r="AF541" s="39">
        <v>0</v>
      </c>
      <c r="AG541" s="39">
        <v>0</v>
      </c>
      <c r="AH541" s="39">
        <v>0</v>
      </c>
      <c r="AI541" s="39">
        <v>0</v>
      </c>
      <c r="AJ541" s="39">
        <v>0.23624482771480329</v>
      </c>
      <c r="AK541" s="39">
        <v>27.719393118536914</v>
      </c>
      <c r="AL541" s="39">
        <v>287.39076796068531</v>
      </c>
      <c r="AM541" s="39">
        <v>276.32251953807315</v>
      </c>
      <c r="AN541" s="39">
        <v>31.354364346192035</v>
      </c>
      <c r="AO541" s="39">
        <v>158.84189670851893</v>
      </c>
      <c r="AP541" s="39">
        <v>145.7437989805577</v>
      </c>
      <c r="AQ541" s="4">
        <v>16.399697131631086</v>
      </c>
      <c r="AR541" s="39">
        <v>30587.964121970199</v>
      </c>
      <c r="AS541" s="39">
        <v>20653.453068880328</v>
      </c>
      <c r="AT541" s="39">
        <v>458.89045070246988</v>
      </c>
      <c r="AU541" s="39">
        <v>8531.5533585178418</v>
      </c>
      <c r="AV541" s="39">
        <v>944.06724386956216</v>
      </c>
      <c r="AW541" s="39">
        <v>67.521502858196826</v>
      </c>
      <c r="AX541" s="39">
        <v>1.500232081065068</v>
      </c>
      <c r="AY541" s="39">
        <v>27.891864017160739</v>
      </c>
      <c r="AZ541" s="39">
        <v>3.0864010435773781</v>
      </c>
      <c r="BA541" s="39">
        <v>34.837182106675527</v>
      </c>
      <c r="BB541" s="39">
        <v>11211.010602091019</v>
      </c>
      <c r="BC541" s="39">
        <v>9137.6862163327369</v>
      </c>
      <c r="BD541" s="39">
        <v>269.91906834989106</v>
      </c>
      <c r="BE541" s="39">
        <v>0.16867485543696609</v>
      </c>
      <c r="BF541" s="39">
        <v>54.281531348301534</v>
      </c>
      <c r="BG541" s="39">
        <v>44.242898201371382</v>
      </c>
      <c r="BH541" s="39">
        <v>1.3068955948900993</v>
      </c>
      <c r="BI541" s="39">
        <v>11680.58531828884</v>
      </c>
      <c r="BJ541" s="39">
        <v>4495.7835163778291</v>
      </c>
      <c r="BK541" s="39">
        <v>1085.6370165064595</v>
      </c>
      <c r="BL541" s="39">
        <v>3391.447217707193</v>
      </c>
      <c r="BM541" s="39">
        <v>56.555120731305742</v>
      </c>
      <c r="BN541" s="39">
        <v>21.767708776755924</v>
      </c>
      <c r="BO541" s="39">
        <v>5.2564431375509182</v>
      </c>
      <c r="BP541" s="39">
        <v>16.420727354387385</v>
      </c>
      <c r="BQ541" s="39">
        <v>0.35198508044878679</v>
      </c>
      <c r="BR541" s="39">
        <v>99.923296490500078</v>
      </c>
      <c r="BS541" s="39">
        <v>7.6703509499918276E-2</v>
      </c>
      <c r="BT541" s="39">
        <v>6.2871729098293674E-4</v>
      </c>
      <c r="BU541" s="39">
        <v>36.513904091118192</v>
      </c>
      <c r="BV541" s="39">
        <v>13.243594647170211</v>
      </c>
      <c r="BW541" s="39">
        <v>1.7390762802333419E-2</v>
      </c>
      <c r="BX541" s="39">
        <v>0.13325084471517634</v>
      </c>
      <c r="BY541" s="39">
        <v>5.8561257652199543E-2</v>
      </c>
      <c r="BZ541" s="39">
        <v>0</v>
      </c>
      <c r="CA541" s="39">
        <v>0.23624482771480329</v>
      </c>
      <c r="CB541" s="39">
        <v>27.719393118536914</v>
      </c>
      <c r="CC541" s="39">
        <v>595.06765184495055</v>
      </c>
      <c r="CD541" s="39">
        <v>320.98539282070772</v>
      </c>
      <c r="CE541" s="39">
        <v>6.2030811928361655E-3</v>
      </c>
      <c r="CF541" s="39">
        <v>0</v>
      </c>
      <c r="CG541" s="39">
        <v>2.5024152596003456E-2</v>
      </c>
      <c r="CH541" s="39">
        <v>2.936167237931071</v>
      </c>
      <c r="CI541" s="39">
        <v>63.032337548952029</v>
      </c>
      <c r="CJ541" s="39">
        <v>34.000267979328065</v>
      </c>
      <c r="CK541" s="3"/>
    </row>
    <row r="542" spans="1:89" ht="13.5" customHeight="1" x14ac:dyDescent="0.3">
      <c r="A542" s="55" t="s">
        <v>727</v>
      </c>
      <c r="B542" s="55" t="s">
        <v>728</v>
      </c>
      <c r="C542" s="56" t="s">
        <v>2</v>
      </c>
      <c r="D542" s="3" t="s">
        <v>440</v>
      </c>
      <c r="E542" s="3" t="s">
        <v>441</v>
      </c>
      <c r="F542" s="3">
        <v>1</v>
      </c>
      <c r="G542" s="3" t="s">
        <v>87</v>
      </c>
      <c r="H542" s="39">
        <v>3.23484623217005</v>
      </c>
      <c r="I542" s="39">
        <v>1.8291748889429531</v>
      </c>
      <c r="J542" s="39">
        <v>1.1946496561048707</v>
      </c>
      <c r="K542" s="39">
        <v>1010.7588263929795</v>
      </c>
      <c r="L542" s="39">
        <v>1054.8696706538344</v>
      </c>
      <c r="M542" s="39">
        <v>40.814789996950751</v>
      </c>
      <c r="N542" s="39">
        <v>345.99742481888046</v>
      </c>
      <c r="O542" s="39">
        <v>4.9105174903576962</v>
      </c>
      <c r="P542" s="39">
        <v>559.8005732250939</v>
      </c>
      <c r="Q542" s="39">
        <v>482.04296020946902</v>
      </c>
      <c r="R542" s="39">
        <v>55.681613185604043</v>
      </c>
      <c r="S542" s="39">
        <v>18.222229510976504</v>
      </c>
      <c r="T542" s="39">
        <v>12.020079441005286</v>
      </c>
      <c r="U542" s="39">
        <v>6350.7167801097276</v>
      </c>
      <c r="V542" s="39">
        <v>5.7702472204719142E-3</v>
      </c>
      <c r="W542" s="39">
        <v>5.963550502357724</v>
      </c>
      <c r="X542" s="39">
        <v>0</v>
      </c>
      <c r="Y542" s="39">
        <v>0.39814705821256213</v>
      </c>
      <c r="Z542" s="39">
        <v>1301.7732497013174</v>
      </c>
      <c r="AA542" s="39">
        <v>125.00692352592807</v>
      </c>
      <c r="AB542" s="39">
        <v>1120.8267429302969</v>
      </c>
      <c r="AC542" s="39">
        <v>5.934808831737393</v>
      </c>
      <c r="AD542" s="39">
        <v>2.8170291920915664</v>
      </c>
      <c r="AE542" s="39">
        <v>0.12883476683483899</v>
      </c>
      <c r="AF542" s="39">
        <v>1.1712251530439907E-2</v>
      </c>
      <c r="AG542" s="39">
        <v>6.7761134471971365E-2</v>
      </c>
      <c r="AH542" s="39">
        <v>1.5058029882660303E-2</v>
      </c>
      <c r="AI542" s="39">
        <v>0</v>
      </c>
      <c r="AJ542" s="39">
        <v>0</v>
      </c>
      <c r="AK542" s="39">
        <v>3.8305411350900247</v>
      </c>
      <c r="AL542" s="39">
        <v>17.451753174037613</v>
      </c>
      <c r="AM542" s="39">
        <v>29.107915267406344</v>
      </c>
      <c r="AN542" s="39">
        <v>4.3629382935094032</v>
      </c>
      <c r="AO542" s="39">
        <v>7.2034896080070139</v>
      </c>
      <c r="AP542" s="39">
        <v>13.819065545257441</v>
      </c>
      <c r="AQ542" s="4">
        <v>0.93756759073287155</v>
      </c>
      <c r="AR542" s="39">
        <v>12581.756994598021</v>
      </c>
      <c r="AS542" s="39">
        <v>3591.3773557023692</v>
      </c>
      <c r="AT542" s="39">
        <v>6357.084247917519</v>
      </c>
      <c r="AU542" s="39">
        <v>2556.3587541813713</v>
      </c>
      <c r="AV542" s="39">
        <v>76.93663679676061</v>
      </c>
      <c r="AW542" s="39">
        <v>28.544323000709102</v>
      </c>
      <c r="AX542" s="39">
        <v>50.526204334155665</v>
      </c>
      <c r="AY542" s="39">
        <v>20.3179790809737</v>
      </c>
      <c r="AZ542" s="39">
        <v>0.61149358416152344</v>
      </c>
      <c r="BA542" s="39">
        <v>6.2586707772178736</v>
      </c>
      <c r="BB542" s="39">
        <v>2457.351229353003</v>
      </c>
      <c r="BC542" s="39">
        <v>1115.7473761311435</v>
      </c>
      <c r="BD542" s="39">
        <v>12.020079441005286</v>
      </c>
      <c r="BE542" s="39">
        <v>0.17426937236991794</v>
      </c>
      <c r="BF542" s="39">
        <v>68.423643242368669</v>
      </c>
      <c r="BG542" s="39">
        <v>31.067394640654122</v>
      </c>
      <c r="BH542" s="39">
        <v>0.33469274460729864</v>
      </c>
      <c r="BI542" s="39">
        <v>1585.8143252912487</v>
      </c>
      <c r="BJ542" s="39">
        <v>1538.7418057522464</v>
      </c>
      <c r="BK542" s="39">
        <v>97.691052838659658</v>
      </c>
      <c r="BL542" s="39">
        <v>369.13017182021463</v>
      </c>
      <c r="BM542" s="39">
        <v>44.15615983024734</v>
      </c>
      <c r="BN542" s="39">
        <v>42.845450459530255</v>
      </c>
      <c r="BO542" s="39">
        <v>2.7201556161606448</v>
      </c>
      <c r="BP542" s="39">
        <v>10.27823409406176</v>
      </c>
      <c r="BQ542" s="39">
        <v>6.3674678077907583</v>
      </c>
      <c r="BR542" s="39">
        <v>99.899836661597234</v>
      </c>
      <c r="BS542" s="39">
        <v>0.10016333840276917</v>
      </c>
      <c r="BT542" s="39">
        <v>6.2630451742556161E-3</v>
      </c>
      <c r="BU542" s="39">
        <v>4.8900383532419855</v>
      </c>
      <c r="BV542" s="39">
        <v>43.844657605157686</v>
      </c>
      <c r="BW542" s="39">
        <v>0.23215868359751843</v>
      </c>
      <c r="BX542" s="39">
        <v>0.11019694272111936</v>
      </c>
      <c r="BY542" s="39">
        <v>0.14054701836527889</v>
      </c>
      <c r="BZ542" s="39">
        <v>8.2819164354631672E-2</v>
      </c>
      <c r="CA542" s="39">
        <v>0</v>
      </c>
      <c r="CB542" s="39">
        <v>3.8305411350900247</v>
      </c>
      <c r="CC542" s="39">
        <v>50.922606734953362</v>
      </c>
      <c r="CD542" s="39">
        <v>21.960122743997328</v>
      </c>
      <c r="CE542" s="39">
        <v>0.1826789215345537</v>
      </c>
      <c r="CF542" s="39">
        <v>0.10764593801183514</v>
      </c>
      <c r="CG542" s="39">
        <v>0</v>
      </c>
      <c r="CH542" s="39">
        <v>4.9788258163779116</v>
      </c>
      <c r="CI542" s="39">
        <v>66.187721292617567</v>
      </c>
      <c r="CJ542" s="39">
        <v>28.543128031458153</v>
      </c>
      <c r="CK542" s="3"/>
    </row>
    <row r="543" spans="1:89" ht="13.5" customHeight="1" x14ac:dyDescent="0.3">
      <c r="A543" s="55" t="s">
        <v>727</v>
      </c>
      <c r="B543" s="55" t="s">
        <v>728</v>
      </c>
      <c r="C543" s="56" t="s">
        <v>2</v>
      </c>
      <c r="D543" s="3" t="s">
        <v>440</v>
      </c>
      <c r="E543" s="3" t="s">
        <v>441</v>
      </c>
      <c r="F543" s="3">
        <v>2</v>
      </c>
      <c r="G543" s="3" t="s">
        <v>87</v>
      </c>
      <c r="H543" s="39">
        <v>1.1468464404568171</v>
      </c>
      <c r="I543" s="39">
        <v>1.7516510309464819</v>
      </c>
      <c r="J543" s="39">
        <v>0.30797054159112836</v>
      </c>
      <c r="K543" s="39">
        <v>227.73311256959698</v>
      </c>
      <c r="L543" s="39">
        <v>683.01745996695331</v>
      </c>
      <c r="M543" s="39">
        <v>15.217332673477046</v>
      </c>
      <c r="N543" s="39">
        <v>307.15389423625135</v>
      </c>
      <c r="O543" s="39">
        <v>5.0148028418031521</v>
      </c>
      <c r="P543" s="39">
        <v>199.82026295577759</v>
      </c>
      <c r="Q543" s="39">
        <v>539.28025406262213</v>
      </c>
      <c r="R543" s="39">
        <v>28.693179358541563</v>
      </c>
      <c r="S543" s="39">
        <v>19.586607278488735</v>
      </c>
      <c r="T543" s="39">
        <v>12.389381004787367</v>
      </c>
      <c r="U543" s="39">
        <v>2034.2670697963965</v>
      </c>
      <c r="V543" s="39">
        <v>0</v>
      </c>
      <c r="W543" s="39">
        <v>3.3237868959897141</v>
      </c>
      <c r="X543" s="39">
        <v>1.1770115949328284</v>
      </c>
      <c r="Y543" s="39">
        <v>1.9199757246246467</v>
      </c>
      <c r="Z543" s="39">
        <v>961.95899897500101</v>
      </c>
      <c r="AA543" s="39">
        <v>143.06575542237843</v>
      </c>
      <c r="AB543" s="39">
        <v>513.26835817821882</v>
      </c>
      <c r="AC543" s="39">
        <v>7.2804441887121891</v>
      </c>
      <c r="AD543" s="39">
        <v>4.0335198510980605</v>
      </c>
      <c r="AE543" s="39">
        <v>4.3995791655875485E-2</v>
      </c>
      <c r="AF543" s="39">
        <v>0.18331579856614783</v>
      </c>
      <c r="AG543" s="39">
        <v>0</v>
      </c>
      <c r="AH543" s="39">
        <v>4.9335732731013479E-2</v>
      </c>
      <c r="AI543" s="39">
        <v>0.11675261605084944</v>
      </c>
      <c r="AJ543" s="39">
        <v>0.16122980311783969</v>
      </c>
      <c r="AK543" s="39">
        <v>1.8513629116634698</v>
      </c>
      <c r="AL543" s="39">
        <v>3.4513672057935745</v>
      </c>
      <c r="AM543" s="39">
        <v>13.734631183830761</v>
      </c>
      <c r="AN543" s="39">
        <v>1.6804262222050814</v>
      </c>
      <c r="AO543" s="39">
        <v>2.219579366097578</v>
      </c>
      <c r="AP543" s="39">
        <v>7.5205960436391353</v>
      </c>
      <c r="AQ543" s="4">
        <v>0.47225092895693155</v>
      </c>
      <c r="AR543" s="39">
        <v>5742.8925191929538</v>
      </c>
      <c r="AS543" s="39">
        <v>2041.1127549612938</v>
      </c>
      <c r="AT543" s="39">
        <v>2040.6878440119438</v>
      </c>
      <c r="AU543" s="39">
        <v>1629.6070766154085</v>
      </c>
      <c r="AV543" s="39">
        <v>31.484843604308253</v>
      </c>
      <c r="AW543" s="39">
        <v>35.541545451875017</v>
      </c>
      <c r="AX543" s="39">
        <v>35.534146550573446</v>
      </c>
      <c r="AY543" s="39">
        <v>28.376067829394387</v>
      </c>
      <c r="AZ543" s="39">
        <v>0.54824016815715726</v>
      </c>
      <c r="BA543" s="39">
        <v>3.2064680129944274</v>
      </c>
      <c r="BB543" s="39">
        <v>1238.1366022880818</v>
      </c>
      <c r="BC543" s="39">
        <v>787.38030365543</v>
      </c>
      <c r="BD543" s="39">
        <v>12.389381004787367</v>
      </c>
      <c r="BE543" s="39">
        <v>0.15709411472739696</v>
      </c>
      <c r="BF543" s="39">
        <v>60.659882668341901</v>
      </c>
      <c r="BG543" s="39">
        <v>38.576031713170167</v>
      </c>
      <c r="BH543" s="39">
        <v>0.60699150376052158</v>
      </c>
      <c r="BI543" s="39">
        <v>441.08960297061873</v>
      </c>
      <c r="BJ543" s="39">
        <v>1224.0493650605219</v>
      </c>
      <c r="BK543" s="39">
        <v>44.218482573609734</v>
      </c>
      <c r="BL543" s="39">
        <v>331.75530435654321</v>
      </c>
      <c r="BM543" s="39">
        <v>21.610251657997367</v>
      </c>
      <c r="BN543" s="39">
        <v>59.96970829197204</v>
      </c>
      <c r="BO543" s="39">
        <v>2.1663909779667345</v>
      </c>
      <c r="BP543" s="39">
        <v>16.253649072063848</v>
      </c>
      <c r="BQ543" s="39">
        <v>6.4207742155471887</v>
      </c>
      <c r="BR543" s="39">
        <v>99.685362254967714</v>
      </c>
      <c r="BS543" s="39">
        <v>0.3146377450322877</v>
      </c>
      <c r="BT543" s="39">
        <v>9.4084733745952054E-2</v>
      </c>
      <c r="BU543" s="39">
        <v>8.7791564896439347</v>
      </c>
      <c r="BV543" s="39">
        <v>31.496448778575814</v>
      </c>
      <c r="BW543" s="39">
        <v>0.44676071263959005</v>
      </c>
      <c r="BX543" s="39">
        <v>0.24751487085312784</v>
      </c>
      <c r="BY543" s="39">
        <v>0.2273115902220233</v>
      </c>
      <c r="BZ543" s="39">
        <v>4.9335732731013479E-2</v>
      </c>
      <c r="CA543" s="39">
        <v>0.27798241916868915</v>
      </c>
      <c r="CB543" s="39">
        <v>1.8513629116634698</v>
      </c>
      <c r="CC543" s="39">
        <v>18.866424611829416</v>
      </c>
      <c r="CD543" s="39">
        <v>10.212426338693644</v>
      </c>
      <c r="CE543" s="39">
        <v>0.72197147643102455</v>
      </c>
      <c r="CF543" s="39">
        <v>0.15669676924887943</v>
      </c>
      <c r="CG543" s="39">
        <v>0.88290868667567779</v>
      </c>
      <c r="CH543" s="39">
        <v>5.8801718532600145</v>
      </c>
      <c r="CI543" s="39">
        <v>59.922243378232359</v>
      </c>
      <c r="CJ543" s="39">
        <v>32.436007836152058</v>
      </c>
      <c r="CK543" s="3"/>
    </row>
    <row r="544" spans="1:89" ht="13.5" customHeight="1" x14ac:dyDescent="0.3">
      <c r="A544" s="55" t="s">
        <v>727</v>
      </c>
      <c r="B544" s="55" t="s">
        <v>728</v>
      </c>
      <c r="C544" s="56" t="s">
        <v>2</v>
      </c>
      <c r="D544" s="3" t="s">
        <v>440</v>
      </c>
      <c r="E544" s="3" t="s">
        <v>441</v>
      </c>
      <c r="F544" s="3">
        <v>3</v>
      </c>
      <c r="G544" s="3" t="s">
        <v>87</v>
      </c>
      <c r="H544" s="39">
        <v>0.38367428800641795</v>
      </c>
      <c r="I544" s="39">
        <v>2.4322179024345085</v>
      </c>
      <c r="J544" s="39">
        <v>0.40629177099610297</v>
      </c>
      <c r="K544" s="39">
        <v>75.546562271987426</v>
      </c>
      <c r="L544" s="39">
        <v>823.47333454550539</v>
      </c>
      <c r="M544" s="39">
        <v>21.726422220930903</v>
      </c>
      <c r="N544" s="39">
        <v>227.65661188249743</v>
      </c>
      <c r="O544" s="39">
        <v>3.5148389534334554</v>
      </c>
      <c r="P544" s="39">
        <v>48.946924514503941</v>
      </c>
      <c r="Q544" s="39">
        <v>507.76194035914517</v>
      </c>
      <c r="R544" s="39">
        <v>27.498735026848408</v>
      </c>
      <c r="S544" s="39">
        <v>22.693922965716645</v>
      </c>
      <c r="T544" s="39">
        <v>20.922312505078413</v>
      </c>
      <c r="U544" s="39">
        <v>2175.9405048140579</v>
      </c>
      <c r="V544" s="39">
        <v>0</v>
      </c>
      <c r="W544" s="39">
        <v>2.7717109235152684</v>
      </c>
      <c r="X544" s="39">
        <v>1.322700744616623</v>
      </c>
      <c r="Y544" s="39">
        <v>0</v>
      </c>
      <c r="Z544" s="39">
        <v>1617.2488984973529</v>
      </c>
      <c r="AA544" s="39">
        <v>184.05300364975503</v>
      </c>
      <c r="AB544" s="39">
        <v>453.34643080261725</v>
      </c>
      <c r="AC544" s="39">
        <v>3.6842468681156086</v>
      </c>
      <c r="AD544" s="39">
        <v>8.0412652484135076</v>
      </c>
      <c r="AE544" s="39">
        <v>2.8907882598791349E-2</v>
      </c>
      <c r="AF544" s="39">
        <v>0</v>
      </c>
      <c r="AG544" s="39">
        <v>0.10560607821488756</v>
      </c>
      <c r="AH544" s="39">
        <v>0.10560607821488756</v>
      </c>
      <c r="AI544" s="39">
        <v>0</v>
      </c>
      <c r="AJ544" s="39">
        <v>3.7234344006800792E-2</v>
      </c>
      <c r="AK544" s="39">
        <v>1.229488995938415</v>
      </c>
      <c r="AL544" s="39">
        <v>2.4550753820735234</v>
      </c>
      <c r="AM544" s="39">
        <v>13.859278190830235</v>
      </c>
      <c r="AN544" s="39">
        <v>1.2810512185047502</v>
      </c>
      <c r="AO544" s="39">
        <v>1.0444909128459317</v>
      </c>
      <c r="AP544" s="39">
        <v>5.4192430813713344</v>
      </c>
      <c r="AQ544" s="4">
        <v>0.23295642296571667</v>
      </c>
      <c r="AR544" s="39">
        <v>6255.1714893430917</v>
      </c>
      <c r="AS544" s="39">
        <v>1782.9637892070843</v>
      </c>
      <c r="AT544" s="39">
        <v>2180.0349164821901</v>
      </c>
      <c r="AU544" s="39">
        <v>2266.373845066254</v>
      </c>
      <c r="AV544" s="39">
        <v>25.798938587565271</v>
      </c>
      <c r="AW544" s="39">
        <v>28.503835462300465</v>
      </c>
      <c r="AX544" s="39">
        <v>34.851721015104161</v>
      </c>
      <c r="AY544" s="39">
        <v>36.232001775290499</v>
      </c>
      <c r="AZ544" s="39">
        <v>0.41244174730491101</v>
      </c>
      <c r="BA544" s="39">
        <v>3.2221839614370293</v>
      </c>
      <c r="BB544" s="39">
        <v>1151.9177698743545</v>
      </c>
      <c r="BC544" s="39">
        <v>606.90152286621412</v>
      </c>
      <c r="BD544" s="39">
        <v>20.922312505078413</v>
      </c>
      <c r="BE544" s="39">
        <v>0.18072066190811378</v>
      </c>
      <c r="BF544" s="39">
        <v>64.606907714409203</v>
      </c>
      <c r="BG544" s="39">
        <v>34.03891467342217</v>
      </c>
      <c r="BH544" s="39">
        <v>1.173456950260495</v>
      </c>
      <c r="BI544" s="39">
        <v>145.79947357957622</v>
      </c>
      <c r="BJ544" s="39">
        <v>1333.6674928070852</v>
      </c>
      <c r="BK544" s="39">
        <v>49.631449018775413</v>
      </c>
      <c r="BL544" s="39">
        <v>253.86537380164754</v>
      </c>
      <c r="BM544" s="39">
        <v>8.1773659376680801</v>
      </c>
      <c r="BN544" s="39">
        <v>74.800593308750862</v>
      </c>
      <c r="BO544" s="39">
        <v>2.7836487380849948</v>
      </c>
      <c r="BP544" s="39">
        <v>14.238392015496062</v>
      </c>
      <c r="BQ544" s="39">
        <v>4.0944116681318912</v>
      </c>
      <c r="BR544" s="39">
        <v>99.812185959170833</v>
      </c>
      <c r="BS544" s="39">
        <v>0.18781404082916398</v>
      </c>
      <c r="BT544" s="39">
        <v>0</v>
      </c>
      <c r="BU544" s="39">
        <v>8.1210345791108658</v>
      </c>
      <c r="BV544" s="39">
        <v>20.003161958011582</v>
      </c>
      <c r="BW544" s="39">
        <v>0.16256130364970328</v>
      </c>
      <c r="BX544" s="39">
        <v>0.35480753830259776</v>
      </c>
      <c r="BY544" s="39">
        <v>2.8907882598791349E-2</v>
      </c>
      <c r="BZ544" s="39">
        <v>0.21121215642977512</v>
      </c>
      <c r="CA544" s="39">
        <v>3.7234344006800792E-2</v>
      </c>
      <c r="CB544" s="39">
        <v>1.229488995938415</v>
      </c>
      <c r="CC544" s="39">
        <v>17.595404791408509</v>
      </c>
      <c r="CD544" s="39">
        <v>6.6966904171829826</v>
      </c>
      <c r="CE544" s="39">
        <v>0.11205066635076431</v>
      </c>
      <c r="CF544" s="39">
        <v>0.81868544984085678</v>
      </c>
      <c r="CG544" s="39">
        <v>0.14432510035411777</v>
      </c>
      <c r="CH544" s="39">
        <v>4.7656572837884568</v>
      </c>
      <c r="CI544" s="39">
        <v>68.202049211006099</v>
      </c>
      <c r="CJ544" s="39">
        <v>25.957232288659711</v>
      </c>
      <c r="CK544" s="3"/>
    </row>
    <row r="545" spans="1:89" ht="13.5" customHeight="1" x14ac:dyDescent="0.3">
      <c r="A545" s="55" t="s">
        <v>727</v>
      </c>
      <c r="B545" s="55" t="s">
        <v>728</v>
      </c>
      <c r="C545" s="56" t="s">
        <v>2</v>
      </c>
      <c r="D545" s="3" t="s">
        <v>442</v>
      </c>
      <c r="E545" s="3" t="s">
        <v>443</v>
      </c>
      <c r="F545" s="3">
        <v>2</v>
      </c>
      <c r="G545" s="3" t="s">
        <v>87</v>
      </c>
      <c r="H545" s="39">
        <v>17.683638685209779</v>
      </c>
      <c r="I545" s="39">
        <v>7.3407175158868121</v>
      </c>
      <c r="J545" s="39">
        <v>2.3026306669743004</v>
      </c>
      <c r="K545" s="39">
        <v>1700.3664299305126</v>
      </c>
      <c r="L545" s="39">
        <v>1434.6956745365155</v>
      </c>
      <c r="M545" s="39">
        <v>15.233585092411328</v>
      </c>
      <c r="N545" s="39">
        <v>473.87213194988078</v>
      </c>
      <c r="O545" s="39">
        <v>6.3119889427500269</v>
      </c>
      <c r="P545" s="39">
        <v>631.187043593731</v>
      </c>
      <c r="Q545" s="39">
        <v>512.8210852280763</v>
      </c>
      <c r="R545" s="39">
        <v>34.193834776779113</v>
      </c>
      <c r="S545" s="39">
        <v>58.418428712074935</v>
      </c>
      <c r="T545" s="39">
        <v>113.92496528409407</v>
      </c>
      <c r="U545" s="39">
        <v>9195.0271133372007</v>
      </c>
      <c r="V545" s="39">
        <v>0</v>
      </c>
      <c r="W545" s="39">
        <v>9.1993146510584971</v>
      </c>
      <c r="X545" s="39">
        <v>5.026768362899821</v>
      </c>
      <c r="Y545" s="39">
        <v>1.8521834409050815</v>
      </c>
      <c r="Z545" s="39">
        <v>2974.8127542696111</v>
      </c>
      <c r="AA545" s="39">
        <v>1363.1463084200127</v>
      </c>
      <c r="AB545" s="39">
        <v>683.004893567105</v>
      </c>
      <c r="AC545" s="39">
        <v>5.0064291619156833</v>
      </c>
      <c r="AD545" s="39">
        <v>9.4848850251181744</v>
      </c>
      <c r="AE545" s="39">
        <v>0.46976746048639573</v>
      </c>
      <c r="AF545" s="39">
        <v>6.2995046340634708</v>
      </c>
      <c r="AG545" s="39">
        <v>5.037561207807979</v>
      </c>
      <c r="AH545" s="39">
        <v>5.037561207807979</v>
      </c>
      <c r="AI545" s="39">
        <v>0.26859527415957563</v>
      </c>
      <c r="AJ545" s="39">
        <v>0</v>
      </c>
      <c r="AK545" s="39">
        <v>5.1383443752266631</v>
      </c>
      <c r="AL545" s="39">
        <v>16.334344861335797</v>
      </c>
      <c r="AM545" s="39">
        <v>53.227149069909508</v>
      </c>
      <c r="AN545" s="39">
        <v>5.786458199865919</v>
      </c>
      <c r="AO545" s="39">
        <v>2.9924255262163757</v>
      </c>
      <c r="AP545" s="39">
        <v>7.3074700695449613</v>
      </c>
      <c r="AQ545" s="4">
        <v>0.93409968083549855</v>
      </c>
      <c r="AR545" s="39">
        <v>19363.74608671798</v>
      </c>
      <c r="AS545" s="39">
        <v>5008.3521549148973</v>
      </c>
      <c r="AT545" s="39">
        <v>9211.1053797920631</v>
      </c>
      <c r="AU545" s="39">
        <v>5035.4552704437629</v>
      </c>
      <c r="AV545" s="39">
        <v>108.83328156726013</v>
      </c>
      <c r="AW545" s="39">
        <v>25.864582878156188</v>
      </c>
      <c r="AX545" s="39">
        <v>47.568819269480933</v>
      </c>
      <c r="AY545" s="39">
        <v>26.004551226261395</v>
      </c>
      <c r="AZ545" s="39">
        <v>0.56204662610150247</v>
      </c>
      <c r="BA545" s="39">
        <v>27.32698686807089</v>
      </c>
      <c r="BB545" s="39">
        <v>3630.4798104520701</v>
      </c>
      <c r="BC545" s="39">
        <v>1236.6203923106614</v>
      </c>
      <c r="BD545" s="39">
        <v>113.92496528409407</v>
      </c>
      <c r="BE545" s="39">
        <v>0.545628302938998</v>
      </c>
      <c r="BF545" s="39">
        <v>72.488509157434834</v>
      </c>
      <c r="BG545" s="39">
        <v>24.691162962594714</v>
      </c>
      <c r="BH545" s="39">
        <v>2.2746995770314378</v>
      </c>
      <c r="BI545" s="39">
        <v>2463.1620774935477</v>
      </c>
      <c r="BJ545" s="39">
        <v>1954.8574772804786</v>
      </c>
      <c r="BK545" s="39">
        <v>51.73005053616474</v>
      </c>
      <c r="BL545" s="39">
        <v>538.6025496047057</v>
      </c>
      <c r="BM545" s="39">
        <v>49.18108793680468</v>
      </c>
      <c r="BN545" s="39">
        <v>39.031949368059081</v>
      </c>
      <c r="BO545" s="39">
        <v>1.0328756632138967</v>
      </c>
      <c r="BP545" s="39">
        <v>10.754087031922333</v>
      </c>
      <c r="BQ545" s="39">
        <v>16.0782664548634</v>
      </c>
      <c r="BR545" s="39">
        <v>99.825446938321463</v>
      </c>
      <c r="BS545" s="39">
        <v>0.17455306167853613</v>
      </c>
      <c r="BT545" s="39">
        <v>2.0108156019673001E-2</v>
      </c>
      <c r="BU545" s="39">
        <v>27.070964494931989</v>
      </c>
      <c r="BV545" s="39">
        <v>13.563915413489779</v>
      </c>
      <c r="BW545" s="39">
        <v>9.9423565358658803E-2</v>
      </c>
      <c r="BX545" s="39">
        <v>0.18836201526386101</v>
      </c>
      <c r="BY545" s="39">
        <v>6.7692720945498666</v>
      </c>
      <c r="BZ545" s="39">
        <v>10.075122415615958</v>
      </c>
      <c r="CA545" s="39">
        <v>0.26859527415957563</v>
      </c>
      <c r="CB545" s="39">
        <v>5.1383443752266631</v>
      </c>
      <c r="CC545" s="39">
        <v>75.347952131111228</v>
      </c>
      <c r="CD545" s="39">
        <v>11.233995276596835</v>
      </c>
      <c r="CE545" s="39">
        <v>6.2198548064236983</v>
      </c>
      <c r="CF545" s="39">
        <v>9.2573910025761972</v>
      </c>
      <c r="CG545" s="39">
        <v>0.24679516255657591</v>
      </c>
      <c r="CH545" s="39">
        <v>4.7212987619518865</v>
      </c>
      <c r="CI545" s="39">
        <v>69.232454490077458</v>
      </c>
      <c r="CJ545" s="39">
        <v>10.322205776414179</v>
      </c>
      <c r="CK545" s="3"/>
    </row>
    <row r="546" spans="1:89" ht="13.5" customHeight="1" x14ac:dyDescent="0.3">
      <c r="A546" s="55" t="s">
        <v>727</v>
      </c>
      <c r="B546" s="55" t="s">
        <v>728</v>
      </c>
      <c r="C546" s="56" t="s">
        <v>2</v>
      </c>
      <c r="D546" s="3" t="s">
        <v>442</v>
      </c>
      <c r="E546" s="3" t="s">
        <v>443</v>
      </c>
      <c r="F546" s="3">
        <v>1</v>
      </c>
      <c r="G546" s="3" t="s">
        <v>87</v>
      </c>
      <c r="H546" s="39">
        <v>11.005761593108465</v>
      </c>
      <c r="I546" s="39">
        <v>5.1089854748186685</v>
      </c>
      <c r="J546" s="39">
        <v>1.2602846498299103</v>
      </c>
      <c r="K546" s="39">
        <v>1426.4674781137471</v>
      </c>
      <c r="L546" s="39">
        <v>1053.061969500628</v>
      </c>
      <c r="M546" s="39">
        <v>8.4014302295689838</v>
      </c>
      <c r="N546" s="39">
        <v>246.3811621043134</v>
      </c>
      <c r="O546" s="39">
        <v>3.7130313315826604</v>
      </c>
      <c r="P546" s="39">
        <v>351.35697419617469</v>
      </c>
      <c r="Q546" s="39">
        <v>281.38722493881409</v>
      </c>
      <c r="R546" s="39">
        <v>22.461794779361529</v>
      </c>
      <c r="S546" s="39">
        <v>28.455021664618766</v>
      </c>
      <c r="T546" s="39">
        <v>92.077063330940888</v>
      </c>
      <c r="U546" s="39">
        <v>7652.1686177300799</v>
      </c>
      <c r="V546" s="39">
        <v>2.6865928271553641E-2</v>
      </c>
      <c r="W546" s="39">
        <v>6.361254794075645</v>
      </c>
      <c r="X546" s="39">
        <v>0</v>
      </c>
      <c r="Y546" s="39">
        <v>0.29851031412837381</v>
      </c>
      <c r="Z546" s="39">
        <v>1640.0968576245818</v>
      </c>
      <c r="AA546" s="39">
        <v>962.38909942013004</v>
      </c>
      <c r="AB546" s="39">
        <v>661.23636092067636</v>
      </c>
      <c r="AC546" s="39">
        <v>6.2856843538840286</v>
      </c>
      <c r="AD546" s="39">
        <v>3.8948423677944772</v>
      </c>
      <c r="AE546" s="39">
        <v>0.19388994612767846</v>
      </c>
      <c r="AF546" s="39">
        <v>8.4826851430859329E-2</v>
      </c>
      <c r="AG546" s="39">
        <v>0</v>
      </c>
      <c r="AH546" s="39">
        <v>2.952380210483676</v>
      </c>
      <c r="AI546" s="39">
        <v>0.74493418564667802</v>
      </c>
      <c r="AJ546" s="39">
        <v>0.73329458899594868</v>
      </c>
      <c r="AK546" s="39">
        <v>4.7373158368468431</v>
      </c>
      <c r="AL546" s="39">
        <v>13.782500930038681</v>
      </c>
      <c r="AM546" s="39">
        <v>43.082721257962952</v>
      </c>
      <c r="AN546" s="39">
        <v>5.167237282481401</v>
      </c>
      <c r="AO546" s="39">
        <v>2.449155217533006</v>
      </c>
      <c r="AP546" s="39">
        <v>5.3689324180429434</v>
      </c>
      <c r="AQ546" s="4">
        <v>0.70433221942125668</v>
      </c>
      <c r="AR546" s="39">
        <v>14543.897796306141</v>
      </c>
      <c r="AS546" s="39">
        <v>3531.1381819075073</v>
      </c>
      <c r="AT546" s="39">
        <v>7658.8552487665556</v>
      </c>
      <c r="AU546" s="39">
        <v>3273.9028446870666</v>
      </c>
      <c r="AV546" s="39">
        <v>80.001520945011919</v>
      </c>
      <c r="AW546" s="39">
        <v>24.279173515674358</v>
      </c>
      <c r="AX546" s="39">
        <v>52.660265879424372</v>
      </c>
      <c r="AY546" s="39">
        <v>22.510491276407155</v>
      </c>
      <c r="AZ546" s="39">
        <v>0.55006932849411738</v>
      </c>
      <c r="BA546" s="39">
        <v>17.375031717757043</v>
      </c>
      <c r="BB546" s="39">
        <v>2738.0250712798402</v>
      </c>
      <c r="BC546" s="39">
        <v>683.66101557896911</v>
      </c>
      <c r="BD546" s="39">
        <v>92.077063330940888</v>
      </c>
      <c r="BE546" s="39">
        <v>0.49205187740263162</v>
      </c>
      <c r="BF546" s="39">
        <v>77.53944847892555</v>
      </c>
      <c r="BG546" s="39">
        <v>19.360925015108247</v>
      </c>
      <c r="BH546" s="39">
        <v>2.6075746285635648</v>
      </c>
      <c r="BI546" s="39">
        <v>1880.9072772339712</v>
      </c>
      <c r="BJ546" s="39">
        <v>1339.5581799142608</v>
      </c>
      <c r="BK546" s="39">
        <v>32.123509658760426</v>
      </c>
      <c r="BL546" s="39">
        <v>278.54921510051486</v>
      </c>
      <c r="BM546" s="39">
        <v>53.26631755367648</v>
      </c>
      <c r="BN546" s="39">
        <v>37.935592177552124</v>
      </c>
      <c r="BO546" s="39">
        <v>0.90972111551316948</v>
      </c>
      <c r="BP546" s="39">
        <v>7.8883691532582176</v>
      </c>
      <c r="BQ546" s="39">
        <v>6.686631036475573</v>
      </c>
      <c r="BR546" s="39">
        <v>99.912694119169416</v>
      </c>
      <c r="BS546" s="39">
        <v>8.7305880830590737E-2</v>
      </c>
      <c r="BT546" s="39">
        <v>3.8975839656513723E-3</v>
      </c>
      <c r="BU546" s="39">
        <v>29.3957745564108</v>
      </c>
      <c r="BV546" s="39">
        <v>20.197189479637114</v>
      </c>
      <c r="BW546" s="39">
        <v>0.19199361288574951</v>
      </c>
      <c r="BX546" s="39">
        <v>0.11896633933762206</v>
      </c>
      <c r="BY546" s="39">
        <v>0.27871679755853779</v>
      </c>
      <c r="BZ546" s="39">
        <v>2.952380210483676</v>
      </c>
      <c r="CA546" s="39">
        <v>1.4782287746426266</v>
      </c>
      <c r="CB546" s="39">
        <v>4.7373158368468431</v>
      </c>
      <c r="CC546" s="39">
        <v>62.032459470483033</v>
      </c>
      <c r="CD546" s="39">
        <v>8.5224198549972066</v>
      </c>
      <c r="CE546" s="39">
        <v>0.34838937343467563</v>
      </c>
      <c r="CF546" s="39">
        <v>3.6904051018142008</v>
      </c>
      <c r="CG546" s="39">
        <v>1.8477508392105062</v>
      </c>
      <c r="CH546" s="39">
        <v>5.9215322169974494</v>
      </c>
      <c r="CI546" s="39">
        <v>77.539100179258213</v>
      </c>
      <c r="CJ546" s="39">
        <v>10.652822289284961</v>
      </c>
      <c r="CK546" s="3"/>
    </row>
    <row r="547" spans="1:89" ht="13.5" customHeight="1" x14ac:dyDescent="0.3">
      <c r="A547" s="55" t="s">
        <v>727</v>
      </c>
      <c r="B547" s="55" t="s">
        <v>728</v>
      </c>
      <c r="C547" s="56" t="s">
        <v>2</v>
      </c>
      <c r="D547" s="3" t="s">
        <v>442</v>
      </c>
      <c r="E547" s="3" t="s">
        <v>443</v>
      </c>
      <c r="F547" s="3">
        <v>3</v>
      </c>
      <c r="G547" s="3" t="s">
        <v>87</v>
      </c>
      <c r="H547" s="39">
        <v>4.3885828366142876</v>
      </c>
      <c r="I547" s="39">
        <v>13.486332007510679</v>
      </c>
      <c r="J547" s="39">
        <v>1.6665472358905022</v>
      </c>
      <c r="K547" s="39">
        <v>364.24347356942178</v>
      </c>
      <c r="L547" s="39">
        <v>1968.5332310285489</v>
      </c>
      <c r="M547" s="39">
        <v>9.7868246829325578</v>
      </c>
      <c r="N547" s="39">
        <v>228.42498233287188</v>
      </c>
      <c r="O547" s="39">
        <v>3.2352331739459186</v>
      </c>
      <c r="P547" s="39">
        <v>85.582257064787115</v>
      </c>
      <c r="Q547" s="39">
        <v>470.77575142397563</v>
      </c>
      <c r="R547" s="39">
        <v>17.479482538261415</v>
      </c>
      <c r="S547" s="39">
        <v>33.356591863082834</v>
      </c>
      <c r="T547" s="39">
        <v>72.696073447325119</v>
      </c>
      <c r="U547" s="39">
        <v>5536.3638964999909</v>
      </c>
      <c r="V547" s="39">
        <v>5.6969357716935655E-2</v>
      </c>
      <c r="W547" s="39">
        <v>5.1128459662916415</v>
      </c>
      <c r="X547" s="39">
        <v>3.2642061131730977</v>
      </c>
      <c r="Y547" s="39">
        <v>0.82606955075172306</v>
      </c>
      <c r="Z547" s="39">
        <v>1430.4482032087749</v>
      </c>
      <c r="AA547" s="39">
        <v>649.076087433677</v>
      </c>
      <c r="AB547" s="39">
        <v>359.30157312516013</v>
      </c>
      <c r="AC547" s="39">
        <v>2.600147050646398</v>
      </c>
      <c r="AD547" s="39">
        <v>8.2004492085655691</v>
      </c>
      <c r="AE547" s="39">
        <v>0</v>
      </c>
      <c r="AF547" s="39">
        <v>0.11706844526855514</v>
      </c>
      <c r="AG547" s="39">
        <v>0.28006470497143371</v>
      </c>
      <c r="AH547" s="39">
        <v>2.3631020417600794</v>
      </c>
      <c r="AI547" s="39">
        <v>3.5863404540884623E-2</v>
      </c>
      <c r="AJ547" s="39">
        <v>9.0296456634309491E-2</v>
      </c>
      <c r="AK547" s="39">
        <v>3.0636654555596929</v>
      </c>
      <c r="AL547" s="39">
        <v>8.102175337524411</v>
      </c>
      <c r="AM547" s="39">
        <v>41.930955362221049</v>
      </c>
      <c r="AN547" s="39">
        <v>2.8225053037233105</v>
      </c>
      <c r="AO547" s="39">
        <v>1.1032285131625328</v>
      </c>
      <c r="AP547" s="39">
        <v>4.5508108587382221</v>
      </c>
      <c r="AQ547" s="4">
        <v>0.39924980158343976</v>
      </c>
      <c r="AR547" s="39">
        <v>11333.764796405605</v>
      </c>
      <c r="AS547" s="39">
        <v>3273.6553632051682</v>
      </c>
      <c r="AT547" s="39">
        <v>5545.6239874879238</v>
      </c>
      <c r="AU547" s="39">
        <v>2449.6264600268241</v>
      </c>
      <c r="AV547" s="39">
        <v>64.858985685687912</v>
      </c>
      <c r="AW547" s="39">
        <v>28.884094755904737</v>
      </c>
      <c r="AX547" s="39">
        <v>48.930113577499554</v>
      </c>
      <c r="AY547" s="39">
        <v>21.613528285002879</v>
      </c>
      <c r="AZ547" s="39">
        <v>0.5722633815928253</v>
      </c>
      <c r="BA547" s="39">
        <v>19.541462080015467</v>
      </c>
      <c r="BB547" s="39">
        <v>2574.223744787721</v>
      </c>
      <c r="BC547" s="39">
        <v>607.19408289010698</v>
      </c>
      <c r="BD547" s="39">
        <v>72.696073447325119</v>
      </c>
      <c r="BE547" s="39">
        <v>0.59693095063259272</v>
      </c>
      <c r="BF547" s="39">
        <v>78.634537212474072</v>
      </c>
      <c r="BG547" s="39">
        <v>18.547892661969641</v>
      </c>
      <c r="BH547" s="39">
        <v>2.2206391749237127</v>
      </c>
      <c r="BI547" s="39">
        <v>526.91038691814833</v>
      </c>
      <c r="BJ547" s="39">
        <v>2452.7953144600351</v>
      </c>
      <c r="BK547" s="39">
        <v>28.932854457084474</v>
      </c>
      <c r="BL547" s="39">
        <v>265.01680736990062</v>
      </c>
      <c r="BM547" s="39">
        <v>16.095475193890334</v>
      </c>
      <c r="BN547" s="39">
        <v>74.925275947757484</v>
      </c>
      <c r="BO547" s="39">
        <v>0.88380880841277421</v>
      </c>
      <c r="BP547" s="39">
        <v>8.095440049939409</v>
      </c>
      <c r="BQ547" s="39">
        <v>9.260090987933399</v>
      </c>
      <c r="BR547" s="39">
        <v>99.833019854775131</v>
      </c>
      <c r="BS547" s="39">
        <v>0.16698014522488511</v>
      </c>
      <c r="BT547" s="39">
        <v>1.489588101565319E-2</v>
      </c>
      <c r="BU547" s="39">
        <v>26.496941391895703</v>
      </c>
      <c r="BV547" s="39">
        <v>14.667606632613925</v>
      </c>
      <c r="BW547" s="39">
        <v>0.10614463441980967</v>
      </c>
      <c r="BX547" s="39">
        <v>0.33476325237259935</v>
      </c>
      <c r="BY547" s="39">
        <v>0.11706844526855514</v>
      </c>
      <c r="BZ547" s="39">
        <v>2.643166746731513</v>
      </c>
      <c r="CA547" s="39">
        <v>0.12615986117519412</v>
      </c>
      <c r="CB547" s="39">
        <v>3.0636654555596929</v>
      </c>
      <c r="CC547" s="39">
        <v>52.855636003468767</v>
      </c>
      <c r="CD547" s="39">
        <v>6.0532891734841945</v>
      </c>
      <c r="CE547" s="39">
        <v>0.1804968795470818</v>
      </c>
      <c r="CF547" s="39">
        <v>4.0752514378509108</v>
      </c>
      <c r="CG547" s="39">
        <v>0.19451408288525418</v>
      </c>
      <c r="CH547" s="39">
        <v>4.7235790433209566</v>
      </c>
      <c r="CI547" s="39">
        <v>81.493158495588602</v>
      </c>
      <c r="CJ547" s="39">
        <v>9.3330000608072119</v>
      </c>
      <c r="CK547" s="3"/>
    </row>
    <row r="548" spans="1:89" ht="13.5" customHeight="1" x14ac:dyDescent="0.3">
      <c r="A548" s="55" t="s">
        <v>727</v>
      </c>
      <c r="B548" s="55" t="s">
        <v>728</v>
      </c>
      <c r="C548" s="56" t="s">
        <v>2</v>
      </c>
      <c r="D548" s="3" t="s">
        <v>444</v>
      </c>
      <c r="E548" s="3" t="s">
        <v>445</v>
      </c>
      <c r="F548" s="3">
        <v>1</v>
      </c>
      <c r="G548" s="3" t="s">
        <v>87</v>
      </c>
      <c r="H548" s="39">
        <v>0</v>
      </c>
      <c r="I548" s="39">
        <v>1.6536901181474919</v>
      </c>
      <c r="J548" s="39">
        <v>2.2469167917389452</v>
      </c>
      <c r="K548" s="39">
        <v>1794.7677296485531</v>
      </c>
      <c r="L548" s="39">
        <v>2471.9062670687649</v>
      </c>
      <c r="M548" s="39">
        <v>28.966105741943309</v>
      </c>
      <c r="N548" s="39">
        <v>2021.9196038663297</v>
      </c>
      <c r="O548" s="39">
        <v>38.262539155205012</v>
      </c>
      <c r="P548" s="39">
        <v>3623.2328509077115</v>
      </c>
      <c r="Q548" s="39">
        <v>3722.6013901020615</v>
      </c>
      <c r="R548" s="39">
        <v>418.60798831941304</v>
      </c>
      <c r="S548" s="39">
        <v>299.79122044823413</v>
      </c>
      <c r="T548" s="39">
        <v>251.61143411467535</v>
      </c>
      <c r="U548" s="39">
        <v>13867.205218480678</v>
      </c>
      <c r="V548" s="39">
        <v>3.899940720901042E-2</v>
      </c>
      <c r="W548" s="39">
        <v>17.576732833660927</v>
      </c>
      <c r="X548" s="39">
        <v>0</v>
      </c>
      <c r="Y548" s="39">
        <v>2.2079664389101281</v>
      </c>
      <c r="Z548" s="39">
        <v>1897.8232299817762</v>
      </c>
      <c r="AA548" s="39">
        <v>2792.5846645458992</v>
      </c>
      <c r="AB548" s="39">
        <v>460.36122879395901</v>
      </c>
      <c r="AC548" s="39">
        <v>1.7408114213907675</v>
      </c>
      <c r="AD548" s="39">
        <v>6.4107725997324669</v>
      </c>
      <c r="AE548" s="39">
        <v>8.4944415297447939</v>
      </c>
      <c r="AF548" s="39">
        <v>9.9071371820034262</v>
      </c>
      <c r="AG548" s="39">
        <v>0</v>
      </c>
      <c r="AH548" s="39">
        <v>188.10745642362537</v>
      </c>
      <c r="AI548" s="39">
        <v>9.3580040734221978E-2</v>
      </c>
      <c r="AJ548" s="39">
        <v>4.0882780295763235</v>
      </c>
      <c r="AK548" s="39">
        <v>5.0942634674692089</v>
      </c>
      <c r="AL548" s="39">
        <v>69.609271111943357</v>
      </c>
      <c r="AM548" s="39">
        <v>51.713880960585414</v>
      </c>
      <c r="AN548" s="39">
        <v>21.753098312357242</v>
      </c>
      <c r="AO548" s="39">
        <v>29.417035626369216</v>
      </c>
      <c r="AP548" s="39">
        <v>23.35538243594161</v>
      </c>
      <c r="AQ548" s="4">
        <v>9.871099781439435</v>
      </c>
      <c r="AR548" s="39">
        <v>34143.022285687788</v>
      </c>
      <c r="AS548" s="39">
        <v>14675.567736282777</v>
      </c>
      <c r="AT548" s="39">
        <v>13887.028917160456</v>
      </c>
      <c r="AU548" s="39">
        <v>5158.9207073427569</v>
      </c>
      <c r="AV548" s="39">
        <v>421.50492490178965</v>
      </c>
      <c r="AW548" s="39">
        <v>42.982626474852353</v>
      </c>
      <c r="AX548" s="39">
        <v>40.673109723451979</v>
      </c>
      <c r="AY548" s="39">
        <v>15.109736520030607</v>
      </c>
      <c r="AZ548" s="39">
        <v>1.2345272816650381</v>
      </c>
      <c r="BA548" s="39">
        <v>3.9006069098864371</v>
      </c>
      <c r="BB548" s="39">
        <v>6355.8222454807956</v>
      </c>
      <c r="BC548" s="39">
        <v>8064.2334497774209</v>
      </c>
      <c r="BD548" s="39">
        <v>251.61143411467535</v>
      </c>
      <c r="BE548" s="39">
        <v>2.6578916604656243E-2</v>
      </c>
      <c r="BF548" s="39">
        <v>43.308867906807691</v>
      </c>
      <c r="BG548" s="39">
        <v>54.950061181210813</v>
      </c>
      <c r="BH548" s="39">
        <v>1.7144919953768469</v>
      </c>
      <c r="BI548" s="39">
        <v>5669.61201467094</v>
      </c>
      <c r="BJ548" s="39">
        <v>6196.161347288974</v>
      </c>
      <c r="BK548" s="39">
        <v>449.82101085309529</v>
      </c>
      <c r="BL548" s="39">
        <v>2359.9733634697686</v>
      </c>
      <c r="BM548" s="39">
        <v>38.63299953059952</v>
      </c>
      <c r="BN548" s="39">
        <v>42.220931132838203</v>
      </c>
      <c r="BO548" s="39">
        <v>3.0651012549312924</v>
      </c>
      <c r="BP548" s="39">
        <v>16.080968081630989</v>
      </c>
      <c r="BQ548" s="39">
        <v>19.823698679780065</v>
      </c>
      <c r="BR548" s="39">
        <v>99.857250252750021</v>
      </c>
      <c r="BS548" s="39">
        <v>0.14274974724999354</v>
      </c>
      <c r="BT548" s="39">
        <v>1.5899487587166351E-2</v>
      </c>
      <c r="BU548" s="39">
        <v>54.131180201532814</v>
      </c>
      <c r="BV548" s="39">
        <v>8.9235957462715234</v>
      </c>
      <c r="BW548" s="39">
        <v>3.3743713465358142E-2</v>
      </c>
      <c r="BX548" s="39">
        <v>0.12426577114488178</v>
      </c>
      <c r="BY548" s="39">
        <v>18.401578711748222</v>
      </c>
      <c r="BZ548" s="39">
        <v>188.10745642362537</v>
      </c>
      <c r="CA548" s="39">
        <v>4.181858070310545</v>
      </c>
      <c r="CB548" s="39">
        <v>5.0942634674692089</v>
      </c>
      <c r="CC548" s="39">
        <v>143.07625038488601</v>
      </c>
      <c r="CD548" s="39">
        <v>62.64351784375026</v>
      </c>
      <c r="CE548" s="39">
        <v>4.3656853395095627</v>
      </c>
      <c r="CF548" s="39">
        <v>44.627582101787844</v>
      </c>
      <c r="CG548" s="39">
        <v>0.99212555376070988</v>
      </c>
      <c r="CH548" s="39">
        <v>1.2085893109448647</v>
      </c>
      <c r="CI548" s="39">
        <v>33.944146777934485</v>
      </c>
      <c r="CJ548" s="39">
        <v>14.861870916062523</v>
      </c>
      <c r="CK548" s="3"/>
    </row>
    <row r="549" spans="1:89" ht="13.5" customHeight="1" x14ac:dyDescent="0.3">
      <c r="A549" s="55" t="s">
        <v>727</v>
      </c>
      <c r="B549" s="55" t="s">
        <v>728</v>
      </c>
      <c r="C549" s="56" t="s">
        <v>2</v>
      </c>
      <c r="D549" s="3" t="s">
        <v>444</v>
      </c>
      <c r="E549" s="3" t="s">
        <v>445</v>
      </c>
      <c r="F549" s="3">
        <v>2</v>
      </c>
      <c r="G549" s="3" t="s">
        <v>87</v>
      </c>
      <c r="H549" s="39">
        <v>7.0600276776816155</v>
      </c>
      <c r="I549" s="39">
        <v>4.0461671228393792</v>
      </c>
      <c r="J549" s="39">
        <v>2.416959522866267</v>
      </c>
      <c r="K549" s="39">
        <v>2813.6450203904192</v>
      </c>
      <c r="L549" s="39">
        <v>3313.0373761479887</v>
      </c>
      <c r="M549" s="39">
        <v>34.906353617549939</v>
      </c>
      <c r="N549" s="39">
        <v>2243.9770101746062</v>
      </c>
      <c r="O549" s="39">
        <v>27.898758146844926</v>
      </c>
      <c r="P549" s="39">
        <v>3679.1981456784783</v>
      </c>
      <c r="Q549" s="39">
        <v>4122.5139339947709</v>
      </c>
      <c r="R549" s="39">
        <v>245.90405432943848</v>
      </c>
      <c r="S549" s="39">
        <v>202.47094843270074</v>
      </c>
      <c r="T549" s="39">
        <v>197.56307145523431</v>
      </c>
      <c r="U549" s="39">
        <v>13137.703115673674</v>
      </c>
      <c r="V549" s="39">
        <v>3.6593755641537322E-2</v>
      </c>
      <c r="W549" s="39">
        <v>20.740527503053546</v>
      </c>
      <c r="X549" s="39">
        <v>8.7906332996670766</v>
      </c>
      <c r="Y549" s="39">
        <v>1.1100105877932989</v>
      </c>
      <c r="Z549" s="39">
        <v>3092.0231047085922</v>
      </c>
      <c r="AA549" s="39">
        <v>2257.1288377090823</v>
      </c>
      <c r="AB549" s="39">
        <v>512.72051013027954</v>
      </c>
      <c r="AC549" s="39">
        <v>2.121627557691204</v>
      </c>
      <c r="AD549" s="39">
        <v>11.997957579871128</v>
      </c>
      <c r="AE549" s="39">
        <v>3.7512431711362884</v>
      </c>
      <c r="AF549" s="39">
        <v>5.1236492093568806</v>
      </c>
      <c r="AG549" s="39">
        <v>140.66850113120751</v>
      </c>
      <c r="AH549" s="39">
        <v>140.24100659800763</v>
      </c>
      <c r="AI549" s="39">
        <v>1.7747448717532934</v>
      </c>
      <c r="AJ549" s="39">
        <v>0</v>
      </c>
      <c r="AK549" s="39">
        <v>3.3471572662708691</v>
      </c>
      <c r="AL549" s="39">
        <v>34.381473124589256</v>
      </c>
      <c r="AM549" s="39">
        <v>50.094976671176106</v>
      </c>
      <c r="AN549" s="39">
        <v>11.645997680621402</v>
      </c>
      <c r="AO549" s="39">
        <v>11.748299136002828</v>
      </c>
      <c r="AP549" s="39">
        <v>15.083326581437277</v>
      </c>
      <c r="AQ549" s="4">
        <v>4.1616232049163626</v>
      </c>
      <c r="AR549" s="39">
        <v>36361.032743843236</v>
      </c>
      <c r="AS549" s="39">
        <v>16894.637826691418</v>
      </c>
      <c r="AT549" s="39">
        <v>13168.38088081983</v>
      </c>
      <c r="AU549" s="39">
        <v>5875.9920376855171</v>
      </c>
      <c r="AV549" s="39">
        <v>422.02199864647565</v>
      </c>
      <c r="AW549" s="39">
        <v>46.463580794613357</v>
      </c>
      <c r="AX549" s="39">
        <v>36.21564044560737</v>
      </c>
      <c r="AY549" s="39">
        <v>16.160135161948773</v>
      </c>
      <c r="AZ549" s="39">
        <v>1.1606435978305201</v>
      </c>
      <c r="BA549" s="39">
        <v>13.523154323387264</v>
      </c>
      <c r="BB549" s="39">
        <v>8433.464518477409</v>
      </c>
      <c r="BC549" s="39">
        <v>8250.0870824353879</v>
      </c>
      <c r="BD549" s="39">
        <v>197.56307145523431</v>
      </c>
      <c r="BE549" s="39">
        <v>8.0044061684603679E-2</v>
      </c>
      <c r="BF549" s="39">
        <v>49.917995313007474</v>
      </c>
      <c r="BG549" s="39">
        <v>48.832577336468738</v>
      </c>
      <c r="BH549" s="39">
        <v>1.1693832888391922</v>
      </c>
      <c r="BI549" s="39">
        <v>6697.4662652018133</v>
      </c>
      <c r="BJ549" s="39">
        <v>7439.5974772655991</v>
      </c>
      <c r="BK549" s="39">
        <v>283.2273674698547</v>
      </c>
      <c r="BL549" s="39">
        <v>2474.3467167541521</v>
      </c>
      <c r="BM549" s="39">
        <v>39.642556022246616</v>
      </c>
      <c r="BN549" s="39">
        <v>44.035258722811825</v>
      </c>
      <c r="BO549" s="39">
        <v>1.6764334954987363</v>
      </c>
      <c r="BP549" s="39">
        <v>14.645751759442829</v>
      </c>
      <c r="BQ549" s="39">
        <v>30.677765146155458</v>
      </c>
      <c r="BR549" s="39">
        <v>99.7670346459158</v>
      </c>
      <c r="BS549" s="39">
        <v>0.23296535408418059</v>
      </c>
      <c r="BT549" s="39">
        <v>8.4293627123898339E-3</v>
      </c>
      <c r="BU549" s="39">
        <v>38.412727982492953</v>
      </c>
      <c r="BV549" s="39">
        <v>8.7256842222038475</v>
      </c>
      <c r="BW549" s="39">
        <v>3.6106712604173093E-2</v>
      </c>
      <c r="BX549" s="39">
        <v>0.20418607620504844</v>
      </c>
      <c r="BY549" s="39">
        <v>8.8748923804931685</v>
      </c>
      <c r="BZ549" s="39">
        <v>280.90950772921514</v>
      </c>
      <c r="CA549" s="39">
        <v>1.7747448717532934</v>
      </c>
      <c r="CB549" s="39">
        <v>3.3471572662708691</v>
      </c>
      <c r="CC549" s="39">
        <v>96.122447476386768</v>
      </c>
      <c r="CD549" s="39">
        <v>30.993248922356468</v>
      </c>
      <c r="CE549" s="39">
        <v>2.1029454409857893</v>
      </c>
      <c r="CF549" s="39">
        <v>66.562764175838794</v>
      </c>
      <c r="CG549" s="39">
        <v>0.42053373460277421</v>
      </c>
      <c r="CH549" s="39">
        <v>0.79312388382738197</v>
      </c>
      <c r="CI549" s="39">
        <v>22.776643820624088</v>
      </c>
      <c r="CJ549" s="39">
        <v>7.343988944121195</v>
      </c>
      <c r="CK549" s="3"/>
    </row>
    <row r="550" spans="1:89" ht="13.5" customHeight="1" x14ac:dyDescent="0.3">
      <c r="A550" s="55" t="s">
        <v>727</v>
      </c>
      <c r="B550" s="55" t="s">
        <v>728</v>
      </c>
      <c r="C550" s="56" t="s">
        <v>2</v>
      </c>
      <c r="D550" s="3" t="s">
        <v>444</v>
      </c>
      <c r="E550" s="3" t="s">
        <v>445</v>
      </c>
      <c r="F550" s="3">
        <v>3</v>
      </c>
      <c r="G550" s="3" t="s">
        <v>87</v>
      </c>
      <c r="H550" s="39">
        <v>0.20656951891331232</v>
      </c>
      <c r="I550" s="39">
        <v>3.6935371703491668</v>
      </c>
      <c r="J550" s="39">
        <v>2.0062749720862945</v>
      </c>
      <c r="K550" s="39">
        <v>934.21852401120805</v>
      </c>
      <c r="L550" s="39">
        <v>2778.9088514741343</v>
      </c>
      <c r="M550" s="39">
        <v>32.175506611030897</v>
      </c>
      <c r="N550" s="39">
        <v>1103.1376107127028</v>
      </c>
      <c r="O550" s="39">
        <v>16.061770240716118</v>
      </c>
      <c r="P550" s="39">
        <v>1456.2714933965035</v>
      </c>
      <c r="Q550" s="39">
        <v>3432.3081767099402</v>
      </c>
      <c r="R550" s="39">
        <v>118.39265997839418</v>
      </c>
      <c r="S550" s="39">
        <v>114.94684928351283</v>
      </c>
      <c r="T550" s="39">
        <v>106.49549037133337</v>
      </c>
      <c r="U550" s="39">
        <v>8731.4642789342506</v>
      </c>
      <c r="V550" s="39">
        <v>0</v>
      </c>
      <c r="W550" s="39">
        <v>16.373071749299097</v>
      </c>
      <c r="X550" s="39">
        <v>7.1884856148607188</v>
      </c>
      <c r="Y550" s="39">
        <v>1.9957185970018156</v>
      </c>
      <c r="Z550" s="39">
        <v>404.37087726908277</v>
      </c>
      <c r="AA550" s="39">
        <v>969.2149849254746</v>
      </c>
      <c r="AB550" s="39">
        <v>296.0373884902458</v>
      </c>
      <c r="AC550" s="39">
        <v>1.541344920820803</v>
      </c>
      <c r="AD550" s="39">
        <v>3.3145934557337573</v>
      </c>
      <c r="AE550" s="39">
        <v>2.6078406739259195</v>
      </c>
      <c r="AF550" s="39">
        <v>4.3209131221208334</v>
      </c>
      <c r="AG550" s="39">
        <v>0</v>
      </c>
      <c r="AH550" s="39">
        <v>102.44697402298439</v>
      </c>
      <c r="AI550" s="39">
        <v>0</v>
      </c>
      <c r="AJ550" s="39">
        <v>0</v>
      </c>
      <c r="AK550" s="39">
        <v>1.1597405381055139</v>
      </c>
      <c r="AL550" s="39">
        <v>11.609986138912717</v>
      </c>
      <c r="AM550" s="39">
        <v>28.675958361134938</v>
      </c>
      <c r="AN550" s="39">
        <v>4.2949959091920054</v>
      </c>
      <c r="AO550" s="39">
        <v>3.6923662742668317</v>
      </c>
      <c r="AP550" s="39">
        <v>9.0892937994471446</v>
      </c>
      <c r="AQ550" s="4">
        <v>1.8300656515108189</v>
      </c>
      <c r="AR550" s="39">
        <v>20700.052192899191</v>
      </c>
      <c r="AS550" s="39">
        <v>10098.823314450825</v>
      </c>
      <c r="AT550" s="39">
        <v>8757.0215548954129</v>
      </c>
      <c r="AU550" s="39">
        <v>1674.4791890613578</v>
      </c>
      <c r="AV550" s="39">
        <v>169.72813449160111</v>
      </c>
      <c r="AW550" s="39">
        <v>48.786463050151426</v>
      </c>
      <c r="AX550" s="39">
        <v>42.304345290005422</v>
      </c>
      <c r="AY550" s="39">
        <v>8.0892510485348446</v>
      </c>
      <c r="AZ550" s="39">
        <v>0.81994061130833062</v>
      </c>
      <c r="BA550" s="39">
        <v>5.9063816613487736</v>
      </c>
      <c r="BB550" s="39">
        <v>4864.5022630497924</v>
      </c>
      <c r="BC550" s="39">
        <v>5121.9191793683513</v>
      </c>
      <c r="BD550" s="39">
        <v>106.49549037133337</v>
      </c>
      <c r="BE550" s="39">
        <v>5.8485840156219854E-2</v>
      </c>
      <c r="BF550" s="39">
        <v>48.169000601178695</v>
      </c>
      <c r="BG550" s="39">
        <v>50.717979906027118</v>
      </c>
      <c r="BH550" s="39">
        <v>1.0545336526379718</v>
      </c>
      <c r="BI550" s="39">
        <v>2497.1920772979583</v>
      </c>
      <c r="BJ550" s="39">
        <v>6214.9105653544239</v>
      </c>
      <c r="BK550" s="39">
        <v>152.57444156151138</v>
      </c>
      <c r="BL550" s="39">
        <v>1234.1462302369318</v>
      </c>
      <c r="BM550" s="39">
        <v>24.727554879830631</v>
      </c>
      <c r="BN550" s="39">
        <v>61.540937709656234</v>
      </c>
      <c r="BO550" s="39">
        <v>1.5108140504170053</v>
      </c>
      <c r="BP550" s="39">
        <v>12.22069336009613</v>
      </c>
      <c r="BQ550" s="39">
        <v>25.557275961161633</v>
      </c>
      <c r="BR550" s="39">
        <v>99.708151044268305</v>
      </c>
      <c r="BS550" s="39">
        <v>0.29184895573169417</v>
      </c>
      <c r="BT550" s="39">
        <v>2.2789924456519749E-2</v>
      </c>
      <c r="BU550" s="39">
        <v>57.881578418945622</v>
      </c>
      <c r="BV550" s="39">
        <v>17.679371020203114</v>
      </c>
      <c r="BW550" s="39">
        <v>9.2049213324939302E-2</v>
      </c>
      <c r="BX550" s="39">
        <v>0.19794772472459202</v>
      </c>
      <c r="BY550" s="39">
        <v>6.9287537960467525</v>
      </c>
      <c r="BZ550" s="39">
        <v>102.44697402298439</v>
      </c>
      <c r="CA550" s="39">
        <v>0</v>
      </c>
      <c r="CB550" s="39">
        <v>1.1597405381055139</v>
      </c>
      <c r="CC550" s="39">
        <v>44.580940409239659</v>
      </c>
      <c r="CD550" s="39">
        <v>14.611725725224794</v>
      </c>
      <c r="CE550" s="39">
        <v>4.0822659229720202</v>
      </c>
      <c r="CF550" s="39">
        <v>60.359453269106616</v>
      </c>
      <c r="CG550" s="39">
        <v>0</v>
      </c>
      <c r="CH550" s="39">
        <v>0.68329304483276632</v>
      </c>
      <c r="CI550" s="39">
        <v>26.26608755394393</v>
      </c>
      <c r="CJ550" s="39">
        <v>8.6089002091446698</v>
      </c>
      <c r="CK550" s="3"/>
    </row>
    <row r="551" spans="1:89" ht="13.5" customHeight="1" x14ac:dyDescent="0.3">
      <c r="A551" s="55" t="s">
        <v>727</v>
      </c>
      <c r="B551" s="55" t="s">
        <v>728</v>
      </c>
      <c r="C551" s="56" t="s">
        <v>2</v>
      </c>
      <c r="D551" s="3" t="s">
        <v>446</v>
      </c>
      <c r="E551" s="3" t="s">
        <v>447</v>
      </c>
      <c r="F551" s="3">
        <v>2</v>
      </c>
      <c r="G551" s="3" t="s">
        <v>87</v>
      </c>
      <c r="H551" s="39">
        <v>25.137732834076655</v>
      </c>
      <c r="I551" s="39">
        <v>13.570559755777627</v>
      </c>
      <c r="J551" s="39">
        <v>21.6391834733035</v>
      </c>
      <c r="K551" s="39">
        <v>3054.7633495145633</v>
      </c>
      <c r="L551" s="39">
        <v>3248.6022698718484</v>
      </c>
      <c r="M551" s="39">
        <v>999.78231978369467</v>
      </c>
      <c r="N551" s="39">
        <v>6933.0126305759859</v>
      </c>
      <c r="O551" s="39">
        <v>91.865072448612025</v>
      </c>
      <c r="P551" s="39">
        <v>4788.0434174453085</v>
      </c>
      <c r="Q551" s="39">
        <v>4025.0482571476527</v>
      </c>
      <c r="R551" s="39">
        <v>2428.3064648790919</v>
      </c>
      <c r="S551" s="39">
        <v>616.34726106267476</v>
      </c>
      <c r="T551" s="39">
        <v>154.937615397527</v>
      </c>
      <c r="U551" s="39">
        <v>22028.269042170643</v>
      </c>
      <c r="V551" s="39">
        <v>0.11033017325923504</v>
      </c>
      <c r="W551" s="39">
        <v>31.689277541680287</v>
      </c>
      <c r="X551" s="39">
        <v>10.836874795684865</v>
      </c>
      <c r="Y551" s="39">
        <v>1.0093167701863355</v>
      </c>
      <c r="Z551" s="39">
        <v>1766.5171011483171</v>
      </c>
      <c r="AA551" s="39">
        <v>1937.7819804452354</v>
      </c>
      <c r="AB551" s="39">
        <v>546.67433035438376</v>
      </c>
      <c r="AC551" s="39">
        <v>3.2261653131605295</v>
      </c>
      <c r="AD551" s="39">
        <v>6.9158601253383765</v>
      </c>
      <c r="AE551" s="39">
        <v>3.4558327714093058</v>
      </c>
      <c r="AF551" s="39">
        <v>9.9613804940844722E-2</v>
      </c>
      <c r="AG551" s="39">
        <v>19.946381925667936</v>
      </c>
      <c r="AH551" s="39">
        <v>0</v>
      </c>
      <c r="AI551" s="39">
        <v>8.7147488409384036E-2</v>
      </c>
      <c r="AJ551" s="39">
        <v>0.73203890263882587</v>
      </c>
      <c r="AK551" s="39">
        <v>13.600818024424536</v>
      </c>
      <c r="AL551" s="39">
        <v>44.624938312222405</v>
      </c>
      <c r="AM551" s="39">
        <v>109.91939463727587</v>
      </c>
      <c r="AN551" s="39">
        <v>7.2462576081592376</v>
      </c>
      <c r="AO551" s="39">
        <v>10.153808192136866</v>
      </c>
      <c r="AP551" s="39">
        <v>38.427372923178154</v>
      </c>
      <c r="AQ551" s="4">
        <v>1.858858364862642</v>
      </c>
      <c r="AR551" s="39">
        <v>52984.238875983327</v>
      </c>
      <c r="AS551" s="39">
        <v>26401.056134190119</v>
      </c>
      <c r="AT551" s="39">
        <v>22071.914841451453</v>
      </c>
      <c r="AU551" s="39">
        <v>4261.1154373864356</v>
      </c>
      <c r="AV551" s="39">
        <v>250.152462955326</v>
      </c>
      <c r="AW551" s="39">
        <v>49.828131335405821</v>
      </c>
      <c r="AX551" s="39">
        <v>41.657510440253212</v>
      </c>
      <c r="AY551" s="39">
        <v>8.0422320444389968</v>
      </c>
      <c r="AZ551" s="39">
        <v>0.47212617990199157</v>
      </c>
      <c r="BA551" s="39">
        <v>60.347476063157785</v>
      </c>
      <c r="BB551" s="39">
        <v>14328.025642194705</v>
      </c>
      <c r="BC551" s="39">
        <v>11857.745400534726</v>
      </c>
      <c r="BD551" s="39">
        <v>154.937615397527</v>
      </c>
      <c r="BE551" s="39">
        <v>0.22857978012859145</v>
      </c>
      <c r="BF551" s="39">
        <v>54.270653300265153</v>
      </c>
      <c r="BG551" s="39">
        <v>44.913905490237596</v>
      </c>
      <c r="BH551" s="39">
        <v>0.58686142936864705</v>
      </c>
      <c r="BI551" s="39">
        <v>8022.8821151914754</v>
      </c>
      <c r="BJ551" s="39">
        <v>7287.2210867752783</v>
      </c>
      <c r="BK551" s="39">
        <v>3449.7279681360901</v>
      </c>
      <c r="BL551" s="39">
        <v>7641.2249640872733</v>
      </c>
      <c r="BM551" s="39">
        <v>30.388489287750932</v>
      </c>
      <c r="BN551" s="39">
        <v>27.602005956640955</v>
      </c>
      <c r="BO551" s="39">
        <v>13.066628662891233</v>
      </c>
      <c r="BP551" s="39">
        <v>28.942876092716872</v>
      </c>
      <c r="BQ551" s="39">
        <v>43.645799280810728</v>
      </c>
      <c r="BR551" s="39">
        <v>99.802256398711535</v>
      </c>
      <c r="BS551" s="39">
        <v>0.19774360128847149</v>
      </c>
      <c r="BT551" s="39">
        <v>4.5728554927677613E-3</v>
      </c>
      <c r="BU551" s="39">
        <v>45.475932509206515</v>
      </c>
      <c r="BV551" s="39">
        <v>12.829371519906244</v>
      </c>
      <c r="BW551" s="39">
        <v>7.5711755773021375E-2</v>
      </c>
      <c r="BX551" s="39">
        <v>0.16230163737549985</v>
      </c>
      <c r="BY551" s="39">
        <v>3.5554465763501506</v>
      </c>
      <c r="BZ551" s="39">
        <v>19.946381925667936</v>
      </c>
      <c r="CA551" s="39">
        <v>0.81918639104820989</v>
      </c>
      <c r="CB551" s="39">
        <v>13.600818024424536</v>
      </c>
      <c r="CC551" s="39">
        <v>161.79059055765751</v>
      </c>
      <c r="CD551" s="39">
        <v>50.44003948017766</v>
      </c>
      <c r="CE551" s="39">
        <v>1.4213118409252312</v>
      </c>
      <c r="CF551" s="39">
        <v>7.973690000897613</v>
      </c>
      <c r="CG551" s="39">
        <v>0.3274748452884535</v>
      </c>
      <c r="CH551" s="39">
        <v>5.4370114384416306</v>
      </c>
      <c r="CI551" s="39">
        <v>64.67679296307837</v>
      </c>
      <c r="CJ551" s="39">
        <v>20.163718911368701</v>
      </c>
      <c r="CK551" s="3"/>
    </row>
    <row r="552" spans="1:89" ht="13.5" customHeight="1" x14ac:dyDescent="0.3">
      <c r="A552" s="55" t="s">
        <v>727</v>
      </c>
      <c r="B552" s="55" t="s">
        <v>728</v>
      </c>
      <c r="C552" s="56" t="s">
        <v>2</v>
      </c>
      <c r="D552" s="3" t="s">
        <v>446</v>
      </c>
      <c r="E552" s="3" t="s">
        <v>447</v>
      </c>
      <c r="F552" s="3">
        <v>3</v>
      </c>
      <c r="G552" s="3" t="s">
        <v>87</v>
      </c>
      <c r="H552" s="39">
        <v>5.7274869698718005</v>
      </c>
      <c r="I552" s="39">
        <v>12.09889370218619</v>
      </c>
      <c r="J552" s="39">
        <v>13.278270919092725</v>
      </c>
      <c r="K552" s="39">
        <v>1058.9575420168421</v>
      </c>
      <c r="L552" s="39">
        <v>2952.8669790634503</v>
      </c>
      <c r="M552" s="39">
        <v>722.2916858630166</v>
      </c>
      <c r="N552" s="39">
        <v>3390.1533712154205</v>
      </c>
      <c r="O552" s="39">
        <v>47.803880779025143</v>
      </c>
      <c r="P552" s="39">
        <v>1771.7830892736888</v>
      </c>
      <c r="Q552" s="39">
        <v>3827.9043143317945</v>
      </c>
      <c r="R552" s="39">
        <v>1494.7839893460482</v>
      </c>
      <c r="S552" s="39">
        <v>349.75972957243306</v>
      </c>
      <c r="T552" s="39">
        <v>133.51265637522724</v>
      </c>
      <c r="U552" s="39">
        <v>13810.434627757164</v>
      </c>
      <c r="V552" s="39">
        <v>5.1556629788155686E-2</v>
      </c>
      <c r="W552" s="39">
        <v>19.71063754008825</v>
      </c>
      <c r="X552" s="39">
        <v>7.5237962203785687</v>
      </c>
      <c r="Y552" s="39">
        <v>2.1056413782447825</v>
      </c>
      <c r="Z552" s="39">
        <v>1429.4735271041691</v>
      </c>
      <c r="AA552" s="39">
        <v>1302.1864330354324</v>
      </c>
      <c r="AB552" s="39">
        <v>365.42916662909079</v>
      </c>
      <c r="AC552" s="39">
        <v>1.1733205876252399</v>
      </c>
      <c r="AD552" s="39">
        <v>9.0436570562825214</v>
      </c>
      <c r="AE552" s="39">
        <v>2.1237338123939775</v>
      </c>
      <c r="AF552" s="39">
        <v>4.726082146749647</v>
      </c>
      <c r="AG552" s="39">
        <v>3.5070762012106336</v>
      </c>
      <c r="AH552" s="39">
        <v>12.683156447693317</v>
      </c>
      <c r="AI552" s="39">
        <v>0.39699334416166665</v>
      </c>
      <c r="AJ552" s="39">
        <v>0.39699334416166665</v>
      </c>
      <c r="AK552" s="39">
        <v>5.4865115516455134</v>
      </c>
      <c r="AL552" s="39">
        <v>21.156862419303849</v>
      </c>
      <c r="AM552" s="39">
        <v>74.910668906042062</v>
      </c>
      <c r="AN552" s="39">
        <v>4.1379831099989595</v>
      </c>
      <c r="AO552" s="39">
        <v>4.7498490379054266</v>
      </c>
      <c r="AP552" s="39">
        <v>24.386244912070982</v>
      </c>
      <c r="AQ552" s="4">
        <v>0.99458015922204845</v>
      </c>
      <c r="AR552" s="39">
        <v>32887.710988758918</v>
      </c>
      <c r="AS552" s="39">
        <v>15780.921889428097</v>
      </c>
      <c r="AT552" s="39">
        <v>13839.826259525666</v>
      </c>
      <c r="AU552" s="39">
        <v>3107.3061044125998</v>
      </c>
      <c r="AV552" s="39">
        <v>159.65673539255977</v>
      </c>
      <c r="AW552" s="39">
        <v>47.984251305364623</v>
      </c>
      <c r="AX552" s="39">
        <v>42.082059965365616</v>
      </c>
      <c r="AY552" s="39">
        <v>9.4482285662102878</v>
      </c>
      <c r="AZ552" s="39">
        <v>0.48546016305948064</v>
      </c>
      <c r="BA552" s="39">
        <v>31.104651591150713</v>
      </c>
      <c r="BB552" s="39">
        <v>8172.0734589377553</v>
      </c>
      <c r="BC552" s="39">
        <v>7444.2311225239637</v>
      </c>
      <c r="BD552" s="39">
        <v>133.51265637522724</v>
      </c>
      <c r="BE552" s="39">
        <v>0.19710288035826501</v>
      </c>
      <c r="BF552" s="39">
        <v>51.784512439747672</v>
      </c>
      <c r="BG552" s="39">
        <v>47.172346296897771</v>
      </c>
      <c r="BH552" s="39">
        <v>0.84603838299630385</v>
      </c>
      <c r="BI552" s="39">
        <v>2969.98077463563</v>
      </c>
      <c r="BJ552" s="39">
        <v>6792.870187097431</v>
      </c>
      <c r="BK552" s="39">
        <v>2230.3539461281575</v>
      </c>
      <c r="BL552" s="39">
        <v>3787.716981566879</v>
      </c>
      <c r="BM552" s="39">
        <v>18.820071447316838</v>
      </c>
      <c r="BN552" s="39">
        <v>43.044824850492972</v>
      </c>
      <c r="BO552" s="39">
        <v>14.133229742568519</v>
      </c>
      <c r="BP552" s="39">
        <v>24.001873959621673</v>
      </c>
      <c r="BQ552" s="39">
        <v>29.391631768499757</v>
      </c>
      <c r="BR552" s="39">
        <v>99.787630052449018</v>
      </c>
      <c r="BS552" s="39">
        <v>0.21236994755096802</v>
      </c>
      <c r="BT552" s="39">
        <v>1.5214362801668217E-2</v>
      </c>
      <c r="BU552" s="39">
        <v>41.907246639982887</v>
      </c>
      <c r="BV552" s="39">
        <v>11.760320816483283</v>
      </c>
      <c r="BW552" s="39">
        <v>3.7760058011633929E-2</v>
      </c>
      <c r="BX552" s="39">
        <v>0.29104493578665691</v>
      </c>
      <c r="BY552" s="39">
        <v>6.8498159591436245</v>
      </c>
      <c r="BZ552" s="39">
        <v>16.190232648903951</v>
      </c>
      <c r="CA552" s="39">
        <v>0.7939866883233333</v>
      </c>
      <c r="CB552" s="39">
        <v>5.4865115516455134</v>
      </c>
      <c r="CC552" s="39">
        <v>100.20551443534487</v>
      </c>
      <c r="CD552" s="39">
        <v>30.130674109198459</v>
      </c>
      <c r="CE552" s="39">
        <v>4.2903394850843455</v>
      </c>
      <c r="CF552" s="39">
        <v>10.140651197142315</v>
      </c>
      <c r="CG552" s="39">
        <v>0.49730860797767146</v>
      </c>
      <c r="CH552" s="39">
        <v>3.4364422760840148</v>
      </c>
      <c r="CI552" s="39">
        <v>62.76309871234821</v>
      </c>
      <c r="CJ552" s="39">
        <v>18.872159721363431</v>
      </c>
      <c r="CK552" s="3"/>
    </row>
    <row r="553" spans="1:89" ht="13.5" customHeight="1" x14ac:dyDescent="0.3">
      <c r="A553" s="55" t="s">
        <v>727</v>
      </c>
      <c r="B553" s="55" t="s">
        <v>728</v>
      </c>
      <c r="C553" s="56" t="s">
        <v>2</v>
      </c>
      <c r="D553" s="3" t="s">
        <v>446</v>
      </c>
      <c r="E553" s="3" t="s">
        <v>447</v>
      </c>
      <c r="F553" s="3">
        <v>1</v>
      </c>
      <c r="G553" s="3" t="s">
        <v>87</v>
      </c>
      <c r="H553" s="39">
        <v>11.662275022833672</v>
      </c>
      <c r="I553" s="39">
        <v>7.3475459259139759</v>
      </c>
      <c r="J553" s="39">
        <v>13.434932512225789</v>
      </c>
      <c r="K553" s="39">
        <v>2060.1314481075283</v>
      </c>
      <c r="L553" s="39">
        <v>2348.2201972407356</v>
      </c>
      <c r="M553" s="39">
        <v>763.5900553193635</v>
      </c>
      <c r="N553" s="39">
        <v>5893.5018795595925</v>
      </c>
      <c r="O553" s="39">
        <v>105.37391190798</v>
      </c>
      <c r="P553" s="39">
        <v>3702.3466719665589</v>
      </c>
      <c r="Q553" s="39">
        <v>3034.4686014705439</v>
      </c>
      <c r="R553" s="39">
        <v>1775.8992840961535</v>
      </c>
      <c r="S553" s="39">
        <v>352.54631842927284</v>
      </c>
      <c r="T553" s="39">
        <v>168.20539827643802</v>
      </c>
      <c r="U553" s="39">
        <v>16372.678828177157</v>
      </c>
      <c r="V553" s="39">
        <v>1.1151438015103507E-2</v>
      </c>
      <c r="W553" s="39">
        <v>20.21012282937259</v>
      </c>
      <c r="X553" s="39">
        <v>0</v>
      </c>
      <c r="Y553" s="39">
        <v>2.4235791952824952</v>
      </c>
      <c r="Z553" s="39">
        <v>1870.4398501405451</v>
      </c>
      <c r="AA553" s="39">
        <v>2074.6269955593129</v>
      </c>
      <c r="AB553" s="39">
        <v>570.67543039083671</v>
      </c>
      <c r="AC553" s="39">
        <v>3.5665876929042446E-2</v>
      </c>
      <c r="AD553" s="39">
        <v>6.4911896010857264</v>
      </c>
      <c r="AE553" s="39">
        <v>0.48114083377117151</v>
      </c>
      <c r="AF553" s="39">
        <v>3.5234313365396561</v>
      </c>
      <c r="AG553" s="39">
        <v>6.4226916435302641</v>
      </c>
      <c r="AH553" s="39">
        <v>16.462586400675914</v>
      </c>
      <c r="AI553" s="39">
        <v>0.80300609459111605</v>
      </c>
      <c r="AJ553" s="39">
        <v>1.1932520471026864</v>
      </c>
      <c r="AK553" s="39">
        <v>11.054467077875831</v>
      </c>
      <c r="AL553" s="39">
        <v>36.555590773129474</v>
      </c>
      <c r="AM553" s="39">
        <v>76.126424900113008</v>
      </c>
      <c r="AN553" s="39">
        <v>6.565024231112945</v>
      </c>
      <c r="AO553" s="39">
        <v>8.8575126237435544</v>
      </c>
      <c r="AP553" s="39">
        <v>30.709557154483601</v>
      </c>
      <c r="AQ553" s="4">
        <v>1.7127786841493062</v>
      </c>
      <c r="AR553" s="39">
        <v>41354.788796844499</v>
      </c>
      <c r="AS553" s="39">
        <v>20236.728519835142</v>
      </c>
      <c r="AT553" s="39">
        <v>16395.323681639828</v>
      </c>
      <c r="AU553" s="39">
        <v>4522.2691315687089</v>
      </c>
      <c r="AV553" s="39">
        <v>200.46746380081854</v>
      </c>
      <c r="AW553" s="39">
        <v>48.934425996583172</v>
      </c>
      <c r="AX553" s="39">
        <v>39.645526331138811</v>
      </c>
      <c r="AY553" s="39">
        <v>10.935297369754121</v>
      </c>
      <c r="AZ553" s="39">
        <v>0.48475030252388773</v>
      </c>
      <c r="BA553" s="39">
        <v>32.444753460973438</v>
      </c>
      <c r="BB553" s="39">
        <v>11170.8174921352</v>
      </c>
      <c r="BC553" s="39">
        <v>8865.2608759625291</v>
      </c>
      <c r="BD553" s="39">
        <v>168.20539827643802</v>
      </c>
      <c r="BE553" s="39">
        <v>0.16032607952996222</v>
      </c>
      <c r="BF553" s="39">
        <v>55.200708361462972</v>
      </c>
      <c r="BG553" s="39">
        <v>43.807776871015463</v>
      </c>
      <c r="BH553" s="39">
        <v>0.83118868799159196</v>
      </c>
      <c r="BI553" s="39">
        <v>5942.3457933733589</v>
      </c>
      <c r="BJ553" s="39">
        <v>5390.0363446371939</v>
      </c>
      <c r="BK553" s="39">
        <v>2552.9242719277427</v>
      </c>
      <c r="BL553" s="39">
        <v>6351.4221098968455</v>
      </c>
      <c r="BM553" s="39">
        <v>29.364162233776746</v>
      </c>
      <c r="BN553" s="39">
        <v>26.634919470081936</v>
      </c>
      <c r="BO553" s="39">
        <v>12.615301279678084</v>
      </c>
      <c r="BP553" s="39">
        <v>31.385617016463229</v>
      </c>
      <c r="BQ553" s="39">
        <v>22.644853462670191</v>
      </c>
      <c r="BR553" s="39">
        <v>99.861882242141832</v>
      </c>
      <c r="BS553" s="39">
        <v>0.1381177578581681</v>
      </c>
      <c r="BT553" s="39">
        <v>1.4782136921130267E-2</v>
      </c>
      <c r="BU553" s="39">
        <v>45.875796756033743</v>
      </c>
      <c r="BV553" s="39">
        <v>12.619227511408145</v>
      </c>
      <c r="BW553" s="39">
        <v>7.8867214425759927E-4</v>
      </c>
      <c r="BX553" s="39">
        <v>0.14353833025488308</v>
      </c>
      <c r="BY553" s="39">
        <v>4.0045721703108272</v>
      </c>
      <c r="BZ553" s="39">
        <v>22.885278044206178</v>
      </c>
      <c r="CA553" s="39">
        <v>1.9962581416938026</v>
      </c>
      <c r="CB553" s="39">
        <v>11.054467077875831</v>
      </c>
      <c r="CC553" s="39">
        <v>119.24703990435543</v>
      </c>
      <c r="CD553" s="39">
        <v>41.279848462376464</v>
      </c>
      <c r="CE553" s="39">
        <v>1.9976170169388237</v>
      </c>
      <c r="CF553" s="39">
        <v>11.415956290515377</v>
      </c>
      <c r="CG553" s="39">
        <v>0.99580156492489702</v>
      </c>
      <c r="CH553" s="39">
        <v>5.5143447561442613</v>
      </c>
      <c r="CI553" s="39">
        <v>59.484485733224766</v>
      </c>
      <c r="CJ553" s="39">
        <v>20.591794638251873</v>
      </c>
      <c r="CK553" s="3"/>
    </row>
    <row r="554" spans="1:89" ht="13.5" customHeight="1" x14ac:dyDescent="0.3">
      <c r="A554" s="55" t="s">
        <v>727</v>
      </c>
      <c r="B554" s="55" t="s">
        <v>728</v>
      </c>
      <c r="C554" s="56" t="s">
        <v>2</v>
      </c>
      <c r="D554" s="3" t="s">
        <v>448</v>
      </c>
      <c r="E554" s="3" t="s">
        <v>449</v>
      </c>
      <c r="F554" s="3">
        <v>2</v>
      </c>
      <c r="G554" s="3" t="s">
        <v>87</v>
      </c>
      <c r="H554" s="39">
        <v>6.5948425079336861</v>
      </c>
      <c r="I554" s="39">
        <v>2.9270259898226225</v>
      </c>
      <c r="J554" s="39">
        <v>16.548120820786792</v>
      </c>
      <c r="K554" s="39">
        <v>7158.819470712674</v>
      </c>
      <c r="L554" s="39">
        <v>4745.9634877969747</v>
      </c>
      <c r="M554" s="39">
        <v>658.63599099931071</v>
      </c>
      <c r="N554" s="39">
        <v>10014.560966211538</v>
      </c>
      <c r="O554" s="39">
        <v>149.6472023191443</v>
      </c>
      <c r="P554" s="39">
        <v>2373.0281045784877</v>
      </c>
      <c r="Q554" s="39">
        <v>1370.7155875885242</v>
      </c>
      <c r="R554" s="39">
        <v>761.48057312722551</v>
      </c>
      <c r="S554" s="39">
        <v>264.94588922619852</v>
      </c>
      <c r="T554" s="39">
        <v>144.44789188816492</v>
      </c>
      <c r="U554" s="39">
        <v>8316.5464715807957</v>
      </c>
      <c r="V554" s="39">
        <v>4.5403363481166685E-2</v>
      </c>
      <c r="W554" s="39">
        <v>11.594368001690656</v>
      </c>
      <c r="X554" s="39">
        <v>4.8416495784916833</v>
      </c>
      <c r="Y554" s="39">
        <v>1.6840520273014552</v>
      </c>
      <c r="Z554" s="39">
        <v>3127.9345162980717</v>
      </c>
      <c r="AA554" s="39">
        <v>1789.1676808130251</v>
      </c>
      <c r="AB554" s="39">
        <v>951.75560002941609</v>
      </c>
      <c r="AC554" s="39">
        <v>2.1600162513130212</v>
      </c>
      <c r="AD554" s="39">
        <v>9.7325587739797701</v>
      </c>
      <c r="AE554" s="39">
        <v>0.46440002303424116</v>
      </c>
      <c r="AF554" s="39">
        <v>1.5480000767808035E-2</v>
      </c>
      <c r="AG554" s="39">
        <v>0</v>
      </c>
      <c r="AH554" s="39">
        <v>0</v>
      </c>
      <c r="AI554" s="39">
        <v>0.14084442571213582</v>
      </c>
      <c r="AJ554" s="39">
        <v>0.14671294345014146</v>
      </c>
      <c r="AK554" s="39">
        <v>17.652501355921022</v>
      </c>
      <c r="AL554" s="39">
        <v>32.007025344745358</v>
      </c>
      <c r="AM554" s="39">
        <v>159.39955568183893</v>
      </c>
      <c r="AN554" s="39">
        <v>30.075387864497916</v>
      </c>
      <c r="AO554" s="39">
        <v>6.3972510098517663</v>
      </c>
      <c r="AP554" s="39">
        <v>19.868864662416232</v>
      </c>
      <c r="AQ554" s="4">
        <v>2.8122980088763931</v>
      </c>
      <c r="AR554" s="39">
        <v>42152.757791805474</v>
      </c>
      <c r="AS554" s="39">
        <v>27668.315153766787</v>
      </c>
      <c r="AT554" s="39">
        <v>8334.7119445517601</v>
      </c>
      <c r="AU554" s="39">
        <v>5880.7503721658059</v>
      </c>
      <c r="AV554" s="39">
        <v>268.98032132111194</v>
      </c>
      <c r="AW554" s="39">
        <v>65.63820875118526</v>
      </c>
      <c r="AX554" s="39">
        <v>19.772637381680479</v>
      </c>
      <c r="AY554" s="39">
        <v>13.951045388800226</v>
      </c>
      <c r="AZ554" s="39">
        <v>0.63810847833401285</v>
      </c>
      <c r="BA554" s="39">
        <v>26.069989318543101</v>
      </c>
      <c r="BB554" s="39">
        <v>22727.627118039643</v>
      </c>
      <c r="BC554" s="39">
        <v>4770.170154520436</v>
      </c>
      <c r="BD554" s="39">
        <v>144.44789188816492</v>
      </c>
      <c r="BE554" s="39">
        <v>9.422326286822677E-2</v>
      </c>
      <c r="BF554" s="39">
        <v>82.143155417056491</v>
      </c>
      <c r="BG554" s="39">
        <v>17.240551612955809</v>
      </c>
      <c r="BH554" s="39">
        <v>0.52206970711947986</v>
      </c>
      <c r="BI554" s="39">
        <v>9682.89030968726</v>
      </c>
      <c r="BJ554" s="39">
        <v>6119.6061013753224</v>
      </c>
      <c r="BK554" s="39">
        <v>1436.6646849473232</v>
      </c>
      <c r="BL554" s="39">
        <v>10429.154057756881</v>
      </c>
      <c r="BM554" s="39">
        <v>34.996313493881189</v>
      </c>
      <c r="BN554" s="39">
        <v>22.117740337153105</v>
      </c>
      <c r="BO554" s="39">
        <v>5.1924545349547042</v>
      </c>
      <c r="BP554" s="39">
        <v>37.693491634010996</v>
      </c>
      <c r="BQ554" s="39">
        <v>18.165472970964963</v>
      </c>
      <c r="BR554" s="39">
        <v>99.782050380483284</v>
      </c>
      <c r="BS554" s="39">
        <v>0.21794961951671746</v>
      </c>
      <c r="BT554" s="39">
        <v>2.0205281700254651E-2</v>
      </c>
      <c r="BU554" s="39">
        <v>30.424139226880623</v>
      </c>
      <c r="BV554" s="39">
        <v>16.184254385871792</v>
      </c>
      <c r="BW554" s="39">
        <v>3.6730282950566982E-2</v>
      </c>
      <c r="BX554" s="39">
        <v>0.16549858705183215</v>
      </c>
      <c r="BY554" s="39">
        <v>0.47988002380204919</v>
      </c>
      <c r="BZ554" s="39">
        <v>0</v>
      </c>
      <c r="CA554" s="39">
        <v>0.28755736916227725</v>
      </c>
      <c r="CB554" s="39">
        <v>17.652501355921022</v>
      </c>
      <c r="CC554" s="39">
        <v>221.4819688910822</v>
      </c>
      <c r="CD554" s="39">
        <v>29.078413681144394</v>
      </c>
      <c r="CE554" s="39">
        <v>0.17840711225456624</v>
      </c>
      <c r="CF554" s="39">
        <v>0</v>
      </c>
      <c r="CG554" s="39">
        <v>0.10690647098268122</v>
      </c>
      <c r="CH554" s="39">
        <v>6.5627482595082682</v>
      </c>
      <c r="CI554" s="39">
        <v>82.341328095401593</v>
      </c>
      <c r="CJ554" s="39">
        <v>10.810610061852902</v>
      </c>
      <c r="CK554" s="3"/>
    </row>
    <row r="555" spans="1:89" ht="13.5" customHeight="1" x14ac:dyDescent="0.3">
      <c r="A555" s="55" t="s">
        <v>727</v>
      </c>
      <c r="B555" s="55" t="s">
        <v>728</v>
      </c>
      <c r="C555" s="56" t="s">
        <v>2</v>
      </c>
      <c r="D555" s="3" t="s">
        <v>448</v>
      </c>
      <c r="E555" s="3" t="s">
        <v>449</v>
      </c>
      <c r="F555" s="3">
        <v>3</v>
      </c>
      <c r="G555" s="3" t="s">
        <v>87</v>
      </c>
      <c r="H555" s="39">
        <v>1.6052585544679461</v>
      </c>
      <c r="I555" s="39">
        <v>3.3955248286824715</v>
      </c>
      <c r="J555" s="39">
        <v>15.67403661037895</v>
      </c>
      <c r="K555" s="39">
        <v>2854.5320222251839</v>
      </c>
      <c r="L555" s="39">
        <v>3971.1713902019619</v>
      </c>
      <c r="M555" s="39">
        <v>683.67052724009886</v>
      </c>
      <c r="N555" s="39">
        <v>4523.1589923842994</v>
      </c>
      <c r="O555" s="39">
        <v>97.353624331982346</v>
      </c>
      <c r="P555" s="39">
        <v>607.77167205477417</v>
      </c>
      <c r="Q555" s="39">
        <v>725.29434883782221</v>
      </c>
      <c r="R555" s="39">
        <v>543.30258327079764</v>
      </c>
      <c r="S555" s="39">
        <v>137.97012411022652</v>
      </c>
      <c r="T555" s="39">
        <v>31.576746381899792</v>
      </c>
      <c r="U555" s="39">
        <v>3407.7209067774133</v>
      </c>
      <c r="V555" s="39">
        <v>1.6277642448431894E-2</v>
      </c>
      <c r="W555" s="39">
        <v>5.4097810714272097</v>
      </c>
      <c r="X555" s="39">
        <v>2.4471575663808141</v>
      </c>
      <c r="Y555" s="39">
        <v>0</v>
      </c>
      <c r="Z555" s="39">
        <v>430.84397870504807</v>
      </c>
      <c r="AA555" s="39">
        <v>290.00727226816485</v>
      </c>
      <c r="AB555" s="39">
        <v>153.35090798139848</v>
      </c>
      <c r="AC555" s="39">
        <v>1.3476253603518296</v>
      </c>
      <c r="AD555" s="39">
        <v>2.5932622098773224</v>
      </c>
      <c r="AE555" s="39">
        <v>0.34893999250514202</v>
      </c>
      <c r="AF555" s="39">
        <v>0.40341597701576876</v>
      </c>
      <c r="AG555" s="39">
        <v>0.11581720297002825</v>
      </c>
      <c r="AH555" s="39">
        <v>6.2603110899731487E-2</v>
      </c>
      <c r="AI555" s="39">
        <v>0</v>
      </c>
      <c r="AJ555" s="39">
        <v>0</v>
      </c>
      <c r="AK555" s="39">
        <v>9.0799708284016596</v>
      </c>
      <c r="AL555" s="39">
        <v>10.749016290097897</v>
      </c>
      <c r="AM555" s="39">
        <v>78.869337726502891</v>
      </c>
      <c r="AN555" s="39">
        <v>9.3115916051798191</v>
      </c>
      <c r="AO555" s="39">
        <v>1.4128724329141449</v>
      </c>
      <c r="AP555" s="39">
        <v>7.6813072016221593</v>
      </c>
      <c r="AQ555" s="4">
        <v>0.77092902896188531</v>
      </c>
      <c r="AR555" s="39">
        <v>18609.01982201216</v>
      </c>
      <c r="AS555" s="39">
        <v>14196.476851032576</v>
      </c>
      <c r="AT555" s="39">
        <v>3415.5941230576695</v>
      </c>
      <c r="AU555" s="39">
        <v>878.14304652484054</v>
      </c>
      <c r="AV555" s="39">
        <v>118.80580139707112</v>
      </c>
      <c r="AW555" s="39">
        <v>76.288149439444993</v>
      </c>
      <c r="AX555" s="39">
        <v>18.354508489573671</v>
      </c>
      <c r="AY555" s="39">
        <v>4.7189108019870361</v>
      </c>
      <c r="AZ555" s="39">
        <v>0.63843126899428959</v>
      </c>
      <c r="BA555" s="39">
        <v>20.674819993529368</v>
      </c>
      <c r="BB555" s="39">
        <v>12129.886556383528</v>
      </c>
      <c r="BC555" s="39">
        <v>2014.3387282736207</v>
      </c>
      <c r="BD555" s="39">
        <v>31.576746381899792</v>
      </c>
      <c r="BE555" s="39">
        <v>0.14563345688142049</v>
      </c>
      <c r="BF555" s="39">
        <v>85.442935480863795</v>
      </c>
      <c r="BG555" s="39">
        <v>14.189004422791761</v>
      </c>
      <c r="BH555" s="39">
        <v>0.2224266394630374</v>
      </c>
      <c r="BI555" s="39">
        <v>3495.4856992163259</v>
      </c>
      <c r="BJ555" s="39">
        <v>4699.8612638684663</v>
      </c>
      <c r="BK555" s="39">
        <v>1242.6471471212753</v>
      </c>
      <c r="BL555" s="39">
        <v>4758.4827408265082</v>
      </c>
      <c r="BM555" s="39">
        <v>24.622205466154675</v>
      </c>
      <c r="BN555" s="39">
        <v>33.105828390982964</v>
      </c>
      <c r="BO555" s="39">
        <v>8.7532079977356627</v>
      </c>
      <c r="BP555" s="39">
        <v>33.518758145126704</v>
      </c>
      <c r="BQ555" s="39">
        <v>7.8732162802564556</v>
      </c>
      <c r="BR555" s="39">
        <v>99.769492041601012</v>
      </c>
      <c r="BS555" s="39">
        <v>0.23050795839899979</v>
      </c>
      <c r="BT555" s="39">
        <v>0</v>
      </c>
      <c r="BU555" s="39">
        <v>33.025060485969611</v>
      </c>
      <c r="BV555" s="39">
        <v>17.463089708250688</v>
      </c>
      <c r="BW555" s="39">
        <v>0.15346307935648029</v>
      </c>
      <c r="BX555" s="39">
        <v>0.2953120474095749</v>
      </c>
      <c r="BY555" s="39">
        <v>0.75235596952091077</v>
      </c>
      <c r="BZ555" s="39">
        <v>0.17842031386975973</v>
      </c>
      <c r="CA555" s="39">
        <v>0</v>
      </c>
      <c r="CB555" s="39">
        <v>9.0799708284016596</v>
      </c>
      <c r="CC555" s="39">
        <v>98.929945621780604</v>
      </c>
      <c r="CD555" s="39">
        <v>9.8651086634981908</v>
      </c>
      <c r="CE555" s="39">
        <v>0.63326534619837027</v>
      </c>
      <c r="CF555" s="39">
        <v>0.15017811569103917</v>
      </c>
      <c r="CG555" s="39">
        <v>0</v>
      </c>
      <c r="CH555" s="39">
        <v>7.6426998695583102</v>
      </c>
      <c r="CI555" s="39">
        <v>83.270298637301636</v>
      </c>
      <c r="CJ555" s="39">
        <v>8.3035580312506454</v>
      </c>
      <c r="CK555" s="3"/>
    </row>
    <row r="556" spans="1:89" ht="13.5" customHeight="1" x14ac:dyDescent="0.3">
      <c r="A556" s="55" t="s">
        <v>727</v>
      </c>
      <c r="B556" s="55" t="s">
        <v>728</v>
      </c>
      <c r="C556" s="56" t="s">
        <v>2</v>
      </c>
      <c r="D556" s="3" t="s">
        <v>448</v>
      </c>
      <c r="E556" s="3" t="s">
        <v>449</v>
      </c>
      <c r="F556" s="3">
        <v>1</v>
      </c>
      <c r="G556" s="3" t="s">
        <v>87</v>
      </c>
      <c r="H556" s="39">
        <v>10.099345481336039</v>
      </c>
      <c r="I556" s="39">
        <v>2.5086797676151771</v>
      </c>
      <c r="J556" s="39">
        <v>15.620017685532046</v>
      </c>
      <c r="K556" s="39">
        <v>7722.3517423128214</v>
      </c>
      <c r="L556" s="39">
        <v>3361.2729142732042</v>
      </c>
      <c r="M556" s="39">
        <v>722.33848421216192</v>
      </c>
      <c r="N556" s="39">
        <v>11021.78568973328</v>
      </c>
      <c r="O556" s="39">
        <v>230.29830829950345</v>
      </c>
      <c r="P556" s="39">
        <v>2232.8662065530339</v>
      </c>
      <c r="Q556" s="39">
        <v>836.67933262769066</v>
      </c>
      <c r="R556" s="39">
        <v>717.8267458659966</v>
      </c>
      <c r="S556" s="39">
        <v>183.93507965615842</v>
      </c>
      <c r="T556" s="39">
        <v>201.77799522142024</v>
      </c>
      <c r="U556" s="39">
        <v>9644.0592728149004</v>
      </c>
      <c r="V556" s="39">
        <v>3.1431495056524303E-2</v>
      </c>
      <c r="W556" s="39">
        <v>10.519073678916801</v>
      </c>
      <c r="X556" s="39">
        <v>0</v>
      </c>
      <c r="Y556" s="39">
        <v>0.2060509120372149</v>
      </c>
      <c r="Z556" s="39">
        <v>3867.2856064335242</v>
      </c>
      <c r="AA556" s="39">
        <v>2473.4983042600757</v>
      </c>
      <c r="AB556" s="39">
        <v>989.5306782993207</v>
      </c>
      <c r="AC556" s="39">
        <v>6.7018671066665821E-3</v>
      </c>
      <c r="AD556" s="39">
        <v>9.5367568927865456</v>
      </c>
      <c r="AE556" s="39">
        <v>0.18777403272901388</v>
      </c>
      <c r="AF556" s="39">
        <v>4.8682156633448055E-2</v>
      </c>
      <c r="AG556" s="39">
        <v>4.2898171894404716E-2</v>
      </c>
      <c r="AH556" s="39">
        <v>0</v>
      </c>
      <c r="AI556" s="39">
        <v>0</v>
      </c>
      <c r="AJ556" s="39">
        <v>0</v>
      </c>
      <c r="AK556" s="39">
        <v>18.826051165258534</v>
      </c>
      <c r="AL556" s="39">
        <v>30.677656487348209</v>
      </c>
      <c r="AM556" s="39">
        <v>125.6708747942061</v>
      </c>
      <c r="AN556" s="39">
        <v>30.836809651047847</v>
      </c>
      <c r="AO556" s="39">
        <v>6.6561389796160162</v>
      </c>
      <c r="AP556" s="39">
        <v>15.009911705361516</v>
      </c>
      <c r="AQ556" s="4">
        <v>2.3342464009280399</v>
      </c>
      <c r="AR556" s="39">
        <v>44484.325461888475</v>
      </c>
      <c r="AS556" s="39">
        <v>27259.360541689755</v>
      </c>
      <c r="AT556" s="39">
        <v>9654.8158289009116</v>
      </c>
      <c r="AU556" s="39">
        <v>7339.8580477528139</v>
      </c>
      <c r="AV556" s="39">
        <v>230.29104354502311</v>
      </c>
      <c r="AW556" s="39">
        <v>61.278574551038105</v>
      </c>
      <c r="AX556" s="39">
        <v>21.703860244374354</v>
      </c>
      <c r="AY556" s="39">
        <v>16.499874891980024</v>
      </c>
      <c r="AZ556" s="39">
        <v>0.51769031260757858</v>
      </c>
      <c r="BA556" s="39">
        <v>28.228042934483263</v>
      </c>
      <c r="BB556" s="39">
        <v>23058.047138830974</v>
      </c>
      <c r="BC556" s="39">
        <v>3971.3073647028796</v>
      </c>
      <c r="BD556" s="39">
        <v>201.77799522142024</v>
      </c>
      <c r="BE556" s="39">
        <v>0.10355357709624931</v>
      </c>
      <c r="BF556" s="39">
        <v>84.587630379540997</v>
      </c>
      <c r="BG556" s="39">
        <v>14.568600604659327</v>
      </c>
      <c r="BH556" s="39">
        <v>0.74021543870343631</v>
      </c>
      <c r="BI556" s="39">
        <v>10167.095289568611</v>
      </c>
      <c r="BJ556" s="39">
        <v>4200.4609266685102</v>
      </c>
      <c r="BK556" s="39">
        <v>1455.7852477636907</v>
      </c>
      <c r="BL556" s="39">
        <v>11436.019077688941</v>
      </c>
      <c r="BM556" s="39">
        <v>37.297629465736442</v>
      </c>
      <c r="BN556" s="39">
        <v>15.409242341706566</v>
      </c>
      <c r="BO556" s="39">
        <v>5.3404966911723797</v>
      </c>
      <c r="BP556" s="39">
        <v>41.952631501384609</v>
      </c>
      <c r="BQ556" s="39">
        <v>10.756556086010541</v>
      </c>
      <c r="BR556" s="39">
        <v>99.888588697323343</v>
      </c>
      <c r="BS556" s="39">
        <v>0.11141130267665655</v>
      </c>
      <c r="BT556" s="39">
        <v>2.1341775512736154E-3</v>
      </c>
      <c r="BU556" s="39">
        <v>33.699538712705312</v>
      </c>
      <c r="BV556" s="39">
        <v>13.481605119083707</v>
      </c>
      <c r="BW556" s="39">
        <v>9.1307857223729824E-5</v>
      </c>
      <c r="BX556" s="39">
        <v>0.12993108082936752</v>
      </c>
      <c r="BY556" s="39">
        <v>0.23645618936246193</v>
      </c>
      <c r="BZ556" s="39">
        <v>4.2898171894404716E-2</v>
      </c>
      <c r="CA556" s="39">
        <v>0</v>
      </c>
      <c r="CB556" s="39">
        <v>18.826051165258534</v>
      </c>
      <c r="CC556" s="39">
        <v>187.18534093260214</v>
      </c>
      <c r="CD556" s="39">
        <v>24.000297085905572</v>
      </c>
      <c r="CE556" s="39">
        <v>0.10267711054782445</v>
      </c>
      <c r="CF556" s="39">
        <v>1.8627807331993741E-2</v>
      </c>
      <c r="CG556" s="39">
        <v>0</v>
      </c>
      <c r="CH556" s="39">
        <v>8.1748950699326439</v>
      </c>
      <c r="CI556" s="39">
        <v>81.282075955336239</v>
      </c>
      <c r="CJ556" s="39">
        <v>10.421724056851298</v>
      </c>
      <c r="CK556" s="3"/>
    </row>
    <row r="557" spans="1:89" ht="13.5" customHeight="1" x14ac:dyDescent="0.3">
      <c r="A557" s="55" t="s">
        <v>727</v>
      </c>
      <c r="B557" s="55" t="s">
        <v>728</v>
      </c>
      <c r="C557" s="56" t="s">
        <v>2</v>
      </c>
      <c r="D557" s="3" t="s">
        <v>450</v>
      </c>
      <c r="E557" s="3" t="s">
        <v>451</v>
      </c>
      <c r="F557" s="3">
        <v>3</v>
      </c>
      <c r="G557" s="3" t="s">
        <v>87</v>
      </c>
      <c r="H557" s="39">
        <v>1.0700631004265031</v>
      </c>
      <c r="I557" s="39">
        <v>4.7708110280929485</v>
      </c>
      <c r="J557" s="39">
        <v>0.37176455754489379</v>
      </c>
      <c r="K557" s="39">
        <v>129.37535069573005</v>
      </c>
      <c r="L557" s="39">
        <v>1163.591538625411</v>
      </c>
      <c r="M557" s="39">
        <v>4.1035176239790596</v>
      </c>
      <c r="N557" s="39">
        <v>156.42368583225121</v>
      </c>
      <c r="O557" s="39">
        <v>2.2567971294268587</v>
      </c>
      <c r="P557" s="39">
        <v>31.21451926882574</v>
      </c>
      <c r="Q557" s="39">
        <v>280.93049683598588</v>
      </c>
      <c r="R557" s="39">
        <v>12.848226429137878</v>
      </c>
      <c r="S557" s="39">
        <v>64.650794759558764</v>
      </c>
      <c r="T557" s="39">
        <v>138.35411707113238</v>
      </c>
      <c r="U557" s="39">
        <v>16274.049230406568</v>
      </c>
      <c r="V557" s="39">
        <v>3.3132388543164769E-2</v>
      </c>
      <c r="W557" s="39">
        <v>17.731343551460458</v>
      </c>
      <c r="X557" s="39">
        <v>10.238969609528647</v>
      </c>
      <c r="Y557" s="39">
        <v>3.063150879753834</v>
      </c>
      <c r="Z557" s="39">
        <v>862.48908697646982</v>
      </c>
      <c r="AA557" s="39">
        <v>1306.5039463641228</v>
      </c>
      <c r="AB557" s="39">
        <v>280.68812411859602</v>
      </c>
      <c r="AC557" s="39">
        <v>2.8065552142115622</v>
      </c>
      <c r="AD557" s="39">
        <v>5.3646787196569745</v>
      </c>
      <c r="AE557" s="39">
        <v>7.8191086905929547E-2</v>
      </c>
      <c r="AF557" s="39">
        <v>0.19097940635901159</v>
      </c>
      <c r="AG557" s="39">
        <v>0</v>
      </c>
      <c r="AH557" s="39">
        <v>0</v>
      </c>
      <c r="AI557" s="39">
        <v>7.6540608591297701E-2</v>
      </c>
      <c r="AJ557" s="39">
        <v>0.11399644662062569</v>
      </c>
      <c r="AK557" s="39">
        <v>2.0934089497589641</v>
      </c>
      <c r="AL557" s="39">
        <v>12.533544665146213</v>
      </c>
      <c r="AM557" s="39">
        <v>44.064956250056376</v>
      </c>
      <c r="AN557" s="39">
        <v>3.5738018920074306</v>
      </c>
      <c r="AO557" s="39">
        <v>3.1610495589359138</v>
      </c>
      <c r="AP557" s="39">
        <v>7.7952708298969773</v>
      </c>
      <c r="AQ557" s="4">
        <v>0.6912166113550009</v>
      </c>
      <c r="AR557" s="39">
        <v>20827.302857492046</v>
      </c>
      <c r="AS557" s="39">
        <v>1989.9616829575032</v>
      </c>
      <c r="AT557" s="39">
        <v>16305.115826835856</v>
      </c>
      <c r="AU557" s="39">
        <v>2457.8523913930576</v>
      </c>
      <c r="AV557" s="39">
        <v>74.372956305633735</v>
      </c>
      <c r="AW557" s="39">
        <v>9.5545817745751425</v>
      </c>
      <c r="AX557" s="39">
        <v>78.287217209071031</v>
      </c>
      <c r="AY557" s="39">
        <v>11.801107460771922</v>
      </c>
      <c r="AZ557" s="39">
        <v>0.35709355558192268</v>
      </c>
      <c r="BA557" s="39">
        <v>6.212638686064345</v>
      </c>
      <c r="BB557" s="39">
        <v>1455.7508899067982</v>
      </c>
      <c r="BC557" s="39">
        <v>389.64403729350823</v>
      </c>
      <c r="BD557" s="39">
        <v>138.35411707113238</v>
      </c>
      <c r="BE557" s="39">
        <v>0.31219891012328699</v>
      </c>
      <c r="BF557" s="39">
        <v>73.154719629739063</v>
      </c>
      <c r="BG557" s="39">
        <v>19.580479394679344</v>
      </c>
      <c r="BH557" s="39">
        <v>6.9526020654583141</v>
      </c>
      <c r="BI557" s="39">
        <v>300.01405013611463</v>
      </c>
      <c r="BJ557" s="39">
        <v>1449.2928464894899</v>
      </c>
      <c r="BK557" s="39">
        <v>17.323508610661833</v>
      </c>
      <c r="BL557" s="39">
        <v>223.33127772123686</v>
      </c>
      <c r="BM557" s="39">
        <v>15.076373213891758</v>
      </c>
      <c r="BN557" s="39">
        <v>72.830188586120656</v>
      </c>
      <c r="BO557" s="39">
        <v>0.8705448330500235</v>
      </c>
      <c r="BP557" s="39">
        <v>11.222893366937571</v>
      </c>
      <c r="BQ557" s="39">
        <v>31.066596429286108</v>
      </c>
      <c r="BR557" s="39">
        <v>99.809467183433583</v>
      </c>
      <c r="BS557" s="39">
        <v>0.19053281656641161</v>
      </c>
      <c r="BT557" s="39">
        <v>1.8786440478468308E-2</v>
      </c>
      <c r="BU557" s="39">
        <v>53.156322606648672</v>
      </c>
      <c r="BV557" s="39">
        <v>11.420056188138624</v>
      </c>
      <c r="BW557" s="39">
        <v>0.1141872971721002</v>
      </c>
      <c r="BX557" s="39">
        <v>0.21826692027735606</v>
      </c>
      <c r="BY557" s="39">
        <v>0.26917049326494114</v>
      </c>
      <c r="BZ557" s="39">
        <v>0</v>
      </c>
      <c r="CA557" s="39">
        <v>0.19053705521192338</v>
      </c>
      <c r="CB557" s="39">
        <v>2.0934089497589641</v>
      </c>
      <c r="CC557" s="39">
        <v>60.172302807210023</v>
      </c>
      <c r="CD557" s="39">
        <v>11.647537000187892</v>
      </c>
      <c r="CE557" s="39">
        <v>0.36191985183269032</v>
      </c>
      <c r="CF557" s="39">
        <v>0</v>
      </c>
      <c r="CG557" s="39">
        <v>0.25619131560256431</v>
      </c>
      <c r="CH557" s="39">
        <v>2.8147448397185588</v>
      </c>
      <c r="CI557" s="39">
        <v>80.906159706672824</v>
      </c>
      <c r="CJ557" s="39">
        <v>15.660984286173379</v>
      </c>
      <c r="CK557" s="3"/>
    </row>
    <row r="558" spans="1:89" ht="13.5" customHeight="1" x14ac:dyDescent="0.3">
      <c r="A558" s="55" t="s">
        <v>727</v>
      </c>
      <c r="B558" s="55" t="s">
        <v>728</v>
      </c>
      <c r="C558" s="56" t="s">
        <v>2</v>
      </c>
      <c r="D558" s="3" t="s">
        <v>450</v>
      </c>
      <c r="E558" s="3" t="s">
        <v>451</v>
      </c>
      <c r="F558" s="3">
        <v>2</v>
      </c>
      <c r="G558" s="3" t="s">
        <v>87</v>
      </c>
      <c r="H558" s="39">
        <v>6.2209315372092195</v>
      </c>
      <c r="I558" s="39">
        <v>3.9240625749346161</v>
      </c>
      <c r="J558" s="39">
        <v>0.59639943844840726</v>
      </c>
      <c r="K558" s="39">
        <v>970.27168751665374</v>
      </c>
      <c r="L558" s="39">
        <v>1153.3433294121969</v>
      </c>
      <c r="M558" s="39">
        <v>4.153814861311119</v>
      </c>
      <c r="N558" s="39">
        <v>240.04625428074468</v>
      </c>
      <c r="O558" s="39">
        <v>2.3983446728099778</v>
      </c>
      <c r="P558" s="39">
        <v>216.81160922204529</v>
      </c>
      <c r="Q558" s="39">
        <v>248.26032276441964</v>
      </c>
      <c r="R558" s="39">
        <v>9.4770254052350147</v>
      </c>
      <c r="S558" s="39">
        <v>47.790301263252239</v>
      </c>
      <c r="T558" s="39">
        <v>205.05928666378739</v>
      </c>
      <c r="U558" s="39">
        <v>24575.362694592553</v>
      </c>
      <c r="V558" s="39">
        <v>6.8440538055354688E-2</v>
      </c>
      <c r="W558" s="39">
        <v>28.71684458522618</v>
      </c>
      <c r="X558" s="39">
        <v>16.123785583040917</v>
      </c>
      <c r="Y558" s="39">
        <v>3.3052753966733066</v>
      </c>
      <c r="Z558" s="39">
        <v>2587.8372416861985</v>
      </c>
      <c r="AA558" s="39">
        <v>2564.4735282184879</v>
      </c>
      <c r="AB558" s="39">
        <v>761.00431208782027</v>
      </c>
      <c r="AC558" s="39">
        <v>5.6750015511873872</v>
      </c>
      <c r="AD558" s="39">
        <v>7.8609731787370345</v>
      </c>
      <c r="AE558" s="39">
        <v>7.5493599803595846E-3</v>
      </c>
      <c r="AF558" s="39">
        <v>4.3408819887067622</v>
      </c>
      <c r="AG558" s="39">
        <v>0</v>
      </c>
      <c r="AH558" s="39">
        <v>0</v>
      </c>
      <c r="AI558" s="39">
        <v>1.7171918898400793E-2</v>
      </c>
      <c r="AJ558" s="39">
        <v>0</v>
      </c>
      <c r="AK558" s="39">
        <v>6.2219586141872218</v>
      </c>
      <c r="AL558" s="39">
        <v>32.71376790161073</v>
      </c>
      <c r="AM558" s="39">
        <v>91.423514854092701</v>
      </c>
      <c r="AN558" s="39">
        <v>8.4519345854297718</v>
      </c>
      <c r="AO558" s="39">
        <v>8.6909873853053021</v>
      </c>
      <c r="AP558" s="39">
        <v>15.096792073495363</v>
      </c>
      <c r="AQ558" s="4">
        <v>1.3937993755454656</v>
      </c>
      <c r="AR558" s="39">
        <v>33827.13982508827</v>
      </c>
      <c r="AS558" s="39">
        <v>3108.353369613048</v>
      </c>
      <c r="AT558" s="39">
        <v>24623.577040695549</v>
      </c>
      <c r="AU558" s="39">
        <v>5926.8510567224312</v>
      </c>
      <c r="AV558" s="39">
        <v>168.35835805725205</v>
      </c>
      <c r="AW558" s="39">
        <v>9.1889334590082719</v>
      </c>
      <c r="AX558" s="39">
        <v>72.792370765065982</v>
      </c>
      <c r="AY558" s="39">
        <v>17.520993756400053</v>
      </c>
      <c r="AZ558" s="39">
        <v>0.49770201952571591</v>
      </c>
      <c r="BA558" s="39">
        <v>10.741393550592242</v>
      </c>
      <c r="BB558" s="39">
        <v>2370.2134307437163</v>
      </c>
      <c r="BC558" s="39">
        <v>522.33925865495223</v>
      </c>
      <c r="BD558" s="39">
        <v>205.05928666378739</v>
      </c>
      <c r="BE558" s="39">
        <v>0.34556539342016362</v>
      </c>
      <c r="BF558" s="39">
        <v>76.253023672105172</v>
      </c>
      <c r="BG558" s="39">
        <v>16.804371850423721</v>
      </c>
      <c r="BH558" s="39">
        <v>6.5970390840509472</v>
      </c>
      <c r="BI558" s="39">
        <v>1398.3635149396957</v>
      </c>
      <c r="BJ558" s="39">
        <v>1405.5277147515512</v>
      </c>
      <c r="BK558" s="39">
        <v>14.227239704994542</v>
      </c>
      <c r="BL558" s="39">
        <v>290.23490021680686</v>
      </c>
      <c r="BM558" s="39">
        <v>44.987276176832324</v>
      </c>
      <c r="BN558" s="39">
        <v>45.217758331206795</v>
      </c>
      <c r="BO558" s="39">
        <v>0.45770985513032775</v>
      </c>
      <c r="BP558" s="39">
        <v>9.3372556368305553</v>
      </c>
      <c r="BQ558" s="39">
        <v>48.214346102995762</v>
      </c>
      <c r="BR558" s="39">
        <v>99.804194386447961</v>
      </c>
      <c r="BS558" s="39">
        <v>0.19580561355205051</v>
      </c>
      <c r="BT558" s="39">
        <v>1.3423213821495779E-2</v>
      </c>
      <c r="BU558" s="39">
        <v>43.268735854426055</v>
      </c>
      <c r="BV558" s="39">
        <v>12.839943248188495</v>
      </c>
      <c r="BW558" s="39">
        <v>9.575070297659348E-2</v>
      </c>
      <c r="BX558" s="39">
        <v>0.13263321624762037</v>
      </c>
      <c r="BY558" s="39">
        <v>4.3484313486871216</v>
      </c>
      <c r="BZ558" s="39">
        <v>0</v>
      </c>
      <c r="CA558" s="39">
        <v>1.7171918898400793E-2</v>
      </c>
      <c r="CB558" s="39">
        <v>6.2219586141872218</v>
      </c>
      <c r="CC558" s="39">
        <v>132.58921734113321</v>
      </c>
      <c r="CD558" s="39">
        <v>25.18157883434613</v>
      </c>
      <c r="CE558" s="39">
        <v>2.5828425739388541</v>
      </c>
      <c r="CF558" s="39">
        <v>0</v>
      </c>
      <c r="CG558" s="39">
        <v>1.0199623645985725E-2</v>
      </c>
      <c r="CH558" s="39">
        <v>3.6956636343954949</v>
      </c>
      <c r="CI558" s="39">
        <v>78.754163957838571</v>
      </c>
      <c r="CJ558" s="39">
        <v>14.957130210181109</v>
      </c>
      <c r="CK558" s="3"/>
    </row>
    <row r="559" spans="1:89" ht="13.5" customHeight="1" x14ac:dyDescent="0.3">
      <c r="A559" s="55" t="s">
        <v>727</v>
      </c>
      <c r="B559" s="55" t="s">
        <v>728</v>
      </c>
      <c r="C559" s="56" t="s">
        <v>2</v>
      </c>
      <c r="D559" s="3" t="s">
        <v>450</v>
      </c>
      <c r="E559" s="3" t="s">
        <v>451</v>
      </c>
      <c r="F559" s="3">
        <v>1</v>
      </c>
      <c r="G559" s="3" t="s">
        <v>87</v>
      </c>
      <c r="H559" s="39">
        <v>5.2143933933760156</v>
      </c>
      <c r="I559" s="39">
        <v>3.1423253742898418</v>
      </c>
      <c r="J559" s="39">
        <v>0.39774795110086691</v>
      </c>
      <c r="K559" s="39">
        <v>916.46112872864865</v>
      </c>
      <c r="L559" s="39">
        <v>759.89185783842936</v>
      </c>
      <c r="M559" s="39">
        <v>5.7852657761698847</v>
      </c>
      <c r="N559" s="39">
        <v>132.48554334867086</v>
      </c>
      <c r="O559" s="39">
        <v>3.1812660766886753</v>
      </c>
      <c r="P559" s="39">
        <v>291.16237618551531</v>
      </c>
      <c r="Q559" s="39">
        <v>215.44965748011094</v>
      </c>
      <c r="R559" s="39">
        <v>16.148166072519537</v>
      </c>
      <c r="S559" s="39">
        <v>39.551956752431863</v>
      </c>
      <c r="T559" s="39">
        <v>231.58228581154401</v>
      </c>
      <c r="U559" s="39">
        <v>24554.789732330108</v>
      </c>
      <c r="V559" s="39">
        <v>0</v>
      </c>
      <c r="W559" s="39">
        <v>21.386663628690236</v>
      </c>
      <c r="X559" s="39">
        <v>0</v>
      </c>
      <c r="Y559" s="39">
        <v>1.7236570824921564</v>
      </c>
      <c r="Z559" s="39">
        <v>1582.1878462732786</v>
      </c>
      <c r="AA559" s="39">
        <v>2862.183882729646</v>
      </c>
      <c r="AB559" s="39">
        <v>745.5635674249238</v>
      </c>
      <c r="AC559" s="39">
        <v>0</v>
      </c>
      <c r="AD559" s="39">
        <v>4.3439983935723587</v>
      </c>
      <c r="AE559" s="39">
        <v>0</v>
      </c>
      <c r="AF559" s="39">
        <v>0</v>
      </c>
      <c r="AG559" s="39">
        <v>5.0482249355758143E-3</v>
      </c>
      <c r="AH559" s="39">
        <v>3.5337574549030706E-2</v>
      </c>
      <c r="AI559" s="39">
        <v>0</v>
      </c>
      <c r="AJ559" s="39">
        <v>0</v>
      </c>
      <c r="AK559" s="39">
        <v>4.5254630105007916</v>
      </c>
      <c r="AL559" s="39">
        <v>22.418643921138813</v>
      </c>
      <c r="AM559" s="39">
        <v>59.172484214240583</v>
      </c>
      <c r="AN559" s="39">
        <v>5.727336099485588</v>
      </c>
      <c r="AO559" s="39">
        <v>6.8398402339180402</v>
      </c>
      <c r="AP559" s="39">
        <v>12.623363410900216</v>
      </c>
      <c r="AQ559" s="4">
        <v>1.4908304562428152</v>
      </c>
      <c r="AR559" s="39">
        <v>32505.471665798115</v>
      </c>
      <c r="AS559" s="39">
        <v>2620.453970789496</v>
      </c>
      <c r="AT559" s="39">
        <v>24577.900053041292</v>
      </c>
      <c r="AU559" s="39">
        <v>5194.2792948214201</v>
      </c>
      <c r="AV559" s="39">
        <v>112.83834714591144</v>
      </c>
      <c r="AW559" s="39">
        <v>8.0615780559391403</v>
      </c>
      <c r="AX559" s="39">
        <v>75.611577969815698</v>
      </c>
      <c r="AY559" s="39">
        <v>15.979707503480965</v>
      </c>
      <c r="AZ559" s="39">
        <v>0.34713647076420878</v>
      </c>
      <c r="BA559" s="39">
        <v>8.7544667187667233</v>
      </c>
      <c r="BB559" s="39">
        <v>1817.8050617686074</v>
      </c>
      <c r="BC559" s="39">
        <v>562.31215649057776</v>
      </c>
      <c r="BD559" s="39">
        <v>231.58228581154401</v>
      </c>
      <c r="BE559" s="39">
        <v>0.33408206426648884</v>
      </c>
      <c r="BF559" s="39">
        <v>69.369852782452625</v>
      </c>
      <c r="BG559" s="39">
        <v>21.458577893706071</v>
      </c>
      <c r="BH559" s="39">
        <v>8.8374872595748144</v>
      </c>
      <c r="BI559" s="39">
        <v>1444.4201841190838</v>
      </c>
      <c r="BJ559" s="39">
        <v>978.4838406928302</v>
      </c>
      <c r="BK559" s="39">
        <v>22.331179799790288</v>
      </c>
      <c r="BL559" s="39">
        <v>175.21876617779139</v>
      </c>
      <c r="BM559" s="39">
        <v>55.120990493258155</v>
      </c>
      <c r="BN559" s="39">
        <v>37.340241484876401</v>
      </c>
      <c r="BO559" s="39">
        <v>0.85218744724076578</v>
      </c>
      <c r="BP559" s="39">
        <v>6.6865805746246751</v>
      </c>
      <c r="BQ559" s="39">
        <v>23.110320711182393</v>
      </c>
      <c r="BR559" s="39">
        <v>99.905971133980884</v>
      </c>
      <c r="BS559" s="39">
        <v>9.4028866019099544E-2</v>
      </c>
      <c r="BT559" s="39">
        <v>7.0130364220391131E-3</v>
      </c>
      <c r="BU559" s="39">
        <v>55.102618097243621</v>
      </c>
      <c r="BV559" s="39">
        <v>14.353551765463093</v>
      </c>
      <c r="BW559" s="39">
        <v>0</v>
      </c>
      <c r="BX559" s="39">
        <v>8.3630435465863906E-2</v>
      </c>
      <c r="BY559" s="39">
        <v>0</v>
      </c>
      <c r="BZ559" s="39">
        <v>4.0385799484606522E-2</v>
      </c>
      <c r="CA559" s="39">
        <v>0</v>
      </c>
      <c r="CB559" s="39">
        <v>4.5254630105007916</v>
      </c>
      <c r="CC559" s="39">
        <v>87.318464234864976</v>
      </c>
      <c r="CD559" s="39">
        <v>20.954034101061072</v>
      </c>
      <c r="CE559" s="39">
        <v>0</v>
      </c>
      <c r="CF559" s="39">
        <v>3.5790846379895644E-2</v>
      </c>
      <c r="CG559" s="39">
        <v>0</v>
      </c>
      <c r="CH559" s="39">
        <v>4.010571871146702</v>
      </c>
      <c r="CI559" s="39">
        <v>77.38367890301808</v>
      </c>
      <c r="CJ559" s="39">
        <v>18.569958379455329</v>
      </c>
      <c r="CK559" s="3"/>
    </row>
    <row r="560" spans="1:89" ht="13.5" customHeight="1" x14ac:dyDescent="0.3">
      <c r="A560" s="55" t="s">
        <v>727</v>
      </c>
      <c r="B560" s="55" t="s">
        <v>728</v>
      </c>
      <c r="C560" s="56" t="s">
        <v>2</v>
      </c>
      <c r="D560" s="3" t="s">
        <v>452</v>
      </c>
      <c r="E560" s="3" t="s">
        <v>453</v>
      </c>
      <c r="F560" s="3">
        <v>1</v>
      </c>
      <c r="G560" s="3" t="s">
        <v>87</v>
      </c>
      <c r="H560" s="39">
        <v>10.09874290407846</v>
      </c>
      <c r="I560" s="39">
        <v>5.4088841083422166</v>
      </c>
      <c r="J560" s="39">
        <v>3.0364826489170453</v>
      </c>
      <c r="K560" s="39">
        <v>2151.226109801089</v>
      </c>
      <c r="L560" s="39">
        <v>2257.5919839482012</v>
      </c>
      <c r="M560" s="39">
        <v>564.72216769815691</v>
      </c>
      <c r="N560" s="39">
        <v>4014.9962975703902</v>
      </c>
      <c r="O560" s="39">
        <v>66.958585263747096</v>
      </c>
      <c r="P560" s="39">
        <v>6018.5468057465614</v>
      </c>
      <c r="Q560" s="39">
        <v>4831.9429573315447</v>
      </c>
      <c r="R560" s="39">
        <v>2041.1161089436507</v>
      </c>
      <c r="S560" s="39">
        <v>342.89290665231658</v>
      </c>
      <c r="T560" s="39">
        <v>125.29814105736247</v>
      </c>
      <c r="U560" s="39">
        <v>16714.375377838362</v>
      </c>
      <c r="V560" s="39">
        <v>0</v>
      </c>
      <c r="W560" s="39">
        <v>16.57290499458993</v>
      </c>
      <c r="X560" s="39">
        <v>0</v>
      </c>
      <c r="Y560" s="39">
        <v>2.3642573574995862</v>
      </c>
      <c r="Z560" s="39">
        <v>2499.2767783217482</v>
      </c>
      <c r="AA560" s="39">
        <v>1544.6093845540538</v>
      </c>
      <c r="AB560" s="39">
        <v>441.86165942336601</v>
      </c>
      <c r="AC560" s="39">
        <v>2.2167714275897154E-2</v>
      </c>
      <c r="AD560" s="39">
        <v>9.6133987576473992</v>
      </c>
      <c r="AE560" s="39">
        <v>1.9476429111740645</v>
      </c>
      <c r="AF560" s="39">
        <v>2.0856648497612027</v>
      </c>
      <c r="AG560" s="39">
        <v>0</v>
      </c>
      <c r="AH560" s="39">
        <v>11.745666125104744</v>
      </c>
      <c r="AI560" s="39">
        <v>0</v>
      </c>
      <c r="AJ560" s="39">
        <v>0.66857521568353073</v>
      </c>
      <c r="AK560" s="39">
        <v>8.2405782398202607</v>
      </c>
      <c r="AL560" s="39">
        <v>39.989159447755753</v>
      </c>
      <c r="AM560" s="39">
        <v>98.399458752283635</v>
      </c>
      <c r="AN560" s="39">
        <v>11.090118914618953</v>
      </c>
      <c r="AO560" s="39">
        <v>19.540290394217855</v>
      </c>
      <c r="AP560" s="39">
        <v>84.252148125617822</v>
      </c>
      <c r="AQ560" s="4">
        <v>4.7027719448067709</v>
      </c>
      <c r="AR560" s="39">
        <v>43945.194177556747</v>
      </c>
      <c r="AS560" s="39">
        <v>22433.836173674357</v>
      </c>
      <c r="AT560" s="39">
        <v>16733.312540190451</v>
      </c>
      <c r="AU560" s="39">
        <v>4495.3833887710925</v>
      </c>
      <c r="AV560" s="39">
        <v>282.66207492084465</v>
      </c>
      <c r="AW560" s="39">
        <v>51.049577988055731</v>
      </c>
      <c r="AX560" s="39">
        <v>38.077684837575077</v>
      </c>
      <c r="AY560" s="39">
        <v>10.229522187586396</v>
      </c>
      <c r="AZ560" s="39">
        <v>0.64321498678279365</v>
      </c>
      <c r="BA560" s="39">
        <v>18.544109661337721</v>
      </c>
      <c r="BB560" s="39">
        <v>9055.4951442815836</v>
      </c>
      <c r="BC560" s="39">
        <v>13234.498778674071</v>
      </c>
      <c r="BD560" s="39">
        <v>125.29814105736247</v>
      </c>
      <c r="BE560" s="39">
        <v>8.2661340297647573E-2</v>
      </c>
      <c r="BF560" s="39">
        <v>40.365344001700521</v>
      </c>
      <c r="BG560" s="39">
        <v>58.993471630164095</v>
      </c>
      <c r="BH560" s="39">
        <v>0.55852302783773222</v>
      </c>
      <c r="BI560" s="39">
        <v>8305.1697995090908</v>
      </c>
      <c r="BJ560" s="39">
        <v>7094.943825388088</v>
      </c>
      <c r="BK560" s="39">
        <v>2608.8747592907248</v>
      </c>
      <c r="BL560" s="39">
        <v>4424.8477894864536</v>
      </c>
      <c r="BM560" s="39">
        <v>37.020729469599296</v>
      </c>
      <c r="BN560" s="39">
        <v>31.626083789066172</v>
      </c>
      <c r="BO560" s="39">
        <v>11.629195912343272</v>
      </c>
      <c r="BP560" s="39">
        <v>19.723990828991258</v>
      </c>
      <c r="BQ560" s="39">
        <v>18.937162352089516</v>
      </c>
      <c r="BR560" s="39">
        <v>99.886829566431601</v>
      </c>
      <c r="BS560" s="39">
        <v>0.11317043356840319</v>
      </c>
      <c r="BT560" s="39">
        <v>1.4129045589873846E-2</v>
      </c>
      <c r="BU560" s="39">
        <v>34.359903282382888</v>
      </c>
      <c r="BV560" s="39">
        <v>9.8292319299635569</v>
      </c>
      <c r="BW560" s="39">
        <v>4.931217731343969E-4</v>
      </c>
      <c r="BX560" s="39">
        <v>0.21385047561595014</v>
      </c>
      <c r="BY560" s="39">
        <v>4.0333077609352674</v>
      </c>
      <c r="BZ560" s="39">
        <v>11.745666125104744</v>
      </c>
      <c r="CA560" s="39">
        <v>0.66857521568353073</v>
      </c>
      <c r="CB560" s="39">
        <v>8.2405782398202607</v>
      </c>
      <c r="CC560" s="39">
        <v>149.47873711465834</v>
      </c>
      <c r="CD560" s="39">
        <v>108.49521046464245</v>
      </c>
      <c r="CE560" s="39">
        <v>1.4269009247401641</v>
      </c>
      <c r="CF560" s="39">
        <v>4.1553739136719861</v>
      </c>
      <c r="CG560" s="39">
        <v>0.23652809308456235</v>
      </c>
      <c r="CH560" s="39">
        <v>2.9153462636004188</v>
      </c>
      <c r="CI560" s="39">
        <v>52.882487739650841</v>
      </c>
      <c r="CJ560" s="39">
        <v>38.383363065252013</v>
      </c>
      <c r="CK560" s="3"/>
    </row>
    <row r="561" spans="1:89" ht="13.5" customHeight="1" x14ac:dyDescent="0.3">
      <c r="A561" s="55" t="s">
        <v>727</v>
      </c>
      <c r="B561" s="55" t="s">
        <v>728</v>
      </c>
      <c r="C561" s="56" t="s">
        <v>2</v>
      </c>
      <c r="D561" s="3" t="s">
        <v>452</v>
      </c>
      <c r="E561" s="3" t="s">
        <v>453</v>
      </c>
      <c r="F561" s="3">
        <v>2</v>
      </c>
      <c r="G561" s="3" t="s">
        <v>87</v>
      </c>
      <c r="H561" s="39">
        <v>11.444364193485576</v>
      </c>
      <c r="I561" s="39">
        <v>6.4430168554304492</v>
      </c>
      <c r="J561" s="39">
        <v>7.090764530806398</v>
      </c>
      <c r="K561" s="39">
        <v>2825.2116670461837</v>
      </c>
      <c r="L561" s="39">
        <v>2903.3105266864432</v>
      </c>
      <c r="M561" s="39">
        <v>738.98414987069145</v>
      </c>
      <c r="N561" s="39">
        <v>4572.864289653161</v>
      </c>
      <c r="O561" s="39">
        <v>55.583621960612113</v>
      </c>
      <c r="P561" s="39">
        <v>5729.4571177013713</v>
      </c>
      <c r="Q561" s="39">
        <v>4897.3863185610571</v>
      </c>
      <c r="R561" s="39">
        <v>2192.9462737308686</v>
      </c>
      <c r="S561" s="39">
        <v>479.72835280743834</v>
      </c>
      <c r="T561" s="39">
        <v>72.290035304371102</v>
      </c>
      <c r="U561" s="39">
        <v>17391.906111807744</v>
      </c>
      <c r="V561" s="39">
        <v>2.8461809943417921E-2</v>
      </c>
      <c r="W561" s="39">
        <v>18.16270071674969</v>
      </c>
      <c r="X561" s="39">
        <v>7.7334803589115548</v>
      </c>
      <c r="Y561" s="39">
        <v>1.5410037097936273</v>
      </c>
      <c r="Z561" s="39">
        <v>1504.5168220774226</v>
      </c>
      <c r="AA561" s="39">
        <v>874.14745163934458</v>
      </c>
      <c r="AB561" s="39">
        <v>360.77507912902087</v>
      </c>
      <c r="AC561" s="39">
        <v>0.88554889364502432</v>
      </c>
      <c r="AD561" s="39">
        <v>5.3624905226282022</v>
      </c>
      <c r="AE561" s="39">
        <v>1.8908705415483729</v>
      </c>
      <c r="AF561" s="39">
        <v>0</v>
      </c>
      <c r="AG561" s="39">
        <v>14.665912452311558</v>
      </c>
      <c r="AH561" s="39">
        <v>10.231369161251166</v>
      </c>
      <c r="AI561" s="39">
        <v>0.34685567526123001</v>
      </c>
      <c r="AJ561" s="39">
        <v>0.34685567526123001</v>
      </c>
      <c r="AK561" s="39">
        <v>7.6655104232731821</v>
      </c>
      <c r="AL561" s="39">
        <v>38.289388720159693</v>
      </c>
      <c r="AM561" s="39">
        <v>115.58836840636428</v>
      </c>
      <c r="AN561" s="39">
        <v>8.9493313167670436</v>
      </c>
      <c r="AO561" s="39">
        <v>14.035759678331486</v>
      </c>
      <c r="AP561" s="39">
        <v>66.090832234615704</v>
      </c>
      <c r="AQ561" s="4">
        <v>3.6296556369329527</v>
      </c>
      <c r="AR561" s="39">
        <v>44939.53035948921</v>
      </c>
      <c r="AS561" s="39">
        <v>24492.74049890192</v>
      </c>
      <c r="AT561" s="39">
        <v>17419.37175840314</v>
      </c>
      <c r="AU561" s="39">
        <v>2745.6873922620616</v>
      </c>
      <c r="AV561" s="39">
        <v>281.73070992207795</v>
      </c>
      <c r="AW561" s="39">
        <v>54.501549755804582</v>
      </c>
      <c r="AX561" s="39">
        <v>38.761801957115807</v>
      </c>
      <c r="AY561" s="39">
        <v>6.1097376191923098</v>
      </c>
      <c r="AZ561" s="39">
        <v>0.62691066788727368</v>
      </c>
      <c r="BA561" s="39">
        <v>24.978145579722423</v>
      </c>
      <c r="BB561" s="39">
        <v>11095.954255217091</v>
      </c>
      <c r="BC561" s="39">
        <v>13299.518062800735</v>
      </c>
      <c r="BD561" s="39">
        <v>72.290035304371102</v>
      </c>
      <c r="BE561" s="39">
        <v>0.10198183245701829</v>
      </c>
      <c r="BF561" s="39">
        <v>45.303032772974326</v>
      </c>
      <c r="BG561" s="39">
        <v>54.299836571562871</v>
      </c>
      <c r="BH561" s="39">
        <v>0.29514882300578849</v>
      </c>
      <c r="BI561" s="39">
        <v>8638.4031842454115</v>
      </c>
      <c r="BJ561" s="39">
        <v>7807.1398621029311</v>
      </c>
      <c r="BK561" s="39">
        <v>2939.0211881323667</v>
      </c>
      <c r="BL561" s="39">
        <v>5108.1762644212113</v>
      </c>
      <c r="BM561" s="39">
        <v>35.269239000154741</v>
      </c>
      <c r="BN561" s="39">
        <v>31.87532184262087</v>
      </c>
      <c r="BO561" s="39">
        <v>11.999560393268901</v>
      </c>
      <c r="BP561" s="39">
        <v>20.855878763955488</v>
      </c>
      <c r="BQ561" s="39">
        <v>27.46564659539829</v>
      </c>
      <c r="BR561" s="39">
        <v>99.842326996769287</v>
      </c>
      <c r="BS561" s="39">
        <v>0.15767300323072103</v>
      </c>
      <c r="BT561" s="39">
        <v>8.8464941857058881E-3</v>
      </c>
      <c r="BU561" s="39">
        <v>31.837107680316421</v>
      </c>
      <c r="BV561" s="39">
        <v>13.139699739517425</v>
      </c>
      <c r="BW561" s="39">
        <v>3.2252356773778829E-2</v>
      </c>
      <c r="BX561" s="39">
        <v>0.19530593824121623</v>
      </c>
      <c r="BY561" s="39">
        <v>1.8908705415483729</v>
      </c>
      <c r="BZ561" s="39">
        <v>24.897281613562726</v>
      </c>
      <c r="CA561" s="39">
        <v>0.69371135052246002</v>
      </c>
      <c r="CB561" s="39">
        <v>7.6655104232731821</v>
      </c>
      <c r="CC561" s="39">
        <v>162.82708844329102</v>
      </c>
      <c r="CD561" s="39">
        <v>83.756247549880143</v>
      </c>
      <c r="CE561" s="39">
        <v>0.6711623812935964</v>
      </c>
      <c r="CF561" s="39">
        <v>8.8372622283346054</v>
      </c>
      <c r="CG561" s="39">
        <v>0.24623206703817596</v>
      </c>
      <c r="CH561" s="39">
        <v>2.7208643407718438</v>
      </c>
      <c r="CI561" s="39">
        <v>57.795292706402613</v>
      </c>
      <c r="CJ561" s="39">
        <v>29.729186276159147</v>
      </c>
      <c r="CK561" s="3"/>
    </row>
    <row r="562" spans="1:89" ht="13.5" customHeight="1" x14ac:dyDescent="0.3">
      <c r="A562" s="55" t="s">
        <v>727</v>
      </c>
      <c r="B562" s="55" t="s">
        <v>728</v>
      </c>
      <c r="C562" s="56" t="s">
        <v>2</v>
      </c>
      <c r="D562" s="3" t="s">
        <v>452</v>
      </c>
      <c r="E562" s="3" t="s">
        <v>453</v>
      </c>
      <c r="F562" s="3">
        <v>3</v>
      </c>
      <c r="G562" s="3" t="s">
        <v>87</v>
      </c>
      <c r="H562" s="39">
        <v>5.1891143948459773</v>
      </c>
      <c r="I562" s="39">
        <v>8.0189319059761353</v>
      </c>
      <c r="J562" s="39">
        <v>8.4672244862350183</v>
      </c>
      <c r="K562" s="39">
        <v>2355.0323325233562</v>
      </c>
      <c r="L562" s="39">
        <v>3268.768569571203</v>
      </c>
      <c r="M562" s="39">
        <v>940.91662001040606</v>
      </c>
      <c r="N562" s="39">
        <v>3552.6582346833338</v>
      </c>
      <c r="O562" s="39">
        <v>55.460258863991058</v>
      </c>
      <c r="P562" s="39">
        <v>6086.8905851833861</v>
      </c>
      <c r="Q562" s="39">
        <v>6854.2902565367476</v>
      </c>
      <c r="R562" s="39">
        <v>2489.7594997953538</v>
      </c>
      <c r="S562" s="39">
        <v>476.5206198957045</v>
      </c>
      <c r="T562" s="39">
        <v>91.552324707532236</v>
      </c>
      <c r="U562" s="39">
        <v>14750.81776605262</v>
      </c>
      <c r="V562" s="39">
        <v>4.4118765164209213E-2</v>
      </c>
      <c r="W562" s="39">
        <v>15.716469609170495</v>
      </c>
      <c r="X562" s="39">
        <v>7.8689498544287639</v>
      </c>
      <c r="Y562" s="39">
        <v>2.0754554442136692</v>
      </c>
      <c r="Z562" s="39">
        <v>700.34773958169103</v>
      </c>
      <c r="AA562" s="39">
        <v>881.58194418846347</v>
      </c>
      <c r="AB562" s="39">
        <v>176.78552728290148</v>
      </c>
      <c r="AC562" s="39">
        <v>1.7364507024739253</v>
      </c>
      <c r="AD562" s="39">
        <v>4.6097122821353791</v>
      </c>
      <c r="AE562" s="39">
        <v>1.4003516450874087</v>
      </c>
      <c r="AF562" s="39">
        <v>6.1556606597737691</v>
      </c>
      <c r="AG562" s="39">
        <v>5.212774319905269</v>
      </c>
      <c r="AH562" s="39">
        <v>19.672785111003705</v>
      </c>
      <c r="AI562" s="39">
        <v>1.1290598107282583</v>
      </c>
      <c r="AJ562" s="39">
        <v>2.0105347223185976</v>
      </c>
      <c r="AK562" s="39">
        <v>4.3738198903127241</v>
      </c>
      <c r="AL562" s="39">
        <v>25.576265835607675</v>
      </c>
      <c r="AM562" s="39">
        <v>106.61646118012973</v>
      </c>
      <c r="AN562" s="39">
        <v>7.619289358024413</v>
      </c>
      <c r="AO562" s="39">
        <v>9.5603150983495606</v>
      </c>
      <c r="AP562" s="39">
        <v>55.761100316612676</v>
      </c>
      <c r="AQ562" s="4">
        <v>3.6292960065935338</v>
      </c>
      <c r="AR562" s="39">
        <v>42983.826420275793</v>
      </c>
      <c r="AS562" s="39">
        <v>26193.524572558075</v>
      </c>
      <c r="AT562" s="39">
        <v>14776.522759725598</v>
      </c>
      <c r="AU562" s="39">
        <v>1765.0613740376655</v>
      </c>
      <c r="AV562" s="39">
        <v>248.71771395444731</v>
      </c>
      <c r="AW562" s="39">
        <v>60.938094055308198</v>
      </c>
      <c r="AX562" s="39">
        <v>34.376936606917347</v>
      </c>
      <c r="AY562" s="39">
        <v>4.1063384091954012</v>
      </c>
      <c r="AZ562" s="39">
        <v>0.57863092857904641</v>
      </c>
      <c r="BA562" s="39">
        <v>21.67527078705713</v>
      </c>
      <c r="BB562" s="39">
        <v>10172.836015652292</v>
      </c>
      <c r="BC562" s="39">
        <v>15907.460961411192</v>
      </c>
      <c r="BD562" s="39">
        <v>91.552324707532236</v>
      </c>
      <c r="BE562" s="39">
        <v>8.2750493264146116E-2</v>
      </c>
      <c r="BF562" s="39">
        <v>38.837217143010882</v>
      </c>
      <c r="BG562" s="39">
        <v>60.730509624034383</v>
      </c>
      <c r="BH562" s="39">
        <v>0.34952273969058756</v>
      </c>
      <c r="BI562" s="39">
        <v>8538.6643568091204</v>
      </c>
      <c r="BJ562" s="39">
        <v>10131.077758013926</v>
      </c>
      <c r="BK562" s="39">
        <v>3439.1433442919952</v>
      </c>
      <c r="BL562" s="39">
        <v>4084.6391134430291</v>
      </c>
      <c r="BM562" s="39">
        <v>32.598378783108643</v>
      </c>
      <c r="BN562" s="39">
        <v>38.677795078512865</v>
      </c>
      <c r="BO562" s="39">
        <v>13.129746379740931</v>
      </c>
      <c r="BP562" s="39">
        <v>15.594079758637541</v>
      </c>
      <c r="BQ562" s="39">
        <v>25.704993672977139</v>
      </c>
      <c r="BR562" s="39">
        <v>99.826041660200062</v>
      </c>
      <c r="BS562" s="39">
        <v>0.17395833979992789</v>
      </c>
      <c r="BT562" s="39">
        <v>1.4045628176274746E-2</v>
      </c>
      <c r="BU562" s="39">
        <v>49.946248734218294</v>
      </c>
      <c r="BV562" s="39">
        <v>10.015828904492755</v>
      </c>
      <c r="BW562" s="39">
        <v>9.8379055143091615E-2</v>
      </c>
      <c r="BX562" s="39">
        <v>0.26116441897940545</v>
      </c>
      <c r="BY562" s="39">
        <v>7.556012304861178</v>
      </c>
      <c r="BZ562" s="39">
        <v>24.885559430908973</v>
      </c>
      <c r="CA562" s="39">
        <v>3.1395945330468562</v>
      </c>
      <c r="CB562" s="39">
        <v>4.3738198903127241</v>
      </c>
      <c r="CC562" s="39">
        <v>139.81201637376182</v>
      </c>
      <c r="CD562" s="39">
        <v>68.950711421555766</v>
      </c>
      <c r="CE562" s="39">
        <v>3.0379871962979941</v>
      </c>
      <c r="CF562" s="39">
        <v>10.005543648357419</v>
      </c>
      <c r="CG562" s="39">
        <v>1.2623123954982449</v>
      </c>
      <c r="CH562" s="39">
        <v>1.758547801349521</v>
      </c>
      <c r="CI562" s="39">
        <v>56.213131807478902</v>
      </c>
      <c r="CJ562" s="39">
        <v>27.722477151017923</v>
      </c>
      <c r="CK562" s="3"/>
    </row>
    <row r="563" spans="1:89" ht="13.5" customHeight="1" x14ac:dyDescent="0.3">
      <c r="A563" s="55" t="s">
        <v>727</v>
      </c>
      <c r="B563" s="55" t="s">
        <v>728</v>
      </c>
      <c r="C563" s="56" t="s">
        <v>2</v>
      </c>
      <c r="D563" s="3" t="s">
        <v>454</v>
      </c>
      <c r="E563" s="3" t="s">
        <v>455</v>
      </c>
      <c r="F563" s="3">
        <v>2</v>
      </c>
      <c r="G563" s="3" t="s">
        <v>87</v>
      </c>
      <c r="H563" s="39">
        <v>11.527423342634773</v>
      </c>
      <c r="I563" s="39">
        <v>5.4439855366266174</v>
      </c>
      <c r="J563" s="39">
        <v>6.2559394407293798</v>
      </c>
      <c r="K563" s="39">
        <v>4508.2313212325871</v>
      </c>
      <c r="L563" s="39">
        <v>3248.7305639415817</v>
      </c>
      <c r="M563" s="39">
        <v>138.03017834834017</v>
      </c>
      <c r="N563" s="39">
        <v>4195.2997388045223</v>
      </c>
      <c r="O563" s="39">
        <v>66.232091191131872</v>
      </c>
      <c r="P563" s="39">
        <v>6413.2847133195</v>
      </c>
      <c r="Q563" s="39">
        <v>3995.4095387450534</v>
      </c>
      <c r="R563" s="39">
        <v>817.63622767220318</v>
      </c>
      <c r="S563" s="39">
        <v>1152.411127879061</v>
      </c>
      <c r="T563" s="39">
        <v>108.2516985786187</v>
      </c>
      <c r="U563" s="39">
        <v>651.21846835109193</v>
      </c>
      <c r="V563" s="39">
        <v>3.9481185635797118E-2</v>
      </c>
      <c r="W563" s="39">
        <v>1.3344640744899428</v>
      </c>
      <c r="X563" s="39">
        <v>0.48167046475672481</v>
      </c>
      <c r="Y563" s="39">
        <v>0.70276510431718875</v>
      </c>
      <c r="Z563" s="39">
        <v>1677.7289735704287</v>
      </c>
      <c r="AA563" s="39">
        <v>1296.7360895021272</v>
      </c>
      <c r="AB563" s="39">
        <v>516.04194235848695</v>
      </c>
      <c r="AC563" s="39">
        <v>2.8125268152934817</v>
      </c>
      <c r="AD563" s="39">
        <v>5.6489392086361647</v>
      </c>
      <c r="AE563" s="39">
        <v>0.16287652981780634</v>
      </c>
      <c r="AF563" s="39">
        <v>2.9613914512328421E-2</v>
      </c>
      <c r="AG563" s="39">
        <v>5.5347118308007606E-2</v>
      </c>
      <c r="AH563" s="39">
        <v>0</v>
      </c>
      <c r="AI563" s="39">
        <v>0</v>
      </c>
      <c r="AJ563" s="39">
        <v>0</v>
      </c>
      <c r="AK563" s="39">
        <v>13.387875031006825</v>
      </c>
      <c r="AL563" s="39">
        <v>100.6673008289407</v>
      </c>
      <c r="AM563" s="39">
        <v>444.4659010627384</v>
      </c>
      <c r="AN563" s="39">
        <v>15.929552359314119</v>
      </c>
      <c r="AO563" s="39">
        <v>95.390562107771032</v>
      </c>
      <c r="AP563" s="39">
        <v>244.60544855060544</v>
      </c>
      <c r="AQ563" s="4">
        <v>11.646175596195979</v>
      </c>
      <c r="AR563" s="39">
        <v>29745.830521767075</v>
      </c>
      <c r="AS563" s="39">
        <v>24666.744548032591</v>
      </c>
      <c r="AT563" s="39">
        <v>653.77684918029161</v>
      </c>
      <c r="AU563" s="39">
        <v>3498.9684714549721</v>
      </c>
      <c r="AV563" s="39">
        <v>926.34065309921073</v>
      </c>
      <c r="AW563" s="39">
        <v>82.925049041687487</v>
      </c>
      <c r="AX563" s="39">
        <v>2.197877274604513</v>
      </c>
      <c r="AY563" s="39">
        <v>11.762887134365052</v>
      </c>
      <c r="AZ563" s="39">
        <v>3.1141865493429188</v>
      </c>
      <c r="BA563" s="39">
        <v>23.227348319990767</v>
      </c>
      <c r="BB563" s="39">
        <v>12156.523893518164</v>
      </c>
      <c r="BC563" s="39">
        <v>12378.741607615817</v>
      </c>
      <c r="BD563" s="39">
        <v>108.2516985786187</v>
      </c>
      <c r="BE563" s="39">
        <v>9.4164628310643345E-2</v>
      </c>
      <c r="BF563" s="39">
        <v>49.283049369754643</v>
      </c>
      <c r="BG563" s="39">
        <v>50.183929150079678</v>
      </c>
      <c r="BH563" s="39">
        <v>0.43885685185503254</v>
      </c>
      <c r="BI563" s="39">
        <v>11041.295156473339</v>
      </c>
      <c r="BJ563" s="39">
        <v>7249.5840882232624</v>
      </c>
      <c r="BK563" s="39">
        <v>961.9223454612727</v>
      </c>
      <c r="BL563" s="39">
        <v>5413.9429578747149</v>
      </c>
      <c r="BM563" s="39">
        <v>44.761866062110691</v>
      </c>
      <c r="BN563" s="39">
        <v>29.390112968115552</v>
      </c>
      <c r="BO563" s="39">
        <v>3.899672871659893</v>
      </c>
      <c r="BP563" s="39">
        <v>21.948348098113858</v>
      </c>
      <c r="BQ563" s="39">
        <v>2.5583808291996535</v>
      </c>
      <c r="BR563" s="39">
        <v>99.608676747668966</v>
      </c>
      <c r="BS563" s="39">
        <v>0.39132325233103055</v>
      </c>
      <c r="BT563" s="39">
        <v>0.10749311560944974</v>
      </c>
      <c r="BU563" s="39">
        <v>37.06052512564959</v>
      </c>
      <c r="BV563" s="39">
        <v>14.748402181054857</v>
      </c>
      <c r="BW563" s="39">
        <v>8.0381599269568504E-2</v>
      </c>
      <c r="BX563" s="39">
        <v>0.16144584481743479</v>
      </c>
      <c r="BY563" s="39">
        <v>0.19249044433013476</v>
      </c>
      <c r="BZ563" s="39">
        <v>5.5347118308007606E-2</v>
      </c>
      <c r="CA563" s="39">
        <v>0</v>
      </c>
      <c r="CB563" s="39">
        <v>13.387875031006825</v>
      </c>
      <c r="CC563" s="39">
        <v>561.06275425099318</v>
      </c>
      <c r="CD563" s="39">
        <v>351.64218625457244</v>
      </c>
      <c r="CE563" s="39">
        <v>2.0779660666530104E-2</v>
      </c>
      <c r="CF563" s="39">
        <v>5.9748126267410986E-3</v>
      </c>
      <c r="CG563" s="39">
        <v>0</v>
      </c>
      <c r="CH563" s="39">
        <v>1.445243171204426</v>
      </c>
      <c r="CI563" s="39">
        <v>60.567648885307378</v>
      </c>
      <c r="CJ563" s="39">
        <v>37.96035347019491</v>
      </c>
      <c r="CK563" s="3"/>
    </row>
    <row r="564" spans="1:89" ht="13.5" customHeight="1" x14ac:dyDescent="0.3">
      <c r="A564" s="55" t="s">
        <v>727</v>
      </c>
      <c r="B564" s="55" t="s">
        <v>728</v>
      </c>
      <c r="C564" s="56" t="s">
        <v>2</v>
      </c>
      <c r="D564" s="3" t="s">
        <v>454</v>
      </c>
      <c r="E564" s="3" t="s">
        <v>455</v>
      </c>
      <c r="F564" s="3">
        <v>3</v>
      </c>
      <c r="G564" s="3" t="s">
        <v>87</v>
      </c>
      <c r="H564" s="39">
        <v>7.8683213878652101</v>
      </c>
      <c r="I564" s="39">
        <v>8.6861657514188639</v>
      </c>
      <c r="J564" s="39">
        <v>8.0745210727768502</v>
      </c>
      <c r="K564" s="39">
        <v>2662.41634879399</v>
      </c>
      <c r="L564" s="39">
        <v>3569.9489204255797</v>
      </c>
      <c r="M564" s="39">
        <v>117.86071679540177</v>
      </c>
      <c r="N564" s="39">
        <v>3098.7109981820645</v>
      </c>
      <c r="O564" s="39">
        <v>43.40066223859781</v>
      </c>
      <c r="P564" s="39">
        <v>4247.0178164699737</v>
      </c>
      <c r="Q564" s="39">
        <v>4742.3588323635049</v>
      </c>
      <c r="R564" s="39">
        <v>769.28010777762199</v>
      </c>
      <c r="S564" s="39">
        <v>1202.713978513962</v>
      </c>
      <c r="T564" s="39">
        <v>101.10413052301303</v>
      </c>
      <c r="U564" s="39">
        <v>525.674011694108</v>
      </c>
      <c r="V564" s="39">
        <v>5.1229756656859589E-2</v>
      </c>
      <c r="W564" s="39">
        <v>1.1850204335237324</v>
      </c>
      <c r="X564" s="39">
        <v>0.48627553262391254</v>
      </c>
      <c r="Y564" s="39">
        <v>0</v>
      </c>
      <c r="Z564" s="39">
        <v>2309.5506358838866</v>
      </c>
      <c r="AA564" s="39">
        <v>958.06536752168381</v>
      </c>
      <c r="AB564" s="39">
        <v>511.73188534887424</v>
      </c>
      <c r="AC564" s="39">
        <v>1.1326946346067976</v>
      </c>
      <c r="AD564" s="39">
        <v>10.762611832044289</v>
      </c>
      <c r="AE564" s="39">
        <v>0.13932180506290973</v>
      </c>
      <c r="AF564" s="39">
        <v>0.38446905224373729</v>
      </c>
      <c r="AG564" s="39">
        <v>8.6476059582442796E-2</v>
      </c>
      <c r="AH564" s="39">
        <v>8.6476059582442796E-2</v>
      </c>
      <c r="AI564" s="39">
        <v>0.77883360302226867</v>
      </c>
      <c r="AJ564" s="39">
        <v>1.3235307649131847</v>
      </c>
      <c r="AK564" s="39">
        <v>8.9561473960667914</v>
      </c>
      <c r="AL564" s="39">
        <v>75.546795846903876</v>
      </c>
      <c r="AM564" s="39">
        <v>264.93395601785932</v>
      </c>
      <c r="AN564" s="39">
        <v>11.897306219279603</v>
      </c>
      <c r="AO564" s="39">
        <v>66.692279345236471</v>
      </c>
      <c r="AP564" s="39">
        <v>159.87329052304227</v>
      </c>
      <c r="AQ564" s="4">
        <v>8.7596586940757177</v>
      </c>
      <c r="AR564" s="39">
        <v>25497.539794320652</v>
      </c>
      <c r="AS564" s="39">
        <v>20579.441520295772</v>
      </c>
      <c r="AT564" s="39">
        <v>527.39653741691257</v>
      </c>
      <c r="AU564" s="39">
        <v>3791.2431952210954</v>
      </c>
      <c r="AV564" s="39">
        <v>599.45854138687093</v>
      </c>
      <c r="AW564" s="39">
        <v>80.711479171334233</v>
      </c>
      <c r="AX564" s="39">
        <v>2.068421273861039</v>
      </c>
      <c r="AY564" s="39">
        <v>14.869054919822345</v>
      </c>
      <c r="AZ564" s="39">
        <v>2.3510446349823715</v>
      </c>
      <c r="BA564" s="39">
        <v>24.629008212060924</v>
      </c>
      <c r="BB564" s="39">
        <v>9492.3376464356352</v>
      </c>
      <c r="BC564" s="39">
        <v>10961.370735125063</v>
      </c>
      <c r="BD564" s="39">
        <v>101.10413052301303</v>
      </c>
      <c r="BE564" s="39">
        <v>0.11967772880411456</v>
      </c>
      <c r="BF564" s="39">
        <v>46.125341336761451</v>
      </c>
      <c r="BG564" s="39">
        <v>53.263693887488564</v>
      </c>
      <c r="BH564" s="39">
        <v>0.49128704694586844</v>
      </c>
      <c r="BI564" s="39">
        <v>7018.4066171748418</v>
      </c>
      <c r="BJ564" s="39">
        <v>8320.9939185405037</v>
      </c>
      <c r="BK564" s="39">
        <v>895.21534564580065</v>
      </c>
      <c r="BL564" s="39">
        <v>4344.8256389346243</v>
      </c>
      <c r="BM564" s="39">
        <v>34.103970266895622</v>
      </c>
      <c r="BN564" s="39">
        <v>40.433526392512682</v>
      </c>
      <c r="BO564" s="39">
        <v>4.3500468404981989</v>
      </c>
      <c r="BP564" s="39">
        <v>21.112456500093494</v>
      </c>
      <c r="BQ564" s="39">
        <v>1.7225257228045046</v>
      </c>
      <c r="BR564" s="39">
        <v>99.673390778930553</v>
      </c>
      <c r="BS564" s="39">
        <v>0.32660922106942653</v>
      </c>
      <c r="BT564" s="39">
        <v>0</v>
      </c>
      <c r="BU564" s="39">
        <v>25.270480372489317</v>
      </c>
      <c r="BV564" s="39">
        <v>13.497733038965109</v>
      </c>
      <c r="BW564" s="39">
        <v>2.9876601850141713E-2</v>
      </c>
      <c r="BX564" s="39">
        <v>0.28388080842744889</v>
      </c>
      <c r="BY564" s="39">
        <v>0.52379085730664698</v>
      </c>
      <c r="BZ564" s="39">
        <v>0.17295211916488559</v>
      </c>
      <c r="CA564" s="39">
        <v>2.1023643679354533</v>
      </c>
      <c r="CB564" s="39">
        <v>8.9561473960667914</v>
      </c>
      <c r="CC564" s="39">
        <v>352.37805808404278</v>
      </c>
      <c r="CD564" s="39">
        <v>235.32522856235445</v>
      </c>
      <c r="CE564" s="39">
        <v>8.737732822937784E-2</v>
      </c>
      <c r="CF564" s="39">
        <v>2.8851389583131812E-2</v>
      </c>
      <c r="CG564" s="39">
        <v>0.35071055340567014</v>
      </c>
      <c r="CH564" s="39">
        <v>1.4940395002707596</v>
      </c>
      <c r="CI564" s="39">
        <v>58.782723700758737</v>
      </c>
      <c r="CJ564" s="39">
        <v>39.256297527752338</v>
      </c>
      <c r="CK564" s="3"/>
    </row>
    <row r="565" spans="1:89" ht="13.5" customHeight="1" x14ac:dyDescent="0.3">
      <c r="A565" s="55" t="s">
        <v>727</v>
      </c>
      <c r="B565" s="55" t="s">
        <v>728</v>
      </c>
      <c r="C565" s="56" t="s">
        <v>2</v>
      </c>
      <c r="D565" s="3" t="s">
        <v>454</v>
      </c>
      <c r="E565" s="3" t="s">
        <v>455</v>
      </c>
      <c r="F565" s="3">
        <v>1</v>
      </c>
      <c r="G565" s="3" t="s">
        <v>87</v>
      </c>
      <c r="H565" s="39">
        <v>11.838088214132672</v>
      </c>
      <c r="I565" s="39">
        <v>3.211835193753958</v>
      </c>
      <c r="J565" s="39">
        <v>5.9584094007320356</v>
      </c>
      <c r="K565" s="39">
        <v>4316.5889282553808</v>
      </c>
      <c r="L565" s="39">
        <v>1876.6007831506749</v>
      </c>
      <c r="M565" s="39">
        <v>79.356827589026807</v>
      </c>
      <c r="N565" s="39">
        <v>1945.64119010881</v>
      </c>
      <c r="O565" s="39">
        <v>40.641317708073458</v>
      </c>
      <c r="P565" s="39">
        <v>7915.4575583121732</v>
      </c>
      <c r="Q565" s="39">
        <v>2613.2680889315443</v>
      </c>
      <c r="R565" s="39">
        <v>756.69580508427634</v>
      </c>
      <c r="S565" s="39">
        <v>530.53649358495011</v>
      </c>
      <c r="T565" s="39">
        <v>173.42552684244458</v>
      </c>
      <c r="U565" s="39">
        <v>452.88010860731055</v>
      </c>
      <c r="V565" s="39">
        <v>0</v>
      </c>
      <c r="W565" s="39">
        <v>0.80368806036489704</v>
      </c>
      <c r="X565" s="39">
        <v>0</v>
      </c>
      <c r="Y565" s="39">
        <v>2.6412283673963751E-2</v>
      </c>
      <c r="Z565" s="39">
        <v>3265.0102285899607</v>
      </c>
      <c r="AA565" s="39">
        <v>2144.7853958340861</v>
      </c>
      <c r="AB565" s="39">
        <v>913.24911759268969</v>
      </c>
      <c r="AC565" s="39">
        <v>0</v>
      </c>
      <c r="AD565" s="39">
        <v>9.1884618695848097</v>
      </c>
      <c r="AE565" s="39">
        <v>6.0110057006123943E-2</v>
      </c>
      <c r="AF565" s="39">
        <v>6.7623814131889434E-2</v>
      </c>
      <c r="AG565" s="39">
        <v>2.0598787174309355E-2</v>
      </c>
      <c r="AH565" s="39">
        <v>1.5449090380732019E-2</v>
      </c>
      <c r="AI565" s="39">
        <v>1.1350621065610018</v>
      </c>
      <c r="AJ565" s="39">
        <v>1.3102730357616936</v>
      </c>
      <c r="AK565" s="39">
        <v>10.680248814755199</v>
      </c>
      <c r="AL565" s="39">
        <v>108.81340013121651</v>
      </c>
      <c r="AM565" s="39">
        <v>220.24043111153057</v>
      </c>
      <c r="AN565" s="39">
        <v>16.128853529299604</v>
      </c>
      <c r="AO565" s="39">
        <v>129.01936494119903</v>
      </c>
      <c r="AP565" s="39">
        <v>200.09178276753704</v>
      </c>
      <c r="AQ565" s="4">
        <v>13.46936950741083</v>
      </c>
      <c r="AR565" s="39">
        <v>27756.216832907605</v>
      </c>
      <c r="AS565" s="39">
        <v>20269.220852375976</v>
      </c>
      <c r="AT565" s="39">
        <v>453.71020895134939</v>
      </c>
      <c r="AU565" s="39">
        <v>6332.2332038863215</v>
      </c>
      <c r="AV565" s="39">
        <v>701.05256769396465</v>
      </c>
      <c r="AW565" s="39">
        <v>73.025877317491293</v>
      </c>
      <c r="AX565" s="39">
        <v>1.6346255387853625</v>
      </c>
      <c r="AY565" s="39">
        <v>22.813747428211698</v>
      </c>
      <c r="AZ565" s="39">
        <v>2.5257497155116648</v>
      </c>
      <c r="BA565" s="39">
        <v>21.008332808618665</v>
      </c>
      <c r="BB565" s="39">
        <v>8258.8290468119667</v>
      </c>
      <c r="BC565" s="39">
        <v>11815.957945912945</v>
      </c>
      <c r="BD565" s="39">
        <v>173.42552684244458</v>
      </c>
      <c r="BE565" s="39">
        <v>0.10364647443345633</v>
      </c>
      <c r="BF565" s="39">
        <v>40.745666086340265</v>
      </c>
      <c r="BG565" s="39">
        <v>58.295077210764461</v>
      </c>
      <c r="BH565" s="39">
        <v>0.85561022846181822</v>
      </c>
      <c r="BI565" s="39">
        <v>12417.310101624131</v>
      </c>
      <c r="BJ565" s="39">
        <v>4493.0807072759735</v>
      </c>
      <c r="BK565" s="39">
        <v>842.01104207403523</v>
      </c>
      <c r="BL565" s="39">
        <v>2516.8190014018337</v>
      </c>
      <c r="BM565" s="39">
        <v>61.261901441902552</v>
      </c>
      <c r="BN565" s="39">
        <v>22.167012437230859</v>
      </c>
      <c r="BO565" s="39">
        <v>4.1541362058588156</v>
      </c>
      <c r="BP565" s="39">
        <v>12.416949915007759</v>
      </c>
      <c r="BQ565" s="39">
        <v>0.83010034403886079</v>
      </c>
      <c r="BR565" s="39">
        <v>99.817041731117882</v>
      </c>
      <c r="BS565" s="39">
        <v>0.18295826888212496</v>
      </c>
      <c r="BT565" s="39">
        <v>5.8213994644312483E-3</v>
      </c>
      <c r="BU565" s="39">
        <v>33.870916101411957</v>
      </c>
      <c r="BV565" s="39">
        <v>14.422228117438815</v>
      </c>
      <c r="BW565" s="39">
        <v>0</v>
      </c>
      <c r="BX565" s="39">
        <v>0.14510618250675791</v>
      </c>
      <c r="BY565" s="39">
        <v>0.12773387113801338</v>
      </c>
      <c r="BZ565" s="39">
        <v>3.6047877555041373E-2</v>
      </c>
      <c r="CA565" s="39">
        <v>2.4453351423226954</v>
      </c>
      <c r="CB565" s="39">
        <v>10.680248814755199</v>
      </c>
      <c r="CC565" s="39">
        <v>345.18268477204668</v>
      </c>
      <c r="CD565" s="39">
        <v>342.58051721614692</v>
      </c>
      <c r="CE565" s="39">
        <v>1.8220298594466305E-2</v>
      </c>
      <c r="CF565" s="39">
        <v>5.1419649846825184E-3</v>
      </c>
      <c r="CG565" s="39">
        <v>0.34880909863383802</v>
      </c>
      <c r="CH565" s="39">
        <v>1.5234590538462334</v>
      </c>
      <c r="CI565" s="39">
        <v>49.237774837268937</v>
      </c>
      <c r="CJ565" s="39">
        <v>48.866594746671829</v>
      </c>
      <c r="CK565" s="3"/>
    </row>
    <row r="566" spans="1:89" ht="13.5" customHeight="1" x14ac:dyDescent="0.3">
      <c r="A566" s="55" t="s">
        <v>727</v>
      </c>
      <c r="B566" s="55" t="s">
        <v>728</v>
      </c>
      <c r="C566" s="56" t="s">
        <v>2</v>
      </c>
      <c r="D566" s="3" t="s">
        <v>456</v>
      </c>
      <c r="E566" s="3" t="s">
        <v>457</v>
      </c>
      <c r="F566" s="3">
        <v>3</v>
      </c>
      <c r="G566" s="3" t="s">
        <v>87</v>
      </c>
      <c r="H566" s="39">
        <v>1.0036703560936731</v>
      </c>
      <c r="I566" s="39">
        <v>2.1928848013565778</v>
      </c>
      <c r="J566" s="39">
        <v>0.30993035383765205</v>
      </c>
      <c r="K566" s="39">
        <v>419.9218472544049</v>
      </c>
      <c r="L566" s="39">
        <v>1344.9669771826946</v>
      </c>
      <c r="M566" s="39">
        <v>9.2132411928288196</v>
      </c>
      <c r="N566" s="39">
        <v>336.89073087987128</v>
      </c>
      <c r="O566" s="39">
        <v>5.5105841617920941</v>
      </c>
      <c r="P566" s="39">
        <v>236.51392932170268</v>
      </c>
      <c r="Q566" s="39">
        <v>741.43142468196152</v>
      </c>
      <c r="R566" s="39">
        <v>35.377921185591397</v>
      </c>
      <c r="S566" s="39">
        <v>62.960977764002223</v>
      </c>
      <c r="T566" s="39">
        <v>118.76874038490506</v>
      </c>
      <c r="U566" s="39">
        <v>4152.6202372931939</v>
      </c>
      <c r="V566" s="39">
        <v>2.8812604900156979E-2</v>
      </c>
      <c r="W566" s="39">
        <v>4.4920694499847826</v>
      </c>
      <c r="X566" s="39">
        <v>2.6331557409485091</v>
      </c>
      <c r="Y566" s="39">
        <v>0.55266263119507275</v>
      </c>
      <c r="Z566" s="39">
        <v>791.42318456326416</v>
      </c>
      <c r="AA566" s="39">
        <v>1143.8591136232228</v>
      </c>
      <c r="AB566" s="39">
        <v>211.24065048157354</v>
      </c>
      <c r="AC566" s="39">
        <v>2.5669179511193478</v>
      </c>
      <c r="AD566" s="39">
        <v>5.441277923242823</v>
      </c>
      <c r="AE566" s="39">
        <v>5.4922727120121369E-2</v>
      </c>
      <c r="AF566" s="39">
        <v>0</v>
      </c>
      <c r="AG566" s="39">
        <v>3.4427518841541209E-2</v>
      </c>
      <c r="AH566" s="39">
        <v>3.4427518841541209E-2</v>
      </c>
      <c r="AI566" s="39">
        <v>4.302864287650375E-2</v>
      </c>
      <c r="AJ566" s="39">
        <v>6.9894064700349617E-2</v>
      </c>
      <c r="AK566" s="39">
        <v>0.97074756771003123</v>
      </c>
      <c r="AL566" s="39">
        <v>4.0210377575779468</v>
      </c>
      <c r="AM566" s="39">
        <v>24.737631450611946</v>
      </c>
      <c r="AN566" s="39">
        <v>2.9742879681647083</v>
      </c>
      <c r="AO566" s="39">
        <v>1.172028174264242</v>
      </c>
      <c r="AP566" s="39">
        <v>7.3558964265475426</v>
      </c>
      <c r="AQ566" s="4">
        <v>0.60870269177627689</v>
      </c>
      <c r="AR566" s="39">
        <v>9671.9979742927189</v>
      </c>
      <c r="AS566" s="39">
        <v>3315.0628595210419</v>
      </c>
      <c r="AT566" s="39">
        <v>4160.3269377202223</v>
      </c>
      <c r="AU566" s="39">
        <v>2154.5311445424227</v>
      </c>
      <c r="AV566" s="39">
        <v>42.077032509032755</v>
      </c>
      <c r="AW566" s="39">
        <v>34.274850639259583</v>
      </c>
      <c r="AX566" s="39">
        <v>43.014141946451893</v>
      </c>
      <c r="AY566" s="39">
        <v>22.275967698390428</v>
      </c>
      <c r="AZ566" s="39">
        <v>0.43503971589809709</v>
      </c>
      <c r="BA566" s="39">
        <v>3.5064855112879032</v>
      </c>
      <c r="BB566" s="39">
        <v>2116.5033806715915</v>
      </c>
      <c r="BC566" s="39">
        <v>1076.2842529532577</v>
      </c>
      <c r="BD566" s="39">
        <v>118.76874038490506</v>
      </c>
      <c r="BE566" s="39">
        <v>0.10577432947363531</v>
      </c>
      <c r="BF566" s="39">
        <v>63.845045187993279</v>
      </c>
      <c r="BG566" s="39">
        <v>32.466480985786148</v>
      </c>
      <c r="BH566" s="39">
        <v>3.582699496746939</v>
      </c>
      <c r="BI566" s="39">
        <v>776.20818731710631</v>
      </c>
      <c r="BJ566" s="39">
        <v>2088.5912866660128</v>
      </c>
      <c r="BK566" s="39">
        <v>44.901092732257865</v>
      </c>
      <c r="BL566" s="39">
        <v>405.36229280566562</v>
      </c>
      <c r="BM566" s="39">
        <v>23.414584284210296</v>
      </c>
      <c r="BN566" s="39">
        <v>63.003067367711125</v>
      </c>
      <c r="BO566" s="39">
        <v>1.3544567519526658</v>
      </c>
      <c r="BP566" s="39">
        <v>12.227891596125936</v>
      </c>
      <c r="BQ566" s="39">
        <v>7.7067004270285215</v>
      </c>
      <c r="BR566" s="39">
        <v>99.814757336565194</v>
      </c>
      <c r="BS566" s="39">
        <v>0.18524266343480308</v>
      </c>
      <c r="BT566" s="39">
        <v>1.32841153944964E-2</v>
      </c>
      <c r="BU566" s="39">
        <v>53.090860000826517</v>
      </c>
      <c r="BV566" s="39">
        <v>9.8044834959411382</v>
      </c>
      <c r="BW566" s="39">
        <v>0.11914044304356099</v>
      </c>
      <c r="BX566" s="39">
        <v>0.25255044175276642</v>
      </c>
      <c r="BY566" s="39">
        <v>5.4922727120121369E-2</v>
      </c>
      <c r="BZ566" s="39">
        <v>6.8855037683082418E-2</v>
      </c>
      <c r="CA566" s="39">
        <v>0.11292270757685337</v>
      </c>
      <c r="CB566" s="39">
        <v>0.97074756771003123</v>
      </c>
      <c r="CC566" s="39">
        <v>31.732957176354603</v>
      </c>
      <c r="CD566" s="39">
        <v>9.1366272925880612</v>
      </c>
      <c r="CE566" s="39">
        <v>0.13052899371725182</v>
      </c>
      <c r="CF566" s="39">
        <v>0.16364043179209745</v>
      </c>
      <c r="CG566" s="39">
        <v>0.26837136756878482</v>
      </c>
      <c r="CH566" s="39">
        <v>2.3070723143359482</v>
      </c>
      <c r="CI566" s="39">
        <v>75.41633828274945</v>
      </c>
      <c r="CJ566" s="39">
        <v>21.71404860983646</v>
      </c>
      <c r="CK566" s="3"/>
    </row>
    <row r="567" spans="1:89" ht="13.5" customHeight="1" x14ac:dyDescent="0.3">
      <c r="A567" s="55" t="s">
        <v>727</v>
      </c>
      <c r="B567" s="55" t="s">
        <v>728</v>
      </c>
      <c r="C567" s="56" t="s">
        <v>2</v>
      </c>
      <c r="D567" s="3" t="s">
        <v>456</v>
      </c>
      <c r="E567" s="3" t="s">
        <v>457</v>
      </c>
      <c r="F567" s="3">
        <v>1</v>
      </c>
      <c r="G567" s="3" t="s">
        <v>87</v>
      </c>
      <c r="H567" s="39">
        <v>2.5627422459435794</v>
      </c>
      <c r="I567" s="39">
        <v>1.7368347922745588</v>
      </c>
      <c r="J567" s="39">
        <v>0</v>
      </c>
      <c r="K567" s="39">
        <v>902.52108427336259</v>
      </c>
      <c r="L567" s="39">
        <v>1121.6166068747359</v>
      </c>
      <c r="M567" s="39">
        <v>7.3656756950635884</v>
      </c>
      <c r="N567" s="39">
        <v>300.99003550834061</v>
      </c>
      <c r="O567" s="39">
        <v>3.8044650718038118</v>
      </c>
      <c r="P567" s="39">
        <v>333.28274167116456</v>
      </c>
      <c r="Q567" s="39">
        <v>426.92815235670923</v>
      </c>
      <c r="R567" s="39">
        <v>37.160818422699641</v>
      </c>
      <c r="S567" s="39">
        <v>44.092142744336492</v>
      </c>
      <c r="T567" s="39">
        <v>172.16822524774457</v>
      </c>
      <c r="U567" s="39">
        <v>6347.767480679704</v>
      </c>
      <c r="V567" s="39">
        <v>0</v>
      </c>
      <c r="W567" s="39">
        <v>6.1585246109949523</v>
      </c>
      <c r="X567" s="39">
        <v>0</v>
      </c>
      <c r="Y567" s="39">
        <v>0.22381507964928898</v>
      </c>
      <c r="Z567" s="39">
        <v>1611.0386350008257</v>
      </c>
      <c r="AA567" s="39">
        <v>2096.6570532679089</v>
      </c>
      <c r="AB567" s="39">
        <v>766.48335814270024</v>
      </c>
      <c r="AC567" s="39">
        <v>0</v>
      </c>
      <c r="AD567" s="39">
        <v>5.3618158904826236</v>
      </c>
      <c r="AE567" s="39">
        <v>2.8754570538987171E-2</v>
      </c>
      <c r="AF567" s="39">
        <v>5.7509141077974342E-2</v>
      </c>
      <c r="AG567" s="39">
        <v>1.4780620123873421E-2</v>
      </c>
      <c r="AH567" s="39">
        <v>2.4634366873122367E-2</v>
      </c>
      <c r="AI567" s="39">
        <v>0</v>
      </c>
      <c r="AJ567" s="39">
        <v>0</v>
      </c>
      <c r="AK567" s="39">
        <v>0</v>
      </c>
      <c r="AL567" s="39">
        <v>7.9622491416271366</v>
      </c>
      <c r="AM567" s="39">
        <v>18.607827424647436</v>
      </c>
      <c r="AN567" s="39">
        <v>4.862163158110234</v>
      </c>
      <c r="AO567" s="39">
        <v>2.6723618560741214</v>
      </c>
      <c r="AP567" s="39">
        <v>7.7721495294303438</v>
      </c>
      <c r="AQ567" s="4">
        <v>1.1369419114077315</v>
      </c>
      <c r="AR567" s="39">
        <v>14231.059579296354</v>
      </c>
      <c r="AS567" s="39">
        <v>3354.229524904179</v>
      </c>
      <c r="AT567" s="39">
        <v>6354.1498203703486</v>
      </c>
      <c r="AU567" s="39">
        <v>4479.5408623019175</v>
      </c>
      <c r="AV567" s="39">
        <v>43.139371719910962</v>
      </c>
      <c r="AW567" s="39">
        <v>23.569780635195873</v>
      </c>
      <c r="AX567" s="39">
        <v>44.649871536020406</v>
      </c>
      <c r="AY567" s="39">
        <v>31.477212482609854</v>
      </c>
      <c r="AZ567" s="39">
        <v>0.30313534617387894</v>
      </c>
      <c r="BA567" s="39">
        <v>4.2995770382181382</v>
      </c>
      <c r="BB567" s="39">
        <v>2336.2978674233063</v>
      </c>
      <c r="BC567" s="39">
        <v>841.46385519490991</v>
      </c>
      <c r="BD567" s="39">
        <v>172.16822524774457</v>
      </c>
      <c r="BE567" s="39">
        <v>0.1281837455157743</v>
      </c>
      <c r="BF567" s="39">
        <v>69.652295708357883</v>
      </c>
      <c r="BG567" s="39">
        <v>25.086651016195681</v>
      </c>
      <c r="BH567" s="39">
        <v>5.1328695299306606</v>
      </c>
      <c r="BI567" s="39">
        <v>1410.5347934382155</v>
      </c>
      <c r="BJ567" s="39">
        <v>1550.2815940237197</v>
      </c>
      <c r="BK567" s="39">
        <v>44.526494117763228</v>
      </c>
      <c r="BL567" s="39">
        <v>348.88664332448093</v>
      </c>
      <c r="BM567" s="39">
        <v>42.052423156060279</v>
      </c>
      <c r="BN567" s="39">
        <v>46.21870931948245</v>
      </c>
      <c r="BO567" s="39">
        <v>1.3274730839725475</v>
      </c>
      <c r="BP567" s="39">
        <v>10.401394440484738</v>
      </c>
      <c r="BQ567" s="39">
        <v>6.3823396906442413</v>
      </c>
      <c r="BR567" s="39">
        <v>99.89955635496375</v>
      </c>
      <c r="BS567" s="39">
        <v>0.10044364503624893</v>
      </c>
      <c r="BT567" s="39">
        <v>3.5223450182394977E-3</v>
      </c>
      <c r="BU567" s="39">
        <v>46.805177533094145</v>
      </c>
      <c r="BV567" s="39">
        <v>17.110757144624522</v>
      </c>
      <c r="BW567" s="39">
        <v>0</v>
      </c>
      <c r="BX567" s="39">
        <v>0.11969565755288876</v>
      </c>
      <c r="BY567" s="39">
        <v>8.6263711616961516E-2</v>
      </c>
      <c r="BZ567" s="39">
        <v>3.9414986996995791E-2</v>
      </c>
      <c r="CA567" s="39">
        <v>0</v>
      </c>
      <c r="CB567" s="39">
        <v>0</v>
      </c>
      <c r="CC567" s="39">
        <v>31.432239724384807</v>
      </c>
      <c r="CD567" s="39">
        <v>11.581453296912198</v>
      </c>
      <c r="CE567" s="39">
        <v>0.19996515521144351</v>
      </c>
      <c r="CF567" s="39">
        <v>9.1366622705828182E-2</v>
      </c>
      <c r="CG567" s="39">
        <v>0</v>
      </c>
      <c r="CH567" s="39">
        <v>0</v>
      </c>
      <c r="CI567" s="39">
        <v>72.862071168916145</v>
      </c>
      <c r="CJ567" s="39">
        <v>26.84659705316659</v>
      </c>
      <c r="CK567" s="3"/>
    </row>
    <row r="568" spans="1:89" ht="13.5" customHeight="1" x14ac:dyDescent="0.3">
      <c r="A568" s="55" t="s">
        <v>727</v>
      </c>
      <c r="B568" s="55" t="s">
        <v>728</v>
      </c>
      <c r="C568" s="56" t="s">
        <v>2</v>
      </c>
      <c r="D568" s="3" t="s">
        <v>456</v>
      </c>
      <c r="E568" s="3" t="s">
        <v>457</v>
      </c>
      <c r="F568" s="3">
        <v>2</v>
      </c>
      <c r="G568" s="3" t="s">
        <v>87</v>
      </c>
      <c r="H568" s="39">
        <v>1.316827735986551</v>
      </c>
      <c r="I568" s="39">
        <v>2.4980165635453031</v>
      </c>
      <c r="J568" s="39">
        <v>0.74083908887832028</v>
      </c>
      <c r="K568" s="39">
        <v>545.59064227540728</v>
      </c>
      <c r="L568" s="39">
        <v>1315.3703125167467</v>
      </c>
      <c r="M568" s="39">
        <v>8.4650400902995528</v>
      </c>
      <c r="N568" s="39">
        <v>342.2349329977618</v>
      </c>
      <c r="O568" s="39">
        <v>7.1920770845279964</v>
      </c>
      <c r="P568" s="39">
        <v>243.93807493258782</v>
      </c>
      <c r="Q568" s="39">
        <v>588.15857963625922</v>
      </c>
      <c r="R568" s="39">
        <v>32.931333025121837</v>
      </c>
      <c r="S568" s="39">
        <v>43.015774139704007</v>
      </c>
      <c r="T568" s="39">
        <v>55.621508574319655</v>
      </c>
      <c r="U568" s="39">
        <v>3789.1762168660885</v>
      </c>
      <c r="V568" s="39">
        <v>1.5493090856132706E-2</v>
      </c>
      <c r="W568" s="39">
        <v>4.5007428937065512</v>
      </c>
      <c r="X568" s="39">
        <v>2.3743161737023373</v>
      </c>
      <c r="Y568" s="39">
        <v>1.3440256317695123</v>
      </c>
      <c r="Z568" s="39">
        <v>407.00965564898786</v>
      </c>
      <c r="AA568" s="39">
        <v>627.65262627759125</v>
      </c>
      <c r="AB568" s="39">
        <v>218.29383534764361</v>
      </c>
      <c r="AC568" s="39">
        <v>6.1335277784661146</v>
      </c>
      <c r="AD568" s="39">
        <v>2.1851058847830571</v>
      </c>
      <c r="AE568" s="39">
        <v>2.1789384967009419E-2</v>
      </c>
      <c r="AF568" s="39">
        <v>30.08387751111767</v>
      </c>
      <c r="AG568" s="39">
        <v>3.8008518686399526E-2</v>
      </c>
      <c r="AH568" s="39">
        <v>4.8868095453942259E-2</v>
      </c>
      <c r="AI568" s="39">
        <v>0</v>
      </c>
      <c r="AJ568" s="39">
        <v>9.3618155005341458E-2</v>
      </c>
      <c r="AK568" s="39">
        <v>2.1366967142395583</v>
      </c>
      <c r="AL568" s="39">
        <v>11.312349483771728</v>
      </c>
      <c r="AM568" s="39">
        <v>29.177441725028043</v>
      </c>
      <c r="AN568" s="39">
        <v>3.2549317088040639</v>
      </c>
      <c r="AO568" s="39">
        <v>2.7871570919699469</v>
      </c>
      <c r="AP568" s="39">
        <v>6.3695310325578927</v>
      </c>
      <c r="AQ568" s="4">
        <v>0.7211525342859304</v>
      </c>
      <c r="AR568" s="39">
        <v>8331.8049262106288</v>
      </c>
      <c r="AS568" s="39">
        <v>3187.0739586611462</v>
      </c>
      <c r="AT568" s="39">
        <v>3797.410794656123</v>
      </c>
      <c r="AU568" s="39">
        <v>1261.2747509374717</v>
      </c>
      <c r="AV568" s="39">
        <v>86.04542195588752</v>
      </c>
      <c r="AW568" s="39">
        <v>38.251903241698351</v>
      </c>
      <c r="AX568" s="39">
        <v>45.577288814216345</v>
      </c>
      <c r="AY568" s="39">
        <v>15.138073467967157</v>
      </c>
      <c r="AZ568" s="39">
        <v>1.0327344761181496</v>
      </c>
      <c r="BA568" s="39">
        <v>4.5556833884101744</v>
      </c>
      <c r="BB568" s="39">
        <v>2218.8530049647434</v>
      </c>
      <c r="BC568" s="39">
        <v>908.04376173367291</v>
      </c>
      <c r="BD568" s="39">
        <v>55.621508574319655</v>
      </c>
      <c r="BE568" s="39">
        <v>0.14294250612006398</v>
      </c>
      <c r="BF568" s="39">
        <v>69.620380127509137</v>
      </c>
      <c r="BG568" s="39">
        <v>28.491455595687896</v>
      </c>
      <c r="BH568" s="39">
        <v>1.7452217706829003</v>
      </c>
      <c r="BI568" s="39">
        <v>846.46705351830133</v>
      </c>
      <c r="BJ568" s="39">
        <v>1906.0269087165511</v>
      </c>
      <c r="BK568" s="39">
        <v>42.137212204299715</v>
      </c>
      <c r="BL568" s="39">
        <v>392.44278422199386</v>
      </c>
      <c r="BM568" s="39">
        <v>26.559379057331089</v>
      </c>
      <c r="BN568" s="39">
        <v>59.804916153161741</v>
      </c>
      <c r="BO568" s="39">
        <v>1.3221284711573207</v>
      </c>
      <c r="BP568" s="39">
        <v>12.313576318349845</v>
      </c>
      <c r="BQ568" s="39">
        <v>8.2345777900345336</v>
      </c>
      <c r="BR568" s="39">
        <v>99.783152831354911</v>
      </c>
      <c r="BS568" s="39">
        <v>0.21684716864508258</v>
      </c>
      <c r="BT568" s="39">
        <v>3.5393211439249131E-2</v>
      </c>
      <c r="BU568" s="39">
        <v>49.763354559430759</v>
      </c>
      <c r="BV568" s="39">
        <v>17.307397550406179</v>
      </c>
      <c r="BW568" s="39">
        <v>0.48629592988420867</v>
      </c>
      <c r="BX568" s="39">
        <v>0.1732458279339158</v>
      </c>
      <c r="BY568" s="39">
        <v>30.105666896084678</v>
      </c>
      <c r="BZ568" s="39">
        <v>8.6876614140341785E-2</v>
      </c>
      <c r="CA568" s="39">
        <v>9.3618155005341458E-2</v>
      </c>
      <c r="CB568" s="39">
        <v>2.1366967142395583</v>
      </c>
      <c r="CC568" s="39">
        <v>43.744722917603838</v>
      </c>
      <c r="CD568" s="39">
        <v>9.8778406588137706</v>
      </c>
      <c r="CE568" s="39">
        <v>34.988110014172278</v>
      </c>
      <c r="CF568" s="39">
        <v>0.10096599233934885</v>
      </c>
      <c r="CG568" s="39">
        <v>0.10880085526611306</v>
      </c>
      <c r="CH568" s="39">
        <v>2.483219520191287</v>
      </c>
      <c r="CI568" s="39">
        <v>50.839105583130539</v>
      </c>
      <c r="CJ568" s="39">
        <v>11.479798034900444</v>
      </c>
      <c r="CK568" s="3"/>
    </row>
    <row r="569" spans="1:89" ht="13.5" customHeight="1" x14ac:dyDescent="0.3">
      <c r="A569" s="55" t="s">
        <v>727</v>
      </c>
      <c r="B569" s="55" t="s">
        <v>728</v>
      </c>
      <c r="C569" s="56" t="s">
        <v>2</v>
      </c>
      <c r="D569" s="3" t="s">
        <v>458</v>
      </c>
      <c r="E569" s="3" t="s">
        <v>459</v>
      </c>
      <c r="F569" s="3">
        <v>1</v>
      </c>
      <c r="G569" s="3" t="s">
        <v>87</v>
      </c>
      <c r="H569" s="39">
        <v>51.215095362277907</v>
      </c>
      <c r="I569" s="39">
        <v>12.848430749829062</v>
      </c>
      <c r="J569" s="39">
        <v>2.7714758796264203</v>
      </c>
      <c r="K569" s="39">
        <v>9176.2371947403699</v>
      </c>
      <c r="L569" s="39">
        <v>4890.3907404194288</v>
      </c>
      <c r="M569" s="39">
        <v>37.456579713781423</v>
      </c>
      <c r="N569" s="39">
        <v>1351.7039568733649</v>
      </c>
      <c r="O569" s="39">
        <v>20.825246323616671</v>
      </c>
      <c r="P569" s="39">
        <v>9042.3720526117395</v>
      </c>
      <c r="Q569" s="39">
        <v>4484.9466611657163</v>
      </c>
      <c r="R569" s="39">
        <v>184.75378067804496</v>
      </c>
      <c r="S569" s="39">
        <v>172.44531083782852</v>
      </c>
      <c r="T569" s="39">
        <v>275.00903901406366</v>
      </c>
      <c r="U569" s="39">
        <v>661.47281494931292</v>
      </c>
      <c r="V569" s="39">
        <v>0</v>
      </c>
      <c r="W569" s="39">
        <v>0</v>
      </c>
      <c r="X569" s="39">
        <v>0</v>
      </c>
      <c r="Y569" s="39">
        <v>5.688359795583102E-2</v>
      </c>
      <c r="Z569" s="39">
        <v>4277.1048477018121</v>
      </c>
      <c r="AA569" s="39">
        <v>3400.7093019210997</v>
      </c>
      <c r="AB569" s="39">
        <v>1095.5653857052971</v>
      </c>
      <c r="AC569" s="39">
        <v>2.9109119756228586E-2</v>
      </c>
      <c r="AD569" s="39">
        <v>13.120935730120037</v>
      </c>
      <c r="AE569" s="39">
        <v>19.46829650593164</v>
      </c>
      <c r="AF569" s="39">
        <v>31.490611493302922</v>
      </c>
      <c r="AG569" s="39">
        <v>0</v>
      </c>
      <c r="AH569" s="39">
        <v>793.77722873895289</v>
      </c>
      <c r="AI569" s="39">
        <v>0</v>
      </c>
      <c r="AJ569" s="39">
        <v>29.607068946112378</v>
      </c>
      <c r="AK569" s="39">
        <v>27.172352647983665</v>
      </c>
      <c r="AL569" s="39">
        <v>213.75645282572515</v>
      </c>
      <c r="AM569" s="39">
        <v>287.82233405455969</v>
      </c>
      <c r="AN569" s="39">
        <v>24.094645796417524</v>
      </c>
      <c r="AO569" s="39">
        <v>100.59149782364746</v>
      </c>
      <c r="AP569" s="39">
        <v>94.627362515736024</v>
      </c>
      <c r="AQ569" s="4">
        <v>16.874700929145458</v>
      </c>
      <c r="AR569" s="39">
        <v>40790.317395372564</v>
      </c>
      <c r="AS569" s="39">
        <v>29702.975564369692</v>
      </c>
      <c r="AT569" s="39">
        <v>661.52969854726871</v>
      </c>
      <c r="AU569" s="39">
        <v>8786.5295801780849</v>
      </c>
      <c r="AV569" s="39">
        <v>1639.2825522775147</v>
      </c>
      <c r="AW569" s="39">
        <v>72.818691937266777</v>
      </c>
      <c r="AX569" s="39">
        <v>1.6217811990409163</v>
      </c>
      <c r="AY569" s="39">
        <v>21.540723733556604</v>
      </c>
      <c r="AZ569" s="39">
        <v>4.0188031301356881</v>
      </c>
      <c r="BA569" s="39">
        <v>66.835001991733392</v>
      </c>
      <c r="BB569" s="39">
        <v>15476.613718070563</v>
      </c>
      <c r="BC569" s="39">
        <v>13884.51780529333</v>
      </c>
      <c r="BD569" s="39">
        <v>275.00903901406366</v>
      </c>
      <c r="BE569" s="39">
        <v>0.22501113347009433</v>
      </c>
      <c r="BF569" s="39">
        <v>52.104590277600295</v>
      </c>
      <c r="BG569" s="39">
        <v>46.744534988435817</v>
      </c>
      <c r="BH569" s="39">
        <v>0.92586360049378935</v>
      </c>
      <c r="BI569" s="39">
        <v>18544.833381728455</v>
      </c>
      <c r="BJ569" s="39">
        <v>9388.1858323349734</v>
      </c>
      <c r="BK569" s="39">
        <v>224.98183627145281</v>
      </c>
      <c r="BL569" s="39">
        <v>1544.97451403481</v>
      </c>
      <c r="BM569" s="39">
        <v>62.434261313448928</v>
      </c>
      <c r="BN569" s="39">
        <v>31.606886697225729</v>
      </c>
      <c r="BO569" s="39">
        <v>0.75743871446108768</v>
      </c>
      <c r="BP569" s="39">
        <v>5.2014132748642519</v>
      </c>
      <c r="BQ569" s="39">
        <v>5.688359795583102E-2</v>
      </c>
      <c r="BR569" s="39">
        <v>99.991401202685125</v>
      </c>
      <c r="BS569" s="39">
        <v>8.5987973148822245E-3</v>
      </c>
      <c r="BT569" s="39">
        <v>8.5987973148822245E-3</v>
      </c>
      <c r="BU569" s="39">
        <v>38.703668733932311</v>
      </c>
      <c r="BV569" s="39">
        <v>12.468692852031486</v>
      </c>
      <c r="BW569" s="39">
        <v>3.3129257109538578E-4</v>
      </c>
      <c r="BX569" s="39">
        <v>0.14933012642124516</v>
      </c>
      <c r="BY569" s="39">
        <v>50.958907999234562</v>
      </c>
      <c r="BZ569" s="39">
        <v>793.77722873895289</v>
      </c>
      <c r="CA569" s="39">
        <v>29.607068946112378</v>
      </c>
      <c r="CB569" s="39">
        <v>27.172352647983665</v>
      </c>
      <c r="CC569" s="39">
        <v>525.6734326767023</v>
      </c>
      <c r="CD569" s="39">
        <v>212.09356126852893</v>
      </c>
      <c r="CE569" s="39">
        <v>3.1086104057189838</v>
      </c>
      <c r="CF569" s="39">
        <v>48.422233716581033</v>
      </c>
      <c r="CG569" s="39">
        <v>1.8060991929047376</v>
      </c>
      <c r="CH569" s="39">
        <v>1.6575759078404226</v>
      </c>
      <c r="CI569" s="39">
        <v>32.067286505695137</v>
      </c>
      <c r="CJ569" s="39">
        <v>12.938194271259684</v>
      </c>
      <c r="CK569" s="3"/>
    </row>
    <row r="570" spans="1:89" ht="13.5" customHeight="1" x14ac:dyDescent="0.3">
      <c r="A570" s="55" t="s">
        <v>727</v>
      </c>
      <c r="B570" s="55" t="s">
        <v>728</v>
      </c>
      <c r="C570" s="56" t="s">
        <v>2</v>
      </c>
      <c r="D570" s="3" t="s">
        <v>458</v>
      </c>
      <c r="E570" s="3" t="s">
        <v>459</v>
      </c>
      <c r="F570" s="3">
        <v>2</v>
      </c>
      <c r="G570" s="3" t="s">
        <v>87</v>
      </c>
      <c r="H570" s="39">
        <v>29.514178730711439</v>
      </c>
      <c r="I570" s="39">
        <v>12.788869035653567</v>
      </c>
      <c r="J570" s="39">
        <v>0.89136371768102807</v>
      </c>
      <c r="K570" s="39">
        <v>10191.282303490048</v>
      </c>
      <c r="L570" s="39">
        <v>5427.5955922196317</v>
      </c>
      <c r="M570" s="39">
        <v>28.227115052060874</v>
      </c>
      <c r="N570" s="39">
        <v>1664.1494677837668</v>
      </c>
      <c r="O570" s="39">
        <v>17.832628920777356</v>
      </c>
      <c r="P570" s="39">
        <v>7566.0299368446522</v>
      </c>
      <c r="Q570" s="39">
        <v>3848.7223345669045</v>
      </c>
      <c r="R570" s="39">
        <v>91.650412426855908</v>
      </c>
      <c r="S570" s="39">
        <v>220.76670773589913</v>
      </c>
      <c r="T570" s="39">
        <v>64.942331209885609</v>
      </c>
      <c r="U570" s="39">
        <v>918.88438932290785</v>
      </c>
      <c r="V570" s="39">
        <v>1.6678786584918372E-2</v>
      </c>
      <c r="W570" s="39">
        <v>0.96319992527903608</v>
      </c>
      <c r="X570" s="39">
        <v>0.44198784450033685</v>
      </c>
      <c r="Y570" s="39">
        <v>0.22933331554262762</v>
      </c>
      <c r="Z570" s="39">
        <v>726.3538782220345</v>
      </c>
      <c r="AA570" s="39">
        <v>747.32937636804263</v>
      </c>
      <c r="AB570" s="39">
        <v>262.742394395367</v>
      </c>
      <c r="AC570" s="39">
        <v>5.8587606066270457</v>
      </c>
      <c r="AD570" s="39">
        <v>2.7937900416962123</v>
      </c>
      <c r="AE570" s="39">
        <v>18.570077451688086</v>
      </c>
      <c r="AF570" s="39">
        <v>3.1275919918632565E-2</v>
      </c>
      <c r="AG570" s="39">
        <v>730.73682064366005</v>
      </c>
      <c r="AH570" s="39">
        <v>717.7484897996593</v>
      </c>
      <c r="AI570" s="39">
        <v>28.972093595691138</v>
      </c>
      <c r="AJ570" s="39">
        <v>44.190297864186981</v>
      </c>
      <c r="AK570" s="39">
        <v>18.644819799150529</v>
      </c>
      <c r="AL570" s="39">
        <v>128.78477596006323</v>
      </c>
      <c r="AM570" s="39">
        <v>402.03645202117696</v>
      </c>
      <c r="AN570" s="39">
        <v>14.746316358423611</v>
      </c>
      <c r="AO570" s="39">
        <v>48.540307717099012</v>
      </c>
      <c r="AP570" s="39">
        <v>79.442946778974786</v>
      </c>
      <c r="AQ570" s="4">
        <v>6.6052082948658981</v>
      </c>
      <c r="AR570" s="39">
        <v>34069.056912767664</v>
      </c>
      <c r="AS570" s="39">
        <v>29164.393241734528</v>
      </c>
      <c r="AT570" s="39">
        <v>920.53558919481463</v>
      </c>
      <c r="AU570" s="39">
        <v>1745.0781996337673</v>
      </c>
      <c r="AV570" s="39">
        <v>2239.0498822045579</v>
      </c>
      <c r="AW570" s="39">
        <v>85.603758614183789</v>
      </c>
      <c r="AX570" s="39">
        <v>2.7019696833751694</v>
      </c>
      <c r="AY570" s="39">
        <v>5.1221793550140351</v>
      </c>
      <c r="AZ570" s="39">
        <v>6.5720923474270148</v>
      </c>
      <c r="BA570" s="39">
        <v>43.194411484046036</v>
      </c>
      <c r="BB570" s="39">
        <v>17329.087107466283</v>
      </c>
      <c r="BC570" s="39">
        <v>11727.169391574311</v>
      </c>
      <c r="BD570" s="39">
        <v>64.942331209885609</v>
      </c>
      <c r="BE570" s="39">
        <v>0.14810666941026709</v>
      </c>
      <c r="BF570" s="39">
        <v>59.418644385401414</v>
      </c>
      <c r="BG570" s="39">
        <v>40.210572167133648</v>
      </c>
      <c r="BH570" s="39">
        <v>0.22267677805466052</v>
      </c>
      <c r="BI570" s="39">
        <v>17851.768750275296</v>
      </c>
      <c r="BJ570" s="39">
        <v>9289.1067958221902</v>
      </c>
      <c r="BK570" s="39">
        <v>120.76889119659781</v>
      </c>
      <c r="BL570" s="39">
        <v>1902.7488044404433</v>
      </c>
      <c r="BM570" s="39">
        <v>61.210835426293883</v>
      </c>
      <c r="BN570" s="39">
        <v>31.850848803291367</v>
      </c>
      <c r="BO570" s="39">
        <v>0.41409704702437067</v>
      </c>
      <c r="BP570" s="39">
        <v>6.5242187233903826</v>
      </c>
      <c r="BQ570" s="39">
        <v>1.651199871906919</v>
      </c>
      <c r="BR570" s="39">
        <v>99.820626177706927</v>
      </c>
      <c r="BS570" s="39">
        <v>0.17937382229308599</v>
      </c>
      <c r="BT570" s="39">
        <v>2.4913030874039718E-2</v>
      </c>
      <c r="BU570" s="39">
        <v>42.824979220122152</v>
      </c>
      <c r="BV570" s="39">
        <v>15.056196017491235</v>
      </c>
      <c r="BW570" s="39">
        <v>0.33573054822738607</v>
      </c>
      <c r="BX570" s="39">
        <v>0.1600954067435221</v>
      </c>
      <c r="BY570" s="39">
        <v>18.601353371606717</v>
      </c>
      <c r="BZ570" s="39">
        <v>1448.4853104433193</v>
      </c>
      <c r="CA570" s="39">
        <v>73.162391459878123</v>
      </c>
      <c r="CB570" s="39">
        <v>18.644819799150529</v>
      </c>
      <c r="CC570" s="39">
        <v>545.56754433966387</v>
      </c>
      <c r="CD570" s="39">
        <v>134.5884627909397</v>
      </c>
      <c r="CE570" s="39">
        <v>0.83076994038613883</v>
      </c>
      <c r="CF570" s="39">
        <v>64.691962513007866</v>
      </c>
      <c r="CG570" s="39">
        <v>3.2675641593050524</v>
      </c>
      <c r="CH570" s="39">
        <v>0.83271122931807706</v>
      </c>
      <c r="CI570" s="39">
        <v>24.366029032033026</v>
      </c>
      <c r="CJ570" s="39">
        <v>6.0109631259498579</v>
      </c>
      <c r="CK570" s="3"/>
    </row>
    <row r="571" spans="1:89" ht="13.5" customHeight="1" x14ac:dyDescent="0.3">
      <c r="A571" s="55" t="s">
        <v>727</v>
      </c>
      <c r="B571" s="55" t="s">
        <v>728</v>
      </c>
      <c r="C571" s="56" t="s">
        <v>2</v>
      </c>
      <c r="D571" s="3" t="s">
        <v>458</v>
      </c>
      <c r="E571" s="3" t="s">
        <v>459</v>
      </c>
      <c r="F571" s="3">
        <v>3</v>
      </c>
      <c r="G571" s="3" t="s">
        <v>87</v>
      </c>
      <c r="H571" s="39">
        <v>25.232252773580036</v>
      </c>
      <c r="I571" s="39">
        <v>14.655444878552208</v>
      </c>
      <c r="J571" s="39">
        <v>1.0999284511719682</v>
      </c>
      <c r="K571" s="39">
        <v>6429.2913889719039</v>
      </c>
      <c r="L571" s="39">
        <v>5088.9939209189661</v>
      </c>
      <c r="M571" s="39">
        <v>31.115608844265289</v>
      </c>
      <c r="N571" s="39">
        <v>1146.6486075435987</v>
      </c>
      <c r="O571" s="39">
        <v>14.224072500434538</v>
      </c>
      <c r="P571" s="39">
        <v>5048.7024771499318</v>
      </c>
      <c r="Q571" s="39">
        <v>3495.3670866760522</v>
      </c>
      <c r="R571" s="39">
        <v>95.544132559609963</v>
      </c>
      <c r="S571" s="39">
        <v>226.8701812084395</v>
      </c>
      <c r="T571" s="39">
        <v>89.149290657506413</v>
      </c>
      <c r="U571" s="39">
        <v>612.9175287864432</v>
      </c>
      <c r="V571" s="39">
        <v>7.0393619257996379E-2</v>
      </c>
      <c r="W571" s="39">
        <v>0.98471892695998087</v>
      </c>
      <c r="X571" s="39">
        <v>0.40857769590572279</v>
      </c>
      <c r="Y571" s="39">
        <v>0</v>
      </c>
      <c r="Z571" s="39">
        <v>1553.1526989360616</v>
      </c>
      <c r="AA571" s="39">
        <v>836.22742105442046</v>
      </c>
      <c r="AB571" s="39">
        <v>359.41779122335902</v>
      </c>
      <c r="AC571" s="39">
        <v>1.854209864373364</v>
      </c>
      <c r="AD571" s="39">
        <v>6.2103827458445213</v>
      </c>
      <c r="AE571" s="39">
        <v>17.728763707107284</v>
      </c>
      <c r="AF571" s="39">
        <v>40.112697105853762</v>
      </c>
      <c r="AG571" s="39">
        <v>227.55091048034677</v>
      </c>
      <c r="AH571" s="39">
        <v>737.69590792524843</v>
      </c>
      <c r="AI571" s="39">
        <v>15.654575213889801</v>
      </c>
      <c r="AJ571" s="39">
        <v>32.184234921493271</v>
      </c>
      <c r="AK571" s="39">
        <v>14.422912763861797</v>
      </c>
      <c r="AL571" s="39">
        <v>93.759008089264157</v>
      </c>
      <c r="AM571" s="39">
        <v>249.38644188195289</v>
      </c>
      <c r="AN571" s="39">
        <v>10.779208300482404</v>
      </c>
      <c r="AO571" s="39">
        <v>33.107392938859093</v>
      </c>
      <c r="AP571" s="39">
        <v>52.340928939902327</v>
      </c>
      <c r="AQ571" s="4">
        <v>5.1407074266977464</v>
      </c>
      <c r="AR571" s="39">
        <v>26608.001805681593</v>
      </c>
      <c r="AS571" s="39">
        <v>21706.894393134015</v>
      </c>
      <c r="AT571" s="39">
        <v>614.38121902856687</v>
      </c>
      <c r="AU571" s="39">
        <v>2756.8625038240589</v>
      </c>
      <c r="AV571" s="39">
        <v>1529.8636896949595</v>
      </c>
      <c r="AW571" s="39">
        <v>81.580325165563366</v>
      </c>
      <c r="AX571" s="39">
        <v>2.3090092353247598</v>
      </c>
      <c r="AY571" s="39">
        <v>10.361027949251669</v>
      </c>
      <c r="AZ571" s="39">
        <v>5.7496376498602331</v>
      </c>
      <c r="BA571" s="39">
        <v>40.987626103304216</v>
      </c>
      <c r="BB571" s="39">
        <v>12710.273598779169</v>
      </c>
      <c r="BC571" s="39">
        <v>8866.4838775940334</v>
      </c>
      <c r="BD571" s="39">
        <v>89.149290657506413</v>
      </c>
      <c r="BE571" s="39">
        <v>0.18882307787091268</v>
      </c>
      <c r="BF571" s="39">
        <v>58.554085944231083</v>
      </c>
      <c r="BG571" s="39">
        <v>40.846395237443737</v>
      </c>
      <c r="BH571" s="39">
        <v>0.41069574045426194</v>
      </c>
      <c r="BI571" s="39">
        <v>11592.37540955292</v>
      </c>
      <c r="BJ571" s="39">
        <v>8599.0164524735701</v>
      </c>
      <c r="BK571" s="39">
        <v>127.75966985504722</v>
      </c>
      <c r="BL571" s="39">
        <v>1387.7428612524727</v>
      </c>
      <c r="BM571" s="39">
        <v>53.404117602468453</v>
      </c>
      <c r="BN571" s="39">
        <v>39.614217938027451</v>
      </c>
      <c r="BO571" s="39">
        <v>0.58856724292839491</v>
      </c>
      <c r="BP571" s="39">
        <v>6.3930972165756792</v>
      </c>
      <c r="BQ571" s="39">
        <v>1.4636902421237001</v>
      </c>
      <c r="BR571" s="39">
        <v>99.761761883861297</v>
      </c>
      <c r="BS571" s="39">
        <v>0.23823811613871013</v>
      </c>
      <c r="BT571" s="39">
        <v>0</v>
      </c>
      <c r="BU571" s="39">
        <v>30.332576249068818</v>
      </c>
      <c r="BV571" s="39">
        <v>13.037204094321304</v>
      </c>
      <c r="BW571" s="39">
        <v>6.7257973939628096E-2</v>
      </c>
      <c r="BX571" s="39">
        <v>0.22526994861840463</v>
      </c>
      <c r="BY571" s="39">
        <v>57.841460812961046</v>
      </c>
      <c r="BZ571" s="39">
        <v>965.24681840559515</v>
      </c>
      <c r="CA571" s="39">
        <v>47.838810135383071</v>
      </c>
      <c r="CB571" s="39">
        <v>14.422912763861797</v>
      </c>
      <c r="CC571" s="39">
        <v>353.92465827169946</v>
      </c>
      <c r="CD571" s="39">
        <v>90.589029305459164</v>
      </c>
      <c r="CE571" s="39">
        <v>3.7808244749239126</v>
      </c>
      <c r="CF571" s="39">
        <v>63.093648467338703</v>
      </c>
      <c r="CG571" s="39">
        <v>3.1269982062860571</v>
      </c>
      <c r="CH571" s="39">
        <v>0.94275802877167392</v>
      </c>
      <c r="CI571" s="39">
        <v>23.134391688338503</v>
      </c>
      <c r="CJ571" s="39">
        <v>5.921379134341163</v>
      </c>
      <c r="CK571" s="3"/>
    </row>
    <row r="572" spans="1:89" ht="13.5" customHeight="1" x14ac:dyDescent="0.3">
      <c r="A572" s="55" t="s">
        <v>727</v>
      </c>
      <c r="B572" s="55" t="s">
        <v>728</v>
      </c>
      <c r="C572" s="56" t="s">
        <v>2</v>
      </c>
      <c r="D572" s="3" t="s">
        <v>460</v>
      </c>
      <c r="E572" s="3" t="s">
        <v>461</v>
      </c>
      <c r="F572" s="3">
        <v>2</v>
      </c>
      <c r="G572" s="3" t="s">
        <v>87</v>
      </c>
      <c r="H572" s="39">
        <v>1.8911237876631759</v>
      </c>
      <c r="I572" s="39">
        <v>1.5478306160173128</v>
      </c>
      <c r="J572" s="39">
        <v>0</v>
      </c>
      <c r="K572" s="39">
        <v>723.58904579778357</v>
      </c>
      <c r="L572" s="39">
        <v>997.10883015598642</v>
      </c>
      <c r="M572" s="39">
        <v>32.385863122309665</v>
      </c>
      <c r="N572" s="39">
        <v>383.02641572415337</v>
      </c>
      <c r="O572" s="39">
        <v>4.7828419564746127</v>
      </c>
      <c r="P572" s="39">
        <v>488.96055050589825</v>
      </c>
      <c r="Q572" s="39">
        <v>631.75216609670815</v>
      </c>
      <c r="R572" s="39">
        <v>63.561258247884332</v>
      </c>
      <c r="S572" s="39">
        <v>31.192829761673316</v>
      </c>
      <c r="T572" s="39">
        <v>181.11512936108696</v>
      </c>
      <c r="U572" s="39">
        <v>6357.3954649469524</v>
      </c>
      <c r="V572" s="39">
        <v>2.0637892491439401E-2</v>
      </c>
      <c r="W572" s="39">
        <v>4.5692293976046825</v>
      </c>
      <c r="X572" s="39">
        <v>2.6829260238871222</v>
      </c>
      <c r="Y572" s="39">
        <v>1.0855531450497127</v>
      </c>
      <c r="Z572" s="39">
        <v>3748.0402222494408</v>
      </c>
      <c r="AA572" s="39">
        <v>2105.3166490182102</v>
      </c>
      <c r="AB572" s="39">
        <v>407.84977374141909</v>
      </c>
      <c r="AC572" s="39">
        <v>5.4936829513163543</v>
      </c>
      <c r="AD572" s="39">
        <v>12.710384646454655</v>
      </c>
      <c r="AE572" s="39">
        <v>0.13932000691027233</v>
      </c>
      <c r="AF572" s="39">
        <v>0</v>
      </c>
      <c r="AG572" s="39">
        <v>8.679434461937556E-2</v>
      </c>
      <c r="AH572" s="39">
        <v>2.3145158565166815E-2</v>
      </c>
      <c r="AI572" s="39">
        <v>0</v>
      </c>
      <c r="AJ572" s="39">
        <v>0</v>
      </c>
      <c r="AK572" s="39">
        <v>3.2511588268551352</v>
      </c>
      <c r="AL572" s="39">
        <v>5.246576639897909</v>
      </c>
      <c r="AM572" s="39">
        <v>35.716600118639931</v>
      </c>
      <c r="AN572" s="39">
        <v>6.4886403099925047</v>
      </c>
      <c r="AO572" s="39">
        <v>1.7945535300363398</v>
      </c>
      <c r="AP572" s="39">
        <v>16.15928988852167</v>
      </c>
      <c r="AQ572" s="4">
        <v>1.1132878380780997</v>
      </c>
      <c r="AR572" s="39">
        <v>16256.097775808581</v>
      </c>
      <c r="AS572" s="39">
        <v>3540.9138851336393</v>
      </c>
      <c r="AT572" s="39">
        <v>6365.7538114059853</v>
      </c>
      <c r="AU572" s="39">
        <v>6279.4107126068411</v>
      </c>
      <c r="AV572" s="39">
        <v>70.019366662116397</v>
      </c>
      <c r="AW572" s="39">
        <v>21.782065622187815</v>
      </c>
      <c r="AX572" s="39">
        <v>39.159175216571015</v>
      </c>
      <c r="AY572" s="39">
        <v>38.628032380264784</v>
      </c>
      <c r="AZ572" s="39">
        <v>0.43072678097639966</v>
      </c>
      <c r="BA572" s="39">
        <v>3.4389544036804889</v>
      </c>
      <c r="BB572" s="39">
        <v>2140.8929967567083</v>
      </c>
      <c r="BC572" s="39">
        <v>1215.466804612164</v>
      </c>
      <c r="BD572" s="39">
        <v>181.11512936108696</v>
      </c>
      <c r="BE572" s="39">
        <v>9.7120532021938669E-2</v>
      </c>
      <c r="BF572" s="39">
        <v>60.461594554590754</v>
      </c>
      <c r="BG572" s="39">
        <v>34.326358788764793</v>
      </c>
      <c r="BH572" s="39">
        <v>5.1149261246225253</v>
      </c>
      <c r="BI572" s="39">
        <v>1395.5558494524321</v>
      </c>
      <c r="BJ572" s="39">
        <v>1630.4088268687119</v>
      </c>
      <c r="BK572" s="39">
        <v>95.947121370193997</v>
      </c>
      <c r="BL572" s="39">
        <v>419.00208744230127</v>
      </c>
      <c r="BM572" s="39">
        <v>39.412306955885249</v>
      </c>
      <c r="BN572" s="39">
        <v>46.044859597232985</v>
      </c>
      <c r="BO572" s="39">
        <v>2.7096711324447478</v>
      </c>
      <c r="BP572" s="39">
        <v>11.833162314437011</v>
      </c>
      <c r="BQ572" s="39">
        <v>8.3583464590329584</v>
      </c>
      <c r="BR572" s="39">
        <v>99.868698245224991</v>
      </c>
      <c r="BS572" s="39">
        <v>0.13130175477500716</v>
      </c>
      <c r="BT572" s="39">
        <v>1.7053018027568832E-2</v>
      </c>
      <c r="BU572" s="39">
        <v>33.527296515124853</v>
      </c>
      <c r="BV572" s="39">
        <v>6.4950326138502232</v>
      </c>
      <c r="BW572" s="39">
        <v>8.7487237302171963E-2</v>
      </c>
      <c r="BX572" s="39">
        <v>0.20241365357638871</v>
      </c>
      <c r="BY572" s="39">
        <v>0.13932000691027233</v>
      </c>
      <c r="BZ572" s="39">
        <v>0.10993950318454238</v>
      </c>
      <c r="CA572" s="39">
        <v>0</v>
      </c>
      <c r="CB572" s="39">
        <v>3.2511588268551352</v>
      </c>
      <c r="CC572" s="39">
        <v>47.451817068530346</v>
      </c>
      <c r="CD572" s="39">
        <v>19.06713125663611</v>
      </c>
      <c r="CE572" s="39">
        <v>0.1989735319694782</v>
      </c>
      <c r="CF572" s="39">
        <v>0.15701299286962067</v>
      </c>
      <c r="CG572" s="39">
        <v>0</v>
      </c>
      <c r="CH572" s="39">
        <v>4.6432279836860575</v>
      </c>
      <c r="CI572" s="39">
        <v>67.769560523894171</v>
      </c>
      <c r="CJ572" s="39">
        <v>27.23122496758069</v>
      </c>
      <c r="CK572" s="3"/>
    </row>
    <row r="573" spans="1:89" ht="13.5" customHeight="1" x14ac:dyDescent="0.3">
      <c r="A573" s="55" t="s">
        <v>727</v>
      </c>
      <c r="B573" s="55" t="s">
        <v>728</v>
      </c>
      <c r="C573" s="56" t="s">
        <v>2</v>
      </c>
      <c r="D573" s="3" t="s">
        <v>460</v>
      </c>
      <c r="E573" s="3" t="s">
        <v>461</v>
      </c>
      <c r="F573" s="3">
        <v>1</v>
      </c>
      <c r="G573" s="3" t="s">
        <v>87</v>
      </c>
      <c r="H573" s="39">
        <v>1.391391416422997</v>
      </c>
      <c r="I573" s="39">
        <v>0.78866886737340391</v>
      </c>
      <c r="J573" s="39">
        <v>0.59961307499573258</v>
      </c>
      <c r="K573" s="39">
        <v>441.09586352593516</v>
      </c>
      <c r="L573" s="39">
        <v>555.34848185589613</v>
      </c>
      <c r="M573" s="39">
        <v>21.676642239738669</v>
      </c>
      <c r="N573" s="39">
        <v>349.2468895018547</v>
      </c>
      <c r="O573" s="39">
        <v>6.3639347277301717</v>
      </c>
      <c r="P573" s="39">
        <v>373.72066706913739</v>
      </c>
      <c r="Q573" s="39">
        <v>443.86212932346598</v>
      </c>
      <c r="R573" s="39">
        <v>62.727082189036608</v>
      </c>
      <c r="S573" s="39">
        <v>21.356774706291276</v>
      </c>
      <c r="T573" s="39">
        <v>224.2916565732308</v>
      </c>
      <c r="U573" s="39">
        <v>4187.2493469012206</v>
      </c>
      <c r="V573" s="39">
        <v>4.5737877747226569E-2</v>
      </c>
      <c r="W573" s="39">
        <v>2.6451739297146033</v>
      </c>
      <c r="X573" s="39">
        <v>0</v>
      </c>
      <c r="Y573" s="39">
        <v>2.2868938873613284E-2</v>
      </c>
      <c r="Z573" s="39">
        <v>4710.701735818111</v>
      </c>
      <c r="AA573" s="39">
        <v>2757.8487619621333</v>
      </c>
      <c r="AB573" s="39">
        <v>482.95066185283684</v>
      </c>
      <c r="AC573" s="39">
        <v>0</v>
      </c>
      <c r="AD573" s="39">
        <v>13.348452314610661</v>
      </c>
      <c r="AE573" s="39">
        <v>9.1080467087959374E-2</v>
      </c>
      <c r="AF573" s="39">
        <v>9.1080467087959374E-2</v>
      </c>
      <c r="AG573" s="39">
        <v>1.5605933937896809E-2</v>
      </c>
      <c r="AH573" s="39">
        <v>4.6817801813690434E-2</v>
      </c>
      <c r="AI573" s="39">
        <v>0.53096916108026837</v>
      </c>
      <c r="AJ573" s="39">
        <v>0.66948285527512086</v>
      </c>
      <c r="AK573" s="39">
        <v>3.3704998920747467</v>
      </c>
      <c r="AL573" s="39">
        <v>3.1612504038410543</v>
      </c>
      <c r="AM573" s="39">
        <v>24.981211982489995</v>
      </c>
      <c r="AN573" s="39">
        <v>4.7090665356362464</v>
      </c>
      <c r="AO573" s="39">
        <v>1.7716897867680634</v>
      </c>
      <c r="AP573" s="39">
        <v>17.195812636278266</v>
      </c>
      <c r="AQ573" s="4">
        <v>1.3355221486312636</v>
      </c>
      <c r="AR573" s="39">
        <v>14715.252624738359</v>
      </c>
      <c r="AS573" s="39">
        <v>2502.4697950711084</v>
      </c>
      <c r="AT573" s="39">
        <v>4189.9631276475557</v>
      </c>
      <c r="AU573" s="39">
        <v>7964.8496119476922</v>
      </c>
      <c r="AV573" s="39">
        <v>57.970090072002527</v>
      </c>
      <c r="AW573" s="39">
        <v>17.005958775482476</v>
      </c>
      <c r="AX573" s="39">
        <v>28.473606498631579</v>
      </c>
      <c r="AY573" s="39">
        <v>54.126489127055059</v>
      </c>
      <c r="AZ573" s="39">
        <v>0.39394559883088148</v>
      </c>
      <c r="BA573" s="39">
        <v>2.7796733587921332</v>
      </c>
      <c r="BB573" s="39">
        <v>1373.7318118511546</v>
      </c>
      <c r="BC573" s="39">
        <v>901.66665328793124</v>
      </c>
      <c r="BD573" s="39">
        <v>224.2916565732308</v>
      </c>
      <c r="BE573" s="39">
        <v>0.11107719918406239</v>
      </c>
      <c r="BF573" s="39">
        <v>54.895040673692506</v>
      </c>
      <c r="BG573" s="39">
        <v>36.03107038749733</v>
      </c>
      <c r="BH573" s="39">
        <v>8.9628117396261118</v>
      </c>
      <c r="BI573" s="39">
        <v>1040.4995785847264</v>
      </c>
      <c r="BJ573" s="39">
        <v>999.99928004673552</v>
      </c>
      <c r="BK573" s="39">
        <v>85.003337503771007</v>
      </c>
      <c r="BL573" s="39">
        <v>376.96759893587614</v>
      </c>
      <c r="BM573" s="39">
        <v>41.578906591963893</v>
      </c>
      <c r="BN573" s="39">
        <v>39.96049350990549</v>
      </c>
      <c r="BO573" s="39">
        <v>3.3967777621609856</v>
      </c>
      <c r="BP573" s="39">
        <v>15.063822135969659</v>
      </c>
      <c r="BQ573" s="39">
        <v>2.7137807463354431</v>
      </c>
      <c r="BR573" s="39">
        <v>99.935231393125449</v>
      </c>
      <c r="BS573" s="39">
        <v>6.4768606874569049E-2</v>
      </c>
      <c r="BT573" s="39">
        <v>5.4580286692052567E-4</v>
      </c>
      <c r="BU573" s="39">
        <v>34.625245878154622</v>
      </c>
      <c r="BV573" s="39">
        <v>6.0635251810452964</v>
      </c>
      <c r="BW573" s="39">
        <v>0</v>
      </c>
      <c r="BX573" s="39">
        <v>0.16759201949760963</v>
      </c>
      <c r="BY573" s="39">
        <v>0.18216093417591875</v>
      </c>
      <c r="BZ573" s="39">
        <v>6.2423735751587245E-2</v>
      </c>
      <c r="CA573" s="39">
        <v>1.2004520163553893</v>
      </c>
      <c r="CB573" s="39">
        <v>3.3704998920747467</v>
      </c>
      <c r="CC573" s="39">
        <v>32.851528921967301</v>
      </c>
      <c r="CD573" s="39">
        <v>20.303024571677593</v>
      </c>
      <c r="CE573" s="39">
        <v>0.31423262228791315</v>
      </c>
      <c r="CF573" s="39">
        <v>0.10768266130698263</v>
      </c>
      <c r="CG573" s="39">
        <v>2.0708127499273363</v>
      </c>
      <c r="CH573" s="39">
        <v>5.8142050286421361</v>
      </c>
      <c r="CI573" s="39">
        <v>56.669791061500199</v>
      </c>
      <c r="CJ573" s="39">
        <v>35.023275876335447</v>
      </c>
      <c r="CK573" s="3"/>
    </row>
    <row r="574" spans="1:89" ht="13.5" customHeight="1" x14ac:dyDescent="0.3">
      <c r="A574" s="55" t="s">
        <v>727</v>
      </c>
      <c r="B574" s="55" t="s">
        <v>728</v>
      </c>
      <c r="C574" s="56" t="s">
        <v>2</v>
      </c>
      <c r="D574" s="3" t="s">
        <v>460</v>
      </c>
      <c r="E574" s="3" t="s">
        <v>461</v>
      </c>
      <c r="F574" s="3">
        <v>3</v>
      </c>
      <c r="G574" s="3" t="s">
        <v>87</v>
      </c>
      <c r="H574" s="39">
        <v>0</v>
      </c>
      <c r="I574" s="39">
        <v>1.3026304473357657</v>
      </c>
      <c r="J574" s="39">
        <v>0.18694923190908294</v>
      </c>
      <c r="K574" s="39">
        <v>186.35357518855389</v>
      </c>
      <c r="L574" s="39">
        <v>827.54593206879042</v>
      </c>
      <c r="M574" s="39">
        <v>20.668889075989906</v>
      </c>
      <c r="N574" s="39">
        <v>192.69486664477876</v>
      </c>
      <c r="O574" s="39">
        <v>4.2749956546090111</v>
      </c>
      <c r="P574" s="39">
        <v>134.35076837909369</v>
      </c>
      <c r="Q574" s="39">
        <v>499.70387338165517</v>
      </c>
      <c r="R574" s="39">
        <v>39.231408376150355</v>
      </c>
      <c r="S574" s="39">
        <v>22.040853400639492</v>
      </c>
      <c r="T574" s="39">
        <v>124.23963762496081</v>
      </c>
      <c r="U574" s="39">
        <v>2521.3185671129454</v>
      </c>
      <c r="V574" s="39">
        <v>1.4740708680050637E-2</v>
      </c>
      <c r="W574" s="39">
        <v>2.1512362621653458</v>
      </c>
      <c r="X574" s="39">
        <v>1.278543422246033</v>
      </c>
      <c r="Y574" s="39">
        <v>0</v>
      </c>
      <c r="Z574" s="39">
        <v>1489.6697287467282</v>
      </c>
      <c r="AA574" s="39">
        <v>1179.9566436656582</v>
      </c>
      <c r="AB574" s="39">
        <v>180.98913967164077</v>
      </c>
      <c r="AC574" s="39">
        <v>4.1077534926408106</v>
      </c>
      <c r="AD574" s="39">
        <v>9.1506679356878227</v>
      </c>
      <c r="AE574" s="39">
        <v>0</v>
      </c>
      <c r="AF574" s="39">
        <v>0.46435497460748265</v>
      </c>
      <c r="AG574" s="39">
        <v>4.6950662629962128E-2</v>
      </c>
      <c r="AH574" s="39">
        <v>4.6950662629962128E-2</v>
      </c>
      <c r="AI574" s="39">
        <v>4.5163097008439707E-2</v>
      </c>
      <c r="AJ574" s="39">
        <v>7.6696150949226521E-2</v>
      </c>
      <c r="AK574" s="39">
        <v>1.022615345989687</v>
      </c>
      <c r="AL574" s="39">
        <v>1.1813304776260511</v>
      </c>
      <c r="AM574" s="39">
        <v>16.080318697619035</v>
      </c>
      <c r="AN574" s="39">
        <v>2.6036005332788843</v>
      </c>
      <c r="AO574" s="39">
        <v>0.3928331212857718</v>
      </c>
      <c r="AP574" s="39">
        <v>8.1931413695212587</v>
      </c>
      <c r="AQ574" s="4">
        <v>0.51334312498337786</v>
      </c>
      <c r="AR574" s="39">
        <v>7471.8986987109874</v>
      </c>
      <c r="AS574" s="39">
        <v>2052.5943794744667</v>
      </c>
      <c r="AT574" s="39">
        <v>2524.7630875060368</v>
      </c>
      <c r="AU574" s="39">
        <v>2863.873933512356</v>
      </c>
      <c r="AV574" s="39">
        <v>30.66729821812914</v>
      </c>
      <c r="AW574" s="39">
        <v>27.47085395882802</v>
      </c>
      <c r="AX574" s="39">
        <v>33.790113989923277</v>
      </c>
      <c r="AY574" s="39">
        <v>38.328596906786444</v>
      </c>
      <c r="AZ574" s="39">
        <v>0.41043514446227303</v>
      </c>
      <c r="BA574" s="39">
        <v>1.4895796792448486</v>
      </c>
      <c r="BB574" s="39">
        <v>1231.5382586327221</v>
      </c>
      <c r="BC574" s="39">
        <v>695.32690353753878</v>
      </c>
      <c r="BD574" s="39">
        <v>124.23963762496081</v>
      </c>
      <c r="BE574" s="39">
        <v>7.2570581608346368E-2</v>
      </c>
      <c r="BF574" s="39">
        <v>59.999105081250271</v>
      </c>
      <c r="BG574" s="39">
        <v>33.875514348605293</v>
      </c>
      <c r="BH574" s="39">
        <v>6.0528099885360858</v>
      </c>
      <c r="BI574" s="39">
        <v>444.94398119260836</v>
      </c>
      <c r="BJ574" s="39">
        <v>1328.5524358977814</v>
      </c>
      <c r="BK574" s="39">
        <v>60.087246684049347</v>
      </c>
      <c r="BL574" s="39">
        <v>219.01071570002725</v>
      </c>
      <c r="BM574" s="39">
        <v>21.677150909208326</v>
      </c>
      <c r="BN574" s="39">
        <v>64.725522450175248</v>
      </c>
      <c r="BO574" s="39">
        <v>2.9273804549456921</v>
      </c>
      <c r="BP574" s="39">
        <v>10.66994618567071</v>
      </c>
      <c r="BQ574" s="39">
        <v>3.4445203930914294</v>
      </c>
      <c r="BR574" s="39">
        <v>99.863570550039455</v>
      </c>
      <c r="BS574" s="39">
        <v>0.13642944996054779</v>
      </c>
      <c r="BT574" s="39">
        <v>0</v>
      </c>
      <c r="BU574" s="39">
        <v>41.201417068610901</v>
      </c>
      <c r="BV574" s="39">
        <v>6.3197313804127306</v>
      </c>
      <c r="BW574" s="39">
        <v>0.14343346069018187</v>
      </c>
      <c r="BX574" s="39">
        <v>0.31952062654046787</v>
      </c>
      <c r="BY574" s="39">
        <v>0.46435497460748265</v>
      </c>
      <c r="BZ574" s="39">
        <v>9.3901325259924256E-2</v>
      </c>
      <c r="CA574" s="39">
        <v>0.12185924795766623</v>
      </c>
      <c r="CB574" s="39">
        <v>1.022615345989687</v>
      </c>
      <c r="CC574" s="39">
        <v>19.865249708523969</v>
      </c>
      <c r="CD574" s="39">
        <v>9.0993176157904081</v>
      </c>
      <c r="CE574" s="39">
        <v>1.5141698212364096</v>
      </c>
      <c r="CF574" s="39">
        <v>0.30619366790001079</v>
      </c>
      <c r="CG574" s="39">
        <v>0.3973589296680477</v>
      </c>
      <c r="CH574" s="39">
        <v>3.3345465867781021</v>
      </c>
      <c r="CI574" s="39">
        <v>64.776654165056243</v>
      </c>
      <c r="CJ574" s="39">
        <v>29.671076829361173</v>
      </c>
      <c r="CK574" s="3"/>
    </row>
    <row r="575" spans="1:89" ht="13.5" customHeight="1" x14ac:dyDescent="0.3">
      <c r="A575" s="55" t="s">
        <v>727</v>
      </c>
      <c r="B575" s="55" t="s">
        <v>728</v>
      </c>
      <c r="C575" s="56" t="s">
        <v>2</v>
      </c>
      <c r="D575" s="3" t="s">
        <v>462</v>
      </c>
      <c r="E575" s="3" t="s">
        <v>463</v>
      </c>
      <c r="F575" s="3">
        <v>2</v>
      </c>
      <c r="G575" s="3" t="s">
        <v>87</v>
      </c>
      <c r="H575" s="39">
        <v>9.7954705744063943</v>
      </c>
      <c r="I575" s="39">
        <v>7.0924885492368626</v>
      </c>
      <c r="J575" s="39">
        <v>8.3485855569469862</v>
      </c>
      <c r="K575" s="39">
        <v>1975.7281553398057</v>
      </c>
      <c r="L575" s="39">
        <v>2126.9927687969398</v>
      </c>
      <c r="M575" s="39">
        <v>437.96277504631848</v>
      </c>
      <c r="N575" s="39">
        <v>2898.021945674192</v>
      </c>
      <c r="O575" s="39">
        <v>38.704551201501033</v>
      </c>
      <c r="P575" s="39">
        <v>4670.5672029904117</v>
      </c>
      <c r="Q575" s="39">
        <v>4107.0034822411035</v>
      </c>
      <c r="R575" s="39">
        <v>2014.7619830955907</v>
      </c>
      <c r="S575" s="39">
        <v>428.36384430396595</v>
      </c>
      <c r="T575" s="39">
        <v>291.34128893542533</v>
      </c>
      <c r="U575" s="39">
        <v>10407.525023739472</v>
      </c>
      <c r="V575" s="39">
        <v>1.1675150609442861E-2</v>
      </c>
      <c r="W575" s="39">
        <v>11.219819735674589</v>
      </c>
      <c r="X575" s="39">
        <v>6.3940908171048729</v>
      </c>
      <c r="Y575" s="39">
        <v>3.3741185261289868</v>
      </c>
      <c r="Z575" s="39">
        <v>3147.9568502596649</v>
      </c>
      <c r="AA575" s="39">
        <v>3390.0811161908059</v>
      </c>
      <c r="AB575" s="39">
        <v>631.43018421692352</v>
      </c>
      <c r="AC575" s="39">
        <v>5.0443781670836954</v>
      </c>
      <c r="AD575" s="39">
        <v>12.254837040686413</v>
      </c>
      <c r="AE575" s="39">
        <v>5.1084002533766527E-2</v>
      </c>
      <c r="AF575" s="39">
        <v>0.11676343436289492</v>
      </c>
      <c r="AG575" s="39">
        <v>3.2733867113593065E-2</v>
      </c>
      <c r="AH575" s="39">
        <v>0</v>
      </c>
      <c r="AI575" s="39">
        <v>0</v>
      </c>
      <c r="AJ575" s="39">
        <v>0.94617273130188384</v>
      </c>
      <c r="AK575" s="39">
        <v>10.96121743104697</v>
      </c>
      <c r="AL575" s="39">
        <v>22.329017147243828</v>
      </c>
      <c r="AM575" s="39">
        <v>109.0169905764576</v>
      </c>
      <c r="AN575" s="39">
        <v>5.918109964828175</v>
      </c>
      <c r="AO575" s="39">
        <v>6.7053635074691167</v>
      </c>
      <c r="AP575" s="39">
        <v>46.393125435731122</v>
      </c>
      <c r="AQ575" s="4">
        <v>3.991101293289153</v>
      </c>
      <c r="AR575" s="39">
        <v>36836.438315541374</v>
      </c>
      <c r="AS575" s="39">
        <v>19014.684542305848</v>
      </c>
      <c r="AT575" s="39">
        <v>10428.52472796899</v>
      </c>
      <c r="AU575" s="39">
        <v>7186.7673658751646</v>
      </c>
      <c r="AV575" s="39">
        <v>206.46167939137808</v>
      </c>
      <c r="AW575" s="39">
        <v>51.619226537120198</v>
      </c>
      <c r="AX575" s="39">
        <v>28.31035030758979</v>
      </c>
      <c r="AY575" s="39">
        <v>19.50994095659637</v>
      </c>
      <c r="AZ575" s="39">
        <v>0.56048219869365457</v>
      </c>
      <c r="BA575" s="39">
        <v>25.236544680590242</v>
      </c>
      <c r="BB575" s="39">
        <v>7477.4101960587577</v>
      </c>
      <c r="BC575" s="39">
        <v>11220.696512631072</v>
      </c>
      <c r="BD575" s="39">
        <v>291.34128893542533</v>
      </c>
      <c r="BE575" s="39">
        <v>0.13272134294124813</v>
      </c>
      <c r="BF575" s="39">
        <v>39.324397832749931</v>
      </c>
      <c r="BG575" s="39">
        <v>59.010689804851076</v>
      </c>
      <c r="BH575" s="39">
        <v>1.5321910194577193</v>
      </c>
      <c r="BI575" s="39">
        <v>6947.4321178400487</v>
      </c>
      <c r="BJ575" s="39">
        <v>6241.0887395872796</v>
      </c>
      <c r="BK575" s="39">
        <v>2461.0733436988562</v>
      </c>
      <c r="BL575" s="39">
        <v>3365.0903411796589</v>
      </c>
      <c r="BM575" s="39">
        <v>36.537193674618578</v>
      </c>
      <c r="BN575" s="39">
        <v>32.822467949449575</v>
      </c>
      <c r="BO575" s="39">
        <v>12.943014322552679</v>
      </c>
      <c r="BP575" s="39">
        <v>17.697324053379145</v>
      </c>
      <c r="BQ575" s="39">
        <v>20.999704229517896</v>
      </c>
      <c r="BR575" s="39">
        <v>99.798632071387843</v>
      </c>
      <c r="BS575" s="39">
        <v>0.20136792861215855</v>
      </c>
      <c r="BT575" s="39">
        <v>3.2354706098358305E-2</v>
      </c>
      <c r="BU575" s="39">
        <v>47.171154200536456</v>
      </c>
      <c r="BV575" s="39">
        <v>8.7860111795900799</v>
      </c>
      <c r="BW575" s="39">
        <v>7.0189807326112325E-2</v>
      </c>
      <c r="BX575" s="39">
        <v>0.17051946190544442</v>
      </c>
      <c r="BY575" s="39">
        <v>0.16784743689666146</v>
      </c>
      <c r="BZ575" s="39">
        <v>3.2733867113593065E-2</v>
      </c>
      <c r="CA575" s="39">
        <v>0.94617273130188384</v>
      </c>
      <c r="CB575" s="39">
        <v>10.96121743104697</v>
      </c>
      <c r="CC575" s="39">
        <v>137.26411768852961</v>
      </c>
      <c r="CD575" s="39">
        <v>57.089590236489393</v>
      </c>
      <c r="CE575" s="39">
        <v>8.1297138234782199E-2</v>
      </c>
      <c r="CF575" s="39">
        <v>1.5854693815379302E-2</v>
      </c>
      <c r="CG575" s="39">
        <v>0.45828007119339376</v>
      </c>
      <c r="CH575" s="39">
        <v>5.3090808247608949</v>
      </c>
      <c r="CI575" s="39">
        <v>66.484065272144548</v>
      </c>
      <c r="CJ575" s="39">
        <v>27.651421999851017</v>
      </c>
      <c r="CK575" s="3"/>
    </row>
    <row r="576" spans="1:89" ht="13.5" customHeight="1" x14ac:dyDescent="0.3">
      <c r="A576" s="55" t="s">
        <v>727</v>
      </c>
      <c r="B576" s="55" t="s">
        <v>728</v>
      </c>
      <c r="C576" s="56" t="s">
        <v>2</v>
      </c>
      <c r="D576" s="3" t="s">
        <v>462</v>
      </c>
      <c r="E576" s="3" t="s">
        <v>463</v>
      </c>
      <c r="F576" s="3">
        <v>3</v>
      </c>
      <c r="G576" s="3" t="s">
        <v>87</v>
      </c>
      <c r="H576" s="39">
        <v>6.1770082582116617</v>
      </c>
      <c r="I576" s="39">
        <v>12.557521559981891</v>
      </c>
      <c r="J576" s="39">
        <v>12.223741980760572</v>
      </c>
      <c r="K576" s="39">
        <v>1169.8649440501026</v>
      </c>
      <c r="L576" s="39">
        <v>2275.5705398887908</v>
      </c>
      <c r="M576" s="39">
        <v>361.30906344675014</v>
      </c>
      <c r="N576" s="39">
        <v>1918.361341400434</v>
      </c>
      <c r="O576" s="39">
        <v>32.164361749872185</v>
      </c>
      <c r="P576" s="39">
        <v>2794.2212216457247</v>
      </c>
      <c r="Q576" s="39">
        <v>4128.596462575194</v>
      </c>
      <c r="R576" s="39">
        <v>1840.2489598501795</v>
      </c>
      <c r="S576" s="39">
        <v>421.57316870846097</v>
      </c>
      <c r="T576" s="39">
        <v>253.47201367623228</v>
      </c>
      <c r="U576" s="39">
        <v>12741.950708673257</v>
      </c>
      <c r="V576" s="39">
        <v>7.0958282869995004E-2</v>
      </c>
      <c r="W576" s="39">
        <v>12.299953194198212</v>
      </c>
      <c r="X576" s="39">
        <v>8.4159960294174354</v>
      </c>
      <c r="Y576" s="39">
        <v>1.5262578533338806</v>
      </c>
      <c r="Z576" s="39">
        <v>2017.077353872502</v>
      </c>
      <c r="AA576" s="39">
        <v>2470.2716509562479</v>
      </c>
      <c r="AB576" s="39">
        <v>332.3101939513553</v>
      </c>
      <c r="AC576" s="39">
        <v>3.1226007935726567</v>
      </c>
      <c r="AD576" s="39">
        <v>11.660032191666341</v>
      </c>
      <c r="AE576" s="39">
        <v>4.9926194931910202E-2</v>
      </c>
      <c r="AF576" s="39">
        <v>5.2603035807311863E-2</v>
      </c>
      <c r="AG576" s="39">
        <v>2.2928963613207679E-2</v>
      </c>
      <c r="AH576" s="39">
        <v>4.4125061546269127E-2</v>
      </c>
      <c r="AI576" s="39">
        <v>0.5056464065542805</v>
      </c>
      <c r="AJ576" s="39">
        <v>1.2133380337938831</v>
      </c>
      <c r="AK576" s="39">
        <v>5.5006471805692332</v>
      </c>
      <c r="AL576" s="39">
        <v>14.658416700091573</v>
      </c>
      <c r="AM576" s="39">
        <v>85.177641853991105</v>
      </c>
      <c r="AN576" s="39">
        <v>4.3008480979353951</v>
      </c>
      <c r="AO576" s="39">
        <v>4.0910527438984401</v>
      </c>
      <c r="AP576" s="39">
        <v>32.946440381627028</v>
      </c>
      <c r="AQ576" s="4">
        <v>2.3919559705400055</v>
      </c>
      <c r="AR576" s="39">
        <v>32976.001625213998</v>
      </c>
      <c r="AS576" s="39">
        <v>15226.340348790696</v>
      </c>
      <c r="AT576" s="39">
        <v>12764.263874033079</v>
      </c>
      <c r="AU576" s="39">
        <v>4834.4418317653444</v>
      </c>
      <c r="AV576" s="39">
        <v>150.95557062489965</v>
      </c>
      <c r="AW576" s="39">
        <v>46.174004119251329</v>
      </c>
      <c r="AX576" s="39">
        <v>38.707736671972114</v>
      </c>
      <c r="AY576" s="39">
        <v>14.660485181650555</v>
      </c>
      <c r="AZ576" s="39">
        <v>0.45777402712606768</v>
      </c>
      <c r="BA576" s="39">
        <v>30.958271798954126</v>
      </c>
      <c r="BB576" s="39">
        <v>5757.2702505359503</v>
      </c>
      <c r="BC576" s="39">
        <v>9184.6398127795583</v>
      </c>
      <c r="BD576" s="39">
        <v>253.47201367623228</v>
      </c>
      <c r="BE576" s="39">
        <v>0.20332050308735472</v>
      </c>
      <c r="BF576" s="39">
        <v>37.811254173056781</v>
      </c>
      <c r="BG576" s="39">
        <v>60.320731064631815</v>
      </c>
      <c r="BH576" s="39">
        <v>1.6646942592240392</v>
      </c>
      <c r="BI576" s="39">
        <v>4223.735187630271</v>
      </c>
      <c r="BJ576" s="39">
        <v>6416.7245240239663</v>
      </c>
      <c r="BK576" s="39">
        <v>2213.7817652776903</v>
      </c>
      <c r="BL576" s="39">
        <v>2372.0988718587669</v>
      </c>
      <c r="BM576" s="39">
        <v>27.739660948572766</v>
      </c>
      <c r="BN576" s="39">
        <v>42.142263846963026</v>
      </c>
      <c r="BO576" s="39">
        <v>14.539158553969356</v>
      </c>
      <c r="BP576" s="39">
        <v>15.578916650494834</v>
      </c>
      <c r="BQ576" s="39">
        <v>22.313165359819521</v>
      </c>
      <c r="BR576" s="39">
        <v>99.825190347206672</v>
      </c>
      <c r="BS576" s="39">
        <v>0.17480965279331312</v>
      </c>
      <c r="BT576" s="39">
        <v>1.1957272807864903E-2</v>
      </c>
      <c r="BU576" s="39">
        <v>51.097349744183468</v>
      </c>
      <c r="BV576" s="39">
        <v>6.8738068533137975</v>
      </c>
      <c r="BW576" s="39">
        <v>6.4590720133505225E-2</v>
      </c>
      <c r="BX576" s="39">
        <v>0.2411867304939434</v>
      </c>
      <c r="BY576" s="39">
        <v>0.10252923073922207</v>
      </c>
      <c r="BZ576" s="39">
        <v>6.705402515947681E-2</v>
      </c>
      <c r="CA576" s="39">
        <v>1.7189844403481636</v>
      </c>
      <c r="CB576" s="39">
        <v>5.5006471805692332</v>
      </c>
      <c r="CC576" s="39">
        <v>104.13690665201808</v>
      </c>
      <c r="CD576" s="39">
        <v>39.429449096065468</v>
      </c>
      <c r="CE576" s="39">
        <v>6.7920137239579417E-2</v>
      </c>
      <c r="CF576" s="39">
        <v>4.4419708979203755E-2</v>
      </c>
      <c r="CG576" s="39">
        <v>1.1387353465872179</v>
      </c>
      <c r="CH576" s="39">
        <v>3.6438848581729109</v>
      </c>
      <c r="CI576" s="39">
        <v>68.985136633865309</v>
      </c>
      <c r="CJ576" s="39">
        <v>26.119903315155767</v>
      </c>
      <c r="CK576" s="3"/>
    </row>
    <row r="577" spans="1:89" ht="13.5" customHeight="1" x14ac:dyDescent="0.3">
      <c r="A577" s="55" t="s">
        <v>727</v>
      </c>
      <c r="B577" s="55" t="s">
        <v>728</v>
      </c>
      <c r="C577" s="56" t="s">
        <v>2</v>
      </c>
      <c r="D577" s="3" t="s">
        <v>462</v>
      </c>
      <c r="E577" s="3" t="s">
        <v>463</v>
      </c>
      <c r="F577" s="3">
        <v>1</v>
      </c>
      <c r="G577" s="3" t="s">
        <v>87</v>
      </c>
      <c r="H577" s="39">
        <v>5.7267280009052808</v>
      </c>
      <c r="I577" s="39">
        <v>8.1286813452849831</v>
      </c>
      <c r="J577" s="39">
        <v>15.626395732700159</v>
      </c>
      <c r="K577" s="39">
        <v>2361.6554554391269</v>
      </c>
      <c r="L577" s="39">
        <v>2705.3690400144296</v>
      </c>
      <c r="M577" s="39">
        <v>550.39169531697132</v>
      </c>
      <c r="N577" s="39">
        <v>4536.7519044681012</v>
      </c>
      <c r="O577" s="39">
        <v>74.525311546514089</v>
      </c>
      <c r="P577" s="39">
        <v>5519.2776737525719</v>
      </c>
      <c r="Q577" s="39">
        <v>4904.0917264975033</v>
      </c>
      <c r="R577" s="39">
        <v>2919.5399943974785</v>
      </c>
      <c r="S577" s="39">
        <v>513.77719852663938</v>
      </c>
      <c r="T577" s="39">
        <v>329.73882620604167</v>
      </c>
      <c r="U577" s="39">
        <v>14177.259807327648</v>
      </c>
      <c r="V577" s="39">
        <v>3.5014359777993394E-2</v>
      </c>
      <c r="W577" s="39">
        <v>11.772605854245336</v>
      </c>
      <c r="X577" s="39">
        <v>0</v>
      </c>
      <c r="Y577" s="39">
        <v>0.76642543069607771</v>
      </c>
      <c r="Z577" s="39">
        <v>3628.6601415980549</v>
      </c>
      <c r="AA577" s="39">
        <v>4141.852490068045</v>
      </c>
      <c r="AB577" s="39">
        <v>718.4050818876226</v>
      </c>
      <c r="AC577" s="39">
        <v>0</v>
      </c>
      <c r="AD577" s="39">
        <v>12.639617189073068</v>
      </c>
      <c r="AE577" s="39">
        <v>0</v>
      </c>
      <c r="AF577" s="39">
        <v>5.4231418011354046E-2</v>
      </c>
      <c r="AG577" s="39">
        <v>4.2478327955311514E-2</v>
      </c>
      <c r="AH577" s="39">
        <v>0</v>
      </c>
      <c r="AI577" s="39">
        <v>0</v>
      </c>
      <c r="AJ577" s="39">
        <v>0</v>
      </c>
      <c r="AK577" s="39">
        <v>13.211590853840294</v>
      </c>
      <c r="AL577" s="39">
        <v>25.786569157056949</v>
      </c>
      <c r="AM577" s="39">
        <v>93.81662104932623</v>
      </c>
      <c r="AN577" s="39">
        <v>9.585748320721093</v>
      </c>
      <c r="AO577" s="39">
        <v>7.0051214608475565</v>
      </c>
      <c r="AP577" s="39">
        <v>49.477117719529588</v>
      </c>
      <c r="AQ577" s="4">
        <v>5.7246577517499997</v>
      </c>
      <c r="AR577" s="39">
        <v>47340.695951018461</v>
      </c>
      <c r="AS577" s="39">
        <v>24444.60063124427</v>
      </c>
      <c r="AT577" s="39">
        <v>14189.833852972368</v>
      </c>
      <c r="AU577" s="39">
        <v>8501.5573307427967</v>
      </c>
      <c r="AV577" s="39">
        <v>204.70413605903835</v>
      </c>
      <c r="AW577" s="39">
        <v>51.635490649601202</v>
      </c>
      <c r="AX577" s="39">
        <v>29.973859842816896</v>
      </c>
      <c r="AY577" s="39">
        <v>17.958243240739471</v>
      </c>
      <c r="AZ577" s="39">
        <v>0.43240626684245959</v>
      </c>
      <c r="BA577" s="39">
        <v>29.481805078890424</v>
      </c>
      <c r="BB577" s="39">
        <v>10228.693406785143</v>
      </c>
      <c r="BC577" s="39">
        <v>13856.686593174192</v>
      </c>
      <c r="BD577" s="39">
        <v>329.73882620604167</v>
      </c>
      <c r="BE577" s="39">
        <v>0.12060661380250888</v>
      </c>
      <c r="BF577" s="39">
        <v>41.844387482899478</v>
      </c>
      <c r="BG577" s="39">
        <v>56.686082960435193</v>
      </c>
      <c r="BH577" s="39">
        <v>1.3489229428628116</v>
      </c>
      <c r="BI577" s="39">
        <v>8216.3986833986455</v>
      </c>
      <c r="BJ577" s="39">
        <v>7617.5894478572172</v>
      </c>
      <c r="BK577" s="39">
        <v>3485.55808544715</v>
      </c>
      <c r="BL577" s="39">
        <v>5125.0544145412541</v>
      </c>
      <c r="BM577" s="39">
        <v>33.61232530384121</v>
      </c>
      <c r="BN577" s="39">
        <v>31.162666810439397</v>
      </c>
      <c r="BO577" s="39">
        <v>14.259010151272532</v>
      </c>
      <c r="BP577" s="39">
        <v>20.965997734446852</v>
      </c>
      <c r="BQ577" s="39">
        <v>12.574045644719407</v>
      </c>
      <c r="BR577" s="39">
        <v>99.911386942405343</v>
      </c>
      <c r="BS577" s="39">
        <v>8.8613057594649006E-2</v>
      </c>
      <c r="BT577" s="39">
        <v>5.4012290674956233E-3</v>
      </c>
      <c r="BU577" s="39">
        <v>48.71875032931365</v>
      </c>
      <c r="BV577" s="39">
        <v>8.4502762722045226</v>
      </c>
      <c r="BW577" s="39">
        <v>0</v>
      </c>
      <c r="BX577" s="39">
        <v>0.14867413930582435</v>
      </c>
      <c r="BY577" s="39">
        <v>5.4231418011354046E-2</v>
      </c>
      <c r="BZ577" s="39">
        <v>4.2478327955311514E-2</v>
      </c>
      <c r="CA577" s="39">
        <v>0</v>
      </c>
      <c r="CB577" s="39">
        <v>13.211590853840294</v>
      </c>
      <c r="CC577" s="39">
        <v>129.18893852710426</v>
      </c>
      <c r="CD577" s="39">
        <v>62.206896932127144</v>
      </c>
      <c r="CE577" s="39">
        <v>2.6492585374881365E-2</v>
      </c>
      <c r="CF577" s="39">
        <v>2.0751084356722724E-2</v>
      </c>
      <c r="CG577" s="39">
        <v>0</v>
      </c>
      <c r="CH577" s="39">
        <v>6.4539931181605255</v>
      </c>
      <c r="CI577" s="39">
        <v>63.110077311698824</v>
      </c>
      <c r="CJ577" s="39">
        <v>30.388685900409051</v>
      </c>
      <c r="CK577" s="3"/>
    </row>
    <row r="578" spans="1:89" ht="13.5" customHeight="1" x14ac:dyDescent="0.3">
      <c r="A578" s="55" t="s">
        <v>727</v>
      </c>
      <c r="B578" s="55" t="s">
        <v>728</v>
      </c>
      <c r="C578" s="56" t="s">
        <v>2</v>
      </c>
      <c r="D578" s="3" t="s">
        <v>464</v>
      </c>
      <c r="E578" s="3" t="s">
        <v>465</v>
      </c>
      <c r="F578" s="3">
        <v>2</v>
      </c>
      <c r="G578" s="3" t="s">
        <v>87</v>
      </c>
      <c r="H578" s="39">
        <v>7.8450239727225615</v>
      </c>
      <c r="I578" s="39">
        <v>4.4067727254182296</v>
      </c>
      <c r="J578" s="39">
        <v>1.1668934588931441</v>
      </c>
      <c r="K578" s="39">
        <v>1133.1510451502074</v>
      </c>
      <c r="L578" s="39">
        <v>1113.9217417812968</v>
      </c>
      <c r="M578" s="39">
        <v>4.5187691175338252</v>
      </c>
      <c r="N578" s="39">
        <v>274.54850375577655</v>
      </c>
      <c r="O578" s="39">
        <v>2.94915358407391</v>
      </c>
      <c r="P578" s="39">
        <v>430.18124778293321</v>
      </c>
      <c r="Q578" s="39">
        <v>372.39689166172724</v>
      </c>
      <c r="R578" s="39">
        <v>18.245386672767946</v>
      </c>
      <c r="S578" s="39">
        <v>60.869449039424232</v>
      </c>
      <c r="T578" s="39">
        <v>114.49081946196246</v>
      </c>
      <c r="U578" s="39">
        <v>15898.775021862755</v>
      </c>
      <c r="V578" s="39">
        <v>0</v>
      </c>
      <c r="W578" s="39">
        <v>13.80216155042207</v>
      </c>
      <c r="X578" s="39">
        <v>8.209942202670657</v>
      </c>
      <c r="Y578" s="39">
        <v>2.5264551801043109</v>
      </c>
      <c r="Z578" s="39">
        <v>1788.6811210066423</v>
      </c>
      <c r="AA578" s="39">
        <v>1361.0920209114392</v>
      </c>
      <c r="AB578" s="39">
        <v>521.42441187596762</v>
      </c>
      <c r="AC578" s="39">
        <v>6.7513738198664441</v>
      </c>
      <c r="AD578" s="39">
        <v>5.3898049361201448</v>
      </c>
      <c r="AE578" s="39">
        <v>8.5572186985497234E-2</v>
      </c>
      <c r="AF578" s="39">
        <v>0.30339229931221745</v>
      </c>
      <c r="AG578" s="39">
        <v>1.1631323339855405E-2</v>
      </c>
      <c r="AH578" s="39">
        <v>8.1419263378987833E-2</v>
      </c>
      <c r="AI578" s="39">
        <v>0</v>
      </c>
      <c r="AJ578" s="39">
        <v>1.7694921504443458E-2</v>
      </c>
      <c r="AK578" s="39">
        <v>4.7835271133678816</v>
      </c>
      <c r="AL578" s="39">
        <v>16.462599462408242</v>
      </c>
      <c r="AM578" s="39">
        <v>52.310400371420961</v>
      </c>
      <c r="AN578" s="39">
        <v>4.0874676321830252</v>
      </c>
      <c r="AO578" s="39">
        <v>3.5906252948696644</v>
      </c>
      <c r="AP578" s="39">
        <v>11.452424632357548</v>
      </c>
      <c r="AQ578" s="4">
        <v>0.78492739004127554</v>
      </c>
      <c r="AR578" s="39">
        <v>23239.315693401895</v>
      </c>
      <c r="AS578" s="39">
        <v>3538.6916981647369</v>
      </c>
      <c r="AT578" s="39">
        <v>15923.313580795953</v>
      </c>
      <c r="AU578" s="39">
        <v>3683.3387325500357</v>
      </c>
      <c r="AV578" s="39">
        <v>93.971681891169595</v>
      </c>
      <c r="AW578" s="39">
        <v>15.227176844839033</v>
      </c>
      <c r="AX578" s="39">
        <v>68.518857400422078</v>
      </c>
      <c r="AY578" s="39">
        <v>15.849600655822275</v>
      </c>
      <c r="AZ578" s="39">
        <v>0.40436509891661754</v>
      </c>
      <c r="BA578" s="39">
        <v>13.418690157033934</v>
      </c>
      <c r="BB578" s="39">
        <v>2529.0892133888883</v>
      </c>
      <c r="BC578" s="39">
        <v>881.69297515685264</v>
      </c>
      <c r="BD578" s="39">
        <v>114.49081946196246</v>
      </c>
      <c r="BE578" s="39">
        <v>0.37919918720224305</v>
      </c>
      <c r="BF578" s="39">
        <v>71.469611627951195</v>
      </c>
      <c r="BG578" s="39">
        <v>24.915789516620588</v>
      </c>
      <c r="BH578" s="39">
        <v>3.2353996682259876</v>
      </c>
      <c r="BI578" s="39">
        <v>1685.6681363678258</v>
      </c>
      <c r="BJ578" s="39">
        <v>1490.7254061684423</v>
      </c>
      <c r="BK578" s="39">
        <v>23.931049249194913</v>
      </c>
      <c r="BL578" s="39">
        <v>338.36710637927467</v>
      </c>
      <c r="BM578" s="39">
        <v>47.635348884506094</v>
      </c>
      <c r="BN578" s="39">
        <v>42.126456140318005</v>
      </c>
      <c r="BO578" s="39">
        <v>0.67626827343015539</v>
      </c>
      <c r="BP578" s="39">
        <v>9.561926701745767</v>
      </c>
      <c r="BQ578" s="39">
        <v>24.538558933197038</v>
      </c>
      <c r="BR578" s="39">
        <v>99.845895398538204</v>
      </c>
      <c r="BS578" s="39">
        <v>0.1541046014617922</v>
      </c>
      <c r="BT578" s="39">
        <v>1.5866390919734821E-2</v>
      </c>
      <c r="BU578" s="39">
        <v>36.952670382534514</v>
      </c>
      <c r="BV578" s="39">
        <v>14.15629812344131</v>
      </c>
      <c r="BW578" s="39">
        <v>0.18329494814592731</v>
      </c>
      <c r="BX578" s="39">
        <v>0.1463293312800665</v>
      </c>
      <c r="BY578" s="39">
        <v>0.38896448629771468</v>
      </c>
      <c r="BZ578" s="39">
        <v>9.305058671884324E-2</v>
      </c>
      <c r="CA578" s="39">
        <v>1.7694921504443458E-2</v>
      </c>
      <c r="CB578" s="39">
        <v>4.7835271133678816</v>
      </c>
      <c r="CC578" s="39">
        <v>72.860467466012224</v>
      </c>
      <c r="CD578" s="39">
        <v>15.827977317268488</v>
      </c>
      <c r="CE578" s="39">
        <v>0.41391670178701484</v>
      </c>
      <c r="CF578" s="39">
        <v>9.9019816232093091E-2</v>
      </c>
      <c r="CG578" s="39">
        <v>1.8830057255904267E-2</v>
      </c>
      <c r="CH578" s="39">
        <v>5.0903921448461205</v>
      </c>
      <c r="CI578" s="39">
        <v>77.534493370453163</v>
      </c>
      <c r="CJ578" s="39">
        <v>16.843347909425706</v>
      </c>
      <c r="CK578" s="3"/>
    </row>
    <row r="579" spans="1:89" ht="13.5" customHeight="1" x14ac:dyDescent="0.3">
      <c r="A579" s="55" t="s">
        <v>727</v>
      </c>
      <c r="B579" s="55" t="s">
        <v>728</v>
      </c>
      <c r="C579" s="56" t="s">
        <v>2</v>
      </c>
      <c r="D579" s="3" t="s">
        <v>464</v>
      </c>
      <c r="E579" s="3" t="s">
        <v>465</v>
      </c>
      <c r="F579" s="3">
        <v>1</v>
      </c>
      <c r="G579" s="3" t="s">
        <v>87</v>
      </c>
      <c r="H579" s="39">
        <v>0</v>
      </c>
      <c r="I579" s="39">
        <v>2.8390857903154694</v>
      </c>
      <c r="J579" s="39">
        <v>0.37024932732105392</v>
      </c>
      <c r="K579" s="39">
        <v>911.6704584807319</v>
      </c>
      <c r="L579" s="39">
        <v>1273.0733781516542</v>
      </c>
      <c r="M579" s="39">
        <v>3.0011697241998219</v>
      </c>
      <c r="N579" s="39">
        <v>277.22493530118788</v>
      </c>
      <c r="O579" s="39">
        <v>3.0463485325912369</v>
      </c>
      <c r="P579" s="39">
        <v>294.76185038225867</v>
      </c>
      <c r="Q579" s="39">
        <v>411.62370976736997</v>
      </c>
      <c r="R579" s="39">
        <v>17.934540556394406</v>
      </c>
      <c r="S579" s="39">
        <v>40.409746135546456</v>
      </c>
      <c r="T579" s="39">
        <v>180.86066061602472</v>
      </c>
      <c r="U579" s="39">
        <v>16158.964952552577</v>
      </c>
      <c r="V579" s="39">
        <v>0</v>
      </c>
      <c r="W579" s="39">
        <v>14.634687032945029</v>
      </c>
      <c r="X579" s="39">
        <v>0</v>
      </c>
      <c r="Y579" s="39">
        <v>1.1262952395254542</v>
      </c>
      <c r="Z579" s="39">
        <v>2474.7756482169525</v>
      </c>
      <c r="AA579" s="39">
        <v>2242.0014532520117</v>
      </c>
      <c r="AB579" s="39">
        <v>668.85271997590257</v>
      </c>
      <c r="AC579" s="39">
        <v>0</v>
      </c>
      <c r="AD579" s="39">
        <v>6.4085806366176961</v>
      </c>
      <c r="AE579" s="39">
        <v>4.98412556009111E-2</v>
      </c>
      <c r="AF579" s="39">
        <v>4.98412556009111E-2</v>
      </c>
      <c r="AG579" s="39">
        <v>3.4159655397396349E-2</v>
      </c>
      <c r="AH579" s="39">
        <v>0</v>
      </c>
      <c r="AI579" s="39">
        <v>0.1804708846321823</v>
      </c>
      <c r="AJ579" s="39">
        <v>0.14437670770574582</v>
      </c>
      <c r="AK579" s="39">
        <v>3.4578221495526131</v>
      </c>
      <c r="AL579" s="39">
        <v>17.199488722566819</v>
      </c>
      <c r="AM579" s="39">
        <v>50.222507069895094</v>
      </c>
      <c r="AN579" s="39">
        <v>4.4682461228731469</v>
      </c>
      <c r="AO579" s="39">
        <v>4.4537623428962485</v>
      </c>
      <c r="AP579" s="39">
        <v>11.601507761495597</v>
      </c>
      <c r="AQ579" s="4">
        <v>0.90161530356192354</v>
      </c>
      <c r="AR579" s="39">
        <v>25076.344108903904</v>
      </c>
      <c r="AS579" s="39">
        <v>3416.8161327655957</v>
      </c>
      <c r="AT579" s="39">
        <v>16174.725934825046</v>
      </c>
      <c r="AU579" s="39">
        <v>5392.0384020814845</v>
      </c>
      <c r="AV579" s="39">
        <v>92.763639231778612</v>
      </c>
      <c r="AW579" s="39">
        <v>13.625654991519998</v>
      </c>
      <c r="AX579" s="39">
        <v>64.50193004442724</v>
      </c>
      <c r="AY579" s="39">
        <v>21.5024900705798</v>
      </c>
      <c r="AZ579" s="39">
        <v>0.36992489347297186</v>
      </c>
      <c r="BA579" s="39">
        <v>3.2093351176365235</v>
      </c>
      <c r="BB579" s="39">
        <v>2468.016290190365</v>
      </c>
      <c r="BC579" s="39">
        <v>764.7298468415695</v>
      </c>
      <c r="BD579" s="39">
        <v>180.86066061602472</v>
      </c>
      <c r="BE579" s="39">
        <v>9.3927650565114387E-2</v>
      </c>
      <c r="BF579" s="39">
        <v>72.231463277268446</v>
      </c>
      <c r="BG579" s="39">
        <v>22.381357881923591</v>
      </c>
      <c r="BH579" s="39">
        <v>5.2932511902428532</v>
      </c>
      <c r="BI579" s="39">
        <v>1387.2929694790153</v>
      </c>
      <c r="BJ579" s="39">
        <v>1687.5361737093397</v>
      </c>
      <c r="BK579" s="39">
        <v>21.305959607915284</v>
      </c>
      <c r="BL579" s="39">
        <v>320.68102996932561</v>
      </c>
      <c r="BM579" s="39">
        <v>40.601920488947414</v>
      </c>
      <c r="BN579" s="39">
        <v>49.389142059085152</v>
      </c>
      <c r="BO579" s="39">
        <v>0.62356178325200329</v>
      </c>
      <c r="BP579" s="39">
        <v>9.3853756687154259</v>
      </c>
      <c r="BQ579" s="39">
        <v>15.760982272470484</v>
      </c>
      <c r="BR579" s="39">
        <v>99.902557963974303</v>
      </c>
      <c r="BS579" s="39">
        <v>9.7442036025700118E-2</v>
      </c>
      <c r="BT579" s="39">
        <v>6.9633033911287515E-3</v>
      </c>
      <c r="BU579" s="39">
        <v>41.57984951269141</v>
      </c>
      <c r="BV579" s="39">
        <v>12.404450230133856</v>
      </c>
      <c r="BW579" s="39">
        <v>0</v>
      </c>
      <c r="BX579" s="39">
        <v>0.11885265197932932</v>
      </c>
      <c r="BY579" s="39">
        <v>9.9682511201822199E-2</v>
      </c>
      <c r="BZ579" s="39">
        <v>3.4159655397396349E-2</v>
      </c>
      <c r="CA579" s="39">
        <v>0.32484759233792815</v>
      </c>
      <c r="CB579" s="39">
        <v>3.4578221495526131</v>
      </c>
      <c r="CC579" s="39">
        <v>71.890241915335054</v>
      </c>
      <c r="CD579" s="39">
        <v>16.956885407953767</v>
      </c>
      <c r="CE579" s="39">
        <v>0.10745860342192498</v>
      </c>
      <c r="CF579" s="39">
        <v>3.6824401975051088E-2</v>
      </c>
      <c r="CG579" s="39">
        <v>0.3501884952209196</v>
      </c>
      <c r="CH579" s="39">
        <v>3.727561982462678</v>
      </c>
      <c r="CI579" s="39">
        <v>77.49829837498136</v>
      </c>
      <c r="CJ579" s="39">
        <v>18.279668141938036</v>
      </c>
      <c r="CK579" s="3"/>
    </row>
    <row r="580" spans="1:89" ht="13.5" customHeight="1" x14ac:dyDescent="0.3">
      <c r="A580" s="55" t="s">
        <v>727</v>
      </c>
      <c r="B580" s="55" t="s">
        <v>728</v>
      </c>
      <c r="C580" s="56" t="s">
        <v>2</v>
      </c>
      <c r="D580" s="3" t="s">
        <v>464</v>
      </c>
      <c r="E580" s="3" t="s">
        <v>465</v>
      </c>
      <c r="F580" s="3">
        <v>3</v>
      </c>
      <c r="G580" s="3" t="s">
        <v>87</v>
      </c>
      <c r="H580" s="39">
        <v>1.3842038013096949</v>
      </c>
      <c r="I580" s="39">
        <v>4.9881887877335886</v>
      </c>
      <c r="J580" s="39">
        <v>0.46389595306273651</v>
      </c>
      <c r="K580" s="39">
        <v>254.30491952339904</v>
      </c>
      <c r="L580" s="39">
        <v>1244.173889859881</v>
      </c>
      <c r="M580" s="39">
        <v>2.4392757787202988</v>
      </c>
      <c r="N580" s="39">
        <v>124.50768265126788</v>
      </c>
      <c r="O580" s="39">
        <v>1.9727441626914386</v>
      </c>
      <c r="P580" s="39">
        <v>88.844609216419769</v>
      </c>
      <c r="Q580" s="39">
        <v>417.29942460284173</v>
      </c>
      <c r="R580" s="39">
        <v>11.613012056255089</v>
      </c>
      <c r="S580" s="39">
        <v>37.159530687128473</v>
      </c>
      <c r="T580" s="39">
        <v>103.0121118585496</v>
      </c>
      <c r="U580" s="39">
        <v>10546.038900515778</v>
      </c>
      <c r="V580" s="39">
        <v>2.8996694914285061E-2</v>
      </c>
      <c r="W580" s="39">
        <v>10.775923193925045</v>
      </c>
      <c r="X580" s="39">
        <v>6.7883201244267557</v>
      </c>
      <c r="Y580" s="39">
        <v>1.6530689264761382</v>
      </c>
      <c r="Z580" s="39">
        <v>1424.8345647370745</v>
      </c>
      <c r="AA580" s="39">
        <v>969.74169686257187</v>
      </c>
      <c r="AB580" s="39">
        <v>331.75910737958458</v>
      </c>
      <c r="AC580" s="39">
        <v>7.9153424657534242</v>
      </c>
      <c r="AD580" s="39">
        <v>8.3280777728678732</v>
      </c>
      <c r="AE580" s="39">
        <v>3.626424237569835E-2</v>
      </c>
      <c r="AF580" s="39">
        <v>4.0599531428342578E-2</v>
      </c>
      <c r="AG580" s="39">
        <v>5.4453413599671631E-2</v>
      </c>
      <c r="AH580" s="39">
        <v>5.4453413599671631E-2</v>
      </c>
      <c r="AI580" s="39">
        <v>0.14542806929450164</v>
      </c>
      <c r="AJ580" s="39">
        <v>0.21938237509415015</v>
      </c>
      <c r="AK580" s="39">
        <v>2.6746070800903841</v>
      </c>
      <c r="AL580" s="39">
        <v>12.187602467015379</v>
      </c>
      <c r="AM580" s="39">
        <v>40.665229804936267</v>
      </c>
      <c r="AN580" s="39">
        <v>1.9182996330704976</v>
      </c>
      <c r="AO580" s="39">
        <v>2.3489454959124725</v>
      </c>
      <c r="AP580" s="39">
        <v>8.0330403845510396</v>
      </c>
      <c r="AQ580" s="4">
        <v>0.33447464394454796</v>
      </c>
      <c r="AR580" s="39">
        <v>15668.740268167548</v>
      </c>
      <c r="AS580" s="39">
        <v>2292.1634889392608</v>
      </c>
      <c r="AT580" s="39">
        <v>10565.285209455522</v>
      </c>
      <c r="AU580" s="39">
        <v>2742.5787892178523</v>
      </c>
      <c r="AV580" s="39">
        <v>68.712780554912626</v>
      </c>
      <c r="AW580" s="39">
        <v>14.628894535931497</v>
      </c>
      <c r="AX580" s="39">
        <v>67.42906595318226</v>
      </c>
      <c r="AY580" s="39">
        <v>17.50350533788378</v>
      </c>
      <c r="AZ580" s="39">
        <v>0.43853417300246406</v>
      </c>
      <c r="BA580" s="39">
        <v>6.8362885421060193</v>
      </c>
      <c r="BB580" s="39">
        <v>1627.3985119759598</v>
      </c>
      <c r="BC580" s="39">
        <v>554.9165765626451</v>
      </c>
      <c r="BD580" s="39">
        <v>103.0121118585496</v>
      </c>
      <c r="BE580" s="39">
        <v>0.29824611442832261</v>
      </c>
      <c r="BF580" s="39">
        <v>70.998361147837116</v>
      </c>
      <c r="BG580" s="39">
        <v>24.209293064843408</v>
      </c>
      <c r="BH580" s="39">
        <v>4.4940996728911458</v>
      </c>
      <c r="BI580" s="39">
        <v>447.54584439967812</v>
      </c>
      <c r="BJ580" s="39">
        <v>1666.4615032504564</v>
      </c>
      <c r="BK580" s="39">
        <v>14.516183788038123</v>
      </c>
      <c r="BL580" s="39">
        <v>163.63995750108779</v>
      </c>
      <c r="BM580" s="39">
        <v>19.5250402756737</v>
      </c>
      <c r="BN580" s="39">
        <v>72.702558578037596</v>
      </c>
      <c r="BO580" s="39">
        <v>0.63329617883215417</v>
      </c>
      <c r="BP580" s="39">
        <v>7.139104967456535</v>
      </c>
      <c r="BQ580" s="39">
        <v>19.246308939742224</v>
      </c>
      <c r="BR580" s="39">
        <v>99.817834459191687</v>
      </c>
      <c r="BS580" s="39">
        <v>0.18216554080828337</v>
      </c>
      <c r="BT580" s="39">
        <v>1.5646230969673262E-2</v>
      </c>
      <c r="BU580" s="39">
        <v>35.358754347368432</v>
      </c>
      <c r="BV580" s="39">
        <v>12.096611724843026</v>
      </c>
      <c r="BW580" s="39">
        <v>0.28860948304828016</v>
      </c>
      <c r="BX580" s="39">
        <v>0.30365865168974532</v>
      </c>
      <c r="BY580" s="39">
        <v>7.6863773804040927E-2</v>
      </c>
      <c r="BZ580" s="39">
        <v>0.10890682719934326</v>
      </c>
      <c r="CA580" s="39">
        <v>0.36481044438865179</v>
      </c>
      <c r="CB580" s="39">
        <v>2.6746070800903841</v>
      </c>
      <c r="CC580" s="39">
        <v>54.771131905022145</v>
      </c>
      <c r="CD580" s="39">
        <v>10.71646052440806</v>
      </c>
      <c r="CE580" s="39">
        <v>0.11186241217907684</v>
      </c>
      <c r="CF580" s="39">
        <v>0.15849573590215738</v>
      </c>
      <c r="CG580" s="39">
        <v>0.53092080023906063</v>
      </c>
      <c r="CH580" s="39">
        <v>3.8924448384866923</v>
      </c>
      <c r="CI580" s="39">
        <v>79.71025399161536</v>
      </c>
      <c r="CJ580" s="39">
        <v>15.59602222157765</v>
      </c>
      <c r="CK580" s="3"/>
    </row>
    <row r="581" spans="1:89" ht="13.5" customHeight="1" x14ac:dyDescent="0.3">
      <c r="A581" s="55" t="s">
        <v>727</v>
      </c>
      <c r="B581" s="55" t="s">
        <v>728</v>
      </c>
      <c r="C581" s="56" t="s">
        <v>2</v>
      </c>
      <c r="D581" s="3" t="s">
        <v>466</v>
      </c>
      <c r="E581" s="3" t="s">
        <v>467</v>
      </c>
      <c r="F581" s="3">
        <v>2</v>
      </c>
      <c r="G581" s="3" t="s">
        <v>87</v>
      </c>
      <c r="H581" s="39">
        <v>4.1795677941094631</v>
      </c>
      <c r="I581" s="39">
        <v>3.1332144582415</v>
      </c>
      <c r="J581" s="39">
        <v>3.1476760384776727</v>
      </c>
      <c r="K581" s="39">
        <v>819.37022381768259</v>
      </c>
      <c r="L581" s="39">
        <v>1139.0366306502499</v>
      </c>
      <c r="M581" s="39">
        <v>369.12409434696389</v>
      </c>
      <c r="N581" s="39">
        <v>2125.715207475956</v>
      </c>
      <c r="O581" s="39">
        <v>28.160600176208803</v>
      </c>
      <c r="P581" s="39">
        <v>1188.0117122661745</v>
      </c>
      <c r="Q581" s="39">
        <v>1317.7824640738631</v>
      </c>
      <c r="R581" s="39">
        <v>675.27150685903575</v>
      </c>
      <c r="S581" s="39">
        <v>611.95888126594616</v>
      </c>
      <c r="T581" s="39">
        <v>224.32237036256902</v>
      </c>
      <c r="U581" s="39">
        <v>5012.9680018460476</v>
      </c>
      <c r="V581" s="39">
        <v>0</v>
      </c>
      <c r="W581" s="39">
        <v>6.9346960752264302</v>
      </c>
      <c r="X581" s="39">
        <v>3.1288259010698103</v>
      </c>
      <c r="Y581" s="39">
        <v>5.0758289585857232</v>
      </c>
      <c r="Z581" s="39">
        <v>1468.6311107427111</v>
      </c>
      <c r="AA581" s="39">
        <v>2710.3387800776109</v>
      </c>
      <c r="AB581" s="39">
        <v>628.11579681872126</v>
      </c>
      <c r="AC581" s="39">
        <v>4.5322884348359924</v>
      </c>
      <c r="AD581" s="39">
        <v>6.0470907192063112</v>
      </c>
      <c r="AE581" s="39">
        <v>0.29298177923777863</v>
      </c>
      <c r="AF581" s="39">
        <v>8.2635886451681156E-2</v>
      </c>
      <c r="AG581" s="39">
        <v>0</v>
      </c>
      <c r="AH581" s="39">
        <v>0</v>
      </c>
      <c r="AI581" s="39">
        <v>0</v>
      </c>
      <c r="AJ581" s="39">
        <v>0</v>
      </c>
      <c r="AK581" s="39">
        <v>2.6087287380063984</v>
      </c>
      <c r="AL581" s="39">
        <v>10.365965764493</v>
      </c>
      <c r="AM581" s="39">
        <v>36.00872821574756</v>
      </c>
      <c r="AN581" s="39">
        <v>4.713268758729023</v>
      </c>
      <c r="AO581" s="39">
        <v>5.9671837150718163</v>
      </c>
      <c r="AP581" s="39">
        <v>22.106802911985657</v>
      </c>
      <c r="AQ581" s="4">
        <v>2.5441168406826464</v>
      </c>
      <c r="AR581" s="39">
        <v>18439.676981769899</v>
      </c>
      <c r="AS581" s="39">
        <v>8509.2141495854776</v>
      </c>
      <c r="AT581" s="39">
        <v>5028.1073527809294</v>
      </c>
      <c r="AU581" s="39">
        <v>4817.6650667930853</v>
      </c>
      <c r="AV581" s="39">
        <v>84.690412610405559</v>
      </c>
      <c r="AW581" s="39">
        <v>46.14622131395241</v>
      </c>
      <c r="AX581" s="39">
        <v>27.26787111158124</v>
      </c>
      <c r="AY581" s="39">
        <v>26.126623972621623</v>
      </c>
      <c r="AZ581" s="39">
        <v>0.45928360184472555</v>
      </c>
      <c r="BA581" s="39">
        <v>10.460458290828637</v>
      </c>
      <c r="BB581" s="39">
        <v>4481.4067564670604</v>
      </c>
      <c r="BC581" s="39">
        <v>3793.0245644650199</v>
      </c>
      <c r="BD581" s="39">
        <v>224.32237036256902</v>
      </c>
      <c r="BE581" s="39">
        <v>0.12293095586668498</v>
      </c>
      <c r="BF581" s="39">
        <v>52.665342271182233</v>
      </c>
      <c r="BG581" s="39">
        <v>44.575497781423159</v>
      </c>
      <c r="BH581" s="39">
        <v>2.6362289915279282</v>
      </c>
      <c r="BI581" s="39">
        <v>2235.8838742405355</v>
      </c>
      <c r="BJ581" s="39">
        <v>2459.9523091823548</v>
      </c>
      <c r="BK581" s="39">
        <v>1047.5432772444774</v>
      </c>
      <c r="BL581" s="39">
        <v>2765.8346889181112</v>
      </c>
      <c r="BM581" s="39">
        <v>26.276032485907709</v>
      </c>
      <c r="BN581" s="39">
        <v>28.9092772368667</v>
      </c>
      <c r="BO581" s="39">
        <v>12.310693547364863</v>
      </c>
      <c r="BP581" s="39">
        <v>32.503996729860738</v>
      </c>
      <c r="BQ581" s="39">
        <v>15.139350934881964</v>
      </c>
      <c r="BR581" s="39">
        <v>99.698905574748551</v>
      </c>
      <c r="BS581" s="39">
        <v>0.30109442525145652</v>
      </c>
      <c r="BT581" s="39">
        <v>0.10094909679639995</v>
      </c>
      <c r="BU581" s="39">
        <v>56.258348027538744</v>
      </c>
      <c r="BV581" s="39">
        <v>13.037763898286753</v>
      </c>
      <c r="BW581" s="39">
        <v>9.4076453468629029E-2</v>
      </c>
      <c r="BX581" s="39">
        <v>0.12551911839798366</v>
      </c>
      <c r="BY581" s="39">
        <v>0.37561766568945976</v>
      </c>
      <c r="BZ581" s="39">
        <v>0</v>
      </c>
      <c r="CA581" s="39">
        <v>0</v>
      </c>
      <c r="CB581" s="39">
        <v>2.6087287380063984</v>
      </c>
      <c r="CC581" s="39">
        <v>51.08796273896958</v>
      </c>
      <c r="CD581" s="39">
        <v>30.61810346774012</v>
      </c>
      <c r="CE581" s="39">
        <v>0.4435185212963636</v>
      </c>
      <c r="CF581" s="39">
        <v>0</v>
      </c>
      <c r="CG581" s="39">
        <v>0</v>
      </c>
      <c r="CH581" s="39">
        <v>3.0803117585542079</v>
      </c>
      <c r="CI581" s="39">
        <v>60.323194992549389</v>
      </c>
      <c r="CJ581" s="39">
        <v>36.152974727600039</v>
      </c>
      <c r="CK581" s="3"/>
    </row>
    <row r="582" spans="1:89" ht="13.5" customHeight="1" x14ac:dyDescent="0.3">
      <c r="A582" s="55" t="s">
        <v>727</v>
      </c>
      <c r="B582" s="55" t="s">
        <v>728</v>
      </c>
      <c r="C582" s="56" t="s">
        <v>2</v>
      </c>
      <c r="D582" s="3" t="s">
        <v>466</v>
      </c>
      <c r="E582" s="3" t="s">
        <v>467</v>
      </c>
      <c r="F582" s="3">
        <v>3</v>
      </c>
      <c r="G582" s="3" t="s">
        <v>87</v>
      </c>
      <c r="H582" s="39">
        <v>1.5352069466649587</v>
      </c>
      <c r="I582" s="39">
        <v>5.7103458309415034</v>
      </c>
      <c r="J582" s="39">
        <v>4.5757804719777937</v>
      </c>
      <c r="K582" s="39">
        <v>475.3358506616932</v>
      </c>
      <c r="L582" s="39">
        <v>2014.7448479332638</v>
      </c>
      <c r="M582" s="39">
        <v>645.87018491149979</v>
      </c>
      <c r="N582" s="39">
        <v>1435.7493704680537</v>
      </c>
      <c r="O582" s="39">
        <v>23.228995508137306</v>
      </c>
      <c r="P582" s="39">
        <v>404.97095774901004</v>
      </c>
      <c r="Q582" s="39">
        <v>1504.0274894443528</v>
      </c>
      <c r="R582" s="39">
        <v>749.12237936484507</v>
      </c>
      <c r="S582" s="39">
        <v>595.7753968296912</v>
      </c>
      <c r="T582" s="39">
        <v>131.1814169456066</v>
      </c>
      <c r="U582" s="39">
        <v>6998.6214750064573</v>
      </c>
      <c r="V582" s="39">
        <v>3.5333584478631754E-2</v>
      </c>
      <c r="W582" s="39">
        <v>7.9830518818856202</v>
      </c>
      <c r="X582" s="39">
        <v>4.3996172355424719</v>
      </c>
      <c r="Y582" s="39">
        <v>0.81138161505449613</v>
      </c>
      <c r="Z582" s="39">
        <v>670.62151791847327</v>
      </c>
      <c r="AA582" s="39">
        <v>1239.3756032253691</v>
      </c>
      <c r="AB582" s="39">
        <v>240.78652275302653</v>
      </c>
      <c r="AC582" s="39">
        <v>1.6782068838788431</v>
      </c>
      <c r="AD582" s="39">
        <v>4.2447815263187829</v>
      </c>
      <c r="AE582" s="39">
        <v>0.15440619734293662</v>
      </c>
      <c r="AF582" s="39">
        <v>0.26443151734224674</v>
      </c>
      <c r="AG582" s="39">
        <v>3.8260769571279198E-2</v>
      </c>
      <c r="AH582" s="39">
        <v>4.58165942466459E-2</v>
      </c>
      <c r="AI582" s="39">
        <v>0.31741336322936842</v>
      </c>
      <c r="AJ582" s="39">
        <v>2.8532152738246455E-2</v>
      </c>
      <c r="AK582" s="39">
        <v>1.9914289194422832</v>
      </c>
      <c r="AL582" s="39">
        <v>11.239268534997327</v>
      </c>
      <c r="AM582" s="39">
        <v>34.089908494546634</v>
      </c>
      <c r="AN582" s="39">
        <v>4.7746827145826458</v>
      </c>
      <c r="AO582" s="39">
        <v>4.7322741932580774</v>
      </c>
      <c r="AP582" s="39">
        <v>14.595294835016443</v>
      </c>
      <c r="AQ582" s="4">
        <v>1.9561862167502231</v>
      </c>
      <c r="AR582" s="39">
        <v>17234.613619199292</v>
      </c>
      <c r="AS582" s="39">
        <v>7991.8282230657378</v>
      </c>
      <c r="AT582" s="39">
        <v>7011.8508593234183</v>
      </c>
      <c r="AU582" s="39">
        <v>2156.7066323070667</v>
      </c>
      <c r="AV582" s="39">
        <v>74.227904503064366</v>
      </c>
      <c r="AW582" s="39">
        <v>46.370800063442516</v>
      </c>
      <c r="AX582" s="39">
        <v>40.684700070747418</v>
      </c>
      <c r="AY582" s="39">
        <v>12.513809012257195</v>
      </c>
      <c r="AZ582" s="39">
        <v>0.43069085355284537</v>
      </c>
      <c r="BA582" s="39">
        <v>11.821333249584256</v>
      </c>
      <c r="BB582" s="39">
        <v>4594.9292494826477</v>
      </c>
      <c r="BC582" s="39">
        <v>3253.8962233878992</v>
      </c>
      <c r="BD582" s="39">
        <v>131.1814169456066</v>
      </c>
      <c r="BE582" s="39">
        <v>0.14791775948669586</v>
      </c>
      <c r="BF582" s="39">
        <v>57.495345510817188</v>
      </c>
      <c r="BG582" s="39">
        <v>40.715292328188646</v>
      </c>
      <c r="BH582" s="39">
        <v>1.6414444015074716</v>
      </c>
      <c r="BI582" s="39">
        <v>1013.0234323029747</v>
      </c>
      <c r="BJ582" s="39">
        <v>3524.4826832085582</v>
      </c>
      <c r="BK582" s="39">
        <v>1399.5683447483227</v>
      </c>
      <c r="BL582" s="39">
        <v>2054.7537628058822</v>
      </c>
      <c r="BM582" s="39">
        <v>12.675740819593964</v>
      </c>
      <c r="BN582" s="39">
        <v>44.101081565245835</v>
      </c>
      <c r="BO582" s="39">
        <v>17.512492832477768</v>
      </c>
      <c r="BP582" s="39">
        <v>25.710684782682428</v>
      </c>
      <c r="BQ582" s="39">
        <v>13.22938431696122</v>
      </c>
      <c r="BR582" s="39">
        <v>99.81132821301567</v>
      </c>
      <c r="BS582" s="39">
        <v>0.18867178698432469</v>
      </c>
      <c r="BT582" s="39">
        <v>1.1571575484604465E-2</v>
      </c>
      <c r="BU582" s="39">
        <v>57.466119158709475</v>
      </c>
      <c r="BV582" s="39">
        <v>11.164546867250694</v>
      </c>
      <c r="BW582" s="39">
        <v>7.7813405807707653E-2</v>
      </c>
      <c r="BX582" s="39">
        <v>0.19681775271299026</v>
      </c>
      <c r="BY582" s="39">
        <v>0.41883771468518338</v>
      </c>
      <c r="BZ582" s="39">
        <v>8.4077363817925105E-2</v>
      </c>
      <c r="CA582" s="39">
        <v>0.34594551596761486</v>
      </c>
      <c r="CB582" s="39">
        <v>1.9914289194422832</v>
      </c>
      <c r="CC582" s="39">
        <v>50.103859744126609</v>
      </c>
      <c r="CD582" s="39">
        <v>21.283755245024743</v>
      </c>
      <c r="CE582" s="39">
        <v>0.56425911183831468</v>
      </c>
      <c r="CF582" s="39">
        <v>0.11326921375566264</v>
      </c>
      <c r="CG582" s="39">
        <v>0.46605857767860481</v>
      </c>
      <c r="CH582" s="39">
        <v>2.6828575220792752</v>
      </c>
      <c r="CI582" s="39">
        <v>67.500032608435234</v>
      </c>
      <c r="CJ582" s="39">
        <v>28.673522966212907</v>
      </c>
      <c r="CK582" s="3"/>
    </row>
    <row r="583" spans="1:89" ht="13.5" customHeight="1" x14ac:dyDescent="0.3">
      <c r="A583" s="55" t="s">
        <v>727</v>
      </c>
      <c r="B583" s="55" t="s">
        <v>728</v>
      </c>
      <c r="C583" s="56" t="s">
        <v>2</v>
      </c>
      <c r="D583" s="3" t="s">
        <v>466</v>
      </c>
      <c r="E583" s="3" t="s">
        <v>467</v>
      </c>
      <c r="F583" s="3">
        <v>1</v>
      </c>
      <c r="G583" s="3" t="s">
        <v>87</v>
      </c>
      <c r="H583" s="39">
        <v>4.4513982613190617</v>
      </c>
      <c r="I583" s="39">
        <v>2.155861368033106</v>
      </c>
      <c r="J583" s="39">
        <v>4.823579207915099</v>
      </c>
      <c r="K583" s="39">
        <v>1994.2385585509032</v>
      </c>
      <c r="L583" s="39">
        <v>1745.1084856503871</v>
      </c>
      <c r="M583" s="39">
        <v>756.16174491724041</v>
      </c>
      <c r="N583" s="39">
        <v>2779.1908879417406</v>
      </c>
      <c r="O583" s="39">
        <v>39.276364505652765</v>
      </c>
      <c r="P583" s="39">
        <v>2131.8956354198899</v>
      </c>
      <c r="Q583" s="39">
        <v>1523.6427363224384</v>
      </c>
      <c r="R583" s="39">
        <v>1213.1316425191417</v>
      </c>
      <c r="S583" s="39">
        <v>417.5720769991168</v>
      </c>
      <c r="T583" s="39">
        <v>233.03072687041927</v>
      </c>
      <c r="U583" s="39">
        <v>10531.694381230722</v>
      </c>
      <c r="V583" s="39">
        <v>2.1659523837027964E-2</v>
      </c>
      <c r="W583" s="39">
        <v>9.7215162821860517</v>
      </c>
      <c r="X583" s="39">
        <v>0</v>
      </c>
      <c r="Y583" s="39">
        <v>0.75086349301696942</v>
      </c>
      <c r="Z583" s="39">
        <v>1248.5410873042176</v>
      </c>
      <c r="AA583" s="39">
        <v>2883.0082253303817</v>
      </c>
      <c r="AB583" s="39">
        <v>624.11121320575069</v>
      </c>
      <c r="AC583" s="39">
        <v>2.7709642844871443E-2</v>
      </c>
      <c r="AD583" s="39">
        <v>4.4751073194467379</v>
      </c>
      <c r="AE583" s="39">
        <v>9.3452354251708322E-2</v>
      </c>
      <c r="AF583" s="39">
        <v>0.10064099688645511</v>
      </c>
      <c r="AG583" s="39">
        <v>4.926873374624473E-3</v>
      </c>
      <c r="AH583" s="39">
        <v>3.9414986996995784E-2</v>
      </c>
      <c r="AI583" s="39">
        <v>0</v>
      </c>
      <c r="AJ583" s="39">
        <v>0</v>
      </c>
      <c r="AK583" s="39">
        <v>3.4036114722842532</v>
      </c>
      <c r="AL583" s="39">
        <v>22.168539391564256</v>
      </c>
      <c r="AM583" s="39">
        <v>31.761258283956177</v>
      </c>
      <c r="AN583" s="39">
        <v>8.1779390862350336</v>
      </c>
      <c r="AO583" s="39">
        <v>9.483046039201465</v>
      </c>
      <c r="AP583" s="39">
        <v>21.883389973269068</v>
      </c>
      <c r="AQ583" s="4">
        <v>3.6155483935120465</v>
      </c>
      <c r="AR583" s="39">
        <v>28247.763229718134</v>
      </c>
      <c r="AS583" s="39">
        <v>12844.679698534199</v>
      </c>
      <c r="AT583" s="39">
        <v>10542.188420529761</v>
      </c>
      <c r="AU583" s="39">
        <v>4760.1633428026407</v>
      </c>
      <c r="AV583" s="39">
        <v>100.73176785153207</v>
      </c>
      <c r="AW583" s="39">
        <v>45.471493066824202</v>
      </c>
      <c r="AX583" s="39">
        <v>37.320436081249873</v>
      </c>
      <c r="AY583" s="39">
        <v>16.851469987523469</v>
      </c>
      <c r="AZ583" s="39">
        <v>0.35660086440244926</v>
      </c>
      <c r="BA583" s="39">
        <v>11.430838837267267</v>
      </c>
      <c r="BB583" s="39">
        <v>7313.9760415659239</v>
      </c>
      <c r="BC583" s="39">
        <v>5286.2420912605867</v>
      </c>
      <c r="BD583" s="39">
        <v>233.03072687041927</v>
      </c>
      <c r="BE583" s="39">
        <v>8.899279005432674E-2</v>
      </c>
      <c r="BF583" s="39">
        <v>56.941677124113696</v>
      </c>
      <c r="BG583" s="39">
        <v>41.155110250540837</v>
      </c>
      <c r="BH583" s="39">
        <v>1.8142198352911216</v>
      </c>
      <c r="BI583" s="39">
        <v>4363.6163191025316</v>
      </c>
      <c r="BJ583" s="39">
        <v>3270.9070833408587</v>
      </c>
      <c r="BK583" s="39">
        <v>1974.1169666442972</v>
      </c>
      <c r="BL583" s="39">
        <v>3236.0393294465102</v>
      </c>
      <c r="BM583" s="39">
        <v>33.972169190022669</v>
      </c>
      <c r="BN583" s="39">
        <v>25.465073167329553</v>
      </c>
      <c r="BO583" s="39">
        <v>15.369141255188936</v>
      </c>
      <c r="BP583" s="39">
        <v>25.193616387458835</v>
      </c>
      <c r="BQ583" s="39">
        <v>10.49403929904005</v>
      </c>
      <c r="BR583" s="39">
        <v>99.900456727954108</v>
      </c>
      <c r="BS583" s="39">
        <v>9.9543272045907044E-2</v>
      </c>
      <c r="BT583" s="39">
        <v>7.1224632217229654E-3</v>
      </c>
      <c r="BU583" s="39">
        <v>60.565321349518086</v>
      </c>
      <c r="BV583" s="39">
        <v>13.111130191559621</v>
      </c>
      <c r="BW583" s="39">
        <v>5.8211537817853202E-4</v>
      </c>
      <c r="BX583" s="39">
        <v>9.401163357583292E-2</v>
      </c>
      <c r="BY583" s="39">
        <v>0.19409335113816345</v>
      </c>
      <c r="BZ583" s="39">
        <v>4.4341860371620259E-2</v>
      </c>
      <c r="CA583" s="39">
        <v>0</v>
      </c>
      <c r="CB583" s="39">
        <v>3.4036114722842532</v>
      </c>
      <c r="CC583" s="39">
        <v>62.107736761755469</v>
      </c>
      <c r="CD583" s="39">
        <v>34.98198440598258</v>
      </c>
      <c r="CE583" s="39">
        <v>0.19268335628164138</v>
      </c>
      <c r="CF583" s="39">
        <v>4.401973808002204E-2</v>
      </c>
      <c r="CG583" s="39">
        <v>0</v>
      </c>
      <c r="CH583" s="39">
        <v>3.3788858717349375</v>
      </c>
      <c r="CI583" s="39">
        <v>61.656553921793247</v>
      </c>
      <c r="CJ583" s="39">
        <v>34.727857112110165</v>
      </c>
      <c r="CK583" s="3"/>
    </row>
    <row r="584" spans="1:89" ht="13.5" customHeight="1" x14ac:dyDescent="0.3">
      <c r="A584" s="55" t="s">
        <v>727</v>
      </c>
      <c r="B584" s="55" t="s">
        <v>728</v>
      </c>
      <c r="C584" s="56" t="s">
        <v>2</v>
      </c>
      <c r="D584" s="3" t="s">
        <v>468</v>
      </c>
      <c r="E584" s="3" t="s">
        <v>469</v>
      </c>
      <c r="F584" s="3">
        <v>3</v>
      </c>
      <c r="G584" s="3" t="s">
        <v>87</v>
      </c>
      <c r="H584" s="39">
        <v>4.6403636916100837</v>
      </c>
      <c r="I584" s="39">
        <v>11.919712038519524</v>
      </c>
      <c r="J584" s="39">
        <v>2.4650659170041109</v>
      </c>
      <c r="K584" s="39">
        <v>422.96106310968042</v>
      </c>
      <c r="L584" s="39">
        <v>1975.9038089299638</v>
      </c>
      <c r="M584" s="39">
        <v>71.057222023855203</v>
      </c>
      <c r="N584" s="39">
        <v>1020.7554398878159</v>
      </c>
      <c r="O584" s="39">
        <v>13.028194215660461</v>
      </c>
      <c r="P584" s="39">
        <v>142.80683177233206</v>
      </c>
      <c r="Q584" s="39">
        <v>598.67574776467427</v>
      </c>
      <c r="R584" s="39">
        <v>132.09884818030008</v>
      </c>
      <c r="S584" s="39">
        <v>167.2761774917081</v>
      </c>
      <c r="T584" s="39">
        <v>89.67356245839386</v>
      </c>
      <c r="U584" s="39">
        <v>11708.254290488832</v>
      </c>
      <c r="V584" s="39">
        <v>0</v>
      </c>
      <c r="W584" s="39">
        <v>14.391725040522097</v>
      </c>
      <c r="X584" s="39">
        <v>6.3818864901518264</v>
      </c>
      <c r="Y584" s="39">
        <v>1.8896532602750118</v>
      </c>
      <c r="Z584" s="39">
        <v>1499.0722955713868</v>
      </c>
      <c r="AA584" s="39">
        <v>851.31402088744699</v>
      </c>
      <c r="AB584" s="39">
        <v>444.7753403101861</v>
      </c>
      <c r="AC584" s="39">
        <v>2.4811269305799555</v>
      </c>
      <c r="AD584" s="39">
        <v>6.6144013450739898</v>
      </c>
      <c r="AE584" s="39">
        <v>0.16424916446845642</v>
      </c>
      <c r="AF584" s="39">
        <v>0.24852759390847082</v>
      </c>
      <c r="AG584" s="39">
        <v>1.8924583827860442E-2</v>
      </c>
      <c r="AH584" s="39">
        <v>1.8924583827860442E-2</v>
      </c>
      <c r="AI584" s="39">
        <v>0</v>
      </c>
      <c r="AJ584" s="39">
        <v>8.6205397328891709E-2</v>
      </c>
      <c r="AK584" s="39">
        <v>3.8262861061952322</v>
      </c>
      <c r="AL584" s="39">
        <v>10.461758840623549</v>
      </c>
      <c r="AM584" s="39">
        <v>74.750277665720134</v>
      </c>
      <c r="AN584" s="39">
        <v>3.5030628235863124</v>
      </c>
      <c r="AO584" s="39">
        <v>1.6654502781825604</v>
      </c>
      <c r="AP584" s="39">
        <v>7.9845753054186908</v>
      </c>
      <c r="AQ584" s="4">
        <v>0.53387440179120571</v>
      </c>
      <c r="AR584" s="39">
        <v>19291.698894550842</v>
      </c>
      <c r="AS584" s="39">
        <v>4653.262037481516</v>
      </c>
      <c r="AT584" s="39">
        <v>11730.917555279782</v>
      </c>
      <c r="AU584" s="39">
        <v>2804.2571850446739</v>
      </c>
      <c r="AV584" s="39">
        <v>103.26211674487924</v>
      </c>
      <c r="AW584" s="39">
        <v>24.120540461036754</v>
      </c>
      <c r="AX584" s="39">
        <v>60.808110366025424</v>
      </c>
      <c r="AY584" s="39">
        <v>14.536082075367494</v>
      </c>
      <c r="AZ584" s="39">
        <v>0.53526709757037927</v>
      </c>
      <c r="BA584" s="39">
        <v>19.025141647133719</v>
      </c>
      <c r="BB584" s="39">
        <v>3503.7057281669754</v>
      </c>
      <c r="BC584" s="39">
        <v>1040.8576052090145</v>
      </c>
      <c r="BD584" s="39">
        <v>89.67356245839386</v>
      </c>
      <c r="BE584" s="39">
        <v>0.40885601313419029</v>
      </c>
      <c r="BF584" s="39">
        <v>75.295689345345465</v>
      </c>
      <c r="BG584" s="39">
        <v>22.368342827569574</v>
      </c>
      <c r="BH584" s="39">
        <v>1.927111813950797</v>
      </c>
      <c r="BI584" s="39">
        <v>660.08182103201648</v>
      </c>
      <c r="BJ584" s="39">
        <v>2586.4992687331578</v>
      </c>
      <c r="BK584" s="39">
        <v>205.6211361211594</v>
      </c>
      <c r="BL584" s="39">
        <v>1201.0598115951843</v>
      </c>
      <c r="BM584" s="39">
        <v>14.185356760808432</v>
      </c>
      <c r="BN584" s="39">
        <v>55.584646811187277</v>
      </c>
      <c r="BO584" s="39">
        <v>4.4188600268994884</v>
      </c>
      <c r="BP584" s="39">
        <v>25.811136401104839</v>
      </c>
      <c r="BQ584" s="39">
        <v>22.663264790948936</v>
      </c>
      <c r="BR584" s="39">
        <v>99.806807398618616</v>
      </c>
      <c r="BS584" s="39">
        <v>0.19319260138137095</v>
      </c>
      <c r="BT584" s="39">
        <v>1.6108315921328147E-2</v>
      </c>
      <c r="BU584" s="39">
        <v>30.35791529491561</v>
      </c>
      <c r="BV584" s="39">
        <v>15.860718577533055</v>
      </c>
      <c r="BW584" s="39">
        <v>8.847715337280769E-2</v>
      </c>
      <c r="BX584" s="39">
        <v>0.23586999724380192</v>
      </c>
      <c r="BY584" s="39">
        <v>0.41277675837692723</v>
      </c>
      <c r="BZ584" s="39">
        <v>3.7849167655720883E-2</v>
      </c>
      <c r="CA584" s="39">
        <v>8.6205397328891709E-2</v>
      </c>
      <c r="CB584" s="39">
        <v>3.8262861061952322</v>
      </c>
      <c r="CC584" s="39">
        <v>88.715099329929998</v>
      </c>
      <c r="CD584" s="39">
        <v>10.183899985392458</v>
      </c>
      <c r="CE584" s="39">
        <v>0.39973687484708359</v>
      </c>
      <c r="CF584" s="39">
        <v>3.6653488083370926E-2</v>
      </c>
      <c r="CG584" s="39">
        <v>8.3482113330943922E-2</v>
      </c>
      <c r="CH584" s="39">
        <v>3.7054112648576685</v>
      </c>
      <c r="CI584" s="39">
        <v>85.912532230102073</v>
      </c>
      <c r="CJ584" s="39">
        <v>9.8621840287788576</v>
      </c>
      <c r="CK584" s="3"/>
    </row>
    <row r="585" spans="1:89" ht="13.5" customHeight="1" x14ac:dyDescent="0.3">
      <c r="A585" s="55" t="s">
        <v>727</v>
      </c>
      <c r="B585" s="55" t="s">
        <v>728</v>
      </c>
      <c r="C585" s="56" t="s">
        <v>2</v>
      </c>
      <c r="D585" s="3" t="s">
        <v>468</v>
      </c>
      <c r="E585" s="3" t="s">
        <v>469</v>
      </c>
      <c r="F585" s="3">
        <v>2</v>
      </c>
      <c r="G585" s="3" t="s">
        <v>87</v>
      </c>
      <c r="H585" s="39">
        <v>8.0058764091630863</v>
      </c>
      <c r="I585" s="39">
        <v>9.6058532065033138</v>
      </c>
      <c r="J585" s="39">
        <v>2.7030881742741784</v>
      </c>
      <c r="K585" s="39">
        <v>965.5158594637544</v>
      </c>
      <c r="L585" s="39">
        <v>2153.7034363542311</v>
      </c>
      <c r="M585" s="39">
        <v>125.47269595767668</v>
      </c>
      <c r="N585" s="39">
        <v>1583.5851851955658</v>
      </c>
      <c r="O585" s="39">
        <v>15.89383339700793</v>
      </c>
      <c r="P585" s="39">
        <v>296.00809958144106</v>
      </c>
      <c r="Q585" s="39">
        <v>666.56362436588472</v>
      </c>
      <c r="R585" s="39">
        <v>188.8245306149104</v>
      </c>
      <c r="S585" s="39">
        <v>216.35153890855827</v>
      </c>
      <c r="T585" s="39">
        <v>65.380334223008973</v>
      </c>
      <c r="U585" s="39">
        <v>12248.472667357712</v>
      </c>
      <c r="V585" s="39">
        <v>8.6243574853673399E-2</v>
      </c>
      <c r="W585" s="39">
        <v>14.932458960378881</v>
      </c>
      <c r="X585" s="39">
        <v>6.6530757744262345</v>
      </c>
      <c r="Y585" s="39">
        <v>0.64477339295365366</v>
      </c>
      <c r="Z585" s="39">
        <v>1370.9541017903948</v>
      </c>
      <c r="AA585" s="39">
        <v>713.8571685636748</v>
      </c>
      <c r="AB585" s="39">
        <v>584.69626534670863</v>
      </c>
      <c r="AC585" s="39">
        <v>5.323213141143599</v>
      </c>
      <c r="AD585" s="39">
        <v>5.0933894699390336</v>
      </c>
      <c r="AE585" s="39">
        <v>6.9309953186517392E-2</v>
      </c>
      <c r="AF585" s="39">
        <v>3.0804423638452177E-2</v>
      </c>
      <c r="AG585" s="39">
        <v>8.0600979324927671E-2</v>
      </c>
      <c r="AH585" s="39">
        <v>0</v>
      </c>
      <c r="AI585" s="39">
        <v>3.5034166194727254E-2</v>
      </c>
      <c r="AJ585" s="39">
        <v>2.3356110796484836E-2</v>
      </c>
      <c r="AK585" s="39">
        <v>7.3688529562909659</v>
      </c>
      <c r="AL585" s="39">
        <v>14.036294319103332</v>
      </c>
      <c r="AM585" s="39">
        <v>93.604227751688214</v>
      </c>
      <c r="AN585" s="39">
        <v>4.4886382893245633</v>
      </c>
      <c r="AO585" s="39">
        <v>2.5088429480847236</v>
      </c>
      <c r="AP585" s="39">
        <v>9.7005838536323665</v>
      </c>
      <c r="AQ585" s="4">
        <v>0.67370906184153212</v>
      </c>
      <c r="AR585" s="39">
        <v>21380.94756803726</v>
      </c>
      <c r="AS585" s="39">
        <v>6297.6139558519808</v>
      </c>
      <c r="AT585" s="39">
        <v>12270.789219060323</v>
      </c>
      <c r="AU585" s="39">
        <v>2679.924138311861</v>
      </c>
      <c r="AV585" s="39">
        <v>132.62025481310678</v>
      </c>
      <c r="AW585" s="39">
        <v>29.454325800164209</v>
      </c>
      <c r="AX585" s="39">
        <v>57.391231983582124</v>
      </c>
      <c r="AY585" s="39">
        <v>12.534169169930173</v>
      </c>
      <c r="AZ585" s="39">
        <v>0.62027304632355518</v>
      </c>
      <c r="BA585" s="39">
        <v>20.314817789940577</v>
      </c>
      <c r="BB585" s="39">
        <v>4844.1710103682362</v>
      </c>
      <c r="BC585" s="39">
        <v>1367.7477934707945</v>
      </c>
      <c r="BD585" s="39">
        <v>65.380334223008973</v>
      </c>
      <c r="BE585" s="39">
        <v>0.32257959812006703</v>
      </c>
      <c r="BF585" s="39">
        <v>76.920736080795322</v>
      </c>
      <c r="BG585" s="39">
        <v>21.718508042237673</v>
      </c>
      <c r="BH585" s="39">
        <v>1.0381762788469291</v>
      </c>
      <c r="BI585" s="39">
        <v>1334.9101696773675</v>
      </c>
      <c r="BJ585" s="39">
        <v>2829.8729139266193</v>
      </c>
      <c r="BK585" s="39">
        <v>317.00031474686125</v>
      </c>
      <c r="BL585" s="39">
        <v>1815.830557501132</v>
      </c>
      <c r="BM585" s="39">
        <v>21.197078433760119</v>
      </c>
      <c r="BN585" s="39">
        <v>44.93563647700244</v>
      </c>
      <c r="BO585" s="39">
        <v>5.0336574608910825</v>
      </c>
      <c r="BP585" s="39">
        <v>28.833627628346349</v>
      </c>
      <c r="BQ585" s="39">
        <v>22.316551702612443</v>
      </c>
      <c r="BR585" s="39">
        <v>99.818132710910334</v>
      </c>
      <c r="BS585" s="39">
        <v>0.18186728908966954</v>
      </c>
      <c r="BT585" s="39">
        <v>5.2545389008240937E-3</v>
      </c>
      <c r="BU585" s="39">
        <v>26.637215522576248</v>
      </c>
      <c r="BV585" s="39">
        <v>21.817642409647487</v>
      </c>
      <c r="BW585" s="39">
        <v>0.19863297863710425</v>
      </c>
      <c r="BX585" s="39">
        <v>0.19005722576712428</v>
      </c>
      <c r="BY585" s="39">
        <v>0.10011437682496957</v>
      </c>
      <c r="BZ585" s="39">
        <v>8.0600979324927671E-2</v>
      </c>
      <c r="CA585" s="39">
        <v>5.8390276991212089E-2</v>
      </c>
      <c r="CB585" s="39">
        <v>7.3688529562909659</v>
      </c>
      <c r="CC585" s="39">
        <v>112.12916036011612</v>
      </c>
      <c r="CD585" s="39">
        <v>12.883135863558621</v>
      </c>
      <c r="CE585" s="39">
        <v>7.5489507214455548E-2</v>
      </c>
      <c r="CF585" s="39">
        <v>6.0775768707814246E-2</v>
      </c>
      <c r="CG585" s="39">
        <v>4.4028174333926411E-2</v>
      </c>
      <c r="CH585" s="39">
        <v>5.5563556009415134</v>
      </c>
      <c r="CI585" s="39">
        <v>84.549046085104081</v>
      </c>
      <c r="CJ585" s="39">
        <v>9.7143048636982314</v>
      </c>
      <c r="CK585" s="3"/>
    </row>
    <row r="586" spans="1:89" ht="13.5" customHeight="1" x14ac:dyDescent="0.3">
      <c r="A586" s="55" t="s">
        <v>727</v>
      </c>
      <c r="B586" s="55" t="s">
        <v>728</v>
      </c>
      <c r="C586" s="56" t="s">
        <v>2</v>
      </c>
      <c r="D586" s="3" t="s">
        <v>468</v>
      </c>
      <c r="E586" s="3" t="s">
        <v>469</v>
      </c>
      <c r="F586" s="3">
        <v>1</v>
      </c>
      <c r="G586" s="3" t="s">
        <v>87</v>
      </c>
      <c r="H586" s="39">
        <v>3.3684068698658107</v>
      </c>
      <c r="I586" s="39">
        <v>4.2419302932078775</v>
      </c>
      <c r="J586" s="39">
        <v>2.3209659324603376</v>
      </c>
      <c r="K586" s="39">
        <v>468.79658597374896</v>
      </c>
      <c r="L586" s="39">
        <v>1529.5465112058994</v>
      </c>
      <c r="M586" s="39">
        <v>52.345848054487803</v>
      </c>
      <c r="N586" s="39">
        <v>1126.9808767124734</v>
      </c>
      <c r="O586" s="39">
        <v>14.480768295262862</v>
      </c>
      <c r="P586" s="39">
        <v>168.73923009080667</v>
      </c>
      <c r="Q586" s="39">
        <v>552.74249856906226</v>
      </c>
      <c r="R586" s="39">
        <v>149.34074211105525</v>
      </c>
      <c r="S586" s="39">
        <v>131.66999009968785</v>
      </c>
      <c r="T586" s="39">
        <v>133.65308565217205</v>
      </c>
      <c r="U586" s="39">
        <v>12120.696263389464</v>
      </c>
      <c r="V586" s="39">
        <v>3.7356392687411416E-3</v>
      </c>
      <c r="W586" s="39">
        <v>14.367268627578431</v>
      </c>
      <c r="X586" s="39">
        <v>0</v>
      </c>
      <c r="Y586" s="39">
        <v>2.013509565851475</v>
      </c>
      <c r="Z586" s="39">
        <v>2792.0368475055307</v>
      </c>
      <c r="AA586" s="39">
        <v>1642.3122066358742</v>
      </c>
      <c r="AB586" s="39">
        <v>1412.1694233404953</v>
      </c>
      <c r="AC586" s="39">
        <v>4.3011982923382534E-2</v>
      </c>
      <c r="AD586" s="39">
        <v>9.2189016732449893</v>
      </c>
      <c r="AE586" s="39">
        <v>2.2316980119810939E-2</v>
      </c>
      <c r="AF586" s="39">
        <v>2.2316980119810939E-2</v>
      </c>
      <c r="AG586" s="39">
        <v>1.0196912058924283E-2</v>
      </c>
      <c r="AH586" s="39">
        <v>0</v>
      </c>
      <c r="AI586" s="39">
        <v>0.10558893548629171</v>
      </c>
      <c r="AJ586" s="39">
        <v>0.21871993779303281</v>
      </c>
      <c r="AK586" s="39">
        <v>6.4032147305615474</v>
      </c>
      <c r="AL586" s="39">
        <v>13.611510540976207</v>
      </c>
      <c r="AM586" s="39">
        <v>65.276991213047381</v>
      </c>
      <c r="AN586" s="39">
        <v>5.6367845208600746</v>
      </c>
      <c r="AO586" s="39">
        <v>3.0340276414293825</v>
      </c>
      <c r="AP586" s="39">
        <v>9.4160783036380717</v>
      </c>
      <c r="AQ586" s="4">
        <v>0.78309690994499015</v>
      </c>
      <c r="AR586" s="39">
        <v>22435.629451826451</v>
      </c>
      <c r="AS586" s="39">
        <v>4338.2274398601903</v>
      </c>
      <c r="AT586" s="39">
        <v>12137.080777222163</v>
      </c>
      <c r="AU586" s="39">
        <v>5855.7803911380679</v>
      </c>
      <c r="AV586" s="39">
        <v>104.54084360603554</v>
      </c>
      <c r="AW586" s="39">
        <v>19.336330407734657</v>
      </c>
      <c r="AX586" s="39">
        <v>54.097349054916315</v>
      </c>
      <c r="AY586" s="39">
        <v>26.100361497374248</v>
      </c>
      <c r="AZ586" s="39">
        <v>0.46595903997480681</v>
      </c>
      <c r="BA586" s="39">
        <v>9.9313030955340267</v>
      </c>
      <c r="BB586" s="39">
        <v>3192.1505902418726</v>
      </c>
      <c r="BC586" s="39">
        <v>1002.492460870612</v>
      </c>
      <c r="BD586" s="39">
        <v>133.65308565217205</v>
      </c>
      <c r="BE586" s="39">
        <v>0.22892536717378945</v>
      </c>
      <c r="BF586" s="39">
        <v>73.58190953549331</v>
      </c>
      <c r="BG586" s="39">
        <v>23.108342629977919</v>
      </c>
      <c r="BH586" s="39">
        <v>3.0808224673549929</v>
      </c>
      <c r="BI586" s="39">
        <v>774.55730858659354</v>
      </c>
      <c r="BJ586" s="39">
        <v>2086.5309400681695</v>
      </c>
      <c r="BK586" s="39">
        <v>204.00755609800339</v>
      </c>
      <c r="BL586" s="39">
        <v>1273.131635107424</v>
      </c>
      <c r="BM586" s="39">
        <v>17.854234692027937</v>
      </c>
      <c r="BN586" s="39">
        <v>48.096393492347943</v>
      </c>
      <c r="BO586" s="39">
        <v>4.7025555696678278</v>
      </c>
      <c r="BP586" s="39">
        <v>29.346816245956294</v>
      </c>
      <c r="BQ586" s="39">
        <v>16.384513832698648</v>
      </c>
      <c r="BR586" s="39">
        <v>99.865004492155578</v>
      </c>
      <c r="BS586" s="39">
        <v>0.13499550784442091</v>
      </c>
      <c r="BT586" s="39">
        <v>1.6589735232134716E-2</v>
      </c>
      <c r="BU586" s="39">
        <v>28.046000651275989</v>
      </c>
      <c r="BV586" s="39">
        <v>24.115819395782378</v>
      </c>
      <c r="BW586" s="39">
        <v>7.3452178958888822E-4</v>
      </c>
      <c r="BX586" s="39">
        <v>0.15743250356855171</v>
      </c>
      <c r="BY586" s="39">
        <v>4.4633960239621878E-2</v>
      </c>
      <c r="BZ586" s="39">
        <v>1.0196912058924283E-2</v>
      </c>
      <c r="CA586" s="39">
        <v>0.32430887327932451</v>
      </c>
      <c r="CB586" s="39">
        <v>6.4032147305615474</v>
      </c>
      <c r="CC586" s="39">
        <v>84.525286274883669</v>
      </c>
      <c r="CD586" s="39">
        <v>13.233202855012445</v>
      </c>
      <c r="CE586" s="39">
        <v>4.2695236330621111E-2</v>
      </c>
      <c r="CF586" s="39">
        <v>9.7539982529235847E-3</v>
      </c>
      <c r="CG586" s="39">
        <v>0.31022216972104188</v>
      </c>
      <c r="CH586" s="39">
        <v>6.125084234724758</v>
      </c>
      <c r="CI586" s="39">
        <v>80.853839857481034</v>
      </c>
      <c r="CJ586" s="39">
        <v>12.658404503489622</v>
      </c>
      <c r="CK586" s="3"/>
    </row>
    <row r="587" spans="1:89" ht="13.5" customHeight="1" x14ac:dyDescent="0.3">
      <c r="A587" s="55" t="s">
        <v>727</v>
      </c>
      <c r="B587" s="55" t="s">
        <v>728</v>
      </c>
      <c r="C587" s="56" t="s">
        <v>2</v>
      </c>
      <c r="D587" s="3" t="s">
        <v>470</v>
      </c>
      <c r="E587" s="3" t="s">
        <v>471</v>
      </c>
      <c r="F587" s="3">
        <v>2</v>
      </c>
      <c r="G587" s="3" t="s">
        <v>87</v>
      </c>
      <c r="H587" s="39">
        <v>2.9694233226418354</v>
      </c>
      <c r="I587" s="39">
        <v>3.1170089748606142</v>
      </c>
      <c r="J587" s="39">
        <v>0.25036219063578646</v>
      </c>
      <c r="K587" s="39">
        <v>369.10712569176474</v>
      </c>
      <c r="L587" s="39">
        <v>661.53628303612663</v>
      </c>
      <c r="M587" s="39">
        <v>6.4033601930377726</v>
      </c>
      <c r="N587" s="39">
        <v>608.84169080623337</v>
      </c>
      <c r="O587" s="39">
        <v>6.31028348416464</v>
      </c>
      <c r="P587" s="39">
        <v>453.11446603732719</v>
      </c>
      <c r="Q587" s="39">
        <v>706.64193404177888</v>
      </c>
      <c r="R587" s="39">
        <v>24.056197361799018</v>
      </c>
      <c r="S587" s="39">
        <v>95.121331511338326</v>
      </c>
      <c r="T587" s="39">
        <v>58.083075694130144</v>
      </c>
      <c r="U587" s="39">
        <v>5307.067442605653</v>
      </c>
      <c r="V587" s="39">
        <v>3.6412598435391103E-2</v>
      </c>
      <c r="W587" s="39">
        <v>5.8017406840389834</v>
      </c>
      <c r="X587" s="39">
        <v>2.6904864399483426</v>
      </c>
      <c r="Y587" s="39">
        <v>1.3998621176272581</v>
      </c>
      <c r="Z587" s="39">
        <v>864.65538310422426</v>
      </c>
      <c r="AA587" s="39">
        <v>679.55566276396235</v>
      </c>
      <c r="AB587" s="39">
        <v>345.34936417214976</v>
      </c>
      <c r="AC587" s="39">
        <v>7.6184056274133365</v>
      </c>
      <c r="AD587" s="39">
        <v>3.3716799202447776</v>
      </c>
      <c r="AE587" s="39">
        <v>0.12138772879310858</v>
      </c>
      <c r="AF587" s="39">
        <v>4.5520398297415721E-2</v>
      </c>
      <c r="AG587" s="39">
        <v>0</v>
      </c>
      <c r="AH587" s="39">
        <v>0</v>
      </c>
      <c r="AI587" s="39">
        <v>0</v>
      </c>
      <c r="AJ587" s="39">
        <v>4.0266166261761605E-2</v>
      </c>
      <c r="AK587" s="39">
        <v>1.610646650470464</v>
      </c>
      <c r="AL587" s="39">
        <v>1.9381770386283572</v>
      </c>
      <c r="AM587" s="39">
        <v>20.016971264489502</v>
      </c>
      <c r="AN587" s="39">
        <v>1.57171499350955</v>
      </c>
      <c r="AO587" s="39">
        <v>0.70849328722969362</v>
      </c>
      <c r="AP587" s="39">
        <v>7.6549849424817467</v>
      </c>
      <c r="AQ587" s="4">
        <v>0.33795944160956642</v>
      </c>
      <c r="AR587" s="39">
        <v>10247.145104291305</v>
      </c>
      <c r="AS587" s="39">
        <v>2995.5525423458384</v>
      </c>
      <c r="AT587" s="39">
        <v>5316.9959444457027</v>
      </c>
      <c r="AU587" s="39">
        <v>1900.5504955879944</v>
      </c>
      <c r="AV587" s="39">
        <v>34.046121911771166</v>
      </c>
      <c r="AW587" s="39">
        <v>29.233045027256995</v>
      </c>
      <c r="AX587" s="39">
        <v>51.887583227635254</v>
      </c>
      <c r="AY587" s="39">
        <v>18.547121917811829</v>
      </c>
      <c r="AZ587" s="39">
        <v>0.33224982729592961</v>
      </c>
      <c r="BA587" s="39">
        <v>6.3367944881382359</v>
      </c>
      <c r="BB587" s="39">
        <v>1652.1987432113269</v>
      </c>
      <c r="BC587" s="39">
        <v>1278.9339289522431</v>
      </c>
      <c r="BD587" s="39">
        <v>58.083075694130144</v>
      </c>
      <c r="BE587" s="39">
        <v>0.21154008813265038</v>
      </c>
      <c r="BF587" s="39">
        <v>55.155058035385963</v>
      </c>
      <c r="BG587" s="39">
        <v>42.694424847267108</v>
      </c>
      <c r="BH587" s="39">
        <v>1.9389770292142792</v>
      </c>
      <c r="BI587" s="39">
        <v>883.27409074586387</v>
      </c>
      <c r="BJ587" s="39">
        <v>1371.2952260527661</v>
      </c>
      <c r="BK587" s="39">
        <v>30.709919745472575</v>
      </c>
      <c r="BL587" s="39">
        <v>710.27330580173634</v>
      </c>
      <c r="BM587" s="39">
        <v>29.486182540940035</v>
      </c>
      <c r="BN587" s="39">
        <v>45.777705670917562</v>
      </c>
      <c r="BO587" s="39">
        <v>1.0251838120463552</v>
      </c>
      <c r="BP587" s="39">
        <v>23.710927976096063</v>
      </c>
      <c r="BQ587" s="39">
        <v>9.9285018400499752</v>
      </c>
      <c r="BR587" s="39">
        <v>99.813268583542524</v>
      </c>
      <c r="BS587" s="39">
        <v>0.18673141645747526</v>
      </c>
      <c r="BT587" s="39">
        <v>2.6328064423099609E-2</v>
      </c>
      <c r="BU587" s="39">
        <v>35.755727845248366</v>
      </c>
      <c r="BV587" s="39">
        <v>18.171017553801182</v>
      </c>
      <c r="BW587" s="39">
        <v>0.40085257640346705</v>
      </c>
      <c r="BX587" s="39">
        <v>0.17740543742836171</v>
      </c>
      <c r="BY587" s="39">
        <v>0.1669081270905243</v>
      </c>
      <c r="BZ587" s="39">
        <v>0</v>
      </c>
      <c r="CA587" s="39">
        <v>4.0266166261761605E-2</v>
      </c>
      <c r="CB587" s="39">
        <v>1.610646650470464</v>
      </c>
      <c r="CC587" s="39">
        <v>23.526863296627408</v>
      </c>
      <c r="CD587" s="39">
        <v>8.7014376713210062</v>
      </c>
      <c r="CE587" s="39">
        <v>0.49024123077235765</v>
      </c>
      <c r="CF587" s="39">
        <v>0</v>
      </c>
      <c r="CG587" s="39">
        <v>0.11826946506891262</v>
      </c>
      <c r="CH587" s="39">
        <v>4.7307786027565042</v>
      </c>
      <c r="CI587" s="39">
        <v>69.102916795035</v>
      </c>
      <c r="CJ587" s="39">
        <v>25.55779390636722</v>
      </c>
      <c r="CK587" s="3"/>
    </row>
    <row r="588" spans="1:89" ht="13.5" customHeight="1" x14ac:dyDescent="0.3">
      <c r="A588" s="55" t="s">
        <v>727</v>
      </c>
      <c r="B588" s="55" t="s">
        <v>728</v>
      </c>
      <c r="C588" s="56" t="s">
        <v>2</v>
      </c>
      <c r="D588" s="3" t="s">
        <v>470</v>
      </c>
      <c r="E588" s="3" t="s">
        <v>471</v>
      </c>
      <c r="F588" s="3">
        <v>3</v>
      </c>
      <c r="G588" s="3" t="s">
        <v>87</v>
      </c>
      <c r="H588" s="39">
        <v>1.1892864476888021</v>
      </c>
      <c r="I588" s="39">
        <v>4.3350315689284811</v>
      </c>
      <c r="J588" s="39">
        <v>0.36246261255057699</v>
      </c>
      <c r="K588" s="39">
        <v>109.23273398728078</v>
      </c>
      <c r="L588" s="39">
        <v>776.25076099106889</v>
      </c>
      <c r="M588" s="39">
        <v>4.7295463084216669</v>
      </c>
      <c r="N588" s="39">
        <v>332.38571582285942</v>
      </c>
      <c r="O588" s="39">
        <v>5.2973863409285373</v>
      </c>
      <c r="P588" s="39">
        <v>133.47358503549711</v>
      </c>
      <c r="Q588" s="39">
        <v>748.36210205005978</v>
      </c>
      <c r="R588" s="39">
        <v>20.445195353940964</v>
      </c>
      <c r="S588" s="39">
        <v>83.233403217080195</v>
      </c>
      <c r="T588" s="39">
        <v>75.337579798824947</v>
      </c>
      <c r="U588" s="39">
        <v>5748.2265301221178</v>
      </c>
      <c r="V588" s="39">
        <v>3.7214597644732575E-2</v>
      </c>
      <c r="W588" s="39">
        <v>5.7544924169276594</v>
      </c>
      <c r="X588" s="39">
        <v>3.0031911896744838</v>
      </c>
      <c r="Y588" s="39">
        <v>0.27958793906281759</v>
      </c>
      <c r="Z588" s="39">
        <v>986.1818067041221</v>
      </c>
      <c r="AA588" s="39">
        <v>706.55233706385764</v>
      </c>
      <c r="AB588" s="39">
        <v>266.43850045541853</v>
      </c>
      <c r="AC588" s="39">
        <v>4.8641319541515244</v>
      </c>
      <c r="AD588" s="39">
        <v>6.0601062342745315</v>
      </c>
      <c r="AE588" s="39">
        <v>8.4041305903406249E-2</v>
      </c>
      <c r="AF588" s="39">
        <v>0.14028339063453332</v>
      </c>
      <c r="AG588" s="39">
        <v>4.8134362971256811E-2</v>
      </c>
      <c r="AH588" s="39">
        <v>4.8134362971256811E-2</v>
      </c>
      <c r="AI588" s="39">
        <v>8.3139055270614381E-2</v>
      </c>
      <c r="AJ588" s="39">
        <v>4.5683952717416369E-2</v>
      </c>
      <c r="AK588" s="39">
        <v>0.9199762254889402</v>
      </c>
      <c r="AL588" s="39">
        <v>1.454795473390498</v>
      </c>
      <c r="AM588" s="39">
        <v>17.361943941111015</v>
      </c>
      <c r="AN588" s="39">
        <v>1.300772029142228</v>
      </c>
      <c r="AO588" s="39">
        <v>0.41286112830196148</v>
      </c>
      <c r="AP588" s="39">
        <v>6.2895713586952686</v>
      </c>
      <c r="AQ588" s="4">
        <v>0.33429028013511819</v>
      </c>
      <c r="AR588" s="39">
        <v>10050.556315079111</v>
      </c>
      <c r="AS588" s="39">
        <v>2294.6347895351305</v>
      </c>
      <c r="AT588" s="39">
        <v>5757.3010162654273</v>
      </c>
      <c r="AU588" s="39">
        <v>1970.0968824118245</v>
      </c>
      <c r="AV588" s="39">
        <v>28.523626866733515</v>
      </c>
      <c r="AW588" s="39">
        <v>22.83092316086454</v>
      </c>
      <c r="AX588" s="39">
        <v>57.283406368537023</v>
      </c>
      <c r="AY588" s="39">
        <v>19.601868997600032</v>
      </c>
      <c r="AZ588" s="39">
        <v>0.2838014729984526</v>
      </c>
      <c r="BA588" s="39">
        <v>5.8867806291678599</v>
      </c>
      <c r="BB588" s="39">
        <v>1227.8961434505593</v>
      </c>
      <c r="BC588" s="39">
        <v>985.51428565657807</v>
      </c>
      <c r="BD588" s="39">
        <v>75.337579798824947</v>
      </c>
      <c r="BE588" s="39">
        <v>0.25654542744732206</v>
      </c>
      <c r="BF588" s="39">
        <v>53.511615401739746</v>
      </c>
      <c r="BG588" s="39">
        <v>42.948633488479153</v>
      </c>
      <c r="BH588" s="39">
        <v>3.2832056823337701</v>
      </c>
      <c r="BI588" s="39">
        <v>319.23318526929165</v>
      </c>
      <c r="BJ588" s="39">
        <v>1528.9478946100571</v>
      </c>
      <c r="BK588" s="39">
        <v>25.537204274913208</v>
      </c>
      <c r="BL588" s="39">
        <v>420.91650538086816</v>
      </c>
      <c r="BM588" s="39">
        <v>13.91215659786824</v>
      </c>
      <c r="BN588" s="39">
        <v>66.631426560032509</v>
      </c>
      <c r="BO588" s="39">
        <v>1.1129093131237142</v>
      </c>
      <c r="BP588" s="39">
        <v>18.343507528975518</v>
      </c>
      <c r="BQ588" s="39">
        <v>9.0744861433096933</v>
      </c>
      <c r="BR588" s="39">
        <v>99.842382982622027</v>
      </c>
      <c r="BS588" s="39">
        <v>0.15761701737797992</v>
      </c>
      <c r="BT588" s="39">
        <v>4.8562327777014018E-3</v>
      </c>
      <c r="BU588" s="39">
        <v>35.863837122511704</v>
      </c>
      <c r="BV588" s="39">
        <v>13.524131875648685</v>
      </c>
      <c r="BW588" s="39">
        <v>0.24689810930499903</v>
      </c>
      <c r="BX588" s="39">
        <v>0.30760447815417341</v>
      </c>
      <c r="BY588" s="39">
        <v>0.22432469653793957</v>
      </c>
      <c r="BZ588" s="39">
        <v>9.6268725942513622E-2</v>
      </c>
      <c r="CA588" s="39">
        <v>0.12882300798803076</v>
      </c>
      <c r="CB588" s="39">
        <v>0.9199762254889402</v>
      </c>
      <c r="CC588" s="39">
        <v>20.117511443643739</v>
      </c>
      <c r="CD588" s="39">
        <v>7.036722767132348</v>
      </c>
      <c r="CE588" s="39">
        <v>0.78645221936893517</v>
      </c>
      <c r="CF588" s="39">
        <v>0.33750520714737625</v>
      </c>
      <c r="CG588" s="39">
        <v>0.45163614217052539</v>
      </c>
      <c r="CH588" s="39">
        <v>3.2253129301796064</v>
      </c>
      <c r="CI588" s="39">
        <v>70.529289762608542</v>
      </c>
      <c r="CJ588" s="39">
        <v>24.669803738525008</v>
      </c>
      <c r="CK588" s="3"/>
    </row>
    <row r="589" spans="1:89" ht="13.5" customHeight="1" x14ac:dyDescent="0.3">
      <c r="A589" s="55" t="s">
        <v>727</v>
      </c>
      <c r="B589" s="55" t="s">
        <v>728</v>
      </c>
      <c r="C589" s="56" t="s">
        <v>2</v>
      </c>
      <c r="D589" s="3" t="s">
        <v>470</v>
      </c>
      <c r="E589" s="3" t="s">
        <v>471</v>
      </c>
      <c r="F589" s="3">
        <v>1</v>
      </c>
      <c r="G589" s="3" t="s">
        <v>87</v>
      </c>
      <c r="H589" s="39">
        <v>0</v>
      </c>
      <c r="I589" s="39">
        <v>1.724689094426485</v>
      </c>
      <c r="J589" s="39">
        <v>0.34505484646784607</v>
      </c>
      <c r="K589" s="39">
        <v>522.15441973105601</v>
      </c>
      <c r="L589" s="39">
        <v>648.66100902598453</v>
      </c>
      <c r="M589" s="39">
        <v>7.0996245328338663</v>
      </c>
      <c r="N589" s="39">
        <v>540.11013999265333</v>
      </c>
      <c r="O589" s="39">
        <v>7.1060410823921778</v>
      </c>
      <c r="P589" s="39">
        <v>465.25011639335776</v>
      </c>
      <c r="Q589" s="39">
        <v>495.29399937337911</v>
      </c>
      <c r="R589" s="39">
        <v>27.922708422290203</v>
      </c>
      <c r="S589" s="39">
        <v>80.532776097752134</v>
      </c>
      <c r="T589" s="39">
        <v>127.69107787569675</v>
      </c>
      <c r="U589" s="39">
        <v>8333.101095105525</v>
      </c>
      <c r="V589" s="39">
        <v>0</v>
      </c>
      <c r="W589" s="39">
        <v>7.364238104589508</v>
      </c>
      <c r="X589" s="39">
        <v>0</v>
      </c>
      <c r="Y589" s="39">
        <v>0.72198412790093225</v>
      </c>
      <c r="Z589" s="39">
        <v>2375.0696897517546</v>
      </c>
      <c r="AA589" s="39">
        <v>1599.5599154523379</v>
      </c>
      <c r="AB589" s="39">
        <v>855.52829542469453</v>
      </c>
      <c r="AC589" s="39">
        <v>0</v>
      </c>
      <c r="AD589" s="39">
        <v>6.9689751754851672</v>
      </c>
      <c r="AE589" s="39">
        <v>2.8754570538987171E-2</v>
      </c>
      <c r="AF589" s="39">
        <v>2.1565927904240379E-2</v>
      </c>
      <c r="AG589" s="39">
        <v>2.4634366873122367E-2</v>
      </c>
      <c r="AH589" s="39">
        <v>3.4488113622371315E-2</v>
      </c>
      <c r="AI589" s="39">
        <v>0.12390020348786361</v>
      </c>
      <c r="AJ589" s="39">
        <v>0.12390020348786361</v>
      </c>
      <c r="AK589" s="39">
        <v>0.10203546169588766</v>
      </c>
      <c r="AL589" s="39">
        <v>2.5590332411106496</v>
      </c>
      <c r="AM589" s="39">
        <v>12.188309751232721</v>
      </c>
      <c r="AN589" s="39">
        <v>2.1459321607599304</v>
      </c>
      <c r="AO589" s="39">
        <v>1.0382363435363207</v>
      </c>
      <c r="AP589" s="39">
        <v>6.7156343770289482</v>
      </c>
      <c r="AQ589" s="4">
        <v>0.66900440446178411</v>
      </c>
      <c r="AR589" s="39">
        <v>16127.981278736319</v>
      </c>
      <c r="AS589" s="39">
        <v>2923.8916564682904</v>
      </c>
      <c r="AT589" s="39">
        <v>8341.1873173380154</v>
      </c>
      <c r="AU589" s="39">
        <v>4837.1268758042715</v>
      </c>
      <c r="AV589" s="39">
        <v>25.77542912574069</v>
      </c>
      <c r="AW589" s="39">
        <v>18.129309588939375</v>
      </c>
      <c r="AX589" s="39">
        <v>51.718731397185593</v>
      </c>
      <c r="AY589" s="39">
        <v>29.992140939434897</v>
      </c>
      <c r="AZ589" s="39">
        <v>0.15981807444012783</v>
      </c>
      <c r="BA589" s="39">
        <v>2.0697439408943312</v>
      </c>
      <c r="BB589" s="39">
        <v>1725.1312343649199</v>
      </c>
      <c r="BC589" s="39">
        <v>1068.9996002867792</v>
      </c>
      <c r="BD589" s="39">
        <v>127.69107787569675</v>
      </c>
      <c r="BE589" s="39">
        <v>7.0787299396528711E-2</v>
      </c>
      <c r="BF589" s="39">
        <v>59.001202405997184</v>
      </c>
      <c r="BG589" s="39">
        <v>36.560848549976782</v>
      </c>
      <c r="BH589" s="39">
        <v>4.3671617446294926</v>
      </c>
      <c r="BI589" s="39">
        <v>1115.0956140001106</v>
      </c>
      <c r="BJ589" s="39">
        <v>1145.6796974937902</v>
      </c>
      <c r="BK589" s="39">
        <v>35.367387801591917</v>
      </c>
      <c r="BL589" s="39">
        <v>627.74895717279765</v>
      </c>
      <c r="BM589" s="39">
        <v>38.137378022652591</v>
      </c>
      <c r="BN589" s="39">
        <v>39.183384068260366</v>
      </c>
      <c r="BO589" s="39">
        <v>1.2095998059077013</v>
      </c>
      <c r="BP589" s="39">
        <v>21.469638103179342</v>
      </c>
      <c r="BQ589" s="39">
        <v>8.0862222324904405</v>
      </c>
      <c r="BR589" s="39">
        <v>99.903056700145285</v>
      </c>
      <c r="BS589" s="39">
        <v>9.6943299854714879E-2</v>
      </c>
      <c r="BT589" s="39">
        <v>8.6556517727424016E-3</v>
      </c>
      <c r="BU589" s="39">
        <v>33.068388663805273</v>
      </c>
      <c r="BV589" s="39">
        <v>17.686703644349734</v>
      </c>
      <c r="BW589" s="39">
        <v>0</v>
      </c>
      <c r="BX589" s="39">
        <v>0.14407261488931758</v>
      </c>
      <c r="BY589" s="39">
        <v>5.032049844322755E-2</v>
      </c>
      <c r="BZ589" s="39">
        <v>5.9122480495493679E-2</v>
      </c>
      <c r="CA589" s="39">
        <v>0.24780040697572722</v>
      </c>
      <c r="CB589" s="39">
        <v>0.10203546169588766</v>
      </c>
      <c r="CC589" s="39">
        <v>16.8932751531033</v>
      </c>
      <c r="CD589" s="39">
        <v>8.422875125027053</v>
      </c>
      <c r="CE589" s="39">
        <v>0.19522661755793957</v>
      </c>
      <c r="CF589" s="39">
        <v>0.22937534893046993</v>
      </c>
      <c r="CG589" s="39">
        <v>0.96138227521597608</v>
      </c>
      <c r="CH589" s="39">
        <v>0.39586328979481361</v>
      </c>
      <c r="CI589" s="39">
        <v>65.540228528078288</v>
      </c>
      <c r="CJ589" s="39">
        <v>32.677923940422509</v>
      </c>
      <c r="CK589" s="3"/>
    </row>
    <row r="590" spans="1:89" ht="13.5" customHeight="1" x14ac:dyDescent="0.3">
      <c r="A590" s="55" t="s">
        <v>727</v>
      </c>
      <c r="B590" s="55" t="s">
        <v>728</v>
      </c>
      <c r="C590" s="56" t="s">
        <v>2</v>
      </c>
      <c r="D590" s="3" t="s">
        <v>472</v>
      </c>
      <c r="E590" s="3" t="s">
        <v>473</v>
      </c>
      <c r="F590" s="3">
        <v>1</v>
      </c>
      <c r="G590" s="3" t="s">
        <v>87</v>
      </c>
      <c r="H590" s="39">
        <v>11.186062504696128</v>
      </c>
      <c r="I590" s="39">
        <v>1.9012399600531253</v>
      </c>
      <c r="J590" s="39">
        <v>5.9424136188096597</v>
      </c>
      <c r="K590" s="39">
        <v>1863.1009830968837</v>
      </c>
      <c r="L590" s="39">
        <v>649.64882688999933</v>
      </c>
      <c r="M590" s="39">
        <v>293.7395810850029</v>
      </c>
      <c r="N590" s="39">
        <v>3585.2892935256987</v>
      </c>
      <c r="O590" s="39">
        <v>38.02391302479213</v>
      </c>
      <c r="P590" s="39">
        <v>3661.7880150960136</v>
      </c>
      <c r="Q590" s="39">
        <v>1059.8761201763268</v>
      </c>
      <c r="R590" s="39">
        <v>813.92422825436813</v>
      </c>
      <c r="S590" s="39">
        <v>446.20494541201458</v>
      </c>
      <c r="T590" s="39">
        <v>225.28777250859977</v>
      </c>
      <c r="U590" s="39">
        <v>13737.66687360568</v>
      </c>
      <c r="V590" s="39">
        <v>8.5149468280274906E-2</v>
      </c>
      <c r="W590" s="39">
        <v>8.3794817648543258</v>
      </c>
      <c r="X590" s="39">
        <v>0</v>
      </c>
      <c r="Y590" s="39">
        <v>0.70828875887683218</v>
      </c>
      <c r="Z590" s="39">
        <v>3278.711780646674</v>
      </c>
      <c r="AA590" s="39">
        <v>2758.3829639698884</v>
      </c>
      <c r="AB590" s="39">
        <v>1100.9452461913779</v>
      </c>
      <c r="AC590" s="39">
        <v>7.4273269481098719E-2</v>
      </c>
      <c r="AD590" s="39">
        <v>6.491483752648028</v>
      </c>
      <c r="AE590" s="39">
        <v>0.13873339187882472</v>
      </c>
      <c r="AF590" s="39">
        <v>0</v>
      </c>
      <c r="AG590" s="39">
        <v>5.2824209377417039E-2</v>
      </c>
      <c r="AH590" s="39">
        <v>2.1129683750966816E-2</v>
      </c>
      <c r="AI590" s="39">
        <v>0</v>
      </c>
      <c r="AJ590" s="39">
        <v>0.57825104065651822</v>
      </c>
      <c r="AK590" s="39">
        <v>1.9691792195330073</v>
      </c>
      <c r="AL590" s="39">
        <v>6.8514251983503272</v>
      </c>
      <c r="AM590" s="39">
        <v>17.826248170536211</v>
      </c>
      <c r="AN590" s="39">
        <v>5.2561562877504517</v>
      </c>
      <c r="AO590" s="39">
        <v>4.4173662463048169</v>
      </c>
      <c r="AP590" s="39">
        <v>14.043853824765002</v>
      </c>
      <c r="AQ590" s="4">
        <v>2.8260169153378638</v>
      </c>
      <c r="AR590" s="39">
        <v>33601.340120769251</v>
      </c>
      <c r="AS590" s="39">
        <v>12655.913395153259</v>
      </c>
      <c r="AT590" s="39">
        <v>13746.839793597692</v>
      </c>
      <c r="AU590" s="39">
        <v>7144.605747830069</v>
      </c>
      <c r="AV590" s="39">
        <v>53.981184188241407</v>
      </c>
      <c r="AW590" s="39">
        <v>37.664906666417565</v>
      </c>
      <c r="AX590" s="39">
        <v>40.911581931521425</v>
      </c>
      <c r="AY590" s="39">
        <v>21.262859523313871</v>
      </c>
      <c r="AZ590" s="39">
        <v>0.16065187874716702</v>
      </c>
      <c r="BA590" s="39">
        <v>19.029716083558913</v>
      </c>
      <c r="BB590" s="39">
        <v>6429.8025976223762</v>
      </c>
      <c r="BC590" s="39">
        <v>5981.7933089387225</v>
      </c>
      <c r="BD590" s="39">
        <v>225.28777250859977</v>
      </c>
      <c r="BE590" s="39">
        <v>0.15036224956190505</v>
      </c>
      <c r="BF590" s="39">
        <v>50.804729748583384</v>
      </c>
      <c r="BG590" s="39">
        <v>47.264809122583962</v>
      </c>
      <c r="BH590" s="39">
        <v>1.7800988792707491</v>
      </c>
      <c r="BI590" s="39">
        <v>5761.3628332061935</v>
      </c>
      <c r="BJ590" s="39">
        <v>1711.4261870263792</v>
      </c>
      <c r="BK590" s="39">
        <v>1113.6062229581808</v>
      </c>
      <c r="BL590" s="39">
        <v>4069.5181519625053</v>
      </c>
      <c r="BM590" s="39">
        <v>45.523089905249982</v>
      </c>
      <c r="BN590" s="39">
        <v>13.522739399289755</v>
      </c>
      <c r="BO590" s="39">
        <v>8.7990980041365514</v>
      </c>
      <c r="BP590" s="39">
        <v>32.15507269132371</v>
      </c>
      <c r="BQ590" s="39">
        <v>9.1729199920114333</v>
      </c>
      <c r="BR590" s="39">
        <v>99.933272518413403</v>
      </c>
      <c r="BS590" s="39">
        <v>6.6727481586593682E-2</v>
      </c>
      <c r="BT590" s="39">
        <v>5.152375160483817E-3</v>
      </c>
      <c r="BU590" s="39">
        <v>38.607910097875639</v>
      </c>
      <c r="BV590" s="39">
        <v>15.409461138226593</v>
      </c>
      <c r="BW590" s="39">
        <v>1.0395712808037966E-3</v>
      </c>
      <c r="BX590" s="39">
        <v>9.0858529942251826E-2</v>
      </c>
      <c r="BY590" s="39">
        <v>0.13873339187882472</v>
      </c>
      <c r="BZ590" s="39">
        <v>7.3953893128383852E-2</v>
      </c>
      <c r="CA590" s="39">
        <v>0.57825104065651822</v>
      </c>
      <c r="CB590" s="39">
        <v>1.9691792195330073</v>
      </c>
      <c r="CC590" s="39">
        <v>29.933829656636988</v>
      </c>
      <c r="CD590" s="39">
        <v>21.287236986407681</v>
      </c>
      <c r="CE590" s="39">
        <v>0.25700323911946465</v>
      </c>
      <c r="CF590" s="39">
        <v>0.13699939014026494</v>
      </c>
      <c r="CG590" s="39">
        <v>1.0712085133961868</v>
      </c>
      <c r="CH590" s="39">
        <v>3.6478992618356618</v>
      </c>
      <c r="CI590" s="39">
        <v>55.452339749073907</v>
      </c>
      <c r="CJ590" s="39">
        <v>39.434549846434507</v>
      </c>
      <c r="CK590" s="3"/>
    </row>
    <row r="591" spans="1:89" ht="13.5" customHeight="1" x14ac:dyDescent="0.3">
      <c r="A591" s="55" t="s">
        <v>727</v>
      </c>
      <c r="B591" s="55" t="s">
        <v>728</v>
      </c>
      <c r="C591" s="56" t="s">
        <v>2</v>
      </c>
      <c r="D591" s="3" t="s">
        <v>472</v>
      </c>
      <c r="E591" s="3" t="s">
        <v>473</v>
      </c>
      <c r="F591" s="3">
        <v>2</v>
      </c>
      <c r="G591" s="3" t="s">
        <v>87</v>
      </c>
      <c r="H591" s="39">
        <v>6.0111334953500108</v>
      </c>
      <c r="I591" s="39">
        <v>4.6665378450743509</v>
      </c>
      <c r="J591" s="39">
        <v>4.7226639077135175</v>
      </c>
      <c r="K591" s="39">
        <v>1591.8446955758723</v>
      </c>
      <c r="L591" s="39">
        <v>1855.6275010213481</v>
      </c>
      <c r="M591" s="39">
        <v>331.313497856867</v>
      </c>
      <c r="N591" s="39">
        <v>3133.4679791671256</v>
      </c>
      <c r="O591" s="39">
        <v>37.645343632625078</v>
      </c>
      <c r="P591" s="39">
        <v>2641.1061263312463</v>
      </c>
      <c r="Q591" s="39">
        <v>2644.4329949290741</v>
      </c>
      <c r="R591" s="39">
        <v>614.50678313766696</v>
      </c>
      <c r="S591" s="39">
        <v>524.70700403866101</v>
      </c>
      <c r="T591" s="39">
        <v>200.58188328764058</v>
      </c>
      <c r="U591" s="39">
        <v>11004.092140288609</v>
      </c>
      <c r="V591" s="39">
        <v>5.0036359754755122E-2</v>
      </c>
      <c r="W591" s="39">
        <v>10.503465851852345</v>
      </c>
      <c r="X591" s="39">
        <v>6.250375272698161</v>
      </c>
      <c r="Y591" s="39">
        <v>0.40446057468427049</v>
      </c>
      <c r="Z591" s="39">
        <v>2327.9082093029297</v>
      </c>
      <c r="AA591" s="39">
        <v>2307.7147201076446</v>
      </c>
      <c r="AB591" s="39">
        <v>809.2846661414593</v>
      </c>
      <c r="AC591" s="39">
        <v>4.9317016085924106</v>
      </c>
      <c r="AD591" s="39">
        <v>7.8327025548232401</v>
      </c>
      <c r="AE591" s="39">
        <v>9.3827759755897702E-2</v>
      </c>
      <c r="AF591" s="39">
        <v>0.25802633932871866</v>
      </c>
      <c r="AG591" s="39">
        <v>0.86510934514495963</v>
      </c>
      <c r="AH591" s="39">
        <v>0</v>
      </c>
      <c r="AI591" s="39">
        <v>0.64619566235529657</v>
      </c>
      <c r="AJ591" s="39">
        <v>0.65805246349943036</v>
      </c>
      <c r="AK591" s="39">
        <v>2.6203530528535879</v>
      </c>
      <c r="AL591" s="39">
        <v>8.1536974059240404</v>
      </c>
      <c r="AM591" s="39">
        <v>41.230096249718834</v>
      </c>
      <c r="AN591" s="39">
        <v>5.7617223563220312</v>
      </c>
      <c r="AO591" s="39">
        <v>5.572882220827136</v>
      </c>
      <c r="AP591" s="39">
        <v>21.955813086873178</v>
      </c>
      <c r="AQ591" s="4">
        <v>2.7444766358591473</v>
      </c>
      <c r="AR591" s="39">
        <v>30160.166874867769</v>
      </c>
      <c r="AS591" s="39">
        <v>13590.634144226264</v>
      </c>
      <c r="AT591" s="39">
        <v>11021.300478347599</v>
      </c>
      <c r="AU591" s="39">
        <v>5457.6719997154496</v>
      </c>
      <c r="AV591" s="39">
        <v>90.560252578462254</v>
      </c>
      <c r="AW591" s="39">
        <v>45.061534972975338</v>
      </c>
      <c r="AX591" s="39">
        <v>36.542571279774855</v>
      </c>
      <c r="AY591" s="39">
        <v>18.095629319157663</v>
      </c>
      <c r="AZ591" s="39">
        <v>0.30026442809215825</v>
      </c>
      <c r="BA591" s="39">
        <v>15.400335248137878</v>
      </c>
      <c r="BB591" s="39">
        <v>6949.8990172538379</v>
      </c>
      <c r="BC591" s="39">
        <v>6424.7529084366488</v>
      </c>
      <c r="BD591" s="39">
        <v>200.58188328764058</v>
      </c>
      <c r="BE591" s="39">
        <v>0.1133157958981659</v>
      </c>
      <c r="BF591" s="39">
        <v>51.13741524862089</v>
      </c>
      <c r="BG591" s="39">
        <v>47.273385776233923</v>
      </c>
      <c r="BH591" s="39">
        <v>1.4758831792470419</v>
      </c>
      <c r="BI591" s="39">
        <v>4439.5438386901087</v>
      </c>
      <c r="BJ591" s="39">
        <v>4504.727033795496</v>
      </c>
      <c r="BK591" s="39">
        <v>950.54294490224743</v>
      </c>
      <c r="BL591" s="39">
        <v>3695.8203268384118</v>
      </c>
      <c r="BM591" s="39">
        <v>32.666200793700042</v>
      </c>
      <c r="BN591" s="39">
        <v>33.145819289891257</v>
      </c>
      <c r="BO591" s="39">
        <v>6.9941029595448896</v>
      </c>
      <c r="BP591" s="39">
        <v>27.193876956863818</v>
      </c>
      <c r="BQ591" s="39">
        <v>17.208338058989533</v>
      </c>
      <c r="BR591" s="39">
        <v>99.843862908076986</v>
      </c>
      <c r="BS591" s="39">
        <v>0.15613709192301725</v>
      </c>
      <c r="BT591" s="39">
        <v>3.6698080728210982E-3</v>
      </c>
      <c r="BU591" s="39">
        <v>42.28386609213532</v>
      </c>
      <c r="BV591" s="39">
        <v>14.828385915893325</v>
      </c>
      <c r="BW591" s="39">
        <v>9.0362733576688697E-2</v>
      </c>
      <c r="BX591" s="39">
        <v>0.14351728273944678</v>
      </c>
      <c r="BY591" s="39">
        <v>0.35185409908461635</v>
      </c>
      <c r="BZ591" s="39">
        <v>0.86510934514495963</v>
      </c>
      <c r="CA591" s="39">
        <v>1.3042481258547269</v>
      </c>
      <c r="CB591" s="39">
        <v>2.6203530528535879</v>
      </c>
      <c r="CC591" s="39">
        <v>55.145516011964908</v>
      </c>
      <c r="CD591" s="39">
        <v>30.273171943559461</v>
      </c>
      <c r="CE591" s="39">
        <v>0.38853038619759445</v>
      </c>
      <c r="CF591" s="39">
        <v>0.95528592347445218</v>
      </c>
      <c r="CG591" s="39">
        <v>1.4401993023647037</v>
      </c>
      <c r="CH591" s="39">
        <v>2.8934913256599955</v>
      </c>
      <c r="CI591" s="39">
        <v>60.893730352823738</v>
      </c>
      <c r="CJ591" s="39">
        <v>33.428762709479521</v>
      </c>
      <c r="CK591" s="3"/>
    </row>
    <row r="592" spans="1:89" ht="13.5" customHeight="1" x14ac:dyDescent="0.3">
      <c r="A592" s="55" t="s">
        <v>727</v>
      </c>
      <c r="B592" s="55" t="s">
        <v>728</v>
      </c>
      <c r="C592" s="56" t="s">
        <v>2</v>
      </c>
      <c r="D592" s="3" t="s">
        <v>472</v>
      </c>
      <c r="E592" s="3" t="s">
        <v>473</v>
      </c>
      <c r="F592" s="3">
        <v>3</v>
      </c>
      <c r="G592" s="3" t="s">
        <v>87</v>
      </c>
      <c r="H592" s="39">
        <v>2.9762775410015214</v>
      </c>
      <c r="I592" s="39">
        <v>7.2473541304146814</v>
      </c>
      <c r="J592" s="39">
        <v>5.5662856052805481</v>
      </c>
      <c r="K592" s="39">
        <v>655.42831873917407</v>
      </c>
      <c r="L592" s="39">
        <v>1960.7708888448869</v>
      </c>
      <c r="M592" s="39">
        <v>456.97663459053524</v>
      </c>
      <c r="N592" s="39">
        <v>1796.6153468028594</v>
      </c>
      <c r="O592" s="39">
        <v>25.557884165598526</v>
      </c>
      <c r="P592" s="39">
        <v>1023.5163503027082</v>
      </c>
      <c r="Q592" s="39">
        <v>2471.5266786684551</v>
      </c>
      <c r="R592" s="39">
        <v>583.3621625302228</v>
      </c>
      <c r="S592" s="39">
        <v>348.75786937873221</v>
      </c>
      <c r="T592" s="39">
        <v>93.608756419911899</v>
      </c>
      <c r="U592" s="39">
        <v>8937.4617411198778</v>
      </c>
      <c r="V592" s="39">
        <v>6.3357006438627184E-2</v>
      </c>
      <c r="W592" s="39">
        <v>7.7934414724153855</v>
      </c>
      <c r="X592" s="39">
        <v>4.4639723988325359</v>
      </c>
      <c r="Y592" s="39">
        <v>1.0056103995536239</v>
      </c>
      <c r="Z592" s="39">
        <v>975.52648789450427</v>
      </c>
      <c r="AA592" s="39">
        <v>907.91458008698294</v>
      </c>
      <c r="AB592" s="39">
        <v>333.85341302881596</v>
      </c>
      <c r="AC592" s="39">
        <v>2.7259948368490825</v>
      </c>
      <c r="AD592" s="39">
        <v>4.6190571435216414</v>
      </c>
      <c r="AE592" s="39">
        <v>0</v>
      </c>
      <c r="AF592" s="39">
        <v>0</v>
      </c>
      <c r="AG592" s="39">
        <v>6.5880485406520362E-2</v>
      </c>
      <c r="AH592" s="39">
        <v>5.5823190026875462E-2</v>
      </c>
      <c r="AI592" s="39">
        <v>0.15630112187322437</v>
      </c>
      <c r="AJ592" s="39">
        <v>0.44458421977615392</v>
      </c>
      <c r="AK592" s="39">
        <v>1.4247869233716983</v>
      </c>
      <c r="AL592" s="39">
        <v>7.1774662669633731</v>
      </c>
      <c r="AM592" s="39">
        <v>38.692672034524598</v>
      </c>
      <c r="AN592" s="39">
        <v>3.7374273375686857</v>
      </c>
      <c r="AO592" s="39">
        <v>4.8524973922823298</v>
      </c>
      <c r="AP592" s="39">
        <v>18.474791866855838</v>
      </c>
      <c r="AQ592" s="4">
        <v>1.6633393930606828</v>
      </c>
      <c r="AR592" s="39">
        <v>20684.084033339288</v>
      </c>
      <c r="AS592" s="39">
        <v>9431.9108077197816</v>
      </c>
      <c r="AT592" s="39">
        <v>8950.7881223971181</v>
      </c>
      <c r="AU592" s="39">
        <v>2224.6395329906741</v>
      </c>
      <c r="AV592" s="39">
        <v>76.745570231709976</v>
      </c>
      <c r="AW592" s="39">
        <v>45.599847653476544</v>
      </c>
      <c r="AX592" s="39">
        <v>43.27379500088059</v>
      </c>
      <c r="AY592" s="39">
        <v>10.755320513129453</v>
      </c>
      <c r="AZ592" s="39">
        <v>0.3710368325133902</v>
      </c>
      <c r="BA592" s="39">
        <v>15.789917276696752</v>
      </c>
      <c r="BB592" s="39">
        <v>4895.3490731430547</v>
      </c>
      <c r="BC592" s="39">
        <v>4427.1630608801179</v>
      </c>
      <c r="BD592" s="39">
        <v>93.608756419911899</v>
      </c>
      <c r="BE592" s="39">
        <v>0.1674095270681854</v>
      </c>
      <c r="BF592" s="39">
        <v>51.901986489697663</v>
      </c>
      <c r="BG592" s="39">
        <v>46.938135348529762</v>
      </c>
      <c r="BH592" s="39">
        <v>0.99246863470438551</v>
      </c>
      <c r="BI592" s="39">
        <v>1775.5297030027959</v>
      </c>
      <c r="BJ592" s="39">
        <v>4439.5449216437564</v>
      </c>
      <c r="BK592" s="39">
        <v>1045.9050827260385</v>
      </c>
      <c r="BL592" s="39">
        <v>2170.9311003471903</v>
      </c>
      <c r="BM592" s="39">
        <v>18.824708367148357</v>
      </c>
      <c r="BN592" s="39">
        <v>47.06941161922461</v>
      </c>
      <c r="BO592" s="39">
        <v>11.08900522967193</v>
      </c>
      <c r="BP592" s="39">
        <v>23.0168747839551</v>
      </c>
      <c r="BQ592" s="39">
        <v>13.326381277240174</v>
      </c>
      <c r="BR592" s="39">
        <v>99.851114995741057</v>
      </c>
      <c r="BS592" s="39">
        <v>0.14888500425894591</v>
      </c>
      <c r="BT592" s="39">
        <v>1.1234881060778707E-2</v>
      </c>
      <c r="BU592" s="39">
        <v>40.811761484182391</v>
      </c>
      <c r="BV592" s="39">
        <v>15.007079038103901</v>
      </c>
      <c r="BW592" s="39">
        <v>0.12253647372634864</v>
      </c>
      <c r="BX592" s="39">
        <v>0.20763171179072115</v>
      </c>
      <c r="BY592" s="39">
        <v>0</v>
      </c>
      <c r="BZ592" s="39">
        <v>0.12170367543339583</v>
      </c>
      <c r="CA592" s="39">
        <v>0.60088534164937824</v>
      </c>
      <c r="CB592" s="39">
        <v>1.4247869233716983</v>
      </c>
      <c r="CC592" s="39">
        <v>49.607565639056652</v>
      </c>
      <c r="CD592" s="39">
        <v>24.990628652198851</v>
      </c>
      <c r="CE592" s="39">
        <v>0</v>
      </c>
      <c r="CF592" s="39">
        <v>0.158580716862157</v>
      </c>
      <c r="CG592" s="39">
        <v>0.78295768711495295</v>
      </c>
      <c r="CH592" s="39">
        <v>1.8565070518988736</v>
      </c>
      <c r="CI592" s="39">
        <v>64.638995435543251</v>
      </c>
      <c r="CJ592" s="39">
        <v>32.562959108580763</v>
      </c>
      <c r="CK592" s="3"/>
    </row>
    <row r="593" spans="1:89" ht="13.5" customHeight="1" x14ac:dyDescent="0.3">
      <c r="A593" s="55" t="s">
        <v>727</v>
      </c>
      <c r="B593" s="55" t="s">
        <v>728</v>
      </c>
      <c r="C593" s="56" t="s">
        <v>2</v>
      </c>
      <c r="D593" s="3" t="s">
        <v>474</v>
      </c>
      <c r="E593" s="3" t="s">
        <v>475</v>
      </c>
      <c r="F593" s="3">
        <v>2</v>
      </c>
      <c r="G593" s="3" t="s">
        <v>87</v>
      </c>
      <c r="H593" s="39">
        <v>0.73069367029885735</v>
      </c>
      <c r="I593" s="39">
        <v>1.3678585507994609</v>
      </c>
      <c r="J593" s="39">
        <v>0.20283353947230831</v>
      </c>
      <c r="K593" s="39">
        <v>214.60101030703544</v>
      </c>
      <c r="L593" s="39">
        <v>577.8454693712647</v>
      </c>
      <c r="M593" s="39">
        <v>1.7241441281154781</v>
      </c>
      <c r="N593" s="39">
        <v>275.2094900311248</v>
      </c>
      <c r="O593" s="39">
        <v>1.9536985963672371</v>
      </c>
      <c r="P593" s="39">
        <v>81.468048529768311</v>
      </c>
      <c r="Q593" s="39">
        <v>236.43154917648815</v>
      </c>
      <c r="R593" s="39">
        <v>11.426350438184814</v>
      </c>
      <c r="S593" s="39">
        <v>84.286469975389394</v>
      </c>
      <c r="T593" s="39">
        <v>101.74729546045467</v>
      </c>
      <c r="U593" s="39">
        <v>4248.2765417379769</v>
      </c>
      <c r="V593" s="39">
        <v>0.14422244870488241</v>
      </c>
      <c r="W593" s="39">
        <v>4.0181976680832525</v>
      </c>
      <c r="X593" s="39">
        <v>2.3476209705850306</v>
      </c>
      <c r="Y593" s="39">
        <v>3.6295982924062078</v>
      </c>
      <c r="Z593" s="39">
        <v>1747.2456653023753</v>
      </c>
      <c r="AA593" s="39">
        <v>1115.3973956549653</v>
      </c>
      <c r="AB593" s="39">
        <v>381.51204413237093</v>
      </c>
      <c r="AC593" s="39">
        <v>8.634373020910818</v>
      </c>
      <c r="AD593" s="39">
        <v>7.1195707365404965</v>
      </c>
      <c r="AE593" s="39">
        <v>0.24790765935504344</v>
      </c>
      <c r="AF593" s="39">
        <v>9.2401945759607091</v>
      </c>
      <c r="AG593" s="39">
        <v>4.492883721473559E-2</v>
      </c>
      <c r="AH593" s="39">
        <v>3.9312732562893637E-2</v>
      </c>
      <c r="AI593" s="39">
        <v>5.1263228476108265E-2</v>
      </c>
      <c r="AJ593" s="39">
        <v>0</v>
      </c>
      <c r="AK593" s="39">
        <v>1.9878740820179759</v>
      </c>
      <c r="AL593" s="39">
        <v>3.2335684726267546</v>
      </c>
      <c r="AM593" s="39">
        <v>13.095549126049498</v>
      </c>
      <c r="AN593" s="39">
        <v>2.0078766825038952</v>
      </c>
      <c r="AO593" s="39">
        <v>0.62494153772711591</v>
      </c>
      <c r="AP593" s="39">
        <v>2.8908585970989815</v>
      </c>
      <c r="AQ593" s="4">
        <v>0.24191285331372231</v>
      </c>
      <c r="AR593" s="39">
        <v>9141.0263301245905</v>
      </c>
      <c r="AS593" s="39">
        <v>1588.9949117747638</v>
      </c>
      <c r="AT593" s="39">
        <v>4258.4161811177564</v>
      </c>
      <c r="AU593" s="39">
        <v>3259.9090488471634</v>
      </c>
      <c r="AV593" s="39">
        <v>33.706188384907435</v>
      </c>
      <c r="AW593" s="39">
        <v>17.38311273142461</v>
      </c>
      <c r="AX593" s="39">
        <v>46.585755552240215</v>
      </c>
      <c r="AY593" s="39">
        <v>35.662396443427937</v>
      </c>
      <c r="AZ593" s="39">
        <v>0.36873527290723851</v>
      </c>
      <c r="BA593" s="39">
        <v>2.3013857605706263</v>
      </c>
      <c r="BB593" s="39">
        <v>1071.3338124339077</v>
      </c>
      <c r="BC593" s="39">
        <v>413.61241811983075</v>
      </c>
      <c r="BD593" s="39">
        <v>101.74729546045467</v>
      </c>
      <c r="BE593" s="39">
        <v>0.14483279609751465</v>
      </c>
      <c r="BF593" s="39">
        <v>67.422104658429944</v>
      </c>
      <c r="BG593" s="39">
        <v>26.029813881396453</v>
      </c>
      <c r="BH593" s="39">
        <v>6.4032486640760933</v>
      </c>
      <c r="BI593" s="39">
        <v>398.54704796755726</v>
      </c>
      <c r="BJ593" s="39">
        <v>815.64487709855234</v>
      </c>
      <c r="BK593" s="39">
        <v>13.353328105772601</v>
      </c>
      <c r="BL593" s="39">
        <v>361.44965860288141</v>
      </c>
      <c r="BM593" s="39">
        <v>25.081706996935324</v>
      </c>
      <c r="BN593" s="39">
        <v>51.330867773991216</v>
      </c>
      <c r="BO593" s="39">
        <v>0.84036317591842624</v>
      </c>
      <c r="BP593" s="39">
        <v>22.74706205315502</v>
      </c>
      <c r="BQ593" s="39">
        <v>10.139639379779373</v>
      </c>
      <c r="BR593" s="39">
        <v>99.761891770354907</v>
      </c>
      <c r="BS593" s="39">
        <v>0.2381082296450861</v>
      </c>
      <c r="BT593" s="39">
        <v>8.5233526692393521E-2</v>
      </c>
      <c r="BU593" s="39">
        <v>34.215598623814834</v>
      </c>
      <c r="BV593" s="39">
        <v>11.703149947305713</v>
      </c>
      <c r="BW593" s="39">
        <v>0.26486545764104324</v>
      </c>
      <c r="BX593" s="39">
        <v>0.21839783349349168</v>
      </c>
      <c r="BY593" s="39">
        <v>9.4881022353157523</v>
      </c>
      <c r="BZ593" s="39">
        <v>8.4241569777629227E-2</v>
      </c>
      <c r="CA593" s="39">
        <v>5.1263228476108265E-2</v>
      </c>
      <c r="CB593" s="39">
        <v>1.9878740820179759</v>
      </c>
      <c r="CC593" s="39">
        <v>18.336994281180147</v>
      </c>
      <c r="CD593" s="39">
        <v>3.7577129881398199</v>
      </c>
      <c r="CE593" s="39">
        <v>28.14943691338361</v>
      </c>
      <c r="CF593" s="39">
        <v>0.24992908962482968</v>
      </c>
      <c r="CG593" s="39">
        <v>0.15208847672334946</v>
      </c>
      <c r="CH593" s="39">
        <v>5.8976531529387728</v>
      </c>
      <c r="CI593" s="39">
        <v>54.402455928214273</v>
      </c>
      <c r="CJ593" s="39">
        <v>11.148436439115153</v>
      </c>
      <c r="CK593" s="3"/>
    </row>
    <row r="594" spans="1:89" ht="13.5" customHeight="1" x14ac:dyDescent="0.3">
      <c r="A594" s="55" t="s">
        <v>727</v>
      </c>
      <c r="B594" s="55" t="s">
        <v>728</v>
      </c>
      <c r="C594" s="56" t="s">
        <v>2</v>
      </c>
      <c r="D594" s="3" t="s">
        <v>474</v>
      </c>
      <c r="E594" s="3" t="s">
        <v>475</v>
      </c>
      <c r="F594" s="3">
        <v>3</v>
      </c>
      <c r="G594" s="3" t="s">
        <v>87</v>
      </c>
      <c r="H594" s="39">
        <v>0.24574679598389595</v>
      </c>
      <c r="I594" s="39">
        <v>2.0603737422137036</v>
      </c>
      <c r="J594" s="39">
        <v>0.25029550830338138</v>
      </c>
      <c r="K594" s="39">
        <v>61.529928276704396</v>
      </c>
      <c r="L594" s="39">
        <v>731.83036950117707</v>
      </c>
      <c r="M594" s="39">
        <v>3.5310029705225041</v>
      </c>
      <c r="N594" s="39">
        <v>279.58586059719323</v>
      </c>
      <c r="O594" s="39">
        <v>2.4067607529042765</v>
      </c>
      <c r="P594" s="39">
        <v>26.85592213491195</v>
      </c>
      <c r="Q594" s="39">
        <v>272.73915375654292</v>
      </c>
      <c r="R594" s="39">
        <v>13.175118941538567</v>
      </c>
      <c r="S594" s="39">
        <v>94.249557002962774</v>
      </c>
      <c r="T594" s="39">
        <v>110.81561384057045</v>
      </c>
      <c r="U594" s="39">
        <v>4975.5146651171908</v>
      </c>
      <c r="V594" s="39">
        <v>5.5846241826226752E-2</v>
      </c>
      <c r="W594" s="39">
        <v>4.0787361589289501</v>
      </c>
      <c r="X594" s="39">
        <v>2.7482570513556133</v>
      </c>
      <c r="Y594" s="39">
        <v>0.69864983696536709</v>
      </c>
      <c r="Z594" s="39">
        <v>1782.3919423408045</v>
      </c>
      <c r="AA594" s="39">
        <v>1062.197971653653</v>
      </c>
      <c r="AB594" s="39">
        <v>314.0622000091426</v>
      </c>
      <c r="AC594" s="39">
        <v>5.7828028098191293</v>
      </c>
      <c r="AD594" s="39">
        <v>10.092866829636757</v>
      </c>
      <c r="AE594" s="39">
        <v>0.14086150620999</v>
      </c>
      <c r="AF594" s="39">
        <v>0.14086150620999</v>
      </c>
      <c r="AG594" s="39">
        <v>4.2071231582509597E-2</v>
      </c>
      <c r="AH594" s="39">
        <v>5.2607761101304731E-2</v>
      </c>
      <c r="AI594" s="39">
        <v>8.2354934580340822E-2</v>
      </c>
      <c r="AJ594" s="39">
        <v>3.7949462555763473E-2</v>
      </c>
      <c r="AK594" s="39">
        <v>1.3256784684663514</v>
      </c>
      <c r="AL594" s="39">
        <v>2.5595842209160966</v>
      </c>
      <c r="AM594" s="39">
        <v>13.566381484605547</v>
      </c>
      <c r="AN594" s="39">
        <v>1.7847287948321435</v>
      </c>
      <c r="AO594" s="39">
        <v>0.33582232847912347</v>
      </c>
      <c r="AP594" s="39">
        <v>2.7964426622313034</v>
      </c>
      <c r="AQ594" s="4">
        <v>0.25732368750882134</v>
      </c>
      <c r="AR594" s="39">
        <v>9780.0223099201339</v>
      </c>
      <c r="AS594" s="39">
        <v>1599.2757038215293</v>
      </c>
      <c r="AT594" s="39">
        <v>4983.0961544062675</v>
      </c>
      <c r="AU594" s="39">
        <v>3174.5277836430564</v>
      </c>
      <c r="AV594" s="39">
        <v>23.122668049279291</v>
      </c>
      <c r="AW594" s="39">
        <v>16.352475006108541</v>
      </c>
      <c r="AX594" s="39">
        <v>50.951787189194668</v>
      </c>
      <c r="AY594" s="39">
        <v>32.459310245366709</v>
      </c>
      <c r="AZ594" s="39">
        <v>0.23642755933005757</v>
      </c>
      <c r="BA594" s="39">
        <v>2.5564160465009813</v>
      </c>
      <c r="BB594" s="39">
        <v>1078.8839220985017</v>
      </c>
      <c r="BC594" s="39">
        <v>407.01975183595624</v>
      </c>
      <c r="BD594" s="39">
        <v>110.81561384057045</v>
      </c>
      <c r="BE594" s="39">
        <v>0.15984836388074486</v>
      </c>
      <c r="BF594" s="39">
        <v>67.460783623515823</v>
      </c>
      <c r="BG594" s="39">
        <v>25.450255441470617</v>
      </c>
      <c r="BH594" s="39">
        <v>6.9291125711328183</v>
      </c>
      <c r="BI594" s="39">
        <v>199.44721104817069</v>
      </c>
      <c r="BJ594" s="39">
        <v>1006.6298969999337</v>
      </c>
      <c r="BK594" s="39">
        <v>16.956417420364453</v>
      </c>
      <c r="BL594" s="39">
        <v>376.2421783530603</v>
      </c>
      <c r="BM594" s="39">
        <v>12.471096170071494</v>
      </c>
      <c r="BN594" s="39">
        <v>62.942861858937377</v>
      </c>
      <c r="BO594" s="39">
        <v>1.060256050901446</v>
      </c>
      <c r="BP594" s="39">
        <v>23.525785920089668</v>
      </c>
      <c r="BQ594" s="39">
        <v>7.5814892890761572</v>
      </c>
      <c r="BR594" s="39">
        <v>99.847855849974465</v>
      </c>
      <c r="BS594" s="39">
        <v>0.15214415002552739</v>
      </c>
      <c r="BT594" s="39">
        <v>1.4020396462701024E-2</v>
      </c>
      <c r="BU594" s="39">
        <v>33.460030721000187</v>
      </c>
      <c r="BV594" s="39">
        <v>9.8931942453730226</v>
      </c>
      <c r="BW594" s="39">
        <v>0.18216261453484092</v>
      </c>
      <c r="BX594" s="39">
        <v>0.31793285545147387</v>
      </c>
      <c r="BY594" s="39">
        <v>0.28172301241997999</v>
      </c>
      <c r="BZ594" s="39">
        <v>9.4678992683814328E-2</v>
      </c>
      <c r="CA594" s="39">
        <v>0.1203043971361043</v>
      </c>
      <c r="CB594" s="39">
        <v>1.3256784684663514</v>
      </c>
      <c r="CC594" s="39">
        <v>17.910694500353788</v>
      </c>
      <c r="CD594" s="39">
        <v>3.3895886782192481</v>
      </c>
      <c r="CE594" s="39">
        <v>1.2183845385816583</v>
      </c>
      <c r="CF594" s="39">
        <v>0.40946396186648271</v>
      </c>
      <c r="CG594" s="39">
        <v>0.52028769724890833</v>
      </c>
      <c r="CH594" s="39">
        <v>5.733241793901338</v>
      </c>
      <c r="CI594" s="39">
        <v>77.459462991823926</v>
      </c>
      <c r="CJ594" s="39">
        <v>14.659159016577664</v>
      </c>
      <c r="CK594" s="3"/>
    </row>
    <row r="595" spans="1:89" ht="13.5" customHeight="1" x14ac:dyDescent="0.3">
      <c r="A595" s="55" t="s">
        <v>727</v>
      </c>
      <c r="B595" s="55" t="s">
        <v>728</v>
      </c>
      <c r="C595" s="56" t="s">
        <v>2</v>
      </c>
      <c r="D595" s="3" t="s">
        <v>474</v>
      </c>
      <c r="E595" s="3" t="s">
        <v>475</v>
      </c>
      <c r="F595" s="3">
        <v>1</v>
      </c>
      <c r="G595" s="3" t="s">
        <v>87</v>
      </c>
      <c r="H595" s="39">
        <v>2.6734685593352432</v>
      </c>
      <c r="I595" s="39">
        <v>0.45988564667464049</v>
      </c>
      <c r="J595" s="39">
        <v>0.20323618788721032</v>
      </c>
      <c r="K595" s="39">
        <v>679.96021053026698</v>
      </c>
      <c r="L595" s="39">
        <v>427.75491959367059</v>
      </c>
      <c r="M595" s="39">
        <v>2.7908106812533036</v>
      </c>
      <c r="N595" s="39">
        <v>267.34536334728847</v>
      </c>
      <c r="O595" s="39">
        <v>3.0466288757129956</v>
      </c>
      <c r="P595" s="39">
        <v>202.38291609039345</v>
      </c>
      <c r="Q595" s="39">
        <v>131.16053855278443</v>
      </c>
      <c r="R595" s="39">
        <v>24.698184567159792</v>
      </c>
      <c r="S595" s="39">
        <v>80.292170184555346</v>
      </c>
      <c r="T595" s="39">
        <v>207.14421487414955</v>
      </c>
      <c r="U595" s="39">
        <v>9572.6420334841387</v>
      </c>
      <c r="V595" s="39">
        <v>9.8414147143000855E-2</v>
      </c>
      <c r="W595" s="39">
        <v>6.7213217530256886</v>
      </c>
      <c r="X595" s="39">
        <v>0</v>
      </c>
      <c r="Y595" s="39">
        <v>0.39365658857200342</v>
      </c>
      <c r="Z595" s="39">
        <v>5923.0421542007934</v>
      </c>
      <c r="AA595" s="39">
        <v>2585.2289697288988</v>
      </c>
      <c r="AB595" s="39">
        <v>1181.5881335751994</v>
      </c>
      <c r="AC595" s="39">
        <v>4.1968002755339275E-2</v>
      </c>
      <c r="AD595" s="39">
        <v>13.289867539190769</v>
      </c>
      <c r="AE595" s="39">
        <v>3.629217640843041E-2</v>
      </c>
      <c r="AF595" s="39">
        <v>4.3550611690116495E-2</v>
      </c>
      <c r="AG595" s="39">
        <v>2.9848242580249238E-2</v>
      </c>
      <c r="AH595" s="39">
        <v>4.9747070967082058E-2</v>
      </c>
      <c r="AI595" s="39">
        <v>0.39738637509299934</v>
      </c>
      <c r="AJ595" s="39">
        <v>0.53720750707016596</v>
      </c>
      <c r="AK595" s="39">
        <v>2.141471021334497</v>
      </c>
      <c r="AL595" s="39">
        <v>7.426804266795024</v>
      </c>
      <c r="AM595" s="39">
        <v>16.031118752828423</v>
      </c>
      <c r="AN595" s="39">
        <v>6.1422476639895232</v>
      </c>
      <c r="AO595" s="39">
        <v>1.8862311035448596</v>
      </c>
      <c r="AP595" s="39">
        <v>5.5701032000962671</v>
      </c>
      <c r="AQ595" s="4">
        <v>0.87482734156581532</v>
      </c>
      <c r="AR595" s="39">
        <v>21354.125902044816</v>
      </c>
      <c r="AS595" s="39">
        <v>2029.9125476911317</v>
      </c>
      <c r="AT595" s="39">
        <v>9579.8554259728808</v>
      </c>
      <c r="AU595" s="39">
        <v>9703.1910930468384</v>
      </c>
      <c r="AV595" s="39">
        <v>41.166835333963448</v>
      </c>
      <c r="AW595" s="39">
        <v>9.5059500772951449</v>
      </c>
      <c r="AX595" s="39">
        <v>44.861847635053692</v>
      </c>
      <c r="AY595" s="39">
        <v>45.439420641973861</v>
      </c>
      <c r="AZ595" s="39">
        <v>0.19278164567729469</v>
      </c>
      <c r="BA595" s="39">
        <v>3.3365903938970938</v>
      </c>
      <c r="BB595" s="39">
        <v>1380.8979330281923</v>
      </c>
      <c r="BC595" s="39">
        <v>438.53380939489301</v>
      </c>
      <c r="BD595" s="39">
        <v>207.14421487414955</v>
      </c>
      <c r="BE595" s="39">
        <v>0.16437113991399319</v>
      </c>
      <c r="BF595" s="39">
        <v>68.027459340495071</v>
      </c>
      <c r="BG595" s="39">
        <v>21.603581390424491</v>
      </c>
      <c r="BH595" s="39">
        <v>10.204588129166453</v>
      </c>
      <c r="BI595" s="39">
        <v>1092.1608100541453</v>
      </c>
      <c r="BJ595" s="39">
        <v>559.37534379312967</v>
      </c>
      <c r="BK595" s="39">
        <v>27.692231436300307</v>
      </c>
      <c r="BL595" s="39">
        <v>350.68416240755681</v>
      </c>
      <c r="BM595" s="39">
        <v>53.803342971419809</v>
      </c>
      <c r="BN595" s="39">
        <v>27.556622792906808</v>
      </c>
      <c r="BO595" s="39">
        <v>1.3642081018612391</v>
      </c>
      <c r="BP595" s="39">
        <v>17.27582613381216</v>
      </c>
      <c r="BQ595" s="39">
        <v>7.2133924887406931</v>
      </c>
      <c r="BR595" s="39">
        <v>99.924702491133786</v>
      </c>
      <c r="BS595" s="39">
        <v>7.5297508866196045E-2</v>
      </c>
      <c r="BT595" s="39">
        <v>4.1092122069475356E-3</v>
      </c>
      <c r="BU595" s="39">
        <v>26.643080043857278</v>
      </c>
      <c r="BV595" s="39">
        <v>12.177314887902268</v>
      </c>
      <c r="BW595" s="39">
        <v>4.3251753317950136E-4</v>
      </c>
      <c r="BX595" s="39">
        <v>0.13696388550684208</v>
      </c>
      <c r="BY595" s="39">
        <v>7.9842788098546905E-2</v>
      </c>
      <c r="BZ595" s="39">
        <v>7.9595313547331292E-2</v>
      </c>
      <c r="CA595" s="39">
        <v>0.9345938821631653</v>
      </c>
      <c r="CB595" s="39">
        <v>2.141471021334497</v>
      </c>
      <c r="CC595" s="39">
        <v>29.600170683612969</v>
      </c>
      <c r="CD595" s="39">
        <v>8.3311616452069419</v>
      </c>
      <c r="CE595" s="39">
        <v>0.19394929790164131</v>
      </c>
      <c r="CF595" s="39">
        <v>0.19334814760867372</v>
      </c>
      <c r="CG595" s="39">
        <v>2.2702592380039155</v>
      </c>
      <c r="CH595" s="39">
        <v>5.2019325847176336</v>
      </c>
      <c r="CI595" s="39">
        <v>71.902954024722533</v>
      </c>
      <c r="CJ595" s="39">
        <v>20.237556707045609</v>
      </c>
      <c r="CK595" s="3"/>
    </row>
    <row r="596" spans="1:89" ht="13.5" customHeight="1" x14ac:dyDescent="0.3">
      <c r="A596" s="55" t="s">
        <v>727</v>
      </c>
      <c r="B596" s="55" t="s">
        <v>728</v>
      </c>
      <c r="C596" s="56" t="s">
        <v>2</v>
      </c>
      <c r="D596" s="3" t="s">
        <v>476</v>
      </c>
      <c r="E596" s="3" t="s">
        <v>477</v>
      </c>
      <c r="F596" s="3">
        <v>2</v>
      </c>
      <c r="G596" s="3" t="s">
        <v>87</v>
      </c>
      <c r="H596" s="39">
        <v>23.093626915185894</v>
      </c>
      <c r="I596" s="39">
        <v>11.366485388481923</v>
      </c>
      <c r="J596" s="39">
        <v>9.329683194459605</v>
      </c>
      <c r="K596" s="39">
        <v>2954.018808565339</v>
      </c>
      <c r="L596" s="39">
        <v>3017.6568287167083</v>
      </c>
      <c r="M596" s="39">
        <v>139.99716093581816</v>
      </c>
      <c r="N596" s="39">
        <v>2622.9948638246096</v>
      </c>
      <c r="O596" s="39">
        <v>32.39902723564483</v>
      </c>
      <c r="P596" s="39">
        <v>2523.1136214456192</v>
      </c>
      <c r="Q596" s="39">
        <v>2381.7317796430916</v>
      </c>
      <c r="R596" s="39">
        <v>381.34080139945996</v>
      </c>
      <c r="S596" s="39">
        <v>135.38410922849155</v>
      </c>
      <c r="T596" s="39">
        <v>103.87653812195258</v>
      </c>
      <c r="U596" s="39">
        <v>15933.973321426578</v>
      </c>
      <c r="V596" s="39">
        <v>0</v>
      </c>
      <c r="W596" s="39">
        <v>21.013562538371378</v>
      </c>
      <c r="X596" s="39">
        <v>9.8310463326928144</v>
      </c>
      <c r="Y596" s="39">
        <v>1.3395099626053468</v>
      </c>
      <c r="Z596" s="39">
        <v>1267.0590161235909</v>
      </c>
      <c r="AA596" s="39">
        <v>1147.9191218655983</v>
      </c>
      <c r="AB596" s="39">
        <v>450.45721343852659</v>
      </c>
      <c r="AC596" s="39">
        <v>3.0208556618884685</v>
      </c>
      <c r="AD596" s="39">
        <v>5.137263520816318</v>
      </c>
      <c r="AE596" s="39">
        <v>5.9058090734159343</v>
      </c>
      <c r="AF596" s="39">
        <v>0</v>
      </c>
      <c r="AG596" s="39">
        <v>299.14682768109935</v>
      </c>
      <c r="AH596" s="39">
        <v>293.0607235589793</v>
      </c>
      <c r="AI596" s="39">
        <v>0</v>
      </c>
      <c r="AJ596" s="39">
        <v>0</v>
      </c>
      <c r="AK596" s="39">
        <v>4.82357805765111</v>
      </c>
      <c r="AL596" s="39">
        <v>11.041610662857739</v>
      </c>
      <c r="AM596" s="39">
        <v>32.880086984781677</v>
      </c>
      <c r="AN596" s="39">
        <v>5.5729641027287062</v>
      </c>
      <c r="AO596" s="39">
        <v>2.3631935612002937</v>
      </c>
      <c r="AP596" s="39">
        <v>7.9441820902828209</v>
      </c>
      <c r="AQ596" s="4">
        <v>2.3230714294311885</v>
      </c>
      <c r="AR596" s="39">
        <v>33841.116292687955</v>
      </c>
      <c r="AS596" s="39">
        <v>14336.30333461486</v>
      </c>
      <c r="AT596" s="39">
        <v>15966.157440260247</v>
      </c>
      <c r="AU596" s="39">
        <v>2873.5934706104208</v>
      </c>
      <c r="AV596" s="39">
        <v>665.06204720242806</v>
      </c>
      <c r="AW596" s="39">
        <v>42.363565110033036</v>
      </c>
      <c r="AX596" s="39">
        <v>47.179759976505423</v>
      </c>
      <c r="AY596" s="39">
        <v>8.4914263635898966</v>
      </c>
      <c r="AZ596" s="39">
        <v>1.9652485498716481</v>
      </c>
      <c r="BA596" s="39">
        <v>43.789795498127418</v>
      </c>
      <c r="BB596" s="39">
        <v>8767.0666892781192</v>
      </c>
      <c r="BC596" s="39">
        <v>5421.5703117166631</v>
      </c>
      <c r="BD596" s="39">
        <v>103.87653812195258</v>
      </c>
      <c r="BE596" s="39">
        <v>0.3054469096813639</v>
      </c>
      <c r="BF596" s="39">
        <v>61.152910095799413</v>
      </c>
      <c r="BG596" s="39">
        <v>37.817073098797628</v>
      </c>
      <c r="BH596" s="39">
        <v>0.7245698957216099</v>
      </c>
      <c r="BI596" s="39">
        <v>5604.1025950480962</v>
      </c>
      <c r="BJ596" s="39">
        <v>5410.755093748282</v>
      </c>
      <c r="BK596" s="39">
        <v>530.66764552973768</v>
      </c>
      <c r="BL596" s="39">
        <v>2790.7780002887462</v>
      </c>
      <c r="BM596" s="39">
        <v>39.09029032272948</v>
      </c>
      <c r="BN596" s="39">
        <v>37.741633721463387</v>
      </c>
      <c r="BO596" s="39">
        <v>3.7015654115551953</v>
      </c>
      <c r="BP596" s="39">
        <v>19.466510544251953</v>
      </c>
      <c r="BQ596" s="39">
        <v>32.184118833669537</v>
      </c>
      <c r="BR596" s="39">
        <v>99.7984228894517</v>
      </c>
      <c r="BS596" s="39">
        <v>0.20157711054830321</v>
      </c>
      <c r="BT596" s="39">
        <v>8.3896827875919577E-3</v>
      </c>
      <c r="BU596" s="39">
        <v>39.947164886261817</v>
      </c>
      <c r="BV596" s="39">
        <v>15.675745996974255</v>
      </c>
      <c r="BW596" s="39">
        <v>0.10512467030511334</v>
      </c>
      <c r="BX596" s="39">
        <v>0.17877488842306699</v>
      </c>
      <c r="BY596" s="39">
        <v>5.9058090734159343</v>
      </c>
      <c r="BZ596" s="39">
        <v>592.2075512400786</v>
      </c>
      <c r="CA596" s="39">
        <v>0</v>
      </c>
      <c r="CB596" s="39">
        <v>4.82357805765111</v>
      </c>
      <c r="CC596" s="39">
        <v>49.494661750368124</v>
      </c>
      <c r="CD596" s="39">
        <v>12.630447080914303</v>
      </c>
      <c r="CE596" s="39">
        <v>0.8880087351636764</v>
      </c>
      <c r="CF596" s="39">
        <v>89.045458800602049</v>
      </c>
      <c r="CG596" s="39">
        <v>0</v>
      </c>
      <c r="CH596" s="39">
        <v>0.72528241206086064</v>
      </c>
      <c r="CI596" s="39">
        <v>7.442111898967406</v>
      </c>
      <c r="CJ596" s="39">
        <v>1.8991381532060141</v>
      </c>
      <c r="CK596" s="3"/>
    </row>
    <row r="597" spans="1:89" ht="13.5" customHeight="1" x14ac:dyDescent="0.3">
      <c r="A597" s="55" t="s">
        <v>727</v>
      </c>
      <c r="B597" s="55" t="s">
        <v>728</v>
      </c>
      <c r="C597" s="56" t="s">
        <v>2</v>
      </c>
      <c r="D597" s="3" t="s">
        <v>476</v>
      </c>
      <c r="E597" s="3" t="s">
        <v>477</v>
      </c>
      <c r="F597" s="3">
        <v>1</v>
      </c>
      <c r="G597" s="3" t="s">
        <v>87</v>
      </c>
      <c r="H597" s="39">
        <v>12.111030730597932</v>
      </c>
      <c r="I597" s="39">
        <v>12.130073231746669</v>
      </c>
      <c r="J597" s="39">
        <v>11.390855802660488</v>
      </c>
      <c r="K597" s="39">
        <v>2691.8121862187681</v>
      </c>
      <c r="L597" s="39">
        <v>3678.7805401726155</v>
      </c>
      <c r="M597" s="39">
        <v>217.96091678816092</v>
      </c>
      <c r="N597" s="39">
        <v>3107.1830005785773</v>
      </c>
      <c r="O597" s="39">
        <v>46.560399968462036</v>
      </c>
      <c r="P597" s="39">
        <v>2375.3922063656014</v>
      </c>
      <c r="Q597" s="39">
        <v>2578.0652383231713</v>
      </c>
      <c r="R597" s="39">
        <v>510.50629927066711</v>
      </c>
      <c r="S597" s="39">
        <v>132.96273780124102</v>
      </c>
      <c r="T597" s="39">
        <v>239.44442110056698</v>
      </c>
      <c r="U597" s="39">
        <v>22364.386129476035</v>
      </c>
      <c r="V597" s="39">
        <v>0</v>
      </c>
      <c r="W597" s="39">
        <v>22.601368458148983</v>
      </c>
      <c r="X597" s="39">
        <v>0</v>
      </c>
      <c r="Y597" s="39">
        <v>3.1694740408756501</v>
      </c>
      <c r="Z597" s="39">
        <v>2348.5389947388271</v>
      </c>
      <c r="AA597" s="39">
        <v>2931.27139132211</v>
      </c>
      <c r="AB597" s="39">
        <v>629.02226004447687</v>
      </c>
      <c r="AC597" s="39">
        <v>0</v>
      </c>
      <c r="AD597" s="39">
        <v>7.689634756106436</v>
      </c>
      <c r="AE597" s="39">
        <v>5.8381892867197882</v>
      </c>
      <c r="AF597" s="39">
        <v>8.452976766486179</v>
      </c>
      <c r="AG597" s="39">
        <v>0</v>
      </c>
      <c r="AH597" s="39">
        <v>293.08469361286717</v>
      </c>
      <c r="AI597" s="39">
        <v>0</v>
      </c>
      <c r="AJ597" s="39">
        <v>0</v>
      </c>
      <c r="AK597" s="39">
        <v>6.2237969198680441</v>
      </c>
      <c r="AL597" s="39">
        <v>14.921386645798378</v>
      </c>
      <c r="AM597" s="39">
        <v>30.274557335380422</v>
      </c>
      <c r="AN597" s="39">
        <v>9.7323359249291865</v>
      </c>
      <c r="AO597" s="39">
        <v>3.1867955089874132</v>
      </c>
      <c r="AP597" s="39">
        <v>11.692559061752378</v>
      </c>
      <c r="AQ597" s="4">
        <v>3.5268732071887077</v>
      </c>
      <c r="AR597" s="39">
        <v>44307.91332345939</v>
      </c>
      <c r="AS597" s="39">
        <v>15614.299906352839</v>
      </c>
      <c r="AT597" s="39">
        <v>22390.156971975059</v>
      </c>
      <c r="AU597" s="39">
        <v>5916.5222808615199</v>
      </c>
      <c r="AV597" s="39">
        <v>386.93416426997771</v>
      </c>
      <c r="AW597" s="39">
        <v>35.240431641102916</v>
      </c>
      <c r="AX597" s="39">
        <v>50.533088318831531</v>
      </c>
      <c r="AY597" s="39">
        <v>13.353195483771387</v>
      </c>
      <c r="AZ597" s="39">
        <v>0.8732845562941699</v>
      </c>
      <c r="BA597" s="39">
        <v>35.631959765005092</v>
      </c>
      <c r="BB597" s="39">
        <v>9742.2970437265849</v>
      </c>
      <c r="BC597" s="39">
        <v>5596.9264817606809</v>
      </c>
      <c r="BD597" s="39">
        <v>239.44442110056698</v>
      </c>
      <c r="BE597" s="39">
        <v>0.22820081578238333</v>
      </c>
      <c r="BF597" s="39">
        <v>62.393428473618798</v>
      </c>
      <c r="BG597" s="39">
        <v>35.844876269370964</v>
      </c>
      <c r="BH597" s="39">
        <v>1.5334944412278553</v>
      </c>
      <c r="BI597" s="39">
        <v>5318.7598444155337</v>
      </c>
      <c r="BJ597" s="39">
        <v>6268.9758517275332</v>
      </c>
      <c r="BK597" s="39">
        <v>739.8580718614885</v>
      </c>
      <c r="BL597" s="39">
        <v>3286.7061383482805</v>
      </c>
      <c r="BM597" s="39">
        <v>34.063389817762761</v>
      </c>
      <c r="BN597" s="39">
        <v>40.148939685582292</v>
      </c>
      <c r="BO597" s="39">
        <v>4.7383365011483463</v>
      </c>
      <c r="BP597" s="39">
        <v>21.049333995506583</v>
      </c>
      <c r="BQ597" s="39">
        <v>25.770842499024631</v>
      </c>
      <c r="BR597" s="39">
        <v>99.884901019089426</v>
      </c>
      <c r="BS597" s="39">
        <v>0.11509898091058965</v>
      </c>
      <c r="BT597" s="39">
        <v>1.4155657974362417E-2</v>
      </c>
      <c r="BU597" s="39">
        <v>49.543824094164989</v>
      </c>
      <c r="BV597" s="39">
        <v>10.631621587553344</v>
      </c>
      <c r="BW597" s="39">
        <v>0</v>
      </c>
      <c r="BX597" s="39">
        <v>0.1299688295095329</v>
      </c>
      <c r="BY597" s="39">
        <v>14.291166053205966</v>
      </c>
      <c r="BZ597" s="39">
        <v>293.08469361286717</v>
      </c>
      <c r="CA597" s="39">
        <v>0</v>
      </c>
      <c r="CB597" s="39">
        <v>6.2237969198680441</v>
      </c>
      <c r="CC597" s="39">
        <v>54.928279906107988</v>
      </c>
      <c r="CD597" s="39">
        <v>18.4062277779285</v>
      </c>
      <c r="CE597" s="39">
        <v>3.6934360862574316</v>
      </c>
      <c r="CF597" s="39">
        <v>75.745364632204343</v>
      </c>
      <c r="CG597" s="39">
        <v>0</v>
      </c>
      <c r="CH597" s="39">
        <v>1.6084898917133303</v>
      </c>
      <c r="CI597" s="39">
        <v>14.195768939075274</v>
      </c>
      <c r="CJ597" s="39">
        <v>4.7569404507496067</v>
      </c>
      <c r="CK597" s="3"/>
    </row>
    <row r="598" spans="1:89" ht="13.5" customHeight="1" x14ac:dyDescent="0.3">
      <c r="A598" s="55" t="s">
        <v>727</v>
      </c>
      <c r="B598" s="55" t="s">
        <v>728</v>
      </c>
      <c r="C598" s="56" t="s">
        <v>2</v>
      </c>
      <c r="D598" s="3" t="s">
        <v>476</v>
      </c>
      <c r="E598" s="3" t="s">
        <v>477</v>
      </c>
      <c r="F598" s="3">
        <v>3</v>
      </c>
      <c r="G598" s="3" t="s">
        <v>87</v>
      </c>
      <c r="H598" s="39">
        <v>7.4724029749092375</v>
      </c>
      <c r="I598" s="39">
        <v>17.832093236111696</v>
      </c>
      <c r="J598" s="39">
        <v>8.2309744312932249</v>
      </c>
      <c r="K598" s="39">
        <v>2662.9828316135904</v>
      </c>
      <c r="L598" s="39">
        <v>4309.87970869523</v>
      </c>
      <c r="M598" s="39">
        <v>197.49070022187766</v>
      </c>
      <c r="N598" s="39">
        <v>1797.0049445896352</v>
      </c>
      <c r="O598" s="39">
        <v>24.696415725382096</v>
      </c>
      <c r="P598" s="39">
        <v>2403.3382839676542</v>
      </c>
      <c r="Q598" s="39">
        <v>3092.5810629067228</v>
      </c>
      <c r="R598" s="39">
        <v>359.56036070354173</v>
      </c>
      <c r="S598" s="39">
        <v>111.08281158019503</v>
      </c>
      <c r="T598" s="39">
        <v>98.897958726016668</v>
      </c>
      <c r="U598" s="39">
        <v>17237.895657607882</v>
      </c>
      <c r="V598" s="39">
        <v>1.2544357815096403E-2</v>
      </c>
      <c r="W598" s="39">
        <v>20.783103312948899</v>
      </c>
      <c r="X598" s="39">
        <v>10.00161589342285</v>
      </c>
      <c r="Y598" s="39">
        <v>2.544092943677255</v>
      </c>
      <c r="Z598" s="39">
        <v>702.42256255738289</v>
      </c>
      <c r="AA598" s="39">
        <v>937.5523709872034</v>
      </c>
      <c r="AB598" s="39">
        <v>268.66806637069874</v>
      </c>
      <c r="AC598" s="39">
        <v>1.9504303288541278</v>
      </c>
      <c r="AD598" s="39">
        <v>4.031394888256453</v>
      </c>
      <c r="AE598" s="39">
        <v>4.0656647742370042</v>
      </c>
      <c r="AF598" s="39">
        <v>8.8091720603799857</v>
      </c>
      <c r="AG598" s="39">
        <v>59.121289018916819</v>
      </c>
      <c r="AH598" s="39">
        <v>206.06960622123981</v>
      </c>
      <c r="AI598" s="39">
        <v>0</v>
      </c>
      <c r="AJ598" s="39">
        <v>1.8892989505918285</v>
      </c>
      <c r="AK598" s="39">
        <v>2.622008822469589</v>
      </c>
      <c r="AL598" s="39">
        <v>9.0152886233362359</v>
      </c>
      <c r="AM598" s="39">
        <v>35.453426962756744</v>
      </c>
      <c r="AN598" s="39">
        <v>5.3446644976159732</v>
      </c>
      <c r="AO598" s="39">
        <v>1.9541855025487203</v>
      </c>
      <c r="AP598" s="39">
        <v>8.8509831199253366</v>
      </c>
      <c r="AQ598" s="4">
        <v>2.135468798279152</v>
      </c>
      <c r="AR598" s="39">
        <v>34622.243445972592</v>
      </c>
      <c r="AS598" s="39">
        <v>15091.050549372158</v>
      </c>
      <c r="AT598" s="39">
        <v>17271.237014115744</v>
      </c>
      <c r="AU598" s="39">
        <v>1914.6248251323957</v>
      </c>
      <c r="AV598" s="39">
        <v>345.33105735229714</v>
      </c>
      <c r="AW598" s="39">
        <v>43.587731606478592</v>
      </c>
      <c r="AX598" s="39">
        <v>49.884800333829347</v>
      </c>
      <c r="AY598" s="39">
        <v>5.5300426389761093</v>
      </c>
      <c r="AZ598" s="39">
        <v>0.9974254207159633</v>
      </c>
      <c r="BA598" s="39">
        <v>33.535470642314159</v>
      </c>
      <c r="BB598" s="39">
        <v>8992.0546008457168</v>
      </c>
      <c r="BC598" s="39">
        <v>5966.5625191581139</v>
      </c>
      <c r="BD598" s="39">
        <v>98.897958726016668</v>
      </c>
      <c r="BE598" s="39">
        <v>0.22222091518810369</v>
      </c>
      <c r="BF598" s="39">
        <v>59.585345443162801</v>
      </c>
      <c r="BG598" s="39">
        <v>39.537091865392668</v>
      </c>
      <c r="BH598" s="39">
        <v>0.65534177625646595</v>
      </c>
      <c r="BI598" s="39">
        <v>5172.6914772821701</v>
      </c>
      <c r="BJ598" s="39">
        <v>7420.2928648380648</v>
      </c>
      <c r="BK598" s="39">
        <v>565.28203535671264</v>
      </c>
      <c r="BL598" s="39">
        <v>1932.7841718952125</v>
      </c>
      <c r="BM598" s="39">
        <v>34.276549935069781</v>
      </c>
      <c r="BN598" s="39">
        <v>49.170154460497621</v>
      </c>
      <c r="BO598" s="39">
        <v>3.7458097003076465</v>
      </c>
      <c r="BP598" s="39">
        <v>12.807485904124967</v>
      </c>
      <c r="BQ598" s="39">
        <v>33.341356507864099</v>
      </c>
      <c r="BR598" s="39">
        <v>99.806954438291754</v>
      </c>
      <c r="BS598" s="39">
        <v>0.19304556170825679</v>
      </c>
      <c r="BT598" s="39">
        <v>1.4730230044309931E-2</v>
      </c>
      <c r="BU598" s="39">
        <v>48.967941848470076</v>
      </c>
      <c r="BV598" s="39">
        <v>14.032413183200026</v>
      </c>
      <c r="BW598" s="39">
        <v>0.101870105477153</v>
      </c>
      <c r="BX598" s="39">
        <v>0.21055795555025686</v>
      </c>
      <c r="BY598" s="39">
        <v>12.874836834616989</v>
      </c>
      <c r="BZ598" s="39">
        <v>265.19089524015664</v>
      </c>
      <c r="CA598" s="39">
        <v>1.8892989505918285</v>
      </c>
      <c r="CB598" s="39">
        <v>2.622008822469589</v>
      </c>
      <c r="CC598" s="39">
        <v>49.813380083708957</v>
      </c>
      <c r="CD598" s="39">
        <v>12.940637420753209</v>
      </c>
      <c r="CE598" s="39">
        <v>3.7282591763770729</v>
      </c>
      <c r="CF598" s="39">
        <v>76.793236401444275</v>
      </c>
      <c r="CG598" s="39">
        <v>0.54709789645835949</v>
      </c>
      <c r="CH598" s="39">
        <v>0.75927396816634662</v>
      </c>
      <c r="CI598" s="39">
        <v>14.424819031811184</v>
      </c>
      <c r="CJ598" s="39">
        <v>3.7473135257427863</v>
      </c>
      <c r="CK598" s="3"/>
    </row>
    <row r="599" spans="1:89" ht="13.5" customHeight="1" x14ac:dyDescent="0.3">
      <c r="A599" s="55" t="s">
        <v>727</v>
      </c>
      <c r="B599" s="55" t="s">
        <v>728</v>
      </c>
      <c r="C599" s="56" t="s">
        <v>2</v>
      </c>
      <c r="D599" s="3" t="s">
        <v>478</v>
      </c>
      <c r="E599" s="3" t="s">
        <v>479</v>
      </c>
      <c r="F599" s="3">
        <v>3</v>
      </c>
      <c r="G599" s="3" t="s">
        <v>87</v>
      </c>
      <c r="H599" s="39">
        <v>4.3943009817284677</v>
      </c>
      <c r="I599" s="39">
        <v>6.6791262911256775</v>
      </c>
      <c r="J599" s="39">
        <v>5.3718740747206741</v>
      </c>
      <c r="K599" s="39">
        <v>1142.6137385697364</v>
      </c>
      <c r="L599" s="39">
        <v>2091.5303650792603</v>
      </c>
      <c r="M599" s="39">
        <v>217.8836719606378</v>
      </c>
      <c r="N599" s="39">
        <v>2718.5593383530486</v>
      </c>
      <c r="O599" s="39">
        <v>41.535092102601098</v>
      </c>
      <c r="P599" s="39">
        <v>1159.3831968524737</v>
      </c>
      <c r="Q599" s="39">
        <v>1953.9921445396876</v>
      </c>
      <c r="R599" s="39">
        <v>609.62220023650582</v>
      </c>
      <c r="S599" s="39">
        <v>818.06999759292864</v>
      </c>
      <c r="T599" s="39">
        <v>189.44930669438901</v>
      </c>
      <c r="U599" s="39">
        <v>8608.6160399084074</v>
      </c>
      <c r="V599" s="39">
        <v>8.42010196500875E-2</v>
      </c>
      <c r="W599" s="39">
        <v>11.120202770844763</v>
      </c>
      <c r="X599" s="39">
        <v>5.8135344076111011</v>
      </c>
      <c r="Y599" s="39">
        <v>1.1949638607913486</v>
      </c>
      <c r="Z599" s="39">
        <v>816.7275933227221</v>
      </c>
      <c r="AA599" s="39">
        <v>1884.412983881693</v>
      </c>
      <c r="AB599" s="39">
        <v>396.23531783996668</v>
      </c>
      <c r="AC599" s="39">
        <v>3.045334614675081</v>
      </c>
      <c r="AD599" s="39">
        <v>4.2092848654376649</v>
      </c>
      <c r="AE599" s="39">
        <v>7.3847375351326683E-2</v>
      </c>
      <c r="AF599" s="39">
        <v>0</v>
      </c>
      <c r="AG599" s="39">
        <v>2.4979916442363984E-2</v>
      </c>
      <c r="AH599" s="39">
        <v>2.4979916442363984E-2</v>
      </c>
      <c r="AI599" s="39">
        <v>0</v>
      </c>
      <c r="AJ599" s="39">
        <v>0.3566078162286806</v>
      </c>
      <c r="AK599" s="39">
        <v>2.369663302043393</v>
      </c>
      <c r="AL599" s="39">
        <v>13.755557622506455</v>
      </c>
      <c r="AM599" s="39">
        <v>71.113535266736093</v>
      </c>
      <c r="AN599" s="39">
        <v>5.4547128952867636</v>
      </c>
      <c r="AO599" s="39">
        <v>7.5314860206323804</v>
      </c>
      <c r="AP599" s="39">
        <v>29.930411490100635</v>
      </c>
      <c r="AQ599" s="4">
        <v>2.650561341393864</v>
      </c>
      <c r="AR599" s="39">
        <v>22823.830152783812</v>
      </c>
      <c r="AS599" s="39">
        <v>10959.084353328844</v>
      </c>
      <c r="AT599" s="39">
        <v>8626.8289419673038</v>
      </c>
      <c r="AU599" s="39">
        <v>3104.6305145244942</v>
      </c>
      <c r="AV599" s="39">
        <v>133.28634296316432</v>
      </c>
      <c r="AW599" s="39">
        <v>48.015974005976254</v>
      </c>
      <c r="AX599" s="39">
        <v>37.797463809618705</v>
      </c>
      <c r="AY599" s="39">
        <v>13.602583325155983</v>
      </c>
      <c r="AZ599" s="39">
        <v>0.58397885924903559</v>
      </c>
      <c r="BA599" s="39">
        <v>16.445301347574819</v>
      </c>
      <c r="BB599" s="39">
        <v>6212.1222060652844</v>
      </c>
      <c r="BC599" s="39">
        <v>4541.0675392215953</v>
      </c>
      <c r="BD599" s="39">
        <v>189.44930669438901</v>
      </c>
      <c r="BE599" s="39">
        <v>0.15006090670868433</v>
      </c>
      <c r="BF599" s="39">
        <v>56.684682823691737</v>
      </c>
      <c r="BG599" s="39">
        <v>41.436559778301522</v>
      </c>
      <c r="BH599" s="39">
        <v>1.7286964912980471</v>
      </c>
      <c r="BI599" s="39">
        <v>2495.840543098328</v>
      </c>
      <c r="BJ599" s="39">
        <v>4052.2016359100735</v>
      </c>
      <c r="BK599" s="39">
        <v>832.87774627186423</v>
      </c>
      <c r="BL599" s="39">
        <v>3578.1644280485784</v>
      </c>
      <c r="BM599" s="39">
        <v>22.774170383497516</v>
      </c>
      <c r="BN599" s="39">
        <v>36.975731778898201</v>
      </c>
      <c r="BO599" s="39">
        <v>7.5998844375978898</v>
      </c>
      <c r="BP599" s="39">
        <v>32.650213400006393</v>
      </c>
      <c r="BQ599" s="39">
        <v>18.212902058897299</v>
      </c>
      <c r="BR599" s="39">
        <v>99.788880686270531</v>
      </c>
      <c r="BS599" s="39">
        <v>0.21111931372947729</v>
      </c>
      <c r="BT599" s="39">
        <v>1.3851716184821479E-2</v>
      </c>
      <c r="BU599" s="39">
        <v>60.696851849705858</v>
      </c>
      <c r="BV599" s="39">
        <v>12.762720587401498</v>
      </c>
      <c r="BW599" s="39">
        <v>9.80900819091996E-2</v>
      </c>
      <c r="BX599" s="39">
        <v>0.13558086367267314</v>
      </c>
      <c r="BY599" s="39">
        <v>7.3847375351326683E-2</v>
      </c>
      <c r="BZ599" s="39">
        <v>4.9959832884727967E-2</v>
      </c>
      <c r="CA599" s="39">
        <v>0.3566078162286806</v>
      </c>
      <c r="CB599" s="39">
        <v>2.369663302043393</v>
      </c>
      <c r="CC599" s="39">
        <v>90.323805784529313</v>
      </c>
      <c r="CD599" s="39">
        <v>40.112458852126878</v>
      </c>
      <c r="CE599" s="39">
        <v>5.5405057794807616E-2</v>
      </c>
      <c r="CF599" s="39">
        <v>3.7483084743749867E-2</v>
      </c>
      <c r="CG599" s="39">
        <v>0.26755015427742251</v>
      </c>
      <c r="CH599" s="39">
        <v>1.7778740487300226</v>
      </c>
      <c r="CI599" s="39">
        <v>67.766737218899948</v>
      </c>
      <c r="CJ599" s="39">
        <v>30.094950435554047</v>
      </c>
      <c r="CK599" s="3"/>
    </row>
    <row r="600" spans="1:89" ht="13.5" customHeight="1" x14ac:dyDescent="0.3">
      <c r="A600" s="55" t="s">
        <v>727</v>
      </c>
      <c r="B600" s="55" t="s">
        <v>728</v>
      </c>
      <c r="C600" s="56" t="s">
        <v>2</v>
      </c>
      <c r="D600" s="3" t="s">
        <v>478</v>
      </c>
      <c r="E600" s="3" t="s">
        <v>479</v>
      </c>
      <c r="F600" s="3">
        <v>1</v>
      </c>
      <c r="G600" s="3" t="s">
        <v>87</v>
      </c>
      <c r="H600" s="39">
        <v>4.2834629440434666</v>
      </c>
      <c r="I600" s="39">
        <v>3.0890959041714923</v>
      </c>
      <c r="J600" s="39">
        <v>2.1688348353069733</v>
      </c>
      <c r="K600" s="39">
        <v>1702.2493467242334</v>
      </c>
      <c r="L600" s="39">
        <v>1607.231317841572</v>
      </c>
      <c r="M600" s="39">
        <v>156.97545405538187</v>
      </c>
      <c r="N600" s="39">
        <v>3588.4541232111542</v>
      </c>
      <c r="O600" s="39">
        <v>57.080975284673166</v>
      </c>
      <c r="P600" s="39">
        <v>1535.8525993569526</v>
      </c>
      <c r="Q600" s="39">
        <v>1494.4262567759865</v>
      </c>
      <c r="R600" s="39">
        <v>649.07536301497237</v>
      </c>
      <c r="S600" s="39">
        <v>518.63314990916626</v>
      </c>
      <c r="T600" s="39">
        <v>140.30307625298826</v>
      </c>
      <c r="U600" s="39">
        <v>9317.1045216850871</v>
      </c>
      <c r="V600" s="39">
        <v>1.8585730025172515E-2</v>
      </c>
      <c r="W600" s="39">
        <v>9.3151678886164646</v>
      </c>
      <c r="X600" s="39">
        <v>0</v>
      </c>
      <c r="Y600" s="39">
        <v>0.83264070512772848</v>
      </c>
      <c r="Z600" s="39">
        <v>828.41845660625495</v>
      </c>
      <c r="AA600" s="39">
        <v>1717.3333736595516</v>
      </c>
      <c r="AB600" s="39">
        <v>532.08495155361265</v>
      </c>
      <c r="AC600" s="39">
        <v>0</v>
      </c>
      <c r="AD600" s="39">
        <v>3.7163843760062232</v>
      </c>
      <c r="AE600" s="39">
        <v>2.2206500020207916E-2</v>
      </c>
      <c r="AF600" s="39">
        <v>6.6619500060623754E-2</v>
      </c>
      <c r="AG600" s="39">
        <v>0</v>
      </c>
      <c r="AH600" s="39">
        <v>4.5658945333153546E-2</v>
      </c>
      <c r="AI600" s="39">
        <v>0</v>
      </c>
      <c r="AJ600" s="39">
        <v>0.30769392409566132</v>
      </c>
      <c r="AK600" s="39">
        <v>4.1351061506514482</v>
      </c>
      <c r="AL600" s="39">
        <v>19.740244878415304</v>
      </c>
      <c r="AM600" s="39">
        <v>42.525847900735627</v>
      </c>
      <c r="AN600" s="39">
        <v>6.1434171703992693</v>
      </c>
      <c r="AO600" s="39">
        <v>8.842455228718066</v>
      </c>
      <c r="AP600" s="39">
        <v>21.938624552136609</v>
      </c>
      <c r="AQ600" s="4">
        <v>2.8307902647918199</v>
      </c>
      <c r="AR600" s="39">
        <v>23975.245803330239</v>
      </c>
      <c r="AS600" s="39">
        <v>11459.823056110603</v>
      </c>
      <c r="AT600" s="39">
        <v>9327.270916008858</v>
      </c>
      <c r="AU600" s="39">
        <v>3081.5531661954255</v>
      </c>
      <c r="AV600" s="39">
        <v>106.59866501535778</v>
      </c>
      <c r="AW600" s="39">
        <v>47.798563360375624</v>
      </c>
      <c r="AX600" s="39">
        <v>38.903755116926767</v>
      </c>
      <c r="AY600" s="39">
        <v>12.853061826658678</v>
      </c>
      <c r="AZ600" s="39">
        <v>0.44461969603894896</v>
      </c>
      <c r="BA600" s="39">
        <v>9.5413936835219317</v>
      </c>
      <c r="BB600" s="39">
        <v>7111.9912171170154</v>
      </c>
      <c r="BC600" s="39">
        <v>4197.9873690570776</v>
      </c>
      <c r="BD600" s="39">
        <v>140.30307625298826</v>
      </c>
      <c r="BE600" s="39">
        <v>8.3259520123517727E-2</v>
      </c>
      <c r="BF600" s="39">
        <v>62.060218402104923</v>
      </c>
      <c r="BG600" s="39">
        <v>36.632218041260487</v>
      </c>
      <c r="BH600" s="39">
        <v>1.2243040365110691</v>
      </c>
      <c r="BI600" s="39">
        <v>3382.6884852782182</v>
      </c>
      <c r="BJ600" s="39">
        <v>3104.7466705217303</v>
      </c>
      <c r="BK600" s="39">
        <v>808.21965190566118</v>
      </c>
      <c r="BL600" s="39">
        <v>4164.1682484049934</v>
      </c>
      <c r="BM600" s="39">
        <v>29.517807288259153</v>
      </c>
      <c r="BN600" s="39">
        <v>27.092448594712103</v>
      </c>
      <c r="BO600" s="39">
        <v>7.0526363971623676</v>
      </c>
      <c r="BP600" s="39">
        <v>36.337107719866381</v>
      </c>
      <c r="BQ600" s="39">
        <v>10.166394323769365</v>
      </c>
      <c r="BR600" s="39">
        <v>99.891003548462152</v>
      </c>
      <c r="BS600" s="39">
        <v>0.10899645153782633</v>
      </c>
      <c r="BT600" s="39">
        <v>8.9269488645239824E-3</v>
      </c>
      <c r="BU600" s="39">
        <v>55.729474100874299</v>
      </c>
      <c r="BV600" s="39">
        <v>17.266778239965923</v>
      </c>
      <c r="BW600" s="39">
        <v>0</v>
      </c>
      <c r="BX600" s="39">
        <v>0.12060101434480776</v>
      </c>
      <c r="BY600" s="39">
        <v>8.8826000080831663E-2</v>
      </c>
      <c r="BZ600" s="39">
        <v>4.5658945333153546E-2</v>
      </c>
      <c r="CA600" s="39">
        <v>0.30769392409566132</v>
      </c>
      <c r="CB600" s="39">
        <v>4.1351061506514482</v>
      </c>
      <c r="CC600" s="39">
        <v>68.409509949550198</v>
      </c>
      <c r="CD600" s="39">
        <v>33.611870045646498</v>
      </c>
      <c r="CE600" s="39">
        <v>8.3327497645523427E-2</v>
      </c>
      <c r="CF600" s="39">
        <v>4.2832567674816018E-2</v>
      </c>
      <c r="CG600" s="39">
        <v>0.28864707081587893</v>
      </c>
      <c r="CH600" s="39">
        <v>3.8791350248670553</v>
      </c>
      <c r="CI600" s="39">
        <v>64.174828024060503</v>
      </c>
      <c r="CJ600" s="39">
        <v>31.531229814936236</v>
      </c>
      <c r="CK600" s="3"/>
    </row>
    <row r="601" spans="1:89" ht="13.5" customHeight="1" x14ac:dyDescent="0.3">
      <c r="A601" s="55" t="s">
        <v>727</v>
      </c>
      <c r="B601" s="55" t="s">
        <v>728</v>
      </c>
      <c r="C601" s="56" t="s">
        <v>2</v>
      </c>
      <c r="D601" s="3" t="s">
        <v>478</v>
      </c>
      <c r="E601" s="3" t="s">
        <v>479</v>
      </c>
      <c r="F601" s="3">
        <v>2</v>
      </c>
      <c r="G601" s="3" t="s">
        <v>87</v>
      </c>
      <c r="H601" s="39">
        <v>9.8380595769038148</v>
      </c>
      <c r="I601" s="39">
        <v>6.7256552743924249</v>
      </c>
      <c r="J601" s="39">
        <v>4.8734138417213266</v>
      </c>
      <c r="K601" s="39">
        <v>2012.2312760055481</v>
      </c>
      <c r="L601" s="39">
        <v>2144.2541251361081</v>
      </c>
      <c r="M601" s="39">
        <v>185.3776178910224</v>
      </c>
      <c r="N601" s="39">
        <v>4104.617654919185</v>
      </c>
      <c r="O601" s="39">
        <v>61.990913421875184</v>
      </c>
      <c r="P601" s="39">
        <v>1988.3959044368603</v>
      </c>
      <c r="Q601" s="39">
        <v>1974.6170928215743</v>
      </c>
      <c r="R601" s="39">
        <v>673.67576904096074</v>
      </c>
      <c r="S601" s="39">
        <v>986.99621648297421</v>
      </c>
      <c r="T601" s="39">
        <v>215.67168354501203</v>
      </c>
      <c r="U601" s="39">
        <v>10527.349624060151</v>
      </c>
      <c r="V601" s="39">
        <v>5.3121935272965014E-2</v>
      </c>
      <c r="W601" s="39">
        <v>12.48365478914678</v>
      </c>
      <c r="X601" s="39">
        <v>5.3612291598561628</v>
      </c>
      <c r="Y601" s="39">
        <v>5.2876757110166723</v>
      </c>
      <c r="Z601" s="39">
        <v>1275.033683143595</v>
      </c>
      <c r="AA601" s="39">
        <v>2494.2954969654265</v>
      </c>
      <c r="AB601" s="39">
        <v>650.88812252011712</v>
      </c>
      <c r="AC601" s="39">
        <v>5.9517187673823555</v>
      </c>
      <c r="AD601" s="39">
        <v>4.8145263964598701</v>
      </c>
      <c r="AE601" s="39">
        <v>7.6626003800649781E-3</v>
      </c>
      <c r="AF601" s="39">
        <v>55.362287745969475</v>
      </c>
      <c r="AG601" s="39">
        <v>6.3012694193666646E-2</v>
      </c>
      <c r="AH601" s="39">
        <v>0.13748224187709085</v>
      </c>
      <c r="AI601" s="39">
        <v>0</v>
      </c>
      <c r="AJ601" s="39">
        <v>1.7429497681876807E-2</v>
      </c>
      <c r="AK601" s="39">
        <v>5.73430473733747</v>
      </c>
      <c r="AL601" s="39">
        <v>19.912814607665734</v>
      </c>
      <c r="AM601" s="39">
        <v>86.441026484619186</v>
      </c>
      <c r="AN601" s="39">
        <v>7.6204967922355644</v>
      </c>
      <c r="AO601" s="39">
        <v>8.9488402697812148</v>
      </c>
      <c r="AP601" s="39">
        <v>33.142786642539889</v>
      </c>
      <c r="AQ601" s="4">
        <v>3.5408784339529529</v>
      </c>
      <c r="AR601" s="39">
        <v>29571.7132585908</v>
      </c>
      <c r="AS601" s="39">
        <v>14369.265382394138</v>
      </c>
      <c r="AT601" s="39">
        <v>10550.535305655443</v>
      </c>
      <c r="AU601" s="39">
        <v>4430.983547792981</v>
      </c>
      <c r="AV601" s="39">
        <v>220.92902274823419</v>
      </c>
      <c r="AW601" s="39">
        <v>48.591250891490915</v>
      </c>
      <c r="AX601" s="39">
        <v>35.677795240999217</v>
      </c>
      <c r="AY601" s="39">
        <v>14.983858084400124</v>
      </c>
      <c r="AZ601" s="39">
        <v>0.74709578310973479</v>
      </c>
      <c r="BA601" s="39">
        <v>21.437128693017566</v>
      </c>
      <c r="BB601" s="39">
        <v>8508.4715873737405</v>
      </c>
      <c r="BC601" s="39">
        <v>5623.6849827823689</v>
      </c>
      <c r="BD601" s="39">
        <v>215.67168354501203</v>
      </c>
      <c r="BE601" s="39">
        <v>0.14918736708198937</v>
      </c>
      <c r="BF601" s="39">
        <v>59.21298939748651</v>
      </c>
      <c r="BG601" s="39">
        <v>39.136899717036044</v>
      </c>
      <c r="BH601" s="39">
        <v>1.5009235183954674</v>
      </c>
      <c r="BI601" s="39">
        <v>4226.1369235643242</v>
      </c>
      <c r="BJ601" s="39">
        <v>4125.5968732320744</v>
      </c>
      <c r="BK601" s="39">
        <v>863.92680077370449</v>
      </c>
      <c r="BL601" s="39">
        <v>5153.6047848240341</v>
      </c>
      <c r="BM601" s="39">
        <v>29.410946287778739</v>
      </c>
      <c r="BN601" s="39">
        <v>28.711258115442273</v>
      </c>
      <c r="BO601" s="39">
        <v>6.012324066561022</v>
      </c>
      <c r="BP601" s="39">
        <v>35.86547153021796</v>
      </c>
      <c r="BQ601" s="39">
        <v>23.185681595292579</v>
      </c>
      <c r="BR601" s="39">
        <v>99.780241656716086</v>
      </c>
      <c r="BS601" s="39">
        <v>0.21975834328391161</v>
      </c>
      <c r="BT601" s="39">
        <v>5.0117605958650266E-2</v>
      </c>
      <c r="BU601" s="39">
        <v>56.292140786841891</v>
      </c>
      <c r="BV601" s="39">
        <v>14.689472788593777</v>
      </c>
      <c r="BW601" s="39">
        <v>0.13432048896563462</v>
      </c>
      <c r="BX601" s="39">
        <v>0.10865593032630255</v>
      </c>
      <c r="BY601" s="39">
        <v>55.36995034634954</v>
      </c>
      <c r="BZ601" s="39">
        <v>0.2004949360707575</v>
      </c>
      <c r="CA601" s="39">
        <v>1.7429497681876807E-2</v>
      </c>
      <c r="CB601" s="39">
        <v>5.73430473733747</v>
      </c>
      <c r="CC601" s="39">
        <v>113.97433788452049</v>
      </c>
      <c r="CD601" s="39">
        <v>45.632505346274058</v>
      </c>
      <c r="CE601" s="39">
        <v>25.062325292339661</v>
      </c>
      <c r="CF601" s="39">
        <v>9.0750836434576126E-2</v>
      </c>
      <c r="CG601" s="39">
        <v>7.8891842570358341E-3</v>
      </c>
      <c r="CH601" s="39">
        <v>2.5955416205647897</v>
      </c>
      <c r="CI601" s="39">
        <v>51.58866701474669</v>
      </c>
      <c r="CJ601" s="39">
        <v>20.654826051657253</v>
      </c>
      <c r="CK601" s="3"/>
    </row>
    <row r="602" spans="1:89" ht="13.5" customHeight="1" x14ac:dyDescent="0.3">
      <c r="A602" s="55" t="s">
        <v>727</v>
      </c>
      <c r="B602" s="55" t="s">
        <v>728</v>
      </c>
      <c r="C602" s="56" t="s">
        <v>2</v>
      </c>
      <c r="D602" s="3" t="s">
        <v>480</v>
      </c>
      <c r="E602" s="3" t="s">
        <v>481</v>
      </c>
      <c r="F602" s="3">
        <v>1</v>
      </c>
      <c r="G602" s="3" t="s">
        <v>87</v>
      </c>
      <c r="H602" s="39">
        <v>5.7790866569135586</v>
      </c>
      <c r="I602" s="39">
        <v>3.4294919685421337</v>
      </c>
      <c r="J602" s="39">
        <v>15.130565625167778</v>
      </c>
      <c r="K602" s="39">
        <v>713.69324688692279</v>
      </c>
      <c r="L602" s="39">
        <v>1142.4287130222399</v>
      </c>
      <c r="M602" s="39">
        <v>397.85732942044217</v>
      </c>
      <c r="N602" s="39">
        <v>3397.6252911635897</v>
      </c>
      <c r="O602" s="39">
        <v>50.976946873616839</v>
      </c>
      <c r="P602" s="39">
        <v>1745.0090309189234</v>
      </c>
      <c r="Q602" s="39">
        <v>2235.1368194242891</v>
      </c>
      <c r="R602" s="39">
        <v>645.03063854164247</v>
      </c>
      <c r="S602" s="39">
        <v>165.97961580572883</v>
      </c>
      <c r="T602" s="39">
        <v>153.33463550201395</v>
      </c>
      <c r="U602" s="39">
        <v>21596.032328369336</v>
      </c>
      <c r="V602" s="39">
        <v>0</v>
      </c>
      <c r="W602" s="39">
        <v>18.845506529400001</v>
      </c>
      <c r="X602" s="39">
        <v>0</v>
      </c>
      <c r="Y602" s="39">
        <v>1.9218993033698597</v>
      </c>
      <c r="Z602" s="39">
        <v>3794.5877801256088</v>
      </c>
      <c r="AA602" s="39">
        <v>1839.2770766095932</v>
      </c>
      <c r="AB602" s="39">
        <v>1022.032129414151</v>
      </c>
      <c r="AC602" s="39">
        <v>0</v>
      </c>
      <c r="AD602" s="39">
        <v>9.220275976671731</v>
      </c>
      <c r="AE602" s="39">
        <v>33.329080040692155</v>
      </c>
      <c r="AF602" s="39">
        <v>45.910769019326295</v>
      </c>
      <c r="AG602" s="39">
        <v>0</v>
      </c>
      <c r="AH602" s="39">
        <v>991.42824510398771</v>
      </c>
      <c r="AI602" s="39">
        <v>0</v>
      </c>
      <c r="AJ602" s="39">
        <v>10.548850485557383</v>
      </c>
      <c r="AK602" s="39">
        <v>7.7290162902371282</v>
      </c>
      <c r="AL602" s="39">
        <v>24.91585383487061</v>
      </c>
      <c r="AM602" s="39">
        <v>59.705067838967302</v>
      </c>
      <c r="AN602" s="39">
        <v>6.3865589921450443</v>
      </c>
      <c r="AO602" s="39">
        <v>7.4621485077869929</v>
      </c>
      <c r="AP602" s="39">
        <v>27.831371203277353</v>
      </c>
      <c r="AQ602" s="4">
        <v>2.5885066365449072</v>
      </c>
      <c r="AR602" s="39">
        <v>40171.163876091559</v>
      </c>
      <c r="AS602" s="39">
        <v>10671.411411810033</v>
      </c>
      <c r="AT602" s="39">
        <v>21616.799734202104</v>
      </c>
      <c r="AU602" s="39">
        <v>6665.1172621260248</v>
      </c>
      <c r="AV602" s="39">
        <v>1217.8354679533927</v>
      </c>
      <c r="AW602" s="39">
        <v>26.564854941037133</v>
      </c>
      <c r="AX602" s="39">
        <v>53.81173371246944</v>
      </c>
      <c r="AY602" s="39">
        <v>16.591795255633269</v>
      </c>
      <c r="AZ602" s="39">
        <v>3.0316160908601524</v>
      </c>
      <c r="BA602" s="39">
        <v>24.33914425062347</v>
      </c>
      <c r="BB602" s="39">
        <v>5702.5815273668113</v>
      </c>
      <c r="BC602" s="39">
        <v>4791.1561046905836</v>
      </c>
      <c r="BD602" s="39">
        <v>153.33463550201395</v>
      </c>
      <c r="BE602" s="39">
        <v>0.22807802371565752</v>
      </c>
      <c r="BF602" s="39">
        <v>53.437931565976122</v>
      </c>
      <c r="BG602" s="39">
        <v>44.897117352145365</v>
      </c>
      <c r="BH602" s="39">
        <v>1.4368730581628477</v>
      </c>
      <c r="BI602" s="39">
        <v>2617.8159999647737</v>
      </c>
      <c r="BJ602" s="39">
        <v>3380.9950244150714</v>
      </c>
      <c r="BK602" s="39">
        <v>1058.0185335872525</v>
      </c>
      <c r="BL602" s="39">
        <v>3614.5818538429353</v>
      </c>
      <c r="BM602" s="39">
        <v>24.531113073455693</v>
      </c>
      <c r="BN602" s="39">
        <v>31.682735244124594</v>
      </c>
      <c r="BO602" s="39">
        <v>9.9145135798657815</v>
      </c>
      <c r="BP602" s="39">
        <v>33.871638102553931</v>
      </c>
      <c r="BQ602" s="39">
        <v>20.76740583276986</v>
      </c>
      <c r="BR602" s="39">
        <v>99.903929323081485</v>
      </c>
      <c r="BS602" s="39">
        <v>9.607067691852493E-2</v>
      </c>
      <c r="BT602" s="39">
        <v>8.8907670284284982E-3</v>
      </c>
      <c r="BU602" s="39">
        <v>27.595569654282492</v>
      </c>
      <c r="BV602" s="39">
        <v>15.334045737226015</v>
      </c>
      <c r="BW602" s="39">
        <v>0</v>
      </c>
      <c r="BX602" s="39">
        <v>0.13833629048156712</v>
      </c>
      <c r="BY602" s="39">
        <v>79.239849060018457</v>
      </c>
      <c r="BZ602" s="39">
        <v>991.42824510398771</v>
      </c>
      <c r="CA602" s="39">
        <v>10.548850485557383</v>
      </c>
      <c r="CB602" s="39">
        <v>7.7290162902371282</v>
      </c>
      <c r="CC602" s="39">
        <v>91.007480665982953</v>
      </c>
      <c r="CD602" s="39">
        <v>37.882026347609255</v>
      </c>
      <c r="CE602" s="39">
        <v>6.5066136719751881</v>
      </c>
      <c r="CF602" s="39">
        <v>81.409046722059358</v>
      </c>
      <c r="CG602" s="39">
        <v>0.86619668774182002</v>
      </c>
      <c r="CH602" s="39">
        <v>0.63465192906772216</v>
      </c>
      <c r="CI602" s="39">
        <v>7.4728880099808244</v>
      </c>
      <c r="CJ602" s="39">
        <v>3.1106029791750998</v>
      </c>
      <c r="CK602" s="3"/>
    </row>
    <row r="603" spans="1:89" ht="13.5" customHeight="1" x14ac:dyDescent="0.3">
      <c r="A603" s="55" t="s">
        <v>727</v>
      </c>
      <c r="B603" s="55" t="s">
        <v>728</v>
      </c>
      <c r="C603" s="56" t="s">
        <v>2</v>
      </c>
      <c r="D603" s="3" t="s">
        <v>480</v>
      </c>
      <c r="E603" s="3" t="s">
        <v>481</v>
      </c>
      <c r="F603" s="3">
        <v>2</v>
      </c>
      <c r="G603" s="3" t="s">
        <v>87</v>
      </c>
      <c r="H603" s="39">
        <v>4.6900590172931027</v>
      </c>
      <c r="I603" s="39">
        <v>6.9275183649925642</v>
      </c>
      <c r="J603" s="39">
        <v>15.957167801784802</v>
      </c>
      <c r="K603" s="39">
        <v>991.28054534795615</v>
      </c>
      <c r="L603" s="39">
        <v>1790.2861884683566</v>
      </c>
      <c r="M603" s="39">
        <v>308.8566910622842</v>
      </c>
      <c r="N603" s="39">
        <v>3355.4118949673311</v>
      </c>
      <c r="O603" s="39">
        <v>42.070375160653853</v>
      </c>
      <c r="P603" s="39">
        <v>2125.656334700559</v>
      </c>
      <c r="Q603" s="39">
        <v>2970.5407165447396</v>
      </c>
      <c r="R603" s="39">
        <v>544.74759311674632</v>
      </c>
      <c r="S603" s="39">
        <v>234.04470010836701</v>
      </c>
      <c r="T603" s="39">
        <v>81.79705493686555</v>
      </c>
      <c r="U603" s="39">
        <v>17148.034530521734</v>
      </c>
      <c r="V603" s="39">
        <v>4.2126832095927859E-3</v>
      </c>
      <c r="W603" s="39">
        <v>19.643741806331157</v>
      </c>
      <c r="X603" s="39">
        <v>10.375838745227032</v>
      </c>
      <c r="Y603" s="39">
        <v>5.817715512447637</v>
      </c>
      <c r="Z603" s="39">
        <v>2281.3615776033762</v>
      </c>
      <c r="AA603" s="39">
        <v>965.141689658367</v>
      </c>
      <c r="AB603" s="39">
        <v>596.83484854914309</v>
      </c>
      <c r="AC603" s="39">
        <v>4.1032714414728861</v>
      </c>
      <c r="AD603" s="39">
        <v>6.887634205329487</v>
      </c>
      <c r="AE603" s="39">
        <v>32.901784106155297</v>
      </c>
      <c r="AF603" s="39">
        <v>0</v>
      </c>
      <c r="AG603" s="39">
        <v>1109.088379348939</v>
      </c>
      <c r="AH603" s="39">
        <v>1096.5744244289408</v>
      </c>
      <c r="AI603" s="39">
        <v>9.7928620996111952</v>
      </c>
      <c r="AJ603" s="39">
        <v>13.512352842032332</v>
      </c>
      <c r="AK603" s="39">
        <v>8.3493882366104017</v>
      </c>
      <c r="AL603" s="39">
        <v>23.373520129294192</v>
      </c>
      <c r="AM603" s="39">
        <v>82.14437738165698</v>
      </c>
      <c r="AN603" s="39">
        <v>5.3589931876342929</v>
      </c>
      <c r="AO603" s="39">
        <v>6.2705307947081641</v>
      </c>
      <c r="AP603" s="39">
        <v>38.204025010896061</v>
      </c>
      <c r="AQ603" s="4">
        <v>2.4123948763955005</v>
      </c>
      <c r="AR603" s="39">
        <v>35938.454932767447</v>
      </c>
      <c r="AS603" s="39">
        <v>12472.266839597931</v>
      </c>
      <c r="AT603" s="39">
        <v>17183.876039268947</v>
      </c>
      <c r="AU603" s="39">
        <v>3854.3290214576882</v>
      </c>
      <c r="AV603" s="39">
        <v>2427.9830324428744</v>
      </c>
      <c r="AW603" s="39">
        <v>34.704515992495125</v>
      </c>
      <c r="AX603" s="39">
        <v>47.814732356791666</v>
      </c>
      <c r="AY603" s="39">
        <v>10.724804471055442</v>
      </c>
      <c r="AZ603" s="39">
        <v>6.7559471796577517</v>
      </c>
      <c r="BA603" s="39">
        <v>27.574745184070469</v>
      </c>
      <c r="BB603" s="39">
        <v>6487.9056950065824</v>
      </c>
      <c r="BC603" s="39">
        <v>5874.9893444704121</v>
      </c>
      <c r="BD603" s="39">
        <v>81.79705493686555</v>
      </c>
      <c r="BE603" s="39">
        <v>0.22108848005499696</v>
      </c>
      <c r="BF603" s="39">
        <v>52.018656900510422</v>
      </c>
      <c r="BG603" s="39">
        <v>47.104423117520511</v>
      </c>
      <c r="BH603" s="39">
        <v>0.65583150191406947</v>
      </c>
      <c r="BI603" s="39">
        <v>3203.4239940026737</v>
      </c>
      <c r="BJ603" s="39">
        <v>4767.7544233780882</v>
      </c>
      <c r="BK603" s="39">
        <v>869.56145198081526</v>
      </c>
      <c r="BL603" s="39">
        <v>3631.5269702363521</v>
      </c>
      <c r="BM603" s="39">
        <v>25.684376667056156</v>
      </c>
      <c r="BN603" s="39">
        <v>38.226847490474206</v>
      </c>
      <c r="BO603" s="39">
        <v>6.9719599745898915</v>
      </c>
      <c r="BP603" s="39">
        <v>29.11681586787973</v>
      </c>
      <c r="BQ603" s="39">
        <v>35.841508747215421</v>
      </c>
      <c r="BR603" s="39">
        <v>99.791423607425315</v>
      </c>
      <c r="BS603" s="39">
        <v>0.20857639257470006</v>
      </c>
      <c r="BT603" s="39">
        <v>3.3855665038277007E-2</v>
      </c>
      <c r="BU603" s="39">
        <v>25.040459293569992</v>
      </c>
      <c r="BV603" s="39">
        <v>15.484792430186021</v>
      </c>
      <c r="BW603" s="39">
        <v>0.10645877450080919</v>
      </c>
      <c r="BX603" s="39">
        <v>0.17869865719778685</v>
      </c>
      <c r="BY603" s="39">
        <v>32.901784106155297</v>
      </c>
      <c r="BZ603" s="39">
        <v>2205.6628037778801</v>
      </c>
      <c r="CA603" s="39">
        <v>23.305214941643527</v>
      </c>
      <c r="CB603" s="39">
        <v>8.3493882366104017</v>
      </c>
      <c r="CC603" s="39">
        <v>110.87689069858547</v>
      </c>
      <c r="CD603" s="39">
        <v>46.886950681999728</v>
      </c>
      <c r="CE603" s="39">
        <v>1.3551076620602129</v>
      </c>
      <c r="CF603" s="39">
        <v>90.843419179856838</v>
      </c>
      <c r="CG603" s="39">
        <v>0.95985905297679841</v>
      </c>
      <c r="CH603" s="39">
        <v>0.3438816550628776</v>
      </c>
      <c r="CI603" s="39">
        <v>4.5666254342407218</v>
      </c>
      <c r="CJ603" s="39">
        <v>1.9311070158025447</v>
      </c>
      <c r="CK603" s="3"/>
    </row>
    <row r="604" spans="1:89" ht="13.5" customHeight="1" x14ac:dyDescent="0.3">
      <c r="A604" s="55" t="s">
        <v>727</v>
      </c>
      <c r="B604" s="55" t="s">
        <v>728</v>
      </c>
      <c r="C604" s="56" t="s">
        <v>2</v>
      </c>
      <c r="D604" s="3" t="s">
        <v>480</v>
      </c>
      <c r="E604" s="3" t="s">
        <v>481</v>
      </c>
      <c r="F604" s="3">
        <v>3</v>
      </c>
      <c r="G604" s="3" t="s">
        <v>87</v>
      </c>
      <c r="H604" s="39">
        <v>0.61399388057411108</v>
      </c>
      <c r="I604" s="39">
        <v>4.0260044282846517</v>
      </c>
      <c r="J604" s="39">
        <v>6.9292576158599779</v>
      </c>
      <c r="K604" s="39">
        <v>275.61710536156414</v>
      </c>
      <c r="L604" s="39">
        <v>1546.3056101073012</v>
      </c>
      <c r="M604" s="39">
        <v>180.77376326855216</v>
      </c>
      <c r="N604" s="39">
        <v>1431.3306651307273</v>
      </c>
      <c r="O604" s="39">
        <v>20.723890259091338</v>
      </c>
      <c r="P604" s="39">
        <v>566.56988725268172</v>
      </c>
      <c r="Q604" s="39">
        <v>2462.1909908718649</v>
      </c>
      <c r="R604" s="39">
        <v>341.49580903483263</v>
      </c>
      <c r="S604" s="39">
        <v>135.61638098911985</v>
      </c>
      <c r="T604" s="39">
        <v>105.2588168850268</v>
      </c>
      <c r="U604" s="39">
        <v>12204.505233893284</v>
      </c>
      <c r="V604" s="39">
        <v>3.5373992233642806E-2</v>
      </c>
      <c r="W604" s="39">
        <v>15.584917650915767</v>
      </c>
      <c r="X604" s="39">
        <v>8.7164431994593112</v>
      </c>
      <c r="Y604" s="39">
        <v>1.9413314210074648</v>
      </c>
      <c r="Z604" s="39">
        <v>2121.9698474175352</v>
      </c>
      <c r="AA604" s="39">
        <v>1021.2080094963305</v>
      </c>
      <c r="AB604" s="39">
        <v>535.87987488411193</v>
      </c>
      <c r="AC604" s="39">
        <v>1.1668529541732733</v>
      </c>
      <c r="AD604" s="39">
        <v>10.632415759056604</v>
      </c>
      <c r="AE604" s="39">
        <v>18.668746458915173</v>
      </c>
      <c r="AF604" s="39">
        <v>36.786870177695228</v>
      </c>
      <c r="AG604" s="39">
        <v>0</v>
      </c>
      <c r="AH604" s="39">
        <v>670.7767917370503</v>
      </c>
      <c r="AI604" s="39">
        <v>3.5845283631906186</v>
      </c>
      <c r="AJ604" s="39">
        <v>6.8415619323300509</v>
      </c>
      <c r="AK604" s="39">
        <v>3.5935421620317727</v>
      </c>
      <c r="AL604" s="39">
        <v>13.046373206164347</v>
      </c>
      <c r="AM604" s="39">
        <v>54.427980107649276</v>
      </c>
      <c r="AN604" s="39">
        <v>3.4384852387359821</v>
      </c>
      <c r="AO604" s="39">
        <v>3.8359320619496149</v>
      </c>
      <c r="AP604" s="39">
        <v>25.229727303521926</v>
      </c>
      <c r="AQ604" s="4">
        <v>1.2430696378793535</v>
      </c>
      <c r="AR604" s="39">
        <v>23840.566084140704</v>
      </c>
      <c r="AS604" s="39">
        <v>7077.4521750854801</v>
      </c>
      <c r="AT604" s="39">
        <v>12230.7833001569</v>
      </c>
      <c r="AU604" s="39">
        <v>3690.8570005112078</v>
      </c>
      <c r="AV604" s="39">
        <v>841.47360838711381</v>
      </c>
      <c r="AW604" s="39">
        <v>29.686594479791172</v>
      </c>
      <c r="AX604" s="39">
        <v>51.302403042741091</v>
      </c>
      <c r="AY604" s="39">
        <v>15.481415111893886</v>
      </c>
      <c r="AZ604" s="39">
        <v>3.5295873655738461</v>
      </c>
      <c r="BA604" s="39">
        <v>11.569255924718741</v>
      </c>
      <c r="BB604" s="39">
        <v>3454.7510341272359</v>
      </c>
      <c r="BC604" s="39">
        <v>3505.8730681484994</v>
      </c>
      <c r="BD604" s="39">
        <v>105.2588168850268</v>
      </c>
      <c r="BE604" s="39">
        <v>0.16346639494711965</v>
      </c>
      <c r="BF604" s="39">
        <v>48.813484692823231</v>
      </c>
      <c r="BG604" s="39">
        <v>49.535807256884169</v>
      </c>
      <c r="BH604" s="39">
        <v>1.4872416553454917</v>
      </c>
      <c r="BI604" s="39">
        <v>948.05980337984681</v>
      </c>
      <c r="BJ604" s="39">
        <v>4012.522605407451</v>
      </c>
      <c r="BK604" s="39">
        <v>529.19882991924476</v>
      </c>
      <c r="BL604" s="39">
        <v>1587.6709363789384</v>
      </c>
      <c r="BM604" s="39">
        <v>13.39549572256059</v>
      </c>
      <c r="BN604" s="39">
        <v>56.694450292897791</v>
      </c>
      <c r="BO604" s="39">
        <v>7.4772505250147194</v>
      </c>
      <c r="BP604" s="39">
        <v>22.432803459526916</v>
      </c>
      <c r="BQ604" s="39">
        <v>26.278066263616186</v>
      </c>
      <c r="BR604" s="39">
        <v>99.785148133044927</v>
      </c>
      <c r="BS604" s="39">
        <v>0.21485186695507136</v>
      </c>
      <c r="BT604" s="39">
        <v>1.5872502793689108E-2</v>
      </c>
      <c r="BU604" s="39">
        <v>27.668587792886218</v>
      </c>
      <c r="BV604" s="39">
        <v>14.519117776979414</v>
      </c>
      <c r="BW604" s="39">
        <v>3.1614688783977718E-2</v>
      </c>
      <c r="BX604" s="39">
        <v>0.28807444334971377</v>
      </c>
      <c r="BY604" s="39">
        <v>55.455616636610401</v>
      </c>
      <c r="BZ604" s="39">
        <v>670.7767917370503</v>
      </c>
      <c r="CA604" s="39">
        <v>10.42609029552067</v>
      </c>
      <c r="CB604" s="39">
        <v>3.5935421620317727</v>
      </c>
      <c r="CC604" s="39">
        <v>70.912838552549601</v>
      </c>
      <c r="CD604" s="39">
        <v>30.308729003350894</v>
      </c>
      <c r="CE604" s="39">
        <v>6.5902977923341419</v>
      </c>
      <c r="CF604" s="39">
        <v>79.714537099120093</v>
      </c>
      <c r="CG604" s="39">
        <v>1.239027604859144</v>
      </c>
      <c r="CH604" s="39">
        <v>0.42705346028851204</v>
      </c>
      <c r="CI604" s="39">
        <v>8.4272207524691218</v>
      </c>
      <c r="CJ604" s="39">
        <v>3.6018632909289754</v>
      </c>
      <c r="CK604" s="3"/>
    </row>
    <row r="605" spans="1:89" ht="13.5" customHeight="1" x14ac:dyDescent="0.3">
      <c r="A605" s="55" t="s">
        <v>727</v>
      </c>
      <c r="B605" s="55" t="s">
        <v>728</v>
      </c>
      <c r="C605" s="56" t="s">
        <v>2</v>
      </c>
      <c r="D605" s="3" t="s">
        <v>482</v>
      </c>
      <c r="E605" s="3" t="s">
        <v>483</v>
      </c>
      <c r="F605" s="3">
        <v>3</v>
      </c>
      <c r="G605" s="3" t="s">
        <v>87</v>
      </c>
      <c r="H605" s="39">
        <v>3.3761379971250598</v>
      </c>
      <c r="I605" s="39">
        <v>4.7668423574508871</v>
      </c>
      <c r="J605" s="39">
        <v>4.5395682732934182</v>
      </c>
      <c r="K605" s="39">
        <v>913.81460859912852</v>
      </c>
      <c r="L605" s="39">
        <v>1965.2319815149453</v>
      </c>
      <c r="M605" s="39">
        <v>284.63049360757662</v>
      </c>
      <c r="N605" s="39">
        <v>2073.4456992216919</v>
      </c>
      <c r="O605" s="39">
        <v>30.177805674114989</v>
      </c>
      <c r="P605" s="39">
        <v>1200.5411920618676</v>
      </c>
      <c r="Q605" s="39">
        <v>2119.0466189126164</v>
      </c>
      <c r="R605" s="39">
        <v>1173.4536598150853</v>
      </c>
      <c r="S605" s="39">
        <v>353.85219655822357</v>
      </c>
      <c r="T605" s="39">
        <v>156.01812584925599</v>
      </c>
      <c r="U605" s="39">
        <v>15030.680687549317</v>
      </c>
      <c r="V605" s="39">
        <v>0</v>
      </c>
      <c r="W605" s="39">
        <v>18.140643405267554</v>
      </c>
      <c r="X605" s="39">
        <v>9.3891709838634068</v>
      </c>
      <c r="Y605" s="39">
        <v>2.2793426424674923</v>
      </c>
      <c r="Z605" s="39">
        <v>1095.4340874944764</v>
      </c>
      <c r="AA605" s="39">
        <v>1548.7417145382237</v>
      </c>
      <c r="AB605" s="39">
        <v>332.4919929297393</v>
      </c>
      <c r="AC605" s="39">
        <v>0</v>
      </c>
      <c r="AD605" s="39">
        <v>7.7514714980114894</v>
      </c>
      <c r="AE605" s="39">
        <v>0.14251386691763954</v>
      </c>
      <c r="AF605" s="39">
        <v>0.16095636676745631</v>
      </c>
      <c r="AG605" s="39">
        <v>0.96234475000380049</v>
      </c>
      <c r="AH605" s="39">
        <v>4.743444155607242</v>
      </c>
      <c r="AI605" s="39">
        <v>0.34113984433843836</v>
      </c>
      <c r="AJ605" s="39">
        <v>0.40996736128546324</v>
      </c>
      <c r="AK605" s="39">
        <v>2.3590359025859904</v>
      </c>
      <c r="AL605" s="39">
        <v>11.28728684072583</v>
      </c>
      <c r="AM605" s="39">
        <v>36.142511403812058</v>
      </c>
      <c r="AN605" s="39">
        <v>4.8766325017008132</v>
      </c>
      <c r="AO605" s="39">
        <v>2.2063671748658868</v>
      </c>
      <c r="AP605" s="39">
        <v>6.1126495879013643</v>
      </c>
      <c r="AQ605" s="4">
        <v>1.2813702419058028</v>
      </c>
      <c r="AR605" s="39">
        <v>28398.830261482162</v>
      </c>
      <c r="AS605" s="39">
        <v>10282.894930442375</v>
      </c>
      <c r="AT605" s="39">
        <v>15060.489844580914</v>
      </c>
      <c r="AU605" s="39">
        <v>2984.4192664604511</v>
      </c>
      <c r="AV605" s="39">
        <v>71.026219998417787</v>
      </c>
      <c r="AW605" s="39">
        <v>36.208867885622908</v>
      </c>
      <c r="AX605" s="39">
        <v>53.032078102905963</v>
      </c>
      <c r="AY605" s="39">
        <v>10.508951386312104</v>
      </c>
      <c r="AZ605" s="39">
        <v>0.25010262515900844</v>
      </c>
      <c r="BA605" s="39">
        <v>12.682548627869366</v>
      </c>
      <c r="BB605" s="39">
        <v>5267.3005886174578</v>
      </c>
      <c r="BC605" s="39">
        <v>4846.8936673477929</v>
      </c>
      <c r="BD605" s="39">
        <v>156.01812584925599</v>
      </c>
      <c r="BE605" s="39">
        <v>0.1233363630928762</v>
      </c>
      <c r="BF605" s="39">
        <v>51.223907510945033</v>
      </c>
      <c r="BG605" s="39">
        <v>47.135497349084332</v>
      </c>
      <c r="BH605" s="39">
        <v>1.5172587768777681</v>
      </c>
      <c r="BI605" s="39">
        <v>2273.7500645073774</v>
      </c>
      <c r="BJ605" s="39">
        <v>4089.0454427850127</v>
      </c>
      <c r="BK605" s="39">
        <v>1462.6237216959553</v>
      </c>
      <c r="BL605" s="39">
        <v>2457.4757014540305</v>
      </c>
      <c r="BM605" s="39">
        <v>22.111964382481148</v>
      </c>
      <c r="BN605" s="39">
        <v>39.765508355817659</v>
      </c>
      <c r="BO605" s="39">
        <v>14.223851664241721</v>
      </c>
      <c r="BP605" s="39">
        <v>23.898675597459487</v>
      </c>
      <c r="BQ605" s="39">
        <v>29.809157031598453</v>
      </c>
      <c r="BR605" s="39">
        <v>99.80207046823034</v>
      </c>
      <c r="BS605" s="39">
        <v>0.19792953176967495</v>
      </c>
      <c r="BT605" s="39">
        <v>1.5134585036672286E-2</v>
      </c>
      <c r="BU605" s="39">
        <v>51.89424059626333</v>
      </c>
      <c r="BV605" s="39">
        <v>11.140927706316473</v>
      </c>
      <c r="BW605" s="39">
        <v>0</v>
      </c>
      <c r="BX605" s="39">
        <v>0.25973131808671124</v>
      </c>
      <c r="BY605" s="39">
        <v>0.30347023368509585</v>
      </c>
      <c r="BZ605" s="39">
        <v>5.7057889056110422</v>
      </c>
      <c r="CA605" s="39">
        <v>0.75110720562390165</v>
      </c>
      <c r="CB605" s="39">
        <v>2.3590359025859904</v>
      </c>
      <c r="CC605" s="39">
        <v>52.306430746238703</v>
      </c>
      <c r="CD605" s="39">
        <v>9.6003870046730544</v>
      </c>
      <c r="CE605" s="39">
        <v>0.42726507716707451</v>
      </c>
      <c r="CF605" s="39">
        <v>8.0333557181251471</v>
      </c>
      <c r="CG605" s="39">
        <v>1.0575069398887251</v>
      </c>
      <c r="CH605" s="39">
        <v>3.3213592144401618</v>
      </c>
      <c r="CI605" s="39">
        <v>73.643832865389584</v>
      </c>
      <c r="CJ605" s="39">
        <v>13.516680184989315</v>
      </c>
      <c r="CK605" s="3"/>
    </row>
    <row r="606" spans="1:89" ht="13.5" customHeight="1" x14ac:dyDescent="0.3">
      <c r="A606" s="55" t="s">
        <v>727</v>
      </c>
      <c r="B606" s="55" t="s">
        <v>728</v>
      </c>
      <c r="C606" s="56" t="s">
        <v>2</v>
      </c>
      <c r="D606" s="3" t="s">
        <v>482</v>
      </c>
      <c r="E606" s="3" t="s">
        <v>483</v>
      </c>
      <c r="F606" s="3">
        <v>1</v>
      </c>
      <c r="G606" s="3" t="s">
        <v>87</v>
      </c>
      <c r="H606" s="39">
        <v>6.6947086538582994</v>
      </c>
      <c r="I606" s="39">
        <v>3.3094597496431595</v>
      </c>
      <c r="J606" s="39">
        <v>3.424094259782593</v>
      </c>
      <c r="K606" s="39">
        <v>2147.9057350639782</v>
      </c>
      <c r="L606" s="39">
        <v>1906.1625469831272</v>
      </c>
      <c r="M606" s="39">
        <v>188.67914860474886</v>
      </c>
      <c r="N606" s="39">
        <v>3174.1908587887515</v>
      </c>
      <c r="O606" s="39">
        <v>48.283180474494053</v>
      </c>
      <c r="P606" s="39">
        <v>1945.6484500894544</v>
      </c>
      <c r="Q606" s="39">
        <v>1450.9649668193524</v>
      </c>
      <c r="R606" s="39">
        <v>888.2480419739943</v>
      </c>
      <c r="S606" s="39">
        <v>278.82290320127748</v>
      </c>
      <c r="T606" s="39">
        <v>178.57278806258009</v>
      </c>
      <c r="U606" s="39">
        <v>17815.235020273314</v>
      </c>
      <c r="V606" s="39">
        <v>2.628022225559393E-2</v>
      </c>
      <c r="W606" s="39">
        <v>17.799219101967264</v>
      </c>
      <c r="X606" s="39">
        <v>0</v>
      </c>
      <c r="Y606" s="39">
        <v>1.8095810181708964</v>
      </c>
      <c r="Z606" s="39">
        <v>1780.3345773115659</v>
      </c>
      <c r="AA606" s="39">
        <v>2215.5804671402429</v>
      </c>
      <c r="AB606" s="39">
        <v>728.90160084148636</v>
      </c>
      <c r="AC606" s="39">
        <v>2.88180285586663E-2</v>
      </c>
      <c r="AD606" s="39">
        <v>6.1670581115545877</v>
      </c>
      <c r="AE606" s="39">
        <v>2.9904753360546658E-2</v>
      </c>
      <c r="AF606" s="39">
        <v>7.4761883401366644E-3</v>
      </c>
      <c r="AG606" s="39">
        <v>0</v>
      </c>
      <c r="AH606" s="39">
        <v>2.4799909818509751</v>
      </c>
      <c r="AI606" s="39">
        <v>0</v>
      </c>
      <c r="AJ606" s="39">
        <v>0.37140908057303118</v>
      </c>
      <c r="AK606" s="39">
        <v>5.3513226711134694</v>
      </c>
      <c r="AL606" s="39">
        <v>24.142650748992473</v>
      </c>
      <c r="AM606" s="39">
        <v>47.589536917344688</v>
      </c>
      <c r="AN606" s="39">
        <v>8.2313132081210565</v>
      </c>
      <c r="AO606" s="39">
        <v>5.1174815603376169</v>
      </c>
      <c r="AP606" s="39">
        <v>7.2199832712341268</v>
      </c>
      <c r="AQ606" s="4">
        <v>1.3839251767926395</v>
      </c>
      <c r="AR606" s="39">
        <v>34888.714499332214</v>
      </c>
      <c r="AS606" s="39">
        <v>12220.906882725041</v>
      </c>
      <c r="AT606" s="39">
        <v>17834.870100615706</v>
      </c>
      <c r="AU606" s="39">
        <v>4731.0125214334093</v>
      </c>
      <c r="AV606" s="39">
        <v>101.92499455806077</v>
      </c>
      <c r="AW606" s="39">
        <v>35.028252138550286</v>
      </c>
      <c r="AX606" s="39">
        <v>51.11930994464435</v>
      </c>
      <c r="AY606" s="39">
        <v>13.56029475240185</v>
      </c>
      <c r="AZ606" s="39">
        <v>0.29214316440352556</v>
      </c>
      <c r="BA606" s="39">
        <v>13.428262663284052</v>
      </c>
      <c r="BB606" s="39">
        <v>7465.2214699151</v>
      </c>
      <c r="BC606" s="39">
        <v>4563.6843620840791</v>
      </c>
      <c r="BD606" s="39">
        <v>178.57278806258009</v>
      </c>
      <c r="BE606" s="39">
        <v>0.10987942868843618</v>
      </c>
      <c r="BF606" s="39">
        <v>61.08565871218299</v>
      </c>
      <c r="BG606" s="39">
        <v>37.34325452176639</v>
      </c>
      <c r="BH606" s="39">
        <v>1.4612073373621972</v>
      </c>
      <c r="BI606" s="39">
        <v>4278.8216818698711</v>
      </c>
      <c r="BJ606" s="39">
        <v>3360.4369735521227</v>
      </c>
      <c r="BK606" s="39">
        <v>1080.3512848385258</v>
      </c>
      <c r="BL606" s="39">
        <v>3501.296942464523</v>
      </c>
      <c r="BM606" s="39">
        <v>35.012309012175137</v>
      </c>
      <c r="BN606" s="39">
        <v>27.497443567811608</v>
      </c>
      <c r="BO606" s="39">
        <v>8.8401891545844666</v>
      </c>
      <c r="BP606" s="39">
        <v>28.6500582654288</v>
      </c>
      <c r="BQ606" s="39">
        <v>19.635080342393753</v>
      </c>
      <c r="BR606" s="39">
        <v>99.889906232949158</v>
      </c>
      <c r="BS606" s="39">
        <v>0.11009376705085112</v>
      </c>
      <c r="BT606" s="39">
        <v>1.0146308932793545E-2</v>
      </c>
      <c r="BU606" s="39">
        <v>46.830999856854383</v>
      </c>
      <c r="BV606" s="39">
        <v>15.406883780993304</v>
      </c>
      <c r="BW606" s="39">
        <v>6.0913025336772875E-4</v>
      </c>
      <c r="BX606" s="39">
        <v>0.13035387422069394</v>
      </c>
      <c r="BY606" s="39">
        <v>3.7380941700683325E-2</v>
      </c>
      <c r="BZ606" s="39">
        <v>2.4799909818509751</v>
      </c>
      <c r="CA606" s="39">
        <v>0.37140908057303118</v>
      </c>
      <c r="CB606" s="39">
        <v>5.3513226711134694</v>
      </c>
      <c r="CC606" s="39">
        <v>79.963500874458205</v>
      </c>
      <c r="CD606" s="39">
        <v>13.721390008364382</v>
      </c>
      <c r="CE606" s="39">
        <v>3.6674950891843867E-2</v>
      </c>
      <c r="CF606" s="39">
        <v>2.433152920541259</v>
      </c>
      <c r="CG606" s="39">
        <v>0.36439450615958668</v>
      </c>
      <c r="CH606" s="39">
        <v>5.2502555377279219</v>
      </c>
      <c r="CI606" s="39">
        <v>78.453279513208727</v>
      </c>
      <c r="CJ606" s="39">
        <v>13.462242571470632</v>
      </c>
      <c r="CK606" s="3"/>
    </row>
    <row r="607" spans="1:89" ht="13.5" customHeight="1" x14ac:dyDescent="0.3">
      <c r="A607" s="55" t="s">
        <v>727</v>
      </c>
      <c r="B607" s="55" t="s">
        <v>728</v>
      </c>
      <c r="C607" s="56" t="s">
        <v>2</v>
      </c>
      <c r="D607" s="3" t="s">
        <v>482</v>
      </c>
      <c r="E607" s="3" t="s">
        <v>483</v>
      </c>
      <c r="F607" s="3">
        <v>2</v>
      </c>
      <c r="G607" s="3" t="s">
        <v>87</v>
      </c>
      <c r="H607" s="39">
        <v>6.1354643805090205</v>
      </c>
      <c r="I607" s="39">
        <v>4.9491510259695115</v>
      </c>
      <c r="J607" s="39">
        <v>3.8908540789967248</v>
      </c>
      <c r="K607" s="39">
        <v>1452.6591234109219</v>
      </c>
      <c r="L607" s="39">
        <v>2498.4626080676944</v>
      </c>
      <c r="M607" s="39">
        <v>259.05548512591736</v>
      </c>
      <c r="N607" s="39">
        <v>3513.8469381851273</v>
      </c>
      <c r="O607" s="39">
        <v>41.686301191473234</v>
      </c>
      <c r="P607" s="39">
        <v>1462.8311613691187</v>
      </c>
      <c r="Q607" s="39">
        <v>2148.0338276191055</v>
      </c>
      <c r="R607" s="39">
        <v>1207.908479629609</v>
      </c>
      <c r="S607" s="39">
        <v>474.59315898527757</v>
      </c>
      <c r="T607" s="39">
        <v>154.2837214439588</v>
      </c>
      <c r="U607" s="39">
        <v>17293.059467772833</v>
      </c>
      <c r="V607" s="39">
        <v>1.2703531751207258E-2</v>
      </c>
      <c r="W607" s="39">
        <v>23.374498422221354</v>
      </c>
      <c r="X607" s="39">
        <v>10.158590890382071</v>
      </c>
      <c r="Y607" s="39">
        <v>0.72833582040254952</v>
      </c>
      <c r="Z607" s="39">
        <v>1122.0520084260856</v>
      </c>
      <c r="AA607" s="39">
        <v>1733.8404970496467</v>
      </c>
      <c r="AB607" s="39">
        <v>493.74617848348259</v>
      </c>
      <c r="AC607" s="39">
        <v>2.1135023789390637</v>
      </c>
      <c r="AD607" s="39">
        <v>6.6159029013456143</v>
      </c>
      <c r="AE607" s="39">
        <v>0</v>
      </c>
      <c r="AF607" s="39">
        <v>2.3821555585694237E-2</v>
      </c>
      <c r="AG607" s="39">
        <v>3.4904817885893542</v>
      </c>
      <c r="AH607" s="39">
        <v>3.6745037876476361</v>
      </c>
      <c r="AI607" s="39">
        <v>0</v>
      </c>
      <c r="AJ607" s="39">
        <v>0.27092483443331827</v>
      </c>
      <c r="AK607" s="39">
        <v>5.1295101986041587</v>
      </c>
      <c r="AL607" s="39">
        <v>17.033923802916181</v>
      </c>
      <c r="AM607" s="39">
        <v>45.898263537004567</v>
      </c>
      <c r="AN607" s="39">
        <v>6.102721762766067</v>
      </c>
      <c r="AO607" s="39">
        <v>3.1919962292680055</v>
      </c>
      <c r="AP607" s="39">
        <v>6.601337996176424</v>
      </c>
      <c r="AQ607" s="4">
        <v>1.4873253458137972</v>
      </c>
      <c r="AR607" s="39">
        <v>34006.942771029571</v>
      </c>
      <c r="AS607" s="39">
        <v>13228.336274513678</v>
      </c>
      <c r="AT607" s="39">
        <v>17327.333596437595</v>
      </c>
      <c r="AU607" s="39">
        <v>3358.3680892394996</v>
      </c>
      <c r="AV607" s="39">
        <v>92.904810838805204</v>
      </c>
      <c r="AW607" s="39">
        <v>38.898928267620889</v>
      </c>
      <c r="AX607" s="39">
        <v>50.952341447166802</v>
      </c>
      <c r="AY607" s="39">
        <v>9.8755366274809173</v>
      </c>
      <c r="AZ607" s="39">
        <v>0.27319365773141646</v>
      </c>
      <c r="BA607" s="39">
        <v>14.975469485475257</v>
      </c>
      <c r="BB607" s="39">
        <v>7765.7104559811341</v>
      </c>
      <c r="BC607" s="39">
        <v>5293.3666276031108</v>
      </c>
      <c r="BD607" s="39">
        <v>154.2837214439588</v>
      </c>
      <c r="BE607" s="39">
        <v>0.11320750527281111</v>
      </c>
      <c r="BF607" s="39">
        <v>58.705118276611323</v>
      </c>
      <c r="BG607" s="39">
        <v>40.0153618546994</v>
      </c>
      <c r="BH607" s="39">
        <v>1.1663123634164707</v>
      </c>
      <c r="BI607" s="39">
        <v>3075.9094706045084</v>
      </c>
      <c r="BJ607" s="39">
        <v>4651.445586712769</v>
      </c>
      <c r="BK607" s="39">
        <v>1470.854818834523</v>
      </c>
      <c r="BL607" s="39">
        <v>4030.1263983618783</v>
      </c>
      <c r="BM607" s="39">
        <v>23.252428776933176</v>
      </c>
      <c r="BN607" s="39">
        <v>35.162740727074336</v>
      </c>
      <c r="BO607" s="39">
        <v>11.11897058187385</v>
      </c>
      <c r="BP607" s="39">
        <v>30.465859914118642</v>
      </c>
      <c r="BQ607" s="39">
        <v>34.274128664757178</v>
      </c>
      <c r="BR607" s="39">
        <v>99.802196174766266</v>
      </c>
      <c r="BS607" s="39">
        <v>0.19780382523369752</v>
      </c>
      <c r="BT607" s="39">
        <v>4.2033923820355796E-3</v>
      </c>
      <c r="BU607" s="39">
        <v>51.627470574325102</v>
      </c>
      <c r="BV607" s="39">
        <v>14.701967305653238</v>
      </c>
      <c r="BW607" s="39">
        <v>6.2932422021007975E-2</v>
      </c>
      <c r="BX607" s="39">
        <v>0.19699755135667041</v>
      </c>
      <c r="BY607" s="39">
        <v>2.3821555585694237E-2</v>
      </c>
      <c r="BZ607" s="39">
        <v>7.1649855762369903</v>
      </c>
      <c r="CA607" s="39">
        <v>0.27092483443331827</v>
      </c>
      <c r="CB607" s="39">
        <v>5.1295101986041587</v>
      </c>
      <c r="CC607" s="39">
        <v>69.034909102686811</v>
      </c>
      <c r="CD607" s="39">
        <v>11.280659571258226</v>
      </c>
      <c r="CE607" s="39">
        <v>2.5640820287580052E-2</v>
      </c>
      <c r="CF607" s="39">
        <v>7.7121792849550301</v>
      </c>
      <c r="CG607" s="39">
        <v>0.2916155062232324</v>
      </c>
      <c r="CH607" s="39">
        <v>5.5212535844931994</v>
      </c>
      <c r="CI607" s="39">
        <v>74.307141341115326</v>
      </c>
      <c r="CJ607" s="39">
        <v>12.142169462925631</v>
      </c>
      <c r="CK607" s="3"/>
    </row>
    <row r="608" spans="1:89" ht="13.5" customHeight="1" x14ac:dyDescent="0.3">
      <c r="A608" s="55" t="s">
        <v>727</v>
      </c>
      <c r="B608" s="55" t="s">
        <v>728</v>
      </c>
      <c r="C608" s="56" t="s">
        <v>2</v>
      </c>
      <c r="D608" s="3" t="s">
        <v>484</v>
      </c>
      <c r="E608" s="3" t="s">
        <v>485</v>
      </c>
      <c r="F608" s="3">
        <v>3</v>
      </c>
      <c r="G608" s="3" t="s">
        <v>87</v>
      </c>
      <c r="H608" s="39">
        <v>1.6682149620749114</v>
      </c>
      <c r="I608" s="39">
        <v>7.5623555603362567</v>
      </c>
      <c r="J608" s="39">
        <v>0.45978542801810046</v>
      </c>
      <c r="K608" s="39">
        <v>145.92342823789176</v>
      </c>
      <c r="L608" s="39">
        <v>1120.2124366646858</v>
      </c>
      <c r="M608" s="39">
        <v>39.819939012226399</v>
      </c>
      <c r="N608" s="39">
        <v>92.34591401210244</v>
      </c>
      <c r="O608" s="39">
        <v>1.9503912034309077</v>
      </c>
      <c r="P608" s="39">
        <v>15.945377496757034</v>
      </c>
      <c r="Q608" s="39">
        <v>131.47173734199859</v>
      </c>
      <c r="R608" s="39">
        <v>47.62604282202269</v>
      </c>
      <c r="S608" s="39">
        <v>9.4140258068363458</v>
      </c>
      <c r="T608" s="39">
        <v>299.90710179158134</v>
      </c>
      <c r="U608" s="39">
        <v>21222.998411290271</v>
      </c>
      <c r="V608" s="39">
        <v>0</v>
      </c>
      <c r="W608" s="39">
        <v>22.605662500358839</v>
      </c>
      <c r="X608" s="39">
        <v>13.609637425492032</v>
      </c>
      <c r="Y608" s="39">
        <v>3.3993241857074938</v>
      </c>
      <c r="Z608" s="39">
        <v>1584.7938081109596</v>
      </c>
      <c r="AA608" s="39">
        <v>3039.4500707927891</v>
      </c>
      <c r="AB608" s="39">
        <v>417.15059474960992</v>
      </c>
      <c r="AC608" s="39">
        <v>1.4646712418949019</v>
      </c>
      <c r="AD608" s="39">
        <v>9.6569119914868295</v>
      </c>
      <c r="AE608" s="39">
        <v>4.7905383343188897E-2</v>
      </c>
      <c r="AF608" s="39">
        <v>0.21818455250099</v>
      </c>
      <c r="AG608" s="39">
        <v>7.2038666335326032E-2</v>
      </c>
      <c r="AH608" s="39">
        <v>2.6262158076164287E-2</v>
      </c>
      <c r="AI608" s="39">
        <v>2.8888080464422775E-2</v>
      </c>
      <c r="AJ608" s="39">
        <v>1.0365481869373408E-2</v>
      </c>
      <c r="AK608" s="39">
        <v>2.0030076806017409</v>
      </c>
      <c r="AL608" s="39">
        <v>8.124105067341727</v>
      </c>
      <c r="AM608" s="39">
        <v>29.208764018193296</v>
      </c>
      <c r="AN608" s="39">
        <v>3.5510973402220145</v>
      </c>
      <c r="AO608" s="39">
        <v>0.91879183891974647</v>
      </c>
      <c r="AP608" s="39">
        <v>2.0170937116691139</v>
      </c>
      <c r="AQ608" s="4">
        <v>0.21179646144395101</v>
      </c>
      <c r="AR608" s="39">
        <v>28275.874143069515</v>
      </c>
      <c r="AS608" s="39">
        <v>1914.3067503399625</v>
      </c>
      <c r="AT608" s="39">
        <v>21262.613035401828</v>
      </c>
      <c r="AU608" s="39">
        <v>5052.5160568867404</v>
      </c>
      <c r="AV608" s="39">
        <v>46.438300440981052</v>
      </c>
      <c r="AW608" s="39">
        <v>6.770106348097336</v>
      </c>
      <c r="AX608" s="39">
        <v>75.197013990859574</v>
      </c>
      <c r="AY608" s="39">
        <v>17.868646717417661</v>
      </c>
      <c r="AZ608" s="39">
        <v>0.16423294362541643</v>
      </c>
      <c r="BA608" s="39">
        <v>9.6903559504292698</v>
      </c>
      <c r="BB608" s="39">
        <v>1400.2521091303372</v>
      </c>
      <c r="BC608" s="39">
        <v>204.45718346761467</v>
      </c>
      <c r="BD608" s="39">
        <v>299.90710179158134</v>
      </c>
      <c r="BE608" s="39">
        <v>0.506207061575077</v>
      </c>
      <c r="BF608" s="39">
        <v>73.146694430329191</v>
      </c>
      <c r="BG608" s="39">
        <v>10.680481768729335</v>
      </c>
      <c r="BH608" s="39">
        <v>15.66661673936639</v>
      </c>
      <c r="BI608" s="39">
        <v>463.44412248830503</v>
      </c>
      <c r="BJ608" s="39">
        <v>1259.2465295670206</v>
      </c>
      <c r="BK608" s="39">
        <v>87.90576726226719</v>
      </c>
      <c r="BL608" s="39">
        <v>103.7103310223697</v>
      </c>
      <c r="BM608" s="39">
        <v>24.209501554858008</v>
      </c>
      <c r="BN608" s="39">
        <v>65.780812262370731</v>
      </c>
      <c r="BO608" s="39">
        <v>4.5920418577981801</v>
      </c>
      <c r="BP608" s="39">
        <v>5.4176443249730868</v>
      </c>
      <c r="BQ608" s="39">
        <v>39.614624111558363</v>
      </c>
      <c r="BR608" s="39">
        <v>99.813688825331127</v>
      </c>
      <c r="BS608" s="39">
        <v>0.18631117466889324</v>
      </c>
      <c r="BT608" s="39">
        <v>1.5987330343865482E-2</v>
      </c>
      <c r="BU608" s="39">
        <v>60.157158068798651</v>
      </c>
      <c r="BV608" s="39">
        <v>8.2562942908616872</v>
      </c>
      <c r="BW608" s="39">
        <v>2.8988947791635581E-2</v>
      </c>
      <c r="BX608" s="39">
        <v>0.1911307531289119</v>
      </c>
      <c r="BY608" s="39">
        <v>0.26608993584417889</v>
      </c>
      <c r="BZ608" s="39">
        <v>9.8300824411490323E-2</v>
      </c>
      <c r="CA608" s="39">
        <v>3.9253562333796184E-2</v>
      </c>
      <c r="CB608" s="39">
        <v>2.0030076806017409</v>
      </c>
      <c r="CC608" s="39">
        <v>40.883966425757038</v>
      </c>
      <c r="CD608" s="39">
        <v>3.1476820120328117</v>
      </c>
      <c r="CE608" s="39">
        <v>0.5729967146027567</v>
      </c>
      <c r="CF608" s="39">
        <v>0.21168049536270589</v>
      </c>
      <c r="CG608" s="39">
        <v>8.4528421499154502E-2</v>
      </c>
      <c r="CH608" s="39">
        <v>4.3132665527830536</v>
      </c>
      <c r="CI608" s="39">
        <v>88.039325379095047</v>
      </c>
      <c r="CJ608" s="39">
        <v>6.7782024366572928</v>
      </c>
      <c r="CK608" s="3"/>
    </row>
    <row r="609" spans="1:89" ht="13.5" customHeight="1" x14ac:dyDescent="0.3">
      <c r="A609" s="55" t="s">
        <v>727</v>
      </c>
      <c r="B609" s="55" t="s">
        <v>728</v>
      </c>
      <c r="C609" s="56" t="s">
        <v>2</v>
      </c>
      <c r="D609" s="3" t="s">
        <v>484</v>
      </c>
      <c r="E609" s="3" t="s">
        <v>485</v>
      </c>
      <c r="F609" s="3">
        <v>1</v>
      </c>
      <c r="G609" s="3" t="s">
        <v>87</v>
      </c>
      <c r="H609" s="39">
        <v>3.2621221870787833</v>
      </c>
      <c r="I609" s="39">
        <v>2.2258465299052594</v>
      </c>
      <c r="J609" s="39">
        <v>0</v>
      </c>
      <c r="K609" s="39">
        <v>587.22089501282073</v>
      </c>
      <c r="L609" s="39">
        <v>794.47426246025566</v>
      </c>
      <c r="M609" s="39">
        <v>26.823620665450647</v>
      </c>
      <c r="N609" s="39">
        <v>136.32560367773729</v>
      </c>
      <c r="O609" s="39">
        <v>2.6713195214584964</v>
      </c>
      <c r="P609" s="39">
        <v>76.088387937566736</v>
      </c>
      <c r="Q609" s="39">
        <v>127.37860135585527</v>
      </c>
      <c r="R609" s="39">
        <v>69.318070241622138</v>
      </c>
      <c r="S609" s="39">
        <v>8.5821669583988225</v>
      </c>
      <c r="T609" s="39">
        <v>419.64104118825259</v>
      </c>
      <c r="U609" s="39">
        <v>21981.834935418447</v>
      </c>
      <c r="V609" s="39">
        <v>0.12757389444463074</v>
      </c>
      <c r="W609" s="39">
        <v>21.144461762094366</v>
      </c>
      <c r="X609" s="39">
        <v>0</v>
      </c>
      <c r="Y609" s="39">
        <v>1.4652773019069014</v>
      </c>
      <c r="Z609" s="39">
        <v>2371.4859316959564</v>
      </c>
      <c r="AA609" s="39">
        <v>5446.1807228932512</v>
      </c>
      <c r="AB609" s="39">
        <v>1200.6625908275009</v>
      </c>
      <c r="AC609" s="39">
        <v>0</v>
      </c>
      <c r="AD609" s="39">
        <v>6.6589231038471643</v>
      </c>
      <c r="AE609" s="39">
        <v>2.9033741126744325E-2</v>
      </c>
      <c r="AF609" s="39">
        <v>1.4516870563372163E-2</v>
      </c>
      <c r="AG609" s="39">
        <v>3.482294967695744E-2</v>
      </c>
      <c r="AH609" s="39">
        <v>0</v>
      </c>
      <c r="AI609" s="39">
        <v>0.34587332646983282</v>
      </c>
      <c r="AJ609" s="39">
        <v>0</v>
      </c>
      <c r="AK609" s="39">
        <v>4.7465594802774929</v>
      </c>
      <c r="AL609" s="39">
        <v>14.196565213764243</v>
      </c>
      <c r="AM609" s="39">
        <v>46.86416847476621</v>
      </c>
      <c r="AN609" s="39">
        <v>5.6992971112979705</v>
      </c>
      <c r="AO609" s="39">
        <v>2.5691132056110022</v>
      </c>
      <c r="AP609" s="39">
        <v>4.1231313946371975</v>
      </c>
      <c r="AQ609" s="4">
        <v>0.47248058953765559</v>
      </c>
      <c r="AR609" s="39">
        <v>33362.667916991573</v>
      </c>
      <c r="AS609" s="39">
        <v>2254.0119377364022</v>
      </c>
      <c r="AT609" s="39">
        <v>22004.572248376895</v>
      </c>
      <c r="AU609" s="39">
        <v>9024.9881685205564</v>
      </c>
      <c r="AV609" s="39">
        <v>79.095562357728681</v>
      </c>
      <c r="AW609" s="39">
        <v>6.756090200413607</v>
      </c>
      <c r="AX609" s="39">
        <v>65.955673278664833</v>
      </c>
      <c r="AY609" s="39">
        <v>27.051158471424699</v>
      </c>
      <c r="AZ609" s="39">
        <v>0.2370780494968911</v>
      </c>
      <c r="BA609" s="39">
        <v>5.4879687169840423</v>
      </c>
      <c r="BB609" s="39">
        <v>1547.5157013377229</v>
      </c>
      <c r="BC609" s="39">
        <v>281.36722649344296</v>
      </c>
      <c r="BD609" s="39">
        <v>419.64104118825259</v>
      </c>
      <c r="BE609" s="39">
        <v>0.24347558347429826</v>
      </c>
      <c r="BF609" s="39">
        <v>68.656056138363667</v>
      </c>
      <c r="BG609" s="39">
        <v>12.482951921541586</v>
      </c>
      <c r="BH609" s="39">
        <v>18.617516356620467</v>
      </c>
      <c r="BI609" s="39">
        <v>1086.2124463257189</v>
      </c>
      <c r="BJ609" s="39">
        <v>924.07871034601624</v>
      </c>
      <c r="BK609" s="39">
        <v>96.141690907072785</v>
      </c>
      <c r="BL609" s="39">
        <v>147.57909015759461</v>
      </c>
      <c r="BM609" s="39">
        <v>48.19018161086364</v>
      </c>
      <c r="BN609" s="39">
        <v>40.997063718927102</v>
      </c>
      <c r="BO609" s="39">
        <v>4.2653585501247768</v>
      </c>
      <c r="BP609" s="39">
        <v>6.5473961200844979</v>
      </c>
      <c r="BQ609" s="39">
        <v>22.737312958445898</v>
      </c>
      <c r="BR609" s="39">
        <v>99.89667005247</v>
      </c>
      <c r="BS609" s="39">
        <v>0.10332994752998688</v>
      </c>
      <c r="BT609" s="39">
        <v>6.6589674426185833E-3</v>
      </c>
      <c r="BU609" s="39">
        <v>60.34557188550896</v>
      </c>
      <c r="BV609" s="39">
        <v>13.303758059378405</v>
      </c>
      <c r="BW609" s="39">
        <v>0</v>
      </c>
      <c r="BX609" s="39">
        <v>7.3783178210401409E-2</v>
      </c>
      <c r="BY609" s="39">
        <v>4.3550611690116488E-2</v>
      </c>
      <c r="BZ609" s="39">
        <v>3.482294967695744E-2</v>
      </c>
      <c r="CA609" s="39">
        <v>0.34587332646983282</v>
      </c>
      <c r="CB609" s="39">
        <v>4.7465594802774929</v>
      </c>
      <c r="CC609" s="39">
        <v>66.760030799828428</v>
      </c>
      <c r="CD609" s="39">
        <v>7.1647251897858553</v>
      </c>
      <c r="CE609" s="39">
        <v>5.5060752325330704E-2</v>
      </c>
      <c r="CF609" s="39">
        <v>4.4026426564188627E-2</v>
      </c>
      <c r="CG609" s="39">
        <v>0.43728537500692849</v>
      </c>
      <c r="CH609" s="39">
        <v>6.0010439761589121</v>
      </c>
      <c r="CI609" s="39">
        <v>84.404268469437199</v>
      </c>
      <c r="CJ609" s="39">
        <v>9.0583150005074433</v>
      </c>
      <c r="CK609" s="3"/>
    </row>
    <row r="610" spans="1:89" ht="13.5" customHeight="1" x14ac:dyDescent="0.3">
      <c r="A610" s="55" t="s">
        <v>727</v>
      </c>
      <c r="B610" s="55" t="s">
        <v>728</v>
      </c>
      <c r="C610" s="56" t="s">
        <v>2</v>
      </c>
      <c r="D610" s="3" t="s">
        <v>484</v>
      </c>
      <c r="E610" s="3" t="s">
        <v>485</v>
      </c>
      <c r="F610" s="3">
        <v>2</v>
      </c>
      <c r="G610" s="3" t="s">
        <v>87</v>
      </c>
      <c r="H610" s="39">
        <v>8.9346106356006967</v>
      </c>
      <c r="I610" s="39">
        <v>4.5278379101824662</v>
      </c>
      <c r="J610" s="39">
        <v>0.63790175752825218</v>
      </c>
      <c r="K610" s="39">
        <v>769.65861008047193</v>
      </c>
      <c r="L610" s="39">
        <v>787.18149748531346</v>
      </c>
      <c r="M610" s="39">
        <v>86.851091378700318</v>
      </c>
      <c r="N610" s="39">
        <v>166.98107593026481</v>
      </c>
      <c r="O610" s="39">
        <v>2.8370857478791014</v>
      </c>
      <c r="P610" s="39">
        <v>128.1233837955956</v>
      </c>
      <c r="Q610" s="39">
        <v>140.77142705399433</v>
      </c>
      <c r="R610" s="39">
        <v>59.015684352305485</v>
      </c>
      <c r="S610" s="39">
        <v>9.356501495119673</v>
      </c>
      <c r="T610" s="39">
        <v>320.87648300289038</v>
      </c>
      <c r="U610" s="39">
        <v>23637.581041546706</v>
      </c>
      <c r="V610" s="39">
        <v>7.0525021447903569E-2</v>
      </c>
      <c r="W610" s="39">
        <v>26.264347693333978</v>
      </c>
      <c r="X610" s="39">
        <v>14.772917727999097</v>
      </c>
      <c r="Y610" s="39">
        <v>3.2524480479503768</v>
      </c>
      <c r="Z610" s="39">
        <v>2202.6733557973375</v>
      </c>
      <c r="AA610" s="39">
        <v>3786.5293402094449</v>
      </c>
      <c r="AB610" s="39">
        <v>663.96247792234874</v>
      </c>
      <c r="AC610" s="39">
        <v>1.6000003011765274</v>
      </c>
      <c r="AD610" s="39">
        <v>9.2611782138688419</v>
      </c>
      <c r="AE610" s="39">
        <v>2.3337869177862881E-2</v>
      </c>
      <c r="AF610" s="39">
        <v>0.49787454246107482</v>
      </c>
      <c r="AG610" s="39">
        <v>4.0709631689493916E-2</v>
      </c>
      <c r="AH610" s="39">
        <v>0.31986139184602363</v>
      </c>
      <c r="AI610" s="39">
        <v>0.1179661433629564</v>
      </c>
      <c r="AJ610" s="39">
        <v>0.15335598637184331</v>
      </c>
      <c r="AK610" s="39">
        <v>3.6215606012427615</v>
      </c>
      <c r="AL610" s="39">
        <v>11.164339579629631</v>
      </c>
      <c r="AM610" s="39">
        <v>28.144657107809774</v>
      </c>
      <c r="AN610" s="39">
        <v>4.4632307444368271</v>
      </c>
      <c r="AO610" s="39">
        <v>1.3694477868805233</v>
      </c>
      <c r="AP610" s="39">
        <v>2.0666971173959117</v>
      </c>
      <c r="AQ610" s="4">
        <v>0.39246369502063777</v>
      </c>
      <c r="AR610" s="39">
        <v>32884.096325304781</v>
      </c>
      <c r="AS610" s="39">
        <v>2485.7531906258469</v>
      </c>
      <c r="AT610" s="39">
        <v>23681.941280037438</v>
      </c>
      <c r="AU610" s="39">
        <v>6664.0263524441771</v>
      </c>
      <c r="AV610" s="39">
        <v>52.375502197325318</v>
      </c>
      <c r="AW610" s="39">
        <v>7.5591348657892858</v>
      </c>
      <c r="AX610" s="39">
        <v>72.016396758374199</v>
      </c>
      <c r="AY610" s="39">
        <v>20.265195328831688</v>
      </c>
      <c r="AZ610" s="39">
        <v>0.15927304700485753</v>
      </c>
      <c r="BA610" s="39">
        <v>14.100350303311416</v>
      </c>
      <c r="BB610" s="39">
        <v>1813.5093606226296</v>
      </c>
      <c r="BC610" s="39">
        <v>337.26699669701509</v>
      </c>
      <c r="BD610" s="39">
        <v>320.87648300289038</v>
      </c>
      <c r="BE610" s="39">
        <v>0.56724659376827835</v>
      </c>
      <c r="BF610" s="39">
        <v>72.956131262816001</v>
      </c>
      <c r="BG610" s="39">
        <v>13.568000152585549</v>
      </c>
      <c r="BH610" s="39">
        <v>12.908621990830159</v>
      </c>
      <c r="BI610" s="39">
        <v>1227.5930875145586</v>
      </c>
      <c r="BJ610" s="39">
        <v>932.48076244949027</v>
      </c>
      <c r="BK610" s="39">
        <v>146.50467748853407</v>
      </c>
      <c r="BL610" s="39">
        <v>179.17466317326358</v>
      </c>
      <c r="BM610" s="39">
        <v>49.38515586116911</v>
      </c>
      <c r="BN610" s="39">
        <v>37.513006760527027</v>
      </c>
      <c r="BO610" s="39">
        <v>5.8937740899227435</v>
      </c>
      <c r="BP610" s="39">
        <v>7.2080632883811022</v>
      </c>
      <c r="BQ610" s="39">
        <v>44.360238490731355</v>
      </c>
      <c r="BR610" s="39">
        <v>99.81268326795437</v>
      </c>
      <c r="BS610" s="39">
        <v>0.18731673204563079</v>
      </c>
      <c r="BT610" s="39">
        <v>1.3733874303167916E-2</v>
      </c>
      <c r="BU610" s="39">
        <v>56.820443676976943</v>
      </c>
      <c r="BV610" s="39">
        <v>9.9633831381658027</v>
      </c>
      <c r="BW610" s="39">
        <v>2.4009513416610249E-2</v>
      </c>
      <c r="BX610" s="39">
        <v>0.13897271295261465</v>
      </c>
      <c r="BY610" s="39">
        <v>0.52121241163893772</v>
      </c>
      <c r="BZ610" s="39">
        <v>0.36057102353551757</v>
      </c>
      <c r="CA610" s="39">
        <v>0.27132212973479969</v>
      </c>
      <c r="CB610" s="39">
        <v>3.6215606012427615</v>
      </c>
      <c r="CC610" s="39">
        <v>43.772227431876232</v>
      </c>
      <c r="CD610" s="39">
        <v>3.8286085992970724</v>
      </c>
      <c r="CE610" s="39">
        <v>0.99514542061146039</v>
      </c>
      <c r="CF610" s="39">
        <v>0.68843449400649559</v>
      </c>
      <c r="CG610" s="39">
        <v>0.51803251205609524</v>
      </c>
      <c r="CH610" s="39">
        <v>6.9146078783139675</v>
      </c>
      <c r="CI610" s="39">
        <v>83.573857233795792</v>
      </c>
      <c r="CJ610" s="39">
        <v>7.3099224612162095</v>
      </c>
      <c r="CK610" s="3"/>
    </row>
    <row r="611" spans="1:89" ht="13.5" customHeight="1" x14ac:dyDescent="0.3">
      <c r="A611" s="55" t="s">
        <v>727</v>
      </c>
      <c r="B611" s="55" t="s">
        <v>728</v>
      </c>
      <c r="C611" s="56" t="s">
        <v>2</v>
      </c>
      <c r="D611" s="3" t="s">
        <v>486</v>
      </c>
      <c r="E611" s="3" t="s">
        <v>487</v>
      </c>
      <c r="F611" s="3">
        <v>2</v>
      </c>
      <c r="G611" s="3" t="s">
        <v>87</v>
      </c>
      <c r="H611" s="39">
        <v>6.9420472972068099</v>
      </c>
      <c r="I611" s="39">
        <v>5.7941497126293067</v>
      </c>
      <c r="J611" s="39">
        <v>8.4968385558500295</v>
      </c>
      <c r="K611" s="39">
        <v>2500.973166059021</v>
      </c>
      <c r="L611" s="39">
        <v>2552.909796402676</v>
      </c>
      <c r="M611" s="39">
        <v>135.24031407601268</v>
      </c>
      <c r="N611" s="39">
        <v>3852.6780441784695</v>
      </c>
      <c r="O611" s="39">
        <v>61.406527190449026</v>
      </c>
      <c r="P611" s="39">
        <v>2864.9189714187896</v>
      </c>
      <c r="Q611" s="39">
        <v>2753.8483541862133</v>
      </c>
      <c r="R611" s="39">
        <v>434.49734050966407</v>
      </c>
      <c r="S611" s="39">
        <v>628.57150119982111</v>
      </c>
      <c r="T611" s="39">
        <v>109.86739676744359</v>
      </c>
      <c r="U611" s="39">
        <v>12496.97009251091</v>
      </c>
      <c r="V611" s="39">
        <v>1.8540994323859996E-2</v>
      </c>
      <c r="W611" s="39">
        <v>11.377990183408752</v>
      </c>
      <c r="X611" s="39">
        <v>6.5820529849702982</v>
      </c>
      <c r="Y611" s="39">
        <v>1.0568366764600197</v>
      </c>
      <c r="Z611" s="39">
        <v>2128.7035261954443</v>
      </c>
      <c r="AA611" s="39">
        <v>1087.6634942880289</v>
      </c>
      <c r="AB611" s="39">
        <v>375.76968193213207</v>
      </c>
      <c r="AC611" s="39">
        <v>1.7352962563875427</v>
      </c>
      <c r="AD611" s="39">
        <v>6.436204633479722</v>
      </c>
      <c r="AE611" s="39">
        <v>0.2480828775430666</v>
      </c>
      <c r="AF611" s="39">
        <v>0.38452846019175324</v>
      </c>
      <c r="AG611" s="39">
        <v>0.24040158218858906</v>
      </c>
      <c r="AH611" s="39">
        <v>0.528883480814896</v>
      </c>
      <c r="AI611" s="39">
        <v>0</v>
      </c>
      <c r="AJ611" s="39">
        <v>0</v>
      </c>
      <c r="AK611" s="39">
        <v>8.169885970518628</v>
      </c>
      <c r="AL611" s="39">
        <v>41.208542906594722</v>
      </c>
      <c r="AM611" s="39">
        <v>116.6986957877469</v>
      </c>
      <c r="AN611" s="39">
        <v>10.478663069463085</v>
      </c>
      <c r="AO611" s="39">
        <v>17.243190846111087</v>
      </c>
      <c r="AP611" s="39">
        <v>36.597648712282457</v>
      </c>
      <c r="AQ611" s="4">
        <v>3.9612735727552497</v>
      </c>
      <c r="AR611" s="39">
        <v>32268.217961476006</v>
      </c>
      <c r="AS611" s="39">
        <v>15916.144447554247</v>
      </c>
      <c r="AT611" s="39">
        <v>12516.005513350074</v>
      </c>
      <c r="AU611" s="39">
        <v>3600.3082033054729</v>
      </c>
      <c r="AV611" s="39">
        <v>235.75979726621043</v>
      </c>
      <c r="AW611" s="39">
        <v>49.324522558252283</v>
      </c>
      <c r="AX611" s="39">
        <v>38.787408490585172</v>
      </c>
      <c r="AY611" s="39">
        <v>11.157443548955092</v>
      </c>
      <c r="AZ611" s="39">
        <v>0.7306254022074492</v>
      </c>
      <c r="BA611" s="39">
        <v>21.233035565686144</v>
      </c>
      <c r="BB611" s="39">
        <v>9103.2078479066276</v>
      </c>
      <c r="BC611" s="39">
        <v>6681.8361673144882</v>
      </c>
      <c r="BD611" s="39">
        <v>109.86739676744359</v>
      </c>
      <c r="BE611" s="39">
        <v>0.13340564755272072</v>
      </c>
      <c r="BF611" s="39">
        <v>57.194805424786601</v>
      </c>
      <c r="BG611" s="39">
        <v>41.981499912444256</v>
      </c>
      <c r="BH611" s="39">
        <v>0.6902890152164104</v>
      </c>
      <c r="BI611" s="39">
        <v>5482.701581542462</v>
      </c>
      <c r="BJ611" s="39">
        <v>5312.5523003015187</v>
      </c>
      <c r="BK611" s="39">
        <v>578.23449314152674</v>
      </c>
      <c r="BL611" s="39">
        <v>4542.6560725687395</v>
      </c>
      <c r="BM611" s="39">
        <v>34.447422864304052</v>
      </c>
      <c r="BN611" s="39">
        <v>33.378387069852664</v>
      </c>
      <c r="BO611" s="39">
        <v>3.6330060652998228</v>
      </c>
      <c r="BP611" s="39">
        <v>28.541184000543467</v>
      </c>
      <c r="BQ611" s="39">
        <v>19.035420839162928</v>
      </c>
      <c r="BR611" s="39">
        <v>99.847911373809637</v>
      </c>
      <c r="BS611" s="39">
        <v>0.15208862619035271</v>
      </c>
      <c r="BT611" s="39">
        <v>8.4438815190098406E-3</v>
      </c>
      <c r="BU611" s="39">
        <v>30.21028847723192</v>
      </c>
      <c r="BV611" s="39">
        <v>10.437153174473641</v>
      </c>
      <c r="BW611" s="39">
        <v>4.8198547413089605E-2</v>
      </c>
      <c r="BX611" s="39">
        <v>0.17876815733637993</v>
      </c>
      <c r="BY611" s="39">
        <v>0.63261133773481981</v>
      </c>
      <c r="BZ611" s="39">
        <v>0.76928506300348509</v>
      </c>
      <c r="CA611" s="39">
        <v>0</v>
      </c>
      <c r="CB611" s="39">
        <v>8.169885970518628</v>
      </c>
      <c r="CC611" s="39">
        <v>168.38590176380472</v>
      </c>
      <c r="CD611" s="39">
        <v>57.802113131148786</v>
      </c>
      <c r="CE611" s="39">
        <v>0.2683287587919414</v>
      </c>
      <c r="CF611" s="39">
        <v>0.32630035821367781</v>
      </c>
      <c r="CG611" s="39">
        <v>0</v>
      </c>
      <c r="CH611" s="39">
        <v>3.4653431438497222</v>
      </c>
      <c r="CI611" s="39">
        <v>71.422652935890582</v>
      </c>
      <c r="CJ611" s="39">
        <v>24.517374803254086</v>
      </c>
      <c r="CK611" s="3"/>
    </row>
    <row r="612" spans="1:89" ht="13.5" customHeight="1" x14ac:dyDescent="0.3">
      <c r="A612" s="55" t="s">
        <v>727</v>
      </c>
      <c r="B612" s="55" t="s">
        <v>728</v>
      </c>
      <c r="C612" s="56" t="s">
        <v>2</v>
      </c>
      <c r="D612" s="3" t="s">
        <v>486</v>
      </c>
      <c r="E612" s="3" t="s">
        <v>487</v>
      </c>
      <c r="F612" s="3">
        <v>1</v>
      </c>
      <c r="G612" s="3" t="s">
        <v>87</v>
      </c>
      <c r="H612" s="39">
        <v>9.6983397316869588</v>
      </c>
      <c r="I612" s="39">
        <v>2.8056562029050567</v>
      </c>
      <c r="J612" s="39">
        <v>12.292578905417017</v>
      </c>
      <c r="K612" s="39">
        <v>3772.0048293784826</v>
      </c>
      <c r="L612" s="39">
        <v>1967.6394001651897</v>
      </c>
      <c r="M612" s="39">
        <v>176.10123502920254</v>
      </c>
      <c r="N612" s="39">
        <v>3898.789567894396</v>
      </c>
      <c r="O612" s="39">
        <v>60.507028785661397</v>
      </c>
      <c r="P612" s="39">
        <v>5138.2238227190064</v>
      </c>
      <c r="Q612" s="39">
        <v>2457.5286249576639</v>
      </c>
      <c r="R612" s="39">
        <v>658.36613770230986</v>
      </c>
      <c r="S612" s="39">
        <v>574.2324362581378</v>
      </c>
      <c r="T612" s="39">
        <v>168.92287585782148</v>
      </c>
      <c r="U612" s="39">
        <v>18354.460995529476</v>
      </c>
      <c r="V612" s="39">
        <v>0</v>
      </c>
      <c r="W612" s="39">
        <v>15.385481765568866</v>
      </c>
      <c r="X612" s="39">
        <v>0</v>
      </c>
      <c r="Y612" s="39">
        <v>1.545046033707995</v>
      </c>
      <c r="Z612" s="39">
        <v>5944.7713566530292</v>
      </c>
      <c r="AA612" s="39">
        <v>2087.6860563968817</v>
      </c>
      <c r="AB612" s="39">
        <v>1442.7094821289427</v>
      </c>
      <c r="AC612" s="39">
        <v>7.6201517823396459E-2</v>
      </c>
      <c r="AD612" s="39">
        <v>12.406992583791187</v>
      </c>
      <c r="AE612" s="39">
        <v>3.5943213173733966E-2</v>
      </c>
      <c r="AF612" s="39">
        <v>0.10064099688645511</v>
      </c>
      <c r="AG612" s="39">
        <v>1.9707493498497892E-2</v>
      </c>
      <c r="AH612" s="39">
        <v>0</v>
      </c>
      <c r="AI612" s="39">
        <v>0.91831915526298902</v>
      </c>
      <c r="AJ612" s="39">
        <v>0.55390679206339033</v>
      </c>
      <c r="AK612" s="39">
        <v>7.200788296824074</v>
      </c>
      <c r="AL612" s="39">
        <v>42.618870749811364</v>
      </c>
      <c r="AM612" s="39">
        <v>82.52151050227242</v>
      </c>
      <c r="AN612" s="39">
        <v>14.612079806741809</v>
      </c>
      <c r="AO612" s="39">
        <v>18.936845984218809</v>
      </c>
      <c r="AP612" s="39">
        <v>31.446862771476866</v>
      </c>
      <c r="AQ612" s="4">
        <v>5.5128887537069424</v>
      </c>
      <c r="AR612" s="39">
        <v>46960.632510713032</v>
      </c>
      <c r="AS612" s="39">
        <v>18897.112533587879</v>
      </c>
      <c r="AT612" s="39">
        <v>18371.391523328755</v>
      </c>
      <c r="AU612" s="39">
        <v>9487.6500892804706</v>
      </c>
      <c r="AV612" s="39">
        <v>204.47836451593736</v>
      </c>
      <c r="AW612" s="39">
        <v>40.240327958267855</v>
      </c>
      <c r="AX612" s="39">
        <v>39.120834923034153</v>
      </c>
      <c r="AY612" s="39">
        <v>20.203412053949812</v>
      </c>
      <c r="AZ612" s="39">
        <v>0.43542506474820186</v>
      </c>
      <c r="BA612" s="39">
        <v>24.796574840009033</v>
      </c>
      <c r="BB612" s="39">
        <v>9875.0420612529306</v>
      </c>
      <c r="BC612" s="39">
        <v>8828.3510216371178</v>
      </c>
      <c r="BD612" s="39">
        <v>168.92287585782148</v>
      </c>
      <c r="BE612" s="39">
        <v>0.13121885576928966</v>
      </c>
      <c r="BF612" s="39">
        <v>52.256883392639757</v>
      </c>
      <c r="BG612" s="39">
        <v>46.717989353905452</v>
      </c>
      <c r="BH612" s="39">
        <v>0.89390839768550157</v>
      </c>
      <c r="BI612" s="39">
        <v>9088.8498676869967</v>
      </c>
      <c r="BJ612" s="39">
        <v>4427.9736813257587</v>
      </c>
      <c r="BK612" s="39">
        <v>846.75995163692937</v>
      </c>
      <c r="BL612" s="39">
        <v>4533.5290329381951</v>
      </c>
      <c r="BM612" s="39">
        <v>48.096500730111032</v>
      </c>
      <c r="BN612" s="39">
        <v>23.432012025410987</v>
      </c>
      <c r="BO612" s="39">
        <v>4.4808959576860827</v>
      </c>
      <c r="BP612" s="39">
        <v>23.990591286791908</v>
      </c>
      <c r="BQ612" s="39">
        <v>16.930527799276859</v>
      </c>
      <c r="BR612" s="39">
        <v>99.907842975433951</v>
      </c>
      <c r="BS612" s="39">
        <v>9.215702456603668E-2</v>
      </c>
      <c r="BT612" s="39">
        <v>8.4100653548536668E-3</v>
      </c>
      <c r="BU612" s="39">
        <v>22.004248014538749</v>
      </c>
      <c r="BV612" s="39">
        <v>15.206183496996521</v>
      </c>
      <c r="BW612" s="39">
        <v>8.0316534765012039E-4</v>
      </c>
      <c r="BX612" s="39">
        <v>0.13076992160376052</v>
      </c>
      <c r="BY612" s="39">
        <v>0.13658421006018909</v>
      </c>
      <c r="BZ612" s="39">
        <v>1.9707493498497892E-2</v>
      </c>
      <c r="CA612" s="39">
        <v>1.4722259473263795</v>
      </c>
      <c r="CB612" s="39">
        <v>7.200788296824074</v>
      </c>
      <c r="CC612" s="39">
        <v>139.75246105882559</v>
      </c>
      <c r="CD612" s="39">
        <v>55.896597509402625</v>
      </c>
      <c r="CE612" s="39">
        <v>6.67964116318739E-2</v>
      </c>
      <c r="CF612" s="39">
        <v>9.6379358007638305E-3</v>
      </c>
      <c r="CG612" s="39">
        <v>0.71999106155391424</v>
      </c>
      <c r="CH612" s="39">
        <v>3.5215404396795407</v>
      </c>
      <c r="CI612" s="39">
        <v>68.345842548996458</v>
      </c>
      <c r="CJ612" s="39">
        <v>27.33619160233745</v>
      </c>
      <c r="CK612" s="3"/>
    </row>
    <row r="613" spans="1:89" ht="13.5" customHeight="1" x14ac:dyDescent="0.3">
      <c r="A613" s="55" t="s">
        <v>727</v>
      </c>
      <c r="B613" s="55" t="s">
        <v>728</v>
      </c>
      <c r="C613" s="56" t="s">
        <v>2</v>
      </c>
      <c r="D613" s="3" t="s">
        <v>486</v>
      </c>
      <c r="E613" s="3" t="s">
        <v>487</v>
      </c>
      <c r="F613" s="3">
        <v>3</v>
      </c>
      <c r="G613" s="3" t="s">
        <v>87</v>
      </c>
      <c r="H613" s="39">
        <v>6.9488783075121123</v>
      </c>
      <c r="I613" s="39">
        <v>7.398844699994676</v>
      </c>
      <c r="J613" s="39">
        <v>10.840110351295248</v>
      </c>
      <c r="K613" s="39">
        <v>2641.6183061633783</v>
      </c>
      <c r="L613" s="39">
        <v>4477.2119409184279</v>
      </c>
      <c r="M613" s="39">
        <v>272.17778024809593</v>
      </c>
      <c r="N613" s="39">
        <v>3942.6604422964265</v>
      </c>
      <c r="O613" s="39">
        <v>57.834489287806512</v>
      </c>
      <c r="P613" s="39">
        <v>3688.7351782109567</v>
      </c>
      <c r="Q613" s="39">
        <v>4888.8234239486001</v>
      </c>
      <c r="R613" s="39">
        <v>678.13743661450849</v>
      </c>
      <c r="S613" s="39">
        <v>825.09538029436158</v>
      </c>
      <c r="T613" s="39">
        <v>181.04919289225143</v>
      </c>
      <c r="U613" s="39">
        <v>16420.110536437904</v>
      </c>
      <c r="V613" s="39">
        <v>0</v>
      </c>
      <c r="W613" s="39">
        <v>16.777705824498803</v>
      </c>
      <c r="X613" s="39">
        <v>9.6173955867384873</v>
      </c>
      <c r="Y613" s="39">
        <v>2.3932982906569382</v>
      </c>
      <c r="Z613" s="39">
        <v>4050.6399966858153</v>
      </c>
      <c r="AA613" s="39">
        <v>1812.993675430844</v>
      </c>
      <c r="AB613" s="39">
        <v>653.49918065989107</v>
      </c>
      <c r="AC613" s="39">
        <v>1.4008138164678154</v>
      </c>
      <c r="AD613" s="39">
        <v>14.865784725290911</v>
      </c>
      <c r="AE613" s="39">
        <v>0</v>
      </c>
      <c r="AF613" s="39">
        <v>0.51080025965010645</v>
      </c>
      <c r="AG613" s="39">
        <v>3.9667609188063425E-2</v>
      </c>
      <c r="AH613" s="39">
        <v>3.9667609188063425E-2</v>
      </c>
      <c r="AI613" s="39">
        <v>0.60135785421374177</v>
      </c>
      <c r="AJ613" s="39">
        <v>0.8719715038915391</v>
      </c>
      <c r="AK613" s="39">
        <v>6.9706199263536703</v>
      </c>
      <c r="AL613" s="39">
        <v>41.546285349958552</v>
      </c>
      <c r="AM613" s="39">
        <v>151.16077585886416</v>
      </c>
      <c r="AN613" s="39">
        <v>12.577204597585778</v>
      </c>
      <c r="AO613" s="39">
        <v>17.453972327864712</v>
      </c>
      <c r="AP613" s="39">
        <v>47.502953187676823</v>
      </c>
      <c r="AQ613" s="4">
        <v>4.3478020941376787</v>
      </c>
      <c r="AR613" s="39">
        <v>44944.4528698703</v>
      </c>
      <c r="AS613" s="39">
        <v>21678.531404233618</v>
      </c>
      <c r="AT613" s="39">
        <v>16448.898936139794</v>
      </c>
      <c r="AU613" s="39">
        <v>6533.3994513183088</v>
      </c>
      <c r="AV613" s="39">
        <v>283.62307817857294</v>
      </c>
      <c r="AW613" s="39">
        <v>48.234053414779453</v>
      </c>
      <c r="AX613" s="39">
        <v>36.598284962473642</v>
      </c>
      <c r="AY613" s="39">
        <v>14.536609156717859</v>
      </c>
      <c r="AZ613" s="39">
        <v>0.63105246602903287</v>
      </c>
      <c r="BA613" s="39">
        <v>25.187833358802038</v>
      </c>
      <c r="BB613" s="39">
        <v>11391.502958914136</v>
      </c>
      <c r="BC613" s="39">
        <v>10080.791419068428</v>
      </c>
      <c r="BD613" s="39">
        <v>181.04919289225143</v>
      </c>
      <c r="BE613" s="39">
        <v>0.11618791369734152</v>
      </c>
      <c r="BF613" s="39">
        <v>52.547392378662153</v>
      </c>
      <c r="BG613" s="39">
        <v>46.501265381379767</v>
      </c>
      <c r="BH613" s="39">
        <v>0.83515432626074559</v>
      </c>
      <c r="BI613" s="39">
        <v>6518.3515555740978</v>
      </c>
      <c r="BJ613" s="39">
        <v>9373.4342095670218</v>
      </c>
      <c r="BK613" s="39">
        <v>961.15532721389968</v>
      </c>
      <c r="BL613" s="39">
        <v>4825.5903118785945</v>
      </c>
      <c r="BM613" s="39">
        <v>30.06823402392066</v>
      </c>
      <c r="BN613" s="39">
        <v>43.238326595022379</v>
      </c>
      <c r="BO613" s="39">
        <v>4.4336736160374546</v>
      </c>
      <c r="BP613" s="39">
        <v>22.259765765019495</v>
      </c>
      <c r="BQ613" s="39">
        <v>28.788399701894228</v>
      </c>
      <c r="BR613" s="39">
        <v>99.824982816092088</v>
      </c>
      <c r="BS613" s="39">
        <v>0.1750171839079355</v>
      </c>
      <c r="BT613" s="39">
        <v>1.4549899661664492E-2</v>
      </c>
      <c r="BU613" s="39">
        <v>27.749622366423935</v>
      </c>
      <c r="BV613" s="39">
        <v>10.002437253825466</v>
      </c>
      <c r="BW613" s="39">
        <v>2.1440810819934781E-2</v>
      </c>
      <c r="BX613" s="39">
        <v>0.22753521862636603</v>
      </c>
      <c r="BY613" s="39">
        <v>0.51080025965010645</v>
      </c>
      <c r="BZ613" s="39">
        <v>7.9335218376126851E-2</v>
      </c>
      <c r="CA613" s="39">
        <v>1.4733293581052809</v>
      </c>
      <c r="CB613" s="39">
        <v>6.9706199263536703</v>
      </c>
      <c r="CC613" s="39">
        <v>205.28426580640851</v>
      </c>
      <c r="CD613" s="39">
        <v>69.304727609679219</v>
      </c>
      <c r="CE613" s="39">
        <v>0.1800982708919405</v>
      </c>
      <c r="CF613" s="39">
        <v>2.7972060272957167E-2</v>
      </c>
      <c r="CG613" s="39">
        <v>0.51946737464630877</v>
      </c>
      <c r="CH613" s="39">
        <v>2.4577054769728131</v>
      </c>
      <c r="CI613" s="39">
        <v>72.379253171054984</v>
      </c>
      <c r="CJ613" s="39">
        <v>24.435503646160988</v>
      </c>
      <c r="CK613" s="3"/>
    </row>
    <row r="614" spans="1:89" ht="13.5" customHeight="1" x14ac:dyDescent="0.3">
      <c r="A614" s="55" t="s">
        <v>727</v>
      </c>
      <c r="B614" s="55" t="s">
        <v>728</v>
      </c>
      <c r="C614" s="56" t="s">
        <v>2</v>
      </c>
      <c r="D614" s="3" t="s">
        <v>488</v>
      </c>
      <c r="E614" s="3" t="s">
        <v>489</v>
      </c>
      <c r="F614" s="3">
        <v>3</v>
      </c>
      <c r="G614" s="3" t="s">
        <v>87</v>
      </c>
      <c r="H614" s="39">
        <v>1.069318000319438</v>
      </c>
      <c r="I614" s="39">
        <v>9.8347159000159721</v>
      </c>
      <c r="J614" s="39">
        <v>11.985591171228901</v>
      </c>
      <c r="K614" s="39">
        <v>73.539873213435214</v>
      </c>
      <c r="L614" s="39">
        <v>1104.5686280499849</v>
      </c>
      <c r="M614" s="39">
        <v>456.06425107553855</v>
      </c>
      <c r="N614" s="39">
        <v>2695.0794993304885</v>
      </c>
      <c r="O614" s="39">
        <v>42.002981421039422</v>
      </c>
      <c r="P614" s="39">
        <v>104.41355377642829</v>
      </c>
      <c r="Q614" s="39">
        <v>1256.9614266522397</v>
      </c>
      <c r="R614" s="39">
        <v>1078.1523419637979</v>
      </c>
      <c r="S614" s="39">
        <v>449.67058364840204</v>
      </c>
      <c r="T614" s="39">
        <v>68.195292535494005</v>
      </c>
      <c r="U614" s="39">
        <v>11015.866085179339</v>
      </c>
      <c r="V614" s="39">
        <v>7.9357080774465072E-2</v>
      </c>
      <c r="W614" s="39">
        <v>12.712595731216856</v>
      </c>
      <c r="X614" s="39">
        <v>6.9001407615801895</v>
      </c>
      <c r="Y614" s="39">
        <v>1.7191353789031083</v>
      </c>
      <c r="Z614" s="39">
        <v>1055.2008119752541</v>
      </c>
      <c r="AA614" s="39">
        <v>661.17301885402867</v>
      </c>
      <c r="AB614" s="39">
        <v>359.77916482545299</v>
      </c>
      <c r="AC614" s="39">
        <v>1.8292642509942552</v>
      </c>
      <c r="AD614" s="39">
        <v>7.1958222860509649</v>
      </c>
      <c r="AE614" s="39">
        <v>0.22786132414879484</v>
      </c>
      <c r="AF614" s="39">
        <v>0.21452213366974379</v>
      </c>
      <c r="AG614" s="39">
        <v>1.1369797763285243E-2</v>
      </c>
      <c r="AH614" s="39">
        <v>0</v>
      </c>
      <c r="AI614" s="39">
        <v>0</v>
      </c>
      <c r="AJ614" s="39">
        <v>0</v>
      </c>
      <c r="AK614" s="39">
        <v>3.9399165202108959</v>
      </c>
      <c r="AL614" s="39">
        <v>13.385822700928294</v>
      </c>
      <c r="AM614" s="39">
        <v>78.457233613642202</v>
      </c>
      <c r="AN614" s="39">
        <v>3.4935501544672829</v>
      </c>
      <c r="AO614" s="39">
        <v>4.9998559420645465</v>
      </c>
      <c r="AP614" s="39">
        <v>33.989906418106322</v>
      </c>
      <c r="AQ614" s="4">
        <v>0.96244641974207135</v>
      </c>
      <c r="AR614" s="39">
        <v>20613.675938086748</v>
      </c>
      <c r="AS614" s="39">
        <v>7351.5380567384127</v>
      </c>
      <c r="AT614" s="39">
        <v>11037.277314131814</v>
      </c>
      <c r="AU614" s="39">
        <v>2085.1780821917805</v>
      </c>
      <c r="AV614" s="39">
        <v>139.68248502474344</v>
      </c>
      <c r="AW614" s="39">
        <v>35.663401708743187</v>
      </c>
      <c r="AX614" s="39">
        <v>53.543469623187626</v>
      </c>
      <c r="AY614" s="39">
        <v>10.115508211415667</v>
      </c>
      <c r="AZ614" s="39">
        <v>0.67762045665353576</v>
      </c>
      <c r="BA614" s="39">
        <v>22.889625071564311</v>
      </c>
      <c r="BB614" s="39">
        <v>4371.2552330904864</v>
      </c>
      <c r="BC614" s="39">
        <v>2889.197906040868</v>
      </c>
      <c r="BD614" s="39">
        <v>68.195292535494005</v>
      </c>
      <c r="BE614" s="39">
        <v>0.31135831570080363</v>
      </c>
      <c r="BF614" s="39">
        <v>59.460417661632015</v>
      </c>
      <c r="BG614" s="39">
        <v>39.300591029283076</v>
      </c>
      <c r="BH614" s="39">
        <v>0.92763299338410243</v>
      </c>
      <c r="BI614" s="39">
        <v>247.21803752567695</v>
      </c>
      <c r="BJ614" s="39">
        <v>2371.3647706022402</v>
      </c>
      <c r="BK614" s="39">
        <v>1546.2021842105653</v>
      </c>
      <c r="BL614" s="39">
        <v>3186.7530643999298</v>
      </c>
      <c r="BM614" s="39">
        <v>3.3628070155887602</v>
      </c>
      <c r="BN614" s="39">
        <v>32.256716244958419</v>
      </c>
      <c r="BO614" s="39">
        <v>21.032363190901499</v>
      </c>
      <c r="BP614" s="39">
        <v>43.348113548551311</v>
      </c>
      <c r="BQ614" s="39">
        <v>21.41122895247462</v>
      </c>
      <c r="BR614" s="39">
        <v>99.806009866898421</v>
      </c>
      <c r="BS614" s="39">
        <v>0.19399013310157839</v>
      </c>
      <c r="BT614" s="39">
        <v>1.5575719717597171E-2</v>
      </c>
      <c r="BU614" s="39">
        <v>31.70822792070852</v>
      </c>
      <c r="BV614" s="39">
        <v>17.254121741356521</v>
      </c>
      <c r="BW614" s="39">
        <v>8.7727003588656177E-2</v>
      </c>
      <c r="BX614" s="39">
        <v>0.34509389617635267</v>
      </c>
      <c r="BY614" s="39">
        <v>0.44238345781853861</v>
      </c>
      <c r="BZ614" s="39">
        <v>1.1369797763285243E-2</v>
      </c>
      <c r="CA614" s="39">
        <v>0</v>
      </c>
      <c r="CB614" s="39">
        <v>3.9399165202108959</v>
      </c>
      <c r="CC614" s="39">
        <v>95.33660646903779</v>
      </c>
      <c r="CD614" s="39">
        <v>39.952208779912944</v>
      </c>
      <c r="CE614" s="39">
        <v>0.31670646304737099</v>
      </c>
      <c r="CF614" s="39">
        <v>8.1397447656169561E-3</v>
      </c>
      <c r="CG614" s="39">
        <v>0</v>
      </c>
      <c r="CH614" s="39">
        <v>2.8206231579521059</v>
      </c>
      <c r="CI614" s="39">
        <v>68.252369974768001</v>
      </c>
      <c r="CJ614" s="39">
        <v>28.602160659466922</v>
      </c>
      <c r="CK614" s="3"/>
    </row>
    <row r="615" spans="1:89" ht="13.5" customHeight="1" x14ac:dyDescent="0.3">
      <c r="A615" s="55" t="s">
        <v>727</v>
      </c>
      <c r="B615" s="55" t="s">
        <v>728</v>
      </c>
      <c r="C615" s="56" t="s">
        <v>2</v>
      </c>
      <c r="D615" s="3" t="s">
        <v>488</v>
      </c>
      <c r="E615" s="3" t="s">
        <v>489</v>
      </c>
      <c r="F615" s="3">
        <v>1</v>
      </c>
      <c r="G615" s="3" t="s">
        <v>87</v>
      </c>
      <c r="H615" s="39">
        <v>6.2142028748717886</v>
      </c>
      <c r="I615" s="39">
        <v>7.5979579583468153</v>
      </c>
      <c r="J615" s="39">
        <v>20.136869097051523</v>
      </c>
      <c r="K615" s="39">
        <v>623.35057409851436</v>
      </c>
      <c r="L615" s="39">
        <v>979.65913546044817</v>
      </c>
      <c r="M615" s="39">
        <v>534.21924597212615</v>
      </c>
      <c r="N615" s="39">
        <v>3863.3705174093011</v>
      </c>
      <c r="O615" s="39">
        <v>60.53156710559545</v>
      </c>
      <c r="P615" s="39">
        <v>820.67721459947211</v>
      </c>
      <c r="Q615" s="39">
        <v>999.79666384606037</v>
      </c>
      <c r="R615" s="39">
        <v>1445.0436350255577</v>
      </c>
      <c r="S615" s="39">
        <v>351.56773908321935</v>
      </c>
      <c r="T615" s="39">
        <v>55.166647973853095</v>
      </c>
      <c r="U615" s="39">
        <v>15318.203874153771</v>
      </c>
      <c r="V615" s="39">
        <v>0</v>
      </c>
      <c r="W615" s="39">
        <v>14.273952734086411</v>
      </c>
      <c r="X615" s="39">
        <v>0</v>
      </c>
      <c r="Y615" s="39">
        <v>1.4111705848660634</v>
      </c>
      <c r="Z615" s="39">
        <v>1360.1457815728113</v>
      </c>
      <c r="AA615" s="39">
        <v>660.79449856594113</v>
      </c>
      <c r="AB615" s="39">
        <v>544.91416463305279</v>
      </c>
      <c r="AC615" s="39">
        <v>0</v>
      </c>
      <c r="AD615" s="39">
        <v>4.0041130133021268</v>
      </c>
      <c r="AE615" s="39">
        <v>1.5027514251530986E-2</v>
      </c>
      <c r="AF615" s="39">
        <v>1.5027514251530986E-2</v>
      </c>
      <c r="AG615" s="39">
        <v>0</v>
      </c>
      <c r="AH615" s="39">
        <v>0</v>
      </c>
      <c r="AI615" s="39">
        <v>0</v>
      </c>
      <c r="AJ615" s="39">
        <v>0.22091812812261108</v>
      </c>
      <c r="AK615" s="39">
        <v>9.2328541822277472</v>
      </c>
      <c r="AL615" s="39">
        <v>22.05155501482777</v>
      </c>
      <c r="AM615" s="39">
        <v>66.059137601168345</v>
      </c>
      <c r="AN615" s="39">
        <v>4.405725685686436</v>
      </c>
      <c r="AO615" s="39">
        <v>6.7518796935021088</v>
      </c>
      <c r="AP615" s="39">
        <v>33.923705670012296</v>
      </c>
      <c r="AQ615" s="4">
        <v>1.5131547021091314</v>
      </c>
      <c r="AR615" s="39">
        <v>27815.268511468406</v>
      </c>
      <c r="AS615" s="39">
        <v>9767.3319705044159</v>
      </c>
      <c r="AT615" s="39">
        <v>15333.888997472724</v>
      </c>
      <c r="AU615" s="39">
        <v>2569.8585577851072</v>
      </c>
      <c r="AV615" s="39">
        <v>144.18898570615949</v>
      </c>
      <c r="AW615" s="39">
        <v>35.115001555628645</v>
      </c>
      <c r="AX615" s="39">
        <v>55.127596525449569</v>
      </c>
      <c r="AY615" s="39">
        <v>9.2390212114096215</v>
      </c>
      <c r="AZ615" s="39">
        <v>0.51838070751216903</v>
      </c>
      <c r="BA615" s="39">
        <v>33.949029930270129</v>
      </c>
      <c r="BB615" s="39">
        <v>6061.1310400459852</v>
      </c>
      <c r="BC615" s="39">
        <v>3617.0852525543096</v>
      </c>
      <c r="BD615" s="39">
        <v>55.166647973853095</v>
      </c>
      <c r="BE615" s="39">
        <v>0.3475773121338569</v>
      </c>
      <c r="BF615" s="39">
        <v>62.055134998477683</v>
      </c>
      <c r="BG615" s="39">
        <v>37.032479939017698</v>
      </c>
      <c r="BH615" s="39">
        <v>0.56480775037079156</v>
      </c>
      <c r="BI615" s="39">
        <v>1505.4086395467114</v>
      </c>
      <c r="BJ615" s="39">
        <v>1987.0537572648554</v>
      </c>
      <c r="BK615" s="39">
        <v>1999.3997500947353</v>
      </c>
      <c r="BL615" s="39">
        <v>4275.4698235981159</v>
      </c>
      <c r="BM615" s="39">
        <v>15.41269042654406</v>
      </c>
      <c r="BN615" s="39">
        <v>20.343874491676949</v>
      </c>
      <c r="BO615" s="39">
        <v>20.470275364168664</v>
      </c>
      <c r="BP615" s="39">
        <v>43.773159717610348</v>
      </c>
      <c r="BQ615" s="39">
        <v>15.685123318952474</v>
      </c>
      <c r="BR615" s="39">
        <v>99.897709424389745</v>
      </c>
      <c r="BS615" s="39">
        <v>0.10229057561025542</v>
      </c>
      <c r="BT615" s="39">
        <v>9.2029529175452311E-3</v>
      </c>
      <c r="BU615" s="39">
        <v>25.713263345336109</v>
      </c>
      <c r="BV615" s="39">
        <v>21.204052767118039</v>
      </c>
      <c r="BW615" s="39">
        <v>0</v>
      </c>
      <c r="BX615" s="39">
        <v>0.15581063795017439</v>
      </c>
      <c r="BY615" s="39">
        <v>3.0055028503061972E-2</v>
      </c>
      <c r="BZ615" s="39">
        <v>0</v>
      </c>
      <c r="CA615" s="39">
        <v>0.22091812812261108</v>
      </c>
      <c r="CB615" s="39">
        <v>9.2328541822277472</v>
      </c>
      <c r="CC615" s="39">
        <v>92.516418301682549</v>
      </c>
      <c r="CD615" s="39">
        <v>42.188740065623541</v>
      </c>
      <c r="CE615" s="39">
        <v>2.0844191639096937E-2</v>
      </c>
      <c r="CF615" s="39">
        <v>0</v>
      </c>
      <c r="CG615" s="39">
        <v>0.15321428820701793</v>
      </c>
      <c r="CH615" s="39">
        <v>6.4033005967898537</v>
      </c>
      <c r="CI615" s="39">
        <v>64.163304741057217</v>
      </c>
      <c r="CJ615" s="39">
        <v>29.259336182306829</v>
      </c>
      <c r="CK615" s="3"/>
    </row>
    <row r="616" spans="1:89" ht="13.5" customHeight="1" x14ac:dyDescent="0.3">
      <c r="A616" s="55" t="s">
        <v>727</v>
      </c>
      <c r="B616" s="55" t="s">
        <v>728</v>
      </c>
      <c r="C616" s="56" t="s">
        <v>2</v>
      </c>
      <c r="D616" s="3" t="s">
        <v>488</v>
      </c>
      <c r="E616" s="3" t="s">
        <v>489</v>
      </c>
      <c r="F616" s="3">
        <v>2</v>
      </c>
      <c r="G616" s="3" t="s">
        <v>87</v>
      </c>
      <c r="H616" s="39">
        <v>3.5782448515584466</v>
      </c>
      <c r="I616" s="39">
        <v>11.102229971862425</v>
      </c>
      <c r="J616" s="39">
        <v>14.444720961436413</v>
      </c>
      <c r="K616" s="39">
        <v>241.8184737220374</v>
      </c>
      <c r="L616" s="39">
        <v>1089.5522519360309</v>
      </c>
      <c r="M616" s="39">
        <v>322.71005398916543</v>
      </c>
      <c r="N616" s="39">
        <v>3234.6367901966955</v>
      </c>
      <c r="O616" s="39">
        <v>46.183859137723964</v>
      </c>
      <c r="P616" s="39">
        <v>328.60674460401009</v>
      </c>
      <c r="Q616" s="39">
        <v>1248.4609298042901</v>
      </c>
      <c r="R616" s="39">
        <v>1088.1170396488451</v>
      </c>
      <c r="S616" s="39">
        <v>473.52096375716582</v>
      </c>
      <c r="T616" s="39">
        <v>60.086643576645287</v>
      </c>
      <c r="U616" s="39">
        <v>13656.183388803709</v>
      </c>
      <c r="V616" s="39">
        <v>0</v>
      </c>
      <c r="W616" s="39">
        <v>13.902037544030225</v>
      </c>
      <c r="X616" s="39">
        <v>6.9608597613100853</v>
      </c>
      <c r="Y616" s="39">
        <v>1.9222732422845001</v>
      </c>
      <c r="Z616" s="39">
        <v>1410.4513397504122</v>
      </c>
      <c r="AA616" s="39">
        <v>627.16615400209741</v>
      </c>
      <c r="AB616" s="39">
        <v>497.12868855335017</v>
      </c>
      <c r="AC616" s="39">
        <v>2.0272667376210021</v>
      </c>
      <c r="AD616" s="39">
        <v>5.5457441043574534</v>
      </c>
      <c r="AE616" s="39">
        <v>0</v>
      </c>
      <c r="AF616" s="39">
        <v>0.21067961292888115</v>
      </c>
      <c r="AG616" s="39">
        <v>9.1870389254839271E-2</v>
      </c>
      <c r="AH616" s="39">
        <v>6.1246926169892843E-2</v>
      </c>
      <c r="AI616" s="39">
        <v>0.15056680875154521</v>
      </c>
      <c r="AJ616" s="39">
        <v>6.0226723500618091E-2</v>
      </c>
      <c r="AK616" s="39">
        <v>8.060343161832721</v>
      </c>
      <c r="AL616" s="39">
        <v>21.287568060252809</v>
      </c>
      <c r="AM616" s="39">
        <v>97.817874361372958</v>
      </c>
      <c r="AN616" s="39">
        <v>4.9396152646854237</v>
      </c>
      <c r="AO616" s="39">
        <v>7.2257801443956726</v>
      </c>
      <c r="AP616" s="39">
        <v>45.66333261375356</v>
      </c>
      <c r="AQ616" s="4">
        <v>1.7464800556475018</v>
      </c>
      <c r="AR616" s="39">
        <v>24571.422282779185</v>
      </c>
      <c r="AS616" s="39">
        <v>8162.8189461574657</v>
      </c>
      <c r="AT616" s="39">
        <v>13678.968559351333</v>
      </c>
      <c r="AU616" s="39">
        <v>2542.3191931478382</v>
      </c>
      <c r="AV616" s="39">
        <v>187.31558412254645</v>
      </c>
      <c r="AW616" s="39">
        <v>33.220783283181596</v>
      </c>
      <c r="AX616" s="39">
        <v>55.670235128953856</v>
      </c>
      <c r="AY616" s="39">
        <v>10.346650527143542</v>
      </c>
      <c r="AZ616" s="39">
        <v>0.76233106072099899</v>
      </c>
      <c r="BA616" s="39">
        <v>29.125195784857283</v>
      </c>
      <c r="BB616" s="39">
        <v>4934.9014289816532</v>
      </c>
      <c r="BC616" s="39">
        <v>3138.705677814311</v>
      </c>
      <c r="BD616" s="39">
        <v>60.086643576645287</v>
      </c>
      <c r="BE616" s="39">
        <v>0.35680315803852991</v>
      </c>
      <c r="BF616" s="39">
        <v>60.455848176133934</v>
      </c>
      <c r="BG616" s="39">
        <v>38.451247032641994</v>
      </c>
      <c r="BH616" s="39">
        <v>0.73610163318555832</v>
      </c>
      <c r="BI616" s="39">
        <v>634.09010675425122</v>
      </c>
      <c r="BJ616" s="39">
        <v>2349.1154117121832</v>
      </c>
      <c r="BK616" s="39">
        <v>1425.271814599447</v>
      </c>
      <c r="BL616" s="39">
        <v>3754.3416130915853</v>
      </c>
      <c r="BM616" s="39">
        <v>7.7680285565165015</v>
      </c>
      <c r="BN616" s="39">
        <v>28.778237361469312</v>
      </c>
      <c r="BO616" s="39">
        <v>17.460534455077848</v>
      </c>
      <c r="BP616" s="39">
        <v>45.993199626936352</v>
      </c>
      <c r="BQ616" s="39">
        <v>22.785170547624812</v>
      </c>
      <c r="BR616" s="39">
        <v>99.833429176704641</v>
      </c>
      <c r="BS616" s="39">
        <v>0.16657082329535891</v>
      </c>
      <c r="BT616" s="39">
        <v>1.4052764533700015E-2</v>
      </c>
      <c r="BU616" s="39">
        <v>24.669056336138318</v>
      </c>
      <c r="BV616" s="39">
        <v>19.554141348310296</v>
      </c>
      <c r="BW616" s="39">
        <v>7.9740842262646383E-2</v>
      </c>
      <c r="BX616" s="39">
        <v>0.2181372079204125</v>
      </c>
      <c r="BY616" s="39">
        <v>0.21067961292888115</v>
      </c>
      <c r="BZ616" s="39">
        <v>0.15311731542473211</v>
      </c>
      <c r="CA616" s="39">
        <v>0.2107935322521633</v>
      </c>
      <c r="CB616" s="39">
        <v>8.060343161832721</v>
      </c>
      <c r="CC616" s="39">
        <v>124.0450576863112</v>
      </c>
      <c r="CD616" s="39">
        <v>54.635592813796734</v>
      </c>
      <c r="CE616" s="39">
        <v>0.11247308328123375</v>
      </c>
      <c r="CF616" s="39">
        <v>8.1742966631414393E-2</v>
      </c>
      <c r="CG616" s="39">
        <v>0.11253390007008547</v>
      </c>
      <c r="CH616" s="39">
        <v>4.3030819883942213</v>
      </c>
      <c r="CI616" s="39">
        <v>66.222497325773958</v>
      </c>
      <c r="CJ616" s="39">
        <v>29.167670735849075</v>
      </c>
      <c r="CK616" s="3"/>
    </row>
    <row r="617" spans="1:89" ht="13.5" customHeight="1" x14ac:dyDescent="0.3">
      <c r="A617" s="55" t="s">
        <v>727</v>
      </c>
      <c r="B617" s="55" t="s">
        <v>728</v>
      </c>
      <c r="C617" s="56" t="s">
        <v>2</v>
      </c>
      <c r="D617" s="3" t="s">
        <v>490</v>
      </c>
      <c r="E617" s="3" t="s">
        <v>491</v>
      </c>
      <c r="F617" s="3">
        <v>1</v>
      </c>
      <c r="G617" s="3" t="s">
        <v>87</v>
      </c>
      <c r="H617" s="39">
        <v>4.2126459013359856</v>
      </c>
      <c r="I617" s="39">
        <v>1.8017557051376136</v>
      </c>
      <c r="J617" s="39">
        <v>5.7532495043894336</v>
      </c>
      <c r="K617" s="39">
        <v>1063.8683632934599</v>
      </c>
      <c r="L617" s="39">
        <v>731.34296510346212</v>
      </c>
      <c r="M617" s="39">
        <v>113.48114961840631</v>
      </c>
      <c r="N617" s="39">
        <v>2732.7520631807129</v>
      </c>
      <c r="O617" s="39">
        <v>39.330193946105091</v>
      </c>
      <c r="P617" s="39">
        <v>1479.2699130419774</v>
      </c>
      <c r="Q617" s="39">
        <v>867.28082419374186</v>
      </c>
      <c r="R617" s="39">
        <v>691.42992349310839</v>
      </c>
      <c r="S617" s="39">
        <v>625.73844532098269</v>
      </c>
      <c r="T617" s="39">
        <v>224.14351574385987</v>
      </c>
      <c r="U617" s="39">
        <v>10340.526122807727</v>
      </c>
      <c r="V617" s="39">
        <v>2.6680428685882163E-2</v>
      </c>
      <c r="W617" s="39">
        <v>6.4566637419834851</v>
      </c>
      <c r="X617" s="39">
        <v>0</v>
      </c>
      <c r="Y617" s="39">
        <v>0.44594430803545909</v>
      </c>
      <c r="Z617" s="39">
        <v>6413.7594529899325</v>
      </c>
      <c r="AA617" s="39">
        <v>2764.365732379842</v>
      </c>
      <c r="AB617" s="39">
        <v>1009.0259674574243</v>
      </c>
      <c r="AC617" s="39">
        <v>4.3885322678172037E-2</v>
      </c>
      <c r="AD617" s="39">
        <v>14.138388122817759</v>
      </c>
      <c r="AE617" s="39">
        <v>0.15939081740392891</v>
      </c>
      <c r="AF617" s="39">
        <v>7.5900389239966143E-2</v>
      </c>
      <c r="AG617" s="39">
        <v>0</v>
      </c>
      <c r="AH617" s="39">
        <v>0</v>
      </c>
      <c r="AI617" s="39">
        <v>0.82338695993606825</v>
      </c>
      <c r="AJ617" s="39">
        <v>0.68487326574121576</v>
      </c>
      <c r="AK617" s="39">
        <v>3.9784211054854888</v>
      </c>
      <c r="AL617" s="39">
        <v>17.006677996732215</v>
      </c>
      <c r="AM617" s="39">
        <v>28.424234400348624</v>
      </c>
      <c r="AN617" s="39">
        <v>7.2141355369706108</v>
      </c>
      <c r="AO617" s="39">
        <v>6.6660310713473763</v>
      </c>
      <c r="AP617" s="39">
        <v>15.624837160865187</v>
      </c>
      <c r="AQ617" s="4">
        <v>2.0032832229468958</v>
      </c>
      <c r="AR617" s="39">
        <v>29211.855017532824</v>
      </c>
      <c r="AS617" s="39">
        <v>8580.4050080466786</v>
      </c>
      <c r="AT617" s="39">
        <v>10347.455411286432</v>
      </c>
      <c r="AU617" s="39">
        <v>10201.333426272695</v>
      </c>
      <c r="AV617" s="39">
        <v>82.661171927017563</v>
      </c>
      <c r="AW617" s="39">
        <v>29.373023393744621</v>
      </c>
      <c r="AX617" s="39">
        <v>35.422109979239373</v>
      </c>
      <c r="AY617" s="39">
        <v>34.921895306374417</v>
      </c>
      <c r="AZ617" s="39">
        <v>0.28297132064158442</v>
      </c>
      <c r="BA617" s="39">
        <v>11.767651110863033</v>
      </c>
      <c r="BB617" s="39">
        <v>4680.7747351421467</v>
      </c>
      <c r="BC617" s="39">
        <v>3663.7191060498099</v>
      </c>
      <c r="BD617" s="39">
        <v>224.14351574385987</v>
      </c>
      <c r="BE617" s="39">
        <v>0.13714563706290511</v>
      </c>
      <c r="BF617" s="39">
        <v>54.551909038705396</v>
      </c>
      <c r="BG617" s="39">
        <v>42.698673344836109</v>
      </c>
      <c r="BH617" s="39">
        <v>2.6122719793955964</v>
      </c>
      <c r="BI617" s="39">
        <v>2771.4944379806329</v>
      </c>
      <c r="BJ617" s="39">
        <v>1600.4255450023416</v>
      </c>
      <c r="BK617" s="39">
        <v>810.6643226159041</v>
      </c>
      <c r="BL617" s="39">
        <v>3397.8207024478006</v>
      </c>
      <c r="BM617" s="39">
        <v>32.300275282827954</v>
      </c>
      <c r="BN617" s="39">
        <v>18.652097931291905</v>
      </c>
      <c r="BO617" s="39">
        <v>9.4478561542918484</v>
      </c>
      <c r="BP617" s="39">
        <v>39.599770631588299</v>
      </c>
      <c r="BQ617" s="39">
        <v>6.9292884787048266</v>
      </c>
      <c r="BR617" s="39">
        <v>99.933033888977704</v>
      </c>
      <c r="BS617" s="39">
        <v>6.6966111022297728E-2</v>
      </c>
      <c r="BT617" s="39">
        <v>4.3097002143062894E-3</v>
      </c>
      <c r="BU617" s="39">
        <v>27.098082347357117</v>
      </c>
      <c r="BV617" s="39">
        <v>9.8911183988826483</v>
      </c>
      <c r="BW617" s="39">
        <v>4.3019202337950252E-4</v>
      </c>
      <c r="BX617" s="39">
        <v>0.13859353019876308</v>
      </c>
      <c r="BY617" s="39">
        <v>0.23529120664389505</v>
      </c>
      <c r="BZ617" s="39">
        <v>0</v>
      </c>
      <c r="CA617" s="39">
        <v>1.5082602256772839</v>
      </c>
      <c r="CB617" s="39">
        <v>3.9784211054854888</v>
      </c>
      <c r="CC617" s="39">
        <v>52.645047934051448</v>
      </c>
      <c r="CD617" s="39">
        <v>24.294151455159458</v>
      </c>
      <c r="CE617" s="39">
        <v>0.28464537963680964</v>
      </c>
      <c r="CF617" s="39">
        <v>0</v>
      </c>
      <c r="CG617" s="39">
        <v>1.8246296181343074</v>
      </c>
      <c r="CH617" s="39">
        <v>4.8129260845685558</v>
      </c>
      <c r="CI617" s="39">
        <v>63.6877589644293</v>
      </c>
      <c r="CJ617" s="39">
        <v>29.390039953231035</v>
      </c>
      <c r="CK617" s="3"/>
    </row>
    <row r="618" spans="1:89" ht="13.5" customHeight="1" x14ac:dyDescent="0.3">
      <c r="A618" s="55" t="s">
        <v>727</v>
      </c>
      <c r="B618" s="55" t="s">
        <v>728</v>
      </c>
      <c r="C618" s="56" t="s">
        <v>2</v>
      </c>
      <c r="D618" s="3" t="s">
        <v>490</v>
      </c>
      <c r="E618" s="3" t="s">
        <v>491</v>
      </c>
      <c r="F618" s="3">
        <v>3</v>
      </c>
      <c r="G618" s="3" t="s">
        <v>87</v>
      </c>
      <c r="H618" s="39">
        <v>0.47138702550178357</v>
      </c>
      <c r="I618" s="39">
        <v>4.3716059734866635</v>
      </c>
      <c r="J618" s="39">
        <v>6.0678819826855435</v>
      </c>
      <c r="K618" s="39">
        <v>320.58201616617271</v>
      </c>
      <c r="L618" s="39">
        <v>1331.3735854785675</v>
      </c>
      <c r="M618" s="39">
        <v>104.13977820343261</v>
      </c>
      <c r="N618" s="39">
        <v>2153.0560873294835</v>
      </c>
      <c r="O618" s="39">
        <v>28.495370951544068</v>
      </c>
      <c r="P618" s="39">
        <v>403.00295002879784</v>
      </c>
      <c r="Q618" s="39">
        <v>1382.5391391689452</v>
      </c>
      <c r="R618" s="39">
        <v>546.72030036544243</v>
      </c>
      <c r="S618" s="39">
        <v>763.70166391562498</v>
      </c>
      <c r="T618" s="39">
        <v>144.53426870320357</v>
      </c>
      <c r="U618" s="39">
        <v>5366.7184039333188</v>
      </c>
      <c r="V618" s="39">
        <v>4.5745131002618913E-3</v>
      </c>
      <c r="W618" s="39">
        <v>4.5481977371408533</v>
      </c>
      <c r="X618" s="39">
        <v>2.8554849365095705</v>
      </c>
      <c r="Y618" s="39">
        <v>0</v>
      </c>
      <c r="Z618" s="39">
        <v>2991.427713949035</v>
      </c>
      <c r="AA618" s="39">
        <v>1451.7292771394905</v>
      </c>
      <c r="AB618" s="39">
        <v>433.3897389158933</v>
      </c>
      <c r="AC618" s="39">
        <v>4.667421564295184</v>
      </c>
      <c r="AD618" s="39">
        <v>14.004161143025485</v>
      </c>
      <c r="AE618" s="39">
        <v>0.13513361300786964</v>
      </c>
      <c r="AF618" s="39">
        <v>0.28609904082981241</v>
      </c>
      <c r="AG618" s="39">
        <v>8.954903391556833E-2</v>
      </c>
      <c r="AH618" s="39">
        <v>8.954903391556833E-2</v>
      </c>
      <c r="AI618" s="39">
        <v>0</v>
      </c>
      <c r="AJ618" s="39">
        <v>0.30254100761570007</v>
      </c>
      <c r="AK618" s="39">
        <v>2.60520754874885</v>
      </c>
      <c r="AL618" s="39">
        <v>8.6002006587629971</v>
      </c>
      <c r="AM618" s="39">
        <v>33.121237067315029</v>
      </c>
      <c r="AN618" s="39">
        <v>3.2651195773804882</v>
      </c>
      <c r="AO618" s="39">
        <v>2.8230069352278351</v>
      </c>
      <c r="AP618" s="39">
        <v>12.468156225719268</v>
      </c>
      <c r="AQ618" s="4">
        <v>0.80585892917554258</v>
      </c>
      <c r="AR618" s="39">
        <v>17522.992667796316</v>
      </c>
      <c r="AS618" s="39">
        <v>7189.0560352928869</v>
      </c>
      <c r="AT618" s="39">
        <v>5374.126661120069</v>
      </c>
      <c r="AU618" s="39">
        <v>4895.2183127117387</v>
      </c>
      <c r="AV618" s="39">
        <v>64.591658671614539</v>
      </c>
      <c r="AW618" s="39">
        <v>41.026416957332316</v>
      </c>
      <c r="AX618" s="39">
        <v>30.669000227321995</v>
      </c>
      <c r="AY618" s="39">
        <v>27.93597192851739</v>
      </c>
      <c r="AZ618" s="39">
        <v>0.36861088682825754</v>
      </c>
      <c r="BA618" s="39">
        <v>10.910874981673992</v>
      </c>
      <c r="BB618" s="39">
        <v>3937.6468381292002</v>
      </c>
      <c r="BC618" s="39">
        <v>3095.9640534788105</v>
      </c>
      <c r="BD618" s="39">
        <v>144.53426870320357</v>
      </c>
      <c r="BE618" s="39">
        <v>0.15177062090084928</v>
      </c>
      <c r="BF618" s="39">
        <v>54.772793796547141</v>
      </c>
      <c r="BG618" s="39">
        <v>43.064959269755903</v>
      </c>
      <c r="BH618" s="39">
        <v>2.0104763127961229</v>
      </c>
      <c r="BI618" s="39">
        <v>868.59062192367594</v>
      </c>
      <c r="BJ618" s="39">
        <v>2718.2843306209993</v>
      </c>
      <c r="BK618" s="39">
        <v>656.92796055156055</v>
      </c>
      <c r="BL618" s="39">
        <v>2945.2531221966524</v>
      </c>
      <c r="BM618" s="39">
        <v>12.0821234061822</v>
      </c>
      <c r="BN618" s="39">
        <v>37.811422212822613</v>
      </c>
      <c r="BO618" s="39">
        <v>9.1378889985908547</v>
      </c>
      <c r="BP618" s="39">
        <v>40.96856538240435</v>
      </c>
      <c r="BQ618" s="39">
        <v>7.408257186750685</v>
      </c>
      <c r="BR618" s="39">
        <v>99.862149561149224</v>
      </c>
      <c r="BS618" s="39">
        <v>0.13785043885077813</v>
      </c>
      <c r="BT618" s="39">
        <v>0</v>
      </c>
      <c r="BU618" s="39">
        <v>29.65606811385079</v>
      </c>
      <c r="BV618" s="39">
        <v>8.8533281098103718</v>
      </c>
      <c r="BW618" s="39">
        <v>9.5346545672436722E-2</v>
      </c>
      <c r="BX618" s="39">
        <v>0.28607837788684415</v>
      </c>
      <c r="BY618" s="39">
        <v>0.42123265383768205</v>
      </c>
      <c r="BZ618" s="39">
        <v>0.17909806783113666</v>
      </c>
      <c r="CA618" s="39">
        <v>0.30254100761570007</v>
      </c>
      <c r="CB618" s="39">
        <v>2.60520754874885</v>
      </c>
      <c r="CC618" s="39">
        <v>44.986557303458511</v>
      </c>
      <c r="CD618" s="39">
        <v>16.097022090122646</v>
      </c>
      <c r="CE618" s="39">
        <v>0.65214713865646101</v>
      </c>
      <c r="CF618" s="39">
        <v>0.27727739388405448</v>
      </c>
      <c r="CG618" s="39">
        <v>0.46839021297444217</v>
      </c>
      <c r="CH618" s="39">
        <v>4.0333498199725515</v>
      </c>
      <c r="CI618" s="39">
        <v>69.647626688410639</v>
      </c>
      <c r="CJ618" s="39">
        <v>24.921208746101833</v>
      </c>
      <c r="CK618" s="3"/>
    </row>
    <row r="619" spans="1:89" ht="13.5" customHeight="1" x14ac:dyDescent="0.3">
      <c r="A619" s="55" t="s">
        <v>727</v>
      </c>
      <c r="B619" s="55" t="s">
        <v>728</v>
      </c>
      <c r="C619" s="56" t="s">
        <v>2</v>
      </c>
      <c r="D619" s="3" t="s">
        <v>490</v>
      </c>
      <c r="E619" s="3" t="s">
        <v>491</v>
      </c>
      <c r="F619" s="3">
        <v>2</v>
      </c>
      <c r="G619" s="3" t="s">
        <v>87</v>
      </c>
      <c r="H619" s="39">
        <v>3.8907686550942766</v>
      </c>
      <c r="I619" s="39">
        <v>2.3523269674932235</v>
      </c>
      <c r="J619" s="39">
        <v>4.2028503704184201</v>
      </c>
      <c r="K619" s="39">
        <v>838.63581066306119</v>
      </c>
      <c r="L619" s="39">
        <v>700.62279588221588</v>
      </c>
      <c r="M619" s="39">
        <v>70.380776975281861</v>
      </c>
      <c r="N619" s="39">
        <v>2274.7815731267729</v>
      </c>
      <c r="O619" s="39">
        <v>31.637256346252308</v>
      </c>
      <c r="P619" s="39">
        <v>1237.7551295774902</v>
      </c>
      <c r="Q619" s="39">
        <v>926.15460345160182</v>
      </c>
      <c r="R619" s="39">
        <v>488.15143272118547</v>
      </c>
      <c r="S619" s="39">
        <v>686.25067697306872</v>
      </c>
      <c r="T619" s="39">
        <v>192.55967640859114</v>
      </c>
      <c r="U619" s="39">
        <v>4578.77095573927</v>
      </c>
      <c r="V619" s="39">
        <v>3.3666542324903681E-2</v>
      </c>
      <c r="W619" s="39">
        <v>3.75045281499427</v>
      </c>
      <c r="X619" s="39">
        <v>2.3297247288833347</v>
      </c>
      <c r="Y619" s="39">
        <v>2.4778575151129107</v>
      </c>
      <c r="Z619" s="39">
        <v>5538.0092507382187</v>
      </c>
      <c r="AA619" s="39">
        <v>1920.6185030769107</v>
      </c>
      <c r="AB619" s="39">
        <v>721.40353544649201</v>
      </c>
      <c r="AC619" s="39">
        <v>3.150932676072117</v>
      </c>
      <c r="AD619" s="39">
        <v>19.465761865512192</v>
      </c>
      <c r="AE619" s="39">
        <v>0</v>
      </c>
      <c r="AF619" s="39">
        <v>0</v>
      </c>
      <c r="AG619" s="39">
        <v>1.047644789748167E-2</v>
      </c>
      <c r="AH619" s="39">
        <v>0</v>
      </c>
      <c r="AI619" s="39">
        <v>4.1207758184633424E-2</v>
      </c>
      <c r="AJ619" s="39">
        <v>0.10301939546158356</v>
      </c>
      <c r="AK619" s="39">
        <v>3.327526473409149</v>
      </c>
      <c r="AL619" s="39">
        <v>10.385382305154842</v>
      </c>
      <c r="AM619" s="39">
        <v>26.886600856678644</v>
      </c>
      <c r="AN619" s="39">
        <v>4.5157180837969575</v>
      </c>
      <c r="AO619" s="39">
        <v>3.6233444931318006</v>
      </c>
      <c r="AP619" s="39">
        <v>13.893333661562698</v>
      </c>
      <c r="AQ619" s="4">
        <v>1.2154743734921962</v>
      </c>
      <c r="AR619" s="39">
        <v>20311.388403111087</v>
      </c>
      <c r="AS619" s="39">
        <v>7457.3756781185275</v>
      </c>
      <c r="AT619" s="39">
        <v>4587.3626573405854</v>
      </c>
      <c r="AU619" s="39">
        <v>8202.6479838032064</v>
      </c>
      <c r="AV619" s="39">
        <v>64.002083848769985</v>
      </c>
      <c r="AW619" s="39">
        <v>36.715243340904678</v>
      </c>
      <c r="AX619" s="39">
        <v>22.585175204654849</v>
      </c>
      <c r="AY619" s="39">
        <v>40.384477028398564</v>
      </c>
      <c r="AZ619" s="39">
        <v>0.31510442604192834</v>
      </c>
      <c r="BA619" s="39">
        <v>10.445945993005921</v>
      </c>
      <c r="BB619" s="39">
        <v>3916.0582129935842</v>
      </c>
      <c r="BC619" s="39">
        <v>3338.3118427233458</v>
      </c>
      <c r="BD619" s="39">
        <v>192.55967640859114</v>
      </c>
      <c r="BE619" s="39">
        <v>0.14007536221698569</v>
      </c>
      <c r="BF619" s="39">
        <v>52.512551090648472</v>
      </c>
      <c r="BG619" s="39">
        <v>44.765236281694087</v>
      </c>
      <c r="BH619" s="39">
        <v>2.5821372654404526</v>
      </c>
      <c r="BI619" s="39">
        <v>2272.8413853042366</v>
      </c>
      <c r="BJ619" s="39">
        <v>1629.1297263013109</v>
      </c>
      <c r="BK619" s="39">
        <v>562.73506006688581</v>
      </c>
      <c r="BL619" s="39">
        <v>2992.6695064460937</v>
      </c>
      <c r="BM619" s="39">
        <v>30.477764342397556</v>
      </c>
      <c r="BN619" s="39">
        <v>21.845885156108096</v>
      </c>
      <c r="BO619" s="39">
        <v>7.5460199989396548</v>
      </c>
      <c r="BP619" s="39">
        <v>40.130330502554678</v>
      </c>
      <c r="BQ619" s="39">
        <v>8.5917016013154193</v>
      </c>
      <c r="BR619" s="39">
        <v>99.812709344277209</v>
      </c>
      <c r="BS619" s="39">
        <v>0.18729065572278636</v>
      </c>
      <c r="BT619" s="39">
        <v>5.401485995766879E-2</v>
      </c>
      <c r="BU619" s="39">
        <v>23.41461570543229</v>
      </c>
      <c r="BV619" s="39">
        <v>8.7947640429159186</v>
      </c>
      <c r="BW619" s="39">
        <v>3.8413603537466062E-2</v>
      </c>
      <c r="BX619" s="39">
        <v>0.2373107062981237</v>
      </c>
      <c r="BY619" s="39">
        <v>0</v>
      </c>
      <c r="BZ619" s="39">
        <v>1.047644789748167E-2</v>
      </c>
      <c r="CA619" s="39">
        <v>0.14422715364621699</v>
      </c>
      <c r="CB619" s="39">
        <v>3.327526473409149</v>
      </c>
      <c r="CC619" s="39">
        <v>41.787701245630444</v>
      </c>
      <c r="CD619" s="39">
        <v>18.732152528186695</v>
      </c>
      <c r="CE619" s="39">
        <v>0</v>
      </c>
      <c r="CF619" s="39">
        <v>1.6368916865638915E-2</v>
      </c>
      <c r="CG619" s="39">
        <v>0.22534759022379677</v>
      </c>
      <c r="CH619" s="39">
        <v>5.1990908315918825</v>
      </c>
      <c r="CI619" s="39">
        <v>65.291157307268733</v>
      </c>
      <c r="CJ619" s="39">
        <v>29.268035354049957</v>
      </c>
      <c r="CK619" s="3"/>
    </row>
    <row r="620" spans="1:89" ht="13.5" customHeight="1" x14ac:dyDescent="0.3">
      <c r="A620" s="55" t="s">
        <v>727</v>
      </c>
      <c r="B620" s="55" t="s">
        <v>728</v>
      </c>
      <c r="C620" s="56" t="s">
        <v>2</v>
      </c>
      <c r="D620" s="3" t="s">
        <v>492</v>
      </c>
      <c r="E620" s="3" t="s">
        <v>493</v>
      </c>
      <c r="F620" s="3">
        <v>3</v>
      </c>
      <c r="G620" s="3" t="s">
        <v>87</v>
      </c>
      <c r="H620" s="39">
        <v>0</v>
      </c>
      <c r="I620" s="39">
        <v>2.311222969223651</v>
      </c>
      <c r="J620" s="39">
        <v>0.30556867006614052</v>
      </c>
      <c r="K620" s="39">
        <v>24.678336466708895</v>
      </c>
      <c r="L620" s="39">
        <v>302.52138617145158</v>
      </c>
      <c r="M620" s="39">
        <v>11.154311314472563</v>
      </c>
      <c r="N620" s="39">
        <v>244.00252102362879</v>
      </c>
      <c r="O620" s="39">
        <v>3.7894039357993119</v>
      </c>
      <c r="P620" s="39">
        <v>41.424444772266661</v>
      </c>
      <c r="Q620" s="39">
        <v>394.45007468524022</v>
      </c>
      <c r="R620" s="39">
        <v>16.731119537981339</v>
      </c>
      <c r="S620" s="39">
        <v>30.360452788223856</v>
      </c>
      <c r="T620" s="39">
        <v>115.80784837504045</v>
      </c>
      <c r="U620" s="39">
        <v>71.457478780684752</v>
      </c>
      <c r="V620" s="39">
        <v>0</v>
      </c>
      <c r="W620" s="39">
        <v>0.20182091559351298</v>
      </c>
      <c r="X620" s="39">
        <v>2.7352758743833989E-2</v>
      </c>
      <c r="Y620" s="39">
        <v>0</v>
      </c>
      <c r="Z620" s="39">
        <v>631.74489661110374</v>
      </c>
      <c r="AA620" s="39">
        <v>1145.8141596548692</v>
      </c>
      <c r="AB620" s="39">
        <v>216.19559839825797</v>
      </c>
      <c r="AC620" s="39">
        <v>5.388695782899263</v>
      </c>
      <c r="AD620" s="39">
        <v>5.7225378227059238</v>
      </c>
      <c r="AE620" s="39">
        <v>3.6869723330504457E-2</v>
      </c>
      <c r="AF620" s="39">
        <v>0</v>
      </c>
      <c r="AG620" s="39">
        <v>5.1482919659846015E-3</v>
      </c>
      <c r="AH620" s="39">
        <v>1.0633534547703353E-2</v>
      </c>
      <c r="AI620" s="39">
        <v>3.2747423974572344E-2</v>
      </c>
      <c r="AJ620" s="39">
        <v>0</v>
      </c>
      <c r="AK620" s="39">
        <v>1.371555916769984</v>
      </c>
      <c r="AL620" s="39">
        <v>5.1200192795221424</v>
      </c>
      <c r="AM620" s="39">
        <v>28.242959231882136</v>
      </c>
      <c r="AN620" s="39">
        <v>1.0945969392148909</v>
      </c>
      <c r="AO620" s="39">
        <v>0.73417519506891271</v>
      </c>
      <c r="AP620" s="39">
        <v>6.910687682664217</v>
      </c>
      <c r="AQ620" s="4">
        <v>0.24653596956576582</v>
      </c>
      <c r="AR620" s="39">
        <v>3307.8951606234687</v>
      </c>
      <c r="AS620" s="39">
        <v>1187.5366907101036</v>
      </c>
      <c r="AT620" s="39">
        <v>71.686652455022099</v>
      </c>
      <c r="AU620" s="39">
        <v>2004.865888269836</v>
      </c>
      <c r="AV620" s="39">
        <v>43.805929188506809</v>
      </c>
      <c r="AW620" s="39">
        <v>35.900070378478318</v>
      </c>
      <c r="AX620" s="39">
        <v>2.1671379827379615</v>
      </c>
      <c r="AY620" s="39">
        <v>60.608507552940729</v>
      </c>
      <c r="AZ620" s="39">
        <v>1.3242840858429838</v>
      </c>
      <c r="BA620" s="39">
        <v>2.6167916392897914</v>
      </c>
      <c r="BB620" s="39">
        <v>586.14595891206113</v>
      </c>
      <c r="BC620" s="39">
        <v>482.9660917837121</v>
      </c>
      <c r="BD620" s="39">
        <v>115.80784837504045</v>
      </c>
      <c r="BE620" s="39">
        <v>0.22035459281052155</v>
      </c>
      <c r="BF620" s="39">
        <v>49.358134657849369</v>
      </c>
      <c r="BG620" s="39">
        <v>40.669572196115979</v>
      </c>
      <c r="BH620" s="39">
        <v>9.7519385532241181</v>
      </c>
      <c r="BI620" s="39">
        <v>181.91062961401599</v>
      </c>
      <c r="BJ620" s="39">
        <v>699.28268382591546</v>
      </c>
      <c r="BK620" s="39">
        <v>28.190999522520045</v>
      </c>
      <c r="BL620" s="39">
        <v>278.15237774765194</v>
      </c>
      <c r="BM620" s="39">
        <v>15.318316565464608</v>
      </c>
      <c r="BN620" s="39">
        <v>58.885143448306422</v>
      </c>
      <c r="BO620" s="39">
        <v>2.3739055595547836</v>
      </c>
      <c r="BP620" s="39">
        <v>23.422634426674176</v>
      </c>
      <c r="BQ620" s="39">
        <v>0.22917367433734698</v>
      </c>
      <c r="BR620" s="39">
        <v>99.680311931874442</v>
      </c>
      <c r="BS620" s="39">
        <v>0.3196880681255635</v>
      </c>
      <c r="BT620" s="39">
        <v>0</v>
      </c>
      <c r="BU620" s="39">
        <v>57.15166118386535</v>
      </c>
      <c r="BV620" s="39">
        <v>10.783544159396666</v>
      </c>
      <c r="BW620" s="39">
        <v>0.26878086032725174</v>
      </c>
      <c r="BX620" s="39">
        <v>0.28543244993032296</v>
      </c>
      <c r="BY620" s="39">
        <v>3.6869723330504457E-2</v>
      </c>
      <c r="BZ620" s="39">
        <v>1.5781826513687956E-2</v>
      </c>
      <c r="CA620" s="39">
        <v>3.2747423974572344E-2</v>
      </c>
      <c r="CB620" s="39">
        <v>1.371555916769984</v>
      </c>
      <c r="CC620" s="39">
        <v>34.457575450619167</v>
      </c>
      <c r="CD620" s="39">
        <v>7.8913988472988956</v>
      </c>
      <c r="CE620" s="39">
        <v>8.4166057000744601E-2</v>
      </c>
      <c r="CF620" s="39">
        <v>3.6026690464149705E-2</v>
      </c>
      <c r="CG620" s="39">
        <v>7.4755688513426538E-2</v>
      </c>
      <c r="CH620" s="39">
        <v>3.1309823628392155</v>
      </c>
      <c r="CI620" s="39">
        <v>78.65961546515868</v>
      </c>
      <c r="CJ620" s="39">
        <v>18.014453736023778</v>
      </c>
      <c r="CK620" s="3"/>
    </row>
    <row r="621" spans="1:89" ht="13.5" customHeight="1" x14ac:dyDescent="0.3">
      <c r="A621" s="55" t="s">
        <v>727</v>
      </c>
      <c r="B621" s="55" t="s">
        <v>728</v>
      </c>
      <c r="C621" s="56" t="s">
        <v>2</v>
      </c>
      <c r="D621" s="3" t="s">
        <v>492</v>
      </c>
      <c r="E621" s="3" t="s">
        <v>493</v>
      </c>
      <c r="F621" s="3">
        <v>1</v>
      </c>
      <c r="G621" s="3" t="s">
        <v>87</v>
      </c>
      <c r="H621" s="39">
        <v>4.4953371094165053</v>
      </c>
      <c r="I621" s="39">
        <v>2.3157797230327453</v>
      </c>
      <c r="J621" s="39">
        <v>2.3308116589837842</v>
      </c>
      <c r="K621" s="39">
        <v>279.38423827599718</v>
      </c>
      <c r="L621" s="39">
        <v>254.18127158595021</v>
      </c>
      <c r="M621" s="39">
        <v>22.002836858911181</v>
      </c>
      <c r="N621" s="39">
        <v>838.42738945043652</v>
      </c>
      <c r="O621" s="39">
        <v>11.785810359920518</v>
      </c>
      <c r="P621" s="39">
        <v>556.25757427611006</v>
      </c>
      <c r="Q621" s="39">
        <v>381.41012962010632</v>
      </c>
      <c r="R621" s="39">
        <v>48.412034572782808</v>
      </c>
      <c r="S621" s="39">
        <v>67.358629255062993</v>
      </c>
      <c r="T621" s="39">
        <v>190.93831084095208</v>
      </c>
      <c r="U621" s="39">
        <v>119.43882523725816</v>
      </c>
      <c r="V621" s="39">
        <v>0</v>
      </c>
      <c r="W621" s="39">
        <v>0</v>
      </c>
      <c r="X621" s="39">
        <v>4.7849144162846101E-2</v>
      </c>
      <c r="Y621" s="39">
        <v>0</v>
      </c>
      <c r="Z621" s="39">
        <v>4671.4518720558644</v>
      </c>
      <c r="AA621" s="39">
        <v>2334.9595742390557</v>
      </c>
      <c r="AB621" s="39">
        <v>1065.6878708025624</v>
      </c>
      <c r="AC621" s="39">
        <v>0</v>
      </c>
      <c r="AD621" s="39">
        <v>9.8037803037815756</v>
      </c>
      <c r="AE621" s="39">
        <v>0</v>
      </c>
      <c r="AF621" s="39">
        <v>7.3295964118986923E-2</v>
      </c>
      <c r="AG621" s="39">
        <v>0</v>
      </c>
      <c r="AH621" s="39">
        <v>9.544609596331334E-2</v>
      </c>
      <c r="AI621" s="39">
        <v>6.6880386657808738E-2</v>
      </c>
      <c r="AJ621" s="39">
        <v>0.88430733469769329</v>
      </c>
      <c r="AK621" s="39">
        <v>4.5924532171695329</v>
      </c>
      <c r="AL621" s="39">
        <v>17.097782767581979</v>
      </c>
      <c r="AM621" s="39">
        <v>41.072698564636106</v>
      </c>
      <c r="AN621" s="39">
        <v>2.154462271563633</v>
      </c>
      <c r="AO621" s="39">
        <v>3.2615129543567107</v>
      </c>
      <c r="AP621" s="39">
        <v>12.695672140044522</v>
      </c>
      <c r="AQ621" s="4">
        <v>0.63366537398930378</v>
      </c>
      <c r="AR621" s="39">
        <v>10943.318102441126</v>
      </c>
      <c r="AS621" s="39">
        <v>2659.3001535876629</v>
      </c>
      <c r="AT621" s="39">
        <v>119.486674381421</v>
      </c>
      <c r="AU621" s="39">
        <v>8081.9030974012639</v>
      </c>
      <c r="AV621" s="39">
        <v>82.6281770707796</v>
      </c>
      <c r="AW621" s="39">
        <v>24.300674883922575</v>
      </c>
      <c r="AX621" s="39">
        <v>1.0918687847954187</v>
      </c>
      <c r="AY621" s="39">
        <v>73.852400357423889</v>
      </c>
      <c r="AZ621" s="39">
        <v>0.7550559738581275</v>
      </c>
      <c r="BA621" s="39">
        <v>9.1419284914330348</v>
      </c>
      <c r="BB621" s="39">
        <v>1405.7815465312156</v>
      </c>
      <c r="BC621" s="39">
        <v>1053.4383677240621</v>
      </c>
      <c r="BD621" s="39">
        <v>190.93831084095208</v>
      </c>
      <c r="BE621" s="39">
        <v>0.34377196869257709</v>
      </c>
      <c r="BF621" s="39">
        <v>52.86283854173719</v>
      </c>
      <c r="BG621" s="39">
        <v>39.6133684384167</v>
      </c>
      <c r="BH621" s="39">
        <v>7.1800210511535196</v>
      </c>
      <c r="BI621" s="39">
        <v>1031.0754605024758</v>
      </c>
      <c r="BJ621" s="39">
        <v>637.90718092908924</v>
      </c>
      <c r="BK621" s="39">
        <v>72.745683090677772</v>
      </c>
      <c r="BL621" s="39">
        <v>917.57182906542005</v>
      </c>
      <c r="BM621" s="39">
        <v>38.772436391260747</v>
      </c>
      <c r="BN621" s="39">
        <v>23.987784156989139</v>
      </c>
      <c r="BO621" s="39">
        <v>2.7355198318827059</v>
      </c>
      <c r="BP621" s="39">
        <v>34.504259619867412</v>
      </c>
      <c r="BQ621" s="39">
        <v>4.7849144162846101E-2</v>
      </c>
      <c r="BR621" s="39">
        <v>99.959954409635586</v>
      </c>
      <c r="BS621" s="39">
        <v>4.0045590364414872E-2</v>
      </c>
      <c r="BT621" s="39">
        <v>0</v>
      </c>
      <c r="BU621" s="39">
        <v>28.891209732394117</v>
      </c>
      <c r="BV621" s="39">
        <v>13.186100575064236</v>
      </c>
      <c r="BW621" s="39">
        <v>0</v>
      </c>
      <c r="BX621" s="39">
        <v>0.12130534337802171</v>
      </c>
      <c r="BY621" s="39">
        <v>7.3295964118986923E-2</v>
      </c>
      <c r="BZ621" s="39">
        <v>9.544609596331334E-2</v>
      </c>
      <c r="CA621" s="39">
        <v>0.951187721355502</v>
      </c>
      <c r="CB621" s="39">
        <v>4.5924532171695329</v>
      </c>
      <c r="CC621" s="39">
        <v>60.324943603781719</v>
      </c>
      <c r="CD621" s="39">
        <v>16.590850468390535</v>
      </c>
      <c r="CE621" s="39">
        <v>8.8705774128601839E-2</v>
      </c>
      <c r="CF621" s="39">
        <v>0.11551276979226331</v>
      </c>
      <c r="CG621" s="39">
        <v>1.151166291059176</v>
      </c>
      <c r="CH621" s="39">
        <v>5.5579747490200839</v>
      </c>
      <c r="CI621" s="39">
        <v>73.007714489582838</v>
      </c>
      <c r="CJ621" s="39">
        <v>20.078925926417028</v>
      </c>
      <c r="CK621" s="3"/>
    </row>
    <row r="622" spans="1:89" ht="13.5" customHeight="1" x14ac:dyDescent="0.3">
      <c r="A622" s="55" t="s">
        <v>727</v>
      </c>
      <c r="B622" s="55" t="s">
        <v>728</v>
      </c>
      <c r="C622" s="56" t="s">
        <v>2</v>
      </c>
      <c r="D622" s="3" t="s">
        <v>492</v>
      </c>
      <c r="E622" s="3" t="s">
        <v>493</v>
      </c>
      <c r="F622" s="3">
        <v>2</v>
      </c>
      <c r="G622" s="3" t="s">
        <v>87</v>
      </c>
      <c r="H622" s="39">
        <v>3.6938972346124395</v>
      </c>
      <c r="I622" s="39">
        <v>2.7218190149775872</v>
      </c>
      <c r="J622" s="39">
        <v>1.5750065779686493</v>
      </c>
      <c r="K622" s="39">
        <v>282.26995963521478</v>
      </c>
      <c r="L622" s="39">
        <v>304.59713807613673</v>
      </c>
      <c r="M622" s="39">
        <v>10.783721034268634</v>
      </c>
      <c r="N622" s="39">
        <v>508.85527640969383</v>
      </c>
      <c r="O622" s="39">
        <v>9.1007546361887588</v>
      </c>
      <c r="P622" s="39">
        <v>444.52510345202938</v>
      </c>
      <c r="Q622" s="39">
        <v>383.82775151465677</v>
      </c>
      <c r="R622" s="39">
        <v>23.378808116266285</v>
      </c>
      <c r="S622" s="39">
        <v>52.619270346117865</v>
      </c>
      <c r="T622" s="39">
        <v>105.53213116172662</v>
      </c>
      <c r="U622" s="39">
        <v>108.20877904306748</v>
      </c>
      <c r="V622" s="39">
        <v>3.2972386813049995E-2</v>
      </c>
      <c r="W622" s="39">
        <v>0</v>
      </c>
      <c r="X622" s="39">
        <v>6.5944773626099989E-3</v>
      </c>
      <c r="Y622" s="39">
        <v>0.58690848527228989</v>
      </c>
      <c r="Z622" s="39">
        <v>1791.5937138011411</v>
      </c>
      <c r="AA622" s="39">
        <v>1122.5075199578662</v>
      </c>
      <c r="AB622" s="39">
        <v>433.40663888057264</v>
      </c>
      <c r="AC622" s="39">
        <v>6.3188806979649481</v>
      </c>
      <c r="AD622" s="39">
        <v>6.4560346976106988</v>
      </c>
      <c r="AE622" s="39">
        <v>0</v>
      </c>
      <c r="AF622" s="39">
        <v>0.10588279515755626</v>
      </c>
      <c r="AG622" s="39">
        <v>3.0781315987446153E-2</v>
      </c>
      <c r="AH622" s="39">
        <v>0.13338570261226665</v>
      </c>
      <c r="AI622" s="39">
        <v>0.11098481263644829</v>
      </c>
      <c r="AJ622" s="39">
        <v>0.14125339790093416</v>
      </c>
      <c r="AK622" s="39">
        <v>3.8844684422756894</v>
      </c>
      <c r="AL622" s="39">
        <v>12.529474024283221</v>
      </c>
      <c r="AM622" s="39">
        <v>51.963789744727229</v>
      </c>
      <c r="AN622" s="39">
        <v>2.0794557009634209</v>
      </c>
      <c r="AO622" s="39">
        <v>2.4938399891988849</v>
      </c>
      <c r="AP622" s="39">
        <v>12.491802725352724</v>
      </c>
      <c r="AQ622" s="4">
        <v>0.67808338074894159</v>
      </c>
      <c r="AR622" s="39">
        <v>5689.2418816693726</v>
      </c>
      <c r="AS622" s="39">
        <v>2133.4806372098583</v>
      </c>
      <c r="AT622" s="39">
        <v>108.83525439251542</v>
      </c>
      <c r="AU622" s="39">
        <v>3360.282788035156</v>
      </c>
      <c r="AV622" s="39">
        <v>86.64320203184478</v>
      </c>
      <c r="AW622" s="39">
        <v>37.500262452962176</v>
      </c>
      <c r="AX622" s="39">
        <v>1.9130010053392263</v>
      </c>
      <c r="AY622" s="39">
        <v>59.063806003079641</v>
      </c>
      <c r="AZ622" s="39">
        <v>1.5229305386189942</v>
      </c>
      <c r="BA622" s="39">
        <v>7.9907228275586757</v>
      </c>
      <c r="BB622" s="39">
        <v>1115.606849791503</v>
      </c>
      <c r="BC622" s="39">
        <v>904.35093342907044</v>
      </c>
      <c r="BD622" s="39">
        <v>105.53213116172662</v>
      </c>
      <c r="BE622" s="39">
        <v>0.37453927109499585</v>
      </c>
      <c r="BF622" s="39">
        <v>52.290460496069045</v>
      </c>
      <c r="BG622" s="39">
        <v>42.388523132404437</v>
      </c>
      <c r="BH622" s="39">
        <v>4.9464771004315438</v>
      </c>
      <c r="BI622" s="39">
        <v>836.02109148358329</v>
      </c>
      <c r="BJ622" s="39">
        <v>691.1467086057711</v>
      </c>
      <c r="BK622" s="39">
        <v>35.737535728503566</v>
      </c>
      <c r="BL622" s="39">
        <v>570.57530139200048</v>
      </c>
      <c r="BM622" s="39">
        <v>39.185782936231483</v>
      </c>
      <c r="BN622" s="39">
        <v>32.395265115208403</v>
      </c>
      <c r="BO622" s="39">
        <v>1.6750813250989103</v>
      </c>
      <c r="BP622" s="39">
        <v>26.743870623461216</v>
      </c>
      <c r="BQ622" s="39">
        <v>0.62647534944794991</v>
      </c>
      <c r="BR622" s="39">
        <v>99.424381968007765</v>
      </c>
      <c r="BS622" s="39">
        <v>0.57561803199224426</v>
      </c>
      <c r="BT622" s="39">
        <v>0.53926320891904989</v>
      </c>
      <c r="BU622" s="39">
        <v>33.405150422301965</v>
      </c>
      <c r="BV622" s="39">
        <v>12.897921580403555</v>
      </c>
      <c r="BW622" s="39">
        <v>0.188046098990965</v>
      </c>
      <c r="BX622" s="39">
        <v>0.19212771974425724</v>
      </c>
      <c r="BY622" s="39">
        <v>0.10588279515755626</v>
      </c>
      <c r="BZ622" s="39">
        <v>0.16416701859971281</v>
      </c>
      <c r="CA622" s="39">
        <v>0.25223821053738243</v>
      </c>
      <c r="CB622" s="39">
        <v>3.8844684422756894</v>
      </c>
      <c r="CC622" s="39">
        <v>66.572719469973876</v>
      </c>
      <c r="CD622" s="39">
        <v>15.66372609530055</v>
      </c>
      <c r="CE622" s="39">
        <v>0.12220554258675734</v>
      </c>
      <c r="CF622" s="39">
        <v>0.1894747824986604</v>
      </c>
      <c r="CG622" s="39">
        <v>0.29112290938263685</v>
      </c>
      <c r="CH622" s="39">
        <v>4.4832928044926073</v>
      </c>
      <c r="CI622" s="39">
        <v>76.835479193746536</v>
      </c>
      <c r="CJ622" s="39">
        <v>18.078424767292784</v>
      </c>
      <c r="CK622" s="3"/>
    </row>
    <row r="623" spans="1:89" ht="13.5" customHeight="1" x14ac:dyDescent="0.3">
      <c r="A623" s="55" t="s">
        <v>727</v>
      </c>
      <c r="B623" s="55" t="s">
        <v>728</v>
      </c>
      <c r="C623" s="56" t="s">
        <v>2</v>
      </c>
      <c r="D623" s="3" t="s">
        <v>494</v>
      </c>
      <c r="E623" s="3" t="s">
        <v>495</v>
      </c>
      <c r="F623" s="3">
        <v>1</v>
      </c>
      <c r="G623" s="3" t="s">
        <v>87</v>
      </c>
      <c r="H623" s="39">
        <v>4.5023260141770747</v>
      </c>
      <c r="I623" s="39">
        <v>2.1761242401855858</v>
      </c>
      <c r="J623" s="39">
        <v>3.1311165028493164</v>
      </c>
      <c r="K623" s="39">
        <v>1370.6304350401899</v>
      </c>
      <c r="L623" s="39">
        <v>1048.4942502657466</v>
      </c>
      <c r="M623" s="39">
        <v>331.11359833988138</v>
      </c>
      <c r="N623" s="39">
        <v>2073.8645531346133</v>
      </c>
      <c r="O623" s="39">
        <v>30.799411328990093</v>
      </c>
      <c r="P623" s="39">
        <v>3547.9730866337572</v>
      </c>
      <c r="Q623" s="39">
        <v>1941.6674382414578</v>
      </c>
      <c r="R623" s="39">
        <v>858.16987903641711</v>
      </c>
      <c r="S623" s="39">
        <v>182.29988157358815</v>
      </c>
      <c r="T623" s="39">
        <v>362.1774163052828</v>
      </c>
      <c r="U623" s="39">
        <v>24641.347450558242</v>
      </c>
      <c r="V623" s="39">
        <v>0</v>
      </c>
      <c r="W623" s="39">
        <v>17.005942973032848</v>
      </c>
      <c r="X623" s="39">
        <v>0</v>
      </c>
      <c r="Y623" s="39">
        <v>1.0184980053794537</v>
      </c>
      <c r="Z623" s="39">
        <v>6134.8518246876629</v>
      </c>
      <c r="AA623" s="39">
        <v>4619.4729125511212</v>
      </c>
      <c r="AB623" s="39">
        <v>1064.2911670887843</v>
      </c>
      <c r="AC623" s="39">
        <v>4.2799052314850948E-2</v>
      </c>
      <c r="AD623" s="39">
        <v>14.915469731725555</v>
      </c>
      <c r="AE623" s="39">
        <v>5.9217333387221106E-2</v>
      </c>
      <c r="AF623" s="39">
        <v>5.9217333387221106E-2</v>
      </c>
      <c r="AG623" s="39">
        <v>8.1171458370050742E-2</v>
      </c>
      <c r="AH623" s="39">
        <v>3.0439296888769028E-2</v>
      </c>
      <c r="AI623" s="39">
        <v>0</v>
      </c>
      <c r="AJ623" s="39">
        <v>0</v>
      </c>
      <c r="AK623" s="39">
        <v>6.626676462840706</v>
      </c>
      <c r="AL623" s="39">
        <v>34.839047740223805</v>
      </c>
      <c r="AM623" s="39">
        <v>83.203400562092568</v>
      </c>
      <c r="AN623" s="39">
        <v>12.599275287577424</v>
      </c>
      <c r="AO623" s="39">
        <v>18.99866817341</v>
      </c>
      <c r="AP623" s="39">
        <v>36.634642097013298</v>
      </c>
      <c r="AQ623" s="4">
        <v>5.1232786574224303</v>
      </c>
      <c r="AR623" s="39">
        <v>48448.200615708018</v>
      </c>
      <c r="AS623" s="39">
        <v>11756.999516657137</v>
      </c>
      <c r="AT623" s="39">
        <v>24659.371891536652</v>
      </c>
      <c r="AU623" s="39">
        <v>11833.57417311161</v>
      </c>
      <c r="AV623" s="39">
        <v>198.25503440261349</v>
      </c>
      <c r="AW623" s="39">
        <v>24.267154130065354</v>
      </c>
      <c r="AX623" s="39">
        <v>50.898426728239556</v>
      </c>
      <c r="AY623" s="39">
        <v>24.425208826589309</v>
      </c>
      <c r="AZ623" s="39">
        <v>0.40921031510576816</v>
      </c>
      <c r="BA623" s="39">
        <v>9.8095667572119769</v>
      </c>
      <c r="BB623" s="39">
        <v>4854.9022481094207</v>
      </c>
      <c r="BC623" s="39">
        <v>6530.1102854852206</v>
      </c>
      <c r="BD623" s="39">
        <v>362.1774163052828</v>
      </c>
      <c r="BE623" s="39">
        <v>8.3435971425480912E-2</v>
      </c>
      <c r="BF623" s="39">
        <v>41.29371819086213</v>
      </c>
      <c r="BG623" s="39">
        <v>55.542319928085902</v>
      </c>
      <c r="BH623" s="39">
        <v>3.0805259096264774</v>
      </c>
      <c r="BI623" s="39">
        <v>5285.2832639934077</v>
      </c>
      <c r="BJ623" s="39">
        <v>2992.3378127473898</v>
      </c>
      <c r="BK623" s="39">
        <v>1192.4145938791478</v>
      </c>
      <c r="BL623" s="39">
        <v>2286.9638460371916</v>
      </c>
      <c r="BM623" s="39">
        <v>44.954354693179148</v>
      </c>
      <c r="BN623" s="39">
        <v>25.451543214813363</v>
      </c>
      <c r="BO623" s="39">
        <v>10.14216758442282</v>
      </c>
      <c r="BP623" s="39">
        <v>19.451934507584664</v>
      </c>
      <c r="BQ623" s="39">
        <v>18.024440978412301</v>
      </c>
      <c r="BR623" s="39">
        <v>99.926906325685465</v>
      </c>
      <c r="BS623" s="39">
        <v>7.3093674314545193E-2</v>
      </c>
      <c r="BT623" s="39">
        <v>4.1302674287864265E-3</v>
      </c>
      <c r="BU623" s="39">
        <v>39.037004754214855</v>
      </c>
      <c r="BV623" s="39">
        <v>8.9938268144469777</v>
      </c>
      <c r="BW623" s="39">
        <v>3.6167477119549785E-4</v>
      </c>
      <c r="BX623" s="39">
        <v>0.12604365776163101</v>
      </c>
      <c r="BY623" s="39">
        <v>0.11843466677444221</v>
      </c>
      <c r="BZ623" s="39">
        <v>0.11161075525881978</v>
      </c>
      <c r="CA623" s="39">
        <v>0</v>
      </c>
      <c r="CB623" s="39">
        <v>6.626676462840706</v>
      </c>
      <c r="CC623" s="39">
        <v>130.64172358989379</v>
      </c>
      <c r="CD623" s="39">
        <v>60.756588927845726</v>
      </c>
      <c r="CE623" s="39">
        <v>5.973854188939625E-2</v>
      </c>
      <c r="CF623" s="39">
        <v>5.6296555391457177E-2</v>
      </c>
      <c r="CG623" s="39">
        <v>0</v>
      </c>
      <c r="CH623" s="39">
        <v>3.3425009774951517</v>
      </c>
      <c r="CI623" s="39">
        <v>65.895791238566204</v>
      </c>
      <c r="CJ623" s="39">
        <v>30.64567268665779</v>
      </c>
      <c r="CK623" s="3"/>
    </row>
    <row r="624" spans="1:89" ht="13.5" customHeight="1" x14ac:dyDescent="0.3">
      <c r="A624" s="55" t="s">
        <v>727</v>
      </c>
      <c r="B624" s="55" t="s">
        <v>728</v>
      </c>
      <c r="C624" s="56" t="s">
        <v>2</v>
      </c>
      <c r="D624" s="3" t="s">
        <v>494</v>
      </c>
      <c r="E624" s="3" t="s">
        <v>495</v>
      </c>
      <c r="F624" s="3">
        <v>2</v>
      </c>
      <c r="G624" s="3" t="s">
        <v>87</v>
      </c>
      <c r="H624" s="39">
        <v>3.1587681747034533</v>
      </c>
      <c r="I624" s="39">
        <v>2.6967393969110076</v>
      </c>
      <c r="J624" s="39">
        <v>2.2852154264879578</v>
      </c>
      <c r="K624" s="39">
        <v>685.66768096436294</v>
      </c>
      <c r="L624" s="39">
        <v>865.28630733866271</v>
      </c>
      <c r="M624" s="39">
        <v>220.89852303037543</v>
      </c>
      <c r="N624" s="39">
        <v>1662.9802892990663</v>
      </c>
      <c r="O624" s="39">
        <v>19.642193035682826</v>
      </c>
      <c r="P624" s="39">
        <v>1468.2960177747395</v>
      </c>
      <c r="Q624" s="39">
        <v>1502.7034979775538</v>
      </c>
      <c r="R624" s="39">
        <v>403.1586178671655</v>
      </c>
      <c r="S624" s="39">
        <v>115.47737371375118</v>
      </c>
      <c r="T624" s="39">
        <v>243.02588351468887</v>
      </c>
      <c r="U624" s="39">
        <v>12587.909065322518</v>
      </c>
      <c r="V624" s="39">
        <v>3.8379858250390191E-2</v>
      </c>
      <c r="W624" s="39">
        <v>10.592840877107694</v>
      </c>
      <c r="X624" s="39">
        <v>5.9104981705600892</v>
      </c>
      <c r="Y624" s="39">
        <v>1.400864826139242</v>
      </c>
      <c r="Z624" s="39">
        <v>2350.5492625817237</v>
      </c>
      <c r="AA624" s="39">
        <v>2602.307282955755</v>
      </c>
      <c r="AB624" s="39">
        <v>446.53717500380105</v>
      </c>
      <c r="AC624" s="39">
        <v>3.0979169834270941</v>
      </c>
      <c r="AD624" s="39">
        <v>9.4267903299376616</v>
      </c>
      <c r="AE624" s="39">
        <v>0</v>
      </c>
      <c r="AF624" s="39">
        <v>3.8514866738561082E-2</v>
      </c>
      <c r="AG624" s="39">
        <v>4.9763127513037943E-2</v>
      </c>
      <c r="AH624" s="39">
        <v>6.966837851825311E-2</v>
      </c>
      <c r="AI624" s="39">
        <v>0.13701579596390612</v>
      </c>
      <c r="AJ624" s="39">
        <v>2.9360527706551318E-2</v>
      </c>
      <c r="AK624" s="39">
        <v>6.3223002994773836</v>
      </c>
      <c r="AL624" s="39">
        <v>27.800514499532269</v>
      </c>
      <c r="AM624" s="39">
        <v>103.10453695042095</v>
      </c>
      <c r="AN624" s="39">
        <v>6.1462231057062677</v>
      </c>
      <c r="AO624" s="39">
        <v>12.336295603367633</v>
      </c>
      <c r="AP624" s="39">
        <v>32.053905519176801</v>
      </c>
      <c r="AQ624" s="4">
        <v>2.0024555659494854</v>
      </c>
      <c r="AR624" s="39">
        <v>25403.137738663445</v>
      </c>
      <c r="AS624" s="39">
        <v>7195.27710751415</v>
      </c>
      <c r="AT624" s="39">
        <v>12605.851649054573</v>
      </c>
      <c r="AU624" s="39">
        <v>5411.9184278546454</v>
      </c>
      <c r="AV624" s="39">
        <v>190.09055424007107</v>
      </c>
      <c r="AW624" s="39">
        <v>28.324363633878878</v>
      </c>
      <c r="AX624" s="39">
        <v>49.623207096454593</v>
      </c>
      <c r="AY624" s="39">
        <v>21.304133700057587</v>
      </c>
      <c r="AZ624" s="39">
        <v>0.74829556960892363</v>
      </c>
      <c r="BA624" s="39">
        <v>8.1407229981024187</v>
      </c>
      <c r="BB624" s="39">
        <v>3454.4749936681501</v>
      </c>
      <c r="BC624" s="39">
        <v>3489.6355073332102</v>
      </c>
      <c r="BD624" s="39">
        <v>243.02588351468887</v>
      </c>
      <c r="BE624" s="39">
        <v>0.11313981208035649</v>
      </c>
      <c r="BF624" s="39">
        <v>48.010312070685693</v>
      </c>
      <c r="BG624" s="39">
        <v>48.498973079006568</v>
      </c>
      <c r="BH624" s="39">
        <v>3.3775750382274063</v>
      </c>
      <c r="BI624" s="39">
        <v>2400.1483504284947</v>
      </c>
      <c r="BJ624" s="39">
        <v>2370.6865447131277</v>
      </c>
      <c r="BK624" s="39">
        <v>626.34235632402886</v>
      </c>
      <c r="BL624" s="39">
        <v>1798.0998560485002</v>
      </c>
      <c r="BM624" s="39">
        <v>33.35727470345762</v>
      </c>
      <c r="BN624" s="39">
        <v>32.947814368919573</v>
      </c>
      <c r="BO624" s="39">
        <v>8.7049094421940882</v>
      </c>
      <c r="BP624" s="39">
        <v>24.990001485428742</v>
      </c>
      <c r="BQ624" s="39">
        <v>17.942583732057415</v>
      </c>
      <c r="BR624" s="39">
        <v>99.857664644709658</v>
      </c>
      <c r="BS624" s="39">
        <v>0.14233535529035907</v>
      </c>
      <c r="BT624" s="39">
        <v>1.1112813835503971E-2</v>
      </c>
      <c r="BU624" s="39">
        <v>48.084746982916805</v>
      </c>
      <c r="BV624" s="39">
        <v>8.2509960369231603</v>
      </c>
      <c r="BW624" s="39">
        <v>5.7242492190613982E-2</v>
      </c>
      <c r="BX624" s="39">
        <v>0.17418574310763521</v>
      </c>
      <c r="BY624" s="39">
        <v>3.8514866738561082E-2</v>
      </c>
      <c r="BZ624" s="39">
        <v>0.11943150603129105</v>
      </c>
      <c r="CA624" s="39">
        <v>0.16637632367045743</v>
      </c>
      <c r="CB624" s="39">
        <v>6.3223002994773836</v>
      </c>
      <c r="CC624" s="39">
        <v>137.05127455565949</v>
      </c>
      <c r="CD624" s="39">
        <v>46.392656688493915</v>
      </c>
      <c r="CE624" s="39">
        <v>2.0261325920445002E-2</v>
      </c>
      <c r="CF624" s="39">
        <v>6.2828743126529793E-2</v>
      </c>
      <c r="CG624" s="39">
        <v>8.7524771725551273E-2</v>
      </c>
      <c r="CH624" s="39">
        <v>3.3259413255709487</v>
      </c>
      <c r="CI624" s="39">
        <v>72.09788782170277</v>
      </c>
      <c r="CJ624" s="39">
        <v>24.405556011953774</v>
      </c>
      <c r="CK624" s="3"/>
    </row>
    <row r="625" spans="1:89" ht="13.5" customHeight="1" x14ac:dyDescent="0.3">
      <c r="A625" s="55" t="s">
        <v>727</v>
      </c>
      <c r="B625" s="55" t="s">
        <v>728</v>
      </c>
      <c r="C625" s="56" t="s">
        <v>2</v>
      </c>
      <c r="D625" s="3" t="s">
        <v>494</v>
      </c>
      <c r="E625" s="3" t="s">
        <v>495</v>
      </c>
      <c r="F625" s="3">
        <v>3</v>
      </c>
      <c r="G625" s="3" t="s">
        <v>87</v>
      </c>
      <c r="H625" s="39">
        <v>0.61184987688994108</v>
      </c>
      <c r="I625" s="39">
        <v>3.9074278774307718</v>
      </c>
      <c r="J625" s="39">
        <v>5.3340917503512708</v>
      </c>
      <c r="K625" s="39">
        <v>423.37970273061467</v>
      </c>
      <c r="L625" s="39">
        <v>1411.5639528523166</v>
      </c>
      <c r="M625" s="39">
        <v>323.40925431987722</v>
      </c>
      <c r="N625" s="39">
        <v>1231.2173967082877</v>
      </c>
      <c r="O625" s="39">
        <v>18.763268644213156</v>
      </c>
      <c r="P625" s="39">
        <v>1188.3408869816205</v>
      </c>
      <c r="Q625" s="39">
        <v>2992.3539013913805</v>
      </c>
      <c r="R625" s="39">
        <v>748.35711563750874</v>
      </c>
      <c r="S625" s="39">
        <v>179.71073865915753</v>
      </c>
      <c r="T625" s="39">
        <v>217.76463776454304</v>
      </c>
      <c r="U625" s="39">
        <v>18707.536431071316</v>
      </c>
      <c r="V625" s="39">
        <v>9.3879426025424109E-2</v>
      </c>
      <c r="W625" s="39">
        <v>15.011870521803614</v>
      </c>
      <c r="X625" s="39">
        <v>9.0223778613494527</v>
      </c>
      <c r="Y625" s="39">
        <v>2.3444096562536481</v>
      </c>
      <c r="Z625" s="39">
        <v>3349.4703867205099</v>
      </c>
      <c r="AA625" s="39">
        <v>2200.445286419937</v>
      </c>
      <c r="AB625" s="39">
        <v>418.91144235943705</v>
      </c>
      <c r="AC625" s="39">
        <v>1.4513635190297642</v>
      </c>
      <c r="AD625" s="39">
        <v>17.363904043961622</v>
      </c>
      <c r="AE625" s="39">
        <v>0</v>
      </c>
      <c r="AF625" s="39">
        <v>0</v>
      </c>
      <c r="AG625" s="39">
        <v>9.6938822353982573E-2</v>
      </c>
      <c r="AH625" s="39">
        <v>9.6938822353982573E-2</v>
      </c>
      <c r="AI625" s="39">
        <v>0.36946129963234836</v>
      </c>
      <c r="AJ625" s="39">
        <v>0.64592836386325059</v>
      </c>
      <c r="AK625" s="39">
        <v>2.9409793603010819</v>
      </c>
      <c r="AL625" s="39">
        <v>25.006672399169474</v>
      </c>
      <c r="AM625" s="39">
        <v>93.787325544505876</v>
      </c>
      <c r="AN625" s="39">
        <v>7.1007964586427752</v>
      </c>
      <c r="AO625" s="39">
        <v>11.795680923166319</v>
      </c>
      <c r="AP625" s="39">
        <v>32.293092407731791</v>
      </c>
      <c r="AQ625" s="4">
        <v>2.4257552730725602</v>
      </c>
      <c r="AR625" s="39">
        <v>33642.925146468609</v>
      </c>
      <c r="AS625" s="39">
        <v>8744.7142251941914</v>
      </c>
      <c r="AT625" s="39">
        <v>18734.008968536749</v>
      </c>
      <c r="AU625" s="39">
        <v>5987.6423830628764</v>
      </c>
      <c r="AV625" s="39">
        <v>176.55956967479344</v>
      </c>
      <c r="AW625" s="39">
        <v>25.992728596348275</v>
      </c>
      <c r="AX625" s="39">
        <v>55.684839790166691</v>
      </c>
      <c r="AY625" s="39">
        <v>17.7976271593357</v>
      </c>
      <c r="AZ625" s="39">
        <v>0.52480445414933341</v>
      </c>
      <c r="BA625" s="39">
        <v>9.8533695046719849</v>
      </c>
      <c r="BB625" s="39">
        <v>3408.3335752553089</v>
      </c>
      <c r="BC625" s="39">
        <v>5108.7626426696679</v>
      </c>
      <c r="BD625" s="39">
        <v>217.76463776454304</v>
      </c>
      <c r="BE625" s="39">
        <v>0.11267800468863433</v>
      </c>
      <c r="BF625" s="39">
        <v>38.975928629384356</v>
      </c>
      <c r="BG625" s="39">
        <v>58.421150321309888</v>
      </c>
      <c r="BH625" s="39">
        <v>2.4902430446171291</v>
      </c>
      <c r="BI625" s="39">
        <v>1830.0970773536683</v>
      </c>
      <c r="BJ625" s="39">
        <v>4407.8252821211281</v>
      </c>
      <c r="BK625" s="39">
        <v>1077.1004617077372</v>
      </c>
      <c r="BL625" s="39">
        <v>1429.6914040116585</v>
      </c>
      <c r="BM625" s="39">
        <v>20.928037557602721</v>
      </c>
      <c r="BN625" s="39">
        <v>50.405595524458036</v>
      </c>
      <c r="BO625" s="39">
        <v>12.31716021782082</v>
      </c>
      <c r="BP625" s="39">
        <v>16.349206700118433</v>
      </c>
      <c r="BQ625" s="39">
        <v>26.47253746543214</v>
      </c>
      <c r="BR625" s="39">
        <v>99.858692618809499</v>
      </c>
      <c r="BS625" s="39">
        <v>0.14130738119049713</v>
      </c>
      <c r="BT625" s="39">
        <v>1.2514190957157218E-2</v>
      </c>
      <c r="BU625" s="39">
        <v>36.749778053617433</v>
      </c>
      <c r="BV625" s="39">
        <v>6.9962669037216285</v>
      </c>
      <c r="BW625" s="39">
        <v>2.4239315346140364E-2</v>
      </c>
      <c r="BX625" s="39">
        <v>0.28999567664693116</v>
      </c>
      <c r="BY625" s="39">
        <v>0</v>
      </c>
      <c r="BZ625" s="39">
        <v>0.19387764470796515</v>
      </c>
      <c r="CA625" s="39">
        <v>1.015389663495599</v>
      </c>
      <c r="CB625" s="39">
        <v>2.9409793603010819</v>
      </c>
      <c r="CC625" s="39">
        <v>125.89479440231813</v>
      </c>
      <c r="CD625" s="39">
        <v>46.514528603970668</v>
      </c>
      <c r="CE625" s="39">
        <v>0</v>
      </c>
      <c r="CF625" s="39">
        <v>0.10980863006466884</v>
      </c>
      <c r="CG625" s="39">
        <v>0.57509749563042878</v>
      </c>
      <c r="CH625" s="39">
        <v>1.6657150703969752</v>
      </c>
      <c r="CI625" s="39">
        <v>71.304429793414656</v>
      </c>
      <c r="CJ625" s="39">
        <v>26.34494901049327</v>
      </c>
      <c r="CK625" s="3"/>
    </row>
    <row r="626" spans="1:89" ht="13.5" customHeight="1" x14ac:dyDescent="0.3">
      <c r="A626" s="55" t="s">
        <v>727</v>
      </c>
      <c r="B626" s="55" t="s">
        <v>728</v>
      </c>
      <c r="C626" s="56" t="s">
        <v>2</v>
      </c>
      <c r="D626" s="3" t="s">
        <v>496</v>
      </c>
      <c r="E626" s="3" t="s">
        <v>497</v>
      </c>
      <c r="F626" s="3">
        <v>3</v>
      </c>
      <c r="G626" s="3" t="s">
        <v>87</v>
      </c>
      <c r="H626" s="39">
        <v>3.0903079967013158</v>
      </c>
      <c r="I626" s="39">
        <v>20.966820844293636</v>
      </c>
      <c r="J626" s="39">
        <v>18.212290422887349</v>
      </c>
      <c r="K626" s="39">
        <v>689.96488585160455</v>
      </c>
      <c r="L626" s="39">
        <v>3426.2798705997789</v>
      </c>
      <c r="M626" s="39">
        <v>524.8187321629066</v>
      </c>
      <c r="N626" s="39">
        <v>2645.6545061408947</v>
      </c>
      <c r="O626" s="39">
        <v>39.463792546895725</v>
      </c>
      <c r="P626" s="39">
        <v>532.65973715986524</v>
      </c>
      <c r="Q626" s="39">
        <v>2115.5310415588956</v>
      </c>
      <c r="R626" s="39">
        <v>729.73593639858279</v>
      </c>
      <c r="S626" s="39">
        <v>247.9587853565971</v>
      </c>
      <c r="T626" s="39">
        <v>230.74644831679126</v>
      </c>
      <c r="U626" s="39">
        <v>12672.556585676779</v>
      </c>
      <c r="V626" s="39">
        <v>4.5009941397219672E-2</v>
      </c>
      <c r="W626" s="39">
        <v>22.996106529207211</v>
      </c>
      <c r="X626" s="39">
        <v>9.2490294913724895</v>
      </c>
      <c r="Y626" s="39">
        <v>2.4488115484983575</v>
      </c>
      <c r="Z626" s="39">
        <v>1005.8263186847871</v>
      </c>
      <c r="AA626" s="39">
        <v>2408.303894956126</v>
      </c>
      <c r="AB626" s="39">
        <v>455.92884648335695</v>
      </c>
      <c r="AC626" s="39">
        <v>1.9107559948415953</v>
      </c>
      <c r="AD626" s="39">
        <v>8.5918998620216964</v>
      </c>
      <c r="AE626" s="39">
        <v>0.19639266027001923</v>
      </c>
      <c r="AF626" s="39">
        <v>0.15387139657320709</v>
      </c>
      <c r="AG626" s="39">
        <v>0</v>
      </c>
      <c r="AH626" s="39">
        <v>0</v>
      </c>
      <c r="AI626" s="39">
        <v>0</v>
      </c>
      <c r="AJ626" s="39">
        <v>0</v>
      </c>
      <c r="AK626" s="39">
        <v>5.2889422904486922</v>
      </c>
      <c r="AL626" s="39">
        <v>15.781035655733136</v>
      </c>
      <c r="AM626" s="39">
        <v>78.226656867312911</v>
      </c>
      <c r="AN626" s="39">
        <v>4.724738004232174</v>
      </c>
      <c r="AO626" s="39">
        <v>5.3467041099700525</v>
      </c>
      <c r="AP626" s="39">
        <v>24.325638154841478</v>
      </c>
      <c r="AQ626" s="4">
        <v>1.3201017779271909</v>
      </c>
      <c r="AR626" s="39">
        <v>27948.304495442397</v>
      </c>
      <c r="AS626" s="39">
        <v>11225.083155356697</v>
      </c>
      <c r="AT626" s="39">
        <v>12707.295543187254</v>
      </c>
      <c r="AU626" s="39">
        <v>3880.5617159811336</v>
      </c>
      <c r="AV626" s="39">
        <v>135.36408091730885</v>
      </c>
      <c r="AW626" s="39">
        <v>40.163735718519888</v>
      </c>
      <c r="AX626" s="39">
        <v>45.46714290041983</v>
      </c>
      <c r="AY626" s="39">
        <v>13.884784018343392</v>
      </c>
      <c r="AZ626" s="39">
        <v>0.48433736271687977</v>
      </c>
      <c r="BA626" s="39">
        <v>42.269419263882298</v>
      </c>
      <c r="BB626" s="39">
        <v>7326.1817873020809</v>
      </c>
      <c r="BC626" s="39">
        <v>3625.8855004739412</v>
      </c>
      <c r="BD626" s="39">
        <v>230.74644831679126</v>
      </c>
      <c r="BE626" s="39">
        <v>0.3765621927149021</v>
      </c>
      <c r="BF626" s="39">
        <v>65.266169398540001</v>
      </c>
      <c r="BG626" s="39">
        <v>32.301635990497232</v>
      </c>
      <c r="BH626" s="39">
        <v>2.0556324182478529</v>
      </c>
      <c r="BI626" s="39">
        <v>1456.4613793249623</v>
      </c>
      <c r="BJ626" s="39">
        <v>5562.7777330029676</v>
      </c>
      <c r="BK626" s="39">
        <v>1272.7669589843767</v>
      </c>
      <c r="BL626" s="39">
        <v>2933.0770840443874</v>
      </c>
      <c r="BM626" s="39">
        <v>12.975060934225041</v>
      </c>
      <c r="BN626" s="39">
        <v>49.556672819375656</v>
      </c>
      <c r="BO626" s="39">
        <v>11.338597152191273</v>
      </c>
      <c r="BP626" s="39">
        <v>26.129669094208005</v>
      </c>
      <c r="BQ626" s="39">
        <v>34.738957510475274</v>
      </c>
      <c r="BR626" s="39">
        <v>99.726621944123281</v>
      </c>
      <c r="BS626" s="39">
        <v>0.27337805587672687</v>
      </c>
      <c r="BT626" s="39">
        <v>1.9270910479541305E-2</v>
      </c>
      <c r="BU626" s="39">
        <v>62.060703352252382</v>
      </c>
      <c r="BV626" s="39">
        <v>11.749042531799631</v>
      </c>
      <c r="BW626" s="39">
        <v>4.9239160067281483E-2</v>
      </c>
      <c r="BX626" s="39">
        <v>0.22140866428275272</v>
      </c>
      <c r="BY626" s="39">
        <v>0.35026405684322631</v>
      </c>
      <c r="BZ626" s="39">
        <v>0</v>
      </c>
      <c r="CA626" s="39">
        <v>0</v>
      </c>
      <c r="CB626" s="39">
        <v>5.2889422904486922</v>
      </c>
      <c r="CC626" s="39">
        <v>98.732430527278225</v>
      </c>
      <c r="CD626" s="39">
        <v>30.992444042738722</v>
      </c>
      <c r="CE626" s="39">
        <v>0.25875701624066394</v>
      </c>
      <c r="CF626" s="39">
        <v>0</v>
      </c>
      <c r="CG626" s="39">
        <v>0</v>
      </c>
      <c r="CH626" s="39">
        <v>3.9071977252810508</v>
      </c>
      <c r="CI626" s="39">
        <v>72.938426396579942</v>
      </c>
      <c r="CJ626" s="39">
        <v>22.895618861898356</v>
      </c>
      <c r="CK626" s="3"/>
    </row>
    <row r="627" spans="1:89" ht="13.5" customHeight="1" x14ac:dyDescent="0.3">
      <c r="A627" s="55" t="s">
        <v>727</v>
      </c>
      <c r="B627" s="55" t="s">
        <v>728</v>
      </c>
      <c r="C627" s="56" t="s">
        <v>2</v>
      </c>
      <c r="D627" s="3" t="s">
        <v>496</v>
      </c>
      <c r="E627" s="3" t="s">
        <v>497</v>
      </c>
      <c r="F627" s="3">
        <v>1</v>
      </c>
      <c r="G627" s="3" t="s">
        <v>87</v>
      </c>
      <c r="H627" s="39">
        <v>8.6367279594342605</v>
      </c>
      <c r="I627" s="39">
        <v>7.3860202362020644</v>
      </c>
      <c r="J627" s="39">
        <v>10.820217410503211</v>
      </c>
      <c r="K627" s="39">
        <v>2363.8064583126434</v>
      </c>
      <c r="L627" s="39">
        <v>2619.5997198792465</v>
      </c>
      <c r="M627" s="39">
        <v>660.80254761700292</v>
      </c>
      <c r="N627" s="39">
        <v>5160.6483360522197</v>
      </c>
      <c r="O627" s="39">
        <v>67.344266383987019</v>
      </c>
      <c r="P627" s="39">
        <v>2370.24625791466</v>
      </c>
      <c r="Q627" s="39">
        <v>1963.742777273533</v>
      </c>
      <c r="R627" s="39">
        <v>1220.3833232259024</v>
      </c>
      <c r="S627" s="39">
        <v>265.55511146954302</v>
      </c>
      <c r="T627" s="39">
        <v>219.83128183514174</v>
      </c>
      <c r="U627" s="39">
        <v>11697.080953441286</v>
      </c>
      <c r="V627" s="39">
        <v>2.5891844586792046E-2</v>
      </c>
      <c r="W627" s="39">
        <v>10.523185407060483</v>
      </c>
      <c r="X627" s="39">
        <v>0</v>
      </c>
      <c r="Y627" s="39">
        <v>0.83223786171831582</v>
      </c>
      <c r="Z627" s="39">
        <v>1588.0153343143293</v>
      </c>
      <c r="AA627" s="39">
        <v>2671.9423060229037</v>
      </c>
      <c r="AB627" s="39">
        <v>697.28982057086228</v>
      </c>
      <c r="AC627" s="39">
        <v>0</v>
      </c>
      <c r="AD627" s="39">
        <v>5.8345860776413048</v>
      </c>
      <c r="AE627" s="39">
        <v>4.4194216788985212E-2</v>
      </c>
      <c r="AF627" s="39">
        <v>5.8925622385313611E-2</v>
      </c>
      <c r="AG627" s="39">
        <v>6.5626924162485598E-2</v>
      </c>
      <c r="AH627" s="39">
        <v>7.0675149098061413E-2</v>
      </c>
      <c r="AI627" s="39">
        <v>0</v>
      </c>
      <c r="AJ627" s="39">
        <v>9.7080889664208386E-2</v>
      </c>
      <c r="AK627" s="39">
        <v>12.075369122078845</v>
      </c>
      <c r="AL627" s="39">
        <v>32.258874093374686</v>
      </c>
      <c r="AM627" s="39">
        <v>93.974760015627496</v>
      </c>
      <c r="AN627" s="39">
        <v>7.8249869926915601</v>
      </c>
      <c r="AO627" s="39">
        <v>7.7575624996956529</v>
      </c>
      <c r="AP627" s="39">
        <v>33.356395007141373</v>
      </c>
      <c r="AQ627" s="4">
        <v>2.6857423043369306</v>
      </c>
      <c r="AR627" s="39">
        <v>33800.617553947457</v>
      </c>
      <c r="AS627" s="39">
        <v>16938.803045570021</v>
      </c>
      <c r="AT627" s="39">
        <v>11708.462268554651</v>
      </c>
      <c r="AU627" s="39">
        <v>4963.0820469857372</v>
      </c>
      <c r="AV627" s="39">
        <v>190.27019283704561</v>
      </c>
      <c r="AW627" s="39">
        <v>50.113886287831441</v>
      </c>
      <c r="AX627" s="39">
        <v>34.639788015314714</v>
      </c>
      <c r="AY627" s="39">
        <v>14.683406417247889</v>
      </c>
      <c r="AZ627" s="39">
        <v>0.56291927960595689</v>
      </c>
      <c r="BA627" s="39">
        <v>26.842965606139536</v>
      </c>
      <c r="BB627" s="39">
        <v>10872.201328245099</v>
      </c>
      <c r="BC627" s="39">
        <v>5819.927469883638</v>
      </c>
      <c r="BD627" s="39">
        <v>219.83128183514174</v>
      </c>
      <c r="BE627" s="39">
        <v>0.15847026223709318</v>
      </c>
      <c r="BF627" s="39">
        <v>64.185180611616403</v>
      </c>
      <c r="BG627" s="39">
        <v>34.358552102096226</v>
      </c>
      <c r="BH627" s="39">
        <v>1.2977970240502552</v>
      </c>
      <c r="BI627" s="39">
        <v>4962.5207260218785</v>
      </c>
      <c r="BJ627" s="39">
        <v>4590.7285173889813</v>
      </c>
      <c r="BK627" s="39">
        <v>1892.0060882534085</v>
      </c>
      <c r="BL627" s="39">
        <v>5493.5477139057493</v>
      </c>
      <c r="BM627" s="39">
        <v>29.296761481146799</v>
      </c>
      <c r="BN627" s="39">
        <v>27.101847190965405</v>
      </c>
      <c r="BO627" s="39">
        <v>11.169656339727156</v>
      </c>
      <c r="BP627" s="39">
        <v>32.431734988160621</v>
      </c>
      <c r="BQ627" s="39">
        <v>11.38131511336559</v>
      </c>
      <c r="BR627" s="39">
        <v>99.902794108634296</v>
      </c>
      <c r="BS627" s="39">
        <v>9.7205891365703262E-2</v>
      </c>
      <c r="BT627" s="39">
        <v>7.1080031060394002E-3</v>
      </c>
      <c r="BU627" s="39">
        <v>53.836351700969217</v>
      </c>
      <c r="BV627" s="39">
        <v>14.049532406871091</v>
      </c>
      <c r="BW627" s="39">
        <v>0</v>
      </c>
      <c r="BX627" s="39">
        <v>0.11755973450378206</v>
      </c>
      <c r="BY627" s="39">
        <v>0.10311983917429882</v>
      </c>
      <c r="BZ627" s="39">
        <v>0.136302073260547</v>
      </c>
      <c r="CA627" s="39">
        <v>9.7080889664208386E-2</v>
      </c>
      <c r="CB627" s="39">
        <v>12.075369122078845</v>
      </c>
      <c r="CC627" s="39">
        <v>134.05862110169375</v>
      </c>
      <c r="CD627" s="39">
        <v>43.799699811173959</v>
      </c>
      <c r="CE627" s="39">
        <v>5.4196528440276732E-2</v>
      </c>
      <c r="CF627" s="39">
        <v>7.1636061974920631E-2</v>
      </c>
      <c r="CG627" s="39">
        <v>5.1022647434510161E-2</v>
      </c>
      <c r="CH627" s="39">
        <v>6.3464323770463809</v>
      </c>
      <c r="CI627" s="39">
        <v>70.456974422949415</v>
      </c>
      <c r="CJ627" s="39">
        <v>23.019737962154498</v>
      </c>
      <c r="CK627" s="3"/>
    </row>
    <row r="628" spans="1:89" ht="13.5" customHeight="1" x14ac:dyDescent="0.3">
      <c r="A628" s="55" t="s">
        <v>727</v>
      </c>
      <c r="B628" s="55" t="s">
        <v>728</v>
      </c>
      <c r="C628" s="56" t="s">
        <v>2</v>
      </c>
      <c r="D628" s="3" t="s">
        <v>496</v>
      </c>
      <c r="E628" s="3" t="s">
        <v>497</v>
      </c>
      <c r="F628" s="3">
        <v>2</v>
      </c>
      <c r="G628" s="3" t="s">
        <v>87</v>
      </c>
      <c r="H628" s="39">
        <v>10.385740050939322</v>
      </c>
      <c r="I628" s="39">
        <v>11.28765958167879</v>
      </c>
      <c r="J628" s="39">
        <v>16.460298924982467</v>
      </c>
      <c r="K628" s="39">
        <v>2327.3227431381547</v>
      </c>
      <c r="L628" s="39">
        <v>2584.6993475849308</v>
      </c>
      <c r="M628" s="39">
        <v>823.5292760085182</v>
      </c>
      <c r="N628" s="39">
        <v>3711.3125404061852</v>
      </c>
      <c r="O628" s="39">
        <v>55.931568883816752</v>
      </c>
      <c r="P628" s="39">
        <v>1688.1195235446585</v>
      </c>
      <c r="Q628" s="39">
        <v>1581.7529299119219</v>
      </c>
      <c r="R628" s="39">
        <v>893.70850901334484</v>
      </c>
      <c r="S628" s="39">
        <v>243.64303855244191</v>
      </c>
      <c r="T628" s="39">
        <v>201.33182109705388</v>
      </c>
      <c r="U628" s="39">
        <v>11700.319189397618</v>
      </c>
      <c r="V628" s="39">
        <v>4.3262320089006656E-2</v>
      </c>
      <c r="W628" s="39">
        <v>13.392778233268206</v>
      </c>
      <c r="X628" s="39">
        <v>6.0505444810196467</v>
      </c>
      <c r="Y628" s="39">
        <v>0.6921971214241065</v>
      </c>
      <c r="Z628" s="39">
        <v>1022.9066451012494</v>
      </c>
      <c r="AA628" s="39">
        <v>2156.9732466897158</v>
      </c>
      <c r="AB628" s="39">
        <v>459.50461239908651</v>
      </c>
      <c r="AC628" s="39">
        <v>6.8952777171801314</v>
      </c>
      <c r="AD628" s="39">
        <v>5.2058887691626285</v>
      </c>
      <c r="AE628" s="39">
        <v>0</v>
      </c>
      <c r="AF628" s="39">
        <v>6.202071938576665E-2</v>
      </c>
      <c r="AG628" s="39">
        <v>5.7696379725261378E-2</v>
      </c>
      <c r="AH628" s="39">
        <v>9.616063287543563E-3</v>
      </c>
      <c r="AI628" s="39">
        <v>0.13238241155932959</v>
      </c>
      <c r="AJ628" s="39">
        <v>0.12292652501937748</v>
      </c>
      <c r="AK628" s="39">
        <v>9.0681951918140786</v>
      </c>
      <c r="AL628" s="39">
        <v>25.038638304795214</v>
      </c>
      <c r="AM628" s="39">
        <v>88.701459217382265</v>
      </c>
      <c r="AN628" s="39">
        <v>7.0257882440133228</v>
      </c>
      <c r="AO628" s="39">
        <v>7.2093766805403039</v>
      </c>
      <c r="AP628" s="39">
        <v>30.920529367371191</v>
      </c>
      <c r="AQ628" s="4">
        <v>2.3442831125752992</v>
      </c>
      <c r="AR628" s="39">
        <v>29692.161551145909</v>
      </c>
      <c r="AS628" s="39">
        <v>14149.484996698626</v>
      </c>
      <c r="AT628" s="39">
        <v>11720.497971553419</v>
      </c>
      <c r="AU628" s="39">
        <v>3651.4856706763949</v>
      </c>
      <c r="AV628" s="39">
        <v>170.69291221746897</v>
      </c>
      <c r="AW628" s="39">
        <v>47.653940493101473</v>
      </c>
      <c r="AX628" s="39">
        <v>39.473373979069869</v>
      </c>
      <c r="AY628" s="39">
        <v>12.297810196090197</v>
      </c>
      <c r="AZ628" s="39">
        <v>0.57487533173845817</v>
      </c>
      <c r="BA628" s="39">
        <v>38.133698557600582</v>
      </c>
      <c r="BB628" s="39">
        <v>9502.7954760216053</v>
      </c>
      <c r="BC628" s="39">
        <v>4407.2240010223668</v>
      </c>
      <c r="BD628" s="39">
        <v>201.33182109705388</v>
      </c>
      <c r="BE628" s="39">
        <v>0.26950591181585748</v>
      </c>
      <c r="BF628" s="39">
        <v>67.160009556805832</v>
      </c>
      <c r="BG628" s="39">
        <v>31.147593018761214</v>
      </c>
      <c r="BH628" s="39">
        <v>1.4228915126170942</v>
      </c>
      <c r="BI628" s="39">
        <v>4227.1598278308065</v>
      </c>
      <c r="BJ628" s="39">
        <v>4177.7399370785315</v>
      </c>
      <c r="BK628" s="39">
        <v>1733.6980839468456</v>
      </c>
      <c r="BL628" s="39">
        <v>4010.8871478424439</v>
      </c>
      <c r="BM628" s="39">
        <v>29.875008375337281</v>
      </c>
      <c r="BN628" s="39">
        <v>29.525738484851473</v>
      </c>
      <c r="BO628" s="39">
        <v>12.252729229023913</v>
      </c>
      <c r="BP628" s="39">
        <v>28.346523910787344</v>
      </c>
      <c r="BQ628" s="39">
        <v>20.178782155800967</v>
      </c>
      <c r="BR628" s="39">
        <v>99.827833406014179</v>
      </c>
      <c r="BS628" s="39">
        <v>0.17216659398582274</v>
      </c>
      <c r="BT628" s="39">
        <v>5.9058678488245466E-3</v>
      </c>
      <c r="BU628" s="39">
        <v>59.071113547329404</v>
      </c>
      <c r="BV628" s="39">
        <v>12.584045340481062</v>
      </c>
      <c r="BW628" s="39">
        <v>0.18883485624915139</v>
      </c>
      <c r="BX628" s="39">
        <v>0.14256905924536462</v>
      </c>
      <c r="BY628" s="39">
        <v>6.202071938576665E-2</v>
      </c>
      <c r="BZ628" s="39">
        <v>6.7312443012804937E-2</v>
      </c>
      <c r="CA628" s="39">
        <v>0.25530893657870707</v>
      </c>
      <c r="CB628" s="39">
        <v>9.0681951918140786</v>
      </c>
      <c r="CC628" s="39">
        <v>120.76588576619081</v>
      </c>
      <c r="CD628" s="39">
        <v>40.474189160486794</v>
      </c>
      <c r="CE628" s="39">
        <v>3.6334677626655057E-2</v>
      </c>
      <c r="CF628" s="39">
        <v>3.9434820191623685E-2</v>
      </c>
      <c r="CG628" s="39">
        <v>0.14957207845480672</v>
      </c>
      <c r="CH628" s="39">
        <v>5.3125786384503586</v>
      </c>
      <c r="CI628" s="39">
        <v>70.750381018943941</v>
      </c>
      <c r="CJ628" s="39">
        <v>23.71169876633261</v>
      </c>
      <c r="CK628" s="3"/>
    </row>
    <row r="629" spans="1:89" ht="13.5" customHeight="1" x14ac:dyDescent="0.3">
      <c r="A629" s="55" t="s">
        <v>727</v>
      </c>
      <c r="B629" s="55" t="s">
        <v>728</v>
      </c>
      <c r="C629" s="56" t="s">
        <v>2</v>
      </c>
      <c r="D629" s="3" t="s">
        <v>498</v>
      </c>
      <c r="E629" s="3" t="s">
        <v>499</v>
      </c>
      <c r="F629" s="3">
        <v>1</v>
      </c>
      <c r="G629" s="3" t="s">
        <v>87</v>
      </c>
      <c r="H629" s="39">
        <v>3.6688552213236911</v>
      </c>
      <c r="I629" s="39">
        <v>4.3099527599979011</v>
      </c>
      <c r="J629" s="39">
        <v>5.3497950735450317</v>
      </c>
      <c r="K629" s="39">
        <v>2214.7560040837534</v>
      </c>
      <c r="L629" s="39">
        <v>2364.2562072096021</v>
      </c>
      <c r="M629" s="39">
        <v>285.84936961789094</v>
      </c>
      <c r="N629" s="39">
        <v>2952.9212042170984</v>
      </c>
      <c r="O629" s="39">
        <v>46.369953306287371</v>
      </c>
      <c r="P629" s="39">
        <v>2748.3281834047471</v>
      </c>
      <c r="Q629" s="39">
        <v>2280.8526907035207</v>
      </c>
      <c r="R629" s="39">
        <v>449.75466642007854</v>
      </c>
      <c r="S629" s="39">
        <v>92.814463924825247</v>
      </c>
      <c r="T629" s="39">
        <v>133.28114223271515</v>
      </c>
      <c r="U629" s="39">
        <v>12977.773685970024</v>
      </c>
      <c r="V629" s="39">
        <v>1.886591690997411E-2</v>
      </c>
      <c r="W629" s="39">
        <v>13.896634395886929</v>
      </c>
      <c r="X629" s="39">
        <v>0</v>
      </c>
      <c r="Y629" s="39">
        <v>0.45655518922137339</v>
      </c>
      <c r="Z629" s="39">
        <v>1836.613508023685</v>
      </c>
      <c r="AA629" s="39">
        <v>1597.0039097665529</v>
      </c>
      <c r="AB629" s="39">
        <v>663.19841451606101</v>
      </c>
      <c r="AC629" s="39">
        <v>0</v>
      </c>
      <c r="AD629" s="39">
        <v>7.3710434856086176</v>
      </c>
      <c r="AE629" s="39">
        <v>3.0055028503061972E-2</v>
      </c>
      <c r="AF629" s="39">
        <v>3.0055028503061972E-2</v>
      </c>
      <c r="AG629" s="39">
        <v>3.604787755504138E-2</v>
      </c>
      <c r="AH629" s="39">
        <v>3.0898180761464038E-2</v>
      </c>
      <c r="AI629" s="39">
        <v>0</v>
      </c>
      <c r="AJ629" s="39">
        <v>0</v>
      </c>
      <c r="AK629" s="39">
        <v>3.8546404424152141</v>
      </c>
      <c r="AL629" s="39">
        <v>8.8649467396292554</v>
      </c>
      <c r="AM629" s="39">
        <v>45.023994583211859</v>
      </c>
      <c r="AN629" s="39">
        <v>6.8168383549562899</v>
      </c>
      <c r="AO629" s="39">
        <v>2.1971311962443196</v>
      </c>
      <c r="AP629" s="39">
        <v>17.168192112566484</v>
      </c>
      <c r="AQ629" s="4">
        <v>3.0148461110204665</v>
      </c>
      <c r="AR629" s="39">
        <v>30765.912751094704</v>
      </c>
      <c r="AS629" s="39">
        <v>13582.512488175387</v>
      </c>
      <c r="AT629" s="39">
        <v>12992.145741472043</v>
      </c>
      <c r="AU629" s="39">
        <v>4104.1868757919074</v>
      </c>
      <c r="AV629" s="39">
        <v>87.067645655366505</v>
      </c>
      <c r="AW629" s="39">
        <v>44.147926304224796</v>
      </c>
      <c r="AX629" s="39">
        <v>42.229027451850129</v>
      </c>
      <c r="AY629" s="39">
        <v>13.340045878033875</v>
      </c>
      <c r="AZ629" s="39">
        <v>0.2830003658912037</v>
      </c>
      <c r="BA629" s="39">
        <v>13.328603054866624</v>
      </c>
      <c r="BB629" s="39">
        <v>7864.1527384346318</v>
      </c>
      <c r="BC629" s="39">
        <v>5571.7500044531707</v>
      </c>
      <c r="BD629" s="39">
        <v>133.28114223271515</v>
      </c>
      <c r="BE629" s="39">
        <v>9.8130615130817583E-2</v>
      </c>
      <c r="BF629" s="39">
        <v>57.899101843498954</v>
      </c>
      <c r="BG629" s="39">
        <v>41.021497379838998</v>
      </c>
      <c r="BH629" s="39">
        <v>0.98127016153120827</v>
      </c>
      <c r="BI629" s="39">
        <v>5100.0341849425395</v>
      </c>
      <c r="BJ629" s="39">
        <v>4649.4188506731207</v>
      </c>
      <c r="BK629" s="39">
        <v>740.95383111151455</v>
      </c>
      <c r="BL629" s="39">
        <v>3092.105621448211</v>
      </c>
      <c r="BM629" s="39">
        <v>37.548533008031526</v>
      </c>
      <c r="BN629" s="39">
        <v>34.230919019738018</v>
      </c>
      <c r="BO629" s="39">
        <v>5.4552044900129593</v>
      </c>
      <c r="BP629" s="39">
        <v>22.765343482217482</v>
      </c>
      <c r="BQ629" s="39">
        <v>14.372055502018275</v>
      </c>
      <c r="BR629" s="39">
        <v>99.889378892540108</v>
      </c>
      <c r="BS629" s="39">
        <v>0.11062110745988203</v>
      </c>
      <c r="BT629" s="39">
        <v>3.5140861125349766E-3</v>
      </c>
      <c r="BU629" s="39">
        <v>38.9115787876596</v>
      </c>
      <c r="BV629" s="39">
        <v>16.159069618098133</v>
      </c>
      <c r="BW629" s="39">
        <v>0</v>
      </c>
      <c r="BX629" s="39">
        <v>0.1795981447405795</v>
      </c>
      <c r="BY629" s="39">
        <v>6.0110057006123943E-2</v>
      </c>
      <c r="BZ629" s="39">
        <v>6.6946058316505422E-2</v>
      </c>
      <c r="CA629" s="39">
        <v>0</v>
      </c>
      <c r="CB629" s="39">
        <v>3.8546404424152141</v>
      </c>
      <c r="CC629" s="39">
        <v>60.705779677797402</v>
      </c>
      <c r="CD629" s="39">
        <v>22.380169419831272</v>
      </c>
      <c r="CE629" s="39">
        <v>6.903833973420298E-2</v>
      </c>
      <c r="CF629" s="39">
        <v>7.6889707781341771E-2</v>
      </c>
      <c r="CG629" s="39">
        <v>0</v>
      </c>
      <c r="CH629" s="39">
        <v>4.4271789060114886</v>
      </c>
      <c r="CI629" s="39">
        <v>69.722546441745592</v>
      </c>
      <c r="CJ629" s="39">
        <v>25.704346604727387</v>
      </c>
      <c r="CK629" s="3"/>
    </row>
    <row r="630" spans="1:89" ht="13.5" customHeight="1" x14ac:dyDescent="0.3">
      <c r="A630" s="55" t="s">
        <v>727</v>
      </c>
      <c r="B630" s="55" t="s">
        <v>728</v>
      </c>
      <c r="C630" s="56" t="s">
        <v>2</v>
      </c>
      <c r="D630" s="3" t="s">
        <v>498</v>
      </c>
      <c r="E630" s="3" t="s">
        <v>499</v>
      </c>
      <c r="F630" s="3">
        <v>2</v>
      </c>
      <c r="G630" s="3" t="s">
        <v>87</v>
      </c>
      <c r="H630" s="39">
        <v>6.730006183919361</v>
      </c>
      <c r="I630" s="39">
        <v>5.3893675018637115</v>
      </c>
      <c r="J630" s="39">
        <v>4.4538518882506652</v>
      </c>
      <c r="K630" s="39">
        <v>1911.7505537638328</v>
      </c>
      <c r="L630" s="39">
        <v>2096.2462380185289</v>
      </c>
      <c r="M630" s="39">
        <v>289.34310596253772</v>
      </c>
      <c r="N630" s="39">
        <v>2742.5237567486311</v>
      </c>
      <c r="O630" s="39">
        <v>32.607347516122552</v>
      </c>
      <c r="P630" s="39">
        <v>2196.5162785259968</v>
      </c>
      <c r="Q630" s="39">
        <v>2060.9733428409863</v>
      </c>
      <c r="R630" s="39">
        <v>398.14278082452927</v>
      </c>
      <c r="S630" s="39">
        <v>95.443431652028949</v>
      </c>
      <c r="T630" s="39">
        <v>103.83358042971459</v>
      </c>
      <c r="U630" s="39">
        <v>10858.444047805417</v>
      </c>
      <c r="V630" s="39">
        <v>1.2126337519870517E-2</v>
      </c>
      <c r="W630" s="39">
        <v>13.090381352700225</v>
      </c>
      <c r="X630" s="39">
        <v>5.3477148462628978</v>
      </c>
      <c r="Y630" s="39">
        <v>2.8921314984891189</v>
      </c>
      <c r="Z630" s="39">
        <v>304.91869195177503</v>
      </c>
      <c r="AA630" s="39">
        <v>1099.6330743283897</v>
      </c>
      <c r="AB630" s="39">
        <v>342.58766187208471</v>
      </c>
      <c r="AC630" s="39">
        <v>4.0713472988952599</v>
      </c>
      <c r="AD630" s="39">
        <v>2.4590217092885083</v>
      </c>
      <c r="AE630" s="39">
        <v>0</v>
      </c>
      <c r="AF630" s="39">
        <v>3.6506982690579226E-2</v>
      </c>
      <c r="AG630" s="39">
        <v>8.49039142402543E-2</v>
      </c>
      <c r="AH630" s="39">
        <v>6.6036377742420008E-2</v>
      </c>
      <c r="AI630" s="39">
        <v>0</v>
      </c>
      <c r="AJ630" s="39">
        <v>0</v>
      </c>
      <c r="AK630" s="39">
        <v>3.3859692299814315</v>
      </c>
      <c r="AL630" s="39">
        <v>8.1672090229163974</v>
      </c>
      <c r="AM630" s="39">
        <v>57.759278060285773</v>
      </c>
      <c r="AN630" s="39">
        <v>5.5417872929034084</v>
      </c>
      <c r="AO630" s="39">
        <v>2.5422949206194385</v>
      </c>
      <c r="AP630" s="39">
        <v>19.991997659149046</v>
      </c>
      <c r="AQ630" s="4">
        <v>2.7016213052904114</v>
      </c>
      <c r="AR630" s="39">
        <v>24677.687445623578</v>
      </c>
      <c r="AS630" s="39">
        <v>11943.953641856942</v>
      </c>
      <c r="AT630" s="39">
        <v>10879.786401840389</v>
      </c>
      <c r="AU630" s="39">
        <v>1753.6697971604333</v>
      </c>
      <c r="AV630" s="39">
        <v>100.27760476581918</v>
      </c>
      <c r="AW630" s="39">
        <v>48.399809212978425</v>
      </c>
      <c r="AX630" s="39">
        <v>44.087544369032216</v>
      </c>
      <c r="AY630" s="39">
        <v>7.1062971399754673</v>
      </c>
      <c r="AZ630" s="39">
        <v>0.40634927801390375</v>
      </c>
      <c r="BA630" s="39">
        <v>16.573225574033739</v>
      </c>
      <c r="BB630" s="39">
        <v>7072.4710020096536</v>
      </c>
      <c r="BC630" s="39">
        <v>4751.0758338435417</v>
      </c>
      <c r="BD630" s="39">
        <v>103.83358042971459</v>
      </c>
      <c r="BE630" s="39">
        <v>0.13875828784158842</v>
      </c>
      <c r="BF630" s="39">
        <v>59.213818255494225</v>
      </c>
      <c r="BG630" s="39">
        <v>39.778083340793053</v>
      </c>
      <c r="BH630" s="39">
        <v>0.86934011587114168</v>
      </c>
      <c r="BI630" s="39">
        <v>4218.8304189034643</v>
      </c>
      <c r="BJ630" s="39">
        <v>4162.6089483613787</v>
      </c>
      <c r="BK630" s="39">
        <v>691.93973867531759</v>
      </c>
      <c r="BL630" s="39">
        <v>2870.5745359167822</v>
      </c>
      <c r="BM630" s="39">
        <v>35.321892108813955</v>
      </c>
      <c r="BN630" s="39">
        <v>34.851181385816332</v>
      </c>
      <c r="BO630" s="39">
        <v>5.7932219047673801</v>
      </c>
      <c r="BP630" s="39">
        <v>24.033704600602338</v>
      </c>
      <c r="BQ630" s="39">
        <v>21.342354034972111</v>
      </c>
      <c r="BR630" s="39">
        <v>99.803834806615654</v>
      </c>
      <c r="BS630" s="39">
        <v>0.19616519338432881</v>
      </c>
      <c r="BT630" s="39">
        <v>2.6582612853501383E-2</v>
      </c>
      <c r="BU630" s="39">
        <v>62.704682267376164</v>
      </c>
      <c r="BV630" s="39">
        <v>19.535471411254701</v>
      </c>
      <c r="BW630" s="39">
        <v>0.23216156801512136</v>
      </c>
      <c r="BX630" s="39">
        <v>0.14022147802683213</v>
      </c>
      <c r="BY630" s="39">
        <v>3.6506982690579226E-2</v>
      </c>
      <c r="BZ630" s="39">
        <v>0.15094029198267431</v>
      </c>
      <c r="CA630" s="39">
        <v>0</v>
      </c>
      <c r="CB630" s="39">
        <v>3.3859692299814315</v>
      </c>
      <c r="CC630" s="39">
        <v>71.468274376105583</v>
      </c>
      <c r="CD630" s="39">
        <v>25.235913885058896</v>
      </c>
      <c r="CE630" s="39">
        <v>3.6405918126818954E-2</v>
      </c>
      <c r="CF630" s="39">
        <v>0.15052243453078978</v>
      </c>
      <c r="CG630" s="39">
        <v>0</v>
      </c>
      <c r="CH630" s="39">
        <v>3.3765956395635608</v>
      </c>
      <c r="CI630" s="39">
        <v>71.270424281680093</v>
      </c>
      <c r="CJ630" s="39">
        <v>25.166051726098726</v>
      </c>
      <c r="CK630" s="3"/>
    </row>
    <row r="631" spans="1:89" ht="13.5" customHeight="1" x14ac:dyDescent="0.3">
      <c r="A631" s="55" t="s">
        <v>727</v>
      </c>
      <c r="B631" s="55" t="s">
        <v>728</v>
      </c>
      <c r="C631" s="56" t="s">
        <v>2</v>
      </c>
      <c r="D631" s="3" t="s">
        <v>498</v>
      </c>
      <c r="E631" s="3" t="s">
        <v>499</v>
      </c>
      <c r="F631" s="3">
        <v>3</v>
      </c>
      <c r="G631" s="3" t="s">
        <v>87</v>
      </c>
      <c r="H631" s="39">
        <v>4.2089373682710578</v>
      </c>
      <c r="I631" s="39">
        <v>9.178567290196705</v>
      </c>
      <c r="J631" s="39">
        <v>6.6771264864703577</v>
      </c>
      <c r="K631" s="39">
        <v>980.58972180679382</v>
      </c>
      <c r="L631" s="39">
        <v>3062.7706047315105</v>
      </c>
      <c r="M631" s="39">
        <v>380.10252230291184</v>
      </c>
      <c r="N631" s="39">
        <v>1559.0236396843447</v>
      </c>
      <c r="O631" s="39">
        <v>20.842339747849934</v>
      </c>
      <c r="P631" s="39">
        <v>1069.979180378934</v>
      </c>
      <c r="Q631" s="39">
        <v>2554.5123761537629</v>
      </c>
      <c r="R631" s="39">
        <v>439.99920289764754</v>
      </c>
      <c r="S631" s="39">
        <v>100.69727321016629</v>
      </c>
      <c r="T631" s="39">
        <v>107.06465874669139</v>
      </c>
      <c r="U631" s="39">
        <v>11887.428688610427</v>
      </c>
      <c r="V631" s="39">
        <v>2.625860215885625E-2</v>
      </c>
      <c r="W631" s="39">
        <v>15.157834156409331</v>
      </c>
      <c r="X631" s="39">
        <v>8.0065191296495506</v>
      </c>
      <c r="Y631" s="39">
        <v>1.8663564967392019</v>
      </c>
      <c r="Z631" s="39">
        <v>527.69391662984242</v>
      </c>
      <c r="AA631" s="39">
        <v>1077.4501832549192</v>
      </c>
      <c r="AB631" s="39">
        <v>260.88324538830113</v>
      </c>
      <c r="AC631" s="39">
        <v>1.5206519196277715</v>
      </c>
      <c r="AD631" s="39">
        <v>4.7243378128980273</v>
      </c>
      <c r="AE631" s="39">
        <v>0</v>
      </c>
      <c r="AF631" s="39">
        <v>0</v>
      </c>
      <c r="AG631" s="39">
        <v>8.1390090886843486E-2</v>
      </c>
      <c r="AH631" s="39">
        <v>2.8555834854274324E-2</v>
      </c>
      <c r="AI631" s="39">
        <v>0.13863823209424367</v>
      </c>
      <c r="AJ631" s="39">
        <v>0</v>
      </c>
      <c r="AK631" s="39">
        <v>2.0641107057937411</v>
      </c>
      <c r="AL631" s="39">
        <v>6.7830895337290213</v>
      </c>
      <c r="AM631" s="39">
        <v>49.233710191079325</v>
      </c>
      <c r="AN631" s="39">
        <v>4.3150518072792403</v>
      </c>
      <c r="AO631" s="39">
        <v>1.906277383308699</v>
      </c>
      <c r="AP631" s="39">
        <v>18.759951478444449</v>
      </c>
      <c r="AQ631" s="4">
        <v>1.9427210340768368</v>
      </c>
      <c r="AR631" s="39">
        <v>24165.657639098066</v>
      </c>
      <c r="AS631" s="39">
        <v>10295.646150805549</v>
      </c>
      <c r="AT631" s="39">
        <v>11912.485656995383</v>
      </c>
      <c r="AU631" s="39">
        <v>1872.2723350055885</v>
      </c>
      <c r="AV631" s="39">
        <v>85.253496291546682</v>
      </c>
      <c r="AW631" s="39">
        <v>42.604452585424497</v>
      </c>
      <c r="AX631" s="39">
        <v>49.295102309659271</v>
      </c>
      <c r="AY631" s="39">
        <v>7.7476572869111759</v>
      </c>
      <c r="AZ631" s="39">
        <v>0.35278781800505804</v>
      </c>
      <c r="BA631" s="39">
        <v>20.064631144938119</v>
      </c>
      <c r="BB631" s="39">
        <v>6003.3288282734111</v>
      </c>
      <c r="BC631" s="39">
        <v>4165.1880326405108</v>
      </c>
      <c r="BD631" s="39">
        <v>107.06465874669139</v>
      </c>
      <c r="BE631" s="39">
        <v>0.19488462259717645</v>
      </c>
      <c r="BF631" s="39">
        <v>58.309393508086913</v>
      </c>
      <c r="BG631" s="39">
        <v>40.45581959238779</v>
      </c>
      <c r="BH631" s="39">
        <v>1.0399022769281407</v>
      </c>
      <c r="BI631" s="39">
        <v>2161.8424983006903</v>
      </c>
      <c r="BJ631" s="39">
        <v>5626.4615481754699</v>
      </c>
      <c r="BK631" s="39">
        <v>826.77885168702971</v>
      </c>
      <c r="BL631" s="39">
        <v>1680.563252642361</v>
      </c>
      <c r="BM631" s="39">
        <v>20.997637900866902</v>
      </c>
      <c r="BN631" s="39">
        <v>54.64894058868996</v>
      </c>
      <c r="BO631" s="39">
        <v>8.0303736120762181</v>
      </c>
      <c r="BP631" s="39">
        <v>16.32304789836693</v>
      </c>
      <c r="BQ631" s="39">
        <v>25.056968384956939</v>
      </c>
      <c r="BR631" s="39">
        <v>99.789657934486229</v>
      </c>
      <c r="BS631" s="39">
        <v>0.21034206551378057</v>
      </c>
      <c r="BT631" s="39">
        <v>1.5667229749344709E-2</v>
      </c>
      <c r="BU631" s="39">
        <v>57.547727598704448</v>
      </c>
      <c r="BV631" s="39">
        <v>13.934043702436187</v>
      </c>
      <c r="BW631" s="39">
        <v>8.1219590291239999E-2</v>
      </c>
      <c r="BX631" s="39">
        <v>0.25233176416527703</v>
      </c>
      <c r="BY631" s="39">
        <v>0</v>
      </c>
      <c r="BZ631" s="39">
        <v>0.10994592574111781</v>
      </c>
      <c r="CA631" s="39">
        <v>0.13863823209424367</v>
      </c>
      <c r="CB631" s="39">
        <v>2.0641107057937411</v>
      </c>
      <c r="CC631" s="39">
        <v>60.331851532087583</v>
      </c>
      <c r="CD631" s="39">
        <v>22.608949895829983</v>
      </c>
      <c r="CE631" s="39">
        <v>0</v>
      </c>
      <c r="CF631" s="39">
        <v>0.12896353876810976</v>
      </c>
      <c r="CG631" s="39">
        <v>0.16261882283412038</v>
      </c>
      <c r="CH631" s="39">
        <v>2.4211449331473438</v>
      </c>
      <c r="CI631" s="39">
        <v>70.767597994769616</v>
      </c>
      <c r="CJ631" s="39">
        <v>26.519674710480789</v>
      </c>
      <c r="CK631" s="3"/>
    </row>
    <row r="632" spans="1:89" ht="13.5" customHeight="1" x14ac:dyDescent="0.3">
      <c r="A632" s="55" t="s">
        <v>727</v>
      </c>
      <c r="B632" s="55" t="s">
        <v>728</v>
      </c>
      <c r="C632" s="56" t="s">
        <v>2</v>
      </c>
      <c r="D632" s="3" t="s">
        <v>500</v>
      </c>
      <c r="E632" s="3" t="s">
        <v>501</v>
      </c>
      <c r="F632" s="3">
        <v>3</v>
      </c>
      <c r="G632" s="3" t="s">
        <v>87</v>
      </c>
      <c r="H632" s="39">
        <v>8.9968025207673321</v>
      </c>
      <c r="I632" s="39">
        <v>15.982131642483983</v>
      </c>
      <c r="J632" s="39">
        <v>8.3046365109122462</v>
      </c>
      <c r="K632" s="39">
        <v>831.24137202031238</v>
      </c>
      <c r="L632" s="39">
        <v>2144.2184447324989</v>
      </c>
      <c r="M632" s="39">
        <v>11.143780561654786</v>
      </c>
      <c r="N632" s="39">
        <v>1602.4138706005378</v>
      </c>
      <c r="O632" s="39">
        <v>20.123242226062711</v>
      </c>
      <c r="P632" s="39">
        <v>809.16084100591968</v>
      </c>
      <c r="Q632" s="39">
        <v>1708.6477083707591</v>
      </c>
      <c r="R632" s="39">
        <v>62.427402109452117</v>
      </c>
      <c r="S632" s="39">
        <v>272.41113948897544</v>
      </c>
      <c r="T632" s="39">
        <v>230.48537337459544</v>
      </c>
      <c r="U632" s="39">
        <v>22475.747308337614</v>
      </c>
      <c r="V632" s="39">
        <v>0.15015950283481019</v>
      </c>
      <c r="W632" s="39">
        <v>25.111983969662536</v>
      </c>
      <c r="X632" s="39">
        <v>13.219887629084264</v>
      </c>
      <c r="Y632" s="39">
        <v>3.2707879698743887</v>
      </c>
      <c r="Z632" s="39">
        <v>2709.4688123420665</v>
      </c>
      <c r="AA632" s="39">
        <v>2367.1647396488033</v>
      </c>
      <c r="AB632" s="39">
        <v>714.84470738644893</v>
      </c>
      <c r="AC632" s="39">
        <v>3.6788951859590111</v>
      </c>
      <c r="AD632" s="39">
        <v>13.730429149380706</v>
      </c>
      <c r="AE632" s="39">
        <v>0.59263563683616349</v>
      </c>
      <c r="AF632" s="39">
        <v>0.86604686844163459</v>
      </c>
      <c r="AG632" s="39">
        <v>0</v>
      </c>
      <c r="AH632" s="39">
        <v>6.9076221289146691</v>
      </c>
      <c r="AI632" s="39">
        <v>1.1098576718041968</v>
      </c>
      <c r="AJ632" s="39">
        <v>0</v>
      </c>
      <c r="AK632" s="39">
        <v>7.0525705120548734</v>
      </c>
      <c r="AL632" s="39">
        <v>28.941189604353475</v>
      </c>
      <c r="AM632" s="39">
        <v>100.34813745406343</v>
      </c>
      <c r="AN632" s="39">
        <v>4.3069848707495781</v>
      </c>
      <c r="AO632" s="39">
        <v>6.861057623643398</v>
      </c>
      <c r="AP632" s="39">
        <v>22.813308820113804</v>
      </c>
      <c r="AQ632" s="4">
        <v>1.3822902564283588</v>
      </c>
      <c r="AR632" s="39">
        <v>36233.12615773407</v>
      </c>
      <c r="AS632" s="39">
        <v>7725.5567451649331</v>
      </c>
      <c r="AT632" s="39">
        <v>22517.500127409072</v>
      </c>
      <c r="AU632" s="39">
        <v>5808.8875837126589</v>
      </c>
      <c r="AV632" s="39">
        <v>181.18170144740358</v>
      </c>
      <c r="AW632" s="39">
        <v>21.321805663505771</v>
      </c>
      <c r="AX632" s="39">
        <v>62.146169859546177</v>
      </c>
      <c r="AY632" s="39">
        <v>16.031980123450467</v>
      </c>
      <c r="AZ632" s="39">
        <v>0.50004435349757914</v>
      </c>
      <c r="BA632" s="39">
        <v>33.283570674163563</v>
      </c>
      <c r="BB632" s="39">
        <v>4609.1407101410668</v>
      </c>
      <c r="BC632" s="39">
        <v>2852.6470909751065</v>
      </c>
      <c r="BD632" s="39">
        <v>230.48537337459544</v>
      </c>
      <c r="BE632" s="39">
        <v>0.43082423405917253</v>
      </c>
      <c r="BF632" s="39">
        <v>59.660952112295519</v>
      </c>
      <c r="BG632" s="39">
        <v>36.924809241229717</v>
      </c>
      <c r="BH632" s="39">
        <v>2.9834144124155908</v>
      </c>
      <c r="BI632" s="39">
        <v>1879.8843889215948</v>
      </c>
      <c r="BJ632" s="39">
        <v>3868.8482847457421</v>
      </c>
      <c r="BK632" s="39">
        <v>81.875819182019143</v>
      </c>
      <c r="BL632" s="39">
        <v>1894.9482523155762</v>
      </c>
      <c r="BM632" s="39">
        <v>24.333319279521529</v>
      </c>
      <c r="BN632" s="39">
        <v>50.078569252204048</v>
      </c>
      <c r="BO632" s="39">
        <v>1.0598047737240608</v>
      </c>
      <c r="BP632" s="39">
        <v>24.528306694550349</v>
      </c>
      <c r="BQ632" s="39">
        <v>41.752819071456003</v>
      </c>
      <c r="BR632" s="39">
        <v>99.81457613484973</v>
      </c>
      <c r="BS632" s="39">
        <v>0.18542386515025727</v>
      </c>
      <c r="BT632" s="39">
        <v>1.4525537698978732E-2</v>
      </c>
      <c r="BU632" s="39">
        <v>40.750741093458508</v>
      </c>
      <c r="BV632" s="39">
        <v>12.306051667978176</v>
      </c>
      <c r="BW632" s="39">
        <v>6.3332180782326372E-2</v>
      </c>
      <c r="BX632" s="39">
        <v>0.2363693383889712</v>
      </c>
      <c r="BY632" s="39">
        <v>1.4586825052777981</v>
      </c>
      <c r="BZ632" s="39">
        <v>6.9076221289146691</v>
      </c>
      <c r="CA632" s="39">
        <v>1.1098576718041968</v>
      </c>
      <c r="CB632" s="39">
        <v>7.0525705120548734</v>
      </c>
      <c r="CC632" s="39">
        <v>133.59631192916649</v>
      </c>
      <c r="CD632" s="39">
        <v>31.05665670018556</v>
      </c>
      <c r="CE632" s="39">
        <v>0.8050937228345042</v>
      </c>
      <c r="CF632" s="39">
        <v>3.8125385034646713</v>
      </c>
      <c r="CG632" s="39">
        <v>0.61256609411319862</v>
      </c>
      <c r="CH632" s="39">
        <v>3.8925401713937484</v>
      </c>
      <c r="CI632" s="39">
        <v>73.736095235836515</v>
      </c>
      <c r="CJ632" s="39">
        <v>17.141166272357363</v>
      </c>
      <c r="CK632" s="3"/>
    </row>
    <row r="633" spans="1:89" ht="13.5" customHeight="1" x14ac:dyDescent="0.3">
      <c r="A633" s="55" t="s">
        <v>727</v>
      </c>
      <c r="B633" s="55" t="s">
        <v>728</v>
      </c>
      <c r="C633" s="56" t="s">
        <v>2</v>
      </c>
      <c r="D633" s="3" t="s">
        <v>500</v>
      </c>
      <c r="E633" s="3" t="s">
        <v>501</v>
      </c>
      <c r="F633" s="3">
        <v>2</v>
      </c>
      <c r="G633" s="3" t="s">
        <v>87</v>
      </c>
      <c r="H633" s="39">
        <v>11.334332340612161</v>
      </c>
      <c r="I633" s="39">
        <v>6.8857036062421999</v>
      </c>
      <c r="J633" s="39">
        <v>5.9912014926650574</v>
      </c>
      <c r="K633" s="39">
        <v>1459.5308723110231</v>
      </c>
      <c r="L633" s="39">
        <v>1509.4661631183399</v>
      </c>
      <c r="M633" s="39">
        <v>6.9413182992545241</v>
      </c>
      <c r="N633" s="39">
        <v>1964.0536800786563</v>
      </c>
      <c r="O633" s="39">
        <v>21.350373480969107</v>
      </c>
      <c r="P633" s="39">
        <v>1243.2871192057657</v>
      </c>
      <c r="Q633" s="39">
        <v>1140.6588690369242</v>
      </c>
      <c r="R633" s="39">
        <v>65.35433306948741</v>
      </c>
      <c r="S633" s="39">
        <v>285.86805305701472</v>
      </c>
      <c r="T633" s="39">
        <v>232.09805127426051</v>
      </c>
      <c r="U633" s="39">
        <v>20103.199174406604</v>
      </c>
      <c r="V633" s="39">
        <v>0</v>
      </c>
      <c r="W633" s="39">
        <v>25.291342488077639</v>
      </c>
      <c r="X633" s="39">
        <v>11.428668901227303</v>
      </c>
      <c r="Y633" s="39">
        <v>3.3918609770002957</v>
      </c>
      <c r="Z633" s="39">
        <v>2023.465612487963</v>
      </c>
      <c r="AA633" s="39">
        <v>2506.1890114345638</v>
      </c>
      <c r="AB633" s="39">
        <v>941.61666725145494</v>
      </c>
      <c r="AC633" s="39">
        <v>4.5710966343473558</v>
      </c>
      <c r="AD633" s="39">
        <v>7.3390954491760336</v>
      </c>
      <c r="AE633" s="39">
        <v>0.4081917500497072</v>
      </c>
      <c r="AF633" s="39">
        <v>0.90855583075580004</v>
      </c>
      <c r="AG633" s="39">
        <v>0</v>
      </c>
      <c r="AH633" s="39">
        <v>8.5133227376151073</v>
      </c>
      <c r="AI633" s="39">
        <v>0.80302298000824113</v>
      </c>
      <c r="AJ633" s="39">
        <v>1.2145722572624646</v>
      </c>
      <c r="AK633" s="39">
        <v>10.148202909854147</v>
      </c>
      <c r="AL633" s="39">
        <v>38.115240699431531</v>
      </c>
      <c r="AM633" s="39">
        <v>121.49654601712601</v>
      </c>
      <c r="AN633" s="39">
        <v>6.161401741383032</v>
      </c>
      <c r="AO633" s="39">
        <v>11.175973231632726</v>
      </c>
      <c r="AP633" s="39">
        <v>31.286728550526494</v>
      </c>
      <c r="AQ633" s="4">
        <v>2.4510685759516444</v>
      </c>
      <c r="AR633" s="39">
        <v>33811.995427683214</v>
      </c>
      <c r="AS633" s="39">
        <v>7952.8200703712155</v>
      </c>
      <c r="AT633" s="39">
        <v>20143.311046772909</v>
      </c>
      <c r="AU633" s="39">
        <v>5483.1814832575046</v>
      </c>
      <c r="AV633" s="39">
        <v>232.6828272815969</v>
      </c>
      <c r="AW633" s="39">
        <v>23.520706097871788</v>
      </c>
      <c r="AX633" s="39">
        <v>59.574452178828778</v>
      </c>
      <c r="AY633" s="39">
        <v>16.216675218074258</v>
      </c>
      <c r="AZ633" s="39">
        <v>0.6881665052252145</v>
      </c>
      <c r="BA633" s="39">
        <v>24.211237439519415</v>
      </c>
      <c r="BB633" s="39">
        <v>4961.3424072882426</v>
      </c>
      <c r="BC633" s="39">
        <v>2735.168374369192</v>
      </c>
      <c r="BD633" s="39">
        <v>232.09805127426051</v>
      </c>
      <c r="BE633" s="39">
        <v>0.30443587589413801</v>
      </c>
      <c r="BF633" s="39">
        <v>62.384693270907377</v>
      </c>
      <c r="BG633" s="39">
        <v>34.392433755156269</v>
      </c>
      <c r="BH633" s="39">
        <v>2.9184370980422147</v>
      </c>
      <c r="BI633" s="39">
        <v>2946.2503751316613</v>
      </c>
      <c r="BJ633" s="39">
        <v>2657.0107357615061</v>
      </c>
      <c r="BK633" s="39">
        <v>78.286852861406999</v>
      </c>
      <c r="BL633" s="39">
        <v>2271.27210661664</v>
      </c>
      <c r="BM633" s="39">
        <v>37.046611756100482</v>
      </c>
      <c r="BN633" s="39">
        <v>33.409667416724098</v>
      </c>
      <c r="BO633" s="39">
        <v>0.98439109861255525</v>
      </c>
      <c r="BP633" s="39">
        <v>28.559329728562854</v>
      </c>
      <c r="BQ633" s="39">
        <v>40.111872366305242</v>
      </c>
      <c r="BR633" s="39">
        <v>99.80086753228818</v>
      </c>
      <c r="BS633" s="39">
        <v>0.19913246771181359</v>
      </c>
      <c r="BT633" s="39">
        <v>1.6838646680897549E-2</v>
      </c>
      <c r="BU633" s="39">
        <v>45.706840437199268</v>
      </c>
      <c r="BV633" s="39">
        <v>17.172816003384401</v>
      </c>
      <c r="BW633" s="39">
        <v>8.336577310645045E-2</v>
      </c>
      <c r="BX633" s="39">
        <v>0.13384739264212625</v>
      </c>
      <c r="BY633" s="39">
        <v>1.3167475808055071</v>
      </c>
      <c r="BZ633" s="39">
        <v>8.5133227376151073</v>
      </c>
      <c r="CA633" s="39">
        <v>2.0175952372707058</v>
      </c>
      <c r="CB633" s="39">
        <v>10.148202909854147</v>
      </c>
      <c r="CC633" s="39">
        <v>165.77318845794056</v>
      </c>
      <c r="CD633" s="39">
        <v>44.913770358110867</v>
      </c>
      <c r="CE633" s="39">
        <v>0.56589804936999311</v>
      </c>
      <c r="CF633" s="39">
        <v>3.6587671024437625</v>
      </c>
      <c r="CG633" s="39">
        <v>0.86710104945947564</v>
      </c>
      <c r="CH633" s="39">
        <v>4.3613888607140785</v>
      </c>
      <c r="CI633" s="39">
        <v>71.244272899142189</v>
      </c>
      <c r="CJ633" s="39">
        <v>19.302572038870501</v>
      </c>
      <c r="CK633" s="3"/>
    </row>
    <row r="634" spans="1:89" ht="13.5" customHeight="1" x14ac:dyDescent="0.3">
      <c r="A634" s="55" t="s">
        <v>727</v>
      </c>
      <c r="B634" s="55" t="s">
        <v>728</v>
      </c>
      <c r="C634" s="56" t="s">
        <v>2</v>
      </c>
      <c r="D634" s="3" t="s">
        <v>500</v>
      </c>
      <c r="E634" s="3" t="s">
        <v>501</v>
      </c>
      <c r="F634" s="3">
        <v>1</v>
      </c>
      <c r="G634" s="3" t="s">
        <v>87</v>
      </c>
      <c r="H634" s="39">
        <v>5.1652858867132414</v>
      </c>
      <c r="I634" s="39">
        <v>4.3053932878918646</v>
      </c>
      <c r="J634" s="39">
        <v>8.9222867420785938</v>
      </c>
      <c r="K634" s="39">
        <v>817.21171794336544</v>
      </c>
      <c r="L634" s="39">
        <v>1228.8383180127096</v>
      </c>
      <c r="M634" s="39">
        <v>14.741575230651044</v>
      </c>
      <c r="N634" s="39">
        <v>2245.5854915236387</v>
      </c>
      <c r="O634" s="39">
        <v>34.219313201018174</v>
      </c>
      <c r="P634" s="39">
        <v>1094.6018533791812</v>
      </c>
      <c r="Q634" s="39">
        <v>1365.8873552779116</v>
      </c>
      <c r="R634" s="39">
        <v>105.66682481526423</v>
      </c>
      <c r="S634" s="39">
        <v>296.873120200431</v>
      </c>
      <c r="T634" s="39">
        <v>335.60411331727659</v>
      </c>
      <c r="U634" s="39">
        <v>19060.680345777924</v>
      </c>
      <c r="V634" s="39">
        <v>0</v>
      </c>
      <c r="W634" s="39">
        <v>22.451875995422903</v>
      </c>
      <c r="X634" s="39">
        <v>0</v>
      </c>
      <c r="Y634" s="39">
        <v>2.1256839731888855</v>
      </c>
      <c r="Z634" s="39">
        <v>3582.2297753418197</v>
      </c>
      <c r="AA634" s="39">
        <v>4302.7481372628408</v>
      </c>
      <c r="AB634" s="39">
        <v>1304.0631458477042</v>
      </c>
      <c r="AC634" s="39">
        <v>2.0294386308919932E-2</v>
      </c>
      <c r="AD634" s="39">
        <v>12.014276694880596</v>
      </c>
      <c r="AE634" s="39">
        <v>0</v>
      </c>
      <c r="AF634" s="39">
        <v>0</v>
      </c>
      <c r="AG634" s="39">
        <v>0</v>
      </c>
      <c r="AH634" s="39">
        <v>6.7308954790080966</v>
      </c>
      <c r="AI634" s="39">
        <v>0.28468646589865376</v>
      </c>
      <c r="AJ634" s="39">
        <v>0.91099669087569191</v>
      </c>
      <c r="AK634" s="39">
        <v>7.9000494286876419</v>
      </c>
      <c r="AL634" s="39">
        <v>29.648399611161505</v>
      </c>
      <c r="AM634" s="39">
        <v>71.573842721755213</v>
      </c>
      <c r="AN634" s="39">
        <v>4.6444994454089246</v>
      </c>
      <c r="AO634" s="39">
        <v>8.0502277089908727</v>
      </c>
      <c r="AP634" s="39">
        <v>21.790948973694139</v>
      </c>
      <c r="AQ634" s="4">
        <v>1.9206308236971572</v>
      </c>
      <c r="AR634" s="39">
        <v>35997.411361447404</v>
      </c>
      <c r="AS634" s="39">
        <v>7557.6226488181319</v>
      </c>
      <c r="AT634" s="39">
        <v>19085.257905746537</v>
      </c>
      <c r="AU634" s="39">
        <v>9201.0756295335559</v>
      </c>
      <c r="AV634" s="39">
        <v>153.45517734917789</v>
      </c>
      <c r="AW634" s="39">
        <v>20.994905919574574</v>
      </c>
      <c r="AX634" s="39">
        <v>53.018417669295282</v>
      </c>
      <c r="AY634" s="39">
        <v>25.560381376166806</v>
      </c>
      <c r="AZ634" s="39">
        <v>0.42629503496333543</v>
      </c>
      <c r="BA634" s="39">
        <v>18.3929659166837</v>
      </c>
      <c r="BB634" s="39">
        <v>4340.5964159113828</v>
      </c>
      <c r="BC634" s="39">
        <v>2863.0291536727877</v>
      </c>
      <c r="BD634" s="39">
        <v>335.60411331727659</v>
      </c>
      <c r="BE634" s="39">
        <v>0.24336973108282944</v>
      </c>
      <c r="BF634" s="39">
        <v>57.433357255408474</v>
      </c>
      <c r="BG634" s="39">
        <v>37.882668753255508</v>
      </c>
      <c r="BH634" s="39">
        <v>4.4406042602531715</v>
      </c>
      <c r="BI634" s="39">
        <v>2252.5829705265364</v>
      </c>
      <c r="BJ634" s="39">
        <v>2599.0310665785128</v>
      </c>
      <c r="BK634" s="39">
        <v>129.33068678799387</v>
      </c>
      <c r="BL634" s="39">
        <v>2576.6779249250881</v>
      </c>
      <c r="BM634" s="39">
        <v>29.80544379096246</v>
      </c>
      <c r="BN634" s="39">
        <v>34.389532096908169</v>
      </c>
      <c r="BO634" s="39">
        <v>1.711261501104699</v>
      </c>
      <c r="BP634" s="39">
        <v>34.093762611024665</v>
      </c>
      <c r="BQ634" s="39">
        <v>24.577559968611787</v>
      </c>
      <c r="BR634" s="39">
        <v>99.871222280097086</v>
      </c>
      <c r="BS634" s="39">
        <v>0.12877771990291798</v>
      </c>
      <c r="BT634" s="39">
        <v>1.1137832057007968E-2</v>
      </c>
      <c r="BU634" s="39">
        <v>46.763534074776068</v>
      </c>
      <c r="BV634" s="39">
        <v>14.172942364063722</v>
      </c>
      <c r="BW634" s="39">
        <v>2.2056536785524441E-4</v>
      </c>
      <c r="BX634" s="39">
        <v>0.13057469777030464</v>
      </c>
      <c r="BY634" s="39">
        <v>0</v>
      </c>
      <c r="BZ634" s="39">
        <v>6.7308954790080966</v>
      </c>
      <c r="CA634" s="39">
        <v>1.1956831567743458</v>
      </c>
      <c r="CB634" s="39">
        <v>7.9000494286876419</v>
      </c>
      <c r="CC634" s="39">
        <v>105.86674177832565</v>
      </c>
      <c r="CD634" s="39">
        <v>31.761807506382166</v>
      </c>
      <c r="CE634" s="39">
        <v>0</v>
      </c>
      <c r="CF634" s="39">
        <v>4.3862289922563864</v>
      </c>
      <c r="CG634" s="39">
        <v>0.77917420410889215</v>
      </c>
      <c r="CH634" s="39">
        <v>5.1481152771480376</v>
      </c>
      <c r="CI634" s="39">
        <v>68.988706413881587</v>
      </c>
      <c r="CJ634" s="39">
        <v>20.697775112605104</v>
      </c>
      <c r="CK634" s="3"/>
    </row>
    <row r="635" spans="1:89" ht="13.5" customHeight="1" x14ac:dyDescent="0.3">
      <c r="A635" s="55" t="s">
        <v>727</v>
      </c>
      <c r="B635" s="55" t="s">
        <v>728</v>
      </c>
      <c r="C635" s="56" t="s">
        <v>2</v>
      </c>
      <c r="D635" s="3" t="s">
        <v>502</v>
      </c>
      <c r="E635" s="3" t="s">
        <v>503</v>
      </c>
      <c r="F635" s="3">
        <v>1</v>
      </c>
      <c r="G635" s="3" t="s">
        <v>87</v>
      </c>
      <c r="H635" s="39">
        <v>14.722677873791477</v>
      </c>
      <c r="I635" s="39">
        <v>6.8234414283705158</v>
      </c>
      <c r="J635" s="39">
        <v>6.3028917968042126</v>
      </c>
      <c r="K635" s="39">
        <v>3159.5288338845662</v>
      </c>
      <c r="L635" s="39">
        <v>2944.7829869607244</v>
      </c>
      <c r="M635" s="39">
        <v>161.1322386128094</v>
      </c>
      <c r="N635" s="39">
        <v>3645.3215548190155</v>
      </c>
      <c r="O635" s="39">
        <v>58.701566039987135</v>
      </c>
      <c r="P635" s="39">
        <v>1540.0723394998838</v>
      </c>
      <c r="Q635" s="39">
        <v>1318.2103219628038</v>
      </c>
      <c r="R635" s="39">
        <v>564.15016013845798</v>
      </c>
      <c r="S635" s="39">
        <v>493.18206376504929</v>
      </c>
      <c r="T635" s="39">
        <v>153.77471109338623</v>
      </c>
      <c r="U635" s="39">
        <v>20343.083541287793</v>
      </c>
      <c r="V635" s="39">
        <v>2.8741186335577779E-2</v>
      </c>
      <c r="W635" s="39">
        <v>19.698490584746626</v>
      </c>
      <c r="X635" s="39">
        <v>0</v>
      </c>
      <c r="Y635" s="39">
        <v>2.2633684239267504</v>
      </c>
      <c r="Z635" s="39">
        <v>1704.427821145387</v>
      </c>
      <c r="AA635" s="39">
        <v>1834.6604908758191</v>
      </c>
      <c r="AB635" s="39">
        <v>819.01112934337846</v>
      </c>
      <c r="AC635" s="39">
        <v>7.5836917259648154E-2</v>
      </c>
      <c r="AD635" s="39">
        <v>5.1500161084506528</v>
      </c>
      <c r="AE635" s="39">
        <v>2.1462741646325355E-2</v>
      </c>
      <c r="AF635" s="39">
        <v>7.1542472154417849E-3</v>
      </c>
      <c r="AG635" s="39">
        <v>1.9613199271232354E-2</v>
      </c>
      <c r="AH635" s="39">
        <v>1.4709899453424267E-2</v>
      </c>
      <c r="AI635" s="39">
        <v>0</v>
      </c>
      <c r="AJ635" s="39">
        <v>0</v>
      </c>
      <c r="AK635" s="39">
        <v>7.4564697750039262</v>
      </c>
      <c r="AL635" s="39">
        <v>34.141526523534701</v>
      </c>
      <c r="AM635" s="39">
        <v>61.221170802591473</v>
      </c>
      <c r="AN635" s="39">
        <v>14.745908674327165</v>
      </c>
      <c r="AO635" s="39">
        <v>9.0993134948167391</v>
      </c>
      <c r="AP635" s="39">
        <v>16.53593755855341</v>
      </c>
      <c r="AQ635" s="4">
        <v>3.7401416524076803</v>
      </c>
      <c r="AR635" s="39">
        <v>38942.108632317577</v>
      </c>
      <c r="AS635" s="39">
        <v>14066.705787875651</v>
      </c>
      <c r="AT635" s="39">
        <v>20365.074141482801</v>
      </c>
      <c r="AU635" s="39">
        <v>4363.3252943902953</v>
      </c>
      <c r="AV635" s="39">
        <v>147.00340856882153</v>
      </c>
      <c r="AW635" s="39">
        <v>36.122095803004015</v>
      </c>
      <c r="AX635" s="39">
        <v>52.295766348363777</v>
      </c>
      <c r="AY635" s="39">
        <v>11.204645684669538</v>
      </c>
      <c r="AZ635" s="39">
        <v>0.37749216396264995</v>
      </c>
      <c r="BA635" s="39">
        <v>27.849011098966209</v>
      </c>
      <c r="BB635" s="39">
        <v>9969.4671803171022</v>
      </c>
      <c r="BC635" s="39">
        <v>3915.6148853661948</v>
      </c>
      <c r="BD635" s="39">
        <v>153.77471109338623</v>
      </c>
      <c r="BE635" s="39">
        <v>0.19797820128554744</v>
      </c>
      <c r="BF635" s="39">
        <v>70.872792327184143</v>
      </c>
      <c r="BG635" s="39">
        <v>27.836047361857343</v>
      </c>
      <c r="BH635" s="39">
        <v>1.0931821096729515</v>
      </c>
      <c r="BI635" s="39">
        <v>4868.0985623516272</v>
      </c>
      <c r="BJ635" s="39">
        <v>4269.8167503518989</v>
      </c>
      <c r="BK635" s="39">
        <v>731.58529054807161</v>
      </c>
      <c r="BL635" s="39">
        <v>4197.205184624052</v>
      </c>
      <c r="BM635" s="39">
        <v>34.607239504131307</v>
      </c>
      <c r="BN635" s="39">
        <v>30.354063095796967</v>
      </c>
      <c r="BO635" s="39">
        <v>5.2008288335612898</v>
      </c>
      <c r="BP635" s="39">
        <v>29.837868566510426</v>
      </c>
      <c r="BQ635" s="39">
        <v>21.990600195008952</v>
      </c>
      <c r="BR635" s="39">
        <v>99.892018069552648</v>
      </c>
      <c r="BS635" s="39">
        <v>0.10798193044735852</v>
      </c>
      <c r="BT635" s="39">
        <v>1.1113970949491236E-2</v>
      </c>
      <c r="BU635" s="39">
        <v>42.047300329282081</v>
      </c>
      <c r="BV635" s="39">
        <v>18.770343123313296</v>
      </c>
      <c r="BW635" s="39">
        <v>1.7380532539517006E-3</v>
      </c>
      <c r="BX635" s="39">
        <v>0.11802961642744735</v>
      </c>
      <c r="BY635" s="39">
        <v>2.861698886176714E-2</v>
      </c>
      <c r="BZ635" s="39">
        <v>3.4323098724656623E-2</v>
      </c>
      <c r="CA635" s="39">
        <v>0</v>
      </c>
      <c r="CB635" s="39">
        <v>7.4564697750039262</v>
      </c>
      <c r="CC635" s="39">
        <v>110.10860600045335</v>
      </c>
      <c r="CD635" s="39">
        <v>29.375392705777827</v>
      </c>
      <c r="CE635" s="39">
        <v>1.9466887972444346E-2</v>
      </c>
      <c r="CF635" s="39">
        <v>2.3348505356995057E-2</v>
      </c>
      <c r="CG635" s="39">
        <v>0</v>
      </c>
      <c r="CH635" s="39">
        <v>5.0723108039451237</v>
      </c>
      <c r="CI635" s="39">
        <v>74.90207681062347</v>
      </c>
      <c r="CJ635" s="39">
        <v>19.982796992101964</v>
      </c>
      <c r="CK635" s="3"/>
    </row>
    <row r="636" spans="1:89" ht="13.5" customHeight="1" x14ac:dyDescent="0.3">
      <c r="A636" s="55" t="s">
        <v>727</v>
      </c>
      <c r="B636" s="55" t="s">
        <v>728</v>
      </c>
      <c r="C636" s="56" t="s">
        <v>2</v>
      </c>
      <c r="D636" s="3" t="s">
        <v>502</v>
      </c>
      <c r="E636" s="3" t="s">
        <v>503</v>
      </c>
      <c r="F636" s="3">
        <v>2</v>
      </c>
      <c r="G636" s="3" t="s">
        <v>87</v>
      </c>
      <c r="H636" s="39">
        <v>8.8585737406149647</v>
      </c>
      <c r="I636" s="39">
        <v>5.5317731218687332</v>
      </c>
      <c r="J636" s="39">
        <v>3.5947208955990342</v>
      </c>
      <c r="K636" s="39">
        <v>2957.6680755801826</v>
      </c>
      <c r="L636" s="39">
        <v>2545.6813517334326</v>
      </c>
      <c r="M636" s="39">
        <v>126.24012265717747</v>
      </c>
      <c r="N636" s="39">
        <v>3142.228920772247</v>
      </c>
      <c r="O636" s="39">
        <v>38.826161083398453</v>
      </c>
      <c r="P636" s="39">
        <v>1313.6965897177829</v>
      </c>
      <c r="Q636" s="39">
        <v>1126.0955319201773</v>
      </c>
      <c r="R636" s="39">
        <v>354.56543378666856</v>
      </c>
      <c r="S636" s="39">
        <v>584.1638483125854</v>
      </c>
      <c r="T636" s="39">
        <v>98.651166844638055</v>
      </c>
      <c r="U636" s="39">
        <v>13068.43358349128</v>
      </c>
      <c r="V636" s="39">
        <v>1.3121319059962458E-2</v>
      </c>
      <c r="W636" s="39">
        <v>14.000447436979943</v>
      </c>
      <c r="X636" s="39">
        <v>7.2757714187491844</v>
      </c>
      <c r="Y636" s="39">
        <v>3.076949319561197</v>
      </c>
      <c r="Z636" s="39">
        <v>402.57813748767069</v>
      </c>
      <c r="AA636" s="39">
        <v>1019.8808590932659</v>
      </c>
      <c r="AB636" s="39">
        <v>340.38588242632642</v>
      </c>
      <c r="AC636" s="39">
        <v>5.2046174898539199</v>
      </c>
      <c r="AD636" s="39">
        <v>1.4912106291154488</v>
      </c>
      <c r="AE636" s="39">
        <v>0</v>
      </c>
      <c r="AF636" s="39">
        <v>9.2172330656385498E-2</v>
      </c>
      <c r="AG636" s="39">
        <v>4.0831284113261895E-2</v>
      </c>
      <c r="AH636" s="39">
        <v>6.1246926169892843E-2</v>
      </c>
      <c r="AI636" s="39">
        <v>8.0302298000824113E-2</v>
      </c>
      <c r="AJ636" s="39">
        <v>0.11041565975113316</v>
      </c>
      <c r="AK636" s="39">
        <v>5.9624456265611903</v>
      </c>
      <c r="AL636" s="39">
        <v>27.778777194118636</v>
      </c>
      <c r="AM636" s="39">
        <v>87.601340816962889</v>
      </c>
      <c r="AN636" s="39">
        <v>10.561332182005708</v>
      </c>
      <c r="AO636" s="39">
        <v>8.4175841308675725</v>
      </c>
      <c r="AP636" s="39">
        <v>19.7884435489674</v>
      </c>
      <c r="AQ636" s="4">
        <v>3.5379338466335652</v>
      </c>
      <c r="AR636" s="39">
        <v>27332.175676123054</v>
      </c>
      <c r="AS636" s="39">
        <v>12305.802270166374</v>
      </c>
      <c r="AT636" s="39">
        <v>13092.79987298563</v>
      </c>
      <c r="AU636" s="39">
        <v>1769.5407071262323</v>
      </c>
      <c r="AV636" s="39">
        <v>164.03282584480846</v>
      </c>
      <c r="AW636" s="39">
        <v>45.023134696578595</v>
      </c>
      <c r="AX636" s="39">
        <v>47.902516170431639</v>
      </c>
      <c r="AY636" s="39">
        <v>6.4742036202850635</v>
      </c>
      <c r="AZ636" s="39">
        <v>0.6001455127046651</v>
      </c>
      <c r="BA636" s="39">
        <v>17.985067758082732</v>
      </c>
      <c r="BB636" s="39">
        <v>8810.644631826437</v>
      </c>
      <c r="BC636" s="39">
        <v>3378.5214037372139</v>
      </c>
      <c r="BD636" s="39">
        <v>98.651166844638055</v>
      </c>
      <c r="BE636" s="39">
        <v>0.1461511193112936</v>
      </c>
      <c r="BF636" s="39">
        <v>71.59748254030184</v>
      </c>
      <c r="BG636" s="39">
        <v>27.454702501826695</v>
      </c>
      <c r="BH636" s="39">
        <v>0.80166383856015189</v>
      </c>
      <c r="BI636" s="39">
        <v>4378.874405883219</v>
      </c>
      <c r="BJ636" s="39">
        <v>3677.308656775479</v>
      </c>
      <c r="BK636" s="39">
        <v>484.4002773394451</v>
      </c>
      <c r="BL636" s="39">
        <v>3765.2189301682306</v>
      </c>
      <c r="BM636" s="39">
        <v>35.583818996500234</v>
      </c>
      <c r="BN636" s="39">
        <v>29.882721792877966</v>
      </c>
      <c r="BO636" s="39">
        <v>3.9363567421670917</v>
      </c>
      <c r="BP636" s="39">
        <v>30.597102468454704</v>
      </c>
      <c r="BQ636" s="39">
        <v>24.366289494350287</v>
      </c>
      <c r="BR636" s="39">
        <v>99.813895501873318</v>
      </c>
      <c r="BS636" s="39">
        <v>0.18610449812667834</v>
      </c>
      <c r="BT636" s="39">
        <v>2.3501079596503004E-2</v>
      </c>
      <c r="BU636" s="39">
        <v>57.635343170464374</v>
      </c>
      <c r="BV636" s="39">
        <v>19.235832273060254</v>
      </c>
      <c r="BW636" s="39">
        <v>0.29412250698127862</v>
      </c>
      <c r="BX636" s="39">
        <v>8.4271055371040487E-2</v>
      </c>
      <c r="BY636" s="39">
        <v>9.2172330656385498E-2</v>
      </c>
      <c r="BZ636" s="39">
        <v>0.10207821028315474</v>
      </c>
      <c r="CA636" s="39">
        <v>0.19071795775195727</v>
      </c>
      <c r="CB636" s="39">
        <v>5.9624456265611903</v>
      </c>
      <c r="CC636" s="39">
        <v>125.94145019308723</v>
      </c>
      <c r="CD636" s="39">
        <v>31.743961526468539</v>
      </c>
      <c r="CE636" s="39">
        <v>5.6191393510217146E-2</v>
      </c>
      <c r="CF636" s="39">
        <v>6.2230355270310948E-2</v>
      </c>
      <c r="CG636" s="39">
        <v>0.11626816569775834</v>
      </c>
      <c r="CH636" s="39">
        <v>3.6349100223404447</v>
      </c>
      <c r="CI636" s="39">
        <v>76.778199451517409</v>
      </c>
      <c r="CJ636" s="39">
        <v>19.352200611663861</v>
      </c>
      <c r="CK636" s="3"/>
    </row>
    <row r="637" spans="1:89" ht="13.5" customHeight="1" x14ac:dyDescent="0.3">
      <c r="A637" s="55" t="s">
        <v>727</v>
      </c>
      <c r="B637" s="55" t="s">
        <v>728</v>
      </c>
      <c r="C637" s="56" t="s">
        <v>2</v>
      </c>
      <c r="D637" s="3" t="s">
        <v>502</v>
      </c>
      <c r="E637" s="3" t="s">
        <v>503</v>
      </c>
      <c r="F637" s="3">
        <v>3</v>
      </c>
      <c r="G637" s="3" t="s">
        <v>87</v>
      </c>
      <c r="H637" s="39">
        <v>7.2115544303717005</v>
      </c>
      <c r="I637" s="39">
        <v>9.0197074045202825</v>
      </c>
      <c r="J637" s="39">
        <v>5.225838209182367</v>
      </c>
      <c r="K637" s="39">
        <v>1585.8306274562265</v>
      </c>
      <c r="L637" s="39">
        <v>3450.69761097643</v>
      </c>
      <c r="M637" s="39">
        <v>135.01975989830873</v>
      </c>
      <c r="N637" s="39">
        <v>2484.6534487991876</v>
      </c>
      <c r="O637" s="39">
        <v>37.451412283298538</v>
      </c>
      <c r="P637" s="39">
        <v>839.80777196368717</v>
      </c>
      <c r="Q637" s="39">
        <v>1655.2412569351991</v>
      </c>
      <c r="R637" s="39">
        <v>406.86282294293449</v>
      </c>
      <c r="S637" s="39">
        <v>699.72166092571172</v>
      </c>
      <c r="T637" s="39">
        <v>118.18903669904323</v>
      </c>
      <c r="U637" s="39">
        <v>12233.784247186204</v>
      </c>
      <c r="V637" s="39">
        <v>8.5760741244088903E-2</v>
      </c>
      <c r="W637" s="39">
        <v>15.899795631920338</v>
      </c>
      <c r="X637" s="39">
        <v>7.3663942043422477</v>
      </c>
      <c r="Y637" s="39">
        <v>1.6820666739836116</v>
      </c>
      <c r="Z637" s="39">
        <v>1103.9643409114392</v>
      </c>
      <c r="AA637" s="39">
        <v>1218.2396106080291</v>
      </c>
      <c r="AB637" s="39">
        <v>478.28789767468436</v>
      </c>
      <c r="AC637" s="39">
        <v>2.0334562274794825</v>
      </c>
      <c r="AD637" s="39">
        <v>5.3887522177007137</v>
      </c>
      <c r="AE637" s="39">
        <v>0</v>
      </c>
      <c r="AF637" s="39">
        <v>0.23779259452751264</v>
      </c>
      <c r="AG637" s="39">
        <v>6.4105371199671218E-2</v>
      </c>
      <c r="AH637" s="39">
        <v>0.27256883820964495</v>
      </c>
      <c r="AI637" s="39">
        <v>0.21198051919663546</v>
      </c>
      <c r="AJ637" s="39">
        <v>0.39807989927340448</v>
      </c>
      <c r="AK637" s="39">
        <v>4.665679885783236</v>
      </c>
      <c r="AL637" s="39">
        <v>16.809997723371367</v>
      </c>
      <c r="AM637" s="39">
        <v>69.550277897953222</v>
      </c>
      <c r="AN637" s="39">
        <v>8.5457248071454757</v>
      </c>
      <c r="AO637" s="39">
        <v>5.14410426703905</v>
      </c>
      <c r="AP637" s="39">
        <v>18.747889762789502</v>
      </c>
      <c r="AQ637" s="4">
        <v>2.2720787062090926</v>
      </c>
      <c r="AR637" s="39">
        <v>26628.585111273831</v>
      </c>
      <c r="AS637" s="39">
        <v>11434.932508924101</v>
      </c>
      <c r="AT637" s="39">
        <v>12258.818264437694</v>
      </c>
      <c r="AU637" s="39">
        <v>2807.9140576393324</v>
      </c>
      <c r="AV637" s="39">
        <v>126.92028027269781</v>
      </c>
      <c r="AW637" s="39">
        <v>42.942321047628084</v>
      </c>
      <c r="AX637" s="39">
        <v>46.036311028961279</v>
      </c>
      <c r="AY637" s="39">
        <v>10.544736214507083</v>
      </c>
      <c r="AZ637" s="39">
        <v>0.47663170890353895</v>
      </c>
      <c r="BA637" s="39">
        <v>21.457100044074348</v>
      </c>
      <c r="BB637" s="39">
        <v>7693.6528594134516</v>
      </c>
      <c r="BC637" s="39">
        <v>3601.6335127675325</v>
      </c>
      <c r="BD637" s="39">
        <v>118.18903669904323</v>
      </c>
      <c r="BE637" s="39">
        <v>0.18764518310299344</v>
      </c>
      <c r="BF637" s="39">
        <v>67.282013719006528</v>
      </c>
      <c r="BG637" s="39">
        <v>31.496762311073805</v>
      </c>
      <c r="BH637" s="39">
        <v>1.0335787868166744</v>
      </c>
      <c r="BI637" s="39">
        <v>2551.0389905493289</v>
      </c>
      <c r="BJ637" s="39">
        <v>5114.95857531615</v>
      </c>
      <c r="BK637" s="39">
        <v>547.10842105042559</v>
      </c>
      <c r="BL637" s="39">
        <v>3221.8265220081976</v>
      </c>
      <c r="BM637" s="39">
        <v>22.309174003068541</v>
      </c>
      <c r="BN637" s="39">
        <v>44.730990509338916</v>
      </c>
      <c r="BO637" s="39">
        <v>4.784535637822513</v>
      </c>
      <c r="BP637" s="39">
        <v>28.175299849770038</v>
      </c>
      <c r="BQ637" s="39">
        <v>25.034017251490287</v>
      </c>
      <c r="BR637" s="39">
        <v>99.795787679436344</v>
      </c>
      <c r="BS637" s="39">
        <v>0.20421232056366229</v>
      </c>
      <c r="BT637" s="39">
        <v>1.3721279145341561E-2</v>
      </c>
      <c r="BU637" s="39">
        <v>43.385929398146423</v>
      </c>
      <c r="BV637" s="39">
        <v>17.033566122632337</v>
      </c>
      <c r="BW637" s="39">
        <v>7.2418748784250489E-2</v>
      </c>
      <c r="BX637" s="39">
        <v>0.1919130039981046</v>
      </c>
      <c r="BY637" s="39">
        <v>0.23779259452751264</v>
      </c>
      <c r="BZ637" s="39">
        <v>0.33667420940931614</v>
      </c>
      <c r="CA637" s="39">
        <v>0.61006041847004</v>
      </c>
      <c r="CB637" s="39">
        <v>4.665679885783236</v>
      </c>
      <c r="CC637" s="39">
        <v>94.906000428470065</v>
      </c>
      <c r="CD637" s="39">
        <v>26.164072736037646</v>
      </c>
      <c r="CE637" s="39">
        <v>0.1873558693824165</v>
      </c>
      <c r="CF637" s="39">
        <v>0.26526431291039237</v>
      </c>
      <c r="CG637" s="39">
        <v>0.48066425409657076</v>
      </c>
      <c r="CH637" s="39">
        <v>3.676071212385184</v>
      </c>
      <c r="CI637" s="39">
        <v>74.776072212066794</v>
      </c>
      <c r="CJ637" s="39">
        <v>20.61457213915866</v>
      </c>
      <c r="CK637" s="3"/>
    </row>
    <row r="638" spans="1:89" ht="13.5" customHeight="1" x14ac:dyDescent="0.3">
      <c r="A638" s="55" t="s">
        <v>727</v>
      </c>
      <c r="B638" s="55" t="s">
        <v>728</v>
      </c>
      <c r="C638" s="56" t="s">
        <v>2</v>
      </c>
      <c r="D638" s="3" t="s">
        <v>504</v>
      </c>
      <c r="E638" s="3" t="s">
        <v>505</v>
      </c>
      <c r="F638" s="3">
        <v>1</v>
      </c>
      <c r="G638" s="3" t="s">
        <v>87</v>
      </c>
      <c r="H638" s="39">
        <v>31.677498200007584</v>
      </c>
      <c r="I638" s="39">
        <v>18.28939667622452</v>
      </c>
      <c r="J638" s="39">
        <v>1.1993052128969235</v>
      </c>
      <c r="K638" s="39">
        <v>3497.8923102887479</v>
      </c>
      <c r="L638" s="39">
        <v>2911.7890569808242</v>
      </c>
      <c r="M638" s="39">
        <v>17.074490252542333</v>
      </c>
      <c r="N638" s="39">
        <v>979.76515323782814</v>
      </c>
      <c r="O638" s="39">
        <v>13.793615301043484</v>
      </c>
      <c r="P638" s="39">
        <v>1327.5827612896678</v>
      </c>
      <c r="Q638" s="39">
        <v>1018.615738919694</v>
      </c>
      <c r="R638" s="39">
        <v>49.425899171165696</v>
      </c>
      <c r="S638" s="39">
        <v>67.517045598560316</v>
      </c>
      <c r="T638" s="39">
        <v>83.030922079405158</v>
      </c>
      <c r="U638" s="39">
        <v>10628.730852980927</v>
      </c>
      <c r="V638" s="39">
        <v>5.0839715673023977E-2</v>
      </c>
      <c r="W638" s="39">
        <v>14.430657756419883</v>
      </c>
      <c r="X638" s="39">
        <v>0</v>
      </c>
      <c r="Y638" s="39">
        <v>0.43409295690043553</v>
      </c>
      <c r="Z638" s="39">
        <v>1059.6479157360845</v>
      </c>
      <c r="AA638" s="39">
        <v>1025.3739739581083</v>
      </c>
      <c r="AB638" s="39">
        <v>799.19747794220063</v>
      </c>
      <c r="AC638" s="39">
        <v>0</v>
      </c>
      <c r="AD638" s="39">
        <v>3.6247676546447458</v>
      </c>
      <c r="AE638" s="39">
        <v>0.2258431894416284</v>
      </c>
      <c r="AF638" s="39">
        <v>0</v>
      </c>
      <c r="AG638" s="39">
        <v>0.14944849236360902</v>
      </c>
      <c r="AH638" s="39">
        <v>6.9386800025961343E-2</v>
      </c>
      <c r="AI638" s="39">
        <v>5.5269208418605824E-2</v>
      </c>
      <c r="AJ638" s="39">
        <v>0.18159882766113344</v>
      </c>
      <c r="AK638" s="39">
        <v>10.035309128578287</v>
      </c>
      <c r="AL638" s="39">
        <v>23.223835956707983</v>
      </c>
      <c r="AM638" s="39">
        <v>63.489310065140799</v>
      </c>
      <c r="AN638" s="39">
        <v>5.7227904088408996</v>
      </c>
      <c r="AO638" s="39">
        <v>3.8138734696981222</v>
      </c>
      <c r="AP638" s="39">
        <v>10.233695789927257</v>
      </c>
      <c r="AQ638" s="4">
        <v>1.4415887258256661</v>
      </c>
      <c r="AR638" s="39">
        <v>23667.785721972203</v>
      </c>
      <c r="AS638" s="39">
        <v>10017.653193208607</v>
      </c>
      <c r="AT638" s="39">
        <v>10643.646443409922</v>
      </c>
      <c r="AU638" s="39">
        <v>2887.8441352910381</v>
      </c>
      <c r="AV638" s="39">
        <v>118.64195006262995</v>
      </c>
      <c r="AW638" s="39">
        <v>42.326110735017465</v>
      </c>
      <c r="AX638" s="39">
        <v>44.971027574957283</v>
      </c>
      <c r="AY638" s="39">
        <v>12.201581378227884</v>
      </c>
      <c r="AZ638" s="39">
        <v>0.50128031179734578</v>
      </c>
      <c r="BA638" s="39">
        <v>51.166200089129028</v>
      </c>
      <c r="BB638" s="39">
        <v>7420.3146260609847</v>
      </c>
      <c r="BC638" s="39">
        <v>2463.1414449790877</v>
      </c>
      <c r="BD638" s="39">
        <v>83.030922079405158</v>
      </c>
      <c r="BE638" s="39">
        <v>0.51076034578454732</v>
      </c>
      <c r="BF638" s="39">
        <v>74.072384848494565</v>
      </c>
      <c r="BG638" s="39">
        <v>24.588008762860305</v>
      </c>
      <c r="BH638" s="39">
        <v>0.82884604286057084</v>
      </c>
      <c r="BI638" s="39">
        <v>4940.1834918578288</v>
      </c>
      <c r="BJ638" s="39">
        <v>3948.6941925767424</v>
      </c>
      <c r="BK638" s="39">
        <v>67.69969463660496</v>
      </c>
      <c r="BL638" s="39">
        <v>1061.075814137432</v>
      </c>
      <c r="BM638" s="39">
        <v>49.314778587134455</v>
      </c>
      <c r="BN638" s="39">
        <v>39.41735770263768</v>
      </c>
      <c r="BO638" s="39">
        <v>0.67580393661962124</v>
      </c>
      <c r="BP638" s="39">
        <v>10.592059773608257</v>
      </c>
      <c r="BQ638" s="39">
        <v>14.915590428993344</v>
      </c>
      <c r="BR638" s="39">
        <v>99.859863905586337</v>
      </c>
      <c r="BS638" s="39">
        <v>0.14013609441366237</v>
      </c>
      <c r="BT638" s="39">
        <v>4.0784233035963619E-3</v>
      </c>
      <c r="BU638" s="39">
        <v>35.506555268252754</v>
      </c>
      <c r="BV638" s="39">
        <v>27.674536453528411</v>
      </c>
      <c r="BW638" s="39">
        <v>0</v>
      </c>
      <c r="BX638" s="39">
        <v>0.12551811956705344</v>
      </c>
      <c r="BY638" s="39">
        <v>0.2258431894416284</v>
      </c>
      <c r="BZ638" s="39">
        <v>0.21883529238957036</v>
      </c>
      <c r="CA638" s="39">
        <v>0.23686803607973927</v>
      </c>
      <c r="CB638" s="39">
        <v>10.035309128578287</v>
      </c>
      <c r="CC638" s="39">
        <v>92.435936430689679</v>
      </c>
      <c r="CD638" s="39">
        <v>15.489157985451046</v>
      </c>
      <c r="CE638" s="39">
        <v>0.1903569431574649</v>
      </c>
      <c r="CF638" s="39">
        <v>0.18445018163815521</v>
      </c>
      <c r="CG638" s="39">
        <v>0.19964947976217429</v>
      </c>
      <c r="CH638" s="39">
        <v>8.4584829592574504</v>
      </c>
      <c r="CI638" s="39">
        <v>77.911679959654762</v>
      </c>
      <c r="CJ638" s="39">
        <v>13.055380476529987</v>
      </c>
      <c r="CK638" s="3"/>
    </row>
    <row r="639" spans="1:89" ht="13.5" customHeight="1" x14ac:dyDescent="0.3">
      <c r="A639" s="55" t="s">
        <v>727</v>
      </c>
      <c r="B639" s="55" t="s">
        <v>728</v>
      </c>
      <c r="C639" s="56" t="s">
        <v>2</v>
      </c>
      <c r="D639" s="3" t="s">
        <v>504</v>
      </c>
      <c r="E639" s="3" t="s">
        <v>505</v>
      </c>
      <c r="F639" s="3">
        <v>2</v>
      </c>
      <c r="G639" s="3" t="s">
        <v>87</v>
      </c>
      <c r="H639" s="39">
        <v>49.040779921421233</v>
      </c>
      <c r="I639" s="39">
        <v>23.517969687909492</v>
      </c>
      <c r="J639" s="39">
        <v>1.9569042323476022</v>
      </c>
      <c r="K639" s="39">
        <v>3418.8020227626125</v>
      </c>
      <c r="L639" s="39">
        <v>2536.6063752501968</v>
      </c>
      <c r="M639" s="39">
        <v>11.31507229471212</v>
      </c>
      <c r="N639" s="39">
        <v>539.08399334342676</v>
      </c>
      <c r="O639" s="39">
        <v>5.6725679743725355</v>
      </c>
      <c r="P639" s="39">
        <v>1269.2489154897874</v>
      </c>
      <c r="Q639" s="39">
        <v>776.95164363056165</v>
      </c>
      <c r="R639" s="39">
        <v>62.886271989973373</v>
      </c>
      <c r="S639" s="39">
        <v>104.55028971818322</v>
      </c>
      <c r="T639" s="39">
        <v>60.169137316351389</v>
      </c>
      <c r="U639" s="39">
        <v>14681.047231073326</v>
      </c>
      <c r="V639" s="39">
        <v>2.4841332200899801E-2</v>
      </c>
      <c r="W639" s="39">
        <v>12.63181742415755</v>
      </c>
      <c r="X639" s="39">
        <v>6.4463257061334982</v>
      </c>
      <c r="Y639" s="39">
        <v>2.1363545692773829</v>
      </c>
      <c r="Z639" s="39">
        <v>656.10003085185053</v>
      </c>
      <c r="AA639" s="39">
        <v>640.71100968216683</v>
      </c>
      <c r="AB639" s="39">
        <v>404.22936062861015</v>
      </c>
      <c r="AC639" s="39">
        <v>1.9374666940249263</v>
      </c>
      <c r="AD639" s="39">
        <v>2.3987682878403853</v>
      </c>
      <c r="AE639" s="39">
        <v>0</v>
      </c>
      <c r="AF639" s="39">
        <v>0</v>
      </c>
      <c r="AG639" s="39">
        <v>0.20291760733471781</v>
      </c>
      <c r="AH639" s="39">
        <v>0.1159529184769816</v>
      </c>
      <c r="AI639" s="39">
        <v>0.1140214668215585</v>
      </c>
      <c r="AJ639" s="39">
        <v>0.15202862242874465</v>
      </c>
      <c r="AK639" s="39">
        <v>10.185917702725892</v>
      </c>
      <c r="AL639" s="39">
        <v>33.504341231710967</v>
      </c>
      <c r="AM639" s="39">
        <v>73.869906091347502</v>
      </c>
      <c r="AN639" s="39">
        <v>7.5139977476454725</v>
      </c>
      <c r="AO639" s="39">
        <v>5.3853864876892468</v>
      </c>
      <c r="AP639" s="39">
        <v>11.827983234490086</v>
      </c>
      <c r="AQ639" s="4">
        <v>1.6745075244988961</v>
      </c>
      <c r="AR639" s="39">
        <v>25412.012110496606</v>
      </c>
      <c r="AS639" s="39">
        <v>8859.8019436118557</v>
      </c>
      <c r="AT639" s="39">
        <v>14702.286570105094</v>
      </c>
      <c r="AU639" s="39">
        <v>1705.3766361444927</v>
      </c>
      <c r="AV639" s="39">
        <v>144.54696063517008</v>
      </c>
      <c r="AW639" s="39">
        <v>34.864621916153794</v>
      </c>
      <c r="AX639" s="39">
        <v>57.855657026199097</v>
      </c>
      <c r="AY639" s="39">
        <v>6.7109075374636511</v>
      </c>
      <c r="AZ639" s="39">
        <v>0.56881352018348819</v>
      </c>
      <c r="BA639" s="39">
        <v>74.515653841678329</v>
      </c>
      <c r="BB639" s="39">
        <v>6511.4800316253204</v>
      </c>
      <c r="BC639" s="39">
        <v>2213.6371208285054</v>
      </c>
      <c r="BD639" s="39">
        <v>60.169137316351389</v>
      </c>
      <c r="BE639" s="39">
        <v>0.84105326863887775</v>
      </c>
      <c r="BF639" s="39">
        <v>73.494645513156911</v>
      </c>
      <c r="BG639" s="39">
        <v>24.985176135055642</v>
      </c>
      <c r="BH639" s="39">
        <v>0.67912508314855591</v>
      </c>
      <c r="BI639" s="39">
        <v>4797.2608554901726</v>
      </c>
      <c r="BJ639" s="39">
        <v>3337.075988568668</v>
      </c>
      <c r="BK639" s="39">
        <v>76.158248517033101</v>
      </c>
      <c r="BL639" s="39">
        <v>649.3068510359825</v>
      </c>
      <c r="BM639" s="39">
        <v>54.146366770073463</v>
      </c>
      <c r="BN639" s="39">
        <v>37.665356514823515</v>
      </c>
      <c r="BO639" s="39">
        <v>0.85959312636717744</v>
      </c>
      <c r="BP639" s="39">
        <v>7.3286835887358563</v>
      </c>
      <c r="BQ639" s="39">
        <v>21.23933903176933</v>
      </c>
      <c r="BR639" s="39">
        <v>99.855537171510761</v>
      </c>
      <c r="BS639" s="39">
        <v>0.14446282848925251</v>
      </c>
      <c r="BT639" s="39">
        <v>1.4530764035176277E-2</v>
      </c>
      <c r="BU639" s="39">
        <v>37.570059076843179</v>
      </c>
      <c r="BV639" s="39">
        <v>23.703230832485776</v>
      </c>
      <c r="BW639" s="39">
        <v>0.11360931379974466</v>
      </c>
      <c r="BX639" s="39">
        <v>0.1406591504187315</v>
      </c>
      <c r="BY639" s="39">
        <v>0</v>
      </c>
      <c r="BZ639" s="39">
        <v>0.31887052581169939</v>
      </c>
      <c r="CA639" s="39">
        <v>0.26605008925030316</v>
      </c>
      <c r="CB639" s="39">
        <v>10.185917702725892</v>
      </c>
      <c r="CC639" s="39">
        <v>114.88824507070395</v>
      </c>
      <c r="CD639" s="39">
        <v>18.887877246678229</v>
      </c>
      <c r="CE639" s="39">
        <v>0</v>
      </c>
      <c r="CF639" s="39">
        <v>0.22059995202286822</v>
      </c>
      <c r="CG639" s="39">
        <v>0.18405789238405462</v>
      </c>
      <c r="CH639" s="39">
        <v>7.0467878798466632</v>
      </c>
      <c r="CI639" s="39">
        <v>79.481605539030753</v>
      </c>
      <c r="CJ639" s="39">
        <v>13.066948736715652</v>
      </c>
      <c r="CK639" s="3"/>
    </row>
    <row r="640" spans="1:89" ht="13.5" customHeight="1" x14ac:dyDescent="0.3">
      <c r="A640" s="55" t="s">
        <v>727</v>
      </c>
      <c r="B640" s="55" t="s">
        <v>728</v>
      </c>
      <c r="C640" s="56" t="s">
        <v>2</v>
      </c>
      <c r="D640" s="3" t="s">
        <v>504</v>
      </c>
      <c r="E640" s="3" t="s">
        <v>505</v>
      </c>
      <c r="F640" s="3">
        <v>3</v>
      </c>
      <c r="G640" s="3" t="s">
        <v>87</v>
      </c>
      <c r="H640" s="39">
        <v>30.145808682840649</v>
      </c>
      <c r="I640" s="39">
        <v>38.874332195743655</v>
      </c>
      <c r="J640" s="39">
        <v>1.726586026789418</v>
      </c>
      <c r="K640" s="39">
        <v>2875.2647990693749</v>
      </c>
      <c r="L640" s="39">
        <v>4639.667071319448</v>
      </c>
      <c r="M640" s="39">
        <v>20.389765793670957</v>
      </c>
      <c r="N640" s="39">
        <v>572.00091716324994</v>
      </c>
      <c r="O640" s="39">
        <v>8.39754159258481</v>
      </c>
      <c r="P640" s="39">
        <v>1169.7050503279936</v>
      </c>
      <c r="Q640" s="39">
        <v>1517.7027575721368</v>
      </c>
      <c r="R640" s="39">
        <v>69.879175698027566</v>
      </c>
      <c r="S640" s="39">
        <v>114.19258780098814</v>
      </c>
      <c r="T640" s="39">
        <v>63.30057731434993</v>
      </c>
      <c r="U640" s="39">
        <v>13347.642982125089</v>
      </c>
      <c r="V640" s="39">
        <v>1.6226684862025918E-2</v>
      </c>
      <c r="W640" s="39">
        <v>15.460395569350668</v>
      </c>
      <c r="X640" s="39">
        <v>7.4194809841458111</v>
      </c>
      <c r="Y640" s="39">
        <v>1.8762388820076694</v>
      </c>
      <c r="Z640" s="39">
        <v>593.87590069169505</v>
      </c>
      <c r="AA640" s="39">
        <v>615.63185946053193</v>
      </c>
      <c r="AB640" s="39">
        <v>293.09535833776721</v>
      </c>
      <c r="AC640" s="39">
        <v>3.1014185612380167</v>
      </c>
      <c r="AD640" s="39">
        <v>3.4389423467133207</v>
      </c>
      <c r="AE640" s="39">
        <v>0</v>
      </c>
      <c r="AF640" s="39">
        <v>0.27348671501681027</v>
      </c>
      <c r="AG640" s="39">
        <v>2.3136449362432983E-2</v>
      </c>
      <c r="AH640" s="39">
        <v>2.3136449362432983E-2</v>
      </c>
      <c r="AI640" s="39">
        <v>0</v>
      </c>
      <c r="AJ640" s="39">
        <v>0.20090998990608042</v>
      </c>
      <c r="AK640" s="39">
        <v>6.973955637992078</v>
      </c>
      <c r="AL640" s="39">
        <v>20.685238171866676</v>
      </c>
      <c r="AM640" s="39">
        <v>76.874831995633542</v>
      </c>
      <c r="AN640" s="39">
        <v>6.5610299973574522</v>
      </c>
      <c r="AO640" s="39">
        <v>2.9677509003668385</v>
      </c>
      <c r="AP640" s="39">
        <v>13.870907094979456</v>
      </c>
      <c r="AQ640" s="4">
        <v>1.5273972587150024</v>
      </c>
      <c r="AR640" s="39">
        <v>26132.787554861166</v>
      </c>
      <c r="AS640" s="39">
        <v>11121.2469705572</v>
      </c>
      <c r="AT640" s="39">
        <v>13372.415324245456</v>
      </c>
      <c r="AU640" s="39">
        <v>1509.1434793979456</v>
      </c>
      <c r="AV640" s="39">
        <v>129.9817806605588</v>
      </c>
      <c r="AW640" s="39">
        <v>42.556680749078559</v>
      </c>
      <c r="AX640" s="39">
        <v>51.171025273030807</v>
      </c>
      <c r="AY640" s="39">
        <v>5.7749043274842604</v>
      </c>
      <c r="AZ640" s="39">
        <v>0.49738965040635269</v>
      </c>
      <c r="BA640" s="39">
        <v>70.74672690537372</v>
      </c>
      <c r="BB640" s="39">
        <v>8115.7200949383296</v>
      </c>
      <c r="BC640" s="39">
        <v>2871.4795713991462</v>
      </c>
      <c r="BD640" s="39">
        <v>63.30057731434993</v>
      </c>
      <c r="BE640" s="39">
        <v>0.63614023762507221</v>
      </c>
      <c r="BF640" s="39">
        <v>72.974911144624215</v>
      </c>
      <c r="BG640" s="39">
        <v>25.819762648929633</v>
      </c>
      <c r="BH640" s="39">
        <v>0.56918596882107031</v>
      </c>
      <c r="BI640" s="39">
        <v>4138.4162353945585</v>
      </c>
      <c r="BJ640" s="39">
        <v>6196.2441610873284</v>
      </c>
      <c r="BK640" s="39">
        <v>91.995527518487933</v>
      </c>
      <c r="BL640" s="39">
        <v>694.5910465568229</v>
      </c>
      <c r="BM640" s="39">
        <v>37.211800496389969</v>
      </c>
      <c r="BN640" s="39">
        <v>55.715372363292474</v>
      </c>
      <c r="BO640" s="39">
        <v>0.82720514850574112</v>
      </c>
      <c r="BP640" s="39">
        <v>6.245621991811789</v>
      </c>
      <c r="BQ640" s="39">
        <v>24.772342120366176</v>
      </c>
      <c r="BR640" s="39">
        <v>99.814750428253205</v>
      </c>
      <c r="BS640" s="39">
        <v>0.18524957174678514</v>
      </c>
      <c r="BT640" s="39">
        <v>1.4030665639032842E-2</v>
      </c>
      <c r="BU640" s="39">
        <v>40.79346118277175</v>
      </c>
      <c r="BV640" s="39">
        <v>19.421305020957586</v>
      </c>
      <c r="BW640" s="39">
        <v>0.20550852875004899</v>
      </c>
      <c r="BX640" s="39">
        <v>0.22787378361699875</v>
      </c>
      <c r="BY640" s="39">
        <v>0.27348671501681027</v>
      </c>
      <c r="BZ640" s="39">
        <v>4.6272898724865966E-2</v>
      </c>
      <c r="CA640" s="39">
        <v>0.20090998990608042</v>
      </c>
      <c r="CB640" s="39">
        <v>6.973955637992078</v>
      </c>
      <c r="CC640" s="39">
        <v>104.12110016485767</v>
      </c>
      <c r="CD640" s="39">
        <v>18.366055254061298</v>
      </c>
      <c r="CE640" s="39">
        <v>0.21040388401125826</v>
      </c>
      <c r="CF640" s="39">
        <v>3.5599526710366765E-2</v>
      </c>
      <c r="CG640" s="39">
        <v>0.15456780856906957</v>
      </c>
      <c r="CH640" s="39">
        <v>5.3653332048160118</v>
      </c>
      <c r="CI640" s="39">
        <v>80.104380502960595</v>
      </c>
      <c r="CJ640" s="39">
        <v>14.129715072932701</v>
      </c>
      <c r="CK640" s="3"/>
    </row>
    <row r="641" spans="1:89" ht="13.5" customHeight="1" x14ac:dyDescent="0.3">
      <c r="A641" s="55" t="s">
        <v>727</v>
      </c>
      <c r="B641" s="55" t="s">
        <v>728</v>
      </c>
      <c r="C641" s="56" t="s">
        <v>2</v>
      </c>
      <c r="D641" s="3" t="s">
        <v>506</v>
      </c>
      <c r="E641" s="3" t="s">
        <v>507</v>
      </c>
      <c r="F641" s="3">
        <v>3</v>
      </c>
      <c r="G641" s="3" t="s">
        <v>87</v>
      </c>
      <c r="H641" s="39">
        <v>0</v>
      </c>
      <c r="I641" s="39">
        <v>2.5763387041564894</v>
      </c>
      <c r="J641" s="39">
        <v>0.14853998728792742</v>
      </c>
      <c r="K641" s="39">
        <v>145.79024616913941</v>
      </c>
      <c r="L641" s="39">
        <v>1059.4362545235465</v>
      </c>
      <c r="M641" s="39">
        <v>7.0214755321550246</v>
      </c>
      <c r="N641" s="39">
        <v>204.94745559847513</v>
      </c>
      <c r="O641" s="39">
        <v>2.7721209550939414</v>
      </c>
      <c r="P641" s="39">
        <v>56.662798408488072</v>
      </c>
      <c r="Q641" s="39">
        <v>394.56525832078171</v>
      </c>
      <c r="R641" s="39">
        <v>8.3504561285766936</v>
      </c>
      <c r="S641" s="39">
        <v>21.476622215748421</v>
      </c>
      <c r="T641" s="39">
        <v>56.268402689841793</v>
      </c>
      <c r="U641" s="39">
        <v>2676.457754158635</v>
      </c>
      <c r="V641" s="39">
        <v>4.8367816909183695E-2</v>
      </c>
      <c r="W641" s="39">
        <v>2.8012429104687215</v>
      </c>
      <c r="X641" s="39">
        <v>1.5362165565600945</v>
      </c>
      <c r="Y641" s="39">
        <v>0</v>
      </c>
      <c r="Z641" s="39">
        <v>955.89952285126856</v>
      </c>
      <c r="AA641" s="39">
        <v>549.3016394462976</v>
      </c>
      <c r="AB641" s="39">
        <v>450.2867489583935</v>
      </c>
      <c r="AC641" s="39">
        <v>4.9349672201683186</v>
      </c>
      <c r="AD641" s="39">
        <v>5.4182900422516385</v>
      </c>
      <c r="AE641" s="39">
        <v>0.1534430643386209</v>
      </c>
      <c r="AF641" s="39">
        <v>0.11194654800656632</v>
      </c>
      <c r="AG641" s="39">
        <v>2.9533445298786896E-2</v>
      </c>
      <c r="AH641" s="39">
        <v>4.6072174666107552E-2</v>
      </c>
      <c r="AI641" s="39">
        <v>9.3468305321444636E-2</v>
      </c>
      <c r="AJ641" s="39">
        <v>2.5095094985487277E-2</v>
      </c>
      <c r="AK641" s="39">
        <v>1.1529424696395152</v>
      </c>
      <c r="AL641" s="39">
        <v>4.8619889941053351</v>
      </c>
      <c r="AM641" s="39">
        <v>18.041598054952562</v>
      </c>
      <c r="AN641" s="39">
        <v>1.5918995381000134</v>
      </c>
      <c r="AO641" s="39">
        <v>1.0514913578877196</v>
      </c>
      <c r="AP641" s="39">
        <v>3.1069358055274745</v>
      </c>
      <c r="AQ641" s="4">
        <v>0.22766865605895678</v>
      </c>
      <c r="AR641" s="39">
        <v>6637.1948027031322</v>
      </c>
      <c r="AS641" s="39">
        <v>1960.0159692332916</v>
      </c>
      <c r="AT641" s="39">
        <v>2680.8435814425734</v>
      </c>
      <c r="AU641" s="39">
        <v>1965.8411685183794</v>
      </c>
      <c r="AV641" s="39">
        <v>30.49408350888859</v>
      </c>
      <c r="AW641" s="39">
        <v>29.530788646357575</v>
      </c>
      <c r="AX641" s="39">
        <v>40.391214377958974</v>
      </c>
      <c r="AY641" s="39">
        <v>29.618554629702153</v>
      </c>
      <c r="AZ641" s="39">
        <v>0.45944234598130607</v>
      </c>
      <c r="BA641" s="39">
        <v>2.7248786914444167</v>
      </c>
      <c r="BB641" s="39">
        <v>1419.96755277841</v>
      </c>
      <c r="BC641" s="39">
        <v>481.0551350735949</v>
      </c>
      <c r="BD641" s="39">
        <v>56.268402689841793</v>
      </c>
      <c r="BE641" s="39">
        <v>0.13902329033116603</v>
      </c>
      <c r="BF641" s="39">
        <v>72.44673385665655</v>
      </c>
      <c r="BG641" s="39">
        <v>24.543429371229635</v>
      </c>
      <c r="BH641" s="39">
        <v>2.870813481782629</v>
      </c>
      <c r="BI641" s="39">
        <v>258.72144726746927</v>
      </c>
      <c r="BJ641" s="39">
        <v>1456.5778515484849</v>
      </c>
      <c r="BK641" s="39">
        <v>15.520471648019646</v>
      </c>
      <c r="BL641" s="39">
        <v>229.1961987693175</v>
      </c>
      <c r="BM641" s="39">
        <v>13.19996629255396</v>
      </c>
      <c r="BN641" s="39">
        <v>74.314591024391547</v>
      </c>
      <c r="BO641" s="39">
        <v>0.79185434668120891</v>
      </c>
      <c r="BP641" s="39">
        <v>11.69358833637326</v>
      </c>
      <c r="BQ641" s="39">
        <v>4.3858272839379993</v>
      </c>
      <c r="BR641" s="39">
        <v>99.83640122406625</v>
      </c>
      <c r="BS641" s="39">
        <v>0.16359877593372929</v>
      </c>
      <c r="BT641" s="39">
        <v>0</v>
      </c>
      <c r="BU641" s="39">
        <v>27.942320480565417</v>
      </c>
      <c r="BV641" s="39">
        <v>22.905550874070201</v>
      </c>
      <c r="BW641" s="39">
        <v>0.25103590764088629</v>
      </c>
      <c r="BX641" s="39">
        <v>0.2756219642269121</v>
      </c>
      <c r="BY641" s="39">
        <v>0.26538961234518721</v>
      </c>
      <c r="BZ641" s="39">
        <v>7.5605619964894455E-2</v>
      </c>
      <c r="CA641" s="39">
        <v>0.11856340030693191</v>
      </c>
      <c r="CB641" s="39">
        <v>1.1529424696395152</v>
      </c>
      <c r="CC641" s="39">
        <v>24.495486587157909</v>
      </c>
      <c r="CD641" s="39">
        <v>4.3860958194741508</v>
      </c>
      <c r="CE641" s="39">
        <v>0.87029869996856901</v>
      </c>
      <c r="CF641" s="39">
        <v>0.24793537389919096</v>
      </c>
      <c r="CG641" s="39">
        <v>0.38880788226467727</v>
      </c>
      <c r="CH641" s="39">
        <v>3.7808726709345075</v>
      </c>
      <c r="CI641" s="39">
        <v>80.328653196013676</v>
      </c>
      <c r="CJ641" s="39">
        <v>14.38343217691939</v>
      </c>
      <c r="CK641" s="3"/>
    </row>
    <row r="642" spans="1:89" ht="13.5" customHeight="1" x14ac:dyDescent="0.3">
      <c r="A642" s="55" t="s">
        <v>727</v>
      </c>
      <c r="B642" s="55" t="s">
        <v>728</v>
      </c>
      <c r="C642" s="56" t="s">
        <v>2</v>
      </c>
      <c r="D642" s="3" t="s">
        <v>506</v>
      </c>
      <c r="E642" s="3" t="s">
        <v>507</v>
      </c>
      <c r="F642" s="3">
        <v>1</v>
      </c>
      <c r="G642" s="3" t="s">
        <v>87</v>
      </c>
      <c r="H642" s="39">
        <v>2.9913463993584442</v>
      </c>
      <c r="I642" s="39">
        <v>1.7156251408085195</v>
      </c>
      <c r="J642" s="39">
        <v>5.2072953612892194E-2</v>
      </c>
      <c r="K642" s="39">
        <v>1133.9692955639734</v>
      </c>
      <c r="L642" s="39">
        <v>1036.6769713368919</v>
      </c>
      <c r="M642" s="39">
        <v>11.935485564970874</v>
      </c>
      <c r="N642" s="39">
        <v>282.95572090280046</v>
      </c>
      <c r="O642" s="39">
        <v>3.6654444747384129</v>
      </c>
      <c r="P642" s="39">
        <v>460.99330402586043</v>
      </c>
      <c r="Q642" s="39">
        <v>387.86665825811235</v>
      </c>
      <c r="R642" s="39">
        <v>18.688399686609912</v>
      </c>
      <c r="S642" s="39">
        <v>23.212959610736526</v>
      </c>
      <c r="T642" s="39">
        <v>90.928539851402149</v>
      </c>
      <c r="U642" s="39">
        <v>6334.1125876847918</v>
      </c>
      <c r="V642" s="39">
        <v>4.48276712248937E-2</v>
      </c>
      <c r="W642" s="39">
        <v>5.0468486520692828</v>
      </c>
      <c r="X642" s="39">
        <v>0</v>
      </c>
      <c r="Y642" s="39">
        <v>0.24281655246817421</v>
      </c>
      <c r="Z642" s="39">
        <v>2012.5163436574276</v>
      </c>
      <c r="AA642" s="39">
        <v>1109.2933769216768</v>
      </c>
      <c r="AB642" s="39">
        <v>1032.875420594467</v>
      </c>
      <c r="AC642" s="39">
        <v>2.1505991461691267E-2</v>
      </c>
      <c r="AD642" s="39">
        <v>6.8389052848178231</v>
      </c>
      <c r="AE642" s="39">
        <v>4.4633960239621878E-2</v>
      </c>
      <c r="AF642" s="39">
        <v>5.9511946986162502E-2</v>
      </c>
      <c r="AG642" s="39">
        <v>2.5492280147310708E-2</v>
      </c>
      <c r="AH642" s="39">
        <v>3.5689192206234989E-2</v>
      </c>
      <c r="AI642" s="39">
        <v>0</v>
      </c>
      <c r="AJ642" s="39">
        <v>0</v>
      </c>
      <c r="AK642" s="39">
        <v>3.1601259977683021</v>
      </c>
      <c r="AL642" s="39">
        <v>17.840990470051082</v>
      </c>
      <c r="AM642" s="39">
        <v>29.757682577909627</v>
      </c>
      <c r="AN642" s="39">
        <v>4.9142168406692868</v>
      </c>
      <c r="AO642" s="39">
        <v>5.3681860638258021</v>
      </c>
      <c r="AP642" s="39">
        <v>7.1500152647151278</v>
      </c>
      <c r="AQ642" s="4">
        <v>0.81714460168172898</v>
      </c>
      <c r="AR642" s="39">
        <v>14025.81814597648</v>
      </c>
      <c r="AS642" s="39">
        <v>3455.6518237698756</v>
      </c>
      <c r="AT642" s="39">
        <v>6339.4470805605542</v>
      </c>
      <c r="AU642" s="39">
        <v>4161.5455524498511</v>
      </c>
      <c r="AV642" s="39">
        <v>69.173689196200286</v>
      </c>
      <c r="AW642" s="39">
        <v>24.637791448630622</v>
      </c>
      <c r="AX642" s="39">
        <v>45.198412061111185</v>
      </c>
      <c r="AY642" s="39">
        <v>29.670608225044283</v>
      </c>
      <c r="AZ642" s="39">
        <v>0.49318826521391773</v>
      </c>
      <c r="BA642" s="39">
        <v>4.7590444937798564</v>
      </c>
      <c r="BB642" s="39">
        <v>2469.2029178433745</v>
      </c>
      <c r="BC642" s="39">
        <v>890.76132158131929</v>
      </c>
      <c r="BD642" s="39">
        <v>90.928539851402149</v>
      </c>
      <c r="BE642" s="39">
        <v>0.13771770816274165</v>
      </c>
      <c r="BF642" s="39">
        <v>71.454042356317203</v>
      </c>
      <c r="BG642" s="39">
        <v>25.776940704910508</v>
      </c>
      <c r="BH642" s="39">
        <v>2.6312992306095655</v>
      </c>
      <c r="BI642" s="39">
        <v>1688.8824858405944</v>
      </c>
      <c r="BJ642" s="39">
        <v>1426.2592547358126</v>
      </c>
      <c r="BK642" s="39">
        <v>30.67595820519368</v>
      </c>
      <c r="BL642" s="39">
        <v>309.83412498827539</v>
      </c>
      <c r="BM642" s="39">
        <v>48.873051220714167</v>
      </c>
      <c r="BN642" s="39">
        <v>41.273233747833515</v>
      </c>
      <c r="BO642" s="39">
        <v>0.88770396352397396</v>
      </c>
      <c r="BP642" s="39">
        <v>8.9660110679283633</v>
      </c>
      <c r="BQ642" s="39">
        <v>5.3344928757623506</v>
      </c>
      <c r="BR642" s="39">
        <v>99.915852395201469</v>
      </c>
      <c r="BS642" s="39">
        <v>8.414760479853485E-2</v>
      </c>
      <c r="BT642" s="39">
        <v>3.8302481175803678E-3</v>
      </c>
      <c r="BU642" s="39">
        <v>26.655802824713749</v>
      </c>
      <c r="BV642" s="39">
        <v>24.819514951276354</v>
      </c>
      <c r="BW642" s="39">
        <v>5.1677895124879628E-4</v>
      </c>
      <c r="BX642" s="39">
        <v>0.16433570649711723</v>
      </c>
      <c r="BY642" s="39">
        <v>0.10414590722578437</v>
      </c>
      <c r="BZ642" s="39">
        <v>6.1181472353545693E-2</v>
      </c>
      <c r="CA642" s="39">
        <v>0</v>
      </c>
      <c r="CB642" s="39">
        <v>3.1601259977683021</v>
      </c>
      <c r="CC642" s="39">
        <v>52.512889888629999</v>
      </c>
      <c r="CD642" s="39">
        <v>13.335345930222658</v>
      </c>
      <c r="CE642" s="39">
        <v>0.15055710984329734</v>
      </c>
      <c r="CF642" s="39">
        <v>8.8446160764989804E-2</v>
      </c>
      <c r="CG642" s="39">
        <v>0</v>
      </c>
      <c r="CH642" s="39">
        <v>4.5683930327976316</v>
      </c>
      <c r="CI642" s="39">
        <v>75.914542796301419</v>
      </c>
      <c r="CJ642" s="39">
        <v>19.278060900292665</v>
      </c>
      <c r="CK642" s="3"/>
    </row>
    <row r="643" spans="1:89" ht="13.5" customHeight="1" x14ac:dyDescent="0.3">
      <c r="A643" s="55" t="s">
        <v>727</v>
      </c>
      <c r="B643" s="55" t="s">
        <v>728</v>
      </c>
      <c r="C643" s="56" t="s">
        <v>2</v>
      </c>
      <c r="D643" s="3" t="s">
        <v>506</v>
      </c>
      <c r="E643" s="3" t="s">
        <v>507</v>
      </c>
      <c r="F643" s="3">
        <v>2</v>
      </c>
      <c r="G643" s="3" t="s">
        <v>87</v>
      </c>
      <c r="H643" s="39">
        <v>3.3515524596380661</v>
      </c>
      <c r="I643" s="39">
        <v>3.4729178690400015</v>
      </c>
      <c r="J643" s="39">
        <v>0.22880118854590745</v>
      </c>
      <c r="K643" s="39">
        <v>1313.6381518074566</v>
      </c>
      <c r="L643" s="39">
        <v>1437.6256646490122</v>
      </c>
      <c r="M643" s="39">
        <v>17.185523640146172</v>
      </c>
      <c r="N643" s="39">
        <v>434.73929886284645</v>
      </c>
      <c r="O643" s="39">
        <v>6.4244323001463775</v>
      </c>
      <c r="P643" s="39">
        <v>465.35161121649685</v>
      </c>
      <c r="Q643" s="39">
        <v>509.74902224455911</v>
      </c>
      <c r="R643" s="39">
        <v>18.33570284063018</v>
      </c>
      <c r="S643" s="39">
        <v>32.235815372931114</v>
      </c>
      <c r="T643" s="39">
        <v>66.399564242871051</v>
      </c>
      <c r="U643" s="39">
        <v>6059.0396219469967</v>
      </c>
      <c r="V643" s="39">
        <v>0.1013329590769378</v>
      </c>
      <c r="W643" s="39">
        <v>5.224980702404606</v>
      </c>
      <c r="X643" s="39">
        <v>2.5079907371542109</v>
      </c>
      <c r="Y643" s="39">
        <v>0.93732987146167468</v>
      </c>
      <c r="Z643" s="39">
        <v>834.49750631137317</v>
      </c>
      <c r="AA643" s="39">
        <v>709.85070986952735</v>
      </c>
      <c r="AB643" s="39">
        <v>776.6338440138677</v>
      </c>
      <c r="AC643" s="39">
        <v>9.7850745999033535</v>
      </c>
      <c r="AD643" s="39">
        <v>3.6035418959259462</v>
      </c>
      <c r="AE643" s="39">
        <v>0</v>
      </c>
      <c r="AF643" s="39">
        <v>3.8133531424317905E-2</v>
      </c>
      <c r="AG643" s="39">
        <v>2.9562253968141348E-2</v>
      </c>
      <c r="AH643" s="39">
        <v>4.9270423280235592E-2</v>
      </c>
      <c r="AI643" s="39">
        <v>0</v>
      </c>
      <c r="AJ643" s="39">
        <v>0.13565920392465955</v>
      </c>
      <c r="AK643" s="39">
        <v>3.604658847140954</v>
      </c>
      <c r="AL643" s="39">
        <v>20.014425436930971</v>
      </c>
      <c r="AM643" s="39">
        <v>47.995547333030778</v>
      </c>
      <c r="AN643" s="39">
        <v>3.6758236160379374</v>
      </c>
      <c r="AO643" s="39">
        <v>5.1085265215015419</v>
      </c>
      <c r="AP643" s="39">
        <v>8.9073599829580701</v>
      </c>
      <c r="AQ643" s="4">
        <v>0.81041780511072614</v>
      </c>
      <c r="AR643" s="39">
        <v>12801.289376557326</v>
      </c>
      <c r="AS643" s="39">
        <v>4308.7380586943191</v>
      </c>
      <c r="AT643" s="39">
        <v>6067.8112562170945</v>
      </c>
      <c r="AU643" s="39">
        <v>2334.370676690598</v>
      </c>
      <c r="AV643" s="39">
        <v>90.369384955308334</v>
      </c>
      <c r="AW643" s="39">
        <v>33.658625564584149</v>
      </c>
      <c r="AX643" s="39">
        <v>47.400000716560022</v>
      </c>
      <c r="AY643" s="39">
        <v>18.235434009994894</v>
      </c>
      <c r="AZ643" s="39">
        <v>0.70593970886088619</v>
      </c>
      <c r="BA643" s="39">
        <v>7.0532715172239753</v>
      </c>
      <c r="BB643" s="39">
        <v>3209.6130712596073</v>
      </c>
      <c r="BC643" s="39">
        <v>1025.6721516746172</v>
      </c>
      <c r="BD643" s="39">
        <v>66.399564242871051</v>
      </c>
      <c r="BE643" s="39">
        <v>0.16369692056335711</v>
      </c>
      <c r="BF643" s="39">
        <v>74.490791213987592</v>
      </c>
      <c r="BG643" s="39">
        <v>23.804467519323456</v>
      </c>
      <c r="BH643" s="39">
        <v>1.5410443461256071</v>
      </c>
      <c r="BI643" s="39">
        <v>1848.7408797264625</v>
      </c>
      <c r="BJ643" s="39">
        <v>1950.8476047626114</v>
      </c>
      <c r="BK643" s="39">
        <v>35.750027669322265</v>
      </c>
      <c r="BL643" s="39">
        <v>473.39954653592395</v>
      </c>
      <c r="BM643" s="39">
        <v>42.90678278750341</v>
      </c>
      <c r="BN643" s="39">
        <v>45.276542184459892</v>
      </c>
      <c r="BO643" s="39">
        <v>0.82970993321779296</v>
      </c>
      <c r="BP643" s="39">
        <v>10.986965094818938</v>
      </c>
      <c r="BQ643" s="39">
        <v>8.7716342700974295</v>
      </c>
      <c r="BR643" s="39">
        <v>99.855439895874966</v>
      </c>
      <c r="BS643" s="39">
        <v>0.14456010412502515</v>
      </c>
      <c r="BT643" s="39">
        <v>1.5447577913721101E-2</v>
      </c>
      <c r="BU643" s="39">
        <v>30.408654330591229</v>
      </c>
      <c r="BV643" s="39">
        <v>33.269516781066223</v>
      </c>
      <c r="BW643" s="39">
        <v>0.41917398541758183</v>
      </c>
      <c r="BX643" s="39">
        <v>0.1543688811682056</v>
      </c>
      <c r="BY643" s="39">
        <v>3.8133531424317905E-2</v>
      </c>
      <c r="BZ643" s="39">
        <v>7.8832677248376948E-2</v>
      </c>
      <c r="CA643" s="39">
        <v>0.13565920392465955</v>
      </c>
      <c r="CB643" s="39">
        <v>3.604658847140954</v>
      </c>
      <c r="CC643" s="39">
        <v>71.68579638599968</v>
      </c>
      <c r="CD643" s="39">
        <v>14.826304309570338</v>
      </c>
      <c r="CE643" s="39">
        <v>4.2197400638697084E-2</v>
      </c>
      <c r="CF643" s="39">
        <v>8.7233831775399603E-2</v>
      </c>
      <c r="CG643" s="39">
        <v>0.1501163297633917</v>
      </c>
      <c r="CH643" s="39">
        <v>3.9888053337129801</v>
      </c>
      <c r="CI643" s="39">
        <v>79.325311798294834</v>
      </c>
      <c r="CJ643" s="39">
        <v>16.406335305814686</v>
      </c>
      <c r="CK643" s="3"/>
    </row>
    <row r="644" spans="1:89" ht="13.5" customHeight="1" x14ac:dyDescent="0.3">
      <c r="A644" s="55" t="s">
        <v>727</v>
      </c>
      <c r="B644" s="55" t="s">
        <v>728</v>
      </c>
      <c r="C644" s="56" t="s">
        <v>2</v>
      </c>
      <c r="D644" s="3" t="s">
        <v>508</v>
      </c>
      <c r="E644" s="3" t="s">
        <v>509</v>
      </c>
      <c r="F644" s="3">
        <v>2</v>
      </c>
      <c r="G644" s="3" t="s">
        <v>87</v>
      </c>
      <c r="H644" s="39">
        <v>6.2439979344277363</v>
      </c>
      <c r="I644" s="39">
        <v>4.2679350043126005</v>
      </c>
      <c r="J644" s="39">
        <v>5.626733322571285</v>
      </c>
      <c r="K644" s="39">
        <v>2600.8014333067999</v>
      </c>
      <c r="L644" s="39">
        <v>1764.1888838346722</v>
      </c>
      <c r="M644" s="39">
        <v>76.26854069366658</v>
      </c>
      <c r="N644" s="39">
        <v>3079.7741927236279</v>
      </c>
      <c r="O644" s="39">
        <v>40.449160818052682</v>
      </c>
      <c r="P644" s="39">
        <v>1941.1977268933795</v>
      </c>
      <c r="Q644" s="39">
        <v>1088.3571477442072</v>
      </c>
      <c r="R644" s="39">
        <v>375.18854539188351</v>
      </c>
      <c r="S644" s="39">
        <v>556.05504854064748</v>
      </c>
      <c r="T644" s="39">
        <v>93.524001268066627</v>
      </c>
      <c r="U644" s="39">
        <v>9898.4041691666625</v>
      </c>
      <c r="V644" s="39">
        <v>6.7333084649807362E-2</v>
      </c>
      <c r="W644" s="39">
        <v>8.8451188471792399</v>
      </c>
      <c r="X644" s="39">
        <v>4.6704675988911832</v>
      </c>
      <c r="Y644" s="39">
        <v>2.6321114908561061</v>
      </c>
      <c r="Z644" s="39">
        <v>780.32188436868205</v>
      </c>
      <c r="AA644" s="39">
        <v>1012.4269511047999</v>
      </c>
      <c r="AB644" s="39">
        <v>479.90568844741676</v>
      </c>
      <c r="AC644" s="39">
        <v>3.3009770892184087</v>
      </c>
      <c r="AD644" s="39">
        <v>2.573489025478815</v>
      </c>
      <c r="AE644" s="39">
        <v>0.12285443935745163</v>
      </c>
      <c r="AF644" s="39">
        <v>0</v>
      </c>
      <c r="AG644" s="39">
        <v>3.8096174172660625E-2</v>
      </c>
      <c r="AH644" s="39">
        <v>9.5240435431651574E-2</v>
      </c>
      <c r="AI644" s="39">
        <v>0.29032738720991735</v>
      </c>
      <c r="AJ644" s="39">
        <v>0.29032738720991735</v>
      </c>
      <c r="AK644" s="39">
        <v>5.1509697730791784</v>
      </c>
      <c r="AL644" s="39">
        <v>29.281882634130184</v>
      </c>
      <c r="AM644" s="39">
        <v>100.93053025454188</v>
      </c>
      <c r="AN644" s="39">
        <v>11.644216523961489</v>
      </c>
      <c r="AO644" s="39">
        <v>9.4132825472985981</v>
      </c>
      <c r="AP644" s="39">
        <v>21.910708930673483</v>
      </c>
      <c r="AQ644" s="4">
        <v>3.7065674220417955</v>
      </c>
      <c r="AR644" s="39">
        <v>24007.966541609265</v>
      </c>
      <c r="AS644" s="39">
        <v>11631.943347476314</v>
      </c>
      <c r="AT644" s="39">
        <v>9914.6192001882391</v>
      </c>
      <c r="AU644" s="39">
        <v>2278.5289900355961</v>
      </c>
      <c r="AV644" s="39">
        <v>182.87500390910819</v>
      </c>
      <c r="AW644" s="39">
        <v>48.450348043081782</v>
      </c>
      <c r="AX644" s="39">
        <v>41.297205171478289</v>
      </c>
      <c r="AY644" s="39">
        <v>9.490720449341584</v>
      </c>
      <c r="AZ644" s="39">
        <v>0.7617263360983092</v>
      </c>
      <c r="BA644" s="39">
        <v>16.13866626131162</v>
      </c>
      <c r="BB644" s="39">
        <v>7561.4822113768187</v>
      </c>
      <c r="BC644" s="39">
        <v>3960.7984685701176</v>
      </c>
      <c r="BD644" s="39">
        <v>93.524001268066627</v>
      </c>
      <c r="BE644" s="39">
        <v>0.13874436780860949</v>
      </c>
      <c r="BF644" s="39">
        <v>65.006181559656326</v>
      </c>
      <c r="BG644" s="39">
        <v>34.051046761927871</v>
      </c>
      <c r="BH644" s="39">
        <v>0.80402731060719745</v>
      </c>
      <c r="BI644" s="39">
        <v>4641.7671594026742</v>
      </c>
      <c r="BJ644" s="39">
        <v>2856.8139665831923</v>
      </c>
      <c r="BK644" s="39">
        <v>457.08381940812137</v>
      </c>
      <c r="BL644" s="39">
        <v>3676.2784020823283</v>
      </c>
      <c r="BM644" s="39">
        <v>39.905345312825652</v>
      </c>
      <c r="BN644" s="39">
        <v>24.560074625905148</v>
      </c>
      <c r="BO644" s="39">
        <v>3.9295567881809794</v>
      </c>
      <c r="BP644" s="39">
        <v>31.605023273088239</v>
      </c>
      <c r="BQ644" s="39">
        <v>16.215031021576337</v>
      </c>
      <c r="BR644" s="39">
        <v>99.83645331510796</v>
      </c>
      <c r="BS644" s="39">
        <v>0.1635466848920277</v>
      </c>
      <c r="BT644" s="39">
        <v>2.6547781994553384E-2</v>
      </c>
      <c r="BU644" s="39">
        <v>44.433358343576892</v>
      </c>
      <c r="BV644" s="39">
        <v>21.062083938634437</v>
      </c>
      <c r="BW644" s="39">
        <v>0.1448731661371945</v>
      </c>
      <c r="BX644" s="39">
        <v>0.11294519563863925</v>
      </c>
      <c r="BY644" s="39">
        <v>0.12285443935745163</v>
      </c>
      <c r="BZ644" s="39">
        <v>0.13333660960431221</v>
      </c>
      <c r="CA644" s="39">
        <v>0.58065477441983471</v>
      </c>
      <c r="CB644" s="39">
        <v>5.1509697730791784</v>
      </c>
      <c r="CC644" s="39">
        <v>141.85662941263357</v>
      </c>
      <c r="CD644" s="39">
        <v>35.030558900013872</v>
      </c>
      <c r="CE644" s="39">
        <v>6.7179459593347299E-2</v>
      </c>
      <c r="CF644" s="39">
        <v>7.291133657095239E-2</v>
      </c>
      <c r="CG644" s="39">
        <v>0.31751456569123543</v>
      </c>
      <c r="CH644" s="39">
        <v>2.8166614698416046</v>
      </c>
      <c r="CI644" s="39">
        <v>77.570267330322849</v>
      </c>
      <c r="CJ644" s="39">
        <v>19.155465837980035</v>
      </c>
      <c r="CK644" s="3"/>
    </row>
    <row r="645" spans="1:89" ht="13.5" customHeight="1" x14ac:dyDescent="0.3">
      <c r="A645" s="55" t="s">
        <v>727</v>
      </c>
      <c r="B645" s="55" t="s">
        <v>728</v>
      </c>
      <c r="C645" s="56" t="s">
        <v>2</v>
      </c>
      <c r="D645" s="3" t="s">
        <v>508</v>
      </c>
      <c r="E645" s="3" t="s">
        <v>509</v>
      </c>
      <c r="F645" s="3">
        <v>3</v>
      </c>
      <c r="G645" s="3" t="s">
        <v>87</v>
      </c>
      <c r="H645" s="39">
        <v>2.4469050427672898</v>
      </c>
      <c r="I645" s="39">
        <v>2.5107017719810178</v>
      </c>
      <c r="J645" s="39">
        <v>3.5002814079053977</v>
      </c>
      <c r="K645" s="39">
        <v>1338.5500740569287</v>
      </c>
      <c r="L645" s="39">
        <v>2150.5180667834329</v>
      </c>
      <c r="M645" s="39">
        <v>76.873172234766969</v>
      </c>
      <c r="N645" s="39">
        <v>1833.392820755523</v>
      </c>
      <c r="O645" s="39">
        <v>25.071375663071127</v>
      </c>
      <c r="P645" s="39">
        <v>1054.1635216752484</v>
      </c>
      <c r="Q645" s="39">
        <v>1425.2438790502938</v>
      </c>
      <c r="R645" s="39">
        <v>241.4059126523297</v>
      </c>
      <c r="S645" s="39">
        <v>372.12829190461872</v>
      </c>
      <c r="T645" s="39">
        <v>100.73701695532326</v>
      </c>
      <c r="U645" s="39">
        <v>6611.6943880924027</v>
      </c>
      <c r="V645" s="39">
        <v>4.7638038050855105E-2</v>
      </c>
      <c r="W645" s="39">
        <v>7.5097265625520997</v>
      </c>
      <c r="X645" s="39">
        <v>4.0442037867683185</v>
      </c>
      <c r="Y645" s="39">
        <v>1.0717780525356639</v>
      </c>
      <c r="Z645" s="39">
        <v>875.49367951534009</v>
      </c>
      <c r="AA645" s="39">
        <v>1005.5662554583342</v>
      </c>
      <c r="AB645" s="39">
        <v>331.95085651853594</v>
      </c>
      <c r="AC645" s="39">
        <v>4.1030735959063431</v>
      </c>
      <c r="AD645" s="39">
        <v>4.3690519093954805</v>
      </c>
      <c r="AE645" s="39">
        <v>4.7488872533557644E-2</v>
      </c>
      <c r="AF645" s="39">
        <v>6.7506973349743649E-2</v>
      </c>
      <c r="AG645" s="39">
        <v>5.2599730667104737E-2</v>
      </c>
      <c r="AH645" s="39">
        <v>5.2599730667104737E-2</v>
      </c>
      <c r="AI645" s="39">
        <v>0.13425238935668135</v>
      </c>
      <c r="AJ645" s="39">
        <v>0.33632680779318092</v>
      </c>
      <c r="AK645" s="39">
        <v>2.458447131786003</v>
      </c>
      <c r="AL645" s="39">
        <v>14.728142111878448</v>
      </c>
      <c r="AM645" s="39">
        <v>76.810842179139129</v>
      </c>
      <c r="AN645" s="39">
        <v>7.8444762709752451</v>
      </c>
      <c r="AO645" s="39">
        <v>5.6305127900380745</v>
      </c>
      <c r="AP645" s="39">
        <v>16.955113967973837</v>
      </c>
      <c r="AQ645" s="4">
        <v>2.1606739610950543</v>
      </c>
      <c r="AR645" s="39">
        <v>17599.671654401274</v>
      </c>
      <c r="AS645" s="39">
        <v>8626.5420199541895</v>
      </c>
      <c r="AT645" s="39">
        <v>6624.3677345323085</v>
      </c>
      <c r="AU645" s="39">
        <v>2221.4829169975123</v>
      </c>
      <c r="AV645" s="39">
        <v>127.27898291725316</v>
      </c>
      <c r="AW645" s="39">
        <v>49.01535772570444</v>
      </c>
      <c r="AX645" s="39">
        <v>37.639155233192696</v>
      </c>
      <c r="AY645" s="39">
        <v>12.622297509976388</v>
      </c>
      <c r="AZ645" s="39">
        <v>0.72318953112641515</v>
      </c>
      <c r="BA645" s="39">
        <v>8.4578882226537058</v>
      </c>
      <c r="BB645" s="39">
        <v>5424.405509493723</v>
      </c>
      <c r="BC645" s="39">
        <v>3092.9416052824909</v>
      </c>
      <c r="BD645" s="39">
        <v>100.73701695532326</v>
      </c>
      <c r="BE645" s="39">
        <v>9.8044943189167011E-2</v>
      </c>
      <c r="BF645" s="39">
        <v>62.880416010800694</v>
      </c>
      <c r="BG645" s="39">
        <v>35.853782409314874</v>
      </c>
      <c r="BH645" s="39">
        <v>1.1677566366952932</v>
      </c>
      <c r="BI645" s="39">
        <v>2495.8975177302673</v>
      </c>
      <c r="BJ645" s="39">
        <v>3578.2726476057078</v>
      </c>
      <c r="BK645" s="39">
        <v>321.77936629500209</v>
      </c>
      <c r="BL645" s="39">
        <v>2230.5924883232128</v>
      </c>
      <c r="BM645" s="39">
        <v>28.932769491610514</v>
      </c>
      <c r="BN645" s="39">
        <v>41.479803139296713</v>
      </c>
      <c r="BO645" s="39">
        <v>3.7301083742557473</v>
      </c>
      <c r="BP645" s="39">
        <v>25.857318994837033</v>
      </c>
      <c r="BQ645" s="39">
        <v>12.673346439906936</v>
      </c>
      <c r="BR645" s="39">
        <v>99.808685946375817</v>
      </c>
      <c r="BS645" s="39">
        <v>0.19131405362419385</v>
      </c>
      <c r="BT645" s="39">
        <v>1.6179326020030093E-2</v>
      </c>
      <c r="BU645" s="39">
        <v>45.265540768480292</v>
      </c>
      <c r="BV645" s="39">
        <v>14.942759810513891</v>
      </c>
      <c r="BW645" s="39">
        <v>0.18469975908938929</v>
      </c>
      <c r="BX645" s="39">
        <v>0.19667276646450904</v>
      </c>
      <c r="BY645" s="39">
        <v>0.11499584588330129</v>
      </c>
      <c r="BZ645" s="39">
        <v>0.10519946133420947</v>
      </c>
      <c r="CA645" s="39">
        <v>0.47057919714986229</v>
      </c>
      <c r="CB645" s="39">
        <v>2.458447131786003</v>
      </c>
      <c r="CC645" s="39">
        <v>99.383460561992834</v>
      </c>
      <c r="CD645" s="39">
        <v>24.746300719106966</v>
      </c>
      <c r="CE645" s="39">
        <v>9.0349438098560705E-2</v>
      </c>
      <c r="CF645" s="39">
        <v>8.2652657118262751E-2</v>
      </c>
      <c r="CG645" s="39">
        <v>0.36972262534168432</v>
      </c>
      <c r="CH645" s="39">
        <v>1.9315420939404371</v>
      </c>
      <c r="CI645" s="39">
        <v>78.083166823075715</v>
      </c>
      <c r="CJ645" s="39">
        <v>19.442566362425346</v>
      </c>
      <c r="CK645" s="3"/>
    </row>
    <row r="646" spans="1:89" ht="13.5" customHeight="1" x14ac:dyDescent="0.3">
      <c r="A646" s="55" t="s">
        <v>727</v>
      </c>
      <c r="B646" s="55" t="s">
        <v>728</v>
      </c>
      <c r="C646" s="56" t="s">
        <v>2</v>
      </c>
      <c r="D646" s="3" t="s">
        <v>508</v>
      </c>
      <c r="E646" s="3" t="s">
        <v>509</v>
      </c>
      <c r="F646" s="3">
        <v>1</v>
      </c>
      <c r="G646" s="3" t="s">
        <v>87</v>
      </c>
      <c r="H646" s="39">
        <v>4.1068327477446855</v>
      </c>
      <c r="I646" s="39">
        <v>1.9169451156397144</v>
      </c>
      <c r="J646" s="39">
        <v>4.5533368182138885</v>
      </c>
      <c r="K646" s="39">
        <v>1939.4958776206356</v>
      </c>
      <c r="L646" s="39">
        <v>1133.3143122730501</v>
      </c>
      <c r="M646" s="39">
        <v>66.683423780032967</v>
      </c>
      <c r="N646" s="39">
        <v>2714.1544149154779</v>
      </c>
      <c r="O646" s="39">
        <v>48.967645778349798</v>
      </c>
      <c r="P646" s="39">
        <v>1976.9897947439806</v>
      </c>
      <c r="Q646" s="39">
        <v>965.32707312175967</v>
      </c>
      <c r="R646" s="39">
        <v>253.87755445159797</v>
      </c>
      <c r="S646" s="39">
        <v>272.04687417010535</v>
      </c>
      <c r="T646" s="39">
        <v>156.0887127138146</v>
      </c>
      <c r="U646" s="39">
        <v>9678.3738485187641</v>
      </c>
      <c r="V646" s="39">
        <v>3.3958650437953396E-2</v>
      </c>
      <c r="W646" s="39">
        <v>9.3386288704371836</v>
      </c>
      <c r="X646" s="39">
        <v>0</v>
      </c>
      <c r="Y646" s="39">
        <v>0.21507145277370485</v>
      </c>
      <c r="Z646" s="39">
        <v>1723.3615520724038</v>
      </c>
      <c r="AA646" s="39">
        <v>1857.9229195935732</v>
      </c>
      <c r="AB646" s="39">
        <v>771.57013146017118</v>
      </c>
      <c r="AC646" s="39">
        <v>7.2407106931322351E-2</v>
      </c>
      <c r="AD646" s="39">
        <v>5.0467753531131692</v>
      </c>
      <c r="AE646" s="39">
        <v>7.5137571257654929E-3</v>
      </c>
      <c r="AF646" s="39">
        <v>7.5137571257654929E-3</v>
      </c>
      <c r="AG646" s="39">
        <v>0</v>
      </c>
      <c r="AH646" s="39">
        <v>0</v>
      </c>
      <c r="AI646" s="39">
        <v>0.67037225085481988</v>
      </c>
      <c r="AJ646" s="39">
        <v>0.27424319353151722</v>
      </c>
      <c r="AK646" s="39">
        <v>5.4772460041433586</v>
      </c>
      <c r="AL646" s="39">
        <v>21.333188641099195</v>
      </c>
      <c r="AM646" s="39">
        <v>87.434358317326129</v>
      </c>
      <c r="AN646" s="39">
        <v>11.085004522269168</v>
      </c>
      <c r="AO646" s="39">
        <v>8.7541349053838893</v>
      </c>
      <c r="AP646" s="39">
        <v>22.678215042973978</v>
      </c>
      <c r="AQ646" s="4">
        <v>3.1600478248592214</v>
      </c>
      <c r="AR646" s="39">
        <v>23744.339929545698</v>
      </c>
      <c r="AS646" s="39">
        <v>9537.522798250402</v>
      </c>
      <c r="AT646" s="39">
        <v>9687.9615074924131</v>
      </c>
      <c r="AU646" s="39">
        <v>4357.9737855861931</v>
      </c>
      <c r="AV646" s="39">
        <v>160.88183821669281</v>
      </c>
      <c r="AW646" s="39">
        <v>40.167563413218389</v>
      </c>
      <c r="AX646" s="39">
        <v>40.801140550710493</v>
      </c>
      <c r="AY646" s="39">
        <v>18.353737347583426</v>
      </c>
      <c r="AZ646" s="39">
        <v>0.67755868848770717</v>
      </c>
      <c r="BA646" s="39">
        <v>10.577114681598289</v>
      </c>
      <c r="BB646" s="39">
        <v>5902.6156743675465</v>
      </c>
      <c r="BC646" s="39">
        <v>3468.2412964874434</v>
      </c>
      <c r="BD646" s="39">
        <v>156.0887127138146</v>
      </c>
      <c r="BE646" s="39">
        <v>0.11090001990389572</v>
      </c>
      <c r="BF646" s="39">
        <v>61.888351925621023</v>
      </c>
      <c r="BG646" s="39">
        <v>36.364173065187018</v>
      </c>
      <c r="BH646" s="39">
        <v>1.636574989288079</v>
      </c>
      <c r="BI646" s="39">
        <v>4076.6812178261753</v>
      </c>
      <c r="BJ646" s="39">
        <v>2100.5583305104492</v>
      </c>
      <c r="BK646" s="39">
        <v>325.11431504984483</v>
      </c>
      <c r="BL646" s="39">
        <v>3035.1689348639329</v>
      </c>
      <c r="BM646" s="39">
        <v>42.743606532442747</v>
      </c>
      <c r="BN646" s="39">
        <v>22.024150032918225</v>
      </c>
      <c r="BO646" s="39">
        <v>3.408792009487883</v>
      </c>
      <c r="BP646" s="39">
        <v>31.823451425151141</v>
      </c>
      <c r="BQ646" s="39">
        <v>9.5876589736488409</v>
      </c>
      <c r="BR646" s="39">
        <v>99.901035331671849</v>
      </c>
      <c r="BS646" s="39">
        <v>9.8964668328151373E-2</v>
      </c>
      <c r="BT646" s="39">
        <v>2.2199866567117785E-3</v>
      </c>
      <c r="BU646" s="39">
        <v>42.632723623500716</v>
      </c>
      <c r="BV646" s="39">
        <v>17.704790561432599</v>
      </c>
      <c r="BW646" s="39">
        <v>1.6614856007350406E-3</v>
      </c>
      <c r="BX646" s="39">
        <v>0.11580554637123236</v>
      </c>
      <c r="BY646" s="39">
        <v>1.5027514251530986E-2</v>
      </c>
      <c r="BZ646" s="39">
        <v>0</v>
      </c>
      <c r="CA646" s="39">
        <v>0.94461544438633704</v>
      </c>
      <c r="CB646" s="39">
        <v>5.4772460041433586</v>
      </c>
      <c r="CC646" s="39">
        <v>119.8525514806945</v>
      </c>
      <c r="CD646" s="39">
        <v>34.592397773217087</v>
      </c>
      <c r="CE646" s="39">
        <v>9.3407151597126384E-3</v>
      </c>
      <c r="CF646" s="39">
        <v>0</v>
      </c>
      <c r="CG646" s="39">
        <v>0.58714858983276175</v>
      </c>
      <c r="CH646" s="39">
        <v>3.4045148071754503</v>
      </c>
      <c r="CI646" s="39">
        <v>74.497253890935966</v>
      </c>
      <c r="CJ646" s="39">
        <v>21.501741996896104</v>
      </c>
      <c r="CK646" s="3"/>
    </row>
    <row r="647" spans="1:89" ht="13.5" customHeight="1" x14ac:dyDescent="0.3">
      <c r="A647" s="55" t="s">
        <v>727</v>
      </c>
      <c r="B647" s="55" t="s">
        <v>728</v>
      </c>
      <c r="C647" s="56" t="s">
        <v>2</v>
      </c>
      <c r="D647" s="3" t="s">
        <v>510</v>
      </c>
      <c r="E647" s="3" t="s">
        <v>511</v>
      </c>
      <c r="F647" s="3">
        <v>1</v>
      </c>
      <c r="G647" s="3" t="s">
        <v>87</v>
      </c>
      <c r="H647" s="39">
        <v>2.6637466244210848</v>
      </c>
      <c r="I647" s="39">
        <v>2.5328499844003929</v>
      </c>
      <c r="J647" s="39">
        <v>4.2610399866063897</v>
      </c>
      <c r="K647" s="39">
        <v>876.93215406768911</v>
      </c>
      <c r="L647" s="39">
        <v>1166.9634107209713</v>
      </c>
      <c r="M647" s="39">
        <v>99.770972785037927</v>
      </c>
      <c r="N647" s="39">
        <v>3731.3004344822521</v>
      </c>
      <c r="O647" s="39">
        <v>54.652942426290586</v>
      </c>
      <c r="P647" s="39">
        <v>1726.7387847216035</v>
      </c>
      <c r="Q647" s="39">
        <v>1739.6903446383794</v>
      </c>
      <c r="R647" s="39">
        <v>649.0532645323766</v>
      </c>
      <c r="S647" s="39">
        <v>697.98667766158178</v>
      </c>
      <c r="T647" s="39">
        <v>415.68590376543921</v>
      </c>
      <c r="U647" s="39">
        <v>21448.454582873932</v>
      </c>
      <c r="V647" s="39">
        <v>0</v>
      </c>
      <c r="W647" s="39">
        <v>18.29305774179166</v>
      </c>
      <c r="X647" s="39">
        <v>0</v>
      </c>
      <c r="Y647" s="39">
        <v>1.929680272209414</v>
      </c>
      <c r="Z647" s="39">
        <v>4418.9609786721949</v>
      </c>
      <c r="AA647" s="39">
        <v>5182.8776414130889</v>
      </c>
      <c r="AB647" s="39">
        <v>1227.5658926836027</v>
      </c>
      <c r="AC647" s="39">
        <v>0</v>
      </c>
      <c r="AD647" s="39">
        <v>12.049818158986374</v>
      </c>
      <c r="AE647" s="39">
        <v>0</v>
      </c>
      <c r="AF647" s="39">
        <v>0.30214647177754395</v>
      </c>
      <c r="AG647" s="39">
        <v>0</v>
      </c>
      <c r="AH647" s="39">
        <v>1.8531170570504654</v>
      </c>
      <c r="AI647" s="39">
        <v>0</v>
      </c>
      <c r="AJ647" s="39">
        <v>0</v>
      </c>
      <c r="AK647" s="39">
        <v>3.9037816018778995</v>
      </c>
      <c r="AL647" s="39">
        <v>15.771373007746215</v>
      </c>
      <c r="AM647" s="39">
        <v>34.221870083758084</v>
      </c>
      <c r="AN647" s="39">
        <v>7.0760394508898825</v>
      </c>
      <c r="AO647" s="39">
        <v>5.8546740668275978</v>
      </c>
      <c r="AP647" s="39">
        <v>16.22840005468565</v>
      </c>
      <c r="AQ647" s="4">
        <v>2.3875723314249826</v>
      </c>
      <c r="AR647" s="39">
        <v>43565.963152338882</v>
      </c>
      <c r="AS647" s="39">
        <v>11168.232526397049</v>
      </c>
      <c r="AT647" s="39">
        <v>21468.677320887931</v>
      </c>
      <c r="AU647" s="39">
        <v>10841.454330927872</v>
      </c>
      <c r="AV647" s="39">
        <v>87.598974126038314</v>
      </c>
      <c r="AW647" s="39">
        <v>25.635224653118843</v>
      </c>
      <c r="AX647" s="39">
        <v>49.278555476479497</v>
      </c>
      <c r="AY647" s="39">
        <v>24.88514782289586</v>
      </c>
      <c r="AZ647" s="39">
        <v>0.20107204750581872</v>
      </c>
      <c r="BA647" s="39">
        <v>9.4576365954278678</v>
      </c>
      <c r="BB647" s="39">
        <v>5929.6199144822413</v>
      </c>
      <c r="BC647" s="39">
        <v>4813.4690715539409</v>
      </c>
      <c r="BD647" s="39">
        <v>415.68590376543921</v>
      </c>
      <c r="BE647" s="39">
        <v>8.4683378261277739E-2</v>
      </c>
      <c r="BF647" s="39">
        <v>53.093628740869164</v>
      </c>
      <c r="BG647" s="39">
        <v>43.099649476109185</v>
      </c>
      <c r="BH647" s="39">
        <v>3.7220384047603856</v>
      </c>
      <c r="BI647" s="39">
        <v>3022.0205891791529</v>
      </c>
      <c r="BJ647" s="39">
        <v>2909.1866053437511</v>
      </c>
      <c r="BK647" s="39">
        <v>753.08527730402091</v>
      </c>
      <c r="BL647" s="39">
        <v>4483.9400545701246</v>
      </c>
      <c r="BM647" s="39">
        <v>27.059076555187719</v>
      </c>
      <c r="BN647" s="39">
        <v>26.048764640847565</v>
      </c>
      <c r="BO647" s="39">
        <v>6.7431016996112945</v>
      </c>
      <c r="BP647" s="39">
        <v>40.149057104353425</v>
      </c>
      <c r="BQ647" s="39">
        <v>20.222738014001074</v>
      </c>
      <c r="BR647" s="39">
        <v>99.905803521513064</v>
      </c>
      <c r="BS647" s="39">
        <v>9.4196478486941432E-2</v>
      </c>
      <c r="BT647" s="39">
        <v>8.9883519294965287E-3</v>
      </c>
      <c r="BU647" s="39">
        <v>47.806110538395906</v>
      </c>
      <c r="BV647" s="39">
        <v>11.322889487083609</v>
      </c>
      <c r="BW647" s="39">
        <v>0</v>
      </c>
      <c r="BX647" s="39">
        <v>0.11114577243212981</v>
      </c>
      <c r="BY647" s="39">
        <v>0.30214647177754395</v>
      </c>
      <c r="BZ647" s="39">
        <v>1.8531170570504654</v>
      </c>
      <c r="CA647" s="39">
        <v>0</v>
      </c>
      <c r="CB647" s="39">
        <v>3.9037816018778995</v>
      </c>
      <c r="CC647" s="39">
        <v>57.069282542394177</v>
      </c>
      <c r="CD647" s="39">
        <v>24.470646452938233</v>
      </c>
      <c r="CE647" s="39">
        <v>0.3449201029943712</v>
      </c>
      <c r="CF647" s="39">
        <v>2.1154552042860471</v>
      </c>
      <c r="CG647" s="39">
        <v>0</v>
      </c>
      <c r="CH647" s="39">
        <v>4.456423880331176</v>
      </c>
      <c r="CI647" s="39">
        <v>65.14834575606136</v>
      </c>
      <c r="CJ647" s="39">
        <v>27.934855056327041</v>
      </c>
      <c r="CK647" s="3"/>
    </row>
    <row r="648" spans="1:89" ht="13.5" customHeight="1" x14ac:dyDescent="0.3">
      <c r="A648" s="55" t="s">
        <v>727</v>
      </c>
      <c r="B648" s="55" t="s">
        <v>728</v>
      </c>
      <c r="C648" s="56" t="s">
        <v>2</v>
      </c>
      <c r="D648" s="3" t="s">
        <v>510</v>
      </c>
      <c r="E648" s="3" t="s">
        <v>511</v>
      </c>
      <c r="F648" s="3">
        <v>2</v>
      </c>
      <c r="G648" s="3" t="s">
        <v>87</v>
      </c>
      <c r="H648" s="39">
        <v>2.7229570577713056</v>
      </c>
      <c r="I648" s="39">
        <v>2.1526079443192079</v>
      </c>
      <c r="J648" s="39">
        <v>1.3401921109027761</v>
      </c>
      <c r="K648" s="39">
        <v>619.71115351623985</v>
      </c>
      <c r="L648" s="39">
        <v>794.03226872698281</v>
      </c>
      <c r="M648" s="39">
        <v>25.138875537805902</v>
      </c>
      <c r="N648" s="39">
        <v>2773.3620286740165</v>
      </c>
      <c r="O648" s="39">
        <v>33.494871933197395</v>
      </c>
      <c r="P648" s="39">
        <v>1083.9830497091505</v>
      </c>
      <c r="Q648" s="39">
        <v>1139.3111686372376</v>
      </c>
      <c r="R648" s="39">
        <v>287.33116201601678</v>
      </c>
      <c r="S648" s="39">
        <v>690.0468297246116</v>
      </c>
      <c r="T648" s="39">
        <v>264.56460086733841</v>
      </c>
      <c r="U648" s="39">
        <v>11630.987959957638</v>
      </c>
      <c r="V648" s="39">
        <v>0</v>
      </c>
      <c r="W648" s="39">
        <v>8.8866533574887203</v>
      </c>
      <c r="X648" s="39">
        <v>5.5416770937148767</v>
      </c>
      <c r="Y648" s="39">
        <v>8.1627405839854266</v>
      </c>
      <c r="Z648" s="39">
        <v>2490.8587576068858</v>
      </c>
      <c r="AA648" s="39">
        <v>2724.5074298089794</v>
      </c>
      <c r="AB648" s="39">
        <v>1012.0542021901897</v>
      </c>
      <c r="AC648" s="39">
        <v>11.097431181093016</v>
      </c>
      <c r="AD648" s="39">
        <v>8.2604938866782618</v>
      </c>
      <c r="AE648" s="39">
        <v>0</v>
      </c>
      <c r="AF648" s="39">
        <v>0</v>
      </c>
      <c r="AG648" s="39">
        <v>0.13593829954781095</v>
      </c>
      <c r="AH648" s="39">
        <v>0.33984574886952734</v>
      </c>
      <c r="AI648" s="39">
        <v>0.13367394728185963</v>
      </c>
      <c r="AJ648" s="39">
        <v>0.12412580819029824</v>
      </c>
      <c r="AK648" s="39">
        <v>2.2056201301506841</v>
      </c>
      <c r="AL648" s="39">
        <v>8.0354902005521449</v>
      </c>
      <c r="AM648" s="39">
        <v>25.639416824476942</v>
      </c>
      <c r="AN648" s="39">
        <v>3.9001003901526383</v>
      </c>
      <c r="AO648" s="39">
        <v>3.2726619361609894</v>
      </c>
      <c r="AP648" s="39">
        <v>9.2761071436719984</v>
      </c>
      <c r="AQ648" s="4">
        <v>1.3475666795957015</v>
      </c>
      <c r="AR648" s="39">
        <v>25671.959659230895</v>
      </c>
      <c r="AS648" s="39">
        <v>7717.1917664555913</v>
      </c>
      <c r="AT648" s="39">
        <v>11653.579030992829</v>
      </c>
      <c r="AU648" s="39">
        <v>6246.7783146738266</v>
      </c>
      <c r="AV648" s="39">
        <v>54.41054710865059</v>
      </c>
      <c r="AW648" s="39">
        <v>30.060781759138951</v>
      </c>
      <c r="AX648" s="39">
        <v>45.394193453410708</v>
      </c>
      <c r="AY648" s="39">
        <v>24.333079350362976</v>
      </c>
      <c r="AZ648" s="39">
        <v>0.21194543708737143</v>
      </c>
      <c r="BA648" s="39">
        <v>6.2157571129932894</v>
      </c>
      <c r="BB648" s="39">
        <v>4245.7391983882426</v>
      </c>
      <c r="BC648" s="39">
        <v>3200.6722100870165</v>
      </c>
      <c r="BD648" s="39">
        <v>264.56460086733841</v>
      </c>
      <c r="BE648" s="39">
        <v>8.0544287366440662E-2</v>
      </c>
      <c r="BF648" s="39">
        <v>55.016634637009375</v>
      </c>
      <c r="BG648" s="39">
        <v>41.474571410800188</v>
      </c>
      <c r="BH648" s="39">
        <v>3.4282496648239906</v>
      </c>
      <c r="BI648" s="39">
        <v>1970.9817611505</v>
      </c>
      <c r="BJ648" s="39">
        <v>1935.4960453085396</v>
      </c>
      <c r="BK648" s="39">
        <v>313.81022966472545</v>
      </c>
      <c r="BL648" s="39">
        <v>3496.9037303318255</v>
      </c>
      <c r="BM648" s="39">
        <v>25.540142331538135</v>
      </c>
      <c r="BN648" s="39">
        <v>25.080315532932367</v>
      </c>
      <c r="BO648" s="39">
        <v>4.0663785371871679</v>
      </c>
      <c r="BP648" s="39">
        <v>45.313163598342321</v>
      </c>
      <c r="BQ648" s="39">
        <v>22.591071035189024</v>
      </c>
      <c r="BR648" s="39">
        <v>99.806144782001212</v>
      </c>
      <c r="BS648" s="39">
        <v>0.19385521799876079</v>
      </c>
      <c r="BT648" s="39">
        <v>7.0044924072480419E-2</v>
      </c>
      <c r="BU648" s="39">
        <v>43.61460088008964</v>
      </c>
      <c r="BV648" s="39">
        <v>16.201218471493554</v>
      </c>
      <c r="BW648" s="39">
        <v>0.17765047232466843</v>
      </c>
      <c r="BX648" s="39">
        <v>0.13223606586573067</v>
      </c>
      <c r="BY648" s="39">
        <v>0</v>
      </c>
      <c r="BZ648" s="39">
        <v>0.47578404841733829</v>
      </c>
      <c r="CA648" s="39">
        <v>0.25779975547215789</v>
      </c>
      <c r="CB648" s="39">
        <v>2.2056201301506841</v>
      </c>
      <c r="CC648" s="39">
        <v>37.575007415181723</v>
      </c>
      <c r="CD648" s="39">
        <v>13.896335759428689</v>
      </c>
      <c r="CE648" s="39">
        <v>0</v>
      </c>
      <c r="CF648" s="39">
        <v>0.87443349442390483</v>
      </c>
      <c r="CG648" s="39">
        <v>0.47380474774011411</v>
      </c>
      <c r="CH648" s="39">
        <v>4.0536628417765321</v>
      </c>
      <c r="CI648" s="39">
        <v>69.058315734538482</v>
      </c>
      <c r="CJ648" s="39">
        <v>25.539783181520971</v>
      </c>
      <c r="CK648" s="3"/>
    </row>
    <row r="649" spans="1:89" ht="13.5" customHeight="1" x14ac:dyDescent="0.3">
      <c r="A649" s="55" t="s">
        <v>727</v>
      </c>
      <c r="B649" s="55" t="s">
        <v>728</v>
      </c>
      <c r="C649" s="56" t="s">
        <v>2</v>
      </c>
      <c r="D649" s="3" t="s">
        <v>510</v>
      </c>
      <c r="E649" s="3" t="s">
        <v>511</v>
      </c>
      <c r="F649" s="3">
        <v>3</v>
      </c>
      <c r="G649" s="3" t="s">
        <v>87</v>
      </c>
      <c r="H649" s="39">
        <v>1.219413376886157</v>
      </c>
      <c r="I649" s="39">
        <v>3.6083840236597768</v>
      </c>
      <c r="J649" s="39">
        <v>2.3602614448472026</v>
      </c>
      <c r="K649" s="39">
        <v>290.52396969470698</v>
      </c>
      <c r="L649" s="39">
        <v>1053.3899814314402</v>
      </c>
      <c r="M649" s="39">
        <v>36.640532529196591</v>
      </c>
      <c r="N649" s="39">
        <v>2125.5900751507734</v>
      </c>
      <c r="O649" s="39">
        <v>29.603823975017004</v>
      </c>
      <c r="P649" s="39">
        <v>499.89419696891656</v>
      </c>
      <c r="Q649" s="39">
        <v>1443.32855032062</v>
      </c>
      <c r="R649" s="39">
        <v>317.4427147425244</v>
      </c>
      <c r="S649" s="39">
        <v>730.38074519683619</v>
      </c>
      <c r="T649" s="39">
        <v>160.43255549689681</v>
      </c>
      <c r="U649" s="39">
        <v>12579.458742762145</v>
      </c>
      <c r="V649" s="39">
        <v>4.2486597459741739E-2</v>
      </c>
      <c r="W649" s="39">
        <v>10.360032087287284</v>
      </c>
      <c r="X649" s="39">
        <v>6.971159085010397</v>
      </c>
      <c r="Y649" s="39">
        <v>2.0104966110884734</v>
      </c>
      <c r="Z649" s="39">
        <v>1818.2265437721755</v>
      </c>
      <c r="AA649" s="39">
        <v>1614.0386037948688</v>
      </c>
      <c r="AB649" s="39">
        <v>512.13641398113703</v>
      </c>
      <c r="AC649" s="39">
        <v>6.9212296047431918</v>
      </c>
      <c r="AD649" s="39">
        <v>9.2050292838643184</v>
      </c>
      <c r="AE649" s="39">
        <v>0</v>
      </c>
      <c r="AF649" s="39">
        <v>0.30543070721382387</v>
      </c>
      <c r="AG649" s="39">
        <v>6.5775737821033908E-2</v>
      </c>
      <c r="AH649" s="39">
        <v>6.5775737821033908E-2</v>
      </c>
      <c r="AI649" s="39">
        <v>8.1901202282188057E-2</v>
      </c>
      <c r="AJ649" s="39">
        <v>0.11123408863820548</v>
      </c>
      <c r="AK649" s="39">
        <v>1.3273232785135183</v>
      </c>
      <c r="AL649" s="39">
        <v>5.2318670336991051</v>
      </c>
      <c r="AM649" s="39">
        <v>21.277750033725734</v>
      </c>
      <c r="AN649" s="39">
        <v>3.2167557124710919</v>
      </c>
      <c r="AO649" s="39">
        <v>1.955670739946471</v>
      </c>
      <c r="AP649" s="39">
        <v>6.7573606760007241</v>
      </c>
      <c r="AQ649" s="4">
        <v>1.1077547931365854</v>
      </c>
      <c r="AR649" s="39">
        <v>23295.290541673377</v>
      </c>
      <c r="AS649" s="39">
        <v>6694.41520435232</v>
      </c>
      <c r="AT649" s="39">
        <v>12598.842917142991</v>
      </c>
      <c r="AU649" s="39">
        <v>3960.5278204367892</v>
      </c>
      <c r="AV649" s="39">
        <v>41.504599741269516</v>
      </c>
      <c r="AW649" s="39">
        <v>28.737204167411246</v>
      </c>
      <c r="AX649" s="39">
        <v>54.083218642861254</v>
      </c>
      <c r="AY649" s="39">
        <v>17.001409848706235</v>
      </c>
      <c r="AZ649" s="39">
        <v>0.17816734102122986</v>
      </c>
      <c r="BA649" s="39">
        <v>7.1880588453931367</v>
      </c>
      <c r="BB649" s="39">
        <v>3535.7483827811338</v>
      </c>
      <c r="BC649" s="39">
        <v>2991.0462072288974</v>
      </c>
      <c r="BD649" s="39">
        <v>160.43255549689681</v>
      </c>
      <c r="BE649" s="39">
        <v>0.10737396211576297</v>
      </c>
      <c r="BF649" s="39">
        <v>52.816389107182893</v>
      </c>
      <c r="BG649" s="39">
        <v>44.679723559487208</v>
      </c>
      <c r="BH649" s="39">
        <v>2.396513371214156</v>
      </c>
      <c r="BI649" s="39">
        <v>952.07013553740649</v>
      </c>
      <c r="BJ649" s="39">
        <v>2500.32691577572</v>
      </c>
      <c r="BK649" s="39">
        <v>356.4435087165682</v>
      </c>
      <c r="BL649" s="39">
        <v>2885.5746443226262</v>
      </c>
      <c r="BM649" s="39">
        <v>14.221856674178586</v>
      </c>
      <c r="BN649" s="39">
        <v>37.349444864880098</v>
      </c>
      <c r="BO649" s="39">
        <v>5.3244906065107722</v>
      </c>
      <c r="BP649" s="39">
        <v>43.104207854430562</v>
      </c>
      <c r="BQ649" s="39">
        <v>19.384174380845895</v>
      </c>
      <c r="BR649" s="39">
        <v>99.846143217211875</v>
      </c>
      <c r="BS649" s="39">
        <v>0.15385678278812606</v>
      </c>
      <c r="BT649" s="39">
        <v>1.5957787745355816E-2</v>
      </c>
      <c r="BU649" s="39">
        <v>40.753118699639977</v>
      </c>
      <c r="BV649" s="39">
        <v>12.931014177919744</v>
      </c>
      <c r="BW649" s="39">
        <v>0.1747552325987671</v>
      </c>
      <c r="BX649" s="39">
        <v>0.23241925574579439</v>
      </c>
      <c r="BY649" s="39">
        <v>0.30543070721382387</v>
      </c>
      <c r="BZ649" s="39">
        <v>0.13155147564206782</v>
      </c>
      <c r="CA649" s="39">
        <v>0.19313529092039355</v>
      </c>
      <c r="CB649" s="39">
        <v>1.3273232785135183</v>
      </c>
      <c r="CC649" s="39">
        <v>29.726372779895932</v>
      </c>
      <c r="CD649" s="39">
        <v>9.8207862090837814</v>
      </c>
      <c r="CE649" s="39">
        <v>0.73589604313211376</v>
      </c>
      <c r="CF649" s="39">
        <v>0.31695637703322183</v>
      </c>
      <c r="CG649" s="39">
        <v>0.46533466681851215</v>
      </c>
      <c r="CH649" s="39">
        <v>3.1980148869950749</v>
      </c>
      <c r="CI649" s="39">
        <v>71.62187556368103</v>
      </c>
      <c r="CJ649" s="39">
        <v>23.661922462340051</v>
      </c>
      <c r="CK649" s="3"/>
    </row>
    <row r="650" spans="1:89" ht="13.5" customHeight="1" x14ac:dyDescent="0.3">
      <c r="A650" s="55" t="s">
        <v>727</v>
      </c>
      <c r="B650" s="55" t="s">
        <v>728</v>
      </c>
      <c r="C650" s="56" t="s">
        <v>2</v>
      </c>
      <c r="D650" s="3" t="s">
        <v>512</v>
      </c>
      <c r="E650" s="3" t="s">
        <v>513</v>
      </c>
      <c r="F650" s="3">
        <v>1</v>
      </c>
      <c r="G650" s="3" t="s">
        <v>87</v>
      </c>
      <c r="H650" s="39">
        <v>3.2626151968172623</v>
      </c>
      <c r="I650" s="39">
        <v>2.3168376397632304</v>
      </c>
      <c r="J650" s="39">
        <v>8.2651328383420417E-2</v>
      </c>
      <c r="K650" s="39">
        <v>1111.5783279834691</v>
      </c>
      <c r="L650" s="39">
        <v>1272.7125198960625</v>
      </c>
      <c r="M650" s="39">
        <v>1.6479029739447486</v>
      </c>
      <c r="N650" s="39">
        <v>59.000375941711141</v>
      </c>
      <c r="O650" s="39">
        <v>1.2417122373788141</v>
      </c>
      <c r="P650" s="39">
        <v>137.92299610753773</v>
      </c>
      <c r="Q650" s="39">
        <v>171.76134571424583</v>
      </c>
      <c r="R650" s="39">
        <v>3.438987959338935E-2</v>
      </c>
      <c r="S650" s="39">
        <v>6.8779759186778699E-2</v>
      </c>
      <c r="T650" s="39">
        <v>156.0887127138146</v>
      </c>
      <c r="U650" s="39">
        <v>9758.7841595724549</v>
      </c>
      <c r="V650" s="39">
        <v>0</v>
      </c>
      <c r="W650" s="39">
        <v>9.7272667587826493</v>
      </c>
      <c r="X650" s="39">
        <v>0</v>
      </c>
      <c r="Y650" s="39">
        <v>1.1734600318003894</v>
      </c>
      <c r="Z650" s="39">
        <v>2410.8742730960025</v>
      </c>
      <c r="AA650" s="39">
        <v>1899.7380238464118</v>
      </c>
      <c r="AB650" s="39">
        <v>586.23690055875841</v>
      </c>
      <c r="AC650" s="39">
        <v>6.5166396238190136E-2</v>
      </c>
      <c r="AD650" s="39">
        <v>8.6309271462136259</v>
      </c>
      <c r="AE650" s="39">
        <v>6.0110057006123943E-2</v>
      </c>
      <c r="AF650" s="39">
        <v>6.0110057006123943E-2</v>
      </c>
      <c r="AG650" s="39">
        <v>4.1197574348618711E-2</v>
      </c>
      <c r="AH650" s="39">
        <v>8.7544845490814774E-2</v>
      </c>
      <c r="AI650" s="39">
        <v>0.28186106001850386</v>
      </c>
      <c r="AJ650" s="39">
        <v>0.4875434551671417</v>
      </c>
      <c r="AK650" s="39">
        <v>10.436477087171626</v>
      </c>
      <c r="AL650" s="39">
        <v>35.238163290026286</v>
      </c>
      <c r="AM650" s="39">
        <v>127.46417816403132</v>
      </c>
      <c r="AN650" s="39">
        <v>6.4500129726268014</v>
      </c>
      <c r="AO650" s="39">
        <v>7.4664249694980871</v>
      </c>
      <c r="AP650" s="39">
        <v>11.971499196232093</v>
      </c>
      <c r="AQ650" s="4">
        <v>0.49674270523784619</v>
      </c>
      <c r="AR650" s="39">
        <v>17793.491210212422</v>
      </c>
      <c r="AS650" s="39">
        <v>2917.7191673719085</v>
      </c>
      <c r="AT650" s="39">
        <v>9769.6848863630366</v>
      </c>
      <c r="AU650" s="39">
        <v>4905.5452910436243</v>
      </c>
      <c r="AV650" s="39">
        <v>200.5418654338614</v>
      </c>
      <c r="AW650" s="39">
        <v>16.397676728540539</v>
      </c>
      <c r="AX650" s="39">
        <v>54.905947185652977</v>
      </c>
      <c r="AY650" s="39">
        <v>27.569324271945735</v>
      </c>
      <c r="AZ650" s="39">
        <v>1.1270518138608014</v>
      </c>
      <c r="BA650" s="39">
        <v>5.662104164963913</v>
      </c>
      <c r="BB650" s="39">
        <v>2446.1808390325668</v>
      </c>
      <c r="BC650" s="39">
        <v>309.78751146056373</v>
      </c>
      <c r="BD650" s="39">
        <v>156.0887127138146</v>
      </c>
      <c r="BE650" s="39">
        <v>0.19405925793961754</v>
      </c>
      <c r="BF650" s="39">
        <v>83.838803486900602</v>
      </c>
      <c r="BG650" s="39">
        <v>10.617454720277284</v>
      </c>
      <c r="BH650" s="39">
        <v>5.3496825348825174</v>
      </c>
      <c r="BI650" s="39">
        <v>1408.8526520016387</v>
      </c>
      <c r="BJ650" s="39">
        <v>1446.7907032500716</v>
      </c>
      <c r="BK650" s="39">
        <v>1.7649441819215586</v>
      </c>
      <c r="BL650" s="39">
        <v>60.310867938276736</v>
      </c>
      <c r="BM650" s="39">
        <v>48.286095103204929</v>
      </c>
      <c r="BN650" s="39">
        <v>49.586359079007821</v>
      </c>
      <c r="BO650" s="39">
        <v>6.0490543492275346E-2</v>
      </c>
      <c r="BP650" s="39">
        <v>2.0670552742949844</v>
      </c>
      <c r="BQ650" s="39">
        <v>10.90072679058304</v>
      </c>
      <c r="BR650" s="39">
        <v>99.888422943857719</v>
      </c>
      <c r="BS650" s="39">
        <v>0.11157705614229955</v>
      </c>
      <c r="BT650" s="39">
        <v>1.2011237265578109E-2</v>
      </c>
      <c r="BU650" s="39">
        <v>38.726337463745118</v>
      </c>
      <c r="BV650" s="39">
        <v>11.950494099587452</v>
      </c>
      <c r="BW650" s="39">
        <v>1.3284230879932696E-3</v>
      </c>
      <c r="BX650" s="39">
        <v>0.17594225787644191</v>
      </c>
      <c r="BY650" s="39">
        <v>0.12022011401224789</v>
      </c>
      <c r="BZ650" s="39">
        <v>0.12874241983943349</v>
      </c>
      <c r="CA650" s="39">
        <v>0.76940451518564557</v>
      </c>
      <c r="CB650" s="39">
        <v>10.436477087171626</v>
      </c>
      <c r="CC650" s="39">
        <v>169.15235442668441</v>
      </c>
      <c r="CD650" s="39">
        <v>19.934666870968027</v>
      </c>
      <c r="CE650" s="39">
        <v>5.9947639238399533E-2</v>
      </c>
      <c r="CF650" s="39">
        <v>6.4197278488911172E-2</v>
      </c>
      <c r="CG650" s="39">
        <v>0.38366278957318006</v>
      </c>
      <c r="CH650" s="39">
        <v>5.2041388288639272</v>
      </c>
      <c r="CI650" s="39">
        <v>84.347651828575792</v>
      </c>
      <c r="CJ650" s="39">
        <v>9.9404016352597804</v>
      </c>
      <c r="CK650" s="3"/>
    </row>
    <row r="651" spans="1:89" ht="13.5" customHeight="1" x14ac:dyDescent="0.3">
      <c r="A651" s="55" t="s">
        <v>727</v>
      </c>
      <c r="B651" s="55" t="s">
        <v>728</v>
      </c>
      <c r="C651" s="56" t="s">
        <v>2</v>
      </c>
      <c r="D651" s="3" t="s">
        <v>512</v>
      </c>
      <c r="E651" s="3" t="s">
        <v>513</v>
      </c>
      <c r="F651" s="3">
        <v>3</v>
      </c>
      <c r="G651" s="3" t="s">
        <v>87</v>
      </c>
      <c r="H651" s="39">
        <v>3.5691596746706717</v>
      </c>
      <c r="I651" s="39">
        <v>6.8839232196679969</v>
      </c>
      <c r="J651" s="39">
        <v>0</v>
      </c>
      <c r="K651" s="39">
        <v>555.49823323369162</v>
      </c>
      <c r="L651" s="39">
        <v>1618.9759474910757</v>
      </c>
      <c r="M651" s="39">
        <v>3.9413650069010009</v>
      </c>
      <c r="N651" s="39">
        <v>44.631385065611028</v>
      </c>
      <c r="O651" s="39">
        <v>0.54005192101333388</v>
      </c>
      <c r="P651" s="39">
        <v>56.898812394502059</v>
      </c>
      <c r="Q651" s="39">
        <v>165.18149613544352</v>
      </c>
      <c r="R651" s="39">
        <v>1.4946205530943428</v>
      </c>
      <c r="S651" s="39">
        <v>0.34884002899772243</v>
      </c>
      <c r="T651" s="39">
        <v>106.85956398411027</v>
      </c>
      <c r="U651" s="39">
        <v>6823.3920009130434</v>
      </c>
      <c r="V651" s="39">
        <v>0</v>
      </c>
      <c r="W651" s="39">
        <v>9.0412211431547753</v>
      </c>
      <c r="X651" s="39">
        <v>4.2151056351665694</v>
      </c>
      <c r="Y651" s="39">
        <v>1.0583912583060511</v>
      </c>
      <c r="Z651" s="39">
        <v>1375.766407017046</v>
      </c>
      <c r="AA651" s="39">
        <v>1018.218003837189</v>
      </c>
      <c r="AB651" s="39">
        <v>310.79322372561944</v>
      </c>
      <c r="AC651" s="39">
        <v>6.4255317086834705</v>
      </c>
      <c r="AD651" s="39">
        <v>7.2035431595566575</v>
      </c>
      <c r="AE651" s="39">
        <v>2.658216449449869E-2</v>
      </c>
      <c r="AF651" s="39">
        <v>0</v>
      </c>
      <c r="AG651" s="39">
        <v>5.8928199770673734E-2</v>
      </c>
      <c r="AH651" s="39">
        <v>0</v>
      </c>
      <c r="AI651" s="39">
        <v>2.1864328483415591E-2</v>
      </c>
      <c r="AJ651" s="39">
        <v>2.1418219993038702E-2</v>
      </c>
      <c r="AK651" s="39">
        <v>5.4660370087593648</v>
      </c>
      <c r="AL651" s="39">
        <v>24.875927153997125</v>
      </c>
      <c r="AM651" s="39">
        <v>113.06397294395634</v>
      </c>
      <c r="AN651" s="39">
        <v>2.9903266575167118</v>
      </c>
      <c r="AO651" s="39">
        <v>3.9024922152197865</v>
      </c>
      <c r="AP651" s="39">
        <v>7.9701178503685783</v>
      </c>
      <c r="AQ651" s="4">
        <v>0.18538084246020067</v>
      </c>
      <c r="AR651" s="39">
        <v>12279.519874691565</v>
      </c>
      <c r="AS651" s="39">
        <v>2564.8233987087783</v>
      </c>
      <c r="AT651" s="39">
        <v>6837.7067189496711</v>
      </c>
      <c r="AU651" s="39">
        <v>2718.4067094480952</v>
      </c>
      <c r="AV651" s="39">
        <v>158.58304758501973</v>
      </c>
      <c r="AW651" s="39">
        <v>20.88700067170339</v>
      </c>
      <c r="AX651" s="39">
        <v>55.683827940556341</v>
      </c>
      <c r="AY651" s="39">
        <v>22.137727999046671</v>
      </c>
      <c r="AZ651" s="39">
        <v>1.2914433886935908</v>
      </c>
      <c r="BA651" s="39">
        <v>10.453082894338669</v>
      </c>
      <c r="BB651" s="39">
        <v>2223.5869827182928</v>
      </c>
      <c r="BC651" s="39">
        <v>223.92376911203763</v>
      </c>
      <c r="BD651" s="39">
        <v>106.85956398411027</v>
      </c>
      <c r="BE651" s="39">
        <v>0.40755565859236614</v>
      </c>
      <c r="BF651" s="39">
        <v>86.695520004914343</v>
      </c>
      <c r="BG651" s="39">
        <v>8.7305726088107534</v>
      </c>
      <c r="BH651" s="39">
        <v>4.1663517276825806</v>
      </c>
      <c r="BI651" s="39">
        <v>722.82576928697472</v>
      </c>
      <c r="BJ651" s="39">
        <v>1791.0413668461872</v>
      </c>
      <c r="BK651" s="39">
        <v>5.4359855599953439</v>
      </c>
      <c r="BL651" s="39">
        <v>45.520277015622085</v>
      </c>
      <c r="BM651" s="39">
        <v>28.182282244105789</v>
      </c>
      <c r="BN651" s="39">
        <v>69.830982037510267</v>
      </c>
      <c r="BO651" s="39">
        <v>0.21194385401864349</v>
      </c>
      <c r="BP651" s="39">
        <v>1.7747918643653433</v>
      </c>
      <c r="BQ651" s="39">
        <v>14.314718036627395</v>
      </c>
      <c r="BR651" s="39">
        <v>99.790650306820609</v>
      </c>
      <c r="BS651" s="39">
        <v>0.20934969317938598</v>
      </c>
      <c r="BT651" s="39">
        <v>1.5478746044677225E-2</v>
      </c>
      <c r="BU651" s="39">
        <v>37.45642623299414</v>
      </c>
      <c r="BV651" s="39">
        <v>11.432918504998771</v>
      </c>
      <c r="BW651" s="39">
        <v>0.23637124225565256</v>
      </c>
      <c r="BX651" s="39">
        <v>0.26499136919137301</v>
      </c>
      <c r="BY651" s="39">
        <v>2.658216449449869E-2</v>
      </c>
      <c r="BZ651" s="39">
        <v>5.8928199770673734E-2</v>
      </c>
      <c r="CA651" s="39">
        <v>4.3282548476454297E-2</v>
      </c>
      <c r="CB651" s="39">
        <v>5.4660370087593648</v>
      </c>
      <c r="CC651" s="39">
        <v>140.93022675547016</v>
      </c>
      <c r="CD651" s="39">
        <v>12.057990908048566</v>
      </c>
      <c r="CE651" s="39">
        <v>1.6762298933779434E-2</v>
      </c>
      <c r="CF651" s="39">
        <v>3.7159205014698105E-2</v>
      </c>
      <c r="CG651" s="39">
        <v>2.7293300977363048E-2</v>
      </c>
      <c r="CH651" s="39">
        <v>3.4467978084661963</v>
      </c>
      <c r="CI651" s="39">
        <v>88.868406113783678</v>
      </c>
      <c r="CJ651" s="39">
        <v>7.6035812728242735</v>
      </c>
      <c r="CK651" s="3"/>
    </row>
    <row r="652" spans="1:89" ht="13.5" customHeight="1" x14ac:dyDescent="0.3">
      <c r="A652" s="55" t="s">
        <v>727</v>
      </c>
      <c r="B652" s="55" t="s">
        <v>728</v>
      </c>
      <c r="C652" s="56" t="s">
        <v>2</v>
      </c>
      <c r="D652" s="3" t="s">
        <v>512</v>
      </c>
      <c r="E652" s="3" t="s">
        <v>513</v>
      </c>
      <c r="F652" s="3">
        <v>2</v>
      </c>
      <c r="G652" s="3" t="s">
        <v>87</v>
      </c>
      <c r="H652" s="39">
        <v>9.0913978207103163</v>
      </c>
      <c r="I652" s="39">
        <v>5.6574952382748407</v>
      </c>
      <c r="J652" s="39">
        <v>0.21716508608807247</v>
      </c>
      <c r="K652" s="39">
        <v>1705.9648797966979</v>
      </c>
      <c r="L652" s="39">
        <v>1554.1140149596818</v>
      </c>
      <c r="M652" s="39">
        <v>4.8822332067517813</v>
      </c>
      <c r="N652" s="39">
        <v>88.237393548610754</v>
      </c>
      <c r="O652" s="39">
        <v>1.4996753787094204</v>
      </c>
      <c r="P652" s="39">
        <v>226.53968426728284</v>
      </c>
      <c r="Q652" s="39">
        <v>197.38846359554134</v>
      </c>
      <c r="R652" s="39">
        <v>2.7560397265310486</v>
      </c>
      <c r="S652" s="39">
        <v>1.5270932521675997</v>
      </c>
      <c r="T652" s="39">
        <v>111.59757905434752</v>
      </c>
      <c r="U652" s="39">
        <v>10186.981832133499</v>
      </c>
      <c r="V652" s="39">
        <v>3.818891368198029E-2</v>
      </c>
      <c r="W652" s="39">
        <v>10.260088142558704</v>
      </c>
      <c r="X652" s="39">
        <v>4.4808325386856867</v>
      </c>
      <c r="Y652" s="39">
        <v>0.50918551575973725</v>
      </c>
      <c r="Z652" s="39">
        <v>1578.147728742633</v>
      </c>
      <c r="AA652" s="39">
        <v>1152.2326031390862</v>
      </c>
      <c r="AB652" s="39">
        <v>562.6516195062394</v>
      </c>
      <c r="AC652" s="39">
        <v>6.0042648245771284</v>
      </c>
      <c r="AD652" s="39">
        <v>5.4369327151682656</v>
      </c>
      <c r="AE652" s="39">
        <v>0</v>
      </c>
      <c r="AF652" s="39">
        <v>1.2774416828710144E-2</v>
      </c>
      <c r="AG652" s="39">
        <v>8.9127989575590344E-2</v>
      </c>
      <c r="AH652" s="39">
        <v>0.14854664929265055</v>
      </c>
      <c r="AI652" s="39">
        <v>7.7905214478411436E-2</v>
      </c>
      <c r="AJ652" s="39">
        <v>9.7381518098014319E-2</v>
      </c>
      <c r="AK652" s="39">
        <v>10.069248971334678</v>
      </c>
      <c r="AL652" s="39">
        <v>46.380003630118814</v>
      </c>
      <c r="AM652" s="39">
        <v>158.24322028771019</v>
      </c>
      <c r="AN652" s="39">
        <v>5.4611763446565114</v>
      </c>
      <c r="AO652" s="39">
        <v>8.4790034858448617</v>
      </c>
      <c r="AP652" s="39">
        <v>13.496595600109833</v>
      </c>
      <c r="AQ652" s="4">
        <v>0.47267172090901899</v>
      </c>
      <c r="AR652" s="39">
        <v>17659.244046932243</v>
      </c>
      <c r="AS652" s="39">
        <v>3909.4731149313957</v>
      </c>
      <c r="AT652" s="39">
        <v>10202.270127244185</v>
      </c>
      <c r="AU652" s="39">
        <v>3304.4731489277037</v>
      </c>
      <c r="AV652" s="39">
        <v>243.02765582895725</v>
      </c>
      <c r="AW652" s="39">
        <v>22.138394511913141</v>
      </c>
      <c r="AX652" s="39">
        <v>57.772972048690377</v>
      </c>
      <c r="AY652" s="39">
        <v>18.71242698807232</v>
      </c>
      <c r="AZ652" s="39">
        <v>1.376206451324149</v>
      </c>
      <c r="BA652" s="39">
        <v>14.96605814507323</v>
      </c>
      <c r="BB652" s="39">
        <v>3354.6981968904515</v>
      </c>
      <c r="BC652" s="39">
        <v>428.21128084152286</v>
      </c>
      <c r="BD652" s="39">
        <v>111.59757905434752</v>
      </c>
      <c r="BE652" s="39">
        <v>0.3828152210054489</v>
      </c>
      <c r="BF652" s="39">
        <v>85.809470950903844</v>
      </c>
      <c r="BG652" s="39">
        <v>10.95317113720674</v>
      </c>
      <c r="BH652" s="39">
        <v>2.8545426908839571</v>
      </c>
      <c r="BI652" s="39">
        <v>2053.1935409390385</v>
      </c>
      <c r="BJ652" s="39">
        <v>1757.159973793498</v>
      </c>
      <c r="BK652" s="39">
        <v>7.8554380193709026</v>
      </c>
      <c r="BL652" s="39">
        <v>91.264162179487784</v>
      </c>
      <c r="BM652" s="39">
        <v>52.518420784051571</v>
      </c>
      <c r="BN652" s="39">
        <v>44.94620942864146</v>
      </c>
      <c r="BO652" s="39">
        <v>0.20093341963060798</v>
      </c>
      <c r="BP652" s="39">
        <v>2.334436367676346</v>
      </c>
      <c r="BQ652" s="39">
        <v>15.288295110686109</v>
      </c>
      <c r="BR652" s="39">
        <v>99.850148105078503</v>
      </c>
      <c r="BS652" s="39">
        <v>0.14985189492150558</v>
      </c>
      <c r="BT652" s="39">
        <v>4.9909040773190869E-3</v>
      </c>
      <c r="BU652" s="39">
        <v>34.868874740682458</v>
      </c>
      <c r="BV652" s="39">
        <v>17.026969024966021</v>
      </c>
      <c r="BW652" s="39">
        <v>0.1817011231132413</v>
      </c>
      <c r="BX652" s="39">
        <v>0.16453251305529723</v>
      </c>
      <c r="BY652" s="39">
        <v>1.2774416828710144E-2</v>
      </c>
      <c r="BZ652" s="39">
        <v>0.23767463886824089</v>
      </c>
      <c r="CA652" s="39">
        <v>0.17528673257642574</v>
      </c>
      <c r="CB652" s="39">
        <v>10.069248971334678</v>
      </c>
      <c r="CC652" s="39">
        <v>210.0844002624855</v>
      </c>
      <c r="CD652" s="39">
        <v>22.448270806863714</v>
      </c>
      <c r="CE652" s="39">
        <v>5.2563634312058592E-3</v>
      </c>
      <c r="CF652" s="39">
        <v>9.7797363043947635E-2</v>
      </c>
      <c r="CG652" s="39">
        <v>7.2126249162273309E-2</v>
      </c>
      <c r="CH652" s="39">
        <v>4.1432523129883672</v>
      </c>
      <c r="CI652" s="39">
        <v>86.444647439772368</v>
      </c>
      <c r="CJ652" s="39">
        <v>9.2369202716018446</v>
      </c>
      <c r="CK652" s="3"/>
    </row>
    <row r="653" spans="1:89" ht="13.5" customHeight="1" x14ac:dyDescent="0.3">
      <c r="A653" s="55" t="s">
        <v>727</v>
      </c>
      <c r="B653" s="55" t="s">
        <v>728</v>
      </c>
      <c r="C653" s="56" t="s">
        <v>2</v>
      </c>
      <c r="D653" s="3" t="s">
        <v>514</v>
      </c>
      <c r="E653" s="3" t="s">
        <v>515</v>
      </c>
      <c r="F653" s="3">
        <v>1</v>
      </c>
      <c r="G653" s="3" t="s">
        <v>87</v>
      </c>
      <c r="H653" s="39">
        <v>4.3556985386195832E-2</v>
      </c>
      <c r="I653" s="39">
        <v>0.27378676528465951</v>
      </c>
      <c r="J653" s="39">
        <v>5.8925622385313611E-2</v>
      </c>
      <c r="K653" s="39">
        <v>1393.213914997762</v>
      </c>
      <c r="L653" s="39">
        <v>911.95559690367475</v>
      </c>
      <c r="M653" s="39">
        <v>42.753416979391581</v>
      </c>
      <c r="N653" s="39">
        <v>1509.2195107197838</v>
      </c>
      <c r="O653" s="39">
        <v>22.126975082696113</v>
      </c>
      <c r="P653" s="39">
        <v>4201.1089322443977</v>
      </c>
      <c r="Q653" s="39">
        <v>2020.6038853444543</v>
      </c>
      <c r="R653" s="39">
        <v>691.7340942811669</v>
      </c>
      <c r="S653" s="39">
        <v>384.35706812832979</v>
      </c>
      <c r="T653" s="39">
        <v>335.12863255254371</v>
      </c>
      <c r="U653" s="39">
        <v>13009.475675351776</v>
      </c>
      <c r="V653" s="39">
        <v>8.8772038583287027E-2</v>
      </c>
      <c r="W653" s="39">
        <v>10.260568126251592</v>
      </c>
      <c r="X653" s="39">
        <v>0</v>
      </c>
      <c r="Y653" s="39">
        <v>0.98389009429809804</v>
      </c>
      <c r="Z653" s="39">
        <v>2447.8714869243872</v>
      </c>
      <c r="AA653" s="39">
        <v>4218.980675098519</v>
      </c>
      <c r="AB653" s="39">
        <v>786.76057179795328</v>
      </c>
      <c r="AC653" s="39">
        <v>3.549018295402253E-2</v>
      </c>
      <c r="AD653" s="39">
        <v>6.3953309683148598</v>
      </c>
      <c r="AE653" s="39">
        <v>0.5671591154586435</v>
      </c>
      <c r="AF653" s="39">
        <v>1.4805062624310046</v>
      </c>
      <c r="AG653" s="39">
        <v>0.66131746656043178</v>
      </c>
      <c r="AH653" s="39">
        <v>9.7380259007257468</v>
      </c>
      <c r="AI653" s="39">
        <v>0</v>
      </c>
      <c r="AJ653" s="39">
        <v>6.7209846690605826E-2</v>
      </c>
      <c r="AK653" s="39">
        <v>0</v>
      </c>
      <c r="AL653" s="39">
        <v>10.375880311036678</v>
      </c>
      <c r="AM653" s="39">
        <v>34.877191904715708</v>
      </c>
      <c r="AN653" s="39">
        <v>5.6374367754910475</v>
      </c>
      <c r="AO653" s="39">
        <v>11.042633630662861</v>
      </c>
      <c r="AP653" s="39">
        <v>35.630098743169988</v>
      </c>
      <c r="AQ653" s="4">
        <v>4.0641986055865686</v>
      </c>
      <c r="AR653" s="39">
        <v>32107.57241575282</v>
      </c>
      <c r="AS653" s="39">
        <v>11512.578296607255</v>
      </c>
      <c r="AT653" s="39">
        <v>13020.808905610909</v>
      </c>
      <c r="AU653" s="39">
        <v>7460.0435549721278</v>
      </c>
      <c r="AV653" s="39">
        <v>114.14165856252927</v>
      </c>
      <c r="AW653" s="39">
        <v>35.856271372789557</v>
      </c>
      <c r="AX653" s="39">
        <v>40.553700968132233</v>
      </c>
      <c r="AY653" s="39">
        <v>23.234530030405018</v>
      </c>
      <c r="AZ653" s="39">
        <v>0.35549762867319223</v>
      </c>
      <c r="BA653" s="39">
        <v>0.37626937305616898</v>
      </c>
      <c r="BB653" s="39">
        <v>3879.2694146833082</v>
      </c>
      <c r="BC653" s="39">
        <v>7297.803979998349</v>
      </c>
      <c r="BD653" s="39">
        <v>335.12863255254371</v>
      </c>
      <c r="BE653" s="39">
        <v>3.2683328040171086E-3</v>
      </c>
      <c r="BF653" s="39">
        <v>33.695922101363905</v>
      </c>
      <c r="BG653" s="39">
        <v>63.389831469367763</v>
      </c>
      <c r="BH653" s="39">
        <v>2.9109780964643321</v>
      </c>
      <c r="BI653" s="39">
        <v>5929.4950367800893</v>
      </c>
      <c r="BJ653" s="39">
        <v>2932.8332690134139</v>
      </c>
      <c r="BK653" s="39">
        <v>734.54643688294379</v>
      </c>
      <c r="BL653" s="39">
        <v>1915.7035539308097</v>
      </c>
      <c r="BM653" s="39">
        <v>51.504492599433661</v>
      </c>
      <c r="BN653" s="39">
        <v>25.475034292515662</v>
      </c>
      <c r="BO653" s="39">
        <v>6.3803816830450044</v>
      </c>
      <c r="BP653" s="39">
        <v>16.640091425005689</v>
      </c>
      <c r="BQ653" s="39">
        <v>11.333230259132977</v>
      </c>
      <c r="BR653" s="39">
        <v>99.912960628319723</v>
      </c>
      <c r="BS653" s="39">
        <v>8.7039371680274619E-2</v>
      </c>
      <c r="BT653" s="39">
        <v>7.5562901001804995E-3</v>
      </c>
      <c r="BU653" s="39">
        <v>56.554370547696912</v>
      </c>
      <c r="BV653" s="39">
        <v>10.546326787510194</v>
      </c>
      <c r="BW653" s="39">
        <v>4.757369403073831E-4</v>
      </c>
      <c r="BX653" s="39">
        <v>8.5727796643390433E-2</v>
      </c>
      <c r="BY653" s="39">
        <v>2.0476653778896479</v>
      </c>
      <c r="BZ653" s="39">
        <v>10.399343367286178</v>
      </c>
      <c r="CA653" s="39">
        <v>6.7209846690605826E-2</v>
      </c>
      <c r="CB653" s="39">
        <v>0</v>
      </c>
      <c r="CC653" s="39">
        <v>50.890508991243429</v>
      </c>
      <c r="CD653" s="39">
        <v>50.736930979419419</v>
      </c>
      <c r="CE653" s="39">
        <v>1.7939684806383749</v>
      </c>
      <c r="CF653" s="39">
        <v>9.1109096347931491</v>
      </c>
      <c r="CG653" s="39">
        <v>5.8882836938791122E-2</v>
      </c>
      <c r="CH653" s="39">
        <v>0</v>
      </c>
      <c r="CI653" s="39">
        <v>44.585394703516165</v>
      </c>
      <c r="CJ653" s="39">
        <v>44.450844344113534</v>
      </c>
      <c r="CK653" s="3"/>
    </row>
    <row r="654" spans="1:89" ht="13.5" customHeight="1" x14ac:dyDescent="0.3">
      <c r="A654" s="55" t="s">
        <v>727</v>
      </c>
      <c r="B654" s="55" t="s">
        <v>728</v>
      </c>
      <c r="C654" s="56" t="s">
        <v>2</v>
      </c>
      <c r="D654" s="3" t="s">
        <v>514</v>
      </c>
      <c r="E654" s="3" t="s">
        <v>515</v>
      </c>
      <c r="F654" s="3">
        <v>3</v>
      </c>
      <c r="G654" s="3" t="s">
        <v>87</v>
      </c>
      <c r="H654" s="39">
        <v>0.52576782925559618</v>
      </c>
      <c r="I654" s="39">
        <v>0.87156759269429962</v>
      </c>
      <c r="J654" s="39">
        <v>0</v>
      </c>
      <c r="K654" s="39">
        <v>1863.8560279534222</v>
      </c>
      <c r="L654" s="39">
        <v>2323.3359137054326</v>
      </c>
      <c r="M654" s="39">
        <v>76.387075238419641</v>
      </c>
      <c r="N654" s="39">
        <v>1741.9452777339566</v>
      </c>
      <c r="O654" s="39">
        <v>24.296693723583971</v>
      </c>
      <c r="P654" s="39">
        <v>4413.4636757554481</v>
      </c>
      <c r="Q654" s="39">
        <v>4302.2769006475264</v>
      </c>
      <c r="R654" s="39">
        <v>695.36008798110254</v>
      </c>
      <c r="S654" s="39">
        <v>694.63049574801551</v>
      </c>
      <c r="T654" s="39">
        <v>203.22632235918243</v>
      </c>
      <c r="U654" s="39">
        <v>11185.97138138751</v>
      </c>
      <c r="V654" s="39">
        <v>0</v>
      </c>
      <c r="W654" s="39">
        <v>11.889163869071199</v>
      </c>
      <c r="X654" s="39">
        <v>6.3769226938899264</v>
      </c>
      <c r="Y654" s="39">
        <v>1.6294187448010515</v>
      </c>
      <c r="Z654" s="39">
        <v>1434.1383002585883</v>
      </c>
      <c r="AA654" s="39">
        <v>2026.068365216548</v>
      </c>
      <c r="AB654" s="39">
        <v>459.19995220854787</v>
      </c>
      <c r="AC654" s="39">
        <v>2.4442007123791258</v>
      </c>
      <c r="AD654" s="39">
        <v>6.1936566288339376</v>
      </c>
      <c r="AE654" s="39">
        <v>0.47999117636750843</v>
      </c>
      <c r="AF654" s="39">
        <v>0.55003391326039408</v>
      </c>
      <c r="AG654" s="39">
        <v>1.1635051142622996</v>
      </c>
      <c r="AH654" s="39">
        <v>3.2679815903262903</v>
      </c>
      <c r="AI654" s="39">
        <v>0</v>
      </c>
      <c r="AJ654" s="39">
        <v>0</v>
      </c>
      <c r="AK654" s="39">
        <v>0.67709052276626369</v>
      </c>
      <c r="AL654" s="39">
        <v>8.4419928277429985</v>
      </c>
      <c r="AM654" s="39">
        <v>53.56988324886467</v>
      </c>
      <c r="AN654" s="39">
        <v>4.7060660526669338</v>
      </c>
      <c r="AO654" s="39">
        <v>10.690626865354522</v>
      </c>
      <c r="AP654" s="39">
        <v>53.886455420835048</v>
      </c>
      <c r="AQ654" s="4">
        <v>3.4447184447582839</v>
      </c>
      <c r="AR654" s="39">
        <v>31614.965513165411</v>
      </c>
      <c r="AS654" s="39">
        <v>16340.17580626804</v>
      </c>
      <c r="AT654" s="39">
        <v>11205.86688669527</v>
      </c>
      <c r="AU654" s="39">
        <v>3928.0444750248971</v>
      </c>
      <c r="AV654" s="39">
        <v>140.87834517720518</v>
      </c>
      <c r="AW654" s="39">
        <v>51.684939524806708</v>
      </c>
      <c r="AX654" s="39">
        <v>35.444817683033101</v>
      </c>
      <c r="AY654" s="39">
        <v>12.424636279894543</v>
      </c>
      <c r="AZ654" s="39">
        <v>0.44560651226565229</v>
      </c>
      <c r="BA654" s="39">
        <v>1.3973354219498959</v>
      </c>
      <c r="BB654" s="39">
        <v>6029.8209883548161</v>
      </c>
      <c r="BC654" s="39">
        <v>10105.731160132093</v>
      </c>
      <c r="BD654" s="39">
        <v>203.22632235918243</v>
      </c>
      <c r="BE654" s="39">
        <v>8.5515323611994581E-3</v>
      </c>
      <c r="BF654" s="39">
        <v>36.901812194956896</v>
      </c>
      <c r="BG654" s="39">
        <v>61.845914511247578</v>
      </c>
      <c r="BH654" s="39">
        <v>1.2437217614343261</v>
      </c>
      <c r="BI654" s="39">
        <v>6481.0717938973085</v>
      </c>
      <c r="BJ654" s="39">
        <v>6626.4843819456528</v>
      </c>
      <c r="BK654" s="39">
        <v>771.74716321952224</v>
      </c>
      <c r="BL654" s="39">
        <v>2460.8724672055559</v>
      </c>
      <c r="BM654" s="39">
        <v>39.663415319015044</v>
      </c>
      <c r="BN654" s="39">
        <v>40.553323663774499</v>
      </c>
      <c r="BO654" s="39">
        <v>4.7230040384478755</v>
      </c>
      <c r="BP654" s="39">
        <v>15.060256978762572</v>
      </c>
      <c r="BQ654" s="39">
        <v>19.895505307762175</v>
      </c>
      <c r="BR654" s="39">
        <v>99.822454563230778</v>
      </c>
      <c r="BS654" s="39">
        <v>0.17754543676923484</v>
      </c>
      <c r="BT654" s="39">
        <v>1.4540764773278371E-2</v>
      </c>
      <c r="BU654" s="39">
        <v>51.579567851092271</v>
      </c>
      <c r="BV654" s="39">
        <v>11.690294117803676</v>
      </c>
      <c r="BW654" s="39">
        <v>6.2224364513175069E-2</v>
      </c>
      <c r="BX654" s="39">
        <v>0.15767786409278575</v>
      </c>
      <c r="BY654" s="39">
        <v>1.0300250896279026</v>
      </c>
      <c r="BZ654" s="39">
        <v>4.4314867045885897</v>
      </c>
      <c r="CA654" s="39">
        <v>0</v>
      </c>
      <c r="CB654" s="39">
        <v>0.67709052276626369</v>
      </c>
      <c r="CC654" s="39">
        <v>66.717942129274604</v>
      </c>
      <c r="CD654" s="39">
        <v>68.021800730947845</v>
      </c>
      <c r="CE654" s="39">
        <v>0.73114508005632495</v>
      </c>
      <c r="CF654" s="39">
        <v>3.1456124069418916</v>
      </c>
      <c r="CG654" s="39">
        <v>0</v>
      </c>
      <c r="CH654" s="39">
        <v>0.48062072415358009</v>
      </c>
      <c r="CI654" s="39">
        <v>47.358550418343434</v>
      </c>
      <c r="CJ654" s="39">
        <v>48.28407137050479</v>
      </c>
      <c r="CK654" s="3"/>
    </row>
    <row r="655" spans="1:89" ht="13.5" customHeight="1" x14ac:dyDescent="0.3">
      <c r="A655" s="55" t="s">
        <v>727</v>
      </c>
      <c r="B655" s="55" t="s">
        <v>728</v>
      </c>
      <c r="C655" s="56" t="s">
        <v>2</v>
      </c>
      <c r="D655" s="3" t="s">
        <v>514</v>
      </c>
      <c r="E655" s="3" t="s">
        <v>515</v>
      </c>
      <c r="F655" s="3">
        <v>2</v>
      </c>
      <c r="G655" s="3" t="s">
        <v>87</v>
      </c>
      <c r="H655" s="39">
        <v>0.59296771397726</v>
      </c>
      <c r="I655" s="39">
        <v>0.72905866472613945</v>
      </c>
      <c r="J655" s="39">
        <v>9.2647445762861713E-2</v>
      </c>
      <c r="K655" s="39">
        <v>2078.5964082520072</v>
      </c>
      <c r="L655" s="39">
        <v>1788.7643120067883</v>
      </c>
      <c r="M655" s="39">
        <v>57.232726859324877</v>
      </c>
      <c r="N655" s="39">
        <v>1860.3375189405674</v>
      </c>
      <c r="O655" s="39">
        <v>29.491691576030757</v>
      </c>
      <c r="P655" s="39">
        <v>4911.1351130390967</v>
      </c>
      <c r="Q655" s="39">
        <v>3322.8507262149415</v>
      </c>
      <c r="R655" s="39">
        <v>718.82112341238076</v>
      </c>
      <c r="S655" s="39">
        <v>625.28328816795738</v>
      </c>
      <c r="T655" s="39">
        <v>208.14722539866011</v>
      </c>
      <c r="U655" s="39">
        <v>11640.123016018513</v>
      </c>
      <c r="V655" s="39">
        <v>0</v>
      </c>
      <c r="W655" s="39">
        <v>10.181873047869839</v>
      </c>
      <c r="X655" s="39">
        <v>5.4931996430541288</v>
      </c>
      <c r="Y655" s="39">
        <v>1.5826745670263997</v>
      </c>
      <c r="Z655" s="39">
        <v>1798.510194068991</v>
      </c>
      <c r="AA655" s="39">
        <v>2209.0806920085456</v>
      </c>
      <c r="AB655" s="39">
        <v>848.10155352376046</v>
      </c>
      <c r="AC655" s="39">
        <v>3.948075846945541</v>
      </c>
      <c r="AD655" s="39">
        <v>5.9857924131109819</v>
      </c>
      <c r="AE655" s="39">
        <v>0</v>
      </c>
      <c r="AF655" s="39">
        <v>0.18529489152572343</v>
      </c>
      <c r="AG655" s="39">
        <v>2.164952557783713</v>
      </c>
      <c r="AH655" s="39">
        <v>4.4427699408547277</v>
      </c>
      <c r="AI655" s="39">
        <v>1.3721758653233604</v>
      </c>
      <c r="AJ655" s="39">
        <v>0.16143245474392476</v>
      </c>
      <c r="AK655" s="39">
        <v>1.0291318989925204</v>
      </c>
      <c r="AL655" s="39">
        <v>12.552076803641519</v>
      </c>
      <c r="AM655" s="39">
        <v>63.762440569758802</v>
      </c>
      <c r="AN655" s="39">
        <v>5.3267216687722412</v>
      </c>
      <c r="AO655" s="39">
        <v>17.163043792734321</v>
      </c>
      <c r="AP655" s="39">
        <v>71.349440174360851</v>
      </c>
      <c r="AQ655" s="4">
        <v>3.9705549072743573</v>
      </c>
      <c r="AR655" s="39">
        <v>32308.5619143558</v>
      </c>
      <c r="AS655" s="39">
        <v>15602.074807692221</v>
      </c>
      <c r="AT655" s="39">
        <v>11657.380763276462</v>
      </c>
      <c r="AU655" s="39">
        <v>4865.6263078613538</v>
      </c>
      <c r="AV655" s="39">
        <v>183.48003552576606</v>
      </c>
      <c r="AW655" s="39">
        <v>48.290836494210176</v>
      </c>
      <c r="AX655" s="39">
        <v>36.081397847970102</v>
      </c>
      <c r="AY655" s="39">
        <v>15.05986654794248</v>
      </c>
      <c r="AZ655" s="39">
        <v>0.56789910987724779</v>
      </c>
      <c r="BA655" s="39">
        <v>1.4146738244662611</v>
      </c>
      <c r="BB655" s="39">
        <v>5814.4226576347182</v>
      </c>
      <c r="BC655" s="39">
        <v>9578.0902508343752</v>
      </c>
      <c r="BD655" s="39">
        <v>208.14722539866011</v>
      </c>
      <c r="BE655" s="39">
        <v>9.0672160075068401E-3</v>
      </c>
      <c r="BF655" s="39">
        <v>37.266983585850134</v>
      </c>
      <c r="BG655" s="39">
        <v>61.38984954816479</v>
      </c>
      <c r="BH655" s="39">
        <v>1.3340996499775672</v>
      </c>
      <c r="BI655" s="39">
        <v>7198.4717144037413</v>
      </c>
      <c r="BJ655" s="39">
        <v>5112.3440968864561</v>
      </c>
      <c r="BK655" s="39">
        <v>776.14649771746849</v>
      </c>
      <c r="BL655" s="39">
        <v>2515.1124986845552</v>
      </c>
      <c r="BM655" s="39">
        <v>46.137913086115383</v>
      </c>
      <c r="BN655" s="39">
        <v>32.767078480907813</v>
      </c>
      <c r="BO655" s="39">
        <v>4.9746364331929005</v>
      </c>
      <c r="BP655" s="39">
        <v>16.120371999783902</v>
      </c>
      <c r="BQ655" s="39">
        <v>17.257747257950367</v>
      </c>
      <c r="BR655" s="39">
        <v>99.851958620822316</v>
      </c>
      <c r="BS655" s="39">
        <v>0.14804137917769999</v>
      </c>
      <c r="BT655" s="39">
        <v>1.3576588078963701E-2</v>
      </c>
      <c r="BU655" s="39">
        <v>45.401774658266532</v>
      </c>
      <c r="BV655" s="39">
        <v>17.430470403234413</v>
      </c>
      <c r="BW655" s="39">
        <v>8.1142192127797941E-2</v>
      </c>
      <c r="BX655" s="39">
        <v>0.12302203322601624</v>
      </c>
      <c r="BY655" s="39">
        <v>0.18529489152572343</v>
      </c>
      <c r="BZ655" s="39">
        <v>6.6077224986384406</v>
      </c>
      <c r="CA655" s="39">
        <v>1.5336083200672852</v>
      </c>
      <c r="CB655" s="39">
        <v>1.0291318989925204</v>
      </c>
      <c r="CC655" s="39">
        <v>81.641239042172558</v>
      </c>
      <c r="CD655" s="39">
        <v>92.483038874369527</v>
      </c>
      <c r="CE655" s="39">
        <v>0.10098912995888455</v>
      </c>
      <c r="CF655" s="39">
        <v>3.6013305097221435</v>
      </c>
      <c r="CG655" s="39">
        <v>0.83584479132713096</v>
      </c>
      <c r="CH655" s="39">
        <v>0.56089584681162752</v>
      </c>
      <c r="CI655" s="39">
        <v>44.495979526179944</v>
      </c>
      <c r="CJ655" s="39">
        <v>50.40496019600026</v>
      </c>
      <c r="CK655" s="3"/>
    </row>
    <row r="656" spans="1:89" ht="13.5" customHeight="1" x14ac:dyDescent="0.3">
      <c r="A656" s="55" t="s">
        <v>727</v>
      </c>
      <c r="B656" s="55" t="s">
        <v>728</v>
      </c>
      <c r="C656" s="56" t="s">
        <v>2</v>
      </c>
      <c r="D656" s="3" t="s">
        <v>516</v>
      </c>
      <c r="E656" s="3" t="s">
        <v>517</v>
      </c>
      <c r="F656" s="3">
        <v>1</v>
      </c>
      <c r="G656" s="3" t="s">
        <v>87</v>
      </c>
      <c r="H656" s="39">
        <v>6.5110957536065944E-3</v>
      </c>
      <c r="I656" s="39">
        <v>1.0157309375626287</v>
      </c>
      <c r="J656" s="39">
        <v>0.25434455177784532</v>
      </c>
      <c r="K656" s="39">
        <v>761.49437559254864</v>
      </c>
      <c r="L656" s="39">
        <v>1117.4732387657259</v>
      </c>
      <c r="M656" s="39">
        <v>15.429951559143516</v>
      </c>
      <c r="N656" s="39">
        <v>80.884817862643501</v>
      </c>
      <c r="O656" s="39">
        <v>1.2190157073299572</v>
      </c>
      <c r="P656" s="39">
        <v>121.4833818137533</v>
      </c>
      <c r="Q656" s="39">
        <v>177.92141894473627</v>
      </c>
      <c r="R656" s="39">
        <v>3.4923454529348641</v>
      </c>
      <c r="S656" s="39">
        <v>0.2469335168741823</v>
      </c>
      <c r="T656" s="39">
        <v>425.59080729088657</v>
      </c>
      <c r="U656" s="39">
        <v>13414.334990393592</v>
      </c>
      <c r="V656" s="39">
        <v>1.5481721505504526E-2</v>
      </c>
      <c r="W656" s="39">
        <v>11.324879281276562</v>
      </c>
      <c r="X656" s="39">
        <v>0</v>
      </c>
      <c r="Y656" s="39">
        <v>1.3856140747426551</v>
      </c>
      <c r="Z656" s="39">
        <v>5806.6470713975568</v>
      </c>
      <c r="AA656" s="39">
        <v>5488.1484372087098</v>
      </c>
      <c r="AB656" s="39">
        <v>859.42342849274132</v>
      </c>
      <c r="AC656" s="39">
        <v>0.11883723116975795</v>
      </c>
      <c r="AD656" s="39">
        <v>19.400177988462985</v>
      </c>
      <c r="AE656" s="39">
        <v>0</v>
      </c>
      <c r="AF656" s="39">
        <v>0</v>
      </c>
      <c r="AG656" s="39">
        <v>0.26412104688708515</v>
      </c>
      <c r="AH656" s="39">
        <v>2.2767234241666743</v>
      </c>
      <c r="AI656" s="39">
        <v>3.1256813008460442E-2</v>
      </c>
      <c r="AJ656" s="39">
        <v>0.19535508130287776</v>
      </c>
      <c r="AK656" s="39">
        <v>5.7590677968088366</v>
      </c>
      <c r="AL656" s="39">
        <v>11.62939277088411</v>
      </c>
      <c r="AM656" s="39">
        <v>59.879418052172745</v>
      </c>
      <c r="AN656" s="39">
        <v>9.4618652338773988</v>
      </c>
      <c r="AO656" s="39">
        <v>3.2258140378960642</v>
      </c>
      <c r="AP656" s="39">
        <v>8.2467955476711037</v>
      </c>
      <c r="AQ656" s="4">
        <v>0.85838793961025284</v>
      </c>
      <c r="AR656" s="39">
        <v>28409.13998862571</v>
      </c>
      <c r="AS656" s="39">
        <v>2706.5128730916704</v>
      </c>
      <c r="AT656" s="39">
        <v>13427.060965471119</v>
      </c>
      <c r="AU656" s="39">
        <v>12173.737952318641</v>
      </c>
      <c r="AV656" s="39">
        <v>101.8281977442856</v>
      </c>
      <c r="AW656" s="39">
        <v>9.5269088545985152</v>
      </c>
      <c r="AX656" s="39">
        <v>47.263172946618482</v>
      </c>
      <c r="AY656" s="39">
        <v>42.851483561954687</v>
      </c>
      <c r="AZ656" s="39">
        <v>0.3584346368283412</v>
      </c>
      <c r="BA656" s="39">
        <v>1.2765865850940805</v>
      </c>
      <c r="BB656" s="39">
        <v>1976.5013994873916</v>
      </c>
      <c r="BC656" s="39">
        <v>303.14407972829861</v>
      </c>
      <c r="BD656" s="39">
        <v>425.59080729088657</v>
      </c>
      <c r="BE656" s="39">
        <v>4.7167209060263067E-2</v>
      </c>
      <c r="BF656" s="39">
        <v>73.02760016912903</v>
      </c>
      <c r="BG656" s="39">
        <v>11.200540841396952</v>
      </c>
      <c r="BH656" s="39">
        <v>15.724691780413774</v>
      </c>
      <c r="BI656" s="39">
        <v>1308.5750757929422</v>
      </c>
      <c r="BJ656" s="39">
        <v>1296.4103886480248</v>
      </c>
      <c r="BK656" s="39">
        <v>19.176641563856226</v>
      </c>
      <c r="BL656" s="39">
        <v>82.35076708684764</v>
      </c>
      <c r="BM656" s="39">
        <v>48.349117005977767</v>
      </c>
      <c r="BN656" s="39">
        <v>47.899657213421094</v>
      </c>
      <c r="BO656" s="39">
        <v>0.70853686876983524</v>
      </c>
      <c r="BP656" s="39">
        <v>3.0426889118313238</v>
      </c>
      <c r="BQ656" s="39">
        <v>12.725975077524721</v>
      </c>
      <c r="BR656" s="39">
        <v>99.905221439671323</v>
      </c>
      <c r="BS656" s="39">
        <v>9.477856032865789E-2</v>
      </c>
      <c r="BT656" s="39">
        <v>1.0319563442110562E-2</v>
      </c>
      <c r="BU656" s="39">
        <v>45.08186769506915</v>
      </c>
      <c r="BV656" s="39">
        <v>7.0596511265387756</v>
      </c>
      <c r="BW656" s="39">
        <v>9.7617701017725536E-4</v>
      </c>
      <c r="BX656" s="39">
        <v>0.15936089691143696</v>
      </c>
      <c r="BY656" s="39">
        <v>0</v>
      </c>
      <c r="BZ656" s="39">
        <v>2.5408444710537594</v>
      </c>
      <c r="CA656" s="39">
        <v>0.22661189431133821</v>
      </c>
      <c r="CB656" s="39">
        <v>5.7590677968088366</v>
      </c>
      <c r="CC656" s="39">
        <v>80.970676056934252</v>
      </c>
      <c r="CD656" s="39">
        <v>12.330997525177422</v>
      </c>
      <c r="CE656" s="39">
        <v>0</v>
      </c>
      <c r="CF656" s="39">
        <v>2.495226791143268</v>
      </c>
      <c r="CG656" s="39">
        <v>0.22254336159460822</v>
      </c>
      <c r="CH656" s="39">
        <v>5.6556709481112506</v>
      </c>
      <c r="CI656" s="39">
        <v>79.51694898918916</v>
      </c>
      <c r="CJ656" s="39">
        <v>12.109609909961716</v>
      </c>
      <c r="CK656" s="3"/>
    </row>
    <row r="657" spans="1:89" ht="13.5" customHeight="1" x14ac:dyDescent="0.3">
      <c r="A657" s="55" t="s">
        <v>727</v>
      </c>
      <c r="B657" s="55" t="s">
        <v>728</v>
      </c>
      <c r="C657" s="56" t="s">
        <v>2</v>
      </c>
      <c r="D657" s="3" t="s">
        <v>516</v>
      </c>
      <c r="E657" s="3" t="s">
        <v>517</v>
      </c>
      <c r="F657" s="3">
        <v>2</v>
      </c>
      <c r="G657" s="3" t="s">
        <v>87</v>
      </c>
      <c r="H657" s="39">
        <v>0.36092473609408876</v>
      </c>
      <c r="I657" s="39">
        <v>0.99254302425874408</v>
      </c>
      <c r="J657" s="39">
        <v>8.5998107550216141E-2</v>
      </c>
      <c r="K657" s="39">
        <v>220.74834227003524</v>
      </c>
      <c r="L657" s="39">
        <v>734.34888618540288</v>
      </c>
      <c r="M657" s="39">
        <v>4.2572474637948252</v>
      </c>
      <c r="N657" s="39">
        <v>23.572710761527802</v>
      </c>
      <c r="O657" s="39">
        <v>0.28096198762250063</v>
      </c>
      <c r="P657" s="39">
        <v>28.84860623978544</v>
      </c>
      <c r="Q657" s="39">
        <v>103.62081355613726</v>
      </c>
      <c r="R657" s="39">
        <v>1.0420349922343914</v>
      </c>
      <c r="S657" s="39">
        <v>0.1538575156319236</v>
      </c>
      <c r="T657" s="39">
        <v>237.85789421893017</v>
      </c>
      <c r="U657" s="39">
        <v>5849.261790665847</v>
      </c>
      <c r="V657" s="39">
        <v>6.1211895136188514E-3</v>
      </c>
      <c r="W657" s="39">
        <v>6.0783411870235193</v>
      </c>
      <c r="X657" s="39">
        <v>2.9259285875098109</v>
      </c>
      <c r="Y657" s="39">
        <v>1.518054999377475</v>
      </c>
      <c r="Z657" s="39">
        <v>3230.5835254508061</v>
      </c>
      <c r="AA657" s="39">
        <v>2538.142199181867</v>
      </c>
      <c r="AB657" s="39">
        <v>896.0652353096516</v>
      </c>
      <c r="AC657" s="39">
        <v>13.831366811849035</v>
      </c>
      <c r="AD657" s="39">
        <v>14.486106069214671</v>
      </c>
      <c r="AE657" s="39">
        <v>0</v>
      </c>
      <c r="AF657" s="39">
        <v>0.31942154232937425</v>
      </c>
      <c r="AG657" s="39">
        <v>1.4857507927337643</v>
      </c>
      <c r="AH657" s="39">
        <v>1.4667027056474342</v>
      </c>
      <c r="AI657" s="39">
        <v>1.8730799174833376E-2</v>
      </c>
      <c r="AJ657" s="39">
        <v>5.6192397524500136E-2</v>
      </c>
      <c r="AK657" s="39">
        <v>3.8023522324911752</v>
      </c>
      <c r="AL657" s="39">
        <v>5.3570389533660663</v>
      </c>
      <c r="AM657" s="39">
        <v>45.213129025472092</v>
      </c>
      <c r="AN657" s="39">
        <v>4.8465117424055935</v>
      </c>
      <c r="AO657" s="39">
        <v>1.300795359433536</v>
      </c>
      <c r="AP657" s="39">
        <v>4.1751334923753811</v>
      </c>
      <c r="AQ657" s="4">
        <v>0.36366321876636487</v>
      </c>
      <c r="AR657" s="39">
        <v>13977.474912773387</v>
      </c>
      <c r="AS657" s="39">
        <v>1356.1708210590054</v>
      </c>
      <c r="AT657" s="39">
        <v>5859.790236629271</v>
      </c>
      <c r="AU657" s="39">
        <v>6693.1084328233892</v>
      </c>
      <c r="AV657" s="39">
        <v>68.405422261720119</v>
      </c>
      <c r="AW657" s="39">
        <v>9.7025451987730751</v>
      </c>
      <c r="AX657" s="39">
        <v>41.923096075631456</v>
      </c>
      <c r="AY657" s="39">
        <v>47.884961157804391</v>
      </c>
      <c r="AZ657" s="39">
        <v>0.48939756779107135</v>
      </c>
      <c r="BA657" s="39">
        <v>1.439465867903049</v>
      </c>
      <c r="BB657" s="39">
        <v>983.20814866838316</v>
      </c>
      <c r="BC657" s="39">
        <v>133.66531230378902</v>
      </c>
      <c r="BD657" s="39">
        <v>237.85789421893017</v>
      </c>
      <c r="BE657" s="39">
        <v>0.10614192884484863</v>
      </c>
      <c r="BF657" s="39">
        <v>72.498842579478037</v>
      </c>
      <c r="BG657" s="39">
        <v>9.8560823038068737</v>
      </c>
      <c r="BH657" s="39">
        <v>17.538933187870235</v>
      </c>
      <c r="BI657" s="39">
        <v>487.81576746484495</v>
      </c>
      <c r="BJ657" s="39">
        <v>838.96224276579892</v>
      </c>
      <c r="BK657" s="39">
        <v>5.3852805635794327</v>
      </c>
      <c r="BL657" s="39">
        <v>24.007530264782226</v>
      </c>
      <c r="BM657" s="39">
        <v>35.970082816257602</v>
      </c>
      <c r="BN657" s="39">
        <v>61.862578794511357</v>
      </c>
      <c r="BO657" s="39">
        <v>0.39709456065233578</v>
      </c>
      <c r="BP657" s="39">
        <v>1.7702438285787072</v>
      </c>
      <c r="BQ657" s="39">
        <v>10.528445963424424</v>
      </c>
      <c r="BR657" s="39">
        <v>99.820327255101873</v>
      </c>
      <c r="BS657" s="39">
        <v>0.17967274489812976</v>
      </c>
      <c r="BT657" s="39">
        <v>2.5906302752753591E-2</v>
      </c>
      <c r="BU657" s="39">
        <v>37.921725378520264</v>
      </c>
      <c r="BV657" s="39">
        <v>13.387878656130777</v>
      </c>
      <c r="BW657" s="39">
        <v>0.20665087008032343</v>
      </c>
      <c r="BX657" s="39">
        <v>0.21643315978826777</v>
      </c>
      <c r="BY657" s="39">
        <v>0.31942154232937425</v>
      </c>
      <c r="BZ657" s="39">
        <v>2.9524534983811987</v>
      </c>
      <c r="CA657" s="39">
        <v>7.4923196699333505E-2</v>
      </c>
      <c r="CB657" s="39">
        <v>3.8023522324911752</v>
      </c>
      <c r="CC657" s="39">
        <v>55.416679721243753</v>
      </c>
      <c r="CD657" s="39">
        <v>5.8395920705752822</v>
      </c>
      <c r="CE657" s="39">
        <v>0.4669535422312911</v>
      </c>
      <c r="CF657" s="39">
        <v>4.3161103327234347</v>
      </c>
      <c r="CG657" s="39">
        <v>0.10952815467270459</v>
      </c>
      <c r="CH657" s="39">
        <v>5.5585538496397566</v>
      </c>
      <c r="CI657" s="39">
        <v>81.012115544318618</v>
      </c>
      <c r="CJ657" s="39">
        <v>8.5367385764141908</v>
      </c>
      <c r="CK657" s="3"/>
    </row>
    <row r="658" spans="1:89" ht="13.5" customHeight="1" x14ac:dyDescent="0.3">
      <c r="A658" s="55" t="s">
        <v>727</v>
      </c>
      <c r="B658" s="55" t="s">
        <v>728</v>
      </c>
      <c r="C658" s="56" t="s">
        <v>2</v>
      </c>
      <c r="D658" s="3" t="s">
        <v>516</v>
      </c>
      <c r="E658" s="3" t="s">
        <v>517</v>
      </c>
      <c r="F658" s="3">
        <v>3</v>
      </c>
      <c r="G658" s="3" t="s">
        <v>87</v>
      </c>
      <c r="H658" s="39">
        <v>4.7700236220168023E-2</v>
      </c>
      <c r="I658" s="39">
        <v>2.5464843402652937</v>
      </c>
      <c r="J658" s="39">
        <v>0.17101000846138054</v>
      </c>
      <c r="K658" s="39">
        <v>233.21433823633788</v>
      </c>
      <c r="L658" s="39">
        <v>1393.1335191934656</v>
      </c>
      <c r="M658" s="39">
        <v>6.373240891629683</v>
      </c>
      <c r="N658" s="39">
        <v>19.738189023514199</v>
      </c>
      <c r="O658" s="39">
        <v>9.8424804048337394E-2</v>
      </c>
      <c r="P658" s="39">
        <v>19.258597006441835</v>
      </c>
      <c r="Q658" s="39">
        <v>121.66219053934574</v>
      </c>
      <c r="R658" s="39">
        <v>1.0372420050385578</v>
      </c>
      <c r="S658" s="39">
        <v>0.2980940663376071</v>
      </c>
      <c r="T658" s="39">
        <v>200.31106321839081</v>
      </c>
      <c r="U658" s="39">
        <v>9389.322532858685</v>
      </c>
      <c r="V658" s="39">
        <v>3.2283734072728019E-2</v>
      </c>
      <c r="W658" s="39">
        <v>9.3271432782350399</v>
      </c>
      <c r="X658" s="39">
        <v>5.384440967734621</v>
      </c>
      <c r="Y658" s="39">
        <v>1.3656181471296089</v>
      </c>
      <c r="Z658" s="39">
        <v>2999.3251471170743</v>
      </c>
      <c r="AA658" s="39">
        <v>1939.2345010195218</v>
      </c>
      <c r="AB658" s="39">
        <v>411.12152111504588</v>
      </c>
      <c r="AC658" s="39">
        <v>6.7903375134111164</v>
      </c>
      <c r="AD658" s="39">
        <v>14.657556990818378</v>
      </c>
      <c r="AE658" s="39">
        <v>0</v>
      </c>
      <c r="AF658" s="39">
        <v>4.4469811897001464E-2</v>
      </c>
      <c r="AG658" s="39">
        <v>2.5597276035104404E-2</v>
      </c>
      <c r="AH658" s="39">
        <v>4.4718223352198834E-2</v>
      </c>
      <c r="AI658" s="39">
        <v>4.0482376322973038E-2</v>
      </c>
      <c r="AJ658" s="39">
        <v>3.3608104656545817E-2</v>
      </c>
      <c r="AK658" s="39">
        <v>3.1349222977826732</v>
      </c>
      <c r="AL658" s="39">
        <v>6.5515226667913682</v>
      </c>
      <c r="AM658" s="39">
        <v>49.225414455511647</v>
      </c>
      <c r="AN658" s="39">
        <v>4.5852811116432397</v>
      </c>
      <c r="AO658" s="39">
        <v>1.0770763894599866</v>
      </c>
      <c r="AP658" s="39">
        <v>3.8354207281774926</v>
      </c>
      <c r="AQ658" s="4">
        <v>0.28523698260584923</v>
      </c>
      <c r="AR658" s="39">
        <v>16843.334926735464</v>
      </c>
      <c r="AS658" s="39">
        <v>1997.8900935694969</v>
      </c>
      <c r="AT658" s="39">
        <v>9405.4320189858554</v>
      </c>
      <c r="AU658" s="39">
        <v>5371.1290637558704</v>
      </c>
      <c r="AV658" s="39">
        <v>68.883750424236084</v>
      </c>
      <c r="AW658" s="39">
        <v>11.861606399563078</v>
      </c>
      <c r="AX658" s="39">
        <v>55.840675613809658</v>
      </c>
      <c r="AY658" s="39">
        <v>31.88875057771525</v>
      </c>
      <c r="AZ658" s="39">
        <v>0.40896740891197714</v>
      </c>
      <c r="BA658" s="39">
        <v>2.7651945849468422</v>
      </c>
      <c r="BB658" s="39">
        <v>1652.5577121489957</v>
      </c>
      <c r="BC658" s="39">
        <v>142.25612361716375</v>
      </c>
      <c r="BD658" s="39">
        <v>200.31106321839081</v>
      </c>
      <c r="BE658" s="39">
        <v>0.13840574082863855</v>
      </c>
      <c r="BF658" s="39">
        <v>82.715146216901317</v>
      </c>
      <c r="BG658" s="39">
        <v>7.120317782996973</v>
      </c>
      <c r="BH658" s="39">
        <v>10.026130259273092</v>
      </c>
      <c r="BI658" s="39">
        <v>452.83169869739072</v>
      </c>
      <c r="BJ658" s="39">
        <v>1517.3421940730768</v>
      </c>
      <c r="BK658" s="39">
        <v>7.5814929051296218</v>
      </c>
      <c r="BL658" s="39">
        <v>20.134707893900146</v>
      </c>
      <c r="BM658" s="39">
        <v>22.665495972721232</v>
      </c>
      <c r="BN658" s="39">
        <v>75.947230478636726</v>
      </c>
      <c r="BO658" s="39">
        <v>0.37947497359998789</v>
      </c>
      <c r="BP658" s="39">
        <v>1.0077985750420737</v>
      </c>
      <c r="BQ658" s="39">
        <v>16.109486127171998</v>
      </c>
      <c r="BR658" s="39">
        <v>99.828721465482388</v>
      </c>
      <c r="BS658" s="39">
        <v>0.17127853451764152</v>
      </c>
      <c r="BT658" s="39">
        <v>1.4519462204106784E-2</v>
      </c>
      <c r="BU658" s="39">
        <v>36.104783147092597</v>
      </c>
      <c r="BV658" s="39">
        <v>7.6542849042536485</v>
      </c>
      <c r="BW658" s="39">
        <v>0.12642290722879848</v>
      </c>
      <c r="BX658" s="39">
        <v>0.2728952668392739</v>
      </c>
      <c r="BY658" s="39">
        <v>4.4469811897001464E-2</v>
      </c>
      <c r="BZ658" s="39">
        <v>7.0315499387303235E-2</v>
      </c>
      <c r="CA658" s="39">
        <v>7.4090480979518855E-2</v>
      </c>
      <c r="CB658" s="39">
        <v>3.1349222977826732</v>
      </c>
      <c r="CC658" s="39">
        <v>60.362218233946258</v>
      </c>
      <c r="CD658" s="39">
        <v>5.1977341002433288</v>
      </c>
      <c r="CE658" s="39">
        <v>6.4557768157401593E-2</v>
      </c>
      <c r="CF658" s="39">
        <v>0.10207850030558645</v>
      </c>
      <c r="CG658" s="39">
        <v>0.10755872106732857</v>
      </c>
      <c r="CH658" s="39">
        <v>4.5510331224353324</v>
      </c>
      <c r="CI658" s="39">
        <v>87.629111165103453</v>
      </c>
      <c r="CJ658" s="39">
        <v>7.545660722930899</v>
      </c>
      <c r="CK658" s="3"/>
    </row>
    <row r="659" spans="1:89" ht="13.5" customHeight="1" x14ac:dyDescent="0.3">
      <c r="A659" s="55" t="s">
        <v>727</v>
      </c>
      <c r="B659" s="55" t="s">
        <v>728</v>
      </c>
      <c r="C659" s="56" t="s">
        <v>2</v>
      </c>
      <c r="D659" s="3" t="s">
        <v>518</v>
      </c>
      <c r="E659" s="3" t="s">
        <v>519</v>
      </c>
      <c r="F659" s="3">
        <v>3</v>
      </c>
      <c r="G659" s="3" t="s">
        <v>87</v>
      </c>
      <c r="H659" s="39">
        <v>0.35457740057903198</v>
      </c>
      <c r="I659" s="39">
        <v>3.9333709379663828</v>
      </c>
      <c r="J659" s="39">
        <v>0.55763483560781912</v>
      </c>
      <c r="K659" s="39">
        <v>84.8963820250883</v>
      </c>
      <c r="L659" s="39">
        <v>425.69235521757412</v>
      </c>
      <c r="M659" s="39">
        <v>10.41446265586884</v>
      </c>
      <c r="N659" s="39">
        <v>172.81698165696361</v>
      </c>
      <c r="O659" s="39">
        <v>2.7320117226236631</v>
      </c>
      <c r="P659" s="39">
        <v>35.823539725304478</v>
      </c>
      <c r="Q659" s="39">
        <v>193.20156373685887</v>
      </c>
      <c r="R659" s="39">
        <v>14.350134502371368</v>
      </c>
      <c r="S659" s="39">
        <v>26.395535605114112</v>
      </c>
      <c r="T659" s="39">
        <v>232.77981654561361</v>
      </c>
      <c r="U659" s="39">
        <v>5507.6953960582268</v>
      </c>
      <c r="V659" s="39">
        <v>1.9635140157980964E-2</v>
      </c>
      <c r="W659" s="39">
        <v>4.8738774641418292</v>
      </c>
      <c r="X659" s="39">
        <v>3.597759552157354</v>
      </c>
      <c r="Y659" s="39">
        <v>0.72927213580109296</v>
      </c>
      <c r="Z659" s="39">
        <v>1035.8858280772886</v>
      </c>
      <c r="AA659" s="39">
        <v>2337.0067418949616</v>
      </c>
      <c r="AB659" s="39">
        <v>343.0298792418709</v>
      </c>
      <c r="AC659" s="39">
        <v>6.2783847929790486</v>
      </c>
      <c r="AD659" s="39">
        <v>7.2548064590130208</v>
      </c>
      <c r="AE659" s="39">
        <v>0.10069354800531322</v>
      </c>
      <c r="AF659" s="39">
        <v>0.30416145317546339</v>
      </c>
      <c r="AG659" s="39">
        <v>0</v>
      </c>
      <c r="AH659" s="39">
        <v>0</v>
      </c>
      <c r="AI659" s="39">
        <v>0.12364458809343697</v>
      </c>
      <c r="AJ659" s="39">
        <v>5.2500820531002017E-2</v>
      </c>
      <c r="AK659" s="39">
        <v>1.752168264142532</v>
      </c>
      <c r="AL659" s="39">
        <v>2.06671334166959</v>
      </c>
      <c r="AM659" s="39">
        <v>8.5510342815426963</v>
      </c>
      <c r="AN659" s="39">
        <v>1.5997623818032967</v>
      </c>
      <c r="AO659" s="39">
        <v>0.18014021766578533</v>
      </c>
      <c r="AP659" s="39">
        <v>1.7318506307714738</v>
      </c>
      <c r="AQ659" s="4">
        <v>0.36149192882351627</v>
      </c>
      <c r="AR659" s="39">
        <v>10467.144108840357</v>
      </c>
      <c r="AS659" s="39">
        <v>1203.9483665675341</v>
      </c>
      <c r="AT659" s="39">
        <v>5516.9159403504846</v>
      </c>
      <c r="AU659" s="39">
        <v>3729.455640466113</v>
      </c>
      <c r="AV659" s="39">
        <v>16.824161456224108</v>
      </c>
      <c r="AW659" s="39">
        <v>11.502166723306136</v>
      </c>
      <c r="AX659" s="39">
        <v>52.706983710016942</v>
      </c>
      <c r="AY659" s="39">
        <v>35.630116502516515</v>
      </c>
      <c r="AZ659" s="39">
        <v>0.16073306416040198</v>
      </c>
      <c r="BA659" s="39">
        <v>4.8455831741532336</v>
      </c>
      <c r="BB659" s="39">
        <v>696.55219327811847</v>
      </c>
      <c r="BC659" s="39">
        <v>269.77077356964884</v>
      </c>
      <c r="BD659" s="39">
        <v>232.77981654561361</v>
      </c>
      <c r="BE659" s="39">
        <v>0.40247433434110036</v>
      </c>
      <c r="BF659" s="39">
        <v>57.85565333370517</v>
      </c>
      <c r="BG659" s="39">
        <v>22.407171358915281</v>
      </c>
      <c r="BH659" s="39">
        <v>19.334700973038455</v>
      </c>
      <c r="BI659" s="39">
        <v>353.85431569658545</v>
      </c>
      <c r="BJ659" s="39">
        <v>622.82728989239945</v>
      </c>
      <c r="BK659" s="39">
        <v>25.322231993848028</v>
      </c>
      <c r="BL659" s="39">
        <v>201.94452898470138</v>
      </c>
      <c r="BM659" s="39">
        <v>29.391153767285452</v>
      </c>
      <c r="BN659" s="39">
        <v>51.732059877956786</v>
      </c>
      <c r="BO659" s="39">
        <v>2.1032656131293987</v>
      </c>
      <c r="BP659" s="39">
        <v>16.773520741628378</v>
      </c>
      <c r="BQ659" s="39">
        <v>9.220544292258257</v>
      </c>
      <c r="BR659" s="39">
        <v>99.832867776272977</v>
      </c>
      <c r="BS659" s="39">
        <v>0.16713222372702102</v>
      </c>
      <c r="BT659" s="39">
        <v>1.3218837185232932E-2</v>
      </c>
      <c r="BU659" s="39">
        <v>62.663481408318312</v>
      </c>
      <c r="BV659" s="39">
        <v>9.1978538508370207</v>
      </c>
      <c r="BW659" s="39">
        <v>0.16834587667047213</v>
      </c>
      <c r="BX659" s="39">
        <v>0.19452722215798507</v>
      </c>
      <c r="BY659" s="39">
        <v>0.40485500118077661</v>
      </c>
      <c r="BZ659" s="39">
        <v>0</v>
      </c>
      <c r="CA659" s="39">
        <v>0.17614540862443898</v>
      </c>
      <c r="CB659" s="39">
        <v>1.752168264142532</v>
      </c>
      <c r="CC659" s="39">
        <v>12.217510005015583</v>
      </c>
      <c r="CD659" s="39">
        <v>2.2734827772607753</v>
      </c>
      <c r="CE659" s="39">
        <v>2.4063903703860396</v>
      </c>
      <c r="CF659" s="39">
        <v>0</v>
      </c>
      <c r="CG659" s="39">
        <v>1.0469788291247877</v>
      </c>
      <c r="CH659" s="39">
        <v>10.414594918751902</v>
      </c>
      <c r="CI659" s="39">
        <v>72.618834744335558</v>
      </c>
      <c r="CJ659" s="39">
        <v>13.513201137401705</v>
      </c>
      <c r="CK659" s="3"/>
    </row>
    <row r="660" spans="1:89" ht="13.5" customHeight="1" x14ac:dyDescent="0.3">
      <c r="A660" s="55" t="s">
        <v>727</v>
      </c>
      <c r="B660" s="55" t="s">
        <v>728</v>
      </c>
      <c r="C660" s="56" t="s">
        <v>2</v>
      </c>
      <c r="D660" s="3" t="s">
        <v>518</v>
      </c>
      <c r="E660" s="3" t="s">
        <v>519</v>
      </c>
      <c r="F660" s="3">
        <v>1</v>
      </c>
      <c r="G660" s="3" t="s">
        <v>87</v>
      </c>
      <c r="H660" s="39">
        <v>8.3533105039134572</v>
      </c>
      <c r="I660" s="39">
        <v>5.642927840409623</v>
      </c>
      <c r="J660" s="39">
        <v>1.6304852962911121</v>
      </c>
      <c r="K660" s="39">
        <v>638.59294632048216</v>
      </c>
      <c r="L660" s="39">
        <v>806.85148868824535</v>
      </c>
      <c r="M660" s="39">
        <v>38.329193234596133</v>
      </c>
      <c r="N660" s="39">
        <v>518.76908989729975</v>
      </c>
      <c r="O660" s="39">
        <v>7.4578912907598713</v>
      </c>
      <c r="P660" s="39">
        <v>369.70963354922844</v>
      </c>
      <c r="Q660" s="39">
        <v>383.79459949632064</v>
      </c>
      <c r="R660" s="39">
        <v>46.330810007760654</v>
      </c>
      <c r="S660" s="39">
        <v>36.365387121142938</v>
      </c>
      <c r="T660" s="39">
        <v>435.5691234847265</v>
      </c>
      <c r="U660" s="39">
        <v>16278.66393085717</v>
      </c>
      <c r="V660" s="39">
        <v>0</v>
      </c>
      <c r="W660" s="39">
        <v>12.210021424135244</v>
      </c>
      <c r="X660" s="39">
        <v>0</v>
      </c>
      <c r="Y660" s="39">
        <v>0.83387352742085574</v>
      </c>
      <c r="Z660" s="39">
        <v>3243.8673533660144</v>
      </c>
      <c r="AA660" s="39">
        <v>5384.25763780937</v>
      </c>
      <c r="AB660" s="39">
        <v>718.85775761416835</v>
      </c>
      <c r="AC660" s="39">
        <v>5.0684974851925656E-2</v>
      </c>
      <c r="AD660" s="39">
        <v>11.186898020889307</v>
      </c>
      <c r="AE660" s="39">
        <v>9.7678842634951413E-2</v>
      </c>
      <c r="AF660" s="39">
        <v>2.254127137729648E-2</v>
      </c>
      <c r="AG660" s="39">
        <v>0</v>
      </c>
      <c r="AH660" s="39">
        <v>1.0453884490962</v>
      </c>
      <c r="AI660" s="39">
        <v>1.31789090224868</v>
      </c>
      <c r="AJ660" s="39">
        <v>0.18282879568767815</v>
      </c>
      <c r="AK660" s="39">
        <v>4.2964766986604364</v>
      </c>
      <c r="AL660" s="39">
        <v>7.8752824268861605</v>
      </c>
      <c r="AM660" s="39">
        <v>18.455902048452288</v>
      </c>
      <c r="AN660" s="39">
        <v>4.2910927537084715</v>
      </c>
      <c r="AO660" s="39">
        <v>1.4329116497245562</v>
      </c>
      <c r="AP660" s="39">
        <v>4.6884869178987483</v>
      </c>
      <c r="AQ660" s="4">
        <v>0.90177906489332071</v>
      </c>
      <c r="AR660" s="39">
        <v>28991.933304146463</v>
      </c>
      <c r="AS660" s="39">
        <v>3297.3968867311769</v>
      </c>
      <c r="AT660" s="39">
        <v>16291.707825808726</v>
      </c>
      <c r="AU660" s="39">
        <v>9358.2203317852945</v>
      </c>
      <c r="AV660" s="39">
        <v>44.608259821268788</v>
      </c>
      <c r="AW660" s="39">
        <v>11.373497766220298</v>
      </c>
      <c r="AX660" s="39">
        <v>56.193933860487547</v>
      </c>
      <c r="AY660" s="39">
        <v>32.278703988487962</v>
      </c>
      <c r="AZ660" s="39">
        <v>0.15386438480419951</v>
      </c>
      <c r="BA660" s="39">
        <v>15.626723640614193</v>
      </c>
      <c r="BB660" s="39">
        <v>2010.0006094313833</v>
      </c>
      <c r="BC660" s="39">
        <v>836.20043017445266</v>
      </c>
      <c r="BD660" s="39">
        <v>435.5691234847265</v>
      </c>
      <c r="BE660" s="39">
        <v>0.47391091146766695</v>
      </c>
      <c r="BF660" s="39">
        <v>60.957193764562753</v>
      </c>
      <c r="BG660" s="39">
        <v>25.359411041459644</v>
      </c>
      <c r="BH660" s="39">
        <v>13.209484282509928</v>
      </c>
      <c r="BI660" s="39">
        <v>1452.2250138583506</v>
      </c>
      <c r="BJ660" s="39">
        <v>1196.2890160249756</v>
      </c>
      <c r="BK660" s="39">
        <v>86.290488538647907</v>
      </c>
      <c r="BL660" s="39">
        <v>562.59236830920258</v>
      </c>
      <c r="BM660" s="39">
        <v>44.041559561790912</v>
      </c>
      <c r="BN660" s="39">
        <v>36.279800616021632</v>
      </c>
      <c r="BO660" s="39">
        <v>2.6169275796275362</v>
      </c>
      <c r="BP660" s="39">
        <v>17.06171224255991</v>
      </c>
      <c r="BQ660" s="39">
        <v>13.0438949515561</v>
      </c>
      <c r="BR660" s="39">
        <v>99.919935373927515</v>
      </c>
      <c r="BS660" s="39">
        <v>8.0064626072488473E-2</v>
      </c>
      <c r="BT660" s="39">
        <v>5.1183923523343807E-3</v>
      </c>
      <c r="BU660" s="39">
        <v>57.535059518973725</v>
      </c>
      <c r="BV660" s="39">
        <v>7.6815647861224248</v>
      </c>
      <c r="BW660" s="39">
        <v>5.4160912069759252E-4</v>
      </c>
      <c r="BX660" s="39">
        <v>0.1195408702111115</v>
      </c>
      <c r="BY660" s="39">
        <v>0.12022011401224789</v>
      </c>
      <c r="BZ660" s="39">
        <v>1.0453884490962</v>
      </c>
      <c r="CA660" s="39">
        <v>1.5007196979363582</v>
      </c>
      <c r="CB660" s="39">
        <v>4.2964766986604364</v>
      </c>
      <c r="CC660" s="39">
        <v>30.622277229046919</v>
      </c>
      <c r="CD660" s="39">
        <v>7.0231776325166244</v>
      </c>
      <c r="CE660" s="39">
        <v>0.26950191398169743</v>
      </c>
      <c r="CF660" s="39">
        <v>2.343486280981911</v>
      </c>
      <c r="CG660" s="39">
        <v>3.3642193260828108</v>
      </c>
      <c r="CH660" s="39">
        <v>9.631572080765002</v>
      </c>
      <c r="CI660" s="39">
        <v>68.647101123739674</v>
      </c>
      <c r="CJ660" s="39">
        <v>15.7441192744489</v>
      </c>
      <c r="CK660" s="3"/>
    </row>
    <row r="661" spans="1:89" ht="13.5" customHeight="1" x14ac:dyDescent="0.3">
      <c r="A661" s="55" t="s">
        <v>727</v>
      </c>
      <c r="B661" s="55" t="s">
        <v>728</v>
      </c>
      <c r="C661" s="56" t="s">
        <v>2</v>
      </c>
      <c r="D661" s="3" t="s">
        <v>518</v>
      </c>
      <c r="E661" s="3" t="s">
        <v>519</v>
      </c>
      <c r="F661" s="3">
        <v>2</v>
      </c>
      <c r="G661" s="3" t="s">
        <v>87</v>
      </c>
      <c r="H661" s="39">
        <v>3.4362030373496228</v>
      </c>
      <c r="I661" s="39">
        <v>7.0809355466228379</v>
      </c>
      <c r="J661" s="39">
        <v>1.9010543197879513</v>
      </c>
      <c r="K661" s="39">
        <v>287.52188767403231</v>
      </c>
      <c r="L661" s="39">
        <v>859.35417551878936</v>
      </c>
      <c r="M661" s="39">
        <v>19.685144864292123</v>
      </c>
      <c r="N661" s="39">
        <v>486.46253822514859</v>
      </c>
      <c r="O661" s="39">
        <v>7.3307215010908573</v>
      </c>
      <c r="P661" s="39">
        <v>132.07253636240134</v>
      </c>
      <c r="Q661" s="39">
        <v>384.32689020943167</v>
      </c>
      <c r="R661" s="39">
        <v>31.608103367633298</v>
      </c>
      <c r="S661" s="39">
        <v>50.461936479096202</v>
      </c>
      <c r="T661" s="39">
        <v>290.6490526128195</v>
      </c>
      <c r="U661" s="39">
        <v>8494.6681519999838</v>
      </c>
      <c r="V661" s="39">
        <v>1.8451854928072206E-2</v>
      </c>
      <c r="W661" s="39">
        <v>7.2454283684230205</v>
      </c>
      <c r="X661" s="39">
        <v>4.6683192968022684</v>
      </c>
      <c r="Y661" s="39">
        <v>6.7226258121276405</v>
      </c>
      <c r="Z661" s="39">
        <v>1296.6679483280896</v>
      </c>
      <c r="AA661" s="39">
        <v>3093.028517210324</v>
      </c>
      <c r="AB661" s="39">
        <v>591.6414720295669</v>
      </c>
      <c r="AC661" s="39">
        <v>16.07254593513526</v>
      </c>
      <c r="AD661" s="39">
        <v>5.9301207003426857</v>
      </c>
      <c r="AE661" s="39">
        <v>0</v>
      </c>
      <c r="AF661" s="39">
        <v>6.1722542850258154E-2</v>
      </c>
      <c r="AG661" s="39">
        <v>0.44978211406015062</v>
      </c>
      <c r="AH661" s="39">
        <v>0</v>
      </c>
      <c r="AI661" s="39">
        <v>5.6462553281829454E-2</v>
      </c>
      <c r="AJ661" s="39">
        <v>5.6462553281829454E-2</v>
      </c>
      <c r="AK661" s="39">
        <v>4.7804961778615604</v>
      </c>
      <c r="AL661" s="39">
        <v>7.2098519464632655</v>
      </c>
      <c r="AM661" s="39">
        <v>21.418741454990283</v>
      </c>
      <c r="AN661" s="39">
        <v>2.9795099661797506</v>
      </c>
      <c r="AO661" s="39">
        <v>1.0962347988774555</v>
      </c>
      <c r="AP661" s="39">
        <v>4.0616904727639058</v>
      </c>
      <c r="AQ661" s="4">
        <v>0.71676890695833628</v>
      </c>
      <c r="AR661" s="39">
        <v>16121.442484741792</v>
      </c>
      <c r="AS661" s="39">
        <v>2561.8911797184956</v>
      </c>
      <c r="AT661" s="39">
        <v>8513.3229773322673</v>
      </c>
      <c r="AU661" s="39">
        <v>5003.3406042034585</v>
      </c>
      <c r="AV661" s="39">
        <v>42.887723487568621</v>
      </c>
      <c r="AW661" s="39">
        <v>15.89120317330914</v>
      </c>
      <c r="AX661" s="39">
        <v>52.807451847995232</v>
      </c>
      <c r="AY661" s="39">
        <v>31.035315908851778</v>
      </c>
      <c r="AZ661" s="39">
        <v>0.26602906984384239</v>
      </c>
      <c r="BA661" s="39">
        <v>12.418192903760412</v>
      </c>
      <c r="BB661" s="39">
        <v>1660.3544677833534</v>
      </c>
      <c r="BC661" s="39">
        <v>598.46946641856243</v>
      </c>
      <c r="BD661" s="39">
        <v>290.6490526128195</v>
      </c>
      <c r="BE661" s="39">
        <v>0.48472757164982089</v>
      </c>
      <c r="BF661" s="39">
        <v>64.809718731526914</v>
      </c>
      <c r="BG661" s="39">
        <v>23.36045618004443</v>
      </c>
      <c r="BH661" s="39">
        <v>11.345097516778853</v>
      </c>
      <c r="BI661" s="39">
        <v>713.67967968660287</v>
      </c>
      <c r="BJ661" s="39">
        <v>1250.7620012748439</v>
      </c>
      <c r="BK661" s="39">
        <v>53.194302551713378</v>
      </c>
      <c r="BL661" s="39">
        <v>544.25519620533566</v>
      </c>
      <c r="BM661" s="39">
        <v>27.857532955986954</v>
      </c>
      <c r="BN661" s="39">
        <v>48.821823939152623</v>
      </c>
      <c r="BO661" s="39">
        <v>2.0763685426153993</v>
      </c>
      <c r="BP661" s="39">
        <v>21.244274562245039</v>
      </c>
      <c r="BQ661" s="39">
        <v>18.654825332281</v>
      </c>
      <c r="BR661" s="39">
        <v>99.780874925314663</v>
      </c>
      <c r="BS661" s="39">
        <v>0.21912507468531014</v>
      </c>
      <c r="BT661" s="39">
        <v>7.8965943498530825E-2</v>
      </c>
      <c r="BU661" s="39">
        <v>61.819267603164512</v>
      </c>
      <c r="BV661" s="39">
        <v>11.824928959114054</v>
      </c>
      <c r="BW661" s="39">
        <v>0.32123629403987058</v>
      </c>
      <c r="BX661" s="39">
        <v>0.11852322616934396</v>
      </c>
      <c r="BY661" s="39">
        <v>6.1722542850258154E-2</v>
      </c>
      <c r="BZ661" s="39">
        <v>0.44978211406015062</v>
      </c>
      <c r="CA661" s="39">
        <v>0.11292510656365891</v>
      </c>
      <c r="CB661" s="39">
        <v>4.7804961778615604</v>
      </c>
      <c r="CC661" s="39">
        <v>31.608103367633301</v>
      </c>
      <c r="CD661" s="39">
        <v>5.8746941785996976</v>
      </c>
      <c r="CE661" s="39">
        <v>0.14391657525993182</v>
      </c>
      <c r="CF661" s="39">
        <v>1.0487432707649402</v>
      </c>
      <c r="CG661" s="39">
        <v>0.26330403523607693</v>
      </c>
      <c r="CH661" s="39">
        <v>11.146537491660588</v>
      </c>
      <c r="CI661" s="39">
        <v>73.699652947993812</v>
      </c>
      <c r="CJ661" s="39">
        <v>13.697845679084667</v>
      </c>
      <c r="CK661" s="3"/>
    </row>
    <row r="662" spans="1:89" ht="13.5" customHeight="1" x14ac:dyDescent="0.3">
      <c r="A662" s="55" t="s">
        <v>727</v>
      </c>
      <c r="B662" s="55" t="s">
        <v>728</v>
      </c>
      <c r="C662" s="56" t="s">
        <v>2</v>
      </c>
      <c r="D662" s="3" t="s">
        <v>520</v>
      </c>
      <c r="E662" s="3" t="s">
        <v>521</v>
      </c>
      <c r="F662" s="3">
        <v>3</v>
      </c>
      <c r="G662" s="3" t="s">
        <v>87</v>
      </c>
      <c r="H662" s="39">
        <v>3.6246358021643044</v>
      </c>
      <c r="I662" s="39">
        <v>5.1601717180763487</v>
      </c>
      <c r="J662" s="39">
        <v>2.0209697507064526</v>
      </c>
      <c r="K662" s="39">
        <v>1550.5894229865009</v>
      </c>
      <c r="L662" s="39">
        <v>2017.3929603378717</v>
      </c>
      <c r="M662" s="39">
        <v>120.62397313449006</v>
      </c>
      <c r="N662" s="39">
        <v>1200.7950389405946</v>
      </c>
      <c r="O662" s="39">
        <v>15.830346404539817</v>
      </c>
      <c r="P662" s="39">
        <v>1374.9466676009736</v>
      </c>
      <c r="Q662" s="39">
        <v>1717.412767644727</v>
      </c>
      <c r="R662" s="39">
        <v>165.6903497413924</v>
      </c>
      <c r="S662" s="39">
        <v>220.19150241210795</v>
      </c>
      <c r="T662" s="39">
        <v>68.96947380294786</v>
      </c>
      <c r="U662" s="39">
        <v>9394.1678757622449</v>
      </c>
      <c r="V662" s="39">
        <v>0</v>
      </c>
      <c r="W662" s="39">
        <v>11.712886960257746</v>
      </c>
      <c r="X662" s="39">
        <v>5.8771687457968005</v>
      </c>
      <c r="Y662" s="39">
        <v>1.3079912977844039</v>
      </c>
      <c r="Z662" s="39">
        <v>995.97057656062884</v>
      </c>
      <c r="AA662" s="39">
        <v>661.3635192691537</v>
      </c>
      <c r="AB662" s="39">
        <v>459.41835739299478</v>
      </c>
      <c r="AC662" s="39">
        <v>1.2143771546843638</v>
      </c>
      <c r="AD662" s="39">
        <v>4.7862085822615503</v>
      </c>
      <c r="AE662" s="39">
        <v>0.25966677758905315</v>
      </c>
      <c r="AF662" s="39">
        <v>0.19867391744989796</v>
      </c>
      <c r="AG662" s="39">
        <v>0.74476773341127789</v>
      </c>
      <c r="AH662" s="39">
        <v>0.74476773341127789</v>
      </c>
      <c r="AI662" s="39">
        <v>0.24119171006839443</v>
      </c>
      <c r="AJ662" s="39">
        <v>0.46069155627594172</v>
      </c>
      <c r="AK662" s="39">
        <v>1.6923325822271222</v>
      </c>
      <c r="AL662" s="39">
        <v>15.521676155792255</v>
      </c>
      <c r="AM662" s="39">
        <v>74.122120606908396</v>
      </c>
      <c r="AN662" s="39">
        <v>3.8015849382342823</v>
      </c>
      <c r="AO662" s="39">
        <v>7.0851982557557038</v>
      </c>
      <c r="AP662" s="39">
        <v>22.385626334071919</v>
      </c>
      <c r="AQ662" s="4">
        <v>1.2780733298958602</v>
      </c>
      <c r="AR662" s="39">
        <v>20127.603613634001</v>
      </c>
      <c r="AS662" s="39">
        <v>8463.2482802770937</v>
      </c>
      <c r="AT662" s="39">
        <v>9413.0659227660854</v>
      </c>
      <c r="AU662" s="39">
        <v>2122.7530389597237</v>
      </c>
      <c r="AV662" s="39">
        <v>128.53637163109136</v>
      </c>
      <c r="AW662" s="39">
        <v>42.047967769716379</v>
      </c>
      <c r="AX662" s="39">
        <v>46.766948035432691</v>
      </c>
      <c r="AY662" s="39">
        <v>10.546476767466828</v>
      </c>
      <c r="AZ662" s="39">
        <v>0.63860742738407072</v>
      </c>
      <c r="BA662" s="39">
        <v>10.805777270947106</v>
      </c>
      <c r="BB662" s="39">
        <v>4905.2317418039975</v>
      </c>
      <c r="BC662" s="39">
        <v>3478.2412873992007</v>
      </c>
      <c r="BD662" s="39">
        <v>68.96947380294786</v>
      </c>
      <c r="BE662" s="39">
        <v>0.1276788404769961</v>
      </c>
      <c r="BF662" s="39">
        <v>57.959208797350747</v>
      </c>
      <c r="BG662" s="39">
        <v>41.098183253171918</v>
      </c>
      <c r="BH662" s="39">
        <v>0.81492910900032989</v>
      </c>
      <c r="BI662" s="39">
        <v>2998.1302001925865</v>
      </c>
      <c r="BJ662" s="39">
        <v>3739.965899700675</v>
      </c>
      <c r="BK662" s="39">
        <v>288.33529262658891</v>
      </c>
      <c r="BL662" s="39">
        <v>1436.8168877572423</v>
      </c>
      <c r="BM662" s="39">
        <v>35.425289450381399</v>
      </c>
      <c r="BN662" s="39">
        <v>44.190667410955662</v>
      </c>
      <c r="BO662" s="39">
        <v>3.4069104802056995</v>
      </c>
      <c r="BP662" s="39">
        <v>16.977132658457229</v>
      </c>
      <c r="BQ662" s="39">
        <v>18.898047003838951</v>
      </c>
      <c r="BR662" s="39">
        <v>99.799236007068288</v>
      </c>
      <c r="BS662" s="39">
        <v>0.20076399293170621</v>
      </c>
      <c r="BT662" s="39">
        <v>1.3895486428294799E-2</v>
      </c>
      <c r="BU662" s="39">
        <v>31.155933221193813</v>
      </c>
      <c r="BV662" s="39">
        <v>21.642572120313034</v>
      </c>
      <c r="BW662" s="39">
        <v>5.7207651215022234E-2</v>
      </c>
      <c r="BX662" s="39">
        <v>0.22547175740269246</v>
      </c>
      <c r="BY662" s="39">
        <v>0.45834069503895114</v>
      </c>
      <c r="BZ662" s="39">
        <v>1.4895354668225558</v>
      </c>
      <c r="CA662" s="39">
        <v>0.70188326634433618</v>
      </c>
      <c r="CB662" s="39">
        <v>1.6923325822271222</v>
      </c>
      <c r="CC662" s="39">
        <v>93.445381700934931</v>
      </c>
      <c r="CD662" s="39">
        <v>30.748897919723483</v>
      </c>
      <c r="CE662" s="39">
        <v>0.35658443538022216</v>
      </c>
      <c r="CF662" s="39">
        <v>1.1588435614921744</v>
      </c>
      <c r="CG662" s="39">
        <v>0.54605809813800543</v>
      </c>
      <c r="CH662" s="39">
        <v>1.3166176707432187</v>
      </c>
      <c r="CI662" s="39">
        <v>72.699563956208365</v>
      </c>
      <c r="CJ662" s="39">
        <v>23.922332278038027</v>
      </c>
      <c r="CK662" s="3"/>
    </row>
    <row r="663" spans="1:89" ht="13.5" customHeight="1" x14ac:dyDescent="0.3">
      <c r="A663" s="55" t="s">
        <v>727</v>
      </c>
      <c r="B663" s="55" t="s">
        <v>728</v>
      </c>
      <c r="C663" s="56" t="s">
        <v>2</v>
      </c>
      <c r="D663" s="3" t="s">
        <v>520</v>
      </c>
      <c r="E663" s="3" t="s">
        <v>521</v>
      </c>
      <c r="F663" s="3">
        <v>2</v>
      </c>
      <c r="G663" s="3" t="s">
        <v>87</v>
      </c>
      <c r="H663" s="39">
        <v>3.7265479001714668</v>
      </c>
      <c r="I663" s="39">
        <v>2.8422822967409491</v>
      </c>
      <c r="J663" s="39">
        <v>2.3833761235345614</v>
      </c>
      <c r="K663" s="39">
        <v>2092.4369771427437</v>
      </c>
      <c r="L663" s="39">
        <v>1779.8412698673269</v>
      </c>
      <c r="M663" s="39">
        <v>107.77407673445691</v>
      </c>
      <c r="N663" s="39">
        <v>2207.6494523442116</v>
      </c>
      <c r="O663" s="39">
        <v>23.357306571017222</v>
      </c>
      <c r="P663" s="39">
        <v>2434.99500396657</v>
      </c>
      <c r="Q663" s="39">
        <v>1890.9202305598787</v>
      </c>
      <c r="R663" s="39">
        <v>190.30775978981384</v>
      </c>
      <c r="S663" s="39">
        <v>322.45737867076053</v>
      </c>
      <c r="T663" s="39">
        <v>94.568911415334441</v>
      </c>
      <c r="U663" s="39">
        <v>8665.0334516885741</v>
      </c>
      <c r="V663" s="39">
        <v>0</v>
      </c>
      <c r="W663" s="39">
        <v>11.256867515545068</v>
      </c>
      <c r="X663" s="39">
        <v>4.5847709457005186</v>
      </c>
      <c r="Y663" s="39">
        <v>2.1056891926848849</v>
      </c>
      <c r="Z663" s="39">
        <v>1138.2187309261722</v>
      </c>
      <c r="AA663" s="39">
        <v>1025.821825078405</v>
      </c>
      <c r="AB663" s="39">
        <v>873.34032691858613</v>
      </c>
      <c r="AC663" s="39">
        <v>7.2112254318187272</v>
      </c>
      <c r="AD663" s="39">
        <v>3.8556867378198492</v>
      </c>
      <c r="AE663" s="39">
        <v>0.25799432265064842</v>
      </c>
      <c r="AF663" s="39">
        <v>0.11056899542170646</v>
      </c>
      <c r="AG663" s="39">
        <v>0.14286065314747734</v>
      </c>
      <c r="AH663" s="39">
        <v>0</v>
      </c>
      <c r="AI663" s="39">
        <v>0</v>
      </c>
      <c r="AJ663" s="39">
        <v>0.54319317607016782</v>
      </c>
      <c r="AK663" s="39">
        <v>4.589045797834177</v>
      </c>
      <c r="AL663" s="39">
        <v>23.826934352634712</v>
      </c>
      <c r="AM663" s="39">
        <v>118.55420931783493</v>
      </c>
      <c r="AN663" s="39">
        <v>5.8116179768240226</v>
      </c>
      <c r="AO663" s="39">
        <v>11.923957461474078</v>
      </c>
      <c r="AP663" s="39">
        <v>41.828263681569773</v>
      </c>
      <c r="AQ663" s="4">
        <v>2.5036813907376656</v>
      </c>
      <c r="AR663" s="39">
        <v>23094.781474944069</v>
      </c>
      <c r="AS663" s="39">
        <v>11153.26057338256</v>
      </c>
      <c r="AT663" s="39">
        <v>8682.9807793425061</v>
      </c>
      <c r="AU663" s="39">
        <v>3048.4477950928017</v>
      </c>
      <c r="AV663" s="39">
        <v>210.09232712619936</v>
      </c>
      <c r="AW663" s="39">
        <v>48.293423280419113</v>
      </c>
      <c r="AX663" s="39">
        <v>37.597154962313986</v>
      </c>
      <c r="AY663" s="39">
        <v>13.19972565404057</v>
      </c>
      <c r="AZ663" s="39">
        <v>0.90969610322631633</v>
      </c>
      <c r="BA663" s="39">
        <v>8.952206320446976</v>
      </c>
      <c r="BB663" s="39">
        <v>6211.0590826597563</v>
      </c>
      <c r="BC663" s="39">
        <v>4838.6803729870226</v>
      </c>
      <c r="BD663" s="39">
        <v>94.568911415334441</v>
      </c>
      <c r="BE663" s="39">
        <v>8.0265374071969264E-2</v>
      </c>
      <c r="BF663" s="39">
        <v>55.68828094523812</v>
      </c>
      <c r="BG663" s="39">
        <v>43.38354995968276</v>
      </c>
      <c r="BH663" s="39">
        <v>0.84790372100715283</v>
      </c>
      <c r="BI663" s="39">
        <v>4625.7274404248201</v>
      </c>
      <c r="BJ663" s="39">
        <v>3673.6037827239466</v>
      </c>
      <c r="BK663" s="39">
        <v>300.46521264780529</v>
      </c>
      <c r="BL663" s="39">
        <v>2553.4641375859892</v>
      </c>
      <c r="BM663" s="39">
        <v>41.474216530582943</v>
      </c>
      <c r="BN663" s="39">
        <v>32.937487280545227</v>
      </c>
      <c r="BO663" s="39">
        <v>2.6939674785763588</v>
      </c>
      <c r="BP663" s="39">
        <v>22.894328710295472</v>
      </c>
      <c r="BQ663" s="39">
        <v>17.947327653930472</v>
      </c>
      <c r="BR663" s="39">
        <v>99.793304533200967</v>
      </c>
      <c r="BS663" s="39">
        <v>0.20669546679901188</v>
      </c>
      <c r="BT663" s="39">
        <v>2.4250764181057326E-2</v>
      </c>
      <c r="BU663" s="39">
        <v>33.650627927094838</v>
      </c>
      <c r="BV663" s="39">
        <v>28.648688959818635</v>
      </c>
      <c r="BW663" s="39">
        <v>0.2365540076962086</v>
      </c>
      <c r="BX663" s="39">
        <v>0.12648032693971303</v>
      </c>
      <c r="BY663" s="39">
        <v>0.36856331807235487</v>
      </c>
      <c r="BZ663" s="39">
        <v>0.14286065314747734</v>
      </c>
      <c r="CA663" s="39">
        <v>0.54319317607016782</v>
      </c>
      <c r="CB663" s="39">
        <v>4.589045797834177</v>
      </c>
      <c r="CC663" s="39">
        <v>148.19276164729365</v>
      </c>
      <c r="CD663" s="39">
        <v>56.255902533781523</v>
      </c>
      <c r="CE663" s="39">
        <v>0.17542921396218544</v>
      </c>
      <c r="CF663" s="39">
        <v>6.7998986494001309E-2</v>
      </c>
      <c r="CG663" s="39">
        <v>0.25854974500990685</v>
      </c>
      <c r="CH663" s="39">
        <v>2.1842995699112824</v>
      </c>
      <c r="CI663" s="39">
        <v>70.536969947634702</v>
      </c>
      <c r="CJ663" s="39">
        <v>26.776752536987907</v>
      </c>
      <c r="CK663" s="3"/>
    </row>
    <row r="664" spans="1:89" ht="13.5" customHeight="1" x14ac:dyDescent="0.3">
      <c r="A664" s="55" t="s">
        <v>727</v>
      </c>
      <c r="B664" s="55" t="s">
        <v>728</v>
      </c>
      <c r="C664" s="56" t="s">
        <v>2</v>
      </c>
      <c r="D664" s="3" t="s">
        <v>520</v>
      </c>
      <c r="E664" s="3" t="s">
        <v>521</v>
      </c>
      <c r="F664" s="3">
        <v>1</v>
      </c>
      <c r="G664" s="3" t="s">
        <v>87</v>
      </c>
      <c r="H664" s="39">
        <v>4.4210340166988775</v>
      </c>
      <c r="I664" s="39">
        <v>3.4517832775357569</v>
      </c>
      <c r="J664" s="39">
        <v>3.7751050034353462</v>
      </c>
      <c r="K664" s="39">
        <v>1983.7344132093408</v>
      </c>
      <c r="L664" s="39">
        <v>2025.9624056149396</v>
      </c>
      <c r="M664" s="39">
        <v>118.63208640782915</v>
      </c>
      <c r="N664" s="39">
        <v>2306.0533901491417</v>
      </c>
      <c r="O664" s="39">
        <v>30.491717404894434</v>
      </c>
      <c r="P664" s="39">
        <v>2019.8027339752921</v>
      </c>
      <c r="Q664" s="39">
        <v>1944.1863106258349</v>
      </c>
      <c r="R664" s="39">
        <v>238.12140928183001</v>
      </c>
      <c r="S664" s="39">
        <v>229.67797502128741</v>
      </c>
      <c r="T664" s="39">
        <v>76.828748462137327</v>
      </c>
      <c r="U664" s="39">
        <v>11589.001857086147</v>
      </c>
      <c r="V664" s="39">
        <v>0</v>
      </c>
      <c r="W664" s="39">
        <v>12.682902169177723</v>
      </c>
      <c r="X664" s="39">
        <v>0</v>
      </c>
      <c r="Y664" s="39">
        <v>1.0816894874650405</v>
      </c>
      <c r="Z664" s="39">
        <v>1313.0178596165406</v>
      </c>
      <c r="AA664" s="39">
        <v>903.47372801573169</v>
      </c>
      <c r="AB664" s="39">
        <v>607.81074144935565</v>
      </c>
      <c r="AC664" s="39">
        <v>4.9932227700659429E-2</v>
      </c>
      <c r="AD664" s="39">
        <v>3.6379194467623299</v>
      </c>
      <c r="AE664" s="39">
        <v>7.4021666734026383E-3</v>
      </c>
      <c r="AF664" s="39">
        <v>7.4021666734026383E-3</v>
      </c>
      <c r="AG664" s="39">
        <v>0</v>
      </c>
      <c r="AH664" s="39">
        <v>1.1110343364400694</v>
      </c>
      <c r="AI664" s="39">
        <v>0</v>
      </c>
      <c r="AJ664" s="39">
        <v>0</v>
      </c>
      <c r="AK664" s="39">
        <v>3.4221568143322325</v>
      </c>
      <c r="AL664" s="39">
        <v>23.497064937274658</v>
      </c>
      <c r="AM664" s="39">
        <v>62.71028593240284</v>
      </c>
      <c r="AN664" s="39">
        <v>6.0116649639262461</v>
      </c>
      <c r="AO664" s="39">
        <v>11.827583792521143</v>
      </c>
      <c r="AP664" s="39">
        <v>24.758121770659308</v>
      </c>
      <c r="AQ664" s="4">
        <v>2.3527179727325631</v>
      </c>
      <c r="AR664" s="39">
        <v>25551.60117680272</v>
      </c>
      <c r="AS664" s="39">
        <v>10985.139112450199</v>
      </c>
      <c r="AT664" s="39">
        <v>11602.766448742788</v>
      </c>
      <c r="AU664" s="39">
        <v>2827.9901807560905</v>
      </c>
      <c r="AV664" s="39">
        <v>135.70543485363586</v>
      </c>
      <c r="AW664" s="39">
        <v>42.991979392755894</v>
      </c>
      <c r="AX664" s="39">
        <v>45.409156038630087</v>
      </c>
      <c r="AY664" s="39">
        <v>11.067761120674934</v>
      </c>
      <c r="AZ664" s="39">
        <v>0.53110344793905684</v>
      </c>
      <c r="BA664" s="39">
        <v>11.647922297669981</v>
      </c>
      <c r="BB664" s="39">
        <v>6464.8740127861456</v>
      </c>
      <c r="BC664" s="39">
        <v>4431.788428904244</v>
      </c>
      <c r="BD664" s="39">
        <v>76.828748462137327</v>
      </c>
      <c r="BE664" s="39">
        <v>0.10603345281689337</v>
      </c>
      <c r="BF664" s="39">
        <v>58.851089154247191</v>
      </c>
      <c r="BG664" s="39">
        <v>40.343489359014121</v>
      </c>
      <c r="BH664" s="39">
        <v>0.69938803392177462</v>
      </c>
      <c r="BI664" s="39">
        <v>4084.7869296634694</v>
      </c>
      <c r="BJ664" s="39">
        <v>3973.6004995183102</v>
      </c>
      <c r="BK664" s="39">
        <v>360.52860069309452</v>
      </c>
      <c r="BL664" s="39">
        <v>2566.2230825753236</v>
      </c>
      <c r="BM664" s="39">
        <v>37.184662732526569</v>
      </c>
      <c r="BN664" s="39">
        <v>36.172509595392931</v>
      </c>
      <c r="BO664" s="39">
        <v>3.2819666369493956</v>
      </c>
      <c r="BP664" s="39">
        <v>23.360861035131091</v>
      </c>
      <c r="BQ664" s="39">
        <v>13.764591656642763</v>
      </c>
      <c r="BR664" s="39">
        <v>99.88136801927844</v>
      </c>
      <c r="BS664" s="39">
        <v>0.11863198072158229</v>
      </c>
      <c r="BT664" s="39">
        <v>9.3226860356414934E-3</v>
      </c>
      <c r="BU664" s="39">
        <v>31.947555340315198</v>
      </c>
      <c r="BV664" s="39">
        <v>21.49267510139839</v>
      </c>
      <c r="BW664" s="39">
        <v>1.7656436023165245E-3</v>
      </c>
      <c r="BX664" s="39">
        <v>0.12863974816877538</v>
      </c>
      <c r="BY664" s="39">
        <v>1.4804333346805277E-2</v>
      </c>
      <c r="BZ664" s="39">
        <v>1.1110343364400694</v>
      </c>
      <c r="CA664" s="39">
        <v>0</v>
      </c>
      <c r="CB664" s="39">
        <v>3.4221568143322325</v>
      </c>
      <c r="CC664" s="39">
        <v>92.219015833603748</v>
      </c>
      <c r="CD664" s="39">
        <v>38.938423535913017</v>
      </c>
      <c r="CE664" s="39">
        <v>1.0909167612021129E-2</v>
      </c>
      <c r="CF664" s="39">
        <v>0.81871027320193002</v>
      </c>
      <c r="CG664" s="39">
        <v>0</v>
      </c>
      <c r="CH664" s="39">
        <v>2.5217536924907802</v>
      </c>
      <c r="CI664" s="39">
        <v>67.955285603016506</v>
      </c>
      <c r="CJ664" s="39">
        <v>28.693341263678775</v>
      </c>
      <c r="CK664" s="3"/>
    </row>
    <row r="665" spans="1:89" ht="13.5" customHeight="1" x14ac:dyDescent="0.3">
      <c r="A665" s="55" t="s">
        <v>727</v>
      </c>
      <c r="B665" s="55" t="s">
        <v>728</v>
      </c>
      <c r="C665" s="56" t="s">
        <v>2</v>
      </c>
      <c r="D665" s="3" t="s">
        <v>522</v>
      </c>
      <c r="E665" s="3" t="s">
        <v>523</v>
      </c>
      <c r="F665" s="3">
        <v>2</v>
      </c>
      <c r="G665" s="3" t="s">
        <v>87</v>
      </c>
      <c r="H665" s="39">
        <v>7.8086701446205513</v>
      </c>
      <c r="I665" s="39">
        <v>3.9232881551855687</v>
      </c>
      <c r="J665" s="39">
        <v>1.1354466576192213</v>
      </c>
      <c r="K665" s="39">
        <v>2613.5711032192976</v>
      </c>
      <c r="L665" s="39">
        <v>1781.6550415990478</v>
      </c>
      <c r="M665" s="39">
        <v>130.19434526828178</v>
      </c>
      <c r="N665" s="39">
        <v>4197.7882522676218</v>
      </c>
      <c r="O665" s="39">
        <v>57.87515746242812</v>
      </c>
      <c r="P665" s="39">
        <v>5105.9146928169021</v>
      </c>
      <c r="Q665" s="39">
        <v>3068.0599488068729</v>
      </c>
      <c r="R665" s="39">
        <v>1256.0904381589894</v>
      </c>
      <c r="S665" s="39">
        <v>696.4634914516455</v>
      </c>
      <c r="T665" s="39">
        <v>223.74925578346546</v>
      </c>
      <c r="U665" s="39">
        <v>24292.495921256101</v>
      </c>
      <c r="V665" s="39">
        <v>0</v>
      </c>
      <c r="W665" s="39">
        <v>32.33036970539569</v>
      </c>
      <c r="X665" s="39">
        <v>12.671139130907719</v>
      </c>
      <c r="Y665" s="39">
        <v>1.9222073060078171</v>
      </c>
      <c r="Z665" s="39">
        <v>2739.4365013451015</v>
      </c>
      <c r="AA665" s="39">
        <v>2420.6577207154824</v>
      </c>
      <c r="AB665" s="39">
        <v>1587.867496216066</v>
      </c>
      <c r="AC665" s="39">
        <v>4.5556198202507137</v>
      </c>
      <c r="AD665" s="39">
        <v>7.4876434781479242</v>
      </c>
      <c r="AE665" s="39">
        <v>0.43869529953469921</v>
      </c>
      <c r="AF665" s="39">
        <v>0</v>
      </c>
      <c r="AG665" s="39">
        <v>3.3208760471012257</v>
      </c>
      <c r="AH665" s="39">
        <v>3.390894517973841</v>
      </c>
      <c r="AI665" s="39">
        <v>0.29508068046785246</v>
      </c>
      <c r="AJ665" s="39">
        <v>0.29508068046785246</v>
      </c>
      <c r="AK665" s="39">
        <v>7.2688207621914316</v>
      </c>
      <c r="AL665" s="39">
        <v>37.43724468930246</v>
      </c>
      <c r="AM665" s="39">
        <v>98.914532907756751</v>
      </c>
      <c r="AN665" s="39">
        <v>14.631153898585536</v>
      </c>
      <c r="AO665" s="39">
        <v>13.074023061989084</v>
      </c>
      <c r="AP665" s="39">
        <v>43.019411839365212</v>
      </c>
      <c r="AQ665" s="4">
        <v>5.8245507236839016</v>
      </c>
      <c r="AR665" s="39">
        <v>50471.564115873858</v>
      </c>
      <c r="AS665" s="39">
        <v>19144.229131791981</v>
      </c>
      <c r="AT665" s="39">
        <v>24339.419637398412</v>
      </c>
      <c r="AU665" s="39">
        <v>6760.0049815750481</v>
      </c>
      <c r="AV665" s="39">
        <v>227.91036510841982</v>
      </c>
      <c r="AW665" s="39">
        <v>37.930722907338847</v>
      </c>
      <c r="AX665" s="39">
        <v>48.224024881652916</v>
      </c>
      <c r="AY665" s="39">
        <v>13.393690288763912</v>
      </c>
      <c r="AZ665" s="39">
        <v>0.45156192224433073</v>
      </c>
      <c r="BA665" s="39">
        <v>12.867404957425341</v>
      </c>
      <c r="BB665" s="39">
        <v>8781.0838998166764</v>
      </c>
      <c r="BC665" s="39">
        <v>10126.528571234408</v>
      </c>
      <c r="BD665" s="39">
        <v>223.74925578346546</v>
      </c>
      <c r="BE665" s="39">
        <v>6.7212969865979133E-2</v>
      </c>
      <c r="BF665" s="39">
        <v>45.868046393334879</v>
      </c>
      <c r="BG665" s="39">
        <v>52.895985006874618</v>
      </c>
      <c r="BH665" s="39">
        <v>1.1687556299245023</v>
      </c>
      <c r="BI665" s="39">
        <v>7951.0437219642854</v>
      </c>
      <c r="BJ665" s="39">
        <v>4853.6382785611058</v>
      </c>
      <c r="BK665" s="39">
        <v>1387.4202300848904</v>
      </c>
      <c r="BL665" s="39">
        <v>4952.1269011816958</v>
      </c>
      <c r="BM665" s="39">
        <v>41.532326359175968</v>
      </c>
      <c r="BN665" s="39">
        <v>25.353009751125899</v>
      </c>
      <c r="BO665" s="39">
        <v>7.2471982054417783</v>
      </c>
      <c r="BP665" s="39">
        <v>25.867465684256338</v>
      </c>
      <c r="BQ665" s="39">
        <v>46.923716142311228</v>
      </c>
      <c r="BR665" s="39">
        <v>99.807211031152889</v>
      </c>
      <c r="BS665" s="39">
        <v>0.1927889688471093</v>
      </c>
      <c r="BT665" s="39">
        <v>7.8975067386334672E-3</v>
      </c>
      <c r="BU665" s="39">
        <v>35.808519776437812</v>
      </c>
      <c r="BV665" s="39">
        <v>23.489146835600419</v>
      </c>
      <c r="BW665" s="39">
        <v>6.7390776081784426E-2</v>
      </c>
      <c r="BX665" s="39">
        <v>0.11076387515328932</v>
      </c>
      <c r="BY665" s="39">
        <v>0.43869529953469921</v>
      </c>
      <c r="BZ665" s="39">
        <v>6.7117705650750672</v>
      </c>
      <c r="CA665" s="39">
        <v>0.59016136093570493</v>
      </c>
      <c r="CB665" s="39">
        <v>7.2688207621914316</v>
      </c>
      <c r="CC665" s="39">
        <v>150.98293149564472</v>
      </c>
      <c r="CD665" s="39">
        <v>61.917985625038199</v>
      </c>
      <c r="CE665" s="39">
        <v>0.19248589212956874</v>
      </c>
      <c r="CF665" s="39">
        <v>2.9449167710657624</v>
      </c>
      <c r="CG665" s="39">
        <v>0.258944502438473</v>
      </c>
      <c r="CH665" s="39">
        <v>3.1893331217005256</v>
      </c>
      <c r="CI665" s="39">
        <v>66.24662788979353</v>
      </c>
      <c r="CJ665" s="39">
        <v>27.167691822872136</v>
      </c>
      <c r="CK665" s="3"/>
    </row>
    <row r="666" spans="1:89" ht="13.5" customHeight="1" x14ac:dyDescent="0.3">
      <c r="A666" s="55" t="s">
        <v>727</v>
      </c>
      <c r="B666" s="55" t="s">
        <v>728</v>
      </c>
      <c r="C666" s="56" t="s">
        <v>2</v>
      </c>
      <c r="D666" s="3" t="s">
        <v>522</v>
      </c>
      <c r="E666" s="3" t="s">
        <v>523</v>
      </c>
      <c r="F666" s="3">
        <v>3</v>
      </c>
      <c r="G666" s="3" t="s">
        <v>87</v>
      </c>
      <c r="H666" s="39">
        <v>5.2537224973613705</v>
      </c>
      <c r="I666" s="39">
        <v>4.495867500202972</v>
      </c>
      <c r="J666" s="39">
        <v>2.0405740721270109</v>
      </c>
      <c r="K666" s="39">
        <v>1851.3634352828951</v>
      </c>
      <c r="L666" s="39">
        <v>2315.5858932594538</v>
      </c>
      <c r="M666" s="39">
        <v>99.30813650778623</v>
      </c>
      <c r="N666" s="39">
        <v>3141.9518521622526</v>
      </c>
      <c r="O666" s="39">
        <v>48.686536205162582</v>
      </c>
      <c r="P666" s="39">
        <v>3784.0159814323615</v>
      </c>
      <c r="Q666" s="39">
        <v>3698.3590102785147</v>
      </c>
      <c r="R666" s="39">
        <v>776.43651868657798</v>
      </c>
      <c r="S666" s="39">
        <v>675.74697775219272</v>
      </c>
      <c r="T666" s="39">
        <v>165.97288627320955</v>
      </c>
      <c r="U666" s="39">
        <v>19775.806067614445</v>
      </c>
      <c r="V666" s="39">
        <v>9.007890619685735E-2</v>
      </c>
      <c r="W666" s="39">
        <v>30.482229100061215</v>
      </c>
      <c r="X666" s="39">
        <v>11.525281726866652</v>
      </c>
      <c r="Y666" s="39">
        <v>3.0946364192912048</v>
      </c>
      <c r="Z666" s="39">
        <v>1738.6779790466389</v>
      </c>
      <c r="AA666" s="39">
        <v>1631.0234936658421</v>
      </c>
      <c r="AB666" s="39">
        <v>700.19068887080982</v>
      </c>
      <c r="AC666" s="39">
        <v>2.0314300420063427</v>
      </c>
      <c r="AD666" s="39">
        <v>7.1598980557538736</v>
      </c>
      <c r="AE666" s="39">
        <v>9.1062979707706868E-2</v>
      </c>
      <c r="AF666" s="39">
        <v>0.11557144359163077</v>
      </c>
      <c r="AG666" s="39">
        <v>0</v>
      </c>
      <c r="AH666" s="39">
        <v>1.3966803931777658</v>
      </c>
      <c r="AI666" s="39">
        <v>0.75917700301709701</v>
      </c>
      <c r="AJ666" s="39">
        <v>0</v>
      </c>
      <c r="AK666" s="39">
        <v>4.94239230640295</v>
      </c>
      <c r="AL666" s="39">
        <v>18.522027699705394</v>
      </c>
      <c r="AM666" s="39">
        <v>84.933600848825535</v>
      </c>
      <c r="AN666" s="39">
        <v>9.2065230887316165</v>
      </c>
      <c r="AO666" s="39">
        <v>6.0745600668224355</v>
      </c>
      <c r="AP666" s="39">
        <v>27.92200286704367</v>
      </c>
      <c r="AQ666" s="4">
        <v>2.6689693316627729</v>
      </c>
      <c r="AR666" s="39">
        <v>40625.931743386711</v>
      </c>
      <c r="AS666" s="39">
        <v>16569.217391910093</v>
      </c>
      <c r="AT666" s="39">
        <v>19820.998293766857</v>
      </c>
      <c r="AU666" s="39">
        <v>4079.0834896810511</v>
      </c>
      <c r="AV666" s="39">
        <v>156.63256802868855</v>
      </c>
      <c r="AW666" s="39">
        <v>40.784830478644501</v>
      </c>
      <c r="AX666" s="39">
        <v>48.789030658954466</v>
      </c>
      <c r="AY666" s="39">
        <v>10.040590614503419</v>
      </c>
      <c r="AZ666" s="39">
        <v>0.38554824789756598</v>
      </c>
      <c r="BA666" s="39">
        <v>11.790164069691354</v>
      </c>
      <c r="BB666" s="39">
        <v>7456.8958534175499</v>
      </c>
      <c r="BC666" s="39">
        <v>8934.558488149647</v>
      </c>
      <c r="BD666" s="39">
        <v>165.97288627320955</v>
      </c>
      <c r="BE666" s="39">
        <v>7.1157036514276725E-2</v>
      </c>
      <c r="BF666" s="39">
        <v>45.004514558776762</v>
      </c>
      <c r="BG666" s="39">
        <v>53.922634224788062</v>
      </c>
      <c r="BH666" s="39">
        <v>1.0016941799209278</v>
      </c>
      <c r="BI666" s="39">
        <v>5806.6060254858276</v>
      </c>
      <c r="BJ666" s="39">
        <v>6018.4407710381711</v>
      </c>
      <c r="BK666" s="39">
        <v>877.78522926649123</v>
      </c>
      <c r="BL666" s="39">
        <v>3866.3853661196081</v>
      </c>
      <c r="BM666" s="39">
        <v>35.044540053659368</v>
      </c>
      <c r="BN666" s="39">
        <v>36.323023765604461</v>
      </c>
      <c r="BO666" s="39">
        <v>5.2976867193200636</v>
      </c>
      <c r="BP666" s="39">
        <v>23.334749461416127</v>
      </c>
      <c r="BQ666" s="39">
        <v>45.192226152415927</v>
      </c>
      <c r="BR666" s="39">
        <v>99.771998233980867</v>
      </c>
      <c r="BS666" s="39">
        <v>0.22800176601915959</v>
      </c>
      <c r="BT666" s="39">
        <v>1.5612919053952899E-2</v>
      </c>
      <c r="BU666" s="39">
        <v>39.985048057777654</v>
      </c>
      <c r="BV666" s="39">
        <v>17.165392437838008</v>
      </c>
      <c r="BW666" s="39">
        <v>4.9801139082965497E-2</v>
      </c>
      <c r="BX666" s="39">
        <v>0.17552712696041717</v>
      </c>
      <c r="BY666" s="39">
        <v>0.20663442329933762</v>
      </c>
      <c r="BZ666" s="39">
        <v>1.3966803931777658</v>
      </c>
      <c r="CA666" s="39">
        <v>0.75917700301709701</v>
      </c>
      <c r="CB666" s="39">
        <v>4.94239230640295</v>
      </c>
      <c r="CC666" s="39">
        <v>112.66215163726254</v>
      </c>
      <c r="CD666" s="39">
        <v>36.665532265528874</v>
      </c>
      <c r="CE666" s="39">
        <v>0.13192302590703284</v>
      </c>
      <c r="CF666" s="39">
        <v>0.89169220089780576</v>
      </c>
      <c r="CG666" s="39">
        <v>0.48468655821185763</v>
      </c>
      <c r="CH666" s="39">
        <v>3.1554052701847484</v>
      </c>
      <c r="CI666" s="39">
        <v>71.927666803386344</v>
      </c>
      <c r="CJ666" s="39">
        <v>23.408626141412224</v>
      </c>
      <c r="CK666" s="3"/>
    </row>
    <row r="667" spans="1:89" ht="13.5" customHeight="1" x14ac:dyDescent="0.3">
      <c r="A667" s="55" t="s">
        <v>727</v>
      </c>
      <c r="B667" s="55" t="s">
        <v>728</v>
      </c>
      <c r="C667" s="56" t="s">
        <v>2</v>
      </c>
      <c r="D667" s="3" t="s">
        <v>522</v>
      </c>
      <c r="E667" s="3" t="s">
        <v>523</v>
      </c>
      <c r="F667" s="3">
        <v>1</v>
      </c>
      <c r="G667" s="3" t="s">
        <v>87</v>
      </c>
      <c r="H667" s="39">
        <v>3.7957734914800358</v>
      </c>
      <c r="I667" s="39">
        <v>2.5452524410423538</v>
      </c>
      <c r="J667" s="39">
        <v>1.3681424662450099</v>
      </c>
      <c r="K667" s="39">
        <v>2148.0115990057993</v>
      </c>
      <c r="L667" s="39">
        <v>2065.8759059986187</v>
      </c>
      <c r="M667" s="39">
        <v>153.96952275545445</v>
      </c>
      <c r="N667" s="39">
        <v>3742.0753429849165</v>
      </c>
      <c r="O667" s="39">
        <v>64.231031607670729</v>
      </c>
      <c r="P667" s="39">
        <v>3851.1438758548934</v>
      </c>
      <c r="Q667" s="39">
        <v>2900.0139574424888</v>
      </c>
      <c r="R667" s="39">
        <v>1051.9694319823586</v>
      </c>
      <c r="S667" s="39">
        <v>402.12151167211618</v>
      </c>
      <c r="T667" s="39">
        <v>141.25566228064611</v>
      </c>
      <c r="U667" s="39">
        <v>20658.432197026581</v>
      </c>
      <c r="V667" s="39">
        <v>0</v>
      </c>
      <c r="W667" s="39">
        <v>27.275116383841418</v>
      </c>
      <c r="X667" s="39">
        <v>0</v>
      </c>
      <c r="Y667" s="39">
        <v>2.21504730440006</v>
      </c>
      <c r="Z667" s="39">
        <v>1710.8903329923198</v>
      </c>
      <c r="AA667" s="39">
        <v>1698.4985807120936</v>
      </c>
      <c r="AB667" s="39">
        <v>937.60176366334781</v>
      </c>
      <c r="AC667" s="39">
        <v>7.2045071396665749E-3</v>
      </c>
      <c r="AD667" s="39">
        <v>4.884655840693938</v>
      </c>
      <c r="AE667" s="39">
        <v>7.4761883401366649E-2</v>
      </c>
      <c r="AF667" s="39">
        <v>0.10466663676191332</v>
      </c>
      <c r="AG667" s="39">
        <v>3.0743689857656718E-2</v>
      </c>
      <c r="AH667" s="39">
        <v>2.6183375862104303</v>
      </c>
      <c r="AI667" s="39">
        <v>0</v>
      </c>
      <c r="AJ667" s="39">
        <v>0.53058440081861602</v>
      </c>
      <c r="AK667" s="39">
        <v>8.3453346471613727</v>
      </c>
      <c r="AL667" s="39">
        <v>35.708311155045237</v>
      </c>
      <c r="AM667" s="39">
        <v>92.053836210174126</v>
      </c>
      <c r="AN667" s="39">
        <v>14.196639038856359</v>
      </c>
      <c r="AO667" s="39">
        <v>11.763364002737436</v>
      </c>
      <c r="AP667" s="39">
        <v>28.549159759714087</v>
      </c>
      <c r="AQ667" s="4">
        <v>4.0719336932552652</v>
      </c>
      <c r="AR667" s="39">
        <v>41766.229581118132</v>
      </c>
      <c r="AS667" s="39">
        <v>16528.377009983735</v>
      </c>
      <c r="AT667" s="39">
        <v>20687.92236071482</v>
      </c>
      <c r="AU667" s="39">
        <v>4351.8825377155945</v>
      </c>
      <c r="AV667" s="39">
        <v>198.04767270399384</v>
      </c>
      <c r="AW667" s="39">
        <v>39.573543448259834</v>
      </c>
      <c r="AX667" s="39">
        <v>49.532654894152834</v>
      </c>
      <c r="AY667" s="39">
        <v>10.419620304158395</v>
      </c>
      <c r="AZ667" s="39">
        <v>0.47418135342896295</v>
      </c>
      <c r="BA667" s="39">
        <v>7.7091683987673996</v>
      </c>
      <c r="BB667" s="39">
        <v>8174.1634023524603</v>
      </c>
      <c r="BC667" s="39">
        <v>8205.2487769518575</v>
      </c>
      <c r="BD667" s="39">
        <v>141.25566228064611</v>
      </c>
      <c r="BE667" s="39">
        <v>4.6642016902874277E-2</v>
      </c>
      <c r="BF667" s="39">
        <v>49.455330050947957</v>
      </c>
      <c r="BG667" s="39">
        <v>49.64340280957768</v>
      </c>
      <c r="BH667" s="39">
        <v>0.85462512257145751</v>
      </c>
      <c r="BI667" s="39">
        <v>6144.2069106328181</v>
      </c>
      <c r="BJ667" s="39">
        <v>4968.4351158821501</v>
      </c>
      <c r="BK667" s="39">
        <v>1207.3070972040582</v>
      </c>
      <c r="BL667" s="39">
        <v>4208.4278862647034</v>
      </c>
      <c r="BM667" s="39">
        <v>37.173685637261883</v>
      </c>
      <c r="BN667" s="39">
        <v>30.060030170421673</v>
      </c>
      <c r="BO667" s="39">
        <v>7.3044503793373137</v>
      </c>
      <c r="BP667" s="39">
        <v>25.461833812979105</v>
      </c>
      <c r="BQ667" s="39">
        <v>29.490163688241477</v>
      </c>
      <c r="BR667" s="39">
        <v>99.857452270102101</v>
      </c>
      <c r="BS667" s="39">
        <v>0.1425477298979119</v>
      </c>
      <c r="BT667" s="39">
        <v>1.07069587065268E-2</v>
      </c>
      <c r="BU667" s="39">
        <v>39.029053886267704</v>
      </c>
      <c r="BV667" s="39">
        <v>21.544739673868058</v>
      </c>
      <c r="BW667" s="39">
        <v>1.6554920950252462E-4</v>
      </c>
      <c r="BX667" s="39">
        <v>0.11224236404271171</v>
      </c>
      <c r="BY667" s="39">
        <v>0.17942852016327998</v>
      </c>
      <c r="BZ667" s="39">
        <v>2.6490812760680869</v>
      </c>
      <c r="CA667" s="39">
        <v>0.53058440081861602</v>
      </c>
      <c r="CB667" s="39">
        <v>8.3453346471613727</v>
      </c>
      <c r="CC667" s="39">
        <v>141.95878640407571</v>
      </c>
      <c r="CD667" s="39">
        <v>44.384457455706787</v>
      </c>
      <c r="CE667" s="39">
        <v>9.0598651180040651E-2</v>
      </c>
      <c r="CF667" s="39">
        <v>1.3375977813319013</v>
      </c>
      <c r="CG667" s="39">
        <v>0.26790741520686207</v>
      </c>
      <c r="CH667" s="39">
        <v>4.2138009163250727</v>
      </c>
      <c r="CI667" s="39">
        <v>71.679098504858601</v>
      </c>
      <c r="CJ667" s="39">
        <v>22.410996731097526</v>
      </c>
      <c r="CK667" s="3"/>
    </row>
    <row r="668" spans="1:89" ht="13.5" customHeight="1" x14ac:dyDescent="0.3">
      <c r="A668" s="55" t="s">
        <v>727</v>
      </c>
      <c r="B668" s="55" t="s">
        <v>728</v>
      </c>
      <c r="C668" s="56" t="s">
        <v>2</v>
      </c>
      <c r="D668" s="3" t="s">
        <v>524</v>
      </c>
      <c r="E668" s="3" t="s">
        <v>525</v>
      </c>
      <c r="F668" s="3">
        <v>1</v>
      </c>
      <c r="G668" s="3" t="s">
        <v>87</v>
      </c>
      <c r="H668" s="39">
        <v>0</v>
      </c>
      <c r="I668" s="39">
        <v>3.3728157793813418</v>
      </c>
      <c r="J668" s="39">
        <v>0.16439785878834551</v>
      </c>
      <c r="K668" s="39">
        <v>289.16062160183492</v>
      </c>
      <c r="L668" s="39">
        <v>910.81563217398661</v>
      </c>
      <c r="M668" s="39">
        <v>33.329808271511951</v>
      </c>
      <c r="N668" s="39">
        <v>505.62272631488304</v>
      </c>
      <c r="O668" s="39">
        <v>8.4369666128674456</v>
      </c>
      <c r="P668" s="39">
        <v>138.94331730475076</v>
      </c>
      <c r="Q668" s="39">
        <v>382.01274292576556</v>
      </c>
      <c r="R668" s="39">
        <v>70.05618588119232</v>
      </c>
      <c r="S668" s="39">
        <v>84.531624414124934</v>
      </c>
      <c r="T668" s="39">
        <v>211.96578652845722</v>
      </c>
      <c r="U668" s="39">
        <v>20052.646931405667</v>
      </c>
      <c r="V668" s="39">
        <v>0</v>
      </c>
      <c r="W668" s="39">
        <v>19.164709573077097</v>
      </c>
      <c r="X668" s="39">
        <v>0</v>
      </c>
      <c r="Y668" s="39">
        <v>2.150378694661164</v>
      </c>
      <c r="Z668" s="39">
        <v>1283.8582602616511</v>
      </c>
      <c r="AA668" s="39">
        <v>2612.972895738862</v>
      </c>
      <c r="AB668" s="39">
        <v>491.61142645393932</v>
      </c>
      <c r="AC668" s="39">
        <v>0</v>
      </c>
      <c r="AD668" s="39">
        <v>4.5791998259451425</v>
      </c>
      <c r="AE668" s="39">
        <v>0.20354020611890394</v>
      </c>
      <c r="AF668" s="39">
        <v>7.8284694661116903E-3</v>
      </c>
      <c r="AG668" s="39">
        <v>4.8288518101031484E-2</v>
      </c>
      <c r="AH668" s="39">
        <v>0</v>
      </c>
      <c r="AI668" s="39">
        <v>6.3495515430799204E-2</v>
      </c>
      <c r="AJ668" s="39">
        <v>0</v>
      </c>
      <c r="AK668" s="39">
        <v>3.0319108618206623</v>
      </c>
      <c r="AL668" s="39">
        <v>17.592674058588898</v>
      </c>
      <c r="AM668" s="39">
        <v>41.19289397696749</v>
      </c>
      <c r="AN668" s="39">
        <v>5.4262988779942676</v>
      </c>
      <c r="AO668" s="39">
        <v>4.4190695191295939</v>
      </c>
      <c r="AP668" s="39">
        <v>8.4440058108773588</v>
      </c>
      <c r="AQ668" s="4">
        <v>1.6521746400349386</v>
      </c>
      <c r="AR668" s="39">
        <v>27187.478608075875</v>
      </c>
      <c r="AS668" s="39">
        <v>2638.4126256675445</v>
      </c>
      <c r="AT668" s="39">
        <v>20073.962019673403</v>
      </c>
      <c r="AU668" s="39">
        <v>4393.0217822803979</v>
      </c>
      <c r="AV668" s="39">
        <v>82.082180454530061</v>
      </c>
      <c r="AW668" s="39">
        <v>9.7045138451486288</v>
      </c>
      <c r="AX668" s="39">
        <v>73.835320696898151</v>
      </c>
      <c r="AY668" s="39">
        <v>16.158253752061722</v>
      </c>
      <c r="AZ668" s="39">
        <v>0.30191170589150568</v>
      </c>
      <c r="BA668" s="39">
        <v>3.5372136381696873</v>
      </c>
      <c r="BB668" s="39">
        <v>1747.365754975084</v>
      </c>
      <c r="BC668" s="39">
        <v>675.54387052583354</v>
      </c>
      <c r="BD668" s="39">
        <v>211.96578652845722</v>
      </c>
      <c r="BE668" s="39">
        <v>0.13406597602506307</v>
      </c>
      <c r="BF668" s="39">
        <v>66.227918179893607</v>
      </c>
      <c r="BG668" s="39">
        <v>25.604178207527877</v>
      </c>
      <c r="BH668" s="39">
        <v>8.0338376365534465</v>
      </c>
      <c r="BI668" s="39">
        <v>640.06972543504287</v>
      </c>
      <c r="BJ668" s="39">
        <v>1296.2011908791335</v>
      </c>
      <c r="BK668" s="39">
        <v>103.55039201149262</v>
      </c>
      <c r="BL668" s="39">
        <v>598.59131734187542</v>
      </c>
      <c r="BM668" s="39">
        <v>24.259652156307389</v>
      </c>
      <c r="BN668" s="39">
        <v>49.128069592646895</v>
      </c>
      <c r="BO668" s="39">
        <v>3.9247231840885139</v>
      </c>
      <c r="BP668" s="39">
        <v>22.687555066957195</v>
      </c>
      <c r="BQ668" s="39">
        <v>21.315088267738261</v>
      </c>
      <c r="BR668" s="39">
        <v>99.893817233255461</v>
      </c>
      <c r="BS668" s="39">
        <v>0.10618276674454448</v>
      </c>
      <c r="BT668" s="39">
        <v>1.071227838606895E-2</v>
      </c>
      <c r="BU668" s="39">
        <v>59.480080574116329</v>
      </c>
      <c r="BV668" s="39">
        <v>11.190735006980686</v>
      </c>
      <c r="BW668" s="39">
        <v>0</v>
      </c>
      <c r="BX668" s="39">
        <v>0.10423804053090992</v>
      </c>
      <c r="BY668" s="39">
        <v>0.21136867558501563</v>
      </c>
      <c r="BZ668" s="39">
        <v>4.8288518101031484E-2</v>
      </c>
      <c r="CA668" s="39">
        <v>6.3495515430799204E-2</v>
      </c>
      <c r="CB668" s="39">
        <v>3.0319108618206623</v>
      </c>
      <c r="CC668" s="39">
        <v>64.211866913550651</v>
      </c>
      <c r="CD668" s="39">
        <v>14.515249970041893</v>
      </c>
      <c r="CE668" s="39">
        <v>0.25750860225028332</v>
      </c>
      <c r="CF668" s="39">
        <v>5.8829477766835413E-2</v>
      </c>
      <c r="CG668" s="39">
        <v>7.7356029139568169E-2</v>
      </c>
      <c r="CH668" s="39">
        <v>3.6937503914143806</v>
      </c>
      <c r="CI668" s="39">
        <v>78.228753863478588</v>
      </c>
      <c r="CJ668" s="39">
        <v>17.683801635950335</v>
      </c>
      <c r="CK668" s="3"/>
    </row>
    <row r="669" spans="1:89" ht="13.5" customHeight="1" x14ac:dyDescent="0.3">
      <c r="A669" s="55" t="s">
        <v>727</v>
      </c>
      <c r="B669" s="55" t="s">
        <v>728</v>
      </c>
      <c r="C669" s="56" t="s">
        <v>2</v>
      </c>
      <c r="D669" s="3" t="s">
        <v>524</v>
      </c>
      <c r="E669" s="3" t="s">
        <v>525</v>
      </c>
      <c r="F669" s="3">
        <v>3</v>
      </c>
      <c r="G669" s="3" t="s">
        <v>87</v>
      </c>
      <c r="H669" s="39">
        <v>0.26551418074622135</v>
      </c>
      <c r="I669" s="39">
        <v>4.2575459313724915</v>
      </c>
      <c r="J669" s="39">
        <v>0.704081772592833</v>
      </c>
      <c r="K669" s="39">
        <v>63.96548282825141</v>
      </c>
      <c r="L669" s="39">
        <v>1109.0840332031107</v>
      </c>
      <c r="M669" s="39">
        <v>8.1914626116255587</v>
      </c>
      <c r="N669" s="39">
        <v>180.56393638022871</v>
      </c>
      <c r="O669" s="39">
        <v>1.8442217250409325</v>
      </c>
      <c r="P669" s="39">
        <v>19.922891118543291</v>
      </c>
      <c r="Q669" s="39">
        <v>290.38535219569701</v>
      </c>
      <c r="R669" s="39">
        <v>21.974544504148621</v>
      </c>
      <c r="S669" s="39">
        <v>47.194980726877205</v>
      </c>
      <c r="T669" s="39">
        <v>280.30765867066469</v>
      </c>
      <c r="U669" s="39">
        <v>16196.696063157378</v>
      </c>
      <c r="V669" s="39">
        <v>3.7998444791239129E-2</v>
      </c>
      <c r="W669" s="39">
        <v>18.18056348330834</v>
      </c>
      <c r="X669" s="39">
        <v>11.224575190203081</v>
      </c>
      <c r="Y669" s="39">
        <v>3.0799333269144555</v>
      </c>
      <c r="Z669" s="39">
        <v>1229.6630420946528</v>
      </c>
      <c r="AA669" s="39">
        <v>2823.9471764889613</v>
      </c>
      <c r="AB669" s="39">
        <v>473.59442860714461</v>
      </c>
      <c r="AC669" s="39">
        <v>4.7474441950741468</v>
      </c>
      <c r="AD669" s="39">
        <v>7.559473292072135</v>
      </c>
      <c r="AE669" s="39">
        <v>1.7919754243370379E-2</v>
      </c>
      <c r="AF669" s="39">
        <v>8.0313819188257488E-2</v>
      </c>
      <c r="AG669" s="39">
        <v>0</v>
      </c>
      <c r="AH669" s="39">
        <v>0</v>
      </c>
      <c r="AI669" s="39">
        <v>7.4582254352765512E-2</v>
      </c>
      <c r="AJ669" s="39">
        <v>7.4582254352765512E-2</v>
      </c>
      <c r="AK669" s="39">
        <v>2.472955645598812</v>
      </c>
      <c r="AL669" s="39">
        <v>13.45435684251343</v>
      </c>
      <c r="AM669" s="39">
        <v>55.158941849420394</v>
      </c>
      <c r="AN669" s="39">
        <v>3.0832306954819337</v>
      </c>
      <c r="AO669" s="39">
        <v>2.6449347613695178</v>
      </c>
      <c r="AP669" s="39">
        <v>7.006251407197797</v>
      </c>
      <c r="AQ669" s="4">
        <v>0.66501257364800914</v>
      </c>
      <c r="AR669" s="39">
        <v>22882.125485986769</v>
      </c>
      <c r="AS669" s="39">
        <v>2028.6617058488998</v>
      </c>
      <c r="AT669" s="39">
        <v>16229.219133602597</v>
      </c>
      <c r="AU669" s="39">
        <v>4539.511564677905</v>
      </c>
      <c r="AV669" s="39">
        <v>84.73308185736704</v>
      </c>
      <c r="AW669" s="39">
        <v>8.8657048362542685</v>
      </c>
      <c r="AX669" s="39">
        <v>70.925313050754511</v>
      </c>
      <c r="AY669" s="39">
        <v>19.838679616794973</v>
      </c>
      <c r="AZ669" s="39">
        <v>0.37030249619624878</v>
      </c>
      <c r="BA669" s="39">
        <v>5.2271418847115454</v>
      </c>
      <c r="BB669" s="39">
        <v>1363.6491367482572</v>
      </c>
      <c r="BC669" s="39">
        <v>379.47776854526614</v>
      </c>
      <c r="BD669" s="39">
        <v>280.30765867066469</v>
      </c>
      <c r="BE669" s="39">
        <v>0.25766454158625879</v>
      </c>
      <c r="BF669" s="39">
        <v>67.219149097982992</v>
      </c>
      <c r="BG669" s="39">
        <v>18.705818099251424</v>
      </c>
      <c r="BH669" s="39">
        <v>13.817368261179311</v>
      </c>
      <c r="BI669" s="39">
        <v>364.46154679820563</v>
      </c>
      <c r="BJ669" s="39">
        <v>1403.7269313301804</v>
      </c>
      <c r="BK669" s="39">
        <v>30.870088888367015</v>
      </c>
      <c r="BL669" s="39">
        <v>229.60313883214684</v>
      </c>
      <c r="BM669" s="39">
        <v>17.965614757128545</v>
      </c>
      <c r="BN669" s="39">
        <v>69.194727109160198</v>
      </c>
      <c r="BO669" s="39">
        <v>1.5216972252872161</v>
      </c>
      <c r="BP669" s="39">
        <v>11.317960908424043</v>
      </c>
      <c r="BQ669" s="39">
        <v>32.523070445217115</v>
      </c>
      <c r="BR669" s="39">
        <v>99.799601754234246</v>
      </c>
      <c r="BS669" s="39">
        <v>0.20039824576573806</v>
      </c>
      <c r="BT669" s="39">
        <v>1.8977704974957509E-2</v>
      </c>
      <c r="BU669" s="39">
        <v>62.208172316647264</v>
      </c>
      <c r="BV669" s="39">
        <v>10.432717746380449</v>
      </c>
      <c r="BW669" s="39">
        <v>0.10458050667860774</v>
      </c>
      <c r="BX669" s="39">
        <v>0.16652613798569557</v>
      </c>
      <c r="BY669" s="39">
        <v>9.8233573431627863E-2</v>
      </c>
      <c r="BZ669" s="39">
        <v>0</v>
      </c>
      <c r="CA669" s="39">
        <v>0.14916450870553102</v>
      </c>
      <c r="CB669" s="39">
        <v>2.472955645598812</v>
      </c>
      <c r="CC669" s="39">
        <v>71.696529387415751</v>
      </c>
      <c r="CD669" s="39">
        <v>10.316198742215324</v>
      </c>
      <c r="CE669" s="39">
        <v>0.11593296417211224</v>
      </c>
      <c r="CF669" s="39">
        <v>0</v>
      </c>
      <c r="CG669" s="39">
        <v>0.17604046192562989</v>
      </c>
      <c r="CH669" s="39">
        <v>2.9185243725249954</v>
      </c>
      <c r="CI669" s="39">
        <v>84.614565900133329</v>
      </c>
      <c r="CJ669" s="39">
        <v>12.174936301243942</v>
      </c>
      <c r="CK669" s="3"/>
    </row>
    <row r="670" spans="1:89" ht="13.5" customHeight="1" x14ac:dyDescent="0.3">
      <c r="A670" s="55" t="s">
        <v>727</v>
      </c>
      <c r="B670" s="55" t="s">
        <v>728</v>
      </c>
      <c r="C670" s="56" t="s">
        <v>2</v>
      </c>
      <c r="D670" s="3" t="s">
        <v>524</v>
      </c>
      <c r="E670" s="3" t="s">
        <v>525</v>
      </c>
      <c r="F670" s="3">
        <v>2</v>
      </c>
      <c r="G670" s="3" t="s">
        <v>87</v>
      </c>
      <c r="H670" s="39">
        <v>1.9935935601539918</v>
      </c>
      <c r="I670" s="39">
        <v>3.0352910960903117</v>
      </c>
      <c r="J670" s="39">
        <v>0.78252427659298718</v>
      </c>
      <c r="K670" s="39">
        <v>365.33526161356929</v>
      </c>
      <c r="L670" s="39">
        <v>733.67838232146744</v>
      </c>
      <c r="M670" s="39">
        <v>9.8388812111492143</v>
      </c>
      <c r="N670" s="39">
        <v>277.61078006727757</v>
      </c>
      <c r="O670" s="39">
        <v>2.7962407339572679</v>
      </c>
      <c r="P670" s="39">
        <v>164.96976503812942</v>
      </c>
      <c r="Q670" s="39">
        <v>286.33976555357515</v>
      </c>
      <c r="R670" s="39">
        <v>26.727248429774153</v>
      </c>
      <c r="S670" s="39">
        <v>55.271114526259524</v>
      </c>
      <c r="T670" s="39">
        <v>246.08464704174841</v>
      </c>
      <c r="U670" s="39">
        <v>15931.625368720781</v>
      </c>
      <c r="V670" s="39">
        <v>0</v>
      </c>
      <c r="W670" s="39">
        <v>16.113448424171757</v>
      </c>
      <c r="X670" s="39">
        <v>8.5836857579047283</v>
      </c>
      <c r="Y670" s="39">
        <v>2.723142323480066</v>
      </c>
      <c r="Z670" s="39">
        <v>937.72852002287914</v>
      </c>
      <c r="AA670" s="39">
        <v>2684.3093174627306</v>
      </c>
      <c r="AB670" s="39">
        <v>836.79959744274777</v>
      </c>
      <c r="AC670" s="39">
        <v>8.3715255906224435</v>
      </c>
      <c r="AD670" s="39">
        <v>4.0183322834987729</v>
      </c>
      <c r="AE670" s="39">
        <v>0</v>
      </c>
      <c r="AF670" s="39">
        <v>3.6680825465296267E-2</v>
      </c>
      <c r="AG670" s="39">
        <v>4.7393454774321851E-2</v>
      </c>
      <c r="AH670" s="39">
        <v>1.8957381909728743E-2</v>
      </c>
      <c r="AI670" s="39">
        <v>0.1025288269117665</v>
      </c>
      <c r="AJ670" s="39">
        <v>0</v>
      </c>
      <c r="AK670" s="39">
        <v>4.6137972110294925</v>
      </c>
      <c r="AL670" s="39">
        <v>16.210354581495835</v>
      </c>
      <c r="AM670" s="39">
        <v>71.725076840839236</v>
      </c>
      <c r="AN670" s="39">
        <v>3.3826673793932911</v>
      </c>
      <c r="AO670" s="39">
        <v>3.7097977638202142</v>
      </c>
      <c r="AP670" s="39">
        <v>9.7860706490266818</v>
      </c>
      <c r="AQ670" s="4">
        <v>1.0301126998975454</v>
      </c>
      <c r="AR670" s="39">
        <v>22715.399871113121</v>
      </c>
      <c r="AS670" s="39">
        <v>2174.4634954697449</v>
      </c>
      <c r="AT670" s="39">
        <v>15959.045645226339</v>
      </c>
      <c r="AU670" s="39">
        <v>4471.2272928024795</v>
      </c>
      <c r="AV670" s="39">
        <v>110.66343761456342</v>
      </c>
      <c r="AW670" s="39">
        <v>9.5726401815843971</v>
      </c>
      <c r="AX670" s="39">
        <v>70.256503234711928</v>
      </c>
      <c r="AY670" s="39">
        <v>19.683682955933701</v>
      </c>
      <c r="AZ670" s="39">
        <v>0.48717362776999884</v>
      </c>
      <c r="BA670" s="39">
        <v>5.8114089328372902</v>
      </c>
      <c r="BB670" s="39">
        <v>1389.259545947421</v>
      </c>
      <c r="BC670" s="39">
        <v>533.30789354773822</v>
      </c>
      <c r="BD670" s="39">
        <v>246.08464704174841</v>
      </c>
      <c r="BE670" s="39">
        <v>0.26725713928721823</v>
      </c>
      <c r="BF670" s="39">
        <v>63.889761720157189</v>
      </c>
      <c r="BG670" s="39">
        <v>24.525952937762646</v>
      </c>
      <c r="BH670" s="39">
        <v>11.317028202792949</v>
      </c>
      <c r="BI670" s="39">
        <v>778.38326725360116</v>
      </c>
      <c r="BJ670" s="39">
        <v>1023.0534389711329</v>
      </c>
      <c r="BK670" s="39">
        <v>37.348653917516359</v>
      </c>
      <c r="BL670" s="39">
        <v>335.67813532749437</v>
      </c>
      <c r="BM670" s="39">
        <v>35.79656631970493</v>
      </c>
      <c r="BN670" s="39">
        <v>47.048545128605376</v>
      </c>
      <c r="BO670" s="39">
        <v>1.7176031694865499</v>
      </c>
      <c r="BP670" s="39">
        <v>15.437285382203141</v>
      </c>
      <c r="BQ670" s="39">
        <v>27.420276505556551</v>
      </c>
      <c r="BR670" s="39">
        <v>99.828183482176087</v>
      </c>
      <c r="BS670" s="39">
        <v>0.17181651782391191</v>
      </c>
      <c r="BT670" s="39">
        <v>1.7063315589266524E-2</v>
      </c>
      <c r="BU670" s="39">
        <v>60.035179195291079</v>
      </c>
      <c r="BV670" s="39">
        <v>18.715210447694727</v>
      </c>
      <c r="BW670" s="39">
        <v>0.18723104513381453</v>
      </c>
      <c r="BX670" s="39">
        <v>8.9870901664230965E-2</v>
      </c>
      <c r="BY670" s="39">
        <v>3.6680825465296267E-2</v>
      </c>
      <c r="BZ670" s="39">
        <v>6.635083668405059E-2</v>
      </c>
      <c r="CA670" s="39">
        <v>0.1025288269117665</v>
      </c>
      <c r="CB670" s="39">
        <v>4.6137972110294925</v>
      </c>
      <c r="CC670" s="39">
        <v>91.318098801728368</v>
      </c>
      <c r="CD670" s="39">
        <v>14.525981112744441</v>
      </c>
      <c r="CE670" s="39">
        <v>3.3146291364139796E-2</v>
      </c>
      <c r="CF670" s="39">
        <v>5.9957324762626704E-2</v>
      </c>
      <c r="CG670" s="39">
        <v>9.2649233678128218E-2</v>
      </c>
      <c r="CH670" s="39">
        <v>4.16921551551577</v>
      </c>
      <c r="CI670" s="39">
        <v>82.518762086341354</v>
      </c>
      <c r="CJ670" s="39">
        <v>13.126269548337985</v>
      </c>
      <c r="CK670" s="3"/>
    </row>
    <row r="671" spans="1:89" ht="13.5" customHeight="1" x14ac:dyDescent="0.3">
      <c r="A671" s="55" t="s">
        <v>727</v>
      </c>
      <c r="B671" s="55" t="s">
        <v>728</v>
      </c>
      <c r="C671" s="56" t="s">
        <v>2</v>
      </c>
      <c r="D671" s="3" t="s">
        <v>526</v>
      </c>
      <c r="E671" s="3" t="s">
        <v>527</v>
      </c>
      <c r="F671" s="3">
        <v>3</v>
      </c>
      <c r="G671" s="3" t="s">
        <v>87</v>
      </c>
      <c r="H671" s="39">
        <v>0.2085636152293974</v>
      </c>
      <c r="I671" s="39">
        <v>4.7912759877781452</v>
      </c>
      <c r="J671" s="39">
        <v>0.91570479367920588</v>
      </c>
      <c r="K671" s="39">
        <v>111.1873990283455</v>
      </c>
      <c r="L671" s="39">
        <v>1046.4835975127089</v>
      </c>
      <c r="M671" s="39">
        <v>14.340575251258263</v>
      </c>
      <c r="N671" s="39">
        <v>150.42854120503995</v>
      </c>
      <c r="O671" s="39">
        <v>1.8613862701650818</v>
      </c>
      <c r="P671" s="39">
        <v>49.06122630523388</v>
      </c>
      <c r="Q671" s="39">
        <v>377.46454680727174</v>
      </c>
      <c r="R671" s="39">
        <v>25.279842348387934</v>
      </c>
      <c r="S671" s="39">
        <v>41.731260494346166</v>
      </c>
      <c r="T671" s="39">
        <v>102.87866338875591</v>
      </c>
      <c r="U671" s="39">
        <v>15146.567928845061</v>
      </c>
      <c r="V671" s="39">
        <v>8.3673307993538393E-3</v>
      </c>
      <c r="W671" s="39">
        <v>14.548393643925557</v>
      </c>
      <c r="X671" s="39">
        <v>9.2819303813744227</v>
      </c>
      <c r="Y671" s="39">
        <v>2.3638953823726387</v>
      </c>
      <c r="Z671" s="39">
        <v>709.73762335541312</v>
      </c>
      <c r="AA671" s="39">
        <v>996.12330823535694</v>
      </c>
      <c r="AB671" s="39">
        <v>376.55079859835774</v>
      </c>
      <c r="AC671" s="39">
        <v>8.0232154593707179</v>
      </c>
      <c r="AD671" s="39">
        <v>4.2604709100105325</v>
      </c>
      <c r="AE671" s="39">
        <v>0.13691976684250073</v>
      </c>
      <c r="AF671" s="39">
        <v>5.9648519942249158E-2</v>
      </c>
      <c r="AG671" s="39">
        <v>0.59162917562815043</v>
      </c>
      <c r="AH671" s="39">
        <v>2.0073569789515284</v>
      </c>
      <c r="AI671" s="39">
        <v>9.2316827878302254E-2</v>
      </c>
      <c r="AJ671" s="39">
        <v>0.1059765500437438</v>
      </c>
      <c r="AK671" s="39">
        <v>2.0888745574515752</v>
      </c>
      <c r="AL671" s="39">
        <v>13.167433533398693</v>
      </c>
      <c r="AM671" s="39">
        <v>50.281140419341625</v>
      </c>
      <c r="AN671" s="39">
        <v>2.7438108995562884</v>
      </c>
      <c r="AO671" s="39">
        <v>2.9602129552161389</v>
      </c>
      <c r="AP671" s="39">
        <v>7.3777893039504034</v>
      </c>
      <c r="AQ671" s="4">
        <v>0.69188971324883075</v>
      </c>
      <c r="AR671" s="39">
        <v>19276.403514351696</v>
      </c>
      <c r="AS671" s="39">
        <v>1926.6325830082001</v>
      </c>
      <c r="AT671" s="39">
        <v>15172.770515583532</v>
      </c>
      <c r="AU671" s="39">
        <v>2094.6954165585094</v>
      </c>
      <c r="AV671" s="39">
        <v>82.30499920145003</v>
      </c>
      <c r="AW671" s="39">
        <v>9.9947720101095676</v>
      </c>
      <c r="AX671" s="39">
        <v>78.711625352141439</v>
      </c>
      <c r="AY671" s="39">
        <v>10.8666298409813</v>
      </c>
      <c r="AZ671" s="39">
        <v>0.42697279676767602</v>
      </c>
      <c r="BA671" s="39">
        <v>5.915544396686748</v>
      </c>
      <c r="BB671" s="39">
        <v>1324.3014992675176</v>
      </c>
      <c r="BC671" s="39">
        <v>493.53687595523974</v>
      </c>
      <c r="BD671" s="39">
        <v>102.87866338875591</v>
      </c>
      <c r="BE671" s="39">
        <v>0.30704060799440819</v>
      </c>
      <c r="BF671" s="39">
        <v>68.736587917545933</v>
      </c>
      <c r="BG671" s="39">
        <v>25.616553997267218</v>
      </c>
      <c r="BH671" s="39">
        <v>5.339817477192434</v>
      </c>
      <c r="BI671" s="39">
        <v>263.33585233756469</v>
      </c>
      <c r="BJ671" s="39">
        <v>1428.7394203077588</v>
      </c>
      <c r="BK671" s="39">
        <v>40.5361223933254</v>
      </c>
      <c r="BL671" s="39">
        <v>194.02118796955119</v>
      </c>
      <c r="BM671" s="39">
        <v>13.668192610258782</v>
      </c>
      <c r="BN671" s="39">
        <v>74.157337154391826</v>
      </c>
      <c r="BO671" s="39">
        <v>2.1039882098346547</v>
      </c>
      <c r="BP671" s="39">
        <v>10.070482025514742</v>
      </c>
      <c r="BQ671" s="39">
        <v>26.202586738471972</v>
      </c>
      <c r="BR671" s="39">
        <v>99.827305193131608</v>
      </c>
      <c r="BS671" s="39">
        <v>0.17269480686839639</v>
      </c>
      <c r="BT671" s="39">
        <v>1.5579853263744729E-2</v>
      </c>
      <c r="BU671" s="39">
        <v>47.554565707311419</v>
      </c>
      <c r="BV671" s="39">
        <v>17.976398650693273</v>
      </c>
      <c r="BW671" s="39">
        <v>0.38302539815323128</v>
      </c>
      <c r="BX671" s="39">
        <v>0.20339333710913898</v>
      </c>
      <c r="BY671" s="39">
        <v>0.19656828678474988</v>
      </c>
      <c r="BZ671" s="39">
        <v>2.5989861545796789</v>
      </c>
      <c r="CA671" s="39">
        <v>0.19829337792204604</v>
      </c>
      <c r="CB671" s="39">
        <v>2.0888745574515752</v>
      </c>
      <c r="CC671" s="39">
        <v>66.192384852296613</v>
      </c>
      <c r="CD671" s="39">
        <v>11.029891972415372</v>
      </c>
      <c r="CE671" s="39">
        <v>0.23882909749337167</v>
      </c>
      <c r="CF671" s="39">
        <v>3.1577500513892121</v>
      </c>
      <c r="CG671" s="39">
        <v>0.24092507119367368</v>
      </c>
      <c r="CH671" s="39">
        <v>2.5379680186118923</v>
      </c>
      <c r="CI671" s="39">
        <v>80.423285941943661</v>
      </c>
      <c r="CJ671" s="39">
        <v>13.401241819368186</v>
      </c>
      <c r="CK671" s="3"/>
    </row>
    <row r="672" spans="1:89" ht="13.5" customHeight="1" x14ac:dyDescent="0.3">
      <c r="A672" s="55" t="s">
        <v>727</v>
      </c>
      <c r="B672" s="55" t="s">
        <v>728</v>
      </c>
      <c r="C672" s="56" t="s">
        <v>2</v>
      </c>
      <c r="D672" s="3" t="s">
        <v>526</v>
      </c>
      <c r="E672" s="3" t="s">
        <v>527</v>
      </c>
      <c r="F672" s="3">
        <v>1</v>
      </c>
      <c r="G672" s="3" t="s">
        <v>87</v>
      </c>
      <c r="H672" s="39">
        <v>2.6834136817774277</v>
      </c>
      <c r="I672" s="39">
        <v>2.3691966230212889</v>
      </c>
      <c r="J672" s="39">
        <v>0.61743644998143599</v>
      </c>
      <c r="K672" s="39">
        <v>390.7874784230371</v>
      </c>
      <c r="L672" s="39">
        <v>669.59093505925637</v>
      </c>
      <c r="M672" s="39">
        <v>6.7299619588900272</v>
      </c>
      <c r="N672" s="39">
        <v>170.86552381728137</v>
      </c>
      <c r="O672" s="39">
        <v>2.4587137834665072</v>
      </c>
      <c r="P672" s="39">
        <v>169.5535720542079</v>
      </c>
      <c r="Q672" s="39">
        <v>287.18495303109125</v>
      </c>
      <c r="R672" s="39">
        <v>36.552088617818818</v>
      </c>
      <c r="S672" s="39">
        <v>42.657974669273955</v>
      </c>
      <c r="T672" s="39">
        <v>173.30964545129095</v>
      </c>
      <c r="U672" s="39">
        <v>22143.184811787287</v>
      </c>
      <c r="V672" s="39">
        <v>0</v>
      </c>
      <c r="W672" s="39">
        <v>16.49284737149214</v>
      </c>
      <c r="X672" s="39">
        <v>0</v>
      </c>
      <c r="Y672" s="39">
        <v>1.9910957302390286</v>
      </c>
      <c r="Z672" s="39">
        <v>2063.9084945870491</v>
      </c>
      <c r="AA672" s="39">
        <v>2078.5397374448198</v>
      </c>
      <c r="AB672" s="39">
        <v>798.94041413801006</v>
      </c>
      <c r="AC672" s="39">
        <v>4.3011982923382534E-2</v>
      </c>
      <c r="AD672" s="39">
        <v>5.5557144609369109</v>
      </c>
      <c r="AE672" s="39">
        <v>6.6950940359432803E-2</v>
      </c>
      <c r="AF672" s="39">
        <v>5.2072953612892194E-2</v>
      </c>
      <c r="AG672" s="39">
        <v>5.0984560294621416E-2</v>
      </c>
      <c r="AH672" s="39">
        <v>3.5689192206234989E-2</v>
      </c>
      <c r="AI672" s="39">
        <v>0.78437494932673846</v>
      </c>
      <c r="AJ672" s="39">
        <v>0.58073914517460445</v>
      </c>
      <c r="AK672" s="39">
        <v>4.2386415530925676</v>
      </c>
      <c r="AL672" s="39">
        <v>18.230647386593755</v>
      </c>
      <c r="AM672" s="39">
        <v>49.441031478604238</v>
      </c>
      <c r="AN672" s="39">
        <v>4.5813060770211749</v>
      </c>
      <c r="AO672" s="39">
        <v>5.2736091423348608</v>
      </c>
      <c r="AP672" s="39">
        <v>10.725022897072693</v>
      </c>
      <c r="AQ672" s="4">
        <v>1.2446322868207813</v>
      </c>
      <c r="AR672" s="39">
        <v>29159.322723685662</v>
      </c>
      <c r="AS672" s="39">
        <v>1955.3608936203943</v>
      </c>
      <c r="AT672" s="39">
        <v>22161.668754889019</v>
      </c>
      <c r="AU672" s="39">
        <v>4946.9873726137394</v>
      </c>
      <c r="AV672" s="39">
        <v>95.305702562514583</v>
      </c>
      <c r="AW672" s="39">
        <v>6.7057829571332439</v>
      </c>
      <c r="AX672" s="39">
        <v>76.002001023458078</v>
      </c>
      <c r="AY672" s="39">
        <v>16.965371313632669</v>
      </c>
      <c r="AZ672" s="39">
        <v>0.32684470577603386</v>
      </c>
      <c r="BA672" s="39">
        <v>5.6700467547801523</v>
      </c>
      <c r="BB672" s="39">
        <v>1240.4326130419315</v>
      </c>
      <c r="BC672" s="39">
        <v>535.9485883723919</v>
      </c>
      <c r="BD672" s="39">
        <v>173.30964545129095</v>
      </c>
      <c r="BE672" s="39">
        <v>0.28997443762322228</v>
      </c>
      <c r="BF672" s="39">
        <v>63.437527930981723</v>
      </c>
      <c r="BG672" s="39">
        <v>27.4091902993964</v>
      </c>
      <c r="BH672" s="39">
        <v>8.8633073319986622</v>
      </c>
      <c r="BI672" s="39">
        <v>736.33410961031348</v>
      </c>
      <c r="BJ672" s="39">
        <v>959.14508471336887</v>
      </c>
      <c r="BK672" s="39">
        <v>43.899487026690281</v>
      </c>
      <c r="BL672" s="39">
        <v>215.98221227002185</v>
      </c>
      <c r="BM672" s="39">
        <v>37.657197298600693</v>
      </c>
      <c r="BN672" s="39">
        <v>49.052074624316042</v>
      </c>
      <c r="BO672" s="39">
        <v>2.245083614483534</v>
      </c>
      <c r="BP672" s="39">
        <v>11.045644462599737</v>
      </c>
      <c r="BQ672" s="39">
        <v>18.483943101731168</v>
      </c>
      <c r="BR672" s="39">
        <v>99.916594985214488</v>
      </c>
      <c r="BS672" s="39">
        <v>8.3405014785511045E-2</v>
      </c>
      <c r="BT672" s="39">
        <v>8.9844124657795874E-3</v>
      </c>
      <c r="BU672" s="39">
        <v>42.016273357629856</v>
      </c>
      <c r="BV672" s="39">
        <v>16.150039487889174</v>
      </c>
      <c r="BW672" s="39">
        <v>8.6945811023279743E-4</v>
      </c>
      <c r="BX672" s="39">
        <v>0.11230500590506967</v>
      </c>
      <c r="BY672" s="39">
        <v>0.11902389397232499</v>
      </c>
      <c r="BZ672" s="39">
        <v>8.6673752500856405E-2</v>
      </c>
      <c r="CA672" s="39">
        <v>1.3651140945013429</v>
      </c>
      <c r="CB672" s="39">
        <v>4.2386415530925676</v>
      </c>
      <c r="CC672" s="39">
        <v>72.252984942219172</v>
      </c>
      <c r="CD672" s="39">
        <v>17.243264326228335</v>
      </c>
      <c r="CE672" s="39">
        <v>0.1248864346750424</v>
      </c>
      <c r="CF672" s="39">
        <v>9.0942881874254949E-2</v>
      </c>
      <c r="CG672" s="39">
        <v>1.4323530049064099</v>
      </c>
      <c r="CH672" s="39">
        <v>4.4474165124718361</v>
      </c>
      <c r="CI672" s="39">
        <v>75.8118171311163</v>
      </c>
      <c r="CJ672" s="39">
        <v>18.092584034956179</v>
      </c>
      <c r="CK672" s="3"/>
    </row>
    <row r="673" spans="1:89" ht="13.5" customHeight="1" x14ac:dyDescent="0.3">
      <c r="A673" s="55" t="s">
        <v>727</v>
      </c>
      <c r="B673" s="55" t="s">
        <v>728</v>
      </c>
      <c r="C673" s="56" t="s">
        <v>2</v>
      </c>
      <c r="D673" s="3" t="s">
        <v>526</v>
      </c>
      <c r="E673" s="3" t="s">
        <v>527</v>
      </c>
      <c r="F673" s="3">
        <v>2</v>
      </c>
      <c r="G673" s="3" t="s">
        <v>87</v>
      </c>
      <c r="H673" s="39">
        <v>3.6376449924609808</v>
      </c>
      <c r="I673" s="39">
        <v>3.4940537427585738</v>
      </c>
      <c r="J673" s="39">
        <v>0.29977730456409646</v>
      </c>
      <c r="K673" s="39">
        <v>423.75197272683795</v>
      </c>
      <c r="L673" s="39">
        <v>710.91590866462127</v>
      </c>
      <c r="M673" s="39">
        <v>9.2958532613187632</v>
      </c>
      <c r="N673" s="39">
        <v>218.09258313326612</v>
      </c>
      <c r="O673" s="39">
        <v>3.2589688960232932</v>
      </c>
      <c r="P673" s="39">
        <v>189.83358401237425</v>
      </c>
      <c r="Q673" s="39">
        <v>280.97445850001492</v>
      </c>
      <c r="R673" s="39">
        <v>31.622014976756109</v>
      </c>
      <c r="S673" s="39">
        <v>60.424610504622663</v>
      </c>
      <c r="T673" s="39">
        <v>132.70903118358584</v>
      </c>
      <c r="U673" s="39">
        <v>18600.70413727079</v>
      </c>
      <c r="V673" s="39">
        <v>2.5976215397895224E-2</v>
      </c>
      <c r="W673" s="39">
        <v>13.786876322432891</v>
      </c>
      <c r="X673" s="39">
        <v>8.5721510813054245</v>
      </c>
      <c r="Y673" s="39">
        <v>2.4937166781979414</v>
      </c>
      <c r="Z673" s="39">
        <v>1147.9783802807663</v>
      </c>
      <c r="AA673" s="39">
        <v>1411.5680779581824</v>
      </c>
      <c r="AB673" s="39">
        <v>714.99742604013829</v>
      </c>
      <c r="AC673" s="39">
        <v>9.4931653068800745</v>
      </c>
      <c r="AD673" s="39">
        <v>3.5792320415167764</v>
      </c>
      <c r="AE673" s="39">
        <v>0</v>
      </c>
      <c r="AF673" s="39">
        <v>5.213518340245156E-2</v>
      </c>
      <c r="AG673" s="39">
        <v>3.0312564982561182E-2</v>
      </c>
      <c r="AH673" s="39">
        <v>5.0520941637601978E-2</v>
      </c>
      <c r="AI673" s="39">
        <v>5.9615284683352934E-2</v>
      </c>
      <c r="AJ673" s="39">
        <v>7.9487046244470561E-2</v>
      </c>
      <c r="AK673" s="39">
        <v>4.9182609863766169</v>
      </c>
      <c r="AL673" s="39">
        <v>18.244611644261681</v>
      </c>
      <c r="AM673" s="39">
        <v>77.222414800112062</v>
      </c>
      <c r="AN673" s="39">
        <v>4.0955777257553665</v>
      </c>
      <c r="AO673" s="39">
        <v>4.8152716377087552</v>
      </c>
      <c r="AP673" s="39">
        <v>14.430975863395268</v>
      </c>
      <c r="AQ673" s="4">
        <v>1.2984168514622993</v>
      </c>
      <c r="AR673" s="39">
        <v>24106.807201624837</v>
      </c>
      <c r="AS673" s="39">
        <v>2068.3104618992052</v>
      </c>
      <c r="AT673" s="39">
        <v>18625.582857568123</v>
      </c>
      <c r="AU673" s="39">
        <v>3287.6162816274837</v>
      </c>
      <c r="AV673" s="39">
        <v>125.29760053002249</v>
      </c>
      <c r="AW673" s="39">
        <v>8.5797776727554265</v>
      </c>
      <c r="AX673" s="39">
        <v>77.262752805824604</v>
      </c>
      <c r="AY673" s="39">
        <v>13.637709274938297</v>
      </c>
      <c r="AZ673" s="39">
        <v>0.51976024648165453</v>
      </c>
      <c r="BA673" s="39">
        <v>7.431476039783651</v>
      </c>
      <c r="BB673" s="39">
        <v>1365.3152866820674</v>
      </c>
      <c r="BC673" s="39">
        <v>562.85466799376798</v>
      </c>
      <c r="BD673" s="39">
        <v>132.70903118358584</v>
      </c>
      <c r="BE673" s="39">
        <v>0.35930176715152196</v>
      </c>
      <c r="BF673" s="39">
        <v>66.011138648323637</v>
      </c>
      <c r="BG673" s="39">
        <v>27.213258278301815</v>
      </c>
      <c r="BH673" s="39">
        <v>6.4163013062230076</v>
      </c>
      <c r="BI673" s="39">
        <v>749.93223291525896</v>
      </c>
      <c r="BJ673" s="39">
        <v>995.38442090739477</v>
      </c>
      <c r="BK673" s="39">
        <v>41.217645542638969</v>
      </c>
      <c r="BL673" s="39">
        <v>281.7761625339121</v>
      </c>
      <c r="BM673" s="39">
        <v>36.25820430394387</v>
      </c>
      <c r="BN673" s="39">
        <v>48.125484023969648</v>
      </c>
      <c r="BO673" s="39">
        <v>1.9928171472280463</v>
      </c>
      <c r="BP673" s="39">
        <v>13.623494524858419</v>
      </c>
      <c r="BQ673" s="39">
        <v>24.878720297334151</v>
      </c>
      <c r="BR673" s="39">
        <v>99.866427158346767</v>
      </c>
      <c r="BS673" s="39">
        <v>0.13357284165324898</v>
      </c>
      <c r="BT673" s="39">
        <v>1.338866384621446E-2</v>
      </c>
      <c r="BU673" s="39">
        <v>42.935913349942631</v>
      </c>
      <c r="BV673" s="39">
        <v>21.748201882191367</v>
      </c>
      <c r="BW673" s="39">
        <v>0.28875527110422478</v>
      </c>
      <c r="BX673" s="39">
        <v>0.10887012762161322</v>
      </c>
      <c r="BY673" s="39">
        <v>5.213518340245156E-2</v>
      </c>
      <c r="BZ673" s="39">
        <v>8.0833506620163156E-2</v>
      </c>
      <c r="CA673" s="39">
        <v>0.13910233092782348</v>
      </c>
      <c r="CB673" s="39">
        <v>4.9182609863766169</v>
      </c>
      <c r="CC673" s="39">
        <v>99.562604170129106</v>
      </c>
      <c r="CD673" s="39">
        <v>20.544664352566322</v>
      </c>
      <c r="CE673" s="39">
        <v>4.1609083639203036E-2</v>
      </c>
      <c r="CF673" s="39">
        <v>6.4513211967530598E-2</v>
      </c>
      <c r="CG673" s="39">
        <v>0.1110175536797237</v>
      </c>
      <c r="CH673" s="39">
        <v>3.925263505104517</v>
      </c>
      <c r="CI673" s="39">
        <v>79.460902482544313</v>
      </c>
      <c r="CJ673" s="39">
        <v>16.396694163064701</v>
      </c>
      <c r="CK673" s="3"/>
    </row>
    <row r="674" spans="1:89" ht="13.5" customHeight="1" x14ac:dyDescent="0.3">
      <c r="A674" s="55" t="s">
        <v>727</v>
      </c>
      <c r="B674" s="55" t="s">
        <v>728</v>
      </c>
      <c r="C674" s="56" t="s">
        <v>2</v>
      </c>
      <c r="D674" s="3" t="s">
        <v>528</v>
      </c>
      <c r="E674" s="3" t="s">
        <v>529</v>
      </c>
      <c r="F674" s="3">
        <v>3</v>
      </c>
      <c r="G674" s="3" t="s">
        <v>87</v>
      </c>
      <c r="H674" s="39">
        <v>6.881942062415777</v>
      </c>
      <c r="I674" s="39">
        <v>9.2473583598814884</v>
      </c>
      <c r="J674" s="39">
        <v>4.3529350804583355</v>
      </c>
      <c r="K674" s="39">
        <v>2458.7900753004451</v>
      </c>
      <c r="L674" s="39">
        <v>3806.1861763479683</v>
      </c>
      <c r="M674" s="39">
        <v>74.841131279512709</v>
      </c>
      <c r="N674" s="39">
        <v>1344.2625285308936</v>
      </c>
      <c r="O674" s="39">
        <v>20.761658569212784</v>
      </c>
      <c r="P674" s="39">
        <v>2218.2845319381163</v>
      </c>
      <c r="Q674" s="39">
        <v>2947.1458441739751</v>
      </c>
      <c r="R674" s="39">
        <v>259.4480095714303</v>
      </c>
      <c r="S674" s="39">
        <v>330.34042511594208</v>
      </c>
      <c r="T674" s="39">
        <v>146.25240344954506</v>
      </c>
      <c r="U674" s="39">
        <v>7909.2723297691455</v>
      </c>
      <c r="V674" s="39">
        <v>6.4176649550362036E-2</v>
      </c>
      <c r="W674" s="39">
        <v>9.3297150092427188</v>
      </c>
      <c r="X674" s="39">
        <v>4.7887898782395757</v>
      </c>
      <c r="Y674" s="39">
        <v>1.3977176307701622</v>
      </c>
      <c r="Z674" s="39">
        <v>915.62127195398818</v>
      </c>
      <c r="AA674" s="39">
        <v>1441.0983168625712</v>
      </c>
      <c r="AB674" s="39">
        <v>359.8149359926997</v>
      </c>
      <c r="AC674" s="39">
        <v>5.0175482554184549</v>
      </c>
      <c r="AD674" s="39">
        <v>4.9234019981631514</v>
      </c>
      <c r="AE674" s="39">
        <v>8.9365172233208695E-2</v>
      </c>
      <c r="AF674" s="39">
        <v>0.12542515616518574</v>
      </c>
      <c r="AG674" s="39">
        <v>4.4343357091075779E-2</v>
      </c>
      <c r="AH674" s="39">
        <v>4.4343357091075779E-2</v>
      </c>
      <c r="AI674" s="39">
        <v>0</v>
      </c>
      <c r="AJ674" s="39">
        <v>0</v>
      </c>
      <c r="AK674" s="39">
        <v>5.1789085519699354</v>
      </c>
      <c r="AL674" s="39">
        <v>29.804584018621366</v>
      </c>
      <c r="AM674" s="39">
        <v>116.71096634213005</v>
      </c>
      <c r="AN674" s="39">
        <v>6.5234019752821588</v>
      </c>
      <c r="AO674" s="39">
        <v>10.725565765318818</v>
      </c>
      <c r="AP674" s="39">
        <v>34.124435614573549</v>
      </c>
      <c r="AQ674" s="4">
        <v>2.3157888255938657</v>
      </c>
      <c r="AR674" s="39">
        <v>24483.810351915658</v>
      </c>
      <c r="AS674" s="39">
        <v>13626.795019779796</v>
      </c>
      <c r="AT674" s="39">
        <v>7924.8527289369476</v>
      </c>
      <c r="AU674" s="39">
        <v>2726.4754750628408</v>
      </c>
      <c r="AV674" s="39">
        <v>205.68712813607027</v>
      </c>
      <c r="AW674" s="39">
        <v>55.656349334177925</v>
      </c>
      <c r="AX674" s="39">
        <v>32.367726326212512</v>
      </c>
      <c r="AY674" s="39">
        <v>11.135829905043829</v>
      </c>
      <c r="AZ674" s="39">
        <v>0.84009443456572497</v>
      </c>
      <c r="BA674" s="39">
        <v>20.4822355027556</v>
      </c>
      <c r="BB674" s="39">
        <v>7704.841570028032</v>
      </c>
      <c r="BC674" s="39">
        <v>5755.2188107994643</v>
      </c>
      <c r="BD674" s="39">
        <v>146.25240344954506</v>
      </c>
      <c r="BE674" s="39">
        <v>0.15030853163216207</v>
      </c>
      <c r="BF674" s="39">
        <v>56.541846845455368</v>
      </c>
      <c r="BG674" s="39">
        <v>42.234573885095884</v>
      </c>
      <c r="BH674" s="39">
        <v>1.0732707378165907</v>
      </c>
      <c r="BI674" s="39">
        <v>4830.2089527505232</v>
      </c>
      <c r="BJ674" s="39">
        <v>6762.5793788818246</v>
      </c>
      <c r="BK674" s="39">
        <v>338.64207593140134</v>
      </c>
      <c r="BL674" s="39">
        <v>1695.3646122160485</v>
      </c>
      <c r="BM674" s="39">
        <v>35.446405011151164</v>
      </c>
      <c r="BN674" s="39">
        <v>49.627072022920217</v>
      </c>
      <c r="BO674" s="39">
        <v>2.4851190279141195</v>
      </c>
      <c r="BP674" s="39">
        <v>12.441403938014508</v>
      </c>
      <c r="BQ674" s="39">
        <v>15.580399167802819</v>
      </c>
      <c r="BR674" s="39">
        <v>99.803398249775512</v>
      </c>
      <c r="BS674" s="39">
        <v>0.19660175022448395</v>
      </c>
      <c r="BT674" s="39">
        <v>1.7637143283010314E-2</v>
      </c>
      <c r="BU674" s="39">
        <v>52.855722710264111</v>
      </c>
      <c r="BV674" s="39">
        <v>13.1970721645463</v>
      </c>
      <c r="BW674" s="39">
        <v>0.18403056624974073</v>
      </c>
      <c r="BX674" s="39">
        <v>0.18057752740466793</v>
      </c>
      <c r="BY674" s="39">
        <v>0.21479032839839443</v>
      </c>
      <c r="BZ674" s="39">
        <v>8.8686714182151558E-2</v>
      </c>
      <c r="CA674" s="39">
        <v>0</v>
      </c>
      <c r="CB674" s="39">
        <v>5.1789085519699354</v>
      </c>
      <c r="CC674" s="39">
        <v>153.03895233603356</v>
      </c>
      <c r="CD674" s="39">
        <v>47.165790205486232</v>
      </c>
      <c r="CE674" s="39">
        <v>0.10442575106416092</v>
      </c>
      <c r="CF674" s="39">
        <v>4.3117289344174102E-2</v>
      </c>
      <c r="CG674" s="39">
        <v>0</v>
      </c>
      <c r="CH674" s="39">
        <v>2.5178573880150052</v>
      </c>
      <c r="CI674" s="39">
        <v>74.403757650207538</v>
      </c>
      <c r="CJ674" s="39">
        <v>22.930841921369122</v>
      </c>
      <c r="CK674" s="3"/>
    </row>
    <row r="675" spans="1:89" ht="13.5" customHeight="1" x14ac:dyDescent="0.3">
      <c r="A675" s="55" t="s">
        <v>727</v>
      </c>
      <c r="B675" s="55" t="s">
        <v>728</v>
      </c>
      <c r="C675" s="56" t="s">
        <v>2</v>
      </c>
      <c r="D675" s="3" t="s">
        <v>528</v>
      </c>
      <c r="E675" s="3" t="s">
        <v>529</v>
      </c>
      <c r="F675" s="3">
        <v>1</v>
      </c>
      <c r="G675" s="3" t="s">
        <v>87</v>
      </c>
      <c r="H675" s="39">
        <v>8.8027990413915465</v>
      </c>
      <c r="I675" s="39">
        <v>5.0460654727976815</v>
      </c>
      <c r="J675" s="39">
        <v>5.8647404906564304</v>
      </c>
      <c r="K675" s="39">
        <v>4014.6258702950881</v>
      </c>
      <c r="L675" s="39">
        <v>2901.1430657415231</v>
      </c>
      <c r="M675" s="39">
        <v>87.961997613461335</v>
      </c>
      <c r="N675" s="39">
        <v>2876.5686309547887</v>
      </c>
      <c r="O675" s="39">
        <v>35.660298737476182</v>
      </c>
      <c r="P675" s="39">
        <v>3463.3786096638487</v>
      </c>
      <c r="Q675" s="39">
        <v>2127.6651696986355</v>
      </c>
      <c r="R675" s="39">
        <v>382.49223940495074</v>
      </c>
      <c r="S675" s="39">
        <v>402.36109628180918</v>
      </c>
      <c r="T675" s="39">
        <v>177.88342978081687</v>
      </c>
      <c r="U675" s="39">
        <v>9807.8995508046683</v>
      </c>
      <c r="V675" s="39">
        <v>0</v>
      </c>
      <c r="W675" s="39">
        <v>8.088317108716474</v>
      </c>
      <c r="X675" s="39">
        <v>0</v>
      </c>
      <c r="Y675" s="39">
        <v>0.74308252417741538</v>
      </c>
      <c r="Z675" s="39">
        <v>2281.1858663546755</v>
      </c>
      <c r="AA675" s="39">
        <v>2098.5497439115006</v>
      </c>
      <c r="AB675" s="39">
        <v>733.47855330211678</v>
      </c>
      <c r="AC675" s="39">
        <v>2.2397431522279507E-2</v>
      </c>
      <c r="AD675" s="39">
        <v>7.3388917288002515</v>
      </c>
      <c r="AE675" s="39">
        <v>0</v>
      </c>
      <c r="AF675" s="39">
        <v>0.10071549059251465</v>
      </c>
      <c r="AG675" s="39">
        <v>6.3717491932967288E-2</v>
      </c>
      <c r="AH675" s="39">
        <v>6.3717491932967288E-2</v>
      </c>
      <c r="AI675" s="39">
        <v>0.95827234492777402</v>
      </c>
      <c r="AJ675" s="39">
        <v>0.43986271570455199</v>
      </c>
      <c r="AK675" s="39">
        <v>11.868438632671038</v>
      </c>
      <c r="AL675" s="39">
        <v>50.446330250108048</v>
      </c>
      <c r="AM675" s="39">
        <v>115.00928040697471</v>
      </c>
      <c r="AN675" s="39">
        <v>9.8300213975335513</v>
      </c>
      <c r="AO675" s="39">
        <v>19.616704023374567</v>
      </c>
      <c r="AP675" s="39">
        <v>40.699046507623883</v>
      </c>
      <c r="AQ675" s="4">
        <v>3.6010579388158979</v>
      </c>
      <c r="AR675" s="39">
        <v>31679.457581035607</v>
      </c>
      <c r="AS675" s="39">
        <v>16489.454013177241</v>
      </c>
      <c r="AT675" s="39">
        <v>9816.7309504375626</v>
      </c>
      <c r="AU675" s="39">
        <v>5120.5754527286153</v>
      </c>
      <c r="AV675" s="39">
        <v>252.69716469219247</v>
      </c>
      <c r="AW675" s="39">
        <v>52.0509354397797</v>
      </c>
      <c r="AX675" s="39">
        <v>30.987686343197332</v>
      </c>
      <c r="AY675" s="39">
        <v>16.163709367909018</v>
      </c>
      <c r="AZ675" s="39">
        <v>0.79766884911396185</v>
      </c>
      <c r="BA675" s="39">
        <v>19.713605004845657</v>
      </c>
      <c r="BB675" s="39">
        <v>9915.9598633423375</v>
      </c>
      <c r="BC675" s="39">
        <v>6375.8971150492443</v>
      </c>
      <c r="BD675" s="39">
        <v>177.88342978081687</v>
      </c>
      <c r="BE675" s="39">
        <v>0.11955280623052708</v>
      </c>
      <c r="BF675" s="39">
        <v>60.135161876300955</v>
      </c>
      <c r="BG675" s="39">
        <v>38.666514427670343</v>
      </c>
      <c r="BH675" s="39">
        <v>1.0787708897981985</v>
      </c>
      <c r="BI675" s="39">
        <v>7664.6907087811451</v>
      </c>
      <c r="BJ675" s="39">
        <v>5033.8543009129562</v>
      </c>
      <c r="BK675" s="39">
        <v>476.31897750906853</v>
      </c>
      <c r="BL675" s="39">
        <v>3314.5900259740743</v>
      </c>
      <c r="BM675" s="39">
        <v>46.482380208926564</v>
      </c>
      <c r="BN675" s="39">
        <v>30.52771969824013</v>
      </c>
      <c r="BO675" s="39">
        <v>2.8886279504974941</v>
      </c>
      <c r="BP675" s="39">
        <v>20.10127214233583</v>
      </c>
      <c r="BQ675" s="39">
        <v>8.8313996328938895</v>
      </c>
      <c r="BR675" s="39">
        <v>99.910037265180407</v>
      </c>
      <c r="BS675" s="39">
        <v>8.9962734819581114E-2</v>
      </c>
      <c r="BT675" s="39">
        <v>7.569551696273125E-3</v>
      </c>
      <c r="BU675" s="39">
        <v>40.982693513348003</v>
      </c>
      <c r="BV675" s="39">
        <v>14.324143059180312</v>
      </c>
      <c r="BW675" s="39">
        <v>4.3740067359703726E-4</v>
      </c>
      <c r="BX675" s="39">
        <v>0.14332162071529589</v>
      </c>
      <c r="BY675" s="39">
        <v>0.10071549059251465</v>
      </c>
      <c r="BZ675" s="39">
        <v>0.12743498386593458</v>
      </c>
      <c r="CA675" s="39">
        <v>1.398135060632326</v>
      </c>
      <c r="CB675" s="39">
        <v>11.868438632671038</v>
      </c>
      <c r="CC675" s="39">
        <v>175.28563205461631</v>
      </c>
      <c r="CD675" s="39">
        <v>63.916808469814349</v>
      </c>
      <c r="CE675" s="39">
        <v>3.9856201281559707E-2</v>
      </c>
      <c r="CF675" s="39">
        <v>5.0429922322698668E-2</v>
      </c>
      <c r="CG675" s="39">
        <v>0.55328482309462335</v>
      </c>
      <c r="CH675" s="39">
        <v>4.6967043128987411</v>
      </c>
      <c r="CI675" s="39">
        <v>69.365887926811425</v>
      </c>
      <c r="CJ675" s="39">
        <v>25.293836813590957</v>
      </c>
      <c r="CK675" s="3"/>
    </row>
    <row r="676" spans="1:89" ht="13.5" customHeight="1" x14ac:dyDescent="0.3">
      <c r="A676" s="55" t="s">
        <v>727</v>
      </c>
      <c r="B676" s="55" t="s">
        <v>728</v>
      </c>
      <c r="C676" s="56" t="s">
        <v>2</v>
      </c>
      <c r="D676" s="3" t="s">
        <v>528</v>
      </c>
      <c r="E676" s="3" t="s">
        <v>529</v>
      </c>
      <c r="F676" s="3">
        <v>2</v>
      </c>
      <c r="G676" s="3" t="s">
        <v>87</v>
      </c>
      <c r="H676" s="39">
        <v>14.398459445277675</v>
      </c>
      <c r="I676" s="39">
        <v>8.9286536224906268</v>
      </c>
      <c r="J676" s="39">
        <v>4.5512038420922103</v>
      </c>
      <c r="K676" s="39">
        <v>4499.2427433849934</v>
      </c>
      <c r="L676" s="39">
        <v>3150.7392581191234</v>
      </c>
      <c r="M676" s="39">
        <v>105.78084337510793</v>
      </c>
      <c r="N676" s="39">
        <v>2225.4445105043433</v>
      </c>
      <c r="O676" s="39">
        <v>44.722623719836932</v>
      </c>
      <c r="P676" s="39">
        <v>3973.9902146053</v>
      </c>
      <c r="Q676" s="39">
        <v>2486.3769658472388</v>
      </c>
      <c r="R676" s="39">
        <v>331.22569926272052</v>
      </c>
      <c r="S676" s="39">
        <v>369.49174052021863</v>
      </c>
      <c r="T676" s="39">
        <v>136.18876129517562</v>
      </c>
      <c r="U676" s="39">
        <v>9815.1303466083173</v>
      </c>
      <c r="V676" s="39">
        <v>0</v>
      </c>
      <c r="W676" s="39">
        <v>10.725745536325475</v>
      </c>
      <c r="X676" s="39">
        <v>5.7903261657381728</v>
      </c>
      <c r="Y676" s="39">
        <v>2.2312461036561753</v>
      </c>
      <c r="Z676" s="39">
        <v>879.8073424046313</v>
      </c>
      <c r="AA676" s="39">
        <v>1470.0085822559874</v>
      </c>
      <c r="AB676" s="39">
        <v>621.16870005843998</v>
      </c>
      <c r="AC676" s="39">
        <v>7.0618059343669985</v>
      </c>
      <c r="AD676" s="39">
        <v>3.2156437736849721</v>
      </c>
      <c r="AE676" s="39">
        <v>0</v>
      </c>
      <c r="AF676" s="39">
        <v>0.17036591922270303</v>
      </c>
      <c r="AG676" s="39">
        <v>0</v>
      </c>
      <c r="AH676" s="39">
        <v>0</v>
      </c>
      <c r="AI676" s="39">
        <v>0</v>
      </c>
      <c r="AJ676" s="39">
        <v>0.12987279238284938</v>
      </c>
      <c r="AK676" s="39">
        <v>8.7107537176782568</v>
      </c>
      <c r="AL676" s="39">
        <v>33.36848673739464</v>
      </c>
      <c r="AM676" s="39">
        <v>143.67083556852086</v>
      </c>
      <c r="AN676" s="39">
        <v>6.7124898585292536</v>
      </c>
      <c r="AO676" s="39">
        <v>12.649129496052032</v>
      </c>
      <c r="AP676" s="39">
        <v>40.164103405317455</v>
      </c>
      <c r="AQ676" s="4">
        <v>2.6600579005936362</v>
      </c>
      <c r="AR676" s="39">
        <v>30414.457511780758</v>
      </c>
      <c r="AS676" s="39">
        <v>17351.081677543916</v>
      </c>
      <c r="AT676" s="39">
        <v>9833.8776644140362</v>
      </c>
      <c r="AU676" s="39">
        <v>2981.2620744271107</v>
      </c>
      <c r="AV676" s="39">
        <v>248.23609539569173</v>
      </c>
      <c r="AW676" s="39">
        <v>57.048795530293894</v>
      </c>
      <c r="AX676" s="39">
        <v>32.332905035721829</v>
      </c>
      <c r="AY676" s="39">
        <v>9.8021214853901188</v>
      </c>
      <c r="AZ676" s="39">
        <v>0.8161779485941506</v>
      </c>
      <c r="BA676" s="39">
        <v>27.878316909860512</v>
      </c>
      <c r="BB676" s="39">
        <v>10025.929979103406</v>
      </c>
      <c r="BC676" s="39">
        <v>7161.0846202354778</v>
      </c>
      <c r="BD676" s="39">
        <v>136.18876129517562</v>
      </c>
      <c r="BE676" s="39">
        <v>0.16067192482841652</v>
      </c>
      <c r="BF676" s="39">
        <v>57.78273749975569</v>
      </c>
      <c r="BG676" s="39">
        <v>41.271689876853515</v>
      </c>
      <c r="BH676" s="39">
        <v>0.78490069856240485</v>
      </c>
      <c r="BI676" s="39">
        <v>8623.820178730748</v>
      </c>
      <c r="BJ676" s="39">
        <v>5646.0448775888526</v>
      </c>
      <c r="BK676" s="39">
        <v>441.55774647992064</v>
      </c>
      <c r="BL676" s="39">
        <v>2639.6588747443989</v>
      </c>
      <c r="BM676" s="39">
        <v>49.701916796875281</v>
      </c>
      <c r="BN676" s="39">
        <v>32.540016712018975</v>
      </c>
      <c r="BO676" s="39">
        <v>2.544842763615093</v>
      </c>
      <c r="BP676" s="39">
        <v>15.213223727490679</v>
      </c>
      <c r="BQ676" s="39">
        <v>18.747317805719824</v>
      </c>
      <c r="BR676" s="39">
        <v>99.809359863469112</v>
      </c>
      <c r="BS676" s="39">
        <v>0.19064013653089212</v>
      </c>
      <c r="BT676" s="39">
        <v>2.2689382355552484E-2</v>
      </c>
      <c r="BU676" s="39">
        <v>49.30826427054285</v>
      </c>
      <c r="BV676" s="39">
        <v>20.835762994026812</v>
      </c>
      <c r="BW676" s="39">
        <v>0.23687303424084308</v>
      </c>
      <c r="BX676" s="39">
        <v>0.10786182809181245</v>
      </c>
      <c r="BY676" s="39">
        <v>0.17036591922270303</v>
      </c>
      <c r="BZ676" s="39">
        <v>0</v>
      </c>
      <c r="CA676" s="39">
        <v>0.12987279238284938</v>
      </c>
      <c r="CB676" s="39">
        <v>8.7107537176782568</v>
      </c>
      <c r="CC676" s="39">
        <v>183.75181216444477</v>
      </c>
      <c r="CD676" s="39">
        <v>55.473290801963124</v>
      </c>
      <c r="CE676" s="39">
        <v>6.8630599007423729E-2</v>
      </c>
      <c r="CF676" s="39">
        <v>0</v>
      </c>
      <c r="CG676" s="39">
        <v>5.2318254593809323E-2</v>
      </c>
      <c r="CH676" s="39">
        <v>3.5090600759704973</v>
      </c>
      <c r="CI676" s="39">
        <v>74.023002928539412</v>
      </c>
      <c r="CJ676" s="39">
        <v>22.346988141888847</v>
      </c>
      <c r="CK676" s="3"/>
    </row>
    <row r="677" spans="1:89" ht="13.5" customHeight="1" x14ac:dyDescent="0.3">
      <c r="A677" s="55" t="s">
        <v>727</v>
      </c>
      <c r="B677" s="55" t="s">
        <v>728</v>
      </c>
      <c r="C677" s="56" t="s">
        <v>2</v>
      </c>
      <c r="D677" s="3" t="s">
        <v>530</v>
      </c>
      <c r="E677" s="3" t="s">
        <v>531</v>
      </c>
      <c r="F677" s="3">
        <v>3</v>
      </c>
      <c r="G677" s="3" t="s">
        <v>87</v>
      </c>
      <c r="H677" s="39">
        <v>3.6703212583239027</v>
      </c>
      <c r="I677" s="39">
        <v>8.869680696830164</v>
      </c>
      <c r="J677" s="39">
        <v>1.3544145447054861</v>
      </c>
      <c r="K677" s="39">
        <v>752.97905891027483</v>
      </c>
      <c r="L677" s="39">
        <v>2452.8078777026244</v>
      </c>
      <c r="M677" s="39">
        <v>8.0794347369278547</v>
      </c>
      <c r="N677" s="39">
        <v>511.60947858442734</v>
      </c>
      <c r="O677" s="39">
        <v>6.2900815077958772</v>
      </c>
      <c r="P677" s="39">
        <v>350.21357183456928</v>
      </c>
      <c r="Q677" s="39">
        <v>947.63094279488996</v>
      </c>
      <c r="R677" s="39">
        <v>89.088769163823471</v>
      </c>
      <c r="S677" s="39">
        <v>212.38945376667485</v>
      </c>
      <c r="T677" s="39">
        <v>143.97996400151573</v>
      </c>
      <c r="U677" s="39">
        <v>7276.3970138085833</v>
      </c>
      <c r="V677" s="39">
        <v>1.8648368128967117E-2</v>
      </c>
      <c r="W677" s="39">
        <v>9.4106352152452004</v>
      </c>
      <c r="X677" s="39">
        <v>4.2293330501372708</v>
      </c>
      <c r="Y677" s="39">
        <v>1.2716810416432405</v>
      </c>
      <c r="Z677" s="39">
        <v>1662.7691470750583</v>
      </c>
      <c r="AA677" s="39">
        <v>1429.1358390306928</v>
      </c>
      <c r="AB677" s="39">
        <v>516.7098973611262</v>
      </c>
      <c r="AC677" s="39">
        <v>11.886495453915513</v>
      </c>
      <c r="AD677" s="39">
        <v>7.0182477015445475</v>
      </c>
      <c r="AE677" s="39">
        <v>8.3061718010724414E-2</v>
      </c>
      <c r="AF677" s="39">
        <v>0.32086370453974883</v>
      </c>
      <c r="AG677" s="39">
        <v>0</v>
      </c>
      <c r="AH677" s="39">
        <v>0</v>
      </c>
      <c r="AI677" s="39">
        <v>0.20959544562042048</v>
      </c>
      <c r="AJ677" s="39">
        <v>0.48715146886780186</v>
      </c>
      <c r="AK677" s="39">
        <v>8.3653511480019418</v>
      </c>
      <c r="AL677" s="39">
        <v>28.182243402931594</v>
      </c>
      <c r="AM677" s="39">
        <v>124.8837552697419</v>
      </c>
      <c r="AN677" s="39">
        <v>3.9058632494344119</v>
      </c>
      <c r="AO677" s="39">
        <v>4.1112740514579738</v>
      </c>
      <c r="AP677" s="39">
        <v>15.641490079489857</v>
      </c>
      <c r="AQ677" s="4">
        <v>0.78866160937301677</v>
      </c>
      <c r="AR677" s="39">
        <v>16594.789298756928</v>
      </c>
      <c r="AS677" s="39">
        <v>5488.9630495033834</v>
      </c>
      <c r="AT677" s="39">
        <v>7291.3273114837375</v>
      </c>
      <c r="AU677" s="39">
        <v>3627.5196266223375</v>
      </c>
      <c r="AV677" s="39">
        <v>186.97931114746939</v>
      </c>
      <c r="AW677" s="39">
        <v>33.076425079494967</v>
      </c>
      <c r="AX677" s="39">
        <v>43.937450366000803</v>
      </c>
      <c r="AY677" s="39">
        <v>21.859389482541157</v>
      </c>
      <c r="AZ677" s="39">
        <v>1.126735071963074</v>
      </c>
      <c r="BA677" s="39">
        <v>13.894416499859553</v>
      </c>
      <c r="BB677" s="39">
        <v>3731.7659314420507</v>
      </c>
      <c r="BC677" s="39">
        <v>1599.3227375599577</v>
      </c>
      <c r="BD677" s="39">
        <v>143.97996400151573</v>
      </c>
      <c r="BE677" s="39">
        <v>0.25313372260934891</v>
      </c>
      <c r="BF677" s="39">
        <v>67.986719855577888</v>
      </c>
      <c r="BG677" s="39">
        <v>29.137065109313443</v>
      </c>
      <c r="BH677" s="39">
        <v>2.623081312499314</v>
      </c>
      <c r="BI677" s="39">
        <v>1250.842916004684</v>
      </c>
      <c r="BJ677" s="39">
        <v>3409.3085011943444</v>
      </c>
      <c r="BK677" s="39">
        <v>98.522618445456814</v>
      </c>
      <c r="BL677" s="39">
        <v>730.28901385889799</v>
      </c>
      <c r="BM677" s="39">
        <v>22.788328227457363</v>
      </c>
      <c r="BN677" s="39">
        <v>62.112068717657039</v>
      </c>
      <c r="BO677" s="39">
        <v>1.7949222386252115</v>
      </c>
      <c r="BP677" s="39">
        <v>13.30468081626039</v>
      </c>
      <c r="BQ677" s="39">
        <v>14.93029767515468</v>
      </c>
      <c r="BR677" s="39">
        <v>99.795232101957083</v>
      </c>
      <c r="BS677" s="39">
        <v>0.20476789804292109</v>
      </c>
      <c r="BT677" s="39">
        <v>1.7441008849518533E-2</v>
      </c>
      <c r="BU677" s="39">
        <v>39.397053252097564</v>
      </c>
      <c r="BV677" s="39">
        <v>14.244165450380928</v>
      </c>
      <c r="BW677" s="39">
        <v>0.32767556560357713</v>
      </c>
      <c r="BX677" s="39">
        <v>0.19347235642883043</v>
      </c>
      <c r="BY677" s="39">
        <v>0.40392542255047326</v>
      </c>
      <c r="BZ677" s="39">
        <v>0</v>
      </c>
      <c r="CA677" s="39">
        <v>0.69674691448822235</v>
      </c>
      <c r="CB677" s="39">
        <v>8.3653511480019418</v>
      </c>
      <c r="CC677" s="39">
        <v>156.97186192210791</v>
      </c>
      <c r="CD677" s="39">
        <v>20.541425740320847</v>
      </c>
      <c r="CE677" s="39">
        <v>0.21602680000885224</v>
      </c>
      <c r="CF677" s="39">
        <v>0</v>
      </c>
      <c r="CG677" s="39">
        <v>0.37263315936526392</v>
      </c>
      <c r="CH677" s="39">
        <v>4.4739447892201518</v>
      </c>
      <c r="CI677" s="39">
        <v>83.95146016893024</v>
      </c>
      <c r="CJ677" s="39">
        <v>10.985935082475491</v>
      </c>
      <c r="CK677" s="3"/>
    </row>
    <row r="678" spans="1:89" ht="13.5" customHeight="1" x14ac:dyDescent="0.3">
      <c r="A678" s="55" t="s">
        <v>727</v>
      </c>
      <c r="B678" s="55" t="s">
        <v>728</v>
      </c>
      <c r="C678" s="56" t="s">
        <v>2</v>
      </c>
      <c r="D678" s="3" t="s">
        <v>530</v>
      </c>
      <c r="E678" s="3" t="s">
        <v>531</v>
      </c>
      <c r="F678" s="3">
        <v>1</v>
      </c>
      <c r="G678" s="3" t="s">
        <v>87</v>
      </c>
      <c r="H678" s="39">
        <v>13.644679390823621</v>
      </c>
      <c r="I678" s="39">
        <v>5.5789238782152504</v>
      </c>
      <c r="J678" s="39">
        <v>1.534176148965545</v>
      </c>
      <c r="K678" s="39">
        <v>3556.4051520451685</v>
      </c>
      <c r="L678" s="39">
        <v>2006.5283616110287</v>
      </c>
      <c r="M678" s="39">
        <v>103.93075154657841</v>
      </c>
      <c r="N678" s="39">
        <v>2101.4221556886228</v>
      </c>
      <c r="O678" s="39">
        <v>29.087394830591979</v>
      </c>
      <c r="P678" s="39">
        <v>1879.3775615079112</v>
      </c>
      <c r="Q678" s="39">
        <v>832.35128979457181</v>
      </c>
      <c r="R678" s="39">
        <v>230.32152181076222</v>
      </c>
      <c r="S678" s="39">
        <v>211.88185942767348</v>
      </c>
      <c r="T678" s="39">
        <v>166.66323017514475</v>
      </c>
      <c r="U678" s="39">
        <v>14051.984000350401</v>
      </c>
      <c r="V678" s="39">
        <v>2.7375231516243676E-2</v>
      </c>
      <c r="W678" s="39">
        <v>14.301603093557594</v>
      </c>
      <c r="X678" s="39">
        <v>0</v>
      </c>
      <c r="Y678" s="39">
        <v>1.0989200080092107</v>
      </c>
      <c r="Z678" s="39">
        <v>2906.1781050225018</v>
      </c>
      <c r="AA678" s="39">
        <v>2007.5809426377141</v>
      </c>
      <c r="AB678" s="39">
        <v>859.96299284832594</v>
      </c>
      <c r="AC678" s="39">
        <v>0</v>
      </c>
      <c r="AD678" s="39">
        <v>6.3189531370825582</v>
      </c>
      <c r="AE678" s="39">
        <v>3.8938480938211797E-2</v>
      </c>
      <c r="AF678" s="39">
        <v>3.8938480938211797E-2</v>
      </c>
      <c r="AG678" s="39">
        <v>1.601233846752954E-2</v>
      </c>
      <c r="AH678" s="39">
        <v>6.4049353870118161E-2</v>
      </c>
      <c r="AI678" s="39">
        <v>0</v>
      </c>
      <c r="AJ678" s="39">
        <v>0.32371964930897701</v>
      </c>
      <c r="AK678" s="39">
        <v>15.743828798100004</v>
      </c>
      <c r="AL678" s="39">
        <v>54.728886269738673</v>
      </c>
      <c r="AM678" s="39">
        <v>129.95288697944392</v>
      </c>
      <c r="AN678" s="39">
        <v>8.8396319671507868</v>
      </c>
      <c r="AO678" s="39">
        <v>10.360428864725115</v>
      </c>
      <c r="AP678" s="39">
        <v>20.934719793171624</v>
      </c>
      <c r="AQ678" s="4">
        <v>1.8772336704433124</v>
      </c>
      <c r="AR678" s="39">
        <v>31229.099224831458</v>
      </c>
      <c r="AS678" s="39">
        <v>11138.727057856056</v>
      </c>
      <c r="AT678" s="39">
        <v>14067.411898683486</v>
      </c>
      <c r="AU678" s="39">
        <v>5780.0409936456253</v>
      </c>
      <c r="AV678" s="39">
        <v>242.91927464629649</v>
      </c>
      <c r="AW678" s="39">
        <v>35.66778208254955</v>
      </c>
      <c r="AX678" s="39">
        <v>45.04584585487482</v>
      </c>
      <c r="AY678" s="39">
        <v>18.508510130352054</v>
      </c>
      <c r="AZ678" s="39">
        <v>0.77786193222359101</v>
      </c>
      <c r="BA678" s="39">
        <v>20.757779418004418</v>
      </c>
      <c r="BB678" s="39">
        <v>7797.3738157219896</v>
      </c>
      <c r="BC678" s="39">
        <v>3153.9322325409189</v>
      </c>
      <c r="BD678" s="39">
        <v>166.66323017514475</v>
      </c>
      <c r="BE678" s="39">
        <v>0.18635683691848901</v>
      </c>
      <c r="BF678" s="39">
        <v>70.002377966722534</v>
      </c>
      <c r="BG678" s="39">
        <v>28.315014957804134</v>
      </c>
      <c r="BH678" s="39">
        <v>1.4962502385548488</v>
      </c>
      <c r="BI678" s="39">
        <v>5616.0906231190484</v>
      </c>
      <c r="BJ678" s="39">
        <v>2844.4585752838157</v>
      </c>
      <c r="BK678" s="39">
        <v>335.78644950630616</v>
      </c>
      <c r="BL678" s="39">
        <v>2342.3914099468884</v>
      </c>
      <c r="BM678" s="39">
        <v>50.419501204655731</v>
      </c>
      <c r="BN678" s="39">
        <v>25.536657470008134</v>
      </c>
      <c r="BO678" s="39">
        <v>3.014585488648621</v>
      </c>
      <c r="BP678" s="39">
        <v>21.029255836687536</v>
      </c>
      <c r="BQ678" s="39">
        <v>15.427898333083048</v>
      </c>
      <c r="BR678" s="39">
        <v>99.890328807856065</v>
      </c>
      <c r="BS678" s="39">
        <v>0.10967119214392866</v>
      </c>
      <c r="BT678" s="39">
        <v>7.8118136862975794E-3</v>
      </c>
      <c r="BU678" s="39">
        <v>34.732987964008878</v>
      </c>
      <c r="BV678" s="39">
        <v>14.878146950752411</v>
      </c>
      <c r="BW678" s="39">
        <v>0</v>
      </c>
      <c r="BX678" s="39">
        <v>0.10932367337929599</v>
      </c>
      <c r="BY678" s="39">
        <v>7.7876961876423595E-2</v>
      </c>
      <c r="BZ678" s="39">
        <v>8.0061692337647705E-2</v>
      </c>
      <c r="CA678" s="39">
        <v>0.32371964930897701</v>
      </c>
      <c r="CB678" s="39">
        <v>15.743828798100004</v>
      </c>
      <c r="CC678" s="39">
        <v>193.52140521633336</v>
      </c>
      <c r="CD678" s="39">
        <v>33.172382328340049</v>
      </c>
      <c r="CE678" s="39">
        <v>3.2058782486411024E-2</v>
      </c>
      <c r="CF678" s="39">
        <v>3.2958147291614399E-2</v>
      </c>
      <c r="CG678" s="39">
        <v>0.13326223280566363</v>
      </c>
      <c r="CH678" s="39">
        <v>6.4810949320608113</v>
      </c>
      <c r="CI678" s="39">
        <v>79.664903288596975</v>
      </c>
      <c r="CJ678" s="39">
        <v>13.655722616758519</v>
      </c>
      <c r="CK678" s="3"/>
    </row>
    <row r="679" spans="1:89" ht="13.5" customHeight="1" x14ac:dyDescent="0.3">
      <c r="A679" s="55" t="s">
        <v>727</v>
      </c>
      <c r="B679" s="55" t="s">
        <v>728</v>
      </c>
      <c r="C679" s="56" t="s">
        <v>2</v>
      </c>
      <c r="D679" s="3" t="s">
        <v>530</v>
      </c>
      <c r="E679" s="3" t="s">
        <v>531</v>
      </c>
      <c r="F679" s="3">
        <v>2</v>
      </c>
      <c r="G679" s="3" t="s">
        <v>87</v>
      </c>
      <c r="H679" s="39">
        <v>7.0835968572097929</v>
      </c>
      <c r="I679" s="39">
        <v>8.3971115062288266</v>
      </c>
      <c r="J679" s="39">
        <v>1.0219533462968116</v>
      </c>
      <c r="K679" s="39">
        <v>2056.8859721522299</v>
      </c>
      <c r="L679" s="39">
        <v>2691.8193197050396</v>
      </c>
      <c r="M679" s="39">
        <v>17.201701988088935</v>
      </c>
      <c r="N679" s="39">
        <v>1180.1276652225961</v>
      </c>
      <c r="O679" s="39">
        <v>15.678424413780302</v>
      </c>
      <c r="P679" s="39">
        <v>1198.5780284093876</v>
      </c>
      <c r="Q679" s="39">
        <v>1387.8840288388856</v>
      </c>
      <c r="R679" s="39">
        <v>162.89721877050664</v>
      </c>
      <c r="S679" s="39">
        <v>284.26477295468396</v>
      </c>
      <c r="T679" s="39">
        <v>111.19132305203317</v>
      </c>
      <c r="U679" s="39">
        <v>9895.4667595421051</v>
      </c>
      <c r="V679" s="39">
        <v>1.9094456840990145E-2</v>
      </c>
      <c r="W679" s="39">
        <v>14.702731767562412</v>
      </c>
      <c r="X679" s="39">
        <v>5.601040673357109</v>
      </c>
      <c r="Y679" s="39">
        <v>2.1194847093499063</v>
      </c>
      <c r="Z679" s="39">
        <v>1036.1753646243465</v>
      </c>
      <c r="AA679" s="39">
        <v>1179.4550888555548</v>
      </c>
      <c r="AB679" s="39">
        <v>622.95902273640161</v>
      </c>
      <c r="AC679" s="39">
        <v>33.188928400418455</v>
      </c>
      <c r="AD679" s="39">
        <v>3.3378039103554751</v>
      </c>
      <c r="AE679" s="39">
        <v>0</v>
      </c>
      <c r="AF679" s="39">
        <v>6.3872084143550723E-2</v>
      </c>
      <c r="AG679" s="39">
        <v>0.28719018863245771</v>
      </c>
      <c r="AH679" s="39">
        <v>0.29709329858530109</v>
      </c>
      <c r="AI679" s="39">
        <v>0.2921445542940429</v>
      </c>
      <c r="AJ679" s="39">
        <v>0</v>
      </c>
      <c r="AK679" s="39">
        <v>13.96450969525525</v>
      </c>
      <c r="AL679" s="39">
        <v>42.722251697545943</v>
      </c>
      <c r="AM679" s="39">
        <v>192.4719247541525</v>
      </c>
      <c r="AN679" s="39">
        <v>6.1956354802228324</v>
      </c>
      <c r="AO679" s="39">
        <v>7.9554286565302563</v>
      </c>
      <c r="AP679" s="39">
        <v>24.44803577994033</v>
      </c>
      <c r="AQ679" s="4">
        <v>1.5270932521675995</v>
      </c>
      <c r="AR679" s="39">
        <v>22206.281616334727</v>
      </c>
      <c r="AS679" s="39">
        <v>9123.0311172169677</v>
      </c>
      <c r="AT679" s="39">
        <v>9917.9091111492144</v>
      </c>
      <c r="AU679" s="39">
        <v>2875.1162085270762</v>
      </c>
      <c r="AV679" s="39">
        <v>290.22517944147006</v>
      </c>
      <c r="AW679" s="39">
        <v>41.083110062452569</v>
      </c>
      <c r="AX679" s="39">
        <v>44.662628721477155</v>
      </c>
      <c r="AY679" s="39">
        <v>12.947310397127307</v>
      </c>
      <c r="AZ679" s="39">
        <v>1.3069508189429753</v>
      </c>
      <c r="BA679" s="39">
        <v>16.502661709735431</v>
      </c>
      <c r="BB679" s="39">
        <v>5961.7130834817353</v>
      </c>
      <c r="BC679" s="39">
        <v>3033.6240489734637</v>
      </c>
      <c r="BD679" s="39">
        <v>111.19132305203317</v>
      </c>
      <c r="BE679" s="39">
        <v>0.18089011752455428</v>
      </c>
      <c r="BF679" s="39">
        <v>65.347942003955254</v>
      </c>
      <c r="BG679" s="39">
        <v>33.2523698537914</v>
      </c>
      <c r="BH679" s="39">
        <v>1.2187980247287888</v>
      </c>
      <c r="BI679" s="39">
        <v>3373.7389204708602</v>
      </c>
      <c r="BJ679" s="39">
        <v>4088.1004600501537</v>
      </c>
      <c r="BK679" s="39">
        <v>181.12087410489238</v>
      </c>
      <c r="BL679" s="39">
        <v>1480.0708625910602</v>
      </c>
      <c r="BM679" s="39">
        <v>36.980460519354651</v>
      </c>
      <c r="BN679" s="39">
        <v>44.810769661139247</v>
      </c>
      <c r="BO679" s="39">
        <v>1.9853146588865778</v>
      </c>
      <c r="BP679" s="39">
        <v>16.223455160619515</v>
      </c>
      <c r="BQ679" s="39">
        <v>22.442351607110417</v>
      </c>
      <c r="BR679" s="39">
        <v>99.7737189224503</v>
      </c>
      <c r="BS679" s="39">
        <v>0.22628107754972118</v>
      </c>
      <c r="BT679" s="39">
        <v>2.13702776018313E-2</v>
      </c>
      <c r="BU679" s="39">
        <v>41.022866670832421</v>
      </c>
      <c r="BV679" s="39">
        <v>21.667264122709806</v>
      </c>
      <c r="BW679" s="39">
        <v>1.1543508503060183</v>
      </c>
      <c r="BX679" s="39">
        <v>0.11609283480285598</v>
      </c>
      <c r="BY679" s="39">
        <v>6.3872084143550723E-2</v>
      </c>
      <c r="BZ679" s="39">
        <v>0.5842834872177588</v>
      </c>
      <c r="CA679" s="39">
        <v>0.2921445542940429</v>
      </c>
      <c r="CB679" s="39">
        <v>13.96450969525525</v>
      </c>
      <c r="CC679" s="39">
        <v>241.38981193192126</v>
      </c>
      <c r="CD679" s="39">
        <v>33.930557688638189</v>
      </c>
      <c r="CE679" s="39">
        <v>2.2007767991209685E-2</v>
      </c>
      <c r="CF679" s="39">
        <v>0.20132074285980128</v>
      </c>
      <c r="CG679" s="39">
        <v>0.10066133987969846</v>
      </c>
      <c r="CH679" s="39">
        <v>4.8116120462495866</v>
      </c>
      <c r="CI679" s="39">
        <v>83.173283722821338</v>
      </c>
      <c r="CJ679" s="39">
        <v>11.691114380198355</v>
      </c>
      <c r="CK679" s="3"/>
    </row>
    <row r="680" spans="1:89" ht="13.5" customHeight="1" x14ac:dyDescent="0.3">
      <c r="A680" s="55" t="s">
        <v>727</v>
      </c>
      <c r="B680" s="55" t="s">
        <v>728</v>
      </c>
      <c r="C680" s="56" t="s">
        <v>2</v>
      </c>
      <c r="D680" s="3" t="s">
        <v>532</v>
      </c>
      <c r="E680" s="3" t="s">
        <v>533</v>
      </c>
      <c r="F680" s="3">
        <v>1</v>
      </c>
      <c r="G680" s="3" t="s">
        <v>87</v>
      </c>
      <c r="H680" s="39">
        <v>8.4088128019476223</v>
      </c>
      <c r="I680" s="39">
        <v>2.7337794885867459</v>
      </c>
      <c r="J680" s="39">
        <v>10.300526157521627</v>
      </c>
      <c r="K680" s="39">
        <v>4353.4339185312374</v>
      </c>
      <c r="L680" s="39">
        <v>2450.2131723189532</v>
      </c>
      <c r="M680" s="39">
        <v>74.121501537654808</v>
      </c>
      <c r="N680" s="39">
        <v>2335.157240096948</v>
      </c>
      <c r="O680" s="39">
        <v>40.315626314789242</v>
      </c>
      <c r="P680" s="39">
        <v>4750.3361708562588</v>
      </c>
      <c r="Q680" s="39">
        <v>2187.3893005323011</v>
      </c>
      <c r="R680" s="39">
        <v>774.76520402004667</v>
      </c>
      <c r="S680" s="39">
        <v>523.17984672277453</v>
      </c>
      <c r="T680" s="39">
        <v>169.68989039208765</v>
      </c>
      <c r="U680" s="39">
        <v>16669.688257438083</v>
      </c>
      <c r="V680" s="39">
        <v>8.70566368715327E-2</v>
      </c>
      <c r="W680" s="39">
        <v>14.255524287713479</v>
      </c>
      <c r="X680" s="39">
        <v>0</v>
      </c>
      <c r="Y680" s="39">
        <v>1.1752645977656917</v>
      </c>
      <c r="Z680" s="39">
        <v>2261.1363060034705</v>
      </c>
      <c r="AA680" s="39">
        <v>2040.9080964529669</v>
      </c>
      <c r="AB680" s="39">
        <v>925.74784350306936</v>
      </c>
      <c r="AC680" s="39">
        <v>2.7843505853783868E-2</v>
      </c>
      <c r="AD680" s="39">
        <v>5.6313490589277873</v>
      </c>
      <c r="AE680" s="39">
        <v>5.7786963015549107E-2</v>
      </c>
      <c r="AF680" s="39">
        <v>5.7786963015549107E-2</v>
      </c>
      <c r="AG680" s="39">
        <v>0</v>
      </c>
      <c r="AH680" s="39">
        <v>0</v>
      </c>
      <c r="AI680" s="39">
        <v>0</v>
      </c>
      <c r="AJ680" s="39">
        <v>0.69572833785739852</v>
      </c>
      <c r="AK680" s="39">
        <v>5.6390612647389133</v>
      </c>
      <c r="AL680" s="39">
        <v>33.148964260170878</v>
      </c>
      <c r="AM680" s="39">
        <v>79.143886855649555</v>
      </c>
      <c r="AN680" s="39">
        <v>10.792515181336663</v>
      </c>
      <c r="AO680" s="39">
        <v>11.758625287766732</v>
      </c>
      <c r="AP680" s="39">
        <v>21.629111432168234</v>
      </c>
      <c r="AQ680" s="4">
        <v>5.0289153448774302</v>
      </c>
      <c r="AR680" s="39">
        <v>39766.654913146434</v>
      </c>
      <c r="AS680" s="39">
        <v>17680.044989771108</v>
      </c>
      <c r="AT680" s="39">
        <v>16685.206102960434</v>
      </c>
      <c r="AU680" s="39">
        <v>5233.4514385242883</v>
      </c>
      <c r="AV680" s="39">
        <v>167.95238189059688</v>
      </c>
      <c r="AW680" s="39">
        <v>44.459472460999663</v>
      </c>
      <c r="AX680" s="39">
        <v>41.957781310503137</v>
      </c>
      <c r="AY680" s="39">
        <v>13.160401471923063</v>
      </c>
      <c r="AZ680" s="39">
        <v>0.42234475657411558</v>
      </c>
      <c r="BA680" s="39">
        <v>21.443118448055998</v>
      </c>
      <c r="BB680" s="39">
        <v>9253.2414587995827</v>
      </c>
      <c r="BC680" s="39">
        <v>8235.6705221313805</v>
      </c>
      <c r="BD680" s="39">
        <v>169.68989039208765</v>
      </c>
      <c r="BE680" s="39">
        <v>0.12128429797809925</v>
      </c>
      <c r="BF680" s="39">
        <v>52.337205386938209</v>
      </c>
      <c r="BG680" s="39">
        <v>46.581728309493421</v>
      </c>
      <c r="BH680" s="39">
        <v>0.9597820055902726</v>
      </c>
      <c r="BI680" s="39">
        <v>9281.868792581532</v>
      </c>
      <c r="BJ680" s="39">
        <v>4640.3362523398409</v>
      </c>
      <c r="BK680" s="39">
        <v>859.18723171522311</v>
      </c>
      <c r="BL680" s="39">
        <v>2898.6527131345119</v>
      </c>
      <c r="BM680" s="39">
        <v>52.499124283629435</v>
      </c>
      <c r="BN680" s="39">
        <v>26.246178983280497</v>
      </c>
      <c r="BO680" s="39">
        <v>4.8596439217904193</v>
      </c>
      <c r="BP680" s="39">
        <v>16.395052811299653</v>
      </c>
      <c r="BQ680" s="39">
        <v>15.517845522350703</v>
      </c>
      <c r="BR680" s="39">
        <v>99.90699638094614</v>
      </c>
      <c r="BS680" s="39">
        <v>9.3003619053871875E-2</v>
      </c>
      <c r="BT680" s="39">
        <v>7.0437523547111957E-3</v>
      </c>
      <c r="BU680" s="39">
        <v>38.997363793796005</v>
      </c>
      <c r="BV680" s="39">
        <v>17.689050034714924</v>
      </c>
      <c r="BW680" s="39">
        <v>5.3202950635642256E-4</v>
      </c>
      <c r="BX680" s="39">
        <v>0.10760296766058648</v>
      </c>
      <c r="BY680" s="39">
        <v>0.11557392603109821</v>
      </c>
      <c r="BZ680" s="39">
        <v>0</v>
      </c>
      <c r="CA680" s="39">
        <v>0.69572833785739852</v>
      </c>
      <c r="CB680" s="39">
        <v>5.6390612647389133</v>
      </c>
      <c r="CC680" s="39">
        <v>123.08536629715711</v>
      </c>
      <c r="CD680" s="39">
        <v>38.416652064812396</v>
      </c>
      <c r="CE680" s="39">
        <v>6.8813508168274945E-2</v>
      </c>
      <c r="CF680" s="39">
        <v>0</v>
      </c>
      <c r="CG680" s="39">
        <v>0.41424142368554884</v>
      </c>
      <c r="CH680" s="39">
        <v>3.3575357498723433</v>
      </c>
      <c r="CI680" s="39">
        <v>73.285871216363063</v>
      </c>
      <c r="CJ680" s="39">
        <v>22.873538101910789</v>
      </c>
      <c r="CK680" s="3"/>
    </row>
    <row r="681" spans="1:89" ht="13.5" customHeight="1" x14ac:dyDescent="0.3">
      <c r="A681" s="55" t="s">
        <v>727</v>
      </c>
      <c r="B681" s="55" t="s">
        <v>728</v>
      </c>
      <c r="C681" s="56" t="s">
        <v>2</v>
      </c>
      <c r="D681" s="3" t="s">
        <v>532</v>
      </c>
      <c r="E681" s="3" t="s">
        <v>533</v>
      </c>
      <c r="F681" s="3">
        <v>2</v>
      </c>
      <c r="G681" s="3" t="s">
        <v>87</v>
      </c>
      <c r="H681" s="39">
        <v>9.6972426551475621</v>
      </c>
      <c r="I681" s="39">
        <v>3.7531749456529182</v>
      </c>
      <c r="J681" s="39">
        <v>5.223421469445376</v>
      </c>
      <c r="K681" s="39">
        <v>4653.0261411135934</v>
      </c>
      <c r="L681" s="39">
        <v>2322.7678898780155</v>
      </c>
      <c r="M681" s="39">
        <v>47.411575801147322</v>
      </c>
      <c r="N681" s="39">
        <v>2024.0533724500001</v>
      </c>
      <c r="O681" s="39">
        <v>26.673943471964925</v>
      </c>
      <c r="P681" s="39">
        <v>5274.6602353507169</v>
      </c>
      <c r="Q681" s="39">
        <v>2256.1663574258205</v>
      </c>
      <c r="R681" s="39">
        <v>463.02665125919407</v>
      </c>
      <c r="S681" s="39">
        <v>579.63594113978615</v>
      </c>
      <c r="T681" s="39">
        <v>199.23786373965831</v>
      </c>
      <c r="U681" s="39">
        <v>13062.377805304246</v>
      </c>
      <c r="V681" s="39">
        <v>5.6440968015279702E-2</v>
      </c>
      <c r="W681" s="39">
        <v>11.589212099137432</v>
      </c>
      <c r="X681" s="39">
        <v>6.1457942949971223</v>
      </c>
      <c r="Y681" s="39">
        <v>3.022727398151646</v>
      </c>
      <c r="Z681" s="39">
        <v>2266.4488100242379</v>
      </c>
      <c r="AA681" s="39">
        <v>2180.0477451129454</v>
      </c>
      <c r="AB681" s="39">
        <v>1271.6440536987184</v>
      </c>
      <c r="AC681" s="39">
        <v>8.1519227730623953</v>
      </c>
      <c r="AD681" s="39">
        <v>5.0215844282064346</v>
      </c>
      <c r="AE681" s="39">
        <v>0</v>
      </c>
      <c r="AF681" s="39">
        <v>0.26431771291169376</v>
      </c>
      <c r="AG681" s="39">
        <v>0.43908641923268765</v>
      </c>
      <c r="AH681" s="39">
        <v>0</v>
      </c>
      <c r="AI681" s="39">
        <v>0</v>
      </c>
      <c r="AJ681" s="39">
        <v>0.13432921172931975</v>
      </c>
      <c r="AK681" s="39">
        <v>5.2964089196131789</v>
      </c>
      <c r="AL681" s="39">
        <v>29.218598103413491</v>
      </c>
      <c r="AM681" s="39">
        <v>106.57121829087109</v>
      </c>
      <c r="AN681" s="39">
        <v>9.3645678570773487</v>
      </c>
      <c r="AO681" s="39">
        <v>9.7944638566371367</v>
      </c>
      <c r="AP681" s="39">
        <v>26.101852106605037</v>
      </c>
      <c r="AQ681" s="4">
        <v>4.2344755956638975</v>
      </c>
      <c r="AR681" s="39">
        <v>36871.259224875619</v>
      </c>
      <c r="AS681" s="39">
        <v>17865.333810700144</v>
      </c>
      <c r="AT681" s="39">
        <v>13083.191980064546</v>
      </c>
      <c r="AU681" s="39">
        <v>5731.3141160371706</v>
      </c>
      <c r="AV681" s="39">
        <v>191.41931807375488</v>
      </c>
      <c r="AW681" s="39">
        <v>48.453278207127489</v>
      </c>
      <c r="AX681" s="39">
        <v>35.483442266701381</v>
      </c>
      <c r="AY681" s="39">
        <v>15.544123625076718</v>
      </c>
      <c r="AZ681" s="39">
        <v>0.51915590109439935</v>
      </c>
      <c r="BA681" s="39">
        <v>18.673839070245858</v>
      </c>
      <c r="BB681" s="39">
        <v>9073.9329227147227</v>
      </c>
      <c r="BC681" s="39">
        <v>8573.4891851755165</v>
      </c>
      <c r="BD681" s="39">
        <v>199.23786373965831</v>
      </c>
      <c r="BE681" s="39">
        <v>0.10452555361188647</v>
      </c>
      <c r="BF681" s="39">
        <v>50.790726995988408</v>
      </c>
      <c r="BG681" s="39">
        <v>47.98952695773626</v>
      </c>
      <c r="BH681" s="39">
        <v>1.1152204926634404</v>
      </c>
      <c r="BI681" s="39">
        <v>10136.621482859115</v>
      </c>
      <c r="BJ681" s="39">
        <v>4582.6874222494889</v>
      </c>
      <c r="BK681" s="39">
        <v>515.66164852978682</v>
      </c>
      <c r="BL681" s="39">
        <v>2630.363257061751</v>
      </c>
      <c r="BM681" s="39">
        <v>56.739054474246394</v>
      </c>
      <c r="BN681" s="39">
        <v>25.651283490178979</v>
      </c>
      <c r="BO681" s="39">
        <v>2.8863812677317</v>
      </c>
      <c r="BP681" s="39">
        <v>14.72328076784291</v>
      </c>
      <c r="BQ681" s="39">
        <v>20.814174760301476</v>
      </c>
      <c r="BR681" s="39">
        <v>99.840909047333284</v>
      </c>
      <c r="BS681" s="39">
        <v>0.15909095266672674</v>
      </c>
      <c r="BT681" s="39">
        <v>2.3103898519241425E-2</v>
      </c>
      <c r="BU681" s="39">
        <v>38.037484963750444</v>
      </c>
      <c r="BV681" s="39">
        <v>22.187652394421146</v>
      </c>
      <c r="BW681" s="39">
        <v>0.14223479306869533</v>
      </c>
      <c r="BX681" s="39">
        <v>8.7616632530316318E-2</v>
      </c>
      <c r="BY681" s="39">
        <v>0.26431771291169376</v>
      </c>
      <c r="BZ681" s="39">
        <v>0.43908641923268765</v>
      </c>
      <c r="CA681" s="39">
        <v>0.13432921172931975</v>
      </c>
      <c r="CB681" s="39">
        <v>5.2964089196131789</v>
      </c>
      <c r="CC681" s="39">
        <v>145.15438425136193</v>
      </c>
      <c r="CD681" s="39">
        <v>40.130791558906068</v>
      </c>
      <c r="CE681" s="39">
        <v>0.13808309191126192</v>
      </c>
      <c r="CF681" s="39">
        <v>0.22938459067308209</v>
      </c>
      <c r="CG681" s="39">
        <v>7.0175368442991728E-2</v>
      </c>
      <c r="CH681" s="39">
        <v>2.7669145271808171</v>
      </c>
      <c r="CI681" s="39">
        <v>75.830582676839953</v>
      </c>
      <c r="CJ681" s="39">
        <v>20.964859744951898</v>
      </c>
      <c r="CK681" s="3"/>
    </row>
    <row r="682" spans="1:89" ht="13.5" customHeight="1" x14ac:dyDescent="0.3">
      <c r="A682" s="55" t="s">
        <v>727</v>
      </c>
      <c r="B682" s="55" t="s">
        <v>728</v>
      </c>
      <c r="C682" s="56" t="s">
        <v>2</v>
      </c>
      <c r="D682" s="3" t="s">
        <v>532</v>
      </c>
      <c r="E682" s="3" t="s">
        <v>533</v>
      </c>
      <c r="F682" s="3">
        <v>3</v>
      </c>
      <c r="G682" s="3" t="s">
        <v>87</v>
      </c>
      <c r="H682" s="39">
        <v>3.6511795849125943</v>
      </c>
      <c r="I682" s="39">
        <v>4.2528997732546108</v>
      </c>
      <c r="J682" s="39">
        <v>5.1418880882825686</v>
      </c>
      <c r="K682" s="39">
        <v>2366.1687372363363</v>
      </c>
      <c r="L682" s="39">
        <v>3146.051189442278</v>
      </c>
      <c r="M682" s="39">
        <v>45.890361993228616</v>
      </c>
      <c r="N682" s="39">
        <v>1700.5865574780214</v>
      </c>
      <c r="O682" s="39">
        <v>23.431347211551262</v>
      </c>
      <c r="P682" s="39">
        <v>2671.3702200703115</v>
      </c>
      <c r="Q682" s="39">
        <v>2862.4525100580004</v>
      </c>
      <c r="R682" s="39">
        <v>433.58560790091263</v>
      </c>
      <c r="S682" s="39">
        <v>565.66371985387514</v>
      </c>
      <c r="T682" s="39">
        <v>121.50380585838843</v>
      </c>
      <c r="U682" s="39">
        <v>9097.673378119749</v>
      </c>
      <c r="V682" s="39">
        <v>4.929196301784633E-2</v>
      </c>
      <c r="W682" s="39">
        <v>9.8355502511682378</v>
      </c>
      <c r="X682" s="39">
        <v>5.6497583353973369</v>
      </c>
      <c r="Y682" s="39">
        <v>1.3842866964208513</v>
      </c>
      <c r="Z682" s="39">
        <v>1542.1164008722374</v>
      </c>
      <c r="AA682" s="39">
        <v>1217.3029714897552</v>
      </c>
      <c r="AB682" s="39">
        <v>498.52235419504558</v>
      </c>
      <c r="AC682" s="39">
        <v>3.3699132839169423</v>
      </c>
      <c r="AD682" s="39">
        <v>6.6423119861269528</v>
      </c>
      <c r="AE682" s="39">
        <v>0</v>
      </c>
      <c r="AF682" s="39">
        <v>0.53339396991345711</v>
      </c>
      <c r="AG682" s="39">
        <v>0</v>
      </c>
      <c r="AH682" s="39">
        <v>1.474337357828924E-2</v>
      </c>
      <c r="AI682" s="39">
        <v>0.43846950903605281</v>
      </c>
      <c r="AJ682" s="39">
        <v>0.81195253967057357</v>
      </c>
      <c r="AK682" s="39">
        <v>3.0790257632164395</v>
      </c>
      <c r="AL682" s="39">
        <v>19.635938489097256</v>
      </c>
      <c r="AM682" s="39">
        <v>66.245359335582123</v>
      </c>
      <c r="AN682" s="39">
        <v>5.5310514396327877</v>
      </c>
      <c r="AO682" s="39">
        <v>6.0640463401879163</v>
      </c>
      <c r="AP682" s="39">
        <v>16.88019893349173</v>
      </c>
      <c r="AQ682" s="4">
        <v>2.5133969725647698</v>
      </c>
      <c r="AR682" s="39">
        <v>26454.043818408172</v>
      </c>
      <c r="AS682" s="39">
        <v>13949.750024549354</v>
      </c>
      <c r="AT682" s="39">
        <v>9114.5922653657526</v>
      </c>
      <c r="AU682" s="39">
        <v>3267.9539518270822</v>
      </c>
      <c r="AV682" s="39">
        <v>121.74757666597139</v>
      </c>
      <c r="AW682" s="39">
        <v>52.732013753006463</v>
      </c>
      <c r="AX682" s="39">
        <v>34.4544385271764</v>
      </c>
      <c r="AY682" s="39">
        <v>12.353324785653605</v>
      </c>
      <c r="AZ682" s="39">
        <v>0.46022293416348226</v>
      </c>
      <c r="BA682" s="39">
        <v>13.045967446449774</v>
      </c>
      <c r="BB682" s="39">
        <v>7282.1281933614146</v>
      </c>
      <c r="BC682" s="39">
        <v>6533.0720578830988</v>
      </c>
      <c r="BD682" s="39">
        <v>121.50380585838843</v>
      </c>
      <c r="BE682" s="39">
        <v>9.3521155744661619E-2</v>
      </c>
      <c r="BF682" s="39">
        <v>52.202571232789268</v>
      </c>
      <c r="BG682" s="39">
        <v>46.832896979414869</v>
      </c>
      <c r="BH682" s="39">
        <v>0.87101063205119056</v>
      </c>
      <c r="BI682" s="39">
        <v>5162.6939427499492</v>
      </c>
      <c r="BJ682" s="39">
        <v>6012.7565992735326</v>
      </c>
      <c r="BK682" s="39">
        <v>484.6178579824238</v>
      </c>
      <c r="BL682" s="39">
        <v>2289.6816245434475</v>
      </c>
      <c r="BM682" s="39">
        <v>37.009221911965618</v>
      </c>
      <c r="BN682" s="39">
        <v>43.102970223065157</v>
      </c>
      <c r="BO682" s="39">
        <v>3.4740253920648976</v>
      </c>
      <c r="BP682" s="39">
        <v>16.413782472904316</v>
      </c>
      <c r="BQ682" s="39">
        <v>16.918887246004275</v>
      </c>
      <c r="BR682" s="39">
        <v>99.814375818978831</v>
      </c>
      <c r="BS682" s="39">
        <v>0.18562418102117209</v>
      </c>
      <c r="BT682" s="39">
        <v>1.5187587728756207E-2</v>
      </c>
      <c r="BU682" s="39">
        <v>37.249697805844932</v>
      </c>
      <c r="BV682" s="39">
        <v>15.254876951871566</v>
      </c>
      <c r="BW682" s="39">
        <v>0.10311997456490646</v>
      </c>
      <c r="BX682" s="39">
        <v>0.20325598475502688</v>
      </c>
      <c r="BY682" s="39">
        <v>0.53339396991345711</v>
      </c>
      <c r="BZ682" s="39">
        <v>1.474337357828924E-2</v>
      </c>
      <c r="CA682" s="39">
        <v>1.2504220487066264</v>
      </c>
      <c r="CB682" s="39">
        <v>3.0790257632164395</v>
      </c>
      <c r="CC682" s="39">
        <v>91.412349264312169</v>
      </c>
      <c r="CD682" s="39">
        <v>25.457642246244419</v>
      </c>
      <c r="CE682" s="39">
        <v>0.43811465042699399</v>
      </c>
      <c r="CF682" s="39">
        <v>1.2109788122304394E-2</v>
      </c>
      <c r="CG682" s="39">
        <v>1.0270611399003895</v>
      </c>
      <c r="CH682" s="39">
        <v>2.5290242709833182</v>
      </c>
      <c r="CI682" s="39">
        <v>75.08350619175981</v>
      </c>
      <c r="CJ682" s="39">
        <v>20.910183958807174</v>
      </c>
      <c r="CK682" s="3"/>
    </row>
    <row r="683" spans="1:89" ht="13.5" customHeight="1" x14ac:dyDescent="0.3">
      <c r="A683" s="55" t="s">
        <v>727</v>
      </c>
      <c r="B683" s="55" t="s">
        <v>728</v>
      </c>
      <c r="C683" s="56" t="s">
        <v>2</v>
      </c>
      <c r="D683" s="3" t="s">
        <v>534</v>
      </c>
      <c r="E683" s="3" t="s">
        <v>535</v>
      </c>
      <c r="F683" s="3">
        <v>1</v>
      </c>
      <c r="G683" s="3" t="s">
        <v>87</v>
      </c>
      <c r="H683" s="39">
        <v>10.625342258620831</v>
      </c>
      <c r="I683" s="39">
        <v>4.2105085873322636</v>
      </c>
      <c r="J683" s="39">
        <v>3.2396816140592217</v>
      </c>
      <c r="K683" s="39">
        <v>1692.5189481113259</v>
      </c>
      <c r="L683" s="39">
        <v>1561.8740031403593</v>
      </c>
      <c r="M683" s="39">
        <v>27.282513009302882</v>
      </c>
      <c r="N683" s="39">
        <v>526.57900877322049</v>
      </c>
      <c r="O683" s="39">
        <v>8.1817006344719356</v>
      </c>
      <c r="P683" s="39">
        <v>588.54504484668075</v>
      </c>
      <c r="Q683" s="39">
        <v>479.72177667047077</v>
      </c>
      <c r="R683" s="39">
        <v>54.748688312675853</v>
      </c>
      <c r="S683" s="39">
        <v>42.899145819075862</v>
      </c>
      <c r="T683" s="39">
        <v>191.08758830072742</v>
      </c>
      <c r="U683" s="39">
        <v>14177.539464501824</v>
      </c>
      <c r="V683" s="39">
        <v>5.8891254354272116E-2</v>
      </c>
      <c r="W683" s="39">
        <v>11.851864938797267</v>
      </c>
      <c r="X683" s="39">
        <v>0</v>
      </c>
      <c r="Y683" s="39">
        <v>0.82815826435695161</v>
      </c>
      <c r="Z683" s="39">
        <v>2952.0750534475546</v>
      </c>
      <c r="AA683" s="39">
        <v>2323.7996514148663</v>
      </c>
      <c r="AB683" s="39">
        <v>1500.0772718706939</v>
      </c>
      <c r="AC683" s="39">
        <v>0</v>
      </c>
      <c r="AD683" s="39">
        <v>6.3851710335868468</v>
      </c>
      <c r="AE683" s="39">
        <v>0.1612511210617712</v>
      </c>
      <c r="AF683" s="39">
        <v>4.3977578471392158E-2</v>
      </c>
      <c r="AG683" s="39">
        <v>2.5117393674556138E-2</v>
      </c>
      <c r="AH683" s="39">
        <v>4.018782987928983E-2</v>
      </c>
      <c r="AI683" s="39">
        <v>0</v>
      </c>
      <c r="AJ683" s="39">
        <v>0.12632961924252759</v>
      </c>
      <c r="AK683" s="39">
        <v>7.0818898316546361</v>
      </c>
      <c r="AL683" s="39">
        <v>25.823727711752333</v>
      </c>
      <c r="AM683" s="39">
        <v>65.040159474937425</v>
      </c>
      <c r="AN683" s="39">
        <v>6.0645503734152779</v>
      </c>
      <c r="AO683" s="39">
        <v>5.6657139321396572</v>
      </c>
      <c r="AP683" s="39">
        <v>14.894863732125048</v>
      </c>
      <c r="AQ683" s="4">
        <v>1.140597673180747</v>
      </c>
      <c r="AR683" s="39">
        <v>26290.237843075894</v>
      </c>
      <c r="AS683" s="39">
        <v>5191.5139500783234</v>
      </c>
      <c r="AT683" s="39">
        <v>14190.278378959332</v>
      </c>
      <c r="AU683" s="39">
        <v>6782.3371477667015</v>
      </c>
      <c r="AV683" s="39">
        <v>126.10836627153465</v>
      </c>
      <c r="AW683" s="39">
        <v>19.746926524841697</v>
      </c>
      <c r="AX683" s="39">
        <v>53.975465964438399</v>
      </c>
      <c r="AY683" s="39">
        <v>25.7979299702417</v>
      </c>
      <c r="AZ683" s="39">
        <v>0.47967754047819705</v>
      </c>
      <c r="BA683" s="39">
        <v>18.075532460012315</v>
      </c>
      <c r="BB683" s="39">
        <v>3816.4361736686806</v>
      </c>
      <c r="BC683" s="39">
        <v>1165.9146556489031</v>
      </c>
      <c r="BD683" s="39">
        <v>191.08758830072742</v>
      </c>
      <c r="BE683" s="39">
        <v>0.34817459095413994</v>
      </c>
      <c r="BF683" s="39">
        <v>73.512971560272945</v>
      </c>
      <c r="BG683" s="39">
        <v>22.458085769591609</v>
      </c>
      <c r="BH683" s="39">
        <v>3.6807680791813051</v>
      </c>
      <c r="BI683" s="39">
        <v>2482.776923517355</v>
      </c>
      <c r="BJ683" s="39">
        <v>2045.8062883981622</v>
      </c>
      <c r="BK683" s="39">
        <v>85.270882936037964</v>
      </c>
      <c r="BL683" s="39">
        <v>577.65985522676829</v>
      </c>
      <c r="BM683" s="39">
        <v>47.823755216527886</v>
      </c>
      <c r="BN683" s="39">
        <v>39.406737766105735</v>
      </c>
      <c r="BO683" s="39">
        <v>1.6425051296404876</v>
      </c>
      <c r="BP683" s="39">
        <v>11.127001887725896</v>
      </c>
      <c r="BQ683" s="39">
        <v>12.738914457508489</v>
      </c>
      <c r="BR683" s="39">
        <v>99.910227874906269</v>
      </c>
      <c r="BS683" s="39">
        <v>8.9772125093734209E-2</v>
      </c>
      <c r="BT683" s="39">
        <v>5.8360959682433374E-3</v>
      </c>
      <c r="BU683" s="39">
        <v>34.262520437811773</v>
      </c>
      <c r="BV683" s="39">
        <v>22.117409370671609</v>
      </c>
      <c r="BW683" s="39">
        <v>0</v>
      </c>
      <c r="BX683" s="39">
        <v>9.4144111306666112E-2</v>
      </c>
      <c r="BY683" s="39">
        <v>0.20522869953316336</v>
      </c>
      <c r="BZ683" s="39">
        <v>6.5305223553845965E-2</v>
      </c>
      <c r="CA683" s="39">
        <v>0.12632961924252759</v>
      </c>
      <c r="CB683" s="39">
        <v>7.0818898316546361</v>
      </c>
      <c r="CC683" s="39">
        <v>96.928437560105039</v>
      </c>
      <c r="CD683" s="39">
        <v>21.701175337445452</v>
      </c>
      <c r="CE683" s="39">
        <v>0.16273995580219319</v>
      </c>
      <c r="CF683" s="39">
        <v>5.1785004821354785E-2</v>
      </c>
      <c r="CG683" s="39">
        <v>0.10017544670312874</v>
      </c>
      <c r="CH683" s="39">
        <v>5.6157176887106894</v>
      </c>
      <c r="CI683" s="39">
        <v>76.861226916063728</v>
      </c>
      <c r="CJ683" s="39">
        <v>17.208354987898904</v>
      </c>
      <c r="CK683" s="3"/>
    </row>
    <row r="684" spans="1:89" ht="13.5" customHeight="1" x14ac:dyDescent="0.3">
      <c r="A684" s="55" t="s">
        <v>727</v>
      </c>
      <c r="B684" s="55" t="s">
        <v>728</v>
      </c>
      <c r="C684" s="56" t="s">
        <v>2</v>
      </c>
      <c r="D684" s="3" t="s">
        <v>534</v>
      </c>
      <c r="E684" s="3" t="s">
        <v>535</v>
      </c>
      <c r="F684" s="3">
        <v>2</v>
      </c>
      <c r="G684" s="3" t="s">
        <v>87</v>
      </c>
      <c r="H684" s="39">
        <v>5.2653916078993568</v>
      </c>
      <c r="I684" s="39">
        <v>8.1781614335458102</v>
      </c>
      <c r="J684" s="39">
        <v>1.9956548112059704</v>
      </c>
      <c r="K684" s="39">
        <v>852.07669342041004</v>
      </c>
      <c r="L684" s="39">
        <v>1744.2822266238704</v>
      </c>
      <c r="M684" s="39">
        <v>21.462196380870619</v>
      </c>
      <c r="N684" s="39">
        <v>408.13071500733821</v>
      </c>
      <c r="O684" s="39">
        <v>6.3566026981840462</v>
      </c>
      <c r="P684" s="39">
        <v>304.7535996122258</v>
      </c>
      <c r="Q684" s="39">
        <v>615.11540061885194</v>
      </c>
      <c r="R684" s="39">
        <v>40.216983578619789</v>
      </c>
      <c r="S684" s="39">
        <v>47.452856838536988</v>
      </c>
      <c r="T684" s="39">
        <v>84.910217222371713</v>
      </c>
      <c r="U684" s="39">
        <v>10619.782777602275</v>
      </c>
      <c r="V684" s="39">
        <v>3.7999859653851678E-2</v>
      </c>
      <c r="W684" s="39">
        <v>9.2719657555398101</v>
      </c>
      <c r="X684" s="39">
        <v>5.3073137316546175</v>
      </c>
      <c r="Y684" s="39">
        <v>1.8049933335579547</v>
      </c>
      <c r="Z684" s="39">
        <v>791.99829288083129</v>
      </c>
      <c r="AA684" s="39">
        <v>906.86001472277371</v>
      </c>
      <c r="AB684" s="39">
        <v>664.84877543554876</v>
      </c>
      <c r="AC684" s="39">
        <v>8.8818369445276577</v>
      </c>
      <c r="AD684" s="39">
        <v>2.8132089474722139</v>
      </c>
      <c r="AE684" s="39">
        <v>0</v>
      </c>
      <c r="AF684" s="39">
        <v>6.3555885707196516E-2</v>
      </c>
      <c r="AG684" s="39">
        <v>0</v>
      </c>
      <c r="AH684" s="39">
        <v>0</v>
      </c>
      <c r="AI684" s="39">
        <v>0.16472903333708661</v>
      </c>
      <c r="AJ684" s="39">
        <v>5.8139658824854092E-2</v>
      </c>
      <c r="AK684" s="39">
        <v>5.5814072471859921</v>
      </c>
      <c r="AL684" s="39">
        <v>15.940628791597588</v>
      </c>
      <c r="AM684" s="39">
        <v>60.795807129824297</v>
      </c>
      <c r="AN684" s="39">
        <v>3.6541159962581853</v>
      </c>
      <c r="AO684" s="39">
        <v>2.7351600922487012</v>
      </c>
      <c r="AP684" s="39">
        <v>9.370455871592771</v>
      </c>
      <c r="AQ684" s="4">
        <v>0.79594605859089185</v>
      </c>
      <c r="AR684" s="39">
        <v>17250.963824832939</v>
      </c>
      <c r="AS684" s="39">
        <v>4140.1966998539301</v>
      </c>
      <c r="AT684" s="39">
        <v>10636.205050282682</v>
      </c>
      <c r="AU684" s="39">
        <v>2375.4021289311536</v>
      </c>
      <c r="AV684" s="39">
        <v>99.159945765167549</v>
      </c>
      <c r="AW684" s="39">
        <v>23.999799326540089</v>
      </c>
      <c r="AX684" s="39">
        <v>61.655714766335301</v>
      </c>
      <c r="AY684" s="39">
        <v>13.769677758594206</v>
      </c>
      <c r="AZ684" s="39">
        <v>0.5748081485303782</v>
      </c>
      <c r="BA684" s="39">
        <v>15.439207852651137</v>
      </c>
      <c r="BB684" s="39">
        <v>3032.3084341306726</v>
      </c>
      <c r="BC684" s="39">
        <v>1007.5388406482344</v>
      </c>
      <c r="BD684" s="39">
        <v>84.910217222371713</v>
      </c>
      <c r="BE684" s="39">
        <v>0.3729100081934717</v>
      </c>
      <c r="BF684" s="39">
        <v>73.240685261105</v>
      </c>
      <c r="BG684" s="39">
        <v>24.335530741420602</v>
      </c>
      <c r="BH684" s="39">
        <v>2.0508739892809302</v>
      </c>
      <c r="BI684" s="39">
        <v>1247.005901862907</v>
      </c>
      <c r="BJ684" s="39">
        <v>2367.5757886762681</v>
      </c>
      <c r="BK684" s="39">
        <v>63.674834770696378</v>
      </c>
      <c r="BL684" s="39">
        <v>461.94017454405923</v>
      </c>
      <c r="BM684" s="39">
        <v>30.11948446572363</v>
      </c>
      <c r="BN684" s="39">
        <v>57.185104001454768</v>
      </c>
      <c r="BO684" s="39">
        <v>1.5379664152899519</v>
      </c>
      <c r="BP684" s="39">
        <v>11.15744511753166</v>
      </c>
      <c r="BQ684" s="39">
        <v>16.422272680406234</v>
      </c>
      <c r="BR684" s="39">
        <v>99.845600262473582</v>
      </c>
      <c r="BS684" s="39">
        <v>0.15439973752640065</v>
      </c>
      <c r="BT684" s="39">
        <v>1.6970275817595137E-2</v>
      </c>
      <c r="BU684" s="39">
        <v>38.177115515629708</v>
      </c>
      <c r="BV684" s="39">
        <v>27.988893641966509</v>
      </c>
      <c r="BW684" s="39">
        <v>0.37390877259692312</v>
      </c>
      <c r="BX684" s="39">
        <v>0.11843085064245766</v>
      </c>
      <c r="BY684" s="39">
        <v>6.3555885707196516E-2</v>
      </c>
      <c r="BZ684" s="39">
        <v>0</v>
      </c>
      <c r="CA684" s="39">
        <v>0.22286869216194069</v>
      </c>
      <c r="CB684" s="39">
        <v>5.5814072471859921</v>
      </c>
      <c r="CC684" s="39">
        <v>80.390551917680071</v>
      </c>
      <c r="CD684" s="39">
        <v>12.901562022432364</v>
      </c>
      <c r="CE684" s="39">
        <v>6.4094312695279973E-2</v>
      </c>
      <c r="CF684" s="39">
        <v>0</v>
      </c>
      <c r="CG684" s="39">
        <v>0.22475677093424651</v>
      </c>
      <c r="CH684" s="39">
        <v>5.6286913068750426</v>
      </c>
      <c r="CI684" s="39">
        <v>81.07159730407929</v>
      </c>
      <c r="CJ684" s="39">
        <v>13.010860305416145</v>
      </c>
      <c r="CK684" s="3"/>
    </row>
    <row r="685" spans="1:89" ht="13.5" customHeight="1" x14ac:dyDescent="0.3">
      <c r="A685" s="55" t="s">
        <v>727</v>
      </c>
      <c r="B685" s="55" t="s">
        <v>728</v>
      </c>
      <c r="C685" s="56" t="s">
        <v>2</v>
      </c>
      <c r="D685" s="3" t="s">
        <v>534</v>
      </c>
      <c r="E685" s="3" t="s">
        <v>535</v>
      </c>
      <c r="F685" s="3">
        <v>3</v>
      </c>
      <c r="G685" s="3" t="s">
        <v>87</v>
      </c>
      <c r="H685" s="39">
        <v>0.32277976714782813</v>
      </c>
      <c r="I685" s="39">
        <v>7.8783460209221801</v>
      </c>
      <c r="J685" s="39">
        <v>1.1611944698785699</v>
      </c>
      <c r="K685" s="39">
        <v>124.500251211342</v>
      </c>
      <c r="L685" s="39">
        <v>2029.9114077970689</v>
      </c>
      <c r="M685" s="39">
        <v>8.8918821399086116</v>
      </c>
      <c r="N685" s="39">
        <v>203.62266410833922</v>
      </c>
      <c r="O685" s="39">
        <v>2.5212489702956624</v>
      </c>
      <c r="P685" s="39">
        <v>38.631902883115849</v>
      </c>
      <c r="Q685" s="39">
        <v>577.08245304773209</v>
      </c>
      <c r="R685" s="39">
        <v>21.684534782090559</v>
      </c>
      <c r="S685" s="39">
        <v>33.862550366542685</v>
      </c>
      <c r="T685" s="39">
        <v>68.105022793010164</v>
      </c>
      <c r="U685" s="39">
        <v>8452.4725525457379</v>
      </c>
      <c r="V685" s="39">
        <v>1.1023760390962364E-2</v>
      </c>
      <c r="W685" s="39">
        <v>8.1817609007329466</v>
      </c>
      <c r="X685" s="39">
        <v>4.3439312974185489</v>
      </c>
      <c r="Y685" s="39">
        <v>1.4026268111297706</v>
      </c>
      <c r="Z685" s="39">
        <v>492.3102537209117</v>
      </c>
      <c r="AA685" s="39">
        <v>658.98892927170516</v>
      </c>
      <c r="AB685" s="39">
        <v>386.64051967152841</v>
      </c>
      <c r="AC685" s="39">
        <v>6.2864255695452487</v>
      </c>
      <c r="AD685" s="39">
        <v>3.9174854497962603</v>
      </c>
      <c r="AE685" s="39">
        <v>0</v>
      </c>
      <c r="AF685" s="39">
        <v>8.9798165467226784E-2</v>
      </c>
      <c r="AG685" s="39">
        <v>7.8673926899291896E-2</v>
      </c>
      <c r="AH685" s="39">
        <v>2.3262047921245838E-2</v>
      </c>
      <c r="AI685" s="39">
        <v>0</v>
      </c>
      <c r="AJ685" s="39">
        <v>0</v>
      </c>
      <c r="AK685" s="39">
        <v>2.9036346246822449</v>
      </c>
      <c r="AL685" s="39">
        <v>9.9506086412784747</v>
      </c>
      <c r="AM685" s="39">
        <v>38.830597174465112</v>
      </c>
      <c r="AN685" s="39">
        <v>2.3857903176101973</v>
      </c>
      <c r="AO685" s="39">
        <v>1.5443896307017917</v>
      </c>
      <c r="AP685" s="39">
        <v>6.2924138373853182</v>
      </c>
      <c r="AQ685" s="4">
        <v>0.43810532803532076</v>
      </c>
      <c r="AR685" s="39">
        <v>13195.269021050739</v>
      </c>
      <c r="AS685" s="39">
        <v>3118.1762383573941</v>
      </c>
      <c r="AT685" s="39">
        <v>8466.4118953154102</v>
      </c>
      <c r="AU685" s="39">
        <v>1548.1436136834866</v>
      </c>
      <c r="AV685" s="39">
        <v>62.53727369444622</v>
      </c>
      <c r="AW685" s="39">
        <v>23.631016793843994</v>
      </c>
      <c r="AX685" s="39">
        <v>64.162480369356118</v>
      </c>
      <c r="AY685" s="39">
        <v>11.732565749237054</v>
      </c>
      <c r="AZ685" s="39">
        <v>0.47393708756281483</v>
      </c>
      <c r="BA685" s="39">
        <v>9.3623202579485785</v>
      </c>
      <c r="BB685" s="39">
        <v>2369.447454226955</v>
      </c>
      <c r="BC685" s="39">
        <v>671.26144107948107</v>
      </c>
      <c r="BD685" s="39">
        <v>68.105022793010164</v>
      </c>
      <c r="BE685" s="39">
        <v>0.30024987500002565</v>
      </c>
      <c r="BF685" s="39">
        <v>75.988246753978942</v>
      </c>
      <c r="BG685" s="39">
        <v>21.527373367231188</v>
      </c>
      <c r="BH685" s="39">
        <v>2.1841300037898694</v>
      </c>
      <c r="BI685" s="39">
        <v>231.55995665461583</v>
      </c>
      <c r="BJ685" s="39">
        <v>2614.8722068657235</v>
      </c>
      <c r="BK685" s="39">
        <v>31.737611391877742</v>
      </c>
      <c r="BL685" s="39">
        <v>240.00646344517756</v>
      </c>
      <c r="BM685" s="39">
        <v>7.4261343475761308</v>
      </c>
      <c r="BN685" s="39">
        <v>83.859025500213448</v>
      </c>
      <c r="BO685" s="39">
        <v>1.0178260933896608</v>
      </c>
      <c r="BP685" s="39">
        <v>7.6970140588207787</v>
      </c>
      <c r="BQ685" s="39">
        <v>13.93934276967223</v>
      </c>
      <c r="BR685" s="39">
        <v>99.835357138986055</v>
      </c>
      <c r="BS685" s="39">
        <v>0.16464286101394468</v>
      </c>
      <c r="BT685" s="39">
        <v>1.6566956917202013E-2</v>
      </c>
      <c r="BU685" s="39">
        <v>42.566395226330307</v>
      </c>
      <c r="BV685" s="39">
        <v>24.974460783492656</v>
      </c>
      <c r="BW685" s="39">
        <v>0.40606217110491466</v>
      </c>
      <c r="BX685" s="39">
        <v>0.25304405968354682</v>
      </c>
      <c r="BY685" s="39">
        <v>8.9798165467226784E-2</v>
      </c>
      <c r="BZ685" s="39">
        <v>0.10193597482053773</v>
      </c>
      <c r="CA685" s="39">
        <v>0</v>
      </c>
      <c r="CB685" s="39">
        <v>2.9036346246822449</v>
      </c>
      <c r="CC685" s="39">
        <v>51.166996133353784</v>
      </c>
      <c r="CD685" s="39">
        <v>8.2749087961224301</v>
      </c>
      <c r="CE685" s="39">
        <v>0.14359142981828057</v>
      </c>
      <c r="CF685" s="39">
        <v>0.16300034970918537</v>
      </c>
      <c r="CG685" s="39">
        <v>0</v>
      </c>
      <c r="CH685" s="39">
        <v>4.6430463836163511</v>
      </c>
      <c r="CI685" s="39">
        <v>81.818399029278112</v>
      </c>
      <c r="CJ685" s="39">
        <v>13.231962807578073</v>
      </c>
      <c r="CK685" s="3"/>
    </row>
    <row r="686" spans="1:89" ht="13.5" customHeight="1" x14ac:dyDescent="0.3">
      <c r="A686" s="55" t="s">
        <v>727</v>
      </c>
      <c r="B686" s="55" t="s">
        <v>728</v>
      </c>
      <c r="C686" s="56" t="s">
        <v>2</v>
      </c>
      <c r="D686" s="3" t="s">
        <v>536</v>
      </c>
      <c r="E686" s="3" t="s">
        <v>537</v>
      </c>
      <c r="F686" s="3">
        <v>3</v>
      </c>
      <c r="G686" s="3" t="s">
        <v>87</v>
      </c>
      <c r="H686" s="39">
        <v>0</v>
      </c>
      <c r="I686" s="39">
        <v>4.3887711979671042</v>
      </c>
      <c r="J686" s="39">
        <v>0.22560963052005981</v>
      </c>
      <c r="K686" s="39">
        <v>671.65907899354693</v>
      </c>
      <c r="L686" s="39">
        <v>2745.1068042618131</v>
      </c>
      <c r="M686" s="39">
        <v>6.6578133191237354</v>
      </c>
      <c r="N686" s="39">
        <v>338.8323405224105</v>
      </c>
      <c r="O686" s="39">
        <v>3.6414845205304287</v>
      </c>
      <c r="P686" s="39">
        <v>60.876758661708003</v>
      </c>
      <c r="Q686" s="39">
        <v>262.75155356996368</v>
      </c>
      <c r="R686" s="39">
        <v>34.582693170820214</v>
      </c>
      <c r="S686" s="39">
        <v>84.589541353305606</v>
      </c>
      <c r="T686" s="39">
        <v>106.59069156936204</v>
      </c>
      <c r="U686" s="39">
        <v>12395.711853998759</v>
      </c>
      <c r="V686" s="39">
        <v>3.6524153510374378E-2</v>
      </c>
      <c r="W686" s="39">
        <v>11.63550834959681</v>
      </c>
      <c r="X686" s="39">
        <v>6.5592353981109355</v>
      </c>
      <c r="Y686" s="39">
        <v>2.0405255644530338</v>
      </c>
      <c r="Z686" s="39">
        <v>1735.2847542532256</v>
      </c>
      <c r="AA686" s="39">
        <v>1046.4954975109604</v>
      </c>
      <c r="AB686" s="39">
        <v>449.02565175217001</v>
      </c>
      <c r="AC686" s="39">
        <v>7.7446765463703588</v>
      </c>
      <c r="AD686" s="39">
        <v>7.4880785757041046</v>
      </c>
      <c r="AE686" s="39">
        <v>0.14137726582459595</v>
      </c>
      <c r="AF686" s="39">
        <v>0</v>
      </c>
      <c r="AG686" s="39">
        <v>2.4398348914932227E-2</v>
      </c>
      <c r="AH686" s="39">
        <v>2.4398348914932227E-2</v>
      </c>
      <c r="AI686" s="39">
        <v>0</v>
      </c>
      <c r="AJ686" s="39">
        <v>4.7109738691070706E-2</v>
      </c>
      <c r="AK686" s="39">
        <v>3.750818642410084</v>
      </c>
      <c r="AL686" s="39">
        <v>23.840472374478402</v>
      </c>
      <c r="AM686" s="39">
        <v>100.53490879931522</v>
      </c>
      <c r="AN686" s="39">
        <v>7.6710756859731903</v>
      </c>
      <c r="AO686" s="39">
        <v>7.5166977540405151</v>
      </c>
      <c r="AP686" s="39">
        <v>11.45851042896154</v>
      </c>
      <c r="AQ686" s="4">
        <v>0.43938916306831627</v>
      </c>
      <c r="AR686" s="39">
        <v>20137.374603424531</v>
      </c>
      <c r="AS686" s="39">
        <v>4319.9031407710709</v>
      </c>
      <c r="AT686" s="39">
        <v>12415.983647464429</v>
      </c>
      <c r="AU686" s="39">
        <v>3246.0386586384307</v>
      </c>
      <c r="AV686" s="39">
        <v>155.44915655059279</v>
      </c>
      <c r="AW686" s="39">
        <v>21.45216656016537</v>
      </c>
      <c r="AX686" s="39">
        <v>61.656416945995467</v>
      </c>
      <c r="AY686" s="39">
        <v>16.119472982771121</v>
      </c>
      <c r="AZ686" s="39">
        <v>0.77194351106800863</v>
      </c>
      <c r="BA686" s="39">
        <v>4.6143808284871639</v>
      </c>
      <c r="BB686" s="39">
        <v>3765.8975216174244</v>
      </c>
      <c r="BC686" s="39">
        <v>442.80054675579748</v>
      </c>
      <c r="BD686" s="39">
        <v>106.59069156936204</v>
      </c>
      <c r="BE686" s="39">
        <v>0.10681676598108936</v>
      </c>
      <c r="BF686" s="39">
        <v>87.175508313485921</v>
      </c>
      <c r="BG686" s="39">
        <v>10.250242478278363</v>
      </c>
      <c r="BH686" s="39">
        <v>2.4674324422546285</v>
      </c>
      <c r="BI686" s="39">
        <v>839.12652922461689</v>
      </c>
      <c r="BJ686" s="39">
        <v>3012.2471290297435</v>
      </c>
      <c r="BK686" s="39">
        <v>41.466116120464008</v>
      </c>
      <c r="BL686" s="39">
        <v>427.06336639624652</v>
      </c>
      <c r="BM686" s="39">
        <v>19.424660736139536</v>
      </c>
      <c r="BN686" s="39">
        <v>69.729506215087952</v>
      </c>
      <c r="BO686" s="39">
        <v>0.95988532078667432</v>
      </c>
      <c r="BP686" s="39">
        <v>9.8859477279858368</v>
      </c>
      <c r="BQ686" s="39">
        <v>20.271793465671152</v>
      </c>
      <c r="BR686" s="39">
        <v>99.836728252539146</v>
      </c>
      <c r="BS686" s="39">
        <v>0.16327174746087092</v>
      </c>
      <c r="BT686" s="39">
        <v>1.6434666977591793E-2</v>
      </c>
      <c r="BU686" s="39">
        <v>32.239156940599067</v>
      </c>
      <c r="BV686" s="39">
        <v>13.833034629985471</v>
      </c>
      <c r="BW686" s="39">
        <v>0.23858854933104548</v>
      </c>
      <c r="BX686" s="39">
        <v>0.23068359200765098</v>
      </c>
      <c r="BY686" s="39">
        <v>0.14137726582459595</v>
      </c>
      <c r="BZ686" s="39">
        <v>4.8796697829864455E-2</v>
      </c>
      <c r="CA686" s="39">
        <v>4.7109738691070706E-2</v>
      </c>
      <c r="CB686" s="39">
        <v>3.750818642410084</v>
      </c>
      <c r="CC686" s="39">
        <v>132.04645685976681</v>
      </c>
      <c r="CD686" s="39">
        <v>19.414597346070373</v>
      </c>
      <c r="CE686" s="39">
        <v>9.094759274463031E-2</v>
      </c>
      <c r="CF686" s="39">
        <v>3.1390776838331046E-2</v>
      </c>
      <c r="CG686" s="39">
        <v>3.0305560825438303E-2</v>
      </c>
      <c r="CH686" s="39">
        <v>2.4128909578157378</v>
      </c>
      <c r="CI686" s="39">
        <v>84.945109893079859</v>
      </c>
      <c r="CJ686" s="39">
        <v>12.489355218695998</v>
      </c>
      <c r="CK686" s="3"/>
    </row>
    <row r="687" spans="1:89" ht="13.5" customHeight="1" x14ac:dyDescent="0.3">
      <c r="A687" s="55" t="s">
        <v>727</v>
      </c>
      <c r="B687" s="55" t="s">
        <v>728</v>
      </c>
      <c r="C687" s="56" t="s">
        <v>2</v>
      </c>
      <c r="D687" s="3" t="s">
        <v>536</v>
      </c>
      <c r="E687" s="3" t="s">
        <v>537</v>
      </c>
      <c r="F687" s="3">
        <v>1</v>
      </c>
      <c r="G687" s="3" t="s">
        <v>87</v>
      </c>
      <c r="H687" s="39">
        <v>1.9797487492360355</v>
      </c>
      <c r="I687" s="39">
        <v>1.9797487492360355</v>
      </c>
      <c r="J687" s="39">
        <v>0.12220692479069549</v>
      </c>
      <c r="K687" s="39">
        <v>689.10256410256409</v>
      </c>
      <c r="L687" s="39">
        <v>1452.9698110046575</v>
      </c>
      <c r="M687" s="39">
        <v>5.5624400399510305</v>
      </c>
      <c r="N687" s="39">
        <v>322.40290596994907</v>
      </c>
      <c r="O687" s="39">
        <v>3.7461590936918761</v>
      </c>
      <c r="P687" s="39">
        <v>52.56611972362311</v>
      </c>
      <c r="Q687" s="39">
        <v>161.36462793655318</v>
      </c>
      <c r="R687" s="39">
        <v>30.379380333756426</v>
      </c>
      <c r="S687" s="39">
        <v>52.171376262700107</v>
      </c>
      <c r="T687" s="39">
        <v>170.00262556085983</v>
      </c>
      <c r="U687" s="39">
        <v>10855.861644737603</v>
      </c>
      <c r="V687" s="39">
        <v>0</v>
      </c>
      <c r="W687" s="39">
        <v>9.8586932664872293</v>
      </c>
      <c r="X687" s="39">
        <v>0</v>
      </c>
      <c r="Y687" s="39">
        <v>1.0865861124909029</v>
      </c>
      <c r="Z687" s="39">
        <v>4006.4679848328497</v>
      </c>
      <c r="AA687" s="39">
        <v>2073.6996141709333</v>
      </c>
      <c r="AB687" s="39">
        <v>979.51509233407182</v>
      </c>
      <c r="AC687" s="39">
        <v>6.2346696400960744E-2</v>
      </c>
      <c r="AD687" s="39">
        <v>12.310008833834139</v>
      </c>
      <c r="AE687" s="39">
        <v>7.9075068982214725E-2</v>
      </c>
      <c r="AF687" s="39">
        <v>9.3452354251708322E-2</v>
      </c>
      <c r="AG687" s="39">
        <v>2.9561240247746843E-2</v>
      </c>
      <c r="AH687" s="39">
        <v>6.4049353870118148E-2</v>
      </c>
      <c r="AI687" s="39">
        <v>0</v>
      </c>
      <c r="AJ687" s="39">
        <v>0</v>
      </c>
      <c r="AK687" s="39">
        <v>7.944189517751254</v>
      </c>
      <c r="AL687" s="39">
        <v>26.91006241116499</v>
      </c>
      <c r="AM687" s="39">
        <v>99.634131361756644</v>
      </c>
      <c r="AN687" s="39">
        <v>10.437199861958435</v>
      </c>
      <c r="AO687" s="39">
        <v>8.8981241555190298</v>
      </c>
      <c r="AP687" s="39">
        <v>10.853956704082169</v>
      </c>
      <c r="AQ687" s="4">
        <v>0.56298731304434291</v>
      </c>
      <c r="AR687" s="39">
        <v>21048.718474778871</v>
      </c>
      <c r="AS687" s="39">
        <v>2944.3497144515691</v>
      </c>
      <c r="AT687" s="39">
        <v>10866.806924116581</v>
      </c>
      <c r="AU687" s="39">
        <v>7072.0550468680894</v>
      </c>
      <c r="AV687" s="39">
        <v>165.50678934262868</v>
      </c>
      <c r="AW687" s="39">
        <v>13.988261175993049</v>
      </c>
      <c r="AX687" s="39">
        <v>51.626928913213767</v>
      </c>
      <c r="AY687" s="39">
        <v>33.59850650927757</v>
      </c>
      <c r="AZ687" s="39">
        <v>0.78630340151559963</v>
      </c>
      <c r="BA687" s="39">
        <v>4.0817044232627664</v>
      </c>
      <c r="BB687" s="39">
        <v>2473.7838802108135</v>
      </c>
      <c r="BC687" s="39">
        <v>296.48150425663277</v>
      </c>
      <c r="BD687" s="39">
        <v>170.00262556085983</v>
      </c>
      <c r="BE687" s="39">
        <v>0.13862838382372822</v>
      </c>
      <c r="BF687" s="39">
        <v>84.018004657153796</v>
      </c>
      <c r="BG687" s="39">
        <v>10.069507124151421</v>
      </c>
      <c r="BH687" s="39">
        <v>5.7738598348710575</v>
      </c>
      <c r="BI687" s="39">
        <v>913.65105813628315</v>
      </c>
      <c r="BJ687" s="39">
        <v>1616.3141876904467</v>
      </c>
      <c r="BK687" s="39">
        <v>36.064027298498154</v>
      </c>
      <c r="BL687" s="39">
        <v>378.32044132634104</v>
      </c>
      <c r="BM687" s="39">
        <v>31.030656910484048</v>
      </c>
      <c r="BN687" s="39">
        <v>54.895455514580767</v>
      </c>
      <c r="BO687" s="39">
        <v>1.2248554280589472</v>
      </c>
      <c r="BP687" s="39">
        <v>12.849032146876244</v>
      </c>
      <c r="BQ687" s="39">
        <v>10.945279378978132</v>
      </c>
      <c r="BR687" s="39">
        <v>99.899277870165434</v>
      </c>
      <c r="BS687" s="39">
        <v>0.10072212983454595</v>
      </c>
      <c r="BT687" s="39">
        <v>9.999129643864884E-3</v>
      </c>
      <c r="BU687" s="39">
        <v>29.322447300368314</v>
      </c>
      <c r="BV687" s="39">
        <v>13.85050152809341</v>
      </c>
      <c r="BW687" s="39">
        <v>8.8159235169657545E-4</v>
      </c>
      <c r="BX687" s="39">
        <v>0.17406551210720167</v>
      </c>
      <c r="BY687" s="39">
        <v>0.17252742323392306</v>
      </c>
      <c r="BZ687" s="39">
        <v>9.3610594117864987E-2</v>
      </c>
      <c r="CA687" s="39">
        <v>0</v>
      </c>
      <c r="CB687" s="39">
        <v>7.944189517751254</v>
      </c>
      <c r="CC687" s="39">
        <v>136.98139363488008</v>
      </c>
      <c r="CD687" s="39">
        <v>20.315068172645542</v>
      </c>
      <c r="CE687" s="39">
        <v>0.10424190084236387</v>
      </c>
      <c r="CF687" s="39">
        <v>5.6559972246258916E-2</v>
      </c>
      <c r="CG687" s="39">
        <v>0</v>
      </c>
      <c r="CH687" s="39">
        <v>4.7999176041687086</v>
      </c>
      <c r="CI687" s="39">
        <v>82.764818397452004</v>
      </c>
      <c r="CJ687" s="39">
        <v>12.274462125290652</v>
      </c>
      <c r="CK687" s="3"/>
    </row>
    <row r="688" spans="1:89" ht="13.5" customHeight="1" x14ac:dyDescent="0.3">
      <c r="A688" s="55" t="s">
        <v>727</v>
      </c>
      <c r="B688" s="55" t="s">
        <v>728</v>
      </c>
      <c r="C688" s="56" t="s">
        <v>2</v>
      </c>
      <c r="D688" s="3" t="s">
        <v>536</v>
      </c>
      <c r="E688" s="3" t="s">
        <v>537</v>
      </c>
      <c r="F688" s="3">
        <v>2</v>
      </c>
      <c r="G688" s="3" t="s">
        <v>87</v>
      </c>
      <c r="H688" s="39">
        <v>1.7349652064042846</v>
      </c>
      <c r="I688" s="39">
        <v>4.1488298414015503</v>
      </c>
      <c r="J688" s="39">
        <v>0.34663380064704979</v>
      </c>
      <c r="K688" s="39">
        <v>1613.4355433319681</v>
      </c>
      <c r="L688" s="39">
        <v>2173.31972415686</v>
      </c>
      <c r="M688" s="39">
        <v>9.1962259644094111</v>
      </c>
      <c r="N688" s="39">
        <v>458.86590068312159</v>
      </c>
      <c r="O688" s="39">
        <v>5.1478791912153312</v>
      </c>
      <c r="P688" s="39">
        <v>174.70897662317935</v>
      </c>
      <c r="Q688" s="39">
        <v>258.2015325015667</v>
      </c>
      <c r="R688" s="39">
        <v>44.777537418147801</v>
      </c>
      <c r="S688" s="39">
        <v>85.637862488306837</v>
      </c>
      <c r="T688" s="39">
        <v>112.37395317039822</v>
      </c>
      <c r="U688" s="39">
        <v>14914.655988537215</v>
      </c>
      <c r="V688" s="39">
        <v>1.9189929125195095E-2</v>
      </c>
      <c r="W688" s="39">
        <v>11.021415960903717</v>
      </c>
      <c r="X688" s="39">
        <v>5.7185988793081384</v>
      </c>
      <c r="Y688" s="39">
        <v>2.0597190594376071</v>
      </c>
      <c r="Z688" s="39">
        <v>2097.5083624752929</v>
      </c>
      <c r="AA688" s="39">
        <v>1213.1766002736808</v>
      </c>
      <c r="AB688" s="39">
        <v>866.29542344533979</v>
      </c>
      <c r="AC688" s="39">
        <v>11.422381024783334</v>
      </c>
      <c r="AD688" s="39">
        <v>5.1220161167705633</v>
      </c>
      <c r="AE688" s="39">
        <v>0</v>
      </c>
      <c r="AF688" s="39">
        <v>2.567657782570739E-2</v>
      </c>
      <c r="AG688" s="39">
        <v>2.9857876507822761E-2</v>
      </c>
      <c r="AH688" s="39">
        <v>2.9857876507822761E-2</v>
      </c>
      <c r="AI688" s="39">
        <v>0.17616316623930786</v>
      </c>
      <c r="AJ688" s="39">
        <v>0.16637632367045743</v>
      </c>
      <c r="AK688" s="39">
        <v>5.7448765879152077</v>
      </c>
      <c r="AL688" s="39">
        <v>41.123421421889617</v>
      </c>
      <c r="AM688" s="39">
        <v>116.41282740879326</v>
      </c>
      <c r="AN688" s="39">
        <v>10.582319925163704</v>
      </c>
      <c r="AO688" s="39">
        <v>15.003800280636106</v>
      </c>
      <c r="AP688" s="39">
        <v>15.281513096351729</v>
      </c>
      <c r="AQ688" s="4">
        <v>0.84775491113189894</v>
      </c>
      <c r="AR688" s="39">
        <v>24274.319705532103</v>
      </c>
      <c r="AS688" s="39">
        <v>4941.8955643776253</v>
      </c>
      <c r="AT688" s="39">
        <v>14933.474912365991</v>
      </c>
      <c r="AU688" s="39">
        <v>4193.5247833358671</v>
      </c>
      <c r="AV688" s="39">
        <v>205.42444545263263</v>
      </c>
      <c r="AW688" s="39">
        <v>20.358533727523454</v>
      </c>
      <c r="AX688" s="39">
        <v>61.519643365999919</v>
      </c>
      <c r="AY688" s="39">
        <v>17.275560486171585</v>
      </c>
      <c r="AZ688" s="39">
        <v>0.84626242030509513</v>
      </c>
      <c r="BA688" s="39">
        <v>6.2304288484528847</v>
      </c>
      <c r="BB688" s="39">
        <v>4259.9652733275743</v>
      </c>
      <c r="BC688" s="39">
        <v>563.32590903120069</v>
      </c>
      <c r="BD688" s="39">
        <v>112.37395317039822</v>
      </c>
      <c r="BE688" s="39">
        <v>0.12607366479703289</v>
      </c>
      <c r="BF688" s="39">
        <v>86.201037999152206</v>
      </c>
      <c r="BG688" s="39">
        <v>11.398984492747879</v>
      </c>
      <c r="BH688" s="39">
        <v>2.2739038433028971</v>
      </c>
      <c r="BI688" s="39">
        <v>1902.2534383319498</v>
      </c>
      <c r="BJ688" s="39">
        <v>2435.6700864998284</v>
      </c>
      <c r="BK688" s="39">
        <v>54.320397183204264</v>
      </c>
      <c r="BL688" s="39">
        <v>549.65164236264377</v>
      </c>
      <c r="BM688" s="39">
        <v>38.492384421149069</v>
      </c>
      <c r="BN688" s="39">
        <v>49.286150522012761</v>
      </c>
      <c r="BO688" s="39">
        <v>1.0991814067209107</v>
      </c>
      <c r="BP688" s="39">
        <v>11.12228365011728</v>
      </c>
      <c r="BQ688" s="39">
        <v>18.818923828774658</v>
      </c>
      <c r="BR688" s="39">
        <v>99.873981615536835</v>
      </c>
      <c r="BS688" s="39">
        <v>0.12601838446315825</v>
      </c>
      <c r="BT688" s="39">
        <v>1.3792630794404131E-2</v>
      </c>
      <c r="BU688" s="39">
        <v>28.929758686405627</v>
      </c>
      <c r="BV688" s="39">
        <v>20.657930218698237</v>
      </c>
      <c r="BW688" s="39">
        <v>0.27238138832929598</v>
      </c>
      <c r="BX688" s="39">
        <v>0.12214107180490059</v>
      </c>
      <c r="BY688" s="39">
        <v>2.567657782570739E-2</v>
      </c>
      <c r="BZ688" s="39">
        <v>5.9715753015645523E-2</v>
      </c>
      <c r="CA688" s="39">
        <v>0.34253948990976529</v>
      </c>
      <c r="CB688" s="39">
        <v>5.7448765879152077</v>
      </c>
      <c r="CC688" s="39">
        <v>168.11856875584661</v>
      </c>
      <c r="CD688" s="39">
        <v>31.133068288119738</v>
      </c>
      <c r="CE688" s="39">
        <v>1.2499280584222373E-2</v>
      </c>
      <c r="CF688" s="39">
        <v>2.9069448323965397E-2</v>
      </c>
      <c r="CG688" s="39">
        <v>0.16674718977822389</v>
      </c>
      <c r="CH688" s="39">
        <v>2.7965885828519266</v>
      </c>
      <c r="CI688" s="39">
        <v>81.839611826827053</v>
      </c>
      <c r="CJ688" s="39">
        <v>15.155483671634636</v>
      </c>
      <c r="CK688" s="3"/>
    </row>
    <row r="689" spans="1:89" ht="13.5" customHeight="1" x14ac:dyDescent="0.3">
      <c r="A689" s="55" t="s">
        <v>727</v>
      </c>
      <c r="B689" s="55" t="s">
        <v>728</v>
      </c>
      <c r="C689" s="56" t="s">
        <v>2</v>
      </c>
      <c r="D689" s="3" t="s">
        <v>538</v>
      </c>
      <c r="E689" s="3" t="s">
        <v>539</v>
      </c>
      <c r="F689" s="3">
        <v>1</v>
      </c>
      <c r="G689" s="3" t="s">
        <v>87</v>
      </c>
      <c r="H689" s="39">
        <v>4.733695545461174</v>
      </c>
      <c r="I689" s="39">
        <v>5.8842899713064272</v>
      </c>
      <c r="J689" s="39">
        <v>4.4487021707149861</v>
      </c>
      <c r="K689" s="39">
        <v>839.86609100015221</v>
      </c>
      <c r="L689" s="39">
        <v>1758.534927529965</v>
      </c>
      <c r="M689" s="39">
        <v>29.784852005660493</v>
      </c>
      <c r="N689" s="39">
        <v>1510.3043693287696</v>
      </c>
      <c r="O689" s="39">
        <v>17.028232043245254</v>
      </c>
      <c r="P689" s="39">
        <v>512.28587857326545</v>
      </c>
      <c r="Q689" s="39">
        <v>939.18135516841835</v>
      </c>
      <c r="R689" s="39">
        <v>211.78978973100718</v>
      </c>
      <c r="S689" s="39">
        <v>166.74935686101497</v>
      </c>
      <c r="T689" s="39">
        <v>161.45909169084931</v>
      </c>
      <c r="U689" s="39">
        <v>11681.023523586779</v>
      </c>
      <c r="V689" s="39">
        <v>3.3454314045310525E-2</v>
      </c>
      <c r="W689" s="39">
        <v>10.917257816786334</v>
      </c>
      <c r="X689" s="39">
        <v>0</v>
      </c>
      <c r="Y689" s="39">
        <v>0.95530652329386723</v>
      </c>
      <c r="Z689" s="39">
        <v>3596.1261721768783</v>
      </c>
      <c r="AA689" s="39">
        <v>1909.8506441471366</v>
      </c>
      <c r="AB689" s="39">
        <v>864.51232405844587</v>
      </c>
      <c r="AC689" s="39">
        <v>1.4266350771616983E-2</v>
      </c>
      <c r="AD689" s="39">
        <v>13.681430389980685</v>
      </c>
      <c r="AE689" s="39">
        <v>0.11843466677444221</v>
      </c>
      <c r="AF689" s="39">
        <v>0.11843466677444221</v>
      </c>
      <c r="AG689" s="39">
        <v>5.5805377629409875E-2</v>
      </c>
      <c r="AH689" s="39">
        <v>3.0439296888769028E-2</v>
      </c>
      <c r="AI689" s="39">
        <v>0.33771284351962827</v>
      </c>
      <c r="AJ689" s="39">
        <v>0.81051082444710776</v>
      </c>
      <c r="AK689" s="39">
        <v>6.2889636193210769</v>
      </c>
      <c r="AL689" s="39">
        <v>23.602466702453079</v>
      </c>
      <c r="AM689" s="39">
        <v>59.450359909384595</v>
      </c>
      <c r="AN689" s="39">
        <v>9.023143969023927</v>
      </c>
      <c r="AO689" s="39">
        <v>5.164686493742523</v>
      </c>
      <c r="AP689" s="39">
        <v>12.21531171442747</v>
      </c>
      <c r="AQ689" s="4">
        <v>2.6501015244859594</v>
      </c>
      <c r="AR689" s="39">
        <v>24359.031382592828</v>
      </c>
      <c r="AS689" s="39">
        <v>6162.0506316198298</v>
      </c>
      <c r="AT689" s="39">
        <v>11692.929542240905</v>
      </c>
      <c r="AU689" s="39">
        <v>6384.1848371232136</v>
      </c>
      <c r="AV689" s="39">
        <v>119.86637160887243</v>
      </c>
      <c r="AW689" s="39">
        <v>25.296780216077405</v>
      </c>
      <c r="AX689" s="39">
        <v>48.002440485366641</v>
      </c>
      <c r="AY689" s="39">
        <v>26.208697451268144</v>
      </c>
      <c r="AZ689" s="39">
        <v>0.49208184728777832</v>
      </c>
      <c r="BA689" s="39">
        <v>15.066687687482586</v>
      </c>
      <c r="BB689" s="39">
        <v>4155.5184719077924</v>
      </c>
      <c r="BC689" s="39">
        <v>1830.0063803337059</v>
      </c>
      <c r="BD689" s="39">
        <v>161.45909169084931</v>
      </c>
      <c r="BE689" s="39">
        <v>0.24450769051084503</v>
      </c>
      <c r="BF689" s="39">
        <v>67.437265941701995</v>
      </c>
      <c r="BG689" s="39">
        <v>29.698009473392606</v>
      </c>
      <c r="BH689" s="39">
        <v>2.6202168943945572</v>
      </c>
      <c r="BI689" s="39">
        <v>1518.3447568097283</v>
      </c>
      <c r="BJ689" s="39">
        <v>2703.6005726696894</v>
      </c>
      <c r="BK689" s="39">
        <v>246.02334390738264</v>
      </c>
      <c r="BL689" s="39">
        <v>1694.0819582330298</v>
      </c>
      <c r="BM689" s="39">
        <v>24.640251234199908</v>
      </c>
      <c r="BN689" s="39">
        <v>43.875013924690663</v>
      </c>
      <c r="BO689" s="39">
        <v>3.9925563520192955</v>
      </c>
      <c r="BP689" s="39">
        <v>27.49217848909014</v>
      </c>
      <c r="BQ689" s="39">
        <v>11.906018654125512</v>
      </c>
      <c r="BR689" s="39">
        <v>99.898177624254771</v>
      </c>
      <c r="BS689" s="39">
        <v>0.10182237574522979</v>
      </c>
      <c r="BT689" s="39">
        <v>8.1699502237040453E-3</v>
      </c>
      <c r="BU689" s="39">
        <v>29.915340687531486</v>
      </c>
      <c r="BV689" s="39">
        <v>13.541467644097926</v>
      </c>
      <c r="BW689" s="39">
        <v>2.2346393683121435E-4</v>
      </c>
      <c r="BX689" s="39">
        <v>0.21430191542113455</v>
      </c>
      <c r="BY689" s="39">
        <v>0.23686933354888443</v>
      </c>
      <c r="BZ689" s="39">
        <v>8.624467451817891E-2</v>
      </c>
      <c r="CA689" s="39">
        <v>1.1482236679667359</v>
      </c>
      <c r="CB689" s="39">
        <v>6.2889636193210769</v>
      </c>
      <c r="CC689" s="39">
        <v>92.075970580861593</v>
      </c>
      <c r="CD689" s="39">
        <v>20.030099732655952</v>
      </c>
      <c r="CE689" s="39">
        <v>0.19761116514129265</v>
      </c>
      <c r="CF689" s="39">
        <v>7.1950684216585681E-2</v>
      </c>
      <c r="CG689" s="39">
        <v>0.95791976728337469</v>
      </c>
      <c r="CH689" s="39">
        <v>5.2466455227677651</v>
      </c>
      <c r="CI689" s="39">
        <v>76.815514931333908</v>
      </c>
      <c r="CJ689" s="39">
        <v>16.710357929257064</v>
      </c>
      <c r="CK689" s="3"/>
    </row>
    <row r="690" spans="1:89" ht="13.5" customHeight="1" x14ac:dyDescent="0.3">
      <c r="A690" s="55" t="s">
        <v>727</v>
      </c>
      <c r="B690" s="55" t="s">
        <v>728</v>
      </c>
      <c r="C690" s="56" t="s">
        <v>2</v>
      </c>
      <c r="D690" s="3" t="s">
        <v>538</v>
      </c>
      <c r="E690" s="3" t="s">
        <v>539</v>
      </c>
      <c r="F690" s="3">
        <v>3</v>
      </c>
      <c r="G690" s="3" t="s">
        <v>87</v>
      </c>
      <c r="H690" s="39">
        <v>1.5546551001613111</v>
      </c>
      <c r="I690" s="39">
        <v>8.3957132418608413</v>
      </c>
      <c r="J690" s="39">
        <v>3.2501866525628484</v>
      </c>
      <c r="K690" s="39">
        <v>326.23524941178317</v>
      </c>
      <c r="L690" s="39">
        <v>2028.9321624575537</v>
      </c>
      <c r="M690" s="39">
        <v>44.362576236481665</v>
      </c>
      <c r="N690" s="39">
        <v>784.46255951232069</v>
      </c>
      <c r="O690" s="39">
        <v>11.11616394416847</v>
      </c>
      <c r="P690" s="39">
        <v>222.52746295849744</v>
      </c>
      <c r="Q690" s="39">
        <v>1215.4685867293624</v>
      </c>
      <c r="R690" s="39">
        <v>162.61384629540126</v>
      </c>
      <c r="S690" s="39">
        <v>170.5299983228262</v>
      </c>
      <c r="T690" s="39">
        <v>102.22259900061626</v>
      </c>
      <c r="U690" s="39">
        <v>8087.5938774636134</v>
      </c>
      <c r="V690" s="39">
        <v>3.5265243414348911E-2</v>
      </c>
      <c r="W690" s="39">
        <v>8.3504305921148294</v>
      </c>
      <c r="X690" s="39">
        <v>5.6156364451718499</v>
      </c>
      <c r="Y690" s="39">
        <v>1.1050806915033837</v>
      </c>
      <c r="Z690" s="39">
        <v>1204.5776129523163</v>
      </c>
      <c r="AA690" s="39">
        <v>1021.8723538494745</v>
      </c>
      <c r="AB690" s="39">
        <v>347.47837001236525</v>
      </c>
      <c r="AC690" s="39">
        <v>0</v>
      </c>
      <c r="AD690" s="39">
        <v>6.6454110917741396</v>
      </c>
      <c r="AE690" s="39">
        <v>7.610539205534475E-2</v>
      </c>
      <c r="AF690" s="39">
        <v>0</v>
      </c>
      <c r="AG690" s="39">
        <v>2.2574716094856201E-2</v>
      </c>
      <c r="AH690" s="39">
        <v>2.2574716094856201E-2</v>
      </c>
      <c r="AI690" s="39">
        <v>0.2267055401483829</v>
      </c>
      <c r="AJ690" s="39">
        <v>0.11538448514646973</v>
      </c>
      <c r="AK690" s="39">
        <v>3.6312250903266654</v>
      </c>
      <c r="AL690" s="39">
        <v>13.076528494225153</v>
      </c>
      <c r="AM690" s="39">
        <v>60.98056861322582</v>
      </c>
      <c r="AN690" s="39">
        <v>4.8662097593728761</v>
      </c>
      <c r="AO690" s="39">
        <v>2.3870937656451185</v>
      </c>
      <c r="AP690" s="39">
        <v>9.0021306150119944</v>
      </c>
      <c r="AQ690" s="4">
        <v>1.2656277310369619</v>
      </c>
      <c r="AR690" s="39">
        <v>15860.618527123726</v>
      </c>
      <c r="AS690" s="39">
        <v>5081.671759863596</v>
      </c>
      <c r="AT690" s="39">
        <v>8102.7002904358178</v>
      </c>
      <c r="AU690" s="39">
        <v>2580.5737479059303</v>
      </c>
      <c r="AV690" s="39">
        <v>95.672728918384493</v>
      </c>
      <c r="AW690" s="39">
        <v>32.039556031016538</v>
      </c>
      <c r="AX690" s="39">
        <v>51.086912383518609</v>
      </c>
      <c r="AY690" s="39">
        <v>16.270322267021381</v>
      </c>
      <c r="AZ690" s="39">
        <v>0.60320931844348724</v>
      </c>
      <c r="BA690" s="39">
        <v>13.200554994585001</v>
      </c>
      <c r="BB690" s="39">
        <v>3195.1087115623077</v>
      </c>
      <c r="BC690" s="39">
        <v>1771.1398943060874</v>
      </c>
      <c r="BD690" s="39">
        <v>102.22259900061626</v>
      </c>
      <c r="BE690" s="39">
        <v>0.25976795862429602</v>
      </c>
      <c r="BF690" s="39">
        <v>62.875149410438738</v>
      </c>
      <c r="BG690" s="39">
        <v>34.853488733668804</v>
      </c>
      <c r="BH690" s="39">
        <v>2.0115938972681731</v>
      </c>
      <c r="BI690" s="39">
        <v>652.53996647105816</v>
      </c>
      <c r="BJ690" s="39">
        <v>3252.796462428777</v>
      </c>
      <c r="BK690" s="39">
        <v>210.22660918444578</v>
      </c>
      <c r="BL690" s="39">
        <v>966.10872177931537</v>
      </c>
      <c r="BM690" s="39">
        <v>12.841049113502244</v>
      </c>
      <c r="BN690" s="39">
        <v>64.010361474352479</v>
      </c>
      <c r="BO690" s="39">
        <v>4.1369576611553667</v>
      </c>
      <c r="BP690" s="39">
        <v>19.011631750989913</v>
      </c>
      <c r="BQ690" s="39">
        <v>15.106412972204412</v>
      </c>
      <c r="BR690" s="39">
        <v>99.813563226693262</v>
      </c>
      <c r="BS690" s="39">
        <v>0.18643677330674027</v>
      </c>
      <c r="BT690" s="39">
        <v>1.3638424869395547E-2</v>
      </c>
      <c r="BU690" s="39">
        <v>39.598649512679025</v>
      </c>
      <c r="BV690" s="39">
        <v>13.465159455114781</v>
      </c>
      <c r="BW690" s="39">
        <v>0</v>
      </c>
      <c r="BX690" s="39">
        <v>0.25751680598807614</v>
      </c>
      <c r="BY690" s="39">
        <v>7.610539205534475E-2</v>
      </c>
      <c r="BZ690" s="39">
        <v>4.5149432189712402E-2</v>
      </c>
      <c r="CA690" s="39">
        <v>0.34209002529485266</v>
      </c>
      <c r="CB690" s="39">
        <v>3.6312250903266654</v>
      </c>
      <c r="CC690" s="39">
        <v>78.92330686682385</v>
      </c>
      <c r="CD690" s="39">
        <v>12.654852111694076</v>
      </c>
      <c r="CE690" s="39">
        <v>7.9547633809283258E-2</v>
      </c>
      <c r="CF690" s="39">
        <v>4.7191537965043322E-2</v>
      </c>
      <c r="CG690" s="39">
        <v>0.35756273408557138</v>
      </c>
      <c r="CH690" s="39">
        <v>3.7954651564547235</v>
      </c>
      <c r="CI690" s="39">
        <v>82.493002717786936</v>
      </c>
      <c r="CJ690" s="39">
        <v>13.22723021989845</v>
      </c>
      <c r="CK690" s="3"/>
    </row>
    <row r="691" spans="1:89" ht="13.5" customHeight="1" x14ac:dyDescent="0.3">
      <c r="A691" s="55" t="s">
        <v>727</v>
      </c>
      <c r="B691" s="55" t="s">
        <v>728</v>
      </c>
      <c r="C691" s="56" t="s">
        <v>2</v>
      </c>
      <c r="D691" s="3" t="s">
        <v>538</v>
      </c>
      <c r="E691" s="3" t="s">
        <v>539</v>
      </c>
      <c r="F691" s="3">
        <v>2</v>
      </c>
      <c r="G691" s="3" t="s">
        <v>87</v>
      </c>
      <c r="H691" s="39">
        <v>2.919688743948945</v>
      </c>
      <c r="I691" s="39">
        <v>5.1884304892469784</v>
      </c>
      <c r="J691" s="39">
        <v>1.9941707651437719</v>
      </c>
      <c r="K691" s="39">
        <v>486.53169299097914</v>
      </c>
      <c r="L691" s="39">
        <v>964.15700634574387</v>
      </c>
      <c r="M691" s="39">
        <v>27.715788582388438</v>
      </c>
      <c r="N691" s="39">
        <v>774.53171448690171</v>
      </c>
      <c r="O691" s="39">
        <v>16.225293314652557</v>
      </c>
      <c r="P691" s="39">
        <v>300.22683055224678</v>
      </c>
      <c r="Q691" s="39">
        <v>571.52519374969097</v>
      </c>
      <c r="R691" s="39">
        <v>123.43121566243892</v>
      </c>
      <c r="S691" s="39">
        <v>119.21692553883555</v>
      </c>
      <c r="T691" s="39">
        <v>51.109412605169773</v>
      </c>
      <c r="U691" s="39">
        <v>5814.6524297957067</v>
      </c>
      <c r="V691" s="39">
        <v>9.7410807742107086E-2</v>
      </c>
      <c r="W691" s="39">
        <v>5.091338217987464</v>
      </c>
      <c r="X691" s="39">
        <v>3.0911696323495317</v>
      </c>
      <c r="Y691" s="39">
        <v>1.1624356390558115</v>
      </c>
      <c r="Z691" s="39">
        <v>798.52570370982085</v>
      </c>
      <c r="AA691" s="39">
        <v>539.15197477133427</v>
      </c>
      <c r="AB691" s="39">
        <v>327.43702288161558</v>
      </c>
      <c r="AC691" s="39">
        <v>5.3157866708241066</v>
      </c>
      <c r="AD691" s="39">
        <v>2.9424953441040884</v>
      </c>
      <c r="AE691" s="39">
        <v>0</v>
      </c>
      <c r="AF691" s="39">
        <v>9.1236570954290233E-2</v>
      </c>
      <c r="AG691" s="39">
        <v>5.0520941637601978E-2</v>
      </c>
      <c r="AH691" s="39">
        <v>5.0520941637601978E-2</v>
      </c>
      <c r="AI691" s="39">
        <v>6.955116546391174E-2</v>
      </c>
      <c r="AJ691" s="39">
        <v>8.9422927025029381E-2</v>
      </c>
      <c r="AK691" s="39">
        <v>3.2887765383649699</v>
      </c>
      <c r="AL691" s="39">
        <v>10.305720038177906</v>
      </c>
      <c r="AM691" s="39">
        <v>34.374658701856184</v>
      </c>
      <c r="AN691" s="39">
        <v>3.3165276148779874</v>
      </c>
      <c r="AO691" s="39">
        <v>2.0923060120706762</v>
      </c>
      <c r="AP691" s="39">
        <v>5.8317465442820993</v>
      </c>
      <c r="AQ691" s="4">
        <v>1.0313139563043408</v>
      </c>
      <c r="AR691" s="39">
        <v>11002.833433250578</v>
      </c>
      <c r="AS691" s="39">
        <v>3444.7733638273871</v>
      </c>
      <c r="AT691" s="39">
        <v>5824.0947840928411</v>
      </c>
      <c r="AU691" s="39">
        <v>1673.3729833776988</v>
      </c>
      <c r="AV691" s="39">
        <v>60.592301952652598</v>
      </c>
      <c r="AW691" s="39">
        <v>31.308057008454544</v>
      </c>
      <c r="AX691" s="39">
        <v>52.932681562663838</v>
      </c>
      <c r="AY691" s="39">
        <v>15.208564171486621</v>
      </c>
      <c r="AZ691" s="39">
        <v>0.55069725739501407</v>
      </c>
      <c r="BA691" s="39">
        <v>10.102289998339696</v>
      </c>
      <c r="BB691" s="39">
        <v>2269.1614957206657</v>
      </c>
      <c r="BC691" s="39">
        <v>1114.4001655032123</v>
      </c>
      <c r="BD691" s="39">
        <v>51.109412605169773</v>
      </c>
      <c r="BE691" s="39">
        <v>0.29326428566886437</v>
      </c>
      <c r="BF691" s="39">
        <v>65.872591780594433</v>
      </c>
      <c r="BG691" s="39">
        <v>32.350463958100129</v>
      </c>
      <c r="BH691" s="39">
        <v>1.4836799756365857</v>
      </c>
      <c r="BI691" s="39">
        <v>840.78762489234452</v>
      </c>
      <c r="BJ691" s="39">
        <v>1540.8706305846817</v>
      </c>
      <c r="BK691" s="39">
        <v>153.14117500997114</v>
      </c>
      <c r="BL691" s="39">
        <v>909.97393334038975</v>
      </c>
      <c r="BM691" s="39">
        <v>24.407632552005392</v>
      </c>
      <c r="BN691" s="39">
        <v>44.730682336461904</v>
      </c>
      <c r="BO691" s="39">
        <v>4.4456095898227819</v>
      </c>
      <c r="BP691" s="39">
        <v>26.416075521709917</v>
      </c>
      <c r="BQ691" s="39">
        <v>9.4423542971349139</v>
      </c>
      <c r="BR691" s="39">
        <v>99.837874302407911</v>
      </c>
      <c r="BS691" s="39">
        <v>0.16212569759208773</v>
      </c>
      <c r="BT691" s="39">
        <v>1.9959078314294162E-2</v>
      </c>
      <c r="BU691" s="39">
        <v>32.219474087782721</v>
      </c>
      <c r="BV691" s="39">
        <v>19.567485918213215</v>
      </c>
      <c r="BW691" s="39">
        <v>0.31766896702815206</v>
      </c>
      <c r="BX691" s="39">
        <v>0.17584216868164498</v>
      </c>
      <c r="BY691" s="39">
        <v>9.1236570954290233E-2</v>
      </c>
      <c r="BZ691" s="39">
        <v>0.10104188327520396</v>
      </c>
      <c r="CA691" s="39">
        <v>0.15897409248894112</v>
      </c>
      <c r="CB691" s="39">
        <v>3.2887765383649699</v>
      </c>
      <c r="CC691" s="39">
        <v>47.99690635491207</v>
      </c>
      <c r="CD691" s="39">
        <v>8.9553665126571165</v>
      </c>
      <c r="CE691" s="39">
        <v>0.15057452516919287</v>
      </c>
      <c r="CF691" s="39">
        <v>0.16675696420010425</v>
      </c>
      <c r="CG691" s="39">
        <v>0.26236681453885841</v>
      </c>
      <c r="CH691" s="39">
        <v>5.4277134757726335</v>
      </c>
      <c r="CI691" s="39">
        <v>79.212878217462858</v>
      </c>
      <c r="CJ691" s="39">
        <v>14.779710002856344</v>
      </c>
      <c r="CK691" s="3"/>
    </row>
    <row r="692" spans="1:89" ht="13.5" customHeight="1" x14ac:dyDescent="0.3">
      <c r="A692" s="55" t="s">
        <v>727</v>
      </c>
      <c r="B692" s="55" t="s">
        <v>728</v>
      </c>
      <c r="C692" s="56" t="s">
        <v>2</v>
      </c>
      <c r="D692" s="3" t="s">
        <v>540</v>
      </c>
      <c r="E692" s="3" t="s">
        <v>541</v>
      </c>
      <c r="F692" s="3">
        <v>3</v>
      </c>
      <c r="G692" s="3" t="s">
        <v>87</v>
      </c>
      <c r="H692" s="39">
        <v>6.8526473955520419</v>
      </c>
      <c r="I692" s="39">
        <v>17.28678677088616</v>
      </c>
      <c r="J692" s="39">
        <v>0.37722911228646006</v>
      </c>
      <c r="K692" s="39">
        <v>334.32138895873317</v>
      </c>
      <c r="L692" s="39">
        <v>1649.3712202840311</v>
      </c>
      <c r="M692" s="39">
        <v>1.7304748592344721</v>
      </c>
      <c r="N692" s="39">
        <v>94.940871662447918</v>
      </c>
      <c r="O692" s="39">
        <v>1.306512872460853</v>
      </c>
      <c r="P692" s="39">
        <v>30.05366707671805</v>
      </c>
      <c r="Q692" s="39">
        <v>161.26961359064057</v>
      </c>
      <c r="R692" s="39">
        <v>3.7821550660674768</v>
      </c>
      <c r="S692" s="39">
        <v>16.545805109628244</v>
      </c>
      <c r="T692" s="39">
        <v>110.23863068465766</v>
      </c>
      <c r="U692" s="39">
        <v>9497.2445102981928</v>
      </c>
      <c r="V692" s="39">
        <v>5.2851685245814007E-3</v>
      </c>
      <c r="W692" s="39">
        <v>12.68334194843187</v>
      </c>
      <c r="X692" s="39">
        <v>5.7817388609733404</v>
      </c>
      <c r="Y692" s="39">
        <v>1.707980253953169</v>
      </c>
      <c r="Z692" s="39">
        <v>1638.5182383211645</v>
      </c>
      <c r="AA692" s="39">
        <v>1101.3531928020616</v>
      </c>
      <c r="AB692" s="39">
        <v>654.54195232158622</v>
      </c>
      <c r="AC692" s="39">
        <v>4.2608953925689264</v>
      </c>
      <c r="AD692" s="39">
        <v>8.3061323998269749</v>
      </c>
      <c r="AE692" s="39">
        <v>0.40917788048113118</v>
      </c>
      <c r="AF692" s="39">
        <v>0.42979981988818444</v>
      </c>
      <c r="AG692" s="39">
        <v>6.6662261134202053E-2</v>
      </c>
      <c r="AH692" s="39">
        <v>6.6662261134202053E-2</v>
      </c>
      <c r="AI692" s="39">
        <v>0</v>
      </c>
      <c r="AJ692" s="39">
        <v>0</v>
      </c>
      <c r="AK692" s="39">
        <v>4.5450234501142548</v>
      </c>
      <c r="AL692" s="39">
        <v>7.0602572661573308</v>
      </c>
      <c r="AM692" s="39">
        <v>27.234630101035783</v>
      </c>
      <c r="AN692" s="39">
        <v>2.8669128012044007</v>
      </c>
      <c r="AO692" s="39">
        <v>0.88428050525360213</v>
      </c>
      <c r="AP692" s="39">
        <v>2.6053573659405709</v>
      </c>
      <c r="AQ692" s="4">
        <v>0.3571617281896679</v>
      </c>
      <c r="AR692" s="39">
        <v>15399.006196651162</v>
      </c>
      <c r="AS692" s="39">
        <v>2428.0770034433435</v>
      </c>
      <c r="AT692" s="39">
        <v>9517.4228565300764</v>
      </c>
      <c r="AU692" s="39">
        <v>3406.9804112372076</v>
      </c>
      <c r="AV692" s="39">
        <v>46.525925440533328</v>
      </c>
      <c r="AW692" s="39">
        <v>15.767751323922319</v>
      </c>
      <c r="AX692" s="39">
        <v>61.805435591030808</v>
      </c>
      <c r="AY692" s="39">
        <v>22.124677188441726</v>
      </c>
      <c r="AZ692" s="39">
        <v>0.30213589660514178</v>
      </c>
      <c r="BA692" s="39">
        <v>24.516663278724661</v>
      </c>
      <c r="BB692" s="39">
        <v>2081.6704686369071</v>
      </c>
      <c r="BC692" s="39">
        <v>211.65124084305435</v>
      </c>
      <c r="BD692" s="39">
        <v>110.23863068465766</v>
      </c>
      <c r="BE692" s="39">
        <v>1.0097152291281</v>
      </c>
      <c r="BF692" s="39">
        <v>85.733296995310084</v>
      </c>
      <c r="BG692" s="39">
        <v>8.7168257243449911</v>
      </c>
      <c r="BH692" s="39">
        <v>4.5401620512168384</v>
      </c>
      <c r="BI692" s="39">
        <v>481.46633411566091</v>
      </c>
      <c r="BJ692" s="39">
        <v>1827.9276206455579</v>
      </c>
      <c r="BK692" s="39">
        <v>5.8898590375884083</v>
      </c>
      <c r="BL692" s="39">
        <v>112.79318964453702</v>
      </c>
      <c r="BM692" s="39">
        <v>19.829121293635918</v>
      </c>
      <c r="BN692" s="39">
        <v>75.282934521982114</v>
      </c>
      <c r="BO692" s="39">
        <v>0.24257299209356978</v>
      </c>
      <c r="BP692" s="39">
        <v>4.6453711922884215</v>
      </c>
      <c r="BQ692" s="39">
        <v>20.178346231882962</v>
      </c>
      <c r="BR692" s="39">
        <v>99.787985187418272</v>
      </c>
      <c r="BS692" s="39">
        <v>0.21201481258172988</v>
      </c>
      <c r="BT692" s="39">
        <v>1.7945827139342587E-2</v>
      </c>
      <c r="BU692" s="39">
        <v>32.326372912784585</v>
      </c>
      <c r="BV692" s="39">
        <v>19.211790891509601</v>
      </c>
      <c r="BW692" s="39">
        <v>0.1250636891986599</v>
      </c>
      <c r="BX692" s="39">
        <v>0.24379748038559146</v>
      </c>
      <c r="BY692" s="39">
        <v>0.83897770036931563</v>
      </c>
      <c r="BZ692" s="39">
        <v>0.13332452226840411</v>
      </c>
      <c r="CA692" s="39">
        <v>0</v>
      </c>
      <c r="CB692" s="39">
        <v>4.5450234501142548</v>
      </c>
      <c r="CC692" s="39">
        <v>37.161800168397512</v>
      </c>
      <c r="CD692" s="39">
        <v>3.8467995993838406</v>
      </c>
      <c r="CE692" s="39">
        <v>1.8032477428990574</v>
      </c>
      <c r="CF692" s="39">
        <v>0.28655963531302908</v>
      </c>
      <c r="CG692" s="39">
        <v>0</v>
      </c>
      <c r="CH692" s="39">
        <v>9.7687975189734448</v>
      </c>
      <c r="CI692" s="39">
        <v>79.873317546139987</v>
      </c>
      <c r="CJ692" s="39">
        <v>8.2680775566744842</v>
      </c>
      <c r="CK692" s="3"/>
    </row>
    <row r="693" spans="1:89" ht="13.5" customHeight="1" x14ac:dyDescent="0.3">
      <c r="A693" s="55" t="s">
        <v>727</v>
      </c>
      <c r="B693" s="55" t="s">
        <v>728</v>
      </c>
      <c r="C693" s="56" t="s">
        <v>2</v>
      </c>
      <c r="D693" s="3" t="s">
        <v>540</v>
      </c>
      <c r="E693" s="3" t="s">
        <v>541</v>
      </c>
      <c r="F693" s="3">
        <v>1</v>
      </c>
      <c r="G693" s="3" t="s">
        <v>87</v>
      </c>
      <c r="H693" s="39">
        <v>12.717371082709391</v>
      </c>
      <c r="I693" s="39">
        <v>12.80321640342199</v>
      </c>
      <c r="J693" s="39">
        <v>0.74761883401366647</v>
      </c>
      <c r="K693" s="39">
        <v>1001.1180733745706</v>
      </c>
      <c r="L693" s="39">
        <v>1683.9237020049659</v>
      </c>
      <c r="M693" s="39">
        <v>0</v>
      </c>
      <c r="N693" s="39">
        <v>167.85158943511527</v>
      </c>
      <c r="O693" s="39">
        <v>2.1782660560653304</v>
      </c>
      <c r="P693" s="39">
        <v>83.991035207371482</v>
      </c>
      <c r="Q693" s="39">
        <v>183.34388046220442</v>
      </c>
      <c r="R693" s="39">
        <v>4.9536636809338574</v>
      </c>
      <c r="S693" s="39">
        <v>16.784134692404059</v>
      </c>
      <c r="T693" s="39">
        <v>105.25981230997149</v>
      </c>
      <c r="U693" s="39">
        <v>11566.745932579748</v>
      </c>
      <c r="V693" s="39">
        <v>3.6449684127037349E-2</v>
      </c>
      <c r="W693" s="39">
        <v>11.725863383667916</v>
      </c>
      <c r="X693" s="39">
        <v>0</v>
      </c>
      <c r="Y693" s="39">
        <v>1.006011281906231</v>
      </c>
      <c r="Z693" s="39">
        <v>1521.8856839168679</v>
      </c>
      <c r="AA693" s="39">
        <v>1256.368119818088</v>
      </c>
      <c r="AB693" s="39">
        <v>725.21408227938855</v>
      </c>
      <c r="AC693" s="39">
        <v>2.0984001377669637E-2</v>
      </c>
      <c r="AD693" s="39">
        <v>4.9242456566264741</v>
      </c>
      <c r="AE693" s="39">
        <v>3.629217640843041E-2</v>
      </c>
      <c r="AF693" s="39">
        <v>7.2584352816860813E-3</v>
      </c>
      <c r="AG693" s="39">
        <v>0.18406416257820363</v>
      </c>
      <c r="AH693" s="39">
        <v>3.482294967695744E-2</v>
      </c>
      <c r="AI693" s="39">
        <v>2.0752399588189969</v>
      </c>
      <c r="AJ693" s="39">
        <v>1.928059819895664</v>
      </c>
      <c r="AK693" s="39">
        <v>7.7195982865288215</v>
      </c>
      <c r="AL693" s="39">
        <v>10.114037619790439</v>
      </c>
      <c r="AM693" s="39">
        <v>26.311262829878196</v>
      </c>
      <c r="AN693" s="39">
        <v>3.9680987011951547</v>
      </c>
      <c r="AO693" s="39">
        <v>1.0261687804020956</v>
      </c>
      <c r="AP693" s="39">
        <v>2.871796083283563</v>
      </c>
      <c r="AQ693" s="4">
        <v>0.48355435335494434</v>
      </c>
      <c r="AR693" s="39">
        <v>18420.359990302648</v>
      </c>
      <c r="AS693" s="39">
        <v>3275.6723635437479</v>
      </c>
      <c r="AT693" s="39">
        <v>11579.514256929449</v>
      </c>
      <c r="AU693" s="39">
        <v>3508.4131156723488</v>
      </c>
      <c r="AV693" s="39">
        <v>56.760254157093151</v>
      </c>
      <c r="AW693" s="39">
        <v>17.782890048121846</v>
      </c>
      <c r="AX693" s="39">
        <v>62.862583918150655</v>
      </c>
      <c r="AY693" s="39">
        <v>19.046387353555218</v>
      </c>
      <c r="AZ693" s="39">
        <v>0.30813868017223572</v>
      </c>
      <c r="BA693" s="39">
        <v>26.268206320145051</v>
      </c>
      <c r="BB693" s="39">
        <v>2855.0716308707169</v>
      </c>
      <c r="BC693" s="39">
        <v>289.07271404291384</v>
      </c>
      <c r="BD693" s="39">
        <v>105.25981230997149</v>
      </c>
      <c r="BE693" s="39">
        <v>0.80191800048424555</v>
      </c>
      <c r="BF693" s="39">
        <v>87.159865639980879</v>
      </c>
      <c r="BG693" s="39">
        <v>8.8248360019188219</v>
      </c>
      <c r="BH693" s="39">
        <v>3.2133803576160282</v>
      </c>
      <c r="BI693" s="39">
        <v>1203.086291974623</v>
      </c>
      <c r="BJ693" s="39">
        <v>1880.0707988705924</v>
      </c>
      <c r="BK693" s="39">
        <v>5.7012825149475237</v>
      </c>
      <c r="BL693" s="39">
        <v>186.81399018358465</v>
      </c>
      <c r="BM693" s="39">
        <v>36.727918987388534</v>
      </c>
      <c r="BN693" s="39">
        <v>57.394958659316572</v>
      </c>
      <c r="BO693" s="39">
        <v>0.17404922966043093</v>
      </c>
      <c r="BP693" s="39">
        <v>5.7030731236344439</v>
      </c>
      <c r="BQ693" s="39">
        <v>12.768324349701183</v>
      </c>
      <c r="BR693" s="39">
        <v>99.889733506376913</v>
      </c>
      <c r="BS693" s="39">
        <v>0.11026649362308374</v>
      </c>
      <c r="BT693" s="39">
        <v>8.6878539080705447E-3</v>
      </c>
      <c r="BU693" s="39">
        <v>35.810153433921329</v>
      </c>
      <c r="BV693" s="39">
        <v>20.670715174327732</v>
      </c>
      <c r="BW693" s="39">
        <v>5.9810520271779018E-4</v>
      </c>
      <c r="BX693" s="39">
        <v>0.14035535423777473</v>
      </c>
      <c r="BY693" s="39">
        <v>4.3550611690116495E-2</v>
      </c>
      <c r="BZ693" s="39">
        <v>0.21888711225516105</v>
      </c>
      <c r="CA693" s="39">
        <v>4.0032997787146609</v>
      </c>
      <c r="CB693" s="39">
        <v>7.7195982865288215</v>
      </c>
      <c r="CC693" s="39">
        <v>40.393399150863786</v>
      </c>
      <c r="CD693" s="39">
        <v>4.3815192170406032</v>
      </c>
      <c r="CE693" s="39">
        <v>7.6727302118103899E-2</v>
      </c>
      <c r="CF693" s="39">
        <v>0.38563448227232333</v>
      </c>
      <c r="CG693" s="39">
        <v>7.0529983316052176</v>
      </c>
      <c r="CH693" s="39">
        <v>13.60035891517256</v>
      </c>
      <c r="CI693" s="39">
        <v>71.164937068584194</v>
      </c>
      <c r="CJ693" s="39">
        <v>7.7193439002475968</v>
      </c>
      <c r="CK693" s="3"/>
    </row>
    <row r="694" spans="1:89" ht="13.5" customHeight="1" x14ac:dyDescent="0.3">
      <c r="A694" s="55" t="s">
        <v>727</v>
      </c>
      <c r="B694" s="55" t="s">
        <v>728</v>
      </c>
      <c r="C694" s="56" t="s">
        <v>2</v>
      </c>
      <c r="D694" s="3" t="s">
        <v>540</v>
      </c>
      <c r="E694" s="3" t="s">
        <v>541</v>
      </c>
      <c r="F694" s="3">
        <v>2</v>
      </c>
      <c r="G694" s="3" t="s">
        <v>87</v>
      </c>
      <c r="H694" s="39">
        <v>31.70673678151001</v>
      </c>
      <c r="I694" s="39">
        <v>19.667891695349407</v>
      </c>
      <c r="J694" s="39">
        <v>0</v>
      </c>
      <c r="K694" s="39">
        <v>1512.95712109686</v>
      </c>
      <c r="L694" s="39">
        <v>1891.1193105792893</v>
      </c>
      <c r="M694" s="39">
        <v>2.4027045405284984</v>
      </c>
      <c r="N694" s="39">
        <v>146.32812495366079</v>
      </c>
      <c r="O694" s="39">
        <v>1.1269697503524747</v>
      </c>
      <c r="P694" s="39">
        <v>143.42325628145716</v>
      </c>
      <c r="Q694" s="39">
        <v>211.44991186864371</v>
      </c>
      <c r="R694" s="39">
        <v>3.93463399193053</v>
      </c>
      <c r="S694" s="39">
        <v>22.825306384707691</v>
      </c>
      <c r="T694" s="39">
        <v>108.88619958294659</v>
      </c>
      <c r="U694" s="39">
        <v>15770.955725667491</v>
      </c>
      <c r="V694" s="39">
        <v>2.5845022390835144E-2</v>
      </c>
      <c r="W694" s="39">
        <v>17.593998992561026</v>
      </c>
      <c r="X694" s="39">
        <v>8.2316396314809932</v>
      </c>
      <c r="Y694" s="39">
        <v>2.4423546159339216</v>
      </c>
      <c r="Z694" s="39">
        <v>1590.2717305332478</v>
      </c>
      <c r="AA694" s="39">
        <v>1159.0456027509395</v>
      </c>
      <c r="AB694" s="39">
        <v>1119.4889444851433</v>
      </c>
      <c r="AC694" s="39">
        <v>13.486315181616989</v>
      </c>
      <c r="AD694" s="39">
        <v>5.6344960936720092</v>
      </c>
      <c r="AE694" s="39">
        <v>0</v>
      </c>
      <c r="AF694" s="39">
        <v>3.890390579652634E-2</v>
      </c>
      <c r="AG694" s="39">
        <v>0.10053157073340999</v>
      </c>
      <c r="AH694" s="39">
        <v>8.0425256586727986E-2</v>
      </c>
      <c r="AI694" s="39">
        <v>8.897129608045852E-2</v>
      </c>
      <c r="AJ694" s="39">
        <v>6.9199896951467749E-2</v>
      </c>
      <c r="AK694" s="39">
        <v>8.8773582089168617</v>
      </c>
      <c r="AL694" s="39">
        <v>16.196223223819104</v>
      </c>
      <c r="AM694" s="39">
        <v>41.723360830002548</v>
      </c>
      <c r="AN694" s="39">
        <v>4.7466597688767935</v>
      </c>
      <c r="AO694" s="39">
        <v>1.9414798121533388</v>
      </c>
      <c r="AP694" s="39">
        <v>3.8829596243066775</v>
      </c>
      <c r="AQ694" s="4">
        <v>0.64223856903931731</v>
      </c>
      <c r="AR694" s="39">
        <v>23861.393132444977</v>
      </c>
      <c r="AS694" s="39">
        <v>4095.8281675072367</v>
      </c>
      <c r="AT694" s="39">
        <v>15799.249563929858</v>
      </c>
      <c r="AU694" s="39">
        <v>3887.9270890446196</v>
      </c>
      <c r="AV694" s="39">
        <v>78.388311963263234</v>
      </c>
      <c r="AW694" s="39">
        <v>17.165083969628032</v>
      </c>
      <c r="AX694" s="39">
        <v>66.212603246736649</v>
      </c>
      <c r="AY694" s="39">
        <v>16.293797547629776</v>
      </c>
      <c r="AZ694" s="39">
        <v>0.32851523600554799</v>
      </c>
      <c r="BA694" s="39">
        <v>51.374628476859414</v>
      </c>
      <c r="BB694" s="39">
        <v>3553.9342309206913</v>
      </c>
      <c r="BC694" s="39">
        <v>381.63310852673908</v>
      </c>
      <c r="BD694" s="39">
        <v>108.88619958294659</v>
      </c>
      <c r="BE694" s="39">
        <v>1.2543160107257758</v>
      </c>
      <c r="BF694" s="39">
        <v>86.769612531954735</v>
      </c>
      <c r="BG694" s="39">
        <v>9.3176054492296956</v>
      </c>
      <c r="BH694" s="39">
        <v>2.6584660080897842</v>
      </c>
      <c r="BI694" s="39">
        <v>1796.9733137427738</v>
      </c>
      <c r="BJ694" s="39">
        <v>2122.2371141432823</v>
      </c>
      <c r="BK694" s="39">
        <v>6.3373385324590288</v>
      </c>
      <c r="BL694" s="39">
        <v>170.28040108872096</v>
      </c>
      <c r="BM694" s="39">
        <v>43.873259332469274</v>
      </c>
      <c r="BN694" s="39">
        <v>51.814603234073111</v>
      </c>
      <c r="BO694" s="39">
        <v>0.15472666999885396</v>
      </c>
      <c r="BP694" s="39">
        <v>4.1574107634587456</v>
      </c>
      <c r="BQ694" s="39">
        <v>28.293838262366776</v>
      </c>
      <c r="BR694" s="39">
        <v>99.82091656855043</v>
      </c>
      <c r="BS694" s="39">
        <v>0.17908343144956976</v>
      </c>
      <c r="BT694" s="39">
        <v>1.5458674831682433E-2</v>
      </c>
      <c r="BU694" s="39">
        <v>29.811402739956005</v>
      </c>
      <c r="BV694" s="39">
        <v>28.793979898430536</v>
      </c>
      <c r="BW694" s="39">
        <v>0.34687675135726331</v>
      </c>
      <c r="BX694" s="39">
        <v>0.14492288473075696</v>
      </c>
      <c r="BY694" s="39">
        <v>3.890390579652634E-2</v>
      </c>
      <c r="BZ694" s="39">
        <v>0.18095682732013796</v>
      </c>
      <c r="CA694" s="39">
        <v>0.15817119303192628</v>
      </c>
      <c r="CB694" s="39">
        <v>8.8773582089168617</v>
      </c>
      <c r="CC694" s="39">
        <v>62.666243822698448</v>
      </c>
      <c r="CD694" s="39">
        <v>6.4666780054993342</v>
      </c>
      <c r="CE694" s="39">
        <v>4.9629727726193028E-2</v>
      </c>
      <c r="CF694" s="39">
        <v>0.23084669485540596</v>
      </c>
      <c r="CG694" s="39">
        <v>0.20177905234909688</v>
      </c>
      <c r="CH694" s="39">
        <v>11.324849313093061</v>
      </c>
      <c r="CI694" s="39">
        <v>79.943351570151236</v>
      </c>
      <c r="CJ694" s="39">
        <v>8.2495436418250083</v>
      </c>
      <c r="CK694" s="3"/>
    </row>
    <row r="695" spans="1:89" ht="13.5" customHeight="1" x14ac:dyDescent="0.3">
      <c r="A695" s="55" t="s">
        <v>727</v>
      </c>
      <c r="B695" s="55" t="s">
        <v>728</v>
      </c>
      <c r="C695" s="56" t="s">
        <v>2</v>
      </c>
      <c r="D695" s="3" t="s">
        <v>542</v>
      </c>
      <c r="E695" s="3" t="s">
        <v>543</v>
      </c>
      <c r="F695" s="3">
        <v>3</v>
      </c>
      <c r="G695" s="3" t="s">
        <v>87</v>
      </c>
      <c r="H695" s="39">
        <v>1.1176332162761302</v>
      </c>
      <c r="I695" s="39">
        <v>4.664948655421977</v>
      </c>
      <c r="J695" s="39">
        <v>3.7042441372986774</v>
      </c>
      <c r="K695" s="39">
        <v>770.50607984006206</v>
      </c>
      <c r="L695" s="39">
        <v>2517.8305480953882</v>
      </c>
      <c r="M695" s="39">
        <v>522.13871040313211</v>
      </c>
      <c r="N695" s="39">
        <v>2259.8911545713354</v>
      </c>
      <c r="O695" s="39">
        <v>29.99873649496045</v>
      </c>
      <c r="P695" s="39">
        <v>1106.5057089768275</v>
      </c>
      <c r="Q695" s="39">
        <v>2769.7765639095724</v>
      </c>
      <c r="R695" s="39">
        <v>1026.018613266016</v>
      </c>
      <c r="S695" s="39">
        <v>240.6739804413281</v>
      </c>
      <c r="T695" s="39">
        <v>176.41032934333302</v>
      </c>
      <c r="U695" s="39">
        <v>10276.830477938642</v>
      </c>
      <c r="V695" s="39">
        <v>1.3754143363752434E-2</v>
      </c>
      <c r="W695" s="39">
        <v>14.096799934532578</v>
      </c>
      <c r="X695" s="39">
        <v>5.9899409446575858</v>
      </c>
      <c r="Y695" s="39">
        <v>1.4797904444038532</v>
      </c>
      <c r="Z695" s="39">
        <v>620.99690074590956</v>
      </c>
      <c r="AA695" s="39">
        <v>1768.1654443577572</v>
      </c>
      <c r="AB695" s="39">
        <v>357.76240816248441</v>
      </c>
      <c r="AC695" s="39">
        <v>3.9878086285398218</v>
      </c>
      <c r="AD695" s="39">
        <v>5.1420496374539377</v>
      </c>
      <c r="AE695" s="39">
        <v>0.22814085960845765</v>
      </c>
      <c r="AF695" s="39">
        <v>0.16417004729228832</v>
      </c>
      <c r="AG695" s="39">
        <v>0</v>
      </c>
      <c r="AH695" s="39">
        <v>0</v>
      </c>
      <c r="AI695" s="39">
        <v>0</v>
      </c>
      <c r="AJ695" s="39">
        <v>0.24012977090143636</v>
      </c>
      <c r="AK695" s="39">
        <v>1.8113908169985249</v>
      </c>
      <c r="AL695" s="39">
        <v>11.338814510273155</v>
      </c>
      <c r="AM695" s="39">
        <v>53.313272393041792</v>
      </c>
      <c r="AN695" s="39">
        <v>3.2609799871321665</v>
      </c>
      <c r="AO695" s="39">
        <v>3.0371938152577171</v>
      </c>
      <c r="AP695" s="39">
        <v>19.334123692668367</v>
      </c>
      <c r="AQ695" s="4">
        <v>1.2843253248285766</v>
      </c>
      <c r="AR695" s="39">
        <v>24577.7151675067</v>
      </c>
      <c r="AS695" s="39">
        <v>11429.237251350953</v>
      </c>
      <c r="AT695" s="39">
        <v>10298.410763405598</v>
      </c>
      <c r="AU695" s="39">
        <v>2756.0546115321449</v>
      </c>
      <c r="AV695" s="39">
        <v>94.012541218002482</v>
      </c>
      <c r="AW695" s="39">
        <v>46.502440008992899</v>
      </c>
      <c r="AX695" s="39">
        <v>41.901416357126443</v>
      </c>
      <c r="AY695" s="39">
        <v>11.213632319963672</v>
      </c>
      <c r="AZ695" s="39">
        <v>0.38251131391697885</v>
      </c>
      <c r="BA695" s="39">
        <v>9.4868260089967844</v>
      </c>
      <c r="BB695" s="39">
        <v>6100.3652294048779</v>
      </c>
      <c r="BC695" s="39">
        <v>5142.9748665937441</v>
      </c>
      <c r="BD695" s="39">
        <v>176.41032934333302</v>
      </c>
      <c r="BE695" s="39">
        <v>8.3004891755794355E-2</v>
      </c>
      <c r="BF695" s="39">
        <v>53.375086151823531</v>
      </c>
      <c r="BG695" s="39">
        <v>44.998408498220975</v>
      </c>
      <c r="BH695" s="39">
        <v>1.5435004581997025</v>
      </c>
      <c r="BI695" s="39">
        <v>2054.5397513764988</v>
      </c>
      <c r="BJ695" s="39">
        <v>5292.2720606603825</v>
      </c>
      <c r="BK695" s="39">
        <v>1551.8615678064468</v>
      </c>
      <c r="BL695" s="39">
        <v>2530.5638715076243</v>
      </c>
      <c r="BM695" s="39">
        <v>17.976175541667484</v>
      </c>
      <c r="BN695" s="39">
        <v>46.304682843422711</v>
      </c>
      <c r="BO695" s="39">
        <v>13.57799767104331</v>
      </c>
      <c r="BP695" s="39">
        <v>22.141143943866489</v>
      </c>
      <c r="BQ695" s="39">
        <v>21.580285466957768</v>
      </c>
      <c r="BR695" s="39">
        <v>99.790450332942243</v>
      </c>
      <c r="BS695" s="39">
        <v>0.20954966705776792</v>
      </c>
      <c r="BT695" s="39">
        <v>1.4369114598362542E-2</v>
      </c>
      <c r="BU695" s="39">
        <v>64.155675179992144</v>
      </c>
      <c r="BV695" s="39">
        <v>12.98096223004802</v>
      </c>
      <c r="BW695" s="39">
        <v>0.14469265637384887</v>
      </c>
      <c r="BX695" s="39">
        <v>0.18657285004216123</v>
      </c>
      <c r="BY695" s="39">
        <v>0.39231090690074599</v>
      </c>
      <c r="BZ695" s="39">
        <v>0</v>
      </c>
      <c r="CA695" s="39">
        <v>0.24012977090143636</v>
      </c>
      <c r="CB695" s="39">
        <v>1.8113908169985249</v>
      </c>
      <c r="CC695" s="39">
        <v>67.913066890447112</v>
      </c>
      <c r="CD695" s="39">
        <v>23.655642832754658</v>
      </c>
      <c r="CE695" s="39">
        <v>0.4172963541013423</v>
      </c>
      <c r="CF695" s="39">
        <v>0</v>
      </c>
      <c r="CG695" s="39">
        <v>0.25542312524518151</v>
      </c>
      <c r="CH695" s="39">
        <v>1.9267544452374203</v>
      </c>
      <c r="CI695" s="39">
        <v>72.238305667076716</v>
      </c>
      <c r="CJ695" s="39">
        <v>25.162220408339341</v>
      </c>
      <c r="CK695" s="3"/>
    </row>
    <row r="696" spans="1:89" ht="13.5" customHeight="1" x14ac:dyDescent="0.3">
      <c r="A696" s="55" t="s">
        <v>727</v>
      </c>
      <c r="B696" s="55" t="s">
        <v>728</v>
      </c>
      <c r="C696" s="56" t="s">
        <v>2</v>
      </c>
      <c r="D696" s="3" t="s">
        <v>542</v>
      </c>
      <c r="E696" s="3" t="s">
        <v>543</v>
      </c>
      <c r="F696" s="3">
        <v>1</v>
      </c>
      <c r="G696" s="3" t="s">
        <v>87</v>
      </c>
      <c r="H696" s="39">
        <v>8.068574869205575</v>
      </c>
      <c r="I696" s="39">
        <v>3.0115827218818261</v>
      </c>
      <c r="J696" s="39">
        <v>4.8959220203922769</v>
      </c>
      <c r="K696" s="39">
        <v>2537.7641507159265</v>
      </c>
      <c r="L696" s="39">
        <v>1750.7170243163732</v>
      </c>
      <c r="M696" s="39">
        <v>458.31287175543343</v>
      </c>
      <c r="N696" s="39">
        <v>4419.5063554420449</v>
      </c>
      <c r="O696" s="39">
        <v>63.475786261300819</v>
      </c>
      <c r="P696" s="39">
        <v>3446.1077021626638</v>
      </c>
      <c r="Q696" s="39">
        <v>1937.9056176379163</v>
      </c>
      <c r="R696" s="39">
        <v>1251.0359151322921</v>
      </c>
      <c r="S696" s="39">
        <v>252.55058547136653</v>
      </c>
      <c r="T696" s="39">
        <v>233.914400188222</v>
      </c>
      <c r="U696" s="39">
        <v>14404.969280384172</v>
      </c>
      <c r="V696" s="39">
        <v>1.634717743095606E-2</v>
      </c>
      <c r="W696" s="39">
        <v>14.37570783278276</v>
      </c>
      <c r="X696" s="39">
        <v>6.1530775850118617</v>
      </c>
      <c r="Y696" s="39">
        <v>0</v>
      </c>
      <c r="Z696" s="39">
        <v>2846.485882782848</v>
      </c>
      <c r="AA696" s="39">
        <v>3133.6064171290227</v>
      </c>
      <c r="AB696" s="39">
        <v>850.44612897244326</v>
      </c>
      <c r="AC696" s="39">
        <v>4.6968168890135003</v>
      </c>
      <c r="AD696" s="39">
        <v>8.295521570176323</v>
      </c>
      <c r="AE696" s="39">
        <v>0.10781175433506308</v>
      </c>
      <c r="AF696" s="39">
        <v>3.170933951031267E-2</v>
      </c>
      <c r="AG696" s="39">
        <v>0</v>
      </c>
      <c r="AH696" s="39">
        <v>3.5297600689715117E-2</v>
      </c>
      <c r="AI696" s="39">
        <v>0</v>
      </c>
      <c r="AJ696" s="39">
        <v>0</v>
      </c>
      <c r="AK696" s="39">
        <v>5.147538885866684</v>
      </c>
      <c r="AL696" s="39">
        <v>24.466229578909772</v>
      </c>
      <c r="AM696" s="39">
        <v>61.038609418525539</v>
      </c>
      <c r="AN696" s="39">
        <v>5.6128215046912571</v>
      </c>
      <c r="AO696" s="39">
        <v>5.1214522895332095</v>
      </c>
      <c r="AP696" s="39">
        <v>19.249141670318959</v>
      </c>
      <c r="AQ696" s="4">
        <v>1.998454660307228</v>
      </c>
      <c r="AR696" s="39">
        <v>37759.120735720608</v>
      </c>
      <c r="AS696" s="39">
        <v>16367.266488695019</v>
      </c>
      <c r="AT696" s="39">
        <v>14425.514412979397</v>
      </c>
      <c r="AU696" s="39">
        <v>6843.5307673435027</v>
      </c>
      <c r="AV696" s="39">
        <v>122.80906670268774</v>
      </c>
      <c r="AW696" s="39">
        <v>43.346524415255722</v>
      </c>
      <c r="AX696" s="39">
        <v>38.204052774281571</v>
      </c>
      <c r="AY696" s="39">
        <v>18.124179361172029</v>
      </c>
      <c r="AZ696" s="39">
        <v>0.32524344929067378</v>
      </c>
      <c r="BA696" s="39">
        <v>15.976079611479678</v>
      </c>
      <c r="BB696" s="39">
        <v>9229.7761884910797</v>
      </c>
      <c r="BC696" s="39">
        <v>6887.5998204042389</v>
      </c>
      <c r="BD696" s="39">
        <v>233.914400188222</v>
      </c>
      <c r="BE696" s="39">
        <v>9.7609943740541313E-2</v>
      </c>
      <c r="BF696" s="39">
        <v>56.391677833718589</v>
      </c>
      <c r="BG696" s="39">
        <v>42.081552378716083</v>
      </c>
      <c r="BH696" s="39">
        <v>1.4291598438247965</v>
      </c>
      <c r="BI696" s="39">
        <v>6225.8548279360175</v>
      </c>
      <c r="BJ696" s="39">
        <v>3691.6342246761715</v>
      </c>
      <c r="BK696" s="39">
        <v>1714.2447089081179</v>
      </c>
      <c r="BL696" s="39">
        <v>4735.5327271747119</v>
      </c>
      <c r="BM696" s="39">
        <v>38.038452127826332</v>
      </c>
      <c r="BN696" s="39">
        <v>22.554983309070014</v>
      </c>
      <c r="BO696" s="39">
        <v>10.473616410487104</v>
      </c>
      <c r="BP696" s="39">
        <v>28.932948152616543</v>
      </c>
      <c r="BQ696" s="39">
        <v>20.545132595225578</v>
      </c>
      <c r="BR696" s="39">
        <v>99.857577816589057</v>
      </c>
      <c r="BS696" s="39">
        <v>0.14242218341094329</v>
      </c>
      <c r="BT696" s="39">
        <v>0</v>
      </c>
      <c r="BU696" s="39">
        <v>45.789323138316433</v>
      </c>
      <c r="BV696" s="39">
        <v>12.42700819043101</v>
      </c>
      <c r="BW696" s="39">
        <v>6.8631486416721316E-2</v>
      </c>
      <c r="BX696" s="39">
        <v>0.12121698363309104</v>
      </c>
      <c r="BY696" s="39">
        <v>0.13952109384537575</v>
      </c>
      <c r="BZ696" s="39">
        <v>3.5297600689715117E-2</v>
      </c>
      <c r="CA696" s="39">
        <v>0</v>
      </c>
      <c r="CB696" s="39">
        <v>5.147538885866684</v>
      </c>
      <c r="CC696" s="39">
        <v>91.117660502126569</v>
      </c>
      <c r="CD696" s="39">
        <v>26.369048620159397</v>
      </c>
      <c r="CE696" s="39">
        <v>0.11360813789355363</v>
      </c>
      <c r="CF696" s="39">
        <v>2.8741852403428948E-2</v>
      </c>
      <c r="CG696" s="39">
        <v>0</v>
      </c>
      <c r="CH696" s="39">
        <v>4.1914974391333173</v>
      </c>
      <c r="CI696" s="39">
        <v>74.194571254837498</v>
      </c>
      <c r="CJ696" s="39">
        <v>21.471581315732202</v>
      </c>
      <c r="CK696" s="3"/>
    </row>
    <row r="697" spans="1:89" ht="13.5" customHeight="1" x14ac:dyDescent="0.3">
      <c r="A697" s="55" t="s">
        <v>727</v>
      </c>
      <c r="B697" s="55" t="s">
        <v>728</v>
      </c>
      <c r="C697" s="56" t="s">
        <v>2</v>
      </c>
      <c r="D697" s="3" t="s">
        <v>542</v>
      </c>
      <c r="E697" s="3" t="s">
        <v>543</v>
      </c>
      <c r="F697" s="3">
        <v>2</v>
      </c>
      <c r="G697" s="3" t="s">
        <v>87</v>
      </c>
      <c r="H697" s="39">
        <v>8.0216843053262785</v>
      </c>
      <c r="I697" s="39">
        <v>4.3604109641337798</v>
      </c>
      <c r="J697" s="39">
        <v>4.8472368870969564</v>
      </c>
      <c r="K697" s="39">
        <v>2590.0771998532787</v>
      </c>
      <c r="L697" s="39">
        <v>2159.2901248256317</v>
      </c>
      <c r="M697" s="39">
        <v>770.02249778857515</v>
      </c>
      <c r="N697" s="39">
        <v>4495.225691750742</v>
      </c>
      <c r="O697" s="39">
        <v>62.043807816965995</v>
      </c>
      <c r="P697" s="39">
        <v>3611.9645079547709</v>
      </c>
      <c r="Q697" s="39">
        <v>2702.6724915343502</v>
      </c>
      <c r="R697" s="39">
        <v>1709.940906705606</v>
      </c>
      <c r="S697" s="39">
        <v>385.14739099682851</v>
      </c>
      <c r="T697" s="39">
        <v>223.59228890528524</v>
      </c>
      <c r="U697" s="39">
        <v>15982.995538575502</v>
      </c>
      <c r="V697" s="39">
        <v>6.8646900935657257E-2</v>
      </c>
      <c r="W697" s="39">
        <v>18.022931809288924</v>
      </c>
      <c r="X697" s="39">
        <v>7.8694310981694358</v>
      </c>
      <c r="Y697" s="39">
        <v>1.0796285328971551</v>
      </c>
      <c r="Z697" s="39">
        <v>1628.661596027546</v>
      </c>
      <c r="AA697" s="39">
        <v>2473.0490957030597</v>
      </c>
      <c r="AB697" s="39">
        <v>860.46347767719726</v>
      </c>
      <c r="AC697" s="39">
        <v>9.6233363124265274</v>
      </c>
      <c r="AD697" s="39">
        <v>6.7029596858231004</v>
      </c>
      <c r="AE697" s="39">
        <v>0</v>
      </c>
      <c r="AF697" s="39">
        <v>2.5050319829958433E-2</v>
      </c>
      <c r="AG697" s="39">
        <v>0.12622842100868159</v>
      </c>
      <c r="AH697" s="39">
        <v>2.9129635617388062E-2</v>
      </c>
      <c r="AI697" s="39">
        <v>0</v>
      </c>
      <c r="AJ697" s="39">
        <v>0</v>
      </c>
      <c r="AK697" s="39">
        <v>4.8409065194216314</v>
      </c>
      <c r="AL697" s="39">
        <v>20.420269684455498</v>
      </c>
      <c r="AM697" s="39">
        <v>67.599363435168499</v>
      </c>
      <c r="AN697" s="39">
        <v>5.3118369116338497</v>
      </c>
      <c r="AO697" s="39">
        <v>4.9410778251842382</v>
      </c>
      <c r="AP697" s="39">
        <v>24.569919459718445</v>
      </c>
      <c r="AQ697" s="4">
        <v>2.5810536402838302</v>
      </c>
      <c r="AR697" s="39">
        <v>39846.187718463778</v>
      </c>
      <c r="AS697" s="39">
        <v>18727.206240288597</v>
      </c>
      <c r="AT697" s="39">
        <v>16010.036176916796</v>
      </c>
      <c r="AU697" s="39">
        <v>4978.5004654060522</v>
      </c>
      <c r="AV697" s="39">
        <v>130.44483585232203</v>
      </c>
      <c r="AW697" s="39">
        <v>46.99874018715937</v>
      </c>
      <c r="AX697" s="39">
        <v>40.179593315267461</v>
      </c>
      <c r="AY697" s="39">
        <v>12.494295566195742</v>
      </c>
      <c r="AZ697" s="39">
        <v>0.32737093137739998</v>
      </c>
      <c r="BA697" s="39">
        <v>17.229332156557014</v>
      </c>
      <c r="BB697" s="39">
        <v>10076.659322035195</v>
      </c>
      <c r="BC697" s="39">
        <v>8409.725297191555</v>
      </c>
      <c r="BD697" s="39">
        <v>223.59228890528524</v>
      </c>
      <c r="BE697" s="39">
        <v>9.2001614845736324E-2</v>
      </c>
      <c r="BF697" s="39">
        <v>53.807595178595676</v>
      </c>
      <c r="BG697" s="39">
        <v>44.906459560953479</v>
      </c>
      <c r="BH697" s="39">
        <v>1.1939436456050883</v>
      </c>
      <c r="BI697" s="39">
        <v>6433.6556810186612</v>
      </c>
      <c r="BJ697" s="39">
        <v>4866.3230273241152</v>
      </c>
      <c r="BK697" s="39">
        <v>2484.8106413812784</v>
      </c>
      <c r="BL697" s="39">
        <v>4942.4168905645365</v>
      </c>
      <c r="BM697" s="39">
        <v>34.354594051395011</v>
      </c>
      <c r="BN697" s="39">
        <v>25.985312303844861</v>
      </c>
      <c r="BO697" s="39">
        <v>13.268453444142697</v>
      </c>
      <c r="BP697" s="39">
        <v>26.391640200617402</v>
      </c>
      <c r="BQ697" s="39">
        <v>27.040638341291171</v>
      </c>
      <c r="BR697" s="39">
        <v>99.831101953534116</v>
      </c>
      <c r="BS697" s="39">
        <v>0.16889804646586776</v>
      </c>
      <c r="BT697" s="39">
        <v>6.7434484280164157E-3</v>
      </c>
      <c r="BU697" s="39">
        <v>49.674577975586367</v>
      </c>
      <c r="BV697" s="39">
        <v>17.283587370459689</v>
      </c>
      <c r="BW697" s="39">
        <v>0.19329788917960133</v>
      </c>
      <c r="BX697" s="39">
        <v>0.13463812512220785</v>
      </c>
      <c r="BY697" s="39">
        <v>2.5050319829958433E-2</v>
      </c>
      <c r="BZ697" s="39">
        <v>0.15535805662606966</v>
      </c>
      <c r="CA697" s="39">
        <v>0</v>
      </c>
      <c r="CB697" s="39">
        <v>4.8409065194216314</v>
      </c>
      <c r="CC697" s="39">
        <v>93.331470031257837</v>
      </c>
      <c r="CD697" s="39">
        <v>32.092050925186513</v>
      </c>
      <c r="CE697" s="39">
        <v>1.9203765075313645E-2</v>
      </c>
      <c r="CF697" s="39">
        <v>0.1190986638995446</v>
      </c>
      <c r="CG697" s="39">
        <v>0</v>
      </c>
      <c r="CH697" s="39">
        <v>3.7110756342260056</v>
      </c>
      <c r="CI697" s="39">
        <v>71.548612424120321</v>
      </c>
      <c r="CJ697" s="39">
        <v>24.602009512678801</v>
      </c>
      <c r="CK697" s="3"/>
    </row>
    <row r="698" spans="1:89" ht="13.5" customHeight="1" x14ac:dyDescent="0.3">
      <c r="A698" s="55" t="s">
        <v>727</v>
      </c>
      <c r="B698" s="55" t="s">
        <v>728</v>
      </c>
      <c r="C698" s="56" t="s">
        <v>2</v>
      </c>
      <c r="D698" s="3" t="s">
        <v>544</v>
      </c>
      <c r="E698" s="3" t="s">
        <v>545</v>
      </c>
      <c r="F698" s="3">
        <v>1</v>
      </c>
      <c r="G698" s="3" t="s">
        <v>87</v>
      </c>
      <c r="H698" s="39">
        <v>5.7001616527737795</v>
      </c>
      <c r="I698" s="39">
        <v>3.0803101967635462</v>
      </c>
      <c r="J698" s="39">
        <v>3.1349651480046439</v>
      </c>
      <c r="K698" s="39">
        <v>2961.3845119916436</v>
      </c>
      <c r="L698" s="39">
        <v>2178.3420403203299</v>
      </c>
      <c r="M698" s="39">
        <v>82.799083402968705</v>
      </c>
      <c r="N698" s="39">
        <v>2386.5532509768022</v>
      </c>
      <c r="O698" s="39">
        <v>37.791353611484197</v>
      </c>
      <c r="P698" s="39">
        <v>3426.5771215023351</v>
      </c>
      <c r="Q698" s="39">
        <v>2065.3321112178173</v>
      </c>
      <c r="R698" s="39">
        <v>230.57624703297628</v>
      </c>
      <c r="S698" s="39">
        <v>86.454205863304139</v>
      </c>
      <c r="T698" s="39">
        <v>427.03298296997053</v>
      </c>
      <c r="U698" s="39">
        <v>14182.279587444478</v>
      </c>
      <c r="V698" s="39">
        <v>8.0808733807949965E-2</v>
      </c>
      <c r="W698" s="39">
        <v>10.266076224184975</v>
      </c>
      <c r="X698" s="39">
        <v>5.5050949906665911</v>
      </c>
      <c r="Y698" s="39">
        <v>0.74074672657287455</v>
      </c>
      <c r="Z698" s="39">
        <v>5861.8848141345734</v>
      </c>
      <c r="AA698" s="39">
        <v>5837.2633355637709</v>
      </c>
      <c r="AB698" s="39">
        <v>1273.8142585403987</v>
      </c>
      <c r="AC698" s="39">
        <v>3.3373596764715585</v>
      </c>
      <c r="AD698" s="39">
        <v>14.246776666779139</v>
      </c>
      <c r="AE698" s="39">
        <v>0.12409237044185047</v>
      </c>
      <c r="AF698" s="39">
        <v>0.12409237044185047</v>
      </c>
      <c r="AG698" s="39">
        <v>4.9982983066219726E-2</v>
      </c>
      <c r="AH698" s="39">
        <v>5.4526890617694251E-2</v>
      </c>
      <c r="AI698" s="39">
        <v>0.65695812646469953</v>
      </c>
      <c r="AJ698" s="39">
        <v>0.48133565701374026</v>
      </c>
      <c r="AK698" s="39">
        <v>5.6784598455810169</v>
      </c>
      <c r="AL698" s="39">
        <v>18.961102739425947</v>
      </c>
      <c r="AM698" s="39">
        <v>56.604818083111645</v>
      </c>
      <c r="AN698" s="39">
        <v>6.286405368203015</v>
      </c>
      <c r="AO698" s="39">
        <v>6.7143292344340146</v>
      </c>
      <c r="AP698" s="39">
        <v>28.691276364440338</v>
      </c>
      <c r="AQ698" s="4">
        <v>2.1192420041916162</v>
      </c>
      <c r="AR698" s="39">
        <v>41210.723826626316</v>
      </c>
      <c r="AS698" s="39">
        <v>13894.758345887174</v>
      </c>
      <c r="AT698" s="39">
        <v>14198.872314119712</v>
      </c>
      <c r="AU698" s="39">
        <v>12990.546544581994</v>
      </c>
      <c r="AV698" s="39">
        <v>126.54662203743366</v>
      </c>
      <c r="AW698" s="39">
        <v>33.716365682734619</v>
      </c>
      <c r="AX698" s="39">
        <v>34.454314303855533</v>
      </c>
      <c r="AY698" s="39">
        <v>31.522247945057401</v>
      </c>
      <c r="AZ698" s="39">
        <v>0.30707206835244105</v>
      </c>
      <c r="BA698" s="39">
        <v>11.91543699754197</v>
      </c>
      <c r="BB698" s="39">
        <v>7646.8702403032285</v>
      </c>
      <c r="BC698" s="39">
        <v>5808.9396856164331</v>
      </c>
      <c r="BD698" s="39">
        <v>427.03298296997053</v>
      </c>
      <c r="BE698" s="39">
        <v>8.5754906281395815E-2</v>
      </c>
      <c r="BF698" s="39">
        <v>55.034208224043631</v>
      </c>
      <c r="BG698" s="39">
        <v>41.806698187995977</v>
      </c>
      <c r="BH698" s="39">
        <v>3.0733386816789916</v>
      </c>
      <c r="BI698" s="39">
        <v>6820.6947781167228</v>
      </c>
      <c r="BJ698" s="39">
        <v>4246.7544617349104</v>
      </c>
      <c r="BK698" s="39">
        <v>316.51029558394964</v>
      </c>
      <c r="BL698" s="39">
        <v>2510.7988104515907</v>
      </c>
      <c r="BM698" s="39">
        <v>49.088257660383398</v>
      </c>
      <c r="BN698" s="39">
        <v>30.563715870538637</v>
      </c>
      <c r="BO698" s="39">
        <v>2.27791148075372</v>
      </c>
      <c r="BP698" s="39">
        <v>18.070114988324235</v>
      </c>
      <c r="BQ698" s="39">
        <v>16.592726675232392</v>
      </c>
      <c r="BR698" s="39">
        <v>99.88314053181017</v>
      </c>
      <c r="BS698" s="39">
        <v>0.11685946818982358</v>
      </c>
      <c r="BT698" s="39">
        <v>5.2169405441885516E-3</v>
      </c>
      <c r="BU698" s="39">
        <v>44.934701673489911</v>
      </c>
      <c r="BV698" s="39">
        <v>9.8057018168467458</v>
      </c>
      <c r="BW698" s="39">
        <v>2.5690679487719331E-2</v>
      </c>
      <c r="BX698" s="39">
        <v>0.10967034079656245</v>
      </c>
      <c r="BY698" s="39">
        <v>0.24818474088370093</v>
      </c>
      <c r="BZ698" s="39">
        <v>0.10450987368391398</v>
      </c>
      <c r="CA698" s="39">
        <v>1.1382937834784399</v>
      </c>
      <c r="CB698" s="39">
        <v>5.6784598455810169</v>
      </c>
      <c r="CC698" s="39">
        <v>81.852326190740612</v>
      </c>
      <c r="CD698" s="39">
        <v>37.524847603065972</v>
      </c>
      <c r="CE698" s="39">
        <v>0.19612118987284036</v>
      </c>
      <c r="CF698" s="39">
        <v>8.2586063540280835E-2</v>
      </c>
      <c r="CG698" s="39">
        <v>0.89950546695882727</v>
      </c>
      <c r="CH698" s="39">
        <v>4.4872472723146064</v>
      </c>
      <c r="CI698" s="39">
        <v>64.681557573720099</v>
      </c>
      <c r="CJ698" s="39">
        <v>29.652982433593348</v>
      </c>
      <c r="CK698" s="3"/>
    </row>
    <row r="699" spans="1:89" ht="13.5" customHeight="1" x14ac:dyDescent="0.3">
      <c r="A699" s="55" t="s">
        <v>727</v>
      </c>
      <c r="B699" s="55" t="s">
        <v>728</v>
      </c>
      <c r="C699" s="56" t="s">
        <v>2</v>
      </c>
      <c r="D699" s="3" t="s">
        <v>544</v>
      </c>
      <c r="E699" s="3" t="s">
        <v>545</v>
      </c>
      <c r="F699" s="3">
        <v>3</v>
      </c>
      <c r="G699" s="3" t="s">
        <v>87</v>
      </c>
      <c r="H699" s="39">
        <v>4.5404210020486735</v>
      </c>
      <c r="I699" s="39">
        <v>8.1706477243082372</v>
      </c>
      <c r="J699" s="39">
        <v>4.7639521857405835</v>
      </c>
      <c r="K699" s="39">
        <v>2189.0040465686789</v>
      </c>
      <c r="L699" s="39">
        <v>5035.1346894645412</v>
      </c>
      <c r="M699" s="39">
        <v>120.58546585202998</v>
      </c>
      <c r="N699" s="39">
        <v>1765.898275507061</v>
      </c>
      <c r="O699" s="39">
        <v>29.301288094464233</v>
      </c>
      <c r="P699" s="39">
        <v>2314.0054060240482</v>
      </c>
      <c r="Q699" s="39">
        <v>4218.0037936420313</v>
      </c>
      <c r="R699" s="39">
        <v>285.3557313170175</v>
      </c>
      <c r="S699" s="39">
        <v>120.56013752733728</v>
      </c>
      <c r="T699" s="39">
        <v>168.88653913476688</v>
      </c>
      <c r="U699" s="39">
        <v>10793.639537395789</v>
      </c>
      <c r="V699" s="39">
        <v>0</v>
      </c>
      <c r="W699" s="39">
        <v>12.637335696974239</v>
      </c>
      <c r="X699" s="39">
        <v>6.4739371643974621</v>
      </c>
      <c r="Y699" s="39">
        <v>1.6773033960303587</v>
      </c>
      <c r="Z699" s="39">
        <v>1956.0210593864551</v>
      </c>
      <c r="AA699" s="39">
        <v>1677.6479752025962</v>
      </c>
      <c r="AB699" s="39">
        <v>451.68129456499912</v>
      </c>
      <c r="AC699" s="39">
        <v>1.6905696557630763</v>
      </c>
      <c r="AD699" s="39">
        <v>10.684491584698772</v>
      </c>
      <c r="AE699" s="39">
        <v>7.2894489789274181E-2</v>
      </c>
      <c r="AF699" s="39">
        <v>0</v>
      </c>
      <c r="AG699" s="39">
        <v>1.6594510180435666E-2</v>
      </c>
      <c r="AH699" s="39">
        <v>1.6594510180435666E-2</v>
      </c>
      <c r="AI699" s="39">
        <v>0.58578561084725467</v>
      </c>
      <c r="AJ699" s="39">
        <v>0.35565858817563489</v>
      </c>
      <c r="AK699" s="39">
        <v>3.3732074819918632</v>
      </c>
      <c r="AL699" s="39">
        <v>14.185953090334223</v>
      </c>
      <c r="AM699" s="39">
        <v>76.339286353764834</v>
      </c>
      <c r="AN699" s="39">
        <v>4.4556808323422334</v>
      </c>
      <c r="AO699" s="39">
        <v>4.1826189588491172</v>
      </c>
      <c r="AP699" s="39">
        <v>29.936638896370965</v>
      </c>
      <c r="AQ699" s="4">
        <v>1.514815284016263</v>
      </c>
      <c r="AR699" s="39">
        <v>31311.399626698621</v>
      </c>
      <c r="AS699" s="39">
        <v>16264.210394044072</v>
      </c>
      <c r="AT699" s="39">
        <v>10814.428113653192</v>
      </c>
      <c r="AU699" s="39">
        <v>4097.725390394512</v>
      </c>
      <c r="AV699" s="39">
        <v>135.03572860684255</v>
      </c>
      <c r="AW699" s="39">
        <v>51.943415458745243</v>
      </c>
      <c r="AX699" s="39">
        <v>34.538309505755656</v>
      </c>
      <c r="AY699" s="39">
        <v>13.087008052174268</v>
      </c>
      <c r="AZ699" s="39">
        <v>0.43126698332482144</v>
      </c>
      <c r="BA699" s="39">
        <v>17.475020912097492</v>
      </c>
      <c r="BB699" s="39">
        <v>9139.9237654867757</v>
      </c>
      <c r="BC699" s="39">
        <v>6937.9250685104344</v>
      </c>
      <c r="BD699" s="39">
        <v>168.88653913476688</v>
      </c>
      <c r="BE699" s="39">
        <v>0.10744463142518629</v>
      </c>
      <c r="BF699" s="39">
        <v>56.196541633732195</v>
      </c>
      <c r="BG699" s="39">
        <v>42.657620016100452</v>
      </c>
      <c r="BH699" s="39">
        <v>1.0383937187421828</v>
      </c>
      <c r="BI699" s="39">
        <v>4676.436412729543</v>
      </c>
      <c r="BJ699" s="39">
        <v>9261.3091308308794</v>
      </c>
      <c r="BK699" s="39">
        <v>410.70514935478809</v>
      </c>
      <c r="BL699" s="39">
        <v>1915.7597011288626</v>
      </c>
      <c r="BM699" s="39">
        <v>28.752926206869819</v>
      </c>
      <c r="BN699" s="39">
        <v>56.942875838733343</v>
      </c>
      <c r="BO699" s="39">
        <v>2.5252080451762211</v>
      </c>
      <c r="BP699" s="39">
        <v>11.77898990922062</v>
      </c>
      <c r="BQ699" s="39">
        <v>20.78857625740206</v>
      </c>
      <c r="BR699" s="39">
        <v>99.807769989879006</v>
      </c>
      <c r="BS699" s="39">
        <v>0.19223001012098392</v>
      </c>
      <c r="BT699" s="39">
        <v>1.5509866803892911E-2</v>
      </c>
      <c r="BU699" s="39">
        <v>40.94095663743537</v>
      </c>
      <c r="BV699" s="39">
        <v>11.022732163160233</v>
      </c>
      <c r="BW699" s="39">
        <v>4.1256294521979063E-2</v>
      </c>
      <c r="BX699" s="39">
        <v>0.26074201091523397</v>
      </c>
      <c r="BY699" s="39">
        <v>7.2894489789274181E-2</v>
      </c>
      <c r="BZ699" s="39">
        <v>3.3189020360871332E-2</v>
      </c>
      <c r="CA699" s="39">
        <v>0.94144419902288956</v>
      </c>
      <c r="CB699" s="39">
        <v>3.3732074819918632</v>
      </c>
      <c r="CC699" s="39">
        <v>94.980920276441296</v>
      </c>
      <c r="CD699" s="39">
        <v>35.634073139236349</v>
      </c>
      <c r="CE699" s="39">
        <v>5.3981631780954054E-2</v>
      </c>
      <c r="CF699" s="39">
        <v>2.4577954814833779E-2</v>
      </c>
      <c r="CG699" s="39">
        <v>0.69718155982548202</v>
      </c>
      <c r="CH699" s="39">
        <v>2.4980110943918996</v>
      </c>
      <c r="CI699" s="39">
        <v>70.337621943729346</v>
      </c>
      <c r="CJ699" s="39">
        <v>26.388625815457473</v>
      </c>
      <c r="CK699" s="3"/>
    </row>
    <row r="700" spans="1:89" ht="13.5" customHeight="1" x14ac:dyDescent="0.3">
      <c r="A700" s="55" t="s">
        <v>727</v>
      </c>
      <c r="B700" s="55" t="s">
        <v>728</v>
      </c>
      <c r="C700" s="56" t="s">
        <v>2</v>
      </c>
      <c r="D700" s="3" t="s">
        <v>544</v>
      </c>
      <c r="E700" s="3" t="s">
        <v>545</v>
      </c>
      <c r="F700" s="3">
        <v>2</v>
      </c>
      <c r="G700" s="3" t="s">
        <v>87</v>
      </c>
      <c r="H700" s="39">
        <v>9.0045997509714741</v>
      </c>
      <c r="I700" s="39">
        <v>4.2949571180620518</v>
      </c>
      <c r="J700" s="39">
        <v>2.9978412854098155</v>
      </c>
      <c r="K700" s="39">
        <v>5224.7947992631116</v>
      </c>
      <c r="L700" s="39">
        <v>3614.3832751010987</v>
      </c>
      <c r="M700" s="39">
        <v>112.91800766571015</v>
      </c>
      <c r="N700" s="39">
        <v>2709.5411672003656</v>
      </c>
      <c r="O700" s="39">
        <v>34.361553019220437</v>
      </c>
      <c r="P700" s="39">
        <v>5429.3707742663983</v>
      </c>
      <c r="Q700" s="39">
        <v>3241.1104280638374</v>
      </c>
      <c r="R700" s="39">
        <v>285.44194065011578</v>
      </c>
      <c r="S700" s="39">
        <v>119.58716371419195</v>
      </c>
      <c r="T700" s="39">
        <v>348.28451235545026</v>
      </c>
      <c r="U700" s="39">
        <v>13460.445905632701</v>
      </c>
      <c r="V700" s="39">
        <v>0</v>
      </c>
      <c r="W700" s="39">
        <v>12.900454972120682</v>
      </c>
      <c r="X700" s="39">
        <v>6.3028702641565735</v>
      </c>
      <c r="Y700" s="39">
        <v>1.9759263846186921</v>
      </c>
      <c r="Z700" s="39">
        <v>3761.2531214998799</v>
      </c>
      <c r="AA700" s="39">
        <v>3779.6716623932193</v>
      </c>
      <c r="AB700" s="39">
        <v>1290.7207968113535</v>
      </c>
      <c r="AC700" s="39">
        <v>7.8908173573304392</v>
      </c>
      <c r="AD700" s="39">
        <v>11.721794258430336</v>
      </c>
      <c r="AE700" s="39">
        <v>0</v>
      </c>
      <c r="AF700" s="39">
        <v>4.0329703391163436E-2</v>
      </c>
      <c r="AG700" s="39">
        <v>0</v>
      </c>
      <c r="AH700" s="39">
        <v>0</v>
      </c>
      <c r="AI700" s="39">
        <v>0.64562416946343204</v>
      </c>
      <c r="AJ700" s="39">
        <v>0</v>
      </c>
      <c r="AK700" s="39">
        <v>7.0506258506482729</v>
      </c>
      <c r="AL700" s="39">
        <v>18.672341425905699</v>
      </c>
      <c r="AM700" s="39">
        <v>96.353873317040424</v>
      </c>
      <c r="AN700" s="39">
        <v>6.8261182589786404</v>
      </c>
      <c r="AO700" s="39">
        <v>6.1297317549796979</v>
      </c>
      <c r="AP700" s="39">
        <v>41.369949896904181</v>
      </c>
      <c r="AQ700" s="4">
        <v>2.754935620215595</v>
      </c>
      <c r="AR700" s="39">
        <v>43648.817899025285</v>
      </c>
      <c r="AS700" s="39">
        <v>21136.091019453947</v>
      </c>
      <c r="AT700" s="39">
        <v>13481.625157253598</v>
      </c>
      <c r="AU700" s="39">
        <v>8851.2581923202124</v>
      </c>
      <c r="AV700" s="39">
        <v>179.84352999752713</v>
      </c>
      <c r="AW700" s="39">
        <v>48.423054819832664</v>
      </c>
      <c r="AX700" s="39">
        <v>30.886575642074039</v>
      </c>
      <c r="AY700" s="39">
        <v>20.278345710979423</v>
      </c>
      <c r="AZ700" s="39">
        <v>0.4120238271138682</v>
      </c>
      <c r="BA700" s="39">
        <v>16.297398154443343</v>
      </c>
      <c r="BB700" s="39">
        <v>11695.998802249507</v>
      </c>
      <c r="BC700" s="39">
        <v>9075.5103066945449</v>
      </c>
      <c r="BD700" s="39">
        <v>348.28451235545026</v>
      </c>
      <c r="BE700" s="39">
        <v>7.7106964288916974E-2</v>
      </c>
      <c r="BF700" s="39">
        <v>55.336622043708786</v>
      </c>
      <c r="BG700" s="39">
        <v>42.938452045561881</v>
      </c>
      <c r="BH700" s="39">
        <v>1.6478189464404012</v>
      </c>
      <c r="BI700" s="39">
        <v>11011.454685635932</v>
      </c>
      <c r="BJ700" s="39">
        <v>6859.7886602829985</v>
      </c>
      <c r="BK700" s="39">
        <v>401.35778960123577</v>
      </c>
      <c r="BL700" s="39">
        <v>2863.4898839337779</v>
      </c>
      <c r="BM700" s="39">
        <v>52.09787692294114</v>
      </c>
      <c r="BN700" s="39">
        <v>32.455332700683186</v>
      </c>
      <c r="BO700" s="39">
        <v>1.8989215613796355</v>
      </c>
      <c r="BP700" s="39">
        <v>13.547868814996031</v>
      </c>
      <c r="BQ700" s="39">
        <v>21.179251620895947</v>
      </c>
      <c r="BR700" s="39">
        <v>99.842902829786041</v>
      </c>
      <c r="BS700" s="39">
        <v>0.15709717021393929</v>
      </c>
      <c r="BT700" s="39">
        <v>1.4656440611357397E-2</v>
      </c>
      <c r="BU700" s="39">
        <v>42.70208348088466</v>
      </c>
      <c r="BV700" s="39">
        <v>14.582342631596109</v>
      </c>
      <c r="BW700" s="39">
        <v>8.9149103843529295E-2</v>
      </c>
      <c r="BX700" s="39">
        <v>0.13243082512947982</v>
      </c>
      <c r="BY700" s="39">
        <v>4.0329703391163436E-2</v>
      </c>
      <c r="BZ700" s="39">
        <v>0</v>
      </c>
      <c r="CA700" s="39">
        <v>0.64562416946343204</v>
      </c>
      <c r="CB700" s="39">
        <v>7.0506258506482729</v>
      </c>
      <c r="CC700" s="39">
        <v>121.85233300192476</v>
      </c>
      <c r="CD700" s="39">
        <v>50.254617272099473</v>
      </c>
      <c r="CE700" s="39">
        <v>2.2424884226704165E-2</v>
      </c>
      <c r="CF700" s="39">
        <v>0</v>
      </c>
      <c r="CG700" s="39">
        <v>0.35899215805667822</v>
      </c>
      <c r="CH700" s="39">
        <v>3.9204222975078502</v>
      </c>
      <c r="CI700" s="39">
        <v>67.75463815884855</v>
      </c>
      <c r="CJ700" s="39">
        <v>27.943522501360203</v>
      </c>
      <c r="CK700" s="3"/>
    </row>
    <row r="701" spans="1:89" ht="13.5" customHeight="1" x14ac:dyDescent="0.3">
      <c r="A701" s="55" t="s">
        <v>727</v>
      </c>
      <c r="B701" s="55" t="s">
        <v>728</v>
      </c>
      <c r="C701" s="56" t="s">
        <v>2</v>
      </c>
      <c r="D701" s="3" t="s">
        <v>546</v>
      </c>
      <c r="E701" s="3" t="s">
        <v>547</v>
      </c>
      <c r="F701" s="3">
        <v>2</v>
      </c>
      <c r="G701" s="3" t="s">
        <v>87</v>
      </c>
      <c r="H701" s="39">
        <v>13.712638566607</v>
      </c>
      <c r="I701" s="39">
        <v>3.8365400433737804</v>
      </c>
      <c r="J701" s="39">
        <v>4.7780596616060897</v>
      </c>
      <c r="K701" s="39">
        <v>5732.6149240937857</v>
      </c>
      <c r="L701" s="39">
        <v>3400.2404779655435</v>
      </c>
      <c r="M701" s="39">
        <v>53.618125648114123</v>
      </c>
      <c r="N701" s="39">
        <v>3284.1958755504638</v>
      </c>
      <c r="O701" s="39">
        <v>46.305103051567556</v>
      </c>
      <c r="P701" s="39">
        <v>6211.0973632655741</v>
      </c>
      <c r="Q701" s="39">
        <v>3209.7761383860088</v>
      </c>
      <c r="R701" s="39">
        <v>627.12136184582653</v>
      </c>
      <c r="S701" s="39">
        <v>1237.6855953989818</v>
      </c>
      <c r="T701" s="39">
        <v>240.34838570049271</v>
      </c>
      <c r="U701" s="39">
        <v>22764.327782710137</v>
      </c>
      <c r="V701" s="39">
        <v>5.2671560024501199E-2</v>
      </c>
      <c r="W701" s="39">
        <v>26.105212355212359</v>
      </c>
      <c r="X701" s="39">
        <v>12.849421709715827</v>
      </c>
      <c r="Y701" s="39">
        <v>2.0562512474277184</v>
      </c>
      <c r="Z701" s="39">
        <v>1529.3728747232128</v>
      </c>
      <c r="AA701" s="39">
        <v>2740.468843047322</v>
      </c>
      <c r="AB701" s="39">
        <v>1110.6642955930358</v>
      </c>
      <c r="AC701" s="39">
        <v>6.9154653307957634</v>
      </c>
      <c r="AD701" s="39">
        <v>4.8170833971372113</v>
      </c>
      <c r="AE701" s="39">
        <v>0.44970115870312033</v>
      </c>
      <c r="AF701" s="39">
        <v>0.75033011010133888</v>
      </c>
      <c r="AG701" s="39">
        <v>0</v>
      </c>
      <c r="AH701" s="39">
        <v>3.862167457899869</v>
      </c>
      <c r="AI701" s="39">
        <v>0.73797333906173557</v>
      </c>
      <c r="AJ701" s="39">
        <v>5.0541214659935801E-2</v>
      </c>
      <c r="AK701" s="39">
        <v>4.2733163868103548</v>
      </c>
      <c r="AL701" s="39">
        <v>55.461232255901152</v>
      </c>
      <c r="AM701" s="39">
        <v>113.87494538323189</v>
      </c>
      <c r="AN701" s="39">
        <v>18.697047138081352</v>
      </c>
      <c r="AO701" s="39">
        <v>33.676652644129</v>
      </c>
      <c r="AP701" s="39">
        <v>48.462267010794655</v>
      </c>
      <c r="AQ701" s="4">
        <v>8.938664946026778</v>
      </c>
      <c r="AR701" s="39">
        <v>52552.195329897389</v>
      </c>
      <c r="AS701" s="39">
        <v>24065.330589177949</v>
      </c>
      <c r="AT701" s="39">
        <v>22805.391339582515</v>
      </c>
      <c r="AU701" s="39">
        <v>5392.2385620915038</v>
      </c>
      <c r="AV701" s="39">
        <v>289.2348390454012</v>
      </c>
      <c r="AW701" s="39">
        <v>45.793197483201958</v>
      </c>
      <c r="AX701" s="39">
        <v>43.395696785683732</v>
      </c>
      <c r="AY701" s="39">
        <v>10.260729410525336</v>
      </c>
      <c r="AZ701" s="39">
        <v>0.55037632058893848</v>
      </c>
      <c r="BA701" s="39">
        <v>22.327238271586868</v>
      </c>
      <c r="BB701" s="39">
        <v>12516.974506309474</v>
      </c>
      <c r="BC701" s="39">
        <v>11285.68045889639</v>
      </c>
      <c r="BD701" s="39">
        <v>240.34838570049271</v>
      </c>
      <c r="BE701" s="39">
        <v>9.277760880470641E-2</v>
      </c>
      <c r="BF701" s="39">
        <v>52.012476869685273</v>
      </c>
      <c r="BG701" s="39">
        <v>46.89601257325549</v>
      </c>
      <c r="BH701" s="39">
        <v>0.99873294825451564</v>
      </c>
      <c r="BI701" s="39">
        <v>12197.773311626459</v>
      </c>
      <c r="BJ701" s="39">
        <v>6613.8531563949255</v>
      </c>
      <c r="BK701" s="39">
        <v>685.51754715554671</v>
      </c>
      <c r="BL701" s="39">
        <v>4568.1865740010135</v>
      </c>
      <c r="BM701" s="39">
        <v>50.686082480461472</v>
      </c>
      <c r="BN701" s="39">
        <v>27.482910038930196</v>
      </c>
      <c r="BO701" s="39">
        <v>2.8485690010168421</v>
      </c>
      <c r="BP701" s="39">
        <v>18.98243847959148</v>
      </c>
      <c r="BQ701" s="39">
        <v>41.063556872380403</v>
      </c>
      <c r="BR701" s="39">
        <v>99.819939257954744</v>
      </c>
      <c r="BS701" s="39">
        <v>0.1800607420452717</v>
      </c>
      <c r="BT701" s="39">
        <v>9.0165137568095823E-3</v>
      </c>
      <c r="BU701" s="39">
        <v>50.822470324539353</v>
      </c>
      <c r="BV701" s="39">
        <v>20.597462126420442</v>
      </c>
      <c r="BW701" s="39">
        <v>0.12824850479377606</v>
      </c>
      <c r="BX701" s="39">
        <v>8.9333647643156114E-2</v>
      </c>
      <c r="BY701" s="39">
        <v>1.2000312688044592</v>
      </c>
      <c r="BZ701" s="39">
        <v>3.862167457899869</v>
      </c>
      <c r="CA701" s="39">
        <v>0.78851455372167134</v>
      </c>
      <c r="CB701" s="39">
        <v>4.2733163868103548</v>
      </c>
      <c r="CC701" s="39">
        <v>188.0332247772144</v>
      </c>
      <c r="CD701" s="39">
        <v>91.077584600950431</v>
      </c>
      <c r="CE701" s="39">
        <v>0.41489858993649453</v>
      </c>
      <c r="CF701" s="39">
        <v>1.3353050658235623</v>
      </c>
      <c r="CG701" s="39">
        <v>0.27262087662886914</v>
      </c>
      <c r="CH701" s="39">
        <v>1.4774556208076899</v>
      </c>
      <c r="CI701" s="39">
        <v>65.010572515332029</v>
      </c>
      <c r="CJ701" s="39">
        <v>31.489147331471358</v>
      </c>
      <c r="CK701" s="3"/>
    </row>
    <row r="702" spans="1:89" ht="13.5" customHeight="1" x14ac:dyDescent="0.3">
      <c r="A702" s="55" t="s">
        <v>727</v>
      </c>
      <c r="B702" s="55" t="s">
        <v>728</v>
      </c>
      <c r="C702" s="56" t="s">
        <v>2</v>
      </c>
      <c r="D702" s="3" t="s">
        <v>546</v>
      </c>
      <c r="E702" s="3" t="s">
        <v>547</v>
      </c>
      <c r="F702" s="3">
        <v>1</v>
      </c>
      <c r="G702" s="3" t="s">
        <v>87</v>
      </c>
      <c r="H702" s="39">
        <v>7.8317302602150631</v>
      </c>
      <c r="I702" s="39">
        <v>2.5531643280390637</v>
      </c>
      <c r="J702" s="39">
        <v>3.7382593339272034</v>
      </c>
      <c r="K702" s="39">
        <v>4882.719598868367</v>
      </c>
      <c r="L702" s="39">
        <v>2057.9230910804845</v>
      </c>
      <c r="M702" s="39">
        <v>50.506895606904742</v>
      </c>
      <c r="N702" s="39">
        <v>3231.2493813140982</v>
      </c>
      <c r="O702" s="39">
        <v>45.8652481872114</v>
      </c>
      <c r="P702" s="39">
        <v>4951.0457400165888</v>
      </c>
      <c r="Q702" s="39">
        <v>1760.9144617676434</v>
      </c>
      <c r="R702" s="39">
        <v>525.73717042281453</v>
      </c>
      <c r="S702" s="39">
        <v>682.71521865623845</v>
      </c>
      <c r="T702" s="39">
        <v>178.98405362856127</v>
      </c>
      <c r="U702" s="39">
        <v>15181.536339495191</v>
      </c>
      <c r="V702" s="39">
        <v>7.0900043829118006E-2</v>
      </c>
      <c r="W702" s="39">
        <v>16.983783226338719</v>
      </c>
      <c r="X702" s="39">
        <v>7.7313275066388218</v>
      </c>
      <c r="Y702" s="39">
        <v>0.48663211900894626</v>
      </c>
      <c r="Z702" s="39">
        <v>1490.3637712389118</v>
      </c>
      <c r="AA702" s="39">
        <v>2336.1611683600145</v>
      </c>
      <c r="AB702" s="39">
        <v>819.51917980430471</v>
      </c>
      <c r="AC702" s="39">
        <v>4.9003257275336534</v>
      </c>
      <c r="AD702" s="39">
        <v>3.7943698610554701</v>
      </c>
      <c r="AE702" s="39">
        <v>5.6261428102583333E-2</v>
      </c>
      <c r="AF702" s="39">
        <v>0.1187741259943426</v>
      </c>
      <c r="AG702" s="39">
        <v>2.113695967015905</v>
      </c>
      <c r="AH702" s="39">
        <v>2.113695967015905</v>
      </c>
      <c r="AI702" s="39">
        <v>0</v>
      </c>
      <c r="AJ702" s="39">
        <v>0</v>
      </c>
      <c r="AK702" s="39">
        <v>3.8101712896122408</v>
      </c>
      <c r="AL702" s="39">
        <v>53.219950004713468</v>
      </c>
      <c r="AM702" s="39">
        <v>68.423328099756532</v>
      </c>
      <c r="AN702" s="39">
        <v>13.210718105250155</v>
      </c>
      <c r="AO702" s="39">
        <v>29.165000698893795</v>
      </c>
      <c r="AP702" s="39">
        <v>26.704244398284946</v>
      </c>
      <c r="AQ702" s="4">
        <v>5.3408488796569893</v>
      </c>
      <c r="AR702" s="39">
        <v>38447.608499818205</v>
      </c>
      <c r="AS702" s="39">
        <v>18381.784013471097</v>
      </c>
      <c r="AT702" s="39">
        <v>15206.808982391007</v>
      </c>
      <c r="AU702" s="39">
        <v>4654.7388149918197</v>
      </c>
      <c r="AV702" s="39">
        <v>204.27668896429685</v>
      </c>
      <c r="AW702" s="39">
        <v>47.809954196651823</v>
      </c>
      <c r="AX702" s="39">
        <v>39.552028268449803</v>
      </c>
      <c r="AY702" s="39">
        <v>12.106705713604603</v>
      </c>
      <c r="AZ702" s="39">
        <v>0.5313118212938075</v>
      </c>
      <c r="BA702" s="39">
        <v>14.123153922181331</v>
      </c>
      <c r="BB702" s="39">
        <v>10268.264215057066</v>
      </c>
      <c r="BC702" s="39">
        <v>7920.412590863285</v>
      </c>
      <c r="BD702" s="39">
        <v>178.98405362856127</v>
      </c>
      <c r="BE702" s="39">
        <v>7.683233527187118E-2</v>
      </c>
      <c r="BF702" s="39">
        <v>55.861086211936588</v>
      </c>
      <c r="BG702" s="39">
        <v>43.088378065256386</v>
      </c>
      <c r="BH702" s="39">
        <v>0.97370338753514207</v>
      </c>
      <c r="BI702" s="39">
        <v>10020.581122773732</v>
      </c>
      <c r="BJ702" s="39">
        <v>3821.3907171761671</v>
      </c>
      <c r="BK702" s="39">
        <v>579.98232536364651</v>
      </c>
      <c r="BL702" s="39">
        <v>3959.829848157548</v>
      </c>
      <c r="BM702" s="39">
        <v>54.51364848716613</v>
      </c>
      <c r="BN702" s="39">
        <v>20.789008914345089</v>
      </c>
      <c r="BO702" s="39">
        <v>3.1552015024145983</v>
      </c>
      <c r="BP702" s="39">
        <v>21.542141096074165</v>
      </c>
      <c r="BQ702" s="39">
        <v>25.272642895815601</v>
      </c>
      <c r="BR702" s="39">
        <v>99.833807060211768</v>
      </c>
      <c r="BS702" s="39">
        <v>0.16619293978822583</v>
      </c>
      <c r="BT702" s="39">
        <v>3.2000935868429104E-3</v>
      </c>
      <c r="BU702" s="39">
        <v>50.188877640906263</v>
      </c>
      <c r="BV702" s="39">
        <v>17.606125979933097</v>
      </c>
      <c r="BW702" s="39">
        <v>0.10527606214447212</v>
      </c>
      <c r="BX702" s="39">
        <v>8.1516278611265938E-2</v>
      </c>
      <c r="BY702" s="39">
        <v>0.17503555409692595</v>
      </c>
      <c r="BZ702" s="39">
        <v>4.22739193403181</v>
      </c>
      <c r="CA702" s="39">
        <v>0</v>
      </c>
      <c r="CB702" s="39">
        <v>3.8101712896122408</v>
      </c>
      <c r="CC702" s="39">
        <v>134.85399620972015</v>
      </c>
      <c r="CD702" s="39">
        <v>61.210093976835729</v>
      </c>
      <c r="CE702" s="39">
        <v>8.5685525345243083E-2</v>
      </c>
      <c r="CF702" s="39">
        <v>2.0694441228047644</v>
      </c>
      <c r="CG702" s="39">
        <v>0</v>
      </c>
      <c r="CH702" s="39">
        <v>1.8652012174909378</v>
      </c>
      <c r="CI702" s="39">
        <v>66.015362248841669</v>
      </c>
      <c r="CJ702" s="39">
        <v>29.964306885517384</v>
      </c>
      <c r="CK702" s="3"/>
    </row>
    <row r="703" spans="1:89" ht="13.5" customHeight="1" x14ac:dyDescent="0.3">
      <c r="A703" s="55" t="s">
        <v>727</v>
      </c>
      <c r="B703" s="55" t="s">
        <v>728</v>
      </c>
      <c r="C703" s="56" t="s">
        <v>2</v>
      </c>
      <c r="D703" s="3" t="s">
        <v>546</v>
      </c>
      <c r="E703" s="3" t="s">
        <v>547</v>
      </c>
      <c r="F703" s="3">
        <v>3</v>
      </c>
      <c r="G703" s="3" t="s">
        <v>87</v>
      </c>
      <c r="H703" s="39">
        <v>4.9724704365792762</v>
      </c>
      <c r="I703" s="39">
        <v>4.3357861127726229</v>
      </c>
      <c r="J703" s="39">
        <v>4.0334070753735203</v>
      </c>
      <c r="K703" s="39">
        <v>3329.4756818842716</v>
      </c>
      <c r="L703" s="39">
        <v>3433.0835410642367</v>
      </c>
      <c r="M703" s="39">
        <v>66.582409458316363</v>
      </c>
      <c r="N703" s="39">
        <v>2540.138580784308</v>
      </c>
      <c r="O703" s="39">
        <v>32.701106653690637</v>
      </c>
      <c r="P703" s="39">
        <v>4143.0628400232763</v>
      </c>
      <c r="Q703" s="39">
        <v>3476.3236886266436</v>
      </c>
      <c r="R703" s="39">
        <v>549.10883455342787</v>
      </c>
      <c r="S703" s="39">
        <v>927.43276579874441</v>
      </c>
      <c r="T703" s="39">
        <v>190.02902885292045</v>
      </c>
      <c r="U703" s="39">
        <v>15021.367536198888</v>
      </c>
      <c r="V703" s="39">
        <v>0</v>
      </c>
      <c r="W703" s="39">
        <v>18.436428036965413</v>
      </c>
      <c r="X703" s="39">
        <v>9.0007239546386533</v>
      </c>
      <c r="Y703" s="39">
        <v>2.2353343078609575</v>
      </c>
      <c r="Z703" s="39">
        <v>1416.0230206412871</v>
      </c>
      <c r="AA703" s="39">
        <v>1907.1866525753239</v>
      </c>
      <c r="AB703" s="39">
        <v>706.1169681972309</v>
      </c>
      <c r="AC703" s="39">
        <v>3.5784256753391221</v>
      </c>
      <c r="AD703" s="39">
        <v>5.9248866824951438</v>
      </c>
      <c r="AE703" s="39">
        <v>0</v>
      </c>
      <c r="AF703" s="39">
        <v>0.5139054885964478</v>
      </c>
      <c r="AG703" s="39">
        <v>0.5622057598539959</v>
      </c>
      <c r="AH703" s="39">
        <v>3.1481220310342151</v>
      </c>
      <c r="AI703" s="39">
        <v>0</v>
      </c>
      <c r="AJ703" s="39">
        <v>1.2954360423351372</v>
      </c>
      <c r="AK703" s="39">
        <v>2.3089546118480917</v>
      </c>
      <c r="AL703" s="39">
        <v>29.949698886699711</v>
      </c>
      <c r="AM703" s="39">
        <v>86.789548029431529</v>
      </c>
      <c r="AN703" s="39">
        <v>11.958556406884314</v>
      </c>
      <c r="AO703" s="39">
        <v>17.197021370601679</v>
      </c>
      <c r="AP703" s="39">
        <v>32.894068195833412</v>
      </c>
      <c r="AQ703" s="4">
        <v>5.3682317463235334</v>
      </c>
      <c r="AR703" s="39">
        <v>37983.135866164019</v>
      </c>
      <c r="AS703" s="39">
        <v>18701.280141324562</v>
      </c>
      <c r="AT703" s="39">
        <v>15051.040022498353</v>
      </c>
      <c r="AU703" s="39">
        <v>4038.8299537716762</v>
      </c>
      <c r="AV703" s="39">
        <v>191.98574856944208</v>
      </c>
      <c r="AW703" s="39">
        <v>49.23574558777797</v>
      </c>
      <c r="AX703" s="39">
        <v>39.625585616552684</v>
      </c>
      <c r="AY703" s="39">
        <v>10.633218826383237</v>
      </c>
      <c r="AZ703" s="39">
        <v>0.50544996928614849</v>
      </c>
      <c r="BA703" s="39">
        <v>13.34166362472542</v>
      </c>
      <c r="BB703" s="39">
        <v>9401.9813198448246</v>
      </c>
      <c r="BC703" s="39">
        <v>9095.9281290020936</v>
      </c>
      <c r="BD703" s="39">
        <v>190.02902885292045</v>
      </c>
      <c r="BE703" s="39">
        <v>7.1340911017337805E-2</v>
      </c>
      <c r="BF703" s="39">
        <v>50.274533341004258</v>
      </c>
      <c r="BG703" s="39">
        <v>48.63799729357914</v>
      </c>
      <c r="BH703" s="39">
        <v>1.0161284543992783</v>
      </c>
      <c r="BI703" s="39">
        <v>7667.5400211970473</v>
      </c>
      <c r="BJ703" s="39">
        <v>6913.7430158036532</v>
      </c>
      <c r="BK703" s="39">
        <v>619.72465108711776</v>
      </c>
      <c r="BL703" s="39">
        <v>3500.2724532367429</v>
      </c>
      <c r="BM703" s="39">
        <v>41.000081081369096</v>
      </c>
      <c r="BN703" s="39">
        <v>36.969356982820806</v>
      </c>
      <c r="BO703" s="39">
        <v>3.3138087147184154</v>
      </c>
      <c r="BP703" s="39">
        <v>18.716753221091675</v>
      </c>
      <c r="BQ703" s="39">
        <v>29.672486299465024</v>
      </c>
      <c r="BR703" s="39">
        <v>99.802854246250689</v>
      </c>
      <c r="BS703" s="39">
        <v>0.1971457537493122</v>
      </c>
      <c r="BT703" s="39">
        <v>1.4851693334942776E-2</v>
      </c>
      <c r="BU703" s="39">
        <v>47.22126641638603</v>
      </c>
      <c r="BV703" s="39">
        <v>17.483206182964473</v>
      </c>
      <c r="BW703" s="39">
        <v>8.8600553038817489E-2</v>
      </c>
      <c r="BX703" s="39">
        <v>0.14669809698133407</v>
      </c>
      <c r="BY703" s="39">
        <v>0.5139054885964478</v>
      </c>
      <c r="BZ703" s="39">
        <v>3.7103277908882109</v>
      </c>
      <c r="CA703" s="39">
        <v>1.2954360423351372</v>
      </c>
      <c r="CB703" s="39">
        <v>2.3089546118480917</v>
      </c>
      <c r="CC703" s="39">
        <v>128.69780332301556</v>
      </c>
      <c r="CD703" s="39">
        <v>55.459321312758618</v>
      </c>
      <c r="CE703" s="39">
        <v>0.26767897743751845</v>
      </c>
      <c r="CF703" s="39">
        <v>1.9326058410768803</v>
      </c>
      <c r="CG703" s="39">
        <v>0.67475635665038558</v>
      </c>
      <c r="CH703" s="39">
        <v>1.2026697966140609</v>
      </c>
      <c r="CI703" s="39">
        <v>67.03508165683715</v>
      </c>
      <c r="CJ703" s="39">
        <v>28.887207371383997</v>
      </c>
      <c r="CK703" s="3"/>
    </row>
    <row r="704" spans="1:89" ht="13.5" customHeight="1" x14ac:dyDescent="0.3">
      <c r="A704" s="55" t="s">
        <v>727</v>
      </c>
      <c r="B704" s="55" t="s">
        <v>728</v>
      </c>
      <c r="C704" s="56" t="s">
        <v>2</v>
      </c>
      <c r="D704" s="3" t="s">
        <v>548</v>
      </c>
      <c r="E704" s="3" t="s">
        <v>549</v>
      </c>
      <c r="F704" s="3">
        <v>2</v>
      </c>
      <c r="G704" s="3" t="s">
        <v>87</v>
      </c>
      <c r="H704" s="39">
        <v>5.7498381666975833</v>
      </c>
      <c r="I704" s="39">
        <v>4.8342770372861041</v>
      </c>
      <c r="J704" s="39">
        <v>1.9054975914642989</v>
      </c>
      <c r="K704" s="39">
        <v>824.37663673730981</v>
      </c>
      <c r="L704" s="39">
        <v>1276.3844729742591</v>
      </c>
      <c r="M704" s="39">
        <v>50.090168237530285</v>
      </c>
      <c r="N704" s="39">
        <v>777.3734619221816</v>
      </c>
      <c r="O704" s="39">
        <v>8.7660678542520287</v>
      </c>
      <c r="P704" s="39">
        <v>455.59775409757975</v>
      </c>
      <c r="Q704" s="39">
        <v>603.34440878790599</v>
      </c>
      <c r="R704" s="39">
        <v>157.4629540917453</v>
      </c>
      <c r="S704" s="39">
        <v>117.948192715299</v>
      </c>
      <c r="T704" s="39">
        <v>46.849559799352775</v>
      </c>
      <c r="U704" s="39">
        <v>14019.525073004455</v>
      </c>
      <c r="V704" s="39">
        <v>6.7594706769964513E-2</v>
      </c>
      <c r="W704" s="39">
        <v>14.740350204267731</v>
      </c>
      <c r="X704" s="39">
        <v>7.7042722532413261</v>
      </c>
      <c r="Y704" s="39">
        <v>1.5053663249539539</v>
      </c>
      <c r="Z704" s="39">
        <v>1652.6043483761641</v>
      </c>
      <c r="AA704" s="39">
        <v>511.01343260502574</v>
      </c>
      <c r="AB704" s="39">
        <v>822.98707729977923</v>
      </c>
      <c r="AC704" s="39">
        <v>4.3677052622431471</v>
      </c>
      <c r="AD704" s="39">
        <v>5.2838278387576212</v>
      </c>
      <c r="AE704" s="39">
        <v>3.4529407585286442E-2</v>
      </c>
      <c r="AF704" s="39">
        <v>5.0428069070922378E-2</v>
      </c>
      <c r="AG704" s="39">
        <v>3.459750276002551E-2</v>
      </c>
      <c r="AH704" s="39">
        <v>8.7477937690187538E-2</v>
      </c>
      <c r="AI704" s="39">
        <v>8.2919728181413188E-2</v>
      </c>
      <c r="AJ704" s="39">
        <v>3.5853448870873626E-2</v>
      </c>
      <c r="AK704" s="39">
        <v>6.9880467588206141</v>
      </c>
      <c r="AL704" s="39">
        <v>24.952090972391652</v>
      </c>
      <c r="AM704" s="39">
        <v>70.420024290647206</v>
      </c>
      <c r="AN704" s="39">
        <v>11.068361075840601</v>
      </c>
      <c r="AO704" s="39">
        <v>5.4495906741010769</v>
      </c>
      <c r="AP704" s="39">
        <v>9.7830581639903613</v>
      </c>
      <c r="AQ704" s="4">
        <v>1.372056495343996</v>
      </c>
      <c r="AR704" s="39">
        <v>21500.841372413808</v>
      </c>
      <c r="AS704" s="39">
        <v>4330.6832900128629</v>
      </c>
      <c r="AT704" s="39">
        <v>14043.542656493688</v>
      </c>
      <c r="AU704" s="39">
        <v>2996.2563913819699</v>
      </c>
      <c r="AV704" s="39">
        <v>130.35903452529422</v>
      </c>
      <c r="AW704" s="39">
        <v>20.141924750764652</v>
      </c>
      <c r="AX704" s="39">
        <v>65.31624699353371</v>
      </c>
      <c r="AY704" s="39">
        <v>13.935530891485262</v>
      </c>
      <c r="AZ704" s="39">
        <v>0.60629736421640035</v>
      </c>
      <c r="BA704" s="39">
        <v>12.489612795447986</v>
      </c>
      <c r="BB704" s="39">
        <v>2936.9908077255327</v>
      </c>
      <c r="BC704" s="39">
        <v>1334.35330969253</v>
      </c>
      <c r="BD704" s="39">
        <v>46.849559799352775</v>
      </c>
      <c r="BE704" s="39">
        <v>0.28839820321773957</v>
      </c>
      <c r="BF704" s="39">
        <v>67.818185054045117</v>
      </c>
      <c r="BG704" s="39">
        <v>30.811611478718103</v>
      </c>
      <c r="BH704" s="39">
        <v>1.0818052640190556</v>
      </c>
      <c r="BI704" s="39">
        <v>1332.5737888009401</v>
      </c>
      <c r="BJ704" s="39">
        <v>1884.5631587994512</v>
      </c>
      <c r="BK704" s="39">
        <v>209.45861992073989</v>
      </c>
      <c r="BL704" s="39">
        <v>904.08772249173262</v>
      </c>
      <c r="BM704" s="39">
        <v>30.770520482853922</v>
      </c>
      <c r="BN704" s="39">
        <v>43.516531516989637</v>
      </c>
      <c r="BO704" s="39">
        <v>4.8366182861669786</v>
      </c>
      <c r="BP704" s="39">
        <v>20.876329713989481</v>
      </c>
      <c r="BQ704" s="39">
        <v>24.017583489232976</v>
      </c>
      <c r="BR704" s="39">
        <v>99.828977743887677</v>
      </c>
      <c r="BS704" s="39">
        <v>0.17102225611233021</v>
      </c>
      <c r="BT704" s="39">
        <v>1.0719277619439405E-2</v>
      </c>
      <c r="BU704" s="39">
        <v>17.055063581168696</v>
      </c>
      <c r="BV704" s="39">
        <v>27.467178031456481</v>
      </c>
      <c r="BW704" s="39">
        <v>0.14577207994635669</v>
      </c>
      <c r="BX704" s="39">
        <v>0.17634765349037937</v>
      </c>
      <c r="BY704" s="39">
        <v>8.4957476656208814E-2</v>
      </c>
      <c r="BZ704" s="39">
        <v>0.12207544045021304</v>
      </c>
      <c r="CA704" s="39">
        <v>0.11877317705228682</v>
      </c>
      <c r="CB704" s="39">
        <v>6.9880467588206141</v>
      </c>
      <c r="CC704" s="39">
        <v>106.44047633887946</v>
      </c>
      <c r="CD704" s="39">
        <v>16.604705333435437</v>
      </c>
      <c r="CE704" s="39">
        <v>6.5171913067309559E-2</v>
      </c>
      <c r="CF704" s="39">
        <v>9.3645554291464261E-2</v>
      </c>
      <c r="CG704" s="39">
        <v>9.1112347897330179E-2</v>
      </c>
      <c r="CH704" s="39">
        <v>5.3606156138450745</v>
      </c>
      <c r="CI704" s="39">
        <v>81.651783266487982</v>
      </c>
      <c r="CJ704" s="39">
        <v>12.737671304410851</v>
      </c>
      <c r="CK704" s="3"/>
    </row>
    <row r="705" spans="1:89" ht="13.5" customHeight="1" x14ac:dyDescent="0.3">
      <c r="A705" s="55" t="s">
        <v>727</v>
      </c>
      <c r="B705" s="55" t="s">
        <v>728</v>
      </c>
      <c r="C705" s="56" t="s">
        <v>2</v>
      </c>
      <c r="D705" s="3" t="s">
        <v>548</v>
      </c>
      <c r="E705" s="3" t="s">
        <v>549</v>
      </c>
      <c r="F705" s="3">
        <v>1</v>
      </c>
      <c r="G705" s="3" t="s">
        <v>87</v>
      </c>
      <c r="H705" s="39">
        <v>1.608959278034567</v>
      </c>
      <c r="I705" s="39">
        <v>3.4190384658234554</v>
      </c>
      <c r="J705" s="39">
        <v>2.1618197166448687</v>
      </c>
      <c r="K705" s="39">
        <v>612.76694934600857</v>
      </c>
      <c r="L705" s="39">
        <v>1505.9867626525895</v>
      </c>
      <c r="M705" s="39">
        <v>58.648214766881637</v>
      </c>
      <c r="N705" s="39">
        <v>983.28418831229851</v>
      </c>
      <c r="O705" s="39">
        <v>12.287068325661556</v>
      </c>
      <c r="P705" s="39">
        <v>267.81861223565778</v>
      </c>
      <c r="Q705" s="39">
        <v>519.21117837757515</v>
      </c>
      <c r="R705" s="39">
        <v>112.08888318323731</v>
      </c>
      <c r="S705" s="39">
        <v>88.101373126177435</v>
      </c>
      <c r="T705" s="39">
        <v>32.796822853383276</v>
      </c>
      <c r="U705" s="39">
        <v>11811.906897564155</v>
      </c>
      <c r="V705" s="39">
        <v>2.0202183451987491E-2</v>
      </c>
      <c r="W705" s="39">
        <v>13.057344571134582</v>
      </c>
      <c r="X705" s="39">
        <v>7.6532604977279277</v>
      </c>
      <c r="Y705" s="39">
        <v>0</v>
      </c>
      <c r="Z705" s="39">
        <v>1123.823603762108</v>
      </c>
      <c r="AA705" s="39">
        <v>415.81166031677134</v>
      </c>
      <c r="AB705" s="39">
        <v>447.58725797304749</v>
      </c>
      <c r="AC705" s="39">
        <v>1.4996607017662253</v>
      </c>
      <c r="AD705" s="39">
        <v>4.0687515761034474</v>
      </c>
      <c r="AE705" s="39">
        <v>0</v>
      </c>
      <c r="AF705" s="39">
        <v>2.6124709566705359E-2</v>
      </c>
      <c r="AG705" s="39">
        <v>1.8175630205898081E-2</v>
      </c>
      <c r="AH705" s="39">
        <v>3.1807352860321644E-2</v>
      </c>
      <c r="AI705" s="39">
        <v>0.15610886173418603</v>
      </c>
      <c r="AJ705" s="39">
        <v>0</v>
      </c>
      <c r="AK705" s="39">
        <v>4.0913530846167916</v>
      </c>
      <c r="AL705" s="39">
        <v>14.583373663459614</v>
      </c>
      <c r="AM705" s="39">
        <v>36.393905956598324</v>
      </c>
      <c r="AN705" s="39">
        <v>11.995453139110237</v>
      </c>
      <c r="AO705" s="39">
        <v>3.4539569202930664</v>
      </c>
      <c r="AP705" s="39">
        <v>6.4630088685523148</v>
      </c>
      <c r="AQ705" s="4">
        <v>1.3652809065465219</v>
      </c>
      <c r="AR705" s="39">
        <v>18104.187058879779</v>
      </c>
      <c r="AS705" s="39">
        <v>4200.1798706399741</v>
      </c>
      <c r="AT705" s="39">
        <v>11832.637704816469</v>
      </c>
      <c r="AU705" s="39">
        <v>1992.7909343297965</v>
      </c>
      <c r="AV705" s="39">
        <v>78.57854909354397</v>
      </c>
      <c r="AW705" s="39">
        <v>23.200046801216967</v>
      </c>
      <c r="AX705" s="39">
        <v>65.358569629961764</v>
      </c>
      <c r="AY705" s="39">
        <v>11.007348343500286</v>
      </c>
      <c r="AZ705" s="39">
        <v>0.43403522532099886</v>
      </c>
      <c r="BA705" s="39">
        <v>7.1898174605028906</v>
      </c>
      <c r="BB705" s="39">
        <v>3172.9731834034401</v>
      </c>
      <c r="BC705" s="39">
        <v>987.22004692264773</v>
      </c>
      <c r="BD705" s="39">
        <v>32.796822853383276</v>
      </c>
      <c r="BE705" s="39">
        <v>0.17117879905003666</v>
      </c>
      <c r="BF705" s="39">
        <v>75.543745294888524</v>
      </c>
      <c r="BG705" s="39">
        <v>23.504232612119697</v>
      </c>
      <c r="BH705" s="39">
        <v>0.78084329394174445</v>
      </c>
      <c r="BI705" s="39">
        <v>914.99134371308423</v>
      </c>
      <c r="BJ705" s="39">
        <v>2028.6169794959881</v>
      </c>
      <c r="BK705" s="39">
        <v>172.89891766676382</v>
      </c>
      <c r="BL705" s="39">
        <v>1083.6726297641376</v>
      </c>
      <c r="BM705" s="39">
        <v>21.784575229957202</v>
      </c>
      <c r="BN705" s="39">
        <v>48.298335832624502</v>
      </c>
      <c r="BO705" s="39">
        <v>4.1164646037032577</v>
      </c>
      <c r="BP705" s="39">
        <v>25.800624333715028</v>
      </c>
      <c r="BQ705" s="39">
        <v>20.730807252314499</v>
      </c>
      <c r="BR705" s="39">
        <v>99.824799780323914</v>
      </c>
      <c r="BS705" s="39">
        <v>0.17520021967609162</v>
      </c>
      <c r="BT705" s="39">
        <v>0</v>
      </c>
      <c r="BU705" s="39">
        <v>20.865794457089628</v>
      </c>
      <c r="BV705" s="39">
        <v>22.460321866306426</v>
      </c>
      <c r="BW705" s="39">
        <v>7.5254291653558847E-2</v>
      </c>
      <c r="BX705" s="39">
        <v>0.20417352899449159</v>
      </c>
      <c r="BY705" s="39">
        <v>2.6124709566705359E-2</v>
      </c>
      <c r="BZ705" s="39">
        <v>4.9982983066219726E-2</v>
      </c>
      <c r="CA705" s="39">
        <v>0.15610886173418603</v>
      </c>
      <c r="CB705" s="39">
        <v>4.0913530846167916</v>
      </c>
      <c r="CC705" s="39">
        <v>62.972732759168181</v>
      </c>
      <c r="CD705" s="39">
        <v>11.282246695391903</v>
      </c>
      <c r="CE705" s="39">
        <v>3.3246617388678366E-2</v>
      </c>
      <c r="CF705" s="39">
        <v>6.360894117135886E-2</v>
      </c>
      <c r="CG705" s="39">
        <v>0.19866600177148341</v>
      </c>
      <c r="CH705" s="39">
        <v>5.2067047964276272</v>
      </c>
      <c r="CI705" s="39">
        <v>80.139851760564056</v>
      </c>
      <c r="CJ705" s="39">
        <v>14.357921882676827</v>
      </c>
      <c r="CK705" s="3"/>
    </row>
    <row r="706" spans="1:89" ht="13.5" customHeight="1" x14ac:dyDescent="0.3">
      <c r="A706" s="55" t="s">
        <v>727</v>
      </c>
      <c r="B706" s="55" t="s">
        <v>728</v>
      </c>
      <c r="C706" s="56" t="s">
        <v>2</v>
      </c>
      <c r="D706" s="3" t="s">
        <v>548</v>
      </c>
      <c r="E706" s="3" t="s">
        <v>549</v>
      </c>
      <c r="F706" s="3">
        <v>3</v>
      </c>
      <c r="G706" s="3" t="s">
        <v>87</v>
      </c>
      <c r="H706" s="39">
        <v>0.14294114318470896</v>
      </c>
      <c r="I706" s="39">
        <v>3.0442363063942994</v>
      </c>
      <c r="J706" s="39">
        <v>0.50171571672991078</v>
      </c>
      <c r="K706" s="39">
        <v>67.297032809463502</v>
      </c>
      <c r="L706" s="39">
        <v>802.88928682797041</v>
      </c>
      <c r="M706" s="39">
        <v>26.082299462334483</v>
      </c>
      <c r="N706" s="39">
        <v>499.68058687782957</v>
      </c>
      <c r="O706" s="39">
        <v>5.2643536437116722</v>
      </c>
      <c r="P706" s="39">
        <v>46.328093601800497</v>
      </c>
      <c r="Q706" s="39">
        <v>454.17003255365319</v>
      </c>
      <c r="R706" s="39">
        <v>64.437382299967396</v>
      </c>
      <c r="S706" s="39">
        <v>93.061009790886871</v>
      </c>
      <c r="T706" s="39">
        <v>31.819194933419073</v>
      </c>
      <c r="U706" s="39">
        <v>6956.6039106801636</v>
      </c>
      <c r="V706" s="39">
        <v>5.1074195690208206E-2</v>
      </c>
      <c r="W706" s="39">
        <v>7.7886087137158473</v>
      </c>
      <c r="X706" s="39">
        <v>3.6929907193834812</v>
      </c>
      <c r="Y706" s="39">
        <v>1.0686874641707647</v>
      </c>
      <c r="Z706" s="39">
        <v>482.17999114826227</v>
      </c>
      <c r="AA706" s="39">
        <v>305.71568513506787</v>
      </c>
      <c r="AB706" s="39">
        <v>331.22543571496738</v>
      </c>
      <c r="AC706" s="39">
        <v>5.0423794973762606</v>
      </c>
      <c r="AD706" s="39">
        <v>2.4426553133654365</v>
      </c>
      <c r="AE706" s="39">
        <v>0</v>
      </c>
      <c r="AF706" s="39">
        <v>0</v>
      </c>
      <c r="AG706" s="39">
        <v>0</v>
      </c>
      <c r="AH706" s="39">
        <v>0</v>
      </c>
      <c r="AI706" s="39">
        <v>8.3956392622165324E-2</v>
      </c>
      <c r="AJ706" s="39">
        <v>0.12398223773098062</v>
      </c>
      <c r="AK706" s="39">
        <v>2.0909205193063722</v>
      </c>
      <c r="AL706" s="39">
        <v>6.685852121157394</v>
      </c>
      <c r="AM706" s="39">
        <v>38.01840604183905</v>
      </c>
      <c r="AN706" s="39">
        <v>4.2561506159081599</v>
      </c>
      <c r="AO706" s="39">
        <v>1.2670244257389969</v>
      </c>
      <c r="AP706" s="39">
        <v>5.7870135212588911</v>
      </c>
      <c r="AQ706" s="4">
        <v>0.57412703445685731</v>
      </c>
      <c r="AR706" s="39">
        <v>10249.417017459527</v>
      </c>
      <c r="AS706" s="39">
        <v>2094.7181659673456</v>
      </c>
      <c r="AT706" s="39">
        <v>6969.205271773124</v>
      </c>
      <c r="AU706" s="39">
        <v>1126.6061468090395</v>
      </c>
      <c r="AV706" s="39">
        <v>58.887432910018866</v>
      </c>
      <c r="AW706" s="39">
        <v>20.437437196662657</v>
      </c>
      <c r="AX706" s="39">
        <v>67.996113924346375</v>
      </c>
      <c r="AY706" s="39">
        <v>10.991904660430002</v>
      </c>
      <c r="AZ706" s="39">
        <v>0.57454421856097926</v>
      </c>
      <c r="BA706" s="39">
        <v>3.6888931663089193</v>
      </c>
      <c r="BB706" s="39">
        <v>1401.2135596213097</v>
      </c>
      <c r="BC706" s="39">
        <v>657.99651824630791</v>
      </c>
      <c r="BD706" s="39">
        <v>31.819194933419073</v>
      </c>
      <c r="BE706" s="39">
        <v>0.1761045102029456</v>
      </c>
      <c r="BF706" s="39">
        <v>66.892701003250522</v>
      </c>
      <c r="BG706" s="39">
        <v>31.412174150045796</v>
      </c>
      <c r="BH706" s="39">
        <v>1.5190203365007289</v>
      </c>
      <c r="BI706" s="39">
        <v>145.5872624878678</v>
      </c>
      <c r="BJ706" s="39">
        <v>1260.1035556880179</v>
      </c>
      <c r="BK706" s="39">
        <v>91.021397479031791</v>
      </c>
      <c r="BL706" s="39">
        <v>598.00595031242813</v>
      </c>
      <c r="BM706" s="39">
        <v>6.9502076629308878</v>
      </c>
      <c r="BN706" s="39">
        <v>60.156233719685105</v>
      </c>
      <c r="BO706" s="39">
        <v>4.3452813346371064</v>
      </c>
      <c r="BP706" s="39">
        <v>28.548277282746895</v>
      </c>
      <c r="BQ706" s="39">
        <v>12.601361092960301</v>
      </c>
      <c r="BR706" s="39">
        <v>99.819185106456857</v>
      </c>
      <c r="BS706" s="39">
        <v>0.18081489354315186</v>
      </c>
      <c r="BT706" s="39">
        <v>1.5334423689587583E-2</v>
      </c>
      <c r="BU706" s="39">
        <v>27.135985898973342</v>
      </c>
      <c r="BV706" s="39">
        <v>29.400286573361853</v>
      </c>
      <c r="BW706" s="39">
        <v>0.44757251783670121</v>
      </c>
      <c r="BX706" s="39">
        <v>0.21681537246036953</v>
      </c>
      <c r="BY706" s="39">
        <v>0</v>
      </c>
      <c r="BZ706" s="39">
        <v>0</v>
      </c>
      <c r="CA706" s="39">
        <v>0.20793863035314594</v>
      </c>
      <c r="CB706" s="39">
        <v>2.0909205193063722</v>
      </c>
      <c r="CC706" s="39">
        <v>48.960408778904608</v>
      </c>
      <c r="CD706" s="39">
        <v>7.6281649814547459</v>
      </c>
      <c r="CE706" s="39">
        <v>0</v>
      </c>
      <c r="CF706" s="39">
        <v>0</v>
      </c>
      <c r="CG706" s="39">
        <v>0.35311206496448944</v>
      </c>
      <c r="CH706" s="39">
        <v>3.5507075380605215</v>
      </c>
      <c r="CI706" s="39">
        <v>83.142372420473919</v>
      </c>
      <c r="CJ706" s="39">
        <v>12.95380797650108</v>
      </c>
      <c r="CK706" s="3"/>
    </row>
    <row r="707" spans="1:89" ht="13.5" customHeight="1" x14ac:dyDescent="0.3">
      <c r="A707" s="55" t="s">
        <v>727</v>
      </c>
      <c r="B707" s="55" t="s">
        <v>728</v>
      </c>
      <c r="C707" s="56" t="s">
        <v>2</v>
      </c>
      <c r="D707" s="3" t="s">
        <v>550</v>
      </c>
      <c r="E707" s="3" t="s">
        <v>551</v>
      </c>
      <c r="F707" s="3">
        <v>1</v>
      </c>
      <c r="G707" s="3" t="s">
        <v>87</v>
      </c>
      <c r="H707" s="39">
        <v>14.836375637934314</v>
      </c>
      <c r="I707" s="39">
        <v>4.9298904708071341</v>
      </c>
      <c r="J707" s="39">
        <v>5.2830853218279472</v>
      </c>
      <c r="K707" s="39">
        <v>2370.6877255537975</v>
      </c>
      <c r="L707" s="39">
        <v>1409.0736626989838</v>
      </c>
      <c r="M707" s="39">
        <v>216.13289107591962</v>
      </c>
      <c r="N707" s="39">
        <v>1836.8879519459229</v>
      </c>
      <c r="O707" s="39">
        <v>29.343421024519706</v>
      </c>
      <c r="P707" s="39">
        <v>3264.1839282772494</v>
      </c>
      <c r="Q707" s="39">
        <v>1460.965205101749</v>
      </c>
      <c r="R707" s="39">
        <v>266.91574718327564</v>
      </c>
      <c r="S707" s="39">
        <v>50.835069071559033</v>
      </c>
      <c r="T707" s="39">
        <v>198.05693080037804</v>
      </c>
      <c r="U707" s="39">
        <v>16346.114992010776</v>
      </c>
      <c r="V707" s="39">
        <v>1.6506662088819048E-2</v>
      </c>
      <c r="W707" s="39">
        <v>13.126097693028907</v>
      </c>
      <c r="X707" s="39">
        <v>6.7083074728960614</v>
      </c>
      <c r="Y707" s="39">
        <v>0.26740792583886858</v>
      </c>
      <c r="Z707" s="39">
        <v>3944.2911607022606</v>
      </c>
      <c r="AA707" s="39">
        <v>2568.895576660067</v>
      </c>
      <c r="AB707" s="39">
        <v>821.88676903014232</v>
      </c>
      <c r="AC707" s="39">
        <v>3.1095323739381415</v>
      </c>
      <c r="AD707" s="39">
        <v>9.1357579048260131</v>
      </c>
      <c r="AE707" s="39">
        <v>32.262041031962667</v>
      </c>
      <c r="AF707" s="39">
        <v>22.349051846278225</v>
      </c>
      <c r="AG707" s="39">
        <v>664.29053549828586</v>
      </c>
      <c r="AH707" s="39">
        <v>690.23343261106379</v>
      </c>
      <c r="AI707" s="39">
        <v>0</v>
      </c>
      <c r="AJ707" s="39">
        <v>5.7717444093002266</v>
      </c>
      <c r="AK707" s="39">
        <v>4.8087240713948844</v>
      </c>
      <c r="AL707" s="39">
        <v>11.135364271930657</v>
      </c>
      <c r="AM707" s="39">
        <v>32.360487438583171</v>
      </c>
      <c r="AN707" s="39">
        <v>7.082810946888908</v>
      </c>
      <c r="AO707" s="39">
        <v>2.8004908351356708</v>
      </c>
      <c r="AP707" s="39">
        <v>12.876929916135124</v>
      </c>
      <c r="AQ707" s="4">
        <v>2.8903995777619049</v>
      </c>
      <c r="AR707" s="39">
        <v>36330.546005054515</v>
      </c>
      <c r="AS707" s="39">
        <v>11128.131884163924</v>
      </c>
      <c r="AT707" s="39">
        <v>16366.23331176463</v>
      </c>
      <c r="AU707" s="39">
        <v>7347.3187966712348</v>
      </c>
      <c r="AV707" s="39">
        <v>1488.8620124547213</v>
      </c>
      <c r="AW707" s="39">
        <v>30.630235732256029</v>
      </c>
      <c r="AX707" s="39">
        <v>45.048134727971515</v>
      </c>
      <c r="AY707" s="39">
        <v>20.223529796796978</v>
      </c>
      <c r="AZ707" s="39">
        <v>4.0980997429754629</v>
      </c>
      <c r="BA707" s="39">
        <v>25.049351430569395</v>
      </c>
      <c r="BB707" s="39">
        <v>5862.1256522991434</v>
      </c>
      <c r="BC707" s="39">
        <v>5042.8999496338329</v>
      </c>
      <c r="BD707" s="39">
        <v>198.05693080037804</v>
      </c>
      <c r="BE707" s="39">
        <v>0.22509934004481288</v>
      </c>
      <c r="BF707" s="39">
        <v>52.678434379820217</v>
      </c>
      <c r="BG707" s="39">
        <v>45.316680302919636</v>
      </c>
      <c r="BH707" s="39">
        <v>1.7797859772153337</v>
      </c>
      <c r="BI707" s="39">
        <v>5847.7649602693591</v>
      </c>
      <c r="BJ707" s="39">
        <v>2874.9687582715396</v>
      </c>
      <c r="BK707" s="39">
        <v>488.3317235810232</v>
      </c>
      <c r="BL707" s="39">
        <v>1917.0664420420017</v>
      </c>
      <c r="BM707" s="39">
        <v>52.54938583708843</v>
      </c>
      <c r="BN707" s="39">
        <v>25.835142755297611</v>
      </c>
      <c r="BO707" s="39">
        <v>4.3882632652471694</v>
      </c>
      <c r="BP707" s="39">
        <v>17.227208142366784</v>
      </c>
      <c r="BQ707" s="39">
        <v>20.118319753852653</v>
      </c>
      <c r="BR707" s="39">
        <v>99.877074221229691</v>
      </c>
      <c r="BS707" s="39">
        <v>0.12292577877031051</v>
      </c>
      <c r="BT707" s="39">
        <v>1.6339002429266742E-3</v>
      </c>
      <c r="BU707" s="39">
        <v>34.963714625040183</v>
      </c>
      <c r="BV707" s="39">
        <v>11.186213525980458</v>
      </c>
      <c r="BW707" s="39">
        <v>4.2322001535402845E-2</v>
      </c>
      <c r="BX707" s="39">
        <v>0.12434138435595099</v>
      </c>
      <c r="BY707" s="39">
        <v>54.611092878240896</v>
      </c>
      <c r="BZ707" s="39">
        <v>1354.5239681093497</v>
      </c>
      <c r="CA707" s="39">
        <v>5.7717444093002266</v>
      </c>
      <c r="CB707" s="39">
        <v>4.8087240713948844</v>
      </c>
      <c r="CC707" s="39">
        <v>50.578662657402731</v>
      </c>
      <c r="CD707" s="39">
        <v>18.567820329032699</v>
      </c>
      <c r="CE707" s="39">
        <v>3.6679754350238492</v>
      </c>
      <c r="CF707" s="39">
        <v>90.977132654228626</v>
      </c>
      <c r="CG707" s="39">
        <v>0.38766147305915999</v>
      </c>
      <c r="CH707" s="39">
        <v>0.32297983501282501</v>
      </c>
      <c r="CI707" s="39">
        <v>3.3971356804256505</v>
      </c>
      <c r="CJ707" s="39">
        <v>1.2471149222498803</v>
      </c>
      <c r="CK707" s="3"/>
    </row>
    <row r="708" spans="1:89" ht="13.5" customHeight="1" x14ac:dyDescent="0.3">
      <c r="A708" s="55" t="s">
        <v>727</v>
      </c>
      <c r="B708" s="55" t="s">
        <v>728</v>
      </c>
      <c r="C708" s="56" t="s">
        <v>2</v>
      </c>
      <c r="D708" s="3" t="s">
        <v>550</v>
      </c>
      <c r="E708" s="3" t="s">
        <v>551</v>
      </c>
      <c r="F708" s="3">
        <v>3</v>
      </c>
      <c r="G708" s="3" t="s">
        <v>87</v>
      </c>
      <c r="H708" s="39">
        <v>5.6981374840353132</v>
      </c>
      <c r="I708" s="39">
        <v>10.737312014388104</v>
      </c>
      <c r="J708" s="39">
        <v>5.4951493515123015</v>
      </c>
      <c r="K708" s="39">
        <v>984.67223580561097</v>
      </c>
      <c r="L708" s="39">
        <v>2608.661076718271</v>
      </c>
      <c r="M708" s="39">
        <v>249.12329809162333</v>
      </c>
      <c r="N708" s="39">
        <v>1268.4418930198367</v>
      </c>
      <c r="O708" s="39">
        <v>18.231298211012998</v>
      </c>
      <c r="P708" s="39">
        <v>1235.2043584806581</v>
      </c>
      <c r="Q708" s="39">
        <v>2538.8868252568368</v>
      </c>
      <c r="R708" s="39">
        <v>242.83881671622029</v>
      </c>
      <c r="S708" s="39">
        <v>56.451802261651572</v>
      </c>
      <c r="T708" s="39">
        <v>145.74134228278288</v>
      </c>
      <c r="U708" s="39">
        <v>13530.08750512615</v>
      </c>
      <c r="V708" s="39">
        <v>7.8116628460073445E-2</v>
      </c>
      <c r="W708" s="39">
        <v>13.863307525035708</v>
      </c>
      <c r="X708" s="39">
        <v>6.7932980145347335</v>
      </c>
      <c r="Y708" s="39">
        <v>1.9638960067060369</v>
      </c>
      <c r="Z708" s="39">
        <v>1960.7199779723969</v>
      </c>
      <c r="AA708" s="39">
        <v>1459.6567432606837</v>
      </c>
      <c r="AB708" s="39">
        <v>462.29009365523956</v>
      </c>
      <c r="AC708" s="39">
        <v>1.1643715487581112</v>
      </c>
      <c r="AD708" s="39">
        <v>11.744928177253771</v>
      </c>
      <c r="AE708" s="39">
        <v>11.573123719422931</v>
      </c>
      <c r="AF708" s="39">
        <v>26.192754635695668</v>
      </c>
      <c r="AG708" s="39">
        <v>162.53764499072847</v>
      </c>
      <c r="AH708" s="39">
        <v>652.38620166478495</v>
      </c>
      <c r="AI708" s="39">
        <v>2.3246578326251468</v>
      </c>
      <c r="AJ708" s="39">
        <v>1.6412164703199688</v>
      </c>
      <c r="AK708" s="39">
        <v>2.8939530010159089</v>
      </c>
      <c r="AL708" s="39">
        <v>8.1053716187199765</v>
      </c>
      <c r="AM708" s="39">
        <v>38.812287136847395</v>
      </c>
      <c r="AN708" s="39">
        <v>4.7537873676696742</v>
      </c>
      <c r="AO708" s="39">
        <v>2.0336712328625848</v>
      </c>
      <c r="AP708" s="39">
        <v>15.123726989464913</v>
      </c>
      <c r="AQ708" s="4">
        <v>1.882560991142922</v>
      </c>
      <c r="AR708" s="39">
        <v>27748.806741260963</v>
      </c>
      <c r="AS708" s="39">
        <v>9370.1835456944427</v>
      </c>
      <c r="AT708" s="39">
        <v>13552.786123300886</v>
      </c>
      <c r="AU708" s="39">
        <v>3895.5761146143318</v>
      </c>
      <c r="AV708" s="39">
        <v>930.26095765130049</v>
      </c>
      <c r="AW708" s="39">
        <v>33.767879221132382</v>
      </c>
      <c r="AX708" s="39">
        <v>48.84096908984786</v>
      </c>
      <c r="AY708" s="39">
        <v>14.038715793936545</v>
      </c>
      <c r="AZ708" s="39">
        <v>3.3524358950832038</v>
      </c>
      <c r="BA708" s="39">
        <v>21.93059884993572</v>
      </c>
      <c r="BB708" s="39">
        <v>5129.1298018463558</v>
      </c>
      <c r="BC708" s="39">
        <v>4073.381802715367</v>
      </c>
      <c r="BD708" s="39">
        <v>145.74134228278288</v>
      </c>
      <c r="BE708" s="39">
        <v>0.23404663038871559</v>
      </c>
      <c r="BF708" s="39">
        <v>54.738840246124823</v>
      </c>
      <c r="BG708" s="39">
        <v>43.471739724747096</v>
      </c>
      <c r="BH708" s="39">
        <v>1.5553733987393488</v>
      </c>
      <c r="BI708" s="39">
        <v>2371.3160740530875</v>
      </c>
      <c r="BJ708" s="39">
        <v>5158.2852139894958</v>
      </c>
      <c r="BK708" s="39">
        <v>497.45726415935593</v>
      </c>
      <c r="BL708" s="39">
        <v>1343.1249934925013</v>
      </c>
      <c r="BM708" s="39">
        <v>25.307039744623751</v>
      </c>
      <c r="BN708" s="39">
        <v>55.049991164364165</v>
      </c>
      <c r="BO708" s="39">
        <v>5.3089383119707971</v>
      </c>
      <c r="BP708" s="39">
        <v>14.334030779041264</v>
      </c>
      <c r="BQ708" s="39">
        <v>22.698618174736552</v>
      </c>
      <c r="BR708" s="39">
        <v>99.832516960215955</v>
      </c>
      <c r="BS708" s="39">
        <v>0.16748303978405976</v>
      </c>
      <c r="BT708" s="39">
        <v>1.4490717914669746E-2</v>
      </c>
      <c r="BU708" s="39">
        <v>37.469598855603209</v>
      </c>
      <c r="BV708" s="39">
        <v>11.867053294657728</v>
      </c>
      <c r="BW708" s="39">
        <v>2.9889585378397511E-2</v>
      </c>
      <c r="BX708" s="39">
        <v>0.30149399810704347</v>
      </c>
      <c r="BY708" s="39">
        <v>37.765878355118602</v>
      </c>
      <c r="BZ708" s="39">
        <v>814.92384665551344</v>
      </c>
      <c r="CA708" s="39">
        <v>3.9658743029451156</v>
      </c>
      <c r="CB708" s="39">
        <v>2.8939530010159089</v>
      </c>
      <c r="CC708" s="39">
        <v>51.671446123237047</v>
      </c>
      <c r="CD708" s="39">
        <v>19.039959213470418</v>
      </c>
      <c r="CE708" s="39">
        <v>4.0597079824212923</v>
      </c>
      <c r="CF708" s="39">
        <v>87.601639083404379</v>
      </c>
      <c r="CG708" s="39">
        <v>0.42631847228739506</v>
      </c>
      <c r="CH708" s="39">
        <v>0.31109045018104264</v>
      </c>
      <c r="CI708" s="39">
        <v>5.5545108819460527</v>
      </c>
      <c r="CJ708" s="39">
        <v>2.0467331297598501</v>
      </c>
      <c r="CK708" s="3"/>
    </row>
    <row r="709" spans="1:89" ht="13.5" customHeight="1" x14ac:dyDescent="0.3">
      <c r="A709" s="55" t="s">
        <v>727</v>
      </c>
      <c r="B709" s="55" t="s">
        <v>728</v>
      </c>
      <c r="C709" s="56" t="s">
        <v>2</v>
      </c>
      <c r="D709" s="3" t="s">
        <v>550</v>
      </c>
      <c r="E709" s="3" t="s">
        <v>551</v>
      </c>
      <c r="F709" s="3">
        <v>2</v>
      </c>
      <c r="G709" s="3" t="s">
        <v>87</v>
      </c>
      <c r="H709" s="39">
        <v>0.42127565207848144</v>
      </c>
      <c r="I709" s="39">
        <v>7.2594336011477409</v>
      </c>
      <c r="J709" s="39">
        <v>1.6243592070632062</v>
      </c>
      <c r="K709" s="39">
        <v>352.34683572685071</v>
      </c>
      <c r="L709" s="39">
        <v>2302.0257487333611</v>
      </c>
      <c r="M709" s="39">
        <v>85.203098550366406</v>
      </c>
      <c r="N709" s="39">
        <v>1100.6435794371446</v>
      </c>
      <c r="O709" s="39">
        <v>12.354650246701127</v>
      </c>
      <c r="P709" s="39">
        <v>384.61680765473704</v>
      </c>
      <c r="Q709" s="39">
        <v>1937.3423448044596</v>
      </c>
      <c r="R709" s="39">
        <v>104.99601467162036</v>
      </c>
      <c r="S709" s="39">
        <v>27.607899806477015</v>
      </c>
      <c r="T709" s="39">
        <v>189.05860766733605</v>
      </c>
      <c r="U709" s="39">
        <v>10556.992568413889</v>
      </c>
      <c r="V709" s="39">
        <v>0</v>
      </c>
      <c r="W709" s="39">
        <v>14.034548590386155</v>
      </c>
      <c r="X709" s="39">
        <v>7.6156742146589869</v>
      </c>
      <c r="Y709" s="39">
        <v>2.1521043094647156</v>
      </c>
      <c r="Z709" s="39">
        <v>2772.64855439753</v>
      </c>
      <c r="AA709" s="39">
        <v>2166.9820016247181</v>
      </c>
      <c r="AB709" s="39">
        <v>957.62944099511787</v>
      </c>
      <c r="AC709" s="39">
        <v>1.9158141931878891</v>
      </c>
      <c r="AD709" s="39">
        <v>20.824000015101948</v>
      </c>
      <c r="AE709" s="39">
        <v>5.4285792277116549</v>
      </c>
      <c r="AF709" s="39">
        <v>12.0259873627483</v>
      </c>
      <c r="AG709" s="39">
        <v>0</v>
      </c>
      <c r="AH709" s="39">
        <v>294.47009312640847</v>
      </c>
      <c r="AI709" s="39">
        <v>1.4063292664464841</v>
      </c>
      <c r="AJ709" s="39">
        <v>2.2637554801017079</v>
      </c>
      <c r="AK709" s="39">
        <v>3.6761340991315254</v>
      </c>
      <c r="AL709" s="39">
        <v>9.4191197553911543</v>
      </c>
      <c r="AM709" s="39">
        <v>37.495284685729018</v>
      </c>
      <c r="AN709" s="39">
        <v>3.6996386460230455</v>
      </c>
      <c r="AO709" s="39">
        <v>2.0299000467366342</v>
      </c>
      <c r="AP709" s="39">
        <v>10.500708941253016</v>
      </c>
      <c r="AQ709" s="4">
        <v>1.3250844196897145</v>
      </c>
      <c r="AR709" s="39">
        <v>23390.035977570766</v>
      </c>
      <c r="AS709" s="39">
        <v>6505.5006557593433</v>
      </c>
      <c r="AT709" s="39">
        <v>10580.794895528399</v>
      </c>
      <c r="AU709" s="39">
        <v>5919.9998112256553</v>
      </c>
      <c r="AV709" s="39">
        <v>383.74061505737075</v>
      </c>
      <c r="AW709" s="39">
        <v>27.813128043059084</v>
      </c>
      <c r="AX709" s="39">
        <v>45.236334418957554</v>
      </c>
      <c r="AY709" s="39">
        <v>25.309921784226741</v>
      </c>
      <c r="AZ709" s="39">
        <v>1.640615753756635</v>
      </c>
      <c r="BA709" s="39">
        <v>9.3050684602894282</v>
      </c>
      <c r="BB709" s="39">
        <v>3852.5739126944241</v>
      </c>
      <c r="BC709" s="39">
        <v>2454.563066937294</v>
      </c>
      <c r="BD709" s="39">
        <v>189.05860766733605</v>
      </c>
      <c r="BE709" s="39">
        <v>0.14303385631129892</v>
      </c>
      <c r="BF709" s="39">
        <v>59.220252468712403</v>
      </c>
      <c r="BG709" s="39">
        <v>37.730579041049829</v>
      </c>
      <c r="BH709" s="39">
        <v>2.906134633926472</v>
      </c>
      <c r="BI709" s="39">
        <v>926.44352670100216</v>
      </c>
      <c r="BJ709" s="39">
        <v>4246.6275271389677</v>
      </c>
      <c r="BK709" s="39">
        <v>191.82347242904996</v>
      </c>
      <c r="BL709" s="39">
        <v>1140.6061294903227</v>
      </c>
      <c r="BM709" s="39">
        <v>14.240925882942127</v>
      </c>
      <c r="BN709" s="39">
        <v>65.277489802101755</v>
      </c>
      <c r="BO709" s="39">
        <v>2.9486350486987951</v>
      </c>
      <c r="BP709" s="39">
        <v>17.532949266257315</v>
      </c>
      <c r="BQ709" s="39">
        <v>23.802327114509858</v>
      </c>
      <c r="BR709" s="39">
        <v>99.775042165078091</v>
      </c>
      <c r="BS709" s="39">
        <v>0.22495783492192137</v>
      </c>
      <c r="BT709" s="39">
        <v>2.0339722400008215E-2</v>
      </c>
      <c r="BU709" s="39">
        <v>36.604426870346032</v>
      </c>
      <c r="BV709" s="39">
        <v>16.176173505601071</v>
      </c>
      <c r="BW709" s="39">
        <v>3.2361727268218371E-2</v>
      </c>
      <c r="BX709" s="39">
        <v>0.35175676822852164</v>
      </c>
      <c r="BY709" s="39">
        <v>17.454566590459955</v>
      </c>
      <c r="BZ709" s="39">
        <v>294.47009312640847</v>
      </c>
      <c r="CA709" s="39">
        <v>3.6700847465481923</v>
      </c>
      <c r="CB709" s="39">
        <v>3.6761340991315254</v>
      </c>
      <c r="CC709" s="39">
        <v>50.614043087143216</v>
      </c>
      <c r="CD709" s="39">
        <v>13.855693407679365</v>
      </c>
      <c r="CE709" s="39">
        <v>4.5485324997069769</v>
      </c>
      <c r="CF709" s="39">
        <v>76.736754352255375</v>
      </c>
      <c r="CG709" s="39">
        <v>0.95639726485545451</v>
      </c>
      <c r="CH709" s="39">
        <v>0.95797368193146015</v>
      </c>
      <c r="CI709" s="39">
        <v>13.189649753278323</v>
      </c>
      <c r="CJ709" s="39">
        <v>3.6106924479724105</v>
      </c>
      <c r="CK709" s="3"/>
    </row>
    <row r="710" spans="1:89" ht="13.5" customHeight="1" x14ac:dyDescent="0.3">
      <c r="A710" s="55" t="s">
        <v>727</v>
      </c>
      <c r="B710" s="55" t="s">
        <v>728</v>
      </c>
      <c r="C710" s="56" t="s">
        <v>2</v>
      </c>
      <c r="D710" s="3" t="s">
        <v>552</v>
      </c>
      <c r="E710" s="3" t="s">
        <v>553</v>
      </c>
      <c r="F710" s="3">
        <v>3</v>
      </c>
      <c r="G710" s="3" t="s">
        <v>87</v>
      </c>
      <c r="H710" s="39">
        <v>5.6394154105423793</v>
      </c>
      <c r="I710" s="39">
        <v>9.6789660828707031</v>
      </c>
      <c r="J710" s="39">
        <v>4.9446170147391921</v>
      </c>
      <c r="K710" s="39">
        <v>1307.7835564438685</v>
      </c>
      <c r="L710" s="39">
        <v>2619.7666264278901</v>
      </c>
      <c r="M710" s="39">
        <v>181.48500293264206</v>
      </c>
      <c r="N710" s="39">
        <v>1619.0794254008961</v>
      </c>
      <c r="O710" s="39">
        <v>20.763960989295324</v>
      </c>
      <c r="P710" s="39">
        <v>1020.6927857253226</v>
      </c>
      <c r="Q710" s="39">
        <v>1712.1776093842548</v>
      </c>
      <c r="R710" s="39">
        <v>258.97723186834878</v>
      </c>
      <c r="S710" s="39">
        <v>94.516831032366952</v>
      </c>
      <c r="T710" s="39">
        <v>140.93585022276017</v>
      </c>
      <c r="U710" s="39">
        <v>17686.548633175338</v>
      </c>
      <c r="V710" s="39">
        <v>3.0467072997037603E-2</v>
      </c>
      <c r="W710" s="39">
        <v>15.840544497666427</v>
      </c>
      <c r="X710" s="39">
        <v>8.4636218965796957</v>
      </c>
      <c r="Y710" s="39">
        <v>2.3038852782618973</v>
      </c>
      <c r="Z710" s="39">
        <v>1158.8180999154201</v>
      </c>
      <c r="AA710" s="39">
        <v>1442.2053079935847</v>
      </c>
      <c r="AB710" s="39">
        <v>399.14313283588996</v>
      </c>
      <c r="AC710" s="39">
        <v>0</v>
      </c>
      <c r="AD710" s="39">
        <v>7.6588754215907668</v>
      </c>
      <c r="AE710" s="39">
        <v>0.56424191508452659</v>
      </c>
      <c r="AF710" s="39">
        <v>0.53693577084479593</v>
      </c>
      <c r="AG710" s="39">
        <v>2.487361453916467</v>
      </c>
      <c r="AH710" s="39">
        <v>4.8108579904271327</v>
      </c>
      <c r="AI710" s="39">
        <v>0</v>
      </c>
      <c r="AJ710" s="39">
        <v>0.4279509453244762</v>
      </c>
      <c r="AK710" s="39">
        <v>2.5703704487239989</v>
      </c>
      <c r="AL710" s="39">
        <v>8.4329845253942466</v>
      </c>
      <c r="AM710" s="39">
        <v>52.290988384867681</v>
      </c>
      <c r="AN710" s="39">
        <v>4.7336740865476346</v>
      </c>
      <c r="AO710" s="39">
        <v>1.7850146831605513</v>
      </c>
      <c r="AP710" s="39">
        <v>11.610036472013009</v>
      </c>
      <c r="AQ710" s="4">
        <v>1.434014982226455</v>
      </c>
      <c r="AR710" s="39">
        <v>29809.13887868165</v>
      </c>
      <c r="AS710" s="39">
        <v>8996.4418789357951</v>
      </c>
      <c r="AT710" s="39">
        <v>17713.187151920843</v>
      </c>
      <c r="AU710" s="39">
        <v>3007.8254161664859</v>
      </c>
      <c r="AV710" s="39">
        <v>91.684431658530983</v>
      </c>
      <c r="AW710" s="39">
        <v>30.180146818564101</v>
      </c>
      <c r="AX710" s="39">
        <v>59.422002171919949</v>
      </c>
      <c r="AY710" s="39">
        <v>10.090279455598656</v>
      </c>
      <c r="AZ710" s="39">
        <v>0.30757155391731278</v>
      </c>
      <c r="BA710" s="39">
        <v>20.262998508152272</v>
      </c>
      <c r="BB710" s="39">
        <v>5748.8785721945915</v>
      </c>
      <c r="BC710" s="39">
        <v>3086.3644580102928</v>
      </c>
      <c r="BD710" s="39">
        <v>140.93585022276017</v>
      </c>
      <c r="BE710" s="39">
        <v>0.22523347319784184</v>
      </c>
      <c r="BF710" s="39">
        <v>63.901691908386297</v>
      </c>
      <c r="BG710" s="39">
        <v>34.306501387361649</v>
      </c>
      <c r="BH710" s="39">
        <v>1.5665732310542277</v>
      </c>
      <c r="BI710" s="39">
        <v>2475.0516078024934</v>
      </c>
      <c r="BJ710" s="39">
        <v>4341.6232018950159</v>
      </c>
      <c r="BK710" s="39">
        <v>445.40685181573002</v>
      </c>
      <c r="BL710" s="39">
        <v>1734.3602174225584</v>
      </c>
      <c r="BM710" s="39">
        <v>27.51144998332687</v>
      </c>
      <c r="BN710" s="39">
        <v>48.259336972547572</v>
      </c>
      <c r="BO710" s="39">
        <v>4.9509223514087548</v>
      </c>
      <c r="BP710" s="39">
        <v>19.27829069271683</v>
      </c>
      <c r="BQ710" s="39">
        <v>26.638518745505056</v>
      </c>
      <c r="BR710" s="39">
        <v>99.84961193873788</v>
      </c>
      <c r="BS710" s="39">
        <v>0.15038806126212209</v>
      </c>
      <c r="BT710" s="39">
        <v>1.3006610603174599E-2</v>
      </c>
      <c r="BU710" s="39">
        <v>47.948438105549855</v>
      </c>
      <c r="BV710" s="39">
        <v>13.270156262746237</v>
      </c>
      <c r="BW710" s="39">
        <v>0</v>
      </c>
      <c r="BX710" s="39">
        <v>0.25463164784850134</v>
      </c>
      <c r="BY710" s="39">
        <v>1.1011776859293225</v>
      </c>
      <c r="BZ710" s="39">
        <v>7.2982194443435997</v>
      </c>
      <c r="CA710" s="39">
        <v>0.4279509453244762</v>
      </c>
      <c r="CB710" s="39">
        <v>2.5703704487239989</v>
      </c>
      <c r="CC710" s="39">
        <v>65.457646996809558</v>
      </c>
      <c r="CD710" s="39">
        <v>14.829066137400014</v>
      </c>
      <c r="CE710" s="39">
        <v>1.2010519845185308</v>
      </c>
      <c r="CF710" s="39">
        <v>7.9601512626757067</v>
      </c>
      <c r="CG710" s="39">
        <v>0.46676511767923096</v>
      </c>
      <c r="CH710" s="39">
        <v>2.8034971720139716</v>
      </c>
      <c r="CI710" s="39">
        <v>71.394505929425051</v>
      </c>
      <c r="CJ710" s="39">
        <v>16.174028533687498</v>
      </c>
      <c r="CK710" s="3"/>
    </row>
    <row r="711" spans="1:89" ht="13.5" customHeight="1" x14ac:dyDescent="0.3">
      <c r="A711" s="55" t="s">
        <v>727</v>
      </c>
      <c r="B711" s="55" t="s">
        <v>728</v>
      </c>
      <c r="C711" s="56" t="s">
        <v>2</v>
      </c>
      <c r="D711" s="3" t="s">
        <v>552</v>
      </c>
      <c r="E711" s="3" t="s">
        <v>553</v>
      </c>
      <c r="F711" s="3">
        <v>1</v>
      </c>
      <c r="G711" s="3" t="s">
        <v>87</v>
      </c>
      <c r="H711" s="39">
        <v>10.605947776828936</v>
      </c>
      <c r="I711" s="39">
        <v>4.9429949111867391</v>
      </c>
      <c r="J711" s="39">
        <v>6.5107922016356543</v>
      </c>
      <c r="K711" s="39">
        <v>2335.3564627111559</v>
      </c>
      <c r="L711" s="39">
        <v>1831.7171695542841</v>
      </c>
      <c r="M711" s="39">
        <v>210.0971353871162</v>
      </c>
      <c r="N711" s="39">
        <v>2674.9049452253921</v>
      </c>
      <c r="O711" s="39">
        <v>44.617075615807423</v>
      </c>
      <c r="P711" s="39">
        <v>2138.6433657585449</v>
      </c>
      <c r="Q711" s="39">
        <v>1561.5012998811435</v>
      </c>
      <c r="R711" s="39">
        <v>451.59079359366069</v>
      </c>
      <c r="S711" s="39">
        <v>113.53551902394825</v>
      </c>
      <c r="T711" s="39">
        <v>159.61247742264447</v>
      </c>
      <c r="U711" s="39">
        <v>19393.518974258011</v>
      </c>
      <c r="V711" s="39">
        <v>4.1016554281307932E-2</v>
      </c>
      <c r="W711" s="39">
        <v>15.001804728388375</v>
      </c>
      <c r="X711" s="39">
        <v>8.5622057062230308</v>
      </c>
      <c r="Y711" s="39">
        <v>0</v>
      </c>
      <c r="Z711" s="39">
        <v>2178.9229091538014</v>
      </c>
      <c r="AA711" s="39">
        <v>2054.7925547493169</v>
      </c>
      <c r="AB711" s="39">
        <v>655.94734452134969</v>
      </c>
      <c r="AC711" s="39">
        <v>1.1043514817589211</v>
      </c>
      <c r="AD711" s="39">
        <v>7.0940544336717144</v>
      </c>
      <c r="AE711" s="39">
        <v>0.34476700049394499</v>
      </c>
      <c r="AF711" s="39">
        <v>0.34476700049394499</v>
      </c>
      <c r="AG711" s="39">
        <v>8.6535276963626586</v>
      </c>
      <c r="AH711" s="39">
        <v>9.0779011228367334</v>
      </c>
      <c r="AI711" s="39">
        <v>0.44901008463443914</v>
      </c>
      <c r="AJ711" s="39">
        <v>0</v>
      </c>
      <c r="AK711" s="39">
        <v>5.196631420695641</v>
      </c>
      <c r="AL711" s="39">
        <v>14.056187515126691</v>
      </c>
      <c r="AM711" s="39">
        <v>51.318702762487327</v>
      </c>
      <c r="AN711" s="39">
        <v>7.0918758201166554</v>
      </c>
      <c r="AO711" s="39">
        <v>2.902945765939827</v>
      </c>
      <c r="AP711" s="39">
        <v>13.749344079059417</v>
      </c>
      <c r="AQ711" s="4">
        <v>2.3409740796593139</v>
      </c>
      <c r="AR711" s="39">
        <v>35974.147828998059</v>
      </c>
      <c r="AS711" s="39">
        <v>11543.635979063349</v>
      </c>
      <c r="AT711" s="39">
        <v>19417.124001246906</v>
      </c>
      <c r="AU711" s="39">
        <v>4897.8612143398987</v>
      </c>
      <c r="AV711" s="39">
        <v>115.52663434790661</v>
      </c>
      <c r="AW711" s="39">
        <v>32.088698901043173</v>
      </c>
      <c r="AX711" s="39">
        <v>53.975216017751336</v>
      </c>
      <c r="AY711" s="39">
        <v>13.614947149329909</v>
      </c>
      <c r="AZ711" s="39">
        <v>0.32113793187557549</v>
      </c>
      <c r="BA711" s="39">
        <v>22.059734889651331</v>
      </c>
      <c r="BB711" s="39">
        <v>7096.6927884937559</v>
      </c>
      <c r="BC711" s="39">
        <v>4265.2709782572965</v>
      </c>
      <c r="BD711" s="39">
        <v>159.61247742264447</v>
      </c>
      <c r="BE711" s="39">
        <v>0.19109867055458951</v>
      </c>
      <c r="BF711" s="39">
        <v>61.477101334146383</v>
      </c>
      <c r="BG711" s="39">
        <v>36.94911192620075</v>
      </c>
      <c r="BH711" s="39">
        <v>1.3826880690982726</v>
      </c>
      <c r="BI711" s="39">
        <v>4644.2182536691744</v>
      </c>
      <c r="BJ711" s="39">
        <v>3398.1614643466146</v>
      </c>
      <c r="BK711" s="39">
        <v>668.19872118241256</v>
      </c>
      <c r="BL711" s="39">
        <v>2833.0575398651481</v>
      </c>
      <c r="BM711" s="39">
        <v>40.231849497787145</v>
      </c>
      <c r="BN711" s="39">
        <v>29.437531385343821</v>
      </c>
      <c r="BO711" s="39">
        <v>5.7884597400188484</v>
      </c>
      <c r="BP711" s="39">
        <v>24.542159376850194</v>
      </c>
      <c r="BQ711" s="39">
        <v>23.605026988892714</v>
      </c>
      <c r="BR711" s="39">
        <v>99.878431908930594</v>
      </c>
      <c r="BS711" s="39">
        <v>0.12156809106939254</v>
      </c>
      <c r="BT711" s="39">
        <v>0</v>
      </c>
      <c r="BU711" s="39">
        <v>41.952853803478959</v>
      </c>
      <c r="BV711" s="39">
        <v>13.392526162253741</v>
      </c>
      <c r="BW711" s="39">
        <v>2.2547627085177796E-2</v>
      </c>
      <c r="BX711" s="39">
        <v>0.1448398417844472</v>
      </c>
      <c r="BY711" s="39">
        <v>0.68953400098788997</v>
      </c>
      <c r="BZ711" s="39">
        <v>17.731428819199394</v>
      </c>
      <c r="CA711" s="39">
        <v>0.44901008463443914</v>
      </c>
      <c r="CB711" s="39">
        <v>5.196631420695641</v>
      </c>
      <c r="CC711" s="39">
        <v>72.46676609773067</v>
      </c>
      <c r="CD711" s="39">
        <v>18.99326392465856</v>
      </c>
      <c r="CE711" s="39">
        <v>0.596861498545322</v>
      </c>
      <c r="CF711" s="39">
        <v>15.348347088344562</v>
      </c>
      <c r="CG711" s="39">
        <v>0.38866369402076795</v>
      </c>
      <c r="CH711" s="39">
        <v>4.4982106940344755</v>
      </c>
      <c r="CI711" s="39">
        <v>62.727323882299004</v>
      </c>
      <c r="CJ711" s="39">
        <v>16.440593142755851</v>
      </c>
      <c r="CK711" s="3"/>
    </row>
    <row r="712" spans="1:89" ht="13.5" customHeight="1" x14ac:dyDescent="0.3">
      <c r="A712" s="55" t="s">
        <v>727</v>
      </c>
      <c r="B712" s="55" t="s">
        <v>728</v>
      </c>
      <c r="C712" s="56" t="s">
        <v>2</v>
      </c>
      <c r="D712" s="3" t="s">
        <v>552</v>
      </c>
      <c r="E712" s="3" t="s">
        <v>553</v>
      </c>
      <c r="F712" s="3">
        <v>2</v>
      </c>
      <c r="G712" s="3" t="s">
        <v>87</v>
      </c>
      <c r="H712" s="39">
        <v>7.140266427487389</v>
      </c>
      <c r="I712" s="39">
        <v>5.3273228021334837</v>
      </c>
      <c r="J712" s="39">
        <v>4.4411322337137102</v>
      </c>
      <c r="K712" s="39">
        <v>1405.3202736152173</v>
      </c>
      <c r="L712" s="39">
        <v>1843.657224183507</v>
      </c>
      <c r="M712" s="39">
        <v>235.68012842811001</v>
      </c>
      <c r="N712" s="39">
        <v>1918.7158951225047</v>
      </c>
      <c r="O712" s="39">
        <v>30.919647225901926</v>
      </c>
      <c r="P712" s="39">
        <v>1289.2585167644368</v>
      </c>
      <c r="Q712" s="39">
        <v>1470.0562896939575</v>
      </c>
      <c r="R712" s="39">
        <v>327.03675242769418</v>
      </c>
      <c r="S712" s="39">
        <v>87.501901002238867</v>
      </c>
      <c r="T712" s="39">
        <v>74.229971154248645</v>
      </c>
      <c r="U712" s="39">
        <v>12328.877650568827</v>
      </c>
      <c r="V712" s="39">
        <v>1.1244055361702421E-2</v>
      </c>
      <c r="W712" s="39">
        <v>11.24053245376775</v>
      </c>
      <c r="X712" s="39">
        <v>6.3073171529053891</v>
      </c>
      <c r="Y712" s="39">
        <v>0.6577772386595917</v>
      </c>
      <c r="Z712" s="39">
        <v>704.54634835215859</v>
      </c>
      <c r="AA712" s="39">
        <v>815.81109920105393</v>
      </c>
      <c r="AB712" s="39">
        <v>274.11489437723776</v>
      </c>
      <c r="AC712" s="39">
        <v>1.7587326240772743</v>
      </c>
      <c r="AD712" s="39">
        <v>3.0998840592391659</v>
      </c>
      <c r="AE712" s="39">
        <v>0</v>
      </c>
      <c r="AF712" s="39">
        <v>0.47725073278685648</v>
      </c>
      <c r="AG712" s="39">
        <v>0</v>
      </c>
      <c r="AH712" s="39">
        <v>5.9195087453449631</v>
      </c>
      <c r="AI712" s="39">
        <v>0</v>
      </c>
      <c r="AJ712" s="39">
        <v>6.5739381571252975E-2</v>
      </c>
      <c r="AK712" s="39">
        <v>2.4092406286921344</v>
      </c>
      <c r="AL712" s="39">
        <v>8.5676519700988027</v>
      </c>
      <c r="AM712" s="39">
        <v>35.910461524392112</v>
      </c>
      <c r="AN712" s="39">
        <v>4.6376367959517548</v>
      </c>
      <c r="AO712" s="39">
        <v>1.8950452006679337</v>
      </c>
      <c r="AP712" s="39">
        <v>8.7662580146931806</v>
      </c>
      <c r="AQ712" s="4">
        <v>1.4583862565582464</v>
      </c>
      <c r="AR712" s="39">
        <v>22915.817980415202</v>
      </c>
      <c r="AS712" s="39">
        <v>8699.2853210811518</v>
      </c>
      <c r="AT712" s="39">
        <v>12347.094521469522</v>
      </c>
      <c r="AU712" s="39">
        <v>1799.3309586137668</v>
      </c>
      <c r="AV712" s="39">
        <v>70.107179250757241</v>
      </c>
      <c r="AW712" s="39">
        <v>37.961923630724932</v>
      </c>
      <c r="AX712" s="39">
        <v>53.880226016901759</v>
      </c>
      <c r="AY712" s="39">
        <v>7.8519167858269281</v>
      </c>
      <c r="AZ712" s="39">
        <v>0.30593356654636422</v>
      </c>
      <c r="BA712" s="39">
        <v>16.908721463334583</v>
      </c>
      <c r="BB712" s="39">
        <v>5434.293168575241</v>
      </c>
      <c r="BC712" s="39">
        <v>3173.8534598883271</v>
      </c>
      <c r="BD712" s="39">
        <v>74.229971154248645</v>
      </c>
      <c r="BE712" s="39">
        <v>0.19436908710603318</v>
      </c>
      <c r="BF712" s="39">
        <v>62.468271449911065</v>
      </c>
      <c r="BG712" s="39">
        <v>36.4840713086748</v>
      </c>
      <c r="BH712" s="39">
        <v>0.85328815430809779</v>
      </c>
      <c r="BI712" s="39">
        <v>2775.9490279613901</v>
      </c>
      <c r="BJ712" s="39">
        <v>3319.0408366795982</v>
      </c>
      <c r="BK712" s="39">
        <v>567.15801308951791</v>
      </c>
      <c r="BL712" s="39">
        <v>2037.1374433506453</v>
      </c>
      <c r="BM712" s="39">
        <v>31.91008140903687</v>
      </c>
      <c r="BN712" s="39">
        <v>38.153028831420215</v>
      </c>
      <c r="BO712" s="39">
        <v>6.5195931867542338</v>
      </c>
      <c r="BP712" s="39">
        <v>23.417296572788679</v>
      </c>
      <c r="BQ712" s="39">
        <v>18.216870900694431</v>
      </c>
      <c r="BR712" s="39">
        <v>99.852460262055828</v>
      </c>
      <c r="BS712" s="39">
        <v>0.14753973794416456</v>
      </c>
      <c r="BT712" s="39">
        <v>5.3273848152359058E-3</v>
      </c>
      <c r="BU712" s="39">
        <v>45.33969113884239</v>
      </c>
      <c r="BV712" s="39">
        <v>15.234267662932906</v>
      </c>
      <c r="BW712" s="39">
        <v>9.7743698326195075E-2</v>
      </c>
      <c r="BX712" s="39">
        <v>0.17227981569479392</v>
      </c>
      <c r="BY712" s="39">
        <v>0.47725073278685648</v>
      </c>
      <c r="BZ712" s="39">
        <v>5.9195087453449631</v>
      </c>
      <c r="CA712" s="39">
        <v>6.5739381571252975E-2</v>
      </c>
      <c r="CB712" s="39">
        <v>2.4092406286921344</v>
      </c>
      <c r="CC712" s="39">
        <v>49.115750290442669</v>
      </c>
      <c r="CD712" s="39">
        <v>12.11968947191936</v>
      </c>
      <c r="CE712" s="39">
        <v>0.68074445140609707</v>
      </c>
      <c r="CF712" s="39">
        <v>8.4435129306404448</v>
      </c>
      <c r="CG712" s="39">
        <v>9.376982824557574E-2</v>
      </c>
      <c r="CH712" s="39">
        <v>3.4365105748654288</v>
      </c>
      <c r="CI712" s="39">
        <v>70.058089364524193</v>
      </c>
      <c r="CJ712" s="39">
        <v>17.287372850318253</v>
      </c>
      <c r="CK712" s="3"/>
    </row>
    <row r="713" spans="1:89" ht="13.5" customHeight="1" x14ac:dyDescent="0.3">
      <c r="A713" s="55" t="s">
        <v>727</v>
      </c>
      <c r="B713" s="55" t="s">
        <v>728</v>
      </c>
      <c r="C713" s="56" t="s">
        <v>2</v>
      </c>
      <c r="D713" s="3" t="s">
        <v>554</v>
      </c>
      <c r="E713" s="3" t="s">
        <v>555</v>
      </c>
      <c r="F713" s="3">
        <v>1</v>
      </c>
      <c r="G713" s="3" t="s">
        <v>87</v>
      </c>
      <c r="H713" s="39">
        <v>1.0905475773031175</v>
      </c>
      <c r="I713" s="39">
        <v>6.1690779618029294</v>
      </c>
      <c r="J713" s="39">
        <v>0.39580904192772204</v>
      </c>
      <c r="K713" s="39">
        <v>212.82551867370989</v>
      </c>
      <c r="L713" s="39">
        <v>948.99193245759466</v>
      </c>
      <c r="M713" s="39">
        <v>3.6441225214574104</v>
      </c>
      <c r="N713" s="39">
        <v>185.72473280676394</v>
      </c>
      <c r="O713" s="39">
        <v>2.8250604940715451</v>
      </c>
      <c r="P713" s="39">
        <v>82.129452809729415</v>
      </c>
      <c r="Q713" s="39">
        <v>367.2769732058801</v>
      </c>
      <c r="R713" s="39">
        <v>30.45125278244592</v>
      </c>
      <c r="S713" s="39">
        <v>30.506138447030708</v>
      </c>
      <c r="T713" s="39">
        <v>103.7559821860815</v>
      </c>
      <c r="U713" s="39">
        <v>5495.6087965545112</v>
      </c>
      <c r="V713" s="39">
        <v>3.4008700786009099E-3</v>
      </c>
      <c r="W713" s="39">
        <v>6.4310453186343199</v>
      </c>
      <c r="X713" s="39">
        <v>3.2886413660070795</v>
      </c>
      <c r="Y713" s="39">
        <v>0.49652703147573279</v>
      </c>
      <c r="Z713" s="39">
        <v>2718.1877738352655</v>
      </c>
      <c r="AA713" s="39">
        <v>1315.570154377953</v>
      </c>
      <c r="AB713" s="39">
        <v>896.9762645736372</v>
      </c>
      <c r="AC713" s="39">
        <v>3.644049493765789</v>
      </c>
      <c r="AD713" s="39">
        <v>9.1877227440772877</v>
      </c>
      <c r="AE713" s="39">
        <v>0.16492043413655083</v>
      </c>
      <c r="AF713" s="39">
        <v>0.11214589521285458</v>
      </c>
      <c r="AG713" s="39">
        <v>1.2437748152581338</v>
      </c>
      <c r="AH713" s="39">
        <v>1.3860516391437507</v>
      </c>
      <c r="AI713" s="39">
        <v>0.45989356880234461</v>
      </c>
      <c r="AJ713" s="39">
        <v>0.32849540628738899</v>
      </c>
      <c r="AK713" s="39">
        <v>5.2822061331012149</v>
      </c>
      <c r="AL713" s="39">
        <v>13.357798618322002</v>
      </c>
      <c r="AM713" s="39">
        <v>49.078075200907264</v>
      </c>
      <c r="AN713" s="39">
        <v>2.6688154404351612</v>
      </c>
      <c r="AO713" s="39">
        <v>2.2537426020127262</v>
      </c>
      <c r="AP713" s="39">
        <v>6.7715188681478251</v>
      </c>
      <c r="AQ713" s="4">
        <v>0.37047823594729745</v>
      </c>
      <c r="AR713" s="39">
        <v>12508.658893988919</v>
      </c>
      <c r="AS713" s="39">
        <v>1975.7866009657987</v>
      </c>
      <c r="AT713" s="39">
        <v>5505.8284111407074</v>
      </c>
      <c r="AU713" s="39">
        <v>4943.5659650246989</v>
      </c>
      <c r="AV713" s="39">
        <v>83.477916857714519</v>
      </c>
      <c r="AW713" s="39">
        <v>15.795351186011397</v>
      </c>
      <c r="AX713" s="39">
        <v>44.016136804134561</v>
      </c>
      <c r="AY713" s="39">
        <v>39.521150963676433</v>
      </c>
      <c r="AZ713" s="39">
        <v>0.66736104617762126</v>
      </c>
      <c r="BA713" s="39">
        <v>7.6554345810337683</v>
      </c>
      <c r="BB713" s="39">
        <v>1354.0113669535974</v>
      </c>
      <c r="BC713" s="39">
        <v>510.36381724508612</v>
      </c>
      <c r="BD713" s="39">
        <v>103.7559821860815</v>
      </c>
      <c r="BE713" s="39">
        <v>0.38746262259758513</v>
      </c>
      <c r="BF713" s="39">
        <v>68.530243412508881</v>
      </c>
      <c r="BG713" s="39">
        <v>25.830918025034254</v>
      </c>
      <c r="BH713" s="39">
        <v>5.2513759398592832</v>
      </c>
      <c r="BI713" s="39">
        <v>399.80150124682393</v>
      </c>
      <c r="BJ713" s="39">
        <v>1322.4379836252776</v>
      </c>
      <c r="BK713" s="39">
        <v>34.491184345831051</v>
      </c>
      <c r="BL713" s="39">
        <v>219.0559317478662</v>
      </c>
      <c r="BM713" s="39">
        <v>20.235054790400643</v>
      </c>
      <c r="BN713" s="39">
        <v>66.932227548200146</v>
      </c>
      <c r="BO713" s="39">
        <v>1.7456938076698751</v>
      </c>
      <c r="BP713" s="39">
        <v>11.087023853729338</v>
      </c>
      <c r="BQ713" s="39">
        <v>10.219614586195734</v>
      </c>
      <c r="BR713" s="39">
        <v>99.814385523429735</v>
      </c>
      <c r="BS713" s="39">
        <v>0.18561447657026447</v>
      </c>
      <c r="BT713" s="39">
        <v>9.0182075138963771E-3</v>
      </c>
      <c r="BU713" s="39">
        <v>26.611764942260265</v>
      </c>
      <c r="BV713" s="39">
        <v>18.144316692032969</v>
      </c>
      <c r="BW713" s="39">
        <v>7.3712973985724545E-2</v>
      </c>
      <c r="BX713" s="39">
        <v>0.18585213202533618</v>
      </c>
      <c r="BY713" s="39">
        <v>0.27706632934940539</v>
      </c>
      <c r="BZ713" s="39">
        <v>2.6298264544018846</v>
      </c>
      <c r="CA713" s="39">
        <v>0.7883889750897336</v>
      </c>
      <c r="CB713" s="39">
        <v>5.2822061331012149</v>
      </c>
      <c r="CC713" s="39">
        <v>65.104689259664426</v>
      </c>
      <c r="CD713" s="39">
        <v>9.3957397061078485</v>
      </c>
      <c r="CE713" s="39">
        <v>0.33190374146692742</v>
      </c>
      <c r="CF713" s="39">
        <v>3.1503259225842215</v>
      </c>
      <c r="CG713" s="39">
        <v>0.94442818504146164</v>
      </c>
      <c r="CH713" s="39">
        <v>6.3276688397777932</v>
      </c>
      <c r="CI713" s="39">
        <v>77.990313738462504</v>
      </c>
      <c r="CJ713" s="39">
        <v>11.255359572667093</v>
      </c>
      <c r="CK713" s="3"/>
    </row>
    <row r="714" spans="1:89" ht="13.5" customHeight="1" x14ac:dyDescent="0.3">
      <c r="A714" s="55" t="s">
        <v>727</v>
      </c>
      <c r="B714" s="55" t="s">
        <v>728</v>
      </c>
      <c r="C714" s="56" t="s">
        <v>2</v>
      </c>
      <c r="D714" s="3" t="s">
        <v>554</v>
      </c>
      <c r="E714" s="3" t="s">
        <v>555</v>
      </c>
      <c r="F714" s="3">
        <v>3</v>
      </c>
      <c r="G714" s="3" t="s">
        <v>87</v>
      </c>
      <c r="H714" s="39">
        <v>3.6433757357471848</v>
      </c>
      <c r="I714" s="39">
        <v>9.7879016433435737</v>
      </c>
      <c r="J714" s="39">
        <v>1.5792240563557987</v>
      </c>
      <c r="K714" s="39">
        <v>239.34222558626686</v>
      </c>
      <c r="L714" s="39">
        <v>1344.5484284588513</v>
      </c>
      <c r="M714" s="39">
        <v>12.726051262562342</v>
      </c>
      <c r="N714" s="39">
        <v>164.95501481017232</v>
      </c>
      <c r="O714" s="39">
        <v>1.5040695584155626</v>
      </c>
      <c r="P714" s="39">
        <v>72.284763067184358</v>
      </c>
      <c r="Q714" s="39">
        <v>398.9664222375992</v>
      </c>
      <c r="R714" s="39">
        <v>22.544321584387074</v>
      </c>
      <c r="S714" s="39">
        <v>33.895612629235224</v>
      </c>
      <c r="T714" s="39">
        <v>78.391124950345343</v>
      </c>
      <c r="U714" s="39">
        <v>6615.3982043133328</v>
      </c>
      <c r="V714" s="39">
        <v>4.7194090338153298E-2</v>
      </c>
      <c r="W714" s="39">
        <v>9.300866953851223</v>
      </c>
      <c r="X714" s="39">
        <v>3.8772270139257894</v>
      </c>
      <c r="Y714" s="39">
        <v>1.2183052825067713</v>
      </c>
      <c r="Z714" s="39">
        <v>1194.8214315363032</v>
      </c>
      <c r="AA714" s="39">
        <v>771.82078737648908</v>
      </c>
      <c r="AB714" s="39">
        <v>461.7267284934963</v>
      </c>
      <c r="AC714" s="39">
        <v>6.3385133214992742</v>
      </c>
      <c r="AD714" s="39">
        <v>5.7360301900885053</v>
      </c>
      <c r="AE714" s="39">
        <v>0.15847401711824141</v>
      </c>
      <c r="AF714" s="39">
        <v>0.1720662116633829</v>
      </c>
      <c r="AG714" s="39">
        <v>0.86298893121401299</v>
      </c>
      <c r="AH714" s="39">
        <v>0.86298893121401299</v>
      </c>
      <c r="AI714" s="39">
        <v>4.4647122745477184E-2</v>
      </c>
      <c r="AJ714" s="39">
        <v>0</v>
      </c>
      <c r="AK714" s="39">
        <v>3.230367614550083</v>
      </c>
      <c r="AL714" s="39">
        <v>17.950900800168998</v>
      </c>
      <c r="AM714" s="39">
        <v>64.141091179001222</v>
      </c>
      <c r="AN714" s="39">
        <v>1.6238455934103695</v>
      </c>
      <c r="AO714" s="39">
        <v>2.5592637143063888</v>
      </c>
      <c r="AP714" s="39">
        <v>6.3686725448205275</v>
      </c>
      <c r="AQ714" s="4">
        <v>0.25682774143124576</v>
      </c>
      <c r="AR714" s="39">
        <v>11552.685958553946</v>
      </c>
      <c r="AS714" s="39">
        <v>2384.1685355804657</v>
      </c>
      <c r="AT714" s="39">
        <v>6629.8417976539549</v>
      </c>
      <c r="AU714" s="39">
        <v>2440.4434909178763</v>
      </c>
      <c r="AV714" s="39">
        <v>98.232134401643961</v>
      </c>
      <c r="AW714" s="39">
        <v>20.637352596044192</v>
      </c>
      <c r="AX714" s="39">
        <v>57.387882103252586</v>
      </c>
      <c r="AY714" s="39">
        <v>21.124468367556556</v>
      </c>
      <c r="AZ714" s="39">
        <v>0.85029693314661614</v>
      </c>
      <c r="BA714" s="39">
        <v>15.010501435446557</v>
      </c>
      <c r="BB714" s="39">
        <v>1763.0757896762682</v>
      </c>
      <c r="BC714" s="39">
        <v>527.69111951840591</v>
      </c>
      <c r="BD714" s="39">
        <v>78.391124950345343</v>
      </c>
      <c r="BE714" s="39">
        <v>0.62959061876017919</v>
      </c>
      <c r="BF714" s="39">
        <v>73.949293574039132</v>
      </c>
      <c r="BG714" s="39">
        <v>22.133129921116531</v>
      </c>
      <c r="BH714" s="39">
        <v>3.2879858860841695</v>
      </c>
      <c r="BI714" s="39">
        <v>393.66148933954372</v>
      </c>
      <c r="BJ714" s="39">
        <v>1753.3027523397941</v>
      </c>
      <c r="BK714" s="39">
        <v>36.849596903305212</v>
      </c>
      <c r="BL714" s="39">
        <v>200.35469699782308</v>
      </c>
      <c r="BM714" s="39">
        <v>16.511479094899649</v>
      </c>
      <c r="BN714" s="39">
        <v>73.539379711381144</v>
      </c>
      <c r="BO714" s="39">
        <v>1.5455953030742249</v>
      </c>
      <c r="BP714" s="39">
        <v>8.4035458906449918</v>
      </c>
      <c r="BQ714" s="39">
        <v>14.443593340621938</v>
      </c>
      <c r="BR714" s="39">
        <v>99.782142714993086</v>
      </c>
      <c r="BS714" s="39">
        <v>0.21785728500690571</v>
      </c>
      <c r="BT714" s="39">
        <v>1.8376083769267051E-2</v>
      </c>
      <c r="BU714" s="39">
        <v>31.62625114036954</v>
      </c>
      <c r="BV714" s="39">
        <v>18.919787743982386</v>
      </c>
      <c r="BW714" s="39">
        <v>0.25972792834942032</v>
      </c>
      <c r="BX714" s="39">
        <v>0.23504048388889859</v>
      </c>
      <c r="BY714" s="39">
        <v>0.33054022878162431</v>
      </c>
      <c r="BZ714" s="39">
        <v>1.725977862428026</v>
      </c>
      <c r="CA714" s="39">
        <v>4.4647122745477184E-2</v>
      </c>
      <c r="CB714" s="39">
        <v>3.230367614550083</v>
      </c>
      <c r="CC714" s="39">
        <v>83.715837572580583</v>
      </c>
      <c r="CD714" s="39">
        <v>9.1847640005581628</v>
      </c>
      <c r="CE714" s="39">
        <v>0.33648890029217621</v>
      </c>
      <c r="CF714" s="39">
        <v>1.7570399675639552</v>
      </c>
      <c r="CG714" s="39">
        <v>4.54506287758418E-2</v>
      </c>
      <c r="CH714" s="39">
        <v>3.2885039444852189</v>
      </c>
      <c r="CI714" s="39">
        <v>85.222456055255535</v>
      </c>
      <c r="CJ714" s="39">
        <v>9.3500605036272653</v>
      </c>
      <c r="CK714" s="3"/>
    </row>
    <row r="715" spans="1:89" ht="13.5" customHeight="1" x14ac:dyDescent="0.3">
      <c r="A715" s="55" t="s">
        <v>727</v>
      </c>
      <c r="B715" s="55" t="s">
        <v>728</v>
      </c>
      <c r="C715" s="56" t="s">
        <v>2</v>
      </c>
      <c r="D715" s="3" t="s">
        <v>554</v>
      </c>
      <c r="E715" s="3" t="s">
        <v>555</v>
      </c>
      <c r="F715" s="3">
        <v>2</v>
      </c>
      <c r="G715" s="3" t="s">
        <v>87</v>
      </c>
      <c r="H715" s="39">
        <v>15.013497888651933</v>
      </c>
      <c r="I715" s="39">
        <v>10.493580820786562</v>
      </c>
      <c r="J715" s="39">
        <v>2.2519599056360811</v>
      </c>
      <c r="K715" s="39">
        <v>765.67526564724778</v>
      </c>
      <c r="L715" s="39">
        <v>1174.090498544881</v>
      </c>
      <c r="M715" s="39">
        <v>24.424525864476848</v>
      </c>
      <c r="N715" s="39">
        <v>344.59784565834855</v>
      </c>
      <c r="O715" s="39">
        <v>3.696800821667682</v>
      </c>
      <c r="P715" s="39">
        <v>320.09625281511723</v>
      </c>
      <c r="Q715" s="39">
        <v>453.53110875540546</v>
      </c>
      <c r="R715" s="39">
        <v>49.083201977889104</v>
      </c>
      <c r="S715" s="39">
        <v>61.01266500403063</v>
      </c>
      <c r="T715" s="39">
        <v>98.20992025789603</v>
      </c>
      <c r="U715" s="39">
        <v>7843.8426631786015</v>
      </c>
      <c r="V715" s="39">
        <v>2.6014244764244767E-2</v>
      </c>
      <c r="W715" s="39">
        <v>8.7971793831168839</v>
      </c>
      <c r="X715" s="39">
        <v>3.9065744925119925</v>
      </c>
      <c r="Y715" s="39">
        <v>2.8355709605709607</v>
      </c>
      <c r="Z715" s="39">
        <v>2809.5032488326929</v>
      </c>
      <c r="AA715" s="39">
        <v>1068.5253643960993</v>
      </c>
      <c r="AB715" s="39">
        <v>984.59873171563174</v>
      </c>
      <c r="AC715" s="39">
        <v>9.246776992686252</v>
      </c>
      <c r="AD715" s="39">
        <v>6.7421090554109337</v>
      </c>
      <c r="AE715" s="39">
        <v>0.14670318632753349</v>
      </c>
      <c r="AF715" s="39">
        <v>9.1331345097918029E-2</v>
      </c>
      <c r="AG715" s="39">
        <v>0</v>
      </c>
      <c r="AH715" s="39">
        <v>1.3563500542667213</v>
      </c>
      <c r="AI715" s="39">
        <v>0.13108008723879083</v>
      </c>
      <c r="AJ715" s="39">
        <v>0</v>
      </c>
      <c r="AK715" s="39">
        <v>4.8879780381416111</v>
      </c>
      <c r="AL715" s="39">
        <v>21.105374057119825</v>
      </c>
      <c r="AM715" s="39">
        <v>64.841748179017685</v>
      </c>
      <c r="AN715" s="39">
        <v>2.5697578381413027</v>
      </c>
      <c r="AO715" s="39">
        <v>3.3382591624920828</v>
      </c>
      <c r="AP715" s="39">
        <v>8.3980708743594175</v>
      </c>
      <c r="AQ715" s="4">
        <v>0.45670308631312262</v>
      </c>
      <c r="AR715" s="39">
        <v>16167.524713122635</v>
      </c>
      <c r="AS715" s="39">
        <v>3322.1771239620348</v>
      </c>
      <c r="AT715" s="39">
        <v>7859.4080022595654</v>
      </c>
      <c r="AU715" s="39">
        <v>4878.6162309925203</v>
      </c>
      <c r="AV715" s="39">
        <v>107.32335590851601</v>
      </c>
      <c r="AW715" s="39">
        <v>20.548458610151595</v>
      </c>
      <c r="AX715" s="39">
        <v>48.612314758859455</v>
      </c>
      <c r="AY715" s="39">
        <v>30.175406053548269</v>
      </c>
      <c r="AZ715" s="39">
        <v>0.66382057744068423</v>
      </c>
      <c r="BA715" s="39">
        <v>27.759038615074576</v>
      </c>
      <c r="BB715" s="39">
        <v>2312.4849365366217</v>
      </c>
      <c r="BC715" s="39">
        <v>883.72322855244238</v>
      </c>
      <c r="BD715" s="39">
        <v>98.20992025789603</v>
      </c>
      <c r="BE715" s="39">
        <v>0.83556768887653698</v>
      </c>
      <c r="BF715" s="39">
        <v>69.607514899107727</v>
      </c>
      <c r="BG715" s="39">
        <v>26.600725836631867</v>
      </c>
      <c r="BH715" s="39">
        <v>2.9561915753838761</v>
      </c>
      <c r="BI715" s="39">
        <v>1198.9949366089131</v>
      </c>
      <c r="BJ715" s="39">
        <v>1638.1151881210731</v>
      </c>
      <c r="BK715" s="39">
        <v>75.759687748002037</v>
      </c>
      <c r="BL715" s="39">
        <v>409.30731148404686</v>
      </c>
      <c r="BM715" s="39">
        <v>36.090638514149703</v>
      </c>
      <c r="BN715" s="39">
        <v>49.308484376277136</v>
      </c>
      <c r="BO715" s="39">
        <v>2.2804228950216503</v>
      </c>
      <c r="BP715" s="39">
        <v>12.320454214551516</v>
      </c>
      <c r="BQ715" s="39">
        <v>15.565339080964081</v>
      </c>
      <c r="BR715" s="39">
        <v>99.801952779694233</v>
      </c>
      <c r="BS715" s="39">
        <v>0.19804722030576699</v>
      </c>
      <c r="BT715" s="39">
        <v>3.6078683785798364E-2</v>
      </c>
      <c r="BU715" s="39">
        <v>21.902222142583149</v>
      </c>
      <c r="BV715" s="39">
        <v>20.181926290097266</v>
      </c>
      <c r="BW715" s="39">
        <v>0.18953688002643038</v>
      </c>
      <c r="BX715" s="39">
        <v>0.13819715952609984</v>
      </c>
      <c r="BY715" s="39">
        <v>0.2380345314254515</v>
      </c>
      <c r="BZ715" s="39">
        <v>1.3563500542667213</v>
      </c>
      <c r="CA715" s="39">
        <v>0.13108008723879083</v>
      </c>
      <c r="CB715" s="39">
        <v>4.8879780381416111</v>
      </c>
      <c r="CC715" s="39">
        <v>88.516880074278816</v>
      </c>
      <c r="CD715" s="39">
        <v>12.193033123164623</v>
      </c>
      <c r="CE715" s="39">
        <v>0.22179191976474871</v>
      </c>
      <c r="CF715" s="39">
        <v>1.2637976540939457</v>
      </c>
      <c r="CG715" s="39">
        <v>0.1221356582909366</v>
      </c>
      <c r="CH715" s="39">
        <v>4.5544401745210008</v>
      </c>
      <c r="CI715" s="39">
        <v>82.476809754003497</v>
      </c>
      <c r="CJ715" s="39">
        <v>11.36102483932588</v>
      </c>
      <c r="CK715" s="3"/>
    </row>
    <row r="716" spans="1:89" ht="13.5" customHeight="1" x14ac:dyDescent="0.3">
      <c r="A716" s="55" t="s">
        <v>727</v>
      </c>
      <c r="B716" s="55" t="s">
        <v>728</v>
      </c>
      <c r="C716" s="56" t="s">
        <v>2</v>
      </c>
      <c r="D716" s="3" t="s">
        <v>556</v>
      </c>
      <c r="E716" s="3" t="s">
        <v>557</v>
      </c>
      <c r="F716" s="3">
        <v>3</v>
      </c>
      <c r="G716" s="3" t="s">
        <v>87</v>
      </c>
      <c r="H716" s="39">
        <v>1.170762935888586</v>
      </c>
      <c r="I716" s="39">
        <v>5.2547826495686332</v>
      </c>
      <c r="J716" s="39">
        <v>8.3142510887670245</v>
      </c>
      <c r="K716" s="39">
        <v>674.93398053433452</v>
      </c>
      <c r="L716" s="39">
        <v>1945.926269815905</v>
      </c>
      <c r="M716" s="39">
        <v>566.84461382590234</v>
      </c>
      <c r="N716" s="39">
        <v>4139.8360395911768</v>
      </c>
      <c r="O716" s="39">
        <v>67.596413568434855</v>
      </c>
      <c r="P716" s="39">
        <v>1771.2947216123259</v>
      </c>
      <c r="Q716" s="39">
        <v>3727.3459571281719</v>
      </c>
      <c r="R716" s="39">
        <v>1837.5374791996755</v>
      </c>
      <c r="S716" s="39">
        <v>799.62836339311389</v>
      </c>
      <c r="T716" s="39">
        <v>55.022622567994631</v>
      </c>
      <c r="U716" s="39">
        <v>8538.3469720240591</v>
      </c>
      <c r="V716" s="39">
        <v>1.7325688332673179E-2</v>
      </c>
      <c r="W716" s="39">
        <v>12.442865640643094</v>
      </c>
      <c r="X716" s="39">
        <v>4.8893971235451765</v>
      </c>
      <c r="Y716" s="39">
        <v>1.3367848013897872</v>
      </c>
      <c r="Z716" s="39">
        <v>1059.2592180673112</v>
      </c>
      <c r="AA716" s="39">
        <v>547.48243565765461</v>
      </c>
      <c r="AB716" s="39">
        <v>539.34258568632117</v>
      </c>
      <c r="AC716" s="39">
        <v>3.2346321587122708</v>
      </c>
      <c r="AD716" s="39">
        <v>5.0516684288140787</v>
      </c>
      <c r="AE716" s="39">
        <v>0.18794656803831775</v>
      </c>
      <c r="AF716" s="39">
        <v>6.4694669833318147E-2</v>
      </c>
      <c r="AG716" s="39">
        <v>5.2322745658536979E-2</v>
      </c>
      <c r="AH716" s="39">
        <v>5.2322745658536979E-2</v>
      </c>
      <c r="AI716" s="39">
        <v>0.52120007795369938</v>
      </c>
      <c r="AJ716" s="39">
        <v>0.8499669979966219</v>
      </c>
      <c r="AK716" s="39">
        <v>3.5175353718920781</v>
      </c>
      <c r="AL716" s="39">
        <v>18.386236678165414</v>
      </c>
      <c r="AM716" s="39">
        <v>56.874815463025186</v>
      </c>
      <c r="AN716" s="39">
        <v>6.7756171345797958</v>
      </c>
      <c r="AO716" s="39">
        <v>4.4001715927203691</v>
      </c>
      <c r="AP716" s="39">
        <v>21.53129490557243</v>
      </c>
      <c r="AQ716" s="4">
        <v>1.7407922699240124</v>
      </c>
      <c r="AR716" s="39">
        <v>26427.065060409062</v>
      </c>
      <c r="AS716" s="39">
        <v>15600.706257911263</v>
      </c>
      <c r="AT716" s="39">
        <v>8557.0333452779687</v>
      </c>
      <c r="AU716" s="39">
        <v>2154.3705399988135</v>
      </c>
      <c r="AV716" s="39">
        <v>114.95491722101832</v>
      </c>
      <c r="AW716" s="39">
        <v>59.033064103978028</v>
      </c>
      <c r="AX716" s="39">
        <v>32.379809584294087</v>
      </c>
      <c r="AY716" s="39">
        <v>8.1521369666823915</v>
      </c>
      <c r="AZ716" s="39">
        <v>0.43498934504548775</v>
      </c>
      <c r="BA716" s="39">
        <v>14.739796674224245</v>
      </c>
      <c r="BB716" s="39">
        <v>7395.1373173357533</v>
      </c>
      <c r="BC716" s="39">
        <v>8135.8065213332866</v>
      </c>
      <c r="BD716" s="39">
        <v>55.022622567994631</v>
      </c>
      <c r="BE716" s="39">
        <v>9.4481598656788734E-2</v>
      </c>
      <c r="BF716" s="39">
        <v>47.402580338858769</v>
      </c>
      <c r="BG716" s="39">
        <v>52.150244910915767</v>
      </c>
      <c r="BH716" s="39">
        <v>0.35269315156864867</v>
      </c>
      <c r="BI716" s="39">
        <v>2502.4220876505433</v>
      </c>
      <c r="BJ716" s="39">
        <v>5678.5270095936457</v>
      </c>
      <c r="BK716" s="39">
        <v>2412.6963441143448</v>
      </c>
      <c r="BL716" s="39">
        <v>5007.0608165527265</v>
      </c>
      <c r="BM716" s="39">
        <v>16.040441030556178</v>
      </c>
      <c r="BN716" s="39">
        <v>36.399166266681114</v>
      </c>
      <c r="BO716" s="39">
        <v>15.465302046122714</v>
      </c>
      <c r="BP716" s="39">
        <v>32.095090656639982</v>
      </c>
      <c r="BQ716" s="39">
        <v>18.68637325391073</v>
      </c>
      <c r="BR716" s="39">
        <v>99.781625564609712</v>
      </c>
      <c r="BS716" s="39">
        <v>0.2183744353903031</v>
      </c>
      <c r="BT716" s="39">
        <v>1.5622059041378701E-2</v>
      </c>
      <c r="BU716" s="39">
        <v>25.412640281367572</v>
      </c>
      <c r="BV716" s="39">
        <v>25.034810663843288</v>
      </c>
      <c r="BW716" s="39">
        <v>0.15014279571025196</v>
      </c>
      <c r="BX716" s="39">
        <v>0.23448465967311552</v>
      </c>
      <c r="BY716" s="39">
        <v>0.25264123787163589</v>
      </c>
      <c r="BZ716" s="39">
        <v>0.10464549131707396</v>
      </c>
      <c r="CA716" s="39">
        <v>1.3711670759503214</v>
      </c>
      <c r="CB716" s="39">
        <v>3.5175353718920781</v>
      </c>
      <c r="CC716" s="39">
        <v>82.036669275770393</v>
      </c>
      <c r="CD716" s="39">
        <v>27.67225876821681</v>
      </c>
      <c r="CE716" s="39">
        <v>0.21977418972508561</v>
      </c>
      <c r="CF716" s="39">
        <v>9.1031766058234001E-2</v>
      </c>
      <c r="CG716" s="39">
        <v>1.1927867977270117</v>
      </c>
      <c r="CH716" s="39">
        <v>3.0599259752665309</v>
      </c>
      <c r="CI716" s="39">
        <v>71.364210647938108</v>
      </c>
      <c r="CJ716" s="39">
        <v>24.072270623285025</v>
      </c>
      <c r="CK716" s="3"/>
    </row>
    <row r="717" spans="1:89" ht="13.5" customHeight="1" x14ac:dyDescent="0.3">
      <c r="A717" s="55" t="s">
        <v>727</v>
      </c>
      <c r="B717" s="55" t="s">
        <v>728</v>
      </c>
      <c r="C717" s="56" t="s">
        <v>2</v>
      </c>
      <c r="D717" s="3" t="s">
        <v>556</v>
      </c>
      <c r="E717" s="3" t="s">
        <v>557</v>
      </c>
      <c r="F717" s="3">
        <v>2</v>
      </c>
      <c r="G717" s="3" t="s">
        <v>87</v>
      </c>
      <c r="H717" s="39">
        <v>5.8135275133755471</v>
      </c>
      <c r="I717" s="39">
        <v>6.1912108944941258</v>
      </c>
      <c r="J717" s="39">
        <v>11.886949040424334</v>
      </c>
      <c r="K717" s="39">
        <v>2150.9149065865417</v>
      </c>
      <c r="L717" s="39">
        <v>2157.7924434117572</v>
      </c>
      <c r="M717" s="39">
        <v>640.35156322738021</v>
      </c>
      <c r="N717" s="39">
        <v>8539.951406948363</v>
      </c>
      <c r="O717" s="39">
        <v>121.91736599101176</v>
      </c>
      <c r="P717" s="39">
        <v>3594.8930148838654</v>
      </c>
      <c r="Q717" s="39">
        <v>3159.4314304515588</v>
      </c>
      <c r="R717" s="39">
        <v>2370.0679842124823</v>
      </c>
      <c r="S717" s="39">
        <v>1180.8050927307277</v>
      </c>
      <c r="T717" s="39">
        <v>48.763220446660526</v>
      </c>
      <c r="U717" s="39">
        <v>13748.964061464061</v>
      </c>
      <c r="V717" s="39">
        <v>1.410649137921865E-2</v>
      </c>
      <c r="W717" s="39">
        <v>17.247071451616907</v>
      </c>
      <c r="X717" s="39">
        <v>7.485694076603167</v>
      </c>
      <c r="Y717" s="39">
        <v>3.6205508932781654</v>
      </c>
      <c r="Z717" s="39">
        <v>1171.0030013786056</v>
      </c>
      <c r="AA717" s="39">
        <v>496.6461566201246</v>
      </c>
      <c r="AB717" s="39">
        <v>688.689886343289</v>
      </c>
      <c r="AC717" s="39">
        <v>7.0272014805298548</v>
      </c>
      <c r="AD717" s="39">
        <v>3.7620471480642546</v>
      </c>
      <c r="AE717" s="39">
        <v>0.12586070239746416</v>
      </c>
      <c r="AF717" s="39">
        <v>4.7107037866378966E-2</v>
      </c>
      <c r="AG717" s="39">
        <v>2.7792348053785967E-2</v>
      </c>
      <c r="AH717" s="39">
        <v>0</v>
      </c>
      <c r="AI717" s="39">
        <v>0</v>
      </c>
      <c r="AJ717" s="39">
        <v>0.602525559920569</v>
      </c>
      <c r="AK717" s="39">
        <v>7.2901381434552448</v>
      </c>
      <c r="AL717" s="39">
        <v>36.681641950686689</v>
      </c>
      <c r="AM717" s="39">
        <v>79.742959915269466</v>
      </c>
      <c r="AN717" s="39">
        <v>9.8190490149377698</v>
      </c>
      <c r="AO717" s="39">
        <v>8.6621308961091295</v>
      </c>
      <c r="AP717" s="39">
        <v>25.051569416744748</v>
      </c>
      <c r="AQ717" s="4">
        <v>2.0427369218179372</v>
      </c>
      <c r="AR717" s="39">
        <v>40303.333405593454</v>
      </c>
      <c r="AS717" s="39">
        <v>23988.780116338639</v>
      </c>
      <c r="AT717" s="39">
        <v>13777.331484376939</v>
      </c>
      <c r="AU717" s="39">
        <v>2367.1282929706135</v>
      </c>
      <c r="AV717" s="39">
        <v>170.09351190725917</v>
      </c>
      <c r="AW717" s="39">
        <v>59.520585741449828</v>
      </c>
      <c r="AX717" s="39">
        <v>34.184099230027627</v>
      </c>
      <c r="AY717" s="39">
        <v>5.8732816691586462</v>
      </c>
      <c r="AZ717" s="39">
        <v>0.42203335936390046</v>
      </c>
      <c r="BA717" s="39">
        <v>23.891687448294007</v>
      </c>
      <c r="BB717" s="39">
        <v>13610.927686165054</v>
      </c>
      <c r="BC717" s="39">
        <v>10305.197522278635</v>
      </c>
      <c r="BD717" s="39">
        <v>48.763220446660526</v>
      </c>
      <c r="BE717" s="39">
        <v>9.9595258001558384E-2</v>
      </c>
      <c r="BF717" s="39">
        <v>56.738723770679442</v>
      </c>
      <c r="BG717" s="39">
        <v>42.958405855993554</v>
      </c>
      <c r="BH717" s="39">
        <v>0.20327511532546891</v>
      </c>
      <c r="BI717" s="39">
        <v>5800.384669430443</v>
      </c>
      <c r="BJ717" s="39">
        <v>5323.4150847578094</v>
      </c>
      <c r="BK717" s="39">
        <v>3022.306496480287</v>
      </c>
      <c r="BL717" s="39">
        <v>9842.6738656701018</v>
      </c>
      <c r="BM717" s="39">
        <v>24.1795732892638</v>
      </c>
      <c r="BN717" s="39">
        <v>22.191270497877706</v>
      </c>
      <c r="BO717" s="39">
        <v>12.598833628983948</v>
      </c>
      <c r="BP717" s="39">
        <v>41.030322583874558</v>
      </c>
      <c r="BQ717" s="39">
        <v>28.367422912877458</v>
      </c>
      <c r="BR717" s="39">
        <v>99.794100744799209</v>
      </c>
      <c r="BS717" s="39">
        <v>0.20589925520080016</v>
      </c>
      <c r="BT717" s="39">
        <v>2.6279043205019465E-2</v>
      </c>
      <c r="BU717" s="39">
        <v>20.980956465053335</v>
      </c>
      <c r="BV717" s="39">
        <v>29.093897799642356</v>
      </c>
      <c r="BW717" s="39">
        <v>0.29686610148667142</v>
      </c>
      <c r="BX717" s="39">
        <v>0.15892873906479718</v>
      </c>
      <c r="BY717" s="39">
        <v>0.17296774026384312</v>
      </c>
      <c r="BZ717" s="39">
        <v>2.7792348053785967E-2</v>
      </c>
      <c r="CA717" s="39">
        <v>0.602525559920569</v>
      </c>
      <c r="CB717" s="39">
        <v>7.2901381434552448</v>
      </c>
      <c r="CC717" s="39">
        <v>126.24365088089394</v>
      </c>
      <c r="CD717" s="39">
        <v>35.756437234671807</v>
      </c>
      <c r="CE717" s="39">
        <v>0.10168979305815679</v>
      </c>
      <c r="CF717" s="39">
        <v>1.6339452188475777E-2</v>
      </c>
      <c r="CG717" s="39">
        <v>0.35423194757074955</v>
      </c>
      <c r="CH717" s="39">
        <v>4.2859589773359952</v>
      </c>
      <c r="CI717" s="39">
        <v>74.220144828173289</v>
      </c>
      <c r="CJ717" s="39">
        <v>21.021635001673342</v>
      </c>
      <c r="CK717" s="3"/>
    </row>
    <row r="718" spans="1:89" ht="13.5" customHeight="1" x14ac:dyDescent="0.3">
      <c r="A718" s="55" t="s">
        <v>727</v>
      </c>
      <c r="B718" s="55" t="s">
        <v>728</v>
      </c>
      <c r="C718" s="56" t="s">
        <v>2</v>
      </c>
      <c r="D718" s="3" t="s">
        <v>556</v>
      </c>
      <c r="E718" s="3" t="s">
        <v>557</v>
      </c>
      <c r="F718" s="3">
        <v>1</v>
      </c>
      <c r="G718" s="3" t="s">
        <v>87</v>
      </c>
      <c r="H718" s="39">
        <v>4.3418045690137985</v>
      </c>
      <c r="I718" s="39">
        <v>3.2779860989975216</v>
      </c>
      <c r="J718" s="39">
        <v>8.2534707446182054</v>
      </c>
      <c r="K718" s="39">
        <v>1389.6975500327787</v>
      </c>
      <c r="L718" s="39">
        <v>1171.0175799912579</v>
      </c>
      <c r="M718" s="39">
        <v>413.89373349513909</v>
      </c>
      <c r="N718" s="39">
        <v>6066.5154781595629</v>
      </c>
      <c r="O718" s="39">
        <v>105.98167133883902</v>
      </c>
      <c r="P718" s="39">
        <v>2777.1245771086733</v>
      </c>
      <c r="Q718" s="39">
        <v>1983.4963948992802</v>
      </c>
      <c r="R718" s="39">
        <v>1456.3072548349073</v>
      </c>
      <c r="S718" s="39">
        <v>599.41057753015457</v>
      </c>
      <c r="T718" s="39">
        <v>95.060187067222074</v>
      </c>
      <c r="U718" s="39">
        <v>10214.37517971727</v>
      </c>
      <c r="V718" s="39">
        <v>8.0953725555213032E-2</v>
      </c>
      <c r="W718" s="39">
        <v>11.819243931061104</v>
      </c>
      <c r="X718" s="39">
        <v>5.164847690422592</v>
      </c>
      <c r="Y718" s="39">
        <v>1.6385034052375118</v>
      </c>
      <c r="Z718" s="39">
        <v>2057.167419428496</v>
      </c>
      <c r="AA718" s="39">
        <v>1225.8183229702609</v>
      </c>
      <c r="AB718" s="39">
        <v>842.75120533413019</v>
      </c>
      <c r="AC718" s="39">
        <v>2.3998217748124286</v>
      </c>
      <c r="AD718" s="39">
        <v>4.4686336496507284</v>
      </c>
      <c r="AE718" s="39">
        <v>0.10049888273507709</v>
      </c>
      <c r="AF718" s="39">
        <v>8.1655342222250141E-2</v>
      </c>
      <c r="AG718" s="39">
        <v>2.184989037909997E-2</v>
      </c>
      <c r="AH718" s="39">
        <v>2.6219868454919963E-2</v>
      </c>
      <c r="AI718" s="39">
        <v>0.85701150828833361</v>
      </c>
      <c r="AJ718" s="39">
        <v>0</v>
      </c>
      <c r="AK718" s="39">
        <v>8.2010371340584332</v>
      </c>
      <c r="AL718" s="39">
        <v>25.411209217540531</v>
      </c>
      <c r="AM718" s="39">
        <v>60.033165220873386</v>
      </c>
      <c r="AN718" s="39">
        <v>9.599427235263704</v>
      </c>
      <c r="AO718" s="39">
        <v>5.8857325205665854</v>
      </c>
      <c r="AP718" s="39">
        <v>16.768785105765179</v>
      </c>
      <c r="AQ718" s="4">
        <v>1.8976751356543764</v>
      </c>
      <c r="AR718" s="39">
        <v>30568.946664559142</v>
      </c>
      <c r="AS718" s="39">
        <v>16074.378265870444</v>
      </c>
      <c r="AT718" s="39">
        <v>10233.078728469547</v>
      </c>
      <c r="AU718" s="39">
        <v>4132.6054031573494</v>
      </c>
      <c r="AV718" s="39">
        <v>128.88426706180186</v>
      </c>
      <c r="AW718" s="39">
        <v>52.584010964652144</v>
      </c>
      <c r="AX718" s="39">
        <v>33.475405092493808</v>
      </c>
      <c r="AY718" s="39">
        <v>13.518965663113891</v>
      </c>
      <c r="AZ718" s="39">
        <v>0.42161827974016192</v>
      </c>
      <c r="BA718" s="39">
        <v>15.873261412629525</v>
      </c>
      <c r="BB718" s="39">
        <v>9147.1060130175774</v>
      </c>
      <c r="BC718" s="39">
        <v>6816.3388043730156</v>
      </c>
      <c r="BD718" s="39">
        <v>95.060187067222074</v>
      </c>
      <c r="BE718" s="39">
        <v>9.8748835880838159E-2</v>
      </c>
      <c r="BF718" s="39">
        <v>56.904882177862895</v>
      </c>
      <c r="BG718" s="39">
        <v>42.404991917140904</v>
      </c>
      <c r="BH718" s="39">
        <v>0.59137706911536625</v>
      </c>
      <c r="BI718" s="39">
        <v>4266.2241187776872</v>
      </c>
      <c r="BJ718" s="39">
        <v>3157.7919609895353</v>
      </c>
      <c r="BK718" s="39">
        <v>1878.4544590746646</v>
      </c>
      <c r="BL718" s="39">
        <v>6771.9077270285561</v>
      </c>
      <c r="BM718" s="39">
        <v>26.540523360930543</v>
      </c>
      <c r="BN718" s="39">
        <v>19.644877759871093</v>
      </c>
      <c r="BO718" s="39">
        <v>11.686016267659012</v>
      </c>
      <c r="BP718" s="39">
        <v>42.12858261153935</v>
      </c>
      <c r="BQ718" s="39">
        <v>18.703548752276422</v>
      </c>
      <c r="BR718" s="39">
        <v>99.817224617844062</v>
      </c>
      <c r="BS718" s="39">
        <v>0.18277538215592048</v>
      </c>
      <c r="BT718" s="39">
        <v>1.6011832301055358E-2</v>
      </c>
      <c r="BU718" s="39">
        <v>29.662118769765055</v>
      </c>
      <c r="BV718" s="39">
        <v>20.392733472454456</v>
      </c>
      <c r="BW718" s="39">
        <v>5.8070431137193554E-2</v>
      </c>
      <c r="BX718" s="39">
        <v>0.10813114763477419</v>
      </c>
      <c r="BY718" s="39">
        <v>0.18215422495732725</v>
      </c>
      <c r="BZ718" s="39">
        <v>4.8069758834019934E-2</v>
      </c>
      <c r="CA718" s="39">
        <v>0.85701150828833361</v>
      </c>
      <c r="CB718" s="39">
        <v>8.2010371340584332</v>
      </c>
      <c r="CC718" s="39">
        <v>95.043801673677621</v>
      </c>
      <c r="CD718" s="39">
        <v>24.552192761986142</v>
      </c>
      <c r="CE718" s="39">
        <v>0.14133162185729128</v>
      </c>
      <c r="CF718" s="39">
        <v>3.7296839971142325E-2</v>
      </c>
      <c r="CG718" s="39">
        <v>0.66494656626893356</v>
      </c>
      <c r="CH718" s="39">
        <v>6.3631018129822765</v>
      </c>
      <c r="CI718" s="39">
        <v>73.743524978190507</v>
      </c>
      <c r="CJ718" s="39">
        <v>19.049798180729859</v>
      </c>
      <c r="CK718" s="3"/>
    </row>
    <row r="719" spans="1:89" ht="13.5" customHeight="1" x14ac:dyDescent="0.3">
      <c r="A719" s="55" t="s">
        <v>727</v>
      </c>
      <c r="B719" s="55" t="s">
        <v>728</v>
      </c>
      <c r="C719" s="56" t="s">
        <v>2</v>
      </c>
      <c r="D719" s="3" t="s">
        <v>558</v>
      </c>
      <c r="E719" s="3" t="s">
        <v>559</v>
      </c>
      <c r="F719" s="3">
        <v>1</v>
      </c>
      <c r="G719" s="3" t="s">
        <v>87</v>
      </c>
      <c r="H719" s="39">
        <v>0.20185273533642167</v>
      </c>
      <c r="I719" s="39">
        <v>0</v>
      </c>
      <c r="J719" s="39">
        <v>0.49817811550663538</v>
      </c>
      <c r="K719" s="39">
        <v>142.20427777020919</v>
      </c>
      <c r="L719" s="39">
        <v>536.55005316086863</v>
      </c>
      <c r="M719" s="39">
        <v>0</v>
      </c>
      <c r="N719" s="39">
        <v>482.39469552895366</v>
      </c>
      <c r="O719" s="39">
        <v>7.2209354832545696</v>
      </c>
      <c r="P719" s="39">
        <v>187.09494380486203</v>
      </c>
      <c r="Q719" s="39">
        <v>542.04038940085866</v>
      </c>
      <c r="R719" s="39">
        <v>24.718585849038437</v>
      </c>
      <c r="S719" s="39">
        <v>52.255251517999824</v>
      </c>
      <c r="T719" s="39">
        <v>476.54206203797384</v>
      </c>
      <c r="U719" s="39">
        <v>3608.002582149848</v>
      </c>
      <c r="V719" s="39">
        <v>0</v>
      </c>
      <c r="W719" s="39">
        <v>3.2276873099829242</v>
      </c>
      <c r="X719" s="39">
        <v>2.0962614357308453</v>
      </c>
      <c r="Y719" s="39">
        <v>2.0337900684408532</v>
      </c>
      <c r="Z719" s="39">
        <v>2794.8138272177457</v>
      </c>
      <c r="AA719" s="39">
        <v>6584.1181931957371</v>
      </c>
      <c r="AB719" s="39">
        <v>1118.528647899718</v>
      </c>
      <c r="AC719" s="39">
        <v>3.0789376904736336</v>
      </c>
      <c r="AD719" s="39">
        <v>13.316722274435348</v>
      </c>
      <c r="AE719" s="39">
        <v>0.2154283742731396</v>
      </c>
      <c r="AF719" s="39">
        <v>0.18176769079296154</v>
      </c>
      <c r="AG719" s="39">
        <v>0.50115804979262824</v>
      </c>
      <c r="AH719" s="39">
        <v>1.0866230612326147</v>
      </c>
      <c r="AI719" s="39">
        <v>0.30841507170818033</v>
      </c>
      <c r="AJ719" s="39">
        <v>0.30841507170818033</v>
      </c>
      <c r="AK719" s="39">
        <v>0</v>
      </c>
      <c r="AL719" s="39">
        <v>1.53331547965994</v>
      </c>
      <c r="AM719" s="39">
        <v>7.207983042510997</v>
      </c>
      <c r="AN719" s="39">
        <v>2.9160999875724429</v>
      </c>
      <c r="AO719" s="39">
        <v>0.66863757218047615</v>
      </c>
      <c r="AP719" s="39">
        <v>4.088841279093173</v>
      </c>
      <c r="AQ719" s="4">
        <v>0.90668655075781845</v>
      </c>
      <c r="AR719" s="39">
        <v>16600.861245878252</v>
      </c>
      <c r="AS719" s="39">
        <v>2451.7212254048618</v>
      </c>
      <c r="AT719" s="39">
        <v>3615.3603209640028</v>
      </c>
      <c r="AU719" s="39">
        <v>10513.856328278111</v>
      </c>
      <c r="AV719" s="39">
        <v>19.923371231282552</v>
      </c>
      <c r="AW719" s="39">
        <v>14.768638741641118</v>
      </c>
      <c r="AX719" s="39">
        <v>21.778149141880476</v>
      </c>
      <c r="AY719" s="39">
        <v>63.333198034460679</v>
      </c>
      <c r="AZ719" s="39">
        <v>0.12001408201775814</v>
      </c>
      <c r="BA719" s="39">
        <v>0.70003085084305705</v>
      </c>
      <c r="BB719" s="39">
        <v>1168.3699619432862</v>
      </c>
      <c r="BC719" s="39">
        <v>806.1091705727589</v>
      </c>
      <c r="BD719" s="39">
        <v>476.54206203797384</v>
      </c>
      <c r="BE719" s="39">
        <v>2.8552628397931271E-2</v>
      </c>
      <c r="BF719" s="39">
        <v>47.655090221374941</v>
      </c>
      <c r="BG719" s="39">
        <v>32.879316058441475</v>
      </c>
      <c r="BH719" s="39">
        <v>19.437041091785655</v>
      </c>
      <c r="BI719" s="39">
        <v>806.04313634838149</v>
      </c>
      <c r="BJ719" s="39">
        <v>1078.5904425617273</v>
      </c>
      <c r="BK719" s="39">
        <v>25.216763964545073</v>
      </c>
      <c r="BL719" s="39">
        <v>541.87088253020806</v>
      </c>
      <c r="BM719" s="39">
        <v>32.876622676188504</v>
      </c>
      <c r="BN719" s="39">
        <v>43.993192675632017</v>
      </c>
      <c r="BO719" s="39">
        <v>1.0285330853788623</v>
      </c>
      <c r="BP719" s="39">
        <v>22.101651562800615</v>
      </c>
      <c r="BQ719" s="39">
        <v>7.3577388141546223</v>
      </c>
      <c r="BR719" s="39">
        <v>99.79648670779811</v>
      </c>
      <c r="BS719" s="39">
        <v>0.20351329220188899</v>
      </c>
      <c r="BT719" s="39">
        <v>5.6254145863352333E-2</v>
      </c>
      <c r="BU719" s="39">
        <v>62.623246767097875</v>
      </c>
      <c r="BV719" s="39">
        <v>10.638614538523974</v>
      </c>
      <c r="BW719" s="39">
        <v>2.9284570706872896E-2</v>
      </c>
      <c r="BX719" s="39">
        <v>0.12665878112314163</v>
      </c>
      <c r="BY719" s="39">
        <v>0.39719606506610117</v>
      </c>
      <c r="BZ719" s="39">
        <v>1.5877811110252429</v>
      </c>
      <c r="CA719" s="39">
        <v>0.61683014341636067</v>
      </c>
      <c r="CB719" s="39">
        <v>0</v>
      </c>
      <c r="CC719" s="39">
        <v>11.657398509743379</v>
      </c>
      <c r="CD719" s="39">
        <v>5.6641654020314673</v>
      </c>
      <c r="CE719" s="39">
        <v>1.9936187528466387</v>
      </c>
      <c r="CF719" s="39">
        <v>7.9694399737540342</v>
      </c>
      <c r="CG719" s="39">
        <v>3.0960128999044541</v>
      </c>
      <c r="CH719" s="39">
        <v>0</v>
      </c>
      <c r="CI719" s="39">
        <v>58.511174511668948</v>
      </c>
      <c r="CJ719" s="39">
        <v>28.42975386182593</v>
      </c>
      <c r="CK719" s="3"/>
    </row>
    <row r="720" spans="1:89" ht="13.5" customHeight="1" x14ac:dyDescent="0.3">
      <c r="A720" s="55" t="s">
        <v>727</v>
      </c>
      <c r="B720" s="55" t="s">
        <v>728</v>
      </c>
      <c r="C720" s="56" t="s">
        <v>2</v>
      </c>
      <c r="D720" s="3" t="s">
        <v>558</v>
      </c>
      <c r="E720" s="3" t="s">
        <v>559</v>
      </c>
      <c r="F720" s="3">
        <v>3</v>
      </c>
      <c r="G720" s="3" t="s">
        <v>87</v>
      </c>
      <c r="H720" s="39">
        <v>0.10859389627410598</v>
      </c>
      <c r="I720" s="39">
        <v>1.2283089739914799</v>
      </c>
      <c r="J720" s="39">
        <v>0.91701552874330261</v>
      </c>
      <c r="K720" s="39">
        <v>53.21345529805555</v>
      </c>
      <c r="L720" s="39">
        <v>679.12416260421242</v>
      </c>
      <c r="M720" s="39">
        <v>6.0068700173778966</v>
      </c>
      <c r="N720" s="39">
        <v>236.38862675056612</v>
      </c>
      <c r="O720" s="39">
        <v>3.3524207327919431</v>
      </c>
      <c r="P720" s="39">
        <v>59.166841471336539</v>
      </c>
      <c r="Q720" s="39">
        <v>578.47390448221722</v>
      </c>
      <c r="R720" s="39">
        <v>19.850159765236899</v>
      </c>
      <c r="S720" s="39">
        <v>49.711032359169678</v>
      </c>
      <c r="T720" s="39">
        <v>329.59129540410333</v>
      </c>
      <c r="U720" s="39">
        <v>2180.8815356630375</v>
      </c>
      <c r="V720" s="39">
        <v>4.2907442549838103E-2</v>
      </c>
      <c r="W720" s="39">
        <v>2.229937618200807</v>
      </c>
      <c r="X720" s="39">
        <v>1.4330669346849003</v>
      </c>
      <c r="Y720" s="39">
        <v>0</v>
      </c>
      <c r="Z720" s="39">
        <v>1586.3390440770108</v>
      </c>
      <c r="AA720" s="39">
        <v>3343.8561869815917</v>
      </c>
      <c r="AB720" s="39">
        <v>528.05176230448342</v>
      </c>
      <c r="AC720" s="39">
        <v>6.5486285168071108</v>
      </c>
      <c r="AD720" s="39">
        <v>10.911280449685064</v>
      </c>
      <c r="AE720" s="39">
        <v>6.415772070577784E-2</v>
      </c>
      <c r="AF720" s="39">
        <v>0.35345754325281792</v>
      </c>
      <c r="AG720" s="39">
        <v>0</v>
      </c>
      <c r="AH720" s="39">
        <v>0</v>
      </c>
      <c r="AI720" s="39">
        <v>0.15398161862800769</v>
      </c>
      <c r="AJ720" s="39">
        <v>0.47683578543720528</v>
      </c>
      <c r="AK720" s="39">
        <v>1.2659588433093651</v>
      </c>
      <c r="AL720" s="39">
        <v>0.88103542524320688</v>
      </c>
      <c r="AM720" s="39">
        <v>5.5286419874238</v>
      </c>
      <c r="AN720" s="39">
        <v>1.9690999219775276</v>
      </c>
      <c r="AO720" s="39">
        <v>0.37332497592176284</v>
      </c>
      <c r="AP720" s="39">
        <v>3.0313469737900238</v>
      </c>
      <c r="AQ720" s="4">
        <v>0.58132731267983806</v>
      </c>
      <c r="AR720" s="39">
        <v>9692.1062053805017</v>
      </c>
      <c r="AS720" s="39">
        <v>2017.1326872840764</v>
      </c>
      <c r="AT720" s="39">
        <v>2184.5874476584731</v>
      </c>
      <c r="AU720" s="39">
        <v>5475.706902329578</v>
      </c>
      <c r="AV720" s="39">
        <v>14.679168108369332</v>
      </c>
      <c r="AW720" s="39">
        <v>20.812119105383719</v>
      </c>
      <c r="AX720" s="39">
        <v>22.539862867430358</v>
      </c>
      <c r="AY720" s="39">
        <v>56.496563144239794</v>
      </c>
      <c r="AZ720" s="39">
        <v>0.15145488294608553</v>
      </c>
      <c r="BA720" s="39">
        <v>2.2539183990088887</v>
      </c>
      <c r="BB720" s="39">
        <v>978.08553540300397</v>
      </c>
      <c r="BC720" s="39">
        <v>707.20193807796022</v>
      </c>
      <c r="BD720" s="39">
        <v>329.59129540410333</v>
      </c>
      <c r="BE720" s="39">
        <v>0.11173872761159938</v>
      </c>
      <c r="BF720" s="39">
        <v>48.488904154338286</v>
      </c>
      <c r="BG720" s="39">
        <v>35.05976292665985</v>
      </c>
      <c r="BH720" s="39">
        <v>16.339594191390269</v>
      </c>
      <c r="BI720" s="39">
        <v>442.08018606976952</v>
      </c>
      <c r="BJ720" s="39">
        <v>1258.8263760604211</v>
      </c>
      <c r="BK720" s="39">
        <v>26.774045311358098</v>
      </c>
      <c r="BL720" s="39">
        <v>289.45207984252772</v>
      </c>
      <c r="BM720" s="39">
        <v>21.916267028769369</v>
      </c>
      <c r="BN720" s="39">
        <v>62.406721382089152</v>
      </c>
      <c r="BO720" s="39">
        <v>1.3273318845180888</v>
      </c>
      <c r="BP720" s="39">
        <v>14.3496797046234</v>
      </c>
      <c r="BQ720" s="39">
        <v>3.7059119954355455</v>
      </c>
      <c r="BR720" s="39">
        <v>99.830361013956761</v>
      </c>
      <c r="BS720" s="39">
        <v>0.16963898604323152</v>
      </c>
      <c r="BT720" s="39">
        <v>0</v>
      </c>
      <c r="BU720" s="39">
        <v>61.067114194132373</v>
      </c>
      <c r="BV720" s="39">
        <v>9.6435359255593056</v>
      </c>
      <c r="BW720" s="39">
        <v>0.11959421191848435</v>
      </c>
      <c r="BX720" s="39">
        <v>0.1992670653179589</v>
      </c>
      <c r="BY720" s="39">
        <v>0.41761526395859577</v>
      </c>
      <c r="BZ720" s="39">
        <v>0</v>
      </c>
      <c r="CA720" s="39">
        <v>0.63081740406521303</v>
      </c>
      <c r="CB720" s="39">
        <v>1.2659588433093651</v>
      </c>
      <c r="CC720" s="39">
        <v>8.3787773346445338</v>
      </c>
      <c r="CD720" s="39">
        <v>3.9859992623916245</v>
      </c>
      <c r="CE720" s="39">
        <v>2.8449518451968152</v>
      </c>
      <c r="CF720" s="39">
        <v>0</v>
      </c>
      <c r="CG720" s="39">
        <v>4.297364805745036</v>
      </c>
      <c r="CH720" s="39">
        <v>8.6241865612778046</v>
      </c>
      <c r="CI720" s="39">
        <v>57.079374476727814</v>
      </c>
      <c r="CJ720" s="39">
        <v>27.154122311052532</v>
      </c>
      <c r="CK720" s="3"/>
    </row>
    <row r="721" spans="1:89" ht="13.5" customHeight="1" x14ac:dyDescent="0.3">
      <c r="A721" s="55" t="s">
        <v>727</v>
      </c>
      <c r="B721" s="55" t="s">
        <v>728</v>
      </c>
      <c r="C721" s="56" t="s">
        <v>2</v>
      </c>
      <c r="D721" s="3" t="s">
        <v>558</v>
      </c>
      <c r="E721" s="3" t="s">
        <v>559</v>
      </c>
      <c r="F721" s="3">
        <v>2</v>
      </c>
      <c r="G721" s="3" t="s">
        <v>87</v>
      </c>
      <c r="H721" s="39">
        <v>2.0089540638356378</v>
      </c>
      <c r="I721" s="39">
        <v>1.3396900533124667</v>
      </c>
      <c r="J721" s="39">
        <v>0.9210486036482507</v>
      </c>
      <c r="K721" s="39">
        <v>429.93962870100478</v>
      </c>
      <c r="L721" s="39">
        <v>534.58208456367765</v>
      </c>
      <c r="M721" s="39">
        <v>4.7027325533040614</v>
      </c>
      <c r="N721" s="39">
        <v>516.599481355629</v>
      </c>
      <c r="O721" s="39">
        <v>6.8048333732364501</v>
      </c>
      <c r="P721" s="39">
        <v>397.3577367969948</v>
      </c>
      <c r="Q721" s="39">
        <v>426.90820082992582</v>
      </c>
      <c r="R721" s="39">
        <v>23.220718489634287</v>
      </c>
      <c r="S721" s="39">
        <v>76.66094955377865</v>
      </c>
      <c r="T721" s="39">
        <v>273.69283002329144</v>
      </c>
      <c r="U721" s="39">
        <v>3766.3681486311816</v>
      </c>
      <c r="V721" s="39">
        <v>3.1897780712946584E-2</v>
      </c>
      <c r="W721" s="39">
        <v>3.4206897240072593</v>
      </c>
      <c r="X721" s="39">
        <v>2.0007269533335883</v>
      </c>
      <c r="Y721" s="39">
        <v>6.0946927416121719</v>
      </c>
      <c r="Z721" s="39">
        <v>2304.6292337220798</v>
      </c>
      <c r="AA721" s="39">
        <v>3038.99506326459</v>
      </c>
      <c r="AB721" s="39">
        <v>922.83094134020939</v>
      </c>
      <c r="AC721" s="39">
        <v>5.0294424009348244</v>
      </c>
      <c r="AD721" s="39">
        <v>7.6813910983663476</v>
      </c>
      <c r="AE721" s="39">
        <v>0</v>
      </c>
      <c r="AF721" s="39">
        <v>0.99749140476206877</v>
      </c>
      <c r="AG721" s="39">
        <v>0</v>
      </c>
      <c r="AH721" s="39">
        <v>2.2630788451808805</v>
      </c>
      <c r="AI721" s="39">
        <v>0</v>
      </c>
      <c r="AJ721" s="39">
        <v>0</v>
      </c>
      <c r="AK721" s="39">
        <v>2.1527664398438873</v>
      </c>
      <c r="AL721" s="39">
        <v>1.9657726411997258</v>
      </c>
      <c r="AM721" s="39">
        <v>8.23380099043864</v>
      </c>
      <c r="AN721" s="39">
        <v>3.0036865144632037</v>
      </c>
      <c r="AO721" s="39">
        <v>0.48210816559269543</v>
      </c>
      <c r="AP721" s="39">
        <v>2.8396927004066379</v>
      </c>
      <c r="AQ721" s="4">
        <v>0.76639467399766992</v>
      </c>
      <c r="AR721" s="39">
        <v>12774.525908994185</v>
      </c>
      <c r="AS721" s="39">
        <v>2694.738888961273</v>
      </c>
      <c r="AT721" s="39">
        <v>3777.9161558308474</v>
      </c>
      <c r="AU721" s="39">
        <v>6279.1660718261801</v>
      </c>
      <c r="AV721" s="39">
        <v>22.704792375885408</v>
      </c>
      <c r="AW721" s="39">
        <v>21.094629328388486</v>
      </c>
      <c r="AX721" s="39">
        <v>29.573826713764173</v>
      </c>
      <c r="AY721" s="39">
        <v>49.153809045901234</v>
      </c>
      <c r="AZ721" s="39">
        <v>0.17773491194612243</v>
      </c>
      <c r="BA721" s="39">
        <v>4.2696927207963551</v>
      </c>
      <c r="BB721" s="39">
        <v>1492.6287605468519</v>
      </c>
      <c r="BC721" s="39">
        <v>924.14760567033352</v>
      </c>
      <c r="BD721" s="39">
        <v>273.69283002329144</v>
      </c>
      <c r="BE721" s="39">
        <v>0.15844550795948067</v>
      </c>
      <c r="BF721" s="39">
        <v>55.390478337669578</v>
      </c>
      <c r="BG721" s="39">
        <v>34.294514004900861</v>
      </c>
      <c r="BH721" s="39">
        <v>10.156562149470087</v>
      </c>
      <c r="BI721" s="39">
        <v>1102.9991495851266</v>
      </c>
      <c r="BJ721" s="39">
        <v>962.82997544691591</v>
      </c>
      <c r="BK721" s="39">
        <v>28.844499646586598</v>
      </c>
      <c r="BL721" s="39">
        <v>600.06526428264408</v>
      </c>
      <c r="BM721" s="39">
        <v>40.931577976012882</v>
      </c>
      <c r="BN721" s="39">
        <v>35.729991480475235</v>
      </c>
      <c r="BO721" s="39">
        <v>1.070400541022553</v>
      </c>
      <c r="BP721" s="39">
        <v>22.268030002489336</v>
      </c>
      <c r="BQ721" s="39">
        <v>11.548007199665967</v>
      </c>
      <c r="BR721" s="39">
        <v>99.694328653063337</v>
      </c>
      <c r="BS721" s="39">
        <v>0.30567134693666342</v>
      </c>
      <c r="BT721" s="39">
        <v>0.16132419276181142</v>
      </c>
      <c r="BU721" s="39">
        <v>48.398067967977063</v>
      </c>
      <c r="BV721" s="39">
        <v>14.696711805104734</v>
      </c>
      <c r="BW721" s="39">
        <v>8.0097298644501422E-2</v>
      </c>
      <c r="BX721" s="39">
        <v>0.12233138939949006</v>
      </c>
      <c r="BY721" s="39">
        <v>0.99749140476206877</v>
      </c>
      <c r="BZ721" s="39">
        <v>2.2630788451808805</v>
      </c>
      <c r="CA721" s="39">
        <v>0</v>
      </c>
      <c r="CB721" s="39">
        <v>2.1527664398438873</v>
      </c>
      <c r="CC721" s="39">
        <v>13.20326014610157</v>
      </c>
      <c r="CD721" s="39">
        <v>4.0881955399970034</v>
      </c>
      <c r="CE721" s="39">
        <v>4.393307757447265</v>
      </c>
      <c r="CF721" s="39">
        <v>9.9674060335582713</v>
      </c>
      <c r="CG721" s="39">
        <v>0</v>
      </c>
      <c r="CH721" s="39">
        <v>9.4815508735077643</v>
      </c>
      <c r="CI721" s="39">
        <v>58.151864714361608</v>
      </c>
      <c r="CJ721" s="39">
        <v>18.005870621125105</v>
      </c>
      <c r="CK721" s="3"/>
    </row>
    <row r="722" spans="1:89" ht="13.5" customHeight="1" x14ac:dyDescent="0.3">
      <c r="A722" s="55" t="s">
        <v>727</v>
      </c>
      <c r="B722" s="55" t="s">
        <v>728</v>
      </c>
      <c r="C722" s="56" t="s">
        <v>2</v>
      </c>
      <c r="D722" s="3" t="s">
        <v>560</v>
      </c>
      <c r="E722" s="3" t="s">
        <v>561</v>
      </c>
      <c r="F722" s="3">
        <v>1</v>
      </c>
      <c r="G722" s="3" t="s">
        <v>87</v>
      </c>
      <c r="H722" s="39">
        <v>0</v>
      </c>
      <c r="I722" s="39">
        <v>0</v>
      </c>
      <c r="J722" s="39">
        <v>0</v>
      </c>
      <c r="K722" s="39">
        <v>393.6679713950939</v>
      </c>
      <c r="L722" s="39">
        <v>814.32893536866322</v>
      </c>
      <c r="M722" s="39">
        <v>5.2527136471356322</v>
      </c>
      <c r="N722" s="39">
        <v>246.38768085366854</v>
      </c>
      <c r="O722" s="39">
        <v>3.7783573066142586</v>
      </c>
      <c r="P722" s="39">
        <v>125.38440800317052</v>
      </c>
      <c r="Q722" s="39">
        <v>250.93890804314213</v>
      </c>
      <c r="R722" s="39">
        <v>12.065425044935052</v>
      </c>
      <c r="S722" s="39">
        <v>24.561991428779535</v>
      </c>
      <c r="T722" s="39">
        <v>356.61921665813372</v>
      </c>
      <c r="U722" s="39">
        <v>10279.983317056238</v>
      </c>
      <c r="V722" s="39">
        <v>0</v>
      </c>
      <c r="W722" s="39">
        <v>8.7527168070296337</v>
      </c>
      <c r="X722" s="39">
        <v>5.5663781691764482</v>
      </c>
      <c r="Y722" s="39">
        <v>2.6682347942998219</v>
      </c>
      <c r="Z722" s="39">
        <v>1753.0579847183371</v>
      </c>
      <c r="AA722" s="39">
        <v>4792.5445694486261</v>
      </c>
      <c r="AB722" s="39">
        <v>841.51582910029799</v>
      </c>
      <c r="AC722" s="39">
        <v>0.69157425530308902</v>
      </c>
      <c r="AD722" s="39">
        <v>7.3531484922824166</v>
      </c>
      <c r="AE722" s="39">
        <v>0.23868484649580812</v>
      </c>
      <c r="AF722" s="39">
        <v>2.5124720683769274E-2</v>
      </c>
      <c r="AG722" s="39">
        <v>0</v>
      </c>
      <c r="AH722" s="39">
        <v>0</v>
      </c>
      <c r="AI722" s="39">
        <v>0.25022233818637479</v>
      </c>
      <c r="AJ722" s="39">
        <v>0.14387784445716548</v>
      </c>
      <c r="AK722" s="39">
        <v>2.9025791229619471</v>
      </c>
      <c r="AL722" s="39">
        <v>8.4856454430810153</v>
      </c>
      <c r="AM722" s="39">
        <v>22.53040118028208</v>
      </c>
      <c r="AN722" s="39">
        <v>6.8949952002863828</v>
      </c>
      <c r="AO722" s="39">
        <v>2.3484138081505965</v>
      </c>
      <c r="AP722" s="39">
        <v>4.2460889438049731</v>
      </c>
      <c r="AQ722" s="4">
        <v>0.78715956573615264</v>
      </c>
      <c r="AR722" s="39">
        <v>19973.972553605057</v>
      </c>
      <c r="AS722" s="39">
        <v>2232.9856077493364</v>
      </c>
      <c r="AT722" s="39">
        <v>10296.970646826745</v>
      </c>
      <c r="AU722" s="39">
        <v>7395.1631060148466</v>
      </c>
      <c r="AV722" s="39">
        <v>48.853193014126262</v>
      </c>
      <c r="AW722" s="39">
        <v>11.179476700273677</v>
      </c>
      <c r="AX722" s="39">
        <v>51.551941503836041</v>
      </c>
      <c r="AY722" s="39">
        <v>37.023997535633491</v>
      </c>
      <c r="AZ722" s="39">
        <v>0.24458426025677532</v>
      </c>
      <c r="BA722" s="39" t="s">
        <v>741</v>
      </c>
      <c r="BB722" s="39">
        <v>1463.4156585711755</v>
      </c>
      <c r="BC722" s="39">
        <v>412.95073252002726</v>
      </c>
      <c r="BD722" s="39">
        <v>356.61921665813372</v>
      </c>
      <c r="BE722" s="39">
        <v>0</v>
      </c>
      <c r="BF722" s="39">
        <v>65.536278133300499</v>
      </c>
      <c r="BG722" s="39">
        <v>18.493210663200252</v>
      </c>
      <c r="BH722" s="39">
        <v>15.970511203499257</v>
      </c>
      <c r="BI722" s="39">
        <v>875.67159605639813</v>
      </c>
      <c r="BJ722" s="39">
        <v>1065.2678434118054</v>
      </c>
      <c r="BK722" s="39">
        <v>17.318138692070683</v>
      </c>
      <c r="BL722" s="39">
        <v>274.72802958906232</v>
      </c>
      <c r="BM722" s="39">
        <v>39.215281684641141</v>
      </c>
      <c r="BN722" s="39">
        <v>47.705987880750683</v>
      </c>
      <c r="BO722" s="39">
        <v>0.77555979904079753</v>
      </c>
      <c r="BP722" s="39">
        <v>12.303170635567387</v>
      </c>
      <c r="BQ722" s="39">
        <v>16.987329770505902</v>
      </c>
      <c r="BR722" s="39">
        <v>99.835025947405782</v>
      </c>
      <c r="BS722" s="39">
        <v>0.16497405259420592</v>
      </c>
      <c r="BT722" s="39">
        <v>2.5912813445982789E-2</v>
      </c>
      <c r="BU722" s="39">
        <v>64.80647554008128</v>
      </c>
      <c r="BV722" s="39">
        <v>11.37927341204756</v>
      </c>
      <c r="BW722" s="39">
        <v>9.3517106436854375E-3</v>
      </c>
      <c r="BX722" s="39">
        <v>9.9431863596108408E-2</v>
      </c>
      <c r="BY722" s="39">
        <v>0.26380956717957738</v>
      </c>
      <c r="BZ722" s="39">
        <v>0</v>
      </c>
      <c r="CA722" s="39">
        <v>0.3941001826435403</v>
      </c>
      <c r="CB722" s="39">
        <v>2.9025791229619471</v>
      </c>
      <c r="CC722" s="39">
        <v>37.911041823649477</v>
      </c>
      <c r="CD722" s="39">
        <v>7.3816623176917231</v>
      </c>
      <c r="CE722" s="39">
        <v>0.54000475895873357</v>
      </c>
      <c r="CF722" s="39">
        <v>0</v>
      </c>
      <c r="CG722" s="39">
        <v>0.80670301842825975</v>
      </c>
      <c r="CH722" s="39">
        <v>5.9414317547732143</v>
      </c>
      <c r="CI722" s="39">
        <v>77.601973350415847</v>
      </c>
      <c r="CJ722" s="39">
        <v>15.109887117423954</v>
      </c>
      <c r="CK722" s="3"/>
    </row>
    <row r="723" spans="1:89" ht="13.5" customHeight="1" x14ac:dyDescent="0.3">
      <c r="A723" s="55" t="s">
        <v>727</v>
      </c>
      <c r="B723" s="55" t="s">
        <v>728</v>
      </c>
      <c r="C723" s="56" t="s">
        <v>2</v>
      </c>
      <c r="D723" s="3" t="s">
        <v>560</v>
      </c>
      <c r="E723" s="3" t="s">
        <v>561</v>
      </c>
      <c r="F723" s="3">
        <v>2</v>
      </c>
      <c r="G723" s="3" t="s">
        <v>87</v>
      </c>
      <c r="H723" s="39">
        <v>3.5078133687079651</v>
      </c>
      <c r="I723" s="39">
        <v>1.6474183692888562</v>
      </c>
      <c r="J723" s="39">
        <v>0</v>
      </c>
      <c r="K723" s="39">
        <v>546.76953292117685</v>
      </c>
      <c r="L723" s="39">
        <v>780.89767649650889</v>
      </c>
      <c r="M723" s="39">
        <v>4.8097988413626869</v>
      </c>
      <c r="N723" s="39">
        <v>392.87251458515806</v>
      </c>
      <c r="O723" s="39">
        <v>4.4384424684173807</v>
      </c>
      <c r="P723" s="39">
        <v>154.1785493792724</v>
      </c>
      <c r="Q723" s="39">
        <v>244.55924820350322</v>
      </c>
      <c r="R723" s="39">
        <v>9.2482925986627293</v>
      </c>
      <c r="S723" s="39">
        <v>41.314899156937678</v>
      </c>
      <c r="T723" s="39">
        <v>298.84494368907372</v>
      </c>
      <c r="U723" s="39">
        <v>9980.1117636483486</v>
      </c>
      <c r="V723" s="39">
        <v>0</v>
      </c>
      <c r="W723" s="39">
        <v>10.179052983931035</v>
      </c>
      <c r="X723" s="39">
        <v>6.0195746903063965</v>
      </c>
      <c r="Y723" s="39">
        <v>6.7628564579784092</v>
      </c>
      <c r="Z723" s="39">
        <v>1861.7058537190062</v>
      </c>
      <c r="AA723" s="39">
        <v>3392.6116518063659</v>
      </c>
      <c r="AB723" s="39">
        <v>924.08954276229258</v>
      </c>
      <c r="AC723" s="39">
        <v>6.3010941898188051</v>
      </c>
      <c r="AD723" s="39">
        <v>8.0047528775771202</v>
      </c>
      <c r="AE723" s="39">
        <v>0.20897954753259557</v>
      </c>
      <c r="AF723" s="39">
        <v>0.49486031220296134</v>
      </c>
      <c r="AG723" s="39">
        <v>0</v>
      </c>
      <c r="AH723" s="39">
        <v>1.5586772545165659</v>
      </c>
      <c r="AI723" s="39">
        <v>5.7705268470822267E-2</v>
      </c>
      <c r="AJ723" s="39">
        <v>0.16013538589433368</v>
      </c>
      <c r="AK723" s="39">
        <v>3.1253655567596454</v>
      </c>
      <c r="AL723" s="39">
        <v>8.1435776009167924</v>
      </c>
      <c r="AM723" s="39">
        <v>26.538055774408146</v>
      </c>
      <c r="AN723" s="39">
        <v>5.3552743007132957</v>
      </c>
      <c r="AO723" s="39">
        <v>1.6822527164639414</v>
      </c>
      <c r="AP723" s="39">
        <v>3.5980855196356418</v>
      </c>
      <c r="AQ723" s="4">
        <v>0.63430223004942077</v>
      </c>
      <c r="AR723" s="39">
        <v>18730.432544681255</v>
      </c>
      <c r="AS723" s="39">
        <v>2483.0891300780709</v>
      </c>
      <c r="AT723" s="39">
        <v>10003.073247780565</v>
      </c>
      <c r="AU723" s="39">
        <v>6192.7128953550609</v>
      </c>
      <c r="AV723" s="39">
        <v>51.557271467564163</v>
      </c>
      <c r="AW723" s="39">
        <v>13.256976976664511</v>
      </c>
      <c r="AX723" s="39">
        <v>53.405457796654382</v>
      </c>
      <c r="AY723" s="39">
        <v>33.062305852160151</v>
      </c>
      <c r="AZ723" s="39">
        <v>0.27525937452098248</v>
      </c>
      <c r="BA723" s="39">
        <v>5.1552317379968216</v>
      </c>
      <c r="BB723" s="39">
        <v>1729.7879653126238</v>
      </c>
      <c r="BC723" s="39">
        <v>449.30098933837598</v>
      </c>
      <c r="BD723" s="39">
        <v>298.84494368907372</v>
      </c>
      <c r="BE723" s="39">
        <v>0.20761364042678304</v>
      </c>
      <c r="BF723" s="39">
        <v>69.662741637398952</v>
      </c>
      <c r="BG723" s="39">
        <v>18.094436639261897</v>
      </c>
      <c r="BH723" s="39">
        <v>12.035208082912341</v>
      </c>
      <c r="BI723" s="39">
        <v>1003.3008393582309</v>
      </c>
      <c r="BJ723" s="39">
        <v>1027.104343069301</v>
      </c>
      <c r="BK723" s="39">
        <v>14.058091440025416</v>
      </c>
      <c r="BL723" s="39">
        <v>438.62585621051312</v>
      </c>
      <c r="BM723" s="39">
        <v>40.405349417589619</v>
      </c>
      <c r="BN723" s="39">
        <v>41.363974036526336</v>
      </c>
      <c r="BO723" s="39">
        <v>0.56615331563162274</v>
      </c>
      <c r="BP723" s="39">
        <v>17.664523230252403</v>
      </c>
      <c r="BQ723" s="39">
        <v>22.961484132215841</v>
      </c>
      <c r="BR723" s="39">
        <v>99.770455703327869</v>
      </c>
      <c r="BS723" s="39">
        <v>0.22954429667212953</v>
      </c>
      <c r="BT723" s="39">
        <v>6.7607787031639707E-2</v>
      </c>
      <c r="BU723" s="39">
        <v>54.783932488635891</v>
      </c>
      <c r="BV723" s="39">
        <v>14.922208705257756</v>
      </c>
      <c r="BW723" s="39">
        <v>0.10175014240600491</v>
      </c>
      <c r="BX723" s="39">
        <v>0.12926084274924496</v>
      </c>
      <c r="BY723" s="39">
        <v>0.70383985973555685</v>
      </c>
      <c r="BZ723" s="39">
        <v>1.5586772545165659</v>
      </c>
      <c r="CA723" s="39">
        <v>0.21784065436515596</v>
      </c>
      <c r="CB723" s="39">
        <v>3.1253655567596454</v>
      </c>
      <c r="CC723" s="39">
        <v>40.036907676038233</v>
      </c>
      <c r="CD723" s="39">
        <v>5.9146404661490042</v>
      </c>
      <c r="CE723" s="39">
        <v>1.3651611881330032</v>
      </c>
      <c r="CF723" s="39">
        <v>3.0231957784987995</v>
      </c>
      <c r="CG723" s="39">
        <v>0.42252168930662753</v>
      </c>
      <c r="CH723" s="39">
        <v>6.0619297100039189</v>
      </c>
      <c r="CI723" s="39">
        <v>77.655210480303154</v>
      </c>
      <c r="CJ723" s="39">
        <v>11.471981153754495</v>
      </c>
      <c r="CK723" s="3"/>
    </row>
    <row r="724" spans="1:89" ht="13.5" customHeight="1" x14ac:dyDescent="0.3">
      <c r="A724" s="55" t="s">
        <v>727</v>
      </c>
      <c r="B724" s="55" t="s">
        <v>728</v>
      </c>
      <c r="C724" s="56" t="s">
        <v>2</v>
      </c>
      <c r="D724" s="3" t="s">
        <v>560</v>
      </c>
      <c r="E724" s="3" t="s">
        <v>561</v>
      </c>
      <c r="F724" s="3">
        <v>3</v>
      </c>
      <c r="G724" s="3" t="s">
        <v>87</v>
      </c>
      <c r="H724" s="39">
        <v>0.25244684217764396</v>
      </c>
      <c r="I724" s="39">
        <v>2.0824793341871941</v>
      </c>
      <c r="J724" s="39">
        <v>0.42641281094500672</v>
      </c>
      <c r="K724" s="39">
        <v>148.4439824937308</v>
      </c>
      <c r="L724" s="39">
        <v>856.12248004602793</v>
      </c>
      <c r="M724" s="39">
        <v>7.2022646328375615</v>
      </c>
      <c r="N724" s="39">
        <v>160.71412002196115</v>
      </c>
      <c r="O724" s="39">
        <v>2.3395114834401745</v>
      </c>
      <c r="P724" s="39">
        <v>31.786467073566826</v>
      </c>
      <c r="Q724" s="39">
        <v>171.54949960753532</v>
      </c>
      <c r="R724" s="39">
        <v>5.7567258388913114</v>
      </c>
      <c r="S724" s="39">
        <v>20.143797927555429</v>
      </c>
      <c r="T724" s="39">
        <v>199.77971228279108</v>
      </c>
      <c r="U724" s="39">
        <v>5847.9213142981152</v>
      </c>
      <c r="V724" s="39">
        <v>4.1530795026669936E-3</v>
      </c>
      <c r="W724" s="39">
        <v>5.0590408260440425</v>
      </c>
      <c r="X724" s="39">
        <v>3.2698502161220921</v>
      </c>
      <c r="Y724" s="39">
        <v>0.69936586293588243</v>
      </c>
      <c r="Z724" s="39">
        <v>659.42257458861957</v>
      </c>
      <c r="AA724" s="39">
        <v>2001.582700855002</v>
      </c>
      <c r="AB724" s="39">
        <v>312.52798418010713</v>
      </c>
      <c r="AC724" s="39">
        <v>4.6941757326882678</v>
      </c>
      <c r="AD724" s="39">
        <v>4.4646182037875164</v>
      </c>
      <c r="AE724" s="39">
        <v>3.2733312018951202E-2</v>
      </c>
      <c r="AF724" s="39">
        <v>0</v>
      </c>
      <c r="AG724" s="39">
        <v>3.9540594957157379E-2</v>
      </c>
      <c r="AH724" s="39">
        <v>0.24288647631154506</v>
      </c>
      <c r="AI724" s="39">
        <v>1.8701853017438957E-2</v>
      </c>
      <c r="AJ724" s="39">
        <v>5.326206496678456E-2</v>
      </c>
      <c r="AK724" s="39">
        <v>1.9948714484117478</v>
      </c>
      <c r="AL724" s="39">
        <v>4.4596051146068802</v>
      </c>
      <c r="AM724" s="39">
        <v>22.372805747540287</v>
      </c>
      <c r="AN724" s="39">
        <v>3.0848420096764455</v>
      </c>
      <c r="AO724" s="39">
        <v>0.6451308978435436</v>
      </c>
      <c r="AP724" s="39">
        <v>2.2858372972296839</v>
      </c>
      <c r="AQ724" s="4">
        <v>0.28631851643505257</v>
      </c>
      <c r="AR724" s="39">
        <v>10481.762213571586</v>
      </c>
      <c r="AS724" s="39">
        <v>1606.5999003956474</v>
      </c>
      <c r="AT724" s="39">
        <v>5856.95372428272</v>
      </c>
      <c r="AU724" s="39">
        <v>2982.6920535602044</v>
      </c>
      <c r="AV724" s="39">
        <v>35.516535333015518</v>
      </c>
      <c r="AW724" s="39">
        <v>15.327574387400739</v>
      </c>
      <c r="AX724" s="39">
        <v>55.877567196661339</v>
      </c>
      <c r="AY724" s="39">
        <v>28.456017154236445</v>
      </c>
      <c r="AZ724" s="39">
        <v>0.33884126170148549</v>
      </c>
      <c r="BA724" s="39">
        <v>2.7613389873098448</v>
      </c>
      <c r="BB724" s="39">
        <v>1174.8223586779977</v>
      </c>
      <c r="BC724" s="39">
        <v>229.23649044754887</v>
      </c>
      <c r="BD724" s="39">
        <v>199.77971228279108</v>
      </c>
      <c r="BE724" s="39">
        <v>0.17187471421041586</v>
      </c>
      <c r="BF724" s="39">
        <v>73.124762324999608</v>
      </c>
      <c r="BG724" s="39">
        <v>14.268424291019576</v>
      </c>
      <c r="BH724" s="39">
        <v>12.4349386697704</v>
      </c>
      <c r="BI724" s="39">
        <v>380.26260869226633</v>
      </c>
      <c r="BJ724" s="39">
        <v>1029.7544589877505</v>
      </c>
      <c r="BK724" s="39">
        <v>13.385403282673879</v>
      </c>
      <c r="BL724" s="39">
        <v>183.19742943295674</v>
      </c>
      <c r="BM724" s="39">
        <v>23.668780795929425</v>
      </c>
      <c r="BN724" s="39">
        <v>64.095264709910609</v>
      </c>
      <c r="BO724" s="39">
        <v>0.83315100912041251</v>
      </c>
      <c r="BP724" s="39">
        <v>11.402803485039545</v>
      </c>
      <c r="BQ724" s="39">
        <v>9.0324099846046852</v>
      </c>
      <c r="BR724" s="39">
        <v>99.845783142401189</v>
      </c>
      <c r="BS724" s="39">
        <v>0.15421685759879983</v>
      </c>
      <c r="BT724" s="39">
        <v>1.1940778361221068E-2</v>
      </c>
      <c r="BU724" s="39">
        <v>67.106582406516637</v>
      </c>
      <c r="BV724" s="39">
        <v>10.478050652499212</v>
      </c>
      <c r="BW724" s="39">
        <v>0.1573805021904692</v>
      </c>
      <c r="BX724" s="39">
        <v>0.14968418206158607</v>
      </c>
      <c r="BY724" s="39">
        <v>3.2733312018951202E-2</v>
      </c>
      <c r="BZ724" s="39">
        <v>0.28242707126870242</v>
      </c>
      <c r="CA724" s="39">
        <v>7.1963917984223524E-2</v>
      </c>
      <c r="CB724" s="39">
        <v>1.9948714484117478</v>
      </c>
      <c r="CC724" s="39">
        <v>29.917252871823614</v>
      </c>
      <c r="CD724" s="39">
        <v>3.2172867115082799</v>
      </c>
      <c r="CE724" s="39">
        <v>9.2163584403805621E-2</v>
      </c>
      <c r="CF724" s="39">
        <v>0.79519882392966246</v>
      </c>
      <c r="CG724" s="39">
        <v>0.20262088435559533</v>
      </c>
      <c r="CH724" s="39">
        <v>5.6167400049220229</v>
      </c>
      <c r="CI724" s="39">
        <v>84.23471656598521</v>
      </c>
      <c r="CJ724" s="39">
        <v>9.0585601364037043</v>
      </c>
      <c r="CK724" s="3"/>
    </row>
    <row r="725" spans="1:89" ht="13.5" customHeight="1" x14ac:dyDescent="0.3">
      <c r="A725" s="55" t="s">
        <v>727</v>
      </c>
      <c r="B725" s="55" t="s">
        <v>728</v>
      </c>
      <c r="C725" s="56" t="s">
        <v>2</v>
      </c>
      <c r="D725" s="3" t="s">
        <v>562</v>
      </c>
      <c r="E725" s="3" t="s">
        <v>563</v>
      </c>
      <c r="F725" s="3">
        <v>3</v>
      </c>
      <c r="G725" s="3" t="s">
        <v>87</v>
      </c>
      <c r="H725" s="39">
        <v>0</v>
      </c>
      <c r="I725" s="39">
        <v>2.1726150044573345</v>
      </c>
      <c r="J725" s="39">
        <v>0.75121979656697668</v>
      </c>
      <c r="K725" s="39">
        <v>205.95647885303646</v>
      </c>
      <c r="L725" s="39">
        <v>991.09100796214921</v>
      </c>
      <c r="M725" s="39">
        <v>91.034051339057314</v>
      </c>
      <c r="N725" s="39">
        <v>643.72363359366432</v>
      </c>
      <c r="O725" s="39">
        <v>6.4427848982518103</v>
      </c>
      <c r="P725" s="39">
        <v>228.39000577776611</v>
      </c>
      <c r="Q725" s="39">
        <v>1343.1463465477846</v>
      </c>
      <c r="R725" s="39">
        <v>876.72291678052034</v>
      </c>
      <c r="S725" s="39">
        <v>331.61242540562347</v>
      </c>
      <c r="T725" s="39">
        <v>83.859153819891276</v>
      </c>
      <c r="U725" s="39">
        <v>10234.883748731312</v>
      </c>
      <c r="V725" s="39">
        <v>0</v>
      </c>
      <c r="W725" s="39">
        <v>12.640768022112052</v>
      </c>
      <c r="X725" s="39">
        <v>7.5580442541907402</v>
      </c>
      <c r="Y725" s="39">
        <v>1.9933591549754255</v>
      </c>
      <c r="Z725" s="39">
        <v>1775.9733518720382</v>
      </c>
      <c r="AA725" s="39">
        <v>817.4937437624618</v>
      </c>
      <c r="AB725" s="39">
        <v>450.18637612320902</v>
      </c>
      <c r="AC725" s="39">
        <v>1.1899139406709938</v>
      </c>
      <c r="AD725" s="39">
        <v>9.993072644029084</v>
      </c>
      <c r="AE725" s="39">
        <v>8.7246554536643872E-2</v>
      </c>
      <c r="AF725" s="39">
        <v>0.14838472597128285</v>
      </c>
      <c r="AG725" s="39">
        <v>3.984234273287697E-2</v>
      </c>
      <c r="AH725" s="39">
        <v>3.984234273287697E-2</v>
      </c>
      <c r="AI725" s="39">
        <v>0.2357521831633381</v>
      </c>
      <c r="AJ725" s="39">
        <v>0.2357521831633381</v>
      </c>
      <c r="AK725" s="39">
        <v>2.2649230540720851</v>
      </c>
      <c r="AL725" s="39">
        <v>12.158979773227063</v>
      </c>
      <c r="AM725" s="39">
        <v>65.555120071283824</v>
      </c>
      <c r="AN725" s="39">
        <v>7.9838683810814475</v>
      </c>
      <c r="AO725" s="39">
        <v>6.3377825371850109</v>
      </c>
      <c r="AP725" s="39">
        <v>32.935004922387876</v>
      </c>
      <c r="AQ725" s="4">
        <v>4.7590756840744524</v>
      </c>
      <c r="AR725" s="39">
        <v>18249.596593039372</v>
      </c>
      <c r="AS725" s="39">
        <v>4804.9026397787684</v>
      </c>
      <c r="AT725" s="39">
        <v>10257.075920162592</v>
      </c>
      <c r="AU725" s="39">
        <v>3054.8364583424086</v>
      </c>
      <c r="AV725" s="39">
        <v>132.7815747556121</v>
      </c>
      <c r="AW725" s="39">
        <v>26.328815627691295</v>
      </c>
      <c r="AX725" s="39">
        <v>56.204398096529822</v>
      </c>
      <c r="AY725" s="39">
        <v>16.739199920219399</v>
      </c>
      <c r="AZ725" s="39">
        <v>0.72758635555953421</v>
      </c>
      <c r="BA725" s="39">
        <v>2.9238348010243111</v>
      </c>
      <c r="BB725" s="39">
        <v>1938.2479566461591</v>
      </c>
      <c r="BC725" s="39">
        <v>2779.8716945116944</v>
      </c>
      <c r="BD725" s="39">
        <v>83.859153819891276</v>
      </c>
      <c r="BE725" s="39">
        <v>6.0851072752619459E-2</v>
      </c>
      <c r="BF725" s="39">
        <v>40.338964219583055</v>
      </c>
      <c r="BG725" s="39">
        <v>57.854901606074741</v>
      </c>
      <c r="BH725" s="39">
        <v>1.7452831015895962</v>
      </c>
      <c r="BI725" s="39">
        <v>518.20563845069387</v>
      </c>
      <c r="BJ725" s="39">
        <v>2336.4099695143914</v>
      </c>
      <c r="BK725" s="39">
        <v>968.50818791614461</v>
      </c>
      <c r="BL725" s="39">
        <v>981.77884389753967</v>
      </c>
      <c r="BM725" s="39">
        <v>10.784935248439364</v>
      </c>
      <c r="BN725" s="39">
        <v>48.625542381894469</v>
      </c>
      <c r="BO725" s="39">
        <v>20.15666623290285</v>
      </c>
      <c r="BP725" s="39">
        <v>20.432856136763338</v>
      </c>
      <c r="BQ725" s="39">
        <v>22.192171431278219</v>
      </c>
      <c r="BR725" s="39">
        <v>99.783640370764374</v>
      </c>
      <c r="BS725" s="39">
        <v>0.2163596292356042</v>
      </c>
      <c r="BT725" s="39">
        <v>1.9433990451967205E-2</v>
      </c>
      <c r="BU725" s="39">
        <v>26.760638577884588</v>
      </c>
      <c r="BV725" s="39">
        <v>14.736840490881324</v>
      </c>
      <c r="BW725" s="39">
        <v>3.8951805011409858E-2</v>
      </c>
      <c r="BX725" s="39">
        <v>0.32712299922763943</v>
      </c>
      <c r="BY725" s="39">
        <v>0.23563128050792673</v>
      </c>
      <c r="BZ725" s="39">
        <v>7.9684685465753941E-2</v>
      </c>
      <c r="CA725" s="39">
        <v>0.47150436632667619</v>
      </c>
      <c r="CB725" s="39">
        <v>2.2649230540720851</v>
      </c>
      <c r="CC725" s="39">
        <v>85.697968225592334</v>
      </c>
      <c r="CD725" s="39">
        <v>44.031863143647342</v>
      </c>
      <c r="CE725" s="39">
        <v>0.17745781441560107</v>
      </c>
      <c r="CF725" s="39">
        <v>6.0011854515519686E-2</v>
      </c>
      <c r="CG725" s="39">
        <v>0.35509773640995906</v>
      </c>
      <c r="CH725" s="39">
        <v>1.7057510111931826</v>
      </c>
      <c r="CI725" s="39">
        <v>64.54055721459973</v>
      </c>
      <c r="CJ725" s="39">
        <v>33.161124368866027</v>
      </c>
      <c r="CK725" s="3"/>
    </row>
    <row r="726" spans="1:89" ht="13.5" customHeight="1" x14ac:dyDescent="0.3">
      <c r="A726" s="55" t="s">
        <v>727</v>
      </c>
      <c r="B726" s="55" t="s">
        <v>728</v>
      </c>
      <c r="C726" s="56" t="s">
        <v>2</v>
      </c>
      <c r="D726" s="3" t="s">
        <v>562</v>
      </c>
      <c r="E726" s="3" t="s">
        <v>563</v>
      </c>
      <c r="F726" s="3">
        <v>2</v>
      </c>
      <c r="G726" s="3" t="s">
        <v>87</v>
      </c>
      <c r="H726" s="39">
        <v>2.3074222875754495</v>
      </c>
      <c r="I726" s="39">
        <v>1.0165679983130809</v>
      </c>
      <c r="J726" s="39">
        <v>0.64995172002590018</v>
      </c>
      <c r="K726" s="39">
        <v>1226.7681142393537</v>
      </c>
      <c r="L726" s="39">
        <v>980.15912299480897</v>
      </c>
      <c r="M726" s="39">
        <v>19.522297140661561</v>
      </c>
      <c r="N726" s="39">
        <v>979.93613111055038</v>
      </c>
      <c r="O726" s="39">
        <v>8.998055312263407</v>
      </c>
      <c r="P726" s="39">
        <v>1295.6623335604879</v>
      </c>
      <c r="Q726" s="39">
        <v>914.37371367168521</v>
      </c>
      <c r="R726" s="39">
        <v>176.22723921314181</v>
      </c>
      <c r="S726" s="39">
        <v>248.78333593147644</v>
      </c>
      <c r="T726" s="39">
        <v>95.5135900926185</v>
      </c>
      <c r="U726" s="39">
        <v>7969.247874735679</v>
      </c>
      <c r="V726" s="39">
        <v>1.4296843565136249E-2</v>
      </c>
      <c r="W726" s="39">
        <v>6.8791274644933171</v>
      </c>
      <c r="X726" s="39">
        <v>3.9943625919235677</v>
      </c>
      <c r="Y726" s="39">
        <v>0.67859069078581269</v>
      </c>
      <c r="Z726" s="39">
        <v>2200.6516703099346</v>
      </c>
      <c r="AA726" s="39">
        <v>1033.6862496107294</v>
      </c>
      <c r="AB726" s="39">
        <v>614.40258566215266</v>
      </c>
      <c r="AC726" s="39">
        <v>5.6881362491572114</v>
      </c>
      <c r="AD726" s="39">
        <v>7.1250653823012753</v>
      </c>
      <c r="AE726" s="39">
        <v>7.4549405753043238E-2</v>
      </c>
      <c r="AF726" s="39">
        <v>3.7546065728605492E-2</v>
      </c>
      <c r="AG726" s="39">
        <v>0.14414938374766212</v>
      </c>
      <c r="AH726" s="39">
        <v>9.3090394381642599E-2</v>
      </c>
      <c r="AI726" s="39">
        <v>5.9183824948413823E-2</v>
      </c>
      <c r="AJ726" s="39">
        <v>7.6688983566646357E-2</v>
      </c>
      <c r="AK726" s="39">
        <v>2.2286299600670989</v>
      </c>
      <c r="AL726" s="39">
        <v>11.21877488424219</v>
      </c>
      <c r="AM726" s="39">
        <v>63.427657163080518</v>
      </c>
      <c r="AN726" s="39">
        <v>5.8295126585745045</v>
      </c>
      <c r="AO726" s="39">
        <v>5.2341067373361589</v>
      </c>
      <c r="AP726" s="39">
        <v>34.36538599277857</v>
      </c>
      <c r="AQ726" s="4">
        <v>1.8613897678102709</v>
      </c>
      <c r="AR726" s="39">
        <v>17916.936500035696</v>
      </c>
      <c r="AS726" s="39">
        <v>5949.9178752729622</v>
      </c>
      <c r="AT726" s="39">
        <v>7980.8142523264469</v>
      </c>
      <c r="AU726" s="39">
        <v>3861.5537072142752</v>
      </c>
      <c r="AV726" s="39">
        <v>124.65066522201532</v>
      </c>
      <c r="AW726" s="39">
        <v>33.208343821842021</v>
      </c>
      <c r="AX726" s="39">
        <v>44.543408703326861</v>
      </c>
      <c r="AY726" s="39">
        <v>21.552533309511823</v>
      </c>
      <c r="AZ726" s="39">
        <v>0.69571416531931662</v>
      </c>
      <c r="BA726" s="39">
        <v>3.9739420059144308</v>
      </c>
      <c r="BB726" s="39">
        <v>3215.383720797638</v>
      </c>
      <c r="BC726" s="39">
        <v>2635.0466223767912</v>
      </c>
      <c r="BD726" s="39">
        <v>95.5135900926185</v>
      </c>
      <c r="BE726" s="39">
        <v>6.6789863141297895E-2</v>
      </c>
      <c r="BF726" s="39">
        <v>54.040808431328593</v>
      </c>
      <c r="BG726" s="39">
        <v>44.287109126794533</v>
      </c>
      <c r="BH726" s="39">
        <v>1.605292578735579</v>
      </c>
      <c r="BI726" s="39">
        <v>2620.2514601800353</v>
      </c>
      <c r="BJ726" s="39">
        <v>1895.5494046648073</v>
      </c>
      <c r="BK726" s="39">
        <v>196.39948807382927</v>
      </c>
      <c r="BL726" s="39">
        <v>1237.7175223542902</v>
      </c>
      <c r="BM726" s="39">
        <v>44.038447506467925</v>
      </c>
      <c r="BN726" s="39">
        <v>31.858412912595806</v>
      </c>
      <c r="BO726" s="39">
        <v>3.3008772926100116</v>
      </c>
      <c r="BP726" s="39">
        <v>20.802262288326254</v>
      </c>
      <c r="BQ726" s="39">
        <v>11.566377590767834</v>
      </c>
      <c r="BR726" s="39">
        <v>99.855072712820046</v>
      </c>
      <c r="BS726" s="39">
        <v>0.14492728717995382</v>
      </c>
      <c r="BT726" s="39">
        <v>8.5027751471348952E-3</v>
      </c>
      <c r="BU726" s="39">
        <v>26.768661735289722</v>
      </c>
      <c r="BV726" s="39">
        <v>15.91076111447852</v>
      </c>
      <c r="BW726" s="39">
        <v>0.14730175158590847</v>
      </c>
      <c r="BX726" s="39">
        <v>0.18451291688601937</v>
      </c>
      <c r="BY726" s="39">
        <v>0.11209547148164872</v>
      </c>
      <c r="BZ726" s="39">
        <v>0.23723977812930472</v>
      </c>
      <c r="CA726" s="39">
        <v>0.13587280851506017</v>
      </c>
      <c r="CB726" s="39">
        <v>2.2286299600670989</v>
      </c>
      <c r="CC726" s="39">
        <v>80.475944705897206</v>
      </c>
      <c r="CD726" s="39">
        <v>41.460882497925006</v>
      </c>
      <c r="CE726" s="39">
        <v>8.9927696159499401E-2</v>
      </c>
      <c r="CF726" s="39">
        <v>0.19032371604817103</v>
      </c>
      <c r="CG726" s="39">
        <v>0.10900287477251493</v>
      </c>
      <c r="CH726" s="39">
        <v>1.7879005748566892</v>
      </c>
      <c r="CI726" s="39">
        <v>64.561183498348356</v>
      </c>
      <c r="CJ726" s="39">
        <v>33.261661639814776</v>
      </c>
      <c r="CK726" s="3"/>
    </row>
    <row r="727" spans="1:89" ht="13.5" customHeight="1" x14ac:dyDescent="0.3">
      <c r="A727" s="55" t="s">
        <v>727</v>
      </c>
      <c r="B727" s="55" t="s">
        <v>728</v>
      </c>
      <c r="C727" s="56" t="s">
        <v>2</v>
      </c>
      <c r="D727" s="3" t="s">
        <v>562</v>
      </c>
      <c r="E727" s="3" t="s">
        <v>563</v>
      </c>
      <c r="F727" s="3">
        <v>1</v>
      </c>
      <c r="G727" s="3" t="s">
        <v>87</v>
      </c>
      <c r="H727" s="39">
        <v>3.7042704673900086</v>
      </c>
      <c r="I727" s="39">
        <v>0.74194518934468501</v>
      </c>
      <c r="J727" s="39">
        <v>1.7166948574890815</v>
      </c>
      <c r="K727" s="39">
        <v>2272.8120910378198</v>
      </c>
      <c r="L727" s="39">
        <v>1083.4824665215551</v>
      </c>
      <c r="M727" s="39">
        <v>85.477891670238009</v>
      </c>
      <c r="N727" s="39">
        <v>1553.4800115186326</v>
      </c>
      <c r="O727" s="39">
        <v>26.637675649926098</v>
      </c>
      <c r="P727" s="39">
        <v>2310.6832289644231</v>
      </c>
      <c r="Q727" s="39">
        <v>900.8825781399546</v>
      </c>
      <c r="R727" s="39">
        <v>522.15343306885393</v>
      </c>
      <c r="S727" s="39">
        <v>409.97285191428136</v>
      </c>
      <c r="T727" s="39">
        <v>134.54018430911427</v>
      </c>
      <c r="U727" s="39">
        <v>17134.705621034806</v>
      </c>
      <c r="V727" s="39">
        <v>1.0411894548332015E-2</v>
      </c>
      <c r="W727" s="39">
        <v>10.255716130107034</v>
      </c>
      <c r="X727" s="39">
        <v>6.9794399788985606</v>
      </c>
      <c r="Y727" s="39">
        <v>5.9000735773881416E-2</v>
      </c>
      <c r="Z727" s="39">
        <v>4049.4619302975393</v>
      </c>
      <c r="AA727" s="39">
        <v>1706.8084751877852</v>
      </c>
      <c r="AB727" s="39">
        <v>531.64257841392259</v>
      </c>
      <c r="AC727" s="39">
        <v>1.9449256604432212</v>
      </c>
      <c r="AD727" s="39">
        <v>8.6159573231360955</v>
      </c>
      <c r="AE727" s="39">
        <v>4.7124956872249289E-2</v>
      </c>
      <c r="AF727" s="39">
        <v>4.7124956872249289E-2</v>
      </c>
      <c r="AG727" s="39">
        <v>9.3674401830397807E-3</v>
      </c>
      <c r="AH727" s="39">
        <v>4.6837200915198905E-2</v>
      </c>
      <c r="AI727" s="39">
        <v>0.11397948302258838</v>
      </c>
      <c r="AJ727" s="39">
        <v>0.11397948302258838</v>
      </c>
      <c r="AK727" s="39">
        <v>4.2038315208919359</v>
      </c>
      <c r="AL727" s="39">
        <v>25.23669244947148</v>
      </c>
      <c r="AM727" s="39">
        <v>70.508007022444858</v>
      </c>
      <c r="AN727" s="39">
        <v>15.53619657244478</v>
      </c>
      <c r="AO727" s="39">
        <v>13.110197423119807</v>
      </c>
      <c r="AP727" s="39">
        <v>55.454909847701167</v>
      </c>
      <c r="AQ727" s="4">
        <v>4.711969487722099</v>
      </c>
      <c r="AR727" s="39">
        <v>32945.909597810671</v>
      </c>
      <c r="AS727" s="39">
        <v>9306.2853233090209</v>
      </c>
      <c r="AT727" s="39">
        <v>17152.010189774137</v>
      </c>
      <c r="AU727" s="39">
        <v>6298.4738668828268</v>
      </c>
      <c r="AV727" s="39">
        <v>189.14021784468403</v>
      </c>
      <c r="AW727" s="39">
        <v>28.247164631106266</v>
      </c>
      <c r="AX727" s="39">
        <v>52.061122000146341</v>
      </c>
      <c r="AY727" s="39">
        <v>19.11762019556253</v>
      </c>
      <c r="AZ727" s="39">
        <v>0.5740931731848522</v>
      </c>
      <c r="BA727" s="39">
        <v>6.1629105142237748</v>
      </c>
      <c r="BB727" s="39">
        <v>5021.8901363981713</v>
      </c>
      <c r="BC727" s="39">
        <v>4143.6920920875127</v>
      </c>
      <c r="BD727" s="39">
        <v>134.54018430911427</v>
      </c>
      <c r="BE727" s="39">
        <v>6.6223098692104562E-2</v>
      </c>
      <c r="BF727" s="39">
        <v>53.962348691588858</v>
      </c>
      <c r="BG727" s="39">
        <v>44.525736619196486</v>
      </c>
      <c r="BH727" s="39">
        <v>1.4456915905225656</v>
      </c>
      <c r="BI727" s="39">
        <v>4721.7397747787463</v>
      </c>
      <c r="BJ727" s="39">
        <v>1985.1069898508545</v>
      </c>
      <c r="BK727" s="39">
        <v>609.34801959658103</v>
      </c>
      <c r="BL727" s="39">
        <v>1990.09053908284</v>
      </c>
      <c r="BM727" s="39">
        <v>50.737105200851985</v>
      </c>
      <c r="BN727" s="39">
        <v>21.330820202544714</v>
      </c>
      <c r="BO727" s="39">
        <v>6.5477040347170021</v>
      </c>
      <c r="BP727" s="39">
        <v>21.384370561886303</v>
      </c>
      <c r="BQ727" s="39">
        <v>17.304568739327809</v>
      </c>
      <c r="BR727" s="39">
        <v>99.89911055002959</v>
      </c>
      <c r="BS727" s="39">
        <v>0.10088944997038672</v>
      </c>
      <c r="BT727" s="39">
        <v>3.4398729432342037E-4</v>
      </c>
      <c r="BU727" s="39">
        <v>27.09876251391832</v>
      </c>
      <c r="BV727" s="39">
        <v>8.4408158174519414</v>
      </c>
      <c r="BW727" s="39">
        <v>3.0879316189110158E-2</v>
      </c>
      <c r="BX727" s="39">
        <v>0.1367943648768398</v>
      </c>
      <c r="BY727" s="39">
        <v>9.4249913744498579E-2</v>
      </c>
      <c r="BZ727" s="39">
        <v>5.6204641098238688E-2</v>
      </c>
      <c r="CA727" s="39">
        <v>0.22795896604517676</v>
      </c>
      <c r="CB727" s="39">
        <v>4.2038315208919359</v>
      </c>
      <c r="CC727" s="39">
        <v>111.28089604436111</v>
      </c>
      <c r="CD727" s="39">
        <v>73.277076758543075</v>
      </c>
      <c r="CE727" s="39">
        <v>4.9830710156997721E-2</v>
      </c>
      <c r="CF727" s="39">
        <v>2.9715859344305165E-2</v>
      </c>
      <c r="CG727" s="39">
        <v>0.12052379374563767</v>
      </c>
      <c r="CH727" s="39">
        <v>2.2226005493680829</v>
      </c>
      <c r="CI727" s="39">
        <v>58.835131582507458</v>
      </c>
      <c r="CJ727" s="39">
        <v>38.742197504877517</v>
      </c>
      <c r="CK727" s="3"/>
    </row>
    <row r="728" spans="1:89" ht="13.5" customHeight="1" x14ac:dyDescent="0.3">
      <c r="A728" s="55" t="s">
        <v>727</v>
      </c>
      <c r="B728" s="55" t="s">
        <v>728</v>
      </c>
      <c r="C728" s="56" t="s">
        <v>2</v>
      </c>
      <c r="D728" s="3" t="s">
        <v>564</v>
      </c>
      <c r="E728" s="3" t="s">
        <v>565</v>
      </c>
      <c r="F728" s="3">
        <v>3</v>
      </c>
      <c r="G728" s="3" t="s">
        <v>87</v>
      </c>
      <c r="H728" s="39">
        <v>0.52343103028334814</v>
      </c>
      <c r="I728" s="39">
        <v>4.9960298774052116</v>
      </c>
      <c r="J728" s="39">
        <v>0.31843129008516458</v>
      </c>
      <c r="K728" s="39">
        <v>85.135533297561551</v>
      </c>
      <c r="L728" s="39">
        <v>1036.8368522803385</v>
      </c>
      <c r="M728" s="39">
        <v>8.3945267509190451</v>
      </c>
      <c r="N728" s="39">
        <v>138.53491137277908</v>
      </c>
      <c r="O728" s="39">
        <v>1.7159267096882336</v>
      </c>
      <c r="P728" s="39">
        <v>33.097927718832892</v>
      </c>
      <c r="Q728" s="39">
        <v>365.75436836870028</v>
      </c>
      <c r="R728" s="39">
        <v>21.4962243066608</v>
      </c>
      <c r="S728" s="39">
        <v>37.549687898592452</v>
      </c>
      <c r="T728" s="39">
        <v>125.22080570291777</v>
      </c>
      <c r="U728" s="39">
        <v>15121.545019613177</v>
      </c>
      <c r="V728" s="39">
        <v>4.9554452078089929E-2</v>
      </c>
      <c r="W728" s="39">
        <v>16.406298891231888</v>
      </c>
      <c r="X728" s="39">
        <v>9.54423735346802</v>
      </c>
      <c r="Y728" s="39">
        <v>2.8078645443620616</v>
      </c>
      <c r="Z728" s="39">
        <v>815.14945458167995</v>
      </c>
      <c r="AA728" s="39">
        <v>1195.254387421342</v>
      </c>
      <c r="AB728" s="39">
        <v>417.66722841156252</v>
      </c>
      <c r="AC728" s="39">
        <v>6.929494097527769</v>
      </c>
      <c r="AD728" s="39">
        <v>4.9838366899666271</v>
      </c>
      <c r="AE728" s="39">
        <v>7.4429607822521282E-2</v>
      </c>
      <c r="AF728" s="39">
        <v>0</v>
      </c>
      <c r="AG728" s="39">
        <v>4.116375569965762E-2</v>
      </c>
      <c r="AH728" s="39">
        <v>3.1318533945504171E-2</v>
      </c>
      <c r="AI728" s="39">
        <v>3.7635140797854509E-2</v>
      </c>
      <c r="AJ728" s="39">
        <v>3.7635140797854509E-2</v>
      </c>
      <c r="AK728" s="39">
        <v>2.6441030422393563</v>
      </c>
      <c r="AL728" s="39">
        <v>15.809460115359004</v>
      </c>
      <c r="AM728" s="39">
        <v>55.92895601232604</v>
      </c>
      <c r="AN728" s="39">
        <v>2.3583465962322081</v>
      </c>
      <c r="AO728" s="39">
        <v>2.9116295869876856</v>
      </c>
      <c r="AP728" s="39">
        <v>7.1994457801406435</v>
      </c>
      <c r="AQ728" s="4">
        <v>0.64163082862077137</v>
      </c>
      <c r="AR728" s="39">
        <v>19537.627786802128</v>
      </c>
      <c r="AS728" s="39">
        <v>1859.5746566047644</v>
      </c>
      <c r="AT728" s="39">
        <v>15150.352974854317</v>
      </c>
      <c r="AU728" s="39">
        <v>2439.984401202079</v>
      </c>
      <c r="AV728" s="39">
        <v>87.715754140969111</v>
      </c>
      <c r="AW728" s="39">
        <v>9.517914236552949</v>
      </c>
      <c r="AX728" s="39">
        <v>77.544485646760748</v>
      </c>
      <c r="AY728" s="39">
        <v>12.488642059453676</v>
      </c>
      <c r="AZ728" s="39">
        <v>0.44895805723262894</v>
      </c>
      <c r="BA728" s="39">
        <v>5.8378921977737237</v>
      </c>
      <c r="BB728" s="39">
        <v>1270.6177504112866</v>
      </c>
      <c r="BC728" s="39">
        <v>457.89820829278642</v>
      </c>
      <c r="BD728" s="39">
        <v>125.22080570291777</v>
      </c>
      <c r="BE728" s="39">
        <v>0.31393696279086875</v>
      </c>
      <c r="BF728" s="39">
        <v>68.328407568814526</v>
      </c>
      <c r="BG728" s="39">
        <v>24.623814196781051</v>
      </c>
      <c r="BH728" s="39">
        <v>6.7338412716135601</v>
      </c>
      <c r="BI728" s="39">
        <v>243.97769774959556</v>
      </c>
      <c r="BJ728" s="39">
        <v>1407.5872505264438</v>
      </c>
      <c r="BK728" s="39">
        <v>30.20918234766501</v>
      </c>
      <c r="BL728" s="39">
        <v>177.80052598105976</v>
      </c>
      <c r="BM728" s="39">
        <v>13.120080814343492</v>
      </c>
      <c r="BN728" s="39">
        <v>75.694043555983654</v>
      </c>
      <c r="BO728" s="39">
        <v>1.6245210828384449</v>
      </c>
      <c r="BP728" s="39">
        <v>9.5613545468343961</v>
      </c>
      <c r="BQ728" s="39">
        <v>28.807955241140061</v>
      </c>
      <c r="BR728" s="39">
        <v>99.809852910430834</v>
      </c>
      <c r="BS728" s="39">
        <v>0.19014708956915952</v>
      </c>
      <c r="BT728" s="39">
        <v>1.8533327566838828E-2</v>
      </c>
      <c r="BU728" s="39">
        <v>48.986148716052845</v>
      </c>
      <c r="BV728" s="39">
        <v>17.117618793210124</v>
      </c>
      <c r="BW728" s="39">
        <v>0.28399747531639524</v>
      </c>
      <c r="BX728" s="39">
        <v>0.20425690785200504</v>
      </c>
      <c r="BY728" s="39">
        <v>7.4429607822521282E-2</v>
      </c>
      <c r="BZ728" s="39">
        <v>7.248228964516179E-2</v>
      </c>
      <c r="CA728" s="39">
        <v>7.5270281595709018E-2</v>
      </c>
      <c r="CB728" s="39">
        <v>2.6441030422393563</v>
      </c>
      <c r="CC728" s="39">
        <v>74.096762723917251</v>
      </c>
      <c r="CD728" s="39">
        <v>10.7527061957491</v>
      </c>
      <c r="CE728" s="39">
        <v>8.4853181223186552E-2</v>
      </c>
      <c r="CF728" s="39">
        <v>8.2633148805486611E-2</v>
      </c>
      <c r="CG728" s="39">
        <v>8.5811588046933035E-2</v>
      </c>
      <c r="CH728" s="39">
        <v>3.0143992583019741</v>
      </c>
      <c r="CI728" s="39">
        <v>84.473722479584907</v>
      </c>
      <c r="CJ728" s="39">
        <v>12.258580344037503</v>
      </c>
      <c r="CK728" s="3"/>
    </row>
    <row r="729" spans="1:89" ht="13.5" customHeight="1" x14ac:dyDescent="0.3">
      <c r="A729" s="55" t="s">
        <v>727</v>
      </c>
      <c r="B729" s="55" t="s">
        <v>728</v>
      </c>
      <c r="C729" s="56" t="s">
        <v>2</v>
      </c>
      <c r="D729" s="3" t="s">
        <v>564</v>
      </c>
      <c r="E729" s="3" t="s">
        <v>565</v>
      </c>
      <c r="F729" s="3">
        <v>1</v>
      </c>
      <c r="G729" s="3" t="s">
        <v>87</v>
      </c>
      <c r="H729" s="39">
        <v>1.7955454599745622</v>
      </c>
      <c r="I729" s="39">
        <v>2.2852396763312601</v>
      </c>
      <c r="J729" s="39">
        <v>3.4729276606532924E-2</v>
      </c>
      <c r="K729" s="39">
        <v>391.99099736855328</v>
      </c>
      <c r="L729" s="39">
        <v>657.89328339781764</v>
      </c>
      <c r="M729" s="39">
        <v>11.747587781928818</v>
      </c>
      <c r="N729" s="39">
        <v>264.57447587835765</v>
      </c>
      <c r="O729" s="39">
        <v>5.3610797920288418</v>
      </c>
      <c r="P729" s="39">
        <v>197.44285319294207</v>
      </c>
      <c r="Q729" s="39">
        <v>295.36783113924957</v>
      </c>
      <c r="R729" s="39">
        <v>45.068717333035721</v>
      </c>
      <c r="S729" s="39">
        <v>47.055237170603405</v>
      </c>
      <c r="T729" s="39">
        <v>101.98069431983403</v>
      </c>
      <c r="U729" s="39">
        <v>14351.558225407711</v>
      </c>
      <c r="V729" s="39">
        <v>0</v>
      </c>
      <c r="W729" s="39">
        <v>12.214143914198058</v>
      </c>
      <c r="X729" s="39">
        <v>7.5197016182397887</v>
      </c>
      <c r="Y729" s="39">
        <v>0.79135907506237779</v>
      </c>
      <c r="Z729" s="39">
        <v>921.85866210845529</v>
      </c>
      <c r="AA729" s="39">
        <v>1306.0998891233492</v>
      </c>
      <c r="AB729" s="39">
        <v>454.03017965311813</v>
      </c>
      <c r="AC729" s="39">
        <v>9.824182430949822</v>
      </c>
      <c r="AD729" s="39">
        <v>2.8956173099872067</v>
      </c>
      <c r="AE729" s="39">
        <v>5.5566842570452683E-2</v>
      </c>
      <c r="AF729" s="39">
        <v>6.2512697891759256E-2</v>
      </c>
      <c r="AG729" s="39">
        <v>3.3826867327643659E-2</v>
      </c>
      <c r="AH729" s="39">
        <v>0</v>
      </c>
      <c r="AI729" s="39">
        <v>0</v>
      </c>
      <c r="AJ729" s="39">
        <v>0</v>
      </c>
      <c r="AK729" s="39">
        <v>3.3826684107123928</v>
      </c>
      <c r="AL729" s="39">
        <v>16.517009485812817</v>
      </c>
      <c r="AM729" s="39">
        <v>39.571475164348406</v>
      </c>
      <c r="AN729" s="39">
        <v>2.6836077078414444</v>
      </c>
      <c r="AO729" s="39">
        <v>3.8646840476316897</v>
      </c>
      <c r="AP729" s="39">
        <v>7.0142209537390094</v>
      </c>
      <c r="AQ729" s="4">
        <v>0.96797693903298387</v>
      </c>
      <c r="AR729" s="39">
        <v>19163.543781545239</v>
      </c>
      <c r="AS729" s="39">
        <v>2022.5982717872637</v>
      </c>
      <c r="AT729" s="39">
        <v>14372.083430015211</v>
      </c>
      <c r="AU729" s="39">
        <v>2694.7085306258596</v>
      </c>
      <c r="AV729" s="39">
        <v>74.153549116908593</v>
      </c>
      <c r="AW729" s="39">
        <v>10.55440629793668</v>
      </c>
      <c r="AX729" s="39">
        <v>74.997002610006447</v>
      </c>
      <c r="AY729" s="39">
        <v>14.061639962546495</v>
      </c>
      <c r="AZ729" s="39">
        <v>0.38695112951039617</v>
      </c>
      <c r="BA729" s="39">
        <v>4.1155144129123551</v>
      </c>
      <c r="BB729" s="39">
        <v>1331.5674242186863</v>
      </c>
      <c r="BC729" s="39">
        <v>584.9346388358307</v>
      </c>
      <c r="BD729" s="39">
        <v>101.98069431983403</v>
      </c>
      <c r="BE729" s="39">
        <v>0.20347661076935913</v>
      </c>
      <c r="BF729" s="39">
        <v>65.834498268509364</v>
      </c>
      <c r="BG729" s="39">
        <v>28.919961368253059</v>
      </c>
      <c r="BH729" s="39">
        <v>5.0420637524682084</v>
      </c>
      <c r="BI729" s="39">
        <v>693.21009034130395</v>
      </c>
      <c r="BJ729" s="39">
        <v>955.54635421339844</v>
      </c>
      <c r="BK729" s="39">
        <v>56.851034391571076</v>
      </c>
      <c r="BL729" s="39">
        <v>316.99079284098985</v>
      </c>
      <c r="BM729" s="39">
        <v>34.273246447934056</v>
      </c>
      <c r="BN729" s="39">
        <v>47.243506906046768</v>
      </c>
      <c r="BO729" s="39">
        <v>2.8107921965806293</v>
      </c>
      <c r="BP729" s="39">
        <v>15.672454449438531</v>
      </c>
      <c r="BQ729" s="39">
        <v>20.525204607500225</v>
      </c>
      <c r="BR729" s="39">
        <v>99.857186992356063</v>
      </c>
      <c r="BS729" s="39">
        <v>0.1428130076439342</v>
      </c>
      <c r="BT729" s="39">
        <v>5.5062237769207016E-3</v>
      </c>
      <c r="BU729" s="39">
        <v>48.469059799205851</v>
      </c>
      <c r="BV729" s="39">
        <v>16.848953216757263</v>
      </c>
      <c r="BW729" s="39">
        <v>0.36457310018119499</v>
      </c>
      <c r="BX729" s="39">
        <v>0.10745567756504951</v>
      </c>
      <c r="BY729" s="39">
        <v>0.11807954046221195</v>
      </c>
      <c r="BZ729" s="39">
        <v>3.3826867327643659E-2</v>
      </c>
      <c r="CA729" s="39">
        <v>0</v>
      </c>
      <c r="CB729" s="39">
        <v>3.3826684107123928</v>
      </c>
      <c r="CC729" s="39">
        <v>58.772092358002666</v>
      </c>
      <c r="CD729" s="39">
        <v>11.846881940403682</v>
      </c>
      <c r="CE729" s="39">
        <v>0.15923653266555152</v>
      </c>
      <c r="CF729" s="39">
        <v>4.5617327465086101E-2</v>
      </c>
      <c r="CG729" s="39">
        <v>0</v>
      </c>
      <c r="CH729" s="39">
        <v>4.5617080382482627</v>
      </c>
      <c r="CI729" s="39">
        <v>79.257288501921977</v>
      </c>
      <c r="CJ729" s="39">
        <v>15.97614959969912</v>
      </c>
      <c r="CK729" s="3"/>
    </row>
    <row r="730" spans="1:89" ht="13.5" customHeight="1" x14ac:dyDescent="0.3">
      <c r="A730" s="55" t="s">
        <v>727</v>
      </c>
      <c r="B730" s="55" t="s">
        <v>728</v>
      </c>
      <c r="C730" s="56" t="s">
        <v>2</v>
      </c>
      <c r="D730" s="3" t="s">
        <v>564</v>
      </c>
      <c r="E730" s="3" t="s">
        <v>565</v>
      </c>
      <c r="F730" s="3">
        <v>2</v>
      </c>
      <c r="G730" s="3" t="s">
        <v>87</v>
      </c>
      <c r="H730" s="39">
        <v>7.4829624645120196</v>
      </c>
      <c r="I730" s="39">
        <v>4.9256396018428434</v>
      </c>
      <c r="J730" s="39">
        <v>1.1482529313750507</v>
      </c>
      <c r="K730" s="39">
        <v>661.72972012658033</v>
      </c>
      <c r="L730" s="39">
        <v>962.23061054882851</v>
      </c>
      <c r="M730" s="39">
        <v>18.339681360668656</v>
      </c>
      <c r="N730" s="39">
        <v>267.7003887361335</v>
      </c>
      <c r="O730" s="39">
        <v>4.0634395348623817</v>
      </c>
      <c r="P730" s="39">
        <v>264.34871592107913</v>
      </c>
      <c r="Q730" s="39">
        <v>347.6705376885601</v>
      </c>
      <c r="R730" s="39">
        <v>57.747308836460761</v>
      </c>
      <c r="S730" s="39">
        <v>63.226240895269243</v>
      </c>
      <c r="T730" s="39">
        <v>143.81056760566386</v>
      </c>
      <c r="U730" s="39">
        <v>25744.180273074744</v>
      </c>
      <c r="V730" s="39">
        <v>0</v>
      </c>
      <c r="W730" s="39">
        <v>21.172182428463834</v>
      </c>
      <c r="X730" s="39">
        <v>13.249663551171089</v>
      </c>
      <c r="Y730" s="39">
        <v>2.7970450709144177</v>
      </c>
      <c r="Z730" s="39">
        <v>1945.4970588656688</v>
      </c>
      <c r="AA730" s="39">
        <v>1616.5016479446947</v>
      </c>
      <c r="AB730" s="39">
        <v>909.07054175052792</v>
      </c>
      <c r="AC730" s="39">
        <v>17.457281448771063</v>
      </c>
      <c r="AD730" s="39">
        <v>5.2926090723856047</v>
      </c>
      <c r="AE730" s="39">
        <v>0</v>
      </c>
      <c r="AF730" s="39">
        <v>0</v>
      </c>
      <c r="AG730" s="39">
        <v>2.0686881461342004E-2</v>
      </c>
      <c r="AH730" s="39">
        <v>2.6136813012367258E-2</v>
      </c>
      <c r="AI730" s="39">
        <v>4.0201005025125629E-2</v>
      </c>
      <c r="AJ730" s="39">
        <v>6.5562138140489418E-2</v>
      </c>
      <c r="AK730" s="39">
        <v>5.6582914572864329</v>
      </c>
      <c r="AL730" s="39">
        <v>34.01286966877921</v>
      </c>
      <c r="AM730" s="39">
        <v>95.567459859324273</v>
      </c>
      <c r="AN730" s="39">
        <v>5.7463470400890273</v>
      </c>
      <c r="AO730" s="39">
        <v>8.0392678542131986</v>
      </c>
      <c r="AP730" s="39">
        <v>13.777416187866264</v>
      </c>
      <c r="AQ730" s="4">
        <v>1.381492885050577</v>
      </c>
      <c r="AR730" s="39">
        <v>33243.978101249428</v>
      </c>
      <c r="AS730" s="39">
        <v>2804.4240662518368</v>
      </c>
      <c r="AT730" s="39">
        <v>25781.399164125294</v>
      </c>
      <c r="AU730" s="39">
        <v>4493.8191390820484</v>
      </c>
      <c r="AV730" s="39">
        <v>164.33573179024833</v>
      </c>
      <c r="AW730" s="39">
        <v>8.4358859150687415</v>
      </c>
      <c r="AX730" s="39">
        <v>77.55208803713036</v>
      </c>
      <c r="AY730" s="39">
        <v>13.517693717025864</v>
      </c>
      <c r="AZ730" s="39">
        <v>0.49433233077503441</v>
      </c>
      <c r="BA730" s="39">
        <v>13.556854997729914</v>
      </c>
      <c r="BB730" s="39">
        <v>1914.0638403070734</v>
      </c>
      <c r="BC730" s="39">
        <v>732.99280334136927</v>
      </c>
      <c r="BD730" s="39">
        <v>143.81056760566386</v>
      </c>
      <c r="BE730" s="39">
        <v>0.48340959417913199</v>
      </c>
      <c r="BF730" s="39">
        <v>68.251583750857421</v>
      </c>
      <c r="BG730" s="39">
        <v>26.137017299278398</v>
      </c>
      <c r="BH730" s="39">
        <v>5.1279893556850435</v>
      </c>
      <c r="BI730" s="39">
        <v>1077.3719661178354</v>
      </c>
      <c r="BJ730" s="39">
        <v>1314.8267878392314</v>
      </c>
      <c r="BK730" s="39">
        <v>77.235243128504464</v>
      </c>
      <c r="BL730" s="39">
        <v>334.99006916626513</v>
      </c>
      <c r="BM730" s="39">
        <v>38.41687065386521</v>
      </c>
      <c r="BN730" s="39">
        <v>46.884021702057389</v>
      </c>
      <c r="BO730" s="39">
        <v>2.7540500760190221</v>
      </c>
      <c r="BP730" s="39">
        <v>11.945057568058365</v>
      </c>
      <c r="BQ730" s="39">
        <v>37.218891050549338</v>
      </c>
      <c r="BR730" s="39">
        <v>99.855636651782888</v>
      </c>
      <c r="BS730" s="39">
        <v>0.14436334821711019</v>
      </c>
      <c r="BT730" s="39">
        <v>1.0849081747302891E-2</v>
      </c>
      <c r="BU730" s="39">
        <v>35.971666814230026</v>
      </c>
      <c r="BV730" s="39">
        <v>20.229353109574046</v>
      </c>
      <c r="BW730" s="39">
        <v>0.38847316521815028</v>
      </c>
      <c r="BX730" s="39">
        <v>0.11777530222248163</v>
      </c>
      <c r="BY730" s="39">
        <v>0</v>
      </c>
      <c r="BZ730" s="39">
        <v>4.6823694473709265E-2</v>
      </c>
      <c r="CA730" s="39">
        <v>0.10576314316561505</v>
      </c>
      <c r="CB730" s="39">
        <v>5.6582914572864329</v>
      </c>
      <c r="CC730" s="39">
        <v>135.32667656819251</v>
      </c>
      <c r="CD730" s="39">
        <v>23.198176927130039</v>
      </c>
      <c r="CE730" s="39">
        <v>0</v>
      </c>
      <c r="CF730" s="39">
        <v>2.8492704516308837E-2</v>
      </c>
      <c r="CG730" s="39">
        <v>6.4357971339189329E-2</v>
      </c>
      <c r="CH730" s="39">
        <v>3.4431291330533362</v>
      </c>
      <c r="CI730" s="39">
        <v>82.347688536123201</v>
      </c>
      <c r="CJ730" s="39">
        <v>14.116331654967942</v>
      </c>
      <c r="CK730" s="3"/>
    </row>
    <row r="731" spans="1:89" ht="13.5" customHeight="1" x14ac:dyDescent="0.3">
      <c r="A731" s="55" t="s">
        <v>727</v>
      </c>
      <c r="B731" s="55" t="s">
        <v>728</v>
      </c>
      <c r="C731" s="56" t="s">
        <v>2</v>
      </c>
      <c r="D731" s="3" t="s">
        <v>566</v>
      </c>
      <c r="E731" s="3" t="s">
        <v>567</v>
      </c>
      <c r="F731" s="3">
        <v>3</v>
      </c>
      <c r="G731" s="3" t="s">
        <v>87</v>
      </c>
      <c r="H731" s="39">
        <v>0.41210310796643318</v>
      </c>
      <c r="I731" s="39">
        <v>2.9307804635626331</v>
      </c>
      <c r="J731" s="39">
        <v>1.3371715091742338</v>
      </c>
      <c r="K731" s="39">
        <v>670.87586649802859</v>
      </c>
      <c r="L731" s="39">
        <v>2433.3378667475245</v>
      </c>
      <c r="M731" s="39">
        <v>259.21428006368228</v>
      </c>
      <c r="N731" s="39">
        <v>1944.2420350172215</v>
      </c>
      <c r="O731" s="39">
        <v>29.759718534730194</v>
      </c>
      <c r="P731" s="39">
        <v>791.17855444905467</v>
      </c>
      <c r="Q731" s="39">
        <v>2253.5140421429123</v>
      </c>
      <c r="R731" s="39">
        <v>658.11123023939967</v>
      </c>
      <c r="S731" s="39">
        <v>418.46825454738695</v>
      </c>
      <c r="T731" s="39">
        <v>68.229452843131241</v>
      </c>
      <c r="U731" s="39">
        <v>6350.4845844668525</v>
      </c>
      <c r="V731" s="39">
        <v>3.9211323897807487E-2</v>
      </c>
      <c r="W731" s="39">
        <v>9.4482663883936056</v>
      </c>
      <c r="X731" s="39">
        <v>4.0348175179014243</v>
      </c>
      <c r="Y731" s="39">
        <v>0</v>
      </c>
      <c r="Z731" s="39">
        <v>679.5904088363327</v>
      </c>
      <c r="AA731" s="39">
        <v>671.13997993753424</v>
      </c>
      <c r="AB731" s="39">
        <v>439.13777572065624</v>
      </c>
      <c r="AC731" s="39">
        <v>2.4291385194917803</v>
      </c>
      <c r="AD731" s="39">
        <v>3.3855963883137798</v>
      </c>
      <c r="AE731" s="39">
        <v>0.12418426076464222</v>
      </c>
      <c r="AF731" s="39">
        <v>8.6937833872438766E-2</v>
      </c>
      <c r="AG731" s="39">
        <v>0.18765595076817601</v>
      </c>
      <c r="AH731" s="39">
        <v>1.6695934045529108</v>
      </c>
      <c r="AI731" s="39">
        <v>0</v>
      </c>
      <c r="AJ731" s="39">
        <v>6.4338762916188286E-2</v>
      </c>
      <c r="AK731" s="39">
        <v>1.3208730984500576</v>
      </c>
      <c r="AL731" s="39">
        <v>13.420522153367086</v>
      </c>
      <c r="AM731" s="39">
        <v>41.530325695462892</v>
      </c>
      <c r="AN731" s="39">
        <v>4.5433071537517682</v>
      </c>
      <c r="AO731" s="39">
        <v>6.6950472683951752</v>
      </c>
      <c r="AP731" s="39">
        <v>15.866544612497512</v>
      </c>
      <c r="AQ731" s="4">
        <v>1.8441624186316554</v>
      </c>
      <c r="AR731" s="39">
        <v>17778.654627876582</v>
      </c>
      <c r="AS731" s="39">
        <v>9531.6113561637758</v>
      </c>
      <c r="AT731" s="39">
        <v>6364.0068796970454</v>
      </c>
      <c r="AU731" s="39">
        <v>1795.6828994023288</v>
      </c>
      <c r="AV731" s="39">
        <v>87.35349261343049</v>
      </c>
      <c r="AW731" s="39">
        <v>53.61266955047541</v>
      </c>
      <c r="AX731" s="39">
        <v>35.79577314988957</v>
      </c>
      <c r="AY731" s="39">
        <v>10.10021813791654</v>
      </c>
      <c r="AZ731" s="39">
        <v>0.49133916171846848</v>
      </c>
      <c r="BA731" s="39">
        <v>4.6800550807033003</v>
      </c>
      <c r="BB731" s="39">
        <v>5337.4297668611871</v>
      </c>
      <c r="BC731" s="39">
        <v>4121.2720813787537</v>
      </c>
      <c r="BD731" s="39">
        <v>68.229452843131241</v>
      </c>
      <c r="BE731" s="39">
        <v>4.9100355709287967E-2</v>
      </c>
      <c r="BF731" s="39">
        <v>55.997140120590934</v>
      </c>
      <c r="BG731" s="39">
        <v>43.237936665490082</v>
      </c>
      <c r="BH731" s="39">
        <v>0.71582285820969316</v>
      </c>
      <c r="BI731" s="39">
        <v>1530.695976898181</v>
      </c>
      <c r="BJ731" s="39">
        <v>4689.7826893539996</v>
      </c>
      <c r="BK731" s="39">
        <v>918.66268181225621</v>
      </c>
      <c r="BL731" s="39">
        <v>2392.4700080993384</v>
      </c>
      <c r="BM731" s="39">
        <v>16.059152222025197</v>
      </c>
      <c r="BN731" s="39">
        <v>49.202411996385827</v>
      </c>
      <c r="BO731" s="39">
        <v>9.6380627313154932</v>
      </c>
      <c r="BP731" s="39">
        <v>25.100373050273475</v>
      </c>
      <c r="BQ731" s="39">
        <v>13.522295230192839</v>
      </c>
      <c r="BR731" s="39">
        <v>99.787519160714098</v>
      </c>
      <c r="BS731" s="39">
        <v>0.21248083928590222</v>
      </c>
      <c r="BT731" s="39">
        <v>0</v>
      </c>
      <c r="BU731" s="39">
        <v>37.375194705084901</v>
      </c>
      <c r="BV731" s="39">
        <v>24.455196174492606</v>
      </c>
      <c r="BW731" s="39">
        <v>0.13527658587717739</v>
      </c>
      <c r="BX731" s="39">
        <v>0.18854088266033131</v>
      </c>
      <c r="BY731" s="39">
        <v>0.21112209463708098</v>
      </c>
      <c r="BZ731" s="39">
        <v>1.8572493553210869</v>
      </c>
      <c r="CA731" s="39">
        <v>6.4338762916188286E-2</v>
      </c>
      <c r="CB731" s="39">
        <v>1.3208730984500576</v>
      </c>
      <c r="CC731" s="39">
        <v>59.494155002581749</v>
      </c>
      <c r="CD731" s="39">
        <v>24.40575429952434</v>
      </c>
      <c r="CE731" s="39">
        <v>0.24168706747807955</v>
      </c>
      <c r="CF731" s="39">
        <v>2.1261306214052138</v>
      </c>
      <c r="CG731" s="39">
        <v>7.3653337710158459E-2</v>
      </c>
      <c r="CH731" s="39">
        <v>1.5121010722437618</v>
      </c>
      <c r="CI731" s="39">
        <v>68.107356927174081</v>
      </c>
      <c r="CJ731" s="39">
        <v>27.93907097398872</v>
      </c>
      <c r="CK731" s="3"/>
    </row>
    <row r="732" spans="1:89" ht="13.5" customHeight="1" x14ac:dyDescent="0.3">
      <c r="A732" s="55" t="s">
        <v>727</v>
      </c>
      <c r="B732" s="55" t="s">
        <v>728</v>
      </c>
      <c r="C732" s="56" t="s">
        <v>2</v>
      </c>
      <c r="D732" s="3" t="s">
        <v>566</v>
      </c>
      <c r="E732" s="3" t="s">
        <v>567</v>
      </c>
      <c r="F732" s="3">
        <v>1</v>
      </c>
      <c r="G732" s="3" t="s">
        <v>87</v>
      </c>
      <c r="H732" s="39">
        <v>2.9013231000443898</v>
      </c>
      <c r="I732" s="39">
        <v>2.7884938683759968</v>
      </c>
      <c r="J732" s="39">
        <v>4.2101354868010592</v>
      </c>
      <c r="K732" s="39">
        <v>1688.8942557111934</v>
      </c>
      <c r="L732" s="39">
        <v>1950.6705871169543</v>
      </c>
      <c r="M732" s="39">
        <v>296.26800473453136</v>
      </c>
      <c r="N732" s="39">
        <v>3301.4853121537917</v>
      </c>
      <c r="O732" s="39">
        <v>57.631764980726246</v>
      </c>
      <c r="P732" s="39">
        <v>2159.4814120587316</v>
      </c>
      <c r="Q732" s="39">
        <v>1869.9144843385866</v>
      </c>
      <c r="R732" s="39">
        <v>1331.5350239372356</v>
      </c>
      <c r="S732" s="39">
        <v>518.16202850403135</v>
      </c>
      <c r="T732" s="39">
        <v>129.92639692337525</v>
      </c>
      <c r="U732" s="39">
        <v>11276.927367885679</v>
      </c>
      <c r="V732" s="39">
        <v>0</v>
      </c>
      <c r="W732" s="39">
        <v>12.845017582429602</v>
      </c>
      <c r="X732" s="39">
        <v>6.4737794840664353</v>
      </c>
      <c r="Y732" s="39">
        <v>0</v>
      </c>
      <c r="Z732" s="39">
        <v>1811.3048904801533</v>
      </c>
      <c r="AA732" s="39">
        <v>1691.6917703852364</v>
      </c>
      <c r="AB732" s="39">
        <v>1121.740338141193</v>
      </c>
      <c r="AC732" s="39">
        <v>2.7140841500854842</v>
      </c>
      <c r="AD732" s="39">
        <v>5.6590214347759407</v>
      </c>
      <c r="AE732" s="39">
        <v>0.11271228862302049</v>
      </c>
      <c r="AF732" s="39">
        <v>3.9780807749301345E-2</v>
      </c>
      <c r="AG732" s="39">
        <v>2.4263089383191674</v>
      </c>
      <c r="AH732" s="39">
        <v>4.0684495885884138</v>
      </c>
      <c r="AI732" s="39">
        <v>0</v>
      </c>
      <c r="AJ732" s="39">
        <v>0.33015447399591108</v>
      </c>
      <c r="AK732" s="39">
        <v>1.7498187121783286</v>
      </c>
      <c r="AL732" s="39">
        <v>30.99808240090853</v>
      </c>
      <c r="AM732" s="39">
        <v>32.353020270284247</v>
      </c>
      <c r="AN732" s="39">
        <v>10.201682329472622</v>
      </c>
      <c r="AO732" s="39">
        <v>15.069805157865776</v>
      </c>
      <c r="AP732" s="39">
        <v>20.661940588215419</v>
      </c>
      <c r="AQ732" s="4">
        <v>4.0372321756716598</v>
      </c>
      <c r="AR732" s="39">
        <v>29365.27448018987</v>
      </c>
      <c r="AS732" s="39">
        <v>13313.869222914378</v>
      </c>
      <c r="AT732" s="39">
        <v>11296.246164952174</v>
      </c>
      <c r="AU732" s="39">
        <v>4633.1101045914447</v>
      </c>
      <c r="AV732" s="39">
        <v>122.04898773187239</v>
      </c>
      <c r="AW732" s="39">
        <v>45.338820966567361</v>
      </c>
      <c r="AX732" s="39">
        <v>38.468042151530859</v>
      </c>
      <c r="AY732" s="39">
        <v>15.777513360949481</v>
      </c>
      <c r="AZ732" s="39">
        <v>0.4156235209523001</v>
      </c>
      <c r="BA732" s="39">
        <v>9.8999524552214453</v>
      </c>
      <c r="BB732" s="39">
        <v>7294.9499246971964</v>
      </c>
      <c r="BC732" s="39">
        <v>5879.0929488385855</v>
      </c>
      <c r="BD732" s="39">
        <v>129.92639692337525</v>
      </c>
      <c r="BE732" s="39">
        <v>7.4358192118807412E-2</v>
      </c>
      <c r="BF732" s="39">
        <v>54.792110411764632</v>
      </c>
      <c r="BG732" s="39">
        <v>44.157658832341035</v>
      </c>
      <c r="BH732" s="39">
        <v>0.97587256377552611</v>
      </c>
      <c r="BI732" s="39">
        <v>3981.2033877933445</v>
      </c>
      <c r="BJ732" s="39">
        <v>3823.3735653239169</v>
      </c>
      <c r="BK732" s="39">
        <v>1632.0131641585681</v>
      </c>
      <c r="BL732" s="39">
        <v>3877.279105638549</v>
      </c>
      <c r="BM732" s="39">
        <v>29.902677584825092</v>
      </c>
      <c r="BN732" s="39">
        <v>28.717223380439577</v>
      </c>
      <c r="BO732" s="39">
        <v>12.257993050958659</v>
      </c>
      <c r="BP732" s="39">
        <v>29.122105983776674</v>
      </c>
      <c r="BQ732" s="39">
        <v>19.318797066496039</v>
      </c>
      <c r="BR732" s="39">
        <v>99.828980381762278</v>
      </c>
      <c r="BS732" s="39">
        <v>0.17101961823773543</v>
      </c>
      <c r="BT732" s="39">
        <v>0</v>
      </c>
      <c r="BU732" s="39">
        <v>36.513092333134018</v>
      </c>
      <c r="BV732" s="39">
        <v>24.211389602624386</v>
      </c>
      <c r="BW732" s="39">
        <v>5.8580178083741372E-2</v>
      </c>
      <c r="BX732" s="39">
        <v>0.12214303798150213</v>
      </c>
      <c r="BY732" s="39">
        <v>0.15249309637232183</v>
      </c>
      <c r="BZ732" s="39">
        <v>6.4947585269075816</v>
      </c>
      <c r="CA732" s="39">
        <v>0.33015447399591108</v>
      </c>
      <c r="CB732" s="39">
        <v>1.7498187121783286</v>
      </c>
      <c r="CC732" s="39">
        <v>73.552785000665395</v>
      </c>
      <c r="CD732" s="39">
        <v>39.768977921752857</v>
      </c>
      <c r="CE732" s="39">
        <v>0.12494417135792364</v>
      </c>
      <c r="CF732" s="39">
        <v>5.3214358001688806</v>
      </c>
      <c r="CG732" s="39">
        <v>0.27050980113102008</v>
      </c>
      <c r="CH732" s="39">
        <v>1.4337019459944063</v>
      </c>
      <c r="CI732" s="39">
        <v>60.264969310726627</v>
      </c>
      <c r="CJ732" s="39">
        <v>32.584438970621157</v>
      </c>
      <c r="CK732" s="3"/>
    </row>
    <row r="733" spans="1:89" ht="13.5" customHeight="1" x14ac:dyDescent="0.3">
      <c r="A733" s="55" t="s">
        <v>727</v>
      </c>
      <c r="B733" s="55" t="s">
        <v>728</v>
      </c>
      <c r="C733" s="56" t="s">
        <v>2</v>
      </c>
      <c r="D733" s="3" t="s">
        <v>566</v>
      </c>
      <c r="E733" s="3" t="s">
        <v>567</v>
      </c>
      <c r="F733" s="3">
        <v>2</v>
      </c>
      <c r="G733" s="3" t="s">
        <v>87</v>
      </c>
      <c r="H733" s="39">
        <v>4.1405344130515571</v>
      </c>
      <c r="I733" s="39">
        <v>4.0494980066155053</v>
      </c>
      <c r="J733" s="39">
        <v>4.266722296051344</v>
      </c>
      <c r="K733" s="39">
        <v>1890.5285059997411</v>
      </c>
      <c r="L733" s="39">
        <v>2232.1737990387392</v>
      </c>
      <c r="M733" s="39">
        <v>343.30720115033841</v>
      </c>
      <c r="N733" s="39">
        <v>4227.7931844310415</v>
      </c>
      <c r="O733" s="39">
        <v>71.463201706658793</v>
      </c>
      <c r="P733" s="39">
        <v>2275.5001098322232</v>
      </c>
      <c r="Q733" s="39">
        <v>2192.475769968908</v>
      </c>
      <c r="R733" s="39">
        <v>1039.4581896002694</v>
      </c>
      <c r="S733" s="39">
        <v>767.91538201151263</v>
      </c>
      <c r="T733" s="39">
        <v>82.387893526960312</v>
      </c>
      <c r="U733" s="39">
        <v>8229.683527978983</v>
      </c>
      <c r="V733" s="39">
        <v>0</v>
      </c>
      <c r="W733" s="39">
        <v>10.943441966169239</v>
      </c>
      <c r="X733" s="39">
        <v>4.7844006934916017</v>
      </c>
      <c r="Y733" s="39">
        <v>2.7192378328741964</v>
      </c>
      <c r="Z733" s="39">
        <v>1408.2529334500327</v>
      </c>
      <c r="AA733" s="39">
        <v>932.44800803372766</v>
      </c>
      <c r="AB733" s="39">
        <v>1255.8657856612485</v>
      </c>
      <c r="AC733" s="39">
        <v>6.3588907545768825</v>
      </c>
      <c r="AD733" s="39">
        <v>4.3017944412514888</v>
      </c>
      <c r="AE733" s="39">
        <v>0</v>
      </c>
      <c r="AF733" s="39">
        <v>0.10342320507045295</v>
      </c>
      <c r="AG733" s="39">
        <v>0</v>
      </c>
      <c r="AH733" s="39">
        <v>1.7352775522710167</v>
      </c>
      <c r="AI733" s="39">
        <v>0.24874429013199553</v>
      </c>
      <c r="AJ733" s="39">
        <v>0.24874429013199553</v>
      </c>
      <c r="AK733" s="39">
        <v>3.8581678009553841</v>
      </c>
      <c r="AL733" s="39">
        <v>22.208128093859653</v>
      </c>
      <c r="AM733" s="39">
        <v>61.710903297964968</v>
      </c>
      <c r="AN733" s="39">
        <v>7.5141813714969707</v>
      </c>
      <c r="AO733" s="39">
        <v>11.367688807229314</v>
      </c>
      <c r="AP733" s="39">
        <v>24.578938460437858</v>
      </c>
      <c r="AQ733" s="4">
        <v>2.9038571934581605</v>
      </c>
      <c r="AR733" s="39">
        <v>27127.296067157473</v>
      </c>
      <c r="AS733" s="39">
        <v>15135.45999198211</v>
      </c>
      <c r="AT733" s="39">
        <v>8248.1306084715179</v>
      </c>
      <c r="AU733" s="39">
        <v>3607.227412340837</v>
      </c>
      <c r="AV733" s="39">
        <v>136.47805436300777</v>
      </c>
      <c r="AW733" s="39">
        <v>55.794207998143754</v>
      </c>
      <c r="AX733" s="39">
        <v>30.405281042578292</v>
      </c>
      <c r="AY733" s="39">
        <v>13.297408644822667</v>
      </c>
      <c r="AZ733" s="39">
        <v>0.50310231445528875</v>
      </c>
      <c r="BA733" s="39">
        <v>12.456754715718407</v>
      </c>
      <c r="BB733" s="39">
        <v>8765.2658923265208</v>
      </c>
      <c r="BC733" s="39">
        <v>6275.3494514129134</v>
      </c>
      <c r="BD733" s="39">
        <v>82.387893526960312</v>
      </c>
      <c r="BE733" s="39">
        <v>8.2301791437572921E-2</v>
      </c>
      <c r="BF733" s="39">
        <v>57.912120919812487</v>
      </c>
      <c r="BG733" s="39">
        <v>41.461240390032614</v>
      </c>
      <c r="BH733" s="39">
        <v>0.54433689871734747</v>
      </c>
      <c r="BI733" s="39">
        <v>4252.5570437719762</v>
      </c>
      <c r="BJ733" s="39">
        <v>4428.6990670142623</v>
      </c>
      <c r="BK733" s="39">
        <v>1387.0321130466591</v>
      </c>
      <c r="BL733" s="39">
        <v>5067.1717681492128</v>
      </c>
      <c r="BM733" s="39">
        <v>28.096648836736605</v>
      </c>
      <c r="BN733" s="39">
        <v>29.26041936855788</v>
      </c>
      <c r="BO733" s="39">
        <v>9.1641226218524476</v>
      </c>
      <c r="BP733" s="39">
        <v>33.478809172853069</v>
      </c>
      <c r="BQ733" s="39">
        <v>18.447080492535036</v>
      </c>
      <c r="BR733" s="39">
        <v>99.776348346453346</v>
      </c>
      <c r="BS733" s="39">
        <v>0.22365165354666364</v>
      </c>
      <c r="BT733" s="39">
        <v>3.2967928879318577E-2</v>
      </c>
      <c r="BU733" s="39">
        <v>25.849437849238189</v>
      </c>
      <c r="BV733" s="39">
        <v>34.815265080453578</v>
      </c>
      <c r="BW733" s="39">
        <v>0.17628194809182848</v>
      </c>
      <c r="BX733" s="39">
        <v>0.11925487221943479</v>
      </c>
      <c r="BY733" s="39">
        <v>0.10342320507045295</v>
      </c>
      <c r="BZ733" s="39">
        <v>1.7352775522710167</v>
      </c>
      <c r="CA733" s="39">
        <v>0.49748858026399106</v>
      </c>
      <c r="CB733" s="39">
        <v>3.8581678009553841</v>
      </c>
      <c r="CC733" s="39">
        <v>91.433212763321592</v>
      </c>
      <c r="CD733" s="39">
        <v>38.850484461125326</v>
      </c>
      <c r="CE733" s="39">
        <v>7.5780099264432146E-2</v>
      </c>
      <c r="CF733" s="39">
        <v>1.271470025250713</v>
      </c>
      <c r="CG733" s="39">
        <v>0.36451910351884004</v>
      </c>
      <c r="CH733" s="39">
        <v>2.8269510574156724</v>
      </c>
      <c r="CI733" s="39">
        <v>66.994809671103042</v>
      </c>
      <c r="CJ733" s="39">
        <v>28.466470043447298</v>
      </c>
      <c r="CK733" s="3"/>
    </row>
    <row r="734" spans="1:89" ht="13.5" customHeight="1" x14ac:dyDescent="0.3">
      <c r="A734" s="55" t="s">
        <v>727</v>
      </c>
      <c r="B734" s="55" t="s">
        <v>728</v>
      </c>
      <c r="C734" s="56" t="s">
        <v>2</v>
      </c>
      <c r="D734" s="3" t="s">
        <v>568</v>
      </c>
      <c r="E734" s="3" t="s">
        <v>569</v>
      </c>
      <c r="F734" s="3">
        <v>3</v>
      </c>
      <c r="G734" s="3" t="s">
        <v>87</v>
      </c>
      <c r="H734" s="39">
        <v>1.5554049939056085E-2</v>
      </c>
      <c r="I734" s="39">
        <v>0.88987341170430712</v>
      </c>
      <c r="J734" s="39">
        <v>0.17416948180020095</v>
      </c>
      <c r="K734" s="39">
        <v>6.4598630189530839</v>
      </c>
      <c r="L734" s="39">
        <v>193.52041374363625</v>
      </c>
      <c r="M734" s="39">
        <v>14.223587478230399</v>
      </c>
      <c r="N734" s="39">
        <v>122.57723084812901</v>
      </c>
      <c r="O734" s="39">
        <v>1.5387370021928273</v>
      </c>
      <c r="P734" s="39">
        <v>11.340754224362422</v>
      </c>
      <c r="Q734" s="39">
        <v>247.46452018770333</v>
      </c>
      <c r="R734" s="39">
        <v>40.077043844054749</v>
      </c>
      <c r="S734" s="39">
        <v>15.264115521687414</v>
      </c>
      <c r="T734" s="39">
        <v>101.07074980780455</v>
      </c>
      <c r="U734" s="39">
        <v>2295.5635232846803</v>
      </c>
      <c r="V734" s="39">
        <v>8.8668656008151436E-2</v>
      </c>
      <c r="W734" s="39">
        <v>1.7427242140894623</v>
      </c>
      <c r="X734" s="39">
        <v>1.2192879229358793</v>
      </c>
      <c r="Y734" s="39">
        <v>0</v>
      </c>
      <c r="Z734" s="39">
        <v>1148.3956631854837</v>
      </c>
      <c r="AA734" s="39">
        <v>980.51286527615605</v>
      </c>
      <c r="AB734" s="39">
        <v>180.60360852448221</v>
      </c>
      <c r="AC734" s="39">
        <v>7.2427994138791583</v>
      </c>
      <c r="AD734" s="39">
        <v>6.4611550483691422</v>
      </c>
      <c r="AE734" s="39">
        <v>5.4830971576196715E-2</v>
      </c>
      <c r="AF734" s="39">
        <v>0.14457262381381339</v>
      </c>
      <c r="AG734" s="39">
        <v>4.112420790206224E-2</v>
      </c>
      <c r="AH734" s="39">
        <v>4.112420790206224E-2</v>
      </c>
      <c r="AI734" s="39">
        <v>2.3382789842257903E-2</v>
      </c>
      <c r="AJ734" s="39">
        <v>0</v>
      </c>
      <c r="AK734" s="39">
        <v>0.64133125839994332</v>
      </c>
      <c r="AL734" s="39">
        <v>2.0276431893350342</v>
      </c>
      <c r="AM734" s="39">
        <v>7.3780898621359006</v>
      </c>
      <c r="AN734" s="39">
        <v>0.78245989561956253</v>
      </c>
      <c r="AO734" s="39">
        <v>0.22430275927089974</v>
      </c>
      <c r="AP734" s="39">
        <v>1.847663437179321</v>
      </c>
      <c r="AQ734" s="4">
        <v>0.26112946066230491</v>
      </c>
      <c r="AR734" s="39">
        <v>5389.9145628099186</v>
      </c>
      <c r="AS734" s="39">
        <v>754.61661262019754</v>
      </c>
      <c r="AT734" s="39">
        <v>2298.6142040777136</v>
      </c>
      <c r="AU734" s="39">
        <v>2323.2160914483707</v>
      </c>
      <c r="AV734" s="39">
        <v>13.467654663639358</v>
      </c>
      <c r="AW734" s="39">
        <v>14.000530135060139</v>
      </c>
      <c r="AX734" s="39">
        <v>42.646579594007136</v>
      </c>
      <c r="AY734" s="39">
        <v>43.103022587378653</v>
      </c>
      <c r="AZ734" s="39">
        <v>0.24986768355412073</v>
      </c>
      <c r="BA734" s="39">
        <v>1.0795969434435642</v>
      </c>
      <c r="BB734" s="39">
        <v>338.31983209114156</v>
      </c>
      <c r="BC734" s="39">
        <v>314.14643377780789</v>
      </c>
      <c r="BD734" s="39">
        <v>101.07074980780455</v>
      </c>
      <c r="BE734" s="39">
        <v>0.14306562105689169</v>
      </c>
      <c r="BF734" s="39">
        <v>44.83334006077861</v>
      </c>
      <c r="BG734" s="39">
        <v>41.629938769439654</v>
      </c>
      <c r="BH734" s="39">
        <v>13.393655548724844</v>
      </c>
      <c r="BI734" s="39">
        <v>118.8869211010591</v>
      </c>
      <c r="BJ734" s="39">
        <v>441.87480734304393</v>
      </c>
      <c r="BK734" s="39">
        <v>54.474800804085348</v>
      </c>
      <c r="BL734" s="39">
        <v>139.38008337200924</v>
      </c>
      <c r="BM734" s="39">
        <v>15.754612224644399</v>
      </c>
      <c r="BN734" s="39">
        <v>58.556199261073232</v>
      </c>
      <c r="BO734" s="39">
        <v>7.2188711317839482</v>
      </c>
      <c r="BP734" s="39">
        <v>18.470317382498436</v>
      </c>
      <c r="BQ734" s="39">
        <v>3.0506807930334929</v>
      </c>
      <c r="BR734" s="39">
        <v>99.867281739248739</v>
      </c>
      <c r="BS734" s="39">
        <v>0.1327182607512658</v>
      </c>
      <c r="BT734" s="39">
        <v>0</v>
      </c>
      <c r="BU734" s="39">
        <v>42.204979075574137</v>
      </c>
      <c r="BV734" s="39">
        <v>7.773861811188123</v>
      </c>
      <c r="BW734" s="39">
        <v>0.31175745728257914</v>
      </c>
      <c r="BX734" s="39">
        <v>0.27811252996018299</v>
      </c>
      <c r="BY734" s="39">
        <v>0.1994035953900101</v>
      </c>
      <c r="BZ734" s="39">
        <v>8.2248415804124481E-2</v>
      </c>
      <c r="CA734" s="39">
        <v>2.3382789842257903E-2</v>
      </c>
      <c r="CB734" s="39">
        <v>0.64133125839994332</v>
      </c>
      <c r="CC734" s="39">
        <v>10.188192947090497</v>
      </c>
      <c r="CD734" s="39">
        <v>2.3330956571125254</v>
      </c>
      <c r="CE734" s="39">
        <v>1.4806111410650422</v>
      </c>
      <c r="CF734" s="39">
        <v>0.61071075742818703</v>
      </c>
      <c r="CG734" s="39">
        <v>0.17362184007723275</v>
      </c>
      <c r="CH734" s="39">
        <v>4.7620114594372644</v>
      </c>
      <c r="CI734" s="39">
        <v>75.649348023431912</v>
      </c>
      <c r="CJ734" s="39">
        <v>17.323696778560358</v>
      </c>
      <c r="CK734" s="3"/>
    </row>
    <row r="735" spans="1:89" ht="13.5" customHeight="1" x14ac:dyDescent="0.3">
      <c r="A735" s="55" t="s">
        <v>727</v>
      </c>
      <c r="B735" s="55" t="s">
        <v>728</v>
      </c>
      <c r="C735" s="56" t="s">
        <v>2</v>
      </c>
      <c r="D735" s="3" t="s">
        <v>568</v>
      </c>
      <c r="E735" s="3" t="s">
        <v>569</v>
      </c>
      <c r="F735" s="3">
        <v>1</v>
      </c>
      <c r="G735" s="3" t="s">
        <v>87</v>
      </c>
      <c r="H735" s="39">
        <v>0.21795305239357857</v>
      </c>
      <c r="I735" s="39">
        <v>1.110522695529186</v>
      </c>
      <c r="J735" s="39">
        <v>5.7633658056304875E-2</v>
      </c>
      <c r="K735" s="39">
        <v>103.53385614036465</v>
      </c>
      <c r="L735" s="39">
        <v>288.66258278119756</v>
      </c>
      <c r="M735" s="39">
        <v>24.717704479081508</v>
      </c>
      <c r="N735" s="39">
        <v>300.36668115448919</v>
      </c>
      <c r="O735" s="39">
        <v>4.451577456012771</v>
      </c>
      <c r="P735" s="39">
        <v>130.48628753262292</v>
      </c>
      <c r="Q735" s="39">
        <v>288.14931546044926</v>
      </c>
      <c r="R735" s="39">
        <v>91.776846500801682</v>
      </c>
      <c r="S735" s="39">
        <v>22.333997659042737</v>
      </c>
      <c r="T735" s="39">
        <v>261.26520596880334</v>
      </c>
      <c r="U735" s="39">
        <v>7206.2705507943001</v>
      </c>
      <c r="V735" s="39">
        <v>7.2629313190803804E-2</v>
      </c>
      <c r="W735" s="39">
        <v>4.3313481321061182</v>
      </c>
      <c r="X735" s="39">
        <v>0</v>
      </c>
      <c r="Y735" s="39">
        <v>0</v>
      </c>
      <c r="Z735" s="39">
        <v>3682.2106123639464</v>
      </c>
      <c r="AA735" s="39">
        <v>3380.1641363047847</v>
      </c>
      <c r="AB735" s="39">
        <v>553.9728343779293</v>
      </c>
      <c r="AC735" s="39">
        <v>8.5813451559843283</v>
      </c>
      <c r="AD735" s="39">
        <v>8.4909517730210098</v>
      </c>
      <c r="AE735" s="39">
        <v>3.2018698920169376E-2</v>
      </c>
      <c r="AF735" s="39">
        <v>6.4037397840338755E-3</v>
      </c>
      <c r="AG735" s="39">
        <v>2.2276229703570214E-2</v>
      </c>
      <c r="AH735" s="39">
        <v>0.12029164039927914</v>
      </c>
      <c r="AI735" s="39">
        <v>0</v>
      </c>
      <c r="AJ735" s="39">
        <v>0</v>
      </c>
      <c r="AK735" s="39">
        <v>1.7347121318559795</v>
      </c>
      <c r="AL735" s="39">
        <v>7.7821011673151741</v>
      </c>
      <c r="AM735" s="39">
        <v>15.927167258565889</v>
      </c>
      <c r="AN735" s="39">
        <v>2.4008964234635179</v>
      </c>
      <c r="AO735" s="39">
        <v>1.4951490903399718</v>
      </c>
      <c r="AP735" s="39">
        <v>4.3655689475182688</v>
      </c>
      <c r="AQ735" s="4">
        <v>0.70595012728746986</v>
      </c>
      <c r="AR735" s="39">
        <v>16395.817108209263</v>
      </c>
      <c r="AS735" s="39">
        <v>1517.1301645388448</v>
      </c>
      <c r="AT735" s="39">
        <v>7210.6745282395977</v>
      </c>
      <c r="AU735" s="39">
        <v>7633.4198799756668</v>
      </c>
      <c r="AV735" s="39">
        <v>34.592535455153325</v>
      </c>
      <c r="AW735" s="39">
        <v>9.2531537435803006</v>
      </c>
      <c r="AX735" s="39">
        <v>43.978744582539086</v>
      </c>
      <c r="AY735" s="39">
        <v>46.557117767272914</v>
      </c>
      <c r="AZ735" s="39">
        <v>0.21098390660769875</v>
      </c>
      <c r="BA735" s="39">
        <v>1.3861094059790695</v>
      </c>
      <c r="BB735" s="39">
        <v>721.73240201114572</v>
      </c>
      <c r="BC735" s="39">
        <v>532.74644715291663</v>
      </c>
      <c r="BD735" s="39">
        <v>261.26520596880334</v>
      </c>
      <c r="BE735" s="39">
        <v>9.1363907881984466E-2</v>
      </c>
      <c r="BF735" s="39">
        <v>47.572213570120894</v>
      </c>
      <c r="BG735" s="39">
        <v>35.115407998947354</v>
      </c>
      <c r="BH735" s="39">
        <v>17.221014523049771</v>
      </c>
      <c r="BI735" s="39">
        <v>495.50330269418453</v>
      </c>
      <c r="BJ735" s="39">
        <v>577.92242093717596</v>
      </c>
      <c r="BK735" s="39">
        <v>116.55218463793949</v>
      </c>
      <c r="BL735" s="39">
        <v>327.15225626954469</v>
      </c>
      <c r="BM735" s="39">
        <v>32.660566263594163</v>
      </c>
      <c r="BN735" s="39">
        <v>38.093133631209845</v>
      </c>
      <c r="BO735" s="39">
        <v>7.682411658683705</v>
      </c>
      <c r="BP735" s="39">
        <v>21.56388844651228</v>
      </c>
      <c r="BQ735" s="39">
        <v>4.4039774452969223</v>
      </c>
      <c r="BR735" s="39">
        <v>99.938924195953504</v>
      </c>
      <c r="BS735" s="39">
        <v>6.1075804046478048E-2</v>
      </c>
      <c r="BT735" s="39">
        <v>0</v>
      </c>
      <c r="BU735" s="39">
        <v>44.281124180942605</v>
      </c>
      <c r="BV735" s="39">
        <v>7.257203757795847</v>
      </c>
      <c r="BW735" s="39">
        <v>0.11241809426067734</v>
      </c>
      <c r="BX735" s="39">
        <v>0.11123391489697639</v>
      </c>
      <c r="BY735" s="39">
        <v>3.8422438704203254E-2</v>
      </c>
      <c r="BZ735" s="39">
        <v>0.14256787010284935</v>
      </c>
      <c r="CA735" s="39">
        <v>0</v>
      </c>
      <c r="CB735" s="39">
        <v>1.7347121318559795</v>
      </c>
      <c r="CC735" s="39">
        <v>26.110164849344581</v>
      </c>
      <c r="CD735" s="39">
        <v>6.5666681651457104</v>
      </c>
      <c r="CE735" s="39">
        <v>0.11107147307549953</v>
      </c>
      <c r="CF735" s="39">
        <v>0.41213478060224323</v>
      </c>
      <c r="CG735" s="39">
        <v>0</v>
      </c>
      <c r="CH735" s="39">
        <v>5.0147007411610698</v>
      </c>
      <c r="CI735" s="39">
        <v>75.479187939821557</v>
      </c>
      <c r="CJ735" s="39">
        <v>18.982905065339637</v>
      </c>
      <c r="CK735" s="3"/>
    </row>
    <row r="736" spans="1:89" ht="13.5" customHeight="1" x14ac:dyDescent="0.3">
      <c r="A736" s="55" t="s">
        <v>727</v>
      </c>
      <c r="B736" s="55" t="s">
        <v>728</v>
      </c>
      <c r="C736" s="56" t="s">
        <v>2</v>
      </c>
      <c r="D736" s="3" t="s">
        <v>568</v>
      </c>
      <c r="E736" s="3" t="s">
        <v>569</v>
      </c>
      <c r="F736" s="3">
        <v>2</v>
      </c>
      <c r="G736" s="3" t="s">
        <v>87</v>
      </c>
      <c r="H736" s="39">
        <v>0.13706070338539342</v>
      </c>
      <c r="I736" s="39">
        <v>1.1748962949246771</v>
      </c>
      <c r="J736" s="39">
        <v>8.526297761432354E-2</v>
      </c>
      <c r="K736" s="39">
        <v>135.85570885970495</v>
      </c>
      <c r="L736" s="39">
        <v>320.19740721302128</v>
      </c>
      <c r="M736" s="39">
        <v>23.87962663697958</v>
      </c>
      <c r="N736" s="39">
        <v>265.54848219720026</v>
      </c>
      <c r="O736" s="39">
        <v>4.2349043923716776</v>
      </c>
      <c r="P736" s="39">
        <v>200.21990048365282</v>
      </c>
      <c r="Q736" s="39">
        <v>351.54937133937017</v>
      </c>
      <c r="R736" s="39">
        <v>47.59183634911038</v>
      </c>
      <c r="S736" s="39">
        <v>19.414964444060576</v>
      </c>
      <c r="T736" s="39">
        <v>79.333747048036855</v>
      </c>
      <c r="U736" s="39">
        <v>4052.5869822744821</v>
      </c>
      <c r="V736" s="39">
        <v>0</v>
      </c>
      <c r="W736" s="39">
        <v>3.1578011656136655</v>
      </c>
      <c r="X736" s="39">
        <v>1.7763040028665029</v>
      </c>
      <c r="Y736" s="39">
        <v>1.1239643661518663</v>
      </c>
      <c r="Z736" s="39">
        <v>1194.8750245341103</v>
      </c>
      <c r="AA736" s="39">
        <v>862.62788727738541</v>
      </c>
      <c r="AB736" s="39">
        <v>310.86581520391724</v>
      </c>
      <c r="AC736" s="39">
        <v>12.795926562951944</v>
      </c>
      <c r="AD736" s="39">
        <v>3.4994034337424078</v>
      </c>
      <c r="AE736" s="39">
        <v>2.7573245356491645E-2</v>
      </c>
      <c r="AF736" s="39">
        <v>0</v>
      </c>
      <c r="AG736" s="39">
        <v>2.2575803825803827E-2</v>
      </c>
      <c r="AH736" s="39">
        <v>0</v>
      </c>
      <c r="AI736" s="39">
        <v>2.6063856766078312E-2</v>
      </c>
      <c r="AJ736" s="39">
        <v>2.7065581253804021E-2</v>
      </c>
      <c r="AK736" s="39">
        <v>2.1875570602556302</v>
      </c>
      <c r="AL736" s="39">
        <v>4.3975418538031903</v>
      </c>
      <c r="AM736" s="39">
        <v>17.187954345885874</v>
      </c>
      <c r="AN736" s="39">
        <v>1.7003107545920426</v>
      </c>
      <c r="AO736" s="39">
        <v>0.67116334139459899</v>
      </c>
      <c r="AP736" s="39">
        <v>3.0292139906143838</v>
      </c>
      <c r="AQ736" s="4">
        <v>0.56109917515978591</v>
      </c>
      <c r="AR736" s="39">
        <v>7922.3703967695628</v>
      </c>
      <c r="AS736" s="39">
        <v>1449.223168939433</v>
      </c>
      <c r="AT736" s="39">
        <v>4058.6450518091146</v>
      </c>
      <c r="AU736" s="39">
        <v>2384.6640570121076</v>
      </c>
      <c r="AV736" s="39">
        <v>29.838119008907682</v>
      </c>
      <c r="AW736" s="39">
        <v>18.292797437625111</v>
      </c>
      <c r="AX736" s="39">
        <v>51.230185519526749</v>
      </c>
      <c r="AY736" s="39">
        <v>30.100385838870668</v>
      </c>
      <c r="AZ736" s="39">
        <v>0.37663120397746763</v>
      </c>
      <c r="BA736" s="39">
        <v>1.397219975924394</v>
      </c>
      <c r="BB736" s="39">
        <v>749.71612929927778</v>
      </c>
      <c r="BC736" s="39">
        <v>618.77607261619403</v>
      </c>
      <c r="BD736" s="39">
        <v>79.333747048036855</v>
      </c>
      <c r="BE736" s="39">
        <v>9.6411650453180675E-2</v>
      </c>
      <c r="BF736" s="39">
        <v>51.732275978442523</v>
      </c>
      <c r="BG736" s="39">
        <v>42.697086679136191</v>
      </c>
      <c r="BH736" s="39">
        <v>5.4742256919681109</v>
      </c>
      <c r="BI736" s="39">
        <v>415.54641709478</v>
      </c>
      <c r="BJ736" s="39">
        <v>672.92167484731613</v>
      </c>
      <c r="BK736" s="39">
        <v>71.556725963704281</v>
      </c>
      <c r="BL736" s="39">
        <v>289.19835103363249</v>
      </c>
      <c r="BM736" s="39">
        <v>28.673735419154536</v>
      </c>
      <c r="BN736" s="39">
        <v>46.433267785787066</v>
      </c>
      <c r="BO736" s="39">
        <v>4.9375919111251001</v>
      </c>
      <c r="BP736" s="39">
        <v>19.955404883933298</v>
      </c>
      <c r="BQ736" s="39">
        <v>6.0580695346320343</v>
      </c>
      <c r="BR736" s="39">
        <v>99.850736650845278</v>
      </c>
      <c r="BS736" s="39">
        <v>0.14926334915470593</v>
      </c>
      <c r="BT736" s="39">
        <v>2.7693093429071027E-2</v>
      </c>
      <c r="BU736" s="39">
        <v>36.173979506288404</v>
      </c>
      <c r="BV736" s="39">
        <v>13.036042300793518</v>
      </c>
      <c r="BW736" s="39">
        <v>0.53659241960415793</v>
      </c>
      <c r="BX736" s="39">
        <v>0.14674618101666806</v>
      </c>
      <c r="BY736" s="39">
        <v>2.7573245356491645E-2</v>
      </c>
      <c r="BZ736" s="39">
        <v>2.2575803825803827E-2</v>
      </c>
      <c r="CA736" s="39">
        <v>5.3129438019882333E-2</v>
      </c>
      <c r="CB736" s="39">
        <v>2.1875570602556302</v>
      </c>
      <c r="CC736" s="39">
        <v>23.285806954281107</v>
      </c>
      <c r="CD736" s="39">
        <v>4.2614765071687684</v>
      </c>
      <c r="CE736" s="39">
        <v>9.2409462366780243E-2</v>
      </c>
      <c r="CF736" s="39">
        <v>7.5660948396459551E-2</v>
      </c>
      <c r="CG736" s="39">
        <v>0.17805893864831562</v>
      </c>
      <c r="CH736" s="39">
        <v>7.3314174382191144</v>
      </c>
      <c r="CI736" s="39">
        <v>78.040465443982939</v>
      </c>
      <c r="CJ736" s="39">
        <v>14.281987768386387</v>
      </c>
      <c r="CK736" s="3"/>
    </row>
    <row r="737" spans="1:89" ht="13.5" customHeight="1" x14ac:dyDescent="0.3">
      <c r="A737" s="55" t="s">
        <v>727</v>
      </c>
      <c r="B737" s="55" t="s">
        <v>728</v>
      </c>
      <c r="C737" s="56" t="s">
        <v>2</v>
      </c>
      <c r="D737" s="3" t="s">
        <v>570</v>
      </c>
      <c r="E737" s="3" t="s">
        <v>571</v>
      </c>
      <c r="F737" s="3">
        <v>2</v>
      </c>
      <c r="G737" s="3" t="s">
        <v>87</v>
      </c>
      <c r="H737" s="39">
        <v>2.3575706605320814</v>
      </c>
      <c r="I737" s="39">
        <v>1.8545234460225102</v>
      </c>
      <c r="J737" s="39">
        <v>9.5108587675883776</v>
      </c>
      <c r="K737" s="39">
        <v>2027.4038562702783</v>
      </c>
      <c r="L737" s="39">
        <v>1619.4244135079125</v>
      </c>
      <c r="M737" s="39">
        <v>532.65894627818716</v>
      </c>
      <c r="N737" s="39">
        <v>7428.1462421558535</v>
      </c>
      <c r="O737" s="39">
        <v>93.750642372927103</v>
      </c>
      <c r="P737" s="39">
        <v>3281.7779637573303</v>
      </c>
      <c r="Q737" s="39">
        <v>2283.9898819881155</v>
      </c>
      <c r="R737" s="39">
        <v>1792.2924741760107</v>
      </c>
      <c r="S737" s="39">
        <v>1066.9103072159105</v>
      </c>
      <c r="T737" s="39">
        <v>105.90885699886552</v>
      </c>
      <c r="U737" s="39">
        <v>9401.3574463081859</v>
      </c>
      <c r="V737" s="39">
        <v>1.6607676706198872E-2</v>
      </c>
      <c r="W737" s="39">
        <v>14.383065011143829</v>
      </c>
      <c r="X737" s="39">
        <v>5.5590156082766926</v>
      </c>
      <c r="Y737" s="39">
        <v>3.6695098271452946</v>
      </c>
      <c r="Z737" s="39">
        <v>802.66928879501188</v>
      </c>
      <c r="AA737" s="39">
        <v>1147.4485970636313</v>
      </c>
      <c r="AB737" s="39">
        <v>969.83607728622542</v>
      </c>
      <c r="AC737" s="39">
        <v>6.7373493299039264</v>
      </c>
      <c r="AD737" s="39">
        <v>2.9351594191747559</v>
      </c>
      <c r="AE737" s="39">
        <v>3.1643589505076598E-2</v>
      </c>
      <c r="AF737" s="39">
        <v>0</v>
      </c>
      <c r="AG737" s="39">
        <v>0</v>
      </c>
      <c r="AH737" s="39">
        <v>1.5921193116209054</v>
      </c>
      <c r="AI737" s="39">
        <v>0.24799042961781431</v>
      </c>
      <c r="AJ737" s="39">
        <v>0.29252628706949019</v>
      </c>
      <c r="AK737" s="39">
        <v>2.5039801636439405</v>
      </c>
      <c r="AL737" s="39">
        <v>20.618180224597868</v>
      </c>
      <c r="AM737" s="39">
        <v>47.021946668005469</v>
      </c>
      <c r="AN737" s="39">
        <v>8.4353500396113894</v>
      </c>
      <c r="AO737" s="39">
        <v>8.8898131074136675</v>
      </c>
      <c r="AP737" s="39">
        <v>17.391162277361431</v>
      </c>
      <c r="AQ737" s="4">
        <v>2.9101310707329255</v>
      </c>
      <c r="AR737" s="39">
        <v>32710.53349709012</v>
      </c>
      <c r="AS737" s="39">
        <v>20245.986537595534</v>
      </c>
      <c r="AT737" s="39">
        <v>9424.9856444314555</v>
      </c>
      <c r="AU737" s="39">
        <v>2929.6264718939474</v>
      </c>
      <c r="AV737" s="39">
        <v>109.93484316917998</v>
      </c>
      <c r="AW737" s="39">
        <v>61.894394169378451</v>
      </c>
      <c r="AX737" s="39">
        <v>28.813304574411443</v>
      </c>
      <c r="AY737" s="39">
        <v>8.9562173363958202</v>
      </c>
      <c r="AZ737" s="39">
        <v>0.33608391981426905</v>
      </c>
      <c r="BA737" s="39">
        <v>13.722952874142969</v>
      </c>
      <c r="BB737" s="39">
        <v>11701.384100585157</v>
      </c>
      <c r="BC737" s="39">
        <v>8424.970627137367</v>
      </c>
      <c r="BD737" s="39">
        <v>105.90885699886552</v>
      </c>
      <c r="BE737" s="39">
        <v>6.7781102435587909E-2</v>
      </c>
      <c r="BF737" s="39">
        <v>57.796067773019686</v>
      </c>
      <c r="BG737" s="39">
        <v>41.613040745101365</v>
      </c>
      <c r="BH737" s="39">
        <v>0.52311037944334982</v>
      </c>
      <c r="BI737" s="39">
        <v>5417.4482476870062</v>
      </c>
      <c r="BJ737" s="39">
        <v>3905.2688189420505</v>
      </c>
      <c r="BK737" s="39">
        <v>2334.462279221786</v>
      </c>
      <c r="BL737" s="39">
        <v>8588.8071917446905</v>
      </c>
      <c r="BM737" s="39">
        <v>26.758134199225822</v>
      </c>
      <c r="BN737" s="39">
        <v>19.289101134638265</v>
      </c>
      <c r="BO737" s="39">
        <v>11.530494080329627</v>
      </c>
      <c r="BP737" s="39">
        <v>42.422270585806281</v>
      </c>
      <c r="BQ737" s="39">
        <v>23.628198123272014</v>
      </c>
      <c r="BR737" s="39">
        <v>99.749302555837531</v>
      </c>
      <c r="BS737" s="39">
        <v>0.25069744416249812</v>
      </c>
      <c r="BT737" s="39">
        <v>3.8933850571044037E-2</v>
      </c>
      <c r="BU737" s="39">
        <v>39.167061332628791</v>
      </c>
      <c r="BV737" s="39">
        <v>33.104427700615531</v>
      </c>
      <c r="BW737" s="39">
        <v>0.22997298101106928</v>
      </c>
      <c r="BX737" s="39">
        <v>0.10018886186801935</v>
      </c>
      <c r="BY737" s="39">
        <v>3.1643589505076598E-2</v>
      </c>
      <c r="BZ737" s="39">
        <v>1.5921193116209054</v>
      </c>
      <c r="CA737" s="39">
        <v>0.5405167166873045</v>
      </c>
      <c r="CB737" s="39">
        <v>2.5039801636439405</v>
      </c>
      <c r="CC737" s="39">
        <v>76.075476932214727</v>
      </c>
      <c r="CD737" s="39">
        <v>29.191106455508024</v>
      </c>
      <c r="CE737" s="39">
        <v>2.8783949285650881E-2</v>
      </c>
      <c r="CF737" s="39">
        <v>1.4482390347987988</v>
      </c>
      <c r="CG737" s="39">
        <v>0.49167006665529794</v>
      </c>
      <c r="CH737" s="39">
        <v>2.2776947612419267</v>
      </c>
      <c r="CI737" s="39">
        <v>69.200514358438028</v>
      </c>
      <c r="CJ737" s="39">
        <v>26.553097829580288</v>
      </c>
      <c r="CK737" s="3"/>
    </row>
    <row r="738" spans="1:89" ht="13.5" customHeight="1" x14ac:dyDescent="0.3">
      <c r="A738" s="55" t="s">
        <v>727</v>
      </c>
      <c r="B738" s="55" t="s">
        <v>728</v>
      </c>
      <c r="C738" s="56" t="s">
        <v>2</v>
      </c>
      <c r="D738" s="3" t="s">
        <v>570</v>
      </c>
      <c r="E738" s="3" t="s">
        <v>571</v>
      </c>
      <c r="F738" s="3">
        <v>1</v>
      </c>
      <c r="G738" s="3" t="s">
        <v>87</v>
      </c>
      <c r="H738" s="39">
        <v>2.1000768760424937</v>
      </c>
      <c r="I738" s="39">
        <v>1.1134265851983824</v>
      </c>
      <c r="J738" s="39">
        <v>6.6454560758819934</v>
      </c>
      <c r="K738" s="39">
        <v>1641.425917413781</v>
      </c>
      <c r="L738" s="39">
        <v>1040.6795357062956</v>
      </c>
      <c r="M738" s="39">
        <v>339.12766538406754</v>
      </c>
      <c r="N738" s="39">
        <v>5471.5790031304041</v>
      </c>
      <c r="O738" s="39">
        <v>87.379812113420186</v>
      </c>
      <c r="P738" s="39">
        <v>2765.1157928861007</v>
      </c>
      <c r="Q738" s="39">
        <v>1356.0226023145683</v>
      </c>
      <c r="R738" s="39">
        <v>1484.2018253027579</v>
      </c>
      <c r="S738" s="39">
        <v>742.28483650407441</v>
      </c>
      <c r="T738" s="39">
        <v>146.91113059463004</v>
      </c>
      <c r="U738" s="39">
        <v>11226.158649651725</v>
      </c>
      <c r="V738" s="39">
        <v>0</v>
      </c>
      <c r="W738" s="39">
        <v>12.311660696101505</v>
      </c>
      <c r="X738" s="39">
        <v>4.8776758838727412</v>
      </c>
      <c r="Y738" s="39">
        <v>1.402638643816748</v>
      </c>
      <c r="Z738" s="39">
        <v>1391.7185369996141</v>
      </c>
      <c r="AA738" s="39">
        <v>1902.7290357133186</v>
      </c>
      <c r="AB738" s="39">
        <v>933.52197251051052</v>
      </c>
      <c r="AC738" s="39">
        <v>2.355536031348088</v>
      </c>
      <c r="AD738" s="39">
        <v>3.8789533559699492</v>
      </c>
      <c r="AE738" s="39">
        <v>0</v>
      </c>
      <c r="AF738" s="39">
        <v>3.4009498853029653E-2</v>
      </c>
      <c r="AG738" s="39">
        <v>4.6565399542012251</v>
      </c>
      <c r="AH738" s="39">
        <v>4.6565399542012251</v>
      </c>
      <c r="AI738" s="39">
        <v>0.75193109113804502</v>
      </c>
      <c r="AJ738" s="39">
        <v>0.77225355306069488</v>
      </c>
      <c r="AK738" s="39">
        <v>2.242244965465702</v>
      </c>
      <c r="AL738" s="39">
        <v>23.443217224327327</v>
      </c>
      <c r="AM738" s="39">
        <v>29.441964419930695</v>
      </c>
      <c r="AN738" s="39">
        <v>8.8637149010507361</v>
      </c>
      <c r="AO738" s="39">
        <v>9.3305985271236391</v>
      </c>
      <c r="AP738" s="39">
        <v>14.636094277952093</v>
      </c>
      <c r="AQ738" s="4">
        <v>2.797764759270204</v>
      </c>
      <c r="AR738" s="39">
        <v>30665.168613500071</v>
      </c>
      <c r="AS738" s="39">
        <v>15084.587080887222</v>
      </c>
      <c r="AT738" s="39">
        <v>11244.750624875514</v>
      </c>
      <c r="AU738" s="39">
        <v>4234.2040346107624</v>
      </c>
      <c r="AV738" s="39">
        <v>101.62687312657464</v>
      </c>
      <c r="AW738" s="39">
        <v>49.191273888011061</v>
      </c>
      <c r="AX738" s="39">
        <v>36.669456367916766</v>
      </c>
      <c r="AY738" s="39">
        <v>13.807861577342482</v>
      </c>
      <c r="AZ738" s="39">
        <v>0.33140816672970874</v>
      </c>
      <c r="BA738" s="39">
        <v>9.8589595371228693</v>
      </c>
      <c r="BB738" s="39">
        <v>8580.1919337479685</v>
      </c>
      <c r="BC738" s="39">
        <v>6347.6250570075017</v>
      </c>
      <c r="BD738" s="39">
        <v>146.91113059463004</v>
      </c>
      <c r="BE738" s="39">
        <v>6.5357835015680127E-2</v>
      </c>
      <c r="BF738" s="39">
        <v>56.880522401699793</v>
      </c>
      <c r="BG738" s="39">
        <v>42.080204270557708</v>
      </c>
      <c r="BH738" s="39">
        <v>0.97391549272682665</v>
      </c>
      <c r="BI738" s="39">
        <v>4555.5529177705539</v>
      </c>
      <c r="BJ738" s="39">
        <v>2397.8155646060623</v>
      </c>
      <c r="BK738" s="39">
        <v>1829.9749467627075</v>
      </c>
      <c r="BL738" s="39">
        <v>6301.2436517478991</v>
      </c>
      <c r="BM738" s="39">
        <v>30.20005051078012</v>
      </c>
      <c r="BN738" s="39">
        <v>15.895798484561707</v>
      </c>
      <c r="BO738" s="39">
        <v>12.131422205658909</v>
      </c>
      <c r="BP738" s="39">
        <v>41.772728798999267</v>
      </c>
      <c r="BQ738" s="39">
        <v>18.591975223790993</v>
      </c>
      <c r="BR738" s="39">
        <v>99.834660848923932</v>
      </c>
      <c r="BS738" s="39">
        <v>0.16533915107607658</v>
      </c>
      <c r="BT738" s="39">
        <v>1.2473719432370925E-2</v>
      </c>
      <c r="BU738" s="39">
        <v>44.937112622826895</v>
      </c>
      <c r="BV738" s="39">
        <v>22.047165532879816</v>
      </c>
      <c r="BW738" s="39">
        <v>5.563114134542705E-2</v>
      </c>
      <c r="BX738" s="39">
        <v>9.1609977324263014E-2</v>
      </c>
      <c r="BY738" s="39">
        <v>3.4009498853029653E-2</v>
      </c>
      <c r="BZ738" s="39">
        <v>9.3130799084024503</v>
      </c>
      <c r="CA738" s="39">
        <v>1.5241846441987399</v>
      </c>
      <c r="CB738" s="39">
        <v>2.242244965465702</v>
      </c>
      <c r="CC738" s="39">
        <v>61.74889654530876</v>
      </c>
      <c r="CD738" s="39">
        <v>26.764457564345935</v>
      </c>
      <c r="CE738" s="39">
        <v>3.3465064708496313E-2</v>
      </c>
      <c r="CF738" s="39">
        <v>9.163993363057779</v>
      </c>
      <c r="CG738" s="39">
        <v>1.499785044355731</v>
      </c>
      <c r="CH738" s="39">
        <v>2.206350443029987</v>
      </c>
      <c r="CI738" s="39">
        <v>60.760401895275777</v>
      </c>
      <c r="CJ738" s="39">
        <v>26.336004189572215</v>
      </c>
      <c r="CK738" s="3"/>
    </row>
    <row r="739" spans="1:89" ht="13.5" customHeight="1" x14ac:dyDescent="0.3">
      <c r="A739" s="55" t="s">
        <v>727</v>
      </c>
      <c r="B739" s="55" t="s">
        <v>728</v>
      </c>
      <c r="C739" s="56" t="s">
        <v>2</v>
      </c>
      <c r="D739" s="3" t="s">
        <v>570</v>
      </c>
      <c r="E739" s="3" t="s">
        <v>571</v>
      </c>
      <c r="F739" s="3">
        <v>3</v>
      </c>
      <c r="G739" s="3" t="s">
        <v>87</v>
      </c>
      <c r="H739" s="39">
        <v>0.10561988997294916</v>
      </c>
      <c r="I739" s="39">
        <v>2.2787390692576839</v>
      </c>
      <c r="J739" s="39">
        <v>7.7519059807888135</v>
      </c>
      <c r="K739" s="39">
        <v>992.66360495252616</v>
      </c>
      <c r="L739" s="39">
        <v>2654.5035438128352</v>
      </c>
      <c r="M739" s="39">
        <v>842.31317041232626</v>
      </c>
      <c r="N739" s="39">
        <v>4731.125683137343</v>
      </c>
      <c r="O739" s="39">
        <v>61.282767036031963</v>
      </c>
      <c r="P739" s="39">
        <v>1413.5887970366684</v>
      </c>
      <c r="Q739" s="39">
        <v>2935.5060249254147</v>
      </c>
      <c r="R739" s="39">
        <v>1773.0637838538194</v>
      </c>
      <c r="S739" s="39">
        <v>788.49150069724806</v>
      </c>
      <c r="T739" s="39">
        <v>82.312083070741096</v>
      </c>
      <c r="U739" s="39">
        <v>9854.9281983655565</v>
      </c>
      <c r="V739" s="39">
        <v>0</v>
      </c>
      <c r="W739" s="39">
        <v>11.110809607042468</v>
      </c>
      <c r="X739" s="39">
        <v>5.3727713131146784</v>
      </c>
      <c r="Y739" s="39">
        <v>1.5278718678405778</v>
      </c>
      <c r="Z739" s="39">
        <v>466.27998555836712</v>
      </c>
      <c r="AA739" s="39">
        <v>784.89600397812956</v>
      </c>
      <c r="AB739" s="39">
        <v>358.67839889579017</v>
      </c>
      <c r="AC739" s="39">
        <v>3.961493529730244</v>
      </c>
      <c r="AD739" s="39">
        <v>2.6638088383257466</v>
      </c>
      <c r="AE739" s="39">
        <v>0</v>
      </c>
      <c r="AF739" s="39">
        <v>0.31448032129231029</v>
      </c>
      <c r="AG739" s="39">
        <v>0</v>
      </c>
      <c r="AH739" s="39">
        <v>2.0278559400983021</v>
      </c>
      <c r="AI739" s="39">
        <v>0.2953179179858284</v>
      </c>
      <c r="AJ739" s="39">
        <v>0.75252525252525249</v>
      </c>
      <c r="AK739" s="39">
        <v>1.6612675260063317</v>
      </c>
      <c r="AL739" s="39">
        <v>22.101499200578424</v>
      </c>
      <c r="AM739" s="39">
        <v>55.484070570735248</v>
      </c>
      <c r="AN739" s="39">
        <v>7.7946390062946573</v>
      </c>
      <c r="AO739" s="39">
        <v>8.2112433117248411</v>
      </c>
      <c r="AP739" s="39">
        <v>16.163985628221631</v>
      </c>
      <c r="AQ739" s="4">
        <v>2.3282014331992165</v>
      </c>
      <c r="AR739" s="39">
        <v>27891.541651937529</v>
      </c>
      <c r="AS739" s="39">
        <v>16284.98722387497</v>
      </c>
      <c r="AT739" s="39">
        <v>9872.9396511535524</v>
      </c>
      <c r="AU739" s="39">
        <v>1616.479690800343</v>
      </c>
      <c r="AV739" s="39">
        <v>117.13508610866205</v>
      </c>
      <c r="AW739" s="39">
        <v>58.386830771484838</v>
      </c>
      <c r="AX739" s="39">
        <v>35.397611843616801</v>
      </c>
      <c r="AY739" s="39">
        <v>5.7955910468220813</v>
      </c>
      <c r="AZ739" s="39">
        <v>0.4199663380762787</v>
      </c>
      <c r="BA739" s="39">
        <v>10.136264940019446</v>
      </c>
      <c r="BB739" s="39">
        <v>9281.8887693510624</v>
      </c>
      <c r="BC739" s="39">
        <v>6910.6501065131506</v>
      </c>
      <c r="BD739" s="39">
        <v>82.312083070741096</v>
      </c>
      <c r="BE739" s="39">
        <v>6.2243002101708425E-2</v>
      </c>
      <c r="BF739" s="39">
        <v>56.996598411469073</v>
      </c>
      <c r="BG739" s="39">
        <v>42.435710949663118</v>
      </c>
      <c r="BH739" s="39">
        <v>0.50544763676612303</v>
      </c>
      <c r="BI739" s="39">
        <v>2488.6701049499088</v>
      </c>
      <c r="BJ739" s="39">
        <v>5592.2883078075083</v>
      </c>
      <c r="BK739" s="39">
        <v>2623.1288602469344</v>
      </c>
      <c r="BL739" s="39">
        <v>5580.8999508706229</v>
      </c>
      <c r="BM739" s="39">
        <v>15.281989913392982</v>
      </c>
      <c r="BN739" s="39">
        <v>34.340145502901031</v>
      </c>
      <c r="BO739" s="39">
        <v>16.107650710350189</v>
      </c>
      <c r="BP739" s="39">
        <v>34.270213873355814</v>
      </c>
      <c r="BQ739" s="39">
        <v>18.011452787997722</v>
      </c>
      <c r="BR739" s="39">
        <v>99.8175674781331</v>
      </c>
      <c r="BS739" s="39">
        <v>0.18243252186691195</v>
      </c>
      <c r="BT739" s="39">
        <v>1.5475349002685958E-2</v>
      </c>
      <c r="BU739" s="39">
        <v>48.555884026573572</v>
      </c>
      <c r="BV739" s="39">
        <v>22.188858971571936</v>
      </c>
      <c r="BW739" s="39">
        <v>0.24506918040948911</v>
      </c>
      <c r="BX739" s="39">
        <v>0.16479073962301721</v>
      </c>
      <c r="BY739" s="39">
        <v>0.31448032129231029</v>
      </c>
      <c r="BZ739" s="39">
        <v>2.0278559400983021</v>
      </c>
      <c r="CA739" s="39">
        <v>1.0478431705110809</v>
      </c>
      <c r="CB739" s="39">
        <v>1.6612675260063317</v>
      </c>
      <c r="CC739" s="39">
        <v>85.380208777608331</v>
      </c>
      <c r="CD739" s="39">
        <v>26.703430373145689</v>
      </c>
      <c r="CE739" s="39">
        <v>0.26847662108736414</v>
      </c>
      <c r="CF739" s="39">
        <v>1.7312113794983106</v>
      </c>
      <c r="CG739" s="39">
        <v>0.89455961089150871</v>
      </c>
      <c r="CH739" s="39">
        <v>1.4182492890859641</v>
      </c>
      <c r="CI739" s="39">
        <v>72.890379487495451</v>
      </c>
      <c r="CJ739" s="39">
        <v>22.797123611941402</v>
      </c>
      <c r="CK739" s="3"/>
    </row>
    <row r="740" spans="1:89" ht="13.5" customHeight="1" x14ac:dyDescent="0.3">
      <c r="A740" s="55" t="s">
        <v>727</v>
      </c>
      <c r="B740" s="55" t="s">
        <v>728</v>
      </c>
      <c r="C740" s="56" t="s">
        <v>2</v>
      </c>
      <c r="D740" s="3" t="s">
        <v>572</v>
      </c>
      <c r="E740" s="3" t="s">
        <v>573</v>
      </c>
      <c r="F740" s="3">
        <v>3</v>
      </c>
      <c r="G740" s="3" t="s">
        <v>87</v>
      </c>
      <c r="H740" s="39">
        <v>0.29146548726705529</v>
      </c>
      <c r="I740" s="39">
        <v>0.70777724378160167</v>
      </c>
      <c r="J740" s="39">
        <v>0.27468707034062445</v>
      </c>
      <c r="K740" s="39">
        <v>58.415423347556612</v>
      </c>
      <c r="L740" s="39">
        <v>370.97188549950283</v>
      </c>
      <c r="M740" s="39">
        <v>4.298076321709777</v>
      </c>
      <c r="N740" s="39">
        <v>169.28763041588178</v>
      </c>
      <c r="O740" s="39">
        <v>1.925232756122301</v>
      </c>
      <c r="P740" s="39">
        <v>40.781684869485595</v>
      </c>
      <c r="Q740" s="39">
        <v>230.04922185120822</v>
      </c>
      <c r="R740" s="39">
        <v>15.326502522862327</v>
      </c>
      <c r="S740" s="39">
        <v>31.049611437256193</v>
      </c>
      <c r="T740" s="39">
        <v>229.85457697955016</v>
      </c>
      <c r="U740" s="39">
        <v>2514.8913797727764</v>
      </c>
      <c r="V740" s="39">
        <v>7.7500222842494901E-2</v>
      </c>
      <c r="W740" s="39">
        <v>2.4188903283159462</v>
      </c>
      <c r="X740" s="39">
        <v>1.6752109608928407</v>
      </c>
      <c r="Y740" s="39">
        <v>1.0560335954547324</v>
      </c>
      <c r="Z740" s="39">
        <v>1020.4179634543185</v>
      </c>
      <c r="AA740" s="39">
        <v>2239.1367372543505</v>
      </c>
      <c r="AB740" s="39">
        <v>397.62018527452256</v>
      </c>
      <c r="AC740" s="39">
        <v>8.6139154667542162</v>
      </c>
      <c r="AD740" s="39">
        <v>6.168940302540979</v>
      </c>
      <c r="AE740" s="39">
        <v>0.18452786534318766</v>
      </c>
      <c r="AF740" s="39">
        <v>9.3886047630657554E-2</v>
      </c>
      <c r="AG740" s="39">
        <v>5.2280272739387831E-2</v>
      </c>
      <c r="AH740" s="39">
        <v>0.17289932109142903</v>
      </c>
      <c r="AI740" s="39">
        <v>6.6675119547891598E-2</v>
      </c>
      <c r="AJ740" s="39">
        <v>6.6675119547891598E-2</v>
      </c>
      <c r="AK740" s="39">
        <v>0</v>
      </c>
      <c r="AL740" s="39">
        <v>0.62563261762721112</v>
      </c>
      <c r="AM740" s="39">
        <v>3.2122384775872534</v>
      </c>
      <c r="AN740" s="39">
        <v>1.3888731775531875</v>
      </c>
      <c r="AO740" s="39">
        <v>0.19168608170644261</v>
      </c>
      <c r="AP740" s="39">
        <v>2.0447783411946183</v>
      </c>
      <c r="AQ740" s="4">
        <v>0.30117879732500413</v>
      </c>
      <c r="AR740" s="39">
        <v>7353.7118636741898</v>
      </c>
      <c r="AS740" s="39">
        <v>1153.2337758025253</v>
      </c>
      <c r="AT740" s="39">
        <v>2520.1190148802825</v>
      </c>
      <c r="AU740" s="39">
        <v>3671.957741752487</v>
      </c>
      <c r="AV740" s="39">
        <v>8.4013312388941621</v>
      </c>
      <c r="AW740" s="39">
        <v>15.682335631060836</v>
      </c>
      <c r="AX740" s="39">
        <v>34.270026642315798</v>
      </c>
      <c r="AY740" s="39">
        <v>49.933391596306564</v>
      </c>
      <c r="AZ740" s="39">
        <v>0.11424613031678593</v>
      </c>
      <c r="BA740" s="39">
        <v>1.2739298013892815</v>
      </c>
      <c r="BB740" s="39">
        <v>604.89824834077331</v>
      </c>
      <c r="BC740" s="39">
        <v>317.20702068081232</v>
      </c>
      <c r="BD740" s="39">
        <v>229.85457697955016</v>
      </c>
      <c r="BE740" s="39">
        <v>0.11046587674756272</v>
      </c>
      <c r="BF740" s="39">
        <v>52.452352769483348</v>
      </c>
      <c r="BG740" s="39">
        <v>27.505873252807802</v>
      </c>
      <c r="BH740" s="39">
        <v>19.93130810096126</v>
      </c>
      <c r="BI740" s="39">
        <v>329.34315068385945</v>
      </c>
      <c r="BJ740" s="39">
        <v>601.72888459449268</v>
      </c>
      <c r="BK740" s="39">
        <v>19.899265914912728</v>
      </c>
      <c r="BL740" s="39">
        <v>202.26247460926029</v>
      </c>
      <c r="BM740" s="39">
        <v>28.558229701057133</v>
      </c>
      <c r="BN740" s="39">
        <v>52.17752872142119</v>
      </c>
      <c r="BO740" s="39">
        <v>1.7255188264898851</v>
      </c>
      <c r="BP740" s="39">
        <v>17.538722751031774</v>
      </c>
      <c r="BQ740" s="39">
        <v>5.2276351075060141</v>
      </c>
      <c r="BR740" s="39">
        <v>99.792563959216238</v>
      </c>
      <c r="BS740" s="39">
        <v>0.20743604078374653</v>
      </c>
      <c r="BT740" s="39">
        <v>4.1904116004810948E-2</v>
      </c>
      <c r="BU740" s="39">
        <v>60.97937108028087</v>
      </c>
      <c r="BV740" s="39">
        <v>10.828561035801936</v>
      </c>
      <c r="BW740" s="39">
        <v>0.23458645421782875</v>
      </c>
      <c r="BX740" s="39">
        <v>0.16800139697677391</v>
      </c>
      <c r="BY740" s="39">
        <v>0.27841391297384521</v>
      </c>
      <c r="BZ740" s="39">
        <v>0.22517959383081687</v>
      </c>
      <c r="CA740" s="39">
        <v>0.1333502390957832</v>
      </c>
      <c r="CB740" s="39">
        <v>0</v>
      </c>
      <c r="CC740" s="39">
        <v>5.2267442727676521</v>
      </c>
      <c r="CD740" s="39">
        <v>2.537643220226065</v>
      </c>
      <c r="CE740" s="39">
        <v>3.3139261511904379</v>
      </c>
      <c r="CF740" s="39">
        <v>2.6802846766515125</v>
      </c>
      <c r="CG740" s="39">
        <v>1.5872512974900348</v>
      </c>
      <c r="CH740" s="39">
        <v>0</v>
      </c>
      <c r="CI740" s="39">
        <v>62.213286491673074</v>
      </c>
      <c r="CJ740" s="39">
        <v>30.205251382994941</v>
      </c>
      <c r="CK740" s="3"/>
    </row>
    <row r="741" spans="1:89" ht="13.5" customHeight="1" x14ac:dyDescent="0.3">
      <c r="A741" s="55" t="s">
        <v>727</v>
      </c>
      <c r="B741" s="55" t="s">
        <v>728</v>
      </c>
      <c r="C741" s="56" t="s">
        <v>2</v>
      </c>
      <c r="D741" s="3" t="s">
        <v>572</v>
      </c>
      <c r="E741" s="3" t="s">
        <v>573</v>
      </c>
      <c r="F741" s="3">
        <v>1</v>
      </c>
      <c r="G741" s="3" t="s">
        <v>87</v>
      </c>
      <c r="H741" s="39">
        <v>0.18681690205163878</v>
      </c>
      <c r="I741" s="39">
        <v>1.5827543090486065</v>
      </c>
      <c r="J741" s="39">
        <v>0.35220568812186315</v>
      </c>
      <c r="K741" s="39">
        <v>155.3734326588154</v>
      </c>
      <c r="L741" s="39">
        <v>492.4738668497356</v>
      </c>
      <c r="M741" s="39">
        <v>3.1676798638476846</v>
      </c>
      <c r="N741" s="39">
        <v>302.21619041271799</v>
      </c>
      <c r="O741" s="39">
        <v>4.8278569257903543</v>
      </c>
      <c r="P741" s="39">
        <v>107.34676978835198</v>
      </c>
      <c r="Q741" s="39">
        <v>292.76096173688364</v>
      </c>
      <c r="R741" s="39">
        <v>26.070205408177365</v>
      </c>
      <c r="S741" s="39">
        <v>35.444024315319943</v>
      </c>
      <c r="T741" s="39">
        <v>364.30379856589178</v>
      </c>
      <c r="U741" s="39">
        <v>6761.8022633935052</v>
      </c>
      <c r="V741" s="39">
        <v>0.35984523353625525</v>
      </c>
      <c r="W741" s="39">
        <v>5.93579568713933</v>
      </c>
      <c r="X741" s="39">
        <v>3.7701216210862709</v>
      </c>
      <c r="Y741" s="39">
        <v>1.3436422940298705</v>
      </c>
      <c r="Z741" s="39">
        <v>2634.9189035764743</v>
      </c>
      <c r="AA741" s="39">
        <v>4875.4996870882405</v>
      </c>
      <c r="AB741" s="39">
        <v>1004.6742418330332</v>
      </c>
      <c r="AC741" s="39">
        <v>2.5370409485037939</v>
      </c>
      <c r="AD741" s="39">
        <v>11.112359878957236</v>
      </c>
      <c r="AE741" s="39">
        <v>0</v>
      </c>
      <c r="AF741" s="39">
        <v>0</v>
      </c>
      <c r="AG741" s="39">
        <v>4.9007705347854466E-2</v>
      </c>
      <c r="AH741" s="39">
        <v>0.52126377506354293</v>
      </c>
      <c r="AI741" s="39">
        <v>0</v>
      </c>
      <c r="AJ741" s="39">
        <v>0</v>
      </c>
      <c r="AK741" s="39">
        <v>0.79082464834610822</v>
      </c>
      <c r="AL741" s="39">
        <v>2.4908051660897521</v>
      </c>
      <c r="AM741" s="39">
        <v>7.3458772679064079</v>
      </c>
      <c r="AN741" s="39">
        <v>2.7505415336766514</v>
      </c>
      <c r="AO741" s="39">
        <v>0.79585886991370436</v>
      </c>
      <c r="AP741" s="39">
        <v>3.3432732443236781</v>
      </c>
      <c r="AQ741" s="4">
        <v>0.65600082582845076</v>
      </c>
      <c r="AR741" s="39">
        <v>17106.803918015758</v>
      </c>
      <c r="AS741" s="39">
        <v>1786.1065634247539</v>
      </c>
      <c r="AT741" s="39">
        <v>6773.2116682292963</v>
      </c>
      <c r="AU741" s="39">
        <v>8528.7422333252071</v>
      </c>
      <c r="AV741" s="39">
        <v>18.743453036496149</v>
      </c>
      <c r="AW741" s="39">
        <v>10.440913287979786</v>
      </c>
      <c r="AX741" s="39">
        <v>39.593671036915296</v>
      </c>
      <c r="AY741" s="39">
        <v>49.855848434337275</v>
      </c>
      <c r="AZ741" s="39">
        <v>0.10956724076761516</v>
      </c>
      <c r="BA741" s="39">
        <v>2.1217768992221084</v>
      </c>
      <c r="BB741" s="39">
        <v>958.05902671090701</v>
      </c>
      <c r="BC741" s="39">
        <v>461.62196124873293</v>
      </c>
      <c r="BD741" s="39">
        <v>364.30379856589178</v>
      </c>
      <c r="BE741" s="39">
        <v>0.11879341035250028</v>
      </c>
      <c r="BF741" s="39">
        <v>53.639522205992314</v>
      </c>
      <c r="BG741" s="39">
        <v>25.845152282717113</v>
      </c>
      <c r="BH741" s="39">
        <v>20.396532100938074</v>
      </c>
      <c r="BI741" s="39">
        <v>627.21081791511074</v>
      </c>
      <c r="BJ741" s="39">
        <v>786.81758289566778</v>
      </c>
      <c r="BK741" s="39">
        <v>29.590090960146913</v>
      </c>
      <c r="BL741" s="39">
        <v>342.48807165382829</v>
      </c>
      <c r="BM741" s="39">
        <v>35.116091657626015</v>
      </c>
      <c r="BN741" s="39">
        <v>44.05210747263542</v>
      </c>
      <c r="BO741" s="39">
        <v>1.6566811614761474</v>
      </c>
      <c r="BP741" s="39">
        <v>19.175119708262404</v>
      </c>
      <c r="BQ741" s="39">
        <v>11.409404835791726</v>
      </c>
      <c r="BR741" s="39">
        <v>99.831551036721507</v>
      </c>
      <c r="BS741" s="39">
        <v>0.16844896327851597</v>
      </c>
      <c r="BT741" s="39">
        <v>1.9837594923135415E-2</v>
      </c>
      <c r="BU741" s="39">
        <v>57.165518123384167</v>
      </c>
      <c r="BV741" s="39">
        <v>11.779864068436364</v>
      </c>
      <c r="BW741" s="39">
        <v>2.974695305704703E-2</v>
      </c>
      <c r="BX741" s="39">
        <v>0.13029306754678083</v>
      </c>
      <c r="BY741" s="39">
        <v>0</v>
      </c>
      <c r="BZ741" s="39">
        <v>0.57027148041139741</v>
      </c>
      <c r="CA741" s="39">
        <v>0</v>
      </c>
      <c r="CB741" s="39">
        <v>0.79082464834610822</v>
      </c>
      <c r="CC741" s="39">
        <v>12.587223967672811</v>
      </c>
      <c r="CD741" s="39">
        <v>4.7951329400658329</v>
      </c>
      <c r="CE741" s="39">
        <v>0</v>
      </c>
      <c r="CF741" s="39">
        <v>3.0425102530520833</v>
      </c>
      <c r="CG741" s="39">
        <v>0</v>
      </c>
      <c r="CH741" s="39">
        <v>4.2192046833967094</v>
      </c>
      <c r="CI741" s="39">
        <v>67.155309873606043</v>
      </c>
      <c r="CJ741" s="39">
        <v>25.582975189945163</v>
      </c>
      <c r="CK741" s="3"/>
    </row>
    <row r="742" spans="1:89" ht="13.5" customHeight="1" x14ac:dyDescent="0.3">
      <c r="A742" s="55" t="s">
        <v>727</v>
      </c>
      <c r="B742" s="55" t="s">
        <v>728</v>
      </c>
      <c r="C742" s="56" t="s">
        <v>2</v>
      </c>
      <c r="D742" s="3" t="s">
        <v>572</v>
      </c>
      <c r="E742" s="3" t="s">
        <v>573</v>
      </c>
      <c r="F742" s="3">
        <v>2</v>
      </c>
      <c r="G742" s="3" t="s">
        <v>87</v>
      </c>
      <c r="H742" s="39">
        <v>0.71344930998979517</v>
      </c>
      <c r="I742" s="39">
        <v>1.0819219958330613</v>
      </c>
      <c r="J742" s="39">
        <v>1.1052458916016317</v>
      </c>
      <c r="K742" s="39">
        <v>138.99966675755095</v>
      </c>
      <c r="L742" s="39">
        <v>437.95187995505358</v>
      </c>
      <c r="M742" s="39">
        <v>7.2137703040768502</v>
      </c>
      <c r="N742" s="39">
        <v>340.44920119213964</v>
      </c>
      <c r="O742" s="39">
        <v>3.8583205461211163</v>
      </c>
      <c r="P742" s="39">
        <v>109.6689693135707</v>
      </c>
      <c r="Q742" s="39">
        <v>319.23162279720657</v>
      </c>
      <c r="R742" s="39">
        <v>22.290656474112712</v>
      </c>
      <c r="S742" s="39">
        <v>44.727956615144315</v>
      </c>
      <c r="T742" s="39">
        <v>266.40378472459707</v>
      </c>
      <c r="U742" s="39">
        <v>4133.6591951380678</v>
      </c>
      <c r="V742" s="39">
        <v>0</v>
      </c>
      <c r="W742" s="39">
        <v>3.6690742324545136</v>
      </c>
      <c r="X742" s="39">
        <v>2.2333962826920577</v>
      </c>
      <c r="Y742" s="39">
        <v>6.551479227535566</v>
      </c>
      <c r="Z742" s="39">
        <v>1514.4922599520098</v>
      </c>
      <c r="AA742" s="39">
        <v>2882.8570638740916</v>
      </c>
      <c r="AB742" s="39">
        <v>603.03396844851602</v>
      </c>
      <c r="AC742" s="39">
        <v>21.1154701441158</v>
      </c>
      <c r="AD742" s="39">
        <v>5.699415284317781</v>
      </c>
      <c r="AE742" s="39">
        <v>0</v>
      </c>
      <c r="AF742" s="39">
        <v>0</v>
      </c>
      <c r="AG742" s="39">
        <v>9.1667821576686542E-2</v>
      </c>
      <c r="AH742" s="39">
        <v>0.80489641384421839</v>
      </c>
      <c r="AI742" s="39">
        <v>5.5875116799396489E-2</v>
      </c>
      <c r="AJ742" s="39">
        <v>0</v>
      </c>
      <c r="AK742" s="39">
        <v>1.6920782148765998</v>
      </c>
      <c r="AL742" s="39">
        <v>1.4639590870495036</v>
      </c>
      <c r="AM742" s="39">
        <v>5.200582779222696</v>
      </c>
      <c r="AN742" s="39">
        <v>2.1452211860441159</v>
      </c>
      <c r="AO742" s="39">
        <v>0.39545617112590903</v>
      </c>
      <c r="AP742" s="39">
        <v>2.7374160318622738</v>
      </c>
      <c r="AQ742" s="4">
        <v>0.54828365598670614</v>
      </c>
      <c r="AR742" s="39">
        <v>10882.143204939184</v>
      </c>
      <c r="AS742" s="39">
        <v>1693.6964458769983</v>
      </c>
      <c r="AT742" s="39">
        <v>4146.11314488075</v>
      </c>
      <c r="AU742" s="39">
        <v>5027.1981777030514</v>
      </c>
      <c r="AV742" s="39">
        <v>15.135436478388106</v>
      </c>
      <c r="AW742" s="39">
        <v>15.563997036064217</v>
      </c>
      <c r="AX742" s="39">
        <v>38.100152394602866</v>
      </c>
      <c r="AY742" s="39">
        <v>46.196765499477237</v>
      </c>
      <c r="AZ742" s="39">
        <v>0.1390850698557104</v>
      </c>
      <c r="BA742" s="39">
        <v>2.9006171974244879</v>
      </c>
      <c r="BB742" s="39">
        <v>928.47283875494225</v>
      </c>
      <c r="BC742" s="39">
        <v>495.9192052000343</v>
      </c>
      <c r="BD742" s="39">
        <v>266.40378472459707</v>
      </c>
      <c r="BE742" s="39">
        <v>0.17125956687725966</v>
      </c>
      <c r="BF742" s="39">
        <v>54.819317889881837</v>
      </c>
      <c r="BG742" s="39">
        <v>29.28028847242734</v>
      </c>
      <c r="BH742" s="39">
        <v>15.729134070813547</v>
      </c>
      <c r="BI742" s="39">
        <v>515.78587010570845</v>
      </c>
      <c r="BJ742" s="39">
        <v>758.26542474809321</v>
      </c>
      <c r="BK742" s="39">
        <v>30.609672669791195</v>
      </c>
      <c r="BL742" s="39">
        <v>389.03547835340504</v>
      </c>
      <c r="BM742" s="39">
        <v>30.453265185818694</v>
      </c>
      <c r="BN742" s="39">
        <v>44.769853924766451</v>
      </c>
      <c r="BO742" s="39">
        <v>1.8072702900395745</v>
      </c>
      <c r="BP742" s="39">
        <v>22.969610599375258</v>
      </c>
      <c r="BQ742" s="39">
        <v>12.453949742682138</v>
      </c>
      <c r="BR742" s="39">
        <v>99.699623495367959</v>
      </c>
      <c r="BS742" s="39">
        <v>0.30037650463203497</v>
      </c>
      <c r="BT742" s="39">
        <v>0.1580149648261468</v>
      </c>
      <c r="BU742" s="39">
        <v>57.345204266271473</v>
      </c>
      <c r="BV742" s="39">
        <v>11.995428609182955</v>
      </c>
      <c r="BW742" s="39">
        <v>0.42002462202044222</v>
      </c>
      <c r="BX742" s="39">
        <v>0.11337160547193444</v>
      </c>
      <c r="BY742" s="39">
        <v>0</v>
      </c>
      <c r="BZ742" s="39">
        <v>0.89656423542090491</v>
      </c>
      <c r="CA742" s="39">
        <v>5.5875116799396489E-2</v>
      </c>
      <c r="CB742" s="39">
        <v>1.6920782148765998</v>
      </c>
      <c r="CC742" s="39">
        <v>8.8097630523163151</v>
      </c>
      <c r="CD742" s="39">
        <v>3.681155858974889</v>
      </c>
      <c r="CE742" s="39">
        <v>0</v>
      </c>
      <c r="CF742" s="39">
        <v>5.9236100438934098</v>
      </c>
      <c r="CG742" s="39">
        <v>0.36916752866149966</v>
      </c>
      <c r="CH742" s="39">
        <v>11.17957990370954</v>
      </c>
      <c r="CI742" s="39">
        <v>58.206204128277228</v>
      </c>
      <c r="CJ742" s="39">
        <v>24.321438395458316</v>
      </c>
      <c r="CK742" s="3"/>
    </row>
    <row r="743" spans="1:89" ht="13.5" customHeight="1" x14ac:dyDescent="0.3">
      <c r="A743" s="55" t="s">
        <v>727</v>
      </c>
      <c r="B743" s="55" t="s">
        <v>728</v>
      </c>
      <c r="C743" s="56" t="s">
        <v>2</v>
      </c>
      <c r="D743" s="3" t="s">
        <v>574</v>
      </c>
      <c r="E743" s="3" t="s">
        <v>575</v>
      </c>
      <c r="F743" s="3">
        <v>1</v>
      </c>
      <c r="G743" s="3" t="s">
        <v>87</v>
      </c>
      <c r="H743" s="39">
        <v>3.3271465414284562</v>
      </c>
      <c r="I743" s="39">
        <v>1.4057601210929365</v>
      </c>
      <c r="J743" s="39">
        <v>5.6328405993181647</v>
      </c>
      <c r="K743" s="39">
        <v>1552.3437679692709</v>
      </c>
      <c r="L743" s="39">
        <v>893.47849029015583</v>
      </c>
      <c r="M743" s="39">
        <v>255.07408187496389</v>
      </c>
      <c r="N743" s="39">
        <v>2878.0334286498733</v>
      </c>
      <c r="O743" s="39">
        <v>44.078452173945522</v>
      </c>
      <c r="P743" s="39">
        <v>2436.6586529741649</v>
      </c>
      <c r="Q743" s="39">
        <v>1041.1527746541203</v>
      </c>
      <c r="R743" s="39">
        <v>498.75940546195943</v>
      </c>
      <c r="S743" s="39">
        <v>400.9955405467532</v>
      </c>
      <c r="T743" s="39">
        <v>154.61536996597431</v>
      </c>
      <c r="U743" s="39">
        <v>15547.274675977591</v>
      </c>
      <c r="V743" s="39">
        <v>0</v>
      </c>
      <c r="W743" s="39">
        <v>12.831066373490382</v>
      </c>
      <c r="X743" s="39">
        <v>7.6033391158304138</v>
      </c>
      <c r="Y743" s="39">
        <v>1.6159685314298975</v>
      </c>
      <c r="Z743" s="39">
        <v>1418.4010046382075</v>
      </c>
      <c r="AA743" s="39">
        <v>1946.8394915998197</v>
      </c>
      <c r="AB743" s="39">
        <v>633.83624911538243</v>
      </c>
      <c r="AC743" s="39">
        <v>6.2966370285621505</v>
      </c>
      <c r="AD743" s="39">
        <v>4.4246638579085378</v>
      </c>
      <c r="AE743" s="39">
        <v>8.7071257777807526E-2</v>
      </c>
      <c r="AF743" s="39">
        <v>0.23442261709409723</v>
      </c>
      <c r="AG743" s="39">
        <v>0.17707329529674687</v>
      </c>
      <c r="AH743" s="39">
        <v>0.44734306180230793</v>
      </c>
      <c r="AI743" s="39">
        <v>0</v>
      </c>
      <c r="AJ743" s="39">
        <v>0</v>
      </c>
      <c r="AK743" s="39">
        <v>5.1029079771592496</v>
      </c>
      <c r="AL743" s="39">
        <v>14.56880110225536</v>
      </c>
      <c r="AM743" s="39">
        <v>55.370499623154608</v>
      </c>
      <c r="AN743" s="39">
        <v>9.4420319837949496</v>
      </c>
      <c r="AO743" s="39">
        <v>6.7045044517909558</v>
      </c>
      <c r="AP743" s="39">
        <v>39.342380409054876</v>
      </c>
      <c r="AQ743" s="4">
        <v>3.4793765960203453</v>
      </c>
      <c r="AR743" s="39">
        <v>29879.635220436445</v>
      </c>
      <c r="AS743" s="39">
        <v>10165.555711823019</v>
      </c>
      <c r="AT743" s="39">
        <v>15569.325049998342</v>
      </c>
      <c r="AU743" s="39">
        <v>4009.79804623988</v>
      </c>
      <c r="AV743" s="39">
        <v>134.95641237520132</v>
      </c>
      <c r="AW743" s="39">
        <v>34.021686131128519</v>
      </c>
      <c r="AX743" s="39">
        <v>52.106810993962753</v>
      </c>
      <c r="AY743" s="39">
        <v>13.419836007560569</v>
      </c>
      <c r="AZ743" s="39">
        <v>0.45166686734815514</v>
      </c>
      <c r="BA743" s="39">
        <v>10.365747261839557</v>
      </c>
      <c r="BB743" s="39">
        <v>5623.0082209582097</v>
      </c>
      <c r="BC743" s="39">
        <v>4377.5663736369979</v>
      </c>
      <c r="BD743" s="39">
        <v>154.61536996597431</v>
      </c>
      <c r="BE743" s="39">
        <v>0.10196931240840779</v>
      </c>
      <c r="BF743" s="39">
        <v>55.314322014077263</v>
      </c>
      <c r="BG743" s="39">
        <v>43.06273555262387</v>
      </c>
      <c r="BH743" s="39">
        <v>1.5209731208904731</v>
      </c>
      <c r="BI743" s="39">
        <v>4146.9449374508386</v>
      </c>
      <c r="BJ743" s="39">
        <v>1936.0370250653691</v>
      </c>
      <c r="BK743" s="39">
        <v>759.46632793624144</v>
      </c>
      <c r="BL743" s="39">
        <v>3323.107421370572</v>
      </c>
      <c r="BM743" s="39">
        <v>40.794080077961176</v>
      </c>
      <c r="BN743" s="39">
        <v>19.04506826728289</v>
      </c>
      <c r="BO743" s="39">
        <v>7.4709769880356509</v>
      </c>
      <c r="BP743" s="39">
        <v>32.6898746667203</v>
      </c>
      <c r="BQ743" s="39">
        <v>22.050374020750692</v>
      </c>
      <c r="BR743" s="39">
        <v>99.858372961255924</v>
      </c>
      <c r="BS743" s="39">
        <v>0.14162703874406579</v>
      </c>
      <c r="BT743" s="39">
        <v>1.0379181668058689E-2</v>
      </c>
      <c r="BU743" s="39">
        <v>48.552058461533626</v>
      </c>
      <c r="BV743" s="39">
        <v>15.807186342208722</v>
      </c>
      <c r="BW743" s="39">
        <v>0.15703127578873244</v>
      </c>
      <c r="BX743" s="39">
        <v>0.11034630190559575</v>
      </c>
      <c r="BY743" s="39">
        <v>0.32149387487190473</v>
      </c>
      <c r="BZ743" s="39">
        <v>0.62441635709905485</v>
      </c>
      <c r="CA743" s="39">
        <v>0</v>
      </c>
      <c r="CB743" s="39">
        <v>5.1029079771592496</v>
      </c>
      <c r="CC743" s="39">
        <v>79.381332709204912</v>
      </c>
      <c r="CD743" s="39">
        <v>49.526261456866173</v>
      </c>
      <c r="CE743" s="39">
        <v>0.23822052558577073</v>
      </c>
      <c r="CF743" s="39">
        <v>0.46268002098564481</v>
      </c>
      <c r="CG743" s="39">
        <v>0</v>
      </c>
      <c r="CH743" s="39">
        <v>3.7811526605881567</v>
      </c>
      <c r="CI743" s="39">
        <v>58.819978474614139</v>
      </c>
      <c r="CJ743" s="39">
        <v>36.697968318226266</v>
      </c>
      <c r="CK743" s="3"/>
    </row>
    <row r="744" spans="1:89" ht="13.5" customHeight="1" x14ac:dyDescent="0.3">
      <c r="A744" s="55" t="s">
        <v>727</v>
      </c>
      <c r="B744" s="55" t="s">
        <v>728</v>
      </c>
      <c r="C744" s="56" t="s">
        <v>2</v>
      </c>
      <c r="D744" s="3" t="s">
        <v>574</v>
      </c>
      <c r="E744" s="3" t="s">
        <v>575</v>
      </c>
      <c r="F744" s="3">
        <v>3</v>
      </c>
      <c r="G744" s="3" t="s">
        <v>87</v>
      </c>
      <c r="H744" s="39">
        <v>3.6206756553878292</v>
      </c>
      <c r="I744" s="39">
        <v>3.9253316151132482</v>
      </c>
      <c r="J744" s="39">
        <v>4.1107537920741031</v>
      </c>
      <c r="K744" s="39">
        <v>1696.1352359631735</v>
      </c>
      <c r="L744" s="39">
        <v>2326.4228318052492</v>
      </c>
      <c r="M744" s="39">
        <v>314.96165171215671</v>
      </c>
      <c r="N744" s="39">
        <v>2045.4306468893155</v>
      </c>
      <c r="O744" s="39">
        <v>25.744952526969115</v>
      </c>
      <c r="P744" s="39">
        <v>1959.9134819119593</v>
      </c>
      <c r="Q744" s="39">
        <v>2082.04022721104</v>
      </c>
      <c r="R744" s="39">
        <v>435.19781919521876</v>
      </c>
      <c r="S744" s="39">
        <v>388.63634669871215</v>
      </c>
      <c r="T744" s="39">
        <v>136.30358321475541</v>
      </c>
      <c r="U744" s="39">
        <v>14769.691104109794</v>
      </c>
      <c r="V744" s="39">
        <v>0</v>
      </c>
      <c r="W744" s="39">
        <v>16.031464554911999</v>
      </c>
      <c r="X744" s="39">
        <v>8.1906805794416986</v>
      </c>
      <c r="Y744" s="39">
        <v>2.0089259327349014</v>
      </c>
      <c r="Z744" s="39">
        <v>944.44415261919573</v>
      </c>
      <c r="AA744" s="39">
        <v>1339.5102560204259</v>
      </c>
      <c r="AB744" s="39">
        <v>672.82691260844513</v>
      </c>
      <c r="AC744" s="39">
        <v>8.6412089707935618</v>
      </c>
      <c r="AD744" s="39">
        <v>5.3714636473999366</v>
      </c>
      <c r="AE744" s="39">
        <v>4.1551857520239099E-2</v>
      </c>
      <c r="AF744" s="39">
        <v>0</v>
      </c>
      <c r="AG744" s="39">
        <v>0.13984365398874379</v>
      </c>
      <c r="AH744" s="39">
        <v>0.18210009714173628</v>
      </c>
      <c r="AI744" s="39">
        <v>0</v>
      </c>
      <c r="AJ744" s="39">
        <v>0</v>
      </c>
      <c r="AK744" s="39">
        <v>3.3466085414511602</v>
      </c>
      <c r="AL744" s="39">
        <v>11.921166545162606</v>
      </c>
      <c r="AM744" s="39">
        <v>83.085384056795505</v>
      </c>
      <c r="AN744" s="39">
        <v>6.9846476104876212</v>
      </c>
      <c r="AO744" s="39">
        <v>4.9381676874471108</v>
      </c>
      <c r="AP744" s="39">
        <v>36.809702180120787</v>
      </c>
      <c r="AQ744" s="4">
        <v>2.6163511559594554</v>
      </c>
      <c r="AR744" s="39">
        <v>29339.225230620345</v>
      </c>
      <c r="AS744" s="39">
        <v>11422.443538191126</v>
      </c>
      <c r="AT744" s="39">
        <v>14795.922175176882</v>
      </c>
      <c r="AU744" s="39">
        <v>2970.7939938662607</v>
      </c>
      <c r="AV744" s="39">
        <v>150.06552338607497</v>
      </c>
      <c r="AW744" s="39">
        <v>38.932328472907024</v>
      </c>
      <c r="AX744" s="39">
        <v>50.43051429911273</v>
      </c>
      <c r="AY744" s="39">
        <v>10.125672953237173</v>
      </c>
      <c r="AZ744" s="39">
        <v>0.51148427474307234</v>
      </c>
      <c r="BA744" s="39">
        <v>11.65676106257518</v>
      </c>
      <c r="BB744" s="39">
        <v>6408.6953188968646</v>
      </c>
      <c r="BC744" s="39">
        <v>4865.7878750169302</v>
      </c>
      <c r="BD744" s="39">
        <v>136.30358321475541</v>
      </c>
      <c r="BE744" s="39">
        <v>0.10205137826771137</v>
      </c>
      <c r="BF744" s="39">
        <v>56.106167629275532</v>
      </c>
      <c r="BG744" s="39">
        <v>42.598484805357884</v>
      </c>
      <c r="BH744" s="39">
        <v>1.193296187098865</v>
      </c>
      <c r="BI744" s="39">
        <v>3795.9729767452759</v>
      </c>
      <c r="BJ744" s="39">
        <v>4412.3883906314022</v>
      </c>
      <c r="BK744" s="39">
        <v>754.2702246994495</v>
      </c>
      <c r="BL744" s="39">
        <v>2459.8119461149968</v>
      </c>
      <c r="BM744" s="39">
        <v>33.232582538520575</v>
      </c>
      <c r="BN744" s="39">
        <v>38.629110976810779</v>
      </c>
      <c r="BO744" s="39">
        <v>6.603405148622838</v>
      </c>
      <c r="BP744" s="39">
        <v>21.534901336045788</v>
      </c>
      <c r="BQ744" s="39">
        <v>26.231071067088596</v>
      </c>
      <c r="BR744" s="39">
        <v>99.822714185999871</v>
      </c>
      <c r="BS744" s="39">
        <v>0.17728581400013352</v>
      </c>
      <c r="BT744" s="39">
        <v>1.3577564878688511E-2</v>
      </c>
      <c r="BU744" s="39">
        <v>45.08930133782706</v>
      </c>
      <c r="BV744" s="39">
        <v>22.648050117161187</v>
      </c>
      <c r="BW744" s="39">
        <v>0.29087203584748367</v>
      </c>
      <c r="BX744" s="39">
        <v>0.18080902474188015</v>
      </c>
      <c r="BY744" s="39">
        <v>4.1551857520239099E-2</v>
      </c>
      <c r="BZ744" s="39">
        <v>0.32194375113048007</v>
      </c>
      <c r="CA744" s="39">
        <v>0</v>
      </c>
      <c r="CB744" s="39">
        <v>3.3466085414511602</v>
      </c>
      <c r="CC744" s="39">
        <v>101.99119821244574</v>
      </c>
      <c r="CD744" s="39">
        <v>44.364221023527357</v>
      </c>
      <c r="CE744" s="39">
        <v>2.7689143104068115E-2</v>
      </c>
      <c r="CF744" s="39">
        <v>0.21453545349134748</v>
      </c>
      <c r="CG744" s="39">
        <v>0</v>
      </c>
      <c r="CH744" s="39">
        <v>2.230098203730186</v>
      </c>
      <c r="CI744" s="39">
        <v>67.964443738387558</v>
      </c>
      <c r="CJ744" s="39">
        <v>29.563233461286845</v>
      </c>
      <c r="CK744" s="3"/>
    </row>
    <row r="745" spans="1:89" ht="13.5" customHeight="1" x14ac:dyDescent="0.3">
      <c r="A745" s="55" t="s">
        <v>727</v>
      </c>
      <c r="B745" s="55" t="s">
        <v>728</v>
      </c>
      <c r="C745" s="56" t="s">
        <v>2</v>
      </c>
      <c r="D745" s="3" t="s">
        <v>574</v>
      </c>
      <c r="E745" s="3" t="s">
        <v>575</v>
      </c>
      <c r="F745" s="3">
        <v>2</v>
      </c>
      <c r="G745" s="3" t="s">
        <v>87</v>
      </c>
      <c r="H745" s="39">
        <v>4.7948033594272124</v>
      </c>
      <c r="I745" s="39">
        <v>2.6945528167065573</v>
      </c>
      <c r="J745" s="39">
        <v>4.29420689749234</v>
      </c>
      <c r="K745" s="39">
        <v>2010.5932227616968</v>
      </c>
      <c r="L745" s="39">
        <v>1782.4222060455413</v>
      </c>
      <c r="M745" s="39">
        <v>244.71093922902816</v>
      </c>
      <c r="N745" s="39">
        <v>2892.9838009595405</v>
      </c>
      <c r="O745" s="39">
        <v>34.781783008866753</v>
      </c>
      <c r="P745" s="39">
        <v>2271.0752712331259</v>
      </c>
      <c r="Q745" s="39">
        <v>1576.24844554538</v>
      </c>
      <c r="R745" s="39">
        <v>380.70171533027263</v>
      </c>
      <c r="S745" s="39">
        <v>359.54442495359098</v>
      </c>
      <c r="T745" s="39">
        <v>111.47285256726903</v>
      </c>
      <c r="U745" s="39">
        <v>13286.04921914781</v>
      </c>
      <c r="V745" s="39">
        <v>2.4368158170975072E-2</v>
      </c>
      <c r="W745" s="39">
        <v>14.239408605605789</v>
      </c>
      <c r="X745" s="39">
        <v>7.3030855073108585</v>
      </c>
      <c r="Y745" s="39">
        <v>3.9900006097189191</v>
      </c>
      <c r="Z745" s="39">
        <v>712.12623619906276</v>
      </c>
      <c r="AA745" s="39">
        <v>1251.8500632321677</v>
      </c>
      <c r="AB745" s="39">
        <v>903.7453230602157</v>
      </c>
      <c r="AC745" s="39">
        <v>18.765881516943487</v>
      </c>
      <c r="AD745" s="39">
        <v>3.6868689514052204</v>
      </c>
      <c r="AE745" s="39">
        <v>0</v>
      </c>
      <c r="AF745" s="39">
        <v>0</v>
      </c>
      <c r="AG745" s="39">
        <v>0.16786378288725706</v>
      </c>
      <c r="AH745" s="39">
        <v>1.1420402196430919</v>
      </c>
      <c r="AI745" s="39">
        <v>0.46550595926951438</v>
      </c>
      <c r="AJ745" s="39">
        <v>0.46550595926951438</v>
      </c>
      <c r="AK745" s="39">
        <v>4.9884529330578724</v>
      </c>
      <c r="AL745" s="39">
        <v>16.539101598709546</v>
      </c>
      <c r="AM745" s="39">
        <v>90.353888749668499</v>
      </c>
      <c r="AN745" s="39">
        <v>7.7240589851077432</v>
      </c>
      <c r="AO745" s="39">
        <v>6.9649010548579673</v>
      </c>
      <c r="AP745" s="39">
        <v>42.341809827120727</v>
      </c>
      <c r="AQ745" s="4">
        <v>2.8611572701018688</v>
      </c>
      <c r="AR745" s="39">
        <v>28052.112966036042</v>
      </c>
      <c r="AS745" s="39">
        <v>11676.318224707938</v>
      </c>
      <c r="AT745" s="39">
        <v>13311.606082028617</v>
      </c>
      <c r="AU745" s="39">
        <v>2890.1743729597952</v>
      </c>
      <c r="AV745" s="39">
        <v>174.0142863396936</v>
      </c>
      <c r="AW745" s="39">
        <v>41.623667489308147</v>
      </c>
      <c r="AX745" s="39">
        <v>47.453131598840976</v>
      </c>
      <c r="AY745" s="39">
        <v>10.302875852735442</v>
      </c>
      <c r="AZ745" s="39">
        <v>0.62032505911544189</v>
      </c>
      <c r="BA745" s="39">
        <v>11.783563073626109</v>
      </c>
      <c r="BB745" s="39">
        <v>6965.4919520046742</v>
      </c>
      <c r="BC745" s="39">
        <v>4587.5698570623699</v>
      </c>
      <c r="BD745" s="39">
        <v>111.47285256726903</v>
      </c>
      <c r="BE745" s="39">
        <v>0.10091848172389847</v>
      </c>
      <c r="BF745" s="39">
        <v>59.654865668744677</v>
      </c>
      <c r="BG745" s="39">
        <v>39.289524050096013</v>
      </c>
      <c r="BH745" s="39">
        <v>0.95469179943541083</v>
      </c>
      <c r="BI745" s="39">
        <v>4397.9361499215192</v>
      </c>
      <c r="BJ745" s="39">
        <v>3361.365204407628</v>
      </c>
      <c r="BK745" s="39">
        <v>629.70686145679315</v>
      </c>
      <c r="BL745" s="39">
        <v>3287.3100089219979</v>
      </c>
      <c r="BM745" s="39">
        <v>37.665435844452801</v>
      </c>
      <c r="BN745" s="39">
        <v>28.787886213093564</v>
      </c>
      <c r="BO745" s="39">
        <v>5.3930258608769979</v>
      </c>
      <c r="BP745" s="39">
        <v>28.153652081576631</v>
      </c>
      <c r="BQ745" s="39">
        <v>25.556862880806541</v>
      </c>
      <c r="BR745" s="39">
        <v>99.808010673367889</v>
      </c>
      <c r="BS745" s="39">
        <v>0.19198932663211601</v>
      </c>
      <c r="BT745" s="39">
        <v>2.9973848272941566E-2</v>
      </c>
      <c r="BU745" s="39">
        <v>43.313997762362071</v>
      </c>
      <c r="BV745" s="39">
        <v>31.26957776373542</v>
      </c>
      <c r="BW745" s="39">
        <v>0.64929928424095595</v>
      </c>
      <c r="BX745" s="39">
        <v>0.12756562323364384</v>
      </c>
      <c r="BY745" s="39">
        <v>0</v>
      </c>
      <c r="BZ745" s="39">
        <v>1.309904002530349</v>
      </c>
      <c r="CA745" s="39">
        <v>0.93101191853902876</v>
      </c>
      <c r="CB745" s="39">
        <v>4.9884529330578724</v>
      </c>
      <c r="CC745" s="39">
        <v>114.6170493334858</v>
      </c>
      <c r="CD745" s="39">
        <v>52.167868152080565</v>
      </c>
      <c r="CE745" s="39">
        <v>0</v>
      </c>
      <c r="CF745" s="39">
        <v>0.75275658687774805</v>
      </c>
      <c r="CG745" s="39">
        <v>0.53502039293578385</v>
      </c>
      <c r="CH745" s="39">
        <v>2.8666916021595519</v>
      </c>
      <c r="CI745" s="39">
        <v>65.8664594410034</v>
      </c>
      <c r="CJ745" s="39">
        <v>29.979071977023526</v>
      </c>
      <c r="CK745" s="3"/>
    </row>
    <row r="746" spans="1:89" ht="13.5" customHeight="1" x14ac:dyDescent="0.3">
      <c r="A746" s="55" t="s">
        <v>727</v>
      </c>
      <c r="B746" s="55" t="s">
        <v>728</v>
      </c>
      <c r="C746" s="56" t="s">
        <v>2</v>
      </c>
      <c r="D746" s="3" t="s">
        <v>576</v>
      </c>
      <c r="E746" s="3" t="s">
        <v>577</v>
      </c>
      <c r="F746" s="3">
        <v>1</v>
      </c>
      <c r="G746" s="3" t="s">
        <v>87</v>
      </c>
      <c r="H746" s="39">
        <v>3.1198522437977334</v>
      </c>
      <c r="I746" s="39">
        <v>5.5236728250845113</v>
      </c>
      <c r="J746" s="39">
        <v>10.65991769962889</v>
      </c>
      <c r="K746" s="39">
        <v>2372.725034987553</v>
      </c>
      <c r="L746" s="39">
        <v>3267.2521637008858</v>
      </c>
      <c r="M746" s="39">
        <v>596.72643093503439</v>
      </c>
      <c r="N746" s="39">
        <v>3737.091823547692</v>
      </c>
      <c r="O746" s="39">
        <v>61.800346162394618</v>
      </c>
      <c r="P746" s="39">
        <v>3518.0925100494951</v>
      </c>
      <c r="Q746" s="39">
        <v>3821.9167019880219</v>
      </c>
      <c r="R746" s="39">
        <v>1780.0079553868206</v>
      </c>
      <c r="S746" s="39">
        <v>327.3228154192725</v>
      </c>
      <c r="T746" s="39">
        <v>148.57935512319176</v>
      </c>
      <c r="U746" s="39">
        <v>18392.543391570525</v>
      </c>
      <c r="V746" s="39">
        <v>2.9283453417183792E-2</v>
      </c>
      <c r="W746" s="39">
        <v>17.378102744575401</v>
      </c>
      <c r="X746" s="39">
        <v>11.010578484861105</v>
      </c>
      <c r="Y746" s="39">
        <v>0</v>
      </c>
      <c r="Z746" s="39">
        <v>625.77745552407987</v>
      </c>
      <c r="AA746" s="39">
        <v>1929.1884718491015</v>
      </c>
      <c r="AB746" s="39">
        <v>483.31719425150925</v>
      </c>
      <c r="AC746" s="39">
        <v>2.2094228797380242</v>
      </c>
      <c r="AD746" s="39">
        <v>2.815232379021031</v>
      </c>
      <c r="AE746" s="39">
        <v>5.6802403372800479E-2</v>
      </c>
      <c r="AF746" s="39">
        <v>6.3113781525333867E-2</v>
      </c>
      <c r="AG746" s="39">
        <v>1.7563950343199589E-2</v>
      </c>
      <c r="AH746" s="39">
        <v>0</v>
      </c>
      <c r="AI746" s="39">
        <v>0.47770812737408369</v>
      </c>
      <c r="AJ746" s="39">
        <v>0.96798752125801157</v>
      </c>
      <c r="AK746" s="39">
        <v>8.5861750262236622</v>
      </c>
      <c r="AL746" s="39">
        <v>59.829497419093968</v>
      </c>
      <c r="AM746" s="39">
        <v>84.736028187799633</v>
      </c>
      <c r="AN746" s="39">
        <v>9.9475154513041062</v>
      </c>
      <c r="AO746" s="39">
        <v>18.890761774235045</v>
      </c>
      <c r="AP746" s="39">
        <v>22.871737109910363</v>
      </c>
      <c r="AQ746" s="4">
        <v>4.0991246448956868</v>
      </c>
      <c r="AR746" s="39">
        <v>41325.631728603046</v>
      </c>
      <c r="AS746" s="39">
        <v>19650.81858006887</v>
      </c>
      <c r="AT746" s="39">
        <v>18420.961356253378</v>
      </c>
      <c r="AU746" s="39">
        <v>3043.3077768834496</v>
      </c>
      <c r="AV746" s="39">
        <v>210.54401539733587</v>
      </c>
      <c r="AW746" s="39">
        <v>47.551163183956334</v>
      </c>
      <c r="AX746" s="39">
        <v>44.575147640159429</v>
      </c>
      <c r="AY746" s="39">
        <v>7.3642135633151371</v>
      </c>
      <c r="AZ746" s="39">
        <v>0.50947561256906404</v>
      </c>
      <c r="BA746" s="39">
        <v>19.303442768511132</v>
      </c>
      <c r="BB746" s="39">
        <v>10035.59579933356</v>
      </c>
      <c r="BC746" s="39">
        <v>9447.3399828436104</v>
      </c>
      <c r="BD746" s="39">
        <v>148.57935512319176</v>
      </c>
      <c r="BE746" s="39">
        <v>9.8232257805738077E-2</v>
      </c>
      <c r="BF746" s="39">
        <v>51.069606889111014</v>
      </c>
      <c r="BG746" s="39">
        <v>48.076063316902804</v>
      </c>
      <c r="BH746" s="39">
        <v>0.75609753618045483</v>
      </c>
      <c r="BI746" s="39">
        <v>6042.516752404038</v>
      </c>
      <c r="BJ746" s="39">
        <v>7094.6925385139921</v>
      </c>
      <c r="BK746" s="39">
        <v>2387.394304021484</v>
      </c>
      <c r="BL746" s="39">
        <v>4126.2149851293598</v>
      </c>
      <c r="BM746" s="39">
        <v>30.749440425513619</v>
      </c>
      <c r="BN746" s="39">
        <v>36.10380152666967</v>
      </c>
      <c r="BO746" s="39">
        <v>12.149083226705546</v>
      </c>
      <c r="BP746" s="39">
        <v>20.997674821111186</v>
      </c>
      <c r="BQ746" s="39">
        <v>28.417964682853686</v>
      </c>
      <c r="BR746" s="39">
        <v>99.84573028446637</v>
      </c>
      <c r="BS746" s="39">
        <v>0.15426971553363916</v>
      </c>
      <c r="BT746" s="39">
        <v>0</v>
      </c>
      <c r="BU746" s="39">
        <v>63.391172148375979</v>
      </c>
      <c r="BV746" s="39">
        <v>15.881311707041947</v>
      </c>
      <c r="BW746" s="39">
        <v>7.2599389930933012E-2</v>
      </c>
      <c r="BX746" s="39">
        <v>9.2505674266833995E-2</v>
      </c>
      <c r="BY746" s="39">
        <v>0.11991618489813435</v>
      </c>
      <c r="BZ746" s="39">
        <v>1.7563950343199589E-2</v>
      </c>
      <c r="CA746" s="39">
        <v>1.4456956486320953</v>
      </c>
      <c r="CB746" s="39">
        <v>8.5861750262236622</v>
      </c>
      <c r="CC746" s="39">
        <v>154.5130410581977</v>
      </c>
      <c r="CD746" s="39">
        <v>45.861623529041097</v>
      </c>
      <c r="CE746" s="39">
        <v>5.6955399407496866E-2</v>
      </c>
      <c r="CF746" s="39">
        <v>8.342175060190209E-3</v>
      </c>
      <c r="CG746" s="39">
        <v>0.68664770447347923</v>
      </c>
      <c r="CH746" s="39">
        <v>4.0780902796120548</v>
      </c>
      <c r="CI746" s="39">
        <v>73.387524583210194</v>
      </c>
      <c r="CJ746" s="39">
        <v>21.782439858236604</v>
      </c>
      <c r="CK746" s="3"/>
    </row>
    <row r="747" spans="1:89" ht="13.5" customHeight="1" x14ac:dyDescent="0.3">
      <c r="A747" s="55" t="s">
        <v>727</v>
      </c>
      <c r="B747" s="55" t="s">
        <v>728</v>
      </c>
      <c r="C747" s="56" t="s">
        <v>2</v>
      </c>
      <c r="D747" s="3" t="s">
        <v>576</v>
      </c>
      <c r="E747" s="3" t="s">
        <v>577</v>
      </c>
      <c r="F747" s="3">
        <v>2</v>
      </c>
      <c r="G747" s="3" t="s">
        <v>87</v>
      </c>
      <c r="H747" s="39">
        <v>6.6339948573450362</v>
      </c>
      <c r="I747" s="39">
        <v>5.4674074413501215</v>
      </c>
      <c r="J747" s="39">
        <v>8.7909350160313231</v>
      </c>
      <c r="K747" s="39">
        <v>2715.6475150270962</v>
      </c>
      <c r="L747" s="39">
        <v>2918.4139474933122</v>
      </c>
      <c r="M747" s="39">
        <v>474.27082614510527</v>
      </c>
      <c r="N747" s="39">
        <v>3011.5616041912813</v>
      </c>
      <c r="O747" s="39">
        <v>36.187617104054041</v>
      </c>
      <c r="P747" s="39">
        <v>4208.6249820030298</v>
      </c>
      <c r="Q747" s="39">
        <v>3975.9313001011515</v>
      </c>
      <c r="R747" s="39">
        <v>1843.9716424659348</v>
      </c>
      <c r="S747" s="39">
        <v>495.88604486534643</v>
      </c>
      <c r="T747" s="39">
        <v>127.16141891105565</v>
      </c>
      <c r="U747" s="39">
        <v>18310.053751230222</v>
      </c>
      <c r="V747" s="39">
        <v>0</v>
      </c>
      <c r="W747" s="39">
        <v>19.312250084308911</v>
      </c>
      <c r="X747" s="39">
        <v>10.925638682991625</v>
      </c>
      <c r="Y747" s="39">
        <v>0.8469259939848176</v>
      </c>
      <c r="Z747" s="39">
        <v>638.98601054404662</v>
      </c>
      <c r="AA747" s="39">
        <v>1337.0783353629042</v>
      </c>
      <c r="AB747" s="39">
        <v>611.99549969981808</v>
      </c>
      <c r="AC747" s="39">
        <v>5.8898088800414179</v>
      </c>
      <c r="AD747" s="39">
        <v>2.7864125692423989</v>
      </c>
      <c r="AE747" s="39">
        <v>1.2392384712948132E-2</v>
      </c>
      <c r="AF747" s="39">
        <v>1.2392384712948132E-2</v>
      </c>
      <c r="AG747" s="39">
        <v>4.268340485180163E-2</v>
      </c>
      <c r="AH747" s="39">
        <v>0.11017646542444699</v>
      </c>
      <c r="AI747" s="39">
        <v>0.34400844939314745</v>
      </c>
      <c r="AJ747" s="39">
        <v>0.34400844939314745</v>
      </c>
      <c r="AK747" s="39">
        <v>8.204289141097707</v>
      </c>
      <c r="AL747" s="39">
        <v>46.274378554323789</v>
      </c>
      <c r="AM747" s="39">
        <v>85.429050701296234</v>
      </c>
      <c r="AN747" s="39">
        <v>7.9728753653819462</v>
      </c>
      <c r="AO747" s="39">
        <v>13.960714878454407</v>
      </c>
      <c r="AP747" s="39">
        <v>24.172170682057587</v>
      </c>
      <c r="AQ747" s="4">
        <v>3.8153411304062139</v>
      </c>
      <c r="AR747" s="39">
        <v>40957.118350661171</v>
      </c>
      <c r="AS747" s="39">
        <v>19828.549235622093</v>
      </c>
      <c r="AT747" s="39">
        <v>18341.138565991507</v>
      </c>
      <c r="AU747" s="39">
        <v>2596.7360670560529</v>
      </c>
      <c r="AV747" s="39">
        <v>190.69448199150631</v>
      </c>
      <c r="AW747" s="39">
        <v>48.412950017275818</v>
      </c>
      <c r="AX747" s="39">
        <v>44.781320816959834</v>
      </c>
      <c r="AY747" s="39">
        <v>6.3401337096610799</v>
      </c>
      <c r="AZ747" s="39">
        <v>0.46559545610324393</v>
      </c>
      <c r="BA747" s="39">
        <v>20.892337314726483</v>
      </c>
      <c r="BB747" s="39">
        <v>9156.0815099608499</v>
      </c>
      <c r="BC747" s="39">
        <v>10524.413969435464</v>
      </c>
      <c r="BD747" s="39">
        <v>127.16141891105565</v>
      </c>
      <c r="BE747" s="39">
        <v>0.10536493147563862</v>
      </c>
      <c r="BF747" s="39">
        <v>46.176255262850503</v>
      </c>
      <c r="BG747" s="39">
        <v>53.077075102036709</v>
      </c>
      <c r="BH747" s="39">
        <v>0.64130470363716519</v>
      </c>
      <c r="BI747" s="39">
        <v>7058.067910798527</v>
      </c>
      <c r="BJ747" s="39">
        <v>6899.8126550358138</v>
      </c>
      <c r="BK747" s="39">
        <v>2327.0334036270715</v>
      </c>
      <c r="BL747" s="39">
        <v>3543.6352661606816</v>
      </c>
      <c r="BM747" s="39">
        <v>35.595483194094058</v>
      </c>
      <c r="BN747" s="39">
        <v>34.797365016701598</v>
      </c>
      <c r="BO747" s="39">
        <v>11.735772375351313</v>
      </c>
      <c r="BP747" s="39">
        <v>17.871379413853042</v>
      </c>
      <c r="BQ747" s="39">
        <v>31.084814761285354</v>
      </c>
      <c r="BR747" s="39">
        <v>99.830518619934949</v>
      </c>
      <c r="BS747" s="39">
        <v>0.16948138006504906</v>
      </c>
      <c r="BT747" s="39">
        <v>4.6176304210208859E-3</v>
      </c>
      <c r="BU747" s="39">
        <v>51.490729162889629</v>
      </c>
      <c r="BV747" s="39">
        <v>23.567874589335677</v>
      </c>
      <c r="BW747" s="39">
        <v>0.22681584604471397</v>
      </c>
      <c r="BX747" s="39">
        <v>0.1073044197518843</v>
      </c>
      <c r="BY747" s="39">
        <v>2.4784769425896264E-2</v>
      </c>
      <c r="BZ747" s="39">
        <v>0.15285987027624862</v>
      </c>
      <c r="CA747" s="39">
        <v>0.68801689878629491</v>
      </c>
      <c r="CB747" s="39">
        <v>8.204289141097707</v>
      </c>
      <c r="CC747" s="39">
        <v>139.67630462100198</v>
      </c>
      <c r="CD747" s="39">
        <v>41.948226690918204</v>
      </c>
      <c r="CE747" s="39">
        <v>1.2997108866002844E-2</v>
      </c>
      <c r="CF747" s="39">
        <v>8.0159566590425571E-2</v>
      </c>
      <c r="CG747" s="39">
        <v>0.36079538935842925</v>
      </c>
      <c r="CH747" s="39">
        <v>4.3023212079430451</v>
      </c>
      <c r="CI747" s="39">
        <v>73.246117644465073</v>
      </c>
      <c r="CJ747" s="39">
        <v>21.997609082777029</v>
      </c>
      <c r="CK747" s="3"/>
    </row>
    <row r="748" spans="1:89" ht="13.5" customHeight="1" x14ac:dyDescent="0.3">
      <c r="A748" s="55" t="s">
        <v>727</v>
      </c>
      <c r="B748" s="55" t="s">
        <v>728</v>
      </c>
      <c r="C748" s="56" t="s">
        <v>2</v>
      </c>
      <c r="D748" s="3" t="s">
        <v>576</v>
      </c>
      <c r="E748" s="3" t="s">
        <v>577</v>
      </c>
      <c r="F748" s="3">
        <v>3</v>
      </c>
      <c r="G748" s="3" t="s">
        <v>87</v>
      </c>
      <c r="H748" s="39">
        <v>0.13866622261529285</v>
      </c>
      <c r="I748" s="39">
        <v>4.2787439655484825</v>
      </c>
      <c r="J748" s="39">
        <v>6.0314747727436693</v>
      </c>
      <c r="K748" s="39">
        <v>726.69818124396681</v>
      </c>
      <c r="L748" s="39">
        <v>3672.1811334455706</v>
      </c>
      <c r="M748" s="39">
        <v>323.19369392786496</v>
      </c>
      <c r="N748" s="39">
        <v>1901.5982508144557</v>
      </c>
      <c r="O748" s="39">
        <v>24.657611372073642</v>
      </c>
      <c r="P748" s="39">
        <v>1307.9432666557409</v>
      </c>
      <c r="Q748" s="39">
        <v>5348.3853617736931</v>
      </c>
      <c r="R748" s="39">
        <v>1286.1673648283434</v>
      </c>
      <c r="S748" s="39">
        <v>382.392622999342</v>
      </c>
      <c r="T748" s="39">
        <v>141.63026610911214</v>
      </c>
      <c r="U748" s="39">
        <v>12433.788257850214</v>
      </c>
      <c r="V748" s="39">
        <v>0</v>
      </c>
      <c r="W748" s="39">
        <v>15.060769920916343</v>
      </c>
      <c r="X748" s="39">
        <v>8.4333939472088737</v>
      </c>
      <c r="Y748" s="39">
        <v>2.4925897603999889</v>
      </c>
      <c r="Z748" s="39">
        <v>720.7298209629372</v>
      </c>
      <c r="AA748" s="39">
        <v>1366.2382613483367</v>
      </c>
      <c r="AB748" s="39">
        <v>443.56787719869823</v>
      </c>
      <c r="AC748" s="39">
        <v>1.5801054230760698</v>
      </c>
      <c r="AD748" s="39">
        <v>4.2445837551774437</v>
      </c>
      <c r="AE748" s="39">
        <v>0</v>
      </c>
      <c r="AF748" s="39">
        <v>0.11525896773272255</v>
      </c>
      <c r="AG748" s="39">
        <v>8.3496668797586354E-2</v>
      </c>
      <c r="AH748" s="39">
        <v>0.12428068772659147</v>
      </c>
      <c r="AI748" s="39">
        <v>2.0057674823850293</v>
      </c>
      <c r="AJ748" s="39">
        <v>1.7276214107129328</v>
      </c>
      <c r="AK748" s="39">
        <v>4.086696908856732</v>
      </c>
      <c r="AL748" s="39">
        <v>28.474182847786761</v>
      </c>
      <c r="AM748" s="39">
        <v>73.98142047083347</v>
      </c>
      <c r="AN748" s="39">
        <v>6.7729333064861281</v>
      </c>
      <c r="AO748" s="39">
        <v>11.097219351489255</v>
      </c>
      <c r="AP748" s="39">
        <v>27.34467933073833</v>
      </c>
      <c r="AQ748" s="4">
        <v>3.3514534521749613</v>
      </c>
      <c r="AR748" s="39">
        <v>30280.597309183755</v>
      </c>
      <c r="AS748" s="39">
        <v>15125.296638131071</v>
      </c>
      <c r="AT748" s="39">
        <v>12459.77501147874</v>
      </c>
      <c r="AU748" s="39">
        <v>2536.3606486882254</v>
      </c>
      <c r="AV748" s="39">
        <v>159.16501088572048</v>
      </c>
      <c r="AW748" s="39">
        <v>49.950456669306668</v>
      </c>
      <c r="AX748" s="39">
        <v>41.147718733077411</v>
      </c>
      <c r="AY748" s="39">
        <v>8.3761909409857527</v>
      </c>
      <c r="AZ748" s="39">
        <v>0.52563365663017347</v>
      </c>
      <c r="BA748" s="39">
        <v>10.448884960907446</v>
      </c>
      <c r="BB748" s="39">
        <v>6648.3288708039317</v>
      </c>
      <c r="BC748" s="39">
        <v>8324.888616257118</v>
      </c>
      <c r="BD748" s="39">
        <v>141.63026610911214</v>
      </c>
      <c r="BE748" s="39">
        <v>6.9082182061578026E-2</v>
      </c>
      <c r="BF748" s="39">
        <v>43.955031295342714</v>
      </c>
      <c r="BG748" s="39">
        <v>55.039506433678561</v>
      </c>
      <c r="BH748" s="39">
        <v>0.93638008891713498</v>
      </c>
      <c r="BI748" s="39">
        <v>2176.4103802314353</v>
      </c>
      <c r="BJ748" s="39">
        <v>9024.8452391848114</v>
      </c>
      <c r="BK748" s="39">
        <v>1615.3925335289518</v>
      </c>
      <c r="BL748" s="39">
        <v>2308.6484851858713</v>
      </c>
      <c r="BM748" s="39">
        <v>14.389207909778618</v>
      </c>
      <c r="BN748" s="39">
        <v>59.667228055766245</v>
      </c>
      <c r="BO748" s="39">
        <v>10.680071751165039</v>
      </c>
      <c r="BP748" s="39">
        <v>15.263492283290089</v>
      </c>
      <c r="BQ748" s="39">
        <v>25.986753628525207</v>
      </c>
      <c r="BR748" s="39">
        <v>99.791434808376664</v>
      </c>
      <c r="BS748" s="39">
        <v>0.20856519162332027</v>
      </c>
      <c r="BT748" s="39">
        <v>2.0005094458797661E-2</v>
      </c>
      <c r="BU748" s="39">
        <v>53.866088091807377</v>
      </c>
      <c r="BV748" s="39">
        <v>17.488359844571242</v>
      </c>
      <c r="BW748" s="39">
        <v>6.2298136658652269E-2</v>
      </c>
      <c r="BX748" s="39">
        <v>0.16734937743860243</v>
      </c>
      <c r="BY748" s="39">
        <v>0.11525896773272255</v>
      </c>
      <c r="BZ748" s="39">
        <v>0.20777735652417784</v>
      </c>
      <c r="CA748" s="39">
        <v>3.7333888930979624</v>
      </c>
      <c r="CB748" s="39">
        <v>4.086696908856732</v>
      </c>
      <c r="CC748" s="39">
        <v>109.22853662510636</v>
      </c>
      <c r="CD748" s="39">
        <v>41.793352134402546</v>
      </c>
      <c r="CE748" s="39">
        <v>7.2414764458174657E-2</v>
      </c>
      <c r="CF748" s="39">
        <v>0.13054210555946916</v>
      </c>
      <c r="CG748" s="39">
        <v>2.3456090458087635</v>
      </c>
      <c r="CH748" s="39">
        <v>2.5675849774489419</v>
      </c>
      <c r="CI748" s="39">
        <v>68.625972515738269</v>
      </c>
      <c r="CJ748" s="39">
        <v>26.257876590986399</v>
      </c>
      <c r="CK748" s="3"/>
    </row>
    <row r="749" spans="1:89" ht="13.5" customHeight="1" x14ac:dyDescent="0.3">
      <c r="A749" s="55" t="s">
        <v>727</v>
      </c>
      <c r="B749" s="55" t="s">
        <v>728</v>
      </c>
      <c r="C749" s="56" t="s">
        <v>2</v>
      </c>
      <c r="D749" s="3" t="s">
        <v>578</v>
      </c>
      <c r="E749" s="3" t="s">
        <v>579</v>
      </c>
      <c r="F749" s="3">
        <v>2</v>
      </c>
      <c r="G749" s="3" t="s">
        <v>87</v>
      </c>
      <c r="H749" s="39">
        <v>16.215385247664099</v>
      </c>
      <c r="I749" s="39">
        <v>7.0900041415802022</v>
      </c>
      <c r="J749" s="39">
        <v>8.506777732997467E-2</v>
      </c>
      <c r="K749" s="39">
        <v>1374.8883576283536</v>
      </c>
      <c r="L749" s="39">
        <v>1217.8267613906464</v>
      </c>
      <c r="M749" s="39">
        <v>12.24740666365032</v>
      </c>
      <c r="N749" s="39">
        <v>174.57520754099073</v>
      </c>
      <c r="O749" s="39">
        <v>3.2709325209858156</v>
      </c>
      <c r="P749" s="39">
        <v>229.95763986958528</v>
      </c>
      <c r="Q749" s="39">
        <v>210.92375617131682</v>
      </c>
      <c r="R749" s="39">
        <v>8.0859419185519883</v>
      </c>
      <c r="S749" s="39">
        <v>4.1783822460416351</v>
      </c>
      <c r="T749" s="39">
        <v>131.66471549513614</v>
      </c>
      <c r="U749" s="39">
        <v>10149.988062424613</v>
      </c>
      <c r="V749" s="39">
        <v>2.4048869226534202E-2</v>
      </c>
      <c r="W749" s="39">
        <v>11.324683342449841</v>
      </c>
      <c r="X749" s="39">
        <v>5.4254008441825698</v>
      </c>
      <c r="Y749" s="39">
        <v>0.56179655164426734</v>
      </c>
      <c r="Z749" s="39">
        <v>4255.3591463372431</v>
      </c>
      <c r="AA749" s="39">
        <v>1378.0823106483203</v>
      </c>
      <c r="AB749" s="39">
        <v>808.27619448539815</v>
      </c>
      <c r="AC749" s="39">
        <v>4.6764816741012298</v>
      </c>
      <c r="AD749" s="39">
        <v>13.801248301817459</v>
      </c>
      <c r="AE749" s="39">
        <v>4.2655470089479224E-2</v>
      </c>
      <c r="AF749" s="39">
        <v>0.19108677948690758</v>
      </c>
      <c r="AG749" s="39">
        <v>0</v>
      </c>
      <c r="AH749" s="39">
        <v>0.14678264902212351</v>
      </c>
      <c r="AI749" s="39">
        <v>6.8279209444157801E-2</v>
      </c>
      <c r="AJ749" s="39">
        <v>0.22630387028803944</v>
      </c>
      <c r="AK749" s="39">
        <v>6.780700155404717</v>
      </c>
      <c r="AL749" s="39">
        <v>6.9314681353485916</v>
      </c>
      <c r="AM749" s="39">
        <v>48.545070161947258</v>
      </c>
      <c r="AN749" s="39">
        <v>2.6919249092230757</v>
      </c>
      <c r="AO749" s="39">
        <v>1.0645167230341457</v>
      </c>
      <c r="AP749" s="39">
        <v>5.3017406546460863</v>
      </c>
      <c r="AQ749" s="4">
        <v>0.36002114986149997</v>
      </c>
      <c r="AR749" s="39">
        <v>20090.879481958636</v>
      </c>
      <c r="AS749" s="39">
        <v>3391.0095586118332</v>
      </c>
      <c r="AT749" s="39">
        <v>10167.323992032116</v>
      </c>
      <c r="AU749" s="39">
        <v>6460.1953814468807</v>
      </c>
      <c r="AV749" s="39">
        <v>72.350549867796076</v>
      </c>
      <c r="AW749" s="39">
        <v>16.878352994237602</v>
      </c>
      <c r="AX749" s="39">
        <v>50.606664587094095</v>
      </c>
      <c r="AY749" s="39">
        <v>32.154866028876725</v>
      </c>
      <c r="AZ749" s="39">
        <v>0.36011638979152694</v>
      </c>
      <c r="BA749" s="39">
        <v>23.390457166574276</v>
      </c>
      <c r="BB749" s="39">
        <v>2782.808665744627</v>
      </c>
      <c r="BC749" s="39">
        <v>453.14572020549576</v>
      </c>
      <c r="BD749" s="39">
        <v>131.66471549513614</v>
      </c>
      <c r="BE749" s="39">
        <v>0.68977856777701185</v>
      </c>
      <c r="BF749" s="39">
        <v>82.064312047643313</v>
      </c>
      <c r="BG749" s="39">
        <v>13.363150777758309</v>
      </c>
      <c r="BH749" s="39">
        <v>3.8827586068213651</v>
      </c>
      <c r="BI749" s="39">
        <v>1752.726098240739</v>
      </c>
      <c r="BJ749" s="39">
        <v>1435.8405217035436</v>
      </c>
      <c r="BK749" s="39">
        <v>20.418416359532284</v>
      </c>
      <c r="BL749" s="39">
        <v>182.02452230801816</v>
      </c>
      <c r="BM749" s="39">
        <v>51.687441982860321</v>
      </c>
      <c r="BN749" s="39">
        <v>42.342567807190996</v>
      </c>
      <c r="BO749" s="39">
        <v>0.60213384853715679</v>
      </c>
      <c r="BP749" s="39">
        <v>5.3678563614115253</v>
      </c>
      <c r="BQ749" s="39">
        <v>17.335929607503214</v>
      </c>
      <c r="BR749" s="39">
        <v>99.829493683676361</v>
      </c>
      <c r="BS749" s="39">
        <v>0.170506316323636</v>
      </c>
      <c r="BT749" s="39">
        <v>5.5255104694660424E-3</v>
      </c>
      <c r="BU749" s="39">
        <v>21.33189832936095</v>
      </c>
      <c r="BV749" s="39">
        <v>12.511636982477297</v>
      </c>
      <c r="BW749" s="39">
        <v>7.2389167787891964E-2</v>
      </c>
      <c r="BX749" s="39">
        <v>0.21363515322544954</v>
      </c>
      <c r="BY749" s="39">
        <v>0.23374224957638681</v>
      </c>
      <c r="BZ749" s="39">
        <v>0.14678264902212351</v>
      </c>
      <c r="CA749" s="39">
        <v>0.29458307973219722</v>
      </c>
      <c r="CB749" s="39">
        <v>6.780700155404717</v>
      </c>
      <c r="CC749" s="39">
        <v>58.168463206518922</v>
      </c>
      <c r="CD749" s="39">
        <v>6.7262785275417318</v>
      </c>
      <c r="CE749" s="39">
        <v>0.3230690713525976</v>
      </c>
      <c r="CF749" s="39">
        <v>0.20287703312598857</v>
      </c>
      <c r="CG749" s="39">
        <v>0.40716080288329498</v>
      </c>
      <c r="CH749" s="39">
        <v>9.3720091523767</v>
      </c>
      <c r="CI749" s="39">
        <v>80.398094157968885</v>
      </c>
      <c r="CJ749" s="39">
        <v>9.2967897822925369</v>
      </c>
      <c r="CK749" s="3"/>
    </row>
    <row r="750" spans="1:89" ht="13.5" customHeight="1" x14ac:dyDescent="0.3">
      <c r="A750" s="55" t="s">
        <v>727</v>
      </c>
      <c r="B750" s="55" t="s">
        <v>728</v>
      </c>
      <c r="C750" s="56" t="s">
        <v>2</v>
      </c>
      <c r="D750" s="3" t="s">
        <v>578</v>
      </c>
      <c r="E750" s="3" t="s">
        <v>579</v>
      </c>
      <c r="F750" s="3">
        <v>1</v>
      </c>
      <c r="G750" s="3" t="s">
        <v>87</v>
      </c>
      <c r="H750" s="39">
        <v>12.831965793771458</v>
      </c>
      <c r="I750" s="39">
        <v>2.6512781558436731</v>
      </c>
      <c r="J750" s="39">
        <v>0.50334058302483875</v>
      </c>
      <c r="K750" s="39">
        <v>2237.4560261211304</v>
      </c>
      <c r="L750" s="39">
        <v>1043.8082144347586</v>
      </c>
      <c r="M750" s="39">
        <v>8.3713609542499672</v>
      </c>
      <c r="N750" s="39">
        <v>122.39541400614593</v>
      </c>
      <c r="O750" s="39">
        <v>2.5199852784085834</v>
      </c>
      <c r="P750" s="39">
        <v>250.53116636489719</v>
      </c>
      <c r="Q750" s="39">
        <v>113.45133346472429</v>
      </c>
      <c r="R750" s="39">
        <v>5.0437579604542497</v>
      </c>
      <c r="S750" s="39">
        <v>1.8604605099571774</v>
      </c>
      <c r="T750" s="39">
        <v>164.1504377345006</v>
      </c>
      <c r="U750" s="39">
        <v>16047.890291215832</v>
      </c>
      <c r="V750" s="39">
        <v>1.402638643816748E-2</v>
      </c>
      <c r="W750" s="39">
        <v>10.120037815137836</v>
      </c>
      <c r="X750" s="39">
        <v>6.6169478022055088</v>
      </c>
      <c r="Y750" s="39">
        <v>0</v>
      </c>
      <c r="Z750" s="39">
        <v>5857.2835766459102</v>
      </c>
      <c r="AA750" s="39">
        <v>2097.0159519076351</v>
      </c>
      <c r="AB750" s="39">
        <v>762.40636184195489</v>
      </c>
      <c r="AC750" s="39">
        <v>2.6947844271672423</v>
      </c>
      <c r="AD750" s="39">
        <v>15.080551331130692</v>
      </c>
      <c r="AE750" s="39">
        <v>2.040569931181779E-2</v>
      </c>
      <c r="AF750" s="39">
        <v>0</v>
      </c>
      <c r="AG750" s="39">
        <v>7.5716096816280096E-2</v>
      </c>
      <c r="AH750" s="39">
        <v>2.3661280255087531E-2</v>
      </c>
      <c r="AI750" s="39">
        <v>0.52838400998889645</v>
      </c>
      <c r="AJ750" s="39">
        <v>0.36580431460769752</v>
      </c>
      <c r="AK750" s="39">
        <v>5.9544813433364103</v>
      </c>
      <c r="AL750" s="39">
        <v>13.129333484716811</v>
      </c>
      <c r="AM750" s="39">
        <v>56.836007480041609</v>
      </c>
      <c r="AN750" s="39">
        <v>4.8032421530833593</v>
      </c>
      <c r="AO750" s="39">
        <v>2.2778261756890159</v>
      </c>
      <c r="AP750" s="39">
        <v>5.9598402267639621</v>
      </c>
      <c r="AQ750" s="4">
        <v>0.38199569405964862</v>
      </c>
      <c r="AR750" s="39">
        <v>28855.053968693948</v>
      </c>
      <c r="AS750" s="39">
        <v>3965.5747413618669</v>
      </c>
      <c r="AT750" s="39">
        <v>16064.641303219612</v>
      </c>
      <c r="AU750" s="39">
        <v>8734.4812261537991</v>
      </c>
      <c r="AV750" s="39">
        <v>90.356697958670594</v>
      </c>
      <c r="AW750" s="39">
        <v>13.743085511689857</v>
      </c>
      <c r="AX750" s="39">
        <v>55.673579126377</v>
      </c>
      <c r="AY750" s="39">
        <v>30.270195424448701</v>
      </c>
      <c r="AZ750" s="39">
        <v>0.31313993748444324</v>
      </c>
      <c r="BA750" s="39">
        <v>15.98658453263997</v>
      </c>
      <c r="BB750" s="39">
        <v>3414.5510007946937</v>
      </c>
      <c r="BC750" s="39">
        <v>370.8867183000329</v>
      </c>
      <c r="BD750" s="39">
        <v>164.1504377345006</v>
      </c>
      <c r="BE750" s="39">
        <v>0.40313411233676105</v>
      </c>
      <c r="BF750" s="39">
        <v>86.104820196178196</v>
      </c>
      <c r="BG750" s="39">
        <v>9.3526598914300649</v>
      </c>
      <c r="BH750" s="39">
        <v>4.1393858000549919</v>
      </c>
      <c r="BI750" s="39">
        <v>2664.9695960142994</v>
      </c>
      <c r="BJ750" s="39">
        <v>1159.9108260553267</v>
      </c>
      <c r="BK750" s="39">
        <v>13.918459497729057</v>
      </c>
      <c r="BL750" s="39">
        <v>126.77585979451169</v>
      </c>
      <c r="BM750" s="39">
        <v>67.202606679381091</v>
      </c>
      <c r="BN750" s="39">
        <v>29.249501061149772</v>
      </c>
      <c r="BO750" s="39">
        <v>0.35098215026831514</v>
      </c>
      <c r="BP750" s="39">
        <v>3.1969101092008172</v>
      </c>
      <c r="BQ750" s="39">
        <v>16.751012003781511</v>
      </c>
      <c r="BR750" s="39">
        <v>99.895727444593334</v>
      </c>
      <c r="BS750" s="39">
        <v>0.10427255540666407</v>
      </c>
      <c r="BT750" s="39">
        <v>0</v>
      </c>
      <c r="BU750" s="39">
        <v>24.00847740823469</v>
      </c>
      <c r="BV750" s="39">
        <v>8.7286965545139559</v>
      </c>
      <c r="BW750" s="39">
        <v>3.0852255072667683E-2</v>
      </c>
      <c r="BX750" s="39">
        <v>0.17265537518100962</v>
      </c>
      <c r="BY750" s="39">
        <v>2.040569931181779E-2</v>
      </c>
      <c r="BZ750" s="39">
        <v>9.9377377071367623E-2</v>
      </c>
      <c r="CA750" s="39">
        <v>0.89418832459659403</v>
      </c>
      <c r="CB750" s="39">
        <v>5.9544813433364103</v>
      </c>
      <c r="CC750" s="39">
        <v>74.768583117841786</v>
      </c>
      <c r="CD750" s="39">
        <v>8.6196620965126272</v>
      </c>
      <c r="CE750" s="39">
        <v>2.2583493833685037E-2</v>
      </c>
      <c r="CF750" s="39">
        <v>0.1099834094389141</v>
      </c>
      <c r="CG750" s="39">
        <v>0.98962040977371513</v>
      </c>
      <c r="CH750" s="39">
        <v>6.5899722741749676</v>
      </c>
      <c r="CI750" s="39">
        <v>82.748246457657345</v>
      </c>
      <c r="CJ750" s="39">
        <v>9.5395939551213846</v>
      </c>
      <c r="CK750" s="3"/>
    </row>
    <row r="751" spans="1:89" ht="13.5" customHeight="1" x14ac:dyDescent="0.3">
      <c r="A751" s="55" t="s">
        <v>727</v>
      </c>
      <c r="B751" s="55" t="s">
        <v>728</v>
      </c>
      <c r="C751" s="56" t="s">
        <v>2</v>
      </c>
      <c r="D751" s="3" t="s">
        <v>578</v>
      </c>
      <c r="E751" s="3" t="s">
        <v>579</v>
      </c>
      <c r="F751" s="3">
        <v>3</v>
      </c>
      <c r="G751" s="3" t="s">
        <v>87</v>
      </c>
      <c r="H751" s="39">
        <v>12.957427023541777</v>
      </c>
      <c r="I751" s="39">
        <v>13.864567245220041</v>
      </c>
      <c r="J751" s="39">
        <v>0.64304719044429359</v>
      </c>
      <c r="K751" s="39">
        <v>1501.9052913859293</v>
      </c>
      <c r="L751" s="39">
        <v>2175.2959986279488</v>
      </c>
      <c r="M751" s="39">
        <v>12.28486377977924</v>
      </c>
      <c r="N751" s="39">
        <v>151.12684781832468</v>
      </c>
      <c r="O751" s="39">
        <v>2.025775726630008</v>
      </c>
      <c r="P751" s="39">
        <v>158.7991142220292</v>
      </c>
      <c r="Q751" s="39">
        <v>204.7993166929661</v>
      </c>
      <c r="R751" s="39">
        <v>5.3767278406756738</v>
      </c>
      <c r="S751" s="39">
        <v>3.4682692626000113</v>
      </c>
      <c r="T751" s="39">
        <v>118.06192574324429</v>
      </c>
      <c r="U751" s="39">
        <v>13107.040549003123</v>
      </c>
      <c r="V751" s="39">
        <v>6.9463582565679902E-2</v>
      </c>
      <c r="W751" s="39">
        <v>11.152502530828436</v>
      </c>
      <c r="X751" s="39">
        <v>6.0011709082871905</v>
      </c>
      <c r="Y751" s="39">
        <v>1.8639090962278198</v>
      </c>
      <c r="Z751" s="39">
        <v>2368.4013159270598</v>
      </c>
      <c r="AA751" s="39">
        <v>1117.8588626815174</v>
      </c>
      <c r="AB751" s="39">
        <v>375.97851815529162</v>
      </c>
      <c r="AC751" s="39">
        <v>4.8542662101014509</v>
      </c>
      <c r="AD751" s="39">
        <v>10.286558513103136</v>
      </c>
      <c r="AE751" s="39">
        <v>0</v>
      </c>
      <c r="AF751" s="39">
        <v>0</v>
      </c>
      <c r="AG751" s="39">
        <v>0.38486091625109631</v>
      </c>
      <c r="AH751" s="39">
        <v>0.38486091625109631</v>
      </c>
      <c r="AI751" s="39">
        <v>0</v>
      </c>
      <c r="AJ751" s="39">
        <v>0.20938816682139541</v>
      </c>
      <c r="AK751" s="39">
        <v>4.2710267442690855</v>
      </c>
      <c r="AL751" s="39">
        <v>8.1608738511711767</v>
      </c>
      <c r="AM751" s="39">
        <v>68.740725881668112</v>
      </c>
      <c r="AN751" s="39">
        <v>2.9560105907181393</v>
      </c>
      <c r="AO751" s="39">
        <v>1.0770940124809525</v>
      </c>
      <c r="AP751" s="39">
        <v>5.3602991734308292</v>
      </c>
      <c r="AQ751" s="4">
        <v>0.23828474452213724</v>
      </c>
      <c r="AR751" s="39">
        <v>21455.899714165029</v>
      </c>
      <c r="AS751" s="39">
        <v>4360.6091725593342</v>
      </c>
      <c r="AT751" s="39">
        <v>13126.127595121032</v>
      </c>
      <c r="AU751" s="39">
        <v>3877.3795214870729</v>
      </c>
      <c r="AV751" s="39">
        <v>91.783424997584021</v>
      </c>
      <c r="AW751" s="39">
        <v>20.323590390760877</v>
      </c>
      <c r="AX751" s="39">
        <v>61.177241551214266</v>
      </c>
      <c r="AY751" s="39">
        <v>18.071390960721423</v>
      </c>
      <c r="AZ751" s="39">
        <v>0.42777709730340169</v>
      </c>
      <c r="BA751" s="39">
        <v>27.465041459206113</v>
      </c>
      <c r="BB751" s="39">
        <v>3842.6387773386118</v>
      </c>
      <c r="BC751" s="39">
        <v>372.44342801827105</v>
      </c>
      <c r="BD751" s="39">
        <v>118.06192574324429</v>
      </c>
      <c r="BE751" s="39">
        <v>0.62984414269546418</v>
      </c>
      <c r="BF751" s="39">
        <v>88.12160469504505</v>
      </c>
      <c r="BG751" s="39">
        <v>8.5410871114522777</v>
      </c>
      <c r="BH751" s="39">
        <v>2.7074640508071774</v>
      </c>
      <c r="BI751" s="39">
        <v>1791.7237583747446</v>
      </c>
      <c r="BJ751" s="39">
        <v>2393.9598825661346</v>
      </c>
      <c r="BK751" s="39">
        <v>18.304638810899206</v>
      </c>
      <c r="BL751" s="39">
        <v>156.6208928075547</v>
      </c>
      <c r="BM751" s="39">
        <v>41.088840743852863</v>
      </c>
      <c r="BN751" s="39">
        <v>54.899666258351438</v>
      </c>
      <c r="BO751" s="39">
        <v>0.41977251541109389</v>
      </c>
      <c r="BP751" s="39">
        <v>3.5917204823845879</v>
      </c>
      <c r="BQ751" s="39">
        <v>19.087046117909125</v>
      </c>
      <c r="BR751" s="39">
        <v>99.8545873794111</v>
      </c>
      <c r="BS751" s="39">
        <v>0.14541262058890667</v>
      </c>
      <c r="BT751" s="39">
        <v>1.4199992211873918E-2</v>
      </c>
      <c r="BU751" s="39">
        <v>28.830266846119574</v>
      </c>
      <c r="BV751" s="39">
        <v>9.6967169726809299</v>
      </c>
      <c r="BW751" s="39">
        <v>0.12519450786802827</v>
      </c>
      <c r="BX751" s="39">
        <v>0.26529666379312755</v>
      </c>
      <c r="BY751" s="39">
        <v>0</v>
      </c>
      <c r="BZ751" s="39">
        <v>0.76972183250219262</v>
      </c>
      <c r="CA751" s="39">
        <v>0.20938816682139541</v>
      </c>
      <c r="CB751" s="39">
        <v>4.2710267442690855</v>
      </c>
      <c r="CC751" s="39">
        <v>79.857610323557424</v>
      </c>
      <c r="CD751" s="39">
        <v>6.6756779304339195</v>
      </c>
      <c r="CE751" s="39">
        <v>0</v>
      </c>
      <c r="CF751" s="39">
        <v>0.838628360755173</v>
      </c>
      <c r="CG751" s="39">
        <v>0.22813287565473511</v>
      </c>
      <c r="CH751" s="39">
        <v>4.653374772603561</v>
      </c>
      <c r="CI751" s="39">
        <v>87.006570440860628</v>
      </c>
      <c r="CJ751" s="39">
        <v>7.2732935501258975</v>
      </c>
      <c r="CK751" s="3"/>
    </row>
    <row r="752" spans="1:89" ht="13.5" customHeight="1" x14ac:dyDescent="0.3">
      <c r="A752" s="55" t="s">
        <v>727</v>
      </c>
      <c r="B752" s="55" t="s">
        <v>728</v>
      </c>
      <c r="C752" s="56" t="s">
        <v>2</v>
      </c>
      <c r="D752" s="3" t="s">
        <v>580</v>
      </c>
      <c r="E752" s="3" t="s">
        <v>581</v>
      </c>
      <c r="F752" s="3">
        <v>2</v>
      </c>
      <c r="G752" s="3" t="s">
        <v>87</v>
      </c>
      <c r="H752" s="39">
        <v>11.265933432200983</v>
      </c>
      <c r="I752" s="39">
        <v>6.1098862158348766</v>
      </c>
      <c r="J752" s="39">
        <v>3.0094138475363694</v>
      </c>
      <c r="K752" s="39">
        <v>3614.4679602093584</v>
      </c>
      <c r="L752" s="39">
        <v>3676.2974703938789</v>
      </c>
      <c r="M752" s="39">
        <v>299.15368434834193</v>
      </c>
      <c r="N752" s="39">
        <v>2886.4430154571733</v>
      </c>
      <c r="O752" s="39">
        <v>42.751182736892865</v>
      </c>
      <c r="P752" s="39">
        <v>1209.2163921870751</v>
      </c>
      <c r="Q752" s="39">
        <v>1063.0573951847671</v>
      </c>
      <c r="R752" s="39">
        <v>298.01999961613018</v>
      </c>
      <c r="S752" s="39">
        <v>85.335205950315569</v>
      </c>
      <c r="T752" s="39">
        <v>166.42682072293434</v>
      </c>
      <c r="U752" s="39">
        <v>13565.878484356746</v>
      </c>
      <c r="V752" s="39">
        <v>0</v>
      </c>
      <c r="W752" s="39">
        <v>19.686456642978381</v>
      </c>
      <c r="X752" s="39">
        <v>7.1941549115462147</v>
      </c>
      <c r="Y752" s="39">
        <v>2.258462584549541</v>
      </c>
      <c r="Z752" s="39">
        <v>1608.8945480154432</v>
      </c>
      <c r="AA752" s="39">
        <v>1748.6270659554734</v>
      </c>
      <c r="AB752" s="39">
        <v>934.98080987191202</v>
      </c>
      <c r="AC752" s="39">
        <v>4.7320598202613509</v>
      </c>
      <c r="AD752" s="39">
        <v>4.9309915927536832</v>
      </c>
      <c r="AE752" s="39">
        <v>0.17306919677349569</v>
      </c>
      <c r="AF752" s="39">
        <v>0</v>
      </c>
      <c r="AG752" s="39">
        <v>0</v>
      </c>
      <c r="AH752" s="39">
        <v>2.7977663669621618E-2</v>
      </c>
      <c r="AI752" s="39">
        <v>9.9970302939420955E-2</v>
      </c>
      <c r="AJ752" s="39">
        <v>0</v>
      </c>
      <c r="AK752" s="39">
        <v>5.8090684825978167</v>
      </c>
      <c r="AL752" s="39">
        <v>20.117597676085662</v>
      </c>
      <c r="AM752" s="39">
        <v>52.779667919250493</v>
      </c>
      <c r="AN752" s="39">
        <v>10.312724532534215</v>
      </c>
      <c r="AO752" s="39">
        <v>4.1056084211018238</v>
      </c>
      <c r="AP752" s="39">
        <v>6.9853119734829425</v>
      </c>
      <c r="AQ752" s="4">
        <v>2.5079381769356006</v>
      </c>
      <c r="AR752" s="39">
        <v>31361.65632839948</v>
      </c>
      <c r="AS752" s="39">
        <v>13361.55436030244</v>
      </c>
      <c r="AT752" s="39">
        <v>13595.01755849582</v>
      </c>
      <c r="AU752" s="39">
        <v>4302.1654752558434</v>
      </c>
      <c r="AV752" s="39">
        <v>102.91893434537108</v>
      </c>
      <c r="AW752" s="39">
        <v>42.60474708474792</v>
      </c>
      <c r="AX752" s="39">
        <v>43.349169495824363</v>
      </c>
      <c r="AY752" s="39">
        <v>13.717915374769371</v>
      </c>
      <c r="AZ752" s="39">
        <v>0.32816804465832078</v>
      </c>
      <c r="BA752" s="39">
        <v>20.385233495572226</v>
      </c>
      <c r="BB752" s="39">
        <v>10519.113313145644</v>
      </c>
      <c r="BC752" s="39">
        <v>2655.6289929382879</v>
      </c>
      <c r="BD752" s="39">
        <v>166.42682072293434</v>
      </c>
      <c r="BE752" s="39">
        <v>0.152566332822305</v>
      </c>
      <c r="BF752" s="39">
        <v>78.726718684752953</v>
      </c>
      <c r="BG752" s="39">
        <v>19.87515016088426</v>
      </c>
      <c r="BH752" s="39">
        <v>1.2455648215404729</v>
      </c>
      <c r="BI752" s="39">
        <v>5001.3771065515684</v>
      </c>
      <c r="BJ752" s="39">
        <v>4745.4647517944813</v>
      </c>
      <c r="BK752" s="39">
        <v>600.18309781200855</v>
      </c>
      <c r="BL752" s="39">
        <v>3014.5294041443817</v>
      </c>
      <c r="BM752" s="39">
        <v>37.431102487677656</v>
      </c>
      <c r="BN752" s="39">
        <v>35.5158136832747</v>
      </c>
      <c r="BO752" s="39">
        <v>4.4918658535354963</v>
      </c>
      <c r="BP752" s="39">
        <v>22.561217975512154</v>
      </c>
      <c r="BQ752" s="39">
        <v>29.139074139074136</v>
      </c>
      <c r="BR752" s="39">
        <v>99.785663578486037</v>
      </c>
      <c r="BS752" s="39">
        <v>0.21433642151395751</v>
      </c>
      <c r="BT752" s="39">
        <v>1.6612428596226261E-2</v>
      </c>
      <c r="BU752" s="39">
        <v>40.645276803340188</v>
      </c>
      <c r="BV752" s="39">
        <v>21.732795152801746</v>
      </c>
      <c r="BW752" s="39">
        <v>0.10999251068974612</v>
      </c>
      <c r="BX752" s="39">
        <v>0.11461650234317043</v>
      </c>
      <c r="BY752" s="39">
        <v>0.17306919677349569</v>
      </c>
      <c r="BZ752" s="39">
        <v>2.7977663669621618E-2</v>
      </c>
      <c r="CA752" s="39">
        <v>9.9970302939420955E-2</v>
      </c>
      <c r="CB752" s="39">
        <v>5.8090684825978167</v>
      </c>
      <c r="CC752" s="39">
        <v>83.20999012787037</v>
      </c>
      <c r="CD752" s="39">
        <v>13.598858571520367</v>
      </c>
      <c r="CE752" s="39">
        <v>0.16816069644941839</v>
      </c>
      <c r="CF752" s="39">
        <v>2.7184175436305372E-2</v>
      </c>
      <c r="CG752" s="39">
        <v>9.713499617470267E-2</v>
      </c>
      <c r="CH752" s="39">
        <v>5.6443146438963172</v>
      </c>
      <c r="CI752" s="39">
        <v>80.85003081030527</v>
      </c>
      <c r="CJ752" s="39">
        <v>13.213174677737998</v>
      </c>
      <c r="CK752" s="3"/>
    </row>
    <row r="753" spans="1:89" ht="13.5" customHeight="1" x14ac:dyDescent="0.3">
      <c r="A753" s="55" t="s">
        <v>727</v>
      </c>
      <c r="B753" s="55" t="s">
        <v>728</v>
      </c>
      <c r="C753" s="56" t="s">
        <v>2</v>
      </c>
      <c r="D753" s="3" t="s">
        <v>580</v>
      </c>
      <c r="E753" s="3" t="s">
        <v>581</v>
      </c>
      <c r="F753" s="3">
        <v>3</v>
      </c>
      <c r="G753" s="3" t="s">
        <v>87</v>
      </c>
      <c r="H753" s="39">
        <v>5.0300675783005113</v>
      </c>
      <c r="I753" s="39">
        <v>10.718747494368474</v>
      </c>
      <c r="J753" s="39">
        <v>3.4456390995900525</v>
      </c>
      <c r="K753" s="39">
        <v>1466.2131598671961</v>
      </c>
      <c r="L753" s="39">
        <v>4744.8686752533113</v>
      </c>
      <c r="M753" s="39">
        <v>289.84599855920078</v>
      </c>
      <c r="N753" s="39">
        <v>1722.9103903559126</v>
      </c>
      <c r="O753" s="39">
        <v>25.240241102181404</v>
      </c>
      <c r="P753" s="39">
        <v>350.87891431565777</v>
      </c>
      <c r="Q753" s="39">
        <v>1066.8631762729419</v>
      </c>
      <c r="R753" s="39">
        <v>206.06457859254743</v>
      </c>
      <c r="S753" s="39">
        <v>55.149559650554679</v>
      </c>
      <c r="T753" s="39">
        <v>126.93406995516801</v>
      </c>
      <c r="U753" s="39">
        <v>10755.142271852512</v>
      </c>
      <c r="V753" s="39">
        <v>6.0869592756455114E-2</v>
      </c>
      <c r="W753" s="39">
        <v>20.317628218324007</v>
      </c>
      <c r="X753" s="39">
        <v>6.9084295835088367</v>
      </c>
      <c r="Y753" s="39">
        <v>2.0820335468941833</v>
      </c>
      <c r="Z753" s="39">
        <v>903.49666436622954</v>
      </c>
      <c r="AA753" s="39">
        <v>1211.9743574997199</v>
      </c>
      <c r="AB753" s="39">
        <v>682.71150012092028</v>
      </c>
      <c r="AC753" s="39">
        <v>0.64065698123669135</v>
      </c>
      <c r="AD753" s="39">
        <v>5.3243468823178963</v>
      </c>
      <c r="AE753" s="39">
        <v>5.8281924766938387E-2</v>
      </c>
      <c r="AF753" s="39">
        <v>0</v>
      </c>
      <c r="AG753" s="39">
        <v>9.7537786186712772E-2</v>
      </c>
      <c r="AH753" s="39">
        <v>9.7537786186712772E-2</v>
      </c>
      <c r="AI753" s="39">
        <v>3.0831419823957137E-2</v>
      </c>
      <c r="AJ753" s="39">
        <v>5.7706659012629162E-2</v>
      </c>
      <c r="AK753" s="39">
        <v>2.9888825105243018</v>
      </c>
      <c r="AL753" s="39">
        <v>14.773966465706255</v>
      </c>
      <c r="AM753" s="39">
        <v>43.087720634094737</v>
      </c>
      <c r="AN753" s="39">
        <v>8.3705391666580748</v>
      </c>
      <c r="AO753" s="39">
        <v>2.7058720574078938</v>
      </c>
      <c r="AP753" s="39">
        <v>4.5595302586734086</v>
      </c>
      <c r="AQ753" s="4">
        <v>1.3978024697429132</v>
      </c>
      <c r="AR753" s="39">
        <v>23741.048185880129</v>
      </c>
      <c r="AS753" s="39">
        <v>10074.16321809693</v>
      </c>
      <c r="AT753" s="39">
        <v>10784.511232793997</v>
      </c>
      <c r="AU753" s="39">
        <v>2804.1475258504242</v>
      </c>
      <c r="AV753" s="39">
        <v>78.226209138784526</v>
      </c>
      <c r="AW753" s="39">
        <v>42.433523318858725</v>
      </c>
      <c r="AX753" s="39">
        <v>45.42559009339795</v>
      </c>
      <c r="AY753" s="39">
        <v>11.81138888180252</v>
      </c>
      <c r="AZ753" s="39">
        <v>0.32949770594084038</v>
      </c>
      <c r="BA753" s="39">
        <v>19.194454172259039</v>
      </c>
      <c r="BB753" s="39">
        <v>8249.0784651378017</v>
      </c>
      <c r="BC753" s="39">
        <v>1678.9562288317018</v>
      </c>
      <c r="BD753" s="39">
        <v>126.93406995516801</v>
      </c>
      <c r="BE753" s="39">
        <v>0.19053149881251363</v>
      </c>
      <c r="BF753" s="39">
        <v>81.883510188909781</v>
      </c>
      <c r="BG753" s="39">
        <v>16.665962149746335</v>
      </c>
      <c r="BH753" s="39">
        <v>1.2599961625313694</v>
      </c>
      <c r="BI753" s="39">
        <v>1949.0562117163224</v>
      </c>
      <c r="BJ753" s="39">
        <v>5822.4505990206217</v>
      </c>
      <c r="BK753" s="39">
        <v>499.35621625133825</v>
      </c>
      <c r="BL753" s="39">
        <v>1803.3001911086487</v>
      </c>
      <c r="BM753" s="39">
        <v>19.347077960927763</v>
      </c>
      <c r="BN753" s="39">
        <v>57.795873195317533</v>
      </c>
      <c r="BO753" s="39">
        <v>4.9568009316576234</v>
      </c>
      <c r="BP753" s="39">
        <v>17.90024791209709</v>
      </c>
      <c r="BQ753" s="39">
        <v>29.368960941483483</v>
      </c>
      <c r="BR753" s="39">
        <v>99.727674622358606</v>
      </c>
      <c r="BS753" s="39">
        <v>0.27232537764138171</v>
      </c>
      <c r="BT753" s="39">
        <v>1.930577568098819E-2</v>
      </c>
      <c r="BU753" s="39">
        <v>43.220777306720336</v>
      </c>
      <c r="BV753" s="39">
        <v>24.346490112494056</v>
      </c>
      <c r="BW753" s="39">
        <v>2.2846764491907284E-2</v>
      </c>
      <c r="BX753" s="39">
        <v>0.18987399319167997</v>
      </c>
      <c r="BY753" s="39">
        <v>5.8281924766938387E-2</v>
      </c>
      <c r="BZ753" s="39">
        <v>0.19507557237342554</v>
      </c>
      <c r="CA753" s="39">
        <v>8.8538078836586293E-2</v>
      </c>
      <c r="CB753" s="39">
        <v>2.9888825105243018</v>
      </c>
      <c r="CC753" s="39">
        <v>66.232226266459065</v>
      </c>
      <c r="CD753" s="39">
        <v>8.6632047858242149</v>
      </c>
      <c r="CE753" s="39">
        <v>7.4504345038039474E-2</v>
      </c>
      <c r="CF753" s="39">
        <v>0.24937367478377159</v>
      </c>
      <c r="CG753" s="39">
        <v>0.11318211608529696</v>
      </c>
      <c r="CH753" s="39">
        <v>3.8208198293510494</v>
      </c>
      <c r="CI753" s="39">
        <v>84.667564740295148</v>
      </c>
      <c r="CJ753" s="39">
        <v>11.074555294446707</v>
      </c>
      <c r="CK753" s="3"/>
    </row>
    <row r="754" spans="1:89" ht="13.5" customHeight="1" x14ac:dyDescent="0.3">
      <c r="A754" s="55" t="s">
        <v>727</v>
      </c>
      <c r="B754" s="55" t="s">
        <v>728</v>
      </c>
      <c r="C754" s="56" t="s">
        <v>2</v>
      </c>
      <c r="D754" s="3" t="s">
        <v>580</v>
      </c>
      <c r="E754" s="3" t="s">
        <v>581</v>
      </c>
      <c r="F754" s="3">
        <v>1</v>
      </c>
      <c r="G754" s="3" t="s">
        <v>87</v>
      </c>
      <c r="H754" s="39">
        <v>7.7552366464186555</v>
      </c>
      <c r="I754" s="39">
        <v>4.9946277167264173</v>
      </c>
      <c r="J754" s="39">
        <v>3.4525763045618643</v>
      </c>
      <c r="K754" s="39">
        <v>3508.1589116084365</v>
      </c>
      <c r="L754" s="39">
        <v>3245.1580784343114</v>
      </c>
      <c r="M754" s="39">
        <v>355.96401497853685</v>
      </c>
      <c r="N754" s="39">
        <v>2887.8306117379425</v>
      </c>
      <c r="O754" s="39">
        <v>51.002131081098746</v>
      </c>
      <c r="P754" s="39">
        <v>1198.4702719516531</v>
      </c>
      <c r="Q754" s="39">
        <v>861.10802523995733</v>
      </c>
      <c r="R754" s="39">
        <v>343.27599153525841</v>
      </c>
      <c r="S754" s="39">
        <v>78.633353812546929</v>
      </c>
      <c r="T754" s="39">
        <v>139.28634909349449</v>
      </c>
      <c r="U754" s="39">
        <v>13409.809826746075</v>
      </c>
      <c r="V754" s="39">
        <v>6.7677314564158096E-3</v>
      </c>
      <c r="W754" s="39">
        <v>18.384542501353547</v>
      </c>
      <c r="X754" s="39">
        <v>7.3429886302111536</v>
      </c>
      <c r="Y754" s="39">
        <v>0.13873849485652409</v>
      </c>
      <c r="Z754" s="39">
        <v>1419.2249249508939</v>
      </c>
      <c r="AA754" s="39">
        <v>1741.2319171803774</v>
      </c>
      <c r="AB754" s="39">
        <v>733.22667918514583</v>
      </c>
      <c r="AC754" s="39">
        <v>0</v>
      </c>
      <c r="AD754" s="39">
        <v>4.6882528073924918</v>
      </c>
      <c r="AE754" s="39">
        <v>3.2819166393173609E-2</v>
      </c>
      <c r="AF754" s="39">
        <v>0</v>
      </c>
      <c r="AG754" s="39">
        <v>2.2833135446159464E-2</v>
      </c>
      <c r="AH754" s="39">
        <v>3.1966389624623254E-2</v>
      </c>
      <c r="AI754" s="39">
        <v>0</v>
      </c>
      <c r="AJ754" s="39">
        <v>0</v>
      </c>
      <c r="AK754" s="39">
        <v>6.8900597487154682</v>
      </c>
      <c r="AL754" s="39">
        <v>24.738890026622979</v>
      </c>
      <c r="AM754" s="39">
        <v>46.016792955150521</v>
      </c>
      <c r="AN754" s="39">
        <v>12.188545293194075</v>
      </c>
      <c r="AO754" s="39">
        <v>5.4713632329851869</v>
      </c>
      <c r="AP754" s="39">
        <v>6.2666393610485356</v>
      </c>
      <c r="AQ754" s="4">
        <v>2.6622977677657178</v>
      </c>
      <c r="AR754" s="39">
        <v>30123.467025445651</v>
      </c>
      <c r="AS754" s="39">
        <v>12685.090180140944</v>
      </c>
      <c r="AT754" s="39">
        <v>13435.682864103952</v>
      </c>
      <c r="AU754" s="39">
        <v>3898.3717741238097</v>
      </c>
      <c r="AV754" s="39">
        <v>104.32220707694644</v>
      </c>
      <c r="AW754" s="39">
        <v>42.110326043896926</v>
      </c>
      <c r="AX754" s="39">
        <v>44.602046812057431</v>
      </c>
      <c r="AY754" s="39">
        <v>12.941311738223256</v>
      </c>
      <c r="AZ754" s="39">
        <v>0.34631540582239162</v>
      </c>
      <c r="BA754" s="39">
        <v>16.202440667706938</v>
      </c>
      <c r="BB754" s="39">
        <v>10048.113747840325</v>
      </c>
      <c r="BC754" s="39">
        <v>2481.4876425394159</v>
      </c>
      <c r="BD754" s="39">
        <v>139.28634909349449</v>
      </c>
      <c r="BE754" s="39">
        <v>0.12772822611125428</v>
      </c>
      <c r="BF754" s="39">
        <v>79.212000901428993</v>
      </c>
      <c r="BG754" s="39">
        <v>19.562238874929655</v>
      </c>
      <c r="BH754" s="39">
        <v>1.098031997530087</v>
      </c>
      <c r="BI754" s="39">
        <v>4853.6707693000026</v>
      </c>
      <c r="BJ754" s="39">
        <v>4111.2607313909948</v>
      </c>
      <c r="BK754" s="39">
        <v>702.6925828183571</v>
      </c>
      <c r="BL754" s="39">
        <v>3017.4660966315882</v>
      </c>
      <c r="BM754" s="39">
        <v>38.262800661036167</v>
      </c>
      <c r="BN754" s="39">
        <v>32.410181346817311</v>
      </c>
      <c r="BO754" s="39">
        <v>5.5395158634224977</v>
      </c>
      <c r="BP754" s="39">
        <v>23.787502128724018</v>
      </c>
      <c r="BQ754" s="39">
        <v>25.873037357877642</v>
      </c>
      <c r="BR754" s="39">
        <v>99.807430425237257</v>
      </c>
      <c r="BS754" s="39">
        <v>0.19256957476275738</v>
      </c>
      <c r="BT754" s="39">
        <v>1.0326121586807548E-3</v>
      </c>
      <c r="BU754" s="39">
        <v>44.665619855400607</v>
      </c>
      <c r="BV754" s="39">
        <v>18.808536529329462</v>
      </c>
      <c r="BW754" s="39">
        <v>0</v>
      </c>
      <c r="BX754" s="39">
        <v>0.12026181901150806</v>
      </c>
      <c r="BY754" s="39">
        <v>3.2819166393173609E-2</v>
      </c>
      <c r="BZ754" s="39">
        <v>5.4799525070782715E-2</v>
      </c>
      <c r="CA754" s="39">
        <v>0</v>
      </c>
      <c r="CB754" s="39">
        <v>6.8900597487154682</v>
      </c>
      <c r="CC754" s="39">
        <v>82.944228274967571</v>
      </c>
      <c r="CD754" s="39">
        <v>14.400300361799442</v>
      </c>
      <c r="CE754" s="39">
        <v>3.1459424903622579E-2</v>
      </c>
      <c r="CF754" s="39">
        <v>5.2529108237101843E-2</v>
      </c>
      <c r="CG754" s="39">
        <v>0</v>
      </c>
      <c r="CH754" s="39">
        <v>6.6045954564913183</v>
      </c>
      <c r="CI754" s="39">
        <v>79.507739146842624</v>
      </c>
      <c r="CJ754" s="39">
        <v>13.803676863525331</v>
      </c>
      <c r="CK754" s="3"/>
    </row>
    <row r="755" spans="1:89" ht="13.5" customHeight="1" x14ac:dyDescent="0.3">
      <c r="A755" s="55" t="s">
        <v>727</v>
      </c>
      <c r="B755" s="55" t="s">
        <v>728</v>
      </c>
      <c r="C755" s="56" t="s">
        <v>2</v>
      </c>
      <c r="D755" s="3" t="s">
        <v>582</v>
      </c>
      <c r="E755" s="3" t="s">
        <v>583</v>
      </c>
      <c r="F755" s="3">
        <v>1</v>
      </c>
      <c r="G755" s="3" t="s">
        <v>87</v>
      </c>
      <c r="H755" s="39">
        <v>6.6421153204061927</v>
      </c>
      <c r="I755" s="39">
        <v>8.7805524479516013</v>
      </c>
      <c r="J755" s="39">
        <v>3.3385588554274075</v>
      </c>
      <c r="K755" s="39">
        <v>488.82080016868713</v>
      </c>
      <c r="L755" s="39">
        <v>968.68050249584371</v>
      </c>
      <c r="M755" s="39">
        <v>161.18570965616775</v>
      </c>
      <c r="N755" s="39">
        <v>2879.4515295024753</v>
      </c>
      <c r="O755" s="39">
        <v>51.420436464469368</v>
      </c>
      <c r="P755" s="39">
        <v>518.0804856350411</v>
      </c>
      <c r="Q755" s="39">
        <v>891.08805924632009</v>
      </c>
      <c r="R755" s="39">
        <v>419.97634668155308</v>
      </c>
      <c r="S755" s="39">
        <v>184.30945720381462</v>
      </c>
      <c r="T755" s="39">
        <v>117.77939984950221</v>
      </c>
      <c r="U755" s="39">
        <v>12470.843788390559</v>
      </c>
      <c r="V755" s="39">
        <v>6.8707933567673197E-3</v>
      </c>
      <c r="W755" s="39">
        <v>16.496774849598335</v>
      </c>
      <c r="X755" s="39">
        <v>7.6162744359765746</v>
      </c>
      <c r="Y755" s="39">
        <v>0.5565342618981528</v>
      </c>
      <c r="Z755" s="39">
        <v>2472.2198688757871</v>
      </c>
      <c r="AA755" s="39">
        <v>1481.3854198890181</v>
      </c>
      <c r="AB755" s="39">
        <v>1013.4725616981068</v>
      </c>
      <c r="AC755" s="39">
        <v>0.5393013000484933</v>
      </c>
      <c r="AD755" s="39">
        <v>8.8106782159085242</v>
      </c>
      <c r="AE755" s="39">
        <v>5.997411117534264E-2</v>
      </c>
      <c r="AF755" s="39">
        <v>3.998274078356176E-2</v>
      </c>
      <c r="AG755" s="39">
        <v>6.4906374872331474E-2</v>
      </c>
      <c r="AH755" s="39">
        <v>2.781701780242778E-2</v>
      </c>
      <c r="AI755" s="39">
        <v>0.35174020813330881</v>
      </c>
      <c r="AJ755" s="39">
        <v>0</v>
      </c>
      <c r="AK755" s="39">
        <v>6.2118648077882455</v>
      </c>
      <c r="AL755" s="39">
        <v>22.520204598085904</v>
      </c>
      <c r="AM755" s="39">
        <v>39.735218668449157</v>
      </c>
      <c r="AN755" s="39">
        <v>3.884466741722465</v>
      </c>
      <c r="AO755" s="39">
        <v>3.8948622816200271</v>
      </c>
      <c r="AP755" s="39">
        <v>8.2367327788352362</v>
      </c>
      <c r="AQ755" s="4">
        <v>0.99797183016598567</v>
      </c>
      <c r="AR755" s="39">
        <v>24257.527768397347</v>
      </c>
      <c r="AS755" s="39">
        <v>6699.5539535276603</v>
      </c>
      <c r="AT755" s="39">
        <v>12495.520242731389</v>
      </c>
      <c r="AU755" s="39">
        <v>4976.4278299788693</v>
      </c>
      <c r="AV755" s="39">
        <v>86.025742159433975</v>
      </c>
      <c r="AW755" s="39">
        <v>27.618453197262024</v>
      </c>
      <c r="AX755" s="39">
        <v>51.511928016879466</v>
      </c>
      <c r="AY755" s="39">
        <v>20.514983544457273</v>
      </c>
      <c r="AZ755" s="39">
        <v>0.35463524140126151</v>
      </c>
      <c r="BA755" s="39">
        <v>18.761226623785202</v>
      </c>
      <c r="BB755" s="39">
        <v>4549.5589782876432</v>
      </c>
      <c r="BC755" s="39">
        <v>2013.454348766729</v>
      </c>
      <c r="BD755" s="39">
        <v>117.77939984950221</v>
      </c>
      <c r="BE755" s="39">
        <v>0.28003695102576864</v>
      </c>
      <c r="BF755" s="39">
        <v>67.908386287300004</v>
      </c>
      <c r="BG755" s="39">
        <v>30.053558232881183</v>
      </c>
      <c r="BH755" s="39">
        <v>1.7580185287930294</v>
      </c>
      <c r="BI755" s="39">
        <v>1131.3228009736367</v>
      </c>
      <c r="BJ755" s="39">
        <v>1868.5491141901152</v>
      </c>
      <c r="BK755" s="39">
        <v>584.50061519314818</v>
      </c>
      <c r="BL755" s="39">
        <v>3115.181423170759</v>
      </c>
      <c r="BM755" s="39">
        <v>16.886539146056688</v>
      </c>
      <c r="BN755" s="39">
        <v>27.890649544007747</v>
      </c>
      <c r="BO755" s="39">
        <v>8.7244706027836152</v>
      </c>
      <c r="BP755" s="39">
        <v>46.498340707151939</v>
      </c>
      <c r="BQ755" s="39">
        <v>24.676454340829832</v>
      </c>
      <c r="BR755" s="39">
        <v>99.802517591412951</v>
      </c>
      <c r="BS755" s="39">
        <v>0.19748240858706193</v>
      </c>
      <c r="BT755" s="39">
        <v>4.4538702758045411E-3</v>
      </c>
      <c r="BU755" s="39">
        <v>29.768047895016053</v>
      </c>
      <c r="BV755" s="39">
        <v>20.365462864602826</v>
      </c>
      <c r="BW755" s="39">
        <v>1.0837116873264959E-2</v>
      </c>
      <c r="BX755" s="39">
        <v>0.17704824659229382</v>
      </c>
      <c r="BY755" s="39">
        <v>9.99568519589044E-2</v>
      </c>
      <c r="BZ755" s="39">
        <v>9.272339267475925E-2</v>
      </c>
      <c r="CA755" s="39">
        <v>0.35174020813330881</v>
      </c>
      <c r="CB755" s="39">
        <v>6.2118648077882455</v>
      </c>
      <c r="CC755" s="39">
        <v>66.139890008257524</v>
      </c>
      <c r="CD755" s="39">
        <v>13.129566890621248</v>
      </c>
      <c r="CE755" s="39">
        <v>0.11619411753943547</v>
      </c>
      <c r="CF755" s="39">
        <v>0.10778563526125973</v>
      </c>
      <c r="CG755" s="39">
        <v>0.40887785365619822</v>
      </c>
      <c r="CH755" s="39">
        <v>7.22093718909814</v>
      </c>
      <c r="CI755" s="39">
        <v>76.883835405544744</v>
      </c>
      <c r="CJ755" s="39">
        <v>15.262369798900249</v>
      </c>
      <c r="CK755" s="3"/>
    </row>
    <row r="756" spans="1:89" ht="13.5" customHeight="1" x14ac:dyDescent="0.3">
      <c r="A756" s="55" t="s">
        <v>727</v>
      </c>
      <c r="B756" s="55" t="s">
        <v>728</v>
      </c>
      <c r="C756" s="56" t="s">
        <v>2</v>
      </c>
      <c r="D756" s="3" t="s">
        <v>582</v>
      </c>
      <c r="E756" s="3" t="s">
        <v>583</v>
      </c>
      <c r="F756" s="3">
        <v>2</v>
      </c>
      <c r="G756" s="3" t="s">
        <v>87</v>
      </c>
      <c r="H756" s="39">
        <v>9.4812595285094545</v>
      </c>
      <c r="I756" s="39">
        <v>9.4015164091913288</v>
      </c>
      <c r="J756" s="39">
        <v>11.055411487311849</v>
      </c>
      <c r="K756" s="39">
        <v>617.49422792865482</v>
      </c>
      <c r="L756" s="39">
        <v>1343.3808297465866</v>
      </c>
      <c r="M756" s="39">
        <v>230.08644707991112</v>
      </c>
      <c r="N756" s="39">
        <v>2783.0014816454254</v>
      </c>
      <c r="O756" s="39">
        <v>35.295671259152691</v>
      </c>
      <c r="P756" s="39">
        <v>574.49812479547154</v>
      </c>
      <c r="Q756" s="39">
        <v>1097.576955422335</v>
      </c>
      <c r="R756" s="39">
        <v>480.35943735157753</v>
      </c>
      <c r="S756" s="39">
        <v>220.50618902795441</v>
      </c>
      <c r="T756" s="39">
        <v>93.960892382667325</v>
      </c>
      <c r="U756" s="39">
        <v>13977.626165126167</v>
      </c>
      <c r="V756" s="39">
        <v>2.7539345721163903E-2</v>
      </c>
      <c r="W756" s="39">
        <v>20.309398832126103</v>
      </c>
      <c r="X756" s="39">
        <v>8.6609159336432082</v>
      </c>
      <c r="Y756" s="39">
        <v>3.4216418307327401</v>
      </c>
      <c r="Z756" s="39">
        <v>1162.418707967239</v>
      </c>
      <c r="AA756" s="39">
        <v>1005.1264974024364</v>
      </c>
      <c r="AB756" s="39">
        <v>877.37108283779912</v>
      </c>
      <c r="AC756" s="39">
        <v>3.9816411292796565</v>
      </c>
      <c r="AD756" s="39">
        <v>4.6472973192943448</v>
      </c>
      <c r="AE756" s="39">
        <v>2.4099823215934103E-2</v>
      </c>
      <c r="AF756" s="39">
        <v>3.0288670304741017E-2</v>
      </c>
      <c r="AG756" s="39">
        <v>0.10104274810157164</v>
      </c>
      <c r="AH756" s="39">
        <v>4.1745956778636524E-2</v>
      </c>
      <c r="AI756" s="39">
        <v>4.460920833410182E-2</v>
      </c>
      <c r="AJ756" s="39">
        <v>4.460920833410182E-2</v>
      </c>
      <c r="AK756" s="39">
        <v>7.9028261925401315</v>
      </c>
      <c r="AL756" s="39">
        <v>23.81078883497263</v>
      </c>
      <c r="AM756" s="39">
        <v>69.65956420309503</v>
      </c>
      <c r="AN756" s="39">
        <v>2.9575815156226279</v>
      </c>
      <c r="AO756" s="39">
        <v>4.1504001842575002</v>
      </c>
      <c r="AP756" s="39">
        <v>11.353913116307311</v>
      </c>
      <c r="AQ756" s="4">
        <v>0.67537527634262817</v>
      </c>
      <c r="AR756" s="39">
        <v>24690.486176727398</v>
      </c>
      <c r="AS756" s="39">
        <v>7506.098444064748</v>
      </c>
      <c r="AT756" s="39">
        <v>14010.04566106839</v>
      </c>
      <c r="AU756" s="39">
        <v>3053.5452266560483</v>
      </c>
      <c r="AV756" s="39">
        <v>120.79684493820695</v>
      </c>
      <c r="AW756" s="39">
        <v>30.400772144939776</v>
      </c>
      <c r="AX756" s="39">
        <v>56.742688502723333</v>
      </c>
      <c r="AY756" s="39">
        <v>12.367294855190982</v>
      </c>
      <c r="AZ756" s="39">
        <v>0.48924449714589607</v>
      </c>
      <c r="BA756" s="39">
        <v>29.938187425012636</v>
      </c>
      <c r="BB756" s="39">
        <v>5009.2586576597314</v>
      </c>
      <c r="BC756" s="39">
        <v>2372.9407065973387</v>
      </c>
      <c r="BD756" s="39">
        <v>93.960892382667325</v>
      </c>
      <c r="BE756" s="39">
        <v>0.39885151584556522</v>
      </c>
      <c r="BF756" s="39">
        <v>66.735850788376908</v>
      </c>
      <c r="BG756" s="39">
        <v>31.613503663460207</v>
      </c>
      <c r="BH756" s="39">
        <v>1.2517940323173411</v>
      </c>
      <c r="BI756" s="39">
        <v>1295.434504635303</v>
      </c>
      <c r="BJ756" s="39">
        <v>2450.359301578113</v>
      </c>
      <c r="BK756" s="39">
        <v>721.50129591880045</v>
      </c>
      <c r="BL756" s="39">
        <v>3038.8033419325325</v>
      </c>
      <c r="BM756" s="39">
        <v>17.258426788415413</v>
      </c>
      <c r="BN756" s="39">
        <v>32.64491293097376</v>
      </c>
      <c r="BO756" s="39">
        <v>9.6122013492816478</v>
      </c>
      <c r="BP756" s="39">
        <v>40.484458931329193</v>
      </c>
      <c r="BQ756" s="39">
        <v>32.419495942223215</v>
      </c>
      <c r="BR756" s="39">
        <v>99.768598213549637</v>
      </c>
      <c r="BS756" s="39">
        <v>0.23140178645035867</v>
      </c>
      <c r="BT756" s="39">
        <v>2.4422774297166775E-2</v>
      </c>
      <c r="BU756" s="39">
        <v>32.916705756579056</v>
      </c>
      <c r="BV756" s="39">
        <v>28.732866806057181</v>
      </c>
      <c r="BW756" s="39">
        <v>0.13039404474909222</v>
      </c>
      <c r="BX756" s="39">
        <v>0.1521934988460486</v>
      </c>
      <c r="BY756" s="39">
        <v>5.4388493520675124E-2</v>
      </c>
      <c r="BZ756" s="39">
        <v>0.14278870488020817</v>
      </c>
      <c r="CA756" s="39">
        <v>8.921841666820364E-2</v>
      </c>
      <c r="CB756" s="39">
        <v>7.9028261925401315</v>
      </c>
      <c r="CC756" s="39">
        <v>96.427934553690278</v>
      </c>
      <c r="CD756" s="39">
        <v>16.179688576907438</v>
      </c>
      <c r="CE756" s="39">
        <v>4.5024763311075966E-2</v>
      </c>
      <c r="CF756" s="39">
        <v>0.11820565756767162</v>
      </c>
      <c r="CG756" s="39">
        <v>7.3858234222791919E-2</v>
      </c>
      <c r="CH756" s="39">
        <v>6.5422455334680185</v>
      </c>
      <c r="CI756" s="39">
        <v>79.826534048151288</v>
      </c>
      <c r="CJ756" s="39">
        <v>13.39413176327915</v>
      </c>
      <c r="CK756" s="3"/>
    </row>
    <row r="757" spans="1:89" ht="13.5" customHeight="1" x14ac:dyDescent="0.3">
      <c r="A757" s="55" t="s">
        <v>727</v>
      </c>
      <c r="B757" s="55" t="s">
        <v>728</v>
      </c>
      <c r="C757" s="56" t="s">
        <v>2</v>
      </c>
      <c r="D757" s="3" t="s">
        <v>582</v>
      </c>
      <c r="E757" s="3" t="s">
        <v>583</v>
      </c>
      <c r="F757" s="3">
        <v>3</v>
      </c>
      <c r="G757" s="3" t="s">
        <v>87</v>
      </c>
      <c r="H757" s="39">
        <v>0</v>
      </c>
      <c r="I757" s="39">
        <v>9.3078771919473606</v>
      </c>
      <c r="J757" s="39">
        <v>8.8933860721470062</v>
      </c>
      <c r="K757" s="39">
        <v>112.38567898435598</v>
      </c>
      <c r="L757" s="39">
        <v>1563.083781525394</v>
      </c>
      <c r="M757" s="39">
        <v>183.8326608826132</v>
      </c>
      <c r="N757" s="39">
        <v>1582.7921690887665</v>
      </c>
      <c r="O757" s="39">
        <v>23.141167517674781</v>
      </c>
      <c r="P757" s="39">
        <v>128.45039221009259</v>
      </c>
      <c r="Q757" s="39">
        <v>1179.6229068739458</v>
      </c>
      <c r="R757" s="39">
        <v>336.76185788393735</v>
      </c>
      <c r="S757" s="39">
        <v>170.40539931849156</v>
      </c>
      <c r="T757" s="39">
        <v>78.849068565336566</v>
      </c>
      <c r="U757" s="39">
        <v>10494.797027460991</v>
      </c>
      <c r="V757" s="39">
        <v>7.8278883011803028E-3</v>
      </c>
      <c r="W757" s="39">
        <v>16.317766760348523</v>
      </c>
      <c r="X757" s="39">
        <v>7.0438805957212596</v>
      </c>
      <c r="Y757" s="39">
        <v>1.8660764781978412</v>
      </c>
      <c r="Z757" s="39">
        <v>1053.0664599300183</v>
      </c>
      <c r="AA757" s="39">
        <v>757.96812381194525</v>
      </c>
      <c r="AB757" s="39">
        <v>686.73361392611969</v>
      </c>
      <c r="AC757" s="39">
        <v>1.3790136573317353</v>
      </c>
      <c r="AD757" s="39">
        <v>6.96526188660056</v>
      </c>
      <c r="AE757" s="39">
        <v>0</v>
      </c>
      <c r="AF757" s="39">
        <v>0.19337134352192431</v>
      </c>
      <c r="AG757" s="39">
        <v>4.5707103169501932E-2</v>
      </c>
      <c r="AH757" s="39">
        <v>4.4308826658066514E-2</v>
      </c>
      <c r="AI757" s="39">
        <v>0.23461802827965439</v>
      </c>
      <c r="AJ757" s="39">
        <v>0.31080616653574233</v>
      </c>
      <c r="AK757" s="39">
        <v>4.2074921445404554</v>
      </c>
      <c r="AL757" s="39">
        <v>15.936390371182798</v>
      </c>
      <c r="AM757" s="39">
        <v>55.438636288399977</v>
      </c>
      <c r="AN757" s="39">
        <v>2.5755300576281139</v>
      </c>
      <c r="AO757" s="39">
        <v>3.0380636432755175</v>
      </c>
      <c r="AP757" s="39">
        <v>9.7260127520992548</v>
      </c>
      <c r="AQ757" s="4">
        <v>0.58161576879724441</v>
      </c>
      <c r="AR757" s="39">
        <v>18496.003951004375</v>
      </c>
      <c r="AS757" s="39">
        <v>5377.5263461147033</v>
      </c>
      <c r="AT757" s="39">
        <v>10520.03257918356</v>
      </c>
      <c r="AU757" s="39">
        <v>2506.1124732120156</v>
      </c>
      <c r="AV757" s="39">
        <v>92.332552494088262</v>
      </c>
      <c r="AW757" s="39">
        <v>29.073990037846478</v>
      </c>
      <c r="AX757" s="39">
        <v>56.877326621744686</v>
      </c>
      <c r="AY757" s="39">
        <v>13.549480632955467</v>
      </c>
      <c r="AZ757" s="39">
        <v>0.49920270745332751</v>
      </c>
      <c r="BA757" s="39">
        <v>18.201263264094365</v>
      </c>
      <c r="BB757" s="39">
        <v>3465.2354579988046</v>
      </c>
      <c r="BC757" s="39">
        <v>1815.2405562864674</v>
      </c>
      <c r="BD757" s="39">
        <v>78.849068565336566</v>
      </c>
      <c r="BE757" s="39">
        <v>0.33846906723655368</v>
      </c>
      <c r="BF757" s="39">
        <v>64.439209312334825</v>
      </c>
      <c r="BG757" s="39">
        <v>33.756051378492828</v>
      </c>
      <c r="BH757" s="39">
        <v>1.4662702419357836</v>
      </c>
      <c r="BI757" s="39">
        <v>319.6851397597851</v>
      </c>
      <c r="BJ757" s="39">
        <v>2752.0145655912875</v>
      </c>
      <c r="BK757" s="39">
        <v>529.48790483869755</v>
      </c>
      <c r="BL757" s="39">
        <v>1776.338735924933</v>
      </c>
      <c r="BM757" s="39">
        <v>5.9448363277803304</v>
      </c>
      <c r="BN757" s="39">
        <v>51.176217250513993</v>
      </c>
      <c r="BO757" s="39">
        <v>9.8463098227543959</v>
      </c>
      <c r="BP757" s="39">
        <v>33.032636598951278</v>
      </c>
      <c r="BQ757" s="39">
        <v>25.2355517225688</v>
      </c>
      <c r="BR757" s="39">
        <v>99.760119072515948</v>
      </c>
      <c r="BS757" s="39">
        <v>0.23988092748404094</v>
      </c>
      <c r="BT757" s="39">
        <v>1.7738314631176397E-2</v>
      </c>
      <c r="BU757" s="39">
        <v>30.244776797287088</v>
      </c>
      <c r="BV757" s="39">
        <v>27.402346114416488</v>
      </c>
      <c r="BW757" s="39">
        <v>5.5026008292608321E-2</v>
      </c>
      <c r="BX757" s="39">
        <v>0.27793093730040674</v>
      </c>
      <c r="BY757" s="39">
        <v>0.19337134352192431</v>
      </c>
      <c r="BZ757" s="39">
        <v>9.0015929827568453E-2</v>
      </c>
      <c r="CA757" s="39">
        <v>0.54542419481539672</v>
      </c>
      <c r="CB757" s="39">
        <v>4.2074921445404554</v>
      </c>
      <c r="CC757" s="39">
        <v>73.950556717210887</v>
      </c>
      <c r="CD757" s="39">
        <v>13.345692164172016</v>
      </c>
      <c r="CE757" s="39">
        <v>0.2094292189467038</v>
      </c>
      <c r="CF757" s="39">
        <v>9.7491001164872887E-2</v>
      </c>
      <c r="CG757" s="39">
        <v>0.5907171198915121</v>
      </c>
      <c r="CH757" s="39">
        <v>4.5568892344981444</v>
      </c>
      <c r="CI757" s="39">
        <v>80.091532963897734</v>
      </c>
      <c r="CJ757" s="39">
        <v>14.453940461601011</v>
      </c>
      <c r="CK757" s="3"/>
    </row>
    <row r="758" spans="1:89" ht="13.5" customHeight="1" x14ac:dyDescent="0.3">
      <c r="A758" s="55" t="s">
        <v>727</v>
      </c>
      <c r="B758" s="55" t="s">
        <v>728</v>
      </c>
      <c r="C758" s="56" t="s">
        <v>2</v>
      </c>
      <c r="D758" s="3" t="s">
        <v>584</v>
      </c>
      <c r="E758" s="3" t="s">
        <v>585</v>
      </c>
      <c r="F758" s="3">
        <v>1</v>
      </c>
      <c r="G758" s="3" t="s">
        <v>87</v>
      </c>
      <c r="H758" s="39">
        <v>8.4375406102271349</v>
      </c>
      <c r="I758" s="39">
        <v>3.0245819245560801</v>
      </c>
      <c r="J758" s="39">
        <v>9.8779255712787268</v>
      </c>
      <c r="K758" s="39">
        <v>2290.879401188909</v>
      </c>
      <c r="L758" s="39">
        <v>1081.4406809371073</v>
      </c>
      <c r="M758" s="39">
        <v>316.22101758778228</v>
      </c>
      <c r="N758" s="39">
        <v>4913.8813029101202</v>
      </c>
      <c r="O758" s="39">
        <v>88.340015232628289</v>
      </c>
      <c r="P758" s="39">
        <v>3432.9082237231901</v>
      </c>
      <c r="Q758" s="39">
        <v>1291.3771756480764</v>
      </c>
      <c r="R758" s="39">
        <v>1513.4975418251131</v>
      </c>
      <c r="S758" s="39">
        <v>547.66838129886401</v>
      </c>
      <c r="T758" s="39">
        <v>295.19261935133102</v>
      </c>
      <c r="U758" s="39">
        <v>13168.509214730833</v>
      </c>
      <c r="V758" s="39">
        <v>0</v>
      </c>
      <c r="W758" s="39">
        <v>10.426950964468082</v>
      </c>
      <c r="X758" s="39">
        <v>6.0577831565761118</v>
      </c>
      <c r="Y758" s="39">
        <v>3.8416828561419161</v>
      </c>
      <c r="Z758" s="39">
        <v>1552.7892009707639</v>
      </c>
      <c r="AA758" s="39">
        <v>3818.3541542674866</v>
      </c>
      <c r="AB758" s="39">
        <v>827.56279405285045</v>
      </c>
      <c r="AC758" s="39">
        <v>4.5418243890882861</v>
      </c>
      <c r="AD758" s="39">
        <v>5.0565644865182913</v>
      </c>
      <c r="AE758" s="39">
        <v>7.7221567983937922E-2</v>
      </c>
      <c r="AF758" s="39">
        <v>0.14800800530254768</v>
      </c>
      <c r="AG758" s="39">
        <v>2.6862512289599377E-2</v>
      </c>
      <c r="AH758" s="39">
        <v>0.55515858731838696</v>
      </c>
      <c r="AI758" s="39">
        <v>0.33967069118755799</v>
      </c>
      <c r="AJ758" s="39">
        <v>0</v>
      </c>
      <c r="AK758" s="39">
        <v>5.3770511303087014</v>
      </c>
      <c r="AL758" s="39">
        <v>31.916787467256686</v>
      </c>
      <c r="AM758" s="39">
        <v>53.711087821025068</v>
      </c>
      <c r="AN758" s="39">
        <v>11.511191957156951</v>
      </c>
      <c r="AO758" s="39">
        <v>9.5168110250448734</v>
      </c>
      <c r="AP758" s="39">
        <v>17.072703885294988</v>
      </c>
      <c r="AQ758" s="4">
        <v>3.7377911093442773</v>
      </c>
      <c r="AR758" s="39">
        <v>35323.876923443422</v>
      </c>
      <c r="AS758" s="39">
        <v>15792.746407809183</v>
      </c>
      <c r="AT758" s="39">
        <v>13188.83563170802</v>
      </c>
      <c r="AU758" s="39">
        <v>6208.3045381667071</v>
      </c>
      <c r="AV758" s="39">
        <v>133.99034575951359</v>
      </c>
      <c r="AW758" s="39">
        <v>44.708417601036309</v>
      </c>
      <c r="AX758" s="39">
        <v>37.336885926456667</v>
      </c>
      <c r="AY758" s="39">
        <v>17.575376993929105</v>
      </c>
      <c r="AZ758" s="39">
        <v>0.37931947857792508</v>
      </c>
      <c r="BA758" s="39">
        <v>21.340048106061943</v>
      </c>
      <c r="BB758" s="39">
        <v>8690.7624178565475</v>
      </c>
      <c r="BC758" s="39">
        <v>6785.4513224952443</v>
      </c>
      <c r="BD758" s="39">
        <v>295.19261935133102</v>
      </c>
      <c r="BE758" s="39">
        <v>0.13512563017860993</v>
      </c>
      <c r="BF758" s="39">
        <v>55.030089089248897</v>
      </c>
      <c r="BG758" s="39">
        <v>42.965619451344956</v>
      </c>
      <c r="BH758" s="39">
        <v>1.8691658292275524</v>
      </c>
      <c r="BI758" s="39">
        <v>6027.4177848736572</v>
      </c>
      <c r="BJ758" s="39">
        <v>2375.8424385097396</v>
      </c>
      <c r="BK758" s="39">
        <v>1839.5964849841741</v>
      </c>
      <c r="BL758" s="39">
        <v>5549.8896994416127</v>
      </c>
      <c r="BM758" s="39">
        <v>38.165735263710843</v>
      </c>
      <c r="BN758" s="39">
        <v>15.043883927211894</v>
      </c>
      <c r="BO758" s="39">
        <v>11.648363352903154</v>
      </c>
      <c r="BP758" s="39">
        <v>35.142017456174109</v>
      </c>
      <c r="BQ758" s="39">
        <v>20.32641697718611</v>
      </c>
      <c r="BR758" s="39">
        <v>99.845881641527782</v>
      </c>
      <c r="BS758" s="39">
        <v>0.15411835847220834</v>
      </c>
      <c r="BT758" s="39">
        <v>2.9128294289345082E-2</v>
      </c>
      <c r="BU758" s="39">
        <v>61.503976339972439</v>
      </c>
      <c r="BV758" s="39">
        <v>13.329932334428092</v>
      </c>
      <c r="BW758" s="39">
        <v>7.3157242225579872E-2</v>
      </c>
      <c r="BX758" s="39">
        <v>8.1448396344478924E-2</v>
      </c>
      <c r="BY758" s="39">
        <v>0.2252295732864856</v>
      </c>
      <c r="BZ758" s="39">
        <v>0.58202109960798631</v>
      </c>
      <c r="CA758" s="39">
        <v>0.33967069118755799</v>
      </c>
      <c r="CB758" s="39">
        <v>5.3770511303087014</v>
      </c>
      <c r="CC758" s="39">
        <v>97.13906724543871</v>
      </c>
      <c r="CD758" s="39">
        <v>30.327306019684137</v>
      </c>
      <c r="CE758" s="39">
        <v>0.16809388169706535</v>
      </c>
      <c r="CF758" s="39">
        <v>0.43437539944303161</v>
      </c>
      <c r="CG758" s="39">
        <v>0.25350385452187751</v>
      </c>
      <c r="CH758" s="39">
        <v>4.0130138479972688</v>
      </c>
      <c r="CI758" s="39">
        <v>72.497064392821486</v>
      </c>
      <c r="CJ758" s="39">
        <v>22.63394862351927</v>
      </c>
      <c r="CK758" s="3"/>
    </row>
    <row r="759" spans="1:89" ht="13.5" customHeight="1" x14ac:dyDescent="0.3">
      <c r="A759" s="55" t="s">
        <v>727</v>
      </c>
      <c r="B759" s="55" t="s">
        <v>728</v>
      </c>
      <c r="C759" s="56" t="s">
        <v>2</v>
      </c>
      <c r="D759" s="3" t="s">
        <v>584</v>
      </c>
      <c r="E759" s="3" t="s">
        <v>585</v>
      </c>
      <c r="F759" s="3">
        <v>2</v>
      </c>
      <c r="G759" s="3" t="s">
        <v>87</v>
      </c>
      <c r="H759" s="39">
        <v>8.8555176370930209</v>
      </c>
      <c r="I759" s="39">
        <v>4.655401052218556</v>
      </c>
      <c r="J759" s="39">
        <v>9.2940385660708031</v>
      </c>
      <c r="K759" s="39">
        <v>1850.1415834897082</v>
      </c>
      <c r="L759" s="39">
        <v>1387.7575235054755</v>
      </c>
      <c r="M759" s="39">
        <v>259.43919967853077</v>
      </c>
      <c r="N759" s="39">
        <v>4098.7791342952278</v>
      </c>
      <c r="O759" s="39">
        <v>65.677192605587578</v>
      </c>
      <c r="P759" s="39">
        <v>2132.4430007769174</v>
      </c>
      <c r="Q759" s="39">
        <v>1345.1135867582777</v>
      </c>
      <c r="R759" s="39">
        <v>1167.0077843713061</v>
      </c>
      <c r="S759" s="39">
        <v>671.45962677695036</v>
      </c>
      <c r="T759" s="39">
        <v>269.17166096973426</v>
      </c>
      <c r="U759" s="39">
        <v>11433.035284138226</v>
      </c>
      <c r="V759" s="39">
        <v>2.2195610430904554E-3</v>
      </c>
      <c r="W759" s="39">
        <v>11.095753411929882</v>
      </c>
      <c r="X759" s="39">
        <v>6.7502185149243967</v>
      </c>
      <c r="Y759" s="39">
        <v>7.039583032230091</v>
      </c>
      <c r="Z759" s="39">
        <v>1085.5431289907806</v>
      </c>
      <c r="AA759" s="39">
        <v>3037.5459630982677</v>
      </c>
      <c r="AB759" s="39">
        <v>729.98102290376926</v>
      </c>
      <c r="AC759" s="39">
        <v>12.093308006232119</v>
      </c>
      <c r="AD759" s="39">
        <v>4.5802373261192422</v>
      </c>
      <c r="AE759" s="39">
        <v>0</v>
      </c>
      <c r="AF759" s="39">
        <v>0.6792481185693674</v>
      </c>
      <c r="AG759" s="39">
        <v>0</v>
      </c>
      <c r="AH759" s="39">
        <v>0.8759017265360981</v>
      </c>
      <c r="AI759" s="39">
        <v>5.0588951344384375E-2</v>
      </c>
      <c r="AJ759" s="39">
        <v>0</v>
      </c>
      <c r="AK759" s="39">
        <v>5.4040492642583517</v>
      </c>
      <c r="AL759" s="39">
        <v>32.832099587114172</v>
      </c>
      <c r="AM759" s="39">
        <v>72.194141864726546</v>
      </c>
      <c r="AN759" s="39">
        <v>8.2017534946263879</v>
      </c>
      <c r="AO759" s="39">
        <v>9.4984275451413964</v>
      </c>
      <c r="AP759" s="39">
        <v>17.734517628091144</v>
      </c>
      <c r="AQ759" s="4">
        <v>2.9286103800649648</v>
      </c>
      <c r="AR759" s="39">
        <v>29747.861308027095</v>
      </c>
      <c r="AS759" s="39">
        <v>13269.795250483097</v>
      </c>
      <c r="AT759" s="39">
        <v>11457.923058658354</v>
      </c>
      <c r="AU759" s="39">
        <v>4869.7436603251699</v>
      </c>
      <c r="AV759" s="39">
        <v>150.39933856047281</v>
      </c>
      <c r="AW759" s="39">
        <v>44.607560567395836</v>
      </c>
      <c r="AX759" s="39">
        <v>38.516796014396419</v>
      </c>
      <c r="AY759" s="39">
        <v>16.370063077479553</v>
      </c>
      <c r="AZ759" s="39">
        <v>0.50558034072819003</v>
      </c>
      <c r="BA759" s="39">
        <v>22.80495725538238</v>
      </c>
      <c r="BB759" s="39">
        <v>7661.7946335745291</v>
      </c>
      <c r="BC759" s="39">
        <v>5316.0239986834513</v>
      </c>
      <c r="BD759" s="39">
        <v>269.17166096973426</v>
      </c>
      <c r="BE759" s="39">
        <v>0.1718561351167204</v>
      </c>
      <c r="BF759" s="39">
        <v>57.738604770827905</v>
      </c>
      <c r="BG759" s="39">
        <v>40.061085332043213</v>
      </c>
      <c r="BH759" s="39">
        <v>2.0284537620121519</v>
      </c>
      <c r="BI759" s="39">
        <v>4260.6117628734528</v>
      </c>
      <c r="BJ759" s="39">
        <v>2737.5265113159721</v>
      </c>
      <c r="BK759" s="39">
        <v>1435.7410226159077</v>
      </c>
      <c r="BL759" s="39">
        <v>4835.9159536777652</v>
      </c>
      <c r="BM759" s="39">
        <v>32.107592336199325</v>
      </c>
      <c r="BN759" s="39">
        <v>20.629756975461323</v>
      </c>
      <c r="BO759" s="39">
        <v>10.81961699871472</v>
      </c>
      <c r="BP759" s="39">
        <v>36.443033689624635</v>
      </c>
      <c r="BQ759" s="39">
        <v>24.887774520127461</v>
      </c>
      <c r="BR759" s="39">
        <v>99.782789826806166</v>
      </c>
      <c r="BS759" s="39">
        <v>0.21721017319382882</v>
      </c>
      <c r="BT759" s="39">
        <v>6.1438560864750469E-2</v>
      </c>
      <c r="BU759" s="39">
        <v>62.375890292661524</v>
      </c>
      <c r="BV759" s="39">
        <v>14.990132413972397</v>
      </c>
      <c r="BW759" s="39">
        <v>0.24833561784286209</v>
      </c>
      <c r="BX759" s="39">
        <v>9.4054998488635105E-2</v>
      </c>
      <c r="BY759" s="39">
        <v>0.6792481185693674</v>
      </c>
      <c r="BZ759" s="39">
        <v>0.8759017265360981</v>
      </c>
      <c r="CA759" s="39">
        <v>5.0588951344384375E-2</v>
      </c>
      <c r="CB759" s="39">
        <v>5.4040492642583517</v>
      </c>
      <c r="CC759" s="39">
        <v>113.22799494646711</v>
      </c>
      <c r="CD759" s="39">
        <v>30.161555553297504</v>
      </c>
      <c r="CE759" s="39">
        <v>0.45162972461893786</v>
      </c>
      <c r="CF759" s="39">
        <v>0.58238402836054637</v>
      </c>
      <c r="CG759" s="39">
        <v>3.3636418769251095E-2</v>
      </c>
      <c r="CH759" s="39">
        <v>3.5931336640057645</v>
      </c>
      <c r="CI759" s="39">
        <v>75.284902201175711</v>
      </c>
      <c r="CJ759" s="39">
        <v>20.054313963069788</v>
      </c>
      <c r="CK759" s="3"/>
    </row>
    <row r="760" spans="1:89" ht="13.5" customHeight="1" x14ac:dyDescent="0.3">
      <c r="A760" s="55" t="s">
        <v>727</v>
      </c>
      <c r="B760" s="55" t="s">
        <v>728</v>
      </c>
      <c r="C760" s="56" t="s">
        <v>2</v>
      </c>
      <c r="D760" s="3" t="s">
        <v>584</v>
      </c>
      <c r="E760" s="3" t="s">
        <v>585</v>
      </c>
      <c r="F760" s="3">
        <v>3</v>
      </c>
      <c r="G760" s="3" t="s">
        <v>87</v>
      </c>
      <c r="H760" s="39">
        <v>1.7538558582321357</v>
      </c>
      <c r="I760" s="39">
        <v>3.1957753306054264</v>
      </c>
      <c r="J760" s="39">
        <v>9.2518598499124227</v>
      </c>
      <c r="K760" s="39">
        <v>576.97949462777797</v>
      </c>
      <c r="L760" s="39">
        <v>1649.5662410580469</v>
      </c>
      <c r="M760" s="39">
        <v>279.84967208234218</v>
      </c>
      <c r="N760" s="39">
        <v>2645.0191734342993</v>
      </c>
      <c r="O760" s="39">
        <v>39.352287276851044</v>
      </c>
      <c r="P760" s="39">
        <v>629.21644258840399</v>
      </c>
      <c r="Q760" s="39">
        <v>1571.7703848708918</v>
      </c>
      <c r="R760" s="39">
        <v>914.25502508727538</v>
      </c>
      <c r="S760" s="39">
        <v>550.09648446574329</v>
      </c>
      <c r="T760" s="39">
        <v>181.86418253672696</v>
      </c>
      <c r="U760" s="39">
        <v>8957.4792641952827</v>
      </c>
      <c r="V760" s="39">
        <v>6.1231623449330329E-2</v>
      </c>
      <c r="W760" s="39">
        <v>8.3988737740557156</v>
      </c>
      <c r="X760" s="39">
        <v>5.5509675565232062</v>
      </c>
      <c r="Y760" s="39">
        <v>1.0902518609650622</v>
      </c>
      <c r="Z760" s="39">
        <v>992.51841336373525</v>
      </c>
      <c r="AA760" s="39">
        <v>1798.550731685589</v>
      </c>
      <c r="AB760" s="39">
        <v>544.878870429009</v>
      </c>
      <c r="AC760" s="39">
        <v>6.1904240359589906</v>
      </c>
      <c r="AD760" s="39">
        <v>6.970902290062563</v>
      </c>
      <c r="AE760" s="39">
        <v>0</v>
      </c>
      <c r="AF760" s="39">
        <v>0.36139280809901098</v>
      </c>
      <c r="AG760" s="39">
        <v>0.13128889269781416</v>
      </c>
      <c r="AH760" s="39">
        <v>0</v>
      </c>
      <c r="AI760" s="39">
        <v>0.11883596722270999</v>
      </c>
      <c r="AJ760" s="39">
        <v>0.20537935323383086</v>
      </c>
      <c r="AK760" s="39">
        <v>2.3956824334211304</v>
      </c>
      <c r="AL760" s="39">
        <v>17.590393343648461</v>
      </c>
      <c r="AM760" s="39">
        <v>47.500784956652005</v>
      </c>
      <c r="AN760" s="39">
        <v>6.1609190452420126</v>
      </c>
      <c r="AO760" s="39">
        <v>4.5450102130290473</v>
      </c>
      <c r="AP760" s="39">
        <v>11.314409661042276</v>
      </c>
      <c r="AQ760" s="4">
        <v>1.8801657779926264</v>
      </c>
      <c r="AR760" s="39">
        <v>21466.065072334022</v>
      </c>
      <c r="AS760" s="39">
        <v>9052.1708790671073</v>
      </c>
      <c r="AT760" s="39">
        <v>8972.5805890102765</v>
      </c>
      <c r="AU760" s="39">
        <v>3349.1093418043547</v>
      </c>
      <c r="AV760" s="39">
        <v>92.204262452280929</v>
      </c>
      <c r="AW760" s="39">
        <v>42.169679671444584</v>
      </c>
      <c r="AX760" s="39">
        <v>41.798907059935978</v>
      </c>
      <c r="AY760" s="39">
        <v>15.601878269346939</v>
      </c>
      <c r="AZ760" s="39">
        <v>0.42953499927248417</v>
      </c>
      <c r="BA760" s="39">
        <v>14.201491038749985</v>
      </c>
      <c r="BB760" s="39">
        <v>5190.766868479318</v>
      </c>
      <c r="BC760" s="39">
        <v>3665.3383370123147</v>
      </c>
      <c r="BD760" s="39">
        <v>181.86418253672696</v>
      </c>
      <c r="BE760" s="39">
        <v>0.15688491996533713</v>
      </c>
      <c r="BF760" s="39">
        <v>57.34278481731738</v>
      </c>
      <c r="BG760" s="39">
        <v>40.491263211660169</v>
      </c>
      <c r="BH760" s="39">
        <v>2.0090670510571425</v>
      </c>
      <c r="BI760" s="39">
        <v>1389.8139756111411</v>
      </c>
      <c r="BJ760" s="39">
        <v>3224.5324012595438</v>
      </c>
      <c r="BK760" s="39">
        <v>1203.3565570195301</v>
      </c>
      <c r="BL760" s="39">
        <v>3234.4679451768939</v>
      </c>
      <c r="BM760" s="39">
        <v>15.353377595036868</v>
      </c>
      <c r="BN760" s="39">
        <v>35.621647495808823</v>
      </c>
      <c r="BO760" s="39">
        <v>13.293568726174389</v>
      </c>
      <c r="BP760" s="39">
        <v>35.731406182979939</v>
      </c>
      <c r="BQ760" s="39">
        <v>15.101324814993315</v>
      </c>
      <c r="BR760" s="39">
        <v>99.8316947430543</v>
      </c>
      <c r="BS760" s="39">
        <v>0.16830525694569518</v>
      </c>
      <c r="BT760" s="39">
        <v>1.2150928600189065E-2</v>
      </c>
      <c r="BU760" s="39">
        <v>53.702359288055007</v>
      </c>
      <c r="BV760" s="39">
        <v>16.269366414159887</v>
      </c>
      <c r="BW760" s="39">
        <v>0.18483791970267111</v>
      </c>
      <c r="BX760" s="39">
        <v>0.20814197383913849</v>
      </c>
      <c r="BY760" s="39">
        <v>0.36139280809901098</v>
      </c>
      <c r="BZ760" s="39">
        <v>0.13128889269781416</v>
      </c>
      <c r="CA760" s="39">
        <v>0.32421532045654083</v>
      </c>
      <c r="CB760" s="39">
        <v>2.3956824334211304</v>
      </c>
      <c r="CC760" s="39">
        <v>71.252097345542481</v>
      </c>
      <c r="CD760" s="39">
        <v>17.739585652063951</v>
      </c>
      <c r="CE760" s="39">
        <v>0.3919480493497195</v>
      </c>
      <c r="CF760" s="39">
        <v>0.14238917942189597</v>
      </c>
      <c r="CG760" s="39">
        <v>0.35162725869027378</v>
      </c>
      <c r="CH760" s="39">
        <v>2.5982339316048253</v>
      </c>
      <c r="CI760" s="39">
        <v>77.27635952016648</v>
      </c>
      <c r="CJ760" s="39">
        <v>19.239442060766805</v>
      </c>
      <c r="CK760" s="3"/>
    </row>
    <row r="761" spans="1:89" ht="13.5" customHeight="1" x14ac:dyDescent="0.3">
      <c r="A761" s="55" t="s">
        <v>727</v>
      </c>
      <c r="B761" s="55" t="s">
        <v>728</v>
      </c>
      <c r="C761" s="56" t="s">
        <v>586</v>
      </c>
      <c r="D761" s="3" t="s">
        <v>587</v>
      </c>
      <c r="E761" s="3" t="s">
        <v>588</v>
      </c>
      <c r="F761" s="3">
        <v>3</v>
      </c>
      <c r="G761" s="3" t="s">
        <v>87</v>
      </c>
      <c r="H761" s="39">
        <v>0.41497512900693023</v>
      </c>
      <c r="I761" s="39">
        <v>2.2906247021607813</v>
      </c>
      <c r="J761" s="39">
        <v>1.989019385136551</v>
      </c>
      <c r="K761" s="39">
        <v>364.10016576298369</v>
      </c>
      <c r="L761" s="39">
        <v>1703.2620450672955</v>
      </c>
      <c r="M761" s="39">
        <v>102.89718209116587</v>
      </c>
      <c r="N761" s="39">
        <v>749.82300785734787</v>
      </c>
      <c r="O761" s="39">
        <v>14.844602109644086</v>
      </c>
      <c r="P761" s="39">
        <v>313.65521546304342</v>
      </c>
      <c r="Q761" s="39">
        <v>1123.4860819191035</v>
      </c>
      <c r="R761" s="39">
        <v>383.34628332959221</v>
      </c>
      <c r="S761" s="39">
        <v>154.85978311821503</v>
      </c>
      <c r="T761" s="39">
        <v>28.630715383805654</v>
      </c>
      <c r="U761" s="39">
        <v>7304.393810944809</v>
      </c>
      <c r="V761" s="39">
        <v>5.1760531041275412E-2</v>
      </c>
      <c r="W761" s="39">
        <v>7.116850339026529</v>
      </c>
      <c r="X761" s="39">
        <v>3.905440932425885</v>
      </c>
      <c r="Y761" s="39">
        <v>1.4048876984516574</v>
      </c>
      <c r="Z761" s="39">
        <v>701.04727259958247</v>
      </c>
      <c r="AA761" s="39">
        <v>258.76204549777918</v>
      </c>
      <c r="AB761" s="39">
        <v>535.44495208897376</v>
      </c>
      <c r="AC761" s="39">
        <v>1.0600535736405301</v>
      </c>
      <c r="AD761" s="39">
        <v>3.8737549437277696</v>
      </c>
      <c r="AE761" s="39">
        <v>0.30235282704628752</v>
      </c>
      <c r="AF761" s="39">
        <v>0.55230573793244098</v>
      </c>
      <c r="AG761" s="39">
        <v>2.0473019075024474</v>
      </c>
      <c r="AH761" s="39">
        <v>1.6050637097686846</v>
      </c>
      <c r="AI761" s="39">
        <v>0</v>
      </c>
      <c r="AJ761" s="39">
        <v>0</v>
      </c>
      <c r="AK761" s="39">
        <v>2.54238124282434</v>
      </c>
      <c r="AL761" s="39">
        <v>11.777634105580756</v>
      </c>
      <c r="AM761" s="39">
        <v>50.147706299042106</v>
      </c>
      <c r="AN761" s="39">
        <v>6.728840859500357</v>
      </c>
      <c r="AO761" s="39">
        <v>3.3303368393667725</v>
      </c>
      <c r="AP761" s="39">
        <v>10.093719835117813</v>
      </c>
      <c r="AQ761" s="4">
        <v>1.2874480777360664</v>
      </c>
      <c r="AR761" s="39">
        <v>13851.075621909376</v>
      </c>
      <c r="AS761" s="39">
        <v>4943.5997013185024</v>
      </c>
      <c r="AT761" s="39">
        <v>7316.8727504457547</v>
      </c>
      <c r="AU761" s="39">
        <v>1500.1880787037037</v>
      </c>
      <c r="AV761" s="39">
        <v>90.415091441418085</v>
      </c>
      <c r="AW761" s="39">
        <v>35.691088809729749</v>
      </c>
      <c r="AX761" s="39">
        <v>52.825303609432758</v>
      </c>
      <c r="AY761" s="39">
        <v>10.830841731386794</v>
      </c>
      <c r="AZ761" s="39">
        <v>0.65276584945071814</v>
      </c>
      <c r="BA761" s="39">
        <v>4.6946192163042628</v>
      </c>
      <c r="BB761" s="39">
        <v>2934.9270028884375</v>
      </c>
      <c r="BC761" s="39">
        <v>1975.3473638299542</v>
      </c>
      <c r="BD761" s="39">
        <v>28.630715383805654</v>
      </c>
      <c r="BE761" s="39">
        <v>9.4963579171917292E-2</v>
      </c>
      <c r="BF761" s="39">
        <v>59.368217093015566</v>
      </c>
      <c r="BG761" s="39">
        <v>39.957672206006308</v>
      </c>
      <c r="BH761" s="39">
        <v>0.57914712180619288</v>
      </c>
      <c r="BI761" s="39">
        <v>706.80107173883971</v>
      </c>
      <c r="BJ761" s="39">
        <v>2829.0387516885598</v>
      </c>
      <c r="BK761" s="39">
        <v>488.23248480589461</v>
      </c>
      <c r="BL761" s="39">
        <v>919.527393085207</v>
      </c>
      <c r="BM761" s="39">
        <v>14.29729578530255</v>
      </c>
      <c r="BN761" s="39">
        <v>57.226291014906202</v>
      </c>
      <c r="BO761" s="39">
        <v>9.8760521543780868</v>
      </c>
      <c r="BP761" s="39">
        <v>18.600361045413138</v>
      </c>
      <c r="BQ761" s="39">
        <v>12.478939500945348</v>
      </c>
      <c r="BR761" s="39">
        <v>99.829449821985961</v>
      </c>
      <c r="BS761" s="39">
        <v>0.17055017801403083</v>
      </c>
      <c r="BT761" s="39">
        <v>1.9200657799687298E-2</v>
      </c>
      <c r="BU761" s="39">
        <v>17.248640298579939</v>
      </c>
      <c r="BV761" s="39">
        <v>35.69185488739825</v>
      </c>
      <c r="BW761" s="39">
        <v>7.0661378309079148E-2</v>
      </c>
      <c r="BX761" s="39">
        <v>0.258217952716638</v>
      </c>
      <c r="BY761" s="39">
        <v>0.8546585649787285</v>
      </c>
      <c r="BZ761" s="39">
        <v>3.6523656172711321</v>
      </c>
      <c r="CA761" s="39">
        <v>0</v>
      </c>
      <c r="CB761" s="39">
        <v>2.54238124282434</v>
      </c>
      <c r="CC761" s="39">
        <v>68.65418126412321</v>
      </c>
      <c r="CD761" s="39">
        <v>14.711504752220652</v>
      </c>
      <c r="CE761" s="39">
        <v>0.94526096402001702</v>
      </c>
      <c r="CF761" s="39">
        <v>4.0395530868180121</v>
      </c>
      <c r="CG761" s="39">
        <v>0</v>
      </c>
      <c r="CH761" s="39">
        <v>2.8118992109537428</v>
      </c>
      <c r="CI761" s="39">
        <v>75.932214600043565</v>
      </c>
      <c r="CJ761" s="39">
        <v>16.27107213816463</v>
      </c>
      <c r="CK761" s="3"/>
    </row>
    <row r="762" spans="1:89" ht="13.5" customHeight="1" x14ac:dyDescent="0.3">
      <c r="A762" s="55" t="s">
        <v>727</v>
      </c>
      <c r="B762" s="55" t="s">
        <v>728</v>
      </c>
      <c r="C762" s="56" t="s">
        <v>586</v>
      </c>
      <c r="D762" s="3" t="s">
        <v>587</v>
      </c>
      <c r="E762" s="3" t="s">
        <v>588</v>
      </c>
      <c r="F762" s="3">
        <v>1</v>
      </c>
      <c r="G762" s="3" t="s">
        <v>87</v>
      </c>
      <c r="H762" s="39">
        <v>2.159392715256919</v>
      </c>
      <c r="I762" s="39">
        <v>1.8788833674416818</v>
      </c>
      <c r="J762" s="39">
        <v>1.0449883826682145</v>
      </c>
      <c r="K762" s="39">
        <v>1120.6886193729467</v>
      </c>
      <c r="L762" s="39">
        <v>1441.221672330616</v>
      </c>
      <c r="M762" s="39">
        <v>131.91872403440829</v>
      </c>
      <c r="N762" s="39">
        <v>1971.1345608303222</v>
      </c>
      <c r="O762" s="39">
        <v>28.359776548377123</v>
      </c>
      <c r="P762" s="39">
        <v>1011.2077366456025</v>
      </c>
      <c r="Q762" s="39">
        <v>957.2095972324654</v>
      </c>
      <c r="R762" s="39">
        <v>560.807811580367</v>
      </c>
      <c r="S762" s="39">
        <v>167.05672266695737</v>
      </c>
      <c r="T762" s="39">
        <v>59.724042425625157</v>
      </c>
      <c r="U762" s="39">
        <v>9874.9249152181692</v>
      </c>
      <c r="V762" s="39">
        <v>4.7138428054637471E-2</v>
      </c>
      <c r="W762" s="39">
        <v>10.249241071308319</v>
      </c>
      <c r="X762" s="39">
        <v>5.1650249025581347</v>
      </c>
      <c r="Y762" s="39">
        <v>0</v>
      </c>
      <c r="Z762" s="39">
        <v>737.07708876768265</v>
      </c>
      <c r="AA762" s="39">
        <v>735.22709749214323</v>
      </c>
      <c r="AB762" s="39">
        <v>614.31388033703286</v>
      </c>
      <c r="AC762" s="39">
        <v>2.2187603005639644</v>
      </c>
      <c r="AD762" s="39">
        <v>1.1431839775758932</v>
      </c>
      <c r="AE762" s="39">
        <v>9.1436483483468764E-2</v>
      </c>
      <c r="AF762" s="39">
        <v>3.2655886958381695E-2</v>
      </c>
      <c r="AG762" s="39">
        <v>0</v>
      </c>
      <c r="AH762" s="39">
        <v>5.0528251972396658</v>
      </c>
      <c r="AI762" s="39">
        <v>0.14309978992300385</v>
      </c>
      <c r="AJ762" s="39">
        <v>0.14309978992300385</v>
      </c>
      <c r="AK762" s="39">
        <v>5.0670334704554545</v>
      </c>
      <c r="AL762" s="39">
        <v>31.761460293589735</v>
      </c>
      <c r="AM762" s="39">
        <v>53.881048712339719</v>
      </c>
      <c r="AN762" s="39">
        <v>10.086776846873557</v>
      </c>
      <c r="AO762" s="39">
        <v>8.8539485655890111</v>
      </c>
      <c r="AP762" s="39">
        <v>10.850926608000341</v>
      </c>
      <c r="AQ762" s="4">
        <v>1.5554692915380772</v>
      </c>
      <c r="AR762" s="39">
        <v>19562.298639564055</v>
      </c>
      <c r="AS762" s="39">
        <v>7454.4125281330544</v>
      </c>
      <c r="AT762" s="39">
        <v>9890.3863196200909</v>
      </c>
      <c r="AU762" s="39">
        <v>2089.9800108749987</v>
      </c>
      <c r="AV762" s="39">
        <v>127.51978093591342</v>
      </c>
      <c r="AW762" s="39">
        <v>38.106015379280478</v>
      </c>
      <c r="AX762" s="39">
        <v>50.558405746945994</v>
      </c>
      <c r="AY762" s="39">
        <v>10.683713858902493</v>
      </c>
      <c r="AZ762" s="39">
        <v>0.65186501487104997</v>
      </c>
      <c r="BA762" s="39">
        <v>5.0832644653668151</v>
      </c>
      <c r="BB762" s="39">
        <v>4693.3233531166698</v>
      </c>
      <c r="BC762" s="39">
        <v>2696.2818681253921</v>
      </c>
      <c r="BD762" s="39">
        <v>59.724042425625157</v>
      </c>
      <c r="BE762" s="39">
        <v>6.819134903230141E-2</v>
      </c>
      <c r="BF762" s="39">
        <v>62.960338395601305</v>
      </c>
      <c r="BG762" s="39">
        <v>36.170279789984626</v>
      </c>
      <c r="BH762" s="39">
        <v>0.8011904653817562</v>
      </c>
      <c r="BI762" s="39">
        <v>2193.7797911594312</v>
      </c>
      <c r="BJ762" s="39">
        <v>2400.3101529305231</v>
      </c>
      <c r="BK762" s="39">
        <v>693.77152399744352</v>
      </c>
      <c r="BL762" s="39">
        <v>2166.5510600456569</v>
      </c>
      <c r="BM762" s="39">
        <v>29.429278066917764</v>
      </c>
      <c r="BN762" s="39">
        <v>32.199856714016292</v>
      </c>
      <c r="BO762" s="39">
        <v>9.3068571316537749</v>
      </c>
      <c r="BP762" s="39">
        <v>29.064008087412169</v>
      </c>
      <c r="BQ762" s="39">
        <v>15.46140440192109</v>
      </c>
      <c r="BR762" s="39">
        <v>99.84367239152985</v>
      </c>
      <c r="BS762" s="39">
        <v>0.15632760847015117</v>
      </c>
      <c r="BT762" s="39">
        <v>0</v>
      </c>
      <c r="BU762" s="39">
        <v>35.178666478457387</v>
      </c>
      <c r="BV762" s="39">
        <v>29.393289751122641</v>
      </c>
      <c r="BW762" s="39">
        <v>0.10616179528124052</v>
      </c>
      <c r="BX762" s="39">
        <v>5.4698321114434185E-2</v>
      </c>
      <c r="BY762" s="39">
        <v>0.12409237044185045</v>
      </c>
      <c r="BZ762" s="39">
        <v>5.0528251972396658</v>
      </c>
      <c r="CA762" s="39">
        <v>0.28619957984600769</v>
      </c>
      <c r="CB762" s="39">
        <v>5.0670334704554545</v>
      </c>
      <c r="CC762" s="39">
        <v>95.729285852803017</v>
      </c>
      <c r="CD762" s="39">
        <v>21.260344465127428</v>
      </c>
      <c r="CE762" s="39">
        <v>9.7312251896209387E-2</v>
      </c>
      <c r="CF762" s="39">
        <v>3.9623854120162134</v>
      </c>
      <c r="CG762" s="39">
        <v>0.22443543875741184</v>
      </c>
      <c r="CH762" s="39">
        <v>3.9735274270914505</v>
      </c>
      <c r="CI762" s="39">
        <v>75.070146098284866</v>
      </c>
      <c r="CJ762" s="39">
        <v>16.672193371953853</v>
      </c>
      <c r="CK762" s="3"/>
    </row>
    <row r="763" spans="1:89" ht="13.5" customHeight="1" x14ac:dyDescent="0.3">
      <c r="A763" s="55" t="s">
        <v>727</v>
      </c>
      <c r="B763" s="55" t="s">
        <v>728</v>
      </c>
      <c r="C763" s="56" t="s">
        <v>586</v>
      </c>
      <c r="D763" s="3" t="s">
        <v>587</v>
      </c>
      <c r="E763" s="3" t="s">
        <v>588</v>
      </c>
      <c r="F763" s="3">
        <v>2</v>
      </c>
      <c r="G763" s="3" t="s">
        <v>87</v>
      </c>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4"/>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t="s">
        <v>741</v>
      </c>
      <c r="BR763" s="39"/>
      <c r="BS763" s="39"/>
      <c r="BT763" s="39"/>
      <c r="BU763" s="39"/>
      <c r="BV763" s="39"/>
      <c r="BW763" s="39"/>
      <c r="BX763" s="39"/>
      <c r="BY763" s="39"/>
      <c r="BZ763" s="39"/>
      <c r="CA763" s="39"/>
      <c r="CB763" s="39"/>
      <c r="CC763" s="39"/>
      <c r="CD763" s="39"/>
      <c r="CE763" s="39"/>
      <c r="CF763" s="39"/>
      <c r="CG763" s="39"/>
      <c r="CH763" s="39"/>
      <c r="CI763" s="39"/>
      <c r="CJ763" s="39"/>
      <c r="CK763" s="3"/>
    </row>
    <row r="764" spans="1:89" ht="13.5" customHeight="1" x14ac:dyDescent="0.3">
      <c r="A764" s="55" t="s">
        <v>727</v>
      </c>
      <c r="B764" s="55" t="s">
        <v>728</v>
      </c>
      <c r="C764" s="56" t="s">
        <v>586</v>
      </c>
      <c r="D764" s="3" t="s">
        <v>589</v>
      </c>
      <c r="E764" s="3" t="s">
        <v>590</v>
      </c>
      <c r="F764" s="3">
        <v>3</v>
      </c>
      <c r="G764" s="3" t="s">
        <v>87</v>
      </c>
      <c r="H764" s="39">
        <v>0.52543802221143066</v>
      </c>
      <c r="I764" s="39">
        <v>2.8900048561975513</v>
      </c>
      <c r="J764" s="39">
        <v>1.3779496196049328</v>
      </c>
      <c r="K764" s="39">
        <v>490.55689551807984</v>
      </c>
      <c r="L764" s="39">
        <v>1585.9044633451822</v>
      </c>
      <c r="M764" s="39">
        <v>70.936146847253667</v>
      </c>
      <c r="N764" s="39">
        <v>914.68521724311131</v>
      </c>
      <c r="O764" s="39">
        <v>11.99571254305396</v>
      </c>
      <c r="P764" s="39">
        <v>571.58475199742747</v>
      </c>
      <c r="Q764" s="39">
        <v>1418.7285783360535</v>
      </c>
      <c r="R764" s="39">
        <v>307.50471038143883</v>
      </c>
      <c r="S764" s="39">
        <v>196.86907360449376</v>
      </c>
      <c r="T764" s="39">
        <v>41.969312436161566</v>
      </c>
      <c r="U764" s="39">
        <v>8667.886692733653</v>
      </c>
      <c r="V764" s="39">
        <v>3.1432398965026899E-2</v>
      </c>
      <c r="W764" s="39">
        <v>9.0920836671871079</v>
      </c>
      <c r="X764" s="39">
        <v>4.6454829188268185</v>
      </c>
      <c r="Y764" s="39">
        <v>1.1041124979018675</v>
      </c>
      <c r="Z764" s="39">
        <v>367.66385913804396</v>
      </c>
      <c r="AA764" s="39">
        <v>386.17011511033252</v>
      </c>
      <c r="AB764" s="39">
        <v>361.45047396745764</v>
      </c>
      <c r="AC764" s="39">
        <v>3.4686208769089202</v>
      </c>
      <c r="AD764" s="39">
        <v>1.8672664392773088</v>
      </c>
      <c r="AE764" s="39">
        <v>0.24458014921230178</v>
      </c>
      <c r="AF764" s="39">
        <v>0.24458014921230178</v>
      </c>
      <c r="AG764" s="39">
        <v>0.17502744074282831</v>
      </c>
      <c r="AH764" s="39">
        <v>0.17502744074282831</v>
      </c>
      <c r="AI764" s="39">
        <v>0</v>
      </c>
      <c r="AJ764" s="39">
        <v>0.42406806113662454</v>
      </c>
      <c r="AK764" s="39">
        <v>2.6300857491389209</v>
      </c>
      <c r="AL764" s="39">
        <v>11.283787642402038</v>
      </c>
      <c r="AM764" s="39">
        <v>42.97402637575658</v>
      </c>
      <c r="AN764" s="39">
        <v>4.1883331654477116</v>
      </c>
      <c r="AO764" s="39">
        <v>2.4009907763374869</v>
      </c>
      <c r="AP764" s="39">
        <v>7.2668514862636524</v>
      </c>
      <c r="AQ764" s="4">
        <v>1.3760688828097549</v>
      </c>
      <c r="AR764" s="39">
        <v>15492.29182181802</v>
      </c>
      <c r="AS764" s="39">
        <v>5615.5282547502693</v>
      </c>
      <c r="AT764" s="39">
        <v>8682.7598042165318</v>
      </c>
      <c r="AU764" s="39">
        <v>1120.6203355320204</v>
      </c>
      <c r="AV764" s="39">
        <v>73.383427319203037</v>
      </c>
      <c r="AW764" s="39">
        <v>36.247240365314056</v>
      </c>
      <c r="AX764" s="39">
        <v>56.045676805470926</v>
      </c>
      <c r="AY764" s="39">
        <v>7.2334058021927685</v>
      </c>
      <c r="AZ764" s="39">
        <v>0.47367702702227754</v>
      </c>
      <c r="BA764" s="39">
        <v>4.7933924980139153</v>
      </c>
      <c r="BB764" s="39">
        <v>3074.0784354966804</v>
      </c>
      <c r="BC764" s="39">
        <v>2494.6871143194135</v>
      </c>
      <c r="BD764" s="39">
        <v>41.969312436161566</v>
      </c>
      <c r="BE764" s="39">
        <v>8.5359600745648537E-2</v>
      </c>
      <c r="BF764" s="39">
        <v>54.742462258938254</v>
      </c>
      <c r="BG764" s="39">
        <v>44.424798543380419</v>
      </c>
      <c r="BH764" s="39">
        <v>0.74737959693567602</v>
      </c>
      <c r="BI764" s="39">
        <v>1104.6363979738803</v>
      </c>
      <c r="BJ764" s="39">
        <v>3007.5230465374334</v>
      </c>
      <c r="BK764" s="39">
        <v>379.81880684829741</v>
      </c>
      <c r="BL764" s="39">
        <v>1123.550003390659</v>
      </c>
      <c r="BM764" s="39">
        <v>19.671103907979628</v>
      </c>
      <c r="BN764" s="39">
        <v>53.557259621894332</v>
      </c>
      <c r="BO764" s="39">
        <v>6.7637235468809598</v>
      </c>
      <c r="BP764" s="39">
        <v>20.007912923245097</v>
      </c>
      <c r="BQ764" s="39">
        <v>14.873111482880821</v>
      </c>
      <c r="BR764" s="39">
        <v>99.828705252497528</v>
      </c>
      <c r="BS764" s="39">
        <v>0.17129474750249482</v>
      </c>
      <c r="BT764" s="39">
        <v>1.271614697167699E-2</v>
      </c>
      <c r="BU764" s="39">
        <v>34.460387953516502</v>
      </c>
      <c r="BV764" s="39">
        <v>32.254498915179617</v>
      </c>
      <c r="BW764" s="39">
        <v>0.30952685462933116</v>
      </c>
      <c r="BX764" s="39">
        <v>0.16662792741404378</v>
      </c>
      <c r="BY764" s="39">
        <v>0.48916029842460357</v>
      </c>
      <c r="BZ764" s="39">
        <v>0.35005488148565661</v>
      </c>
      <c r="CA764" s="39">
        <v>0.42406806113662454</v>
      </c>
      <c r="CB764" s="39">
        <v>2.6300857491389209</v>
      </c>
      <c r="CC764" s="39">
        <v>58.446147183606328</v>
      </c>
      <c r="CD764" s="39">
        <v>11.043911145410894</v>
      </c>
      <c r="CE764" s="39">
        <v>0.66658142893334127</v>
      </c>
      <c r="CF764" s="39">
        <v>0.47702171222255513</v>
      </c>
      <c r="CG764" s="39">
        <v>0.57787987918854544</v>
      </c>
      <c r="CH764" s="39">
        <v>3.5840323152236819</v>
      </c>
      <c r="CI764" s="39">
        <v>79.644886207586666</v>
      </c>
      <c r="CJ764" s="39">
        <v>15.049598456845192</v>
      </c>
      <c r="CK764" s="3"/>
    </row>
    <row r="765" spans="1:89" ht="13.5" customHeight="1" x14ac:dyDescent="0.3">
      <c r="A765" s="55" t="s">
        <v>727</v>
      </c>
      <c r="B765" s="55" t="s">
        <v>728</v>
      </c>
      <c r="C765" s="56" t="s">
        <v>586</v>
      </c>
      <c r="D765" s="3" t="s">
        <v>589</v>
      </c>
      <c r="E765" s="3" t="s">
        <v>590</v>
      </c>
      <c r="F765" s="3">
        <v>1</v>
      </c>
      <c r="G765" s="3" t="s">
        <v>87</v>
      </c>
      <c r="H765" s="39">
        <v>2.2826657622962316</v>
      </c>
      <c r="I765" s="39">
        <v>3.1700721242193568</v>
      </c>
      <c r="J765" s="39">
        <v>3.206053239614548</v>
      </c>
      <c r="K765" s="39">
        <v>1425.6720731333371</v>
      </c>
      <c r="L765" s="39">
        <v>1737.6853540638756</v>
      </c>
      <c r="M765" s="39">
        <v>74.470443366710256</v>
      </c>
      <c r="N765" s="39">
        <v>2225.5498076889344</v>
      </c>
      <c r="O765" s="39">
        <v>27.008892304949125</v>
      </c>
      <c r="P765" s="39">
        <v>1344.5180934891307</v>
      </c>
      <c r="Q765" s="39">
        <v>1188.8450428466542</v>
      </c>
      <c r="R765" s="39">
        <v>376.22407895851711</v>
      </c>
      <c r="S765" s="39">
        <v>212.66479849585838</v>
      </c>
      <c r="T765" s="39">
        <v>80.527280912204105</v>
      </c>
      <c r="U765" s="39">
        <v>13318.167720029493</v>
      </c>
      <c r="V765" s="39">
        <v>0</v>
      </c>
      <c r="W765" s="39">
        <v>13.919761231713522</v>
      </c>
      <c r="X765" s="39">
        <v>5.9617252477873937</v>
      </c>
      <c r="Y765" s="39">
        <v>1.7616507007152713</v>
      </c>
      <c r="Z765" s="39">
        <v>879.38922502365688</v>
      </c>
      <c r="AA765" s="39">
        <v>1023.3633235916573</v>
      </c>
      <c r="AB765" s="39">
        <v>518.75869147707726</v>
      </c>
      <c r="AC765" s="39">
        <v>3.4453960290289825</v>
      </c>
      <c r="AD765" s="39">
        <v>2.7128613778120099</v>
      </c>
      <c r="AE765" s="39">
        <v>0.11214589521285458</v>
      </c>
      <c r="AF765" s="39">
        <v>0.11214589521285458</v>
      </c>
      <c r="AG765" s="39">
        <v>0</v>
      </c>
      <c r="AH765" s="39">
        <v>0.78481731885291839</v>
      </c>
      <c r="AI765" s="39">
        <v>7.2268989383225568E-2</v>
      </c>
      <c r="AJ765" s="39">
        <v>0.44675375255084898</v>
      </c>
      <c r="AK765" s="39">
        <v>6.7013062882627352</v>
      </c>
      <c r="AL765" s="39">
        <v>21.830773088598157</v>
      </c>
      <c r="AM765" s="39">
        <v>51.544499753186038</v>
      </c>
      <c r="AN765" s="39">
        <v>6.8881509053904928</v>
      </c>
      <c r="AO765" s="39">
        <v>4.7201671542914925</v>
      </c>
      <c r="AP765" s="39">
        <v>9.5123717433505171</v>
      </c>
      <c r="AQ765" s="4">
        <v>1.9724535710157043</v>
      </c>
      <c r="AR765" s="39">
        <v>24574.002865450544</v>
      </c>
      <c r="AS765" s="39">
        <v>8701.8246563862995</v>
      </c>
      <c r="AT765" s="39">
        <v>13339.810857209708</v>
      </c>
      <c r="AU765" s="39">
        <v>2427.669497499232</v>
      </c>
      <c r="AV765" s="39">
        <v>104.69785435530783</v>
      </c>
      <c r="AW765" s="39">
        <v>35.410692771670917</v>
      </c>
      <c r="AX765" s="39">
        <v>54.284240667867003</v>
      </c>
      <c r="AY765" s="39">
        <v>9.879015278021221</v>
      </c>
      <c r="AZ765" s="39">
        <v>0.42605128244086854</v>
      </c>
      <c r="BA765" s="39">
        <v>8.6587911261301365</v>
      </c>
      <c r="BB765" s="39">
        <v>5490.3865705578064</v>
      </c>
      <c r="BC765" s="39">
        <v>3122.2520137901606</v>
      </c>
      <c r="BD765" s="39">
        <v>80.527280912204105</v>
      </c>
      <c r="BE765" s="39">
        <v>9.9505465440232921E-2</v>
      </c>
      <c r="BF765" s="39">
        <v>63.094658733767893</v>
      </c>
      <c r="BG765" s="39">
        <v>35.880428956916852</v>
      </c>
      <c r="BH765" s="39">
        <v>0.92540684387503547</v>
      </c>
      <c r="BI765" s="39">
        <v>2853.0001132969683</v>
      </c>
      <c r="BJ765" s="39">
        <v>2929.7004690347494</v>
      </c>
      <c r="BK765" s="39">
        <v>453.90057556484192</v>
      </c>
      <c r="BL765" s="39">
        <v>2465.2234984897423</v>
      </c>
      <c r="BM765" s="39">
        <v>32.786228474543456</v>
      </c>
      <c r="BN765" s="39">
        <v>33.667656896357158</v>
      </c>
      <c r="BO765" s="39">
        <v>5.216154007788731</v>
      </c>
      <c r="BP765" s="39">
        <v>28.329960621310683</v>
      </c>
      <c r="BQ765" s="39">
        <v>21.643137180216186</v>
      </c>
      <c r="BR765" s="39">
        <v>99.837755291946138</v>
      </c>
      <c r="BS765" s="39">
        <v>0.16224470805385383</v>
      </c>
      <c r="BT765" s="39">
        <v>1.3205964609034617E-2</v>
      </c>
      <c r="BU765" s="39">
        <v>42.154145143967689</v>
      </c>
      <c r="BV765" s="39">
        <v>21.368587940469492</v>
      </c>
      <c r="BW765" s="39">
        <v>0.14192195571012123</v>
      </c>
      <c r="BX765" s="39">
        <v>0.11174755791950086</v>
      </c>
      <c r="BY765" s="39">
        <v>0.22429179042570915</v>
      </c>
      <c r="BZ765" s="39">
        <v>0.78481731885291839</v>
      </c>
      <c r="CA765" s="39">
        <v>0.51902274193407449</v>
      </c>
      <c r="CB765" s="39">
        <v>6.7013062882627352</v>
      </c>
      <c r="CC765" s="39">
        <v>80.263423747174684</v>
      </c>
      <c r="CD765" s="39">
        <v>16.204992468657714</v>
      </c>
      <c r="CE765" s="39">
        <v>0.21422768575995974</v>
      </c>
      <c r="CF765" s="39">
        <v>0.74960210377332415</v>
      </c>
      <c r="CG765" s="39">
        <v>0.49573388598078927</v>
      </c>
      <c r="CH765" s="39">
        <v>6.4006147303848753</v>
      </c>
      <c r="CI765" s="39">
        <v>76.661956676579777</v>
      </c>
      <c r="CJ765" s="39">
        <v>15.477864917521281</v>
      </c>
      <c r="CK765" s="3"/>
    </row>
    <row r="766" spans="1:89" ht="13.5" customHeight="1" x14ac:dyDescent="0.3">
      <c r="A766" s="55" t="s">
        <v>727</v>
      </c>
      <c r="B766" s="55" t="s">
        <v>728</v>
      </c>
      <c r="C766" s="56" t="s">
        <v>586</v>
      </c>
      <c r="D766" s="3" t="s">
        <v>589</v>
      </c>
      <c r="E766" s="3" t="s">
        <v>590</v>
      </c>
      <c r="F766" s="3">
        <v>2</v>
      </c>
      <c r="G766" s="3" t="s">
        <v>87</v>
      </c>
      <c r="H766" s="39">
        <v>4.2410693644145709</v>
      </c>
      <c r="I766" s="39">
        <v>3.7072351520833022</v>
      </c>
      <c r="J766" s="39">
        <v>2.9041081250111329</v>
      </c>
      <c r="K766" s="39">
        <v>2067.9156468298615</v>
      </c>
      <c r="L766" s="39">
        <v>2369.7773207720224</v>
      </c>
      <c r="M766" s="39">
        <v>184.3646329737318</v>
      </c>
      <c r="N766" s="39">
        <v>2539.6399233649845</v>
      </c>
      <c r="O766" s="39">
        <v>29.698299098429224</v>
      </c>
      <c r="P766" s="39">
        <v>1900.219985922103</v>
      </c>
      <c r="Q766" s="39">
        <v>1611.6121965760733</v>
      </c>
      <c r="R766" s="39">
        <v>540.4502466457958</v>
      </c>
      <c r="S766" s="39">
        <v>300.55772073245754</v>
      </c>
      <c r="T766" s="39">
        <v>76.464308740233918</v>
      </c>
      <c r="U766" s="39">
        <v>16319.612187838789</v>
      </c>
      <c r="V766" s="39">
        <v>1.3486712994102157E-3</v>
      </c>
      <c r="W766" s="39">
        <v>21.60762483422582</v>
      </c>
      <c r="X766" s="39">
        <v>7.9663247150931884</v>
      </c>
      <c r="Y766" s="39">
        <v>2.705892829045538</v>
      </c>
      <c r="Z766" s="39">
        <v>535.66319268246662</v>
      </c>
      <c r="AA766" s="39">
        <v>822.96803678063225</v>
      </c>
      <c r="AB766" s="39">
        <v>620.90368777254048</v>
      </c>
      <c r="AC766" s="39">
        <v>4.6416801162187857</v>
      </c>
      <c r="AD766" s="39">
        <v>2.0560075378556801</v>
      </c>
      <c r="AE766" s="39">
        <v>3.8045383773483973E-2</v>
      </c>
      <c r="AF766" s="39">
        <v>2.6277043774723223E-2</v>
      </c>
      <c r="AG766" s="39">
        <v>5.0282417712148218E-2</v>
      </c>
      <c r="AH766" s="39">
        <v>5.0282417712148218E-2</v>
      </c>
      <c r="AI766" s="39">
        <v>0.37174578522407348</v>
      </c>
      <c r="AJ766" s="39">
        <v>0.37174578522407348</v>
      </c>
      <c r="AK766" s="39">
        <v>6.5840631549280575</v>
      </c>
      <c r="AL766" s="39">
        <v>24.640787224283869</v>
      </c>
      <c r="AM766" s="39">
        <v>65.488347613573225</v>
      </c>
      <c r="AN766" s="39">
        <v>8.7394259709471083</v>
      </c>
      <c r="AO766" s="39">
        <v>4.7762445677933432</v>
      </c>
      <c r="AP766" s="39">
        <v>9.6838491890939746</v>
      </c>
      <c r="AQ766" s="4">
        <v>2.3330939347343822</v>
      </c>
      <c r="AR766" s="39">
        <v>30092.832868564157</v>
      </c>
      <c r="AS766" s="39">
        <v>11631.552694297203</v>
      </c>
      <c r="AT766" s="39">
        <v>16351.893378888453</v>
      </c>
      <c r="AU766" s="39">
        <v>1986.2326048897139</v>
      </c>
      <c r="AV766" s="39">
        <v>123.1541904887746</v>
      </c>
      <c r="AW766" s="39">
        <v>38.652235717056264</v>
      </c>
      <c r="AX766" s="39">
        <v>54.338165669906445</v>
      </c>
      <c r="AY766" s="39">
        <v>6.6003510323037418</v>
      </c>
      <c r="AZ766" s="39">
        <v>0.40924758073350093</v>
      </c>
      <c r="BA766" s="39">
        <v>10.852412641509005</v>
      </c>
      <c r="BB766" s="39">
        <v>7191.3958230390299</v>
      </c>
      <c r="BC766" s="39">
        <v>4352.8401498764297</v>
      </c>
      <c r="BD766" s="39">
        <v>76.464308740233918</v>
      </c>
      <c r="BE766" s="39">
        <v>9.3301495739513768E-2</v>
      </c>
      <c r="BF766" s="39">
        <v>61.826619472436178</v>
      </c>
      <c r="BG766" s="39">
        <v>37.422692088310534</v>
      </c>
      <c r="BH766" s="39">
        <v>0.65738694351376981</v>
      </c>
      <c r="BI766" s="39">
        <v>4048.8410108566131</v>
      </c>
      <c r="BJ766" s="39">
        <v>3985.0967525001788</v>
      </c>
      <c r="BK766" s="39">
        <v>727.71898774453871</v>
      </c>
      <c r="BL766" s="39">
        <v>2869.8959431958715</v>
      </c>
      <c r="BM766" s="39">
        <v>34.809118930800246</v>
      </c>
      <c r="BN766" s="39">
        <v>34.261090133340666</v>
      </c>
      <c r="BO766" s="39">
        <v>6.2564217080091966</v>
      </c>
      <c r="BP766" s="39">
        <v>24.673369227849896</v>
      </c>
      <c r="BQ766" s="39">
        <v>32.28119104966396</v>
      </c>
      <c r="BR766" s="39">
        <v>99.802584383950659</v>
      </c>
      <c r="BS766" s="39">
        <v>0.19741561604934049</v>
      </c>
      <c r="BT766" s="39">
        <v>1.6547886940964603E-2</v>
      </c>
      <c r="BU766" s="39">
        <v>41.433618336273753</v>
      </c>
      <c r="BV766" s="39">
        <v>31.260371330326457</v>
      </c>
      <c r="BW766" s="39">
        <v>0.23369267551000233</v>
      </c>
      <c r="BX766" s="39">
        <v>0.10351292858621865</v>
      </c>
      <c r="BY766" s="39">
        <v>6.4322427548207189E-2</v>
      </c>
      <c r="BZ766" s="39">
        <v>0.10056483542429644</v>
      </c>
      <c r="CA766" s="39">
        <v>0.74349157044814695</v>
      </c>
      <c r="CB766" s="39">
        <v>6.5840631549280575</v>
      </c>
      <c r="CC766" s="39">
        <v>98.868560808804204</v>
      </c>
      <c r="CD766" s="39">
        <v>16.7931876916217</v>
      </c>
      <c r="CE766" s="39">
        <v>5.2229183020832834E-2</v>
      </c>
      <c r="CF766" s="39">
        <v>8.1657664286675521E-2</v>
      </c>
      <c r="CG766" s="39">
        <v>0.60370789454859475</v>
      </c>
      <c r="CH766" s="39">
        <v>5.3461949843502801</v>
      </c>
      <c r="CI766" s="39">
        <v>80.280305864067202</v>
      </c>
      <c r="CJ766" s="39">
        <v>13.635904409726427</v>
      </c>
      <c r="CK766" s="3"/>
    </row>
    <row r="767" spans="1:89" ht="13.5" customHeight="1" x14ac:dyDescent="0.3">
      <c r="A767" s="55" t="s">
        <v>727</v>
      </c>
      <c r="B767" s="55" t="s">
        <v>728</v>
      </c>
      <c r="C767" s="56" t="s">
        <v>586</v>
      </c>
      <c r="D767" s="3" t="s">
        <v>591</v>
      </c>
      <c r="E767" s="3" t="s">
        <v>592</v>
      </c>
      <c r="F767" s="3">
        <v>2</v>
      </c>
      <c r="G767" s="3" t="s">
        <v>87</v>
      </c>
      <c r="H767" s="39">
        <v>7.9888537816149645</v>
      </c>
      <c r="I767" s="39">
        <v>6.5679792355728095</v>
      </c>
      <c r="J767" s="39">
        <v>5.6797690905071079</v>
      </c>
      <c r="K767" s="39">
        <v>3015.718178259076</v>
      </c>
      <c r="L767" s="39">
        <v>3182.9500295210578</v>
      </c>
      <c r="M767" s="39">
        <v>289.23912102645136</v>
      </c>
      <c r="N767" s="39">
        <v>2578.0951940633922</v>
      </c>
      <c r="O767" s="39">
        <v>35.422930614729154</v>
      </c>
      <c r="P767" s="39">
        <v>2209.7057367937623</v>
      </c>
      <c r="Q767" s="39">
        <v>1884.6374510286907</v>
      </c>
      <c r="R767" s="39">
        <v>1025.3635708306203</v>
      </c>
      <c r="S767" s="39">
        <v>374.61110760460815</v>
      </c>
      <c r="T767" s="39">
        <v>46.165073914871577</v>
      </c>
      <c r="U767" s="39">
        <v>17891.226172476174</v>
      </c>
      <c r="V767" s="39">
        <v>0</v>
      </c>
      <c r="W767" s="39">
        <v>19.536713286713287</v>
      </c>
      <c r="X767" s="39">
        <v>9.2163031225531231</v>
      </c>
      <c r="Y767" s="39">
        <v>1.1121901746901746</v>
      </c>
      <c r="Z767" s="39">
        <v>1180.1825456990018</v>
      </c>
      <c r="AA767" s="39">
        <v>463.03487737315373</v>
      </c>
      <c r="AB767" s="39">
        <v>760.74908697351975</v>
      </c>
      <c r="AC767" s="39">
        <v>4.3801909012024298</v>
      </c>
      <c r="AD767" s="39">
        <v>2.8786378026337118</v>
      </c>
      <c r="AE767" s="39">
        <v>0.15542499423498896</v>
      </c>
      <c r="AF767" s="39">
        <v>0.10048651938351232</v>
      </c>
      <c r="AG767" s="39">
        <v>1.1320677186061801</v>
      </c>
      <c r="AH767" s="39">
        <v>3.7190180148324945</v>
      </c>
      <c r="AI767" s="39">
        <v>0.24650030432136333</v>
      </c>
      <c r="AJ767" s="39">
        <v>7.2288028465752149E-2</v>
      </c>
      <c r="AK767" s="39">
        <v>6.2426494686080796</v>
      </c>
      <c r="AL767" s="39">
        <v>47.309751916765215</v>
      </c>
      <c r="AM767" s="39">
        <v>75.524041783488599</v>
      </c>
      <c r="AN767" s="39">
        <v>11.164804436796576</v>
      </c>
      <c r="AO767" s="39">
        <v>11.546899291760235</v>
      </c>
      <c r="AP767" s="39">
        <v>14.036605398833332</v>
      </c>
      <c r="AQ767" s="4">
        <v>1.5830171944138087</v>
      </c>
      <c r="AR767" s="39">
        <v>35167.295268645103</v>
      </c>
      <c r="AS767" s="39">
        <v>14662.144995764957</v>
      </c>
      <c r="AT767" s="39">
        <v>17921.091379060133</v>
      </c>
      <c r="AU767" s="39">
        <v>2411.2253387495111</v>
      </c>
      <c r="AV767" s="39">
        <v>172.83355507051013</v>
      </c>
      <c r="AW767" s="39">
        <v>41.692558053611862</v>
      </c>
      <c r="AX767" s="39">
        <v>50.959538520548222</v>
      </c>
      <c r="AY767" s="39">
        <v>6.8564423858303991</v>
      </c>
      <c r="AZ767" s="39">
        <v>0.49146104000954327</v>
      </c>
      <c r="BA767" s="39">
        <v>20.236602107694882</v>
      </c>
      <c r="BB767" s="39">
        <v>9101.4254534847078</v>
      </c>
      <c r="BC767" s="39">
        <v>5494.3178662576811</v>
      </c>
      <c r="BD767" s="39">
        <v>46.165073914871577</v>
      </c>
      <c r="BE767" s="39">
        <v>0.13801938334084177</v>
      </c>
      <c r="BF767" s="39">
        <v>62.074310792272087</v>
      </c>
      <c r="BG767" s="39">
        <v>37.472810887115564</v>
      </c>
      <c r="BH767" s="39">
        <v>0.31485893727149733</v>
      </c>
      <c r="BI767" s="39">
        <v>5279.5778427493251</v>
      </c>
      <c r="BJ767" s="39">
        <v>5074.155459785321</v>
      </c>
      <c r="BK767" s="39">
        <v>1320.2824609475788</v>
      </c>
      <c r="BL767" s="39">
        <v>2988.1292322827294</v>
      </c>
      <c r="BM767" s="39">
        <v>36.008222836933399</v>
      </c>
      <c r="BN767" s="39">
        <v>34.607183745972712</v>
      </c>
      <c r="BO767" s="39">
        <v>9.0047019813876599</v>
      </c>
      <c r="BP767" s="39">
        <v>20.379891435706213</v>
      </c>
      <c r="BQ767" s="39">
        <v>29.865206583956581</v>
      </c>
      <c r="BR767" s="39">
        <v>99.833351630476841</v>
      </c>
      <c r="BS767" s="39">
        <v>0.16664836952314482</v>
      </c>
      <c r="BT767" s="39">
        <v>6.2060404200031654E-3</v>
      </c>
      <c r="BU767" s="39">
        <v>19.20330173758413</v>
      </c>
      <c r="BV767" s="39">
        <v>31.55031073819309</v>
      </c>
      <c r="BW767" s="39">
        <v>0.18165829758051757</v>
      </c>
      <c r="BX767" s="39">
        <v>0.11938485202410015</v>
      </c>
      <c r="BY767" s="39">
        <v>0.25591151361850129</v>
      </c>
      <c r="BZ767" s="39">
        <v>4.8510857334386746</v>
      </c>
      <c r="CA767" s="39">
        <v>0.31878833278711549</v>
      </c>
      <c r="CB767" s="39">
        <v>6.2426494686080796</v>
      </c>
      <c r="CC767" s="39">
        <v>133.99859813705038</v>
      </c>
      <c r="CD767" s="39">
        <v>27.166521885007377</v>
      </c>
      <c r="CE767" s="39">
        <v>0.14806818821385595</v>
      </c>
      <c r="CF767" s="39">
        <v>2.8067962447798975</v>
      </c>
      <c r="CG767" s="39">
        <v>0.18444817191723034</v>
      </c>
      <c r="CH767" s="39">
        <v>3.6119429852966305</v>
      </c>
      <c r="CI767" s="39">
        <v>77.530429830239598</v>
      </c>
      <c r="CJ767" s="39">
        <v>15.71831457955278</v>
      </c>
      <c r="CK767" s="3"/>
    </row>
    <row r="768" spans="1:89" ht="13.5" customHeight="1" x14ac:dyDescent="0.3">
      <c r="A768" s="55" t="s">
        <v>727</v>
      </c>
      <c r="B768" s="55" t="s">
        <v>728</v>
      </c>
      <c r="C768" s="56" t="s">
        <v>586</v>
      </c>
      <c r="D768" s="3" t="s">
        <v>591</v>
      </c>
      <c r="E768" s="3" t="s">
        <v>592</v>
      </c>
      <c r="F768" s="3">
        <v>1</v>
      </c>
      <c r="G768" s="3" t="s">
        <v>87</v>
      </c>
      <c r="H768" s="39">
        <v>0.75061303214346398</v>
      </c>
      <c r="I768" s="39">
        <v>2.251839096430392</v>
      </c>
      <c r="J768" s="39">
        <v>1.6592837425178133</v>
      </c>
      <c r="K768" s="39">
        <v>438.78267393612288</v>
      </c>
      <c r="L768" s="39">
        <v>1146.2310773722147</v>
      </c>
      <c r="M768" s="39">
        <v>72.936220677965636</v>
      </c>
      <c r="N768" s="39">
        <v>869.50179450553924</v>
      </c>
      <c r="O768" s="39">
        <v>14.394802102663146</v>
      </c>
      <c r="P768" s="39">
        <v>317.16865676220448</v>
      </c>
      <c r="Q768" s="39">
        <v>682.13479476181101</v>
      </c>
      <c r="R768" s="39">
        <v>251.592856600804</v>
      </c>
      <c r="S768" s="39">
        <v>57.241307855944157</v>
      </c>
      <c r="T768" s="39">
        <v>33.141316332257233</v>
      </c>
      <c r="U768" s="39">
        <v>7443.9721155722409</v>
      </c>
      <c r="V768" s="39">
        <v>0</v>
      </c>
      <c r="W768" s="39">
        <v>8.3274015484019905</v>
      </c>
      <c r="X768" s="39">
        <v>4.4350971117933042</v>
      </c>
      <c r="Y768" s="39">
        <v>0</v>
      </c>
      <c r="Z768" s="39">
        <v>837.70423449974385</v>
      </c>
      <c r="AA768" s="39">
        <v>401.93624216986251</v>
      </c>
      <c r="AB768" s="39">
        <v>427.08900396631026</v>
      </c>
      <c r="AC768" s="39">
        <v>0</v>
      </c>
      <c r="AD768" s="39">
        <v>3.2922463084355691</v>
      </c>
      <c r="AE768" s="39">
        <v>2.6655160522374509E-2</v>
      </c>
      <c r="AF768" s="39">
        <v>3.998274078356176E-2</v>
      </c>
      <c r="AG768" s="39">
        <v>0</v>
      </c>
      <c r="AH768" s="39">
        <v>0.75105948066554995</v>
      </c>
      <c r="AI768" s="39">
        <v>4.6456253904399274E-2</v>
      </c>
      <c r="AJ768" s="39">
        <v>0</v>
      </c>
      <c r="AK768" s="39">
        <v>2.0241653486916822</v>
      </c>
      <c r="AL768" s="39">
        <v>17.589253506675501</v>
      </c>
      <c r="AM768" s="39">
        <v>27.877372825296369</v>
      </c>
      <c r="AN768" s="39">
        <v>5.0210457705226155</v>
      </c>
      <c r="AO768" s="39">
        <v>4.09930789960542</v>
      </c>
      <c r="AP768" s="39">
        <v>4.7265054734250151</v>
      </c>
      <c r="AQ768" s="4">
        <v>0.58215023426349166</v>
      </c>
      <c r="AR768" s="39">
        <v>13077.327532649764</v>
      </c>
      <c r="AS768" s="39">
        <v>3887.7872367786185</v>
      </c>
      <c r="AT768" s="39">
        <v>7456.7346142324359</v>
      </c>
      <c r="AU768" s="39">
        <v>1670.0217269443522</v>
      </c>
      <c r="AV768" s="39">
        <v>62.783954694355991</v>
      </c>
      <c r="AW768" s="39">
        <v>29.729218198994396</v>
      </c>
      <c r="AX768" s="39">
        <v>57.020324646724909</v>
      </c>
      <c r="AY768" s="39">
        <v>12.770359408486636</v>
      </c>
      <c r="AZ768" s="39">
        <v>0.48009774579404857</v>
      </c>
      <c r="BA768" s="39">
        <v>4.6617358710916692</v>
      </c>
      <c r="BB768" s="39">
        <v>2541.8465685945052</v>
      </c>
      <c r="BC768" s="39">
        <v>1308.1376159807635</v>
      </c>
      <c r="BD768" s="39">
        <v>33.141316332257233</v>
      </c>
      <c r="BE768" s="39">
        <v>0.1199071756548678</v>
      </c>
      <c r="BF768" s="39">
        <v>65.380289964135329</v>
      </c>
      <c r="BG768" s="39">
        <v>33.647356100296093</v>
      </c>
      <c r="BH768" s="39">
        <v>0.85244675991368801</v>
      </c>
      <c r="BI768" s="39">
        <v>789.84326006272806</v>
      </c>
      <c r="BJ768" s="39">
        <v>1830.6177112304561</v>
      </c>
      <c r="BK768" s="39">
        <v>326.18836102128745</v>
      </c>
      <c r="BL768" s="39">
        <v>941.13790446414646</v>
      </c>
      <c r="BM768" s="39">
        <v>20.316010418234313</v>
      </c>
      <c r="BN768" s="39">
        <v>47.086365578670083</v>
      </c>
      <c r="BO768" s="39">
        <v>8.3900774696601932</v>
      </c>
      <c r="BP768" s="39">
        <v>24.207546533435401</v>
      </c>
      <c r="BQ768" s="39">
        <v>12.762498660195295</v>
      </c>
      <c r="BR768" s="39">
        <v>99.828846012089045</v>
      </c>
      <c r="BS768" s="39">
        <v>0.17115398791095385</v>
      </c>
      <c r="BT768" s="39">
        <v>0</v>
      </c>
      <c r="BU768" s="39">
        <v>24.067725328657097</v>
      </c>
      <c r="BV768" s="39">
        <v>25.5738591346208</v>
      </c>
      <c r="BW768" s="39">
        <v>0</v>
      </c>
      <c r="BX768" s="39">
        <v>0.19713793271776231</v>
      </c>
      <c r="BY768" s="39">
        <v>6.6637901305936276E-2</v>
      </c>
      <c r="BZ768" s="39">
        <v>0.75105948066554995</v>
      </c>
      <c r="CA768" s="39">
        <v>4.6456253904399274E-2</v>
      </c>
      <c r="CB768" s="39">
        <v>2.0241653486916822</v>
      </c>
      <c r="CC768" s="39">
        <v>50.487672102494486</v>
      </c>
      <c r="CD768" s="39">
        <v>9.4079636072939259</v>
      </c>
      <c r="CE768" s="39">
        <v>0.10613842602037736</v>
      </c>
      <c r="CF768" s="39">
        <v>1.1962602297383906</v>
      </c>
      <c r="CG768" s="39">
        <v>7.3993831912240932E-2</v>
      </c>
      <c r="CH768" s="39">
        <v>3.2240169618904972</v>
      </c>
      <c r="CI768" s="39">
        <v>80.414928222151502</v>
      </c>
      <c r="CJ768" s="39">
        <v>14.984662328286978</v>
      </c>
      <c r="CK768" s="3"/>
    </row>
    <row r="769" spans="1:89" ht="13.5" customHeight="1" x14ac:dyDescent="0.3">
      <c r="A769" s="55" t="s">
        <v>727</v>
      </c>
      <c r="B769" s="55" t="s">
        <v>728</v>
      </c>
      <c r="C769" s="56" t="s">
        <v>586</v>
      </c>
      <c r="D769" s="3" t="s">
        <v>591</v>
      </c>
      <c r="E769" s="3" t="s">
        <v>592</v>
      </c>
      <c r="F769" s="3">
        <v>3</v>
      </c>
      <c r="G769" s="3" t="s">
        <v>87</v>
      </c>
      <c r="H769" s="39">
        <v>0.33228565388746789</v>
      </c>
      <c r="I769" s="39">
        <v>4.3872305654770996</v>
      </c>
      <c r="J769" s="39">
        <v>2.6541315458654191</v>
      </c>
      <c r="K769" s="39">
        <v>428.75867798352516</v>
      </c>
      <c r="L769" s="39">
        <v>2342.5659587149562</v>
      </c>
      <c r="M769" s="39">
        <v>108.97530172753184</v>
      </c>
      <c r="N769" s="39">
        <v>1070.0727002550066</v>
      </c>
      <c r="O769" s="39">
        <v>14.029499174979378</v>
      </c>
      <c r="P769" s="39">
        <v>384.27844269543937</v>
      </c>
      <c r="Q769" s="39">
        <v>1646.7626860448499</v>
      </c>
      <c r="R769" s="39">
        <v>411.72971463630603</v>
      </c>
      <c r="S769" s="39">
        <v>163.04569670993993</v>
      </c>
      <c r="T769" s="39">
        <v>41.55094787007414</v>
      </c>
      <c r="U769" s="39">
        <v>9080.8963711885626</v>
      </c>
      <c r="V769" s="39">
        <v>0</v>
      </c>
      <c r="W769" s="39">
        <v>10.829632952112865</v>
      </c>
      <c r="X769" s="39">
        <v>5.5231280119151478</v>
      </c>
      <c r="Y769" s="39">
        <v>1.6418861982521606</v>
      </c>
      <c r="Z769" s="39">
        <v>462.68959820958958</v>
      </c>
      <c r="AA769" s="39">
        <v>379.68357141123147</v>
      </c>
      <c r="AB769" s="39">
        <v>449.69629751009484</v>
      </c>
      <c r="AC769" s="39">
        <v>2.1991282615053644</v>
      </c>
      <c r="AD769" s="39">
        <v>2.8730320569953522</v>
      </c>
      <c r="AE769" s="39">
        <v>1.7050788962116717E-2</v>
      </c>
      <c r="AF769" s="39">
        <v>0.26478219213010334</v>
      </c>
      <c r="AG769" s="39">
        <v>0.42237440218475358</v>
      </c>
      <c r="AH769" s="39">
        <v>1.0094537190099848</v>
      </c>
      <c r="AI769" s="39">
        <v>0.37537969699242485</v>
      </c>
      <c r="AJ769" s="39">
        <v>0.44812214055351385</v>
      </c>
      <c r="AK769" s="39">
        <v>2.2122084302107559</v>
      </c>
      <c r="AL769" s="39">
        <v>18.964391884046197</v>
      </c>
      <c r="AM769" s="39">
        <v>47.183128038240355</v>
      </c>
      <c r="AN769" s="39">
        <v>4.5681113775470266</v>
      </c>
      <c r="AO769" s="39">
        <v>4.1056514230308307</v>
      </c>
      <c r="AP769" s="39">
        <v>8.373140254544948</v>
      </c>
      <c r="AQ769" s="4">
        <v>0.85187700875100281</v>
      </c>
      <c r="AR769" s="39">
        <v>17103.971590734302</v>
      </c>
      <c r="AS769" s="39">
        <v>6619.143273577839</v>
      </c>
      <c r="AT769" s="39">
        <v>9098.8910183508433</v>
      </c>
      <c r="AU769" s="39">
        <v>1297.1416274494165</v>
      </c>
      <c r="AV769" s="39">
        <v>88.795671356204011</v>
      </c>
      <c r="AW769" s="39">
        <v>38.699451986716426</v>
      </c>
      <c r="AX769" s="39">
        <v>53.197533509000721</v>
      </c>
      <c r="AY769" s="39">
        <v>7.5838621490234139</v>
      </c>
      <c r="AZ769" s="39">
        <v>0.51915235525944803</v>
      </c>
      <c r="BA769" s="39">
        <v>7.373647765229987</v>
      </c>
      <c r="BB769" s="39">
        <v>3964.4021378559992</v>
      </c>
      <c r="BC769" s="39">
        <v>2605.8165400865355</v>
      </c>
      <c r="BD769" s="39">
        <v>41.55094787007414</v>
      </c>
      <c r="BE769" s="39">
        <v>0.11139882399379333</v>
      </c>
      <c r="BF769" s="39">
        <v>59.892979710546811</v>
      </c>
      <c r="BG769" s="39">
        <v>39.36788240388119</v>
      </c>
      <c r="BH769" s="39">
        <v>0.62773906157820103</v>
      </c>
      <c r="BI769" s="39">
        <v>854.92035420292609</v>
      </c>
      <c r="BJ769" s="39">
        <v>3993.7158753252834</v>
      </c>
      <c r="BK769" s="39">
        <v>523.35914790970332</v>
      </c>
      <c r="BL769" s="39">
        <v>1247.1478961399257</v>
      </c>
      <c r="BM769" s="39">
        <v>12.915876252680309</v>
      </c>
      <c r="BN769" s="39">
        <v>60.335842725558109</v>
      </c>
      <c r="BO769" s="39">
        <v>7.9067505608896198</v>
      </c>
      <c r="BP769" s="39">
        <v>18.841530460871958</v>
      </c>
      <c r="BQ769" s="39">
        <v>17.994647162280174</v>
      </c>
      <c r="BR769" s="39">
        <v>99.802232523436231</v>
      </c>
      <c r="BS769" s="39">
        <v>0.19776747656377214</v>
      </c>
      <c r="BT769" s="39">
        <v>1.8044904537715293E-2</v>
      </c>
      <c r="BU769" s="39">
        <v>29.270787659309594</v>
      </c>
      <c r="BV769" s="39">
        <v>34.668249633953806</v>
      </c>
      <c r="BW769" s="39">
        <v>0.16953648044042297</v>
      </c>
      <c r="BX769" s="39">
        <v>0.22148946546759324</v>
      </c>
      <c r="BY769" s="39">
        <v>0.28183298109222005</v>
      </c>
      <c r="BZ769" s="39">
        <v>1.4318281211947383</v>
      </c>
      <c r="CA769" s="39">
        <v>0.82350183754593864</v>
      </c>
      <c r="CB769" s="39">
        <v>2.2122084302107559</v>
      </c>
      <c r="CC769" s="39">
        <v>70.715631299833575</v>
      </c>
      <c r="CD769" s="39">
        <v>13.330668686326781</v>
      </c>
      <c r="CE769" s="39">
        <v>0.31739495494284453</v>
      </c>
      <c r="CF769" s="39">
        <v>1.6124976581920947</v>
      </c>
      <c r="CG769" s="39">
        <v>0.92741214179513265</v>
      </c>
      <c r="CH769" s="39">
        <v>2.4913471528769429</v>
      </c>
      <c r="CI769" s="39">
        <v>79.638601994637426</v>
      </c>
      <c r="CJ769" s="39">
        <v>15.012746097555564</v>
      </c>
      <c r="CK769" s="3"/>
    </row>
    <row r="770" spans="1:89" ht="13.5" customHeight="1" x14ac:dyDescent="0.3">
      <c r="A770" s="55" t="s">
        <v>727</v>
      </c>
      <c r="B770" s="55" t="s">
        <v>728</v>
      </c>
      <c r="C770" s="56" t="s">
        <v>586</v>
      </c>
      <c r="D770" s="3" t="s">
        <v>593</v>
      </c>
      <c r="E770" s="3" t="s">
        <v>594</v>
      </c>
      <c r="F770" s="3">
        <v>2</v>
      </c>
      <c r="G770" s="3" t="s">
        <v>87</v>
      </c>
      <c r="H770" s="39">
        <v>15.537544536248355</v>
      </c>
      <c r="I770" s="39">
        <v>14.166294201029281</v>
      </c>
      <c r="J770" s="39">
        <v>10.061516827888866</v>
      </c>
      <c r="K770" s="39">
        <v>1674.660747068981</v>
      </c>
      <c r="L770" s="39">
        <v>2220.073994468326</v>
      </c>
      <c r="M770" s="39">
        <v>388.03211113505233</v>
      </c>
      <c r="N770" s="39">
        <v>4036.6665429093118</v>
      </c>
      <c r="O770" s="39">
        <v>58.882684114424833</v>
      </c>
      <c r="P770" s="39">
        <v>2651.8973831139888</v>
      </c>
      <c r="Q770" s="39">
        <v>2834.2933352100786</v>
      </c>
      <c r="R770" s="39">
        <v>1836.5464156158234</v>
      </c>
      <c r="S770" s="39">
        <v>605.94170409397134</v>
      </c>
      <c r="T770" s="39">
        <v>81.632328101907248</v>
      </c>
      <c r="U770" s="39">
        <v>16714.236354861358</v>
      </c>
      <c r="V770" s="39">
        <v>4.1900666900666905E-3</v>
      </c>
      <c r="W770" s="39">
        <v>20.298938223938226</v>
      </c>
      <c r="X770" s="39">
        <v>8.7677342927342927</v>
      </c>
      <c r="Y770" s="39">
        <v>1.0906370656370656</v>
      </c>
      <c r="Z770" s="39">
        <v>1658.4981653650677</v>
      </c>
      <c r="AA770" s="39">
        <v>828.63479608280659</v>
      </c>
      <c r="AB770" s="39">
        <v>997.73004834510971</v>
      </c>
      <c r="AC770" s="39">
        <v>3.3479670261559438</v>
      </c>
      <c r="AD770" s="39">
        <v>4.7342754431635052</v>
      </c>
      <c r="AE770" s="39">
        <v>0.34279290416293234</v>
      </c>
      <c r="AF770" s="39">
        <v>0.14618938714961213</v>
      </c>
      <c r="AG770" s="39">
        <v>0</v>
      </c>
      <c r="AH770" s="39">
        <v>4.8715015920898272</v>
      </c>
      <c r="AI770" s="39">
        <v>0</v>
      </c>
      <c r="AJ770" s="39">
        <v>0.11164333536214242</v>
      </c>
      <c r="AK770" s="39">
        <v>6.5155325623858804</v>
      </c>
      <c r="AL770" s="39">
        <v>16.609984453273448</v>
      </c>
      <c r="AM770" s="39">
        <v>33.770525997581622</v>
      </c>
      <c r="AN770" s="39">
        <v>5.6707505614095695</v>
      </c>
      <c r="AO770" s="39">
        <v>3.8887502159267577</v>
      </c>
      <c r="AP770" s="39">
        <v>16.910481084816031</v>
      </c>
      <c r="AQ770" s="4">
        <v>3.143530834340992</v>
      </c>
      <c r="AR770" s="39">
        <v>36757.717391098209</v>
      </c>
      <c r="AS770" s="39">
        <v>16428.392601397034</v>
      </c>
      <c r="AT770" s="39">
        <v>16744.39785451036</v>
      </c>
      <c r="AU770" s="39">
        <v>3492.9452522623037</v>
      </c>
      <c r="AV770" s="39">
        <v>91.981682928498813</v>
      </c>
      <c r="AW770" s="39">
        <v>44.693723569939557</v>
      </c>
      <c r="AX770" s="39">
        <v>45.553421275733051</v>
      </c>
      <c r="AY770" s="39">
        <v>9.5026174098291722</v>
      </c>
      <c r="AZ770" s="39">
        <v>0.25023774449817837</v>
      </c>
      <c r="BA770" s="39">
        <v>39.765355565166502</v>
      </c>
      <c r="BB770" s="39">
        <v>8378.3160796960965</v>
      </c>
      <c r="BC770" s="39">
        <v>7928.6788380338621</v>
      </c>
      <c r="BD770" s="39">
        <v>81.632328101907248</v>
      </c>
      <c r="BE770" s="39">
        <v>0.2420526251715274</v>
      </c>
      <c r="BF770" s="39">
        <v>50.999000833371994</v>
      </c>
      <c r="BG770" s="39">
        <v>48.262048700733054</v>
      </c>
      <c r="BH770" s="39">
        <v>0.49689784072341575</v>
      </c>
      <c r="BI770" s="39">
        <v>4423.7280028211253</v>
      </c>
      <c r="BJ770" s="39">
        <v>5068.5336238794334</v>
      </c>
      <c r="BK770" s="39">
        <v>2234.6400435787646</v>
      </c>
      <c r="BL770" s="39">
        <v>4701.490931117708</v>
      </c>
      <c r="BM770" s="39">
        <v>26.927333124757084</v>
      </c>
      <c r="BN770" s="39">
        <v>30.852279628674179</v>
      </c>
      <c r="BO770" s="39">
        <v>13.602304849889792</v>
      </c>
      <c r="BP770" s="39">
        <v>28.618082396678929</v>
      </c>
      <c r="BQ770" s="39">
        <v>30.161499648999651</v>
      </c>
      <c r="BR770" s="39">
        <v>99.819871100107207</v>
      </c>
      <c r="BS770" s="39">
        <v>0.1801288998927793</v>
      </c>
      <c r="BT770" s="39">
        <v>6.5134445270200372E-3</v>
      </c>
      <c r="BU770" s="39">
        <v>23.723097164094344</v>
      </c>
      <c r="BV770" s="39">
        <v>28.564147912106606</v>
      </c>
      <c r="BW770" s="39">
        <v>9.5849398841494557E-2</v>
      </c>
      <c r="BX770" s="39">
        <v>0.13553820919744503</v>
      </c>
      <c r="BY770" s="39">
        <v>0.48898229131254445</v>
      </c>
      <c r="BZ770" s="39">
        <v>4.8715015920898272</v>
      </c>
      <c r="CA770" s="39">
        <v>0.11164333536214242</v>
      </c>
      <c r="CB770" s="39">
        <v>6.5155325623858804</v>
      </c>
      <c r="CC770" s="39">
        <v>56.051261012264639</v>
      </c>
      <c r="CD770" s="39">
        <v>23.942762135083782</v>
      </c>
      <c r="CE770" s="39">
        <v>0.53160833303370925</v>
      </c>
      <c r="CF770" s="39">
        <v>5.2961648852159486</v>
      </c>
      <c r="CG770" s="39">
        <v>0.12137561719644489</v>
      </c>
      <c r="CH770" s="39">
        <v>7.0835109284211235</v>
      </c>
      <c r="CI770" s="39">
        <v>60.937416263448469</v>
      </c>
      <c r="CJ770" s="39">
        <v>26.029923972684305</v>
      </c>
      <c r="CK770" s="3"/>
    </row>
    <row r="771" spans="1:89" ht="13.5" customHeight="1" x14ac:dyDescent="0.3">
      <c r="A771" s="55" t="s">
        <v>727</v>
      </c>
      <c r="B771" s="55" t="s">
        <v>728</v>
      </c>
      <c r="C771" s="56" t="s">
        <v>586</v>
      </c>
      <c r="D771" s="3" t="s">
        <v>593</v>
      </c>
      <c r="E771" s="3" t="s">
        <v>594</v>
      </c>
      <c r="F771" s="3">
        <v>3</v>
      </c>
      <c r="G771" s="3" t="s">
        <v>87</v>
      </c>
      <c r="H771" s="39">
        <v>0.81721435976015577</v>
      </c>
      <c r="I771" s="39">
        <v>11.389603593388863</v>
      </c>
      <c r="J771" s="39">
        <v>7.9158888778602083</v>
      </c>
      <c r="K771" s="39">
        <v>445.57784611740846</v>
      </c>
      <c r="L771" s="39">
        <v>2044.3943074291867</v>
      </c>
      <c r="M771" s="39">
        <v>292.62262928040917</v>
      </c>
      <c r="N771" s="39">
        <v>1957.2401669190281</v>
      </c>
      <c r="O771" s="39">
        <v>29.429329800273994</v>
      </c>
      <c r="P771" s="39">
        <v>847.96750058280634</v>
      </c>
      <c r="Q771" s="39">
        <v>2496.0987971705363</v>
      </c>
      <c r="R771" s="39">
        <v>1391.2999444446689</v>
      </c>
      <c r="S771" s="39">
        <v>425.66134779037179</v>
      </c>
      <c r="T771" s="39">
        <v>53.840793654010852</v>
      </c>
      <c r="U771" s="39">
        <v>12556.812610547348</v>
      </c>
      <c r="V771" s="39">
        <v>3.0067685358056557E-2</v>
      </c>
      <c r="W771" s="39">
        <v>11.839090198680422</v>
      </c>
      <c r="X771" s="39">
        <v>6.4277421858327148</v>
      </c>
      <c r="Y771" s="39">
        <v>2.0094531967414127</v>
      </c>
      <c r="Z771" s="39">
        <v>652.12998108529519</v>
      </c>
      <c r="AA771" s="39">
        <v>512.03522419259662</v>
      </c>
      <c r="AB771" s="39">
        <v>510.46569681572839</v>
      </c>
      <c r="AC771" s="39">
        <v>3.2970014302717519</v>
      </c>
      <c r="AD771" s="39">
        <v>3.1160434371419461</v>
      </c>
      <c r="AE771" s="39">
        <v>0.13161485143477797</v>
      </c>
      <c r="AF771" s="39">
        <v>0</v>
      </c>
      <c r="AG771" s="39">
        <v>1.1345422116897157</v>
      </c>
      <c r="AH771" s="39">
        <v>3.6479153689927402</v>
      </c>
      <c r="AI771" s="39">
        <v>0.20054167567957312</v>
      </c>
      <c r="AJ771" s="39">
        <v>5.1224853990914997E-2</v>
      </c>
      <c r="AK771" s="39">
        <v>3.9564316100656143</v>
      </c>
      <c r="AL771" s="39">
        <v>13.940233860399161</v>
      </c>
      <c r="AM771" s="39">
        <v>38.851681810263983</v>
      </c>
      <c r="AN771" s="39">
        <v>3.9542564384883234</v>
      </c>
      <c r="AO771" s="39">
        <v>2.7609599989160909</v>
      </c>
      <c r="AP771" s="39">
        <v>15.004586938664136</v>
      </c>
      <c r="AQ771" s="4">
        <v>2.0738730992298517</v>
      </c>
      <c r="AR771" s="39">
        <v>24348.12614351252</v>
      </c>
      <c r="AS771" s="39">
        <v>10004.255370019711</v>
      </c>
      <c r="AT771" s="39">
        <v>12577.11896381396</v>
      </c>
      <c r="AU771" s="39">
        <v>1681.043946961034</v>
      </c>
      <c r="AV771" s="39">
        <v>85.707862717814891</v>
      </c>
      <c r="AW771" s="39">
        <v>41.088399620786888</v>
      </c>
      <c r="AX771" s="39">
        <v>51.655387727507296</v>
      </c>
      <c r="AY771" s="39">
        <v>6.9042025536283118</v>
      </c>
      <c r="AZ771" s="39">
        <v>0.35201009807751255</v>
      </c>
      <c r="BA771" s="39">
        <v>20.122706831009225</v>
      </c>
      <c r="BB771" s="39">
        <v>4769.2642795463062</v>
      </c>
      <c r="BC771" s="39">
        <v>5161.0275899883836</v>
      </c>
      <c r="BD771" s="39">
        <v>53.840793654010852</v>
      </c>
      <c r="BE771" s="39">
        <v>0.20114147516977646</v>
      </c>
      <c r="BF771" s="39">
        <v>47.672356443825059</v>
      </c>
      <c r="BG771" s="39">
        <v>51.58832315950982</v>
      </c>
      <c r="BH771" s="39">
        <v>0.53817892149533131</v>
      </c>
      <c r="BI771" s="39">
        <v>1348.2033547139858</v>
      </c>
      <c r="BJ771" s="39">
        <v>4551.8827081931122</v>
      </c>
      <c r="BK771" s="39">
        <v>1691.8384626029383</v>
      </c>
      <c r="BL771" s="39">
        <v>2412.3308445096736</v>
      </c>
      <c r="BM771" s="39">
        <v>13.476298883315385</v>
      </c>
      <c r="BN771" s="39">
        <v>45.499465375843798</v>
      </c>
      <c r="BO771" s="39">
        <v>16.911188289664828</v>
      </c>
      <c r="BP771" s="39">
        <v>24.113047451175976</v>
      </c>
      <c r="BQ771" s="39">
        <v>20.306353266612604</v>
      </c>
      <c r="BR771" s="39">
        <v>99.838545271575811</v>
      </c>
      <c r="BS771" s="39">
        <v>0.16145472842418584</v>
      </c>
      <c r="BT771" s="39">
        <v>1.5977054860678953E-2</v>
      </c>
      <c r="BU771" s="39">
        <v>30.459359799501154</v>
      </c>
      <c r="BV771" s="39">
        <v>30.365993568374023</v>
      </c>
      <c r="BW771" s="39">
        <v>0.1961282116527662</v>
      </c>
      <c r="BX771" s="39">
        <v>0.18536359164048524</v>
      </c>
      <c r="BY771" s="39">
        <v>0.13161485143477797</v>
      </c>
      <c r="BZ771" s="39">
        <v>4.7824575806824559</v>
      </c>
      <c r="CA771" s="39">
        <v>0.25176652967048813</v>
      </c>
      <c r="CB771" s="39">
        <v>3.9564316100656143</v>
      </c>
      <c r="CC771" s="39">
        <v>56.746172109151466</v>
      </c>
      <c r="CD771" s="39">
        <v>19.839420036810075</v>
      </c>
      <c r="CE771" s="39">
        <v>0.15356216718191601</v>
      </c>
      <c r="CF771" s="39">
        <v>5.5799519776012261</v>
      </c>
      <c r="CG771" s="39">
        <v>0.293749630065337</v>
      </c>
      <c r="CH771" s="39">
        <v>4.6161827918773266</v>
      </c>
      <c r="CI771" s="39">
        <v>66.208828816538016</v>
      </c>
      <c r="CJ771" s="39">
        <v>23.147724616736163</v>
      </c>
      <c r="CK771" s="3"/>
    </row>
    <row r="772" spans="1:89" ht="13.5" customHeight="1" x14ac:dyDescent="0.3">
      <c r="A772" s="55" t="s">
        <v>727</v>
      </c>
      <c r="B772" s="55" t="s">
        <v>728</v>
      </c>
      <c r="C772" s="56" t="s">
        <v>586</v>
      </c>
      <c r="D772" s="3" t="s">
        <v>593</v>
      </c>
      <c r="E772" s="3" t="s">
        <v>594</v>
      </c>
      <c r="F772" s="3">
        <v>1</v>
      </c>
      <c r="G772" s="3" t="s">
        <v>87</v>
      </c>
      <c r="H772" s="39">
        <v>6.0044369413418677</v>
      </c>
      <c r="I772" s="39">
        <v>6.8329878651045437</v>
      </c>
      <c r="J772" s="39">
        <v>3.1935573451818939</v>
      </c>
      <c r="K772" s="39">
        <v>710.37117768722976</v>
      </c>
      <c r="L772" s="39">
        <v>892.85346624511317</v>
      </c>
      <c r="M772" s="39">
        <v>152.78002206032161</v>
      </c>
      <c r="N772" s="39">
        <v>1450.4978724388559</v>
      </c>
      <c r="O772" s="39">
        <v>27.757356453736229</v>
      </c>
      <c r="P772" s="39">
        <v>958.54219933550257</v>
      </c>
      <c r="Q772" s="39">
        <v>968.00632878941178</v>
      </c>
      <c r="R772" s="39">
        <v>612.54837557827523</v>
      </c>
      <c r="S772" s="39">
        <v>86.373708890604235</v>
      </c>
      <c r="T772" s="39">
        <v>54.915450928381958</v>
      </c>
      <c r="U772" s="39">
        <v>8407.0647307484069</v>
      </c>
      <c r="V772" s="39">
        <v>0</v>
      </c>
      <c r="W772" s="39">
        <v>9.5366446628628534</v>
      </c>
      <c r="X772" s="39">
        <v>4.6235319228686853</v>
      </c>
      <c r="Y772" s="39">
        <v>0.17570072050310273</v>
      </c>
      <c r="Z772" s="39">
        <v>656.58465035526569</v>
      </c>
      <c r="AA772" s="39">
        <v>676.43975972882538</v>
      </c>
      <c r="AB772" s="39">
        <v>363.71139330483101</v>
      </c>
      <c r="AC772" s="39">
        <v>0.87307839602550952</v>
      </c>
      <c r="AD772" s="39">
        <v>1.906518130096521</v>
      </c>
      <c r="AE772" s="39">
        <v>0.10729342859306759</v>
      </c>
      <c r="AF772" s="39">
        <v>0.12622756305066773</v>
      </c>
      <c r="AG772" s="39">
        <v>0</v>
      </c>
      <c r="AH772" s="39">
        <v>2.1823208301425487</v>
      </c>
      <c r="AI772" s="39">
        <v>0</v>
      </c>
      <c r="AJ772" s="39">
        <v>0</v>
      </c>
      <c r="AK772" s="39">
        <v>3.8279506522475915</v>
      </c>
      <c r="AL772" s="39">
        <v>13.528095905732604</v>
      </c>
      <c r="AM772" s="39">
        <v>20.052563314902041</v>
      </c>
      <c r="AN772" s="39">
        <v>2.6025667281043074</v>
      </c>
      <c r="AO772" s="39">
        <v>2.635385980665522</v>
      </c>
      <c r="AP772" s="39">
        <v>7.4171510788344692</v>
      </c>
      <c r="AQ772" s="4">
        <v>1.4407651874373151</v>
      </c>
      <c r="AR772" s="39">
        <v>16105.513269198458</v>
      </c>
      <c r="AS772" s="39">
        <v>5930.6769405590612</v>
      </c>
      <c r="AT772" s="39">
        <v>8421.4006080546424</v>
      </c>
      <c r="AU772" s="39">
        <v>1699.5153999150441</v>
      </c>
      <c r="AV772" s="39">
        <v>53.920320669710144</v>
      </c>
      <c r="AW772" s="39">
        <v>36.823892796396549</v>
      </c>
      <c r="AX772" s="39">
        <v>52.288930301652911</v>
      </c>
      <c r="AY772" s="39">
        <v>10.552382724525399</v>
      </c>
      <c r="AZ772" s="39">
        <v>0.33479417742514245</v>
      </c>
      <c r="BA772" s="39">
        <v>16.030982151628304</v>
      </c>
      <c r="BB772" s="39">
        <v>3234.2598948852565</v>
      </c>
      <c r="BC772" s="39">
        <v>2625.4706125937937</v>
      </c>
      <c r="BD772" s="39">
        <v>54.915450928381958</v>
      </c>
      <c r="BE772" s="39">
        <v>0.27030611028556761</v>
      </c>
      <c r="BF772" s="39">
        <v>54.53441364790266</v>
      </c>
      <c r="BG772" s="39">
        <v>44.269324377434408</v>
      </c>
      <c r="BH772" s="39">
        <v>0.92595586437735222</v>
      </c>
      <c r="BI772" s="39">
        <v>1729.8332648924561</v>
      </c>
      <c r="BJ772" s="39">
        <v>1867.6927828996295</v>
      </c>
      <c r="BK772" s="39">
        <v>768.52195498377876</v>
      </c>
      <c r="BL772" s="39">
        <v>1564.6289377831963</v>
      </c>
      <c r="BM772" s="39">
        <v>29.167551735323347</v>
      </c>
      <c r="BN772" s="39">
        <v>31.492067459057541</v>
      </c>
      <c r="BO772" s="39">
        <v>12.958418789058728</v>
      </c>
      <c r="BP772" s="39">
        <v>26.381962016560376</v>
      </c>
      <c r="BQ772" s="39">
        <v>14.335877306234641</v>
      </c>
      <c r="BR772" s="39">
        <v>99.829768491330015</v>
      </c>
      <c r="BS772" s="39">
        <v>0.17023150866998421</v>
      </c>
      <c r="BT772" s="39">
        <v>2.0863598429821033E-3</v>
      </c>
      <c r="BU772" s="39">
        <v>39.801919992171861</v>
      </c>
      <c r="BV772" s="39">
        <v>21.400888354586979</v>
      </c>
      <c r="BW772" s="39">
        <v>5.1372196807934381E-2</v>
      </c>
      <c r="BX772" s="39">
        <v>0.11218010323365264</v>
      </c>
      <c r="BY772" s="39">
        <v>0.23352099164373533</v>
      </c>
      <c r="BZ772" s="39">
        <v>2.1823208301425487</v>
      </c>
      <c r="CA772" s="39">
        <v>0</v>
      </c>
      <c r="CB772" s="39">
        <v>3.8279506522475915</v>
      </c>
      <c r="CC772" s="39">
        <v>36.183225948738951</v>
      </c>
      <c r="CD772" s="39">
        <v>11.493302246937306</v>
      </c>
      <c r="CE772" s="39">
        <v>0.43308531689596619</v>
      </c>
      <c r="CF772" s="39">
        <v>4.0473068465419422</v>
      </c>
      <c r="CG772" s="39">
        <v>0</v>
      </c>
      <c r="CH772" s="39">
        <v>7.0992727875187711</v>
      </c>
      <c r="CI772" s="39">
        <v>67.104990288132612</v>
      </c>
      <c r="CJ772" s="39">
        <v>21.315344760910691</v>
      </c>
      <c r="CK772" s="3"/>
    </row>
    <row r="773" spans="1:89" ht="13.5" customHeight="1" x14ac:dyDescent="0.3">
      <c r="A773" s="55" t="s">
        <v>727</v>
      </c>
      <c r="B773" s="55" t="s">
        <v>728</v>
      </c>
      <c r="C773" s="56" t="s">
        <v>586</v>
      </c>
      <c r="D773" s="3" t="s">
        <v>595</v>
      </c>
      <c r="E773" s="3" t="s">
        <v>596</v>
      </c>
      <c r="F773" s="3">
        <v>1</v>
      </c>
      <c r="G773" s="3" t="s">
        <v>87</v>
      </c>
      <c r="H773" s="39">
        <v>1.4882712939116594</v>
      </c>
      <c r="I773" s="39">
        <v>3.4762148994976303</v>
      </c>
      <c r="J773" s="39">
        <v>4.1040533328029225</v>
      </c>
      <c r="K773" s="39">
        <v>813.01665829117121</v>
      </c>
      <c r="L773" s="39">
        <v>941.52124761419975</v>
      </c>
      <c r="M773" s="39">
        <v>210.41541545697174</v>
      </c>
      <c r="N773" s="39">
        <v>1858.4989619283028</v>
      </c>
      <c r="O773" s="39">
        <v>28.016908663293016</v>
      </c>
      <c r="P773" s="39">
        <v>1228.0140096306111</v>
      </c>
      <c r="Q773" s="39">
        <v>954.19063546951907</v>
      </c>
      <c r="R773" s="39">
        <v>638.22055630370187</v>
      </c>
      <c r="S773" s="39">
        <v>222.82349744975181</v>
      </c>
      <c r="T773" s="39">
        <v>62.160666386581774</v>
      </c>
      <c r="U773" s="39">
        <v>9164.1236403012263</v>
      </c>
      <c r="V773" s="39">
        <v>7.1778969992288888E-2</v>
      </c>
      <c r="W773" s="39">
        <v>9.4372255308909345</v>
      </c>
      <c r="X773" s="39">
        <v>4.2486314143054811</v>
      </c>
      <c r="Y773" s="39">
        <v>1.0356679956030252</v>
      </c>
      <c r="Z773" s="39">
        <v>1120.2366731293066</v>
      </c>
      <c r="AA773" s="39">
        <v>769.42725836446425</v>
      </c>
      <c r="AB773" s="39">
        <v>633.5795475603004</v>
      </c>
      <c r="AC773" s="39">
        <v>1.634689763959533</v>
      </c>
      <c r="AD773" s="39">
        <v>3.2818580757355513</v>
      </c>
      <c r="AE773" s="39">
        <v>0.14586296174743826</v>
      </c>
      <c r="AF773" s="39">
        <v>0.20553417337139032</v>
      </c>
      <c r="AG773" s="39">
        <v>0</v>
      </c>
      <c r="AH773" s="39">
        <v>5.2539275299344714</v>
      </c>
      <c r="AI773" s="39">
        <v>0.6272935005922311</v>
      </c>
      <c r="AJ773" s="39">
        <v>0.74614911123075911</v>
      </c>
      <c r="AK773" s="39">
        <v>6.6295018378378945</v>
      </c>
      <c r="AL773" s="39">
        <v>28.901893534291652</v>
      </c>
      <c r="AM773" s="39">
        <v>42.761563343173016</v>
      </c>
      <c r="AN773" s="39">
        <v>5.8851881501891743</v>
      </c>
      <c r="AO773" s="39">
        <v>4.9508671257596095</v>
      </c>
      <c r="AP773" s="39">
        <v>8.436470652321562</v>
      </c>
      <c r="AQ773" s="4">
        <v>1.22392606521216</v>
      </c>
      <c r="AR773" s="39">
        <v>18778.792245811765</v>
      </c>
      <c r="AS773" s="39">
        <v>6965.9470967203169</v>
      </c>
      <c r="AT773" s="39">
        <v>9178.9169442120183</v>
      </c>
      <c r="AU773" s="39">
        <v>2528.1600268937664</v>
      </c>
      <c r="AV773" s="39">
        <v>105.76817798566137</v>
      </c>
      <c r="AW773" s="39">
        <v>37.094755645288814</v>
      </c>
      <c r="AX773" s="39">
        <v>48.879165518534307</v>
      </c>
      <c r="AY773" s="39">
        <v>13.462846778432315</v>
      </c>
      <c r="AZ773" s="39">
        <v>0.56323205774455942</v>
      </c>
      <c r="BA773" s="39">
        <v>9.0685395262122128</v>
      </c>
      <c r="BB773" s="39">
        <v>3851.4691919539387</v>
      </c>
      <c r="BC773" s="39">
        <v>3043.2486988535838</v>
      </c>
      <c r="BD773" s="39">
        <v>62.160666386581774</v>
      </c>
      <c r="BE773" s="39">
        <v>0.13018387019450423</v>
      </c>
      <c r="BF773" s="39">
        <v>55.289957538828766</v>
      </c>
      <c r="BG773" s="39">
        <v>43.687508053088656</v>
      </c>
      <c r="BH773" s="39">
        <v>0.89235053788806462</v>
      </c>
      <c r="BI773" s="39">
        <v>2104.6796056022758</v>
      </c>
      <c r="BJ773" s="39">
        <v>1899.1880979832165</v>
      </c>
      <c r="BK773" s="39">
        <v>852.74002509347656</v>
      </c>
      <c r="BL773" s="39">
        <v>2109.3393680413474</v>
      </c>
      <c r="BM773" s="39">
        <v>30.213832754962979</v>
      </c>
      <c r="BN773" s="39">
        <v>27.263889197168691</v>
      </c>
      <c r="BO773" s="39">
        <v>12.241551841456859</v>
      </c>
      <c r="BP773" s="39">
        <v>30.280726206411462</v>
      </c>
      <c r="BQ773" s="39">
        <v>14.79330391079173</v>
      </c>
      <c r="BR773" s="39">
        <v>99.838833884207659</v>
      </c>
      <c r="BS773" s="39">
        <v>0.16116611579234297</v>
      </c>
      <c r="BT773" s="39">
        <v>1.1283117625942678E-2</v>
      </c>
      <c r="BU773" s="39">
        <v>30.434278296450405</v>
      </c>
      <c r="BV773" s="39">
        <v>25.060895703613763</v>
      </c>
      <c r="BW773" s="39">
        <v>6.4659267869526471E-2</v>
      </c>
      <c r="BX773" s="39">
        <v>0.12981211793653025</v>
      </c>
      <c r="BY773" s="39">
        <v>0.35139713511882859</v>
      </c>
      <c r="BZ773" s="39">
        <v>5.2539275299344714</v>
      </c>
      <c r="CA773" s="39">
        <v>1.3734426118229903</v>
      </c>
      <c r="CB773" s="39">
        <v>6.6295018378378945</v>
      </c>
      <c r="CC773" s="39">
        <v>77.548645027653848</v>
      </c>
      <c r="CD773" s="39">
        <v>14.611263843293331</v>
      </c>
      <c r="CE773" s="39">
        <v>0.33223332557214547</v>
      </c>
      <c r="CF773" s="39">
        <v>4.9673991081199569</v>
      </c>
      <c r="CG773" s="39">
        <v>1.2985404854087428</v>
      </c>
      <c r="CH773" s="39">
        <v>6.2679550353383551</v>
      </c>
      <c r="CI773" s="39">
        <v>73.319448726976134</v>
      </c>
      <c r="CJ773" s="39">
        <v>13.814423318584661</v>
      </c>
      <c r="CK773" s="3"/>
    </row>
    <row r="774" spans="1:89" ht="13.5" customHeight="1" x14ac:dyDescent="0.3">
      <c r="A774" s="55" t="s">
        <v>727</v>
      </c>
      <c r="B774" s="55" t="s">
        <v>728</v>
      </c>
      <c r="C774" s="56" t="s">
        <v>586</v>
      </c>
      <c r="D774" s="3" t="s">
        <v>595</v>
      </c>
      <c r="E774" s="3" t="s">
        <v>596</v>
      </c>
      <c r="F774" s="3">
        <v>2</v>
      </c>
      <c r="G774" s="3" t="s">
        <v>87</v>
      </c>
      <c r="H774" s="39">
        <v>3.9591371823694663</v>
      </c>
      <c r="I774" s="39">
        <v>3.7534493624235501</v>
      </c>
      <c r="J774" s="39">
        <v>3.895272132408738</v>
      </c>
      <c r="K774" s="39">
        <v>1166.8721593140087</v>
      </c>
      <c r="L774" s="39">
        <v>1297.5071448360527</v>
      </c>
      <c r="M774" s="39">
        <v>221.95997891314852</v>
      </c>
      <c r="N774" s="39">
        <v>2346.3436585927943</v>
      </c>
      <c r="O774" s="39">
        <v>33.21661181003256</v>
      </c>
      <c r="P774" s="39">
        <v>1790.1126012707657</v>
      </c>
      <c r="Q774" s="39">
        <v>1521.9672066179851</v>
      </c>
      <c r="R774" s="39">
        <v>833.314094189348</v>
      </c>
      <c r="S774" s="39">
        <v>366.11320096533933</v>
      </c>
      <c r="T774" s="39">
        <v>48.539652269255484</v>
      </c>
      <c r="U774" s="39">
        <v>9432.1866469924717</v>
      </c>
      <c r="V774" s="39">
        <v>6.3916993528644009E-2</v>
      </c>
      <c r="W774" s="39">
        <v>13.576710615545565</v>
      </c>
      <c r="X774" s="39">
        <v>5.5323448527332024</v>
      </c>
      <c r="Y774" s="39">
        <v>0.76472497589002431</v>
      </c>
      <c r="Z774" s="39">
        <v>911.47431523129706</v>
      </c>
      <c r="AA774" s="39">
        <v>515.69188748117995</v>
      </c>
      <c r="AB774" s="39">
        <v>550.38925816673702</v>
      </c>
      <c r="AC774" s="39">
        <v>2.0833468728524815</v>
      </c>
      <c r="AD774" s="39">
        <v>2.7573862590128067</v>
      </c>
      <c r="AE774" s="39">
        <v>0.11824994876635689</v>
      </c>
      <c r="AF774" s="39">
        <v>6.1240331243880841E-2</v>
      </c>
      <c r="AG774" s="39">
        <v>1.5398433873590927</v>
      </c>
      <c r="AH774" s="39">
        <v>5.3309266615948516</v>
      </c>
      <c r="AI774" s="39">
        <v>0</v>
      </c>
      <c r="AJ774" s="39">
        <v>0</v>
      </c>
      <c r="AK774" s="39">
        <v>3.9744547329358437</v>
      </c>
      <c r="AL774" s="39">
        <v>27.271603996196333</v>
      </c>
      <c r="AM774" s="39">
        <v>43.444337855356743</v>
      </c>
      <c r="AN774" s="39">
        <v>6.1351374468149338</v>
      </c>
      <c r="AO774" s="39">
        <v>5.5772204398365153</v>
      </c>
      <c r="AP774" s="39">
        <v>11.475777629820197</v>
      </c>
      <c r="AQ774" s="4">
        <v>1.492544447370054</v>
      </c>
      <c r="AR774" s="39">
        <v>21178.496042774477</v>
      </c>
      <c r="AS774" s="39">
        <v>9637.5541674559317</v>
      </c>
      <c r="AT774" s="39">
        <v>9452.124344430169</v>
      </c>
      <c r="AU774" s="39">
        <v>1982.3961940110792</v>
      </c>
      <c r="AV774" s="39">
        <v>106.42133687729481</v>
      </c>
      <c r="AW774" s="39">
        <v>45.506319938823047</v>
      </c>
      <c r="AX774" s="39">
        <v>44.630762851807766</v>
      </c>
      <c r="AY774" s="39">
        <v>9.360420069523391</v>
      </c>
      <c r="AZ774" s="39">
        <v>0.50249713984578637</v>
      </c>
      <c r="BA774" s="39">
        <v>11.607858677201754</v>
      </c>
      <c r="BB774" s="39">
        <v>5065.8995534660362</v>
      </c>
      <c r="BC774" s="39">
        <v>4511.5071030434383</v>
      </c>
      <c r="BD774" s="39">
        <v>48.539652269255484</v>
      </c>
      <c r="BE774" s="39">
        <v>0.12044403046157855</v>
      </c>
      <c r="BF774" s="39">
        <v>52.564161668450623</v>
      </c>
      <c r="BG774" s="39">
        <v>46.811743152405661</v>
      </c>
      <c r="BH774" s="39">
        <v>0.50365114868214234</v>
      </c>
      <c r="BI774" s="39">
        <v>3009.4835500363993</v>
      </c>
      <c r="BJ774" s="39">
        <v>2823.2278008164612</v>
      </c>
      <c r="BK774" s="39">
        <v>1059.1693452349052</v>
      </c>
      <c r="BL774" s="39">
        <v>2745.6734713681662</v>
      </c>
      <c r="BM774" s="39">
        <v>31.226631754753875</v>
      </c>
      <c r="BN774" s="39">
        <v>29.294027839033369</v>
      </c>
      <c r="BO774" s="39">
        <v>10.990022227958059</v>
      </c>
      <c r="BP774" s="39">
        <v>28.489318178254702</v>
      </c>
      <c r="BQ774" s="39">
        <v>19.937697437697437</v>
      </c>
      <c r="BR774" s="39">
        <v>99.789066492238362</v>
      </c>
      <c r="BS774" s="39">
        <v>0.21093350776162903</v>
      </c>
      <c r="BT774" s="39">
        <v>8.0905090540905975E-3</v>
      </c>
      <c r="BU774" s="39">
        <v>26.01356323418657</v>
      </c>
      <c r="BV774" s="39">
        <v>27.763837512879178</v>
      </c>
      <c r="BW774" s="39">
        <v>0.10509235636884189</v>
      </c>
      <c r="BX774" s="39">
        <v>0.13909360133675661</v>
      </c>
      <c r="BY774" s="39">
        <v>0.17949028001023773</v>
      </c>
      <c r="BZ774" s="39">
        <v>6.8707700489539443</v>
      </c>
      <c r="CA774" s="39">
        <v>0</v>
      </c>
      <c r="CB774" s="39">
        <v>3.9744547329358437</v>
      </c>
      <c r="CC774" s="39">
        <v>76.85107929836802</v>
      </c>
      <c r="CD774" s="39">
        <v>18.545542517026767</v>
      </c>
      <c r="CE774" s="39">
        <v>0.16866005002097686</v>
      </c>
      <c r="CF774" s="39">
        <v>6.4561959570908529</v>
      </c>
      <c r="CG774" s="39">
        <v>0</v>
      </c>
      <c r="CH774" s="39">
        <v>3.7346408620279239</v>
      </c>
      <c r="CI774" s="39">
        <v>72.213976589091644</v>
      </c>
      <c r="CJ774" s="39">
        <v>17.426526541768613</v>
      </c>
      <c r="CK774" s="3"/>
    </row>
    <row r="775" spans="1:89" ht="13.5" customHeight="1" x14ac:dyDescent="0.3">
      <c r="A775" s="55" t="s">
        <v>727</v>
      </c>
      <c r="B775" s="55" t="s">
        <v>728</v>
      </c>
      <c r="C775" s="56" t="s">
        <v>586</v>
      </c>
      <c r="D775" s="3" t="s">
        <v>595</v>
      </c>
      <c r="E775" s="3" t="s">
        <v>596</v>
      </c>
      <c r="F775" s="3">
        <v>3</v>
      </c>
      <c r="G775" s="3" t="s">
        <v>87</v>
      </c>
      <c r="H775" s="39">
        <v>0</v>
      </c>
      <c r="I775" s="39">
        <v>3.1957195827322833</v>
      </c>
      <c r="J775" s="39">
        <v>2.3421004228965367</v>
      </c>
      <c r="K775" s="39">
        <v>325.4734981196948</v>
      </c>
      <c r="L775" s="39">
        <v>1181.9443884364764</v>
      </c>
      <c r="M775" s="39">
        <v>117.05896871830423</v>
      </c>
      <c r="N775" s="39">
        <v>1088.7789629749802</v>
      </c>
      <c r="O775" s="39">
        <v>17.266777525416398</v>
      </c>
      <c r="P775" s="39">
        <v>549.44100354420357</v>
      </c>
      <c r="Q775" s="39">
        <v>1495.1003077086702</v>
      </c>
      <c r="R775" s="39">
        <v>546.47639575858727</v>
      </c>
      <c r="S775" s="39">
        <v>249.37035381618009</v>
      </c>
      <c r="T775" s="39">
        <v>41.205915486143304</v>
      </c>
      <c r="U775" s="39">
        <v>8149.4173770635925</v>
      </c>
      <c r="V775" s="39">
        <v>3.2011866766192838E-2</v>
      </c>
      <c r="W775" s="39">
        <v>10.076801629651639</v>
      </c>
      <c r="X775" s="39">
        <v>4.4705382428935936</v>
      </c>
      <c r="Y775" s="39">
        <v>1.5506761077309206</v>
      </c>
      <c r="Z775" s="39">
        <v>439.88110518776347</v>
      </c>
      <c r="AA775" s="39">
        <v>366.39846987594314</v>
      </c>
      <c r="AB775" s="39">
        <v>472.5067693417306</v>
      </c>
      <c r="AC775" s="39">
        <v>2.7901134548897626</v>
      </c>
      <c r="AD775" s="39">
        <v>2.1653419705299566</v>
      </c>
      <c r="AE775" s="39">
        <v>0.11217235479763615</v>
      </c>
      <c r="AF775" s="39">
        <v>0</v>
      </c>
      <c r="AG775" s="39">
        <v>0.79759033035319438</v>
      </c>
      <c r="AH775" s="39">
        <v>2.7670738007560853</v>
      </c>
      <c r="AI775" s="39">
        <v>0.13303049967553537</v>
      </c>
      <c r="AJ775" s="39">
        <v>0.55316262888456269</v>
      </c>
      <c r="AK775" s="39">
        <v>2.666788340904175</v>
      </c>
      <c r="AL775" s="39">
        <v>18.94618614617503</v>
      </c>
      <c r="AM775" s="39">
        <v>46.651435151167746</v>
      </c>
      <c r="AN775" s="39">
        <v>4.1161205552185773</v>
      </c>
      <c r="AO775" s="39">
        <v>3.4041226708341386</v>
      </c>
      <c r="AP775" s="39">
        <v>8.8124812551191187</v>
      </c>
      <c r="AQ775" s="4">
        <v>1.0208223653520432</v>
      </c>
      <c r="AR775" s="39">
        <v>15156.924582935017</v>
      </c>
      <c r="AS775" s="39">
        <v>5617.654392094285</v>
      </c>
      <c r="AT775" s="39">
        <v>8165.5474049106351</v>
      </c>
      <c r="AU775" s="39">
        <v>1283.7417998308567</v>
      </c>
      <c r="AV775" s="39">
        <v>89.980986099237853</v>
      </c>
      <c r="AW775" s="39">
        <v>37.063286561570209</v>
      </c>
      <c r="AX775" s="39">
        <v>53.873378865420491</v>
      </c>
      <c r="AY775" s="39">
        <v>8.4696720156291132</v>
      </c>
      <c r="AZ775" s="39">
        <v>0.59366255738018425</v>
      </c>
      <c r="BA775" s="39">
        <v>5.53782000562882</v>
      </c>
      <c r="BB775" s="39">
        <v>2730.5225957748721</v>
      </c>
      <c r="BC775" s="39">
        <v>2840.3880608276409</v>
      </c>
      <c r="BD775" s="39">
        <v>41.205915486143304</v>
      </c>
      <c r="BE775" s="39">
        <v>9.8578866179845168E-2</v>
      </c>
      <c r="BF775" s="39">
        <v>48.60609794040608</v>
      </c>
      <c r="BG775" s="39">
        <v>50.56181570772516</v>
      </c>
      <c r="BH775" s="39">
        <v>0.73350748568890811</v>
      </c>
      <c r="BI775" s="39">
        <v>916.1204171500417</v>
      </c>
      <c r="BJ775" s="39">
        <v>2680.2404157278788</v>
      </c>
      <c r="BK775" s="39">
        <v>665.87746489978804</v>
      </c>
      <c r="BL775" s="39">
        <v>1355.4160943165768</v>
      </c>
      <c r="BM775" s="39">
        <v>16.307881425373843</v>
      </c>
      <c r="BN775" s="39">
        <v>47.711023652501233</v>
      </c>
      <c r="BO775" s="39">
        <v>11.853300655819558</v>
      </c>
      <c r="BP775" s="39">
        <v>24.127794266305372</v>
      </c>
      <c r="BQ775" s="39">
        <v>16.130027847042349</v>
      </c>
      <c r="BR775" s="39">
        <v>99.802462381917692</v>
      </c>
      <c r="BS775" s="39">
        <v>0.19753761808231005</v>
      </c>
      <c r="BT775" s="39">
        <v>1.8990473398003516E-2</v>
      </c>
      <c r="BU775" s="39">
        <v>28.541445789505261</v>
      </c>
      <c r="BV775" s="39">
        <v>36.806994163778661</v>
      </c>
      <c r="BW775" s="39">
        <v>0.21734226113517394</v>
      </c>
      <c r="BX775" s="39">
        <v>0.16867425917075052</v>
      </c>
      <c r="BY775" s="39">
        <v>0.11217235479763615</v>
      </c>
      <c r="BZ775" s="39">
        <v>3.5646641311092795</v>
      </c>
      <c r="CA775" s="39">
        <v>0.68619312856009806</v>
      </c>
      <c r="CB775" s="39">
        <v>2.666788340904175</v>
      </c>
      <c r="CC775" s="39">
        <v>69.713741852561355</v>
      </c>
      <c r="CD775" s="39">
        <v>13.237426291305301</v>
      </c>
      <c r="CE775" s="39">
        <v>0.12466228662344729</v>
      </c>
      <c r="CF775" s="39">
        <v>3.9615748678036242</v>
      </c>
      <c r="CG775" s="39">
        <v>0.76259792019095274</v>
      </c>
      <c r="CH775" s="39">
        <v>2.9637242894438152</v>
      </c>
      <c r="CI775" s="39">
        <v>77.476081197505167</v>
      </c>
      <c r="CJ775" s="39">
        <v>14.711359438432986</v>
      </c>
      <c r="CK775" s="3"/>
    </row>
    <row r="776" spans="1:89" ht="13.5" customHeight="1" x14ac:dyDescent="0.3">
      <c r="A776" s="55" t="s">
        <v>727</v>
      </c>
      <c r="B776" s="55" t="s">
        <v>728</v>
      </c>
      <c r="C776" s="56" t="s">
        <v>586</v>
      </c>
      <c r="D776" s="3" t="s">
        <v>597</v>
      </c>
      <c r="E776" s="3" t="s">
        <v>598</v>
      </c>
      <c r="F776" s="3">
        <v>3</v>
      </c>
      <c r="G776" s="3" t="s">
        <v>87</v>
      </c>
      <c r="H776" s="39">
        <v>2.6387987491887426</v>
      </c>
      <c r="I776" s="39">
        <v>8.9078510039923682</v>
      </c>
      <c r="J776" s="39">
        <v>6.3671758562766732</v>
      </c>
      <c r="K776" s="39">
        <v>824.66394189263428</v>
      </c>
      <c r="L776" s="39">
        <v>3676.5303227516115</v>
      </c>
      <c r="M776" s="39">
        <v>200.59118601090574</v>
      </c>
      <c r="N776" s="39">
        <v>1360.4987784292821</v>
      </c>
      <c r="O776" s="39">
        <v>20.168296908315568</v>
      </c>
      <c r="P776" s="39">
        <v>657.80835229172794</v>
      </c>
      <c r="Q776" s="39">
        <v>2201.6094262785191</v>
      </c>
      <c r="R776" s="39">
        <v>509.84130748491515</v>
      </c>
      <c r="S776" s="39">
        <v>151.36806990719532</v>
      </c>
      <c r="T776" s="39">
        <v>51.533420839124688</v>
      </c>
      <c r="U776" s="39">
        <v>14538.775636237449</v>
      </c>
      <c r="V776" s="39">
        <v>0.14899944909414214</v>
      </c>
      <c r="W776" s="39">
        <v>16.54294811094185</v>
      </c>
      <c r="X776" s="39">
        <v>7.5344561226030207</v>
      </c>
      <c r="Y776" s="39">
        <v>2.3776832154081111</v>
      </c>
      <c r="Z776" s="39">
        <v>1089.7371819098009</v>
      </c>
      <c r="AA776" s="39">
        <v>475.90409915979279</v>
      </c>
      <c r="AB776" s="39">
        <v>582.6844868382135</v>
      </c>
      <c r="AC776" s="39">
        <v>2.6631256367281213</v>
      </c>
      <c r="AD776" s="39">
        <v>5.6581577880749725</v>
      </c>
      <c r="AE776" s="39">
        <v>0.67244940541943266</v>
      </c>
      <c r="AF776" s="39">
        <v>0.47054450324205088</v>
      </c>
      <c r="AG776" s="39">
        <v>3.3028755345248464</v>
      </c>
      <c r="AH776" s="39">
        <v>10.749664508502406</v>
      </c>
      <c r="AI776" s="39">
        <v>0.59712597725657424</v>
      </c>
      <c r="AJ776" s="39">
        <v>0.46436567164179099</v>
      </c>
      <c r="AK776" s="39">
        <v>4.4599769012082442</v>
      </c>
      <c r="AL776" s="39">
        <v>23.031822464712768</v>
      </c>
      <c r="AM776" s="39">
        <v>67.348808799578535</v>
      </c>
      <c r="AN776" s="39">
        <v>7.537202150794224</v>
      </c>
      <c r="AO776" s="39">
        <v>4.7288110876574843</v>
      </c>
      <c r="AP776" s="39">
        <v>9.1651310514410227</v>
      </c>
      <c r="AQ776" s="4">
        <v>1.7489810438059099</v>
      </c>
      <c r="AR776" s="39">
        <v>26528.831461971589</v>
      </c>
      <c r="AS776" s="39">
        <v>9672.5269284036895</v>
      </c>
      <c r="AT776" s="39">
        <v>14565.379723135498</v>
      </c>
      <c r="AU776" s="39">
        <v>2156.6470513326108</v>
      </c>
      <c r="AV776" s="39">
        <v>134.2777590997853</v>
      </c>
      <c r="AW776" s="39">
        <v>36.460433405327379</v>
      </c>
      <c r="AX776" s="39">
        <v>54.90396267176186</v>
      </c>
      <c r="AY776" s="39">
        <v>8.1294460874543599</v>
      </c>
      <c r="AZ776" s="39">
        <v>0.50615783545637538</v>
      </c>
      <c r="BA776" s="39">
        <v>17.913825609457785</v>
      </c>
      <c r="BB776" s="39">
        <v>6082.4525259927486</v>
      </c>
      <c r="BC776" s="39">
        <v>3520.6271559623569</v>
      </c>
      <c r="BD776" s="39">
        <v>51.533420839124688</v>
      </c>
      <c r="BE776" s="39">
        <v>0.18520316089121711</v>
      </c>
      <c r="BF776" s="39">
        <v>62.883800386550789</v>
      </c>
      <c r="BG776" s="39">
        <v>36.398215089212322</v>
      </c>
      <c r="BH776" s="39">
        <v>0.53278136334565396</v>
      </c>
      <c r="BI776" s="39">
        <v>1536.6445137726755</v>
      </c>
      <c r="BJ776" s="39">
        <v>5887.0476000341223</v>
      </c>
      <c r="BK776" s="39">
        <v>716.79966935209757</v>
      </c>
      <c r="BL776" s="39">
        <v>1532.0351452447931</v>
      </c>
      <c r="BM776" s="39">
        <v>15.886691504163911</v>
      </c>
      <c r="BN776" s="39">
        <v>60.86359483525051</v>
      </c>
      <c r="BO776" s="39">
        <v>7.410676389508847</v>
      </c>
      <c r="BP776" s="39">
        <v>15.839037271076725</v>
      </c>
      <c r="BQ776" s="39">
        <v>26.604086898047125</v>
      </c>
      <c r="BR776" s="39">
        <v>99.817347110725919</v>
      </c>
      <c r="BS776" s="39">
        <v>0.18265288927407414</v>
      </c>
      <c r="BT776" s="39">
        <v>1.6324210289083117E-2</v>
      </c>
      <c r="BU776" s="39">
        <v>22.066851359184042</v>
      </c>
      <c r="BV776" s="39">
        <v>27.018073563690809</v>
      </c>
      <c r="BW776" s="39">
        <v>0.12348453749455912</v>
      </c>
      <c r="BX776" s="39">
        <v>0.2623590069862729</v>
      </c>
      <c r="BY776" s="39">
        <v>1.1429939086614835</v>
      </c>
      <c r="BZ776" s="39">
        <v>14.052540043027252</v>
      </c>
      <c r="CA776" s="39">
        <v>1.0614916488983652</v>
      </c>
      <c r="CB776" s="39">
        <v>4.4599769012082442</v>
      </c>
      <c r="CC776" s="39">
        <v>97.917833415085539</v>
      </c>
      <c r="CD776" s="39">
        <v>15.642923182904417</v>
      </c>
      <c r="CE776" s="39">
        <v>0.85121610334001407</v>
      </c>
      <c r="CF776" s="39">
        <v>10.465277449696226</v>
      </c>
      <c r="CG776" s="39">
        <v>0.79051933545416342</v>
      </c>
      <c r="CH776" s="39">
        <v>3.3214561600584345</v>
      </c>
      <c r="CI776" s="39">
        <v>72.921855467010175</v>
      </c>
      <c r="CJ776" s="39">
        <v>11.649675484440989</v>
      </c>
      <c r="CK776" s="3"/>
    </row>
    <row r="777" spans="1:89" ht="13.5" customHeight="1" x14ac:dyDescent="0.3">
      <c r="A777" s="55" t="s">
        <v>727</v>
      </c>
      <c r="B777" s="55" t="s">
        <v>728</v>
      </c>
      <c r="C777" s="56" t="s">
        <v>586</v>
      </c>
      <c r="D777" s="3" t="s">
        <v>597</v>
      </c>
      <c r="E777" s="3" t="s">
        <v>598</v>
      </c>
      <c r="F777" s="3">
        <v>1</v>
      </c>
      <c r="G777" s="3" t="s">
        <v>87</v>
      </c>
      <c r="H777" s="39">
        <v>1.4042403804214849</v>
      </c>
      <c r="I777" s="39">
        <v>5.6648333528366726</v>
      </c>
      <c r="J777" s="39">
        <v>1.9035116508040693</v>
      </c>
      <c r="K777" s="39">
        <v>1141.5070037031073</v>
      </c>
      <c r="L777" s="39">
        <v>3238.9109557508864</v>
      </c>
      <c r="M777" s="39">
        <v>237.1951776417938</v>
      </c>
      <c r="N777" s="39">
        <v>2203.2829108214469</v>
      </c>
      <c r="O777" s="39">
        <v>37.836495090669004</v>
      </c>
      <c r="P777" s="39">
        <v>876.5774973338074</v>
      </c>
      <c r="Q777" s="39">
        <v>1840.5672324920015</v>
      </c>
      <c r="R777" s="39">
        <v>491.71615809952903</v>
      </c>
      <c r="S777" s="39">
        <v>113.18861355723939</v>
      </c>
      <c r="T777" s="39">
        <v>85.323720227515111</v>
      </c>
      <c r="U777" s="39">
        <v>15080.21115322144</v>
      </c>
      <c r="V777" s="39">
        <v>2.6326475365457496</v>
      </c>
      <c r="W777" s="39">
        <v>20.137384948565241</v>
      </c>
      <c r="X777" s="39">
        <v>8.7303735787763941</v>
      </c>
      <c r="Y777" s="39">
        <v>0</v>
      </c>
      <c r="Z777" s="39">
        <v>3420.0526270275609</v>
      </c>
      <c r="AA777" s="39">
        <v>1046.6230990648203</v>
      </c>
      <c r="AB777" s="39">
        <v>1267.8172137324423</v>
      </c>
      <c r="AC777" s="39">
        <v>1.7912955390564198</v>
      </c>
      <c r="AD777" s="39">
        <v>13.224702583171705</v>
      </c>
      <c r="AE777" s="39">
        <v>0.10502133245815555</v>
      </c>
      <c r="AF777" s="39">
        <v>0.10502133245815555</v>
      </c>
      <c r="AG777" s="39">
        <v>0</v>
      </c>
      <c r="AH777" s="39">
        <v>13.311717965110969</v>
      </c>
      <c r="AI777" s="39">
        <v>0</v>
      </c>
      <c r="AJ777" s="39">
        <v>0</v>
      </c>
      <c r="AK777" s="39">
        <v>6.4324656477571356</v>
      </c>
      <c r="AL777" s="39">
        <v>34.558672946958836</v>
      </c>
      <c r="AM777" s="39">
        <v>54.375725305481602</v>
      </c>
      <c r="AN777" s="39">
        <v>11.488838828588982</v>
      </c>
      <c r="AO777" s="39">
        <v>8.9084579152160561</v>
      </c>
      <c r="AP777" s="39">
        <v>11.195303433681479</v>
      </c>
      <c r="AQ777" s="4">
        <v>2.1025325960816441</v>
      </c>
      <c r="AR777" s="39">
        <v>31278.882604638231</v>
      </c>
      <c r="AS777" s="39">
        <v>10275.078350102058</v>
      </c>
      <c r="AT777" s="39">
        <v>15111.711559285328</v>
      </c>
      <c r="AU777" s="39">
        <v>5749.5089379470528</v>
      </c>
      <c r="AV777" s="39">
        <v>142.58375730379302</v>
      </c>
      <c r="AW777" s="39">
        <v>32.849889428525827</v>
      </c>
      <c r="AX777" s="39">
        <v>48.312824183318071</v>
      </c>
      <c r="AY777" s="39">
        <v>18.381439678073665</v>
      </c>
      <c r="AZ777" s="39">
        <v>0.45584671008244332</v>
      </c>
      <c r="BA777" s="39">
        <v>8.9725853840622278</v>
      </c>
      <c r="BB777" s="39">
        <v>6858.7325430079036</v>
      </c>
      <c r="BC777" s="39">
        <v>3322.0495014825774</v>
      </c>
      <c r="BD777" s="39">
        <v>85.323720227515111</v>
      </c>
      <c r="BE777" s="39">
        <v>8.7323766090534063E-2</v>
      </c>
      <c r="BF777" s="39">
        <v>66.751145921332849</v>
      </c>
      <c r="BG777" s="39">
        <v>32.331135474500599</v>
      </c>
      <c r="BH777" s="39">
        <v>0.83039483807602921</v>
      </c>
      <c r="BI777" s="39">
        <v>2104.8124616448513</v>
      </c>
      <c r="BJ777" s="39">
        <v>5085.1430215957243</v>
      </c>
      <c r="BK777" s="39">
        <v>730.81484739212692</v>
      </c>
      <c r="BL777" s="39">
        <v>2354.3080194693553</v>
      </c>
      <c r="BM777" s="39">
        <v>20.484636612274056</v>
      </c>
      <c r="BN777" s="39">
        <v>49.490065655267884</v>
      </c>
      <c r="BO777" s="39">
        <v>7.1124990242518988</v>
      </c>
      <c r="BP777" s="39">
        <v>22.912798708206161</v>
      </c>
      <c r="BQ777" s="39">
        <v>31.500406063887386</v>
      </c>
      <c r="BR777" s="39">
        <v>99.791549713344466</v>
      </c>
      <c r="BS777" s="39">
        <v>0.2084502866555317</v>
      </c>
      <c r="BT777" s="39">
        <v>0</v>
      </c>
      <c r="BU777" s="39">
        <v>18.203695487053761</v>
      </c>
      <c r="BV777" s="39">
        <v>22.050878212655412</v>
      </c>
      <c r="BW777" s="39">
        <v>3.1155626652456834E-2</v>
      </c>
      <c r="BX777" s="39">
        <v>0.23001447125141408</v>
      </c>
      <c r="BY777" s="39">
        <v>0.2100426649163111</v>
      </c>
      <c r="BZ777" s="39">
        <v>13.311717965110969</v>
      </c>
      <c r="CA777" s="39">
        <v>0</v>
      </c>
      <c r="CB777" s="39">
        <v>6.4324656477571356</v>
      </c>
      <c r="CC777" s="39">
        <v>100.42323708102943</v>
      </c>
      <c r="CD777" s="39">
        <v>22.20629394497918</v>
      </c>
      <c r="CE777" s="39">
        <v>0.14731177582085189</v>
      </c>
      <c r="CF777" s="39">
        <v>9.3360690003060043</v>
      </c>
      <c r="CG777" s="39">
        <v>0</v>
      </c>
      <c r="CH777" s="39">
        <v>4.5113593367103801</v>
      </c>
      <c r="CI777" s="39">
        <v>70.431049777335303</v>
      </c>
      <c r="CJ777" s="39">
        <v>15.574210109827458</v>
      </c>
      <c r="CK777" s="3"/>
    </row>
    <row r="778" spans="1:89" ht="13.5" customHeight="1" x14ac:dyDescent="0.3">
      <c r="A778" s="55" t="s">
        <v>727</v>
      </c>
      <c r="B778" s="55" t="s">
        <v>728</v>
      </c>
      <c r="C778" s="56" t="s">
        <v>586</v>
      </c>
      <c r="D778" s="3" t="s">
        <v>597</v>
      </c>
      <c r="E778" s="3" t="s">
        <v>598</v>
      </c>
      <c r="F778" s="3">
        <v>2</v>
      </c>
      <c r="G778" s="3" t="s">
        <v>87</v>
      </c>
      <c r="H778" s="39">
        <v>13.728494235095622</v>
      </c>
      <c r="I778" s="39">
        <v>9.7256253088842897</v>
      </c>
      <c r="J778" s="39">
        <v>7.7697872123780911</v>
      </c>
      <c r="K778" s="39">
        <v>3134.9237340189607</v>
      </c>
      <c r="L778" s="39">
        <v>2899.4606127018578</v>
      </c>
      <c r="M778" s="39">
        <v>311.41626888998303</v>
      </c>
      <c r="N778" s="39">
        <v>2855.6398540433574</v>
      </c>
      <c r="O778" s="39">
        <v>39.96061170064187</v>
      </c>
      <c r="P778" s="39">
        <v>2582.9061359014818</v>
      </c>
      <c r="Q778" s="39">
        <v>1737.8387787831282</v>
      </c>
      <c r="R778" s="39">
        <v>651.55501479984946</v>
      </c>
      <c r="S778" s="39">
        <v>193.31722749208689</v>
      </c>
      <c r="T778" s="39">
        <v>127.84689774426839</v>
      </c>
      <c r="U778" s="39">
        <v>20211.992766340594</v>
      </c>
      <c r="V778" s="39">
        <v>0</v>
      </c>
      <c r="W778" s="39">
        <v>25.394281916021043</v>
      </c>
      <c r="X778" s="39">
        <v>10.850688350688351</v>
      </c>
      <c r="Y778" s="39">
        <v>1.5093820528603139</v>
      </c>
      <c r="Z778" s="39">
        <v>2671.3601845414223</v>
      </c>
      <c r="AA778" s="39">
        <v>1410.1538444033633</v>
      </c>
      <c r="AB778" s="39">
        <v>1086.5978648624534</v>
      </c>
      <c r="AC778" s="39">
        <v>3.676947113815515</v>
      </c>
      <c r="AD778" s="39">
        <v>7.0498284595977294</v>
      </c>
      <c r="AE778" s="39">
        <v>0</v>
      </c>
      <c r="AF778" s="39">
        <v>0.41784744738611318</v>
      </c>
      <c r="AG778" s="39">
        <v>0</v>
      </c>
      <c r="AH778" s="39">
        <v>7.5229381566409144</v>
      </c>
      <c r="AI778" s="39">
        <v>0.16463932772911577</v>
      </c>
      <c r="AJ778" s="39">
        <v>7.6453759324435974E-2</v>
      </c>
      <c r="AK778" s="39">
        <v>8.5050146868136238</v>
      </c>
      <c r="AL778" s="39">
        <v>29.836208601520624</v>
      </c>
      <c r="AM778" s="39">
        <v>87.293697108375611</v>
      </c>
      <c r="AN778" s="39">
        <v>11.065017528662972</v>
      </c>
      <c r="AO778" s="39">
        <v>6.888226296249008</v>
      </c>
      <c r="AP778" s="39">
        <v>12.930090634995741</v>
      </c>
      <c r="AQ778" s="4">
        <v>2.2693714465966193</v>
      </c>
      <c r="AR778" s="39">
        <v>40161.644335867088</v>
      </c>
      <c r="AS778" s="39">
        <v>14566.089042831974</v>
      </c>
      <c r="AT778" s="39">
        <v>20249.747118660165</v>
      </c>
      <c r="AU778" s="39">
        <v>5178.8386693806524</v>
      </c>
      <c r="AV778" s="39">
        <v>166.96950499429474</v>
      </c>
      <c r="AW778" s="39">
        <v>36.268657032609255</v>
      </c>
      <c r="AX778" s="39">
        <v>50.420612635563231</v>
      </c>
      <c r="AY778" s="39">
        <v>12.894986634687156</v>
      </c>
      <c r="AZ778" s="39">
        <v>0.4157436971403573</v>
      </c>
      <c r="BA778" s="39">
        <v>31.223906756358005</v>
      </c>
      <c r="BB778" s="39">
        <v>9241.401081354803</v>
      </c>
      <c r="BC778" s="39">
        <v>5165.6171569765465</v>
      </c>
      <c r="BD778" s="39">
        <v>127.84689774426839</v>
      </c>
      <c r="BE778" s="39">
        <v>0.21436026283062853</v>
      </c>
      <c r="BF778" s="39">
        <v>63.444628507900894</v>
      </c>
      <c r="BG778" s="39">
        <v>35.463308934793076</v>
      </c>
      <c r="BH778" s="39">
        <v>0.87770229447541592</v>
      </c>
      <c r="BI778" s="39">
        <v>5859.4052618998066</v>
      </c>
      <c r="BJ778" s="39">
        <v>4647.0250167938702</v>
      </c>
      <c r="BK778" s="39">
        <v>970.74107090221059</v>
      </c>
      <c r="BL778" s="39">
        <v>3088.9176932360861</v>
      </c>
      <c r="BM778" s="39">
        <v>40.226345209548484</v>
      </c>
      <c r="BN778" s="39">
        <v>31.903038647705426</v>
      </c>
      <c r="BO778" s="39">
        <v>6.6643906133466615</v>
      </c>
      <c r="BP778" s="39">
        <v>21.206225529399422</v>
      </c>
      <c r="BQ778" s="39">
        <v>37.754352319569705</v>
      </c>
      <c r="BR778" s="39">
        <v>99.813556425676154</v>
      </c>
      <c r="BS778" s="39">
        <v>0.18644357432384442</v>
      </c>
      <c r="BT778" s="39">
        <v>7.4538316158497446E-3</v>
      </c>
      <c r="BU778" s="39">
        <v>27.229151831679022</v>
      </c>
      <c r="BV778" s="39">
        <v>20.981496706720193</v>
      </c>
      <c r="BW778" s="39">
        <v>7.0999452745170152E-2</v>
      </c>
      <c r="BX778" s="39">
        <v>0.136127593649115</v>
      </c>
      <c r="BY778" s="39">
        <v>0.41784744738611318</v>
      </c>
      <c r="BZ778" s="39">
        <v>7.5229381566409144</v>
      </c>
      <c r="CA778" s="39">
        <v>0.24109308705355176</v>
      </c>
      <c r="CB778" s="39">
        <v>8.5050146868136238</v>
      </c>
      <c r="CC778" s="39">
        <v>128.1949232385592</v>
      </c>
      <c r="CD778" s="39">
        <v>22.087688377841367</v>
      </c>
      <c r="CE778" s="39">
        <v>0.25025374986910981</v>
      </c>
      <c r="CF778" s="39">
        <v>4.5055761271484691</v>
      </c>
      <c r="CG778" s="39">
        <v>0.14439348494312765</v>
      </c>
      <c r="CH778" s="39">
        <v>5.0937533096862424</v>
      </c>
      <c r="CI778" s="39">
        <v>76.777447021202804</v>
      </c>
      <c r="CJ778" s="39">
        <v>13.228576307150275</v>
      </c>
      <c r="CK778" s="3"/>
    </row>
    <row r="779" spans="1:89" ht="13.5" customHeight="1" x14ac:dyDescent="0.3">
      <c r="A779" s="55" t="s">
        <v>727</v>
      </c>
      <c r="B779" s="55" t="s">
        <v>728</v>
      </c>
      <c r="C779" s="56" t="s">
        <v>586</v>
      </c>
      <c r="D779" s="3" t="s">
        <v>599</v>
      </c>
      <c r="E779" s="3" t="s">
        <v>600</v>
      </c>
      <c r="F779" s="3">
        <v>2</v>
      </c>
      <c r="G779" s="3" t="s">
        <v>87</v>
      </c>
      <c r="H779" s="39">
        <v>4.3652722304394196</v>
      </c>
      <c r="I779" s="39">
        <v>2.8152705652989232</v>
      </c>
      <c r="J779" s="39">
        <v>6.4225730468965416</v>
      </c>
      <c r="K779" s="39">
        <v>3505.2987465094193</v>
      </c>
      <c r="L779" s="39">
        <v>3757.4147853683107</v>
      </c>
      <c r="M779" s="39">
        <v>847.93124556677049</v>
      </c>
      <c r="N779" s="39">
        <v>4785.2186757843738</v>
      </c>
      <c r="O779" s="39">
        <v>67.815312734954006</v>
      </c>
      <c r="P779" s="39">
        <v>4025.5004135278341</v>
      </c>
      <c r="Q779" s="39">
        <v>4103.9552396368499</v>
      </c>
      <c r="R779" s="39">
        <v>1451.1496660332816</v>
      </c>
      <c r="S779" s="39">
        <v>315.90657060889657</v>
      </c>
      <c r="T779" s="39">
        <v>52.47256525713015</v>
      </c>
      <c r="U779" s="39">
        <v>8670.6910190366089</v>
      </c>
      <c r="V779" s="39">
        <v>0</v>
      </c>
      <c r="W779" s="39">
        <v>10.741591476885597</v>
      </c>
      <c r="X779" s="39">
        <v>4.4077987460340413</v>
      </c>
      <c r="Y779" s="39">
        <v>0.98725731078672263</v>
      </c>
      <c r="Z779" s="39">
        <v>1247.4764229480068</v>
      </c>
      <c r="AA779" s="39">
        <v>549.51066071649939</v>
      </c>
      <c r="AB779" s="39">
        <v>500.33343906547378</v>
      </c>
      <c r="AC779" s="39">
        <v>4.502627504454118</v>
      </c>
      <c r="AD779" s="39">
        <v>2.896702129469614</v>
      </c>
      <c r="AE779" s="39">
        <v>0.16231297043340626</v>
      </c>
      <c r="AF779" s="39">
        <v>0.37552864580019363</v>
      </c>
      <c r="AG779" s="39">
        <v>2.0246099109997613</v>
      </c>
      <c r="AH779" s="39">
        <v>5.0877984845689577</v>
      </c>
      <c r="AI779" s="39">
        <v>0</v>
      </c>
      <c r="AJ779" s="39">
        <v>0</v>
      </c>
      <c r="AK779" s="39">
        <v>11.458421347845286</v>
      </c>
      <c r="AL779" s="39">
        <v>70.137685061932871</v>
      </c>
      <c r="AM779" s="39">
        <v>125.57302727620676</v>
      </c>
      <c r="AN779" s="39">
        <v>29.216727803576084</v>
      </c>
      <c r="AO779" s="39">
        <v>24.394088348761514</v>
      </c>
      <c r="AP779" s="39">
        <v>37.563033677800028</v>
      </c>
      <c r="AQ779" s="4">
        <v>6.1272519890664849</v>
      </c>
      <c r="AR779" s="39">
        <v>34229.934341321663</v>
      </c>
      <c r="AS779" s="39">
        <v>22926.266336870453</v>
      </c>
      <c r="AT779" s="39">
        <v>8686.8276665703142</v>
      </c>
      <c r="AU779" s="39">
        <v>2304.719852363904</v>
      </c>
      <c r="AV779" s="39">
        <v>312.12048551699138</v>
      </c>
      <c r="AW779" s="39">
        <v>66.977243100330298</v>
      </c>
      <c r="AX779" s="39">
        <v>25.377868329953987</v>
      </c>
      <c r="AY779" s="39">
        <v>6.7330536757170885</v>
      </c>
      <c r="AZ779" s="39">
        <v>0.91183489399863105</v>
      </c>
      <c r="BA779" s="39">
        <v>13.603115842634885</v>
      </c>
      <c r="BB779" s="39">
        <v>12963.678765963828</v>
      </c>
      <c r="BC779" s="39">
        <v>9896.5118898068631</v>
      </c>
      <c r="BD779" s="39">
        <v>52.47256525713015</v>
      </c>
      <c r="BE779" s="39">
        <v>5.9334196169387163E-2</v>
      </c>
      <c r="BF779" s="39">
        <v>56.545093629639105</v>
      </c>
      <c r="BG779" s="39">
        <v>43.16669685500036</v>
      </c>
      <c r="BH779" s="39">
        <v>0.2288753191911706</v>
      </c>
      <c r="BI779" s="39">
        <v>7587.6369975248235</v>
      </c>
      <c r="BJ779" s="39">
        <v>7864.1852955704599</v>
      </c>
      <c r="BK779" s="39">
        <v>2305.5034846469489</v>
      </c>
      <c r="BL779" s="39">
        <v>5168.9405591282248</v>
      </c>
      <c r="BM779" s="39">
        <v>33.095825050772632</v>
      </c>
      <c r="BN779" s="39">
        <v>34.302075968310326</v>
      </c>
      <c r="BO779" s="39">
        <v>10.05616636730419</v>
      </c>
      <c r="BP779" s="39">
        <v>22.545932613612873</v>
      </c>
      <c r="BQ779" s="39">
        <v>16.136647533706363</v>
      </c>
      <c r="BR779" s="39">
        <v>99.814240040748089</v>
      </c>
      <c r="BS779" s="39">
        <v>0.18575995925192959</v>
      </c>
      <c r="BT779" s="39">
        <v>1.1364992476896991E-2</v>
      </c>
      <c r="BU779" s="39">
        <v>23.842839733986651</v>
      </c>
      <c r="BV779" s="39">
        <v>21.709078374635947</v>
      </c>
      <c r="BW779" s="39">
        <v>0.19536550179128562</v>
      </c>
      <c r="BX779" s="39">
        <v>0.12568565010183452</v>
      </c>
      <c r="BY779" s="39">
        <v>0.53784161623359994</v>
      </c>
      <c r="BZ779" s="39">
        <v>7.1124083955687194</v>
      </c>
      <c r="CA779" s="39">
        <v>0</v>
      </c>
      <c r="CB779" s="39">
        <v>11.458421347845286</v>
      </c>
      <c r="CC779" s="39">
        <v>224.92744014171569</v>
      </c>
      <c r="CD779" s="39">
        <v>68.084374015628029</v>
      </c>
      <c r="CE779" s="39">
        <v>0.17231858887529528</v>
      </c>
      <c r="CF779" s="39">
        <v>2.2787380917301343</v>
      </c>
      <c r="CG779" s="39">
        <v>0</v>
      </c>
      <c r="CH779" s="39">
        <v>3.6711532499591431</v>
      </c>
      <c r="CI779" s="39">
        <v>72.064299070004807</v>
      </c>
      <c r="CJ779" s="39">
        <v>21.813490999430609</v>
      </c>
      <c r="CK779" s="3"/>
    </row>
    <row r="780" spans="1:89" ht="13.5" customHeight="1" x14ac:dyDescent="0.3">
      <c r="A780" s="55" t="s">
        <v>727</v>
      </c>
      <c r="B780" s="55" t="s">
        <v>728</v>
      </c>
      <c r="C780" s="56" t="s">
        <v>586</v>
      </c>
      <c r="D780" s="3" t="s">
        <v>599</v>
      </c>
      <c r="E780" s="3" t="s">
        <v>600</v>
      </c>
      <c r="F780" s="3">
        <v>1</v>
      </c>
      <c r="G780" s="3" t="s">
        <v>87</v>
      </c>
      <c r="H780" s="39">
        <v>0.67241356123670304</v>
      </c>
      <c r="I780" s="39">
        <v>1.3598811574264664</v>
      </c>
      <c r="J780" s="39">
        <v>0.94122892297403571</v>
      </c>
      <c r="K780" s="39">
        <v>2400.8758046436183</v>
      </c>
      <c r="L780" s="39">
        <v>1959.968963867065</v>
      </c>
      <c r="M780" s="39">
        <v>371.95608455670111</v>
      </c>
      <c r="N780" s="39">
        <v>3108.1431768772645</v>
      </c>
      <c r="O780" s="39">
        <v>46.456285209152568</v>
      </c>
      <c r="P780" s="39">
        <v>2950.1463890696164</v>
      </c>
      <c r="Q780" s="39">
        <v>2015.1029754039532</v>
      </c>
      <c r="R780" s="39">
        <v>672.66810665162291</v>
      </c>
      <c r="S780" s="39">
        <v>128.96108563016088</v>
      </c>
      <c r="T780" s="39">
        <v>87.908900052988486</v>
      </c>
      <c r="U780" s="39">
        <v>5918.1672727829937</v>
      </c>
      <c r="V780" s="39">
        <v>2.4836297514582548</v>
      </c>
      <c r="W780" s="39">
        <v>6.0686120276634217</v>
      </c>
      <c r="X780" s="39">
        <v>2.7422081703118777</v>
      </c>
      <c r="Y780" s="39">
        <v>0</v>
      </c>
      <c r="Z780" s="39">
        <v>1702.7155667428328</v>
      </c>
      <c r="AA780" s="39">
        <v>1094.176226652846</v>
      </c>
      <c r="AB780" s="39">
        <v>775.51325803443251</v>
      </c>
      <c r="AC780" s="39">
        <v>2.2260081194520245</v>
      </c>
      <c r="AD780" s="39">
        <v>4.4053982678160484</v>
      </c>
      <c r="AE780" s="39">
        <v>0.1300382064635181</v>
      </c>
      <c r="AF780" s="39">
        <v>6.1922955458818138E-2</v>
      </c>
      <c r="AG780" s="39">
        <v>0</v>
      </c>
      <c r="AH780" s="39">
        <v>4.7648014723495038</v>
      </c>
      <c r="AI780" s="39">
        <v>0</v>
      </c>
      <c r="AJ780" s="39">
        <v>0</v>
      </c>
      <c r="AK780" s="39">
        <v>9.102545727958212</v>
      </c>
      <c r="AL780" s="39">
        <v>59.434799464706856</v>
      </c>
      <c r="AM780" s="39">
        <v>97.630464826628653</v>
      </c>
      <c r="AN780" s="39">
        <v>24.249836101891173</v>
      </c>
      <c r="AO780" s="39">
        <v>23.010135278729823</v>
      </c>
      <c r="AP780" s="39">
        <v>26.571457643447875</v>
      </c>
      <c r="AQ780" s="4">
        <v>4.1956627859200903</v>
      </c>
      <c r="AR780" s="39">
        <v>23502.811140617137</v>
      </c>
      <c r="AS780" s="39">
        <v>13745.161295603781</v>
      </c>
      <c r="AT780" s="39">
        <v>5929.461722732427</v>
      </c>
      <c r="AU780" s="39">
        <v>3579.0364578173799</v>
      </c>
      <c r="AV780" s="39">
        <v>249.15166446355451</v>
      </c>
      <c r="AW780" s="39">
        <v>58.483052147960464</v>
      </c>
      <c r="AX780" s="39">
        <v>25.228734074645384</v>
      </c>
      <c r="AY780" s="39">
        <v>15.228120740127777</v>
      </c>
      <c r="AZ780" s="39">
        <v>1.0600930372664019</v>
      </c>
      <c r="BA780" s="39">
        <v>2.9735236416372048</v>
      </c>
      <c r="BB780" s="39">
        <v>7887.4003151538009</v>
      </c>
      <c r="BC780" s="39">
        <v>5766.8785567553532</v>
      </c>
      <c r="BD780" s="39">
        <v>87.908900052988486</v>
      </c>
      <c r="BE780" s="39">
        <v>2.1633239346476419E-2</v>
      </c>
      <c r="BF780" s="39">
        <v>57.383104828871588</v>
      </c>
      <c r="BG780" s="39">
        <v>41.955699411107076</v>
      </c>
      <c r="BH780" s="39">
        <v>0.63956252067485786</v>
      </c>
      <c r="BI780" s="39">
        <v>5439.6035073274597</v>
      </c>
      <c r="BJ780" s="39">
        <v>3976.4318204284446</v>
      </c>
      <c r="BK780" s="39">
        <v>1045.5654201312982</v>
      </c>
      <c r="BL780" s="39">
        <v>3283.5605477165782</v>
      </c>
      <c r="BM780" s="39">
        <v>39.574679338737546</v>
      </c>
      <c r="BN780" s="39">
        <v>28.929684671654286</v>
      </c>
      <c r="BO780" s="39">
        <v>7.606789019389022</v>
      </c>
      <c r="BP780" s="39">
        <v>23.888846970219141</v>
      </c>
      <c r="BQ780" s="39">
        <v>11.294449949433554</v>
      </c>
      <c r="BR780" s="39">
        <v>99.809519810101278</v>
      </c>
      <c r="BS780" s="39">
        <v>0.19048018989873539</v>
      </c>
      <c r="BT780" s="39">
        <v>0</v>
      </c>
      <c r="BU780" s="39">
        <v>30.571810026213385</v>
      </c>
      <c r="BV780" s="39">
        <v>21.668213419300212</v>
      </c>
      <c r="BW780" s="39">
        <v>6.219573747537406E-2</v>
      </c>
      <c r="BX780" s="39">
        <v>0.12308894641723243</v>
      </c>
      <c r="BY780" s="39">
        <v>0.19196116192233625</v>
      </c>
      <c r="BZ780" s="39">
        <v>4.7648014723495038</v>
      </c>
      <c r="CA780" s="39">
        <v>0</v>
      </c>
      <c r="CB780" s="39">
        <v>9.102545727958212</v>
      </c>
      <c r="CC780" s="39">
        <v>181.31510039322666</v>
      </c>
      <c r="CD780" s="39">
        <v>53.77725570809779</v>
      </c>
      <c r="CE780" s="39">
        <v>7.7045907895355842E-2</v>
      </c>
      <c r="CF780" s="39">
        <v>1.9124100505643986</v>
      </c>
      <c r="CG780" s="39">
        <v>0</v>
      </c>
      <c r="CH780" s="39">
        <v>3.6534155802477963</v>
      </c>
      <c r="CI780" s="39">
        <v>72.772983790260469</v>
      </c>
      <c r="CJ780" s="39">
        <v>21.584144671031986</v>
      </c>
      <c r="CK780" s="3"/>
    </row>
    <row r="781" spans="1:89" ht="13.5" customHeight="1" x14ac:dyDescent="0.3">
      <c r="A781" s="55" t="s">
        <v>727</v>
      </c>
      <c r="B781" s="55" t="s">
        <v>728</v>
      </c>
      <c r="C781" s="56" t="s">
        <v>586</v>
      </c>
      <c r="D781" s="3" t="s">
        <v>599</v>
      </c>
      <c r="E781" s="3" t="s">
        <v>600</v>
      </c>
      <c r="F781" s="3">
        <v>3</v>
      </c>
      <c r="G781" s="3" t="s">
        <v>87</v>
      </c>
      <c r="H781" s="39">
        <v>0</v>
      </c>
      <c r="I781" s="39">
        <v>0.90420451465222607</v>
      </c>
      <c r="J781" s="39">
        <v>0.5512294666423323</v>
      </c>
      <c r="K781" s="39">
        <v>248.67624011463386</v>
      </c>
      <c r="L781" s="39">
        <v>2036.0358364019112</v>
      </c>
      <c r="M781" s="39">
        <v>146.30011557190082</v>
      </c>
      <c r="N781" s="39">
        <v>1064.6044776119404</v>
      </c>
      <c r="O781" s="39">
        <v>17.901141935251282</v>
      </c>
      <c r="P781" s="39">
        <v>300.12190804801617</v>
      </c>
      <c r="Q781" s="39">
        <v>1954.878018215813</v>
      </c>
      <c r="R781" s="39">
        <v>310.87270586443242</v>
      </c>
      <c r="S781" s="39">
        <v>96.546488724230329</v>
      </c>
      <c r="T781" s="39">
        <v>30.98519588358926</v>
      </c>
      <c r="U781" s="39">
        <v>2405.0016577751444</v>
      </c>
      <c r="V781" s="39">
        <v>0</v>
      </c>
      <c r="W781" s="39">
        <v>2.9883361049106147</v>
      </c>
      <c r="X781" s="39">
        <v>1.5714306171875978</v>
      </c>
      <c r="Y781" s="39">
        <v>0.33331523404861313</v>
      </c>
      <c r="Z781" s="39">
        <v>537.48628906158842</v>
      </c>
      <c r="AA781" s="39">
        <v>285.97723845308388</v>
      </c>
      <c r="AB781" s="39">
        <v>498.31066513748726</v>
      </c>
      <c r="AC781" s="39">
        <v>0.87300614894607753</v>
      </c>
      <c r="AD781" s="39">
        <v>3.1345608443382025</v>
      </c>
      <c r="AE781" s="39">
        <v>0</v>
      </c>
      <c r="AF781" s="39">
        <v>0.74941663615991294</v>
      </c>
      <c r="AG781" s="39">
        <v>0.71048186561711457</v>
      </c>
      <c r="AH781" s="39">
        <v>1.9605338760775823</v>
      </c>
      <c r="AI781" s="39">
        <v>0</v>
      </c>
      <c r="AJ781" s="39">
        <v>0.54323941884779003</v>
      </c>
      <c r="AK781" s="39">
        <v>2.7785033167495858</v>
      </c>
      <c r="AL781" s="39">
        <v>14.577010633020453</v>
      </c>
      <c r="AM781" s="39">
        <v>46.694632123633802</v>
      </c>
      <c r="AN781" s="39">
        <v>7.1474003536951374</v>
      </c>
      <c r="AO781" s="39">
        <v>4.9824908304812228</v>
      </c>
      <c r="AP781" s="39">
        <v>11.876268369360616</v>
      </c>
      <c r="AQ781" s="4">
        <v>1.4888559830770682</v>
      </c>
      <c r="AR781" s="39">
        <v>10037.562895136469</v>
      </c>
      <c r="AS781" s="39">
        <v>6208.3775623530137</v>
      </c>
      <c r="AT781" s="39">
        <v>2409.8947397312913</v>
      </c>
      <c r="AU781" s="39">
        <v>1325.7817596454438</v>
      </c>
      <c r="AV781" s="39">
        <v>93.508833406720285</v>
      </c>
      <c r="AW781" s="39">
        <v>61.851443694177775</v>
      </c>
      <c r="AX781" s="39">
        <v>24.008763530627188</v>
      </c>
      <c r="AY781" s="39">
        <v>13.208203759179719</v>
      </c>
      <c r="AZ781" s="39">
        <v>0.93158901601531585</v>
      </c>
      <c r="BA781" s="39">
        <v>1.4554339812945583</v>
      </c>
      <c r="BB781" s="39">
        <v>3513.5178116356378</v>
      </c>
      <c r="BC781" s="39">
        <v>2662.4191208524921</v>
      </c>
      <c r="BD781" s="39">
        <v>30.98519588358926</v>
      </c>
      <c r="BE781" s="39">
        <v>2.3443064901854001E-2</v>
      </c>
      <c r="BF781" s="39">
        <v>56.593172311897746</v>
      </c>
      <c r="BG781" s="39">
        <v>42.884297775269623</v>
      </c>
      <c r="BH781" s="39">
        <v>0.4990868479307769</v>
      </c>
      <c r="BI781" s="39">
        <v>579.78334404623934</v>
      </c>
      <c r="BJ781" s="39">
        <v>3991.8180591323762</v>
      </c>
      <c r="BK781" s="39">
        <v>457.72405090297559</v>
      </c>
      <c r="BL781" s="39">
        <v>1179.052108271422</v>
      </c>
      <c r="BM781" s="39">
        <v>9.3387255885013847</v>
      </c>
      <c r="BN781" s="39">
        <v>64.297282487108475</v>
      </c>
      <c r="BO781" s="39">
        <v>7.3726838663706422</v>
      </c>
      <c r="BP781" s="39">
        <v>18.991308058019492</v>
      </c>
      <c r="BQ781" s="39">
        <v>4.8930819561468253</v>
      </c>
      <c r="BR781" s="39">
        <v>99.79695868556098</v>
      </c>
      <c r="BS781" s="39">
        <v>0.20304131443900386</v>
      </c>
      <c r="BT781" s="39">
        <v>1.3831111730870807E-2</v>
      </c>
      <c r="BU781" s="39">
        <v>21.570461078719568</v>
      </c>
      <c r="BV781" s="39">
        <v>37.586175968415148</v>
      </c>
      <c r="BW781" s="39">
        <v>6.584840548564698E-2</v>
      </c>
      <c r="BX781" s="39">
        <v>0.23643113367138824</v>
      </c>
      <c r="BY781" s="39">
        <v>0.74941663615991294</v>
      </c>
      <c r="BZ781" s="39">
        <v>2.6710157416946969</v>
      </c>
      <c r="CA781" s="39">
        <v>0.54323941884779003</v>
      </c>
      <c r="CB781" s="39">
        <v>2.7785033167495858</v>
      </c>
      <c r="CC781" s="39">
        <v>68.419043110349392</v>
      </c>
      <c r="CD781" s="39">
        <v>18.347615182918908</v>
      </c>
      <c r="CE781" s="39">
        <v>0.80143940294955474</v>
      </c>
      <c r="CF781" s="39">
        <v>2.8564314668294606</v>
      </c>
      <c r="CG781" s="39">
        <v>0.58094984084011525</v>
      </c>
      <c r="CH781" s="39">
        <v>2.9713805803398041</v>
      </c>
      <c r="CI781" s="39">
        <v>73.168534584062371</v>
      </c>
      <c r="CJ781" s="39">
        <v>19.621264124978701</v>
      </c>
      <c r="CK781" s="3"/>
    </row>
    <row r="782" spans="1:89" ht="13.5" customHeight="1" x14ac:dyDescent="0.3">
      <c r="A782" s="55" t="s">
        <v>727</v>
      </c>
      <c r="B782" s="55" t="s">
        <v>728</v>
      </c>
      <c r="C782" s="56" t="s">
        <v>586</v>
      </c>
      <c r="D782" s="3" t="s">
        <v>601</v>
      </c>
      <c r="E782" s="3" t="s">
        <v>602</v>
      </c>
      <c r="F782" s="3">
        <v>3</v>
      </c>
      <c r="G782" s="3" t="s">
        <v>87</v>
      </c>
      <c r="H782" s="39">
        <v>0</v>
      </c>
      <c r="I782" s="39">
        <v>2.1124710222894518</v>
      </c>
      <c r="J782" s="39">
        <v>0.86197613000565099</v>
      </c>
      <c r="K782" s="39">
        <v>134.90967990396624</v>
      </c>
      <c r="L782" s="39">
        <v>1402.5667304825727</v>
      </c>
      <c r="M782" s="39">
        <v>54.480541428199118</v>
      </c>
      <c r="N782" s="39">
        <v>719.88526119402991</v>
      </c>
      <c r="O782" s="39">
        <v>11.26918641716043</v>
      </c>
      <c r="P782" s="39">
        <v>69.488021167205375</v>
      </c>
      <c r="Q782" s="39">
        <v>599.10940588444271</v>
      </c>
      <c r="R782" s="39">
        <v>192.85929871043555</v>
      </c>
      <c r="S782" s="39">
        <v>108.98675346769835</v>
      </c>
      <c r="T782" s="39">
        <v>77.985779965255858</v>
      </c>
      <c r="U782" s="39">
        <v>5593.2213405534822</v>
      </c>
      <c r="V782" s="39">
        <v>3.0060963965945254E-2</v>
      </c>
      <c r="W782" s="39">
        <v>5.2396332603773947</v>
      </c>
      <c r="X782" s="39">
        <v>3.0611392008831677</v>
      </c>
      <c r="Y782" s="39">
        <v>0.83920363479052817</v>
      </c>
      <c r="Z782" s="39">
        <v>1401.0477609464392</v>
      </c>
      <c r="AA782" s="39">
        <v>773.0316885208191</v>
      </c>
      <c r="AB782" s="39">
        <v>768.09820467647648</v>
      </c>
      <c r="AC782" s="39">
        <v>6.5001436328178741</v>
      </c>
      <c r="AD782" s="39">
        <v>7.7955339152629968</v>
      </c>
      <c r="AE782" s="39">
        <v>0.20305519052660753</v>
      </c>
      <c r="AF782" s="39">
        <v>0</v>
      </c>
      <c r="AG782" s="39">
        <v>0.55012173607463988</v>
      </c>
      <c r="AH782" s="39">
        <v>0.94793431240417436</v>
      </c>
      <c r="AI782" s="39">
        <v>0.14321139278481965</v>
      </c>
      <c r="AJ782" s="39">
        <v>3.2738318457961449E-2</v>
      </c>
      <c r="AK782" s="39">
        <v>1.6444770494262355</v>
      </c>
      <c r="AL782" s="39">
        <v>13.03675093656004</v>
      </c>
      <c r="AM782" s="39">
        <v>35.676562907958228</v>
      </c>
      <c r="AN782" s="39">
        <v>8.2531793247503327</v>
      </c>
      <c r="AO782" s="39">
        <v>3.6232947006150442</v>
      </c>
      <c r="AP782" s="39">
        <v>4.6095215257380504</v>
      </c>
      <c r="AQ782" s="4">
        <v>0.90444800018570326</v>
      </c>
      <c r="AR782" s="39">
        <v>12003.005110474056</v>
      </c>
      <c r="AS782" s="39">
        <v>3374.5151057732614</v>
      </c>
      <c r="AT782" s="39">
        <v>5602.3913776134996</v>
      </c>
      <c r="AU782" s="39">
        <v>2956.4733316918159</v>
      </c>
      <c r="AV782" s="39">
        <v>69.625295395481842</v>
      </c>
      <c r="AW782" s="39">
        <v>28.113918762132272</v>
      </c>
      <c r="AX782" s="39">
        <v>46.674906209318728</v>
      </c>
      <c r="AY782" s="39">
        <v>24.63110949700371</v>
      </c>
      <c r="AZ782" s="39">
        <v>0.58006553154530827</v>
      </c>
      <c r="BA782" s="39">
        <v>2.9744471522951028</v>
      </c>
      <c r="BB782" s="39">
        <v>2323.1113994259285</v>
      </c>
      <c r="BC782" s="39">
        <v>970.44347922978193</v>
      </c>
      <c r="BD782" s="39">
        <v>77.985779965255858</v>
      </c>
      <c r="BE782" s="39">
        <v>8.8144431394196296E-2</v>
      </c>
      <c r="BF782" s="39">
        <v>68.842821164186006</v>
      </c>
      <c r="BG782" s="39">
        <v>28.758012597706458</v>
      </c>
      <c r="BH782" s="39">
        <v>2.3110218067133417</v>
      </c>
      <c r="BI782" s="39">
        <v>282.3834810364275</v>
      </c>
      <c r="BJ782" s="39">
        <v>2003.7886073893046</v>
      </c>
      <c r="BK782" s="39">
        <v>248.20181626864033</v>
      </c>
      <c r="BL782" s="39">
        <v>840.14120107888868</v>
      </c>
      <c r="BM782" s="39">
        <v>8.3681202242453754</v>
      </c>
      <c r="BN782" s="39">
        <v>59.380045564506126</v>
      </c>
      <c r="BO782" s="39">
        <v>7.3551846262002583</v>
      </c>
      <c r="BP782" s="39">
        <v>24.896649585048234</v>
      </c>
      <c r="BQ782" s="39">
        <v>9.1700370600170373</v>
      </c>
      <c r="BR782" s="39">
        <v>99.836319235092006</v>
      </c>
      <c r="BS782" s="39">
        <v>0.16368076490798969</v>
      </c>
      <c r="BT782" s="39">
        <v>1.4979382521254902E-2</v>
      </c>
      <c r="BU782" s="39">
        <v>26.147088161910073</v>
      </c>
      <c r="BV782" s="39">
        <v>25.980217593809275</v>
      </c>
      <c r="BW782" s="39">
        <v>0.21986139915891695</v>
      </c>
      <c r="BX782" s="39">
        <v>0.26367678787084042</v>
      </c>
      <c r="BY782" s="39">
        <v>0.20305519052660753</v>
      </c>
      <c r="BZ782" s="39">
        <v>1.4980560484788144</v>
      </c>
      <c r="CA782" s="39">
        <v>0.17594971124278108</v>
      </c>
      <c r="CB782" s="39">
        <v>1.6444770494262355</v>
      </c>
      <c r="CC782" s="39">
        <v>56.966493169268603</v>
      </c>
      <c r="CD782" s="39">
        <v>9.1372642265387967</v>
      </c>
      <c r="CE782" s="39">
        <v>0.29163996988913926</v>
      </c>
      <c r="CF782" s="39">
        <v>2.1515974043192738</v>
      </c>
      <c r="CG782" s="39">
        <v>0.25270946463258936</v>
      </c>
      <c r="CH782" s="39">
        <v>2.3618959748542045</v>
      </c>
      <c r="CI782" s="39">
        <v>81.818673580759125</v>
      </c>
      <c r="CJ782" s="39">
        <v>13.12348360554566</v>
      </c>
      <c r="CK782" s="3"/>
    </row>
    <row r="783" spans="1:89" ht="13.5" customHeight="1" x14ac:dyDescent="0.3">
      <c r="A783" s="55" t="s">
        <v>727</v>
      </c>
      <c r="B783" s="55" t="s">
        <v>728</v>
      </c>
      <c r="C783" s="56" t="s">
        <v>586</v>
      </c>
      <c r="D783" s="3" t="s">
        <v>601</v>
      </c>
      <c r="E783" s="3" t="s">
        <v>602</v>
      </c>
      <c r="F783" s="3">
        <v>2</v>
      </c>
      <c r="G783" s="3" t="s">
        <v>87</v>
      </c>
      <c r="H783" s="39">
        <v>1.1043752267463831</v>
      </c>
      <c r="I783" s="39">
        <v>2.5307658822049603</v>
      </c>
      <c r="J783" s="39">
        <v>1.4512559926890756</v>
      </c>
      <c r="K783" s="39">
        <v>790.46417863427735</v>
      </c>
      <c r="L783" s="39">
        <v>1473.2054419367914</v>
      </c>
      <c r="M783" s="39">
        <v>68.343239160063291</v>
      </c>
      <c r="N783" s="39">
        <v>1440.5228146414843</v>
      </c>
      <c r="O783" s="39">
        <v>17.957313015808943</v>
      </c>
      <c r="P783" s="39">
        <v>445.40743898361137</v>
      </c>
      <c r="Q783" s="39">
        <v>651.41222614142612</v>
      </c>
      <c r="R783" s="39">
        <v>292.60919628704431</v>
      </c>
      <c r="S783" s="39">
        <v>158.62480835101769</v>
      </c>
      <c r="T783" s="39">
        <v>107.6731087390062</v>
      </c>
      <c r="U783" s="39">
        <v>7411.7747887177939</v>
      </c>
      <c r="V783" s="39">
        <v>4.7344127655008485E-2</v>
      </c>
      <c r="W783" s="39">
        <v>7.3964321632715402</v>
      </c>
      <c r="X783" s="39">
        <v>3.5604166174114362</v>
      </c>
      <c r="Y783" s="39">
        <v>2.0001245778447854</v>
      </c>
      <c r="Z783" s="39">
        <v>1899.1251892344619</v>
      </c>
      <c r="AA783" s="39">
        <v>1172.4680669856275</v>
      </c>
      <c r="AB783" s="39">
        <v>960.68754492010237</v>
      </c>
      <c r="AC783" s="39">
        <v>11.848437727811959</v>
      </c>
      <c r="AD783" s="39">
        <v>5.3690433294731745</v>
      </c>
      <c r="AE783" s="39">
        <v>0.14423767486466157</v>
      </c>
      <c r="AF783" s="39">
        <v>3.1938056343887598E-2</v>
      </c>
      <c r="AG783" s="39">
        <v>1.1202372982318121</v>
      </c>
      <c r="AH783" s="39">
        <v>1.512221734714877</v>
      </c>
      <c r="AI783" s="39">
        <v>0.11447529005137196</v>
      </c>
      <c r="AJ783" s="39">
        <v>0</v>
      </c>
      <c r="AK783" s="39">
        <v>3.4817454485823038</v>
      </c>
      <c r="AL783" s="39">
        <v>18.953415312406861</v>
      </c>
      <c r="AM783" s="39">
        <v>47.113786464771046</v>
      </c>
      <c r="AN783" s="39">
        <v>10.934539957414321</v>
      </c>
      <c r="AO783" s="39">
        <v>5.5802992453975149</v>
      </c>
      <c r="AP783" s="39">
        <v>6.4847213358907414</v>
      </c>
      <c r="AQ783" s="4">
        <v>1.0994363975988048</v>
      </c>
      <c r="AR783" s="39">
        <v>17022.1546056099</v>
      </c>
      <c r="AS783" s="39">
        <v>5451.3061629921713</v>
      </c>
      <c r="AT783" s="39">
        <v>7424.7791062039769</v>
      </c>
      <c r="AU783" s="39">
        <v>4049.4982821974772</v>
      </c>
      <c r="AV783" s="39">
        <v>96.571054216268195</v>
      </c>
      <c r="AW783" s="39">
        <v>32.024771771228146</v>
      </c>
      <c r="AX783" s="39">
        <v>43.618327281300992</v>
      </c>
      <c r="AY783" s="39">
        <v>23.7895752683559</v>
      </c>
      <c r="AZ783" s="39">
        <v>0.56732567911492127</v>
      </c>
      <c r="BA783" s="39">
        <v>5.0863971016404186</v>
      </c>
      <c r="BB783" s="39">
        <v>3790.4929873884248</v>
      </c>
      <c r="BC783" s="39">
        <v>1548.0536697630996</v>
      </c>
      <c r="BD783" s="39">
        <v>107.6731087390062</v>
      </c>
      <c r="BE783" s="39">
        <v>9.3306025190273714E-2</v>
      </c>
      <c r="BF783" s="39">
        <v>69.533665401538528</v>
      </c>
      <c r="BG783" s="39">
        <v>28.397848579346487</v>
      </c>
      <c r="BH783" s="39">
        <v>1.9751799939247117</v>
      </c>
      <c r="BI783" s="39">
        <v>1344.6491015836414</v>
      </c>
      <c r="BJ783" s="39">
        <v>2127.1484339604226</v>
      </c>
      <c r="BK783" s="39">
        <v>362.40369143979666</v>
      </c>
      <c r="BL783" s="39">
        <v>1617.1049360083109</v>
      </c>
      <c r="BM783" s="39">
        <v>24.66654892202158</v>
      </c>
      <c r="BN783" s="39">
        <v>39.020894632578312</v>
      </c>
      <c r="BO783" s="39">
        <v>6.6480157342855364</v>
      </c>
      <c r="BP783" s="39">
        <v>29.664540711114586</v>
      </c>
      <c r="BQ783" s="39">
        <v>13.004317486182769</v>
      </c>
      <c r="BR783" s="39">
        <v>99.824852466313558</v>
      </c>
      <c r="BS783" s="39">
        <v>0.17514753368644539</v>
      </c>
      <c r="BT783" s="39">
        <v>2.6938506172843938E-2</v>
      </c>
      <c r="BU783" s="39">
        <v>28.953415590767527</v>
      </c>
      <c r="BV783" s="39">
        <v>23.723619025682886</v>
      </c>
      <c r="BW783" s="39">
        <v>0.29259026432732188</v>
      </c>
      <c r="BX783" s="39">
        <v>0.13258539590143104</v>
      </c>
      <c r="BY783" s="39">
        <v>0.17617573120854918</v>
      </c>
      <c r="BZ783" s="39">
        <v>2.6324590329466888</v>
      </c>
      <c r="CA783" s="39">
        <v>0.11447529005137196</v>
      </c>
      <c r="CB783" s="39">
        <v>3.4817454485823038</v>
      </c>
      <c r="CC783" s="39">
        <v>77.001741734592215</v>
      </c>
      <c r="CD783" s="39">
        <v>13.16445697888706</v>
      </c>
      <c r="CE783" s="39">
        <v>0.1824311980834428</v>
      </c>
      <c r="CF783" s="39">
        <v>2.7259296839106364</v>
      </c>
      <c r="CG783" s="39">
        <v>0.11853996104775631</v>
      </c>
      <c r="CH783" s="39">
        <v>3.6053716891036847</v>
      </c>
      <c r="CI783" s="39">
        <v>79.735840474671591</v>
      </c>
      <c r="CJ783" s="39">
        <v>13.631886993182889</v>
      </c>
      <c r="CK783" s="3"/>
    </row>
    <row r="784" spans="1:89" ht="13.5" customHeight="1" x14ac:dyDescent="0.3">
      <c r="A784" s="55" t="s">
        <v>727</v>
      </c>
      <c r="B784" s="55" t="s">
        <v>728</v>
      </c>
      <c r="C784" s="56" t="s">
        <v>586</v>
      </c>
      <c r="D784" s="3" t="s">
        <v>601</v>
      </c>
      <c r="E784" s="3" t="s">
        <v>602</v>
      </c>
      <c r="F784" s="3">
        <v>1</v>
      </c>
      <c r="G784" s="3" t="s">
        <v>87</v>
      </c>
      <c r="H784" s="39">
        <v>1.5366266789123992</v>
      </c>
      <c r="I784" s="39">
        <v>1.5109305806028273</v>
      </c>
      <c r="J784" s="39">
        <v>5.0734943216500274E-2</v>
      </c>
      <c r="K784" s="39">
        <v>805.42002384735827</v>
      </c>
      <c r="L784" s="39">
        <v>1129.979532358378</v>
      </c>
      <c r="M784" s="39">
        <v>46.15602510188873</v>
      </c>
      <c r="N784" s="39">
        <v>1546.9143851858505</v>
      </c>
      <c r="O784" s="39">
        <v>18.430084010992616</v>
      </c>
      <c r="P784" s="39">
        <v>340.02543401838597</v>
      </c>
      <c r="Q784" s="39">
        <v>434.42089092910589</v>
      </c>
      <c r="R784" s="39">
        <v>214.07208881053364</v>
      </c>
      <c r="S784" s="39">
        <v>101.7266186575859</v>
      </c>
      <c r="T784" s="39">
        <v>116.76399772622278</v>
      </c>
      <c r="U784" s="39">
        <v>6285.0352706700251</v>
      </c>
      <c r="V784" s="39">
        <v>0.40214056480151911</v>
      </c>
      <c r="W784" s="39">
        <v>6.0026835526470661</v>
      </c>
      <c r="X784" s="39">
        <v>2.9523002440306647</v>
      </c>
      <c r="Y784" s="39">
        <v>1.0200638716916581</v>
      </c>
      <c r="Z784" s="39">
        <v>1781.6214092253006</v>
      </c>
      <c r="AA784" s="39">
        <v>1439.0342723804069</v>
      </c>
      <c r="AB784" s="39">
        <v>886.6122158179603</v>
      </c>
      <c r="AC784" s="39">
        <v>7.036273331825817</v>
      </c>
      <c r="AD784" s="39">
        <v>4.8460169172540821</v>
      </c>
      <c r="AE784" s="39">
        <v>2.5367471608250137E-2</v>
      </c>
      <c r="AF784" s="39">
        <v>1.9025603706187603E-2</v>
      </c>
      <c r="AG784" s="39">
        <v>0</v>
      </c>
      <c r="AH784" s="39">
        <v>1.6678116325890393</v>
      </c>
      <c r="AI784" s="39">
        <v>3.1579993164826285E-2</v>
      </c>
      <c r="AJ784" s="39">
        <v>4.4211990430756791E-2</v>
      </c>
      <c r="AK784" s="39">
        <v>3.8780231606406672</v>
      </c>
      <c r="AL784" s="39">
        <v>20.001035502909797</v>
      </c>
      <c r="AM784" s="39">
        <v>48.276200944286316</v>
      </c>
      <c r="AN784" s="39">
        <v>11.321278628440123</v>
      </c>
      <c r="AO784" s="39">
        <v>6.8725734522776616</v>
      </c>
      <c r="AP784" s="39">
        <v>6.5394976755597893</v>
      </c>
      <c r="AQ784" s="4">
        <v>1.0322051298286508</v>
      </c>
      <c r="AR784" s="39">
        <v>15271.278830610423</v>
      </c>
      <c r="AS784" s="39">
        <v>4757.0073728490343</v>
      </c>
      <c r="AT784" s="39">
        <v>6295.4124589031962</v>
      </c>
      <c r="AU784" s="39">
        <v>4119.150187672748</v>
      </c>
      <c r="AV784" s="39">
        <v>99.708811185442073</v>
      </c>
      <c r="AW784" s="39">
        <v>31.150026305026135</v>
      </c>
      <c r="AX784" s="39">
        <v>41.223872137573665</v>
      </c>
      <c r="AY784" s="39">
        <v>26.97318432439425</v>
      </c>
      <c r="AZ784" s="39">
        <v>0.65291723300593096</v>
      </c>
      <c r="BA784" s="39">
        <v>3.0982922027317268</v>
      </c>
      <c r="BB784" s="39">
        <v>3546.9000505044678</v>
      </c>
      <c r="BC784" s="39">
        <v>1090.2450324156114</v>
      </c>
      <c r="BD784" s="39">
        <v>116.76399772622278</v>
      </c>
      <c r="BE784" s="39">
        <v>6.5131120469046455E-2</v>
      </c>
      <c r="BF784" s="39">
        <v>74.561584048590248</v>
      </c>
      <c r="BG784" s="39">
        <v>22.918716473686043</v>
      </c>
      <c r="BH784" s="39">
        <v>2.4545683572546428</v>
      </c>
      <c r="BI784" s="39">
        <v>1263.7460822708795</v>
      </c>
      <c r="BJ784" s="39">
        <v>1565.9113538680867</v>
      </c>
      <c r="BK784" s="39">
        <v>260.2788488556389</v>
      </c>
      <c r="BL784" s="39">
        <v>1667.0710878544292</v>
      </c>
      <c r="BM784" s="39">
        <v>26.56598956486387</v>
      </c>
      <c r="BN784" s="39">
        <v>32.917992997144374</v>
      </c>
      <c r="BO784" s="39">
        <v>5.4714829819520432</v>
      </c>
      <c r="BP784" s="39">
        <v>35.044534456039713</v>
      </c>
      <c r="BQ784" s="39">
        <v>10.377188233170909</v>
      </c>
      <c r="BR784" s="39">
        <v>99.835162695043195</v>
      </c>
      <c r="BS784" s="39">
        <v>0.16483730495680424</v>
      </c>
      <c r="BT784" s="39">
        <v>1.6203288956056366E-2</v>
      </c>
      <c r="BU784" s="39">
        <v>34.935222237998502</v>
      </c>
      <c r="BV784" s="39">
        <v>21.524153658472976</v>
      </c>
      <c r="BW784" s="39">
        <v>0.17081856721036906</v>
      </c>
      <c r="BX784" s="39">
        <v>0.11764603611095817</v>
      </c>
      <c r="BY784" s="39">
        <v>4.4393075314437744E-2</v>
      </c>
      <c r="BZ784" s="39">
        <v>1.6678116325890393</v>
      </c>
      <c r="CA784" s="39">
        <v>7.5791983595583076E-2</v>
      </c>
      <c r="CB784" s="39">
        <v>3.8780231606406672</v>
      </c>
      <c r="CC784" s="39">
        <v>79.598515075636243</v>
      </c>
      <c r="CD784" s="39">
        <v>14.4442762576661</v>
      </c>
      <c r="CE784" s="39">
        <v>4.4522720496460326E-2</v>
      </c>
      <c r="CF784" s="39">
        <v>1.6726822963390693</v>
      </c>
      <c r="CG784" s="39">
        <v>7.6013325898172016E-2</v>
      </c>
      <c r="CH784" s="39">
        <v>3.8893485084564676</v>
      </c>
      <c r="CI784" s="39">
        <v>79.830973942308901</v>
      </c>
      <c r="CJ784" s="39">
        <v>14.486459206500927</v>
      </c>
      <c r="CK784" s="3"/>
    </row>
    <row r="785" spans="1:89" ht="13.5" customHeight="1" x14ac:dyDescent="0.3">
      <c r="A785" s="55" t="s">
        <v>727</v>
      </c>
      <c r="B785" s="55" t="s">
        <v>728</v>
      </c>
      <c r="C785" s="56" t="s">
        <v>586</v>
      </c>
      <c r="D785" s="3" t="s">
        <v>603</v>
      </c>
      <c r="E785" s="3" t="s">
        <v>604</v>
      </c>
      <c r="F785" s="3">
        <v>2</v>
      </c>
      <c r="G785" s="3" t="s">
        <v>87</v>
      </c>
      <c r="H785" s="39">
        <v>6.0578169727382036</v>
      </c>
      <c r="I785" s="39">
        <v>11.267648990175646</v>
      </c>
      <c r="J785" s="39">
        <v>5.9198692872119114</v>
      </c>
      <c r="K785" s="39">
        <v>684.49543904294046</v>
      </c>
      <c r="L785" s="39">
        <v>1435.0353607368081</v>
      </c>
      <c r="M785" s="39">
        <v>106.19254269409069</v>
      </c>
      <c r="N785" s="39">
        <v>1633.2519140212062</v>
      </c>
      <c r="O785" s="39">
        <v>21.554543998462378</v>
      </c>
      <c r="P785" s="39">
        <v>526.47360272029221</v>
      </c>
      <c r="Q785" s="39">
        <v>940.55904152668245</v>
      </c>
      <c r="R785" s="39">
        <v>501.89049558600254</v>
      </c>
      <c r="S785" s="39">
        <v>220.82198543517197</v>
      </c>
      <c r="T785" s="39">
        <v>50.02218756829437</v>
      </c>
      <c r="U785" s="39">
        <v>12000.270177901755</v>
      </c>
      <c r="V785" s="39">
        <v>4.9495667916720554E-2</v>
      </c>
      <c r="W785" s="39">
        <v>15.664531414531416</v>
      </c>
      <c r="X785" s="39">
        <v>7.2068592858066545</v>
      </c>
      <c r="Y785" s="39">
        <v>1.1373196504775451</v>
      </c>
      <c r="Z785" s="39">
        <v>1404.1056415676603</v>
      </c>
      <c r="AA785" s="39">
        <v>499.58035661858241</v>
      </c>
      <c r="AB785" s="39">
        <v>841.01035407410302</v>
      </c>
      <c r="AC785" s="39">
        <v>3.9901743947074828</v>
      </c>
      <c r="AD785" s="39">
        <v>4.5883815153353815</v>
      </c>
      <c r="AE785" s="39">
        <v>0.25787960955328953</v>
      </c>
      <c r="AF785" s="39">
        <v>0.10611874433743289</v>
      </c>
      <c r="AG785" s="39">
        <v>1.1488248020755762</v>
      </c>
      <c r="AH785" s="39">
        <v>3.0027053556465328</v>
      </c>
      <c r="AI785" s="39">
        <v>0.19526540026267741</v>
      </c>
      <c r="AJ785" s="39">
        <v>0.15268603645449597</v>
      </c>
      <c r="AK785" s="39">
        <v>5.2128968190409068</v>
      </c>
      <c r="AL785" s="39">
        <v>12.830981625769381</v>
      </c>
      <c r="AM785" s="39">
        <v>30.693352183360457</v>
      </c>
      <c r="AN785" s="39">
        <v>3.5858933912774682</v>
      </c>
      <c r="AO785" s="39">
        <v>1.8989553690756518</v>
      </c>
      <c r="AP785" s="39">
        <v>5.5182833140893344</v>
      </c>
      <c r="AQ785" s="4">
        <v>0.60365393532198086</v>
      </c>
      <c r="AR785" s="39">
        <v>20986.35323725723</v>
      </c>
      <c r="AS785" s="39">
        <v>6143.5424485800777</v>
      </c>
      <c r="AT785" s="39">
        <v>12024.328383920487</v>
      </c>
      <c r="AU785" s="39">
        <v>2753.2749081703882</v>
      </c>
      <c r="AV785" s="39">
        <v>65.207496586265179</v>
      </c>
      <c r="AW785" s="39">
        <v>29.273987620075893</v>
      </c>
      <c r="AX785" s="39">
        <v>57.295940118712984</v>
      </c>
      <c r="AY785" s="39">
        <v>13.119358456630181</v>
      </c>
      <c r="AZ785" s="39">
        <v>0.31071380458088271</v>
      </c>
      <c r="BA785" s="39">
        <v>23.245335250125763</v>
      </c>
      <c r="BB785" s="39">
        <v>3880.529800493508</v>
      </c>
      <c r="BC785" s="39">
        <v>2189.745125268149</v>
      </c>
      <c r="BD785" s="39">
        <v>50.02218756829437</v>
      </c>
      <c r="BE785" s="39">
        <v>0.37837022279382682</v>
      </c>
      <c r="BF785" s="39">
        <v>63.16436865167902</v>
      </c>
      <c r="BG785" s="39">
        <v>35.643037280132283</v>
      </c>
      <c r="BH785" s="39">
        <v>0.81422384539486192</v>
      </c>
      <c r="BI785" s="39">
        <v>1267.0490463042654</v>
      </c>
      <c r="BJ785" s="39">
        <v>2386.8620512536663</v>
      </c>
      <c r="BK785" s="39">
        <v>614.0029075673051</v>
      </c>
      <c r="BL785" s="39">
        <v>1875.6284434548404</v>
      </c>
      <c r="BM785" s="39">
        <v>20.624078972500811</v>
      </c>
      <c r="BN785" s="39">
        <v>38.851559523371215</v>
      </c>
      <c r="BO785" s="39">
        <v>9.9942811937307621</v>
      </c>
      <c r="BP785" s="39">
        <v>30.530080310397203</v>
      </c>
      <c r="BQ785" s="39">
        <v>24.058206018732335</v>
      </c>
      <c r="BR785" s="39">
        <v>99.799920583914655</v>
      </c>
      <c r="BS785" s="39">
        <v>0.20007941608534355</v>
      </c>
      <c r="BT785" s="39">
        <v>9.4584879434798531E-3</v>
      </c>
      <c r="BU785" s="39">
        <v>18.144950042441078</v>
      </c>
      <c r="BV785" s="39">
        <v>30.545818420761076</v>
      </c>
      <c r="BW785" s="39">
        <v>0.14492466345683735</v>
      </c>
      <c r="BX785" s="39">
        <v>0.16665177537191381</v>
      </c>
      <c r="BY785" s="39">
        <v>0.36399835389072244</v>
      </c>
      <c r="BZ785" s="39">
        <v>4.1515301577221093</v>
      </c>
      <c r="CA785" s="39">
        <v>0.34795143671717338</v>
      </c>
      <c r="CB785" s="39">
        <v>5.2128968190409068</v>
      </c>
      <c r="CC785" s="39">
        <v>47.110227200407301</v>
      </c>
      <c r="CD785" s="39">
        <v>8.0208926184869664</v>
      </c>
      <c r="CE785" s="39">
        <v>0.55821550120265206</v>
      </c>
      <c r="CF785" s="39">
        <v>6.3666455163324835</v>
      </c>
      <c r="CG785" s="39">
        <v>0.53360649454906894</v>
      </c>
      <c r="CH785" s="39">
        <v>7.9943213463878209</v>
      </c>
      <c r="CI785" s="39">
        <v>72.246642896470661</v>
      </c>
      <c r="CJ785" s="39">
        <v>12.300568245057313</v>
      </c>
      <c r="CK785" s="3"/>
    </row>
    <row r="786" spans="1:89" ht="13.5" customHeight="1" x14ac:dyDescent="0.3">
      <c r="A786" s="55" t="s">
        <v>727</v>
      </c>
      <c r="B786" s="55" t="s">
        <v>728</v>
      </c>
      <c r="C786" s="56" t="s">
        <v>586</v>
      </c>
      <c r="D786" s="3" t="s">
        <v>603</v>
      </c>
      <c r="E786" s="3" t="s">
        <v>604</v>
      </c>
      <c r="F786" s="3">
        <v>3</v>
      </c>
      <c r="G786" s="3" t="s">
        <v>87</v>
      </c>
      <c r="H786" s="39">
        <v>1.5910700014481949</v>
      </c>
      <c r="I786" s="39">
        <v>9.4523469398093258</v>
      </c>
      <c r="J786" s="39">
        <v>2.6476377293815982</v>
      </c>
      <c r="K786" s="39">
        <v>75.195966189937749</v>
      </c>
      <c r="L786" s="39">
        <v>888.530677498979</v>
      </c>
      <c r="M786" s="39">
        <v>56.373955088442806</v>
      </c>
      <c r="N786" s="39">
        <v>708.32505088195376</v>
      </c>
      <c r="O786" s="39">
        <v>10.448703452434797</v>
      </c>
      <c r="P786" s="39">
        <v>79.568182159950439</v>
      </c>
      <c r="Q786" s="39">
        <v>665.97807880759501</v>
      </c>
      <c r="R786" s="39">
        <v>225.60456029105177</v>
      </c>
      <c r="S786" s="39">
        <v>103.39627365704101</v>
      </c>
      <c r="T786" s="39">
        <v>41.762920107707245</v>
      </c>
      <c r="U786" s="39">
        <v>6646.0476871310993</v>
      </c>
      <c r="V786" s="39">
        <v>0</v>
      </c>
      <c r="W786" s="39">
        <v>10.821480064758916</v>
      </c>
      <c r="X786" s="39">
        <v>4.1204897590504235</v>
      </c>
      <c r="Y786" s="39">
        <v>1.3214923328555013</v>
      </c>
      <c r="Z786" s="39">
        <v>919.6105943841452</v>
      </c>
      <c r="AA786" s="39">
        <v>391.99469679542142</v>
      </c>
      <c r="AB786" s="39">
        <v>809.24379956686721</v>
      </c>
      <c r="AC786" s="39">
        <v>2.8929158156211296</v>
      </c>
      <c r="AD786" s="39">
        <v>5.1546274221394999</v>
      </c>
      <c r="AE786" s="39">
        <v>0.17930055395995448</v>
      </c>
      <c r="AF786" s="39">
        <v>0.31281591227095312</v>
      </c>
      <c r="AG786" s="39">
        <v>0.27543290816205068</v>
      </c>
      <c r="AH786" s="39">
        <v>0.84136129257610159</v>
      </c>
      <c r="AI786" s="39">
        <v>0</v>
      </c>
      <c r="AJ786" s="39">
        <v>0</v>
      </c>
      <c r="AK786" s="39">
        <v>2.0287341700587969</v>
      </c>
      <c r="AL786" s="39">
        <v>6.3944665091257793</v>
      </c>
      <c r="AM786" s="39">
        <v>17.385385775722231</v>
      </c>
      <c r="AN786" s="39">
        <v>1.4500198254052021</v>
      </c>
      <c r="AO786" s="39">
        <v>0.85395576461020928</v>
      </c>
      <c r="AP786" s="39">
        <v>3.1099795996736699</v>
      </c>
      <c r="AQ786" s="4">
        <v>0.28349756601099618</v>
      </c>
      <c r="AR786" s="39">
        <v>11693.19815595527</v>
      </c>
      <c r="AS786" s="39">
        <v>2868.8754228057323</v>
      </c>
      <c r="AT786" s="39">
        <v>6662.3111492877642</v>
      </c>
      <c r="AU786" s="39">
        <v>2128.8966339841945</v>
      </c>
      <c r="AV786" s="39">
        <v>33.114949877575945</v>
      </c>
      <c r="AW786" s="39">
        <v>24.534566031831357</v>
      </c>
      <c r="AX786" s="39">
        <v>56.975953545221437</v>
      </c>
      <c r="AY786" s="39">
        <v>18.206282024733852</v>
      </c>
      <c r="AZ786" s="39">
        <v>0.28319839821332982</v>
      </c>
      <c r="BA786" s="39">
        <v>13.691054670639119</v>
      </c>
      <c r="BB786" s="39">
        <v>1738.8743531117482</v>
      </c>
      <c r="BC786" s="39">
        <v>1074.5470949156384</v>
      </c>
      <c r="BD786" s="39">
        <v>41.762920107707245</v>
      </c>
      <c r="BE786" s="39">
        <v>0.47722722854411714</v>
      </c>
      <c r="BF786" s="39">
        <v>60.611706569368764</v>
      </c>
      <c r="BG786" s="39">
        <v>37.455341782137815</v>
      </c>
      <c r="BH786" s="39">
        <v>1.4557244199493162</v>
      </c>
      <c r="BI786" s="39">
        <v>198.11813845904362</v>
      </c>
      <c r="BJ786" s="39">
        <v>1563.9611032463833</v>
      </c>
      <c r="BK786" s="39">
        <v>284.62615310887617</v>
      </c>
      <c r="BL786" s="39">
        <v>822.17002799142949</v>
      </c>
      <c r="BM786" s="39">
        <v>6.9057769774222546</v>
      </c>
      <c r="BN786" s="39">
        <v>54.514779234186634</v>
      </c>
      <c r="BO786" s="39">
        <v>9.9211750655423909</v>
      </c>
      <c r="BP786" s="39">
        <v>28.658268722848732</v>
      </c>
      <c r="BQ786" s="39">
        <v>16.26346215666484</v>
      </c>
      <c r="BR786" s="39">
        <v>99.755888582922097</v>
      </c>
      <c r="BS786" s="39">
        <v>0.24411141707789327</v>
      </c>
      <c r="BT786" s="39">
        <v>1.9835343970639616E-2</v>
      </c>
      <c r="BU786" s="39">
        <v>18.413045074048988</v>
      </c>
      <c r="BV786" s="39">
        <v>38.012357511805583</v>
      </c>
      <c r="BW786" s="39">
        <v>0.1358880355880448</v>
      </c>
      <c r="BX786" s="39">
        <v>0.24212671201854929</v>
      </c>
      <c r="BY786" s="39">
        <v>0.4921164662309076</v>
      </c>
      <c r="BZ786" s="39">
        <v>1.1167942007381524</v>
      </c>
      <c r="CA786" s="39">
        <v>0</v>
      </c>
      <c r="CB786" s="39">
        <v>2.0287341700587969</v>
      </c>
      <c r="CC786" s="39">
        <v>25.229872110253215</v>
      </c>
      <c r="CD786" s="39">
        <v>4.2474329302948757</v>
      </c>
      <c r="CE786" s="39">
        <v>1.4860854932597927</v>
      </c>
      <c r="CF786" s="39">
        <v>3.3724774002886186</v>
      </c>
      <c r="CG786" s="39">
        <v>0</v>
      </c>
      <c r="CH786" s="39">
        <v>6.1263392442353366</v>
      </c>
      <c r="CI786" s="39">
        <v>76.188767319674625</v>
      </c>
      <c r="CJ786" s="39">
        <v>12.82633054254163</v>
      </c>
      <c r="CK786" s="3"/>
    </row>
    <row r="787" spans="1:89" ht="13.5" customHeight="1" x14ac:dyDescent="0.3">
      <c r="A787" s="55" t="s">
        <v>727</v>
      </c>
      <c r="B787" s="55" t="s">
        <v>728</v>
      </c>
      <c r="C787" s="56" t="s">
        <v>586</v>
      </c>
      <c r="D787" s="3" t="s">
        <v>603</v>
      </c>
      <c r="E787" s="3" t="s">
        <v>604</v>
      </c>
      <c r="F787" s="3">
        <v>1</v>
      </c>
      <c r="G787" s="3" t="s">
        <v>87</v>
      </c>
      <c r="H787" s="39">
        <v>8.3630142338095315</v>
      </c>
      <c r="I787" s="39">
        <v>11.1439029895775</v>
      </c>
      <c r="J787" s="39">
        <v>4.7137402319456347</v>
      </c>
      <c r="K787" s="39">
        <v>662.15741253441092</v>
      </c>
      <c r="L787" s="39">
        <v>277.28139559582024</v>
      </c>
      <c r="M787" s="39">
        <v>129.54844124894743</v>
      </c>
      <c r="N787" s="39">
        <v>1598.1713341967302</v>
      </c>
      <c r="O787" s="39">
        <v>15.350623717684433</v>
      </c>
      <c r="P787" s="39">
        <v>735.49493821374415</v>
      </c>
      <c r="Q787" s="39">
        <v>593.11315643395869</v>
      </c>
      <c r="R787" s="39">
        <v>580.17680962384088</v>
      </c>
      <c r="S787" s="39">
        <v>137.87164009751959</v>
      </c>
      <c r="T787" s="39">
        <v>47.303630725048116</v>
      </c>
      <c r="U787" s="39">
        <v>12572.418968424819</v>
      </c>
      <c r="V787" s="39">
        <v>5.7472113709398004E-2</v>
      </c>
      <c r="W787" s="39">
        <v>11.186536418436399</v>
      </c>
      <c r="X787" s="39">
        <v>6.2069882806149854</v>
      </c>
      <c r="Y787" s="39">
        <v>0</v>
      </c>
      <c r="Z787" s="39">
        <v>1349.2065689951578</v>
      </c>
      <c r="AA787" s="39">
        <v>610.06230089606572</v>
      </c>
      <c r="AB787" s="39">
        <v>482.24961406184178</v>
      </c>
      <c r="AC787" s="39">
        <v>2.069311631562218</v>
      </c>
      <c r="AD787" s="39">
        <v>4.00015631380057</v>
      </c>
      <c r="AE787" s="39">
        <v>0.13984918663713053</v>
      </c>
      <c r="AF787" s="39">
        <v>5.7584959203524327E-2</v>
      </c>
      <c r="AG787" s="39">
        <v>0</v>
      </c>
      <c r="AH787" s="39">
        <v>2.8907546387773317</v>
      </c>
      <c r="AI787" s="39">
        <v>0</v>
      </c>
      <c r="AJ787" s="39">
        <v>0.21236040716164234</v>
      </c>
      <c r="AK787" s="39">
        <v>6.1129460061529919</v>
      </c>
      <c r="AL787" s="39">
        <v>12.837353205249432</v>
      </c>
      <c r="AM787" s="39">
        <v>24.077490932075325</v>
      </c>
      <c r="AN787" s="39">
        <v>3.1475793028133139</v>
      </c>
      <c r="AO787" s="39">
        <v>1.6568448562846809</v>
      </c>
      <c r="AP787" s="39">
        <v>4.5573881651018215</v>
      </c>
      <c r="AQ787" s="4">
        <v>0.62184922626622985</v>
      </c>
      <c r="AR787" s="39">
        <v>19894.459957864769</v>
      </c>
      <c r="AS787" s="39">
        <v>4800.690039843038</v>
      </c>
      <c r="AT787" s="39">
        <v>12589.86996523758</v>
      </c>
      <c r="AU787" s="39">
        <v>2447.5879518984284</v>
      </c>
      <c r="AV787" s="39">
        <v>56.312000885723421</v>
      </c>
      <c r="AW787" s="39">
        <v>24.130788420548242</v>
      </c>
      <c r="AX787" s="39">
        <v>63.28329591203854</v>
      </c>
      <c r="AY787" s="39">
        <v>12.302861988122663</v>
      </c>
      <c r="AZ787" s="39">
        <v>0.28305367929055997</v>
      </c>
      <c r="BA787" s="39">
        <v>24.220657455332667</v>
      </c>
      <c r="BB787" s="39">
        <v>2682.5092072935931</v>
      </c>
      <c r="BC787" s="39">
        <v>2046.6565443690631</v>
      </c>
      <c r="BD787" s="39">
        <v>47.303630725048116</v>
      </c>
      <c r="BE787" s="39">
        <v>0.50452450073457733</v>
      </c>
      <c r="BF787" s="39">
        <v>55.877575619968574</v>
      </c>
      <c r="BG787" s="39">
        <v>42.632549224860597</v>
      </c>
      <c r="BH787" s="39">
        <v>0.98535065443622649</v>
      </c>
      <c r="BI787" s="39">
        <v>1453.3189957070126</v>
      </c>
      <c r="BJ787" s="39">
        <v>881.53845501935643</v>
      </c>
      <c r="BK787" s="39">
        <v>714.43899110473399</v>
      </c>
      <c r="BL787" s="39">
        <v>1751.393598011934</v>
      </c>
      <c r="BM787" s="39">
        <v>30.273127063927877</v>
      </c>
      <c r="BN787" s="39">
        <v>18.362744682599399</v>
      </c>
      <c r="BO787" s="39">
        <v>14.882006236088783</v>
      </c>
      <c r="BP787" s="39">
        <v>36.482122017383922</v>
      </c>
      <c r="BQ787" s="39">
        <v>17.450996812760781</v>
      </c>
      <c r="BR787" s="39">
        <v>99.861388585736435</v>
      </c>
      <c r="BS787" s="39">
        <v>0.13861141426357432</v>
      </c>
      <c r="BT787" s="39">
        <v>0</v>
      </c>
      <c r="BU787" s="39">
        <v>24.925041015293512</v>
      </c>
      <c r="BV787" s="39">
        <v>19.703055560793775</v>
      </c>
      <c r="BW787" s="39">
        <v>8.4544934532677071E-2</v>
      </c>
      <c r="BX787" s="39">
        <v>0.16343258720071405</v>
      </c>
      <c r="BY787" s="39">
        <v>0.19743414584065486</v>
      </c>
      <c r="BZ787" s="39">
        <v>2.8907546387773317</v>
      </c>
      <c r="CA787" s="39">
        <v>0.21236040716164234</v>
      </c>
      <c r="CB787" s="39">
        <v>6.1129460061529919</v>
      </c>
      <c r="CC787" s="39">
        <v>40.062423440138069</v>
      </c>
      <c r="CD787" s="39">
        <v>6.8360822476527323</v>
      </c>
      <c r="CE787" s="39">
        <v>0.35060758405888864</v>
      </c>
      <c r="CF787" s="39">
        <v>5.1334610621342964</v>
      </c>
      <c r="CG787" s="39">
        <v>0.37711394342494636</v>
      </c>
      <c r="CH787" s="39">
        <v>10.855494228589532</v>
      </c>
      <c r="CI787" s="39">
        <v>71.143668862768024</v>
      </c>
      <c r="CJ787" s="39">
        <v>12.139654319024313</v>
      </c>
      <c r="CK787" s="3"/>
    </row>
    <row r="788" spans="1:89" ht="13.5" customHeight="1" x14ac:dyDescent="0.3">
      <c r="A788" s="55" t="s">
        <v>727</v>
      </c>
      <c r="B788" s="55" t="s">
        <v>728</v>
      </c>
      <c r="C788" s="56" t="s">
        <v>586</v>
      </c>
      <c r="D788" s="3" t="s">
        <v>605</v>
      </c>
      <c r="E788" s="3" t="s">
        <v>606</v>
      </c>
      <c r="F788" s="3">
        <v>2</v>
      </c>
      <c r="G788" s="3" t="s">
        <v>87</v>
      </c>
      <c r="H788" s="39">
        <v>5.7777922656642247</v>
      </c>
      <c r="I788" s="39">
        <v>3.7579956890323034</v>
      </c>
      <c r="J788" s="39">
        <v>5.0880147954644164</v>
      </c>
      <c r="K788" s="39">
        <v>2188.9910694212581</v>
      </c>
      <c r="L788" s="39">
        <v>2653.2788526015293</v>
      </c>
      <c r="M788" s="39">
        <v>162.10647281854713</v>
      </c>
      <c r="N788" s="39">
        <v>2706.5846493897552</v>
      </c>
      <c r="O788" s="39">
        <v>39.106499663644811</v>
      </c>
      <c r="P788" s="39">
        <v>1654.8991990497746</v>
      </c>
      <c r="Q788" s="39">
        <v>1582.6227693591782</v>
      </c>
      <c r="R788" s="39">
        <v>564.41048813084706</v>
      </c>
      <c r="S788" s="39">
        <v>206.61898246220147</v>
      </c>
      <c r="T788" s="39">
        <v>66.22925548793512</v>
      </c>
      <c r="U788" s="39">
        <v>9698.1200698305965</v>
      </c>
      <c r="V788" s="39">
        <v>7.9944948366000995E-3</v>
      </c>
      <c r="W788" s="39">
        <v>9.3788309840941402</v>
      </c>
      <c r="X788" s="39">
        <v>5.1829635513846046</v>
      </c>
      <c r="Y788" s="39">
        <v>1.8423500397184609</v>
      </c>
      <c r="Z788" s="39">
        <v>1531.520554827008</v>
      </c>
      <c r="AA788" s="39">
        <v>710.12385090655232</v>
      </c>
      <c r="AB788" s="39">
        <v>700.0310491736966</v>
      </c>
      <c r="AC788" s="39">
        <v>5.8385560405289905</v>
      </c>
      <c r="AD788" s="39">
        <v>3.5962694016558694</v>
      </c>
      <c r="AE788" s="39">
        <v>0.15882839961417283</v>
      </c>
      <c r="AF788" s="39">
        <v>2.2292418625759008E-2</v>
      </c>
      <c r="AG788" s="39">
        <v>0</v>
      </c>
      <c r="AH788" s="39">
        <v>0.18887717030131893</v>
      </c>
      <c r="AI788" s="39">
        <v>0</v>
      </c>
      <c r="AJ788" s="39">
        <v>0</v>
      </c>
      <c r="AK788" s="39">
        <v>6.9979498350257874</v>
      </c>
      <c r="AL788" s="39">
        <v>41.60643143529925</v>
      </c>
      <c r="AM788" s="39">
        <v>98.185483357729268</v>
      </c>
      <c r="AN788" s="39">
        <v>10.773135983853225</v>
      </c>
      <c r="AO788" s="39">
        <v>10.423471011264557</v>
      </c>
      <c r="AP788" s="39">
        <v>16.138334045512817</v>
      </c>
      <c r="AQ788" s="4">
        <v>2.0009728068660166</v>
      </c>
      <c r="AR788" s="39">
        <v>24691.610306849005</v>
      </c>
      <c r="AS788" s="39">
        <v>11839.472041134833</v>
      </c>
      <c r="AT788" s="39">
        <v>9714.5322089006313</v>
      </c>
      <c r="AU788" s="39">
        <v>2951.1102803494414</v>
      </c>
      <c r="AV788" s="39">
        <v>186.49577646409216</v>
      </c>
      <c r="AW788" s="39">
        <v>47.94937184737109</v>
      </c>
      <c r="AX788" s="39">
        <v>39.343453457168792</v>
      </c>
      <c r="AY788" s="39">
        <v>11.951874518005239</v>
      </c>
      <c r="AZ788" s="39">
        <v>0.75530017745485645</v>
      </c>
      <c r="BA788" s="39">
        <v>14.623802750160944</v>
      </c>
      <c r="BB788" s="39">
        <v>7750.0675438947355</v>
      </c>
      <c r="BC788" s="39">
        <v>4008.5514390020012</v>
      </c>
      <c r="BD788" s="39">
        <v>66.22925548793512</v>
      </c>
      <c r="BE788" s="39">
        <v>0.12351735532929413</v>
      </c>
      <c r="BF788" s="39">
        <v>65.459570468751053</v>
      </c>
      <c r="BG788" s="39">
        <v>33.857518520038461</v>
      </c>
      <c r="BH788" s="39">
        <v>0.55939365588118684</v>
      </c>
      <c r="BI788" s="39">
        <v>3915.897316224632</v>
      </c>
      <c r="BJ788" s="39">
        <v>4239.6596176497396</v>
      </c>
      <c r="BK788" s="39">
        <v>731.60497574485862</v>
      </c>
      <c r="BL788" s="39">
        <v>2952.3101315156014</v>
      </c>
      <c r="BM788" s="39">
        <v>33.074931910978073</v>
      </c>
      <c r="BN788" s="39">
        <v>35.80953274706463</v>
      </c>
      <c r="BO788" s="39">
        <v>6.179371624030062</v>
      </c>
      <c r="BP788" s="39">
        <v>24.936163717927219</v>
      </c>
      <c r="BQ788" s="39">
        <v>16.412139070033806</v>
      </c>
      <c r="BR788" s="39">
        <v>99.83105579643869</v>
      </c>
      <c r="BS788" s="39">
        <v>0.1689442035613069</v>
      </c>
      <c r="BT788" s="39">
        <v>1.8964886832435083E-2</v>
      </c>
      <c r="BU788" s="39">
        <v>24.062938468787632</v>
      </c>
      <c r="BV788" s="39">
        <v>23.720938313793066</v>
      </c>
      <c r="BW788" s="39">
        <v>0.19784269260983517</v>
      </c>
      <c r="BX788" s="39">
        <v>0.1218615727647438</v>
      </c>
      <c r="BY788" s="39">
        <v>0.18112081823993184</v>
      </c>
      <c r="BZ788" s="39">
        <v>0.18887717030131893</v>
      </c>
      <c r="CA788" s="39">
        <v>0</v>
      </c>
      <c r="CB788" s="39">
        <v>6.9979498350257874</v>
      </c>
      <c r="CC788" s="39">
        <v>150.56505077688175</v>
      </c>
      <c r="CD788" s="39">
        <v>28.56277786364339</v>
      </c>
      <c r="CE788" s="39">
        <v>9.7117919597929758E-2</v>
      </c>
      <c r="CF788" s="39">
        <v>0.10127691569341532</v>
      </c>
      <c r="CG788" s="39">
        <v>0</v>
      </c>
      <c r="CH788" s="39">
        <v>3.7523368988322212</v>
      </c>
      <c r="CI788" s="39">
        <v>80.73375903280656</v>
      </c>
      <c r="CJ788" s="39">
        <v>15.315509233069877</v>
      </c>
      <c r="CK788" s="3"/>
    </row>
    <row r="789" spans="1:89" ht="13.5" customHeight="1" x14ac:dyDescent="0.3">
      <c r="A789" s="55" t="s">
        <v>727</v>
      </c>
      <c r="B789" s="55" t="s">
        <v>728</v>
      </c>
      <c r="C789" s="56" t="s">
        <v>586</v>
      </c>
      <c r="D789" s="3" t="s">
        <v>605</v>
      </c>
      <c r="E789" s="3" t="s">
        <v>606</v>
      </c>
      <c r="F789" s="3">
        <v>1</v>
      </c>
      <c r="G789" s="3" t="s">
        <v>87</v>
      </c>
      <c r="H789" s="39">
        <v>4.8428160283373929</v>
      </c>
      <c r="I789" s="39">
        <v>4.0297364595149139</v>
      </c>
      <c r="J789" s="39">
        <v>3.0968665247067673</v>
      </c>
      <c r="K789" s="39">
        <v>2432.2247022119632</v>
      </c>
      <c r="L789" s="39">
        <v>2145.849104862622</v>
      </c>
      <c r="M789" s="39">
        <v>121.12032528521559</v>
      </c>
      <c r="N789" s="39">
        <v>2045.6659256602029</v>
      </c>
      <c r="O789" s="39">
        <v>15.304492406850352</v>
      </c>
      <c r="P789" s="39">
        <v>1715.4605387714967</v>
      </c>
      <c r="Q789" s="39">
        <v>1103.3234708661087</v>
      </c>
      <c r="R789" s="39">
        <v>491.69050129302667</v>
      </c>
      <c r="S789" s="39">
        <v>127.58280610512794</v>
      </c>
      <c r="T789" s="39">
        <v>73.254887979732146</v>
      </c>
      <c r="U789" s="39">
        <v>16763.753402683469</v>
      </c>
      <c r="V789" s="39">
        <v>0</v>
      </c>
      <c r="W789" s="39">
        <v>14.61222142889827</v>
      </c>
      <c r="X789" s="39">
        <v>7.1787663918043796</v>
      </c>
      <c r="Y789" s="39">
        <v>0.97990377085964764</v>
      </c>
      <c r="Z789" s="39">
        <v>1377.6604961130899</v>
      </c>
      <c r="AA789" s="39">
        <v>924.08654662067511</v>
      </c>
      <c r="AB789" s="39">
        <v>587.23071877945961</v>
      </c>
      <c r="AC789" s="39">
        <v>4.173993400236947</v>
      </c>
      <c r="AD789" s="39">
        <v>3.0010688982323788</v>
      </c>
      <c r="AE789" s="39">
        <v>8.6504651528121979E-2</v>
      </c>
      <c r="AF789" s="39">
        <v>0.12110651213937075</v>
      </c>
      <c r="AG789" s="39">
        <v>5.4671989385761302E-2</v>
      </c>
      <c r="AH789" s="39">
        <v>5.4671989385761302E-2</v>
      </c>
      <c r="AI789" s="39">
        <v>0.44661363980386642</v>
      </c>
      <c r="AJ789" s="39">
        <v>0.27115828130949038</v>
      </c>
      <c r="AK789" s="39">
        <v>8.8445451168301403</v>
      </c>
      <c r="AL789" s="39">
        <v>62.228305414050688</v>
      </c>
      <c r="AM789" s="39">
        <v>113.04913321981095</v>
      </c>
      <c r="AN789" s="39">
        <v>11.438829136856588</v>
      </c>
      <c r="AO789" s="39">
        <v>14.883018489340033</v>
      </c>
      <c r="AP789" s="39">
        <v>16.795461731876355</v>
      </c>
      <c r="AQ789" s="4">
        <v>1.8363038160184815</v>
      </c>
      <c r="AR789" s="39">
        <v>30196.233616529968</v>
      </c>
      <c r="AS789" s="39">
        <v>10283.446174454908</v>
      </c>
      <c r="AT789" s="39">
        <v>16786.52429427503</v>
      </c>
      <c r="AU789" s="39">
        <v>2896.1528238116939</v>
      </c>
      <c r="AV789" s="39">
        <v>230.11032398833558</v>
      </c>
      <c r="AW789" s="39">
        <v>34.055393480680856</v>
      </c>
      <c r="AX789" s="39">
        <v>55.591450600931175</v>
      </c>
      <c r="AY789" s="39">
        <v>9.5911061644002089</v>
      </c>
      <c r="AZ789" s="39">
        <v>0.76204975398775898</v>
      </c>
      <c r="BA789" s="39">
        <v>11.969419012559074</v>
      </c>
      <c r="BB789" s="39">
        <v>6760.1645504268536</v>
      </c>
      <c r="BC789" s="39">
        <v>3438.0573170357598</v>
      </c>
      <c r="BD789" s="39">
        <v>73.254887979732146</v>
      </c>
      <c r="BE789" s="39">
        <v>0.11639501787146306</v>
      </c>
      <c r="BF789" s="39">
        <v>65.738318028247846</v>
      </c>
      <c r="BG789" s="39">
        <v>33.432929571569424</v>
      </c>
      <c r="BH789" s="39">
        <v>0.71235738231123824</v>
      </c>
      <c r="BI789" s="39">
        <v>4225.7829449915298</v>
      </c>
      <c r="BJ789" s="39">
        <v>3253.2023121882457</v>
      </c>
      <c r="BK789" s="39">
        <v>615.907693102949</v>
      </c>
      <c r="BL789" s="39">
        <v>2188.5532241721812</v>
      </c>
      <c r="BM789" s="39">
        <v>41.093062318824501</v>
      </c>
      <c r="BN789" s="39">
        <v>31.635331745786935</v>
      </c>
      <c r="BO789" s="39">
        <v>5.989312168842039</v>
      </c>
      <c r="BP789" s="39">
        <v>21.282293766546498</v>
      </c>
      <c r="BQ789" s="39">
        <v>22.770891591562297</v>
      </c>
      <c r="BR789" s="39">
        <v>99.864350170455907</v>
      </c>
      <c r="BS789" s="39">
        <v>0.13564982954409571</v>
      </c>
      <c r="BT789" s="39">
        <v>5.837442901708006E-3</v>
      </c>
      <c r="BU789" s="39">
        <v>31.90738206295562</v>
      </c>
      <c r="BV789" s="39">
        <v>20.27623383515348</v>
      </c>
      <c r="BW789" s="39">
        <v>0.14412200094964112</v>
      </c>
      <c r="BX789" s="39">
        <v>0.10362260145797839</v>
      </c>
      <c r="BY789" s="39">
        <v>0.20761116366749272</v>
      </c>
      <c r="BZ789" s="39">
        <v>0.1093439787715226</v>
      </c>
      <c r="CA789" s="39">
        <v>0.71777192111335686</v>
      </c>
      <c r="CB789" s="39">
        <v>8.8445451168301403</v>
      </c>
      <c r="CC789" s="39">
        <v>186.71626777071822</v>
      </c>
      <c r="CD789" s="39">
        <v>33.514784037234868</v>
      </c>
      <c r="CE789" s="39">
        <v>9.0222446376641771E-2</v>
      </c>
      <c r="CF789" s="39">
        <v>4.7518067367140517E-2</v>
      </c>
      <c r="CG789" s="39">
        <v>0.31192512733576483</v>
      </c>
      <c r="CH789" s="39">
        <v>3.8436107357262577</v>
      </c>
      <c r="CI789" s="39">
        <v>81.142064612530362</v>
      </c>
      <c r="CJ789" s="39">
        <v>14.564659010663837</v>
      </c>
      <c r="CK789" s="3"/>
    </row>
    <row r="790" spans="1:89" ht="13.5" customHeight="1" x14ac:dyDescent="0.3">
      <c r="A790" s="55" t="s">
        <v>727</v>
      </c>
      <c r="B790" s="55" t="s">
        <v>728</v>
      </c>
      <c r="C790" s="56" t="s">
        <v>586</v>
      </c>
      <c r="D790" s="3" t="s">
        <v>605</v>
      </c>
      <c r="E790" s="3" t="s">
        <v>606</v>
      </c>
      <c r="F790" s="3">
        <v>3</v>
      </c>
      <c r="G790" s="3" t="s">
        <v>87</v>
      </c>
      <c r="H790" s="39">
        <v>0.42719121585496328</v>
      </c>
      <c r="I790" s="39">
        <v>3.4575907832655028</v>
      </c>
      <c r="J790" s="39">
        <v>2.0822403909007465</v>
      </c>
      <c r="K790" s="39">
        <v>361.35036976308231</v>
      </c>
      <c r="L790" s="39">
        <v>2075.111261068455</v>
      </c>
      <c r="M790" s="39">
        <v>65.277415169074317</v>
      </c>
      <c r="N790" s="39">
        <v>1021.2767877750424</v>
      </c>
      <c r="O790" s="39">
        <v>14.607218418218187</v>
      </c>
      <c r="P790" s="39">
        <v>250.87476704943862</v>
      </c>
      <c r="Q790" s="39">
        <v>1201.4849227249833</v>
      </c>
      <c r="R790" s="39">
        <v>236.93352677071368</v>
      </c>
      <c r="S790" s="39">
        <v>110.40529900500154</v>
      </c>
      <c r="T790" s="39">
        <v>45.293263072090227</v>
      </c>
      <c r="U790" s="39">
        <v>7171.3918852155293</v>
      </c>
      <c r="V790" s="39">
        <v>4.8137059200783691E-2</v>
      </c>
      <c r="W790" s="39">
        <v>7.7465914102221829</v>
      </c>
      <c r="X790" s="39">
        <v>4.8624584205739056</v>
      </c>
      <c r="Y790" s="39">
        <v>1.3661788693112531</v>
      </c>
      <c r="Z790" s="39">
        <v>906.64887088856165</v>
      </c>
      <c r="AA790" s="39">
        <v>413.08131985798951</v>
      </c>
      <c r="AB790" s="39">
        <v>652.99486670508645</v>
      </c>
      <c r="AC790" s="39">
        <v>2.2048399891855741</v>
      </c>
      <c r="AD790" s="39">
        <v>4.9550777405438993</v>
      </c>
      <c r="AE790" s="39">
        <v>0</v>
      </c>
      <c r="AF790" s="39">
        <v>0</v>
      </c>
      <c r="AG790" s="39">
        <v>0.19239980992677588</v>
      </c>
      <c r="AH790" s="39">
        <v>0.71885610906209585</v>
      </c>
      <c r="AI790" s="39">
        <v>0.25674623018925991</v>
      </c>
      <c r="AJ790" s="39">
        <v>0</v>
      </c>
      <c r="AK790" s="39">
        <v>3.1580195030004621</v>
      </c>
      <c r="AL790" s="39">
        <v>20.242239287127699</v>
      </c>
      <c r="AM790" s="39">
        <v>65.690793295583433</v>
      </c>
      <c r="AN790" s="39">
        <v>4.4043110541958095</v>
      </c>
      <c r="AO790" s="39">
        <v>4.0705667302091744</v>
      </c>
      <c r="AP790" s="39">
        <v>8.4505988986697762</v>
      </c>
      <c r="AQ790" s="4">
        <v>0.89731423862041515</v>
      </c>
      <c r="AR790" s="39">
        <v>14661.963924518908</v>
      </c>
      <c r="AS790" s="39">
        <v>5388.5818532061203</v>
      </c>
      <c r="AT790" s="39">
        <v>7185.4152509748374</v>
      </c>
      <c r="AU790" s="39">
        <v>1979.8849751813671</v>
      </c>
      <c r="AV790" s="39">
        <v>108.08184515658492</v>
      </c>
      <c r="AW790" s="39">
        <v>36.752115070989248</v>
      </c>
      <c r="AX790" s="39">
        <v>49.007181356917755</v>
      </c>
      <c r="AY790" s="39">
        <v>13.503545537105335</v>
      </c>
      <c r="AZ790" s="39">
        <v>0.73715803498767185</v>
      </c>
      <c r="BA790" s="39">
        <v>5.9670223900212127</v>
      </c>
      <c r="BB790" s="39">
        <v>3537.6230521938719</v>
      </c>
      <c r="BC790" s="39">
        <v>1799.6985155501372</v>
      </c>
      <c r="BD790" s="39">
        <v>45.293263072090227</v>
      </c>
      <c r="BE790" s="39">
        <v>0.11073455971483349</v>
      </c>
      <c r="BF790" s="39">
        <v>65.650353814130938</v>
      </c>
      <c r="BG790" s="39">
        <v>33.398370194179115</v>
      </c>
      <c r="BH790" s="39">
        <v>0.84054143197512088</v>
      </c>
      <c r="BI790" s="39">
        <v>657.94559110046612</v>
      </c>
      <c r="BJ790" s="39">
        <v>3280.0537745767037</v>
      </c>
      <c r="BK790" s="39">
        <v>304.29318233068875</v>
      </c>
      <c r="BL790" s="39">
        <v>1146.2893051982621</v>
      </c>
      <c r="BM790" s="39">
        <v>12.209995301620944</v>
      </c>
      <c r="BN790" s="39">
        <v>60.870445396039116</v>
      </c>
      <c r="BO790" s="39">
        <v>5.6469993519656603</v>
      </c>
      <c r="BP790" s="39">
        <v>21.272559950374294</v>
      </c>
      <c r="BQ790" s="39">
        <v>14.023365759308126</v>
      </c>
      <c r="BR790" s="39">
        <v>99.804835694674637</v>
      </c>
      <c r="BS790" s="39">
        <v>0.19516430532536852</v>
      </c>
      <c r="BT790" s="39">
        <v>1.9013220831265179E-2</v>
      </c>
      <c r="BU790" s="39">
        <v>20.863904976103434</v>
      </c>
      <c r="BV790" s="39">
        <v>32.98145472543267</v>
      </c>
      <c r="BW790" s="39">
        <v>0.11136202440162464</v>
      </c>
      <c r="BX790" s="39">
        <v>0.25027099062105818</v>
      </c>
      <c r="BY790" s="39">
        <v>0</v>
      </c>
      <c r="BZ790" s="39">
        <v>0.9112559189888717</v>
      </c>
      <c r="CA790" s="39">
        <v>0.25674623018925991</v>
      </c>
      <c r="CB790" s="39">
        <v>3.1580195030004621</v>
      </c>
      <c r="CC790" s="39">
        <v>90.337343636906951</v>
      </c>
      <c r="CD790" s="39">
        <v>13.418479867499366</v>
      </c>
      <c r="CE790" s="39">
        <v>0</v>
      </c>
      <c r="CF790" s="39">
        <v>0.84311654530756608</v>
      </c>
      <c r="CG790" s="39">
        <v>0.23754797100039846</v>
      </c>
      <c r="CH790" s="39">
        <v>2.9218778587886263</v>
      </c>
      <c r="CI790" s="39">
        <v>83.582347716241898</v>
      </c>
      <c r="CJ790" s="39">
        <v>12.415109908661512</v>
      </c>
      <c r="CK790" s="3"/>
    </row>
    <row r="791" spans="1:89" ht="13.5" customHeight="1" x14ac:dyDescent="0.3">
      <c r="A791" s="55" t="s">
        <v>727</v>
      </c>
      <c r="B791" s="55" t="s">
        <v>728</v>
      </c>
      <c r="C791" s="56" t="s">
        <v>586</v>
      </c>
      <c r="D791" s="3" t="s">
        <v>607</v>
      </c>
      <c r="E791" s="3" t="s">
        <v>608</v>
      </c>
      <c r="F791" s="3">
        <v>3</v>
      </c>
      <c r="G791" s="3" t="s">
        <v>87</v>
      </c>
      <c r="H791" s="39">
        <v>0.3127618148563337</v>
      </c>
      <c r="I791" s="39">
        <v>3.6005664050976458</v>
      </c>
      <c r="J791" s="39">
        <v>1.0370977244274246</v>
      </c>
      <c r="K791" s="39">
        <v>289.81603255137497</v>
      </c>
      <c r="L791" s="39">
        <v>2141.030995962682</v>
      </c>
      <c r="M791" s="39">
        <v>50.406671808715778</v>
      </c>
      <c r="N791" s="39">
        <v>881.85688899253728</v>
      </c>
      <c r="O791" s="39">
        <v>10.332378731343285</v>
      </c>
      <c r="P791" s="39">
        <v>264.26407915908504</v>
      </c>
      <c r="Q791" s="39">
        <v>1509.5567752898542</v>
      </c>
      <c r="R791" s="39">
        <v>328.93562789354837</v>
      </c>
      <c r="S791" s="39">
        <v>171.84476145303819</v>
      </c>
      <c r="T791" s="39">
        <v>68.798523286064466</v>
      </c>
      <c r="U791" s="39">
        <v>12232.587282308863</v>
      </c>
      <c r="V791" s="39">
        <v>3.9225575363333195E-2</v>
      </c>
      <c r="W791" s="39">
        <v>14.170015233233149</v>
      </c>
      <c r="X791" s="39">
        <v>6.9315122071719708</v>
      </c>
      <c r="Y791" s="39">
        <v>2.2814391288237474</v>
      </c>
      <c r="Z791" s="39">
        <v>943.00475902921539</v>
      </c>
      <c r="AA791" s="39">
        <v>674.82434725097778</v>
      </c>
      <c r="AB791" s="39">
        <v>650.0993069933287</v>
      </c>
      <c r="AC791" s="39">
        <v>3.8576748332183124</v>
      </c>
      <c r="AD791" s="39">
        <v>5.1439857948010115</v>
      </c>
      <c r="AE791" s="39">
        <v>0.16463841225421608</v>
      </c>
      <c r="AF791" s="39">
        <v>2.3878783415568153E-2</v>
      </c>
      <c r="AG791" s="39">
        <v>0.2739355244175915</v>
      </c>
      <c r="AH791" s="39">
        <v>0</v>
      </c>
      <c r="AI791" s="39">
        <v>0.14454291044776119</v>
      </c>
      <c r="AJ791" s="39">
        <v>0.17844682835820896</v>
      </c>
      <c r="AK791" s="39">
        <v>2.4648880597014924</v>
      </c>
      <c r="AL791" s="39">
        <v>22.446717465947639</v>
      </c>
      <c r="AM791" s="39">
        <v>61.709093346256573</v>
      </c>
      <c r="AN791" s="39">
        <v>6.2908654094016487</v>
      </c>
      <c r="AO791" s="39">
        <v>5.5236278523040125</v>
      </c>
      <c r="AP791" s="39">
        <v>10.853278409618181</v>
      </c>
      <c r="AQ791" s="4">
        <v>1.0850355216893683</v>
      </c>
      <c r="AR791" s="39">
        <v>20365.891657951441</v>
      </c>
      <c r="AS791" s="39">
        <v>5721.7931610726246</v>
      </c>
      <c r="AT791" s="39">
        <v>12256.009474453453</v>
      </c>
      <c r="AU791" s="39">
        <v>2276.9300739015416</v>
      </c>
      <c r="AV791" s="39">
        <v>111.15894852381226</v>
      </c>
      <c r="AW791" s="39">
        <v>28.094979867177429</v>
      </c>
      <c r="AX791" s="39">
        <v>60.179095913379015</v>
      </c>
      <c r="AY791" s="39">
        <v>11.18011483191094</v>
      </c>
      <c r="AZ791" s="39">
        <v>0.54580938753257358</v>
      </c>
      <c r="BA791" s="39">
        <v>4.9504259443814043</v>
      </c>
      <c r="BB791" s="39">
        <v>3373.4429680466533</v>
      </c>
      <c r="BC791" s="39">
        <v>2274.6012437955255</v>
      </c>
      <c r="BD791" s="39">
        <v>68.798523286064466</v>
      </c>
      <c r="BE791" s="39">
        <v>8.6518785370657866E-2</v>
      </c>
      <c r="BF791" s="39">
        <v>58.957793004426918</v>
      </c>
      <c r="BG791" s="39">
        <v>39.753293762354772</v>
      </c>
      <c r="BH791" s="39">
        <v>1.2023944478476618</v>
      </c>
      <c r="BI791" s="39">
        <v>623.19139681138086</v>
      </c>
      <c r="BJ791" s="39">
        <v>3654.1883376576338</v>
      </c>
      <c r="BK791" s="39">
        <v>380.37939742669158</v>
      </c>
      <c r="BL791" s="39">
        <v>1064.0340291769187</v>
      </c>
      <c r="BM791" s="39">
        <v>10.891540104091346</v>
      </c>
      <c r="BN791" s="39">
        <v>63.864390668966593</v>
      </c>
      <c r="BO791" s="39">
        <v>6.6479054156404445</v>
      </c>
      <c r="BP791" s="39">
        <v>18.596163811301626</v>
      </c>
      <c r="BQ791" s="39">
        <v>23.422192144592202</v>
      </c>
      <c r="BR791" s="39">
        <v>99.808892183108952</v>
      </c>
      <c r="BS791" s="39">
        <v>0.19110781689108228</v>
      </c>
      <c r="BT791" s="39">
        <v>1.8614861008219696E-2</v>
      </c>
      <c r="BU791" s="39">
        <v>29.637464715579064</v>
      </c>
      <c r="BV791" s="39">
        <v>28.551571014184784</v>
      </c>
      <c r="BW791" s="39">
        <v>0.16942438757498379</v>
      </c>
      <c r="BX791" s="39">
        <v>0.22591760079775933</v>
      </c>
      <c r="BY791" s="39">
        <v>0.18851719566978423</v>
      </c>
      <c r="BZ791" s="39">
        <v>0.2739355244175915</v>
      </c>
      <c r="CA791" s="39">
        <v>0.32298973880597015</v>
      </c>
      <c r="CB791" s="39">
        <v>2.4648880597014924</v>
      </c>
      <c r="CC791" s="39">
        <v>90.446676221605856</v>
      </c>
      <c r="CD791" s="39">
        <v>17.461941783611561</v>
      </c>
      <c r="CE791" s="39">
        <v>0.1695924603221669</v>
      </c>
      <c r="CF791" s="39">
        <v>0.24643587228509053</v>
      </c>
      <c r="CG791" s="39">
        <v>0.29056566573835479</v>
      </c>
      <c r="CH791" s="39">
        <v>2.2174445624352668</v>
      </c>
      <c r="CI791" s="39">
        <v>81.366977128459013</v>
      </c>
      <c r="CJ791" s="39">
        <v>15.708984310760098</v>
      </c>
      <c r="CK791" s="3"/>
    </row>
    <row r="792" spans="1:89" ht="13.5" customHeight="1" x14ac:dyDescent="0.3">
      <c r="A792" s="55" t="s">
        <v>727</v>
      </c>
      <c r="B792" s="55" t="s">
        <v>728</v>
      </c>
      <c r="C792" s="56" t="s">
        <v>586</v>
      </c>
      <c r="D792" s="3" t="s">
        <v>607</v>
      </c>
      <c r="E792" s="3" t="s">
        <v>608</v>
      </c>
      <c r="F792" s="3">
        <v>2</v>
      </c>
      <c r="G792" s="3" t="s">
        <v>87</v>
      </c>
      <c r="H792" s="39">
        <v>5.6158106737860072</v>
      </c>
      <c r="I792" s="39">
        <v>3.5961602744718273</v>
      </c>
      <c r="J792" s="39">
        <v>4.0602462198186906</v>
      </c>
      <c r="K792" s="39">
        <v>2368.6122377770889</v>
      </c>
      <c r="L792" s="39">
        <v>2477.1040882040243</v>
      </c>
      <c r="M792" s="39">
        <v>171.74803005426713</v>
      </c>
      <c r="N792" s="39">
        <v>2271.5883678893556</v>
      </c>
      <c r="O792" s="39">
        <v>27.873971194988947</v>
      </c>
      <c r="P792" s="39">
        <v>2067.3179690179149</v>
      </c>
      <c r="Q792" s="39">
        <v>1825.8257765473627</v>
      </c>
      <c r="R792" s="39">
        <v>763.62375880091429</v>
      </c>
      <c r="S792" s="39">
        <v>320.45038198419985</v>
      </c>
      <c r="T792" s="39">
        <v>78.946124103521342</v>
      </c>
      <c r="U792" s="39">
        <v>20961.502845924959</v>
      </c>
      <c r="V792" s="39">
        <v>0</v>
      </c>
      <c r="W792" s="39">
        <v>24.380012558404516</v>
      </c>
      <c r="X792" s="39">
        <v>10.907494651213245</v>
      </c>
      <c r="Y792" s="39">
        <v>2.1604247986157534</v>
      </c>
      <c r="Z792" s="39">
        <v>1863.9269484898145</v>
      </c>
      <c r="AA792" s="39">
        <v>809.92770347336045</v>
      </c>
      <c r="AB792" s="39">
        <v>742.1584244515002</v>
      </c>
      <c r="AC792" s="39">
        <v>4.7249324594959434</v>
      </c>
      <c r="AD792" s="39">
        <v>4.475370530600193</v>
      </c>
      <c r="AE792" s="39">
        <v>5.8098695722330174E-2</v>
      </c>
      <c r="AF792" s="39">
        <v>5.8098695722330174E-2</v>
      </c>
      <c r="AG792" s="39">
        <v>0</v>
      </c>
      <c r="AH792" s="39">
        <v>0</v>
      </c>
      <c r="AI792" s="39">
        <v>0.11102377376841602</v>
      </c>
      <c r="AJ792" s="39">
        <v>0.1575130674675875</v>
      </c>
      <c r="AK792" s="39">
        <v>5.7479485069902161</v>
      </c>
      <c r="AL792" s="39">
        <v>39.561458180520859</v>
      </c>
      <c r="AM792" s="39">
        <v>79.435964587143701</v>
      </c>
      <c r="AN792" s="39">
        <v>12.753215898112085</v>
      </c>
      <c r="AO792" s="39">
        <v>10.8975218118577</v>
      </c>
      <c r="AP792" s="39">
        <v>15.725331615757142</v>
      </c>
      <c r="AQ792" s="4">
        <v>1.813437545301217</v>
      </c>
      <c r="AR792" s="39">
        <v>36976.846692458043</v>
      </c>
      <c r="AS792" s="39">
        <v>12386.362922741713</v>
      </c>
      <c r="AT792" s="39">
        <v>20998.950777933191</v>
      </c>
      <c r="AU792" s="39">
        <v>3425.2133794047713</v>
      </c>
      <c r="AV792" s="39">
        <v>166.31961237836359</v>
      </c>
      <c r="AW792" s="39">
        <v>33.497618187296887</v>
      </c>
      <c r="AX792" s="39">
        <v>56.789457880453149</v>
      </c>
      <c r="AY792" s="39">
        <v>9.26313000103222</v>
      </c>
      <c r="AZ792" s="39">
        <v>0.4497939312177392</v>
      </c>
      <c r="BA792" s="39">
        <v>13.272217168076525</v>
      </c>
      <c r="BB792" s="39">
        <v>7316.926695119726</v>
      </c>
      <c r="BC792" s="39">
        <v>4977.2178863503923</v>
      </c>
      <c r="BD792" s="39">
        <v>78.946124103521342</v>
      </c>
      <c r="BE792" s="39">
        <v>0.10715185120006744</v>
      </c>
      <c r="BF792" s="39">
        <v>59.072439107089629</v>
      </c>
      <c r="BG792" s="39">
        <v>40.183045801218043</v>
      </c>
      <c r="BH792" s="39">
        <v>0.63736324049228388</v>
      </c>
      <c r="BI792" s="39">
        <v>4520.492141572312</v>
      </c>
      <c r="BJ792" s="39">
        <v>4306.5260250258589</v>
      </c>
      <c r="BK792" s="39">
        <v>939.43203507500016</v>
      </c>
      <c r="BL792" s="39">
        <v>2619.9127210685442</v>
      </c>
      <c r="BM792" s="39">
        <v>36.495718474973479</v>
      </c>
      <c r="BN792" s="39">
        <v>34.768285507918996</v>
      </c>
      <c r="BO792" s="39">
        <v>7.584405857753258</v>
      </c>
      <c r="BP792" s="39">
        <v>21.151590159354285</v>
      </c>
      <c r="BQ792" s="39">
        <v>37.447932008233508</v>
      </c>
      <c r="BR792" s="39">
        <v>99.821667604232942</v>
      </c>
      <c r="BS792" s="39">
        <v>0.17833239576705792</v>
      </c>
      <c r="BT792" s="39">
        <v>1.0288251167701398E-2</v>
      </c>
      <c r="BU792" s="39">
        <v>23.646051026873792</v>
      </c>
      <c r="BV792" s="39">
        <v>21.667509210199086</v>
      </c>
      <c r="BW792" s="39">
        <v>0.13794563830405904</v>
      </c>
      <c r="BX792" s="39">
        <v>0.13065961255172712</v>
      </c>
      <c r="BY792" s="39">
        <v>0.11619739144466035</v>
      </c>
      <c r="BZ792" s="39">
        <v>0</v>
      </c>
      <c r="CA792" s="39">
        <v>0.26853684123600352</v>
      </c>
      <c r="CB792" s="39">
        <v>5.7479485069902161</v>
      </c>
      <c r="CC792" s="39">
        <v>131.75063866577665</v>
      </c>
      <c r="CD792" s="39">
        <v>28.436290972916058</v>
      </c>
      <c r="CE792" s="39">
        <v>6.9863914293114587E-2</v>
      </c>
      <c r="CF792" s="39">
        <v>0</v>
      </c>
      <c r="CG792" s="39">
        <v>0.1614583135421841</v>
      </c>
      <c r="CH792" s="39">
        <v>3.455965550180637</v>
      </c>
      <c r="CI792" s="39">
        <v>79.215335330420714</v>
      </c>
      <c r="CJ792" s="39">
        <v>17.097376891563343</v>
      </c>
      <c r="CK792" s="3"/>
    </row>
    <row r="793" spans="1:89" ht="13.5" customHeight="1" x14ac:dyDescent="0.3">
      <c r="A793" s="55" t="s">
        <v>727</v>
      </c>
      <c r="B793" s="55" t="s">
        <v>728</v>
      </c>
      <c r="C793" s="56" t="s">
        <v>586</v>
      </c>
      <c r="D793" s="3" t="s">
        <v>607</v>
      </c>
      <c r="E793" s="3" t="s">
        <v>608</v>
      </c>
      <c r="F793" s="3">
        <v>1</v>
      </c>
      <c r="G793" s="3" t="s">
        <v>87</v>
      </c>
      <c r="H793" s="39">
        <v>3.0331500810839405</v>
      </c>
      <c r="I793" s="39">
        <v>2.208405901733026</v>
      </c>
      <c r="J793" s="39">
        <v>0.85149554031277497</v>
      </c>
      <c r="K793" s="39">
        <v>1704.3417434654818</v>
      </c>
      <c r="L793" s="39">
        <v>1396.8054710244392</v>
      </c>
      <c r="M793" s="39">
        <v>63.152288239854769</v>
      </c>
      <c r="N793" s="39">
        <v>1556.5414089814724</v>
      </c>
      <c r="O793" s="39">
        <v>7.6978779541845164</v>
      </c>
      <c r="P793" s="39">
        <v>1321.2211248406747</v>
      </c>
      <c r="Q793" s="39">
        <v>786.16063338780805</v>
      </c>
      <c r="R793" s="39">
        <v>358.28032634130409</v>
      </c>
      <c r="S793" s="39">
        <v>146.84588244710608</v>
      </c>
      <c r="T793" s="39">
        <v>92.581999509532523</v>
      </c>
      <c r="U793" s="39">
        <v>12310.085341599481</v>
      </c>
      <c r="V793" s="39">
        <v>0</v>
      </c>
      <c r="W793" s="39">
        <v>16.282848801352134</v>
      </c>
      <c r="X793" s="39">
        <v>6.6831049045326711</v>
      </c>
      <c r="Y793" s="39">
        <v>2.3885911973607512</v>
      </c>
      <c r="Z793" s="39">
        <v>1219.9120129618889</v>
      </c>
      <c r="AA793" s="39">
        <v>1196.3880925826672</v>
      </c>
      <c r="AB793" s="39">
        <v>740.7367895948048</v>
      </c>
      <c r="AC793" s="39">
        <v>3.4478043013909723</v>
      </c>
      <c r="AD793" s="39">
        <v>3.9734784998093273</v>
      </c>
      <c r="AE793" s="39">
        <v>5.7868628953295378E-2</v>
      </c>
      <c r="AF793" s="39">
        <v>5.7868628953295378E-2</v>
      </c>
      <c r="AG793" s="39">
        <v>0</v>
      </c>
      <c r="AH793" s="39">
        <v>0</v>
      </c>
      <c r="AI793" s="39">
        <v>0</v>
      </c>
      <c r="AJ793" s="39">
        <v>0.15243322681553498</v>
      </c>
      <c r="AK793" s="39">
        <v>5.8458142483757669</v>
      </c>
      <c r="AL793" s="39">
        <v>32.508291861541643</v>
      </c>
      <c r="AM793" s="39">
        <v>71.257148507036888</v>
      </c>
      <c r="AN793" s="39">
        <v>8.9970282413377909</v>
      </c>
      <c r="AO793" s="39">
        <v>8.7530555440227324</v>
      </c>
      <c r="AP793" s="39">
        <v>11.864777490479714</v>
      </c>
      <c r="AQ793" s="4">
        <v>1.1342590313770289</v>
      </c>
      <c r="AR793" s="39">
        <v>23080.248417567163</v>
      </c>
      <c r="AS793" s="39">
        <v>7439.7218077149882</v>
      </c>
      <c r="AT793" s="39">
        <v>12335.439886502727</v>
      </c>
      <c r="AU793" s="39">
        <v>3164.4581779405617</v>
      </c>
      <c r="AV793" s="39">
        <v>140.6285454088937</v>
      </c>
      <c r="AW793" s="39">
        <v>32.234149620557645</v>
      </c>
      <c r="AX793" s="39">
        <v>53.445871393281031</v>
      </c>
      <c r="AY793" s="39">
        <v>13.710676422061317</v>
      </c>
      <c r="AZ793" s="39">
        <v>0.60930256410003159</v>
      </c>
      <c r="BA793" s="39">
        <v>6.0930515231297413</v>
      </c>
      <c r="BB793" s="39">
        <v>4728.538789665432</v>
      </c>
      <c r="BC793" s="39">
        <v>2612.5079670168934</v>
      </c>
      <c r="BD793" s="39">
        <v>92.581999509532523</v>
      </c>
      <c r="BE793" s="39">
        <v>8.1898916123600868E-2</v>
      </c>
      <c r="BF793" s="39">
        <v>63.558005418454478</v>
      </c>
      <c r="BG793" s="39">
        <v>35.115667420624838</v>
      </c>
      <c r="BH793" s="39">
        <v>1.2444282447970707</v>
      </c>
      <c r="BI793" s="39">
        <v>3121.1780178967729</v>
      </c>
      <c r="BJ793" s="39">
        <v>2185.1745103139801</v>
      </c>
      <c r="BK793" s="39">
        <v>422.2841101214716</v>
      </c>
      <c r="BL793" s="39">
        <v>1711.0851693827631</v>
      </c>
      <c r="BM793" s="39">
        <v>41.952886123512208</v>
      </c>
      <c r="BN793" s="39">
        <v>29.371723389548723</v>
      </c>
      <c r="BO793" s="39">
        <v>5.6760739317371138</v>
      </c>
      <c r="BP793" s="39">
        <v>22.999316555201947</v>
      </c>
      <c r="BQ793" s="39">
        <v>25.354544903245557</v>
      </c>
      <c r="BR793" s="39">
        <v>99.794457715845311</v>
      </c>
      <c r="BS793" s="39">
        <v>0.20554228415468312</v>
      </c>
      <c r="BT793" s="39">
        <v>1.936364831200155E-2</v>
      </c>
      <c r="BU793" s="39">
        <v>37.807043901628681</v>
      </c>
      <c r="BV793" s="39">
        <v>23.40801325037193</v>
      </c>
      <c r="BW793" s="39">
        <v>0.10895401700757547</v>
      </c>
      <c r="BX793" s="39">
        <v>0.12556584022846143</v>
      </c>
      <c r="BY793" s="39">
        <v>0.11573725790659076</v>
      </c>
      <c r="BZ793" s="39">
        <v>0</v>
      </c>
      <c r="CA793" s="39">
        <v>0.15243322681553498</v>
      </c>
      <c r="CB793" s="39">
        <v>5.8458142483757669</v>
      </c>
      <c r="CC793" s="39">
        <v>112.76246860991633</v>
      </c>
      <c r="CD793" s="39">
        <v>21.752092065879474</v>
      </c>
      <c r="CE793" s="39">
        <v>8.2299975136677514E-2</v>
      </c>
      <c r="CF793" s="39">
        <v>0</v>
      </c>
      <c r="CG793" s="39">
        <v>0.10839422847780854</v>
      </c>
      <c r="CH793" s="39">
        <v>4.1569186621239584</v>
      </c>
      <c r="CI793" s="39">
        <v>80.184622746432069</v>
      </c>
      <c r="CJ793" s="39">
        <v>15.467764387829483</v>
      </c>
      <c r="CK793" s="3"/>
    </row>
    <row r="794" spans="1:89" ht="13.5" customHeight="1" x14ac:dyDescent="0.3">
      <c r="A794" s="55" t="s">
        <v>727</v>
      </c>
      <c r="B794" s="55" t="s">
        <v>729</v>
      </c>
      <c r="C794" s="56" t="s">
        <v>4</v>
      </c>
      <c r="D794" s="3" t="s">
        <v>609</v>
      </c>
      <c r="E794" s="3" t="s">
        <v>610</v>
      </c>
      <c r="F794" s="3">
        <v>1</v>
      </c>
      <c r="G794" s="3" t="s">
        <v>87</v>
      </c>
      <c r="H794" s="39">
        <v>5.4199042101113948</v>
      </c>
      <c r="I794" s="39">
        <v>4.4547157891326536</v>
      </c>
      <c r="J794" s="39">
        <v>0.84318826674874792</v>
      </c>
      <c r="K794" s="39">
        <v>3365.8438887613393</v>
      </c>
      <c r="L794" s="39">
        <v>4379.851129268056</v>
      </c>
      <c r="M794" s="39">
        <v>70.550441936225724</v>
      </c>
      <c r="N794" s="39">
        <v>3031.706600079322</v>
      </c>
      <c r="O794" s="39">
        <v>15.630465898829145</v>
      </c>
      <c r="P794" s="39">
        <v>51.724351791746429</v>
      </c>
      <c r="Q794" s="39">
        <v>90.479714764938805</v>
      </c>
      <c r="R794" s="39">
        <v>3.0728867545865484</v>
      </c>
      <c r="S794" s="39">
        <v>1.3520701720180814</v>
      </c>
      <c r="T794" s="39">
        <v>449.66282007285241</v>
      </c>
      <c r="U794" s="39">
        <v>10649.812799107809</v>
      </c>
      <c r="V794" s="39">
        <v>1.2255377557544104E-2</v>
      </c>
      <c r="W794" s="39">
        <v>11.7815029586524</v>
      </c>
      <c r="X794" s="39">
        <v>5.6252182989127437</v>
      </c>
      <c r="Y794" s="39">
        <v>1.2786443918371015</v>
      </c>
      <c r="Z794" s="39">
        <v>3078.3692988288103</v>
      </c>
      <c r="AA794" s="39">
        <v>6097.901626820043</v>
      </c>
      <c r="AB794" s="39">
        <v>1130.68643515398</v>
      </c>
      <c r="AC794" s="39">
        <v>5.3662134474553165</v>
      </c>
      <c r="AD794" s="39">
        <v>11.038630230000807</v>
      </c>
      <c r="AE794" s="39">
        <v>18.468278929953158</v>
      </c>
      <c r="AF794" s="39">
        <v>29.396981222279162</v>
      </c>
      <c r="AG794" s="39">
        <v>0</v>
      </c>
      <c r="AH794" s="39">
        <v>606.41509228961172</v>
      </c>
      <c r="AI794" s="39">
        <v>20.339983388384624</v>
      </c>
      <c r="AJ794" s="39">
        <v>27.600489518115982</v>
      </c>
      <c r="AK794" s="39">
        <v>7.6227767058510096</v>
      </c>
      <c r="AL794" s="39">
        <v>30.584759753236597</v>
      </c>
      <c r="AM794" s="39">
        <v>65.348645492710901</v>
      </c>
      <c r="AN794" s="39">
        <v>9.4432988816811463</v>
      </c>
      <c r="AO794" s="39">
        <v>5.3107960048233718</v>
      </c>
      <c r="AP794" s="39">
        <v>5.4888115133649382</v>
      </c>
      <c r="AQ794" s="4">
        <v>0.30940790770319726</v>
      </c>
      <c r="AR794" s="39">
        <v>33288.794123988679</v>
      </c>
      <c r="AS794" s="39">
        <v>11470.592177765904</v>
      </c>
      <c r="AT794" s="39">
        <v>10668.510420134769</v>
      </c>
      <c r="AU794" s="39">
        <v>10323.362204480291</v>
      </c>
      <c r="AV794" s="39">
        <v>826.32932160771588</v>
      </c>
      <c r="AW794" s="39">
        <v>34.45781825271925</v>
      </c>
      <c r="AX794" s="39">
        <v>32.048353510188562</v>
      </c>
      <c r="AY794" s="39">
        <v>31.011523475526065</v>
      </c>
      <c r="AZ794" s="39">
        <v>2.4823047615661262</v>
      </c>
      <c r="BA794" s="39">
        <v>10.717808265992796</v>
      </c>
      <c r="BB794" s="39">
        <v>10863.582525943772</v>
      </c>
      <c r="BC794" s="39">
        <v>146.62902348328984</v>
      </c>
      <c r="BD794" s="39">
        <v>449.66282007285241</v>
      </c>
      <c r="BE794" s="39">
        <v>9.3437270717092777E-2</v>
      </c>
      <c r="BF794" s="39">
        <v>94.708122802947059</v>
      </c>
      <c r="BG794" s="39">
        <v>1.2783038679337684</v>
      </c>
      <c r="BH794" s="39">
        <v>3.9201360584021043</v>
      </c>
      <c r="BI794" s="39">
        <v>3872.6509648360493</v>
      </c>
      <c r="BJ794" s="39">
        <v>4474.7855598221277</v>
      </c>
      <c r="BK794" s="39">
        <v>74.466516957561026</v>
      </c>
      <c r="BL794" s="39">
        <v>3048.6891361501694</v>
      </c>
      <c r="BM794" s="39">
        <v>33.761560910016719</v>
      </c>
      <c r="BN794" s="39">
        <v>39.010937626183392</v>
      </c>
      <c r="BO794" s="39">
        <v>0.64919505291020352</v>
      </c>
      <c r="BP794" s="39">
        <v>26.578306410889716</v>
      </c>
      <c r="BQ794" s="39">
        <v>18.697621026959791</v>
      </c>
      <c r="BR794" s="39">
        <v>99.824740096877335</v>
      </c>
      <c r="BS794" s="39">
        <v>0.17525990312266662</v>
      </c>
      <c r="BT794" s="39">
        <v>1.1985219505657559E-2</v>
      </c>
      <c r="BU794" s="39">
        <v>59.068949689410125</v>
      </c>
      <c r="BV794" s="39">
        <v>10.952695572991399</v>
      </c>
      <c r="BW794" s="39">
        <v>5.1981257086246624E-2</v>
      </c>
      <c r="BX794" s="39">
        <v>0.10692863440565996</v>
      </c>
      <c r="BY794" s="39">
        <v>47.865260152232324</v>
      </c>
      <c r="BZ794" s="39">
        <v>606.41509228961172</v>
      </c>
      <c r="CA794" s="39">
        <v>47.940472906500602</v>
      </c>
      <c r="CB794" s="39">
        <v>7.6227767058510096</v>
      </c>
      <c r="CC794" s="39">
        <v>105.37670412762864</v>
      </c>
      <c r="CD794" s="39">
        <v>11.109015425891506</v>
      </c>
      <c r="CE794" s="39">
        <v>5.7925162402690873</v>
      </c>
      <c r="CF794" s="39">
        <v>73.386611903080421</v>
      </c>
      <c r="CG794" s="39">
        <v>5.8016182716628109</v>
      </c>
      <c r="CH794" s="39">
        <v>0.92248653249046608</v>
      </c>
      <c r="CI794" s="39">
        <v>12.752385927998597</v>
      </c>
      <c r="CJ794" s="39">
        <v>1.3443811244986053</v>
      </c>
      <c r="CK794" s="3"/>
    </row>
    <row r="795" spans="1:89" ht="13.5" customHeight="1" x14ac:dyDescent="0.3">
      <c r="A795" s="55" t="s">
        <v>727</v>
      </c>
      <c r="B795" s="55" t="s">
        <v>729</v>
      </c>
      <c r="C795" s="56" t="s">
        <v>4</v>
      </c>
      <c r="D795" s="3" t="s">
        <v>609</v>
      </c>
      <c r="E795" s="3" t="s">
        <v>610</v>
      </c>
      <c r="F795" s="3">
        <v>2</v>
      </c>
      <c r="G795" s="3" t="s">
        <v>87</v>
      </c>
      <c r="H795" s="39">
        <v>4.4493585554038582</v>
      </c>
      <c r="I795" s="39">
        <v>4.1041551790004736</v>
      </c>
      <c r="J795" s="39">
        <v>1.9002862499321549</v>
      </c>
      <c r="K795" s="39">
        <v>2485.2751058847357</v>
      </c>
      <c r="L795" s="39">
        <v>3782.8309108152016</v>
      </c>
      <c r="M795" s="39">
        <v>61.672180884940616</v>
      </c>
      <c r="N795" s="39">
        <v>2579.5517422019539</v>
      </c>
      <c r="O795" s="39">
        <v>25.788355847058074</v>
      </c>
      <c r="P795" s="39">
        <v>38.501162519679262</v>
      </c>
      <c r="Q795" s="39">
        <v>66.332575749352799</v>
      </c>
      <c r="R795" s="39">
        <v>1.7601790666635726</v>
      </c>
      <c r="S795" s="39">
        <v>2.3961209671112398</v>
      </c>
      <c r="T795" s="39">
        <v>175.21589276037528</v>
      </c>
      <c r="U795" s="39">
        <v>6843.5654956177341</v>
      </c>
      <c r="V795" s="39">
        <v>7.7097838291868143E-3</v>
      </c>
      <c r="W795" s="39">
        <v>11.016739748083031</v>
      </c>
      <c r="X795" s="39">
        <v>5.2139836095059975</v>
      </c>
      <c r="Y795" s="39">
        <v>2.94450439972828</v>
      </c>
      <c r="Z795" s="39">
        <v>1326.6085772945119</v>
      </c>
      <c r="AA795" s="39">
        <v>1809.1105955286171</v>
      </c>
      <c r="AB795" s="39">
        <v>954.96451053274598</v>
      </c>
      <c r="AC795" s="39">
        <v>12.278930129321164</v>
      </c>
      <c r="AD795" s="39">
        <v>6.075035754659206</v>
      </c>
      <c r="AE795" s="39">
        <v>11.820659966231826</v>
      </c>
      <c r="AF795" s="39">
        <v>20.801569000809838</v>
      </c>
      <c r="AG795" s="39">
        <v>0</v>
      </c>
      <c r="AH795" s="39">
        <v>409.21860686273908</v>
      </c>
      <c r="AI795" s="39">
        <v>17.938923762199348</v>
      </c>
      <c r="AJ795" s="39">
        <v>26.038111330141746</v>
      </c>
      <c r="AK795" s="39">
        <v>5.5813204216289218</v>
      </c>
      <c r="AL795" s="39">
        <v>16.338698629842668</v>
      </c>
      <c r="AM795" s="39">
        <v>51.62345982988839</v>
      </c>
      <c r="AN795" s="39">
        <v>5.4484745043138085</v>
      </c>
      <c r="AO795" s="39">
        <v>2.1156181435197476</v>
      </c>
      <c r="AP795" s="39">
        <v>3.1845179010801927</v>
      </c>
      <c r="AQ795" s="4">
        <v>0</v>
      </c>
      <c r="AR795" s="39">
        <v>20771.674069432542</v>
      </c>
      <c r="AS795" s="39">
        <v>9229.7780266814079</v>
      </c>
      <c r="AT795" s="39">
        <v>6862.7484331588803</v>
      </c>
      <c r="AU795" s="39">
        <v>4109.0376492398555</v>
      </c>
      <c r="AV795" s="39">
        <v>570.10996035239566</v>
      </c>
      <c r="AW795" s="39">
        <v>44.434444695355047</v>
      </c>
      <c r="AX795" s="39">
        <v>33.03897610861349</v>
      </c>
      <c r="AY795" s="39">
        <v>19.781928194640258</v>
      </c>
      <c r="AZ795" s="39">
        <v>2.7446510013911958</v>
      </c>
      <c r="BA795" s="39">
        <v>10.453799984336486</v>
      </c>
      <c r="BB795" s="39">
        <v>8935.1182956338907</v>
      </c>
      <c r="BC795" s="39">
        <v>108.99003830280688</v>
      </c>
      <c r="BD795" s="39">
        <v>175.21589276037528</v>
      </c>
      <c r="BE795" s="39">
        <v>0.1132616619177263</v>
      </c>
      <c r="BF795" s="39">
        <v>96.807510102672936</v>
      </c>
      <c r="BG795" s="39">
        <v>1.1808522153808996</v>
      </c>
      <c r="BH795" s="39">
        <v>1.8983760200284538</v>
      </c>
      <c r="BI795" s="39">
        <v>2703.4415197201943</v>
      </c>
      <c r="BJ795" s="39">
        <v>3853.2676417435546</v>
      </c>
      <c r="BK795" s="39">
        <v>65.332646201536349</v>
      </c>
      <c r="BL795" s="39">
        <v>2607.736219016123</v>
      </c>
      <c r="BM795" s="39">
        <v>29.290428349469462</v>
      </c>
      <c r="BN795" s="39">
        <v>41.748215727448084</v>
      </c>
      <c r="BO795" s="39">
        <v>0.7078463427037246</v>
      </c>
      <c r="BP795" s="39">
        <v>28.253509580378736</v>
      </c>
      <c r="BQ795" s="39">
        <v>19.182937541146497</v>
      </c>
      <c r="BR795" s="39">
        <v>99.720477331669926</v>
      </c>
      <c r="BS795" s="39">
        <v>0.27952266833008055</v>
      </c>
      <c r="BT795" s="39">
        <v>4.2905614687859729E-2</v>
      </c>
      <c r="BU795" s="39">
        <v>44.027598429605298</v>
      </c>
      <c r="BV795" s="39">
        <v>23.240587992894344</v>
      </c>
      <c r="BW795" s="39">
        <v>0.2988273940880703</v>
      </c>
      <c r="BX795" s="39">
        <v>0.14784570678691752</v>
      </c>
      <c r="BY795" s="39">
        <v>32.622228967041664</v>
      </c>
      <c r="BZ795" s="39">
        <v>409.21860686273908</v>
      </c>
      <c r="CA795" s="39">
        <v>43.977035092341097</v>
      </c>
      <c r="CB795" s="39">
        <v>5.5813204216289218</v>
      </c>
      <c r="CC795" s="39">
        <v>73.410632964044865</v>
      </c>
      <c r="CD795" s="39">
        <v>5.3001360445999399</v>
      </c>
      <c r="CE795" s="39">
        <v>5.722094198613414</v>
      </c>
      <c r="CF795" s="39">
        <v>71.778890972154457</v>
      </c>
      <c r="CG795" s="39">
        <v>7.7137812265476056</v>
      </c>
      <c r="CH795" s="39">
        <v>0.97899016150831719</v>
      </c>
      <c r="CI795" s="39">
        <v>12.876574357457002</v>
      </c>
      <c r="CJ795" s="39">
        <v>0.92966908371918755</v>
      </c>
      <c r="CK795" s="3"/>
    </row>
    <row r="796" spans="1:89" ht="13.5" customHeight="1" x14ac:dyDescent="0.3">
      <c r="A796" s="55" t="s">
        <v>727</v>
      </c>
      <c r="B796" s="55" t="s">
        <v>729</v>
      </c>
      <c r="C796" s="56" t="s">
        <v>4</v>
      </c>
      <c r="D796" s="3" t="s">
        <v>609</v>
      </c>
      <c r="E796" s="3" t="s">
        <v>610</v>
      </c>
      <c r="F796" s="3">
        <v>3</v>
      </c>
      <c r="G796" s="3" t="s">
        <v>87</v>
      </c>
      <c r="H796" s="39">
        <v>6.128898939994766</v>
      </c>
      <c r="I796" s="39">
        <v>6.4338102966371675</v>
      </c>
      <c r="J796" s="39">
        <v>2.3527392952317663</v>
      </c>
      <c r="K796" s="39">
        <v>2899.4972711395126</v>
      </c>
      <c r="L796" s="39">
        <v>5374.9343994574447</v>
      </c>
      <c r="M796" s="39">
        <v>88.952645103821339</v>
      </c>
      <c r="N796" s="39">
        <v>2050.0576349710777</v>
      </c>
      <c r="O796" s="39">
        <v>20.691320609869319</v>
      </c>
      <c r="P796" s="39">
        <v>43.805011709713092</v>
      </c>
      <c r="Q796" s="39">
        <v>95.512153256828498</v>
      </c>
      <c r="R796" s="39">
        <v>2.2091229227911353</v>
      </c>
      <c r="S796" s="39">
        <v>1.7310783071684199</v>
      </c>
      <c r="T796" s="39">
        <v>235.52264807234215</v>
      </c>
      <c r="U796" s="39">
        <v>9040.1300054901112</v>
      </c>
      <c r="V796" s="39">
        <v>0.13970527545006786</v>
      </c>
      <c r="W796" s="39">
        <v>12.40211815418049</v>
      </c>
      <c r="X796" s="39">
        <v>5.938424683156434</v>
      </c>
      <c r="Y796" s="39">
        <v>1.5572006624378179</v>
      </c>
      <c r="Z796" s="39">
        <v>1435.0339300711155</v>
      </c>
      <c r="AA796" s="39">
        <v>2396.2257147039763</v>
      </c>
      <c r="AB796" s="39">
        <v>1032.1805488138441</v>
      </c>
      <c r="AC796" s="39">
        <v>11.091057958906932</v>
      </c>
      <c r="AD796" s="39">
        <v>8.0513234117353107</v>
      </c>
      <c r="AE796" s="39">
        <v>10.768695047341254</v>
      </c>
      <c r="AF796" s="39">
        <v>24.999110292384348</v>
      </c>
      <c r="AG796" s="39">
        <v>110.87727909332635</v>
      </c>
      <c r="AH796" s="39">
        <v>350.78102217566772</v>
      </c>
      <c r="AI796" s="39">
        <v>10.720604513318573</v>
      </c>
      <c r="AJ796" s="39">
        <v>15.543950403484969</v>
      </c>
      <c r="AK796" s="39">
        <v>4.0245750910519176</v>
      </c>
      <c r="AL796" s="39">
        <v>19.058033502344692</v>
      </c>
      <c r="AM796" s="39">
        <v>74.446495752942852</v>
      </c>
      <c r="AN796" s="39">
        <v>6.0930720014216471</v>
      </c>
      <c r="AO796" s="39">
        <v>2.5597935651623844</v>
      </c>
      <c r="AP796" s="39">
        <v>4.6066081625216526</v>
      </c>
      <c r="AQ796" s="4">
        <v>0.16351210765641513</v>
      </c>
      <c r="AR796" s="39">
        <v>25405.221515015972</v>
      </c>
      <c r="AS796" s="39">
        <v>10827.828734082432</v>
      </c>
      <c r="AT796" s="39">
        <v>9060.1674542653345</v>
      </c>
      <c r="AU796" s="39">
        <v>4882.5825749595788</v>
      </c>
      <c r="AV796" s="39">
        <v>634.6427517086247</v>
      </c>
      <c r="AW796" s="39">
        <v>42.620485429275043</v>
      </c>
      <c r="AX796" s="39">
        <v>35.662619390703782</v>
      </c>
      <c r="AY796" s="39">
        <v>19.218815203298611</v>
      </c>
      <c r="AZ796" s="39">
        <v>2.4980799767225559</v>
      </c>
      <c r="BA796" s="39">
        <v>14.915448531863699</v>
      </c>
      <c r="BB796" s="39">
        <v>10434.133271281726</v>
      </c>
      <c r="BC796" s="39">
        <v>143.25736619650112</v>
      </c>
      <c r="BD796" s="39">
        <v>235.52264807234215</v>
      </c>
      <c r="BE796" s="39">
        <v>0.13775105700476023</v>
      </c>
      <c r="BF796" s="39">
        <v>96.364040543405693</v>
      </c>
      <c r="BG796" s="39">
        <v>1.3230479509301269</v>
      </c>
      <c r="BH796" s="39">
        <v>2.1751604486594305</v>
      </c>
      <c r="BI796" s="39">
        <v>3184.9538298615626</v>
      </c>
      <c r="BJ796" s="39">
        <v>5476.8803630109105</v>
      </c>
      <c r="BK796" s="39">
        <v>93.514507321844249</v>
      </c>
      <c r="BL796" s="39">
        <v>2072.4800338881155</v>
      </c>
      <c r="BM796" s="39">
        <v>29.414519827381266</v>
      </c>
      <c r="BN796" s="39">
        <v>50.58152005832433</v>
      </c>
      <c r="BO796" s="39">
        <v>0.86364967177114127</v>
      </c>
      <c r="BP796" s="39">
        <v>19.140310442523276</v>
      </c>
      <c r="BQ796" s="39">
        <v>20.03744877522481</v>
      </c>
      <c r="BR796" s="39">
        <v>99.778840193888584</v>
      </c>
      <c r="BS796" s="39">
        <v>0.22115980611143785</v>
      </c>
      <c r="BT796" s="39">
        <v>1.7187327610647205E-2</v>
      </c>
      <c r="BU796" s="39">
        <v>49.077013607369743</v>
      </c>
      <c r="BV796" s="39">
        <v>21.140053096232357</v>
      </c>
      <c r="BW796" s="39">
        <v>0.22715556344684554</v>
      </c>
      <c r="BX796" s="39">
        <v>0.16489886833715178</v>
      </c>
      <c r="BY796" s="39">
        <v>35.767805339725598</v>
      </c>
      <c r="BZ796" s="39">
        <v>461.65830126899408</v>
      </c>
      <c r="CA796" s="39">
        <v>26.26455491680354</v>
      </c>
      <c r="CB796" s="39">
        <v>4.0245750910519176</v>
      </c>
      <c r="CC796" s="39">
        <v>99.597601256709183</v>
      </c>
      <c r="CD796" s="39">
        <v>7.3299138353404523</v>
      </c>
      <c r="CE796" s="39">
        <v>5.6358959813894174</v>
      </c>
      <c r="CF796" s="39">
        <v>72.743019600568815</v>
      </c>
      <c r="CG796" s="39">
        <v>4.138478671046423</v>
      </c>
      <c r="CH796" s="39">
        <v>0.63414812194997994</v>
      </c>
      <c r="CI796" s="39">
        <v>15.693490706159698</v>
      </c>
      <c r="CJ796" s="39">
        <v>1.1549669188856884</v>
      </c>
      <c r="CK796" s="3"/>
    </row>
    <row r="797" spans="1:89" ht="13.5" customHeight="1" x14ac:dyDescent="0.3">
      <c r="A797" s="55" t="s">
        <v>727</v>
      </c>
      <c r="B797" s="55" t="s">
        <v>729</v>
      </c>
      <c r="C797" s="56" t="s">
        <v>4</v>
      </c>
      <c r="D797" s="3" t="s">
        <v>611</v>
      </c>
      <c r="E797" s="3" t="s">
        <v>612</v>
      </c>
      <c r="F797" s="3">
        <v>1</v>
      </c>
      <c r="G797" s="3" t="s">
        <v>87</v>
      </c>
      <c r="H797" s="39">
        <v>6.376875764021908</v>
      </c>
      <c r="I797" s="39">
        <v>3.8702422089818498</v>
      </c>
      <c r="J797" s="39">
        <v>5.5858602662598802</v>
      </c>
      <c r="K797" s="39">
        <v>871.51480671974582</v>
      </c>
      <c r="L797" s="39">
        <v>1354.2952166023128</v>
      </c>
      <c r="M797" s="39">
        <v>37.39896860008421</v>
      </c>
      <c r="N797" s="39">
        <v>2917.1096172809521</v>
      </c>
      <c r="O797" s="39">
        <v>14.956240104384241</v>
      </c>
      <c r="P797" s="39">
        <v>2598.4234343057137</v>
      </c>
      <c r="Q797" s="39">
        <v>3209.6040186947266</v>
      </c>
      <c r="R797" s="39">
        <v>123.8140451308218</v>
      </c>
      <c r="S797" s="39">
        <v>203.67173264527702</v>
      </c>
      <c r="T797" s="39">
        <v>646.85900254935541</v>
      </c>
      <c r="U797" s="39">
        <v>8357.779209940014</v>
      </c>
      <c r="V797" s="39">
        <v>2.4273936225087358E-2</v>
      </c>
      <c r="W797" s="39">
        <v>6.1615341451346737</v>
      </c>
      <c r="X797" s="39">
        <v>3.7381861786634532</v>
      </c>
      <c r="Y797" s="39">
        <v>0.20632845791324253</v>
      </c>
      <c r="Z797" s="39">
        <v>10730.766259552876</v>
      </c>
      <c r="AA797" s="39">
        <v>8902.9200280410514</v>
      </c>
      <c r="AB797" s="39">
        <v>1670.6289396717873</v>
      </c>
      <c r="AC797" s="39">
        <v>0.50793512167434218</v>
      </c>
      <c r="AD797" s="39">
        <v>29.687670693682449</v>
      </c>
      <c r="AE797" s="39">
        <v>23.908130515530313</v>
      </c>
      <c r="AF797" s="39">
        <v>41.849362401209717</v>
      </c>
      <c r="AG797" s="39">
        <v>0</v>
      </c>
      <c r="AH797" s="39">
        <v>672.89449929780233</v>
      </c>
      <c r="AI797" s="39">
        <v>34.87547042831428</v>
      </c>
      <c r="AJ797" s="39">
        <v>43.979268752722071</v>
      </c>
      <c r="AK797" s="39">
        <v>3.460639264532686</v>
      </c>
      <c r="AL797" s="39">
        <v>13.591547551737499</v>
      </c>
      <c r="AM797" s="39">
        <v>51.948422637524175</v>
      </c>
      <c r="AN797" s="39">
        <v>3.2908503028295852</v>
      </c>
      <c r="AO797" s="39">
        <v>10.976496864667558</v>
      </c>
      <c r="AP797" s="39">
        <v>54.48372057490819</v>
      </c>
      <c r="AQ797" s="4">
        <v>1.5320922965979575</v>
      </c>
      <c r="AR797" s="39">
        <v>42652.690927500029</v>
      </c>
      <c r="AS797" s="39">
        <v>11993.480060872636</v>
      </c>
      <c r="AT797" s="39">
        <v>8367.90953265795</v>
      </c>
      <c r="AU797" s="39">
        <v>21334.510833081069</v>
      </c>
      <c r="AV797" s="39">
        <v>956.7905008883763</v>
      </c>
      <c r="AW797" s="39">
        <v>28.118929427591922</v>
      </c>
      <c r="AX797" s="39">
        <v>19.618714202303231</v>
      </c>
      <c r="AY797" s="39">
        <v>50.01914385506165</v>
      </c>
      <c r="AZ797" s="39">
        <v>2.2432125150432003</v>
      </c>
      <c r="BA797" s="39">
        <v>15.832978239263637</v>
      </c>
      <c r="BB797" s="39">
        <v>5195.2748493074787</v>
      </c>
      <c r="BC797" s="39">
        <v>6135.5132307765398</v>
      </c>
      <c r="BD797" s="39">
        <v>646.85900254935541</v>
      </c>
      <c r="BE797" s="39">
        <v>0.13201321183596182</v>
      </c>
      <c r="BF797" s="39">
        <v>43.317492695522724</v>
      </c>
      <c r="BG797" s="39">
        <v>51.157072006088988</v>
      </c>
      <c r="BH797" s="39">
        <v>5.393422086552337</v>
      </c>
      <c r="BI797" s="39">
        <v>4123.174119338837</v>
      </c>
      <c r="BJ797" s="39">
        <v>4567.7694775060208</v>
      </c>
      <c r="BK797" s="39">
        <v>166.79887399716588</v>
      </c>
      <c r="BL797" s="39">
        <v>3135.7375900306133</v>
      </c>
      <c r="BM797" s="39">
        <v>34.378463118392325</v>
      </c>
      <c r="BN797" s="39">
        <v>38.085438540960673</v>
      </c>
      <c r="BO797" s="39">
        <v>1.3907462483831381</v>
      </c>
      <c r="BP797" s="39">
        <v>26.145352092263867</v>
      </c>
      <c r="BQ797" s="39">
        <v>10.130322717936457</v>
      </c>
      <c r="BR797" s="39">
        <v>99.878938429264807</v>
      </c>
      <c r="BS797" s="39">
        <v>0.1210615707352025</v>
      </c>
      <c r="BT797" s="39">
        <v>2.4657109055492522E-3</v>
      </c>
      <c r="BU797" s="39">
        <v>41.7301343241312</v>
      </c>
      <c r="BV797" s="39">
        <v>7.8306409401303343</v>
      </c>
      <c r="BW797" s="39">
        <v>2.3808144730777855E-3</v>
      </c>
      <c r="BX797" s="39">
        <v>0.13915327576974043</v>
      </c>
      <c r="BY797" s="39">
        <v>65.757492916740034</v>
      </c>
      <c r="BZ797" s="39">
        <v>672.89449929780233</v>
      </c>
      <c r="CA797" s="39">
        <v>78.854739181036351</v>
      </c>
      <c r="CB797" s="39">
        <v>3.460639264532686</v>
      </c>
      <c r="CC797" s="39">
        <v>68.830820492091263</v>
      </c>
      <c r="CD797" s="39">
        <v>66.992309736173695</v>
      </c>
      <c r="CE797" s="39">
        <v>6.8727159033962453</v>
      </c>
      <c r="CF797" s="39">
        <v>70.328300570816964</v>
      </c>
      <c r="CG797" s="39">
        <v>8.2415888439339682</v>
      </c>
      <c r="CH797" s="39">
        <v>0.36169247722667563</v>
      </c>
      <c r="CI797" s="39">
        <v>7.1939280781092734</v>
      </c>
      <c r="CJ797" s="39">
        <v>7.0017741265168905</v>
      </c>
      <c r="CK797" s="3"/>
    </row>
    <row r="798" spans="1:89" ht="13.5" customHeight="1" x14ac:dyDescent="0.3">
      <c r="A798" s="55" t="s">
        <v>727</v>
      </c>
      <c r="B798" s="55" t="s">
        <v>729</v>
      </c>
      <c r="C798" s="56" t="s">
        <v>4</v>
      </c>
      <c r="D798" s="3" t="s">
        <v>611</v>
      </c>
      <c r="E798" s="3" t="s">
        <v>612</v>
      </c>
      <c r="F798" s="3">
        <v>2</v>
      </c>
      <c r="G798" s="3" t="s">
        <v>87</v>
      </c>
      <c r="H798" s="39">
        <v>5.6459765688825678</v>
      </c>
      <c r="I798" s="39">
        <v>3.8524374642473918</v>
      </c>
      <c r="J798" s="39">
        <v>4.7033773059053523</v>
      </c>
      <c r="K798" s="39">
        <v>957.75445391350138</v>
      </c>
      <c r="L798" s="39">
        <v>1275.7576715589312</v>
      </c>
      <c r="M798" s="39">
        <v>22.571223536532738</v>
      </c>
      <c r="N798" s="39">
        <v>2790.1391138786148</v>
      </c>
      <c r="O798" s="39">
        <v>30.393688843110631</v>
      </c>
      <c r="P798" s="39">
        <v>2356.2495060010724</v>
      </c>
      <c r="Q798" s="39">
        <v>3091.2559091896132</v>
      </c>
      <c r="R798" s="39">
        <v>122.24946073676425</v>
      </c>
      <c r="S798" s="39">
        <v>237.07723755486754</v>
      </c>
      <c r="T798" s="39">
        <v>363.28714856901217</v>
      </c>
      <c r="U798" s="39">
        <v>4833.7372087372087</v>
      </c>
      <c r="V798" s="39">
        <v>2.0943020943020946E-2</v>
      </c>
      <c r="W798" s="39">
        <v>4.8645588645588642</v>
      </c>
      <c r="X798" s="39">
        <v>2.7020772020772026</v>
      </c>
      <c r="Y798" s="39">
        <v>2.6697626697626693</v>
      </c>
      <c r="Z798" s="39">
        <v>5369.5802462072452</v>
      </c>
      <c r="AA798" s="39">
        <v>3784.509464008162</v>
      </c>
      <c r="AB798" s="39">
        <v>1390.0034518599041</v>
      </c>
      <c r="AC798" s="39">
        <v>11.041647992930997</v>
      </c>
      <c r="AD798" s="39">
        <v>16.949636537587448</v>
      </c>
      <c r="AE798" s="39">
        <v>18.907476922125998</v>
      </c>
      <c r="AF798" s="39">
        <v>38.44397003620665</v>
      </c>
      <c r="AG798" s="39">
        <v>0</v>
      </c>
      <c r="AH798" s="39">
        <v>686.1026242625037</v>
      </c>
      <c r="AI798" s="39">
        <v>26.526778719353278</v>
      </c>
      <c r="AJ798" s="39">
        <v>42.007035285671925</v>
      </c>
      <c r="AK798" s="39">
        <v>3.5555097772991875</v>
      </c>
      <c r="AL798" s="39">
        <v>9.3526803708182165</v>
      </c>
      <c r="AM798" s="39">
        <v>48.082858294466519</v>
      </c>
      <c r="AN798" s="39">
        <v>3.0029233161034852</v>
      </c>
      <c r="AO798" s="39">
        <v>5.862462406597837</v>
      </c>
      <c r="AP798" s="39">
        <v>41.730208928516063</v>
      </c>
      <c r="AQ798" s="4">
        <v>1.3972875169973114</v>
      </c>
      <c r="AR798" s="39">
        <v>27601.988018058095</v>
      </c>
      <c r="AS798" s="39">
        <v>11260.937205121056</v>
      </c>
      <c r="AT798" s="39">
        <v>4843.9945504945499</v>
      </c>
      <c r="AU798" s="39">
        <v>10572.08444660583</v>
      </c>
      <c r="AV798" s="39">
        <v>924.9718158366602</v>
      </c>
      <c r="AW798" s="39">
        <v>40.79755848656189</v>
      </c>
      <c r="AX798" s="39">
        <v>17.549440813195975</v>
      </c>
      <c r="AY798" s="39">
        <v>38.301894920355878</v>
      </c>
      <c r="AZ798" s="39">
        <v>3.3511057798862689</v>
      </c>
      <c r="BA798" s="39">
        <v>14.201791339035312</v>
      </c>
      <c r="BB798" s="39">
        <v>5076.6161517306909</v>
      </c>
      <c r="BC798" s="39">
        <v>5806.8321134823182</v>
      </c>
      <c r="BD798" s="39">
        <v>363.28714856901217</v>
      </c>
      <c r="BE798" s="39">
        <v>0.12611553621466662</v>
      </c>
      <c r="BF798" s="39">
        <v>45.081648705243069</v>
      </c>
      <c r="BG798" s="39">
        <v>51.566153044895643</v>
      </c>
      <c r="BH798" s="39">
        <v>3.2260827136466288</v>
      </c>
      <c r="BI798" s="39">
        <v>3682.9370850524683</v>
      </c>
      <c r="BJ798" s="39">
        <v>4370.8660182127915</v>
      </c>
      <c r="BK798" s="39">
        <v>149.52406157920234</v>
      </c>
      <c r="BL798" s="39">
        <v>3057.6100402765933</v>
      </c>
      <c r="BM798" s="39">
        <v>32.705422452561102</v>
      </c>
      <c r="BN798" s="39">
        <v>38.814407172300754</v>
      </c>
      <c r="BO798" s="39">
        <v>1.3278118761838433</v>
      </c>
      <c r="BP798" s="39">
        <v>27.152358498954293</v>
      </c>
      <c r="BQ798" s="39">
        <v>10.257341757341756</v>
      </c>
      <c r="BR798" s="39">
        <v>99.788246216001752</v>
      </c>
      <c r="BS798" s="39">
        <v>0.21175378399826084</v>
      </c>
      <c r="BT798" s="39">
        <v>5.5114898291743507E-2</v>
      </c>
      <c r="BU798" s="39">
        <v>35.797192910459394</v>
      </c>
      <c r="BV798" s="39">
        <v>13.147865578260351</v>
      </c>
      <c r="BW798" s="39">
        <v>0.10444154176687381</v>
      </c>
      <c r="BX798" s="39">
        <v>0.16032445279066168</v>
      </c>
      <c r="BY798" s="39">
        <v>57.351446958332644</v>
      </c>
      <c r="BZ798" s="39">
        <v>686.1026242625037</v>
      </c>
      <c r="CA798" s="39">
        <v>68.533814005025206</v>
      </c>
      <c r="CB798" s="39">
        <v>3.5555097772991875</v>
      </c>
      <c r="CC798" s="39">
        <v>60.438461981388222</v>
      </c>
      <c r="CD798" s="39">
        <v>48.989958852111208</v>
      </c>
      <c r="CE798" s="39">
        <v>6.2003453485181952</v>
      </c>
      <c r="CF798" s="39">
        <v>74.175516757978912</v>
      </c>
      <c r="CG798" s="39">
        <v>7.4092867297837239</v>
      </c>
      <c r="CH798" s="39">
        <v>0.38439114753817011</v>
      </c>
      <c r="CI798" s="39">
        <v>6.5340868712545701</v>
      </c>
      <c r="CJ798" s="39">
        <v>5.2963731449264273</v>
      </c>
      <c r="CK798" s="3"/>
    </row>
    <row r="799" spans="1:89" ht="13.5" customHeight="1" x14ac:dyDescent="0.3">
      <c r="A799" s="55" t="s">
        <v>727</v>
      </c>
      <c r="B799" s="55" t="s">
        <v>729</v>
      </c>
      <c r="C799" s="56" t="s">
        <v>4</v>
      </c>
      <c r="D799" s="3" t="s">
        <v>611</v>
      </c>
      <c r="E799" s="3" t="s">
        <v>612</v>
      </c>
      <c r="F799" s="3">
        <v>3</v>
      </c>
      <c r="G799" s="3" t="s">
        <v>87</v>
      </c>
      <c r="H799" s="39">
        <v>4.1243550994914617</v>
      </c>
      <c r="I799" s="39">
        <v>5.0955750473675439</v>
      </c>
      <c r="J799" s="39">
        <v>6.2598561165694484</v>
      </c>
      <c r="K799" s="39">
        <v>542.98912119392594</v>
      </c>
      <c r="L799" s="39">
        <v>1258.884168859975</v>
      </c>
      <c r="M799" s="39">
        <v>28.423752973934491</v>
      </c>
      <c r="N799" s="39">
        <v>1870.757145614293</v>
      </c>
      <c r="O799" s="39">
        <v>22.320307330343358</v>
      </c>
      <c r="P799" s="39">
        <v>1218.4929630039253</v>
      </c>
      <c r="Q799" s="39">
        <v>2459.2432257768683</v>
      </c>
      <c r="R799" s="39">
        <v>79.037974711834366</v>
      </c>
      <c r="S799" s="39">
        <v>182.59934235592254</v>
      </c>
      <c r="T799" s="39">
        <v>292.335156415923</v>
      </c>
      <c r="U799" s="39">
        <v>4963.9208295753897</v>
      </c>
      <c r="V799" s="39">
        <v>3.1501823181326175E-2</v>
      </c>
      <c r="W799" s="39">
        <v>4.6283545410793305</v>
      </c>
      <c r="X799" s="39">
        <v>2.7662180390604352</v>
      </c>
      <c r="Y799" s="39">
        <v>0.51812462695209383</v>
      </c>
      <c r="Z799" s="39">
        <v>4979.3657451319687</v>
      </c>
      <c r="AA799" s="39">
        <v>3077.6840746293519</v>
      </c>
      <c r="AB799" s="39">
        <v>1780.9994733358944</v>
      </c>
      <c r="AC799" s="39">
        <v>6.7222766167936427</v>
      </c>
      <c r="AD799" s="39">
        <v>20.184557664478419</v>
      </c>
      <c r="AE799" s="39">
        <v>14.083032442517549</v>
      </c>
      <c r="AF799" s="39">
        <v>33.087529752004052</v>
      </c>
      <c r="AG799" s="39">
        <v>115.45628333000168</v>
      </c>
      <c r="AH799" s="39">
        <v>360.88098189777776</v>
      </c>
      <c r="AI799" s="39">
        <v>13.683704323211529</v>
      </c>
      <c r="AJ799" s="39">
        <v>19.925506396588485</v>
      </c>
      <c r="AK799" s="39">
        <v>3.0057808249393427</v>
      </c>
      <c r="AL799" s="39">
        <v>8.2200531919945945</v>
      </c>
      <c r="AM799" s="39">
        <v>54.293426774455277</v>
      </c>
      <c r="AN799" s="39">
        <v>1.7983802859360505</v>
      </c>
      <c r="AO799" s="39">
        <v>3.5307442282429364</v>
      </c>
      <c r="AP799" s="39">
        <v>28.189923489206301</v>
      </c>
      <c r="AQ799" s="4">
        <v>0.57951855764270099</v>
      </c>
      <c r="AR799" s="39">
        <v>23464.118965979047</v>
      </c>
      <c r="AS799" s="39">
        <v>7970.5629445003733</v>
      </c>
      <c r="AT799" s="39">
        <v>4971.8650286056636</v>
      </c>
      <c r="AU799" s="39">
        <v>9864.9561273784875</v>
      </c>
      <c r="AV799" s="39">
        <v>656.73486549451832</v>
      </c>
      <c r="AW799" s="39">
        <v>33.969155015182984</v>
      </c>
      <c r="AX799" s="39">
        <v>21.189225283993999</v>
      </c>
      <c r="AY799" s="39">
        <v>42.042729759774168</v>
      </c>
      <c r="AZ799" s="39">
        <v>2.7988899410488299</v>
      </c>
      <c r="BA799" s="39">
        <v>15.479786263428455</v>
      </c>
      <c r="BB799" s="39">
        <v>3723.3744959724722</v>
      </c>
      <c r="BC799" s="39">
        <v>3939.3735058485508</v>
      </c>
      <c r="BD799" s="39">
        <v>292.335156415923</v>
      </c>
      <c r="BE799" s="39">
        <v>0.19421195681177561</v>
      </c>
      <c r="BF799" s="39">
        <v>46.714071790143407</v>
      </c>
      <c r="BG799" s="39">
        <v>49.424031066296109</v>
      </c>
      <c r="BH799" s="39">
        <v>3.6676851867487228</v>
      </c>
      <c r="BI799" s="39">
        <v>2057.9415957132655</v>
      </c>
      <c r="BJ799" s="39">
        <v>3723.2229696842105</v>
      </c>
      <c r="BK799" s="39">
        <v>113.7215838023383</v>
      </c>
      <c r="BL799" s="39">
        <v>2075.6767953005592</v>
      </c>
      <c r="BM799" s="39">
        <v>25.819275376693803</v>
      </c>
      <c r="BN799" s="39">
        <v>46.712170716288057</v>
      </c>
      <c r="BO799" s="39">
        <v>1.4267697851982377</v>
      </c>
      <c r="BP799" s="39">
        <v>26.041784121819905</v>
      </c>
      <c r="BQ799" s="39">
        <v>7.944199030273186</v>
      </c>
      <c r="BR799" s="39">
        <v>99.840216920922686</v>
      </c>
      <c r="BS799" s="39">
        <v>0.15978307907729145</v>
      </c>
      <c r="BT799" s="39">
        <v>1.0421132190255766E-2</v>
      </c>
      <c r="BU799" s="39">
        <v>31.198152681974626</v>
      </c>
      <c r="BV799" s="39">
        <v>18.053800243399326</v>
      </c>
      <c r="BW799" s="39">
        <v>6.8142995569307405E-2</v>
      </c>
      <c r="BX799" s="39">
        <v>0.20460869165408302</v>
      </c>
      <c r="BY799" s="39">
        <v>47.170562194521601</v>
      </c>
      <c r="BZ799" s="39">
        <v>476.33726522777943</v>
      </c>
      <c r="CA799" s="39">
        <v>33.609210719800018</v>
      </c>
      <c r="CB799" s="39">
        <v>3.0057808249393427</v>
      </c>
      <c r="CC799" s="39">
        <v>64.311860252385927</v>
      </c>
      <c r="CD799" s="39">
        <v>32.300186275091939</v>
      </c>
      <c r="CE799" s="39">
        <v>7.1825883888473596</v>
      </c>
      <c r="CF799" s="39">
        <v>72.531137031852211</v>
      </c>
      <c r="CG799" s="39">
        <v>5.1176224205018315</v>
      </c>
      <c r="CH799" s="39">
        <v>0.45768558711680457</v>
      </c>
      <c r="CI799" s="39">
        <v>9.7926672743283376</v>
      </c>
      <c r="CJ799" s="39">
        <v>4.9182992973534372</v>
      </c>
      <c r="CK799" s="3"/>
    </row>
    <row r="800" spans="1:89" ht="13.5" customHeight="1" x14ac:dyDescent="0.3">
      <c r="A800" s="55" t="s">
        <v>727</v>
      </c>
      <c r="B800" s="55" t="s">
        <v>729</v>
      </c>
      <c r="C800" s="56" t="s">
        <v>4</v>
      </c>
      <c r="D800" s="3" t="s">
        <v>613</v>
      </c>
      <c r="E800" s="3" t="s">
        <v>614</v>
      </c>
      <c r="F800" s="3">
        <v>1</v>
      </c>
      <c r="G800" s="3" t="s">
        <v>87</v>
      </c>
      <c r="H800" s="39">
        <v>1.8160560106265222</v>
      </c>
      <c r="I800" s="39">
        <v>4.0046363311251518</v>
      </c>
      <c r="J800" s="39">
        <v>13.490067695612437</v>
      </c>
      <c r="K800" s="39">
        <v>562.87937728204099</v>
      </c>
      <c r="L800" s="39">
        <v>2574.9981085974105</v>
      </c>
      <c r="M800" s="39">
        <v>96.262969341891321</v>
      </c>
      <c r="N800" s="39">
        <v>3620.6498466489493</v>
      </c>
      <c r="O800" s="39">
        <v>21.013616525970892</v>
      </c>
      <c r="P800" s="39">
        <v>1023.0235133290735</v>
      </c>
      <c r="Q800" s="39">
        <v>3064.6491582667204</v>
      </c>
      <c r="R800" s="39">
        <v>328.40519459687061</v>
      </c>
      <c r="S800" s="39">
        <v>334.62942045355805</v>
      </c>
      <c r="T800" s="39">
        <v>346.66077692438091</v>
      </c>
      <c r="U800" s="39">
        <v>5761.6856596213429</v>
      </c>
      <c r="V800" s="39">
        <v>5.6366880753448034E-2</v>
      </c>
      <c r="W800" s="39">
        <v>4.8515779505646348</v>
      </c>
      <c r="X800" s="39">
        <v>3.4021438740473999</v>
      </c>
      <c r="Y800" s="39">
        <v>0.50327572101292894</v>
      </c>
      <c r="Z800" s="39">
        <v>2117.4729810151866</v>
      </c>
      <c r="AA800" s="39">
        <v>4603.2090212566645</v>
      </c>
      <c r="AB800" s="39">
        <v>434.4751140452849</v>
      </c>
      <c r="AC800" s="39">
        <v>0.59602920814728166</v>
      </c>
      <c r="AD800" s="39">
        <v>11.083125402131099</v>
      </c>
      <c r="AE800" s="39">
        <v>22.849205570558862</v>
      </c>
      <c r="AF800" s="39">
        <v>48.21569650058607</v>
      </c>
      <c r="AG800" s="39">
        <v>0</v>
      </c>
      <c r="AH800" s="39">
        <v>858.71790248507148</v>
      </c>
      <c r="AI800" s="39">
        <v>33.703609373158976</v>
      </c>
      <c r="AJ800" s="39">
        <v>58.109158336596323</v>
      </c>
      <c r="AK800" s="39">
        <v>2.3654265682331839</v>
      </c>
      <c r="AL800" s="39">
        <v>20.356142684320631</v>
      </c>
      <c r="AM800" s="39">
        <v>33.869814259074836</v>
      </c>
      <c r="AN800" s="39">
        <v>6.7589244537719644</v>
      </c>
      <c r="AO800" s="39">
        <v>8.3839069089742466</v>
      </c>
      <c r="AP800" s="39">
        <v>26.768348516545579</v>
      </c>
      <c r="AQ800" s="4">
        <v>2.7612169740069645</v>
      </c>
      <c r="AR800" s="39">
        <v>26052.677389610268</v>
      </c>
      <c r="AS800" s="39">
        <v>11992.482742004231</v>
      </c>
      <c r="AT800" s="39">
        <v>5770.4990240477209</v>
      </c>
      <c r="AU800" s="39">
        <v>7166.8362709274143</v>
      </c>
      <c r="AV800" s="39">
        <v>1122.8593526308991</v>
      </c>
      <c r="AW800" s="39">
        <v>46.03167099741848</v>
      </c>
      <c r="AX800" s="39">
        <v>22.149351246137105</v>
      </c>
      <c r="AY800" s="39">
        <v>27.509020143110234</v>
      </c>
      <c r="AZ800" s="39">
        <v>4.3099576133341753</v>
      </c>
      <c r="BA800" s="39">
        <v>19.310760037364112</v>
      </c>
      <c r="BB800" s="39">
        <v>6875.8039183962628</v>
      </c>
      <c r="BC800" s="39">
        <v>4750.7072866462222</v>
      </c>
      <c r="BD800" s="39">
        <v>346.66077692438091</v>
      </c>
      <c r="BE800" s="39">
        <v>0.16102387181035727</v>
      </c>
      <c r="BF800" s="39">
        <v>57.334282369349907</v>
      </c>
      <c r="BG800" s="39">
        <v>39.61404313726171</v>
      </c>
      <c r="BH800" s="39">
        <v>2.8906506215780103</v>
      </c>
      <c r="BI800" s="39">
        <v>1934.379723546122</v>
      </c>
      <c r="BJ800" s="39">
        <v>5643.6519031952557</v>
      </c>
      <c r="BK800" s="39">
        <v>438.15823163437437</v>
      </c>
      <c r="BL800" s="39">
        <v>3976.2928836284782</v>
      </c>
      <c r="BM800" s="39">
        <v>16.129935436728765</v>
      </c>
      <c r="BN800" s="39">
        <v>47.059912652015761</v>
      </c>
      <c r="BO800" s="39">
        <v>3.6536073560456725</v>
      </c>
      <c r="BP800" s="39">
        <v>33.156544555209791</v>
      </c>
      <c r="BQ800" s="39">
        <v>8.8133644263784117</v>
      </c>
      <c r="BR800" s="39">
        <v>99.84726859168245</v>
      </c>
      <c r="BS800" s="39">
        <v>0.15273140831754739</v>
      </c>
      <c r="BT800" s="39">
        <v>8.7215285699832907E-3</v>
      </c>
      <c r="BU800" s="39">
        <v>64.229303520296455</v>
      </c>
      <c r="BV800" s="39">
        <v>6.0622999831564766</v>
      </c>
      <c r="BW800" s="39">
        <v>8.316489809668183E-3</v>
      </c>
      <c r="BX800" s="39">
        <v>0.15464460165066535</v>
      </c>
      <c r="BY800" s="39">
        <v>71.064902071144928</v>
      </c>
      <c r="BZ800" s="39">
        <v>858.71790248507148</v>
      </c>
      <c r="CA800" s="39">
        <v>91.812767709755292</v>
      </c>
      <c r="CB800" s="39">
        <v>2.3654265682331839</v>
      </c>
      <c r="CC800" s="39">
        <v>60.984881397167428</v>
      </c>
      <c r="CD800" s="39">
        <v>37.913472399526789</v>
      </c>
      <c r="CE800" s="39">
        <v>6.3289228436880673</v>
      </c>
      <c r="CF800" s="39">
        <v>76.475998572133292</v>
      </c>
      <c r="CG800" s="39">
        <v>8.1766935008053085</v>
      </c>
      <c r="CH800" s="39">
        <v>0.21066098462740734</v>
      </c>
      <c r="CI800" s="39">
        <v>5.4312128455160211</v>
      </c>
      <c r="CJ800" s="39">
        <v>3.3765112532299066</v>
      </c>
      <c r="CK800" s="3"/>
    </row>
    <row r="801" spans="1:89" ht="13.5" customHeight="1" x14ac:dyDescent="0.3">
      <c r="A801" s="55" t="s">
        <v>727</v>
      </c>
      <c r="B801" s="55" t="s">
        <v>729</v>
      </c>
      <c r="C801" s="56" t="s">
        <v>4</v>
      </c>
      <c r="D801" s="3" t="s">
        <v>613</v>
      </c>
      <c r="E801" s="3" t="s">
        <v>614</v>
      </c>
      <c r="F801" s="3">
        <v>3</v>
      </c>
      <c r="G801" s="3" t="s">
        <v>87</v>
      </c>
      <c r="H801" s="39">
        <v>0.54703720976704873</v>
      </c>
      <c r="I801" s="39">
        <v>1.5836676449686036</v>
      </c>
      <c r="J801" s="39">
        <v>5.4727851644998688</v>
      </c>
      <c r="K801" s="39">
        <v>431.04602425492186</v>
      </c>
      <c r="L801" s="39">
        <v>2257.141187688675</v>
      </c>
      <c r="M801" s="39">
        <v>52.73647952952691</v>
      </c>
      <c r="N801" s="39">
        <v>1886.7169194854871</v>
      </c>
      <c r="O801" s="39">
        <v>20.693232955823895</v>
      </c>
      <c r="P801" s="39">
        <v>689.02586739317724</v>
      </c>
      <c r="Q801" s="39">
        <v>2878.8695201597857</v>
      </c>
      <c r="R801" s="39">
        <v>141.05586136761161</v>
      </c>
      <c r="S801" s="39">
        <v>176.21596843087613</v>
      </c>
      <c r="T801" s="39">
        <v>179.06870704444796</v>
      </c>
      <c r="U801" s="39">
        <v>1568.4301173618928</v>
      </c>
      <c r="V801" s="39">
        <v>0</v>
      </c>
      <c r="W801" s="39">
        <v>2.2146323862715942</v>
      </c>
      <c r="X801" s="39">
        <v>1.0697761937440506</v>
      </c>
      <c r="Y801" s="39">
        <v>0</v>
      </c>
      <c r="Z801" s="39">
        <v>443.44371818836538</v>
      </c>
      <c r="AA801" s="39">
        <v>1770.615073585087</v>
      </c>
      <c r="AB801" s="39">
        <v>593.33324085345066</v>
      </c>
      <c r="AC801" s="39">
        <v>7.4541603231247118</v>
      </c>
      <c r="AD801" s="39">
        <v>3.4962380917701004</v>
      </c>
      <c r="AE801" s="39">
        <v>13.772328392089321</v>
      </c>
      <c r="AF801" s="39">
        <v>28.353482191130922</v>
      </c>
      <c r="AG801" s="39">
        <v>146.16955741843583</v>
      </c>
      <c r="AH801" s="39">
        <v>426.78118277034571</v>
      </c>
      <c r="AI801" s="39">
        <v>20.955692642316059</v>
      </c>
      <c r="AJ801" s="39">
        <v>28.406992987324685</v>
      </c>
      <c r="AK801" s="39">
        <v>1.4325733143328583</v>
      </c>
      <c r="AL801" s="39">
        <v>7.6852820447162262</v>
      </c>
      <c r="AM801" s="39">
        <v>29.245616635811999</v>
      </c>
      <c r="AN801" s="39">
        <v>2.9827586733975084</v>
      </c>
      <c r="AO801" s="39">
        <v>3.4287416169968563</v>
      </c>
      <c r="AP801" s="39">
        <v>17.352271809331764</v>
      </c>
      <c r="AQ801" s="4">
        <v>1.040476606349235</v>
      </c>
      <c r="AR801" s="39">
        <v>13837.837172415851</v>
      </c>
      <c r="AS801" s="39">
        <v>8720.173258329567</v>
      </c>
      <c r="AT801" s="39">
        <v>1571.7145259419085</v>
      </c>
      <c r="AU801" s="39">
        <v>2818.3424310417977</v>
      </c>
      <c r="AV801" s="39">
        <v>727.60695710257903</v>
      </c>
      <c r="AW801" s="39">
        <v>63.016880092448531</v>
      </c>
      <c r="AX801" s="39">
        <v>11.35809380005527</v>
      </c>
      <c r="AY801" s="39">
        <v>20.366928703712755</v>
      </c>
      <c r="AZ801" s="39">
        <v>5.2580974037834496</v>
      </c>
      <c r="BA801" s="39">
        <v>7.6034900192355206</v>
      </c>
      <c r="BB801" s="39">
        <v>4648.3338439144354</v>
      </c>
      <c r="BC801" s="39">
        <v>3885.1672173514507</v>
      </c>
      <c r="BD801" s="39">
        <v>179.06870704444796</v>
      </c>
      <c r="BE801" s="39">
        <v>8.7194253989995169E-2</v>
      </c>
      <c r="BF801" s="39">
        <v>53.305521647454846</v>
      </c>
      <c r="BG801" s="39">
        <v>44.553784681288455</v>
      </c>
      <c r="BH801" s="39">
        <v>2.053499417266742</v>
      </c>
      <c r="BI801" s="39">
        <v>1299.6876359023142</v>
      </c>
      <c r="BJ801" s="39">
        <v>5137.5943754934287</v>
      </c>
      <c r="BK801" s="39">
        <v>199.2651260616384</v>
      </c>
      <c r="BL801" s="39">
        <v>2083.6261208721871</v>
      </c>
      <c r="BM801" s="39">
        <v>14.904378587441988</v>
      </c>
      <c r="BN801" s="39">
        <v>58.9161960811497</v>
      </c>
      <c r="BO801" s="39">
        <v>2.2851051253058423</v>
      </c>
      <c r="BP801" s="39">
        <v>23.894320206102485</v>
      </c>
      <c r="BQ801" s="39">
        <v>3.2844085800156448</v>
      </c>
      <c r="BR801" s="39">
        <v>99.791030207725072</v>
      </c>
      <c r="BS801" s="39">
        <v>0.20896979227492604</v>
      </c>
      <c r="BT801" s="39">
        <v>0</v>
      </c>
      <c r="BU801" s="39">
        <v>62.824696320900259</v>
      </c>
      <c r="BV801" s="39">
        <v>21.052560338955178</v>
      </c>
      <c r="BW801" s="39">
        <v>0.26448738950324391</v>
      </c>
      <c r="BX801" s="39">
        <v>0.12405299133497129</v>
      </c>
      <c r="BY801" s="39">
        <v>42.125810583220243</v>
      </c>
      <c r="BZ801" s="39">
        <v>572.95074018878154</v>
      </c>
      <c r="CA801" s="39">
        <v>49.362685629640744</v>
      </c>
      <c r="CB801" s="39">
        <v>1.4325733143328583</v>
      </c>
      <c r="CC801" s="39">
        <v>39.913657353925728</v>
      </c>
      <c r="CD801" s="39">
        <v>21.821490032677854</v>
      </c>
      <c r="CE801" s="39">
        <v>5.7896382342151371</v>
      </c>
      <c r="CF801" s="39">
        <v>78.744538462131032</v>
      </c>
      <c r="CG801" s="39">
        <v>6.7842514626590527</v>
      </c>
      <c r="CH801" s="39">
        <v>0.19688834752728898</v>
      </c>
      <c r="CI801" s="39">
        <v>5.4856068876618291</v>
      </c>
      <c r="CJ801" s="39">
        <v>2.9990766058056573</v>
      </c>
      <c r="CK801" s="3"/>
    </row>
    <row r="802" spans="1:89" ht="13.5" customHeight="1" x14ac:dyDescent="0.3">
      <c r="A802" s="55" t="s">
        <v>727</v>
      </c>
      <c r="B802" s="55" t="s">
        <v>729</v>
      </c>
      <c r="C802" s="56" t="s">
        <v>4</v>
      </c>
      <c r="D802" s="3" t="s">
        <v>613</v>
      </c>
      <c r="E802" s="3" t="s">
        <v>614</v>
      </c>
      <c r="F802" s="3">
        <v>2</v>
      </c>
      <c r="G802" s="3" t="s">
        <v>87</v>
      </c>
      <c r="H802" s="39">
        <v>0.33589551760416952</v>
      </c>
      <c r="I802" s="39">
        <v>1.1560174368286691</v>
      </c>
      <c r="J802" s="39">
        <v>3.2533474783334566</v>
      </c>
      <c r="K802" s="39">
        <v>432.45740360639724</v>
      </c>
      <c r="L802" s="39">
        <v>1055.8155545635539</v>
      </c>
      <c r="M802" s="39">
        <v>25.959811020964199</v>
      </c>
      <c r="N802" s="39">
        <v>2517.6101552942882</v>
      </c>
      <c r="O802" s="39">
        <v>25.290991485027991</v>
      </c>
      <c r="P802" s="39">
        <v>1010.0027709858044</v>
      </c>
      <c r="Q802" s="39">
        <v>1864.4829997814336</v>
      </c>
      <c r="R802" s="39">
        <v>87.231070705965053</v>
      </c>
      <c r="S802" s="39">
        <v>180.05996777774169</v>
      </c>
      <c r="T802" s="39">
        <v>149.89434019762029</v>
      </c>
      <c r="U802" s="39">
        <v>816.78966738372685</v>
      </c>
      <c r="V802" s="39">
        <v>2.3414503612523415E-3</v>
      </c>
      <c r="W802" s="39">
        <v>1.2686447216150185</v>
      </c>
      <c r="X802" s="39">
        <v>0.52550573590177552</v>
      </c>
      <c r="Y802" s="39">
        <v>1.3401784193863402</v>
      </c>
      <c r="Z802" s="39">
        <v>465.34133684844869</v>
      </c>
      <c r="AA802" s="39">
        <v>1629.2044596798842</v>
      </c>
      <c r="AB802" s="39">
        <v>509.02014318203857</v>
      </c>
      <c r="AC802" s="39">
        <v>3.8078984544047563</v>
      </c>
      <c r="AD802" s="39">
        <v>3.3110386159478722</v>
      </c>
      <c r="AE802" s="39">
        <v>13.002335944568898</v>
      </c>
      <c r="AF802" s="39">
        <v>23.525989601772554</v>
      </c>
      <c r="AG802" s="39">
        <v>0</v>
      </c>
      <c r="AH802" s="39">
        <v>314.27908897332316</v>
      </c>
      <c r="AI802" s="39">
        <v>33.759357128652603</v>
      </c>
      <c r="AJ802" s="39">
        <v>47.149213886696039</v>
      </c>
      <c r="AK802" s="39">
        <v>1.6306020742062033</v>
      </c>
      <c r="AL802" s="39">
        <v>4.1119509688056386</v>
      </c>
      <c r="AM802" s="39">
        <v>16.862178012584469</v>
      </c>
      <c r="AN802" s="39">
        <v>2.3267283974899473</v>
      </c>
      <c r="AO802" s="39">
        <v>1.9282687035329895</v>
      </c>
      <c r="AP802" s="39">
        <v>12.186187870816795</v>
      </c>
      <c r="AQ802" s="4">
        <v>1.2383848507497148</v>
      </c>
      <c r="AR802" s="39">
        <v>11256.161826756475</v>
      </c>
      <c r="AS802" s="39">
        <v>7353.5503258515628</v>
      </c>
      <c r="AT802" s="39">
        <v>819.92633771099122</v>
      </c>
      <c r="AU802" s="39">
        <v>2610.6848767807246</v>
      </c>
      <c r="AV802" s="39">
        <v>472.00028641319892</v>
      </c>
      <c r="AW802" s="39">
        <v>65.329109860270449</v>
      </c>
      <c r="AX802" s="39">
        <v>7.2842444016928054</v>
      </c>
      <c r="AY802" s="39">
        <v>23.193384361043854</v>
      </c>
      <c r="AZ802" s="39">
        <v>4.1932613769929103</v>
      </c>
      <c r="BA802" s="39">
        <v>4.7452604327662957</v>
      </c>
      <c r="BB802" s="39">
        <v>4057.1339159702316</v>
      </c>
      <c r="BC802" s="39">
        <v>3141.776809250945</v>
      </c>
      <c r="BD802" s="39">
        <v>149.89434019762029</v>
      </c>
      <c r="BE802" s="39">
        <v>6.4530195925690911E-2</v>
      </c>
      <c r="BF802" s="39">
        <v>55.172450533279019</v>
      </c>
      <c r="BG802" s="39">
        <v>42.724625113476982</v>
      </c>
      <c r="BH802" s="39">
        <v>2.0383941573183169</v>
      </c>
      <c r="BI802" s="39">
        <v>1592.6904103074262</v>
      </c>
      <c r="BJ802" s="39">
        <v>2921.4545717818164</v>
      </c>
      <c r="BK802" s="39">
        <v>116.4442292052627</v>
      </c>
      <c r="BL802" s="39">
        <v>2722.961114557058</v>
      </c>
      <c r="BM802" s="39">
        <v>21.658795272105355</v>
      </c>
      <c r="BN802" s="39">
        <v>39.728490896586109</v>
      </c>
      <c r="BO802" s="39">
        <v>1.5835103323615063</v>
      </c>
      <c r="BP802" s="39">
        <v>37.029203498947034</v>
      </c>
      <c r="BQ802" s="39">
        <v>3.1366703272643868</v>
      </c>
      <c r="BR802" s="39">
        <v>99.617444862666446</v>
      </c>
      <c r="BS802" s="39">
        <v>0.38255513733356916</v>
      </c>
      <c r="BT802" s="39">
        <v>0.16345107575489642</v>
      </c>
      <c r="BU802" s="39">
        <v>62.40525136411258</v>
      </c>
      <c r="BV802" s="39">
        <v>19.497571220074601</v>
      </c>
      <c r="BW802" s="39">
        <v>0.14585821859512718</v>
      </c>
      <c r="BX802" s="39">
        <v>0.12682643720795458</v>
      </c>
      <c r="BY802" s="39">
        <v>36.528325546341449</v>
      </c>
      <c r="BZ802" s="39">
        <v>314.27908897332316</v>
      </c>
      <c r="CA802" s="39">
        <v>80.908571015348642</v>
      </c>
      <c r="CB802" s="39">
        <v>1.6306020742062033</v>
      </c>
      <c r="CC802" s="39">
        <v>23.300857378880057</v>
      </c>
      <c r="CD802" s="39">
        <v>15.352841425099498</v>
      </c>
      <c r="CE802" s="39">
        <v>7.7390473264170412</v>
      </c>
      <c r="CF802" s="39">
        <v>66.584512344595623</v>
      </c>
      <c r="CG802" s="39">
        <v>17.14163599988149</v>
      </c>
      <c r="CH802" s="39">
        <v>0.34546633151377792</v>
      </c>
      <c r="CI802" s="39">
        <v>4.9366193304556596</v>
      </c>
      <c r="CJ802" s="39">
        <v>3.2527186671364219</v>
      </c>
      <c r="CK802" s="3"/>
    </row>
    <row r="803" spans="1:89" ht="13.5" customHeight="1" x14ac:dyDescent="0.3">
      <c r="A803" s="55" t="s">
        <v>727</v>
      </c>
      <c r="B803" s="55" t="s">
        <v>729</v>
      </c>
      <c r="C803" s="56" t="s">
        <v>4</v>
      </c>
      <c r="D803" s="3" t="s">
        <v>615</v>
      </c>
      <c r="E803" s="3" t="s">
        <v>616</v>
      </c>
      <c r="F803" s="3">
        <v>2</v>
      </c>
      <c r="G803" s="3" t="s">
        <v>87</v>
      </c>
      <c r="H803" s="39">
        <v>19.119703636367902</v>
      </c>
      <c r="I803" s="39">
        <v>8.9041418092004694</v>
      </c>
      <c r="J803" s="39">
        <v>7.6066245640945755</v>
      </c>
      <c r="K803" s="39">
        <v>2323.9964286177978</v>
      </c>
      <c r="L803" s="39">
        <v>2607.6722108084123</v>
      </c>
      <c r="M803" s="39">
        <v>84.974459869417856</v>
      </c>
      <c r="N803" s="39">
        <v>3574.0578086377582</v>
      </c>
      <c r="O803" s="39">
        <v>39.552759387382459</v>
      </c>
      <c r="P803" s="39">
        <v>4017.4786221054683</v>
      </c>
      <c r="Q803" s="39">
        <v>3843.7690217898689</v>
      </c>
      <c r="R803" s="39">
        <v>171.50459527393613</v>
      </c>
      <c r="S803" s="39">
        <v>313.1183349138584</v>
      </c>
      <c r="T803" s="39">
        <v>352.15887889394622</v>
      </c>
      <c r="U803" s="39">
        <v>20007.702756427247</v>
      </c>
      <c r="V803" s="39">
        <v>0</v>
      </c>
      <c r="W803" s="39">
        <v>17.856502639665905</v>
      </c>
      <c r="X803" s="39">
        <v>12.991257225951102</v>
      </c>
      <c r="Y803" s="39">
        <v>2.546610518549294</v>
      </c>
      <c r="Z803" s="39">
        <v>3466.7729386287792</v>
      </c>
      <c r="AA803" s="39">
        <v>4021.1783393163882</v>
      </c>
      <c r="AB803" s="39">
        <v>1102.1062567831148</v>
      </c>
      <c r="AC803" s="39">
        <v>11.079871889254028</v>
      </c>
      <c r="AD803" s="39">
        <v>10.671847764766003</v>
      </c>
      <c r="AE803" s="39">
        <v>26.519992519676844</v>
      </c>
      <c r="AF803" s="39">
        <v>45.846891156252347</v>
      </c>
      <c r="AG803" s="39">
        <v>0</v>
      </c>
      <c r="AH803" s="39">
        <v>1018.2642593056759</v>
      </c>
      <c r="AI803" s="39">
        <v>55.230855701988652</v>
      </c>
      <c r="AJ803" s="39">
        <v>78.503428273317837</v>
      </c>
      <c r="AK803" s="39">
        <v>10.110636342181424</v>
      </c>
      <c r="AL803" s="39">
        <v>23.460045617832556</v>
      </c>
      <c r="AM803" s="39">
        <v>70.210184868557889</v>
      </c>
      <c r="AN803" s="39">
        <v>5.6592464244291598</v>
      </c>
      <c r="AO803" s="39">
        <v>6.5799360856797353</v>
      </c>
      <c r="AP803" s="39">
        <v>43.228642640334769</v>
      </c>
      <c r="AQ803" s="4">
        <v>2.228016012070746</v>
      </c>
      <c r="AR803" s="39">
        <v>47402.662106449214</v>
      </c>
      <c r="AS803" s="39">
        <v>17363.913590307511</v>
      </c>
      <c r="AT803" s="39">
        <v>20041.097126811412</v>
      </c>
      <c r="AU803" s="39">
        <v>8611.8092543823022</v>
      </c>
      <c r="AV803" s="39">
        <v>1385.8421349479979</v>
      </c>
      <c r="AW803" s="39">
        <v>36.630671820317701</v>
      </c>
      <c r="AX803" s="39">
        <v>42.278421160833467</v>
      </c>
      <c r="AY803" s="39">
        <v>18.167353628881216</v>
      </c>
      <c r="AZ803" s="39">
        <v>2.9235533899676316</v>
      </c>
      <c r="BA803" s="39">
        <v>35.630470009662943</v>
      </c>
      <c r="BB803" s="39">
        <v>8630.2536673207705</v>
      </c>
      <c r="BC803" s="39">
        <v>8345.8705740831319</v>
      </c>
      <c r="BD803" s="39">
        <v>352.15887889394622</v>
      </c>
      <c r="BE803" s="39">
        <v>0.20519838355767778</v>
      </c>
      <c r="BF803" s="39">
        <v>49.70223804925034</v>
      </c>
      <c r="BG803" s="39">
        <v>48.064455807599579</v>
      </c>
      <c r="BH803" s="39">
        <v>2.0281077595924017</v>
      </c>
      <c r="BI803" s="39">
        <v>6712.7536332535801</v>
      </c>
      <c r="BJ803" s="39">
        <v>6460.3453744074814</v>
      </c>
      <c r="BK803" s="39">
        <v>264.08567970744855</v>
      </c>
      <c r="BL803" s="39">
        <v>3926.728902938999</v>
      </c>
      <c r="BM803" s="39">
        <v>38.659220447863902</v>
      </c>
      <c r="BN803" s="39">
        <v>37.205583527054806</v>
      </c>
      <c r="BO803" s="39">
        <v>1.5208880091113817</v>
      </c>
      <c r="BP803" s="39">
        <v>22.614308015969904</v>
      </c>
      <c r="BQ803" s="39">
        <v>33.394370384166301</v>
      </c>
      <c r="BR803" s="39">
        <v>99.833370547665837</v>
      </c>
      <c r="BS803" s="39">
        <v>0.16662945233417681</v>
      </c>
      <c r="BT803" s="39">
        <v>1.2706941653121294E-2</v>
      </c>
      <c r="BU803" s="39">
        <v>46.69376922474364</v>
      </c>
      <c r="BV803" s="39">
        <v>12.797615741689642</v>
      </c>
      <c r="BW803" s="39">
        <v>0.12865904901012293</v>
      </c>
      <c r="BX803" s="39">
        <v>0.12392108846739036</v>
      </c>
      <c r="BY803" s="39">
        <v>72.366883675929188</v>
      </c>
      <c r="BZ803" s="39">
        <v>1018.2642593056759</v>
      </c>
      <c r="CA803" s="39">
        <v>133.73428397530648</v>
      </c>
      <c r="CB803" s="39">
        <v>10.110636342181424</v>
      </c>
      <c r="CC803" s="39">
        <v>99.329476910819594</v>
      </c>
      <c r="CD803" s="39">
        <v>52.036594738085249</v>
      </c>
      <c r="CE803" s="39">
        <v>5.2218706482498938</v>
      </c>
      <c r="CF803" s="39">
        <v>73.476208698466579</v>
      </c>
      <c r="CG803" s="39">
        <v>9.650037374590628</v>
      </c>
      <c r="CH803" s="39">
        <v>0.72956623898297146</v>
      </c>
      <c r="CI803" s="39">
        <v>7.1674452959641624</v>
      </c>
      <c r="CJ803" s="39">
        <v>3.7548717437457522</v>
      </c>
      <c r="CK803" s="3"/>
    </row>
    <row r="804" spans="1:89" ht="13.5" customHeight="1" x14ac:dyDescent="0.3">
      <c r="A804" s="55" t="s">
        <v>727</v>
      </c>
      <c r="B804" s="55" t="s">
        <v>729</v>
      </c>
      <c r="C804" s="56" t="s">
        <v>4</v>
      </c>
      <c r="D804" s="3" t="s">
        <v>615</v>
      </c>
      <c r="E804" s="3" t="s">
        <v>616</v>
      </c>
      <c r="F804" s="3">
        <v>1</v>
      </c>
      <c r="G804" s="3" t="s">
        <v>87</v>
      </c>
      <c r="H804" s="39">
        <v>3.1742827748766103</v>
      </c>
      <c r="I804" s="39">
        <v>5.6160387555509264</v>
      </c>
      <c r="J804" s="39">
        <v>0.88845365628294681</v>
      </c>
      <c r="K804" s="39">
        <v>1817.46111222378</v>
      </c>
      <c r="L804" s="39">
        <v>2705.7514329894921</v>
      </c>
      <c r="M804" s="39">
        <v>46.366456598230656</v>
      </c>
      <c r="N804" s="39">
        <v>2948.7531865437527</v>
      </c>
      <c r="O804" s="39">
        <v>14.493597788782093</v>
      </c>
      <c r="P804" s="39">
        <v>3746.7370120337227</v>
      </c>
      <c r="Q804" s="39">
        <v>4563.1695634687167</v>
      </c>
      <c r="R804" s="39">
        <v>117.13339432566841</v>
      </c>
      <c r="S804" s="39">
        <v>168.05262377781074</v>
      </c>
      <c r="T804" s="39">
        <v>415.92709299349514</v>
      </c>
      <c r="U804" s="39">
        <v>9551.5779379334017</v>
      </c>
      <c r="V804" s="39">
        <v>0</v>
      </c>
      <c r="W804" s="39">
        <v>10.193089881459661</v>
      </c>
      <c r="X804" s="39">
        <v>6.7899197196674503</v>
      </c>
      <c r="Y804" s="39">
        <v>1.7159531093234548</v>
      </c>
      <c r="Z804" s="39">
        <v>3218.4103809595026</v>
      </c>
      <c r="AA804" s="39">
        <v>5503.384286093642</v>
      </c>
      <c r="AB804" s="39">
        <v>1250.4104006525793</v>
      </c>
      <c r="AC804" s="39">
        <v>5.1001993000957269</v>
      </c>
      <c r="AD804" s="39">
        <v>14.808270969357881</v>
      </c>
      <c r="AE804" s="39">
        <v>17.52228044335812</v>
      </c>
      <c r="AF804" s="39">
        <v>24.432475547781038</v>
      </c>
      <c r="AG804" s="39">
        <v>0</v>
      </c>
      <c r="AH804" s="39">
        <v>461.1169584769093</v>
      </c>
      <c r="AI804" s="39">
        <v>40.037521050225358</v>
      </c>
      <c r="AJ804" s="39">
        <v>69.669382149530236</v>
      </c>
      <c r="AK804" s="39">
        <v>12.127296108980934</v>
      </c>
      <c r="AL804" s="39">
        <v>20.406024952339092</v>
      </c>
      <c r="AM804" s="39">
        <v>92.693867885150425</v>
      </c>
      <c r="AN804" s="39">
        <v>4.9662753275782476</v>
      </c>
      <c r="AO804" s="39">
        <v>9.076443158721478</v>
      </c>
      <c r="AP804" s="39">
        <v>62.96862302136946</v>
      </c>
      <c r="AQ804" s="4">
        <v>2.6279518671661908</v>
      </c>
      <c r="AR804" s="39">
        <v>36933.559786538295</v>
      </c>
      <c r="AS804" s="39">
        <v>16553.52424793016</v>
      </c>
      <c r="AT804" s="39">
        <v>9570.2769006438521</v>
      </c>
      <c r="AU804" s="39">
        <v>9992.1135379751777</v>
      </c>
      <c r="AV804" s="39">
        <v>817.64509998911001</v>
      </c>
      <c r="AW804" s="39">
        <v>44.819736693682202</v>
      </c>
      <c r="AX804" s="39">
        <v>25.912143199725005</v>
      </c>
      <c r="AY804" s="39">
        <v>27.054293157025025</v>
      </c>
      <c r="AZ804" s="39">
        <v>2.213826949567772</v>
      </c>
      <c r="BA804" s="39">
        <v>9.6787751867104834</v>
      </c>
      <c r="BB804" s="39">
        <v>7532.8257861440379</v>
      </c>
      <c r="BC804" s="39">
        <v>8595.0925936059175</v>
      </c>
      <c r="BD804" s="39">
        <v>415.92709299349514</v>
      </c>
      <c r="BE804" s="39">
        <v>5.8469574464910155E-2</v>
      </c>
      <c r="BF804" s="39">
        <v>45.505873391800165</v>
      </c>
      <c r="BG804" s="39">
        <v>51.923037444311241</v>
      </c>
      <c r="BH804" s="39">
        <v>2.5126195894236987</v>
      </c>
      <c r="BI804" s="39">
        <v>5983.2995000258752</v>
      </c>
      <c r="BJ804" s="39">
        <v>7274.5370352137597</v>
      </c>
      <c r="BK804" s="39">
        <v>164.38830458018202</v>
      </c>
      <c r="BL804" s="39">
        <v>3131.2994081103457</v>
      </c>
      <c r="BM804" s="39">
        <v>36.145170118526408</v>
      </c>
      <c r="BN804" s="39">
        <v>43.945548550625787</v>
      </c>
      <c r="BO804" s="39">
        <v>0.99307133706429318</v>
      </c>
      <c r="BP804" s="39">
        <v>18.916209993783536</v>
      </c>
      <c r="BQ804" s="39">
        <v>18.698962710450566</v>
      </c>
      <c r="BR804" s="39">
        <v>99.804614193459841</v>
      </c>
      <c r="BS804" s="39">
        <v>0.19538580654016993</v>
      </c>
      <c r="BT804" s="39">
        <v>1.7930025715431619E-2</v>
      </c>
      <c r="BU804" s="39">
        <v>55.077279348137381</v>
      </c>
      <c r="BV804" s="39">
        <v>12.513973103892141</v>
      </c>
      <c r="BW804" s="39">
        <v>5.10422472754372E-2</v>
      </c>
      <c r="BX804" s="39">
        <v>0.14819958673486672</v>
      </c>
      <c r="BY804" s="39">
        <v>41.954755991139159</v>
      </c>
      <c r="BZ804" s="39">
        <v>461.1169584769093</v>
      </c>
      <c r="CA804" s="39">
        <v>109.7069031997556</v>
      </c>
      <c r="CB804" s="39">
        <v>12.127296108980934</v>
      </c>
      <c r="CC804" s="39">
        <v>118.06616816506777</v>
      </c>
      <c r="CD804" s="39">
        <v>74.673018047257131</v>
      </c>
      <c r="CE804" s="39">
        <v>5.1311695002756013</v>
      </c>
      <c r="CF804" s="39">
        <v>56.395734345261872</v>
      </c>
      <c r="CG804" s="39">
        <v>13.417423182896437</v>
      </c>
      <c r="CH804" s="39">
        <v>1.4831980414415074</v>
      </c>
      <c r="CI804" s="39">
        <v>14.439781778994364</v>
      </c>
      <c r="CJ804" s="39">
        <v>9.1326931511301996</v>
      </c>
      <c r="CK804" s="3"/>
    </row>
    <row r="805" spans="1:89" ht="13.5" customHeight="1" x14ac:dyDescent="0.3">
      <c r="A805" s="55" t="s">
        <v>727</v>
      </c>
      <c r="B805" s="55" t="s">
        <v>729</v>
      </c>
      <c r="C805" s="56" t="s">
        <v>4</v>
      </c>
      <c r="D805" s="3" t="s">
        <v>615</v>
      </c>
      <c r="E805" s="3" t="s">
        <v>616</v>
      </c>
      <c r="F805" s="3">
        <v>3</v>
      </c>
      <c r="G805" s="3" t="s">
        <v>87</v>
      </c>
      <c r="H805" s="39">
        <v>3.0579248831329933</v>
      </c>
      <c r="I805" s="39">
        <v>6.5569825053048589</v>
      </c>
      <c r="J805" s="39">
        <v>1.680978350771458</v>
      </c>
      <c r="K805" s="39">
        <v>1166.0543064818394</v>
      </c>
      <c r="L805" s="39">
        <v>2877.9115241766149</v>
      </c>
      <c r="M805" s="39">
        <v>47.825851343245482</v>
      </c>
      <c r="N805" s="39">
        <v>1684.9375609390236</v>
      </c>
      <c r="O805" s="39">
        <v>17.402478811970301</v>
      </c>
      <c r="P805" s="39">
        <v>1902.7227673578952</v>
      </c>
      <c r="Q805" s="39">
        <v>3876.9816918696256</v>
      </c>
      <c r="R805" s="39">
        <v>87.180698974492614</v>
      </c>
      <c r="S805" s="39">
        <v>149.31473510588322</v>
      </c>
      <c r="T805" s="39">
        <v>272.74893845458519</v>
      </c>
      <c r="U805" s="39">
        <v>9654.729372706508</v>
      </c>
      <c r="V805" s="39">
        <v>2.0699239124520458E-2</v>
      </c>
      <c r="W805" s="39">
        <v>10.291944096123913</v>
      </c>
      <c r="X805" s="39">
        <v>6.7681339713512605</v>
      </c>
      <c r="Y805" s="39">
        <v>1.5216526868357183</v>
      </c>
      <c r="Z805" s="39">
        <v>1669.7495702575452</v>
      </c>
      <c r="AA805" s="39">
        <v>2763.2842221806063</v>
      </c>
      <c r="AB805" s="39">
        <v>855.73592745184396</v>
      </c>
      <c r="AC805" s="39">
        <v>10.040280768923985</v>
      </c>
      <c r="AD805" s="39">
        <v>9.3533575399426407</v>
      </c>
      <c r="AE805" s="39">
        <v>11.0039944919383</v>
      </c>
      <c r="AF805" s="39">
        <v>29.517321122143599</v>
      </c>
      <c r="AG805" s="39">
        <v>135.95445769505423</v>
      </c>
      <c r="AH805" s="39">
        <v>390.22338844240483</v>
      </c>
      <c r="AI805" s="39">
        <v>24.484957436435913</v>
      </c>
      <c r="AJ805" s="39">
        <v>37.195389259731499</v>
      </c>
      <c r="AK805" s="39">
        <v>5.0496371784294611</v>
      </c>
      <c r="AL805" s="39">
        <v>15.011551783644208</v>
      </c>
      <c r="AM805" s="39">
        <v>70.054830621768303</v>
      </c>
      <c r="AN805" s="39">
        <v>2.639596423079277</v>
      </c>
      <c r="AO805" s="39">
        <v>4.8610861034185291</v>
      </c>
      <c r="AP805" s="39">
        <v>36.856068180005856</v>
      </c>
      <c r="AQ805" s="4">
        <v>1.3387830442438315</v>
      </c>
      <c r="AR805" s="39">
        <v>27840.062661935488</v>
      </c>
      <c r="AS805" s="39">
        <v>12094.376439254385</v>
      </c>
      <c r="AT805" s="39">
        <v>9673.3318026999423</v>
      </c>
      <c r="AU805" s="39">
        <v>5308.1633581988617</v>
      </c>
      <c r="AV805" s="39">
        <v>764.19106178229788</v>
      </c>
      <c r="AW805" s="39">
        <v>43.442346327009183</v>
      </c>
      <c r="AX805" s="39">
        <v>34.746084878342856</v>
      </c>
      <c r="AY805" s="39">
        <v>19.066635814209153</v>
      </c>
      <c r="AZ805" s="39">
        <v>2.7449329804388092</v>
      </c>
      <c r="BA805" s="39">
        <v>11.295885739209311</v>
      </c>
      <c r="BB805" s="39">
        <v>5794.1317217526939</v>
      </c>
      <c r="BC805" s="39">
        <v>6016.1998933078967</v>
      </c>
      <c r="BD805" s="39">
        <v>272.74893845458519</v>
      </c>
      <c r="BE805" s="39">
        <v>9.3397834902397822E-2</v>
      </c>
      <c r="BF805" s="39">
        <v>47.907651550739232</v>
      </c>
      <c r="BG805" s="39">
        <v>49.743779049089973</v>
      </c>
      <c r="BH805" s="39">
        <v>2.2551715652683959</v>
      </c>
      <c r="BI805" s="39">
        <v>3344.5839371774528</v>
      </c>
      <c r="BJ805" s="39">
        <v>6761.4501985515453</v>
      </c>
      <c r="BK805" s="39">
        <v>136.68752866850957</v>
      </c>
      <c r="BL805" s="39">
        <v>1851.6547748568771</v>
      </c>
      <c r="BM805" s="39">
        <v>27.654041975426104</v>
      </c>
      <c r="BN805" s="39">
        <v>55.905736294151488</v>
      </c>
      <c r="BO805" s="39">
        <v>1.1301742537537249</v>
      </c>
      <c r="BP805" s="39">
        <v>15.310047476668677</v>
      </c>
      <c r="BQ805" s="39">
        <v>18.602429993435411</v>
      </c>
      <c r="BR805" s="39">
        <v>99.807693663642937</v>
      </c>
      <c r="BS805" s="39">
        <v>0.19230633635706831</v>
      </c>
      <c r="BT805" s="39">
        <v>1.5730388638287039E-2</v>
      </c>
      <c r="BU805" s="39">
        <v>52.057256638729932</v>
      </c>
      <c r="BV805" s="39">
        <v>16.121130223509322</v>
      </c>
      <c r="BW805" s="39">
        <v>0.18914792351701099</v>
      </c>
      <c r="BX805" s="39">
        <v>0.17620704015251659</v>
      </c>
      <c r="BY805" s="39">
        <v>40.5213156140819</v>
      </c>
      <c r="BZ805" s="39">
        <v>526.17784613745903</v>
      </c>
      <c r="CA805" s="39">
        <v>61.680346696167412</v>
      </c>
      <c r="CB805" s="39">
        <v>5.0496371784294611</v>
      </c>
      <c r="CC805" s="39">
        <v>87.705978828491794</v>
      </c>
      <c r="CD805" s="39">
        <v>43.055937327668218</v>
      </c>
      <c r="CE805" s="39">
        <v>5.3025110656980674</v>
      </c>
      <c r="CF805" s="39">
        <v>68.854226704807516</v>
      </c>
      <c r="CG805" s="39">
        <v>8.0713253243648708</v>
      </c>
      <c r="CH805" s="39">
        <v>0.6607820257217295</v>
      </c>
      <c r="CI805" s="39">
        <v>11.476969990193028</v>
      </c>
      <c r="CJ805" s="39">
        <v>5.6341848892147803</v>
      </c>
      <c r="CK805" s="3"/>
    </row>
    <row r="806" spans="1:89" ht="13.5" customHeight="1" x14ac:dyDescent="0.3">
      <c r="A806" s="55" t="s">
        <v>727</v>
      </c>
      <c r="B806" s="55" t="s">
        <v>729</v>
      </c>
      <c r="C806" s="56" t="s">
        <v>4</v>
      </c>
      <c r="D806" s="3" t="s">
        <v>617</v>
      </c>
      <c r="E806" s="3" t="s">
        <v>618</v>
      </c>
      <c r="F806" s="3">
        <v>1</v>
      </c>
      <c r="G806" s="3" t="s">
        <v>87</v>
      </c>
      <c r="H806" s="39">
        <v>4.172272270567599</v>
      </c>
      <c r="I806" s="39">
        <v>4.3496647990781261</v>
      </c>
      <c r="J806" s="39">
        <v>7.5217347151293579</v>
      </c>
      <c r="K806" s="39">
        <v>966.72777786336769</v>
      </c>
      <c r="L806" s="39">
        <v>1754.0991933212354</v>
      </c>
      <c r="M806" s="39">
        <v>43.192385608303645</v>
      </c>
      <c r="N806" s="39">
        <v>3252.4783918035046</v>
      </c>
      <c r="O806" s="39">
        <v>16.741467703050795</v>
      </c>
      <c r="P806" s="39">
        <v>3005.8259910777283</v>
      </c>
      <c r="Q806" s="39">
        <v>4340.6893534033734</v>
      </c>
      <c r="R806" s="39">
        <v>180.83060971235443</v>
      </c>
      <c r="S806" s="39">
        <v>224.03425635678656</v>
      </c>
      <c r="T806" s="39">
        <v>661.16522719336751</v>
      </c>
      <c r="U806" s="39">
        <v>11228.724991893905</v>
      </c>
      <c r="V806" s="39">
        <v>0</v>
      </c>
      <c r="W806" s="39">
        <v>7.8505644203659442</v>
      </c>
      <c r="X806" s="39">
        <v>5.3639797379852654</v>
      </c>
      <c r="Y806" s="39">
        <v>0.70431759570022701</v>
      </c>
      <c r="Z806" s="39">
        <v>7463.022046139602</v>
      </c>
      <c r="AA806" s="39">
        <v>9002.5136840258529</v>
      </c>
      <c r="AB806" s="39">
        <v>1247.200926123764</v>
      </c>
      <c r="AC806" s="39">
        <v>2.6074391688063363</v>
      </c>
      <c r="AD806" s="39">
        <v>20.078891130159903</v>
      </c>
      <c r="AE806" s="39">
        <v>38.555344992882745</v>
      </c>
      <c r="AF806" s="39">
        <v>53.254570271419297</v>
      </c>
      <c r="AG806" s="39">
        <v>0</v>
      </c>
      <c r="AH806" s="39">
        <v>1332.2248321134655</v>
      </c>
      <c r="AI806" s="39">
        <v>61.800612293394622</v>
      </c>
      <c r="AJ806" s="39">
        <v>87.000091641683397</v>
      </c>
      <c r="AK806" s="39">
        <v>7.4503498451017522</v>
      </c>
      <c r="AL806" s="39">
        <v>24.475828281545546</v>
      </c>
      <c r="AM806" s="39">
        <v>63.900938173246793</v>
      </c>
      <c r="AN806" s="39">
        <v>5.9752568224199125</v>
      </c>
      <c r="AO806" s="39">
        <v>11.972792753051682</v>
      </c>
      <c r="AP806" s="39">
        <v>66.19123049742565</v>
      </c>
      <c r="AQ806" s="4">
        <v>3.716155249737664</v>
      </c>
      <c r="AR806" s="39">
        <v>45196.413168999359</v>
      </c>
      <c r="AS806" s="39">
        <v>14461.828325827848</v>
      </c>
      <c r="AT806" s="39">
        <v>11242.643853647956</v>
      </c>
      <c r="AU806" s="39">
        <v>17735.422986588186</v>
      </c>
      <c r="AV806" s="39">
        <v>1756.5180029353744</v>
      </c>
      <c r="AW806" s="39">
        <v>31.997734580732949</v>
      </c>
      <c r="AX806" s="39">
        <v>24.875079824607386</v>
      </c>
      <c r="AY806" s="39">
        <v>39.240775413463737</v>
      </c>
      <c r="AZ806" s="39">
        <v>3.8864101811959415</v>
      </c>
      <c r="BA806" s="39">
        <v>16.043671784775082</v>
      </c>
      <c r="BB806" s="39">
        <v>6033.2392162994629</v>
      </c>
      <c r="BC806" s="39">
        <v>7751.3802105502427</v>
      </c>
      <c r="BD806" s="39">
        <v>661.16522719336751</v>
      </c>
      <c r="BE806" s="39">
        <v>0.11093805999703486</v>
      </c>
      <c r="BF806" s="39">
        <v>41.718371151761673</v>
      </c>
      <c r="BG806" s="39">
        <v>53.59889521511468</v>
      </c>
      <c r="BH806" s="39">
        <v>4.5717955731266082</v>
      </c>
      <c r="BI806" s="39">
        <v>4637.891268405031</v>
      </c>
      <c r="BJ806" s="39">
        <v>6099.1382115236866</v>
      </c>
      <c r="BK806" s="39">
        <v>231.54473003578744</v>
      </c>
      <c r="BL806" s="39">
        <v>3493.2541158633417</v>
      </c>
      <c r="BM806" s="39">
        <v>32.069881925800978</v>
      </c>
      <c r="BN806" s="39">
        <v>42.174046559735729</v>
      </c>
      <c r="BO806" s="39">
        <v>1.6010750841390102</v>
      </c>
      <c r="BP806" s="39">
        <v>24.154996430324275</v>
      </c>
      <c r="BQ806" s="39">
        <v>13.918861754051436</v>
      </c>
      <c r="BR806" s="39">
        <v>99.876195831378809</v>
      </c>
      <c r="BS806" s="39">
        <v>0.12380416862120126</v>
      </c>
      <c r="BT806" s="39">
        <v>6.2646972088481988E-3</v>
      </c>
      <c r="BU806" s="39">
        <v>50.760073164500781</v>
      </c>
      <c r="BV806" s="39">
        <v>7.0322592647884274</v>
      </c>
      <c r="BW806" s="39">
        <v>1.4701871902227106E-2</v>
      </c>
      <c r="BX806" s="39">
        <v>0.11321348887671799</v>
      </c>
      <c r="BY806" s="39">
        <v>91.809915264302049</v>
      </c>
      <c r="BZ806" s="39">
        <v>1332.2248321134655</v>
      </c>
      <c r="CA806" s="39">
        <v>148.80070393507802</v>
      </c>
      <c r="CB806" s="39">
        <v>7.4503498451017522</v>
      </c>
      <c r="CC806" s="39">
        <v>94.352023277212254</v>
      </c>
      <c r="CD806" s="39">
        <v>81.880178500214996</v>
      </c>
      <c r="CE806" s="39">
        <v>5.2268132242809644</v>
      </c>
      <c r="CF806" s="39">
        <v>75.8446443410851</v>
      </c>
      <c r="CG806" s="39">
        <v>8.4713452231296422</v>
      </c>
      <c r="CH806" s="39">
        <v>0.42415448248473575</v>
      </c>
      <c r="CI806" s="39">
        <v>5.3715375031475627</v>
      </c>
      <c r="CJ806" s="39">
        <v>4.661505225872002</v>
      </c>
      <c r="CK806" s="3"/>
    </row>
    <row r="807" spans="1:89" ht="13.5" customHeight="1" x14ac:dyDescent="0.3">
      <c r="A807" s="55" t="s">
        <v>727</v>
      </c>
      <c r="B807" s="55" t="s">
        <v>729</v>
      </c>
      <c r="C807" s="56" t="s">
        <v>4</v>
      </c>
      <c r="D807" s="3" t="s">
        <v>617</v>
      </c>
      <c r="E807" s="3" t="s">
        <v>618</v>
      </c>
      <c r="F807" s="3">
        <v>3</v>
      </c>
      <c r="G807" s="3" t="s">
        <v>87</v>
      </c>
      <c r="H807" s="39">
        <v>1.2621417075340742</v>
      </c>
      <c r="I807" s="39">
        <v>4.6950039465778071</v>
      </c>
      <c r="J807" s="39">
        <v>4.0405894527656283</v>
      </c>
      <c r="K807" s="39">
        <v>562.79483203038251</v>
      </c>
      <c r="L807" s="39">
        <v>1891.615541963921</v>
      </c>
      <c r="M807" s="39">
        <v>52.926700715331791</v>
      </c>
      <c r="N807" s="39">
        <v>2096.3413343729117</v>
      </c>
      <c r="O807" s="39">
        <v>19.786459493576892</v>
      </c>
      <c r="P807" s="39">
        <v>1426.9486190605194</v>
      </c>
      <c r="Q807" s="39">
        <v>3892.1999126310138</v>
      </c>
      <c r="R807" s="39">
        <v>116.91555626279684</v>
      </c>
      <c r="S807" s="39">
        <v>180.94825358683417</v>
      </c>
      <c r="T807" s="39">
        <v>404.25577042680248</v>
      </c>
      <c r="U807" s="39">
        <v>7950.414515179873</v>
      </c>
      <c r="V807" s="39">
        <v>1.0185189167997551E-2</v>
      </c>
      <c r="W807" s="39">
        <v>8.7628728194016929</v>
      </c>
      <c r="X807" s="39">
        <v>4.6152323318972668</v>
      </c>
      <c r="Y807" s="39">
        <v>0</v>
      </c>
      <c r="Z807" s="39">
        <v>3568.8281976933822</v>
      </c>
      <c r="AA807" s="39">
        <v>4138.8724009925072</v>
      </c>
      <c r="AB807" s="39">
        <v>1325.6539149776765</v>
      </c>
      <c r="AC807" s="39">
        <v>10.410278948025001</v>
      </c>
      <c r="AD807" s="39">
        <v>16.340857250439768</v>
      </c>
      <c r="AE807" s="39">
        <v>23.080140207717573</v>
      </c>
      <c r="AF807" s="39">
        <v>45.961901956452358</v>
      </c>
      <c r="AG807" s="39">
        <v>278.61513020235412</v>
      </c>
      <c r="AH807" s="39">
        <v>792.3227984571862</v>
      </c>
      <c r="AI807" s="39">
        <v>31.406734981807379</v>
      </c>
      <c r="AJ807" s="39">
        <v>43.557993614019459</v>
      </c>
      <c r="AK807" s="39">
        <v>5.1917186455780797</v>
      </c>
      <c r="AL807" s="39">
        <v>14.527847446003131</v>
      </c>
      <c r="AM807" s="39">
        <v>81.621849610715486</v>
      </c>
      <c r="AN807" s="39">
        <v>4.4974338478462368</v>
      </c>
      <c r="AO807" s="39">
        <v>5.8377261891772285</v>
      </c>
      <c r="AP807" s="39">
        <v>51.132518839661238</v>
      </c>
      <c r="AQ807" s="4">
        <v>2.137806066745144</v>
      </c>
      <c r="AR807" s="39">
        <v>29058.530771098602</v>
      </c>
      <c r="AS807" s="39">
        <v>10654.730715650969</v>
      </c>
      <c r="AT807" s="39">
        <v>7963.8028055203395</v>
      </c>
      <c r="AU807" s="39">
        <v>9060.105649862031</v>
      </c>
      <c r="AV807" s="39">
        <v>1379.8916000652634</v>
      </c>
      <c r="AW807" s="39">
        <v>36.666446764225554</v>
      </c>
      <c r="AX807" s="39">
        <v>27.406075235713839</v>
      </c>
      <c r="AY807" s="39">
        <v>31.178815340771269</v>
      </c>
      <c r="AZ807" s="39">
        <v>4.7486626592893444</v>
      </c>
      <c r="BA807" s="39">
        <v>9.99773510687751</v>
      </c>
      <c r="BB807" s="39">
        <v>4623.464868576124</v>
      </c>
      <c r="BC807" s="39">
        <v>5617.0123415411636</v>
      </c>
      <c r="BD807" s="39">
        <v>404.25577042680248</v>
      </c>
      <c r="BE807" s="39">
        <v>9.3833766180421774E-2</v>
      </c>
      <c r="BF807" s="39">
        <v>43.393540315238695</v>
      </c>
      <c r="BG807" s="39">
        <v>52.718482441702733</v>
      </c>
      <c r="BH807" s="39">
        <v>3.794143476878137</v>
      </c>
      <c r="BI807" s="39">
        <v>2395.2613632252383</v>
      </c>
      <c r="BJ807" s="39">
        <v>5788.5104585415129</v>
      </c>
      <c r="BK807" s="39">
        <v>173.88284643089426</v>
      </c>
      <c r="BL807" s="39">
        <v>2297.0760474533226</v>
      </c>
      <c r="BM807" s="39">
        <v>22.480731115116651</v>
      </c>
      <c r="BN807" s="39">
        <v>54.32807841908798</v>
      </c>
      <c r="BO807" s="39">
        <v>1.6319778610216205</v>
      </c>
      <c r="BP807" s="39">
        <v>21.559212604773737</v>
      </c>
      <c r="BQ807" s="39">
        <v>13.388290340466956</v>
      </c>
      <c r="BR807" s="39">
        <v>99.831885712549465</v>
      </c>
      <c r="BS807" s="39">
        <v>0.16811428745054408</v>
      </c>
      <c r="BT807" s="39">
        <v>0</v>
      </c>
      <c r="BU807" s="39">
        <v>45.682385624890976</v>
      </c>
      <c r="BV807" s="39">
        <v>14.631771043396871</v>
      </c>
      <c r="BW807" s="39">
        <v>0.11490240125603314</v>
      </c>
      <c r="BX807" s="39">
        <v>0.18036055959997122</v>
      </c>
      <c r="BY807" s="39">
        <v>69.042042164169928</v>
      </c>
      <c r="BZ807" s="39">
        <v>1070.9379286595404</v>
      </c>
      <c r="CA807" s="39">
        <v>74.964728595826841</v>
      </c>
      <c r="CB807" s="39">
        <v>5.1917186455780797</v>
      </c>
      <c r="CC807" s="39">
        <v>100.64713090456486</v>
      </c>
      <c r="CD807" s="39">
        <v>59.108051095583605</v>
      </c>
      <c r="CE807" s="39">
        <v>5.0034395572017765</v>
      </c>
      <c r="CF807" s="39">
        <v>77.610294070120375</v>
      </c>
      <c r="CG807" s="39">
        <v>5.432653448450683</v>
      </c>
      <c r="CH807" s="39">
        <v>0.37624105004570885</v>
      </c>
      <c r="CI807" s="39">
        <v>7.2938432917342668</v>
      </c>
      <c r="CJ807" s="39">
        <v>4.2835285824472029</v>
      </c>
      <c r="CK807" s="3"/>
    </row>
    <row r="808" spans="1:89" ht="13.5" customHeight="1" x14ac:dyDescent="0.3">
      <c r="A808" s="55" t="s">
        <v>727</v>
      </c>
      <c r="B808" s="55" t="s">
        <v>729</v>
      </c>
      <c r="C808" s="56" t="s">
        <v>4</v>
      </c>
      <c r="D808" s="3" t="s">
        <v>617</v>
      </c>
      <c r="E808" s="3" t="s">
        <v>618</v>
      </c>
      <c r="F808" s="3">
        <v>2</v>
      </c>
      <c r="G808" s="3" t="s">
        <v>87</v>
      </c>
      <c r="H808" s="39">
        <v>0.67415731816315372</v>
      </c>
      <c r="I808" s="39">
        <v>3.0763204142721898</v>
      </c>
      <c r="J808" s="39">
        <v>4.183164050290749</v>
      </c>
      <c r="K808" s="39">
        <v>758.08672611312204</v>
      </c>
      <c r="L808" s="39">
        <v>1389.1253872406432</v>
      </c>
      <c r="M808" s="39">
        <v>36.551832822299779</v>
      </c>
      <c r="N808" s="39">
        <v>2412.7660427555829</v>
      </c>
      <c r="O808" s="39">
        <v>22.454260812820401</v>
      </c>
      <c r="P808" s="39">
        <v>1692.441640129834</v>
      </c>
      <c r="Q808" s="39">
        <v>2932.5453302792703</v>
      </c>
      <c r="R808" s="39">
        <v>97.796750146474025</v>
      </c>
      <c r="S808" s="39">
        <v>163.46883442291016</v>
      </c>
      <c r="T808" s="39">
        <v>190.34239467314052</v>
      </c>
      <c r="U808" s="39">
        <v>4917.5488415179143</v>
      </c>
      <c r="V808" s="39">
        <v>1.5075826931497038E-2</v>
      </c>
      <c r="W808" s="39">
        <v>7.3215868834425537</v>
      </c>
      <c r="X808" s="39">
        <v>3.8358548667827015</v>
      </c>
      <c r="Y808" s="39">
        <v>2.4928850057716039</v>
      </c>
      <c r="Z808" s="39">
        <v>1218.0485789758197</v>
      </c>
      <c r="AA808" s="39">
        <v>1968.7143753538346</v>
      </c>
      <c r="AB808" s="39">
        <v>464.91952705370869</v>
      </c>
      <c r="AC808" s="39">
        <v>8.1499401277190131</v>
      </c>
      <c r="AD808" s="39">
        <v>5.6816558232023295</v>
      </c>
      <c r="AE808" s="39">
        <v>15.967736231329033</v>
      </c>
      <c r="AF808" s="39">
        <v>32.748072486426402</v>
      </c>
      <c r="AG808" s="39">
        <v>0</v>
      </c>
      <c r="AH808" s="39">
        <v>757.31738108936429</v>
      </c>
      <c r="AI808" s="39">
        <v>43.198743811609397</v>
      </c>
      <c r="AJ808" s="39">
        <v>58.559022657823583</v>
      </c>
      <c r="AK808" s="39">
        <v>6.5450176004417377</v>
      </c>
      <c r="AL808" s="39">
        <v>12.047230527858559</v>
      </c>
      <c r="AM808" s="39">
        <v>58.379654445954209</v>
      </c>
      <c r="AN808" s="39">
        <v>3.0985845889733996</v>
      </c>
      <c r="AO808" s="39">
        <v>4.8710805954414083</v>
      </c>
      <c r="AP808" s="39">
        <v>37.378301898552714</v>
      </c>
      <c r="AQ808" s="4">
        <v>1.7041874653849376</v>
      </c>
      <c r="AR808" s="39">
        <v>19332.05617601311</v>
      </c>
      <c r="AS808" s="39">
        <v>9703.5128411788228</v>
      </c>
      <c r="AT808" s="39">
        <v>4931.2142441008427</v>
      </c>
      <c r="AU808" s="39">
        <v>3665.5140773342846</v>
      </c>
      <c r="AV808" s="39">
        <v>1031.8150133991594</v>
      </c>
      <c r="AW808" s="39">
        <v>50.193899463310984</v>
      </c>
      <c r="AX808" s="39">
        <v>25.507965625608986</v>
      </c>
      <c r="AY808" s="39">
        <v>18.960808120775031</v>
      </c>
      <c r="AZ808" s="39">
        <v>5.3373267903049966</v>
      </c>
      <c r="BA808" s="39">
        <v>7.9336417827260926</v>
      </c>
      <c r="BB808" s="39">
        <v>4618.9842497444688</v>
      </c>
      <c r="BC808" s="39">
        <v>4886.2525549784878</v>
      </c>
      <c r="BD808" s="39">
        <v>190.34239467314052</v>
      </c>
      <c r="BE808" s="39">
        <v>8.1760512018473105E-2</v>
      </c>
      <c r="BF808" s="39">
        <v>47.601155636573935</v>
      </c>
      <c r="BG808" s="39">
        <v>50.355501507069533</v>
      </c>
      <c r="BH808" s="39">
        <v>1.9615823443380629</v>
      </c>
      <c r="BI808" s="39">
        <v>2641.5449182342595</v>
      </c>
      <c r="BJ808" s="39">
        <v>4324.7470379341858</v>
      </c>
      <c r="BK808" s="39">
        <v>138.53174701906454</v>
      </c>
      <c r="BL808" s="39">
        <v>2598.6891379913136</v>
      </c>
      <c r="BM808" s="39">
        <v>27.222563224983102</v>
      </c>
      <c r="BN808" s="39">
        <v>44.568880453079274</v>
      </c>
      <c r="BO808" s="39">
        <v>1.4276453206840414</v>
      </c>
      <c r="BP808" s="39">
        <v>26.780911001253582</v>
      </c>
      <c r="BQ808" s="39">
        <v>13.665402582928355</v>
      </c>
      <c r="BR808" s="39">
        <v>99.722879560561054</v>
      </c>
      <c r="BS808" s="39">
        <v>0.27712043943895004</v>
      </c>
      <c r="BT808" s="39">
        <v>5.0553167685906467E-2</v>
      </c>
      <c r="BU808" s="39">
        <v>53.709093290007658</v>
      </c>
      <c r="BV808" s="39">
        <v>12.683610463496505</v>
      </c>
      <c r="BW808" s="39">
        <v>0.22234098562365887</v>
      </c>
      <c r="BX808" s="39">
        <v>0.15500297375298222</v>
      </c>
      <c r="BY808" s="39">
        <v>48.715808717755436</v>
      </c>
      <c r="BZ808" s="39">
        <v>757.31738108936429</v>
      </c>
      <c r="CA808" s="39">
        <v>101.75776646943298</v>
      </c>
      <c r="CB808" s="39">
        <v>6.5450176004417377</v>
      </c>
      <c r="CC808" s="39">
        <v>73.525469562786171</v>
      </c>
      <c r="CD808" s="39">
        <v>43.95356995937906</v>
      </c>
      <c r="CE808" s="39">
        <v>4.7213704089523301</v>
      </c>
      <c r="CF808" s="39">
        <v>73.39662354732522</v>
      </c>
      <c r="CG808" s="39">
        <v>9.862016461090958</v>
      </c>
      <c r="CH808" s="39">
        <v>0.63432083420458885</v>
      </c>
      <c r="CI808" s="39">
        <v>7.1258383148126105</v>
      </c>
      <c r="CJ808" s="39">
        <v>4.2598304336143187</v>
      </c>
      <c r="CK808" s="3"/>
    </row>
    <row r="809" spans="1:89" ht="13.5" customHeight="1" x14ac:dyDescent="0.3">
      <c r="A809" s="55" t="s">
        <v>727</v>
      </c>
      <c r="B809" s="55" t="s">
        <v>729</v>
      </c>
      <c r="C809" s="56" t="s">
        <v>4</v>
      </c>
      <c r="D809" s="3" t="s">
        <v>619</v>
      </c>
      <c r="E809" s="3" t="s">
        <v>620</v>
      </c>
      <c r="F809" s="3">
        <v>2</v>
      </c>
      <c r="G809" s="3" t="s">
        <v>87</v>
      </c>
      <c r="H809" s="39">
        <v>5.3290850525806794</v>
      </c>
      <c r="I809" s="39">
        <v>5.4157507210063534</v>
      </c>
      <c r="J809" s="39">
        <v>3.2707163812524813</v>
      </c>
      <c r="K809" s="39">
        <v>2028.5573929672501</v>
      </c>
      <c r="L809" s="39">
        <v>2582.8189942556664</v>
      </c>
      <c r="M809" s="39">
        <v>74.93786142064107</v>
      </c>
      <c r="N809" s="39">
        <v>2341.7255935843382</v>
      </c>
      <c r="O809" s="39">
        <v>24.315806735435938</v>
      </c>
      <c r="P809" s="39">
        <v>29.18815229492218</v>
      </c>
      <c r="Q809" s="39">
        <v>43.38657745808289</v>
      </c>
      <c r="R809" s="39">
        <v>1.7003751084108956</v>
      </c>
      <c r="S809" s="39">
        <v>3.1923641138231607</v>
      </c>
      <c r="T809" s="39">
        <v>208.90364070255893</v>
      </c>
      <c r="U809" s="39">
        <v>10341.163702562666</v>
      </c>
      <c r="V809" s="39">
        <v>3.1862829790290932E-2</v>
      </c>
      <c r="W809" s="39">
        <v>19.170547978838137</v>
      </c>
      <c r="X809" s="39">
        <v>7.8575702409899311</v>
      </c>
      <c r="Y809" s="39">
        <v>2.3424635859869016</v>
      </c>
      <c r="Z809" s="39">
        <v>1373.9311119118317</v>
      </c>
      <c r="AA809" s="39">
        <v>2302.0039102567807</v>
      </c>
      <c r="AB809" s="39">
        <v>1113.8899797100835</v>
      </c>
      <c r="AC809" s="39">
        <v>4.5734717851979312</v>
      </c>
      <c r="AD809" s="39">
        <v>5.0106395209550065</v>
      </c>
      <c r="AE809" s="39">
        <v>12.910949268851498</v>
      </c>
      <c r="AF809" s="39">
        <v>21.455968637453179</v>
      </c>
      <c r="AG809" s="39">
        <v>0</v>
      </c>
      <c r="AH809" s="39">
        <v>346.65448394494422</v>
      </c>
      <c r="AI809" s="39">
        <v>20.983667561234821</v>
      </c>
      <c r="AJ809" s="39">
        <v>32.001526337200687</v>
      </c>
      <c r="AK809" s="39">
        <v>7.9695930923780898</v>
      </c>
      <c r="AL809" s="39">
        <v>20.910289033068789</v>
      </c>
      <c r="AM809" s="39">
        <v>66.876517640656701</v>
      </c>
      <c r="AN809" s="39">
        <v>5.9327588413616317</v>
      </c>
      <c r="AO809" s="39">
        <v>4.3050783288298247</v>
      </c>
      <c r="AP809" s="39">
        <v>4.7550562662616329</v>
      </c>
      <c r="AQ809" s="4">
        <v>0</v>
      </c>
      <c r="AR809" s="39">
        <v>23067.473460131332</v>
      </c>
      <c r="AS809" s="39">
        <v>7352.7423107959685</v>
      </c>
      <c r="AT809" s="39">
        <v>10370.566147198271</v>
      </c>
      <c r="AU809" s="39">
        <v>4799.40911318485</v>
      </c>
      <c r="AV809" s="39">
        <v>544.75588895224109</v>
      </c>
      <c r="AW809" s="39">
        <v>31.874935603606872</v>
      </c>
      <c r="AX809" s="39">
        <v>44.957529332903491</v>
      </c>
      <c r="AY809" s="39">
        <v>20.805959185256715</v>
      </c>
      <c r="AZ809" s="39">
        <v>2.361575878232915</v>
      </c>
      <c r="BA809" s="39">
        <v>14.015552154839515</v>
      </c>
      <c r="BB809" s="39">
        <v>7052.355648963332</v>
      </c>
      <c r="BC809" s="39">
        <v>77.467468975239129</v>
      </c>
      <c r="BD809" s="39">
        <v>208.90364070255893</v>
      </c>
      <c r="BE809" s="39">
        <v>0.1906166646729969</v>
      </c>
      <c r="BF809" s="39">
        <v>95.914630907279559</v>
      </c>
      <c r="BG809" s="39">
        <v>1.0535860730695581</v>
      </c>
      <c r="BH809" s="39">
        <v>2.8411663549778901</v>
      </c>
      <c r="BI809" s="39">
        <v>2271.9782710173117</v>
      </c>
      <c r="BJ809" s="39">
        <v>2631.6213224347553</v>
      </c>
      <c r="BK809" s="39">
        <v>79.90895291030445</v>
      </c>
      <c r="BL809" s="39">
        <v>2369.2337644335976</v>
      </c>
      <c r="BM809" s="39">
        <v>30.899740191919761</v>
      </c>
      <c r="BN809" s="39">
        <v>35.791017979383938</v>
      </c>
      <c r="BO809" s="39">
        <v>1.0867911526421212</v>
      </c>
      <c r="BP809" s="39">
        <v>32.222450676054187</v>
      </c>
      <c r="BQ809" s="39">
        <v>29.40244463560526</v>
      </c>
      <c r="BR809" s="39">
        <v>99.716481779121111</v>
      </c>
      <c r="BS809" s="39">
        <v>0.28351822087889267</v>
      </c>
      <c r="BT809" s="39">
        <v>2.2587615302176588E-2</v>
      </c>
      <c r="BU809" s="39">
        <v>47.964319272819594</v>
      </c>
      <c r="BV809" s="39">
        <v>23.208898292292378</v>
      </c>
      <c r="BW809" s="39">
        <v>9.5292392820478092E-2</v>
      </c>
      <c r="BX809" s="39">
        <v>0.10440117528613821</v>
      </c>
      <c r="BY809" s="39">
        <v>34.366917906304678</v>
      </c>
      <c r="BZ809" s="39">
        <v>346.65448394494422</v>
      </c>
      <c r="CA809" s="39">
        <v>52.985193898435512</v>
      </c>
      <c r="CB809" s="39">
        <v>7.9695930923780898</v>
      </c>
      <c r="CC809" s="39">
        <v>93.719565515087126</v>
      </c>
      <c r="CD809" s="39">
        <v>9.0601345950914585</v>
      </c>
      <c r="CE809" s="39">
        <v>6.3086822195542407</v>
      </c>
      <c r="CF809" s="39">
        <v>63.634830017475132</v>
      </c>
      <c r="CG809" s="39">
        <v>9.7264104845832584</v>
      </c>
      <c r="CH809" s="39">
        <v>1.4629659364869732</v>
      </c>
      <c r="CI809" s="39">
        <v>17.203956380415292</v>
      </c>
      <c r="CJ809" s="39">
        <v>1.6631549614850998</v>
      </c>
      <c r="CK809" s="3"/>
    </row>
    <row r="810" spans="1:89" ht="13.5" customHeight="1" x14ac:dyDescent="0.3">
      <c r="A810" s="55" t="s">
        <v>727</v>
      </c>
      <c r="B810" s="55" t="s">
        <v>729</v>
      </c>
      <c r="C810" s="56" t="s">
        <v>4</v>
      </c>
      <c r="D810" s="3" t="s">
        <v>619</v>
      </c>
      <c r="E810" s="3" t="s">
        <v>620</v>
      </c>
      <c r="F810" s="3">
        <v>3</v>
      </c>
      <c r="G810" s="3" t="s">
        <v>87</v>
      </c>
      <c r="H810" s="39">
        <v>0</v>
      </c>
      <c r="I810" s="39">
        <v>5.5659882779741032</v>
      </c>
      <c r="J810" s="39">
        <v>2.2412424218109686</v>
      </c>
      <c r="K810" s="39">
        <v>467.13975447112472</v>
      </c>
      <c r="L810" s="39">
        <v>2900.4443994767826</v>
      </c>
      <c r="M810" s="39">
        <v>57.545747430876347</v>
      </c>
      <c r="N810" s="39">
        <v>1713.5404368084946</v>
      </c>
      <c r="O810" s="39">
        <v>17.502710328952251</v>
      </c>
      <c r="P810" s="39">
        <v>5.344546010829176</v>
      </c>
      <c r="Q810" s="39">
        <v>44.104430104399128</v>
      </c>
      <c r="R810" s="39">
        <v>0.62818107887092889</v>
      </c>
      <c r="S810" s="39">
        <v>3.4318370306782491</v>
      </c>
      <c r="T810" s="39">
        <v>184.66912942767476</v>
      </c>
      <c r="U810" s="39">
        <v>7594.8738337215882</v>
      </c>
      <c r="V810" s="39">
        <v>0.10471951658398687</v>
      </c>
      <c r="W810" s="39">
        <v>14.756234472579257</v>
      </c>
      <c r="X810" s="39">
        <v>5.9620686964125396</v>
      </c>
      <c r="Y810" s="39">
        <v>1.6710008768787294</v>
      </c>
      <c r="Z810" s="39">
        <v>1515.2807105489346</v>
      </c>
      <c r="AA810" s="39">
        <v>1850.5076269217518</v>
      </c>
      <c r="AB810" s="39">
        <v>1576.9139479162732</v>
      </c>
      <c r="AC810" s="39">
        <v>6.6501515885033067</v>
      </c>
      <c r="AD810" s="39">
        <v>9.0568265184315386</v>
      </c>
      <c r="AE810" s="39">
        <v>9.7358593291734117</v>
      </c>
      <c r="AF810" s="39">
        <v>15.333304755404068</v>
      </c>
      <c r="AG810" s="39">
        <v>58.742958018466318</v>
      </c>
      <c r="AH810" s="39">
        <v>159.35183177682597</v>
      </c>
      <c r="AI810" s="39">
        <v>14.039448280983144</v>
      </c>
      <c r="AJ810" s="39">
        <v>20.401583500408407</v>
      </c>
      <c r="AK810" s="39">
        <v>3.9690632657607487</v>
      </c>
      <c r="AL810" s="39">
        <v>10.62838473563326</v>
      </c>
      <c r="AM810" s="39">
        <v>53.196269767338315</v>
      </c>
      <c r="AN810" s="39">
        <v>3.6851819391027294</v>
      </c>
      <c r="AO810" s="39">
        <v>1.723880109675066</v>
      </c>
      <c r="AP810" s="39">
        <v>3.4231264719266843</v>
      </c>
      <c r="AQ810" s="4">
        <v>0</v>
      </c>
      <c r="AR810" s="39">
        <v>18332.166415597101</v>
      </c>
      <c r="AS810" s="39">
        <v>5402.1584028684683</v>
      </c>
      <c r="AT810" s="39">
        <v>7617.3678572840427</v>
      </c>
      <c r="AU810" s="39">
        <v>4958.4092634938943</v>
      </c>
      <c r="AV810" s="39">
        <v>354.23089195069815</v>
      </c>
      <c r="AW810" s="39">
        <v>29.46819421338159</v>
      </c>
      <c r="AX810" s="39">
        <v>41.551924003936314</v>
      </c>
      <c r="AY810" s="39">
        <v>27.047590290666651</v>
      </c>
      <c r="AZ810" s="39">
        <v>1.932291492015459</v>
      </c>
      <c r="BA810" s="39">
        <v>7.8072306997850713</v>
      </c>
      <c r="BB810" s="39">
        <v>5156.1730485162307</v>
      </c>
      <c r="BC810" s="39">
        <v>53.508994224777481</v>
      </c>
      <c r="BD810" s="39">
        <v>184.66912942767476</v>
      </c>
      <c r="BE810" s="39">
        <v>0.14452058080413829</v>
      </c>
      <c r="BF810" s="39">
        <v>95.446535699108281</v>
      </c>
      <c r="BG810" s="39">
        <v>0.99051138886199586</v>
      </c>
      <c r="BH810" s="39">
        <v>3.4184323312255733</v>
      </c>
      <c r="BI810" s="39">
        <v>657.15342990962858</v>
      </c>
      <c r="BJ810" s="39">
        <v>2950.1148178591557</v>
      </c>
      <c r="BK810" s="39">
        <v>60.415170931558244</v>
      </c>
      <c r="BL810" s="39">
        <v>1734.474984168125</v>
      </c>
      <c r="BM810" s="39">
        <v>12.164645700886698</v>
      </c>
      <c r="BN810" s="39">
        <v>54.609928066764702</v>
      </c>
      <c r="BO810" s="39">
        <v>1.118352451484552</v>
      </c>
      <c r="BP810" s="39">
        <v>32.107073780864027</v>
      </c>
      <c r="BQ810" s="39">
        <v>22.494023562454512</v>
      </c>
      <c r="BR810" s="39">
        <v>99.70470083651081</v>
      </c>
      <c r="BS810" s="39">
        <v>0.29529916348919394</v>
      </c>
      <c r="BT810" s="39">
        <v>2.193672287049718E-2</v>
      </c>
      <c r="BU810" s="39">
        <v>37.320590709323781</v>
      </c>
      <c r="BV810" s="39">
        <v>31.802819495483035</v>
      </c>
      <c r="BW810" s="39">
        <v>0.13411865046043703</v>
      </c>
      <c r="BX810" s="39">
        <v>0.18265588895842241</v>
      </c>
      <c r="BY810" s="39">
        <v>25.06916408457748</v>
      </c>
      <c r="BZ810" s="39">
        <v>218.09478979529229</v>
      </c>
      <c r="CA810" s="39">
        <v>34.441031781391551</v>
      </c>
      <c r="CB810" s="39">
        <v>3.9690632657607487</v>
      </c>
      <c r="CC810" s="39">
        <v>67.509836442074302</v>
      </c>
      <c r="CD810" s="39">
        <v>5.1470065816017501</v>
      </c>
      <c r="CE810" s="39">
        <v>7.0770688424505348</v>
      </c>
      <c r="CF810" s="39">
        <v>61.56854039304023</v>
      </c>
      <c r="CG810" s="39">
        <v>9.7227634754636405</v>
      </c>
      <c r="CH810" s="39">
        <v>1.1204734979221302</v>
      </c>
      <c r="CI810" s="39">
        <v>19.058144836072152</v>
      </c>
      <c r="CJ810" s="39">
        <v>1.453008955051303</v>
      </c>
      <c r="CK810" s="3"/>
    </row>
    <row r="811" spans="1:89" ht="13.5" customHeight="1" x14ac:dyDescent="0.3">
      <c r="A811" s="55" t="s">
        <v>727</v>
      </c>
      <c r="B811" s="55" t="s">
        <v>729</v>
      </c>
      <c r="C811" s="56" t="s">
        <v>4</v>
      </c>
      <c r="D811" s="3" t="s">
        <v>619</v>
      </c>
      <c r="E811" s="3" t="s">
        <v>620</v>
      </c>
      <c r="F811" s="3">
        <v>1</v>
      </c>
      <c r="G811" s="3" t="s">
        <v>87</v>
      </c>
      <c r="H811" s="39">
        <v>0.37607216044231767</v>
      </c>
      <c r="I811" s="39">
        <v>4.9031294880309719</v>
      </c>
      <c r="J811" s="39">
        <v>1.394188814474778</v>
      </c>
      <c r="K811" s="39">
        <v>1863.5782403056589</v>
      </c>
      <c r="L811" s="39">
        <v>3778.2018781894112</v>
      </c>
      <c r="M811" s="39">
        <v>92.857374021528756</v>
      </c>
      <c r="N811" s="39">
        <v>2606.8924860563807</v>
      </c>
      <c r="O811" s="39">
        <v>12.877441745048076</v>
      </c>
      <c r="P811" s="39">
        <v>26.072795186204239</v>
      </c>
      <c r="Q811" s="39">
        <v>70.908730003491826</v>
      </c>
      <c r="R811" s="39">
        <v>2.3794087570262739</v>
      </c>
      <c r="S811" s="39">
        <v>2.5888323742177248</v>
      </c>
      <c r="T811" s="39">
        <v>280.10687020688721</v>
      </c>
      <c r="U811" s="39">
        <v>17583.555043064298</v>
      </c>
      <c r="V811" s="39">
        <v>2.5767716915861966E-2</v>
      </c>
      <c r="W811" s="39">
        <v>21.636292970352095</v>
      </c>
      <c r="X811" s="39">
        <v>11.067234415362714</v>
      </c>
      <c r="Y811" s="39">
        <v>0.3993996121958604</v>
      </c>
      <c r="Z811" s="39">
        <v>2190.5627602157897</v>
      </c>
      <c r="AA811" s="39">
        <v>3582.5248461188389</v>
      </c>
      <c r="AB811" s="39">
        <v>1022.8726334371079</v>
      </c>
      <c r="AC811" s="39">
        <v>1.8026739932488247</v>
      </c>
      <c r="AD811" s="39">
        <v>8.8443692793770463</v>
      </c>
      <c r="AE811" s="39">
        <v>8.872893010638867</v>
      </c>
      <c r="AF811" s="39">
        <v>18.683851334720639</v>
      </c>
      <c r="AG811" s="39">
        <v>0</v>
      </c>
      <c r="AH811" s="39">
        <v>255.97784302959153</v>
      </c>
      <c r="AI811" s="39">
        <v>16.05117969823306</v>
      </c>
      <c r="AJ811" s="39">
        <v>28.635050682611524</v>
      </c>
      <c r="AK811" s="39">
        <v>9.6957694469801279</v>
      </c>
      <c r="AL811" s="39">
        <v>39.175583879728464</v>
      </c>
      <c r="AM811" s="39">
        <v>100.42976399740672</v>
      </c>
      <c r="AN811" s="39">
        <v>12.289156089660043</v>
      </c>
      <c r="AO811" s="39">
        <v>10.653869546909776</v>
      </c>
      <c r="AP811" s="39">
        <v>9.2324624429933309</v>
      </c>
      <c r="AQ811" s="4">
        <v>0.35200990974733259</v>
      </c>
      <c r="AR811" s="39">
        <v>33676.477901201506</v>
      </c>
      <c r="AS811" s="39">
        <v>8743.1374473088035</v>
      </c>
      <c r="AT811" s="39">
        <v>17616.683737779131</v>
      </c>
      <c r="AU811" s="39">
        <v>6806.6072830443618</v>
      </c>
      <c r="AV811" s="39">
        <v>510.04943306922132</v>
      </c>
      <c r="AW811" s="39">
        <v>25.962149227597422</v>
      </c>
      <c r="AX811" s="39">
        <v>52.311538604072979</v>
      </c>
      <c r="AY811" s="39">
        <v>20.211755228718609</v>
      </c>
      <c r="AZ811" s="39">
        <v>1.514556939611027</v>
      </c>
      <c r="BA811" s="39">
        <v>6.6733904629480678</v>
      </c>
      <c r="BB811" s="39">
        <v>8354.407420318028</v>
      </c>
      <c r="BC811" s="39">
        <v>101.94976632094007</v>
      </c>
      <c r="BD811" s="39">
        <v>280.10687020688721</v>
      </c>
      <c r="BE811" s="39">
        <v>7.6327182354912898E-2</v>
      </c>
      <c r="BF811" s="39">
        <v>95.553884068122144</v>
      </c>
      <c r="BG811" s="39">
        <v>1.1660547136007897</v>
      </c>
      <c r="BH811" s="39">
        <v>3.2037340359221504</v>
      </c>
      <c r="BI811" s="39">
        <v>2170.1339778591928</v>
      </c>
      <c r="BJ811" s="39">
        <v>3854.0137376809339</v>
      </c>
      <c r="BK811" s="39">
        <v>96.630971593029798</v>
      </c>
      <c r="BL811" s="39">
        <v>2622.3587601756467</v>
      </c>
      <c r="BM811" s="39">
        <v>24.820998079209822</v>
      </c>
      <c r="BN811" s="39">
        <v>44.080443215120965</v>
      </c>
      <c r="BO811" s="39">
        <v>1.1052207765848798</v>
      </c>
      <c r="BP811" s="39">
        <v>29.99333792908433</v>
      </c>
      <c r="BQ811" s="39">
        <v>33.12869471482653</v>
      </c>
      <c r="BR811" s="39">
        <v>99.811947042883062</v>
      </c>
      <c r="BS811" s="39">
        <v>0.18805295711690478</v>
      </c>
      <c r="BT811" s="39">
        <v>2.267166841051613E-3</v>
      </c>
      <c r="BU811" s="39">
        <v>52.633047524911682</v>
      </c>
      <c r="BV811" s="39">
        <v>15.027642860858752</v>
      </c>
      <c r="BW811" s="39">
        <v>2.6484178068262965E-2</v>
      </c>
      <c r="BX811" s="39">
        <v>0.12993799864741518</v>
      </c>
      <c r="BY811" s="39">
        <v>27.556744345359505</v>
      </c>
      <c r="BZ811" s="39">
        <v>255.97784302959153</v>
      </c>
      <c r="CA811" s="39">
        <v>44.686230380844584</v>
      </c>
      <c r="CB811" s="39">
        <v>9.6957694469801279</v>
      </c>
      <c r="CC811" s="39">
        <v>151.89450396679524</v>
      </c>
      <c r="CD811" s="39">
        <v>20.23834189965044</v>
      </c>
      <c r="CE811" s="39">
        <v>5.4027595285297849</v>
      </c>
      <c r="CF811" s="39">
        <v>50.186869435232076</v>
      </c>
      <c r="CG811" s="39">
        <v>8.7611567592469015</v>
      </c>
      <c r="CH811" s="39">
        <v>1.9009470099076196</v>
      </c>
      <c r="CI811" s="39">
        <v>29.780349534508918</v>
      </c>
      <c r="CJ811" s="39">
        <v>3.9679177325747159</v>
      </c>
      <c r="CK811" s="3"/>
    </row>
    <row r="812" spans="1:89" ht="13.5" customHeight="1" x14ac:dyDescent="0.3">
      <c r="A812" s="55" t="s">
        <v>727</v>
      </c>
      <c r="B812" s="55" t="s">
        <v>729</v>
      </c>
      <c r="C812" s="56" t="s">
        <v>4</v>
      </c>
      <c r="D812" s="3" t="s">
        <v>621</v>
      </c>
      <c r="E812" s="3" t="s">
        <v>622</v>
      </c>
      <c r="F812" s="3">
        <v>3</v>
      </c>
      <c r="G812" s="3" t="s">
        <v>87</v>
      </c>
      <c r="H812" s="39">
        <v>4.8952755625821034</v>
      </c>
      <c r="I812" s="39">
        <v>12.111680178590994</v>
      </c>
      <c r="J812" s="39">
        <v>9.4531565848226027</v>
      </c>
      <c r="K812" s="39">
        <v>561.93021555985092</v>
      </c>
      <c r="L812" s="39">
        <v>2511.675786169124</v>
      </c>
      <c r="M812" s="39">
        <v>200.09590329682885</v>
      </c>
      <c r="N812" s="39">
        <v>2246.23356114834</v>
      </c>
      <c r="O812" s="39">
        <v>23.128274444105998</v>
      </c>
      <c r="P812" s="39">
        <v>797.53703523545391</v>
      </c>
      <c r="Q812" s="39">
        <v>3031.6841192333413</v>
      </c>
      <c r="R812" s="39">
        <v>171.90796851204934</v>
      </c>
      <c r="S812" s="39">
        <v>172.58330252282801</v>
      </c>
      <c r="T812" s="39">
        <v>197.91927207130013</v>
      </c>
      <c r="U812" s="39">
        <v>11847.584328926927</v>
      </c>
      <c r="V812" s="39">
        <v>0</v>
      </c>
      <c r="W812" s="39">
        <v>16.085875146303731</v>
      </c>
      <c r="X812" s="39">
        <v>8.0364914914872863</v>
      </c>
      <c r="Y812" s="39">
        <v>2.0472230227675077</v>
      </c>
      <c r="Z812" s="39">
        <v>2118.4010612526586</v>
      </c>
      <c r="AA812" s="39">
        <v>1965.6413289953662</v>
      </c>
      <c r="AB812" s="39">
        <v>1350.1100483326527</v>
      </c>
      <c r="AC812" s="39">
        <v>12.003146669295736</v>
      </c>
      <c r="AD812" s="39">
        <v>9.3223819030717863</v>
      </c>
      <c r="AE812" s="39">
        <v>13.16728749825285</v>
      </c>
      <c r="AF812" s="39">
        <v>22.557697134380664</v>
      </c>
      <c r="AG812" s="39">
        <v>154.55692968364446</v>
      </c>
      <c r="AH812" s="39">
        <v>453.9686693548739</v>
      </c>
      <c r="AI812" s="39">
        <v>10.608394570514772</v>
      </c>
      <c r="AJ812" s="39">
        <v>14.251694334450198</v>
      </c>
      <c r="AK812" s="39">
        <v>6.027518656716417</v>
      </c>
      <c r="AL812" s="39">
        <v>11.324875577815343</v>
      </c>
      <c r="AM812" s="39">
        <v>77.254555658502738</v>
      </c>
      <c r="AN812" s="39">
        <v>3.6273504277101369</v>
      </c>
      <c r="AO812" s="39">
        <v>3.8466240769737263</v>
      </c>
      <c r="AP812" s="39">
        <v>26.367391970862982</v>
      </c>
      <c r="AQ812" s="4">
        <v>1.2299283674163808</v>
      </c>
      <c r="AR812" s="39">
        <v>28069.176353571856</v>
      </c>
      <c r="AS812" s="39">
        <v>9941.1555505192173</v>
      </c>
      <c r="AT812" s="39">
        <v>11873.753918587487</v>
      </c>
      <c r="AU812" s="39">
        <v>5455.4779671530441</v>
      </c>
      <c r="AV812" s="39">
        <v>798.78891731211456</v>
      </c>
      <c r="AW812" s="39">
        <v>35.416627211628835</v>
      </c>
      <c r="AX812" s="39">
        <v>42.301753956084745</v>
      </c>
      <c r="AY812" s="39">
        <v>19.435832025968313</v>
      </c>
      <c r="AZ812" s="39">
        <v>2.8457868063181238</v>
      </c>
      <c r="BA812" s="39">
        <v>26.460112325995702</v>
      </c>
      <c r="BB812" s="39">
        <v>5543.0637406182495</v>
      </c>
      <c r="BC812" s="39">
        <v>4173.7124255036724</v>
      </c>
      <c r="BD812" s="39">
        <v>197.91927207130013</v>
      </c>
      <c r="BE812" s="39">
        <v>0.26616737049863098</v>
      </c>
      <c r="BF812" s="39">
        <v>55.758746681403053</v>
      </c>
      <c r="BG812" s="39">
        <v>41.984177838216034</v>
      </c>
      <c r="BH812" s="39">
        <v>1.9909081098822861</v>
      </c>
      <c r="BI812" s="39">
        <v>1562.2817984291871</v>
      </c>
      <c r="BJ812" s="39">
        <v>5555.4715855810564</v>
      </c>
      <c r="BK812" s="39">
        <v>381.4570283937008</v>
      </c>
      <c r="BL812" s="39">
        <v>2441.9451381152739</v>
      </c>
      <c r="BM812" s="39">
        <v>15.715293765296636</v>
      </c>
      <c r="BN812" s="39">
        <v>55.883559585695231</v>
      </c>
      <c r="BO812" s="39">
        <v>3.8371497805783523</v>
      </c>
      <c r="BP812" s="39">
        <v>24.563996868429783</v>
      </c>
      <c r="BQ812" s="39">
        <v>26.169589660558525</v>
      </c>
      <c r="BR812" s="39">
        <v>99.779601380995501</v>
      </c>
      <c r="BS812" s="39">
        <v>0.22039861900449159</v>
      </c>
      <c r="BT812" s="39">
        <v>1.724158203719155E-2</v>
      </c>
      <c r="BU812" s="39">
        <v>36.030597884004308</v>
      </c>
      <c r="BV812" s="39">
        <v>24.747786655203214</v>
      </c>
      <c r="BW812" s="39">
        <v>0.22002007416335714</v>
      </c>
      <c r="BX812" s="39">
        <v>0.17088112094304173</v>
      </c>
      <c r="BY812" s="39">
        <v>35.724984632633515</v>
      </c>
      <c r="BZ812" s="39">
        <v>608.52559903851829</v>
      </c>
      <c r="CA812" s="39">
        <v>24.860088904964968</v>
      </c>
      <c r="CB812" s="39">
        <v>6.027518656716417</v>
      </c>
      <c r="CC812" s="39">
        <v>92.206781664028227</v>
      </c>
      <c r="CD812" s="39">
        <v>31.443944415253089</v>
      </c>
      <c r="CE812" s="39">
        <v>4.4723936271983256</v>
      </c>
      <c r="CF812" s="39">
        <v>76.181026783167823</v>
      </c>
      <c r="CG812" s="39">
        <v>3.1122225617022763</v>
      </c>
      <c r="CH812" s="39">
        <v>0.75458215882597879</v>
      </c>
      <c r="CI812" s="39">
        <v>11.543322605714099</v>
      </c>
      <c r="CJ812" s="39">
        <v>3.9364522633914873</v>
      </c>
      <c r="CK812" s="3"/>
    </row>
    <row r="813" spans="1:89" ht="13.5" customHeight="1" x14ac:dyDescent="0.3">
      <c r="A813" s="55" t="s">
        <v>727</v>
      </c>
      <c r="B813" s="55" t="s">
        <v>729</v>
      </c>
      <c r="C813" s="56" t="s">
        <v>4</v>
      </c>
      <c r="D813" s="3" t="s">
        <v>621</v>
      </c>
      <c r="E813" s="3" t="s">
        <v>622</v>
      </c>
      <c r="F813" s="3">
        <v>2</v>
      </c>
      <c r="G813" s="3" t="s">
        <v>87</v>
      </c>
      <c r="H813" s="39">
        <v>17.846950802234645</v>
      </c>
      <c r="I813" s="39">
        <v>11.64131646758848</v>
      </c>
      <c r="J813" s="39">
        <v>10.831368428324447</v>
      </c>
      <c r="K813" s="39">
        <v>1458.3135659971524</v>
      </c>
      <c r="L813" s="39">
        <v>2025.0374070785301</v>
      </c>
      <c r="M813" s="39">
        <v>228.94336216135531</v>
      </c>
      <c r="N813" s="39">
        <v>2497.912176434786</v>
      </c>
      <c r="O813" s="39">
        <v>26.085025002088479</v>
      </c>
      <c r="P813" s="39">
        <v>1768.2476344045958</v>
      </c>
      <c r="Q813" s="39">
        <v>2468.5522316933439</v>
      </c>
      <c r="R813" s="39">
        <v>210.06987559231675</v>
      </c>
      <c r="S813" s="39">
        <v>163.51137129579766</v>
      </c>
      <c r="T813" s="39">
        <v>166.26453499738039</v>
      </c>
      <c r="U813" s="39">
        <v>14581.579406947056</v>
      </c>
      <c r="V813" s="39">
        <v>1.7287627581745232E-2</v>
      </c>
      <c r="W813" s="39">
        <v>17.625831044948693</v>
      </c>
      <c r="X813" s="39">
        <v>9.7103257765022466</v>
      </c>
      <c r="Y813" s="39">
        <v>2.5163671119553475</v>
      </c>
      <c r="Z813" s="39">
        <v>2244.6540310682353</v>
      </c>
      <c r="AA813" s="39">
        <v>1794.174347438244</v>
      </c>
      <c r="AB813" s="39">
        <v>957.71927873665891</v>
      </c>
      <c r="AC813" s="39">
        <v>10.322355420412867</v>
      </c>
      <c r="AD813" s="39">
        <v>6.922909116541125</v>
      </c>
      <c r="AE813" s="39">
        <v>12.410344581013172</v>
      </c>
      <c r="AF813" s="39">
        <v>25.138406878652194</v>
      </c>
      <c r="AG813" s="39">
        <v>0</v>
      </c>
      <c r="AH813" s="39">
        <v>724.17097725632914</v>
      </c>
      <c r="AI813" s="39">
        <v>18.55930686334181</v>
      </c>
      <c r="AJ813" s="39">
        <v>24.581176231904816</v>
      </c>
      <c r="AK813" s="39">
        <v>9.7131144606351381</v>
      </c>
      <c r="AL813" s="39">
        <v>13.576310209694519</v>
      </c>
      <c r="AM813" s="39">
        <v>84.378516219063215</v>
      </c>
      <c r="AN813" s="39">
        <v>4.2295182885729874</v>
      </c>
      <c r="AO813" s="39">
        <v>4.2085903285135098</v>
      </c>
      <c r="AP813" s="39">
        <v>31.233216986915693</v>
      </c>
      <c r="AQ813" s="4">
        <v>1.4888022923800719</v>
      </c>
      <c r="AR813" s="39">
        <v>31632.187241240648</v>
      </c>
      <c r="AS813" s="39">
        <v>11053.256820355495</v>
      </c>
      <c r="AT813" s="39">
        <v>14611.449218508043</v>
      </c>
      <c r="AU813" s="39">
        <v>5013.792921780092</v>
      </c>
      <c r="AV813" s="39">
        <v>953.68828059701627</v>
      </c>
      <c r="AW813" s="39">
        <v>34.943068388090303</v>
      </c>
      <c r="AX813" s="39">
        <v>46.191713228917287</v>
      </c>
      <c r="AY813" s="39">
        <v>15.850288453159287</v>
      </c>
      <c r="AZ813" s="39">
        <v>3.0149299298331149</v>
      </c>
      <c r="BA813" s="39">
        <v>40.319635698147572</v>
      </c>
      <c r="BB813" s="39">
        <v>6236.2915366739126</v>
      </c>
      <c r="BC813" s="39">
        <v>4610.3811129860533</v>
      </c>
      <c r="BD813" s="39">
        <v>166.26453499738039</v>
      </c>
      <c r="BE813" s="39">
        <v>0.36477606875012258</v>
      </c>
      <c r="BF813" s="39">
        <v>56.420398422203142</v>
      </c>
      <c r="BG813" s="39">
        <v>41.710612427783744</v>
      </c>
      <c r="BH813" s="39">
        <v>1.5042130812629848</v>
      </c>
      <c r="BI813" s="39">
        <v>3410.6726862013634</v>
      </c>
      <c r="BJ813" s="39">
        <v>4505.2309552394627</v>
      </c>
      <c r="BK813" s="39">
        <v>449.84460618199648</v>
      </c>
      <c r="BL813" s="39">
        <v>2687.5085727326723</v>
      </c>
      <c r="BM813" s="39">
        <v>30.856721612767785</v>
      </c>
      <c r="BN813" s="39">
        <v>40.759307672492547</v>
      </c>
      <c r="BO813" s="39">
        <v>4.0697924013994689</v>
      </c>
      <c r="BP813" s="39">
        <v>24.3141783133402</v>
      </c>
      <c r="BQ813" s="39">
        <v>29.869811560988033</v>
      </c>
      <c r="BR813" s="39">
        <v>99.795572560159528</v>
      </c>
      <c r="BS813" s="39">
        <v>0.20442743984048148</v>
      </c>
      <c r="BT813" s="39">
        <v>1.7221885894575833E-2</v>
      </c>
      <c r="BU813" s="39">
        <v>35.784771637541866</v>
      </c>
      <c r="BV813" s="39">
        <v>19.101691946157025</v>
      </c>
      <c r="BW813" s="39">
        <v>0.20587917334144762</v>
      </c>
      <c r="BX813" s="39">
        <v>0.13807728449389614</v>
      </c>
      <c r="BY813" s="39">
        <v>37.548751459665368</v>
      </c>
      <c r="BZ813" s="39">
        <v>724.17097725632914</v>
      </c>
      <c r="CA813" s="39">
        <v>43.140483095246623</v>
      </c>
      <c r="CB813" s="39">
        <v>9.7131144606351381</v>
      </c>
      <c r="CC813" s="39">
        <v>102.18434471733073</v>
      </c>
      <c r="CD813" s="39">
        <v>36.930609607809274</v>
      </c>
      <c r="CE813" s="39">
        <v>3.9372143103362407</v>
      </c>
      <c r="CF813" s="39">
        <v>75.933718804114122</v>
      </c>
      <c r="CG813" s="39">
        <v>4.5235412841856819</v>
      </c>
      <c r="CH813" s="39">
        <v>1.0184789577737763</v>
      </c>
      <c r="CI813" s="39">
        <v>10.714648255231001</v>
      </c>
      <c r="CJ813" s="39">
        <v>3.8723983883591844</v>
      </c>
      <c r="CK813" s="3"/>
    </row>
    <row r="814" spans="1:89" ht="13.5" customHeight="1" x14ac:dyDescent="0.3">
      <c r="A814" s="55" t="s">
        <v>727</v>
      </c>
      <c r="B814" s="55" t="s">
        <v>729</v>
      </c>
      <c r="C814" s="56" t="s">
        <v>4</v>
      </c>
      <c r="D814" s="3" t="s">
        <v>621</v>
      </c>
      <c r="E814" s="3" t="s">
        <v>622</v>
      </c>
      <c r="F814" s="3">
        <v>1</v>
      </c>
      <c r="G814" s="3" t="s">
        <v>87</v>
      </c>
      <c r="H814" s="39">
        <v>4.3222304298173899</v>
      </c>
      <c r="I814" s="39">
        <v>4.2331828932284417</v>
      </c>
      <c r="J814" s="39">
        <v>0.35723851636019477</v>
      </c>
      <c r="K814" s="39">
        <v>610.20081579557916</v>
      </c>
      <c r="L814" s="39">
        <v>1553.5402187519589</v>
      </c>
      <c r="M814" s="39">
        <v>79.715766194949424</v>
      </c>
      <c r="N814" s="39">
        <v>1876.7426074991886</v>
      </c>
      <c r="O814" s="39">
        <v>7.9121522846512056</v>
      </c>
      <c r="P814" s="39">
        <v>736.02143228393027</v>
      </c>
      <c r="Q814" s="39">
        <v>1820.2097799201856</v>
      </c>
      <c r="R814" s="39">
        <v>133.95027051579953</v>
      </c>
      <c r="S814" s="39">
        <v>109.0752050268021</v>
      </c>
      <c r="T814" s="39">
        <v>255.86089715938874</v>
      </c>
      <c r="U814" s="39">
        <v>11840.501276490601</v>
      </c>
      <c r="V814" s="39">
        <v>0</v>
      </c>
      <c r="W814" s="39">
        <v>13.996207425784034</v>
      </c>
      <c r="X814" s="39">
        <v>7.7982423483115424</v>
      </c>
      <c r="Y814" s="39">
        <v>0</v>
      </c>
      <c r="Z814" s="39">
        <v>4022.5229151604963</v>
      </c>
      <c r="AA814" s="39">
        <v>3219.628021838952</v>
      </c>
      <c r="AB814" s="39">
        <v>1208.2228419631192</v>
      </c>
      <c r="AC814" s="39">
        <v>0.88564009171502345</v>
      </c>
      <c r="AD814" s="39">
        <v>14.185779012909059</v>
      </c>
      <c r="AE814" s="39">
        <v>9.1635833382626704</v>
      </c>
      <c r="AF814" s="39">
        <v>15.012325559601674</v>
      </c>
      <c r="AG814" s="39">
        <v>0</v>
      </c>
      <c r="AH814" s="39">
        <v>397.43418356132997</v>
      </c>
      <c r="AI814" s="39">
        <v>12.155455639633557</v>
      </c>
      <c r="AJ814" s="39">
        <v>19.692297699746611</v>
      </c>
      <c r="AK814" s="39">
        <v>5.0169019810711903</v>
      </c>
      <c r="AL814" s="39">
        <v>10.611583358353215</v>
      </c>
      <c r="AM814" s="39">
        <v>44.40777729697551</v>
      </c>
      <c r="AN814" s="39">
        <v>4.1422597381816555</v>
      </c>
      <c r="AO814" s="39">
        <v>4.5336882284978861</v>
      </c>
      <c r="AP814" s="39">
        <v>23.56313483464082</v>
      </c>
      <c r="AQ814" s="4">
        <v>1.4022603059680372</v>
      </c>
      <c r="AR814" s="39">
        <v>28067.018173145989</v>
      </c>
      <c r="AS814" s="39">
        <v>7192.1417972718391</v>
      </c>
      <c r="AT814" s="39">
        <v>11862.295726264696</v>
      </c>
      <c r="AU814" s="39">
        <v>8465.4451980671911</v>
      </c>
      <c r="AV814" s="39">
        <v>547.1354515422629</v>
      </c>
      <c r="AW814" s="39">
        <v>25.624887378143892</v>
      </c>
      <c r="AX814" s="39">
        <v>42.264182297834274</v>
      </c>
      <c r="AY814" s="39">
        <v>30.161541015307336</v>
      </c>
      <c r="AZ814" s="39">
        <v>1.9493893087144971</v>
      </c>
      <c r="BA814" s="39">
        <v>8.9126518394060259</v>
      </c>
      <c r="BB814" s="39">
        <v>4128.1115605263276</v>
      </c>
      <c r="BC814" s="39">
        <v>2799.2566877467175</v>
      </c>
      <c r="BD814" s="39">
        <v>255.86089715938874</v>
      </c>
      <c r="BE814" s="39">
        <v>0.12392208177523446</v>
      </c>
      <c r="BF814" s="39">
        <v>57.39752742489344</v>
      </c>
      <c r="BG814" s="39">
        <v>38.921044198663409</v>
      </c>
      <c r="BH814" s="39">
        <v>3.5575062946679279</v>
      </c>
      <c r="BI814" s="39">
        <v>1606.4053756687156</v>
      </c>
      <c r="BJ814" s="39">
        <v>3377.9831815653729</v>
      </c>
      <c r="BK814" s="39">
        <v>214.02327522710914</v>
      </c>
      <c r="BL814" s="39">
        <v>1993.7299648106418</v>
      </c>
      <c r="BM814" s="39">
        <v>22.335563187562094</v>
      </c>
      <c r="BN814" s="39">
        <v>46.967694419577867</v>
      </c>
      <c r="BO814" s="39">
        <v>2.9757933208198644</v>
      </c>
      <c r="BP814" s="39">
        <v>27.720949072040181</v>
      </c>
      <c r="BQ814" s="39">
        <v>21.794449774095575</v>
      </c>
      <c r="BR814" s="39">
        <v>99.816271232171019</v>
      </c>
      <c r="BS814" s="39">
        <v>0.18372876782897743</v>
      </c>
      <c r="BT814" s="39">
        <v>0</v>
      </c>
      <c r="BU814" s="39">
        <v>38.03258950366898</v>
      </c>
      <c r="BV814" s="39">
        <v>14.272407578032372</v>
      </c>
      <c r="BW814" s="39">
        <v>1.0461825349920529E-2</v>
      </c>
      <c r="BX814" s="39">
        <v>0.16757274639434108</v>
      </c>
      <c r="BY814" s="39">
        <v>24.175908897864346</v>
      </c>
      <c r="BZ814" s="39">
        <v>397.43418356132997</v>
      </c>
      <c r="CA814" s="39">
        <v>31.847753339380169</v>
      </c>
      <c r="CB814" s="39">
        <v>5.0169019810711903</v>
      </c>
      <c r="CC814" s="39">
        <v>59.161620393510383</v>
      </c>
      <c r="CD814" s="39">
        <v>29.499083369106746</v>
      </c>
      <c r="CE814" s="39">
        <v>4.4186332341867827</v>
      </c>
      <c r="CF814" s="39">
        <v>72.639084607119557</v>
      </c>
      <c r="CG814" s="39">
        <v>5.820816993234101</v>
      </c>
      <c r="CH814" s="39">
        <v>0.91693966584135067</v>
      </c>
      <c r="CI814" s="39">
        <v>10.812975146601428</v>
      </c>
      <c r="CJ814" s="39">
        <v>5.3915503530167648</v>
      </c>
      <c r="CK814" s="3"/>
    </row>
    <row r="815" spans="1:89" ht="13.5" customHeight="1" x14ac:dyDescent="0.3">
      <c r="A815" s="55" t="s">
        <v>727</v>
      </c>
      <c r="B815" s="55" t="s">
        <v>729</v>
      </c>
      <c r="C815" s="56" t="s">
        <v>4</v>
      </c>
      <c r="D815" s="3" t="s">
        <v>623</v>
      </c>
      <c r="E815" s="3" t="s">
        <v>624</v>
      </c>
      <c r="F815" s="3">
        <v>3</v>
      </c>
      <c r="G815" s="3" t="s">
        <v>87</v>
      </c>
      <c r="H815" s="39">
        <v>2.8480748554716264</v>
      </c>
      <c r="I815" s="39">
        <v>10.401151641452856</v>
      </c>
      <c r="J815" s="39">
        <v>23.664083179337801</v>
      </c>
      <c r="K815" s="39">
        <v>883.07582870750377</v>
      </c>
      <c r="L815" s="39">
        <v>3717.3305588669045</v>
      </c>
      <c r="M815" s="39">
        <v>148.59244546545349</v>
      </c>
      <c r="N815" s="39">
        <v>3476.5096376923671</v>
      </c>
      <c r="O815" s="39">
        <v>39.095497254659342</v>
      </c>
      <c r="P815" s="39">
        <v>8.6987478170812036</v>
      </c>
      <c r="Q815" s="39">
        <v>50.618868630772198</v>
      </c>
      <c r="R815" s="39">
        <v>3.9916455632227406</v>
      </c>
      <c r="S815" s="39">
        <v>6.7032313071907961</v>
      </c>
      <c r="T815" s="39">
        <v>201.41686652812652</v>
      </c>
      <c r="U815" s="39">
        <v>15459.355788468605</v>
      </c>
      <c r="V815" s="39">
        <v>3.8605718659398679E-2</v>
      </c>
      <c r="W815" s="39">
        <v>13.162827497980384</v>
      </c>
      <c r="X815" s="39">
        <v>8.4749231885390444</v>
      </c>
      <c r="Y815" s="39">
        <v>2.2269510687048464</v>
      </c>
      <c r="Z815" s="39">
        <v>1195.3405496137532</v>
      </c>
      <c r="AA815" s="39">
        <v>2015.8574015073225</v>
      </c>
      <c r="AB815" s="39">
        <v>609.84140840386613</v>
      </c>
      <c r="AC815" s="39">
        <v>23.049284480631631</v>
      </c>
      <c r="AD815" s="39">
        <v>7.6014099414640084</v>
      </c>
      <c r="AE815" s="39">
        <v>0.64001790329245822</v>
      </c>
      <c r="AF815" s="39">
        <v>0.74316597519714789</v>
      </c>
      <c r="AG815" s="39">
        <v>2.3623452806046834</v>
      </c>
      <c r="AH815" s="39">
        <v>5.4987880142890946</v>
      </c>
      <c r="AI815" s="39">
        <v>0.31871568324182203</v>
      </c>
      <c r="AJ815" s="39">
        <v>0.42489946639857706</v>
      </c>
      <c r="AK815" s="39">
        <v>2.712478733276622</v>
      </c>
      <c r="AL815" s="39">
        <v>12.537756336656193</v>
      </c>
      <c r="AM815" s="39">
        <v>48.057736094873526</v>
      </c>
      <c r="AN815" s="39">
        <v>4.6812114232508781</v>
      </c>
      <c r="AO815" s="39">
        <v>2.1274921372630931</v>
      </c>
      <c r="AP815" s="39">
        <v>3.0488597462115981</v>
      </c>
      <c r="AQ815" s="4">
        <v>0.13741524808658576</v>
      </c>
      <c r="AR815" s="39">
        <v>27991.186669441715</v>
      </c>
      <c r="AS815" s="39">
        <v>8572.9466375095435</v>
      </c>
      <c r="AT815" s="39">
        <v>15483.259095942491</v>
      </c>
      <c r="AU815" s="39">
        <v>3851.6900539470375</v>
      </c>
      <c r="AV815" s="39">
        <v>83.290882042642266</v>
      </c>
      <c r="AW815" s="39">
        <v>30.627306868946441</v>
      </c>
      <c r="AX815" s="39">
        <v>55.314764889356169</v>
      </c>
      <c r="AY815" s="39">
        <v>13.760367144962704</v>
      </c>
      <c r="AZ815" s="39">
        <v>0.29756109673467979</v>
      </c>
      <c r="BA815" s="39">
        <v>36.913309676262287</v>
      </c>
      <c r="BB815" s="39">
        <v>8264.6039679868882</v>
      </c>
      <c r="BC815" s="39">
        <v>70.012493318266934</v>
      </c>
      <c r="BD815" s="39">
        <v>201.41686652812652</v>
      </c>
      <c r="BE815" s="39">
        <v>0.43057902069230275</v>
      </c>
      <c r="BF815" s="39">
        <v>96.403305857830119</v>
      </c>
      <c r="BG815" s="39">
        <v>0.81666778388586458</v>
      </c>
      <c r="BH815" s="39">
        <v>2.349447337591716</v>
      </c>
      <c r="BI815" s="39">
        <v>1096.0395179081831</v>
      </c>
      <c r="BJ815" s="39">
        <v>3778.3505791391299</v>
      </c>
      <c r="BK815" s="39">
        <v>176.24817420801404</v>
      </c>
      <c r="BL815" s="39">
        <v>3522.3083662542172</v>
      </c>
      <c r="BM815" s="39">
        <v>12.784863411054483</v>
      </c>
      <c r="BN815" s="39">
        <v>44.072951097205795</v>
      </c>
      <c r="BO815" s="39">
        <v>2.055864589625096</v>
      </c>
      <c r="BP815" s="39">
        <v>41.086320902114629</v>
      </c>
      <c r="BQ815" s="39">
        <v>23.903307473883675</v>
      </c>
      <c r="BR815" s="39">
        <v>99.845618371908856</v>
      </c>
      <c r="BS815" s="39">
        <v>0.15438162809112793</v>
      </c>
      <c r="BT815" s="39">
        <v>1.4382960686154482E-2</v>
      </c>
      <c r="BU815" s="39">
        <v>52.33695788791632</v>
      </c>
      <c r="BV815" s="39">
        <v>15.833086252070784</v>
      </c>
      <c r="BW815" s="39">
        <v>0.59842002232271441</v>
      </c>
      <c r="BX815" s="39">
        <v>0.19735258639709152</v>
      </c>
      <c r="BY815" s="39">
        <v>1.3831838784896062</v>
      </c>
      <c r="BZ815" s="39">
        <v>7.8611332948937775</v>
      </c>
      <c r="CA815" s="39">
        <v>0.7436151496403991</v>
      </c>
      <c r="CB815" s="39">
        <v>2.712478733276622</v>
      </c>
      <c r="CC815" s="39">
        <v>65.276703854780592</v>
      </c>
      <c r="CD815" s="39">
        <v>5.3137671315612769</v>
      </c>
      <c r="CE815" s="39">
        <v>1.6606666234864222</v>
      </c>
      <c r="CF815" s="39">
        <v>9.4381679027833183</v>
      </c>
      <c r="CG815" s="39">
        <v>0.89279298214142089</v>
      </c>
      <c r="CH815" s="39">
        <v>3.2566334594558857</v>
      </c>
      <c r="CI815" s="39">
        <v>78.371968520348972</v>
      </c>
      <c r="CJ815" s="39">
        <v>6.3797705117839891</v>
      </c>
      <c r="CK815" s="3"/>
    </row>
    <row r="816" spans="1:89" ht="13.5" customHeight="1" x14ac:dyDescent="0.3">
      <c r="A816" s="55" t="s">
        <v>727</v>
      </c>
      <c r="B816" s="55" t="s">
        <v>729</v>
      </c>
      <c r="C816" s="56" t="s">
        <v>4</v>
      </c>
      <c r="D816" s="3" t="s">
        <v>623</v>
      </c>
      <c r="E816" s="3" t="s">
        <v>624</v>
      </c>
      <c r="F816" s="3">
        <v>1</v>
      </c>
      <c r="G816" s="3" t="s">
        <v>87</v>
      </c>
      <c r="H816" s="39">
        <v>3.0876786218674717</v>
      </c>
      <c r="I816" s="39">
        <v>12.193944932717233</v>
      </c>
      <c r="J816" s="39">
        <v>20.518562437439876</v>
      </c>
      <c r="K816" s="39">
        <v>1184.7226511204356</v>
      </c>
      <c r="L816" s="39">
        <v>2242.0961615059864</v>
      </c>
      <c r="M816" s="39">
        <v>151.1799007379993</v>
      </c>
      <c r="N816" s="39">
        <v>5854.8078087578833</v>
      </c>
      <c r="O816" s="39">
        <v>28.055335395399215</v>
      </c>
      <c r="P816" s="39">
        <v>129.40881410698034</v>
      </c>
      <c r="Q816" s="39">
        <v>325.77673820198845</v>
      </c>
      <c r="R816" s="39">
        <v>65.294798202477651</v>
      </c>
      <c r="S816" s="39">
        <v>76.6930314121268</v>
      </c>
      <c r="T816" s="39">
        <v>431.54596629469631</v>
      </c>
      <c r="U816" s="39">
        <v>17512.725745589047</v>
      </c>
      <c r="V816" s="39">
        <v>8.2507467957193478E-3</v>
      </c>
      <c r="W816" s="39">
        <v>16.179714466405642</v>
      </c>
      <c r="X816" s="39">
        <v>10.136042438541219</v>
      </c>
      <c r="Y816" s="39">
        <v>0.19389254969940464</v>
      </c>
      <c r="Z816" s="39">
        <v>4053.357786460163</v>
      </c>
      <c r="AA816" s="39">
        <v>5571.9918931762004</v>
      </c>
      <c r="AB816" s="39">
        <v>936.60454202606729</v>
      </c>
      <c r="AC816" s="39">
        <v>2.9994351321517874</v>
      </c>
      <c r="AD816" s="39">
        <v>16.334552665558576</v>
      </c>
      <c r="AE816" s="39">
        <v>0.49601681959967475</v>
      </c>
      <c r="AF816" s="39">
        <v>0.49601681959967475</v>
      </c>
      <c r="AG816" s="39">
        <v>0</v>
      </c>
      <c r="AH816" s="39">
        <v>7.2154637262546073</v>
      </c>
      <c r="AI816" s="39">
        <v>0</v>
      </c>
      <c r="AJ816" s="39">
        <v>0</v>
      </c>
      <c r="AK816" s="39">
        <v>4.5425101591029424</v>
      </c>
      <c r="AL816" s="39">
        <v>16.949682129256736</v>
      </c>
      <c r="AM816" s="39">
        <v>41.102979163447579</v>
      </c>
      <c r="AN816" s="39">
        <v>4.9607781787395346</v>
      </c>
      <c r="AO816" s="39">
        <v>2.5724138787079038</v>
      </c>
      <c r="AP816" s="39">
        <v>4.6483219172658616</v>
      </c>
      <c r="AQ816" s="4">
        <v>0.5050662856697713</v>
      </c>
      <c r="AR816" s="39">
        <v>38729.402496056275</v>
      </c>
      <c r="AS816" s="39">
        <v>10525.381391727999</v>
      </c>
      <c r="AT816" s="39">
        <v>17539.243645790488</v>
      </c>
      <c r="AU816" s="39">
        <v>10581.288209460141</v>
      </c>
      <c r="AV816" s="39">
        <v>83.489249077644274</v>
      </c>
      <c r="AW816" s="39">
        <v>27.176720303908056</v>
      </c>
      <c r="AX816" s="39">
        <v>45.286636290287376</v>
      </c>
      <c r="AY816" s="39">
        <v>27.321072692865862</v>
      </c>
      <c r="AZ816" s="39">
        <v>0.21557071293869248</v>
      </c>
      <c r="BA816" s="39">
        <v>35.800185992024581</v>
      </c>
      <c r="BB816" s="39">
        <v>9460.8618575177043</v>
      </c>
      <c r="BC816" s="39">
        <v>597.17338192357329</v>
      </c>
      <c r="BD816" s="39">
        <v>431.54596629469631</v>
      </c>
      <c r="BE816" s="39">
        <v>0.34013195968518822</v>
      </c>
      <c r="BF816" s="39">
        <v>89.886166642408696</v>
      </c>
      <c r="BG816" s="39">
        <v>5.6736507656900468</v>
      </c>
      <c r="BH816" s="39">
        <v>4.1000506322160692</v>
      </c>
      <c r="BI816" s="39">
        <v>1748.7651101439797</v>
      </c>
      <c r="BJ816" s="39">
        <v>2580.0668446406921</v>
      </c>
      <c r="BK816" s="39">
        <v>236.99326137791684</v>
      </c>
      <c r="BL816" s="39">
        <v>5959.5561755654089</v>
      </c>
      <c r="BM816" s="39">
        <v>16.614743400351756</v>
      </c>
      <c r="BN816" s="39">
        <v>24.512810972041279</v>
      </c>
      <c r="BO816" s="39">
        <v>2.2516358558196492</v>
      </c>
      <c r="BP816" s="39">
        <v>56.6208097717873</v>
      </c>
      <c r="BQ816" s="39">
        <v>26.517900201441989</v>
      </c>
      <c r="BR816" s="39">
        <v>99.848808188443144</v>
      </c>
      <c r="BS816" s="39">
        <v>0.1511918115568594</v>
      </c>
      <c r="BT816" s="39">
        <v>1.1054783981288719E-3</v>
      </c>
      <c r="BU816" s="39">
        <v>52.65891810974955</v>
      </c>
      <c r="BV816" s="39">
        <v>8.8515171639375758</v>
      </c>
      <c r="BW816" s="39">
        <v>2.8346597056775745E-2</v>
      </c>
      <c r="BX816" s="39">
        <v>0.15437206077568855</v>
      </c>
      <c r="BY816" s="39">
        <v>0.9920336391993495</v>
      </c>
      <c r="BZ816" s="39">
        <v>7.2154637262546073</v>
      </c>
      <c r="CA816" s="39">
        <v>0</v>
      </c>
      <c r="CB816" s="39">
        <v>4.5425101591029424</v>
      </c>
      <c r="CC816" s="39">
        <v>63.013439471443846</v>
      </c>
      <c r="CD816" s="39">
        <v>7.7258020816435371</v>
      </c>
      <c r="CE816" s="39">
        <v>1.1882172257613275</v>
      </c>
      <c r="CF816" s="39">
        <v>8.6423866617177136</v>
      </c>
      <c r="CG816" s="39">
        <v>0</v>
      </c>
      <c r="CH816" s="39">
        <v>5.440832453623397</v>
      </c>
      <c r="CI816" s="39">
        <v>75.474914635825613</v>
      </c>
      <c r="CJ816" s="39">
        <v>9.2536490230719508</v>
      </c>
      <c r="CK816" s="3"/>
    </row>
    <row r="817" spans="1:89" ht="13.5" customHeight="1" x14ac:dyDescent="0.3">
      <c r="A817" s="55" t="s">
        <v>727</v>
      </c>
      <c r="B817" s="55" t="s">
        <v>729</v>
      </c>
      <c r="C817" s="56" t="s">
        <v>4</v>
      </c>
      <c r="D817" s="3" t="s">
        <v>623</v>
      </c>
      <c r="E817" s="3" t="s">
        <v>624</v>
      </c>
      <c r="F817" s="3">
        <v>2</v>
      </c>
      <c r="G817" s="3" t="s">
        <v>87</v>
      </c>
      <c r="H817" s="39">
        <v>15.068336042450744</v>
      </c>
      <c r="I817" s="39">
        <v>14.758712199298611</v>
      </c>
      <c r="J817" s="39">
        <v>15.206652862337876</v>
      </c>
      <c r="K817" s="39">
        <v>2338.6589934346907</v>
      </c>
      <c r="L817" s="39">
        <v>3369.1352594221735</v>
      </c>
      <c r="M817" s="39">
        <v>134.65216855973159</v>
      </c>
      <c r="N817" s="39">
        <v>7117.0695301857804</v>
      </c>
      <c r="O817" s="39">
        <v>71.71731153812712</v>
      </c>
      <c r="P817" s="39">
        <v>76.958679218514547</v>
      </c>
      <c r="Q817" s="39">
        <v>123.13566072029019</v>
      </c>
      <c r="R817" s="39">
        <v>18.49070075430414</v>
      </c>
      <c r="S817" s="39">
        <v>44.545640747229967</v>
      </c>
      <c r="T817" s="39">
        <v>249.855088491868</v>
      </c>
      <c r="U817" s="39">
        <v>17726.223904795334</v>
      </c>
      <c r="V817" s="39">
        <v>0</v>
      </c>
      <c r="W817" s="39">
        <v>23.803857661000521</v>
      </c>
      <c r="X817" s="39">
        <v>11.120184191612761</v>
      </c>
      <c r="Y817" s="39">
        <v>2.378570592856307</v>
      </c>
      <c r="Z817" s="39">
        <v>1765.783916839328</v>
      </c>
      <c r="AA817" s="39">
        <v>2669.0959110308313</v>
      </c>
      <c r="AB817" s="39">
        <v>867.69943981063352</v>
      </c>
      <c r="AC817" s="39">
        <v>16.167401583169529</v>
      </c>
      <c r="AD817" s="39">
        <v>5.8576268985342992</v>
      </c>
      <c r="AE817" s="39">
        <v>0</v>
      </c>
      <c r="AF817" s="39">
        <v>0.26842649783589922</v>
      </c>
      <c r="AG817" s="39">
        <v>0.82944858855223003</v>
      </c>
      <c r="AH817" s="39">
        <v>1.9961431866193773</v>
      </c>
      <c r="AI817" s="39">
        <v>0</v>
      </c>
      <c r="AJ817" s="39">
        <v>0.65509086166420316</v>
      </c>
      <c r="AK817" s="39">
        <v>4.2926180332145032</v>
      </c>
      <c r="AL817" s="39">
        <v>18.392328636412241</v>
      </c>
      <c r="AM817" s="39">
        <v>54.374050950489021</v>
      </c>
      <c r="AN817" s="39">
        <v>5.3623580024512822</v>
      </c>
      <c r="AO817" s="39">
        <v>2.8606470399526196</v>
      </c>
      <c r="AP817" s="39">
        <v>3.5931281823491181</v>
      </c>
      <c r="AQ817" s="4">
        <v>0.15190961511569565</v>
      </c>
      <c r="AR817" s="39">
        <v>36770.159697174749</v>
      </c>
      <c r="AS817" s="39">
        <v>13589.252734176798</v>
      </c>
      <c r="AT817" s="39">
        <v>17763.526517240804</v>
      </c>
      <c r="AU817" s="39">
        <v>5324.6042961624971</v>
      </c>
      <c r="AV817" s="39">
        <v>92.776149594656204</v>
      </c>
      <c r="AW817" s="39">
        <v>36.957285054220023</v>
      </c>
      <c r="AX817" s="39">
        <v>48.309625695222834</v>
      </c>
      <c r="AY817" s="39">
        <v>14.480775552823111</v>
      </c>
      <c r="AZ817" s="39">
        <v>0.25231369773404788</v>
      </c>
      <c r="BA817" s="39">
        <v>45.033701104087228</v>
      </c>
      <c r="BB817" s="39">
        <v>13031.233263140502</v>
      </c>
      <c r="BC817" s="39">
        <v>263.13068144033883</v>
      </c>
      <c r="BD817" s="39">
        <v>249.855088491868</v>
      </c>
      <c r="BE817" s="39">
        <v>0.33139203446285198</v>
      </c>
      <c r="BF817" s="39">
        <v>95.893670667902995</v>
      </c>
      <c r="BG817" s="39">
        <v>1.9363145758454292</v>
      </c>
      <c r="BH817" s="39">
        <v>1.838622721788709</v>
      </c>
      <c r="BI817" s="39">
        <v>2680.5410971875244</v>
      </c>
      <c r="BJ817" s="39">
        <v>3507.0296323417624</v>
      </c>
      <c r="BK817" s="39">
        <v>168.3495221763736</v>
      </c>
      <c r="BL817" s="39">
        <v>7233.3324824711381</v>
      </c>
      <c r="BM817" s="39">
        <v>19.725448850075455</v>
      </c>
      <c r="BN817" s="39">
        <v>25.807376615504598</v>
      </c>
      <c r="BO817" s="39">
        <v>1.2388431172008207</v>
      </c>
      <c r="BP817" s="39">
        <v>53.228331417219124</v>
      </c>
      <c r="BQ817" s="39">
        <v>37.302612445469592</v>
      </c>
      <c r="BR817" s="39">
        <v>99.79000446555888</v>
      </c>
      <c r="BS817" s="39">
        <v>0.20999553444111829</v>
      </c>
      <c r="BT817" s="39">
        <v>1.3390193611317719E-2</v>
      </c>
      <c r="BU817" s="39">
        <v>50.127591884235954</v>
      </c>
      <c r="BV817" s="39">
        <v>16.296036128656439</v>
      </c>
      <c r="BW817" s="39">
        <v>0.3036357386185779</v>
      </c>
      <c r="BX817" s="39">
        <v>0.1100105580194186</v>
      </c>
      <c r="BY817" s="39">
        <v>0.26842649783589922</v>
      </c>
      <c r="BZ817" s="39">
        <v>2.8255917751716071</v>
      </c>
      <c r="CA817" s="39">
        <v>0.65509086166420316</v>
      </c>
      <c r="CB817" s="39">
        <v>4.2926180332145032</v>
      </c>
      <c r="CC817" s="39">
        <v>78.128737589352554</v>
      </c>
      <c r="CD817" s="39">
        <v>6.6056848374174342</v>
      </c>
      <c r="CE817" s="39">
        <v>0.28932705119652896</v>
      </c>
      <c r="CF817" s="39">
        <v>3.0456014692534277</v>
      </c>
      <c r="CG817" s="39">
        <v>0.70609835019703771</v>
      </c>
      <c r="CH817" s="39">
        <v>4.6268551259878468</v>
      </c>
      <c r="CI817" s="39">
        <v>84.212093227301466</v>
      </c>
      <c r="CJ817" s="39">
        <v>7.1200247760636897</v>
      </c>
      <c r="CK817" s="3"/>
    </row>
    <row r="818" spans="1:89" ht="13.5" customHeight="1" x14ac:dyDescent="0.3">
      <c r="A818" s="55" t="s">
        <v>727</v>
      </c>
      <c r="B818" s="55" t="s">
        <v>729</v>
      </c>
      <c r="C818" s="56" t="s">
        <v>4</v>
      </c>
      <c r="D818" s="3" t="s">
        <v>625</v>
      </c>
      <c r="E818" s="3" t="s">
        <v>626</v>
      </c>
      <c r="F818" s="3">
        <v>1</v>
      </c>
      <c r="G818" s="3" t="s">
        <v>87</v>
      </c>
      <c r="H818" s="39">
        <v>4.1158668493193789</v>
      </c>
      <c r="I818" s="39">
        <v>3.7646836710498075</v>
      </c>
      <c r="J818" s="39">
        <v>11.091389299586433</v>
      </c>
      <c r="K818" s="39">
        <v>5315.131539485229</v>
      </c>
      <c r="L818" s="39">
        <v>5997.8343649949347</v>
      </c>
      <c r="M818" s="39">
        <v>520.34185232697473</v>
      </c>
      <c r="N818" s="39">
        <v>4251.5802420868904</v>
      </c>
      <c r="O818" s="39">
        <v>26.318060873337085</v>
      </c>
      <c r="P818" s="39">
        <v>474.2838342786024</v>
      </c>
      <c r="Q818" s="39">
        <v>445.69342533894729</v>
      </c>
      <c r="R818" s="39">
        <v>64.570962561632413</v>
      </c>
      <c r="S818" s="39">
        <v>29.171608359469722</v>
      </c>
      <c r="T818" s="39">
        <v>153.21361359535257</v>
      </c>
      <c r="U818" s="39">
        <v>12983.123028324117</v>
      </c>
      <c r="V818" s="39">
        <v>2.1255096440749084E-2</v>
      </c>
      <c r="W818" s="39">
        <v>12.009129489023231</v>
      </c>
      <c r="X818" s="39">
        <v>7.2819960406006352</v>
      </c>
      <c r="Y818" s="39">
        <v>0.14028363650894393</v>
      </c>
      <c r="Z818" s="39">
        <v>5161.5371128418992</v>
      </c>
      <c r="AA818" s="39">
        <v>1933.1049814190242</v>
      </c>
      <c r="AB818" s="39">
        <v>1042.7348507352292</v>
      </c>
      <c r="AC818" s="39">
        <v>1.8481003320924776</v>
      </c>
      <c r="AD818" s="39">
        <v>14.864462153812772</v>
      </c>
      <c r="AE818" s="39">
        <v>25.726571186444719</v>
      </c>
      <c r="AF818" s="39">
        <v>43.036634978118784</v>
      </c>
      <c r="AG818" s="39">
        <v>0</v>
      </c>
      <c r="AH818" s="39">
        <v>1041.8681719163783</v>
      </c>
      <c r="AI818" s="39">
        <v>31.03033676829449</v>
      </c>
      <c r="AJ818" s="39">
        <v>46.800753430085258</v>
      </c>
      <c r="AK818" s="39">
        <v>6.0788359044950475</v>
      </c>
      <c r="AL818" s="39">
        <v>33.599835573395879</v>
      </c>
      <c r="AM818" s="39">
        <v>52.790290362034042</v>
      </c>
      <c r="AN818" s="39">
        <v>30.953484648738815</v>
      </c>
      <c r="AO818" s="39">
        <v>10.678025980991261</v>
      </c>
      <c r="AP818" s="39">
        <v>8.5653558261400367</v>
      </c>
      <c r="AQ818" s="4">
        <v>1.4819565178079568</v>
      </c>
      <c r="AR818" s="39">
        <v>39786.386896883007</v>
      </c>
      <c r="AS818" s="39">
        <v>17297.111443721325</v>
      </c>
      <c r="AT818" s="39">
        <v>13002.57569258669</v>
      </c>
      <c r="AU818" s="39">
        <v>8154.0895074820573</v>
      </c>
      <c r="AV818" s="39">
        <v>1332.6102530929247</v>
      </c>
      <c r="AW818" s="39">
        <v>43.474949078817801</v>
      </c>
      <c r="AX818" s="39">
        <v>32.680966297056123</v>
      </c>
      <c r="AY818" s="39">
        <v>20.494672030952565</v>
      </c>
      <c r="AZ818" s="39">
        <v>3.3494125931734851</v>
      </c>
      <c r="BA818" s="39">
        <v>18.971939819955619</v>
      </c>
      <c r="BB818" s="39">
        <v>16111.206059767364</v>
      </c>
      <c r="BC818" s="39">
        <v>1013.7198305386518</v>
      </c>
      <c r="BD818" s="39">
        <v>153.21361359535257</v>
      </c>
      <c r="BE818" s="39">
        <v>0.10968270558748258</v>
      </c>
      <c r="BF818" s="39">
        <v>93.143910832670088</v>
      </c>
      <c r="BG818" s="39">
        <v>5.8606307407854601</v>
      </c>
      <c r="BH818" s="39">
        <v>0.88577572095696666</v>
      </c>
      <c r="BI818" s="39">
        <v>5946.7448542085031</v>
      </c>
      <c r="BJ818" s="39">
        <v>6447.292474004932</v>
      </c>
      <c r="BK818" s="39">
        <v>596.00420418819363</v>
      </c>
      <c r="BL818" s="39">
        <v>4307.0699113196979</v>
      </c>
      <c r="BM818" s="39">
        <v>34.379988089670952</v>
      </c>
      <c r="BN818" s="39">
        <v>37.273810109752361</v>
      </c>
      <c r="BO818" s="39">
        <v>3.4456863281905781</v>
      </c>
      <c r="BP818" s="39">
        <v>24.900515472386115</v>
      </c>
      <c r="BQ818" s="39">
        <v>19.45266426257356</v>
      </c>
      <c r="BR818" s="39">
        <v>99.850393762570718</v>
      </c>
      <c r="BS818" s="39">
        <v>0.14960623742928361</v>
      </c>
      <c r="BT818" s="39">
        <v>1.0788911353073335E-3</v>
      </c>
      <c r="BU818" s="39">
        <v>23.70718373455723</v>
      </c>
      <c r="BV818" s="39">
        <v>12.78787594590951</v>
      </c>
      <c r="BW818" s="39">
        <v>2.2664704997372071E-2</v>
      </c>
      <c r="BX818" s="39">
        <v>0.18229456691851847</v>
      </c>
      <c r="BY818" s="39">
        <v>68.763206164563499</v>
      </c>
      <c r="BZ818" s="39">
        <v>1041.8681719163783</v>
      </c>
      <c r="CA818" s="39">
        <v>77.831090198379741</v>
      </c>
      <c r="CB818" s="39">
        <v>6.0788359044950475</v>
      </c>
      <c r="CC818" s="39">
        <v>117.34361058416874</v>
      </c>
      <c r="CD818" s="39">
        <v>20.725338324939258</v>
      </c>
      <c r="CE818" s="39">
        <v>5.1600388039164029</v>
      </c>
      <c r="CF818" s="39">
        <v>78.182512065943669</v>
      </c>
      <c r="CG818" s="39">
        <v>5.840499127013131</v>
      </c>
      <c r="CH818" s="39">
        <v>0.45616007308861384</v>
      </c>
      <c r="CI818" s="39">
        <v>8.8055461311227212</v>
      </c>
      <c r="CJ818" s="39">
        <v>1.5552437989154546</v>
      </c>
      <c r="CK818" s="3"/>
    </row>
    <row r="819" spans="1:89" ht="13.5" customHeight="1" x14ac:dyDescent="0.3">
      <c r="A819" s="55" t="s">
        <v>727</v>
      </c>
      <c r="B819" s="55" t="s">
        <v>729</v>
      </c>
      <c r="C819" s="56" t="s">
        <v>4</v>
      </c>
      <c r="D819" s="3" t="s">
        <v>625</v>
      </c>
      <c r="E819" s="3" t="s">
        <v>626</v>
      </c>
      <c r="F819" s="3">
        <v>2</v>
      </c>
      <c r="G819" s="3" t="s">
        <v>87</v>
      </c>
      <c r="H819" s="39">
        <v>7.9652763252823311</v>
      </c>
      <c r="I819" s="39">
        <v>4.5654761115108187</v>
      </c>
      <c r="J819" s="39">
        <v>8.246951260677676</v>
      </c>
      <c r="K819" s="39">
        <v>6858.105887273462</v>
      </c>
      <c r="L819" s="39">
        <v>5807.262001550559</v>
      </c>
      <c r="M819" s="39">
        <v>320.20338630846919</v>
      </c>
      <c r="N819" s="39">
        <v>3883.7307790035989</v>
      </c>
      <c r="O819" s="39">
        <v>53.435415915711843</v>
      </c>
      <c r="P819" s="39">
        <v>173.93885342281581</v>
      </c>
      <c r="Q819" s="39">
        <v>160.81038022074981</v>
      </c>
      <c r="R819" s="39">
        <v>4.5991435045038545</v>
      </c>
      <c r="S819" s="39">
        <v>3.7066993477754089</v>
      </c>
      <c r="T819" s="39">
        <v>68.18277581030847</v>
      </c>
      <c r="U819" s="39">
        <v>11345.881879862462</v>
      </c>
      <c r="V819" s="39">
        <v>2.7036398395621695E-2</v>
      </c>
      <c r="W819" s="39">
        <v>13.683880734851607</v>
      </c>
      <c r="X819" s="39">
        <v>6.5580794828367637</v>
      </c>
      <c r="Y819" s="39">
        <v>1.2791236577644343</v>
      </c>
      <c r="Z819" s="39">
        <v>1259.6718261260969</v>
      </c>
      <c r="AA819" s="39">
        <v>711.76613098311338</v>
      </c>
      <c r="AB819" s="39">
        <v>661.14266320536387</v>
      </c>
      <c r="AC819" s="39">
        <v>5.7826744702437463</v>
      </c>
      <c r="AD819" s="39">
        <v>4.2924066766076825</v>
      </c>
      <c r="AE819" s="39">
        <v>18.513280690452479</v>
      </c>
      <c r="AF819" s="39">
        <v>32.862976484132872</v>
      </c>
      <c r="AG819" s="39">
        <v>0</v>
      </c>
      <c r="AH819" s="39">
        <v>953.40618780081934</v>
      </c>
      <c r="AI819" s="39">
        <v>25.109561599962181</v>
      </c>
      <c r="AJ819" s="39">
        <v>38.617069178450492</v>
      </c>
      <c r="AK819" s="39">
        <v>6.5192313374185265</v>
      </c>
      <c r="AL819" s="39">
        <v>28.566791387079949</v>
      </c>
      <c r="AM819" s="39">
        <v>55.621533641808107</v>
      </c>
      <c r="AN819" s="39">
        <v>20.458812914348769</v>
      </c>
      <c r="AO819" s="39">
        <v>6.4558368985706061</v>
      </c>
      <c r="AP819" s="39">
        <v>6.4696604038123846</v>
      </c>
      <c r="AQ819" s="4">
        <v>0.62688778684716739</v>
      </c>
      <c r="AR819" s="39">
        <v>32558.066557776852</v>
      </c>
      <c r="AS819" s="39">
        <v>17354.753026055427</v>
      </c>
      <c r="AT819" s="39">
        <v>11367.430000136312</v>
      </c>
      <c r="AU819" s="39">
        <v>2642.6557014614259</v>
      </c>
      <c r="AV819" s="39">
        <v>1193.2278301237029</v>
      </c>
      <c r="AW819" s="39">
        <v>53.304003772023904</v>
      </c>
      <c r="AX819" s="39">
        <v>34.914327544493197</v>
      </c>
      <c r="AY819" s="39">
        <v>8.1167464191149836</v>
      </c>
      <c r="AZ819" s="39">
        <v>3.6649222643679598</v>
      </c>
      <c r="BA819" s="39">
        <v>20.777703697470827</v>
      </c>
      <c r="BB819" s="39">
        <v>16922.737470051801</v>
      </c>
      <c r="BC819" s="39">
        <v>343.05507649584484</v>
      </c>
      <c r="BD819" s="39">
        <v>68.18277581030847</v>
      </c>
      <c r="BE819" s="39">
        <v>0.11972341909029979</v>
      </c>
      <c r="BF819" s="39">
        <v>97.510678744001595</v>
      </c>
      <c r="BG819" s="39">
        <v>1.9767211667074818</v>
      </c>
      <c r="BH819" s="39">
        <v>0.39287667020062328</v>
      </c>
      <c r="BI819" s="39">
        <v>7108.1927928318682</v>
      </c>
      <c r="BJ819" s="39">
        <v>5972.6378578828198</v>
      </c>
      <c r="BK819" s="39">
        <v>333.04948107365072</v>
      </c>
      <c r="BL819" s="39">
        <v>3940.8728942670864</v>
      </c>
      <c r="BM819" s="39">
        <v>40.958190428639554</v>
      </c>
      <c r="BN819" s="39">
        <v>34.414997718007541</v>
      </c>
      <c r="BO819" s="39">
        <v>1.9190678229395108</v>
      </c>
      <c r="BP819" s="39">
        <v>22.70774403041338</v>
      </c>
      <c r="BQ819" s="39">
        <v>21.548120273848426</v>
      </c>
      <c r="BR819" s="39">
        <v>99.810439824361424</v>
      </c>
      <c r="BS819" s="39">
        <v>0.18956017563855712</v>
      </c>
      <c r="BT819" s="39">
        <v>1.1252531643028333E-2</v>
      </c>
      <c r="BU819" s="39">
        <v>26.933744361382253</v>
      </c>
      <c r="BV819" s="39">
        <v>25.018115785561573</v>
      </c>
      <c r="BW819" s="39">
        <v>0.21882057761235585</v>
      </c>
      <c r="BX819" s="39">
        <v>0.16242776818160309</v>
      </c>
      <c r="BY819" s="39">
        <v>51.376257174585348</v>
      </c>
      <c r="BZ819" s="39">
        <v>953.40618780081934</v>
      </c>
      <c r="CA819" s="39">
        <v>63.72663077841267</v>
      </c>
      <c r="CB819" s="39">
        <v>6.5192313374185265</v>
      </c>
      <c r="CC819" s="39">
        <v>104.64713794323683</v>
      </c>
      <c r="CD819" s="39">
        <v>13.552385089230157</v>
      </c>
      <c r="CE819" s="39">
        <v>4.3056536126264442</v>
      </c>
      <c r="CF819" s="39">
        <v>79.901437406298086</v>
      </c>
      <c r="CG819" s="39">
        <v>5.340692629655317</v>
      </c>
      <c r="CH819" s="39">
        <v>0.54635260533126118</v>
      </c>
      <c r="CI819" s="39">
        <v>8.7700886034805254</v>
      </c>
      <c r="CJ819" s="39">
        <v>1.1357751426083624</v>
      </c>
      <c r="CK819" s="3"/>
    </row>
    <row r="820" spans="1:89" ht="13.5" customHeight="1" x14ac:dyDescent="0.3">
      <c r="A820" s="55" t="s">
        <v>727</v>
      </c>
      <c r="B820" s="55" t="s">
        <v>729</v>
      </c>
      <c r="C820" s="56" t="s">
        <v>4</v>
      </c>
      <c r="D820" s="3" t="s">
        <v>625</v>
      </c>
      <c r="E820" s="3" t="s">
        <v>626</v>
      </c>
      <c r="F820" s="3">
        <v>3</v>
      </c>
      <c r="G820" s="3" t="s">
        <v>87</v>
      </c>
      <c r="H820" s="39">
        <v>2.2464527053839927</v>
      </c>
      <c r="I820" s="39">
        <v>4.2469375879205238</v>
      </c>
      <c r="J820" s="39">
        <v>7.9073932090571315</v>
      </c>
      <c r="K820" s="39">
        <v>2349.5775930419895</v>
      </c>
      <c r="L820" s="39">
        <v>6515.0699371581968</v>
      </c>
      <c r="M820" s="39">
        <v>333.39039470737265</v>
      </c>
      <c r="N820" s="39">
        <v>2775.6819929540115</v>
      </c>
      <c r="O820" s="39">
        <v>36.600945147359646</v>
      </c>
      <c r="P820" s="39">
        <v>49.740238832643797</v>
      </c>
      <c r="Q820" s="39">
        <v>171.4154092466411</v>
      </c>
      <c r="R820" s="39">
        <v>5.3369026786891487</v>
      </c>
      <c r="S820" s="39">
        <v>4.7599215540993605</v>
      </c>
      <c r="T820" s="39">
        <v>77.038225757068375</v>
      </c>
      <c r="U820" s="39">
        <v>9423.5606329284019</v>
      </c>
      <c r="V820" s="39">
        <v>5.8025890853644138E-2</v>
      </c>
      <c r="W820" s="39">
        <v>11.135490298401253</v>
      </c>
      <c r="X820" s="39">
        <v>5.9551565298824451</v>
      </c>
      <c r="Y820" s="39">
        <v>1.4939864361737145</v>
      </c>
      <c r="Z820" s="39">
        <v>1364.3185714168942</v>
      </c>
      <c r="AA820" s="39">
        <v>736.09197486101039</v>
      </c>
      <c r="AB820" s="39">
        <v>886.37153781299673</v>
      </c>
      <c r="AC820" s="39">
        <v>7.4155231625988645</v>
      </c>
      <c r="AD820" s="39">
        <v>6.3931277653414051</v>
      </c>
      <c r="AE820" s="39">
        <v>15.087710083837276</v>
      </c>
      <c r="AF820" s="39">
        <v>33.855492375319756</v>
      </c>
      <c r="AG820" s="39">
        <v>227.72573736962437</v>
      </c>
      <c r="AH820" s="39">
        <v>622.99175321760526</v>
      </c>
      <c r="AI820" s="39">
        <v>14.848563338131678</v>
      </c>
      <c r="AJ820" s="39">
        <v>26.915959542389579</v>
      </c>
      <c r="AK820" s="39">
        <v>2.7006354648079403</v>
      </c>
      <c r="AL820" s="39">
        <v>18.187891111378516</v>
      </c>
      <c r="AM820" s="39">
        <v>38.516965477910183</v>
      </c>
      <c r="AN820" s="39">
        <v>14.945216993652823</v>
      </c>
      <c r="AO820" s="39">
        <v>4.0481269128175752</v>
      </c>
      <c r="AP820" s="39">
        <v>4.8660158190893368</v>
      </c>
      <c r="AQ820" s="4">
        <v>0.47288103399355508</v>
      </c>
      <c r="AR820" s="39">
        <v>25800.969320423545</v>
      </c>
      <c r="AS820" s="39">
        <v>12333.012344580437</v>
      </c>
      <c r="AT820" s="39">
        <v>9442.2032920837137</v>
      </c>
      <c r="AU820" s="39">
        <v>3000.5907350188413</v>
      </c>
      <c r="AV820" s="39">
        <v>1025.162948740558</v>
      </c>
      <c r="AW820" s="39">
        <v>47.800577534185372</v>
      </c>
      <c r="AX820" s="39">
        <v>36.596312234709139</v>
      </c>
      <c r="AY820" s="39">
        <v>11.629759710785875</v>
      </c>
      <c r="AZ820" s="39">
        <v>3.973350520319634</v>
      </c>
      <c r="BA820" s="39">
        <v>14.400783502361648</v>
      </c>
      <c r="BB820" s="39">
        <v>12010.32086300893</v>
      </c>
      <c r="BC820" s="39">
        <v>231.25247231207339</v>
      </c>
      <c r="BD820" s="39">
        <v>77.038225757068375</v>
      </c>
      <c r="BE820" s="39">
        <v>0.11676614844782722</v>
      </c>
      <c r="BF820" s="39">
        <v>97.383514484899479</v>
      </c>
      <c r="BG820" s="39">
        <v>1.875068846531188</v>
      </c>
      <c r="BH820" s="39">
        <v>0.62465052012148281</v>
      </c>
      <c r="BI820" s="39">
        <v>2478.6025103370853</v>
      </c>
      <c r="BJ820" s="39">
        <v>6690.7322839927592</v>
      </c>
      <c r="BK820" s="39">
        <v>346.63469059511897</v>
      </c>
      <c r="BL820" s="39">
        <v>2817.0428596554707</v>
      </c>
      <c r="BM820" s="39">
        <v>20.097300165488534</v>
      </c>
      <c r="BN820" s="39">
        <v>54.250592613189951</v>
      </c>
      <c r="BO820" s="39">
        <v>2.8106246950076437</v>
      </c>
      <c r="BP820" s="39">
        <v>22.841482526313854</v>
      </c>
      <c r="BQ820" s="39">
        <v>18.642659155311055</v>
      </c>
      <c r="BR820" s="39">
        <v>99.802560286210507</v>
      </c>
      <c r="BS820" s="39">
        <v>0.19743971378948119</v>
      </c>
      <c r="BT820" s="39">
        <v>1.5822434552179826E-2</v>
      </c>
      <c r="BU820" s="39">
        <v>24.531568609818702</v>
      </c>
      <c r="BV820" s="39">
        <v>29.539901175740681</v>
      </c>
      <c r="BW820" s="39">
        <v>0.24713544156671871</v>
      </c>
      <c r="BX820" s="39">
        <v>0.21306230438991414</v>
      </c>
      <c r="BY820" s="39">
        <v>48.943202459157035</v>
      </c>
      <c r="BZ820" s="39">
        <v>850.71749058722958</v>
      </c>
      <c r="CA820" s="39">
        <v>41.764522880521255</v>
      </c>
      <c r="CB820" s="39">
        <v>2.7006354648079403</v>
      </c>
      <c r="CC820" s="39">
        <v>71.650073582941516</v>
      </c>
      <c r="CD820" s="39">
        <v>9.3870237659004676</v>
      </c>
      <c r="CE820" s="39">
        <v>4.7741876078612826</v>
      </c>
      <c r="CF820" s="39">
        <v>82.98363607779234</v>
      </c>
      <c r="CG820" s="39">
        <v>4.0739399460183536</v>
      </c>
      <c r="CH820" s="39">
        <v>0.26343475133643368</v>
      </c>
      <c r="CI820" s="39">
        <v>6.9891399870591968</v>
      </c>
      <c r="CJ820" s="39">
        <v>0.915661629932363</v>
      </c>
      <c r="CK820" s="3"/>
    </row>
    <row r="821" spans="1:89" ht="13.5" customHeight="1" x14ac:dyDescent="0.3">
      <c r="A821" s="55" t="s">
        <v>727</v>
      </c>
      <c r="B821" s="55" t="s">
        <v>729</v>
      </c>
      <c r="C821" s="56" t="s">
        <v>4</v>
      </c>
      <c r="D821" s="3" t="s">
        <v>627</v>
      </c>
      <c r="E821" s="3" t="s">
        <v>628</v>
      </c>
      <c r="F821" s="3">
        <v>2</v>
      </c>
      <c r="G821" s="3" t="s">
        <v>87</v>
      </c>
      <c r="H821" s="39">
        <v>8.9869089454056326</v>
      </c>
      <c r="I821" s="39">
        <v>7.674320690398436</v>
      </c>
      <c r="J821" s="39">
        <v>0.40867462522745773</v>
      </c>
      <c r="K821" s="39">
        <v>2561.1937102553293</v>
      </c>
      <c r="L821" s="39">
        <v>3968.7087308150985</v>
      </c>
      <c r="M821" s="39">
        <v>5.6949344531043886</v>
      </c>
      <c r="N821" s="39">
        <v>1429.171028606208</v>
      </c>
      <c r="O821" s="39">
        <v>11.75835654167973</v>
      </c>
      <c r="P821" s="39">
        <v>1978.8718346815328</v>
      </c>
      <c r="Q821" s="39">
        <v>2758.0012004531673</v>
      </c>
      <c r="R821" s="39">
        <v>12.542766584483633</v>
      </c>
      <c r="S821" s="39">
        <v>52.11313340696654</v>
      </c>
      <c r="T821" s="39">
        <v>185.49677932111604</v>
      </c>
      <c r="U821" s="39">
        <v>9019.4492751310936</v>
      </c>
      <c r="V821" s="39">
        <v>6.2005630187448368E-2</v>
      </c>
      <c r="W821" s="39">
        <v>16.343050547596004</v>
      </c>
      <c r="X821" s="39">
        <v>6.780750644387008</v>
      </c>
      <c r="Y821" s="39">
        <v>0.82753207753207747</v>
      </c>
      <c r="Z821" s="39">
        <v>2023.5626439177947</v>
      </c>
      <c r="AA821" s="39">
        <v>1956.8801502066658</v>
      </c>
      <c r="AB821" s="39">
        <v>1066.4763477091481</v>
      </c>
      <c r="AC821" s="39">
        <v>7.0356659441821208</v>
      </c>
      <c r="AD821" s="39">
        <v>8.0858980282557802</v>
      </c>
      <c r="AE821" s="39">
        <v>15.685629044407667</v>
      </c>
      <c r="AF821" s="39">
        <v>24.908595489149928</v>
      </c>
      <c r="AG821" s="39">
        <v>0</v>
      </c>
      <c r="AH821" s="39">
        <v>273.00058329470096</v>
      </c>
      <c r="AI821" s="39">
        <v>40.03439753591914</v>
      </c>
      <c r="AJ821" s="39">
        <v>57.258876039764665</v>
      </c>
      <c r="AK821" s="39">
        <v>4.4650091911199636</v>
      </c>
      <c r="AL821" s="39">
        <v>16.376465466550112</v>
      </c>
      <c r="AM821" s="39">
        <v>57.598052558753885</v>
      </c>
      <c r="AN821" s="39">
        <v>3.3627255453132112</v>
      </c>
      <c r="AO821" s="39">
        <v>6.42868484464615</v>
      </c>
      <c r="AP821" s="39">
        <v>27.204171617714547</v>
      </c>
      <c r="AQ821" s="4">
        <v>1.2564363622404735</v>
      </c>
      <c r="AR821" s="39">
        <v>27613.705326206844</v>
      </c>
      <c r="AS821" s="39">
        <v>12980.622379379718</v>
      </c>
      <c r="AT821" s="39">
        <v>9043.4626140307955</v>
      </c>
      <c r="AU821" s="39">
        <v>5062.0407058060464</v>
      </c>
      <c r="AV821" s="39">
        <v>527.57962699028076</v>
      </c>
      <c r="AW821" s="39">
        <v>47.00789780305373</v>
      </c>
      <c r="AX821" s="39">
        <v>32.749906277329899</v>
      </c>
      <c r="AY821" s="39">
        <v>18.331624264136355</v>
      </c>
      <c r="AZ821" s="39">
        <v>1.9105716554800063</v>
      </c>
      <c r="BA821" s="39">
        <v>17.069904261031528</v>
      </c>
      <c r="BB821" s="39">
        <v>7976.5267606714197</v>
      </c>
      <c r="BC821" s="39">
        <v>4801.5289351261508</v>
      </c>
      <c r="BD821" s="39">
        <v>185.49677932111604</v>
      </c>
      <c r="BE821" s="39">
        <v>0.13150297237016781</v>
      </c>
      <c r="BF821" s="39">
        <v>61.449493926750989</v>
      </c>
      <c r="BG821" s="39">
        <v>36.989974708405256</v>
      </c>
      <c r="BH821" s="39">
        <v>1.4290283924735823</v>
      </c>
      <c r="BI821" s="39">
        <v>4734.5492332033837</v>
      </c>
      <c r="BJ821" s="39">
        <v>6734.3842519586642</v>
      </c>
      <c r="BK821" s="39">
        <v>18.64637566281548</v>
      </c>
      <c r="BL821" s="39">
        <v>1493.0425185548543</v>
      </c>
      <c r="BM821" s="39">
        <v>36.473977093150943</v>
      </c>
      <c r="BN821" s="39">
        <v>51.880287825463022</v>
      </c>
      <c r="BO821" s="39">
        <v>0.14364777834101436</v>
      </c>
      <c r="BP821" s="39">
        <v>11.502087303045016</v>
      </c>
      <c r="BQ821" s="39">
        <v>24.013338899702539</v>
      </c>
      <c r="BR821" s="39">
        <v>99.734467427747802</v>
      </c>
      <c r="BS821" s="39">
        <v>0.26553257225220578</v>
      </c>
      <c r="BT821" s="39">
        <v>9.1506109202925661E-3</v>
      </c>
      <c r="BU821" s="39">
        <v>38.657929952285222</v>
      </c>
      <c r="BV821" s="39">
        <v>21.06811086062433</v>
      </c>
      <c r="BW821" s="39">
        <v>0.13898872713750346</v>
      </c>
      <c r="BX821" s="39">
        <v>0.15973593454081547</v>
      </c>
      <c r="BY821" s="39">
        <v>40.594224533557593</v>
      </c>
      <c r="BZ821" s="39">
        <v>273.00058329470096</v>
      </c>
      <c r="CA821" s="39">
        <v>97.293273575683799</v>
      </c>
      <c r="CB821" s="39">
        <v>4.4650091911199636</v>
      </c>
      <c r="CC821" s="39">
        <v>77.337243570617204</v>
      </c>
      <c r="CD821" s="39">
        <v>34.889292824601171</v>
      </c>
      <c r="CE821" s="39">
        <v>7.6944261030582659</v>
      </c>
      <c r="CF821" s="39">
        <v>51.745853958028263</v>
      </c>
      <c r="CG821" s="39">
        <v>18.441438713378552</v>
      </c>
      <c r="CH821" s="39">
        <v>0.84631948670796942</v>
      </c>
      <c r="CI821" s="39">
        <v>14.658876047168125</v>
      </c>
      <c r="CJ821" s="39">
        <v>6.6130856916588083</v>
      </c>
      <c r="CK821" s="3"/>
    </row>
    <row r="822" spans="1:89" ht="13.5" customHeight="1" x14ac:dyDescent="0.3">
      <c r="A822" s="55" t="s">
        <v>727</v>
      </c>
      <c r="B822" s="55" t="s">
        <v>729</v>
      </c>
      <c r="C822" s="56" t="s">
        <v>4</v>
      </c>
      <c r="D822" s="3" t="s">
        <v>627</v>
      </c>
      <c r="E822" s="3" t="s">
        <v>628</v>
      </c>
      <c r="F822" s="3">
        <v>1</v>
      </c>
      <c r="G822" s="3" t="s">
        <v>87</v>
      </c>
      <c r="H822" s="39">
        <v>0.81063009998143931</v>
      </c>
      <c r="I822" s="39">
        <v>4.9196861240252874</v>
      </c>
      <c r="J822" s="39">
        <v>0.45768824717606343</v>
      </c>
      <c r="K822" s="39">
        <v>1314.7295102031733</v>
      </c>
      <c r="L822" s="39">
        <v>2583.5240854149552</v>
      </c>
      <c r="M822" s="39">
        <v>6.5834463339846074</v>
      </c>
      <c r="N822" s="39">
        <v>1109.6295525302378</v>
      </c>
      <c r="O822" s="39">
        <v>5.2354654492881094</v>
      </c>
      <c r="P822" s="39">
        <v>1358.4879706256211</v>
      </c>
      <c r="Q822" s="39">
        <v>2017.4480294839675</v>
      </c>
      <c r="R822" s="39">
        <v>18.040339093427981</v>
      </c>
      <c r="S822" s="39">
        <v>38.73121693957561</v>
      </c>
      <c r="T822" s="39">
        <v>363.81929711307572</v>
      </c>
      <c r="U822" s="39">
        <v>9748.9212534016133</v>
      </c>
      <c r="V822" s="39">
        <v>0</v>
      </c>
      <c r="W822" s="39">
        <v>11.855427231023915</v>
      </c>
      <c r="X822" s="39">
        <v>5.874844246839892</v>
      </c>
      <c r="Y822" s="39">
        <v>0.32990486051368723</v>
      </c>
      <c r="Z822" s="39">
        <v>4907.9530930667879</v>
      </c>
      <c r="AA822" s="39">
        <v>4702.7087091114208</v>
      </c>
      <c r="AB822" s="39">
        <v>1840.8430300525774</v>
      </c>
      <c r="AC822" s="39">
        <v>2.7422983027709735</v>
      </c>
      <c r="AD822" s="39">
        <v>18.110264802981717</v>
      </c>
      <c r="AE822" s="39">
        <v>13.264483459824802</v>
      </c>
      <c r="AF822" s="39">
        <v>28.910640946621342</v>
      </c>
      <c r="AG822" s="39">
        <v>0</v>
      </c>
      <c r="AH822" s="39">
        <v>288.45029958698387</v>
      </c>
      <c r="AI822" s="39">
        <v>36.304436533421729</v>
      </c>
      <c r="AJ822" s="39">
        <v>50.78401485809465</v>
      </c>
      <c r="AK822" s="39">
        <v>4.4306103130542658</v>
      </c>
      <c r="AL822" s="39">
        <v>18.619595906936251</v>
      </c>
      <c r="AM822" s="39">
        <v>45.835889523438404</v>
      </c>
      <c r="AN822" s="39">
        <v>3.1859124742954785</v>
      </c>
      <c r="AO822" s="39">
        <v>7.8550734559075845</v>
      </c>
      <c r="AP822" s="39">
        <v>26.149934482543745</v>
      </c>
      <c r="AQ822" s="4">
        <v>1.1585136270165377</v>
      </c>
      <c r="AR822" s="39">
        <v>30586.705147903154</v>
      </c>
      <c r="AS822" s="39">
        <v>8822.4169176584892</v>
      </c>
      <c r="AT822" s="39">
        <v>9766.9814297399917</v>
      </c>
      <c r="AU822" s="39">
        <v>11472.357395336539</v>
      </c>
      <c r="AV822" s="39">
        <v>524.9494051681387</v>
      </c>
      <c r="AW822" s="39">
        <v>28.843959736746285</v>
      </c>
      <c r="AX822" s="39">
        <v>31.932113585008221</v>
      </c>
      <c r="AY822" s="39">
        <v>37.507660076041297</v>
      </c>
      <c r="AZ822" s="39">
        <v>1.7162666022042135</v>
      </c>
      <c r="BA822" s="39">
        <v>6.18800447118279</v>
      </c>
      <c r="BB822" s="39">
        <v>5019.7020599316393</v>
      </c>
      <c r="BC822" s="39">
        <v>3432.7075561425918</v>
      </c>
      <c r="BD822" s="39">
        <v>363.81929711307572</v>
      </c>
      <c r="BE822" s="39">
        <v>7.0139560722835517E-2</v>
      </c>
      <c r="BF822" s="39">
        <v>56.897130421080711</v>
      </c>
      <c r="BG822" s="39">
        <v>38.908924710550274</v>
      </c>
      <c r="BH822" s="39">
        <v>4.1238053076461849</v>
      </c>
      <c r="BI822" s="39">
        <v>3037.8474080418514</v>
      </c>
      <c r="BJ822" s="39">
        <v>4605.8918010229481</v>
      </c>
      <c r="BK822" s="39">
        <v>25.081473674588651</v>
      </c>
      <c r="BL822" s="39">
        <v>1153.5962349191016</v>
      </c>
      <c r="BM822" s="39">
        <v>34.43327873070082</v>
      </c>
      <c r="BN822" s="39">
        <v>52.206689436814486</v>
      </c>
      <c r="BO822" s="39">
        <v>0.28429254600728382</v>
      </c>
      <c r="BP822" s="39">
        <v>13.075739286477422</v>
      </c>
      <c r="BQ822" s="39">
        <v>18.060176338377495</v>
      </c>
      <c r="BR822" s="39">
        <v>99.815089478071641</v>
      </c>
      <c r="BS822" s="39">
        <v>0.18491052192835261</v>
      </c>
      <c r="BT822" s="39">
        <v>3.3777566066537472E-3</v>
      </c>
      <c r="BU822" s="39">
        <v>40.991651036107456</v>
      </c>
      <c r="BV822" s="39">
        <v>16.045900302939234</v>
      </c>
      <c r="BW822" s="39">
        <v>2.3903529224827889E-2</v>
      </c>
      <c r="BX822" s="39">
        <v>0.15786001236627667</v>
      </c>
      <c r="BY822" s="39">
        <v>42.175124406446145</v>
      </c>
      <c r="BZ822" s="39">
        <v>288.45029958698387</v>
      </c>
      <c r="CA822" s="39">
        <v>87.088451391516372</v>
      </c>
      <c r="CB822" s="39">
        <v>4.4306103130542658</v>
      </c>
      <c r="CC822" s="39">
        <v>67.641397904670129</v>
      </c>
      <c r="CD822" s="39">
        <v>35.163521565467867</v>
      </c>
      <c r="CE822" s="39">
        <v>8.0341312879357698</v>
      </c>
      <c r="CF822" s="39">
        <v>54.948209626905793</v>
      </c>
      <c r="CG822" s="39">
        <v>16.589875240190505</v>
      </c>
      <c r="CH822" s="39">
        <v>0.84400711181588317</v>
      </c>
      <c r="CI822" s="39">
        <v>12.885317563700244</v>
      </c>
      <c r="CJ822" s="39">
        <v>6.6984591694517999</v>
      </c>
      <c r="CK822" s="3"/>
    </row>
    <row r="823" spans="1:89" ht="13.5" customHeight="1" x14ac:dyDescent="0.3">
      <c r="A823" s="55" t="s">
        <v>727</v>
      </c>
      <c r="B823" s="55" t="s">
        <v>729</v>
      </c>
      <c r="C823" s="56" t="s">
        <v>4</v>
      </c>
      <c r="D823" s="3" t="s">
        <v>627</v>
      </c>
      <c r="E823" s="3" t="s">
        <v>628</v>
      </c>
      <c r="F823" s="3">
        <v>3</v>
      </c>
      <c r="G823" s="3" t="s">
        <v>87</v>
      </c>
      <c r="H823" s="39">
        <v>2.0358022366266084</v>
      </c>
      <c r="I823" s="39">
        <v>4.0793046479971204</v>
      </c>
      <c r="J823" s="39">
        <v>0.62493630936537514</v>
      </c>
      <c r="K823" s="39">
        <v>423.92603434436148</v>
      </c>
      <c r="L823" s="39">
        <v>1607.8688567252996</v>
      </c>
      <c r="M823" s="39">
        <v>2.4325014837454493</v>
      </c>
      <c r="N823" s="39">
        <v>324.15057662978893</v>
      </c>
      <c r="O823" s="39">
        <v>4.6249075505093007</v>
      </c>
      <c r="P823" s="39">
        <v>380.8018070765288</v>
      </c>
      <c r="Q823" s="39">
        <v>1084.6167068278814</v>
      </c>
      <c r="R823" s="39">
        <v>5.0056666979743909</v>
      </c>
      <c r="S823" s="39">
        <v>19.715145253606792</v>
      </c>
      <c r="T823" s="39">
        <v>120.78582176496364</v>
      </c>
      <c r="U823" s="39">
        <v>3580.9098401046708</v>
      </c>
      <c r="V823" s="39">
        <v>4.1149116695836381E-2</v>
      </c>
      <c r="W823" s="39">
        <v>5.287602023188505</v>
      </c>
      <c r="X823" s="39">
        <v>2.6801753581077632</v>
      </c>
      <c r="Y823" s="39">
        <v>0.59081408982005401</v>
      </c>
      <c r="Z823" s="39">
        <v>938.91924391408713</v>
      </c>
      <c r="AA823" s="39">
        <v>1138.9732389392645</v>
      </c>
      <c r="AB823" s="39">
        <v>365.70382538652876</v>
      </c>
      <c r="AC823" s="39">
        <v>0.29818600982830801</v>
      </c>
      <c r="AD823" s="39">
        <v>7.3792189933062344</v>
      </c>
      <c r="AE823" s="39">
        <v>3.5437393056770214</v>
      </c>
      <c r="AF823" s="39">
        <v>12.62778559387556</v>
      </c>
      <c r="AG823" s="39">
        <v>0</v>
      </c>
      <c r="AH823" s="39">
        <v>89.274020013901179</v>
      </c>
      <c r="AI823" s="39">
        <v>5.4133168071898927</v>
      </c>
      <c r="AJ823" s="39">
        <v>14.592084793397703</v>
      </c>
      <c r="AK823" s="39">
        <v>1.0255339117483537</v>
      </c>
      <c r="AL823" s="39">
        <v>4.3758236065928378</v>
      </c>
      <c r="AM823" s="39">
        <v>23.432362509285589</v>
      </c>
      <c r="AN823" s="39">
        <v>1.2186958340804495</v>
      </c>
      <c r="AO823" s="39">
        <v>1.896826819903743</v>
      </c>
      <c r="AP823" s="39">
        <v>9.1208449669988116</v>
      </c>
      <c r="AQ823" s="4">
        <v>0.41925026540411153</v>
      </c>
      <c r="AR823" s="39">
        <v>10188.391645912203</v>
      </c>
      <c r="AS823" s="39">
        <v>3980.6680675486491</v>
      </c>
      <c r="AT823" s="39">
        <v>3589.5095806924828</v>
      </c>
      <c r="AU823" s="39">
        <v>2451.2737132430152</v>
      </c>
      <c r="AV823" s="39">
        <v>166.94028442805524</v>
      </c>
      <c r="AW823" s="39">
        <v>39.07062278221094</v>
      </c>
      <c r="AX823" s="39">
        <v>35.231366298454674</v>
      </c>
      <c r="AY823" s="39">
        <v>24.059476691068486</v>
      </c>
      <c r="AZ823" s="39">
        <v>1.638534228265903</v>
      </c>
      <c r="BA823" s="39">
        <v>6.7400431939891039</v>
      </c>
      <c r="BB823" s="39">
        <v>2363.0028767337044</v>
      </c>
      <c r="BC823" s="39">
        <v>1490.1393258559915</v>
      </c>
      <c r="BD823" s="39">
        <v>120.78582176496364</v>
      </c>
      <c r="BE823" s="39">
        <v>0.16931939763919368</v>
      </c>
      <c r="BF823" s="39">
        <v>59.361967303867026</v>
      </c>
      <c r="BG823" s="39">
        <v>37.434402983859947</v>
      </c>
      <c r="BH823" s="39">
        <v>3.0343103146338257</v>
      </c>
      <c r="BI823" s="39">
        <v>927.54946542248058</v>
      </c>
      <c r="BJ823" s="39">
        <v>2696.5648682011779</v>
      </c>
      <c r="BK823" s="39">
        <v>8.0631044910852161</v>
      </c>
      <c r="BL823" s="39">
        <v>348.49062943390504</v>
      </c>
      <c r="BM823" s="39">
        <v>23.30135167471219</v>
      </c>
      <c r="BN823" s="39">
        <v>67.741515304534303</v>
      </c>
      <c r="BO823" s="39">
        <v>0.2025565647338837</v>
      </c>
      <c r="BP823" s="39">
        <v>8.7545764560196151</v>
      </c>
      <c r="BQ823" s="39">
        <v>8.5997405878121569</v>
      </c>
      <c r="BR823" s="39">
        <v>99.760420180125195</v>
      </c>
      <c r="BS823" s="39">
        <v>0.23957981987481164</v>
      </c>
      <c r="BT823" s="39">
        <v>1.6459465465643777E-2</v>
      </c>
      <c r="BU823" s="39">
        <v>46.464547503853098</v>
      </c>
      <c r="BV823" s="39">
        <v>14.918930652697515</v>
      </c>
      <c r="BW823" s="39">
        <v>1.2164533410420755E-2</v>
      </c>
      <c r="BX823" s="39">
        <v>0.30103610842966971</v>
      </c>
      <c r="BY823" s="39">
        <v>16.17152489955258</v>
      </c>
      <c r="BZ823" s="39">
        <v>89.274020013901179</v>
      </c>
      <c r="CA823" s="39">
        <v>20.005401600587597</v>
      </c>
      <c r="CB823" s="39">
        <v>1.0255339117483537</v>
      </c>
      <c r="CC823" s="39">
        <v>29.026881949958877</v>
      </c>
      <c r="CD823" s="39">
        <v>11.436922052306665</v>
      </c>
      <c r="CE823" s="39">
        <v>9.6870117089814105</v>
      </c>
      <c r="CF823" s="39">
        <v>53.47661909152599</v>
      </c>
      <c r="CG823" s="39">
        <v>11.983567458943169</v>
      </c>
      <c r="CH823" s="39">
        <v>0.61431182728715117</v>
      </c>
      <c r="CI823" s="39">
        <v>17.387583859346027</v>
      </c>
      <c r="CJ823" s="39">
        <v>6.8509060539162636</v>
      </c>
      <c r="CK823" s="3"/>
    </row>
    <row r="824" spans="1:89" ht="13.5" customHeight="1" x14ac:dyDescent="0.3">
      <c r="A824" s="55" t="s">
        <v>727</v>
      </c>
      <c r="B824" s="55"/>
      <c r="C824" s="56" t="s">
        <v>3</v>
      </c>
      <c r="D824" s="3" t="s">
        <v>629</v>
      </c>
      <c r="E824" s="3" t="s">
        <v>630</v>
      </c>
      <c r="F824" s="3">
        <v>1</v>
      </c>
      <c r="G824" s="3" t="s">
        <v>87</v>
      </c>
      <c r="H824" s="39">
        <v>0.15813276827224138</v>
      </c>
      <c r="I824" s="39">
        <v>8.3415035263607322</v>
      </c>
      <c r="J824" s="39">
        <v>6.3291746180918498</v>
      </c>
      <c r="K824" s="39">
        <v>5.6936854453377581</v>
      </c>
      <c r="L824" s="39">
        <v>792.2457517271132</v>
      </c>
      <c r="M824" s="39">
        <v>156.48935348138809</v>
      </c>
      <c r="N824" s="39">
        <v>4084.15868939131</v>
      </c>
      <c r="O824" s="39">
        <v>30.590299957341561</v>
      </c>
      <c r="P824" s="39">
        <v>3.4307671195279266</v>
      </c>
      <c r="Q824" s="39">
        <v>450.27809394651229</v>
      </c>
      <c r="R824" s="39">
        <v>224.04826036766258</v>
      </c>
      <c r="S824" s="39">
        <v>112.48339808596998</v>
      </c>
      <c r="T824" s="39">
        <v>12.14895179974007</v>
      </c>
      <c r="U824" s="39">
        <v>3906.061947432017</v>
      </c>
      <c r="V824" s="39">
        <v>0.16749015995310274</v>
      </c>
      <c r="W824" s="39">
        <v>4.0915453359972238</v>
      </c>
      <c r="X824" s="39">
        <v>2.7994783877875742</v>
      </c>
      <c r="Y824" s="39">
        <v>7.1781497122758331E-2</v>
      </c>
      <c r="Z824" s="39">
        <v>119.53522051916666</v>
      </c>
      <c r="AA824" s="39">
        <v>157.06371998448643</v>
      </c>
      <c r="AB824" s="39">
        <v>69.362710481301875</v>
      </c>
      <c r="AC824" s="39">
        <v>0.13451075077175542</v>
      </c>
      <c r="AD824" s="39">
        <v>1.0760860061740434</v>
      </c>
      <c r="AE824" s="39">
        <v>0.43153463305171696</v>
      </c>
      <c r="AF824" s="39">
        <v>4.794829256130189E-2</v>
      </c>
      <c r="AG824" s="39">
        <v>0</v>
      </c>
      <c r="AH824" s="39">
        <v>0.24243122150486152</v>
      </c>
      <c r="AI824" s="39">
        <v>0.92831835130660811</v>
      </c>
      <c r="AJ824" s="39">
        <v>0.22102817888252574</v>
      </c>
      <c r="AK824" s="39">
        <v>0</v>
      </c>
      <c r="AL824" s="39">
        <v>14.324193488325907</v>
      </c>
      <c r="AM824" s="39">
        <v>13.231880639996028</v>
      </c>
      <c r="AN824" s="39">
        <v>3.5251914650646081</v>
      </c>
      <c r="AO824" s="39">
        <v>2.1101498206372651</v>
      </c>
      <c r="AP824" s="39">
        <v>3.7237938011245859</v>
      </c>
      <c r="AQ824" s="4">
        <v>0.91853580427739789</v>
      </c>
      <c r="AR824" s="39">
        <v>10186.465558486141</v>
      </c>
      <c r="AS824" s="39">
        <v>5886.3960622346285</v>
      </c>
      <c r="AT824" s="39">
        <v>3913.1922428128773</v>
      </c>
      <c r="AU824" s="39">
        <v>347.17224774190072</v>
      </c>
      <c r="AV824" s="39">
        <v>39.705005696732805</v>
      </c>
      <c r="AW824" s="39">
        <v>57.786442495069245</v>
      </c>
      <c r="AX824" s="39">
        <v>38.415603727760853</v>
      </c>
      <c r="AY824" s="39">
        <v>3.4081718113961368</v>
      </c>
      <c r="AZ824" s="39">
        <v>0.3897819657737453</v>
      </c>
      <c r="BA824" s="39">
        <v>14.828810912724823</v>
      </c>
      <c r="BB824" s="39">
        <v>5069.1777800024911</v>
      </c>
      <c r="BC824" s="39">
        <v>790.24051951967272</v>
      </c>
      <c r="BD824" s="39">
        <v>12.14895179974007</v>
      </c>
      <c r="BE824" s="39">
        <v>0.25191663550915433</v>
      </c>
      <c r="BF824" s="39">
        <v>86.116831528289993</v>
      </c>
      <c r="BG824" s="39">
        <v>13.424861513985128</v>
      </c>
      <c r="BH824" s="39">
        <v>0.20639032221572964</v>
      </c>
      <c r="BI824" s="39">
        <v>21.431537132877999</v>
      </c>
      <c r="BJ824" s="39">
        <v>1250.8653491999862</v>
      </c>
      <c r="BK824" s="39">
        <v>386.86678846714256</v>
      </c>
      <c r="BL824" s="39">
        <v>4227.2323874346221</v>
      </c>
      <c r="BM824" s="39">
        <v>0.36408588389721824</v>
      </c>
      <c r="BN824" s="39">
        <v>21.25010508934605</v>
      </c>
      <c r="BO824" s="39">
        <v>6.5722181174516123</v>
      </c>
      <c r="BP824" s="39">
        <v>71.81359090930512</v>
      </c>
      <c r="BQ824" s="39">
        <v>7.1302953808606597</v>
      </c>
      <c r="BR824" s="39">
        <v>99.817788267521081</v>
      </c>
      <c r="BS824" s="39">
        <v>0.18221173247893557</v>
      </c>
      <c r="BT824" s="39">
        <v>1.834346300123513E-3</v>
      </c>
      <c r="BU824" s="39">
        <v>45.240862714710069</v>
      </c>
      <c r="BV824" s="39">
        <v>19.979336174609326</v>
      </c>
      <c r="BW824" s="39">
        <v>3.8744672607516469E-2</v>
      </c>
      <c r="BX824" s="39">
        <v>0.30995738086013175</v>
      </c>
      <c r="BY824" s="39">
        <v>0.47948292561301886</v>
      </c>
      <c r="BZ824" s="39">
        <v>0.24243122150486152</v>
      </c>
      <c r="CA824" s="39">
        <v>1.1493465301891339</v>
      </c>
      <c r="CB824" s="39">
        <v>0</v>
      </c>
      <c r="CC824" s="39">
        <v>31.081265593386544</v>
      </c>
      <c r="CD824" s="39">
        <v>6.7524794260392484</v>
      </c>
      <c r="CE824" s="39">
        <v>1.207613290060487</v>
      </c>
      <c r="CF824" s="39">
        <v>0.61058100169170959</v>
      </c>
      <c r="CG824" s="39">
        <v>2.8947144321495712</v>
      </c>
      <c r="CH824" s="39">
        <v>0</v>
      </c>
      <c r="CI824" s="39">
        <v>78.280471310810356</v>
      </c>
      <c r="CJ824" s="39">
        <v>17.006619965287872</v>
      </c>
      <c r="CK824" s="3"/>
    </row>
    <row r="825" spans="1:89" ht="13.5" customHeight="1" x14ac:dyDescent="0.3">
      <c r="A825" s="55" t="s">
        <v>727</v>
      </c>
      <c r="B825" s="55"/>
      <c r="C825" s="56" t="s">
        <v>3</v>
      </c>
      <c r="D825" s="3" t="s">
        <v>629</v>
      </c>
      <c r="E825" s="3" t="s">
        <v>630</v>
      </c>
      <c r="F825" s="3">
        <v>3</v>
      </c>
      <c r="G825" s="3" t="s">
        <v>87</v>
      </c>
      <c r="H825" s="39">
        <v>11.874227981706213</v>
      </c>
      <c r="I825" s="39">
        <v>27.194590669813032</v>
      </c>
      <c r="J825" s="39">
        <v>17.403328390179603</v>
      </c>
      <c r="K825" s="39">
        <v>462.13825001563134</v>
      </c>
      <c r="L825" s="39">
        <v>2102.5613646987017</v>
      </c>
      <c r="M825" s="39">
        <v>314.29678796880802</v>
      </c>
      <c r="N825" s="39">
        <v>2914.3924900773918</v>
      </c>
      <c r="O825" s="39">
        <v>49.115272765163354</v>
      </c>
      <c r="P825" s="39">
        <v>562.17639287423594</v>
      </c>
      <c r="Q825" s="39">
        <v>2101.3051328820729</v>
      </c>
      <c r="R825" s="39">
        <v>829.87795802081496</v>
      </c>
      <c r="S825" s="39">
        <v>433.10197210197208</v>
      </c>
      <c r="T825" s="39">
        <v>75.702191824530516</v>
      </c>
      <c r="U825" s="39">
        <v>10233.857437386265</v>
      </c>
      <c r="V825" s="39">
        <v>3.2329830540566123E-2</v>
      </c>
      <c r="W825" s="39">
        <v>14.140663952791192</v>
      </c>
      <c r="X825" s="39">
        <v>6.9252264192622048</v>
      </c>
      <c r="Y825" s="39">
        <v>1.967233635225683</v>
      </c>
      <c r="Z825" s="39">
        <v>643.1535665895309</v>
      </c>
      <c r="AA825" s="39">
        <v>702.4195708132188</v>
      </c>
      <c r="AB825" s="39">
        <v>488.12980473388166</v>
      </c>
      <c r="AC825" s="39">
        <v>6.9917924094954973</v>
      </c>
      <c r="AD825" s="39">
        <v>3.2869291015562929</v>
      </c>
      <c r="AE825" s="39">
        <v>0.2081208954169903</v>
      </c>
      <c r="AF825" s="39">
        <v>0.45333898265188438</v>
      </c>
      <c r="AG825" s="39">
        <v>0.23673957762335035</v>
      </c>
      <c r="AH825" s="39">
        <v>0.54440819526226147</v>
      </c>
      <c r="AI825" s="39">
        <v>0</v>
      </c>
      <c r="AJ825" s="39">
        <v>0.63986378318982262</v>
      </c>
      <c r="AK825" s="39">
        <v>6.8780726931711618</v>
      </c>
      <c r="AL825" s="39">
        <v>24.152043723472296</v>
      </c>
      <c r="AM825" s="39">
        <v>75.503105360248227</v>
      </c>
      <c r="AN825" s="39">
        <v>5.788523645666503</v>
      </c>
      <c r="AO825" s="39">
        <v>4.2181680753109321</v>
      </c>
      <c r="AP825" s="39">
        <v>18.899951899951898</v>
      </c>
      <c r="AQ825" s="4">
        <v>2.0744282172853605</v>
      </c>
      <c r="AR825" s="39">
        <v>22141.641280192041</v>
      </c>
      <c r="AS825" s="39">
        <v>9901.1399602710226</v>
      </c>
      <c r="AT825" s="39">
        <v>10256.922891224083</v>
      </c>
      <c r="AU825" s="39">
        <v>1843.981663647683</v>
      </c>
      <c r="AV825" s="39">
        <v>139.59676504925068</v>
      </c>
      <c r="AW825" s="39">
        <v>44.717281049660052</v>
      </c>
      <c r="AX825" s="39">
        <v>46.32413090532701</v>
      </c>
      <c r="AY825" s="39">
        <v>8.3281164224140554</v>
      </c>
      <c r="AZ825" s="39">
        <v>0.63047162259888223</v>
      </c>
      <c r="BA825" s="39">
        <v>56.472147041698847</v>
      </c>
      <c r="BB825" s="39">
        <v>5842.5041655256964</v>
      </c>
      <c r="BC825" s="39">
        <v>3926.4614558790954</v>
      </c>
      <c r="BD825" s="39">
        <v>75.702191824530516</v>
      </c>
      <c r="BE825" s="39">
        <v>0.57036005215861063</v>
      </c>
      <c r="BF825" s="39">
        <v>59.008398921428537</v>
      </c>
      <c r="BG825" s="39">
        <v>39.656660461666853</v>
      </c>
      <c r="BH825" s="39">
        <v>0.76458056474598435</v>
      </c>
      <c r="BI825" s="39">
        <v>1111.891062696104</v>
      </c>
      <c r="BJ825" s="39">
        <v>4231.061088250588</v>
      </c>
      <c r="BK825" s="39">
        <v>1161.5780743798025</v>
      </c>
      <c r="BL825" s="39">
        <v>3396.6097349445272</v>
      </c>
      <c r="BM825" s="39">
        <v>11.229929757155642</v>
      </c>
      <c r="BN825" s="39">
        <v>42.733070184120209</v>
      </c>
      <c r="BO825" s="39">
        <v>11.731760979449955</v>
      </c>
      <c r="BP825" s="39">
        <v>34.30523907927418</v>
      </c>
      <c r="BQ825" s="39">
        <v>23.065453837819646</v>
      </c>
      <c r="BR825" s="39">
        <v>99.775123064856487</v>
      </c>
      <c r="BS825" s="39">
        <v>0.22487693514352788</v>
      </c>
      <c r="BT825" s="39">
        <v>1.9179569312243402E-2</v>
      </c>
      <c r="BU825" s="39">
        <v>38.09254639895515</v>
      </c>
      <c r="BV825" s="39">
        <v>26.471510772416515</v>
      </c>
      <c r="BW825" s="39">
        <v>0.37916821773946724</v>
      </c>
      <c r="BX825" s="39">
        <v>0.17825172377550844</v>
      </c>
      <c r="BY825" s="39">
        <v>0.66145987806887474</v>
      </c>
      <c r="BZ825" s="39">
        <v>0.78114777288561177</v>
      </c>
      <c r="CA825" s="39">
        <v>0.63986378318982262</v>
      </c>
      <c r="CB825" s="39">
        <v>6.8780726931711618</v>
      </c>
      <c r="CC825" s="39">
        <v>105.44367272938702</v>
      </c>
      <c r="CD825" s="39">
        <v>25.192548192548188</v>
      </c>
      <c r="CE825" s="39">
        <v>0.47383610776045365</v>
      </c>
      <c r="CF825" s="39">
        <v>0.55957440891271193</v>
      </c>
      <c r="CG825" s="39">
        <v>0.4583657672612072</v>
      </c>
      <c r="CH825" s="39">
        <v>4.9271003455879017</v>
      </c>
      <c r="CI825" s="39">
        <v>75.534467215043108</v>
      </c>
      <c r="CJ825" s="39">
        <v>18.046656155434611</v>
      </c>
      <c r="CK825" s="3"/>
    </row>
    <row r="826" spans="1:89" ht="13.5" customHeight="1" x14ac:dyDescent="0.3">
      <c r="A826" s="55" t="s">
        <v>727</v>
      </c>
      <c r="B826" s="55"/>
      <c r="C826" s="56" t="s">
        <v>3</v>
      </c>
      <c r="D826" s="3" t="s">
        <v>629</v>
      </c>
      <c r="E826" s="3" t="s">
        <v>630</v>
      </c>
      <c r="F826" s="3">
        <v>2</v>
      </c>
      <c r="G826" s="3" t="s">
        <v>87</v>
      </c>
      <c r="H826" s="39">
        <v>48.000667441047703</v>
      </c>
      <c r="I826" s="39">
        <v>40.578995335731186</v>
      </c>
      <c r="J826" s="39">
        <v>27.331144003789355</v>
      </c>
      <c r="K826" s="39">
        <v>2245.3022459551848</v>
      </c>
      <c r="L826" s="39">
        <v>3584.3473885272051</v>
      </c>
      <c r="M826" s="39">
        <v>646.65554255890402</v>
      </c>
      <c r="N826" s="39">
        <v>6631.7820251655121</v>
      </c>
      <c r="O826" s="39">
        <v>105.31531419628107</v>
      </c>
      <c r="P826" s="39">
        <v>1952.1916022373478</v>
      </c>
      <c r="Q826" s="39">
        <v>2552.7294547912761</v>
      </c>
      <c r="R826" s="39">
        <v>1390.5337533182214</v>
      </c>
      <c r="S826" s="39">
        <v>692.1531114605109</v>
      </c>
      <c r="T826" s="39">
        <v>53.201579386065077</v>
      </c>
      <c r="U826" s="39">
        <v>17505.068015272096</v>
      </c>
      <c r="V826" s="39">
        <v>1.2741670904936211E-2</v>
      </c>
      <c r="W826" s="39">
        <v>24.318969778153452</v>
      </c>
      <c r="X826" s="39">
        <v>10.003308536471801</v>
      </c>
      <c r="Y826" s="39">
        <v>0.90801194117520634</v>
      </c>
      <c r="Z826" s="39">
        <v>846.49775603807893</v>
      </c>
      <c r="AA826" s="39">
        <v>566.12633859791595</v>
      </c>
      <c r="AB826" s="39">
        <v>498.15847127248065</v>
      </c>
      <c r="AC826" s="39">
        <v>10.53223892755317</v>
      </c>
      <c r="AD826" s="39">
        <v>2.6550597926042858</v>
      </c>
      <c r="AE826" s="39">
        <v>8.5352000923372098E-2</v>
      </c>
      <c r="AF826" s="39">
        <v>6.3749887259041835E-2</v>
      </c>
      <c r="AG826" s="39">
        <v>0</v>
      </c>
      <c r="AH826" s="39">
        <v>7.7350842656965096E-2</v>
      </c>
      <c r="AI826" s="39">
        <v>0.75204019526252375</v>
      </c>
      <c r="AJ826" s="39">
        <v>0</v>
      </c>
      <c r="AK826" s="39">
        <v>15.754083495845082</v>
      </c>
      <c r="AL826" s="39">
        <v>45.399270608226018</v>
      </c>
      <c r="AM826" s="39">
        <v>112.56174623934909</v>
      </c>
      <c r="AN826" s="39">
        <v>9.1841670162623679</v>
      </c>
      <c r="AO826" s="39">
        <v>7.2243011905055665</v>
      </c>
      <c r="AP826" s="39">
        <v>25.951514307571355</v>
      </c>
      <c r="AQ826" s="4">
        <v>3.4463012187082467</v>
      </c>
      <c r="AR826" s="39">
        <v>39654.903613207098</v>
      </c>
      <c r="AS826" s="39">
        <v>19970.122824377078</v>
      </c>
      <c r="AT826" s="39">
        <v>17540.311047198797</v>
      </c>
      <c r="AU826" s="39">
        <v>1923.9698646286331</v>
      </c>
      <c r="AV826" s="39">
        <v>220.49987700256963</v>
      </c>
      <c r="AW826" s="39">
        <v>50.359781527059397</v>
      </c>
      <c r="AX826" s="39">
        <v>44.232388554733447</v>
      </c>
      <c r="AY826" s="39">
        <v>4.851782980977549</v>
      </c>
      <c r="AZ826" s="39">
        <v>0.55604693722955356</v>
      </c>
      <c r="BA826" s="39">
        <v>115.91080678056824</v>
      </c>
      <c r="BB826" s="39">
        <v>13213.402516403088</v>
      </c>
      <c r="BC826" s="39">
        <v>6587.6079218073573</v>
      </c>
      <c r="BD826" s="39">
        <v>53.201579386065077</v>
      </c>
      <c r="BE826" s="39">
        <v>0.5804211010614243</v>
      </c>
      <c r="BF826" s="39">
        <v>66.165855025557406</v>
      </c>
      <c r="BG826" s="39">
        <v>32.987318003703074</v>
      </c>
      <c r="BH826" s="39">
        <v>0.26640586967809288</v>
      </c>
      <c r="BI826" s="39">
        <v>4298.6960950196462</v>
      </c>
      <c r="BJ826" s="39">
        <v>6177.6558386542129</v>
      </c>
      <c r="BK826" s="39">
        <v>2064.5204398809146</v>
      </c>
      <c r="BL826" s="39">
        <v>7429.2504508223046</v>
      </c>
      <c r="BM826" s="39">
        <v>21.525636736556898</v>
      </c>
      <c r="BN826" s="39">
        <v>30.934490954223314</v>
      </c>
      <c r="BO826" s="39">
        <v>10.338045779872726</v>
      </c>
      <c r="BP826" s="39">
        <v>37.201826529347059</v>
      </c>
      <c r="BQ826" s="39">
        <v>35.243031926705392</v>
      </c>
      <c r="BR826" s="39">
        <v>99.799074076669072</v>
      </c>
      <c r="BS826" s="39">
        <v>0.20092592333095335</v>
      </c>
      <c r="BT826" s="39">
        <v>5.1767151604772523E-3</v>
      </c>
      <c r="BU826" s="39">
        <v>29.424906751706857</v>
      </c>
      <c r="BV826" s="39">
        <v>25.892217982771566</v>
      </c>
      <c r="BW826" s="39">
        <v>0.54742223987931926</v>
      </c>
      <c r="BX826" s="39">
        <v>0.13799903217906007</v>
      </c>
      <c r="BY826" s="39">
        <v>0.14910188818241393</v>
      </c>
      <c r="BZ826" s="39">
        <v>7.7350842656965096E-2</v>
      </c>
      <c r="CA826" s="39">
        <v>0.75204019526252375</v>
      </c>
      <c r="CB826" s="39">
        <v>15.754083495845082</v>
      </c>
      <c r="CC826" s="39">
        <v>167.14518386383747</v>
      </c>
      <c r="CD826" s="39">
        <v>36.622116716785172</v>
      </c>
      <c r="CE826" s="39">
        <v>6.7619941656782118E-2</v>
      </c>
      <c r="CF826" s="39">
        <v>3.5079766804615352E-2</v>
      </c>
      <c r="CG826" s="39">
        <v>0.34106150329224888</v>
      </c>
      <c r="CH826" s="39">
        <v>7.1447130538133994</v>
      </c>
      <c r="CI826" s="39">
        <v>75.802846757093491</v>
      </c>
      <c r="CJ826" s="39">
        <v>16.608678977339469</v>
      </c>
      <c r="CK826" s="3"/>
    </row>
    <row r="827" spans="1:89" ht="13.5" customHeight="1" x14ac:dyDescent="0.3">
      <c r="A827" s="55" t="s">
        <v>727</v>
      </c>
      <c r="B827" s="55"/>
      <c r="C827" s="56" t="s">
        <v>3</v>
      </c>
      <c r="D827" s="3" t="s">
        <v>631</v>
      </c>
      <c r="E827" s="3" t="s">
        <v>632</v>
      </c>
      <c r="F827" s="3">
        <v>1</v>
      </c>
      <c r="G827" s="3" t="s">
        <v>87</v>
      </c>
      <c r="H827" s="39">
        <v>0.51975110383896594</v>
      </c>
      <c r="I827" s="39">
        <v>4.3897897283696459</v>
      </c>
      <c r="J827" s="39">
        <v>4.8301211465940916</v>
      </c>
      <c r="K827" s="39">
        <v>537.8850187216417</v>
      </c>
      <c r="L827" s="39">
        <v>1208.7207909468893</v>
      </c>
      <c r="M827" s="39">
        <v>136.54753958960688</v>
      </c>
      <c r="N827" s="39">
        <v>2360.2611888867887</v>
      </c>
      <c r="O827" s="39">
        <v>36.535845772236385</v>
      </c>
      <c r="P827" s="39">
        <v>1331.9674188375157</v>
      </c>
      <c r="Q827" s="39">
        <v>2041.7510323955792</v>
      </c>
      <c r="R827" s="39">
        <v>958.20397455445379</v>
      </c>
      <c r="S827" s="39">
        <v>429.16314003651075</v>
      </c>
      <c r="T827" s="39">
        <v>51.013837270305068</v>
      </c>
      <c r="U827" s="39">
        <v>12428.024929677515</v>
      </c>
      <c r="V827" s="39">
        <v>0.73117531756176835</v>
      </c>
      <c r="W827" s="39">
        <v>14.802049161337662</v>
      </c>
      <c r="X827" s="39">
        <v>7.6008224872118717</v>
      </c>
      <c r="Y827" s="39">
        <v>0.23380606084823988</v>
      </c>
      <c r="Z827" s="39">
        <v>1846.5390059498475</v>
      </c>
      <c r="AA827" s="39">
        <v>640.01626328292241</v>
      </c>
      <c r="AB827" s="39">
        <v>877.13868821997744</v>
      </c>
      <c r="AC827" s="39">
        <v>0.15135304443860809</v>
      </c>
      <c r="AD827" s="39">
        <v>5.6956540407160396</v>
      </c>
      <c r="AE827" s="39">
        <v>2.5130259933778785</v>
      </c>
      <c r="AF827" s="39">
        <v>4.9579021293082208</v>
      </c>
      <c r="AG827" s="39">
        <v>0</v>
      </c>
      <c r="AH827" s="39">
        <v>15.241940090614976</v>
      </c>
      <c r="AI827" s="39">
        <v>0.29059034685570645</v>
      </c>
      <c r="AJ827" s="39">
        <v>0</v>
      </c>
      <c r="AK827" s="39">
        <v>7.5003724661405302</v>
      </c>
      <c r="AL827" s="39">
        <v>53.959095353757576</v>
      </c>
      <c r="AM827" s="39">
        <v>62.392133633664763</v>
      </c>
      <c r="AN827" s="39">
        <v>11.758619275226231</v>
      </c>
      <c r="AO827" s="39">
        <v>19.794704916434856</v>
      </c>
      <c r="AP827" s="39">
        <v>28.373292497198175</v>
      </c>
      <c r="AQ827" s="4">
        <v>5.3323971131839878</v>
      </c>
      <c r="AR827" s="39">
        <v>25134.837270048476</v>
      </c>
      <c r="AS827" s="39">
        <v>9101.7894489903319</v>
      </c>
      <c r="AT827" s="39">
        <v>12451.392782704474</v>
      </c>
      <c r="AU827" s="39">
        <v>3369.5409645379023</v>
      </c>
      <c r="AV827" s="39">
        <v>212.11407381576291</v>
      </c>
      <c r="AW827" s="39">
        <v>36.211849518661225</v>
      </c>
      <c r="AX827" s="39">
        <v>49.538386299966128</v>
      </c>
      <c r="AY827" s="39">
        <v>13.40585947836297</v>
      </c>
      <c r="AZ827" s="39">
        <v>0.84390470300965592</v>
      </c>
      <c r="BA827" s="39">
        <v>9.7396619788027046</v>
      </c>
      <c r="BB827" s="39">
        <v>4279.9503839171639</v>
      </c>
      <c r="BC827" s="39">
        <v>4761.0855658240589</v>
      </c>
      <c r="BD827" s="39">
        <v>51.013837270305068</v>
      </c>
      <c r="BE827" s="39">
        <v>0.10700821012601135</v>
      </c>
      <c r="BF827" s="39">
        <v>47.023175035014042</v>
      </c>
      <c r="BG827" s="39">
        <v>52.30933535110735</v>
      </c>
      <c r="BH827" s="39">
        <v>0.56048140375257827</v>
      </c>
      <c r="BI827" s="39">
        <v>1921.3860259333014</v>
      </c>
      <c r="BJ827" s="39">
        <v>3254.8616130708378</v>
      </c>
      <c r="BK827" s="39">
        <v>1099.5816352906547</v>
      </c>
      <c r="BL827" s="39">
        <v>2825.9601746955359</v>
      </c>
      <c r="BM827" s="39">
        <v>21.109981028471736</v>
      </c>
      <c r="BN827" s="39">
        <v>35.760677955826608</v>
      </c>
      <c r="BO827" s="39">
        <v>12.080939044493411</v>
      </c>
      <c r="BP827" s="39">
        <v>31.048401971208218</v>
      </c>
      <c r="BQ827" s="39">
        <v>23.367853026959544</v>
      </c>
      <c r="BR827" s="39">
        <v>99.812327396342212</v>
      </c>
      <c r="BS827" s="39">
        <v>0.18767260365778923</v>
      </c>
      <c r="BT827" s="39">
        <v>1.8777502639946166E-3</v>
      </c>
      <c r="BU827" s="39">
        <v>18.994167752185025</v>
      </c>
      <c r="BV827" s="39">
        <v>26.031400046809285</v>
      </c>
      <c r="BW827" s="39">
        <v>4.4918001007108873E-3</v>
      </c>
      <c r="BX827" s="39">
        <v>0.16903353010569913</v>
      </c>
      <c r="BY827" s="39">
        <v>7.4709281226860993</v>
      </c>
      <c r="BZ827" s="39">
        <v>15.241940090614976</v>
      </c>
      <c r="CA827" s="39">
        <v>0.29059034685570645</v>
      </c>
      <c r="CB827" s="39">
        <v>7.5003724661405302</v>
      </c>
      <c r="CC827" s="39">
        <v>128.10984826264857</v>
      </c>
      <c r="CD827" s="39">
        <v>53.500394526817018</v>
      </c>
      <c r="CE827" s="39">
        <v>3.5221274987982008</v>
      </c>
      <c r="CF827" s="39">
        <v>7.1857278569142711</v>
      </c>
      <c r="CG827" s="39">
        <v>0.13699720232053347</v>
      </c>
      <c r="CH827" s="39">
        <v>3.5360088707056612</v>
      </c>
      <c r="CI827" s="39">
        <v>60.396675221994769</v>
      </c>
      <c r="CJ827" s="39">
        <v>25.222463349266562</v>
      </c>
      <c r="CK827" s="3"/>
    </row>
    <row r="828" spans="1:89" ht="13.5" customHeight="1" x14ac:dyDescent="0.3">
      <c r="A828" s="55" t="s">
        <v>727</v>
      </c>
      <c r="B828" s="55"/>
      <c r="C828" s="56" t="s">
        <v>3</v>
      </c>
      <c r="D828" s="3" t="s">
        <v>631</v>
      </c>
      <c r="E828" s="3" t="s">
        <v>632</v>
      </c>
      <c r="F828" s="3">
        <v>2</v>
      </c>
      <c r="G828" s="3" t="s">
        <v>87</v>
      </c>
      <c r="H828" s="39">
        <v>9.1139960759785144</v>
      </c>
      <c r="I828" s="39">
        <v>4.8589815475147446</v>
      </c>
      <c r="J828" s="39">
        <v>11.161266591240954</v>
      </c>
      <c r="K828" s="39">
        <v>1315.0146304990863</v>
      </c>
      <c r="L828" s="39">
        <v>1568.8869284231914</v>
      </c>
      <c r="M828" s="39">
        <v>231.12796003942157</v>
      </c>
      <c r="N828" s="39">
        <v>3978.9367262550904</v>
      </c>
      <c r="O828" s="39">
        <v>67.136084984093728</v>
      </c>
      <c r="P828" s="39">
        <v>2824.3557940504775</v>
      </c>
      <c r="Q828" s="39">
        <v>2911.301673664555</v>
      </c>
      <c r="R828" s="39">
        <v>1471.1784258449636</v>
      </c>
      <c r="S828" s="39">
        <v>831.39136524478533</v>
      </c>
      <c r="T828" s="39">
        <v>60.697378772807227</v>
      </c>
      <c r="U828" s="39">
        <v>14931.589986358029</v>
      </c>
      <c r="V828" s="39">
        <v>0</v>
      </c>
      <c r="W828" s="39">
        <v>25.511854403606982</v>
      </c>
      <c r="X828" s="39">
        <v>9.2695981226909065</v>
      </c>
      <c r="Y828" s="39">
        <v>3.0195438442861122</v>
      </c>
      <c r="Z828" s="39">
        <v>1393.4052375785786</v>
      </c>
      <c r="AA828" s="39">
        <v>689.42310469406357</v>
      </c>
      <c r="AB828" s="39">
        <v>1226.9643283889181</v>
      </c>
      <c r="AC828" s="39">
        <v>3.130579080612244</v>
      </c>
      <c r="AD828" s="39">
        <v>4.1299605494703506</v>
      </c>
      <c r="AE828" s="39">
        <v>2.511008787594839</v>
      </c>
      <c r="AF828" s="39">
        <v>4.3430826007151548</v>
      </c>
      <c r="AG828" s="39">
        <v>0</v>
      </c>
      <c r="AH828" s="39">
        <v>17.734345478432807</v>
      </c>
      <c r="AI828" s="39">
        <v>0.30495510475557036</v>
      </c>
      <c r="AJ828" s="39">
        <v>0.31695226860595721</v>
      </c>
      <c r="AK828" s="39">
        <v>10.159351450389345</v>
      </c>
      <c r="AL828" s="39">
        <v>54.485586777624832</v>
      </c>
      <c r="AM828" s="39">
        <v>99.141608774551102</v>
      </c>
      <c r="AN828" s="39">
        <v>13.664116801683964</v>
      </c>
      <c r="AO828" s="39">
        <v>16.824741377621617</v>
      </c>
      <c r="AP828" s="39">
        <v>35.248066453797016</v>
      </c>
      <c r="AQ828" s="4">
        <v>5.9460708453465783</v>
      </c>
      <c r="AR828" s="39">
        <v>33832.285291734603</v>
      </c>
      <c r="AS828" s="39">
        <v>15285.161211993207</v>
      </c>
      <c r="AT828" s="39">
        <v>14969.390982728613</v>
      </c>
      <c r="AU828" s="39">
        <v>3317.0532102916432</v>
      </c>
      <c r="AV828" s="39">
        <v>260.67988672111881</v>
      </c>
      <c r="AW828" s="39">
        <v>45.179215888580394</v>
      </c>
      <c r="AX828" s="39">
        <v>44.245875954426623</v>
      </c>
      <c r="AY828" s="39">
        <v>9.8044018655222676</v>
      </c>
      <c r="AZ828" s="39">
        <v>0.77050629147066285</v>
      </c>
      <c r="BA828" s="39">
        <v>25.134244214734213</v>
      </c>
      <c r="BB828" s="39">
        <v>7161.1023302008834</v>
      </c>
      <c r="BC828" s="39">
        <v>8038.2272588047817</v>
      </c>
      <c r="BD828" s="39">
        <v>60.697378772807227</v>
      </c>
      <c r="BE828" s="39">
        <v>0.16443558472260739</v>
      </c>
      <c r="BF828" s="39">
        <v>46.850028147443176</v>
      </c>
      <c r="BG828" s="39">
        <v>52.588436244282079</v>
      </c>
      <c r="BH828" s="39">
        <v>0.39710002355213758</v>
      </c>
      <c r="BI828" s="39">
        <v>4209.1817993983495</v>
      </c>
      <c r="BJ828" s="39">
        <v>4485.0475836352616</v>
      </c>
      <c r="BK828" s="39">
        <v>1713.4676524756262</v>
      </c>
      <c r="BL828" s="39">
        <v>4877.4641764839698</v>
      </c>
      <c r="BM828" s="39">
        <v>27.537699740423388</v>
      </c>
      <c r="BN828" s="39">
        <v>29.342494471802858</v>
      </c>
      <c r="BO828" s="39">
        <v>11.210007069674782</v>
      </c>
      <c r="BP828" s="39">
        <v>31.909798718098973</v>
      </c>
      <c r="BQ828" s="39">
        <v>37.800996370584002</v>
      </c>
      <c r="BR828" s="39">
        <v>99.747478060969897</v>
      </c>
      <c r="BS828" s="39">
        <v>0.25252193903010511</v>
      </c>
      <c r="BT828" s="39">
        <v>2.0171454187882472E-2</v>
      </c>
      <c r="BU828" s="39">
        <v>20.784203960160404</v>
      </c>
      <c r="BV828" s="39">
        <v>36.989588366628595</v>
      </c>
      <c r="BW828" s="39">
        <v>9.4378319615107897E-2</v>
      </c>
      <c r="BX828" s="39">
        <v>0.12450691284229459</v>
      </c>
      <c r="BY828" s="39">
        <v>6.8540913883099943</v>
      </c>
      <c r="BZ828" s="39">
        <v>17.734345478432807</v>
      </c>
      <c r="CA828" s="39">
        <v>0.62190737336152757</v>
      </c>
      <c r="CB828" s="39">
        <v>10.159351450389345</v>
      </c>
      <c r="CC828" s="39">
        <v>167.29131235385989</v>
      </c>
      <c r="CD828" s="39">
        <v>58.018878676765205</v>
      </c>
      <c r="CE828" s="39">
        <v>2.6293134750525096</v>
      </c>
      <c r="CF828" s="39">
        <v>6.8031123158363993</v>
      </c>
      <c r="CG828" s="39">
        <v>0.23857129185684281</v>
      </c>
      <c r="CH828" s="39">
        <v>3.8972517512477083</v>
      </c>
      <c r="CI828" s="39">
        <v>64.174998101342553</v>
      </c>
      <c r="CJ828" s="39">
        <v>22.256753064663982</v>
      </c>
      <c r="CK828" s="3"/>
    </row>
    <row r="829" spans="1:89" ht="13.5" customHeight="1" x14ac:dyDescent="0.3">
      <c r="A829" s="55" t="s">
        <v>727</v>
      </c>
      <c r="B829" s="55"/>
      <c r="C829" s="56" t="s">
        <v>3</v>
      </c>
      <c r="D829" s="3" t="s">
        <v>631</v>
      </c>
      <c r="E829" s="3" t="s">
        <v>632</v>
      </c>
      <c r="F829" s="3">
        <v>3</v>
      </c>
      <c r="G829" s="3" t="s">
        <v>87</v>
      </c>
      <c r="H829" s="39">
        <v>0.83732695466432727</v>
      </c>
      <c r="I829" s="39">
        <v>6.2705765118446806</v>
      </c>
      <c r="J829" s="39">
        <v>8.8572474238564212</v>
      </c>
      <c r="K829" s="39">
        <v>228.35646938120959</v>
      </c>
      <c r="L829" s="39">
        <v>1741.6584318261157</v>
      </c>
      <c r="M829" s="39">
        <v>195.98034166214401</v>
      </c>
      <c r="N829" s="39">
        <v>1655.4032551146884</v>
      </c>
      <c r="O829" s="39">
        <v>38.141660035806645</v>
      </c>
      <c r="P829" s="39">
        <v>526.46820514403987</v>
      </c>
      <c r="Q829" s="39">
        <v>2949.1804113426824</v>
      </c>
      <c r="R829" s="39">
        <v>1177.1731687116303</v>
      </c>
      <c r="S829" s="39">
        <v>589.32226961073104</v>
      </c>
      <c r="T829" s="39">
        <v>28.002939052733716</v>
      </c>
      <c r="U829" s="39">
        <v>10281.792153064518</v>
      </c>
      <c r="V829" s="39">
        <v>0</v>
      </c>
      <c r="W829" s="39">
        <v>14.634367937673105</v>
      </c>
      <c r="X829" s="39">
        <v>6.8251282900885286</v>
      </c>
      <c r="Y829" s="39">
        <v>1.876173514468743</v>
      </c>
      <c r="Z829" s="39">
        <v>167.88796673962449</v>
      </c>
      <c r="AA829" s="39">
        <v>243.67106523504404</v>
      </c>
      <c r="AB829" s="39">
        <v>372.31787325169523</v>
      </c>
      <c r="AC829" s="39">
        <v>3.4266000751356871</v>
      </c>
      <c r="AD829" s="39">
        <v>1.1315489968685686</v>
      </c>
      <c r="AE829" s="39">
        <v>1.9514715388417812</v>
      </c>
      <c r="AF829" s="39">
        <v>5.3480265409331151</v>
      </c>
      <c r="AG829" s="39">
        <v>5.4866546221447825</v>
      </c>
      <c r="AH829" s="39">
        <v>18.30224311367553</v>
      </c>
      <c r="AI829" s="39">
        <v>0</v>
      </c>
      <c r="AJ829" s="39">
        <v>0</v>
      </c>
      <c r="AK829" s="39">
        <v>6.4440100381019425</v>
      </c>
      <c r="AL829" s="39">
        <v>40.147582118735961</v>
      </c>
      <c r="AM829" s="39">
        <v>94.46407758907759</v>
      </c>
      <c r="AN829" s="39">
        <v>7.894322557784097</v>
      </c>
      <c r="AO829" s="39">
        <v>12.312319091165245</v>
      </c>
      <c r="AP829" s="39">
        <v>33.039898136051981</v>
      </c>
      <c r="AQ829" s="4">
        <v>3.9363841286918215</v>
      </c>
      <c r="AR829" s="39">
        <v>20468.54216935247</v>
      </c>
      <c r="AS829" s="39">
        <v>9145.6523027721487</v>
      </c>
      <c r="AT829" s="39">
        <v>10305.127822806749</v>
      </c>
      <c r="AU829" s="39">
        <v>788.43505429836796</v>
      </c>
      <c r="AV829" s="39">
        <v>229.32698947520387</v>
      </c>
      <c r="AW829" s="39">
        <v>44.681503094372431</v>
      </c>
      <c r="AX829" s="39">
        <v>50.346173838587333</v>
      </c>
      <c r="AY829" s="39">
        <v>3.8519355593330484</v>
      </c>
      <c r="AZ829" s="39">
        <v>1.1203875077071928</v>
      </c>
      <c r="BA829" s="39">
        <v>15.965150890365429</v>
      </c>
      <c r="BB829" s="39">
        <v>3859.5401580199641</v>
      </c>
      <c r="BC829" s="39">
        <v>5242.1440548090841</v>
      </c>
      <c r="BD829" s="39">
        <v>28.002939052733716</v>
      </c>
      <c r="BE829" s="39">
        <v>0.17456546960052499</v>
      </c>
      <c r="BF829" s="39">
        <v>42.200818818031102</v>
      </c>
      <c r="BG829" s="39">
        <v>57.318427174627359</v>
      </c>
      <c r="BH829" s="39">
        <v>0.30618853774099536</v>
      </c>
      <c r="BI829" s="39">
        <v>783.66494053264751</v>
      </c>
      <c r="BJ829" s="39">
        <v>4697.1094196806425</v>
      </c>
      <c r="BK829" s="39">
        <v>1382.0107577976307</v>
      </c>
      <c r="BL829" s="39">
        <v>2282.8671847612259</v>
      </c>
      <c r="BM829" s="39">
        <v>8.5687156540502851</v>
      </c>
      <c r="BN829" s="39">
        <v>51.358932793201596</v>
      </c>
      <c r="BO829" s="39">
        <v>15.111122881620243</v>
      </c>
      <c r="BP829" s="39">
        <v>24.961228671127849</v>
      </c>
      <c r="BQ829" s="39">
        <v>23.335669742230376</v>
      </c>
      <c r="BR829" s="39">
        <v>99.773552835602999</v>
      </c>
      <c r="BS829" s="39">
        <v>0.22644716439698243</v>
      </c>
      <c r="BT829" s="39">
        <v>1.8206212933298098E-2</v>
      </c>
      <c r="BU829" s="39">
        <v>30.905661018825203</v>
      </c>
      <c r="BV829" s="39">
        <v>47.222389621301481</v>
      </c>
      <c r="BW829" s="39">
        <v>0.43460777859313149</v>
      </c>
      <c r="BX829" s="39">
        <v>0.14351835204429605</v>
      </c>
      <c r="BY829" s="39">
        <v>7.2994980797748958</v>
      </c>
      <c r="BZ829" s="39">
        <v>23.788897735820314</v>
      </c>
      <c r="CA829" s="39">
        <v>0</v>
      </c>
      <c r="CB829" s="39">
        <v>6.4440100381019425</v>
      </c>
      <c r="CC829" s="39">
        <v>142.50598226559765</v>
      </c>
      <c r="CD829" s="39">
        <v>49.288601355909044</v>
      </c>
      <c r="CE829" s="39">
        <v>3.1830087232554716</v>
      </c>
      <c r="CF829" s="39">
        <v>10.373352822648249</v>
      </c>
      <c r="CG829" s="39">
        <v>0</v>
      </c>
      <c r="CH829" s="39">
        <v>2.8099658277678237</v>
      </c>
      <c r="CI829" s="39">
        <v>62.140955406823672</v>
      </c>
      <c r="CJ829" s="39">
        <v>21.492717219504772</v>
      </c>
      <c r="CK829" s="3"/>
    </row>
    <row r="830" spans="1:89" ht="13.5" customHeight="1" x14ac:dyDescent="0.3">
      <c r="A830" s="55" t="s">
        <v>727</v>
      </c>
      <c r="B830" s="55"/>
      <c r="C830" s="56" t="s">
        <v>3</v>
      </c>
      <c r="D830" s="3" t="s">
        <v>633</v>
      </c>
      <c r="E830" s="3" t="s">
        <v>634</v>
      </c>
      <c r="F830" s="3">
        <v>2</v>
      </c>
      <c r="G830" s="3" t="s">
        <v>87</v>
      </c>
      <c r="H830" s="39">
        <v>22.582768270415876</v>
      </c>
      <c r="I830" s="39">
        <v>18.435114915516117</v>
      </c>
      <c r="J830" s="39">
        <v>16.268879559981769</v>
      </c>
      <c r="K830" s="39">
        <v>2713.6931013518811</v>
      </c>
      <c r="L830" s="39">
        <v>3167.3190006320647</v>
      </c>
      <c r="M830" s="39">
        <v>378.96412817886261</v>
      </c>
      <c r="N830" s="39">
        <v>3745.9501976611573</v>
      </c>
      <c r="O830" s="39">
        <v>50.62846793398294</v>
      </c>
      <c r="P830" s="39">
        <v>1810.1585302719616</v>
      </c>
      <c r="Q830" s="39">
        <v>1942.2968679999299</v>
      </c>
      <c r="R830" s="39">
        <v>576.74574058265841</v>
      </c>
      <c r="S830" s="39">
        <v>336.59279735420546</v>
      </c>
      <c r="T830" s="39">
        <v>90.825832617596618</v>
      </c>
      <c r="U830" s="39">
        <v>15599.174425023939</v>
      </c>
      <c r="V830" s="39">
        <v>6.4198134586484101E-2</v>
      </c>
      <c r="W830" s="39">
        <v>21.275004515295777</v>
      </c>
      <c r="X830" s="39">
        <v>9.5161860574481913</v>
      </c>
      <c r="Y830" s="39">
        <v>1.3143514842543969</v>
      </c>
      <c r="Z830" s="39">
        <v>608.72460738403242</v>
      </c>
      <c r="AA830" s="39">
        <v>1015.7068952859607</v>
      </c>
      <c r="AB830" s="39">
        <v>716.72798564449909</v>
      </c>
      <c r="AC830" s="39">
        <v>8.7888870033854811</v>
      </c>
      <c r="AD830" s="39">
        <v>2.7339237767194886</v>
      </c>
      <c r="AE830" s="39">
        <v>0.26146410899518752</v>
      </c>
      <c r="AF830" s="39">
        <v>0.24387364148331822</v>
      </c>
      <c r="AG830" s="39">
        <v>1.6479042035866707</v>
      </c>
      <c r="AH830" s="39">
        <v>3.2197602300400701</v>
      </c>
      <c r="AI830" s="39">
        <v>0.12301083147687453</v>
      </c>
      <c r="AJ830" s="39">
        <v>0.12301083147687453</v>
      </c>
      <c r="AK830" s="39">
        <v>7.2566226828735028</v>
      </c>
      <c r="AL830" s="39">
        <v>22.591259452560678</v>
      </c>
      <c r="AM830" s="39">
        <v>67.511408479758231</v>
      </c>
      <c r="AN830" s="39">
        <v>5.5303412732886441</v>
      </c>
      <c r="AO830" s="39">
        <v>3.1478599352303585</v>
      </c>
      <c r="AP830" s="39">
        <v>10.707216733443239</v>
      </c>
      <c r="AQ830" s="4">
        <v>1.3040340988181469</v>
      </c>
      <c r="AR830" s="39">
        <v>32978.155658143362</v>
      </c>
      <c r="AS830" s="39">
        <v>14870.461427330214</v>
      </c>
      <c r="AT830" s="39">
        <v>15631.344165215523</v>
      </c>
      <c r="AU830" s="39">
        <v>2352.6822990945975</v>
      </c>
      <c r="AV830" s="39">
        <v>123.66776650303179</v>
      </c>
      <c r="AW830" s="39">
        <v>45.091852866120554</v>
      </c>
      <c r="AX830" s="39">
        <v>47.39908540444906</v>
      </c>
      <c r="AY830" s="39">
        <v>7.1340626913247194</v>
      </c>
      <c r="AZ830" s="39">
        <v>0.37499903810568086</v>
      </c>
      <c r="BA830" s="39">
        <v>57.286762745913762</v>
      </c>
      <c r="BB830" s="39">
        <v>10056.554895757949</v>
      </c>
      <c r="BC830" s="39">
        <v>4665.7939362087554</v>
      </c>
      <c r="BD830" s="39">
        <v>90.825832617596618</v>
      </c>
      <c r="BE830" s="39">
        <v>0.38523863584103196</v>
      </c>
      <c r="BF830" s="39">
        <v>67.627725910879576</v>
      </c>
      <c r="BG830" s="39">
        <v>31.376255262890215</v>
      </c>
      <c r="BH830" s="39">
        <v>0.61078019038917708</v>
      </c>
      <c r="BI830" s="39">
        <v>4637.2602325118551</v>
      </c>
      <c r="BJ830" s="39">
        <v>5128.0509835475104</v>
      </c>
      <c r="BK830" s="39">
        <v>971.97874832150274</v>
      </c>
      <c r="BL830" s="39">
        <v>4133.1714629493454</v>
      </c>
      <c r="BM830" s="39">
        <v>31.184373498922493</v>
      </c>
      <c r="BN830" s="39">
        <v>34.484814130399059</v>
      </c>
      <c r="BO830" s="39">
        <v>6.5363052321639232</v>
      </c>
      <c r="BP830" s="39">
        <v>27.794507138514525</v>
      </c>
      <c r="BQ830" s="39">
        <v>32.16974019158485</v>
      </c>
      <c r="BR830" s="39">
        <v>99.794197224169807</v>
      </c>
      <c r="BS830" s="39">
        <v>0.20580277583019552</v>
      </c>
      <c r="BT830" s="39">
        <v>8.408435450991009E-3</v>
      </c>
      <c r="BU830" s="39">
        <v>43.172292989871337</v>
      </c>
      <c r="BV830" s="39">
        <v>30.464291159087804</v>
      </c>
      <c r="BW830" s="39">
        <v>0.37356879876079241</v>
      </c>
      <c r="BX830" s="39">
        <v>0.11620454566991928</v>
      </c>
      <c r="BY830" s="39">
        <v>0.50533775047850571</v>
      </c>
      <c r="BZ830" s="39">
        <v>4.8676644336267412</v>
      </c>
      <c r="CA830" s="39">
        <v>0.24602166295374905</v>
      </c>
      <c r="CB830" s="39">
        <v>7.2566226828735028</v>
      </c>
      <c r="CC830" s="39">
        <v>95.63300920560755</v>
      </c>
      <c r="CD830" s="39">
        <v>15.159110767491743</v>
      </c>
      <c r="CE830" s="39">
        <v>0.40862527461116316</v>
      </c>
      <c r="CF830" s="39">
        <v>3.9360817869282112</v>
      </c>
      <c r="CG830" s="39">
        <v>0.19893758083495242</v>
      </c>
      <c r="CH830" s="39">
        <v>5.8678367759602112</v>
      </c>
      <c r="CI830" s="39">
        <v>77.330586546384396</v>
      </c>
      <c r="CJ830" s="39">
        <v>12.257932035281085</v>
      </c>
      <c r="CK830" s="3"/>
    </row>
    <row r="831" spans="1:89" ht="13.5" customHeight="1" x14ac:dyDescent="0.3">
      <c r="A831" s="55" t="s">
        <v>727</v>
      </c>
      <c r="B831" s="55"/>
      <c r="C831" s="56" t="s">
        <v>3</v>
      </c>
      <c r="D831" s="3" t="s">
        <v>633</v>
      </c>
      <c r="E831" s="3" t="s">
        <v>634</v>
      </c>
      <c r="F831" s="3">
        <v>1</v>
      </c>
      <c r="G831" s="3" t="s">
        <v>87</v>
      </c>
      <c r="H831" s="39">
        <v>25.166203802138018</v>
      </c>
      <c r="I831" s="39">
        <v>19.748003691225886</v>
      </c>
      <c r="J831" s="39">
        <v>21.808165242918868</v>
      </c>
      <c r="K831" s="39">
        <v>2482.7084651184928</v>
      </c>
      <c r="L831" s="39">
        <v>2979.2531678052483</v>
      </c>
      <c r="M831" s="39">
        <v>508.39672387208395</v>
      </c>
      <c r="N831" s="39">
        <v>5464.3866596057287</v>
      </c>
      <c r="O831" s="39">
        <v>30.982242005241169</v>
      </c>
      <c r="P831" s="39">
        <v>1710.7838941208922</v>
      </c>
      <c r="Q831" s="39">
        <v>2044.3485694560304</v>
      </c>
      <c r="R831" s="39">
        <v>669.22658031725496</v>
      </c>
      <c r="S831" s="39">
        <v>329.57418602230365</v>
      </c>
      <c r="T831" s="39">
        <v>100.82399153629552</v>
      </c>
      <c r="U831" s="39">
        <v>16827.786120040695</v>
      </c>
      <c r="V831" s="39">
        <v>0</v>
      </c>
      <c r="W831" s="39">
        <v>19.829342451873526</v>
      </c>
      <c r="X831" s="39">
        <v>8.5859435956157384</v>
      </c>
      <c r="Y831" s="39">
        <v>0</v>
      </c>
      <c r="Z831" s="39">
        <v>886.4791191703323</v>
      </c>
      <c r="AA831" s="39">
        <v>1261.2602534204739</v>
      </c>
      <c r="AB831" s="39">
        <v>781.85705675694453</v>
      </c>
      <c r="AC831" s="39">
        <v>4.7700264588861785</v>
      </c>
      <c r="AD831" s="39">
        <v>2.9210585481127085</v>
      </c>
      <c r="AE831" s="39">
        <v>0.21600468431081546</v>
      </c>
      <c r="AF831" s="39">
        <v>0.11631021462890062</v>
      </c>
      <c r="AG831" s="39">
        <v>0</v>
      </c>
      <c r="AH831" s="39">
        <v>4.0587727090433345</v>
      </c>
      <c r="AI831" s="39">
        <v>0.23744116246291133</v>
      </c>
      <c r="AJ831" s="39">
        <v>0.23744116246291133</v>
      </c>
      <c r="AK831" s="39">
        <v>8.7010696954150717</v>
      </c>
      <c r="AL831" s="39">
        <v>28.083918827194214</v>
      </c>
      <c r="AM831" s="39">
        <v>79.761082372899736</v>
      </c>
      <c r="AN831" s="39">
        <v>6.465022208190061</v>
      </c>
      <c r="AO831" s="39">
        <v>4.5896065842573481</v>
      </c>
      <c r="AP831" s="39">
        <v>12.310641091044548</v>
      </c>
      <c r="AQ831" s="4">
        <v>1.4796857216349841</v>
      </c>
      <c r="AR831" s="39">
        <v>36326.952769472344</v>
      </c>
      <c r="AS831" s="39">
        <v>16387.206852595857</v>
      </c>
      <c r="AT831" s="39">
        <v>16856.201406088185</v>
      </c>
      <c r="AU831" s="39">
        <v>2937.2875143547494</v>
      </c>
      <c r="AV831" s="39">
        <v>146.25699643354483</v>
      </c>
      <c r="AW831" s="39">
        <v>45.11032608924738</v>
      </c>
      <c r="AX831" s="39">
        <v>46.401363508401488</v>
      </c>
      <c r="AY831" s="39">
        <v>8.0856975067369916</v>
      </c>
      <c r="AZ831" s="39">
        <v>0.40261289561411578</v>
      </c>
      <c r="BA831" s="39">
        <v>66.722372736282779</v>
      </c>
      <c r="BB831" s="39">
        <v>11465.727258406794</v>
      </c>
      <c r="BC831" s="39">
        <v>4753.9332299164807</v>
      </c>
      <c r="BD831" s="39">
        <v>100.82399153629552</v>
      </c>
      <c r="BE831" s="39">
        <v>0.40716135053676616</v>
      </c>
      <c r="BF831" s="39">
        <v>69.967550672557337</v>
      </c>
      <c r="BG831" s="39">
        <v>29.010027594564853</v>
      </c>
      <c r="BH831" s="39">
        <v>0.61526038234102265</v>
      </c>
      <c r="BI831" s="39">
        <v>4319.4825545778185</v>
      </c>
      <c r="BJ831" s="39">
        <v>5043.3497409525044</v>
      </c>
      <c r="BK831" s="39">
        <v>1199.4314694322579</v>
      </c>
      <c r="BL831" s="39">
        <v>5824.9430876332735</v>
      </c>
      <c r="BM831" s="39">
        <v>26.358870022401529</v>
      </c>
      <c r="BN831" s="39">
        <v>30.776140109280426</v>
      </c>
      <c r="BO831" s="39">
        <v>7.3193160995722639</v>
      </c>
      <c r="BP831" s="39">
        <v>35.545673768745758</v>
      </c>
      <c r="BQ831" s="39">
        <v>28.415286047489264</v>
      </c>
      <c r="BR831" s="39">
        <v>99.831425329094458</v>
      </c>
      <c r="BS831" s="39">
        <v>0.16857467090554651</v>
      </c>
      <c r="BT831" s="39">
        <v>0</v>
      </c>
      <c r="BU831" s="39">
        <v>42.939625326312054</v>
      </c>
      <c r="BV831" s="39">
        <v>26.618335894458717</v>
      </c>
      <c r="BW831" s="39">
        <v>0.16239562642658212</v>
      </c>
      <c r="BX831" s="39">
        <v>9.9447484586962329E-2</v>
      </c>
      <c r="BY831" s="39">
        <v>0.33231489893971611</v>
      </c>
      <c r="BZ831" s="39">
        <v>4.0587727090433345</v>
      </c>
      <c r="CA831" s="39">
        <v>0.47488232492582266</v>
      </c>
      <c r="CB831" s="39">
        <v>8.7010696954150717</v>
      </c>
      <c r="CC831" s="39">
        <v>114.31002340828401</v>
      </c>
      <c r="CD831" s="39">
        <v>18.379933396936881</v>
      </c>
      <c r="CE831" s="39">
        <v>0.22721299291190553</v>
      </c>
      <c r="CF831" s="39">
        <v>2.7750964453092193</v>
      </c>
      <c r="CG831" s="39">
        <v>0.3246903303812862</v>
      </c>
      <c r="CH831" s="39">
        <v>5.9491647631151778</v>
      </c>
      <c r="CI831" s="39">
        <v>78.156960826296853</v>
      </c>
      <c r="CJ831" s="39">
        <v>12.566874641985567</v>
      </c>
      <c r="CK831" s="3"/>
    </row>
    <row r="832" spans="1:89" ht="13.5" customHeight="1" x14ac:dyDescent="0.3">
      <c r="A832" s="55" t="s">
        <v>727</v>
      </c>
      <c r="B832" s="55"/>
      <c r="C832" s="56" t="s">
        <v>3</v>
      </c>
      <c r="D832" s="3" t="s">
        <v>633</v>
      </c>
      <c r="E832" s="3" t="s">
        <v>634</v>
      </c>
      <c r="F832" s="3">
        <v>3</v>
      </c>
      <c r="G832" s="3" t="s">
        <v>87</v>
      </c>
      <c r="H832" s="39">
        <v>4.072611190182907</v>
      </c>
      <c r="I832" s="39">
        <v>14.921533899289001</v>
      </c>
      <c r="J832" s="39">
        <v>10.164383224756101</v>
      </c>
      <c r="K832" s="39">
        <v>751.72672721715401</v>
      </c>
      <c r="L832" s="39">
        <v>3225.8802552361649</v>
      </c>
      <c r="M832" s="39">
        <v>200.96392649944977</v>
      </c>
      <c r="N832" s="39">
        <v>1846.6137979289942</v>
      </c>
      <c r="O832" s="39">
        <v>27.962895884611161</v>
      </c>
      <c r="P832" s="39">
        <v>551.279406029862</v>
      </c>
      <c r="Q832" s="39">
        <v>1971.7657947006719</v>
      </c>
      <c r="R832" s="39">
        <v>315.12405228823138</v>
      </c>
      <c r="S832" s="39">
        <v>188.08814734187865</v>
      </c>
      <c r="T832" s="39">
        <v>71.766731794701741</v>
      </c>
      <c r="U832" s="39">
        <v>8191.5293754334134</v>
      </c>
      <c r="V832" s="39">
        <v>0</v>
      </c>
      <c r="W832" s="39">
        <v>13.304072744297068</v>
      </c>
      <c r="X832" s="39">
        <v>6.3729343123129656</v>
      </c>
      <c r="Y832" s="39">
        <v>1.7353205257125022</v>
      </c>
      <c r="Z832" s="39">
        <v>520.2019010691854</v>
      </c>
      <c r="AA832" s="39">
        <v>656.83781541241194</v>
      </c>
      <c r="AB832" s="39">
        <v>794.67481647758302</v>
      </c>
      <c r="AC832" s="39">
        <v>5.2122449090469507</v>
      </c>
      <c r="AD832" s="39">
        <v>3.2309634259087381</v>
      </c>
      <c r="AE832" s="39">
        <v>0</v>
      </c>
      <c r="AF832" s="39">
        <v>0.26458906653091435</v>
      </c>
      <c r="AG832" s="39">
        <v>0.46940073737021043</v>
      </c>
      <c r="AH832" s="39">
        <v>3.2492491743535079</v>
      </c>
      <c r="AI832" s="39">
        <v>0.47190445227611688</v>
      </c>
      <c r="AJ832" s="39">
        <v>0.58186786378432087</v>
      </c>
      <c r="AK832" s="39">
        <v>3.7915356576971915</v>
      </c>
      <c r="AL832" s="39">
        <v>14.535801401473043</v>
      </c>
      <c r="AM832" s="39">
        <v>60.107211749002786</v>
      </c>
      <c r="AN832" s="39">
        <v>3.2794182047913387</v>
      </c>
      <c r="AO832" s="39">
        <v>2.4040470309127024</v>
      </c>
      <c r="AP832" s="39">
        <v>9.3888311798759538</v>
      </c>
      <c r="AQ832" s="4">
        <v>0.76950688890987384</v>
      </c>
      <c r="AR832" s="39">
        <v>19472.743070952791</v>
      </c>
      <c r="AS832" s="39">
        <v>9180.3302632359482</v>
      </c>
      <c r="AT832" s="39">
        <v>8212.9417030157365</v>
      </c>
      <c r="AU832" s="39">
        <v>1980.1577412941363</v>
      </c>
      <c r="AV832" s="39">
        <v>99.31336340697797</v>
      </c>
      <c r="AW832" s="39">
        <v>47.144514924197374</v>
      </c>
      <c r="AX832" s="39">
        <v>42.176603846156958</v>
      </c>
      <c r="AY832" s="39">
        <v>10.168869039554622</v>
      </c>
      <c r="AZ832" s="39">
        <v>0.51001219009109344</v>
      </c>
      <c r="BA832" s="39">
        <v>29.158528314228008</v>
      </c>
      <c r="BB832" s="39">
        <v>6053.1476027663739</v>
      </c>
      <c r="BC832" s="39">
        <v>3026.2574003606437</v>
      </c>
      <c r="BD832" s="39">
        <v>71.766731794701741</v>
      </c>
      <c r="BE832" s="39">
        <v>0.31761960058232153</v>
      </c>
      <c r="BF832" s="39">
        <v>65.936054904333233</v>
      </c>
      <c r="BG832" s="39">
        <v>32.964580941927103</v>
      </c>
      <c r="BH832" s="39">
        <v>0.78174455315733804</v>
      </c>
      <c r="BI832" s="39">
        <v>1378.8454762319006</v>
      </c>
      <c r="BJ832" s="39">
        <v>5212.5675838361258</v>
      </c>
      <c r="BK832" s="39">
        <v>526.25236201243729</v>
      </c>
      <c r="BL832" s="39">
        <v>2062.6648411554843</v>
      </c>
      <c r="BM832" s="39">
        <v>15.019562877314998</v>
      </c>
      <c r="BN832" s="39">
        <v>56.779739229106589</v>
      </c>
      <c r="BO832" s="39">
        <v>5.7323903053890799</v>
      </c>
      <c r="BP832" s="39">
        <v>22.468307588189333</v>
      </c>
      <c r="BQ832" s="39">
        <v>21.412327582322536</v>
      </c>
      <c r="BR832" s="39">
        <v>99.739285528174875</v>
      </c>
      <c r="BS832" s="39">
        <v>0.26071447182512053</v>
      </c>
      <c r="BT832" s="39">
        <v>2.1129098299520428E-2</v>
      </c>
      <c r="BU832" s="39">
        <v>33.170984397593202</v>
      </c>
      <c r="BV832" s="39">
        <v>40.131894540796615</v>
      </c>
      <c r="BW832" s="39">
        <v>0.26322372204754135</v>
      </c>
      <c r="BX832" s="39">
        <v>0.16316697193008145</v>
      </c>
      <c r="BY832" s="39">
        <v>0.26458906653091435</v>
      </c>
      <c r="BZ832" s="39">
        <v>3.7186499117237184</v>
      </c>
      <c r="CA832" s="39">
        <v>1.0537723160604378</v>
      </c>
      <c r="CB832" s="39">
        <v>3.7915356576971915</v>
      </c>
      <c r="CC832" s="39">
        <v>77.922431355267165</v>
      </c>
      <c r="CD832" s="39">
        <v>12.562385099698529</v>
      </c>
      <c r="CE832" s="39">
        <v>0.26641839270577333</v>
      </c>
      <c r="CF832" s="39">
        <v>3.7443600580568375</v>
      </c>
      <c r="CG832" s="39">
        <v>1.0610579280677122</v>
      </c>
      <c r="CH832" s="39">
        <v>3.8177497243344694</v>
      </c>
      <c r="CI832" s="39">
        <v>78.461174490634733</v>
      </c>
      <c r="CJ832" s="39">
        <v>12.649239406200463</v>
      </c>
      <c r="CK832" s="3"/>
    </row>
    <row r="833" spans="1:89" ht="13.5" customHeight="1" x14ac:dyDescent="0.3">
      <c r="A833" s="55" t="s">
        <v>727</v>
      </c>
      <c r="B833" s="55"/>
      <c r="C833" s="56" t="s">
        <v>3</v>
      </c>
      <c r="D833" s="3" t="s">
        <v>635</v>
      </c>
      <c r="E833" s="3" t="s">
        <v>636</v>
      </c>
      <c r="F833" s="3">
        <v>2</v>
      </c>
      <c r="G833" s="3" t="s">
        <v>87</v>
      </c>
      <c r="H833" s="39">
        <v>5.8924464221614672</v>
      </c>
      <c r="I833" s="39">
        <v>8.2655635530478104</v>
      </c>
      <c r="J833" s="39">
        <v>4.1542803567991626</v>
      </c>
      <c r="K833" s="39">
        <v>1296.70587139601</v>
      </c>
      <c r="L833" s="39">
        <v>2979.1002523225434</v>
      </c>
      <c r="M833" s="39">
        <v>50.90088248212885</v>
      </c>
      <c r="N833" s="39">
        <v>2645.0521564633641</v>
      </c>
      <c r="O833" s="39">
        <v>26.814719512121631</v>
      </c>
      <c r="P833" s="39">
        <v>656.49652744146965</v>
      </c>
      <c r="Q833" s="39">
        <v>1435.8271682963918</v>
      </c>
      <c r="R833" s="39">
        <v>246.96167107641838</v>
      </c>
      <c r="S833" s="39">
        <v>242.55701321557277</v>
      </c>
      <c r="T833" s="39">
        <v>53.647307161569849</v>
      </c>
      <c r="U833" s="39">
        <v>8850.1181802543178</v>
      </c>
      <c r="V833" s="39">
        <v>5.1199135357551204E-2</v>
      </c>
      <c r="W833" s="39">
        <v>13.92711182315143</v>
      </c>
      <c r="X833" s="39">
        <v>6.1739397878011744</v>
      </c>
      <c r="Y833" s="39">
        <v>0.77580634511327595</v>
      </c>
      <c r="Z833" s="39">
        <v>770.12718973645224</v>
      </c>
      <c r="AA833" s="39">
        <v>575.44955183506454</v>
      </c>
      <c r="AB833" s="39">
        <v>554.286673367969</v>
      </c>
      <c r="AC833" s="39">
        <v>5.6121381941094821</v>
      </c>
      <c r="AD833" s="39">
        <v>3.3579477322964721</v>
      </c>
      <c r="AE833" s="39">
        <v>0.16909894778457049</v>
      </c>
      <c r="AF833" s="39">
        <v>7.0515905934321221E-2</v>
      </c>
      <c r="AG833" s="39">
        <v>0</v>
      </c>
      <c r="AH833" s="39">
        <v>1.5650374561265656</v>
      </c>
      <c r="AI833" s="39">
        <v>0</v>
      </c>
      <c r="AJ833" s="39">
        <v>0</v>
      </c>
      <c r="AK833" s="39">
        <v>4.0409236906648669</v>
      </c>
      <c r="AL833" s="39">
        <v>16.619241169236979</v>
      </c>
      <c r="AM833" s="39">
        <v>45.518886963838902</v>
      </c>
      <c r="AN833" s="39">
        <v>5.7041948796710731</v>
      </c>
      <c r="AO833" s="39">
        <v>3.7070006447872288</v>
      </c>
      <c r="AP833" s="39">
        <v>13.569294958516407</v>
      </c>
      <c r="AQ833" s="4">
        <v>2.3851697227072854</v>
      </c>
      <c r="AR833" s="39">
        <v>20525.604962250498</v>
      </c>
      <c r="AS833" s="39">
        <v>9652.3758596995995</v>
      </c>
      <c r="AT833" s="39">
        <v>8871.0462373457412</v>
      </c>
      <c r="AU833" s="39">
        <v>1908.8335008658917</v>
      </c>
      <c r="AV833" s="39">
        <v>93.349364339268206</v>
      </c>
      <c r="AW833" s="39">
        <v>47.026023727201654</v>
      </c>
      <c r="AX833" s="39">
        <v>43.219414256782464</v>
      </c>
      <c r="AY833" s="39">
        <v>9.299767311981828</v>
      </c>
      <c r="AZ833" s="39">
        <v>0.45479470403406352</v>
      </c>
      <c r="BA833" s="39">
        <v>18.312290332008441</v>
      </c>
      <c r="BB833" s="39">
        <v>6998.5738821761679</v>
      </c>
      <c r="BC833" s="39">
        <v>2581.8423800298524</v>
      </c>
      <c r="BD833" s="39">
        <v>53.647307161569849</v>
      </c>
      <c r="BE833" s="39">
        <v>0.18971795750790785</v>
      </c>
      <c r="BF833" s="39">
        <v>72.506230423500909</v>
      </c>
      <c r="BG833" s="39">
        <v>26.748257812975432</v>
      </c>
      <c r="BH833" s="39">
        <v>0.55579380601574979</v>
      </c>
      <c r="BI833" s="39">
        <v>2012.7421524212109</v>
      </c>
      <c r="BJ833" s="39">
        <v>4423.192984171983</v>
      </c>
      <c r="BK833" s="39">
        <v>302.01683391534641</v>
      </c>
      <c r="BL833" s="39">
        <v>2914.4238891910582</v>
      </c>
      <c r="BM833" s="39">
        <v>20.852297731429733</v>
      </c>
      <c r="BN833" s="39">
        <v>45.824914492188469</v>
      </c>
      <c r="BO833" s="39">
        <v>3.1289377693664089</v>
      </c>
      <c r="BP833" s="39">
        <v>30.193850007015378</v>
      </c>
      <c r="BQ833" s="39">
        <v>20.928057091423433</v>
      </c>
      <c r="BR833" s="39">
        <v>99.764085807564399</v>
      </c>
      <c r="BS833" s="39">
        <v>0.23591419243560618</v>
      </c>
      <c r="BT833" s="39">
        <v>8.7453759608111439E-3</v>
      </c>
      <c r="BU833" s="39">
        <v>30.146660333341128</v>
      </c>
      <c r="BV833" s="39">
        <v>29.037979117431224</v>
      </c>
      <c r="BW833" s="39">
        <v>0.29400878555220683</v>
      </c>
      <c r="BX833" s="39">
        <v>0.17591621955362938</v>
      </c>
      <c r="BY833" s="39">
        <v>0.23961485371889171</v>
      </c>
      <c r="BZ833" s="39">
        <v>1.5650374561265656</v>
      </c>
      <c r="CA833" s="39">
        <v>0</v>
      </c>
      <c r="CB833" s="39">
        <v>4.0409236906648669</v>
      </c>
      <c r="CC833" s="39">
        <v>67.842323012746959</v>
      </c>
      <c r="CD833" s="39">
        <v>19.661465326010923</v>
      </c>
      <c r="CE833" s="39">
        <v>0.25668611180686496</v>
      </c>
      <c r="CF833" s="39">
        <v>1.6765378823990762</v>
      </c>
      <c r="CG833" s="39">
        <v>0</v>
      </c>
      <c r="CH833" s="39">
        <v>4.3288175760667906</v>
      </c>
      <c r="CI833" s="39">
        <v>72.675720389676513</v>
      </c>
      <c r="CJ833" s="39">
        <v>21.062238040050755</v>
      </c>
      <c r="CK833" s="3"/>
    </row>
    <row r="834" spans="1:89" ht="13.5" customHeight="1" x14ac:dyDescent="0.3">
      <c r="A834" s="55" t="s">
        <v>727</v>
      </c>
      <c r="B834" s="55"/>
      <c r="C834" s="56" t="s">
        <v>3</v>
      </c>
      <c r="D834" s="3" t="s">
        <v>635</v>
      </c>
      <c r="E834" s="3" t="s">
        <v>636</v>
      </c>
      <c r="F834" s="3">
        <v>3</v>
      </c>
      <c r="G834" s="3" t="s">
        <v>87</v>
      </c>
      <c r="H834" s="39">
        <v>0.80046613495828656</v>
      </c>
      <c r="I834" s="39">
        <v>6.5462519794638254</v>
      </c>
      <c r="J834" s="39">
        <v>3.4801913912338205</v>
      </c>
      <c r="K834" s="39">
        <v>755.52081448641809</v>
      </c>
      <c r="L834" s="39">
        <v>2785.0848847667176</v>
      </c>
      <c r="M834" s="39">
        <v>37.922113486120672</v>
      </c>
      <c r="N834" s="39">
        <v>1072.4201351536653</v>
      </c>
      <c r="O834" s="39">
        <v>13.427462575876673</v>
      </c>
      <c r="P834" s="39">
        <v>443.27443076901392</v>
      </c>
      <c r="Q834" s="39">
        <v>1421.0436604659312</v>
      </c>
      <c r="R834" s="39">
        <v>226.36352859653829</v>
      </c>
      <c r="S834" s="39">
        <v>191.24704852860188</v>
      </c>
      <c r="T834" s="39">
        <v>42.207183095994807</v>
      </c>
      <c r="U834" s="39">
        <v>7728.5484772058044</v>
      </c>
      <c r="V834" s="39">
        <v>6.6617554650521896E-2</v>
      </c>
      <c r="W834" s="39">
        <v>12.553808754806647</v>
      </c>
      <c r="X834" s="39">
        <v>5.5467089587609175</v>
      </c>
      <c r="Y834" s="39">
        <v>1.2350706977123234</v>
      </c>
      <c r="Z834" s="39">
        <v>279.96798996789278</v>
      </c>
      <c r="AA834" s="39">
        <v>373.86208149732374</v>
      </c>
      <c r="AB834" s="39">
        <v>488.34975753188479</v>
      </c>
      <c r="AC834" s="39">
        <v>4.0776051112384692</v>
      </c>
      <c r="AD834" s="39">
        <v>1.7609714392410185</v>
      </c>
      <c r="AE834" s="39">
        <v>0.12628557990871964</v>
      </c>
      <c r="AF834" s="39">
        <v>0.76906833550096221</v>
      </c>
      <c r="AG834" s="39">
        <v>0.71185694182568493</v>
      </c>
      <c r="AH834" s="39">
        <v>3.8897290950889096</v>
      </c>
      <c r="AI834" s="39">
        <v>0.1147396293027361</v>
      </c>
      <c r="AJ834" s="39">
        <v>0.99404477954965498</v>
      </c>
      <c r="AK834" s="39">
        <v>2.178927963753015</v>
      </c>
      <c r="AL834" s="39">
        <v>16.25263086428135</v>
      </c>
      <c r="AM834" s="39">
        <v>55.445751659343884</v>
      </c>
      <c r="AN834" s="39">
        <v>5.5389055389055395</v>
      </c>
      <c r="AO834" s="39">
        <v>4.5064805744417393</v>
      </c>
      <c r="AP834" s="39">
        <v>15.799815071659731</v>
      </c>
      <c r="AQ834" s="4">
        <v>2.1200859550374109</v>
      </c>
      <c r="AR834" s="39">
        <v>16003.755582138445</v>
      </c>
      <c r="AS834" s="39">
        <v>6999.3381714305333</v>
      </c>
      <c r="AT834" s="39">
        <v>7747.9506831717345</v>
      </c>
      <c r="AU834" s="39">
        <v>1148.0184055475809</v>
      </c>
      <c r="AV834" s="39">
        <v>108.44832198859935</v>
      </c>
      <c r="AW834" s="39">
        <v>43.735597782075544</v>
      </c>
      <c r="AX834" s="39">
        <v>48.413328005453337</v>
      </c>
      <c r="AY834" s="39">
        <v>7.1734312590281455</v>
      </c>
      <c r="AZ834" s="39">
        <v>0.67764295344298386</v>
      </c>
      <c r="BA834" s="39">
        <v>10.826909505655932</v>
      </c>
      <c r="BB834" s="39">
        <v>4664.3754104687978</v>
      </c>
      <c r="BC834" s="39">
        <v>2281.9286683600849</v>
      </c>
      <c r="BD834" s="39">
        <v>42.207183095994807</v>
      </c>
      <c r="BE834" s="39">
        <v>0.15468476076564699</v>
      </c>
      <c r="BF834" s="39">
        <v>66.640235065474585</v>
      </c>
      <c r="BG834" s="39">
        <v>32.602063401855915</v>
      </c>
      <c r="BH834" s="39">
        <v>0.60301677190385627</v>
      </c>
      <c r="BI834" s="39">
        <v>1241.8028944863852</v>
      </c>
      <c r="BJ834" s="39">
        <v>4212.674797212112</v>
      </c>
      <c r="BK834" s="39">
        <v>267.76583347389277</v>
      </c>
      <c r="BL834" s="39">
        <v>1277.0946462581439</v>
      </c>
      <c r="BM834" s="39">
        <v>17.741718774999324</v>
      </c>
      <c r="BN834" s="39">
        <v>60.186759005403509</v>
      </c>
      <c r="BO834" s="39">
        <v>3.8255878901071365</v>
      </c>
      <c r="BP834" s="39">
        <v>18.245934329490037</v>
      </c>
      <c r="BQ834" s="39">
        <v>19.40220596593041</v>
      </c>
      <c r="BR834" s="39">
        <v>99.749582737948103</v>
      </c>
      <c r="BS834" s="39">
        <v>0.25041726205190351</v>
      </c>
      <c r="BT834" s="39">
        <v>1.5940611243110411E-2</v>
      </c>
      <c r="BU834" s="39">
        <v>32.565861286779572</v>
      </c>
      <c r="BV834" s="39">
        <v>42.538495478123643</v>
      </c>
      <c r="BW834" s="39">
        <v>0.35518638826121751</v>
      </c>
      <c r="BX834" s="39">
        <v>0.15339226537932307</v>
      </c>
      <c r="BY834" s="39">
        <v>0.8953539154096819</v>
      </c>
      <c r="BZ834" s="39">
        <v>4.6015860369145942</v>
      </c>
      <c r="CA834" s="39">
        <v>1.108784408852391</v>
      </c>
      <c r="CB834" s="39">
        <v>2.178927963753015</v>
      </c>
      <c r="CC834" s="39">
        <v>77.23728806253078</v>
      </c>
      <c r="CD834" s="39">
        <v>22.426381601138882</v>
      </c>
      <c r="CE834" s="39">
        <v>0.82560421313278243</v>
      </c>
      <c r="CF834" s="39">
        <v>4.2431140957610545</v>
      </c>
      <c r="CG834" s="39">
        <v>1.0224080820438626</v>
      </c>
      <c r="CH834" s="39">
        <v>2.009185503102644</v>
      </c>
      <c r="CI834" s="39">
        <v>71.220362515752313</v>
      </c>
      <c r="CJ834" s="39">
        <v>20.679325590207345</v>
      </c>
      <c r="CK834" s="3"/>
    </row>
    <row r="835" spans="1:89" ht="13.5" customHeight="1" x14ac:dyDescent="0.3">
      <c r="A835" s="55" t="s">
        <v>727</v>
      </c>
      <c r="B835" s="55"/>
      <c r="C835" s="56" t="s">
        <v>3</v>
      </c>
      <c r="D835" s="3" t="s">
        <v>635</v>
      </c>
      <c r="E835" s="3" t="s">
        <v>636</v>
      </c>
      <c r="F835" s="3">
        <v>1</v>
      </c>
      <c r="G835" s="3" t="s">
        <v>87</v>
      </c>
      <c r="H835" s="39">
        <v>0</v>
      </c>
      <c r="I835" s="39">
        <v>0.92244114825474133</v>
      </c>
      <c r="J835" s="39">
        <v>0.43153463305171696</v>
      </c>
      <c r="K835" s="39">
        <v>132.07061314411607</v>
      </c>
      <c r="L835" s="39">
        <v>1175.5055677259893</v>
      </c>
      <c r="M835" s="39">
        <v>27.930096977539257</v>
      </c>
      <c r="N835" s="39">
        <v>1123.0368092961503</v>
      </c>
      <c r="O835" s="39">
        <v>3.8237874946676946</v>
      </c>
      <c r="P835" s="39">
        <v>69.557121599840698</v>
      </c>
      <c r="Q835" s="39">
        <v>632.04820833232429</v>
      </c>
      <c r="R835" s="39">
        <v>120.66333180244033</v>
      </c>
      <c r="S835" s="39">
        <v>78.65066262841917</v>
      </c>
      <c r="T835" s="39">
        <v>23.571388209462455</v>
      </c>
      <c r="U835" s="39">
        <v>4666.3994799829316</v>
      </c>
      <c r="V835" s="39">
        <v>0</v>
      </c>
      <c r="W835" s="39">
        <v>5.7504954917231945</v>
      </c>
      <c r="X835" s="39">
        <v>2.9470292429843554</v>
      </c>
      <c r="Y835" s="39">
        <v>0</v>
      </c>
      <c r="Z835" s="39">
        <v>544.89557855689395</v>
      </c>
      <c r="AA835" s="39">
        <v>287.03099650795144</v>
      </c>
      <c r="AB835" s="39">
        <v>349.96708223015838</v>
      </c>
      <c r="AC835" s="39">
        <v>0</v>
      </c>
      <c r="AD835" s="39">
        <v>3.3104590328826475</v>
      </c>
      <c r="AE835" s="39">
        <v>2.3974146280650945E-2</v>
      </c>
      <c r="AF835" s="39">
        <v>3.9956910467751572E-2</v>
      </c>
      <c r="AG835" s="39">
        <v>0</v>
      </c>
      <c r="AH835" s="39">
        <v>1.5859042406776356</v>
      </c>
      <c r="AI835" s="39">
        <v>8.1043665590259439E-2</v>
      </c>
      <c r="AJ835" s="39">
        <v>0.14735211925501718</v>
      </c>
      <c r="AK835" s="39">
        <v>0.45679156969055323</v>
      </c>
      <c r="AL835" s="39">
        <v>15.151703221909148</v>
      </c>
      <c r="AM835" s="39">
        <v>16.653633388362731</v>
      </c>
      <c r="AN835" s="39">
        <v>4.4975154020249164</v>
      </c>
      <c r="AO835" s="39">
        <v>3.6120799870908487</v>
      </c>
      <c r="AP835" s="39">
        <v>5.8215309757581029</v>
      </c>
      <c r="AQ835" s="4">
        <v>1.5888186884798232</v>
      </c>
      <c r="AR835" s="39">
        <v>9298.1729883533699</v>
      </c>
      <c r="AS835" s="39">
        <v>3388.2115629922564</v>
      </c>
      <c r="AT835" s="39">
        <v>4675.0970047176388</v>
      </c>
      <c r="AU835" s="39">
        <v>1185.2041163278864</v>
      </c>
      <c r="AV835" s="39">
        <v>49.660304315587439</v>
      </c>
      <c r="AW835" s="39">
        <v>36.439541050013105</v>
      </c>
      <c r="AX835" s="39">
        <v>50.279737864347481</v>
      </c>
      <c r="AY835" s="39">
        <v>12.746634395944662</v>
      </c>
      <c r="AZ835" s="39">
        <v>0.53408668969474471</v>
      </c>
      <c r="BA835" s="39">
        <v>1.3539757813064583</v>
      </c>
      <c r="BB835" s="39">
        <v>2462.3668746384624</v>
      </c>
      <c r="BC835" s="39">
        <v>900.91932436302443</v>
      </c>
      <c r="BD835" s="39">
        <v>23.571388209462455</v>
      </c>
      <c r="BE835" s="39">
        <v>3.9961370656285453E-2</v>
      </c>
      <c r="BF835" s="39">
        <v>72.674531352577461</v>
      </c>
      <c r="BG835" s="39">
        <v>26.589819071610421</v>
      </c>
      <c r="BH835" s="39">
        <v>0.69568820515581031</v>
      </c>
      <c r="BI835" s="39">
        <v>225.19912295341919</v>
      </c>
      <c r="BJ835" s="39">
        <v>1808.4762172065684</v>
      </c>
      <c r="BK835" s="39">
        <v>149.02496341303129</v>
      </c>
      <c r="BL835" s="39">
        <v>1205.5112594192371</v>
      </c>
      <c r="BM835" s="39">
        <v>6.6465484450013932</v>
      </c>
      <c r="BN835" s="39">
        <v>53.375539973939389</v>
      </c>
      <c r="BO835" s="39">
        <v>4.3983370176985579</v>
      </c>
      <c r="BP835" s="39">
        <v>35.579574563360651</v>
      </c>
      <c r="BQ835" s="39">
        <v>8.6975247347075495</v>
      </c>
      <c r="BR835" s="39">
        <v>99.813960550424284</v>
      </c>
      <c r="BS835" s="39">
        <v>0.18603944957571747</v>
      </c>
      <c r="BT835" s="39">
        <v>0</v>
      </c>
      <c r="BU835" s="39">
        <v>24.217853494911793</v>
      </c>
      <c r="BV835" s="39">
        <v>29.52800090793307</v>
      </c>
      <c r="BW835" s="39">
        <v>0</v>
      </c>
      <c r="BX835" s="39">
        <v>0.27931551935032345</v>
      </c>
      <c r="BY835" s="39">
        <v>6.3931056748402521E-2</v>
      </c>
      <c r="BZ835" s="39">
        <v>1.5859042406776356</v>
      </c>
      <c r="CA835" s="39">
        <v>0.22839578484527662</v>
      </c>
      <c r="CB835" s="39">
        <v>0.45679156969055323</v>
      </c>
      <c r="CC835" s="39">
        <v>36.302852012296796</v>
      </c>
      <c r="CD835" s="39">
        <v>11.022429651328775</v>
      </c>
      <c r="CE835" s="39">
        <v>0.12873673979548242</v>
      </c>
      <c r="CF835" s="39">
        <v>3.1935048778584507</v>
      </c>
      <c r="CG835" s="39">
        <v>0.45991620066167704</v>
      </c>
      <c r="CH835" s="39">
        <v>0.91983240132335409</v>
      </c>
      <c r="CI835" s="39">
        <v>73.102355115657261</v>
      </c>
      <c r="CJ835" s="39">
        <v>22.195654664703778</v>
      </c>
      <c r="CK835" s="3"/>
    </row>
    <row r="836" spans="1:89" ht="13.5" customHeight="1" x14ac:dyDescent="0.3">
      <c r="A836" s="55" t="s">
        <v>727</v>
      </c>
      <c r="B836" s="55"/>
      <c r="C836" s="56" t="s">
        <v>3</v>
      </c>
      <c r="D836" s="3" t="s">
        <v>637</v>
      </c>
      <c r="E836" s="3" t="s">
        <v>638</v>
      </c>
      <c r="F836" s="3">
        <v>2</v>
      </c>
      <c r="G836" s="3" t="s">
        <v>87</v>
      </c>
      <c r="H836" s="39">
        <v>6.5119967337487719</v>
      </c>
      <c r="I836" s="39">
        <v>13.550567717063556</v>
      </c>
      <c r="J836" s="39">
        <v>11.009390896684462</v>
      </c>
      <c r="K836" s="39">
        <v>1193.1496107847058</v>
      </c>
      <c r="L836" s="39">
        <v>3247.6109107724888</v>
      </c>
      <c r="M836" s="39">
        <v>60.442212299797447</v>
      </c>
      <c r="N836" s="39">
        <v>3300.1770771753154</v>
      </c>
      <c r="O836" s="39">
        <v>38.601385608657289</v>
      </c>
      <c r="P836" s="39">
        <v>335.3898449025333</v>
      </c>
      <c r="Q836" s="39">
        <v>922.19878161997872</v>
      </c>
      <c r="R836" s="39">
        <v>169.9816885844379</v>
      </c>
      <c r="S836" s="39">
        <v>151.76355751420985</v>
      </c>
      <c r="T836" s="39">
        <v>43.479956264662775</v>
      </c>
      <c r="U836" s="39">
        <v>9354.2884601497044</v>
      </c>
      <c r="V836" s="39">
        <v>6.2823184832754203E-2</v>
      </c>
      <c r="W836" s="39">
        <v>14.303684160143492</v>
      </c>
      <c r="X836" s="39">
        <v>6.714368006234035</v>
      </c>
      <c r="Y836" s="39">
        <v>0.55506758856041172</v>
      </c>
      <c r="Z836" s="39">
        <v>321.33267259904045</v>
      </c>
      <c r="AA836" s="39">
        <v>470.20198066076995</v>
      </c>
      <c r="AB836" s="39">
        <v>345.36601061801196</v>
      </c>
      <c r="AC836" s="39">
        <v>5.2296585474640311</v>
      </c>
      <c r="AD836" s="39">
        <v>2.2096639211199509</v>
      </c>
      <c r="AE836" s="39">
        <v>0.17088808719351531</v>
      </c>
      <c r="AF836" s="39">
        <v>0.12598680421310524</v>
      </c>
      <c r="AG836" s="39">
        <v>0</v>
      </c>
      <c r="AH836" s="39">
        <v>2.3927912472804116</v>
      </c>
      <c r="AI836" s="39">
        <v>0</v>
      </c>
      <c r="AJ836" s="39">
        <v>0</v>
      </c>
      <c r="AK836" s="39">
        <v>6.0877260932999793</v>
      </c>
      <c r="AL836" s="39">
        <v>11.087783215320924</v>
      </c>
      <c r="AM836" s="39">
        <v>44.761228398025956</v>
      </c>
      <c r="AN836" s="39">
        <v>4.9570915306293655</v>
      </c>
      <c r="AO836" s="39">
        <v>1.1676409888081754</v>
      </c>
      <c r="AP836" s="39">
        <v>4.0295693614601529</v>
      </c>
      <c r="AQ836" s="4">
        <v>0.94828833102873722</v>
      </c>
      <c r="AR836" s="39">
        <v>20089.860364367425</v>
      </c>
      <c r="AS836" s="39">
        <v>9493.8669808742834</v>
      </c>
      <c r="AT836" s="39">
        <v>9375.924403089477</v>
      </c>
      <c r="AU836" s="39">
        <v>1144.3399863464062</v>
      </c>
      <c r="AV836" s="39">
        <v>75.728994057260323</v>
      </c>
      <c r="AW836" s="39">
        <v>47.25700830511083</v>
      </c>
      <c r="AX836" s="39">
        <v>46.669933155529421</v>
      </c>
      <c r="AY836" s="39">
        <v>5.696107218226742</v>
      </c>
      <c r="AZ836" s="39">
        <v>0.37695132113301189</v>
      </c>
      <c r="BA836" s="39">
        <v>31.07195534749679</v>
      </c>
      <c r="BB836" s="39">
        <v>7839.9811966409652</v>
      </c>
      <c r="BC836" s="39">
        <v>1579.3338726211598</v>
      </c>
      <c r="BD836" s="39">
        <v>43.479956264662775</v>
      </c>
      <c r="BE836" s="39">
        <v>0.32728450282790245</v>
      </c>
      <c r="BF836" s="39">
        <v>82.579429566844283</v>
      </c>
      <c r="BG836" s="39">
        <v>16.635306517384134</v>
      </c>
      <c r="BH836" s="39">
        <v>0.45797941294368905</v>
      </c>
      <c r="BI836" s="39">
        <v>1578.5314086856506</v>
      </c>
      <c r="BJ836" s="39">
        <v>4183.3602601095308</v>
      </c>
      <c r="BK836" s="39">
        <v>241.43329178091983</v>
      </c>
      <c r="BL836" s="39">
        <v>3490.5420202981827</v>
      </c>
      <c r="BM836" s="39">
        <v>16.626854071851394</v>
      </c>
      <c r="BN836" s="39">
        <v>44.063817920948878</v>
      </c>
      <c r="BO836" s="39">
        <v>2.543044812691134</v>
      </c>
      <c r="BP836" s="39">
        <v>36.766283194508603</v>
      </c>
      <c r="BQ836" s="39">
        <v>21.635942939770693</v>
      </c>
      <c r="BR836" s="39">
        <v>99.769239362332712</v>
      </c>
      <c r="BS836" s="39">
        <v>0.23076063766727253</v>
      </c>
      <c r="BT836" s="39">
        <v>5.9201372013783565E-3</v>
      </c>
      <c r="BU836" s="39">
        <v>41.089360353648765</v>
      </c>
      <c r="BV836" s="39">
        <v>30.180367263113819</v>
      </c>
      <c r="BW836" s="39">
        <v>0.45700216804981481</v>
      </c>
      <c r="BX836" s="39">
        <v>0.19309505457157536</v>
      </c>
      <c r="BY836" s="39">
        <v>0.29687489140662054</v>
      </c>
      <c r="BZ836" s="39">
        <v>2.3927912472804116</v>
      </c>
      <c r="CA836" s="39">
        <v>0</v>
      </c>
      <c r="CB836" s="39">
        <v>6.0877260932999793</v>
      </c>
      <c r="CC836" s="39">
        <v>60.806103143976244</v>
      </c>
      <c r="CD836" s="39">
        <v>6.1454986812970658</v>
      </c>
      <c r="CE836" s="39">
        <v>0.39202275839310247</v>
      </c>
      <c r="CF836" s="39">
        <v>3.1596765242532743</v>
      </c>
      <c r="CG836" s="39">
        <v>0</v>
      </c>
      <c r="CH836" s="39">
        <v>8.0388313209296278</v>
      </c>
      <c r="CI836" s="39">
        <v>80.294349477294574</v>
      </c>
      <c r="CJ836" s="39">
        <v>8.1151199191294179</v>
      </c>
      <c r="CK836" s="3"/>
    </row>
    <row r="837" spans="1:89" ht="13.5" customHeight="1" x14ac:dyDescent="0.3">
      <c r="A837" s="55" t="s">
        <v>727</v>
      </c>
      <c r="B837" s="55"/>
      <c r="C837" s="56" t="s">
        <v>3</v>
      </c>
      <c r="D837" s="3" t="s">
        <v>637</v>
      </c>
      <c r="E837" s="3" t="s">
        <v>638</v>
      </c>
      <c r="F837" s="3">
        <v>3</v>
      </c>
      <c r="G837" s="3" t="s">
        <v>87</v>
      </c>
      <c r="H837" s="39">
        <v>3.9482663817586454</v>
      </c>
      <c r="I837" s="39">
        <v>12.305437012504237</v>
      </c>
      <c r="J837" s="39">
        <v>8.8401730613409697</v>
      </c>
      <c r="K837" s="39">
        <v>372.59109584795715</v>
      </c>
      <c r="L837" s="39">
        <v>2667.4401453035907</v>
      </c>
      <c r="M837" s="39">
        <v>36.277543727341985</v>
      </c>
      <c r="N837" s="39">
        <v>1413.4720396457071</v>
      </c>
      <c r="O837" s="39">
        <v>18.745690795477618</v>
      </c>
      <c r="P837" s="39">
        <v>110.72847925610084</v>
      </c>
      <c r="Q837" s="39">
        <v>660.69375740415842</v>
      </c>
      <c r="R837" s="39">
        <v>108.2720315194542</v>
      </c>
      <c r="S837" s="39">
        <v>120.12391960845569</v>
      </c>
      <c r="T837" s="39">
        <v>37.070706041761404</v>
      </c>
      <c r="U837" s="39">
        <v>8769.6024596977131</v>
      </c>
      <c r="V837" s="39">
        <v>5.1125093653428804E-3</v>
      </c>
      <c r="W837" s="39">
        <v>10.9405707792193</v>
      </c>
      <c r="X837" s="39">
        <v>5.9855415046946279</v>
      </c>
      <c r="Y837" s="39">
        <v>1.5870185530573715</v>
      </c>
      <c r="Z837" s="39">
        <v>280.74344482381412</v>
      </c>
      <c r="AA837" s="39">
        <v>316.74848844576513</v>
      </c>
      <c r="AB837" s="39">
        <v>394.39201964410699</v>
      </c>
      <c r="AC837" s="39">
        <v>2.8567624500344313</v>
      </c>
      <c r="AD837" s="39">
        <v>1.9811805477808753</v>
      </c>
      <c r="AE837" s="39">
        <v>0.108413043810611</v>
      </c>
      <c r="AF837" s="39">
        <v>0.12689126590599853</v>
      </c>
      <c r="AG837" s="39">
        <v>0</v>
      </c>
      <c r="AH837" s="39">
        <v>0</v>
      </c>
      <c r="AI837" s="39">
        <v>0.26343825814826743</v>
      </c>
      <c r="AJ837" s="39">
        <v>0.11713038253226393</v>
      </c>
      <c r="AK837" s="39">
        <v>2.8897099989951176</v>
      </c>
      <c r="AL837" s="39">
        <v>9.5694168374580766</v>
      </c>
      <c r="AM837" s="39">
        <v>35.851714150683222</v>
      </c>
      <c r="AN837" s="39">
        <v>3.3435693744972097</v>
      </c>
      <c r="AO837" s="39">
        <v>1.2682620930043611</v>
      </c>
      <c r="AP837" s="39">
        <v>3.4488936035327784</v>
      </c>
      <c r="AQ837" s="4">
        <v>0.65709777049983242</v>
      </c>
      <c r="AR837" s="39">
        <v>15412.996421340225</v>
      </c>
      <c r="AS837" s="39">
        <v>5570.5092856056081</v>
      </c>
      <c r="AT837" s="39">
        <v>8788.1207030440492</v>
      </c>
      <c r="AU837" s="39">
        <v>996.72189591150163</v>
      </c>
      <c r="AV837" s="39">
        <v>57.644536779067735</v>
      </c>
      <c r="AW837" s="39">
        <v>36.141637442365855</v>
      </c>
      <c r="AX837" s="39">
        <v>57.017600360150382</v>
      </c>
      <c r="AY837" s="39">
        <v>6.4667626505867473</v>
      </c>
      <c r="AZ837" s="39">
        <v>0.37399954689702902</v>
      </c>
      <c r="BA837" s="39">
        <v>25.093876455603851</v>
      </c>
      <c r="BB837" s="39">
        <v>4508.5265153200744</v>
      </c>
      <c r="BC837" s="39">
        <v>999.81818778816921</v>
      </c>
      <c r="BD837" s="39">
        <v>37.070706041761404</v>
      </c>
      <c r="BE837" s="39">
        <v>0.45047723949491136</v>
      </c>
      <c r="BF837" s="39">
        <v>80.935625167527604</v>
      </c>
      <c r="BG837" s="39">
        <v>17.948416141621639</v>
      </c>
      <c r="BH837" s="39">
        <v>0.66548145135586456</v>
      </c>
      <c r="BI837" s="39">
        <v>524.33854752757804</v>
      </c>
      <c r="BJ837" s="39">
        <v>3340.4393397202534</v>
      </c>
      <c r="BK837" s="39">
        <v>153.38974830813714</v>
      </c>
      <c r="BL837" s="39">
        <v>1552.3416500496405</v>
      </c>
      <c r="BM837" s="39">
        <v>9.4127578044342783</v>
      </c>
      <c r="BN837" s="39">
        <v>59.966498006781286</v>
      </c>
      <c r="BO837" s="39">
        <v>2.7536036732673916</v>
      </c>
      <c r="BP837" s="39">
        <v>27.867140515517061</v>
      </c>
      <c r="BQ837" s="39">
        <v>18.518243346336643</v>
      </c>
      <c r="BR837" s="39">
        <v>99.789280962653123</v>
      </c>
      <c r="BS837" s="39">
        <v>0.21071903734688407</v>
      </c>
      <c r="BT837" s="39">
        <v>1.8058679513899445E-2</v>
      </c>
      <c r="BU837" s="39">
        <v>31.779023792398863</v>
      </c>
      <c r="BV837" s="39">
        <v>39.56891297982731</v>
      </c>
      <c r="BW837" s="39">
        <v>0.28661580143395199</v>
      </c>
      <c r="BX837" s="39">
        <v>0.19876964235536199</v>
      </c>
      <c r="BY837" s="39">
        <v>0.23530430971660954</v>
      </c>
      <c r="BZ837" s="39">
        <v>0</v>
      </c>
      <c r="CA837" s="39">
        <v>0.38056864068053137</v>
      </c>
      <c r="CB837" s="39">
        <v>2.8897099989951176</v>
      </c>
      <c r="CC837" s="39">
        <v>48.764700362638507</v>
      </c>
      <c r="CD837" s="39">
        <v>5.3742534670369713</v>
      </c>
      <c r="CE837" s="39">
        <v>0.40819880402275138</v>
      </c>
      <c r="CF837" s="39">
        <v>0</v>
      </c>
      <c r="CG837" s="39">
        <v>0.66019897451708898</v>
      </c>
      <c r="CH837" s="39">
        <v>5.0129815598491341</v>
      </c>
      <c r="CI837" s="39">
        <v>84.595528192961837</v>
      </c>
      <c r="CJ837" s="39">
        <v>9.3230924686491807</v>
      </c>
      <c r="CK837" s="3"/>
    </row>
    <row r="838" spans="1:89" ht="13.5" customHeight="1" x14ac:dyDescent="0.3">
      <c r="A838" s="55" t="s">
        <v>727</v>
      </c>
      <c r="B838" s="55"/>
      <c r="C838" s="56" t="s">
        <v>3</v>
      </c>
      <c r="D838" s="3" t="s">
        <v>637</v>
      </c>
      <c r="E838" s="3" t="s">
        <v>638</v>
      </c>
      <c r="F838" s="3">
        <v>1</v>
      </c>
      <c r="G838" s="3" t="s">
        <v>87</v>
      </c>
      <c r="H838" s="39">
        <v>0</v>
      </c>
      <c r="I838" s="39">
        <v>8.2716711724886842</v>
      </c>
      <c r="J838" s="39">
        <v>7.4722339137503315</v>
      </c>
      <c r="K838" s="39">
        <v>496.43223140133415</v>
      </c>
      <c r="L838" s="39">
        <v>2499.7439304955069</v>
      </c>
      <c r="M838" s="39">
        <v>32.740380703505544</v>
      </c>
      <c r="N838" s="39">
        <v>2282.2514678892762</v>
      </c>
      <c r="O838" s="39">
        <v>18.905169344127273</v>
      </c>
      <c r="P838" s="39">
        <v>178.16125377347558</v>
      </c>
      <c r="Q838" s="39">
        <v>751.58105481196253</v>
      </c>
      <c r="R838" s="39">
        <v>142.42741161629775</v>
      </c>
      <c r="S838" s="39">
        <v>97.435646999206597</v>
      </c>
      <c r="T838" s="39">
        <v>33.223495755188004</v>
      </c>
      <c r="U838" s="39">
        <v>7909.771706021761</v>
      </c>
      <c r="V838" s="39">
        <v>7.3353354723986616E-2</v>
      </c>
      <c r="W838" s="39">
        <v>9.9882818015828434</v>
      </c>
      <c r="X838" s="39">
        <v>4.969689782550093</v>
      </c>
      <c r="Y838" s="39">
        <v>1.2225559120664434E-2</v>
      </c>
      <c r="Z838" s="39">
        <v>453.14741002085782</v>
      </c>
      <c r="AA838" s="39">
        <v>415.57603729920936</v>
      </c>
      <c r="AB838" s="39">
        <v>326.64184894223416</v>
      </c>
      <c r="AC838" s="39">
        <v>1.8212952020555206</v>
      </c>
      <c r="AD838" s="39">
        <v>2.4398482895460747</v>
      </c>
      <c r="AE838" s="39">
        <v>2.4499127586066659E-2</v>
      </c>
      <c r="AF838" s="39">
        <v>6.1247818965166657E-2</v>
      </c>
      <c r="AG838" s="39">
        <v>7.7418729495165647E-3</v>
      </c>
      <c r="AH838" s="39">
        <v>0.36386802862727857</v>
      </c>
      <c r="AI838" s="39">
        <v>5.6467052999185412E-2</v>
      </c>
      <c r="AJ838" s="39">
        <v>0.27104185439608997</v>
      </c>
      <c r="AK838" s="39">
        <v>5.0594479487270121</v>
      </c>
      <c r="AL838" s="39">
        <v>8.9742524574547513</v>
      </c>
      <c r="AM838" s="39">
        <v>26.428063597324339</v>
      </c>
      <c r="AN838" s="39">
        <v>4.1668437205284601</v>
      </c>
      <c r="AO838" s="39">
        <v>1.1669699308633739</v>
      </c>
      <c r="AP838" s="39">
        <v>3.7989945031910919</v>
      </c>
      <c r="AQ838" s="4">
        <v>0.84985853660702226</v>
      </c>
      <c r="AR838" s="39">
        <v>15724.31694059998</v>
      </c>
      <c r="AS838" s="39">
        <v>6548.645947876119</v>
      </c>
      <c r="AT838" s="39">
        <v>7924.8152565197379</v>
      </c>
      <c r="AU838" s="39">
        <v>1199.626439753903</v>
      </c>
      <c r="AV838" s="39">
        <v>51.229296450219351</v>
      </c>
      <c r="AW838" s="39">
        <v>41.646616337067087</v>
      </c>
      <c r="AX838" s="39">
        <v>50.398470639179045</v>
      </c>
      <c r="AY838" s="39">
        <v>7.6291163825150541</v>
      </c>
      <c r="AZ838" s="39">
        <v>0.32579664123880625</v>
      </c>
      <c r="BA838" s="39">
        <v>15.743905086239016</v>
      </c>
      <c r="BB838" s="39">
        <v>5330.0731798337501</v>
      </c>
      <c r="BC838" s="39">
        <v>1169.6053672009425</v>
      </c>
      <c r="BD838" s="39">
        <v>33.223495755188004</v>
      </c>
      <c r="BE838" s="39">
        <v>0.24041466299373135</v>
      </c>
      <c r="BF838" s="39">
        <v>81.391988851717045</v>
      </c>
      <c r="BG838" s="39">
        <v>17.860262663616336</v>
      </c>
      <c r="BH838" s="39">
        <v>0.50733382167290897</v>
      </c>
      <c r="BI838" s="39">
        <v>707.81698092999773</v>
      </c>
      <c r="BJ838" s="39">
        <v>3259.5966564799583</v>
      </c>
      <c r="BK838" s="39">
        <v>182.64002623355361</v>
      </c>
      <c r="BL838" s="39">
        <v>2398.5922842326104</v>
      </c>
      <c r="BM838" s="39">
        <v>10.808600534581648</v>
      </c>
      <c r="BN838" s="39">
        <v>49.775124238272838</v>
      </c>
      <c r="BO838" s="39">
        <v>2.7889738991430453</v>
      </c>
      <c r="BP838" s="39">
        <v>36.627301328002481</v>
      </c>
      <c r="BQ838" s="39">
        <v>15.043550497977588</v>
      </c>
      <c r="BR838" s="39">
        <v>99.810171593771855</v>
      </c>
      <c r="BS838" s="39">
        <v>0.18982840622816124</v>
      </c>
      <c r="BT838" s="39">
        <v>1.5426932647554753E-4</v>
      </c>
      <c r="BU838" s="39">
        <v>34.642120540829573</v>
      </c>
      <c r="BV838" s="39">
        <v>27.228630356733635</v>
      </c>
      <c r="BW838" s="39">
        <v>0.15182186234817813</v>
      </c>
      <c r="BX838" s="39">
        <v>0.20338400427774805</v>
      </c>
      <c r="BY838" s="39">
        <v>8.5746946551233313E-2</v>
      </c>
      <c r="BZ838" s="39">
        <v>0.37160990157679513</v>
      </c>
      <c r="CA838" s="39">
        <v>0.32750890739527538</v>
      </c>
      <c r="CB838" s="39">
        <v>5.0594479487270121</v>
      </c>
      <c r="CC838" s="39">
        <v>39.569159775307554</v>
      </c>
      <c r="CD838" s="39">
        <v>5.8158229706614879</v>
      </c>
      <c r="CE838" s="39">
        <v>0.16737873149313212</v>
      </c>
      <c r="CF838" s="39">
        <v>0.72538552610789175</v>
      </c>
      <c r="CG838" s="39">
        <v>0.6393000296490956</v>
      </c>
      <c r="CH838" s="39">
        <v>9.8760832166480963</v>
      </c>
      <c r="CI838" s="39">
        <v>77.239319134038439</v>
      </c>
      <c r="CJ838" s="39">
        <v>11.352533362063353</v>
      </c>
      <c r="CK838" s="3"/>
    </row>
    <row r="839" spans="1:89" ht="13.5" customHeight="1" x14ac:dyDescent="0.3">
      <c r="A839" s="55" t="s">
        <v>727</v>
      </c>
      <c r="B839" s="55"/>
      <c r="C839" s="56" t="s">
        <v>3</v>
      </c>
      <c r="D839" s="3" t="s">
        <v>639</v>
      </c>
      <c r="E839" s="3" t="s">
        <v>640</v>
      </c>
      <c r="F839" s="3">
        <v>3</v>
      </c>
      <c r="G839" s="3" t="s">
        <v>87</v>
      </c>
      <c r="H839" s="39">
        <v>0.19464084639031182</v>
      </c>
      <c r="I839" s="39">
        <v>9.5080555543257379</v>
      </c>
      <c r="J839" s="39">
        <v>12.17595744180025</v>
      </c>
      <c r="K839" s="39">
        <v>227.06056507512358</v>
      </c>
      <c r="L839" s="39">
        <v>2893.9137183096068</v>
      </c>
      <c r="M839" s="39">
        <v>336.61015625460482</v>
      </c>
      <c r="N839" s="39">
        <v>2254.5074312995539</v>
      </c>
      <c r="O839" s="39">
        <v>38.606927354192116</v>
      </c>
      <c r="P839" s="39">
        <v>37.85480862614147</v>
      </c>
      <c r="Q839" s="39">
        <v>457.69667642264943</v>
      </c>
      <c r="R839" s="39">
        <v>135.57301957301956</v>
      </c>
      <c r="S839" s="39">
        <v>41.110445110445113</v>
      </c>
      <c r="T839" s="39">
        <v>77.831708929113631</v>
      </c>
      <c r="U839" s="39">
        <v>8335.5659692637837</v>
      </c>
      <c r="V839" s="39">
        <v>3.8951476327221853E-2</v>
      </c>
      <c r="W839" s="39">
        <v>7.1655779608065897</v>
      </c>
      <c r="X839" s="39">
        <v>4.9131086496891676</v>
      </c>
      <c r="Y839" s="39">
        <v>1.4805558185279855</v>
      </c>
      <c r="Z839" s="39">
        <v>200.68662373643264</v>
      </c>
      <c r="AA839" s="39">
        <v>715.26435606093435</v>
      </c>
      <c r="AB839" s="39">
        <v>294.35842267502153</v>
      </c>
      <c r="AC839" s="39">
        <v>2.9576793406193396</v>
      </c>
      <c r="AD839" s="39">
        <v>1.7878665753749174</v>
      </c>
      <c r="AE839" s="39">
        <v>0</v>
      </c>
      <c r="AF839" s="39">
        <v>0</v>
      </c>
      <c r="AG839" s="39">
        <v>0.56704919868677772</v>
      </c>
      <c r="AH839" s="39">
        <v>1.7590652426337536</v>
      </c>
      <c r="AI839" s="39">
        <v>0</v>
      </c>
      <c r="AJ839" s="39">
        <v>0</v>
      </c>
      <c r="AK839" s="39">
        <v>3.4724440402777379</v>
      </c>
      <c r="AL839" s="39">
        <v>11.43260443260443</v>
      </c>
      <c r="AM839" s="39">
        <v>50.658061515204373</v>
      </c>
      <c r="AN839" s="39">
        <v>3.2637574066145496</v>
      </c>
      <c r="AO839" s="39">
        <v>1.2844404272975702</v>
      </c>
      <c r="AP839" s="39">
        <v>4.1504950076378648</v>
      </c>
      <c r="AQ839" s="4">
        <v>0.2739747025461311</v>
      </c>
      <c r="AR839" s="39">
        <v>16163.725114327985</v>
      </c>
      <c r="AS839" s="39">
        <v>6522.6441107969667</v>
      </c>
      <c r="AT839" s="39">
        <v>8349.1641631691327</v>
      </c>
      <c r="AU839" s="39">
        <v>1215.0549483883826</v>
      </c>
      <c r="AV839" s="39">
        <v>76.861891973503191</v>
      </c>
      <c r="AW839" s="39">
        <v>40.353594636517983</v>
      </c>
      <c r="AX839" s="39">
        <v>51.653712891765259</v>
      </c>
      <c r="AY839" s="39">
        <v>7.5171715665426868</v>
      </c>
      <c r="AZ839" s="39">
        <v>0.47552090517408407</v>
      </c>
      <c r="BA839" s="39">
        <v>21.8786538425163</v>
      </c>
      <c r="BB839" s="39">
        <v>5750.6987982930814</v>
      </c>
      <c r="BC839" s="39">
        <v>672.23494973225559</v>
      </c>
      <c r="BD839" s="39">
        <v>77.831708929113631</v>
      </c>
      <c r="BE839" s="39">
        <v>0.33542614729355619</v>
      </c>
      <c r="BF839" s="39">
        <v>88.165147455675523</v>
      </c>
      <c r="BG839" s="39">
        <v>10.30617244039885</v>
      </c>
      <c r="BH839" s="39">
        <v>1.1932539566320719</v>
      </c>
      <c r="BI839" s="39">
        <v>342.94172347676897</v>
      </c>
      <c r="BJ839" s="39">
        <v>3361.1184502865822</v>
      </c>
      <c r="BK839" s="39">
        <v>484.35913326942466</v>
      </c>
      <c r="BL839" s="39">
        <v>2334.2248037641912</v>
      </c>
      <c r="BM839" s="39">
        <v>5.2577101808926807</v>
      </c>
      <c r="BN839" s="39">
        <v>51.529999080018875</v>
      </c>
      <c r="BO839" s="39">
        <v>7.425809610977586</v>
      </c>
      <c r="BP839" s="39">
        <v>35.786481128110864</v>
      </c>
      <c r="BQ839" s="39">
        <v>13.598193905350964</v>
      </c>
      <c r="BR839" s="39">
        <v>99.837131075163953</v>
      </c>
      <c r="BS839" s="39">
        <v>0.16286892483605725</v>
      </c>
      <c r="BT839" s="39">
        <v>1.7732982482955562E-2</v>
      </c>
      <c r="BU839" s="39">
        <v>58.866832072873947</v>
      </c>
      <c r="BV839" s="39">
        <v>24.225935054661594</v>
      </c>
      <c r="BW839" s="39">
        <v>0.24341938976030084</v>
      </c>
      <c r="BX839" s="39">
        <v>0.14714285783916994</v>
      </c>
      <c r="BY839" s="39">
        <v>0</v>
      </c>
      <c r="BZ839" s="39">
        <v>2.3261144413205312</v>
      </c>
      <c r="CA839" s="39">
        <v>0</v>
      </c>
      <c r="CB839" s="39">
        <v>3.4724440402777379</v>
      </c>
      <c r="CC839" s="39">
        <v>65.354423354423346</v>
      </c>
      <c r="CD839" s="39">
        <v>5.7089101374815661</v>
      </c>
      <c r="CE839" s="39">
        <v>0</v>
      </c>
      <c r="CF839" s="39">
        <v>3.0263559503875066</v>
      </c>
      <c r="CG839" s="39">
        <v>0</v>
      </c>
      <c r="CH839" s="39">
        <v>4.5177707068085224</v>
      </c>
      <c r="CI839" s="39">
        <v>85.02838230543837</v>
      </c>
      <c r="CJ839" s="39">
        <v>7.4274910373655834</v>
      </c>
      <c r="CK839" s="3"/>
    </row>
    <row r="840" spans="1:89" ht="13.5" customHeight="1" x14ac:dyDescent="0.3">
      <c r="A840" s="55" t="s">
        <v>727</v>
      </c>
      <c r="B840" s="55"/>
      <c r="C840" s="56" t="s">
        <v>3</v>
      </c>
      <c r="D840" s="3" t="s">
        <v>639</v>
      </c>
      <c r="E840" s="3" t="s">
        <v>640</v>
      </c>
      <c r="F840" s="3">
        <v>1</v>
      </c>
      <c r="G840" s="3" t="s">
        <v>87</v>
      </c>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4"/>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t="s">
        <v>741</v>
      </c>
      <c r="BR840" s="39"/>
      <c r="BS840" s="39"/>
      <c r="BT840" s="39"/>
      <c r="BU840" s="39"/>
      <c r="BV840" s="39"/>
      <c r="BW840" s="39"/>
      <c r="BX840" s="39"/>
      <c r="BY840" s="39"/>
      <c r="BZ840" s="39"/>
      <c r="CA840" s="39"/>
      <c r="CB840" s="39"/>
      <c r="CC840" s="39"/>
      <c r="CD840" s="39"/>
      <c r="CE840" s="39"/>
      <c r="CF840" s="39"/>
      <c r="CG840" s="39"/>
      <c r="CH840" s="39"/>
      <c r="CI840" s="39"/>
      <c r="CJ840" s="39"/>
      <c r="CK840" s="3"/>
    </row>
    <row r="841" spans="1:89" ht="13.5" customHeight="1" x14ac:dyDescent="0.3">
      <c r="A841" s="55" t="s">
        <v>727</v>
      </c>
      <c r="B841" s="55"/>
      <c r="C841" s="56" t="s">
        <v>3</v>
      </c>
      <c r="D841" s="3" t="s">
        <v>639</v>
      </c>
      <c r="E841" s="3" t="s">
        <v>640</v>
      </c>
      <c r="F841" s="3">
        <v>2</v>
      </c>
      <c r="G841" s="3" t="s">
        <v>87</v>
      </c>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4"/>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t="s">
        <v>741</v>
      </c>
      <c r="BR841" s="39"/>
      <c r="BS841" s="39"/>
      <c r="BT841" s="39"/>
      <c r="BU841" s="39"/>
      <c r="BV841" s="39"/>
      <c r="BW841" s="39"/>
      <c r="BX841" s="39"/>
      <c r="BY841" s="39"/>
      <c r="BZ841" s="39"/>
      <c r="CA841" s="39"/>
      <c r="CB841" s="39"/>
      <c r="CC841" s="39"/>
      <c r="CD841" s="39"/>
      <c r="CE841" s="39"/>
      <c r="CF841" s="39"/>
      <c r="CG841" s="39"/>
      <c r="CH841" s="39"/>
      <c r="CI841" s="39"/>
      <c r="CJ841" s="39"/>
      <c r="CK841" s="3"/>
    </row>
    <row r="842" spans="1:89" ht="13.5" customHeight="1" x14ac:dyDescent="0.3">
      <c r="A842" s="55" t="s">
        <v>727</v>
      </c>
      <c r="B842" s="55"/>
      <c r="C842" s="56" t="s">
        <v>3</v>
      </c>
      <c r="D842" s="3" t="s">
        <v>641</v>
      </c>
      <c r="E842" s="3" t="s">
        <v>642</v>
      </c>
      <c r="F842" s="3">
        <v>1</v>
      </c>
      <c r="G842" s="3" t="s">
        <v>87</v>
      </c>
      <c r="H842" s="39">
        <v>4.1304357356258103</v>
      </c>
      <c r="I842" s="39">
        <v>7.6032896625947739</v>
      </c>
      <c r="J842" s="39">
        <v>1.0883312940275702</v>
      </c>
      <c r="K842" s="39">
        <v>411.19944159446993</v>
      </c>
      <c r="L842" s="39">
        <v>1478.4965592931317</v>
      </c>
      <c r="M842" s="39">
        <v>32.501685729596687</v>
      </c>
      <c r="N842" s="39">
        <v>910.7170677150026</v>
      </c>
      <c r="O842" s="39">
        <v>4.4577663404327224</v>
      </c>
      <c r="P842" s="39">
        <v>402.63159219803993</v>
      </c>
      <c r="Q842" s="39">
        <v>1038.3745189233282</v>
      </c>
      <c r="R842" s="39">
        <v>140.87124239402829</v>
      </c>
      <c r="S842" s="39">
        <v>71.915306918649122</v>
      </c>
      <c r="T842" s="39">
        <v>146.24618929090741</v>
      </c>
      <c r="U842" s="39">
        <v>11302.998820106448</v>
      </c>
      <c r="V842" s="39">
        <v>0</v>
      </c>
      <c r="W842" s="39">
        <v>20.637772679369942</v>
      </c>
      <c r="X842" s="39">
        <v>6.7203353783163262</v>
      </c>
      <c r="Y842" s="39">
        <v>0</v>
      </c>
      <c r="Z842" s="39">
        <v>1195.4587483605947</v>
      </c>
      <c r="AA842" s="39">
        <v>1842.9704182225578</v>
      </c>
      <c r="AB842" s="39">
        <v>836.51037294304263</v>
      </c>
      <c r="AC842" s="39">
        <v>1.7712801834300469</v>
      </c>
      <c r="AD842" s="39">
        <v>4.3815878221690632</v>
      </c>
      <c r="AE842" s="39">
        <v>0.20769681183732255</v>
      </c>
      <c r="AF842" s="39">
        <v>4.1539362367464507E-2</v>
      </c>
      <c r="AG842" s="39">
        <v>0</v>
      </c>
      <c r="AH842" s="39">
        <v>4.5575869488352065</v>
      </c>
      <c r="AI842" s="39">
        <v>0.43658536323825631</v>
      </c>
      <c r="AJ842" s="39">
        <v>0</v>
      </c>
      <c r="AK842" s="39">
        <v>6.8934531037619413</v>
      </c>
      <c r="AL842" s="39">
        <v>30.552929304573517</v>
      </c>
      <c r="AM842" s="39">
        <v>65.028746336272349</v>
      </c>
      <c r="AN842" s="39">
        <v>4.8390884791841779</v>
      </c>
      <c r="AO842" s="39">
        <v>5.8972358266324507</v>
      </c>
      <c r="AP842" s="39">
        <v>15.252806886388527</v>
      </c>
      <c r="AQ842" s="4">
        <v>1.8281000921362449</v>
      </c>
      <c r="AR842" s="39">
        <v>19997.218531300994</v>
      </c>
      <c r="AS842" s="39">
        <v>4650.2334270898355</v>
      </c>
      <c r="AT842" s="39">
        <v>11330.356928164136</v>
      </c>
      <c r="AU842" s="39">
        <v>3881.0924075317939</v>
      </c>
      <c r="AV842" s="39">
        <v>135.53576851522746</v>
      </c>
      <c r="AW842" s="39">
        <v>23.254401204902457</v>
      </c>
      <c r="AX842" s="39">
        <v>56.659664494985122</v>
      </c>
      <c r="AY842" s="39">
        <v>19.40816119730275</v>
      </c>
      <c r="AZ842" s="39">
        <v>0.67777310280966196</v>
      </c>
      <c r="BA842" s="39">
        <v>12.822056692248156</v>
      </c>
      <c r="BB842" s="39">
        <v>2837.3725206726335</v>
      </c>
      <c r="BC842" s="39">
        <v>1653.7926604340455</v>
      </c>
      <c r="BD842" s="39">
        <v>146.24618929090741</v>
      </c>
      <c r="BE842" s="39">
        <v>0.27572931323304201</v>
      </c>
      <c r="BF842" s="39">
        <v>61.0157009354322</v>
      </c>
      <c r="BG842" s="39">
        <v>35.563648284834727</v>
      </c>
      <c r="BH842" s="39">
        <v>3.1449214665000116</v>
      </c>
      <c r="BI842" s="39">
        <v>964.2076588190431</v>
      </c>
      <c r="BJ842" s="39">
        <v>2524.4743678790546</v>
      </c>
      <c r="BK842" s="39">
        <v>174.46125941765254</v>
      </c>
      <c r="BL842" s="39">
        <v>987.09014097408442</v>
      </c>
      <c r="BM842" s="39">
        <v>20.734607712423038</v>
      </c>
      <c r="BN842" s="39">
        <v>54.287046176494776</v>
      </c>
      <c r="BO842" s="39">
        <v>3.7516667099189518</v>
      </c>
      <c r="BP842" s="39">
        <v>21.226679401163214</v>
      </c>
      <c r="BQ842" s="39">
        <v>27.358108057686266</v>
      </c>
      <c r="BR842" s="39">
        <v>99.758541516113382</v>
      </c>
      <c r="BS842" s="39">
        <v>0.24145848388660707</v>
      </c>
      <c r="BT842" s="39">
        <v>0</v>
      </c>
      <c r="BU842" s="39">
        <v>47.485868016077639</v>
      </c>
      <c r="BV842" s="39">
        <v>21.553477348791777</v>
      </c>
      <c r="BW842" s="39">
        <v>4.5638701618972898E-2</v>
      </c>
      <c r="BX842" s="39">
        <v>0.11289573558377505</v>
      </c>
      <c r="BY842" s="39">
        <v>0.24923617420478705</v>
      </c>
      <c r="BZ842" s="39">
        <v>4.5575869488352065</v>
      </c>
      <c r="CA842" s="39">
        <v>0.43658536323825631</v>
      </c>
      <c r="CB842" s="39">
        <v>6.8934531037619413</v>
      </c>
      <c r="CC842" s="39">
        <v>100.42076412003006</v>
      </c>
      <c r="CD842" s="39">
        <v>22.978142805157223</v>
      </c>
      <c r="CE842" s="39">
        <v>0.18388959382097381</v>
      </c>
      <c r="CF842" s="39">
        <v>3.3626451517284615</v>
      </c>
      <c r="CG842" s="39">
        <v>0.32211818918428597</v>
      </c>
      <c r="CH842" s="39">
        <v>5.0860766713308312</v>
      </c>
      <c r="CI842" s="39">
        <v>74.091706728137794</v>
      </c>
      <c r="CJ842" s="39">
        <v>16.953563665797656</v>
      </c>
      <c r="CK842" s="3"/>
    </row>
    <row r="843" spans="1:89" ht="13.5" customHeight="1" x14ac:dyDescent="0.3">
      <c r="A843" s="55" t="s">
        <v>727</v>
      </c>
      <c r="B843" s="55"/>
      <c r="C843" s="56" t="s">
        <v>3</v>
      </c>
      <c r="D843" s="3" t="s">
        <v>641</v>
      </c>
      <c r="E843" s="3" t="s">
        <v>642</v>
      </c>
      <c r="F843" s="3">
        <v>2</v>
      </c>
      <c r="G843" s="3" t="s">
        <v>87</v>
      </c>
      <c r="H843" s="39">
        <v>9.8451305706247041</v>
      </c>
      <c r="I843" s="39">
        <v>7.144793053554217</v>
      </c>
      <c r="J843" s="39">
        <v>3.9833682886465391</v>
      </c>
      <c r="K843" s="39">
        <v>808.79836648149944</v>
      </c>
      <c r="L843" s="39">
        <v>1077.2982938733721</v>
      </c>
      <c r="M843" s="39">
        <v>34.009599327604704</v>
      </c>
      <c r="N843" s="39">
        <v>864.18604694272892</v>
      </c>
      <c r="O843" s="39">
        <v>11.624736229072116</v>
      </c>
      <c r="P843" s="39">
        <v>892.36894254124354</v>
      </c>
      <c r="Q843" s="39">
        <v>1050.2563554783264</v>
      </c>
      <c r="R843" s="39">
        <v>97.882221051127061</v>
      </c>
      <c r="S843" s="39">
        <v>82.065145431603611</v>
      </c>
      <c r="T843" s="39">
        <v>147.2219056604695</v>
      </c>
      <c r="U843" s="39">
        <v>11449.148156000949</v>
      </c>
      <c r="V843" s="39">
        <v>4.5108890286555271E-2</v>
      </c>
      <c r="W843" s="39">
        <v>21.734658879328933</v>
      </c>
      <c r="X843" s="39">
        <v>7.6086987508307304</v>
      </c>
      <c r="Y843" s="39">
        <v>1.3385941812337754</v>
      </c>
      <c r="Z843" s="39">
        <v>1918.4283277298816</v>
      </c>
      <c r="AA843" s="39">
        <v>1651.7090559457943</v>
      </c>
      <c r="AB843" s="39">
        <v>920.61069129794328</v>
      </c>
      <c r="AC843" s="39">
        <v>3.7017579296236662</v>
      </c>
      <c r="AD843" s="39">
        <v>5.7026715974525528</v>
      </c>
      <c r="AE843" s="39">
        <v>0.18194071877996887</v>
      </c>
      <c r="AF843" s="39">
        <v>9.2448946391063283E-2</v>
      </c>
      <c r="AG843" s="39">
        <v>0</v>
      </c>
      <c r="AH843" s="39">
        <v>1.6707555077217666</v>
      </c>
      <c r="AI843" s="39">
        <v>8.8070911511998307E-2</v>
      </c>
      <c r="AJ843" s="39">
        <v>8.8070911511998307E-2</v>
      </c>
      <c r="AK843" s="39">
        <v>4.3822647070636549</v>
      </c>
      <c r="AL843" s="39">
        <v>17.736184414165496</v>
      </c>
      <c r="AM843" s="39">
        <v>54.712565315104001</v>
      </c>
      <c r="AN843" s="39">
        <v>4.727051041139636</v>
      </c>
      <c r="AO843" s="39">
        <v>3.8208864527771471</v>
      </c>
      <c r="AP843" s="39">
        <v>13.89237684283075</v>
      </c>
      <c r="AQ843" s="4">
        <v>1.4720066851801028</v>
      </c>
      <c r="AR843" s="39">
        <v>21169.577248587382</v>
      </c>
      <c r="AS843" s="39">
        <v>5086.6849049298735</v>
      </c>
      <c r="AT843" s="39">
        <v>11479.87521670263</v>
      </c>
      <c r="AU843" s="39">
        <v>4500.1525045006947</v>
      </c>
      <c r="AV843" s="39">
        <v>102.86462245417758</v>
      </c>
      <c r="AW843" s="39">
        <v>24.02827815217378</v>
      </c>
      <c r="AX843" s="39">
        <v>54.228174147732055</v>
      </c>
      <c r="AY843" s="39">
        <v>21.257639921935542</v>
      </c>
      <c r="AZ843" s="39">
        <v>0.48590777815859121</v>
      </c>
      <c r="BA843" s="39">
        <v>20.973291912825459</v>
      </c>
      <c r="BB843" s="39">
        <v>2795.917042854277</v>
      </c>
      <c r="BC843" s="39">
        <v>2122.5726645023005</v>
      </c>
      <c r="BD843" s="39">
        <v>147.2219056604695</v>
      </c>
      <c r="BE843" s="39">
        <v>0.41231749763974435</v>
      </c>
      <c r="BF843" s="39">
        <v>54.965406647157401</v>
      </c>
      <c r="BG843" s="39">
        <v>41.728015479102353</v>
      </c>
      <c r="BH843" s="39">
        <v>2.8942603761004762</v>
      </c>
      <c r="BI843" s="39">
        <v>1858.2343452538371</v>
      </c>
      <c r="BJ843" s="39">
        <v>2134.6994424052527</v>
      </c>
      <c r="BK843" s="39">
        <v>135.8751886673783</v>
      </c>
      <c r="BL843" s="39">
        <v>957.87592860340465</v>
      </c>
      <c r="BM843" s="39">
        <v>36.531343694060702</v>
      </c>
      <c r="BN843" s="39">
        <v>41.966417859623299</v>
      </c>
      <c r="BO843" s="39">
        <v>2.6711933451134717</v>
      </c>
      <c r="BP843" s="39">
        <v>18.831045101202513</v>
      </c>
      <c r="BQ843" s="39">
        <v>30.727060701679996</v>
      </c>
      <c r="BR843" s="39">
        <v>99.732339767448209</v>
      </c>
      <c r="BS843" s="39">
        <v>0.26766023255177634</v>
      </c>
      <c r="BT843" s="39">
        <v>1.1660354803214144E-2</v>
      </c>
      <c r="BU843" s="39">
        <v>36.703401813469348</v>
      </c>
      <c r="BV843" s="39">
        <v>20.457322065801584</v>
      </c>
      <c r="BW843" s="39">
        <v>8.225849959354628E-2</v>
      </c>
      <c r="BX843" s="39">
        <v>0.1267217409132067</v>
      </c>
      <c r="BY843" s="39">
        <v>0.27438966517103214</v>
      </c>
      <c r="BZ843" s="39">
        <v>1.6707555077217666</v>
      </c>
      <c r="CA843" s="39">
        <v>0.17614182302399661</v>
      </c>
      <c r="CB843" s="39">
        <v>4.3822647070636549</v>
      </c>
      <c r="CC843" s="39">
        <v>77.175800770409126</v>
      </c>
      <c r="CD843" s="39">
        <v>19.185269980787997</v>
      </c>
      <c r="CE843" s="39">
        <v>0.26674833254092067</v>
      </c>
      <c r="CF843" s="39">
        <v>1.6242275214357851</v>
      </c>
      <c r="CG843" s="39">
        <v>0.17123654257561813</v>
      </c>
      <c r="CH843" s="39">
        <v>4.2602253355042388</v>
      </c>
      <c r="CI843" s="39">
        <v>75.02657272162557</v>
      </c>
      <c r="CJ843" s="39">
        <v>18.650989546317863</v>
      </c>
      <c r="CK843" s="3"/>
    </row>
    <row r="844" spans="1:89" ht="13.5" customHeight="1" x14ac:dyDescent="0.3">
      <c r="A844" s="55" t="s">
        <v>727</v>
      </c>
      <c r="B844" s="55"/>
      <c r="C844" s="56" t="s">
        <v>3</v>
      </c>
      <c r="D844" s="3" t="s">
        <v>641</v>
      </c>
      <c r="E844" s="3" t="s">
        <v>642</v>
      </c>
      <c r="F844" s="3">
        <v>3</v>
      </c>
      <c r="G844" s="3" t="s">
        <v>87</v>
      </c>
      <c r="H844" s="39">
        <v>0</v>
      </c>
      <c r="I844" s="39">
        <v>7.173115756295112</v>
      </c>
      <c r="J844" s="39">
        <v>2.2986200565418864</v>
      </c>
      <c r="K844" s="39">
        <v>153.24583460662905</v>
      </c>
      <c r="L844" s="39">
        <v>1636.7018894117277</v>
      </c>
      <c r="M844" s="39">
        <v>27.083405740236348</v>
      </c>
      <c r="N844" s="39">
        <v>592.44894319443472</v>
      </c>
      <c r="O844" s="39">
        <v>7.9020187539013458</v>
      </c>
      <c r="P844" s="39">
        <v>154.16267984067852</v>
      </c>
      <c r="Q844" s="39">
        <v>1260.111154774688</v>
      </c>
      <c r="R844" s="39">
        <v>82.97201430206357</v>
      </c>
      <c r="S844" s="39">
        <v>67.748524053942774</v>
      </c>
      <c r="T844" s="39">
        <v>98.51803774312728</v>
      </c>
      <c r="U844" s="39">
        <v>9518.1143570976983</v>
      </c>
      <c r="V844" s="39">
        <v>0</v>
      </c>
      <c r="W844" s="39">
        <v>20.324827172705422</v>
      </c>
      <c r="X844" s="39">
        <v>6.6979023505382589</v>
      </c>
      <c r="Y844" s="39">
        <v>2.1518127142998607</v>
      </c>
      <c r="Z844" s="39">
        <v>758.85652003302994</v>
      </c>
      <c r="AA844" s="39">
        <v>890.15946867484604</v>
      </c>
      <c r="AB844" s="39">
        <v>978.78462778040603</v>
      </c>
      <c r="AC844" s="39">
        <v>4.999762406348502</v>
      </c>
      <c r="AD844" s="39">
        <v>5.4550531089054584</v>
      </c>
      <c r="AE844" s="39">
        <v>0.1200090583900903</v>
      </c>
      <c r="AF844" s="39">
        <v>0</v>
      </c>
      <c r="AG844" s="39">
        <v>0.33963410581590536</v>
      </c>
      <c r="AH844" s="39">
        <v>2.1978162687793024</v>
      </c>
      <c r="AI844" s="39">
        <v>0</v>
      </c>
      <c r="AJ844" s="39">
        <v>0</v>
      </c>
      <c r="AK844" s="39">
        <v>2.5101545251699933</v>
      </c>
      <c r="AL844" s="39">
        <v>17.540363303910102</v>
      </c>
      <c r="AM844" s="39">
        <v>65.489901450492582</v>
      </c>
      <c r="AN844" s="39">
        <v>3.2305570729216049</v>
      </c>
      <c r="AO844" s="39">
        <v>4.012664948625539</v>
      </c>
      <c r="AP844" s="39">
        <v>14.820756692677872</v>
      </c>
      <c r="AQ844" s="4">
        <v>1.1349296570971448</v>
      </c>
      <c r="AR844" s="39">
        <v>16387.307356656926</v>
      </c>
      <c r="AS844" s="39">
        <v>4090.3662382342663</v>
      </c>
      <c r="AT844" s="39">
        <v>9547.2888993352426</v>
      </c>
      <c r="AU844" s="39">
        <v>2638.2554320035356</v>
      </c>
      <c r="AV844" s="39">
        <v>111.39678708388014</v>
      </c>
      <c r="AW844" s="39">
        <v>24.960575579688872</v>
      </c>
      <c r="AX844" s="39">
        <v>58.260266263065482</v>
      </c>
      <c r="AY844" s="39">
        <v>16.099383349466571</v>
      </c>
      <c r="AZ844" s="39">
        <v>0.67977480777907073</v>
      </c>
      <c r="BA844" s="39">
        <v>9.4717358128369984</v>
      </c>
      <c r="BB844" s="39">
        <v>2417.3820917069293</v>
      </c>
      <c r="BC844" s="39">
        <v>1564.9943729713727</v>
      </c>
      <c r="BD844" s="39">
        <v>98.51803774312728</v>
      </c>
      <c r="BE844" s="39">
        <v>0.23156204753258885</v>
      </c>
      <c r="BF844" s="39">
        <v>59.099404574355844</v>
      </c>
      <c r="BG844" s="39">
        <v>38.260495071144319</v>
      </c>
      <c r="BH844" s="39">
        <v>2.4085383069672424</v>
      </c>
      <c r="BI844" s="39">
        <v>405.92655219043479</v>
      </c>
      <c r="BJ844" s="39">
        <v>2903.9861599427109</v>
      </c>
      <c r="BK844" s="39">
        <v>112.35404009884181</v>
      </c>
      <c r="BL844" s="39">
        <v>668.09948600227881</v>
      </c>
      <c r="BM844" s="39">
        <v>9.9239659372326923</v>
      </c>
      <c r="BN844" s="39">
        <v>70.995749299855035</v>
      </c>
      <c r="BO844" s="39">
        <v>2.7467965838516926</v>
      </c>
      <c r="BP844" s="39">
        <v>16.333488179060581</v>
      </c>
      <c r="BQ844" s="39">
        <v>29.174542237543545</v>
      </c>
      <c r="BR844" s="39">
        <v>99.694420661769485</v>
      </c>
      <c r="BS844" s="39">
        <v>0.3055793382305097</v>
      </c>
      <c r="BT844" s="39">
        <v>2.2538468637412729E-2</v>
      </c>
      <c r="BU844" s="39">
        <v>33.74045810260472</v>
      </c>
      <c r="BV844" s="39">
        <v>37.099691557807219</v>
      </c>
      <c r="BW844" s="39">
        <v>0.18951017197571346</v>
      </c>
      <c r="BX844" s="39">
        <v>0.2067674358870854</v>
      </c>
      <c r="BY844" s="39">
        <v>0.1200090583900903</v>
      </c>
      <c r="BZ844" s="39">
        <v>2.5374503745952079</v>
      </c>
      <c r="CA844" s="39">
        <v>0</v>
      </c>
      <c r="CB844" s="39">
        <v>2.5101545251699933</v>
      </c>
      <c r="CC844" s="39">
        <v>86.260821827324278</v>
      </c>
      <c r="CD844" s="39">
        <v>19.968351298400556</v>
      </c>
      <c r="CE844" s="39">
        <v>0.10773116669848407</v>
      </c>
      <c r="CF844" s="39">
        <v>2.2778487970973034</v>
      </c>
      <c r="CG844" s="39">
        <v>0</v>
      </c>
      <c r="CH844" s="39">
        <v>2.2533455325600045</v>
      </c>
      <c r="CI844" s="39">
        <v>77.435646112819342</v>
      </c>
      <c r="CJ844" s="39">
        <v>17.925428390824845</v>
      </c>
      <c r="CK844" s="3"/>
    </row>
    <row r="845" spans="1:89" ht="13.5" customHeight="1" x14ac:dyDescent="0.3">
      <c r="A845" s="55" t="s">
        <v>727</v>
      </c>
      <c r="B845" s="55"/>
      <c r="C845" s="56" t="s">
        <v>3</v>
      </c>
      <c r="D845" s="3" t="s">
        <v>643</v>
      </c>
      <c r="E845" s="3" t="s">
        <v>644</v>
      </c>
      <c r="F845" s="3">
        <v>3</v>
      </c>
      <c r="G845" s="3" t="s">
        <v>87</v>
      </c>
      <c r="H845" s="39">
        <v>1.203261366652199</v>
      </c>
      <c r="I845" s="39">
        <v>7.9660522867652981</v>
      </c>
      <c r="J845" s="39">
        <v>4.354813050929538</v>
      </c>
      <c r="K845" s="39">
        <v>396.06840742018755</v>
      </c>
      <c r="L845" s="39">
        <v>3202.9242447114293</v>
      </c>
      <c r="M845" s="39">
        <v>112.1699313819183</v>
      </c>
      <c r="N845" s="39">
        <v>812.46802292998518</v>
      </c>
      <c r="O845" s="39">
        <v>11.740636098065371</v>
      </c>
      <c r="P845" s="39">
        <v>202.86891255384941</v>
      </c>
      <c r="Q845" s="39">
        <v>1311.7988505697581</v>
      </c>
      <c r="R845" s="39">
        <v>187.01115015835828</v>
      </c>
      <c r="S845" s="39">
        <v>88.863088406235633</v>
      </c>
      <c r="T845" s="39">
        <v>34.352318323822139</v>
      </c>
      <c r="U845" s="39">
        <v>10728.583238302839</v>
      </c>
      <c r="V845" s="39">
        <v>0</v>
      </c>
      <c r="W845" s="39">
        <v>13.360098854139688</v>
      </c>
      <c r="X845" s="39">
        <v>6.9697270410251413</v>
      </c>
      <c r="Y845" s="39">
        <v>1.5841274967229899</v>
      </c>
      <c r="Z845" s="39">
        <v>255.91529312926937</v>
      </c>
      <c r="AA845" s="39">
        <v>305.73090071881478</v>
      </c>
      <c r="AB845" s="39">
        <v>274.05439414428218</v>
      </c>
      <c r="AC845" s="39">
        <v>2.0028788313201331</v>
      </c>
      <c r="AD845" s="39">
        <v>1.9336720097094349</v>
      </c>
      <c r="AE845" s="39">
        <v>0.17004448838358874</v>
      </c>
      <c r="AF845" s="39">
        <v>0.26207246111343913</v>
      </c>
      <c r="AG845" s="39">
        <v>0.1576987527355185</v>
      </c>
      <c r="AH845" s="39">
        <v>0.99358303755490684</v>
      </c>
      <c r="AI845" s="39">
        <v>0.12751446756045273</v>
      </c>
      <c r="AJ845" s="39">
        <v>0</v>
      </c>
      <c r="AK845" s="39">
        <v>4.0338466696084794</v>
      </c>
      <c r="AL845" s="39">
        <v>24.20199653702192</v>
      </c>
      <c r="AM845" s="39">
        <v>91.857268507014695</v>
      </c>
      <c r="AN845" s="39">
        <v>6.5255049519008912</v>
      </c>
      <c r="AO845" s="39">
        <v>6.3185658109515987</v>
      </c>
      <c r="AP845" s="39">
        <v>19.162315405970229</v>
      </c>
      <c r="AQ845" s="4">
        <v>1.8368489942094004</v>
      </c>
      <c r="AR845" s="39">
        <v>18119.571279870106</v>
      </c>
      <c r="AS845" s="39">
        <v>6373.7896892579556</v>
      </c>
      <c r="AT845" s="39">
        <v>10750.497191694727</v>
      </c>
      <c r="AU845" s="39">
        <v>839.63713883339585</v>
      </c>
      <c r="AV845" s="39">
        <v>155.64726008402511</v>
      </c>
      <c r="AW845" s="39">
        <v>35.176272058593909</v>
      </c>
      <c r="AX845" s="39">
        <v>59.330858471458242</v>
      </c>
      <c r="AY845" s="39">
        <v>4.6338686819052324</v>
      </c>
      <c r="AZ845" s="39">
        <v>0.85900078804260149</v>
      </c>
      <c r="BA845" s="39">
        <v>13.524126704347035</v>
      </c>
      <c r="BB845" s="39">
        <v>4535.3712425415861</v>
      </c>
      <c r="BC845" s="39">
        <v>1790.5420016882015</v>
      </c>
      <c r="BD845" s="39">
        <v>34.352318323822139</v>
      </c>
      <c r="BE845" s="39">
        <v>0.21218344758283872</v>
      </c>
      <c r="BF845" s="39">
        <v>71.156587582192401</v>
      </c>
      <c r="BG845" s="39">
        <v>28.092266751535359</v>
      </c>
      <c r="BH845" s="39">
        <v>0.53896221868941951</v>
      </c>
      <c r="BI845" s="39">
        <v>634.49289966451136</v>
      </c>
      <c r="BJ845" s="39">
        <v>4522.6891475679531</v>
      </c>
      <c r="BK845" s="39">
        <v>303.5358945912061</v>
      </c>
      <c r="BL845" s="39">
        <v>913.07174743428618</v>
      </c>
      <c r="BM845" s="39">
        <v>9.9547197287329983</v>
      </c>
      <c r="BN845" s="39">
        <v>70.957614983598404</v>
      </c>
      <c r="BO845" s="39">
        <v>4.7622514922757686</v>
      </c>
      <c r="BP845" s="39">
        <v>14.32541379539285</v>
      </c>
      <c r="BQ845" s="39">
        <v>21.913953391887819</v>
      </c>
      <c r="BR845" s="39">
        <v>99.796158698512869</v>
      </c>
      <c r="BS845" s="39">
        <v>0.20384130148712934</v>
      </c>
      <c r="BT845" s="39">
        <v>1.4735388219503039E-2</v>
      </c>
      <c r="BU845" s="39">
        <v>36.41226508198551</v>
      </c>
      <c r="BV845" s="39">
        <v>32.639622697616424</v>
      </c>
      <c r="BW845" s="39">
        <v>0.23854100047348578</v>
      </c>
      <c r="BX845" s="39">
        <v>0.23029853257754976</v>
      </c>
      <c r="BY845" s="39">
        <v>0.43211694949702784</v>
      </c>
      <c r="BZ845" s="39">
        <v>1.1512817902904253</v>
      </c>
      <c r="CA845" s="39">
        <v>0.12751446756045273</v>
      </c>
      <c r="CB845" s="39">
        <v>4.0338466696084794</v>
      </c>
      <c r="CC845" s="39">
        <v>122.58476999593749</v>
      </c>
      <c r="CD845" s="39">
        <v>27.317730211131231</v>
      </c>
      <c r="CE845" s="39">
        <v>0.27762579904313922</v>
      </c>
      <c r="CF845" s="39">
        <v>0.73967366317204275</v>
      </c>
      <c r="CG845" s="39">
        <v>8.192528894605336E-2</v>
      </c>
      <c r="CH845" s="39">
        <v>2.5916592861517991</v>
      </c>
      <c r="CI845" s="39">
        <v>78.75806482540132</v>
      </c>
      <c r="CJ845" s="39">
        <v>17.551051137285643</v>
      </c>
      <c r="CK845" s="3"/>
    </row>
    <row r="846" spans="1:89" ht="13.5" customHeight="1" x14ac:dyDescent="0.3">
      <c r="A846" s="55" t="s">
        <v>727</v>
      </c>
      <c r="B846" s="55"/>
      <c r="C846" s="56" t="s">
        <v>3</v>
      </c>
      <c r="D846" s="3" t="s">
        <v>643</v>
      </c>
      <c r="E846" s="3" t="s">
        <v>644</v>
      </c>
      <c r="F846" s="3">
        <v>2</v>
      </c>
      <c r="G846" s="3" t="s">
        <v>87</v>
      </c>
      <c r="H846" s="39">
        <v>4.0894720231178026</v>
      </c>
      <c r="I846" s="39">
        <v>6.4101974706390665</v>
      </c>
      <c r="J846" s="39">
        <v>4.828196445311753</v>
      </c>
      <c r="K846" s="39">
        <v>1620.7537295023433</v>
      </c>
      <c r="L846" s="39">
        <v>3205.1523802118622</v>
      </c>
      <c r="M846" s="39">
        <v>147.83715195479903</v>
      </c>
      <c r="N846" s="39">
        <v>1959.5844071530012</v>
      </c>
      <c r="O846" s="39">
        <v>23.103596788685042</v>
      </c>
      <c r="P846" s="39">
        <v>924.72916226804614</v>
      </c>
      <c r="Q846" s="39">
        <v>1820.4273001574009</v>
      </c>
      <c r="R846" s="39">
        <v>292.4281601395092</v>
      </c>
      <c r="S846" s="39">
        <v>123.0396030237972</v>
      </c>
      <c r="T846" s="39">
        <v>64.77140019683479</v>
      </c>
      <c r="U846" s="39">
        <v>13210.828987614703</v>
      </c>
      <c r="V846" s="39">
        <v>1.5845158702301559E-2</v>
      </c>
      <c r="W846" s="39">
        <v>18.799282120710693</v>
      </c>
      <c r="X846" s="39">
        <v>8.3926022497451065</v>
      </c>
      <c r="Y846" s="39">
        <v>1.2779839208410637</v>
      </c>
      <c r="Z846" s="39">
        <v>422.43711889119095</v>
      </c>
      <c r="AA846" s="39">
        <v>730.38202671672354</v>
      </c>
      <c r="AB846" s="39">
        <v>394.59832828631636</v>
      </c>
      <c r="AC846" s="39">
        <v>4.9184744432048273</v>
      </c>
      <c r="AD846" s="39">
        <v>2.1133483268105806</v>
      </c>
      <c r="AE846" s="39">
        <v>2.9418820097807649E-2</v>
      </c>
      <c r="AF846" s="39">
        <v>2.991183184031718E-2</v>
      </c>
      <c r="AG846" s="39">
        <v>0</v>
      </c>
      <c r="AH846" s="39">
        <v>1.4969862588910208</v>
      </c>
      <c r="AI846" s="39">
        <v>0</v>
      </c>
      <c r="AJ846" s="39">
        <v>0</v>
      </c>
      <c r="AK846" s="39">
        <v>6.5169927252702671</v>
      </c>
      <c r="AL846" s="39">
        <v>40.466118007057716</v>
      </c>
      <c r="AM846" s="39">
        <v>121.38971695086742</v>
      </c>
      <c r="AN846" s="39">
        <v>9.7404807146558738</v>
      </c>
      <c r="AO846" s="39">
        <v>13.242294499420083</v>
      </c>
      <c r="AP846" s="39">
        <v>29.369876366507906</v>
      </c>
      <c r="AQ846" s="4">
        <v>2.7143967623325023</v>
      </c>
      <c r="AR846" s="39">
        <v>25215.914948001238</v>
      </c>
      <c r="AS846" s="39">
        <v>10197.154757335345</v>
      </c>
      <c r="AT846" s="39">
        <v>13239.314701064703</v>
      </c>
      <c r="AU846" s="39">
        <v>1554.449296664246</v>
      </c>
      <c r="AV846" s="39">
        <v>224.9961929369409</v>
      </c>
      <c r="AW846" s="39">
        <v>40.439360532280155</v>
      </c>
      <c r="AX846" s="39">
        <v>52.503804555044027</v>
      </c>
      <c r="AY846" s="39">
        <v>6.1645563917460029</v>
      </c>
      <c r="AZ846" s="39">
        <v>0.89227852092979643</v>
      </c>
      <c r="BA846" s="39">
        <v>15.327865939068623</v>
      </c>
      <c r="BB846" s="39">
        <v>6956.4312656106904</v>
      </c>
      <c r="BC846" s="39">
        <v>3160.6242255887532</v>
      </c>
      <c r="BD846" s="39">
        <v>64.77140019683479</v>
      </c>
      <c r="BE846" s="39">
        <v>0.1503151251876656</v>
      </c>
      <c r="BF846" s="39">
        <v>68.219335992783343</v>
      </c>
      <c r="BG846" s="39">
        <v>30.995157971052187</v>
      </c>
      <c r="BH846" s="39">
        <v>0.63519091097682268</v>
      </c>
      <c r="BI846" s="39">
        <v>2614.3437639903418</v>
      </c>
      <c r="BJ846" s="39">
        <v>5031.989877839902</v>
      </c>
      <c r="BK846" s="39">
        <v>445.09350853961996</v>
      </c>
      <c r="BL846" s="39">
        <v>2105.7276069654836</v>
      </c>
      <c r="BM846" s="39">
        <v>25.637972809128033</v>
      </c>
      <c r="BN846" s="39">
        <v>49.346999212894453</v>
      </c>
      <c r="BO846" s="39">
        <v>4.3648794112832405</v>
      </c>
      <c r="BP846" s="39">
        <v>20.650148566694291</v>
      </c>
      <c r="BQ846" s="39">
        <v>28.485713449999164</v>
      </c>
      <c r="BR846" s="39">
        <v>99.784839970246281</v>
      </c>
      <c r="BS846" s="39">
        <v>0.2151600297537179</v>
      </c>
      <c r="BT846" s="39">
        <v>9.6529461659997286E-3</v>
      </c>
      <c r="BU846" s="39">
        <v>46.986545542789912</v>
      </c>
      <c r="BV846" s="39">
        <v>25.385088412539442</v>
      </c>
      <c r="BW846" s="39">
        <v>0.31641266484275654</v>
      </c>
      <c r="BX846" s="39">
        <v>0.13595479320848214</v>
      </c>
      <c r="BY846" s="39">
        <v>5.9330651938124826E-2</v>
      </c>
      <c r="BZ846" s="39">
        <v>1.4969862588910208</v>
      </c>
      <c r="CA846" s="39">
        <v>0</v>
      </c>
      <c r="CB846" s="39">
        <v>6.5169927252702671</v>
      </c>
      <c r="CC846" s="39">
        <v>171.596315672581</v>
      </c>
      <c r="CD846" s="39">
        <v>45.326567628260499</v>
      </c>
      <c r="CE846" s="39">
        <v>2.6369624820608974E-2</v>
      </c>
      <c r="CF846" s="39">
        <v>0.66533848388740402</v>
      </c>
      <c r="CG846" s="39">
        <v>0</v>
      </c>
      <c r="CH846" s="39">
        <v>2.8964902206575411</v>
      </c>
      <c r="CI846" s="39">
        <v>76.266319635316606</v>
      </c>
      <c r="CJ846" s="39">
        <v>20.145482035317841</v>
      </c>
      <c r="CK846" s="3"/>
    </row>
    <row r="847" spans="1:89" ht="13.5" customHeight="1" x14ac:dyDescent="0.3">
      <c r="A847" s="55" t="s">
        <v>727</v>
      </c>
      <c r="B847" s="55"/>
      <c r="C847" s="56" t="s">
        <v>3</v>
      </c>
      <c r="D847" s="3" t="s">
        <v>643</v>
      </c>
      <c r="E847" s="3" t="s">
        <v>644</v>
      </c>
      <c r="F847" s="3">
        <v>1</v>
      </c>
      <c r="G847" s="3" t="s">
        <v>87</v>
      </c>
      <c r="H847" s="39">
        <v>1.4170835031159796</v>
      </c>
      <c r="I847" s="39">
        <v>4.0039293319173197</v>
      </c>
      <c r="J847" s="39">
        <v>3.0645213071788602</v>
      </c>
      <c r="K847" s="39">
        <v>678.07490873696611</v>
      </c>
      <c r="L847" s="39">
        <v>3003.2410226429911</v>
      </c>
      <c r="M847" s="39">
        <v>98.234419235623307</v>
      </c>
      <c r="N847" s="39">
        <v>1862.2649129073698</v>
      </c>
      <c r="O847" s="39">
        <v>8.3115137411670545</v>
      </c>
      <c r="P847" s="39">
        <v>439.89278457906153</v>
      </c>
      <c r="Q847" s="39">
        <v>1541.6243207246841</v>
      </c>
      <c r="R847" s="39">
        <v>319.69519338572672</v>
      </c>
      <c r="S847" s="39">
        <v>125.74490117584935</v>
      </c>
      <c r="T847" s="39">
        <v>91.332109839299704</v>
      </c>
      <c r="U847" s="39">
        <v>13231.835914664169</v>
      </c>
      <c r="V847" s="39">
        <v>4.0456560375145599E-3</v>
      </c>
      <c r="W847" s="39">
        <v>14.762598880890629</v>
      </c>
      <c r="X847" s="39">
        <v>8.4028275899177398</v>
      </c>
      <c r="Y847" s="39">
        <v>0.26701329847596095</v>
      </c>
      <c r="Z847" s="39">
        <v>859.27460344860651</v>
      </c>
      <c r="AA847" s="39">
        <v>1141.2240827051805</v>
      </c>
      <c r="AB847" s="39">
        <v>380.39791940676815</v>
      </c>
      <c r="AC847" s="39">
        <v>2.0696460927924689</v>
      </c>
      <c r="AD847" s="39">
        <v>4.1544544280229783</v>
      </c>
      <c r="AE847" s="39">
        <v>0</v>
      </c>
      <c r="AF847" s="39">
        <v>0</v>
      </c>
      <c r="AG847" s="39">
        <v>0</v>
      </c>
      <c r="AH847" s="39">
        <v>1.9265669535048175</v>
      </c>
      <c r="AI847" s="39">
        <v>0.45593735450646611</v>
      </c>
      <c r="AJ847" s="39">
        <v>0.45593735450646611</v>
      </c>
      <c r="AK847" s="39">
        <v>4.8060281794697985</v>
      </c>
      <c r="AL847" s="39">
        <v>50.542255735167146</v>
      </c>
      <c r="AM847" s="39">
        <v>80.588054801052579</v>
      </c>
      <c r="AN847" s="39">
        <v>14.070064049853025</v>
      </c>
      <c r="AO847" s="39">
        <v>19.065104688076506</v>
      </c>
      <c r="AP847" s="39">
        <v>27.367785681695022</v>
      </c>
      <c r="AQ847" s="4">
        <v>4.4367713904220309</v>
      </c>
      <c r="AR847" s="39">
        <v>24023.009233470068</v>
      </c>
      <c r="AS847" s="39">
        <v>8176.9016211109511</v>
      </c>
      <c r="AT847" s="39">
        <v>13255.272400089492</v>
      </c>
      <c r="AU847" s="39">
        <v>2387.1207060813708</v>
      </c>
      <c r="AV847" s="39">
        <v>203.71450618825384</v>
      </c>
      <c r="AW847" s="39">
        <v>34.037790776513042</v>
      </c>
      <c r="AX847" s="39">
        <v>55.177402095077994</v>
      </c>
      <c r="AY847" s="39">
        <v>9.9368096764310199</v>
      </c>
      <c r="AZ847" s="39">
        <v>0.84799745197795007</v>
      </c>
      <c r="BA847" s="39">
        <v>8.4855341422121597</v>
      </c>
      <c r="BB847" s="39">
        <v>5650.1267772641168</v>
      </c>
      <c r="BC847" s="39">
        <v>2426.9571998653219</v>
      </c>
      <c r="BD847" s="39">
        <v>91.332109839299704</v>
      </c>
      <c r="BE847" s="39">
        <v>0.10377444336989927</v>
      </c>
      <c r="BF847" s="39">
        <v>69.09862731718259</v>
      </c>
      <c r="BG847" s="39">
        <v>29.680645705696826</v>
      </c>
      <c r="BH847" s="39">
        <v>1.1169525337506863</v>
      </c>
      <c r="BI847" s="39">
        <v>1210.7168866584432</v>
      </c>
      <c r="BJ847" s="39">
        <v>4548.8692726995923</v>
      </c>
      <c r="BK847" s="39">
        <v>420.99413392852887</v>
      </c>
      <c r="BL847" s="39">
        <v>1996.3213278243861</v>
      </c>
      <c r="BM847" s="39">
        <v>14.806548283920158</v>
      </c>
      <c r="BN847" s="39">
        <v>55.630720332447417</v>
      </c>
      <c r="BO847" s="39">
        <v>5.1485777062746507</v>
      </c>
      <c r="BP847" s="39">
        <v>24.414153677357767</v>
      </c>
      <c r="BQ847" s="39">
        <v>23.436485425321845</v>
      </c>
      <c r="BR847" s="39">
        <v>99.823191219931729</v>
      </c>
      <c r="BS847" s="39">
        <v>0.17680878006825129</v>
      </c>
      <c r="BT847" s="39">
        <v>2.0143931442265814E-3</v>
      </c>
      <c r="BU847" s="39">
        <v>47.807556601466601</v>
      </c>
      <c r="BV847" s="39">
        <v>15.935428754720094</v>
      </c>
      <c r="BW847" s="39">
        <v>8.6700521155879923E-2</v>
      </c>
      <c r="BX847" s="39">
        <v>0.17403621096491648</v>
      </c>
      <c r="BY847" s="39">
        <v>0</v>
      </c>
      <c r="BZ847" s="39">
        <v>1.9265669535048175</v>
      </c>
      <c r="CA847" s="39">
        <v>0.91187470901293222</v>
      </c>
      <c r="CB847" s="39">
        <v>4.8060281794697985</v>
      </c>
      <c r="CC847" s="39">
        <v>145.20037458607274</v>
      </c>
      <c r="CD847" s="39">
        <v>50.869661760193559</v>
      </c>
      <c r="CE847" s="39">
        <v>0</v>
      </c>
      <c r="CF847" s="39">
        <v>0.94571907987959636</v>
      </c>
      <c r="CG847" s="39">
        <v>0.44762384676242112</v>
      </c>
      <c r="CH847" s="39">
        <v>2.3591978153134159</v>
      </c>
      <c r="CI847" s="39">
        <v>71.276404073008024</v>
      </c>
      <c r="CJ847" s="39">
        <v>24.971055185036548</v>
      </c>
      <c r="CK847" s="3"/>
    </row>
    <row r="848" spans="1:89" ht="13.5" customHeight="1" x14ac:dyDescent="0.3">
      <c r="A848" s="55" t="s">
        <v>727</v>
      </c>
      <c r="B848" s="55"/>
      <c r="C848" s="56" t="s">
        <v>3</v>
      </c>
      <c r="D848" s="3" t="s">
        <v>645</v>
      </c>
      <c r="E848" s="3" t="s">
        <v>646</v>
      </c>
      <c r="F848" s="3">
        <v>2</v>
      </c>
      <c r="G848" s="3" t="s">
        <v>87</v>
      </c>
      <c r="H848" s="39">
        <v>3.0878728830841444</v>
      </c>
      <c r="I848" s="39">
        <v>3.8507834416983435</v>
      </c>
      <c r="J848" s="39">
        <v>4.3107436399778383</v>
      </c>
      <c r="K848" s="39">
        <v>892.72915727763097</v>
      </c>
      <c r="L848" s="39">
        <v>1192.5108607165844</v>
      </c>
      <c r="M848" s="39">
        <v>102.77666710353191</v>
      </c>
      <c r="N848" s="39">
        <v>1590.9031128624406</v>
      </c>
      <c r="O848" s="39">
        <v>18.926749534105955</v>
      </c>
      <c r="P848" s="39">
        <v>1633.6150022528195</v>
      </c>
      <c r="Q848" s="39">
        <v>1772.211226174592</v>
      </c>
      <c r="R848" s="39">
        <v>347.54263774346299</v>
      </c>
      <c r="S848" s="39">
        <v>354.04933013732057</v>
      </c>
      <c r="T848" s="39">
        <v>112.3931785163994</v>
      </c>
      <c r="U848" s="39">
        <v>15654.945848244817</v>
      </c>
      <c r="V848" s="39">
        <v>5.824072834382113E-2</v>
      </c>
      <c r="W848" s="39">
        <v>17.10926785669054</v>
      </c>
      <c r="X848" s="39">
        <v>9.4910133054462964</v>
      </c>
      <c r="Y848" s="39">
        <v>1.4112475710413857</v>
      </c>
      <c r="Z848" s="39">
        <v>2803.7771485969952</v>
      </c>
      <c r="AA848" s="39">
        <v>1239.0633853845181</v>
      </c>
      <c r="AB848" s="39">
        <v>1353.9428229301252</v>
      </c>
      <c r="AC848" s="39">
        <v>5.8880522531019217</v>
      </c>
      <c r="AD848" s="39">
        <v>11.475573770701304</v>
      </c>
      <c r="AE848" s="39">
        <v>0.45512706344075715</v>
      </c>
      <c r="AF848" s="39">
        <v>0.12799378327288763</v>
      </c>
      <c r="AG848" s="39">
        <v>1.2233521481550593</v>
      </c>
      <c r="AH848" s="39">
        <v>4.2884736941741197</v>
      </c>
      <c r="AI848" s="39">
        <v>0.14621857176023242</v>
      </c>
      <c r="AJ848" s="39">
        <v>0</v>
      </c>
      <c r="AK848" s="39">
        <v>3.443273870403023</v>
      </c>
      <c r="AL848" s="39">
        <v>11.24640938288578</v>
      </c>
      <c r="AM848" s="39">
        <v>48.061218129655785</v>
      </c>
      <c r="AN848" s="39">
        <v>5.3117403607624132</v>
      </c>
      <c r="AO848" s="39">
        <v>4.911897430783231</v>
      </c>
      <c r="AP848" s="39">
        <v>48.114247070074242</v>
      </c>
      <c r="AQ848" s="4">
        <v>3.1741144331677749</v>
      </c>
      <c r="AR848" s="39">
        <v>29256.573988863965</v>
      </c>
      <c r="AS848" s="39">
        <v>8028.9073222836496</v>
      </c>
      <c r="AT848" s="39">
        <v>15683.015617706338</v>
      </c>
      <c r="AU848" s="39">
        <v>5414.1469829354419</v>
      </c>
      <c r="AV848" s="39">
        <v>130.50406593853532</v>
      </c>
      <c r="AW848" s="39">
        <v>27.443087920478046</v>
      </c>
      <c r="AX848" s="39">
        <v>53.605099570701</v>
      </c>
      <c r="AY848" s="39">
        <v>18.505745016474755</v>
      </c>
      <c r="AZ848" s="39">
        <v>0.4460674923461973</v>
      </c>
      <c r="BA848" s="39">
        <v>11.249399964760325</v>
      </c>
      <c r="BB848" s="39">
        <v>3797.8465474942936</v>
      </c>
      <c r="BC848" s="39">
        <v>4107.4181963081946</v>
      </c>
      <c r="BD848" s="39">
        <v>112.3931785163994</v>
      </c>
      <c r="BE848" s="39">
        <v>0.14011121953716457</v>
      </c>
      <c r="BF848" s="39">
        <v>47.302159497515262</v>
      </c>
      <c r="BG848" s="39">
        <v>51.157872814253984</v>
      </c>
      <c r="BH848" s="39">
        <v>1.3998564686935704</v>
      </c>
      <c r="BI848" s="39">
        <v>2641.8252109299342</v>
      </c>
      <c r="BJ848" s="39">
        <v>2968.5728703328746</v>
      </c>
      <c r="BK848" s="39">
        <v>454.63004848697273</v>
      </c>
      <c r="BL848" s="39">
        <v>1963.8791925338671</v>
      </c>
      <c r="BM848" s="39">
        <v>32.903919610551988</v>
      </c>
      <c r="BN848" s="39">
        <v>36.973560052110905</v>
      </c>
      <c r="BO848" s="39">
        <v>5.6624149493565588</v>
      </c>
      <c r="BP848" s="39">
        <v>24.460105387980541</v>
      </c>
      <c r="BQ848" s="39">
        <v>28.069769461522043</v>
      </c>
      <c r="BR848" s="39">
        <v>99.821018035397287</v>
      </c>
      <c r="BS848" s="39">
        <v>0.17898196460271895</v>
      </c>
      <c r="BT848" s="39">
        <v>8.9985727582141007E-3</v>
      </c>
      <c r="BU848" s="39">
        <v>22.885662123504503</v>
      </c>
      <c r="BV848" s="39">
        <v>25.007500298709004</v>
      </c>
      <c r="BW848" s="39">
        <v>0.1087530920689844</v>
      </c>
      <c r="BX848" s="39">
        <v>0.21195534230730248</v>
      </c>
      <c r="BY848" s="39">
        <v>0.58312084671364484</v>
      </c>
      <c r="BZ848" s="39">
        <v>5.5118258423291788</v>
      </c>
      <c r="CA848" s="39">
        <v>0.14621857176023242</v>
      </c>
      <c r="CB848" s="39">
        <v>3.443273870403023</v>
      </c>
      <c r="CC848" s="39">
        <v>64.619367873303972</v>
      </c>
      <c r="CD848" s="39">
        <v>56.200258934025243</v>
      </c>
      <c r="CE848" s="39">
        <v>0.44682197640361837</v>
      </c>
      <c r="CF848" s="39">
        <v>4.223489745465197</v>
      </c>
      <c r="CG848" s="39">
        <v>0.11204139174414558</v>
      </c>
      <c r="CH848" s="39">
        <v>2.638441833700977</v>
      </c>
      <c r="CI848" s="39">
        <v>49.515214264464632</v>
      </c>
      <c r="CJ848" s="39">
        <v>43.06399078822141</v>
      </c>
      <c r="CK848" s="3"/>
    </row>
    <row r="849" spans="1:89" ht="13.5" customHeight="1" x14ac:dyDescent="0.3">
      <c r="A849" s="55" t="s">
        <v>727</v>
      </c>
      <c r="B849" s="55"/>
      <c r="C849" s="56" t="s">
        <v>3</v>
      </c>
      <c r="D849" s="3" t="s">
        <v>645</v>
      </c>
      <c r="E849" s="3" t="s">
        <v>646</v>
      </c>
      <c r="F849" s="3">
        <v>1</v>
      </c>
      <c r="G849" s="3" t="s">
        <v>87</v>
      </c>
      <c r="H849" s="39">
        <v>2.4093612081280558</v>
      </c>
      <c r="I849" s="39">
        <v>6.2368035844686238</v>
      </c>
      <c r="J849" s="39">
        <v>4.2664438430790259</v>
      </c>
      <c r="K849" s="39">
        <v>410.07161269558475</v>
      </c>
      <c r="L849" s="39">
        <v>1323.1023124828007</v>
      </c>
      <c r="M849" s="39">
        <v>144.71621190421575</v>
      </c>
      <c r="N849" s="39">
        <v>1593.4515222689022</v>
      </c>
      <c r="O849" s="39">
        <v>8.9060060734804765</v>
      </c>
      <c r="P849" s="39">
        <v>681.58107580423018</v>
      </c>
      <c r="Q849" s="39">
        <v>1479.8162659044719</v>
      </c>
      <c r="R849" s="39">
        <v>583.00901435994933</v>
      </c>
      <c r="S849" s="39">
        <v>291.15868221668609</v>
      </c>
      <c r="T849" s="39">
        <v>66.873352062088827</v>
      </c>
      <c r="U849" s="39">
        <v>19531.5025242267</v>
      </c>
      <c r="V849" s="39">
        <v>0</v>
      </c>
      <c r="W849" s="39">
        <v>15.03245017688544</v>
      </c>
      <c r="X849" s="39">
        <v>9.3827820948852594</v>
      </c>
      <c r="Y849" s="39">
        <v>0</v>
      </c>
      <c r="Z849" s="39">
        <v>1094.7881311238013</v>
      </c>
      <c r="AA849" s="39">
        <v>817.00000851009133</v>
      </c>
      <c r="AB849" s="39">
        <v>455.96133076906318</v>
      </c>
      <c r="AC849" s="39">
        <v>0.45283055400773387</v>
      </c>
      <c r="AD849" s="39">
        <v>3.4508811184727302</v>
      </c>
      <c r="AE849" s="39">
        <v>0.17533330861968599</v>
      </c>
      <c r="AF849" s="39">
        <v>5.0095231034195997E-2</v>
      </c>
      <c r="AG849" s="39">
        <v>1.356137336714073</v>
      </c>
      <c r="AH849" s="39">
        <v>8.2687439946729651</v>
      </c>
      <c r="AI849" s="39">
        <v>0.41566493342086919</v>
      </c>
      <c r="AJ849" s="39">
        <v>0.81593486930763226</v>
      </c>
      <c r="AK849" s="39">
        <v>4.7493567392717839</v>
      </c>
      <c r="AL849" s="39">
        <v>19.85467570480208</v>
      </c>
      <c r="AM849" s="39">
        <v>41.360665609306842</v>
      </c>
      <c r="AN849" s="39">
        <v>6.3631793245087449</v>
      </c>
      <c r="AO849" s="39">
        <v>6.4798952496186191</v>
      </c>
      <c r="AP849" s="39">
        <v>35.585388722388572</v>
      </c>
      <c r="AQ849" s="4">
        <v>3.5576743098306363</v>
      </c>
      <c r="AR849" s="39">
        <v>28652.202348315492</v>
      </c>
      <c r="AS849" s="39">
        <v>6595.5986644080858</v>
      </c>
      <c r="AT849" s="39">
        <v>19555.917756498471</v>
      </c>
      <c r="AU849" s="39">
        <v>2371.6531820754367</v>
      </c>
      <c r="AV849" s="39">
        <v>129.03274533349671</v>
      </c>
      <c r="AW849" s="39">
        <v>23.019517258141423</v>
      </c>
      <c r="AX849" s="39">
        <v>68.252755996776614</v>
      </c>
      <c r="AY849" s="39">
        <v>8.2773852887258759</v>
      </c>
      <c r="AZ849" s="39">
        <v>0.45034145635608619</v>
      </c>
      <c r="BA849" s="39">
        <v>12.912608635675705</v>
      </c>
      <c r="BB849" s="39">
        <v>3480.2476654249836</v>
      </c>
      <c r="BC849" s="39">
        <v>3035.5650382853378</v>
      </c>
      <c r="BD849" s="39">
        <v>66.873352062088827</v>
      </c>
      <c r="BE849" s="39">
        <v>0.19577614243504809</v>
      </c>
      <c r="BF849" s="39">
        <v>52.766213387201518</v>
      </c>
      <c r="BG849" s="39">
        <v>46.024101719017509</v>
      </c>
      <c r="BH849" s="39">
        <v>1.0139087513459295</v>
      </c>
      <c r="BI849" s="39">
        <v>1160.9354017700318</v>
      </c>
      <c r="BJ849" s="39">
        <v>2809.155381971741</v>
      </c>
      <c r="BK849" s="39">
        <v>731.99167010724409</v>
      </c>
      <c r="BL849" s="39">
        <v>1893.5162105590689</v>
      </c>
      <c r="BM849" s="39">
        <v>17.601668337323229</v>
      </c>
      <c r="BN849" s="39">
        <v>42.591363193925403</v>
      </c>
      <c r="BO849" s="39">
        <v>11.098183915545077</v>
      </c>
      <c r="BP849" s="39">
        <v>28.708784553206293</v>
      </c>
      <c r="BQ849" s="39">
        <v>24.415232271770698</v>
      </c>
      <c r="BR849" s="39">
        <v>99.875151692823735</v>
      </c>
      <c r="BS849" s="39">
        <v>0.12484830717626365</v>
      </c>
      <c r="BT849" s="39">
        <v>0</v>
      </c>
      <c r="BU849" s="39">
        <v>34.448544782383969</v>
      </c>
      <c r="BV849" s="39">
        <v>19.225464086197075</v>
      </c>
      <c r="BW849" s="39">
        <v>1.9093455882594996E-2</v>
      </c>
      <c r="BX849" s="39">
        <v>0.14550530172598253</v>
      </c>
      <c r="BY849" s="39">
        <v>0.22542853965388199</v>
      </c>
      <c r="BZ849" s="39">
        <v>9.6248813313870372</v>
      </c>
      <c r="CA849" s="39">
        <v>1.2315998027285016</v>
      </c>
      <c r="CB849" s="39">
        <v>4.7493567392717839</v>
      </c>
      <c r="CC849" s="39">
        <v>67.578520638617675</v>
      </c>
      <c r="CD849" s="39">
        <v>45.622958281837832</v>
      </c>
      <c r="CE849" s="39">
        <v>0.17470645848171462</v>
      </c>
      <c r="CF849" s="39">
        <v>7.4592548631827276</v>
      </c>
      <c r="CG849" s="39">
        <v>0.95448624265516591</v>
      </c>
      <c r="CH849" s="39">
        <v>3.6807375732389831</v>
      </c>
      <c r="CI849" s="39">
        <v>52.373155716368679</v>
      </c>
      <c r="CJ849" s="39">
        <v>35.357659146072727</v>
      </c>
      <c r="CK849" s="3"/>
    </row>
    <row r="850" spans="1:89" ht="13.5" customHeight="1" x14ac:dyDescent="0.3">
      <c r="A850" s="55" t="s">
        <v>727</v>
      </c>
      <c r="B850" s="55"/>
      <c r="C850" s="56" t="s">
        <v>3</v>
      </c>
      <c r="D850" s="3" t="s">
        <v>645</v>
      </c>
      <c r="E850" s="3" t="s">
        <v>646</v>
      </c>
      <c r="F850" s="3">
        <v>3</v>
      </c>
      <c r="G850" s="3" t="s">
        <v>87</v>
      </c>
      <c r="H850" s="39">
        <v>0.16704519767455692</v>
      </c>
      <c r="I850" s="39">
        <v>2.3480770708030461</v>
      </c>
      <c r="J850" s="39">
        <v>1.5406334264957722</v>
      </c>
      <c r="K850" s="39">
        <v>253.24331385202669</v>
      </c>
      <c r="L850" s="39">
        <v>1195.4274257017319</v>
      </c>
      <c r="M850" s="39">
        <v>65.14082792612524</v>
      </c>
      <c r="N850" s="39">
        <v>746.00922318060657</v>
      </c>
      <c r="O850" s="39">
        <v>10.473947790933696</v>
      </c>
      <c r="P850" s="39">
        <v>496.69549614862598</v>
      </c>
      <c r="Q850" s="39">
        <v>1633.8909498216865</v>
      </c>
      <c r="R850" s="39">
        <v>209.41216235055097</v>
      </c>
      <c r="S850" s="39">
        <v>207.72924284772628</v>
      </c>
      <c r="T850" s="39">
        <v>59.968400520945799</v>
      </c>
      <c r="U850" s="39">
        <v>8659.3047036370499</v>
      </c>
      <c r="V850" s="39">
        <v>7.9088397471935093E-2</v>
      </c>
      <c r="W850" s="39">
        <v>11.044250557738351</v>
      </c>
      <c r="X850" s="39">
        <v>5.7248452413481195</v>
      </c>
      <c r="Y850" s="39">
        <v>1.5659073468614326</v>
      </c>
      <c r="Z850" s="39">
        <v>1007.8063769852783</v>
      </c>
      <c r="AA850" s="39">
        <v>541.76022373187607</v>
      </c>
      <c r="AB850" s="39">
        <v>675.34995843771821</v>
      </c>
      <c r="AC850" s="39">
        <v>4.1392280370440542</v>
      </c>
      <c r="AD850" s="39">
        <v>5.7625650785399172</v>
      </c>
      <c r="AE850" s="39">
        <v>9.0466741477745263E-2</v>
      </c>
      <c r="AF850" s="39">
        <v>0.23317629254099184</v>
      </c>
      <c r="AG850" s="39">
        <v>0</v>
      </c>
      <c r="AH850" s="39">
        <v>5.212610190013427</v>
      </c>
      <c r="AI850" s="39">
        <v>0.36961545097233228</v>
      </c>
      <c r="AJ850" s="39">
        <v>0.70521553280531579</v>
      </c>
      <c r="AK850" s="39">
        <v>2.2017315029645599</v>
      </c>
      <c r="AL850" s="39">
        <v>7.8238928001961163</v>
      </c>
      <c r="AM850" s="39">
        <v>49.221905003895515</v>
      </c>
      <c r="AN850" s="39">
        <v>3.0100968015659952</v>
      </c>
      <c r="AO850" s="39">
        <v>3.7745298408805517</v>
      </c>
      <c r="AP850" s="39">
        <v>35.946996657897131</v>
      </c>
      <c r="AQ850" s="4">
        <v>1.7571317571317568</v>
      </c>
      <c r="AR850" s="39">
        <v>15904.931261859196</v>
      </c>
      <c r="AS850" s="39">
        <v>4882.0467458359326</v>
      </c>
      <c r="AT850" s="39">
        <v>8677.7187951804681</v>
      </c>
      <c r="AU850" s="39">
        <v>2234.8183522704567</v>
      </c>
      <c r="AV850" s="39">
        <v>110.34736857234142</v>
      </c>
      <c r="AW850" s="39">
        <v>30.695176643380535</v>
      </c>
      <c r="AX850" s="39">
        <v>54.559926429798935</v>
      </c>
      <c r="AY850" s="39">
        <v>14.051103494107268</v>
      </c>
      <c r="AZ850" s="39">
        <v>0.69379343271328564</v>
      </c>
      <c r="BA850" s="39">
        <v>4.0557556949733753</v>
      </c>
      <c r="BB850" s="39">
        <v>2270.2947384514241</v>
      </c>
      <c r="BC850" s="39">
        <v>2547.72785116859</v>
      </c>
      <c r="BD850" s="39">
        <v>59.968400520945799</v>
      </c>
      <c r="BE850" s="39">
        <v>8.3074904975718844E-2</v>
      </c>
      <c r="BF850" s="39">
        <v>46.502929132905933</v>
      </c>
      <c r="BG850" s="39">
        <v>52.185650482384986</v>
      </c>
      <c r="BH850" s="39">
        <v>1.2283454797333706</v>
      </c>
      <c r="BI850" s="39">
        <v>810.07425571927297</v>
      </c>
      <c r="BJ850" s="39">
        <v>2831.6664525942215</v>
      </c>
      <c r="BK850" s="39">
        <v>276.093623703172</v>
      </c>
      <c r="BL850" s="39">
        <v>964.21241381926654</v>
      </c>
      <c r="BM850" s="39">
        <v>16.592922966381128</v>
      </c>
      <c r="BN850" s="39">
        <v>58.001625138256777</v>
      </c>
      <c r="BO850" s="39">
        <v>5.6552843116191349</v>
      </c>
      <c r="BP850" s="39">
        <v>19.750167583742961</v>
      </c>
      <c r="BQ850" s="39">
        <v>18.41409154341984</v>
      </c>
      <c r="BR850" s="39">
        <v>99.787800319668747</v>
      </c>
      <c r="BS850" s="39">
        <v>0.21219968033127407</v>
      </c>
      <c r="BT850" s="39">
        <v>1.804514969684342E-2</v>
      </c>
      <c r="BU850" s="39">
        <v>24.2418012712969</v>
      </c>
      <c r="BV850" s="39">
        <v>30.219456438220067</v>
      </c>
      <c r="BW850" s="39">
        <v>0.18521541282488657</v>
      </c>
      <c r="BX850" s="39">
        <v>0.25785384627280589</v>
      </c>
      <c r="BY850" s="39">
        <v>0.32364303401873712</v>
      </c>
      <c r="BZ850" s="39">
        <v>5.212610190013427</v>
      </c>
      <c r="CA850" s="39">
        <v>1.0748309837776482</v>
      </c>
      <c r="CB850" s="39">
        <v>2.2017315029645599</v>
      </c>
      <c r="CC850" s="39">
        <v>60.055894605657627</v>
      </c>
      <c r="CD850" s="39">
        <v>41.478658255909444</v>
      </c>
      <c r="CE850" s="39">
        <v>0.29329474567992397</v>
      </c>
      <c r="CF850" s="39">
        <v>4.7238192060702824</v>
      </c>
      <c r="CG850" s="39">
        <v>0.97404314908788381</v>
      </c>
      <c r="CH850" s="39">
        <v>1.9952732280345686</v>
      </c>
      <c r="CI850" s="39">
        <v>54.424401218309292</v>
      </c>
      <c r="CJ850" s="39">
        <v>37.589168452818065</v>
      </c>
      <c r="CK850" s="3"/>
    </row>
    <row r="851" spans="1:89" ht="13.5" customHeight="1" x14ac:dyDescent="0.3">
      <c r="A851" s="55" t="s">
        <v>727</v>
      </c>
      <c r="B851" s="55"/>
      <c r="C851" s="56" t="s">
        <v>3</v>
      </c>
      <c r="D851" s="3" t="s">
        <v>647</v>
      </c>
      <c r="E851" s="3" t="s">
        <v>648</v>
      </c>
      <c r="F851" s="3">
        <v>2</v>
      </c>
      <c r="G851" s="3" t="s">
        <v>87</v>
      </c>
      <c r="H851" s="39">
        <v>10.355588739126008</v>
      </c>
      <c r="I851" s="39">
        <v>5.9378057253044849</v>
      </c>
      <c r="J851" s="39">
        <v>1.204628536336223</v>
      </c>
      <c r="K851" s="39">
        <v>3133.7709145291396</v>
      </c>
      <c r="L851" s="39">
        <v>3256.5084392520616</v>
      </c>
      <c r="M851" s="39">
        <v>43.462210465959117</v>
      </c>
      <c r="N851" s="39">
        <v>1218.2120691970986</v>
      </c>
      <c r="O851" s="39">
        <v>15.855067711707724</v>
      </c>
      <c r="P851" s="39">
        <v>923.60807064572396</v>
      </c>
      <c r="Q851" s="39">
        <v>1033.1624133117989</v>
      </c>
      <c r="R851" s="39">
        <v>81.106164328913124</v>
      </c>
      <c r="S851" s="39">
        <v>47.399737900330315</v>
      </c>
      <c r="T851" s="39">
        <v>56.739781886293969</v>
      </c>
      <c r="U851" s="39">
        <v>12488.296936085902</v>
      </c>
      <c r="V851" s="39">
        <v>7.3059845389092312E-2</v>
      </c>
      <c r="W851" s="39">
        <v>12.503493781952626</v>
      </c>
      <c r="X851" s="39">
        <v>6.9439247996603504</v>
      </c>
      <c r="Y851" s="39">
        <v>0.49672513223301312</v>
      </c>
      <c r="Z851" s="39">
        <v>1581.1211049458443</v>
      </c>
      <c r="AA851" s="39">
        <v>485.73391783007139</v>
      </c>
      <c r="AB851" s="39">
        <v>760.48337240864453</v>
      </c>
      <c r="AC851" s="39">
        <v>5.1215796453277287</v>
      </c>
      <c r="AD851" s="39">
        <v>5.4756205936779407</v>
      </c>
      <c r="AE851" s="39">
        <v>5.5438909231803543E-2</v>
      </c>
      <c r="AF851" s="39">
        <v>6.0799024765265219E-2</v>
      </c>
      <c r="AG851" s="39">
        <v>0.13419179297437064</v>
      </c>
      <c r="AH851" s="39">
        <v>0</v>
      </c>
      <c r="AI851" s="39">
        <v>0.30610511511780408</v>
      </c>
      <c r="AJ851" s="39">
        <v>6.7454924703316849E-2</v>
      </c>
      <c r="AK851" s="39">
        <v>5.7595345511432772</v>
      </c>
      <c r="AL851" s="39">
        <v>31.296555603427638</v>
      </c>
      <c r="AM851" s="39">
        <v>108.53893396843634</v>
      </c>
      <c r="AN851" s="39">
        <v>11.709921090845262</v>
      </c>
      <c r="AO851" s="39">
        <v>7.7926380710740899</v>
      </c>
      <c r="AP851" s="39">
        <v>10.425283642108287</v>
      </c>
      <c r="AQ851" s="4">
        <v>1.0263575725661032</v>
      </c>
      <c r="AR851" s="39">
        <v>25350.745841564894</v>
      </c>
      <c r="AS851" s="39">
        <v>9827.3228922297931</v>
      </c>
      <c r="AT851" s="39">
        <v>12508.314139645136</v>
      </c>
      <c r="AU851" s="39">
        <v>2837.9355954235652</v>
      </c>
      <c r="AV851" s="39">
        <v>177.17321426639356</v>
      </c>
      <c r="AW851" s="39">
        <v>38.765419185880468</v>
      </c>
      <c r="AX851" s="39">
        <v>49.341010390063538</v>
      </c>
      <c r="AY851" s="39">
        <v>11.194682843494519</v>
      </c>
      <c r="AZ851" s="39">
        <v>0.69888758056144318</v>
      </c>
      <c r="BA851" s="39">
        <v>17.498023000766715</v>
      </c>
      <c r="BB851" s="39">
        <v>7667.8087011559664</v>
      </c>
      <c r="BC851" s="39">
        <v>2085.2763861867661</v>
      </c>
      <c r="BD851" s="39">
        <v>56.739781886293969</v>
      </c>
      <c r="BE851" s="39">
        <v>0.17805482930251476</v>
      </c>
      <c r="BF851" s="39">
        <v>78.025407175932955</v>
      </c>
      <c r="BG851" s="39">
        <v>21.219170358547387</v>
      </c>
      <c r="BH851" s="39">
        <v>0.57736763621714948</v>
      </c>
      <c r="BI851" s="39">
        <v>4124.4743558002838</v>
      </c>
      <c r="BJ851" s="39">
        <v>4295.6086582891649</v>
      </c>
      <c r="BK851" s="39">
        <v>125.77300333120846</v>
      </c>
      <c r="BL851" s="39">
        <v>1281.4668748091367</v>
      </c>
      <c r="BM851" s="39">
        <v>41.969460055712609</v>
      </c>
      <c r="BN851" s="39">
        <v>43.710873300861927</v>
      </c>
      <c r="BO851" s="39">
        <v>1.2798297635122367</v>
      </c>
      <c r="BP851" s="39">
        <v>13.039836879913237</v>
      </c>
      <c r="BQ851" s="39">
        <v>20.017203559235082</v>
      </c>
      <c r="BR851" s="39">
        <v>99.83996881325686</v>
      </c>
      <c r="BS851" s="39">
        <v>0.1600311867431479</v>
      </c>
      <c r="BT851" s="39">
        <v>3.9711597157497149E-3</v>
      </c>
      <c r="BU851" s="39">
        <v>17.115748455086944</v>
      </c>
      <c r="BV851" s="39">
        <v>26.797062401098692</v>
      </c>
      <c r="BW851" s="39">
        <v>0.18046849454888095</v>
      </c>
      <c r="BX851" s="39">
        <v>0.19294379345704277</v>
      </c>
      <c r="BY851" s="39">
        <v>0.11623793399706876</v>
      </c>
      <c r="BZ851" s="39">
        <v>0.13419179297437064</v>
      </c>
      <c r="CA851" s="39">
        <v>0.37356003982112096</v>
      </c>
      <c r="CB851" s="39">
        <v>5.7595345511432772</v>
      </c>
      <c r="CC851" s="39">
        <v>151.54541066270923</v>
      </c>
      <c r="CD851" s="39">
        <v>19.24427928574848</v>
      </c>
      <c r="CE851" s="39">
        <v>6.5606945428159411E-2</v>
      </c>
      <c r="CF851" s="39">
        <v>7.5740451811526638E-2</v>
      </c>
      <c r="CG851" s="39">
        <v>0.21084453503194039</v>
      </c>
      <c r="CH851" s="39">
        <v>3.2507930586411184</v>
      </c>
      <c r="CI851" s="39">
        <v>85.535170364324401</v>
      </c>
      <c r="CJ851" s="39">
        <v>10.861844644762851</v>
      </c>
      <c r="CK851" s="3"/>
    </row>
    <row r="852" spans="1:89" ht="13.5" customHeight="1" x14ac:dyDescent="0.3">
      <c r="A852" s="55" t="s">
        <v>727</v>
      </c>
      <c r="B852" s="55"/>
      <c r="C852" s="56" t="s">
        <v>3</v>
      </c>
      <c r="D852" s="3" t="s">
        <v>647</v>
      </c>
      <c r="E852" s="3" t="s">
        <v>648</v>
      </c>
      <c r="F852" s="3">
        <v>1</v>
      </c>
      <c r="G852" s="3" t="s">
        <v>87</v>
      </c>
      <c r="H852" s="39">
        <v>1.0352576915664722</v>
      </c>
      <c r="I852" s="39">
        <v>1.4433881276647931</v>
      </c>
      <c r="J852" s="39">
        <v>6.0366555382934034E-2</v>
      </c>
      <c r="K852" s="39">
        <v>2071.4107664399226</v>
      </c>
      <c r="L852" s="39">
        <v>2914.4219844172039</v>
      </c>
      <c r="M852" s="39">
        <v>71.955417857625491</v>
      </c>
      <c r="N852" s="39">
        <v>1353.9979521341693</v>
      </c>
      <c r="O852" s="39">
        <v>9.3499690059658356</v>
      </c>
      <c r="P852" s="39">
        <v>713.52987113614756</v>
      </c>
      <c r="Q852" s="39">
        <v>852.58120000016265</v>
      </c>
      <c r="R852" s="39">
        <v>223.07221561355485</v>
      </c>
      <c r="S852" s="39">
        <v>46.957307731015632</v>
      </c>
      <c r="T852" s="39">
        <v>66.649511379199737</v>
      </c>
      <c r="U852" s="39">
        <v>13242.832415250281</v>
      </c>
      <c r="V852" s="39">
        <v>4.2173781283155361E-2</v>
      </c>
      <c r="W852" s="39">
        <v>11.182076865933766</v>
      </c>
      <c r="X852" s="39">
        <v>7.2478655548051307</v>
      </c>
      <c r="Y852" s="39">
        <v>0</v>
      </c>
      <c r="Z852" s="39">
        <v>329.3481217097787</v>
      </c>
      <c r="AA852" s="39">
        <v>816.29155505217773</v>
      </c>
      <c r="AB852" s="39">
        <v>279.67268857104887</v>
      </c>
      <c r="AC852" s="39">
        <v>4.5159484671572568E-2</v>
      </c>
      <c r="AD852" s="39">
        <v>1.6934806751839711</v>
      </c>
      <c r="AE852" s="39">
        <v>0</v>
      </c>
      <c r="AF852" s="39">
        <v>3.6219933229760422E-2</v>
      </c>
      <c r="AG852" s="39">
        <v>0</v>
      </c>
      <c r="AH852" s="39">
        <v>1.4192691115077773</v>
      </c>
      <c r="AI852" s="39">
        <v>0.16696373224938996</v>
      </c>
      <c r="AJ852" s="39">
        <v>0.25601105611573127</v>
      </c>
      <c r="AK852" s="39">
        <v>7.3241423880065719</v>
      </c>
      <c r="AL852" s="39">
        <v>86.194664044591931</v>
      </c>
      <c r="AM852" s="39">
        <v>110.56095604878509</v>
      </c>
      <c r="AN852" s="39">
        <v>22.566011835591912</v>
      </c>
      <c r="AO852" s="39">
        <v>27.116720039556153</v>
      </c>
      <c r="AP852" s="39">
        <v>14.264719947041758</v>
      </c>
      <c r="AQ852" s="4">
        <v>2.3003579932126939</v>
      </c>
      <c r="AR852" s="39">
        <v>23287.026781164641</v>
      </c>
      <c r="AS852" s="39">
        <v>8326.4652080895812</v>
      </c>
      <c r="AT852" s="39">
        <v>13261.304531452304</v>
      </c>
      <c r="AU852" s="39">
        <v>1427.0510054928609</v>
      </c>
      <c r="AV852" s="39">
        <v>272.20603612988879</v>
      </c>
      <c r="AW852" s="39">
        <v>35.755810676630972</v>
      </c>
      <c r="AX852" s="39">
        <v>56.947177740090503</v>
      </c>
      <c r="AY852" s="39">
        <v>6.1280944918529032</v>
      </c>
      <c r="AZ852" s="39">
        <v>1.1689170914255937</v>
      </c>
      <c r="BA852" s="39">
        <v>2.5390123746141993</v>
      </c>
      <c r="BB852" s="39">
        <v>6421.1360898548874</v>
      </c>
      <c r="BC852" s="39">
        <v>1836.1405944808807</v>
      </c>
      <c r="BD852" s="39">
        <v>66.649511379199737</v>
      </c>
      <c r="BE852" s="39">
        <v>3.0493280295549912E-2</v>
      </c>
      <c r="BF852" s="39">
        <v>77.117191141523421</v>
      </c>
      <c r="BG852" s="39">
        <v>22.0518617275549</v>
      </c>
      <c r="BH852" s="39">
        <v>0.80045385062615015</v>
      </c>
      <c r="BI852" s="39">
        <v>2852.6254066468364</v>
      </c>
      <c r="BJ852" s="39">
        <v>3768.4465725450318</v>
      </c>
      <c r="BK852" s="39">
        <v>295.08800002656324</v>
      </c>
      <c r="BL852" s="39">
        <v>1410.3052288711508</v>
      </c>
      <c r="BM852" s="39">
        <v>34.25974090272264</v>
      </c>
      <c r="BN852" s="39">
        <v>45.258659927910294</v>
      </c>
      <c r="BO852" s="39">
        <v>3.5439768575489916</v>
      </c>
      <c r="BP852" s="39">
        <v>16.937622311818082</v>
      </c>
      <c r="BQ852" s="39">
        <v>18.47211620202205</v>
      </c>
      <c r="BR852" s="39">
        <v>99.860706643466244</v>
      </c>
      <c r="BS852" s="39">
        <v>0.13929335653374886</v>
      </c>
      <c r="BT852" s="39">
        <v>0</v>
      </c>
      <c r="BU852" s="39">
        <v>57.20128796449395</v>
      </c>
      <c r="BV852" s="39">
        <v>19.597946218779914</v>
      </c>
      <c r="BW852" s="39">
        <v>3.1645319261714706E-3</v>
      </c>
      <c r="BX852" s="39">
        <v>0.11866994723143012</v>
      </c>
      <c r="BY852" s="39">
        <v>3.6219933229760422E-2</v>
      </c>
      <c r="BZ852" s="39">
        <v>1.4192691115077773</v>
      </c>
      <c r="CA852" s="39">
        <v>0.42297478836512126</v>
      </c>
      <c r="CB852" s="39">
        <v>7.3241423880065719</v>
      </c>
      <c r="CC852" s="39">
        <v>219.32163192896894</v>
      </c>
      <c r="CD852" s="39">
        <v>43.681797979810604</v>
      </c>
      <c r="CE852" s="39">
        <v>1.330607276191235E-2</v>
      </c>
      <c r="CF852" s="39">
        <v>0.5213951651059433</v>
      </c>
      <c r="CG852" s="39">
        <v>0.1553877329021793</v>
      </c>
      <c r="CH852" s="39">
        <v>2.6906612697272094</v>
      </c>
      <c r="CI852" s="39">
        <v>80.571920831437779</v>
      </c>
      <c r="CJ852" s="39">
        <v>16.047328928064964</v>
      </c>
      <c r="CK852" s="3"/>
    </row>
    <row r="853" spans="1:89" ht="13.5" customHeight="1" x14ac:dyDescent="0.3">
      <c r="A853" s="55" t="s">
        <v>727</v>
      </c>
      <c r="B853" s="55"/>
      <c r="C853" s="56" t="s">
        <v>3</v>
      </c>
      <c r="D853" s="3" t="s">
        <v>647</v>
      </c>
      <c r="E853" s="3" t="s">
        <v>648</v>
      </c>
      <c r="F853" s="3">
        <v>3</v>
      </c>
      <c r="G853" s="3" t="s">
        <v>87</v>
      </c>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4"/>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t="s">
        <v>741</v>
      </c>
      <c r="BR853" s="39"/>
      <c r="BS853" s="39"/>
      <c r="BT853" s="39"/>
      <c r="BU853" s="39"/>
      <c r="BV853" s="39"/>
      <c r="BW853" s="39"/>
      <c r="BX853" s="39"/>
      <c r="BY853" s="39"/>
      <c r="BZ853" s="39"/>
      <c r="CA853" s="39"/>
      <c r="CB853" s="39"/>
      <c r="CC853" s="39"/>
      <c r="CD853" s="39"/>
      <c r="CE853" s="39"/>
      <c r="CF853" s="39"/>
      <c r="CG853" s="39"/>
      <c r="CH853" s="39"/>
      <c r="CI853" s="39"/>
      <c r="CJ853" s="39"/>
      <c r="CK853" s="3"/>
    </row>
    <row r="854" spans="1:89" ht="13.5" customHeight="1" x14ac:dyDescent="0.3">
      <c r="A854" s="55" t="s">
        <v>649</v>
      </c>
      <c r="B854" s="55" t="s">
        <v>730</v>
      </c>
      <c r="C854" s="56"/>
      <c r="D854" s="3" t="s">
        <v>650</v>
      </c>
      <c r="E854" s="3" t="s">
        <v>651</v>
      </c>
      <c r="F854" s="3">
        <v>1</v>
      </c>
      <c r="G854" s="3" t="s">
        <v>87</v>
      </c>
      <c r="H854" s="39">
        <v>4.9330548363188349</v>
      </c>
      <c r="I854" s="39">
        <v>4.7592615765027242</v>
      </c>
      <c r="J854" s="39">
        <v>22.805551420883951</v>
      </c>
      <c r="K854" s="39">
        <v>2030.4803536545367</v>
      </c>
      <c r="L854" s="39">
        <v>2967.1575346063873</v>
      </c>
      <c r="M854" s="39">
        <v>23583.280288694012</v>
      </c>
      <c r="N854" s="39">
        <v>0</v>
      </c>
      <c r="O854" s="39">
        <v>1.4350815092662541</v>
      </c>
      <c r="P854" s="39">
        <v>119.84481662466877</v>
      </c>
      <c r="Q854" s="39">
        <v>222.62841568987784</v>
      </c>
      <c r="R854" s="39">
        <v>206.656164488787</v>
      </c>
      <c r="S854" s="39">
        <v>0.40715877471233397</v>
      </c>
      <c r="T854" s="39">
        <v>119.61278406586014</v>
      </c>
      <c r="U854" s="39">
        <v>14137.318466356528</v>
      </c>
      <c r="V854" s="39">
        <v>5.2593528487689271E-2</v>
      </c>
      <c r="W854" s="39">
        <v>15.834697730831987</v>
      </c>
      <c r="X854" s="39">
        <v>7.8364357446657014</v>
      </c>
      <c r="Y854" s="39">
        <v>0</v>
      </c>
      <c r="Z854" s="39">
        <v>3073.0681350995224</v>
      </c>
      <c r="AA854" s="39">
        <v>1483.8073694714769</v>
      </c>
      <c r="AB854" s="39">
        <v>832.15693284817178</v>
      </c>
      <c r="AC854" s="39">
        <v>7.5811212190200331E-2</v>
      </c>
      <c r="AD854" s="39">
        <v>6.9594692790603894</v>
      </c>
      <c r="AE854" s="39">
        <v>9.72863907040908E-2</v>
      </c>
      <c r="AF854" s="39">
        <v>9.72863907040908E-2</v>
      </c>
      <c r="AG854" s="39">
        <v>4.0990786244783348E-2</v>
      </c>
      <c r="AH854" s="39">
        <v>0</v>
      </c>
      <c r="AI854" s="39">
        <v>0</v>
      </c>
      <c r="AJ854" s="39">
        <v>0.68764322319008009</v>
      </c>
      <c r="AK854" s="39">
        <v>35.368779697124559</v>
      </c>
      <c r="AL854" s="39">
        <v>26.545073105987626</v>
      </c>
      <c r="AM854" s="39">
        <v>174.62074419389489</v>
      </c>
      <c r="AN854" s="39">
        <v>86.384820449276617</v>
      </c>
      <c r="AO854" s="39">
        <v>4.9992381513648425</v>
      </c>
      <c r="AP854" s="39">
        <v>10.279709683201091</v>
      </c>
      <c r="AQ854" s="4">
        <v>2.2120894254989691</v>
      </c>
      <c r="AR854" s="39">
        <v>49182.444038709931</v>
      </c>
      <c r="AS854" s="39">
        <v>29284.000465941808</v>
      </c>
      <c r="AT854" s="39">
        <v>14161.042193360514</v>
      </c>
      <c r="AU854" s="39">
        <v>5396.0677179104223</v>
      </c>
      <c r="AV854" s="39">
        <v>341.33366149719166</v>
      </c>
      <c r="AW854" s="39">
        <v>59.54157227911103</v>
      </c>
      <c r="AX854" s="39">
        <v>28.792880203787373</v>
      </c>
      <c r="AY854" s="39">
        <v>10.971532268025047</v>
      </c>
      <c r="AZ854" s="39">
        <v>0.69401524907655832</v>
      </c>
      <c r="BA854" s="39">
        <v>32.497867833705513</v>
      </c>
      <c r="BB854" s="39">
        <v>28582.353258464202</v>
      </c>
      <c r="BC854" s="39">
        <v>549.53655557804598</v>
      </c>
      <c r="BD854" s="39">
        <v>119.61278406586014</v>
      </c>
      <c r="BE854" s="39">
        <v>0.11097482350986004</v>
      </c>
      <c r="BF854" s="39">
        <v>97.603991270613307</v>
      </c>
      <c r="BG854" s="39">
        <v>1.8765761058403678</v>
      </c>
      <c r="BH854" s="39">
        <v>0.40845780003648574</v>
      </c>
      <c r="BI854" s="39">
        <v>2274.8710091813846</v>
      </c>
      <c r="BJ854" s="39">
        <v>3194.545211872768</v>
      </c>
      <c r="BK854" s="39">
        <v>23812.742004603682</v>
      </c>
      <c r="BL854" s="39">
        <v>1.8422402839785881</v>
      </c>
      <c r="BM854" s="39">
        <v>7.7683068330337219</v>
      </c>
      <c r="BN854" s="39">
        <v>10.908841555265383</v>
      </c>
      <c r="BO854" s="39">
        <v>81.316560666971142</v>
      </c>
      <c r="BP854" s="39">
        <v>6.2909447297720472E-3</v>
      </c>
      <c r="BQ854" s="39">
        <v>23.723727003985378</v>
      </c>
      <c r="BR854" s="39">
        <v>99.832471885331216</v>
      </c>
      <c r="BS854" s="39">
        <v>0.16752811466876627</v>
      </c>
      <c r="BT854" s="39">
        <v>0</v>
      </c>
      <c r="BU854" s="39">
        <v>27.497938258752392</v>
      </c>
      <c r="BV854" s="39">
        <v>15.421543545239585</v>
      </c>
      <c r="BW854" s="39">
        <v>1.4049344106370394E-3</v>
      </c>
      <c r="BX854" s="39">
        <v>0.12897297889648018</v>
      </c>
      <c r="BY854" s="39">
        <v>0.1945727814081816</v>
      </c>
      <c r="BZ854" s="39">
        <v>4.0990786244783348E-2</v>
      </c>
      <c r="CA854" s="39">
        <v>0.68764322319008009</v>
      </c>
      <c r="CB854" s="39">
        <v>35.368779697124559</v>
      </c>
      <c r="CC854" s="39">
        <v>287.55063774915914</v>
      </c>
      <c r="CD854" s="39">
        <v>17.491037260064903</v>
      </c>
      <c r="CE854" s="39">
        <v>5.7003689748830258E-2</v>
      </c>
      <c r="CF854" s="39">
        <v>1.2009007861980409E-2</v>
      </c>
      <c r="CG854" s="39">
        <v>0.20145778185892096</v>
      </c>
      <c r="CH854" s="39">
        <v>10.361937214743632</v>
      </c>
      <c r="CI854" s="39">
        <v>84.243269910115501</v>
      </c>
      <c r="CJ854" s="39">
        <v>5.1243223956711379</v>
      </c>
      <c r="CK854" s="3"/>
    </row>
    <row r="855" spans="1:89" ht="13.5" customHeight="1" x14ac:dyDescent="0.3">
      <c r="A855" s="55" t="s">
        <v>649</v>
      </c>
      <c r="B855" s="55" t="s">
        <v>730</v>
      </c>
      <c r="C855" s="56"/>
      <c r="D855" s="3" t="s">
        <v>650</v>
      </c>
      <c r="E855" s="3" t="s">
        <v>651</v>
      </c>
      <c r="F855" s="3">
        <v>3</v>
      </c>
      <c r="G855" s="3" t="s">
        <v>87</v>
      </c>
      <c r="H855" s="39">
        <v>1.6673531190314388</v>
      </c>
      <c r="I855" s="39">
        <v>6.0950008152089694</v>
      </c>
      <c r="J855" s="39">
        <v>8.686033322109747</v>
      </c>
      <c r="K855" s="39">
        <v>643.71657398439834</v>
      </c>
      <c r="L855" s="39">
        <v>3926.3032197550356</v>
      </c>
      <c r="M855" s="39">
        <v>17331.672798745243</v>
      </c>
      <c r="N855" s="39">
        <v>1.6443331613153704</v>
      </c>
      <c r="O855" s="39">
        <v>0</v>
      </c>
      <c r="P855" s="39">
        <v>32.952273252246464</v>
      </c>
      <c r="Q855" s="39">
        <v>257.74776046744245</v>
      </c>
      <c r="R855" s="39">
        <v>108.57376654478104</v>
      </c>
      <c r="S855" s="39">
        <v>0.12046461321823643</v>
      </c>
      <c r="T855" s="39">
        <v>107.09997473820252</v>
      </c>
      <c r="U855" s="39">
        <v>10695.066050289781</v>
      </c>
      <c r="V855" s="39">
        <v>1.6684647882965226E-2</v>
      </c>
      <c r="W855" s="39">
        <v>17.685177181676444</v>
      </c>
      <c r="X855" s="39">
        <v>7.163177670424048</v>
      </c>
      <c r="Y855" s="39">
        <v>2.4342351686979575</v>
      </c>
      <c r="Z855" s="39">
        <v>1035.9799043429609</v>
      </c>
      <c r="AA855" s="39">
        <v>978.18070352677819</v>
      </c>
      <c r="AB855" s="39">
        <v>573.67807733982113</v>
      </c>
      <c r="AC855" s="39">
        <v>0.35661833990283065</v>
      </c>
      <c r="AD855" s="39">
        <v>4.3292445063439686</v>
      </c>
      <c r="AE855" s="39">
        <v>3.5074899525027403E-2</v>
      </c>
      <c r="AF855" s="39">
        <v>0</v>
      </c>
      <c r="AG855" s="39">
        <v>0</v>
      </c>
      <c r="AH855" s="39">
        <v>0</v>
      </c>
      <c r="AI855" s="39">
        <v>9.6181105124117205E-2</v>
      </c>
      <c r="AJ855" s="39">
        <v>0</v>
      </c>
      <c r="AK855" s="39">
        <v>24.105669961915801</v>
      </c>
      <c r="AL855" s="39">
        <v>22.741895785374044</v>
      </c>
      <c r="AM855" s="39">
        <v>211.80598253062021</v>
      </c>
      <c r="AN855" s="39">
        <v>63.851848634457333</v>
      </c>
      <c r="AO855" s="39">
        <v>2.9879942923421186</v>
      </c>
      <c r="AP855" s="39">
        <v>10.164532193517701</v>
      </c>
      <c r="AQ855" s="4">
        <v>1.1969243853301825</v>
      </c>
      <c r="AR855" s="39">
        <v>36078.155529320706</v>
      </c>
      <c r="AS855" s="39">
        <v>22426.27955251823</v>
      </c>
      <c r="AT855" s="39">
        <v>10722.36532495846</v>
      </c>
      <c r="AU855" s="39">
        <v>2592.5245480558069</v>
      </c>
      <c r="AV855" s="39">
        <v>336.98610378820655</v>
      </c>
      <c r="AW855" s="39">
        <v>62.160271841758657</v>
      </c>
      <c r="AX855" s="39">
        <v>29.719826769537587</v>
      </c>
      <c r="AY855" s="39">
        <v>7.1858566770378909</v>
      </c>
      <c r="AZ855" s="39">
        <v>0.93404471166586667</v>
      </c>
      <c r="BA855" s="39">
        <v>16.448387256350156</v>
      </c>
      <c r="BB855" s="39">
        <v>21903.336925645992</v>
      </c>
      <c r="BC855" s="39">
        <v>399.39426487768822</v>
      </c>
      <c r="BD855" s="39">
        <v>107.09997473820252</v>
      </c>
      <c r="BE855" s="39">
        <v>7.3344253191132538E-2</v>
      </c>
      <c r="BF855" s="39">
        <v>97.668170390690079</v>
      </c>
      <c r="BG855" s="39">
        <v>1.7809207449785869</v>
      </c>
      <c r="BH855" s="39">
        <v>0.47756461114022075</v>
      </c>
      <c r="BI855" s="39">
        <v>785.43617509387866</v>
      </c>
      <c r="BJ855" s="39">
        <v>4190.1459810376873</v>
      </c>
      <c r="BK855" s="39">
        <v>17448.932598612133</v>
      </c>
      <c r="BL855" s="39">
        <v>1.7647977745336068</v>
      </c>
      <c r="BM855" s="39">
        <v>3.5023026144596625</v>
      </c>
      <c r="BN855" s="39">
        <v>18.68408877729868</v>
      </c>
      <c r="BO855" s="39">
        <v>77.805739279000505</v>
      </c>
      <c r="BP855" s="39">
        <v>7.8693292411733933E-3</v>
      </c>
      <c r="BQ855" s="39">
        <v>27.299274668681413</v>
      </c>
      <c r="BR855" s="39">
        <v>99.745398763786426</v>
      </c>
      <c r="BS855" s="39">
        <v>0.25460123621358866</v>
      </c>
      <c r="BT855" s="39">
        <v>2.2702408423184255E-2</v>
      </c>
      <c r="BU855" s="39">
        <v>37.730817409630248</v>
      </c>
      <c r="BV855" s="39">
        <v>22.128163753359068</v>
      </c>
      <c r="BW855" s="39">
        <v>1.3755639851906778E-2</v>
      </c>
      <c r="BX855" s="39">
        <v>0.16698952801008451</v>
      </c>
      <c r="BY855" s="39">
        <v>3.5074899525027403E-2</v>
      </c>
      <c r="BZ855" s="39">
        <v>0</v>
      </c>
      <c r="CA855" s="39">
        <v>9.6181105124117205E-2</v>
      </c>
      <c r="CB855" s="39">
        <v>24.105669961915801</v>
      </c>
      <c r="CC855" s="39">
        <v>298.39972695045162</v>
      </c>
      <c r="CD855" s="39">
        <v>14.349450871190003</v>
      </c>
      <c r="CE855" s="39">
        <v>1.0408411246260688E-2</v>
      </c>
      <c r="CF855" s="39">
        <v>0</v>
      </c>
      <c r="CG855" s="39">
        <v>2.8541564190007775E-2</v>
      </c>
      <c r="CH855" s="39">
        <v>7.1533127600614801</v>
      </c>
      <c r="CI855" s="39">
        <v>88.549564387377174</v>
      </c>
      <c r="CJ855" s="39">
        <v>4.2581728771250864</v>
      </c>
      <c r="CK855" s="3"/>
    </row>
    <row r="856" spans="1:89" ht="13.5" customHeight="1" x14ac:dyDescent="0.3">
      <c r="A856" s="55" t="s">
        <v>649</v>
      </c>
      <c r="B856" s="55" t="s">
        <v>730</v>
      </c>
      <c r="C856" s="56"/>
      <c r="D856" s="3" t="s">
        <v>650</v>
      </c>
      <c r="E856" s="3" t="s">
        <v>651</v>
      </c>
      <c r="F856" s="3">
        <v>2</v>
      </c>
      <c r="G856" s="3" t="s">
        <v>87</v>
      </c>
      <c r="H856" s="39">
        <v>1.852706316685673</v>
      </c>
      <c r="I856" s="39">
        <v>3.279522303895257</v>
      </c>
      <c r="J856" s="39">
        <v>9.0925900523110812</v>
      </c>
      <c r="K856" s="39">
        <v>1739.094027441485</v>
      </c>
      <c r="L856" s="39">
        <v>2845.8308347556008</v>
      </c>
      <c r="M856" s="39">
        <v>15306.916322401863</v>
      </c>
      <c r="N856" s="39">
        <v>1.7045392466042559</v>
      </c>
      <c r="O856" s="39">
        <v>0.55795733902808475</v>
      </c>
      <c r="P856" s="39">
        <v>108.70415943650704</v>
      </c>
      <c r="Q856" s="39">
        <v>195.16375973706545</v>
      </c>
      <c r="R856" s="39">
        <v>82.82381704656585</v>
      </c>
      <c r="S856" s="39">
        <v>2.7006695253140749E-2</v>
      </c>
      <c r="T856" s="39">
        <v>125.56333079264174</v>
      </c>
      <c r="U856" s="39">
        <v>9753.9068653341856</v>
      </c>
      <c r="V856" s="39">
        <v>0</v>
      </c>
      <c r="W856" s="39">
        <v>15.376824284880326</v>
      </c>
      <c r="X856" s="39">
        <v>5.1155635244952231</v>
      </c>
      <c r="Y856" s="39">
        <v>0</v>
      </c>
      <c r="Z856" s="39">
        <v>1987.803758550127</v>
      </c>
      <c r="AA856" s="39">
        <v>1245.1003679906669</v>
      </c>
      <c r="AB856" s="39">
        <v>851.41217050884779</v>
      </c>
      <c r="AC856" s="39">
        <v>0.62473842737659746</v>
      </c>
      <c r="AD856" s="39">
        <v>4.5988280100819763</v>
      </c>
      <c r="AE856" s="39">
        <v>1.1359069326421627E-2</v>
      </c>
      <c r="AF856" s="39">
        <v>5.3722942993676297E-2</v>
      </c>
      <c r="AG856" s="39">
        <v>6.6892209698350372E-2</v>
      </c>
      <c r="AH856" s="39">
        <v>9.5566776038036289E-2</v>
      </c>
      <c r="AI856" s="39">
        <v>2.9889167556471575E-2</v>
      </c>
      <c r="AJ856" s="39">
        <v>7.4453908105915761E-2</v>
      </c>
      <c r="AK856" s="39">
        <v>21.766560717803547</v>
      </c>
      <c r="AL856" s="39">
        <v>18.360406897531696</v>
      </c>
      <c r="AM856" s="39">
        <v>170.13521736586506</v>
      </c>
      <c r="AN856" s="39">
        <v>55.011927748104682</v>
      </c>
      <c r="AO856" s="39">
        <v>3.3893820473599305</v>
      </c>
      <c r="AP856" s="39">
        <v>10.487717010623804</v>
      </c>
      <c r="AQ856" s="4">
        <v>1.2541563228767021</v>
      </c>
      <c r="AR856" s="39">
        <v>34565.286942380044</v>
      </c>
      <c r="AS856" s="39">
        <v>20420.610573565504</v>
      </c>
      <c r="AT856" s="39">
        <v>9774.3992531435615</v>
      </c>
      <c r="AU856" s="39">
        <v>4089.5398634871003</v>
      </c>
      <c r="AV856" s="39">
        <v>280.73725218388427</v>
      </c>
      <c r="AW856" s="39">
        <v>59.078377123286835</v>
      </c>
      <c r="AX856" s="39">
        <v>28.278079303774849</v>
      </c>
      <c r="AY856" s="39">
        <v>11.831349383282477</v>
      </c>
      <c r="AZ856" s="39">
        <v>0.81219418965585388</v>
      </c>
      <c r="BA856" s="39">
        <v>14.224818672892011</v>
      </c>
      <c r="BB856" s="39">
        <v>19894.103681184577</v>
      </c>
      <c r="BC856" s="39">
        <v>386.71874291539149</v>
      </c>
      <c r="BD856" s="39">
        <v>125.56333079264174</v>
      </c>
      <c r="BE856" s="39">
        <v>6.9659125135592415E-2</v>
      </c>
      <c r="BF856" s="39">
        <v>97.421688786022443</v>
      </c>
      <c r="BG856" s="39">
        <v>1.8937667976294461</v>
      </c>
      <c r="BH856" s="39">
        <v>0.61488529121251434</v>
      </c>
      <c r="BI856" s="39">
        <v>1975.2142239873194</v>
      </c>
      <c r="BJ856" s="39">
        <v>3044.2741167965614</v>
      </c>
      <c r="BK856" s="39">
        <v>15398.83272950074</v>
      </c>
      <c r="BL856" s="39">
        <v>2.2895032808854814</v>
      </c>
      <c r="BM856" s="39">
        <v>9.6726501730767822</v>
      </c>
      <c r="BN856" s="39">
        <v>14.90785060431727</v>
      </c>
      <c r="BO856" s="39">
        <v>75.408287494765418</v>
      </c>
      <c r="BP856" s="39">
        <v>1.1211727840543834E-2</v>
      </c>
      <c r="BQ856" s="39">
        <v>20.49238780937555</v>
      </c>
      <c r="BR856" s="39">
        <v>99.79034631920949</v>
      </c>
      <c r="BS856" s="39">
        <v>0.20965368079050953</v>
      </c>
      <c r="BT856" s="39">
        <v>0</v>
      </c>
      <c r="BU856" s="39">
        <v>30.445977042732263</v>
      </c>
      <c r="BV856" s="39">
        <v>20.819265710320259</v>
      </c>
      <c r="BW856" s="39">
        <v>1.5276496824361328E-2</v>
      </c>
      <c r="BX856" s="39">
        <v>0.11245343397045682</v>
      </c>
      <c r="BY856" s="39">
        <v>6.5082012320097929E-2</v>
      </c>
      <c r="BZ856" s="39">
        <v>0.16245898573638667</v>
      </c>
      <c r="CA856" s="39">
        <v>0.10434307566238733</v>
      </c>
      <c r="CB856" s="39">
        <v>21.766560717803547</v>
      </c>
      <c r="CC856" s="39">
        <v>243.50755201150145</v>
      </c>
      <c r="CD856" s="39">
        <v>15.131255380860436</v>
      </c>
      <c r="CE856" s="39">
        <v>2.3182535204650682E-2</v>
      </c>
      <c r="CF856" s="39">
        <v>5.7868695540973389E-2</v>
      </c>
      <c r="CG856" s="39">
        <v>3.7167520466447432E-2</v>
      </c>
      <c r="CH856" s="39">
        <v>7.7533567592042765</v>
      </c>
      <c r="CI856" s="39">
        <v>86.738596362695318</v>
      </c>
      <c r="CJ856" s="39">
        <v>5.3898281268883368</v>
      </c>
      <c r="CK856" s="3"/>
    </row>
    <row r="857" spans="1:89" ht="13.5" customHeight="1" x14ac:dyDescent="0.3">
      <c r="A857" s="55" t="s">
        <v>649</v>
      </c>
      <c r="B857" s="55" t="s">
        <v>730</v>
      </c>
      <c r="C857" s="56"/>
      <c r="D857" s="3" t="s">
        <v>652</v>
      </c>
      <c r="E857" s="3" t="s">
        <v>653</v>
      </c>
      <c r="F857" s="3">
        <v>2</v>
      </c>
      <c r="G857" s="3" t="s">
        <v>87</v>
      </c>
      <c r="H857" s="39">
        <v>0</v>
      </c>
      <c r="I857" s="39">
        <v>1.3049979583579114</v>
      </c>
      <c r="J857" s="39">
        <v>0.22378193760196002</v>
      </c>
      <c r="K857" s="39">
        <v>21.289914177066791</v>
      </c>
      <c r="L857" s="39">
        <v>150.58853842996058</v>
      </c>
      <c r="M857" s="39">
        <v>10.142865942230493</v>
      </c>
      <c r="N857" s="39">
        <v>129.81867446043009</v>
      </c>
      <c r="O857" s="39">
        <v>0.86759628142450473</v>
      </c>
      <c r="P857" s="39">
        <v>64.97135467324135</v>
      </c>
      <c r="Q857" s="39">
        <v>413.70104723869099</v>
      </c>
      <c r="R857" s="39">
        <v>40.680173731568146</v>
      </c>
      <c r="S857" s="39">
        <v>62.016731895390592</v>
      </c>
      <c r="T857" s="39">
        <v>102.27448401047124</v>
      </c>
      <c r="U857" s="39">
        <v>9733.9037569634511</v>
      </c>
      <c r="V857" s="39">
        <v>4.7620863609739699E-3</v>
      </c>
      <c r="W857" s="39">
        <v>15.625016501069272</v>
      </c>
      <c r="X857" s="39">
        <v>5.4413388209778226</v>
      </c>
      <c r="Y857" s="39">
        <v>0.70317534354003919</v>
      </c>
      <c r="Z857" s="39">
        <v>754.24129558065238</v>
      </c>
      <c r="AA857" s="39">
        <v>1003.1280661416648</v>
      </c>
      <c r="AB857" s="39">
        <v>365.06197100653782</v>
      </c>
      <c r="AC857" s="39">
        <v>1.5263783816851375</v>
      </c>
      <c r="AD857" s="39">
        <v>2.4631803654652082</v>
      </c>
      <c r="AE857" s="39">
        <v>8.3366919671046064E-2</v>
      </c>
      <c r="AF857" s="39">
        <v>8.3366919671046064E-2</v>
      </c>
      <c r="AG857" s="39">
        <v>0</v>
      </c>
      <c r="AH857" s="39">
        <v>8.6311600846072575E-2</v>
      </c>
      <c r="AI857" s="39">
        <v>5.6164710218920087E-3</v>
      </c>
      <c r="AJ857" s="39">
        <v>0.10579142889835935</v>
      </c>
      <c r="AK857" s="39">
        <v>4.7205390764006019</v>
      </c>
      <c r="AL857" s="39">
        <v>12.802943098853932</v>
      </c>
      <c r="AM857" s="39">
        <v>32.591410625181382</v>
      </c>
      <c r="AN857" s="39">
        <v>2.3204004928980519</v>
      </c>
      <c r="AO857" s="39">
        <v>2.1883685586083836</v>
      </c>
      <c r="AP857" s="39">
        <v>6.4997225904844571</v>
      </c>
      <c r="AQ857" s="4">
        <v>1.281429086806686</v>
      </c>
      <c r="AR857" s="39">
        <v>12942.74836879718</v>
      </c>
      <c r="AS857" s="39">
        <v>997.88016073643462</v>
      </c>
      <c r="AT857" s="39">
        <v>9755.6780497153995</v>
      </c>
      <c r="AU857" s="39">
        <v>2126.4208914760052</v>
      </c>
      <c r="AV857" s="39">
        <v>62.769266869341919</v>
      </c>
      <c r="AW857" s="39">
        <v>7.709955662447693</v>
      </c>
      <c r="AX857" s="39">
        <v>75.375629439221129</v>
      </c>
      <c r="AY857" s="39">
        <v>16.4294385619244</v>
      </c>
      <c r="AZ857" s="39">
        <v>0.48497633640678833</v>
      </c>
      <c r="BA857" s="39">
        <v>1.5287798959598715</v>
      </c>
      <c r="BB857" s="39">
        <v>312.70758929111247</v>
      </c>
      <c r="BC857" s="39">
        <v>581.36930753889101</v>
      </c>
      <c r="BD857" s="39">
        <v>102.27448401047124</v>
      </c>
      <c r="BE857" s="39">
        <v>0.15320275481092172</v>
      </c>
      <c r="BF857" s="39">
        <v>31.337188732195511</v>
      </c>
      <c r="BG857" s="39">
        <v>58.260433508352449</v>
      </c>
      <c r="BH857" s="39">
        <v>10.249175004641115</v>
      </c>
      <c r="BI857" s="39">
        <v>188.53575286077938</v>
      </c>
      <c r="BJ857" s="39">
        <v>565.59458362700946</v>
      </c>
      <c r="BK857" s="39">
        <v>51.046821611400603</v>
      </c>
      <c r="BL857" s="39">
        <v>192.70300263724519</v>
      </c>
      <c r="BM857" s="39">
        <v>18.893626737868022</v>
      </c>
      <c r="BN857" s="39">
        <v>56.679610025476528</v>
      </c>
      <c r="BO857" s="39">
        <v>5.1155262545482509</v>
      </c>
      <c r="BP857" s="39">
        <v>19.311236982107207</v>
      </c>
      <c r="BQ857" s="39">
        <v>21.77429275194811</v>
      </c>
      <c r="BR857" s="39">
        <v>99.776803901881692</v>
      </c>
      <c r="BS857" s="39">
        <v>0.22319609811829869</v>
      </c>
      <c r="BT857" s="39">
        <v>7.2078572084546483E-3</v>
      </c>
      <c r="BU857" s="39">
        <v>47.174483196756356</v>
      </c>
      <c r="BV857" s="39">
        <v>17.167907466952066</v>
      </c>
      <c r="BW857" s="39">
        <v>7.1781573808073235E-2</v>
      </c>
      <c r="BX857" s="39">
        <v>0.11583691522873675</v>
      </c>
      <c r="BY857" s="39">
        <v>0.16673383934209213</v>
      </c>
      <c r="BZ857" s="39">
        <v>8.6311600846072575E-2</v>
      </c>
      <c r="CA857" s="39">
        <v>0.11140789992025137</v>
      </c>
      <c r="CB857" s="39">
        <v>4.7205390764006019</v>
      </c>
      <c r="CC857" s="39">
        <v>47.714754216933365</v>
      </c>
      <c r="CD857" s="39">
        <v>9.9695202358995267</v>
      </c>
      <c r="CE857" s="39">
        <v>0.26562973833860259</v>
      </c>
      <c r="CF857" s="39">
        <v>0.13750614775497613</v>
      </c>
      <c r="CG857" s="39">
        <v>0.17748797377569145</v>
      </c>
      <c r="CH857" s="39">
        <v>7.5204623406335038</v>
      </c>
      <c r="CI857" s="39">
        <v>76.01610883277408</v>
      </c>
      <c r="CJ857" s="39">
        <v>15.882804966723118</v>
      </c>
      <c r="CK857" s="3"/>
    </row>
    <row r="858" spans="1:89" ht="13.5" customHeight="1" x14ac:dyDescent="0.3">
      <c r="A858" s="55" t="s">
        <v>649</v>
      </c>
      <c r="B858" s="55" t="s">
        <v>730</v>
      </c>
      <c r="C858" s="56"/>
      <c r="D858" s="3" t="s">
        <v>652</v>
      </c>
      <c r="E858" s="3" t="s">
        <v>653</v>
      </c>
      <c r="F858" s="3">
        <v>3</v>
      </c>
      <c r="G858" s="3" t="s">
        <v>87</v>
      </c>
      <c r="H858" s="39">
        <v>3.6626218173929456E-2</v>
      </c>
      <c r="I858" s="39">
        <v>2.5210890320754888</v>
      </c>
      <c r="J858" s="39">
        <v>0</v>
      </c>
      <c r="K858" s="39">
        <v>6.4421017900550739</v>
      </c>
      <c r="L858" s="39">
        <v>199.50249204334378</v>
      </c>
      <c r="M858" s="39">
        <v>10.365920937309724</v>
      </c>
      <c r="N858" s="39">
        <v>100.83668895037505</v>
      </c>
      <c r="O858" s="39">
        <v>0.71455051811129</v>
      </c>
      <c r="P858" s="39">
        <v>16.059718707508612</v>
      </c>
      <c r="Q858" s="39">
        <v>487.09893082528981</v>
      </c>
      <c r="R858" s="39">
        <v>26.263478384690508</v>
      </c>
      <c r="S858" s="39">
        <v>33.253458101942947</v>
      </c>
      <c r="T858" s="39">
        <v>63.212258759648797</v>
      </c>
      <c r="U858" s="39">
        <v>7820.7473732241797</v>
      </c>
      <c r="V858" s="39">
        <v>4.1094621942865811E-2</v>
      </c>
      <c r="W858" s="39">
        <v>14.911624528920752</v>
      </c>
      <c r="X858" s="39">
        <v>5.8647888203885552</v>
      </c>
      <c r="Y858" s="39">
        <v>1.6577471199737603</v>
      </c>
      <c r="Z858" s="39">
        <v>455.33667378143502</v>
      </c>
      <c r="AA858" s="39">
        <v>570.04856396274829</v>
      </c>
      <c r="AB858" s="39">
        <v>277.5512434911513</v>
      </c>
      <c r="AC858" s="39">
        <v>0.4932921399887365</v>
      </c>
      <c r="AD858" s="39">
        <v>2.8978126836526399</v>
      </c>
      <c r="AE858" s="39">
        <v>3.8446751249519413E-2</v>
      </c>
      <c r="AF858" s="39">
        <v>6.1794414735591205E-2</v>
      </c>
      <c r="AG858" s="39">
        <v>0</v>
      </c>
      <c r="AH858" s="39">
        <v>0</v>
      </c>
      <c r="AI858" s="39">
        <v>3.1195182378790889E-2</v>
      </c>
      <c r="AJ858" s="39">
        <v>3.1195182378790889E-2</v>
      </c>
      <c r="AK858" s="39">
        <v>3.9190944656431035</v>
      </c>
      <c r="AL858" s="39">
        <v>10.359791723428087</v>
      </c>
      <c r="AM858" s="39">
        <v>29.450078540987629</v>
      </c>
      <c r="AN858" s="39">
        <v>1.8273309182400093</v>
      </c>
      <c r="AO858" s="39">
        <v>1.1198958168655138</v>
      </c>
      <c r="AP858" s="39">
        <v>3.6358759086031815</v>
      </c>
      <c r="AQ858" s="4">
        <v>1.0069784312208552</v>
      </c>
      <c r="AR858" s="39">
        <v>10147.339205978638</v>
      </c>
      <c r="AS858" s="39">
        <v>946.30731426852503</v>
      </c>
      <c r="AT858" s="39">
        <v>7843.222628315405</v>
      </c>
      <c r="AU858" s="39">
        <v>1306.3275860589758</v>
      </c>
      <c r="AV858" s="39">
        <v>51.481677335731078</v>
      </c>
      <c r="AW858" s="39">
        <v>9.3256694692040742</v>
      </c>
      <c r="AX858" s="39">
        <v>77.293391588745877</v>
      </c>
      <c r="AY858" s="39">
        <v>12.873597300160322</v>
      </c>
      <c r="AZ858" s="39">
        <v>0.50734164188971775</v>
      </c>
      <c r="BA858" s="39">
        <v>2.5577152502494185</v>
      </c>
      <c r="BB858" s="39">
        <v>317.86175423919491</v>
      </c>
      <c r="BC858" s="39">
        <v>562.67558601943188</v>
      </c>
      <c r="BD858" s="39">
        <v>63.212258759648797</v>
      </c>
      <c r="BE858" s="39">
        <v>0.27028378748466891</v>
      </c>
      <c r="BF858" s="39">
        <v>33.589696438613615</v>
      </c>
      <c r="BG858" s="39">
        <v>59.460132827396336</v>
      </c>
      <c r="BH858" s="39">
        <v>6.6798869465053743</v>
      </c>
      <c r="BI858" s="39">
        <v>85.750705475386411</v>
      </c>
      <c r="BJ858" s="39">
        <v>689.12251190070901</v>
      </c>
      <c r="BK858" s="39">
        <v>36.629399322000232</v>
      </c>
      <c r="BL858" s="39">
        <v>134.80469757042928</v>
      </c>
      <c r="BM858" s="39">
        <v>9.061612880131845</v>
      </c>
      <c r="BN858" s="39">
        <v>72.822274699777182</v>
      </c>
      <c r="BO858" s="39">
        <v>3.870772081088051</v>
      </c>
      <c r="BP858" s="39">
        <v>14.245340339002915</v>
      </c>
      <c r="BQ858" s="39">
        <v>22.475255091225932</v>
      </c>
      <c r="BR858" s="39">
        <v>99.713443616784701</v>
      </c>
      <c r="BS858" s="39">
        <v>0.28655638321531673</v>
      </c>
      <c r="BT858" s="39">
        <v>2.1136045711478386E-2</v>
      </c>
      <c r="BU858" s="39">
        <v>43.637489558228829</v>
      </c>
      <c r="BV858" s="39">
        <v>21.246680117082125</v>
      </c>
      <c r="BW858" s="39">
        <v>3.7761748680278283E-2</v>
      </c>
      <c r="BX858" s="39">
        <v>0.22182894356498833</v>
      </c>
      <c r="BY858" s="39">
        <v>0.10024116598511063</v>
      </c>
      <c r="BZ858" s="39">
        <v>0</v>
      </c>
      <c r="CA858" s="39">
        <v>6.2390364757581779E-2</v>
      </c>
      <c r="CB858" s="39">
        <v>3.9190944656431035</v>
      </c>
      <c r="CC858" s="39">
        <v>41.637201182655723</v>
      </c>
      <c r="CD858" s="39">
        <v>5.7627501566895507</v>
      </c>
      <c r="CE858" s="39">
        <v>0.19471231547371867</v>
      </c>
      <c r="CF858" s="39">
        <v>0</v>
      </c>
      <c r="CG858" s="39">
        <v>0.12118945610631743</v>
      </c>
      <c r="CH858" s="39">
        <v>7.6126005764832367</v>
      </c>
      <c r="CI858" s="39">
        <v>80.877708997560674</v>
      </c>
      <c r="CJ858" s="39">
        <v>11.193788654376048</v>
      </c>
      <c r="CK858" s="3"/>
    </row>
    <row r="859" spans="1:89" ht="13.5" customHeight="1" x14ac:dyDescent="0.3">
      <c r="A859" s="55" t="s">
        <v>649</v>
      </c>
      <c r="B859" s="55" t="s">
        <v>730</v>
      </c>
      <c r="C859" s="56"/>
      <c r="D859" s="3" t="s">
        <v>652</v>
      </c>
      <c r="E859" s="3" t="s">
        <v>653</v>
      </c>
      <c r="F859" s="3">
        <v>1</v>
      </c>
      <c r="G859" s="3" t="s">
        <v>87</v>
      </c>
      <c r="H859" s="39">
        <v>7.3174418010592462E-2</v>
      </c>
      <c r="I859" s="39">
        <v>1.3836617223821119</v>
      </c>
      <c r="J859" s="39">
        <v>0.25818311379162556</v>
      </c>
      <c r="K859" s="39">
        <v>38.669521946109171</v>
      </c>
      <c r="L859" s="39">
        <v>190.93176352246294</v>
      </c>
      <c r="M859" s="39">
        <v>16.618339712110593</v>
      </c>
      <c r="N859" s="39">
        <v>220.1780705022083</v>
      </c>
      <c r="O859" s="39">
        <v>0.70665259113884427</v>
      </c>
      <c r="P859" s="39">
        <v>137.46354227791758</v>
      </c>
      <c r="Q859" s="39">
        <v>455.39552553453217</v>
      </c>
      <c r="R859" s="39">
        <v>64.305860964997279</v>
      </c>
      <c r="S859" s="39">
        <v>47.613239137263804</v>
      </c>
      <c r="T859" s="39">
        <v>95.640395373400949</v>
      </c>
      <c r="U859" s="39">
        <v>13904.256021593346</v>
      </c>
      <c r="V859" s="39">
        <v>0.14091720188362009</v>
      </c>
      <c r="W859" s="39">
        <v>19.760617909851643</v>
      </c>
      <c r="X859" s="39">
        <v>7.472637905599969</v>
      </c>
      <c r="Y859" s="39">
        <v>0.12078617304310295</v>
      </c>
      <c r="Z859" s="39">
        <v>783.88403414296727</v>
      </c>
      <c r="AA859" s="39">
        <v>1197.2793303709927</v>
      </c>
      <c r="AB859" s="39">
        <v>284.29084293921164</v>
      </c>
      <c r="AC859" s="39">
        <v>9.8080755771071657E-2</v>
      </c>
      <c r="AD859" s="39">
        <v>2.4444742207559398</v>
      </c>
      <c r="AE859" s="39">
        <v>2.4204666917964895E-2</v>
      </c>
      <c r="AF859" s="39">
        <v>1.6136444611976598E-2</v>
      </c>
      <c r="AG859" s="39">
        <v>0</v>
      </c>
      <c r="AH859" s="39">
        <v>4.0793715157068047E-2</v>
      </c>
      <c r="AI859" s="39">
        <v>0</v>
      </c>
      <c r="AJ859" s="39">
        <v>0.11901517324443693</v>
      </c>
      <c r="AK859" s="39">
        <v>7.4533252244328621</v>
      </c>
      <c r="AL859" s="39">
        <v>18.802174886543639</v>
      </c>
      <c r="AM859" s="39">
        <v>35.574166037281856</v>
      </c>
      <c r="AN859" s="39">
        <v>3.7428901795918912</v>
      </c>
      <c r="AO859" s="39">
        <v>3.0745169332361963</v>
      </c>
      <c r="AP859" s="39">
        <v>6.9218404325711642</v>
      </c>
      <c r="AQ859" s="4">
        <v>1.7670117700528682</v>
      </c>
      <c r="AR859" s="39">
        <v>17546.52174949339</v>
      </c>
      <c r="AS859" s="39">
        <v>1269.2379308163261</v>
      </c>
      <c r="AT859" s="39">
        <v>13931.750980783723</v>
      </c>
      <c r="AU859" s="39">
        <v>2267.9967624296992</v>
      </c>
      <c r="AV859" s="39">
        <v>77.536075463641922</v>
      </c>
      <c r="AW859" s="39">
        <v>7.2335585874902648</v>
      </c>
      <c r="AX859" s="39">
        <v>79.398932618574207</v>
      </c>
      <c r="AY859" s="39">
        <v>12.92562021584239</v>
      </c>
      <c r="AZ859" s="39">
        <v>0.44188857809315157</v>
      </c>
      <c r="BA859" s="39">
        <v>1.7150192541843299</v>
      </c>
      <c r="BB859" s="39">
        <v>467.10434827402986</v>
      </c>
      <c r="BC859" s="39">
        <v>704.77816791471082</v>
      </c>
      <c r="BD859" s="39">
        <v>95.640395373400949</v>
      </c>
      <c r="BE859" s="39">
        <v>0.13512196669707893</v>
      </c>
      <c r="BF859" s="39">
        <v>36.801953119507381</v>
      </c>
      <c r="BG859" s="39">
        <v>55.527663553312181</v>
      </c>
      <c r="BH859" s="39">
        <v>7.5352613604833456</v>
      </c>
      <c r="BI859" s="39">
        <v>271.84663401543833</v>
      </c>
      <c r="BJ859" s="39">
        <v>647.71095077937719</v>
      </c>
      <c r="BK859" s="39">
        <v>81.182383790899493</v>
      </c>
      <c r="BL859" s="39">
        <v>268.49796223061094</v>
      </c>
      <c r="BM859" s="39">
        <v>21.418098798906584</v>
      </c>
      <c r="BN859" s="39">
        <v>51.031483936411661</v>
      </c>
      <c r="BO859" s="39">
        <v>6.3961517237895684</v>
      </c>
      <c r="BP859" s="39">
        <v>21.154265540892176</v>
      </c>
      <c r="BQ859" s="39">
        <v>27.494959190378335</v>
      </c>
      <c r="BR859" s="39">
        <v>99.802645344233454</v>
      </c>
      <c r="BS859" s="39">
        <v>0.19735465576654759</v>
      </c>
      <c r="BT859" s="39">
        <v>8.669848693800597E-4</v>
      </c>
      <c r="BU859" s="39">
        <v>52.790169289675283</v>
      </c>
      <c r="BV859" s="39">
        <v>12.534887511684611</v>
      </c>
      <c r="BW859" s="39">
        <v>4.3245544877232537E-3</v>
      </c>
      <c r="BX859" s="39">
        <v>0.10778120415556416</v>
      </c>
      <c r="BY859" s="39">
        <v>4.0341111529941492E-2</v>
      </c>
      <c r="BZ859" s="39">
        <v>4.0793715157068047E-2</v>
      </c>
      <c r="CA859" s="39">
        <v>0.11901517324443693</v>
      </c>
      <c r="CB859" s="39">
        <v>7.4533252244328621</v>
      </c>
      <c r="CC859" s="39">
        <v>58.119231103417384</v>
      </c>
      <c r="CD859" s="39">
        <v>11.763369135860229</v>
      </c>
      <c r="CE859" s="39">
        <v>5.2028828243774312E-2</v>
      </c>
      <c r="CF859" s="39">
        <v>5.2612561202168354E-2</v>
      </c>
      <c r="CG859" s="39">
        <v>0.15349651440669745</v>
      </c>
      <c r="CH859" s="39">
        <v>9.6127192147194265</v>
      </c>
      <c r="CI859" s="39">
        <v>74.95766423033696</v>
      </c>
      <c r="CJ859" s="39">
        <v>15.171478651090982</v>
      </c>
      <c r="CK859" s="3"/>
    </row>
    <row r="860" spans="1:89" ht="13.5" customHeight="1" x14ac:dyDescent="0.3">
      <c r="A860" s="55" t="s">
        <v>649</v>
      </c>
      <c r="B860" s="55" t="s">
        <v>728</v>
      </c>
      <c r="C860" s="56"/>
      <c r="D860" s="3" t="s">
        <v>654</v>
      </c>
      <c r="E860" s="3" t="s">
        <v>655</v>
      </c>
      <c r="F860" s="3">
        <v>2</v>
      </c>
      <c r="G860" s="3" t="s">
        <v>87</v>
      </c>
      <c r="H860" s="39">
        <v>5.2450073817598541</v>
      </c>
      <c r="I860" s="39">
        <v>3.079035666642989</v>
      </c>
      <c r="J860" s="39">
        <v>3.1973008351337051</v>
      </c>
      <c r="K860" s="39">
        <v>2054.6477702570683</v>
      </c>
      <c r="L860" s="39">
        <v>2274.7723116713696</v>
      </c>
      <c r="M860" s="39">
        <v>5831.8220341263632</v>
      </c>
      <c r="N860" s="39">
        <v>1.3926009327010509</v>
      </c>
      <c r="O860" s="39">
        <v>0.11528614740659669</v>
      </c>
      <c r="P860" s="39">
        <v>122.42964310712377</v>
      </c>
      <c r="Q860" s="39">
        <v>149.96181526317022</v>
      </c>
      <c r="R860" s="39">
        <v>33.231476850639012</v>
      </c>
      <c r="S860" s="39">
        <v>6.3760085313349271E-2</v>
      </c>
      <c r="T860" s="39">
        <v>109.87286871410063</v>
      </c>
      <c r="U860" s="39">
        <v>20715.943504250186</v>
      </c>
      <c r="V860" s="39">
        <v>6.1066179310641563E-3</v>
      </c>
      <c r="W860" s="39">
        <v>27.581529949807415</v>
      </c>
      <c r="X860" s="39">
        <v>11.452534124211249</v>
      </c>
      <c r="Y860" s="39">
        <v>0.84890300891497772</v>
      </c>
      <c r="Z860" s="39">
        <v>746.7088855836738</v>
      </c>
      <c r="AA860" s="39">
        <v>1076.6819723780184</v>
      </c>
      <c r="AB860" s="39">
        <v>461.94253191914743</v>
      </c>
      <c r="AC860" s="39">
        <v>0.61622796964222759</v>
      </c>
      <c r="AD860" s="39">
        <v>2.3498616048105863</v>
      </c>
      <c r="AE860" s="39">
        <v>4.1453455854261625</v>
      </c>
      <c r="AF860" s="39">
        <v>2.729640182178052</v>
      </c>
      <c r="AG860" s="39">
        <v>0</v>
      </c>
      <c r="AH860" s="39">
        <v>71.325166831419978</v>
      </c>
      <c r="AI860" s="39">
        <v>5.8418286460985618E-2</v>
      </c>
      <c r="AJ860" s="39">
        <v>2.3937696478219361E-2</v>
      </c>
      <c r="AK860" s="39">
        <v>4.6320731067120766</v>
      </c>
      <c r="AL860" s="39">
        <v>14.286175479821436</v>
      </c>
      <c r="AM860" s="39">
        <v>103.91389102789708</v>
      </c>
      <c r="AN860" s="39">
        <v>44.699890535704682</v>
      </c>
      <c r="AO860" s="39">
        <v>5.3877338244672552</v>
      </c>
      <c r="AP860" s="39">
        <v>10.741111208138287</v>
      </c>
      <c r="AQ860" s="4">
        <v>1.130088744583017</v>
      </c>
      <c r="AR860" s="39">
        <v>33897.03644095442</v>
      </c>
      <c r="AS860" s="39">
        <v>10589.830911038793</v>
      </c>
      <c r="AT860" s="39">
        <v>20755.832577951049</v>
      </c>
      <c r="AU860" s="39">
        <v>2288.2994794552924</v>
      </c>
      <c r="AV860" s="39">
        <v>263.07347250928728</v>
      </c>
      <c r="AW860" s="39">
        <v>31.241170388111431</v>
      </c>
      <c r="AX860" s="39">
        <v>61.231997711970592</v>
      </c>
      <c r="AY860" s="39">
        <v>6.7507361106369981</v>
      </c>
      <c r="AZ860" s="39">
        <v>0.776095789280982</v>
      </c>
      <c r="BA860" s="39">
        <v>11.521343883536547</v>
      </c>
      <c r="BB860" s="39">
        <v>10162.750003134908</v>
      </c>
      <c r="BC860" s="39">
        <v>305.68669530624635</v>
      </c>
      <c r="BD860" s="39">
        <v>109.87286871410063</v>
      </c>
      <c r="BE860" s="39">
        <v>0.10879629694112254</v>
      </c>
      <c r="BF860" s="39">
        <v>95.967065843717137</v>
      </c>
      <c r="BG860" s="39">
        <v>2.8866060079165186</v>
      </c>
      <c r="BH860" s="39">
        <v>1.0375318514252163</v>
      </c>
      <c r="BI860" s="39">
        <v>2292.1952894600527</v>
      </c>
      <c r="BJ860" s="39">
        <v>2427.8131626011827</v>
      </c>
      <c r="BK860" s="39">
        <v>5868.2508118121359</v>
      </c>
      <c r="BL860" s="39">
        <v>1.5716471654209969</v>
      </c>
      <c r="BM860" s="39">
        <v>21.645249189679493</v>
      </c>
      <c r="BN860" s="39">
        <v>22.925891669058107</v>
      </c>
      <c r="BO860" s="39">
        <v>55.414018043433515</v>
      </c>
      <c r="BP860" s="39">
        <v>1.4841097828887134E-2</v>
      </c>
      <c r="BQ860" s="39">
        <v>39.889073700864706</v>
      </c>
      <c r="BR860" s="39">
        <v>99.807817520443692</v>
      </c>
      <c r="BS860" s="39">
        <v>0.19218247955631965</v>
      </c>
      <c r="BT860" s="39">
        <v>4.0899492021185821E-3</v>
      </c>
      <c r="BU860" s="39">
        <v>47.05161986202576</v>
      </c>
      <c r="BV860" s="39">
        <v>20.187153651282934</v>
      </c>
      <c r="BW860" s="39">
        <v>2.692951578999243E-2</v>
      </c>
      <c r="BX860" s="39">
        <v>0.10269030019488307</v>
      </c>
      <c r="BY860" s="39">
        <v>6.8749857676042145</v>
      </c>
      <c r="BZ860" s="39">
        <v>71.325166831419978</v>
      </c>
      <c r="CA860" s="39">
        <v>8.2355982939204986E-2</v>
      </c>
      <c r="CB860" s="39">
        <v>4.6320731067120766</v>
      </c>
      <c r="CC860" s="39">
        <v>162.8999570434232</v>
      </c>
      <c r="CD860" s="39">
        <v>17.25893377718856</v>
      </c>
      <c r="CE860" s="39">
        <v>2.613332960571122</v>
      </c>
      <c r="CF860" s="39">
        <v>27.112261130358547</v>
      </c>
      <c r="CG860" s="39">
        <v>3.1305316402168812E-2</v>
      </c>
      <c r="CH860" s="39">
        <v>1.7607526378580609</v>
      </c>
      <c r="CI860" s="39">
        <v>61.921848481956822</v>
      </c>
      <c r="CJ860" s="39">
        <v>6.5604994728532597</v>
      </c>
      <c r="CK860" s="3"/>
    </row>
    <row r="861" spans="1:89" ht="13.5" customHeight="1" x14ac:dyDescent="0.3">
      <c r="A861" s="55" t="s">
        <v>649</v>
      </c>
      <c r="B861" s="55" t="s">
        <v>728</v>
      </c>
      <c r="C861" s="56"/>
      <c r="D861" s="3" t="s">
        <v>654</v>
      </c>
      <c r="E861" s="3" t="s">
        <v>655</v>
      </c>
      <c r="F861" s="3">
        <v>1</v>
      </c>
      <c r="G861" s="3" t="s">
        <v>87</v>
      </c>
      <c r="H861" s="39">
        <v>0.60617561171025869</v>
      </c>
      <c r="I861" s="39">
        <v>3.1626553654448273</v>
      </c>
      <c r="J861" s="39">
        <v>7.3041232335049884</v>
      </c>
      <c r="K861" s="39">
        <v>1530.6333628985342</v>
      </c>
      <c r="L861" s="39">
        <v>2550.3951597954838</v>
      </c>
      <c r="M861" s="39">
        <v>9296.9444069854544</v>
      </c>
      <c r="N861" s="39">
        <v>1.613505705842438</v>
      </c>
      <c r="O861" s="39">
        <v>0</v>
      </c>
      <c r="P861" s="39">
        <v>67.895553994892865</v>
      </c>
      <c r="Q861" s="39">
        <v>168.84083124123811</v>
      </c>
      <c r="R861" s="39">
        <v>69.763208089735159</v>
      </c>
      <c r="S861" s="39">
        <v>0</v>
      </c>
      <c r="T861" s="39">
        <v>167.10526669841806</v>
      </c>
      <c r="U861" s="39">
        <v>21702.4138522338</v>
      </c>
      <c r="V861" s="39">
        <v>2.3927165707586111E-2</v>
      </c>
      <c r="W861" s="39">
        <v>26.567129657323107</v>
      </c>
      <c r="X861" s="39">
        <v>10.862933231244094</v>
      </c>
      <c r="Y861" s="39">
        <v>0.31902887610114811</v>
      </c>
      <c r="Z861" s="39">
        <v>1954.2543882264233</v>
      </c>
      <c r="AA861" s="39">
        <v>2092.6734235900472</v>
      </c>
      <c r="AB861" s="39">
        <v>991.29939627091358</v>
      </c>
      <c r="AC861" s="39">
        <v>8.2201014360517202E-2</v>
      </c>
      <c r="AD861" s="39">
        <v>5.9334186729318779</v>
      </c>
      <c r="AE861" s="39">
        <v>0.99892276169378935</v>
      </c>
      <c r="AF861" s="39">
        <v>1.2866125170616007</v>
      </c>
      <c r="AG861" s="39">
        <v>0</v>
      </c>
      <c r="AH861" s="39">
        <v>43.905304344620028</v>
      </c>
      <c r="AI861" s="39">
        <v>0</v>
      </c>
      <c r="AJ861" s="39">
        <v>0.14735211925501718</v>
      </c>
      <c r="AK861" s="39">
        <v>19.634669890731036</v>
      </c>
      <c r="AL861" s="39">
        <v>25.003206600217634</v>
      </c>
      <c r="AM861" s="39">
        <v>138.56236733984585</v>
      </c>
      <c r="AN861" s="39">
        <v>63.180368159080473</v>
      </c>
      <c r="AO861" s="39">
        <v>7.3358737882154346</v>
      </c>
      <c r="AP861" s="39">
        <v>10.331459023786767</v>
      </c>
      <c r="AQ861" s="4">
        <v>1.3778037064160968</v>
      </c>
      <c r="AR861" s="39">
        <v>40960.457888810022</v>
      </c>
      <c r="AS861" s="39">
        <v>13864.264249620257</v>
      </c>
      <c r="AT861" s="39">
        <v>21740.186871164176</v>
      </c>
      <c r="AU861" s="39">
        <v>5044.2428277746758</v>
      </c>
      <c r="AV861" s="39">
        <v>311.76394025092372</v>
      </c>
      <c r="AW861" s="39">
        <v>33.847923007247026</v>
      </c>
      <c r="AX861" s="39">
        <v>53.076034770361716</v>
      </c>
      <c r="AY861" s="39">
        <v>12.314908298797878</v>
      </c>
      <c r="AZ861" s="39">
        <v>0.76113392359340404</v>
      </c>
      <c r="BA861" s="39">
        <v>11.072954210660075</v>
      </c>
      <c r="BB861" s="39">
        <v>13379.586435385314</v>
      </c>
      <c r="BC861" s="39">
        <v>306.4995933258661</v>
      </c>
      <c r="BD861" s="39">
        <v>167.10526669841806</v>
      </c>
      <c r="BE861" s="39">
        <v>7.9866872206820233E-2</v>
      </c>
      <c r="BF861" s="39">
        <v>96.504121635966229</v>
      </c>
      <c r="BG861" s="39">
        <v>2.2107166150865969</v>
      </c>
      <c r="BH861" s="39">
        <v>1.2052948767403584</v>
      </c>
      <c r="BI861" s="39">
        <v>1766.2403592035555</v>
      </c>
      <c r="BJ861" s="39">
        <v>2722.3986464021664</v>
      </c>
      <c r="BK861" s="39">
        <v>9374.0117383086945</v>
      </c>
      <c r="BL861" s="39">
        <v>1.613505705842438</v>
      </c>
      <c r="BM861" s="39">
        <v>12.739517419771721</v>
      </c>
      <c r="BN861" s="39">
        <v>19.636084521951702</v>
      </c>
      <c r="BO861" s="39">
        <v>67.612760183544893</v>
      </c>
      <c r="BP861" s="39">
        <v>1.1637874731698309E-2</v>
      </c>
      <c r="BQ861" s="39">
        <v>37.77301893037594</v>
      </c>
      <c r="BR861" s="39">
        <v>99.826252556363812</v>
      </c>
      <c r="BS861" s="39">
        <v>0.17374744363617889</v>
      </c>
      <c r="BT861" s="39">
        <v>1.4674615171974567E-3</v>
      </c>
      <c r="BU861" s="39">
        <v>41.486373575580885</v>
      </c>
      <c r="BV861" s="39">
        <v>19.652095073865354</v>
      </c>
      <c r="BW861" s="39">
        <v>1.6296006589512485E-3</v>
      </c>
      <c r="BX861" s="39">
        <v>0.11762753847339011</v>
      </c>
      <c r="BY861" s="39">
        <v>2.2855352787553902</v>
      </c>
      <c r="BZ861" s="39">
        <v>43.905304344620028</v>
      </c>
      <c r="CA861" s="39">
        <v>0.14735211925501718</v>
      </c>
      <c r="CB861" s="39">
        <v>19.634669890731036</v>
      </c>
      <c r="CC861" s="39">
        <v>226.74594209914395</v>
      </c>
      <c r="CD861" s="39">
        <v>19.045136518418296</v>
      </c>
      <c r="CE861" s="39">
        <v>0.73309802182891115</v>
      </c>
      <c r="CF861" s="39">
        <v>14.082868053721278</v>
      </c>
      <c r="CG861" s="39">
        <v>4.7264003379101693E-2</v>
      </c>
      <c r="CH861" s="39">
        <v>6.2979284502652995</v>
      </c>
      <c r="CI861" s="39">
        <v>72.73000909490915</v>
      </c>
      <c r="CJ861" s="39">
        <v>6.1088323758962586</v>
      </c>
      <c r="CK861" s="3"/>
    </row>
    <row r="862" spans="1:89" ht="13.5" customHeight="1" x14ac:dyDescent="0.3">
      <c r="A862" s="55" t="s">
        <v>649</v>
      </c>
      <c r="B862" s="55" t="s">
        <v>728</v>
      </c>
      <c r="C862" s="56"/>
      <c r="D862" s="3" t="s">
        <v>654</v>
      </c>
      <c r="E862" s="3" t="s">
        <v>655</v>
      </c>
      <c r="F862" s="3">
        <v>3</v>
      </c>
      <c r="G862" s="3" t="s">
        <v>87</v>
      </c>
      <c r="H862" s="39">
        <v>1.0457236350457033</v>
      </c>
      <c r="I862" s="39">
        <v>3.9963201129247792</v>
      </c>
      <c r="J862" s="39">
        <v>3.7947446727169565</v>
      </c>
      <c r="K862" s="39">
        <v>458.78722141774011</v>
      </c>
      <c r="L862" s="39">
        <v>2648.7837007088283</v>
      </c>
      <c r="M862" s="39">
        <v>7455.3323492091949</v>
      </c>
      <c r="N862" s="39">
        <v>1.2630367444371822</v>
      </c>
      <c r="O862" s="39">
        <v>0.77000453707614358</v>
      </c>
      <c r="P862" s="39">
        <v>24.911432950630996</v>
      </c>
      <c r="Q862" s="39">
        <v>164.66178342752519</v>
      </c>
      <c r="R862" s="39">
        <v>42.695498262000719</v>
      </c>
      <c r="S862" s="39">
        <v>7.3363964989580754E-2</v>
      </c>
      <c r="T862" s="39">
        <v>85.168976902559223</v>
      </c>
      <c r="U862" s="39">
        <v>14463.151305630909</v>
      </c>
      <c r="V862" s="39">
        <v>8.8772237946159918E-2</v>
      </c>
      <c r="W862" s="39">
        <v>21.322595352896304</v>
      </c>
      <c r="X862" s="39">
        <v>9.350481674811558</v>
      </c>
      <c r="Y862" s="39">
        <v>3.2885663577375372</v>
      </c>
      <c r="Z862" s="39">
        <v>631.38919214871032</v>
      </c>
      <c r="AA862" s="39">
        <v>769.6056079872111</v>
      </c>
      <c r="AB862" s="39">
        <v>406.31538121527808</v>
      </c>
      <c r="AC862" s="39">
        <v>0.27130505261578652</v>
      </c>
      <c r="AD862" s="39">
        <v>3.403790560150195</v>
      </c>
      <c r="AE862" s="39">
        <v>0.63791520665061152</v>
      </c>
      <c r="AF862" s="39">
        <v>2.0915627914451784</v>
      </c>
      <c r="AG862" s="39">
        <v>14.467211715345448</v>
      </c>
      <c r="AH862" s="39">
        <v>30.31903396081918</v>
      </c>
      <c r="AI862" s="39">
        <v>1.9868081816319952E-2</v>
      </c>
      <c r="AJ862" s="39">
        <v>2.0465839148401586E-2</v>
      </c>
      <c r="AK862" s="39">
        <v>8.108749697446596</v>
      </c>
      <c r="AL862" s="39">
        <v>11.945476526757314</v>
      </c>
      <c r="AM862" s="39">
        <v>100.84320168064009</v>
      </c>
      <c r="AN862" s="39">
        <v>39.4791360801213</v>
      </c>
      <c r="AO862" s="39">
        <v>2.9836720477114564</v>
      </c>
      <c r="AP862" s="39">
        <v>7.1355956577631456</v>
      </c>
      <c r="AQ862" s="4">
        <v>0.81158031896948146</v>
      </c>
      <c r="AR862" s="39">
        <v>27418.33462436857</v>
      </c>
      <c r="AS862" s="39">
        <v>10891.284156545671</v>
      </c>
      <c r="AT862" s="39">
        <v>14497.201721254301</v>
      </c>
      <c r="AU862" s="39">
        <v>1810.9852769639654</v>
      </c>
      <c r="AV862" s="39">
        <v>218.86346960463447</v>
      </c>
      <c r="AW862" s="39">
        <v>39.722631975123072</v>
      </c>
      <c r="AX862" s="39">
        <v>52.874114784380943</v>
      </c>
      <c r="AY862" s="39">
        <v>6.6050155918456754</v>
      </c>
      <c r="AZ862" s="39">
        <v>0.79823764865031366</v>
      </c>
      <c r="BA862" s="39">
        <v>8.836788420687439</v>
      </c>
      <c r="BB862" s="39">
        <v>10564.936312617278</v>
      </c>
      <c r="BC862" s="39">
        <v>232.34207860514647</v>
      </c>
      <c r="BD862" s="39">
        <v>85.168976902559223</v>
      </c>
      <c r="BE862" s="39">
        <v>8.113633152594335E-2</v>
      </c>
      <c r="BF862" s="39">
        <v>97.003587095537696</v>
      </c>
      <c r="BG862" s="39">
        <v>2.1332845169181329</v>
      </c>
      <c r="BH862" s="39">
        <v>0.78199205601822996</v>
      </c>
      <c r="BI862" s="39">
        <v>569.91335490597612</v>
      </c>
      <c r="BJ862" s="39">
        <v>2817.4418042492784</v>
      </c>
      <c r="BK862" s="39">
        <v>7501.8225921439125</v>
      </c>
      <c r="BL862" s="39">
        <v>2.1064052465029066</v>
      </c>
      <c r="BM862" s="39">
        <v>5.2327470912918725</v>
      </c>
      <c r="BN862" s="39">
        <v>25.868775102667701</v>
      </c>
      <c r="BO862" s="39">
        <v>68.879137522413373</v>
      </c>
      <c r="BP862" s="39">
        <v>1.9340283627040943E-2</v>
      </c>
      <c r="BQ862" s="39">
        <v>34.050415623391558</v>
      </c>
      <c r="BR862" s="39">
        <v>99.765124219983278</v>
      </c>
      <c r="BS862" s="39">
        <v>0.23487578001670731</v>
      </c>
      <c r="BT862" s="39">
        <v>2.2684145678377232E-2</v>
      </c>
      <c r="BU862" s="39">
        <v>42.496513791510218</v>
      </c>
      <c r="BV862" s="39">
        <v>22.436150441622992</v>
      </c>
      <c r="BW862" s="39">
        <v>1.4981074449739156E-2</v>
      </c>
      <c r="BX862" s="39">
        <v>0.18795241482341013</v>
      </c>
      <c r="BY862" s="39">
        <v>2.7294779980957902</v>
      </c>
      <c r="BZ862" s="39">
        <v>44.786245676164626</v>
      </c>
      <c r="CA862" s="39">
        <v>4.0333920964721534E-2</v>
      </c>
      <c r="CB862" s="39">
        <v>8.108749697446596</v>
      </c>
      <c r="CC862" s="39">
        <v>152.26781428751872</v>
      </c>
      <c r="CD862" s="39">
        <v>10.930848024444083</v>
      </c>
      <c r="CE862" s="39">
        <v>1.2471144695944238</v>
      </c>
      <c r="CF862" s="39">
        <v>20.463097728035045</v>
      </c>
      <c r="CG862" s="39">
        <v>1.8428804513417735E-2</v>
      </c>
      <c r="CH862" s="39">
        <v>3.7049351872629233</v>
      </c>
      <c r="CI862" s="39">
        <v>69.572055383469262</v>
      </c>
      <c r="CJ862" s="39">
        <v>4.9943684271249529</v>
      </c>
      <c r="CK862" s="3"/>
    </row>
    <row r="863" spans="1:89" ht="13.5" customHeight="1" x14ac:dyDescent="0.3">
      <c r="A863" s="55" t="s">
        <v>649</v>
      </c>
      <c r="B863" s="55" t="s">
        <v>731</v>
      </c>
      <c r="C863" s="56"/>
      <c r="D863" s="3" t="s">
        <v>656</v>
      </c>
      <c r="E863" s="3" t="s">
        <v>657</v>
      </c>
      <c r="F863" s="3">
        <v>2</v>
      </c>
      <c r="G863" s="3" t="s">
        <v>87</v>
      </c>
      <c r="H863" s="39">
        <v>6.927028208949789</v>
      </c>
      <c r="I863" s="39">
        <v>4.9626923037359969</v>
      </c>
      <c r="J863" s="39">
        <v>0.45569465130436543</v>
      </c>
      <c r="K863" s="39">
        <v>826.82787910777472</v>
      </c>
      <c r="L863" s="39">
        <v>1484.9177572223598</v>
      </c>
      <c r="M863" s="39">
        <v>334.69635027639526</v>
      </c>
      <c r="N863" s="39">
        <v>1334.4211374798485</v>
      </c>
      <c r="O863" s="39">
        <v>13.981503256612918</v>
      </c>
      <c r="P863" s="39">
        <v>556.39764590136201</v>
      </c>
      <c r="Q863" s="39">
        <v>1023.4426786664263</v>
      </c>
      <c r="R863" s="39">
        <v>577.97252682010139</v>
      </c>
      <c r="S863" s="39">
        <v>172.02158342712195</v>
      </c>
      <c r="T863" s="39">
        <v>192.87305596548987</v>
      </c>
      <c r="U863" s="39">
        <v>5118.4664369736993</v>
      </c>
      <c r="V863" s="39">
        <v>3.1220310657829983E-2</v>
      </c>
      <c r="W863" s="39">
        <v>7.8534486376765145</v>
      </c>
      <c r="X863" s="39">
        <v>3.3260171163230816</v>
      </c>
      <c r="Y863" s="39">
        <v>1.7233935800434206</v>
      </c>
      <c r="Z863" s="39">
        <v>1816.44172962374</v>
      </c>
      <c r="AA863" s="39">
        <v>1873.6750367355007</v>
      </c>
      <c r="AB863" s="39">
        <v>640.1434864691031</v>
      </c>
      <c r="AC863" s="39">
        <v>5.8072895971789045</v>
      </c>
      <c r="AD863" s="39">
        <v>7.3844680785837626</v>
      </c>
      <c r="AE863" s="39">
        <v>41.948615500174903</v>
      </c>
      <c r="AF863" s="39">
        <v>22.783882003467649</v>
      </c>
      <c r="AG863" s="39">
        <v>0</v>
      </c>
      <c r="AH863" s="39">
        <v>663.02868023325016</v>
      </c>
      <c r="AI863" s="39">
        <v>5.3411178481474293</v>
      </c>
      <c r="AJ863" s="39">
        <v>8.5604612086447673</v>
      </c>
      <c r="AK863" s="39">
        <v>7.9774533661891684</v>
      </c>
      <c r="AL863" s="39">
        <v>50.252153696303871</v>
      </c>
      <c r="AM863" s="39">
        <v>95.871050983145594</v>
      </c>
      <c r="AN863" s="39">
        <v>6.8075560924738525</v>
      </c>
      <c r="AO863" s="39">
        <v>9.6748417639831086</v>
      </c>
      <c r="AP863" s="39">
        <v>11.063631701583565</v>
      </c>
      <c r="AQ863" s="4">
        <v>1.5979557524255974</v>
      </c>
      <c r="AR863" s="39">
        <v>16929.657460559782</v>
      </c>
      <c r="AS863" s="39">
        <v>6529.8975332874825</v>
      </c>
      <c r="AT863" s="39">
        <v>5131.4005166183997</v>
      </c>
      <c r="AU863" s="39">
        <v>4343.4520105041065</v>
      </c>
      <c r="AV863" s="39">
        <v>924.9074001497894</v>
      </c>
      <c r="AW863" s="39">
        <v>38.570759913482448</v>
      </c>
      <c r="AX863" s="39">
        <v>30.310126052891381</v>
      </c>
      <c r="AY863" s="39">
        <v>25.655876503247864</v>
      </c>
      <c r="AZ863" s="39">
        <v>5.4632375303782856</v>
      </c>
      <c r="BA863" s="39">
        <v>12.345415163990152</v>
      </c>
      <c r="BB863" s="39">
        <v>3994.8446273429909</v>
      </c>
      <c r="BC863" s="39">
        <v>2329.8344348150117</v>
      </c>
      <c r="BD863" s="39">
        <v>192.87305596548987</v>
      </c>
      <c r="BE863" s="39">
        <v>0.18905986045044174</v>
      </c>
      <c r="BF863" s="39">
        <v>61.17775366272528</v>
      </c>
      <c r="BG863" s="39">
        <v>35.679494554672658</v>
      </c>
      <c r="BH863" s="39">
        <v>2.9536919221516142</v>
      </c>
      <c r="BI863" s="39">
        <v>1583.0256091835763</v>
      </c>
      <c r="BJ863" s="39">
        <v>2513.3231281925223</v>
      </c>
      <c r="BK863" s="39">
        <v>913.12457174780104</v>
      </c>
      <c r="BL863" s="39">
        <v>1520.4242241635834</v>
      </c>
      <c r="BM863" s="39">
        <v>24.242732770518693</v>
      </c>
      <c r="BN863" s="39">
        <v>38.489472696628788</v>
      </c>
      <c r="BO863" s="39">
        <v>13.983750389542296</v>
      </c>
      <c r="BP863" s="39">
        <v>23.284044143310233</v>
      </c>
      <c r="BQ863" s="39">
        <v>12.934079644700848</v>
      </c>
      <c r="BR863" s="39">
        <v>99.747942504140681</v>
      </c>
      <c r="BS863" s="39">
        <v>0.25205749585932585</v>
      </c>
      <c r="BT863" s="39">
        <v>3.3585247818058439E-2</v>
      </c>
      <c r="BU863" s="39">
        <v>43.13792421797794</v>
      </c>
      <c r="BV863" s="39">
        <v>14.738127298770529</v>
      </c>
      <c r="BW863" s="39">
        <v>0.13370217014334879</v>
      </c>
      <c r="BX863" s="39">
        <v>0.17001380608615754</v>
      </c>
      <c r="BY863" s="39">
        <v>64.732497503642549</v>
      </c>
      <c r="BZ863" s="39">
        <v>663.02868023325016</v>
      </c>
      <c r="CA863" s="39">
        <v>13.901579056792198</v>
      </c>
      <c r="CB863" s="39">
        <v>7.9774533661891684</v>
      </c>
      <c r="CC863" s="39">
        <v>152.9307607719233</v>
      </c>
      <c r="CD863" s="39">
        <v>22.336429217992272</v>
      </c>
      <c r="CE863" s="39">
        <v>6.9988084745736794</v>
      </c>
      <c r="CF863" s="39">
        <v>71.685952574914225</v>
      </c>
      <c r="CG863" s="39">
        <v>1.5030238761783965</v>
      </c>
      <c r="CH863" s="39">
        <v>0.86251373541796883</v>
      </c>
      <c r="CI863" s="39">
        <v>16.534710474492481</v>
      </c>
      <c r="CJ863" s="39">
        <v>2.4149908644232787</v>
      </c>
      <c r="CK863" s="3"/>
    </row>
    <row r="864" spans="1:89" ht="13.5" customHeight="1" x14ac:dyDescent="0.3">
      <c r="A864" s="55" t="s">
        <v>649</v>
      </c>
      <c r="B864" s="55" t="s">
        <v>731</v>
      </c>
      <c r="C864" s="56"/>
      <c r="D864" s="3" t="s">
        <v>656</v>
      </c>
      <c r="E864" s="3" t="s">
        <v>657</v>
      </c>
      <c r="F864" s="3">
        <v>3</v>
      </c>
      <c r="G864" s="3" t="s">
        <v>87</v>
      </c>
      <c r="H864" s="39">
        <v>0.84570196504547823</v>
      </c>
      <c r="I864" s="39">
        <v>5.5299279038481854</v>
      </c>
      <c r="J864" s="39">
        <v>3.3651578278370167</v>
      </c>
      <c r="K864" s="39">
        <v>178.94546383663686</v>
      </c>
      <c r="L864" s="39">
        <v>1761.4945904415499</v>
      </c>
      <c r="M864" s="39">
        <v>482.15819515700815</v>
      </c>
      <c r="N864" s="39">
        <v>1904.7607308290335</v>
      </c>
      <c r="O864" s="39">
        <v>33.009985872208446</v>
      </c>
      <c r="P864" s="39">
        <v>106.47605740664362</v>
      </c>
      <c r="Q864" s="39">
        <v>1186.8624595474353</v>
      </c>
      <c r="R864" s="39">
        <v>1319.2978903182986</v>
      </c>
      <c r="S864" s="39">
        <v>625.81106535188155</v>
      </c>
      <c r="T864" s="39">
        <v>160.32754643596795</v>
      </c>
      <c r="U864" s="39">
        <v>6830.4184248251986</v>
      </c>
      <c r="V864" s="39">
        <v>0</v>
      </c>
      <c r="W864" s="39">
        <v>15.220203720984747</v>
      </c>
      <c r="X864" s="39">
        <v>5.7332929858490775</v>
      </c>
      <c r="Y864" s="39">
        <v>1.8225454529061456</v>
      </c>
      <c r="Z864" s="39">
        <v>980.10472601951051</v>
      </c>
      <c r="AA864" s="39">
        <v>1500.9736840801963</v>
      </c>
      <c r="AB864" s="39">
        <v>550.80726338949091</v>
      </c>
      <c r="AC864" s="39">
        <v>2.6465347104685466</v>
      </c>
      <c r="AD864" s="39">
        <v>7.323965198528601</v>
      </c>
      <c r="AE864" s="39">
        <v>4.1137833284574334</v>
      </c>
      <c r="AF864" s="39">
        <v>10.065259717332312</v>
      </c>
      <c r="AG864" s="39">
        <v>254.71090172050998</v>
      </c>
      <c r="AH864" s="39">
        <v>256.61613094922336</v>
      </c>
      <c r="AI864" s="39">
        <v>0</v>
      </c>
      <c r="AJ864" s="39">
        <v>2.6930189223093253</v>
      </c>
      <c r="AK864" s="39">
        <v>5.8814848796092933</v>
      </c>
      <c r="AL864" s="39">
        <v>37.842911057196766</v>
      </c>
      <c r="AM864" s="39">
        <v>89.540165050369126</v>
      </c>
      <c r="AN864" s="39">
        <v>15.267204450877919</v>
      </c>
      <c r="AO864" s="39">
        <v>7.1341470321062159</v>
      </c>
      <c r="AP864" s="39">
        <v>13.298940288736205</v>
      </c>
      <c r="AQ864" s="4">
        <v>5.9385059385059371</v>
      </c>
      <c r="AR864" s="39">
        <v>18367.037866611761</v>
      </c>
      <c r="AS864" s="39">
        <v>7768.8847728933943</v>
      </c>
      <c r="AT864" s="39">
        <v>6853.194466984939</v>
      </c>
      <c r="AU864" s="39">
        <v>3041.8561733981951</v>
      </c>
      <c r="AV864" s="39">
        <v>703.10245333523369</v>
      </c>
      <c r="AW864" s="39">
        <v>42.297973300397786</v>
      </c>
      <c r="AX864" s="39">
        <v>37.312464409097309</v>
      </c>
      <c r="AY864" s="39">
        <v>16.561495628687013</v>
      </c>
      <c r="AZ864" s="39">
        <v>3.8280666618178958</v>
      </c>
      <c r="BA864" s="39">
        <v>9.7407876967306812</v>
      </c>
      <c r="BB864" s="39">
        <v>4360.3689661364378</v>
      </c>
      <c r="BC864" s="39">
        <v>3238.4474726242588</v>
      </c>
      <c r="BD864" s="39">
        <v>160.32754643596795</v>
      </c>
      <c r="BE864" s="39">
        <v>0.12538205909189826</v>
      </c>
      <c r="BF864" s="39">
        <v>56.126060478465426</v>
      </c>
      <c r="BG864" s="39">
        <v>41.684843671817674</v>
      </c>
      <c r="BH864" s="39">
        <v>2.063713790625016</v>
      </c>
      <c r="BI864" s="39">
        <v>446.59476964429393</v>
      </c>
      <c r="BJ864" s="39">
        <v>2953.8869778928333</v>
      </c>
      <c r="BK864" s="39">
        <v>1804.8212433031438</v>
      </c>
      <c r="BL864" s="39">
        <v>2563.5817820531238</v>
      </c>
      <c r="BM864" s="39">
        <v>5.7485055152641555</v>
      </c>
      <c r="BN864" s="39">
        <v>38.022020717816702</v>
      </c>
      <c r="BO864" s="39">
        <v>23.231407030265007</v>
      </c>
      <c r="BP864" s="39">
        <v>32.998066736654138</v>
      </c>
      <c r="BQ864" s="39">
        <v>22.776042159739969</v>
      </c>
      <c r="BR864" s="39">
        <v>99.667658020366062</v>
      </c>
      <c r="BS864" s="39">
        <v>0.33234197963391926</v>
      </c>
      <c r="BT864" s="39">
        <v>2.6594100921638865E-2</v>
      </c>
      <c r="BU864" s="39">
        <v>49.344005716200272</v>
      </c>
      <c r="BV864" s="39">
        <v>18.107603778457388</v>
      </c>
      <c r="BW864" s="39">
        <v>8.7003939686996531E-2</v>
      </c>
      <c r="BX864" s="39">
        <v>0.24077289592382892</v>
      </c>
      <c r="BY864" s="39">
        <v>14.179043045789745</v>
      </c>
      <c r="BZ864" s="39">
        <v>511.32703266973334</v>
      </c>
      <c r="CA864" s="39">
        <v>2.6930189223093253</v>
      </c>
      <c r="CB864" s="39">
        <v>5.8814848796092933</v>
      </c>
      <c r="CC864" s="39">
        <v>142.65028055844382</v>
      </c>
      <c r="CD864" s="39">
        <v>26.371593259348359</v>
      </c>
      <c r="CE864" s="39">
        <v>2.0166396772661082</v>
      </c>
      <c r="CF864" s="39">
        <v>72.724398875897052</v>
      </c>
      <c r="CG864" s="39">
        <v>0.38301941765879677</v>
      </c>
      <c r="CH864" s="39">
        <v>0.83650467321083966</v>
      </c>
      <c r="CI864" s="39">
        <v>20.288690486253973</v>
      </c>
      <c r="CJ864" s="39">
        <v>3.7507468697132524</v>
      </c>
      <c r="CK864" s="3"/>
    </row>
    <row r="865" spans="1:89" ht="13.5" customHeight="1" x14ac:dyDescent="0.3">
      <c r="A865" s="55" t="s">
        <v>649</v>
      </c>
      <c r="B865" s="55" t="s">
        <v>731</v>
      </c>
      <c r="C865" s="56"/>
      <c r="D865" s="3" t="s">
        <v>656</v>
      </c>
      <c r="E865" s="3" t="s">
        <v>657</v>
      </c>
      <c r="F865" s="3">
        <v>1</v>
      </c>
      <c r="G865" s="3" t="s">
        <v>87</v>
      </c>
      <c r="H865" s="39">
        <v>0.67128142967052962</v>
      </c>
      <c r="I865" s="39">
        <v>3.8632931258589664</v>
      </c>
      <c r="J865" s="39">
        <v>9.1386597208421905E-2</v>
      </c>
      <c r="K865" s="39">
        <v>393.57575853719959</v>
      </c>
      <c r="L865" s="39">
        <v>1478.489701606989</v>
      </c>
      <c r="M865" s="39">
        <v>887.0387372837813</v>
      </c>
      <c r="N865" s="39">
        <v>3696.1929603137778</v>
      </c>
      <c r="O865" s="39">
        <v>26.432562956758286</v>
      </c>
      <c r="P865" s="39">
        <v>525.56175264924354</v>
      </c>
      <c r="Q865" s="39">
        <v>1345.9307025803446</v>
      </c>
      <c r="R865" s="39">
        <v>1450.9049740667872</v>
      </c>
      <c r="S865" s="39">
        <v>417.99831212593847</v>
      </c>
      <c r="T865" s="39">
        <v>184.77987822515087</v>
      </c>
      <c r="U865" s="39">
        <v>11381.661154139869</v>
      </c>
      <c r="V865" s="39">
        <v>4.1457960384431378E-2</v>
      </c>
      <c r="W865" s="39">
        <v>28.199704653490222</v>
      </c>
      <c r="X865" s="39">
        <v>7.3463505801212401</v>
      </c>
      <c r="Y865" s="39">
        <v>0.92865831261126275</v>
      </c>
      <c r="Z865" s="39">
        <v>2446.6584410900959</v>
      </c>
      <c r="AA865" s="39">
        <v>2278.6820370281462</v>
      </c>
      <c r="AB865" s="39">
        <v>856.46835009756808</v>
      </c>
      <c r="AC865" s="39">
        <v>1.2663099556977966</v>
      </c>
      <c r="AD865" s="39">
        <v>8.5456500077765423</v>
      </c>
      <c r="AE865" s="39">
        <v>0</v>
      </c>
      <c r="AF865" s="39">
        <v>0</v>
      </c>
      <c r="AG865" s="39">
        <v>0</v>
      </c>
      <c r="AH865" s="39">
        <v>2.1160225119592027</v>
      </c>
      <c r="AI865" s="39">
        <v>0</v>
      </c>
      <c r="AJ865" s="39">
        <v>0.23744116246291133</v>
      </c>
      <c r="AK865" s="39">
        <v>13.243089351560441</v>
      </c>
      <c r="AL865" s="39">
        <v>41.637667980891415</v>
      </c>
      <c r="AM865" s="39">
        <v>66.07829085975763</v>
      </c>
      <c r="AN865" s="39">
        <v>24.582569474255621</v>
      </c>
      <c r="AO865" s="39">
        <v>6.6456815114129366</v>
      </c>
      <c r="AP865" s="39">
        <v>13.506433621900728</v>
      </c>
      <c r="AQ865" s="4">
        <v>8.0479418173809751</v>
      </c>
      <c r="AR865" s="39">
        <v>27597.42455361606</v>
      </c>
      <c r="AS865" s="39">
        <v>10411.53130149871</v>
      </c>
      <c r="AT865" s="39">
        <v>11418.177325646475</v>
      </c>
      <c r="AU865" s="39">
        <v>5591.6207881792834</v>
      </c>
      <c r="AV865" s="39">
        <v>176.09513829158183</v>
      </c>
      <c r="AW865" s="39">
        <v>37.72645987770079</v>
      </c>
      <c r="AX865" s="39">
        <v>41.374068451435853</v>
      </c>
      <c r="AY865" s="39">
        <v>20.261386265649268</v>
      </c>
      <c r="AZ865" s="39">
        <v>0.63808540521404655</v>
      </c>
      <c r="BA865" s="39">
        <v>4.6259611527379185</v>
      </c>
      <c r="BB865" s="39">
        <v>6481.7297206985058</v>
      </c>
      <c r="BC865" s="39">
        <v>3740.3957414223137</v>
      </c>
      <c r="BD865" s="39">
        <v>184.77987822515087</v>
      </c>
      <c r="BE865" s="39">
        <v>4.4431131394399449E-2</v>
      </c>
      <c r="BF865" s="39">
        <v>62.255296872281214</v>
      </c>
      <c r="BG865" s="39">
        <v>35.925510216579717</v>
      </c>
      <c r="BH865" s="39">
        <v>1.77476177974466</v>
      </c>
      <c r="BI865" s="39">
        <v>1104.5886708412645</v>
      </c>
      <c r="BJ865" s="39">
        <v>2828.2836973131925</v>
      </c>
      <c r="BK865" s="39">
        <v>2338.0350979477771</v>
      </c>
      <c r="BL865" s="39">
        <v>4140.6238353964745</v>
      </c>
      <c r="BM865" s="39">
        <v>10.609281563435939</v>
      </c>
      <c r="BN865" s="39">
        <v>27.164915663328692</v>
      </c>
      <c r="BO865" s="39">
        <v>22.456207739693621</v>
      </c>
      <c r="BP865" s="39">
        <v>39.769595033541741</v>
      </c>
      <c r="BQ865" s="39">
        <v>36.516171506607158</v>
      </c>
      <c r="BR865" s="39">
        <v>99.680192639637966</v>
      </c>
      <c r="BS865" s="39">
        <v>0.31980736036204171</v>
      </c>
      <c r="BT865" s="39">
        <v>8.1331572117503779E-3</v>
      </c>
      <c r="BU865" s="39">
        <v>40.751726974141242</v>
      </c>
      <c r="BV865" s="39">
        <v>15.316996315418004</v>
      </c>
      <c r="BW865" s="39">
        <v>2.2646563557650094E-2</v>
      </c>
      <c r="BX865" s="39">
        <v>0.15282957002095157</v>
      </c>
      <c r="BY865" s="39">
        <v>0</v>
      </c>
      <c r="BZ865" s="39">
        <v>2.1160225119592027</v>
      </c>
      <c r="CA865" s="39">
        <v>0.23744116246291133</v>
      </c>
      <c r="CB865" s="39">
        <v>13.243089351560441</v>
      </c>
      <c r="CC865" s="39">
        <v>132.29852831490467</v>
      </c>
      <c r="CD865" s="39">
        <v>28.200056950694638</v>
      </c>
      <c r="CE865" s="39">
        <v>0</v>
      </c>
      <c r="CF865" s="39">
        <v>1.2016359636547436</v>
      </c>
      <c r="CG865" s="39">
        <v>0.13483686418971516</v>
      </c>
      <c r="CH865" s="39">
        <v>7.5204173607747595</v>
      </c>
      <c r="CI865" s="39">
        <v>75.129006739437713</v>
      </c>
      <c r="CJ865" s="39">
        <v>16.01410307194309</v>
      </c>
      <c r="CK865" s="3"/>
    </row>
    <row r="866" spans="1:89" ht="13.5" customHeight="1" x14ac:dyDescent="0.3">
      <c r="A866" s="55" t="s">
        <v>649</v>
      </c>
      <c r="B866" s="55" t="s">
        <v>731</v>
      </c>
      <c r="C866" s="56"/>
      <c r="D866" s="3" t="s">
        <v>658</v>
      </c>
      <c r="E866" s="3" t="s">
        <v>659</v>
      </c>
      <c r="F866" s="3">
        <v>3</v>
      </c>
      <c r="G866" s="3" t="s">
        <v>87</v>
      </c>
      <c r="H866" s="39">
        <v>0</v>
      </c>
      <c r="I866" s="39">
        <v>3.5591781076641773</v>
      </c>
      <c r="J866" s="39">
        <v>6.0831141868512111</v>
      </c>
      <c r="K866" s="39">
        <v>101.08615327912281</v>
      </c>
      <c r="L866" s="39">
        <v>1341.0124693702969</v>
      </c>
      <c r="M866" s="39">
        <v>5279.9248282584485</v>
      </c>
      <c r="N866" s="39">
        <v>480.75251143823346</v>
      </c>
      <c r="O866" s="39">
        <v>12.196971354684703</v>
      </c>
      <c r="P866" s="39">
        <v>231.68262802797548</v>
      </c>
      <c r="Q866" s="39">
        <v>2071.8320390298127</v>
      </c>
      <c r="R866" s="39">
        <v>3290.3000999000997</v>
      </c>
      <c r="S866" s="39">
        <v>43.008441558441554</v>
      </c>
      <c r="T866" s="39">
        <v>122.22591128745889</v>
      </c>
      <c r="U866" s="39">
        <v>7466.3270377733588</v>
      </c>
      <c r="V866" s="39">
        <v>0.13121824607908109</v>
      </c>
      <c r="W866" s="39">
        <v>13.63957919151756</v>
      </c>
      <c r="X866" s="39">
        <v>5.2992434283189747</v>
      </c>
      <c r="Y866" s="39">
        <v>1.5304727192401146</v>
      </c>
      <c r="Z866" s="39">
        <v>308.21158162955777</v>
      </c>
      <c r="AA866" s="39">
        <v>1151.170076745738</v>
      </c>
      <c r="AB866" s="39">
        <v>226.35133167505916</v>
      </c>
      <c r="AC866" s="39">
        <v>0.25872110659467329</v>
      </c>
      <c r="AD866" s="39">
        <v>2.2341655038524539</v>
      </c>
      <c r="AE866" s="39">
        <v>0.55340583292140377</v>
      </c>
      <c r="AF866" s="39">
        <v>0.61267424616905586</v>
      </c>
      <c r="AG866" s="39">
        <v>36.317435635598464</v>
      </c>
      <c r="AH866" s="39">
        <v>36.574676630771137</v>
      </c>
      <c r="AI866" s="39">
        <v>0.55929480803660236</v>
      </c>
      <c r="AJ866" s="39">
        <v>0</v>
      </c>
      <c r="AK866" s="39">
        <v>6.7668042570121347</v>
      </c>
      <c r="AL866" s="39">
        <v>35.721672771672779</v>
      </c>
      <c r="AM866" s="39">
        <v>66.091991341991346</v>
      </c>
      <c r="AN866" s="39">
        <v>15.35003885003885</v>
      </c>
      <c r="AO866" s="39">
        <v>5.8213897213897203</v>
      </c>
      <c r="AP866" s="39">
        <v>12.323421023421025</v>
      </c>
      <c r="AQ866" s="4">
        <v>5.6299478299478301</v>
      </c>
      <c r="AR866" s="39">
        <v>22381.14052676738</v>
      </c>
      <c r="AS866" s="39">
        <v>12983.66434579909</v>
      </c>
      <c r="AT866" s="39">
        <v>7486.9275513585135</v>
      </c>
      <c r="AU866" s="39">
        <v>1688.225876660802</v>
      </c>
      <c r="AV866" s="39">
        <v>222.32275294897036</v>
      </c>
      <c r="AW866" s="39">
        <v>58.011629614098069</v>
      </c>
      <c r="AX866" s="39">
        <v>33.451948270483818</v>
      </c>
      <c r="AY866" s="39">
        <v>7.5430734847570378</v>
      </c>
      <c r="AZ866" s="39">
        <v>0.99334863066105572</v>
      </c>
      <c r="BA866" s="39">
        <v>9.6422922945153893</v>
      </c>
      <c r="BB866" s="39">
        <v>7214.9729337007866</v>
      </c>
      <c r="BC866" s="39">
        <v>5636.8232085163299</v>
      </c>
      <c r="BD866" s="39">
        <v>122.22591128745889</v>
      </c>
      <c r="BE866" s="39">
        <v>7.426479950273196E-2</v>
      </c>
      <c r="BF866" s="39">
        <v>55.56961995890795</v>
      </c>
      <c r="BG866" s="39">
        <v>43.414732993618578</v>
      </c>
      <c r="BH866" s="39">
        <v>0.94138224797073955</v>
      </c>
      <c r="BI866" s="39">
        <v>454.99469259455714</v>
      </c>
      <c r="BJ866" s="39">
        <v>3416.4036865077737</v>
      </c>
      <c r="BK866" s="39">
        <v>8576.3080423453994</v>
      </c>
      <c r="BL866" s="39">
        <v>535.95792435135968</v>
      </c>
      <c r="BM866" s="39">
        <v>3.5043627166915496</v>
      </c>
      <c r="BN866" s="39">
        <v>26.313093095426201</v>
      </c>
      <c r="BO866" s="39">
        <v>66.054603800045811</v>
      </c>
      <c r="BP866" s="39">
        <v>4.1279403878364329</v>
      </c>
      <c r="BQ866" s="39">
        <v>20.600513585155731</v>
      </c>
      <c r="BR866" s="39">
        <v>99.724846895554421</v>
      </c>
      <c r="BS866" s="39">
        <v>0.27515310444559782</v>
      </c>
      <c r="BT866" s="39">
        <v>2.0441933072564703E-2</v>
      </c>
      <c r="BU866" s="39">
        <v>68.188154953688752</v>
      </c>
      <c r="BV866" s="39">
        <v>13.407644960564577</v>
      </c>
      <c r="BW866" s="39">
        <v>1.5325029083573008E-2</v>
      </c>
      <c r="BX866" s="39">
        <v>0.13233806771588433</v>
      </c>
      <c r="BY866" s="39">
        <v>1.1660800790904595</v>
      </c>
      <c r="BZ866" s="39">
        <v>72.892112266369594</v>
      </c>
      <c r="CA866" s="39">
        <v>0.55929480803660236</v>
      </c>
      <c r="CB866" s="39">
        <v>6.7668042570121347</v>
      </c>
      <c r="CC866" s="39">
        <v>117.16370296370297</v>
      </c>
      <c r="CD866" s="39">
        <v>23.774758574758575</v>
      </c>
      <c r="CE866" s="39">
        <v>0.52449875850453742</v>
      </c>
      <c r="CF866" s="39">
        <v>32.7866182383503</v>
      </c>
      <c r="CG866" s="39">
        <v>0.25156885681645774</v>
      </c>
      <c r="CH866" s="39">
        <v>3.0436849882680774</v>
      </c>
      <c r="CI866" s="39">
        <v>52.699825550736819</v>
      </c>
      <c r="CJ866" s="39">
        <v>10.693803607323801</v>
      </c>
      <c r="CK866" s="3"/>
    </row>
    <row r="867" spans="1:89" ht="13.5" customHeight="1" x14ac:dyDescent="0.3">
      <c r="A867" s="55" t="s">
        <v>649</v>
      </c>
      <c r="B867" s="55" t="s">
        <v>731</v>
      </c>
      <c r="C867" s="56"/>
      <c r="D867" s="3" t="s">
        <v>658</v>
      </c>
      <c r="E867" s="3" t="s">
        <v>659</v>
      </c>
      <c r="F867" s="3">
        <v>1</v>
      </c>
      <c r="G867" s="3" t="s">
        <v>87</v>
      </c>
      <c r="H867" s="39">
        <v>7.0236635653914317E-2</v>
      </c>
      <c r="I867" s="39">
        <v>2.6198265098910039</v>
      </c>
      <c r="J867" s="39">
        <v>0.77520462846571847</v>
      </c>
      <c r="K867" s="39">
        <v>401.08944400333058</v>
      </c>
      <c r="L867" s="39">
        <v>1735.6230644698671</v>
      </c>
      <c r="M867" s="39">
        <v>2619.8854501710507</v>
      </c>
      <c r="N867" s="39">
        <v>296.06444068701524</v>
      </c>
      <c r="O867" s="39">
        <v>2.3482841543204382</v>
      </c>
      <c r="P867" s="39">
        <v>957.44525227109818</v>
      </c>
      <c r="Q867" s="39">
        <v>2677.2655550612408</v>
      </c>
      <c r="R867" s="39">
        <v>2867.7666959382482</v>
      </c>
      <c r="S867" s="39">
        <v>13.787488317463314</v>
      </c>
      <c r="T867" s="39">
        <v>126.00718983888117</v>
      </c>
      <c r="U867" s="39">
        <v>12914.736881035649</v>
      </c>
      <c r="V867" s="39">
        <v>2.1255096440749084E-2</v>
      </c>
      <c r="W867" s="39">
        <v>20.638698643967359</v>
      </c>
      <c r="X867" s="39">
        <v>6.8526430924975035</v>
      </c>
      <c r="Y867" s="39">
        <v>0.4251019288149816</v>
      </c>
      <c r="Z867" s="39">
        <v>1451.5553556633242</v>
      </c>
      <c r="AA867" s="39">
        <v>1554.0372986476764</v>
      </c>
      <c r="AB867" s="39">
        <v>802.44197781467074</v>
      </c>
      <c r="AC867" s="39">
        <v>6.3727597658361293E-2</v>
      </c>
      <c r="AD867" s="39">
        <v>4.8512633717427533</v>
      </c>
      <c r="AE867" s="39">
        <v>0.30667435851391056</v>
      </c>
      <c r="AF867" s="39">
        <v>0.80076082500854417</v>
      </c>
      <c r="AG867" s="39">
        <v>0</v>
      </c>
      <c r="AH867" s="39">
        <v>29.810887418486448</v>
      </c>
      <c r="AI867" s="39">
        <v>0</v>
      </c>
      <c r="AJ867" s="39">
        <v>0</v>
      </c>
      <c r="AK867" s="39">
        <v>13.799114579066924</v>
      </c>
      <c r="AL867" s="39">
        <v>93.548505186627281</v>
      </c>
      <c r="AM867" s="39">
        <v>118.26542282292428</v>
      </c>
      <c r="AN867" s="39">
        <v>21.007615756902677</v>
      </c>
      <c r="AO867" s="39">
        <v>15.190054307531559</v>
      </c>
      <c r="AP867" s="39">
        <v>16.050118358045108</v>
      </c>
      <c r="AQ867" s="4">
        <v>9.9811535708315677</v>
      </c>
      <c r="AR867" s="39">
        <v>28775.13264276291</v>
      </c>
      <c r="AS867" s="39">
        <v>11700.748132686524</v>
      </c>
      <c r="AT867" s="39">
        <v>12942.674579797369</v>
      </c>
      <c r="AU867" s="39">
        <v>3812.9496230950726</v>
      </c>
      <c r="AV867" s="39">
        <v>318.76030718393832</v>
      </c>
      <c r="AW867" s="39">
        <v>40.662707894169593</v>
      </c>
      <c r="AX867" s="39">
        <v>44.97867912714041</v>
      </c>
      <c r="AY867" s="39">
        <v>13.250849858563722</v>
      </c>
      <c r="AZ867" s="39">
        <v>1.107763120126253</v>
      </c>
      <c r="BA867" s="39">
        <v>3.4652677740106368</v>
      </c>
      <c r="BB867" s="39">
        <v>5055.0106834855833</v>
      </c>
      <c r="BC867" s="39">
        <v>6516.2649915880511</v>
      </c>
      <c r="BD867" s="39">
        <v>126.00718983888117</v>
      </c>
      <c r="BE867" s="39">
        <v>2.9615779561396317E-2</v>
      </c>
      <c r="BF867" s="39">
        <v>43.202457023788092</v>
      </c>
      <c r="BG867" s="39">
        <v>55.691011529293547</v>
      </c>
      <c r="BH867" s="39">
        <v>1.0769156673569862</v>
      </c>
      <c r="BI867" s="39">
        <v>1484.6121227489639</v>
      </c>
      <c r="BJ867" s="39">
        <v>4415.5084460409989</v>
      </c>
      <c r="BK867" s="39">
        <v>5488.4273507377648</v>
      </c>
      <c r="BL867" s="39">
        <v>312.20021315879899</v>
      </c>
      <c r="BM867" s="39">
        <v>12.688181182206961</v>
      </c>
      <c r="BN867" s="39">
        <v>37.736975413615589</v>
      </c>
      <c r="BO867" s="39">
        <v>46.906636127014956</v>
      </c>
      <c r="BP867" s="39">
        <v>2.6682072771625154</v>
      </c>
      <c r="BQ867" s="39">
        <v>27.937698761720597</v>
      </c>
      <c r="BR867" s="39">
        <v>99.784142770572885</v>
      </c>
      <c r="BS867" s="39">
        <v>0.21585722942713431</v>
      </c>
      <c r="BT867" s="39">
        <v>3.2844983175157375E-3</v>
      </c>
      <c r="BU867" s="39">
        <v>40.756827450193875</v>
      </c>
      <c r="BV867" s="39">
        <v>21.045176494183714</v>
      </c>
      <c r="BW867" s="39">
        <v>1.6713464366893971E-3</v>
      </c>
      <c r="BX867" s="39">
        <v>0.12723124749298037</v>
      </c>
      <c r="BY867" s="39">
        <v>1.1074351835224547</v>
      </c>
      <c r="BZ867" s="39">
        <v>29.810887418486448</v>
      </c>
      <c r="CA867" s="39">
        <v>0</v>
      </c>
      <c r="CB867" s="39">
        <v>13.799114579066924</v>
      </c>
      <c r="CC867" s="39">
        <v>232.82154376645423</v>
      </c>
      <c r="CD867" s="39">
        <v>41.221326236408231</v>
      </c>
      <c r="CE867" s="39">
        <v>0.34741941156538581</v>
      </c>
      <c r="CF867" s="39">
        <v>9.3521328555140002</v>
      </c>
      <c r="CG867" s="39">
        <v>0</v>
      </c>
      <c r="CH867" s="39">
        <v>4.3289940020995914</v>
      </c>
      <c r="CI867" s="39">
        <v>73.039691115652687</v>
      </c>
      <c r="CJ867" s="39">
        <v>12.931762615168319</v>
      </c>
      <c r="CK867" s="3"/>
    </row>
    <row r="868" spans="1:89" ht="13.5" customHeight="1" x14ac:dyDescent="0.3">
      <c r="A868" s="55" t="s">
        <v>649</v>
      </c>
      <c r="B868" s="55" t="s">
        <v>731</v>
      </c>
      <c r="C868" s="56"/>
      <c r="D868" s="3" t="s">
        <v>658</v>
      </c>
      <c r="E868" s="3" t="s">
        <v>659</v>
      </c>
      <c r="F868" s="3">
        <v>2</v>
      </c>
      <c r="G868" s="3" t="s">
        <v>87</v>
      </c>
      <c r="H868" s="39">
        <v>1.3215717593526721</v>
      </c>
      <c r="I868" s="39">
        <v>3.213885286685128</v>
      </c>
      <c r="J868" s="39">
        <v>3.5865541737452586</v>
      </c>
      <c r="K868" s="39">
        <v>558.21372900529173</v>
      </c>
      <c r="L868" s="39">
        <v>1552.8371190482108</v>
      </c>
      <c r="M868" s="39">
        <v>3718.2433757632348</v>
      </c>
      <c r="N868" s="39">
        <v>295.31387052240302</v>
      </c>
      <c r="O868" s="39">
        <v>6.830499806121221</v>
      </c>
      <c r="P868" s="39">
        <v>690.34760532279051</v>
      </c>
      <c r="Q868" s="39">
        <v>1412.0417301579678</v>
      </c>
      <c r="R868" s="39">
        <v>2004.5999370451386</v>
      </c>
      <c r="S868" s="39">
        <v>35.285069064689921</v>
      </c>
      <c r="T868" s="39">
        <v>54.539084535483809</v>
      </c>
      <c r="U868" s="39">
        <v>11056.750929917522</v>
      </c>
      <c r="V868" s="39">
        <v>2.7392339126139476E-2</v>
      </c>
      <c r="W868" s="39">
        <v>15.065744420494857</v>
      </c>
      <c r="X868" s="39">
        <v>7.0055954091637096</v>
      </c>
      <c r="Y868" s="39">
        <v>1.2363552846258625</v>
      </c>
      <c r="Z868" s="39">
        <v>313.52189824701929</v>
      </c>
      <c r="AA868" s="39">
        <v>482.91796907383815</v>
      </c>
      <c r="AB868" s="39">
        <v>222.6086768049116</v>
      </c>
      <c r="AC868" s="39">
        <v>0</v>
      </c>
      <c r="AD868" s="39">
        <v>0.83468877090516769</v>
      </c>
      <c r="AE868" s="39">
        <v>0.16662228373200222</v>
      </c>
      <c r="AF868" s="39">
        <v>9.5779668857952582E-2</v>
      </c>
      <c r="AG868" s="39">
        <v>0</v>
      </c>
      <c r="AH868" s="39">
        <v>16.010055932405091</v>
      </c>
      <c r="AI868" s="39">
        <v>4.8929321156854612E-3</v>
      </c>
      <c r="AJ868" s="39">
        <v>0</v>
      </c>
      <c r="AK868" s="39">
        <v>5.7005040848253081</v>
      </c>
      <c r="AL868" s="39">
        <v>44.768012179149622</v>
      </c>
      <c r="AM868" s="39">
        <v>72.946097642483906</v>
      </c>
      <c r="AN868" s="39">
        <v>13.702986389597765</v>
      </c>
      <c r="AO868" s="39">
        <v>6.26227451020105</v>
      </c>
      <c r="AP868" s="39">
        <v>7.5113630993370322</v>
      </c>
      <c r="AQ868" s="4">
        <v>3.5332150187008007</v>
      </c>
      <c r="AR868" s="39">
        <v>22607.045085500125</v>
      </c>
      <c r="AS868" s="39">
        <v>10336.374031491116</v>
      </c>
      <c r="AT868" s="39">
        <v>11080.086017370933</v>
      </c>
      <c r="AU868" s="39">
        <v>1019.8832328966743</v>
      </c>
      <c r="AV868" s="39">
        <v>170.7018037414062</v>
      </c>
      <c r="AW868" s="39">
        <v>45.721915413530695</v>
      </c>
      <c r="AX868" s="39">
        <v>49.011650905573511</v>
      </c>
      <c r="AY868" s="39">
        <v>4.5113513466243083</v>
      </c>
      <c r="AZ868" s="39">
        <v>0.75508233427150628</v>
      </c>
      <c r="BA868" s="39">
        <v>8.1220112197830581</v>
      </c>
      <c r="BB868" s="39">
        <v>6131.438594145262</v>
      </c>
      <c r="BC868" s="39">
        <v>4142.274341590587</v>
      </c>
      <c r="BD868" s="39">
        <v>54.539084535483809</v>
      </c>
      <c r="BE868" s="39">
        <v>7.8576986427138645E-2</v>
      </c>
      <c r="BF868" s="39">
        <v>59.319047235181621</v>
      </c>
      <c r="BG868" s="39">
        <v>40.074733450730463</v>
      </c>
      <c r="BH868" s="39">
        <v>0.5276423276607769</v>
      </c>
      <c r="BI868" s="39">
        <v>1304.4219906229189</v>
      </c>
      <c r="BJ868" s="39">
        <v>2968.0927344928637</v>
      </c>
      <c r="BK868" s="39">
        <v>5726.4298669821183</v>
      </c>
      <c r="BL868" s="39">
        <v>337.42943939321418</v>
      </c>
      <c r="BM868" s="39">
        <v>12.619725124582629</v>
      </c>
      <c r="BN868" s="39">
        <v>28.715028359559945</v>
      </c>
      <c r="BO868" s="39">
        <v>55.400760939337154</v>
      </c>
      <c r="BP868" s="39">
        <v>3.2644855765202698</v>
      </c>
      <c r="BQ868" s="39">
        <v>23.335087453410569</v>
      </c>
      <c r="BR868" s="39">
        <v>99.789396152549457</v>
      </c>
      <c r="BS868" s="39">
        <v>0.21060384745052263</v>
      </c>
      <c r="BT868" s="39">
        <v>1.1158354571323293E-2</v>
      </c>
      <c r="BU868" s="39">
        <v>47.350319477481129</v>
      </c>
      <c r="BV868" s="39">
        <v>21.826878766568012</v>
      </c>
      <c r="BW868" s="39">
        <v>0</v>
      </c>
      <c r="BX868" s="39">
        <v>8.1841601467893835E-2</v>
      </c>
      <c r="BY868" s="39">
        <v>0.2624019525899548</v>
      </c>
      <c r="BZ868" s="39">
        <v>16.010055932405091</v>
      </c>
      <c r="CA868" s="39">
        <v>4.8929321156854612E-3</v>
      </c>
      <c r="CB868" s="39">
        <v>5.7005040848253081</v>
      </c>
      <c r="CC868" s="39">
        <v>131.4170962112313</v>
      </c>
      <c r="CD868" s="39">
        <v>17.306852628238882</v>
      </c>
      <c r="CE868" s="39">
        <v>0.15371949612639355</v>
      </c>
      <c r="CF868" s="39">
        <v>9.3789611951953962</v>
      </c>
      <c r="CG868" s="39">
        <v>2.8663622811494695E-3</v>
      </c>
      <c r="CH868" s="39">
        <v>3.3394515815784365</v>
      </c>
      <c r="CI868" s="39">
        <v>76.986354760675667</v>
      </c>
      <c r="CJ868" s="39">
        <v>10.138646604142973</v>
      </c>
      <c r="CK868" s="3"/>
    </row>
    <row r="869" spans="1:89" ht="13.5" customHeight="1" x14ac:dyDescent="0.3">
      <c r="A869" s="55" t="s">
        <v>649</v>
      </c>
      <c r="B869" s="55" t="s">
        <v>732</v>
      </c>
      <c r="C869" s="56"/>
      <c r="D869" s="3" t="s">
        <v>660</v>
      </c>
      <c r="E869" s="3" t="s">
        <v>661</v>
      </c>
      <c r="F869" s="3">
        <v>1</v>
      </c>
      <c r="G869" s="3" t="s">
        <v>87</v>
      </c>
      <c r="H869" s="39">
        <v>0.34413566008793578</v>
      </c>
      <c r="I869" s="39">
        <v>3.1781318303633812</v>
      </c>
      <c r="J869" s="39">
        <v>2.7267854670595915</v>
      </c>
      <c r="K869" s="39">
        <v>291.15390039559702</v>
      </c>
      <c r="L869" s="39">
        <v>793.30714587400712</v>
      </c>
      <c r="M869" s="39">
        <v>3019.9619531654234</v>
      </c>
      <c r="N869" s="39">
        <v>1853.3151904905105</v>
      </c>
      <c r="O869" s="39">
        <v>11.484263854463769</v>
      </c>
      <c r="P869" s="39">
        <v>825.07540148346891</v>
      </c>
      <c r="Q869" s="39">
        <v>1495.4995457673933</v>
      </c>
      <c r="R869" s="39">
        <v>3194.7253649884019</v>
      </c>
      <c r="S869" s="39">
        <v>174.10418542775278</v>
      </c>
      <c r="T869" s="39">
        <v>140.66589540284986</v>
      </c>
      <c r="U869" s="39">
        <v>13540.827384431272</v>
      </c>
      <c r="V869" s="39">
        <v>0</v>
      </c>
      <c r="W869" s="39">
        <v>22.61723859619827</v>
      </c>
      <c r="X869" s="39">
        <v>7.0571233753583265</v>
      </c>
      <c r="Y869" s="39">
        <v>0.48536083048064338</v>
      </c>
      <c r="Z869" s="39">
        <v>2662.3593300788807</v>
      </c>
      <c r="AA869" s="39">
        <v>1816.1524643808982</v>
      </c>
      <c r="AB869" s="39">
        <v>505.15804212029383</v>
      </c>
      <c r="AC869" s="39">
        <v>0.46026994555548767</v>
      </c>
      <c r="AD869" s="39">
        <v>7.9295164786748193</v>
      </c>
      <c r="AE869" s="39">
        <v>8.0595716065742368E-2</v>
      </c>
      <c r="AF869" s="39">
        <v>5.07373931159062E-2</v>
      </c>
      <c r="AG869" s="39">
        <v>2.0408759367749905E-2</v>
      </c>
      <c r="AH869" s="39">
        <v>0.47994174886919372</v>
      </c>
      <c r="AI869" s="39">
        <v>0.51096322058496657</v>
      </c>
      <c r="AJ869" s="39">
        <v>0.28899045726314532</v>
      </c>
      <c r="AK869" s="39">
        <v>9.3934101758062631</v>
      </c>
      <c r="AL869" s="39">
        <v>35.51731136580706</v>
      </c>
      <c r="AM869" s="39">
        <v>48.83467730931914</v>
      </c>
      <c r="AN869" s="39">
        <v>14.026852230863692</v>
      </c>
      <c r="AO869" s="39">
        <v>6.5724723700368397</v>
      </c>
      <c r="AP869" s="39">
        <v>12.998260335652887</v>
      </c>
      <c r="AQ869" s="4">
        <v>7.9380065493246024</v>
      </c>
      <c r="AR869" s="39">
        <v>30505.301257677063</v>
      </c>
      <c r="AS869" s="39">
        <v>11805.54189980738</v>
      </c>
      <c r="AT869" s="39">
        <v>13570.987107233308</v>
      </c>
      <c r="AU869" s="39">
        <v>4992.059623004302</v>
      </c>
      <c r="AV869" s="39">
        <v>136.71262763207716</v>
      </c>
      <c r="AW869" s="39">
        <v>38.699968245146771</v>
      </c>
      <c r="AX869" s="39">
        <v>44.48730728013377</v>
      </c>
      <c r="AY869" s="39">
        <v>16.364564246838849</v>
      </c>
      <c r="AZ869" s="39">
        <v>0.44816022788062654</v>
      </c>
      <c r="BA869" s="39">
        <v>6.2490529575109086</v>
      </c>
      <c r="BB869" s="39">
        <v>5969.222453780003</v>
      </c>
      <c r="BC869" s="39">
        <v>5689.4044976670166</v>
      </c>
      <c r="BD869" s="39">
        <v>140.66589540284986</v>
      </c>
      <c r="BE869" s="39">
        <v>5.2933215692647438E-2</v>
      </c>
      <c r="BF869" s="39">
        <v>50.562883978052689</v>
      </c>
      <c r="BG869" s="39">
        <v>48.192658549285618</v>
      </c>
      <c r="BH869" s="39">
        <v>1.191524256969051</v>
      </c>
      <c r="BI869" s="39">
        <v>1257.2393329420038</v>
      </c>
      <c r="BJ869" s="39">
        <v>2291.9848234717638</v>
      </c>
      <c r="BK869" s="39">
        <v>6217.4141036208848</v>
      </c>
      <c r="BL869" s="39">
        <v>2038.903639772727</v>
      </c>
      <c r="BM869" s="39">
        <v>10.649569021160453</v>
      </c>
      <c r="BN869" s="39">
        <v>19.414482138335046</v>
      </c>
      <c r="BO869" s="39">
        <v>52.665215679106851</v>
      </c>
      <c r="BP869" s="39">
        <v>17.270733161397647</v>
      </c>
      <c r="BQ869" s="39">
        <v>30.159722802037241</v>
      </c>
      <c r="BR869" s="39">
        <v>99.777763234437373</v>
      </c>
      <c r="BS869" s="39">
        <v>0.22223676556263303</v>
      </c>
      <c r="BT869" s="39">
        <v>3.5764592998688144E-3</v>
      </c>
      <c r="BU869" s="39">
        <v>36.380824780452208</v>
      </c>
      <c r="BV869" s="39">
        <v>10.119230944126455</v>
      </c>
      <c r="BW869" s="39">
        <v>9.2200410314508575E-3</v>
      </c>
      <c r="BX869" s="39">
        <v>0.15884258357280415</v>
      </c>
      <c r="BY869" s="39">
        <v>0.13133310918164856</v>
      </c>
      <c r="BZ869" s="39">
        <v>0.5003505082369436</v>
      </c>
      <c r="CA869" s="39">
        <v>0.79995367784811189</v>
      </c>
      <c r="CB869" s="39">
        <v>9.3934101758062631</v>
      </c>
      <c r="CC869" s="39">
        <v>98.37884090598989</v>
      </c>
      <c r="CD869" s="39">
        <v>27.50873925501433</v>
      </c>
      <c r="CE869" s="39">
        <v>9.6065090296628616E-2</v>
      </c>
      <c r="CF869" s="39">
        <v>0.36598704662709985</v>
      </c>
      <c r="CG869" s="39">
        <v>0.58513517858859232</v>
      </c>
      <c r="CH869" s="39">
        <v>6.8709162705042388</v>
      </c>
      <c r="CI869" s="39">
        <v>71.96031749952779</v>
      </c>
      <c r="CJ869" s="39">
        <v>20.121578914455668</v>
      </c>
      <c r="CK869" s="3"/>
    </row>
    <row r="870" spans="1:89" ht="13.5" customHeight="1" x14ac:dyDescent="0.3">
      <c r="A870" s="55" t="s">
        <v>649</v>
      </c>
      <c r="B870" s="55" t="s">
        <v>732</v>
      </c>
      <c r="C870" s="56"/>
      <c r="D870" s="3" t="s">
        <v>660</v>
      </c>
      <c r="E870" s="3" t="s">
        <v>661</v>
      </c>
      <c r="F870" s="3">
        <v>2</v>
      </c>
      <c r="G870" s="3" t="s">
        <v>87</v>
      </c>
      <c r="H870" s="39">
        <v>4.6614418421240682</v>
      </c>
      <c r="I870" s="39">
        <v>3.0504761119960624</v>
      </c>
      <c r="J870" s="39">
        <v>2.8045549791750792</v>
      </c>
      <c r="K870" s="39">
        <v>716.49724588610422</v>
      </c>
      <c r="L870" s="39">
        <v>898.82792993538942</v>
      </c>
      <c r="M870" s="39">
        <v>2559.4802834442671</v>
      </c>
      <c r="N870" s="39">
        <v>2136.1451623173789</v>
      </c>
      <c r="O870" s="39">
        <v>31.582110409893762</v>
      </c>
      <c r="P870" s="39">
        <v>1104.3849730642266</v>
      </c>
      <c r="Q870" s="39">
        <v>1054.2217806608678</v>
      </c>
      <c r="R870" s="39">
        <v>1869.7061029167689</v>
      </c>
      <c r="S870" s="39">
        <v>346.10899952554502</v>
      </c>
      <c r="T870" s="39">
        <v>129.68202243654946</v>
      </c>
      <c r="U870" s="39">
        <v>11412.574488622242</v>
      </c>
      <c r="V870" s="39">
        <v>4.2723186504289665E-3</v>
      </c>
      <c r="W870" s="39">
        <v>17.329054271451668</v>
      </c>
      <c r="X870" s="39">
        <v>5.8146979321399748</v>
      </c>
      <c r="Y870" s="39">
        <v>1.8774408088794872</v>
      </c>
      <c r="Z870" s="39">
        <v>2428.6816484286596</v>
      </c>
      <c r="AA870" s="39">
        <v>1214.5643776266088</v>
      </c>
      <c r="AB870" s="39">
        <v>505.20127734930787</v>
      </c>
      <c r="AC870" s="39">
        <v>1.2637931016344248</v>
      </c>
      <c r="AD870" s="39">
        <v>6.1704484023289616</v>
      </c>
      <c r="AE870" s="39">
        <v>7.1103790017147978E-2</v>
      </c>
      <c r="AF870" s="39">
        <v>8.3221290239399434E-2</v>
      </c>
      <c r="AG870" s="39">
        <v>1.1096107825705812</v>
      </c>
      <c r="AH870" s="39">
        <v>1.500642745459837</v>
      </c>
      <c r="AI870" s="39">
        <v>0.22531507452848537</v>
      </c>
      <c r="AJ870" s="39">
        <v>6.1328312563569937E-2</v>
      </c>
      <c r="AK870" s="39">
        <v>4.9457966829187709</v>
      </c>
      <c r="AL870" s="39">
        <v>27.775596674991352</v>
      </c>
      <c r="AM870" s="39">
        <v>45.322855350305964</v>
      </c>
      <c r="AN870" s="39">
        <v>15.07014287526699</v>
      </c>
      <c r="AO870" s="39">
        <v>4.5262575230666835</v>
      </c>
      <c r="AP870" s="39">
        <v>9.4648607830767268</v>
      </c>
      <c r="AQ870" s="4">
        <v>5.3123104569540684</v>
      </c>
      <c r="AR870" s="39">
        <v>26566.103624734144</v>
      </c>
      <c r="AS870" s="39">
        <v>10857.153083530286</v>
      </c>
      <c r="AT870" s="39">
        <v>11437.599953953362</v>
      </c>
      <c r="AU870" s="39">
        <v>4155.8815449085396</v>
      </c>
      <c r="AV870" s="39">
        <v>115.46904234195959</v>
      </c>
      <c r="AW870" s="39">
        <v>40.868443626116949</v>
      </c>
      <c r="AX870" s="39">
        <v>43.053358955147957</v>
      </c>
      <c r="AY870" s="39">
        <v>15.643549402702931</v>
      </c>
      <c r="AZ870" s="39">
        <v>0.4346480160321784</v>
      </c>
      <c r="BA870" s="39">
        <v>10.516472933295208</v>
      </c>
      <c r="BB870" s="39">
        <v>6342.5327319930338</v>
      </c>
      <c r="BC870" s="39">
        <v>4374.4218561674088</v>
      </c>
      <c r="BD870" s="39">
        <v>129.68202243654946</v>
      </c>
      <c r="BE870" s="39">
        <v>9.686215946653759E-2</v>
      </c>
      <c r="BF870" s="39">
        <v>58.418009612614874</v>
      </c>
      <c r="BG870" s="39">
        <v>40.290689672628552</v>
      </c>
      <c r="BH870" s="39">
        <v>1.1944385552900609</v>
      </c>
      <c r="BI870" s="39">
        <v>1955.2256832290043</v>
      </c>
      <c r="BJ870" s="39">
        <v>1956.1001867082532</v>
      </c>
      <c r="BK870" s="39">
        <v>4431.9909413402111</v>
      </c>
      <c r="BL870" s="39">
        <v>2513.8362722528177</v>
      </c>
      <c r="BM870" s="39">
        <v>18.008640646275641</v>
      </c>
      <c r="BN870" s="39">
        <v>18.016695275997826</v>
      </c>
      <c r="BO870" s="39">
        <v>40.820930747152325</v>
      </c>
      <c r="BP870" s="39">
        <v>23.153733330574212</v>
      </c>
      <c r="BQ870" s="39">
        <v>25.025465331121559</v>
      </c>
      <c r="BR870" s="39">
        <v>99.781200029447859</v>
      </c>
      <c r="BS870" s="39">
        <v>0.2187999705521402</v>
      </c>
      <c r="BT870" s="39">
        <v>1.6414639578564354E-2</v>
      </c>
      <c r="BU870" s="39">
        <v>29.225192405077038</v>
      </c>
      <c r="BV870" s="39">
        <v>12.156296369135951</v>
      </c>
      <c r="BW870" s="39">
        <v>3.040974791937285E-2</v>
      </c>
      <c r="BX870" s="39">
        <v>0.1484750788888223</v>
      </c>
      <c r="BY870" s="39">
        <v>0.1543250802565474</v>
      </c>
      <c r="BZ870" s="39">
        <v>2.6102535280304182</v>
      </c>
      <c r="CA870" s="39">
        <v>0.28664338709205528</v>
      </c>
      <c r="CB870" s="39">
        <v>4.9457966829187709</v>
      </c>
      <c r="CC870" s="39">
        <v>88.168594900564315</v>
      </c>
      <c r="CD870" s="39">
        <v>19.303428763097479</v>
      </c>
      <c r="CE870" s="39">
        <v>0.13365061069746842</v>
      </c>
      <c r="CF870" s="39">
        <v>2.2605656677226067</v>
      </c>
      <c r="CG870" s="39">
        <v>0.24824262960730703</v>
      </c>
      <c r="CH870" s="39">
        <v>4.2832230895895709</v>
      </c>
      <c r="CI870" s="39">
        <v>76.356911872062227</v>
      </c>
      <c r="CJ870" s="39">
        <v>16.717406130320803</v>
      </c>
      <c r="CK870" s="3"/>
    </row>
    <row r="871" spans="1:89" ht="13.5" customHeight="1" x14ac:dyDescent="0.3">
      <c r="A871" s="55" t="s">
        <v>649</v>
      </c>
      <c r="B871" s="55" t="s">
        <v>732</v>
      </c>
      <c r="C871" s="56"/>
      <c r="D871" s="3" t="s">
        <v>660</v>
      </c>
      <c r="E871" s="3" t="s">
        <v>661</v>
      </c>
      <c r="F871" s="3">
        <v>3</v>
      </c>
      <c r="G871" s="3" t="s">
        <v>87</v>
      </c>
      <c r="H871" s="39">
        <v>0.35470738330972523</v>
      </c>
      <c r="I871" s="39">
        <v>5.4536003821059218</v>
      </c>
      <c r="J871" s="39">
        <v>3.9002258342783485</v>
      </c>
      <c r="K871" s="39">
        <v>374.65832166871957</v>
      </c>
      <c r="L871" s="39">
        <v>1444.9228823748324</v>
      </c>
      <c r="M871" s="39">
        <v>968.64871010292961</v>
      </c>
      <c r="N871" s="39">
        <v>3993.0912581861876</v>
      </c>
      <c r="O871" s="39">
        <v>57.712431302339915</v>
      </c>
      <c r="P871" s="39">
        <v>1248.209635091473</v>
      </c>
      <c r="Q871" s="39">
        <v>2790.2190098994315</v>
      </c>
      <c r="R871" s="39">
        <v>2841.2015925251221</v>
      </c>
      <c r="S871" s="39">
        <v>950.4515908927674</v>
      </c>
      <c r="T871" s="39">
        <v>206.38250112538259</v>
      </c>
      <c r="U871" s="39">
        <v>10959.997098021891</v>
      </c>
      <c r="V871" s="39">
        <v>4.7758113627602579E-2</v>
      </c>
      <c r="W871" s="39">
        <v>24.488786236827409</v>
      </c>
      <c r="X871" s="39">
        <v>7.9579440567921456</v>
      </c>
      <c r="Y871" s="39">
        <v>2.2631043802544215</v>
      </c>
      <c r="Z871" s="39">
        <v>2569.8744725700753</v>
      </c>
      <c r="AA871" s="39">
        <v>1986.0724076380543</v>
      </c>
      <c r="AB871" s="39">
        <v>687.101386693123</v>
      </c>
      <c r="AC871" s="39">
        <v>1.1802787304329001</v>
      </c>
      <c r="AD871" s="39">
        <v>14.243150697153219</v>
      </c>
      <c r="AE871" s="39">
        <v>0</v>
      </c>
      <c r="AF871" s="39">
        <v>0.24792339080961107</v>
      </c>
      <c r="AG871" s="39">
        <v>1.7887014627611166</v>
      </c>
      <c r="AH871" s="39">
        <v>4.4826486727875956</v>
      </c>
      <c r="AI871" s="39">
        <v>0.43534521427429146</v>
      </c>
      <c r="AJ871" s="39">
        <v>0.43534521427429146</v>
      </c>
      <c r="AK871" s="39">
        <v>5.4186510490410615</v>
      </c>
      <c r="AL871" s="39">
        <v>24.252229252229256</v>
      </c>
      <c r="AM871" s="39">
        <v>54.854785737138677</v>
      </c>
      <c r="AN871" s="39">
        <v>16.578911284793637</v>
      </c>
      <c r="AO871" s="39">
        <v>4.2844682550564901</v>
      </c>
      <c r="AP871" s="39">
        <v>13.882038440861971</v>
      </c>
      <c r="AQ871" s="4">
        <v>8.434283581342406</v>
      </c>
      <c r="AR871" s="39">
        <v>31273.528185462474</v>
      </c>
      <c r="AS871" s="39">
        <v>14885.206466768879</v>
      </c>
      <c r="AT871" s="39">
        <v>10994.754690809392</v>
      </c>
      <c r="AU871" s="39">
        <v>5258.4716963288392</v>
      </c>
      <c r="AV871" s="39">
        <v>135.09533155537039</v>
      </c>
      <c r="AW871" s="39">
        <v>47.596824952063713</v>
      </c>
      <c r="AX871" s="39">
        <v>35.156745428935366</v>
      </c>
      <c r="AY871" s="39">
        <v>16.814449796467944</v>
      </c>
      <c r="AZ871" s="39">
        <v>0.43197982253300599</v>
      </c>
      <c r="BA871" s="39">
        <v>9.7085335996939968</v>
      </c>
      <c r="BB871" s="39">
        <v>6839.0336036350091</v>
      </c>
      <c r="BC871" s="39">
        <v>7830.0818284087945</v>
      </c>
      <c r="BD871" s="39">
        <v>206.38250112538259</v>
      </c>
      <c r="BE871" s="39">
        <v>6.5222700278751461E-2</v>
      </c>
      <c r="BF871" s="39">
        <v>45.94517126049346</v>
      </c>
      <c r="BG871" s="39">
        <v>52.603111995049566</v>
      </c>
      <c r="BH871" s="39">
        <v>1.3864940441782256</v>
      </c>
      <c r="BI871" s="39">
        <v>1829.6051652688848</v>
      </c>
      <c r="BJ871" s="39">
        <v>4240.59549265637</v>
      </c>
      <c r="BK871" s="39">
        <v>3813.7505284623303</v>
      </c>
      <c r="BL871" s="39">
        <v>5001.2552803812951</v>
      </c>
      <c r="BM871" s="39">
        <v>12.291432902549694</v>
      </c>
      <c r="BN871" s="39">
        <v>28.488657528019314</v>
      </c>
      <c r="BO871" s="39">
        <v>25.621079136366042</v>
      </c>
      <c r="BP871" s="39">
        <v>33.598830433064954</v>
      </c>
      <c r="BQ871" s="39">
        <v>34.757592787501572</v>
      </c>
      <c r="BR871" s="39">
        <v>99.683871138875389</v>
      </c>
      <c r="BS871" s="39">
        <v>0.31612886112462096</v>
      </c>
      <c r="BT871" s="39">
        <v>2.0583491345615646E-2</v>
      </c>
      <c r="BU871" s="39">
        <v>37.769004424320002</v>
      </c>
      <c r="BV871" s="39">
        <v>13.066560521240753</v>
      </c>
      <c r="BW871" s="39">
        <v>2.2445280655535381E-2</v>
      </c>
      <c r="BX871" s="39">
        <v>0.27086103186781368</v>
      </c>
      <c r="BY871" s="39">
        <v>0.24792339080961107</v>
      </c>
      <c r="BZ871" s="39">
        <v>6.2713501355487118</v>
      </c>
      <c r="CA871" s="39">
        <v>0.87069042854858292</v>
      </c>
      <c r="CB871" s="39">
        <v>5.4186510490410615</v>
      </c>
      <c r="CC871" s="39">
        <v>95.685926274161574</v>
      </c>
      <c r="CD871" s="39">
        <v>26.600790277260867</v>
      </c>
      <c r="CE871" s="39">
        <v>0.18351736359446053</v>
      </c>
      <c r="CF871" s="39">
        <v>4.6421664341364206</v>
      </c>
      <c r="CG871" s="39">
        <v>0.64450075256058748</v>
      </c>
      <c r="CH871" s="39">
        <v>4.0109831973136423</v>
      </c>
      <c r="CI871" s="39">
        <v>70.828447713564088</v>
      </c>
      <c r="CJ871" s="39">
        <v>19.690384538830806</v>
      </c>
      <c r="CK871" s="3"/>
    </row>
    <row r="872" spans="1:89" ht="13.5" customHeight="1" x14ac:dyDescent="0.3">
      <c r="A872" s="55" t="s">
        <v>649</v>
      </c>
      <c r="B872" s="55" t="s">
        <v>733</v>
      </c>
      <c r="C872" s="56"/>
      <c r="D872" s="3" t="s">
        <v>662</v>
      </c>
      <c r="E872" s="3" t="s">
        <v>663</v>
      </c>
      <c r="F872" s="3">
        <v>3</v>
      </c>
      <c r="G872" s="3" t="s">
        <v>87</v>
      </c>
      <c r="H872" s="39">
        <v>5.6661817903953839E-2</v>
      </c>
      <c r="I872" s="39">
        <v>2.9473409939520834</v>
      </c>
      <c r="J872" s="39">
        <v>1.2058261212981924</v>
      </c>
      <c r="K872" s="39">
        <v>12.663621574957411</v>
      </c>
      <c r="L872" s="39">
        <v>519.53529309732835</v>
      </c>
      <c r="M872" s="39">
        <v>17.970974130461691</v>
      </c>
      <c r="N872" s="39">
        <v>1257.7654422731009</v>
      </c>
      <c r="O872" s="39">
        <v>18.710660844140062</v>
      </c>
      <c r="P872" s="39">
        <v>17.097590624323271</v>
      </c>
      <c r="Q872" s="39">
        <v>604.08360133082613</v>
      </c>
      <c r="R872" s="39">
        <v>389.70112192334415</v>
      </c>
      <c r="S872" s="39">
        <v>865.06132315656123</v>
      </c>
      <c r="T872" s="39">
        <v>81.345675390849948</v>
      </c>
      <c r="U872" s="39">
        <v>11715.353090159806</v>
      </c>
      <c r="V872" s="39">
        <v>4.5751358983079769E-2</v>
      </c>
      <c r="W872" s="39">
        <v>36.026422300997083</v>
      </c>
      <c r="X872" s="39">
        <v>9.2041577694327881</v>
      </c>
      <c r="Y872" s="39">
        <v>3.2153580574168168</v>
      </c>
      <c r="Z872" s="39">
        <v>637.35932676507821</v>
      </c>
      <c r="AA872" s="39">
        <v>760.91598462677769</v>
      </c>
      <c r="AB872" s="39">
        <v>674.91800113440604</v>
      </c>
      <c r="AC872" s="39">
        <v>0.1591185659619804</v>
      </c>
      <c r="AD872" s="39">
        <v>6.3808968483481632</v>
      </c>
      <c r="AE872" s="39">
        <v>2.9418303269020028E-2</v>
      </c>
      <c r="AF872" s="39">
        <v>0</v>
      </c>
      <c r="AG872" s="39">
        <v>0</v>
      </c>
      <c r="AH872" s="39">
        <v>0</v>
      </c>
      <c r="AI872" s="39">
        <v>9.3079381919644516E-2</v>
      </c>
      <c r="AJ872" s="39">
        <v>4.234277757253687E-2</v>
      </c>
      <c r="AK872" s="39">
        <v>4.4398133676033016</v>
      </c>
      <c r="AL872" s="39">
        <v>17.249587567047886</v>
      </c>
      <c r="AM872" s="39">
        <v>38.605909082099558</v>
      </c>
      <c r="AN872" s="39">
        <v>14.251574410304571</v>
      </c>
      <c r="AO872" s="39">
        <v>3.0829311781692743</v>
      </c>
      <c r="AP872" s="39">
        <v>8.6899226581766271</v>
      </c>
      <c r="AQ872" s="4">
        <v>9.1547605833320134</v>
      </c>
      <c r="AR872" s="39">
        <v>17727.362580175755</v>
      </c>
      <c r="AS872" s="39">
        <v>3788.1451332790471</v>
      </c>
      <c r="AT872" s="39">
        <v>11763.844779646635</v>
      </c>
      <c r="AU872" s="39">
        <v>2079.7333279405721</v>
      </c>
      <c r="AV872" s="39">
        <v>95.639339309494432</v>
      </c>
      <c r="AW872" s="39">
        <v>21.368915517727793</v>
      </c>
      <c r="AX872" s="39">
        <v>66.359813686001814</v>
      </c>
      <c r="AY872" s="39">
        <v>11.731769565464333</v>
      </c>
      <c r="AZ872" s="39">
        <v>0.5395012308060223</v>
      </c>
      <c r="BA872" s="39">
        <v>4.2098289331542293</v>
      </c>
      <c r="BB872" s="39">
        <v>1826.6459919199883</v>
      </c>
      <c r="BC872" s="39">
        <v>1875.9436370350547</v>
      </c>
      <c r="BD872" s="39">
        <v>81.345675390849948</v>
      </c>
      <c r="BE872" s="39">
        <v>0.1111316695912907</v>
      </c>
      <c r="BF872" s="39">
        <v>48.220063583963842</v>
      </c>
      <c r="BG872" s="39">
        <v>49.521429909186821</v>
      </c>
      <c r="BH872" s="39">
        <v>2.1473748372580572</v>
      </c>
      <c r="BI872" s="39">
        <v>111.16354940803458</v>
      </c>
      <c r="BJ872" s="39">
        <v>1126.5662354221067</v>
      </c>
      <c r="BK872" s="39">
        <v>408.877922175104</v>
      </c>
      <c r="BL872" s="39">
        <v>2141.5374262738023</v>
      </c>
      <c r="BM872" s="39">
        <v>2.934511363660731</v>
      </c>
      <c r="BN872" s="39">
        <v>29.739257493731305</v>
      </c>
      <c r="BO872" s="39">
        <v>10.793618190155671</v>
      </c>
      <c r="BP872" s="39">
        <v>56.532612952452311</v>
      </c>
      <c r="BQ872" s="39">
        <v>48.49168948682977</v>
      </c>
      <c r="BR872" s="39">
        <v>99.587790468208766</v>
      </c>
      <c r="BS872" s="39">
        <v>0.41220953179124126</v>
      </c>
      <c r="BT872" s="39">
        <v>2.7332544058893984E-2</v>
      </c>
      <c r="BU872" s="39">
        <v>36.587190021148743</v>
      </c>
      <c r="BV872" s="39">
        <v>32.452141438861034</v>
      </c>
      <c r="BW872" s="39">
        <v>7.650911961849716E-3</v>
      </c>
      <c r="BX872" s="39">
        <v>0.3068132227638416</v>
      </c>
      <c r="BY872" s="39">
        <v>2.9418303269020028E-2</v>
      </c>
      <c r="BZ872" s="39">
        <v>0</v>
      </c>
      <c r="CA872" s="39">
        <v>0.13542215949218139</v>
      </c>
      <c r="CB872" s="39">
        <v>4.4398133676033016</v>
      </c>
      <c r="CC872" s="39">
        <v>70.107071059452011</v>
      </c>
      <c r="CD872" s="39">
        <v>20.927614419677916</v>
      </c>
      <c r="CE872" s="39">
        <v>3.0759626197145399E-2</v>
      </c>
      <c r="CF872" s="39">
        <v>0</v>
      </c>
      <c r="CG872" s="39">
        <v>0.14159671163552004</v>
      </c>
      <c r="CH872" s="39">
        <v>4.6422459624441874</v>
      </c>
      <c r="CI872" s="39">
        <v>73.303591979636622</v>
      </c>
      <c r="CJ872" s="39">
        <v>21.881805720086529</v>
      </c>
      <c r="CK872" s="3"/>
    </row>
    <row r="873" spans="1:89" ht="13.5" customHeight="1" x14ac:dyDescent="0.3">
      <c r="A873" s="55" t="s">
        <v>649</v>
      </c>
      <c r="B873" s="55" t="s">
        <v>733</v>
      </c>
      <c r="C873" s="56"/>
      <c r="D873" s="3" t="s">
        <v>662</v>
      </c>
      <c r="E873" s="3" t="s">
        <v>663</v>
      </c>
      <c r="F873" s="3">
        <v>2</v>
      </c>
      <c r="G873" s="3" t="s">
        <v>87</v>
      </c>
      <c r="H873" s="39">
        <v>0</v>
      </c>
      <c r="I873" s="39">
        <v>1.7629887951721117</v>
      </c>
      <c r="J873" s="39">
        <v>0.89580735513490772</v>
      </c>
      <c r="K873" s="39">
        <v>41.925499013164583</v>
      </c>
      <c r="L873" s="39">
        <v>451.25448590802159</v>
      </c>
      <c r="M873" s="39">
        <v>14.514871996638712</v>
      </c>
      <c r="N873" s="39">
        <v>1090.3306083427633</v>
      </c>
      <c r="O873" s="39">
        <v>14.350804549179308</v>
      </c>
      <c r="P873" s="39">
        <v>43.259321693258975</v>
      </c>
      <c r="Q873" s="39">
        <v>436.85638788947296</v>
      </c>
      <c r="R873" s="39">
        <v>344.13280082965247</v>
      </c>
      <c r="S873" s="39">
        <v>686.50926642378909</v>
      </c>
      <c r="T873" s="39">
        <v>97.292476560382354</v>
      </c>
      <c r="U873" s="39">
        <v>11084.155130236566</v>
      </c>
      <c r="V873" s="39">
        <v>4.7208025066418852E-3</v>
      </c>
      <c r="W873" s="39">
        <v>26.111264996366319</v>
      </c>
      <c r="X873" s="39">
        <v>7.1079450460861517</v>
      </c>
      <c r="Y873" s="39">
        <v>1.1777881029819983</v>
      </c>
      <c r="Z873" s="39">
        <v>949.07662346955817</v>
      </c>
      <c r="AA873" s="39">
        <v>889.80693113627308</v>
      </c>
      <c r="AB873" s="39">
        <v>508.09278203608289</v>
      </c>
      <c r="AC873" s="39">
        <v>1.4761137533839869E-2</v>
      </c>
      <c r="AD873" s="39">
        <v>4.0135579421890037</v>
      </c>
      <c r="AE873" s="39">
        <v>5.9305068365851409E-3</v>
      </c>
      <c r="AF873" s="39">
        <v>5.9305068365851409E-3</v>
      </c>
      <c r="AG873" s="39">
        <v>0.39615346317034483</v>
      </c>
      <c r="AH873" s="39">
        <v>1.095782118631101</v>
      </c>
      <c r="AI873" s="39">
        <v>2.3683295671823396E-2</v>
      </c>
      <c r="AJ873" s="39">
        <v>4.607179217941304E-2</v>
      </c>
      <c r="AK873" s="39">
        <v>3.6125118394307134</v>
      </c>
      <c r="AL873" s="39">
        <v>16.823645993415795</v>
      </c>
      <c r="AM873" s="39">
        <v>30.281028683195235</v>
      </c>
      <c r="AN873" s="39">
        <v>9.6742556949056606</v>
      </c>
      <c r="AO873" s="39">
        <v>2.7441940441263388</v>
      </c>
      <c r="AP873" s="39">
        <v>6.389376972484623</v>
      </c>
      <c r="AQ873" s="4">
        <v>6.0112286094005789</v>
      </c>
      <c r="AR873" s="39">
        <v>16769.756617783056</v>
      </c>
      <c r="AS873" s="39">
        <v>3223.0853193566304</v>
      </c>
      <c r="AT873" s="39">
        <v>11118.556849184506</v>
      </c>
      <c r="AU873" s="39">
        <v>2351.0046557216369</v>
      </c>
      <c r="AV873" s="39">
        <v>77.109793520284796</v>
      </c>
      <c r="AW873" s="39">
        <v>19.219630867741948</v>
      </c>
      <c r="AX873" s="39">
        <v>66.30124158983989</v>
      </c>
      <c r="AY873" s="39">
        <v>14.019312917329849</v>
      </c>
      <c r="AZ873" s="39">
        <v>0.45981462508833132</v>
      </c>
      <c r="BA873" s="39">
        <v>2.6587961503070194</v>
      </c>
      <c r="BB873" s="39">
        <v>1612.3762698097673</v>
      </c>
      <c r="BC873" s="39">
        <v>1510.7577768361734</v>
      </c>
      <c r="BD873" s="39">
        <v>97.292476560382354</v>
      </c>
      <c r="BE873" s="39">
        <v>8.2492267093871086E-2</v>
      </c>
      <c r="BF873" s="39">
        <v>50.02586373145153</v>
      </c>
      <c r="BG873" s="39">
        <v>46.873030873962101</v>
      </c>
      <c r="BH873" s="39">
        <v>3.0186131274924857</v>
      </c>
      <c r="BI873" s="39">
        <v>182.47729726680592</v>
      </c>
      <c r="BJ873" s="39">
        <v>889.87386259266668</v>
      </c>
      <c r="BK873" s="39">
        <v>359.5434801814261</v>
      </c>
      <c r="BL873" s="39">
        <v>1791.1906793157316</v>
      </c>
      <c r="BM873" s="39">
        <v>5.6615720400237723</v>
      </c>
      <c r="BN873" s="39">
        <v>27.609379660179055</v>
      </c>
      <c r="BO873" s="39">
        <v>11.155257914587121</v>
      </c>
      <c r="BP873" s="39">
        <v>55.573790385210053</v>
      </c>
      <c r="BQ873" s="39">
        <v>34.401718947941113</v>
      </c>
      <c r="BR873" s="39">
        <v>99.690591868939691</v>
      </c>
      <c r="BS873" s="39">
        <v>0.30940813106032117</v>
      </c>
      <c r="BT873" s="39">
        <v>1.059299438729212E-2</v>
      </c>
      <c r="BU873" s="39">
        <v>37.847944238253682</v>
      </c>
      <c r="BV873" s="39">
        <v>21.611730151173376</v>
      </c>
      <c r="BW873" s="39">
        <v>6.278650915435539E-4</v>
      </c>
      <c r="BX873" s="39">
        <v>0.17071671603972424</v>
      </c>
      <c r="BY873" s="39">
        <v>1.1861013673170282E-2</v>
      </c>
      <c r="BZ873" s="39">
        <v>1.4919355818014459</v>
      </c>
      <c r="CA873" s="39">
        <v>6.9755087851236436E-2</v>
      </c>
      <c r="CB873" s="39">
        <v>3.6125118394307134</v>
      </c>
      <c r="CC873" s="39">
        <v>56.778930371516687</v>
      </c>
      <c r="CD873" s="39">
        <v>15.14479962601154</v>
      </c>
      <c r="CE873" s="39">
        <v>1.5381980850525917E-2</v>
      </c>
      <c r="CF873" s="39">
        <v>1.9348198376500276</v>
      </c>
      <c r="CG873" s="39">
        <v>9.0462034284771356E-2</v>
      </c>
      <c r="CH873" s="39">
        <v>4.6848936749913515</v>
      </c>
      <c r="CI873" s="39">
        <v>73.633876813040885</v>
      </c>
      <c r="CJ873" s="39">
        <v>19.640565659182439</v>
      </c>
      <c r="CK873" s="3"/>
    </row>
    <row r="874" spans="1:89" ht="13.5" customHeight="1" x14ac:dyDescent="0.3">
      <c r="A874" s="55" t="s">
        <v>649</v>
      </c>
      <c r="B874" s="55" t="s">
        <v>733</v>
      </c>
      <c r="C874" s="56"/>
      <c r="D874" s="3" t="s">
        <v>662</v>
      </c>
      <c r="E874" s="3" t="s">
        <v>663</v>
      </c>
      <c r="F874" s="3">
        <v>1</v>
      </c>
      <c r="G874" s="3" t="s">
        <v>87</v>
      </c>
      <c r="H874" s="39">
        <v>0.24747177845688204</v>
      </c>
      <c r="I874" s="39">
        <v>1.6113934449282834</v>
      </c>
      <c r="J874" s="39">
        <v>1.1642026212093206</v>
      </c>
      <c r="K874" s="39">
        <v>147.48521811952992</v>
      </c>
      <c r="L874" s="39">
        <v>430.53802673186766</v>
      </c>
      <c r="M874" s="39">
        <v>119.43277714615127</v>
      </c>
      <c r="N874" s="39">
        <v>2493.0011652501526</v>
      </c>
      <c r="O874" s="39">
        <v>18.592214281253305</v>
      </c>
      <c r="P874" s="39">
        <v>220.67887374755361</v>
      </c>
      <c r="Q874" s="39">
        <v>577.18791151229607</v>
      </c>
      <c r="R874" s="39">
        <v>1407.0193991534913</v>
      </c>
      <c r="S874" s="39">
        <v>772.79540165520052</v>
      </c>
      <c r="T874" s="39">
        <v>125.29204865329868</v>
      </c>
      <c r="U874" s="39">
        <v>18342.593979831905</v>
      </c>
      <c r="V874" s="39">
        <v>5.4885230532802087E-3</v>
      </c>
      <c r="W874" s="39">
        <v>35.6362718687976</v>
      </c>
      <c r="X874" s="39">
        <v>9.7676723025392569</v>
      </c>
      <c r="Y874" s="39">
        <v>0.21520573061142148</v>
      </c>
      <c r="Z874" s="39">
        <v>2045.2924042445441</v>
      </c>
      <c r="AA874" s="39">
        <v>1633.8284691658032</v>
      </c>
      <c r="AB874" s="39">
        <v>632.42124724211021</v>
      </c>
      <c r="AC874" s="39">
        <v>0</v>
      </c>
      <c r="AD874" s="39">
        <v>6.6407482081814901</v>
      </c>
      <c r="AE874" s="39">
        <v>0</v>
      </c>
      <c r="AF874" s="39">
        <v>0</v>
      </c>
      <c r="AG874" s="39">
        <v>0</v>
      </c>
      <c r="AH874" s="39">
        <v>1.9712574349558127</v>
      </c>
      <c r="AI874" s="39">
        <v>2.9620729227443198E-2</v>
      </c>
      <c r="AJ874" s="39">
        <v>5.6367657030848103E-2</v>
      </c>
      <c r="AK874" s="39">
        <v>11.461397048453286</v>
      </c>
      <c r="AL874" s="39">
        <v>44.177072273209895</v>
      </c>
      <c r="AM874" s="39">
        <v>49.345304932148416</v>
      </c>
      <c r="AN874" s="39">
        <v>19.366285834799939</v>
      </c>
      <c r="AO874" s="39">
        <v>8.4938911756577884</v>
      </c>
      <c r="AP874" s="39">
        <v>12.430621209256325</v>
      </c>
      <c r="AQ874" s="4">
        <v>12.830592846857593</v>
      </c>
      <c r="AR874" s="39">
        <v>29181.61000235453</v>
      </c>
      <c r="AS874" s="39">
        <v>6315.0461040953887</v>
      </c>
      <c r="AT874" s="39">
        <v>18388.218618256906</v>
      </c>
      <c r="AU874" s="39">
        <v>4318.1828688606392</v>
      </c>
      <c r="AV874" s="39">
        <v>160.16241114159735</v>
      </c>
      <c r="AW874" s="39">
        <v>21.640499285631794</v>
      </c>
      <c r="AX874" s="39">
        <v>63.013036692537682</v>
      </c>
      <c r="AY874" s="39">
        <v>14.797616952979034</v>
      </c>
      <c r="AZ874" s="39">
        <v>0.54884706885149448</v>
      </c>
      <c r="BA874" s="39">
        <v>3.0230678445944861</v>
      </c>
      <c r="BB874" s="39">
        <v>3209.0494015289546</v>
      </c>
      <c r="BC874" s="39">
        <v>2977.681586068541</v>
      </c>
      <c r="BD874" s="39">
        <v>125.29204865329868</v>
      </c>
      <c r="BE874" s="39">
        <v>4.7870875283618088E-2</v>
      </c>
      <c r="BF874" s="39">
        <v>50.815929901886939</v>
      </c>
      <c r="BG874" s="39">
        <v>47.152174932459737</v>
      </c>
      <c r="BH874" s="39">
        <v>1.9840242903697121</v>
      </c>
      <c r="BI874" s="39">
        <v>493.70361229883906</v>
      </c>
      <c r="BJ874" s="39">
        <v>1009.337331689092</v>
      </c>
      <c r="BK874" s="39">
        <v>1527.616378920852</v>
      </c>
      <c r="BL874" s="39">
        <v>3284.3887811866061</v>
      </c>
      <c r="BM874" s="39">
        <v>7.8178940289709988</v>
      </c>
      <c r="BN874" s="39">
        <v>15.98305562701314</v>
      </c>
      <c r="BO874" s="39">
        <v>24.190106512922732</v>
      </c>
      <c r="BP874" s="39">
        <v>52.008943831093134</v>
      </c>
      <c r="BQ874" s="39">
        <v>45.624638425001557</v>
      </c>
      <c r="BR874" s="39">
        <v>99.751881139918027</v>
      </c>
      <c r="BS874" s="39">
        <v>0.24811886008198059</v>
      </c>
      <c r="BT874" s="39">
        <v>1.1703457255927583E-3</v>
      </c>
      <c r="BU874" s="39">
        <v>37.836018500923096</v>
      </c>
      <c r="BV874" s="39">
        <v>14.645541109493951</v>
      </c>
      <c r="BW874" s="39">
        <v>0</v>
      </c>
      <c r="BX874" s="39">
        <v>0.15378571056055493</v>
      </c>
      <c r="BY874" s="39">
        <v>0</v>
      </c>
      <c r="BZ874" s="39">
        <v>1.9712574349558127</v>
      </c>
      <c r="CA874" s="39">
        <v>8.5988386258291305E-2</v>
      </c>
      <c r="CB874" s="39">
        <v>11.461397048453286</v>
      </c>
      <c r="CC874" s="39">
        <v>112.88866304015825</v>
      </c>
      <c r="CD874" s="39">
        <v>33.755105231771708</v>
      </c>
      <c r="CE874" s="39">
        <v>0</v>
      </c>
      <c r="CF874" s="39">
        <v>1.2307865627803589</v>
      </c>
      <c r="CG874" s="39">
        <v>5.3688244105085423E-2</v>
      </c>
      <c r="CH874" s="39">
        <v>7.156109206123543</v>
      </c>
      <c r="CI874" s="39">
        <v>70.483868365564845</v>
      </c>
      <c r="CJ874" s="39">
        <v>21.075547621426161</v>
      </c>
      <c r="CK874" s="3"/>
    </row>
    <row r="875" spans="1:89" ht="13.5" customHeight="1" x14ac:dyDescent="0.3">
      <c r="A875" s="55" t="s">
        <v>649</v>
      </c>
      <c r="B875" s="55" t="s">
        <v>734</v>
      </c>
      <c r="C875" s="56"/>
      <c r="D875" s="3" t="s">
        <v>664</v>
      </c>
      <c r="E875" s="3" t="s">
        <v>665</v>
      </c>
      <c r="F875" s="3">
        <v>2</v>
      </c>
      <c r="G875" s="3" t="s">
        <v>87</v>
      </c>
      <c r="H875" s="39">
        <v>0</v>
      </c>
      <c r="I875" s="39">
        <v>1.8102585908681508</v>
      </c>
      <c r="J875" s="39">
        <v>0.74579056596768534</v>
      </c>
      <c r="K875" s="39">
        <v>506.61029048775998</v>
      </c>
      <c r="L875" s="39">
        <v>939.82706722133207</v>
      </c>
      <c r="M875" s="39">
        <v>430.89780695521358</v>
      </c>
      <c r="N875" s="39">
        <v>1190.8535985446174</v>
      </c>
      <c r="O875" s="39">
        <v>16.915336700649217</v>
      </c>
      <c r="P875" s="39">
        <v>41.534694768258852</v>
      </c>
      <c r="Q875" s="39">
        <v>107.83667988498082</v>
      </c>
      <c r="R875" s="39">
        <v>65.817335303370356</v>
      </c>
      <c r="S875" s="39">
        <v>23.259001075340283</v>
      </c>
      <c r="T875" s="39">
        <v>127.822879733547</v>
      </c>
      <c r="U875" s="39">
        <v>9513.783800633646</v>
      </c>
      <c r="V875" s="39">
        <v>0</v>
      </c>
      <c r="W875" s="39">
        <v>20.396114237781898</v>
      </c>
      <c r="X875" s="39">
        <v>6.3771426196400265</v>
      </c>
      <c r="Y875" s="39">
        <v>2.7606849959476074</v>
      </c>
      <c r="Z875" s="39">
        <v>1515.1871694163631</v>
      </c>
      <c r="AA875" s="39">
        <v>1220.9869830493888</v>
      </c>
      <c r="AB875" s="39">
        <v>516.17166776925694</v>
      </c>
      <c r="AC875" s="39">
        <v>0</v>
      </c>
      <c r="AD875" s="39">
        <v>4.8895245873686939</v>
      </c>
      <c r="AE875" s="39">
        <v>0.23444669549472102</v>
      </c>
      <c r="AF875" s="39">
        <v>5.3416785202536454E-2</v>
      </c>
      <c r="AG875" s="39">
        <v>2.0082460147728098</v>
      </c>
      <c r="AH875" s="39">
        <v>4.6097960853093376</v>
      </c>
      <c r="AI875" s="39">
        <v>2.8503490791634251E-2</v>
      </c>
      <c r="AJ875" s="39">
        <v>3.129646161816798E-2</v>
      </c>
      <c r="AK875" s="39">
        <v>2.1150045818222316</v>
      </c>
      <c r="AL875" s="39">
        <v>20.52205555299928</v>
      </c>
      <c r="AM875" s="39">
        <v>39.785579533428418</v>
      </c>
      <c r="AN875" s="39">
        <v>8.0814975008137466</v>
      </c>
      <c r="AO875" s="39">
        <v>1.9980708633908837</v>
      </c>
      <c r="AP875" s="39">
        <v>1.5221475789505972</v>
      </c>
      <c r="AQ875" s="4">
        <v>0.39697694749919477</v>
      </c>
      <c r="AR875" s="39">
        <v>16335.870865233393</v>
      </c>
      <c r="AS875" s="39">
        <v>3453.9307398319047</v>
      </c>
      <c r="AT875" s="39">
        <v>9543.3177424870155</v>
      </c>
      <c r="AU875" s="39">
        <v>3257.2353448223776</v>
      </c>
      <c r="AV875" s="39">
        <v>81.387038092093562</v>
      </c>
      <c r="AW875" s="39">
        <v>21.143229940576283</v>
      </c>
      <c r="AX875" s="39">
        <v>58.419399989243658</v>
      </c>
      <c r="AY875" s="39">
        <v>19.939159483407444</v>
      </c>
      <c r="AZ875" s="39">
        <v>0.49821058677260038</v>
      </c>
      <c r="BA875" s="39">
        <v>2.5560491568358361</v>
      </c>
      <c r="BB875" s="39">
        <v>3085.1040999095721</v>
      </c>
      <c r="BC875" s="39">
        <v>238.44771103195032</v>
      </c>
      <c r="BD875" s="39">
        <v>127.822879733547</v>
      </c>
      <c r="BE875" s="39">
        <v>7.4004065204857972E-2</v>
      </c>
      <c r="BF875" s="39">
        <v>89.321539205494247</v>
      </c>
      <c r="BG875" s="39">
        <v>6.9036622038215807</v>
      </c>
      <c r="BH875" s="39">
        <v>3.7007945254793344</v>
      </c>
      <c r="BI875" s="39">
        <v>675.96786498956578</v>
      </c>
      <c r="BJ875" s="39">
        <v>1049.4740056971809</v>
      </c>
      <c r="BK875" s="39">
        <v>497.46093282455161</v>
      </c>
      <c r="BL875" s="39">
        <v>1231.0279363206071</v>
      </c>
      <c r="BM875" s="39">
        <v>19.570973360701021</v>
      </c>
      <c r="BN875" s="39">
        <v>30.384917496876518</v>
      </c>
      <c r="BO875" s="39">
        <v>14.402747776255698</v>
      </c>
      <c r="BP875" s="39">
        <v>35.641361366166784</v>
      </c>
      <c r="BQ875" s="39">
        <v>29.53394185336953</v>
      </c>
      <c r="BR875" s="39">
        <v>99.69052752250002</v>
      </c>
      <c r="BS875" s="39">
        <v>0.30947247749997792</v>
      </c>
      <c r="BT875" s="39">
        <v>2.8927937541647492E-2</v>
      </c>
      <c r="BU875" s="39">
        <v>37.485378051980192</v>
      </c>
      <c r="BV875" s="39">
        <v>15.846925785996733</v>
      </c>
      <c r="BW875" s="39">
        <v>0</v>
      </c>
      <c r="BX875" s="39">
        <v>0.1501127204437642</v>
      </c>
      <c r="BY875" s="39">
        <v>0.28786348069725748</v>
      </c>
      <c r="BZ875" s="39">
        <v>6.6180421000821479</v>
      </c>
      <c r="CA875" s="39">
        <v>5.979995240980223E-2</v>
      </c>
      <c r="CB875" s="39">
        <v>2.1150045818222316</v>
      </c>
      <c r="CC875" s="39">
        <v>68.389132587241448</v>
      </c>
      <c r="CD875" s="39">
        <v>3.9171953898406753</v>
      </c>
      <c r="CE875" s="39">
        <v>0.35369696139024664</v>
      </c>
      <c r="CF875" s="39">
        <v>8.1315676982783156</v>
      </c>
      <c r="CG875" s="39">
        <v>7.3476015114514362E-2</v>
      </c>
      <c r="CH875" s="39">
        <v>2.5986995366866608</v>
      </c>
      <c r="CI875" s="39">
        <v>84.029514023910878</v>
      </c>
      <c r="CJ875" s="39">
        <v>4.8130457646193854</v>
      </c>
      <c r="CK875" s="3"/>
    </row>
    <row r="876" spans="1:89" ht="13.5" customHeight="1" x14ac:dyDescent="0.3">
      <c r="A876" s="55" t="s">
        <v>649</v>
      </c>
      <c r="B876" s="55" t="s">
        <v>734</v>
      </c>
      <c r="C876" s="56"/>
      <c r="D876" s="3" t="s">
        <v>664</v>
      </c>
      <c r="E876" s="3" t="s">
        <v>665</v>
      </c>
      <c r="F876" s="3">
        <v>1</v>
      </c>
      <c r="G876" s="3" t="s">
        <v>87</v>
      </c>
      <c r="H876" s="39">
        <v>0.42280741794661364</v>
      </c>
      <c r="I876" s="39">
        <v>1.7755451206622217</v>
      </c>
      <c r="J876" s="39">
        <v>9.860696320616022E-2</v>
      </c>
      <c r="K876" s="39">
        <v>778.89709696310535</v>
      </c>
      <c r="L876" s="39">
        <v>1202.4234470691163</v>
      </c>
      <c r="M876" s="39">
        <v>735.33685927928832</v>
      </c>
      <c r="N876" s="39">
        <v>2648.9433879797753</v>
      </c>
      <c r="O876" s="39">
        <v>15.650661242492106</v>
      </c>
      <c r="P876" s="39">
        <v>83.064396011786897</v>
      </c>
      <c r="Q876" s="39">
        <v>186.03699130323827</v>
      </c>
      <c r="R876" s="39">
        <v>122.74107313412472</v>
      </c>
      <c r="S876" s="39">
        <v>20.463988948014734</v>
      </c>
      <c r="T876" s="39">
        <v>124.04603530310497</v>
      </c>
      <c r="U876" s="39">
        <v>9691.4050541315282</v>
      </c>
      <c r="V876" s="39">
        <v>5.6698950766747365E-2</v>
      </c>
      <c r="W876" s="39">
        <v>16.588245526147336</v>
      </c>
      <c r="X876" s="39">
        <v>5.3528707801063158</v>
      </c>
      <c r="Y876" s="39">
        <v>0.85345871253235361</v>
      </c>
      <c r="Z876" s="39">
        <v>2251.3791992713586</v>
      </c>
      <c r="AA876" s="39">
        <v>1593.6105973963145</v>
      </c>
      <c r="AB876" s="39">
        <v>590.82765161682869</v>
      </c>
      <c r="AC876" s="39">
        <v>5.4759220486390731E-2</v>
      </c>
      <c r="AD876" s="39">
        <v>5.6474379978636877</v>
      </c>
      <c r="AE876" s="39">
        <v>0.17841155567861924</v>
      </c>
      <c r="AF876" s="39">
        <v>0.15580519900054718</v>
      </c>
      <c r="AG876" s="39">
        <v>0</v>
      </c>
      <c r="AH876" s="39">
        <v>8.1941773905496316</v>
      </c>
      <c r="AI876" s="39">
        <v>0.24251265298295357</v>
      </c>
      <c r="AJ876" s="39">
        <v>0.14590855235181424</v>
      </c>
      <c r="AK876" s="39">
        <v>6.5232672308754571</v>
      </c>
      <c r="AL876" s="39">
        <v>38.707265656979125</v>
      </c>
      <c r="AM876" s="39">
        <v>42.042454632282713</v>
      </c>
      <c r="AN876" s="39">
        <v>11.939654113794514</v>
      </c>
      <c r="AO876" s="39">
        <v>3.5158923454768725</v>
      </c>
      <c r="AP876" s="39">
        <v>2.8689077636785374</v>
      </c>
      <c r="AQ876" s="4">
        <v>0.72269409196343304</v>
      </c>
      <c r="AR876" s="39">
        <v>20190.913821525406</v>
      </c>
      <c r="AS876" s="39">
        <v>5919.9008967358623</v>
      </c>
      <c r="AT876" s="39">
        <v>9714.2563281010807</v>
      </c>
      <c r="AU876" s="39">
        <v>4441.5196455028517</v>
      </c>
      <c r="AV876" s="39">
        <v>115.23695118561422</v>
      </c>
      <c r="AW876" s="39">
        <v>29.319628368799698</v>
      </c>
      <c r="AX876" s="39">
        <v>48.112019168467619</v>
      </c>
      <c r="AY876" s="39">
        <v>21.99761578283681</v>
      </c>
      <c r="AZ876" s="39">
        <v>0.57073667989588872</v>
      </c>
      <c r="BA876" s="39">
        <v>2.2969595018149955</v>
      </c>
      <c r="BB876" s="39">
        <v>5381.2514525337774</v>
      </c>
      <c r="BC876" s="39">
        <v>412.30644939716456</v>
      </c>
      <c r="BD876" s="39">
        <v>124.04603530310497</v>
      </c>
      <c r="BE876" s="39">
        <v>3.8800641123595526E-2</v>
      </c>
      <c r="BF876" s="39">
        <v>90.901039500524618</v>
      </c>
      <c r="BG876" s="39">
        <v>6.9647525624035982</v>
      </c>
      <c r="BH876" s="39">
        <v>2.0954072959481795</v>
      </c>
      <c r="BI876" s="39">
        <v>986.43033569594388</v>
      </c>
      <c r="BJ876" s="39">
        <v>1390.2359834930166</v>
      </c>
      <c r="BK876" s="39">
        <v>858.17653937661919</v>
      </c>
      <c r="BL876" s="39">
        <v>2685.0580381702821</v>
      </c>
      <c r="BM876" s="39">
        <v>16.662953534236454</v>
      </c>
      <c r="BN876" s="39">
        <v>23.484109071142903</v>
      </c>
      <c r="BO876" s="39">
        <v>14.496468004216149</v>
      </c>
      <c r="BP876" s="39">
        <v>45.356469390404484</v>
      </c>
      <c r="BQ876" s="39">
        <v>22.851273969552754</v>
      </c>
      <c r="BR876" s="39">
        <v>99.764765585776772</v>
      </c>
      <c r="BS876" s="39">
        <v>0.23523441422324157</v>
      </c>
      <c r="BT876" s="39">
        <v>8.7856309706744757E-3</v>
      </c>
      <c r="BU876" s="39">
        <v>35.879850244721638</v>
      </c>
      <c r="BV876" s="39">
        <v>13.302376185931232</v>
      </c>
      <c r="BW876" s="39">
        <v>1.2328938034043323E-3</v>
      </c>
      <c r="BX876" s="39">
        <v>0.12715103047178589</v>
      </c>
      <c r="BY876" s="39">
        <v>0.33421675467916645</v>
      </c>
      <c r="BZ876" s="39">
        <v>8.1941773905496316</v>
      </c>
      <c r="CA876" s="39">
        <v>0.38842120533476782</v>
      </c>
      <c r="CB876" s="39">
        <v>6.5232672308754571</v>
      </c>
      <c r="CC876" s="39">
        <v>92.689374403056348</v>
      </c>
      <c r="CD876" s="39">
        <v>7.1074942011188433</v>
      </c>
      <c r="CE876" s="39">
        <v>0.29002568294334474</v>
      </c>
      <c r="CF876" s="39">
        <v>7.1107203950155915</v>
      </c>
      <c r="CG876" s="39">
        <v>0.3370630699081329</v>
      </c>
      <c r="CH876" s="39">
        <v>5.6607426383298822</v>
      </c>
      <c r="CI876" s="39">
        <v>80.433726725171624</v>
      </c>
      <c r="CJ876" s="39">
        <v>6.1677214886314333</v>
      </c>
      <c r="CK876" s="3"/>
    </row>
    <row r="877" spans="1:89" ht="13.5" customHeight="1" x14ac:dyDescent="0.3">
      <c r="A877" s="55" t="s">
        <v>649</v>
      </c>
      <c r="B877" s="55" t="s">
        <v>734</v>
      </c>
      <c r="C877" s="56"/>
      <c r="D877" s="3" t="s">
        <v>664</v>
      </c>
      <c r="E877" s="3" t="s">
        <v>665</v>
      </c>
      <c r="F877" s="3">
        <v>3</v>
      </c>
      <c r="G877" s="3" t="s">
        <v>87</v>
      </c>
      <c r="H877" s="39">
        <v>0</v>
      </c>
      <c r="I877" s="39">
        <v>2.5483252733195805</v>
      </c>
      <c r="J877" s="39">
        <v>0.25959437483433273</v>
      </c>
      <c r="K877" s="39">
        <v>172.23079659789246</v>
      </c>
      <c r="L877" s="39">
        <v>1237.7988136236804</v>
      </c>
      <c r="M877" s="39">
        <v>698.17657366596654</v>
      </c>
      <c r="N877" s="39">
        <v>1277.9196589623762</v>
      </c>
      <c r="O877" s="39">
        <v>21.365197979221385</v>
      </c>
      <c r="P877" s="39">
        <v>15.610112684622008</v>
      </c>
      <c r="Q877" s="39">
        <v>142.61193858974133</v>
      </c>
      <c r="R877" s="39">
        <v>55.233612335061608</v>
      </c>
      <c r="S877" s="39">
        <v>33.468029554986082</v>
      </c>
      <c r="T877" s="39">
        <v>129.35402220099544</v>
      </c>
      <c r="U877" s="39">
        <v>8289.0559221162566</v>
      </c>
      <c r="V877" s="39">
        <v>0</v>
      </c>
      <c r="W877" s="39">
        <v>21.550663811014751</v>
      </c>
      <c r="X877" s="39">
        <v>6.8501497723268541</v>
      </c>
      <c r="Y877" s="39">
        <v>2.0529640194261165</v>
      </c>
      <c r="Z877" s="39">
        <v>1419.0175590075091</v>
      </c>
      <c r="AA877" s="39">
        <v>1198.3110251786279</v>
      </c>
      <c r="AB877" s="39">
        <v>792.87476249135045</v>
      </c>
      <c r="AC877" s="39">
        <v>0.69046398558491384</v>
      </c>
      <c r="AD877" s="39">
        <v>6.7815588656560521</v>
      </c>
      <c r="AE877" s="39">
        <v>0</v>
      </c>
      <c r="AF877" s="39">
        <v>0.27042632909941472</v>
      </c>
      <c r="AG877" s="39">
        <v>7.528359742231455</v>
      </c>
      <c r="AH877" s="39">
        <v>7.5434731782105811</v>
      </c>
      <c r="AI877" s="39">
        <v>7.3818769946635998E-2</v>
      </c>
      <c r="AJ877" s="39">
        <v>2.8075445733137673E-2</v>
      </c>
      <c r="AK877" s="39">
        <v>1.9656223542628264</v>
      </c>
      <c r="AL877" s="39">
        <v>23.692507170768042</v>
      </c>
      <c r="AM877" s="39">
        <v>40.310296252325237</v>
      </c>
      <c r="AN877" s="39">
        <v>10.710920855848393</v>
      </c>
      <c r="AO877" s="39">
        <v>1.8531119980395343</v>
      </c>
      <c r="AP877" s="39">
        <v>1.9491941231071666</v>
      </c>
      <c r="AQ877" s="4">
        <v>0.49478701652614698</v>
      </c>
      <c r="AR877" s="39">
        <v>15620.182338326544</v>
      </c>
      <c r="AS877" s="39">
        <v>3786.5766758426971</v>
      </c>
      <c r="AT877" s="39">
        <v>8319.509699719023</v>
      </c>
      <c r="AU877" s="39">
        <v>3417.675369528728</v>
      </c>
      <c r="AV877" s="39">
        <v>96.420593236098568</v>
      </c>
      <c r="AW877" s="39">
        <v>24.241565135585795</v>
      </c>
      <c r="AX877" s="39">
        <v>53.261284148430292</v>
      </c>
      <c r="AY877" s="39">
        <v>21.879868592461502</v>
      </c>
      <c r="AZ877" s="39">
        <v>0.61728212352243594</v>
      </c>
      <c r="BA877" s="39">
        <v>2.8079196481539133</v>
      </c>
      <c r="BB877" s="39">
        <v>3407.4910408291371</v>
      </c>
      <c r="BC877" s="39">
        <v>246.92369316441105</v>
      </c>
      <c r="BD877" s="39">
        <v>129.35402220099544</v>
      </c>
      <c r="BE877" s="39">
        <v>7.4154569906577025E-2</v>
      </c>
      <c r="BF877" s="39">
        <v>89.988697774641125</v>
      </c>
      <c r="BG877" s="39">
        <v>6.52102715203723</v>
      </c>
      <c r="BH877" s="39">
        <v>3.416120503415077</v>
      </c>
      <c r="BI877" s="39">
        <v>317.19493148350989</v>
      </c>
      <c r="BJ877" s="39">
        <v>1382.9590774867413</v>
      </c>
      <c r="BK877" s="39">
        <v>753.6697803758625</v>
      </c>
      <c r="BL877" s="39">
        <v>1332.7528864965836</v>
      </c>
      <c r="BM877" s="39">
        <v>8.3768257885050907</v>
      </c>
      <c r="BN877" s="39">
        <v>36.522674591792487</v>
      </c>
      <c r="BO877" s="39">
        <v>19.903724257957467</v>
      </c>
      <c r="BP877" s="39">
        <v>35.196775361744955</v>
      </c>
      <c r="BQ877" s="39">
        <v>30.453777602767722</v>
      </c>
      <c r="BR877" s="39">
        <v>99.633947447602651</v>
      </c>
      <c r="BS877" s="39">
        <v>0.36605255239736356</v>
      </c>
      <c r="BT877" s="39">
        <v>2.4676502504654231E-2</v>
      </c>
      <c r="BU877" s="39">
        <v>35.062166403003516</v>
      </c>
      <c r="BV877" s="39">
        <v>23.199241494977972</v>
      </c>
      <c r="BW877" s="39">
        <v>2.0202737560768499E-2</v>
      </c>
      <c r="BX877" s="39">
        <v>0.19842606837732452</v>
      </c>
      <c r="BY877" s="39">
        <v>0.27042632909941472</v>
      </c>
      <c r="BZ877" s="39">
        <v>15.071832920442036</v>
      </c>
      <c r="CA877" s="39">
        <v>0.10189421567977366</v>
      </c>
      <c r="CB877" s="39">
        <v>1.9656223542628264</v>
      </c>
      <c r="CC877" s="39">
        <v>74.713724278941669</v>
      </c>
      <c r="CD877" s="39">
        <v>4.2970931376728476</v>
      </c>
      <c r="CE877" s="39">
        <v>0.28046532387250522</v>
      </c>
      <c r="CF877" s="39">
        <v>15.631342241938567</v>
      </c>
      <c r="CG877" s="39">
        <v>0.10567681888273826</v>
      </c>
      <c r="CH877" s="39">
        <v>2.0385918487866386</v>
      </c>
      <c r="CI877" s="39">
        <v>77.487310305170226</v>
      </c>
      <c r="CJ877" s="39">
        <v>4.4566134613493267</v>
      </c>
      <c r="CK877" s="3"/>
    </row>
    <row r="878" spans="1:89" ht="13.5" customHeight="1" x14ac:dyDescent="0.3">
      <c r="A878" s="55" t="s">
        <v>649</v>
      </c>
      <c r="B878" s="55" t="s">
        <v>728</v>
      </c>
      <c r="C878" s="56"/>
      <c r="D878" s="3" t="s">
        <v>666</v>
      </c>
      <c r="E878" s="3" t="s">
        <v>667</v>
      </c>
      <c r="F878" s="3">
        <v>1</v>
      </c>
      <c r="G878" s="3" t="s">
        <v>87</v>
      </c>
      <c r="H878" s="39">
        <v>6.8769046689719575</v>
      </c>
      <c r="I878" s="39">
        <v>3.2854955447790712</v>
      </c>
      <c r="J878" s="39">
        <v>4.8148600290942518</v>
      </c>
      <c r="K878" s="39">
        <v>1337.904716296463</v>
      </c>
      <c r="L878" s="39">
        <v>1295.6080047812095</v>
      </c>
      <c r="M878" s="39">
        <v>8221.3356737959693</v>
      </c>
      <c r="N878" s="39">
        <v>165.80951792693685</v>
      </c>
      <c r="O878" s="39">
        <v>1.8657676528007865</v>
      </c>
      <c r="P878" s="39">
        <v>151.4177331607481</v>
      </c>
      <c r="Q878" s="39">
        <v>177.23221970073041</v>
      </c>
      <c r="R878" s="39">
        <v>412.26215647804423</v>
      </c>
      <c r="S878" s="39">
        <v>0.1772199246263074</v>
      </c>
      <c r="T878" s="39">
        <v>164.0478956115237</v>
      </c>
      <c r="U878" s="39">
        <v>19716.309708550583</v>
      </c>
      <c r="V878" s="39">
        <v>1.5798959499961129E-2</v>
      </c>
      <c r="W878" s="39">
        <v>22.264178036639187</v>
      </c>
      <c r="X878" s="39">
        <v>8.2944069524059056</v>
      </c>
      <c r="Y878" s="39">
        <v>1.9585383479254777</v>
      </c>
      <c r="Z878" s="39">
        <v>3316.6761430210081</v>
      </c>
      <c r="AA878" s="39">
        <v>2170.5441585026069</v>
      </c>
      <c r="AB878" s="39">
        <v>707.67070827274574</v>
      </c>
      <c r="AC878" s="39">
        <v>5.8849788261411018E-2</v>
      </c>
      <c r="AD878" s="39">
        <v>8.477305934700162</v>
      </c>
      <c r="AE878" s="39">
        <v>4.4214260821172649E-2</v>
      </c>
      <c r="AF878" s="39">
        <v>2.7273303875346201E-2</v>
      </c>
      <c r="AG878" s="39">
        <v>0</v>
      </c>
      <c r="AH878" s="39">
        <v>0.53980858451651448</v>
      </c>
      <c r="AI878" s="39">
        <v>0.11462027461075253</v>
      </c>
      <c r="AJ878" s="39">
        <v>8.93015344728076E-2</v>
      </c>
      <c r="AK878" s="39">
        <v>5.4279939474621006</v>
      </c>
      <c r="AL878" s="39">
        <v>23.235253433455188</v>
      </c>
      <c r="AM878" s="39">
        <v>52.210809914322404</v>
      </c>
      <c r="AN878" s="39">
        <v>16.257473852103825</v>
      </c>
      <c r="AO878" s="39">
        <v>2.8512392903016357</v>
      </c>
      <c r="AP878" s="39">
        <v>3.0975729388682653</v>
      </c>
      <c r="AQ878" s="4">
        <v>0.70997007636173737</v>
      </c>
      <c r="AR878" s="39">
        <v>37999.513493349441</v>
      </c>
      <c r="AS878" s="39">
        <v>11942.638165571896</v>
      </c>
      <c r="AT878" s="39">
        <v>19748.842630847052</v>
      </c>
      <c r="AU878" s="39">
        <v>6203.4271655193234</v>
      </c>
      <c r="AV878" s="39">
        <v>104.60553141117177</v>
      </c>
      <c r="AW878" s="39">
        <v>31.428397544252931</v>
      </c>
      <c r="AX878" s="39">
        <v>51.971303880781093</v>
      </c>
      <c r="AY878" s="39">
        <v>16.325017336353607</v>
      </c>
      <c r="AZ878" s="39">
        <v>0.27528123861238252</v>
      </c>
      <c r="BA878" s="39">
        <v>14.977260242845281</v>
      </c>
      <c r="BB878" s="39">
        <v>11022.52368045338</v>
      </c>
      <c r="BC878" s="39">
        <v>741.089329264149</v>
      </c>
      <c r="BD878" s="39">
        <v>164.0478956115237</v>
      </c>
      <c r="BE878" s="39">
        <v>0.12540998090372996</v>
      </c>
      <c r="BF878" s="39">
        <v>92.295550845951169</v>
      </c>
      <c r="BG878" s="39">
        <v>6.2054072055917517</v>
      </c>
      <c r="BH878" s="39">
        <v>1.3736319675533597</v>
      </c>
      <c r="BI878" s="39">
        <v>1660.2472497377069</v>
      </c>
      <c r="BJ878" s="39">
        <v>1476.1257200267189</v>
      </c>
      <c r="BK878" s="39">
        <v>8638.4126903031083</v>
      </c>
      <c r="BL878" s="39">
        <v>167.85250550436396</v>
      </c>
      <c r="BM878" s="39">
        <v>13.901846700202716</v>
      </c>
      <c r="BN878" s="39">
        <v>12.360130982466485</v>
      </c>
      <c r="BO878" s="39">
        <v>72.332532984259942</v>
      </c>
      <c r="BP878" s="39">
        <v>1.4054893330708726</v>
      </c>
      <c r="BQ878" s="39">
        <v>32.532922296470531</v>
      </c>
      <c r="BR878" s="39">
        <v>99.835266689270938</v>
      </c>
      <c r="BS878" s="39">
        <v>0.16473331072908123</v>
      </c>
      <c r="BT878" s="39">
        <v>9.9172310222691434E-3</v>
      </c>
      <c r="BU878" s="39">
        <v>34.989435687537387</v>
      </c>
      <c r="BV878" s="39">
        <v>11.407737842175546</v>
      </c>
      <c r="BW878" s="39">
        <v>9.4866574058477516E-4</v>
      </c>
      <c r="BX878" s="39">
        <v>0.13665520217307942</v>
      </c>
      <c r="BY878" s="39">
        <v>7.1487564696518846E-2</v>
      </c>
      <c r="BZ878" s="39">
        <v>0.53980858451651448</v>
      </c>
      <c r="CA878" s="39">
        <v>0.20392180908356011</v>
      </c>
      <c r="CB878" s="39">
        <v>5.4279939474621006</v>
      </c>
      <c r="CC878" s="39">
        <v>91.703537199881424</v>
      </c>
      <c r="CD878" s="39">
        <v>6.6587823055316386</v>
      </c>
      <c r="CE878" s="39">
        <v>6.8340138166808298E-2</v>
      </c>
      <c r="CF878" s="39">
        <v>0.51604210335177692</v>
      </c>
      <c r="CG878" s="39">
        <v>0.19494361945546357</v>
      </c>
      <c r="CH878" s="39">
        <v>5.189012353588021</v>
      </c>
      <c r="CI878" s="39">
        <v>87.666049742076623</v>
      </c>
      <c r="CJ878" s="39">
        <v>6.3656120433613017</v>
      </c>
      <c r="CK878" s="3"/>
    </row>
    <row r="879" spans="1:89" ht="13.5" customHeight="1" x14ac:dyDescent="0.3">
      <c r="A879" s="55" t="s">
        <v>649</v>
      </c>
      <c r="B879" s="55" t="s">
        <v>728</v>
      </c>
      <c r="C879" s="56"/>
      <c r="D879" s="3" t="s">
        <v>666</v>
      </c>
      <c r="E879" s="3" t="s">
        <v>667</v>
      </c>
      <c r="F879" s="3">
        <v>2</v>
      </c>
      <c r="G879" s="3" t="s">
        <v>87</v>
      </c>
      <c r="H879" s="39">
        <v>5.4568546271746374</v>
      </c>
      <c r="I879" s="39">
        <v>2.7170525599398827</v>
      </c>
      <c r="J879" s="39">
        <v>3.604807870487357</v>
      </c>
      <c r="K879" s="39">
        <v>946.91994516450643</v>
      </c>
      <c r="L879" s="39">
        <v>1027.3821181788828</v>
      </c>
      <c r="M879" s="39">
        <v>5731.3020647387839</v>
      </c>
      <c r="N879" s="39">
        <v>204.07167130192946</v>
      </c>
      <c r="O879" s="39">
        <v>5.3817095428472106</v>
      </c>
      <c r="P879" s="39">
        <v>54.203328981723239</v>
      </c>
      <c r="Q879" s="39">
        <v>85.517077704620277</v>
      </c>
      <c r="R879" s="39">
        <v>163.63735299280322</v>
      </c>
      <c r="S879" s="39">
        <v>1.1690231700895208</v>
      </c>
      <c r="T879" s="39">
        <v>101.33104637302759</v>
      </c>
      <c r="U879" s="39">
        <v>10052.588052150224</v>
      </c>
      <c r="V879" s="39">
        <v>0</v>
      </c>
      <c r="W879" s="39">
        <v>17.005852305896088</v>
      </c>
      <c r="X879" s="39">
        <v>6.1757394434714916</v>
      </c>
      <c r="Y879" s="39">
        <v>3.0828857754426928</v>
      </c>
      <c r="Z879" s="39">
        <v>2123.3269554789845</v>
      </c>
      <c r="AA879" s="39">
        <v>961.01446591478316</v>
      </c>
      <c r="AB879" s="39">
        <v>368.45381684603598</v>
      </c>
      <c r="AC879" s="39">
        <v>2.2457839372182337E-2</v>
      </c>
      <c r="AD879" s="39">
        <v>6.9665371362649715</v>
      </c>
      <c r="AE879" s="39">
        <v>2.01647546368828E-2</v>
      </c>
      <c r="AF879" s="39">
        <v>0</v>
      </c>
      <c r="AG879" s="39">
        <v>0.24010472450315362</v>
      </c>
      <c r="AH879" s="39">
        <v>0.56478638581459006</v>
      </c>
      <c r="AI879" s="39">
        <v>3.0905614462019816E-2</v>
      </c>
      <c r="AJ879" s="39">
        <v>3.4603685033895361E-2</v>
      </c>
      <c r="AK879" s="39">
        <v>2.6591213280027812</v>
      </c>
      <c r="AL879" s="39">
        <v>10.157806740389679</v>
      </c>
      <c r="AM879" s="39">
        <v>37.508680007021233</v>
      </c>
      <c r="AN879" s="39">
        <v>9.575092153765139</v>
      </c>
      <c r="AO879" s="39">
        <v>0.93643584342636477</v>
      </c>
      <c r="AP879" s="39">
        <v>1.5006889591012813</v>
      </c>
      <c r="AQ879" s="4">
        <v>0.31050552922590835</v>
      </c>
      <c r="AR879" s="39">
        <v>21934.869711822674</v>
      </c>
      <c r="AS879" s="39">
        <v>8332.6940532068147</v>
      </c>
      <c r="AT879" s="39">
        <v>10078.852529675034</v>
      </c>
      <c r="AU879" s="39">
        <v>3459.7842332154405</v>
      </c>
      <c r="AV879" s="39">
        <v>63.538895725382929</v>
      </c>
      <c r="AW879" s="39">
        <v>37.988345327237468</v>
      </c>
      <c r="AX879" s="39">
        <v>45.948996561591763</v>
      </c>
      <c r="AY879" s="39">
        <v>15.772987387979112</v>
      </c>
      <c r="AZ879" s="39">
        <v>0.28967072319164999</v>
      </c>
      <c r="BA879" s="39">
        <v>11.778715057601875</v>
      </c>
      <c r="BB879" s="39">
        <v>7915.0575089269505</v>
      </c>
      <c r="BC879" s="39">
        <v>304.52678284923627</v>
      </c>
      <c r="BD879" s="39">
        <v>101.33104637302759</v>
      </c>
      <c r="BE879" s="39">
        <v>0.14135542457686742</v>
      </c>
      <c r="BF879" s="39">
        <v>94.987976978236247</v>
      </c>
      <c r="BG879" s="39">
        <v>3.6546017519032747</v>
      </c>
      <c r="BH879" s="39">
        <v>1.2160658452836224</v>
      </c>
      <c r="BI879" s="39">
        <v>1107.9111751464318</v>
      </c>
      <c r="BJ879" s="39">
        <v>1115.6162484434431</v>
      </c>
      <c r="BK879" s="39">
        <v>5898.5442256020742</v>
      </c>
      <c r="BL879" s="39">
        <v>210.62240401486619</v>
      </c>
      <c r="BM879" s="39">
        <v>13.295954082462144</v>
      </c>
      <c r="BN879" s="39">
        <v>13.388422055578786</v>
      </c>
      <c r="BO879" s="39">
        <v>70.787961107632839</v>
      </c>
      <c r="BP879" s="39">
        <v>2.52766275432624</v>
      </c>
      <c r="BQ879" s="39">
        <v>26.264477524810275</v>
      </c>
      <c r="BR879" s="39">
        <v>99.739410042487677</v>
      </c>
      <c r="BS879" s="39">
        <v>0.26058995751232705</v>
      </c>
      <c r="BT879" s="39">
        <v>3.0587666268216473E-2</v>
      </c>
      <c r="BU879" s="39">
        <v>27.77671672957592</v>
      </c>
      <c r="BV879" s="39">
        <v>10.649618357951873</v>
      </c>
      <c r="BW879" s="39">
        <v>6.4911098086919018E-4</v>
      </c>
      <c r="BX879" s="39">
        <v>0.20135756066471344</v>
      </c>
      <c r="BY879" s="39">
        <v>2.01647546368828E-2</v>
      </c>
      <c r="BZ879" s="39">
        <v>0.80489111031774363</v>
      </c>
      <c r="CA879" s="39">
        <v>6.5509299495915177E-2</v>
      </c>
      <c r="CB879" s="39">
        <v>2.6591213280027812</v>
      </c>
      <c r="CC879" s="39">
        <v>57.241578901176055</v>
      </c>
      <c r="CD879" s="39">
        <v>2.7476303317535544</v>
      </c>
      <c r="CE879" s="39">
        <v>3.1736079777079373E-2</v>
      </c>
      <c r="CF879" s="39">
        <v>1.266769120125266</v>
      </c>
      <c r="CG879" s="39">
        <v>0.10310109854450161</v>
      </c>
      <c r="CH879" s="39">
        <v>4.1850291819605836</v>
      </c>
      <c r="CI879" s="39">
        <v>90.089036404686553</v>
      </c>
      <c r="CJ879" s="39">
        <v>4.3243281149060211</v>
      </c>
      <c r="CK879" s="3"/>
    </row>
    <row r="880" spans="1:89" ht="13.5" customHeight="1" x14ac:dyDescent="0.3">
      <c r="A880" s="55" t="s">
        <v>649</v>
      </c>
      <c r="B880" s="55" t="s">
        <v>728</v>
      </c>
      <c r="C880" s="56"/>
      <c r="D880" s="3" t="s">
        <v>666</v>
      </c>
      <c r="E880" s="3" t="s">
        <v>667</v>
      </c>
      <c r="F880" s="3">
        <v>3</v>
      </c>
      <c r="G880" s="3" t="s">
        <v>87</v>
      </c>
      <c r="H880" s="39">
        <v>1.3500023651343318</v>
      </c>
      <c r="I880" s="39">
        <v>3.1978469715085094</v>
      </c>
      <c r="J880" s="39">
        <v>5.4707325091590251</v>
      </c>
      <c r="K880" s="39">
        <v>533.89017666789857</v>
      </c>
      <c r="L880" s="39">
        <v>1809.1687403278961</v>
      </c>
      <c r="M880" s="39">
        <v>7377.8801781569682</v>
      </c>
      <c r="N880" s="39">
        <v>94.240346149929138</v>
      </c>
      <c r="O880" s="39">
        <v>2.9518304504955539</v>
      </c>
      <c r="P880" s="39">
        <v>47.138350282138639</v>
      </c>
      <c r="Q880" s="39">
        <v>172.67059162205544</v>
      </c>
      <c r="R880" s="39">
        <v>197.8144237474381</v>
      </c>
      <c r="S880" s="39">
        <v>0</v>
      </c>
      <c r="T880" s="39">
        <v>128.73346428665613</v>
      </c>
      <c r="U880" s="39">
        <v>10227.822987645632</v>
      </c>
      <c r="V880" s="39">
        <v>4.2932199466676819E-2</v>
      </c>
      <c r="W880" s="39">
        <v>19.845937664813881</v>
      </c>
      <c r="X880" s="39">
        <v>7.4221972788468555</v>
      </c>
      <c r="Y880" s="39">
        <v>1.9716786997314362</v>
      </c>
      <c r="Z880" s="39">
        <v>1308.6610548725425</v>
      </c>
      <c r="AA880" s="39">
        <v>1230.3381155065667</v>
      </c>
      <c r="AB880" s="39">
        <v>448.10029007703173</v>
      </c>
      <c r="AC880" s="39">
        <v>0.32539687838448605</v>
      </c>
      <c r="AD880" s="39">
        <v>8.3463693345645087</v>
      </c>
      <c r="AE880" s="39">
        <v>0</v>
      </c>
      <c r="AF880" s="39">
        <v>0.28888831074225357</v>
      </c>
      <c r="AG880" s="39">
        <v>0</v>
      </c>
      <c r="AH880" s="39">
        <v>0</v>
      </c>
      <c r="AI880" s="39">
        <v>3.3631785487553814E-2</v>
      </c>
      <c r="AJ880" s="39">
        <v>0</v>
      </c>
      <c r="AK880" s="39">
        <v>1.907389094107133</v>
      </c>
      <c r="AL880" s="39">
        <v>7.0690978346480744</v>
      </c>
      <c r="AM880" s="39">
        <v>40.277808316085832</v>
      </c>
      <c r="AN880" s="39">
        <v>11.361429638941601</v>
      </c>
      <c r="AO880" s="39">
        <v>0.61042094534917513</v>
      </c>
      <c r="AP880" s="39">
        <v>1.8574248717789386</v>
      </c>
      <c r="AQ880" s="4">
        <v>0.28946067223579192</v>
      </c>
      <c r="AR880" s="39">
        <v>23691.079195164231</v>
      </c>
      <c r="AS880" s="39">
        <v>10374.50668353728</v>
      </c>
      <c r="AT880" s="39">
        <v>10257.10573348849</v>
      </c>
      <c r="AU880" s="39">
        <v>2995.7712266690901</v>
      </c>
      <c r="AV880" s="39">
        <v>63.695551469376355</v>
      </c>
      <c r="AW880" s="39">
        <v>43.790772881527914</v>
      </c>
      <c r="AX880" s="39">
        <v>43.29522369577046</v>
      </c>
      <c r="AY880" s="39">
        <v>12.64514462169617</v>
      </c>
      <c r="AZ880" s="39">
        <v>0.2688588010054761</v>
      </c>
      <c r="BA880" s="39">
        <v>10.018581845801865</v>
      </c>
      <c r="BB880" s="39">
        <v>9818.1312717531891</v>
      </c>
      <c r="BC880" s="39">
        <v>417.62336565163218</v>
      </c>
      <c r="BD880" s="39">
        <v>128.73346428665613</v>
      </c>
      <c r="BE880" s="39">
        <v>9.6569236026420299E-2</v>
      </c>
      <c r="BF880" s="39">
        <v>94.637090429880658</v>
      </c>
      <c r="BG880" s="39">
        <v>4.0254768577510793</v>
      </c>
      <c r="BH880" s="39">
        <v>1.2408634763418294</v>
      </c>
      <c r="BI880" s="39">
        <v>711.11199360182763</v>
      </c>
      <c r="BJ880" s="39">
        <v>1985.0371789214601</v>
      </c>
      <c r="BK880" s="39">
        <v>7581.1653344135657</v>
      </c>
      <c r="BL880" s="39">
        <v>97.192176600424688</v>
      </c>
      <c r="BM880" s="39">
        <v>6.8544174223748993</v>
      </c>
      <c r="BN880" s="39">
        <v>19.133798256368216</v>
      </c>
      <c r="BO880" s="39">
        <v>73.074947712392827</v>
      </c>
      <c r="BP880" s="39">
        <v>0.93683660886404818</v>
      </c>
      <c r="BQ880" s="39">
        <v>29.282745842858851</v>
      </c>
      <c r="BR880" s="39">
        <v>99.714512586652461</v>
      </c>
      <c r="BS880" s="39">
        <v>0.28548741334754335</v>
      </c>
      <c r="BT880" s="39">
        <v>1.9222563859257975E-2</v>
      </c>
      <c r="BU880" s="39">
        <v>41.069161241479158</v>
      </c>
      <c r="BV880" s="39">
        <v>14.957760662360766</v>
      </c>
      <c r="BW880" s="39">
        <v>1.0861873413020437E-2</v>
      </c>
      <c r="BX880" s="39">
        <v>0.27860503032618383</v>
      </c>
      <c r="BY880" s="39">
        <v>0.28888831074225357</v>
      </c>
      <c r="BZ880" s="39">
        <v>0</v>
      </c>
      <c r="CA880" s="39">
        <v>3.3631785487553814E-2</v>
      </c>
      <c r="CB880" s="39">
        <v>1.907389094107133</v>
      </c>
      <c r="CC880" s="39">
        <v>58.708335789675509</v>
      </c>
      <c r="CD880" s="39">
        <v>2.7573064893639057</v>
      </c>
      <c r="CE880" s="39">
        <v>0.45354550526365367</v>
      </c>
      <c r="CF880" s="39">
        <v>0</v>
      </c>
      <c r="CG880" s="39">
        <v>5.2800838852495618E-2</v>
      </c>
      <c r="CH880" s="39">
        <v>2.994540513593277</v>
      </c>
      <c r="CI880" s="39">
        <v>92.17022921593103</v>
      </c>
      <c r="CJ880" s="39">
        <v>4.3288839263595484</v>
      </c>
      <c r="CK880" s="3"/>
    </row>
    <row r="881" spans="1:89" ht="13.5" customHeight="1" x14ac:dyDescent="0.3">
      <c r="A881" s="55" t="s">
        <v>649</v>
      </c>
      <c r="B881" s="55" t="s">
        <v>735</v>
      </c>
      <c r="C881" s="56"/>
      <c r="D881" s="3" t="s">
        <v>668</v>
      </c>
      <c r="E881" s="3" t="s">
        <v>669</v>
      </c>
      <c r="F881" s="3">
        <v>2</v>
      </c>
      <c r="G881" s="3" t="s">
        <v>87</v>
      </c>
      <c r="H881" s="39">
        <v>1.6385077281372054</v>
      </c>
      <c r="I881" s="39">
        <v>2.156837584397195</v>
      </c>
      <c r="J881" s="39">
        <v>0.80564037146362533</v>
      </c>
      <c r="K881" s="39">
        <v>761.10025701789118</v>
      </c>
      <c r="L881" s="39">
        <v>1110.0443905027234</v>
      </c>
      <c r="M881" s="39">
        <v>201.99078816670524</v>
      </c>
      <c r="N881" s="39">
        <v>398.90149076688851</v>
      </c>
      <c r="O881" s="39">
        <v>4.5308674434225713</v>
      </c>
      <c r="P881" s="39">
        <v>531.4457047982562</v>
      </c>
      <c r="Q881" s="39">
        <v>640.51320001072463</v>
      </c>
      <c r="R881" s="39">
        <v>343.04592119805625</v>
      </c>
      <c r="S881" s="39">
        <v>61.683553805538132</v>
      </c>
      <c r="T881" s="39">
        <v>221.44147488492527</v>
      </c>
      <c r="U881" s="39">
        <v>14772.244908136712</v>
      </c>
      <c r="V881" s="39">
        <v>3.3388385789621396E-2</v>
      </c>
      <c r="W881" s="39">
        <v>26.218135824090293</v>
      </c>
      <c r="X881" s="39">
        <v>8.3915931085667701</v>
      </c>
      <c r="Y881" s="39">
        <v>1.7129478879120259</v>
      </c>
      <c r="Z881" s="39">
        <v>2773.3667350093115</v>
      </c>
      <c r="AA881" s="39">
        <v>2225.4439061837215</v>
      </c>
      <c r="AB881" s="39">
        <v>875.71317172696922</v>
      </c>
      <c r="AC881" s="39">
        <v>0</v>
      </c>
      <c r="AD881" s="39">
        <v>8.1738631376954913</v>
      </c>
      <c r="AE881" s="39">
        <v>0.12122403429014821</v>
      </c>
      <c r="AF881" s="39">
        <v>4.1184003269662775E-2</v>
      </c>
      <c r="AG881" s="39">
        <v>0</v>
      </c>
      <c r="AH881" s="39">
        <v>0.88566717916609106</v>
      </c>
      <c r="AI881" s="39">
        <v>0</v>
      </c>
      <c r="AJ881" s="39">
        <v>3.2039215720528598E-2</v>
      </c>
      <c r="AK881" s="39">
        <v>6.6465125907654032</v>
      </c>
      <c r="AL881" s="39">
        <v>63.581797878280305</v>
      </c>
      <c r="AM881" s="39">
        <v>78.051085689991126</v>
      </c>
      <c r="AN881" s="39">
        <v>10.208868636671156</v>
      </c>
      <c r="AO881" s="39">
        <v>11.348836511855399</v>
      </c>
      <c r="AP881" s="39">
        <v>6.9667055657434096</v>
      </c>
      <c r="AQ881" s="4">
        <v>1.1864262509669643</v>
      </c>
      <c r="AR881" s="39">
        <v>25149.667631236614</v>
      </c>
      <c r="AS881" s="39">
        <v>4279.2986342791301</v>
      </c>
      <c r="AT881" s="39">
        <v>14808.600973343071</v>
      </c>
      <c r="AU881" s="39">
        <v>5882.6976760576981</v>
      </c>
      <c r="AV881" s="39">
        <v>179.07034755672024</v>
      </c>
      <c r="AW881" s="39">
        <v>17.01532877899395</v>
      </c>
      <c r="AX881" s="39">
        <v>58.881895341433307</v>
      </c>
      <c r="AY881" s="39">
        <v>23.390757135697559</v>
      </c>
      <c r="AZ881" s="39">
        <v>0.71201874387520603</v>
      </c>
      <c r="BA881" s="39">
        <v>4.6009856839980259</v>
      </c>
      <c r="BB881" s="39">
        <v>2476.567793897631</v>
      </c>
      <c r="BC881" s="39">
        <v>1576.6883798125752</v>
      </c>
      <c r="BD881" s="39">
        <v>221.44147488492527</v>
      </c>
      <c r="BE881" s="39">
        <v>0.10751728442464932</v>
      </c>
      <c r="BF881" s="39">
        <v>57.873217215064066</v>
      </c>
      <c r="BG881" s="39">
        <v>36.844551281898944</v>
      </c>
      <c r="BH881" s="39">
        <v>5.1747142186123272</v>
      </c>
      <c r="BI881" s="39">
        <v>1515.62594442921</v>
      </c>
      <c r="BJ881" s="39">
        <v>1752.7144280978453</v>
      </c>
      <c r="BK881" s="39">
        <v>545.84234973622506</v>
      </c>
      <c r="BL881" s="39">
        <v>465.11591201584918</v>
      </c>
      <c r="BM881" s="39">
        <v>35.417625035288637</v>
      </c>
      <c r="BN881" s="39">
        <v>40.957983489579455</v>
      </c>
      <c r="BO881" s="39">
        <v>12.755416164784092</v>
      </c>
      <c r="BP881" s="39">
        <v>10.868975310347798</v>
      </c>
      <c r="BQ881" s="39">
        <v>36.356065206358707</v>
      </c>
      <c r="BR881" s="39">
        <v>99.754493586046351</v>
      </c>
      <c r="BS881" s="39">
        <v>0.24550641395364206</v>
      </c>
      <c r="BT881" s="39">
        <v>1.1567249944782086E-2</v>
      </c>
      <c r="BU881" s="39">
        <v>37.830329361326406</v>
      </c>
      <c r="BV881" s="39">
        <v>14.886251511633523</v>
      </c>
      <c r="BW881" s="39">
        <v>0</v>
      </c>
      <c r="BX881" s="39">
        <v>0.13894753033056123</v>
      </c>
      <c r="BY881" s="39">
        <v>0.16240803755981098</v>
      </c>
      <c r="BZ881" s="39">
        <v>0.88566717916609106</v>
      </c>
      <c r="CA881" s="39">
        <v>3.2039215720528598E-2</v>
      </c>
      <c r="CB881" s="39">
        <v>6.6465125907654032</v>
      </c>
      <c r="CC881" s="39">
        <v>151.84175220494259</v>
      </c>
      <c r="CD881" s="39">
        <v>19.501968328565773</v>
      </c>
      <c r="CE881" s="39">
        <v>9.0695103782254344E-2</v>
      </c>
      <c r="CF881" s="39">
        <v>0.4945917575133747</v>
      </c>
      <c r="CG881" s="39">
        <v>1.7891971595342011E-2</v>
      </c>
      <c r="CH881" s="39">
        <v>3.7116768250310854</v>
      </c>
      <c r="CI881" s="39">
        <v>84.794470037451049</v>
      </c>
      <c r="CJ881" s="39">
        <v>10.890674304626877</v>
      </c>
      <c r="CK881" s="3"/>
    </row>
    <row r="882" spans="1:89" ht="13.5" customHeight="1" x14ac:dyDescent="0.3">
      <c r="A882" s="55" t="s">
        <v>649</v>
      </c>
      <c r="B882" s="55" t="s">
        <v>735</v>
      </c>
      <c r="C882" s="56"/>
      <c r="D882" s="3" t="s">
        <v>668</v>
      </c>
      <c r="E882" s="3" t="s">
        <v>669</v>
      </c>
      <c r="F882" s="3">
        <v>1</v>
      </c>
      <c r="G882" s="3" t="s">
        <v>87</v>
      </c>
      <c r="H882" s="39">
        <v>2.1790212175587897</v>
      </c>
      <c r="I882" s="39">
        <v>2.8429857929590465</v>
      </c>
      <c r="J882" s="39">
        <v>0</v>
      </c>
      <c r="K882" s="39">
        <v>317.61845137474245</v>
      </c>
      <c r="L882" s="39">
        <v>820.76637951604016</v>
      </c>
      <c r="M882" s="39">
        <v>308.35282511316052</v>
      </c>
      <c r="N882" s="39">
        <v>706.51523586534267</v>
      </c>
      <c r="O882" s="39">
        <v>3.551860384648132</v>
      </c>
      <c r="P882" s="39">
        <v>188.08997704694957</v>
      </c>
      <c r="Q882" s="39">
        <v>431.60001749603498</v>
      </c>
      <c r="R882" s="39">
        <v>475.72915438505106</v>
      </c>
      <c r="S882" s="39">
        <v>68.876005950014402</v>
      </c>
      <c r="T882" s="39">
        <v>208.2750458377393</v>
      </c>
      <c r="U882" s="39">
        <v>16747.870869325699</v>
      </c>
      <c r="V882" s="39">
        <v>0</v>
      </c>
      <c r="W882" s="39">
        <v>29.196652535381812</v>
      </c>
      <c r="X882" s="39">
        <v>9.151294466707121</v>
      </c>
      <c r="Y882" s="39">
        <v>0.49877096971747681</v>
      </c>
      <c r="Z882" s="39">
        <v>1839.4953758670852</v>
      </c>
      <c r="AA882" s="39">
        <v>2729.5581852568539</v>
      </c>
      <c r="AB882" s="39">
        <v>705.53807181789114</v>
      </c>
      <c r="AC882" s="39">
        <v>1.3020574181280248E-2</v>
      </c>
      <c r="AD882" s="39">
        <v>6.1009760408414495</v>
      </c>
      <c r="AE882" s="39">
        <v>0</v>
      </c>
      <c r="AF882" s="39">
        <v>1.2234972413349966E-2</v>
      </c>
      <c r="AG882" s="39">
        <v>0</v>
      </c>
      <c r="AH882" s="39">
        <v>0.74542955706827529</v>
      </c>
      <c r="AI882" s="39">
        <v>2.2508676444157119E-2</v>
      </c>
      <c r="AJ882" s="39">
        <v>6.8176641436471452E-2</v>
      </c>
      <c r="AK882" s="39">
        <v>6.96841221932109</v>
      </c>
      <c r="AL882" s="39">
        <v>52.391638447512385</v>
      </c>
      <c r="AM882" s="39">
        <v>40.496418338108889</v>
      </c>
      <c r="AN882" s="39">
        <v>6.281309551555367</v>
      </c>
      <c r="AO882" s="39">
        <v>6.9648140277758754</v>
      </c>
      <c r="AP882" s="39">
        <v>3.123610178089141</v>
      </c>
      <c r="AQ882" s="4">
        <v>1.0409269135328554</v>
      </c>
      <c r="AR882" s="39">
        <v>25719.935656357855</v>
      </c>
      <c r="AS882" s="39">
        <v>3534.3969599802413</v>
      </c>
      <c r="AT882" s="39">
        <v>16786.717587297506</v>
      </c>
      <c r="AU882" s="39">
        <v>5280.7056295568536</v>
      </c>
      <c r="AV882" s="39">
        <v>118.11547952325785</v>
      </c>
      <c r="AW882" s="39">
        <v>13.741857706034168</v>
      </c>
      <c r="AX882" s="39">
        <v>65.267338968431289</v>
      </c>
      <c r="AY882" s="39">
        <v>20.531566253166289</v>
      </c>
      <c r="AZ882" s="39">
        <v>0.45923707236825934</v>
      </c>
      <c r="BA882" s="39">
        <v>5.0220070105178358</v>
      </c>
      <c r="BB882" s="39">
        <v>2156.8047522539341</v>
      </c>
      <c r="BC882" s="39">
        <v>1164.29515487805</v>
      </c>
      <c r="BD882" s="39">
        <v>208.2750458377393</v>
      </c>
      <c r="BE882" s="39">
        <v>0.14208950119020902</v>
      </c>
      <c r="BF882" s="39">
        <v>61.023274314552133</v>
      </c>
      <c r="BG882" s="39">
        <v>32.941833304557811</v>
      </c>
      <c r="BH882" s="39">
        <v>5.8928028796998415</v>
      </c>
      <c r="BI882" s="39">
        <v>716.1624954769901</v>
      </c>
      <c r="BJ882" s="39">
        <v>1255.2093828050342</v>
      </c>
      <c r="BK882" s="39">
        <v>784.08197949821158</v>
      </c>
      <c r="BL882" s="39">
        <v>778.94310220000511</v>
      </c>
      <c r="BM882" s="39">
        <v>20.262650279129762</v>
      </c>
      <c r="BN882" s="39">
        <v>35.51410317000871</v>
      </c>
      <c r="BO882" s="39">
        <v>22.18432135315652</v>
      </c>
      <c r="BP882" s="39">
        <v>22.038925197705005</v>
      </c>
      <c r="BQ882" s="39">
        <v>38.846717971806406</v>
      </c>
      <c r="BR882" s="39">
        <v>99.768586575846129</v>
      </c>
      <c r="BS882" s="39">
        <v>0.23141342415387797</v>
      </c>
      <c r="BT882" s="39">
        <v>2.9712239282258276E-3</v>
      </c>
      <c r="BU882" s="39">
        <v>51.689269895658114</v>
      </c>
      <c r="BV882" s="39">
        <v>13.360677934193021</v>
      </c>
      <c r="BW882" s="39">
        <v>2.4656883179403633E-4</v>
      </c>
      <c r="BX882" s="39">
        <v>0.1155333485489785</v>
      </c>
      <c r="BY882" s="39">
        <v>1.2234972413349966E-2</v>
      </c>
      <c r="BZ882" s="39">
        <v>0.74542955706827529</v>
      </c>
      <c r="CA882" s="39">
        <v>9.0685317880628571E-2</v>
      </c>
      <c r="CB882" s="39">
        <v>6.96841221932109</v>
      </c>
      <c r="CC882" s="39">
        <v>99.169366337176641</v>
      </c>
      <c r="CD882" s="39">
        <v>11.129351119397873</v>
      </c>
      <c r="CE882" s="39">
        <v>1.0358483462737671E-2</v>
      </c>
      <c r="CF882" s="39">
        <v>0.63110234160417089</v>
      </c>
      <c r="CG882" s="39">
        <v>7.6776827429102495E-2</v>
      </c>
      <c r="CH882" s="39">
        <v>5.8996604403142232</v>
      </c>
      <c r="CI882" s="39">
        <v>83.959669585601958</v>
      </c>
      <c r="CJ882" s="39">
        <v>9.4224323215878041</v>
      </c>
      <c r="CK882" s="3"/>
    </row>
    <row r="883" spans="1:89" ht="13.5" customHeight="1" x14ac:dyDescent="0.3">
      <c r="A883" s="55" t="s">
        <v>649</v>
      </c>
      <c r="B883" s="55" t="s">
        <v>735</v>
      </c>
      <c r="C883" s="56"/>
      <c r="D883" s="3" t="s">
        <v>668</v>
      </c>
      <c r="E883" s="3" t="s">
        <v>669</v>
      </c>
      <c r="F883" s="3">
        <v>3</v>
      </c>
      <c r="G883" s="3" t="s">
        <v>87</v>
      </c>
      <c r="H883" s="39">
        <v>0.42686117122027795</v>
      </c>
      <c r="I883" s="39">
        <v>4.3091740058592007</v>
      </c>
      <c r="J883" s="39">
        <v>1.2524013065433786</v>
      </c>
      <c r="K883" s="39">
        <v>271.35952259321641</v>
      </c>
      <c r="L883" s="39">
        <v>1495.2120006174982</v>
      </c>
      <c r="M883" s="39">
        <v>212.9579623036243</v>
      </c>
      <c r="N883" s="39">
        <v>395.07131099903665</v>
      </c>
      <c r="O883" s="39">
        <v>4.7570618659240109</v>
      </c>
      <c r="P883" s="39">
        <v>235.17549460073664</v>
      </c>
      <c r="Q883" s="39">
        <v>1108.5662277447454</v>
      </c>
      <c r="R883" s="39">
        <v>328.47239906063442</v>
      </c>
      <c r="S883" s="39">
        <v>84.14314443726208</v>
      </c>
      <c r="T883" s="39">
        <v>249.31621086779029</v>
      </c>
      <c r="U883" s="39">
        <v>18106.682616717993</v>
      </c>
      <c r="V883" s="39">
        <v>1.3676113255109862E-2</v>
      </c>
      <c r="W883" s="39">
        <v>28.511653391199648</v>
      </c>
      <c r="X883" s="39">
        <v>11.653152977559483</v>
      </c>
      <c r="Y883" s="39">
        <v>3.3426023380414684</v>
      </c>
      <c r="Z883" s="39">
        <v>2556.9842606702332</v>
      </c>
      <c r="AA883" s="39">
        <v>2424.0773024613595</v>
      </c>
      <c r="AB883" s="39">
        <v>913.17846194474885</v>
      </c>
      <c r="AC883" s="39">
        <v>0.39392190170978292</v>
      </c>
      <c r="AD883" s="39">
        <v>13.789905939928603</v>
      </c>
      <c r="AE883" s="39">
        <v>0</v>
      </c>
      <c r="AF883" s="39">
        <v>0.18455409845599141</v>
      </c>
      <c r="AG883" s="39">
        <v>0.57461064633800063</v>
      </c>
      <c r="AH883" s="39">
        <v>1.4396665647320941</v>
      </c>
      <c r="AI883" s="39">
        <v>0</v>
      </c>
      <c r="AJ883" s="39">
        <v>0.10375345682335001</v>
      </c>
      <c r="AK883" s="39">
        <v>3.7410337120724559</v>
      </c>
      <c r="AL883" s="39">
        <v>27.2879462585345</v>
      </c>
      <c r="AM883" s="39">
        <v>46.758181905240733</v>
      </c>
      <c r="AN883" s="39">
        <v>7.647896765543825</v>
      </c>
      <c r="AO883" s="39">
        <v>4.2735423617776567</v>
      </c>
      <c r="AP883" s="39">
        <v>4.3061350414291599</v>
      </c>
      <c r="AQ883" s="4">
        <v>1.3909619791972734</v>
      </c>
      <c r="AR883" s="39">
        <v>28547.35560882026</v>
      </c>
      <c r="AS883" s="39">
        <v>4391.0197715740915</v>
      </c>
      <c r="AT883" s="39">
        <v>18150.203701538052</v>
      </c>
      <c r="AU883" s="39">
        <v>5908.4238529179802</v>
      </c>
      <c r="AV883" s="39">
        <v>97.708282790145034</v>
      </c>
      <c r="AW883" s="39">
        <v>15.38152896451607</v>
      </c>
      <c r="AX883" s="39">
        <v>63.579281914049488</v>
      </c>
      <c r="AY883" s="39">
        <v>20.69692175303431</v>
      </c>
      <c r="AZ883" s="39">
        <v>0.34226736840016159</v>
      </c>
      <c r="BA883" s="39">
        <v>5.9884364836228574</v>
      </c>
      <c r="BB883" s="39">
        <v>2379.3578583792992</v>
      </c>
      <c r="BC883" s="39">
        <v>1756.3572658433784</v>
      </c>
      <c r="BD883" s="39">
        <v>249.31621086779029</v>
      </c>
      <c r="BE883" s="39">
        <v>0.1363791737488835</v>
      </c>
      <c r="BF883" s="39">
        <v>54.186908330097268</v>
      </c>
      <c r="BG883" s="39">
        <v>39.998846673691013</v>
      </c>
      <c r="BH883" s="39">
        <v>5.6778658224628193</v>
      </c>
      <c r="BI883" s="39">
        <v>756.27808923296357</v>
      </c>
      <c r="BJ883" s="39">
        <v>2608.0874023681026</v>
      </c>
      <c r="BK883" s="39">
        <v>542.68276267080205</v>
      </c>
      <c r="BL883" s="39">
        <v>483.97151730222276</v>
      </c>
      <c r="BM883" s="39">
        <v>17.223290455871783</v>
      </c>
      <c r="BN883" s="39">
        <v>59.395938484539236</v>
      </c>
      <c r="BO883" s="39">
        <v>12.358923232000418</v>
      </c>
      <c r="BP883" s="39">
        <v>11.021847827588552</v>
      </c>
      <c r="BQ883" s="39">
        <v>43.521084820055705</v>
      </c>
      <c r="BR883" s="39">
        <v>99.760217099842407</v>
      </c>
      <c r="BS883" s="39">
        <v>0.23978290015757628</v>
      </c>
      <c r="BT883" s="39">
        <v>1.8416335116713953E-2</v>
      </c>
      <c r="BU883" s="39">
        <v>41.027478102543135</v>
      </c>
      <c r="BV883" s="39">
        <v>15.455534076042284</v>
      </c>
      <c r="BW883" s="39">
        <v>6.6671232720590546E-3</v>
      </c>
      <c r="BX883" s="39">
        <v>0.23339398599709824</v>
      </c>
      <c r="BY883" s="39">
        <v>0.18455409845599141</v>
      </c>
      <c r="BZ883" s="39">
        <v>2.0142772110700946</v>
      </c>
      <c r="CA883" s="39">
        <v>0.10375345682335001</v>
      </c>
      <c r="CB883" s="39">
        <v>3.7410337120724559</v>
      </c>
      <c r="CC883" s="39">
        <v>81.694024929319056</v>
      </c>
      <c r="CD883" s="39">
        <v>9.9706393824040891</v>
      </c>
      <c r="CE883" s="39">
        <v>0.18888275710706254</v>
      </c>
      <c r="CF883" s="39">
        <v>2.0615214529931918</v>
      </c>
      <c r="CG883" s="39">
        <v>0.10618696169923343</v>
      </c>
      <c r="CH883" s="39">
        <v>3.8287784876000099</v>
      </c>
      <c r="CI883" s="39">
        <v>83.610132730281492</v>
      </c>
      <c r="CJ883" s="39">
        <v>10.204497610319008</v>
      </c>
      <c r="CK883" s="3"/>
    </row>
    <row r="884" spans="1:89" ht="13.5" customHeight="1" x14ac:dyDescent="0.3">
      <c r="A884" s="55" t="s">
        <v>649</v>
      </c>
      <c r="B884" s="55" t="s">
        <v>735</v>
      </c>
      <c r="C884" s="56"/>
      <c r="D884" s="3" t="s">
        <v>670</v>
      </c>
      <c r="E884" s="3" t="s">
        <v>671</v>
      </c>
      <c r="F884" s="3">
        <v>2</v>
      </c>
      <c r="G884" s="3" t="s">
        <v>87</v>
      </c>
      <c r="H884" s="39">
        <v>0.39484409510518326</v>
      </c>
      <c r="I884" s="39">
        <v>0</v>
      </c>
      <c r="J884" s="39">
        <v>0.3918174132745027</v>
      </c>
      <c r="K884" s="39">
        <v>456.38435713268353</v>
      </c>
      <c r="L884" s="39">
        <v>737.10947394779669</v>
      </c>
      <c r="M884" s="39">
        <v>63.456485414587107</v>
      </c>
      <c r="N884" s="39">
        <v>348.49594444069993</v>
      </c>
      <c r="O884" s="39">
        <v>3.226670556976484</v>
      </c>
      <c r="P884" s="39">
        <v>304.55041776615286</v>
      </c>
      <c r="Q884" s="39">
        <v>429.47161240475299</v>
      </c>
      <c r="R884" s="39">
        <v>176.86058362260121</v>
      </c>
      <c r="S884" s="39">
        <v>134.95032294118278</v>
      </c>
      <c r="T884" s="39">
        <v>99.752499762534129</v>
      </c>
      <c r="U884" s="39">
        <v>10947.924485030439</v>
      </c>
      <c r="V884" s="39">
        <v>1.8198172438852949E-2</v>
      </c>
      <c r="W884" s="39">
        <v>26.75758306825357</v>
      </c>
      <c r="X884" s="39">
        <v>6.1038238996707843</v>
      </c>
      <c r="Y884" s="39">
        <v>0.98025900377664199</v>
      </c>
      <c r="Z884" s="39">
        <v>1034.1582713019634</v>
      </c>
      <c r="AA884" s="39">
        <v>937.7114149595842</v>
      </c>
      <c r="AB884" s="39">
        <v>448.80775546758423</v>
      </c>
      <c r="AC884" s="39">
        <v>0.7303432917057896</v>
      </c>
      <c r="AD884" s="39">
        <v>2.7720115201927098</v>
      </c>
      <c r="AE884" s="39">
        <v>0.17429673643349289</v>
      </c>
      <c r="AF884" s="39">
        <v>6.6292752508088693E-2</v>
      </c>
      <c r="AG884" s="39">
        <v>0.18623086507005515</v>
      </c>
      <c r="AH884" s="39">
        <v>0.19055997979341685</v>
      </c>
      <c r="AI884" s="39">
        <v>0.11520165166709827</v>
      </c>
      <c r="AJ884" s="39">
        <v>0.18942645718116902</v>
      </c>
      <c r="AK884" s="39">
        <v>8.569583926043908</v>
      </c>
      <c r="AL884" s="39">
        <v>51.149459257109889</v>
      </c>
      <c r="AM884" s="39">
        <v>85.148287856480138</v>
      </c>
      <c r="AN884" s="39">
        <v>15.238856469391335</v>
      </c>
      <c r="AO884" s="39">
        <v>10.364132751573511</v>
      </c>
      <c r="AP884" s="39">
        <v>10.571295132060195</v>
      </c>
      <c r="AQ884" s="4">
        <v>2.0614591281483627</v>
      </c>
      <c r="AR884" s="39">
        <v>16345.034258177418</v>
      </c>
      <c r="AS884" s="39">
        <v>2755.0450294983475</v>
      </c>
      <c r="AT884" s="39">
        <v>10981.784349174579</v>
      </c>
      <c r="AU884" s="39">
        <v>2424.1797965410301</v>
      </c>
      <c r="AV884" s="39">
        <v>184.02508296346065</v>
      </c>
      <c r="AW884" s="39">
        <v>16.85554759923491</v>
      </c>
      <c r="AX884" s="39">
        <v>67.18728254534183</v>
      </c>
      <c r="AY884" s="39">
        <v>14.83129223377561</v>
      </c>
      <c r="AZ884" s="39">
        <v>1.1258776216476447</v>
      </c>
      <c r="BA884" s="39">
        <v>0.78666150837968596</v>
      </c>
      <c r="BB884" s="39">
        <v>1608.6729314927438</v>
      </c>
      <c r="BC884" s="39">
        <v>1045.8329367346898</v>
      </c>
      <c r="BD884" s="39">
        <v>99.752499762534129</v>
      </c>
      <c r="BE884" s="39">
        <v>2.8553490050321439E-2</v>
      </c>
      <c r="BF884" s="39">
        <v>58.390077630987371</v>
      </c>
      <c r="BG884" s="39">
        <v>37.960647667712365</v>
      </c>
      <c r="BH884" s="39">
        <v>3.6207212112499509</v>
      </c>
      <c r="BI884" s="39">
        <v>861.08211875647567</v>
      </c>
      <c r="BJ884" s="39">
        <v>1166.5810863525496</v>
      </c>
      <c r="BK884" s="39">
        <v>240.70888645046281</v>
      </c>
      <c r="BL884" s="39">
        <v>486.67293793885921</v>
      </c>
      <c r="BM884" s="39">
        <v>31.254738472033825</v>
      </c>
      <c r="BN884" s="39">
        <v>42.3434489767656</v>
      </c>
      <c r="BO884" s="39">
        <v>8.7370218589237467</v>
      </c>
      <c r="BP884" s="39">
        <v>17.664790692276817</v>
      </c>
      <c r="BQ884" s="39">
        <v>33.859864144139856</v>
      </c>
      <c r="BR884" s="39">
        <v>99.691672472637066</v>
      </c>
      <c r="BS884" s="39">
        <v>0.30832752736293584</v>
      </c>
      <c r="BT884" s="39">
        <v>8.9262270375061684E-3</v>
      </c>
      <c r="BU884" s="39">
        <v>38.681595164581807</v>
      </c>
      <c r="BV884" s="39">
        <v>18.513798197145729</v>
      </c>
      <c r="BW884" s="39">
        <v>3.0127439092920774E-2</v>
      </c>
      <c r="BX884" s="39">
        <v>0.11434842927690378</v>
      </c>
      <c r="BY884" s="39">
        <v>0.24058948894158158</v>
      </c>
      <c r="BZ884" s="39">
        <v>0.37679084486347203</v>
      </c>
      <c r="CA884" s="39">
        <v>0.3046281088482673</v>
      </c>
      <c r="CB884" s="39">
        <v>8.569583926043908</v>
      </c>
      <c r="CC884" s="39">
        <v>151.53660358298134</v>
      </c>
      <c r="CD884" s="39">
        <v>22.996887011782071</v>
      </c>
      <c r="CE884" s="39">
        <v>0.13073733486067882</v>
      </c>
      <c r="CF884" s="39">
        <v>0.20474972150306608</v>
      </c>
      <c r="CG884" s="39">
        <v>0.16553618884049254</v>
      </c>
      <c r="CH884" s="39">
        <v>4.656747758535424</v>
      </c>
      <c r="CI884" s="39">
        <v>82.34562438049268</v>
      </c>
      <c r="CJ884" s="39">
        <v>12.496604615767652</v>
      </c>
      <c r="CK884" s="3"/>
    </row>
    <row r="885" spans="1:89" ht="13.5" customHeight="1" x14ac:dyDescent="0.3">
      <c r="A885" s="55" t="s">
        <v>649</v>
      </c>
      <c r="B885" s="55" t="s">
        <v>735</v>
      </c>
      <c r="C885" s="56"/>
      <c r="D885" s="3" t="s">
        <v>670</v>
      </c>
      <c r="E885" s="3" t="s">
        <v>671</v>
      </c>
      <c r="F885" s="3">
        <v>3</v>
      </c>
      <c r="G885" s="3" t="s">
        <v>87</v>
      </c>
      <c r="H885" s="39">
        <v>0</v>
      </c>
      <c r="I885" s="39">
        <v>0.76986413456939773</v>
      </c>
      <c r="J885" s="39">
        <v>0.23938774445634003</v>
      </c>
      <c r="K885" s="39">
        <v>191.9077778146914</v>
      </c>
      <c r="L885" s="39">
        <v>953.57480904500767</v>
      </c>
      <c r="M885" s="39">
        <v>77.320901760939876</v>
      </c>
      <c r="N885" s="39">
        <v>286.86261024637815</v>
      </c>
      <c r="O885" s="39">
        <v>3.1573323150464883</v>
      </c>
      <c r="P885" s="39">
        <v>84.582559863590546</v>
      </c>
      <c r="Q885" s="39">
        <v>405.86543438037478</v>
      </c>
      <c r="R885" s="39">
        <v>132.89961294986421</v>
      </c>
      <c r="S885" s="39">
        <v>80.864780111011271</v>
      </c>
      <c r="T885" s="39">
        <v>111.96869155336516</v>
      </c>
      <c r="U885" s="39">
        <v>12842.843830373427</v>
      </c>
      <c r="V885" s="39">
        <v>3.9123161644316125E-2</v>
      </c>
      <c r="W885" s="39">
        <v>32.101084170576762</v>
      </c>
      <c r="X885" s="39">
        <v>9.0838164757962563</v>
      </c>
      <c r="Y885" s="39">
        <v>2.5898212067627742</v>
      </c>
      <c r="Z885" s="39">
        <v>1021.7287523585291</v>
      </c>
      <c r="AA885" s="39">
        <v>1042.2170154296327</v>
      </c>
      <c r="AB885" s="39">
        <v>650.85134158324229</v>
      </c>
      <c r="AC885" s="39">
        <v>0.56642796583170674</v>
      </c>
      <c r="AD885" s="39">
        <v>5.5110991467682409</v>
      </c>
      <c r="AE885" s="39">
        <v>9.4769447832340148E-2</v>
      </c>
      <c r="AF885" s="39">
        <v>0.23802651418238005</v>
      </c>
      <c r="AG885" s="39">
        <v>0.5809076948052555</v>
      </c>
      <c r="AH885" s="39">
        <v>0.5809076948052555</v>
      </c>
      <c r="AI885" s="39">
        <v>7.401239337727028E-2</v>
      </c>
      <c r="AJ885" s="39">
        <v>6.8459464619696861E-2</v>
      </c>
      <c r="AK885" s="39">
        <v>12.74553091696797</v>
      </c>
      <c r="AL885" s="39">
        <v>47.918089727134955</v>
      </c>
      <c r="AM885" s="39">
        <v>119.97150253431663</v>
      </c>
      <c r="AN885" s="39">
        <v>17.462615553067813</v>
      </c>
      <c r="AO885" s="39">
        <v>7.9516407657111188</v>
      </c>
      <c r="AP885" s="39">
        <v>10.865611217370011</v>
      </c>
      <c r="AQ885" s="4">
        <v>1.9756234831611719</v>
      </c>
      <c r="AR885" s="39">
        <v>18158.073771198862</v>
      </c>
      <c r="AS885" s="39">
        <v>2330.0137619192956</v>
      </c>
      <c r="AT885" s="39">
        <v>12886.657675388209</v>
      </c>
      <c r="AU885" s="39">
        <v>2720.874636484004</v>
      </c>
      <c r="AV885" s="39">
        <v>220.52769740735187</v>
      </c>
      <c r="AW885" s="39">
        <v>12.831833328130926</v>
      </c>
      <c r="AX885" s="39">
        <v>70.969299044418321</v>
      </c>
      <c r="AY885" s="39">
        <v>14.984379239606767</v>
      </c>
      <c r="AZ885" s="39">
        <v>1.2144883878439703</v>
      </c>
      <c r="BA885" s="39">
        <v>1.0092518790257379</v>
      </c>
      <c r="BB885" s="39">
        <v>1512.8234311820636</v>
      </c>
      <c r="BC885" s="39">
        <v>704.21238730484083</v>
      </c>
      <c r="BD885" s="39">
        <v>111.96869155336516</v>
      </c>
      <c r="BE885" s="39">
        <v>4.3315275451179726E-2</v>
      </c>
      <c r="BF885" s="39">
        <v>64.927660767802067</v>
      </c>
      <c r="BG885" s="39">
        <v>30.223529097302926</v>
      </c>
      <c r="BH885" s="39">
        <v>4.8054948594438134</v>
      </c>
      <c r="BI885" s="39">
        <v>388.45902923164709</v>
      </c>
      <c r="BJ885" s="39">
        <v>1360.2101075599519</v>
      </c>
      <c r="BK885" s="39">
        <v>210.45990245526042</v>
      </c>
      <c r="BL885" s="39">
        <v>370.88472267243588</v>
      </c>
      <c r="BM885" s="39">
        <v>16.671962869080346</v>
      </c>
      <c r="BN885" s="39">
        <v>58.377771401637993</v>
      </c>
      <c r="BO885" s="39">
        <v>9.0325604893380067</v>
      </c>
      <c r="BP885" s="39">
        <v>15.91770523994365</v>
      </c>
      <c r="BQ885" s="39">
        <v>43.813845014780107</v>
      </c>
      <c r="BR885" s="39">
        <v>99.660006138764274</v>
      </c>
      <c r="BS885" s="39">
        <v>0.33999386123570807</v>
      </c>
      <c r="BT885" s="39">
        <v>2.0096919402996061E-2</v>
      </c>
      <c r="BU885" s="39">
        <v>38.304484942254334</v>
      </c>
      <c r="BV885" s="39">
        <v>23.920666276057908</v>
      </c>
      <c r="BW885" s="39">
        <v>2.081786342658043E-2</v>
      </c>
      <c r="BX885" s="39">
        <v>0.20254880812479656</v>
      </c>
      <c r="BY885" s="39">
        <v>0.33279596201472017</v>
      </c>
      <c r="BZ885" s="39">
        <v>1.161815389610511</v>
      </c>
      <c r="CA885" s="39">
        <v>0.14247185799696716</v>
      </c>
      <c r="CB885" s="39">
        <v>12.74553091696797</v>
      </c>
      <c r="CC885" s="39">
        <v>185.3522078145194</v>
      </c>
      <c r="CD885" s="39">
        <v>20.7928754662423</v>
      </c>
      <c r="CE885" s="39">
        <v>0.15090891798502293</v>
      </c>
      <c r="CF885" s="39">
        <v>0.52683422684291759</v>
      </c>
      <c r="CG885" s="39">
        <v>6.4604972378502462E-2</v>
      </c>
      <c r="CH885" s="39">
        <v>5.7795601490477742</v>
      </c>
      <c r="CI885" s="39">
        <v>84.049400593950153</v>
      </c>
      <c r="CJ885" s="39">
        <v>9.4286911397956281</v>
      </c>
      <c r="CK885" s="3"/>
    </row>
    <row r="886" spans="1:89" ht="13.5" customHeight="1" x14ac:dyDescent="0.3">
      <c r="A886" s="55" t="s">
        <v>649</v>
      </c>
      <c r="B886" s="55" t="s">
        <v>735</v>
      </c>
      <c r="C886" s="56"/>
      <c r="D886" s="3" t="s">
        <v>670</v>
      </c>
      <c r="E886" s="3" t="s">
        <v>671</v>
      </c>
      <c r="F886" s="3">
        <v>1</v>
      </c>
      <c r="G886" s="3" t="s">
        <v>87</v>
      </c>
      <c r="H886" s="39">
        <v>1.322947984747443</v>
      </c>
      <c r="I886" s="39">
        <v>0.53874830527600037</v>
      </c>
      <c r="J886" s="39">
        <v>0.34629046637786837</v>
      </c>
      <c r="K886" s="39">
        <v>516.53364566775429</v>
      </c>
      <c r="L886" s="39">
        <v>749.56562619827446</v>
      </c>
      <c r="M886" s="39">
        <v>71.360352946555111</v>
      </c>
      <c r="N886" s="39">
        <v>678.94257200030756</v>
      </c>
      <c r="O886" s="39">
        <v>3.0024164379681859</v>
      </c>
      <c r="P886" s="39">
        <v>275.82272784214018</v>
      </c>
      <c r="Q886" s="39">
        <v>387.23713529474139</v>
      </c>
      <c r="R886" s="39">
        <v>233.316234790914</v>
      </c>
      <c r="S886" s="39">
        <v>127.98028528715584</v>
      </c>
      <c r="T886" s="39">
        <v>199.6062360019001</v>
      </c>
      <c r="U886" s="39">
        <v>17457.635941916047</v>
      </c>
      <c r="V886" s="39">
        <v>1.1099676150625253E-2</v>
      </c>
      <c r="W886" s="39">
        <v>29.274547048509646</v>
      </c>
      <c r="X886" s="39">
        <v>8.5918799075038752</v>
      </c>
      <c r="Y886" s="39">
        <v>0</v>
      </c>
      <c r="Z886" s="39">
        <v>2317.603336625562</v>
      </c>
      <c r="AA886" s="39">
        <v>2642.921580672773</v>
      </c>
      <c r="AB886" s="39">
        <v>615.69050749584505</v>
      </c>
      <c r="AC886" s="39">
        <v>0.11248290423246352</v>
      </c>
      <c r="AD886" s="39">
        <v>7.6390841282352699</v>
      </c>
      <c r="AE886" s="39">
        <v>0</v>
      </c>
      <c r="AF886" s="39">
        <v>8.7977147611528125E-2</v>
      </c>
      <c r="AG886" s="39">
        <v>0</v>
      </c>
      <c r="AH886" s="39">
        <v>2.6513492873845821</v>
      </c>
      <c r="AI886" s="39">
        <v>0</v>
      </c>
      <c r="AJ886" s="39">
        <v>6.496344329872554E-2</v>
      </c>
      <c r="AK886" s="39">
        <v>19.253901327951315</v>
      </c>
      <c r="AL886" s="39">
        <v>125.41778096147723</v>
      </c>
      <c r="AM886" s="39">
        <v>121.24068767908308</v>
      </c>
      <c r="AN886" s="39">
        <v>25.888539374057007</v>
      </c>
      <c r="AO886" s="39">
        <v>23.120413050399346</v>
      </c>
      <c r="AP886" s="39">
        <v>15.38561521531498</v>
      </c>
      <c r="AQ886" s="4">
        <v>2.7406323103968551</v>
      </c>
      <c r="AR886" s="39">
        <v>26660.90753939595</v>
      </c>
      <c r="AS886" s="39">
        <v>3245.5752192241116</v>
      </c>
      <c r="AT886" s="39">
        <v>17495.513468548212</v>
      </c>
      <c r="AU886" s="39">
        <v>5583.9669918266482</v>
      </c>
      <c r="AV886" s="39">
        <v>335.85185979697468</v>
      </c>
      <c r="AW886" s="39">
        <v>12.173536157492881</v>
      </c>
      <c r="AX886" s="39">
        <v>65.622347786532259</v>
      </c>
      <c r="AY886" s="39">
        <v>20.944399524192502</v>
      </c>
      <c r="AZ886" s="39">
        <v>1.2597165317823384</v>
      </c>
      <c r="BA886" s="39">
        <v>2.2079867564013118</v>
      </c>
      <c r="BB886" s="39">
        <v>2019.4046132508595</v>
      </c>
      <c r="BC886" s="39">
        <v>1024.3563832149514</v>
      </c>
      <c r="BD886" s="39">
        <v>199.6062360019001</v>
      </c>
      <c r="BE886" s="39">
        <v>6.8030675835920207E-2</v>
      </c>
      <c r="BF886" s="39">
        <v>62.220237611181268</v>
      </c>
      <c r="BG886" s="39">
        <v>31.561628186815966</v>
      </c>
      <c r="BH886" s="39">
        <v>6.1501035261668671</v>
      </c>
      <c r="BI886" s="39">
        <v>993.28555749654208</v>
      </c>
      <c r="BJ886" s="39">
        <v>1137.341509798292</v>
      </c>
      <c r="BK886" s="39">
        <v>305.02287820384697</v>
      </c>
      <c r="BL886" s="39">
        <v>809.92527372543168</v>
      </c>
      <c r="BM886" s="39">
        <v>30.604299404713757</v>
      </c>
      <c r="BN886" s="39">
        <v>35.042833179820285</v>
      </c>
      <c r="BO886" s="39">
        <v>9.3981145898928151</v>
      </c>
      <c r="BP886" s="39">
        <v>24.95475282557317</v>
      </c>
      <c r="BQ886" s="39">
        <v>37.877526632164148</v>
      </c>
      <c r="BR886" s="39">
        <v>99.783501486250998</v>
      </c>
      <c r="BS886" s="39">
        <v>0.21649851374900658</v>
      </c>
      <c r="BT886" s="39">
        <v>0</v>
      </c>
      <c r="BU886" s="39">
        <v>47.330537314086278</v>
      </c>
      <c r="BV886" s="39">
        <v>11.026041314302937</v>
      </c>
      <c r="BW886" s="39">
        <v>2.0143905649354075E-3</v>
      </c>
      <c r="BX886" s="39">
        <v>0.13680389120166242</v>
      </c>
      <c r="BY886" s="39">
        <v>8.7977147611528125E-2</v>
      </c>
      <c r="BZ886" s="39">
        <v>2.6513492873845821</v>
      </c>
      <c r="CA886" s="39">
        <v>6.496344329872554E-2</v>
      </c>
      <c r="CB886" s="39">
        <v>19.253901327951315</v>
      </c>
      <c r="CC886" s="39">
        <v>272.54700801461735</v>
      </c>
      <c r="CD886" s="39">
        <v>41.246660576111182</v>
      </c>
      <c r="CE886" s="39">
        <v>2.6195224187447127E-2</v>
      </c>
      <c r="CF886" s="39">
        <v>0.78944010879896431</v>
      </c>
      <c r="CG886" s="39">
        <v>1.9342886276704406E-2</v>
      </c>
      <c r="CH886" s="39">
        <v>5.7328553546169019</v>
      </c>
      <c r="CI886" s="39">
        <v>81.150959884329467</v>
      </c>
      <c r="CJ886" s="39">
        <v>12.281206541790521</v>
      </c>
      <c r="CK886" s="3"/>
    </row>
    <row r="887" spans="1:89" ht="13.5" customHeight="1" x14ac:dyDescent="0.3">
      <c r="A887" s="55" t="s">
        <v>649</v>
      </c>
      <c r="B887" s="55" t="s">
        <v>729</v>
      </c>
      <c r="C887" s="56"/>
      <c r="D887" s="3" t="s">
        <v>672</v>
      </c>
      <c r="E887" s="3" t="s">
        <v>673</v>
      </c>
      <c r="F887" s="3">
        <v>2</v>
      </c>
      <c r="G887" s="3" t="s">
        <v>87</v>
      </c>
      <c r="H887" s="39">
        <v>0</v>
      </c>
      <c r="I887" s="39">
        <v>1.4396260348989014</v>
      </c>
      <c r="J887" s="39">
        <v>0.91218485416696349</v>
      </c>
      <c r="K887" s="39">
        <v>112.78480456067693</v>
      </c>
      <c r="L887" s="39">
        <v>440.89547038904482</v>
      </c>
      <c r="M887" s="39">
        <v>276.87466930308773</v>
      </c>
      <c r="N887" s="39">
        <v>832.98248405514187</v>
      </c>
      <c r="O887" s="39">
        <v>7.7794016054054298</v>
      </c>
      <c r="P887" s="39">
        <v>345.66869256675136</v>
      </c>
      <c r="Q887" s="39">
        <v>1313.7818693585523</v>
      </c>
      <c r="R887" s="39">
        <v>2001.6553066616259</v>
      </c>
      <c r="S887" s="39">
        <v>530.36303857630867</v>
      </c>
      <c r="T887" s="39">
        <v>67.639615370061506</v>
      </c>
      <c r="U887" s="39">
        <v>13356.144066739513</v>
      </c>
      <c r="V887" s="39">
        <v>0.10432539504343356</v>
      </c>
      <c r="W887" s="39">
        <v>20.96852126274193</v>
      </c>
      <c r="X887" s="39">
        <v>9.6562086807270688</v>
      </c>
      <c r="Y887" s="39">
        <v>2.2365271104325393</v>
      </c>
      <c r="Z887" s="39">
        <v>1324.5208523318393</v>
      </c>
      <c r="AA887" s="39">
        <v>638.12040022091787</v>
      </c>
      <c r="AB887" s="39">
        <v>347.89283850228912</v>
      </c>
      <c r="AC887" s="39">
        <v>0</v>
      </c>
      <c r="AD887" s="39">
        <v>4.6339189835599921</v>
      </c>
      <c r="AE887" s="39">
        <v>0.10034214815131577</v>
      </c>
      <c r="AF887" s="39">
        <v>0.10034214815131577</v>
      </c>
      <c r="AG887" s="39">
        <v>0</v>
      </c>
      <c r="AH887" s="39">
        <v>4.9976046405892885E-2</v>
      </c>
      <c r="AI887" s="39">
        <v>0.10707011280625046</v>
      </c>
      <c r="AJ887" s="39">
        <v>0.15717106348081492</v>
      </c>
      <c r="AK887" s="39">
        <v>4.1343602223143341</v>
      </c>
      <c r="AL887" s="39">
        <v>24.423934324408254</v>
      </c>
      <c r="AM887" s="39">
        <v>75.788786720856237</v>
      </c>
      <c r="AN887" s="39">
        <v>14.61244559664781</v>
      </c>
      <c r="AO887" s="39">
        <v>11.094705715558796</v>
      </c>
      <c r="AP887" s="39">
        <v>35.594253385722581</v>
      </c>
      <c r="AQ887" s="4">
        <v>10.394845690264331</v>
      </c>
      <c r="AR887" s="39">
        <v>21813.613055737547</v>
      </c>
      <c r="AS887" s="39">
        <v>5932.7771633357224</v>
      </c>
      <c r="AT887" s="39">
        <v>13389.109649188456</v>
      </c>
      <c r="AU887" s="39">
        <v>2315.1680100386061</v>
      </c>
      <c r="AV887" s="39">
        <v>176.55823317476796</v>
      </c>
      <c r="AW887" s="39">
        <v>27.197590551260138</v>
      </c>
      <c r="AX887" s="39">
        <v>61.379605547127703</v>
      </c>
      <c r="AY887" s="39">
        <v>10.613409177667872</v>
      </c>
      <c r="AZ887" s="39">
        <v>0.80939472394431489</v>
      </c>
      <c r="BA887" s="39">
        <v>2.3518108890658649</v>
      </c>
      <c r="BB887" s="39">
        <v>1671.3168299133567</v>
      </c>
      <c r="BC887" s="39">
        <v>4191.4689071632383</v>
      </c>
      <c r="BD887" s="39">
        <v>67.639615370061506</v>
      </c>
      <c r="BE887" s="39">
        <v>3.9640977982452183E-2</v>
      </c>
      <c r="BF887" s="39">
        <v>28.170901820516946</v>
      </c>
      <c r="BG887" s="39">
        <v>70.649356814989019</v>
      </c>
      <c r="BH887" s="39">
        <v>1.1401003865115831</v>
      </c>
      <c r="BI887" s="39">
        <v>526.09311249748976</v>
      </c>
      <c r="BJ887" s="39">
        <v>1756.116965782496</v>
      </c>
      <c r="BK887" s="39">
        <v>2279.4421608188804</v>
      </c>
      <c r="BL887" s="39">
        <v>1371.1249242368558</v>
      </c>
      <c r="BM887" s="39">
        <v>8.8675690661149371</v>
      </c>
      <c r="BN887" s="39">
        <v>29.600251575859183</v>
      </c>
      <c r="BO887" s="39">
        <v>38.421165974439816</v>
      </c>
      <c r="BP887" s="39">
        <v>23.111013383586055</v>
      </c>
      <c r="BQ887" s="39">
        <v>32.965582448944971</v>
      </c>
      <c r="BR887" s="39">
        <v>99.753788091122686</v>
      </c>
      <c r="BS887" s="39">
        <v>0.24621190887732469</v>
      </c>
      <c r="BT887" s="39">
        <v>1.6704076439975232E-2</v>
      </c>
      <c r="BU887" s="39">
        <v>27.562595779399917</v>
      </c>
      <c r="BV887" s="39">
        <v>15.026677847733731</v>
      </c>
      <c r="BW887" s="39">
        <v>0</v>
      </c>
      <c r="BX887" s="39">
        <v>0.20015476040906077</v>
      </c>
      <c r="BY887" s="39">
        <v>0.20068429630263154</v>
      </c>
      <c r="BZ887" s="39">
        <v>4.9976046405892885E-2</v>
      </c>
      <c r="CA887" s="39">
        <v>0.26424117628706539</v>
      </c>
      <c r="CB887" s="39">
        <v>4.1343602223143341</v>
      </c>
      <c r="CC887" s="39">
        <v>114.82516664191229</v>
      </c>
      <c r="CD887" s="39">
        <v>57.08380479154571</v>
      </c>
      <c r="CE887" s="39">
        <v>0.11366464916081379</v>
      </c>
      <c r="CF887" s="39">
        <v>2.8305701471549947E-2</v>
      </c>
      <c r="CG887" s="39">
        <v>0.14966233606648272</v>
      </c>
      <c r="CH887" s="39">
        <v>2.3416411390013718</v>
      </c>
      <c r="CI887" s="39">
        <v>65.035294348608161</v>
      </c>
      <c r="CJ887" s="39">
        <v>32.331431825691595</v>
      </c>
      <c r="CK887" s="3"/>
    </row>
    <row r="888" spans="1:89" ht="13.5" customHeight="1" x14ac:dyDescent="0.3">
      <c r="A888" s="55" t="s">
        <v>649</v>
      </c>
      <c r="B888" s="55" t="s">
        <v>729</v>
      </c>
      <c r="C888" s="56"/>
      <c r="D888" s="3" t="s">
        <v>672</v>
      </c>
      <c r="E888" s="3" t="s">
        <v>673</v>
      </c>
      <c r="F888" s="3">
        <v>1</v>
      </c>
      <c r="G888" s="3" t="s">
        <v>87</v>
      </c>
      <c r="H888" s="39">
        <v>1.5362283054534385</v>
      </c>
      <c r="I888" s="39">
        <v>1.744082182035378</v>
      </c>
      <c r="J888" s="39">
        <v>0.64354010181924604</v>
      </c>
      <c r="K888" s="39">
        <v>40.886009062264158</v>
      </c>
      <c r="L888" s="39">
        <v>199.88173266799748</v>
      </c>
      <c r="M888" s="39">
        <v>452.69549460707657</v>
      </c>
      <c r="N888" s="39">
        <v>1409.2569658373063</v>
      </c>
      <c r="O888" s="39">
        <v>4.8797934642118648</v>
      </c>
      <c r="P888" s="39">
        <v>200.55753897713686</v>
      </c>
      <c r="Q888" s="39">
        <v>957.51134992035293</v>
      </c>
      <c r="R888" s="39">
        <v>3222.1477092210162</v>
      </c>
      <c r="S888" s="39">
        <v>406.60047953442108</v>
      </c>
      <c r="T888" s="39">
        <v>70.153863998284251</v>
      </c>
      <c r="U888" s="39">
        <v>18971.306889586733</v>
      </c>
      <c r="V888" s="39">
        <v>1.9687453629819846E-2</v>
      </c>
      <c r="W888" s="39">
        <v>22.866494762630101</v>
      </c>
      <c r="X888" s="39">
        <v>13.095953340621339</v>
      </c>
      <c r="Y888" s="39">
        <v>1.1665753142573354</v>
      </c>
      <c r="Z888" s="39">
        <v>1701.5821274308319</v>
      </c>
      <c r="AA888" s="39">
        <v>865.42710209346728</v>
      </c>
      <c r="AB888" s="39">
        <v>275.5683189650976</v>
      </c>
      <c r="AC888" s="39">
        <v>1.2649714303785305E-2</v>
      </c>
      <c r="AD888" s="39">
        <v>7.0489324386413319</v>
      </c>
      <c r="AE888" s="39">
        <v>2.7782579970861646E-2</v>
      </c>
      <c r="AF888" s="39">
        <v>2.5996403257010744E-2</v>
      </c>
      <c r="AG888" s="39">
        <v>6.0430889037809486E-2</v>
      </c>
      <c r="AH888" s="39">
        <v>3.4751166393342886E-2</v>
      </c>
      <c r="AI888" s="39">
        <v>8.5413000105208109E-2</v>
      </c>
      <c r="AJ888" s="39">
        <v>0</v>
      </c>
      <c r="AK888" s="39">
        <v>6.315271116836624</v>
      </c>
      <c r="AL888" s="39">
        <v>27.603497038169749</v>
      </c>
      <c r="AM888" s="39">
        <v>53.009393975384896</v>
      </c>
      <c r="AN888" s="39">
        <v>9.4345799248778892</v>
      </c>
      <c r="AO888" s="39">
        <v>9.360059088142286</v>
      </c>
      <c r="AP888" s="39">
        <v>28.958096411657291</v>
      </c>
      <c r="AQ888" s="4">
        <v>8.0217052422168447</v>
      </c>
      <c r="AR888" s="39">
        <v>28969.52649581564</v>
      </c>
      <c r="AS888" s="39">
        <v>6968.4947878793773</v>
      </c>
      <c r="AT888" s="39">
        <v>19008.455600457874</v>
      </c>
      <c r="AU888" s="39">
        <v>2849.639130642342</v>
      </c>
      <c r="AV888" s="39">
        <v>142.93697683604984</v>
      </c>
      <c r="AW888" s="39">
        <v>24.054569165588216</v>
      </c>
      <c r="AX888" s="39">
        <v>65.615347918107858</v>
      </c>
      <c r="AY888" s="39">
        <v>9.8366783145521683</v>
      </c>
      <c r="AZ888" s="39">
        <v>0.49340460175176026</v>
      </c>
      <c r="BA888" s="39">
        <v>3.9238505893080626</v>
      </c>
      <c r="BB888" s="39">
        <v>2107.5999956388564</v>
      </c>
      <c r="BC888" s="39">
        <v>4786.8170776529278</v>
      </c>
      <c r="BD888" s="39">
        <v>70.153863998284251</v>
      </c>
      <c r="BE888" s="39">
        <v>5.63084383177411E-2</v>
      </c>
      <c r="BF888" s="39">
        <v>30.244695013687917</v>
      </c>
      <c r="BG888" s="39">
        <v>68.692267460382666</v>
      </c>
      <c r="BH888" s="39">
        <v>1.0067290876116617</v>
      </c>
      <c r="BI888" s="39">
        <v>313.13364034313872</v>
      </c>
      <c r="BJ888" s="39">
        <v>1159.1371647703859</v>
      </c>
      <c r="BK888" s="39">
        <v>3675.4867439299119</v>
      </c>
      <c r="BL888" s="39">
        <v>1820.7372388359393</v>
      </c>
      <c r="BM888" s="39">
        <v>4.4935620944681833</v>
      </c>
      <c r="BN888" s="39">
        <v>16.63396759349704</v>
      </c>
      <c r="BO888" s="39">
        <v>52.744342297892715</v>
      </c>
      <c r="BP888" s="39">
        <v>26.128128014142035</v>
      </c>
      <c r="BQ888" s="39">
        <v>37.148710871138597</v>
      </c>
      <c r="BR888" s="39">
        <v>99.804567442763499</v>
      </c>
      <c r="BS888" s="39">
        <v>0.19543255723649514</v>
      </c>
      <c r="BT888" s="39">
        <v>6.1371388542961645E-3</v>
      </c>
      <c r="BU888" s="39">
        <v>30.369708668984689</v>
      </c>
      <c r="BV888" s="39">
        <v>9.6702882832389125</v>
      </c>
      <c r="BW888" s="39">
        <v>4.4390583241794238E-4</v>
      </c>
      <c r="BX888" s="39">
        <v>0.24736228397637211</v>
      </c>
      <c r="BY888" s="39">
        <v>5.377898322787239E-2</v>
      </c>
      <c r="BZ888" s="39">
        <v>9.5182055431152379E-2</v>
      </c>
      <c r="CA888" s="39">
        <v>8.5413000105208109E-2</v>
      </c>
      <c r="CB888" s="39">
        <v>6.315271116836624</v>
      </c>
      <c r="CC888" s="39">
        <v>90.047470938432539</v>
      </c>
      <c r="CD888" s="39">
        <v>46.33986074201642</v>
      </c>
      <c r="CE888" s="39">
        <v>3.7624262397516234E-2</v>
      </c>
      <c r="CF888" s="39">
        <v>6.6590225663109667E-2</v>
      </c>
      <c r="CG888" s="39">
        <v>5.9755706323058509E-2</v>
      </c>
      <c r="CH888" s="39">
        <v>4.4182207128112863</v>
      </c>
      <c r="CI888" s="39">
        <v>62.998023976481541</v>
      </c>
      <c r="CJ888" s="39">
        <v>32.419785116323474</v>
      </c>
      <c r="CK888" s="3"/>
    </row>
    <row r="889" spans="1:89" ht="13.5" customHeight="1" x14ac:dyDescent="0.3">
      <c r="A889" s="55" t="s">
        <v>649</v>
      </c>
      <c r="B889" s="55" t="s">
        <v>729</v>
      </c>
      <c r="C889" s="56"/>
      <c r="D889" s="3" t="s">
        <v>672</v>
      </c>
      <c r="E889" s="3" t="s">
        <v>673</v>
      </c>
      <c r="F889" s="3">
        <v>3</v>
      </c>
      <c r="G889" s="3" t="s">
        <v>87</v>
      </c>
      <c r="H889" s="39">
        <v>4.0544041812266345</v>
      </c>
      <c r="I889" s="39">
        <v>7.2437513007948917</v>
      </c>
      <c r="J889" s="39">
        <v>7.3092891463806033</v>
      </c>
      <c r="K889" s="39">
        <v>311.44298499921553</v>
      </c>
      <c r="L889" s="39">
        <v>1039.6485569895781</v>
      </c>
      <c r="M889" s="39">
        <v>89.346245517458215</v>
      </c>
      <c r="N889" s="39">
        <v>725.67120016366584</v>
      </c>
      <c r="O889" s="39">
        <v>7.9480096578004833</v>
      </c>
      <c r="P889" s="39">
        <v>358.70484574857636</v>
      </c>
      <c r="Q889" s="39">
        <v>1188.4800267160695</v>
      </c>
      <c r="R889" s="39">
        <v>681.0894950231442</v>
      </c>
      <c r="S889" s="39">
        <v>379.09911573418685</v>
      </c>
      <c r="T889" s="39">
        <v>84.174101963746722</v>
      </c>
      <c r="U889" s="39">
        <v>8610.3350931797304</v>
      </c>
      <c r="V889" s="39">
        <v>2.5858540175482125E-2</v>
      </c>
      <c r="W889" s="39">
        <v>11.285855169143119</v>
      </c>
      <c r="X889" s="39">
        <v>6.17133429020401</v>
      </c>
      <c r="Y889" s="39">
        <v>1.4441628271445575</v>
      </c>
      <c r="Z889" s="39">
        <v>1538.2421225027767</v>
      </c>
      <c r="AA889" s="39">
        <v>790.62641158648887</v>
      </c>
      <c r="AB889" s="39">
        <v>489.32346065010825</v>
      </c>
      <c r="AC889" s="39">
        <v>1.979520476791685</v>
      </c>
      <c r="AD889" s="39">
        <v>8.4855917902489217</v>
      </c>
      <c r="AE889" s="39">
        <v>2.0241160305772714E-2</v>
      </c>
      <c r="AF889" s="39">
        <v>0.1633724022087229</v>
      </c>
      <c r="AG889" s="39">
        <v>7.2998042435217639E-2</v>
      </c>
      <c r="AH889" s="39">
        <v>7.2998042435217639E-2</v>
      </c>
      <c r="AI889" s="39">
        <v>1.5866925238781669E-2</v>
      </c>
      <c r="AJ889" s="39">
        <v>0</v>
      </c>
      <c r="AK889" s="39">
        <v>1.8669846336889799</v>
      </c>
      <c r="AL889" s="39">
        <v>12.010327744924901</v>
      </c>
      <c r="AM889" s="39">
        <v>60.657141699795716</v>
      </c>
      <c r="AN889" s="39">
        <v>6.9706333687376345</v>
      </c>
      <c r="AO889" s="39">
        <v>6.2668558403155554</v>
      </c>
      <c r="AP889" s="39">
        <v>34.452119760176636</v>
      </c>
      <c r="AQ889" s="4">
        <v>4.0243800433373895</v>
      </c>
      <c r="AR889" s="39">
        <v>16468.725357818261</v>
      </c>
      <c r="AS889" s="39">
        <v>4884.2120271418435</v>
      </c>
      <c r="AT889" s="39">
        <v>8629.2623040063972</v>
      </c>
      <c r="AU889" s="39">
        <v>2828.6571070064147</v>
      </c>
      <c r="AV889" s="39">
        <v>126.59391966360052</v>
      </c>
      <c r="AW889" s="39">
        <v>29.657498810757343</v>
      </c>
      <c r="AX889" s="39">
        <v>52.397876074299788</v>
      </c>
      <c r="AY889" s="39">
        <v>17.175932232445394</v>
      </c>
      <c r="AZ889" s="39">
        <v>0.76869288249744294</v>
      </c>
      <c r="BA889" s="39">
        <v>18.607444628402128</v>
      </c>
      <c r="BB889" s="39">
        <v>2174.0569973277184</v>
      </c>
      <c r="BC889" s="39">
        <v>2607.373483221977</v>
      </c>
      <c r="BD889" s="39">
        <v>84.174101963746722</v>
      </c>
      <c r="BE889" s="39">
        <v>0.38097127080068394</v>
      </c>
      <c r="BF889" s="39">
        <v>44.511929155539526</v>
      </c>
      <c r="BG889" s="39">
        <v>53.383707929398945</v>
      </c>
      <c r="BH889" s="39">
        <v>1.7233916442608646</v>
      </c>
      <c r="BI889" s="39">
        <v>758.37633689276515</v>
      </c>
      <c r="BJ889" s="39">
        <v>2235.3723350064424</v>
      </c>
      <c r="BK889" s="39">
        <v>777.745029686983</v>
      </c>
      <c r="BL889" s="39">
        <v>1112.7183255556533</v>
      </c>
      <c r="BM889" s="39">
        <v>15.527096953990219</v>
      </c>
      <c r="BN889" s="39">
        <v>45.767307450707534</v>
      </c>
      <c r="BO889" s="39">
        <v>15.92365411994831</v>
      </c>
      <c r="BP889" s="39">
        <v>22.781941475353943</v>
      </c>
      <c r="BQ889" s="39">
        <v>18.927210826667167</v>
      </c>
      <c r="BR889" s="39">
        <v>99.780662469631039</v>
      </c>
      <c r="BS889" s="39">
        <v>0.21933753036895906</v>
      </c>
      <c r="BT889" s="39">
        <v>1.6735646411791899E-2</v>
      </c>
      <c r="BU889" s="39">
        <v>27.950592160080287</v>
      </c>
      <c r="BV889" s="39">
        <v>17.298790278895357</v>
      </c>
      <c r="BW889" s="39">
        <v>6.9980927412111246E-2</v>
      </c>
      <c r="BX889" s="39">
        <v>0.29998658265190992</v>
      </c>
      <c r="BY889" s="39">
        <v>0.18361356251449562</v>
      </c>
      <c r="BZ889" s="39">
        <v>0.14599608487043528</v>
      </c>
      <c r="CA889" s="39">
        <v>1.5866925238781669E-2</v>
      </c>
      <c r="CB889" s="39">
        <v>1.8669846336889799</v>
      </c>
      <c r="CC889" s="39">
        <v>79.638102813458246</v>
      </c>
      <c r="CD889" s="39">
        <v>44.743355643829581</v>
      </c>
      <c r="CE889" s="39">
        <v>0.14504137560667529</v>
      </c>
      <c r="CF889" s="39">
        <v>0.1153263010248773</v>
      </c>
      <c r="CG889" s="39">
        <v>1.2533718270944632E-2</v>
      </c>
      <c r="CH889" s="39">
        <v>1.4747822317613197</v>
      </c>
      <c r="CI889" s="39">
        <v>62.908315837823409</v>
      </c>
      <c r="CJ889" s="39">
        <v>35.344000535512777</v>
      </c>
      <c r="CK889" s="3"/>
    </row>
    <row r="890" spans="1:89" ht="13.5" customHeight="1" x14ac:dyDescent="0.3">
      <c r="A890" s="55" t="s">
        <v>707</v>
      </c>
      <c r="B890" s="55" t="s">
        <v>736</v>
      </c>
      <c r="C890" s="56"/>
      <c r="D890" s="3" t="s">
        <v>675</v>
      </c>
      <c r="E890" s="3" t="s">
        <v>676</v>
      </c>
      <c r="F890" s="3">
        <v>3</v>
      </c>
      <c r="G890" s="3" t="s">
        <v>87</v>
      </c>
      <c r="H890" s="39">
        <v>0</v>
      </c>
      <c r="I890" s="39">
        <v>20.095087621097271</v>
      </c>
      <c r="J890" s="39">
        <v>84.714498817570245</v>
      </c>
      <c r="K890" s="39">
        <v>74.880067502342229</v>
      </c>
      <c r="L890" s="39">
        <v>6481.2075771579894</v>
      </c>
      <c r="M890" s="39">
        <v>1949.4472905046925</v>
      </c>
      <c r="N890" s="39">
        <v>3138.6064788532613</v>
      </c>
      <c r="O890" s="39">
        <v>53.185778156859016</v>
      </c>
      <c r="P890" s="39">
        <v>1.6515998141683825E-2</v>
      </c>
      <c r="Q890" s="39">
        <v>60.096131988753505</v>
      </c>
      <c r="R890" s="39">
        <v>0.79483005930756001</v>
      </c>
      <c r="S890" s="39">
        <v>0.12453363758207039</v>
      </c>
      <c r="T890" s="39">
        <v>37.314337094008351</v>
      </c>
      <c r="U890" s="39">
        <v>66.278182918523413</v>
      </c>
      <c r="V890" s="39">
        <v>6.3618150230320969E-2</v>
      </c>
      <c r="W890" s="39">
        <v>5.2182347512992319E-2</v>
      </c>
      <c r="X890" s="39">
        <v>9.5514943150415525E-3</v>
      </c>
      <c r="Y890" s="39">
        <v>1.5808697733670812E-2</v>
      </c>
      <c r="Z890" s="39">
        <v>401.17133057143224</v>
      </c>
      <c r="AA890" s="39">
        <v>341.93152644761835</v>
      </c>
      <c r="AB890" s="39">
        <v>712.3065319529511</v>
      </c>
      <c r="AC890" s="39">
        <v>6.8653807630178054</v>
      </c>
      <c r="AD890" s="39">
        <v>2.910500694027105</v>
      </c>
      <c r="AE890" s="39">
        <v>0.30746846184515048</v>
      </c>
      <c r="AF890" s="39">
        <v>0.38101024466414657</v>
      </c>
      <c r="AG890" s="39">
        <v>0</v>
      </c>
      <c r="AH890" s="39">
        <v>0</v>
      </c>
      <c r="AI890" s="39">
        <v>5.804523843365849E-2</v>
      </c>
      <c r="AJ890" s="39">
        <v>5.3974474495841841E-2</v>
      </c>
      <c r="AK890" s="39">
        <v>57.558578037933742</v>
      </c>
      <c r="AL890" s="39">
        <v>52.860097519912706</v>
      </c>
      <c r="AM890" s="39">
        <v>481.88969528149931</v>
      </c>
      <c r="AN890" s="39">
        <v>23.788788780579694</v>
      </c>
      <c r="AO890" s="39">
        <v>5.5941158502850943</v>
      </c>
      <c r="AP890" s="39">
        <v>21.44175142704913</v>
      </c>
      <c r="AQ890" s="4">
        <v>8.7560249715776129E-3</v>
      </c>
      <c r="AR890" s="39">
        <v>14076.030022770641</v>
      </c>
      <c r="AS890" s="39">
        <v>11900.483127391606</v>
      </c>
      <c r="AT890" s="39">
        <v>66.419343608315458</v>
      </c>
      <c r="AU890" s="39">
        <v>1465.1852704290466</v>
      </c>
      <c r="AV890" s="39">
        <v>643.94228134167008</v>
      </c>
      <c r="AW890" s="39">
        <v>84.5443147545176</v>
      </c>
      <c r="AX890" s="39">
        <v>0.47186133803970015</v>
      </c>
      <c r="AY890" s="39">
        <v>10.409080316387733</v>
      </c>
      <c r="AZ890" s="39">
        <v>4.574743591054947</v>
      </c>
      <c r="BA890" s="39">
        <v>104.80958643866751</v>
      </c>
      <c r="BB890" s="39">
        <v>11697.327192175146</v>
      </c>
      <c r="BC890" s="39">
        <v>61.032011683784816</v>
      </c>
      <c r="BD890" s="39">
        <v>37.314337094008351</v>
      </c>
      <c r="BE890" s="39">
        <v>0.88071707103575447</v>
      </c>
      <c r="BF890" s="39">
        <v>98.292876574490904</v>
      </c>
      <c r="BG890" s="39">
        <v>0.51285322646528586</v>
      </c>
      <c r="BH890" s="39">
        <v>0.31355312800806479</v>
      </c>
      <c r="BI890" s="39">
        <v>112.21092059449226</v>
      </c>
      <c r="BJ890" s="39">
        <v>6561.3987967678404</v>
      </c>
      <c r="BK890" s="39">
        <v>2034.9566193815704</v>
      </c>
      <c r="BL890" s="39">
        <v>3191.9167906477023</v>
      </c>
      <c r="BM890" s="39">
        <v>0.94291063138616538</v>
      </c>
      <c r="BN890" s="39">
        <v>55.135566569270814</v>
      </c>
      <c r="BO890" s="39">
        <v>17.099781560108813</v>
      </c>
      <c r="BP890" s="39">
        <v>26.8217412392342</v>
      </c>
      <c r="BQ890" s="39">
        <v>0.14116068979202565</v>
      </c>
      <c r="BR890" s="39">
        <v>99.787470513673711</v>
      </c>
      <c r="BS890" s="39">
        <v>0.21252948632625879</v>
      </c>
      <c r="BT890" s="39">
        <v>2.3801345925513813E-2</v>
      </c>
      <c r="BU890" s="39">
        <v>23.337084623263475</v>
      </c>
      <c r="BV890" s="39">
        <v>48.61545814915052</v>
      </c>
      <c r="BW890" s="39">
        <v>0.46856741611983532</v>
      </c>
      <c r="BX890" s="39">
        <v>0.19864386796454966</v>
      </c>
      <c r="BY890" s="39">
        <v>0.68847870650929699</v>
      </c>
      <c r="BZ890" s="39">
        <v>0</v>
      </c>
      <c r="CA890" s="39">
        <v>0.11201971292950033</v>
      </c>
      <c r="CB890" s="39">
        <v>57.558578037933742</v>
      </c>
      <c r="CC890" s="39">
        <v>558.53858158199171</v>
      </c>
      <c r="CD890" s="39">
        <v>27.044623302305805</v>
      </c>
      <c r="CE890" s="39">
        <v>0.10691621383749396</v>
      </c>
      <c r="CF890" s="39">
        <v>0</v>
      </c>
      <c r="CG890" s="39">
        <v>1.7395924475731645E-2</v>
      </c>
      <c r="CH890" s="39">
        <v>8.938468509632413</v>
      </c>
      <c r="CI890" s="39">
        <v>86.737367271219142</v>
      </c>
      <c r="CJ890" s="39">
        <v>4.1998520808352025</v>
      </c>
      <c r="CK890" s="3"/>
    </row>
    <row r="891" spans="1:89" ht="13.5" customHeight="1" x14ac:dyDescent="0.3">
      <c r="A891" s="55" t="s">
        <v>707</v>
      </c>
      <c r="B891" s="55" t="s">
        <v>736</v>
      </c>
      <c r="C891" s="56"/>
      <c r="D891" s="3" t="s">
        <v>675</v>
      </c>
      <c r="E891" s="3" t="s">
        <v>676</v>
      </c>
      <c r="F891" s="3">
        <v>1</v>
      </c>
      <c r="G891" s="3" t="s">
        <v>87</v>
      </c>
      <c r="H891" s="39">
        <v>0</v>
      </c>
      <c r="I891" s="39">
        <v>17.681395981895253</v>
      </c>
      <c r="J891" s="39">
        <v>114.33892423525458</v>
      </c>
      <c r="K891" s="39">
        <v>203.05115849681565</v>
      </c>
      <c r="L891" s="39">
        <v>6548.2301925975144</v>
      </c>
      <c r="M891" s="39">
        <v>1771.3653036953333</v>
      </c>
      <c r="N891" s="39">
        <v>6692.2024944508521</v>
      </c>
      <c r="O891" s="39">
        <v>40.724062961216035</v>
      </c>
      <c r="P891" s="39">
        <v>0.89901339294115024</v>
      </c>
      <c r="Q891" s="39">
        <v>75.723759697817485</v>
      </c>
      <c r="R891" s="39">
        <v>1.1547171021682416</v>
      </c>
      <c r="S891" s="39">
        <v>0</v>
      </c>
      <c r="T891" s="39">
        <v>44.459256734504123</v>
      </c>
      <c r="U891" s="39">
        <v>106.93693281110518</v>
      </c>
      <c r="V891" s="39">
        <v>0</v>
      </c>
      <c r="W891" s="39">
        <v>0</v>
      </c>
      <c r="X891" s="39">
        <v>3.2871876735550767E-2</v>
      </c>
      <c r="Y891" s="39">
        <v>5.3200537348325583E-2</v>
      </c>
      <c r="Z891" s="39">
        <v>691.14153989992496</v>
      </c>
      <c r="AA891" s="39">
        <v>557.8665007969521</v>
      </c>
      <c r="AB891" s="39">
        <v>758.79165253956728</v>
      </c>
      <c r="AC891" s="39">
        <v>3.509335877081567</v>
      </c>
      <c r="AD891" s="39">
        <v>2.7877497530940842</v>
      </c>
      <c r="AE891" s="39">
        <v>0.11174227161299964</v>
      </c>
      <c r="AF891" s="39">
        <v>0.11174227161299964</v>
      </c>
      <c r="AG891" s="39">
        <v>0</v>
      </c>
      <c r="AH891" s="39">
        <v>0.19438384662736091</v>
      </c>
      <c r="AI891" s="39">
        <v>0</v>
      </c>
      <c r="AJ891" s="39">
        <v>0.39868385541143564</v>
      </c>
      <c r="AK891" s="39">
        <v>107.41139561921314</v>
      </c>
      <c r="AL891" s="39">
        <v>93.327196396242272</v>
      </c>
      <c r="AM891" s="39">
        <v>386.62686923548443</v>
      </c>
      <c r="AN891" s="39">
        <v>34.251500377767321</v>
      </c>
      <c r="AO891" s="39">
        <v>11.770349541689832</v>
      </c>
      <c r="AP891" s="39">
        <v>22.501101227387416</v>
      </c>
      <c r="AQ891" s="4">
        <v>0.47312506236724688</v>
      </c>
      <c r="AR891" s="39">
        <v>18288.128153143538</v>
      </c>
      <c r="AS891" s="39">
        <v>15509.830279346312</v>
      </c>
      <c r="AT891" s="39">
        <v>107.02300522518907</v>
      </c>
      <c r="AU891" s="39">
        <v>2014.0967788666201</v>
      </c>
      <c r="AV891" s="39">
        <v>657.17808970541648</v>
      </c>
      <c r="AW891" s="39">
        <v>84.80818894896214</v>
      </c>
      <c r="AX891" s="39">
        <v>0.58520480788949925</v>
      </c>
      <c r="AY891" s="39">
        <v>11.013137932984234</v>
      </c>
      <c r="AZ891" s="39">
        <v>3.5934683101641238</v>
      </c>
      <c r="BA891" s="39">
        <v>132.02032021714984</v>
      </c>
      <c r="BB891" s="39">
        <v>15255.573212201731</v>
      </c>
      <c r="BC891" s="39">
        <v>77.777490192926876</v>
      </c>
      <c r="BD891" s="39">
        <v>44.459256734504123</v>
      </c>
      <c r="BE891" s="39">
        <v>0.85120415787498904</v>
      </c>
      <c r="BF891" s="39">
        <v>98.360671505972803</v>
      </c>
      <c r="BG891" s="39">
        <v>0.50147221982499313</v>
      </c>
      <c r="BH891" s="39">
        <v>0.28665211632720672</v>
      </c>
      <c r="BI891" s="39">
        <v>248.40942862426093</v>
      </c>
      <c r="BJ891" s="39">
        <v>6641.6353482772274</v>
      </c>
      <c r="BK891" s="39">
        <v>1886.8589450327561</v>
      </c>
      <c r="BL891" s="39">
        <v>6732.9265574120682</v>
      </c>
      <c r="BM891" s="39">
        <v>1.6016257054408629</v>
      </c>
      <c r="BN891" s="39">
        <v>42.822102038869957</v>
      </c>
      <c r="BO891" s="39">
        <v>12.165567972367786</v>
      </c>
      <c r="BP891" s="39">
        <v>43.410704283321394</v>
      </c>
      <c r="BQ891" s="39">
        <v>8.607241408387635E-2</v>
      </c>
      <c r="BR891" s="39">
        <v>99.919575782886326</v>
      </c>
      <c r="BS891" s="39">
        <v>8.042421711366618E-2</v>
      </c>
      <c r="BT891" s="39">
        <v>4.9709440728547431E-2</v>
      </c>
      <c r="BU891" s="39">
        <v>27.698098058171603</v>
      </c>
      <c r="BV891" s="39">
        <v>37.674041312282782</v>
      </c>
      <c r="BW891" s="39">
        <v>0.17423869170062192</v>
      </c>
      <c r="BX891" s="39">
        <v>0.13841190663453706</v>
      </c>
      <c r="BY891" s="39">
        <v>0.22348454322599928</v>
      </c>
      <c r="BZ891" s="39">
        <v>0.19438384662736091</v>
      </c>
      <c r="CA891" s="39">
        <v>0.39868385541143564</v>
      </c>
      <c r="CB891" s="39">
        <v>107.41139561921314</v>
      </c>
      <c r="CC891" s="39">
        <v>514.20556600949408</v>
      </c>
      <c r="CD891" s="39">
        <v>34.744575831444493</v>
      </c>
      <c r="CE891" s="39">
        <v>3.4006694186377605E-2</v>
      </c>
      <c r="CF891" s="39">
        <v>2.9578564725810393E-2</v>
      </c>
      <c r="CG891" s="39">
        <v>6.0666029750040477E-2</v>
      </c>
      <c r="CH891" s="39">
        <v>16.344336079031617</v>
      </c>
      <c r="CI891" s="39">
        <v>78.244478028777465</v>
      </c>
      <c r="CJ891" s="39">
        <v>5.2869346035286924</v>
      </c>
      <c r="CK891" s="3"/>
    </row>
    <row r="892" spans="1:89" ht="13.5" customHeight="1" x14ac:dyDescent="0.3">
      <c r="A892" s="55" t="s">
        <v>707</v>
      </c>
      <c r="B892" s="55" t="s">
        <v>736</v>
      </c>
      <c r="C892" s="56"/>
      <c r="D892" s="3" t="s">
        <v>675</v>
      </c>
      <c r="E892" s="3" t="s">
        <v>676</v>
      </c>
      <c r="F892" s="3">
        <v>2</v>
      </c>
      <c r="G892" s="3" t="s">
        <v>87</v>
      </c>
      <c r="H892" s="39">
        <v>274.82239584027712</v>
      </c>
      <c r="I892" s="39">
        <v>149.89704316258462</v>
      </c>
      <c r="J892" s="39">
        <v>336.43397540355363</v>
      </c>
      <c r="K892" s="39">
        <v>160.08109998363119</v>
      </c>
      <c r="L892" s="39">
        <v>4748.8809166951805</v>
      </c>
      <c r="M892" s="39">
        <v>1217.322088829919</v>
      </c>
      <c r="N892" s="39">
        <v>2504.6935018977765</v>
      </c>
      <c r="O892" s="39">
        <v>34.479765261991794</v>
      </c>
      <c r="P892" s="39">
        <v>1.2665345652258628</v>
      </c>
      <c r="Q892" s="39">
        <v>51.726376348476705</v>
      </c>
      <c r="R892" s="39">
        <v>1.8267491749607239</v>
      </c>
      <c r="S892" s="39">
        <v>0.78161064084527321</v>
      </c>
      <c r="T892" s="39">
        <v>67.159117286764044</v>
      </c>
      <c r="U892" s="39">
        <v>839.90287906643073</v>
      </c>
      <c r="V892" s="39">
        <v>7.8799425716329807E-2</v>
      </c>
      <c r="W892" s="39">
        <v>1.0376895441066705</v>
      </c>
      <c r="X892" s="39">
        <v>0.42690323436330702</v>
      </c>
      <c r="Y892" s="39">
        <v>0</v>
      </c>
      <c r="Z892" s="39">
        <v>647.94500002605412</v>
      </c>
      <c r="AA892" s="39">
        <v>642.03692749235199</v>
      </c>
      <c r="AB892" s="39">
        <v>845.41488281055604</v>
      </c>
      <c r="AC892" s="39">
        <v>4.6110466807117136</v>
      </c>
      <c r="AD892" s="39">
        <v>2.9476624527750594</v>
      </c>
      <c r="AE892" s="39">
        <v>4.5844797675677139E-2</v>
      </c>
      <c r="AF892" s="39">
        <v>0.26097172029711785</v>
      </c>
      <c r="AG892" s="39">
        <v>0.16558881186119856</v>
      </c>
      <c r="AH892" s="39">
        <v>7.0917576818987291E-2</v>
      </c>
      <c r="AI892" s="39">
        <v>9.1036214719899533E-2</v>
      </c>
      <c r="AJ892" s="39">
        <v>9.1784256191664665E-2</v>
      </c>
      <c r="AK892" s="39">
        <v>53.429311810493857</v>
      </c>
      <c r="AL892" s="39">
        <v>47.924381078633502</v>
      </c>
      <c r="AM892" s="39">
        <v>313.64837651308136</v>
      </c>
      <c r="AN892" s="39">
        <v>17.471856096033783</v>
      </c>
      <c r="AO892" s="39">
        <v>4.6988028088450138</v>
      </c>
      <c r="AP892" s="39">
        <v>12.902037993287905</v>
      </c>
      <c r="AQ892" s="4">
        <v>0.19876918723915965</v>
      </c>
      <c r="AR892" s="39">
        <v>12984.772644689436</v>
      </c>
      <c r="AS892" s="39">
        <v>9549.3711750911862</v>
      </c>
      <c r="AT892" s="39">
        <v>841.44627127061699</v>
      </c>
      <c r="AU892" s="39">
        <v>2142.955519462449</v>
      </c>
      <c r="AV892" s="39">
        <v>450.99967886517908</v>
      </c>
      <c r="AW892" s="39">
        <v>73.542844656557975</v>
      </c>
      <c r="AX892" s="39">
        <v>6.480254173836113</v>
      </c>
      <c r="AY892" s="39">
        <v>16.503604476578058</v>
      </c>
      <c r="AZ892" s="39">
        <v>3.4732966930278195</v>
      </c>
      <c r="BA892" s="39">
        <v>761.15341440641532</v>
      </c>
      <c r="BB892" s="39">
        <v>8665.4573726684994</v>
      </c>
      <c r="BC892" s="39">
        <v>55.601270729508563</v>
      </c>
      <c r="BD892" s="39">
        <v>67.159117286764044</v>
      </c>
      <c r="BE892" s="39">
        <v>7.9707176572194252</v>
      </c>
      <c r="BF892" s="39">
        <v>90.743748606941693</v>
      </c>
      <c r="BG892" s="39">
        <v>0.58225059755285535</v>
      </c>
      <c r="BH892" s="39">
        <v>0.70328313828604261</v>
      </c>
      <c r="BI892" s="39">
        <v>503.32914767589824</v>
      </c>
      <c r="BJ892" s="39">
        <v>4950.5043362062424</v>
      </c>
      <c r="BK892" s="39">
        <v>1555.5828134084334</v>
      </c>
      <c r="BL892" s="39">
        <v>2539.9548778006138</v>
      </c>
      <c r="BM892" s="39">
        <v>5.2708093386169175</v>
      </c>
      <c r="BN892" s="39">
        <v>51.84115524925096</v>
      </c>
      <c r="BO892" s="39">
        <v>16.289897888418597</v>
      </c>
      <c r="BP892" s="39">
        <v>26.598137523713543</v>
      </c>
      <c r="BQ892" s="39">
        <v>1.5433922041863073</v>
      </c>
      <c r="BR892" s="39">
        <v>99.816578638840994</v>
      </c>
      <c r="BS892" s="39">
        <v>0.1834213611590107</v>
      </c>
      <c r="BT892" s="39">
        <v>0</v>
      </c>
      <c r="BU892" s="39">
        <v>29.96034783089684</v>
      </c>
      <c r="BV892" s="39">
        <v>39.450883377300549</v>
      </c>
      <c r="BW892" s="39">
        <v>0.21517230007034277</v>
      </c>
      <c r="BX892" s="39">
        <v>0.13755126627707456</v>
      </c>
      <c r="BY892" s="39">
        <v>0.30681651797279497</v>
      </c>
      <c r="BZ892" s="39">
        <v>0.23650638868018586</v>
      </c>
      <c r="CA892" s="39">
        <v>0.1828204709115642</v>
      </c>
      <c r="CB892" s="39">
        <v>53.429311810493857</v>
      </c>
      <c r="CC892" s="39">
        <v>379.04461368774867</v>
      </c>
      <c r="CD892" s="39">
        <v>17.799609989372076</v>
      </c>
      <c r="CE892" s="39">
        <v>6.8030318501515849E-2</v>
      </c>
      <c r="CF892" s="39">
        <v>5.2440478289317492E-2</v>
      </c>
      <c r="CG892" s="39">
        <v>4.0536718645029501E-2</v>
      </c>
      <c r="CH892" s="39">
        <v>11.846862495542021</v>
      </c>
      <c r="CI892" s="39">
        <v>84.045428733234075</v>
      </c>
      <c r="CJ892" s="39">
        <v>3.9467012557880459</v>
      </c>
      <c r="CK892" s="3"/>
    </row>
    <row r="893" spans="1:89" ht="13.5" customHeight="1" x14ac:dyDescent="0.3">
      <c r="A893" s="55" t="s">
        <v>707</v>
      </c>
      <c r="B893" s="55" t="s">
        <v>736</v>
      </c>
      <c r="C893" s="56"/>
      <c r="D893" s="3" t="s">
        <v>677</v>
      </c>
      <c r="E893" s="3" t="s">
        <v>678</v>
      </c>
      <c r="F893" s="3">
        <v>1</v>
      </c>
      <c r="G893" s="3" t="s">
        <v>87</v>
      </c>
      <c r="H893" s="39">
        <v>1074.0627638144458</v>
      </c>
      <c r="I893" s="39">
        <v>955.70303165136988</v>
      </c>
      <c r="J893" s="39">
        <v>2502.9811561671409</v>
      </c>
      <c r="K893" s="39">
        <v>2259.2617411877404</v>
      </c>
      <c r="L893" s="39">
        <v>3460.0177087073134</v>
      </c>
      <c r="M893" s="39">
        <v>21.472707701048037</v>
      </c>
      <c r="N893" s="39">
        <v>203.34139860587919</v>
      </c>
      <c r="O893" s="39">
        <v>1.3706171299845278</v>
      </c>
      <c r="P893" s="39">
        <v>8.559728682412306</v>
      </c>
      <c r="Q893" s="39">
        <v>20.949009158424005</v>
      </c>
      <c r="R893" s="39">
        <v>0.2783375656920925</v>
      </c>
      <c r="S893" s="39">
        <v>1.0932929561781122</v>
      </c>
      <c r="T893" s="39">
        <v>266.65460745786203</v>
      </c>
      <c r="U893" s="39">
        <v>10134.03912099296</v>
      </c>
      <c r="V893" s="39">
        <v>9.537187587425662E-2</v>
      </c>
      <c r="W893" s="39">
        <v>6.96448752288648</v>
      </c>
      <c r="X893" s="39">
        <v>5.250179352447641</v>
      </c>
      <c r="Y893" s="39">
        <v>0</v>
      </c>
      <c r="Z893" s="39">
        <v>895.48498190621069</v>
      </c>
      <c r="AA893" s="39">
        <v>3429.8720804753079</v>
      </c>
      <c r="AB893" s="39">
        <v>590.29167164896103</v>
      </c>
      <c r="AC893" s="39">
        <v>1.5876522378808029</v>
      </c>
      <c r="AD893" s="39">
        <v>5.3350745722796251</v>
      </c>
      <c r="AE893" s="39">
        <v>0.46501007510893649</v>
      </c>
      <c r="AF893" s="39">
        <v>0.25674303977617574</v>
      </c>
      <c r="AG893" s="39">
        <v>0</v>
      </c>
      <c r="AH893" s="39">
        <v>0.98793487523734047</v>
      </c>
      <c r="AI893" s="39">
        <v>1.3397891040805585</v>
      </c>
      <c r="AJ893" s="39">
        <v>1.3262185760946907</v>
      </c>
      <c r="AK893" s="39">
        <v>198.81308692146249</v>
      </c>
      <c r="AL893" s="39">
        <v>9.8960673012941509</v>
      </c>
      <c r="AM893" s="39">
        <v>60.977145262700468</v>
      </c>
      <c r="AN893" s="39">
        <v>9.8211273917353559</v>
      </c>
      <c r="AO893" s="39">
        <v>2.4664919404120096</v>
      </c>
      <c r="AP893" s="39">
        <v>6.5990202202637187</v>
      </c>
      <c r="AQ893" s="4">
        <v>0.28133190293187027</v>
      </c>
      <c r="AR893" s="39">
        <v>26137.896687981396</v>
      </c>
      <c r="AS893" s="39">
        <v>10775.746100785491</v>
      </c>
      <c r="AT893" s="39">
        <v>10146.349159744168</v>
      </c>
      <c r="AU893" s="39">
        <v>4922.5714608406406</v>
      </c>
      <c r="AV893" s="39">
        <v>293.22996661109772</v>
      </c>
      <c r="AW893" s="39">
        <v>41.226523424665395</v>
      </c>
      <c r="AX893" s="39">
        <v>38.818537240640381</v>
      </c>
      <c r="AY893" s="39">
        <v>18.833081787732805</v>
      </c>
      <c r="AZ893" s="39">
        <v>1.1218575469614178</v>
      </c>
      <c r="BA893" s="39">
        <v>4532.7469516329566</v>
      </c>
      <c r="BB893" s="39">
        <v>5945.4641733319659</v>
      </c>
      <c r="BC893" s="39">
        <v>30.880368362706513</v>
      </c>
      <c r="BD893" s="39">
        <v>266.65460745786203</v>
      </c>
      <c r="BE893" s="39">
        <v>42.064344401196919</v>
      </c>
      <c r="BF893" s="39">
        <v>55.174501308067896</v>
      </c>
      <c r="BG893" s="39">
        <v>0.28657290245967754</v>
      </c>
      <c r="BH893" s="39">
        <v>2.4745813882755128</v>
      </c>
      <c r="BI893" s="39">
        <v>3608.5388411424601</v>
      </c>
      <c r="BJ893" s="39">
        <v>4436.6697495171074</v>
      </c>
      <c r="BK893" s="39">
        <v>2524.7322014338811</v>
      </c>
      <c r="BL893" s="39">
        <v>205.80530869204185</v>
      </c>
      <c r="BM893" s="39">
        <v>33.487600834242166</v>
      </c>
      <c r="BN893" s="39">
        <v>41.17273837023405</v>
      </c>
      <c r="BO893" s="39">
        <v>23.429766976876362</v>
      </c>
      <c r="BP893" s="39">
        <v>1.9098938186474141</v>
      </c>
      <c r="BQ893" s="39">
        <v>12.310038751208378</v>
      </c>
      <c r="BR893" s="39">
        <v>99.878675190875072</v>
      </c>
      <c r="BS893" s="39">
        <v>0.1213248091249283</v>
      </c>
      <c r="BT893" s="39">
        <v>0</v>
      </c>
      <c r="BU893" s="39">
        <v>69.676430454289019</v>
      </c>
      <c r="BV893" s="39">
        <v>11.991530775018051</v>
      </c>
      <c r="BW893" s="39">
        <v>3.2252497510918313E-2</v>
      </c>
      <c r="BX893" s="39">
        <v>0.1083798298251325</v>
      </c>
      <c r="BY893" s="39">
        <v>0.72175311488511218</v>
      </c>
      <c r="BZ893" s="39">
        <v>0.98793487523734047</v>
      </c>
      <c r="CA893" s="39">
        <v>2.666007680175249</v>
      </c>
      <c r="CB893" s="39">
        <v>198.81308692146249</v>
      </c>
      <c r="CC893" s="39">
        <v>80.694339955729973</v>
      </c>
      <c r="CD893" s="39">
        <v>9.3468440636075982</v>
      </c>
      <c r="CE893" s="39">
        <v>0.24613893430692643</v>
      </c>
      <c r="CF893" s="39">
        <v>0.33691470440591409</v>
      </c>
      <c r="CG893" s="39">
        <v>0.90918663975128322</v>
      </c>
      <c r="CH893" s="39">
        <v>67.801080912423402</v>
      </c>
      <c r="CI893" s="39">
        <v>27.519131447691532</v>
      </c>
      <c r="CJ893" s="39">
        <v>3.1875473614209566</v>
      </c>
      <c r="CK893" s="3"/>
    </row>
    <row r="894" spans="1:89" ht="13.5" customHeight="1" x14ac:dyDescent="0.3">
      <c r="A894" s="55" t="s">
        <v>707</v>
      </c>
      <c r="B894" s="55" t="s">
        <v>736</v>
      </c>
      <c r="C894" s="56"/>
      <c r="D894" s="3" t="s">
        <v>677</v>
      </c>
      <c r="E894" s="3" t="s">
        <v>678</v>
      </c>
      <c r="F894" s="3">
        <v>2</v>
      </c>
      <c r="G894" s="3" t="s">
        <v>87</v>
      </c>
      <c r="H894" s="39">
        <v>2724.0307860269154</v>
      </c>
      <c r="I894" s="39">
        <v>1344.1003605172777</v>
      </c>
      <c r="J894" s="39">
        <v>2985.6862848956771</v>
      </c>
      <c r="K894" s="39">
        <v>2855.6874472735635</v>
      </c>
      <c r="L894" s="39">
        <v>2723.4710513896821</v>
      </c>
      <c r="M894" s="39">
        <v>16.866126108807293</v>
      </c>
      <c r="N894" s="39">
        <v>112.18661835296635</v>
      </c>
      <c r="O894" s="39">
        <v>1.633136223241386</v>
      </c>
      <c r="P894" s="39">
        <v>8.1753896255577789</v>
      </c>
      <c r="Q894" s="39">
        <v>10.295783049678214</v>
      </c>
      <c r="R894" s="39">
        <v>0.41054417979773428</v>
      </c>
      <c r="S894" s="39">
        <v>7.3009917500438809E-2</v>
      </c>
      <c r="T894" s="39">
        <v>193.01085619384023</v>
      </c>
      <c r="U894" s="39">
        <v>4449.3945713024077</v>
      </c>
      <c r="V894" s="39">
        <v>0.10015791758348674</v>
      </c>
      <c r="W894" s="39">
        <v>3.0116698100498454</v>
      </c>
      <c r="X894" s="39">
        <v>2.3400803807984194</v>
      </c>
      <c r="Y894" s="39">
        <v>0.95453601419012957</v>
      </c>
      <c r="Z894" s="39">
        <v>415.62402574883788</v>
      </c>
      <c r="AA894" s="39">
        <v>1997.3152265166793</v>
      </c>
      <c r="AB894" s="39">
        <v>421.25706569269767</v>
      </c>
      <c r="AC894" s="39">
        <v>5.6914147382088611</v>
      </c>
      <c r="AD894" s="39">
        <v>2.5548514350902058</v>
      </c>
      <c r="AE894" s="39">
        <v>0.3880591115897124</v>
      </c>
      <c r="AF894" s="39">
        <v>0.25554203549857263</v>
      </c>
      <c r="AG894" s="39">
        <v>1.4175740806854693</v>
      </c>
      <c r="AH894" s="39">
        <v>0</v>
      </c>
      <c r="AI894" s="39">
        <v>0.4855994865555095</v>
      </c>
      <c r="AJ894" s="39">
        <v>0</v>
      </c>
      <c r="AK894" s="39">
        <v>141.39248001042935</v>
      </c>
      <c r="AL894" s="39">
        <v>5.6712920768015556</v>
      </c>
      <c r="AM894" s="39">
        <v>74.626633788363634</v>
      </c>
      <c r="AN894" s="39">
        <v>4.8791494511281241</v>
      </c>
      <c r="AO894" s="39">
        <v>0.98721830653110276</v>
      </c>
      <c r="AP894" s="39">
        <v>5.5289727386883776</v>
      </c>
      <c r="AQ894" s="4">
        <v>9.136050012827264E-2</v>
      </c>
      <c r="AR894" s="39">
        <v>20509.594874897444</v>
      </c>
      <c r="AS894" s="39">
        <v>12975.627393754503</v>
      </c>
      <c r="AT894" s="39">
        <v>4455.8010154250296</v>
      </c>
      <c r="AU894" s="39">
        <v>2842.4425841315142</v>
      </c>
      <c r="AV894" s="39">
        <v>235.72388158639967</v>
      </c>
      <c r="AW894" s="39">
        <v>63.266132134262278</v>
      </c>
      <c r="AX894" s="39">
        <v>21.725446273337521</v>
      </c>
      <c r="AY894" s="39">
        <v>13.859086936965777</v>
      </c>
      <c r="AZ894" s="39">
        <v>1.1493346554344281</v>
      </c>
      <c r="BA894" s="39">
        <v>7053.8174314398702</v>
      </c>
      <c r="BB894" s="39">
        <v>5709.8443793482611</v>
      </c>
      <c r="BC894" s="39">
        <v>18.954726772534165</v>
      </c>
      <c r="BD894" s="39">
        <v>193.01085619384023</v>
      </c>
      <c r="BE894" s="39">
        <v>54.362052927283123</v>
      </c>
      <c r="BF894" s="39">
        <v>44.004379950803411</v>
      </c>
      <c r="BG894" s="39">
        <v>0.14607946265209151</v>
      </c>
      <c r="BH894" s="39">
        <v>1.4874876592614028</v>
      </c>
      <c r="BI894" s="39">
        <v>5780.9044791198767</v>
      </c>
      <c r="BJ894" s="39">
        <v>4077.8671949566378</v>
      </c>
      <c r="BK894" s="39">
        <v>3002.9629551842822</v>
      </c>
      <c r="BL894" s="39">
        <v>113.89276449370817</v>
      </c>
      <c r="BM894" s="39">
        <v>44.552022832455656</v>
      </c>
      <c r="BN894" s="39">
        <v>31.427129272526876</v>
      </c>
      <c r="BO894" s="39">
        <v>23.143104098609395</v>
      </c>
      <c r="BP894" s="39">
        <v>0.87774379640808453</v>
      </c>
      <c r="BQ894" s="39">
        <v>6.4064441226218811</v>
      </c>
      <c r="BR894" s="39">
        <v>99.856222391878717</v>
      </c>
      <c r="BS894" s="39">
        <v>0.14377760812128151</v>
      </c>
      <c r="BT894" s="39">
        <v>2.1422321393745593E-2</v>
      </c>
      <c r="BU894" s="39">
        <v>70.267566270892445</v>
      </c>
      <c r="BV894" s="39">
        <v>14.820248895947687</v>
      </c>
      <c r="BW894" s="39">
        <v>0.20022971686331625</v>
      </c>
      <c r="BX894" s="39">
        <v>8.9882253008492008E-2</v>
      </c>
      <c r="BY894" s="39">
        <v>0.64360114708828497</v>
      </c>
      <c r="BZ894" s="39">
        <v>1.4175740806854693</v>
      </c>
      <c r="CA894" s="39">
        <v>0.4855994865555095</v>
      </c>
      <c r="CB894" s="39">
        <v>141.39248001042935</v>
      </c>
      <c r="CC894" s="39">
        <v>85.177075316293312</v>
      </c>
      <c r="CD894" s="39">
        <v>6.6075515453477536</v>
      </c>
      <c r="CE894" s="39">
        <v>0.27303179582692655</v>
      </c>
      <c r="CF894" s="39">
        <v>0.60137058288083856</v>
      </c>
      <c r="CG894" s="39">
        <v>0.20600351703334865</v>
      </c>
      <c r="CH894" s="39">
        <v>59.982246626379641</v>
      </c>
      <c r="CI894" s="39">
        <v>36.134257905079259</v>
      </c>
      <c r="CJ894" s="39">
        <v>2.8030895727999852</v>
      </c>
      <c r="CK894" s="3"/>
    </row>
    <row r="895" spans="1:89" ht="13.5" customHeight="1" x14ac:dyDescent="0.3">
      <c r="A895" s="55" t="s">
        <v>707</v>
      </c>
      <c r="B895" s="55" t="s">
        <v>736</v>
      </c>
      <c r="C895" s="56"/>
      <c r="D895" s="3" t="s">
        <v>677</v>
      </c>
      <c r="E895" s="3" t="s">
        <v>678</v>
      </c>
      <c r="F895" s="3">
        <v>3</v>
      </c>
      <c r="G895" s="3" t="s">
        <v>87</v>
      </c>
      <c r="H895" s="39">
        <v>187.56205744232173</v>
      </c>
      <c r="I895" s="39">
        <v>1134.0537796362619</v>
      </c>
      <c r="J895" s="39">
        <v>2238.8648726404062</v>
      </c>
      <c r="K895" s="39">
        <v>254.15904961576373</v>
      </c>
      <c r="L895" s="39">
        <v>2580.3703709882411</v>
      </c>
      <c r="M895" s="39">
        <v>10.653065749506061</v>
      </c>
      <c r="N895" s="39">
        <v>142.40569853899751</v>
      </c>
      <c r="O895" s="39">
        <v>2.685701612771497</v>
      </c>
      <c r="P895" s="39">
        <v>0.70282247231470574</v>
      </c>
      <c r="Q895" s="39">
        <v>10.861115330894297</v>
      </c>
      <c r="R895" s="39">
        <v>0.22348025370648575</v>
      </c>
      <c r="S895" s="39">
        <v>0.11546875329846035</v>
      </c>
      <c r="T895" s="39">
        <v>98.002117276214349</v>
      </c>
      <c r="U895" s="39">
        <v>2221.3294192617554</v>
      </c>
      <c r="V895" s="39">
        <v>5.4570819130960832E-2</v>
      </c>
      <c r="W895" s="39">
        <v>1.6501770544211884</v>
      </c>
      <c r="X895" s="39">
        <v>1.663396791933168</v>
      </c>
      <c r="Y895" s="39">
        <v>1.1180488465119641E-2</v>
      </c>
      <c r="Z895" s="39">
        <v>239.90207641464713</v>
      </c>
      <c r="AA895" s="39">
        <v>925.82743794457178</v>
      </c>
      <c r="AB895" s="39">
        <v>388.64491509092932</v>
      </c>
      <c r="AC895" s="39">
        <v>2.0203003219694571</v>
      </c>
      <c r="AD895" s="39">
        <v>3.4536288025521249</v>
      </c>
      <c r="AE895" s="39">
        <v>0</v>
      </c>
      <c r="AF895" s="39">
        <v>0</v>
      </c>
      <c r="AG895" s="39">
        <v>1.5870223439921329</v>
      </c>
      <c r="AH895" s="39">
        <v>3.3079129391402589</v>
      </c>
      <c r="AI895" s="39">
        <v>0</v>
      </c>
      <c r="AJ895" s="39">
        <v>0</v>
      </c>
      <c r="AK895" s="39">
        <v>92.437920963481076</v>
      </c>
      <c r="AL895" s="39">
        <v>2.7487783908047696</v>
      </c>
      <c r="AM895" s="39">
        <v>43.446461233714423</v>
      </c>
      <c r="AN895" s="39">
        <v>2.2722137136257499</v>
      </c>
      <c r="AO895" s="39">
        <v>0.56521480073583219</v>
      </c>
      <c r="AP895" s="39">
        <v>3.9305718513810715</v>
      </c>
      <c r="AQ895" s="4">
        <v>0</v>
      </c>
      <c r="AR895" s="39">
        <v>10595.512799537952</v>
      </c>
      <c r="AS895" s="39">
        <v>6660.6596003106979</v>
      </c>
      <c r="AT895" s="39">
        <v>2224.708744415706</v>
      </c>
      <c r="AU895" s="39">
        <v>1559.8483585746699</v>
      </c>
      <c r="AV895" s="39">
        <v>150.29609623687534</v>
      </c>
      <c r="AW895" s="39">
        <v>62.863022548575053</v>
      </c>
      <c r="AX895" s="39">
        <v>20.996706686180598</v>
      </c>
      <c r="AY895" s="39">
        <v>14.721782589349443</v>
      </c>
      <c r="AZ895" s="39">
        <v>1.4184881758948886</v>
      </c>
      <c r="BA895" s="39">
        <v>3560.4807097189896</v>
      </c>
      <c r="BB895" s="39">
        <v>2990.2738865052797</v>
      </c>
      <c r="BC895" s="39">
        <v>11.902886810213948</v>
      </c>
      <c r="BD895" s="39">
        <v>98.002117276214349</v>
      </c>
      <c r="BE895" s="39">
        <v>53.455377145424229</v>
      </c>
      <c r="BF895" s="39">
        <v>44.894560988611296</v>
      </c>
      <c r="BG895" s="39">
        <v>0.1787043254643837</v>
      </c>
      <c r="BH895" s="39">
        <v>1.4713575405000863</v>
      </c>
      <c r="BI895" s="39">
        <v>540.42604680661452</v>
      </c>
      <c r="BJ895" s="39">
        <v>3725.2852659553973</v>
      </c>
      <c r="BK895" s="39">
        <v>2249.7414186436185</v>
      </c>
      <c r="BL895" s="39">
        <v>145.20686890506749</v>
      </c>
      <c r="BM895" s="39">
        <v>8.1137016337151575</v>
      </c>
      <c r="BN895" s="39">
        <v>55.929674979661556</v>
      </c>
      <c r="BO895" s="39">
        <v>33.776555981612923</v>
      </c>
      <c r="BP895" s="39">
        <v>2.1800674050103699</v>
      </c>
      <c r="BQ895" s="39">
        <v>3.379325153950437</v>
      </c>
      <c r="BR895" s="39">
        <v>99.848100333923128</v>
      </c>
      <c r="BS895" s="39">
        <v>0.15189966607687236</v>
      </c>
      <c r="BT895" s="39">
        <v>5.0255964935563141E-4</v>
      </c>
      <c r="BU895" s="39">
        <v>59.353682225274618</v>
      </c>
      <c r="BV895" s="39">
        <v>24.915557525480121</v>
      </c>
      <c r="BW895" s="39">
        <v>0.12951902092685028</v>
      </c>
      <c r="BX895" s="39">
        <v>0.22140798389581404</v>
      </c>
      <c r="BY895" s="39">
        <v>0</v>
      </c>
      <c r="BZ895" s="39">
        <v>4.8949352831323916</v>
      </c>
      <c r="CA895" s="39">
        <v>0</v>
      </c>
      <c r="CB895" s="39">
        <v>92.437920963481076</v>
      </c>
      <c r="CC895" s="39">
        <v>48.467453338144942</v>
      </c>
      <c r="CD895" s="39">
        <v>4.4957866521169034</v>
      </c>
      <c r="CE895" s="39">
        <v>0</v>
      </c>
      <c r="CF895" s="39">
        <v>3.2568612264005115</v>
      </c>
      <c r="CG895" s="39">
        <v>0</v>
      </c>
      <c r="CH895" s="39">
        <v>61.503873538933156</v>
      </c>
      <c r="CI895" s="39">
        <v>32.247978857519648</v>
      </c>
      <c r="CJ895" s="39">
        <v>2.9912863771466718</v>
      </c>
      <c r="CK895" s="3"/>
    </row>
    <row r="896" spans="1:89" ht="13.5" customHeight="1" x14ac:dyDescent="0.3">
      <c r="A896" s="55" t="s">
        <v>707</v>
      </c>
      <c r="B896" s="55" t="s">
        <v>737</v>
      </c>
      <c r="C896" s="56"/>
      <c r="D896" s="3" t="s">
        <v>679</v>
      </c>
      <c r="E896" s="3" t="s">
        <v>680</v>
      </c>
      <c r="F896" s="3">
        <v>2</v>
      </c>
      <c r="G896" s="3" t="s">
        <v>87</v>
      </c>
      <c r="H896" s="39">
        <v>543.56572768821104</v>
      </c>
      <c r="I896" s="39">
        <v>513.86665081354374</v>
      </c>
      <c r="J896" s="39">
        <v>4860.9889485456661</v>
      </c>
      <c r="K896" s="39">
        <v>2246.2373336842265</v>
      </c>
      <c r="L896" s="39">
        <v>3778.5160159905854</v>
      </c>
      <c r="M896" s="39">
        <v>471.92643913129888</v>
      </c>
      <c r="N896" s="39">
        <v>3030.470996813845</v>
      </c>
      <c r="O896" s="39">
        <v>51.619781689712099</v>
      </c>
      <c r="P896" s="39">
        <v>24.223560295106587</v>
      </c>
      <c r="Q896" s="39">
        <v>52.441002597136176</v>
      </c>
      <c r="R896" s="39">
        <v>1.6296982381857403</v>
      </c>
      <c r="S896" s="39">
        <v>0.75510844161456414</v>
      </c>
      <c r="T896" s="39">
        <v>80.643837088625915</v>
      </c>
      <c r="U896" s="39">
        <v>143.14315333228632</v>
      </c>
      <c r="V896" s="39">
        <v>7.4132023157243839E-3</v>
      </c>
      <c r="W896" s="39">
        <v>0.27685174484360164</v>
      </c>
      <c r="X896" s="39">
        <v>0</v>
      </c>
      <c r="Y896" s="39">
        <v>6.4022212937198661E-2</v>
      </c>
      <c r="Z896" s="39">
        <v>811.4916032415374</v>
      </c>
      <c r="AA896" s="39">
        <v>797.57929531321201</v>
      </c>
      <c r="AB896" s="39">
        <v>874.54589682684684</v>
      </c>
      <c r="AC896" s="39">
        <v>8.3025386566650461</v>
      </c>
      <c r="AD896" s="39">
        <v>3.598197988421012</v>
      </c>
      <c r="AE896" s="39">
        <v>0.68492559121821683</v>
      </c>
      <c r="AF896" s="39">
        <v>0.21047335168615125</v>
      </c>
      <c r="AG896" s="39">
        <v>0</v>
      </c>
      <c r="AH896" s="39">
        <v>2.0798409560037481</v>
      </c>
      <c r="AI896" s="39">
        <v>7.2458333370097799E-2</v>
      </c>
      <c r="AJ896" s="39">
        <v>0.13530790821120917</v>
      </c>
      <c r="AK896" s="39">
        <v>44.028544806902779</v>
      </c>
      <c r="AL896" s="39">
        <v>29.70349520497475</v>
      </c>
      <c r="AM896" s="39">
        <v>82.419298072099579</v>
      </c>
      <c r="AN896" s="39">
        <v>7.30633898507452</v>
      </c>
      <c r="AO896" s="39">
        <v>10.00722617389685</v>
      </c>
      <c r="AP896" s="39">
        <v>13.818516112763952</v>
      </c>
      <c r="AQ896" s="4">
        <v>0.3938843936919334</v>
      </c>
      <c r="AR896" s="39">
        <v>18486.754383426716</v>
      </c>
      <c r="AS896" s="39">
        <v>15656.885101017759</v>
      </c>
      <c r="AT896" s="39">
        <v>143.49144049238285</v>
      </c>
      <c r="AU896" s="39">
        <v>2495.5175320266821</v>
      </c>
      <c r="AV896" s="39">
        <v>190.86030988989376</v>
      </c>
      <c r="AW896" s="39">
        <v>84.692449395303697</v>
      </c>
      <c r="AX896" s="39">
        <v>0.77618514054052778</v>
      </c>
      <c r="AY896" s="39">
        <v>13.498948924554876</v>
      </c>
      <c r="AZ896" s="39">
        <v>1.0324165396009106</v>
      </c>
      <c r="BA896" s="39">
        <v>5918.4213270474211</v>
      </c>
      <c r="BB896" s="39">
        <v>9578.7705673096698</v>
      </c>
      <c r="BC896" s="39">
        <v>79.049369572043076</v>
      </c>
      <c r="BD896" s="39">
        <v>80.643837088625915</v>
      </c>
      <c r="BE896" s="39">
        <v>37.800758508872882</v>
      </c>
      <c r="BF896" s="39">
        <v>61.179286336379981</v>
      </c>
      <c r="BG896" s="39">
        <v>0.50488567209900881</v>
      </c>
      <c r="BH896" s="39">
        <v>0.51506948264814023</v>
      </c>
      <c r="BI896" s="39">
        <v>2894.6704587561699</v>
      </c>
      <c r="BJ896" s="39">
        <v>4344.8236694012658</v>
      </c>
      <c r="BK896" s="39">
        <v>5334.5450859151506</v>
      </c>
      <c r="BL896" s="39">
        <v>3082.8458869451715</v>
      </c>
      <c r="BM896" s="39">
        <v>18.488163131298737</v>
      </c>
      <c r="BN896" s="39">
        <v>27.750243048783918</v>
      </c>
      <c r="BO896" s="39">
        <v>34.071560540278753</v>
      </c>
      <c r="BP896" s="39">
        <v>19.69003327963858</v>
      </c>
      <c r="BQ896" s="39">
        <v>0.34828716009652472</v>
      </c>
      <c r="BR896" s="39">
        <v>99.757276699640471</v>
      </c>
      <c r="BS896" s="39">
        <v>0.2427233003595175</v>
      </c>
      <c r="BT896" s="39">
        <v>4.4617443882025314E-2</v>
      </c>
      <c r="BU896" s="39">
        <v>31.960476537525057</v>
      </c>
      <c r="BV896" s="39">
        <v>35.044670518367496</v>
      </c>
      <c r="BW896" s="39">
        <v>0.33269806964338627</v>
      </c>
      <c r="BX896" s="39">
        <v>0.14418644398377803</v>
      </c>
      <c r="BY896" s="39">
        <v>0.89539894290436806</v>
      </c>
      <c r="BZ896" s="39">
        <v>2.0798409560037481</v>
      </c>
      <c r="CA896" s="39">
        <v>0.20776624158130697</v>
      </c>
      <c r="CB896" s="39">
        <v>44.028544806902779</v>
      </c>
      <c r="CC896" s="39">
        <v>119.42913226214884</v>
      </c>
      <c r="CD896" s="39">
        <v>24.219626680352736</v>
      </c>
      <c r="CE896" s="39">
        <v>0.46913836796184533</v>
      </c>
      <c r="CF896" s="39">
        <v>1.0897189453394458</v>
      </c>
      <c r="CG896" s="39">
        <v>0.10885775135813526</v>
      </c>
      <c r="CH896" s="39">
        <v>23.068465534978227</v>
      </c>
      <c r="CI896" s="39">
        <v>62.574105811232741</v>
      </c>
      <c r="CJ896" s="39">
        <v>12.689713589129612</v>
      </c>
      <c r="CK896" s="3"/>
    </row>
    <row r="897" spans="1:89" ht="13.5" customHeight="1" x14ac:dyDescent="0.3">
      <c r="A897" s="55" t="s">
        <v>707</v>
      </c>
      <c r="B897" s="55" t="s">
        <v>737</v>
      </c>
      <c r="C897" s="56"/>
      <c r="D897" s="3" t="s">
        <v>679</v>
      </c>
      <c r="E897" s="3" t="s">
        <v>680</v>
      </c>
      <c r="F897" s="3">
        <v>1</v>
      </c>
      <c r="G897" s="3" t="s">
        <v>87</v>
      </c>
      <c r="H897" s="39">
        <v>319.48524348907597</v>
      </c>
      <c r="I897" s="39">
        <v>558.99179058361892</v>
      </c>
      <c r="J897" s="39">
        <v>6676.3186908273783</v>
      </c>
      <c r="K897" s="39">
        <v>2377.851915193482</v>
      </c>
      <c r="L897" s="39">
        <v>4616.535933464218</v>
      </c>
      <c r="M897" s="39">
        <v>498.99601718164411</v>
      </c>
      <c r="N897" s="39">
        <v>5422.0451075603523</v>
      </c>
      <c r="O897" s="39">
        <v>115.47944540717445</v>
      </c>
      <c r="P897" s="39">
        <v>23.444675426187537</v>
      </c>
      <c r="Q897" s="39">
        <v>65.546998058202846</v>
      </c>
      <c r="R897" s="39">
        <v>1.9535244930570863</v>
      </c>
      <c r="S897" s="39">
        <v>5.0656408419660577E-2</v>
      </c>
      <c r="T897" s="39">
        <v>136.75864665220121</v>
      </c>
      <c r="U897" s="39">
        <v>169.90965907813694</v>
      </c>
      <c r="V897" s="39">
        <v>0</v>
      </c>
      <c r="W897" s="39">
        <v>0</v>
      </c>
      <c r="X897" s="39">
        <v>0</v>
      </c>
      <c r="Y897" s="39">
        <v>0.11257404014746213</v>
      </c>
      <c r="Z897" s="39">
        <v>629.28982293607339</v>
      </c>
      <c r="AA897" s="39">
        <v>1714.5307576677365</v>
      </c>
      <c r="AB897" s="39">
        <v>590.12240990553209</v>
      </c>
      <c r="AC897" s="39">
        <v>1.9273943701984755</v>
      </c>
      <c r="AD897" s="39">
        <v>4.1564181810751029</v>
      </c>
      <c r="AE897" s="39">
        <v>0.53424424115272795</v>
      </c>
      <c r="AF897" s="39">
        <v>0</v>
      </c>
      <c r="AG897" s="39">
        <v>0</v>
      </c>
      <c r="AH897" s="39">
        <v>3.49423852085524</v>
      </c>
      <c r="AI897" s="39">
        <v>0</v>
      </c>
      <c r="AJ897" s="39">
        <v>3.1549243220464276E-2</v>
      </c>
      <c r="AK897" s="39">
        <v>90.696964835825753</v>
      </c>
      <c r="AL897" s="39">
        <v>60.193120454044511</v>
      </c>
      <c r="AM897" s="39">
        <v>87.785310364778482</v>
      </c>
      <c r="AN897" s="39">
        <v>16.422677430019835</v>
      </c>
      <c r="AO897" s="39">
        <v>23.254428862684591</v>
      </c>
      <c r="AP897" s="39">
        <v>18.083511268459333</v>
      </c>
      <c r="AQ897" s="4">
        <v>1.0366224928366761</v>
      </c>
      <c r="AR897" s="39">
        <v>24225.040348637787</v>
      </c>
      <c r="AS897" s="39">
        <v>20813.458644745009</v>
      </c>
      <c r="AT897" s="39">
        <v>170.02223311828439</v>
      </c>
      <c r="AU897" s="39">
        <v>2940.0268030606153</v>
      </c>
      <c r="AV897" s="39">
        <v>301.53266771387763</v>
      </c>
      <c r="AW897" s="39">
        <v>85.917126845633447</v>
      </c>
      <c r="AX897" s="39">
        <v>0.70184499456507621</v>
      </c>
      <c r="AY897" s="39">
        <v>12.136313338383925</v>
      </c>
      <c r="AZ897" s="39">
        <v>1.2447148214175556</v>
      </c>
      <c r="BA897" s="39">
        <v>7554.7957249000729</v>
      </c>
      <c r="BB897" s="39">
        <v>13030.90841880687</v>
      </c>
      <c r="BC897" s="39">
        <v>90.995854385867133</v>
      </c>
      <c r="BD897" s="39">
        <v>136.75864665220121</v>
      </c>
      <c r="BE897" s="39">
        <v>36.297646892086867</v>
      </c>
      <c r="BF897" s="39">
        <v>62.608087589983128</v>
      </c>
      <c r="BG897" s="39">
        <v>0.43719718062736201</v>
      </c>
      <c r="BH897" s="39">
        <v>0.65706833730265246</v>
      </c>
      <c r="BI897" s="39">
        <v>2857.5404807609466</v>
      </c>
      <c r="BJ897" s="39">
        <v>5241.0747221060401</v>
      </c>
      <c r="BK897" s="39">
        <v>7177.2682325020787</v>
      </c>
      <c r="BL897" s="39">
        <v>5537.5752093759465</v>
      </c>
      <c r="BM897" s="39">
        <v>13.729291846852275</v>
      </c>
      <c r="BN897" s="39">
        <v>25.181181136510961</v>
      </c>
      <c r="BO897" s="39">
        <v>34.483784530997198</v>
      </c>
      <c r="BP897" s="39">
        <v>26.605742485639581</v>
      </c>
      <c r="BQ897" s="39">
        <v>0.11257404014746213</v>
      </c>
      <c r="BR897" s="39">
        <v>99.933788635707941</v>
      </c>
      <c r="BS897" s="39">
        <v>6.621136429207139E-2</v>
      </c>
      <c r="BT897" s="39">
        <v>6.621136429207139E-2</v>
      </c>
      <c r="BU897" s="39">
        <v>58.316841053383669</v>
      </c>
      <c r="BV897" s="39">
        <v>20.07200782289485</v>
      </c>
      <c r="BW897" s="39">
        <v>6.5557033976425885E-2</v>
      </c>
      <c r="BX897" s="39">
        <v>0.14137347920597881</v>
      </c>
      <c r="BY897" s="39">
        <v>0.53424424115272795</v>
      </c>
      <c r="BZ897" s="39">
        <v>3.49423852085524</v>
      </c>
      <c r="CA897" s="39">
        <v>3.1549243220464276E-2</v>
      </c>
      <c r="CB897" s="39">
        <v>90.696964835825753</v>
      </c>
      <c r="CC897" s="39">
        <v>164.40110824884283</v>
      </c>
      <c r="CD897" s="39">
        <v>42.374562623980601</v>
      </c>
      <c r="CE897" s="39">
        <v>0.17717623937837104</v>
      </c>
      <c r="CF897" s="39">
        <v>1.1588258570281678</v>
      </c>
      <c r="CG897" s="39">
        <v>1.0462960268835994E-2</v>
      </c>
      <c r="CH897" s="39">
        <v>30.078653010786713</v>
      </c>
      <c r="CI897" s="39">
        <v>54.521823288759535</v>
      </c>
      <c r="CJ897" s="39">
        <v>14.053058643778373</v>
      </c>
      <c r="CK897" s="3"/>
    </row>
    <row r="898" spans="1:89" ht="13.5" customHeight="1" x14ac:dyDescent="0.3">
      <c r="A898" s="55" t="s">
        <v>707</v>
      </c>
      <c r="B898" s="55" t="s">
        <v>737</v>
      </c>
      <c r="C898" s="56"/>
      <c r="D898" s="3" t="s">
        <v>679</v>
      </c>
      <c r="E898" s="3" t="s">
        <v>680</v>
      </c>
      <c r="F898" s="3">
        <v>3</v>
      </c>
      <c r="G898" s="3" t="s">
        <v>87</v>
      </c>
      <c r="H898" s="39">
        <v>21.928967700091924</v>
      </c>
      <c r="I898" s="39">
        <v>940.73840392917066</v>
      </c>
      <c r="J898" s="39">
        <v>5616.53081732396</v>
      </c>
      <c r="K898" s="39">
        <v>133.24123555070676</v>
      </c>
      <c r="L898" s="39">
        <v>6139.7800811607958</v>
      </c>
      <c r="M898" s="39">
        <v>955.03099726429832</v>
      </c>
      <c r="N898" s="39">
        <v>3661.5463052527771</v>
      </c>
      <c r="O898" s="39">
        <v>85.691191169640831</v>
      </c>
      <c r="P898" s="39">
        <v>1.475203100748357</v>
      </c>
      <c r="Q898" s="39">
        <v>83.185136862208836</v>
      </c>
      <c r="R898" s="39">
        <v>3.3149878998022668</v>
      </c>
      <c r="S898" s="39">
        <v>0.27501497473126185</v>
      </c>
      <c r="T898" s="39">
        <v>82.710850455534214</v>
      </c>
      <c r="U898" s="39">
        <v>158.83233999074298</v>
      </c>
      <c r="V898" s="39">
        <v>5.871390941749996E-2</v>
      </c>
      <c r="W898" s="39">
        <v>0.14320916243090889</v>
      </c>
      <c r="X898" s="39">
        <v>0.17849028462919989</v>
      </c>
      <c r="Y898" s="39">
        <v>0</v>
      </c>
      <c r="Z898" s="39">
        <v>361.5397611546739</v>
      </c>
      <c r="AA898" s="39">
        <v>734.85711184388936</v>
      </c>
      <c r="AB898" s="39">
        <v>755.48537905408125</v>
      </c>
      <c r="AC898" s="39">
        <v>3.8362132384760521</v>
      </c>
      <c r="AD898" s="39">
        <v>6.835627592852239</v>
      </c>
      <c r="AE898" s="39">
        <v>0.12889685175673518</v>
      </c>
      <c r="AF898" s="39">
        <v>0.36131202126856304</v>
      </c>
      <c r="AG898" s="39">
        <v>0</v>
      </c>
      <c r="AH898" s="39">
        <v>0</v>
      </c>
      <c r="AI898" s="39">
        <v>6.7902105840248833E-2</v>
      </c>
      <c r="AJ898" s="39">
        <v>0</v>
      </c>
      <c r="AK898" s="39">
        <v>42.197163860974989</v>
      </c>
      <c r="AL898" s="39">
        <v>25.034727541874162</v>
      </c>
      <c r="AM898" s="39">
        <v>102.48943058104005</v>
      </c>
      <c r="AN898" s="39">
        <v>8.4472856153935627</v>
      </c>
      <c r="AO898" s="39">
        <v>8.9403372888486032</v>
      </c>
      <c r="AP898" s="39">
        <v>16.899695176471251</v>
      </c>
      <c r="AQ898" s="4">
        <v>0.18373188236855414</v>
      </c>
      <c r="AR898" s="39">
        <v>19951.966521801489</v>
      </c>
      <c r="AS898" s="39">
        <v>17725.449192644461</v>
      </c>
      <c r="AT898" s="39">
        <v>159.21275334722057</v>
      </c>
      <c r="AU898" s="39">
        <v>1862.5540928839728</v>
      </c>
      <c r="AV898" s="39">
        <v>204.75048292583674</v>
      </c>
      <c r="AW898" s="39">
        <v>88.840612143549279</v>
      </c>
      <c r="AX898" s="39">
        <v>0.79798025509540116</v>
      </c>
      <c r="AY898" s="39">
        <v>9.3351905480031867</v>
      </c>
      <c r="AZ898" s="39">
        <v>1.0262170533521402</v>
      </c>
      <c r="BA898" s="39">
        <v>6579.1981889532226</v>
      </c>
      <c r="BB898" s="39">
        <v>10975.289810398219</v>
      </c>
      <c r="BC898" s="39">
        <v>88.25034283749072</v>
      </c>
      <c r="BD898" s="39">
        <v>82.710850455534214</v>
      </c>
      <c r="BE898" s="39">
        <v>37.117243785750695</v>
      </c>
      <c r="BF898" s="39">
        <v>61.918260525395546</v>
      </c>
      <c r="BG898" s="39">
        <v>0.4978736610754666</v>
      </c>
      <c r="BH898" s="39">
        <v>0.46662202777832446</v>
      </c>
      <c r="BI898" s="39">
        <v>239.35625680708125</v>
      </c>
      <c r="BJ898" s="39">
        <v>7163.703621952176</v>
      </c>
      <c r="BK898" s="39">
        <v>6574.8768024880601</v>
      </c>
      <c r="BL898" s="39">
        <v>3747.512511397149</v>
      </c>
      <c r="BM898" s="39">
        <v>1.3503536875466438</v>
      </c>
      <c r="BN898" s="39">
        <v>40.414793126511583</v>
      </c>
      <c r="BO898" s="39">
        <v>37.09286422606678</v>
      </c>
      <c r="BP898" s="39">
        <v>21.141988959875029</v>
      </c>
      <c r="BQ898" s="39">
        <v>0.38041335647760877</v>
      </c>
      <c r="BR898" s="39">
        <v>99.761066027387926</v>
      </c>
      <c r="BS898" s="39">
        <v>0.23893397261209398</v>
      </c>
      <c r="BT898" s="39">
        <v>0</v>
      </c>
      <c r="BU898" s="39">
        <v>39.45426952438406</v>
      </c>
      <c r="BV898" s="39">
        <v>40.561795329352833</v>
      </c>
      <c r="BW898" s="39">
        <v>0.20596519870926658</v>
      </c>
      <c r="BX898" s="39">
        <v>0.36700290310860051</v>
      </c>
      <c r="BY898" s="39">
        <v>0.49020887302529825</v>
      </c>
      <c r="BZ898" s="39">
        <v>0</v>
      </c>
      <c r="CA898" s="39">
        <v>6.7902105840248833E-2</v>
      </c>
      <c r="CB898" s="39">
        <v>42.197163860974989</v>
      </c>
      <c r="CC898" s="39">
        <v>135.97144373830778</v>
      </c>
      <c r="CD898" s="39">
        <v>26.02376434768841</v>
      </c>
      <c r="CE898" s="39">
        <v>0.23941768831034127</v>
      </c>
      <c r="CF898" s="39">
        <v>0</v>
      </c>
      <c r="CG898" s="39">
        <v>3.3163343436334584E-2</v>
      </c>
      <c r="CH898" s="39">
        <v>20.609066830020296</v>
      </c>
      <c r="CI898" s="39">
        <v>66.408362898737778</v>
      </c>
      <c r="CJ898" s="39">
        <v>12.709989239495252</v>
      </c>
      <c r="CK898" s="3"/>
    </row>
    <row r="899" spans="1:89" ht="13.5" customHeight="1" x14ac:dyDescent="0.3">
      <c r="A899" s="55" t="s">
        <v>707</v>
      </c>
      <c r="B899" s="55" t="s">
        <v>737</v>
      </c>
      <c r="C899" s="56"/>
      <c r="D899" s="3" t="s">
        <v>681</v>
      </c>
      <c r="E899" s="3" t="s">
        <v>682</v>
      </c>
      <c r="F899" s="3">
        <v>3</v>
      </c>
      <c r="G899" s="3" t="s">
        <v>87</v>
      </c>
      <c r="H899" s="39">
        <v>261.90623420102759</v>
      </c>
      <c r="I899" s="39">
        <v>638.11365229621526</v>
      </c>
      <c r="J899" s="39">
        <v>1351.5965434157038</v>
      </c>
      <c r="K899" s="39">
        <v>1229.2531565072102</v>
      </c>
      <c r="L899" s="39">
        <v>3962.8465874010681</v>
      </c>
      <c r="M899" s="39">
        <v>147.8159091371414</v>
      </c>
      <c r="N899" s="39">
        <v>574.50067389309481</v>
      </c>
      <c r="O899" s="39">
        <v>11.143181950665481</v>
      </c>
      <c r="P899" s="39">
        <v>5.5519202508010563</v>
      </c>
      <c r="Q899" s="39">
        <v>27.618882748445014</v>
      </c>
      <c r="R899" s="39">
        <v>0.13871148116531504</v>
      </c>
      <c r="S899" s="39">
        <v>9.1752920819838144E-2</v>
      </c>
      <c r="T899" s="39">
        <v>104.40336642104891</v>
      </c>
      <c r="U899" s="39">
        <v>4071.3435059414519</v>
      </c>
      <c r="V899" s="39">
        <v>5.7418410095942486E-2</v>
      </c>
      <c r="W899" s="39">
        <v>5.0803844272328389</v>
      </c>
      <c r="X899" s="39">
        <v>2.5156819739326073</v>
      </c>
      <c r="Y899" s="39">
        <v>0</v>
      </c>
      <c r="Z899" s="39">
        <v>377.30188417385261</v>
      </c>
      <c r="AA899" s="39">
        <v>984.9623087921733</v>
      </c>
      <c r="AB899" s="39">
        <v>641.21397459004811</v>
      </c>
      <c r="AC899" s="39">
        <v>9.2125156824286112</v>
      </c>
      <c r="AD899" s="39">
        <v>3.8749679725049475</v>
      </c>
      <c r="AE899" s="39">
        <v>3.7933072214863195E-2</v>
      </c>
      <c r="AF899" s="39">
        <v>0</v>
      </c>
      <c r="AG899" s="39">
        <v>0</v>
      </c>
      <c r="AH899" s="39">
        <v>0</v>
      </c>
      <c r="AI899" s="39">
        <v>0.26560249380403844</v>
      </c>
      <c r="AJ899" s="39">
        <v>2.8370734752669251E-2</v>
      </c>
      <c r="AK899" s="39">
        <v>12.462603281697188</v>
      </c>
      <c r="AL899" s="39">
        <v>5.2562595721710315</v>
      </c>
      <c r="AM899" s="39">
        <v>19.254082034028809</v>
      </c>
      <c r="AN899" s="39">
        <v>2.6458879940914071</v>
      </c>
      <c r="AO899" s="39">
        <v>0.97185650949475688</v>
      </c>
      <c r="AP899" s="39">
        <v>1.9697814929657618</v>
      </c>
      <c r="AQ899" s="4">
        <v>1.1762524375036615E-2</v>
      </c>
      <c r="AR899" s="39">
        <v>14453.447354297725</v>
      </c>
      <c r="AS899" s="39">
        <v>8314.9805726244085</v>
      </c>
      <c r="AT899" s="39">
        <v>4078.9969907527134</v>
      </c>
      <c r="AU899" s="39">
        <v>2016.5656512110074</v>
      </c>
      <c r="AV899" s="39">
        <v>42.904139709595562</v>
      </c>
      <c r="AW899" s="39">
        <v>57.529393291434751</v>
      </c>
      <c r="AX899" s="39">
        <v>28.221620010535588</v>
      </c>
      <c r="AY899" s="39">
        <v>13.952143054725161</v>
      </c>
      <c r="AZ899" s="39">
        <v>0.2968436433045023</v>
      </c>
      <c r="BA899" s="39">
        <v>2251.6164299129468</v>
      </c>
      <c r="BB899" s="39">
        <v>5925.5595088891805</v>
      </c>
      <c r="BC899" s="39">
        <v>33.401267401231223</v>
      </c>
      <c r="BD899" s="39">
        <v>104.40336642104891</v>
      </c>
      <c r="BE899" s="39">
        <v>27.079034163062179</v>
      </c>
      <c r="BF899" s="39">
        <v>71.263660295227012</v>
      </c>
      <c r="BG899" s="39">
        <v>0.4016998850388051</v>
      </c>
      <c r="BH899" s="39">
        <v>1.255605656671988</v>
      </c>
      <c r="BI899" s="39">
        <v>1601.1146773800879</v>
      </c>
      <c r="BJ899" s="39">
        <v>4628.579122445728</v>
      </c>
      <c r="BK899" s="39">
        <v>1499.5511640340105</v>
      </c>
      <c r="BL899" s="39">
        <v>585.73560876458021</v>
      </c>
      <c r="BM899" s="39">
        <v>19.255783743517966</v>
      </c>
      <c r="BN899" s="39">
        <v>55.665543437160871</v>
      </c>
      <c r="BO899" s="39">
        <v>18.034331540966136</v>
      </c>
      <c r="BP899" s="39">
        <v>7.0443412783550006</v>
      </c>
      <c r="BQ899" s="39">
        <v>7.6534848112613885</v>
      </c>
      <c r="BR899" s="39">
        <v>99.812368461447448</v>
      </c>
      <c r="BS899" s="39">
        <v>0.1876315385525465</v>
      </c>
      <c r="BT899" s="39">
        <v>0</v>
      </c>
      <c r="BU899" s="39">
        <v>48.843552809732437</v>
      </c>
      <c r="BV899" s="39">
        <v>31.797327015115034</v>
      </c>
      <c r="BW899" s="39">
        <v>0.45684184280815371</v>
      </c>
      <c r="BX899" s="39">
        <v>0.19215679738360686</v>
      </c>
      <c r="BY899" s="39">
        <v>3.7933072214863195E-2</v>
      </c>
      <c r="BZ899" s="39">
        <v>0</v>
      </c>
      <c r="CA899" s="39">
        <v>0.29397322855670771</v>
      </c>
      <c r="CB899" s="39">
        <v>12.462603281697188</v>
      </c>
      <c r="CC899" s="39">
        <v>27.156229600291248</v>
      </c>
      <c r="CD899" s="39">
        <v>2.9534005268355554</v>
      </c>
      <c r="CE899" s="39">
        <v>8.8413548136893227E-2</v>
      </c>
      <c r="CF899" s="39">
        <v>0</v>
      </c>
      <c r="CG899" s="39">
        <v>0.68518616279575528</v>
      </c>
      <c r="CH899" s="39">
        <v>29.047554306070637</v>
      </c>
      <c r="CI899" s="39">
        <v>63.295126726938484</v>
      </c>
      <c r="CJ899" s="39">
        <v>6.8837192560582308</v>
      </c>
      <c r="CK899" s="3"/>
    </row>
    <row r="900" spans="1:89" ht="13.5" customHeight="1" x14ac:dyDescent="0.3">
      <c r="A900" s="55" t="s">
        <v>707</v>
      </c>
      <c r="B900" s="55" t="s">
        <v>737</v>
      </c>
      <c r="C900" s="56"/>
      <c r="D900" s="3" t="s">
        <v>681</v>
      </c>
      <c r="E900" s="3" t="s">
        <v>682</v>
      </c>
      <c r="F900" s="3">
        <v>2</v>
      </c>
      <c r="G900" s="3" t="s">
        <v>87</v>
      </c>
      <c r="H900" s="39">
        <v>808.28406519546365</v>
      </c>
      <c r="I900" s="39">
        <v>766.25324156548186</v>
      </c>
      <c r="J900" s="39">
        <v>2633.8239435922223</v>
      </c>
      <c r="K900" s="39">
        <v>2210.6361518459698</v>
      </c>
      <c r="L900" s="39">
        <v>4081.5120549469984</v>
      </c>
      <c r="M900" s="39">
        <v>137.58655230215103</v>
      </c>
      <c r="N900" s="39">
        <v>642.86597685105528</v>
      </c>
      <c r="O900" s="39">
        <v>11.219416218935805</v>
      </c>
      <c r="P900" s="39">
        <v>8.3840918179271888</v>
      </c>
      <c r="Q900" s="39">
        <v>25.026668705087481</v>
      </c>
      <c r="R900" s="39">
        <v>1.3769038275456624E-2</v>
      </c>
      <c r="S900" s="39">
        <v>8.5110474260013433E-2</v>
      </c>
      <c r="T900" s="39">
        <v>164.14448220213339</v>
      </c>
      <c r="U900" s="39">
        <v>6022.07134133403</v>
      </c>
      <c r="V900" s="39">
        <v>3.6229014306793747E-2</v>
      </c>
      <c r="W900" s="39">
        <v>7.3851843377228628</v>
      </c>
      <c r="X900" s="39">
        <v>3.4515396597699537</v>
      </c>
      <c r="Y900" s="39">
        <v>0</v>
      </c>
      <c r="Z900" s="39">
        <v>774.94519608470569</v>
      </c>
      <c r="AA900" s="39">
        <v>1599.4942913843649</v>
      </c>
      <c r="AB900" s="39">
        <v>700.84238493885664</v>
      </c>
      <c r="AC900" s="39">
        <v>18.838008253444091</v>
      </c>
      <c r="AD900" s="39">
        <v>3.9106185308057926</v>
      </c>
      <c r="AE900" s="39">
        <v>3.0424523689859821E-2</v>
      </c>
      <c r="AF900" s="39">
        <v>4.6821936708017438E-2</v>
      </c>
      <c r="AG900" s="39">
        <v>0.11271997258696195</v>
      </c>
      <c r="AH900" s="39">
        <v>0.11271997258696195</v>
      </c>
      <c r="AI900" s="39">
        <v>0</v>
      </c>
      <c r="AJ900" s="39">
        <v>0</v>
      </c>
      <c r="AK900" s="39">
        <v>12.447318287945901</v>
      </c>
      <c r="AL900" s="39">
        <v>7.5151208032438834</v>
      </c>
      <c r="AM900" s="39">
        <v>16.465930671436876</v>
      </c>
      <c r="AN900" s="39">
        <v>4.6371624667130638</v>
      </c>
      <c r="AO900" s="39">
        <v>2.5799834700975479</v>
      </c>
      <c r="AP900" s="39">
        <v>2.6720975423016435</v>
      </c>
      <c r="AQ900" s="4">
        <v>0.12901086086920471</v>
      </c>
      <c r="AR900" s="39">
        <v>20667.559628802148</v>
      </c>
      <c r="AS900" s="39">
        <v>11489.835524755961</v>
      </c>
      <c r="AT900" s="39">
        <v>6032.9442943458289</v>
      </c>
      <c r="AU900" s="39">
        <v>3098.0304991921771</v>
      </c>
      <c r="AV900" s="39">
        <v>46.749310508179924</v>
      </c>
      <c r="AW900" s="39">
        <v>55.593576266952276</v>
      </c>
      <c r="AX900" s="39">
        <v>29.190404685894148</v>
      </c>
      <c r="AY900" s="39">
        <v>14.989822479451258</v>
      </c>
      <c r="AZ900" s="39">
        <v>0.22619656770231572</v>
      </c>
      <c r="BA900" s="39">
        <v>4208.3612503531676</v>
      </c>
      <c r="BB900" s="39">
        <v>7083.8201521651108</v>
      </c>
      <c r="BC900" s="39">
        <v>33.509640035550142</v>
      </c>
      <c r="BD900" s="39">
        <v>164.14448220213339</v>
      </c>
      <c r="BE900" s="39">
        <v>36.6268189069012</v>
      </c>
      <c r="BF900" s="39">
        <v>61.652929120720096</v>
      </c>
      <c r="BG900" s="39">
        <v>0.29164595057388232</v>
      </c>
      <c r="BH900" s="39">
        <v>1.4286060218048227</v>
      </c>
      <c r="BI900" s="39">
        <v>3191.4487910614944</v>
      </c>
      <c r="BJ900" s="39">
        <v>4872.7919652175669</v>
      </c>
      <c r="BK900" s="39">
        <v>2771.4242649326488</v>
      </c>
      <c r="BL900" s="39">
        <v>654.17050354425112</v>
      </c>
      <c r="BM900" s="39">
        <v>27.776279165921995</v>
      </c>
      <c r="BN900" s="39">
        <v>42.409588498622682</v>
      </c>
      <c r="BO900" s="39">
        <v>24.120660900335324</v>
      </c>
      <c r="BP900" s="39">
        <v>5.6934714351200029</v>
      </c>
      <c r="BQ900" s="39">
        <v>10.872953011799609</v>
      </c>
      <c r="BR900" s="39">
        <v>99.819773687915699</v>
      </c>
      <c r="BS900" s="39">
        <v>0.18022631208429876</v>
      </c>
      <c r="BT900" s="39">
        <v>0</v>
      </c>
      <c r="BU900" s="39">
        <v>51.629391376277255</v>
      </c>
      <c r="BV900" s="39">
        <v>22.622191263824032</v>
      </c>
      <c r="BW900" s="39">
        <v>0.60806400254471904</v>
      </c>
      <c r="BX900" s="39">
        <v>0.12622918114671566</v>
      </c>
      <c r="BY900" s="39">
        <v>7.7246460397877262E-2</v>
      </c>
      <c r="BZ900" s="39">
        <v>0.22543994517392391</v>
      </c>
      <c r="CA900" s="39">
        <v>0</v>
      </c>
      <c r="CB900" s="39">
        <v>12.447318287945901</v>
      </c>
      <c r="CC900" s="39">
        <v>28.618213941393826</v>
      </c>
      <c r="CD900" s="39">
        <v>5.3810918732683959</v>
      </c>
      <c r="CE900" s="39">
        <v>0.16523550734370965</v>
      </c>
      <c r="CF900" s="39">
        <v>0.48223159384238989</v>
      </c>
      <c r="CG900" s="39">
        <v>0</v>
      </c>
      <c r="CH900" s="39">
        <v>26.625672448726149</v>
      </c>
      <c r="CI900" s="39">
        <v>61.216333739053489</v>
      </c>
      <c r="CJ900" s="39">
        <v>11.510526711034258</v>
      </c>
      <c r="CK900" s="3"/>
    </row>
    <row r="901" spans="1:89" ht="13.5" customHeight="1" x14ac:dyDescent="0.3">
      <c r="A901" s="55" t="s">
        <v>707</v>
      </c>
      <c r="B901" s="55" t="s">
        <v>737</v>
      </c>
      <c r="C901" s="56"/>
      <c r="D901" s="3" t="s">
        <v>681</v>
      </c>
      <c r="E901" s="3" t="s">
        <v>682</v>
      </c>
      <c r="F901" s="3">
        <v>1</v>
      </c>
      <c r="G901" s="3" t="s">
        <v>87</v>
      </c>
      <c r="H901" s="39">
        <v>612.44208385765285</v>
      </c>
      <c r="I901" s="39">
        <v>459.2208462655168</v>
      </c>
      <c r="J901" s="39">
        <v>1175.2638992494262</v>
      </c>
      <c r="K901" s="39">
        <v>2886.3364304554361</v>
      </c>
      <c r="L901" s="39">
        <v>3312.7262760773019</v>
      </c>
      <c r="M901" s="39">
        <v>87.6010370509876</v>
      </c>
      <c r="N901" s="39">
        <v>867.27627112921971</v>
      </c>
      <c r="O901" s="39">
        <v>20.283855879786763</v>
      </c>
      <c r="P901" s="39">
        <v>8.8192764346729344</v>
      </c>
      <c r="Q901" s="39">
        <v>17.187075920035813</v>
      </c>
      <c r="R901" s="39">
        <v>0.11905372849220941</v>
      </c>
      <c r="S901" s="39">
        <v>0.15926812926770159</v>
      </c>
      <c r="T901" s="39">
        <v>146.94957373815777</v>
      </c>
      <c r="U901" s="39">
        <v>4139.5629974033982</v>
      </c>
      <c r="V901" s="39">
        <v>0.47362544379214383</v>
      </c>
      <c r="W901" s="39">
        <v>5.5997954412624189</v>
      </c>
      <c r="X901" s="39">
        <v>2.1968656134872102</v>
      </c>
      <c r="Y901" s="39">
        <v>0</v>
      </c>
      <c r="Z901" s="39">
        <v>1830.6843047652278</v>
      </c>
      <c r="AA901" s="39">
        <v>1843.7972057064908</v>
      </c>
      <c r="AB901" s="39">
        <v>1462.6755813901761</v>
      </c>
      <c r="AC901" s="39">
        <v>10.782827301118322</v>
      </c>
      <c r="AD901" s="39">
        <v>7.5644661529527903</v>
      </c>
      <c r="AE901" s="39">
        <v>0</v>
      </c>
      <c r="AF901" s="39">
        <v>0.12936149930122334</v>
      </c>
      <c r="AG901" s="39">
        <v>0</v>
      </c>
      <c r="AH901" s="39">
        <v>0.16405006164411032</v>
      </c>
      <c r="AI901" s="39">
        <v>0</v>
      </c>
      <c r="AJ901" s="39">
        <v>0</v>
      </c>
      <c r="AK901" s="39">
        <v>24.044045036379494</v>
      </c>
      <c r="AL901" s="39">
        <v>9.8647165319534125</v>
      </c>
      <c r="AM901" s="39">
        <v>14.873287573593352</v>
      </c>
      <c r="AN901" s="39">
        <v>4.4176039572909076</v>
      </c>
      <c r="AO901" s="39">
        <v>2.1140821679567776</v>
      </c>
      <c r="AP901" s="39">
        <v>2.1914745755463367</v>
      </c>
      <c r="AQ901" s="4">
        <v>0.13316654549601559</v>
      </c>
      <c r="AR901" s="39">
        <v>18955.654405083027</v>
      </c>
      <c r="AS901" s="39">
        <v>9594.3849479159562</v>
      </c>
      <c r="AT901" s="39">
        <v>4147.8332839019395</v>
      </c>
      <c r="AU901" s="39">
        <v>5155.5043853159659</v>
      </c>
      <c r="AV901" s="39">
        <v>57.931787949161631</v>
      </c>
      <c r="AW901" s="39">
        <v>50.614896974188277</v>
      </c>
      <c r="AX901" s="39">
        <v>21.881773086080756</v>
      </c>
      <c r="AY901" s="39">
        <v>27.197712488013597</v>
      </c>
      <c r="AZ901" s="39">
        <v>0.30561745171734622</v>
      </c>
      <c r="BA901" s="39">
        <v>2246.9268293725959</v>
      </c>
      <c r="BB901" s="39">
        <v>7174.2238705927321</v>
      </c>
      <c r="BC901" s="39">
        <v>26.284674212468655</v>
      </c>
      <c r="BD901" s="39">
        <v>146.94957373815777</v>
      </c>
      <c r="BE901" s="39">
        <v>23.419185717169519</v>
      </c>
      <c r="BF901" s="39">
        <v>74.775234780954676</v>
      </c>
      <c r="BG901" s="39">
        <v>0.27395892863542104</v>
      </c>
      <c r="BH901" s="39">
        <v>1.531620573240366</v>
      </c>
      <c r="BI901" s="39">
        <v>3654.5473644859198</v>
      </c>
      <c r="BJ901" s="39">
        <v>3789.1341982628546</v>
      </c>
      <c r="BK901" s="39">
        <v>1262.983990028906</v>
      </c>
      <c r="BL901" s="39">
        <v>887.71939513827419</v>
      </c>
      <c r="BM901" s="39">
        <v>38.09048088361039</v>
      </c>
      <c r="BN901" s="39">
        <v>39.493247548774988</v>
      </c>
      <c r="BO901" s="39">
        <v>13.163782742563868</v>
      </c>
      <c r="BP901" s="39">
        <v>9.2524888250507402</v>
      </c>
      <c r="BQ901" s="39">
        <v>8.2702864985417719</v>
      </c>
      <c r="BR901" s="39">
        <v>99.800611887400606</v>
      </c>
      <c r="BS901" s="39">
        <v>0.19938811259939956</v>
      </c>
      <c r="BT901" s="39">
        <v>0</v>
      </c>
      <c r="BU901" s="39">
        <v>35.763662833030253</v>
      </c>
      <c r="BV901" s="39">
        <v>28.371144161106809</v>
      </c>
      <c r="BW901" s="39">
        <v>0.20915174336443659</v>
      </c>
      <c r="BX901" s="39">
        <v>0.14672601529538193</v>
      </c>
      <c r="BY901" s="39">
        <v>0.12936149930122334</v>
      </c>
      <c r="BZ901" s="39">
        <v>0.16405006164411032</v>
      </c>
      <c r="CA901" s="39">
        <v>0</v>
      </c>
      <c r="CB901" s="39">
        <v>24.044045036379494</v>
      </c>
      <c r="CC901" s="39">
        <v>29.155608062837672</v>
      </c>
      <c r="CD901" s="39">
        <v>4.4387232889991299</v>
      </c>
      <c r="CE901" s="39">
        <v>0.22329968378456619</v>
      </c>
      <c r="CF901" s="39">
        <v>0.2831779709407094</v>
      </c>
      <c r="CG901" s="39">
        <v>0</v>
      </c>
      <c r="CH901" s="39">
        <v>41.50406173805559</v>
      </c>
      <c r="CI901" s="39">
        <v>50.327478393077293</v>
      </c>
      <c r="CJ901" s="39">
        <v>7.6619822141418394</v>
      </c>
      <c r="CK901" s="3"/>
    </row>
    <row r="902" spans="1:89" ht="13.5" customHeight="1" x14ac:dyDescent="0.3">
      <c r="A902" s="55" t="s">
        <v>707</v>
      </c>
      <c r="B902" s="55" t="s">
        <v>738</v>
      </c>
      <c r="C902" s="56"/>
      <c r="D902" s="3" t="s">
        <v>683</v>
      </c>
      <c r="E902" s="3" t="s">
        <v>684</v>
      </c>
      <c r="F902" s="3">
        <v>3</v>
      </c>
      <c r="G902" s="3" t="s">
        <v>87</v>
      </c>
      <c r="H902" s="39">
        <v>92.810717426058801</v>
      </c>
      <c r="I902" s="39">
        <v>1076.6702022346055</v>
      </c>
      <c r="J902" s="39">
        <v>3621.5174704104247</v>
      </c>
      <c r="K902" s="39">
        <v>29.922176472724708</v>
      </c>
      <c r="L902" s="39">
        <v>659.85659677606168</v>
      </c>
      <c r="M902" s="39">
        <v>179.51925521120614</v>
      </c>
      <c r="N902" s="39">
        <v>220.96461075646397</v>
      </c>
      <c r="O902" s="39">
        <v>3.5528470477788954</v>
      </c>
      <c r="P902" s="39">
        <v>0</v>
      </c>
      <c r="Q902" s="39">
        <v>3.8532019736247278</v>
      </c>
      <c r="R902" s="39">
        <v>0.24130441903095121</v>
      </c>
      <c r="S902" s="39">
        <v>4.5180456094473929E-2</v>
      </c>
      <c r="T902" s="39">
        <v>80.454538604943551</v>
      </c>
      <c r="U902" s="39">
        <v>2849.3267341341516</v>
      </c>
      <c r="V902" s="39">
        <v>4.7612215243968956E-2</v>
      </c>
      <c r="W902" s="39">
        <v>2.0334629728059035</v>
      </c>
      <c r="X902" s="39">
        <v>1.8353215951129156</v>
      </c>
      <c r="Y902" s="39">
        <v>2.5788309028612354E-2</v>
      </c>
      <c r="Z902" s="39">
        <v>616.90405022180312</v>
      </c>
      <c r="AA902" s="39">
        <v>735.3174795382821</v>
      </c>
      <c r="AB902" s="39">
        <v>554.25933281093705</v>
      </c>
      <c r="AC902" s="39">
        <v>3.3155481788604582</v>
      </c>
      <c r="AD902" s="39">
        <v>5.6642505837491699</v>
      </c>
      <c r="AE902" s="39">
        <v>0.3150301153209159</v>
      </c>
      <c r="AF902" s="39">
        <v>0</v>
      </c>
      <c r="AG902" s="39">
        <v>0</v>
      </c>
      <c r="AH902" s="39">
        <v>0</v>
      </c>
      <c r="AI902" s="39">
        <v>0.33816511719661196</v>
      </c>
      <c r="AJ902" s="39">
        <v>0</v>
      </c>
      <c r="AK902" s="39">
        <v>13.000543334428555</v>
      </c>
      <c r="AL902" s="39">
        <v>1.741556830577623</v>
      </c>
      <c r="AM902" s="39">
        <v>11.234314766693604</v>
      </c>
      <c r="AN902" s="39">
        <v>1.1835240322429146</v>
      </c>
      <c r="AO902" s="39">
        <v>6.791724979617815E-2</v>
      </c>
      <c r="AP902" s="39">
        <v>0.86464814748022423</v>
      </c>
      <c r="AQ902" s="4">
        <v>5.4547913140859912E-3</v>
      </c>
      <c r="AR902" s="39">
        <v>10766.888836734044</v>
      </c>
      <c r="AS902" s="39">
        <v>5969.4081017890176</v>
      </c>
      <c r="AT902" s="39">
        <v>2853.2689192263429</v>
      </c>
      <c r="AU902" s="39">
        <v>1915.4606613336316</v>
      </c>
      <c r="AV902" s="39">
        <v>28.751154385050715</v>
      </c>
      <c r="AW902" s="39">
        <v>55.442274851234906</v>
      </c>
      <c r="AX902" s="39">
        <v>26.500402878607542</v>
      </c>
      <c r="AY902" s="39">
        <v>17.79028919476292</v>
      </c>
      <c r="AZ902" s="39">
        <v>0.26703307539461785</v>
      </c>
      <c r="BA902" s="39">
        <v>4790.9983900710886</v>
      </c>
      <c r="BB902" s="39">
        <v>1093.8154862642355</v>
      </c>
      <c r="BC902" s="39">
        <v>4.1396868487501521</v>
      </c>
      <c r="BD902" s="39">
        <v>80.454538604943551</v>
      </c>
      <c r="BE902" s="39">
        <v>80.25918664591282</v>
      </c>
      <c r="BF902" s="39">
        <v>18.323684151137556</v>
      </c>
      <c r="BG902" s="39">
        <v>6.934836382705177E-2</v>
      </c>
      <c r="BH902" s="39">
        <v>1.3477808391225843</v>
      </c>
      <c r="BI902" s="39">
        <v>203.18743250372705</v>
      </c>
      <c r="BJ902" s="39">
        <v>1740.3800009842919</v>
      </c>
      <c r="BK902" s="39">
        <v>3801.2780300406621</v>
      </c>
      <c r="BL902" s="39">
        <v>224.56263826033734</v>
      </c>
      <c r="BM902" s="39">
        <v>3.4038120537081769</v>
      </c>
      <c r="BN902" s="39">
        <v>29.15498440226769</v>
      </c>
      <c r="BO902" s="39">
        <v>63.679312340890682</v>
      </c>
      <c r="BP902" s="39">
        <v>3.7618912031334637</v>
      </c>
      <c r="BQ902" s="39">
        <v>3.9421850921914001</v>
      </c>
      <c r="BR902" s="39">
        <v>99.861836188463428</v>
      </c>
      <c r="BS902" s="39">
        <v>0.13816381153656959</v>
      </c>
      <c r="BT902" s="39">
        <v>9.0381628085742423E-4</v>
      </c>
      <c r="BU902" s="39">
        <v>38.388545083787847</v>
      </c>
      <c r="BV902" s="39">
        <v>28.936085402298801</v>
      </c>
      <c r="BW902" s="39">
        <v>0.1730940366351362</v>
      </c>
      <c r="BX902" s="39">
        <v>0.29571218548573369</v>
      </c>
      <c r="BY902" s="39">
        <v>0.3150301153209159</v>
      </c>
      <c r="BZ902" s="39">
        <v>0</v>
      </c>
      <c r="CA902" s="39">
        <v>0.33816511719661196</v>
      </c>
      <c r="CB902" s="39">
        <v>13.000543334428555</v>
      </c>
      <c r="CC902" s="39">
        <v>14.159395629514142</v>
      </c>
      <c r="CD902" s="39">
        <v>0.93802018859048841</v>
      </c>
      <c r="CE902" s="39">
        <v>1.0957129272162969</v>
      </c>
      <c r="CF902" s="39">
        <v>0</v>
      </c>
      <c r="CG902" s="39">
        <v>1.1761792680312075</v>
      </c>
      <c r="CH902" s="39">
        <v>45.217465567880794</v>
      </c>
      <c r="CI902" s="39">
        <v>49.248094319567151</v>
      </c>
      <c r="CJ902" s="39">
        <v>3.262547917304552</v>
      </c>
      <c r="CK902" s="3"/>
    </row>
    <row r="903" spans="1:89" ht="13.5" customHeight="1" x14ac:dyDescent="0.3">
      <c r="A903" s="55" t="s">
        <v>707</v>
      </c>
      <c r="B903" s="55" t="s">
        <v>738</v>
      </c>
      <c r="C903" s="56"/>
      <c r="D903" s="3" t="s">
        <v>683</v>
      </c>
      <c r="E903" s="3" t="s">
        <v>684</v>
      </c>
      <c r="F903" s="3">
        <v>2</v>
      </c>
      <c r="G903" s="3" t="s">
        <v>87</v>
      </c>
      <c r="H903" s="39">
        <v>1604.9540107161729</v>
      </c>
      <c r="I903" s="39">
        <v>1163.7808897002401</v>
      </c>
      <c r="J903" s="39">
        <v>3944.6163090308305</v>
      </c>
      <c r="K903" s="39">
        <v>271.71643363747614</v>
      </c>
      <c r="L903" s="39">
        <v>594.08829520082872</v>
      </c>
      <c r="M903" s="39">
        <v>180.06890452687568</v>
      </c>
      <c r="N903" s="39">
        <v>159.18387933598211</v>
      </c>
      <c r="O903" s="39">
        <v>2.6342159829242191</v>
      </c>
      <c r="P903" s="39">
        <v>0.87921040469704892</v>
      </c>
      <c r="Q903" s="39">
        <v>3.4317552223356227</v>
      </c>
      <c r="R903" s="39">
        <v>0</v>
      </c>
      <c r="S903" s="39">
        <v>0.11328819441844756</v>
      </c>
      <c r="T903" s="39">
        <v>100.19890256571935</v>
      </c>
      <c r="U903" s="39">
        <v>3890.9298976602117</v>
      </c>
      <c r="V903" s="39">
        <v>6.9416201171415698E-2</v>
      </c>
      <c r="W903" s="39">
        <v>2.6287962417310609</v>
      </c>
      <c r="X903" s="39">
        <v>1.8796924180760637</v>
      </c>
      <c r="Y903" s="39">
        <v>0.92878637387730101</v>
      </c>
      <c r="Z903" s="39">
        <v>685.73507124112143</v>
      </c>
      <c r="AA903" s="39">
        <v>979.12804956437083</v>
      </c>
      <c r="AB903" s="39">
        <v>482.1386889895586</v>
      </c>
      <c r="AC903" s="39">
        <v>7.6412673557992896</v>
      </c>
      <c r="AD903" s="39">
        <v>3.0835650221586048</v>
      </c>
      <c r="AE903" s="39">
        <v>0.10070920389031016</v>
      </c>
      <c r="AF903" s="39">
        <v>0.10070920389031016</v>
      </c>
      <c r="AG903" s="39">
        <v>0</v>
      </c>
      <c r="AH903" s="39">
        <v>8.3484063748390472E-2</v>
      </c>
      <c r="AI903" s="39">
        <v>0</v>
      </c>
      <c r="AJ903" s="39">
        <v>3.6552122403889005E-2</v>
      </c>
      <c r="AK903" s="39">
        <v>16.395954140555553</v>
      </c>
      <c r="AL903" s="39">
        <v>2.8858125212654535</v>
      </c>
      <c r="AM903" s="39">
        <v>11.172293224920075</v>
      </c>
      <c r="AN903" s="39">
        <v>1.6267229696847181</v>
      </c>
      <c r="AO903" s="39">
        <v>0.19392013922684842</v>
      </c>
      <c r="AP903" s="39">
        <v>0.70257731058252149</v>
      </c>
      <c r="AQ903" s="4">
        <v>0</v>
      </c>
      <c r="AR903" s="39">
        <v>14113.128060486744</v>
      </c>
      <c r="AS903" s="39">
        <v>8025.6660945185013</v>
      </c>
      <c r="AT903" s="39">
        <v>3896.4365888950674</v>
      </c>
      <c r="AU903" s="39">
        <v>2157.7266421730083</v>
      </c>
      <c r="AV903" s="39">
        <v>33.298734900168064</v>
      </c>
      <c r="AW903" s="39">
        <v>56.866670947232279</v>
      </c>
      <c r="AX903" s="39">
        <v>27.608596564812043</v>
      </c>
      <c r="AY903" s="39">
        <v>15.288790925196146</v>
      </c>
      <c r="AZ903" s="39">
        <v>0.23594156275954342</v>
      </c>
      <c r="BA903" s="39">
        <v>6713.3512094472435</v>
      </c>
      <c r="BB903" s="39">
        <v>1207.6917286840867</v>
      </c>
      <c r="BC903" s="39">
        <v>4.4242538214511189</v>
      </c>
      <c r="BD903" s="39">
        <v>100.19890256571935</v>
      </c>
      <c r="BE903" s="39">
        <v>83.648523753466847</v>
      </c>
      <c r="BF903" s="39">
        <v>15.04786910470815</v>
      </c>
      <c r="BG903" s="39">
        <v>5.5126313122755843E-2</v>
      </c>
      <c r="BH903" s="39">
        <v>1.2484808287022406</v>
      </c>
      <c r="BI903" s="39">
        <v>1977.7485573240656</v>
      </c>
      <c r="BJ903" s="39">
        <v>1761.3009401234044</v>
      </c>
      <c r="BK903" s="39">
        <v>4124.6852135577064</v>
      </c>
      <c r="BL903" s="39">
        <v>161.93138351332479</v>
      </c>
      <c r="BM903" s="39">
        <v>24.642796423774222</v>
      </c>
      <c r="BN903" s="39">
        <v>21.9458537071006</v>
      </c>
      <c r="BO903" s="39">
        <v>51.393680785883312</v>
      </c>
      <c r="BP903" s="39">
        <v>2.0176690832418669</v>
      </c>
      <c r="BQ903" s="39">
        <v>5.5066912348558414</v>
      </c>
      <c r="BR903" s="39">
        <v>99.858673659657399</v>
      </c>
      <c r="BS903" s="39">
        <v>0.14132634034261038</v>
      </c>
      <c r="BT903" s="39">
        <v>2.3836814809828116E-2</v>
      </c>
      <c r="BU903" s="39">
        <v>45.377761502648376</v>
      </c>
      <c r="BV903" s="39">
        <v>22.344753017648486</v>
      </c>
      <c r="BW903" s="39">
        <v>0.35413509785947239</v>
      </c>
      <c r="BX903" s="39">
        <v>0.14290804784489294</v>
      </c>
      <c r="BY903" s="39">
        <v>0.20141840778062031</v>
      </c>
      <c r="BZ903" s="39">
        <v>8.3484063748390472E-2</v>
      </c>
      <c r="CA903" s="39">
        <v>3.6552122403889005E-2</v>
      </c>
      <c r="CB903" s="39">
        <v>16.395954140555553</v>
      </c>
      <c r="CC903" s="39">
        <v>15.684828715870246</v>
      </c>
      <c r="CD903" s="39">
        <v>0.89649744980936985</v>
      </c>
      <c r="CE903" s="39">
        <v>0.60488306352925059</v>
      </c>
      <c r="CF903" s="39">
        <v>0.25071241895129509</v>
      </c>
      <c r="CG903" s="39">
        <v>0.1097703036270742</v>
      </c>
      <c r="CH903" s="39">
        <v>49.238970158211025</v>
      </c>
      <c r="CI903" s="39">
        <v>47.103377239088694</v>
      </c>
      <c r="CJ903" s="39">
        <v>2.6922868165926781</v>
      </c>
      <c r="CK903" s="3"/>
    </row>
    <row r="904" spans="1:89" ht="13.5" customHeight="1" x14ac:dyDescent="0.3">
      <c r="A904" s="55" t="s">
        <v>707</v>
      </c>
      <c r="B904" s="55" t="s">
        <v>738</v>
      </c>
      <c r="C904" s="56"/>
      <c r="D904" s="3" t="s">
        <v>683</v>
      </c>
      <c r="E904" s="3" t="s">
        <v>684</v>
      </c>
      <c r="F904" s="3">
        <v>1</v>
      </c>
      <c r="G904" s="3" t="s">
        <v>87</v>
      </c>
      <c r="H904" s="39">
        <v>682.36680675392984</v>
      </c>
      <c r="I904" s="39">
        <v>860.21410109564113</v>
      </c>
      <c r="J904" s="39">
        <v>3764.2873201485309</v>
      </c>
      <c r="K904" s="39">
        <v>155.98592413986287</v>
      </c>
      <c r="L904" s="39">
        <v>379.78067171608683</v>
      </c>
      <c r="M904" s="39">
        <v>94.630401270897522</v>
      </c>
      <c r="N904" s="39">
        <v>219.29938841805509</v>
      </c>
      <c r="O904" s="39">
        <v>1.5793643994506499</v>
      </c>
      <c r="P904" s="39">
        <v>0.61011769665173221</v>
      </c>
      <c r="Q904" s="39">
        <v>1.0728439638207308</v>
      </c>
      <c r="R904" s="39">
        <v>9.401416983848665E-3</v>
      </c>
      <c r="S904" s="39">
        <v>0.20650330011831955</v>
      </c>
      <c r="T904" s="39">
        <v>124.36427049117516</v>
      </c>
      <c r="U904" s="39">
        <v>4784.4350536912161</v>
      </c>
      <c r="V904" s="39">
        <v>4.8035683650711952E-2</v>
      </c>
      <c r="W904" s="39">
        <v>3.2326604848347387</v>
      </c>
      <c r="X904" s="39">
        <v>2.2521996970146341</v>
      </c>
      <c r="Y904" s="39">
        <v>0</v>
      </c>
      <c r="Z904" s="39">
        <v>1561.7748059453925</v>
      </c>
      <c r="AA904" s="39">
        <v>1568.6746650064219</v>
      </c>
      <c r="AB904" s="39">
        <v>860.74087312017696</v>
      </c>
      <c r="AC904" s="39">
        <v>0.14543256452901168</v>
      </c>
      <c r="AD904" s="39">
        <v>7.6997381659392152</v>
      </c>
      <c r="AE904" s="39">
        <v>0</v>
      </c>
      <c r="AF904" s="39">
        <v>1.7619227688223698E-2</v>
      </c>
      <c r="AG904" s="39">
        <v>0</v>
      </c>
      <c r="AH904" s="39">
        <v>0.23715980211107096</v>
      </c>
      <c r="AI904" s="39">
        <v>0</v>
      </c>
      <c r="AJ904" s="39">
        <v>0</v>
      </c>
      <c r="AK904" s="39">
        <v>20.971057009189373</v>
      </c>
      <c r="AL904" s="39">
        <v>3.3400903790503067</v>
      </c>
      <c r="AM904" s="39">
        <v>4.419792156695034</v>
      </c>
      <c r="AN904" s="39">
        <v>1.3498089780324736</v>
      </c>
      <c r="AO904" s="39">
        <v>0.14519451453335044</v>
      </c>
      <c r="AP904" s="39">
        <v>0.29190722604741337</v>
      </c>
      <c r="AQ904" s="4">
        <v>0</v>
      </c>
      <c r="AR904" s="39">
        <v>15104.183208463724</v>
      </c>
      <c r="AS904" s="39">
        <v>6284.4071148112034</v>
      </c>
      <c r="AT904" s="39">
        <v>4789.9679495567161</v>
      </c>
      <c r="AU904" s="39">
        <v>3999.0355148024601</v>
      </c>
      <c r="AV904" s="39">
        <v>30.772629293347247</v>
      </c>
      <c r="AW904" s="39">
        <v>41.607063606654982</v>
      </c>
      <c r="AX904" s="39">
        <v>31.712856520918173</v>
      </c>
      <c r="AY904" s="39">
        <v>26.476344067129531</v>
      </c>
      <c r="AZ904" s="39">
        <v>0.20373580529732721</v>
      </c>
      <c r="BA904" s="39">
        <v>5306.8682279981022</v>
      </c>
      <c r="BB904" s="39">
        <v>851.27574994435304</v>
      </c>
      <c r="BC904" s="39">
        <v>1.8988663775746315</v>
      </c>
      <c r="BD904" s="39">
        <v>124.36427049117516</v>
      </c>
      <c r="BE904" s="39">
        <v>84.445010182277656</v>
      </c>
      <c r="BF904" s="39">
        <v>13.545840274065807</v>
      </c>
      <c r="BG904" s="39">
        <v>3.0215521414889705E-2</v>
      </c>
      <c r="BH904" s="39">
        <v>1.978934022241672</v>
      </c>
      <c r="BI904" s="39">
        <v>963.32711908161957</v>
      </c>
      <c r="BJ904" s="39">
        <v>1241.0676167755487</v>
      </c>
      <c r="BK904" s="39">
        <v>3858.9271228364123</v>
      </c>
      <c r="BL904" s="39">
        <v>221.08525611762406</v>
      </c>
      <c r="BM904" s="39">
        <v>15.328846484360202</v>
      </c>
      <c r="BN904" s="39">
        <v>19.748364389865486</v>
      </c>
      <c r="BO904" s="39">
        <v>61.404792088367785</v>
      </c>
      <c r="BP904" s="39">
        <v>3.5179970374065417</v>
      </c>
      <c r="BQ904" s="39">
        <v>5.5328958655000848</v>
      </c>
      <c r="BR904" s="39">
        <v>99.884489918851926</v>
      </c>
      <c r="BS904" s="39">
        <v>0.11551008114808206</v>
      </c>
      <c r="BT904" s="39">
        <v>0</v>
      </c>
      <c r="BU904" s="39">
        <v>39.226324927597183</v>
      </c>
      <c r="BV904" s="39">
        <v>21.523711653325861</v>
      </c>
      <c r="BW904" s="39">
        <v>3.6366909968839223E-3</v>
      </c>
      <c r="BX904" s="39">
        <v>0.19253987961443642</v>
      </c>
      <c r="BY904" s="39">
        <v>1.7619227688223698E-2</v>
      </c>
      <c r="BZ904" s="39">
        <v>0.23715980211107096</v>
      </c>
      <c r="CA904" s="39">
        <v>0</v>
      </c>
      <c r="CB904" s="39">
        <v>20.971057009189373</v>
      </c>
      <c r="CC904" s="39">
        <v>9.1096915137778147</v>
      </c>
      <c r="CD904" s="39">
        <v>0.43710174058076379</v>
      </c>
      <c r="CE904" s="39">
        <v>5.7256165926753644E-2</v>
      </c>
      <c r="CF904" s="39">
        <v>0.770684233220015</v>
      </c>
      <c r="CG904" s="39">
        <v>0</v>
      </c>
      <c r="CH904" s="39">
        <v>68.148408149586089</v>
      </c>
      <c r="CI904" s="39">
        <v>29.603227683073687</v>
      </c>
      <c r="CJ904" s="39">
        <v>1.420423768193448</v>
      </c>
      <c r="CK904" s="3"/>
    </row>
    <row r="905" spans="1:89" ht="13.5" customHeight="1" x14ac:dyDescent="0.3">
      <c r="A905" s="55" t="s">
        <v>707</v>
      </c>
      <c r="B905" s="55" t="s">
        <v>739</v>
      </c>
      <c r="C905" s="56"/>
      <c r="D905" s="3" t="s">
        <v>685</v>
      </c>
      <c r="E905" s="3" t="s">
        <v>686</v>
      </c>
      <c r="F905" s="3">
        <v>2</v>
      </c>
      <c r="G905" s="3" t="s">
        <v>87</v>
      </c>
      <c r="H905" s="39">
        <v>5.5524928002081761</v>
      </c>
      <c r="I905" s="39">
        <v>5.8000408120258706</v>
      </c>
      <c r="J905" s="39">
        <v>14.266926426573733</v>
      </c>
      <c r="K905" s="39">
        <v>2840.8032666705767</v>
      </c>
      <c r="L905" s="39">
        <v>3593.0584119989621</v>
      </c>
      <c r="M905" s="39">
        <v>224.55537588116289</v>
      </c>
      <c r="N905" s="39">
        <v>1047.0703264792794</v>
      </c>
      <c r="O905" s="39">
        <v>17.927257901248456</v>
      </c>
      <c r="P905" s="39">
        <v>17.799907736962421</v>
      </c>
      <c r="Q905" s="39">
        <v>29.209174162342883</v>
      </c>
      <c r="R905" s="39">
        <v>0.24146695715323169</v>
      </c>
      <c r="S905" s="39">
        <v>0.11029626876202474</v>
      </c>
      <c r="T905" s="39">
        <v>85.504102310693838</v>
      </c>
      <c r="U905" s="39">
        <v>3737.5030523982314</v>
      </c>
      <c r="V905" s="39">
        <v>0</v>
      </c>
      <c r="W905" s="39">
        <v>3.3587254711185897</v>
      </c>
      <c r="X905" s="39">
        <v>1.6578433280297913</v>
      </c>
      <c r="Y905" s="39">
        <v>2.4906377223004403</v>
      </c>
      <c r="Z905" s="39">
        <v>475.60718119880511</v>
      </c>
      <c r="AA905" s="39">
        <v>823.97277510254241</v>
      </c>
      <c r="AB905" s="39">
        <v>696.82908713508925</v>
      </c>
      <c r="AC905" s="39">
        <v>5.6098837172963272</v>
      </c>
      <c r="AD905" s="39">
        <v>2.0178482297759799</v>
      </c>
      <c r="AE905" s="39">
        <v>0.38412359603634921</v>
      </c>
      <c r="AF905" s="39">
        <v>5.4601109661027193E-2</v>
      </c>
      <c r="AG905" s="39">
        <v>0.25834027529850451</v>
      </c>
      <c r="AH905" s="39">
        <v>0.54451258070763708</v>
      </c>
      <c r="AI905" s="39">
        <v>7.7768461808502304E-2</v>
      </c>
      <c r="AJ905" s="39">
        <v>0.13562829964247128</v>
      </c>
      <c r="AK905" s="39">
        <v>0.85286704634921939</v>
      </c>
      <c r="AL905" s="39">
        <v>1.0047126626673137</v>
      </c>
      <c r="AM905" s="39">
        <v>14.397726529614831</v>
      </c>
      <c r="AN905" s="39">
        <v>5.0198590933652749</v>
      </c>
      <c r="AO905" s="39">
        <v>0.21214726016789023</v>
      </c>
      <c r="AP905" s="39">
        <v>1.4013825646108891</v>
      </c>
      <c r="AQ905" s="4">
        <v>5.0422134800910002E-3</v>
      </c>
      <c r="AR905" s="39">
        <v>13655.29479240255</v>
      </c>
      <c r="AS905" s="39">
        <v>7881.8990464059516</v>
      </c>
      <c r="AT905" s="39">
        <v>3745.0102589196804</v>
      </c>
      <c r="AU905" s="39">
        <v>2004.0367753835089</v>
      </c>
      <c r="AV905" s="39">
        <v>24.348711693409996</v>
      </c>
      <c r="AW905" s="39">
        <v>57.720460570292744</v>
      </c>
      <c r="AX905" s="39">
        <v>27.425334391193857</v>
      </c>
      <c r="AY905" s="39">
        <v>14.675895364034929</v>
      </c>
      <c r="AZ905" s="39">
        <v>0.17830967447848131</v>
      </c>
      <c r="BA905" s="39">
        <v>25.61946003880778</v>
      </c>
      <c r="BB905" s="39">
        <v>7723.4146389312291</v>
      </c>
      <c r="BC905" s="39">
        <v>47.360845125220557</v>
      </c>
      <c r="BD905" s="39">
        <v>85.504102310693838</v>
      </c>
      <c r="BE905" s="39">
        <v>0.32504171758568684</v>
      </c>
      <c r="BF905" s="39">
        <v>97.989261134383725</v>
      </c>
      <c r="BG905" s="39">
        <v>0.60088114357182132</v>
      </c>
      <c r="BH905" s="39">
        <v>1.084816004458756</v>
      </c>
      <c r="BI905" s="39">
        <v>2949.659769518441</v>
      </c>
      <c r="BJ905" s="39">
        <v>3628.0676269733312</v>
      </c>
      <c r="BK905" s="39">
        <v>239.06376926488983</v>
      </c>
      <c r="BL905" s="39">
        <v>1065.1078806492899</v>
      </c>
      <c r="BM905" s="39">
        <v>37.423211743157879</v>
      </c>
      <c r="BN905" s="39">
        <v>46.030374223426335</v>
      </c>
      <c r="BO905" s="39">
        <v>3.0330732207728532</v>
      </c>
      <c r="BP905" s="39">
        <v>13.513340812642936</v>
      </c>
      <c r="BQ905" s="39">
        <v>7.5072065214488211</v>
      </c>
      <c r="BR905" s="39">
        <v>99.799541095953771</v>
      </c>
      <c r="BS905" s="39">
        <v>0.20045890404621797</v>
      </c>
      <c r="BT905" s="39">
        <v>6.6505497985442433E-2</v>
      </c>
      <c r="BU905" s="39">
        <v>41.11565143034165</v>
      </c>
      <c r="BV905" s="39">
        <v>34.771272448417932</v>
      </c>
      <c r="BW905" s="39">
        <v>0.27992918025283114</v>
      </c>
      <c r="BX905" s="39">
        <v>0.10068918168379559</v>
      </c>
      <c r="BY905" s="39">
        <v>0.43872470569737643</v>
      </c>
      <c r="BZ905" s="39">
        <v>0.80285285600614165</v>
      </c>
      <c r="CA905" s="39">
        <v>0.21339676145097358</v>
      </c>
      <c r="CB905" s="39">
        <v>0.85286704634921939</v>
      </c>
      <c r="CC905" s="39">
        <v>20.422298285647422</v>
      </c>
      <c r="CD905" s="39">
        <v>1.6185720382588702</v>
      </c>
      <c r="CE905" s="39">
        <v>1.8018395027286711</v>
      </c>
      <c r="CF905" s="39">
        <v>3.2973114393704641</v>
      </c>
      <c r="CG905" s="39">
        <v>0.87641910643153098</v>
      </c>
      <c r="CH905" s="39">
        <v>3.5027193926652336</v>
      </c>
      <c r="CI905" s="39">
        <v>83.874245762147396</v>
      </c>
      <c r="CJ905" s="39">
        <v>6.6474647966567293</v>
      </c>
      <c r="CK905" s="3"/>
    </row>
    <row r="906" spans="1:89" ht="13.5" customHeight="1" x14ac:dyDescent="0.3">
      <c r="A906" s="55" t="s">
        <v>707</v>
      </c>
      <c r="B906" s="55" t="s">
        <v>739</v>
      </c>
      <c r="C906" s="56"/>
      <c r="D906" s="3" t="s">
        <v>685</v>
      </c>
      <c r="E906" s="3" t="s">
        <v>686</v>
      </c>
      <c r="F906" s="3">
        <v>1</v>
      </c>
      <c r="G906" s="3" t="s">
        <v>87</v>
      </c>
      <c r="H906" s="39">
        <v>0.30231596360628615</v>
      </c>
      <c r="I906" s="39">
        <v>6.1344369285155853</v>
      </c>
      <c r="J906" s="39">
        <v>11.55652775854908</v>
      </c>
      <c r="K906" s="39">
        <v>2877.0243369865307</v>
      </c>
      <c r="L906" s="39">
        <v>5659.9798341478854</v>
      </c>
      <c r="M906" s="39">
        <v>177.47790045566072</v>
      </c>
      <c r="N906" s="39">
        <v>1365.6640822143484</v>
      </c>
      <c r="O906" s="39">
        <v>10.481080763045382</v>
      </c>
      <c r="P906" s="39">
        <v>12.797187540758131</v>
      </c>
      <c r="Q906" s="39">
        <v>39.789919254437457</v>
      </c>
      <c r="R906" s="39">
        <v>8.8717765042979936E-3</v>
      </c>
      <c r="S906" s="39">
        <v>9.3237822349570204E-2</v>
      </c>
      <c r="T906" s="39">
        <v>63.110121059059274</v>
      </c>
      <c r="U906" s="39">
        <v>5845.4997077732323</v>
      </c>
      <c r="V906" s="39">
        <v>4.9707773232028053E-2</v>
      </c>
      <c r="W906" s="39">
        <v>4.4301870251315014</v>
      </c>
      <c r="X906" s="39">
        <v>2.9565933664523669</v>
      </c>
      <c r="Y906" s="39">
        <v>9.2730859146697833E-2</v>
      </c>
      <c r="Z906" s="39">
        <v>507.16214412523163</v>
      </c>
      <c r="AA906" s="39">
        <v>801.56306936723297</v>
      </c>
      <c r="AB906" s="39">
        <v>603.89580012699412</v>
      </c>
      <c r="AC906" s="39">
        <v>0</v>
      </c>
      <c r="AD906" s="39">
        <v>2.2229781388899688</v>
      </c>
      <c r="AE906" s="39">
        <v>0.19785407725321888</v>
      </c>
      <c r="AF906" s="39">
        <v>2.2864460750380729E-2</v>
      </c>
      <c r="AG906" s="39">
        <v>1.1777076761303892E-2</v>
      </c>
      <c r="AH906" s="39">
        <v>4.289344549596915E-2</v>
      </c>
      <c r="AI906" s="39">
        <v>0.19645542146620817</v>
      </c>
      <c r="AJ906" s="39">
        <v>6.3981538381078146E-2</v>
      </c>
      <c r="AK906" s="39">
        <v>0.98561118156976046</v>
      </c>
      <c r="AL906" s="39">
        <v>1.5155300859598855</v>
      </c>
      <c r="AM906" s="39">
        <v>12.55720630372493</v>
      </c>
      <c r="AN906" s="39">
        <v>8.1135207736389674</v>
      </c>
      <c r="AO906" s="39">
        <v>0.41785816618911176</v>
      </c>
      <c r="AP906" s="39">
        <v>1.3166869627507165</v>
      </c>
      <c r="AQ906" s="4">
        <v>0.26768982808022929</v>
      </c>
      <c r="AR906" s="39">
        <v>18018.002700548812</v>
      </c>
      <c r="AS906" s="39">
        <v>10224.41985267125</v>
      </c>
      <c r="AT906" s="39">
        <v>5853.0289267971939</v>
      </c>
      <c r="AU906" s="39">
        <v>1914.8439917583487</v>
      </c>
      <c r="AV906" s="39">
        <v>25.709929322021761</v>
      </c>
      <c r="AW906" s="39">
        <v>56.745578422850514</v>
      </c>
      <c r="AX906" s="39">
        <v>32.484338159295071</v>
      </c>
      <c r="AY906" s="39">
        <v>10.627393188813455</v>
      </c>
      <c r="AZ906" s="39">
        <v>0.14269022904097278</v>
      </c>
      <c r="BA906" s="39">
        <v>17.993280650670954</v>
      </c>
      <c r="BB906" s="39">
        <v>10090.627234567472</v>
      </c>
      <c r="BC906" s="39">
        <v>52.68921639404946</v>
      </c>
      <c r="BD906" s="39">
        <v>63.110121059059274</v>
      </c>
      <c r="BE906" s="39">
        <v>0.17598338986412024</v>
      </c>
      <c r="BF906" s="39">
        <v>98.69144049215835</v>
      </c>
      <c r="BG906" s="39">
        <v>0.51532719854304287</v>
      </c>
      <c r="BH906" s="39">
        <v>0.617248919434495</v>
      </c>
      <c r="BI906" s="39">
        <v>2953.2339615499541</v>
      </c>
      <c r="BJ906" s="39">
        <v>5705.904190330838</v>
      </c>
      <c r="BK906" s="39">
        <v>189.0432999907141</v>
      </c>
      <c r="BL906" s="39">
        <v>1376.2384007997432</v>
      </c>
      <c r="BM906" s="39">
        <v>28.884122562498128</v>
      </c>
      <c r="BN906" s="39">
        <v>55.806630327686548</v>
      </c>
      <c r="BO906" s="39">
        <v>1.8489391350779119</v>
      </c>
      <c r="BP906" s="39">
        <v>13.460307974737411</v>
      </c>
      <c r="BQ906" s="39">
        <v>7.5292190239625949</v>
      </c>
      <c r="BR906" s="39">
        <v>99.871362005584999</v>
      </c>
      <c r="BS906" s="39">
        <v>0.12863799441501514</v>
      </c>
      <c r="BT906" s="39">
        <v>1.5843225841947208E-3</v>
      </c>
      <c r="BU906" s="39">
        <v>41.860489565584899</v>
      </c>
      <c r="BV906" s="39">
        <v>31.537597983241088</v>
      </c>
      <c r="BW906" s="39">
        <v>0</v>
      </c>
      <c r="BX906" s="39">
        <v>0.11609186693317344</v>
      </c>
      <c r="BY906" s="39">
        <v>0.22071853800359961</v>
      </c>
      <c r="BZ906" s="39">
        <v>5.4670522257273042E-2</v>
      </c>
      <c r="CA906" s="39">
        <v>0.26043695984728632</v>
      </c>
      <c r="CB906" s="39">
        <v>0.98561118156976046</v>
      </c>
      <c r="CC906" s="39">
        <v>22.186257163323784</v>
      </c>
      <c r="CD906" s="39">
        <v>2.0022349570200575</v>
      </c>
      <c r="CE906" s="39">
        <v>0.8584953122159843</v>
      </c>
      <c r="CF906" s="39">
        <v>0.21264361162768805</v>
      </c>
      <c r="CG906" s="39">
        <v>1.0129820140120334</v>
      </c>
      <c r="CH906" s="39">
        <v>3.833581840015166</v>
      </c>
      <c r="CI906" s="39">
        <v>86.294508574631564</v>
      </c>
      <c r="CJ906" s="39">
        <v>7.7877886474975613</v>
      </c>
      <c r="CK906" s="3"/>
    </row>
    <row r="907" spans="1:89" ht="13.5" customHeight="1" x14ac:dyDescent="0.3">
      <c r="A907" s="55" t="s">
        <v>707</v>
      </c>
      <c r="B907" s="55" t="s">
        <v>739</v>
      </c>
      <c r="C907" s="56"/>
      <c r="D907" s="3" t="s">
        <v>685</v>
      </c>
      <c r="E907" s="3" t="s">
        <v>686</v>
      </c>
      <c r="F907" s="3">
        <v>3</v>
      </c>
      <c r="G907" s="3" t="s">
        <v>87</v>
      </c>
      <c r="H907" s="39">
        <v>0</v>
      </c>
      <c r="I907" s="39">
        <v>6.9340992325842183</v>
      </c>
      <c r="J907" s="39">
        <v>13.587450249357271</v>
      </c>
      <c r="K907" s="39">
        <v>711.59967203095266</v>
      </c>
      <c r="L907" s="39">
        <v>5014.4290453971453</v>
      </c>
      <c r="M907" s="39">
        <v>238.64169097624435</v>
      </c>
      <c r="N907" s="39">
        <v>950.91339301710468</v>
      </c>
      <c r="O907" s="39">
        <v>20.026678976015251</v>
      </c>
      <c r="P907" s="39">
        <v>3.433518197549986</v>
      </c>
      <c r="Q907" s="39">
        <v>38.715523199195808</v>
      </c>
      <c r="R907" s="39">
        <v>0.23303123267427187</v>
      </c>
      <c r="S907" s="39">
        <v>7.6092202377725168E-2</v>
      </c>
      <c r="T907" s="39">
        <v>61.783582869294783</v>
      </c>
      <c r="U907" s="39">
        <v>3041.9330705056159</v>
      </c>
      <c r="V907" s="39">
        <v>3.9421659087788677E-2</v>
      </c>
      <c r="W907" s="39">
        <v>3.1330443202890184</v>
      </c>
      <c r="X907" s="39">
        <v>1.6894407796231188</v>
      </c>
      <c r="Y907" s="39">
        <v>0</v>
      </c>
      <c r="Z907" s="39">
        <v>204.98742417972053</v>
      </c>
      <c r="AA907" s="39">
        <v>558.92317276711753</v>
      </c>
      <c r="AB907" s="39">
        <v>495.66053104585211</v>
      </c>
      <c r="AC907" s="39">
        <v>4.5662383444033336</v>
      </c>
      <c r="AD907" s="39">
        <v>1.729499671519438</v>
      </c>
      <c r="AE907" s="39">
        <v>4.1462086904445881E-2</v>
      </c>
      <c r="AF907" s="39">
        <v>0</v>
      </c>
      <c r="AG907" s="39">
        <v>0.19613600694886668</v>
      </c>
      <c r="AH907" s="39">
        <v>0.44138814258653919</v>
      </c>
      <c r="AI907" s="39">
        <v>3.8387682453907668E-2</v>
      </c>
      <c r="AJ907" s="39">
        <v>1.3947760812089982E-2</v>
      </c>
      <c r="AK907" s="39">
        <v>4.0388006103003811E-2</v>
      </c>
      <c r="AL907" s="39">
        <v>0.76709575949260378</v>
      </c>
      <c r="AM907" s="39">
        <v>13.96318294525522</v>
      </c>
      <c r="AN907" s="39">
        <v>4.2754999846566291</v>
      </c>
      <c r="AO907" s="39">
        <v>0.14422768446218695</v>
      </c>
      <c r="AP907" s="39">
        <v>1.2676535183076736</v>
      </c>
      <c r="AQ907" s="4">
        <v>0.14867908133357058</v>
      </c>
      <c r="AR907" s="39">
        <v>11394.373669513045</v>
      </c>
      <c r="AS907" s="39">
        <v>7060.3737775804966</v>
      </c>
      <c r="AT907" s="39">
        <v>3046.7949772646157</v>
      </c>
      <c r="AU907" s="39">
        <v>1265.866866008613</v>
      </c>
      <c r="AV907" s="39">
        <v>21.33804865931674</v>
      </c>
      <c r="AW907" s="39">
        <v>61.963684730397574</v>
      </c>
      <c r="AX907" s="39">
        <v>26.739468667915162</v>
      </c>
      <c r="AY907" s="39">
        <v>11.109578312282185</v>
      </c>
      <c r="AZ907" s="39">
        <v>0.18726828940505208</v>
      </c>
      <c r="BA907" s="39">
        <v>20.521549481941491</v>
      </c>
      <c r="BB907" s="39">
        <v>6935.6104803974631</v>
      </c>
      <c r="BC907" s="39">
        <v>42.458164831797788</v>
      </c>
      <c r="BD907" s="39">
        <v>61.783582869294783</v>
      </c>
      <c r="BE907" s="39">
        <v>0.29065811709722222</v>
      </c>
      <c r="BF907" s="39">
        <v>98.232908042642066</v>
      </c>
      <c r="BG907" s="39">
        <v>0.60135859898266852</v>
      </c>
      <c r="BH907" s="39">
        <v>0.87507524127805114</v>
      </c>
      <c r="BI907" s="39">
        <v>776.81677309779752</v>
      </c>
      <c r="BJ907" s="39">
        <v>5060.0786678289251</v>
      </c>
      <c r="BK907" s="39">
        <v>252.46217245827589</v>
      </c>
      <c r="BL907" s="39">
        <v>971.01616419549759</v>
      </c>
      <c r="BM907" s="39">
        <v>11.002487935759163</v>
      </c>
      <c r="BN907" s="39">
        <v>71.668708020766459</v>
      </c>
      <c r="BO907" s="39">
        <v>3.5757621396751542</v>
      </c>
      <c r="BP907" s="39">
        <v>13.753041903799218</v>
      </c>
      <c r="BQ907" s="39">
        <v>4.8619067589999254</v>
      </c>
      <c r="BR907" s="39">
        <v>99.840425535840794</v>
      </c>
      <c r="BS907" s="39">
        <v>0.15957446415921625</v>
      </c>
      <c r="BT907" s="39">
        <v>0</v>
      </c>
      <c r="BU907" s="39">
        <v>44.153393044361003</v>
      </c>
      <c r="BV907" s="39">
        <v>39.155818384654651</v>
      </c>
      <c r="BW907" s="39">
        <v>0.36072026743231506</v>
      </c>
      <c r="BX907" s="39">
        <v>0.13662571617603825</v>
      </c>
      <c r="BY907" s="39">
        <v>4.1462086904445881E-2</v>
      </c>
      <c r="BZ907" s="39">
        <v>0.63752414953540582</v>
      </c>
      <c r="CA907" s="39">
        <v>5.233544326599765E-2</v>
      </c>
      <c r="CB907" s="39">
        <v>4.0388006103003811E-2</v>
      </c>
      <c r="CC907" s="39">
        <v>19.005778689404451</v>
      </c>
      <c r="CD907" s="39">
        <v>1.5605602841034312</v>
      </c>
      <c r="CE907" s="39">
        <v>0.19431058372032753</v>
      </c>
      <c r="CF907" s="39">
        <v>2.9877340693805494</v>
      </c>
      <c r="CG907" s="39">
        <v>0.24526817846179508</v>
      </c>
      <c r="CH907" s="39">
        <v>0.18927694255383268</v>
      </c>
      <c r="CI907" s="39">
        <v>89.06990040584634</v>
      </c>
      <c r="CJ907" s="39">
        <v>7.3135098200371313</v>
      </c>
      <c r="CK907" s="3"/>
    </row>
    <row r="908" spans="1:89" ht="13.5" customHeight="1" x14ac:dyDescent="0.3">
      <c r="A908" s="55" t="s">
        <v>707</v>
      </c>
      <c r="B908" s="55" t="s">
        <v>737</v>
      </c>
      <c r="C908" s="56"/>
      <c r="D908" s="3" t="s">
        <v>687</v>
      </c>
      <c r="E908" s="3" t="s">
        <v>688</v>
      </c>
      <c r="F908" s="3">
        <v>3</v>
      </c>
      <c r="G908" s="3" t="s">
        <v>87</v>
      </c>
      <c r="H908" s="39">
        <v>594.03648426456266</v>
      </c>
      <c r="I908" s="39">
        <v>1448.3821456575943</v>
      </c>
      <c r="J908" s="39">
        <v>7155.4975202822116</v>
      </c>
      <c r="K908" s="39">
        <v>1088.821045574362</v>
      </c>
      <c r="L908" s="39">
        <v>3437.0021884760936</v>
      </c>
      <c r="M908" s="39">
        <v>244.56416917926541</v>
      </c>
      <c r="N908" s="39">
        <v>866.51599313157374</v>
      </c>
      <c r="O908" s="39">
        <v>14.806274403786054</v>
      </c>
      <c r="P908" s="39">
        <v>7.6671019687479616</v>
      </c>
      <c r="Q908" s="39">
        <v>32.697464373871817</v>
      </c>
      <c r="R908" s="39">
        <v>0.93002755047056929</v>
      </c>
      <c r="S908" s="39">
        <v>0.188974935155482</v>
      </c>
      <c r="T908" s="39">
        <v>39.461195588938907</v>
      </c>
      <c r="U908" s="39">
        <v>4089.948194439195</v>
      </c>
      <c r="V908" s="39">
        <v>7.3087018621555325E-2</v>
      </c>
      <c r="W908" s="39">
        <v>3.1192062514795191</v>
      </c>
      <c r="X908" s="39">
        <v>2.3783275511888871</v>
      </c>
      <c r="Y908" s="39">
        <v>0</v>
      </c>
      <c r="Z908" s="39">
        <v>533.88740899773825</v>
      </c>
      <c r="AA908" s="39">
        <v>345.6146118777321</v>
      </c>
      <c r="AB908" s="39">
        <v>715.28893218122698</v>
      </c>
      <c r="AC908" s="39">
        <v>9.0175408728605291</v>
      </c>
      <c r="AD908" s="39">
        <v>4.0027402622822477</v>
      </c>
      <c r="AE908" s="39">
        <v>0.45546038600325361</v>
      </c>
      <c r="AF908" s="39">
        <v>0</v>
      </c>
      <c r="AG908" s="39">
        <v>0.27923880328765949</v>
      </c>
      <c r="AH908" s="39">
        <v>6.669340214813782E-2</v>
      </c>
      <c r="AI908" s="39">
        <v>0</v>
      </c>
      <c r="AJ908" s="39">
        <v>1.309418527046273E-2</v>
      </c>
      <c r="AK908" s="39">
        <v>42.432700010154235</v>
      </c>
      <c r="AL908" s="39">
        <v>5.7494949563228959</v>
      </c>
      <c r="AM908" s="39">
        <v>57.705863238421166</v>
      </c>
      <c r="AN908" s="39">
        <v>4.0738097675254021</v>
      </c>
      <c r="AO908" s="39">
        <v>1.7556001425324026</v>
      </c>
      <c r="AP908" s="39">
        <v>9.6237195259735362</v>
      </c>
      <c r="AQ908" s="4">
        <v>2.057473584187787E-2</v>
      </c>
      <c r="AR908" s="39">
        <v>20756.076883992431</v>
      </c>
      <c r="AS908" s="39">
        <v>14930.570585386633</v>
      </c>
      <c r="AT908" s="39">
        <v>4095.5188152604851</v>
      </c>
      <c r="AU908" s="39">
        <v>1607.8112341918402</v>
      </c>
      <c r="AV908" s="39">
        <v>122.17624915348104</v>
      </c>
      <c r="AW908" s="39">
        <v>71.933490460817453</v>
      </c>
      <c r="AX908" s="39">
        <v>19.731661422101613</v>
      </c>
      <c r="AY908" s="39">
        <v>7.7462193032818325</v>
      </c>
      <c r="AZ908" s="39">
        <v>0.58862881379913468</v>
      </c>
      <c r="BA908" s="39">
        <v>9197.916150204368</v>
      </c>
      <c r="BB908" s="39">
        <v>5651.7096707650808</v>
      </c>
      <c r="BC908" s="39">
        <v>41.483568828245836</v>
      </c>
      <c r="BD908" s="39">
        <v>39.461195588938907</v>
      </c>
      <c r="BE908" s="39">
        <v>61.604585689490477</v>
      </c>
      <c r="BF908" s="39">
        <v>37.85327317829848</v>
      </c>
      <c r="BG908" s="39">
        <v>0.27784315804278825</v>
      </c>
      <c r="BH908" s="39">
        <v>0.26429797416825945</v>
      </c>
      <c r="BI908" s="39">
        <v>1729.9858273966115</v>
      </c>
      <c r="BJ908" s="39">
        <v>4918.0817985075601</v>
      </c>
      <c r="BK908" s="39">
        <v>7400.991717011947</v>
      </c>
      <c r="BL908" s="39">
        <v>881.51124247051519</v>
      </c>
      <c r="BM908" s="39">
        <v>11.586870156789878</v>
      </c>
      <c r="BN908" s="39">
        <v>32.939677491770851</v>
      </c>
      <c r="BO908" s="39">
        <v>49.569382996358513</v>
      </c>
      <c r="BP908" s="39">
        <v>5.9040693550807664</v>
      </c>
      <c r="BQ908" s="39">
        <v>5.5706208212899622</v>
      </c>
      <c r="BR908" s="39">
        <v>99.863982536216582</v>
      </c>
      <c r="BS908" s="39">
        <v>0.13601746378341706</v>
      </c>
      <c r="BT908" s="39">
        <v>0</v>
      </c>
      <c r="BU908" s="39">
        <v>21.495969460087387</v>
      </c>
      <c r="BV908" s="39">
        <v>44.488365112137316</v>
      </c>
      <c r="BW908" s="39">
        <v>0.5608581829192878</v>
      </c>
      <c r="BX908" s="39">
        <v>0.24895585857093536</v>
      </c>
      <c r="BY908" s="39">
        <v>0.45546038600325361</v>
      </c>
      <c r="BZ908" s="39">
        <v>0.34593220543579728</v>
      </c>
      <c r="CA908" s="39">
        <v>1.309418527046273E-2</v>
      </c>
      <c r="CB908" s="39">
        <v>42.432700010154235</v>
      </c>
      <c r="CC908" s="39">
        <v>67.529167962269469</v>
      </c>
      <c r="CD908" s="39">
        <v>11.399894404347817</v>
      </c>
      <c r="CE908" s="39">
        <v>0.3727896290473709</v>
      </c>
      <c r="CF908" s="39">
        <v>0.28314194275290616</v>
      </c>
      <c r="CG908" s="39">
        <v>1.0717455611207599E-2</v>
      </c>
      <c r="CH908" s="39">
        <v>34.730727374720075</v>
      </c>
      <c r="CI908" s="39">
        <v>55.271927588346195</v>
      </c>
      <c r="CJ908" s="39">
        <v>9.3306960095222511</v>
      </c>
      <c r="CK908" s="3"/>
    </row>
    <row r="909" spans="1:89" ht="13.5" customHeight="1" x14ac:dyDescent="0.3">
      <c r="A909" s="55" t="s">
        <v>707</v>
      </c>
      <c r="B909" s="55" t="s">
        <v>737</v>
      </c>
      <c r="C909" s="56"/>
      <c r="D909" s="3" t="s">
        <v>687</v>
      </c>
      <c r="E909" s="3" t="s">
        <v>688</v>
      </c>
      <c r="F909" s="3">
        <v>1</v>
      </c>
      <c r="G909" s="3" t="s">
        <v>87</v>
      </c>
      <c r="H909" s="39">
        <v>970.71634474105099</v>
      </c>
      <c r="I909" s="39">
        <v>1011.4662363539497</v>
      </c>
      <c r="J909" s="39">
        <v>6766.5686519637729</v>
      </c>
      <c r="K909" s="39">
        <v>2226.0510506948231</v>
      </c>
      <c r="L909" s="39">
        <v>3005.52042822362</v>
      </c>
      <c r="M909" s="39">
        <v>95.144881097491847</v>
      </c>
      <c r="N909" s="39">
        <v>1484.8806124314815</v>
      </c>
      <c r="O909" s="39">
        <v>9.6934492580310643</v>
      </c>
      <c r="P909" s="39">
        <v>10.963271360622986</v>
      </c>
      <c r="Q909" s="39">
        <v>24.598299954949638</v>
      </c>
      <c r="R909" s="39">
        <v>0</v>
      </c>
      <c r="S909" s="39">
        <v>9.9160358665127082E-2</v>
      </c>
      <c r="T909" s="39">
        <v>76.371318097379927</v>
      </c>
      <c r="U909" s="39">
        <v>3331.5430372974402</v>
      </c>
      <c r="V909" s="39">
        <v>0.25578201918519616</v>
      </c>
      <c r="W909" s="39">
        <v>2.5061571162306526</v>
      </c>
      <c r="X909" s="39">
        <v>1.5112848963830758</v>
      </c>
      <c r="Y909" s="39">
        <v>4.0195719241315334E-2</v>
      </c>
      <c r="Z909" s="39">
        <v>1848.8728460484963</v>
      </c>
      <c r="AA909" s="39">
        <v>940.46872893627722</v>
      </c>
      <c r="AB909" s="39">
        <v>1556.3135546206042</v>
      </c>
      <c r="AC909" s="39">
        <v>3.1234218829268494</v>
      </c>
      <c r="AD909" s="39">
        <v>8.5479443611807859</v>
      </c>
      <c r="AE909" s="39">
        <v>0.35451980027868407</v>
      </c>
      <c r="AF909" s="39">
        <v>4.0411262254420821E-2</v>
      </c>
      <c r="AG909" s="39">
        <v>0</v>
      </c>
      <c r="AH909" s="39">
        <v>0.16532305175838297</v>
      </c>
      <c r="AI909" s="39">
        <v>0</v>
      </c>
      <c r="AJ909" s="39">
        <v>0</v>
      </c>
      <c r="AK909" s="39">
        <v>69.053403276362971</v>
      </c>
      <c r="AL909" s="39">
        <v>9.6061953841109631</v>
      </c>
      <c r="AM909" s="39">
        <v>50.240869435059658</v>
      </c>
      <c r="AN909" s="39">
        <v>6.8832413861922479</v>
      </c>
      <c r="AO909" s="39">
        <v>2.8218541960683687</v>
      </c>
      <c r="AP909" s="39">
        <v>8.2502922350995735</v>
      </c>
      <c r="AQ909" s="4">
        <v>0.30043193773254068</v>
      </c>
      <c r="AR909" s="39">
        <v>23522.973199398722</v>
      </c>
      <c r="AS909" s="39">
        <v>15682.073704535836</v>
      </c>
      <c r="AT909" s="39">
        <v>3335.85645704848</v>
      </c>
      <c r="AU909" s="39">
        <v>4357.3264958494856</v>
      </c>
      <c r="AV909" s="39">
        <v>147.71654196491781</v>
      </c>
      <c r="AW909" s="39">
        <v>66.667055952504711</v>
      </c>
      <c r="AX909" s="39">
        <v>14.181270491494454</v>
      </c>
      <c r="AY909" s="39">
        <v>18.523706416333734</v>
      </c>
      <c r="AZ909" s="39">
        <v>0.62796713966707929</v>
      </c>
      <c r="BA909" s="39">
        <v>8748.7512330587742</v>
      </c>
      <c r="BB909" s="39">
        <v>6821.2904217054474</v>
      </c>
      <c r="BC909" s="39">
        <v>35.660731674237745</v>
      </c>
      <c r="BD909" s="39">
        <v>76.371318097379927</v>
      </c>
      <c r="BE909" s="39">
        <v>55.788229273073185</v>
      </c>
      <c r="BF909" s="39">
        <v>43.497375093527829</v>
      </c>
      <c r="BG909" s="39">
        <v>0.22739806192801748</v>
      </c>
      <c r="BH909" s="39">
        <v>0.48699757147098799</v>
      </c>
      <c r="BI909" s="39">
        <v>3284.1019848938772</v>
      </c>
      <c r="BJ909" s="39">
        <v>4041.5849645325193</v>
      </c>
      <c r="BK909" s="39">
        <v>6861.7135330612646</v>
      </c>
      <c r="BL909" s="39">
        <v>1494.6732220481776</v>
      </c>
      <c r="BM909" s="39">
        <v>20.941758384568701</v>
      </c>
      <c r="BN909" s="39">
        <v>25.772005926509216</v>
      </c>
      <c r="BO909" s="39">
        <v>43.755141458598061</v>
      </c>
      <c r="BP909" s="39">
        <v>9.5310942303240331</v>
      </c>
      <c r="BQ909" s="39">
        <v>4.3134197510402394</v>
      </c>
      <c r="BR909" s="39">
        <v>99.870695283008175</v>
      </c>
      <c r="BS909" s="39">
        <v>0.12930471699183047</v>
      </c>
      <c r="BT909" s="39">
        <v>1.2049594986733917E-3</v>
      </c>
      <c r="BU909" s="39">
        <v>21.583618529208412</v>
      </c>
      <c r="BV909" s="39">
        <v>35.717166388680084</v>
      </c>
      <c r="BW909" s="39">
        <v>7.168207124028976E-2</v>
      </c>
      <c r="BX909" s="39">
        <v>0.19617406153344299</v>
      </c>
      <c r="BY909" s="39">
        <v>0.39493106253310489</v>
      </c>
      <c r="BZ909" s="39">
        <v>0.16532305175838297</v>
      </c>
      <c r="CA909" s="39">
        <v>0</v>
      </c>
      <c r="CB909" s="39">
        <v>69.053403276362971</v>
      </c>
      <c r="CC909" s="39">
        <v>66.730306205362865</v>
      </c>
      <c r="CD909" s="39">
        <v>11.372578368900482</v>
      </c>
      <c r="CE909" s="39">
        <v>0.2673573705962462</v>
      </c>
      <c r="CF909" s="39">
        <v>0.11191911857620296</v>
      </c>
      <c r="CG909" s="39">
        <v>0</v>
      </c>
      <c r="CH909" s="39">
        <v>46.747237890772531</v>
      </c>
      <c r="CI909" s="39">
        <v>45.174565636129699</v>
      </c>
      <c r="CJ909" s="39">
        <v>7.6989199839253164</v>
      </c>
      <c r="CK909" s="3"/>
    </row>
    <row r="910" spans="1:89" ht="13.5" customHeight="1" x14ac:dyDescent="0.3">
      <c r="A910" s="55" t="s">
        <v>707</v>
      </c>
      <c r="B910" s="55" t="s">
        <v>737</v>
      </c>
      <c r="C910" s="56"/>
      <c r="D910" s="3" t="s">
        <v>687</v>
      </c>
      <c r="E910" s="3" t="s">
        <v>688</v>
      </c>
      <c r="F910" s="3">
        <v>2</v>
      </c>
      <c r="G910" s="3" t="s">
        <v>87</v>
      </c>
      <c r="H910" s="39">
        <v>2206.119584330776</v>
      </c>
      <c r="I910" s="39">
        <v>1058.3396654611029</v>
      </c>
      <c r="J910" s="39">
        <v>6515.3039651196796</v>
      </c>
      <c r="K910" s="39">
        <v>1654.8290383950191</v>
      </c>
      <c r="L910" s="39">
        <v>1918.2583079082456</v>
      </c>
      <c r="M910" s="39">
        <v>84.61497594396559</v>
      </c>
      <c r="N910" s="39">
        <v>576.44911971393799</v>
      </c>
      <c r="O910" s="39">
        <v>7.3869489565337689</v>
      </c>
      <c r="P910" s="39">
        <v>9.7154159938467366</v>
      </c>
      <c r="Q910" s="39">
        <v>14.599900438095547</v>
      </c>
      <c r="R910" s="39">
        <v>0.26782803695464491</v>
      </c>
      <c r="S910" s="39">
        <v>0.14336224221126048</v>
      </c>
      <c r="T910" s="39">
        <v>90.889361761278465</v>
      </c>
      <c r="U910" s="39">
        <v>4808.454743835654</v>
      </c>
      <c r="V910" s="39">
        <v>6.789318179110522E-2</v>
      </c>
      <c r="W910" s="39">
        <v>3.638055922894551</v>
      </c>
      <c r="X910" s="39">
        <v>2.266044771673994</v>
      </c>
      <c r="Y910" s="39">
        <v>0</v>
      </c>
      <c r="Z910" s="39">
        <v>978.39663377912063</v>
      </c>
      <c r="AA910" s="39">
        <v>925.10175581639942</v>
      </c>
      <c r="AB910" s="39">
        <v>978.93469505472456</v>
      </c>
      <c r="AC910" s="39">
        <v>4.3938856983009353</v>
      </c>
      <c r="AD910" s="39">
        <v>3.9293125832734166</v>
      </c>
      <c r="AE910" s="39">
        <v>9.3023007959943449E-2</v>
      </c>
      <c r="AF910" s="39">
        <v>7.1088727602022755E-2</v>
      </c>
      <c r="AG910" s="39">
        <v>0.34057321607686269</v>
      </c>
      <c r="AH910" s="39">
        <v>0.17221740534843</v>
      </c>
      <c r="AI910" s="39">
        <v>2.7345980978868169E-2</v>
      </c>
      <c r="AJ910" s="39">
        <v>6.3777727325938185E-2</v>
      </c>
      <c r="AK910" s="39">
        <v>36.338893283717098</v>
      </c>
      <c r="AL910" s="39">
        <v>4.4033558657796981</v>
      </c>
      <c r="AM910" s="39">
        <v>37.663440837103664</v>
      </c>
      <c r="AN910" s="39">
        <v>2.7246527889723553</v>
      </c>
      <c r="AO910" s="39">
        <v>1.2380173238331666</v>
      </c>
      <c r="AP910" s="39">
        <v>5.3156064953627586</v>
      </c>
      <c r="AQ910" s="4">
        <v>9.4764340702052266E-2</v>
      </c>
      <c r="AR910" s="39">
        <v>21930.647251946248</v>
      </c>
      <c r="AS910" s="39">
        <v>14136.917474301647</v>
      </c>
      <c r="AT910" s="39">
        <v>4814.4267377120141</v>
      </c>
      <c r="AU910" s="39">
        <v>2890.756282931819</v>
      </c>
      <c r="AV910" s="39">
        <v>88.546757000762852</v>
      </c>
      <c r="AW910" s="39">
        <v>64.461925413747451</v>
      </c>
      <c r="AX910" s="39">
        <v>21.952962365416528</v>
      </c>
      <c r="AY910" s="39">
        <v>13.181354155770652</v>
      </c>
      <c r="AZ910" s="39">
        <v>0.40375806506533779</v>
      </c>
      <c r="BA910" s="39">
        <v>9779.763214911558</v>
      </c>
      <c r="BB910" s="39">
        <v>4241.5383909177026</v>
      </c>
      <c r="BC910" s="39">
        <v>24.72650671110819</v>
      </c>
      <c r="BD910" s="39">
        <v>90.889361761278465</v>
      </c>
      <c r="BE910" s="39">
        <v>69.178894427935901</v>
      </c>
      <c r="BF910" s="39">
        <v>30.003276164185369</v>
      </c>
      <c r="BG910" s="39">
        <v>0.1749073428210676</v>
      </c>
      <c r="BH910" s="39">
        <v>0.64292206505766802</v>
      </c>
      <c r="BI910" s="39">
        <v>3961.5534004809201</v>
      </c>
      <c r="BJ910" s="39">
        <v>2991.197873807444</v>
      </c>
      <c r="BK910" s="39">
        <v>6600.1867691006</v>
      </c>
      <c r="BL910" s="39">
        <v>583.97943091268303</v>
      </c>
      <c r="BM910" s="39">
        <v>28.022752539104129</v>
      </c>
      <c r="BN910" s="39">
        <v>21.15877014380893</v>
      </c>
      <c r="BO910" s="39">
        <v>46.687594952000978</v>
      </c>
      <c r="BP910" s="39">
        <v>4.1308823650859656</v>
      </c>
      <c r="BQ910" s="39">
        <v>5.9719938763596501</v>
      </c>
      <c r="BR910" s="39">
        <v>99.875956283027833</v>
      </c>
      <c r="BS910" s="39">
        <v>0.12404371697216339</v>
      </c>
      <c r="BT910" s="39">
        <v>0</v>
      </c>
      <c r="BU910" s="39">
        <v>32.002066769812799</v>
      </c>
      <c r="BV910" s="39">
        <v>33.864310901432489</v>
      </c>
      <c r="BW910" s="39">
        <v>0.15199779117472453</v>
      </c>
      <c r="BX910" s="39">
        <v>0.13592680249364669</v>
      </c>
      <c r="BY910" s="39">
        <v>0.1641117355619662</v>
      </c>
      <c r="BZ910" s="39">
        <v>0.51279062142529264</v>
      </c>
      <c r="CA910" s="39">
        <v>9.1123708304806358E-2</v>
      </c>
      <c r="CB910" s="39">
        <v>36.338893283717098</v>
      </c>
      <c r="CC910" s="39">
        <v>44.791449491855722</v>
      </c>
      <c r="CD910" s="39">
        <v>6.6483881598979773</v>
      </c>
      <c r="CE910" s="39">
        <v>0.18533906957264662</v>
      </c>
      <c r="CF910" s="39">
        <v>0.57911846666600653</v>
      </c>
      <c r="CG910" s="39">
        <v>0.10291027180591301</v>
      </c>
      <c r="CH910" s="39">
        <v>41.039214212446005</v>
      </c>
      <c r="CI910" s="39">
        <v>50.585081835882292</v>
      </c>
      <c r="CJ910" s="39">
        <v>7.5083361436271456</v>
      </c>
      <c r="CK910" s="3"/>
    </row>
    <row r="911" spans="1:89" ht="13.5" customHeight="1" x14ac:dyDescent="0.3">
      <c r="A911" s="55" t="s">
        <v>707</v>
      </c>
      <c r="B911" s="55" t="s">
        <v>740</v>
      </c>
      <c r="C911" s="56"/>
      <c r="D911" s="3" t="s">
        <v>689</v>
      </c>
      <c r="E911" s="3" t="s">
        <v>690</v>
      </c>
      <c r="F911" s="3">
        <v>1</v>
      </c>
      <c r="G911" s="3" t="s">
        <v>87</v>
      </c>
      <c r="H911" s="39">
        <v>100.34864366455281</v>
      </c>
      <c r="I911" s="39">
        <v>308.12664344733798</v>
      </c>
      <c r="J911" s="39">
        <v>1702.5887290937148</v>
      </c>
      <c r="K911" s="39">
        <v>1449.6047037890273</v>
      </c>
      <c r="L911" s="39">
        <v>3372.8758700158273</v>
      </c>
      <c r="M911" s="39">
        <v>2552.999679413198</v>
      </c>
      <c r="N911" s="39">
        <v>6433.1803560363951</v>
      </c>
      <c r="O911" s="39">
        <v>35.823659840876481</v>
      </c>
      <c r="P911" s="39">
        <v>9.7118510401836495</v>
      </c>
      <c r="Q911" s="39">
        <v>85.038637623597452</v>
      </c>
      <c r="R911" s="39">
        <v>17.968848277307988</v>
      </c>
      <c r="S911" s="39">
        <v>0</v>
      </c>
      <c r="T911" s="39">
        <v>250.79225853618047</v>
      </c>
      <c r="U911" s="39">
        <v>7791.3349417684713</v>
      </c>
      <c r="V911" s="39">
        <v>0.21242747786916794</v>
      </c>
      <c r="W911" s="39">
        <v>5.0327151430485673</v>
      </c>
      <c r="X911" s="39">
        <v>4.2392588844064951</v>
      </c>
      <c r="Y911" s="39">
        <v>0</v>
      </c>
      <c r="Z911" s="39">
        <v>1648.7746532870997</v>
      </c>
      <c r="AA911" s="39">
        <v>3285.820813298908</v>
      </c>
      <c r="AB911" s="39">
        <v>827.74149483126848</v>
      </c>
      <c r="AC911" s="39">
        <v>18.620228203603808</v>
      </c>
      <c r="AD911" s="39">
        <v>7.098869791325912</v>
      </c>
      <c r="AE911" s="39">
        <v>0.58138804564011304</v>
      </c>
      <c r="AF911" s="39">
        <v>0</v>
      </c>
      <c r="AG911" s="39">
        <v>0</v>
      </c>
      <c r="AH911" s="39">
        <v>0</v>
      </c>
      <c r="AI911" s="39">
        <v>0.81287631907999314</v>
      </c>
      <c r="AJ911" s="39">
        <v>0</v>
      </c>
      <c r="AK911" s="39">
        <v>154.81549701942373</v>
      </c>
      <c r="AL911" s="39">
        <v>45.461800265567128</v>
      </c>
      <c r="AM911" s="39">
        <v>199.13798658187153</v>
      </c>
      <c r="AN911" s="39">
        <v>29.55096442798239</v>
      </c>
      <c r="AO911" s="39">
        <v>19.056600740792511</v>
      </c>
      <c r="AP911" s="39">
        <v>55.024226011601094</v>
      </c>
      <c r="AQ911" s="4">
        <v>1.064532811517227</v>
      </c>
      <c r="AR911" s="39">
        <v>30413.44115568768</v>
      </c>
      <c r="AS911" s="39">
        <v>16319.059880778201</v>
      </c>
      <c r="AT911" s="39">
        <v>7800.8193432737953</v>
      </c>
      <c r="AU911" s="39">
        <v>5788.0560594122071</v>
      </c>
      <c r="AV911" s="39">
        <v>505.50587222347571</v>
      </c>
      <c r="AW911" s="39">
        <v>53.657393772839612</v>
      </c>
      <c r="AX911" s="39">
        <v>25.64924930178428</v>
      </c>
      <c r="AY911" s="39">
        <v>19.031243553739628</v>
      </c>
      <c r="AZ911" s="39">
        <v>1.6621133716364744</v>
      </c>
      <c r="BA911" s="39">
        <v>2111.0640162056056</v>
      </c>
      <c r="BB911" s="39">
        <v>13844.484269095325</v>
      </c>
      <c r="BC911" s="39">
        <v>112.71933694108908</v>
      </c>
      <c r="BD911" s="39">
        <v>250.79225853618047</v>
      </c>
      <c r="BE911" s="39">
        <v>12.936186469247369</v>
      </c>
      <c r="BF911" s="39">
        <v>84.836285731155286</v>
      </c>
      <c r="BG911" s="39">
        <v>0.69072200092762859</v>
      </c>
      <c r="BH911" s="39">
        <v>1.5368057986697026</v>
      </c>
      <c r="BI911" s="39">
        <v>1810.4574570299442</v>
      </c>
      <c r="BJ911" s="39">
        <v>3766.0411510867625</v>
      </c>
      <c r="BK911" s="39">
        <v>4273.557256784221</v>
      </c>
      <c r="BL911" s="39">
        <v>6469.0040158772717</v>
      </c>
      <c r="BM911" s="39">
        <v>11.094128401124596</v>
      </c>
      <c r="BN911" s="39">
        <v>23.077561934328614</v>
      </c>
      <c r="BO911" s="39">
        <v>26.187521144020884</v>
      </c>
      <c r="BP911" s="39">
        <v>39.640788520525895</v>
      </c>
      <c r="BQ911" s="39">
        <v>9.4844015053242305</v>
      </c>
      <c r="BR911" s="39">
        <v>99.87841788037943</v>
      </c>
      <c r="BS911" s="39">
        <v>0.12158211962057669</v>
      </c>
      <c r="BT911" s="39">
        <v>0</v>
      </c>
      <c r="BU911" s="39">
        <v>56.768987369355095</v>
      </c>
      <c r="BV911" s="39">
        <v>14.300854835108973</v>
      </c>
      <c r="BW911" s="39">
        <v>0.32170089599123103</v>
      </c>
      <c r="BX911" s="39">
        <v>0.12264687346595642</v>
      </c>
      <c r="BY911" s="39">
        <v>0.58138804564011304</v>
      </c>
      <c r="BZ911" s="39">
        <v>0</v>
      </c>
      <c r="CA911" s="39">
        <v>0.81287631907999314</v>
      </c>
      <c r="CB911" s="39">
        <v>154.81549701942373</v>
      </c>
      <c r="CC911" s="39">
        <v>274.15075127542104</v>
      </c>
      <c r="CD911" s="39">
        <v>75.14535956391083</v>
      </c>
      <c r="CE911" s="39">
        <v>0.1150111358910369</v>
      </c>
      <c r="CF911" s="39">
        <v>0</v>
      </c>
      <c r="CG911" s="39">
        <v>0.1608045254755486</v>
      </c>
      <c r="CH911" s="39">
        <v>30.625855311722745</v>
      </c>
      <c r="CI911" s="39">
        <v>54.232950859614071</v>
      </c>
      <c r="CJ911" s="39">
        <v>14.865378167296605</v>
      </c>
      <c r="CK911" s="3"/>
    </row>
    <row r="912" spans="1:89" ht="13.5" customHeight="1" x14ac:dyDescent="0.3">
      <c r="A912" s="55" t="s">
        <v>707</v>
      </c>
      <c r="B912" s="55" t="s">
        <v>740</v>
      </c>
      <c r="C912" s="56"/>
      <c r="D912" s="3" t="s">
        <v>689</v>
      </c>
      <c r="E912" s="3" t="s">
        <v>690</v>
      </c>
      <c r="F912" s="3">
        <v>3</v>
      </c>
      <c r="G912" s="3" t="s">
        <v>87</v>
      </c>
      <c r="H912" s="39">
        <v>149.94319187999332</v>
      </c>
      <c r="I912" s="39">
        <v>647.68353049966061</v>
      </c>
      <c r="J912" s="39">
        <v>2451.8785367068795</v>
      </c>
      <c r="K912" s="39">
        <v>1534.951100089484</v>
      </c>
      <c r="L912" s="39">
        <v>5258.7518492320514</v>
      </c>
      <c r="M912" s="39">
        <v>4890.9361415055955</v>
      </c>
      <c r="N912" s="39">
        <v>3815.1482523613827</v>
      </c>
      <c r="O912" s="39">
        <v>58.971292603427486</v>
      </c>
      <c r="P912" s="39">
        <v>11.538924666777426</v>
      </c>
      <c r="Q912" s="39">
        <v>119.75274637193266</v>
      </c>
      <c r="R912" s="39">
        <v>25.442943842659332</v>
      </c>
      <c r="S912" s="39">
        <v>1.9386679601688974</v>
      </c>
      <c r="T912" s="39">
        <v>163.72001871234582</v>
      </c>
      <c r="U912" s="39">
        <v>10510.287150286611</v>
      </c>
      <c r="V912" s="39">
        <v>0</v>
      </c>
      <c r="W912" s="39">
        <v>8.508393867806948</v>
      </c>
      <c r="X912" s="39">
        <v>6.9515512705907634</v>
      </c>
      <c r="Y912" s="39">
        <v>2.4128720813950171</v>
      </c>
      <c r="Z912" s="39">
        <v>810.77516511750605</v>
      </c>
      <c r="AA912" s="39">
        <v>1527.5421519634847</v>
      </c>
      <c r="AB912" s="39">
        <v>565.33862204850641</v>
      </c>
      <c r="AC912" s="39">
        <v>18.408461434205122</v>
      </c>
      <c r="AD912" s="39">
        <v>5.2276978422508451</v>
      </c>
      <c r="AE912" s="39">
        <v>0.51451035754496688</v>
      </c>
      <c r="AF912" s="39">
        <v>0</v>
      </c>
      <c r="AG912" s="39">
        <v>8.1698406512576344E-2</v>
      </c>
      <c r="AH912" s="39">
        <v>8.1698406512576344E-2</v>
      </c>
      <c r="AI912" s="39">
        <v>0.12825387579339387</v>
      </c>
      <c r="AJ912" s="39">
        <v>6.1274331626499694E-2</v>
      </c>
      <c r="AK912" s="39">
        <v>86.586609139203844</v>
      </c>
      <c r="AL912" s="39">
        <v>46.750127413248336</v>
      </c>
      <c r="AM912" s="39">
        <v>241.3737736555735</v>
      </c>
      <c r="AN912" s="39">
        <v>28.342730896230876</v>
      </c>
      <c r="AO912" s="39">
        <v>20.612409286814536</v>
      </c>
      <c r="AP912" s="39">
        <v>68.981306166335315</v>
      </c>
      <c r="AQ912" s="4">
        <v>0.81079863840598976</v>
      </c>
      <c r="AR912" s="39">
        <v>33080.434452918518</v>
      </c>
      <c r="AS912" s="39">
        <v>19130.657196432359</v>
      </c>
      <c r="AT912" s="39">
        <v>10528.159967506404</v>
      </c>
      <c r="AU912" s="39">
        <v>2927.2920984059529</v>
      </c>
      <c r="AV912" s="39">
        <v>494.32519057380244</v>
      </c>
      <c r="AW912" s="39">
        <v>57.830731406082116</v>
      </c>
      <c r="AX912" s="39">
        <v>31.825942257471041</v>
      </c>
      <c r="AY912" s="39">
        <v>8.8490134631460151</v>
      </c>
      <c r="AZ912" s="39">
        <v>1.4943128733008242</v>
      </c>
      <c r="BA912" s="39">
        <v>3249.5052590865334</v>
      </c>
      <c r="BB912" s="39">
        <v>15558.758635791943</v>
      </c>
      <c r="BC912" s="39">
        <v>158.67328284153831</v>
      </c>
      <c r="BD912" s="39">
        <v>163.72001871234582</v>
      </c>
      <c r="BE912" s="39">
        <v>16.985852737419432</v>
      </c>
      <c r="BF912" s="39">
        <v>81.32892914255693</v>
      </c>
      <c r="BG912" s="39">
        <v>0.82941888097356631</v>
      </c>
      <c r="BH912" s="39">
        <v>0.85579923905007127</v>
      </c>
      <c r="BI912" s="39">
        <v>1860.1532353486004</v>
      </c>
      <c r="BJ912" s="39">
        <v>6026.1881261036442</v>
      </c>
      <c r="BK912" s="39">
        <v>7368.2576220551346</v>
      </c>
      <c r="BL912" s="39">
        <v>3876.0582129249792</v>
      </c>
      <c r="BM912" s="39">
        <v>9.7234152295379435</v>
      </c>
      <c r="BN912" s="39">
        <v>31.500162614525635</v>
      </c>
      <c r="BO912" s="39">
        <v>38.515444327909584</v>
      </c>
      <c r="BP912" s="39">
        <v>20.260977828026828</v>
      </c>
      <c r="BQ912" s="39">
        <v>17.872817219792729</v>
      </c>
      <c r="BR912" s="39">
        <v>99.830237978194148</v>
      </c>
      <c r="BS912" s="39">
        <v>0.16976202180584751</v>
      </c>
      <c r="BT912" s="39">
        <v>2.2918269563171407E-2</v>
      </c>
      <c r="BU912" s="39">
        <v>52.182771674726368</v>
      </c>
      <c r="BV912" s="39">
        <v>19.312682268925595</v>
      </c>
      <c r="BW912" s="39">
        <v>0.62885632234068445</v>
      </c>
      <c r="BX912" s="39">
        <v>0.17858476935381923</v>
      </c>
      <c r="BY912" s="39">
        <v>0.51451035754496688</v>
      </c>
      <c r="BZ912" s="39">
        <v>0.16339681302515269</v>
      </c>
      <c r="CA912" s="39">
        <v>0.18952820741989357</v>
      </c>
      <c r="CB912" s="39">
        <v>86.586609139203844</v>
      </c>
      <c r="CC912" s="39">
        <v>316.46663196505273</v>
      </c>
      <c r="CD912" s="39">
        <v>90.404514091555839</v>
      </c>
      <c r="CE912" s="39">
        <v>0.10408337818020844</v>
      </c>
      <c r="CF912" s="39">
        <v>3.3054518794699714E-2</v>
      </c>
      <c r="CG912" s="39">
        <v>3.8340794892506518E-2</v>
      </c>
      <c r="CH912" s="39">
        <v>17.516123149357593</v>
      </c>
      <c r="CI912" s="39">
        <v>64.019928176774641</v>
      </c>
      <c r="CJ912" s="39">
        <v>18.288469982000343</v>
      </c>
      <c r="CK912" s="3"/>
    </row>
    <row r="913" spans="1:89" ht="13.5" customHeight="1" x14ac:dyDescent="0.3">
      <c r="A913" s="55" t="s">
        <v>707</v>
      </c>
      <c r="B913" s="55" t="s">
        <v>740</v>
      </c>
      <c r="C913" s="56"/>
      <c r="D913" s="3" t="s">
        <v>689</v>
      </c>
      <c r="E913" s="3" t="s">
        <v>690</v>
      </c>
      <c r="F913" s="3">
        <v>2</v>
      </c>
      <c r="G913" s="3" t="s">
        <v>87</v>
      </c>
      <c r="H913" s="39">
        <v>346.62121103893332</v>
      </c>
      <c r="I913" s="39">
        <v>449.30217606027941</v>
      </c>
      <c r="J913" s="39">
        <v>1973.3457531238496</v>
      </c>
      <c r="K913" s="39">
        <v>1949.0156591835869</v>
      </c>
      <c r="L913" s="39">
        <v>3365.7806193732813</v>
      </c>
      <c r="M913" s="39">
        <v>2868.750801592525</v>
      </c>
      <c r="N913" s="39">
        <v>3550.4639368044527</v>
      </c>
      <c r="O913" s="39">
        <v>50.782245900140289</v>
      </c>
      <c r="P913" s="39">
        <v>12.605954487520572</v>
      </c>
      <c r="Q913" s="39">
        <v>82.874076168330646</v>
      </c>
      <c r="R913" s="39">
        <v>14.85302815899613</v>
      </c>
      <c r="S913" s="39">
        <v>2.1980180805229654</v>
      </c>
      <c r="T913" s="39">
        <v>179.37314621678925</v>
      </c>
      <c r="U913" s="39">
        <v>7241.5930727666591</v>
      </c>
      <c r="V913" s="39">
        <v>0</v>
      </c>
      <c r="W913" s="39">
        <v>5.8305090060304572</v>
      </c>
      <c r="X913" s="39">
        <v>4.2518184056683896</v>
      </c>
      <c r="Y913" s="39">
        <v>1.8947293671939049</v>
      </c>
      <c r="Z913" s="39">
        <v>1162.999543396701</v>
      </c>
      <c r="AA913" s="39">
        <v>1846.451749217958</v>
      </c>
      <c r="AB913" s="39">
        <v>777.55638316951752</v>
      </c>
      <c r="AC913" s="39">
        <v>14.708726734328176</v>
      </c>
      <c r="AD913" s="39">
        <v>6.1473537331726007</v>
      </c>
      <c r="AE913" s="39">
        <v>7.0521991276606119E-2</v>
      </c>
      <c r="AF913" s="39">
        <v>7.0521991276606119E-2</v>
      </c>
      <c r="AG913" s="39">
        <v>3.2396464138005322E-2</v>
      </c>
      <c r="AH913" s="39">
        <v>4.1403628697266208E-2</v>
      </c>
      <c r="AI913" s="39">
        <v>0.20761885618300938</v>
      </c>
      <c r="AJ913" s="39">
        <v>5.9828665530368245E-2</v>
      </c>
      <c r="AK913" s="39">
        <v>64.015354033296461</v>
      </c>
      <c r="AL913" s="39">
        <v>34.662086223147291</v>
      </c>
      <c r="AM913" s="39">
        <v>136.0820611496697</v>
      </c>
      <c r="AN913" s="39">
        <v>18.643727845452872</v>
      </c>
      <c r="AO913" s="39">
        <v>13.104660555526438</v>
      </c>
      <c r="AP913" s="39">
        <v>36.335116927758605</v>
      </c>
      <c r="AQ913" s="4">
        <v>0.6465030651369682</v>
      </c>
      <c r="AR913" s="39">
        <v>26211.372313383537</v>
      </c>
      <c r="AS913" s="39">
        <v>14845.966626189207</v>
      </c>
      <c r="AT913" s="39">
        <v>7253.570129545551</v>
      </c>
      <c r="AU913" s="39">
        <v>3807.8637562516774</v>
      </c>
      <c r="AV913" s="39">
        <v>303.97180139709025</v>
      </c>
      <c r="AW913" s="39">
        <v>56.639409980868685</v>
      </c>
      <c r="AX913" s="39">
        <v>27.673370332624192</v>
      </c>
      <c r="AY913" s="39">
        <v>14.527525345582081</v>
      </c>
      <c r="AZ913" s="39">
        <v>1.1596943409249965</v>
      </c>
      <c r="BA913" s="39">
        <v>2769.2691402230621</v>
      </c>
      <c r="BB913" s="39">
        <v>11784.793262853986</v>
      </c>
      <c r="BC913" s="39">
        <v>112.53107689537032</v>
      </c>
      <c r="BD913" s="39">
        <v>179.37314621678925</v>
      </c>
      <c r="BE913" s="39">
        <v>18.653343429574328</v>
      </c>
      <c r="BF913" s="39">
        <v>79.380437526141804</v>
      </c>
      <c r="BG913" s="39">
        <v>0.75799090573771399</v>
      </c>
      <c r="BH913" s="39">
        <v>1.2082281385461549</v>
      </c>
      <c r="BI913" s="39">
        <v>2487.61597092683</v>
      </c>
      <c r="BJ913" s="39">
        <v>3897.9568716018916</v>
      </c>
      <c r="BK913" s="39">
        <v>4856.9495828753707</v>
      </c>
      <c r="BL913" s="39">
        <v>3603.4442007851162</v>
      </c>
      <c r="BM913" s="39">
        <v>16.756173805069189</v>
      </c>
      <c r="BN913" s="39">
        <v>26.255999152831542</v>
      </c>
      <c r="BO913" s="39">
        <v>32.715617010127247</v>
      </c>
      <c r="BP913" s="39">
        <v>24.27221003197203</v>
      </c>
      <c r="BQ913" s="39">
        <v>11.977056778892752</v>
      </c>
      <c r="BR913" s="39">
        <v>99.834880526899354</v>
      </c>
      <c r="BS913" s="39">
        <v>0.16511947310066383</v>
      </c>
      <c r="BT913" s="39">
        <v>2.6121335195701943E-2</v>
      </c>
      <c r="BU913" s="39">
        <v>48.49048882556496</v>
      </c>
      <c r="BV913" s="39">
        <v>20.419753251227554</v>
      </c>
      <c r="BW913" s="39">
        <v>0.38627240037618654</v>
      </c>
      <c r="BX913" s="39">
        <v>0.16143838452938328</v>
      </c>
      <c r="BY913" s="39">
        <v>0.14104398255321224</v>
      </c>
      <c r="BZ913" s="39">
        <v>7.380009283527153E-2</v>
      </c>
      <c r="CA913" s="39">
        <v>0.2674475217133776</v>
      </c>
      <c r="CB913" s="39">
        <v>64.015354033296461</v>
      </c>
      <c r="CC913" s="39">
        <v>189.38787521826987</v>
      </c>
      <c r="CD913" s="39">
        <v>50.08628054842201</v>
      </c>
      <c r="CE913" s="39">
        <v>4.64003509223413E-2</v>
      </c>
      <c r="CF913" s="39">
        <v>2.427859837526955E-2</v>
      </c>
      <c r="CG913" s="39">
        <v>8.7984319757344998E-2</v>
      </c>
      <c r="CH913" s="39">
        <v>21.059635709323807</v>
      </c>
      <c r="CI913" s="39">
        <v>62.304422432548307</v>
      </c>
      <c r="CJ913" s="39">
        <v>16.47727858907292</v>
      </c>
      <c r="CK913" s="3"/>
    </row>
    <row r="914" spans="1:89" ht="13.5" customHeight="1" x14ac:dyDescent="0.3">
      <c r="A914" s="55" t="s">
        <v>707</v>
      </c>
      <c r="B914" s="55" t="s">
        <v>737</v>
      </c>
      <c r="C914" s="56"/>
      <c r="D914" s="3" t="s">
        <v>691</v>
      </c>
      <c r="E914" s="3" t="s">
        <v>692</v>
      </c>
      <c r="F914" s="3">
        <v>3</v>
      </c>
      <c r="G914" s="3" t="s">
        <v>87</v>
      </c>
      <c r="H914" s="39">
        <v>292.22782300804238</v>
      </c>
      <c r="I914" s="39">
        <v>926.09924328823138</v>
      </c>
      <c r="J914" s="39">
        <v>182.4876799788872</v>
      </c>
      <c r="K914" s="39">
        <v>3597.2716678896991</v>
      </c>
      <c r="L914" s="39">
        <v>7064.5387965593309</v>
      </c>
      <c r="M914" s="39">
        <v>44.214480556717966</v>
      </c>
      <c r="N914" s="39">
        <v>82.100551508108509</v>
      </c>
      <c r="O914" s="39">
        <v>1.3023514168685832</v>
      </c>
      <c r="P914" s="39">
        <v>9.5589143484605739</v>
      </c>
      <c r="Q914" s="39">
        <v>27.366612120640958</v>
      </c>
      <c r="R914" s="39">
        <v>0.26617578024844085</v>
      </c>
      <c r="S914" s="39">
        <v>0.22617523245206589</v>
      </c>
      <c r="T914" s="39">
        <v>71.107750176346443</v>
      </c>
      <c r="U914" s="39">
        <v>6197.0084093671458</v>
      </c>
      <c r="V914" s="39">
        <v>3.1581166340275711E-2</v>
      </c>
      <c r="W914" s="39">
        <v>6.0507451091639979</v>
      </c>
      <c r="X914" s="39">
        <v>4.3123181438110709</v>
      </c>
      <c r="Y914" s="39">
        <v>0</v>
      </c>
      <c r="Z914" s="39">
        <v>246.23204050684967</v>
      </c>
      <c r="AA914" s="39">
        <v>643.59890965064847</v>
      </c>
      <c r="AB914" s="39">
        <v>706.22781390381056</v>
      </c>
      <c r="AC914" s="39">
        <v>3.3743927827897293</v>
      </c>
      <c r="AD914" s="39">
        <v>2.4248082321661624</v>
      </c>
      <c r="AE914" s="39">
        <v>0.6994648443970144</v>
      </c>
      <c r="AF914" s="39">
        <v>0</v>
      </c>
      <c r="AG914" s="39">
        <v>6.2708617772085473E-2</v>
      </c>
      <c r="AH914" s="39">
        <v>6.2708617772085473E-2</v>
      </c>
      <c r="AI914" s="39">
        <v>1.8695866179309142E-2</v>
      </c>
      <c r="AJ914" s="39">
        <v>8.8852374682708762E-2</v>
      </c>
      <c r="AK914" s="39">
        <v>12.592557643498036</v>
      </c>
      <c r="AL914" s="39">
        <v>8.5936253747396378</v>
      </c>
      <c r="AM914" s="39">
        <v>30.428459188282428</v>
      </c>
      <c r="AN914" s="39">
        <v>7.2994691193742129</v>
      </c>
      <c r="AO914" s="39">
        <v>1.6198224683248157</v>
      </c>
      <c r="AP914" s="39">
        <v>4.2129472180440066</v>
      </c>
      <c r="AQ914" s="4">
        <v>0</v>
      </c>
      <c r="AR914" s="39">
        <v>20173.708552059827</v>
      </c>
      <c r="AS914" s="39">
        <v>12298.768221864037</v>
      </c>
      <c r="AT914" s="39">
        <v>6207.4030537864619</v>
      </c>
      <c r="AU914" s="39">
        <v>1601.8579650762647</v>
      </c>
      <c r="AV914" s="39">
        <v>65.679311333066337</v>
      </c>
      <c r="AW914" s="39">
        <v>60.964339750056901</v>
      </c>
      <c r="AX914" s="39">
        <v>30.769766688002729</v>
      </c>
      <c r="AY914" s="39">
        <v>7.9403247099686478</v>
      </c>
      <c r="AZ914" s="39">
        <v>0.32556885197174212</v>
      </c>
      <c r="BA914" s="39">
        <v>1400.8147462751608</v>
      </c>
      <c r="BB914" s="39">
        <v>10789.427847930727</v>
      </c>
      <c r="BC914" s="39">
        <v>37.417877481802037</v>
      </c>
      <c r="BD914" s="39">
        <v>71.107750176346443</v>
      </c>
      <c r="BE914" s="39">
        <v>11.389878409000941</v>
      </c>
      <c r="BF914" s="39">
        <v>87.727711046297358</v>
      </c>
      <c r="BG914" s="39">
        <v>0.30424085409856499</v>
      </c>
      <c r="BH914" s="39">
        <v>0.5781696906031224</v>
      </c>
      <c r="BI914" s="39">
        <v>3970.1661554225484</v>
      </c>
      <c r="BJ914" s="39">
        <v>8018.0046519682028</v>
      </c>
      <c r="BK914" s="39">
        <v>226.96833631585361</v>
      </c>
      <c r="BL914" s="39">
        <v>83.629078157429163</v>
      </c>
      <c r="BM914" s="39">
        <v>32.281006388628555</v>
      </c>
      <c r="BN914" s="39">
        <v>65.193558471280568</v>
      </c>
      <c r="BO914" s="39">
        <v>1.8454558393283846</v>
      </c>
      <c r="BP914" s="39">
        <v>0.67997930076247992</v>
      </c>
      <c r="BQ914" s="39">
        <v>10.394644419315345</v>
      </c>
      <c r="BR914" s="39">
        <v>99.832544393698171</v>
      </c>
      <c r="BS914" s="39">
        <v>0.16745560630181253</v>
      </c>
      <c r="BT914" s="39">
        <v>0</v>
      </c>
      <c r="BU914" s="39">
        <v>40.178275707484879</v>
      </c>
      <c r="BV914" s="39">
        <v>44.088042092432772</v>
      </c>
      <c r="BW914" s="39">
        <v>0.21065493048436876</v>
      </c>
      <c r="BX914" s="39">
        <v>0.15137473390474523</v>
      </c>
      <c r="BY914" s="39">
        <v>0.6994648443970144</v>
      </c>
      <c r="BZ914" s="39">
        <v>0.12541723554417095</v>
      </c>
      <c r="CA914" s="39">
        <v>0.1075482408620179</v>
      </c>
      <c r="CB914" s="39">
        <v>12.592557643498036</v>
      </c>
      <c r="CC914" s="39">
        <v>46.321553682396278</v>
      </c>
      <c r="CD914" s="39">
        <v>5.8327696863688221</v>
      </c>
      <c r="CE914" s="39">
        <v>1.064969821090173</v>
      </c>
      <c r="CF914" s="39">
        <v>0.19095394424610762</v>
      </c>
      <c r="CG914" s="39">
        <v>0.16374751604295917</v>
      </c>
      <c r="CH914" s="39">
        <v>19.172791839487964</v>
      </c>
      <c r="CI914" s="39">
        <v>70.526856543143495</v>
      </c>
      <c r="CJ914" s="39">
        <v>8.8806803359893127</v>
      </c>
      <c r="CK914" s="3"/>
    </row>
    <row r="915" spans="1:89" ht="13.5" customHeight="1" x14ac:dyDescent="0.3">
      <c r="A915" s="55" t="s">
        <v>707</v>
      </c>
      <c r="B915" s="55" t="s">
        <v>737</v>
      </c>
      <c r="C915" s="56"/>
      <c r="D915" s="3" t="s">
        <v>691</v>
      </c>
      <c r="E915" s="3" t="s">
        <v>692</v>
      </c>
      <c r="F915" s="3">
        <v>1</v>
      </c>
      <c r="G915" s="3" t="s">
        <v>87</v>
      </c>
      <c r="H915" s="39">
        <v>1048.8295973530135</v>
      </c>
      <c r="I915" s="39">
        <v>651.0865940186261</v>
      </c>
      <c r="J915" s="39">
        <v>3.7073656218735221E-2</v>
      </c>
      <c r="K915" s="39">
        <v>4784.1777898972241</v>
      </c>
      <c r="L915" s="39">
        <v>4270.1317896522696</v>
      </c>
      <c r="M915" s="39">
        <v>1.0577330053105305</v>
      </c>
      <c r="N915" s="39">
        <v>3.2687002340389362E-2</v>
      </c>
      <c r="O915" s="39">
        <v>0</v>
      </c>
      <c r="P915" s="39">
        <v>12.907371575673825</v>
      </c>
      <c r="Q915" s="39">
        <v>17.616612158434279</v>
      </c>
      <c r="R915" s="39">
        <v>1.5140968805752284E-2</v>
      </c>
      <c r="S915" s="39">
        <v>2.6166405363031841E-2</v>
      </c>
      <c r="T915" s="39">
        <v>117.06891795845473</v>
      </c>
      <c r="U915" s="39">
        <v>5378.7679333502419</v>
      </c>
      <c r="V915" s="39">
        <v>9.0631650915827672E-3</v>
      </c>
      <c r="W915" s="39">
        <v>5.0576217427742796</v>
      </c>
      <c r="X915" s="39">
        <v>2.5178988895382819</v>
      </c>
      <c r="Y915" s="39">
        <v>0.36398773750317037</v>
      </c>
      <c r="Z915" s="39">
        <v>1022.0218452174439</v>
      </c>
      <c r="AA915" s="39">
        <v>1487.0293135111201</v>
      </c>
      <c r="AB915" s="39">
        <v>1163.5967199655156</v>
      </c>
      <c r="AC915" s="39">
        <v>1.6391737125842645</v>
      </c>
      <c r="AD915" s="39">
        <v>4.9102288850469575</v>
      </c>
      <c r="AE915" s="39">
        <v>0.38151841993213503</v>
      </c>
      <c r="AF915" s="39">
        <v>2.3829799461364251E-2</v>
      </c>
      <c r="AG915" s="39">
        <v>0</v>
      </c>
      <c r="AH915" s="39">
        <v>0.12361615380036901</v>
      </c>
      <c r="AI915" s="39">
        <v>0</v>
      </c>
      <c r="AJ915" s="39">
        <v>0</v>
      </c>
      <c r="AK915" s="39">
        <v>15.451022659123412</v>
      </c>
      <c r="AL915" s="39">
        <v>7.3736382926961124</v>
      </c>
      <c r="AM915" s="39">
        <v>14.438104827809916</v>
      </c>
      <c r="AN915" s="39">
        <v>8.0175298697086035</v>
      </c>
      <c r="AO915" s="39">
        <v>1.5125121641347246</v>
      </c>
      <c r="AP915" s="39">
        <v>1.9791418878737093</v>
      </c>
      <c r="AQ915" s="4">
        <v>0.32575214899713467</v>
      </c>
      <c r="AR915" s="39">
        <v>20018.527926052138</v>
      </c>
      <c r="AS915" s="39">
        <v>10902.987473651734</v>
      </c>
      <c r="AT915" s="39">
        <v>5386.7165048851502</v>
      </c>
      <c r="AU915" s="39">
        <v>3679.1972812917106</v>
      </c>
      <c r="AV915" s="39">
        <v>49.626666223537477</v>
      </c>
      <c r="AW915" s="39">
        <v>54.464481673812649</v>
      </c>
      <c r="AX915" s="39">
        <v>26.908654446438444</v>
      </c>
      <c r="AY915" s="39">
        <v>18.378960205678254</v>
      </c>
      <c r="AZ915" s="39">
        <v>0.24790367407062569</v>
      </c>
      <c r="BA915" s="39">
        <v>1699.9532650278584</v>
      </c>
      <c r="BB915" s="39">
        <v>9055.3999995571448</v>
      </c>
      <c r="BC915" s="39">
        <v>30.565291108276888</v>
      </c>
      <c r="BD915" s="39">
        <v>117.06891795845473</v>
      </c>
      <c r="BE915" s="39">
        <v>15.591628158208767</v>
      </c>
      <c r="BF915" s="39">
        <v>83.054300680804346</v>
      </c>
      <c r="BG915" s="39">
        <v>0.2803386794870788</v>
      </c>
      <c r="BH915" s="39">
        <v>1.0737324814998148</v>
      </c>
      <c r="BI915" s="39">
        <v>5962.9836767843672</v>
      </c>
      <c r="BJ915" s="39">
        <v>4938.8349958293302</v>
      </c>
      <c r="BK915" s="39">
        <v>1.109947630335018</v>
      </c>
      <c r="BL915" s="39">
        <v>5.8853407703421207E-2</v>
      </c>
      <c r="BM915" s="39">
        <v>54.691282469089977</v>
      </c>
      <c r="BN915" s="39">
        <v>45.297997523748123</v>
      </c>
      <c r="BO915" s="39">
        <v>1.0180215587859091E-2</v>
      </c>
      <c r="BP915" s="39">
        <v>5.3979157405845807E-4</v>
      </c>
      <c r="BQ915" s="39">
        <v>7.9485715349073143</v>
      </c>
      <c r="BR915" s="39">
        <v>99.852441250106622</v>
      </c>
      <c r="BS915" s="39">
        <v>0.14755874989335058</v>
      </c>
      <c r="BT915" s="39">
        <v>6.7571355792173972E-3</v>
      </c>
      <c r="BU915" s="39">
        <v>40.4172214703596</v>
      </c>
      <c r="BV915" s="39">
        <v>31.626374749793097</v>
      </c>
      <c r="BW915" s="39">
        <v>4.4552482165587361E-2</v>
      </c>
      <c r="BX915" s="39">
        <v>0.13345924422196381</v>
      </c>
      <c r="BY915" s="39">
        <v>0.4053482193934993</v>
      </c>
      <c r="BZ915" s="39">
        <v>0.12361615380036901</v>
      </c>
      <c r="CA915" s="39">
        <v>0</v>
      </c>
      <c r="CB915" s="39">
        <v>15.451022659123412</v>
      </c>
      <c r="CC915" s="39">
        <v>29.829272990214633</v>
      </c>
      <c r="CD915" s="39">
        <v>3.8174062010055683</v>
      </c>
      <c r="CE915" s="39">
        <v>0.81679518339526569</v>
      </c>
      <c r="CF915" s="39">
        <v>0.24909219822172743</v>
      </c>
      <c r="CG915" s="39">
        <v>0</v>
      </c>
      <c r="CH915" s="39">
        <v>31.134516651846205</v>
      </c>
      <c r="CI915" s="39">
        <v>60.10734804520655</v>
      </c>
      <c r="CJ915" s="39">
        <v>7.692247921330261</v>
      </c>
      <c r="CK915" s="3"/>
    </row>
    <row r="916" spans="1:89" ht="13.5" customHeight="1" x14ac:dyDescent="0.3">
      <c r="A916" s="55" t="s">
        <v>707</v>
      </c>
      <c r="B916" s="55" t="s">
        <v>737</v>
      </c>
      <c r="C916" s="56"/>
      <c r="D916" s="3" t="s">
        <v>691</v>
      </c>
      <c r="E916" s="3" t="s">
        <v>692</v>
      </c>
      <c r="F916" s="3">
        <v>2</v>
      </c>
      <c r="G916" s="3" t="s">
        <v>87</v>
      </c>
      <c r="H916" s="39">
        <v>1572.525142468997</v>
      </c>
      <c r="I916" s="39">
        <v>726.25810279401048</v>
      </c>
      <c r="J916" s="39">
        <v>13.727555858206046</v>
      </c>
      <c r="K916" s="39">
        <v>5049.0166099639227</v>
      </c>
      <c r="L916" s="39">
        <v>4857.6998358904029</v>
      </c>
      <c r="M916" s="39">
        <v>1.7943272591649277</v>
      </c>
      <c r="N916" s="39">
        <v>5.0376182036803749</v>
      </c>
      <c r="O916" s="39">
        <v>4.6542279151531876E-2</v>
      </c>
      <c r="P916" s="39">
        <v>16.444697491904368</v>
      </c>
      <c r="Q916" s="39">
        <v>21.337003919374869</v>
      </c>
      <c r="R916" s="39">
        <v>0.31295635793119542</v>
      </c>
      <c r="S916" s="39">
        <v>4.3873697315823669E-2</v>
      </c>
      <c r="T916" s="39">
        <v>91.120769761010607</v>
      </c>
      <c r="U916" s="39">
        <v>5227.1538748563153</v>
      </c>
      <c r="V916" s="39">
        <v>5.384837597270118E-2</v>
      </c>
      <c r="W916" s="39">
        <v>4.8899812029698104</v>
      </c>
      <c r="X916" s="39">
        <v>2.7313318608658674</v>
      </c>
      <c r="Y916" s="39">
        <v>0.81619132447846765</v>
      </c>
      <c r="Z916" s="39">
        <v>381.8155136963847</v>
      </c>
      <c r="AA916" s="39">
        <v>897.02208657139795</v>
      </c>
      <c r="AB916" s="39">
        <v>514.02080790728019</v>
      </c>
      <c r="AC916" s="39">
        <v>3.684644904286412</v>
      </c>
      <c r="AD916" s="39">
        <v>1.9729704395578087</v>
      </c>
      <c r="AE916" s="39">
        <v>2.8560179659073599E-2</v>
      </c>
      <c r="AF916" s="39">
        <v>3.6913749994138607E-2</v>
      </c>
      <c r="AG916" s="39">
        <v>0.15814185164601255</v>
      </c>
      <c r="AH916" s="39">
        <v>2.7708562602212519E-2</v>
      </c>
      <c r="AI916" s="39">
        <v>8.1804025152273765E-2</v>
      </c>
      <c r="AJ916" s="39">
        <v>8.9733550043814003E-3</v>
      </c>
      <c r="AK916" s="39">
        <v>13.854282212238889</v>
      </c>
      <c r="AL916" s="39">
        <v>8.2240019616039568</v>
      </c>
      <c r="AM916" s="39">
        <v>25.479376014505739</v>
      </c>
      <c r="AN916" s="39">
        <v>6.557525302700463</v>
      </c>
      <c r="AO916" s="39">
        <v>1.6805643773445602</v>
      </c>
      <c r="AP916" s="39">
        <v>3.7659991060587146</v>
      </c>
      <c r="AQ916" s="4">
        <v>0.12525130788676983</v>
      </c>
      <c r="AR916" s="39">
        <v>19449.555389090976</v>
      </c>
      <c r="AS916" s="39">
        <v>12355.365035945071</v>
      </c>
      <c r="AT916" s="39">
        <v>5235.6452276206019</v>
      </c>
      <c r="AU916" s="39">
        <v>1798.5160235189071</v>
      </c>
      <c r="AV916" s="39">
        <v>60.029102006397181</v>
      </c>
      <c r="AW916" s="39">
        <v>63.525179824290738</v>
      </c>
      <c r="AX916" s="39">
        <v>26.919099809125779</v>
      </c>
      <c r="AY916" s="39">
        <v>9.2470803961291228</v>
      </c>
      <c r="AZ916" s="39">
        <v>0.30863997045437236</v>
      </c>
      <c r="BA916" s="39">
        <v>2312.5108011212133</v>
      </c>
      <c r="BB916" s="39">
        <v>9913.5949335963232</v>
      </c>
      <c r="BC916" s="39">
        <v>38.138531466526253</v>
      </c>
      <c r="BD916" s="39">
        <v>91.120769761010607</v>
      </c>
      <c r="BE916" s="39">
        <v>18.716653003723476</v>
      </c>
      <c r="BF916" s="39">
        <v>80.237167455231116</v>
      </c>
      <c r="BG916" s="39">
        <v>0.30867992451514814</v>
      </c>
      <c r="BH916" s="39">
        <v>0.73749961653027529</v>
      </c>
      <c r="BI916" s="39">
        <v>6729.1072196858349</v>
      </c>
      <c r="BJ916" s="39">
        <v>5605.2949426037885</v>
      </c>
      <c r="BK916" s="39">
        <v>15.834839475302168</v>
      </c>
      <c r="BL916" s="39">
        <v>5.12803418014773</v>
      </c>
      <c r="BM916" s="39">
        <v>54.463038527061379</v>
      </c>
      <c r="BN916" s="39">
        <v>45.367295310955868</v>
      </c>
      <c r="BO916" s="39">
        <v>0.1281616482332523</v>
      </c>
      <c r="BP916" s="39">
        <v>4.150451374952422E-2</v>
      </c>
      <c r="BQ916" s="39">
        <v>8.4913527642868463</v>
      </c>
      <c r="BR916" s="39">
        <v>99.837816498346939</v>
      </c>
      <c r="BS916" s="39">
        <v>0.16218350165306822</v>
      </c>
      <c r="BT916" s="39">
        <v>1.5589125866906667E-2</v>
      </c>
      <c r="BU916" s="39">
        <v>49.875679440226456</v>
      </c>
      <c r="BV916" s="39">
        <v>28.580274025113599</v>
      </c>
      <c r="BW916" s="39">
        <v>0.20487139709087374</v>
      </c>
      <c r="BX916" s="39">
        <v>0.10969990891143527</v>
      </c>
      <c r="BY916" s="39">
        <v>6.5473929653212207E-2</v>
      </c>
      <c r="BZ916" s="39">
        <v>0.18585041424822507</v>
      </c>
      <c r="CA916" s="39">
        <v>9.0777380156655166E-2</v>
      </c>
      <c r="CB916" s="39">
        <v>13.854282212238889</v>
      </c>
      <c r="CC916" s="39">
        <v>40.260903278810154</v>
      </c>
      <c r="CD916" s="39">
        <v>5.5718147912900449</v>
      </c>
      <c r="CE916" s="39">
        <v>0.10907031333941124</v>
      </c>
      <c r="CF916" s="39">
        <v>0.30960052380663527</v>
      </c>
      <c r="CG916" s="39">
        <v>0.15122228572898061</v>
      </c>
      <c r="CH916" s="39">
        <v>23.079276133037048</v>
      </c>
      <c r="CI916" s="39">
        <v>67.068974769137199</v>
      </c>
      <c r="CJ916" s="39">
        <v>9.2818559749507301</v>
      </c>
      <c r="CK916" s="3"/>
    </row>
    <row r="917" spans="1:89" ht="13.5" customHeight="1" x14ac:dyDescent="0.3">
      <c r="A917" s="55" t="s">
        <v>707</v>
      </c>
      <c r="B917" s="55" t="s">
        <v>736</v>
      </c>
      <c r="C917" s="56"/>
      <c r="D917" s="3" t="s">
        <v>693</v>
      </c>
      <c r="E917" s="3" t="s">
        <v>694</v>
      </c>
      <c r="F917" s="3">
        <v>1</v>
      </c>
      <c r="G917" s="3" t="s">
        <v>87</v>
      </c>
      <c r="H917" s="39">
        <v>4489.3476311908444</v>
      </c>
      <c r="I917" s="39">
        <v>2332.4400460008428</v>
      </c>
      <c r="J917" s="39">
        <v>1623.8767925431066</v>
      </c>
      <c r="K917" s="39">
        <v>2850.8701394798018</v>
      </c>
      <c r="L917" s="39">
        <v>2314.5611611394743</v>
      </c>
      <c r="M917" s="39">
        <v>18.675369441130051</v>
      </c>
      <c r="N917" s="39">
        <v>31.229995300523619</v>
      </c>
      <c r="O917" s="39">
        <v>0</v>
      </c>
      <c r="P917" s="39">
        <v>3.6932372665532456</v>
      </c>
      <c r="Q917" s="39">
        <v>5.7059386597156916</v>
      </c>
      <c r="R917" s="39">
        <v>0</v>
      </c>
      <c r="S917" s="39">
        <v>4.7266802262571073E-2</v>
      </c>
      <c r="T917" s="39">
        <v>167.55178198618245</v>
      </c>
      <c r="U917" s="39">
        <v>9878.3246472838036</v>
      </c>
      <c r="V917" s="39">
        <v>1.8128809925414038</v>
      </c>
      <c r="W917" s="39">
        <v>8.1472520084912308</v>
      </c>
      <c r="X917" s="39">
        <v>6.4035553247351036</v>
      </c>
      <c r="Y917" s="39">
        <v>4.1384723353612562</v>
      </c>
      <c r="Z917" s="39">
        <v>988.19031669741469</v>
      </c>
      <c r="AA917" s="39">
        <v>2120.2566576003665</v>
      </c>
      <c r="AB917" s="39">
        <v>716.17199502310291</v>
      </c>
      <c r="AC917" s="39">
        <v>6.198561437426517</v>
      </c>
      <c r="AD917" s="39">
        <v>4.2398498631997859</v>
      </c>
      <c r="AE917" s="39">
        <v>2.227434096176649</v>
      </c>
      <c r="AF917" s="39">
        <v>0</v>
      </c>
      <c r="AG917" s="39">
        <v>0</v>
      </c>
      <c r="AH917" s="39">
        <v>0.56973479420807838</v>
      </c>
      <c r="AI917" s="39">
        <v>0</v>
      </c>
      <c r="AJ917" s="39">
        <v>0.14613291761337599</v>
      </c>
      <c r="AK917" s="39">
        <v>88.366523117094857</v>
      </c>
      <c r="AL917" s="39">
        <v>6.5390716629303567</v>
      </c>
      <c r="AM917" s="39">
        <v>36.617645530531348</v>
      </c>
      <c r="AN917" s="39">
        <v>3.9408598957792065</v>
      </c>
      <c r="AO917" s="39">
        <v>0.4039075374497082</v>
      </c>
      <c r="AP917" s="39">
        <v>2.1799590243033387</v>
      </c>
      <c r="AQ917" s="4">
        <v>0</v>
      </c>
      <c r="AR917" s="39">
        <v>27712.874816952964</v>
      </c>
      <c r="AS917" s="39">
        <v>13837.999359810437</v>
      </c>
      <c r="AT917" s="39">
        <v>9898.8268079449335</v>
      </c>
      <c r="AU917" s="39">
        <v>3835.0573806215107</v>
      </c>
      <c r="AV917" s="39">
        <v>140.9912685760869</v>
      </c>
      <c r="AW917" s="39">
        <v>49.933467571344259</v>
      </c>
      <c r="AX917" s="39">
        <v>35.719234735941086</v>
      </c>
      <c r="AY917" s="39">
        <v>13.838540411099709</v>
      </c>
      <c r="AZ917" s="39">
        <v>0.50875728161496059</v>
      </c>
      <c r="BA917" s="39">
        <v>8445.6644697347947</v>
      </c>
      <c r="BB917" s="39">
        <v>5215.3366653609301</v>
      </c>
      <c r="BC917" s="39">
        <v>9.4464427285315082</v>
      </c>
      <c r="BD917" s="39">
        <v>167.55178198618245</v>
      </c>
      <c r="BE917" s="39">
        <v>61.032409744601182</v>
      </c>
      <c r="BF917" s="39">
        <v>37.68851645208035</v>
      </c>
      <c r="BG917" s="39">
        <v>6.826451196382273E-2</v>
      </c>
      <c r="BH917" s="39">
        <v>1.2108092913546549</v>
      </c>
      <c r="BI917" s="39">
        <v>7511.4627899233819</v>
      </c>
      <c r="BJ917" s="39">
        <v>4652.7071458000328</v>
      </c>
      <c r="BK917" s="39">
        <v>1642.5521619842366</v>
      </c>
      <c r="BL917" s="39">
        <v>31.277262102786189</v>
      </c>
      <c r="BM917" s="39">
        <v>54.281421718654272</v>
      </c>
      <c r="BN917" s="39">
        <v>33.6226865229727</v>
      </c>
      <c r="BO917" s="39">
        <v>11.869867307225668</v>
      </c>
      <c r="BP917" s="39">
        <v>0.22602445114735609</v>
      </c>
      <c r="BQ917" s="39">
        <v>20.502160661128997</v>
      </c>
      <c r="BR917" s="39">
        <v>99.792882923816038</v>
      </c>
      <c r="BS917" s="39">
        <v>0.20711707618395428</v>
      </c>
      <c r="BT917" s="39">
        <v>4.1807705252905947E-2</v>
      </c>
      <c r="BU917" s="39">
        <v>55.2861782020262</v>
      </c>
      <c r="BV917" s="39">
        <v>18.674348880460293</v>
      </c>
      <c r="BW917" s="39">
        <v>0.1616289098762318</v>
      </c>
      <c r="BX917" s="39">
        <v>0.11055505674109821</v>
      </c>
      <c r="BY917" s="39">
        <v>2.227434096176649</v>
      </c>
      <c r="BZ917" s="39">
        <v>0.56973479420807838</v>
      </c>
      <c r="CA917" s="39">
        <v>0.14613291761337599</v>
      </c>
      <c r="CB917" s="39">
        <v>88.366523117094857</v>
      </c>
      <c r="CC917" s="39">
        <v>47.097577089240907</v>
      </c>
      <c r="CD917" s="39">
        <v>2.5838665617530467</v>
      </c>
      <c r="CE917" s="39">
        <v>1.5798383252184152</v>
      </c>
      <c r="CF917" s="39">
        <v>0.40409225334448073</v>
      </c>
      <c r="CG917" s="39">
        <v>0.10364678542807378</v>
      </c>
      <c r="CH917" s="39">
        <v>62.67517415052356</v>
      </c>
      <c r="CI917" s="39">
        <v>33.404605522663537</v>
      </c>
      <c r="CJ917" s="39">
        <v>1.8326429628219463</v>
      </c>
      <c r="CK917" s="3"/>
    </row>
    <row r="918" spans="1:89" ht="13.5" customHeight="1" x14ac:dyDescent="0.3">
      <c r="A918" s="55" t="s">
        <v>707</v>
      </c>
      <c r="B918" s="55" t="s">
        <v>736</v>
      </c>
      <c r="C918" s="56"/>
      <c r="D918" s="3" t="s">
        <v>693</v>
      </c>
      <c r="E918" s="3" t="s">
        <v>694</v>
      </c>
      <c r="F918" s="3">
        <v>3</v>
      </c>
      <c r="G918" s="3" t="s">
        <v>87</v>
      </c>
      <c r="H918" s="39">
        <v>1579.932537862946</v>
      </c>
      <c r="I918" s="39">
        <v>2787.1345178048646</v>
      </c>
      <c r="J918" s="39">
        <v>1890.1527559363394</v>
      </c>
      <c r="K918" s="39">
        <v>847.13075258009189</v>
      </c>
      <c r="L918" s="39">
        <v>1865.7671535249897</v>
      </c>
      <c r="M918" s="39">
        <v>108.38121641458928</v>
      </c>
      <c r="N918" s="39">
        <v>103.09657856124747</v>
      </c>
      <c r="O918" s="39">
        <v>1.8332632207825421</v>
      </c>
      <c r="P918" s="39">
        <v>1.270506011282093</v>
      </c>
      <c r="Q918" s="39">
        <v>4.5024368243197763</v>
      </c>
      <c r="R918" s="39">
        <v>0.34773657385322254</v>
      </c>
      <c r="S918" s="39">
        <v>0.61350368061558391</v>
      </c>
      <c r="T918" s="39">
        <v>102.32432314175317</v>
      </c>
      <c r="U918" s="39">
        <v>7792.5777877935943</v>
      </c>
      <c r="V918" s="39">
        <v>0.36531662498199002</v>
      </c>
      <c r="W918" s="39">
        <v>9.1795137978126942</v>
      </c>
      <c r="X918" s="39">
        <v>5.9706249253431753</v>
      </c>
      <c r="Y918" s="39">
        <v>6.1244025914692344</v>
      </c>
      <c r="Z918" s="39">
        <v>502.80241528333136</v>
      </c>
      <c r="AA918" s="39">
        <v>934.44989700714893</v>
      </c>
      <c r="AB918" s="39">
        <v>813.29800947803483</v>
      </c>
      <c r="AC918" s="39">
        <v>9.059155256674341</v>
      </c>
      <c r="AD918" s="39">
        <v>3.9497169379484904</v>
      </c>
      <c r="AE918" s="39">
        <v>1.1412106065648293</v>
      </c>
      <c r="AF918" s="39">
        <v>0</v>
      </c>
      <c r="AG918" s="39">
        <v>0.18419252203601486</v>
      </c>
      <c r="AH918" s="39">
        <v>0</v>
      </c>
      <c r="AI918" s="39">
        <v>0.14926183035126656</v>
      </c>
      <c r="AJ918" s="39">
        <v>8.7310273019884574E-2</v>
      </c>
      <c r="AK918" s="39">
        <v>42.270598986833349</v>
      </c>
      <c r="AL918" s="39">
        <v>3.3457554856535499</v>
      </c>
      <c r="AM918" s="39">
        <v>40.086488787184258</v>
      </c>
      <c r="AN918" s="39">
        <v>1.1741444675989856</v>
      </c>
      <c r="AO918" s="39">
        <v>0.15360308174589227</v>
      </c>
      <c r="AP918" s="39">
        <v>1.9385611584762956</v>
      </c>
      <c r="AQ918" s="4">
        <v>1.7874030528126788E-3</v>
      </c>
      <c r="AR918" s="39">
        <v>19460.797036436525</v>
      </c>
      <c r="AS918" s="39">
        <v>9292.4872821376739</v>
      </c>
      <c r="AT918" s="39">
        <v>7814.2176457332016</v>
      </c>
      <c r="AU918" s="39">
        <v>2263.5591939631381</v>
      </c>
      <c r="AV918" s="39">
        <v>90.532914602517153</v>
      </c>
      <c r="AW918" s="39">
        <v>47.749777487218608</v>
      </c>
      <c r="AX918" s="39">
        <v>40.153636210801707</v>
      </c>
      <c r="AY918" s="39">
        <v>11.631379689768449</v>
      </c>
      <c r="AZ918" s="39">
        <v>0.4652066122112678</v>
      </c>
      <c r="BA918" s="39">
        <v>6257.21981160415</v>
      </c>
      <c r="BB918" s="39">
        <v>2926.2089643017007</v>
      </c>
      <c r="BC918" s="39">
        <v>6.7341830900706752</v>
      </c>
      <c r="BD918" s="39">
        <v>102.32432314175317</v>
      </c>
      <c r="BE918" s="39">
        <v>67.336329032507635</v>
      </c>
      <c r="BF918" s="39">
        <v>31.490050784643589</v>
      </c>
      <c r="BG918" s="39">
        <v>7.2469112796262239E-2</v>
      </c>
      <c r="BH918" s="39">
        <v>1.1011510700525184</v>
      </c>
      <c r="BI918" s="39">
        <v>2530.658119596073</v>
      </c>
      <c r="BJ918" s="39">
        <v>4657.4041081541736</v>
      </c>
      <c r="BK918" s="39">
        <v>1998.8817089247818</v>
      </c>
      <c r="BL918" s="39">
        <v>105.54334546264559</v>
      </c>
      <c r="BM918" s="39">
        <v>27.233377273064313</v>
      </c>
      <c r="BN918" s="39">
        <v>50.120102043150382</v>
      </c>
      <c r="BO918" s="39">
        <v>21.510728486732482</v>
      </c>
      <c r="BP918" s="39">
        <v>1.1357921970528224</v>
      </c>
      <c r="BQ918" s="39">
        <v>21.639857939607094</v>
      </c>
      <c r="BR918" s="39">
        <v>99.723070703675333</v>
      </c>
      <c r="BS918" s="39">
        <v>0.27692929632466928</v>
      </c>
      <c r="BT918" s="39">
        <v>7.8375121722049065E-2</v>
      </c>
      <c r="BU918" s="39">
        <v>41.282326501524942</v>
      </c>
      <c r="BV918" s="39">
        <v>35.930052620098579</v>
      </c>
      <c r="BW918" s="39">
        <v>0.40021728969292719</v>
      </c>
      <c r="BX918" s="39">
        <v>0.17449143580968846</v>
      </c>
      <c r="BY918" s="39">
        <v>1.1412106065648293</v>
      </c>
      <c r="BZ918" s="39">
        <v>0.18419252203601486</v>
      </c>
      <c r="CA918" s="39">
        <v>0.23657210337115114</v>
      </c>
      <c r="CB918" s="39">
        <v>42.270598986833349</v>
      </c>
      <c r="CC918" s="39">
        <v>44.606388740436792</v>
      </c>
      <c r="CD918" s="39">
        <v>2.0939516432750005</v>
      </c>
      <c r="CE918" s="39">
        <v>1.2605477373343057</v>
      </c>
      <c r="CF918" s="39">
        <v>0.20345365312130756</v>
      </c>
      <c r="CG918" s="39">
        <v>0.26131060113309723</v>
      </c>
      <c r="CH918" s="39">
        <v>46.690862845211072</v>
      </c>
      <c r="CI918" s="39">
        <v>49.270907643126485</v>
      </c>
      <c r="CJ918" s="39">
        <v>2.3129175200737224</v>
      </c>
      <c r="CK918" s="3"/>
    </row>
    <row r="919" spans="1:89" ht="13.5" customHeight="1" x14ac:dyDescent="0.3">
      <c r="A919" s="55" t="s">
        <v>707</v>
      </c>
      <c r="B919" s="55" t="s">
        <v>736</v>
      </c>
      <c r="C919" s="56"/>
      <c r="D919" s="3" t="s">
        <v>693</v>
      </c>
      <c r="E919" s="3" t="s">
        <v>694</v>
      </c>
      <c r="F919" s="3">
        <v>2</v>
      </c>
      <c r="G919" s="3" t="s">
        <v>87</v>
      </c>
      <c r="H919" s="39">
        <v>3426.5638109769066</v>
      </c>
      <c r="I919" s="39">
        <v>2613.1159886142668</v>
      </c>
      <c r="J919" s="39">
        <v>1594.4741003886511</v>
      </c>
      <c r="K919" s="39">
        <v>1859.424166524816</v>
      </c>
      <c r="L919" s="39">
        <v>3040.1741039715853</v>
      </c>
      <c r="M919" s="39">
        <v>72.176679060614248</v>
      </c>
      <c r="N919" s="39">
        <v>103.50200319663546</v>
      </c>
      <c r="O919" s="39">
        <v>1.436400096662187</v>
      </c>
      <c r="P919" s="39">
        <v>3.7187784665904338</v>
      </c>
      <c r="Q919" s="39">
        <v>9.6568019403658667</v>
      </c>
      <c r="R919" s="39">
        <v>2.8748549728783226E-2</v>
      </c>
      <c r="S919" s="39">
        <v>9.8331599429738376E-2</v>
      </c>
      <c r="T919" s="39">
        <v>124.77671810149819</v>
      </c>
      <c r="U919" s="39">
        <v>6874.6565005054608</v>
      </c>
      <c r="V919" s="39">
        <v>9.8306114409655504E-2</v>
      </c>
      <c r="W919" s="39">
        <v>5.4304481748845514</v>
      </c>
      <c r="X919" s="39">
        <v>4.1429669813335606</v>
      </c>
      <c r="Y919" s="39">
        <v>11.342061424116869</v>
      </c>
      <c r="Z919" s="39">
        <v>726.2079296152333</v>
      </c>
      <c r="AA919" s="39">
        <v>1236.0833664378783</v>
      </c>
      <c r="AB919" s="39">
        <v>615.32767945964497</v>
      </c>
      <c r="AC919" s="39">
        <v>9.8044197066388143</v>
      </c>
      <c r="AD919" s="39">
        <v>3.1433977813722795</v>
      </c>
      <c r="AE919" s="39">
        <v>3.5179540151392817E-2</v>
      </c>
      <c r="AF919" s="39">
        <v>3.5179540151392817E-2</v>
      </c>
      <c r="AG919" s="39">
        <v>0</v>
      </c>
      <c r="AH919" s="39">
        <v>0.13393010045773432</v>
      </c>
      <c r="AI919" s="39">
        <v>0.11859348038987082</v>
      </c>
      <c r="AJ919" s="39">
        <v>0</v>
      </c>
      <c r="AK919" s="39">
        <v>45.153421544644786</v>
      </c>
      <c r="AL919" s="39">
        <v>6.3201256973075264</v>
      </c>
      <c r="AM919" s="39">
        <v>60.075478321923825</v>
      </c>
      <c r="AN919" s="39">
        <v>2.7691596347243093</v>
      </c>
      <c r="AO919" s="39">
        <v>0.62608476005771119</v>
      </c>
      <c r="AP919" s="39">
        <v>4.464176695479436</v>
      </c>
      <c r="AQ919" s="4">
        <v>6.6753147784242461E-2</v>
      </c>
      <c r="AR919" s="39">
        <v>22455.181790151801</v>
      </c>
      <c r="AS919" s="39">
        <v>12849.146631487751</v>
      </c>
      <c r="AT919" s="39">
        <v>6895.6702832002056</v>
      </c>
      <c r="AU919" s="39">
        <v>2590.5667930007676</v>
      </c>
      <c r="AV919" s="39">
        <v>119.79808246307221</v>
      </c>
      <c r="AW919" s="39">
        <v>57.221298636393215</v>
      </c>
      <c r="AX919" s="39">
        <v>30.708592554011069</v>
      </c>
      <c r="AY919" s="39">
        <v>11.53661020075516</v>
      </c>
      <c r="AZ919" s="39">
        <v>0.53349860884053146</v>
      </c>
      <c r="BA919" s="39">
        <v>7634.153899979824</v>
      </c>
      <c r="BB919" s="39">
        <v>5076.7133528503127</v>
      </c>
      <c r="BC919" s="39">
        <v>13.502660556114822</v>
      </c>
      <c r="BD919" s="39">
        <v>124.77671810149819</v>
      </c>
      <c r="BE919" s="39">
        <v>59.413703640612098</v>
      </c>
      <c r="BF919" s="39">
        <v>39.510120776499384</v>
      </c>
      <c r="BG919" s="39">
        <v>0.10508604924023195</v>
      </c>
      <c r="BH919" s="39">
        <v>0.97108953364828088</v>
      </c>
      <c r="BI919" s="39">
        <v>5414.4834740698107</v>
      </c>
      <c r="BJ919" s="39">
        <v>5662.9468945262179</v>
      </c>
      <c r="BK919" s="39">
        <v>1666.6795279989942</v>
      </c>
      <c r="BL919" s="39">
        <v>105.03673489272738</v>
      </c>
      <c r="BM919" s="39">
        <v>42.138856605474736</v>
      </c>
      <c r="BN919" s="39">
        <v>44.07255249658963</v>
      </c>
      <c r="BO919" s="39">
        <v>12.971130113144456</v>
      </c>
      <c r="BP919" s="39">
        <v>0.81746078479116557</v>
      </c>
      <c r="BQ919" s="39">
        <v>21.013782694744634</v>
      </c>
      <c r="BR919" s="39">
        <v>99.695261202584746</v>
      </c>
      <c r="BS919" s="39">
        <v>0.30473879741524362</v>
      </c>
      <c r="BT919" s="39">
        <v>0.16448091278014443</v>
      </c>
      <c r="BU919" s="39">
        <v>47.71478464780553</v>
      </c>
      <c r="BV919" s="39">
        <v>23.752627460606174</v>
      </c>
      <c r="BW919" s="39">
        <v>0.37846620025889866</v>
      </c>
      <c r="BX919" s="39">
        <v>0.12134015574758231</v>
      </c>
      <c r="BY919" s="39">
        <v>7.0359080302785634E-2</v>
      </c>
      <c r="BZ919" s="39">
        <v>0.13393010045773432</v>
      </c>
      <c r="CA919" s="39">
        <v>0.11859348038987082</v>
      </c>
      <c r="CB919" s="39">
        <v>45.153421544644786</v>
      </c>
      <c r="CC919" s="39">
        <v>69.16476365395566</v>
      </c>
      <c r="CD919" s="39">
        <v>5.1570146033213895</v>
      </c>
      <c r="CE919" s="39">
        <v>5.8731391067527179E-2</v>
      </c>
      <c r="CF919" s="39">
        <v>0.11179653104966709</v>
      </c>
      <c r="CG919" s="39">
        <v>9.899447299286053E-2</v>
      </c>
      <c r="CH919" s="39">
        <v>37.691272361194386</v>
      </c>
      <c r="CI919" s="39">
        <v>57.734449693947077</v>
      </c>
      <c r="CJ919" s="39">
        <v>4.3047555497485037</v>
      </c>
      <c r="CK919" s="3"/>
    </row>
    <row r="920" spans="1:89" ht="13.5" customHeight="1" x14ac:dyDescent="0.3">
      <c r="A920" s="55" t="s">
        <v>707</v>
      </c>
      <c r="B920" s="55" t="s">
        <v>736</v>
      </c>
      <c r="C920" s="56"/>
      <c r="D920" s="3" t="s">
        <v>695</v>
      </c>
      <c r="E920" s="3" t="s">
        <v>696</v>
      </c>
      <c r="F920" s="3">
        <v>2</v>
      </c>
      <c r="G920" s="3" t="s">
        <v>87</v>
      </c>
      <c r="H920" s="39">
        <v>1247.6234183877798</v>
      </c>
      <c r="I920" s="39">
        <v>642.61429862786281</v>
      </c>
      <c r="J920" s="39">
        <v>7134.5310576507727</v>
      </c>
      <c r="K920" s="39">
        <v>4667.9445766474164</v>
      </c>
      <c r="L920" s="39">
        <v>4237.8454377638736</v>
      </c>
      <c r="M920" s="39">
        <v>893.18870843521745</v>
      </c>
      <c r="N920" s="39">
        <v>4911.4518102122274</v>
      </c>
      <c r="O920" s="39">
        <v>77.130889872060195</v>
      </c>
      <c r="P920" s="39">
        <v>80.56604041321377</v>
      </c>
      <c r="Q920" s="39">
        <v>86.210179554786379</v>
      </c>
      <c r="R920" s="39">
        <v>8.1964357275096802</v>
      </c>
      <c r="S920" s="39">
        <v>3.223870723088285</v>
      </c>
      <c r="T920" s="39">
        <v>163.40460121188238</v>
      </c>
      <c r="U920" s="39">
        <v>12028.929486685245</v>
      </c>
      <c r="V920" s="39">
        <v>6.3379557729093469E-3</v>
      </c>
      <c r="W920" s="39">
        <v>12.766304287964399</v>
      </c>
      <c r="X920" s="39">
        <v>7.9820839161866157</v>
      </c>
      <c r="Y920" s="39">
        <v>6.9926239228687752</v>
      </c>
      <c r="Z920" s="39">
        <v>650.6892352961562</v>
      </c>
      <c r="AA920" s="39">
        <v>1752.1999595026564</v>
      </c>
      <c r="AB920" s="39">
        <v>415.5833436199643</v>
      </c>
      <c r="AC920" s="39">
        <v>7.1918729219692947</v>
      </c>
      <c r="AD920" s="39">
        <v>3.7182447408585273</v>
      </c>
      <c r="AE920" s="39">
        <v>1.0137762770995375</v>
      </c>
      <c r="AF920" s="39">
        <v>0.48169451196119178</v>
      </c>
      <c r="AG920" s="39">
        <v>0</v>
      </c>
      <c r="AH920" s="39">
        <v>0</v>
      </c>
      <c r="AI920" s="39">
        <v>0</v>
      </c>
      <c r="AJ920" s="39">
        <v>0</v>
      </c>
      <c r="AK920" s="39">
        <v>78.887409850152025</v>
      </c>
      <c r="AL920" s="39">
        <v>41.954210425215521</v>
      </c>
      <c r="AM920" s="39">
        <v>111.1935402942959</v>
      </c>
      <c r="AN920" s="39">
        <v>10.84336012664726</v>
      </c>
      <c r="AO920" s="39">
        <v>10.898018983841215</v>
      </c>
      <c r="AP920" s="39">
        <v>20.494951828337328</v>
      </c>
      <c r="AQ920" s="4">
        <v>0.20327232803759673</v>
      </c>
      <c r="AR920" s="39">
        <v>39315.961052702914</v>
      </c>
      <c r="AS920" s="39">
        <v>24153.931325227692</v>
      </c>
      <c r="AT920" s="39">
        <v>12056.676836768036</v>
      </c>
      <c r="AU920" s="39">
        <v>2829.3826560816046</v>
      </c>
      <c r="AV920" s="39">
        <v>275.97023462558758</v>
      </c>
      <c r="AW920" s="39">
        <v>61.435434053995088</v>
      </c>
      <c r="AX920" s="39">
        <v>30.666112474285196</v>
      </c>
      <c r="AY920" s="39">
        <v>7.1965242113472101</v>
      </c>
      <c r="AZ920" s="39">
        <v>0.70192926037252501</v>
      </c>
      <c r="BA920" s="39">
        <v>9024.768774666416</v>
      </c>
      <c r="BB920" s="39">
        <v>14787.561422930794</v>
      </c>
      <c r="BC920" s="39">
        <v>178.1965264185981</v>
      </c>
      <c r="BD920" s="39">
        <v>163.40460121188238</v>
      </c>
      <c r="BE920" s="39">
        <v>37.363560627666651</v>
      </c>
      <c r="BF920" s="39">
        <v>61.222172174870153</v>
      </c>
      <c r="BG920" s="39">
        <v>0.73775371809755819</v>
      </c>
      <c r="BH920" s="39">
        <v>0.67651347936562878</v>
      </c>
      <c r="BI920" s="39">
        <v>6159.5386366602925</v>
      </c>
      <c r="BJ920" s="39">
        <v>4966.6699159465225</v>
      </c>
      <c r="BK920" s="39">
        <v>8035.9162018135003</v>
      </c>
      <c r="BL920" s="39">
        <v>4991.8065708073755</v>
      </c>
      <c r="BM920" s="39">
        <v>25.501184688005356</v>
      </c>
      <c r="BN920" s="39">
        <v>20.562573641000046</v>
      </c>
      <c r="BO920" s="39">
        <v>33.269599443716018</v>
      </c>
      <c r="BP920" s="39">
        <v>20.666642227278583</v>
      </c>
      <c r="BQ920" s="39">
        <v>27.7473500827927</v>
      </c>
      <c r="BR920" s="39">
        <v>99.769859054377477</v>
      </c>
      <c r="BS920" s="39">
        <v>0.23014094562254828</v>
      </c>
      <c r="BT920" s="39">
        <v>5.7997937719820716E-2</v>
      </c>
      <c r="BU920" s="39">
        <v>61.928702211289718</v>
      </c>
      <c r="BV920" s="39">
        <v>14.688127911107761</v>
      </c>
      <c r="BW920" s="39">
        <v>0.25418523388876912</v>
      </c>
      <c r="BX920" s="39">
        <v>0.13141540727502382</v>
      </c>
      <c r="BY920" s="39">
        <v>1.4954707890607293</v>
      </c>
      <c r="BZ920" s="39">
        <v>0</v>
      </c>
      <c r="CA920" s="39">
        <v>0</v>
      </c>
      <c r="CB920" s="39">
        <v>78.887409850152025</v>
      </c>
      <c r="CC920" s="39">
        <v>163.99111084615868</v>
      </c>
      <c r="CD920" s="39">
        <v>31.596243140216139</v>
      </c>
      <c r="CE920" s="39">
        <v>0.54189568345646189</v>
      </c>
      <c r="CF920" s="39">
        <v>0</v>
      </c>
      <c r="CG920" s="39">
        <v>0</v>
      </c>
      <c r="CH920" s="39">
        <v>28.585477690077557</v>
      </c>
      <c r="CI920" s="39">
        <v>59.423477705357442</v>
      </c>
      <c r="CJ920" s="39">
        <v>11.449148921108529</v>
      </c>
      <c r="CK920" s="3"/>
    </row>
    <row r="921" spans="1:89" ht="13.5" customHeight="1" x14ac:dyDescent="0.3">
      <c r="A921" s="55" t="s">
        <v>707</v>
      </c>
      <c r="B921" s="55" t="s">
        <v>736</v>
      </c>
      <c r="C921" s="56"/>
      <c r="D921" s="3" t="s">
        <v>695</v>
      </c>
      <c r="E921" s="3" t="s">
        <v>696</v>
      </c>
      <c r="F921" s="3">
        <v>1</v>
      </c>
      <c r="G921" s="3" t="s">
        <v>87</v>
      </c>
      <c r="H921" s="39">
        <v>1412.5928810291546</v>
      </c>
      <c r="I921" s="39">
        <v>762.2902657035479</v>
      </c>
      <c r="J921" s="39">
        <v>7009.1572301353081</v>
      </c>
      <c r="K921" s="39">
        <v>5927.1254658302778</v>
      </c>
      <c r="L921" s="39">
        <v>5617.1671543681659</v>
      </c>
      <c r="M921" s="39">
        <v>771.4847841251003</v>
      </c>
      <c r="N921" s="39">
        <v>8793.726393349818</v>
      </c>
      <c r="O921" s="39">
        <v>63.712255735856928</v>
      </c>
      <c r="P921" s="39">
        <v>79.796328795188771</v>
      </c>
      <c r="Q921" s="39">
        <v>107.35155470514505</v>
      </c>
      <c r="R921" s="39">
        <v>8.482006581747001</v>
      </c>
      <c r="S921" s="39">
        <v>1.6893138812448578</v>
      </c>
      <c r="T921" s="39">
        <v>275.14127626613907</v>
      </c>
      <c r="U921" s="39">
        <v>16153.046174722675</v>
      </c>
      <c r="V921" s="39">
        <v>0.8668646671797513</v>
      </c>
      <c r="W921" s="39">
        <v>14.667443768047173</v>
      </c>
      <c r="X921" s="39">
        <v>10.675025750675596</v>
      </c>
      <c r="Y921" s="39">
        <v>2.5898090978004875</v>
      </c>
      <c r="Z921" s="39">
        <v>1526.0895047246825</v>
      </c>
      <c r="AA921" s="39">
        <v>3600.0274696054139</v>
      </c>
      <c r="AB921" s="39">
        <v>690.92921810161045</v>
      </c>
      <c r="AC921" s="39">
        <v>6.6025461155142455</v>
      </c>
      <c r="AD921" s="39">
        <v>7.4066062284026479</v>
      </c>
      <c r="AE921" s="39">
        <v>0.78120909142001016</v>
      </c>
      <c r="AF921" s="39">
        <v>0.31188872729166867</v>
      </c>
      <c r="AG921" s="39">
        <v>0</v>
      </c>
      <c r="AH921" s="39">
        <v>0</v>
      </c>
      <c r="AI921" s="39">
        <v>0</v>
      </c>
      <c r="AJ921" s="39">
        <v>0.29461669020346593</v>
      </c>
      <c r="AK921" s="39">
        <v>97.027560515292137</v>
      </c>
      <c r="AL921" s="39">
        <v>46.98298178671736</v>
      </c>
      <c r="AM921" s="39">
        <v>95.88677338364208</v>
      </c>
      <c r="AN921" s="39">
        <v>16.128631308689609</v>
      </c>
      <c r="AO921" s="39">
        <v>13.964318136684728</v>
      </c>
      <c r="AP921" s="39">
        <v>22.645433203778833</v>
      </c>
      <c r="AQ921" s="4">
        <v>0</v>
      </c>
      <c r="AR921" s="39">
        <v>53136.640986132428</v>
      </c>
      <c r="AS921" s="39">
        <v>30829.716910506697</v>
      </c>
      <c r="AT921" s="39">
        <v>16181.845318006377</v>
      </c>
      <c r="AU921" s="39">
        <v>5831.0553447756238</v>
      </c>
      <c r="AV921" s="39">
        <v>294.02341284371988</v>
      </c>
      <c r="AW921" s="39">
        <v>58.019694768723937</v>
      </c>
      <c r="AX921" s="39">
        <v>30.45327107189464</v>
      </c>
      <c r="AY921" s="39">
        <v>10.97369957257443</v>
      </c>
      <c r="AZ921" s="39">
        <v>0.55333458680697178</v>
      </c>
      <c r="BA921" s="39">
        <v>9184.0403768680117</v>
      </c>
      <c r="BB921" s="39">
        <v>21173.216053409218</v>
      </c>
      <c r="BC921" s="39">
        <v>197.31920396332566</v>
      </c>
      <c r="BD921" s="39">
        <v>275.14127626613907</v>
      </c>
      <c r="BE921" s="39">
        <v>29.789570898518733</v>
      </c>
      <c r="BF921" s="39">
        <v>68.677945097165107</v>
      </c>
      <c r="BG921" s="39">
        <v>0.64002924365510383</v>
      </c>
      <c r="BH921" s="39">
        <v>0.89245476066104112</v>
      </c>
      <c r="BI921" s="39">
        <v>7694.6559519207603</v>
      </c>
      <c r="BJ921" s="39">
        <v>6486.808974776859</v>
      </c>
      <c r="BK921" s="39">
        <v>7789.124020842155</v>
      </c>
      <c r="BL921" s="39">
        <v>8859.1279629669189</v>
      </c>
      <c r="BM921" s="39">
        <v>24.95856830037398</v>
      </c>
      <c r="BN921" s="39">
        <v>21.040767236387335</v>
      </c>
      <c r="BO921" s="39">
        <v>25.264987166287082</v>
      </c>
      <c r="BP921" s="39">
        <v>28.735677296951593</v>
      </c>
      <c r="BQ921" s="39">
        <v>28.799143283703007</v>
      </c>
      <c r="BR921" s="39">
        <v>99.822028064675322</v>
      </c>
      <c r="BS921" s="39">
        <v>0.1779719353246858</v>
      </c>
      <c r="BT921" s="39">
        <v>1.6004411406149537E-2</v>
      </c>
      <c r="BU921" s="39">
        <v>61.738866410021039</v>
      </c>
      <c r="BV921" s="39">
        <v>11.849128112300519</v>
      </c>
      <c r="BW921" s="39">
        <v>0.1132307228301279</v>
      </c>
      <c r="BX921" s="39">
        <v>0.12701999536050793</v>
      </c>
      <c r="BY921" s="39">
        <v>1.0930978187116789</v>
      </c>
      <c r="BZ921" s="39">
        <v>0</v>
      </c>
      <c r="CA921" s="39">
        <v>0.29461669020346593</v>
      </c>
      <c r="CB921" s="39">
        <v>97.027560515292137</v>
      </c>
      <c r="CC921" s="39">
        <v>158.99838647904906</v>
      </c>
      <c r="CD921" s="39">
        <v>36.609751340463561</v>
      </c>
      <c r="CE921" s="39">
        <v>0.37177237286633535</v>
      </c>
      <c r="CF921" s="39">
        <v>0</v>
      </c>
      <c r="CG921" s="39">
        <v>0.10020177895154947</v>
      </c>
      <c r="CH921" s="39">
        <v>32.999943636075159</v>
      </c>
      <c r="CI921" s="39">
        <v>54.076777403968272</v>
      </c>
      <c r="CJ921" s="39">
        <v>12.451304808138689</v>
      </c>
      <c r="CK921" s="3"/>
    </row>
    <row r="922" spans="1:89" ht="13.5" customHeight="1" x14ac:dyDescent="0.3">
      <c r="A922" s="55" t="s">
        <v>707</v>
      </c>
      <c r="B922" s="55" t="s">
        <v>736</v>
      </c>
      <c r="C922" s="56"/>
      <c r="D922" s="3" t="s">
        <v>695</v>
      </c>
      <c r="E922" s="3" t="s">
        <v>696</v>
      </c>
      <c r="F922" s="3">
        <v>3</v>
      </c>
      <c r="G922" s="3" t="s">
        <v>87</v>
      </c>
      <c r="H922" s="39">
        <v>434.14865273211694</v>
      </c>
      <c r="I922" s="39">
        <v>800.84022200347852</v>
      </c>
      <c r="J922" s="39">
        <v>6345.7448504229333</v>
      </c>
      <c r="K922" s="39">
        <v>2485.110516156557</v>
      </c>
      <c r="L922" s="39">
        <v>4602.4429369829795</v>
      </c>
      <c r="M922" s="39">
        <v>1121.3001676749695</v>
      </c>
      <c r="N922" s="39">
        <v>4773.3030016862085</v>
      </c>
      <c r="O922" s="39">
        <v>88.091290612128034</v>
      </c>
      <c r="P922" s="39">
        <v>37.013564629002971</v>
      </c>
      <c r="Q922" s="39">
        <v>104.04421301761352</v>
      </c>
      <c r="R922" s="39">
        <v>7.3691836725713777</v>
      </c>
      <c r="S922" s="39">
        <v>3.1725639997587631</v>
      </c>
      <c r="T922" s="39">
        <v>109.25661781636836</v>
      </c>
      <c r="U922" s="39">
        <v>9407.4797654851791</v>
      </c>
      <c r="V922" s="39">
        <v>0.1033420574780459</v>
      </c>
      <c r="W922" s="39">
        <v>10.415932952499578</v>
      </c>
      <c r="X922" s="39">
        <v>6.8935584139563559</v>
      </c>
      <c r="Y922" s="39">
        <v>2.5510658395214154</v>
      </c>
      <c r="Z922" s="39">
        <v>778.45093583589107</v>
      </c>
      <c r="AA922" s="39">
        <v>1030.4201861616082</v>
      </c>
      <c r="AB922" s="39">
        <v>686.50552407684302</v>
      </c>
      <c r="AC922" s="39">
        <v>6.4089693199140756</v>
      </c>
      <c r="AD922" s="39">
        <v>5.2176694676891433</v>
      </c>
      <c r="AE922" s="39">
        <v>0.45084551339433915</v>
      </c>
      <c r="AF922" s="39">
        <v>0.55650231373677317</v>
      </c>
      <c r="AG922" s="39">
        <v>0.34661155634296009</v>
      </c>
      <c r="AH922" s="39">
        <v>1.4956470657599372</v>
      </c>
      <c r="AI922" s="39">
        <v>0.15360456026187452</v>
      </c>
      <c r="AJ922" s="39">
        <v>4.4885657886610163E-2</v>
      </c>
      <c r="AK922" s="39">
        <v>92.293351211604531</v>
      </c>
      <c r="AL922" s="39">
        <v>40.76848630990267</v>
      </c>
      <c r="AM922" s="39">
        <v>134.8426313728302</v>
      </c>
      <c r="AN922" s="39">
        <v>9.4911545827484662</v>
      </c>
      <c r="AO922" s="39">
        <v>9.1369988142608634</v>
      </c>
      <c r="AP922" s="39">
        <v>19.514675236636624</v>
      </c>
      <c r="AQ922" s="4">
        <v>0</v>
      </c>
      <c r="AR922" s="39">
        <v>33155.380125212643</v>
      </c>
      <c r="AS922" s="39">
        <v>20911.837781406688</v>
      </c>
      <c r="AT922" s="39">
        <v>9427.4436647486345</v>
      </c>
      <c r="AU922" s="39">
        <v>2507.0032848619453</v>
      </c>
      <c r="AV922" s="39">
        <v>309.09539419536583</v>
      </c>
      <c r="AW922" s="39">
        <v>63.072230517135623</v>
      </c>
      <c r="AX922" s="39">
        <v>28.434129330279159</v>
      </c>
      <c r="AY922" s="39">
        <v>7.5613769933993984</v>
      </c>
      <c r="AZ922" s="39">
        <v>0.93226315918579272</v>
      </c>
      <c r="BA922" s="39">
        <v>7580.7337251585286</v>
      </c>
      <c r="BB922" s="39">
        <v>13070.247913112844</v>
      </c>
      <c r="BC922" s="39">
        <v>151.59952531894663</v>
      </c>
      <c r="BD922" s="39">
        <v>109.25661781636836</v>
      </c>
      <c r="BE922" s="39">
        <v>36.250920671825291</v>
      </c>
      <c r="BF922" s="39">
        <v>62.501670344506849</v>
      </c>
      <c r="BG922" s="39">
        <v>0.72494597033331087</v>
      </c>
      <c r="BH922" s="39">
        <v>0.52246301333454082</v>
      </c>
      <c r="BI922" s="39">
        <v>3065.5293513340453</v>
      </c>
      <c r="BJ922" s="39">
        <v>5507.3273720040715</v>
      </c>
      <c r="BK922" s="39">
        <v>7474.4142017704735</v>
      </c>
      <c r="BL922" s="39">
        <v>4864.5668562980954</v>
      </c>
      <c r="BM922" s="39">
        <v>14.659301508448458</v>
      </c>
      <c r="BN922" s="39">
        <v>26.335931971033144</v>
      </c>
      <c r="BO922" s="39">
        <v>35.742502786704804</v>
      </c>
      <c r="BP922" s="39">
        <v>23.262263733813587</v>
      </c>
      <c r="BQ922" s="39">
        <v>19.963899263455396</v>
      </c>
      <c r="BR922" s="39">
        <v>99.788236345149372</v>
      </c>
      <c r="BS922" s="39">
        <v>0.21176365485062484</v>
      </c>
      <c r="BT922" s="39">
        <v>2.7059995585658424E-2</v>
      </c>
      <c r="BU922" s="39">
        <v>41.101668768589228</v>
      </c>
      <c r="BV922" s="39">
        <v>27.383511151428237</v>
      </c>
      <c r="BW922" s="39">
        <v>0.25564263751122296</v>
      </c>
      <c r="BX922" s="39">
        <v>0.20812375872002367</v>
      </c>
      <c r="BY922" s="39">
        <v>1.0073478271311123</v>
      </c>
      <c r="BZ922" s="39">
        <v>1.8422586221028974</v>
      </c>
      <c r="CA922" s="39">
        <v>0.19849021814848469</v>
      </c>
      <c r="CB922" s="39">
        <v>92.293351211604531</v>
      </c>
      <c r="CC922" s="39">
        <v>185.10227226548133</v>
      </c>
      <c r="CD922" s="39">
        <v>28.651674050897487</v>
      </c>
      <c r="CE922" s="39">
        <v>0.32590192091131948</v>
      </c>
      <c r="CF922" s="39">
        <v>0.59601619975562803</v>
      </c>
      <c r="CG922" s="39">
        <v>6.421649169674383E-2</v>
      </c>
      <c r="CH922" s="39">
        <v>29.859180351703944</v>
      </c>
      <c r="CI922" s="39">
        <v>59.88516029083442</v>
      </c>
      <c r="CJ922" s="39">
        <v>9.2695247450979501</v>
      </c>
      <c r="CK922" s="3"/>
    </row>
    <row r="923" spans="1:89" ht="13.5" customHeight="1" x14ac:dyDescent="0.25">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row>
    <row r="924" spans="1:89" ht="13.5" customHeight="1" x14ac:dyDescent="0.25">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row>
  </sheetData>
  <autoFilter ref="A10:CK10" xr:uid="{485E606D-083B-4DDE-ADC2-17F7AFD48A34}">
    <sortState xmlns:xlrd2="http://schemas.microsoft.com/office/spreadsheetml/2017/richdata2" ref="A11:CK922">
      <sortCondition ref="D10"/>
    </sortState>
  </autoFilter>
  <sortState xmlns:xlrd2="http://schemas.microsoft.com/office/spreadsheetml/2017/richdata2" ref="A11:XFD922">
    <sortCondition descending="1" ref="AE11:AE922"/>
  </sortState>
  <conditionalFormatting sqref="F3:F4 H7">
    <cfRule type="colorScale" priority="60">
      <colorScale>
        <cfvo type="min"/>
        <cfvo type="percentile" val="50"/>
        <cfvo type="max"/>
        <color rgb="FF63BE7B"/>
        <color rgb="FFFCFCFF"/>
        <color rgb="FFF8696B"/>
      </colorScale>
    </cfRule>
  </conditionalFormatting>
  <conditionalFormatting sqref="G3:G4 I7">
    <cfRule type="colorScale" priority="63">
      <colorScale>
        <cfvo type="min"/>
        <cfvo type="percentile" val="50"/>
        <cfvo type="max"/>
        <color rgb="FF63BE7B"/>
        <color rgb="FFFCFCFF"/>
        <color rgb="FFF8696B"/>
      </colorScale>
    </cfRule>
  </conditionalFormatting>
  <conditionalFormatting sqref="H3:H4 J7">
    <cfRule type="colorScale" priority="66">
      <colorScale>
        <cfvo type="min"/>
        <cfvo type="percentile" val="50"/>
        <cfvo type="max"/>
        <color rgb="FF63BE7B"/>
        <color rgb="FFFCFCFF"/>
        <color rgb="FFF8696B"/>
      </colorScale>
    </cfRule>
  </conditionalFormatting>
  <conditionalFormatting sqref="I3:I4 K7">
    <cfRule type="colorScale" priority="69">
      <colorScale>
        <cfvo type="min"/>
        <cfvo type="percentile" val="50"/>
        <cfvo type="max"/>
        <color rgb="FF63BE7B"/>
        <color rgb="FFFCFCFF"/>
        <color rgb="FFF8696B"/>
      </colorScale>
    </cfRule>
  </conditionalFormatting>
  <conditionalFormatting sqref="J3:J4 L7">
    <cfRule type="colorScale" priority="72">
      <colorScale>
        <cfvo type="min"/>
        <cfvo type="percentile" val="50"/>
        <cfvo type="max"/>
        <color rgb="FF63BE7B"/>
        <color rgb="FFFCFCFF"/>
        <color rgb="FFF8696B"/>
      </colorScale>
    </cfRule>
  </conditionalFormatting>
  <conditionalFormatting sqref="K3:K4 M7">
    <cfRule type="colorScale" priority="75">
      <colorScale>
        <cfvo type="min"/>
        <cfvo type="percentile" val="50"/>
        <cfvo type="max"/>
        <color rgb="FF63BE7B"/>
        <color rgb="FFFCFCFF"/>
        <color rgb="FFF8696B"/>
      </colorScale>
    </cfRule>
  </conditionalFormatting>
  <conditionalFormatting sqref="L3:L4 N7">
    <cfRule type="colorScale" priority="78">
      <colorScale>
        <cfvo type="min"/>
        <cfvo type="percentile" val="50"/>
        <cfvo type="max"/>
        <color rgb="FF63BE7B"/>
        <color rgb="FFFCFCFF"/>
        <color rgb="FFF8696B"/>
      </colorScale>
    </cfRule>
  </conditionalFormatting>
  <conditionalFormatting sqref="M3:M4 O7">
    <cfRule type="colorScale" priority="81">
      <colorScale>
        <cfvo type="min"/>
        <cfvo type="percentile" val="50"/>
        <cfvo type="max"/>
        <color rgb="FF63BE7B"/>
        <color rgb="FFFCFCFF"/>
        <color rgb="FFF8696B"/>
      </colorScale>
    </cfRule>
  </conditionalFormatting>
  <conditionalFormatting sqref="H8:H9">
    <cfRule type="colorScale" priority="84">
      <colorScale>
        <cfvo type="min"/>
        <cfvo type="percentile" val="50"/>
        <cfvo type="max"/>
        <color rgb="FF63BE7B"/>
        <color rgb="FFFCFCFF"/>
        <color rgb="FFF8696B"/>
      </colorScale>
    </cfRule>
  </conditionalFormatting>
  <conditionalFormatting sqref="I8:I9">
    <cfRule type="colorScale" priority="85">
      <colorScale>
        <cfvo type="min"/>
        <cfvo type="percentile" val="50"/>
        <cfvo type="max"/>
        <color rgb="FF63BE7B"/>
        <color rgb="FFFCFCFF"/>
        <color rgb="FFF8696B"/>
      </colorScale>
    </cfRule>
  </conditionalFormatting>
  <conditionalFormatting sqref="J8:J9">
    <cfRule type="colorScale" priority="86">
      <colorScale>
        <cfvo type="min"/>
        <cfvo type="percentile" val="50"/>
        <cfvo type="max"/>
        <color rgb="FF63BE7B"/>
        <color rgb="FFFCFCFF"/>
        <color rgb="FFF8696B"/>
      </colorScale>
    </cfRule>
  </conditionalFormatting>
  <conditionalFormatting sqref="K8:K9">
    <cfRule type="colorScale" priority="87">
      <colorScale>
        <cfvo type="min"/>
        <cfvo type="percentile" val="50"/>
        <cfvo type="max"/>
        <color rgb="FF63BE7B"/>
        <color rgb="FFFCFCFF"/>
        <color rgb="FFF8696B"/>
      </colorScale>
    </cfRule>
  </conditionalFormatting>
  <conditionalFormatting sqref="L8:L9">
    <cfRule type="colorScale" priority="88">
      <colorScale>
        <cfvo type="min"/>
        <cfvo type="percentile" val="50"/>
        <cfvo type="max"/>
        <color rgb="FF63BE7B"/>
        <color rgb="FFFCFCFF"/>
        <color rgb="FFF8696B"/>
      </colorScale>
    </cfRule>
  </conditionalFormatting>
  <conditionalFormatting sqref="M8:M9">
    <cfRule type="colorScale" priority="89">
      <colorScale>
        <cfvo type="min"/>
        <cfvo type="percentile" val="50"/>
        <cfvo type="max"/>
        <color rgb="FF63BE7B"/>
        <color rgb="FFFCFCFF"/>
        <color rgb="FFF8696B"/>
      </colorScale>
    </cfRule>
  </conditionalFormatting>
  <conditionalFormatting sqref="N8:N9">
    <cfRule type="colorScale" priority="90">
      <colorScale>
        <cfvo type="min"/>
        <cfvo type="percentile" val="50"/>
        <cfvo type="max"/>
        <color rgb="FF63BE7B"/>
        <color rgb="FFFCFCFF"/>
        <color rgb="FFF8696B"/>
      </colorScale>
    </cfRule>
  </conditionalFormatting>
  <conditionalFormatting sqref="O8:O9">
    <cfRule type="colorScale" priority="91">
      <colorScale>
        <cfvo type="min"/>
        <cfvo type="percentile" val="50"/>
        <cfvo type="max"/>
        <color rgb="FF63BE7B"/>
        <color rgb="FFFCFCFF"/>
        <color rgb="FFF8696B"/>
      </colorScale>
    </cfRule>
  </conditionalFormatting>
  <conditionalFormatting sqref="A6 FC6 ID6 LE6 OF6 RG6 UH6 XI6 AAJ6 ADK6 AGL6 AJM6 AMN6 APO6 ASP6 AVQ6 AYR6 BBS6 BET6 BHU6 BKV6 BNW6 BQX6 BTY6 BWZ6 CAA6 CDB6 CGC6 CJD6 CME6 CPF6 CSG6 CVH6 CYI6 DBJ6 DEK6 DHL6 DKM6 DNN6 DQO6 DTP6 DWQ6 DZR6 ECS6 EFT6 EIU6 ELV6 EOW6 ERX6 EUY6 EXZ6 FBA6 FEB6 FHC6 FKD6 FNE6 FQF6 FTG6 FWH6 FZI6 GCJ6 GFK6 GIL6 GLM6 GON6 GRO6 GUP6 GXQ6 HAR6 HDS6 HGT6 HJU6 HMV6 HPW6 HSX6 HVY6 HYZ6 ICA6 IFB6 IIC6 ILD6 IOE6 IRF6 IUG6 IXH6 JAI6 JDJ6 JGK6 JJL6 JMM6 JPN6 JSO6 JVP6 JYQ6 KBR6 KES6 KHT6 KKU6 KNV6 KQW6 KTX6 KWY6 KZZ6 LDA6 LGB6 LJC6 LMD6 LPE6 LSF6 LVG6 LYH6 MBI6 MEJ6 MHK6 MKL6 MNM6 MQN6 MTO6 MWP6 MZQ6 NCR6 NFS6 NIT6 NLU6 NOV6 NRW6 NUX6 NXY6 OAZ6 OEA6 OHB6 OKC6 OND6 OQE6 OTF6 OWG6 OZH6 PCI6 PFJ6 PIK6 PLL6 POM6 PRN6 PUO6 PXP6 QAQ6 QDR6 QGS6 QJT6 QMU6 QPV6 QSW6 QVX6 QYY6 RBZ6 RFA6 RIB6 RLC6 ROD6 RRE6 RUF6 RXG6 SAH6 SDI6 SGJ6 SJK6 SML6 SPM6 SSN6 SVO6 SYP6 TBQ6 TER6 THS6 TKT6 TNU6 TQV6 TTW6 TWX6 TZY6 UCZ6 UGA6 UJB6 UMC6 UPD6 USE6 UVF6 UYG6 VBH6 VEI6 VHJ6 VKK6 VNL6 VQM6 VTN6 VWO6 VZP6 WCQ6 WFR6 WIS6 WLT6 WOU6 WRV6 WUW6 WXX6 XAY6 XDZ6">
    <cfRule type="colorScale" priority="5">
      <colorScale>
        <cfvo type="min"/>
        <cfvo type="percentile" val="50"/>
        <cfvo type="max"/>
        <color rgb="FF63BE7B"/>
        <color rgb="FFFCFCFF"/>
        <color rgb="FFF8696B"/>
      </colorScale>
    </cfRule>
  </conditionalFormatting>
  <conditionalFormatting sqref="B6 FD6 IE6 LF6 OG6 RH6 UI6 XJ6 AAK6 ADL6 AGM6 AJN6 AMO6 APP6 ASQ6 AVR6 AYS6 BBT6 BEU6 BHV6 BKW6 BNX6 BQY6 BTZ6 BXA6 CAB6 CDC6 CGD6 CJE6 CMF6 CPG6 CSH6 CVI6 CYJ6 DBK6 DEL6 DHM6 DKN6 DNO6 DQP6 DTQ6 DWR6 DZS6 ECT6 EFU6 EIV6 ELW6 EOX6 ERY6 EUZ6 EYA6 FBB6 FEC6 FHD6 FKE6 FNF6 FQG6 FTH6 FWI6 FZJ6 GCK6 GFL6 GIM6 GLN6 GOO6 GRP6 GUQ6 GXR6 HAS6 HDT6 HGU6 HJV6 HMW6 HPX6 HSY6 HVZ6 HZA6 ICB6 IFC6 IID6 ILE6 IOF6 IRG6 IUH6 IXI6 JAJ6 JDK6 JGL6 JJM6 JMN6 JPO6 JSP6 JVQ6 JYR6 KBS6 KET6 KHU6 KKV6 KNW6 KQX6 KTY6 KWZ6 LAA6 LDB6 LGC6 LJD6 LME6 LPF6 LSG6 LVH6 LYI6 MBJ6 MEK6 MHL6 MKM6 MNN6 MQO6 MTP6 MWQ6 MZR6 NCS6 NFT6 NIU6 NLV6 NOW6 NRX6 NUY6 NXZ6 OBA6 OEB6 OHC6 OKD6 ONE6 OQF6 OTG6 OWH6 OZI6 PCJ6 PFK6 PIL6 PLM6 PON6 PRO6 PUP6 PXQ6 QAR6 QDS6 QGT6 QJU6 QMV6 QPW6 QSX6 QVY6 QYZ6 RCA6 RFB6 RIC6 RLD6 ROE6 RRF6 RUG6 RXH6 SAI6 SDJ6 SGK6 SJL6 SMM6 SPN6 SSO6 SVP6 SYQ6 TBR6 TES6 THT6 TKU6 TNV6 TQW6 TTX6 TWY6 TZZ6 UDA6 UGB6 UJC6 UMD6 UPE6 USF6 UVG6 UYH6 VBI6 VEJ6 VHK6 VKL6 VNM6 VQN6 VTO6 VWP6 VZQ6 WCR6 WFS6 WIT6 WLU6 WOV6 WRW6 WUX6 WXY6 XAZ6 XEA6">
    <cfRule type="colorScale" priority="6">
      <colorScale>
        <cfvo type="min"/>
        <cfvo type="percentile" val="50"/>
        <cfvo type="max"/>
        <color rgb="FF63BE7B"/>
        <color rgb="FFFCFCFF"/>
        <color rgb="FFF8696B"/>
      </colorScale>
    </cfRule>
  </conditionalFormatting>
  <conditionalFormatting sqref="C6 FE6 IF6 LG6 OH6 RI6 UJ6 XK6 AAL6 ADM6 AGN6 AJO6 AMP6 APQ6 ASR6 AVS6 AYT6 BBU6 BEV6 BHW6 BKX6 BNY6 BQZ6 BUA6 BXB6 CAC6 CDD6 CGE6 CJF6 CMG6 CPH6 CSI6 CVJ6 CYK6 DBL6 DEM6 DHN6 DKO6 DNP6 DQQ6 DTR6 DWS6 DZT6 ECU6 EFV6 EIW6 ELX6 EOY6 ERZ6 EVA6 EYB6 FBC6 FED6 FHE6 FKF6 FNG6 FQH6 FTI6 FWJ6 FZK6 GCL6 GFM6 GIN6 GLO6 GOP6 GRQ6 GUR6 GXS6 HAT6 HDU6 HGV6 HJW6 HMX6 HPY6 HSZ6 HWA6 HZB6 ICC6 IFD6 IIE6 ILF6 IOG6 IRH6 IUI6 IXJ6 JAK6 JDL6 JGM6 JJN6 JMO6 JPP6 JSQ6 JVR6 JYS6 KBT6 KEU6 KHV6 KKW6 KNX6 KQY6 KTZ6 KXA6 LAB6 LDC6 LGD6 LJE6 LMF6 LPG6 LSH6 LVI6 LYJ6 MBK6 MEL6 MHM6 MKN6 MNO6 MQP6 MTQ6 MWR6 MZS6 NCT6 NFU6 NIV6 NLW6 NOX6 NRY6 NUZ6 NYA6 OBB6 OEC6 OHD6 OKE6 ONF6 OQG6 OTH6 OWI6 OZJ6 PCK6 PFL6 PIM6 PLN6 POO6 PRP6 PUQ6 PXR6 QAS6 QDT6 QGU6 QJV6 QMW6 QPX6 QSY6 QVZ6 QZA6 RCB6 RFC6 RID6 RLE6 ROF6 RRG6 RUH6 RXI6 SAJ6 SDK6 SGL6 SJM6 SMN6 SPO6 SSP6 SVQ6 SYR6 TBS6 TET6 THU6 TKV6 TNW6 TQX6 TTY6 TWZ6 UAA6 UDB6 UGC6 UJD6 UME6 UPF6 USG6 UVH6 UYI6 VBJ6 VEK6 VHL6 VKM6 VNN6 VQO6 VTP6 VWQ6 VZR6 WCS6 WFT6 WIU6 WLV6 WOW6 WRX6 WUY6 WXZ6 XBA6 XEB6">
    <cfRule type="colorScale" priority="7">
      <colorScale>
        <cfvo type="min"/>
        <cfvo type="percentile" val="50"/>
        <cfvo type="max"/>
        <color rgb="FF63BE7B"/>
        <color rgb="FFFCFCFF"/>
        <color rgb="FFF8696B"/>
      </colorScale>
    </cfRule>
  </conditionalFormatting>
  <conditionalFormatting sqref="G6">
    <cfRule type="colorScale" priority="1">
      <colorScale>
        <cfvo type="min"/>
        <cfvo type="percentile" val="50"/>
        <cfvo type="max"/>
        <color rgb="FF63BE7B"/>
        <color rgb="FFFCFCFF"/>
        <color rgb="FFF8696B"/>
      </colorScale>
    </cfRule>
  </conditionalFormatting>
  <conditionalFormatting sqref="H6">
    <cfRule type="colorScale" priority="2">
      <colorScale>
        <cfvo type="min"/>
        <cfvo type="percentile" val="50"/>
        <cfvo type="max"/>
        <color rgb="FF63BE7B"/>
        <color rgb="FFFCFCFF"/>
        <color rgb="FFF8696B"/>
      </colorScale>
    </cfRule>
  </conditionalFormatting>
  <conditionalFormatting sqref="I6">
    <cfRule type="colorScale" priority="3">
      <colorScale>
        <cfvo type="min"/>
        <cfvo type="percentile" val="50"/>
        <cfvo type="max"/>
        <color rgb="FF63BE7B"/>
        <color rgb="FFFCFCFF"/>
        <color rgb="FFF8696B"/>
      </colorScale>
    </cfRule>
  </conditionalFormatting>
  <conditionalFormatting sqref="J6">
    <cfRule type="colorScale" priority="4">
      <colorScale>
        <cfvo type="min"/>
        <cfvo type="percentile" val="50"/>
        <cfvo type="max"/>
        <color rgb="FF63BE7B"/>
        <color rgb="FFFCFCFF"/>
        <color rgb="FFF8696B"/>
      </colorScale>
    </cfRule>
  </conditionalFormatting>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936"/>
  <sheetViews>
    <sheetView zoomScale="56" zoomScaleNormal="75" workbookViewId="0">
      <selection activeCell="B12" sqref="B12"/>
    </sheetView>
  </sheetViews>
  <sheetFormatPr baseColWidth="10" defaultColWidth="12.58203125" defaultRowHeight="15" customHeight="1" x14ac:dyDescent="0.25"/>
  <cols>
    <col min="1" max="2" width="12.58203125" style="32"/>
    <col min="3" max="3" width="11.08203125" style="32" customWidth="1"/>
    <col min="4" max="4" width="14.58203125" style="32" customWidth="1"/>
    <col min="5" max="85" width="16.33203125" style="32" customWidth="1"/>
    <col min="86" max="16384" width="12.58203125" style="32"/>
  </cols>
  <sheetData>
    <row r="1" spans="1:85" ht="15" customHeight="1" x14ac:dyDescent="0.25">
      <c r="A1" s="32" t="s">
        <v>889</v>
      </c>
    </row>
    <row r="3" spans="1:85" ht="13.5" customHeight="1" x14ac:dyDescent="0.25">
      <c r="A3" s="2" t="s">
        <v>697</v>
      </c>
      <c r="B3" s="14"/>
      <c r="C3" s="40"/>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row>
    <row r="4" spans="1:85" ht="13.5" customHeight="1" x14ac:dyDescent="0.25">
      <c r="A4" s="3" t="s">
        <v>698</v>
      </c>
      <c r="B4" s="14"/>
      <c r="C4" s="40"/>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row>
    <row r="5" spans="1:85" ht="13.5" customHeight="1" x14ac:dyDescent="0.25">
      <c r="A5" s="3" t="s">
        <v>699</v>
      </c>
      <c r="B5" s="14"/>
      <c r="C5" s="40"/>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row>
    <row r="6" spans="1:85" ht="13.5" customHeight="1" x14ac:dyDescent="0.25">
      <c r="A6" s="3" t="s">
        <v>700</v>
      </c>
      <c r="B6" s="14"/>
      <c r="C6" s="40"/>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1"/>
      <c r="BO6" s="41"/>
      <c r="BP6" s="41"/>
      <c r="BQ6" s="41"/>
      <c r="BR6" s="41"/>
      <c r="BS6" s="41"/>
      <c r="BT6" s="41"/>
      <c r="BU6" s="41"/>
      <c r="BV6" s="41"/>
      <c r="BW6" s="41"/>
      <c r="BX6" s="41"/>
      <c r="BY6" s="41"/>
      <c r="BZ6" s="41"/>
      <c r="CA6" s="41"/>
      <c r="CB6" s="41"/>
      <c r="CC6" s="41"/>
      <c r="CD6" s="41"/>
      <c r="CE6" s="41"/>
    </row>
    <row r="7" spans="1:85" ht="13.15" customHeight="1" thickBot="1" x14ac:dyDescent="0.3">
      <c r="A7" s="3"/>
      <c r="B7" s="14"/>
      <c r="C7" s="40"/>
      <c r="D7" s="41"/>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1"/>
      <c r="CE7" s="41"/>
    </row>
    <row r="8" spans="1:85" ht="13.5" customHeight="1" thickBot="1" x14ac:dyDescent="0.3">
      <c r="C8" s="62" t="s">
        <v>701</v>
      </c>
      <c r="D8" s="42" t="s">
        <v>702</v>
      </c>
      <c r="E8" s="43">
        <v>5.0672175600910299</v>
      </c>
      <c r="F8" s="43">
        <v>5.5822637647558899</v>
      </c>
      <c r="G8" s="43">
        <v>4.7698801444086385</v>
      </c>
      <c r="H8" s="43">
        <v>1573.4239498919994</v>
      </c>
      <c r="I8" s="43">
        <v>2008.1469477859812</v>
      </c>
      <c r="J8" s="43">
        <v>191.62775351819062</v>
      </c>
      <c r="K8" s="43">
        <v>2250.6937956968673</v>
      </c>
      <c r="L8" s="43">
        <v>32.367929580802603</v>
      </c>
      <c r="M8" s="43">
        <v>1504.2975936154241</v>
      </c>
      <c r="N8" s="43">
        <v>1505.0579166638256</v>
      </c>
      <c r="O8" s="43">
        <v>577.86357422978972</v>
      </c>
      <c r="P8" s="43">
        <v>274.49157597886193</v>
      </c>
      <c r="Q8" s="43">
        <v>119.76264740412775</v>
      </c>
      <c r="R8" s="43">
        <v>12154.839433401292</v>
      </c>
      <c r="S8" s="43">
        <v>7.5850925599651647E-2</v>
      </c>
      <c r="T8" s="43">
        <v>13.341075270702511</v>
      </c>
      <c r="U8" s="43">
        <v>5.3192412198797525</v>
      </c>
      <c r="V8" s="43">
        <v>1.3892660140739033</v>
      </c>
      <c r="W8" s="43">
        <v>1618.5091338419936</v>
      </c>
      <c r="X8" s="43">
        <v>1360.5947664989142</v>
      </c>
      <c r="Y8" s="43">
        <v>609.60991618993751</v>
      </c>
      <c r="Z8" s="43">
        <v>2.8536968225479011</v>
      </c>
      <c r="AA8" s="43">
        <v>5.824064286231577</v>
      </c>
      <c r="AB8" s="43">
        <v>1.2242692642685009</v>
      </c>
      <c r="AC8" s="43">
        <v>2.1434614155747176</v>
      </c>
      <c r="AD8" s="43">
        <v>10.64950218773828</v>
      </c>
      <c r="AE8" s="43">
        <v>43.715241860544836</v>
      </c>
      <c r="AF8" s="43">
        <v>1.1760216534609413</v>
      </c>
      <c r="AG8" s="43">
        <v>1.8119984362605266</v>
      </c>
      <c r="AH8" s="43">
        <v>5.4483863906037326</v>
      </c>
      <c r="AI8" s="43">
        <v>27.443905257366492</v>
      </c>
      <c r="AJ8" s="43">
        <v>68.632399944953164</v>
      </c>
      <c r="AK8" s="43">
        <v>8.2585352949056823</v>
      </c>
      <c r="AL8" s="43">
        <v>8.0497058262102232</v>
      </c>
      <c r="AM8" s="43">
        <v>17.570733442797991</v>
      </c>
      <c r="AN8" s="43">
        <v>2.0191458826010669</v>
      </c>
      <c r="AO8" s="43">
        <v>26023.652797163595</v>
      </c>
      <c r="AP8" s="43">
        <v>10053.153045835123</v>
      </c>
      <c r="AQ8" s="43">
        <v>12174.964866831549</v>
      </c>
      <c r="AR8" s="43">
        <v>3597.3915776396257</v>
      </c>
      <c r="AS8" s="43">
        <v>198.14330685728609</v>
      </c>
      <c r="AT8" s="43">
        <v>37.168691801685</v>
      </c>
      <c r="AU8" s="43">
        <v>46.948572399822538</v>
      </c>
      <c r="AV8" s="43">
        <v>15.132674756667891</v>
      </c>
      <c r="AW8" s="43">
        <v>0.75006104182459177</v>
      </c>
      <c r="AX8" s="43">
        <v>15.424056944181599</v>
      </c>
      <c r="AY8" s="43">
        <v>6056.2603764738469</v>
      </c>
      <c r="AZ8" s="43">
        <v>3861.7106604879032</v>
      </c>
      <c r="BA8" s="43">
        <v>119.76264740412775</v>
      </c>
      <c r="BB8" s="43">
        <v>0.17545029493394043</v>
      </c>
      <c r="BC8" s="43">
        <v>62.179030608712146</v>
      </c>
      <c r="BD8" s="43">
        <v>35.597781775984188</v>
      </c>
      <c r="BE8" s="43">
        <v>2.0477373203696758</v>
      </c>
      <c r="BF8" s="43">
        <v>3202.5514084716401</v>
      </c>
      <c r="BG8" s="43">
        <v>3518.7871282145638</v>
      </c>
      <c r="BH8" s="43">
        <v>774.26120789238905</v>
      </c>
      <c r="BI8" s="43">
        <v>2557.5533012565306</v>
      </c>
      <c r="BJ8" s="43">
        <v>28.94493976707421</v>
      </c>
      <c r="BK8" s="43">
        <v>39.82246571450429</v>
      </c>
      <c r="BL8" s="43">
        <v>7.0516099634945659</v>
      </c>
      <c r="BM8" s="43">
        <v>24.180984554926969</v>
      </c>
      <c r="BN8" s="43">
        <v>20.125433430255807</v>
      </c>
      <c r="BO8" s="43">
        <v>99.82605051860844</v>
      </c>
      <c r="BP8" s="43">
        <v>0.17394948139159364</v>
      </c>
      <c r="BQ8" s="44">
        <v>1.3708724311308901E-2</v>
      </c>
      <c r="BR8" s="43">
        <v>37.192918781724252</v>
      </c>
      <c r="BS8" s="43">
        <v>19.221744451329723</v>
      </c>
      <c r="BT8" s="43">
        <v>9.9480895120894822E-2</v>
      </c>
      <c r="BU8" s="43">
        <v>0.19071620579565832</v>
      </c>
      <c r="BV8" s="43">
        <v>3.3677306798432149</v>
      </c>
      <c r="BW8" s="43">
        <v>54.364744048283079</v>
      </c>
      <c r="BX8" s="43">
        <v>2.9880200897214682</v>
      </c>
      <c r="BY8" s="43">
        <v>5.4483863906037326</v>
      </c>
      <c r="BZ8" s="43">
        <v>104.3348404972253</v>
      </c>
      <c r="CA8" s="43">
        <v>27.639585151609285</v>
      </c>
      <c r="CB8" s="43">
        <v>0.79945610700929115</v>
      </c>
      <c r="CC8" s="43">
        <v>8.0408652680280053</v>
      </c>
      <c r="CD8" s="43">
        <v>0.66814467906255626</v>
      </c>
      <c r="CE8" s="43">
        <v>3.8110773039346379</v>
      </c>
      <c r="CF8" s="43">
        <v>69.305084611211825</v>
      </c>
      <c r="CG8" s="43">
        <v>17.37537203075367</v>
      </c>
    </row>
    <row r="9" spans="1:85" ht="13.5" customHeight="1" thickTop="1" x14ac:dyDescent="0.25">
      <c r="C9" s="61"/>
      <c r="D9" s="3" t="s">
        <v>703</v>
      </c>
      <c r="E9" s="45">
        <v>1.9849540483137817E-2</v>
      </c>
      <c r="F9" s="45">
        <v>0.2754841669461599</v>
      </c>
      <c r="G9" s="45">
        <v>5.0524356049391782E-2</v>
      </c>
      <c r="H9" s="45">
        <v>72.589383555299364</v>
      </c>
      <c r="I9" s="45">
        <v>148.36324039186158</v>
      </c>
      <c r="J9" s="45">
        <v>1.3777264665876567</v>
      </c>
      <c r="K9" s="45">
        <v>41.398572549228497</v>
      </c>
      <c r="L9" s="45">
        <v>0.53280083300026504</v>
      </c>
      <c r="M9" s="45">
        <v>20.201831163985201</v>
      </c>
      <c r="N9" s="45">
        <v>52.799912521991281</v>
      </c>
      <c r="O9" s="45">
        <v>1.4283500530729267</v>
      </c>
      <c r="P9" s="45">
        <v>0.232961699614571</v>
      </c>
      <c r="Q9" s="45">
        <v>15.110590983623689</v>
      </c>
      <c r="R9" s="45">
        <v>96.695924596521323</v>
      </c>
      <c r="S9" s="45">
        <v>0</v>
      </c>
      <c r="T9" s="45">
        <v>2.0729608173388366E-2</v>
      </c>
      <c r="U9" s="45">
        <v>9.3701848294137288E-3</v>
      </c>
      <c r="V9" s="45">
        <v>1.8777480843214043E-3</v>
      </c>
      <c r="W9" s="45">
        <v>200.68662373643264</v>
      </c>
      <c r="X9" s="45">
        <v>150.70856086602052</v>
      </c>
      <c r="Y9" s="45">
        <v>276.07918591340115</v>
      </c>
      <c r="Z9" s="45">
        <v>7.7162600037565698E-2</v>
      </c>
      <c r="AA9" s="45">
        <v>1.428405073979536</v>
      </c>
      <c r="AB9" s="45">
        <v>0</v>
      </c>
      <c r="AC9" s="45">
        <v>0</v>
      </c>
      <c r="AD9" s="45">
        <v>0</v>
      </c>
      <c r="AE9" s="45">
        <v>0</v>
      </c>
      <c r="AF9" s="45">
        <v>0</v>
      </c>
      <c r="AG9" s="45">
        <v>0</v>
      </c>
      <c r="AH9" s="45">
        <v>0.56874080725292808</v>
      </c>
      <c r="AI9" s="45">
        <v>0.80504177953377853</v>
      </c>
      <c r="AJ9" s="45">
        <v>3.7702602803567564</v>
      </c>
      <c r="AK9" s="45">
        <v>1.3285201912860984</v>
      </c>
      <c r="AL9" s="45">
        <v>0.31828337156329622</v>
      </c>
      <c r="AM9" s="45">
        <v>1.5508585937853621</v>
      </c>
      <c r="AN9" s="45">
        <v>0.1173366365824442</v>
      </c>
      <c r="AO9" s="45">
        <v>5746.2604437572545</v>
      </c>
      <c r="AP9" s="45">
        <v>800.4064780228955</v>
      </c>
      <c r="AQ9" s="45">
        <v>96.775825359147007</v>
      </c>
      <c r="AR9" s="45">
        <v>1113.562774003937</v>
      </c>
      <c r="AS9" s="45">
        <v>10.589283452204867</v>
      </c>
      <c r="AT9" s="45">
        <v>7.0284438047667424</v>
      </c>
      <c r="AU9" s="45">
        <v>1.7240025909575356</v>
      </c>
      <c r="AV9" s="45">
        <v>4.508862265797589</v>
      </c>
      <c r="AW9" s="45">
        <v>0.10099618379150761</v>
      </c>
      <c r="AX9" s="45">
        <v>1.0627595398241088</v>
      </c>
      <c r="AY9" s="45">
        <v>396.63235582595229</v>
      </c>
      <c r="AZ9" s="45">
        <v>77.642076506985561</v>
      </c>
      <c r="BA9" s="45">
        <v>15.110590983623689</v>
      </c>
      <c r="BB9" s="45">
        <v>6.9623603909078026E-3</v>
      </c>
      <c r="BC9" s="45">
        <v>35.954905960723643</v>
      </c>
      <c r="BD9" s="45">
        <v>1.0700507251774478</v>
      </c>
      <c r="BE9" s="45">
        <v>0.2094367298395918</v>
      </c>
      <c r="BF9" s="45">
        <v>337.0398472486807</v>
      </c>
      <c r="BG9" s="45">
        <v>234.2107950486517</v>
      </c>
      <c r="BH9" s="45">
        <v>5.018789253762602</v>
      </c>
      <c r="BI9" s="45">
        <v>42.164335081843333</v>
      </c>
      <c r="BJ9" s="45">
        <v>5.2577101808926807</v>
      </c>
      <c r="BK9" s="45">
        <v>23.175015040700334</v>
      </c>
      <c r="BL9" s="45">
        <v>0.15778927238050897</v>
      </c>
      <c r="BM9" s="45">
        <v>1.9402437718173682</v>
      </c>
      <c r="BN9" s="45">
        <v>7.9900762625678579E-2</v>
      </c>
      <c r="BO9" s="45">
        <v>98.917795551245774</v>
      </c>
      <c r="BP9" s="45">
        <v>8.8819638534412881E-2</v>
      </c>
      <c r="BQ9" s="5">
        <v>1.3034425873896849E-4</v>
      </c>
      <c r="BR9" s="45">
        <v>7.2634098073322617</v>
      </c>
      <c r="BS9" s="45">
        <v>6.2927630584360834</v>
      </c>
      <c r="BT9" s="45">
        <v>8.5913313760667947E-3</v>
      </c>
      <c r="BU9" s="45">
        <v>9.4697857638193564E-2</v>
      </c>
      <c r="BV9" s="45">
        <v>0</v>
      </c>
      <c r="BW9" s="45">
        <v>1.1293522411995228E-2</v>
      </c>
      <c r="BX9" s="45">
        <v>0</v>
      </c>
      <c r="BY9" s="45">
        <v>0.56874080725292808</v>
      </c>
      <c r="BZ9" s="45">
        <v>6.8955235313946206</v>
      </c>
      <c r="CA9" s="45">
        <v>2.1455717998683501</v>
      </c>
      <c r="CB9" s="45">
        <v>0</v>
      </c>
      <c r="CC9" s="45">
        <v>6.1496734442543629E-3</v>
      </c>
      <c r="CD9" s="45">
        <v>0</v>
      </c>
      <c r="CE9" s="45">
        <v>0.16476010633371493</v>
      </c>
      <c r="CF9" s="45">
        <v>3.5961690325223366</v>
      </c>
      <c r="CG9" s="45">
        <v>0.69349755022434501</v>
      </c>
    </row>
    <row r="10" spans="1:85" ht="13.5" customHeight="1" x14ac:dyDescent="0.25">
      <c r="C10" s="46"/>
      <c r="D10" s="3" t="s">
        <v>704</v>
      </c>
      <c r="E10" s="45">
        <v>0.51876956764148729</v>
      </c>
      <c r="F10" s="45">
        <v>1.3243852316414946</v>
      </c>
      <c r="G10" s="45">
        <v>0.35025648090532413</v>
      </c>
      <c r="H10" s="45">
        <v>314.03276367867744</v>
      </c>
      <c r="I10" s="45">
        <v>808.99681374552893</v>
      </c>
      <c r="J10" s="45">
        <v>7.0428383769933438</v>
      </c>
      <c r="K10" s="45">
        <v>229.49746473327284</v>
      </c>
      <c r="L10" s="45">
        <v>3.005332037822491</v>
      </c>
      <c r="M10" s="45">
        <v>107.94532448714118</v>
      </c>
      <c r="N10" s="45">
        <v>248.21349236017215</v>
      </c>
      <c r="O10" s="45">
        <v>18.784451865976749</v>
      </c>
      <c r="P10" s="45">
        <v>24.863485956201362</v>
      </c>
      <c r="Q10" s="45">
        <v>39.407757262952053</v>
      </c>
      <c r="R10" s="45">
        <v>4238.8054561740273</v>
      </c>
      <c r="S10" s="45">
        <v>2.8465618870628629E-3</v>
      </c>
      <c r="T10" s="45">
        <v>3.5172935991094558</v>
      </c>
      <c r="U10" s="45">
        <v>1.3204898153777185</v>
      </c>
      <c r="V10" s="45">
        <v>0.20081019188958529</v>
      </c>
      <c r="W10" s="45">
        <v>611.12269470870854</v>
      </c>
      <c r="X10" s="45">
        <v>437.28975661975801</v>
      </c>
      <c r="Y10" s="45">
        <v>351.8836621625548</v>
      </c>
      <c r="Z10" s="45">
        <v>0.7141068024992433</v>
      </c>
      <c r="AA10" s="45">
        <v>2.5084694606518312</v>
      </c>
      <c r="AB10" s="45">
        <v>1.424911849211425E-2</v>
      </c>
      <c r="AC10" s="45">
        <v>2.5006910158503048E-2</v>
      </c>
      <c r="AD10" s="45">
        <v>0</v>
      </c>
      <c r="AE10" s="45">
        <v>2.086770363324383E-2</v>
      </c>
      <c r="AF10" s="45">
        <v>0</v>
      </c>
      <c r="AG10" s="45">
        <v>1.222276552414977E-2</v>
      </c>
      <c r="AH10" s="45">
        <v>1.5965725885743911</v>
      </c>
      <c r="AI10" s="45">
        <v>6.4034135136846375</v>
      </c>
      <c r="AJ10" s="45">
        <v>21.409574734648618</v>
      </c>
      <c r="AK10" s="45">
        <v>2.8967814928590592</v>
      </c>
      <c r="AL10" s="45">
        <v>1.3756952081937313</v>
      </c>
      <c r="AM10" s="45">
        <v>4.0813687634582623</v>
      </c>
      <c r="AN10" s="45">
        <v>0.45802129412945303</v>
      </c>
      <c r="AO10" s="45">
        <v>12584.136039776771</v>
      </c>
      <c r="AP10" s="45">
        <v>2228.8656648812885</v>
      </c>
      <c r="AQ10" s="45">
        <v>4244.8487988169682</v>
      </c>
      <c r="AR10" s="45">
        <v>1593.7357138596708</v>
      </c>
      <c r="AS10" s="45">
        <v>51.544815783188177</v>
      </c>
      <c r="AT10" s="45">
        <v>13.895748651701615</v>
      </c>
      <c r="AU10" s="45">
        <v>24.871788645075522</v>
      </c>
      <c r="AV10" s="45">
        <v>5.9893425388986472</v>
      </c>
      <c r="AW10" s="45">
        <v>0.25514850246914006</v>
      </c>
      <c r="AX10" s="45">
        <v>3.6645439688262762</v>
      </c>
      <c r="AY10" s="45">
        <v>1505.4163383123487</v>
      </c>
      <c r="AZ10" s="45">
        <v>453.80483972277062</v>
      </c>
      <c r="BA10" s="45">
        <v>39.407757262952053</v>
      </c>
      <c r="BB10" s="45">
        <v>5.8924468610589593E-2</v>
      </c>
      <c r="BC10" s="45">
        <v>45.384685597618784</v>
      </c>
      <c r="BD10" s="45">
        <v>14.159181474849062</v>
      </c>
      <c r="BE10" s="45">
        <v>0.39204314805349733</v>
      </c>
      <c r="BF10" s="45">
        <v>627.51281614325785</v>
      </c>
      <c r="BG10" s="45">
        <v>1133.6547236122476</v>
      </c>
      <c r="BH10" s="45">
        <v>27.315485840845199</v>
      </c>
      <c r="BI10" s="45">
        <v>274.22936461656269</v>
      </c>
      <c r="BJ10" s="45">
        <v>16.799746940593732</v>
      </c>
      <c r="BK10" s="45">
        <v>27.126276032701565</v>
      </c>
      <c r="BL10" s="45">
        <v>0.94213519571328008</v>
      </c>
      <c r="BM10" s="45">
        <v>9.901933870273103</v>
      </c>
      <c r="BN10" s="45">
        <v>5.6275512304899458</v>
      </c>
      <c r="BO10" s="45">
        <v>99.774685874145277</v>
      </c>
      <c r="BP10" s="45">
        <v>0.13070240186528739</v>
      </c>
      <c r="BQ10" s="5">
        <v>2.7449402413721531E-3</v>
      </c>
      <c r="BR10" s="45">
        <v>24.055437768163092</v>
      </c>
      <c r="BS10" s="45">
        <v>9.6117110455176231</v>
      </c>
      <c r="BT10" s="45">
        <v>2.6095349219544661E-2</v>
      </c>
      <c r="BU10" s="45">
        <v>0.12729613797325443</v>
      </c>
      <c r="BV10" s="45">
        <v>6.4414984773634609E-2</v>
      </c>
      <c r="BW10" s="45">
        <v>5.1044283815504909E-2</v>
      </c>
      <c r="BX10" s="45">
        <v>6.2836127258669092E-2</v>
      </c>
      <c r="BY10" s="45">
        <v>1.5965725885743911</v>
      </c>
      <c r="BZ10" s="45">
        <v>33.389531899673869</v>
      </c>
      <c r="CA10" s="45">
        <v>6.368135932144857</v>
      </c>
      <c r="CB10" s="45">
        <v>4.325633704946636E-2</v>
      </c>
      <c r="CC10" s="45">
        <v>3.5727751681369581E-2</v>
      </c>
      <c r="CD10" s="45">
        <v>5.1432867370109686E-2</v>
      </c>
      <c r="CE10" s="45">
        <v>0.89666692748036858</v>
      </c>
      <c r="CF10" s="45">
        <v>14.977259156738134</v>
      </c>
      <c r="CG10" s="45">
        <v>5.7388155229322519</v>
      </c>
    </row>
    <row r="11" spans="1:85" ht="13.5" customHeight="1" x14ac:dyDescent="0.25">
      <c r="C11" s="46"/>
      <c r="D11" s="3" t="s">
        <v>705</v>
      </c>
      <c r="E11" s="45">
        <v>14.001592688325777</v>
      </c>
      <c r="F11" s="45">
        <v>11.375891967352159</v>
      </c>
      <c r="G11" s="45">
        <v>12.585614327956018</v>
      </c>
      <c r="H11" s="45">
        <v>3829.0788660939857</v>
      </c>
      <c r="I11" s="45">
        <v>3504.5760992237351</v>
      </c>
      <c r="J11" s="45">
        <v>556.42166044837859</v>
      </c>
      <c r="K11" s="45">
        <v>4839.4248564751988</v>
      </c>
      <c r="L11" s="45">
        <v>76.278654244781279</v>
      </c>
      <c r="M11" s="45">
        <v>4232.1222087590959</v>
      </c>
      <c r="N11" s="45">
        <v>3401.3998589062335</v>
      </c>
      <c r="O11" s="45">
        <v>1621.0790535784552</v>
      </c>
      <c r="P11" s="45">
        <v>773.63174985650028</v>
      </c>
      <c r="Q11" s="45">
        <v>290.70924467769248</v>
      </c>
      <c r="R11" s="45">
        <v>18712.394345428504</v>
      </c>
      <c r="S11" s="45">
        <v>0.36577546238751141</v>
      </c>
      <c r="T11" s="45">
        <v>21.4703864744925</v>
      </c>
      <c r="U11" s="45">
        <v>8.9547435269780866</v>
      </c>
      <c r="V11" s="45">
        <v>2.7619238251165297</v>
      </c>
      <c r="W11" s="45">
        <v>3202.2171558595601</v>
      </c>
      <c r="X11" s="45">
        <v>3395.5796407033317</v>
      </c>
      <c r="Y11" s="45">
        <v>965.09960567854966</v>
      </c>
      <c r="Z11" s="45">
        <v>7.4672052343220772</v>
      </c>
      <c r="AA11" s="45">
        <v>11.611158758022176</v>
      </c>
      <c r="AB11" s="45">
        <v>10.506567202887926</v>
      </c>
      <c r="AC11" s="45">
        <v>20.033012406246769</v>
      </c>
      <c r="AD11" s="45">
        <v>36.959093031108786</v>
      </c>
      <c r="AE11" s="45">
        <v>264.0716744643621</v>
      </c>
      <c r="AF11" s="45">
        <v>2.4106645979683266</v>
      </c>
      <c r="AG11" s="45">
        <v>4.8359304209538605</v>
      </c>
      <c r="AH11" s="45">
        <v>9.3186120939647683</v>
      </c>
      <c r="AI11" s="45">
        <v>58.745609824009783</v>
      </c>
      <c r="AJ11" s="45">
        <v>123.39613875943098</v>
      </c>
      <c r="AK11" s="45">
        <v>17.137966463218586</v>
      </c>
      <c r="AL11" s="45">
        <v>16.31746677547007</v>
      </c>
      <c r="AM11" s="45">
        <v>40.514931821740014</v>
      </c>
      <c r="AN11" s="45">
        <v>5.067272990584021</v>
      </c>
      <c r="AO11" s="45">
        <v>39882.096532075237</v>
      </c>
      <c r="AP11" s="45">
        <v>19731.460853812863</v>
      </c>
      <c r="AQ11" s="45">
        <v>18741.701882269219</v>
      </c>
      <c r="AR11" s="45">
        <v>6913.8435259504913</v>
      </c>
      <c r="AS11" s="45">
        <v>677.02734455624545</v>
      </c>
      <c r="AT11" s="45">
        <v>57.146415844008885</v>
      </c>
      <c r="AU11" s="45">
        <v>66.13617715812461</v>
      </c>
      <c r="AV11" s="45">
        <v>33.446553426233258</v>
      </c>
      <c r="AW11" s="45">
        <v>2.6033686816219119</v>
      </c>
      <c r="AX11" s="45">
        <v>34.43867554073919</v>
      </c>
      <c r="AY11" s="45">
        <v>11597.928250859755</v>
      </c>
      <c r="AZ11" s="45">
        <v>9389.0791330070733</v>
      </c>
      <c r="BA11" s="45">
        <v>290.70924467769248</v>
      </c>
      <c r="BB11" s="45">
        <v>0.42754609947076222</v>
      </c>
      <c r="BC11" s="45">
        <v>81.471606769494883</v>
      </c>
      <c r="BD11" s="45">
        <v>52.322788440203027</v>
      </c>
      <c r="BE11" s="45">
        <v>7.2928122349363944</v>
      </c>
      <c r="BF11" s="45">
        <v>7537.0903448498984</v>
      </c>
      <c r="BG11" s="45">
        <v>6370.2208719601704</v>
      </c>
      <c r="BH11" s="45">
        <v>1955.5885866047145</v>
      </c>
      <c r="BI11" s="45">
        <v>5385.5742995996943</v>
      </c>
      <c r="BJ11" s="45">
        <v>42.995599377120762</v>
      </c>
      <c r="BK11" s="45">
        <v>56.607190721362599</v>
      </c>
      <c r="BL11" s="45">
        <v>14.092766664672842</v>
      </c>
      <c r="BM11" s="45">
        <v>38.058788094408868</v>
      </c>
      <c r="BN11" s="45">
        <v>31.89409483732689</v>
      </c>
      <c r="BO11" s="45">
        <v>99.869297598134722</v>
      </c>
      <c r="BP11" s="45">
        <v>0.22531412585472832</v>
      </c>
      <c r="BQ11" s="5">
        <v>3.1663687915777589E-2</v>
      </c>
      <c r="BR11" s="45">
        <v>57.362809643069106</v>
      </c>
      <c r="BS11" s="45">
        <v>30.069658251470837</v>
      </c>
      <c r="BT11" s="45">
        <v>0.24341938976030084</v>
      </c>
      <c r="BU11" s="45">
        <v>0.28043527109277838</v>
      </c>
      <c r="BV11" s="45">
        <v>30.104812844845373</v>
      </c>
      <c r="BW11" s="45">
        <v>383.4943800310341</v>
      </c>
      <c r="BX11" s="45">
        <v>7.2465950189221866</v>
      </c>
      <c r="BY11" s="45">
        <v>9.3186120939647683</v>
      </c>
      <c r="BZ11" s="45">
        <v>185.47772074973236</v>
      </c>
      <c r="CA11" s="45">
        <v>57.283184306722056</v>
      </c>
      <c r="CB11" s="45">
        <v>4.2760803905737825</v>
      </c>
      <c r="CC11" s="45">
        <v>66.242056582845308</v>
      </c>
      <c r="CD11" s="45">
        <v>2.1640434144115575</v>
      </c>
      <c r="CE11" s="45">
        <v>6.769354784276036</v>
      </c>
      <c r="CF11" s="45">
        <v>83.42441413725895</v>
      </c>
      <c r="CG11" s="45">
        <v>30.641859224425769</v>
      </c>
    </row>
    <row r="12" spans="1:85" ht="13.5" customHeight="1" thickBot="1" x14ac:dyDescent="0.3">
      <c r="C12" s="47"/>
      <c r="D12" s="3" t="s">
        <v>706</v>
      </c>
      <c r="E12" s="45">
        <v>40.416743784310206</v>
      </c>
      <c r="F12" s="45">
        <v>39.877862764761012</v>
      </c>
      <c r="G12" s="45">
        <v>52.377660938272868</v>
      </c>
      <c r="H12" s="45">
        <v>8598.9369624007741</v>
      </c>
      <c r="I12" s="45">
        <v>6106.7221012345644</v>
      </c>
      <c r="J12" s="45">
        <v>1320.9234685021368</v>
      </c>
      <c r="K12" s="45">
        <v>8519.8352161097064</v>
      </c>
      <c r="L12" s="45">
        <v>159.09971165021003</v>
      </c>
      <c r="M12" s="45">
        <v>8179.0095814201895</v>
      </c>
      <c r="N12" s="45">
        <v>5527.8731774764501</v>
      </c>
      <c r="O12" s="45">
        <v>2397.9326128851567</v>
      </c>
      <c r="P12" s="45">
        <v>1431.4212268044018</v>
      </c>
      <c r="Q12" s="45">
        <v>434.16043584476353</v>
      </c>
      <c r="R12" s="45">
        <v>22280.80479608514</v>
      </c>
      <c r="S12" s="45">
        <v>0.9604857599751514</v>
      </c>
      <c r="T12" s="45">
        <v>30.029238396432774</v>
      </c>
      <c r="U12" s="45">
        <v>10.411429695204461</v>
      </c>
      <c r="V12" s="45">
        <v>4.034305822427771</v>
      </c>
      <c r="W12" s="45">
        <v>7026.5707502973628</v>
      </c>
      <c r="X12" s="45">
        <v>5255.0378555595225</v>
      </c>
      <c r="Y12" s="45">
        <v>1613.8772882891953</v>
      </c>
      <c r="Z12" s="45">
        <v>15.025141284777989</v>
      </c>
      <c r="AA12" s="45">
        <v>22.273954965249441</v>
      </c>
      <c r="AB12" s="45">
        <v>28.299870201920879</v>
      </c>
      <c r="AC12" s="45">
        <v>46.156689498776842</v>
      </c>
      <c r="AD12" s="45">
        <v>660.18448453892654</v>
      </c>
      <c r="AE12" s="45">
        <v>1619.9041206259799</v>
      </c>
      <c r="AF12" s="45">
        <v>45.468697028937129</v>
      </c>
      <c r="AG12" s="45">
        <v>63.03903597117548</v>
      </c>
      <c r="AH12" s="45">
        <v>25.875369421031593</v>
      </c>
      <c r="AI12" s="45">
        <v>200.33288421068119</v>
      </c>
      <c r="AJ12" s="45">
        <v>313.08174265256315</v>
      </c>
      <c r="AK12" s="45">
        <v>29.945789283816907</v>
      </c>
      <c r="AL12" s="45">
        <v>97.034068798068844</v>
      </c>
      <c r="AM12" s="45">
        <v>201.52350728039491</v>
      </c>
      <c r="AN12" s="45">
        <v>11.29173459922751</v>
      </c>
      <c r="AO12" s="45">
        <v>49463.302905105753</v>
      </c>
      <c r="AP12" s="45">
        <v>28636.092103255887</v>
      </c>
      <c r="AQ12" s="45">
        <v>22316.375521272053</v>
      </c>
      <c r="AR12" s="45">
        <v>13923.850469021796</v>
      </c>
      <c r="AS12" s="45">
        <v>2450.1007391122243</v>
      </c>
      <c r="AT12" s="45">
        <v>80.000925239004644</v>
      </c>
      <c r="AU12" s="45">
        <v>77.325459727141379</v>
      </c>
      <c r="AV12" s="45">
        <v>64.508237971148091</v>
      </c>
      <c r="AW12" s="45">
        <v>6.1183932769433333</v>
      </c>
      <c r="AX12" s="45">
        <v>132.6722674873441</v>
      </c>
      <c r="AY12" s="45">
        <v>19305.186937751383</v>
      </c>
      <c r="AZ12" s="45">
        <v>14326.851151109955</v>
      </c>
      <c r="BA12" s="45">
        <v>434.16043584476353</v>
      </c>
      <c r="BB12" s="45">
        <v>1.021983080112707</v>
      </c>
      <c r="BC12" s="45">
        <v>96.939714717823065</v>
      </c>
      <c r="BD12" s="45">
        <v>62.20853184292671</v>
      </c>
      <c r="BE12" s="45">
        <v>29.145372375675851</v>
      </c>
      <c r="BF12" s="45">
        <v>15996.325847185559</v>
      </c>
      <c r="BG12" s="45">
        <v>9092.1030268769118</v>
      </c>
      <c r="BH12" s="45">
        <v>2995.6797639050287</v>
      </c>
      <c r="BI12" s="45">
        <v>8874.5519587574436</v>
      </c>
      <c r="BJ12" s="45">
        <v>59.016404780737084</v>
      </c>
      <c r="BK12" s="45">
        <v>64.577736784835849</v>
      </c>
      <c r="BL12" s="45">
        <v>22.589406627600919</v>
      </c>
      <c r="BM12" s="45">
        <v>50.311820697040353</v>
      </c>
      <c r="BN12" s="45">
        <v>40.535368660989541</v>
      </c>
      <c r="BO12" s="45">
        <v>99.911180361465583</v>
      </c>
      <c r="BP12" s="45">
        <v>1.0822044487542344</v>
      </c>
      <c r="BQ12" s="5">
        <v>0.17975440297301662</v>
      </c>
      <c r="BR12" s="45">
        <v>63.153083735103088</v>
      </c>
      <c r="BS12" s="45">
        <v>36.802773718932748</v>
      </c>
      <c r="BT12" s="45">
        <v>0.49400880530319852</v>
      </c>
      <c r="BU12" s="45">
        <v>0.53439296345770682</v>
      </c>
      <c r="BV12" s="45">
        <v>72.082792147124053</v>
      </c>
      <c r="BW12" s="45">
        <v>2280.0886051649063</v>
      </c>
      <c r="BX12" s="45">
        <v>108.50773300011262</v>
      </c>
      <c r="BY12" s="45">
        <v>25.875369421031593</v>
      </c>
      <c r="BZ12" s="45">
        <v>504.86508042356832</v>
      </c>
      <c r="CA12" s="45">
        <v>309.84931067769128</v>
      </c>
      <c r="CB12" s="45">
        <v>11.77286805436699</v>
      </c>
      <c r="CC12" s="45">
        <v>91.631923871042204</v>
      </c>
      <c r="CD12" s="45">
        <v>15.671627137504075</v>
      </c>
      <c r="CE12" s="45">
        <v>11.564668582413022</v>
      </c>
      <c r="CF12" s="45">
        <v>86.553568460710608</v>
      </c>
      <c r="CG12" s="45">
        <v>47.713291970206193</v>
      </c>
    </row>
    <row r="13" spans="1:85" ht="13.5" customHeight="1" thickBot="1" x14ac:dyDescent="0.3">
      <c r="C13" s="62" t="s">
        <v>649</v>
      </c>
      <c r="D13" s="42" t="s">
        <v>702</v>
      </c>
      <c r="E13" s="43">
        <v>1.5727623272213265</v>
      </c>
      <c r="F13" s="43">
        <v>2.9920520208751058</v>
      </c>
      <c r="G13" s="43">
        <v>3.036437965245911</v>
      </c>
      <c r="H13" s="43">
        <v>550.6764976220885</v>
      </c>
      <c r="I13" s="43">
        <v>1297.3870181234797</v>
      </c>
      <c r="J13" s="43">
        <v>3439.2871309826382</v>
      </c>
      <c r="K13" s="43">
        <v>907.05955341874062</v>
      </c>
      <c r="L13" s="43">
        <v>9.9823149684816066</v>
      </c>
      <c r="M13" s="43">
        <v>281.65043909465896</v>
      </c>
      <c r="N13" s="43">
        <v>747.93265676833505</v>
      </c>
      <c r="O13" s="43">
        <v>856.80678671369344</v>
      </c>
      <c r="P13" s="43">
        <v>199.98933053459371</v>
      </c>
      <c r="Q13" s="43">
        <v>130.1285197128403</v>
      </c>
      <c r="R13" s="43">
        <v>12612.62565161332</v>
      </c>
      <c r="S13" s="43">
        <v>3.1005005153134313E-2</v>
      </c>
      <c r="T13" s="43">
        <v>21.731198595856856</v>
      </c>
      <c r="U13" s="43">
        <v>7.6501149612665174</v>
      </c>
      <c r="V13" s="43">
        <v>1.4701417901646001</v>
      </c>
      <c r="W13" s="43">
        <v>1613.1592700125673</v>
      </c>
      <c r="X13" s="43">
        <v>1395.2836335199502</v>
      </c>
      <c r="Y13" s="43">
        <v>572.28014432200655</v>
      </c>
      <c r="Z13" s="43">
        <v>0.61738200786377506</v>
      </c>
      <c r="AA13" s="43">
        <v>6.0332421220568841</v>
      </c>
      <c r="AB13" s="43">
        <v>1.5101101456880033</v>
      </c>
      <c r="AC13" s="43">
        <v>1.1911689448671217</v>
      </c>
      <c r="AD13" s="43">
        <v>8.8936165320683482</v>
      </c>
      <c r="AE13" s="43">
        <v>32.987840299119007</v>
      </c>
      <c r="AF13" s="43">
        <v>0.23357072629959064</v>
      </c>
      <c r="AG13" s="43">
        <v>0.4067888193547391</v>
      </c>
      <c r="AH13" s="43">
        <v>8.6997078256172617</v>
      </c>
      <c r="AI13" s="43">
        <v>32.932832448051386</v>
      </c>
      <c r="AJ13" s="43">
        <v>75.188659838661565</v>
      </c>
      <c r="AK13" s="43">
        <v>20.218233886065921</v>
      </c>
      <c r="AL13" s="43">
        <v>6.0113736181111976</v>
      </c>
      <c r="AM13" s="43">
        <v>10.467386954007518</v>
      </c>
      <c r="AN13" s="43">
        <v>3.6724811144942522</v>
      </c>
      <c r="AO13" s="43">
        <v>24861.797055355495</v>
      </c>
      <c r="AP13" s="43">
        <v>8428.5015002528908</v>
      </c>
      <c r="AQ13" s="43">
        <v>12643.508111965761</v>
      </c>
      <c r="AR13" s="43">
        <v>3587.3736719844442</v>
      </c>
      <c r="AS13" s="43">
        <v>202.41377115240593</v>
      </c>
      <c r="AT13" s="43">
        <v>31.085224697266032</v>
      </c>
      <c r="AU13" s="43">
        <v>53.132217517322211</v>
      </c>
      <c r="AV13" s="43">
        <v>14.905791095714953</v>
      </c>
      <c r="AW13" s="43">
        <v>0.87676668969680216</v>
      </c>
      <c r="AX13" s="43">
        <v>7.6012523133423437</v>
      </c>
      <c r="AY13" s="43">
        <v>6204.392515115429</v>
      </c>
      <c r="AZ13" s="43">
        <v>2086.3792131112809</v>
      </c>
      <c r="BA13" s="43">
        <v>130.1285197128403</v>
      </c>
      <c r="BB13" s="43">
        <v>0.1009258255800542</v>
      </c>
      <c r="BC13" s="43">
        <v>64.97823381130091</v>
      </c>
      <c r="BD13" s="43">
        <v>32.21291164380483</v>
      </c>
      <c r="BE13" s="43">
        <v>2.707928719314205</v>
      </c>
      <c r="BF13" s="43">
        <v>964.028218756809</v>
      </c>
      <c r="BG13" s="43">
        <v>2048.3117269126897</v>
      </c>
      <c r="BH13" s="43">
        <v>4299.1303556615758</v>
      </c>
      <c r="BI13" s="43">
        <v>1117.0311989218155</v>
      </c>
      <c r="BJ13" s="43">
        <v>13.769341281464852</v>
      </c>
      <c r="BK13" s="43">
        <v>31.335155342736567</v>
      </c>
      <c r="BL13" s="43">
        <v>35.60145637163432</v>
      </c>
      <c r="BM13" s="43">
        <v>19.294047004164266</v>
      </c>
      <c r="BN13" s="43">
        <v>30.882460352441104</v>
      </c>
      <c r="BO13" s="43">
        <v>99.746208506329481</v>
      </c>
      <c r="BP13" s="43">
        <v>0.25379149367052151</v>
      </c>
      <c r="BQ13" s="44">
        <v>1.3519304672829914E-2</v>
      </c>
      <c r="BR13" s="43">
        <v>39.680439302554525</v>
      </c>
      <c r="BS13" s="43">
        <v>16.905837818556673</v>
      </c>
      <c r="BT13" s="43">
        <v>1.8965042623920531E-2</v>
      </c>
      <c r="BU13" s="43">
        <v>0.17105672285259574</v>
      </c>
      <c r="BV13" s="43">
        <v>2.7012790905551243</v>
      </c>
      <c r="BW13" s="43">
        <v>41.881456831187357</v>
      </c>
      <c r="BX13" s="43">
        <v>0.64035954565432973</v>
      </c>
      <c r="BY13" s="43">
        <v>8.6997078256172617</v>
      </c>
      <c r="BZ13" s="43">
        <v>128.33972617277888</v>
      </c>
      <c r="CA13" s="43">
        <v>20.151241686612966</v>
      </c>
      <c r="CB13" s="43">
        <v>0.50191359055240203</v>
      </c>
      <c r="CC13" s="43">
        <v>8.5293653325844989</v>
      </c>
      <c r="CD13" s="43">
        <v>0.17762869146230165</v>
      </c>
      <c r="CE13" s="43">
        <v>4.8296800570892353</v>
      </c>
      <c r="CF13" s="43">
        <v>73.599441023439113</v>
      </c>
      <c r="CG13" s="43">
        <v>12.361971304872464</v>
      </c>
    </row>
    <row r="14" spans="1:85" ht="13.5" customHeight="1" thickTop="1" x14ac:dyDescent="0.25">
      <c r="C14" s="61"/>
      <c r="D14" s="3" t="s">
        <v>703</v>
      </c>
      <c r="E14" s="45">
        <v>3.6600212061507306E-2</v>
      </c>
      <c r="F14" s="45">
        <v>0.43620414661513268</v>
      </c>
      <c r="G14" s="45">
        <v>0.1606550171311952</v>
      </c>
      <c r="H14" s="45">
        <v>22.133845971077012</v>
      </c>
      <c r="I14" s="45">
        <v>180.34093133192243</v>
      </c>
      <c r="J14" s="45">
        <v>12.375708863883602</v>
      </c>
      <c r="K14" s="45">
        <v>1.1162908026398755</v>
      </c>
      <c r="L14" s="45">
        <v>0.29509689482758011</v>
      </c>
      <c r="M14" s="45">
        <v>46.736401154889251</v>
      </c>
      <c r="N14" s="45">
        <v>145.13996300913539</v>
      </c>
      <c r="O14" s="45">
        <v>43.749837693751978</v>
      </c>
      <c r="P14" s="45">
        <v>4.5708016767643335E-2</v>
      </c>
      <c r="Q14" s="45">
        <v>73.98919377736415</v>
      </c>
      <c r="R14" s="45">
        <v>7776.8486719795883</v>
      </c>
      <c r="S14" s="45">
        <v>1.5688166348243753E-2</v>
      </c>
      <c r="T14" s="45">
        <v>16.298899732462917</v>
      </c>
      <c r="U14" s="45">
        <v>5.4685535607644669</v>
      </c>
      <c r="V14" s="45">
        <v>0.81141172289931918</v>
      </c>
      <c r="W14" s="45">
        <v>664.48733450168493</v>
      </c>
      <c r="X14" s="45">
        <v>764.72463796695808</v>
      </c>
      <c r="Y14" s="45">
        <v>308.9680191456336</v>
      </c>
      <c r="Z14" s="45">
        <v>5.7959901165273421E-2</v>
      </c>
      <c r="AA14" s="45">
        <v>2.6018224232912623</v>
      </c>
      <c r="AB14" s="45">
        <v>1.1782936701868391E-2</v>
      </c>
      <c r="AC14" s="45">
        <v>1.976835612195047E-3</v>
      </c>
      <c r="AD14" s="45">
        <v>0</v>
      </c>
      <c r="AE14" s="45">
        <v>3.1855592012678763E-2</v>
      </c>
      <c r="AF14" s="45">
        <v>7.502892148052373E-3</v>
      </c>
      <c r="AG14" s="45">
        <v>0</v>
      </c>
      <c r="AH14" s="45">
        <v>3.3315014565240051</v>
      </c>
      <c r="AI14" s="45">
        <v>13.487386002830981</v>
      </c>
      <c r="AJ14" s="45">
        <v>32.538551734483626</v>
      </c>
      <c r="AK14" s="45">
        <v>2.6302071969099843</v>
      </c>
      <c r="AL14" s="45">
        <v>1.4660320263590585</v>
      </c>
      <c r="AM14" s="45">
        <v>2.1134164885787672</v>
      </c>
      <c r="AN14" s="45">
        <v>0.43664542594114586</v>
      </c>
      <c r="AO14" s="45">
        <v>13545.53644142307</v>
      </c>
      <c r="AP14" s="45">
        <v>1071.1418019404284</v>
      </c>
      <c r="AQ14" s="45">
        <v>7800.9241030832709</v>
      </c>
      <c r="AR14" s="45">
        <v>1900.2484133215601</v>
      </c>
      <c r="AS14" s="45">
        <v>63.929006556238313</v>
      </c>
      <c r="AT14" s="45">
        <v>8.0897279063806788</v>
      </c>
      <c r="AU14" s="45">
        <v>28.930262092366604</v>
      </c>
      <c r="AV14" s="45">
        <v>8.435091563315023</v>
      </c>
      <c r="AW14" s="45">
        <v>0.27793692093650285</v>
      </c>
      <c r="AX14" s="45">
        <v>1.3346333812689117</v>
      </c>
      <c r="AY14" s="45">
        <v>365.89123060144578</v>
      </c>
      <c r="AZ14" s="45">
        <v>281.50945574575297</v>
      </c>
      <c r="BA14" s="45">
        <v>73.98919377736415</v>
      </c>
      <c r="BB14" s="45">
        <v>4.6633147112473794E-2</v>
      </c>
      <c r="BC14" s="45">
        <v>33.909612763438837</v>
      </c>
      <c r="BD14" s="45">
        <v>1.8504212161494671</v>
      </c>
      <c r="BE14" s="45">
        <v>0.50030256746307356</v>
      </c>
      <c r="BF14" s="45">
        <v>182.04436411720135</v>
      </c>
      <c r="BG14" s="45">
        <v>634.14268210236526</v>
      </c>
      <c r="BH14" s="45">
        <v>56.286201574766778</v>
      </c>
      <c r="BI14" s="45">
        <v>1.7638527059221139</v>
      </c>
      <c r="BJ14" s="45">
        <v>5.4713258108851681</v>
      </c>
      <c r="BK14" s="45">
        <v>14.83359364562711</v>
      </c>
      <c r="BL14" s="45">
        <v>5.1274833531419564</v>
      </c>
      <c r="BM14" s="45">
        <v>8.4573339371630928E-3</v>
      </c>
      <c r="BN14" s="45">
        <v>23.838463160680778</v>
      </c>
      <c r="BO14" s="45">
        <v>99.676754492355485</v>
      </c>
      <c r="BP14" s="45">
        <v>0.20026856773640192</v>
      </c>
      <c r="BQ14" s="5">
        <v>7.5674694743947521E-3</v>
      </c>
      <c r="BR14" s="45">
        <v>28.62763220282163</v>
      </c>
      <c r="BS14" s="45">
        <v>11.780695944834386</v>
      </c>
      <c r="BT14" s="45">
        <v>2.304564034617697E-3</v>
      </c>
      <c r="BU14" s="45">
        <v>0.11380363889225283</v>
      </c>
      <c r="BV14" s="45">
        <v>1.3759772314063437E-2</v>
      </c>
      <c r="BW14" s="45">
        <v>4.2368438667713539E-2</v>
      </c>
      <c r="BX14" s="45">
        <v>7.5492663474835728E-2</v>
      </c>
      <c r="BY14" s="45">
        <v>3.3315014565240051</v>
      </c>
      <c r="BZ14" s="45">
        <v>49.157062167668819</v>
      </c>
      <c r="CA14" s="45">
        <v>4.0545730422163659</v>
      </c>
      <c r="CB14" s="45">
        <v>1.5380535682557104E-2</v>
      </c>
      <c r="CC14" s="45">
        <v>2.3292567800984598E-2</v>
      </c>
      <c r="CD14" s="45">
        <v>3.2332708098229412E-2</v>
      </c>
      <c r="CE14" s="45">
        <v>2.7448813611913265</v>
      </c>
      <c r="CF14" s="45">
        <v>37.317469233394725</v>
      </c>
      <c r="CG14" s="45">
        <v>4.9241077998948546</v>
      </c>
    </row>
    <row r="15" spans="1:85" ht="13.5" customHeight="1" x14ac:dyDescent="0.25">
      <c r="C15" s="46"/>
      <c r="D15" s="3" t="s">
        <v>704</v>
      </c>
      <c r="E15" s="45">
        <v>7.222792142716486E-2</v>
      </c>
      <c r="F15" s="45">
        <v>1.1514124633263203</v>
      </c>
      <c r="G15" s="45">
        <v>0.25150228879563485</v>
      </c>
      <c r="H15" s="45">
        <v>47.007192783387509</v>
      </c>
      <c r="I15" s="45">
        <v>338.06351681785497</v>
      </c>
      <c r="J15" s="45">
        <v>33.420816588843763</v>
      </c>
      <c r="K15" s="45">
        <v>1.2850071480677336</v>
      </c>
      <c r="L15" s="45">
        <v>0.49818405819303985</v>
      </c>
      <c r="M15" s="45">
        <v>60.491429362685565</v>
      </c>
      <c r="N15" s="45">
        <v>145.33534514673701</v>
      </c>
      <c r="O15" s="45">
        <v>46.397293882623785</v>
      </c>
      <c r="P15" s="45">
        <v>0.12225078946245324</v>
      </c>
      <c r="Q15" s="45">
        <v>81.168445859459382</v>
      </c>
      <c r="R15" s="45">
        <v>8540.1934448190768</v>
      </c>
      <c r="S15" s="45">
        <v>1.6598587441015472E-2</v>
      </c>
      <c r="T15" s="45">
        <v>16.380908959871274</v>
      </c>
      <c r="U15" s="45">
        <v>5.8672123505574287</v>
      </c>
      <c r="V15" s="45">
        <v>0.82011519200679239</v>
      </c>
      <c r="W15" s="45">
        <v>679.12225370807346</v>
      </c>
      <c r="X15" s="45">
        <v>852.04301317228897</v>
      </c>
      <c r="Y15" s="45">
        <v>343.0461219370759</v>
      </c>
      <c r="Z15" s="45">
        <v>8.519755130409605E-2</v>
      </c>
      <c r="AA15" s="45">
        <v>2.622841659006137</v>
      </c>
      <c r="AB15" s="45">
        <v>1.7105141016484277E-2</v>
      </c>
      <c r="AC15" s="45">
        <v>2.8574620536745074E-2</v>
      </c>
      <c r="AD15" s="45">
        <v>1.9778549256241184E-2</v>
      </c>
      <c r="AE15" s="45">
        <v>3.763765767294789E-2</v>
      </c>
      <c r="AF15" s="45">
        <v>1.0125104590082099E-2</v>
      </c>
      <c r="AG15" s="45">
        <v>2.2715956909562213E-2</v>
      </c>
      <c r="AH15" s="45">
        <v>3.4432229193785635</v>
      </c>
      <c r="AI15" s="45">
        <v>13.762890481225313</v>
      </c>
      <c r="AJ15" s="45">
        <v>36.318259441715554</v>
      </c>
      <c r="AK15" s="45">
        <v>5.6089069801340576</v>
      </c>
      <c r="AL15" s="45">
        <v>1.8298909851250935</v>
      </c>
      <c r="AM15" s="45">
        <v>2.1345799943143344</v>
      </c>
      <c r="AN15" s="45">
        <v>0.49247441860479102</v>
      </c>
      <c r="AO15" s="45">
        <v>15655.768686572696</v>
      </c>
      <c r="AP15" s="45">
        <v>2009.2967128241814</v>
      </c>
      <c r="AQ15" s="45">
        <v>8566.2145376104436</v>
      </c>
      <c r="AR15" s="45">
        <v>2050.6392203143359</v>
      </c>
      <c r="AS15" s="45">
        <v>71.272049028061261</v>
      </c>
      <c r="AT15" s="45">
        <v>11.314879023428738</v>
      </c>
      <c r="AU15" s="45">
        <v>33.001338742359472</v>
      </c>
      <c r="AV15" s="45">
        <v>8.5020788703931949</v>
      </c>
      <c r="AW15" s="45">
        <v>0.36611609326982497</v>
      </c>
      <c r="AX15" s="45">
        <v>1.6641959949765073</v>
      </c>
      <c r="AY15" s="45">
        <v>1107.1495660236897</v>
      </c>
      <c r="AZ15" s="45">
        <v>291.25352824440193</v>
      </c>
      <c r="BA15" s="45">
        <v>81.168445859459382</v>
      </c>
      <c r="BB15" s="45">
        <v>5.4435469874012141E-2</v>
      </c>
      <c r="BC15" s="45">
        <v>34.129372175000618</v>
      </c>
      <c r="BD15" s="45">
        <v>2.1583008562528225</v>
      </c>
      <c r="BE15" s="45">
        <v>0.69189186657294188</v>
      </c>
      <c r="BF15" s="45">
        <v>226.26644799791518</v>
      </c>
      <c r="BG15" s="45">
        <v>840.09006905843967</v>
      </c>
      <c r="BH15" s="45">
        <v>163.96392967873294</v>
      </c>
      <c r="BI15" s="45">
        <v>1.8747662965545253</v>
      </c>
      <c r="BJ15" s="45">
        <v>6.3016942120028565</v>
      </c>
      <c r="BK15" s="45">
        <v>14.903548211174673</v>
      </c>
      <c r="BL15" s="45">
        <v>7.2881119475755511</v>
      </c>
      <c r="BM15" s="45">
        <v>1.2205997239454897E-2</v>
      </c>
      <c r="BN15" s="45">
        <v>23.880468045124285</v>
      </c>
      <c r="BO15" s="45">
        <v>99.687566956804531</v>
      </c>
      <c r="BP15" s="45">
        <v>0.205947744621406</v>
      </c>
      <c r="BQ15" s="5">
        <v>8.5829799363880722E-3</v>
      </c>
      <c r="BR15" s="45">
        <v>30.422802154974132</v>
      </c>
      <c r="BS15" s="45">
        <v>12.087417933298308</v>
      </c>
      <c r="BT15" s="45">
        <v>2.5548296087000632E-3</v>
      </c>
      <c r="BU15" s="45">
        <v>0.12606118397498906</v>
      </c>
      <c r="BV15" s="45">
        <v>6.0225674637768165E-2</v>
      </c>
      <c r="BW15" s="45">
        <v>5.6364922263685599E-2</v>
      </c>
      <c r="BX15" s="45">
        <v>8.347940280948242E-2</v>
      </c>
      <c r="BY15" s="45">
        <v>3.4432229193785635</v>
      </c>
      <c r="BZ15" s="45">
        <v>60.190477488752016</v>
      </c>
      <c r="CA15" s="45">
        <v>4.6335513692466321</v>
      </c>
      <c r="CB15" s="45">
        <v>2.3530257693769992E-2</v>
      </c>
      <c r="CC15" s="45">
        <v>4.5336752152586229E-2</v>
      </c>
      <c r="CD15" s="45">
        <v>5.1373274776877531E-2</v>
      </c>
      <c r="CE15" s="45">
        <v>2.9254265035934175</v>
      </c>
      <c r="CF15" s="45">
        <v>51.798827418228363</v>
      </c>
      <c r="CG15" s="45">
        <v>4.969299592134278</v>
      </c>
    </row>
    <row r="16" spans="1:85" ht="13.5" customHeight="1" x14ac:dyDescent="0.25">
      <c r="C16" s="46"/>
      <c r="D16" s="3" t="s">
        <v>705</v>
      </c>
      <c r="E16" s="45">
        <v>3.6023018657320618</v>
      </c>
      <c r="F16" s="45">
        <v>4.744580860877746</v>
      </c>
      <c r="G16" s="45">
        <v>8.708590488544246</v>
      </c>
      <c r="H16" s="45">
        <v>1403.4061749338423</v>
      </c>
      <c r="I16" s="45">
        <v>2831.1181199330945</v>
      </c>
      <c r="J16" s="45">
        <v>12573.698523035011</v>
      </c>
      <c r="K16" s="45">
        <v>2468.8681268965993</v>
      </c>
      <c r="L16" s="45">
        <v>28.577897050694215</v>
      </c>
      <c r="M16" s="45">
        <v>821.22100714321675</v>
      </c>
      <c r="N16" s="45">
        <v>1903.15996029743</v>
      </c>
      <c r="O16" s="45">
        <v>2673.7660710114101</v>
      </c>
      <c r="P16" s="45">
        <v>618.27677425711101</v>
      </c>
      <c r="Q16" s="45">
        <v>200.48466452011311</v>
      </c>
      <c r="R16" s="45">
        <v>17630.47267158364</v>
      </c>
      <c r="S16" s="45">
        <v>6.0991461496546745E-2</v>
      </c>
      <c r="T16" s="45">
        <v>30.823849827603144</v>
      </c>
      <c r="U16" s="45">
        <v>10.102499789226153</v>
      </c>
      <c r="V16" s="45">
        <v>2.0909351735810549</v>
      </c>
      <c r="W16" s="45">
        <v>2463.6091524451913</v>
      </c>
      <c r="X16" s="45">
        <v>2143.3058813566613</v>
      </c>
      <c r="Y16" s="45">
        <v>787.99310561786217</v>
      </c>
      <c r="Z16" s="45">
        <v>1.9904827987326348</v>
      </c>
      <c r="AA16" s="45">
        <v>9.3966706084422338</v>
      </c>
      <c r="AB16" s="45">
        <v>7.9694268091527789</v>
      </c>
      <c r="AC16" s="45">
        <v>6.0471374314122066</v>
      </c>
      <c r="AD16" s="45">
        <v>44.864831791269495</v>
      </c>
      <c r="AE16" s="45">
        <v>164.94820099592224</v>
      </c>
      <c r="AF16" s="45">
        <v>1.0159653206098662</v>
      </c>
      <c r="AG16" s="45">
        <v>1.8676765910977324</v>
      </c>
      <c r="AH16" s="45">
        <v>19.623804521203162</v>
      </c>
      <c r="AI16" s="45">
        <v>65.579801017057406</v>
      </c>
      <c r="AJ16" s="45">
        <v>146.42619262242718</v>
      </c>
      <c r="AK16" s="45">
        <v>57.803178566841964</v>
      </c>
      <c r="AL16" s="45">
        <v>11.215609717325021</v>
      </c>
      <c r="AM16" s="45">
        <v>21.793321462540554</v>
      </c>
      <c r="AN16" s="45">
        <v>8.3136579848385974</v>
      </c>
      <c r="AO16" s="45">
        <v>36724.451618152656</v>
      </c>
      <c r="AP16" s="45">
        <v>17703.415521323353</v>
      </c>
      <c r="AQ16" s="45">
        <v>17668.995590288174</v>
      </c>
      <c r="AR16" s="45">
        <v>5201.9497655575215</v>
      </c>
      <c r="AS16" s="45">
        <v>446.44286863585904</v>
      </c>
      <c r="AT16" s="45">
        <v>53.589679555619831</v>
      </c>
      <c r="AU16" s="45">
        <v>72.169663432634778</v>
      </c>
      <c r="AV16" s="45">
        <v>21.392604812047445</v>
      </c>
      <c r="AW16" s="45">
        <v>2.1494235721784238</v>
      </c>
      <c r="AX16" s="45">
        <v>16.217663207921134</v>
      </c>
      <c r="AY16" s="45">
        <v>16809.969084169417</v>
      </c>
      <c r="AZ16" s="45">
        <v>5671.56935998056</v>
      </c>
      <c r="BA16" s="45">
        <v>200.48466452011311</v>
      </c>
      <c r="BB16" s="45">
        <v>0.17122673565072791</v>
      </c>
      <c r="BC16" s="45">
        <v>96.974452905889393</v>
      </c>
      <c r="BD16" s="45">
        <v>60.670975310376768</v>
      </c>
      <c r="BE16" s="45">
        <v>6.7396353655532213</v>
      </c>
      <c r="BF16" s="45">
        <v>1679.489452064124</v>
      </c>
      <c r="BG16" s="45">
        <v>3531.9777035025318</v>
      </c>
      <c r="BH16" s="45">
        <v>12668.825042656012</v>
      </c>
      <c r="BI16" s="45">
        <v>2940.9480831567762</v>
      </c>
      <c r="BJ16" s="45">
        <v>25.145303836427388</v>
      </c>
      <c r="BK16" s="45">
        <v>51.989143242339821</v>
      </c>
      <c r="BL16" s="45">
        <v>74.815419113562911</v>
      </c>
      <c r="BM16" s="45">
        <v>45.91964653033795</v>
      </c>
      <c r="BN16" s="45">
        <v>41.043749495306344</v>
      </c>
      <c r="BO16" s="45">
        <v>99.794052255378602</v>
      </c>
      <c r="BP16" s="45">
        <v>0.31243304319547166</v>
      </c>
      <c r="BQ16" s="5">
        <v>2.1685055579162789E-2</v>
      </c>
      <c r="BR16" s="45">
        <v>49.771354657058978</v>
      </c>
      <c r="BS16" s="45">
        <v>21.723568418837321</v>
      </c>
      <c r="BT16" s="45">
        <v>5.7378678453812997E-2</v>
      </c>
      <c r="BU16" s="45">
        <v>0.22786674643902352</v>
      </c>
      <c r="BV16" s="45">
        <v>14.016564240564984</v>
      </c>
      <c r="BW16" s="45">
        <v>205.80715840181199</v>
      </c>
      <c r="BX16" s="45">
        <v>2.8836419117075991</v>
      </c>
      <c r="BY16" s="45">
        <v>19.623804521203162</v>
      </c>
      <c r="BZ16" s="45">
        <v>236.14858773222176</v>
      </c>
      <c r="CA16" s="45">
        <v>37.815064069866928</v>
      </c>
      <c r="CB16" s="45">
        <v>2.1944672223082842</v>
      </c>
      <c r="CC16" s="45">
        <v>33.14580637939094</v>
      </c>
      <c r="CD16" s="45">
        <v>0.57407642650939206</v>
      </c>
      <c r="CE16" s="45">
        <v>8.3270177342713723</v>
      </c>
      <c r="CF16" s="45">
        <v>88.069559592105264</v>
      </c>
      <c r="CG16" s="45">
        <v>26.490567771756609</v>
      </c>
    </row>
    <row r="17" spans="1:85" ht="13.5" customHeight="1" thickBot="1" x14ac:dyDescent="0.3">
      <c r="C17" s="47"/>
      <c r="D17" s="3" t="s">
        <v>706</v>
      </c>
      <c r="E17" s="45">
        <v>4.5612538870936428</v>
      </c>
      <c r="F17" s="45">
        <v>4.7853044444810493</v>
      </c>
      <c r="G17" s="45">
        <v>13.528058265101592</v>
      </c>
      <c r="H17" s="45">
        <v>1471.0969850268066</v>
      </c>
      <c r="I17" s="45">
        <v>3246.4305297056744</v>
      </c>
      <c r="J17" s="45">
        <v>18740.623136613707</v>
      </c>
      <c r="K17" s="45">
        <v>2660.8505369980257</v>
      </c>
      <c r="L17" s="45">
        <v>33.592935188899155</v>
      </c>
      <c r="M17" s="45">
        <v>1059.2233365463896</v>
      </c>
      <c r="N17" s="45">
        <v>2053.7131080830072</v>
      </c>
      <c r="O17" s="45">
        <v>2720.8889109611623</v>
      </c>
      <c r="P17" s="45">
        <v>774.7886637451835</v>
      </c>
      <c r="Q17" s="45">
        <v>226.34424386348496</v>
      </c>
      <c r="R17" s="45">
        <v>18960.502887371633</v>
      </c>
      <c r="S17" s="45">
        <v>6.2257970062486623E-2</v>
      </c>
      <c r="T17" s="45">
        <v>32.591319722053669</v>
      </c>
      <c r="U17" s="45">
        <v>10.5553163434223</v>
      </c>
      <c r="V17" s="45">
        <v>2.3377009410332019</v>
      </c>
      <c r="W17" s="45">
        <v>2553.6384836925386</v>
      </c>
      <c r="X17" s="45">
        <v>2459.6931313006448</v>
      </c>
      <c r="Y17" s="45">
        <v>831.4765684965364</v>
      </c>
      <c r="Z17" s="45">
        <v>3.2400447544484159</v>
      </c>
      <c r="AA17" s="45">
        <v>9.4477051927190008</v>
      </c>
      <c r="AB17" s="45">
        <v>15.354132942877447</v>
      </c>
      <c r="AC17" s="45">
        <v>10.94971390693332</v>
      </c>
      <c r="AD17" s="45">
        <v>84.90363390683666</v>
      </c>
      <c r="AE17" s="45">
        <v>307.25361123147758</v>
      </c>
      <c r="AF17" s="45">
        <v>1.7803726160491431</v>
      </c>
      <c r="AG17" s="45">
        <v>3.8303070978056675</v>
      </c>
      <c r="AH17" s="45">
        <v>27.080336792281305</v>
      </c>
      <c r="AI17" s="45">
        <v>74.82844331524069</v>
      </c>
      <c r="AJ17" s="45">
        <v>185.52064803012672</v>
      </c>
      <c r="AK17" s="45">
        <v>68.416198943946213</v>
      </c>
      <c r="AL17" s="45">
        <v>13.812062189227992</v>
      </c>
      <c r="AM17" s="45">
        <v>33.001489852518837</v>
      </c>
      <c r="AN17" s="45">
        <v>9.3321940131967285</v>
      </c>
      <c r="AO17" s="45">
        <v>39941.962170136896</v>
      </c>
      <c r="AP17" s="45">
        <v>24043.630197341845</v>
      </c>
      <c r="AQ17" s="45">
        <v>18997.740390123174</v>
      </c>
      <c r="AR17" s="45">
        <v>5690.6090528441782</v>
      </c>
      <c r="AS17" s="45">
        <v>601.36833059220169</v>
      </c>
      <c r="AT17" s="45">
        <v>60.260073748052172</v>
      </c>
      <c r="AU17" s="45">
        <v>77.355984548847061</v>
      </c>
      <c r="AV17" s="45">
        <v>21.539748380632716</v>
      </c>
      <c r="AW17" s="45">
        <v>3.309796532470076</v>
      </c>
      <c r="AX17" s="45">
        <v>21.057024587649227</v>
      </c>
      <c r="AY17" s="45">
        <v>23459.931288431591</v>
      </c>
      <c r="AZ17" s="45">
        <v>5964.63606074774</v>
      </c>
      <c r="BA17" s="45">
        <v>226.34424386348496</v>
      </c>
      <c r="BB17" s="45">
        <v>0.18620283633088985</v>
      </c>
      <c r="BC17" s="45">
        <v>97.564616815775267</v>
      </c>
      <c r="BD17" s="45">
        <v>64.241777401590213</v>
      </c>
      <c r="BE17" s="45">
        <v>8.1547744372099444</v>
      </c>
      <c r="BF17" s="45">
        <v>1680.6900604799641</v>
      </c>
      <c r="BG17" s="45">
        <v>3600.0016223472121</v>
      </c>
      <c r="BH17" s="45">
        <v>18886.835777572185</v>
      </c>
      <c r="BI17" s="45">
        <v>3184.6650641356136</v>
      </c>
      <c r="BJ17" s="45">
        <v>26.177000248609307</v>
      </c>
      <c r="BK17" s="45">
        <v>60.177789553888459</v>
      </c>
      <c r="BL17" s="45">
        <v>78.176862480245688</v>
      </c>
      <c r="BM17" s="45">
        <v>54.705115722918492</v>
      </c>
      <c r="BN17" s="45">
        <v>42.839348953257478</v>
      </c>
      <c r="BO17" s="45">
        <v>99.799731432263613</v>
      </c>
      <c r="BP17" s="45">
        <v>0.32324550764451437</v>
      </c>
      <c r="BQ17" s="5">
        <v>2.2770835317149227E-2</v>
      </c>
      <c r="BR17" s="45">
        <v>52.098433960454578</v>
      </c>
      <c r="BS17" s="45">
        <v>22.903137566509454</v>
      </c>
      <c r="BT17" s="45">
        <v>8.1117557795998482E-2</v>
      </c>
      <c r="BU17" s="45">
        <v>0.24916787567911425</v>
      </c>
      <c r="BV17" s="45">
        <v>26.303846849810764</v>
      </c>
      <c r="BW17" s="45">
        <v>392.15724513831424</v>
      </c>
      <c r="BX17" s="45">
        <v>5.610679713854811</v>
      </c>
      <c r="BY17" s="45">
        <v>27.080336792281305</v>
      </c>
      <c r="BZ17" s="45">
        <v>276.4859722370374</v>
      </c>
      <c r="CA17" s="45">
        <v>49.38900705913057</v>
      </c>
      <c r="CB17" s="45">
        <v>3.0051493839465961</v>
      </c>
      <c r="CC17" s="45">
        <v>48.537329138155336</v>
      </c>
      <c r="CD17" s="45">
        <v>0.67362671934230278</v>
      </c>
      <c r="CE17" s="45">
        <v>8.4228689113364634</v>
      </c>
      <c r="CF17" s="45">
        <v>89.975105120898078</v>
      </c>
      <c r="CG17" s="45">
        <v>33.365072492509285</v>
      </c>
    </row>
    <row r="18" spans="1:85" ht="13.5" customHeight="1" thickBot="1" x14ac:dyDescent="0.3">
      <c r="C18" s="62" t="s">
        <v>707</v>
      </c>
      <c r="D18" s="42" t="s">
        <v>702</v>
      </c>
      <c r="E18" s="43">
        <v>881.38344314682206</v>
      </c>
      <c r="F18" s="43">
        <v>841.92208273828192</v>
      </c>
      <c r="G18" s="43">
        <v>2857.7802064242046</v>
      </c>
      <c r="H18" s="43">
        <v>1992.3961478767005</v>
      </c>
      <c r="I18" s="43">
        <v>3835.266825905941</v>
      </c>
      <c r="J18" s="43">
        <v>671.2200356873858</v>
      </c>
      <c r="K18" s="43">
        <v>2014.7077609673127</v>
      </c>
      <c r="L18" s="43">
        <v>27.173764937234782</v>
      </c>
      <c r="M18" s="43">
        <v>13.15789794406745</v>
      </c>
      <c r="N18" s="43">
        <v>41.214631396123991</v>
      </c>
      <c r="O18" s="43">
        <v>2.9416223968406556</v>
      </c>
      <c r="P18" s="43">
        <v>0.5442022756634064</v>
      </c>
      <c r="Q18" s="43">
        <v>119.99959460104024</v>
      </c>
      <c r="R18" s="43">
        <v>5254.0447678799865</v>
      </c>
      <c r="S18" s="43">
        <v>0.15869219751771857</v>
      </c>
      <c r="T18" s="43">
        <v>4.7048117654690618</v>
      </c>
      <c r="U18" s="43">
        <v>3.1383121767599462</v>
      </c>
      <c r="V18" s="43">
        <v>1.3338083847310567</v>
      </c>
      <c r="W18" s="43">
        <v>785.90600579803947</v>
      </c>
      <c r="X18" s="43">
        <v>1321.5071981480703</v>
      </c>
      <c r="Y18" s="43">
        <v>732.66519554883234</v>
      </c>
      <c r="Z18" s="43">
        <v>6.6878484626094652</v>
      </c>
      <c r="AA18" s="43">
        <v>4.3722743966724265</v>
      </c>
      <c r="AB18" s="43">
        <v>0.38188940105359598</v>
      </c>
      <c r="AC18" s="43">
        <v>0.11629705292522692</v>
      </c>
      <c r="AD18" s="43">
        <v>0.1586278789680792</v>
      </c>
      <c r="AE18" s="43">
        <v>0.44551872644329771</v>
      </c>
      <c r="AF18" s="43">
        <v>0.14331104406360912</v>
      </c>
      <c r="AG18" s="43">
        <v>9.6507422660036368E-2</v>
      </c>
      <c r="AH18" s="43">
        <v>56.615303596775036</v>
      </c>
      <c r="AI18" s="43">
        <v>20.545000248966872</v>
      </c>
      <c r="AJ18" s="43">
        <v>91.621197853255438</v>
      </c>
      <c r="AK18" s="43">
        <v>9.5264087730727738</v>
      </c>
      <c r="AL18" s="43">
        <v>5.2641316759171284</v>
      </c>
      <c r="AM18" s="43">
        <v>12.094227275074683</v>
      </c>
      <c r="AN18" s="43">
        <v>0.21299421686602227</v>
      </c>
      <c r="AO18" s="43">
        <v>21611.448546222349</v>
      </c>
      <c r="AP18" s="43">
        <v>13299.70821629762</v>
      </c>
      <c r="AQ18" s="43">
        <v>5263.3803924044651</v>
      </c>
      <c r="AR18" s="43">
        <v>2851.1385223542238</v>
      </c>
      <c r="AS18" s="43">
        <v>197.22141516604179</v>
      </c>
      <c r="AT18" s="43">
        <v>62.162446235851391</v>
      </c>
      <c r="AU18" s="43">
        <v>23.177750586880272</v>
      </c>
      <c r="AV18" s="43">
        <v>13.71459862284617</v>
      </c>
      <c r="AW18" s="43">
        <v>0.94520455442215234</v>
      </c>
      <c r="AX18" s="43">
        <v>4581.0857323093087</v>
      </c>
      <c r="AY18" s="43">
        <v>8540.7645353745738</v>
      </c>
      <c r="AZ18" s="43">
        <v>57.858354012695507</v>
      </c>
      <c r="BA18" s="43">
        <v>119.99959460104024</v>
      </c>
      <c r="BB18" s="43">
        <v>35.730340950105685</v>
      </c>
      <c r="BC18" s="43">
        <v>62.900255528200248</v>
      </c>
      <c r="BD18" s="43">
        <v>0.38447089595604028</v>
      </c>
      <c r="BE18" s="43">
        <v>0.98493262573803408</v>
      </c>
      <c r="BF18" s="43">
        <v>3006.9370835686304</v>
      </c>
      <c r="BG18" s="43">
        <v>4718.4035400403473</v>
      </c>
      <c r="BH18" s="43">
        <v>3531.9418645084302</v>
      </c>
      <c r="BI18" s="43">
        <v>2042.4257281802109</v>
      </c>
      <c r="BJ18" s="43">
        <v>23.081134443419948</v>
      </c>
      <c r="BK18" s="43">
        <v>38.361076388732876</v>
      </c>
      <c r="BL18" s="43">
        <v>25.813652532298327</v>
      </c>
      <c r="BM18" s="43">
        <v>12.744136635548848</v>
      </c>
      <c r="BN18" s="43">
        <v>9.3356245244777813</v>
      </c>
      <c r="BO18" s="43">
        <v>99.829580229699573</v>
      </c>
      <c r="BP18" s="43">
        <v>0.17041977030042768</v>
      </c>
      <c r="BQ18" s="44">
        <v>2.2951873869756997E-2</v>
      </c>
      <c r="BR18" s="43">
        <v>44.49791439816741</v>
      </c>
      <c r="BS18" s="43">
        <v>28.450961054432749</v>
      </c>
      <c r="BT18" s="43">
        <v>0.25498758409867645</v>
      </c>
      <c r="BU18" s="43">
        <v>0.16084015915475713</v>
      </c>
      <c r="BV18" s="43">
        <v>0.49818645397882294</v>
      </c>
      <c r="BW18" s="43">
        <v>0.60414660541137699</v>
      </c>
      <c r="BX18" s="43">
        <v>0.23981846672364543</v>
      </c>
      <c r="BY18" s="43">
        <v>56.615303596775036</v>
      </c>
      <c r="BZ18" s="43">
        <v>121.69260687529508</v>
      </c>
      <c r="CA18" s="43">
        <v>17.571353167857833</v>
      </c>
      <c r="CB18" s="43">
        <v>0.42193352211519136</v>
      </c>
      <c r="CC18" s="43">
        <v>0.54262798924587141</v>
      </c>
      <c r="CD18" s="43">
        <v>0.20715682477560363</v>
      </c>
      <c r="CE18" s="43">
        <v>32.45721373906035</v>
      </c>
      <c r="CF18" s="43">
        <v>58.531898825222875</v>
      </c>
      <c r="CG18" s="43">
        <v>7.8391690995801042</v>
      </c>
    </row>
    <row r="19" spans="1:85" ht="13.5" customHeight="1" thickTop="1" x14ac:dyDescent="0.25">
      <c r="C19" s="61"/>
      <c r="D19" s="3" t="s">
        <v>703</v>
      </c>
      <c r="E19" s="45">
        <v>1.9516029212714876</v>
      </c>
      <c r="F19" s="45">
        <v>6.289525657708559</v>
      </c>
      <c r="G19" s="45">
        <v>13.136968144826696</v>
      </c>
      <c r="H19" s="45">
        <v>146.00410866092969</v>
      </c>
      <c r="I19" s="45">
        <v>544.57518789765902</v>
      </c>
      <c r="J19" s="45">
        <v>15.688846940397809</v>
      </c>
      <c r="K19" s="45">
        <v>29.056952238043092</v>
      </c>
      <c r="L19" s="45">
        <v>0.44963123200670507</v>
      </c>
      <c r="M19" s="45">
        <v>0.49644270044959371</v>
      </c>
      <c r="N19" s="45">
        <v>2.7859337199270269</v>
      </c>
      <c r="O19" s="45">
        <v>8.3568612004933304E-2</v>
      </c>
      <c r="P19" s="45">
        <v>9.3208764496440041E-2</v>
      </c>
      <c r="Q19" s="45">
        <v>49.644237038425501</v>
      </c>
      <c r="R19" s="45">
        <v>157.29505080038874</v>
      </c>
      <c r="S19" s="45">
        <v>2.2042370577741447E-2</v>
      </c>
      <c r="T19" s="45">
        <v>0.14002030242483685</v>
      </c>
      <c r="U19" s="45">
        <v>5.9496761543066629E-2</v>
      </c>
      <c r="V19" s="45">
        <v>0</v>
      </c>
      <c r="W19" s="45">
        <v>395.91891650125245</v>
      </c>
      <c r="X19" s="45">
        <v>513.9449849123074</v>
      </c>
      <c r="Y19" s="45">
        <v>466.7312174775293</v>
      </c>
      <c r="Z19" s="45">
        <v>2.8994037998868016</v>
      </c>
      <c r="AA19" s="45">
        <v>1.9901086800617955</v>
      </c>
      <c r="AB19" s="45">
        <v>2.2785865301574337E-2</v>
      </c>
      <c r="AC19" s="45">
        <v>1.1726513383797606E-2</v>
      </c>
      <c r="AD19" s="45">
        <v>0</v>
      </c>
      <c r="AE19" s="45">
        <v>4.1034011736614188E-2</v>
      </c>
      <c r="AF19" s="45">
        <v>9.1153269929560559E-3</v>
      </c>
      <c r="AG19" s="45">
        <v>9.4569115842230832E-3</v>
      </c>
      <c r="AH19" s="45">
        <v>0.62628874467399454</v>
      </c>
      <c r="AI19" s="45">
        <v>1.0957795027066008</v>
      </c>
      <c r="AJ19" s="45">
        <v>8.9421333827695708</v>
      </c>
      <c r="AK19" s="45">
        <v>1.3866853266533685</v>
      </c>
      <c r="AL19" s="45">
        <v>0.13567730118545901</v>
      </c>
      <c r="AM19" s="45">
        <v>0.61971089470338636</v>
      </c>
      <c r="AN19" s="45">
        <v>1.8182637713619971E-3</v>
      </c>
      <c r="AO19" s="45">
        <v>13328.066701894839</v>
      </c>
      <c r="AP19" s="45">
        <v>6759.8271037062405</v>
      </c>
      <c r="AQ19" s="45">
        <v>157.57547565262928</v>
      </c>
      <c r="AR19" s="45">
        <v>1728.2492110501569</v>
      </c>
      <c r="AS19" s="45">
        <v>23.798896558249499</v>
      </c>
      <c r="AT19" s="45">
        <v>51.305336468374058</v>
      </c>
      <c r="AU19" s="45">
        <v>0.75867013006700168</v>
      </c>
      <c r="AV19" s="45">
        <v>8.5772002591070144</v>
      </c>
      <c r="AW19" s="45">
        <v>0.16942273097483537</v>
      </c>
      <c r="AX19" s="45">
        <v>21.378096723806738</v>
      </c>
      <c r="AY19" s="45">
        <v>1050.927654964225</v>
      </c>
      <c r="AZ19" s="45">
        <v>3.4876023492586339</v>
      </c>
      <c r="BA19" s="45">
        <v>49.644237038425501</v>
      </c>
      <c r="BB19" s="45">
        <v>0.26389440818234311</v>
      </c>
      <c r="BC19" s="45">
        <v>15.639131176637171</v>
      </c>
      <c r="BD19" s="45">
        <v>5.1563399454899107E-2</v>
      </c>
      <c r="BE19" s="45">
        <v>0.43449612754043804</v>
      </c>
      <c r="BF19" s="45">
        <v>287.98316563155043</v>
      </c>
      <c r="BG19" s="45">
        <v>1580.9161859610815</v>
      </c>
      <c r="BH19" s="45">
        <v>81.304374473830265</v>
      </c>
      <c r="BI19" s="45">
        <v>29.605321915093437</v>
      </c>
      <c r="BJ19" s="45">
        <v>2.6051152251479821</v>
      </c>
      <c r="BK19" s="45">
        <v>22.646424282806844</v>
      </c>
      <c r="BL19" s="45">
        <v>0.66126590104983196</v>
      </c>
      <c r="BM19" s="45">
        <v>0.24067453536202088</v>
      </c>
      <c r="BN19" s="45">
        <v>0.28042485224053187</v>
      </c>
      <c r="BO19" s="45">
        <v>99.737071610025382</v>
      </c>
      <c r="BP19" s="45">
        <v>0.12978863258247031</v>
      </c>
      <c r="BQ19" s="5">
        <v>0</v>
      </c>
      <c r="BR19" s="45">
        <v>25.0272182530362</v>
      </c>
      <c r="BS19" s="45">
        <v>17.242445732148621</v>
      </c>
      <c r="BT19" s="45">
        <v>0.12066707843369495</v>
      </c>
      <c r="BU19" s="45">
        <v>0.11780225493100242</v>
      </c>
      <c r="BV19" s="45">
        <v>8.15136773046546E-2</v>
      </c>
      <c r="BW19" s="45">
        <v>7.9065635286808073E-2</v>
      </c>
      <c r="BX19" s="45">
        <v>3.4739297858423029E-2</v>
      </c>
      <c r="BY19" s="45">
        <v>0.62628874467399454</v>
      </c>
      <c r="BZ19" s="45">
        <v>12.984638619720734</v>
      </c>
      <c r="CA19" s="45">
        <v>0.75720645966020739</v>
      </c>
      <c r="CB19" s="45">
        <v>6.9651075508462459E-2</v>
      </c>
      <c r="CC19" s="45">
        <v>1.9111039056656422E-2</v>
      </c>
      <c r="CD19" s="45">
        <v>3.7875909139040202E-2</v>
      </c>
      <c r="CE19" s="45">
        <v>2.5085260584114111</v>
      </c>
      <c r="CF19" s="45">
        <v>31.967122736763475</v>
      </c>
      <c r="CG19" s="45">
        <v>2.4584195006968925</v>
      </c>
    </row>
    <row r="20" spans="1:85" ht="13.5" customHeight="1" x14ac:dyDescent="0.25">
      <c r="C20" s="46"/>
      <c r="D20" s="3" t="s">
        <v>704</v>
      </c>
      <c r="E20" s="45">
        <v>46.779534100681929</v>
      </c>
      <c r="F20" s="45">
        <v>34.423683956450475</v>
      </c>
      <c r="G20" s="45">
        <v>39.277202321298674</v>
      </c>
      <c r="H20" s="45">
        <v>149.27281003880879</v>
      </c>
      <c r="I20" s="45">
        <v>1475.7046637215044</v>
      </c>
      <c r="J20" s="45">
        <v>16.009740063425802</v>
      </c>
      <c r="K20" s="45">
        <v>54.16657229542264</v>
      </c>
      <c r="L20" s="45">
        <v>0.76975950224414069</v>
      </c>
      <c r="M20" s="45">
        <v>0.61189867627624639</v>
      </c>
      <c r="N20" s="45">
        <v>4.7038297640304023</v>
      </c>
      <c r="O20" s="45">
        <v>8.7040013991296836E-2</v>
      </c>
      <c r="P20" s="45">
        <v>9.5973604770040258E-2</v>
      </c>
      <c r="Q20" s="45">
        <v>59.275764427145639</v>
      </c>
      <c r="R20" s="45">
        <v>247.50052453287094</v>
      </c>
      <c r="S20" s="45">
        <v>2.5876090675506846E-2</v>
      </c>
      <c r="T20" s="45">
        <v>0.2516554664823622</v>
      </c>
      <c r="U20" s="45">
        <v>0.10796948167384987</v>
      </c>
      <c r="V20" s="45">
        <v>6.6992865402192223E-3</v>
      </c>
      <c r="W20" s="45">
        <v>456.46130559557548</v>
      </c>
      <c r="X20" s="45">
        <v>621.04899532896923</v>
      </c>
      <c r="Y20" s="45">
        <v>532.20195637183429</v>
      </c>
      <c r="Z20" s="45">
        <v>2.9995964496199212</v>
      </c>
      <c r="AA20" s="45">
        <v>2.4360398233469391</v>
      </c>
      <c r="AB20" s="45">
        <v>8.0682819185991517E-2</v>
      </c>
      <c r="AC20" s="45">
        <v>1.5987181601149279E-2</v>
      </c>
      <c r="AD20" s="45">
        <v>0</v>
      </c>
      <c r="AE20" s="45">
        <v>5.6189228230751592E-2</v>
      </c>
      <c r="AF20" s="45">
        <v>2.130764538507518E-2</v>
      </c>
      <c r="AG20" s="45">
        <v>1.082047619275971E-2</v>
      </c>
      <c r="AH20" s="45">
        <v>7.296121458147053</v>
      </c>
      <c r="AI20" s="45">
        <v>1.8757997065021974</v>
      </c>
      <c r="AJ20" s="45">
        <v>11.290752654483949</v>
      </c>
      <c r="AK20" s="45">
        <v>2.0073699963437677</v>
      </c>
      <c r="AL20" s="45">
        <v>0.19687750239592766</v>
      </c>
      <c r="AM20" s="45">
        <v>0.97414262162990628</v>
      </c>
      <c r="AN20" s="45">
        <v>1.2332557025190189E-2</v>
      </c>
      <c r="AO20" s="45">
        <v>13841.978544691487</v>
      </c>
      <c r="AP20" s="45">
        <v>7574.3623312960708</v>
      </c>
      <c r="AQ20" s="45">
        <v>247.93584117700155</v>
      </c>
      <c r="AR20" s="45">
        <v>1801.1642003180978</v>
      </c>
      <c r="AS20" s="45">
        <v>27.369868042219085</v>
      </c>
      <c r="AT20" s="45">
        <v>51.470092183346381</v>
      </c>
      <c r="AU20" s="45">
        <v>1.6355551183277197</v>
      </c>
      <c r="AV20" s="45">
        <v>10.117008931377173</v>
      </c>
      <c r="AW20" s="45">
        <v>0.20249643939599909</v>
      </c>
      <c r="AX20" s="45">
        <v>177.01960187227553</v>
      </c>
      <c r="AY20" s="45">
        <v>2728.5069912342697</v>
      </c>
      <c r="AZ20" s="45">
        <v>6.6910155704154857</v>
      </c>
      <c r="BA20" s="45">
        <v>59.275764427145639</v>
      </c>
      <c r="BB20" s="45">
        <v>1.7490536851128664</v>
      </c>
      <c r="BC20" s="45">
        <v>25.934346923855806</v>
      </c>
      <c r="BD20" s="45">
        <v>6.6751645394169043E-2</v>
      </c>
      <c r="BE20" s="45">
        <v>0.44961766555303828</v>
      </c>
      <c r="BF20" s="45">
        <v>668.03543430067725</v>
      </c>
      <c r="BG20" s="45">
        <v>2782.268865788461</v>
      </c>
      <c r="BH20" s="45">
        <v>154.08039418922846</v>
      </c>
      <c r="BI20" s="45">
        <v>55.112218033906572</v>
      </c>
      <c r="BJ20" s="45">
        <v>6.8971923901902663</v>
      </c>
      <c r="BK20" s="45">
        <v>23.131412557942383</v>
      </c>
      <c r="BL20" s="45">
        <v>1.7402620331125691</v>
      </c>
      <c r="BM20" s="45">
        <v>0.48355017317956778</v>
      </c>
      <c r="BN20" s="45">
        <v>0.4353166441306342</v>
      </c>
      <c r="BO20" s="45">
        <v>99.765223049046384</v>
      </c>
      <c r="BP20" s="45">
        <v>0.13072768846244548</v>
      </c>
      <c r="BQ20" s="5">
        <v>2.0082658311223195E-4</v>
      </c>
      <c r="BR20" s="45">
        <v>26.012864211906752</v>
      </c>
      <c r="BS20" s="45">
        <v>17.608017395213729</v>
      </c>
      <c r="BT20" s="45">
        <v>0.13701334084031913</v>
      </c>
      <c r="BU20" s="45">
        <v>0.12465677530519192</v>
      </c>
      <c r="BV20" s="45">
        <v>0.12976813045062061</v>
      </c>
      <c r="BW20" s="45">
        <v>9.2973461953314268E-2</v>
      </c>
      <c r="BX20" s="45">
        <v>5.0423919098990362E-2</v>
      </c>
      <c r="BY20" s="45">
        <v>7.296121458147053</v>
      </c>
      <c r="BZ20" s="45">
        <v>16.761374999589641</v>
      </c>
      <c r="CA20" s="45">
        <v>1.2421644430604968</v>
      </c>
      <c r="CB20" s="45">
        <v>7.9074681919828999E-2</v>
      </c>
      <c r="CC20" s="45">
        <v>2.3225360030849525E-2</v>
      </c>
      <c r="CD20" s="45">
        <v>3.8704400047987038E-2</v>
      </c>
      <c r="CE20" s="45">
        <v>7.442540876573382</v>
      </c>
      <c r="CF20" s="45">
        <v>36.976011242003331</v>
      </c>
      <c r="CG20" s="45">
        <v>2.6375957557891416</v>
      </c>
    </row>
    <row r="21" spans="1:85" ht="13.5" customHeight="1" x14ac:dyDescent="0.25">
      <c r="C21" s="46"/>
      <c r="D21" s="3" t="s">
        <v>705</v>
      </c>
      <c r="E21" s="45">
        <v>2246.91659788573</v>
      </c>
      <c r="F21" s="45">
        <v>1875.1464333154368</v>
      </c>
      <c r="G21" s="45">
        <v>6821.1338792624465</v>
      </c>
      <c r="H21" s="45">
        <v>4418.441104397516</v>
      </c>
      <c r="I21" s="45">
        <v>5661.7815180921152</v>
      </c>
      <c r="J21" s="45">
        <v>2541.8035509235442</v>
      </c>
      <c r="K21" s="45">
        <v>5379.5456250750804</v>
      </c>
      <c r="L21" s="45">
        <v>80.287475747762088</v>
      </c>
      <c r="M21" s="45">
        <v>41.086562109908002</v>
      </c>
      <c r="N21" s="45">
        <v>97.545234573567626</v>
      </c>
      <c r="O21" s="45">
        <v>13.718741043465251</v>
      </c>
      <c r="P21" s="45">
        <v>2.0370724407972949</v>
      </c>
      <c r="Q21" s="45">
        <v>191.92550073220534</v>
      </c>
      <c r="R21" s="45">
        <v>10522.111765285805</v>
      </c>
      <c r="S21" s="45">
        <v>0.54217473539395933</v>
      </c>
      <c r="T21" s="45">
        <v>10.101149164949939</v>
      </c>
      <c r="U21" s="45">
        <v>7.0113025520384014</v>
      </c>
      <c r="V21" s="45">
        <v>5.6230725351896726</v>
      </c>
      <c r="W21" s="45">
        <v>1163.9510417711103</v>
      </c>
      <c r="X21" s="45">
        <v>2173.7437216250046</v>
      </c>
      <c r="Y21" s="45">
        <v>1009.2115204626061</v>
      </c>
      <c r="Z21" s="45">
        <v>15.095127934854688</v>
      </c>
      <c r="AA21" s="45">
        <v>5.825653095580968</v>
      </c>
      <c r="AB21" s="45">
        <v>0.94160918746779299</v>
      </c>
      <c r="AC21" s="45">
        <v>0.35063496492731627</v>
      </c>
      <c r="AD21" s="45">
        <v>0.60406807400702067</v>
      </c>
      <c r="AE21" s="45">
        <v>1.6449878818727646</v>
      </c>
      <c r="AF21" s="45">
        <v>0.49568960694874409</v>
      </c>
      <c r="AG21" s="45">
        <v>0.31177686036560548</v>
      </c>
      <c r="AH21" s="45">
        <v>123.01015801454949</v>
      </c>
      <c r="AI21" s="45">
        <v>53.969558919437333</v>
      </c>
      <c r="AJ21" s="45">
        <v>293.1264604028633</v>
      </c>
      <c r="AK21" s="45">
        <v>25.341594737341154</v>
      </c>
      <c r="AL21" s="45">
        <v>15.829277151427256</v>
      </c>
      <c r="AM21" s="45">
        <v>37.165951562407969</v>
      </c>
      <c r="AN21" s="45">
        <v>0.68934554732622477</v>
      </c>
      <c r="AO21" s="45">
        <v>35885.538347672955</v>
      </c>
      <c r="AP21" s="45">
        <v>21681.87982592472</v>
      </c>
      <c r="AQ21" s="45">
        <v>10541.4192099748</v>
      </c>
      <c r="AR21" s="45">
        <v>3948.4421999648348</v>
      </c>
      <c r="AS21" s="45">
        <v>509.32048568443901</v>
      </c>
      <c r="AT21" s="45">
        <v>83.724256124087361</v>
      </c>
      <c r="AU21" s="45">
        <v>32.689162729535475</v>
      </c>
      <c r="AV21" s="45">
        <v>19.282517034879771</v>
      </c>
      <c r="AW21" s="45">
        <v>2.6596048633515306</v>
      </c>
      <c r="AX21" s="45">
        <v>8919.3289124779421</v>
      </c>
      <c r="AY21" s="45">
        <v>15036.510259532351</v>
      </c>
      <c r="AZ21" s="45">
        <v>151.83982539647803</v>
      </c>
      <c r="BA21" s="45">
        <v>191.92550073220534</v>
      </c>
      <c r="BB21" s="45">
        <v>72.689193833229709</v>
      </c>
      <c r="BC21" s="45">
        <v>97.051817726098264</v>
      </c>
      <c r="BD21" s="45">
        <v>0.73014345328748032</v>
      </c>
      <c r="BE21" s="45">
        <v>1.6681037130172496</v>
      </c>
      <c r="BF21" s="45">
        <v>5596.9968319679756</v>
      </c>
      <c r="BG21" s="45">
        <v>6119.2788452754394</v>
      </c>
      <c r="BH21" s="45">
        <v>7360.3910739333223</v>
      </c>
      <c r="BI21" s="45">
        <v>5444.0013032766265</v>
      </c>
      <c r="BJ21" s="45">
        <v>44.181497163662208</v>
      </c>
      <c r="BK21" s="45">
        <v>54.894093979643984</v>
      </c>
      <c r="BL21" s="45">
        <v>52.748317437016553</v>
      </c>
      <c r="BM21" s="45">
        <v>30.167426571132314</v>
      </c>
      <c r="BN21" s="45">
        <v>23.277698987571974</v>
      </c>
      <c r="BO21" s="45">
        <v>99.869272311537557</v>
      </c>
      <c r="BP21" s="45">
        <v>0.23477695095362106</v>
      </c>
      <c r="BQ21" s="5">
        <v>6.5915424654866023E-2</v>
      </c>
      <c r="BR21" s="45">
        <v>60.677819390059341</v>
      </c>
      <c r="BS21" s="45">
        <v>39.968370873497292</v>
      </c>
      <c r="BT21" s="45">
        <v>0.43514786790423521</v>
      </c>
      <c r="BU21" s="45">
        <v>0.21395382320723674</v>
      </c>
      <c r="BV21" s="45">
        <v>1.1724867029912973</v>
      </c>
      <c r="BW21" s="45">
        <v>2.145753952652365</v>
      </c>
      <c r="BX21" s="45">
        <v>0.73690986915733703</v>
      </c>
      <c r="BY21" s="45">
        <v>123.01015801454949</v>
      </c>
      <c r="BZ21" s="45">
        <v>371.96566995632969</v>
      </c>
      <c r="CA21" s="45">
        <v>52.082303789244307</v>
      </c>
      <c r="CB21" s="45">
        <v>0.95896047538087181</v>
      </c>
      <c r="CC21" s="45">
        <v>1.7821392723443279</v>
      </c>
      <c r="CD21" s="45">
        <v>0.57010314509394022</v>
      </c>
      <c r="CE21" s="45">
        <v>58.648674158902352</v>
      </c>
      <c r="CF21" s="45">
        <v>84.710988129309328</v>
      </c>
      <c r="CG21" s="45">
        <v>14.847314701795518</v>
      </c>
    </row>
    <row r="22" spans="1:85" ht="13.5" customHeight="1" thickBot="1" x14ac:dyDescent="0.3">
      <c r="C22" s="47"/>
      <c r="D22" s="48" t="s">
        <v>706</v>
      </c>
      <c r="E22" s="49">
        <v>3165.281326676899</v>
      </c>
      <c r="F22" s="49">
        <v>2577.5635174733247</v>
      </c>
      <c r="G22" s="49">
        <v>6829.8110460696707</v>
      </c>
      <c r="H22" s="49">
        <v>4476.8220225836149</v>
      </c>
      <c r="I22" s="49">
        <v>5926.1062288168951</v>
      </c>
      <c r="J22" s="49">
        <v>3437.5622075037732</v>
      </c>
      <c r="K22" s="49">
        <v>6159.4937350827504</v>
      </c>
      <c r="L22" s="49">
        <v>84.263472755509127</v>
      </c>
      <c r="M22" s="49">
        <v>65.791977945801833</v>
      </c>
      <c r="N22" s="49">
        <v>99.201982425848314</v>
      </c>
      <c r="O22" s="49">
        <v>19.421606759654484</v>
      </c>
      <c r="P22" s="49">
        <v>2.695249534697302</v>
      </c>
      <c r="Q22" s="49">
        <v>197.96180782177183</v>
      </c>
      <c r="R22" s="49">
        <v>12529.818475631031</v>
      </c>
      <c r="S22" s="49">
        <v>0.75883457731101644</v>
      </c>
      <c r="T22" s="49">
        <v>12.616560336170386</v>
      </c>
      <c r="U22" s="49">
        <v>8.5168893602728559</v>
      </c>
      <c r="V22" s="49">
        <v>7.2016454503157865</v>
      </c>
      <c r="W22" s="49">
        <v>1207.5164539337691</v>
      </c>
      <c r="X22" s="49">
        <v>2219.9382381601167</v>
      </c>
      <c r="Y22" s="49">
        <v>1083.5123939521852</v>
      </c>
      <c r="Z22" s="49">
        <v>17.245805457379035</v>
      </c>
      <c r="AA22" s="49">
        <v>6.1579737889164532</v>
      </c>
      <c r="AB22" s="49">
        <v>1.1346080809642904</v>
      </c>
      <c r="AC22" s="49">
        <v>0.45002851766321122</v>
      </c>
      <c r="AD22" s="49">
        <v>1.0015321415592007</v>
      </c>
      <c r="AE22" s="49">
        <v>1.8580264922863294</v>
      </c>
      <c r="AF22" s="49">
        <v>0.60846286354535606</v>
      </c>
      <c r="AG22" s="49">
        <v>0.44207285869823026</v>
      </c>
      <c r="AH22" s="49">
        <v>144.21449596512431</v>
      </c>
      <c r="AI22" s="49">
        <v>64.703891664929486</v>
      </c>
      <c r="AJ22" s="49">
        <v>394.05498034335506</v>
      </c>
      <c r="AK22" s="49">
        <v>25.512474389888713</v>
      </c>
      <c r="AL22" s="49">
        <v>17.591223527711161</v>
      </c>
      <c r="AM22" s="49">
        <v>53.446883035231671</v>
      </c>
      <c r="AN22" s="49">
        <v>0.84061150502006166</v>
      </c>
      <c r="AO22" s="49">
        <v>41869.327388015998</v>
      </c>
      <c r="AP22" s="49">
        <v>25298.495339047029</v>
      </c>
      <c r="AQ22" s="49">
        <v>12555.321939841017</v>
      </c>
      <c r="AR22" s="49">
        <v>4174.4039713566126</v>
      </c>
      <c r="AS22" s="49">
        <v>584.0400166374219</v>
      </c>
      <c r="AT22" s="49">
        <v>86.483396128162141</v>
      </c>
      <c r="AU22" s="49">
        <v>35.527154500251285</v>
      </c>
      <c r="AV22" s="49">
        <v>19.851808062362867</v>
      </c>
      <c r="AW22" s="49">
        <v>3.8805028647489634</v>
      </c>
      <c r="AX22" s="49">
        <v>9242.1435327249001</v>
      </c>
      <c r="AY22" s="49">
        <v>16343.675129817617</v>
      </c>
      <c r="AZ22" s="49">
        <v>175.70508523362346</v>
      </c>
      <c r="BA22" s="49">
        <v>197.96180782177183</v>
      </c>
      <c r="BB22" s="49">
        <v>82.784240193885779</v>
      </c>
      <c r="BC22" s="49">
        <v>98.304536556394723</v>
      </c>
      <c r="BD22" s="49">
        <v>0.759377262546303</v>
      </c>
      <c r="BE22" s="49">
        <v>1.8111421960123337</v>
      </c>
      <c r="BF22" s="49">
        <v>5639.9079799716992</v>
      </c>
      <c r="BG22" s="49">
        <v>6187.3781968004405</v>
      </c>
      <c r="BH22" s="49">
        <v>7766.4848081420423</v>
      </c>
      <c r="BI22" s="49">
        <v>6238.5004633574636</v>
      </c>
      <c r="BJ22" s="49">
        <v>47.145109128259968</v>
      </c>
      <c r="BK22" s="49">
        <v>57.835237523959783</v>
      </c>
      <c r="BL22" s="49">
        <v>58.825928405047257</v>
      </c>
      <c r="BM22" s="49">
        <v>32.276861015423044</v>
      </c>
      <c r="BN22" s="49">
        <v>25.503464209983701</v>
      </c>
      <c r="BO22" s="49">
        <v>99.870211367417525</v>
      </c>
      <c r="BP22" s="49">
        <v>0.26292838997462242</v>
      </c>
      <c r="BQ22" s="50">
        <v>9.4887913251699818E-2</v>
      </c>
      <c r="BR22" s="49">
        <v>66.432559650152029</v>
      </c>
      <c r="BS22" s="49">
        <v>41.913460946244619</v>
      </c>
      <c r="BT22" s="49">
        <v>0.44560987290270065</v>
      </c>
      <c r="BU22" s="49">
        <v>0.21752094209945247</v>
      </c>
      <c r="BV22" s="49">
        <v>1.1986388116345068</v>
      </c>
      <c r="BW22" s="49">
        <v>2.4334814130184004</v>
      </c>
      <c r="BX22" s="49">
        <v>1.050535722243586</v>
      </c>
      <c r="BY22" s="49">
        <v>144.21449596512431</v>
      </c>
      <c r="BZ22" s="49">
        <v>483.92958709307817</v>
      </c>
      <c r="CA22" s="49">
        <v>71.878718067962893</v>
      </c>
      <c r="CB22" s="49">
        <v>0.96637248454008262</v>
      </c>
      <c r="CC22" s="49">
        <v>2.1658963734595673</v>
      </c>
      <c r="CD22" s="49">
        <v>0.71155643296845306</v>
      </c>
      <c r="CE22" s="49">
        <v>63.095733692578733</v>
      </c>
      <c r="CF22" s="49">
        <v>86.412884914208419</v>
      </c>
      <c r="CG22" s="49">
        <v>16.543708912789956</v>
      </c>
    </row>
    <row r="23" spans="1:85" ht="13.5" customHeight="1" thickBot="1" x14ac:dyDescent="0.3">
      <c r="C23" s="3"/>
      <c r="D23" s="3"/>
      <c r="E23" s="15"/>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row>
    <row r="24" spans="1:85" ht="39.75" customHeight="1" thickBot="1" x14ac:dyDescent="0.3">
      <c r="A24" s="57" t="s">
        <v>725</v>
      </c>
      <c r="B24" s="57" t="s">
        <v>726</v>
      </c>
      <c r="C24" s="60" t="s">
        <v>81</v>
      </c>
      <c r="D24" s="60" t="s">
        <v>5</v>
      </c>
      <c r="E24" s="63" t="s">
        <v>752</v>
      </c>
      <c r="F24" s="63" t="s">
        <v>753</v>
      </c>
      <c r="G24" s="63" t="s">
        <v>775</v>
      </c>
      <c r="H24" s="63" t="s">
        <v>885</v>
      </c>
      <c r="I24" s="63" t="s">
        <v>754</v>
      </c>
      <c r="J24" s="63" t="s">
        <v>755</v>
      </c>
      <c r="K24" s="63" t="s">
        <v>771</v>
      </c>
      <c r="L24" s="63" t="s">
        <v>772</v>
      </c>
      <c r="M24" s="63" t="s">
        <v>756</v>
      </c>
      <c r="N24" s="63" t="s">
        <v>757</v>
      </c>
      <c r="O24" s="63" t="s">
        <v>758</v>
      </c>
      <c r="P24" s="63" t="s">
        <v>759</v>
      </c>
      <c r="Q24" s="63" t="s">
        <v>760</v>
      </c>
      <c r="R24" s="63" t="s">
        <v>761</v>
      </c>
      <c r="S24" s="63" t="s">
        <v>778</v>
      </c>
      <c r="T24" s="63" t="s">
        <v>773</v>
      </c>
      <c r="U24" s="63" t="s">
        <v>762</v>
      </c>
      <c r="V24" s="63" t="s">
        <v>776</v>
      </c>
      <c r="W24" s="63" t="s">
        <v>763</v>
      </c>
      <c r="X24" s="63" t="s">
        <v>774</v>
      </c>
      <c r="Y24" s="63" t="s">
        <v>769</v>
      </c>
      <c r="Z24" s="63" t="s">
        <v>770</v>
      </c>
      <c r="AA24" s="63" t="s">
        <v>777</v>
      </c>
      <c r="AB24" s="63" t="s">
        <v>870</v>
      </c>
      <c r="AC24" s="63" t="s">
        <v>764</v>
      </c>
      <c r="AD24" s="63" t="s">
        <v>765</v>
      </c>
      <c r="AE24" s="63" t="s">
        <v>766</v>
      </c>
      <c r="AF24" s="63" t="s">
        <v>767</v>
      </c>
      <c r="AG24" s="63" t="s">
        <v>768</v>
      </c>
      <c r="AH24" s="63" t="s">
        <v>888</v>
      </c>
      <c r="AI24" s="63" t="s">
        <v>871</v>
      </c>
      <c r="AJ24" s="63" t="s">
        <v>872</v>
      </c>
      <c r="AK24" s="63" t="s">
        <v>873</v>
      </c>
      <c r="AL24" s="63" t="s">
        <v>874</v>
      </c>
      <c r="AM24" s="63" t="s">
        <v>875</v>
      </c>
      <c r="AN24" s="63" t="s">
        <v>876</v>
      </c>
      <c r="AO24" s="63" t="s">
        <v>43</v>
      </c>
      <c r="AP24" s="63" t="s">
        <v>797</v>
      </c>
      <c r="AQ24" s="63" t="s">
        <v>798</v>
      </c>
      <c r="AR24" s="63" t="s">
        <v>799</v>
      </c>
      <c r="AS24" s="63" t="s">
        <v>800</v>
      </c>
      <c r="AT24" s="63" t="s">
        <v>853</v>
      </c>
      <c r="AU24" s="63" t="s">
        <v>854</v>
      </c>
      <c r="AV24" s="63" t="s">
        <v>855</v>
      </c>
      <c r="AW24" s="63" t="s">
        <v>856</v>
      </c>
      <c r="AX24" s="63" t="s">
        <v>49</v>
      </c>
      <c r="AY24" s="63" t="s">
        <v>50</v>
      </c>
      <c r="AZ24" s="63" t="s">
        <v>51</v>
      </c>
      <c r="BA24" s="63" t="s">
        <v>52</v>
      </c>
      <c r="BB24" s="63" t="s">
        <v>53</v>
      </c>
      <c r="BC24" s="63" t="s">
        <v>54</v>
      </c>
      <c r="BD24" s="63" t="s">
        <v>55</v>
      </c>
      <c r="BE24" s="63" t="s">
        <v>56</v>
      </c>
      <c r="BF24" s="63" t="s">
        <v>57</v>
      </c>
      <c r="BG24" s="63" t="s">
        <v>58</v>
      </c>
      <c r="BH24" s="63" t="s">
        <v>59</v>
      </c>
      <c r="BI24" s="63" t="s">
        <v>60</v>
      </c>
      <c r="BJ24" s="63" t="s">
        <v>879</v>
      </c>
      <c r="BK24" s="63" t="s">
        <v>880</v>
      </c>
      <c r="BL24" s="63" t="s">
        <v>881</v>
      </c>
      <c r="BM24" s="63" t="s">
        <v>878</v>
      </c>
      <c r="BN24" s="63" t="s">
        <v>857</v>
      </c>
      <c r="BO24" s="63" t="s">
        <v>877</v>
      </c>
      <c r="BP24" s="63" t="s">
        <v>858</v>
      </c>
      <c r="BQ24" s="63" t="s">
        <v>801</v>
      </c>
      <c r="BR24" s="63" t="s">
        <v>802</v>
      </c>
      <c r="BS24" s="63" t="s">
        <v>803</v>
      </c>
      <c r="BT24" s="63" t="s">
        <v>804</v>
      </c>
      <c r="BU24" s="63" t="s">
        <v>805</v>
      </c>
      <c r="BV24" s="63" t="s">
        <v>806</v>
      </c>
      <c r="BW24" s="63" t="s">
        <v>859</v>
      </c>
      <c r="BX24" s="63" t="s">
        <v>860</v>
      </c>
      <c r="BY24" s="63" t="s">
        <v>861</v>
      </c>
      <c r="BZ24" s="63" t="s">
        <v>862</v>
      </c>
      <c r="CA24" s="63" t="s">
        <v>863</v>
      </c>
      <c r="CB24" s="63" t="s">
        <v>864</v>
      </c>
      <c r="CC24" s="63" t="s">
        <v>865</v>
      </c>
      <c r="CD24" s="63" t="s">
        <v>866</v>
      </c>
      <c r="CE24" s="63" t="s">
        <v>867</v>
      </c>
      <c r="CF24" s="63" t="s">
        <v>868</v>
      </c>
      <c r="CG24" s="63" t="s">
        <v>869</v>
      </c>
    </row>
    <row r="25" spans="1:85" ht="13.5" customHeight="1" x14ac:dyDescent="0.3">
      <c r="A25" s="55" t="s">
        <v>727</v>
      </c>
      <c r="B25" s="55" t="s">
        <v>728</v>
      </c>
      <c r="C25" s="3" t="s">
        <v>1</v>
      </c>
      <c r="D25" s="3" t="s">
        <v>85</v>
      </c>
      <c r="E25" s="45">
        <v>0.33473416191659067</v>
      </c>
      <c r="F25" s="45">
        <v>1.8961285730085145</v>
      </c>
      <c r="G25" s="45">
        <v>0.56600963575693963</v>
      </c>
      <c r="H25" s="45">
        <v>835.2686291946211</v>
      </c>
      <c r="I25" s="45">
        <v>1456.3151142097443</v>
      </c>
      <c r="J25" s="45">
        <v>69.071980092900461</v>
      </c>
      <c r="K25" s="45">
        <v>893.92691247902451</v>
      </c>
      <c r="L25" s="45">
        <v>10.691597584913694</v>
      </c>
      <c r="M25" s="45">
        <v>544.44382423874515</v>
      </c>
      <c r="N25" s="45">
        <v>730.51377385580565</v>
      </c>
      <c r="O25" s="45">
        <v>307.36838984076451</v>
      </c>
      <c r="P25" s="45">
        <v>93.285051242372347</v>
      </c>
      <c r="Q25" s="45">
        <v>41.957431262156085</v>
      </c>
      <c r="R25" s="45">
        <v>8234.2496508594504</v>
      </c>
      <c r="S25" s="45">
        <v>8.2586126304084975E-2</v>
      </c>
      <c r="T25" s="45">
        <v>8.3344884801278187</v>
      </c>
      <c r="U25" s="45">
        <v>3.8980941637475781</v>
      </c>
      <c r="V25" s="45">
        <v>0.20081019188958529</v>
      </c>
      <c r="W25" s="45">
        <v>592.92316721072677</v>
      </c>
      <c r="X25" s="45">
        <v>783.43108805512475</v>
      </c>
      <c r="Y25" s="45">
        <v>484.06858321137861</v>
      </c>
      <c r="Z25" s="45">
        <v>2.468085050158741</v>
      </c>
      <c r="AA25" s="45">
        <v>2.0025003138227837</v>
      </c>
      <c r="AB25" s="45">
        <v>7.1195094751620558E-2</v>
      </c>
      <c r="AC25" s="45">
        <v>0</v>
      </c>
      <c r="AD25" s="45">
        <v>0.17708276178819027</v>
      </c>
      <c r="AE25" s="45">
        <v>0.47423010728284609</v>
      </c>
      <c r="AF25" s="45">
        <v>1.1010770089842949E-2</v>
      </c>
      <c r="AG25" s="45">
        <v>0.26150883770790662</v>
      </c>
      <c r="AH25" s="45">
        <v>0.78238689984705267</v>
      </c>
      <c r="AI25" s="45">
        <v>16.489760687270984</v>
      </c>
      <c r="AJ25" s="45">
        <v>44.043400350303237</v>
      </c>
      <c r="AK25" s="45">
        <v>5.3605743201670748</v>
      </c>
      <c r="AL25" s="45">
        <v>6.2706249111297687</v>
      </c>
      <c r="AM25" s="45">
        <v>9.9728984983104372</v>
      </c>
      <c r="AN25" s="45">
        <v>0.89863834149055821</v>
      </c>
      <c r="AO25" s="45">
        <v>15182.111941614598</v>
      </c>
      <c r="AP25" s="45">
        <v>4985.6395763717292</v>
      </c>
      <c r="AQ25" s="45">
        <v>8246.7656298215206</v>
      </c>
      <c r="AR25" s="45">
        <v>1864.8934238412114</v>
      </c>
      <c r="AS25" s="45">
        <v>84.813311580139512</v>
      </c>
      <c r="AT25" s="45">
        <v>32.695664120018414</v>
      </c>
      <c r="AU25" s="45">
        <v>54.587583263428904</v>
      </c>
      <c r="AV25" s="45">
        <v>12.164512398366753</v>
      </c>
      <c r="AW25" s="45">
        <v>0.55224021818593327</v>
      </c>
      <c r="AX25" s="45">
        <v>2.7968723706820442</v>
      </c>
      <c r="AY25" s="45">
        <v>3265.2742335612038</v>
      </c>
      <c r="AZ25" s="45">
        <v>1675.6110391776876</v>
      </c>
      <c r="BA25" s="45">
        <v>41.957431262156085</v>
      </c>
      <c r="BB25" s="45">
        <v>6.0315700070935653E-2</v>
      </c>
      <c r="BC25" s="45">
        <v>65.066583479651982</v>
      </c>
      <c r="BD25" s="45">
        <v>33.860555188204408</v>
      </c>
      <c r="BE25" s="45">
        <v>1.0125456320726969</v>
      </c>
      <c r="BF25" s="45">
        <v>1422.0046188574388</v>
      </c>
      <c r="BG25" s="45">
        <v>2188.7250166385584</v>
      </c>
      <c r="BH25" s="45">
        <v>377.00637956942188</v>
      </c>
      <c r="BI25" s="45">
        <v>997.90356130631062</v>
      </c>
      <c r="BJ25" s="45">
        <v>25.594275826328964</v>
      </c>
      <c r="BK25" s="45">
        <v>46.509372205705859</v>
      </c>
      <c r="BL25" s="45">
        <v>7.9444081136678477</v>
      </c>
      <c r="BM25" s="45">
        <v>19.951943854297351</v>
      </c>
      <c r="BN25" s="45">
        <v>12.515978962069065</v>
      </c>
      <c r="BO25" s="45">
        <v>99.842973726586038</v>
      </c>
      <c r="BP25" s="45">
        <v>0.15702627341395003</v>
      </c>
      <c r="BQ25" s="45">
        <v>2.2275270366094069E-3</v>
      </c>
      <c r="BR25" s="45">
        <v>43.001583991432561</v>
      </c>
      <c r="BS25" s="45">
        <v>23.779875358733605</v>
      </c>
      <c r="BT25" s="45">
        <v>0.102994272426098</v>
      </c>
      <c r="BU25" s="45">
        <v>0.12437320885674964</v>
      </c>
      <c r="BV25" s="45">
        <v>7.1195094751620558E-2</v>
      </c>
      <c r="BW25" s="45">
        <v>0.65131286907103636</v>
      </c>
      <c r="BX25" s="45">
        <v>0.27251960779774959</v>
      </c>
      <c r="BY25" s="45">
        <v>0.78238689984705267</v>
      </c>
      <c r="BZ25" s="45">
        <v>65.893735357741278</v>
      </c>
      <c r="CA25" s="45">
        <v>17.142161750930764</v>
      </c>
      <c r="CB25" s="45">
        <v>9.8275597491965294E-2</v>
      </c>
      <c r="CC25" s="45">
        <v>0.8234378195163865</v>
      </c>
      <c r="CD25" s="45">
        <v>0.2972065925195973</v>
      </c>
      <c r="CE25" s="45">
        <v>1.2202886894604186</v>
      </c>
      <c r="CF25" s="45">
        <v>78.245491618100587</v>
      </c>
      <c r="CG25" s="45">
        <v>19.315299682911057</v>
      </c>
    </row>
    <row r="26" spans="1:85" ht="13.5" customHeight="1" x14ac:dyDescent="0.3">
      <c r="A26" s="55" t="s">
        <v>727</v>
      </c>
      <c r="B26" s="55" t="s">
        <v>728</v>
      </c>
      <c r="C26" s="3" t="s">
        <v>1</v>
      </c>
      <c r="D26" s="3" t="s">
        <v>88</v>
      </c>
      <c r="E26" s="45">
        <v>1.1545262014989786</v>
      </c>
      <c r="F26" s="45">
        <v>2.8180195415273466</v>
      </c>
      <c r="G26" s="45">
        <v>1.819756816144382</v>
      </c>
      <c r="H26" s="45">
        <v>1151.9975161753975</v>
      </c>
      <c r="I26" s="45">
        <v>1326.7521821525659</v>
      </c>
      <c r="J26" s="45">
        <v>106.10331151106909</v>
      </c>
      <c r="K26" s="45">
        <v>1299.4286141545597</v>
      </c>
      <c r="L26" s="45">
        <v>15.942137602330062</v>
      </c>
      <c r="M26" s="45">
        <v>789.77627165927197</v>
      </c>
      <c r="N26" s="45">
        <v>705.128092217068</v>
      </c>
      <c r="O26" s="45">
        <v>508.42785586736937</v>
      </c>
      <c r="P26" s="45">
        <v>160.21150994384246</v>
      </c>
      <c r="Q26" s="45">
        <v>53.051995240730093</v>
      </c>
      <c r="R26" s="45">
        <v>15632.200787820677</v>
      </c>
      <c r="S26" s="45">
        <v>6.7683288155285751E-2</v>
      </c>
      <c r="T26" s="45">
        <v>14.162692585643567</v>
      </c>
      <c r="U26" s="45">
        <v>6.9282471707216535</v>
      </c>
      <c r="V26" s="45">
        <v>0.12151369857057798</v>
      </c>
      <c r="W26" s="45">
        <v>2181.7965357213707</v>
      </c>
      <c r="X26" s="45">
        <v>936.01067829546309</v>
      </c>
      <c r="Y26" s="45">
        <v>862.16514933768019</v>
      </c>
      <c r="Z26" s="45">
        <v>1.1441254633612452</v>
      </c>
      <c r="AA26" s="45">
        <v>5.2054708727117971</v>
      </c>
      <c r="AB26" s="45">
        <v>0.17849778837974695</v>
      </c>
      <c r="AC26" s="45">
        <v>0.25994995934005527</v>
      </c>
      <c r="AD26" s="45">
        <v>0.58262580246033102</v>
      </c>
      <c r="AE26" s="45">
        <v>2.3446291021841419</v>
      </c>
      <c r="AF26" s="45">
        <v>6.8481452231461293E-2</v>
      </c>
      <c r="AG26" s="45">
        <v>0.45338881244533735</v>
      </c>
      <c r="AH26" s="45">
        <v>2.1949755432411169</v>
      </c>
      <c r="AI26" s="45">
        <v>34.353448579814149</v>
      </c>
      <c r="AJ26" s="45">
        <v>63.223940208809154</v>
      </c>
      <c r="AK26" s="45">
        <v>10.338924123861522</v>
      </c>
      <c r="AL26" s="45">
        <v>7.8683785410050193</v>
      </c>
      <c r="AM26" s="45">
        <v>11.978895026412461</v>
      </c>
      <c r="AN26" s="45">
        <v>2.2473506986081877</v>
      </c>
      <c r="AO26" s="45">
        <v>25898.508158976529</v>
      </c>
      <c r="AP26" s="45">
        <v>6122.6117890833739</v>
      </c>
      <c r="AQ26" s="45">
        <v>15653.480924563768</v>
      </c>
      <c r="AR26" s="45">
        <v>3986.321959690586</v>
      </c>
      <c r="AS26" s="45">
        <v>136.09348563879269</v>
      </c>
      <c r="AT26" s="45">
        <v>24.027420344418193</v>
      </c>
      <c r="AU26" s="45">
        <v>60.690631545902285</v>
      </c>
      <c r="AV26" s="45">
        <v>14.768522282096107</v>
      </c>
      <c r="AW26" s="45">
        <v>0.5134258275833854</v>
      </c>
      <c r="AX26" s="45">
        <v>5.7923025591707074</v>
      </c>
      <c r="AY26" s="45">
        <v>3900.2237615959216</v>
      </c>
      <c r="AZ26" s="45">
        <v>2163.5437296875521</v>
      </c>
      <c r="BA26" s="45">
        <v>53.051995240730093</v>
      </c>
      <c r="BB26" s="45">
        <v>9.9434862642718613E-2</v>
      </c>
      <c r="BC26" s="45">
        <v>63.460275927838076</v>
      </c>
      <c r="BD26" s="45">
        <v>35.420645387727568</v>
      </c>
      <c r="BE26" s="45">
        <v>1.0196438217916435</v>
      </c>
      <c r="BF26" s="45">
        <v>1995.9803092768989</v>
      </c>
      <c r="BG26" s="45">
        <v>2034.698293911161</v>
      </c>
      <c r="BH26" s="45">
        <v>616.35092419458294</v>
      </c>
      <c r="BI26" s="45">
        <v>1475.5822617007323</v>
      </c>
      <c r="BJ26" s="45">
        <v>28.935431421094169</v>
      </c>
      <c r="BK26" s="45">
        <v>36.676543515782328</v>
      </c>
      <c r="BL26" s="45">
        <v>10.174397814221818</v>
      </c>
      <c r="BM26" s="45">
        <v>24.213627248901687</v>
      </c>
      <c r="BN26" s="45">
        <v>21.280136743091081</v>
      </c>
      <c r="BO26" s="45">
        <v>99.866748636075599</v>
      </c>
      <c r="BP26" s="45">
        <v>0.1332513639244034</v>
      </c>
      <c r="BQ26" s="45">
        <v>7.6447670053017439E-4</v>
      </c>
      <c r="BR26" s="45">
        <v>24.455037277265163</v>
      </c>
      <c r="BS26" s="45">
        <v>19.105890808246368</v>
      </c>
      <c r="BT26" s="45">
        <v>2.4306176506387559E-2</v>
      </c>
      <c r="BU26" s="45">
        <v>0.14736135495506875</v>
      </c>
      <c r="BV26" s="45">
        <v>0.43844774771980227</v>
      </c>
      <c r="BW26" s="45">
        <v>2.9272549046444727</v>
      </c>
      <c r="BX26" s="45">
        <v>0.52187026467679865</v>
      </c>
      <c r="BY26" s="45">
        <v>2.1949755432411169</v>
      </c>
      <c r="BZ26" s="45">
        <v>107.91631291248484</v>
      </c>
      <c r="CA26" s="45">
        <v>22.094624266025665</v>
      </c>
      <c r="CB26" s="45">
        <v>0.38590289407530648</v>
      </c>
      <c r="CC26" s="45">
        <v>2.2813197395197702</v>
      </c>
      <c r="CD26" s="45">
        <v>0.31740200536277291</v>
      </c>
      <c r="CE26" s="45">
        <v>2.0054337025901399</v>
      </c>
      <c r="CF26" s="45">
        <v>79.425512464220276</v>
      </c>
      <c r="CG26" s="45">
        <v>15.584429194231731</v>
      </c>
    </row>
    <row r="27" spans="1:85" ht="13.5" customHeight="1" x14ac:dyDescent="0.3">
      <c r="A27" s="55" t="s">
        <v>727</v>
      </c>
      <c r="B27" s="55" t="s">
        <v>728</v>
      </c>
      <c r="C27" s="3" t="s">
        <v>1</v>
      </c>
      <c r="D27" s="3" t="s">
        <v>90</v>
      </c>
      <c r="E27" s="45">
        <v>1.5258603893559923</v>
      </c>
      <c r="F27" s="45">
        <v>3.70921681722943</v>
      </c>
      <c r="G27" s="45">
        <v>6.3825494677501338</v>
      </c>
      <c r="H27" s="45">
        <v>1838.1355639311262</v>
      </c>
      <c r="I27" s="45">
        <v>2282.3699700686107</v>
      </c>
      <c r="J27" s="45">
        <v>529.6678466709285</v>
      </c>
      <c r="K27" s="45">
        <v>2657.1781870653517</v>
      </c>
      <c r="L27" s="45">
        <v>32.480665590308028</v>
      </c>
      <c r="M27" s="45">
        <v>1065.9727851438693</v>
      </c>
      <c r="N27" s="45">
        <v>920.87242187028312</v>
      </c>
      <c r="O27" s="45">
        <v>447.40874752704644</v>
      </c>
      <c r="P27" s="45">
        <v>97.577794751957796</v>
      </c>
      <c r="Q27" s="45">
        <v>37.58889470185747</v>
      </c>
      <c r="R27" s="45">
        <v>12357.440555908346</v>
      </c>
      <c r="S27" s="45">
        <v>8.6411362857165067E-2</v>
      </c>
      <c r="T27" s="45">
        <v>13.089551922505409</v>
      </c>
      <c r="U27" s="45">
        <v>5.9411146598049731</v>
      </c>
      <c r="V27" s="45">
        <v>0.16483382568954799</v>
      </c>
      <c r="W27" s="45">
        <v>1110.0006295641933</v>
      </c>
      <c r="X27" s="45">
        <v>638.84214267607217</v>
      </c>
      <c r="Y27" s="45">
        <v>427.70534661780317</v>
      </c>
      <c r="Z27" s="45">
        <v>2.3770272004509923</v>
      </c>
      <c r="AA27" s="45">
        <v>2.9338259938039855</v>
      </c>
      <c r="AB27" s="45">
        <v>0.19906308272741682</v>
      </c>
      <c r="AC27" s="45">
        <v>0.21738479362135002</v>
      </c>
      <c r="AD27" s="45">
        <v>7.4438420603874242E-3</v>
      </c>
      <c r="AE27" s="45">
        <v>7.4438420603874242E-3</v>
      </c>
      <c r="AF27" s="45">
        <v>8.4825365497963656E-2</v>
      </c>
      <c r="AG27" s="45">
        <v>8.4439270923649445E-2</v>
      </c>
      <c r="AH27" s="45">
        <v>3.4872215079342337</v>
      </c>
      <c r="AI27" s="45">
        <v>54.847374767055733</v>
      </c>
      <c r="AJ27" s="45">
        <v>75.165800784588043</v>
      </c>
      <c r="AK27" s="45">
        <v>8.6632854885825967</v>
      </c>
      <c r="AL27" s="45">
        <v>11.767072341838562</v>
      </c>
      <c r="AM27" s="45">
        <v>9.8542018079490941</v>
      </c>
      <c r="AN27" s="45">
        <v>0.98207733614519543</v>
      </c>
      <c r="AO27" s="45">
        <v>24644.819577958191</v>
      </c>
      <c r="AP27" s="45">
        <v>9920.8705039956749</v>
      </c>
      <c r="AQ27" s="45">
        <v>12376.722467679203</v>
      </c>
      <c r="AR27" s="45">
        <v>2181.8589720523237</v>
      </c>
      <c r="AS27" s="45">
        <v>165.36763423098461</v>
      </c>
      <c r="AT27" s="45">
        <v>40.322967775222288</v>
      </c>
      <c r="AU27" s="45">
        <v>50.298178015559337</v>
      </c>
      <c r="AV27" s="45">
        <v>8.7235543037484806</v>
      </c>
      <c r="AW27" s="45">
        <v>0.65529990546989758</v>
      </c>
      <c r="AX27" s="45">
        <v>11.617626674335554</v>
      </c>
      <c r="AY27" s="45">
        <v>7339.832233326325</v>
      </c>
      <c r="AZ27" s="45">
        <v>2531.8317492931565</v>
      </c>
      <c r="BA27" s="45">
        <v>37.58889470185747</v>
      </c>
      <c r="BB27" s="45">
        <v>0.12490384111832957</v>
      </c>
      <c r="BC27" s="45">
        <v>73.906755573034687</v>
      </c>
      <c r="BD27" s="45">
        <v>25.515835507921327</v>
      </c>
      <c r="BE27" s="45">
        <v>0.45250507792565936</v>
      </c>
      <c r="BF27" s="45">
        <v>2943.2231041662089</v>
      </c>
      <c r="BG27" s="45">
        <v>3206.9516087561228</v>
      </c>
      <c r="BH27" s="45">
        <v>983.45914366572515</v>
      </c>
      <c r="BI27" s="45">
        <v>2787.2366474076175</v>
      </c>
      <c r="BJ27" s="45">
        <v>27.023934095410443</v>
      </c>
      <c r="BK27" s="45">
        <v>35.004207985878907</v>
      </c>
      <c r="BL27" s="45">
        <v>10.16211709148072</v>
      </c>
      <c r="BM27" s="45">
        <v>27.809740827229927</v>
      </c>
      <c r="BN27" s="45">
        <v>19.281911770857093</v>
      </c>
      <c r="BO27" s="45">
        <v>99.840909592793892</v>
      </c>
      <c r="BP27" s="45">
        <v>0.15909040720611464</v>
      </c>
      <c r="BQ27" s="45">
        <v>1.4749341463336531E-3</v>
      </c>
      <c r="BR27" s="45">
        <v>28.12023113328075</v>
      </c>
      <c r="BS27" s="45">
        <v>18.510570287547139</v>
      </c>
      <c r="BT27" s="45">
        <v>0.1065541132913823</v>
      </c>
      <c r="BU27" s="45">
        <v>0.16291812229078673</v>
      </c>
      <c r="BV27" s="45">
        <v>0.41644787634876684</v>
      </c>
      <c r="BW27" s="45">
        <v>1.4887684120774848E-2</v>
      </c>
      <c r="BX27" s="45">
        <v>0.16926463642161313</v>
      </c>
      <c r="BY27" s="45">
        <v>3.4872215079342337</v>
      </c>
      <c r="BZ27" s="45">
        <v>138.67646104022637</v>
      </c>
      <c r="CA27" s="45">
        <v>22.603351485932848</v>
      </c>
      <c r="CB27" s="45">
        <v>0.30158179814481229</v>
      </c>
      <c r="CC27" s="45">
        <v>6.1496734442543629E-3</v>
      </c>
      <c r="CD27" s="45">
        <v>0.12514269651455076</v>
      </c>
      <c r="CE27" s="45">
        <v>2.8564155783112342</v>
      </c>
      <c r="CF27" s="45">
        <v>83.719203813202327</v>
      </c>
      <c r="CG27" s="45">
        <v>12.991506440382821</v>
      </c>
    </row>
    <row r="28" spans="1:85" ht="13.5" customHeight="1" x14ac:dyDescent="0.3">
      <c r="A28" s="55" t="s">
        <v>727</v>
      </c>
      <c r="B28" s="55" t="s">
        <v>728</v>
      </c>
      <c r="C28" s="3" t="s">
        <v>1</v>
      </c>
      <c r="D28" s="3" t="s">
        <v>92</v>
      </c>
      <c r="E28" s="45">
        <v>0.58280862835958092</v>
      </c>
      <c r="F28" s="45">
        <v>2.8533531827563938</v>
      </c>
      <c r="G28" s="45">
        <v>8.205133532270473</v>
      </c>
      <c r="H28" s="45">
        <v>644.54032531416397</v>
      </c>
      <c r="I28" s="45">
        <v>1174.524343772694</v>
      </c>
      <c r="J28" s="45">
        <v>266.80081135706939</v>
      </c>
      <c r="K28" s="45">
        <v>3031.1279228437693</v>
      </c>
      <c r="L28" s="45">
        <v>38.649815488494838</v>
      </c>
      <c r="M28" s="45">
        <v>1060.9647926123403</v>
      </c>
      <c r="N28" s="45">
        <v>1516.1500743034214</v>
      </c>
      <c r="O28" s="45">
        <v>876.0613640048723</v>
      </c>
      <c r="P28" s="45">
        <v>404.74567955504318</v>
      </c>
      <c r="Q28" s="45">
        <v>77.256447211535104</v>
      </c>
      <c r="R28" s="45">
        <v>10386.120706196069</v>
      </c>
      <c r="S28" s="45">
        <v>0.17386561834849623</v>
      </c>
      <c r="T28" s="45">
        <v>10.312831805241041</v>
      </c>
      <c r="U28" s="45">
        <v>5.1263417448354467</v>
      </c>
      <c r="V28" s="45">
        <v>0.31710538794834192</v>
      </c>
      <c r="W28" s="45">
        <v>1317.3713320696363</v>
      </c>
      <c r="X28" s="45">
        <v>1014.536729512533</v>
      </c>
      <c r="Y28" s="45">
        <v>634.72623011603127</v>
      </c>
      <c r="Z28" s="45">
        <v>1.3785269663703772</v>
      </c>
      <c r="AA28" s="45">
        <v>3.7039011820596635</v>
      </c>
      <c r="AB28" s="45">
        <v>3.9965717060377631E-2</v>
      </c>
      <c r="AC28" s="45">
        <v>0.30993262300247232</v>
      </c>
      <c r="AD28" s="45">
        <v>1.2898879720044967</v>
      </c>
      <c r="AE28" s="45">
        <v>3.3125235509264677</v>
      </c>
      <c r="AF28" s="45">
        <v>0.16895510071814504</v>
      </c>
      <c r="AG28" s="45">
        <v>0.81506848989033065</v>
      </c>
      <c r="AH28" s="45">
        <v>4.9047471642409297</v>
      </c>
      <c r="AI28" s="45">
        <v>34.309706256628566</v>
      </c>
      <c r="AJ28" s="45">
        <v>89.905610180360512</v>
      </c>
      <c r="AK28" s="45">
        <v>6.3447419815025521</v>
      </c>
      <c r="AL28" s="45">
        <v>8.9260577889104091</v>
      </c>
      <c r="AM28" s="45">
        <v>16.418640348351662</v>
      </c>
      <c r="AN28" s="45">
        <v>1.0554170344333353</v>
      </c>
      <c r="AO28" s="45">
        <v>22644.031696613893</v>
      </c>
      <c r="AP28" s="45">
        <v>9102.4628718067906</v>
      </c>
      <c r="AQ28" s="45">
        <v>10402.050850752439</v>
      </c>
      <c r="AR28" s="45">
        <v>2971.7167198466309</v>
      </c>
      <c r="AS28" s="45">
        <v>167.80125420803029</v>
      </c>
      <c r="AT28" s="45">
        <v>40.340390346197999</v>
      </c>
      <c r="AU28" s="45">
        <v>45.908844322638458</v>
      </c>
      <c r="AV28" s="45">
        <v>13.004173405667879</v>
      </c>
      <c r="AW28" s="45">
        <v>0.74659192549566766</v>
      </c>
      <c r="AX28" s="45">
        <v>11.641295343386448</v>
      </c>
      <c r="AY28" s="45">
        <v>5155.643218776192</v>
      </c>
      <c r="AZ28" s="45">
        <v>3857.9219104756776</v>
      </c>
      <c r="BA28" s="45">
        <v>77.256447211535104</v>
      </c>
      <c r="BB28" s="45">
        <v>0.13075761919122175</v>
      </c>
      <c r="BC28" s="45">
        <v>56.524246340350096</v>
      </c>
      <c r="BD28" s="45">
        <v>42.523997748970793</v>
      </c>
      <c r="BE28" s="45">
        <v>0.82099829148789816</v>
      </c>
      <c r="BF28" s="45">
        <v>1783.344373766399</v>
      </c>
      <c r="BG28" s="45">
        <v>2693.5277712588722</v>
      </c>
      <c r="BH28" s="45">
        <v>1151.0673088942121</v>
      </c>
      <c r="BI28" s="45">
        <v>3474.5234178873075</v>
      </c>
      <c r="BJ28" s="45">
        <v>18.828633642894374</v>
      </c>
      <c r="BK28" s="45">
        <v>30.364163927260609</v>
      </c>
      <c r="BL28" s="45">
        <v>12.748414335436145</v>
      </c>
      <c r="BM28" s="45">
        <v>38.058788094408868</v>
      </c>
      <c r="BN28" s="45">
        <v>15.930144556373328</v>
      </c>
      <c r="BO28" s="45">
        <v>99.843888881320609</v>
      </c>
      <c r="BP28" s="45">
        <v>0.15611111867939509</v>
      </c>
      <c r="BQ28" s="45">
        <v>3.1206715591111864E-3</v>
      </c>
      <c r="BR28" s="45">
        <v>35.539499065381683</v>
      </c>
      <c r="BS28" s="45">
        <v>20.038593967165738</v>
      </c>
      <c r="BT28" s="45">
        <v>4.2666943047041737E-2</v>
      </c>
      <c r="BU28" s="45">
        <v>0.13820718614241748</v>
      </c>
      <c r="BV28" s="45">
        <v>0.34989834006284992</v>
      </c>
      <c r="BW28" s="45">
        <v>4.6024115229309643</v>
      </c>
      <c r="BX28" s="45">
        <v>0.98402359060847566</v>
      </c>
      <c r="BY28" s="45">
        <v>4.9047471642409297</v>
      </c>
      <c r="BZ28" s="45">
        <v>130.56005841849165</v>
      </c>
      <c r="CA28" s="45">
        <v>26.400115171695404</v>
      </c>
      <c r="CB28" s="45">
        <v>0.21189626033295281</v>
      </c>
      <c r="CC28" s="45">
        <v>2.8636046468053387</v>
      </c>
      <c r="CD28" s="45">
        <v>0.61772206049879264</v>
      </c>
      <c r="CE28" s="45">
        <v>2.8770767244860527</v>
      </c>
      <c r="CF28" s="45">
        <v>77.791300670305361</v>
      </c>
      <c r="CG28" s="45">
        <v>15.638399637571501</v>
      </c>
    </row>
    <row r="29" spans="1:85" ht="13.5" customHeight="1" x14ac:dyDescent="0.3">
      <c r="A29" s="55" t="s">
        <v>727</v>
      </c>
      <c r="B29" s="55" t="s">
        <v>728</v>
      </c>
      <c r="C29" s="3" t="s">
        <v>1</v>
      </c>
      <c r="D29" s="3" t="s">
        <v>94</v>
      </c>
      <c r="E29" s="45">
        <v>2.3606693735716662</v>
      </c>
      <c r="F29" s="45">
        <v>6.0365889010513269</v>
      </c>
      <c r="G29" s="45">
        <v>4.5035912721194773</v>
      </c>
      <c r="H29" s="45">
        <v>1098.4848230547998</v>
      </c>
      <c r="I29" s="45">
        <v>1532.8186751892645</v>
      </c>
      <c r="J29" s="45">
        <v>142.65994297562699</v>
      </c>
      <c r="K29" s="45">
        <v>1789.8562609879571</v>
      </c>
      <c r="L29" s="45">
        <v>22.693966399533036</v>
      </c>
      <c r="M29" s="45">
        <v>615.55651698258828</v>
      </c>
      <c r="N29" s="45">
        <v>660.5536086533167</v>
      </c>
      <c r="O29" s="45">
        <v>560.34418786194465</v>
      </c>
      <c r="P29" s="45">
        <v>186.78535577102829</v>
      </c>
      <c r="Q29" s="45">
        <v>62.223119601607237</v>
      </c>
      <c r="R29" s="45">
        <v>9751.8567772273327</v>
      </c>
      <c r="S29" s="45">
        <v>1.2554927809165096E-2</v>
      </c>
      <c r="T29" s="45">
        <v>9.5193985205566278</v>
      </c>
      <c r="U29" s="45">
        <v>5.4263639872993039</v>
      </c>
      <c r="V29" s="45">
        <v>0.29275027164651363</v>
      </c>
      <c r="W29" s="45">
        <v>2340.5220752778046</v>
      </c>
      <c r="X29" s="45">
        <v>1156.3977010033866</v>
      </c>
      <c r="Y29" s="45">
        <v>781.71060060831235</v>
      </c>
      <c r="Z29" s="45">
        <v>2.5102858087639119</v>
      </c>
      <c r="AA29" s="45">
        <v>7.3240377099842595</v>
      </c>
      <c r="AB29" s="45">
        <v>6.1735554605226541E-2</v>
      </c>
      <c r="AC29" s="45">
        <v>0.27447201746412048</v>
      </c>
      <c r="AD29" s="45">
        <v>8.0757042208353683E-2</v>
      </c>
      <c r="AE29" s="45">
        <v>0.15962526607094243</v>
      </c>
      <c r="AF29" s="45">
        <v>5.1086612242395761E-3</v>
      </c>
      <c r="AG29" s="45">
        <v>5.2977292749277483E-2</v>
      </c>
      <c r="AH29" s="45">
        <v>4.6264620647247172</v>
      </c>
      <c r="AI29" s="45">
        <v>41.955371991911235</v>
      </c>
      <c r="AJ29" s="45">
        <v>72.226567858360369</v>
      </c>
      <c r="AK29" s="45">
        <v>5.2718416470868616</v>
      </c>
      <c r="AL29" s="45">
        <v>6.0736958800467908</v>
      </c>
      <c r="AM29" s="45">
        <v>8.4576052845689489</v>
      </c>
      <c r="AN29" s="45">
        <v>0.74227560421548644</v>
      </c>
      <c r="AO29" s="45">
        <v>20880.438348532542</v>
      </c>
      <c r="AP29" s="45">
        <v>6684.8773070244088</v>
      </c>
      <c r="AQ29" s="45">
        <v>9767.107844934646</v>
      </c>
      <c r="AR29" s="45">
        <v>4288.4647004082508</v>
      </c>
      <c r="AS29" s="45">
        <v>139.98849616523657</v>
      </c>
      <c r="AT29" s="45">
        <v>31.772456337004005</v>
      </c>
      <c r="AU29" s="45">
        <v>46.833602699407493</v>
      </c>
      <c r="AV29" s="45">
        <v>20.723339330539265</v>
      </c>
      <c r="AW29" s="45">
        <v>0.6706016330492387</v>
      </c>
      <c r="AX29" s="45">
        <v>12.900849546742471</v>
      </c>
      <c r="AY29" s="45">
        <v>4586.513668607181</v>
      </c>
      <c r="AZ29" s="45">
        <v>2023.2396692688781</v>
      </c>
      <c r="BA29" s="45">
        <v>62.223119601607237</v>
      </c>
      <c r="BB29" s="45">
        <v>0.20112028228222098</v>
      </c>
      <c r="BC29" s="45">
        <v>68.296041695331141</v>
      </c>
      <c r="BD29" s="45">
        <v>30.498765843171075</v>
      </c>
      <c r="BE29" s="45">
        <v>1.004072179215564</v>
      </c>
      <c r="BF29" s="45">
        <v>1778.6251290125672</v>
      </c>
      <c r="BG29" s="45">
        <v>2199.4088727436324</v>
      </c>
      <c r="BH29" s="45">
        <v>707.50772210969126</v>
      </c>
      <c r="BI29" s="45">
        <v>1999.3355831585184</v>
      </c>
      <c r="BJ29" s="45">
        <v>24.114011338091103</v>
      </c>
      <c r="BK29" s="45">
        <v>35.958067969291669</v>
      </c>
      <c r="BL29" s="45">
        <v>10.713010618891209</v>
      </c>
      <c r="BM29" s="45">
        <v>29.214910073726028</v>
      </c>
      <c r="BN29" s="45">
        <v>15.251067707311611</v>
      </c>
      <c r="BO29" s="45">
        <v>99.818716926155318</v>
      </c>
      <c r="BP29" s="45">
        <v>0.18128307384469622</v>
      </c>
      <c r="BQ29" s="45">
        <v>4.4843076930297116E-3</v>
      </c>
      <c r="BR29" s="45">
        <v>26.640988246612647</v>
      </c>
      <c r="BS29" s="45">
        <v>16.792523388703774</v>
      </c>
      <c r="BT29" s="45">
        <v>5.5791813584377542E-2</v>
      </c>
      <c r="BU29" s="45">
        <v>0.20694875941113366</v>
      </c>
      <c r="BV29" s="45">
        <v>0.33620757206934709</v>
      </c>
      <c r="BW29" s="45">
        <v>0.2403823082792961</v>
      </c>
      <c r="BX29" s="45">
        <v>5.8085953973517047E-2</v>
      </c>
      <c r="BY29" s="45">
        <v>4.6264620647247172</v>
      </c>
      <c r="BZ29" s="45">
        <v>119.45378149735848</v>
      </c>
      <c r="CA29" s="45">
        <v>15.273576768831225</v>
      </c>
      <c r="CB29" s="45">
        <v>0.2798242018730861</v>
      </c>
      <c r="CC29" s="45">
        <v>0.19671137163093766</v>
      </c>
      <c r="CD29" s="45">
        <v>4.3527464514769333E-2</v>
      </c>
      <c r="CE29" s="45">
        <v>3.3170259261287485</v>
      </c>
      <c r="CF29" s="45">
        <v>85.512635158822434</v>
      </c>
      <c r="CG29" s="45">
        <v>10.650275877030033</v>
      </c>
    </row>
    <row r="30" spans="1:85" ht="13.5" customHeight="1" x14ac:dyDescent="0.3">
      <c r="A30" s="55" t="s">
        <v>727</v>
      </c>
      <c r="B30" s="55" t="s">
        <v>728</v>
      </c>
      <c r="C30" s="3" t="s">
        <v>1</v>
      </c>
      <c r="D30" s="3" t="s">
        <v>96</v>
      </c>
      <c r="E30" s="45">
        <v>1.2687079610972811</v>
      </c>
      <c r="F30" s="45">
        <v>3.3182318115014078</v>
      </c>
      <c r="G30" s="45">
        <v>1.4546533234843082</v>
      </c>
      <c r="H30" s="45">
        <v>918.03781027947889</v>
      </c>
      <c r="I30" s="45">
        <v>1153.4734652756495</v>
      </c>
      <c r="J30" s="45">
        <v>73.533467535275776</v>
      </c>
      <c r="K30" s="45">
        <v>1097.971221623867</v>
      </c>
      <c r="L30" s="45">
        <v>14.797105274814641</v>
      </c>
      <c r="M30" s="45">
        <v>846.16992821572194</v>
      </c>
      <c r="N30" s="45">
        <v>829.23134784009437</v>
      </c>
      <c r="O30" s="45">
        <v>516.00474129553209</v>
      </c>
      <c r="P30" s="45">
        <v>183.41380638099977</v>
      </c>
      <c r="Q30" s="45">
        <v>63.30836278677095</v>
      </c>
      <c r="R30" s="45">
        <v>12494.90028132827</v>
      </c>
      <c r="S30" s="45">
        <v>2.1354240187121648E-2</v>
      </c>
      <c r="T30" s="45">
        <v>10.239171080757195</v>
      </c>
      <c r="U30" s="45">
        <v>5.7378985621607663</v>
      </c>
      <c r="V30" s="45">
        <v>1.2333814592598726</v>
      </c>
      <c r="W30" s="45">
        <v>2461.9718676839689</v>
      </c>
      <c r="X30" s="45">
        <v>1163.788765046336</v>
      </c>
      <c r="Y30" s="45">
        <v>640.18808254500755</v>
      </c>
      <c r="Z30" s="45">
        <v>1.8019404483169013</v>
      </c>
      <c r="AA30" s="45">
        <v>7.6171532283397285</v>
      </c>
      <c r="AB30" s="45">
        <v>0.54644245479791775</v>
      </c>
      <c r="AC30" s="45">
        <v>0.28736496349566293</v>
      </c>
      <c r="AD30" s="45">
        <v>1.8818441593214992</v>
      </c>
      <c r="AE30" s="45">
        <v>5.8707397666919929</v>
      </c>
      <c r="AF30" s="45">
        <v>0.2539592791047845</v>
      </c>
      <c r="AG30" s="45">
        <v>1.1653960329207014</v>
      </c>
      <c r="AH30" s="45">
        <v>4.2073483807119993</v>
      </c>
      <c r="AI30" s="45">
        <v>14.378304524504022</v>
      </c>
      <c r="AJ30" s="45">
        <v>38.530074849900238</v>
      </c>
      <c r="AK30" s="45">
        <v>4.445281566624887</v>
      </c>
      <c r="AL30" s="45">
        <v>2.8958816882375533</v>
      </c>
      <c r="AM30" s="45">
        <v>8.4953025216919293</v>
      </c>
      <c r="AN30" s="45">
        <v>0.99780893290741479</v>
      </c>
      <c r="AO30" s="45">
        <v>22573.438494347803</v>
      </c>
      <c r="AP30" s="45">
        <v>5701.9828496042892</v>
      </c>
      <c r="AQ30" s="45">
        <v>12512.132086670636</v>
      </c>
      <c r="AR30" s="45">
        <v>4275.3678089519699</v>
      </c>
      <c r="AS30" s="45">
        <v>83.955749120910596</v>
      </c>
      <c r="AT30" s="45">
        <v>25.501526466849814</v>
      </c>
      <c r="AU30" s="45">
        <v>55.775735187641594</v>
      </c>
      <c r="AV30" s="45">
        <v>18.351005447287662</v>
      </c>
      <c r="AW30" s="45">
        <v>0.37173289822092465</v>
      </c>
      <c r="AX30" s="45">
        <v>6.0415930960829982</v>
      </c>
      <c r="AY30" s="45">
        <v>3257.8130699890858</v>
      </c>
      <c r="AZ30" s="45">
        <v>2374.8198237323481</v>
      </c>
      <c r="BA30" s="45">
        <v>63.30836278677095</v>
      </c>
      <c r="BB30" s="45">
        <v>0.10946632881002157</v>
      </c>
      <c r="BC30" s="45">
        <v>57.142214100746919</v>
      </c>
      <c r="BD30" s="45">
        <v>41.696311538627882</v>
      </c>
      <c r="BE30" s="45">
        <v>1.0520080318151799</v>
      </c>
      <c r="BF30" s="45">
        <v>1828.7848092430688</v>
      </c>
      <c r="BG30" s="45">
        <v>1986.0230449272451</v>
      </c>
      <c r="BH30" s="45">
        <v>590.9928621542922</v>
      </c>
      <c r="BI30" s="45">
        <v>1296.1821332796817</v>
      </c>
      <c r="BJ30" s="45">
        <v>32.096277345460436</v>
      </c>
      <c r="BK30" s="45">
        <v>34.751096063982622</v>
      </c>
      <c r="BL30" s="45">
        <v>10.526286349270878</v>
      </c>
      <c r="BM30" s="45">
        <v>22.626340241286059</v>
      </c>
      <c r="BN30" s="45">
        <v>17.231805342364954</v>
      </c>
      <c r="BO30" s="45">
        <v>99.862775272519357</v>
      </c>
      <c r="BP30" s="45">
        <v>0.137224727480633</v>
      </c>
      <c r="BQ30" s="45">
        <v>9.8814789871116398E-3</v>
      </c>
      <c r="BR30" s="45">
        <v>26.800972047360364</v>
      </c>
      <c r="BS30" s="45">
        <v>13.280539990708084</v>
      </c>
      <c r="BT30" s="45">
        <v>3.793445644072705E-2</v>
      </c>
      <c r="BU30" s="45">
        <v>0.20087114820487037</v>
      </c>
      <c r="BV30" s="45">
        <v>0.83380741829358074</v>
      </c>
      <c r="BW30" s="45">
        <v>7.7525839260134921</v>
      </c>
      <c r="BX30" s="45">
        <v>1.4193553120254858</v>
      </c>
      <c r="BY30" s="45">
        <v>4.2073483807119993</v>
      </c>
      <c r="BZ30" s="45">
        <v>57.353660941029155</v>
      </c>
      <c r="CA30" s="45">
        <v>12.388993142836895</v>
      </c>
      <c r="CB30" s="45">
        <v>1.0288098516919224</v>
      </c>
      <c r="CC30" s="45">
        <v>9.3660390534045259</v>
      </c>
      <c r="CD30" s="45">
        <v>1.5439273873129038</v>
      </c>
      <c r="CE30" s="45">
        <v>4.9833060671648264</v>
      </c>
      <c r="CF30" s="45">
        <v>68.415964913125507</v>
      </c>
      <c r="CG30" s="45">
        <v>14.661952727300323</v>
      </c>
    </row>
    <row r="31" spans="1:85" ht="13.5" customHeight="1" x14ac:dyDescent="0.3">
      <c r="A31" s="55" t="s">
        <v>727</v>
      </c>
      <c r="B31" s="55" t="s">
        <v>728</v>
      </c>
      <c r="C31" s="3" t="s">
        <v>1</v>
      </c>
      <c r="D31" s="3" t="s">
        <v>98</v>
      </c>
      <c r="E31" s="45">
        <v>1.335358386471339</v>
      </c>
      <c r="F31" s="45">
        <v>3.2985712874447608</v>
      </c>
      <c r="G31" s="45">
        <v>6.2446518983844257</v>
      </c>
      <c r="H31" s="45">
        <v>720.73326320189642</v>
      </c>
      <c r="I31" s="45">
        <v>1462.0781088032372</v>
      </c>
      <c r="J31" s="45">
        <v>372.67840514933914</v>
      </c>
      <c r="K31" s="45">
        <v>2923.6665169789776</v>
      </c>
      <c r="L31" s="45">
        <v>39.758962358005682</v>
      </c>
      <c r="M31" s="45">
        <v>1187.0745728868515</v>
      </c>
      <c r="N31" s="45">
        <v>1466.1455277501002</v>
      </c>
      <c r="O31" s="45">
        <v>1364.4467223863114</v>
      </c>
      <c r="P31" s="45">
        <v>377.44984045473956</v>
      </c>
      <c r="Q31" s="45">
        <v>39.157022596102955</v>
      </c>
      <c r="R31" s="45">
        <v>11522.06821537402</v>
      </c>
      <c r="S31" s="45">
        <v>6.1180107526578535E-2</v>
      </c>
      <c r="T31" s="45">
        <v>10.257214916803498</v>
      </c>
      <c r="U31" s="45">
        <v>5.7691097623080205</v>
      </c>
      <c r="V31" s="45">
        <v>1.3896486063780582</v>
      </c>
      <c r="W31" s="45">
        <v>1274.5126310886858</v>
      </c>
      <c r="X31" s="45">
        <v>639.20588730907434</v>
      </c>
      <c r="Y31" s="45">
        <v>300.83952147547723</v>
      </c>
      <c r="Z31" s="45">
        <v>0.96664240493330045</v>
      </c>
      <c r="AA31" s="45">
        <v>3.1184850633097185</v>
      </c>
      <c r="AB31" s="45">
        <v>0.18480517208389047</v>
      </c>
      <c r="AC31" s="45">
        <v>7.0106733997174001E-2</v>
      </c>
      <c r="AD31" s="45">
        <v>1.0634181584262357</v>
      </c>
      <c r="AE31" s="45">
        <v>4.3909842366655374</v>
      </c>
      <c r="AF31" s="45">
        <v>0</v>
      </c>
      <c r="AG31" s="45">
        <v>0.81604595539786884</v>
      </c>
      <c r="AH31" s="45">
        <v>3.1228837079971776</v>
      </c>
      <c r="AI31" s="45">
        <v>11.593626269549835</v>
      </c>
      <c r="AJ31" s="45">
        <v>26.755623614736653</v>
      </c>
      <c r="AK31" s="45">
        <v>7.6598342496380267</v>
      </c>
      <c r="AL31" s="45">
        <v>1.8512743948379633</v>
      </c>
      <c r="AM31" s="45">
        <v>7.0444258036778074</v>
      </c>
      <c r="AN31" s="45">
        <v>2.2100809478826124</v>
      </c>
      <c r="AO31" s="45">
        <v>23789.019169491268</v>
      </c>
      <c r="AP31" s="45">
        <v>9964.0675241378631</v>
      </c>
      <c r="AQ31" s="45">
        <v>11539.545368767036</v>
      </c>
      <c r="AR31" s="45">
        <v>2218.6431673414804</v>
      </c>
      <c r="AS31" s="45">
        <v>66.763109244890771</v>
      </c>
      <c r="AT31" s="45">
        <v>42.319874813111518</v>
      </c>
      <c r="AU31" s="45">
        <v>48.610509340078714</v>
      </c>
      <c r="AV31" s="45">
        <v>8.793023478600519</v>
      </c>
      <c r="AW31" s="45">
        <v>0.27659236820926697</v>
      </c>
      <c r="AX31" s="45">
        <v>10.878581572300526</v>
      </c>
      <c r="AY31" s="45">
        <v>5518.9152564914557</v>
      </c>
      <c r="AZ31" s="45">
        <v>4395.1166634780029</v>
      </c>
      <c r="BA31" s="45">
        <v>39.157022596102955</v>
      </c>
      <c r="BB31" s="45">
        <v>0.11181074551753173</v>
      </c>
      <c r="BC31" s="45">
        <v>55.095556845819743</v>
      </c>
      <c r="BD31" s="45">
        <v>44.419626766495519</v>
      </c>
      <c r="BE31" s="45">
        <v>0.37300564216719789</v>
      </c>
      <c r="BF31" s="45">
        <v>1948.3002170713219</v>
      </c>
      <c r="BG31" s="45">
        <v>2931.5222078407824</v>
      </c>
      <c r="BH31" s="45">
        <v>1743.3697794340351</v>
      </c>
      <c r="BI31" s="45">
        <v>3340.8753197917231</v>
      </c>
      <c r="BJ31" s="45">
        <v>17.486340611334018</v>
      </c>
      <c r="BK31" s="45">
        <v>31.310776917026406</v>
      </c>
      <c r="BL31" s="45">
        <v>18.064035476712643</v>
      </c>
      <c r="BM31" s="45">
        <v>33.138846994926936</v>
      </c>
      <c r="BN31" s="45">
        <v>17.477153393016156</v>
      </c>
      <c r="BO31" s="45">
        <v>99.846763664862422</v>
      </c>
      <c r="BP31" s="45">
        <v>0.15323633513759058</v>
      </c>
      <c r="BQ31" s="45">
        <v>9.84945942775837E-3</v>
      </c>
      <c r="BR31" s="45">
        <v>27.801644367956033</v>
      </c>
      <c r="BS31" s="45">
        <v>13.183814148974717</v>
      </c>
      <c r="BT31" s="45">
        <v>4.0779221145560922E-2</v>
      </c>
      <c r="BU31" s="45">
        <v>0.17627883515552209</v>
      </c>
      <c r="BV31" s="45">
        <v>0.25491190608106445</v>
      </c>
      <c r="BW31" s="45">
        <v>5.4544023950917726</v>
      </c>
      <c r="BX31" s="45">
        <v>0.81604595539786884</v>
      </c>
      <c r="BY31" s="45">
        <v>3.1228837079971776</v>
      </c>
      <c r="BZ31" s="45">
        <v>46.00908413392451</v>
      </c>
      <c r="CA31" s="45">
        <v>11.105781146398385</v>
      </c>
      <c r="CB31" s="45">
        <v>0.35590768164493908</v>
      </c>
      <c r="CC31" s="45">
        <v>8.2110038959170399</v>
      </c>
      <c r="CD31" s="45">
        <v>1.0628857926342317</v>
      </c>
      <c r="CE31" s="45">
        <v>4.7894387624784898</v>
      </c>
      <c r="CF31" s="45">
        <v>69.013246735759154</v>
      </c>
      <c r="CG31" s="45">
        <v>16.567517131566145</v>
      </c>
    </row>
    <row r="32" spans="1:85" ht="13.5" customHeight="1" x14ac:dyDescent="0.3">
      <c r="A32" s="55" t="s">
        <v>727</v>
      </c>
      <c r="B32" s="55" t="s">
        <v>728</v>
      </c>
      <c r="C32" s="3" t="s">
        <v>1</v>
      </c>
      <c r="D32" s="3" t="s">
        <v>100</v>
      </c>
      <c r="E32" s="45">
        <v>1.4495022165309799</v>
      </c>
      <c r="F32" s="45">
        <v>2.6604666010926272</v>
      </c>
      <c r="G32" s="45">
        <v>2.9441572093949184</v>
      </c>
      <c r="H32" s="45">
        <v>1263.7163252802691</v>
      </c>
      <c r="I32" s="45">
        <v>1721.4529792658468</v>
      </c>
      <c r="J32" s="45">
        <v>269.87903266274515</v>
      </c>
      <c r="K32" s="45">
        <v>1826.1692121372332</v>
      </c>
      <c r="L32" s="45">
        <v>22.753915594850668</v>
      </c>
      <c r="M32" s="45">
        <v>1681.7026431938727</v>
      </c>
      <c r="N32" s="45">
        <v>1612.3314827885213</v>
      </c>
      <c r="O32" s="45">
        <v>579.25499497791304</v>
      </c>
      <c r="P32" s="45">
        <v>113.93378873459444</v>
      </c>
      <c r="Q32" s="45">
        <v>30.503027392014911</v>
      </c>
      <c r="R32" s="45">
        <v>8454.3193184113024</v>
      </c>
      <c r="S32" s="45">
        <v>0.14517029257562503</v>
      </c>
      <c r="T32" s="45">
        <v>9.5928356371820858</v>
      </c>
      <c r="U32" s="45">
        <v>4.6256153378457228</v>
      </c>
      <c r="V32" s="45">
        <v>0.64280637819198672</v>
      </c>
      <c r="W32" s="45">
        <v>1032.1189332113738</v>
      </c>
      <c r="X32" s="45">
        <v>446.12937415224013</v>
      </c>
      <c r="Y32" s="45">
        <v>496.86663896289565</v>
      </c>
      <c r="Z32" s="45">
        <v>1.2109049641847915</v>
      </c>
      <c r="AA32" s="45">
        <v>3.184895996587132</v>
      </c>
      <c r="AB32" s="45">
        <v>0.23892435644707891</v>
      </c>
      <c r="AC32" s="45">
        <v>5.4318291307554965E-2</v>
      </c>
      <c r="AD32" s="45">
        <v>0.13030373641665169</v>
      </c>
      <c r="AE32" s="45">
        <v>9.5766432674880206E-2</v>
      </c>
      <c r="AF32" s="45">
        <v>0.30893707872257709</v>
      </c>
      <c r="AG32" s="45">
        <v>0.17146506679415197</v>
      </c>
      <c r="AH32" s="45">
        <v>1.311726175226043</v>
      </c>
      <c r="AI32" s="45">
        <v>23.956499623900203</v>
      </c>
      <c r="AJ32" s="45">
        <v>36.001816595849249</v>
      </c>
      <c r="AK32" s="45">
        <v>7.2257998846799936</v>
      </c>
      <c r="AL32" s="45">
        <v>7.1121890018337091</v>
      </c>
      <c r="AM32" s="45">
        <v>10.952406216346034</v>
      </c>
      <c r="AN32" s="45">
        <v>1.7931299225261714</v>
      </c>
      <c r="AO32" s="45">
        <v>19666.941303781983</v>
      </c>
      <c r="AP32" s="45">
        <v>9128.7515280548796</v>
      </c>
      <c r="AQ32" s="45">
        <v>8469.3257460570967</v>
      </c>
      <c r="AR32" s="45">
        <v>1979.5107472872814</v>
      </c>
      <c r="AS32" s="45">
        <v>89.353282382724316</v>
      </c>
      <c r="AT32" s="45">
        <v>46.752432165043437</v>
      </c>
      <c r="AU32" s="45">
        <v>43.217722786478667</v>
      </c>
      <c r="AV32" s="45">
        <v>9.5742082345260222</v>
      </c>
      <c r="AW32" s="45">
        <v>0.45563681395188427</v>
      </c>
      <c r="AX32" s="45">
        <v>7.0541260270185262</v>
      </c>
      <c r="AY32" s="45">
        <v>5103.9714649409443</v>
      </c>
      <c r="AZ32" s="45">
        <v>3987.2229096949013</v>
      </c>
      <c r="BA32" s="45">
        <v>30.503027392014911</v>
      </c>
      <c r="BB32" s="45">
        <v>7.8265624353871813E-2</v>
      </c>
      <c r="BC32" s="45">
        <v>55.460100656046883</v>
      </c>
      <c r="BD32" s="45">
        <v>44.086240547996447</v>
      </c>
      <c r="BE32" s="45">
        <v>0.37539317160278501</v>
      </c>
      <c r="BF32" s="45">
        <v>2977.371498082688</v>
      </c>
      <c r="BG32" s="45">
        <v>3336.4449286554609</v>
      </c>
      <c r="BH32" s="45">
        <v>852.07818485005316</v>
      </c>
      <c r="BI32" s="45">
        <v>1962.8569164666778</v>
      </c>
      <c r="BJ32" s="45">
        <v>29.945462658938741</v>
      </c>
      <c r="BK32" s="45">
        <v>39.546636573145143</v>
      </c>
      <c r="BL32" s="45">
        <v>9.5800778487790481</v>
      </c>
      <c r="BM32" s="45">
        <v>20.927822919137068</v>
      </c>
      <c r="BN32" s="45">
        <v>15.006427645795421</v>
      </c>
      <c r="BO32" s="45">
        <v>99.82380453817872</v>
      </c>
      <c r="BP32" s="45">
        <v>0.17619546182127435</v>
      </c>
      <c r="BQ32" s="45">
        <v>7.2941041658727496E-3</v>
      </c>
      <c r="BR32" s="45">
        <v>26.160572136989114</v>
      </c>
      <c r="BS32" s="45">
        <v>22.390110819139167</v>
      </c>
      <c r="BT32" s="45">
        <v>4.9050858669831436E-2</v>
      </c>
      <c r="BU32" s="45">
        <v>0.18098768816986119</v>
      </c>
      <c r="BV32" s="45">
        <v>0.29324264775463388</v>
      </c>
      <c r="BW32" s="45">
        <v>0.22607016909153191</v>
      </c>
      <c r="BX32" s="45">
        <v>0.48040214551672905</v>
      </c>
      <c r="BY32" s="45">
        <v>1.311726175226043</v>
      </c>
      <c r="BZ32" s="45">
        <v>67.184116104429449</v>
      </c>
      <c r="CA32" s="45">
        <v>19.857725140705917</v>
      </c>
      <c r="CB32" s="45">
        <v>0.29552927391206063</v>
      </c>
      <c r="CC32" s="45">
        <v>0.23226470502600949</v>
      </c>
      <c r="CD32" s="45">
        <v>0.70474849826954011</v>
      </c>
      <c r="CE32" s="45">
        <v>1.7016938937462645</v>
      </c>
      <c r="CF32" s="45">
        <v>75.081008339366917</v>
      </c>
      <c r="CG32" s="45">
        <v>21.9847552896792</v>
      </c>
    </row>
    <row r="33" spans="1:85" ht="13.5" customHeight="1" x14ac:dyDescent="0.3">
      <c r="A33" s="55" t="s">
        <v>727</v>
      </c>
      <c r="B33" s="55" t="s">
        <v>728</v>
      </c>
      <c r="C33" s="3" t="s">
        <v>1</v>
      </c>
      <c r="D33" s="3" t="s">
        <v>102</v>
      </c>
      <c r="E33" s="45">
        <v>4.5985525185389609</v>
      </c>
      <c r="F33" s="45">
        <v>3.7766688910354449</v>
      </c>
      <c r="G33" s="45">
        <v>1.6460815412551828</v>
      </c>
      <c r="H33" s="45">
        <v>1398.1762538232863</v>
      </c>
      <c r="I33" s="45">
        <v>1792.1910307688595</v>
      </c>
      <c r="J33" s="45">
        <v>90.528536176354763</v>
      </c>
      <c r="K33" s="45">
        <v>1416.630124485996</v>
      </c>
      <c r="L33" s="45">
        <v>16.768376988166974</v>
      </c>
      <c r="M33" s="45">
        <v>743.87868999772616</v>
      </c>
      <c r="N33" s="45">
        <v>1251.7372987366682</v>
      </c>
      <c r="O33" s="45">
        <v>396.85474468752653</v>
      </c>
      <c r="P33" s="45">
        <v>139.4729706278963</v>
      </c>
      <c r="Q33" s="45">
        <v>41.16457379346901</v>
      </c>
      <c r="R33" s="45">
        <v>11908.181252944769</v>
      </c>
      <c r="S33" s="45">
        <v>1.5803050447332049E-2</v>
      </c>
      <c r="T33" s="45">
        <v>22.958222835015864</v>
      </c>
      <c r="U33" s="45">
        <v>9.5060932376454819</v>
      </c>
      <c r="V33" s="45">
        <v>0.27461222822507386</v>
      </c>
      <c r="W33" s="45">
        <v>1019.4787024248145</v>
      </c>
      <c r="X33" s="45">
        <v>688.16286759837431</v>
      </c>
      <c r="Y33" s="45">
        <v>483.6200552882824</v>
      </c>
      <c r="Z33" s="45">
        <v>1.3153053109888859</v>
      </c>
      <c r="AA33" s="45">
        <v>3.4320354702360802</v>
      </c>
      <c r="AB33" s="45">
        <v>8.6522087296738423E-2</v>
      </c>
      <c r="AC33" s="45">
        <v>0.28258538953142115</v>
      </c>
      <c r="AD33" s="45">
        <v>0.12170287422457245</v>
      </c>
      <c r="AE33" s="45">
        <v>7.2575817867659584E-2</v>
      </c>
      <c r="AF33" s="45">
        <v>0.11516607734523771</v>
      </c>
      <c r="AG33" s="45">
        <v>5.2924960798750705E-2</v>
      </c>
      <c r="AH33" s="45">
        <v>3.7427417321783221</v>
      </c>
      <c r="AI33" s="45">
        <v>67.638718784367271</v>
      </c>
      <c r="AJ33" s="45">
        <v>119.54997499949626</v>
      </c>
      <c r="AK33" s="45">
        <v>8.4873288454345559</v>
      </c>
      <c r="AL33" s="45">
        <v>22.434847635196491</v>
      </c>
      <c r="AM33" s="45">
        <v>20.073683100407212</v>
      </c>
      <c r="AN33" s="45">
        <v>1.1061560676277449</v>
      </c>
      <c r="AO33" s="45">
        <v>21678.133781797354</v>
      </c>
      <c r="AP33" s="45">
        <v>7297.4239030367798</v>
      </c>
      <c r="AQ33" s="45">
        <v>11940.935984296104</v>
      </c>
      <c r="AR33" s="45">
        <v>2196.008966092696</v>
      </c>
      <c r="AS33" s="45">
        <v>243.76492837177219</v>
      </c>
      <c r="AT33" s="45">
        <v>38.321036228271339</v>
      </c>
      <c r="AU33" s="45">
        <v>47.744736820256399</v>
      </c>
      <c r="AV33" s="45">
        <v>12.573384600601221</v>
      </c>
      <c r="AW33" s="45">
        <v>1.3608423508710272</v>
      </c>
      <c r="AX33" s="45">
        <v>10.02130295082959</v>
      </c>
      <c r="AY33" s="45">
        <v>4714.2943222426629</v>
      </c>
      <c r="AZ33" s="45">
        <v>2531.9437040498174</v>
      </c>
      <c r="BA33" s="45">
        <v>41.16457379346901</v>
      </c>
      <c r="BB33" s="45">
        <v>0.13211689231145085</v>
      </c>
      <c r="BC33" s="45">
        <v>64.806173252334077</v>
      </c>
      <c r="BD33" s="45">
        <v>34.496521561149542</v>
      </c>
      <c r="BE33" s="45">
        <v>0.56518829420493544</v>
      </c>
      <c r="BF33" s="45">
        <v>2187.8180701330207</v>
      </c>
      <c r="BG33" s="45">
        <v>3047.704998396563</v>
      </c>
      <c r="BH33" s="45">
        <v>489.02936240513645</v>
      </c>
      <c r="BI33" s="45">
        <v>1572.871472102059</v>
      </c>
      <c r="BJ33" s="45">
        <v>27.20654409001186</v>
      </c>
      <c r="BK33" s="45">
        <v>44.864874356575761</v>
      </c>
      <c r="BL33" s="45">
        <v>6.7013937149090177</v>
      </c>
      <c r="BM33" s="45">
        <v>21.227187838503355</v>
      </c>
      <c r="BN33" s="45">
        <v>32.754731351333753</v>
      </c>
      <c r="BO33" s="45">
        <v>98.917795551245774</v>
      </c>
      <c r="BP33" s="45">
        <v>1.0822044487542344</v>
      </c>
      <c r="BQ33" s="45">
        <v>1.7006694260028109E-2</v>
      </c>
      <c r="BR33" s="45">
        <v>30.751595573683232</v>
      </c>
      <c r="BS33" s="45">
        <v>21.717056842896557</v>
      </c>
      <c r="BT33" s="45">
        <v>5.2118601546979025E-2</v>
      </c>
      <c r="BU33" s="45">
        <v>0.18633172641698578</v>
      </c>
      <c r="BV33" s="45">
        <v>0.36910747682815953</v>
      </c>
      <c r="BW33" s="45">
        <v>0.19427869209223203</v>
      </c>
      <c r="BX33" s="45">
        <v>0.1680910381439884</v>
      </c>
      <c r="BY33" s="45">
        <v>3.7427417321783221</v>
      </c>
      <c r="BZ33" s="45">
        <v>195.67602262929805</v>
      </c>
      <c r="CA33" s="45">
        <v>43.61468680323145</v>
      </c>
      <c r="CB33" s="45">
        <v>0.20579107431501739</v>
      </c>
      <c r="CC33" s="45">
        <v>9.0289256268679299E-2</v>
      </c>
      <c r="CD33" s="45">
        <v>7.7493583855025014E-2</v>
      </c>
      <c r="CE33" s="45">
        <v>1.6766345254892829</v>
      </c>
      <c r="CF33" s="45">
        <v>80.495119623014929</v>
      </c>
      <c r="CG33" s="45">
        <v>17.454671937057068</v>
      </c>
    </row>
    <row r="34" spans="1:85" ht="13.5" customHeight="1" x14ac:dyDescent="0.3">
      <c r="A34" s="55" t="s">
        <v>727</v>
      </c>
      <c r="B34" s="55" t="s">
        <v>728</v>
      </c>
      <c r="C34" s="3" t="s">
        <v>1</v>
      </c>
      <c r="D34" s="3" t="s">
        <v>104</v>
      </c>
      <c r="E34" s="45">
        <v>1.7958999120884249</v>
      </c>
      <c r="F34" s="45">
        <v>2.9252154287214172</v>
      </c>
      <c r="G34" s="45">
        <v>2.8167856546984207</v>
      </c>
      <c r="H34" s="45">
        <v>1595.6086836767718</v>
      </c>
      <c r="I34" s="45">
        <v>1970.9111710209784</v>
      </c>
      <c r="J34" s="45">
        <v>133.14458862348894</v>
      </c>
      <c r="K34" s="45">
        <v>1642.6358914231012</v>
      </c>
      <c r="L34" s="45">
        <v>20.090103743211223</v>
      </c>
      <c r="M34" s="45">
        <v>1466.5259126704739</v>
      </c>
      <c r="N34" s="45">
        <v>1257.5210397359876</v>
      </c>
      <c r="O34" s="45">
        <v>478.41753878386663</v>
      </c>
      <c r="P34" s="45">
        <v>150.6748323367033</v>
      </c>
      <c r="Q34" s="45">
        <v>49.255936525952279</v>
      </c>
      <c r="R34" s="45">
        <v>13545.686420045558</v>
      </c>
      <c r="S34" s="45">
        <v>4.3840709167311483E-2</v>
      </c>
      <c r="T34" s="45">
        <v>13.832795466154986</v>
      </c>
      <c r="U34" s="45">
        <v>6.8845114462231729</v>
      </c>
      <c r="V34" s="45">
        <v>0.27672085783465927</v>
      </c>
      <c r="W34" s="45">
        <v>1474.3364048089504</v>
      </c>
      <c r="X34" s="45">
        <v>793.36260565649764</v>
      </c>
      <c r="Y34" s="45">
        <v>563.41370753902595</v>
      </c>
      <c r="Z34" s="45">
        <v>1.3395419940997302</v>
      </c>
      <c r="AA34" s="45">
        <v>4.6992085718110079</v>
      </c>
      <c r="AB34" s="45">
        <v>0.50935843400778147</v>
      </c>
      <c r="AC34" s="45">
        <v>3.3551079841504704E-2</v>
      </c>
      <c r="AD34" s="45">
        <v>4.5520866657933663</v>
      </c>
      <c r="AE34" s="45">
        <v>4.4505586734407538</v>
      </c>
      <c r="AF34" s="45">
        <v>5.5035470360647439E-2</v>
      </c>
      <c r="AG34" s="45">
        <v>2.7146510222983093</v>
      </c>
      <c r="AH34" s="45">
        <v>5.0375596380254146</v>
      </c>
      <c r="AI34" s="45">
        <v>37.411492422872193</v>
      </c>
      <c r="AJ34" s="45">
        <v>46.679607253358533</v>
      </c>
      <c r="AK34" s="45">
        <v>8.3759792006261335</v>
      </c>
      <c r="AL34" s="45">
        <v>8.7815200807745892</v>
      </c>
      <c r="AM34" s="45">
        <v>9.5400439316248544</v>
      </c>
      <c r="AN34" s="45">
        <v>1.1473867587535187</v>
      </c>
      <c r="AO34" s="45">
        <v>25305.488187263141</v>
      </c>
      <c r="AP34" s="45">
        <v>8772.3235995360428</v>
      </c>
      <c r="AQ34" s="45">
        <v>13566.724288524938</v>
      </c>
      <c r="AR34" s="45">
        <v>2837.1514685703846</v>
      </c>
      <c r="AS34" s="45">
        <v>129.28883063177759</v>
      </c>
      <c r="AT34" s="45">
        <v>34.652926101281189</v>
      </c>
      <c r="AU34" s="45">
        <v>54.034221317825086</v>
      </c>
      <c r="AV34" s="45">
        <v>10.812898144248758</v>
      </c>
      <c r="AW34" s="45">
        <v>0.49995443664496775</v>
      </c>
      <c r="AX34" s="45">
        <v>7.5379009955082639</v>
      </c>
      <c r="AY34" s="45">
        <v>5362.3904384875523</v>
      </c>
      <c r="AZ34" s="45">
        <v>3353.1393235270311</v>
      </c>
      <c r="BA34" s="45">
        <v>49.255936525952279</v>
      </c>
      <c r="BB34" s="45">
        <v>8.6762493775331892E-2</v>
      </c>
      <c r="BC34" s="45">
        <v>62.121909467398915</v>
      </c>
      <c r="BD34" s="45">
        <v>37.005097790239688</v>
      </c>
      <c r="BE34" s="45">
        <v>0.7862302485860625</v>
      </c>
      <c r="BF34" s="45">
        <v>3113.1864327852859</v>
      </c>
      <c r="BG34" s="45">
        <v>3231.3574261856879</v>
      </c>
      <c r="BH34" s="45">
        <v>614.37891306205404</v>
      </c>
      <c r="BI34" s="45">
        <v>1813.4008275030155</v>
      </c>
      <c r="BJ34" s="45">
        <v>29.894007957087855</v>
      </c>
      <c r="BK34" s="45">
        <v>43.602207888495322</v>
      </c>
      <c r="BL34" s="45">
        <v>6.4884385270377143</v>
      </c>
      <c r="BM34" s="45">
        <v>20.015345627379109</v>
      </c>
      <c r="BN34" s="45">
        <v>21.037868479380133</v>
      </c>
      <c r="BO34" s="45">
        <v>99.837127376672427</v>
      </c>
      <c r="BP34" s="45">
        <v>0.16287262332755867</v>
      </c>
      <c r="BQ34" s="45">
        <v>1.7513254128019944E-3</v>
      </c>
      <c r="BR34" s="45">
        <v>32.574598731506477</v>
      </c>
      <c r="BS34" s="45">
        <v>17.915276444073921</v>
      </c>
      <c r="BT34" s="45">
        <v>3.9227853380979089E-2</v>
      </c>
      <c r="BU34" s="45">
        <v>0.21336751336932677</v>
      </c>
      <c r="BV34" s="45">
        <v>0.54290951384928621</v>
      </c>
      <c r="BW34" s="45">
        <v>9.002645339234121</v>
      </c>
      <c r="BX34" s="45">
        <v>2.7696864926589573</v>
      </c>
      <c r="BY34" s="45">
        <v>5.0375596380254146</v>
      </c>
      <c r="BZ34" s="45">
        <v>92.46707887685686</v>
      </c>
      <c r="CA34" s="45">
        <v>19.468950771152961</v>
      </c>
      <c r="CB34" s="45">
        <v>0.35748852107164325</v>
      </c>
      <c r="CC34" s="45">
        <v>5.586515757097394</v>
      </c>
      <c r="CD34" s="45">
        <v>1.5989026919107934</v>
      </c>
      <c r="CE34" s="45">
        <v>4.0138008414214292</v>
      </c>
      <c r="CF34" s="45">
        <v>73.93040467367824</v>
      </c>
      <c r="CG34" s="45">
        <v>14.512887514820511</v>
      </c>
    </row>
    <row r="35" spans="1:85" ht="13.5" customHeight="1" x14ac:dyDescent="0.3">
      <c r="A35" s="55" t="s">
        <v>727</v>
      </c>
      <c r="B35" s="55" t="s">
        <v>728</v>
      </c>
      <c r="C35" s="3" t="s">
        <v>1</v>
      </c>
      <c r="D35" s="3" t="s">
        <v>106</v>
      </c>
      <c r="E35" s="45">
        <v>1.0190623123192104</v>
      </c>
      <c r="F35" s="45">
        <v>1.7201129140469706</v>
      </c>
      <c r="G35" s="45">
        <v>1.5204135280923718</v>
      </c>
      <c r="H35" s="45">
        <v>2328.9396561292201</v>
      </c>
      <c r="I35" s="45">
        <v>2297.8380907914152</v>
      </c>
      <c r="J35" s="45">
        <v>109.32005698401433</v>
      </c>
      <c r="K35" s="45">
        <v>1116.056751124878</v>
      </c>
      <c r="L35" s="45">
        <v>14.281136824291053</v>
      </c>
      <c r="M35" s="45">
        <v>1091.0891130963228</v>
      </c>
      <c r="N35" s="45">
        <v>783.03191345074003</v>
      </c>
      <c r="O35" s="45">
        <v>281.75495074851091</v>
      </c>
      <c r="P35" s="45">
        <v>77.286492044269906</v>
      </c>
      <c r="Q35" s="45">
        <v>23.124276895812574</v>
      </c>
      <c r="R35" s="45">
        <v>10359.414766333392</v>
      </c>
      <c r="S35" s="45">
        <v>0.38520142467199309</v>
      </c>
      <c r="T35" s="45">
        <v>10.600415484888432</v>
      </c>
      <c r="U35" s="45">
        <v>5.0745305522498869</v>
      </c>
      <c r="V35" s="45">
        <v>0.15984067973178359</v>
      </c>
      <c r="W35" s="45">
        <v>1112.0552849996025</v>
      </c>
      <c r="X35" s="45">
        <v>379.98437365712942</v>
      </c>
      <c r="Y35" s="45">
        <v>373.9590175541345</v>
      </c>
      <c r="Z35" s="45">
        <v>1.912817298096841</v>
      </c>
      <c r="AA35" s="45">
        <v>2.6534907336945546</v>
      </c>
      <c r="AB35" s="45">
        <v>4.7284198992550569E-2</v>
      </c>
      <c r="AC35" s="45">
        <v>0.16138926581503019</v>
      </c>
      <c r="AD35" s="45">
        <v>0.38116769052223659</v>
      </c>
      <c r="AE35" s="45">
        <v>0.58657610580637121</v>
      </c>
      <c r="AF35" s="45">
        <v>0.19466157544186691</v>
      </c>
      <c r="AG35" s="45">
        <v>0.53518001839568285</v>
      </c>
      <c r="AH35" s="45">
        <v>6.3122650295730098</v>
      </c>
      <c r="AI35" s="45">
        <v>66.324803581701431</v>
      </c>
      <c r="AJ35" s="45">
        <v>140.74558910906111</v>
      </c>
      <c r="AK35" s="45">
        <v>24.984403471506013</v>
      </c>
      <c r="AL35" s="45">
        <v>28.655936206966505</v>
      </c>
      <c r="AM35" s="45">
        <v>26.478508693110793</v>
      </c>
      <c r="AN35" s="45">
        <v>2.1487394066447609</v>
      </c>
      <c r="AO35" s="45">
        <v>20670.738269915058</v>
      </c>
      <c r="AP35" s="45">
        <v>8126.9820268439316</v>
      </c>
      <c r="AQ35" s="45">
        <v>10375.634754474931</v>
      </c>
      <c r="AR35" s="45">
        <v>1870.5649842426576</v>
      </c>
      <c r="AS35" s="45">
        <v>297.55650435353732</v>
      </c>
      <c r="AT35" s="45">
        <v>39.606846080210182</v>
      </c>
      <c r="AU35" s="45">
        <v>50.835576928669134</v>
      </c>
      <c r="AV35" s="45">
        <v>8.1071303006350579</v>
      </c>
      <c r="AW35" s="45">
        <v>1.4504466904856363</v>
      </c>
      <c r="AX35" s="45">
        <v>4.2595887544585525</v>
      </c>
      <c r="AY35" s="45">
        <v>5866.4356918538188</v>
      </c>
      <c r="AZ35" s="45">
        <v>2233.1624693398439</v>
      </c>
      <c r="BA35" s="45">
        <v>23.124276895812574</v>
      </c>
      <c r="BB35" s="45">
        <v>5.1248424648277231E-2</v>
      </c>
      <c r="BC35" s="45">
        <v>72.338436196266244</v>
      </c>
      <c r="BD35" s="45">
        <v>27.266037744001476</v>
      </c>
      <c r="BE35" s="45">
        <v>0.34427763508401205</v>
      </c>
      <c r="BF35" s="45">
        <v>3444.172108433675</v>
      </c>
      <c r="BG35" s="45">
        <v>3082.5901171562023</v>
      </c>
      <c r="BH35" s="45">
        <v>392.59542126061768</v>
      </c>
      <c r="BI35" s="45">
        <v>1207.6243799934389</v>
      </c>
      <c r="BJ35" s="45">
        <v>37.730276586844703</v>
      </c>
      <c r="BK35" s="45">
        <v>43.433269397901768</v>
      </c>
      <c r="BL35" s="45">
        <v>4.6708572585297192</v>
      </c>
      <c r="BM35" s="45">
        <v>14.16559675672382</v>
      </c>
      <c r="BN35" s="45">
        <v>16.219988141542093</v>
      </c>
      <c r="BO35" s="45">
        <v>99.84761086426677</v>
      </c>
      <c r="BP35" s="45">
        <v>0.15238913573321922</v>
      </c>
      <c r="BQ35" s="45">
        <v>1.1163662538058675E-3</v>
      </c>
      <c r="BR35" s="45">
        <v>25.830740462081298</v>
      </c>
      <c r="BS35" s="45">
        <v>19.449901332024055</v>
      </c>
      <c r="BT35" s="45">
        <v>0.12575904726206713</v>
      </c>
      <c r="BU35" s="45">
        <v>0.19475886945745013</v>
      </c>
      <c r="BV35" s="45">
        <v>0.20867346480758076</v>
      </c>
      <c r="BW35" s="45">
        <v>0.96774379632860785</v>
      </c>
      <c r="BX35" s="45">
        <v>0.72984159383754965</v>
      </c>
      <c r="BY35" s="45">
        <v>6.3122650295730098</v>
      </c>
      <c r="BZ35" s="45">
        <v>232.05479616226853</v>
      </c>
      <c r="CA35" s="45">
        <v>57.283184306722056</v>
      </c>
      <c r="CB35" s="45">
        <v>7.3625585200292346E-2</v>
      </c>
      <c r="CC35" s="45">
        <v>0.25899749781418824</v>
      </c>
      <c r="CD35" s="45">
        <v>0.22050328807997063</v>
      </c>
      <c r="CE35" s="45">
        <v>2.4395762838474719</v>
      </c>
      <c r="CF35" s="45">
        <v>79.267170997399759</v>
      </c>
      <c r="CG35" s="45">
        <v>17.740126347658322</v>
      </c>
    </row>
    <row r="36" spans="1:85" ht="13.5" customHeight="1" x14ac:dyDescent="0.3">
      <c r="A36" s="55" t="s">
        <v>727</v>
      </c>
      <c r="B36" s="55" t="s">
        <v>728</v>
      </c>
      <c r="C36" s="3" t="s">
        <v>1</v>
      </c>
      <c r="D36" s="3" t="s">
        <v>108</v>
      </c>
      <c r="E36" s="45">
        <v>0.84906888723146234</v>
      </c>
      <c r="F36" s="45">
        <v>2.1933942896397691</v>
      </c>
      <c r="G36" s="45">
        <v>5.6876328166978416</v>
      </c>
      <c r="H36" s="45">
        <v>1010.1872750468782</v>
      </c>
      <c r="I36" s="45">
        <v>1292.4975046247675</v>
      </c>
      <c r="J36" s="45">
        <v>304.96671367975006</v>
      </c>
      <c r="K36" s="45">
        <v>3310.1271415886245</v>
      </c>
      <c r="L36" s="45">
        <v>45.68474593345578</v>
      </c>
      <c r="M36" s="45">
        <v>1350.8635661584053</v>
      </c>
      <c r="N36" s="45">
        <v>1199.9234966685156</v>
      </c>
      <c r="O36" s="45">
        <v>1483.7707332562866</v>
      </c>
      <c r="P36" s="45">
        <v>385.9995518644368</v>
      </c>
      <c r="Q36" s="45">
        <v>37.296518868458158</v>
      </c>
      <c r="R36" s="45">
        <v>11682.60374366096</v>
      </c>
      <c r="S36" s="45">
        <v>9.9395088131169873E-2</v>
      </c>
      <c r="T36" s="45">
        <v>10.200254041813983</v>
      </c>
      <c r="U36" s="45">
        <v>5.2444134222894734</v>
      </c>
      <c r="V36" s="45">
        <v>0.21778956403653738</v>
      </c>
      <c r="W36" s="45">
        <v>561.98883792949857</v>
      </c>
      <c r="X36" s="45">
        <v>638.41600370557978</v>
      </c>
      <c r="Y36" s="45">
        <v>394.20026301633692</v>
      </c>
      <c r="Z36" s="45">
        <v>0.84278990460733072</v>
      </c>
      <c r="AA36" s="45">
        <v>1.4504235086880832</v>
      </c>
      <c r="AB36" s="45">
        <v>0.17283039292208915</v>
      </c>
      <c r="AC36" s="45">
        <v>0.37689118611413464</v>
      </c>
      <c r="AD36" s="45">
        <v>8.0131161294336825E-2</v>
      </c>
      <c r="AE36" s="45">
        <v>0.11161763200838486</v>
      </c>
      <c r="AF36" s="45">
        <v>0.10295638732681155</v>
      </c>
      <c r="AG36" s="45">
        <v>0.14995681460492161</v>
      </c>
      <c r="AH36" s="45">
        <v>0.69245354223735633</v>
      </c>
      <c r="AI36" s="45">
        <v>15.805250556455164</v>
      </c>
      <c r="AJ36" s="45">
        <v>47.750166152509991</v>
      </c>
      <c r="AK36" s="45">
        <v>11.219108713945396</v>
      </c>
      <c r="AL36" s="45">
        <v>4.9356724552181328</v>
      </c>
      <c r="AM36" s="45">
        <v>14.678735382634647</v>
      </c>
      <c r="AN36" s="45">
        <v>2.9487415061588567</v>
      </c>
      <c r="AO36" s="45">
        <v>23824.335769408517</v>
      </c>
      <c r="AP36" s="45">
        <v>10430.047343683147</v>
      </c>
      <c r="AQ36" s="45">
        <v>11698.36559577723</v>
      </c>
      <c r="AR36" s="45">
        <v>1596.8983180647108</v>
      </c>
      <c r="AS36" s="45">
        <v>99.024511883430208</v>
      </c>
      <c r="AT36" s="45">
        <v>44.367567567251967</v>
      </c>
      <c r="AU36" s="45">
        <v>49.062926875261411</v>
      </c>
      <c r="AV36" s="45">
        <v>6.1570395894095178</v>
      </c>
      <c r="AW36" s="45">
        <v>0.4124659680771004</v>
      </c>
      <c r="AX36" s="45">
        <v>8.7300959935690727</v>
      </c>
      <c r="AY36" s="45">
        <v>5963.4633808734761</v>
      </c>
      <c r="AZ36" s="45">
        <v>4420.5573479476434</v>
      </c>
      <c r="BA36" s="45">
        <v>37.296518868458158</v>
      </c>
      <c r="BB36" s="45">
        <v>8.4265445686956375E-2</v>
      </c>
      <c r="BC36" s="45">
        <v>56.787035555550119</v>
      </c>
      <c r="BD36" s="45">
        <v>42.72525919988059</v>
      </c>
      <c r="BE36" s="45">
        <v>0.40343979888232567</v>
      </c>
      <c r="BF36" s="45">
        <v>2399.1964289609728</v>
      </c>
      <c r="BG36" s="45">
        <v>2494.614395582923</v>
      </c>
      <c r="BH36" s="45">
        <v>1794.4250797527345</v>
      </c>
      <c r="BI36" s="45">
        <v>3741.8114393865176</v>
      </c>
      <c r="BJ36" s="45">
        <v>21.071233229048996</v>
      </c>
      <c r="BK36" s="45">
        <v>26.353134466372691</v>
      </c>
      <c r="BL36" s="45">
        <v>17.289677933873236</v>
      </c>
      <c r="BM36" s="45">
        <v>35.28595437070507</v>
      </c>
      <c r="BN36" s="45">
        <v>15.761852116271163</v>
      </c>
      <c r="BO36" s="45">
        <v>99.864909145964006</v>
      </c>
      <c r="BP36" s="45">
        <v>0.13509085403599633</v>
      </c>
      <c r="BQ36" s="45">
        <v>1.3860000300028241E-3</v>
      </c>
      <c r="BR36" s="45">
        <v>43.824541199441882</v>
      </c>
      <c r="BS36" s="45">
        <v>23.673842612508452</v>
      </c>
      <c r="BT36" s="45">
        <v>8.3693695888970063E-2</v>
      </c>
      <c r="BU36" s="45">
        <v>9.4697857638193564E-2</v>
      </c>
      <c r="BV36" s="45">
        <v>0.54972157903622376</v>
      </c>
      <c r="BW36" s="45">
        <v>0.19174879330272168</v>
      </c>
      <c r="BX36" s="45">
        <v>0.25291320193173317</v>
      </c>
      <c r="BY36" s="45">
        <v>0.69245354223735633</v>
      </c>
      <c r="BZ36" s="45">
        <v>74.774525422910557</v>
      </c>
      <c r="CA36" s="45">
        <v>22.563149344011634</v>
      </c>
      <c r="CB36" s="45">
        <v>0.68651800162910759</v>
      </c>
      <c r="CC36" s="45">
        <v>0.19621216278135098</v>
      </c>
      <c r="CD36" s="45">
        <v>0.34507684557158957</v>
      </c>
      <c r="CE36" s="45">
        <v>1.1341017947641172</v>
      </c>
      <c r="CF36" s="45">
        <v>75.268143784609023</v>
      </c>
      <c r="CG36" s="45">
        <v>22.369947410644816</v>
      </c>
    </row>
    <row r="37" spans="1:85" ht="13.5" customHeight="1" x14ac:dyDescent="0.3">
      <c r="A37" s="55" t="s">
        <v>727</v>
      </c>
      <c r="B37" s="55" t="s">
        <v>728</v>
      </c>
      <c r="C37" s="3" t="s">
        <v>1</v>
      </c>
      <c r="D37" s="3" t="s">
        <v>110</v>
      </c>
      <c r="E37" s="45">
        <v>1.605381654950901</v>
      </c>
      <c r="F37" s="45">
        <v>3.8445753105690401</v>
      </c>
      <c r="G37" s="45">
        <v>3.6776714456831221</v>
      </c>
      <c r="H37" s="45">
        <v>1349.6184615283962</v>
      </c>
      <c r="I37" s="45">
        <v>2145.0576460157595</v>
      </c>
      <c r="J37" s="45">
        <v>81.3725357145793</v>
      </c>
      <c r="K37" s="45">
        <v>1896.0227279673272</v>
      </c>
      <c r="L37" s="45">
        <v>19.919438526710326</v>
      </c>
      <c r="M37" s="45">
        <v>1627.2390260668992</v>
      </c>
      <c r="N37" s="45">
        <v>1832.0116144577307</v>
      </c>
      <c r="O37" s="45">
        <v>333.06817339553351</v>
      </c>
      <c r="P37" s="45">
        <v>181.52269505310642</v>
      </c>
      <c r="Q37" s="45">
        <v>39.407757262952053</v>
      </c>
      <c r="R37" s="45">
        <v>10600.291233643846</v>
      </c>
      <c r="S37" s="45">
        <v>4.5064349638065677E-3</v>
      </c>
      <c r="T37" s="45">
        <v>15.357229799182006</v>
      </c>
      <c r="U37" s="45">
        <v>6.810526679506796</v>
      </c>
      <c r="V37" s="45">
        <v>1.8739555923256666</v>
      </c>
      <c r="W37" s="45">
        <v>817.87192795322244</v>
      </c>
      <c r="X37" s="45">
        <v>768.75996888284283</v>
      </c>
      <c r="Y37" s="45">
        <v>398.28507012102068</v>
      </c>
      <c r="Z37" s="45">
        <v>0.82309021581628061</v>
      </c>
      <c r="AA37" s="45">
        <v>2.9010541816533273</v>
      </c>
      <c r="AB37" s="45">
        <v>4.8612757024799925E-2</v>
      </c>
      <c r="AC37" s="45">
        <v>8.1318289352411949E-2</v>
      </c>
      <c r="AD37" s="45">
        <v>6.8745680781240381E-2</v>
      </c>
      <c r="AE37" s="45">
        <v>0.59754798109621454</v>
      </c>
      <c r="AF37" s="45">
        <v>0.11208489449765434</v>
      </c>
      <c r="AG37" s="45">
        <v>5.8273533154063299E-3</v>
      </c>
      <c r="AH37" s="45">
        <v>2.4022384953074778</v>
      </c>
      <c r="AI37" s="45">
        <v>26.681563987522917</v>
      </c>
      <c r="AJ37" s="45">
        <v>65.62553855183674</v>
      </c>
      <c r="AK37" s="45">
        <v>7.1195544998751501</v>
      </c>
      <c r="AL37" s="45">
        <v>6.0911859817897911</v>
      </c>
      <c r="AM37" s="45">
        <v>13.667418643281925</v>
      </c>
      <c r="AN37" s="45">
        <v>2.0007235296308177</v>
      </c>
      <c r="AO37" s="45">
        <v>22251.848628549895</v>
      </c>
      <c r="AP37" s="45">
        <v>9514.3677044001979</v>
      </c>
      <c r="AQ37" s="45">
        <v>10624.337452149824</v>
      </c>
      <c r="AR37" s="45">
        <v>1988.6411113545557</v>
      </c>
      <c r="AS37" s="45">
        <v>124.50236064531255</v>
      </c>
      <c r="AT37" s="45">
        <v>43.095655773504213</v>
      </c>
      <c r="AU37" s="45">
        <v>48.328368183606877</v>
      </c>
      <c r="AV37" s="45">
        <v>8.0304610857661718</v>
      </c>
      <c r="AW37" s="45">
        <v>0.54551495712273501</v>
      </c>
      <c r="AX37" s="45">
        <v>9.1276284112030623</v>
      </c>
      <c r="AY37" s="45">
        <v>5491.9908097527732</v>
      </c>
      <c r="AZ37" s="45">
        <v>3973.8415089732698</v>
      </c>
      <c r="BA37" s="45">
        <v>39.407757262952053</v>
      </c>
      <c r="BB37" s="45">
        <v>9.3766012305819449E-2</v>
      </c>
      <c r="BC37" s="45">
        <v>57.19152092810009</v>
      </c>
      <c r="BD37" s="45">
        <v>42.243467722547216</v>
      </c>
      <c r="BE37" s="45">
        <v>0.47124533704686816</v>
      </c>
      <c r="BF37" s="45">
        <v>3017.8706265131982</v>
      </c>
      <c r="BG37" s="45">
        <v>3980.9138357840598</v>
      </c>
      <c r="BH37" s="45">
        <v>418.11838055579597</v>
      </c>
      <c r="BI37" s="45">
        <v>2097.4648615471438</v>
      </c>
      <c r="BJ37" s="45">
        <v>29.578087627787919</v>
      </c>
      <c r="BK37" s="45">
        <v>44.462755821606031</v>
      </c>
      <c r="BL37" s="45">
        <v>4.4442534795480197</v>
      </c>
      <c r="BM37" s="45">
        <v>21.514903071058026</v>
      </c>
      <c r="BN37" s="45">
        <v>24.046218505978278</v>
      </c>
      <c r="BO37" s="45">
        <v>99.779324437992088</v>
      </c>
      <c r="BP37" s="45">
        <v>0.22067556200792424</v>
      </c>
      <c r="BQ37" s="45">
        <v>1.7480906823177128E-2</v>
      </c>
      <c r="BR37" s="45">
        <v>41.052356765430673</v>
      </c>
      <c r="BS37" s="45">
        <v>20.104202331550759</v>
      </c>
      <c r="BT37" s="45">
        <v>3.9773122868202226E-2</v>
      </c>
      <c r="BU37" s="45">
        <v>0.17348683515711649</v>
      </c>
      <c r="BV37" s="45">
        <v>0.12993104637721187</v>
      </c>
      <c r="BW37" s="45">
        <v>0.66629366187745487</v>
      </c>
      <c r="BX37" s="45">
        <v>0.11791224781306066</v>
      </c>
      <c r="BY37" s="45">
        <v>2.4022384953074778</v>
      </c>
      <c r="BZ37" s="45">
        <v>99.426657039234783</v>
      </c>
      <c r="CA37" s="45">
        <v>21.759328154702533</v>
      </c>
      <c r="CB37" s="45">
        <v>0.12920733643551088</v>
      </c>
      <c r="CC37" s="45">
        <v>0.40799701925922816</v>
      </c>
      <c r="CD37" s="45">
        <v>0.17073420806963488</v>
      </c>
      <c r="CE37" s="45">
        <v>2.2467953530666813</v>
      </c>
      <c r="CF37" s="45">
        <v>79.8239798652546</v>
      </c>
      <c r="CG37" s="45">
        <v>17.221286217914351</v>
      </c>
    </row>
    <row r="38" spans="1:85" ht="13.5" customHeight="1" x14ac:dyDescent="0.3">
      <c r="A38" s="55" t="s">
        <v>727</v>
      </c>
      <c r="B38" s="55" t="s">
        <v>728</v>
      </c>
      <c r="C38" s="3" t="s">
        <v>1</v>
      </c>
      <c r="D38" s="3" t="s">
        <v>112</v>
      </c>
      <c r="E38" s="45">
        <v>6.2520203839435631</v>
      </c>
      <c r="F38" s="45">
        <v>6.3979425660929401</v>
      </c>
      <c r="G38" s="45">
        <v>7.2434500115690943</v>
      </c>
      <c r="H38" s="45">
        <v>1540.8504188545132</v>
      </c>
      <c r="I38" s="45">
        <v>2013.1742143971489</v>
      </c>
      <c r="J38" s="45">
        <v>142.35997347016408</v>
      </c>
      <c r="K38" s="45">
        <v>2627.4590988873765</v>
      </c>
      <c r="L38" s="45">
        <v>32.074736765024305</v>
      </c>
      <c r="M38" s="45">
        <v>1254.179110281643</v>
      </c>
      <c r="N38" s="45">
        <v>1221.4027824369093</v>
      </c>
      <c r="O38" s="45">
        <v>776.53392941481798</v>
      </c>
      <c r="P38" s="45">
        <v>297.70251719935408</v>
      </c>
      <c r="Q38" s="45">
        <v>46.906642441614743</v>
      </c>
      <c r="R38" s="45">
        <v>15228.341987248255</v>
      </c>
      <c r="S38" s="45">
        <v>7.9593159967827176E-2</v>
      </c>
      <c r="T38" s="45">
        <v>14.015888578826591</v>
      </c>
      <c r="U38" s="45">
        <v>7.1580422801560522</v>
      </c>
      <c r="V38" s="45">
        <v>2.2527820775589551E-2</v>
      </c>
      <c r="W38" s="45">
        <v>1434.5553369894403</v>
      </c>
      <c r="X38" s="45">
        <v>767.18571386638996</v>
      </c>
      <c r="Y38" s="45">
        <v>381.68239975229397</v>
      </c>
      <c r="Z38" s="45">
        <v>1.7893316898933584</v>
      </c>
      <c r="AA38" s="45">
        <v>3.8735887604109371</v>
      </c>
      <c r="AB38" s="45">
        <v>0.31401166484966225</v>
      </c>
      <c r="AC38" s="45">
        <v>0.33894179699687005</v>
      </c>
      <c r="AD38" s="45">
        <v>0.81712551029981917</v>
      </c>
      <c r="AE38" s="45">
        <v>1.9916315011995154</v>
      </c>
      <c r="AF38" s="45">
        <v>0.21918066967296948</v>
      </c>
      <c r="AG38" s="45">
        <v>0.11611092734792949</v>
      </c>
      <c r="AH38" s="45">
        <v>4.9774812487987985</v>
      </c>
      <c r="AI38" s="45">
        <v>21.992926759976275</v>
      </c>
      <c r="AJ38" s="45">
        <v>79.937641315463793</v>
      </c>
      <c r="AK38" s="45">
        <v>5.8573219479640128</v>
      </c>
      <c r="AL38" s="45">
        <v>5.8038570959813898</v>
      </c>
      <c r="AM38" s="45">
        <v>15.969424957130121</v>
      </c>
      <c r="AN38" s="45">
        <v>1.3959351951258177</v>
      </c>
      <c r="AO38" s="45">
        <v>27950.972837847396</v>
      </c>
      <c r="AP38" s="45">
        <v>9972.5368371101722</v>
      </c>
      <c r="AQ38" s="45">
        <v>15249.618039087982</v>
      </c>
      <c r="AR38" s="45">
        <v>2589.0863710584281</v>
      </c>
      <c r="AS38" s="45">
        <v>139.73159059080697</v>
      </c>
      <c r="AT38" s="45">
        <v>36.104340106476535</v>
      </c>
      <c r="AU38" s="45">
        <v>54.456396843605063</v>
      </c>
      <c r="AV38" s="45">
        <v>8.9434544233591851</v>
      </c>
      <c r="AW38" s="45">
        <v>0.49580862655920271</v>
      </c>
      <c r="AX38" s="45">
        <v>19.893412961605598</v>
      </c>
      <c r="AY38" s="45">
        <v>6355.9184423742272</v>
      </c>
      <c r="AZ38" s="45">
        <v>3549.8183393327236</v>
      </c>
      <c r="BA38" s="45">
        <v>46.906642441614743</v>
      </c>
      <c r="BB38" s="45">
        <v>0.20442502380941938</v>
      </c>
      <c r="BC38" s="45">
        <v>63.787239411982284</v>
      </c>
      <c r="BD38" s="45">
        <v>35.519656738356339</v>
      </c>
      <c r="BE38" s="45">
        <v>0.48867882585195649</v>
      </c>
      <c r="BF38" s="45">
        <v>2848.188191961714</v>
      </c>
      <c r="BG38" s="45">
        <v>3240.9749394001506</v>
      </c>
      <c r="BH38" s="45">
        <v>926.13735289655108</v>
      </c>
      <c r="BI38" s="45">
        <v>2957.2363528517549</v>
      </c>
      <c r="BJ38" s="45">
        <v>26.453087977651908</v>
      </c>
      <c r="BK38" s="45">
        <v>34.306973937764248</v>
      </c>
      <c r="BL38" s="45">
        <v>9.5041467635424599</v>
      </c>
      <c r="BM38" s="45">
        <v>29.735791321041376</v>
      </c>
      <c r="BN38" s="45">
        <v>21.276051839726062</v>
      </c>
      <c r="BO38" s="45">
        <v>99.858514139647198</v>
      </c>
      <c r="BP38" s="45">
        <v>0.14148586035280952</v>
      </c>
      <c r="BQ38" s="45">
        <v>1.3034425873896849E-4</v>
      </c>
      <c r="BR38" s="45">
        <v>28.295021497202828</v>
      </c>
      <c r="BS38" s="45">
        <v>14.751868271647366</v>
      </c>
      <c r="BT38" s="45">
        <v>7.9417563343218867E-2</v>
      </c>
      <c r="BU38" s="45">
        <v>0.17827551975894332</v>
      </c>
      <c r="BV38" s="45">
        <v>0.65295346184653225</v>
      </c>
      <c r="BW38" s="45">
        <v>2.8087570114993343</v>
      </c>
      <c r="BX38" s="45">
        <v>0.33529159702089895</v>
      </c>
      <c r="BY38" s="45">
        <v>4.9774812487987985</v>
      </c>
      <c r="BZ38" s="45">
        <v>107.78789002340409</v>
      </c>
      <c r="CA38" s="45">
        <v>23.169217248237327</v>
      </c>
      <c r="CB38" s="45">
        <v>0.48011884900609131</v>
      </c>
      <c r="CC38" s="45">
        <v>2.1513209165253664</v>
      </c>
      <c r="CD38" s="45">
        <v>0.21863662839398898</v>
      </c>
      <c r="CE38" s="45">
        <v>3.7187062079170659</v>
      </c>
      <c r="CF38" s="45">
        <v>77.513047438766407</v>
      </c>
      <c r="CG38" s="45">
        <v>15.918169959391072</v>
      </c>
    </row>
    <row r="39" spans="1:85" ht="13.5" customHeight="1" x14ac:dyDescent="0.3">
      <c r="A39" s="55" t="s">
        <v>727</v>
      </c>
      <c r="B39" s="55" t="s">
        <v>728</v>
      </c>
      <c r="C39" s="3" t="s">
        <v>1</v>
      </c>
      <c r="D39" s="3" t="s">
        <v>114</v>
      </c>
      <c r="E39" s="45">
        <v>2.7788531957000697</v>
      </c>
      <c r="F39" s="45">
        <v>5.0951122626955749</v>
      </c>
      <c r="G39" s="45">
        <v>5.9114273117729823</v>
      </c>
      <c r="H39" s="45">
        <v>951.13366561635814</v>
      </c>
      <c r="I39" s="45">
        <v>1743.202324354131</v>
      </c>
      <c r="J39" s="45">
        <v>93.092405124678962</v>
      </c>
      <c r="K39" s="45">
        <v>1838.1587577524335</v>
      </c>
      <c r="L39" s="45">
        <v>21.72782211230879</v>
      </c>
      <c r="M39" s="45">
        <v>1995.2515013889295</v>
      </c>
      <c r="N39" s="45">
        <v>2528.0897482009486</v>
      </c>
      <c r="O39" s="45">
        <v>603.51963908004768</v>
      </c>
      <c r="P39" s="45">
        <v>187.38952283475859</v>
      </c>
      <c r="Q39" s="45">
        <v>70.58376143330365</v>
      </c>
      <c r="R39" s="45">
        <v>18299.155680368345</v>
      </c>
      <c r="S39" s="45">
        <v>0.14999841455607835</v>
      </c>
      <c r="T39" s="45">
        <v>21.4703864744925</v>
      </c>
      <c r="U39" s="45">
        <v>10.054169323955252</v>
      </c>
      <c r="V39" s="45">
        <v>0.55729054355303476</v>
      </c>
      <c r="W39" s="45">
        <v>1189.2261028839705</v>
      </c>
      <c r="X39" s="45">
        <v>1403.1824097897234</v>
      </c>
      <c r="Y39" s="45">
        <v>484.90215527447009</v>
      </c>
      <c r="Z39" s="45">
        <v>1.9129276831241853</v>
      </c>
      <c r="AA39" s="45">
        <v>3.9286361592710786</v>
      </c>
      <c r="AB39" s="45">
        <v>0.20736339306597143</v>
      </c>
      <c r="AC39" s="45">
        <v>2.9761640802753741E-2</v>
      </c>
      <c r="AD39" s="45">
        <v>0.43450111493961291</v>
      </c>
      <c r="AE39" s="45">
        <v>1.6906500352869127</v>
      </c>
      <c r="AF39" s="45">
        <v>0.24933945307122676</v>
      </c>
      <c r="AG39" s="45">
        <v>0.23429760731793081</v>
      </c>
      <c r="AH39" s="45">
        <v>6.4589015996324752</v>
      </c>
      <c r="AI39" s="45">
        <v>67.740643420224174</v>
      </c>
      <c r="AJ39" s="45">
        <v>123.39613875943098</v>
      </c>
      <c r="AK39" s="45">
        <v>10.858122841774218</v>
      </c>
      <c r="AL39" s="45">
        <v>20.62829927355364</v>
      </c>
      <c r="AM39" s="45">
        <v>38.620860470630433</v>
      </c>
      <c r="AN39" s="45">
        <v>3.683123779917977</v>
      </c>
      <c r="AO39" s="45">
        <v>31734.706300973179</v>
      </c>
      <c r="AP39" s="45">
        <v>10045.934540668068</v>
      </c>
      <c r="AQ39" s="45">
        <v>18331.387525124901</v>
      </c>
      <c r="AR39" s="45">
        <v>3083.1522317905597</v>
      </c>
      <c r="AS39" s="45">
        <v>274.23200338964836</v>
      </c>
      <c r="AT39" s="45">
        <v>31.850862338841598</v>
      </c>
      <c r="AU39" s="45">
        <v>57.873384096554709</v>
      </c>
      <c r="AV39" s="45">
        <v>9.4271680291203435</v>
      </c>
      <c r="AW39" s="45">
        <v>0.84858553548333282</v>
      </c>
      <c r="AX39" s="45">
        <v>13.785392770168627</v>
      </c>
      <c r="AY39" s="45">
        <v>4647.3149749599115</v>
      </c>
      <c r="AZ39" s="45">
        <v>5314.2504115046841</v>
      </c>
      <c r="BA39" s="45">
        <v>70.58376143330365</v>
      </c>
      <c r="BB39" s="45">
        <v>0.13565358520453172</v>
      </c>
      <c r="BC39" s="45">
        <v>46.04242210293188</v>
      </c>
      <c r="BD39" s="45">
        <v>53.101665610357706</v>
      </c>
      <c r="BE39" s="45">
        <v>0.72025870150588345</v>
      </c>
      <c r="BF39" s="45">
        <v>3019.7477816342912</v>
      </c>
      <c r="BG39" s="45">
        <v>4276.3871848177751</v>
      </c>
      <c r="BH39" s="45">
        <v>702.52347151649963</v>
      </c>
      <c r="BI39" s="45">
        <v>2047.2761026995006</v>
      </c>
      <c r="BJ39" s="45">
        <v>29.64366840122851</v>
      </c>
      <c r="BK39" s="45">
        <v>43.346229759857465</v>
      </c>
      <c r="BL39" s="45">
        <v>6.9474420908653043</v>
      </c>
      <c r="BM39" s="45">
        <v>20.062659748048713</v>
      </c>
      <c r="BN39" s="45">
        <v>32.231844756556875</v>
      </c>
      <c r="BO39" s="45">
        <v>99.825612835859133</v>
      </c>
      <c r="BP39" s="45">
        <v>0.17438716414087985</v>
      </c>
      <c r="BQ39" s="45">
        <v>2.9429223778584101E-3</v>
      </c>
      <c r="BR39" s="45">
        <v>44.077470289316892</v>
      </c>
      <c r="BS39" s="45">
        <v>14.728062246828443</v>
      </c>
      <c r="BT39" s="45">
        <v>5.5400797074834973E-2</v>
      </c>
      <c r="BU39" s="45">
        <v>0.13836561627820856</v>
      </c>
      <c r="BV39" s="45">
        <v>0.23712503386872519</v>
      </c>
      <c r="BW39" s="45">
        <v>2.1251511502265252</v>
      </c>
      <c r="BX39" s="45">
        <v>0.4836370603891576</v>
      </c>
      <c r="BY39" s="45">
        <v>6.4589015996324752</v>
      </c>
      <c r="BZ39" s="45">
        <v>201.99490502142942</v>
      </c>
      <c r="CA39" s="45">
        <v>62.932283524102047</v>
      </c>
      <c r="CB39" s="45">
        <v>8.8862131098386324E-2</v>
      </c>
      <c r="CC39" s="45">
        <v>0.82774249481675355</v>
      </c>
      <c r="CD39" s="45">
        <v>0.22655781209828521</v>
      </c>
      <c r="CE39" s="45">
        <v>2.6560776803755091</v>
      </c>
      <c r="CF39" s="45">
        <v>73.894680389380611</v>
      </c>
      <c r="CG39" s="45">
        <v>22.306079492230456</v>
      </c>
    </row>
    <row r="40" spans="1:85" ht="13.5" customHeight="1" x14ac:dyDescent="0.3">
      <c r="A40" s="55" t="s">
        <v>727</v>
      </c>
      <c r="B40" s="55" t="s">
        <v>728</v>
      </c>
      <c r="C40" s="3" t="s">
        <v>1</v>
      </c>
      <c r="D40" s="3" t="s">
        <v>116</v>
      </c>
      <c r="E40" s="45">
        <v>3.0803640228977613</v>
      </c>
      <c r="F40" s="45">
        <v>4.2667412518812986</v>
      </c>
      <c r="G40" s="45">
        <v>6.444696515557105</v>
      </c>
      <c r="H40" s="45">
        <v>1423.0763607988119</v>
      </c>
      <c r="I40" s="45">
        <v>1478.615283525208</v>
      </c>
      <c r="J40" s="45">
        <v>192.44747237057709</v>
      </c>
      <c r="K40" s="45">
        <v>2949.807718169202</v>
      </c>
      <c r="L40" s="45">
        <v>40.484122667707595</v>
      </c>
      <c r="M40" s="45">
        <v>1787.6015249181507</v>
      </c>
      <c r="N40" s="45">
        <v>1484.328465076095</v>
      </c>
      <c r="O40" s="45">
        <v>895.34278278938052</v>
      </c>
      <c r="P40" s="45">
        <v>457.89010313653597</v>
      </c>
      <c r="Q40" s="45">
        <v>80.587225294235921</v>
      </c>
      <c r="R40" s="45">
        <v>15376.880493884217</v>
      </c>
      <c r="S40" s="45">
        <v>2.6087609086175707E-2</v>
      </c>
      <c r="T40" s="45">
        <v>13.777425046178388</v>
      </c>
      <c r="U40" s="45">
        <v>6.9265672885734402</v>
      </c>
      <c r="V40" s="45">
        <v>1.5789025991333532</v>
      </c>
      <c r="W40" s="45">
        <v>1612.1075120476544</v>
      </c>
      <c r="X40" s="45">
        <v>1024.797098405191</v>
      </c>
      <c r="Y40" s="45">
        <v>493.59292788164203</v>
      </c>
      <c r="Z40" s="45">
        <v>0.53120446097117768</v>
      </c>
      <c r="AA40" s="45">
        <v>4.5823757560297693</v>
      </c>
      <c r="AB40" s="45">
        <v>0.14385792814642959</v>
      </c>
      <c r="AC40" s="45">
        <v>0.12728650861741705</v>
      </c>
      <c r="AD40" s="45">
        <v>5.6466180850347341</v>
      </c>
      <c r="AE40" s="45">
        <v>11.027810540221916</v>
      </c>
      <c r="AF40" s="45">
        <v>0.26293332183058382</v>
      </c>
      <c r="AG40" s="45">
        <v>7.1460070134751932E-2</v>
      </c>
      <c r="AH40" s="45">
        <v>7.0016375912089854</v>
      </c>
      <c r="AI40" s="45">
        <v>17.067046138467798</v>
      </c>
      <c r="AJ40" s="45">
        <v>51.422956367590281</v>
      </c>
      <c r="AK40" s="45">
        <v>10.320502089098708</v>
      </c>
      <c r="AL40" s="45">
        <v>4.6667803179534895</v>
      </c>
      <c r="AM40" s="45">
        <v>16.416779363975557</v>
      </c>
      <c r="AN40" s="45">
        <v>2.5253044700706924</v>
      </c>
      <c r="AO40" s="45">
        <v>29465.474428307265</v>
      </c>
      <c r="AP40" s="45">
        <v>10803.972860536242</v>
      </c>
      <c r="AQ40" s="45">
        <v>15399.189476427186</v>
      </c>
      <c r="AR40" s="45">
        <v>3135.6111185514887</v>
      </c>
      <c r="AS40" s="45">
        <v>126.70097279235135</v>
      </c>
      <c r="AT40" s="45">
        <v>36.999979131902712</v>
      </c>
      <c r="AU40" s="45">
        <v>52.170806041473348</v>
      </c>
      <c r="AV40" s="45">
        <v>10.398287249795237</v>
      </c>
      <c r="AW40" s="45">
        <v>0.43092757682869082</v>
      </c>
      <c r="AX40" s="45">
        <v>13.791801790336166</v>
      </c>
      <c r="AY40" s="45">
        <v>6084.4309575315065</v>
      </c>
      <c r="AZ40" s="45">
        <v>4625.1628759201612</v>
      </c>
      <c r="BA40" s="45">
        <v>80.587225294235921</v>
      </c>
      <c r="BB40" s="45">
        <v>0.13120687797574623</v>
      </c>
      <c r="BC40" s="45">
        <v>55.857957835347285</v>
      </c>
      <c r="BD40" s="45">
        <v>43.227312905486372</v>
      </c>
      <c r="BE40" s="45">
        <v>0.78352238119058881</v>
      </c>
      <c r="BF40" s="45">
        <v>3294.3454750340966</v>
      </c>
      <c r="BG40" s="45">
        <v>2967.2104898531838</v>
      </c>
      <c r="BH40" s="45">
        <v>1094.2349516755146</v>
      </c>
      <c r="BI40" s="45">
        <v>3448.1819439734459</v>
      </c>
      <c r="BJ40" s="45">
        <v>28.878473698166321</v>
      </c>
      <c r="BK40" s="45">
        <v>29.770514282313883</v>
      </c>
      <c r="BL40" s="45">
        <v>10.143298284608782</v>
      </c>
      <c r="BM40" s="45">
        <v>31.20771373491101</v>
      </c>
      <c r="BN40" s="45">
        <v>22.308982542971354</v>
      </c>
      <c r="BO40" s="45">
        <v>99.848889271415644</v>
      </c>
      <c r="BP40" s="45">
        <v>0.15111072858435667</v>
      </c>
      <c r="BQ40" s="45">
        <v>9.7261307873070368E-3</v>
      </c>
      <c r="BR40" s="45">
        <v>32.808283187966111</v>
      </c>
      <c r="BS40" s="45">
        <v>16.792544327970358</v>
      </c>
      <c r="BT40" s="45">
        <v>2.3046237999279792E-2</v>
      </c>
      <c r="BU40" s="45">
        <v>0.16092682586601204</v>
      </c>
      <c r="BV40" s="45">
        <v>0.27114443676384664</v>
      </c>
      <c r="BW40" s="45">
        <v>16.674428625256649</v>
      </c>
      <c r="BX40" s="45">
        <v>0.33439339196533568</v>
      </c>
      <c r="BY40" s="45">
        <v>7.0016375912089854</v>
      </c>
      <c r="BZ40" s="45">
        <v>78.810504595156786</v>
      </c>
      <c r="CA40" s="45">
        <v>23.60886415199974</v>
      </c>
      <c r="CB40" s="45">
        <v>0.22424349892322151</v>
      </c>
      <c r="CC40" s="45">
        <v>12.3769421637277</v>
      </c>
      <c r="CD40" s="45">
        <v>0.26348347321350607</v>
      </c>
      <c r="CE40" s="45">
        <v>5.4495402591200959</v>
      </c>
      <c r="CF40" s="45">
        <v>63.164114095774941</v>
      </c>
      <c r="CG40" s="45">
        <v>18.521676509240535</v>
      </c>
    </row>
    <row r="41" spans="1:85" ht="13.5" customHeight="1" x14ac:dyDescent="0.3">
      <c r="A41" s="55" t="s">
        <v>727</v>
      </c>
      <c r="B41" s="55" t="s">
        <v>728</v>
      </c>
      <c r="C41" s="3" t="s">
        <v>1</v>
      </c>
      <c r="D41" s="3" t="s">
        <v>118</v>
      </c>
      <c r="E41" s="45">
        <v>2.0509245531525901</v>
      </c>
      <c r="F41" s="45">
        <v>5.8443926817782641</v>
      </c>
      <c r="G41" s="45">
        <v>1.2733237049112331</v>
      </c>
      <c r="H41" s="45">
        <v>314.03276367867744</v>
      </c>
      <c r="I41" s="45">
        <v>847.0494754620355</v>
      </c>
      <c r="J41" s="45">
        <v>21.036624316488513</v>
      </c>
      <c r="K41" s="45">
        <v>411.53343695147493</v>
      </c>
      <c r="L41" s="45">
        <v>4.8377178408611474</v>
      </c>
      <c r="M41" s="45">
        <v>176.49196635749306</v>
      </c>
      <c r="N41" s="45">
        <v>374.44324757151452</v>
      </c>
      <c r="O41" s="45">
        <v>91.550831240193205</v>
      </c>
      <c r="P41" s="45">
        <v>46.697055360954629</v>
      </c>
      <c r="Q41" s="45">
        <v>36.419814530617806</v>
      </c>
      <c r="R41" s="45">
        <v>13982.115233799419</v>
      </c>
      <c r="S41" s="45">
        <v>2.9166381909785776E-2</v>
      </c>
      <c r="T41" s="45">
        <v>13.733060488850436</v>
      </c>
      <c r="U41" s="45">
        <v>6.6344986524499738</v>
      </c>
      <c r="V41" s="45">
        <v>0.14749081255146815</v>
      </c>
      <c r="W41" s="45">
        <v>1220.2411616463985</v>
      </c>
      <c r="X41" s="45">
        <v>562.88052065080831</v>
      </c>
      <c r="Y41" s="45">
        <v>718.41157091645016</v>
      </c>
      <c r="Z41" s="45">
        <v>7.7162600037565698E-2</v>
      </c>
      <c r="AA41" s="45">
        <v>4.4157509350660353</v>
      </c>
      <c r="AB41" s="45">
        <v>0.22124658406857392</v>
      </c>
      <c r="AC41" s="45">
        <v>0.12105812640622488</v>
      </c>
      <c r="AD41" s="45">
        <v>0.30128555741518931</v>
      </c>
      <c r="AE41" s="45">
        <v>6.7124889584620526E-2</v>
      </c>
      <c r="AF41" s="45">
        <v>8.1156862937124027E-2</v>
      </c>
      <c r="AG41" s="45">
        <v>8.8798372744206447E-2</v>
      </c>
      <c r="AH41" s="45">
        <v>3.3375096193325917</v>
      </c>
      <c r="AI41" s="45">
        <v>16.034898843278899</v>
      </c>
      <c r="AJ41" s="45">
        <v>53.937800822708446</v>
      </c>
      <c r="AK41" s="45">
        <v>4.0238279269271855</v>
      </c>
      <c r="AL41" s="45">
        <v>2.7391313890073357</v>
      </c>
      <c r="AM41" s="45">
        <v>6.510398801151811</v>
      </c>
      <c r="AN41" s="45">
        <v>0.72954636174945853</v>
      </c>
      <c r="AO41" s="45">
        <v>18930.140975291401</v>
      </c>
      <c r="AP41" s="45">
        <v>2333.261574250153</v>
      </c>
      <c r="AQ41" s="45">
        <v>14002.659450135181</v>
      </c>
      <c r="AR41" s="45">
        <v>2506.0261667487603</v>
      </c>
      <c r="AS41" s="45">
        <v>88.193784157311654</v>
      </c>
      <c r="AT41" s="45">
        <v>12.027111952130092</v>
      </c>
      <c r="AU41" s="45">
        <v>74.571563157878515</v>
      </c>
      <c r="AV41" s="45">
        <v>12.924733799814314</v>
      </c>
      <c r="AW41" s="45">
        <v>0.47659109017708712</v>
      </c>
      <c r="AX41" s="45">
        <v>9.1686409398420885</v>
      </c>
      <c r="AY41" s="45">
        <v>1598.4900182495376</v>
      </c>
      <c r="AZ41" s="45">
        <v>689.18310053015546</v>
      </c>
      <c r="BA41" s="45">
        <v>36.419814530617806</v>
      </c>
      <c r="BB41" s="45">
        <v>0.4394189818599889</v>
      </c>
      <c r="BC41" s="45">
        <v>68.944805907660893</v>
      </c>
      <c r="BD41" s="45">
        <v>28.914620180132943</v>
      </c>
      <c r="BE41" s="45">
        <v>1.7011549303461797</v>
      </c>
      <c r="BF41" s="45">
        <v>528.99546911994094</v>
      </c>
      <c r="BG41" s="45">
        <v>1227.3371157153283</v>
      </c>
      <c r="BH41" s="45">
        <v>113.86077926159298</v>
      </c>
      <c r="BI41" s="45">
        <v>463.06821015329069</v>
      </c>
      <c r="BJ41" s="45">
        <v>19.818230316132453</v>
      </c>
      <c r="BK41" s="45">
        <v>55.951875241185085</v>
      </c>
      <c r="BL41" s="45">
        <v>4.8792431554155531</v>
      </c>
      <c r="BM41" s="45">
        <v>19.350651287266913</v>
      </c>
      <c r="BN41" s="45">
        <v>20.544216335761664</v>
      </c>
      <c r="BO41" s="45">
        <v>99.846665533478117</v>
      </c>
      <c r="BP41" s="45">
        <v>0.15333446652189051</v>
      </c>
      <c r="BQ41" s="45">
        <v>1.148355151372348E-3</v>
      </c>
      <c r="BR41" s="45">
        <v>25.827244458923918</v>
      </c>
      <c r="BS41" s="45">
        <v>24.369669083090255</v>
      </c>
      <c r="BT41" s="45">
        <v>8.5913313760667947E-3</v>
      </c>
      <c r="BU41" s="45">
        <v>0.22471449169850496</v>
      </c>
      <c r="BV41" s="45">
        <v>0.34230471047479877</v>
      </c>
      <c r="BW41" s="45">
        <v>0.36841044699980979</v>
      </c>
      <c r="BX41" s="45">
        <v>0.1699552356813305</v>
      </c>
      <c r="BY41" s="45">
        <v>3.3375096193325917</v>
      </c>
      <c r="BZ41" s="45">
        <v>73.996527592914518</v>
      </c>
      <c r="CA41" s="45">
        <v>9.9790765519086051</v>
      </c>
      <c r="CB41" s="45">
        <v>0.31469935997417847</v>
      </c>
      <c r="CC41" s="45">
        <v>0.36090908100633895</v>
      </c>
      <c r="CD41" s="45">
        <v>0.15418636963578219</v>
      </c>
      <c r="CE41" s="45">
        <v>3.4677852620976162</v>
      </c>
      <c r="CF41" s="45">
        <v>84.731266583304787</v>
      </c>
      <c r="CG41" s="45">
        <v>10.971153343981298</v>
      </c>
    </row>
    <row r="42" spans="1:85" ht="13.5" customHeight="1" x14ac:dyDescent="0.3">
      <c r="A42" s="55" t="s">
        <v>727</v>
      </c>
      <c r="B42" s="55" t="s">
        <v>728</v>
      </c>
      <c r="C42" s="3" t="s">
        <v>1</v>
      </c>
      <c r="D42" s="3" t="s">
        <v>120</v>
      </c>
      <c r="E42" s="45">
        <v>1.8062879746159464</v>
      </c>
      <c r="F42" s="45">
        <v>4.7142739704780672</v>
      </c>
      <c r="G42" s="45">
        <v>1.4274876010949888</v>
      </c>
      <c r="H42" s="45">
        <v>1462.9535426665618</v>
      </c>
      <c r="I42" s="45">
        <v>1885.5160430663334</v>
      </c>
      <c r="J42" s="45">
        <v>104.89908763815787</v>
      </c>
      <c r="K42" s="45">
        <v>1406.1572620788784</v>
      </c>
      <c r="L42" s="45">
        <v>17.493262247638491</v>
      </c>
      <c r="M42" s="45">
        <v>1233.0874726284919</v>
      </c>
      <c r="N42" s="45">
        <v>1197.3396199642905</v>
      </c>
      <c r="O42" s="45">
        <v>467.44551403706754</v>
      </c>
      <c r="P42" s="45">
        <v>159.2395360054463</v>
      </c>
      <c r="Q42" s="45">
        <v>55.124823223635566</v>
      </c>
      <c r="R42" s="45">
        <v>16009.368941902088</v>
      </c>
      <c r="S42" s="45">
        <v>1.0049732619294621E-2</v>
      </c>
      <c r="T42" s="45">
        <v>15.098140113778301</v>
      </c>
      <c r="U42" s="45">
        <v>7.3180303786745418</v>
      </c>
      <c r="V42" s="45">
        <v>9.5536421232699231E-2</v>
      </c>
      <c r="W42" s="45">
        <v>971.03814901144972</v>
      </c>
      <c r="X42" s="45">
        <v>794.93243865533259</v>
      </c>
      <c r="Y42" s="45">
        <v>509.60682731415977</v>
      </c>
      <c r="Z42" s="45">
        <v>1.6217706601189465</v>
      </c>
      <c r="AA42" s="45">
        <v>2.8422569760547596</v>
      </c>
      <c r="AB42" s="45">
        <v>2.5105944135940292E-2</v>
      </c>
      <c r="AC42" s="45">
        <v>3.9471175667263492E-2</v>
      </c>
      <c r="AD42" s="45">
        <v>0.36930442148754455</v>
      </c>
      <c r="AE42" s="45">
        <v>2.2387409487854595</v>
      </c>
      <c r="AF42" s="45">
        <v>9.2924351134559324E-2</v>
      </c>
      <c r="AG42" s="45">
        <v>0.15642150656010181</v>
      </c>
      <c r="AH42" s="45">
        <v>4.6552835503641505</v>
      </c>
      <c r="AI42" s="45">
        <v>30.340932890588082</v>
      </c>
      <c r="AJ42" s="45">
        <v>82.497443080596256</v>
      </c>
      <c r="AK42" s="45">
        <v>8.1869919076770543</v>
      </c>
      <c r="AL42" s="45">
        <v>7.6265752322091735</v>
      </c>
      <c r="AM42" s="45">
        <v>14.097287194610516</v>
      </c>
      <c r="AN42" s="45">
        <v>1.7487527186009124</v>
      </c>
      <c r="AO42" s="45">
        <v>26461.211589190614</v>
      </c>
      <c r="AP42" s="45">
        <v>7997.2042131026901</v>
      </c>
      <c r="AQ42" s="45">
        <v>16031.890698548392</v>
      </c>
      <c r="AR42" s="45">
        <v>2280.041442617116</v>
      </c>
      <c r="AS42" s="45">
        <v>152.075234922417</v>
      </c>
      <c r="AT42" s="45">
        <v>30.106752245121552</v>
      </c>
      <c r="AU42" s="45">
        <v>61.100616910471196</v>
      </c>
      <c r="AV42" s="45">
        <v>8.2229185241332612</v>
      </c>
      <c r="AW42" s="45">
        <v>0.56971232027399576</v>
      </c>
      <c r="AX42" s="45">
        <v>7.9480495461890017</v>
      </c>
      <c r="AY42" s="45">
        <v>4877.0191976975702</v>
      </c>
      <c r="AZ42" s="45">
        <v>3057.1121426352961</v>
      </c>
      <c r="BA42" s="45">
        <v>55.124823223635566</v>
      </c>
      <c r="BB42" s="45">
        <v>0.10933492821879687</v>
      </c>
      <c r="BC42" s="45">
        <v>60.425746234607232</v>
      </c>
      <c r="BD42" s="45">
        <v>38.780132422895804</v>
      </c>
      <c r="BE42" s="45">
        <v>0.68478641427816977</v>
      </c>
      <c r="BF42" s="45">
        <v>2752.9721264933055</v>
      </c>
      <c r="BG42" s="45">
        <v>3087.5699370011021</v>
      </c>
      <c r="BH42" s="45">
        <v>573.77208927632034</v>
      </c>
      <c r="BI42" s="45">
        <v>1582.8900603319632</v>
      </c>
      <c r="BJ42" s="45">
        <v>32.795989822146517</v>
      </c>
      <c r="BK42" s="45">
        <v>40.37553062648805</v>
      </c>
      <c r="BL42" s="45">
        <v>7.4644909273213615</v>
      </c>
      <c r="BM42" s="45">
        <v>19.363988624044072</v>
      </c>
      <c r="BN42" s="45">
        <v>22.521756646304837</v>
      </c>
      <c r="BO42" s="45">
        <v>99.85864404970259</v>
      </c>
      <c r="BP42" s="45">
        <v>0.14135595029739464</v>
      </c>
      <c r="BQ42" s="45">
        <v>5.8278307065760902E-4</v>
      </c>
      <c r="BR42" s="45">
        <v>34.27660464931288</v>
      </c>
      <c r="BS42" s="45">
        <v>20.937219741776634</v>
      </c>
      <c r="BT42" s="45">
        <v>7.6803915908855283E-2</v>
      </c>
      <c r="BU42" s="45">
        <v>0.16292604666554109</v>
      </c>
      <c r="BV42" s="45">
        <v>6.4577119803203784E-2</v>
      </c>
      <c r="BW42" s="45">
        <v>2.6080453702730044</v>
      </c>
      <c r="BX42" s="45">
        <v>0.24934585769466114</v>
      </c>
      <c r="BY42" s="45">
        <v>4.6552835503641505</v>
      </c>
      <c r="BZ42" s="45">
        <v>121.0253678788614</v>
      </c>
      <c r="CA42" s="45">
        <v>23.472615145420605</v>
      </c>
      <c r="CB42" s="45">
        <v>3.8925541620932397E-2</v>
      </c>
      <c r="CC42" s="45">
        <v>1.9410430351140529</v>
      </c>
      <c r="CD42" s="45">
        <v>0.18330439715950506</v>
      </c>
      <c r="CE42" s="45">
        <v>3.0584443898727787</v>
      </c>
      <c r="CF42" s="45">
        <v>79.848350459013417</v>
      </c>
      <c r="CG42" s="45">
        <v>14.929932177219337</v>
      </c>
    </row>
    <row r="43" spans="1:85" ht="13.5" customHeight="1" x14ac:dyDescent="0.3">
      <c r="A43" s="55" t="s">
        <v>727</v>
      </c>
      <c r="B43" s="55" t="s">
        <v>728</v>
      </c>
      <c r="C43" s="3" t="s">
        <v>1</v>
      </c>
      <c r="D43" s="3" t="s">
        <v>122</v>
      </c>
      <c r="E43" s="45">
        <v>12.56318559029709</v>
      </c>
      <c r="F43" s="45">
        <v>8.5143332999764976</v>
      </c>
      <c r="G43" s="45">
        <v>5.3567341108609723</v>
      </c>
      <c r="H43" s="45">
        <v>2463.1859351042058</v>
      </c>
      <c r="I43" s="45">
        <v>2662.1473327282292</v>
      </c>
      <c r="J43" s="45">
        <v>251.89171715273287</v>
      </c>
      <c r="K43" s="45">
        <v>3530.3712234348018</v>
      </c>
      <c r="L43" s="45">
        <v>45.492161622448968</v>
      </c>
      <c r="M43" s="45">
        <v>2284.126550362364</v>
      </c>
      <c r="N43" s="45">
        <v>1674.8833734303814</v>
      </c>
      <c r="O43" s="45">
        <v>1114.5891622500933</v>
      </c>
      <c r="P43" s="45">
        <v>415.36874960448898</v>
      </c>
      <c r="Q43" s="45">
        <v>67.645864645387078</v>
      </c>
      <c r="R43" s="45">
        <v>15832.38929853335</v>
      </c>
      <c r="S43" s="45">
        <v>1.1283923637761919E-2</v>
      </c>
      <c r="T43" s="45">
        <v>16.207235446280915</v>
      </c>
      <c r="U43" s="45">
        <v>7.527231984267285</v>
      </c>
      <c r="V43" s="45">
        <v>0.78323503600566224</v>
      </c>
      <c r="W43" s="45">
        <v>1214.4597621359642</v>
      </c>
      <c r="X43" s="45">
        <v>717.6221662095063</v>
      </c>
      <c r="Y43" s="45">
        <v>496.22475116500669</v>
      </c>
      <c r="Z43" s="45">
        <v>1.2982439500173362</v>
      </c>
      <c r="AA43" s="45">
        <v>3.5740848651222534</v>
      </c>
      <c r="AB43" s="45">
        <v>0.28910259020341833</v>
      </c>
      <c r="AC43" s="45">
        <v>9.7745590139389216E-2</v>
      </c>
      <c r="AD43" s="45">
        <v>0.92175349329608647</v>
      </c>
      <c r="AE43" s="45">
        <v>4.8355784112658204</v>
      </c>
      <c r="AF43" s="45">
        <v>6.2897680412168491E-2</v>
      </c>
      <c r="AG43" s="45">
        <v>0.20642738802804758</v>
      </c>
      <c r="AH43" s="45">
        <v>3.5373453863126265</v>
      </c>
      <c r="AI43" s="45">
        <v>26.875800726417378</v>
      </c>
      <c r="AJ43" s="45">
        <v>63.623518199412977</v>
      </c>
      <c r="AK43" s="45">
        <v>8.4643205747998245</v>
      </c>
      <c r="AL43" s="45">
        <v>6.3559357366328433</v>
      </c>
      <c r="AM43" s="45">
        <v>15.341643722961694</v>
      </c>
      <c r="AN43" s="45">
        <v>2.8458797835163847</v>
      </c>
      <c r="AO43" s="45">
        <v>32959.691565868823</v>
      </c>
      <c r="AP43" s="45">
        <v>14536.136323336266</v>
      </c>
      <c r="AQ43" s="45">
        <v>15856.918284923542</v>
      </c>
      <c r="AR43" s="45">
        <v>2433.1790083256165</v>
      </c>
      <c r="AS43" s="45">
        <v>133.45794928339868</v>
      </c>
      <c r="AT43" s="45">
        <v>44.075827271413694</v>
      </c>
      <c r="AU43" s="45">
        <v>47.822366042461134</v>
      </c>
      <c r="AV43" s="45">
        <v>7.691189853914957</v>
      </c>
      <c r="AW43" s="45">
        <v>0.41061683221020634</v>
      </c>
      <c r="AX43" s="45">
        <v>26.434253001134564</v>
      </c>
      <c r="AY43" s="45">
        <v>8953.0883700424183</v>
      </c>
      <c r="AZ43" s="45">
        <v>5488.9678356473278</v>
      </c>
      <c r="BA43" s="45">
        <v>67.645864645387078</v>
      </c>
      <c r="BB43" s="45">
        <v>0.17731181749463742</v>
      </c>
      <c r="BC43" s="45">
        <v>61.697910850076312</v>
      </c>
      <c r="BD43" s="45">
        <v>37.654961218620969</v>
      </c>
      <c r="BE43" s="45">
        <v>0.46981611380808413</v>
      </c>
      <c r="BF43" s="45">
        <v>4827.5215357022535</v>
      </c>
      <c r="BG43" s="45">
        <v>4345.5450394585869</v>
      </c>
      <c r="BH43" s="45">
        <v>1371.8376135136871</v>
      </c>
      <c r="BI43" s="45">
        <v>3991.2321346617391</v>
      </c>
      <c r="BJ43" s="45">
        <v>32.315366806314991</v>
      </c>
      <c r="BK43" s="45">
        <v>30.693076954245793</v>
      </c>
      <c r="BL43" s="45">
        <v>9.549979998923753</v>
      </c>
      <c r="BM43" s="45">
        <v>27.441576240515474</v>
      </c>
      <c r="BN43" s="45">
        <v>24.528986390191623</v>
      </c>
      <c r="BO43" s="45">
        <v>99.839633219394841</v>
      </c>
      <c r="BP43" s="45">
        <v>0.16036678060515544</v>
      </c>
      <c r="BQ43" s="45">
        <v>4.9587030885668562E-3</v>
      </c>
      <c r="BR43" s="45">
        <v>30.031994278215819</v>
      </c>
      <c r="BS43" s="45">
        <v>18.454752071670551</v>
      </c>
      <c r="BT43" s="45">
        <v>5.4549611225342125E-2</v>
      </c>
      <c r="BU43" s="45">
        <v>0.18364241217614033</v>
      </c>
      <c r="BV43" s="45">
        <v>0.38684818034280749</v>
      </c>
      <c r="BW43" s="45">
        <v>5.757331904561906</v>
      </c>
      <c r="BX43" s="45">
        <v>0.26932506844021603</v>
      </c>
      <c r="BY43" s="45">
        <v>3.5373453863126265</v>
      </c>
      <c r="BZ43" s="45">
        <v>98.96363950063018</v>
      </c>
      <c r="CA43" s="45">
        <v>24.54345924311092</v>
      </c>
      <c r="CB43" s="45">
        <v>0.28291262182714866</v>
      </c>
      <c r="CC43" s="45">
        <v>4.3922777311399317</v>
      </c>
      <c r="CD43" s="45">
        <v>0.19967091165212913</v>
      </c>
      <c r="CE43" s="45">
        <v>2.7011721039696979</v>
      </c>
      <c r="CF43" s="45">
        <v>74.067439315377257</v>
      </c>
      <c r="CG43" s="45">
        <v>18.356527316033837</v>
      </c>
    </row>
    <row r="44" spans="1:85" ht="13.5" customHeight="1" x14ac:dyDescent="0.3">
      <c r="A44" s="55" t="s">
        <v>727</v>
      </c>
      <c r="B44" s="55" t="s">
        <v>728</v>
      </c>
      <c r="C44" s="3" t="s">
        <v>1</v>
      </c>
      <c r="D44" s="3" t="s">
        <v>124</v>
      </c>
      <c r="E44" s="45">
        <v>1.0471531238545995</v>
      </c>
      <c r="F44" s="45">
        <v>6.5596426549576359</v>
      </c>
      <c r="G44" s="45">
        <v>2.0651905488205817</v>
      </c>
      <c r="H44" s="45">
        <v>1966.4668030128551</v>
      </c>
      <c r="I44" s="45">
        <v>2393.7393859052818</v>
      </c>
      <c r="J44" s="45">
        <v>99.16021352566851</v>
      </c>
      <c r="K44" s="45">
        <v>1519.843275199137</v>
      </c>
      <c r="L44" s="45">
        <v>19.995010741904569</v>
      </c>
      <c r="M44" s="45">
        <v>1621.6308176027817</v>
      </c>
      <c r="N44" s="45">
        <v>1330.700398848044</v>
      </c>
      <c r="O44" s="45">
        <v>252.50919191669263</v>
      </c>
      <c r="P44" s="45">
        <v>93.199437610462894</v>
      </c>
      <c r="Q44" s="45">
        <v>55.720535164180404</v>
      </c>
      <c r="R44" s="45">
        <v>11034.545949920323</v>
      </c>
      <c r="S44" s="45">
        <v>2.8150803677837764E-2</v>
      </c>
      <c r="T44" s="45">
        <v>14.178274504965785</v>
      </c>
      <c r="U44" s="45">
        <v>6.0169351857966857</v>
      </c>
      <c r="V44" s="45">
        <v>0.38129654728734841</v>
      </c>
      <c r="W44" s="45">
        <v>1083.2330827742217</v>
      </c>
      <c r="X44" s="45">
        <v>587.61955388621845</v>
      </c>
      <c r="Y44" s="45">
        <v>330.99050456625571</v>
      </c>
      <c r="Z44" s="45">
        <v>1.641361419926052</v>
      </c>
      <c r="AA44" s="45">
        <v>4.5515843238597782</v>
      </c>
      <c r="AB44" s="45">
        <v>5.2015540414460444E-2</v>
      </c>
      <c r="AC44" s="45">
        <v>0.1483738676273833</v>
      </c>
      <c r="AD44" s="45">
        <v>3.3331828902156191E-2</v>
      </c>
      <c r="AE44" s="45">
        <v>0.19726795860975588</v>
      </c>
      <c r="AF44" s="45">
        <v>0.28865294201751129</v>
      </c>
      <c r="AG44" s="45">
        <v>0.17381982209582766</v>
      </c>
      <c r="AH44" s="45">
        <v>7.495453302246557</v>
      </c>
      <c r="AI44" s="45">
        <v>40.543836220986428</v>
      </c>
      <c r="AJ44" s="45">
        <v>97.648366299755821</v>
      </c>
      <c r="AK44" s="45">
        <v>7.5973476660299397</v>
      </c>
      <c r="AL44" s="45">
        <v>9.2035732654000153</v>
      </c>
      <c r="AM44" s="45">
        <v>14.208307674692273</v>
      </c>
      <c r="AN44" s="45">
        <v>2.0342021871435967</v>
      </c>
      <c r="AO44" s="45">
        <v>22605.448298363099</v>
      </c>
      <c r="AP44" s="45">
        <v>9362.6370558546423</v>
      </c>
      <c r="AQ44" s="45">
        <v>11055.150606962052</v>
      </c>
      <c r="AR44" s="45">
        <v>2008.0360869704818</v>
      </c>
      <c r="AS44" s="45">
        <v>179.62454857592172</v>
      </c>
      <c r="AT44" s="45">
        <v>41.485104741565159</v>
      </c>
      <c r="AU44" s="45">
        <v>48.9770546784518</v>
      </c>
      <c r="AV44" s="45">
        <v>8.749269925608397</v>
      </c>
      <c r="AW44" s="45">
        <v>0.78857065437465268</v>
      </c>
      <c r="AX44" s="45">
        <v>9.6719863276328173</v>
      </c>
      <c r="AY44" s="45">
        <v>5999.2046883848479</v>
      </c>
      <c r="AZ44" s="45">
        <v>3298.0398459779813</v>
      </c>
      <c r="BA44" s="45">
        <v>55.720535164180404</v>
      </c>
      <c r="BB44" s="45">
        <v>0.11401598249487406</v>
      </c>
      <c r="BC44" s="45">
        <v>63.926217003496681</v>
      </c>
      <c r="BD44" s="45">
        <v>35.358885974880174</v>
      </c>
      <c r="BE44" s="45">
        <v>0.60088103912826318</v>
      </c>
      <c r="BF44" s="45">
        <v>3644.865308903672</v>
      </c>
      <c r="BG44" s="45">
        <v>3730.9994274082837</v>
      </c>
      <c r="BH44" s="45">
        <v>353.73459599118178</v>
      </c>
      <c r="BI44" s="45">
        <v>1633.0377235515043</v>
      </c>
      <c r="BJ44" s="45">
        <v>33.99823933918929</v>
      </c>
      <c r="BK44" s="45">
        <v>45.631469182016396</v>
      </c>
      <c r="BL44" s="45">
        <v>3.6710644785975113</v>
      </c>
      <c r="BM44" s="45">
        <v>16.6992270001968</v>
      </c>
      <c r="BN44" s="45">
        <v>20.604657041727656</v>
      </c>
      <c r="BO44" s="45">
        <v>99.800143930587936</v>
      </c>
      <c r="BP44" s="45">
        <v>0.19985606941206183</v>
      </c>
      <c r="BQ44" s="45">
        <v>4.2415861656532501E-3</v>
      </c>
      <c r="BR44" s="45">
        <v>28.298362462508436</v>
      </c>
      <c r="BS44" s="45">
        <v>16.267802352759308</v>
      </c>
      <c r="BT44" s="45">
        <v>6.8112832248285959E-2</v>
      </c>
      <c r="BU44" s="45">
        <v>0.32408028610659817</v>
      </c>
      <c r="BV44" s="45">
        <v>0.20038940804184371</v>
      </c>
      <c r="BW44" s="45">
        <v>0.23059978751191204</v>
      </c>
      <c r="BX44" s="45">
        <v>0.46247276411333887</v>
      </c>
      <c r="BY44" s="45">
        <v>7.495453302246557</v>
      </c>
      <c r="BZ44" s="45">
        <v>145.7895501867722</v>
      </c>
      <c r="CA44" s="45">
        <v>25.44608312723588</v>
      </c>
      <c r="CB44" s="45">
        <v>0.17686852721671634</v>
      </c>
      <c r="CC44" s="45">
        <v>9.8902332974857107E-2</v>
      </c>
      <c r="CD44" s="45">
        <v>0.24671619623417099</v>
      </c>
      <c r="CE44" s="45">
        <v>4.0457025639886188</v>
      </c>
      <c r="CF44" s="45">
        <v>81.673099088968385</v>
      </c>
      <c r="CG44" s="45">
        <v>13.758711290617258</v>
      </c>
    </row>
    <row r="45" spans="1:85" ht="13.5" customHeight="1" x14ac:dyDescent="0.3">
      <c r="A45" s="55" t="s">
        <v>727</v>
      </c>
      <c r="B45" s="55" t="s">
        <v>728</v>
      </c>
      <c r="C45" s="3" t="s">
        <v>1</v>
      </c>
      <c r="D45" s="3" t="s">
        <v>126</v>
      </c>
      <c r="E45" s="45">
        <v>1.9849540483137817E-2</v>
      </c>
      <c r="F45" s="45">
        <v>2.3906078714083772</v>
      </c>
      <c r="G45" s="45">
        <v>1.4738991733952787</v>
      </c>
      <c r="H45" s="45">
        <v>290.65955349324003</v>
      </c>
      <c r="I45" s="45">
        <v>1028.0040503160908</v>
      </c>
      <c r="J45" s="45">
        <v>85.220041588674135</v>
      </c>
      <c r="K45" s="45">
        <v>1120.3169062301463</v>
      </c>
      <c r="L45" s="45">
        <v>15.663887240215955</v>
      </c>
      <c r="M45" s="45">
        <v>228.75600042855751</v>
      </c>
      <c r="N45" s="45">
        <v>472.70470607928718</v>
      </c>
      <c r="O45" s="45">
        <v>375.59554075364349</v>
      </c>
      <c r="P45" s="45">
        <v>150.01303511144579</v>
      </c>
      <c r="Q45" s="45">
        <v>53.260270658477829</v>
      </c>
      <c r="R45" s="45">
        <v>9083.5992488933862</v>
      </c>
      <c r="S45" s="45">
        <v>1.377110966152062E-2</v>
      </c>
      <c r="T45" s="45">
        <v>10.229190719932305</v>
      </c>
      <c r="U45" s="45">
        <v>4.7084148220912363</v>
      </c>
      <c r="V45" s="45">
        <v>0.33303251414875057</v>
      </c>
      <c r="W45" s="45">
        <v>755.53873718775537</v>
      </c>
      <c r="X45" s="45">
        <v>537.51608361209617</v>
      </c>
      <c r="Y45" s="45">
        <v>359.74451500855002</v>
      </c>
      <c r="Z45" s="45">
        <v>0.2100372228340216</v>
      </c>
      <c r="AA45" s="45">
        <v>2.8264596876220618</v>
      </c>
      <c r="AB45" s="45">
        <v>0.19278748793144629</v>
      </c>
      <c r="AC45" s="45">
        <v>4.5223814578917325E-2</v>
      </c>
      <c r="AD45" s="45">
        <v>0.52622868530136835</v>
      </c>
      <c r="AE45" s="45">
        <v>1.7499386766830547</v>
      </c>
      <c r="AF45" s="45">
        <v>6.9781339823241417E-2</v>
      </c>
      <c r="AG45" s="45">
        <v>8.3764582539405649E-2</v>
      </c>
      <c r="AH45" s="45">
        <v>6.4241429176381333</v>
      </c>
      <c r="AI45" s="45">
        <v>24.842682213613074</v>
      </c>
      <c r="AJ45" s="45">
        <v>46.170306985022222</v>
      </c>
      <c r="AK45" s="45">
        <v>6.4240534551555237</v>
      </c>
      <c r="AL45" s="45">
        <v>6.1603716229151537</v>
      </c>
      <c r="AM45" s="45">
        <v>7.8889609066636517</v>
      </c>
      <c r="AN45" s="45">
        <v>0.76126028312563887</v>
      </c>
      <c r="AO45" s="45">
        <v>14680.137342234133</v>
      </c>
      <c r="AP45" s="45">
        <v>3824.0783484850658</v>
      </c>
      <c r="AQ45" s="45">
        <v>9098.8836580592197</v>
      </c>
      <c r="AR45" s="45">
        <v>1655.8358327188578</v>
      </c>
      <c r="AS45" s="45">
        <v>101.33950297099084</v>
      </c>
      <c r="AT45" s="45">
        <v>25.80042490488043</v>
      </c>
      <c r="AU45" s="45">
        <v>62.357004533945521</v>
      </c>
      <c r="AV45" s="45">
        <v>11.156444638780284</v>
      </c>
      <c r="AW45" s="45">
        <v>0.68612592239379333</v>
      </c>
      <c r="AX45" s="45">
        <v>3.8843565852867932</v>
      </c>
      <c r="AY45" s="45">
        <v>2539.8644388683674</v>
      </c>
      <c r="AZ45" s="45">
        <v>1227.0692823729339</v>
      </c>
      <c r="BA45" s="45">
        <v>53.260270658477829</v>
      </c>
      <c r="BB45" s="45">
        <v>0.10542766889247246</v>
      </c>
      <c r="BC45" s="45">
        <v>66.736974530227144</v>
      </c>
      <c r="BD45" s="45">
        <v>31.754309917871051</v>
      </c>
      <c r="BE45" s="45">
        <v>1.4032878830093283</v>
      </c>
      <c r="BF45" s="45">
        <v>572.69567412075855</v>
      </c>
      <c r="BG45" s="45">
        <v>1503.0993642667866</v>
      </c>
      <c r="BH45" s="45">
        <v>462.28948151571285</v>
      </c>
      <c r="BI45" s="45">
        <v>1285.9938285818082</v>
      </c>
      <c r="BJ45" s="45">
        <v>12.835550665067238</v>
      </c>
      <c r="BK45" s="45">
        <v>41.246226636377919</v>
      </c>
      <c r="BL45" s="45">
        <v>12.24922861170505</v>
      </c>
      <c r="BM45" s="45">
        <v>33.668994086849793</v>
      </c>
      <c r="BN45" s="45">
        <v>15.284409165833813</v>
      </c>
      <c r="BO45" s="45">
        <v>99.827666121682171</v>
      </c>
      <c r="BP45" s="45">
        <v>0.17233387831781696</v>
      </c>
      <c r="BQ45" s="45">
        <v>4.132505512481309E-3</v>
      </c>
      <c r="BR45" s="45">
        <v>32.362327248873065</v>
      </c>
      <c r="BS45" s="45">
        <v>21.601842791227217</v>
      </c>
      <c r="BT45" s="45">
        <v>1.5657963981250342E-2</v>
      </c>
      <c r="BU45" s="45">
        <v>0.19602690880481013</v>
      </c>
      <c r="BV45" s="45">
        <v>0.23801130251036359</v>
      </c>
      <c r="BW45" s="45">
        <v>2.2761673619844229</v>
      </c>
      <c r="BX45" s="45">
        <v>0.15354592236264705</v>
      </c>
      <c r="BY45" s="45">
        <v>6.4241429176381333</v>
      </c>
      <c r="BZ45" s="45">
        <v>77.437042653790826</v>
      </c>
      <c r="CA45" s="45">
        <v>14.810592812704444</v>
      </c>
      <c r="CB45" s="45">
        <v>0.21245669531567576</v>
      </c>
      <c r="CC45" s="45">
        <v>2.2669197852057965</v>
      </c>
      <c r="CD45" s="45">
        <v>0.14464099971154262</v>
      </c>
      <c r="CE45" s="45">
        <v>6.3362140666971305</v>
      </c>
      <c r="CF45" s="45">
        <v>76.756909610040296</v>
      </c>
      <c r="CG45" s="45">
        <v>14.282858843029549</v>
      </c>
    </row>
    <row r="46" spans="1:85" ht="13.5" customHeight="1" x14ac:dyDescent="0.3">
      <c r="A46" s="55" t="s">
        <v>727</v>
      </c>
      <c r="B46" s="55" t="s">
        <v>728</v>
      </c>
      <c r="C46" s="3" t="s">
        <v>1</v>
      </c>
      <c r="D46" s="3" t="s">
        <v>128</v>
      </c>
      <c r="E46" s="45">
        <v>0.32729163037419179</v>
      </c>
      <c r="F46" s="45">
        <v>2.5540774717845705</v>
      </c>
      <c r="G46" s="45">
        <v>1.3715725025756529</v>
      </c>
      <c r="H46" s="45">
        <v>696.94010653361477</v>
      </c>
      <c r="I46" s="45">
        <v>1305.5560091448801</v>
      </c>
      <c r="J46" s="45">
        <v>62.513167144609362</v>
      </c>
      <c r="K46" s="45">
        <v>1139.8371889262601</v>
      </c>
      <c r="L46" s="45">
        <v>15.787424475897231</v>
      </c>
      <c r="M46" s="45">
        <v>581.05656463046955</v>
      </c>
      <c r="N46" s="45">
        <v>709.70138914831944</v>
      </c>
      <c r="O46" s="45">
        <v>278.07660696274121</v>
      </c>
      <c r="P46" s="45">
        <v>104.06483754606131</v>
      </c>
      <c r="Q46" s="45">
        <v>54.174813434538471</v>
      </c>
      <c r="R46" s="45">
        <v>4984.7870177845753</v>
      </c>
      <c r="S46" s="45">
        <v>1.5070000150700001E-2</v>
      </c>
      <c r="T46" s="45">
        <v>7.2833631314522362</v>
      </c>
      <c r="U46" s="45">
        <v>2.5734934241356586</v>
      </c>
      <c r="V46" s="45">
        <v>0.25450279221991107</v>
      </c>
      <c r="W46" s="45">
        <v>1019.5072478851298</v>
      </c>
      <c r="X46" s="45">
        <v>549.31818548931176</v>
      </c>
      <c r="Y46" s="45">
        <v>397.53229371199382</v>
      </c>
      <c r="Z46" s="45">
        <v>1.6024697882907493</v>
      </c>
      <c r="AA46" s="45">
        <v>3.2986713704647435</v>
      </c>
      <c r="AB46" s="45">
        <v>8.0446984139161959E-2</v>
      </c>
      <c r="AC46" s="45">
        <v>0.33417561885990499</v>
      </c>
      <c r="AD46" s="45">
        <v>0</v>
      </c>
      <c r="AE46" s="45">
        <v>0.53157326290192675</v>
      </c>
      <c r="AF46" s="45">
        <v>3.43430962913382E-2</v>
      </c>
      <c r="AG46" s="45">
        <v>6.9344302883988435E-2</v>
      </c>
      <c r="AH46" s="45">
        <v>3.313169194999269</v>
      </c>
      <c r="AI46" s="45">
        <v>14.644876162491911</v>
      </c>
      <c r="AJ46" s="45">
        <v>28.253669211131569</v>
      </c>
      <c r="AK46" s="45">
        <v>4.343128576050149</v>
      </c>
      <c r="AL46" s="45">
        <v>2.7266003652604667</v>
      </c>
      <c r="AM46" s="45">
        <v>5.8496468799849959</v>
      </c>
      <c r="AN46" s="45">
        <v>0.77243626444223812</v>
      </c>
      <c r="AO46" s="45">
        <v>11979.086774849289</v>
      </c>
      <c r="AP46" s="45">
        <v>4951.9610495521265</v>
      </c>
      <c r="AQ46" s="45">
        <v>4994.9134471325333</v>
      </c>
      <c r="AR46" s="45">
        <v>1971.2588682451908</v>
      </c>
      <c r="AS46" s="45">
        <v>60.953409919436922</v>
      </c>
      <c r="AT46" s="45">
        <v>41.225309704558562</v>
      </c>
      <c r="AU46" s="45">
        <v>42.513348949991297</v>
      </c>
      <c r="AV46" s="45">
        <v>15.748117076332518</v>
      </c>
      <c r="AW46" s="45">
        <v>0.51322426911761276</v>
      </c>
      <c r="AX46" s="45">
        <v>4.2529416047344144</v>
      </c>
      <c r="AY46" s="45">
        <v>3220.6338962252612</v>
      </c>
      <c r="AZ46" s="45">
        <v>1672.8993982875918</v>
      </c>
      <c r="BA46" s="45">
        <v>54.174813434538471</v>
      </c>
      <c r="BB46" s="45">
        <v>8.7050836962405051E-2</v>
      </c>
      <c r="BC46" s="45">
        <v>64.785323331790266</v>
      </c>
      <c r="BD46" s="45">
        <v>34.055573664053078</v>
      </c>
      <c r="BE46" s="45">
        <v>1.0720521671942544</v>
      </c>
      <c r="BF46" s="45">
        <v>1332.498776228997</v>
      </c>
      <c r="BG46" s="45">
        <v>2017.8114757649844</v>
      </c>
      <c r="BH46" s="45">
        <v>341.9613466099263</v>
      </c>
      <c r="BI46" s="45">
        <v>1259.6894509482186</v>
      </c>
      <c r="BJ46" s="45">
        <v>24.4777930577104</v>
      </c>
      <c r="BK46" s="45">
        <v>44.331155898542583</v>
      </c>
      <c r="BL46" s="45">
        <v>6.9050697715334239</v>
      </c>
      <c r="BM46" s="45">
        <v>24.28598127221359</v>
      </c>
      <c r="BN46" s="45">
        <v>10.126429347958505</v>
      </c>
      <c r="BO46" s="45">
        <v>99.798527607243713</v>
      </c>
      <c r="BP46" s="45">
        <v>0.20147239275630144</v>
      </c>
      <c r="BQ46" s="45">
        <v>5.2170048180398285E-3</v>
      </c>
      <c r="BR46" s="45">
        <v>26.515307853145135</v>
      </c>
      <c r="BS46" s="45">
        <v>19.829970766662271</v>
      </c>
      <c r="BT46" s="45">
        <v>7.4696141480064301E-2</v>
      </c>
      <c r="BU46" s="45">
        <v>0.20774342806754689</v>
      </c>
      <c r="BV46" s="45">
        <v>0.41462260299906695</v>
      </c>
      <c r="BW46" s="45">
        <v>0.53157326290192675</v>
      </c>
      <c r="BX46" s="45">
        <v>0.10368739917532664</v>
      </c>
      <c r="BY46" s="45">
        <v>3.313169194999269</v>
      </c>
      <c r="BZ46" s="45">
        <v>47.241673949673633</v>
      </c>
      <c r="CA46" s="45">
        <v>9.3486835096877012</v>
      </c>
      <c r="CB46" s="45">
        <v>0.81123719665684224</v>
      </c>
      <c r="CC46" s="45">
        <v>0.82084395107458974</v>
      </c>
      <c r="CD46" s="45">
        <v>0.1957783946463667</v>
      </c>
      <c r="CE46" s="45">
        <v>5.2548135625211572</v>
      </c>
      <c r="CF46" s="45">
        <v>77.844825371220551</v>
      </c>
      <c r="CG46" s="45">
        <v>15.072501523880492</v>
      </c>
    </row>
    <row r="47" spans="1:85" ht="13.5" customHeight="1" x14ac:dyDescent="0.3">
      <c r="A47" s="55" t="s">
        <v>727</v>
      </c>
      <c r="B47" s="55" t="s">
        <v>728</v>
      </c>
      <c r="C47" s="3" t="s">
        <v>1</v>
      </c>
      <c r="D47" s="3" t="s">
        <v>130</v>
      </c>
      <c r="E47" s="45">
        <v>0.25946432498900912</v>
      </c>
      <c r="F47" s="45">
        <v>1.1127035481670882</v>
      </c>
      <c r="G47" s="45">
        <v>1.7013608856893176</v>
      </c>
      <c r="H47" s="45">
        <v>1675.7620982383287</v>
      </c>
      <c r="I47" s="45">
        <v>1459.6653354084556</v>
      </c>
      <c r="J47" s="45">
        <v>227.6755440563019</v>
      </c>
      <c r="K47" s="45">
        <v>2518.1780111661055</v>
      </c>
      <c r="L47" s="45">
        <v>32.122743501058501</v>
      </c>
      <c r="M47" s="45">
        <v>2691.5230064801722</v>
      </c>
      <c r="N47" s="45">
        <v>1547.0784399393781</v>
      </c>
      <c r="O47" s="45">
        <v>697.24170804490871</v>
      </c>
      <c r="P47" s="45">
        <v>167.95198223652937</v>
      </c>
      <c r="Q47" s="45">
        <v>183.02481690661375</v>
      </c>
      <c r="R47" s="45">
        <v>7113.201100218329</v>
      </c>
      <c r="S47" s="45">
        <v>3.8755405879536763E-2</v>
      </c>
      <c r="T47" s="45">
        <v>8.0285917198562373</v>
      </c>
      <c r="U47" s="45">
        <v>3.4550682339570407</v>
      </c>
      <c r="V47" s="45">
        <v>0.1866675988283841</v>
      </c>
      <c r="W47" s="45">
        <v>1544.6225563066519</v>
      </c>
      <c r="X47" s="45">
        <v>2014.0567218164815</v>
      </c>
      <c r="Y47" s="45">
        <v>650.94089298618212</v>
      </c>
      <c r="Z47" s="45">
        <v>1.1585626814211392</v>
      </c>
      <c r="AA47" s="45">
        <v>4.9134356777651353</v>
      </c>
      <c r="AB47" s="45">
        <v>0.11953259901072739</v>
      </c>
      <c r="AC47" s="45">
        <v>0.38267060026971222</v>
      </c>
      <c r="AD47" s="45">
        <v>0.77904509348432072</v>
      </c>
      <c r="AE47" s="45">
        <v>4.0903404777360892</v>
      </c>
      <c r="AF47" s="45">
        <v>0.18719239884526792</v>
      </c>
      <c r="AG47" s="45">
        <v>0.21635868541265135</v>
      </c>
      <c r="AH47" s="45">
        <v>1.7127824653384114</v>
      </c>
      <c r="AI47" s="45">
        <v>13.172555120950051</v>
      </c>
      <c r="AJ47" s="45">
        <v>30.711062136137159</v>
      </c>
      <c r="AK47" s="45">
        <v>5.6023983126992389</v>
      </c>
      <c r="AL47" s="45">
        <v>5.1992188688287388</v>
      </c>
      <c r="AM47" s="45">
        <v>13.311458125923059</v>
      </c>
      <c r="AN47" s="45">
        <v>1.5465873925658018</v>
      </c>
      <c r="AO47" s="45">
        <v>22620.930769659248</v>
      </c>
      <c r="AP47" s="45">
        <v>11203.297214736698</v>
      </c>
      <c r="AQ47" s="45">
        <v>7124.9101831768494</v>
      </c>
      <c r="AR47" s="45">
        <v>4215.6921694685016</v>
      </c>
      <c r="AS47" s="45">
        <v>77.031202277201217</v>
      </c>
      <c r="AT47" s="45">
        <v>48.751389769704822</v>
      </c>
      <c r="AU47" s="45">
        <v>33.338113039634571</v>
      </c>
      <c r="AV47" s="45">
        <v>17.558712742698575</v>
      </c>
      <c r="AW47" s="45">
        <v>0.35178444796204866</v>
      </c>
      <c r="AX47" s="45">
        <v>3.073528758845415</v>
      </c>
      <c r="AY47" s="45">
        <v>5913.4037323702505</v>
      </c>
      <c r="AZ47" s="45">
        <v>5103.7951367009882</v>
      </c>
      <c r="BA47" s="45">
        <v>183.02481690661375</v>
      </c>
      <c r="BB47" s="45">
        <v>3.1139001629687645E-2</v>
      </c>
      <c r="BC47" s="45">
        <v>52.014873312708978</v>
      </c>
      <c r="BD47" s="45">
        <v>46.277924767996275</v>
      </c>
      <c r="BE47" s="45">
        <v>1.6760629176650579</v>
      </c>
      <c r="BF47" s="45">
        <v>4550.5693859501034</v>
      </c>
      <c r="BG47" s="45">
        <v>3007.8564788960007</v>
      </c>
      <c r="BH47" s="45">
        <v>926.61861298689985</v>
      </c>
      <c r="BI47" s="45">
        <v>2718.2527369036934</v>
      </c>
      <c r="BJ47" s="45">
        <v>36.618489356612507</v>
      </c>
      <c r="BK47" s="45">
        <v>32.711489130725845</v>
      </c>
      <c r="BL47" s="45">
        <v>8.2330333135479119</v>
      </c>
      <c r="BM47" s="45">
        <v>22.436988199113745</v>
      </c>
      <c r="BN47" s="45">
        <v>11.709082958521199</v>
      </c>
      <c r="BO47" s="45">
        <v>99.832743086952519</v>
      </c>
      <c r="BP47" s="45">
        <v>0.16725691304747911</v>
      </c>
      <c r="BQ47" s="45">
        <v>2.7449402413721531E-3</v>
      </c>
      <c r="BR47" s="45">
        <v>47.035329949627602</v>
      </c>
      <c r="BS47" s="45">
        <v>14.829291957632421</v>
      </c>
      <c r="BT47" s="45">
        <v>2.9332835129865786E-2</v>
      </c>
      <c r="BU47" s="45">
        <v>0.14901399075028848</v>
      </c>
      <c r="BV47" s="45">
        <v>0.50220319928043955</v>
      </c>
      <c r="BW47" s="45">
        <v>4.8693855712204099</v>
      </c>
      <c r="BX47" s="45">
        <v>0.40355108425791925</v>
      </c>
      <c r="BY47" s="45">
        <v>1.7127824653384114</v>
      </c>
      <c r="BZ47" s="45">
        <v>49.486015569786446</v>
      </c>
      <c r="CA47" s="45">
        <v>20.057264387317598</v>
      </c>
      <c r="CB47" s="45">
        <v>0.8214815483436495</v>
      </c>
      <c r="CC47" s="45">
        <v>6.045918720148312</v>
      </c>
      <c r="CD47" s="45">
        <v>0.55338067229677024</v>
      </c>
      <c r="CE47" s="45">
        <v>2.242778289172445</v>
      </c>
      <c r="CF47" s="45">
        <v>65.102188795920256</v>
      </c>
      <c r="CG47" s="45">
        <v>25.234251974118568</v>
      </c>
    </row>
    <row r="48" spans="1:85" ht="13.5" customHeight="1" x14ac:dyDescent="0.3">
      <c r="A48" s="55" t="s">
        <v>727</v>
      </c>
      <c r="B48" s="55" t="s">
        <v>728</v>
      </c>
      <c r="C48" s="3" t="s">
        <v>1</v>
      </c>
      <c r="D48" s="3" t="s">
        <v>132</v>
      </c>
      <c r="E48" s="45">
        <v>0.63591396065873074</v>
      </c>
      <c r="F48" s="45">
        <v>4.1298404339533219</v>
      </c>
      <c r="G48" s="45">
        <v>1.960238415560702</v>
      </c>
      <c r="H48" s="45">
        <v>972.96140561538721</v>
      </c>
      <c r="I48" s="45">
        <v>1290.5972845769613</v>
      </c>
      <c r="J48" s="45">
        <v>37.851869272930664</v>
      </c>
      <c r="K48" s="45">
        <v>1068.4775154091924</v>
      </c>
      <c r="L48" s="45">
        <v>13.735661339265562</v>
      </c>
      <c r="M48" s="45">
        <v>601.33350483647234</v>
      </c>
      <c r="N48" s="45">
        <v>491.87255755823645</v>
      </c>
      <c r="O48" s="45">
        <v>197.89261029339818</v>
      </c>
      <c r="P48" s="45">
        <v>175.76058212042767</v>
      </c>
      <c r="Q48" s="45">
        <v>105.03513901542523</v>
      </c>
      <c r="R48" s="45">
        <v>11374.856228010227</v>
      </c>
      <c r="S48" s="45">
        <v>3.2671412581216162E-2</v>
      </c>
      <c r="T48" s="45">
        <v>11.396045611194326</v>
      </c>
      <c r="U48" s="45">
        <v>5.5660262584250617</v>
      </c>
      <c r="V48" s="45">
        <v>1.2040462709108517</v>
      </c>
      <c r="W48" s="45">
        <v>1749.5724481441546</v>
      </c>
      <c r="X48" s="45">
        <v>1127.5576300787179</v>
      </c>
      <c r="Y48" s="45">
        <v>584.66024190126029</v>
      </c>
      <c r="Z48" s="45">
        <v>1.8322196056419848</v>
      </c>
      <c r="AA48" s="45">
        <v>5.4899829286140651</v>
      </c>
      <c r="AB48" s="45">
        <v>4.7324446816458678E-2</v>
      </c>
      <c r="AC48" s="45">
        <v>0.11012816731387193</v>
      </c>
      <c r="AD48" s="45">
        <v>0.16305744561281313</v>
      </c>
      <c r="AE48" s="45">
        <v>0.64939706168608147</v>
      </c>
      <c r="AF48" s="45">
        <v>0.14219690906578766</v>
      </c>
      <c r="AG48" s="45">
        <v>0.15767874118565423</v>
      </c>
      <c r="AH48" s="45">
        <v>4.6286432458159306</v>
      </c>
      <c r="AI48" s="45">
        <v>19.244448495447994</v>
      </c>
      <c r="AJ48" s="45">
        <v>42.855005408692413</v>
      </c>
      <c r="AK48" s="45">
        <v>6.4662081742036257</v>
      </c>
      <c r="AL48" s="45">
        <v>4.0835622466091896</v>
      </c>
      <c r="AM48" s="45">
        <v>7.7260899416717272</v>
      </c>
      <c r="AN48" s="45">
        <v>1.148738245554541</v>
      </c>
      <c r="AO48" s="45">
        <v>19911.834141599276</v>
      </c>
      <c r="AP48" s="45">
        <v>4962.244122847871</v>
      </c>
      <c r="AQ48" s="45">
        <v>11393.055017563338</v>
      </c>
      <c r="AR48" s="45">
        <v>3469.1125226583886</v>
      </c>
      <c r="AS48" s="45">
        <v>87.42247852967607</v>
      </c>
      <c r="AT48" s="45">
        <v>25.479960319014637</v>
      </c>
      <c r="AU48" s="45">
        <v>57.500108886886331</v>
      </c>
      <c r="AV48" s="45">
        <v>16.581529782964832</v>
      </c>
      <c r="AW48" s="45">
        <v>0.43840101113418789</v>
      </c>
      <c r="AX48" s="45">
        <v>6.7259928101727544</v>
      </c>
      <c r="AY48" s="45">
        <v>3383.6237362137376</v>
      </c>
      <c r="AZ48" s="45">
        <v>1466.8592548085346</v>
      </c>
      <c r="BA48" s="45">
        <v>105.03513901542523</v>
      </c>
      <c r="BB48" s="45">
        <v>0.14822069556965545</v>
      </c>
      <c r="BC48" s="45">
        <v>68.232438939619371</v>
      </c>
      <c r="BD48" s="45">
        <v>29.454132569232481</v>
      </c>
      <c r="BE48" s="45">
        <v>2.1652077955784859</v>
      </c>
      <c r="BF48" s="45">
        <v>1679.9659634279435</v>
      </c>
      <c r="BG48" s="45">
        <v>1786.5996825691511</v>
      </c>
      <c r="BH48" s="45">
        <v>237.70471798188956</v>
      </c>
      <c r="BI48" s="45">
        <v>1257.9737588688856</v>
      </c>
      <c r="BJ48" s="45">
        <v>28.702062874027913</v>
      </c>
      <c r="BK48" s="45">
        <v>41.686746086125417</v>
      </c>
      <c r="BL48" s="45">
        <v>4.6545427741623477</v>
      </c>
      <c r="BM48" s="45">
        <v>24.956648265684311</v>
      </c>
      <c r="BN48" s="45">
        <v>18.198789553111453</v>
      </c>
      <c r="BO48" s="45">
        <v>99.830915554554238</v>
      </c>
      <c r="BP48" s="45">
        <v>0.1690844454457604</v>
      </c>
      <c r="BQ48" s="45">
        <v>7.0057896016140668E-3</v>
      </c>
      <c r="BR48" s="45">
        <v>33.09804195200045</v>
      </c>
      <c r="BS48" s="45">
        <v>17.418185344365696</v>
      </c>
      <c r="BT48" s="45">
        <v>7.4779398546088796E-2</v>
      </c>
      <c r="BU48" s="45">
        <v>0.21618882749819038</v>
      </c>
      <c r="BV48" s="45">
        <v>0.1574526141303306</v>
      </c>
      <c r="BW48" s="45">
        <v>0.81245450729889468</v>
      </c>
      <c r="BX48" s="45">
        <v>0.29987565025144186</v>
      </c>
      <c r="BY48" s="45">
        <v>4.6286432458159306</v>
      </c>
      <c r="BZ48" s="45">
        <v>68.565662078344033</v>
      </c>
      <c r="CA48" s="45">
        <v>12.95839043383546</v>
      </c>
      <c r="CB48" s="45">
        <v>0.27890546587409931</v>
      </c>
      <c r="CC48" s="45">
        <v>0.88161749859630056</v>
      </c>
      <c r="CD48" s="45">
        <v>0.28885562934427017</v>
      </c>
      <c r="CE48" s="45">
        <v>5.2460417032394817</v>
      </c>
      <c r="CF48" s="45">
        <v>78.903662216763749</v>
      </c>
      <c r="CG48" s="45">
        <v>14.400917486182117</v>
      </c>
    </row>
    <row r="49" spans="1:85" ht="13.5" customHeight="1" x14ac:dyDescent="0.3">
      <c r="A49" s="55" t="s">
        <v>727</v>
      </c>
      <c r="B49" s="55" t="s">
        <v>728</v>
      </c>
      <c r="C49" s="3" t="s">
        <v>1</v>
      </c>
      <c r="D49" s="3" t="s">
        <v>134</v>
      </c>
      <c r="E49" s="45">
        <v>1.8394923099507874</v>
      </c>
      <c r="F49" s="45">
        <v>4.9125878968161647</v>
      </c>
      <c r="G49" s="45">
        <v>2.8489947965995182</v>
      </c>
      <c r="H49" s="45">
        <v>847.40999145604781</v>
      </c>
      <c r="I49" s="45">
        <v>1493.2026357501491</v>
      </c>
      <c r="J49" s="45">
        <v>42.879426761117394</v>
      </c>
      <c r="K49" s="45">
        <v>1058.9303336219773</v>
      </c>
      <c r="L49" s="45">
        <v>14.486900073523438</v>
      </c>
      <c r="M49" s="45">
        <v>496.07252947129888</v>
      </c>
      <c r="N49" s="45">
        <v>575.01342928642237</v>
      </c>
      <c r="O49" s="45">
        <v>216.01045461746526</v>
      </c>
      <c r="P49" s="45">
        <v>202.1209677972698</v>
      </c>
      <c r="Q49" s="45">
        <v>61.640075527128261</v>
      </c>
      <c r="R49" s="45">
        <v>11611.392977202617</v>
      </c>
      <c r="S49" s="45">
        <v>1.9294615807196536E-2</v>
      </c>
      <c r="T49" s="45">
        <v>10.401434257334854</v>
      </c>
      <c r="U49" s="45">
        <v>5.1382553968924656</v>
      </c>
      <c r="V49" s="45">
        <v>0.40220502992878604</v>
      </c>
      <c r="W49" s="45">
        <v>1415.6277492294275</v>
      </c>
      <c r="X49" s="45">
        <v>593.00348992290685</v>
      </c>
      <c r="Y49" s="45">
        <v>472.77874503951148</v>
      </c>
      <c r="Z49" s="45">
        <v>3.1999805370473275</v>
      </c>
      <c r="AA49" s="45">
        <v>4.2511377688063661</v>
      </c>
      <c r="AB49" s="45">
        <v>5.4525501174804675E-2</v>
      </c>
      <c r="AC49" s="45">
        <v>6.4921058851203042E-2</v>
      </c>
      <c r="AD49" s="45">
        <v>0.15981176993139593</v>
      </c>
      <c r="AE49" s="45">
        <v>0.81883988432435417</v>
      </c>
      <c r="AF49" s="45">
        <v>0.16769727612200833</v>
      </c>
      <c r="AG49" s="45">
        <v>0.20913007292524285</v>
      </c>
      <c r="AH49" s="45">
        <v>5.2382806485696394</v>
      </c>
      <c r="AI49" s="45">
        <v>19.127632544842641</v>
      </c>
      <c r="AJ49" s="45">
        <v>41.687365508373695</v>
      </c>
      <c r="AK49" s="45">
        <v>6.3533031536059275</v>
      </c>
      <c r="AL49" s="45">
        <v>3.8771543730858795</v>
      </c>
      <c r="AM49" s="45">
        <v>7.735719438982227</v>
      </c>
      <c r="AN49" s="45">
        <v>1.1611569800788195</v>
      </c>
      <c r="AO49" s="45">
        <v>19220.238626576913</v>
      </c>
      <c r="AP49" s="45">
        <v>5017.3678193657661</v>
      </c>
      <c r="AQ49" s="45">
        <v>11627.354166502582</v>
      </c>
      <c r="AR49" s="45">
        <v>2488.8611024976999</v>
      </c>
      <c r="AS49" s="45">
        <v>86.655538210867846</v>
      </c>
      <c r="AT49" s="45">
        <v>26.014471126702926</v>
      </c>
      <c r="AU49" s="45">
        <v>61.020651774915983</v>
      </c>
      <c r="AV49" s="45">
        <v>12.519505217810876</v>
      </c>
      <c r="AW49" s="45">
        <v>0.44537188057023186</v>
      </c>
      <c r="AX49" s="45">
        <v>9.6010750033664696</v>
      </c>
      <c r="AY49" s="45">
        <v>3456.9092876628147</v>
      </c>
      <c r="AZ49" s="45">
        <v>1489.2173811724563</v>
      </c>
      <c r="BA49" s="45">
        <v>61.640075527128261</v>
      </c>
      <c r="BB49" s="45">
        <v>0.19261026442802706</v>
      </c>
      <c r="BC49" s="45">
        <v>68.716427885942196</v>
      </c>
      <c r="BD49" s="45">
        <v>29.770517120523746</v>
      </c>
      <c r="BE49" s="45">
        <v>1.3204447291060326</v>
      </c>
      <c r="BF49" s="45">
        <v>1406.9620887644257</v>
      </c>
      <c r="BG49" s="45">
        <v>2073.1286529333875</v>
      </c>
      <c r="BH49" s="45">
        <v>261.73887617518216</v>
      </c>
      <c r="BI49" s="45">
        <v>1275.5382014927707</v>
      </c>
      <c r="BJ49" s="45">
        <v>25.60855778449822</v>
      </c>
      <c r="BK49" s="45">
        <v>44.205101962647518</v>
      </c>
      <c r="BL49" s="45">
        <v>5.1528967541812039</v>
      </c>
      <c r="BM49" s="45">
        <v>25.033443498673055</v>
      </c>
      <c r="BN49" s="45">
        <v>15.961189299963301</v>
      </c>
      <c r="BO49" s="45">
        <v>99.862566571386353</v>
      </c>
      <c r="BP49" s="45">
        <v>0.13743342861365196</v>
      </c>
      <c r="BQ49" s="45">
        <v>3.124349285341858E-3</v>
      </c>
      <c r="BR49" s="45">
        <v>26.893351921781079</v>
      </c>
      <c r="BS49" s="45">
        <v>17.185593673674468</v>
      </c>
      <c r="BT49" s="45">
        <v>0.10658778989597062</v>
      </c>
      <c r="BU49" s="45">
        <v>0.17770491123764967</v>
      </c>
      <c r="BV49" s="45">
        <v>0.11944656002600772</v>
      </c>
      <c r="BW49" s="45">
        <v>0.97865165425575007</v>
      </c>
      <c r="BX49" s="45">
        <v>0.37682734904725118</v>
      </c>
      <c r="BY49" s="45">
        <v>5.2382806485696394</v>
      </c>
      <c r="BZ49" s="45">
        <v>67.16830120682225</v>
      </c>
      <c r="CA49" s="45">
        <v>12.774030792146926</v>
      </c>
      <c r="CB49" s="45">
        <v>0.17891230187400919</v>
      </c>
      <c r="CC49" s="45">
        <v>1.0534805783468613</v>
      </c>
      <c r="CD49" s="45">
        <v>0.4204318587267773</v>
      </c>
      <c r="CE49" s="45">
        <v>6.0941933034112106</v>
      </c>
      <c r="CF49" s="45">
        <v>77.805551497932925</v>
      </c>
      <c r="CG49" s="45">
        <v>14.447430459708215</v>
      </c>
    </row>
    <row r="50" spans="1:85" ht="13.5" customHeight="1" x14ac:dyDescent="0.3">
      <c r="A50" s="55" t="s">
        <v>727</v>
      </c>
      <c r="B50" s="55" t="s">
        <v>728</v>
      </c>
      <c r="C50" s="3" t="s">
        <v>1</v>
      </c>
      <c r="D50" s="3" t="s">
        <v>136</v>
      </c>
      <c r="E50" s="45">
        <v>3.6542154218202243</v>
      </c>
      <c r="F50" s="45">
        <v>5.569050135788487</v>
      </c>
      <c r="G50" s="45">
        <v>4.5509475537846882</v>
      </c>
      <c r="H50" s="45">
        <v>1118.1478276618845</v>
      </c>
      <c r="I50" s="45">
        <v>1741.0660935705509</v>
      </c>
      <c r="J50" s="45">
        <v>110.94122879237058</v>
      </c>
      <c r="K50" s="45">
        <v>1572.6481320345092</v>
      </c>
      <c r="L50" s="45">
        <v>23.142139495380889</v>
      </c>
      <c r="M50" s="45">
        <v>899.35929533958881</v>
      </c>
      <c r="N50" s="45">
        <v>981.68205954528401</v>
      </c>
      <c r="O50" s="45">
        <v>529.36485107520639</v>
      </c>
      <c r="P50" s="45">
        <v>200.44142125620829</v>
      </c>
      <c r="Q50" s="45">
        <v>75.972472439915208</v>
      </c>
      <c r="R50" s="45">
        <v>12015.372798204991</v>
      </c>
      <c r="S50" s="45">
        <v>1.4488166424322971E-2</v>
      </c>
      <c r="T50" s="45">
        <v>11.624433160146864</v>
      </c>
      <c r="U50" s="45">
        <v>5.5537078179131676</v>
      </c>
      <c r="V50" s="45">
        <v>1.1547288292243099</v>
      </c>
      <c r="W50" s="45">
        <v>1038.1588666695068</v>
      </c>
      <c r="X50" s="45">
        <v>726.36076222604663</v>
      </c>
      <c r="Y50" s="45">
        <v>496.54738696975136</v>
      </c>
      <c r="Z50" s="45">
        <v>1.853720807758511</v>
      </c>
      <c r="AA50" s="45">
        <v>3.6482845974237406</v>
      </c>
      <c r="AB50" s="45">
        <v>7.9846609696935619E-2</v>
      </c>
      <c r="AC50" s="45">
        <v>8.9478498646649904E-2</v>
      </c>
      <c r="AD50" s="45">
        <v>0.13576814626445807</v>
      </c>
      <c r="AE50" s="45">
        <v>2.9084045256228624E-2</v>
      </c>
      <c r="AF50" s="45">
        <v>0</v>
      </c>
      <c r="AG50" s="45">
        <v>0</v>
      </c>
      <c r="AH50" s="45">
        <v>5.2131978692524017</v>
      </c>
      <c r="AI50" s="45">
        <v>35.236739201448295</v>
      </c>
      <c r="AJ50" s="45">
        <v>60.188121557213954</v>
      </c>
      <c r="AK50" s="45">
        <v>8.4126884249454239</v>
      </c>
      <c r="AL50" s="45">
        <v>8.9781120494963691</v>
      </c>
      <c r="AM50" s="45">
        <v>9.975542197334951</v>
      </c>
      <c r="AN50" s="45">
        <v>1.2460318680207256</v>
      </c>
      <c r="AO50" s="45">
        <v>21696.413522239058</v>
      </c>
      <c r="AP50" s="45">
        <v>7266.5397343222912</v>
      </c>
      <c r="AQ50" s="45">
        <v>12033.720156178701</v>
      </c>
      <c r="AR50" s="45">
        <v>2266.5690212704872</v>
      </c>
      <c r="AS50" s="45">
        <v>129.5846104675764</v>
      </c>
      <c r="AT50" s="45">
        <v>33.790897341408488</v>
      </c>
      <c r="AU50" s="45">
        <v>55.289047231069922</v>
      </c>
      <c r="AV50" s="45">
        <v>10.316515250392335</v>
      </c>
      <c r="AW50" s="45">
        <v>0.60354017712925057</v>
      </c>
      <c r="AX50" s="45">
        <v>13.774213111393399</v>
      </c>
      <c r="AY50" s="45">
        <v>4565.9454215546957</v>
      </c>
      <c r="AZ50" s="45">
        <v>2610.8476272162875</v>
      </c>
      <c r="BA50" s="45">
        <v>75.972472439915208</v>
      </c>
      <c r="BB50" s="45">
        <v>0.19273035752671161</v>
      </c>
      <c r="BC50" s="45">
        <v>62.753117969032012</v>
      </c>
      <c r="BD50" s="45">
        <v>36.005281438665797</v>
      </c>
      <c r="BE50" s="45">
        <v>1.0488702347754943</v>
      </c>
      <c r="BF50" s="45">
        <v>2097.1338108632085</v>
      </c>
      <c r="BG50" s="45">
        <v>2728.3172032516236</v>
      </c>
      <c r="BH50" s="45">
        <v>644.85702742136175</v>
      </c>
      <c r="BI50" s="45">
        <v>1796.2316927860984</v>
      </c>
      <c r="BJ50" s="45">
        <v>28.610579525397871</v>
      </c>
      <c r="BK50" s="45">
        <v>37.844225792166938</v>
      </c>
      <c r="BL50" s="45">
        <v>8.9046851798656359</v>
      </c>
      <c r="BM50" s="45">
        <v>24.640509502569568</v>
      </c>
      <c r="BN50" s="45">
        <v>18.347357973708665</v>
      </c>
      <c r="BO50" s="45">
        <v>99.84898964908173</v>
      </c>
      <c r="BP50" s="45">
        <v>0.15101035091825174</v>
      </c>
      <c r="BQ50" s="45">
        <v>1.0130872147838279E-2</v>
      </c>
      <c r="BR50" s="45">
        <v>33.01331433930347</v>
      </c>
      <c r="BS50" s="45">
        <v>20.909035878406684</v>
      </c>
      <c r="BT50" s="45">
        <v>7.4001608314602257E-2</v>
      </c>
      <c r="BU50" s="45">
        <v>0.16355613803972913</v>
      </c>
      <c r="BV50" s="45">
        <v>0.16932510834358552</v>
      </c>
      <c r="BW50" s="45">
        <v>0.1648521915206867</v>
      </c>
      <c r="BX50" s="45">
        <v>0</v>
      </c>
      <c r="BY50" s="45">
        <v>5.2131978692524017</v>
      </c>
      <c r="BZ50" s="45">
        <v>103.83754918360768</v>
      </c>
      <c r="CA50" s="45">
        <v>20.199686114852046</v>
      </c>
      <c r="CB50" s="45">
        <v>0.12458988305520818</v>
      </c>
      <c r="CC50" s="45">
        <v>0.12305964855915119</v>
      </c>
      <c r="CD50" s="45">
        <v>0</v>
      </c>
      <c r="CE50" s="45">
        <v>4.0289588041127127</v>
      </c>
      <c r="CF50" s="45">
        <v>80.271786004254452</v>
      </c>
      <c r="CG50" s="45">
        <v>15.451605660018485</v>
      </c>
    </row>
    <row r="51" spans="1:85" ht="13.5" customHeight="1" x14ac:dyDescent="0.3">
      <c r="A51" s="55" t="s">
        <v>727</v>
      </c>
      <c r="B51" s="55" t="s">
        <v>728</v>
      </c>
      <c r="C51" s="3" t="s">
        <v>1</v>
      </c>
      <c r="D51" s="3" t="s">
        <v>138</v>
      </c>
      <c r="E51" s="45">
        <v>9.6363929234307939</v>
      </c>
      <c r="F51" s="45">
        <v>7.5617380155890173</v>
      </c>
      <c r="G51" s="45">
        <v>9.9203660719374103</v>
      </c>
      <c r="H51" s="45">
        <v>2590.5980025059207</v>
      </c>
      <c r="I51" s="45">
        <v>2694.2832812007941</v>
      </c>
      <c r="J51" s="45">
        <v>338.84430222247687</v>
      </c>
      <c r="K51" s="45">
        <v>4248.5454663691244</v>
      </c>
      <c r="L51" s="45">
        <v>48.301783749872648</v>
      </c>
      <c r="M51" s="45">
        <v>1510.1309549723276</v>
      </c>
      <c r="N51" s="45">
        <v>1279.7331594118307</v>
      </c>
      <c r="O51" s="45">
        <v>911.66890834232038</v>
      </c>
      <c r="P51" s="45">
        <v>372.62584353142893</v>
      </c>
      <c r="Q51" s="45">
        <v>123.75439418778801</v>
      </c>
      <c r="R51" s="45">
        <v>11437.856979541648</v>
      </c>
      <c r="S51" s="45">
        <v>1.4849463563128782E-2</v>
      </c>
      <c r="T51" s="45">
        <v>11.277259259088121</v>
      </c>
      <c r="U51" s="45">
        <v>4.8548916817791623</v>
      </c>
      <c r="V51" s="45">
        <v>0.5130489661060994</v>
      </c>
      <c r="W51" s="45">
        <v>1827.9397177344556</v>
      </c>
      <c r="X51" s="45">
        <v>1275.3551806574294</v>
      </c>
      <c r="Y51" s="45">
        <v>867.45923336488966</v>
      </c>
      <c r="Z51" s="45">
        <v>2.5713529726087914</v>
      </c>
      <c r="AA51" s="45">
        <v>5.5916906383854759</v>
      </c>
      <c r="AB51" s="45">
        <v>0.15948767318116688</v>
      </c>
      <c r="AC51" s="45">
        <v>0.1327781975481048</v>
      </c>
      <c r="AD51" s="45">
        <v>0.79935412500336278</v>
      </c>
      <c r="AE51" s="45">
        <v>3.0201913894041366</v>
      </c>
      <c r="AF51" s="45">
        <v>0.13624064223770979</v>
      </c>
      <c r="AG51" s="45">
        <v>0.11112931515130732</v>
      </c>
      <c r="AH51" s="45">
        <v>10.964285899710811</v>
      </c>
      <c r="AI51" s="45">
        <v>64.21637130426906</v>
      </c>
      <c r="AJ51" s="45">
        <v>112.87259268583516</v>
      </c>
      <c r="AK51" s="45">
        <v>10.859041280482913</v>
      </c>
      <c r="AL51" s="45">
        <v>11.19680637329958</v>
      </c>
      <c r="AM51" s="45">
        <v>14.904686967716254</v>
      </c>
      <c r="AN51" s="45">
        <v>2.2793431834738</v>
      </c>
      <c r="AO51" s="45">
        <v>29810.691106822109</v>
      </c>
      <c r="AP51" s="45">
        <v>14145.604593504841</v>
      </c>
      <c r="AQ51" s="45">
        <v>11454.517028912187</v>
      </c>
      <c r="AR51" s="45">
        <v>3978.9171753677688</v>
      </c>
      <c r="AS51" s="45">
        <v>231.65230903731336</v>
      </c>
      <c r="AT51" s="45">
        <v>48.07466286265214</v>
      </c>
      <c r="AU51" s="45">
        <v>38.038627895129082</v>
      </c>
      <c r="AV51" s="45">
        <v>13.109818566575662</v>
      </c>
      <c r="AW51" s="45">
        <v>0.77689067564311365</v>
      </c>
      <c r="AX51" s="45">
        <v>27.118497010957217</v>
      </c>
      <c r="AY51" s="45">
        <v>9920.5728360481899</v>
      </c>
      <c r="AZ51" s="45">
        <v>4074.1588662579074</v>
      </c>
      <c r="BA51" s="45">
        <v>123.75439418778801</v>
      </c>
      <c r="BB51" s="45">
        <v>0.19423332441984389</v>
      </c>
      <c r="BC51" s="45">
        <v>70.453736626967853</v>
      </c>
      <c r="BD51" s="45">
        <v>28.496327600198811</v>
      </c>
      <c r="BE51" s="45">
        <v>0.85570244841349286</v>
      </c>
      <c r="BF51" s="45">
        <v>4234.1197445894677</v>
      </c>
      <c r="BG51" s="45">
        <v>3981.5781786282132</v>
      </c>
      <c r="BH51" s="45">
        <v>1260.4335766367346</v>
      </c>
      <c r="BI51" s="45">
        <v>4669.4730936504257</v>
      </c>
      <c r="BJ51" s="45">
        <v>29.081662287416737</v>
      </c>
      <c r="BK51" s="45">
        <v>28.980371997893553</v>
      </c>
      <c r="BL51" s="45">
        <v>8.9817438309637208</v>
      </c>
      <c r="BM51" s="45">
        <v>32.956221883725988</v>
      </c>
      <c r="BN51" s="45">
        <v>16.660049370536512</v>
      </c>
      <c r="BO51" s="45">
        <v>99.843163419746773</v>
      </c>
      <c r="BP51" s="45">
        <v>0.15683658025322281</v>
      </c>
      <c r="BQ51" s="45">
        <v>5.9587684269092811E-3</v>
      </c>
      <c r="BR51" s="45">
        <v>30.780959887566382</v>
      </c>
      <c r="BS51" s="45">
        <v>21.348516755810948</v>
      </c>
      <c r="BT51" s="45">
        <v>8.6057821081065966E-2</v>
      </c>
      <c r="BU51" s="45">
        <v>0.16324215610608869</v>
      </c>
      <c r="BV51" s="45">
        <v>0.29226587072927163</v>
      </c>
      <c r="BW51" s="45">
        <v>3.8195455144074995</v>
      </c>
      <c r="BX51" s="45">
        <v>0.24736995738901713</v>
      </c>
      <c r="BY51" s="45">
        <v>10.964285899710811</v>
      </c>
      <c r="BZ51" s="45">
        <v>187.94800527058712</v>
      </c>
      <c r="CA51" s="45">
        <v>28.380836524489638</v>
      </c>
      <c r="CB51" s="45">
        <v>0.10988277021256067</v>
      </c>
      <c r="CC51" s="45">
        <v>2.0344339417725625</v>
      </c>
      <c r="CD51" s="45">
        <v>8.0298871938328367E-2</v>
      </c>
      <c r="CE51" s="45">
        <v>4.725567365291341</v>
      </c>
      <c r="CF51" s="45">
        <v>80.923791260902519</v>
      </c>
      <c r="CG51" s="45">
        <v>12.126025789882705</v>
      </c>
    </row>
    <row r="52" spans="1:85" ht="13.5" customHeight="1" x14ac:dyDescent="0.3">
      <c r="A52" s="55" t="s">
        <v>727</v>
      </c>
      <c r="B52" s="55" t="s">
        <v>728</v>
      </c>
      <c r="C52" s="3" t="s">
        <v>1</v>
      </c>
      <c r="D52" s="3" t="s">
        <v>140</v>
      </c>
      <c r="E52" s="45">
        <v>1.6777653617519972</v>
      </c>
      <c r="F52" s="45">
        <v>2.642602028796833</v>
      </c>
      <c r="G52" s="45">
        <v>2.2716609832252828</v>
      </c>
      <c r="H52" s="45">
        <v>1088.1397820140103</v>
      </c>
      <c r="I52" s="45">
        <v>1318.0846880547867</v>
      </c>
      <c r="J52" s="45">
        <v>347.09034591081144</v>
      </c>
      <c r="K52" s="45">
        <v>2685.6637988733064</v>
      </c>
      <c r="L52" s="45">
        <v>40.740679852736982</v>
      </c>
      <c r="M52" s="45">
        <v>943.34427511527429</v>
      </c>
      <c r="N52" s="45">
        <v>767.44195356191142</v>
      </c>
      <c r="O52" s="45">
        <v>336.18827961154074</v>
      </c>
      <c r="P52" s="45">
        <v>103.16132066695644</v>
      </c>
      <c r="Q52" s="45">
        <v>63.808125978672344</v>
      </c>
      <c r="R52" s="45">
        <v>8492.5249060797414</v>
      </c>
      <c r="S52" s="45">
        <v>0.103229501032295</v>
      </c>
      <c r="T52" s="45">
        <v>10.150810906905862</v>
      </c>
      <c r="U52" s="45">
        <v>3.8065140996419164</v>
      </c>
      <c r="V52" s="45">
        <v>1.5278682458183397</v>
      </c>
      <c r="W52" s="45">
        <v>1506.4941230818511</v>
      </c>
      <c r="X52" s="45">
        <v>704.25746488421703</v>
      </c>
      <c r="Y52" s="45">
        <v>467.93833472176289</v>
      </c>
      <c r="Z52" s="45">
        <v>1.436560068388036</v>
      </c>
      <c r="AA52" s="45">
        <v>4.3604411432267494</v>
      </c>
      <c r="AB52" s="45">
        <v>6.203109335820902E-2</v>
      </c>
      <c r="AC52" s="45">
        <v>4.5797980750672866E-2</v>
      </c>
      <c r="AD52" s="45">
        <v>9.9938123334987569E-2</v>
      </c>
      <c r="AE52" s="45">
        <v>8.3109414460151756E-2</v>
      </c>
      <c r="AF52" s="45">
        <v>0.1920792406151309</v>
      </c>
      <c r="AG52" s="45">
        <v>0.15859236076452174</v>
      </c>
      <c r="AH52" s="45">
        <v>4.8633089911499789</v>
      </c>
      <c r="AI52" s="45">
        <v>17.480011763496737</v>
      </c>
      <c r="AJ52" s="45">
        <v>38.307646106799695</v>
      </c>
      <c r="AK52" s="45">
        <v>6.3108142030367462</v>
      </c>
      <c r="AL52" s="45">
        <v>4.6043302981863201</v>
      </c>
      <c r="AM52" s="45">
        <v>5.8662288556493563</v>
      </c>
      <c r="AN52" s="45">
        <v>0.58706397289142875</v>
      </c>
      <c r="AO52" s="45">
        <v>18971.516483150859</v>
      </c>
      <c r="AP52" s="45">
        <v>7700.2552780137812</v>
      </c>
      <c r="AQ52" s="45">
        <v>8508.1133288331421</v>
      </c>
      <c r="AR52" s="45">
        <v>2684.4869238994456</v>
      </c>
      <c r="AS52" s="45">
        <v>78.660952404493941</v>
      </c>
      <c r="AT52" s="45">
        <v>41.72727654949616</v>
      </c>
      <c r="AU52" s="45">
        <v>44.287286622511665</v>
      </c>
      <c r="AV52" s="45">
        <v>13.590250690488894</v>
      </c>
      <c r="AW52" s="45">
        <v>0.39518613750329568</v>
      </c>
      <c r="AX52" s="45">
        <v>6.592028373774113</v>
      </c>
      <c r="AY52" s="45">
        <v>5479.7192947056528</v>
      </c>
      <c r="AZ52" s="45">
        <v>2150.1358289556829</v>
      </c>
      <c r="BA52" s="45">
        <v>63.808125978672344</v>
      </c>
      <c r="BB52" s="45">
        <v>8.9460574980391741E-2</v>
      </c>
      <c r="BC52" s="45">
        <v>71.856930906406987</v>
      </c>
      <c r="BD52" s="45">
        <v>27.267332800334291</v>
      </c>
      <c r="BE52" s="45">
        <v>0.78627571827833931</v>
      </c>
      <c r="BF52" s="45">
        <v>2096.9699484697089</v>
      </c>
      <c r="BG52" s="45">
        <v>2088.1692436454946</v>
      </c>
      <c r="BH52" s="45">
        <v>685.55028650557745</v>
      </c>
      <c r="BI52" s="45">
        <v>2829.5657993929999</v>
      </c>
      <c r="BJ52" s="45">
        <v>23.61865688003633</v>
      </c>
      <c r="BK52" s="45">
        <v>29.474896916712737</v>
      </c>
      <c r="BL52" s="45">
        <v>9.6317742534925177</v>
      </c>
      <c r="BM52" s="45">
        <v>37.274671949758421</v>
      </c>
      <c r="BN52" s="45">
        <v>15.588422753398417</v>
      </c>
      <c r="BO52" s="45">
        <v>99.812467804088996</v>
      </c>
      <c r="BP52" s="45">
        <v>0.18753219591099066</v>
      </c>
      <c r="BQ52" s="45">
        <v>1.3759987097513466E-2</v>
      </c>
      <c r="BR52" s="45">
        <v>23.052315197666175</v>
      </c>
      <c r="BS52" s="45">
        <v>16.568435657839501</v>
      </c>
      <c r="BT52" s="45">
        <v>4.3803548779182057E-2</v>
      </c>
      <c r="BU52" s="45">
        <v>0.2195887849437379</v>
      </c>
      <c r="BV52" s="45">
        <v>0.10782907410888189</v>
      </c>
      <c r="BW52" s="45">
        <v>0.1830475377951393</v>
      </c>
      <c r="BX52" s="45">
        <v>0.35067160137965264</v>
      </c>
      <c r="BY52" s="45">
        <v>4.8633089911499789</v>
      </c>
      <c r="BZ52" s="45">
        <v>62.098472073333177</v>
      </c>
      <c r="CA52" s="45">
        <v>11.057623126727103</v>
      </c>
      <c r="CB52" s="45">
        <v>0.14425304278078394</v>
      </c>
      <c r="CC52" s="45">
        <v>0.19520618157428785</v>
      </c>
      <c r="CD52" s="45">
        <v>0.45881829508875144</v>
      </c>
      <c r="CE52" s="45">
        <v>7.0232665528051887</v>
      </c>
      <c r="CF52" s="45">
        <v>78.92585552877749</v>
      </c>
      <c r="CG52" s="45">
        <v>13.252600398973515</v>
      </c>
    </row>
    <row r="53" spans="1:85" ht="13.5" customHeight="1" x14ac:dyDescent="0.3">
      <c r="A53" s="55" t="s">
        <v>727</v>
      </c>
      <c r="B53" s="55" t="s">
        <v>728</v>
      </c>
      <c r="C53" s="3" t="s">
        <v>1</v>
      </c>
      <c r="D53" s="3" t="s">
        <v>142</v>
      </c>
      <c r="E53" s="45">
        <v>4.918389067578647</v>
      </c>
      <c r="F53" s="45">
        <v>4.0275759870315566</v>
      </c>
      <c r="G53" s="45">
        <v>2.4953152424517024</v>
      </c>
      <c r="H53" s="45">
        <v>1710.2955079189826</v>
      </c>
      <c r="I53" s="45">
        <v>2003.0469568452172</v>
      </c>
      <c r="J53" s="45">
        <v>265.12993370178918</v>
      </c>
      <c r="K53" s="45">
        <v>1848.0097807172281</v>
      </c>
      <c r="L53" s="45">
        <v>28.922904437925069</v>
      </c>
      <c r="M53" s="45">
        <v>1918.4976910383073</v>
      </c>
      <c r="N53" s="45">
        <v>1361.7982091452538</v>
      </c>
      <c r="O53" s="45">
        <v>624.36754008765399</v>
      </c>
      <c r="P53" s="45">
        <v>174.00966353883646</v>
      </c>
      <c r="Q53" s="45">
        <v>85.929676225237245</v>
      </c>
      <c r="R53" s="45">
        <v>13425.757548887925</v>
      </c>
      <c r="S53" s="45">
        <v>9.7120927783673719E-2</v>
      </c>
      <c r="T53" s="45">
        <v>12.263286258021024</v>
      </c>
      <c r="U53" s="45">
        <v>5.4131477470907861</v>
      </c>
      <c r="V53" s="45">
        <v>0.23045563133581948</v>
      </c>
      <c r="W53" s="45">
        <v>2037.7916447861037</v>
      </c>
      <c r="X53" s="45">
        <v>922.2539707154848</v>
      </c>
      <c r="Y53" s="45">
        <v>682.1537989731454</v>
      </c>
      <c r="Z53" s="45">
        <v>1.0269533095605423</v>
      </c>
      <c r="AA53" s="45">
        <v>4.8777456530119814</v>
      </c>
      <c r="AB53" s="45">
        <v>0.10021864036299377</v>
      </c>
      <c r="AC53" s="45">
        <v>0.16189247819035193</v>
      </c>
      <c r="AD53" s="45">
        <v>7.6972811681502315E-2</v>
      </c>
      <c r="AE53" s="45">
        <v>9.7269159231059707E-2</v>
      </c>
      <c r="AF53" s="45">
        <v>0.12277143388144428</v>
      </c>
      <c r="AG53" s="45">
        <v>0.32509546667384187</v>
      </c>
      <c r="AH53" s="45">
        <v>7.4808151483540302</v>
      </c>
      <c r="AI53" s="45">
        <v>41.123342926488611</v>
      </c>
      <c r="AJ53" s="45">
        <v>89.510178419405975</v>
      </c>
      <c r="AK53" s="45">
        <v>14.650556820444004</v>
      </c>
      <c r="AL53" s="45">
        <v>11.871197304567387</v>
      </c>
      <c r="AM53" s="45">
        <v>24.83352288706411</v>
      </c>
      <c r="AN53" s="45">
        <v>3.0847392023263986</v>
      </c>
      <c r="AO53" s="45">
        <v>27316.753389541627</v>
      </c>
      <c r="AP53" s="45">
        <v>10031.449143953492</v>
      </c>
      <c r="AQ53" s="45">
        <v>13443.761559452158</v>
      </c>
      <c r="AR53" s="45">
        <v>3648.1041134373063</v>
      </c>
      <c r="AS53" s="45">
        <v>193.43857269867169</v>
      </c>
      <c r="AT53" s="45">
        <v>36.651683407538684</v>
      </c>
      <c r="AU53" s="45">
        <v>49.905190321213773</v>
      </c>
      <c r="AV53" s="45">
        <v>12.695632040981215</v>
      </c>
      <c r="AW53" s="45">
        <v>0.74749423026633155</v>
      </c>
      <c r="AX53" s="45">
        <v>11.441280297061907</v>
      </c>
      <c r="AY53" s="45">
        <v>5855.4050836211427</v>
      </c>
      <c r="AZ53" s="45">
        <v>4078.6731038100515</v>
      </c>
      <c r="BA53" s="45">
        <v>85.929676225237245</v>
      </c>
      <c r="BB53" s="45">
        <v>0.10732415882263686</v>
      </c>
      <c r="BC53" s="45">
        <v>59.629952362309318</v>
      </c>
      <c r="BD53" s="45">
        <v>39.318716321943256</v>
      </c>
      <c r="BE53" s="45">
        <v>0.9440071569247811</v>
      </c>
      <c r="BF53" s="45">
        <v>3719.6412642501055</v>
      </c>
      <c r="BG53" s="45">
        <v>3368.8727419775028</v>
      </c>
      <c r="BH53" s="45">
        <v>891.99278903189486</v>
      </c>
      <c r="BI53" s="45">
        <v>2050.94234869399</v>
      </c>
      <c r="BJ53" s="45">
        <v>30.009588955240222</v>
      </c>
      <c r="BK53" s="45">
        <v>41.077410460729958</v>
      </c>
      <c r="BL53" s="45">
        <v>8.8544044884573196</v>
      </c>
      <c r="BM53" s="45">
        <v>20.058596095572501</v>
      </c>
      <c r="BN53" s="45">
        <v>18.004010564231304</v>
      </c>
      <c r="BO53" s="45">
        <v>99.863308376948041</v>
      </c>
      <c r="BP53" s="45">
        <v>0.13669162305195923</v>
      </c>
      <c r="BQ53" s="45">
        <v>1.4125933955602317E-3</v>
      </c>
      <c r="BR53" s="45">
        <v>25.799754225338091</v>
      </c>
      <c r="BS53" s="45">
        <v>16.894062580572019</v>
      </c>
      <c r="BT53" s="45">
        <v>3.5969431615541447E-2</v>
      </c>
      <c r="BU53" s="45">
        <v>0.17980951206357854</v>
      </c>
      <c r="BV53" s="45">
        <v>0.26211111855334573</v>
      </c>
      <c r="BW53" s="45">
        <v>0.17424197091256199</v>
      </c>
      <c r="BX53" s="45">
        <v>0.44786690055528616</v>
      </c>
      <c r="BY53" s="45">
        <v>7.4808151483540302</v>
      </c>
      <c r="BZ53" s="45">
        <v>145.28407816633856</v>
      </c>
      <c r="CA53" s="45">
        <v>39.789459393957891</v>
      </c>
      <c r="CB53" s="45">
        <v>0.17583462747416925</v>
      </c>
      <c r="CC53" s="45">
        <v>0.13503264804422746</v>
      </c>
      <c r="CD53" s="45">
        <v>0.20949093620544731</v>
      </c>
      <c r="CE53" s="45">
        <v>3.7332061175056395</v>
      </c>
      <c r="CF53" s="45">
        <v>75.967367332729921</v>
      </c>
      <c r="CG53" s="45">
        <v>19.779068338040585</v>
      </c>
    </row>
    <row r="54" spans="1:85" ht="13.5" customHeight="1" x14ac:dyDescent="0.3">
      <c r="A54" s="55" t="s">
        <v>727</v>
      </c>
      <c r="B54" s="55" t="s">
        <v>728</v>
      </c>
      <c r="C54" s="3" t="s">
        <v>1</v>
      </c>
      <c r="D54" s="3" t="s">
        <v>144</v>
      </c>
      <c r="E54" s="45">
        <v>4.1853562221795322</v>
      </c>
      <c r="F54" s="45">
        <v>6.2951286124599219</v>
      </c>
      <c r="G54" s="45">
        <v>11.849881553121454</v>
      </c>
      <c r="H54" s="45">
        <v>3712.4002882420282</v>
      </c>
      <c r="I54" s="45">
        <v>3025.5616287707212</v>
      </c>
      <c r="J54" s="45">
        <v>328.9781583141305</v>
      </c>
      <c r="K54" s="45">
        <v>6419.3328485902966</v>
      </c>
      <c r="L54" s="45">
        <v>81.354038344474006</v>
      </c>
      <c r="M54" s="45">
        <v>4624.6258781014722</v>
      </c>
      <c r="N54" s="45">
        <v>2480.0694885181983</v>
      </c>
      <c r="O54" s="45">
        <v>1541.9898313678757</v>
      </c>
      <c r="P54" s="45">
        <v>1099.2363774847142</v>
      </c>
      <c r="Q54" s="45">
        <v>89.349839958266458</v>
      </c>
      <c r="R54" s="45">
        <v>21631.254293177306</v>
      </c>
      <c r="S54" s="45">
        <v>0.19507082081306718</v>
      </c>
      <c r="T54" s="45">
        <v>17.107031150677695</v>
      </c>
      <c r="U54" s="45">
        <v>8.8051655516373319</v>
      </c>
      <c r="V54" s="45">
        <v>0.3214908861417381</v>
      </c>
      <c r="W54" s="45">
        <v>1546.5326217036438</v>
      </c>
      <c r="X54" s="45">
        <v>984.93551719932145</v>
      </c>
      <c r="Y54" s="45">
        <v>570.27338100141299</v>
      </c>
      <c r="Z54" s="45">
        <v>0.76277434911255426</v>
      </c>
      <c r="AA54" s="45">
        <v>3.8260125126044335</v>
      </c>
      <c r="AB54" s="45">
        <v>0.36908335398447983</v>
      </c>
      <c r="AC54" s="45">
        <v>0.32767780419246351</v>
      </c>
      <c r="AD54" s="45">
        <v>0.16297372815814359</v>
      </c>
      <c r="AE54" s="45">
        <v>0.18687512066363388</v>
      </c>
      <c r="AF54" s="45">
        <v>0.3634182899304918</v>
      </c>
      <c r="AG54" s="45">
        <v>0.19107976539209615</v>
      </c>
      <c r="AH54" s="45">
        <v>7.5684824600684424</v>
      </c>
      <c r="AI54" s="45">
        <v>39.488045080280123</v>
      </c>
      <c r="AJ54" s="45">
        <v>91.073129781868303</v>
      </c>
      <c r="AK54" s="45">
        <v>16.588435709079786</v>
      </c>
      <c r="AL54" s="45">
        <v>14.556799955408076</v>
      </c>
      <c r="AM54" s="45">
        <v>35.891945687580751</v>
      </c>
      <c r="AN54" s="45">
        <v>6.3918645405241783</v>
      </c>
      <c r="AO54" s="45">
        <v>48402.401913709735</v>
      </c>
      <c r="AP54" s="45">
        <v>23425.228744079937</v>
      </c>
      <c r="AQ54" s="45">
        <v>21657.683051586573</v>
      </c>
      <c r="AR54" s="45">
        <v>3106.330306766095</v>
      </c>
      <c r="AS54" s="45">
        <v>213.15981127713098</v>
      </c>
      <c r="AT54" s="45">
        <v>48.438475814527408</v>
      </c>
      <c r="AU54" s="45">
        <v>45.119823969806752</v>
      </c>
      <c r="AV54" s="45">
        <v>5.9893425388986472</v>
      </c>
      <c r="AW54" s="45">
        <v>0.45235767676720734</v>
      </c>
      <c r="AX54" s="45">
        <v>22.330366387760904</v>
      </c>
      <c r="AY54" s="45">
        <v>13567.626962261651</v>
      </c>
      <c r="AZ54" s="45">
        <v>9745.9215754722591</v>
      </c>
      <c r="BA54" s="45">
        <v>89.349839958266458</v>
      </c>
      <c r="BB54" s="45">
        <v>0.10382661194360421</v>
      </c>
      <c r="BC54" s="45">
        <v>57.638506996690886</v>
      </c>
      <c r="BD54" s="45">
        <v>41.865623243312015</v>
      </c>
      <c r="BE54" s="45">
        <v>0.39204314805349733</v>
      </c>
      <c r="BF54" s="45">
        <v>8430.5613625239475</v>
      </c>
      <c r="BG54" s="45">
        <v>5511.9262459013798</v>
      </c>
      <c r="BH54" s="45">
        <v>1882.8178712351275</v>
      </c>
      <c r="BI54" s="45">
        <v>7599.9232644194853</v>
      </c>
      <c r="BJ54" s="45">
        <v>30.770657257912021</v>
      </c>
      <c r="BK54" s="45">
        <v>28.571776941506588</v>
      </c>
      <c r="BL54" s="45">
        <v>8.2412189769907105</v>
      </c>
      <c r="BM54" s="45">
        <v>32.416346823590679</v>
      </c>
      <c r="BN54" s="45">
        <v>26.428758409269832</v>
      </c>
      <c r="BO54" s="45">
        <v>99.863890046880286</v>
      </c>
      <c r="BP54" s="45">
        <v>0.13610995311971341</v>
      </c>
      <c r="BQ54" s="45">
        <v>1.2862460345079315E-3</v>
      </c>
      <c r="BR54" s="45">
        <v>34.146672950923275</v>
      </c>
      <c r="BS54" s="45">
        <v>17.02740077095595</v>
      </c>
      <c r="BT54" s="45">
        <v>4.0213632594095043E-2</v>
      </c>
      <c r="BU54" s="45">
        <v>0.18788086708800403</v>
      </c>
      <c r="BV54" s="45">
        <v>0.6967611581769434</v>
      </c>
      <c r="BW54" s="45">
        <v>0.34984884882177747</v>
      </c>
      <c r="BX54" s="45">
        <v>0.55449805532258789</v>
      </c>
      <c r="BY54" s="45">
        <v>7.5684824600684424</v>
      </c>
      <c r="BZ54" s="45">
        <v>147.14961057122821</v>
      </c>
      <c r="CA54" s="45">
        <v>56.840610183513007</v>
      </c>
      <c r="CB54" s="45">
        <v>0.33050327087276471</v>
      </c>
      <c r="CC54" s="45">
        <v>0.20004556408384275</v>
      </c>
      <c r="CD54" s="45">
        <v>0.25632472265353029</v>
      </c>
      <c r="CE54" s="45">
        <v>3.5333302668750712</v>
      </c>
      <c r="CF54" s="45">
        <v>69.212788346582997</v>
      </c>
      <c r="CG54" s="45">
        <v>26.467007828931798</v>
      </c>
    </row>
    <row r="55" spans="1:85" ht="13.5" customHeight="1" x14ac:dyDescent="0.3">
      <c r="A55" s="55" t="s">
        <v>727</v>
      </c>
      <c r="B55" s="55" t="s">
        <v>728</v>
      </c>
      <c r="C55" s="3" t="s">
        <v>1</v>
      </c>
      <c r="D55" s="3" t="s">
        <v>146</v>
      </c>
      <c r="E55" s="45">
        <v>3.1187733421598529</v>
      </c>
      <c r="F55" s="45">
        <v>4.4201498823798104</v>
      </c>
      <c r="G55" s="45">
        <v>6.0813240387834675</v>
      </c>
      <c r="H55" s="45">
        <v>1678.2045883688554</v>
      </c>
      <c r="I55" s="45">
        <v>2189.1271165198036</v>
      </c>
      <c r="J55" s="45">
        <v>319.15808101493144</v>
      </c>
      <c r="K55" s="45">
        <v>2466.2076291378003</v>
      </c>
      <c r="L55" s="45">
        <v>35.715795220855739</v>
      </c>
      <c r="M55" s="45">
        <v>2348.2118448426522</v>
      </c>
      <c r="N55" s="45">
        <v>2044.8368648613753</v>
      </c>
      <c r="O55" s="45">
        <v>735.3548277195647</v>
      </c>
      <c r="P55" s="45">
        <v>180.94786471166086</v>
      </c>
      <c r="Q55" s="45">
        <v>86.897390309652835</v>
      </c>
      <c r="R55" s="45">
        <v>12308.118414105969</v>
      </c>
      <c r="S55" s="45">
        <v>3.2050029366055451E-2</v>
      </c>
      <c r="T55" s="45">
        <v>11.567751080377166</v>
      </c>
      <c r="U55" s="45">
        <v>5.6548143476885775</v>
      </c>
      <c r="V55" s="45">
        <v>1.0412862501620352</v>
      </c>
      <c r="W55" s="45">
        <v>885.69254265324741</v>
      </c>
      <c r="X55" s="45">
        <v>928.01141125512515</v>
      </c>
      <c r="Y55" s="45">
        <v>582.70458181470542</v>
      </c>
      <c r="Z55" s="45">
        <v>2.5242136650545715</v>
      </c>
      <c r="AA55" s="45">
        <v>3.3446968287237056</v>
      </c>
      <c r="AB55" s="45">
        <v>0.29432682875442379</v>
      </c>
      <c r="AC55" s="45">
        <v>0.26958385183291161</v>
      </c>
      <c r="AD55" s="45">
        <v>2.9192675684336193</v>
      </c>
      <c r="AE55" s="45">
        <v>4.2257138899866673</v>
      </c>
      <c r="AF55" s="45">
        <v>0.10374422775866481</v>
      </c>
      <c r="AG55" s="45">
        <v>0.14937665293206595</v>
      </c>
      <c r="AH55" s="45">
        <v>4.9251665733598422</v>
      </c>
      <c r="AI55" s="45">
        <v>29.81723708043619</v>
      </c>
      <c r="AJ55" s="45">
        <v>56.039913344603939</v>
      </c>
      <c r="AK55" s="45">
        <v>9.7214311084823262</v>
      </c>
      <c r="AL55" s="45">
        <v>8.635591688670921</v>
      </c>
      <c r="AM55" s="45">
        <v>16.73984074572909</v>
      </c>
      <c r="AN55" s="45">
        <v>1.9776993616130056</v>
      </c>
      <c r="AO55" s="45">
        <v>26962.792904923484</v>
      </c>
      <c r="AP55" s="45">
        <v>12098.282249970476</v>
      </c>
      <c r="AQ55" s="45">
        <v>12326.414315813565</v>
      </c>
      <c r="AR55" s="45">
        <v>2402.2774462168568</v>
      </c>
      <c r="AS55" s="45">
        <v>135.81889292259365</v>
      </c>
      <c r="AT55" s="45">
        <v>44.424687170074812</v>
      </c>
      <c r="AU55" s="45">
        <v>45.4899307767623</v>
      </c>
      <c r="AV55" s="45">
        <v>9.5829152102160435</v>
      </c>
      <c r="AW55" s="45">
        <v>0.50246684294685251</v>
      </c>
      <c r="AX55" s="45">
        <v>13.620247263323131</v>
      </c>
      <c r="AY55" s="45">
        <v>6688.4132102622461</v>
      </c>
      <c r="AZ55" s="45">
        <v>5309.351402135253</v>
      </c>
      <c r="BA55" s="45">
        <v>86.897390309652835</v>
      </c>
      <c r="BB55" s="45">
        <v>0.10719484308578241</v>
      </c>
      <c r="BC55" s="45">
        <v>56.221548620594227</v>
      </c>
      <c r="BD55" s="45">
        <v>42.887680034476205</v>
      </c>
      <c r="BE55" s="45">
        <v>0.78357650184379857</v>
      </c>
      <c r="BF55" s="45">
        <v>4116.4325968633211</v>
      </c>
      <c r="BG55" s="45">
        <v>4238.3841312635586</v>
      </c>
      <c r="BH55" s="45">
        <v>1060.5942327732794</v>
      </c>
      <c r="BI55" s="45">
        <v>2682.8712890703173</v>
      </c>
      <c r="BJ55" s="45">
        <v>33.140796534620073</v>
      </c>
      <c r="BK55" s="45">
        <v>35.782430845548227</v>
      </c>
      <c r="BL55" s="45">
        <v>8.4109275546544158</v>
      </c>
      <c r="BM55" s="45">
        <v>22.66584506517729</v>
      </c>
      <c r="BN55" s="45">
        <v>18.295901707593835</v>
      </c>
      <c r="BO55" s="45">
        <v>99.840347435495062</v>
      </c>
      <c r="BP55" s="45">
        <v>0.15965256450492815</v>
      </c>
      <c r="BQ55" s="45">
        <v>1.1159825568421086E-2</v>
      </c>
      <c r="BR55" s="45">
        <v>39.143977870964413</v>
      </c>
      <c r="BS55" s="45">
        <v>21.662499799067607</v>
      </c>
      <c r="BT55" s="45">
        <v>0.10742801728536693</v>
      </c>
      <c r="BU55" s="45">
        <v>0.17468624002494418</v>
      </c>
      <c r="BV55" s="45">
        <v>0.5639106805873354</v>
      </c>
      <c r="BW55" s="45">
        <v>7.1449814584202871</v>
      </c>
      <c r="BX55" s="45">
        <v>0.25312088069073074</v>
      </c>
      <c r="BY55" s="45">
        <v>4.9251665733598422</v>
      </c>
      <c r="BZ55" s="45">
        <v>95.578581533522438</v>
      </c>
      <c r="CA55" s="45">
        <v>27.353131796013017</v>
      </c>
      <c r="CB55" s="45">
        <v>0.41212937148853479</v>
      </c>
      <c r="CC55" s="45">
        <v>4.7925932496361314</v>
      </c>
      <c r="CD55" s="45">
        <v>0.2250368506314685</v>
      </c>
      <c r="CE55" s="45">
        <v>3.6660284467120441</v>
      </c>
      <c r="CF55" s="45">
        <v>71.102961384646122</v>
      </c>
      <c r="CG55" s="45">
        <v>19.801250696885699</v>
      </c>
    </row>
    <row r="56" spans="1:85" ht="13.5" customHeight="1" x14ac:dyDescent="0.3">
      <c r="A56" s="55" t="s">
        <v>727</v>
      </c>
      <c r="B56" s="55" t="s">
        <v>728</v>
      </c>
      <c r="C56" s="3" t="s">
        <v>1</v>
      </c>
      <c r="D56" s="3" t="s">
        <v>148</v>
      </c>
      <c r="E56" s="45">
        <v>2.7375211555417081</v>
      </c>
      <c r="F56" s="45">
        <v>5.8630944580785753</v>
      </c>
      <c r="G56" s="45">
        <v>6.5913572591495209</v>
      </c>
      <c r="H56" s="45">
        <v>1932.8129594347849</v>
      </c>
      <c r="I56" s="45">
        <v>2250.0494657654999</v>
      </c>
      <c r="J56" s="45">
        <v>243.95478269330863</v>
      </c>
      <c r="K56" s="45">
        <v>2206.7318831729299</v>
      </c>
      <c r="L56" s="45">
        <v>29.982034143837712</v>
      </c>
      <c r="M56" s="45">
        <v>1366.7960812733097</v>
      </c>
      <c r="N56" s="45">
        <v>1076.6366989477349</v>
      </c>
      <c r="O56" s="45">
        <v>573.00148124299324</v>
      </c>
      <c r="P56" s="45">
        <v>159.91871944869621</v>
      </c>
      <c r="Q56" s="45">
        <v>63.1169541311803</v>
      </c>
      <c r="R56" s="45">
        <v>15501.392369739522</v>
      </c>
      <c r="S56" s="45">
        <v>0.1028977277129985</v>
      </c>
      <c r="T56" s="45">
        <v>13.717222158481007</v>
      </c>
      <c r="U56" s="45">
        <v>6.0999311519871364</v>
      </c>
      <c r="V56" s="45">
        <v>0.92166085902873573</v>
      </c>
      <c r="W56" s="45">
        <v>1544.5741936092584</v>
      </c>
      <c r="X56" s="45">
        <v>655.73101549748105</v>
      </c>
      <c r="Y56" s="45">
        <v>502.45978549021567</v>
      </c>
      <c r="Z56" s="45">
        <v>1.8364817580000243</v>
      </c>
      <c r="AA56" s="45">
        <v>3.410998645290928</v>
      </c>
      <c r="AB56" s="45">
        <v>9.3973126248181368E-2</v>
      </c>
      <c r="AC56" s="45">
        <v>0.26395402508094529</v>
      </c>
      <c r="AD56" s="45">
        <v>1.1671125867111531</v>
      </c>
      <c r="AE56" s="45">
        <v>1.5894814707320088</v>
      </c>
      <c r="AF56" s="45">
        <v>0.10200383325499057</v>
      </c>
      <c r="AG56" s="45">
        <v>8.6336933406558736E-2</v>
      </c>
      <c r="AH56" s="45">
        <v>7.3457186019230454</v>
      </c>
      <c r="AI56" s="45">
        <v>45.944255111610261</v>
      </c>
      <c r="AJ56" s="45">
        <v>74.155223884515081</v>
      </c>
      <c r="AK56" s="45">
        <v>8.081073217459144</v>
      </c>
      <c r="AL56" s="45">
        <v>10.10248791308311</v>
      </c>
      <c r="AM56" s="45">
        <v>11.604231835307729</v>
      </c>
      <c r="AN56" s="45">
        <v>1.2173451789667993</v>
      </c>
      <c r="AO56" s="45">
        <v>28310.192787482316</v>
      </c>
      <c r="AP56" s="45">
        <v>9918.1930331270432</v>
      </c>
      <c r="AQ56" s="45">
        <v>15522.23408163673</v>
      </c>
      <c r="AR56" s="45">
        <v>2708.012475000246</v>
      </c>
      <c r="AS56" s="45">
        <v>161.75319771829899</v>
      </c>
      <c r="AT56" s="45">
        <v>35.398273367069649</v>
      </c>
      <c r="AU56" s="45">
        <v>55.154098328728132</v>
      </c>
      <c r="AV56" s="45">
        <v>8.894399281133774</v>
      </c>
      <c r="AW56" s="45">
        <v>0.55322902306846233</v>
      </c>
      <c r="AX56" s="45">
        <v>15.191972872769805</v>
      </c>
      <c r="AY56" s="45">
        <v>6663.5311252103611</v>
      </c>
      <c r="AZ56" s="45">
        <v>3176.352980912734</v>
      </c>
      <c r="BA56" s="45">
        <v>63.1169541311803</v>
      </c>
      <c r="BB56" s="45">
        <v>0.15971961181863292</v>
      </c>
      <c r="BC56" s="45">
        <v>66.692366825907143</v>
      </c>
      <c r="BD56" s="45">
        <v>32.523344385565288</v>
      </c>
      <c r="BE56" s="45">
        <v>0.62456917670893752</v>
      </c>
      <c r="BF56" s="45">
        <v>3365.4635159948161</v>
      </c>
      <c r="BG56" s="45">
        <v>3332.5492591713132</v>
      </c>
      <c r="BH56" s="45">
        <v>823.54762119545137</v>
      </c>
      <c r="BI56" s="45">
        <v>2396.6326367654642</v>
      </c>
      <c r="BJ56" s="45">
        <v>31.420175205483343</v>
      </c>
      <c r="BK56" s="45">
        <v>36.521080890522796</v>
      </c>
      <c r="BL56" s="45">
        <v>8.5206964930314424</v>
      </c>
      <c r="BM56" s="45">
        <v>23.538047410962434</v>
      </c>
      <c r="BN56" s="45">
        <v>20.841711897209876</v>
      </c>
      <c r="BO56" s="45">
        <v>99.859459823190306</v>
      </c>
      <c r="BP56" s="45">
        <v>0.14054017680970807</v>
      </c>
      <c r="BQ56" s="45">
        <v>7.952595519018283E-3</v>
      </c>
      <c r="BR56" s="45">
        <v>24.806571949265379</v>
      </c>
      <c r="BS56" s="45">
        <v>17.657080068876592</v>
      </c>
      <c r="BT56" s="45">
        <v>7.3131045445708462E-2</v>
      </c>
      <c r="BU56" s="45">
        <v>0.18027280936237181</v>
      </c>
      <c r="BV56" s="45">
        <v>0.35792715132912667</v>
      </c>
      <c r="BW56" s="45">
        <v>2.7565940574431624</v>
      </c>
      <c r="BX56" s="45">
        <v>0.18834076666154931</v>
      </c>
      <c r="BY56" s="45">
        <v>7.3457186019230454</v>
      </c>
      <c r="BZ56" s="45">
        <v>128.18055221358449</v>
      </c>
      <c r="CA56" s="45">
        <v>22.924064927357637</v>
      </c>
      <c r="CB56" s="45">
        <v>0.3875876779810517</v>
      </c>
      <c r="CC56" s="45">
        <v>1.5558868165390594</v>
      </c>
      <c r="CD56" s="45">
        <v>0.23313800256258924</v>
      </c>
      <c r="CE56" s="45">
        <v>4.5330294116507419</v>
      </c>
      <c r="CF56" s="45">
        <v>79.46800349855711</v>
      </c>
      <c r="CG56" s="45">
        <v>13.822354592709459</v>
      </c>
    </row>
    <row r="57" spans="1:85" ht="13.5" customHeight="1" x14ac:dyDescent="0.3">
      <c r="A57" s="55" t="s">
        <v>727</v>
      </c>
      <c r="B57" s="55" t="s">
        <v>728</v>
      </c>
      <c r="C57" s="3" t="s">
        <v>1</v>
      </c>
      <c r="D57" s="3" t="s">
        <v>150</v>
      </c>
      <c r="E57" s="45">
        <v>0.4623708905426942</v>
      </c>
      <c r="F57" s="45">
        <v>3.4868032183623079</v>
      </c>
      <c r="G57" s="45">
        <v>4.2423374424783598</v>
      </c>
      <c r="H57" s="45">
        <v>826.10623504067019</v>
      </c>
      <c r="I57" s="45">
        <v>1530.7149958755672</v>
      </c>
      <c r="J57" s="45">
        <v>366.34453681966244</v>
      </c>
      <c r="K57" s="45">
        <v>3972.7089140453922</v>
      </c>
      <c r="L57" s="45">
        <v>58.529547901178461</v>
      </c>
      <c r="M57" s="45">
        <v>918.76525511298757</v>
      </c>
      <c r="N57" s="45">
        <v>1080.3224576975274</v>
      </c>
      <c r="O57" s="45">
        <v>1094.7388549782972</v>
      </c>
      <c r="P57" s="45">
        <v>375.37432555681471</v>
      </c>
      <c r="Q57" s="45">
        <v>70.574160232949168</v>
      </c>
      <c r="R57" s="45">
        <v>12225.835630980813</v>
      </c>
      <c r="S57" s="45">
        <v>2.3643806061680775E-2</v>
      </c>
      <c r="T57" s="45">
        <v>10.723368965617729</v>
      </c>
      <c r="U57" s="45">
        <v>4.4108619006428826</v>
      </c>
      <c r="V57" s="45">
        <v>0.83310633667462541</v>
      </c>
      <c r="W57" s="45">
        <v>1147.1614691846744</v>
      </c>
      <c r="X57" s="45">
        <v>750.29408677626145</v>
      </c>
      <c r="Y57" s="45">
        <v>507.26839881048448</v>
      </c>
      <c r="Z57" s="45">
        <v>0.91398527891738313</v>
      </c>
      <c r="AA57" s="45">
        <v>3.4783400740777211</v>
      </c>
      <c r="AB57" s="45">
        <v>7.6967214226844119E-2</v>
      </c>
      <c r="AC57" s="45">
        <v>9.6760841562098562E-2</v>
      </c>
      <c r="AD57" s="45">
        <v>2.5106319049896721</v>
      </c>
      <c r="AE57" s="45">
        <v>6.3145416630861311</v>
      </c>
      <c r="AF57" s="45">
        <v>0.25532051982365894</v>
      </c>
      <c r="AG57" s="45">
        <v>0.15499299263313526</v>
      </c>
      <c r="AH57" s="45">
        <v>6.1079795556135901</v>
      </c>
      <c r="AI57" s="45">
        <v>36.489987512555793</v>
      </c>
      <c r="AJ57" s="45">
        <v>79.44432827169706</v>
      </c>
      <c r="AK57" s="45">
        <v>12.574861828059754</v>
      </c>
      <c r="AL57" s="45">
        <v>8.6179238193918302</v>
      </c>
      <c r="AM57" s="45">
        <v>11.611811552150108</v>
      </c>
      <c r="AN57" s="45">
        <v>1.3964126967693407</v>
      </c>
      <c r="AO57" s="45">
        <v>25118.966207299207</v>
      </c>
      <c r="AP57" s="45">
        <v>10302.37079481243</v>
      </c>
      <c r="AQ57" s="45">
        <v>12241.826611989811</v>
      </c>
      <c r="AR57" s="45">
        <v>2409.1162801244154</v>
      </c>
      <c r="AS57" s="45">
        <v>165.652520372559</v>
      </c>
      <c r="AT57" s="45">
        <v>41.422396236643358</v>
      </c>
      <c r="AU57" s="45">
        <v>48.948463738341268</v>
      </c>
      <c r="AV57" s="45">
        <v>8.9571644979062324</v>
      </c>
      <c r="AW57" s="45">
        <v>0.6719755271091935</v>
      </c>
      <c r="AX57" s="45">
        <v>8.1915115513833623</v>
      </c>
      <c r="AY57" s="45">
        <v>6754.4042296824709</v>
      </c>
      <c r="AZ57" s="45">
        <v>3469.2008933456273</v>
      </c>
      <c r="BA57" s="45">
        <v>70.574160232949168</v>
      </c>
      <c r="BB57" s="45">
        <v>8.3903957560666265E-2</v>
      </c>
      <c r="BC57" s="45">
        <v>66.032780355658687</v>
      </c>
      <c r="BD57" s="45">
        <v>33.232695857370196</v>
      </c>
      <c r="BE57" s="45">
        <v>0.65061982941047136</v>
      </c>
      <c r="BF57" s="45">
        <v>1815.9080212771496</v>
      </c>
      <c r="BG57" s="45">
        <v>2614.524256791457</v>
      </c>
      <c r="BH57" s="45">
        <v>1465.325729240438</v>
      </c>
      <c r="BI57" s="45">
        <v>4406.6127875033862</v>
      </c>
      <c r="BJ57" s="45">
        <v>15.72685046639929</v>
      </c>
      <c r="BK57" s="45">
        <v>27.043090928253253</v>
      </c>
      <c r="BL57" s="45">
        <v>14.462202718478594</v>
      </c>
      <c r="BM57" s="45">
        <v>42.767855886868865</v>
      </c>
      <c r="BN57" s="45">
        <v>15.990981008996918</v>
      </c>
      <c r="BO57" s="45">
        <v>99.861281135155011</v>
      </c>
      <c r="BP57" s="45">
        <v>0.13871886484500248</v>
      </c>
      <c r="BQ57" s="45">
        <v>9.0357597841825964E-3</v>
      </c>
      <c r="BR57" s="45">
        <v>36.925220117299368</v>
      </c>
      <c r="BS57" s="45">
        <v>20.216834850594108</v>
      </c>
      <c r="BT57" s="45">
        <v>9.8790588311695141E-2</v>
      </c>
      <c r="BU57" s="45">
        <v>0.15377629571744283</v>
      </c>
      <c r="BV57" s="45">
        <v>0.17372805578894268</v>
      </c>
      <c r="BW57" s="45">
        <v>8.8251735680758028</v>
      </c>
      <c r="BX57" s="45">
        <v>0.4103135124567942</v>
      </c>
      <c r="BY57" s="45">
        <v>6.1079795556135901</v>
      </c>
      <c r="BZ57" s="45">
        <v>128.50917761231261</v>
      </c>
      <c r="CA57" s="45">
        <v>21.626148068311281</v>
      </c>
      <c r="CB57" s="45">
        <v>0.13322012545768114</v>
      </c>
      <c r="CC57" s="45">
        <v>6.3414261487161241</v>
      </c>
      <c r="CD57" s="45">
        <v>0.23137726116170609</v>
      </c>
      <c r="CE57" s="45">
        <v>3.5919722376510141</v>
      </c>
      <c r="CF57" s="45">
        <v>76.862423218915879</v>
      </c>
      <c r="CG57" s="45">
        <v>12.839581008097602</v>
      </c>
    </row>
    <row r="58" spans="1:85" ht="13.5" customHeight="1" x14ac:dyDescent="0.3">
      <c r="A58" s="55" t="s">
        <v>727</v>
      </c>
      <c r="B58" s="55" t="s">
        <v>728</v>
      </c>
      <c r="C58" s="3" t="s">
        <v>1</v>
      </c>
      <c r="D58" s="3" t="s">
        <v>152</v>
      </c>
      <c r="E58" s="45">
        <v>1.136753254913178</v>
      </c>
      <c r="F58" s="45">
        <v>3.1061958925662005</v>
      </c>
      <c r="G58" s="45">
        <v>9.3224732579323586</v>
      </c>
      <c r="H58" s="45">
        <v>1660.375151206689</v>
      </c>
      <c r="I58" s="45">
        <v>1553.469733221119</v>
      </c>
      <c r="J58" s="45">
        <v>426.07127604094779</v>
      </c>
      <c r="K58" s="45">
        <v>3761.8463385733521</v>
      </c>
      <c r="L58" s="45">
        <v>64.734545909152203</v>
      </c>
      <c r="M58" s="45">
        <v>4304.192604183263</v>
      </c>
      <c r="N58" s="45">
        <v>2463.5783738339824</v>
      </c>
      <c r="O58" s="45">
        <v>1973.1602643660378</v>
      </c>
      <c r="P58" s="45">
        <v>671.25704810924685</v>
      </c>
      <c r="Q58" s="45">
        <v>88.354699489602979</v>
      </c>
      <c r="R58" s="45">
        <v>9892.843967971914</v>
      </c>
      <c r="S58" s="45">
        <v>3.0594372165240209E-3</v>
      </c>
      <c r="T58" s="45">
        <v>11.174132737137947</v>
      </c>
      <c r="U58" s="45">
        <v>3.7873268396318802</v>
      </c>
      <c r="V58" s="45">
        <v>0.87199212887154065</v>
      </c>
      <c r="W58" s="45">
        <v>1363.8706979141612</v>
      </c>
      <c r="X58" s="45">
        <v>957.37038362175679</v>
      </c>
      <c r="Y58" s="45">
        <v>652.91511196359977</v>
      </c>
      <c r="Z58" s="45">
        <v>1.4887837784314846</v>
      </c>
      <c r="AA58" s="45">
        <v>3.2561146175114977</v>
      </c>
      <c r="AB58" s="45">
        <v>0.14283568910682282</v>
      </c>
      <c r="AC58" s="45">
        <v>0.15292234406051031</v>
      </c>
      <c r="AD58" s="45">
        <v>1.5851613802849325</v>
      </c>
      <c r="AE58" s="45">
        <v>5.7531041686294868</v>
      </c>
      <c r="AF58" s="45">
        <v>0.29573303937806106</v>
      </c>
      <c r="AG58" s="45">
        <v>0.21947407455498336</v>
      </c>
      <c r="AH58" s="45">
        <v>6.0992989178226109</v>
      </c>
      <c r="AI58" s="45">
        <v>36.090672954861454</v>
      </c>
      <c r="AJ58" s="45">
        <v>75.842788984218259</v>
      </c>
      <c r="AK58" s="45">
        <v>16.79202986313091</v>
      </c>
      <c r="AL58" s="45">
        <v>12.605216873435204</v>
      </c>
      <c r="AM58" s="45">
        <v>24.653937978302892</v>
      </c>
      <c r="AN58" s="45">
        <v>5.6698162704601129</v>
      </c>
      <c r="AO58" s="45">
        <v>30054.090020887281</v>
      </c>
      <c r="AP58" s="45">
        <v>16980.605457338806</v>
      </c>
      <c r="AQ58" s="45">
        <v>9908.6804791147733</v>
      </c>
      <c r="AR58" s="45">
        <v>2978.9010918954609</v>
      </c>
      <c r="AS58" s="45">
        <v>185.90299253824625</v>
      </c>
      <c r="AT58" s="45">
        <v>57.146415844008885</v>
      </c>
      <c r="AU58" s="45">
        <v>32.97586499243296</v>
      </c>
      <c r="AV58" s="45">
        <v>9.2639030028416158</v>
      </c>
      <c r="AW58" s="45">
        <v>0.61381616071656053</v>
      </c>
      <c r="AX58" s="45">
        <v>13.565422405411738</v>
      </c>
      <c r="AY58" s="45">
        <v>7466.4970449512593</v>
      </c>
      <c r="AZ58" s="45">
        <v>9412.1882904925296</v>
      </c>
      <c r="BA58" s="45">
        <v>88.354699489602979</v>
      </c>
      <c r="BB58" s="45">
        <v>8.4417590788811822E-2</v>
      </c>
      <c r="BC58" s="45">
        <v>44.253300560976022</v>
      </c>
      <c r="BD58" s="45">
        <v>55.144724892583746</v>
      </c>
      <c r="BE58" s="45">
        <v>0.51755695565141357</v>
      </c>
      <c r="BF58" s="45">
        <v>6054.0592081344685</v>
      </c>
      <c r="BG58" s="45">
        <v>4020.154302947667</v>
      </c>
      <c r="BH58" s="45">
        <v>2408.5540136649174</v>
      </c>
      <c r="BI58" s="45">
        <v>4497.8379325917513</v>
      </c>
      <c r="BJ58" s="45">
        <v>32.717017328276249</v>
      </c>
      <c r="BK58" s="45">
        <v>26.198512502048612</v>
      </c>
      <c r="BL58" s="45">
        <v>14.464124276610244</v>
      </c>
      <c r="BM58" s="45">
        <v>26.620345893064883</v>
      </c>
      <c r="BN58" s="45">
        <v>15.836511142857894</v>
      </c>
      <c r="BO58" s="45">
        <v>99.831135962264781</v>
      </c>
      <c r="BP58" s="45">
        <v>0.16886403773521494</v>
      </c>
      <c r="BQ58" s="45">
        <v>1.0081369860165433E-2</v>
      </c>
      <c r="BR58" s="45">
        <v>32.408883211636727</v>
      </c>
      <c r="BS58" s="45">
        <v>20.383024004445097</v>
      </c>
      <c r="BT58" s="45">
        <v>5.0953841787356076E-2</v>
      </c>
      <c r="BU58" s="45">
        <v>0.14468691674070902</v>
      </c>
      <c r="BV58" s="45">
        <v>0.29575803316733312</v>
      </c>
      <c r="BW58" s="45">
        <v>7.3382655489144186</v>
      </c>
      <c r="BX58" s="45">
        <v>0.51520711393304441</v>
      </c>
      <c r="BY58" s="45">
        <v>6.0992989178226109</v>
      </c>
      <c r="BZ58" s="45">
        <v>128.72549180221063</v>
      </c>
      <c r="CA58" s="45">
        <v>42.928971122198213</v>
      </c>
      <c r="CB58" s="45">
        <v>0.19506775786579877</v>
      </c>
      <c r="CC58" s="45">
        <v>4.5274144582836513</v>
      </c>
      <c r="CD58" s="45">
        <v>0.39235137821132177</v>
      </c>
      <c r="CE58" s="45">
        <v>3.1160061062150266</v>
      </c>
      <c r="CF58" s="45">
        <v>69.256423675818453</v>
      </c>
      <c r="CG58" s="45">
        <v>22.512736623605743</v>
      </c>
    </row>
    <row r="59" spans="1:85" ht="13.5" customHeight="1" x14ac:dyDescent="0.3">
      <c r="A59" s="55" t="s">
        <v>727</v>
      </c>
      <c r="B59" s="55" t="s">
        <v>728</v>
      </c>
      <c r="C59" s="3" t="s">
        <v>1</v>
      </c>
      <c r="D59" s="3" t="s">
        <v>154</v>
      </c>
      <c r="E59" s="45">
        <v>4.6689853507924584</v>
      </c>
      <c r="F59" s="45">
        <v>2.5724446616814567</v>
      </c>
      <c r="G59" s="45">
        <v>5.1859184698074667</v>
      </c>
      <c r="H59" s="45">
        <v>2175.5744797072621</v>
      </c>
      <c r="I59" s="45">
        <v>2124.7814266697173</v>
      </c>
      <c r="J59" s="45">
        <v>188.98511388684469</v>
      </c>
      <c r="K59" s="45">
        <v>3849.7616451035569</v>
      </c>
      <c r="L59" s="45">
        <v>58.517639187733892</v>
      </c>
      <c r="M59" s="45">
        <v>1840.5881694595655</v>
      </c>
      <c r="N59" s="45">
        <v>1120.5091561131594</v>
      </c>
      <c r="O59" s="45">
        <v>764.96534348147691</v>
      </c>
      <c r="P59" s="45">
        <v>347.68038475557074</v>
      </c>
      <c r="Q59" s="45">
        <v>75.86443729608817</v>
      </c>
      <c r="R59" s="45">
        <v>15847.721231436872</v>
      </c>
      <c r="S59" s="45">
        <v>2.360306098964883E-2</v>
      </c>
      <c r="T59" s="45">
        <v>18.095766875329286</v>
      </c>
      <c r="U59" s="45">
        <v>5.9845513486611859</v>
      </c>
      <c r="V59" s="45">
        <v>1.2847916272704301</v>
      </c>
      <c r="W59" s="45">
        <v>1323.4536692839513</v>
      </c>
      <c r="X59" s="45">
        <v>826.35040714484433</v>
      </c>
      <c r="Y59" s="45">
        <v>678.76540516622765</v>
      </c>
      <c r="Z59" s="45">
        <v>1.1876242622312914</v>
      </c>
      <c r="AA59" s="45">
        <v>3.1795086795456107</v>
      </c>
      <c r="AB59" s="45">
        <v>0.24190255035106711</v>
      </c>
      <c r="AC59" s="45">
        <v>0.25038229618675878</v>
      </c>
      <c r="AD59" s="45">
        <v>2.8509546623983884</v>
      </c>
      <c r="AE59" s="45">
        <v>5.1421144840688449</v>
      </c>
      <c r="AF59" s="45">
        <v>0.17689972615922389</v>
      </c>
      <c r="AG59" s="45">
        <v>3.3695185935090265E-2</v>
      </c>
      <c r="AH59" s="45">
        <v>6.8561479810930273</v>
      </c>
      <c r="AI59" s="45">
        <v>56.037497927451419</v>
      </c>
      <c r="AJ59" s="45">
        <v>112.51277343351894</v>
      </c>
      <c r="AK59" s="45">
        <v>16.92744938876201</v>
      </c>
      <c r="AL59" s="45">
        <v>19.639011202093883</v>
      </c>
      <c r="AM59" s="45">
        <v>17.518225568629791</v>
      </c>
      <c r="AN59" s="45">
        <v>1.773776178862424</v>
      </c>
      <c r="AO59" s="45">
        <v>31505.662533614683</v>
      </c>
      <c r="AP59" s="45">
        <v>12559.655144143258</v>
      </c>
      <c r="AQ59" s="45">
        <v>15873.10994434912</v>
      </c>
      <c r="AR59" s="45">
        <v>2832.9366145367999</v>
      </c>
      <c r="AS59" s="45">
        <v>239.96083058551088</v>
      </c>
      <c r="AT59" s="45">
        <v>39.778808667891845</v>
      </c>
      <c r="AU59" s="45">
        <v>51.487429886173629</v>
      </c>
      <c r="AV59" s="45">
        <v>7.9848626133110345</v>
      </c>
      <c r="AW59" s="45">
        <v>0.74889883262351098</v>
      </c>
      <c r="AX59" s="45">
        <v>12.427348482281383</v>
      </c>
      <c r="AY59" s="45">
        <v>8397.6203045551156</v>
      </c>
      <c r="AZ59" s="45">
        <v>4073.7430538097719</v>
      </c>
      <c r="BA59" s="45">
        <v>75.86443729608817</v>
      </c>
      <c r="BB59" s="45">
        <v>8.9690667456699416E-2</v>
      </c>
      <c r="BC59" s="45">
        <v>67.709175525819418</v>
      </c>
      <c r="BD59" s="45">
        <v>31.625823435711478</v>
      </c>
      <c r="BE59" s="45">
        <v>0.57531037101241134</v>
      </c>
      <c r="BF59" s="45">
        <v>4096.6960718137079</v>
      </c>
      <c r="BG59" s="45">
        <v>3247.8630274445582</v>
      </c>
      <c r="BH59" s="45">
        <v>959.13637583812908</v>
      </c>
      <c r="BI59" s="45">
        <v>4255.9596690468616</v>
      </c>
      <c r="BJ59" s="45">
        <v>27.199779930378501</v>
      </c>
      <c r="BK59" s="45">
        <v>32.538656360893491</v>
      </c>
      <c r="BL59" s="45">
        <v>7.4921597645908511</v>
      </c>
      <c r="BM59" s="45">
        <v>32.769403944137146</v>
      </c>
      <c r="BN59" s="45">
        <v>25.388712912250551</v>
      </c>
      <c r="BO59" s="45">
        <v>99.826444083960325</v>
      </c>
      <c r="BP59" s="45">
        <v>0.17355591603967227</v>
      </c>
      <c r="BQ59" s="45">
        <v>1.0478241350421524E-2</v>
      </c>
      <c r="BR59" s="45">
        <v>28.637932486723724</v>
      </c>
      <c r="BS59" s="45">
        <v>26.718922120417393</v>
      </c>
      <c r="BT59" s="45">
        <v>7.4450209521029168E-2</v>
      </c>
      <c r="BU59" s="45">
        <v>0.1615047829316246</v>
      </c>
      <c r="BV59" s="45">
        <v>0.49228484653782595</v>
      </c>
      <c r="BW59" s="45">
        <v>7.9930691464672323</v>
      </c>
      <c r="BX59" s="45">
        <v>0.21059491209431416</v>
      </c>
      <c r="BY59" s="45">
        <v>6.8561479810930273</v>
      </c>
      <c r="BZ59" s="45">
        <v>185.47772074973236</v>
      </c>
      <c r="CA59" s="45">
        <v>38.931012949586098</v>
      </c>
      <c r="CB59" s="45">
        <v>0.31621216787931988</v>
      </c>
      <c r="CC59" s="45">
        <v>3.2021866272307125</v>
      </c>
      <c r="CD59" s="45">
        <v>6.2225377760498975E-2</v>
      </c>
      <c r="CE59" s="45">
        <v>2.7788392785369536</v>
      </c>
      <c r="CF59" s="45">
        <v>78.349075516215521</v>
      </c>
      <c r="CG59" s="45">
        <v>15.291461032376979</v>
      </c>
    </row>
    <row r="60" spans="1:85" ht="13.5" customHeight="1" x14ac:dyDescent="0.3">
      <c r="A60" s="55" t="s">
        <v>727</v>
      </c>
      <c r="B60" s="55" t="s">
        <v>728</v>
      </c>
      <c r="C60" s="3" t="s">
        <v>1</v>
      </c>
      <c r="D60" s="3" t="s">
        <v>156</v>
      </c>
      <c r="E60" s="45">
        <v>6.9999659803438377E-2</v>
      </c>
      <c r="F60" s="45">
        <v>0.69872526530441104</v>
      </c>
      <c r="G60" s="45">
        <v>1.0785151217026834</v>
      </c>
      <c r="H60" s="45">
        <v>1234.5958044201045</v>
      </c>
      <c r="I60" s="45">
        <v>1771.5246220441215</v>
      </c>
      <c r="J60" s="45">
        <v>138.20719482959592</v>
      </c>
      <c r="K60" s="45">
        <v>3064.215364488457</v>
      </c>
      <c r="L60" s="45">
        <v>39.521307359834928</v>
      </c>
      <c r="M60" s="45">
        <v>3033.819215604608</v>
      </c>
      <c r="N60" s="45">
        <v>2918.3225437724627</v>
      </c>
      <c r="O60" s="45">
        <v>476.92852822939466</v>
      </c>
      <c r="P60" s="45">
        <v>238.75519008950928</v>
      </c>
      <c r="Q60" s="45">
        <v>57.574846769045088</v>
      </c>
      <c r="R60" s="45">
        <v>6899.7539998295606</v>
      </c>
      <c r="S60" s="45">
        <v>0.20995563619272803</v>
      </c>
      <c r="T60" s="45">
        <v>9.7926460948322838</v>
      </c>
      <c r="U60" s="45">
        <v>3.2009783163396457</v>
      </c>
      <c r="V60" s="45">
        <v>0.54272097708951639</v>
      </c>
      <c r="W60" s="45">
        <v>306.35876266502515</v>
      </c>
      <c r="X60" s="45">
        <v>609.94874356629919</v>
      </c>
      <c r="Y60" s="45">
        <v>410.63131796904963</v>
      </c>
      <c r="Z60" s="45">
        <v>3.5668233537614333</v>
      </c>
      <c r="AA60" s="45">
        <v>1.428405073979536</v>
      </c>
      <c r="AB60" s="45">
        <v>0.16646620102707368</v>
      </c>
      <c r="AC60" s="45">
        <v>0.29669562224228452</v>
      </c>
      <c r="AD60" s="45">
        <v>4.8507793553159012E-3</v>
      </c>
      <c r="AE60" s="45">
        <v>0.70503261513872273</v>
      </c>
      <c r="AF60" s="45">
        <v>0.10883103047815695</v>
      </c>
      <c r="AG60" s="45">
        <v>0.17263601184898006</v>
      </c>
      <c r="AH60" s="45">
        <v>2.1747946474204327</v>
      </c>
      <c r="AI60" s="45">
        <v>9.7851292855330136</v>
      </c>
      <c r="AJ60" s="45">
        <v>46.717499180154171</v>
      </c>
      <c r="AK60" s="45">
        <v>7.8260982962132628</v>
      </c>
      <c r="AL60" s="45">
        <v>3.4514294693495517</v>
      </c>
      <c r="AM60" s="45">
        <v>12.969192967606846</v>
      </c>
      <c r="AN60" s="45">
        <v>2.3510310634588909</v>
      </c>
      <c r="AO60" s="45">
        <v>21307.475898305904</v>
      </c>
      <c r="AP60" s="45">
        <v>12975.311857653944</v>
      </c>
      <c r="AQ60" s="45">
        <v>6913.5003008540152</v>
      </c>
      <c r="AR60" s="45">
        <v>1331.9340526281151</v>
      </c>
      <c r="AS60" s="45">
        <v>86.729687169826704</v>
      </c>
      <c r="AT60" s="45">
        <v>60.13364254714984</v>
      </c>
      <c r="AU60" s="45">
        <v>32.48678843947085</v>
      </c>
      <c r="AV60" s="45">
        <v>6.9812174859640654</v>
      </c>
      <c r="AW60" s="45">
        <v>0.39835152741523389</v>
      </c>
      <c r="AX60" s="45">
        <v>1.8472400468105328</v>
      </c>
      <c r="AY60" s="45">
        <v>6248.0642931421135</v>
      </c>
      <c r="AZ60" s="45">
        <v>6667.8254776959757</v>
      </c>
      <c r="BA60" s="45">
        <v>57.574846769045088</v>
      </c>
      <c r="BB60" s="45">
        <v>1.4849789409089384E-2</v>
      </c>
      <c r="BC60" s="45">
        <v>48.620544731690529</v>
      </c>
      <c r="BD60" s="45">
        <v>50.861134518098773</v>
      </c>
      <c r="BE60" s="45">
        <v>0.50347096080160769</v>
      </c>
      <c r="BF60" s="45">
        <v>4326.0598664535601</v>
      </c>
      <c r="BG60" s="45">
        <v>4690.5458910818879</v>
      </c>
      <c r="BH60" s="45">
        <v>616.21423818069331</v>
      </c>
      <c r="BI60" s="45">
        <v>3342.4918619378004</v>
      </c>
      <c r="BJ60" s="45">
        <v>28.898920532835835</v>
      </c>
      <c r="BK60" s="45">
        <v>39.825688568093398</v>
      </c>
      <c r="BL60" s="45">
        <v>4.944677878416833</v>
      </c>
      <c r="BM60" s="45">
        <v>26.330713020653935</v>
      </c>
      <c r="BN60" s="45">
        <v>13.746301024454175</v>
      </c>
      <c r="BO60" s="45">
        <v>99.776399485618455</v>
      </c>
      <c r="BP60" s="45">
        <v>0.2236005143815526</v>
      </c>
      <c r="BQ60" s="45">
        <v>1.1439376506954341E-2</v>
      </c>
      <c r="BR60" s="45">
        <v>46.252437661815058</v>
      </c>
      <c r="BS60" s="45">
        <v>28.982426661855158</v>
      </c>
      <c r="BT60" s="45">
        <v>0.26024090787512127</v>
      </c>
      <c r="BU60" s="45">
        <v>0.13885718898285515</v>
      </c>
      <c r="BV60" s="45">
        <v>0.46316182326935823</v>
      </c>
      <c r="BW60" s="45">
        <v>0.7098833944940387</v>
      </c>
      <c r="BX60" s="45">
        <v>0.28146704232713704</v>
      </c>
      <c r="BY60" s="45">
        <v>2.1747946474204327</v>
      </c>
      <c r="BZ60" s="45">
        <v>64.328726761900455</v>
      </c>
      <c r="CA60" s="45">
        <v>18.771653500415287</v>
      </c>
      <c r="CB60" s="45">
        <v>0.65523709816465847</v>
      </c>
      <c r="CC60" s="45">
        <v>1.2544006892768473</v>
      </c>
      <c r="CD60" s="45">
        <v>0.38359033292161859</v>
      </c>
      <c r="CE60" s="45">
        <v>2.3235498953431191</v>
      </c>
      <c r="CF60" s="45">
        <v>73.704758038043778</v>
      </c>
      <c r="CG60" s="45">
        <v>21.678463946249963</v>
      </c>
    </row>
    <row r="61" spans="1:85" ht="13.5" customHeight="1" x14ac:dyDescent="0.3">
      <c r="A61" s="55" t="s">
        <v>727</v>
      </c>
      <c r="B61" s="55" t="s">
        <v>728</v>
      </c>
      <c r="C61" s="3" t="s">
        <v>1</v>
      </c>
      <c r="D61" s="3" t="s">
        <v>158</v>
      </c>
      <c r="E61" s="45">
        <v>0.25766512251885371</v>
      </c>
      <c r="F61" s="45">
        <v>2.6781587831150517</v>
      </c>
      <c r="G61" s="45">
        <v>3.7992741036725959</v>
      </c>
      <c r="H61" s="45">
        <v>394.24528738808448</v>
      </c>
      <c r="I61" s="45">
        <v>1054.4542036274418</v>
      </c>
      <c r="J61" s="45">
        <v>113.0749547117353</v>
      </c>
      <c r="K61" s="45">
        <v>1842.8507282005401</v>
      </c>
      <c r="L61" s="45">
        <v>22.369623259684754</v>
      </c>
      <c r="M61" s="45">
        <v>586.61600526542452</v>
      </c>
      <c r="N61" s="45">
        <v>920.4154711118963</v>
      </c>
      <c r="O61" s="45">
        <v>431.31570011825539</v>
      </c>
      <c r="P61" s="45">
        <v>163.74793076699021</v>
      </c>
      <c r="Q61" s="45">
        <v>69.814768341827786</v>
      </c>
      <c r="R61" s="45">
        <v>7174.2195716346323</v>
      </c>
      <c r="S61" s="45">
        <v>9.4566101631975829E-3</v>
      </c>
      <c r="T61" s="45">
        <v>9.5971660116294597</v>
      </c>
      <c r="U61" s="45">
        <v>2.9255755830313439</v>
      </c>
      <c r="V61" s="45">
        <v>0.2918378995349295</v>
      </c>
      <c r="W61" s="45">
        <v>1265.5298100926932</v>
      </c>
      <c r="X61" s="45">
        <v>755.88458351166116</v>
      </c>
      <c r="Y61" s="45">
        <v>566.78485974727244</v>
      </c>
      <c r="Z61" s="45">
        <v>0.86542576352920708</v>
      </c>
      <c r="AA61" s="45">
        <v>4.3762476505979393</v>
      </c>
      <c r="AB61" s="45">
        <v>7.620962064040912E-2</v>
      </c>
      <c r="AC61" s="45">
        <v>0.23480476902208633</v>
      </c>
      <c r="AD61" s="45">
        <v>0</v>
      </c>
      <c r="AE61" s="45">
        <v>0.60345588167195297</v>
      </c>
      <c r="AF61" s="45">
        <v>0.13173601519716721</v>
      </c>
      <c r="AG61" s="45">
        <v>9.6811440867458822E-3</v>
      </c>
      <c r="AH61" s="45">
        <v>3.4869002214947318</v>
      </c>
      <c r="AI61" s="45">
        <v>15.295659906658088</v>
      </c>
      <c r="AJ61" s="45">
        <v>28.618138491186446</v>
      </c>
      <c r="AK61" s="45">
        <v>2.8967814928590592</v>
      </c>
      <c r="AL61" s="45">
        <v>3.2947595810500747</v>
      </c>
      <c r="AM61" s="45">
        <v>6.0577434392770684</v>
      </c>
      <c r="AN61" s="45">
        <v>0.50161198723279155</v>
      </c>
      <c r="AO61" s="45">
        <v>15447.33178785631</v>
      </c>
      <c r="AP61" s="45">
        <v>5605.6397708011864</v>
      </c>
      <c r="AQ61" s="45">
        <v>7187.0436077389923</v>
      </c>
      <c r="AR61" s="45">
        <v>2593.4409267657543</v>
      </c>
      <c r="AS61" s="45">
        <v>61.207482550376632</v>
      </c>
      <c r="AT61" s="45">
        <v>35.570673359999432</v>
      </c>
      <c r="AU61" s="45">
        <v>47.607811632287941</v>
      </c>
      <c r="AV61" s="45">
        <v>16.438927764480862</v>
      </c>
      <c r="AW61" s="45">
        <v>0.38258724323175636</v>
      </c>
      <c r="AX61" s="45">
        <v>6.7350980093065012</v>
      </c>
      <c r="AY61" s="45">
        <v>3426.9947971874863</v>
      </c>
      <c r="AZ61" s="45">
        <v>2102.0951072625662</v>
      </c>
      <c r="BA61" s="45">
        <v>69.814768341827786</v>
      </c>
      <c r="BB61" s="45">
        <v>0.12051498682567748</v>
      </c>
      <c r="BC61" s="45">
        <v>61.535328240654927</v>
      </c>
      <c r="BD61" s="45">
        <v>37.043339434887343</v>
      </c>
      <c r="BE61" s="45">
        <v>1.3008173376320602</v>
      </c>
      <c r="BF61" s="45">
        <v>1050.9337261178555</v>
      </c>
      <c r="BG61" s="45">
        <v>1977.5478335224532</v>
      </c>
      <c r="BH61" s="45">
        <v>548.18992893366328</v>
      </c>
      <c r="BI61" s="45">
        <v>2028.9682822272146</v>
      </c>
      <c r="BJ61" s="45">
        <v>17.182237667726707</v>
      </c>
      <c r="BK61" s="45">
        <v>38.493517040760707</v>
      </c>
      <c r="BL61" s="45">
        <v>9.6404392087028992</v>
      </c>
      <c r="BM61" s="45">
        <v>34.683806082809703</v>
      </c>
      <c r="BN61" s="45">
        <v>12.82403610435893</v>
      </c>
      <c r="BO61" s="45">
        <v>99.814369030531111</v>
      </c>
      <c r="BP61" s="45">
        <v>0.18563096946888399</v>
      </c>
      <c r="BQ61" s="45">
        <v>5.2293087312485593E-3</v>
      </c>
      <c r="BR61" s="45">
        <v>29.503434549611558</v>
      </c>
      <c r="BS61" s="45">
        <v>19.62108056123903</v>
      </c>
      <c r="BT61" s="45">
        <v>4.0089560369999985E-2</v>
      </c>
      <c r="BU61" s="45">
        <v>0.21045202481372183</v>
      </c>
      <c r="BV61" s="45">
        <v>0.31101438966249545</v>
      </c>
      <c r="BW61" s="45">
        <v>0.60345588167195297</v>
      </c>
      <c r="BX61" s="45">
        <v>0.1414171592839131</v>
      </c>
      <c r="BY61" s="45">
        <v>3.4869002214947318</v>
      </c>
      <c r="BZ61" s="45">
        <v>46.8105798907036</v>
      </c>
      <c r="CA61" s="45">
        <v>9.8541150075599351</v>
      </c>
      <c r="CB61" s="45">
        <v>0.69515598230674069</v>
      </c>
      <c r="CC61" s="45">
        <v>1.091057722833028</v>
      </c>
      <c r="CD61" s="45">
        <v>0.28248215838955626</v>
      </c>
      <c r="CE61" s="45">
        <v>5.5410273199735292</v>
      </c>
      <c r="CF61" s="45">
        <v>76.640947909043874</v>
      </c>
      <c r="CG61" s="45">
        <v>15.749328907453261</v>
      </c>
    </row>
    <row r="62" spans="1:85" ht="13.5" customHeight="1" x14ac:dyDescent="0.3">
      <c r="A62" s="55" t="s">
        <v>727</v>
      </c>
      <c r="B62" s="55" t="s">
        <v>728</v>
      </c>
      <c r="C62" s="3" t="s">
        <v>1</v>
      </c>
      <c r="D62" s="3" t="s">
        <v>160</v>
      </c>
      <c r="E62" s="45">
        <v>1.6192375362433946</v>
      </c>
      <c r="F62" s="45">
        <v>4.7898740395930224</v>
      </c>
      <c r="G62" s="45">
        <v>5.5675556121974497</v>
      </c>
      <c r="H62" s="45">
        <v>1172.1576135801472</v>
      </c>
      <c r="I62" s="45">
        <v>1933.3974001524718</v>
      </c>
      <c r="J62" s="45">
        <v>233.63258120359671</v>
      </c>
      <c r="K62" s="45">
        <v>2008.6933128724449</v>
      </c>
      <c r="L62" s="45">
        <v>26.98777938837453</v>
      </c>
      <c r="M62" s="45">
        <v>1391.9120816118575</v>
      </c>
      <c r="N62" s="45">
        <v>1392.1018786236264</v>
      </c>
      <c r="O62" s="45">
        <v>497.08740174201029</v>
      </c>
      <c r="P62" s="45">
        <v>123.37379135024499</v>
      </c>
      <c r="Q62" s="45">
        <v>52.690375631760759</v>
      </c>
      <c r="R62" s="45">
        <v>12163.221273014737</v>
      </c>
      <c r="S62" s="45">
        <v>0.24337353810174131</v>
      </c>
      <c r="T62" s="45">
        <v>14.539801418346704</v>
      </c>
      <c r="U62" s="45">
        <v>5.7637390627571099</v>
      </c>
      <c r="V62" s="45">
        <v>0.87712197827409277</v>
      </c>
      <c r="W62" s="45">
        <v>1006.5619023436728</v>
      </c>
      <c r="X62" s="45">
        <v>558.51983081849085</v>
      </c>
      <c r="Y62" s="45">
        <v>586.43511116097932</v>
      </c>
      <c r="Z62" s="45">
        <v>3.1133392763546284</v>
      </c>
      <c r="AA62" s="45">
        <v>3.3758141874291923</v>
      </c>
      <c r="AB62" s="45">
        <v>9.9402616873649263E-2</v>
      </c>
      <c r="AC62" s="45">
        <v>6.4349249875062256E-2</v>
      </c>
      <c r="AD62" s="45">
        <v>8.7584745552629725E-2</v>
      </c>
      <c r="AE62" s="45">
        <v>6.3026682178680293E-2</v>
      </c>
      <c r="AF62" s="45">
        <v>0.22956800093084503</v>
      </c>
      <c r="AG62" s="45">
        <v>0.38714169534334369</v>
      </c>
      <c r="AH62" s="45">
        <v>8.3599526516174247</v>
      </c>
      <c r="AI62" s="45">
        <v>33.059955223027877</v>
      </c>
      <c r="AJ62" s="45">
        <v>65.252207609467391</v>
      </c>
      <c r="AK62" s="45">
        <v>6.3410619894836744</v>
      </c>
      <c r="AL62" s="45">
        <v>7.9891186087986483</v>
      </c>
      <c r="AM62" s="45">
        <v>13.96953565404465</v>
      </c>
      <c r="AN62" s="45">
        <v>1.6066130705269168</v>
      </c>
      <c r="AO62" s="45">
        <v>23324.171707941427</v>
      </c>
      <c r="AP62" s="45">
        <v>8844.0108833445684</v>
      </c>
      <c r="AQ62" s="45">
        <v>12184.645309012218</v>
      </c>
      <c r="AR62" s="45">
        <v>2158.0059977869264</v>
      </c>
      <c r="AS62" s="45">
        <v>137.5095177977208</v>
      </c>
      <c r="AT62" s="45">
        <v>37.444797903120666</v>
      </c>
      <c r="AU62" s="45">
        <v>52.642950968438846</v>
      </c>
      <c r="AV62" s="45">
        <v>9.3264209150980388</v>
      </c>
      <c r="AW62" s="45">
        <v>0.58583021334246133</v>
      </c>
      <c r="AX62" s="45">
        <v>11.976667188033867</v>
      </c>
      <c r="AY62" s="45">
        <v>5374.8686871970349</v>
      </c>
      <c r="AZ62" s="45">
        <v>3404.475153327739</v>
      </c>
      <c r="BA62" s="45">
        <v>52.690375631760759</v>
      </c>
      <c r="BB62" s="45">
        <v>0.14118235851464897</v>
      </c>
      <c r="BC62" s="45">
        <v>61.849194364828918</v>
      </c>
      <c r="BD62" s="45">
        <v>37.39274582740741</v>
      </c>
      <c r="BE62" s="45">
        <v>0.61687744924901977</v>
      </c>
      <c r="BF62" s="45">
        <v>2618.3793083600085</v>
      </c>
      <c r="BG62" s="45">
        <v>3330.2891528156906</v>
      </c>
      <c r="BH62" s="45">
        <v>736.28753855780451</v>
      </c>
      <c r="BI62" s="45">
        <v>2159.0548836110647</v>
      </c>
      <c r="BJ62" s="45">
        <v>26.454890165888823</v>
      </c>
      <c r="BK62" s="45">
        <v>41.254519450229786</v>
      </c>
      <c r="BL62" s="45">
        <v>8.1584558117991808</v>
      </c>
      <c r="BM62" s="45">
        <v>24.132134572082222</v>
      </c>
      <c r="BN62" s="45">
        <v>21.424035997479649</v>
      </c>
      <c r="BO62" s="45">
        <v>99.814609450626108</v>
      </c>
      <c r="BP62" s="45">
        <v>0.18539054937389654</v>
      </c>
      <c r="BQ62" s="45">
        <v>9.2008857783747785E-3</v>
      </c>
      <c r="BR62" s="45">
        <v>26.716364701785338</v>
      </c>
      <c r="BS62" s="45">
        <v>25.959100476164423</v>
      </c>
      <c r="BT62" s="45">
        <v>0.15112772194497384</v>
      </c>
      <c r="BU62" s="45">
        <v>0.20641048468592746</v>
      </c>
      <c r="BV62" s="45">
        <v>0.16375186674871151</v>
      </c>
      <c r="BW62" s="45">
        <v>0.15061142773131</v>
      </c>
      <c r="BX62" s="45">
        <v>0.6167096962741887</v>
      </c>
      <c r="BY62" s="45">
        <v>8.3599526516174247</v>
      </c>
      <c r="BZ62" s="45">
        <v>104.65322482197894</v>
      </c>
      <c r="CA62" s="45">
        <v>23.565267333370215</v>
      </c>
      <c r="CB62" s="45">
        <v>9.1609460566315859E-2</v>
      </c>
      <c r="CC62" s="45">
        <v>0.12122884885523584</v>
      </c>
      <c r="CD62" s="45">
        <v>0.47933196939684342</v>
      </c>
      <c r="CE62" s="45">
        <v>5.7604261159962675</v>
      </c>
      <c r="CF62" s="45">
        <v>76.907362836052769</v>
      </c>
      <c r="CG62" s="45">
        <v>16.640040769132572</v>
      </c>
    </row>
    <row r="63" spans="1:85" ht="13.5" customHeight="1" x14ac:dyDescent="0.3">
      <c r="A63" s="55" t="s">
        <v>727</v>
      </c>
      <c r="B63" s="55" t="s">
        <v>728</v>
      </c>
      <c r="C63" s="3" t="s">
        <v>1</v>
      </c>
      <c r="D63" s="3" t="s">
        <v>162</v>
      </c>
      <c r="E63" s="45">
        <v>8.1374372394543411</v>
      </c>
      <c r="F63" s="45">
        <v>4.6937416647859829</v>
      </c>
      <c r="G63" s="45">
        <v>13.040188696734484</v>
      </c>
      <c r="H63" s="45">
        <v>5247.0291335256952</v>
      </c>
      <c r="I63" s="45">
        <v>3428.4438097559578</v>
      </c>
      <c r="J63" s="45">
        <v>540.07642822119487</v>
      </c>
      <c r="K63" s="45">
        <v>5181.7275111498302</v>
      </c>
      <c r="L63" s="45">
        <v>83.873223421116123</v>
      </c>
      <c r="M63" s="45">
        <v>8179.0095814201895</v>
      </c>
      <c r="N63" s="45">
        <v>3834.2904647829332</v>
      </c>
      <c r="O63" s="45">
        <v>1593.1507238064496</v>
      </c>
      <c r="P63" s="45">
        <v>439.51011313232334</v>
      </c>
      <c r="Q63" s="45">
        <v>83.109746439222207</v>
      </c>
      <c r="R63" s="45">
        <v>17851.850222917157</v>
      </c>
      <c r="S63" s="45">
        <v>0</v>
      </c>
      <c r="T63" s="45">
        <v>19.734136654443521</v>
      </c>
      <c r="U63" s="45">
        <v>8.0689150931990792</v>
      </c>
      <c r="V63" s="45">
        <v>1.5407834909994691</v>
      </c>
      <c r="W63" s="45">
        <v>1170.3272323382282</v>
      </c>
      <c r="X63" s="45">
        <v>910.28748027408722</v>
      </c>
      <c r="Y63" s="45">
        <v>748.73355278033762</v>
      </c>
      <c r="Z63" s="45">
        <v>1.0019469764286011</v>
      </c>
      <c r="AA63" s="45">
        <v>2.4305793337827866</v>
      </c>
      <c r="AB63" s="45">
        <v>0.11836881531023341</v>
      </c>
      <c r="AC63" s="45">
        <v>0.1708562386356213</v>
      </c>
      <c r="AD63" s="45">
        <v>3.0414683186312712</v>
      </c>
      <c r="AE63" s="45">
        <v>5.9746588439954449</v>
      </c>
      <c r="AF63" s="45">
        <v>0.19841489177459726</v>
      </c>
      <c r="AG63" s="45">
        <v>0.62033927571152547</v>
      </c>
      <c r="AH63" s="45">
        <v>3.4640952316715103</v>
      </c>
      <c r="AI63" s="45">
        <v>11.555058782500376</v>
      </c>
      <c r="AJ63" s="45">
        <v>43.23641316815236</v>
      </c>
      <c r="AK63" s="45">
        <v>15.367802461809559</v>
      </c>
      <c r="AL63" s="45">
        <v>4.3517192935667905</v>
      </c>
      <c r="AM63" s="45">
        <v>19.782999480035276</v>
      </c>
      <c r="AN63" s="45">
        <v>5.3537571894220832</v>
      </c>
      <c r="AO63" s="45">
        <v>49463.302905105753</v>
      </c>
      <c r="AP63" s="45">
        <v>28636.092103255887</v>
      </c>
      <c r="AQ63" s="45">
        <v>17881.194058155797</v>
      </c>
      <c r="AR63" s="45">
        <v>2832.7807917028645</v>
      </c>
      <c r="AS63" s="45">
        <v>113.23595199121665</v>
      </c>
      <c r="AT63" s="45">
        <v>58.246096452070447</v>
      </c>
      <c r="AU63" s="45">
        <v>36.00020625457509</v>
      </c>
      <c r="AV63" s="45">
        <v>5.526189241982042</v>
      </c>
      <c r="AW63" s="45">
        <v>0.2275080513724346</v>
      </c>
      <c r="AX63" s="45">
        <v>25.871367600974811</v>
      </c>
      <c r="AY63" s="45">
        <v>14481.150106073794</v>
      </c>
      <c r="AZ63" s="45">
        <v>14045.960883141895</v>
      </c>
      <c r="BA63" s="45">
        <v>83.109746439222207</v>
      </c>
      <c r="BB63" s="45">
        <v>8.9913909605075157E-2</v>
      </c>
      <c r="BC63" s="45">
        <v>50.796311530500702</v>
      </c>
      <c r="BD63" s="45">
        <v>48.825033268672172</v>
      </c>
      <c r="BE63" s="45">
        <v>0.28874129122204939</v>
      </c>
      <c r="BF63" s="45">
        <v>13517.285898624561</v>
      </c>
      <c r="BG63" s="45">
        <v>7267.4280162036775</v>
      </c>
      <c r="BH63" s="45">
        <v>2146.2673407243788</v>
      </c>
      <c r="BI63" s="45">
        <v>5705.1108477032694</v>
      </c>
      <c r="BJ63" s="45">
        <v>46.90364121549657</v>
      </c>
      <c r="BK63" s="45">
        <v>25.565064377361768</v>
      </c>
      <c r="BL63" s="45">
        <v>7.551858131260996</v>
      </c>
      <c r="BM63" s="45">
        <v>19.979436275880666</v>
      </c>
      <c r="BN63" s="45">
        <v>29.343835238642072</v>
      </c>
      <c r="BO63" s="45">
        <v>99.834585298494176</v>
      </c>
      <c r="BP63" s="45">
        <v>0.16541470150581197</v>
      </c>
      <c r="BQ63" s="45">
        <v>9.2239498797688189E-3</v>
      </c>
      <c r="BR63" s="45">
        <v>30.34364884006267</v>
      </c>
      <c r="BS63" s="45">
        <v>24.976905967166619</v>
      </c>
      <c r="BT63" s="45">
        <v>4.3868455118021156E-2</v>
      </c>
      <c r="BU63" s="45">
        <v>0.11529224722013758</v>
      </c>
      <c r="BV63" s="45">
        <v>0.28922505394585474</v>
      </c>
      <c r="BW63" s="45">
        <v>9.0161271626267165</v>
      </c>
      <c r="BX63" s="45">
        <v>0.81875416748612262</v>
      </c>
      <c r="BY63" s="45">
        <v>3.4640952316715103</v>
      </c>
      <c r="BZ63" s="45">
        <v>70.159274412462295</v>
      </c>
      <c r="CA63" s="45">
        <v>29.488475963024154</v>
      </c>
      <c r="CB63" s="45">
        <v>0.29673246250031976</v>
      </c>
      <c r="CC63" s="45">
        <v>7.9125330056888403</v>
      </c>
      <c r="CD63" s="45">
        <v>0.78108716241525789</v>
      </c>
      <c r="CE63" s="45">
        <v>3.0421365654178594</v>
      </c>
      <c r="CF63" s="45">
        <v>62.345359809111045</v>
      </c>
      <c r="CG63" s="45">
        <v>25.622150994866686</v>
      </c>
    </row>
    <row r="64" spans="1:85" ht="13.5" customHeight="1" x14ac:dyDescent="0.3">
      <c r="A64" s="55" t="s">
        <v>727</v>
      </c>
      <c r="B64" s="55" t="s">
        <v>728</v>
      </c>
      <c r="C64" s="3" t="s">
        <v>1</v>
      </c>
      <c r="D64" s="3" t="s">
        <v>164</v>
      </c>
      <c r="E64" s="45">
        <v>2.4277468496254708</v>
      </c>
      <c r="F64" s="45">
        <v>4.2753680720658194</v>
      </c>
      <c r="G64" s="45">
        <v>2.2035314858743251</v>
      </c>
      <c r="H64" s="45">
        <v>508.22801325344727</v>
      </c>
      <c r="I64" s="45">
        <v>1246.3840163257889</v>
      </c>
      <c r="J64" s="45">
        <v>90.302454027063277</v>
      </c>
      <c r="K64" s="45">
        <v>1454.7789384146672</v>
      </c>
      <c r="L64" s="45">
        <v>18.147554215570722</v>
      </c>
      <c r="M64" s="45">
        <v>316.12537308577089</v>
      </c>
      <c r="N64" s="45">
        <v>542.95444877771922</v>
      </c>
      <c r="O64" s="45">
        <v>318.67785211961979</v>
      </c>
      <c r="P64" s="45">
        <v>119.97176928635201</v>
      </c>
      <c r="Q64" s="45">
        <v>91.65709012472</v>
      </c>
      <c r="R64" s="45">
        <v>14723.173001826848</v>
      </c>
      <c r="S64" s="45">
        <v>3.0755346974949152E-2</v>
      </c>
      <c r="T64" s="45">
        <v>13.812471214104411</v>
      </c>
      <c r="U64" s="45">
        <v>6.8129715533862809</v>
      </c>
      <c r="V64" s="45">
        <v>1.4827344315639064</v>
      </c>
      <c r="W64" s="45">
        <v>1245.5513298184655</v>
      </c>
      <c r="X64" s="45">
        <v>1013.8804650590815</v>
      </c>
      <c r="Y64" s="45">
        <v>604.98989457545531</v>
      </c>
      <c r="Z64" s="45">
        <v>1.0090359301314809</v>
      </c>
      <c r="AA64" s="45">
        <v>4.3095833636643048</v>
      </c>
      <c r="AB64" s="45">
        <v>3.0276084587747207E-3</v>
      </c>
      <c r="AC64" s="45">
        <v>0.23487725859765266</v>
      </c>
      <c r="AD64" s="45">
        <v>8.1799879819643803E-2</v>
      </c>
      <c r="AE64" s="45">
        <v>1.8939414732732373E-2</v>
      </c>
      <c r="AF64" s="45">
        <v>2.0638301385242787E-2</v>
      </c>
      <c r="AG64" s="45">
        <v>7.4350867511783492E-3</v>
      </c>
      <c r="AH64" s="45">
        <v>7.0499993372863967</v>
      </c>
      <c r="AI64" s="45">
        <v>24.094020773675492</v>
      </c>
      <c r="AJ64" s="45">
        <v>63.810718224957519</v>
      </c>
      <c r="AK64" s="45">
        <v>3.9577426517372571</v>
      </c>
      <c r="AL64" s="45">
        <v>3.9990247403397969</v>
      </c>
      <c r="AM64" s="45">
        <v>6.708206254843927</v>
      </c>
      <c r="AN64" s="45">
        <v>0.55510808130906664</v>
      </c>
      <c r="AO64" s="45">
        <v>22441.727936771855</v>
      </c>
      <c r="AP64" s="45">
        <v>4716.1341560382853</v>
      </c>
      <c r="AQ64" s="45">
        <v>14745.311934372878</v>
      </c>
      <c r="AR64" s="45">
        <v>2869.7403087467987</v>
      </c>
      <c r="AS64" s="45">
        <v>110.54153761389468</v>
      </c>
      <c r="AT64" s="45">
        <v>21.167472475363073</v>
      </c>
      <c r="AU64" s="45">
        <v>66.26482165264278</v>
      </c>
      <c r="AV64" s="45">
        <v>12.08554944226279</v>
      </c>
      <c r="AW64" s="45">
        <v>0.48215642973134876</v>
      </c>
      <c r="AX64" s="45">
        <v>8.9066464075656153</v>
      </c>
      <c r="AY64" s="45">
        <v>3317.8409762365372</v>
      </c>
      <c r="AZ64" s="45">
        <v>1297.7294432694619</v>
      </c>
      <c r="BA64" s="45">
        <v>91.65709012472</v>
      </c>
      <c r="BB64" s="45">
        <v>0.18492502260777863</v>
      </c>
      <c r="BC64" s="45">
        <v>70.387834893874526</v>
      </c>
      <c r="BD64" s="45">
        <v>27.545845987303821</v>
      </c>
      <c r="BE64" s="45">
        <v>1.8813940962138691</v>
      </c>
      <c r="BF64" s="45">
        <v>918.43822331356341</v>
      </c>
      <c r="BG64" s="45">
        <v>1793.6138331755737</v>
      </c>
      <c r="BH64" s="45">
        <v>411.18383763255741</v>
      </c>
      <c r="BI64" s="45">
        <v>1592.8982619165902</v>
      </c>
      <c r="BJ64" s="45">
        <v>17.27068846233194</v>
      </c>
      <c r="BK64" s="45">
        <v>40.523837270030235</v>
      </c>
      <c r="BL64" s="45">
        <v>9.0321360382010667</v>
      </c>
      <c r="BM64" s="45">
        <v>33.173338229436759</v>
      </c>
      <c r="BN64" s="45">
        <v>22.138932546029547</v>
      </c>
      <c r="BO64" s="45">
        <v>99.841860271617747</v>
      </c>
      <c r="BP64" s="45">
        <v>0.15813972838226423</v>
      </c>
      <c r="BQ64" s="45">
        <v>1.1237864354761923E-2</v>
      </c>
      <c r="BR64" s="45">
        <v>35.485151921645311</v>
      </c>
      <c r="BS64" s="45">
        <v>20.15201719593858</v>
      </c>
      <c r="BT64" s="45">
        <v>4.0758389253269432E-2</v>
      </c>
      <c r="BU64" s="45">
        <v>0.20860848799393014</v>
      </c>
      <c r="BV64" s="45">
        <v>0.23790486705642735</v>
      </c>
      <c r="BW64" s="45">
        <v>0.10073929455237617</v>
      </c>
      <c r="BX64" s="45">
        <v>2.8073388136421139E-2</v>
      </c>
      <c r="BY64" s="45">
        <v>7.0499993372863967</v>
      </c>
      <c r="BZ64" s="45">
        <v>91.86248165037027</v>
      </c>
      <c r="CA64" s="45">
        <v>11.262339076492793</v>
      </c>
      <c r="CB64" s="45">
        <v>0.39253659295447796</v>
      </c>
      <c r="CC64" s="45">
        <v>6.8191828036758981E-2</v>
      </c>
      <c r="CD64" s="45">
        <v>2.5565636110642151E-2</v>
      </c>
      <c r="CE64" s="45">
        <v>6.4227714689668813</v>
      </c>
      <c r="CF64" s="45">
        <v>83.122874727785941</v>
      </c>
      <c r="CG64" s="45">
        <v>9.9680597461453058</v>
      </c>
    </row>
    <row r="65" spans="1:85" ht="13.5" customHeight="1" x14ac:dyDescent="0.3">
      <c r="A65" s="55" t="s">
        <v>727</v>
      </c>
      <c r="B65" s="55" t="s">
        <v>728</v>
      </c>
      <c r="C65" s="3" t="s">
        <v>1</v>
      </c>
      <c r="D65" s="3" t="s">
        <v>166</v>
      </c>
      <c r="E65" s="45">
        <v>3.1141753068037867</v>
      </c>
      <c r="F65" s="45">
        <v>4.5947573617236124</v>
      </c>
      <c r="G65" s="45">
        <v>4.7350051536692419</v>
      </c>
      <c r="H65" s="45">
        <v>1519.3743207115288</v>
      </c>
      <c r="I65" s="45">
        <v>2271.2753066517025</v>
      </c>
      <c r="J65" s="45">
        <v>166.70642070957297</v>
      </c>
      <c r="K65" s="45">
        <v>1840.9752451720308</v>
      </c>
      <c r="L65" s="45">
        <v>27.992952023909428</v>
      </c>
      <c r="M65" s="45">
        <v>1876.6966555376464</v>
      </c>
      <c r="N65" s="45">
        <v>1784.3790741140413</v>
      </c>
      <c r="O65" s="45">
        <v>567.99335348042132</v>
      </c>
      <c r="P65" s="45">
        <v>209.12433352647338</v>
      </c>
      <c r="Q65" s="45">
        <v>58.188031298540686</v>
      </c>
      <c r="R65" s="45">
        <v>17659.670669478121</v>
      </c>
      <c r="S65" s="45">
        <v>0.2253898519223585</v>
      </c>
      <c r="T65" s="45">
        <v>16.6698033289187</v>
      </c>
      <c r="U65" s="45">
        <v>7.5568110103820283</v>
      </c>
      <c r="V65" s="45">
        <v>1.4289582815807791</v>
      </c>
      <c r="W65" s="45">
        <v>1747.8993371485897</v>
      </c>
      <c r="X65" s="45">
        <v>592.82403690577473</v>
      </c>
      <c r="Y65" s="45">
        <v>644.30792277568764</v>
      </c>
      <c r="Z65" s="45">
        <v>1.1548902479335479</v>
      </c>
      <c r="AA65" s="45">
        <v>5.9505267191776445</v>
      </c>
      <c r="AB65" s="45">
        <v>8.2691277357718945E-2</v>
      </c>
      <c r="AC65" s="45">
        <v>0.40307933908559468</v>
      </c>
      <c r="AD65" s="45">
        <v>2.1141554368361328</v>
      </c>
      <c r="AE65" s="45">
        <v>4.0184520527853964</v>
      </c>
      <c r="AF65" s="45">
        <v>0.36667425765712675</v>
      </c>
      <c r="AG65" s="45">
        <v>0.29265761282052133</v>
      </c>
      <c r="AH65" s="45">
        <v>8.2870202451148192</v>
      </c>
      <c r="AI65" s="45">
        <v>36.336955634377027</v>
      </c>
      <c r="AJ65" s="45">
        <v>61.092495993962196</v>
      </c>
      <c r="AK65" s="45">
        <v>10.458851264522318</v>
      </c>
      <c r="AL65" s="45">
        <v>6.5521892818744307</v>
      </c>
      <c r="AM65" s="45">
        <v>13.674530019812215</v>
      </c>
      <c r="AN65" s="45">
        <v>1.6594133805877229</v>
      </c>
      <c r="AO65" s="45">
        <v>31158.177142592947</v>
      </c>
      <c r="AP65" s="45">
        <v>10335.149631048065</v>
      </c>
      <c r="AQ65" s="45">
        <v>17685.551631950922</v>
      </c>
      <c r="AR65" s="45">
        <v>2992.1367137971633</v>
      </c>
      <c r="AS65" s="45">
        <v>145.3391657967932</v>
      </c>
      <c r="AT65" s="45">
        <v>32.582294858866113</v>
      </c>
      <c r="AU65" s="45">
        <v>56.965179290668438</v>
      </c>
      <c r="AV65" s="45">
        <v>10.000458702206013</v>
      </c>
      <c r="AW65" s="45">
        <v>0.45206714825941202</v>
      </c>
      <c r="AX65" s="45">
        <v>12.44393782219664</v>
      </c>
      <c r="AY65" s="45">
        <v>5826.3242452687446</v>
      </c>
      <c r="AZ65" s="45">
        <v>4438.1934166585825</v>
      </c>
      <c r="BA65" s="45">
        <v>58.188031298540686</v>
      </c>
      <c r="BB65" s="45">
        <v>0.11536620140252651</v>
      </c>
      <c r="BC65" s="45">
        <v>57.872375451996561</v>
      </c>
      <c r="BD65" s="45">
        <v>41.417099720936058</v>
      </c>
      <c r="BE65" s="45">
        <v>0.59515862566485589</v>
      </c>
      <c r="BF65" s="45">
        <v>3457.3731828545201</v>
      </c>
      <c r="BG65" s="45">
        <v>4060.2491381274681</v>
      </c>
      <c r="BH65" s="45">
        <v>739.43477934366354</v>
      </c>
      <c r="BI65" s="45">
        <v>2078.0925307224138</v>
      </c>
      <c r="BJ65" s="45">
        <v>30.041518978116809</v>
      </c>
      <c r="BK65" s="45">
        <v>42.440274378851313</v>
      </c>
      <c r="BL65" s="45">
        <v>7.1359816239704399</v>
      </c>
      <c r="BM65" s="45">
        <v>20.382225019061444</v>
      </c>
      <c r="BN65" s="45">
        <v>25.880962472803862</v>
      </c>
      <c r="BO65" s="45">
        <v>99.844742971306673</v>
      </c>
      <c r="BP65" s="45">
        <v>0.155257028693326</v>
      </c>
      <c r="BQ65" s="45">
        <v>1.0286667472701206E-2</v>
      </c>
      <c r="BR65" s="45">
        <v>19.382158953713681</v>
      </c>
      <c r="BS65" s="45">
        <v>21.221663596744609</v>
      </c>
      <c r="BT65" s="45">
        <v>3.7988231356879947E-2</v>
      </c>
      <c r="BU65" s="45">
        <v>0.22308864090473923</v>
      </c>
      <c r="BV65" s="45">
        <v>0.4857706164433136</v>
      </c>
      <c r="BW65" s="45">
        <v>6.1326074896215301</v>
      </c>
      <c r="BX65" s="45">
        <v>0.65933187047764807</v>
      </c>
      <c r="BY65" s="45">
        <v>8.2870202451148192</v>
      </c>
      <c r="BZ65" s="45">
        <v>107.88830289286155</v>
      </c>
      <c r="CA65" s="45">
        <v>21.886132682274368</v>
      </c>
      <c r="CB65" s="45">
        <v>0.43415887585415752</v>
      </c>
      <c r="CC65" s="45">
        <v>3.8999543935366794</v>
      </c>
      <c r="CD65" s="45">
        <v>0.52367743521603549</v>
      </c>
      <c r="CE65" s="45">
        <v>5.7518089480268673</v>
      </c>
      <c r="CF65" s="45">
        <v>74.886841787318119</v>
      </c>
      <c r="CG65" s="45">
        <v>14.503558560048139</v>
      </c>
    </row>
    <row r="66" spans="1:85" ht="13.5" customHeight="1" x14ac:dyDescent="0.3">
      <c r="A66" s="55" t="s">
        <v>727</v>
      </c>
      <c r="B66" s="55" t="s">
        <v>728</v>
      </c>
      <c r="C66" s="3" t="s">
        <v>1</v>
      </c>
      <c r="D66" s="3" t="s">
        <v>168</v>
      </c>
      <c r="E66" s="45">
        <v>8.9369171444848519</v>
      </c>
      <c r="F66" s="45">
        <v>5.3568549485554735</v>
      </c>
      <c r="G66" s="45">
        <v>10.831793184456922</v>
      </c>
      <c r="H66" s="45">
        <v>4161.643224893417</v>
      </c>
      <c r="I66" s="45">
        <v>3333.3715858843316</v>
      </c>
      <c r="J66" s="45">
        <v>579.36798229322801</v>
      </c>
      <c r="K66" s="45">
        <v>7318.8318128631608</v>
      </c>
      <c r="L66" s="45">
        <v>106.43993644816568</v>
      </c>
      <c r="M66" s="45">
        <v>2905.5654384766917</v>
      </c>
      <c r="N66" s="45">
        <v>1300.7962564850161</v>
      </c>
      <c r="O66" s="45">
        <v>875.51102294602208</v>
      </c>
      <c r="P66" s="45">
        <v>394.0610754859531</v>
      </c>
      <c r="Q66" s="45">
        <v>157.17258480680673</v>
      </c>
      <c r="R66" s="45">
        <v>14764.518425829447</v>
      </c>
      <c r="S66" s="45">
        <v>3.6127081300430755E-2</v>
      </c>
      <c r="T66" s="45">
        <v>15.825245633177582</v>
      </c>
      <c r="U66" s="45">
        <v>5.9645693998384166</v>
      </c>
      <c r="V66" s="45">
        <v>0.94457369158146187</v>
      </c>
      <c r="W66" s="45">
        <v>1067.2435746070537</v>
      </c>
      <c r="X66" s="45">
        <v>1667.8718788248361</v>
      </c>
      <c r="Y66" s="45">
        <v>665.73445854194904</v>
      </c>
      <c r="Z66" s="45">
        <v>2.4983061239323852</v>
      </c>
      <c r="AA66" s="45">
        <v>3.3414418040333822</v>
      </c>
      <c r="AB66" s="45">
        <v>8.3361862209036502E-3</v>
      </c>
      <c r="AC66" s="45">
        <v>7.1787687172047324E-2</v>
      </c>
      <c r="AD66" s="45">
        <v>9.5167671161435765E-4</v>
      </c>
      <c r="AE66" s="45">
        <v>0.46536991197942096</v>
      </c>
      <c r="AF66" s="45">
        <v>0.1684759296754513</v>
      </c>
      <c r="AG66" s="45">
        <v>0.24622857929185824</v>
      </c>
      <c r="AH66" s="45">
        <v>20.065559834994378</v>
      </c>
      <c r="AI66" s="45">
        <v>61.603217280367453</v>
      </c>
      <c r="AJ66" s="45">
        <v>195.10564478553883</v>
      </c>
      <c r="AK66" s="45">
        <v>25.320264783925552</v>
      </c>
      <c r="AL66" s="45">
        <v>13.362944586335976</v>
      </c>
      <c r="AM66" s="45">
        <v>21.617386195537382</v>
      </c>
      <c r="AN66" s="45">
        <v>2.1928119828744408</v>
      </c>
      <c r="AO66" s="45">
        <v>39692.094066818063</v>
      </c>
      <c r="AP66" s="45">
        <v>21157.88648586029</v>
      </c>
      <c r="AQ66" s="45">
        <v>14787.288941635343</v>
      </c>
      <c r="AR66" s="45">
        <v>3406.6896599018041</v>
      </c>
      <c r="AS66" s="45">
        <v>340.22897942062519</v>
      </c>
      <c r="AT66" s="45">
        <v>53.283899877995765</v>
      </c>
      <c r="AU66" s="45">
        <v>36.826473786494134</v>
      </c>
      <c r="AV66" s="45">
        <v>9.0126122266742232</v>
      </c>
      <c r="AW66" s="45">
        <v>0.87701410883586961</v>
      </c>
      <c r="AX66" s="45">
        <v>25.125565277497248</v>
      </c>
      <c r="AY66" s="45">
        <v>15499.654542382303</v>
      </c>
      <c r="AZ66" s="45">
        <v>5475.933793393684</v>
      </c>
      <c r="BA66" s="45">
        <v>157.17258480680673</v>
      </c>
      <c r="BB66" s="45">
        <v>0.11221295437368577</v>
      </c>
      <c r="BC66" s="45">
        <v>75.310185362652831</v>
      </c>
      <c r="BD66" s="45">
        <v>23.78471585431863</v>
      </c>
      <c r="BE66" s="45">
        <v>0.79288582865484658</v>
      </c>
      <c r="BF66" s="45">
        <v>7233.3181653214015</v>
      </c>
      <c r="BG66" s="45">
        <v>4639.5246973179028</v>
      </c>
      <c r="BH66" s="45">
        <v>1465.710798423707</v>
      </c>
      <c r="BI66" s="45">
        <v>7819.3328247972795</v>
      </c>
      <c r="BJ66" s="45">
        <v>29.147613552715367</v>
      </c>
      <c r="BK66" s="45">
        <v>26.575504734761115</v>
      </c>
      <c r="BL66" s="45">
        <v>6.5943498610026365</v>
      </c>
      <c r="BM66" s="45">
        <v>37.682531851520885</v>
      </c>
      <c r="BN66" s="45">
        <v>22.77051580589789</v>
      </c>
      <c r="BO66" s="45">
        <v>99.823908440067569</v>
      </c>
      <c r="BP66" s="45">
        <v>0.17609155993241385</v>
      </c>
      <c r="BQ66" s="45">
        <v>1.0042775395213451E-2</v>
      </c>
      <c r="BR66" s="45">
        <v>49.197585480110625</v>
      </c>
      <c r="BS66" s="45">
        <v>18.796625329436065</v>
      </c>
      <c r="BT66" s="45">
        <v>8.1410705793171625E-2</v>
      </c>
      <c r="BU66" s="45">
        <v>0.12293414141726795</v>
      </c>
      <c r="BV66" s="45">
        <v>8.0123873392950976E-2</v>
      </c>
      <c r="BW66" s="45">
        <v>0.46632158869103529</v>
      </c>
      <c r="BX66" s="45">
        <v>0.41470450896730954</v>
      </c>
      <c r="BY66" s="45">
        <v>20.065559834994378</v>
      </c>
      <c r="BZ66" s="45">
        <v>282.02912684983181</v>
      </c>
      <c r="CA66" s="45">
        <v>37.173142764747794</v>
      </c>
      <c r="CB66" s="45">
        <v>3.7933202364322995E-2</v>
      </c>
      <c r="CC66" s="45">
        <v>0.16220225544759007</v>
      </c>
      <c r="CD66" s="45">
        <v>0.11879400342696071</v>
      </c>
      <c r="CE66" s="45">
        <v>5.7974958469889524</v>
      </c>
      <c r="CF66" s="45">
        <v>83.817892500385696</v>
      </c>
      <c r="CG66" s="45">
        <v>10.065682191386482</v>
      </c>
    </row>
    <row r="67" spans="1:85" ht="13.5" customHeight="1" x14ac:dyDescent="0.3">
      <c r="A67" s="55" t="s">
        <v>727</v>
      </c>
      <c r="B67" s="55" t="s">
        <v>728</v>
      </c>
      <c r="C67" s="3" t="s">
        <v>1</v>
      </c>
      <c r="D67" s="3" t="s">
        <v>170</v>
      </c>
      <c r="E67" s="45">
        <v>4.6812825732320409</v>
      </c>
      <c r="F67" s="45">
        <v>8.5019662818293824</v>
      </c>
      <c r="G67" s="45">
        <v>5.0613617812996727</v>
      </c>
      <c r="H67" s="45">
        <v>2508.9009526748155</v>
      </c>
      <c r="I67" s="45">
        <v>3449.5380578508416</v>
      </c>
      <c r="J67" s="45">
        <v>337.85519372095445</v>
      </c>
      <c r="K67" s="45">
        <v>4839.4248564751988</v>
      </c>
      <c r="L67" s="45">
        <v>79.361785849517631</v>
      </c>
      <c r="M67" s="45">
        <v>796.52446161194075</v>
      </c>
      <c r="N67" s="45">
        <v>798.78647109154372</v>
      </c>
      <c r="O67" s="45">
        <v>612.65613135627552</v>
      </c>
      <c r="P67" s="45">
        <v>265.40794002836702</v>
      </c>
      <c r="Q67" s="45">
        <v>88.09627115627309</v>
      </c>
      <c r="R67" s="45">
        <v>13802.793054782727</v>
      </c>
      <c r="S67" s="45">
        <v>0</v>
      </c>
      <c r="T67" s="45">
        <v>14.229380496765804</v>
      </c>
      <c r="U67" s="45">
        <v>5.7633384536828443</v>
      </c>
      <c r="V67" s="45">
        <v>1.2794981521304678</v>
      </c>
      <c r="W67" s="45">
        <v>912.02763682405373</v>
      </c>
      <c r="X67" s="45">
        <v>928.23395645294988</v>
      </c>
      <c r="Y67" s="45">
        <v>592.53865193955176</v>
      </c>
      <c r="Z67" s="45">
        <v>1.1961481528542646</v>
      </c>
      <c r="AA67" s="45">
        <v>2.9524066869862029</v>
      </c>
      <c r="AB67" s="45">
        <v>5.9946647483739473E-3</v>
      </c>
      <c r="AC67" s="45">
        <v>0.27231170760015178</v>
      </c>
      <c r="AD67" s="45">
        <v>5.7885756222027122E-2</v>
      </c>
      <c r="AE67" s="45">
        <v>4.0770865880530242E-2</v>
      </c>
      <c r="AF67" s="45">
        <v>0.13627466686227166</v>
      </c>
      <c r="AG67" s="45">
        <v>6.8939195508536152E-2</v>
      </c>
      <c r="AH67" s="45">
        <v>8.2687408250299868</v>
      </c>
      <c r="AI67" s="45">
        <v>31.263525917661411</v>
      </c>
      <c r="AJ67" s="45">
        <v>102.78702448593646</v>
      </c>
      <c r="AK67" s="45">
        <v>15.094771288313899</v>
      </c>
      <c r="AL67" s="45">
        <v>6.8562255131972307</v>
      </c>
      <c r="AM67" s="45">
        <v>9.1416941443562969</v>
      </c>
      <c r="AN67" s="45">
        <v>0.67701962906329893</v>
      </c>
      <c r="AO67" s="45">
        <v>30230.481983054167</v>
      </c>
      <c r="AP67" s="45">
        <v>13794.796732452092</v>
      </c>
      <c r="AQ67" s="45">
        <v>13824.065271885307</v>
      </c>
      <c r="AR67" s="45">
        <v>2436.9488000563956</v>
      </c>
      <c r="AS67" s="45">
        <v>174.67117866038043</v>
      </c>
      <c r="AT67" s="45">
        <v>45.395305214264454</v>
      </c>
      <c r="AU67" s="45">
        <v>45.647980406824395</v>
      </c>
      <c r="AV67" s="45">
        <v>8.3958173225948052</v>
      </c>
      <c r="AW67" s="45">
        <v>0.56089705631634512</v>
      </c>
      <c r="AX67" s="45">
        <v>18.244610636361099</v>
      </c>
      <c r="AY67" s="45">
        <v>11215.080846571329</v>
      </c>
      <c r="AZ67" s="45">
        <v>2473.3750040881273</v>
      </c>
      <c r="BA67" s="45">
        <v>88.09627115627309</v>
      </c>
      <c r="BB67" s="45">
        <v>0.13692951602676121</v>
      </c>
      <c r="BC67" s="45">
        <v>81.471606769494883</v>
      </c>
      <c r="BD67" s="45">
        <v>17.720919883048335</v>
      </c>
      <c r="BE67" s="45">
        <v>0.67054383143000995</v>
      </c>
      <c r="BF67" s="45">
        <v>3398.2029680162618</v>
      </c>
      <c r="BG67" s="45">
        <v>4256.8264952242143</v>
      </c>
      <c r="BH67" s="45">
        <v>955.57268685852978</v>
      </c>
      <c r="BI67" s="45">
        <v>5184.1945823530832</v>
      </c>
      <c r="BJ67" s="45">
        <v>21.110473966278018</v>
      </c>
      <c r="BK67" s="45">
        <v>34.174345223504133</v>
      </c>
      <c r="BL67" s="45">
        <v>6.8174482415581936</v>
      </c>
      <c r="BM67" s="45">
        <v>37.897732568659649</v>
      </c>
      <c r="BN67" s="45">
        <v>21.272217102579116</v>
      </c>
      <c r="BO67" s="45">
        <v>99.83137143785622</v>
      </c>
      <c r="BP67" s="45">
        <v>0.1686285621437702</v>
      </c>
      <c r="BQ67" s="45">
        <v>1.2030669346499377E-2</v>
      </c>
      <c r="BR67" s="45">
        <v>40.463597303531571</v>
      </c>
      <c r="BS67" s="45">
        <v>23.512872746259291</v>
      </c>
      <c r="BT67" s="45">
        <v>7.5012799111953091E-2</v>
      </c>
      <c r="BU67" s="45">
        <v>0.15377811469320177</v>
      </c>
      <c r="BV67" s="45">
        <v>0.27830637234852573</v>
      </c>
      <c r="BW67" s="45">
        <v>9.8656622102557365E-2</v>
      </c>
      <c r="BX67" s="45">
        <v>0.20521386237080783</v>
      </c>
      <c r="BY67" s="45">
        <v>8.2687408250299868</v>
      </c>
      <c r="BZ67" s="45">
        <v>149.14532169191179</v>
      </c>
      <c r="CA67" s="45">
        <v>16.67493928661683</v>
      </c>
      <c r="CB67" s="45">
        <v>0.30197475321083128</v>
      </c>
      <c r="CC67" s="45">
        <v>3.6745998405923234E-2</v>
      </c>
      <c r="CD67" s="45">
        <v>0.12907201785237774</v>
      </c>
      <c r="CE67" s="45">
        <v>4.7527478934141554</v>
      </c>
      <c r="CF67" s="45">
        <v>85.751245587275776</v>
      </c>
      <c r="CG67" s="45">
        <v>9.0282137498409352</v>
      </c>
    </row>
    <row r="68" spans="1:85" ht="13.5" customHeight="1" x14ac:dyDescent="0.3">
      <c r="A68" s="55" t="s">
        <v>727</v>
      </c>
      <c r="B68" s="55" t="s">
        <v>728</v>
      </c>
      <c r="C68" s="3" t="s">
        <v>1</v>
      </c>
      <c r="D68" s="3" t="s">
        <v>172</v>
      </c>
      <c r="E68" s="45">
        <v>2.6332606019685887</v>
      </c>
      <c r="F68" s="45">
        <v>2.6882399358217293</v>
      </c>
      <c r="G68" s="45">
        <v>2.3350762064103843</v>
      </c>
      <c r="H68" s="45">
        <v>929.47388935014862</v>
      </c>
      <c r="I68" s="45">
        <v>1031.8863866876186</v>
      </c>
      <c r="J68" s="45">
        <v>99.113900695509059</v>
      </c>
      <c r="K68" s="45">
        <v>2157.5262825978084</v>
      </c>
      <c r="L68" s="45">
        <v>29.166882955725516</v>
      </c>
      <c r="M68" s="45">
        <v>1530.6432320773872</v>
      </c>
      <c r="N68" s="45">
        <v>1242.0956320774262</v>
      </c>
      <c r="O68" s="45">
        <v>588.31763730087721</v>
      </c>
      <c r="P68" s="45">
        <v>333.20605731252755</v>
      </c>
      <c r="Q68" s="45">
        <v>111.15175595038414</v>
      </c>
      <c r="R68" s="45">
        <v>12276.980588904402</v>
      </c>
      <c r="S68" s="45">
        <v>3.2690792073439535E-2</v>
      </c>
      <c r="T68" s="45">
        <v>13.688208385437207</v>
      </c>
      <c r="U68" s="45">
        <v>4.8728185915429441</v>
      </c>
      <c r="V68" s="45">
        <v>1.4407699280058379</v>
      </c>
      <c r="W68" s="45">
        <v>1154.9514397697542</v>
      </c>
      <c r="X68" s="45">
        <v>1184.9716868162786</v>
      </c>
      <c r="Y68" s="45">
        <v>620.83045468357989</v>
      </c>
      <c r="Z68" s="45">
        <v>0.32053598417743356</v>
      </c>
      <c r="AA68" s="45">
        <v>3.5421482295155013</v>
      </c>
      <c r="AB68" s="45">
        <v>0.34605511026754027</v>
      </c>
      <c r="AC68" s="45">
        <v>0.47627659906089387</v>
      </c>
      <c r="AD68" s="45">
        <v>1.919546986911089</v>
      </c>
      <c r="AE68" s="45">
        <v>4.2582499863181358</v>
      </c>
      <c r="AF68" s="45">
        <v>0.41938080089022733</v>
      </c>
      <c r="AG68" s="45">
        <v>0.2608178757814526</v>
      </c>
      <c r="AH68" s="45">
        <v>4.4017812976831623</v>
      </c>
      <c r="AI68" s="45">
        <v>17.458971240123166</v>
      </c>
      <c r="AJ68" s="45">
        <v>46.356214963206185</v>
      </c>
      <c r="AK68" s="45">
        <v>5.7882949336677605</v>
      </c>
      <c r="AL68" s="45">
        <v>4.5662769256332254</v>
      </c>
      <c r="AM68" s="45">
        <v>14.969143505730317</v>
      </c>
      <c r="AN68" s="45">
        <v>2.0412401613351734</v>
      </c>
      <c r="AO68" s="45">
        <v>23425.131826220993</v>
      </c>
      <c r="AP68" s="45">
        <v>8060.2382337496138</v>
      </c>
      <c r="AQ68" s="45">
        <v>12297.015076601463</v>
      </c>
      <c r="AR68" s="45">
        <v>2964.6162654833056</v>
      </c>
      <c r="AS68" s="45">
        <v>103.26225038660833</v>
      </c>
      <c r="AT68" s="45">
        <v>34.144503642624358</v>
      </c>
      <c r="AU68" s="45">
        <v>52.4834281876308</v>
      </c>
      <c r="AV68" s="45">
        <v>12.952240859272697</v>
      </c>
      <c r="AW68" s="45">
        <v>0.41982731047214444</v>
      </c>
      <c r="AX68" s="45">
        <v>7.6565767442007022</v>
      </c>
      <c r="AY68" s="45">
        <v>4247.1673422868098</v>
      </c>
      <c r="AZ68" s="45">
        <v>3694.2625587682178</v>
      </c>
      <c r="BA68" s="45">
        <v>111.15175595038414</v>
      </c>
      <c r="BB68" s="45">
        <v>9.4995977026190129E-2</v>
      </c>
      <c r="BC68" s="45">
        <v>53.552318337091947</v>
      </c>
      <c r="BD68" s="45">
        <v>45.005981466395546</v>
      </c>
      <c r="BE68" s="45">
        <v>1.3467042194863055</v>
      </c>
      <c r="BF68" s="45">
        <v>2573.9021379798883</v>
      </c>
      <c r="BG68" s="45">
        <v>2276.6702587008667</v>
      </c>
      <c r="BH68" s="45">
        <v>689.76661420279663</v>
      </c>
      <c r="BI68" s="45">
        <v>2519.8992228660613</v>
      </c>
      <c r="BJ68" s="45">
        <v>26.542527508031281</v>
      </c>
      <c r="BK68" s="45">
        <v>32.302468074463924</v>
      </c>
      <c r="BL68" s="45">
        <v>8.8545353630074644</v>
      </c>
      <c r="BM68" s="45">
        <v>32.30046905449732</v>
      </c>
      <c r="BN68" s="45">
        <v>20.034487697059426</v>
      </c>
      <c r="BO68" s="45">
        <v>99.821534248400852</v>
      </c>
      <c r="BP68" s="45">
        <v>0.17846575159913355</v>
      </c>
      <c r="BQ68" s="45">
        <v>1.2364536142014512E-2</v>
      </c>
      <c r="BR68" s="45">
        <v>35.837757942569972</v>
      </c>
      <c r="BS68" s="45">
        <v>22.694136190002677</v>
      </c>
      <c r="BT68" s="45">
        <v>1.6256921191344573E-2</v>
      </c>
      <c r="BU68" s="45">
        <v>0.16154483608634324</v>
      </c>
      <c r="BV68" s="45">
        <v>0.82233170932843402</v>
      </c>
      <c r="BW68" s="45">
        <v>6.1777969732292251</v>
      </c>
      <c r="BX68" s="45">
        <v>0.68019867667167988</v>
      </c>
      <c r="BY68" s="45">
        <v>4.4017812976831623</v>
      </c>
      <c r="BZ68" s="45">
        <v>69.603481136997118</v>
      </c>
      <c r="CA68" s="45">
        <v>21.576660592698715</v>
      </c>
      <c r="CB68" s="45">
        <v>0.77489337520644386</v>
      </c>
      <c r="CC68" s="45">
        <v>6.3969279473302416</v>
      </c>
      <c r="CD68" s="45">
        <v>0.8412554580656485</v>
      </c>
      <c r="CE68" s="45">
        <v>4.2746529873286647</v>
      </c>
      <c r="CF68" s="45">
        <v>67.380136017109237</v>
      </c>
      <c r="CG68" s="45">
        <v>20.332134214959769</v>
      </c>
    </row>
    <row r="69" spans="1:85" ht="13.5" customHeight="1" x14ac:dyDescent="0.3">
      <c r="A69" s="55" t="s">
        <v>727</v>
      </c>
      <c r="B69" s="55" t="s">
        <v>728</v>
      </c>
      <c r="C69" s="3" t="s">
        <v>1</v>
      </c>
      <c r="D69" s="3" t="s">
        <v>174</v>
      </c>
      <c r="E69" s="45">
        <v>2.1781561880565223</v>
      </c>
      <c r="F69" s="45">
        <v>4.0371174358327773</v>
      </c>
      <c r="G69" s="45">
        <v>4.2676619559951829</v>
      </c>
      <c r="H69" s="45">
        <v>867.07176536656823</v>
      </c>
      <c r="I69" s="45">
        <v>1398.2232463469609</v>
      </c>
      <c r="J69" s="45">
        <v>216.50626181509736</v>
      </c>
      <c r="K69" s="45">
        <v>2011.2123571991217</v>
      </c>
      <c r="L69" s="45">
        <v>31.942414074618778</v>
      </c>
      <c r="M69" s="45">
        <v>892.27410599896075</v>
      </c>
      <c r="N69" s="45">
        <v>905.88164446180087</v>
      </c>
      <c r="O69" s="45">
        <v>592.52293720233286</v>
      </c>
      <c r="P69" s="45">
        <v>188.50710972643938</v>
      </c>
      <c r="Q69" s="45">
        <v>78.044821348225895</v>
      </c>
      <c r="R69" s="45">
        <v>10909.956440375274</v>
      </c>
      <c r="S69" s="45">
        <v>2.5615281905892014E-2</v>
      </c>
      <c r="T69" s="45">
        <v>11.704531166707461</v>
      </c>
      <c r="U69" s="45">
        <v>2.9782402350239514</v>
      </c>
      <c r="V69" s="45">
        <v>0.79810296893401622</v>
      </c>
      <c r="W69" s="45">
        <v>1248.4961523751083</v>
      </c>
      <c r="X69" s="45">
        <v>828.87672117434124</v>
      </c>
      <c r="Y69" s="45">
        <v>568.35907516903774</v>
      </c>
      <c r="Z69" s="45">
        <v>0.70227763255886611</v>
      </c>
      <c r="AA69" s="45">
        <v>2.0947516745615449</v>
      </c>
      <c r="AB69" s="45">
        <v>5.9648405456457186E-3</v>
      </c>
      <c r="AC69" s="45">
        <v>0.21377959794191892</v>
      </c>
      <c r="AD69" s="45">
        <v>0.19763290630573604</v>
      </c>
      <c r="AE69" s="45">
        <v>4.6834615809959539</v>
      </c>
      <c r="AF69" s="45">
        <v>1.9468240366126929E-2</v>
      </c>
      <c r="AG69" s="45">
        <v>7.4379384350199071E-2</v>
      </c>
      <c r="AH69" s="45">
        <v>5.290676939589896</v>
      </c>
      <c r="AI69" s="45">
        <v>19.320239574394417</v>
      </c>
      <c r="AJ69" s="45">
        <v>46.339350561988503</v>
      </c>
      <c r="AK69" s="45">
        <v>6.6823371758194279</v>
      </c>
      <c r="AL69" s="45">
        <v>3.8155785058200102</v>
      </c>
      <c r="AM69" s="45">
        <v>6.8230207418998781</v>
      </c>
      <c r="AN69" s="45">
        <v>0.73323154772591603</v>
      </c>
      <c r="AO69" s="45">
        <v>20860.860628771206</v>
      </c>
      <c r="AP69" s="45">
        <v>7192.6695991200131</v>
      </c>
      <c r="AQ69" s="45">
        <v>10925.462930027847</v>
      </c>
      <c r="AR69" s="45">
        <v>2648.5289780256076</v>
      </c>
      <c r="AS69" s="45">
        <v>94.199121597743627</v>
      </c>
      <c r="AT69" s="45">
        <v>34.309647418125515</v>
      </c>
      <c r="AU69" s="45">
        <v>53.023943702731799</v>
      </c>
      <c r="AV69" s="45">
        <v>12.202850792649388</v>
      </c>
      <c r="AW69" s="45">
        <v>0.46355808649330937</v>
      </c>
      <c r="AX69" s="45">
        <v>10.482935579884483</v>
      </c>
      <c r="AY69" s="45">
        <v>4524.9560448023676</v>
      </c>
      <c r="AZ69" s="45">
        <v>2579.1857973895339</v>
      </c>
      <c r="BA69" s="45">
        <v>78.044821348225895</v>
      </c>
      <c r="BB69" s="45">
        <v>0.14713938756844311</v>
      </c>
      <c r="BC69" s="45">
        <v>64.155835457324159</v>
      </c>
      <c r="BD69" s="45">
        <v>34.602485838007787</v>
      </c>
      <c r="BE69" s="45">
        <v>1.0945393170995998</v>
      </c>
      <c r="BF69" s="45">
        <v>1839.5688489018114</v>
      </c>
      <c r="BG69" s="45">
        <v>2308.1420082445943</v>
      </c>
      <c r="BH69" s="45">
        <v>813.2968609734254</v>
      </c>
      <c r="BI69" s="45">
        <v>2231.6618810001801</v>
      </c>
      <c r="BJ69" s="45">
        <v>23.47922860923974</v>
      </c>
      <c r="BK69" s="45">
        <v>34.935161849360611</v>
      </c>
      <c r="BL69" s="45">
        <v>11.045079579317113</v>
      </c>
      <c r="BM69" s="45">
        <v>30.540529962082527</v>
      </c>
      <c r="BN69" s="45">
        <v>15.50648965257132</v>
      </c>
      <c r="BO69" s="45">
        <v>99.851037448875488</v>
      </c>
      <c r="BP69" s="45">
        <v>0.14896255112451129</v>
      </c>
      <c r="BQ69" s="45">
        <v>9.2342578235586684E-3</v>
      </c>
      <c r="BR69" s="45">
        <v>32.43887687046233</v>
      </c>
      <c r="BS69" s="45">
        <v>21.40358166725532</v>
      </c>
      <c r="BT69" s="45">
        <v>4.04570567433096E-2</v>
      </c>
      <c r="BU69" s="45">
        <v>0.1333875332321377</v>
      </c>
      <c r="BV69" s="45">
        <v>0.21974443848756464</v>
      </c>
      <c r="BW69" s="45">
        <v>4.8810944873016906</v>
      </c>
      <c r="BX69" s="45">
        <v>9.3847624716326003E-2</v>
      </c>
      <c r="BY69" s="45">
        <v>5.290676939589896</v>
      </c>
      <c r="BZ69" s="45">
        <v>72.341927312202344</v>
      </c>
      <c r="CA69" s="45">
        <v>11.371830795445803</v>
      </c>
      <c r="CB69" s="45">
        <v>0.28824500776991707</v>
      </c>
      <c r="CC69" s="45">
        <v>5.125829006167991</v>
      </c>
      <c r="CD69" s="45">
        <v>9.305567114149306E-2</v>
      </c>
      <c r="CE69" s="45">
        <v>5.6431205532304807</v>
      </c>
      <c r="CF69" s="45">
        <v>77.43287360868311</v>
      </c>
      <c r="CG69" s="45">
        <v>11.416876153007003</v>
      </c>
    </row>
    <row r="70" spans="1:85" ht="13.5" customHeight="1" x14ac:dyDescent="0.3">
      <c r="A70" s="55" t="s">
        <v>727</v>
      </c>
      <c r="B70" s="55" t="s">
        <v>728</v>
      </c>
      <c r="C70" s="3" t="s">
        <v>1</v>
      </c>
      <c r="D70" s="3" t="s">
        <v>176</v>
      </c>
      <c r="E70" s="45">
        <v>4.3026959203792439</v>
      </c>
      <c r="F70" s="45">
        <v>3.9613533429498204</v>
      </c>
      <c r="G70" s="45">
        <v>5.832064108424234</v>
      </c>
      <c r="H70" s="45">
        <v>1691.8286252041771</v>
      </c>
      <c r="I70" s="45">
        <v>1805.0846334467226</v>
      </c>
      <c r="J70" s="45">
        <v>224.50730752963872</v>
      </c>
      <c r="K70" s="45">
        <v>3526.4580613565636</v>
      </c>
      <c r="L70" s="45">
        <v>48.019668793227204</v>
      </c>
      <c r="M70" s="45">
        <v>2053.8834048918675</v>
      </c>
      <c r="N70" s="45">
        <v>1590.1542587213391</v>
      </c>
      <c r="O70" s="45">
        <v>1621.0790535784552</v>
      </c>
      <c r="P70" s="45">
        <v>585.07751847062764</v>
      </c>
      <c r="Q70" s="45">
        <v>78.302492069271878</v>
      </c>
      <c r="R70" s="45">
        <v>14587.602158875039</v>
      </c>
      <c r="S70" s="45">
        <v>1.2122654862322231E-2</v>
      </c>
      <c r="T70" s="45">
        <v>13.887570436759249</v>
      </c>
      <c r="U70" s="45">
        <v>4.1333413972117796</v>
      </c>
      <c r="V70" s="45">
        <v>1.4723811903333477</v>
      </c>
      <c r="W70" s="45">
        <v>1227.596585588632</v>
      </c>
      <c r="X70" s="45">
        <v>856.3893062799051</v>
      </c>
      <c r="Y70" s="45">
        <v>661.33160479712535</v>
      </c>
      <c r="Z70" s="45">
        <v>0.60303473285925335</v>
      </c>
      <c r="AA70" s="45">
        <v>3.0970561189567842</v>
      </c>
      <c r="AB70" s="45">
        <v>5.3247542275150571E-2</v>
      </c>
      <c r="AC70" s="45">
        <v>5.8200628624989767E-3</v>
      </c>
      <c r="AD70" s="45">
        <v>2.7593018960539375</v>
      </c>
      <c r="AE70" s="45">
        <v>5.6716552363813229</v>
      </c>
      <c r="AF70" s="45">
        <v>0.21274461519126256</v>
      </c>
      <c r="AG70" s="45">
        <v>0.21159127977503009</v>
      </c>
      <c r="AH70" s="45">
        <v>6.8704835928921701</v>
      </c>
      <c r="AI70" s="45">
        <v>47.808425297902971</v>
      </c>
      <c r="AJ70" s="45">
        <v>86.35035393698108</v>
      </c>
      <c r="AK70" s="45">
        <v>14.912282755735783</v>
      </c>
      <c r="AL70" s="45">
        <v>13.000399666143929</v>
      </c>
      <c r="AM70" s="45">
        <v>26.023088619515679</v>
      </c>
      <c r="AN70" s="45">
        <v>4.0637124989061926</v>
      </c>
      <c r="AO70" s="45">
        <v>30802.559406505941</v>
      </c>
      <c r="AP70" s="45">
        <v>13238.491137433643</v>
      </c>
      <c r="AQ70" s="45">
        <v>14607.107574554209</v>
      </c>
      <c r="AR70" s="45">
        <v>2749.0175875174787</v>
      </c>
      <c r="AS70" s="45">
        <v>207.943107000617</v>
      </c>
      <c r="AT70" s="45">
        <v>43.211713355671542</v>
      </c>
      <c r="AU70" s="45">
        <v>47.754865565780229</v>
      </c>
      <c r="AV70" s="45">
        <v>8.3629849399962648</v>
      </c>
      <c r="AW70" s="45">
        <v>0.67043613855196804</v>
      </c>
      <c r="AX70" s="45">
        <v>14.096113371753299</v>
      </c>
      <c r="AY70" s="45">
        <v>7295.8982963303288</v>
      </c>
      <c r="AZ70" s="45">
        <v>5850.1942356622894</v>
      </c>
      <c r="BA70" s="45">
        <v>78.302492069271878</v>
      </c>
      <c r="BB70" s="45">
        <v>0.10908355724606156</v>
      </c>
      <c r="BC70" s="45">
        <v>54.75647386835854</v>
      </c>
      <c r="BD70" s="45">
        <v>44.557644120931776</v>
      </c>
      <c r="BE70" s="45">
        <v>0.57679845346361625</v>
      </c>
      <c r="BF70" s="45">
        <v>3828.3172180856959</v>
      </c>
      <c r="BG70" s="45">
        <v>3399.200245511011</v>
      </c>
      <c r="BH70" s="45">
        <v>1851.4184252165178</v>
      </c>
      <c r="BI70" s="45">
        <v>4159.5552486204178</v>
      </c>
      <c r="BJ70" s="45">
        <v>27.672608862575174</v>
      </c>
      <c r="BK70" s="45">
        <v>27.112109296319389</v>
      </c>
      <c r="BL70" s="45">
        <v>14.242723527086085</v>
      </c>
      <c r="BM70" s="45">
        <v>30.972558314019352</v>
      </c>
      <c r="BN70" s="45">
        <v>19.505415679166699</v>
      </c>
      <c r="BO70" s="45">
        <v>99.863960071418205</v>
      </c>
      <c r="BP70" s="45">
        <v>0.1360399285817947</v>
      </c>
      <c r="BQ70" s="45">
        <v>1.009335554275647E-2</v>
      </c>
      <c r="BR70" s="45">
        <v>32.266359118045493</v>
      </c>
      <c r="BS70" s="45">
        <v>22.68778487633854</v>
      </c>
      <c r="BT70" s="45">
        <v>1.3318305354173129E-2</v>
      </c>
      <c r="BU70" s="45">
        <v>0.14272061542146425</v>
      </c>
      <c r="BV70" s="45">
        <v>5.9067605137649547E-2</v>
      </c>
      <c r="BW70" s="45">
        <v>8.4309571324352603</v>
      </c>
      <c r="BX70" s="45">
        <v>0.42433589496629259</v>
      </c>
      <c r="BY70" s="45">
        <v>6.8704835928921701</v>
      </c>
      <c r="BZ70" s="45">
        <v>149.0710619906198</v>
      </c>
      <c r="CA70" s="45">
        <v>43.087200784565802</v>
      </c>
      <c r="CB70" s="45">
        <v>2.513545561766992E-2</v>
      </c>
      <c r="CC70" s="45">
        <v>4.0915551587118006</v>
      </c>
      <c r="CD70" s="45">
        <v>0.25360302081311492</v>
      </c>
      <c r="CE70" s="45">
        <v>3.2865853230061624</v>
      </c>
      <c r="CF70" s="45">
        <v>71.996883287393302</v>
      </c>
      <c r="CG70" s="45">
        <v>20.346237754457949</v>
      </c>
    </row>
    <row r="71" spans="1:85" ht="13.5" customHeight="1" x14ac:dyDescent="0.3">
      <c r="A71" s="55" t="s">
        <v>727</v>
      </c>
      <c r="B71" s="55" t="s">
        <v>728</v>
      </c>
      <c r="C71" s="3" t="s">
        <v>1</v>
      </c>
      <c r="D71" s="3" t="s">
        <v>178</v>
      </c>
      <c r="E71" s="45">
        <v>0.74004397545278788</v>
      </c>
      <c r="F71" s="45">
        <v>1.0778499423936074</v>
      </c>
      <c r="G71" s="45">
        <v>2.8858012381162204</v>
      </c>
      <c r="H71" s="45">
        <v>1369.4478888326403</v>
      </c>
      <c r="I71" s="45">
        <v>1552.9004927809713</v>
      </c>
      <c r="J71" s="45">
        <v>218.16377785411058</v>
      </c>
      <c r="K71" s="45">
        <v>3436.1010879997925</v>
      </c>
      <c r="L71" s="45">
        <v>45.301585701284786</v>
      </c>
      <c r="M71" s="45">
        <v>3719.0594910750774</v>
      </c>
      <c r="N71" s="45">
        <v>2698.7287892222198</v>
      </c>
      <c r="O71" s="45">
        <v>918.25644612522467</v>
      </c>
      <c r="P71" s="45">
        <v>350.60726943777541</v>
      </c>
      <c r="Q71" s="45">
        <v>41.736957150935332</v>
      </c>
      <c r="R71" s="45">
        <v>8118.4050968417469</v>
      </c>
      <c r="S71" s="45">
        <v>0.16834346802903558</v>
      </c>
      <c r="T71" s="45">
        <v>11.049870011209464</v>
      </c>
      <c r="U71" s="45">
        <v>2.988294713700975</v>
      </c>
      <c r="V71" s="45">
        <v>0.81575706768370893</v>
      </c>
      <c r="W71" s="45">
        <v>501.43864412768818</v>
      </c>
      <c r="X71" s="45">
        <v>427.42535667022798</v>
      </c>
      <c r="Y71" s="45">
        <v>427.98674435852871</v>
      </c>
      <c r="Z71" s="45">
        <v>1.737272049427834</v>
      </c>
      <c r="AA71" s="45">
        <v>1.6437222292986036</v>
      </c>
      <c r="AB71" s="45">
        <v>3.9843533078115077E-2</v>
      </c>
      <c r="AC71" s="45">
        <v>0.12796216879800887</v>
      </c>
      <c r="AD71" s="45">
        <v>1.5280196514518305</v>
      </c>
      <c r="AE71" s="45">
        <v>3.1373701572215471</v>
      </c>
      <c r="AF71" s="45">
        <v>7.1261033269551258E-2</v>
      </c>
      <c r="AG71" s="45">
        <v>0.53859623619131014</v>
      </c>
      <c r="AH71" s="45">
        <v>2.5130671275628877</v>
      </c>
      <c r="AI71" s="45">
        <v>12.047313930528164</v>
      </c>
      <c r="AJ71" s="45">
        <v>42.351417414321674</v>
      </c>
      <c r="AK71" s="45">
        <v>10.952813616205196</v>
      </c>
      <c r="AL71" s="45">
        <v>4.6503045934281166</v>
      </c>
      <c r="AM71" s="45">
        <v>15.291163973131246</v>
      </c>
      <c r="AN71" s="45">
        <v>3.5543360166041817</v>
      </c>
      <c r="AO71" s="45">
        <v>23945.470052325327</v>
      </c>
      <c r="AP71" s="45">
        <v>14355.007481335992</v>
      </c>
      <c r="AQ71" s="45">
        <v>8133.4273621023713</v>
      </c>
      <c r="AR71" s="45">
        <v>1360.2317394351714</v>
      </c>
      <c r="AS71" s="45">
        <v>96.803469451791827</v>
      </c>
      <c r="AT71" s="45">
        <v>59.647114042526717</v>
      </c>
      <c r="AU71" s="45">
        <v>34.310162569155864</v>
      </c>
      <c r="AV71" s="45">
        <v>5.6585932431246873</v>
      </c>
      <c r="AW71" s="45">
        <v>0.38413014519274108</v>
      </c>
      <c r="AX71" s="45">
        <v>4.7036951559626159</v>
      </c>
      <c r="AY71" s="45">
        <v>6621.9148331688002</v>
      </c>
      <c r="AZ71" s="45">
        <v>7686.6519958602976</v>
      </c>
      <c r="BA71" s="45">
        <v>41.736957150935332</v>
      </c>
      <c r="BB71" s="45">
        <v>3.0175037439528474E-2</v>
      </c>
      <c r="BC71" s="45">
        <v>45.588561303441089</v>
      </c>
      <c r="BD71" s="45">
        <v>54.071046980190694</v>
      </c>
      <c r="BE71" s="45">
        <v>0.31021667892868238</v>
      </c>
      <c r="BF71" s="45">
        <v>5130.9843810341054</v>
      </c>
      <c r="BG71" s="45">
        <v>4252.7071319455845</v>
      </c>
      <c r="BH71" s="45">
        <v>1139.3060252174516</v>
      </c>
      <c r="BI71" s="45">
        <v>3832.009943138853</v>
      </c>
      <c r="BJ71" s="45">
        <v>31.231247616138848</v>
      </c>
      <c r="BK71" s="45">
        <v>35.267361127426362</v>
      </c>
      <c r="BL71" s="45">
        <v>7.6816771792667664</v>
      </c>
      <c r="BM71" s="45">
        <v>25.819714077168026</v>
      </c>
      <c r="BN71" s="45">
        <v>15.022265260623184</v>
      </c>
      <c r="BO71" s="45">
        <v>99.805109019381078</v>
      </c>
      <c r="BP71" s="45">
        <v>0.19489098061890267</v>
      </c>
      <c r="BQ71" s="45">
        <v>1.1268386781496274E-2</v>
      </c>
      <c r="BR71" s="45">
        <v>31.052606085691011</v>
      </c>
      <c r="BS71" s="45">
        <v>32.280661886363745</v>
      </c>
      <c r="BT71" s="45">
        <v>0.13521075202818111</v>
      </c>
      <c r="BU71" s="45">
        <v>0.14086013318302693</v>
      </c>
      <c r="BV71" s="45">
        <v>0.16780570187612395</v>
      </c>
      <c r="BW71" s="45">
        <v>4.6653898086733774</v>
      </c>
      <c r="BX71" s="45">
        <v>0.60985726946086138</v>
      </c>
      <c r="BY71" s="45">
        <v>2.5130671275628877</v>
      </c>
      <c r="BZ71" s="45">
        <v>65.351544961055026</v>
      </c>
      <c r="CA71" s="45">
        <v>23.495804583163544</v>
      </c>
      <c r="CB71" s="45">
        <v>0.33706778064176784</v>
      </c>
      <c r="CC71" s="45">
        <v>4.2238009186281076</v>
      </c>
      <c r="CD71" s="45">
        <v>0.88843287500985291</v>
      </c>
      <c r="CE71" s="45">
        <v>2.5480591929488283</v>
      </c>
      <c r="CF71" s="45">
        <v>67.713609953714396</v>
      </c>
      <c r="CG71" s="45">
        <v>24.289029279057047</v>
      </c>
    </row>
    <row r="72" spans="1:85" ht="13.5" customHeight="1" x14ac:dyDescent="0.3">
      <c r="A72" s="55" t="s">
        <v>727</v>
      </c>
      <c r="B72" s="55" t="s">
        <v>728</v>
      </c>
      <c r="C72" s="3" t="s">
        <v>1</v>
      </c>
      <c r="D72" s="3" t="s">
        <v>180</v>
      </c>
      <c r="E72" s="45">
        <v>4.6452597387516592</v>
      </c>
      <c r="F72" s="45">
        <v>5.5814181086648276</v>
      </c>
      <c r="G72" s="45">
        <v>7.7245970925651166</v>
      </c>
      <c r="H72" s="45">
        <v>1645.0118797411512</v>
      </c>
      <c r="I72" s="45">
        <v>2028.1606596614408</v>
      </c>
      <c r="J72" s="45">
        <v>342.20163471407858</v>
      </c>
      <c r="K72" s="45">
        <v>1894.0127668075486</v>
      </c>
      <c r="L72" s="45">
        <v>28.135947732122077</v>
      </c>
      <c r="M72" s="45">
        <v>1313.1231530687794</v>
      </c>
      <c r="N72" s="45">
        <v>1041.9861413205579</v>
      </c>
      <c r="O72" s="45">
        <v>543.84181849756146</v>
      </c>
      <c r="P72" s="45">
        <v>103.88120801746614</v>
      </c>
      <c r="Q72" s="45">
        <v>33.424295590587583</v>
      </c>
      <c r="R72" s="45">
        <v>10331.62134690216</v>
      </c>
      <c r="S72" s="45">
        <v>1.4311672345693699E-2</v>
      </c>
      <c r="T72" s="45">
        <v>11.996242133036501</v>
      </c>
      <c r="U72" s="45">
        <v>3.2200065200791435</v>
      </c>
      <c r="V72" s="45">
        <v>1.0795640151700381</v>
      </c>
      <c r="W72" s="45">
        <v>708.97720221513976</v>
      </c>
      <c r="X72" s="45">
        <v>343.75253081056297</v>
      </c>
      <c r="Y72" s="45">
        <v>353.18750939838179</v>
      </c>
      <c r="Z72" s="45">
        <v>1.8489071410203823</v>
      </c>
      <c r="AA72" s="45">
        <v>2.6213950338021887</v>
      </c>
      <c r="AB72" s="45">
        <v>4.6776729264886734E-2</v>
      </c>
      <c r="AC72" s="45">
        <v>5.0189646340327097E-2</v>
      </c>
      <c r="AD72" s="45">
        <v>2.6617980228570253</v>
      </c>
      <c r="AE72" s="45">
        <v>7.2708598203016948</v>
      </c>
      <c r="AF72" s="45">
        <v>0.11231755723015703</v>
      </c>
      <c r="AG72" s="45">
        <v>3.08653896861272E-2</v>
      </c>
      <c r="AH72" s="45">
        <v>11.178848282179507</v>
      </c>
      <c r="AI72" s="45">
        <v>59.449151290772704</v>
      </c>
      <c r="AJ72" s="45">
        <v>74.963573667538398</v>
      </c>
      <c r="AK72" s="45">
        <v>8.6630981702680234</v>
      </c>
      <c r="AL72" s="45">
        <v>12.014275775178861</v>
      </c>
      <c r="AM72" s="45">
        <v>11.614308588204887</v>
      </c>
      <c r="AN72" s="45">
        <v>1.9183166106563772</v>
      </c>
      <c r="AO72" s="45">
        <v>20940.024175483453</v>
      </c>
      <c r="AP72" s="45">
        <v>8991.7307800912768</v>
      </c>
      <c r="AQ72" s="45">
        <v>10347.931471242793</v>
      </c>
      <c r="AR72" s="45">
        <v>1410.387544598907</v>
      </c>
      <c r="AS72" s="45">
        <v>189.97437955047894</v>
      </c>
      <c r="AT72" s="45">
        <v>42.522192193295048</v>
      </c>
      <c r="AU72" s="45">
        <v>50.072544085189115</v>
      </c>
      <c r="AV72" s="45">
        <v>6.509736914091337</v>
      </c>
      <c r="AW72" s="45">
        <v>0.89552680742450275</v>
      </c>
      <c r="AX72" s="45">
        <v>17.951274939981602</v>
      </c>
      <c r="AY72" s="45">
        <v>5937.5228886563409</v>
      </c>
      <c r="AZ72" s="45">
        <v>3002.8323209043647</v>
      </c>
      <c r="BA72" s="45">
        <v>33.424295590587583</v>
      </c>
      <c r="BB72" s="45">
        <v>0.20740924522248369</v>
      </c>
      <c r="BC72" s="45">
        <v>65.573196254408685</v>
      </c>
      <c r="BD72" s="45">
        <v>33.830493992993013</v>
      </c>
      <c r="BE72" s="45">
        <v>0.38890050737580623</v>
      </c>
      <c r="BF72" s="45">
        <v>2996.2045881392696</v>
      </c>
      <c r="BG72" s="45">
        <v>3075.7282190906631</v>
      </c>
      <c r="BH72" s="45">
        <v>893.76805030420519</v>
      </c>
      <c r="BI72" s="45">
        <v>2026.0299225571364</v>
      </c>
      <c r="BJ72" s="45">
        <v>30.07666061972202</v>
      </c>
      <c r="BK72" s="45">
        <v>38.07816720103483</v>
      </c>
      <c r="BL72" s="45">
        <v>10.213435174696167</v>
      </c>
      <c r="BM72" s="45">
        <v>21.631737004546967</v>
      </c>
      <c r="BN72" s="45">
        <v>16.310124340631379</v>
      </c>
      <c r="BO72" s="45">
        <v>99.838500001609006</v>
      </c>
      <c r="BP72" s="45">
        <v>0.16149999839098739</v>
      </c>
      <c r="BQ72" s="45">
        <v>9.8258345400863267E-3</v>
      </c>
      <c r="BR72" s="45">
        <v>25.13131348039995</v>
      </c>
      <c r="BS72" s="45">
        <v>23.872529621821467</v>
      </c>
      <c r="BT72" s="45">
        <v>9.4163275078969225E-2</v>
      </c>
      <c r="BU72" s="45">
        <v>0.21251117699879574</v>
      </c>
      <c r="BV72" s="45">
        <v>9.6966375605213817E-2</v>
      </c>
      <c r="BW72" s="45">
        <v>9.9326578431587205</v>
      </c>
      <c r="BX72" s="45">
        <v>0.14318294691628422</v>
      </c>
      <c r="BY72" s="45">
        <v>11.178848282179507</v>
      </c>
      <c r="BZ72" s="45">
        <v>143.07582312857912</v>
      </c>
      <c r="CA72" s="45">
        <v>25.546900974040124</v>
      </c>
      <c r="CB72" s="45">
        <v>5.3603515757558652E-2</v>
      </c>
      <c r="CC72" s="45">
        <v>5.8684519454315494</v>
      </c>
      <c r="CD72" s="45">
        <v>0.10424558070420102</v>
      </c>
      <c r="CE72" s="45">
        <v>5.8861463038565311</v>
      </c>
      <c r="CF72" s="45">
        <v>75.288839580533946</v>
      </c>
      <c r="CG72" s="45">
        <v>12.798713073716215</v>
      </c>
    </row>
    <row r="73" spans="1:85" ht="13.5" customHeight="1" x14ac:dyDescent="0.3">
      <c r="A73" s="55" t="s">
        <v>727</v>
      </c>
      <c r="B73" s="55" t="s">
        <v>728</v>
      </c>
      <c r="C73" s="3" t="s">
        <v>1</v>
      </c>
      <c r="D73" s="3" t="s">
        <v>182</v>
      </c>
      <c r="E73" s="45">
        <v>0.67636220254953339</v>
      </c>
      <c r="F73" s="45">
        <v>2.2719278425236111</v>
      </c>
      <c r="G73" s="45">
        <v>4.363723126148364</v>
      </c>
      <c r="H73" s="45">
        <v>816.03200213710488</v>
      </c>
      <c r="I73" s="45">
        <v>1977.3596636816576</v>
      </c>
      <c r="J73" s="45">
        <v>556.42166044837859</v>
      </c>
      <c r="K73" s="45">
        <v>2890.3898244366246</v>
      </c>
      <c r="L73" s="45">
        <v>46.895063133880264</v>
      </c>
      <c r="M73" s="45">
        <v>1342.4988975546919</v>
      </c>
      <c r="N73" s="45">
        <v>2252.6933570751676</v>
      </c>
      <c r="O73" s="45">
        <v>1033.0411703357724</v>
      </c>
      <c r="P73" s="45">
        <v>187.15073808847862</v>
      </c>
      <c r="Q73" s="45">
        <v>112.22130282776442</v>
      </c>
      <c r="R73" s="45">
        <v>10850.782326511435</v>
      </c>
      <c r="S73" s="45">
        <v>3.6291697296931276E-2</v>
      </c>
      <c r="T73" s="45">
        <v>10.489841701607356</v>
      </c>
      <c r="U73" s="45">
        <v>3.9189205479303726</v>
      </c>
      <c r="V73" s="45">
        <v>1.2849234150557816</v>
      </c>
      <c r="W73" s="45">
        <v>1766.4424152693853</v>
      </c>
      <c r="X73" s="45">
        <v>1208.0030825200135</v>
      </c>
      <c r="Y73" s="45">
        <v>499.3024893012884</v>
      </c>
      <c r="Z73" s="45">
        <v>1.0818015119529401</v>
      </c>
      <c r="AA73" s="45">
        <v>7.9767483833477852</v>
      </c>
      <c r="AB73" s="45">
        <v>2.5330986803434988E-2</v>
      </c>
      <c r="AC73" s="45">
        <v>4.5763890310892723E-2</v>
      </c>
      <c r="AD73" s="45">
        <v>2.1243543044365043</v>
      </c>
      <c r="AE73" s="45">
        <v>4.2303608145207798</v>
      </c>
      <c r="AF73" s="45">
        <v>0.3392129607792716</v>
      </c>
      <c r="AG73" s="45">
        <v>0.38760130603690862</v>
      </c>
      <c r="AH73" s="45">
        <v>3.4934954924970936</v>
      </c>
      <c r="AI73" s="45">
        <v>25.370563924100864</v>
      </c>
      <c r="AJ73" s="45">
        <v>50.78249721397156</v>
      </c>
      <c r="AK73" s="45">
        <v>15.660599577632857</v>
      </c>
      <c r="AL73" s="45">
        <v>7.9207800589784112</v>
      </c>
      <c r="AM73" s="45">
        <v>15.417049801032691</v>
      </c>
      <c r="AN73" s="45">
        <v>3.7416119413558095</v>
      </c>
      <c r="AO73" s="45">
        <v>25700.873756022524</v>
      </c>
      <c r="AP73" s="45">
        <v>11222.015692890744</v>
      </c>
      <c r="AQ73" s="45">
        <v>10866.512303873324</v>
      </c>
      <c r="AR73" s="45">
        <v>3482.8065369859873</v>
      </c>
      <c r="AS73" s="45">
        <v>129.5392222724571</v>
      </c>
      <c r="AT73" s="45">
        <v>43.436147461974251</v>
      </c>
      <c r="AU73" s="45">
        <v>42.580535538599925</v>
      </c>
      <c r="AV73" s="45">
        <v>13.49505526836086</v>
      </c>
      <c r="AW73" s="45">
        <v>0.48826173106494369</v>
      </c>
      <c r="AX73" s="45">
        <v>7.3120131712215084</v>
      </c>
      <c r="AY73" s="45">
        <v>6287.0982138376457</v>
      </c>
      <c r="AZ73" s="45">
        <v>4815.384163054111</v>
      </c>
      <c r="BA73" s="45">
        <v>112.22130282776442</v>
      </c>
      <c r="BB73" s="45">
        <v>6.4913881629559536E-2</v>
      </c>
      <c r="BC73" s="45">
        <v>56.075084695274789</v>
      </c>
      <c r="BD73" s="45">
        <v>42.790525623329756</v>
      </c>
      <c r="BE73" s="45">
        <v>1.0694757997658908</v>
      </c>
      <c r="BF73" s="45">
        <v>2271.4285647221109</v>
      </c>
      <c r="BG73" s="45">
        <v>4232.3249485993483</v>
      </c>
      <c r="BH73" s="45">
        <v>1593.8265539102997</v>
      </c>
      <c r="BI73" s="45">
        <v>3124.4356256589836</v>
      </c>
      <c r="BJ73" s="45">
        <v>17.867096388356803</v>
      </c>
      <c r="BK73" s="45">
        <v>40.124754454616927</v>
      </c>
      <c r="BL73" s="45">
        <v>14.092766664672842</v>
      </c>
      <c r="BM73" s="45">
        <v>27.915382492353416</v>
      </c>
      <c r="BN73" s="45">
        <v>15.729977361890441</v>
      </c>
      <c r="BO73" s="45">
        <v>99.851728051247235</v>
      </c>
      <c r="BP73" s="45">
        <v>0.14827194875276495</v>
      </c>
      <c r="BQ73" s="45">
        <v>1.2505574535292859E-2</v>
      </c>
      <c r="BR73" s="45">
        <v>35.31649889447197</v>
      </c>
      <c r="BS73" s="45">
        <v>13.46087495241364</v>
      </c>
      <c r="BT73" s="45">
        <v>2.6095349219544661E-2</v>
      </c>
      <c r="BU73" s="45">
        <v>0.25958877786107321</v>
      </c>
      <c r="BV73" s="45">
        <v>7.1094877114327715E-2</v>
      </c>
      <c r="BW73" s="45">
        <v>6.3547151189572846</v>
      </c>
      <c r="BX73" s="45">
        <v>0.72681426681618033</v>
      </c>
      <c r="BY73" s="45">
        <v>3.4934954924970936</v>
      </c>
      <c r="BZ73" s="45">
        <v>91.813660715705282</v>
      </c>
      <c r="CA73" s="45">
        <v>27.079441801366912</v>
      </c>
      <c r="CB73" s="45">
        <v>5.0599725434132194E-2</v>
      </c>
      <c r="CC73" s="45">
        <v>4.5145156030904339</v>
      </c>
      <c r="CD73" s="45">
        <v>0.63050716059546841</v>
      </c>
      <c r="CE73" s="45">
        <v>2.5956052411084065</v>
      </c>
      <c r="CF73" s="45">
        <v>71.559651910478635</v>
      </c>
      <c r="CG73" s="45">
        <v>20.649120359292898</v>
      </c>
    </row>
    <row r="74" spans="1:85" ht="13.5" customHeight="1" x14ac:dyDescent="0.3">
      <c r="A74" s="55" t="s">
        <v>727</v>
      </c>
      <c r="B74" s="55" t="s">
        <v>728</v>
      </c>
      <c r="C74" s="3" t="s">
        <v>1</v>
      </c>
      <c r="D74" s="3" t="s">
        <v>184</v>
      </c>
      <c r="E74" s="45">
        <v>4.1093661439546283</v>
      </c>
      <c r="F74" s="45">
        <v>4.5128798198659261</v>
      </c>
      <c r="G74" s="45">
        <v>5.9845630214743819</v>
      </c>
      <c r="H74" s="45">
        <v>2411.5774665740237</v>
      </c>
      <c r="I74" s="45">
        <v>4417.7696286024602</v>
      </c>
      <c r="J74" s="45">
        <v>447.39510458165341</v>
      </c>
      <c r="K74" s="45">
        <v>3914.5754617515008</v>
      </c>
      <c r="L74" s="45">
        <v>58.136644110769431</v>
      </c>
      <c r="M74" s="45">
        <v>853.26166289566072</v>
      </c>
      <c r="N74" s="45">
        <v>1193.7918317624876</v>
      </c>
      <c r="O74" s="45">
        <v>395.75874108327622</v>
      </c>
      <c r="P74" s="45">
        <v>95.964836162618553</v>
      </c>
      <c r="Q74" s="45">
        <v>65.748474392235735</v>
      </c>
      <c r="R74" s="45">
        <v>18665.300563127319</v>
      </c>
      <c r="S74" s="45">
        <v>0</v>
      </c>
      <c r="T74" s="45">
        <v>20.630520988706984</v>
      </c>
      <c r="U74" s="45">
        <v>8.2035817673891049</v>
      </c>
      <c r="V74" s="45">
        <v>1.8689073670488179</v>
      </c>
      <c r="W74" s="45">
        <v>1330.3718891185572</v>
      </c>
      <c r="X74" s="45">
        <v>675.16845723132349</v>
      </c>
      <c r="Y74" s="45">
        <v>450.40927170939523</v>
      </c>
      <c r="Z74" s="45">
        <v>1.2641159848784012</v>
      </c>
      <c r="AA74" s="45">
        <v>5.2660766962909653</v>
      </c>
      <c r="AB74" s="45">
        <v>0.36847415400994593</v>
      </c>
      <c r="AC74" s="45">
        <v>0</v>
      </c>
      <c r="AD74" s="45">
        <v>4.0505644808527164</v>
      </c>
      <c r="AE74" s="45">
        <v>6.1827316382015125</v>
      </c>
      <c r="AF74" s="45">
        <v>0.20526951609998936</v>
      </c>
      <c r="AG74" s="45">
        <v>8.6622710934548361E-2</v>
      </c>
      <c r="AH74" s="45">
        <v>4.8065036517195194</v>
      </c>
      <c r="AI74" s="45">
        <v>47.365355857995461</v>
      </c>
      <c r="AJ74" s="45">
        <v>103.04386104596369</v>
      </c>
      <c r="AK74" s="45">
        <v>15.354270658751124</v>
      </c>
      <c r="AL74" s="45">
        <v>16.31746677547007</v>
      </c>
      <c r="AM74" s="45">
        <v>14.458163647436209</v>
      </c>
      <c r="AN74" s="45">
        <v>1.9705507486181688</v>
      </c>
      <c r="AO74" s="45">
        <v>35241.279879778944</v>
      </c>
      <c r="AP74" s="45">
        <v>13868.586660901979</v>
      </c>
      <c r="AQ74" s="45">
        <v>18696.003573250462</v>
      </c>
      <c r="AR74" s="45">
        <v>2462.4798107404454</v>
      </c>
      <c r="AS74" s="45">
        <v>214.20983488605296</v>
      </c>
      <c r="AT74" s="45">
        <v>39.11588436684935</v>
      </c>
      <c r="AU74" s="45">
        <v>53.115881930596935</v>
      </c>
      <c r="AV74" s="45">
        <v>7.1611386285374978</v>
      </c>
      <c r="AW74" s="45">
        <v>0.60709507401622742</v>
      </c>
      <c r="AX74" s="45">
        <v>14.606808985294935</v>
      </c>
      <c r="AY74" s="45">
        <v>11249.454305620407</v>
      </c>
      <c r="AZ74" s="45">
        <v>2538.7770719040432</v>
      </c>
      <c r="BA74" s="45">
        <v>65.748474392235735</v>
      </c>
      <c r="BB74" s="45">
        <v>9.9388124303763647E-2</v>
      </c>
      <c r="BC74" s="45">
        <v>81.439925585224032</v>
      </c>
      <c r="BD74" s="45">
        <v>17.96905631669274</v>
      </c>
      <c r="BE74" s="45">
        <v>0.49162997377947332</v>
      </c>
      <c r="BF74" s="45">
        <v>3334.6969700058748</v>
      </c>
      <c r="BG74" s="45">
        <v>5616.0743401848131</v>
      </c>
      <c r="BH74" s="45">
        <v>849.13840868640398</v>
      </c>
      <c r="BI74" s="45">
        <v>4068.6769420248888</v>
      </c>
      <c r="BJ74" s="45">
        <v>23.094941616843798</v>
      </c>
      <c r="BK74" s="45">
        <v>41.387134403357571</v>
      </c>
      <c r="BL74" s="45">
        <v>5.9599833682722041</v>
      </c>
      <c r="BM74" s="45">
        <v>29.557940611526437</v>
      </c>
      <c r="BN74" s="45">
        <v>30.703010123144907</v>
      </c>
      <c r="BO74" s="45">
        <v>99.838279551598646</v>
      </c>
      <c r="BP74" s="45">
        <v>0.16172044840137087</v>
      </c>
      <c r="BQ74" s="45">
        <v>1.0284801264959542E-2</v>
      </c>
      <c r="BR74" s="45">
        <v>27.534030483305798</v>
      </c>
      <c r="BS74" s="45">
        <v>18.21954980326981</v>
      </c>
      <c r="BT74" s="45">
        <v>4.9846474982908506E-2</v>
      </c>
      <c r="BU74" s="45">
        <v>0.21135577773007133</v>
      </c>
      <c r="BV74" s="45">
        <v>0.36847415400994593</v>
      </c>
      <c r="BW74" s="45">
        <v>10.233296119054229</v>
      </c>
      <c r="BX74" s="45">
        <v>0.29189222703453771</v>
      </c>
      <c r="BY74" s="45">
        <v>4.8065036517195194</v>
      </c>
      <c r="BZ74" s="45">
        <v>165.76348756271028</v>
      </c>
      <c r="CA74" s="45">
        <v>32.746181171524455</v>
      </c>
      <c r="CB74" s="45">
        <v>0.13972985056318124</v>
      </c>
      <c r="CC74" s="45">
        <v>4.400947461285587</v>
      </c>
      <c r="CD74" s="45">
        <v>0.13282663903480682</v>
      </c>
      <c r="CE74" s="45">
        <v>2.1561737339589016</v>
      </c>
      <c r="CF74" s="45">
        <v>78.08017995247782</v>
      </c>
      <c r="CG74" s="45">
        <v>15.090142362679693</v>
      </c>
    </row>
    <row r="75" spans="1:85" ht="13.5" customHeight="1" x14ac:dyDescent="0.3">
      <c r="A75" s="55" t="s">
        <v>727</v>
      </c>
      <c r="B75" s="55" t="s">
        <v>728</v>
      </c>
      <c r="C75" s="3" t="s">
        <v>1</v>
      </c>
      <c r="D75" s="3" t="s">
        <v>186</v>
      </c>
      <c r="E75" s="45">
        <v>3.9207769958799177</v>
      </c>
      <c r="F75" s="45">
        <v>3.817304640997397</v>
      </c>
      <c r="G75" s="45">
        <v>3.7452558080887299</v>
      </c>
      <c r="H75" s="45">
        <v>1929.4056750884581</v>
      </c>
      <c r="I75" s="45">
        <v>2494.7797872650394</v>
      </c>
      <c r="J75" s="45">
        <v>201.21185030055986</v>
      </c>
      <c r="K75" s="45">
        <v>3275.2546256717683</v>
      </c>
      <c r="L75" s="45">
        <v>51.172998825549776</v>
      </c>
      <c r="M75" s="45">
        <v>1885.9028328951508</v>
      </c>
      <c r="N75" s="45">
        <v>1609.1447317519303</v>
      </c>
      <c r="O75" s="45">
        <v>1729.7456060046534</v>
      </c>
      <c r="P75" s="45">
        <v>664.97573547723448</v>
      </c>
      <c r="Q75" s="45">
        <v>121.54911527956783</v>
      </c>
      <c r="R75" s="45">
        <v>9574.513604477479</v>
      </c>
      <c r="S75" s="45">
        <v>3.1202362793335114E-2</v>
      </c>
      <c r="T75" s="45">
        <v>7.8993145257623567</v>
      </c>
      <c r="U75" s="45">
        <v>3.8193930907103208</v>
      </c>
      <c r="V75" s="45">
        <v>1.2473870262136992</v>
      </c>
      <c r="W75" s="45">
        <v>1402.267650674419</v>
      </c>
      <c r="X75" s="45">
        <v>1308.9810661352542</v>
      </c>
      <c r="Y75" s="45">
        <v>754.51828071740226</v>
      </c>
      <c r="Z75" s="45">
        <v>1.7377233804709531</v>
      </c>
      <c r="AA75" s="45">
        <v>5.0261478663300174</v>
      </c>
      <c r="AB75" s="45">
        <v>0.10806925931406008</v>
      </c>
      <c r="AC75" s="45">
        <v>0.12894093208357679</v>
      </c>
      <c r="AD75" s="45">
        <v>2.9782634829533658</v>
      </c>
      <c r="AE75" s="45">
        <v>5.3024388231753319</v>
      </c>
      <c r="AF75" s="45">
        <v>0</v>
      </c>
      <c r="AG75" s="45">
        <v>5.7858895022857494E-2</v>
      </c>
      <c r="AH75" s="45">
        <v>4.1217456672618766</v>
      </c>
      <c r="AI75" s="45">
        <v>24.534125812140918</v>
      </c>
      <c r="AJ75" s="45">
        <v>91.833951413640605</v>
      </c>
      <c r="AK75" s="45">
        <v>5.2793417214665199</v>
      </c>
      <c r="AL75" s="45">
        <v>11.128875368696896</v>
      </c>
      <c r="AM75" s="45">
        <v>51.282911569448885</v>
      </c>
      <c r="AN75" s="45">
        <v>2.022538574208737</v>
      </c>
      <c r="AO75" s="45">
        <v>27233.447127781128</v>
      </c>
      <c r="AP75" s="45">
        <v>13974.626296004877</v>
      </c>
      <c r="AQ75" s="45">
        <v>9587.5109014829595</v>
      </c>
      <c r="AR75" s="45">
        <v>3472.5308687738761</v>
      </c>
      <c r="AS75" s="45">
        <v>198.77906151941363</v>
      </c>
      <c r="AT75" s="45">
        <v>51.146709545523009</v>
      </c>
      <c r="AU75" s="45">
        <v>35.384264340748643</v>
      </c>
      <c r="AV75" s="45">
        <v>12.747854532859847</v>
      </c>
      <c r="AW75" s="45">
        <v>0.72117158086849997</v>
      </c>
      <c r="AX75" s="45">
        <v>11.483337444966045</v>
      </c>
      <c r="AY75" s="45">
        <v>7951.8249371513748</v>
      </c>
      <c r="AZ75" s="45">
        <v>5889.7689061289684</v>
      </c>
      <c r="BA75" s="45">
        <v>121.54911527956783</v>
      </c>
      <c r="BB75" s="45">
        <v>8.1578536575438107E-2</v>
      </c>
      <c r="BC75" s="45">
        <v>57.100974567733367</v>
      </c>
      <c r="BD75" s="45">
        <v>41.94313624446626</v>
      </c>
      <c r="BE75" s="45">
        <v>0.87431065122493756</v>
      </c>
      <c r="BF75" s="45">
        <v>3940.7784002590574</v>
      </c>
      <c r="BG75" s="45">
        <v>4107.7418236579679</v>
      </c>
      <c r="BH75" s="45">
        <v>1934.7027121133021</v>
      </c>
      <c r="BI75" s="45">
        <v>3991.4033599745526</v>
      </c>
      <c r="BJ75" s="45">
        <v>27.629226538627773</v>
      </c>
      <c r="BK75" s="45">
        <v>29.695316747155744</v>
      </c>
      <c r="BL75" s="45">
        <v>13.947329887754123</v>
      </c>
      <c r="BM75" s="45">
        <v>28.728126826462368</v>
      </c>
      <c r="BN75" s="45">
        <v>12.997297005479711</v>
      </c>
      <c r="BO75" s="45">
        <v>99.867578432630253</v>
      </c>
      <c r="BP75" s="45">
        <v>0.13242156736974953</v>
      </c>
      <c r="BQ75" s="45">
        <v>1.2737655745614826E-2</v>
      </c>
      <c r="BR75" s="45">
        <v>39.389407251166112</v>
      </c>
      <c r="BS75" s="45">
        <v>20.01228876135637</v>
      </c>
      <c r="BT75" s="45">
        <v>5.8572119534251947E-2</v>
      </c>
      <c r="BU75" s="45">
        <v>0.18005799785050755</v>
      </c>
      <c r="BV75" s="45">
        <v>0.23701019139763688</v>
      </c>
      <c r="BW75" s="45">
        <v>8.2807023061286973</v>
      </c>
      <c r="BX75" s="45">
        <v>5.7858895022857494E-2</v>
      </c>
      <c r="BY75" s="45">
        <v>4.1217456672618766</v>
      </c>
      <c r="BZ75" s="45">
        <v>121.64741894724803</v>
      </c>
      <c r="CA75" s="45">
        <v>64.434325512354519</v>
      </c>
      <c r="CB75" s="45">
        <v>0.1324989553363061</v>
      </c>
      <c r="CC75" s="45">
        <v>3.8990898395120084</v>
      </c>
      <c r="CD75" s="45">
        <v>2.1531883257761883E-2</v>
      </c>
      <c r="CE75" s="45">
        <v>2.1329131482489569</v>
      </c>
      <c r="CF75" s="45">
        <v>61.636926541434555</v>
      </c>
      <c r="CG75" s="45">
        <v>32.177039632210409</v>
      </c>
    </row>
    <row r="76" spans="1:85" ht="13.5" customHeight="1" x14ac:dyDescent="0.3">
      <c r="A76" s="55" t="s">
        <v>727</v>
      </c>
      <c r="B76" s="55" t="s">
        <v>728</v>
      </c>
      <c r="C76" s="3" t="s">
        <v>1</v>
      </c>
      <c r="D76" s="3" t="s">
        <v>188</v>
      </c>
      <c r="E76" s="45">
        <v>5.1701388093113083</v>
      </c>
      <c r="F76" s="45">
        <v>3.848698139692813</v>
      </c>
      <c r="G76" s="45">
        <v>1.6275408339851003</v>
      </c>
      <c r="H76" s="45">
        <v>1869.6985705722161</v>
      </c>
      <c r="I76" s="45">
        <v>2370.2470062069601</v>
      </c>
      <c r="J76" s="45">
        <v>78.251596517949267</v>
      </c>
      <c r="K76" s="45">
        <v>1342.2373420570782</v>
      </c>
      <c r="L76" s="45">
        <v>22.134994002579948</v>
      </c>
      <c r="M76" s="45">
        <v>1631.4682083303348</v>
      </c>
      <c r="N76" s="45">
        <v>1459.070929738007</v>
      </c>
      <c r="O76" s="45">
        <v>561.5064893449852</v>
      </c>
      <c r="P76" s="45">
        <v>140.05790530888024</v>
      </c>
      <c r="Q76" s="45">
        <v>77.757359326258396</v>
      </c>
      <c r="R76" s="45">
        <v>14291.960584263337</v>
      </c>
      <c r="S76" s="45">
        <v>0.1742400026193168</v>
      </c>
      <c r="T76" s="45">
        <v>17.383116169245703</v>
      </c>
      <c r="U76" s="45">
        <v>5.1868631328532819</v>
      </c>
      <c r="V76" s="45">
        <v>1.8473029101443783</v>
      </c>
      <c r="W76" s="45">
        <v>1010.7101231145731</v>
      </c>
      <c r="X76" s="45">
        <v>827.31205945017462</v>
      </c>
      <c r="Y76" s="45">
        <v>543.82242339682864</v>
      </c>
      <c r="Z76" s="45">
        <v>0.95843021586973531</v>
      </c>
      <c r="AA76" s="45">
        <v>3.1677672600967259</v>
      </c>
      <c r="AB76" s="45">
        <v>0.46945109042060124</v>
      </c>
      <c r="AC76" s="45">
        <v>5.1139320128308546E-2</v>
      </c>
      <c r="AD76" s="45">
        <v>5.5852554929899476</v>
      </c>
      <c r="AE76" s="45">
        <v>9.5089944389877008</v>
      </c>
      <c r="AF76" s="45">
        <v>0</v>
      </c>
      <c r="AG76" s="45">
        <v>2.7103487213750582E-2</v>
      </c>
      <c r="AH76" s="45">
        <v>8.6537967681414489</v>
      </c>
      <c r="AI76" s="45">
        <v>39.983364809432665</v>
      </c>
      <c r="AJ76" s="45">
        <v>110.0270298369241</v>
      </c>
      <c r="AK76" s="45">
        <v>7.0858167759083202</v>
      </c>
      <c r="AL76" s="45">
        <v>10.764433993382887</v>
      </c>
      <c r="AM76" s="45">
        <v>17.54898460337041</v>
      </c>
      <c r="AN76" s="45">
        <v>1.4144071928681141</v>
      </c>
      <c r="AO76" s="45">
        <v>26476.71946691375</v>
      </c>
      <c r="AP76" s="45">
        <v>9563.076779188239</v>
      </c>
      <c r="AQ76" s="45">
        <v>14316.552106478199</v>
      </c>
      <c r="AR76" s="45">
        <v>2385.9708034375431</v>
      </c>
      <c r="AS76" s="45">
        <v>211.11977780976824</v>
      </c>
      <c r="AT76" s="45">
        <v>35.591228125433226</v>
      </c>
      <c r="AU76" s="45">
        <v>54.732964393712969</v>
      </c>
      <c r="AV76" s="45">
        <v>8.9132575760122528</v>
      </c>
      <c r="AW76" s="45">
        <v>0.76254990484155527</v>
      </c>
      <c r="AX76" s="45">
        <v>10.646377782989223</v>
      </c>
      <c r="AY76" s="45">
        <v>5682.5695093567838</v>
      </c>
      <c r="AZ76" s="45">
        <v>3792.1035327222071</v>
      </c>
      <c r="BA76" s="45">
        <v>77.757359326258396</v>
      </c>
      <c r="BB76" s="45">
        <v>0.10692866835100462</v>
      </c>
      <c r="BC76" s="45">
        <v>59.825330703907959</v>
      </c>
      <c r="BD76" s="45">
        <v>39.232888909637886</v>
      </c>
      <c r="BE76" s="45">
        <v>0.83485171810314585</v>
      </c>
      <c r="BF76" s="45">
        <v>3584.0942770381203</v>
      </c>
      <c r="BG76" s="45">
        <v>3833.1666340846605</v>
      </c>
      <c r="BH76" s="45">
        <v>641.38562669691964</v>
      </c>
      <c r="BI76" s="45">
        <v>1504.4302413685382</v>
      </c>
      <c r="BJ76" s="45">
        <v>35.277006260240903</v>
      </c>
      <c r="BK76" s="45">
        <v>42.324749500840021</v>
      </c>
      <c r="BL76" s="45">
        <v>6.7067431173842449</v>
      </c>
      <c r="BM76" s="45">
        <v>15.691501121534836</v>
      </c>
      <c r="BN76" s="45">
        <v>24.591522214862678</v>
      </c>
      <c r="BO76" s="45">
        <v>99.830225189495465</v>
      </c>
      <c r="BP76" s="45">
        <v>0.16977481050455448</v>
      </c>
      <c r="BQ76" s="45">
        <v>1.3564523582974788E-2</v>
      </c>
      <c r="BR76" s="45">
        <v>33.114754407269196</v>
      </c>
      <c r="BS76" s="45">
        <v>22.320442971659148</v>
      </c>
      <c r="BT76" s="45">
        <v>4.3193905511413722E-2</v>
      </c>
      <c r="BU76" s="45">
        <v>0.16385231907195053</v>
      </c>
      <c r="BV76" s="45">
        <v>0.52059041054890975</v>
      </c>
      <c r="BW76" s="45">
        <v>15.094249931977648</v>
      </c>
      <c r="BX76" s="45">
        <v>2.7103487213750582E-2</v>
      </c>
      <c r="BY76" s="45">
        <v>8.6537967681414489</v>
      </c>
      <c r="BZ76" s="45">
        <v>157.0962114222651</v>
      </c>
      <c r="CA76" s="45">
        <v>29.727825789621406</v>
      </c>
      <c r="CB76" s="45">
        <v>0.18429017832378455</v>
      </c>
      <c r="CC76" s="45">
        <v>7.5249610339669957</v>
      </c>
      <c r="CD76" s="45">
        <v>2.4212848368703344E-2</v>
      </c>
      <c r="CE76" s="45">
        <v>3.9620446340336088</v>
      </c>
      <c r="CF76" s="45">
        <v>74.35561786566582</v>
      </c>
      <c r="CG76" s="45">
        <v>13.94887343964109</v>
      </c>
    </row>
    <row r="77" spans="1:85" ht="13.5" customHeight="1" x14ac:dyDescent="0.3">
      <c r="A77" s="55" t="s">
        <v>727</v>
      </c>
      <c r="B77" s="55" t="s">
        <v>728</v>
      </c>
      <c r="C77" s="3" t="s">
        <v>1</v>
      </c>
      <c r="D77" s="3" t="s">
        <v>190</v>
      </c>
      <c r="E77" s="45">
        <v>6.1086775904385107</v>
      </c>
      <c r="F77" s="45">
        <v>5.7090946166040242</v>
      </c>
      <c r="G77" s="45">
        <v>7.733835831894182</v>
      </c>
      <c r="H77" s="45">
        <v>1329.3740932918945</v>
      </c>
      <c r="I77" s="45">
        <v>1571.5783068092421</v>
      </c>
      <c r="J77" s="45">
        <v>312.39049312342127</v>
      </c>
      <c r="K77" s="45">
        <v>4901.9985888218507</v>
      </c>
      <c r="L77" s="45">
        <v>84.360005400994226</v>
      </c>
      <c r="M77" s="45">
        <v>2254.1335708039373</v>
      </c>
      <c r="N77" s="45">
        <v>1725.5296078896547</v>
      </c>
      <c r="O77" s="45">
        <v>1306.8342954474915</v>
      </c>
      <c r="P77" s="45">
        <v>902.96233247321061</v>
      </c>
      <c r="Q77" s="45">
        <v>94.58692854992897</v>
      </c>
      <c r="R77" s="45">
        <v>9206.8118617089694</v>
      </c>
      <c r="S77" s="45">
        <v>0.12878014236480004</v>
      </c>
      <c r="T77" s="45">
        <v>10.96807973023458</v>
      </c>
      <c r="U77" s="45">
        <v>3.4181703788824813</v>
      </c>
      <c r="V77" s="45">
        <v>1.7691924271054018</v>
      </c>
      <c r="W77" s="45">
        <v>1697.4542673080143</v>
      </c>
      <c r="X77" s="45">
        <v>1023.0852181100312</v>
      </c>
      <c r="Y77" s="45">
        <v>587.27680757596102</v>
      </c>
      <c r="Z77" s="45">
        <v>0.54448101220663359</v>
      </c>
      <c r="AA77" s="45">
        <v>4.3838261337546482</v>
      </c>
      <c r="AB77" s="45">
        <v>0.21936805141456009</v>
      </c>
      <c r="AC77" s="45">
        <v>0.32828000449664935</v>
      </c>
      <c r="AD77" s="45">
        <v>7.2324875794909458</v>
      </c>
      <c r="AE77" s="45">
        <v>13.909075619403922</v>
      </c>
      <c r="AF77" s="45">
        <v>0.24208633995073969</v>
      </c>
      <c r="AG77" s="45">
        <v>2.0201089727584262E-2</v>
      </c>
      <c r="AH77" s="45">
        <v>4.1384628143319935</v>
      </c>
      <c r="AI77" s="45">
        <v>11.094359081231913</v>
      </c>
      <c r="AJ77" s="45">
        <v>26.840528349583867</v>
      </c>
      <c r="AK77" s="45">
        <v>7.7483353013408021</v>
      </c>
      <c r="AL77" s="45">
        <v>2.1954575212309662</v>
      </c>
      <c r="AM77" s="45">
        <v>9.2452978312083243</v>
      </c>
      <c r="AN77" s="45">
        <v>2.9268211131918318</v>
      </c>
      <c r="AO77" s="45">
        <v>27125.281275874691</v>
      </c>
      <c r="AP77" s="45">
        <v>14503.299830650561</v>
      </c>
      <c r="AQ77" s="45">
        <v>9223.0960843875564</v>
      </c>
      <c r="AR77" s="45">
        <v>3312.744600139968</v>
      </c>
      <c r="AS77" s="45">
        <v>86.14076069660409</v>
      </c>
      <c r="AT77" s="45">
        <v>53.715375497882</v>
      </c>
      <c r="AU77" s="45">
        <v>34.142137509018795</v>
      </c>
      <c r="AV77" s="45">
        <v>11.832630601031587</v>
      </c>
      <c r="AW77" s="45">
        <v>0.30985639206762555</v>
      </c>
      <c r="AX77" s="45">
        <v>19.551608038936717</v>
      </c>
      <c r="AY77" s="45">
        <v>8199.7014874474025</v>
      </c>
      <c r="AZ77" s="45">
        <v>6189.4598066142944</v>
      </c>
      <c r="BA77" s="45">
        <v>94.58692854992897</v>
      </c>
      <c r="BB77" s="45">
        <v>0.1346259140731472</v>
      </c>
      <c r="BC77" s="45">
        <v>56.155450272806839</v>
      </c>
      <c r="BD77" s="45">
        <v>43.051658536490443</v>
      </c>
      <c r="BE77" s="45">
        <v>0.65826527662957934</v>
      </c>
      <c r="BF77" s="45">
        <v>3684.2032702361998</v>
      </c>
      <c r="BG77" s="45">
        <v>3302.8170093155009</v>
      </c>
      <c r="BH77" s="45">
        <v>1626.9586244028069</v>
      </c>
      <c r="BI77" s="45">
        <v>5889.3209266960557</v>
      </c>
      <c r="BJ77" s="45">
        <v>24.68638189602126</v>
      </c>
      <c r="BK77" s="45">
        <v>23.970969427780972</v>
      </c>
      <c r="BL77" s="45">
        <v>11.206658384113759</v>
      </c>
      <c r="BM77" s="45">
        <v>40.135990292084017</v>
      </c>
      <c r="BN77" s="45">
        <v>16.284222678587266</v>
      </c>
      <c r="BO77" s="45">
        <v>99.820040220074588</v>
      </c>
      <c r="BP77" s="45">
        <v>0.17995977992541864</v>
      </c>
      <c r="BQ77" s="45">
        <v>1.917901630717583E-2</v>
      </c>
      <c r="BR77" s="45">
        <v>31.913778717950223</v>
      </c>
      <c r="BS77" s="45">
        <v>16.072484322249046</v>
      </c>
      <c r="BT77" s="45">
        <v>1.3691422628957001E-2</v>
      </c>
      <c r="BU77" s="45">
        <v>0.1508838994889832</v>
      </c>
      <c r="BV77" s="45">
        <v>0.54764805591120946</v>
      </c>
      <c r="BW77" s="45">
        <v>21.141563198894868</v>
      </c>
      <c r="BX77" s="45">
        <v>0.26228742967832397</v>
      </c>
      <c r="BY77" s="45">
        <v>4.1384628143319935</v>
      </c>
      <c r="BZ77" s="45">
        <v>45.683222732156587</v>
      </c>
      <c r="CA77" s="45">
        <v>14.367576465631123</v>
      </c>
      <c r="CB77" s="45">
        <v>0.7080398327079539</v>
      </c>
      <c r="CC77" s="45">
        <v>23.02230461294323</v>
      </c>
      <c r="CD77" s="45">
        <v>0.22246945807617324</v>
      </c>
      <c r="CE77" s="45">
        <v>4.833007643008628</v>
      </c>
      <c r="CF77" s="45">
        <v>54.083664134874162</v>
      </c>
      <c r="CG77" s="45">
        <v>17.130514318389853</v>
      </c>
    </row>
    <row r="78" spans="1:85" ht="13.5" customHeight="1" x14ac:dyDescent="0.3">
      <c r="A78" s="55" t="s">
        <v>727</v>
      </c>
      <c r="B78" s="55" t="s">
        <v>728</v>
      </c>
      <c r="C78" s="3" t="s">
        <v>1</v>
      </c>
      <c r="D78" s="3" t="s">
        <v>192</v>
      </c>
      <c r="E78" s="45">
        <v>1.4587777133148789</v>
      </c>
      <c r="F78" s="45">
        <v>1.3335885353453476</v>
      </c>
      <c r="G78" s="45">
        <v>1.8376819551023369</v>
      </c>
      <c r="H78" s="45">
        <v>1656.3841214286779</v>
      </c>
      <c r="I78" s="45">
        <v>2207.7586209003407</v>
      </c>
      <c r="J78" s="45">
        <v>292.10652414825938</v>
      </c>
      <c r="K78" s="45">
        <v>1771.7794294011107</v>
      </c>
      <c r="L78" s="45">
        <v>24.319310910418796</v>
      </c>
      <c r="M78" s="45">
        <v>2486.9722506126514</v>
      </c>
      <c r="N78" s="45">
        <v>2216.6060849326814</v>
      </c>
      <c r="O78" s="45">
        <v>536.5494418551724</v>
      </c>
      <c r="P78" s="45">
        <v>100.04001305318307</v>
      </c>
      <c r="Q78" s="45">
        <v>49.066260879556005</v>
      </c>
      <c r="R78" s="45">
        <v>10225.338359161624</v>
      </c>
      <c r="S78" s="45">
        <v>2.8465618870628629E-3</v>
      </c>
      <c r="T78" s="45">
        <v>9.4458001917959837</v>
      </c>
      <c r="U78" s="45">
        <v>3.5983341706375414</v>
      </c>
      <c r="V78" s="45">
        <v>1.0273203025052489</v>
      </c>
      <c r="W78" s="45">
        <v>856.21941470009949</v>
      </c>
      <c r="X78" s="45">
        <v>480.96459636608324</v>
      </c>
      <c r="Y78" s="45">
        <v>369.89292364824013</v>
      </c>
      <c r="Z78" s="45">
        <v>1.0462465444228144</v>
      </c>
      <c r="AA78" s="45">
        <v>3.0037695565915983</v>
      </c>
      <c r="AB78" s="45">
        <v>8.4685320882519469E-2</v>
      </c>
      <c r="AC78" s="45">
        <v>0.18636004975608808</v>
      </c>
      <c r="AD78" s="45">
        <v>1.6822563768331189</v>
      </c>
      <c r="AE78" s="45">
        <v>3.5884247622822847</v>
      </c>
      <c r="AF78" s="45">
        <v>0</v>
      </c>
      <c r="AG78" s="45">
        <v>0.25622561021610463</v>
      </c>
      <c r="AH78" s="45">
        <v>4.3285177058863926</v>
      </c>
      <c r="AI78" s="45">
        <v>26.432135295618227</v>
      </c>
      <c r="AJ78" s="45">
        <v>65.657922703993577</v>
      </c>
      <c r="AK78" s="45">
        <v>13.702210413147251</v>
      </c>
      <c r="AL78" s="45">
        <v>10.271949523599075</v>
      </c>
      <c r="AM78" s="45">
        <v>16.605521063409157</v>
      </c>
      <c r="AN78" s="45">
        <v>2.8489264946364989</v>
      </c>
      <c r="AO78" s="45">
        <v>23442.396852849964</v>
      </c>
      <c r="AP78" s="45">
        <v>11346.212106325815</v>
      </c>
      <c r="AQ78" s="45">
        <v>10239.412660388451</v>
      </c>
      <c r="AR78" s="45">
        <v>1711.1269508154371</v>
      </c>
      <c r="AS78" s="45">
        <v>145.64513532026032</v>
      </c>
      <c r="AT78" s="45">
        <v>47.88439835931171</v>
      </c>
      <c r="AU78" s="45">
        <v>44.404416617528533</v>
      </c>
      <c r="AV78" s="45">
        <v>7.0920178596970409</v>
      </c>
      <c r="AW78" s="45">
        <v>0.61916716346270195</v>
      </c>
      <c r="AX78" s="45">
        <v>4.6300482037625637</v>
      </c>
      <c r="AY78" s="45">
        <v>5952.3480067888086</v>
      </c>
      <c r="AZ78" s="45">
        <v>5340.1677904536882</v>
      </c>
      <c r="BA78" s="45">
        <v>49.066260879556005</v>
      </c>
      <c r="BB78" s="45">
        <v>4.0704488349184047E-2</v>
      </c>
      <c r="BC78" s="45">
        <v>52.837824854038843</v>
      </c>
      <c r="BD78" s="45">
        <v>46.699406389225658</v>
      </c>
      <c r="BE78" s="45">
        <v>0.4220642683863029</v>
      </c>
      <c r="BF78" s="45">
        <v>4193.8814106342006</v>
      </c>
      <c r="BG78" s="45">
        <v>4425.6982943683679</v>
      </c>
      <c r="BH78" s="45">
        <v>830.49364795853398</v>
      </c>
      <c r="BI78" s="45">
        <v>1896.1387533647128</v>
      </c>
      <c r="BJ78" s="45">
        <v>35.062172714485541</v>
      </c>
      <c r="BK78" s="45">
        <v>40.815888155761307</v>
      </c>
      <c r="BL78" s="45">
        <v>7.4484660599679939</v>
      </c>
      <c r="BM78" s="45">
        <v>16.67347306978515</v>
      </c>
      <c r="BN78" s="45">
        <v>14.074301226825833</v>
      </c>
      <c r="BO78" s="45">
        <v>99.863365551005543</v>
      </c>
      <c r="BP78" s="45">
        <v>0.13663444899444008</v>
      </c>
      <c r="BQ78" s="45">
        <v>1.022104822387152E-2</v>
      </c>
      <c r="BR78" s="45">
        <v>27.377878214455126</v>
      </c>
      <c r="BS78" s="45">
        <v>22.291862389848916</v>
      </c>
      <c r="BT78" s="45">
        <v>8.244572026831247E-2</v>
      </c>
      <c r="BU78" s="45">
        <v>0.19257700940152453</v>
      </c>
      <c r="BV78" s="45">
        <v>0.27104537063860751</v>
      </c>
      <c r="BW78" s="45">
        <v>5.2706811391154034</v>
      </c>
      <c r="BX78" s="45">
        <v>0.25622561021610463</v>
      </c>
      <c r="BY78" s="45">
        <v>4.3285177058863926</v>
      </c>
      <c r="BZ78" s="45">
        <v>105.79226841275907</v>
      </c>
      <c r="CA78" s="45">
        <v>29.726397081644723</v>
      </c>
      <c r="CB78" s="45">
        <v>0.18092165433245019</v>
      </c>
      <c r="CC78" s="45">
        <v>3.3291942621675035</v>
      </c>
      <c r="CD78" s="45">
        <v>0.25624138473498476</v>
      </c>
      <c r="CE78" s="45">
        <v>2.9250703817592218</v>
      </c>
      <c r="CF78" s="45">
        <v>73.341166568789774</v>
      </c>
      <c r="CG78" s="45">
        <v>19.96740574821607</v>
      </c>
    </row>
    <row r="79" spans="1:85" ht="13.5" customHeight="1" x14ac:dyDescent="0.3">
      <c r="A79" s="55" t="s">
        <v>727</v>
      </c>
      <c r="B79" s="55" t="s">
        <v>728</v>
      </c>
      <c r="C79" s="3" t="s">
        <v>1</v>
      </c>
      <c r="D79" s="3" t="s">
        <v>194</v>
      </c>
      <c r="E79" s="45">
        <v>40.416743784310206</v>
      </c>
      <c r="F79" s="45">
        <v>39.877862764761012</v>
      </c>
      <c r="G79" s="45">
        <v>52.377660938272868</v>
      </c>
      <c r="H79" s="45">
        <v>1305.9878299367633</v>
      </c>
      <c r="I79" s="45">
        <v>1967.4018260264936</v>
      </c>
      <c r="J79" s="45">
        <v>1054.0883972407314</v>
      </c>
      <c r="K79" s="45">
        <v>6952.5195211530745</v>
      </c>
      <c r="L79" s="45">
        <v>113.44427721775249</v>
      </c>
      <c r="M79" s="45">
        <v>1022.1432031602795</v>
      </c>
      <c r="N79" s="45">
        <v>1385.110185828489</v>
      </c>
      <c r="O79" s="45">
        <v>1461.3778369998033</v>
      </c>
      <c r="P79" s="45">
        <v>603.48247671248043</v>
      </c>
      <c r="Q79" s="45">
        <v>186.07030941323706</v>
      </c>
      <c r="R79" s="45">
        <v>16577.929962286598</v>
      </c>
      <c r="S79" s="45">
        <v>4.9239033184865132E-2</v>
      </c>
      <c r="T79" s="45">
        <v>24.221305229920848</v>
      </c>
      <c r="U79" s="45">
        <v>10.07787659233054</v>
      </c>
      <c r="V79" s="45">
        <v>1.448762324893244</v>
      </c>
      <c r="W79" s="45">
        <v>1042.1316338486699</v>
      </c>
      <c r="X79" s="45">
        <v>2070.6714887299181</v>
      </c>
      <c r="Y79" s="45">
        <v>677.33813648395255</v>
      </c>
      <c r="Z79" s="45">
        <v>1.1259767234236828</v>
      </c>
      <c r="AA79" s="45">
        <v>3.3925933197993694</v>
      </c>
      <c r="AB79" s="45">
        <v>7.8818336160569769E-2</v>
      </c>
      <c r="AC79" s="45">
        <v>0.10120723156888577</v>
      </c>
      <c r="AD79" s="45">
        <v>5.0637967143943845</v>
      </c>
      <c r="AE79" s="45">
        <v>5.3304311339179735</v>
      </c>
      <c r="AF79" s="45">
        <v>0.1839845021108403</v>
      </c>
      <c r="AG79" s="45">
        <v>0.1555875659567546</v>
      </c>
      <c r="AH79" s="45">
        <v>7.2228125613285945</v>
      </c>
      <c r="AI79" s="45">
        <v>24.528986811464264</v>
      </c>
      <c r="AJ79" s="45">
        <v>49.952732571631834</v>
      </c>
      <c r="AK79" s="45">
        <v>3.944261655546264</v>
      </c>
      <c r="AL79" s="45">
        <v>2.8686929123416629</v>
      </c>
      <c r="AM79" s="45">
        <v>7.334328660203405</v>
      </c>
      <c r="AN79" s="45">
        <v>0.89358039666695765</v>
      </c>
      <c r="AO79" s="45">
        <v>36700.344326802435</v>
      </c>
      <c r="AP79" s="45">
        <v>16184.298131176447</v>
      </c>
      <c r="AQ79" s="45">
        <v>16613.727145466928</v>
      </c>
      <c r="AR79" s="45">
        <v>3794.6598291057635</v>
      </c>
      <c r="AS79" s="45">
        <v>107.65922105329241</v>
      </c>
      <c r="AT79" s="45">
        <v>43.475762953534463</v>
      </c>
      <c r="AU79" s="45">
        <v>46.099652673339932</v>
      </c>
      <c r="AV79" s="45">
        <v>10.13926435080746</v>
      </c>
      <c r="AW79" s="45">
        <v>0.28532002231814574</v>
      </c>
      <c r="AX79" s="45">
        <v>132.6722674873441</v>
      </c>
      <c r="AY79" s="45">
        <v>11393.441851574817</v>
      </c>
      <c r="AZ79" s="45">
        <v>4472.1137027010518</v>
      </c>
      <c r="BA79" s="45">
        <v>186.07030941323706</v>
      </c>
      <c r="BB79" s="45">
        <v>0.77282421625604336</v>
      </c>
      <c r="BC79" s="45">
        <v>69.697658694237703</v>
      </c>
      <c r="BD79" s="45">
        <v>28.314723631125304</v>
      </c>
      <c r="BE79" s="45">
        <v>1.2147934583809421</v>
      </c>
      <c r="BF79" s="45">
        <v>2554.6180862945898</v>
      </c>
      <c r="BG79" s="45">
        <v>3392.3898746197433</v>
      </c>
      <c r="BH79" s="45">
        <v>2567.8438951788075</v>
      </c>
      <c r="BI79" s="45">
        <v>7669.4462750833081</v>
      </c>
      <c r="BJ79" s="45">
        <v>14.199566490393339</v>
      </c>
      <c r="BK79" s="45">
        <v>23.326488741467404</v>
      </c>
      <c r="BL79" s="45">
        <v>15.550068119184987</v>
      </c>
      <c r="BM79" s="45">
        <v>46.923876648954263</v>
      </c>
      <c r="BN79" s="45">
        <v>35.79718318032949</v>
      </c>
      <c r="BO79" s="45">
        <v>99.784959109489989</v>
      </c>
      <c r="BP79" s="45">
        <v>0.21504089051000397</v>
      </c>
      <c r="BQ79" s="45">
        <v>8.8433324119048078E-3</v>
      </c>
      <c r="BR79" s="45">
        <v>57.433415260031971</v>
      </c>
      <c r="BS79" s="45">
        <v>16.446991135340564</v>
      </c>
      <c r="BT79" s="45">
        <v>4.9670858721728141E-2</v>
      </c>
      <c r="BU79" s="45">
        <v>0.10189527727310384</v>
      </c>
      <c r="BV79" s="45">
        <v>0.18002556772945555</v>
      </c>
      <c r="BW79" s="45">
        <v>10.394227848312356</v>
      </c>
      <c r="BX79" s="45">
        <v>0.33957206806759493</v>
      </c>
      <c r="BY79" s="45">
        <v>7.2228125613285945</v>
      </c>
      <c r="BZ79" s="45">
        <v>78.425981038642377</v>
      </c>
      <c r="CA79" s="45">
        <v>11.096601969212026</v>
      </c>
      <c r="CB79" s="45">
        <v>0.1674054764715536</v>
      </c>
      <c r="CC79" s="45">
        <v>9.9012529751117366</v>
      </c>
      <c r="CD79" s="45">
        <v>0.39968181558260385</v>
      </c>
      <c r="CE79" s="45">
        <v>6.3504553412016849</v>
      </c>
      <c r="CF79" s="45">
        <v>72.93475485282498</v>
      </c>
      <c r="CG79" s="45">
        <v>10.246449538807449</v>
      </c>
    </row>
    <row r="80" spans="1:85" ht="13.5" customHeight="1" x14ac:dyDescent="0.3">
      <c r="A80" s="55" t="s">
        <v>727</v>
      </c>
      <c r="B80" s="55" t="s">
        <v>728</v>
      </c>
      <c r="C80" s="3" t="s">
        <v>1</v>
      </c>
      <c r="D80" s="3" t="s">
        <v>196</v>
      </c>
      <c r="E80" s="45">
        <v>2.7758737295857863</v>
      </c>
      <c r="F80" s="45">
        <v>3.2848563731895339</v>
      </c>
      <c r="G80" s="45">
        <v>3.874774224495654</v>
      </c>
      <c r="H80" s="45">
        <v>1184.5312617024535</v>
      </c>
      <c r="I80" s="45">
        <v>1609.8617388620321</v>
      </c>
      <c r="J80" s="45">
        <v>106.92787937037599</v>
      </c>
      <c r="K80" s="45">
        <v>4158.8516676973559</v>
      </c>
      <c r="L80" s="45">
        <v>59.784405577940049</v>
      </c>
      <c r="M80" s="45">
        <v>2100.4050982638596</v>
      </c>
      <c r="N80" s="45">
        <v>1990.8568644173874</v>
      </c>
      <c r="O80" s="45">
        <v>1564.0651376763954</v>
      </c>
      <c r="P80" s="45">
        <v>804.53552645360685</v>
      </c>
      <c r="Q80" s="45">
        <v>140.42146424305352</v>
      </c>
      <c r="R80" s="45">
        <v>12819.755677264542</v>
      </c>
      <c r="S80" s="45">
        <v>0.13932106374990166</v>
      </c>
      <c r="T80" s="45">
        <v>12.573983955019324</v>
      </c>
      <c r="U80" s="45">
        <v>6.4136715702814682</v>
      </c>
      <c r="V80" s="45">
        <v>2.7046729517700574</v>
      </c>
      <c r="W80" s="45">
        <v>2257.259198365718</v>
      </c>
      <c r="X80" s="45">
        <v>1603.6512357101146</v>
      </c>
      <c r="Y80" s="45">
        <v>893.39110676192433</v>
      </c>
      <c r="Z80" s="45">
        <v>2.2801911310161516</v>
      </c>
      <c r="AA80" s="45">
        <v>7.0138782233634105</v>
      </c>
      <c r="AB80" s="45">
        <v>9.789477855919404E-2</v>
      </c>
      <c r="AC80" s="45">
        <v>6.3650910626921589E-2</v>
      </c>
      <c r="AD80" s="45">
        <v>0.40387820665201346</v>
      </c>
      <c r="AE80" s="45">
        <v>3.3116523693082853</v>
      </c>
      <c r="AF80" s="45">
        <v>0.27728329702420224</v>
      </c>
      <c r="AG80" s="45">
        <v>0.3263523466998195</v>
      </c>
      <c r="AH80" s="45">
        <v>5.9696184059725228</v>
      </c>
      <c r="AI80" s="45">
        <v>15.335172074744564</v>
      </c>
      <c r="AJ80" s="45">
        <v>72.70503588263216</v>
      </c>
      <c r="AK80" s="45">
        <v>6.56891972970356</v>
      </c>
      <c r="AL80" s="45">
        <v>5.0790463664591678</v>
      </c>
      <c r="AM80" s="45">
        <v>34.360098780205405</v>
      </c>
      <c r="AN80" s="45">
        <v>2.5762537120119742</v>
      </c>
      <c r="AO80" s="45">
        <v>31482.434342449822</v>
      </c>
      <c r="AP80" s="45">
        <v>13730.176548591729</v>
      </c>
      <c r="AQ80" s="45">
        <v>12841.587326805362</v>
      </c>
      <c r="AR80" s="45">
        <v>4763.5956101921365</v>
      </c>
      <c r="AS80" s="45">
        <v>147.07485686059979</v>
      </c>
      <c r="AT80" s="45">
        <v>43.400965401336599</v>
      </c>
      <c r="AU80" s="45">
        <v>41.425038180297022</v>
      </c>
      <c r="AV80" s="45">
        <v>14.719220533746721</v>
      </c>
      <c r="AW80" s="45">
        <v>0.45477588461966167</v>
      </c>
      <c r="AX80" s="45">
        <v>9.9355043272709747</v>
      </c>
      <c r="AY80" s="45">
        <v>7119.9569532101568</v>
      </c>
      <c r="AZ80" s="45">
        <v>6459.8626268112494</v>
      </c>
      <c r="BA80" s="45">
        <v>140.42146424305352</v>
      </c>
      <c r="BB80" s="45">
        <v>7.2457172606942746E-2</v>
      </c>
      <c r="BC80" s="45">
        <v>51.765819432017743</v>
      </c>
      <c r="BD80" s="45">
        <v>47.145269018723717</v>
      </c>
      <c r="BE80" s="45">
        <v>1.0164543766516123</v>
      </c>
      <c r="BF80" s="45">
        <v>3428.1336979389525</v>
      </c>
      <c r="BG80" s="45">
        <v>3604.0034596526093</v>
      </c>
      <c r="BH80" s="45">
        <v>1674.8677912712672</v>
      </c>
      <c r="BI80" s="45">
        <v>5023.1715997289029</v>
      </c>
      <c r="BJ80" s="45">
        <v>23.155207284179074</v>
      </c>
      <c r="BK80" s="45">
        <v>27.826601802958162</v>
      </c>
      <c r="BL80" s="45">
        <v>12.475446266204111</v>
      </c>
      <c r="BM80" s="45">
        <v>36.542744646658662</v>
      </c>
      <c r="BN80" s="45">
        <v>21.831649540820752</v>
      </c>
      <c r="BO80" s="45">
        <v>99.8298183097573</v>
      </c>
      <c r="BP80" s="45">
        <v>0.17018169024271601</v>
      </c>
      <c r="BQ80" s="45">
        <v>2.1446484404557622E-2</v>
      </c>
      <c r="BR80" s="45">
        <v>31.671545578087731</v>
      </c>
      <c r="BS80" s="45">
        <v>16.60508892160281</v>
      </c>
      <c r="BT80" s="45">
        <v>3.8654343664291456E-2</v>
      </c>
      <c r="BU80" s="45">
        <v>0.17758898603973539</v>
      </c>
      <c r="BV80" s="45">
        <v>0.16154568918611564</v>
      </c>
      <c r="BW80" s="45">
        <v>3.7155305759602988</v>
      </c>
      <c r="BX80" s="45">
        <v>0.60363564372402168</v>
      </c>
      <c r="BY80" s="45">
        <v>5.9696184059725228</v>
      </c>
      <c r="BZ80" s="45">
        <v>94.609127687080289</v>
      </c>
      <c r="CA80" s="45">
        <v>42.015398858676541</v>
      </c>
      <c r="CB80" s="45">
        <v>0.11574132842333372</v>
      </c>
      <c r="CC80" s="45">
        <v>2.8400172873498035</v>
      </c>
      <c r="CD80" s="45">
        <v>0.47442729061075067</v>
      </c>
      <c r="CE80" s="45">
        <v>3.9912759192133329</v>
      </c>
      <c r="CF80" s="45">
        <v>63.975303848786723</v>
      </c>
      <c r="CG80" s="45">
        <v>28.603234325616054</v>
      </c>
    </row>
    <row r="81" spans="1:85" ht="13.5" customHeight="1" x14ac:dyDescent="0.3">
      <c r="A81" s="55" t="s">
        <v>727</v>
      </c>
      <c r="B81" s="55" t="s">
        <v>728</v>
      </c>
      <c r="C81" s="3" t="s">
        <v>1</v>
      </c>
      <c r="D81" s="3" t="s">
        <v>198</v>
      </c>
      <c r="E81" s="45">
        <v>4.9168072747029212</v>
      </c>
      <c r="F81" s="45">
        <v>4.7477214402123691</v>
      </c>
      <c r="G81" s="45">
        <v>6.980021008031998</v>
      </c>
      <c r="H81" s="45">
        <v>3385.9662527531309</v>
      </c>
      <c r="I81" s="45">
        <v>3755.861485587302</v>
      </c>
      <c r="J81" s="45">
        <v>262.52067086275946</v>
      </c>
      <c r="K81" s="45">
        <v>4122.2273129625983</v>
      </c>
      <c r="L81" s="45">
        <v>71.352528693965198</v>
      </c>
      <c r="M81" s="45">
        <v>2779.7490496807736</v>
      </c>
      <c r="N81" s="45">
        <v>2439.3503233180545</v>
      </c>
      <c r="O81" s="45">
        <v>1813.0801274747075</v>
      </c>
      <c r="P81" s="45">
        <v>782.01503371116848</v>
      </c>
      <c r="Q81" s="45">
        <v>84.460330242255253</v>
      </c>
      <c r="R81" s="45">
        <v>17123.670799193816</v>
      </c>
      <c r="S81" s="45">
        <v>0.40436626678515436</v>
      </c>
      <c r="T81" s="45">
        <v>24.505831096927292</v>
      </c>
      <c r="U81" s="45">
        <v>8.7671782355448169</v>
      </c>
      <c r="V81" s="45">
        <v>0.99581943828787522</v>
      </c>
      <c r="W81" s="45">
        <v>1342.5016529464676</v>
      </c>
      <c r="X81" s="45">
        <v>909.57454503705458</v>
      </c>
      <c r="Y81" s="45">
        <v>656.95577771058117</v>
      </c>
      <c r="Z81" s="45">
        <v>1.2016957976670521</v>
      </c>
      <c r="AA81" s="45">
        <v>3.8365049733348933</v>
      </c>
      <c r="AB81" s="45">
        <v>0.11363187907293648</v>
      </c>
      <c r="AC81" s="45">
        <v>8.8051502943311113E-2</v>
      </c>
      <c r="AD81" s="45">
        <v>2.3144364633391059</v>
      </c>
      <c r="AE81" s="45">
        <v>3.1809501480343036</v>
      </c>
      <c r="AF81" s="45">
        <v>0.12200772086076341</v>
      </c>
      <c r="AG81" s="45">
        <v>0.41407776433565607</v>
      </c>
      <c r="AH81" s="45">
        <v>7.8791120898302767</v>
      </c>
      <c r="AI81" s="45">
        <v>71.580833501422902</v>
      </c>
      <c r="AJ81" s="45">
        <v>129.88634385423111</v>
      </c>
      <c r="AK81" s="45">
        <v>20.623034258927305</v>
      </c>
      <c r="AL81" s="45">
        <v>24.891391348232261</v>
      </c>
      <c r="AM81" s="45">
        <v>30.256286207842034</v>
      </c>
      <c r="AN81" s="45">
        <v>5.1045396300342718</v>
      </c>
      <c r="AO81" s="45">
        <v>39882.096532075237</v>
      </c>
      <c r="AP81" s="45">
        <v>19513.227665009661</v>
      </c>
      <c r="AQ81" s="45">
        <v>17158.34399423136</v>
      </c>
      <c r="AR81" s="45">
        <v>2914.0701764651053</v>
      </c>
      <c r="AS81" s="45">
        <v>296.45469636910622</v>
      </c>
      <c r="AT81" s="45">
        <v>49.243750680273173</v>
      </c>
      <c r="AU81" s="45">
        <v>43.05999399623996</v>
      </c>
      <c r="AV81" s="45">
        <v>6.9727584453954945</v>
      </c>
      <c r="AW81" s="45">
        <v>0.72349687809137064</v>
      </c>
      <c r="AX81" s="45">
        <v>16.644549722947289</v>
      </c>
      <c r="AY81" s="45">
        <v>11597.928250859755</v>
      </c>
      <c r="AZ81" s="45">
        <v>7814.1945341847049</v>
      </c>
      <c r="BA81" s="45">
        <v>84.460330242255253</v>
      </c>
      <c r="BB81" s="45">
        <v>8.5704722394584765E-2</v>
      </c>
      <c r="BC81" s="45">
        <v>59.034875456310345</v>
      </c>
      <c r="BD81" s="45">
        <v>40.45033776861581</v>
      </c>
      <c r="BE81" s="45">
        <v>0.42908205267926053</v>
      </c>
      <c r="BF81" s="45">
        <v>6255.0924399508631</v>
      </c>
      <c r="BG81" s="45">
        <v>6199.959530345569</v>
      </c>
      <c r="BH81" s="45">
        <v>2082.5808193454991</v>
      </c>
      <c r="BI81" s="45">
        <v>4975.5948753677321</v>
      </c>
      <c r="BJ81" s="45">
        <v>31.21020273610613</v>
      </c>
      <c r="BK81" s="45">
        <v>32.937460904405164</v>
      </c>
      <c r="BL81" s="45">
        <v>10.87102946368725</v>
      </c>
      <c r="BM81" s="45">
        <v>24.981306895801467</v>
      </c>
      <c r="BN81" s="45">
        <v>34.673195037545142</v>
      </c>
      <c r="BO81" s="45">
        <v>99.794866590082236</v>
      </c>
      <c r="BP81" s="45">
        <v>0.20513340991775939</v>
      </c>
      <c r="BQ81" s="45">
        <v>7.123468619265748E-3</v>
      </c>
      <c r="BR81" s="45">
        <v>31.482767470383276</v>
      </c>
      <c r="BS81" s="45">
        <v>21.389708470072268</v>
      </c>
      <c r="BT81" s="45">
        <v>4.0271619099832616E-2</v>
      </c>
      <c r="BU81" s="45">
        <v>0.16156456262865657</v>
      </c>
      <c r="BV81" s="45">
        <v>0.20168338201624758</v>
      </c>
      <c r="BW81" s="45">
        <v>5.4953866113734096</v>
      </c>
      <c r="BX81" s="45">
        <v>0.53608548519641952</v>
      </c>
      <c r="BY81" s="45">
        <v>7.8791120898302767</v>
      </c>
      <c r="BZ81" s="45">
        <v>222.09021161458134</v>
      </c>
      <c r="CA81" s="45">
        <v>60.252217186108567</v>
      </c>
      <c r="CB81" s="45">
        <v>9.3483794925531369E-2</v>
      </c>
      <c r="CC81" s="45">
        <v>1.758756834775556</v>
      </c>
      <c r="CD81" s="45">
        <v>0.22838756516328851</v>
      </c>
      <c r="CE81" s="45">
        <v>2.6024287062487779</v>
      </c>
      <c r="CF81" s="45">
        <v>75.192323271055287</v>
      </c>
      <c r="CG81" s="45">
        <v>20.124619827831548</v>
      </c>
    </row>
    <row r="82" spans="1:85" ht="13.5" customHeight="1" x14ac:dyDescent="0.3">
      <c r="A82" s="55" t="s">
        <v>727</v>
      </c>
      <c r="B82" s="55" t="s">
        <v>728</v>
      </c>
      <c r="C82" s="3" t="s">
        <v>1</v>
      </c>
      <c r="D82" s="3" t="s">
        <v>200</v>
      </c>
      <c r="E82" s="45">
        <v>4.9171455273746032</v>
      </c>
      <c r="F82" s="45">
        <v>7.7430820108060034</v>
      </c>
      <c r="G82" s="45">
        <v>4.3342872433280766</v>
      </c>
      <c r="H82" s="45">
        <v>1570.8141407941873</v>
      </c>
      <c r="I82" s="45">
        <v>2516.8556828295459</v>
      </c>
      <c r="J82" s="45">
        <v>45.408953058161394</v>
      </c>
      <c r="K82" s="45">
        <v>723.8238047683376</v>
      </c>
      <c r="L82" s="45">
        <v>11.507304775489333</v>
      </c>
      <c r="M82" s="45">
        <v>1142.6626685765555</v>
      </c>
      <c r="N82" s="45">
        <v>1430.6499993841219</v>
      </c>
      <c r="O82" s="45">
        <v>107.716320059295</v>
      </c>
      <c r="P82" s="45">
        <v>38.141068994357504</v>
      </c>
      <c r="Q82" s="45">
        <v>71.039266374219565</v>
      </c>
      <c r="R82" s="45">
        <v>15553.204037331925</v>
      </c>
      <c r="S82" s="45">
        <v>1.9693547640004538E-2</v>
      </c>
      <c r="T82" s="45">
        <v>16.895432181317734</v>
      </c>
      <c r="U82" s="45">
        <v>8.3170363553886926</v>
      </c>
      <c r="V82" s="45">
        <v>0.82351290431711444</v>
      </c>
      <c r="W82" s="45">
        <v>1371.1486098135767</v>
      </c>
      <c r="X82" s="45">
        <v>724.35432433753158</v>
      </c>
      <c r="Y82" s="45">
        <v>540.6402095752361</v>
      </c>
      <c r="Z82" s="45">
        <v>1.2294269503508599</v>
      </c>
      <c r="AA82" s="45">
        <v>4.0012653241496698</v>
      </c>
      <c r="AB82" s="45">
        <v>8.1402290810207667E-2</v>
      </c>
      <c r="AC82" s="45">
        <v>0.16010863449818169</v>
      </c>
      <c r="AD82" s="45">
        <v>6.4891240132890479E-2</v>
      </c>
      <c r="AE82" s="45">
        <v>0.59183941905118542</v>
      </c>
      <c r="AF82" s="45">
        <v>0.15593045072824213</v>
      </c>
      <c r="AG82" s="45">
        <v>0.19436604045584749</v>
      </c>
      <c r="AH82" s="45">
        <v>5.4248465814467037</v>
      </c>
      <c r="AI82" s="45">
        <v>36.724646333844795</v>
      </c>
      <c r="AJ82" s="45">
        <v>57.788602135471812</v>
      </c>
      <c r="AK82" s="45">
        <v>5.6824178527522902</v>
      </c>
      <c r="AL82" s="45">
        <v>8.3936866018063387</v>
      </c>
      <c r="AM82" s="45">
        <v>9.7508215593804</v>
      </c>
      <c r="AN82" s="45">
        <v>1.3715865306972328</v>
      </c>
      <c r="AO82" s="45">
        <v>26022.632418388286</v>
      </c>
      <c r="AP82" s="45">
        <v>7675.6137243957792</v>
      </c>
      <c r="AQ82" s="45">
        <v>15579.259712320587</v>
      </c>
      <c r="AR82" s="45">
        <v>2641.3738360008447</v>
      </c>
      <c r="AS82" s="45">
        <v>126.38514567107613</v>
      </c>
      <c r="AT82" s="45">
        <v>29.730030503985486</v>
      </c>
      <c r="AU82" s="45">
        <v>60.154008883777784</v>
      </c>
      <c r="AV82" s="45">
        <v>9.6369922221044195</v>
      </c>
      <c r="AW82" s="45">
        <v>0.4789683901323098</v>
      </c>
      <c r="AX82" s="45">
        <v>16.994514781508684</v>
      </c>
      <c r="AY82" s="45">
        <v>4868.4098862257215</v>
      </c>
      <c r="AZ82" s="45">
        <v>2719.1700570143298</v>
      </c>
      <c r="BA82" s="45">
        <v>71.039266374219565</v>
      </c>
      <c r="BB82" s="45">
        <v>0.22362249475712745</v>
      </c>
      <c r="BC82" s="45">
        <v>63.298614372552699</v>
      </c>
      <c r="BD82" s="45">
        <v>35.517525736861309</v>
      </c>
      <c r="BE82" s="45">
        <v>0.96023739582885825</v>
      </c>
      <c r="BF82" s="45">
        <v>2789.4332212723371</v>
      </c>
      <c r="BG82" s="45">
        <v>3955.2487642244741</v>
      </c>
      <c r="BH82" s="45">
        <v>157.45956036078448</v>
      </c>
      <c r="BI82" s="45">
        <v>773.47217853818438</v>
      </c>
      <c r="BJ82" s="45">
        <v>34.043843127132469</v>
      </c>
      <c r="BK82" s="45">
        <v>54.030836049238133</v>
      </c>
      <c r="BL82" s="45">
        <v>2.1210265940685198</v>
      </c>
      <c r="BM82" s="45">
        <v>9.8042942295608846</v>
      </c>
      <c r="BN82" s="45">
        <v>26.055674988663544</v>
      </c>
      <c r="BO82" s="45">
        <v>99.83346696708702</v>
      </c>
      <c r="BP82" s="45">
        <v>0.16653303291297442</v>
      </c>
      <c r="BQ82" s="45">
        <v>6.4281376458625722E-3</v>
      </c>
      <c r="BR82" s="45">
        <v>28.609778717329235</v>
      </c>
      <c r="BS82" s="45">
        <v>19.088554862209584</v>
      </c>
      <c r="BT82" s="45">
        <v>3.6136952234800353E-2</v>
      </c>
      <c r="BU82" s="45">
        <v>0.17235615202344626</v>
      </c>
      <c r="BV82" s="45">
        <v>0.24151092530838936</v>
      </c>
      <c r="BW82" s="45">
        <v>0.65673065918407592</v>
      </c>
      <c r="BX82" s="45">
        <v>0.35029649118408962</v>
      </c>
      <c r="BY82" s="45">
        <v>5.4248465814467037</v>
      </c>
      <c r="BZ82" s="45">
        <v>100.19566632206892</v>
      </c>
      <c r="CA82" s="45">
        <v>19.516094691883975</v>
      </c>
      <c r="CB82" s="45">
        <v>0.24285197492300772</v>
      </c>
      <c r="CC82" s="45">
        <v>0.69263706161046146</v>
      </c>
      <c r="CD82" s="45">
        <v>0.24574573656353138</v>
      </c>
      <c r="CE82" s="45">
        <v>4.4545781965064837</v>
      </c>
      <c r="CF82" s="45">
        <v>79.590520917824449</v>
      </c>
      <c r="CG82" s="45">
        <v>14.773666112572066</v>
      </c>
    </row>
    <row r="83" spans="1:85" ht="13.5" customHeight="1" x14ac:dyDescent="0.3">
      <c r="A83" s="55" t="s">
        <v>727</v>
      </c>
      <c r="B83" s="55" t="s">
        <v>728</v>
      </c>
      <c r="C83" s="3" t="s">
        <v>1</v>
      </c>
      <c r="D83" s="3" t="s">
        <v>202</v>
      </c>
      <c r="E83" s="45">
        <v>11.302690028417144</v>
      </c>
      <c r="F83" s="45">
        <v>7.9266273609245745</v>
      </c>
      <c r="G83" s="45">
        <v>5.433856978186145</v>
      </c>
      <c r="H83" s="45">
        <v>2385.476252384788</v>
      </c>
      <c r="I83" s="45">
        <v>2746.1769513358213</v>
      </c>
      <c r="J83" s="45">
        <v>120.62629545085157</v>
      </c>
      <c r="K83" s="45">
        <v>2519.8881091005278</v>
      </c>
      <c r="L83" s="45">
        <v>33.778180641960383</v>
      </c>
      <c r="M83" s="45">
        <v>2425.5545334805715</v>
      </c>
      <c r="N83" s="45">
        <v>2331.1775128607064</v>
      </c>
      <c r="O83" s="45">
        <v>664.16825281804097</v>
      </c>
      <c r="P83" s="45">
        <v>360.98045638312607</v>
      </c>
      <c r="Q83" s="45">
        <v>60.521005521638564</v>
      </c>
      <c r="R83" s="45">
        <v>12785.306660251154</v>
      </c>
      <c r="S83" s="45">
        <v>3.4081292351566657E-2</v>
      </c>
      <c r="T83" s="45">
        <v>19.909288567500287</v>
      </c>
      <c r="U83" s="45">
        <v>7.9209222242878896</v>
      </c>
      <c r="V83" s="45">
        <v>0.93285251007377257</v>
      </c>
      <c r="W83" s="45">
        <v>1009.1748048463569</v>
      </c>
      <c r="X83" s="45">
        <v>631.00315902271393</v>
      </c>
      <c r="Y83" s="45">
        <v>629.47589223914747</v>
      </c>
      <c r="Z83" s="45">
        <v>1.0531922624320573</v>
      </c>
      <c r="AA83" s="45">
        <v>3.2035885209499102</v>
      </c>
      <c r="AB83" s="45">
        <v>0.24949369116190723</v>
      </c>
      <c r="AC83" s="45">
        <v>0.20693630279067635</v>
      </c>
      <c r="AD83" s="45">
        <v>1.3528778588458916</v>
      </c>
      <c r="AE83" s="45">
        <v>4.2660589506848847</v>
      </c>
      <c r="AF83" s="45">
        <v>0.21725836428222567</v>
      </c>
      <c r="AG83" s="45">
        <v>0.23190177874428511</v>
      </c>
      <c r="AH83" s="45">
        <v>6.7487107647437581</v>
      </c>
      <c r="AI83" s="45">
        <v>38.096248701559077</v>
      </c>
      <c r="AJ83" s="45">
        <v>81.517350798198478</v>
      </c>
      <c r="AK83" s="45">
        <v>9.0588100448246429</v>
      </c>
      <c r="AL83" s="45">
        <v>8.0523426451951678</v>
      </c>
      <c r="AM83" s="45">
        <v>18.411806004004166</v>
      </c>
      <c r="AN83" s="45">
        <v>3.0935710802337599</v>
      </c>
      <c r="AO83" s="45">
        <v>28932.528533067802</v>
      </c>
      <c r="AP83" s="45">
        <v>13673.010724345562</v>
      </c>
      <c r="AQ83" s="45">
        <v>12814.103804845368</v>
      </c>
      <c r="AR83" s="45">
        <v>2273.9106368916005</v>
      </c>
      <c r="AS83" s="45">
        <v>171.50336698526891</v>
      </c>
      <c r="AT83" s="45">
        <v>47.515041056111194</v>
      </c>
      <c r="AU83" s="45">
        <v>44.33308057134888</v>
      </c>
      <c r="AV83" s="45">
        <v>7.5673086790387023</v>
      </c>
      <c r="AW83" s="45">
        <v>0.58456969350121213</v>
      </c>
      <c r="AX83" s="45">
        <v>24.663174367527862</v>
      </c>
      <c r="AY83" s="45">
        <v>7805.9457889139485</v>
      </c>
      <c r="AZ83" s="45">
        <v>5781.8807555424455</v>
      </c>
      <c r="BA83" s="45">
        <v>60.521005521638564</v>
      </c>
      <c r="BB83" s="45">
        <v>0.17466843129189144</v>
      </c>
      <c r="BC83" s="45">
        <v>56.884678146426843</v>
      </c>
      <c r="BD83" s="45">
        <v>42.504414903947101</v>
      </c>
      <c r="BE83" s="45">
        <v>0.43623851833415689</v>
      </c>
      <c r="BF83" s="45">
        <v>4882.8544814154156</v>
      </c>
      <c r="BG83" s="45">
        <v>5085.2810915574528</v>
      </c>
      <c r="BH83" s="45">
        <v>790.22840524707874</v>
      </c>
      <c r="BI83" s="45">
        <v>2914.6467461256143</v>
      </c>
      <c r="BJ83" s="45">
        <v>33.740700940594309</v>
      </c>
      <c r="BK83" s="45">
        <v>39.449271567409049</v>
      </c>
      <c r="BL83" s="45">
        <v>5.8069125467026579</v>
      </c>
      <c r="BM83" s="45">
        <v>21.003114945294001</v>
      </c>
      <c r="BN83" s="45">
        <v>28.797144594213517</v>
      </c>
      <c r="BO83" s="45">
        <v>99.774213775369091</v>
      </c>
      <c r="BP83" s="45">
        <v>0.22578622463090761</v>
      </c>
      <c r="BQ83" s="45">
        <v>8.3913746984592679E-3</v>
      </c>
      <c r="BR83" s="45">
        <v>27.746601344121117</v>
      </c>
      <c r="BS83" s="45">
        <v>27.252856015537315</v>
      </c>
      <c r="BT83" s="45">
        <v>4.1493344520471383E-2</v>
      </c>
      <c r="BU83" s="45">
        <v>0.17839352711741144</v>
      </c>
      <c r="BV83" s="45">
        <v>0.4564299939525836</v>
      </c>
      <c r="BW83" s="45">
        <v>5.6189368095307763</v>
      </c>
      <c r="BX83" s="45">
        <v>0.44916014302651081</v>
      </c>
      <c r="BY83" s="45">
        <v>6.7487107647437581</v>
      </c>
      <c r="BZ83" s="45">
        <v>128.67240954458219</v>
      </c>
      <c r="CA83" s="45">
        <v>29.557719729433092</v>
      </c>
      <c r="CB83" s="45">
        <v>0.26630069303908244</v>
      </c>
      <c r="CC83" s="45">
        <v>3.3173023987617909</v>
      </c>
      <c r="CD83" s="45">
        <v>0.31662437812932237</v>
      </c>
      <c r="CE83" s="45">
        <v>3.7618221448974101</v>
      </c>
      <c r="CF83" s="45">
        <v>75.393059584559964</v>
      </c>
      <c r="CG83" s="45">
        <v>16.944890800612452</v>
      </c>
    </row>
    <row r="84" spans="1:85" ht="13.5" customHeight="1" x14ac:dyDescent="0.3">
      <c r="A84" s="55" t="s">
        <v>727</v>
      </c>
      <c r="B84" s="55" t="s">
        <v>728</v>
      </c>
      <c r="C84" s="3" t="s">
        <v>1</v>
      </c>
      <c r="D84" s="3" t="s">
        <v>204</v>
      </c>
      <c r="E84" s="45">
        <v>2.9922075737616338</v>
      </c>
      <c r="F84" s="45">
        <v>2.2353106485499934</v>
      </c>
      <c r="G84" s="45">
        <v>9.1166221097553919</v>
      </c>
      <c r="H84" s="45">
        <v>947.39584711220994</v>
      </c>
      <c r="I84" s="45">
        <v>1286.7186783423069</v>
      </c>
      <c r="J84" s="45">
        <v>444.04233618749907</v>
      </c>
      <c r="K84" s="45">
        <v>4848.0487197458615</v>
      </c>
      <c r="L84" s="45">
        <v>79.929660200139296</v>
      </c>
      <c r="M84" s="45">
        <v>3121.8008615612325</v>
      </c>
      <c r="N84" s="45">
        <v>3751.3633831307161</v>
      </c>
      <c r="O84" s="45">
        <v>2397.9326128851567</v>
      </c>
      <c r="P84" s="45">
        <v>765.82044109780054</v>
      </c>
      <c r="Q84" s="45">
        <v>189.51510960783307</v>
      </c>
      <c r="R84" s="45">
        <v>7115.8337572114569</v>
      </c>
      <c r="S84" s="45">
        <v>0.62553732231023051</v>
      </c>
      <c r="T84" s="45">
        <v>8.6135708997466711</v>
      </c>
      <c r="U84" s="45">
        <v>3.8494678616221232</v>
      </c>
      <c r="V84" s="45">
        <v>1.1891471079949767</v>
      </c>
      <c r="W84" s="45">
        <v>2392.9667719432446</v>
      </c>
      <c r="X84" s="45">
        <v>2187.9047274092623</v>
      </c>
      <c r="Y84" s="45">
        <v>882.76431432638844</v>
      </c>
      <c r="Z84" s="45">
        <v>3.8132597760089517</v>
      </c>
      <c r="AA84" s="45">
        <v>7.9428238532937323</v>
      </c>
      <c r="AB84" s="45">
        <v>0.45155899506920583</v>
      </c>
      <c r="AC84" s="45">
        <v>0.48351045966840617</v>
      </c>
      <c r="AD84" s="45">
        <v>9.5443451015905314</v>
      </c>
      <c r="AE84" s="45">
        <v>14.184132617114019</v>
      </c>
      <c r="AF84" s="45">
        <v>0.37162498298943758</v>
      </c>
      <c r="AG84" s="45">
        <v>0.50164352804791446</v>
      </c>
      <c r="AH84" s="45">
        <v>2.4215248019726965</v>
      </c>
      <c r="AI84" s="45">
        <v>10.099794908661716</v>
      </c>
      <c r="AJ84" s="45">
        <v>28.524560863273464</v>
      </c>
      <c r="AK84" s="45">
        <v>4.5296377313763836</v>
      </c>
      <c r="AL84" s="45">
        <v>5.2659090820516994</v>
      </c>
      <c r="AM84" s="45">
        <v>32.134683375563931</v>
      </c>
      <c r="AN84" s="45">
        <v>2.5425236852137565</v>
      </c>
      <c r="AO84" s="45">
        <v>30563.470618046747</v>
      </c>
      <c r="AP84" s="45">
        <v>17846.911790202823</v>
      </c>
      <c r="AQ84" s="45">
        <v>7130.1114804031313</v>
      </c>
      <c r="AR84" s="45">
        <v>5475.3918973081991</v>
      </c>
      <c r="AS84" s="45">
        <v>111.05545013259318</v>
      </c>
      <c r="AT84" s="45">
        <v>58.875686103972242</v>
      </c>
      <c r="AU84" s="45">
        <v>23.956090726938399</v>
      </c>
      <c r="AV84" s="45">
        <v>16.814040189191605</v>
      </c>
      <c r="AW84" s="45">
        <v>0.35418297989775455</v>
      </c>
      <c r="AX84" s="45">
        <v>14.34414033206702</v>
      </c>
      <c r="AY84" s="45">
        <v>7606.1352415880174</v>
      </c>
      <c r="AZ84" s="45">
        <v>10036.917298674905</v>
      </c>
      <c r="BA84" s="45">
        <v>189.51510960783307</v>
      </c>
      <c r="BB84" s="45">
        <v>7.9083834676186029E-2</v>
      </c>
      <c r="BC84" s="45">
        <v>42.130368557193265</v>
      </c>
      <c r="BD84" s="45">
        <v>56.717040800204927</v>
      </c>
      <c r="BE84" s="45">
        <v>1.0735068079256276</v>
      </c>
      <c r="BF84" s="45">
        <v>4261.7040258550378</v>
      </c>
      <c r="BG84" s="45">
        <v>5040.3173721215726</v>
      </c>
      <c r="BH84" s="45">
        <v>2851.0915711824109</v>
      </c>
      <c r="BI84" s="45">
        <v>5693.7988210438007</v>
      </c>
      <c r="BJ84" s="45">
        <v>21.224937395373562</v>
      </c>
      <c r="BK84" s="45">
        <v>31.103122415095456</v>
      </c>
      <c r="BL84" s="45">
        <v>16.530275818643183</v>
      </c>
      <c r="BM84" s="45">
        <v>31.141664370887799</v>
      </c>
      <c r="BN84" s="45">
        <v>14.277723191674001</v>
      </c>
      <c r="BO84" s="45">
        <v>99.795966682341387</v>
      </c>
      <c r="BP84" s="45">
        <v>0.20403331765860333</v>
      </c>
      <c r="BQ84" s="45">
        <v>1.6138855054894929E-2</v>
      </c>
      <c r="BR84" s="45">
        <v>38.761843855350158</v>
      </c>
      <c r="BS84" s="45">
        <v>15.941114036648274</v>
      </c>
      <c r="BT84" s="45">
        <v>6.7922816921991647E-2</v>
      </c>
      <c r="BU84" s="45">
        <v>0.21033421956258228</v>
      </c>
      <c r="BV84" s="45">
        <v>0.93506945473761205</v>
      </c>
      <c r="BW84" s="45">
        <v>23.72847771870455</v>
      </c>
      <c r="BX84" s="45">
        <v>0.87326851103735204</v>
      </c>
      <c r="BY84" s="45">
        <v>2.4215248019726965</v>
      </c>
      <c r="BZ84" s="45">
        <v>43.153993503311568</v>
      </c>
      <c r="CA84" s="45">
        <v>39.943116142829389</v>
      </c>
      <c r="CB84" s="45">
        <v>0.83040814801312146</v>
      </c>
      <c r="CC84" s="45">
        <v>18.908178600771112</v>
      </c>
      <c r="CD84" s="45">
        <v>1.2072406498491515</v>
      </c>
      <c r="CE84" s="45">
        <v>2.0445573557901722</v>
      </c>
      <c r="CF84" s="45">
        <v>40.738848730149641</v>
      </c>
      <c r="CG84" s="45">
        <v>36.270766515426807</v>
      </c>
    </row>
    <row r="85" spans="1:85" ht="13.5" customHeight="1" x14ac:dyDescent="0.3">
      <c r="A85" s="55" t="s">
        <v>727</v>
      </c>
      <c r="B85" s="55" t="s">
        <v>728</v>
      </c>
      <c r="C85" s="3" t="s">
        <v>1</v>
      </c>
      <c r="D85" s="3" t="s">
        <v>206</v>
      </c>
      <c r="E85" s="45">
        <v>6.550639406643608</v>
      </c>
      <c r="F85" s="45">
        <v>3.9462228611192898</v>
      </c>
      <c r="G85" s="45">
        <v>9.7021369560895199</v>
      </c>
      <c r="H85" s="45">
        <v>1067.4985462274503</v>
      </c>
      <c r="I85" s="45">
        <v>1082.0616219831809</v>
      </c>
      <c r="J85" s="45">
        <v>213.60201266384024</v>
      </c>
      <c r="K85" s="45">
        <v>3509.794304869783</v>
      </c>
      <c r="L85" s="45">
        <v>62.409070994440292</v>
      </c>
      <c r="M85" s="45">
        <v>2076.7988845274081</v>
      </c>
      <c r="N85" s="45">
        <v>1676.965542742375</v>
      </c>
      <c r="O85" s="45">
        <v>1689.5098835183053</v>
      </c>
      <c r="P85" s="45">
        <v>661.03314531043372</v>
      </c>
      <c r="Q85" s="45">
        <v>235.5045117735574</v>
      </c>
      <c r="R85" s="45">
        <v>12530.126037368207</v>
      </c>
      <c r="S85" s="45">
        <v>0.53055550226229264</v>
      </c>
      <c r="T85" s="45">
        <v>12.373954905212086</v>
      </c>
      <c r="U85" s="45">
        <v>7.2682397869990849</v>
      </c>
      <c r="V85" s="45">
        <v>1.4461656018737059</v>
      </c>
      <c r="W85" s="45">
        <v>3891.1882312313542</v>
      </c>
      <c r="X85" s="45">
        <v>2848.9641147695161</v>
      </c>
      <c r="Y85" s="45">
        <v>1245.0283517330163</v>
      </c>
      <c r="Z85" s="45">
        <v>1.6862311904833811</v>
      </c>
      <c r="AA85" s="45">
        <v>12.365956891581291</v>
      </c>
      <c r="AB85" s="45">
        <v>0.10940845266805869</v>
      </c>
      <c r="AC85" s="45">
        <v>0.24469142680053499</v>
      </c>
      <c r="AD85" s="45">
        <v>4.615936738239701</v>
      </c>
      <c r="AE85" s="45">
        <v>9.7059972391920049</v>
      </c>
      <c r="AF85" s="45">
        <v>0.18141029412877843</v>
      </c>
      <c r="AG85" s="45">
        <v>0.1976421325593003</v>
      </c>
      <c r="AH85" s="45">
        <v>6.7652693136670203</v>
      </c>
      <c r="AI85" s="45">
        <v>33.031781787121908</v>
      </c>
      <c r="AJ85" s="45">
        <v>76.88134442236543</v>
      </c>
      <c r="AK85" s="45">
        <v>7.8970678471611579</v>
      </c>
      <c r="AL85" s="45">
        <v>9.4062084356295355</v>
      </c>
      <c r="AM85" s="45">
        <v>20.495275761632001</v>
      </c>
      <c r="AN85" s="45">
        <v>2.1764687303248382</v>
      </c>
      <c r="AO85" s="45">
        <v>33018.06286539662</v>
      </c>
      <c r="AP85" s="45">
        <v>12295.376523834626</v>
      </c>
      <c r="AQ85" s="45">
        <v>12551.744953164552</v>
      </c>
      <c r="AR85" s="45">
        <v>7999.2328858159517</v>
      </c>
      <c r="AS85" s="45">
        <v>171.70850258149025</v>
      </c>
      <c r="AT85" s="45">
        <v>39.282197018038545</v>
      </c>
      <c r="AU85" s="45">
        <v>37.874972374800173</v>
      </c>
      <c r="AV85" s="45">
        <v>22.292943903690656</v>
      </c>
      <c r="AW85" s="45">
        <v>0.54988670347063273</v>
      </c>
      <c r="AX85" s="45">
        <v>20.198999223852418</v>
      </c>
      <c r="AY85" s="45">
        <v>5935.365556738695</v>
      </c>
      <c r="AZ85" s="45">
        <v>6104.3074560985224</v>
      </c>
      <c r="BA85" s="45">
        <v>235.5045117735574</v>
      </c>
      <c r="BB85" s="45">
        <v>0.1689036898167304</v>
      </c>
      <c r="BC85" s="45">
        <v>47.695583696640561</v>
      </c>
      <c r="BD85" s="45">
        <v>50.286861363403098</v>
      </c>
      <c r="BE85" s="45">
        <v>1.848651250139606</v>
      </c>
      <c r="BF85" s="45">
        <v>3386.3525819350593</v>
      </c>
      <c r="BG85" s="45">
        <v>2762.9733875866755</v>
      </c>
      <c r="BH85" s="45">
        <v>1912.8140331382349</v>
      </c>
      <c r="BI85" s="45">
        <v>4233.2365211746574</v>
      </c>
      <c r="BJ85" s="45">
        <v>23.696847379919262</v>
      </c>
      <c r="BK85" s="45">
        <v>25.954953317708249</v>
      </c>
      <c r="BL85" s="45">
        <v>16.345752349351514</v>
      </c>
      <c r="BM85" s="45">
        <v>34.002446953020971</v>
      </c>
      <c r="BN85" s="45">
        <v>21.618915796347167</v>
      </c>
      <c r="BO85" s="45">
        <v>99.823616888699618</v>
      </c>
      <c r="BP85" s="45">
        <v>0.17638311130040116</v>
      </c>
      <c r="BQ85" s="45">
        <v>1.2920708742741469E-2</v>
      </c>
      <c r="BR85" s="45">
        <v>36.485946492320245</v>
      </c>
      <c r="BS85" s="45">
        <v>14.825186817549053</v>
      </c>
      <c r="BT85" s="45">
        <v>2.9759794582818039E-2</v>
      </c>
      <c r="BU85" s="45">
        <v>0.20278980494150387</v>
      </c>
      <c r="BV85" s="45">
        <v>0.35409987946859367</v>
      </c>
      <c r="BW85" s="45">
        <v>14.321933977431705</v>
      </c>
      <c r="BX85" s="45">
        <v>0.37905242668807876</v>
      </c>
      <c r="BY85" s="45">
        <v>6.7652693136670203</v>
      </c>
      <c r="BZ85" s="45">
        <v>117.81019405664851</v>
      </c>
      <c r="CA85" s="45">
        <v>32.077952927586374</v>
      </c>
      <c r="CB85" s="45">
        <v>0.24158601892138643</v>
      </c>
      <c r="CC85" s="45">
        <v>8.3146157823579774</v>
      </c>
      <c r="CD85" s="45">
        <v>0.22752307289974752</v>
      </c>
      <c r="CE85" s="45">
        <v>3.9408395451788372</v>
      </c>
      <c r="CF85" s="45">
        <v>68.80424208235344</v>
      </c>
      <c r="CG85" s="45">
        <v>18.471193498288624</v>
      </c>
    </row>
    <row r="86" spans="1:85" ht="13.5" customHeight="1" x14ac:dyDescent="0.3">
      <c r="A86" s="55" t="s">
        <v>727</v>
      </c>
      <c r="B86" s="55" t="s">
        <v>728</v>
      </c>
      <c r="C86" s="3" t="s">
        <v>1</v>
      </c>
      <c r="D86" s="3" t="s">
        <v>208</v>
      </c>
      <c r="E86" s="45">
        <v>7.1885255853739549</v>
      </c>
      <c r="F86" s="45">
        <v>6.1942237237283635</v>
      </c>
      <c r="G86" s="45">
        <v>7.9593143617803754</v>
      </c>
      <c r="H86" s="45">
        <v>1258.6907270066718</v>
      </c>
      <c r="I86" s="45">
        <v>1714.3290773011804</v>
      </c>
      <c r="J86" s="45">
        <v>206.02864682687814</v>
      </c>
      <c r="K86" s="45">
        <v>2960.2477480353232</v>
      </c>
      <c r="L86" s="45">
        <v>50.238528232710735</v>
      </c>
      <c r="M86" s="45">
        <v>890.31580844370274</v>
      </c>
      <c r="N86" s="45">
        <v>995.68182298438512</v>
      </c>
      <c r="O86" s="45">
        <v>1126.6961274500252</v>
      </c>
      <c r="P86" s="45">
        <v>532.93583467041788</v>
      </c>
      <c r="Q86" s="45">
        <v>75.138430727453652</v>
      </c>
      <c r="R86" s="45">
        <v>14034.528585409265</v>
      </c>
      <c r="S86" s="45">
        <v>0.11330033421154277</v>
      </c>
      <c r="T86" s="45">
        <v>13.085897811477954</v>
      </c>
      <c r="U86" s="45">
        <v>7.2828957222207729</v>
      </c>
      <c r="V86" s="45">
        <v>1.6362690015054759</v>
      </c>
      <c r="W86" s="45">
        <v>1318.6859664675815</v>
      </c>
      <c r="X86" s="45">
        <v>825.57203106424993</v>
      </c>
      <c r="Y86" s="45">
        <v>520.7707913508317</v>
      </c>
      <c r="Z86" s="45">
        <v>1.2250656586311381</v>
      </c>
      <c r="AA86" s="45">
        <v>4.236599034092646</v>
      </c>
      <c r="AB86" s="45">
        <v>0.16035944187247039</v>
      </c>
      <c r="AC86" s="45">
        <v>0.24277740864269559</v>
      </c>
      <c r="AD86" s="45">
        <v>5.9496063420011565</v>
      </c>
      <c r="AE86" s="45">
        <v>11.759145585660137</v>
      </c>
      <c r="AF86" s="45">
        <v>0.13868592762346893</v>
      </c>
      <c r="AG86" s="45">
        <v>0.16049149868520837</v>
      </c>
      <c r="AH86" s="45">
        <v>6.9331639856700358</v>
      </c>
      <c r="AI86" s="45">
        <v>27.021974297304379</v>
      </c>
      <c r="AJ86" s="45">
        <v>81.714439389043775</v>
      </c>
      <c r="AK86" s="45">
        <v>6.2497882683944539</v>
      </c>
      <c r="AL86" s="45">
        <v>6.0952343712886261</v>
      </c>
      <c r="AM86" s="45">
        <v>10.485351511441189</v>
      </c>
      <c r="AN86" s="45">
        <v>0.96779905222660856</v>
      </c>
      <c r="AO86" s="45">
        <v>26716.661034283548</v>
      </c>
      <c r="AP86" s="45">
        <v>9831.6448153496312</v>
      </c>
      <c r="AQ86" s="45">
        <v>14056.64694827868</v>
      </c>
      <c r="AR86" s="45">
        <v>2670.4904535753872</v>
      </c>
      <c r="AS86" s="45">
        <v>157.8788170798542</v>
      </c>
      <c r="AT86" s="45">
        <v>36.68643226758801</v>
      </c>
      <c r="AU86" s="45">
        <v>52.876814533424074</v>
      </c>
      <c r="AV86" s="45">
        <v>9.836174259381421</v>
      </c>
      <c r="AW86" s="45">
        <v>0.60057893960649034</v>
      </c>
      <c r="AX86" s="45">
        <v>21.342063670882691</v>
      </c>
      <c r="AY86" s="45">
        <v>6189.5347274027636</v>
      </c>
      <c r="AZ86" s="45">
        <v>3545.6295935485309</v>
      </c>
      <c r="BA86" s="45">
        <v>75.138430727453652</v>
      </c>
      <c r="BB86" s="45">
        <v>0.20967604058882383</v>
      </c>
      <c r="BC86" s="45">
        <v>62.363394562322661</v>
      </c>
      <c r="BD86" s="45">
        <v>36.652124578027433</v>
      </c>
      <c r="BE86" s="45">
        <v>0.77480481906108212</v>
      </c>
      <c r="BF86" s="45">
        <v>2231.3334917632023</v>
      </c>
      <c r="BG86" s="45">
        <v>2716.2051240092937</v>
      </c>
      <c r="BH86" s="45">
        <v>1340.6840886386838</v>
      </c>
      <c r="BI86" s="45">
        <v>3543.4221109384521</v>
      </c>
      <c r="BJ86" s="45">
        <v>21.407319994648251</v>
      </c>
      <c r="BK86" s="45">
        <v>29.306754354784847</v>
      </c>
      <c r="BL86" s="45">
        <v>14.005582262328835</v>
      </c>
      <c r="BM86" s="45">
        <v>35.280343388238073</v>
      </c>
      <c r="BN86" s="45">
        <v>22.118362869415744</v>
      </c>
      <c r="BO86" s="45">
        <v>99.841900516000251</v>
      </c>
      <c r="BP86" s="45">
        <v>0.15809948399974302</v>
      </c>
      <c r="BQ86" s="45">
        <v>1.1759606052700759E-2</v>
      </c>
      <c r="BR86" s="45">
        <v>32.104472540786446</v>
      </c>
      <c r="BS86" s="45">
        <v>19.367092978953195</v>
      </c>
      <c r="BT86" s="45">
        <v>6.4519397203437356E-2</v>
      </c>
      <c r="BU86" s="45">
        <v>0.17225511617432568</v>
      </c>
      <c r="BV86" s="45">
        <v>0.40313685051516596</v>
      </c>
      <c r="BW86" s="45">
        <v>17.708751927661297</v>
      </c>
      <c r="BX86" s="45">
        <v>0.29917742630867727</v>
      </c>
      <c r="BY86" s="45">
        <v>6.9331639856700358</v>
      </c>
      <c r="BZ86" s="45">
        <v>114.98620195474261</v>
      </c>
      <c r="CA86" s="45">
        <v>17.548384934956424</v>
      </c>
      <c r="CB86" s="45">
        <v>0.26351223507808041</v>
      </c>
      <c r="CC86" s="45">
        <v>10.744128732852372</v>
      </c>
      <c r="CD86" s="45">
        <v>0.22356208248378739</v>
      </c>
      <c r="CE86" s="45">
        <v>4.3418178945619372</v>
      </c>
      <c r="CF86" s="45">
        <v>73.108201863808986</v>
      </c>
      <c r="CG86" s="45">
        <v>11.318777191214844</v>
      </c>
    </row>
    <row r="87" spans="1:85" ht="13.5" customHeight="1" x14ac:dyDescent="0.3">
      <c r="A87" s="55" t="s">
        <v>727</v>
      </c>
      <c r="B87" s="55" t="s">
        <v>728</v>
      </c>
      <c r="C87" s="3" t="s">
        <v>1</v>
      </c>
      <c r="D87" s="3" t="s">
        <v>210</v>
      </c>
      <c r="E87" s="45">
        <v>2.0032069900255931</v>
      </c>
      <c r="F87" s="45">
        <v>3.6385096836148967</v>
      </c>
      <c r="G87" s="45">
        <v>4.5027816224116366</v>
      </c>
      <c r="H87" s="45">
        <v>1477.2338438285385</v>
      </c>
      <c r="I87" s="45">
        <v>2065.7958767154446</v>
      </c>
      <c r="J87" s="45">
        <v>294.05418542553548</v>
      </c>
      <c r="K87" s="45">
        <v>2549.1763852988802</v>
      </c>
      <c r="L87" s="45">
        <v>41.463520189487248</v>
      </c>
      <c r="M87" s="45">
        <v>1333.3622984442379</v>
      </c>
      <c r="N87" s="45">
        <v>1462.2198425773133</v>
      </c>
      <c r="O87" s="45">
        <v>453.30513782234721</v>
      </c>
      <c r="P87" s="45">
        <v>115.63838241036767</v>
      </c>
      <c r="Q87" s="45">
        <v>58.486892430882449</v>
      </c>
      <c r="R87" s="45">
        <v>10974.392237796523</v>
      </c>
      <c r="S87" s="45">
        <v>0</v>
      </c>
      <c r="T87" s="45">
        <v>13.281347840384891</v>
      </c>
      <c r="U87" s="45">
        <v>6.2565960312190922</v>
      </c>
      <c r="V87" s="45">
        <v>1.2651677783436857</v>
      </c>
      <c r="W87" s="45">
        <v>1225.9632070202201</v>
      </c>
      <c r="X87" s="45">
        <v>647.42187096328132</v>
      </c>
      <c r="Y87" s="45">
        <v>464.89343170817284</v>
      </c>
      <c r="Z87" s="45">
        <v>1.3111236369832227</v>
      </c>
      <c r="AA87" s="45">
        <v>3.9730959861882424</v>
      </c>
      <c r="AB87" s="45">
        <v>0.18854062799151247</v>
      </c>
      <c r="AC87" s="45">
        <v>0.19268096496403131</v>
      </c>
      <c r="AD87" s="45">
        <v>2.1192790279299234</v>
      </c>
      <c r="AE87" s="45">
        <v>7.7309995946734986</v>
      </c>
      <c r="AF87" s="45">
        <v>0.14781359670759994</v>
      </c>
      <c r="AG87" s="45">
        <v>0.14957328238269041</v>
      </c>
      <c r="AH87" s="45">
        <v>5.19834433744417</v>
      </c>
      <c r="AI87" s="45">
        <v>22.521988062504477</v>
      </c>
      <c r="AJ87" s="45">
        <v>56.319705757704668</v>
      </c>
      <c r="AK87" s="45">
        <v>10.072564491326419</v>
      </c>
      <c r="AL87" s="45">
        <v>5.7385187210937909</v>
      </c>
      <c r="AM87" s="45">
        <v>11.320344746078646</v>
      </c>
      <c r="AN87" s="45">
        <v>1.5255646708061148</v>
      </c>
      <c r="AO87" s="45">
        <v>23322.864860082016</v>
      </c>
      <c r="AP87" s="45">
        <v>9860.8808634390862</v>
      </c>
      <c r="AQ87" s="45">
        <v>10995.195349446471</v>
      </c>
      <c r="AR87" s="45">
        <v>2343.5627293148455</v>
      </c>
      <c r="AS87" s="45">
        <v>123.22591788160757</v>
      </c>
      <c r="AT87" s="45">
        <v>41.86913817286527</v>
      </c>
      <c r="AU87" s="45">
        <v>47.933943156362695</v>
      </c>
      <c r="AV87" s="45">
        <v>9.6668178887194642</v>
      </c>
      <c r="AW87" s="45">
        <v>0.5301007820525574</v>
      </c>
      <c r="AX87" s="45">
        <v>10.144498296052125</v>
      </c>
      <c r="AY87" s="45">
        <v>6427.7238114578868</v>
      </c>
      <c r="AZ87" s="45">
        <v>3364.5256612542657</v>
      </c>
      <c r="BA87" s="45">
        <v>58.486892430882449</v>
      </c>
      <c r="BB87" s="45">
        <v>0.10370876112122988</v>
      </c>
      <c r="BC87" s="45">
        <v>64.940549012573896</v>
      </c>
      <c r="BD87" s="45">
        <v>34.339466479819414</v>
      </c>
      <c r="BE87" s="45">
        <v>0.61627574648546823</v>
      </c>
      <c r="BF87" s="45">
        <v>2871.0862416936848</v>
      </c>
      <c r="BG87" s="45">
        <v>3531.6542289763729</v>
      </c>
      <c r="BH87" s="45">
        <v>751.86210487029439</v>
      </c>
      <c r="BI87" s="45">
        <v>2706.278287898735</v>
      </c>
      <c r="BJ87" s="45">
        <v>27.381603778045434</v>
      </c>
      <c r="BK87" s="45">
        <v>38.457759504028949</v>
      </c>
      <c r="BL87" s="45">
        <v>7.6452722996476341</v>
      </c>
      <c r="BM87" s="45">
        <v>26.515364418277983</v>
      </c>
      <c r="BN87" s="45">
        <v>20.80311164994767</v>
      </c>
      <c r="BO87" s="45">
        <v>99.810144515835418</v>
      </c>
      <c r="BP87" s="45">
        <v>0.18985548416456685</v>
      </c>
      <c r="BQ87" s="45">
        <v>1.1991336941970914E-2</v>
      </c>
      <c r="BR87" s="45">
        <v>29.549279046862868</v>
      </c>
      <c r="BS87" s="45">
        <v>20.713368095962039</v>
      </c>
      <c r="BT87" s="45">
        <v>7.1398124672961694E-2</v>
      </c>
      <c r="BU87" s="45">
        <v>0.186882432126704</v>
      </c>
      <c r="BV87" s="45">
        <v>0.38122159295554381</v>
      </c>
      <c r="BW87" s="45">
        <v>9.8502786226034225</v>
      </c>
      <c r="BX87" s="45">
        <v>0.29738687909029032</v>
      </c>
      <c r="BY87" s="45">
        <v>5.19834433744417</v>
      </c>
      <c r="BZ87" s="45">
        <v>88.914258311535562</v>
      </c>
      <c r="CA87" s="45">
        <v>18.584428137978552</v>
      </c>
      <c r="CB87" s="45">
        <v>0.34361621312842355</v>
      </c>
      <c r="CC87" s="45">
        <v>8.0071052899714523</v>
      </c>
      <c r="CD87" s="45">
        <v>0.2537820676442491</v>
      </c>
      <c r="CE87" s="45">
        <v>4.1314977332499376</v>
      </c>
      <c r="CF87" s="45">
        <v>72.387581483548402</v>
      </c>
      <c r="CG87" s="45">
        <v>14.876417212457525</v>
      </c>
    </row>
    <row r="88" spans="1:85" ht="13.5" customHeight="1" x14ac:dyDescent="0.3">
      <c r="A88" s="55" t="s">
        <v>727</v>
      </c>
      <c r="B88" s="55" t="s">
        <v>728</v>
      </c>
      <c r="C88" s="3" t="s">
        <v>1</v>
      </c>
      <c r="D88" s="3" t="s">
        <v>212</v>
      </c>
      <c r="E88" s="45">
        <v>3.6075262596887305</v>
      </c>
      <c r="F88" s="45">
        <v>3.8278510073497372</v>
      </c>
      <c r="G88" s="45">
        <v>3.5505150040370661</v>
      </c>
      <c r="H88" s="45">
        <v>1029.5278622835947</v>
      </c>
      <c r="I88" s="45">
        <v>1210.7408722965902</v>
      </c>
      <c r="J88" s="45">
        <v>61.529924718408523</v>
      </c>
      <c r="K88" s="45">
        <v>1317.2588125892398</v>
      </c>
      <c r="L88" s="45">
        <v>21.947690178455048</v>
      </c>
      <c r="M88" s="45">
        <v>787.06754597694464</v>
      </c>
      <c r="N88" s="45">
        <v>828.84679291711166</v>
      </c>
      <c r="O88" s="45">
        <v>306.68224432528365</v>
      </c>
      <c r="P88" s="45">
        <v>147.05387145417041</v>
      </c>
      <c r="Q88" s="45">
        <v>66.760574375185158</v>
      </c>
      <c r="R88" s="45">
        <v>8160.5909789577927</v>
      </c>
      <c r="S88" s="45">
        <v>5.9302524735892599E-2</v>
      </c>
      <c r="T88" s="45">
        <v>10.087580899546568</v>
      </c>
      <c r="U88" s="45">
        <v>4.7960759848762198</v>
      </c>
      <c r="V88" s="45">
        <v>1.2398280224842992</v>
      </c>
      <c r="W88" s="45">
        <v>1108.4605585461766</v>
      </c>
      <c r="X88" s="45">
        <v>758.1301623227406</v>
      </c>
      <c r="Y88" s="45">
        <v>700.317862485511</v>
      </c>
      <c r="Z88" s="45">
        <v>3.0846776868039387</v>
      </c>
      <c r="AA88" s="45">
        <v>4.1271551915160671</v>
      </c>
      <c r="AB88" s="45">
        <v>0.20440277824739819</v>
      </c>
      <c r="AC88" s="45">
        <v>0.16966706266551965</v>
      </c>
      <c r="AD88" s="45">
        <v>3.6135740873791922</v>
      </c>
      <c r="AE88" s="45">
        <v>5.9443638627020414</v>
      </c>
      <c r="AF88" s="45">
        <v>3.2891905170569898E-2</v>
      </c>
      <c r="AG88" s="45">
        <v>0.12112537462960594</v>
      </c>
      <c r="AH88" s="45">
        <v>3.8321620006251842</v>
      </c>
      <c r="AI88" s="45">
        <v>25.943783147417406</v>
      </c>
      <c r="AJ88" s="45">
        <v>45.393553238756688</v>
      </c>
      <c r="AK88" s="45">
        <v>5.0517314818708172</v>
      </c>
      <c r="AL88" s="45">
        <v>5.6811620954563438</v>
      </c>
      <c r="AM88" s="45">
        <v>7.0672924328693938</v>
      </c>
      <c r="AN88" s="45">
        <v>0.68889273802222695</v>
      </c>
      <c r="AO88" s="45">
        <v>16643.040868214059</v>
      </c>
      <c r="AP88" s="45">
        <v>5788.4020833860604</v>
      </c>
      <c r="AQ88" s="45">
        <v>8176.7737663894359</v>
      </c>
      <c r="AR88" s="45">
        <v>2574.1204162327481</v>
      </c>
      <c r="AS88" s="45">
        <v>103.74460220581237</v>
      </c>
      <c r="AT88" s="45">
        <v>34.788856248208639</v>
      </c>
      <c r="AU88" s="45">
        <v>49.09781485227618</v>
      </c>
      <c r="AV88" s="45">
        <v>15.506175486739508</v>
      </c>
      <c r="AW88" s="45">
        <v>0.60715341277565371</v>
      </c>
      <c r="AX88" s="45">
        <v>10.985892271075533</v>
      </c>
      <c r="AY88" s="45">
        <v>3641.0051620662889</v>
      </c>
      <c r="AZ88" s="45">
        <v>2069.6504546735105</v>
      </c>
      <c r="BA88" s="45">
        <v>66.760574375185158</v>
      </c>
      <c r="BB88" s="45">
        <v>0.17904259066168979</v>
      </c>
      <c r="BC88" s="45">
        <v>62.696042117041252</v>
      </c>
      <c r="BD88" s="45">
        <v>35.856926510820621</v>
      </c>
      <c r="BE88" s="45">
        <v>1.2679887814764328</v>
      </c>
      <c r="BF88" s="45">
        <v>1886.9635088954135</v>
      </c>
      <c r="BG88" s="45">
        <v>2043.4155162210518</v>
      </c>
      <c r="BH88" s="45">
        <v>371.76268404772918</v>
      </c>
      <c r="BI88" s="45">
        <v>1486.2603742218655</v>
      </c>
      <c r="BJ88" s="45">
        <v>28.174149495252262</v>
      </c>
      <c r="BK88" s="45">
        <v>40.219920959099596</v>
      </c>
      <c r="BL88" s="45">
        <v>6.2136513153099644</v>
      </c>
      <c r="BM88" s="45">
        <v>25.392278230338178</v>
      </c>
      <c r="BN88" s="45">
        <v>16.182787431642979</v>
      </c>
      <c r="BO88" s="45">
        <v>99.802839157230309</v>
      </c>
      <c r="BP88" s="45">
        <v>0.19716084276971538</v>
      </c>
      <c r="BQ88" s="45">
        <v>1.1851177299786289E-2</v>
      </c>
      <c r="BR88" s="45">
        <v>32.061239505634809</v>
      </c>
      <c r="BS88" s="45">
        <v>25.764434326231953</v>
      </c>
      <c r="BT88" s="45">
        <v>0.14492469577942804</v>
      </c>
      <c r="BU88" s="45">
        <v>0.19559575435231494</v>
      </c>
      <c r="BV88" s="45">
        <v>0.37406984091291789</v>
      </c>
      <c r="BW88" s="45">
        <v>9.557937950081234</v>
      </c>
      <c r="BX88" s="45">
        <v>0.15401727980017585</v>
      </c>
      <c r="BY88" s="45">
        <v>3.8321620006251842</v>
      </c>
      <c r="BZ88" s="45">
        <v>76.389067868044904</v>
      </c>
      <c r="CA88" s="45">
        <v>13.437347266347965</v>
      </c>
      <c r="CB88" s="45">
        <v>0.39231135100311815</v>
      </c>
      <c r="CC88" s="45">
        <v>7.6288225404573184</v>
      </c>
      <c r="CD88" s="45">
        <v>0.23464863723314286</v>
      </c>
      <c r="CE88" s="45">
        <v>3.7404393245022161</v>
      </c>
      <c r="CF88" s="45">
        <v>75.096657775051824</v>
      </c>
      <c r="CG88" s="45">
        <v>12.907120371752384</v>
      </c>
    </row>
    <row r="89" spans="1:85" ht="13.5" customHeight="1" x14ac:dyDescent="0.3">
      <c r="A89" s="55" t="s">
        <v>727</v>
      </c>
      <c r="B89" s="55" t="s">
        <v>728</v>
      </c>
      <c r="C89" s="3" t="s">
        <v>1</v>
      </c>
      <c r="D89" s="3" t="s">
        <v>214</v>
      </c>
      <c r="E89" s="45">
        <v>1.8555972005243018</v>
      </c>
      <c r="F89" s="45">
        <v>2.9233976128683352</v>
      </c>
      <c r="G89" s="45">
        <v>2.5878204828651277</v>
      </c>
      <c r="H89" s="45">
        <v>678.76977106967263</v>
      </c>
      <c r="I89" s="45">
        <v>1047.8984883246724</v>
      </c>
      <c r="J89" s="45">
        <v>82.905833076251753</v>
      </c>
      <c r="K89" s="45">
        <v>1284.4825976417621</v>
      </c>
      <c r="L89" s="45">
        <v>21.233573906455184</v>
      </c>
      <c r="M89" s="45">
        <v>359.54870343407134</v>
      </c>
      <c r="N89" s="45">
        <v>500.10054858655462</v>
      </c>
      <c r="O89" s="45">
        <v>472.87057471770396</v>
      </c>
      <c r="P89" s="45">
        <v>194.87750913790788</v>
      </c>
      <c r="Q89" s="45">
        <v>74.977547370194131</v>
      </c>
      <c r="R89" s="45">
        <v>8699.7773654261309</v>
      </c>
      <c r="S89" s="45">
        <v>6.0492601399592262E-2</v>
      </c>
      <c r="T89" s="45">
        <v>9.228648414691067</v>
      </c>
      <c r="U89" s="45">
        <v>4.9370501166991625</v>
      </c>
      <c r="V89" s="45">
        <v>1.0399250226272454</v>
      </c>
      <c r="W89" s="45">
        <v>1011.9533891483889</v>
      </c>
      <c r="X89" s="45">
        <v>865.61269924821761</v>
      </c>
      <c r="Y89" s="45">
        <v>514.21019525076531</v>
      </c>
      <c r="Z89" s="45">
        <v>2.4665796069331676</v>
      </c>
      <c r="AA89" s="45">
        <v>3.6300738875275766</v>
      </c>
      <c r="AB89" s="45">
        <v>0.41634035561675581</v>
      </c>
      <c r="AC89" s="45">
        <v>0.12147059094137314</v>
      </c>
      <c r="AD89" s="45">
        <v>4.8013353319701126</v>
      </c>
      <c r="AE89" s="45">
        <v>11.540343383161655</v>
      </c>
      <c r="AF89" s="45">
        <v>0.28625492974972067</v>
      </c>
      <c r="AG89" s="45">
        <v>0.2322090248070808</v>
      </c>
      <c r="AH89" s="45">
        <v>6.7199160547034174</v>
      </c>
      <c r="AI89" s="45">
        <v>42.388493459545593</v>
      </c>
      <c r="AJ89" s="45">
        <v>74.796183537702134</v>
      </c>
      <c r="AK89" s="45">
        <v>7.8841813286438116</v>
      </c>
      <c r="AL89" s="45">
        <v>9.1386520973032663</v>
      </c>
      <c r="AM89" s="45">
        <v>8.7885934779888135</v>
      </c>
      <c r="AN89" s="45">
        <v>0.81542630420703077</v>
      </c>
      <c r="AO89" s="45">
        <v>16005.877781161225</v>
      </c>
      <c r="AP89" s="45">
        <v>4725.0319625615039</v>
      </c>
      <c r="AQ89" s="45">
        <v>8715.0434815815479</v>
      </c>
      <c r="AR89" s="45">
        <v>2397.8729371418326</v>
      </c>
      <c r="AS89" s="45">
        <v>167.92939987634077</v>
      </c>
      <c r="AT89" s="45">
        <v>30.219873380495489</v>
      </c>
      <c r="AU89" s="45">
        <v>55.20360109907292</v>
      </c>
      <c r="AV89" s="45">
        <v>13.532163643808369</v>
      </c>
      <c r="AW89" s="45">
        <v>1.0443618766232146</v>
      </c>
      <c r="AX89" s="45">
        <v>7.3668152962577649</v>
      </c>
      <c r="AY89" s="45">
        <v>3115.2902640188136</v>
      </c>
      <c r="AZ89" s="45">
        <v>1527.3973358762378</v>
      </c>
      <c r="BA89" s="45">
        <v>74.977547370194131</v>
      </c>
      <c r="BB89" s="45">
        <v>0.15323915854323114</v>
      </c>
      <c r="BC89" s="45">
        <v>64.897417142004741</v>
      </c>
      <c r="BD89" s="45">
        <v>33.35489826127116</v>
      </c>
      <c r="BE89" s="45">
        <v>1.5944454381808539</v>
      </c>
      <c r="BF89" s="45">
        <v>1115.1516190744624</v>
      </c>
      <c r="BG89" s="45">
        <v>1550.9224345240953</v>
      </c>
      <c r="BH89" s="45">
        <v>558.36422827682088</v>
      </c>
      <c r="BI89" s="45">
        <v>1500.5936806861253</v>
      </c>
      <c r="BJ89" s="45">
        <v>19.834732389681822</v>
      </c>
      <c r="BK89" s="45">
        <v>37.342971912879676</v>
      </c>
      <c r="BL89" s="45">
        <v>12.13567602475281</v>
      </c>
      <c r="BM89" s="45">
        <v>30.686619672685676</v>
      </c>
      <c r="BN89" s="45">
        <v>15.266116155417068</v>
      </c>
      <c r="BO89" s="45">
        <v>99.820083754866985</v>
      </c>
      <c r="BP89" s="45">
        <v>0.17991624513302559</v>
      </c>
      <c r="BQ89" s="45">
        <v>1.3421217609507416E-2</v>
      </c>
      <c r="BR89" s="45">
        <v>38.599396461411779</v>
      </c>
      <c r="BS89" s="45">
        <v>21.70656813091556</v>
      </c>
      <c r="BT89" s="45">
        <v>0.12944515527943642</v>
      </c>
      <c r="BU89" s="45">
        <v>0.18596988578575591</v>
      </c>
      <c r="BV89" s="45">
        <v>0.537810946558129</v>
      </c>
      <c r="BW89" s="45">
        <v>16.341678715131767</v>
      </c>
      <c r="BX89" s="45">
        <v>0.51846395455680139</v>
      </c>
      <c r="BY89" s="45">
        <v>6.7199160547034174</v>
      </c>
      <c r="BZ89" s="45">
        <v>125.06885832589154</v>
      </c>
      <c r="CA89" s="45">
        <v>18.74267187949911</v>
      </c>
      <c r="CB89" s="45">
        <v>0.37529153385876751</v>
      </c>
      <c r="CC89" s="45">
        <v>9.2581765821152615</v>
      </c>
      <c r="CD89" s="45">
        <v>0.28219905402850615</v>
      </c>
      <c r="CE89" s="45">
        <v>3.7999115751893267</v>
      </c>
      <c r="CF89" s="45">
        <v>75.283008003944929</v>
      </c>
      <c r="CG89" s="45">
        <v>11.001413250863209</v>
      </c>
    </row>
    <row r="90" spans="1:85" ht="13.5" customHeight="1" x14ac:dyDescent="0.3">
      <c r="A90" s="55" t="s">
        <v>727</v>
      </c>
      <c r="B90" s="55" t="s">
        <v>728</v>
      </c>
      <c r="C90" s="3" t="s">
        <v>1</v>
      </c>
      <c r="D90" s="3" t="s">
        <v>216</v>
      </c>
      <c r="E90" s="45">
        <v>5.2252136250442378</v>
      </c>
      <c r="F90" s="45">
        <v>5.3140691624642669</v>
      </c>
      <c r="G90" s="45">
        <v>3.0190216631595188</v>
      </c>
      <c r="H90" s="45">
        <v>1297.7015426441637</v>
      </c>
      <c r="I90" s="45">
        <v>1672.4912855323157</v>
      </c>
      <c r="J90" s="45">
        <v>155.07066924374251</v>
      </c>
      <c r="K90" s="45">
        <v>2225.6052748244897</v>
      </c>
      <c r="L90" s="45">
        <v>42.06017793528607</v>
      </c>
      <c r="M90" s="45">
        <v>787.62466087288601</v>
      </c>
      <c r="N90" s="45">
        <v>812.97061340126083</v>
      </c>
      <c r="O90" s="45">
        <v>841.22485828123263</v>
      </c>
      <c r="P90" s="45">
        <v>326.71107406738656</v>
      </c>
      <c r="Q90" s="45">
        <v>73.244038339866833</v>
      </c>
      <c r="R90" s="45">
        <v>10608.049082672916</v>
      </c>
      <c r="S90" s="45">
        <v>7.7145621278670806E-2</v>
      </c>
      <c r="T90" s="45">
        <v>10.329670581559656</v>
      </c>
      <c r="U90" s="45">
        <v>5.3632229307466988</v>
      </c>
      <c r="V90" s="45">
        <v>1.1041398416548025</v>
      </c>
      <c r="W90" s="45">
        <v>1014.9597579060943</v>
      </c>
      <c r="X90" s="45">
        <v>835.14520457548394</v>
      </c>
      <c r="Y90" s="45">
        <v>553.94796860607039</v>
      </c>
      <c r="Z90" s="45">
        <v>1.6359712302031335</v>
      </c>
      <c r="AA90" s="45">
        <v>3.3284484135959063</v>
      </c>
      <c r="AB90" s="45">
        <v>0.15666041267297978</v>
      </c>
      <c r="AC90" s="45">
        <v>5.30881503972295E-2</v>
      </c>
      <c r="AD90" s="45">
        <v>3.4400799063311687</v>
      </c>
      <c r="AE90" s="45">
        <v>5.2251304738262103</v>
      </c>
      <c r="AF90" s="45">
        <v>3.3375675538281586E-2</v>
      </c>
      <c r="AG90" s="45">
        <v>1.0972870066633569E-2</v>
      </c>
      <c r="AH90" s="45">
        <v>6.71131714479327</v>
      </c>
      <c r="AI90" s="45">
        <v>35.631393216862079</v>
      </c>
      <c r="AJ90" s="45">
        <v>87.561421526966043</v>
      </c>
      <c r="AK90" s="45">
        <v>8.1418945777436704</v>
      </c>
      <c r="AL90" s="45">
        <v>9.398806531042796</v>
      </c>
      <c r="AM90" s="45">
        <v>16.459035443491164</v>
      </c>
      <c r="AN90" s="45">
        <v>2.4463826114560097</v>
      </c>
      <c r="AO90" s="45">
        <v>21457.472670514093</v>
      </c>
      <c r="AP90" s="45">
        <v>8248.2624995932983</v>
      </c>
      <c r="AQ90" s="45">
        <v>10624.923261648155</v>
      </c>
      <c r="AR90" s="45">
        <v>2409.017350731448</v>
      </c>
      <c r="AS90" s="45">
        <v>175.26955854118754</v>
      </c>
      <c r="AT90" s="45">
        <v>38.982542166055879</v>
      </c>
      <c r="AU90" s="45">
        <v>49.151129615599814</v>
      </c>
      <c r="AV90" s="45">
        <v>11.063917344455673</v>
      </c>
      <c r="AW90" s="45">
        <v>0.80241087388861887</v>
      </c>
      <c r="AX90" s="45">
        <v>13.558304450668023</v>
      </c>
      <c r="AY90" s="45">
        <v>5392.9289501799976</v>
      </c>
      <c r="AZ90" s="45">
        <v>2768.5312066227657</v>
      </c>
      <c r="BA90" s="45">
        <v>73.244038339866833</v>
      </c>
      <c r="BB90" s="45">
        <v>0.15320027382537432</v>
      </c>
      <c r="BC90" s="45">
        <v>65.581426696460667</v>
      </c>
      <c r="BD90" s="45">
        <v>33.330306460114983</v>
      </c>
      <c r="BE90" s="45">
        <v>0.93506656959897061</v>
      </c>
      <c r="BF90" s="45">
        <v>2163.7954554819607</v>
      </c>
      <c r="BG90" s="45">
        <v>2490.7759680960407</v>
      </c>
      <c r="BH90" s="45">
        <v>999.31454918813472</v>
      </c>
      <c r="BI90" s="45">
        <v>2594.3765268271632</v>
      </c>
      <c r="BJ90" s="45">
        <v>23.903129392650325</v>
      </c>
      <c r="BK90" s="45">
        <v>34.014687434750641</v>
      </c>
      <c r="BL90" s="45">
        <v>11.832743887303069</v>
      </c>
      <c r="BM90" s="45">
        <v>30.249439285295967</v>
      </c>
      <c r="BN90" s="45">
        <v>16.874178975239829</v>
      </c>
      <c r="BO90" s="45">
        <v>99.837717720869378</v>
      </c>
      <c r="BP90" s="45">
        <v>0.16228227913061846</v>
      </c>
      <c r="BQ90" s="45">
        <v>1.1669695330440906E-2</v>
      </c>
      <c r="BR90" s="45">
        <v>37.4001717674372</v>
      </c>
      <c r="BS90" s="45">
        <v>21.246341186709813</v>
      </c>
      <c r="BT90" s="45">
        <v>7.2692972436490574E-2</v>
      </c>
      <c r="BU90" s="45">
        <v>0.16327163513330065</v>
      </c>
      <c r="BV90" s="45">
        <v>0.20974856307020928</v>
      </c>
      <c r="BW90" s="45">
        <v>8.6652103801573794</v>
      </c>
      <c r="BX90" s="45">
        <v>4.4348545604915156E-2</v>
      </c>
      <c r="BY90" s="45">
        <v>6.71131714479327</v>
      </c>
      <c r="BZ90" s="45">
        <v>131.33470932157178</v>
      </c>
      <c r="CA90" s="45">
        <v>28.304224585989971</v>
      </c>
      <c r="CB90" s="45">
        <v>0.1433306600918674</v>
      </c>
      <c r="CC90" s="45">
        <v>4.2206841800242829</v>
      </c>
      <c r="CD90" s="45">
        <v>3.7849331614184412E-2</v>
      </c>
      <c r="CE90" s="45">
        <v>3.6933628172596737</v>
      </c>
      <c r="CF90" s="45">
        <v>76.465340335251028</v>
      </c>
      <c r="CG90" s="45">
        <v>15.439432675758951</v>
      </c>
    </row>
    <row r="91" spans="1:85" ht="13.5" customHeight="1" x14ac:dyDescent="0.3">
      <c r="A91" s="55" t="s">
        <v>727</v>
      </c>
      <c r="B91" s="55" t="s">
        <v>728</v>
      </c>
      <c r="C91" s="3" t="s">
        <v>1</v>
      </c>
      <c r="D91" s="3" t="s">
        <v>218</v>
      </c>
      <c r="E91" s="45">
        <v>4.3598737901331424</v>
      </c>
      <c r="F91" s="45">
        <v>3.6388135273319375</v>
      </c>
      <c r="G91" s="45">
        <v>1.2378478856569801</v>
      </c>
      <c r="H91" s="45">
        <v>2284.4876703238156</v>
      </c>
      <c r="I91" s="45">
        <v>2276.2641249686958</v>
      </c>
      <c r="J91" s="45">
        <v>67.858589423991376</v>
      </c>
      <c r="K91" s="45">
        <v>1647.9758776539777</v>
      </c>
      <c r="L91" s="45">
        <v>25.692371971987068</v>
      </c>
      <c r="M91" s="45">
        <v>844.26564845691871</v>
      </c>
      <c r="N91" s="45">
        <v>709.53156574635011</v>
      </c>
      <c r="O91" s="45">
        <v>308.34663183416643</v>
      </c>
      <c r="P91" s="45">
        <v>161.06930770904191</v>
      </c>
      <c r="Q91" s="45">
        <v>85.179533532492698</v>
      </c>
      <c r="R91" s="45">
        <v>12439.462507709892</v>
      </c>
      <c r="S91" s="45">
        <v>7.5633462594504638E-2</v>
      </c>
      <c r="T91" s="45">
        <v>18.590518898128778</v>
      </c>
      <c r="U91" s="45">
        <v>7.2387451759908421</v>
      </c>
      <c r="V91" s="45">
        <v>1.3088147602517199</v>
      </c>
      <c r="W91" s="45">
        <v>1417.8556348141321</v>
      </c>
      <c r="X91" s="45">
        <v>947.03977248751028</v>
      </c>
      <c r="Y91" s="45">
        <v>594.60194130458831</v>
      </c>
      <c r="Z91" s="45">
        <v>1.9151966584105766</v>
      </c>
      <c r="AA91" s="45">
        <v>4.3065110965386646</v>
      </c>
      <c r="AB91" s="45">
        <v>1.06180734012907</v>
      </c>
      <c r="AC91" s="45">
        <v>1.5721951819763544</v>
      </c>
      <c r="AD91" s="45">
        <v>3.1697079291633732</v>
      </c>
      <c r="AE91" s="45">
        <v>5.3908598849768099</v>
      </c>
      <c r="AF91" s="45">
        <v>9.8140982246681021E-3</v>
      </c>
      <c r="AG91" s="45">
        <v>0.13216559784901563</v>
      </c>
      <c r="AH91" s="45">
        <v>16.413910520696898</v>
      </c>
      <c r="AI91" s="45">
        <v>48.809426743844661</v>
      </c>
      <c r="AJ91" s="45">
        <v>176.03059895536975</v>
      </c>
      <c r="AK91" s="45">
        <v>24.180436496972039</v>
      </c>
      <c r="AL91" s="45">
        <v>13.632862461834582</v>
      </c>
      <c r="AM91" s="45">
        <v>20.938983152431522</v>
      </c>
      <c r="AN91" s="45">
        <v>2.114714816776869</v>
      </c>
      <c r="AO91" s="45">
        <v>24165.760616372838</v>
      </c>
      <c r="AP91" s="45">
        <v>8419.9078568245604</v>
      </c>
      <c r="AQ91" s="45">
        <v>12466.676220006857</v>
      </c>
      <c r="AR91" s="45">
        <v>2965.7190563611803</v>
      </c>
      <c r="AS91" s="45">
        <v>313.45748318024562</v>
      </c>
      <c r="AT91" s="45">
        <v>34.214922649956399</v>
      </c>
      <c r="AU91" s="45">
        <v>52.260331015286475</v>
      </c>
      <c r="AV91" s="45">
        <v>12.183055624642073</v>
      </c>
      <c r="AW91" s="45">
        <v>1.3416907101150704</v>
      </c>
      <c r="AX91" s="45">
        <v>9.2365352031220596</v>
      </c>
      <c r="AY91" s="45">
        <v>6302.2786343424677</v>
      </c>
      <c r="AZ91" s="45">
        <v>2023.2131537464768</v>
      </c>
      <c r="BA91" s="45">
        <v>85.179533532492698</v>
      </c>
      <c r="BB91" s="45">
        <v>0.10505734576146418</v>
      </c>
      <c r="BC91" s="45">
        <v>74.928606254811058</v>
      </c>
      <c r="BD91" s="45">
        <v>23.890940150309607</v>
      </c>
      <c r="BE91" s="45">
        <v>1.0753962491178644</v>
      </c>
      <c r="BF91" s="45">
        <v>3218.2927261033597</v>
      </c>
      <c r="BG91" s="45">
        <v>2989.4345042423774</v>
      </c>
      <c r="BH91" s="45">
        <v>377.44306914381474</v>
      </c>
      <c r="BI91" s="45">
        <v>1834.7375573350066</v>
      </c>
      <c r="BJ91" s="45">
        <v>35.422379537688698</v>
      </c>
      <c r="BK91" s="45">
        <v>38.945001702352208</v>
      </c>
      <c r="BL91" s="45">
        <v>4.4893069707785758</v>
      </c>
      <c r="BM91" s="45">
        <v>21.143311789180512</v>
      </c>
      <c r="BN91" s="45">
        <v>27.213712296965838</v>
      </c>
      <c r="BO91" s="45">
        <v>99.781371086663214</v>
      </c>
      <c r="BP91" s="45">
        <v>0.21862891333679321</v>
      </c>
      <c r="BQ91" s="45">
        <v>1.1880634592285813E-2</v>
      </c>
      <c r="BR91" s="45">
        <v>32.383251733454919</v>
      </c>
      <c r="BS91" s="45">
        <v>19.276811866690366</v>
      </c>
      <c r="BT91" s="45">
        <v>6.6825126943404575E-2</v>
      </c>
      <c r="BU91" s="45">
        <v>0.16057193079589238</v>
      </c>
      <c r="BV91" s="45">
        <v>2.6340025221054244</v>
      </c>
      <c r="BW91" s="45">
        <v>8.5605678141401835</v>
      </c>
      <c r="BX91" s="45">
        <v>0.14197969607368374</v>
      </c>
      <c r="BY91" s="45">
        <v>16.413910520696898</v>
      </c>
      <c r="BZ91" s="45">
        <v>249.02046219618646</v>
      </c>
      <c r="CA91" s="45">
        <v>36.68656043104297</v>
      </c>
      <c r="CB91" s="45">
        <v>0.81698172950403691</v>
      </c>
      <c r="CC91" s="45">
        <v>2.5237765999408555</v>
      </c>
      <c r="CD91" s="45">
        <v>4.508704719098558E-2</v>
      </c>
      <c r="CE91" s="45">
        <v>5.1425463119607686</v>
      </c>
      <c r="CF91" s="45">
        <v>79.836262227926866</v>
      </c>
      <c r="CG91" s="45">
        <v>11.635346083476472</v>
      </c>
    </row>
    <row r="92" spans="1:85" ht="13.5" customHeight="1" x14ac:dyDescent="0.3">
      <c r="A92" s="55" t="s">
        <v>727</v>
      </c>
      <c r="B92" s="55" t="s">
        <v>728</v>
      </c>
      <c r="C92" s="3" t="s">
        <v>1</v>
      </c>
      <c r="D92" s="3" t="s">
        <v>220</v>
      </c>
      <c r="E92" s="45">
        <v>7.2848932416862953</v>
      </c>
      <c r="F92" s="45">
        <v>6.6246043592203208</v>
      </c>
      <c r="G92" s="45">
        <v>2.582944942623707</v>
      </c>
      <c r="H92" s="45">
        <v>1832.2095599904608</v>
      </c>
      <c r="I92" s="45">
        <v>2454.8261340332551</v>
      </c>
      <c r="J92" s="45">
        <v>234.53996181073515</v>
      </c>
      <c r="K92" s="45">
        <v>3701.0826634284663</v>
      </c>
      <c r="L92" s="45">
        <v>59.305029590379974</v>
      </c>
      <c r="M92" s="45">
        <v>1460.6635800818146</v>
      </c>
      <c r="N92" s="45">
        <v>1697.2997527276241</v>
      </c>
      <c r="O92" s="45">
        <v>796.15191826101545</v>
      </c>
      <c r="P92" s="45">
        <v>399.1819822394221</v>
      </c>
      <c r="Q92" s="45">
        <v>66.552650181131767</v>
      </c>
      <c r="R92" s="45">
        <v>14760.891783827341</v>
      </c>
      <c r="S92" s="45">
        <v>0.50574887921378664</v>
      </c>
      <c r="T92" s="45">
        <v>18.194682037689208</v>
      </c>
      <c r="U92" s="45">
        <v>8.1771949596508779</v>
      </c>
      <c r="V92" s="45">
        <v>1.5882950868760737</v>
      </c>
      <c r="W92" s="45">
        <v>1231.0165358323209</v>
      </c>
      <c r="X92" s="45">
        <v>735.38400325910379</v>
      </c>
      <c r="Y92" s="45">
        <v>683.27341308633095</v>
      </c>
      <c r="Z92" s="45">
        <v>2.5135475309509907</v>
      </c>
      <c r="AA92" s="45">
        <v>3.6928246172978576</v>
      </c>
      <c r="AB92" s="45">
        <v>3.0477748773248314</v>
      </c>
      <c r="AC92" s="45">
        <v>4.7070921388242848</v>
      </c>
      <c r="AD92" s="45">
        <v>6.1002209392929103</v>
      </c>
      <c r="AE92" s="45">
        <v>26.081487667449824</v>
      </c>
      <c r="AF92" s="45">
        <v>8.8069102540617464E-2</v>
      </c>
      <c r="AG92" s="45">
        <v>0</v>
      </c>
      <c r="AH92" s="45">
        <v>5.28020599455047</v>
      </c>
      <c r="AI92" s="45">
        <v>44.563222016476267</v>
      </c>
      <c r="AJ92" s="45">
        <v>77.39463835930637</v>
      </c>
      <c r="AK92" s="45">
        <v>8.1764804491482224</v>
      </c>
      <c r="AL92" s="45">
        <v>10.482329632147806</v>
      </c>
      <c r="AM92" s="45">
        <v>12.193807518425507</v>
      </c>
      <c r="AN92" s="45">
        <v>1.6397380205009906</v>
      </c>
      <c r="AO92" s="45">
        <v>30363.298770720594</v>
      </c>
      <c r="AP92" s="45">
        <v>12718.305674887835</v>
      </c>
      <c r="AQ92" s="45">
        <v>14789.357704790769</v>
      </c>
      <c r="AR92" s="45">
        <v>2655.8803243260045</v>
      </c>
      <c r="AS92" s="45">
        <v>199.75506671598808</v>
      </c>
      <c r="AT92" s="45">
        <v>42.310702594993437</v>
      </c>
      <c r="AU92" s="45">
        <v>48.41520261003577</v>
      </c>
      <c r="AV92" s="45">
        <v>8.6071721885637391</v>
      </c>
      <c r="AW92" s="45">
        <v>0.66692260640707468</v>
      </c>
      <c r="AX92" s="45">
        <v>16.49244254353032</v>
      </c>
      <c r="AY92" s="45">
        <v>8281.9633488532982</v>
      </c>
      <c r="AZ92" s="45">
        <v>4353.2972333098769</v>
      </c>
      <c r="BA92" s="45">
        <v>66.552650181131767</v>
      </c>
      <c r="BB92" s="45">
        <v>0.12964132028894018</v>
      </c>
      <c r="BC92" s="45">
        <v>65.188029456588694</v>
      </c>
      <c r="BD92" s="45">
        <v>34.158251432810694</v>
      </c>
      <c r="BE92" s="45">
        <v>0.52407779031167723</v>
      </c>
      <c r="BF92" s="45">
        <v>3366.7106834950937</v>
      </c>
      <c r="BG92" s="45">
        <v>4158.7504911200995</v>
      </c>
      <c r="BH92" s="45">
        <v>1033.2748250143743</v>
      </c>
      <c r="BI92" s="45">
        <v>4159.5696752582689</v>
      </c>
      <c r="BJ92" s="45">
        <v>26.618519506797593</v>
      </c>
      <c r="BK92" s="45">
        <v>32.50348822951468</v>
      </c>
      <c r="BL92" s="45">
        <v>8.0589883469625203</v>
      </c>
      <c r="BM92" s="45">
        <v>32.819003916725208</v>
      </c>
      <c r="BN92" s="45">
        <v>28.465920963429948</v>
      </c>
      <c r="BO92" s="45">
        <v>99.802506602398353</v>
      </c>
      <c r="BP92" s="45">
        <v>0.19749339760167342</v>
      </c>
      <c r="BQ92" s="45">
        <v>1.1113646839501288E-2</v>
      </c>
      <c r="BR92" s="45">
        <v>27.52902125291952</v>
      </c>
      <c r="BS92" s="45">
        <v>25.181627425889491</v>
      </c>
      <c r="BT92" s="45">
        <v>0.10298002458993956</v>
      </c>
      <c r="BU92" s="45">
        <v>0.15347123655069048</v>
      </c>
      <c r="BV92" s="45">
        <v>7.7548670161491158</v>
      </c>
      <c r="BW92" s="45">
        <v>32.181708606742738</v>
      </c>
      <c r="BX92" s="45">
        <v>8.8069102540617464E-2</v>
      </c>
      <c r="BY92" s="45">
        <v>5.28020599455047</v>
      </c>
      <c r="BZ92" s="45">
        <v>130.13434082493086</v>
      </c>
      <c r="CA92" s="45">
        <v>24.3158751710743</v>
      </c>
      <c r="CB92" s="45">
        <v>3.8866055072219594</v>
      </c>
      <c r="CC92" s="45">
        <v>16.172471864567409</v>
      </c>
      <c r="CD92" s="45">
        <v>4.6087661808178131E-2</v>
      </c>
      <c r="CE92" s="45">
        <v>2.6540131354737841</v>
      </c>
      <c r="CF92" s="45">
        <v>65.082411504021863</v>
      </c>
      <c r="CG92" s="45">
        <v>12.158410326906818</v>
      </c>
    </row>
    <row r="93" spans="1:85" ht="13.5" customHeight="1" x14ac:dyDescent="0.3">
      <c r="A93" s="55" t="s">
        <v>727</v>
      </c>
      <c r="B93" s="55" t="s">
        <v>728</v>
      </c>
      <c r="C93" s="3" t="s">
        <v>1</v>
      </c>
      <c r="D93" s="3" t="s">
        <v>222</v>
      </c>
      <c r="E93" s="45">
        <v>4.8722511548058485</v>
      </c>
      <c r="F93" s="45">
        <v>6.1702377621165354</v>
      </c>
      <c r="G93" s="45">
        <v>3.967476938258736</v>
      </c>
      <c r="H93" s="45">
        <v>936.7180815257334</v>
      </c>
      <c r="I93" s="45">
        <v>1524.8856062204684</v>
      </c>
      <c r="J93" s="45">
        <v>145.15651905401398</v>
      </c>
      <c r="K93" s="45">
        <v>1312.2226391688139</v>
      </c>
      <c r="L93" s="45">
        <v>21.580812022049457</v>
      </c>
      <c r="M93" s="45">
        <v>389.55631579706011</v>
      </c>
      <c r="N93" s="45">
        <v>518.70480120825857</v>
      </c>
      <c r="O93" s="45">
        <v>391.50099004052578</v>
      </c>
      <c r="P93" s="45">
        <v>132.81903872111582</v>
      </c>
      <c r="Q93" s="45">
        <v>46.936697058363883</v>
      </c>
      <c r="R93" s="45">
        <v>16935.113637084374</v>
      </c>
      <c r="S93" s="45">
        <v>0.35385375858784962</v>
      </c>
      <c r="T93" s="45">
        <v>20.306633276582371</v>
      </c>
      <c r="U93" s="45">
        <v>9.7779211733589779</v>
      </c>
      <c r="V93" s="45">
        <v>1.1536687885106811</v>
      </c>
      <c r="W93" s="45">
        <v>559.57733426900018</v>
      </c>
      <c r="X93" s="45">
        <v>509.93905689791018</v>
      </c>
      <c r="Y93" s="45">
        <v>310.53328929941165</v>
      </c>
      <c r="Z93" s="45">
        <v>1.1218688366211771</v>
      </c>
      <c r="AA93" s="45">
        <v>1.8469870074113848</v>
      </c>
      <c r="AB93" s="45">
        <v>0.10502622361430515</v>
      </c>
      <c r="AC93" s="45">
        <v>0.29970238209137562</v>
      </c>
      <c r="AD93" s="45">
        <v>1.9303485313119841</v>
      </c>
      <c r="AE93" s="45">
        <v>2.5604742911303071</v>
      </c>
      <c r="AF93" s="45">
        <v>7.3655560069921577E-2</v>
      </c>
      <c r="AG93" s="45">
        <v>4.8799704176193281E-2</v>
      </c>
      <c r="AH93" s="45">
        <v>7.17985654521227</v>
      </c>
      <c r="AI93" s="45">
        <v>31.734086559918698</v>
      </c>
      <c r="AJ93" s="45">
        <v>69.515751514659144</v>
      </c>
      <c r="AK93" s="45">
        <v>6.9744743357470425</v>
      </c>
      <c r="AL93" s="45">
        <v>5.2099678811117025</v>
      </c>
      <c r="AM93" s="45">
        <v>6.4947437840838314</v>
      </c>
      <c r="AN93" s="45">
        <v>0.72074145366823095</v>
      </c>
      <c r="AO93" s="45">
        <v>23917.663345830148</v>
      </c>
      <c r="AP93" s="45">
        <v>5435.0914666715844</v>
      </c>
      <c r="AQ93" s="45">
        <v>16966.705714081414</v>
      </c>
      <c r="AR93" s="45">
        <v>1383.0185363103544</v>
      </c>
      <c r="AS93" s="45">
        <v>132.847628766795</v>
      </c>
      <c r="AT93" s="45">
        <v>22.357068737562912</v>
      </c>
      <c r="AU93" s="45">
        <v>71.278842876235373</v>
      </c>
      <c r="AV93" s="45">
        <v>5.803781920192292</v>
      </c>
      <c r="AW93" s="45">
        <v>0.56030646600940637</v>
      </c>
      <c r="AX93" s="45">
        <v>15.009965855181122</v>
      </c>
      <c r="AY93" s="45">
        <v>3940.5636579910788</v>
      </c>
      <c r="AZ93" s="45">
        <v>1432.5811457669604</v>
      </c>
      <c r="BA93" s="45">
        <v>46.936697058363883</v>
      </c>
      <c r="BB93" s="45">
        <v>0.26778334430484124</v>
      </c>
      <c r="BC93" s="45">
        <v>72.96632268771846</v>
      </c>
      <c r="BD93" s="45">
        <v>25.854162926534432</v>
      </c>
      <c r="BE93" s="45">
        <v>0.91173104144225492</v>
      </c>
      <c r="BF93" s="45">
        <v>1378.0833455359632</v>
      </c>
      <c r="BG93" s="45">
        <v>2049.7606451908432</v>
      </c>
      <c r="BH93" s="45">
        <v>540.62498603279857</v>
      </c>
      <c r="BI93" s="45">
        <v>1466.6224899119788</v>
      </c>
      <c r="BJ93" s="45">
        <v>22.315401478791284</v>
      </c>
      <c r="BK93" s="45">
        <v>40.967681076995078</v>
      </c>
      <c r="BL93" s="45">
        <v>10.172560082790977</v>
      </c>
      <c r="BM93" s="45">
        <v>26.544357361422659</v>
      </c>
      <c r="BN93" s="45">
        <v>31.592076997039882</v>
      </c>
      <c r="BO93" s="45">
        <v>99.811705215389054</v>
      </c>
      <c r="BP93" s="45">
        <v>0.18829478461093641</v>
      </c>
      <c r="BQ93" s="45">
        <v>8.288752152319584E-3</v>
      </c>
      <c r="BR93" s="45">
        <v>38.289444359260862</v>
      </c>
      <c r="BS93" s="45">
        <v>23.717686950335565</v>
      </c>
      <c r="BT93" s="45">
        <v>9.7795945975776566E-2</v>
      </c>
      <c r="BU93" s="45">
        <v>0.14813650407847886</v>
      </c>
      <c r="BV93" s="45">
        <v>0.40472860570568076</v>
      </c>
      <c r="BW93" s="45">
        <v>4.4908228224422908</v>
      </c>
      <c r="BX93" s="45">
        <v>0.12245526424611486</v>
      </c>
      <c r="BY93" s="45">
        <v>7.17985654521227</v>
      </c>
      <c r="BZ93" s="45">
        <v>108.22431241032488</v>
      </c>
      <c r="CA93" s="45">
        <v>12.425453118863766</v>
      </c>
      <c r="CB93" s="45">
        <v>0.35970471937230503</v>
      </c>
      <c r="CC93" s="45">
        <v>2.9569057572477337</v>
      </c>
      <c r="CD93" s="45">
        <v>0.11166283289504658</v>
      </c>
      <c r="CE93" s="45">
        <v>5.4409184449870978</v>
      </c>
      <c r="CF93" s="45">
        <v>82.193383807102308</v>
      </c>
      <c r="CG93" s="45">
        <v>8.9374244383954977</v>
      </c>
    </row>
    <row r="94" spans="1:85" ht="13.5" customHeight="1" x14ac:dyDescent="0.3">
      <c r="A94" s="55" t="s">
        <v>727</v>
      </c>
      <c r="B94" s="55" t="s">
        <v>728</v>
      </c>
      <c r="C94" s="3" t="s">
        <v>1</v>
      </c>
      <c r="D94" s="3" t="s">
        <v>224</v>
      </c>
      <c r="E94" s="45">
        <v>5.5654565488251002</v>
      </c>
      <c r="F94" s="45">
        <v>5.3384381678665846</v>
      </c>
      <c r="G94" s="45">
        <v>3.9329816719035038</v>
      </c>
      <c r="H94" s="45">
        <v>1183.9618956586703</v>
      </c>
      <c r="I94" s="45">
        <v>1421.58443075839</v>
      </c>
      <c r="J94" s="45">
        <v>64.8327300727466</v>
      </c>
      <c r="K94" s="45">
        <v>1500.2328529354502</v>
      </c>
      <c r="L94" s="45">
        <v>25.617520107068824</v>
      </c>
      <c r="M94" s="45">
        <v>646.98392545547665</v>
      </c>
      <c r="N94" s="45">
        <v>658.05268586230943</v>
      </c>
      <c r="O94" s="45">
        <v>334.63805971502137</v>
      </c>
      <c r="P94" s="45">
        <v>200.50306845186483</v>
      </c>
      <c r="Q94" s="45">
        <v>89.150944674852255</v>
      </c>
      <c r="R94" s="45">
        <v>16815.766515619285</v>
      </c>
      <c r="S94" s="45">
        <v>0.34038376409485033</v>
      </c>
      <c r="T94" s="45">
        <v>17.940980258578239</v>
      </c>
      <c r="U94" s="45">
        <v>8.9801360661389644</v>
      </c>
      <c r="V94" s="45">
        <v>1.1290450708325974</v>
      </c>
      <c r="W94" s="45">
        <v>1891.4569052190525</v>
      </c>
      <c r="X94" s="45">
        <v>994.14138437717054</v>
      </c>
      <c r="Y94" s="45">
        <v>495.94706130054556</v>
      </c>
      <c r="Z94" s="45">
        <v>2.1749623511643659</v>
      </c>
      <c r="AA94" s="45">
        <v>5.8765725144489922</v>
      </c>
      <c r="AB94" s="45">
        <v>6.9117757900263505E-2</v>
      </c>
      <c r="AC94" s="45">
        <v>0.13987794084435631</v>
      </c>
      <c r="AD94" s="45">
        <v>2.6049477597931942E-2</v>
      </c>
      <c r="AE94" s="45">
        <v>2.0933819638930522E-2</v>
      </c>
      <c r="AF94" s="45">
        <v>4.2022905966478563E-2</v>
      </c>
      <c r="AG94" s="45">
        <v>1.7637365534929828E-2</v>
      </c>
      <c r="AH94" s="45">
        <v>7.5026745559206311</v>
      </c>
      <c r="AI94" s="45">
        <v>35.945658304931001</v>
      </c>
      <c r="AJ94" s="45">
        <v>73.016949556046029</v>
      </c>
      <c r="AK94" s="45">
        <v>7.8992384373074218</v>
      </c>
      <c r="AL94" s="45">
        <v>6.6164745354895969</v>
      </c>
      <c r="AM94" s="45">
        <v>8.0669255090084491</v>
      </c>
      <c r="AN94" s="45">
        <v>0.96298858098489903</v>
      </c>
      <c r="AO94" s="45">
        <v>26514.475485368923</v>
      </c>
      <c r="AP94" s="45">
        <v>6140.3949900804464</v>
      </c>
      <c r="AQ94" s="45">
        <v>16844.157060778929</v>
      </c>
      <c r="AR94" s="45">
        <v>3389.5968857623825</v>
      </c>
      <c r="AS94" s="45">
        <v>140.32654874717093</v>
      </c>
      <c r="AT94" s="45">
        <v>23.438689112907756</v>
      </c>
      <c r="AU94" s="45">
        <v>63.908234435376222</v>
      </c>
      <c r="AV94" s="45">
        <v>12.110627033354533</v>
      </c>
      <c r="AW94" s="45">
        <v>0.54244941836149163</v>
      </c>
      <c r="AX94" s="45">
        <v>14.836876388595192</v>
      </c>
      <c r="AY94" s="45">
        <v>4196.2294295323254</v>
      </c>
      <c r="AZ94" s="45">
        <v>1840.1777394846722</v>
      </c>
      <c r="BA94" s="45">
        <v>89.150944674852255</v>
      </c>
      <c r="BB94" s="45">
        <v>0.23943450672674946</v>
      </c>
      <c r="BC94" s="45">
        <v>68.102064617861188</v>
      </c>
      <c r="BD94" s="45">
        <v>30.189552481313722</v>
      </c>
      <c r="BE94" s="45">
        <v>1.4689483940983428</v>
      </c>
      <c r="BF94" s="45">
        <v>1925.6622223378242</v>
      </c>
      <c r="BG94" s="45">
        <v>2084.9755547885657</v>
      </c>
      <c r="BH94" s="45">
        <v>403.40377145967142</v>
      </c>
      <c r="BI94" s="45">
        <v>1726.3534414943836</v>
      </c>
      <c r="BJ94" s="45">
        <v>26.182326949981093</v>
      </c>
      <c r="BK94" s="45">
        <v>38.872302999168888</v>
      </c>
      <c r="BL94" s="45">
        <v>6.6341811021842299</v>
      </c>
      <c r="BM94" s="45">
        <v>28.311188948665798</v>
      </c>
      <c r="BN94" s="45">
        <v>28.390545159644649</v>
      </c>
      <c r="BO94" s="45">
        <v>99.821469755089041</v>
      </c>
      <c r="BP94" s="45">
        <v>0.17853024491093819</v>
      </c>
      <c r="BQ94" s="45">
        <v>9.2851932663196145E-3</v>
      </c>
      <c r="BR94" s="45">
        <v>31.142771136425011</v>
      </c>
      <c r="BS94" s="45">
        <v>15.102580044303471</v>
      </c>
      <c r="BT94" s="45">
        <v>8.1162955032042863E-2</v>
      </c>
      <c r="BU94" s="45">
        <v>0.22124417690288356</v>
      </c>
      <c r="BV94" s="45">
        <v>0.20899569874461985</v>
      </c>
      <c r="BW94" s="45">
        <v>4.698329723686246E-2</v>
      </c>
      <c r="BX94" s="45">
        <v>5.9660271501408381E-2</v>
      </c>
      <c r="BY94" s="45">
        <v>7.5026745559206311</v>
      </c>
      <c r="BZ94" s="45">
        <v>116.86184629828445</v>
      </c>
      <c r="CA94" s="45">
        <v>15.646388625482942</v>
      </c>
      <c r="CB94" s="45">
        <v>0.20128292193258349</v>
      </c>
      <c r="CC94" s="45">
        <v>2.8857440466993498E-2</v>
      </c>
      <c r="CD94" s="45">
        <v>5.2921904132859354E-2</v>
      </c>
      <c r="CE94" s="45">
        <v>5.4456302572020432</v>
      </c>
      <c r="CF94" s="45">
        <v>83.42441413725895</v>
      </c>
      <c r="CG94" s="45">
        <v>10.846893339006568</v>
      </c>
    </row>
    <row r="95" spans="1:85" ht="13.5" customHeight="1" x14ac:dyDescent="0.3">
      <c r="A95" s="55" t="s">
        <v>727</v>
      </c>
      <c r="B95" s="55" t="s">
        <v>728</v>
      </c>
      <c r="C95" s="3" t="s">
        <v>1</v>
      </c>
      <c r="D95" s="3" t="s">
        <v>226</v>
      </c>
      <c r="E95" s="45">
        <v>3.9791641959185156</v>
      </c>
      <c r="F95" s="45">
        <v>5.5597642360587614</v>
      </c>
      <c r="G95" s="45">
        <v>4.0813440856416756</v>
      </c>
      <c r="H95" s="45">
        <v>848.24230624812901</v>
      </c>
      <c r="I95" s="45">
        <v>1574.6853325358268</v>
      </c>
      <c r="J95" s="45">
        <v>84.642472743861603</v>
      </c>
      <c r="K95" s="45">
        <v>1236.2421690415458</v>
      </c>
      <c r="L95" s="45">
        <v>18.428423911610945</v>
      </c>
      <c r="M95" s="45">
        <v>280.21019748928859</v>
      </c>
      <c r="N95" s="45">
        <v>513.57231967623909</v>
      </c>
      <c r="O95" s="45">
        <v>269.09715428381833</v>
      </c>
      <c r="P95" s="45">
        <v>112.34009592943301</v>
      </c>
      <c r="Q95" s="45">
        <v>65.27218292493022</v>
      </c>
      <c r="R95" s="45">
        <v>13413.216799584157</v>
      </c>
      <c r="S95" s="45">
        <v>2.7392632295000385E-2</v>
      </c>
      <c r="T95" s="45">
        <v>13.40835344189726</v>
      </c>
      <c r="U95" s="45">
        <v>7.068969541529893</v>
      </c>
      <c r="V95" s="45">
        <v>0.89057649149654683</v>
      </c>
      <c r="W95" s="45">
        <v>1201.7150531493376</v>
      </c>
      <c r="X95" s="45">
        <v>744.33581395453064</v>
      </c>
      <c r="Y95" s="45">
        <v>421.85786479283115</v>
      </c>
      <c r="Z95" s="45">
        <v>0.80500299226997629</v>
      </c>
      <c r="AA95" s="45">
        <v>4.994580137614502</v>
      </c>
      <c r="AB95" s="45">
        <v>3.8593898417089142E-2</v>
      </c>
      <c r="AC95" s="45">
        <v>7.8607592425651129E-2</v>
      </c>
      <c r="AD95" s="45">
        <v>0</v>
      </c>
      <c r="AE95" s="45">
        <v>4.1827586562115044</v>
      </c>
      <c r="AF95" s="45">
        <v>9.0076881214521301E-2</v>
      </c>
      <c r="AG95" s="45">
        <v>3.0711972226754924E-2</v>
      </c>
      <c r="AH95" s="45">
        <v>7.0724113153689139</v>
      </c>
      <c r="AI95" s="45">
        <v>31.615224418562686</v>
      </c>
      <c r="AJ95" s="45">
        <v>66.988300402964924</v>
      </c>
      <c r="AK95" s="45">
        <v>5.2824854027356976</v>
      </c>
      <c r="AL95" s="45">
        <v>5.0481356938585558</v>
      </c>
      <c r="AM95" s="45">
        <v>6.0147099481932154</v>
      </c>
      <c r="AN95" s="45">
        <v>0.52663328593663083</v>
      </c>
      <c r="AO95" s="45">
        <v>20951.641983488382</v>
      </c>
      <c r="AP95" s="45">
        <v>5016.3529273023023</v>
      </c>
      <c r="AQ95" s="45">
        <v>13434.612091691373</v>
      </c>
      <c r="AR95" s="45">
        <v>2373.7083150265839</v>
      </c>
      <c r="AS95" s="45">
        <v>126.96864946811614</v>
      </c>
      <c r="AT95" s="45">
        <v>23.575574675484546</v>
      </c>
      <c r="AU95" s="45">
        <v>64.793110998908034</v>
      </c>
      <c r="AV95" s="45">
        <v>11.028838349310339</v>
      </c>
      <c r="AW95" s="45">
        <v>0.60247597629707406</v>
      </c>
      <c r="AX95" s="45">
        <v>13.620272517618952</v>
      </c>
      <c r="AY95" s="45">
        <v>3762.2407044809738</v>
      </c>
      <c r="AZ95" s="45">
        <v>1175.2197673787789</v>
      </c>
      <c r="BA95" s="45">
        <v>65.27218292493022</v>
      </c>
      <c r="BB95" s="45">
        <v>0.27936425402060422</v>
      </c>
      <c r="BC95" s="45">
        <v>75.105011249339555</v>
      </c>
      <c r="BD95" s="45">
        <v>23.30768945232585</v>
      </c>
      <c r="BE95" s="45">
        <v>1.3079350443139928</v>
      </c>
      <c r="BF95" s="45">
        <v>1197.7038508582666</v>
      </c>
      <c r="BG95" s="45">
        <v>2093.8174164481247</v>
      </c>
      <c r="BH95" s="45">
        <v>357.8209711133216</v>
      </c>
      <c r="BI95" s="45">
        <v>1367.0106888825896</v>
      </c>
      <c r="BJ95" s="45">
        <v>21.744923614844755</v>
      </c>
      <c r="BK95" s="45">
        <v>44.312958410294868</v>
      </c>
      <c r="BL95" s="45">
        <v>7.1195976840622377</v>
      </c>
      <c r="BM95" s="45">
        <v>26.822520290798142</v>
      </c>
      <c r="BN95" s="45">
        <v>21.395292107218705</v>
      </c>
      <c r="BO95" s="45">
        <v>99.839735760362885</v>
      </c>
      <c r="BP95" s="45">
        <v>0.16026423963711367</v>
      </c>
      <c r="BQ95" s="45">
        <v>7.8532695942580416E-3</v>
      </c>
      <c r="BR95" s="45">
        <v>30.382238068290491</v>
      </c>
      <c r="BS95" s="45">
        <v>18.048631860260755</v>
      </c>
      <c r="BT95" s="45">
        <v>3.8742844550281069E-2</v>
      </c>
      <c r="BU95" s="45">
        <v>0.24712563725385994</v>
      </c>
      <c r="BV95" s="45">
        <v>0.11720149084274027</v>
      </c>
      <c r="BW95" s="45">
        <v>4.1827586562115044</v>
      </c>
      <c r="BX95" s="45">
        <v>0.12078885344127625</v>
      </c>
      <c r="BY95" s="45">
        <v>7.0724113153689139</v>
      </c>
      <c r="BZ95" s="45">
        <v>103.88601022426332</v>
      </c>
      <c r="CA95" s="45">
        <v>11.589478927988404</v>
      </c>
      <c r="CB95" s="45">
        <v>0.10712595933952541</v>
      </c>
      <c r="CC95" s="45">
        <v>3.344151230445473</v>
      </c>
      <c r="CD95" s="45">
        <v>0.10040409323539241</v>
      </c>
      <c r="CE95" s="45">
        <v>5.6244608325186105</v>
      </c>
      <c r="CF95" s="45">
        <v>81.95816099470143</v>
      </c>
      <c r="CG95" s="45">
        <v>8.8656968897595689</v>
      </c>
    </row>
    <row r="96" spans="1:85" ht="13.5" customHeight="1" x14ac:dyDescent="0.3">
      <c r="A96" s="55" t="s">
        <v>727</v>
      </c>
      <c r="B96" s="55" t="s">
        <v>728</v>
      </c>
      <c r="C96" s="3" t="s">
        <v>1</v>
      </c>
      <c r="D96" s="3" t="s">
        <v>228</v>
      </c>
      <c r="E96" s="45">
        <v>3.4389806081514913</v>
      </c>
      <c r="F96" s="45">
        <v>4.6688601388760311</v>
      </c>
      <c r="G96" s="45">
        <v>7.832734968403642</v>
      </c>
      <c r="H96" s="45">
        <v>1240.1956054289769</v>
      </c>
      <c r="I96" s="45">
        <v>1682.6119049541876</v>
      </c>
      <c r="J96" s="45">
        <v>191.12903908336389</v>
      </c>
      <c r="K96" s="45">
        <v>1524.4246960071216</v>
      </c>
      <c r="L96" s="45">
        <v>27.026153568959767</v>
      </c>
      <c r="M96" s="45">
        <v>1161.0481710529382</v>
      </c>
      <c r="N96" s="45">
        <v>1371.0753245353178</v>
      </c>
      <c r="O96" s="45">
        <v>583.49940908889982</v>
      </c>
      <c r="P96" s="45">
        <v>158.33970415931012</v>
      </c>
      <c r="Q96" s="45">
        <v>43.833564819944691</v>
      </c>
      <c r="R96" s="45">
        <v>14152.847061025126</v>
      </c>
      <c r="S96" s="45">
        <v>2.7080696674549584E-2</v>
      </c>
      <c r="T96" s="45">
        <v>18.91577276226484</v>
      </c>
      <c r="U96" s="45">
        <v>8.2797031408801889</v>
      </c>
      <c r="V96" s="45">
        <v>1.2058566779433566</v>
      </c>
      <c r="W96" s="45">
        <v>991.2023928207085</v>
      </c>
      <c r="X96" s="45">
        <v>481.42295765634321</v>
      </c>
      <c r="Y96" s="45">
        <v>415.75097722797113</v>
      </c>
      <c r="Z96" s="45">
        <v>1.2698386226596219</v>
      </c>
      <c r="AA96" s="45">
        <v>4.0120094260115797</v>
      </c>
      <c r="AB96" s="45">
        <v>1.424911849211425E-2</v>
      </c>
      <c r="AC96" s="45">
        <v>5.9156895919357314E-3</v>
      </c>
      <c r="AD96" s="45">
        <v>0.3261548230564324</v>
      </c>
      <c r="AE96" s="45">
        <v>5.3479581939175391</v>
      </c>
      <c r="AF96" s="45">
        <v>0.13295305118146086</v>
      </c>
      <c r="AG96" s="45">
        <v>1.4570197389749136E-2</v>
      </c>
      <c r="AH96" s="45">
        <v>7.1144859862160539</v>
      </c>
      <c r="AI96" s="45">
        <v>40.938699418139478</v>
      </c>
      <c r="AJ96" s="45">
        <v>67.78654307383475</v>
      </c>
      <c r="AK96" s="45">
        <v>6.0772177540603032</v>
      </c>
      <c r="AL96" s="45">
        <v>8.9807722706182815</v>
      </c>
      <c r="AM96" s="45">
        <v>12.864248201057649</v>
      </c>
      <c r="AN96" s="45">
        <v>1.5810557932843423</v>
      </c>
      <c r="AO96" s="45">
        <v>24225.242622041871</v>
      </c>
      <c r="AP96" s="45">
        <v>7999.124148414453</v>
      </c>
      <c r="AQ96" s="45">
        <v>14181.275474302891</v>
      </c>
      <c r="AR96" s="45">
        <v>1893.6581757536942</v>
      </c>
      <c r="AS96" s="45">
        <v>151.18482357084005</v>
      </c>
      <c r="AT96" s="45">
        <v>32.24424713251377</v>
      </c>
      <c r="AU96" s="45">
        <v>59.12448505856505</v>
      </c>
      <c r="AV96" s="45">
        <v>8.0119956720978944</v>
      </c>
      <c r="AW96" s="45">
        <v>0.61927213682329441</v>
      </c>
      <c r="AX96" s="45">
        <v>15.940575715431166</v>
      </c>
      <c r="AY96" s="45">
        <v>4665.38739904261</v>
      </c>
      <c r="AZ96" s="45">
        <v>3273.9626088364662</v>
      </c>
      <c r="BA96" s="45">
        <v>43.833564819944691</v>
      </c>
      <c r="BB96" s="45">
        <v>0.19767725849664375</v>
      </c>
      <c r="BC96" s="45">
        <v>58.343521913712799</v>
      </c>
      <c r="BD96" s="45">
        <v>40.828590208643483</v>
      </c>
      <c r="BE96" s="45">
        <v>0.63021061914706611</v>
      </c>
      <c r="BF96" s="45">
        <v>2448.5163219100118</v>
      </c>
      <c r="BG96" s="45">
        <v>3058.3560896283816</v>
      </c>
      <c r="BH96" s="45">
        <v>782.46118314066734</v>
      </c>
      <c r="BI96" s="45">
        <v>1709.7905537353915</v>
      </c>
      <c r="BJ96" s="45">
        <v>27.602067090335741</v>
      </c>
      <c r="BK96" s="45">
        <v>42.37372060399526</v>
      </c>
      <c r="BL96" s="45">
        <v>9.2472220814429136</v>
      </c>
      <c r="BM96" s="45">
        <v>20.776990224226072</v>
      </c>
      <c r="BN96" s="45">
        <v>28.428413277762939</v>
      </c>
      <c r="BO96" s="45">
        <v>99.799210184198841</v>
      </c>
      <c r="BP96" s="45">
        <v>0.2007898158011592</v>
      </c>
      <c r="BQ96" s="45">
        <v>9.5394982005540096E-3</v>
      </c>
      <c r="BR96" s="45">
        <v>27.718453031586808</v>
      </c>
      <c r="BS96" s="45">
        <v>21.458770111202565</v>
      </c>
      <c r="BT96" s="45">
        <v>8.3471879922109152E-2</v>
      </c>
      <c r="BU96" s="45">
        <v>0.22435641635625661</v>
      </c>
      <c r="BV96" s="45">
        <v>2.0164808084049982E-2</v>
      </c>
      <c r="BW96" s="45">
        <v>5.6741130169739717</v>
      </c>
      <c r="BX96" s="45">
        <v>0.14752324857120999</v>
      </c>
      <c r="BY96" s="45">
        <v>7.1144859862160539</v>
      </c>
      <c r="BZ96" s="45">
        <v>114.80246024603453</v>
      </c>
      <c r="CA96" s="45">
        <v>23.426076264960276</v>
      </c>
      <c r="CB96" s="45">
        <v>1.5719944224580163E-2</v>
      </c>
      <c r="CC96" s="45">
        <v>3.6830510957641227</v>
      </c>
      <c r="CD96" s="45">
        <v>9.5712327667978978E-2</v>
      </c>
      <c r="CE96" s="45">
        <v>4.5923494285783413</v>
      </c>
      <c r="CF96" s="45">
        <v>76.274991122897845</v>
      </c>
      <c r="CG96" s="45">
        <v>15.338176080867141</v>
      </c>
    </row>
    <row r="97" spans="1:85" ht="13.5" customHeight="1" x14ac:dyDescent="0.3">
      <c r="A97" s="55" t="s">
        <v>727</v>
      </c>
      <c r="B97" s="55" t="s">
        <v>728</v>
      </c>
      <c r="C97" s="3" t="s">
        <v>1</v>
      </c>
      <c r="D97" s="3" t="s">
        <v>230</v>
      </c>
      <c r="E97" s="45">
        <v>9.7971402797014004</v>
      </c>
      <c r="F97" s="45">
        <v>7.7681461770867983</v>
      </c>
      <c r="G97" s="45">
        <v>6.1112327094551118</v>
      </c>
      <c r="H97" s="45">
        <v>2520.9379692675029</v>
      </c>
      <c r="I97" s="45">
        <v>2430.1730743153639</v>
      </c>
      <c r="J97" s="45">
        <v>212.19200377715433</v>
      </c>
      <c r="K97" s="45">
        <v>2911.4513230318312</v>
      </c>
      <c r="L97" s="45">
        <v>51.131900582008051</v>
      </c>
      <c r="M97" s="45">
        <v>2402.7701491619841</v>
      </c>
      <c r="N97" s="45">
        <v>1957.8056085879796</v>
      </c>
      <c r="O97" s="45">
        <v>1068.9015995622419</v>
      </c>
      <c r="P97" s="45">
        <v>543.94356630130858</v>
      </c>
      <c r="Q97" s="45">
        <v>62.256230178104637</v>
      </c>
      <c r="R97" s="45">
        <v>15282.062354496198</v>
      </c>
      <c r="S97" s="45">
        <v>9.3351904084200757E-2</v>
      </c>
      <c r="T97" s="45">
        <v>17.02225857650355</v>
      </c>
      <c r="U97" s="45">
        <v>7.7874846532966524</v>
      </c>
      <c r="V97" s="45">
        <v>0.985479005980336</v>
      </c>
      <c r="W97" s="45">
        <v>2017.2357598762471</v>
      </c>
      <c r="X97" s="45">
        <v>707.92261307886281</v>
      </c>
      <c r="Y97" s="45">
        <v>680.44642548544823</v>
      </c>
      <c r="Z97" s="45">
        <v>2.479425800680604</v>
      </c>
      <c r="AA97" s="45">
        <v>4.7329621090922354</v>
      </c>
      <c r="AB97" s="45">
        <v>0.93800515130670126</v>
      </c>
      <c r="AC97" s="45">
        <v>1.2543108029726246</v>
      </c>
      <c r="AD97" s="45">
        <v>0</v>
      </c>
      <c r="AE97" s="45">
        <v>39.126924075111589</v>
      </c>
      <c r="AF97" s="45">
        <v>0.35132453974173944</v>
      </c>
      <c r="AG97" s="45">
        <v>0.61764443600330621</v>
      </c>
      <c r="AH97" s="45">
        <v>5.896638150082989</v>
      </c>
      <c r="AI97" s="45">
        <v>26.398637202598309</v>
      </c>
      <c r="AJ97" s="45">
        <v>82.105274944074395</v>
      </c>
      <c r="AK97" s="45">
        <v>8.4613474378524618</v>
      </c>
      <c r="AL97" s="45">
        <v>7.2351764395961196</v>
      </c>
      <c r="AM97" s="45">
        <v>35.634569346014899</v>
      </c>
      <c r="AN97" s="45">
        <v>2.047938903832708</v>
      </c>
      <c r="AO97" s="45">
        <v>33116.075850347297</v>
      </c>
      <c r="AP97" s="45">
        <v>14185.239943931721</v>
      </c>
      <c r="AQ97" s="45">
        <v>15307.950928636064</v>
      </c>
      <c r="AR97" s="45">
        <v>3412.8171863503308</v>
      </c>
      <c r="AS97" s="45">
        <v>210.06779142918785</v>
      </c>
      <c r="AT97" s="45">
        <v>41.644501365289038</v>
      </c>
      <c r="AU97" s="45">
        <v>47.000682118608751</v>
      </c>
      <c r="AV97" s="45">
        <v>10.711220745927873</v>
      </c>
      <c r="AW97" s="45">
        <v>0.64359577017436498</v>
      </c>
      <c r="AX97" s="45">
        <v>23.67651916624331</v>
      </c>
      <c r="AY97" s="45">
        <v>8125.8862709738605</v>
      </c>
      <c r="AZ97" s="45">
        <v>5973.4209236135139</v>
      </c>
      <c r="BA97" s="45">
        <v>62.256230178104637</v>
      </c>
      <c r="BB97" s="45">
        <v>0.16136714548857242</v>
      </c>
      <c r="BC97" s="45">
        <v>60.572034651696221</v>
      </c>
      <c r="BD97" s="45">
        <v>38.627359027204982</v>
      </c>
      <c r="BE97" s="45">
        <v>0.63923917561024524</v>
      </c>
      <c r="BF97" s="45">
        <v>4995.7614888872931</v>
      </c>
      <c r="BG97" s="45">
        <v>4395.7468290804309</v>
      </c>
      <c r="BH97" s="45">
        <v>1287.2048360488511</v>
      </c>
      <c r="BI97" s="45">
        <v>3506.5267899151477</v>
      </c>
      <c r="BJ97" s="45">
        <v>35.404796490075476</v>
      </c>
      <c r="BK97" s="45">
        <v>32.750234169368333</v>
      </c>
      <c r="BL97" s="45">
        <v>8.1480741107927948</v>
      </c>
      <c r="BM97" s="45">
        <v>23.696895229763403</v>
      </c>
      <c r="BN97" s="45">
        <v>25.88857413986474</v>
      </c>
      <c r="BO97" s="45">
        <v>99.829699312583386</v>
      </c>
      <c r="BP97" s="45">
        <v>0.17030068741660506</v>
      </c>
      <c r="BQ97" s="45">
        <v>7.2947741939634698E-3</v>
      </c>
      <c r="BR97" s="45">
        <v>26.872112238721513</v>
      </c>
      <c r="BS97" s="45">
        <v>18.2086556862326</v>
      </c>
      <c r="BT97" s="45">
        <v>0.11962585230297725</v>
      </c>
      <c r="BU97" s="45">
        <v>0.16231165740491224</v>
      </c>
      <c r="BV97" s="45">
        <v>2.192315954279326</v>
      </c>
      <c r="BW97" s="45">
        <v>39.126924075111589</v>
      </c>
      <c r="BX97" s="45">
        <v>0.96896897574504559</v>
      </c>
      <c r="BY97" s="45">
        <v>5.896638150082989</v>
      </c>
      <c r="BZ97" s="45">
        <v>116.96525958452519</v>
      </c>
      <c r="CA97" s="45">
        <v>44.917684689443725</v>
      </c>
      <c r="CB97" s="45">
        <v>0.96712751114423801</v>
      </c>
      <c r="CC97" s="45">
        <v>17.886688798056792</v>
      </c>
      <c r="CD97" s="45">
        <v>0.39535531187205858</v>
      </c>
      <c r="CE97" s="45">
        <v>2.8093590120857299</v>
      </c>
      <c r="CF97" s="45">
        <v>57.231381713992654</v>
      </c>
      <c r="CG97" s="45">
        <v>20.710087652848529</v>
      </c>
    </row>
    <row r="98" spans="1:85" ht="13.5" customHeight="1" x14ac:dyDescent="0.3">
      <c r="A98" s="55" t="s">
        <v>727</v>
      </c>
      <c r="B98" s="55" t="s">
        <v>728</v>
      </c>
      <c r="C98" s="3" t="s">
        <v>1</v>
      </c>
      <c r="D98" s="3" t="s">
        <v>232</v>
      </c>
      <c r="E98" s="45">
        <v>3.8335711008439914</v>
      </c>
      <c r="F98" s="45">
        <v>3.7205905796114016</v>
      </c>
      <c r="G98" s="45">
        <v>2.1821604362260634</v>
      </c>
      <c r="H98" s="45">
        <v>1351.0639712403533</v>
      </c>
      <c r="I98" s="45">
        <v>1773.7049998368611</v>
      </c>
      <c r="J98" s="45">
        <v>48.304436788139022</v>
      </c>
      <c r="K98" s="45">
        <v>1104.585818258035</v>
      </c>
      <c r="L98" s="45">
        <v>15.812722992265703</v>
      </c>
      <c r="M98" s="45">
        <v>600.8229289177915</v>
      </c>
      <c r="N98" s="45">
        <v>691.66632503452183</v>
      </c>
      <c r="O98" s="45">
        <v>215.59971029576238</v>
      </c>
      <c r="P98" s="45">
        <v>112.89885187948289</v>
      </c>
      <c r="Q98" s="45">
        <v>77.420535029054349</v>
      </c>
      <c r="R98" s="45">
        <v>15134.447208736819</v>
      </c>
      <c r="S98" s="45">
        <v>6.1902092479543508E-2</v>
      </c>
      <c r="T98" s="45">
        <v>16.450364163354241</v>
      </c>
      <c r="U98" s="45">
        <v>8.3104360957338432</v>
      </c>
      <c r="V98" s="45">
        <v>1.1785686602954513</v>
      </c>
      <c r="W98" s="45">
        <v>3285.3433591773105</v>
      </c>
      <c r="X98" s="45">
        <v>865.9940726337918</v>
      </c>
      <c r="Y98" s="45">
        <v>965.09960567854966</v>
      </c>
      <c r="Z98" s="45">
        <v>2.603608820585734</v>
      </c>
      <c r="AA98" s="45">
        <v>8.9561131744865552</v>
      </c>
      <c r="AB98" s="45">
        <v>0.23860111059385128</v>
      </c>
      <c r="AC98" s="45">
        <v>0.17902569381765762</v>
      </c>
      <c r="AD98" s="45">
        <v>0</v>
      </c>
      <c r="AE98" s="45">
        <v>10.916099367383021</v>
      </c>
      <c r="AF98" s="45">
        <v>3.8886030448492516E-2</v>
      </c>
      <c r="AG98" s="45">
        <v>7.8639228208246068E-3</v>
      </c>
      <c r="AH98" s="45">
        <v>6.1368984615639759</v>
      </c>
      <c r="AI98" s="45">
        <v>25.651922880643891</v>
      </c>
      <c r="AJ98" s="45">
        <v>85.848612933866846</v>
      </c>
      <c r="AK98" s="45">
        <v>10.589961362291323</v>
      </c>
      <c r="AL98" s="45">
        <v>8.1728380896603454</v>
      </c>
      <c r="AM98" s="45">
        <v>18.017873300354889</v>
      </c>
      <c r="AN98" s="45">
        <v>1.5949040485383454</v>
      </c>
      <c r="AO98" s="45">
        <v>26457.455348824336</v>
      </c>
      <c r="AP98" s="45">
        <v>6001.6166223889486</v>
      </c>
      <c r="AQ98" s="45">
        <v>15160.44847974868</v>
      </c>
      <c r="AR98" s="45">
        <v>5127.9967594847249</v>
      </c>
      <c r="AS98" s="45">
        <v>167.39348720198348</v>
      </c>
      <c r="AT98" s="45">
        <v>22.782563627983333</v>
      </c>
      <c r="AU98" s="45">
        <v>57.44510279425311</v>
      </c>
      <c r="AV98" s="45">
        <v>19.128000027989753</v>
      </c>
      <c r="AW98" s="45">
        <v>0.64433354977382162</v>
      </c>
      <c r="AX98" s="45">
        <v>9.7363221166814586</v>
      </c>
      <c r="AY98" s="45">
        <v>4293.4719491156538</v>
      </c>
      <c r="AZ98" s="45">
        <v>1620.9878161275583</v>
      </c>
      <c r="BA98" s="45">
        <v>77.420535029054349</v>
      </c>
      <c r="BB98" s="45">
        <v>0.16167643197321716</v>
      </c>
      <c r="BC98" s="45">
        <v>71.495537185484423</v>
      </c>
      <c r="BD98" s="45">
        <v>27.040368640127799</v>
      </c>
      <c r="BE98" s="45">
        <v>1.30241774241454</v>
      </c>
      <c r="BF98" s="45">
        <v>2033.1410062880434</v>
      </c>
      <c r="BG98" s="45">
        <v>2469.0919154509943</v>
      </c>
      <c r="BH98" s="45">
        <v>266.08630752012749</v>
      </c>
      <c r="BI98" s="45">
        <v>1233.2973931297836</v>
      </c>
      <c r="BJ98" s="45">
        <v>33.174395885656715</v>
      </c>
      <c r="BK98" s="45">
        <v>42.175492467325768</v>
      </c>
      <c r="BL98" s="45">
        <v>4.4442355229017352</v>
      </c>
      <c r="BM98" s="45">
        <v>20.205876124115772</v>
      </c>
      <c r="BN98" s="45">
        <v>26.001271011863079</v>
      </c>
      <c r="BO98" s="45">
        <v>99.826740329193527</v>
      </c>
      <c r="BP98" s="45">
        <v>0.17325967080648552</v>
      </c>
      <c r="BQ98" s="45">
        <v>8.6856514595610498E-3</v>
      </c>
      <c r="BR98" s="45">
        <v>17.046893481592168</v>
      </c>
      <c r="BS98" s="45">
        <v>18.580454129271654</v>
      </c>
      <c r="BT98" s="45">
        <v>5.521193178512801E-2</v>
      </c>
      <c r="BU98" s="45">
        <v>0.18615319257960616</v>
      </c>
      <c r="BV98" s="45">
        <v>0.41762680441150896</v>
      </c>
      <c r="BW98" s="45">
        <v>10.916099367383021</v>
      </c>
      <c r="BX98" s="45">
        <v>4.6749953269317114E-2</v>
      </c>
      <c r="BY98" s="45">
        <v>6.1368984615639759</v>
      </c>
      <c r="BZ98" s="45">
        <v>122.09049717680206</v>
      </c>
      <c r="CA98" s="45">
        <v>27.785615438553577</v>
      </c>
      <c r="CB98" s="45">
        <v>0.2559079659231332</v>
      </c>
      <c r="CC98" s="45">
        <v>6.7131582668620773</v>
      </c>
      <c r="CD98" s="45">
        <v>3.0710146785425923E-2</v>
      </c>
      <c r="CE98" s="45">
        <v>3.5890923365347356</v>
      </c>
      <c r="CF98" s="45">
        <v>72.891926898925149</v>
      </c>
      <c r="CG98" s="45">
        <v>16.519204384969484</v>
      </c>
    </row>
    <row r="99" spans="1:85" ht="13.5" customHeight="1" x14ac:dyDescent="0.3">
      <c r="A99" s="55" t="s">
        <v>727</v>
      </c>
      <c r="B99" s="55" t="s">
        <v>728</v>
      </c>
      <c r="C99" s="3" t="s">
        <v>1</v>
      </c>
      <c r="D99" s="3" t="s">
        <v>234</v>
      </c>
      <c r="E99" s="45">
        <v>4.6248954261654145</v>
      </c>
      <c r="F99" s="45">
        <v>3.5845830877535634</v>
      </c>
      <c r="G99" s="45">
        <v>5.7759300047478517</v>
      </c>
      <c r="H99" s="45">
        <v>1640.3717247871998</v>
      </c>
      <c r="I99" s="45">
        <v>2043.6987034436406</v>
      </c>
      <c r="J99" s="45">
        <v>357.28912920178465</v>
      </c>
      <c r="K99" s="45">
        <v>3092.6657425184417</v>
      </c>
      <c r="L99" s="45">
        <v>44.65476276356938</v>
      </c>
      <c r="M99" s="45">
        <v>1878.9460197790149</v>
      </c>
      <c r="N99" s="45">
        <v>2216.3303059392115</v>
      </c>
      <c r="O99" s="45">
        <v>1373.4909727783388</v>
      </c>
      <c r="P99" s="45">
        <v>646.54222364796362</v>
      </c>
      <c r="Q99" s="45">
        <v>93.88766201882369</v>
      </c>
      <c r="R99" s="45">
        <v>19056.343587153267</v>
      </c>
      <c r="S99" s="45">
        <v>7.7628342525883964E-2</v>
      </c>
      <c r="T99" s="45">
        <v>24.622748247481933</v>
      </c>
      <c r="U99" s="45">
        <v>10.411429695204461</v>
      </c>
      <c r="V99" s="45">
        <v>1.6651093080973034</v>
      </c>
      <c r="W99" s="45">
        <v>1408.4949180022129</v>
      </c>
      <c r="X99" s="45">
        <v>1066.1063779418776</v>
      </c>
      <c r="Y99" s="45">
        <v>708.59567525333989</v>
      </c>
      <c r="Z99" s="45">
        <v>0.80409464877933967</v>
      </c>
      <c r="AA99" s="45">
        <v>4.3563600104402891</v>
      </c>
      <c r="AB99" s="45">
        <v>0.90025263055144167</v>
      </c>
      <c r="AC99" s="45">
        <v>0.90046973415919584</v>
      </c>
      <c r="AD99" s="45">
        <v>0.74425905627951661</v>
      </c>
      <c r="AE99" s="45">
        <v>9.1034656305367463</v>
      </c>
      <c r="AF99" s="45">
        <v>4.9271198902533314E-2</v>
      </c>
      <c r="AG99" s="45">
        <v>0.28490453294034951</v>
      </c>
      <c r="AH99" s="45">
        <v>7.090739922088642</v>
      </c>
      <c r="AI99" s="45">
        <v>61.726073728100978</v>
      </c>
      <c r="AJ99" s="45">
        <v>180.90172852554869</v>
      </c>
      <c r="AK99" s="45">
        <v>13.702462857189564</v>
      </c>
      <c r="AL99" s="45">
        <v>26.811288093471592</v>
      </c>
      <c r="AM99" s="45">
        <v>48.335916542986951</v>
      </c>
      <c r="AN99" s="45">
        <v>3.5196924127556115</v>
      </c>
      <c r="AO99" s="45">
        <v>36037.411108865403</v>
      </c>
      <c r="AP99" s="45">
        <v>13401.862655396655</v>
      </c>
      <c r="AQ99" s="45">
        <v>19093.12050274658</v>
      </c>
      <c r="AR99" s="45">
        <v>3188.35742585665</v>
      </c>
      <c r="AS99" s="45">
        <v>354.0705248655118</v>
      </c>
      <c r="AT99" s="45">
        <v>36.5144849927377</v>
      </c>
      <c r="AU99" s="45">
        <v>52.871257434796313</v>
      </c>
      <c r="AV99" s="45">
        <v>9.6356812039843778</v>
      </c>
      <c r="AW99" s="45">
        <v>0.97857636848160123</v>
      </c>
      <c r="AX99" s="45">
        <v>13.98540851866683</v>
      </c>
      <c r="AY99" s="45">
        <v>7178.680062714634</v>
      </c>
      <c r="AZ99" s="45">
        <v>6115.3095221445283</v>
      </c>
      <c r="BA99" s="45">
        <v>93.88766201882369</v>
      </c>
      <c r="BB99" s="45">
        <v>0.1022239651966188</v>
      </c>
      <c r="BC99" s="45">
        <v>53.552093395542094</v>
      </c>
      <c r="BD99" s="45">
        <v>45.544999447732117</v>
      </c>
      <c r="BE99" s="45">
        <v>0.80068319152916845</v>
      </c>
      <c r="BF99" s="45">
        <v>3617.8303020112039</v>
      </c>
      <c r="BG99" s="45">
        <v>4263.6135924706059</v>
      </c>
      <c r="BH99" s="45">
        <v>1736.5560319848712</v>
      </c>
      <c r="BI99" s="45">
        <v>3783.8627289299743</v>
      </c>
      <c r="BJ99" s="45">
        <v>25.628848514107602</v>
      </c>
      <c r="BK99" s="45">
        <v>32.77091839873804</v>
      </c>
      <c r="BL99" s="45">
        <v>12.799622466563461</v>
      </c>
      <c r="BM99" s="45">
        <v>28.800610620590902</v>
      </c>
      <c r="BN99" s="45">
        <v>36.776915593309582</v>
      </c>
      <c r="BO99" s="45">
        <v>99.806024024895166</v>
      </c>
      <c r="BP99" s="45">
        <v>0.19397597510483081</v>
      </c>
      <c r="BQ99" s="45">
        <v>8.6476334656647169E-3</v>
      </c>
      <c r="BR99" s="45">
        <v>33.612351214302421</v>
      </c>
      <c r="BS99" s="45">
        <v>20.639497781439911</v>
      </c>
      <c r="BT99" s="45">
        <v>2.9191950019786653E-2</v>
      </c>
      <c r="BU99" s="45">
        <v>0.14835325279371145</v>
      </c>
      <c r="BV99" s="45">
        <v>1.8007223647106374</v>
      </c>
      <c r="BW99" s="45">
        <v>9.847724686816262</v>
      </c>
      <c r="BX99" s="45">
        <v>0.33417573184288285</v>
      </c>
      <c r="BY99" s="45">
        <v>7.090739922088642</v>
      </c>
      <c r="BZ99" s="45">
        <v>256.33026511083921</v>
      </c>
      <c r="CA99" s="45">
        <v>78.666897049214157</v>
      </c>
      <c r="CB99" s="45">
        <v>0.52406282046917763</v>
      </c>
      <c r="CC99" s="45">
        <v>2.8363140483572802</v>
      </c>
      <c r="CD99" s="45">
        <v>9.3443004201706467E-2</v>
      </c>
      <c r="CE99" s="45">
        <v>1.9486715264588585</v>
      </c>
      <c r="CF99" s="45">
        <v>72.348363902739962</v>
      </c>
      <c r="CG99" s="45">
        <v>22.24914469777303</v>
      </c>
    </row>
    <row r="100" spans="1:85" ht="13.5" customHeight="1" x14ac:dyDescent="0.3">
      <c r="A100" s="55" t="s">
        <v>727</v>
      </c>
      <c r="B100" s="55" t="s">
        <v>728</v>
      </c>
      <c r="C100" s="3" t="s">
        <v>1</v>
      </c>
      <c r="D100" s="3" t="s">
        <v>236</v>
      </c>
      <c r="E100" s="45">
        <v>5.2580383843662011</v>
      </c>
      <c r="F100" s="45">
        <v>3.6310080340280364</v>
      </c>
      <c r="G100" s="45">
        <v>9.0610397902359665</v>
      </c>
      <c r="H100" s="45">
        <v>1606.9180635114537</v>
      </c>
      <c r="I100" s="45">
        <v>2018.6650585278524</v>
      </c>
      <c r="J100" s="45">
        <v>616.00307247248679</v>
      </c>
      <c r="K100" s="45">
        <v>3421.3533634530008</v>
      </c>
      <c r="L100" s="45">
        <v>50.9549265549091</v>
      </c>
      <c r="M100" s="45">
        <v>2483.0420968913068</v>
      </c>
      <c r="N100" s="45">
        <v>3144.7606158526992</v>
      </c>
      <c r="O100" s="45">
        <v>1625.9422946361319</v>
      </c>
      <c r="P100" s="45">
        <v>484.90261368029331</v>
      </c>
      <c r="Q100" s="45">
        <v>69.437446061852128</v>
      </c>
      <c r="R100" s="45">
        <v>15754.577280837775</v>
      </c>
      <c r="S100" s="45">
        <v>2.9833667916273395E-2</v>
      </c>
      <c r="T100" s="45">
        <v>27.954633513985588</v>
      </c>
      <c r="U100" s="45">
        <v>10.026392595014007</v>
      </c>
      <c r="V100" s="45">
        <v>1.1733958035086378</v>
      </c>
      <c r="W100" s="45">
        <v>1051.6754941590445</v>
      </c>
      <c r="X100" s="45">
        <v>777.08976282110086</v>
      </c>
      <c r="Y100" s="45">
        <v>664.48714294648858</v>
      </c>
      <c r="Z100" s="45">
        <v>0.71647317414079936</v>
      </c>
      <c r="AA100" s="45">
        <v>3.5736314683328949</v>
      </c>
      <c r="AB100" s="45">
        <v>0.13805776732681055</v>
      </c>
      <c r="AC100" s="45">
        <v>0.33088049861191876</v>
      </c>
      <c r="AD100" s="45">
        <v>0</v>
      </c>
      <c r="AE100" s="45">
        <v>5.4793379601004188</v>
      </c>
      <c r="AF100" s="45">
        <v>0.43066480746846758</v>
      </c>
      <c r="AG100" s="45">
        <v>0.43888388889925084</v>
      </c>
      <c r="AH100" s="45">
        <v>5.3047927167081887</v>
      </c>
      <c r="AI100" s="45">
        <v>40.754253160448052</v>
      </c>
      <c r="AJ100" s="45">
        <v>98.732827855539895</v>
      </c>
      <c r="AK100" s="45">
        <v>13.848637193818297</v>
      </c>
      <c r="AL100" s="45">
        <v>13.693033247396977</v>
      </c>
      <c r="AM100" s="45">
        <v>38.728387302517518</v>
      </c>
      <c r="AN100" s="45">
        <v>5.1230204473876091</v>
      </c>
      <c r="AO100" s="45">
        <v>34054.236455684149</v>
      </c>
      <c r="AP100" s="45">
        <v>15539.929637850617</v>
      </c>
      <c r="AQ100" s="45">
        <v>15793.761536418197</v>
      </c>
      <c r="AR100" s="45">
        <v>2497.5425045691077</v>
      </c>
      <c r="AS100" s="45">
        <v>223.00277684622338</v>
      </c>
      <c r="AT100" s="45">
        <v>45.916841942654401</v>
      </c>
      <c r="AU100" s="45">
        <v>46.169632481916693</v>
      </c>
      <c r="AV100" s="45">
        <v>7.2533161285733607</v>
      </c>
      <c r="AW100" s="45">
        <v>0.66020944685554306</v>
      </c>
      <c r="AX100" s="45">
        <v>17.950086208630207</v>
      </c>
      <c r="AY100" s="45">
        <v>7713.8944845197011</v>
      </c>
      <c r="AZ100" s="45">
        <v>7738.6476210604305</v>
      </c>
      <c r="BA100" s="45">
        <v>69.437446061852128</v>
      </c>
      <c r="BB100" s="45">
        <v>0.11598601194604696</v>
      </c>
      <c r="BC100" s="45">
        <v>49.547939908033236</v>
      </c>
      <c r="BD100" s="45">
        <v>49.891368622756545</v>
      </c>
      <c r="BE100" s="45">
        <v>0.4447054572641726</v>
      </c>
      <c r="BF100" s="45">
        <v>4164.6556448489791</v>
      </c>
      <c r="BG100" s="45">
        <v>5167.056682414579</v>
      </c>
      <c r="BH100" s="45">
        <v>2251.0064068988549</v>
      </c>
      <c r="BI100" s="45">
        <v>3957.2109036882034</v>
      </c>
      <c r="BJ100" s="45">
        <v>26.66937952424529</v>
      </c>
      <c r="BK100" s="45">
        <v>33.449553515185336</v>
      </c>
      <c r="BL100" s="45">
        <v>14.534331208041019</v>
      </c>
      <c r="BM100" s="45">
        <v>25.34673575252836</v>
      </c>
      <c r="BN100" s="45">
        <v>39.184255580424512</v>
      </c>
      <c r="BO100" s="45">
        <v>99.749231888774247</v>
      </c>
      <c r="BP100" s="45">
        <v>0.25076811122575982</v>
      </c>
      <c r="BQ100" s="45">
        <v>8.36619925505349E-3</v>
      </c>
      <c r="BR100" s="45">
        <v>30.957039722469617</v>
      </c>
      <c r="BS100" s="45">
        <v>26.573302479235156</v>
      </c>
      <c r="BT100" s="45">
        <v>3.2338602102618158E-2</v>
      </c>
      <c r="BU100" s="45">
        <v>0.14729138095269048</v>
      </c>
      <c r="BV100" s="45">
        <v>0.46893826593872934</v>
      </c>
      <c r="BW100" s="45">
        <v>5.4793379601004188</v>
      </c>
      <c r="BX100" s="45">
        <v>0.86954869636771848</v>
      </c>
      <c r="BY100" s="45">
        <v>5.3047927167081887</v>
      </c>
      <c r="BZ100" s="45">
        <v>153.33571820980626</v>
      </c>
      <c r="CA100" s="45">
        <v>57.544440997302104</v>
      </c>
      <c r="CB100" s="45">
        <v>0.21553007339009364</v>
      </c>
      <c r="CC100" s="45">
        <v>2.4697650292282325</v>
      </c>
      <c r="CD100" s="45">
        <v>0.38899372283530037</v>
      </c>
      <c r="CE100" s="45">
        <v>2.3807863082434135</v>
      </c>
      <c r="CF100" s="45">
        <v>68.741670549219421</v>
      </c>
      <c r="CG100" s="45">
        <v>25.803254317083525</v>
      </c>
    </row>
    <row r="101" spans="1:85" ht="13.5" customHeight="1" x14ac:dyDescent="0.3">
      <c r="A101" s="55" t="s">
        <v>727</v>
      </c>
      <c r="B101" s="55" t="s">
        <v>728</v>
      </c>
      <c r="C101" s="3" t="s">
        <v>1</v>
      </c>
      <c r="D101" s="3" t="s">
        <v>238</v>
      </c>
      <c r="E101" s="45">
        <v>4.8409765469604915</v>
      </c>
      <c r="F101" s="45">
        <v>3.7131632641742236</v>
      </c>
      <c r="G101" s="45">
        <v>3.2522843459809487</v>
      </c>
      <c r="H101" s="45">
        <v>4182.3099331537269</v>
      </c>
      <c r="I101" s="45">
        <v>3095.7654775624865</v>
      </c>
      <c r="J101" s="45">
        <v>184.03328036155816</v>
      </c>
      <c r="K101" s="45">
        <v>2693.8647749748911</v>
      </c>
      <c r="L101" s="45">
        <v>48.986958776840289</v>
      </c>
      <c r="M101" s="45">
        <v>5342.266531795638</v>
      </c>
      <c r="N101" s="45">
        <v>3246.682856448037</v>
      </c>
      <c r="O101" s="45">
        <v>1038.4046406881773</v>
      </c>
      <c r="P101" s="45">
        <v>261.93087505373143</v>
      </c>
      <c r="Q101" s="45">
        <v>83.993079252249075</v>
      </c>
      <c r="R101" s="45">
        <v>18342.665946251363</v>
      </c>
      <c r="S101" s="45">
        <v>3.2903907678498219E-2</v>
      </c>
      <c r="T101" s="45">
        <v>16.695354907501418</v>
      </c>
      <c r="U101" s="45">
        <v>8.9547435269780866</v>
      </c>
      <c r="V101" s="45">
        <v>1.4874004796791844</v>
      </c>
      <c r="W101" s="45">
        <v>967.75626697135419</v>
      </c>
      <c r="X101" s="45">
        <v>946.72985113645427</v>
      </c>
      <c r="Y101" s="45">
        <v>465.22180340132445</v>
      </c>
      <c r="Z101" s="45">
        <v>1.2455160610094573</v>
      </c>
      <c r="AA101" s="45">
        <v>3.0761196258979804</v>
      </c>
      <c r="AB101" s="45">
        <v>0.35960358345458393</v>
      </c>
      <c r="AC101" s="45">
        <v>0.20534846358655687</v>
      </c>
      <c r="AD101" s="45">
        <v>0</v>
      </c>
      <c r="AE101" s="45">
        <v>16.565565710426569</v>
      </c>
      <c r="AF101" s="45">
        <v>0.21399583982263959</v>
      </c>
      <c r="AG101" s="45">
        <v>0.75421722533224944</v>
      </c>
      <c r="AH101" s="45">
        <v>6.3459594226863372</v>
      </c>
      <c r="AI101" s="45">
        <v>37.357114267509417</v>
      </c>
      <c r="AJ101" s="45">
        <v>86.152326855226917</v>
      </c>
      <c r="AK101" s="45">
        <v>12.658895144892533</v>
      </c>
      <c r="AL101" s="45">
        <v>12.822998983280824</v>
      </c>
      <c r="AM101" s="45">
        <v>29.203266314183068</v>
      </c>
      <c r="AN101" s="45">
        <v>3.3429291002016499</v>
      </c>
      <c r="AO101" s="45">
        <v>41149.892959404278</v>
      </c>
      <c r="AP101" s="45">
        <v>20190.044832224448</v>
      </c>
      <c r="AQ101" s="45">
        <v>18369.836349073201</v>
      </c>
      <c r="AR101" s="45">
        <v>2384.0295571960401</v>
      </c>
      <c r="AS101" s="45">
        <v>205.98222091060333</v>
      </c>
      <c r="AT101" s="45">
        <v>49.426691955113483</v>
      </c>
      <c r="AU101" s="45">
        <v>44.431560865462416</v>
      </c>
      <c r="AV101" s="45">
        <v>5.6371287248249589</v>
      </c>
      <c r="AW101" s="45">
        <v>0.50461845459915977</v>
      </c>
      <c r="AX101" s="45">
        <v>11.806424157115664</v>
      </c>
      <c r="AY101" s="45">
        <v>10204.960424829502</v>
      </c>
      <c r="AZ101" s="45">
        <v>9889.2849039855828</v>
      </c>
      <c r="BA101" s="45">
        <v>83.993079252249075</v>
      </c>
      <c r="BB101" s="45">
        <v>5.8872157117435479E-2</v>
      </c>
      <c r="BC101" s="45">
        <v>50.350229918479606</v>
      </c>
      <c r="BD101" s="45">
        <v>49.179456761092901</v>
      </c>
      <c r="BE101" s="45">
        <v>0.41144116331007247</v>
      </c>
      <c r="BF101" s="45">
        <v>9613.4105207485754</v>
      </c>
      <c r="BG101" s="45">
        <v>6346.1614972746975</v>
      </c>
      <c r="BH101" s="45">
        <v>1225.6902053957165</v>
      </c>
      <c r="BI101" s="45">
        <v>3004.7826088054626</v>
      </c>
      <c r="BJ101" s="45">
        <v>46.36325191022064</v>
      </c>
      <c r="BK101" s="45">
        <v>33.046780675101154</v>
      </c>
      <c r="BL101" s="45">
        <v>6.057512439429666</v>
      </c>
      <c r="BM101" s="45">
        <v>14.532454975248555</v>
      </c>
      <c r="BN101" s="45">
        <v>27.17040282183719</v>
      </c>
      <c r="BO101" s="45">
        <v>99.849267698019204</v>
      </c>
      <c r="BP101" s="45">
        <v>0.15073230198079277</v>
      </c>
      <c r="BQ101" s="45">
        <v>9.0926581757309454E-3</v>
      </c>
      <c r="BR101" s="45">
        <v>39.689065996855042</v>
      </c>
      <c r="BS101" s="45">
        <v>19.175258263549324</v>
      </c>
      <c r="BT101" s="45">
        <v>5.4635350321455368E-2</v>
      </c>
      <c r="BU101" s="45">
        <v>0.14009779001014219</v>
      </c>
      <c r="BV101" s="45">
        <v>0.56495204704114088</v>
      </c>
      <c r="BW101" s="45">
        <v>16.565565710426569</v>
      </c>
      <c r="BX101" s="45">
        <v>0.96821306515488903</v>
      </c>
      <c r="BY101" s="45">
        <v>6.3459594226863372</v>
      </c>
      <c r="BZ101" s="45">
        <v>136.16833626762886</v>
      </c>
      <c r="CA101" s="45">
        <v>45.369194397665531</v>
      </c>
      <c r="CB101" s="45">
        <v>0.29283639570964776</v>
      </c>
      <c r="CC101" s="45">
        <v>8.2607719941325897</v>
      </c>
      <c r="CD101" s="45">
        <v>0.50427616912851236</v>
      </c>
      <c r="CE101" s="45">
        <v>2.9819571251822299</v>
      </c>
      <c r="CF101" s="45">
        <v>66.149510397056019</v>
      </c>
      <c r="CG101" s="45">
        <v>21.810647918790995</v>
      </c>
    </row>
    <row r="102" spans="1:85" ht="13.5" customHeight="1" x14ac:dyDescent="0.3">
      <c r="A102" s="55" t="s">
        <v>727</v>
      </c>
      <c r="B102" s="55" t="s">
        <v>728</v>
      </c>
      <c r="C102" s="3" t="s">
        <v>1</v>
      </c>
      <c r="D102" s="3" t="s">
        <v>240</v>
      </c>
      <c r="E102" s="45">
        <v>1.9013724964951979</v>
      </c>
      <c r="F102" s="45">
        <v>2.3642025294730833</v>
      </c>
      <c r="G102" s="45">
        <v>0.89953540601957582</v>
      </c>
      <c r="H102" s="45">
        <v>927.68479775884373</v>
      </c>
      <c r="I102" s="45">
        <v>1510.1744192877595</v>
      </c>
      <c r="J102" s="45">
        <v>177.14288180010666</v>
      </c>
      <c r="K102" s="45">
        <v>1779.479721497215</v>
      </c>
      <c r="L102" s="45">
        <v>24.66681383619002</v>
      </c>
      <c r="M102" s="45">
        <v>577.77973332483862</v>
      </c>
      <c r="N102" s="45">
        <v>794.06195057837647</v>
      </c>
      <c r="O102" s="45">
        <v>247.7124788444863</v>
      </c>
      <c r="P102" s="45">
        <v>88.757482821506983</v>
      </c>
      <c r="Q102" s="45">
        <v>36.478883962068814</v>
      </c>
      <c r="R102" s="45">
        <v>11477.457056361769</v>
      </c>
      <c r="S102" s="45">
        <v>5.3123790366125932E-2</v>
      </c>
      <c r="T102" s="45">
        <v>11.462208827264098</v>
      </c>
      <c r="U102" s="45">
        <v>5.795774380777889</v>
      </c>
      <c r="V102" s="45">
        <v>1.139923687349913</v>
      </c>
      <c r="W102" s="45">
        <v>1798.924872933371</v>
      </c>
      <c r="X102" s="45">
        <v>416.24652951849089</v>
      </c>
      <c r="Y102" s="45">
        <v>526.39128520175416</v>
      </c>
      <c r="Z102" s="45">
        <v>1.1087117505216166</v>
      </c>
      <c r="AA102" s="45">
        <v>5.540971352118274</v>
      </c>
      <c r="AB102" s="45">
        <v>3.366738822616485E-2</v>
      </c>
      <c r="AC102" s="45">
        <v>0.26219118173055034</v>
      </c>
      <c r="AD102" s="45">
        <v>0.27950770383665874</v>
      </c>
      <c r="AE102" s="45">
        <v>2.671090719920906</v>
      </c>
      <c r="AF102" s="45">
        <v>0.14754295902860606</v>
      </c>
      <c r="AG102" s="45">
        <v>9.2542356270883031E-2</v>
      </c>
      <c r="AH102" s="45">
        <v>3.4924638306425084</v>
      </c>
      <c r="AI102" s="45">
        <v>19.565632953449001</v>
      </c>
      <c r="AJ102" s="45">
        <v>43.854423064757803</v>
      </c>
      <c r="AK102" s="45">
        <v>13.146993296608406</v>
      </c>
      <c r="AL102" s="45">
        <v>4.9170516280490082</v>
      </c>
      <c r="AM102" s="45">
        <v>7.0402329656532716</v>
      </c>
      <c r="AN102" s="45">
        <v>1.1235609617357198</v>
      </c>
      <c r="AO102" s="45">
        <v>20509.851632957074</v>
      </c>
      <c r="AP102" s="45">
        <v>6169.1042741433812</v>
      </c>
      <c r="AQ102" s="45">
        <v>11495.908087047528</v>
      </c>
      <c r="AR102" s="45">
        <v>2748.2123707562564</v>
      </c>
      <c r="AS102" s="45">
        <v>96.626901009909488</v>
      </c>
      <c r="AT102" s="45">
        <v>29.516081687049134</v>
      </c>
      <c r="AU102" s="45">
        <v>56.525371423799633</v>
      </c>
      <c r="AV102" s="45">
        <v>13.481479104586185</v>
      </c>
      <c r="AW102" s="45">
        <v>0.47706778456505122</v>
      </c>
      <c r="AX102" s="45">
        <v>5.1651104319878582</v>
      </c>
      <c r="AY102" s="45">
        <v>4419.1486341801146</v>
      </c>
      <c r="AZ102" s="45">
        <v>1708.3116455692082</v>
      </c>
      <c r="BA102" s="45">
        <v>36.478883962068814</v>
      </c>
      <c r="BB102" s="45">
        <v>8.4248467132227889E-2</v>
      </c>
      <c r="BC102" s="45">
        <v>71.461904994429673</v>
      </c>
      <c r="BD102" s="45">
        <v>27.836681819702523</v>
      </c>
      <c r="BE102" s="45">
        <v>0.61716471873557921</v>
      </c>
      <c r="BF102" s="45">
        <v>1543.8447875422464</v>
      </c>
      <c r="BG102" s="45">
        <v>2306.6005723956096</v>
      </c>
      <c r="BH102" s="45">
        <v>425.75489605061256</v>
      </c>
      <c r="BI102" s="45">
        <v>1892.9040181549117</v>
      </c>
      <c r="BJ102" s="45">
        <v>21.010227469534282</v>
      </c>
      <c r="BK102" s="45">
        <v>42.130640075258846</v>
      </c>
      <c r="BL102" s="45">
        <v>6.9825986653917083</v>
      </c>
      <c r="BM102" s="45">
        <v>29.876533789815156</v>
      </c>
      <c r="BN102" s="45">
        <v>18.451030685758024</v>
      </c>
      <c r="BO102" s="45">
        <v>99.832495674438746</v>
      </c>
      <c r="BP102" s="45">
        <v>0.16750432556125516</v>
      </c>
      <c r="BQ102" s="45">
        <v>1.1651834004257721E-2</v>
      </c>
      <c r="BR102" s="45">
        <v>14.530668958902217</v>
      </c>
      <c r="BS102" s="45">
        <v>19.020163320490589</v>
      </c>
      <c r="BT102" s="45">
        <v>4.2618265859540448E-2</v>
      </c>
      <c r="BU102" s="45">
        <v>0.23122425321928763</v>
      </c>
      <c r="BV102" s="45">
        <v>0.29585856995671517</v>
      </c>
      <c r="BW102" s="45">
        <v>2.9505984237575649</v>
      </c>
      <c r="BX102" s="45">
        <v>0.24008531529948907</v>
      </c>
      <c r="BY102" s="45">
        <v>3.4924638306425084</v>
      </c>
      <c r="BZ102" s="45">
        <v>76.567049314815208</v>
      </c>
      <c r="CA102" s="45">
        <v>13.080845555437998</v>
      </c>
      <c r="CB102" s="45">
        <v>0.48806919858660697</v>
      </c>
      <c r="CC102" s="45">
        <v>3.2599258507084223</v>
      </c>
      <c r="CD102" s="45">
        <v>0.30025881689596051</v>
      </c>
      <c r="CE102" s="45">
        <v>3.5983861311701282</v>
      </c>
      <c r="CF102" s="45">
        <v>79.121877261306011</v>
      </c>
      <c r="CG102" s="45">
        <v>13.231482741332863</v>
      </c>
    </row>
    <row r="103" spans="1:85" ht="13.5" customHeight="1" x14ac:dyDescent="0.3">
      <c r="A103" s="55" t="s">
        <v>727</v>
      </c>
      <c r="B103" s="55" t="s">
        <v>728</v>
      </c>
      <c r="C103" s="3" t="s">
        <v>1</v>
      </c>
      <c r="D103" s="3" t="s">
        <v>242</v>
      </c>
      <c r="E103" s="45">
        <v>4.3593836584224652</v>
      </c>
      <c r="F103" s="45">
        <v>4.4901082977406155</v>
      </c>
      <c r="G103" s="45">
        <v>2.8522756666733664</v>
      </c>
      <c r="H103" s="45">
        <v>1460.6158142894535</v>
      </c>
      <c r="I103" s="45">
        <v>2204.5052987611703</v>
      </c>
      <c r="J103" s="45">
        <v>124.21593369987181</v>
      </c>
      <c r="K103" s="45">
        <v>1575.2645921713886</v>
      </c>
      <c r="L103" s="45">
        <v>23.523933027827486</v>
      </c>
      <c r="M103" s="45">
        <v>1465.5970001498815</v>
      </c>
      <c r="N103" s="45">
        <v>1861.3613768145249</v>
      </c>
      <c r="O103" s="45">
        <v>484.42227663898831</v>
      </c>
      <c r="P103" s="45">
        <v>160.47386269715838</v>
      </c>
      <c r="Q103" s="45">
        <v>77.629988925392865</v>
      </c>
      <c r="R103" s="45">
        <v>13412.502001804422</v>
      </c>
      <c r="S103" s="45">
        <v>2.5227568445307016E-2</v>
      </c>
      <c r="T103" s="45">
        <v>15.006917857142613</v>
      </c>
      <c r="U103" s="45">
        <v>7.8547595363097757</v>
      </c>
      <c r="V103" s="45">
        <v>1.0915399713036829</v>
      </c>
      <c r="W103" s="45">
        <v>1633.8937485803297</v>
      </c>
      <c r="X103" s="45">
        <v>890.10913843207265</v>
      </c>
      <c r="Y103" s="45">
        <v>540.63053775911033</v>
      </c>
      <c r="Z103" s="45">
        <v>1.608422445747351</v>
      </c>
      <c r="AA103" s="45">
        <v>5.2654706051558335</v>
      </c>
      <c r="AB103" s="45">
        <v>7.0205413371729405E-2</v>
      </c>
      <c r="AC103" s="45">
        <v>0.11234167501954657</v>
      </c>
      <c r="AD103" s="45">
        <v>0</v>
      </c>
      <c r="AE103" s="45">
        <v>3.8749369972698282E-2</v>
      </c>
      <c r="AF103" s="45">
        <v>0.20077748605291376</v>
      </c>
      <c r="AG103" s="45">
        <v>0.13814067727304749</v>
      </c>
      <c r="AH103" s="45">
        <v>4.2910084043252024</v>
      </c>
      <c r="AI103" s="45">
        <v>24.532074921022978</v>
      </c>
      <c r="AJ103" s="45">
        <v>57.114480861244452</v>
      </c>
      <c r="AK103" s="45">
        <v>8.1420040963107994</v>
      </c>
      <c r="AL103" s="45">
        <v>6.2765384374006841</v>
      </c>
      <c r="AM103" s="45">
        <v>14.522033695314741</v>
      </c>
      <c r="AN103" s="45">
        <v>2.131466344101804</v>
      </c>
      <c r="AO103" s="45">
        <v>26074.869430739946</v>
      </c>
      <c r="AP103" s="45">
        <v>9449.3118447984943</v>
      </c>
      <c r="AQ103" s="45">
        <v>13436.480446737622</v>
      </c>
      <c r="AR103" s="45">
        <v>3071.5073178224156</v>
      </c>
      <c r="AS103" s="45">
        <v>117.56982138141059</v>
      </c>
      <c r="AT103" s="45">
        <v>36.656096118990135</v>
      </c>
      <c r="AU103" s="45">
        <v>51.428325364991046</v>
      </c>
      <c r="AV103" s="45">
        <v>11.45578994563401</v>
      </c>
      <c r="AW103" s="45">
        <v>0.45978857038480186</v>
      </c>
      <c r="AX103" s="45">
        <v>11.701767622836448</v>
      </c>
      <c r="AY103" s="45">
        <v>5388.1255719497121</v>
      </c>
      <c r="AZ103" s="45">
        <v>3971.8545163005529</v>
      </c>
      <c r="BA103" s="45">
        <v>77.629988925392865</v>
      </c>
      <c r="BB103" s="45">
        <v>0.12024315972731971</v>
      </c>
      <c r="BC103" s="45">
        <v>56.808856958889038</v>
      </c>
      <c r="BD103" s="45">
        <v>42.240954134681175</v>
      </c>
      <c r="BE103" s="45">
        <v>0.82994574670246057</v>
      </c>
      <c r="BF103" s="45">
        <v>3008.2021870231497</v>
      </c>
      <c r="BG103" s="45">
        <v>4070.3567838734357</v>
      </c>
      <c r="BH103" s="45">
        <v>611.49048600553351</v>
      </c>
      <c r="BI103" s="45">
        <v>1759.2623878963743</v>
      </c>
      <c r="BJ103" s="45">
        <v>28.541047615364622</v>
      </c>
      <c r="BK103" s="45">
        <v>47.147930805706153</v>
      </c>
      <c r="BL103" s="45">
        <v>6.3184693520714879</v>
      </c>
      <c r="BM103" s="45">
        <v>17.992552226857736</v>
      </c>
      <c r="BN103" s="45">
        <v>23.978444933201377</v>
      </c>
      <c r="BO103" s="45">
        <v>99.81445405380498</v>
      </c>
      <c r="BP103" s="45">
        <v>0.18554594619503048</v>
      </c>
      <c r="BQ103" s="45">
        <v>1.0096858789636362E-2</v>
      </c>
      <c r="BR103" s="45">
        <v>29.430009300568187</v>
      </c>
      <c r="BS103" s="45">
        <v>18.115200557122066</v>
      </c>
      <c r="BT103" s="45">
        <v>5.902637981867883E-2</v>
      </c>
      <c r="BU103" s="45">
        <v>0.20085167761338232</v>
      </c>
      <c r="BV103" s="45">
        <v>0.18254708839127598</v>
      </c>
      <c r="BW103" s="45">
        <v>3.8749369972698282E-2</v>
      </c>
      <c r="BX103" s="45">
        <v>0.33891816332596125</v>
      </c>
      <c r="BY103" s="45">
        <v>4.2910084043252024</v>
      </c>
      <c r="BZ103" s="45">
        <v>89.788559878578226</v>
      </c>
      <c r="CA103" s="45">
        <v>22.930038476817231</v>
      </c>
      <c r="CB103" s="45">
        <v>0.18377640923517183</v>
      </c>
      <c r="CC103" s="45">
        <v>3.4711105783451435E-2</v>
      </c>
      <c r="CD103" s="45">
        <v>0.36794953967161831</v>
      </c>
      <c r="CE103" s="45">
        <v>3.5743404656226061</v>
      </c>
      <c r="CF103" s="45">
        <v>76.413934789318418</v>
      </c>
      <c r="CG103" s="45">
        <v>19.42528769036873</v>
      </c>
    </row>
    <row r="104" spans="1:85" ht="13.5" customHeight="1" x14ac:dyDescent="0.3">
      <c r="A104" s="55" t="s">
        <v>727</v>
      </c>
      <c r="B104" s="55" t="s">
        <v>728</v>
      </c>
      <c r="C104" s="3" t="s">
        <v>1</v>
      </c>
      <c r="D104" s="3" t="s">
        <v>244</v>
      </c>
      <c r="E104" s="45">
        <v>5.9566301738908196</v>
      </c>
      <c r="F104" s="45">
        <v>7.2130399121092497</v>
      </c>
      <c r="G104" s="45">
        <v>6.6161411899381859</v>
      </c>
      <c r="H104" s="45">
        <v>1544.0431962976629</v>
      </c>
      <c r="I104" s="45">
        <v>2591.0427372925983</v>
      </c>
      <c r="J104" s="45">
        <v>184.82046946019236</v>
      </c>
      <c r="K104" s="45">
        <v>2903.0394955727338</v>
      </c>
      <c r="L104" s="45">
        <v>46.628776295946572</v>
      </c>
      <c r="M104" s="45">
        <v>763.86045258580452</v>
      </c>
      <c r="N104" s="45">
        <v>1187.1288333345726</v>
      </c>
      <c r="O104" s="45">
        <v>681.79204111711908</v>
      </c>
      <c r="P104" s="45">
        <v>244.8392380442607</v>
      </c>
      <c r="Q104" s="45">
        <v>58.555099101851845</v>
      </c>
      <c r="R104" s="45">
        <v>11479.502473052431</v>
      </c>
      <c r="S104" s="45">
        <v>4.1537581512993978E-2</v>
      </c>
      <c r="T104" s="45">
        <v>17.684231635556699</v>
      </c>
      <c r="U104" s="45">
        <v>7.1044880202063894</v>
      </c>
      <c r="V104" s="45">
        <v>0.84527862318322555</v>
      </c>
      <c r="W104" s="45">
        <v>1443.2132371307068</v>
      </c>
      <c r="X104" s="45">
        <v>651.98290441680774</v>
      </c>
      <c r="Y104" s="45">
        <v>484.60241341283466</v>
      </c>
      <c r="Z104" s="45">
        <v>0.75190784885194673</v>
      </c>
      <c r="AA104" s="45">
        <v>6.0944195202840321</v>
      </c>
      <c r="AB104" s="45">
        <v>4.1728712789091738E-2</v>
      </c>
      <c r="AC104" s="45">
        <v>4.4587907392887767E-2</v>
      </c>
      <c r="AD104" s="45">
        <v>0</v>
      </c>
      <c r="AE104" s="45">
        <v>1.7414167474019757</v>
      </c>
      <c r="AF104" s="45">
        <v>2.0445560281342357E-2</v>
      </c>
      <c r="AG104" s="45">
        <v>6.2678016483513774E-2</v>
      </c>
      <c r="AH104" s="45">
        <v>5.9751839689613986</v>
      </c>
      <c r="AI104" s="45">
        <v>34.721562416149233</v>
      </c>
      <c r="AJ104" s="45">
        <v>72.70237684354872</v>
      </c>
      <c r="AK104" s="45">
        <v>5.2453228545028043</v>
      </c>
      <c r="AL104" s="45">
        <v>6.0495063853218509</v>
      </c>
      <c r="AM104" s="45">
        <v>9.0489827395629661</v>
      </c>
      <c r="AN104" s="45">
        <v>0.78807937652264803</v>
      </c>
      <c r="AO104" s="45">
        <v>24453.800913149975</v>
      </c>
      <c r="AP104" s="45">
        <v>10225.536150378681</v>
      </c>
      <c r="AQ104" s="45">
        <v>11505.178008912888</v>
      </c>
      <c r="AR104" s="45">
        <v>2586.6448823294854</v>
      </c>
      <c r="AS104" s="45">
        <v>136.44187152891843</v>
      </c>
      <c r="AT104" s="45">
        <v>41.855742622586796</v>
      </c>
      <c r="AU104" s="45">
        <v>46.964694658977798</v>
      </c>
      <c r="AV104" s="45">
        <v>10.621174965292097</v>
      </c>
      <c r="AW104" s="45">
        <v>0.55838775314329958</v>
      </c>
      <c r="AX104" s="45">
        <v>19.785811275938254</v>
      </c>
      <c r="AY104" s="45">
        <v>7269.5746749191339</v>
      </c>
      <c r="AZ104" s="45">
        <v>2877.6205650817569</v>
      </c>
      <c r="BA104" s="45">
        <v>58.555099101851845</v>
      </c>
      <c r="BB104" s="45">
        <v>0.19289466662003851</v>
      </c>
      <c r="BC104" s="45">
        <v>70.927528588397024</v>
      </c>
      <c r="BD104" s="45">
        <v>28.30717864328409</v>
      </c>
      <c r="BE104" s="45">
        <v>0.57239810169885708</v>
      </c>
      <c r="BF104" s="45">
        <v>2372.4153781592099</v>
      </c>
      <c r="BG104" s="45">
        <v>3785.3846105392799</v>
      </c>
      <c r="BH104" s="45">
        <v>873.22865176724974</v>
      </c>
      <c r="BI104" s="45">
        <v>3194.5075099129408</v>
      </c>
      <c r="BJ104" s="45">
        <v>22.58244637937328</v>
      </c>
      <c r="BK104" s="45">
        <v>37.781552945151638</v>
      </c>
      <c r="BL104" s="45">
        <v>8.5515130014022525</v>
      </c>
      <c r="BM104" s="45">
        <v>31.084487674072829</v>
      </c>
      <c r="BN104" s="45">
        <v>25.675535860459306</v>
      </c>
      <c r="BO104" s="45">
        <v>99.775849815740386</v>
      </c>
      <c r="BP104" s="45">
        <v>0.22415018425962438</v>
      </c>
      <c r="BQ104" s="45">
        <v>8.176168603750646E-3</v>
      </c>
      <c r="BR104" s="45">
        <v>25.15590215521846</v>
      </c>
      <c r="BS104" s="45">
        <v>18.688444896833975</v>
      </c>
      <c r="BT104" s="45">
        <v>2.7800443903261345E-2</v>
      </c>
      <c r="BU104" s="45">
        <v>0.23643179495889124</v>
      </c>
      <c r="BV104" s="45">
        <v>8.6316620181979511E-2</v>
      </c>
      <c r="BW104" s="45">
        <v>1.7414167474019757</v>
      </c>
      <c r="BX104" s="45">
        <v>8.3123576764856141E-2</v>
      </c>
      <c r="BY104" s="45">
        <v>5.9751839689613986</v>
      </c>
      <c r="BZ104" s="45">
        <v>112.66926211420075</v>
      </c>
      <c r="CA104" s="45">
        <v>15.886568501407467</v>
      </c>
      <c r="CB104" s="45">
        <v>6.5519985119535717E-2</v>
      </c>
      <c r="CC104" s="45">
        <v>1.286729147369414</v>
      </c>
      <c r="CD104" s="45">
        <v>5.7791989198419456E-2</v>
      </c>
      <c r="CE104" s="45">
        <v>4.3558761022835562</v>
      </c>
      <c r="CF104" s="45">
        <v>82.615512915371994</v>
      </c>
      <c r="CG104" s="45">
        <v>11.618569860657097</v>
      </c>
    </row>
    <row r="105" spans="1:85" ht="13.5" customHeight="1" x14ac:dyDescent="0.3">
      <c r="A105" s="55" t="s">
        <v>727</v>
      </c>
      <c r="B105" s="55" t="s">
        <v>728</v>
      </c>
      <c r="C105" s="3" t="s">
        <v>1</v>
      </c>
      <c r="D105" s="3" t="s">
        <v>246</v>
      </c>
      <c r="E105" s="45">
        <v>1.2585119508725344</v>
      </c>
      <c r="F105" s="45">
        <v>1.1993904567198195</v>
      </c>
      <c r="G105" s="45">
        <v>1.6439119505308437</v>
      </c>
      <c r="H105" s="45">
        <v>699.03818804289688</v>
      </c>
      <c r="I105" s="45">
        <v>999.29233525886741</v>
      </c>
      <c r="J105" s="45">
        <v>100.22173117004475</v>
      </c>
      <c r="K105" s="45">
        <v>1419.6661851940871</v>
      </c>
      <c r="L105" s="45">
        <v>21.824786034998862</v>
      </c>
      <c r="M105" s="45">
        <v>341.14579493080163</v>
      </c>
      <c r="N105" s="45">
        <v>480.12682051974866</v>
      </c>
      <c r="O105" s="45">
        <v>310.88299876159954</v>
      </c>
      <c r="P105" s="45">
        <v>131.03275338747889</v>
      </c>
      <c r="Q105" s="45">
        <v>125.3542806608901</v>
      </c>
      <c r="R105" s="45">
        <v>5589.3146634039649</v>
      </c>
      <c r="S105" s="45">
        <v>5.4314175852167988E-2</v>
      </c>
      <c r="T105" s="45">
        <v>4.9835379912192712</v>
      </c>
      <c r="U105" s="45">
        <v>2.6195628541838096</v>
      </c>
      <c r="V105" s="45">
        <v>0.49058518835339421</v>
      </c>
      <c r="W105" s="45">
        <v>1892.3162716322297</v>
      </c>
      <c r="X105" s="45">
        <v>1488.7861752036381</v>
      </c>
      <c r="Y105" s="45">
        <v>654.16341332129389</v>
      </c>
      <c r="Z105" s="45">
        <v>1.214699371813265</v>
      </c>
      <c r="AA105" s="45">
        <v>7.0074738782265085</v>
      </c>
      <c r="AB105" s="45">
        <v>0.27967836170354315</v>
      </c>
      <c r="AC105" s="45">
        <v>0.19853975580022451</v>
      </c>
      <c r="AD105" s="45">
        <v>0</v>
      </c>
      <c r="AE105" s="45">
        <v>7.27061515537644</v>
      </c>
      <c r="AF105" s="45">
        <v>0</v>
      </c>
      <c r="AG105" s="45">
        <v>7.2751302385934843E-2</v>
      </c>
      <c r="AH105" s="45">
        <v>2.1858949097109339</v>
      </c>
      <c r="AI105" s="45">
        <v>10.204342626062907</v>
      </c>
      <c r="AJ105" s="45">
        <v>21.409574734648618</v>
      </c>
      <c r="AK105" s="45">
        <v>4.3701688584646163</v>
      </c>
      <c r="AL105" s="45">
        <v>2.8448379058067625</v>
      </c>
      <c r="AM105" s="45">
        <v>4.513934353270578</v>
      </c>
      <c r="AN105" s="45">
        <v>0.49405032097962959</v>
      </c>
      <c r="AO105" s="45">
        <v>14327.482773624522</v>
      </c>
      <c r="AP105" s="45">
        <v>4632.6876883195373</v>
      </c>
      <c r="AQ105" s="45">
        <v>5597.4626636135727</v>
      </c>
      <c r="AR105" s="45">
        <v>4043.4880334072018</v>
      </c>
      <c r="AS105" s="45">
        <v>53.844388284210197</v>
      </c>
      <c r="AT105" s="45">
        <v>32.78078724422695</v>
      </c>
      <c r="AU105" s="45">
        <v>38.777778306104459</v>
      </c>
      <c r="AV105" s="45">
        <v>28.058215649942767</v>
      </c>
      <c r="AW105" s="45">
        <v>0.38321879972581679</v>
      </c>
      <c r="AX105" s="45">
        <v>4.1018143581231987</v>
      </c>
      <c r="AY105" s="45">
        <v>3240.0432257008956</v>
      </c>
      <c r="AZ105" s="45">
        <v>1263.1883675996287</v>
      </c>
      <c r="BA105" s="45">
        <v>125.3542806608901</v>
      </c>
      <c r="BB105" s="45">
        <v>8.4152279162044083E-2</v>
      </c>
      <c r="BC105" s="45">
        <v>69.436328716140665</v>
      </c>
      <c r="BD105" s="45">
        <v>27.580277081068317</v>
      </c>
      <c r="BE105" s="45">
        <v>2.8992419236289799</v>
      </c>
      <c r="BF105" s="45">
        <v>1166.7967755854611</v>
      </c>
      <c r="BG105" s="45">
        <v>1480.6185462353358</v>
      </c>
      <c r="BH105" s="45">
        <v>412.74864188217515</v>
      </c>
      <c r="BI105" s="45">
        <v>1572.5237246165652</v>
      </c>
      <c r="BJ105" s="45">
        <v>21.922507786261722</v>
      </c>
      <c r="BK105" s="45">
        <v>34.621782761816171</v>
      </c>
      <c r="BL105" s="45">
        <v>9.1373421303346607</v>
      </c>
      <c r="BM105" s="45">
        <v>34.318367321587438</v>
      </c>
      <c r="BN105" s="45">
        <v>8.148000209608643</v>
      </c>
      <c r="BO105" s="45">
        <v>99.84855906882359</v>
      </c>
      <c r="BP105" s="45">
        <v>0.15144093117642654</v>
      </c>
      <c r="BQ105" s="45">
        <v>9.8588706667657785E-3</v>
      </c>
      <c r="BR105" s="45">
        <v>36.393053558712538</v>
      </c>
      <c r="BS105" s="45">
        <v>16.563612700822429</v>
      </c>
      <c r="BT105" s="45">
        <v>3.8976854830140385E-2</v>
      </c>
      <c r="BU105" s="45">
        <v>0.20870614932383527</v>
      </c>
      <c r="BV105" s="45">
        <v>0.47821811750376764</v>
      </c>
      <c r="BW105" s="45">
        <v>7.27061515537644</v>
      </c>
      <c r="BX105" s="45">
        <v>7.2751302385934843E-2</v>
      </c>
      <c r="BY105" s="45">
        <v>2.1858949097109339</v>
      </c>
      <c r="BZ105" s="45">
        <v>35.984086219176142</v>
      </c>
      <c r="CA105" s="45">
        <v>7.8528225800569702</v>
      </c>
      <c r="CB105" s="45">
        <v>0.95724784179465949</v>
      </c>
      <c r="CC105" s="45">
        <v>14.377762024543619</v>
      </c>
      <c r="CD105" s="45">
        <v>0.19772972903769825</v>
      </c>
      <c r="CE105" s="45">
        <v>4.2057989326786105</v>
      </c>
      <c r="CF105" s="45">
        <v>65.893730665319993</v>
      </c>
      <c r="CG105" s="45">
        <v>14.36773080662541</v>
      </c>
    </row>
    <row r="106" spans="1:85" ht="13.5" customHeight="1" x14ac:dyDescent="0.3">
      <c r="A106" s="55" t="s">
        <v>727</v>
      </c>
      <c r="B106" s="55" t="s">
        <v>728</v>
      </c>
      <c r="C106" s="3" t="s">
        <v>1</v>
      </c>
      <c r="D106" s="3" t="s">
        <v>248</v>
      </c>
      <c r="E106" s="45">
        <v>19.604165968162249</v>
      </c>
      <c r="F106" s="45">
        <v>8.4763442658714183</v>
      </c>
      <c r="G106" s="45">
        <v>6.6603020761435188</v>
      </c>
      <c r="H106" s="45">
        <v>6121.8495723047008</v>
      </c>
      <c r="I106" s="45">
        <v>4084.4869864409907</v>
      </c>
      <c r="J106" s="45">
        <v>318.48732945720457</v>
      </c>
      <c r="K106" s="45">
        <v>5322.0850349624598</v>
      </c>
      <c r="L106" s="45">
        <v>88.556146716919372</v>
      </c>
      <c r="M106" s="45">
        <v>2676.7333411898353</v>
      </c>
      <c r="N106" s="45">
        <v>1794.4929020866923</v>
      </c>
      <c r="O106" s="45">
        <v>713.70376297747532</v>
      </c>
      <c r="P106" s="45">
        <v>394.62139210615413</v>
      </c>
      <c r="Q106" s="45">
        <v>92.330217069177806</v>
      </c>
      <c r="R106" s="45">
        <v>14138.390667509577</v>
      </c>
      <c r="S106" s="45">
        <v>0</v>
      </c>
      <c r="T106" s="45">
        <v>16.14522065810014</v>
      </c>
      <c r="U106" s="45">
        <v>6.529949072261986</v>
      </c>
      <c r="V106" s="45">
        <v>0.91099840155295697</v>
      </c>
      <c r="W106" s="45">
        <v>1170.3163484168622</v>
      </c>
      <c r="X106" s="45">
        <v>1074.6049234002101</v>
      </c>
      <c r="Y106" s="45">
        <v>572.95198157615096</v>
      </c>
      <c r="Z106" s="45">
        <v>2.2863012028559706</v>
      </c>
      <c r="AA106" s="45">
        <v>3.4908703630333253</v>
      </c>
      <c r="AB106" s="45">
        <v>0.13311020044580915</v>
      </c>
      <c r="AC106" s="45">
        <v>0.15908209917022736</v>
      </c>
      <c r="AD106" s="45">
        <v>6.1693141837821062E-2</v>
      </c>
      <c r="AE106" s="45">
        <v>0.5858032623002094</v>
      </c>
      <c r="AF106" s="45">
        <v>0.11974684031445026</v>
      </c>
      <c r="AG106" s="45">
        <v>9.7252531120898364E-2</v>
      </c>
      <c r="AH106" s="45">
        <v>6.2792259128925805</v>
      </c>
      <c r="AI106" s="45">
        <v>37.015841897401828</v>
      </c>
      <c r="AJ106" s="45">
        <v>95.185886126494879</v>
      </c>
      <c r="AK106" s="45">
        <v>19.815326768234456</v>
      </c>
      <c r="AL106" s="45">
        <v>9.1967922483919828</v>
      </c>
      <c r="AM106" s="45">
        <v>17.833444727260915</v>
      </c>
      <c r="AN106" s="45">
        <v>2.3724440296854543</v>
      </c>
      <c r="AO106" s="45">
        <v>38816.570408007945</v>
      </c>
      <c r="AP106" s="45">
        <v>21642.087497621789</v>
      </c>
      <c r="AQ106" s="45">
        <v>14161.976835641492</v>
      </c>
      <c r="AR106" s="45">
        <v>2823.6504249591126</v>
      </c>
      <c r="AS106" s="45">
        <v>188.85564978555149</v>
      </c>
      <c r="AT106" s="45">
        <v>56.383464725693308</v>
      </c>
      <c r="AU106" s="45">
        <v>36.156066903371155</v>
      </c>
      <c r="AV106" s="45">
        <v>6.9712065064770501</v>
      </c>
      <c r="AW106" s="45">
        <v>0.48926186445847025</v>
      </c>
      <c r="AX106" s="45">
        <v>34.740812310177184</v>
      </c>
      <c r="AY106" s="45">
        <v>15935.465069882279</v>
      </c>
      <c r="AZ106" s="45">
        <v>5579.5513983601568</v>
      </c>
      <c r="BA106" s="45">
        <v>92.330217069177806</v>
      </c>
      <c r="BB106" s="45">
        <v>0.15514594028128928</v>
      </c>
      <c r="BC106" s="45">
        <v>73.225878672553236</v>
      </c>
      <c r="BD106" s="45">
        <v>26.212711359652562</v>
      </c>
      <c r="BE106" s="45">
        <v>0.40626402751289686</v>
      </c>
      <c r="BF106" s="45">
        <v>8910.5172965318761</v>
      </c>
      <c r="BG106" s="45">
        <v>5887.4562327935537</v>
      </c>
      <c r="BH106" s="45">
        <v>1038.8513945108232</v>
      </c>
      <c r="BI106" s="45">
        <v>5805.2625737855342</v>
      </c>
      <c r="BJ106" s="45">
        <v>38.596591598741036</v>
      </c>
      <c r="BK106" s="45">
        <v>30.041764362541869</v>
      </c>
      <c r="BL106" s="45">
        <v>4.8919433640886618</v>
      </c>
      <c r="BM106" s="45">
        <v>26.469700674628427</v>
      </c>
      <c r="BN106" s="45">
        <v>23.586168131915077</v>
      </c>
      <c r="BO106" s="45">
        <v>99.827230811610661</v>
      </c>
      <c r="BP106" s="45">
        <v>0.17276918838934449</v>
      </c>
      <c r="BQ106" s="45">
        <v>7.6940917355909728E-3</v>
      </c>
      <c r="BR106" s="45">
        <v>36.851068467287945</v>
      </c>
      <c r="BS106" s="45">
        <v>21.193078100780571</v>
      </c>
      <c r="BT106" s="45">
        <v>0.10198386751766779</v>
      </c>
      <c r="BU106" s="45">
        <v>0.14339229497484063</v>
      </c>
      <c r="BV106" s="45">
        <v>0.29219229961603654</v>
      </c>
      <c r="BW106" s="45">
        <v>0.64749640413803045</v>
      </c>
      <c r="BX106" s="45">
        <v>0.21699937143534864</v>
      </c>
      <c r="BY106" s="45">
        <v>6.2792259128925805</v>
      </c>
      <c r="BZ106" s="45">
        <v>152.01705479213118</v>
      </c>
      <c r="CA106" s="45">
        <v>29.402681005338351</v>
      </c>
      <c r="CB106" s="45">
        <v>0.20344850477994661</v>
      </c>
      <c r="CC106" s="45">
        <v>0.30928113923985223</v>
      </c>
      <c r="CD106" s="45">
        <v>0.10072959883388355</v>
      </c>
      <c r="CE106" s="45">
        <v>3.2767078197457042</v>
      </c>
      <c r="CF106" s="45">
        <v>80.50237782862051</v>
      </c>
      <c r="CG106" s="45">
        <v>15.607455108780094</v>
      </c>
    </row>
    <row r="107" spans="1:85" ht="13.5" customHeight="1" x14ac:dyDescent="0.3">
      <c r="A107" s="55" t="s">
        <v>727</v>
      </c>
      <c r="B107" s="55" t="s">
        <v>728</v>
      </c>
      <c r="C107" s="3" t="s">
        <v>1</v>
      </c>
      <c r="D107" s="3" t="s">
        <v>250</v>
      </c>
      <c r="E107" s="45">
        <v>6.6215241217736951</v>
      </c>
      <c r="F107" s="45">
        <v>7.6622125086425426</v>
      </c>
      <c r="G107" s="45">
        <v>4.7172180638308907</v>
      </c>
      <c r="H107" s="45">
        <v>1641.0190854604427</v>
      </c>
      <c r="I107" s="45">
        <v>2432.5994253215563</v>
      </c>
      <c r="J107" s="45">
        <v>173.83572267990834</v>
      </c>
      <c r="K107" s="45">
        <v>3424.8780691598222</v>
      </c>
      <c r="L107" s="45">
        <v>46.998778532912326</v>
      </c>
      <c r="M107" s="45">
        <v>907.04697388018087</v>
      </c>
      <c r="N107" s="45">
        <v>1263.4662994894268</v>
      </c>
      <c r="O107" s="45">
        <v>598.15908172657623</v>
      </c>
      <c r="P107" s="45">
        <v>297.63522155223592</v>
      </c>
      <c r="Q107" s="45">
        <v>69.127739371856904</v>
      </c>
      <c r="R107" s="45">
        <v>13621.602844810948</v>
      </c>
      <c r="S107" s="45">
        <v>3.6687883413247593E-2</v>
      </c>
      <c r="T107" s="45">
        <v>16.082139069302102</v>
      </c>
      <c r="U107" s="45">
        <v>7.3363269860994791</v>
      </c>
      <c r="V107" s="45">
        <v>0.6728610227706544</v>
      </c>
      <c r="W107" s="45">
        <v>1060.6130359570643</v>
      </c>
      <c r="X107" s="45">
        <v>793.79225449796161</v>
      </c>
      <c r="Y107" s="45">
        <v>509.21133568180682</v>
      </c>
      <c r="Z107" s="45">
        <v>2.9822709171280111</v>
      </c>
      <c r="AA107" s="45">
        <v>3.9825326407082886</v>
      </c>
      <c r="AB107" s="45">
        <v>1.0069994517894984E-2</v>
      </c>
      <c r="AC107" s="45">
        <v>4.7431505306571031E-2</v>
      </c>
      <c r="AD107" s="45">
        <v>0</v>
      </c>
      <c r="AE107" s="45">
        <v>7.0762695655525123</v>
      </c>
      <c r="AF107" s="45">
        <v>0.12754204699224178</v>
      </c>
      <c r="AG107" s="45">
        <v>0.12021246664100038</v>
      </c>
      <c r="AH107" s="45">
        <v>4.6476806329509861</v>
      </c>
      <c r="AI107" s="45">
        <v>30.729951592327804</v>
      </c>
      <c r="AJ107" s="45">
        <v>70.620436064929407</v>
      </c>
      <c r="AK107" s="45">
        <v>9.9929675801867397</v>
      </c>
      <c r="AL107" s="45">
        <v>6.6298727887958586</v>
      </c>
      <c r="AM107" s="45">
        <v>15.417432975645147</v>
      </c>
      <c r="AN107" s="45">
        <v>2.3680825968341321</v>
      </c>
      <c r="AO107" s="45">
        <v>27037.867591147049</v>
      </c>
      <c r="AP107" s="45">
        <v>10873.767351869164</v>
      </c>
      <c r="AQ107" s="45">
        <v>13645.730859772533</v>
      </c>
      <c r="AR107" s="45">
        <v>2370.5814296946696</v>
      </c>
      <c r="AS107" s="45">
        <v>147.78794981068026</v>
      </c>
      <c r="AT107" s="45">
        <v>40.463359725534303</v>
      </c>
      <c r="AU107" s="45">
        <v>50.533723944148143</v>
      </c>
      <c r="AV107" s="45">
        <v>8.4467879592087112</v>
      </c>
      <c r="AW107" s="45">
        <v>0.55612837110883206</v>
      </c>
      <c r="AX107" s="45">
        <v>19.000954694247127</v>
      </c>
      <c r="AY107" s="45">
        <v>7719.3310811546426</v>
      </c>
      <c r="AZ107" s="45">
        <v>3066.3075766484199</v>
      </c>
      <c r="BA107" s="45">
        <v>69.127739371856904</v>
      </c>
      <c r="BB107" s="45">
        <v>0.17336199838706054</v>
      </c>
      <c r="BC107" s="45">
        <v>70.500315567069492</v>
      </c>
      <c r="BD107" s="45">
        <v>28.691560139406352</v>
      </c>
      <c r="BE107" s="45">
        <v>0.63476229513711235</v>
      </c>
      <c r="BF107" s="45">
        <v>2623.8153228342544</v>
      </c>
      <c r="BG107" s="45">
        <v>3703.7279373196257</v>
      </c>
      <c r="BH107" s="45">
        <v>776.71202247031545</v>
      </c>
      <c r="BI107" s="45">
        <v>3769.5120692449705</v>
      </c>
      <c r="BJ107" s="45">
        <v>21.902895623284024</v>
      </c>
      <c r="BK107" s="45">
        <v>36.786744357409837</v>
      </c>
      <c r="BL107" s="45">
        <v>7.3123223499178502</v>
      </c>
      <c r="BM107" s="45">
        <v>33.998037669388303</v>
      </c>
      <c r="BN107" s="45">
        <v>24.128014961585478</v>
      </c>
      <c r="BO107" s="45">
        <v>99.820394144035745</v>
      </c>
      <c r="BP107" s="45">
        <v>0.17960585596424708</v>
      </c>
      <c r="BQ107" s="45">
        <v>7.1810928748230014E-3</v>
      </c>
      <c r="BR107" s="45">
        <v>33.61143319460016</v>
      </c>
      <c r="BS107" s="45">
        <v>22.562027608020944</v>
      </c>
      <c r="BT107" s="45">
        <v>0.14573362453163119</v>
      </c>
      <c r="BU107" s="45">
        <v>0.19173612057193981</v>
      </c>
      <c r="BV107" s="45">
        <v>5.7501499824466007E-2</v>
      </c>
      <c r="BW107" s="45">
        <v>7.0762695655525123</v>
      </c>
      <c r="BX107" s="45">
        <v>0.24775451363324219</v>
      </c>
      <c r="BY107" s="45">
        <v>4.6476806329509861</v>
      </c>
      <c r="BZ107" s="45">
        <v>111.34335523744396</v>
      </c>
      <c r="CA107" s="45">
        <v>24.415388361275138</v>
      </c>
      <c r="CB107" s="45">
        <v>4.5404085288638228E-2</v>
      </c>
      <c r="CC107" s="45">
        <v>4.7031923438027983</v>
      </c>
      <c r="CD107" s="45">
        <v>0.20059887034955895</v>
      </c>
      <c r="CE107" s="45">
        <v>3.1625601394301377</v>
      </c>
      <c r="CF107" s="45">
        <v>75.812520828968175</v>
      </c>
      <c r="CG107" s="45">
        <v>16.075723732160693</v>
      </c>
    </row>
    <row r="108" spans="1:85" ht="13.5" customHeight="1" x14ac:dyDescent="0.3">
      <c r="A108" s="55" t="s">
        <v>727</v>
      </c>
      <c r="B108" s="55" t="s">
        <v>728</v>
      </c>
      <c r="C108" s="3" t="s">
        <v>1</v>
      </c>
      <c r="D108" s="3" t="s">
        <v>252</v>
      </c>
      <c r="E108" s="45">
        <v>4.8001922148081073</v>
      </c>
      <c r="F108" s="45">
        <v>4.0456618946103182</v>
      </c>
      <c r="G108" s="45">
        <v>4.4031757849463347</v>
      </c>
      <c r="H108" s="45">
        <v>1076.3397129476987</v>
      </c>
      <c r="I108" s="45">
        <v>1383.567744694451</v>
      </c>
      <c r="J108" s="45">
        <v>317.56236341730613</v>
      </c>
      <c r="K108" s="45">
        <v>2459.0814536271791</v>
      </c>
      <c r="L108" s="45">
        <v>38.862130177823424</v>
      </c>
      <c r="M108" s="45">
        <v>1116.3863990555303</v>
      </c>
      <c r="N108" s="45">
        <v>1242.3534922245508</v>
      </c>
      <c r="O108" s="45">
        <v>703.72522654436978</v>
      </c>
      <c r="P108" s="45">
        <v>180.95551395464062</v>
      </c>
      <c r="Q108" s="45">
        <v>45.03254262479075</v>
      </c>
      <c r="R108" s="45">
        <v>10235.357778531183</v>
      </c>
      <c r="S108" s="45">
        <v>0.12855499698116465</v>
      </c>
      <c r="T108" s="45">
        <v>11.768229664762108</v>
      </c>
      <c r="U108" s="45">
        <v>5.748990758062007</v>
      </c>
      <c r="V108" s="45">
        <v>0.78092659823205912</v>
      </c>
      <c r="W108" s="45">
        <v>979.80995328599045</v>
      </c>
      <c r="X108" s="45">
        <v>521.31632000362458</v>
      </c>
      <c r="Y108" s="45">
        <v>478.82145152862586</v>
      </c>
      <c r="Z108" s="45">
        <v>0.90531758663058737</v>
      </c>
      <c r="AA108" s="45">
        <v>3.4749011806862788</v>
      </c>
      <c r="AB108" s="45">
        <v>6.4793342804998447E-2</v>
      </c>
      <c r="AC108" s="45">
        <v>0.18204046775707924</v>
      </c>
      <c r="AD108" s="45">
        <v>8.1475289359490156E-3</v>
      </c>
      <c r="AE108" s="45">
        <v>6.7241009226292045E-2</v>
      </c>
      <c r="AF108" s="45">
        <v>5.4396597175193566E-2</v>
      </c>
      <c r="AG108" s="45">
        <v>5.6050790742883461E-3</v>
      </c>
      <c r="AH108" s="45">
        <v>4.4896223403001505</v>
      </c>
      <c r="AI108" s="45">
        <v>21.404616442946647</v>
      </c>
      <c r="AJ108" s="45">
        <v>42.913895075281864</v>
      </c>
      <c r="AK108" s="45">
        <v>5.6012381477871926</v>
      </c>
      <c r="AL108" s="45">
        <v>4.2989999777337049</v>
      </c>
      <c r="AM108" s="45">
        <v>8.059452799750483</v>
      </c>
      <c r="AN108" s="45">
        <v>1.1295660318993552</v>
      </c>
      <c r="AO108" s="45">
        <v>20903.507648138151</v>
      </c>
      <c r="AP108" s="45">
        <v>8577.1156091627072</v>
      </c>
      <c r="AQ108" s="45">
        <v>10253.78448054922</v>
      </c>
      <c r="AR108" s="45">
        <v>1984.3279435855577</v>
      </c>
      <c r="AS108" s="45">
        <v>88.279614840673204</v>
      </c>
      <c r="AT108" s="45">
        <v>40.48714151444014</v>
      </c>
      <c r="AU108" s="45">
        <v>49.978095227497043</v>
      </c>
      <c r="AV108" s="45">
        <v>9.0982146480172759</v>
      </c>
      <c r="AW108" s="45">
        <v>0.43654861004557338</v>
      </c>
      <c r="AX108" s="45">
        <v>13.249029894364758</v>
      </c>
      <c r="AY108" s="45">
        <v>5275.4134048644582</v>
      </c>
      <c r="AZ108" s="45">
        <v>3243.4206317790918</v>
      </c>
      <c r="BA108" s="45">
        <v>45.03254262479075</v>
      </c>
      <c r="BB108" s="45">
        <v>0.15240499898080273</v>
      </c>
      <c r="BC108" s="45">
        <v>61.410506831313853</v>
      </c>
      <c r="BD108" s="45">
        <v>37.882662345479893</v>
      </c>
      <c r="BE108" s="45">
        <v>0.55442582422543973</v>
      </c>
      <c r="BF108" s="45">
        <v>2242.5588468428282</v>
      </c>
      <c r="BG108" s="45">
        <v>2629.9668988136123</v>
      </c>
      <c r="BH108" s="45">
        <v>1025.6907657466224</v>
      </c>
      <c r="BI108" s="45">
        <v>2678.8990977596427</v>
      </c>
      <c r="BJ108" s="45">
        <v>21.77828051611851</v>
      </c>
      <c r="BK108" s="45">
        <v>35.333192876235273</v>
      </c>
      <c r="BL108" s="45">
        <v>12.228385376870323</v>
      </c>
      <c r="BM108" s="45">
        <v>30.660141230775878</v>
      </c>
      <c r="BN108" s="45">
        <v>18.426702018037339</v>
      </c>
      <c r="BO108" s="45">
        <v>99.818761131987003</v>
      </c>
      <c r="BP108" s="45">
        <v>0.18123886801301173</v>
      </c>
      <c r="BQ108" s="45">
        <v>8.4661838034399157E-3</v>
      </c>
      <c r="BR108" s="45">
        <v>28.068388785171777</v>
      </c>
      <c r="BS108" s="45">
        <v>25.747114766184023</v>
      </c>
      <c r="BT108" s="45">
        <v>6.1696942667599501E-2</v>
      </c>
      <c r="BU108" s="45">
        <v>0.20861703346926072</v>
      </c>
      <c r="BV108" s="45">
        <v>0.24683381056207765</v>
      </c>
      <c r="BW108" s="45">
        <v>7.5388538162241059E-2</v>
      </c>
      <c r="BX108" s="45">
        <v>6.0001676249481911E-2</v>
      </c>
      <c r="BY108" s="45">
        <v>4.4896223403001505</v>
      </c>
      <c r="BZ108" s="45">
        <v>69.919749666015704</v>
      </c>
      <c r="CA108" s="45">
        <v>13.488018809383545</v>
      </c>
      <c r="CB108" s="45">
        <v>0.42285625782672898</v>
      </c>
      <c r="CC108" s="45">
        <v>0.10790675390459729</v>
      </c>
      <c r="CD108" s="45">
        <v>0.1193251617928673</v>
      </c>
      <c r="CE108" s="45">
        <v>5.1963158877512177</v>
      </c>
      <c r="CF108" s="45">
        <v>79.466938262929162</v>
      </c>
      <c r="CG108" s="45">
        <v>14.686657675795422</v>
      </c>
    </row>
    <row r="109" spans="1:85" ht="13.5" customHeight="1" x14ac:dyDescent="0.3">
      <c r="A109" s="55" t="s">
        <v>727</v>
      </c>
      <c r="B109" s="55" t="s">
        <v>728</v>
      </c>
      <c r="C109" s="3" t="s">
        <v>1</v>
      </c>
      <c r="D109" s="3" t="s">
        <v>254</v>
      </c>
      <c r="E109" s="45">
        <v>10.454360442064392</v>
      </c>
      <c r="F109" s="45">
        <v>8.5414390883008249</v>
      </c>
      <c r="G109" s="45">
        <v>10.498047315631249</v>
      </c>
      <c r="H109" s="45">
        <v>3943.5669658373586</v>
      </c>
      <c r="I109" s="45">
        <v>3628.392072036982</v>
      </c>
      <c r="J109" s="45">
        <v>460.79241675707766</v>
      </c>
      <c r="K109" s="45">
        <v>4284.2157101722069</v>
      </c>
      <c r="L109" s="45">
        <v>70.415052816012889</v>
      </c>
      <c r="M109" s="45">
        <v>5394.7419363487797</v>
      </c>
      <c r="N109" s="45">
        <v>4026.8968720954435</v>
      </c>
      <c r="O109" s="45">
        <v>1787.1770631212901</v>
      </c>
      <c r="P109" s="45">
        <v>418.20396906145675</v>
      </c>
      <c r="Q109" s="45">
        <v>66.052423615150147</v>
      </c>
      <c r="R109" s="45">
        <v>13628.99466419947</v>
      </c>
      <c r="S109" s="45">
        <v>3.9886713288630207E-2</v>
      </c>
      <c r="T109" s="45">
        <v>17.765730188931148</v>
      </c>
      <c r="U109" s="45">
        <v>7.41857792687901</v>
      </c>
      <c r="V109" s="45">
        <v>1.0298937544064215</v>
      </c>
      <c r="W109" s="45">
        <v>816.1823295082055</v>
      </c>
      <c r="X109" s="45">
        <v>752.26157299989245</v>
      </c>
      <c r="Y109" s="45">
        <v>556.19594455216759</v>
      </c>
      <c r="Z109" s="45">
        <v>1.1812241187914645</v>
      </c>
      <c r="AA109" s="45">
        <v>2.5808741788889198</v>
      </c>
      <c r="AB109" s="45">
        <v>7.4768420044500031E-2</v>
      </c>
      <c r="AC109" s="45">
        <v>4.3819922903227643E-2</v>
      </c>
      <c r="AD109" s="45">
        <v>0</v>
      </c>
      <c r="AE109" s="45">
        <v>4.9792362480802312</v>
      </c>
      <c r="AF109" s="45">
        <v>0.20957193142488992</v>
      </c>
      <c r="AG109" s="45">
        <v>0.56023265407504119</v>
      </c>
      <c r="AH109" s="45">
        <v>8.2194245606005527</v>
      </c>
      <c r="AI109" s="45">
        <v>48.471388222935879</v>
      </c>
      <c r="AJ109" s="45">
        <v>93.089990525345058</v>
      </c>
      <c r="AK109" s="45">
        <v>6.3028636820953423</v>
      </c>
      <c r="AL109" s="45">
        <v>12.862046281420243</v>
      </c>
      <c r="AM109" s="45">
        <v>28.8341420749272</v>
      </c>
      <c r="AN109" s="45">
        <v>2.323765401927671</v>
      </c>
      <c r="AO109" s="45">
        <v>40099.570276774444</v>
      </c>
      <c r="AP109" s="45">
        <v>24109.948328707756</v>
      </c>
      <c r="AQ109" s="45">
        <v>13655.248752782978</v>
      </c>
      <c r="AR109" s="45">
        <v>2128.4019453579463</v>
      </c>
      <c r="AS109" s="45">
        <v>205.97124992577983</v>
      </c>
      <c r="AT109" s="45">
        <v>60.083948247276076</v>
      </c>
      <c r="AU109" s="45">
        <v>34.189929325539559</v>
      </c>
      <c r="AV109" s="45">
        <v>5.2109714775094007</v>
      </c>
      <c r="AW109" s="45">
        <v>0.51515094967498865</v>
      </c>
      <c r="AX109" s="45">
        <v>29.493846845996462</v>
      </c>
      <c r="AY109" s="45">
        <v>12387.382217619639</v>
      </c>
      <c r="AZ109" s="45">
        <v>11627.01984062697</v>
      </c>
      <c r="BA109" s="45">
        <v>66.052423615150147</v>
      </c>
      <c r="BB109" s="45">
        <v>0.12131417814361316</v>
      </c>
      <c r="BC109" s="45">
        <v>51.091072323086593</v>
      </c>
      <c r="BD109" s="45">
        <v>48.516038103103995</v>
      </c>
      <c r="BE109" s="45">
        <v>0.27157539566581157</v>
      </c>
      <c r="BF109" s="45">
        <v>9414.8156862433534</v>
      </c>
      <c r="BG109" s="45">
        <v>7663.8303832207266</v>
      </c>
      <c r="BH109" s="45">
        <v>2258.4675271939986</v>
      </c>
      <c r="BI109" s="45">
        <v>4772.8347320496769</v>
      </c>
      <c r="BJ109" s="45">
        <v>38.838655396032557</v>
      </c>
      <c r="BK109" s="45">
        <v>32.177295044023033</v>
      </c>
      <c r="BL109" s="45">
        <v>9.4702172573800087</v>
      </c>
      <c r="BM109" s="45">
        <v>19.513832302564406</v>
      </c>
      <c r="BN109" s="45">
        <v>26.254088583505212</v>
      </c>
      <c r="BO109" s="45">
        <v>99.808615424805296</v>
      </c>
      <c r="BP109" s="45">
        <v>0.19138457519470861</v>
      </c>
      <c r="BQ109" s="45">
        <v>7.5429332096731026E-3</v>
      </c>
      <c r="BR109" s="45">
        <v>38.033045925374644</v>
      </c>
      <c r="BS109" s="45">
        <v>24.873731973578771</v>
      </c>
      <c r="BT109" s="45">
        <v>5.6873957218896841E-2</v>
      </c>
      <c r="BU109" s="45">
        <v>0.14130461576249931</v>
      </c>
      <c r="BV109" s="45">
        <v>0.11858834294772767</v>
      </c>
      <c r="BW109" s="45">
        <v>4.9792362480802312</v>
      </c>
      <c r="BX109" s="45">
        <v>0.76980458549993103</v>
      </c>
      <c r="BY109" s="45">
        <v>8.2194245606005527</v>
      </c>
      <c r="BZ109" s="45">
        <v>147.86424243037629</v>
      </c>
      <c r="CA109" s="45">
        <v>44.019953758275115</v>
      </c>
      <c r="CB109" s="45">
        <v>5.7350484358316169E-2</v>
      </c>
      <c r="CC109" s="45">
        <v>2.403975384328549</v>
      </c>
      <c r="CD109" s="45">
        <v>0.37292532182174826</v>
      </c>
      <c r="CE109" s="45">
        <v>3.9525597841091553</v>
      </c>
      <c r="CF109" s="45">
        <v>71.75787712858731</v>
      </c>
      <c r="CG109" s="45">
        <v>21.455311896794925</v>
      </c>
    </row>
    <row r="110" spans="1:85" ht="13.5" customHeight="1" x14ac:dyDescent="0.3">
      <c r="A110" s="55" t="s">
        <v>727</v>
      </c>
      <c r="B110" s="55" t="s">
        <v>728</v>
      </c>
      <c r="C110" s="3" t="s">
        <v>1</v>
      </c>
      <c r="D110" s="3" t="s">
        <v>256</v>
      </c>
      <c r="E110" s="45">
        <v>4.4153490537229567</v>
      </c>
      <c r="F110" s="45">
        <v>3.4650640059014037</v>
      </c>
      <c r="G110" s="45">
        <v>7.2523215725473387</v>
      </c>
      <c r="H110" s="45">
        <v>2079.5954746477432</v>
      </c>
      <c r="I110" s="45">
        <v>2292.8770688306413</v>
      </c>
      <c r="J110" s="45">
        <v>281.56691099786912</v>
      </c>
      <c r="K110" s="45">
        <v>4621.5479055625137</v>
      </c>
      <c r="L110" s="45">
        <v>76.278654244781279</v>
      </c>
      <c r="M110" s="45">
        <v>2381.9530994177808</v>
      </c>
      <c r="N110" s="45">
        <v>2468.6101918692907</v>
      </c>
      <c r="O110" s="45">
        <v>1287.1662533212402</v>
      </c>
      <c r="P110" s="45">
        <v>571.42180507855517</v>
      </c>
      <c r="Q110" s="45">
        <v>33.951715658941801</v>
      </c>
      <c r="R110" s="45">
        <v>14774.241679374167</v>
      </c>
      <c r="S110" s="45">
        <v>5.7487559766949727E-2</v>
      </c>
      <c r="T110" s="45">
        <v>19.89155330001547</v>
      </c>
      <c r="U110" s="45">
        <v>8.5019159077835251</v>
      </c>
      <c r="V110" s="45">
        <v>1.0254882238802241</v>
      </c>
      <c r="W110" s="45">
        <v>1691.8373310240111</v>
      </c>
      <c r="X110" s="45">
        <v>387.79400161783406</v>
      </c>
      <c r="Y110" s="45">
        <v>699.58998717461179</v>
      </c>
      <c r="Z110" s="45">
        <v>2.8872154484376811</v>
      </c>
      <c r="AA110" s="45">
        <v>5.1721438159646231</v>
      </c>
      <c r="AB110" s="45">
        <v>0.36061017937296391</v>
      </c>
      <c r="AC110" s="45">
        <v>0.21971598796489647</v>
      </c>
      <c r="AD110" s="45">
        <v>0</v>
      </c>
      <c r="AE110" s="45">
        <v>12.478412670080155</v>
      </c>
      <c r="AF110" s="45">
        <v>0.44303992407236709</v>
      </c>
      <c r="AG110" s="45">
        <v>0.16883514425748911</v>
      </c>
      <c r="AH110" s="45">
        <v>7.3285601959595672</v>
      </c>
      <c r="AI110" s="45">
        <v>57.94949087546987</v>
      </c>
      <c r="AJ110" s="45">
        <v>87.037663235805283</v>
      </c>
      <c r="AK110" s="45">
        <v>18.235541889921347</v>
      </c>
      <c r="AL110" s="45">
        <v>15.341414238606442</v>
      </c>
      <c r="AM110" s="45">
        <v>19.666998237137133</v>
      </c>
      <c r="AN110" s="45">
        <v>3.072312684348546</v>
      </c>
      <c r="AO110" s="45">
        <v>33923.403212970996</v>
      </c>
      <c r="AP110" s="45">
        <v>16110.10181426153</v>
      </c>
      <c r="AQ110" s="45">
        <v>14803.718124365614</v>
      </c>
      <c r="AR110" s="45">
        <v>2787.2806790808595</v>
      </c>
      <c r="AS110" s="45">
        <v>222.30259526299611</v>
      </c>
      <c r="AT110" s="45">
        <v>47.378271602875515</v>
      </c>
      <c r="AU110" s="45">
        <v>43.925900781764391</v>
      </c>
      <c r="AV110" s="45">
        <v>8.0367351103639777</v>
      </c>
      <c r="AW110" s="45">
        <v>0.65909250499612093</v>
      </c>
      <c r="AX110" s="45">
        <v>15.132734632171699</v>
      </c>
      <c r="AY110" s="45">
        <v>9351.8660142835488</v>
      </c>
      <c r="AZ110" s="45">
        <v>6709.1513496868656</v>
      </c>
      <c r="BA110" s="45">
        <v>33.951715658941801</v>
      </c>
      <c r="BB110" s="45">
        <v>9.3914340114945524E-2</v>
      </c>
      <c r="BC110" s="45">
        <v>57.541346860286659</v>
      </c>
      <c r="BD110" s="45">
        <v>42.155302069758797</v>
      </c>
      <c r="BE110" s="45">
        <v>0.2094367298395918</v>
      </c>
      <c r="BF110" s="45">
        <v>4499.9156387781886</v>
      </c>
      <c r="BG110" s="45">
        <v>4764.9523247058332</v>
      </c>
      <c r="BH110" s="45">
        <v>1575.9854858916563</v>
      </c>
      <c r="BI110" s="45">
        <v>5269.2483648858497</v>
      </c>
      <c r="BJ110" s="45">
        <v>26.444150966646223</v>
      </c>
      <c r="BK110" s="45">
        <v>31.30681041243659</v>
      </c>
      <c r="BL110" s="45">
        <v>9.9491944130855163</v>
      </c>
      <c r="BM110" s="45">
        <v>32.299844207831676</v>
      </c>
      <c r="BN110" s="45">
        <v>29.476444991446169</v>
      </c>
      <c r="BO110" s="45">
        <v>99.800941189330572</v>
      </c>
      <c r="BP110" s="45">
        <v>0.19905881066942802</v>
      </c>
      <c r="BQ110" s="45">
        <v>7.8631262428523734E-3</v>
      </c>
      <c r="BR110" s="45">
        <v>13.892474595547279</v>
      </c>
      <c r="BS110" s="45">
        <v>24.996499441018727</v>
      </c>
      <c r="BT110" s="45">
        <v>0.12415600064169134</v>
      </c>
      <c r="BU110" s="45">
        <v>0.20656249506094948</v>
      </c>
      <c r="BV110" s="45">
        <v>0.58032616733786047</v>
      </c>
      <c r="BW110" s="45">
        <v>12.478412670080155</v>
      </c>
      <c r="BX110" s="45">
        <v>0.61187506832985616</v>
      </c>
      <c r="BY110" s="45">
        <v>7.3285601959595672</v>
      </c>
      <c r="BZ110" s="45">
        <v>163.22269600119651</v>
      </c>
      <c r="CA110" s="45">
        <v>38.080725160092122</v>
      </c>
      <c r="CB110" s="45">
        <v>0.2589718023678908</v>
      </c>
      <c r="CC110" s="45">
        <v>5.8527947804972245</v>
      </c>
      <c r="CD110" s="45">
        <v>0.272559649942761</v>
      </c>
      <c r="CE110" s="45">
        <v>3.2550847511344205</v>
      </c>
      <c r="CF110" s="45">
        <v>73.300749979946715</v>
      </c>
      <c r="CG110" s="45">
        <v>17.059839036110979</v>
      </c>
    </row>
    <row r="111" spans="1:85" ht="13.5" customHeight="1" x14ac:dyDescent="0.3">
      <c r="A111" s="55" t="s">
        <v>727</v>
      </c>
      <c r="B111" s="55" t="s">
        <v>728</v>
      </c>
      <c r="C111" s="3" t="s">
        <v>1</v>
      </c>
      <c r="D111" s="3" t="s">
        <v>258</v>
      </c>
      <c r="E111" s="45">
        <v>2.7283981148171597</v>
      </c>
      <c r="F111" s="45">
        <v>7.80490084840355</v>
      </c>
      <c r="G111" s="45">
        <v>1.4385454506543405</v>
      </c>
      <c r="H111" s="45">
        <v>401.95448633132361</v>
      </c>
      <c r="I111" s="45">
        <v>2212.084938791309</v>
      </c>
      <c r="J111" s="45">
        <v>48.888598884211028</v>
      </c>
      <c r="K111" s="45">
        <v>638.33150303748505</v>
      </c>
      <c r="L111" s="45">
        <v>9.4928058158354585</v>
      </c>
      <c r="M111" s="45">
        <v>157.53858480235232</v>
      </c>
      <c r="N111" s="45">
        <v>677.46176013230422</v>
      </c>
      <c r="O111" s="45">
        <v>190.71290950300283</v>
      </c>
      <c r="P111" s="45">
        <v>96.226822783313068</v>
      </c>
      <c r="Q111" s="45">
        <v>65.291346894764743</v>
      </c>
      <c r="R111" s="45">
        <v>13144.81524185566</v>
      </c>
      <c r="S111" s="45">
        <v>0.26474780047208568</v>
      </c>
      <c r="T111" s="45">
        <v>17.536442501594621</v>
      </c>
      <c r="U111" s="45">
        <v>9.1996068778378142</v>
      </c>
      <c r="V111" s="45">
        <v>1.1856433769232058</v>
      </c>
      <c r="W111" s="45">
        <v>851.95815776904533</v>
      </c>
      <c r="X111" s="45">
        <v>697.81257293587646</v>
      </c>
      <c r="Y111" s="45">
        <v>424.05873314399514</v>
      </c>
      <c r="Z111" s="45">
        <v>1.0137811389883555</v>
      </c>
      <c r="AA111" s="45">
        <v>4.6749606422090544</v>
      </c>
      <c r="AB111" s="45">
        <v>0.1136955582019363</v>
      </c>
      <c r="AC111" s="45">
        <v>3.0986945481568117E-2</v>
      </c>
      <c r="AD111" s="45">
        <v>0.42980155024972949</v>
      </c>
      <c r="AE111" s="45">
        <v>1.9114532618618114</v>
      </c>
      <c r="AF111" s="45">
        <v>0.22783983683059708</v>
      </c>
      <c r="AG111" s="45">
        <v>0.23118227985755951</v>
      </c>
      <c r="AH111" s="45">
        <v>4.6858743981817748</v>
      </c>
      <c r="AI111" s="45">
        <v>36.465853612694474</v>
      </c>
      <c r="AJ111" s="45">
        <v>68.828231496416066</v>
      </c>
      <c r="AK111" s="45">
        <v>6.650640680753046</v>
      </c>
      <c r="AL111" s="45">
        <v>9.5563548210720448</v>
      </c>
      <c r="AM111" s="45">
        <v>7.7933170095543129</v>
      </c>
      <c r="AN111" s="45">
        <v>0.65768580424996348</v>
      </c>
      <c r="AO111" s="45">
        <v>19800.058406687778</v>
      </c>
      <c r="AP111" s="45">
        <v>4509.9556013897763</v>
      </c>
      <c r="AQ111" s="45">
        <v>13173.001682412487</v>
      </c>
      <c r="AR111" s="45">
        <v>1979.5182056301142</v>
      </c>
      <c r="AS111" s="45">
        <v>137.58291725540488</v>
      </c>
      <c r="AT111" s="45">
        <v>22.763087116844979</v>
      </c>
      <c r="AU111" s="45">
        <v>66.537663237598963</v>
      </c>
      <c r="AV111" s="45">
        <v>10.004243073746736</v>
      </c>
      <c r="AW111" s="45">
        <v>0.69500657180933656</v>
      </c>
      <c r="AX111" s="45">
        <v>11.971844413875051</v>
      </c>
      <c r="AY111" s="45">
        <v>3310.7523328601642</v>
      </c>
      <c r="AZ111" s="45">
        <v>1121.9400772209724</v>
      </c>
      <c r="BA111" s="45">
        <v>65.291346894764743</v>
      </c>
      <c r="BB111" s="45">
        <v>0.25550871854175827</v>
      </c>
      <c r="BC111" s="45">
        <v>73.807520218104102</v>
      </c>
      <c r="BD111" s="45">
        <v>24.463711989649109</v>
      </c>
      <c r="BE111" s="45">
        <v>1.4732590737050248</v>
      </c>
      <c r="BF111" s="45">
        <v>627.51281614325785</v>
      </c>
      <c r="BG111" s="45">
        <v>2897.3515997720165</v>
      </c>
      <c r="BH111" s="45">
        <v>241.04005383786819</v>
      </c>
      <c r="BI111" s="45">
        <v>744.05113163663361</v>
      </c>
      <c r="BJ111" s="45">
        <v>13.674377420895496</v>
      </c>
      <c r="BK111" s="45">
        <v>64.577736784835849</v>
      </c>
      <c r="BL111" s="45">
        <v>5.2986521760607426</v>
      </c>
      <c r="BM111" s="45">
        <v>16.449233618207913</v>
      </c>
      <c r="BN111" s="45">
        <v>28.18644055682773</v>
      </c>
      <c r="BO111" s="45">
        <v>99.786030520985094</v>
      </c>
      <c r="BP111" s="45">
        <v>0.21396947901488433</v>
      </c>
      <c r="BQ111" s="45">
        <v>8.9977751825276037E-3</v>
      </c>
      <c r="BR111" s="45">
        <v>34.766739038066873</v>
      </c>
      <c r="BS111" s="45">
        <v>21.479393060059834</v>
      </c>
      <c r="BT111" s="45">
        <v>5.2240194478776945E-2</v>
      </c>
      <c r="BU111" s="45">
        <v>0.23746173872687265</v>
      </c>
      <c r="BV111" s="45">
        <v>0.14468250368350444</v>
      </c>
      <c r="BW111" s="45">
        <v>2.3412548121115409</v>
      </c>
      <c r="BX111" s="45">
        <v>0.45902211668815657</v>
      </c>
      <c r="BY111" s="45">
        <v>4.6858743981817748</v>
      </c>
      <c r="BZ111" s="45">
        <v>111.9447257898636</v>
      </c>
      <c r="CA111" s="45">
        <v>18.007357634876321</v>
      </c>
      <c r="CB111" s="45">
        <v>0.10463117362738801</v>
      </c>
      <c r="CC111" s="45">
        <v>1.6907434852580308</v>
      </c>
      <c r="CD111" s="45">
        <v>0.33298478274632248</v>
      </c>
      <c r="CE111" s="45">
        <v>3.4152134711023785</v>
      </c>
      <c r="CF111" s="45">
        <v>81.409480643182832</v>
      </c>
      <c r="CG111" s="45">
        <v>13.046946444083051</v>
      </c>
    </row>
    <row r="112" spans="1:85" ht="13.5" customHeight="1" x14ac:dyDescent="0.3">
      <c r="A112" s="55" t="s">
        <v>727</v>
      </c>
      <c r="B112" s="55" t="s">
        <v>728</v>
      </c>
      <c r="C112" s="3" t="s">
        <v>1</v>
      </c>
      <c r="D112" s="3" t="s">
        <v>260</v>
      </c>
      <c r="E112" s="45">
        <v>5.109821699704554</v>
      </c>
      <c r="F112" s="45">
        <v>4.6160361565311172</v>
      </c>
      <c r="G112" s="45">
        <v>1.6254653699542432</v>
      </c>
      <c r="H112" s="45">
        <v>2057.1919626439271</v>
      </c>
      <c r="I112" s="45">
        <v>2121.9784736656688</v>
      </c>
      <c r="J112" s="45">
        <v>96.813487983964862</v>
      </c>
      <c r="K112" s="45">
        <v>1791.2077095834441</v>
      </c>
      <c r="L112" s="45">
        <v>23.743491544055043</v>
      </c>
      <c r="M112" s="45">
        <v>2019.610012869317</v>
      </c>
      <c r="N112" s="45">
        <v>1629.4072704171249</v>
      </c>
      <c r="O112" s="45">
        <v>339.44607858957693</v>
      </c>
      <c r="P112" s="45">
        <v>160.77795194707718</v>
      </c>
      <c r="Q112" s="45">
        <v>79.400412030529381</v>
      </c>
      <c r="R112" s="45">
        <v>15969.613262826177</v>
      </c>
      <c r="S112" s="45">
        <v>0.60716935616479439</v>
      </c>
      <c r="T112" s="45">
        <v>15.796209336328767</v>
      </c>
      <c r="U112" s="45">
        <v>7.8118553361163707</v>
      </c>
      <c r="V112" s="45">
        <v>2.0285044537395023</v>
      </c>
      <c r="W112" s="45">
        <v>1109.2433526364764</v>
      </c>
      <c r="X112" s="45">
        <v>899.15391849926857</v>
      </c>
      <c r="Y112" s="45">
        <v>531.68821346274876</v>
      </c>
      <c r="Z112" s="45">
        <v>2.9411354016137268</v>
      </c>
      <c r="AA112" s="45">
        <v>3.7909114771996251</v>
      </c>
      <c r="AB112" s="45">
        <v>4.2123842763194475E-2</v>
      </c>
      <c r="AC112" s="45">
        <v>0.13458017568933586</v>
      </c>
      <c r="AD112" s="45">
        <v>0.39166954003544746</v>
      </c>
      <c r="AE112" s="45">
        <v>1.3375359090659356</v>
      </c>
      <c r="AF112" s="45">
        <v>4.3532649189334589E-2</v>
      </c>
      <c r="AG112" s="45">
        <v>0.25207585872401761</v>
      </c>
      <c r="AH112" s="45">
        <v>6.8292856552937211</v>
      </c>
      <c r="AI112" s="45">
        <v>44.068865077327736</v>
      </c>
      <c r="AJ112" s="45">
        <v>73.693241670869995</v>
      </c>
      <c r="AK112" s="45">
        <v>10.670331244042549</v>
      </c>
      <c r="AL112" s="45">
        <v>8.6607169876123304</v>
      </c>
      <c r="AM112" s="45">
        <v>11.741357875198164</v>
      </c>
      <c r="AN112" s="45">
        <v>1.3192925850843089</v>
      </c>
      <c r="AO112" s="45">
        <v>29032.787316357604</v>
      </c>
      <c r="AP112" s="45">
        <v>10330.928174500874</v>
      </c>
      <c r="AQ112" s="45">
        <v>15995.857001308526</v>
      </c>
      <c r="AR112" s="45">
        <v>2546.8175314773075</v>
      </c>
      <c r="AS112" s="45">
        <v>159.18460907089604</v>
      </c>
      <c r="AT112" s="45">
        <v>35.09649022782088</v>
      </c>
      <c r="AU112" s="45">
        <v>55.251325979928282</v>
      </c>
      <c r="AV112" s="45">
        <v>9.1067052516539988</v>
      </c>
      <c r="AW112" s="45">
        <v>0.54547854059684153</v>
      </c>
      <c r="AX112" s="45">
        <v>11.351323226189914</v>
      </c>
      <c r="AY112" s="45">
        <v>6090.9351254210596</v>
      </c>
      <c r="AZ112" s="45">
        <v>4149.2413138230959</v>
      </c>
      <c r="BA112" s="45">
        <v>79.400412030529381</v>
      </c>
      <c r="BB112" s="45">
        <v>0.1095091385407387</v>
      </c>
      <c r="BC112" s="45">
        <v>59.562071800066043</v>
      </c>
      <c r="BD112" s="45">
        <v>39.506566690074926</v>
      </c>
      <c r="BE112" s="45">
        <v>0.82185237131829236</v>
      </c>
      <c r="BF112" s="45">
        <v>4161.3122092434778</v>
      </c>
      <c r="BG112" s="45">
        <v>3756.0017802393245</v>
      </c>
      <c r="BH112" s="45">
        <v>437.88503194349596</v>
      </c>
      <c r="BI112" s="45">
        <v>1975.7291530745763</v>
      </c>
      <c r="BJ112" s="45">
        <v>37.339015764324778</v>
      </c>
      <c r="BK112" s="45">
        <v>39.537811076942795</v>
      </c>
      <c r="BL112" s="45">
        <v>4.0678151919482879</v>
      </c>
      <c r="BM112" s="45">
        <v>19.055357966784136</v>
      </c>
      <c r="BN112" s="45">
        <v>26.243738482349432</v>
      </c>
      <c r="BO112" s="45">
        <v>99.834842792506507</v>
      </c>
      <c r="BP112" s="45">
        <v>0.16515720749347515</v>
      </c>
      <c r="BQ112" s="45">
        <v>1.1082575717132866E-2</v>
      </c>
      <c r="BR112" s="45">
        <v>34.239034694179146</v>
      </c>
      <c r="BS112" s="45">
        <v>19.981484691734725</v>
      </c>
      <c r="BT112" s="45">
        <v>0.10816076307318882</v>
      </c>
      <c r="BU112" s="45">
        <v>0.17171954700513656</v>
      </c>
      <c r="BV112" s="45">
        <v>0.17670401845253028</v>
      </c>
      <c r="BW112" s="45">
        <v>1.7292054491013831</v>
      </c>
      <c r="BX112" s="45">
        <v>0.29560850791335219</v>
      </c>
      <c r="BY112" s="45">
        <v>6.8292856552937211</v>
      </c>
      <c r="BZ112" s="45">
        <v>128.43243799224027</v>
      </c>
      <c r="CA112" s="45">
        <v>21.721367447894806</v>
      </c>
      <c r="CB112" s="45">
        <v>0.12397462393097573</v>
      </c>
      <c r="CC112" s="45">
        <v>1.0487493904865441</v>
      </c>
      <c r="CD112" s="45">
        <v>0.25040447658617265</v>
      </c>
      <c r="CE112" s="45">
        <v>4.1886250142340851</v>
      </c>
      <c r="CF112" s="45">
        <v>80.89906968445159</v>
      </c>
      <c r="CG112" s="45">
        <v>13.489176810310639</v>
      </c>
    </row>
    <row r="113" spans="1:85" ht="13.5" customHeight="1" x14ac:dyDescent="0.3">
      <c r="A113" s="55" t="s">
        <v>727</v>
      </c>
      <c r="B113" s="55" t="s">
        <v>728</v>
      </c>
      <c r="C113" s="3" t="s">
        <v>1</v>
      </c>
      <c r="D113" s="3" t="s">
        <v>262</v>
      </c>
      <c r="E113" s="45">
        <v>4.813523430307467</v>
      </c>
      <c r="F113" s="45">
        <v>3.3846481720253987</v>
      </c>
      <c r="G113" s="45">
        <v>4.030948050334529</v>
      </c>
      <c r="H113" s="45">
        <v>2093.0879995534556</v>
      </c>
      <c r="I113" s="45">
        <v>2213.3739559023038</v>
      </c>
      <c r="J113" s="45">
        <v>443.36922961724014</v>
      </c>
      <c r="K113" s="45">
        <v>4736.6009927299574</v>
      </c>
      <c r="L113" s="45">
        <v>77.758557064484407</v>
      </c>
      <c r="M113" s="45">
        <v>2524.0709794251347</v>
      </c>
      <c r="N113" s="45">
        <v>2360.2032319464615</v>
      </c>
      <c r="O113" s="45">
        <v>1220.1678427523091</v>
      </c>
      <c r="P113" s="45">
        <v>456.65858024555837</v>
      </c>
      <c r="Q113" s="45">
        <v>63.389243432763443</v>
      </c>
      <c r="R113" s="45">
        <v>9158.9621419566665</v>
      </c>
      <c r="S113" s="45">
        <v>0.29311148364305739</v>
      </c>
      <c r="T113" s="45">
        <v>9.0334561959568216</v>
      </c>
      <c r="U113" s="45">
        <v>4.4459782677457982</v>
      </c>
      <c r="V113" s="45">
        <v>1.1559077556045734</v>
      </c>
      <c r="W113" s="45">
        <v>939.1958886767685</v>
      </c>
      <c r="X113" s="45">
        <v>704.39776405591294</v>
      </c>
      <c r="Y113" s="45">
        <v>432.17230471316975</v>
      </c>
      <c r="Z113" s="45">
        <v>2.2682164996404754</v>
      </c>
      <c r="AA113" s="45">
        <v>2.9192987111615665</v>
      </c>
      <c r="AB113" s="45">
        <v>0.60936689452738346</v>
      </c>
      <c r="AC113" s="45">
        <v>0.27091652667031391</v>
      </c>
      <c r="AD113" s="45">
        <v>0</v>
      </c>
      <c r="AE113" s="45">
        <v>14.631708011107891</v>
      </c>
      <c r="AF113" s="45">
        <v>0.17515507011486098</v>
      </c>
      <c r="AG113" s="45">
        <v>0</v>
      </c>
      <c r="AH113" s="45">
        <v>4.715849476433065</v>
      </c>
      <c r="AI113" s="45">
        <v>40.346499905415932</v>
      </c>
      <c r="AJ113" s="45">
        <v>53.509511740353283</v>
      </c>
      <c r="AK113" s="45">
        <v>15.813845150996508</v>
      </c>
      <c r="AL113" s="45">
        <v>10.573994300951959</v>
      </c>
      <c r="AM113" s="45">
        <v>13.693214181071118</v>
      </c>
      <c r="AN113" s="45">
        <v>3.0323384746483302</v>
      </c>
      <c r="AO113" s="45">
        <v>27613.126200370898</v>
      </c>
      <c r="AP113" s="45">
        <v>16200.909732322338</v>
      </c>
      <c r="AQ113" s="45">
        <v>9173.8905956596154</v>
      </c>
      <c r="AR113" s="45">
        <v>2080.953472656653</v>
      </c>
      <c r="AS113" s="45">
        <v>157.37239973229066</v>
      </c>
      <c r="AT113" s="45">
        <v>57.72950691477498</v>
      </c>
      <c r="AU113" s="45">
        <v>32.754852589159881</v>
      </c>
      <c r="AV113" s="45">
        <v>8.9547331483260066</v>
      </c>
      <c r="AW113" s="45">
        <v>0.56090734773914119</v>
      </c>
      <c r="AX113" s="45">
        <v>12.229119652667395</v>
      </c>
      <c r="AY113" s="45">
        <v>9564.1907348674413</v>
      </c>
      <c r="AZ113" s="45">
        <v>6561.1006343694644</v>
      </c>
      <c r="BA113" s="45">
        <v>63.389243432763443</v>
      </c>
      <c r="BB113" s="45">
        <v>6.832896393529779E-2</v>
      </c>
      <c r="BC113" s="45">
        <v>58.67666801924647</v>
      </c>
      <c r="BD113" s="45">
        <v>40.758404409702734</v>
      </c>
      <c r="BE113" s="45">
        <v>0.49659860711549486</v>
      </c>
      <c r="BF113" s="45">
        <v>4685.361745841662</v>
      </c>
      <c r="BG113" s="45">
        <v>4576.9618360207905</v>
      </c>
      <c r="BH113" s="45">
        <v>1667.5680204198834</v>
      </c>
      <c r="BI113" s="45">
        <v>5271.0181300400009</v>
      </c>
      <c r="BJ113" s="45">
        <v>26.9515897136009</v>
      </c>
      <c r="BK113" s="45">
        <v>29.952990568503434</v>
      </c>
      <c r="BL113" s="45">
        <v>10.061658067170855</v>
      </c>
      <c r="BM113" s="45">
        <v>33.033761650724806</v>
      </c>
      <c r="BN113" s="45">
        <v>14.92845370295025</v>
      </c>
      <c r="BO113" s="45">
        <v>99.835911368147706</v>
      </c>
      <c r="BP113" s="45">
        <v>0.16408863185230307</v>
      </c>
      <c r="BQ113" s="45">
        <v>1.1109533463467691E-2</v>
      </c>
      <c r="BR113" s="45">
        <v>36.389322671476208</v>
      </c>
      <c r="BS113" s="45">
        <v>19.70846557802248</v>
      </c>
      <c r="BT113" s="45">
        <v>0.15556858629182377</v>
      </c>
      <c r="BU113" s="45">
        <v>0.15440202123873495</v>
      </c>
      <c r="BV113" s="45">
        <v>0.8802834211976972</v>
      </c>
      <c r="BW113" s="45">
        <v>14.631708011107891</v>
      </c>
      <c r="BX113" s="45">
        <v>0.17515507011486098</v>
      </c>
      <c r="BY113" s="45">
        <v>4.715849476433065</v>
      </c>
      <c r="BZ113" s="45">
        <v>109.66985679676573</v>
      </c>
      <c r="CA113" s="45">
        <v>27.299546956671406</v>
      </c>
      <c r="CB113" s="45">
        <v>0.59394669232791786</v>
      </c>
      <c r="CC113" s="45">
        <v>9.5461148974064347</v>
      </c>
      <c r="CD113" s="45">
        <v>0.17011007463715386</v>
      </c>
      <c r="CE113" s="45">
        <v>2.8707837915134515</v>
      </c>
      <c r="CF113" s="45">
        <v>69.495075192824046</v>
      </c>
      <c r="CG113" s="45">
        <v>17.323969351291002</v>
      </c>
    </row>
    <row r="114" spans="1:85" ht="13.5" customHeight="1" x14ac:dyDescent="0.3">
      <c r="A114" s="55" t="s">
        <v>727</v>
      </c>
      <c r="B114" s="55" t="s">
        <v>728</v>
      </c>
      <c r="C114" s="3" t="s">
        <v>1</v>
      </c>
      <c r="D114" s="3" t="s">
        <v>264</v>
      </c>
      <c r="E114" s="45">
        <v>15.740985123299859</v>
      </c>
      <c r="F114" s="45">
        <v>14.054522485017982</v>
      </c>
      <c r="G114" s="45">
        <v>15.026123269198584</v>
      </c>
      <c r="H114" s="45">
        <v>3672.4637562258699</v>
      </c>
      <c r="I114" s="45">
        <v>4606.5079191508112</v>
      </c>
      <c r="J114" s="45">
        <v>336.44329923832208</v>
      </c>
      <c r="K114" s="45">
        <v>2695.8770420103947</v>
      </c>
      <c r="L114" s="45">
        <v>53.105434858630893</v>
      </c>
      <c r="M114" s="45">
        <v>1951.135872929246</v>
      </c>
      <c r="N114" s="45">
        <v>1971.3683331339489</v>
      </c>
      <c r="O114" s="45">
        <v>490.95136415442011</v>
      </c>
      <c r="P114" s="45">
        <v>148.55551101069872</v>
      </c>
      <c r="Q114" s="45">
        <v>45.700320405305867</v>
      </c>
      <c r="R114" s="45">
        <v>11604.642492608511</v>
      </c>
      <c r="S114" s="45">
        <v>1.7526240518650971E-2</v>
      </c>
      <c r="T114" s="45">
        <v>14.55885055320976</v>
      </c>
      <c r="U114" s="45">
        <v>6.6655358566388285</v>
      </c>
      <c r="V114" s="45">
        <v>1.432728296066373</v>
      </c>
      <c r="W114" s="45">
        <v>1385.0946792310431</v>
      </c>
      <c r="X114" s="45">
        <v>511.22803140531818</v>
      </c>
      <c r="Y114" s="45">
        <v>629.05451209442731</v>
      </c>
      <c r="Z114" s="45">
        <v>1.2040268330802351</v>
      </c>
      <c r="AA114" s="45">
        <v>4.0144468743971684</v>
      </c>
      <c r="AB114" s="45">
        <v>3.0209983553684951E-2</v>
      </c>
      <c r="AC114" s="45">
        <v>0.19473558099679023</v>
      </c>
      <c r="AD114" s="45">
        <v>1.133139339878346E-2</v>
      </c>
      <c r="AE114" s="45">
        <v>4.2521309390295747E-2</v>
      </c>
      <c r="AF114" s="45">
        <v>0.21529582373174327</v>
      </c>
      <c r="AG114" s="45">
        <v>0.20098016988022871</v>
      </c>
      <c r="AH114" s="45">
        <v>10.563023207741097</v>
      </c>
      <c r="AI114" s="45">
        <v>37.255447597352664</v>
      </c>
      <c r="AJ114" s="45">
        <v>89.457576658552128</v>
      </c>
      <c r="AK114" s="45">
        <v>13.66330709124251</v>
      </c>
      <c r="AL114" s="45">
        <v>8.2336345221461613</v>
      </c>
      <c r="AM114" s="45">
        <v>16.983749209072702</v>
      </c>
      <c r="AN114" s="45">
        <v>2.4764304902214911</v>
      </c>
      <c r="AO114" s="45">
        <v>30354.171557025664</v>
      </c>
      <c r="AP114" s="45">
        <v>16016.930483995164</v>
      </c>
      <c r="AQ114" s="45">
        <v>11627.317133554947</v>
      </c>
      <c r="AR114" s="45">
        <v>2530.5956964382663</v>
      </c>
      <c r="AS114" s="45">
        <v>179.32824303728026</v>
      </c>
      <c r="AT114" s="45">
        <v>52.664897493404908</v>
      </c>
      <c r="AU114" s="45">
        <v>38.672426003249065</v>
      </c>
      <c r="AV114" s="45">
        <v>8.0694971303444678</v>
      </c>
      <c r="AW114" s="45">
        <v>0.59317937300154222</v>
      </c>
      <c r="AX114" s="45">
        <v>44.821630877516419</v>
      </c>
      <c r="AY114" s="45">
        <v>11364.397451484028</v>
      </c>
      <c r="AZ114" s="45">
        <v>4562.0110812283147</v>
      </c>
      <c r="BA114" s="45">
        <v>45.700320405305867</v>
      </c>
      <c r="BB114" s="45">
        <v>0.27897437893827565</v>
      </c>
      <c r="BC114" s="45">
        <v>71.241188405372739</v>
      </c>
      <c r="BD114" s="45">
        <v>28.191556616466197</v>
      </c>
      <c r="BE114" s="45">
        <v>0.28828059922279703</v>
      </c>
      <c r="BF114" s="45">
        <v>5685.0409346837214</v>
      </c>
      <c r="BG114" s="45">
        <v>6591.9307747697785</v>
      </c>
      <c r="BH114" s="45">
        <v>842.42078666194084</v>
      </c>
      <c r="BI114" s="45">
        <v>2897.5379878797244</v>
      </c>
      <c r="BJ114" s="45">
        <v>33.590666338723416</v>
      </c>
      <c r="BK114" s="45">
        <v>43.395143518144458</v>
      </c>
      <c r="BL114" s="45">
        <v>5.2113065216023067</v>
      </c>
      <c r="BM114" s="45">
        <v>17.802883621529819</v>
      </c>
      <c r="BN114" s="45">
        <v>22.674640946433612</v>
      </c>
      <c r="BO114" s="45">
        <v>99.804255710374392</v>
      </c>
      <c r="BP114" s="45">
        <v>0.19574428962560475</v>
      </c>
      <c r="BQ114" s="45">
        <v>1.2633328861567572E-2</v>
      </c>
      <c r="BR114" s="45">
        <v>21.300320231634846</v>
      </c>
      <c r="BS114" s="45">
        <v>24.234583045001994</v>
      </c>
      <c r="BT114" s="45">
        <v>5.4551246085285422E-2</v>
      </c>
      <c r="BU114" s="45">
        <v>0.18409720010970729</v>
      </c>
      <c r="BV114" s="45">
        <v>0.22494556455047518</v>
      </c>
      <c r="BW114" s="45">
        <v>5.38527027890792E-2</v>
      </c>
      <c r="BX114" s="45">
        <v>0.41627599361197198</v>
      </c>
      <c r="BY114" s="45">
        <v>10.563023207741097</v>
      </c>
      <c r="BZ114" s="45">
        <v>140.3763313471473</v>
      </c>
      <c r="CA114" s="45">
        <v>27.693814221440359</v>
      </c>
      <c r="CB114" s="45">
        <v>0.14232629954833967</v>
      </c>
      <c r="CC114" s="45">
        <v>2.9052330182690034E-2</v>
      </c>
      <c r="CD114" s="45">
        <v>0.24740741254557985</v>
      </c>
      <c r="CE114" s="45">
        <v>5.7959643102775287</v>
      </c>
      <c r="CF114" s="45">
        <v>78.507147584807981</v>
      </c>
      <c r="CG114" s="45">
        <v>15.278102062637878</v>
      </c>
    </row>
    <row r="115" spans="1:85" ht="13.5" customHeight="1" x14ac:dyDescent="0.3">
      <c r="A115" s="55" t="s">
        <v>727</v>
      </c>
      <c r="B115" s="55" t="s">
        <v>728</v>
      </c>
      <c r="C115" s="3" t="s">
        <v>1</v>
      </c>
      <c r="D115" s="3" t="s">
        <v>266</v>
      </c>
      <c r="E115" s="45">
        <v>2.1486873695772357</v>
      </c>
      <c r="F115" s="45">
        <v>3.8691218318151583</v>
      </c>
      <c r="G115" s="45">
        <v>5.762795939567817</v>
      </c>
      <c r="H115" s="45">
        <v>837.89096076679277</v>
      </c>
      <c r="I115" s="45">
        <v>1532.7686421505987</v>
      </c>
      <c r="J115" s="45">
        <v>376.07451535827221</v>
      </c>
      <c r="K115" s="45">
        <v>2739.1068635392107</v>
      </c>
      <c r="L115" s="45">
        <v>40.179339107576524</v>
      </c>
      <c r="M115" s="45">
        <v>1173.8420195574915</v>
      </c>
      <c r="N115" s="45">
        <v>1963.8577490036603</v>
      </c>
      <c r="O115" s="45">
        <v>893.17894959605735</v>
      </c>
      <c r="P115" s="45">
        <v>357.08198563955813</v>
      </c>
      <c r="Q115" s="45">
        <v>75.770452078753223</v>
      </c>
      <c r="R115" s="45">
        <v>17587.881598419353</v>
      </c>
      <c r="S115" s="45">
        <v>0.16594684904349313</v>
      </c>
      <c r="T115" s="45">
        <v>18.639702733894278</v>
      </c>
      <c r="U115" s="45">
        <v>8.3992116196871667</v>
      </c>
      <c r="V115" s="45">
        <v>2.2695537893218112</v>
      </c>
      <c r="W115" s="45">
        <v>1228.6290710093929</v>
      </c>
      <c r="X115" s="45">
        <v>829.22884048327342</v>
      </c>
      <c r="Y115" s="45">
        <v>634.26188542109026</v>
      </c>
      <c r="Z115" s="45">
        <v>2.7247287568551628</v>
      </c>
      <c r="AA115" s="45">
        <v>5.2992641599136263</v>
      </c>
      <c r="AB115" s="45">
        <v>0.17414139601540887</v>
      </c>
      <c r="AC115" s="45">
        <v>4.9026661325564158E-2</v>
      </c>
      <c r="AD115" s="45">
        <v>1.9825502718843975</v>
      </c>
      <c r="AE115" s="45">
        <v>4.0619609182758252</v>
      </c>
      <c r="AF115" s="45">
        <v>6.2876308154690405E-2</v>
      </c>
      <c r="AG115" s="45">
        <v>0.29774913557352717</v>
      </c>
      <c r="AH115" s="45">
        <v>4.1103995099890938</v>
      </c>
      <c r="AI115" s="45">
        <v>21.647090331677663</v>
      </c>
      <c r="AJ115" s="45">
        <v>67.735793929710681</v>
      </c>
      <c r="AK115" s="45">
        <v>11.775401206464847</v>
      </c>
      <c r="AL115" s="45">
        <v>11.002376955839191</v>
      </c>
      <c r="AM115" s="45">
        <v>32.265547135460565</v>
      </c>
      <c r="AN115" s="45">
        <v>4.7873387792004705</v>
      </c>
      <c r="AO115" s="45">
        <v>30478.984137720327</v>
      </c>
      <c r="AP115" s="45">
        <v>10001.532081938931</v>
      </c>
      <c r="AQ115" s="45">
        <v>17617.356013411296</v>
      </c>
      <c r="AR115" s="45">
        <v>2700.1437898305253</v>
      </c>
      <c r="AS115" s="45">
        <v>159.95225253957193</v>
      </c>
      <c r="AT115" s="45">
        <v>33.124197148087568</v>
      </c>
      <c r="AU115" s="45">
        <v>58.100226301640454</v>
      </c>
      <c r="AV115" s="45">
        <v>8.2439833487060401</v>
      </c>
      <c r="AW115" s="45">
        <v>0.53159320156594358</v>
      </c>
      <c r="AX115" s="45">
        <v>11.780605140960212</v>
      </c>
      <c r="AY115" s="45">
        <v>5526.0203209224501</v>
      </c>
      <c r="AZ115" s="45">
        <v>4387.9607037967662</v>
      </c>
      <c r="BA115" s="45">
        <v>75.770452078753223</v>
      </c>
      <c r="BB115" s="45">
        <v>0.11756440808195874</v>
      </c>
      <c r="BC115" s="45">
        <v>54.931519178332032</v>
      </c>
      <c r="BD115" s="45">
        <v>44.16815126588353</v>
      </c>
      <c r="BE115" s="45">
        <v>0.78276514770248473</v>
      </c>
      <c r="BF115" s="45">
        <v>2089.6521197726147</v>
      </c>
      <c r="BG115" s="45">
        <v>3500.4955129860737</v>
      </c>
      <c r="BH115" s="45">
        <v>1275.0162608938972</v>
      </c>
      <c r="BI115" s="45">
        <v>3136.3681882863452</v>
      </c>
      <c r="BJ115" s="45">
        <v>20.292075755043602</v>
      </c>
      <c r="BK115" s="45">
        <v>35.598684782749238</v>
      </c>
      <c r="BL115" s="45">
        <v>12.792352218161616</v>
      </c>
      <c r="BM115" s="45">
        <v>31.316887244045557</v>
      </c>
      <c r="BN115" s="45">
        <v>29.474414991946748</v>
      </c>
      <c r="BO115" s="45">
        <v>99.832029040329189</v>
      </c>
      <c r="BP115" s="45">
        <v>0.16797095967083039</v>
      </c>
      <c r="BQ115" s="45">
        <v>1.2893217611383992E-2</v>
      </c>
      <c r="BR115" s="45">
        <v>39.001788649916442</v>
      </c>
      <c r="BS115" s="45">
        <v>28.95251870058452</v>
      </c>
      <c r="BT115" s="45">
        <v>0.20373685682507561</v>
      </c>
      <c r="BU115" s="45">
        <v>0.30683951128680786</v>
      </c>
      <c r="BV115" s="45">
        <v>0.22316805734097303</v>
      </c>
      <c r="BW115" s="45">
        <v>6.0445111901602226</v>
      </c>
      <c r="BX115" s="45">
        <v>0.36062544372821753</v>
      </c>
      <c r="BY115" s="45">
        <v>4.1103995099890938</v>
      </c>
      <c r="BZ115" s="45">
        <v>101.1582854678532</v>
      </c>
      <c r="CA115" s="45">
        <v>48.055262870500222</v>
      </c>
      <c r="CB115" s="45">
        <v>0.13639022503243284</v>
      </c>
      <c r="CC115" s="45">
        <v>3.8045528427678099</v>
      </c>
      <c r="CD115" s="45">
        <v>0.23030441340880614</v>
      </c>
      <c r="CE115" s="45">
        <v>2.5543293126675217</v>
      </c>
      <c r="CF115" s="45">
        <v>63.163252750988597</v>
      </c>
      <c r="CG115" s="45">
        <v>30.111170455134825</v>
      </c>
    </row>
    <row r="116" spans="1:85" ht="13.5" customHeight="1" x14ac:dyDescent="0.3">
      <c r="A116" s="55" t="s">
        <v>727</v>
      </c>
      <c r="B116" s="55" t="s">
        <v>728</v>
      </c>
      <c r="C116" s="3" t="s">
        <v>1</v>
      </c>
      <c r="D116" s="3" t="s">
        <v>268</v>
      </c>
      <c r="E116" s="45">
        <v>5.8201295954422259</v>
      </c>
      <c r="F116" s="45">
        <v>6.0582717112998807</v>
      </c>
      <c r="G116" s="45">
        <v>1.9585040873485735</v>
      </c>
      <c r="H116" s="45">
        <v>692.69967782756112</v>
      </c>
      <c r="I116" s="45">
        <v>1120.8914606333988</v>
      </c>
      <c r="J116" s="45">
        <v>32.567163310285395</v>
      </c>
      <c r="K116" s="45">
        <v>758.19120654103347</v>
      </c>
      <c r="L116" s="45">
        <v>10.45583942775235</v>
      </c>
      <c r="M116" s="45">
        <v>563.91665206314417</v>
      </c>
      <c r="N116" s="45">
        <v>825.93860169002858</v>
      </c>
      <c r="O116" s="45">
        <v>198.93582151393647</v>
      </c>
      <c r="P116" s="45">
        <v>206.9832953245668</v>
      </c>
      <c r="Q116" s="45">
        <v>84.483815908777459</v>
      </c>
      <c r="R116" s="45">
        <v>14590.472115101451</v>
      </c>
      <c r="S116" s="45">
        <v>3.1527146479773477E-2</v>
      </c>
      <c r="T116" s="45">
        <v>17.357370045004913</v>
      </c>
      <c r="U116" s="45">
        <v>6.6366888724781861</v>
      </c>
      <c r="V116" s="45">
        <v>1.7763299174733775</v>
      </c>
      <c r="W116" s="45">
        <v>1341.2857013026435</v>
      </c>
      <c r="X116" s="45">
        <v>946.50469303773764</v>
      </c>
      <c r="Y116" s="45">
        <v>695.55887425873527</v>
      </c>
      <c r="Z116" s="45">
        <v>3.859632603353949</v>
      </c>
      <c r="AA116" s="45">
        <v>4.4723153881411752</v>
      </c>
      <c r="AB116" s="45">
        <v>3.3013930104778502E-2</v>
      </c>
      <c r="AC116" s="45">
        <v>2.7113434179897009E-2</v>
      </c>
      <c r="AD116" s="45">
        <v>1.0942816457782381</v>
      </c>
      <c r="AE116" s="45">
        <v>1.5270593814619311</v>
      </c>
      <c r="AF116" s="45">
        <v>0.13757987896973151</v>
      </c>
      <c r="AG116" s="45">
        <v>0.11362659697187449</v>
      </c>
      <c r="AH116" s="45">
        <v>6.1708499768623462</v>
      </c>
      <c r="AI116" s="45">
        <v>44.585886495744639</v>
      </c>
      <c r="AJ116" s="45">
        <v>56.891889780627473</v>
      </c>
      <c r="AK116" s="45">
        <v>5.7441840988143165</v>
      </c>
      <c r="AL116" s="45">
        <v>6.9146990758719893</v>
      </c>
      <c r="AM116" s="45">
        <v>8.3574257257000255</v>
      </c>
      <c r="AN116" s="45">
        <v>0.9667963271509844</v>
      </c>
      <c r="AO116" s="45">
        <v>22249.420093656314</v>
      </c>
      <c r="AP116" s="45">
        <v>4508.9004396345754</v>
      </c>
      <c r="AQ116" s="45">
        <v>14616.274031082883</v>
      </c>
      <c r="AR116" s="45">
        <v>2991.6812165906122</v>
      </c>
      <c r="AS116" s="45">
        <v>132.56440634823821</v>
      </c>
      <c r="AT116" s="45">
        <v>20.989479490762335</v>
      </c>
      <c r="AU116" s="45">
        <v>66.13617715812461</v>
      </c>
      <c r="AV116" s="45">
        <v>12.275970665084381</v>
      </c>
      <c r="AW116" s="45">
        <v>0.5983726860286781</v>
      </c>
      <c r="AX116" s="45">
        <v>13.836905394090678</v>
      </c>
      <c r="AY116" s="45">
        <v>2614.8053477400313</v>
      </c>
      <c r="AZ116" s="45">
        <v>1795.7743705916762</v>
      </c>
      <c r="BA116" s="45">
        <v>84.483815908777459</v>
      </c>
      <c r="BB116" s="45">
        <v>0.28014395493340388</v>
      </c>
      <c r="BC116" s="45">
        <v>57.750711808058817</v>
      </c>
      <c r="BD116" s="45">
        <v>39.897959724649795</v>
      </c>
      <c r="BE116" s="45">
        <v>2.0711845123579882</v>
      </c>
      <c r="BF116" s="45">
        <v>1346.9202753949251</v>
      </c>
      <c r="BG116" s="45">
        <v>1952.8883340347274</v>
      </c>
      <c r="BH116" s="45">
        <v>233.46148891157046</v>
      </c>
      <c r="BI116" s="45">
        <v>975.63034129335267</v>
      </c>
      <c r="BJ116" s="45">
        <v>25.189619639555829</v>
      </c>
      <c r="BK116" s="45">
        <v>47.369140026357876</v>
      </c>
      <c r="BL116" s="45">
        <v>5.4954995436458534</v>
      </c>
      <c r="BM116" s="45">
        <v>21.94574079044045</v>
      </c>
      <c r="BN116" s="45">
        <v>25.801915981436249</v>
      </c>
      <c r="BO116" s="45">
        <v>99.819052783715094</v>
      </c>
      <c r="BP116" s="45">
        <v>0.18094721628492591</v>
      </c>
      <c r="BQ116" s="45">
        <v>1.3766747695991404E-2</v>
      </c>
      <c r="BR116" s="45">
        <v>42.239038346829908</v>
      </c>
      <c r="BS116" s="45">
        <v>24.449316713943375</v>
      </c>
      <c r="BT116" s="45">
        <v>0.21484675286263355</v>
      </c>
      <c r="BU116" s="45">
        <v>0.22168095702251911</v>
      </c>
      <c r="BV116" s="45">
        <v>6.0127364284675515E-2</v>
      </c>
      <c r="BW116" s="45">
        <v>2.6213410272401694</v>
      </c>
      <c r="BX116" s="45">
        <v>0.251206475941606</v>
      </c>
      <c r="BY116" s="45">
        <v>6.1708499768623462</v>
      </c>
      <c r="BZ116" s="45">
        <v>107.22196037518643</v>
      </c>
      <c r="CA116" s="45">
        <v>16.238921128722996</v>
      </c>
      <c r="CB116" s="45">
        <v>3.6617966100206678E-2</v>
      </c>
      <c r="CC116" s="45">
        <v>1.7850183268909117</v>
      </c>
      <c r="CD116" s="45">
        <v>0.25191394867173106</v>
      </c>
      <c r="CE116" s="45">
        <v>4.5217156267223748</v>
      </c>
      <c r="CF116" s="45">
        <v>80.976937504620651</v>
      </c>
      <c r="CG116" s="45">
        <v>12.427796626994136</v>
      </c>
    </row>
    <row r="117" spans="1:85" ht="13.5" customHeight="1" x14ac:dyDescent="0.3">
      <c r="A117" s="55" t="s">
        <v>727</v>
      </c>
      <c r="B117" s="55" t="s">
        <v>728</v>
      </c>
      <c r="C117" s="3" t="s">
        <v>1</v>
      </c>
      <c r="D117" s="3" t="s">
        <v>270</v>
      </c>
      <c r="E117" s="45">
        <v>4.9371132562508597</v>
      </c>
      <c r="F117" s="45">
        <v>5.5739925238830006</v>
      </c>
      <c r="G117" s="45">
        <v>8.4634703127713546</v>
      </c>
      <c r="H117" s="45">
        <v>1528.8729648212964</v>
      </c>
      <c r="I117" s="45">
        <v>1993.1578253251089</v>
      </c>
      <c r="J117" s="45">
        <v>393.4271517218919</v>
      </c>
      <c r="K117" s="45">
        <v>3189.4612817001266</v>
      </c>
      <c r="L117" s="45">
        <v>48.956397004288789</v>
      </c>
      <c r="M117" s="45">
        <v>2346.9329920233272</v>
      </c>
      <c r="N117" s="45">
        <v>2627.5274277204294</v>
      </c>
      <c r="O117" s="45">
        <v>1547.7244671062763</v>
      </c>
      <c r="P117" s="45">
        <v>424.36998002071556</v>
      </c>
      <c r="Q117" s="45">
        <v>56.292673208447631</v>
      </c>
      <c r="R117" s="45">
        <v>16475.555854806553</v>
      </c>
      <c r="S117" s="45">
        <v>0.70412528500869509</v>
      </c>
      <c r="T117" s="45">
        <v>19.388738207853208</v>
      </c>
      <c r="U117" s="45">
        <v>7.9088843028150277</v>
      </c>
      <c r="V117" s="45">
        <v>1.8516791256968428</v>
      </c>
      <c r="W117" s="45">
        <v>908.60401942958606</v>
      </c>
      <c r="X117" s="45">
        <v>625.00526779910911</v>
      </c>
      <c r="Y117" s="45">
        <v>566.43292675400733</v>
      </c>
      <c r="Z117" s="45">
        <v>1.2705816511056161</v>
      </c>
      <c r="AA117" s="45">
        <v>4.3065259149768638</v>
      </c>
      <c r="AB117" s="45">
        <v>0.89775951798843534</v>
      </c>
      <c r="AC117" s="45">
        <v>1.0892377422474722</v>
      </c>
      <c r="AD117" s="45">
        <v>7.8943987141170568</v>
      </c>
      <c r="AE117" s="45">
        <v>22.576493663150966</v>
      </c>
      <c r="AF117" s="45">
        <v>0.53833445523450274</v>
      </c>
      <c r="AG117" s="45">
        <v>0.41086979914681337</v>
      </c>
      <c r="AH117" s="45">
        <v>4.39794292157986</v>
      </c>
      <c r="AI117" s="45">
        <v>21.034574586901385</v>
      </c>
      <c r="AJ117" s="45">
        <v>57.447238673710984</v>
      </c>
      <c r="AK117" s="45">
        <v>10.202124240310118</v>
      </c>
      <c r="AL117" s="45">
        <v>7.5826873472659067</v>
      </c>
      <c r="AM117" s="45">
        <v>22.575309140527636</v>
      </c>
      <c r="AN117" s="45">
        <v>4.0639593551487341</v>
      </c>
      <c r="AO117" s="45">
        <v>32947.43727017886</v>
      </c>
      <c r="AP117" s="45">
        <v>14175.697736744813</v>
      </c>
      <c r="AQ117" s="45">
        <v>16505.409281727927</v>
      </c>
      <c r="AR117" s="45">
        <v>2105.6193215487851</v>
      </c>
      <c r="AS117" s="45">
        <v>160.71093015732987</v>
      </c>
      <c r="AT117" s="45">
        <v>43.746254929910016</v>
      </c>
      <c r="AU117" s="45">
        <v>49.910668571935012</v>
      </c>
      <c r="AV117" s="45">
        <v>5.8529311610404333</v>
      </c>
      <c r="AW117" s="45">
        <v>0.49014533711453501</v>
      </c>
      <c r="AX117" s="45">
        <v>18.974576092905217</v>
      </c>
      <c r="AY117" s="45">
        <v>7153.8756205727113</v>
      </c>
      <c r="AZ117" s="45">
        <v>6946.5548668707488</v>
      </c>
      <c r="BA117" s="45">
        <v>56.292673208447631</v>
      </c>
      <c r="BB117" s="45">
        <v>0.13163333444379544</v>
      </c>
      <c r="BC117" s="45">
        <v>50.248435694805288</v>
      </c>
      <c r="BD117" s="45">
        <v>49.224553756858448</v>
      </c>
      <c r="BE117" s="45">
        <v>0.39537721389247515</v>
      </c>
      <c r="BF117" s="45">
        <v>3937.0357433093218</v>
      </c>
      <c r="BG117" s="45">
        <v>4626.2592455694212</v>
      </c>
      <c r="BH117" s="45">
        <v>1949.6150891409395</v>
      </c>
      <c r="BI117" s="45">
        <v>3662.7876587251308</v>
      </c>
      <c r="BJ117" s="45">
        <v>26.533580133201081</v>
      </c>
      <c r="BK117" s="45">
        <v>34.732826833201607</v>
      </c>
      <c r="BL117" s="45">
        <v>13.548739371758336</v>
      </c>
      <c r="BM117" s="45">
        <v>25.184853661838986</v>
      </c>
      <c r="BN117" s="45">
        <v>29.853426921373771</v>
      </c>
      <c r="BO117" s="45">
        <v>99.810144571619318</v>
      </c>
      <c r="BP117" s="45">
        <v>0.18985542838068145</v>
      </c>
      <c r="BQ117" s="45">
        <v>1.3382636978829687E-2</v>
      </c>
      <c r="BR117" s="45">
        <v>37.497061772073444</v>
      </c>
      <c r="BS117" s="45">
        <v>30.885437375024356</v>
      </c>
      <c r="BT117" s="45">
        <v>9.5837701185561688E-2</v>
      </c>
      <c r="BU117" s="45">
        <v>0.27019563916410144</v>
      </c>
      <c r="BV117" s="45">
        <v>1.9869972602359074</v>
      </c>
      <c r="BW117" s="45">
        <v>30.470892377268026</v>
      </c>
      <c r="BX117" s="45">
        <v>0.94920425438131606</v>
      </c>
      <c r="BY117" s="45">
        <v>4.39794292157986</v>
      </c>
      <c r="BZ117" s="45">
        <v>88.683937500922482</v>
      </c>
      <c r="CA117" s="45">
        <v>34.221955842942279</v>
      </c>
      <c r="CB117" s="45">
        <v>1.2374719043604381</v>
      </c>
      <c r="CC117" s="45">
        <v>18.078790437223883</v>
      </c>
      <c r="CD117" s="45">
        <v>0.90342144321311135</v>
      </c>
      <c r="CE117" s="45">
        <v>2.6839453859107358</v>
      </c>
      <c r="CF117" s="45">
        <v>55.984934081227813</v>
      </c>
      <c r="CG117" s="45">
        <v>21.111436748064012</v>
      </c>
    </row>
    <row r="118" spans="1:85" ht="13.5" customHeight="1" x14ac:dyDescent="0.3">
      <c r="A118" s="55" t="s">
        <v>727</v>
      </c>
      <c r="B118" s="55" t="s">
        <v>728</v>
      </c>
      <c r="C118" s="3" t="s">
        <v>1</v>
      </c>
      <c r="D118" s="3" t="s">
        <v>272</v>
      </c>
      <c r="E118" s="45">
        <v>2.0149516661989781</v>
      </c>
      <c r="F118" s="45">
        <v>2.6812540632901247</v>
      </c>
      <c r="G118" s="45">
        <v>0.63316675550262469</v>
      </c>
      <c r="H118" s="45">
        <v>756.27211511719963</v>
      </c>
      <c r="I118" s="45">
        <v>1423.1438750162254</v>
      </c>
      <c r="J118" s="45">
        <v>91.305506798882107</v>
      </c>
      <c r="K118" s="45">
        <v>1366.4066047404087</v>
      </c>
      <c r="L118" s="45">
        <v>18.89253400488786</v>
      </c>
      <c r="M118" s="45">
        <v>852.47817684969675</v>
      </c>
      <c r="N118" s="45">
        <v>1239.2234784540074</v>
      </c>
      <c r="O118" s="45">
        <v>478.89567967513125</v>
      </c>
      <c r="P118" s="45">
        <v>167.43415599782023</v>
      </c>
      <c r="Q118" s="45">
        <v>65.587700257048851</v>
      </c>
      <c r="R118" s="45">
        <v>7028.7656125291678</v>
      </c>
      <c r="S118" s="45">
        <v>0.11432092219585854</v>
      </c>
      <c r="T118" s="45">
        <v>8.8399204934062752</v>
      </c>
      <c r="U118" s="45">
        <v>2.8638221552408072</v>
      </c>
      <c r="V118" s="45">
        <v>0.46724018711347198</v>
      </c>
      <c r="W118" s="45">
        <v>938.12180927922293</v>
      </c>
      <c r="X118" s="45">
        <v>725.29574458883565</v>
      </c>
      <c r="Y118" s="45">
        <v>477.00869318969609</v>
      </c>
      <c r="Z118" s="45">
        <v>1.3335268802752849</v>
      </c>
      <c r="AA118" s="45">
        <v>4.6172587636379445</v>
      </c>
      <c r="AB118" s="45">
        <v>4.759854623164958E-2</v>
      </c>
      <c r="AC118" s="45">
        <v>9.9244999948492604E-2</v>
      </c>
      <c r="AD118" s="45">
        <v>0.52211060766344886</v>
      </c>
      <c r="AE118" s="45">
        <v>1.1235806402537274</v>
      </c>
      <c r="AF118" s="45">
        <v>5.0357913740373038E-2</v>
      </c>
      <c r="AG118" s="45">
        <v>2.9696555580814816E-2</v>
      </c>
      <c r="AH118" s="45">
        <v>5.0667406487082731</v>
      </c>
      <c r="AI118" s="45">
        <v>27.977433429258515</v>
      </c>
      <c r="AJ118" s="45">
        <v>66.254268891029582</v>
      </c>
      <c r="AK118" s="45">
        <v>4.3178622129848323</v>
      </c>
      <c r="AL118" s="45">
        <v>6.7544669063736906</v>
      </c>
      <c r="AM118" s="45">
        <v>10.864264417430425</v>
      </c>
      <c r="AN118" s="45">
        <v>0.74141706102248273</v>
      </c>
      <c r="AO118" s="45">
        <v>15776.246191215316</v>
      </c>
      <c r="AP118" s="45">
        <v>6464.9691993962988</v>
      </c>
      <c r="AQ118" s="45">
        <v>7041.050916287124</v>
      </c>
      <c r="AR118" s="45">
        <v>2146.3770327016682</v>
      </c>
      <c r="AS118" s="45">
        <v>123.84904283022631</v>
      </c>
      <c r="AT118" s="45">
        <v>41.455281056205457</v>
      </c>
      <c r="AU118" s="45">
        <v>44.763055651012081</v>
      </c>
      <c r="AV118" s="45">
        <v>13.031053785722166</v>
      </c>
      <c r="AW118" s="45">
        <v>0.75060950706030594</v>
      </c>
      <c r="AX118" s="45">
        <v>5.3293724849917288</v>
      </c>
      <c r="AY118" s="45">
        <v>3656.0206356776034</v>
      </c>
      <c r="AZ118" s="45">
        <v>2738.0314909766553</v>
      </c>
      <c r="BA118" s="45">
        <v>65.587700257048851</v>
      </c>
      <c r="BB118" s="45">
        <v>8.09335838274126E-2</v>
      </c>
      <c r="BC118" s="45">
        <v>55.878575985665123</v>
      </c>
      <c r="BD118" s="45">
        <v>43.012259657918435</v>
      </c>
      <c r="BE118" s="45">
        <v>1.0282307725890412</v>
      </c>
      <c r="BF118" s="45">
        <v>1676.3529438901442</v>
      </c>
      <c r="BG118" s="45">
        <v>2665.048607533523</v>
      </c>
      <c r="BH118" s="45">
        <v>570.83435322951595</v>
      </c>
      <c r="BI118" s="45">
        <v>1552.7332947431169</v>
      </c>
      <c r="BJ118" s="45">
        <v>25.359679497309639</v>
      </c>
      <c r="BK118" s="45">
        <v>41.942324252814707</v>
      </c>
      <c r="BL118" s="45">
        <v>8.8741897483151106</v>
      </c>
      <c r="BM118" s="45">
        <v>23.823806501560551</v>
      </c>
      <c r="BN118" s="45">
        <v>12.285303757956413</v>
      </c>
      <c r="BO118" s="45">
        <v>99.828336383103704</v>
      </c>
      <c r="BP118" s="45">
        <v>0.17166361689628351</v>
      </c>
      <c r="BQ118" s="45">
        <v>7.2601671626483536E-3</v>
      </c>
      <c r="BR118" s="45">
        <v>41.979830944258829</v>
      </c>
      <c r="BS118" s="45">
        <v>25.699871262380437</v>
      </c>
      <c r="BT118" s="45">
        <v>6.9747137251503749E-2</v>
      </c>
      <c r="BU118" s="45">
        <v>0.39339281283792799</v>
      </c>
      <c r="BV118" s="45">
        <v>0.1468435461801422</v>
      </c>
      <c r="BW118" s="45">
        <v>1.6456912479171766</v>
      </c>
      <c r="BX118" s="45">
        <v>8.0054469321187843E-2</v>
      </c>
      <c r="BY118" s="45">
        <v>5.0667406487082731</v>
      </c>
      <c r="BZ118" s="45">
        <v>98.549564533272928</v>
      </c>
      <c r="CA118" s="45">
        <v>18.360148384826598</v>
      </c>
      <c r="CB118" s="45">
        <v>0.14211561551653321</v>
      </c>
      <c r="CC118" s="45">
        <v>1.5953396031472948</v>
      </c>
      <c r="CD118" s="45">
        <v>8.0368275130498809E-2</v>
      </c>
      <c r="CE118" s="45">
        <v>4.031449656786843</v>
      </c>
      <c r="CF118" s="45">
        <v>78.996174713719128</v>
      </c>
      <c r="CG118" s="45">
        <v>15.154552135699694</v>
      </c>
    </row>
    <row r="119" spans="1:85" ht="13.5" customHeight="1" x14ac:dyDescent="0.3">
      <c r="A119" s="55" t="s">
        <v>727</v>
      </c>
      <c r="B119" s="55" t="s">
        <v>728</v>
      </c>
      <c r="C119" s="3" t="s">
        <v>1</v>
      </c>
      <c r="D119" s="3" t="s">
        <v>274</v>
      </c>
      <c r="E119" s="45">
        <v>0.53279826498946858</v>
      </c>
      <c r="F119" s="45">
        <v>1.0877047788297738</v>
      </c>
      <c r="G119" s="45">
        <v>1.4096265481889063</v>
      </c>
      <c r="H119" s="45">
        <v>145.66512145185217</v>
      </c>
      <c r="I119" s="45">
        <v>328.80354525016088</v>
      </c>
      <c r="J119" s="45">
        <v>62.611543685973693</v>
      </c>
      <c r="K119" s="45">
        <v>957.36110568822221</v>
      </c>
      <c r="L119" s="45">
        <v>13.312113627524591</v>
      </c>
      <c r="M119" s="45">
        <v>311.6760146025369</v>
      </c>
      <c r="N119" s="45">
        <v>558.7898462231127</v>
      </c>
      <c r="O119" s="45">
        <v>251.16711692970657</v>
      </c>
      <c r="P119" s="45">
        <v>128.37480876928919</v>
      </c>
      <c r="Q119" s="45">
        <v>112.57003234718808</v>
      </c>
      <c r="R119" s="45">
        <v>2843.0218255347486</v>
      </c>
      <c r="S119" s="45">
        <v>0.11036956412648723</v>
      </c>
      <c r="T119" s="45">
        <v>3.5172935991094558</v>
      </c>
      <c r="U119" s="45">
        <v>1.0395955959117702</v>
      </c>
      <c r="V119" s="45">
        <v>0.46149745061644049</v>
      </c>
      <c r="W119" s="45">
        <v>1435.3874232876999</v>
      </c>
      <c r="X119" s="45">
        <v>1308.8800753071848</v>
      </c>
      <c r="Y119" s="45">
        <v>703.26774716168404</v>
      </c>
      <c r="Z119" s="45">
        <v>1.131043463081369</v>
      </c>
      <c r="AA119" s="45">
        <v>6.3028761479684894</v>
      </c>
      <c r="AB119" s="45">
        <v>7.4345738896163874E-2</v>
      </c>
      <c r="AC119" s="45">
        <v>8.3646247856054012E-2</v>
      </c>
      <c r="AD119" s="45">
        <v>1.3719100634344013</v>
      </c>
      <c r="AE119" s="45">
        <v>2.7601889719928288</v>
      </c>
      <c r="AF119" s="45">
        <v>4.8391418969201072E-2</v>
      </c>
      <c r="AG119" s="45">
        <v>1.5657335409953458E-2</v>
      </c>
      <c r="AH119" s="45">
        <v>1.5965725885743911</v>
      </c>
      <c r="AI119" s="45">
        <v>3.0750520253181559</v>
      </c>
      <c r="AJ119" s="45">
        <v>10.038762695212306</v>
      </c>
      <c r="AK119" s="45">
        <v>2.3474752937070122</v>
      </c>
      <c r="AL119" s="45">
        <v>0.84133132001842481</v>
      </c>
      <c r="AM119" s="45">
        <v>4.0813687634582623</v>
      </c>
      <c r="AN119" s="45">
        <v>0.37942002985846646</v>
      </c>
      <c r="AO119" s="45">
        <v>9203.1952477724135</v>
      </c>
      <c r="AP119" s="45">
        <v>2873.3613781675754</v>
      </c>
      <c r="AQ119" s="45">
        <v>2848.1505817445127</v>
      </c>
      <c r="AR119" s="45">
        <v>3454.9691653676186</v>
      </c>
      <c r="AS119" s="45">
        <v>26.714122492705624</v>
      </c>
      <c r="AT119" s="45">
        <v>33.706795215722963</v>
      </c>
      <c r="AU119" s="45">
        <v>34.443513909468074</v>
      </c>
      <c r="AV119" s="45">
        <v>31.53859720191512</v>
      </c>
      <c r="AW119" s="45">
        <v>0.31109367289385625</v>
      </c>
      <c r="AX119" s="45">
        <v>3.0301295920081492</v>
      </c>
      <c r="AY119" s="45">
        <v>1507.7534297037334</v>
      </c>
      <c r="AZ119" s="45">
        <v>1250.0077865246456</v>
      </c>
      <c r="BA119" s="45">
        <v>112.57003234718808</v>
      </c>
      <c r="BB119" s="45">
        <v>0.11488184774934401</v>
      </c>
      <c r="BC119" s="45">
        <v>52.594113010171519</v>
      </c>
      <c r="BD119" s="45">
        <v>43.631643543078575</v>
      </c>
      <c r="BE119" s="45">
        <v>3.659361599000551</v>
      </c>
      <c r="BF119" s="45">
        <v>570.44396666656667</v>
      </c>
      <c r="BG119" s="45">
        <v>888.68109625210343</v>
      </c>
      <c r="BH119" s="45">
        <v>315.18828716386912</v>
      </c>
      <c r="BI119" s="45">
        <v>1099.0480280850359</v>
      </c>
      <c r="BJ119" s="45">
        <v>17.760422577051674</v>
      </c>
      <c r="BK119" s="45">
        <v>32.603107182202088</v>
      </c>
      <c r="BL119" s="45">
        <v>11.255684908322017</v>
      </c>
      <c r="BM119" s="45">
        <v>38.38078533242421</v>
      </c>
      <c r="BN119" s="45">
        <v>5.1287562097641546</v>
      </c>
      <c r="BO119" s="45">
        <v>99.815279921708068</v>
      </c>
      <c r="BP119" s="45">
        <v>0.18472007829193107</v>
      </c>
      <c r="BQ119" s="45">
        <v>1.7191828100737813E-2</v>
      </c>
      <c r="BR119" s="45">
        <v>44.15066332331066</v>
      </c>
      <c r="BS119" s="45">
        <v>26.205537963105087</v>
      </c>
      <c r="BT119" s="45">
        <v>4.559312811812196E-2</v>
      </c>
      <c r="BU119" s="45">
        <v>0.38556994288653174</v>
      </c>
      <c r="BV119" s="45">
        <v>0.1579919867522179</v>
      </c>
      <c r="BW119" s="45">
        <v>4.1320990354272302</v>
      </c>
      <c r="BX119" s="45">
        <v>6.4048754379154527E-2</v>
      </c>
      <c r="BY119" s="45">
        <v>1.5965725885743911</v>
      </c>
      <c r="BZ119" s="45">
        <v>15.461290014237472</v>
      </c>
      <c r="CA119" s="45">
        <v>5.3021201133351541</v>
      </c>
      <c r="CB119" s="45">
        <v>0.61753725347575716</v>
      </c>
      <c r="CC119" s="45">
        <v>14.836955539769605</v>
      </c>
      <c r="CD119" s="45">
        <v>0.25713815469963747</v>
      </c>
      <c r="CE119" s="45">
        <v>5.9601177168159127</v>
      </c>
      <c r="CF119" s="45">
        <v>58.312525205712603</v>
      </c>
      <c r="CG119" s="45">
        <v>20.015726129526485</v>
      </c>
    </row>
    <row r="120" spans="1:85" ht="13.5" customHeight="1" x14ac:dyDescent="0.3">
      <c r="A120" s="55" t="s">
        <v>727</v>
      </c>
      <c r="B120" s="55" t="s">
        <v>728</v>
      </c>
      <c r="C120" s="3" t="s">
        <v>1</v>
      </c>
      <c r="D120" s="3" t="s">
        <v>276</v>
      </c>
      <c r="E120" s="45">
        <v>7.1688785426815969</v>
      </c>
      <c r="F120" s="45">
        <v>6.1271604694341235</v>
      </c>
      <c r="G120" s="45">
        <v>3.3632869179800817</v>
      </c>
      <c r="H120" s="45">
        <v>1185.4305386678745</v>
      </c>
      <c r="I120" s="45">
        <v>1690.8168035952986</v>
      </c>
      <c r="J120" s="45">
        <v>131.29453503466263</v>
      </c>
      <c r="K120" s="45">
        <v>1386.7661951305226</v>
      </c>
      <c r="L120" s="45">
        <v>17.318279518365006</v>
      </c>
      <c r="M120" s="45">
        <v>600.01472380734003</v>
      </c>
      <c r="N120" s="45">
        <v>731.7734469051311</v>
      </c>
      <c r="O120" s="45">
        <v>379.20697462502886</v>
      </c>
      <c r="P120" s="45">
        <v>150.35928259273399</v>
      </c>
      <c r="Q120" s="45">
        <v>78.012532175336716</v>
      </c>
      <c r="R120" s="45">
        <v>19181.153472518978</v>
      </c>
      <c r="S120" s="45">
        <v>2.2687917620269032E-2</v>
      </c>
      <c r="T120" s="45">
        <v>16.274441910519993</v>
      </c>
      <c r="U120" s="45">
        <v>5.7072106181065037</v>
      </c>
      <c r="V120" s="45">
        <v>1.7505755475302129</v>
      </c>
      <c r="W120" s="45">
        <v>2339.8449550730261</v>
      </c>
      <c r="X120" s="45">
        <v>897.7105122652265</v>
      </c>
      <c r="Y120" s="45">
        <v>640.28662163528008</v>
      </c>
      <c r="Z120" s="45">
        <v>1.0394737179378808</v>
      </c>
      <c r="AA120" s="45">
        <v>8.7223425078853278</v>
      </c>
      <c r="AB120" s="45">
        <v>0.13279897042849531</v>
      </c>
      <c r="AC120" s="45">
        <v>7.8728931123307255E-2</v>
      </c>
      <c r="AD120" s="45">
        <v>2.0418184831673361</v>
      </c>
      <c r="AE120" s="45">
        <v>4.7722147123504932</v>
      </c>
      <c r="AF120" s="45">
        <v>7.2558739254097324E-2</v>
      </c>
      <c r="AG120" s="45">
        <v>0.10557850558276481</v>
      </c>
      <c r="AH120" s="45">
        <v>5.3272701693982594</v>
      </c>
      <c r="AI120" s="45">
        <v>35.865573921186552</v>
      </c>
      <c r="AJ120" s="45">
        <v>58.35750798564797</v>
      </c>
      <c r="AK120" s="45">
        <v>7.8510572242222851</v>
      </c>
      <c r="AL120" s="45">
        <v>7.3725880466859754</v>
      </c>
      <c r="AM120" s="45">
        <v>8.3790599205496576</v>
      </c>
      <c r="AN120" s="45">
        <v>0.99708350296810755</v>
      </c>
      <c r="AO120" s="45">
        <v>29591.51877080707</v>
      </c>
      <c r="AP120" s="45">
        <v>6367.652637982389</v>
      </c>
      <c r="AQ120" s="45">
        <v>19204.908388512751</v>
      </c>
      <c r="AR120" s="45">
        <v>3887.6039051993562</v>
      </c>
      <c r="AS120" s="45">
        <v>131.35383911256531</v>
      </c>
      <c r="AT120" s="45">
        <v>21.876684958493453</v>
      </c>
      <c r="AU120" s="45">
        <v>66.001211359085048</v>
      </c>
      <c r="AV120" s="45">
        <v>11.670499622140957</v>
      </c>
      <c r="AW120" s="45">
        <v>0.45160406028054401</v>
      </c>
      <c r="AX120" s="45">
        <v>16.6593259300958</v>
      </c>
      <c r="AY120" s="45">
        <v>4411.6263519467229</v>
      </c>
      <c r="AZ120" s="45">
        <v>1861.3544279302339</v>
      </c>
      <c r="BA120" s="45">
        <v>78.012532175336716</v>
      </c>
      <c r="BB120" s="45">
        <v>0.26159152707814565</v>
      </c>
      <c r="BC120" s="45">
        <v>69.967206752921143</v>
      </c>
      <c r="BD120" s="45">
        <v>28.507150809393128</v>
      </c>
      <c r="BE120" s="45">
        <v>1.2640509106075755</v>
      </c>
      <c r="BF120" s="45">
        <v>1870.6266731932328</v>
      </c>
      <c r="BG120" s="45">
        <v>2428.7174109698635</v>
      </c>
      <c r="BH120" s="45">
        <v>513.86479657767165</v>
      </c>
      <c r="BI120" s="45">
        <v>1554.4437572416216</v>
      </c>
      <c r="BJ120" s="45">
        <v>25.877291743404829</v>
      </c>
      <c r="BK120" s="45">
        <v>42.640718422366895</v>
      </c>
      <c r="BL120" s="45">
        <v>7.685469867802766</v>
      </c>
      <c r="BM120" s="45">
        <v>23.796519966425507</v>
      </c>
      <c r="BN120" s="45">
        <v>23.754915993776979</v>
      </c>
      <c r="BO120" s="45">
        <v>99.870616871094057</v>
      </c>
      <c r="BP120" s="45">
        <v>0.1293831289059468</v>
      </c>
      <c r="BQ120" s="45">
        <v>1.0712135477574261E-2</v>
      </c>
      <c r="BR120" s="45">
        <v>31.711376667206149</v>
      </c>
      <c r="BS120" s="45">
        <v>24.71906837850122</v>
      </c>
      <c r="BT120" s="45">
        <v>6.3137646968696823E-2</v>
      </c>
      <c r="BU120" s="45">
        <v>0.50439007935362878</v>
      </c>
      <c r="BV120" s="45">
        <v>0.21152790155180257</v>
      </c>
      <c r="BW120" s="45">
        <v>6.8140331955178297</v>
      </c>
      <c r="BX120" s="45">
        <v>0.17813724483686214</v>
      </c>
      <c r="BY120" s="45">
        <v>5.3272701693982594</v>
      </c>
      <c r="BZ120" s="45">
        <v>102.07413913105681</v>
      </c>
      <c r="CA120" s="45">
        <v>16.748731470203737</v>
      </c>
      <c r="CB120" s="45">
        <v>0.15134292199892505</v>
      </c>
      <c r="CC120" s="45">
        <v>5.1242243400109606</v>
      </c>
      <c r="CD120" s="45">
        <v>0.1812803550132791</v>
      </c>
      <c r="CE120" s="45">
        <v>3.9930921340105119</v>
      </c>
      <c r="CF120" s="45">
        <v>78.520159352489998</v>
      </c>
      <c r="CG120" s="45">
        <v>12.029900896476322</v>
      </c>
    </row>
    <row r="121" spans="1:85" ht="13.5" customHeight="1" x14ac:dyDescent="0.3">
      <c r="A121" s="55" t="s">
        <v>727</v>
      </c>
      <c r="B121" s="55" t="s">
        <v>728</v>
      </c>
      <c r="C121" s="3" t="s">
        <v>1</v>
      </c>
      <c r="D121" s="3" t="s">
        <v>278</v>
      </c>
      <c r="E121" s="45">
        <v>9.5011582102095566</v>
      </c>
      <c r="F121" s="45">
        <v>6.5916933123708601</v>
      </c>
      <c r="G121" s="45">
        <v>6.0873553650842638</v>
      </c>
      <c r="H121" s="45">
        <v>3313.8936348400334</v>
      </c>
      <c r="I121" s="45">
        <v>2792.0147511059863</v>
      </c>
      <c r="J121" s="45">
        <v>414.69151056438164</v>
      </c>
      <c r="K121" s="45">
        <v>3018.7878209563291</v>
      </c>
      <c r="L121" s="45">
        <v>43.42435211060495</v>
      </c>
      <c r="M121" s="45">
        <v>3317.4240896088645</v>
      </c>
      <c r="N121" s="45">
        <v>2269.1946167846036</v>
      </c>
      <c r="O121" s="45">
        <v>1158.4573182102415</v>
      </c>
      <c r="P121" s="45">
        <v>248.31869736546938</v>
      </c>
      <c r="Q121" s="45">
        <v>50.671382725446932</v>
      </c>
      <c r="R121" s="45">
        <v>12520.090419216778</v>
      </c>
      <c r="S121" s="45">
        <v>0.95039690084253037</v>
      </c>
      <c r="T121" s="45">
        <v>17.139799690308177</v>
      </c>
      <c r="U121" s="45">
        <v>5.1645547641441576</v>
      </c>
      <c r="V121" s="45">
        <v>1.1361527765272486</v>
      </c>
      <c r="W121" s="45">
        <v>505.51066832766082</v>
      </c>
      <c r="X121" s="45">
        <v>584.27860701829889</v>
      </c>
      <c r="Y121" s="45">
        <v>395.29262937390257</v>
      </c>
      <c r="Z121" s="45">
        <v>2.3677382006058885</v>
      </c>
      <c r="AA121" s="45">
        <v>2.3394037873503613</v>
      </c>
      <c r="AB121" s="45">
        <v>0.10567632488771168</v>
      </c>
      <c r="AC121" s="45">
        <v>4.1327954929523937E-2</v>
      </c>
      <c r="AD121" s="45">
        <v>0.47776179453383488</v>
      </c>
      <c r="AE121" s="45">
        <v>1.0357285433367673</v>
      </c>
      <c r="AF121" s="45">
        <v>8.9047621220805048E-2</v>
      </c>
      <c r="AG121" s="45">
        <v>0.22447421182744606</v>
      </c>
      <c r="AH121" s="45">
        <v>8.4994241897301439</v>
      </c>
      <c r="AI121" s="45">
        <v>33.821825749251509</v>
      </c>
      <c r="AJ121" s="45">
        <v>95.285729268053998</v>
      </c>
      <c r="AK121" s="45">
        <v>15.648995704611368</v>
      </c>
      <c r="AL121" s="45">
        <v>8.6626072935278984</v>
      </c>
      <c r="AM121" s="45">
        <v>19.471590931053033</v>
      </c>
      <c r="AN121" s="45">
        <v>5.5452327751813684</v>
      </c>
      <c r="AO121" s="45">
        <v>30872.238173578193</v>
      </c>
      <c r="AP121" s="45">
        <v>16649.058381159623</v>
      </c>
      <c r="AQ121" s="45">
        <v>12544.481323348597</v>
      </c>
      <c r="AR121" s="45">
        <v>1489.7890467078187</v>
      </c>
      <c r="AS121" s="45">
        <v>188.90942236214542</v>
      </c>
      <c r="AT121" s="45">
        <v>55.319821273286891</v>
      </c>
      <c r="AU121" s="45">
        <v>39.565523748745505</v>
      </c>
      <c r="AV121" s="45">
        <v>4.508862265797589</v>
      </c>
      <c r="AW121" s="45">
        <v>0.60579271216999586</v>
      </c>
      <c r="AX121" s="45">
        <v>22.180206887664681</v>
      </c>
      <c r="AY121" s="45">
        <v>9582.8120695773341</v>
      </c>
      <c r="AZ121" s="45">
        <v>6993.394721969179</v>
      </c>
      <c r="BA121" s="45">
        <v>50.671382725446932</v>
      </c>
      <c r="BB121" s="45">
        <v>0.13401950946941293</v>
      </c>
      <c r="BC121" s="45">
        <v>57.313931544855507</v>
      </c>
      <c r="BD121" s="45">
        <v>42.253740371413222</v>
      </c>
      <c r="BE121" s="45">
        <v>0.29830857426186103</v>
      </c>
      <c r="BF121" s="45">
        <v>6691.4902653845538</v>
      </c>
      <c r="BG121" s="45">
        <v>5067.8010612029602</v>
      </c>
      <c r="BH121" s="45">
        <v>1579.2361841397076</v>
      </c>
      <c r="BI121" s="45">
        <v>3310.5308704324034</v>
      </c>
      <c r="BJ121" s="45">
        <v>38.532869714242743</v>
      </c>
      <c r="BK121" s="45">
        <v>32.329589309090416</v>
      </c>
      <c r="BL121" s="45">
        <v>9.7683321924610311</v>
      </c>
      <c r="BM121" s="45">
        <v>19.369208784205821</v>
      </c>
      <c r="BN121" s="45">
        <v>24.390904131822111</v>
      </c>
      <c r="BO121" s="45">
        <v>99.800280917582256</v>
      </c>
      <c r="BP121" s="45">
        <v>0.19971908241775249</v>
      </c>
      <c r="BQ121" s="45">
        <v>1.0720072212382687E-2</v>
      </c>
      <c r="BR121" s="45">
        <v>42.172170315602784</v>
      </c>
      <c r="BS121" s="45">
        <v>32.14602521664677</v>
      </c>
      <c r="BT121" s="45">
        <v>0.15519192986276134</v>
      </c>
      <c r="BU121" s="45">
        <v>0.20261405990847417</v>
      </c>
      <c r="BV121" s="45">
        <v>0.14700427981723563</v>
      </c>
      <c r="BW121" s="45">
        <v>1.5134903378706024</v>
      </c>
      <c r="BX121" s="45">
        <v>0.3135218330482511</v>
      </c>
      <c r="BY121" s="45">
        <v>8.4994241897301439</v>
      </c>
      <c r="BZ121" s="45">
        <v>144.75655072191691</v>
      </c>
      <c r="CA121" s="45">
        <v>33.679430999762303</v>
      </c>
      <c r="CB121" s="45">
        <v>9.1786960332866194E-2</v>
      </c>
      <c r="CC121" s="45">
        <v>0.74864753880259949</v>
      </c>
      <c r="CD121" s="45">
        <v>0.18518107698841177</v>
      </c>
      <c r="CE121" s="45">
        <v>4.5456142392251726</v>
      </c>
      <c r="CF121" s="45">
        <v>77.076626191344687</v>
      </c>
      <c r="CG121" s="45">
        <v>17.352143993306267</v>
      </c>
    </row>
    <row r="122" spans="1:85" ht="13.5" customHeight="1" x14ac:dyDescent="0.3">
      <c r="A122" s="55" t="s">
        <v>727</v>
      </c>
      <c r="B122" s="55" t="s">
        <v>728</v>
      </c>
      <c r="C122" s="3" t="s">
        <v>1</v>
      </c>
      <c r="D122" s="3" t="s">
        <v>280</v>
      </c>
      <c r="E122" s="45">
        <v>1.4904868709396422</v>
      </c>
      <c r="F122" s="45">
        <v>1.7893617559167032</v>
      </c>
      <c r="G122" s="45">
        <v>1.2569479781131527</v>
      </c>
      <c r="H122" s="45">
        <v>616.35155315588383</v>
      </c>
      <c r="I122" s="45">
        <v>972.85328872384389</v>
      </c>
      <c r="J122" s="45">
        <v>46.494384163081321</v>
      </c>
      <c r="K122" s="45">
        <v>1136.6303611259889</v>
      </c>
      <c r="L122" s="45">
        <v>16.363908412420866</v>
      </c>
      <c r="M122" s="45">
        <v>905.44165649154468</v>
      </c>
      <c r="N122" s="45">
        <v>1210.6414267765815</v>
      </c>
      <c r="O122" s="45">
        <v>424.96743328283583</v>
      </c>
      <c r="P122" s="45">
        <v>181.11141258455066</v>
      </c>
      <c r="Q122" s="45">
        <v>101.40147315646526</v>
      </c>
      <c r="R122" s="45">
        <v>8375.1365769196509</v>
      </c>
      <c r="S122" s="45">
        <v>6.4391655522658561E-2</v>
      </c>
      <c r="T122" s="45">
        <v>8.9813493702076244</v>
      </c>
      <c r="U122" s="45">
        <v>2.7028267628949809</v>
      </c>
      <c r="V122" s="45">
        <v>1.3158974294463694</v>
      </c>
      <c r="W122" s="45">
        <v>1664.1391903559636</v>
      </c>
      <c r="X122" s="45">
        <v>1184.1999651562921</v>
      </c>
      <c r="Y122" s="45">
        <v>791.61358402904034</v>
      </c>
      <c r="Z122" s="45">
        <v>3.2766330757990638</v>
      </c>
      <c r="AA122" s="45">
        <v>5.6588390091134881</v>
      </c>
      <c r="AB122" s="45">
        <v>6.5985367920747454E-2</v>
      </c>
      <c r="AC122" s="45">
        <v>7.3544173157850543E-2</v>
      </c>
      <c r="AD122" s="45">
        <v>2.1493338029360682</v>
      </c>
      <c r="AE122" s="45">
        <v>3.8489006058030051</v>
      </c>
      <c r="AF122" s="45">
        <v>0.11630611543003942</v>
      </c>
      <c r="AG122" s="45">
        <v>0.22512390909100277</v>
      </c>
      <c r="AH122" s="45">
        <v>3.0880596290160152</v>
      </c>
      <c r="AI122" s="45">
        <v>16.693034370763129</v>
      </c>
      <c r="AJ122" s="45">
        <v>53.830483195841673</v>
      </c>
      <c r="AK122" s="45">
        <v>4.593817070909294</v>
      </c>
      <c r="AL122" s="45">
        <v>5.8443152246363423</v>
      </c>
      <c r="AM122" s="45">
        <v>16.347563381131195</v>
      </c>
      <c r="AN122" s="45">
        <v>1.282781358836999</v>
      </c>
      <c r="AO122" s="45">
        <v>17762.042196447572</v>
      </c>
      <c r="AP122" s="45">
        <v>5616.7936944781659</v>
      </c>
      <c r="AQ122" s="45">
        <v>8388.2010421377217</v>
      </c>
      <c r="AR122" s="45">
        <v>3648.8882116262089</v>
      </c>
      <c r="AS122" s="45">
        <v>108.15924820547338</v>
      </c>
      <c r="AT122" s="45">
        <v>33.262684122656793</v>
      </c>
      <c r="AU122" s="45">
        <v>47.933219810110224</v>
      </c>
      <c r="AV122" s="45">
        <v>18.191989712222497</v>
      </c>
      <c r="AW122" s="45">
        <v>0.61210635501047927</v>
      </c>
      <c r="AX122" s="45">
        <v>4.5367966049694983</v>
      </c>
      <c r="AY122" s="45">
        <v>2788.6934955812189</v>
      </c>
      <c r="AZ122" s="45">
        <v>2722.1619291355128</v>
      </c>
      <c r="BA122" s="45">
        <v>101.40147315646526</v>
      </c>
      <c r="BB122" s="45">
        <v>8.0591199780740683E-2</v>
      </c>
      <c r="BC122" s="45">
        <v>49.291118108910801</v>
      </c>
      <c r="BD122" s="45">
        <v>48.868315655960593</v>
      </c>
      <c r="BE122" s="45">
        <v>1.7599750353478723</v>
      </c>
      <c r="BF122" s="45">
        <v>1624.6851696748336</v>
      </c>
      <c r="BG122" s="45">
        <v>2185.2840772563422</v>
      </c>
      <c r="BH122" s="45">
        <v>472.71876542403032</v>
      </c>
      <c r="BI122" s="45">
        <v>1334.1056821229606</v>
      </c>
      <c r="BJ122" s="45">
        <v>27.282975295400217</v>
      </c>
      <c r="BK122" s="45">
        <v>40.596679980803621</v>
      </c>
      <c r="BL122" s="45">
        <v>8.5829865563823962</v>
      </c>
      <c r="BM122" s="45">
        <v>23.537358167413771</v>
      </c>
      <c r="BN122" s="45">
        <v>13.064465218071634</v>
      </c>
      <c r="BO122" s="45">
        <v>99.840726367341972</v>
      </c>
      <c r="BP122" s="45">
        <v>0.15927363265804528</v>
      </c>
      <c r="BQ122" s="45">
        <v>1.577888257248351E-2</v>
      </c>
      <c r="BR122" s="45">
        <v>41.313407466127096</v>
      </c>
      <c r="BS122" s="45">
        <v>26.120936648638576</v>
      </c>
      <c r="BT122" s="45">
        <v>0.13938788083123663</v>
      </c>
      <c r="BU122" s="45">
        <v>0.29583860699139558</v>
      </c>
      <c r="BV122" s="45">
        <v>0.139529541078598</v>
      </c>
      <c r="BW122" s="45">
        <v>5.9982344087390729</v>
      </c>
      <c r="BX122" s="45">
        <v>0.34143002452104221</v>
      </c>
      <c r="BY122" s="45">
        <v>3.0880596290160152</v>
      </c>
      <c r="BZ122" s="45">
        <v>75.117334637514105</v>
      </c>
      <c r="CA122" s="45">
        <v>23.474659964604541</v>
      </c>
      <c r="CB122" s="45">
        <v>0.10784877691668367</v>
      </c>
      <c r="CC122" s="45">
        <v>5.4020418640230821</v>
      </c>
      <c r="CD122" s="45">
        <v>0.31378163085632454</v>
      </c>
      <c r="CE122" s="45">
        <v>2.8986719957624505</v>
      </c>
      <c r="CF122" s="45">
        <v>69.336709929720953</v>
      </c>
      <c r="CG122" s="45">
        <v>21.940945802720488</v>
      </c>
    </row>
    <row r="123" spans="1:85" ht="13.5" customHeight="1" x14ac:dyDescent="0.3">
      <c r="A123" s="55" t="s">
        <v>727</v>
      </c>
      <c r="B123" s="55" t="s">
        <v>728</v>
      </c>
      <c r="C123" s="3" t="s">
        <v>1</v>
      </c>
      <c r="D123" s="3" t="s">
        <v>282</v>
      </c>
      <c r="E123" s="45">
        <v>15.099566164030508</v>
      </c>
      <c r="F123" s="45">
        <v>9.2993180339908097</v>
      </c>
      <c r="G123" s="45">
        <v>9.3535258860021155</v>
      </c>
      <c r="H123" s="45">
        <v>2068.2343576555932</v>
      </c>
      <c r="I123" s="45">
        <v>2214.093326792005</v>
      </c>
      <c r="J123" s="45">
        <v>388.71362489392567</v>
      </c>
      <c r="K123" s="45">
        <v>3390.1499085259584</v>
      </c>
      <c r="L123" s="45">
        <v>55.802807740657208</v>
      </c>
      <c r="M123" s="45">
        <v>1191.1549523868923</v>
      </c>
      <c r="N123" s="45">
        <v>1309.9439657031833</v>
      </c>
      <c r="O123" s="45">
        <v>939.16892740703008</v>
      </c>
      <c r="P123" s="45">
        <v>589.35010160087529</v>
      </c>
      <c r="Q123" s="45">
        <v>50.783829309290297</v>
      </c>
      <c r="R123" s="45">
        <v>14807.918155942303</v>
      </c>
      <c r="S123" s="45">
        <v>1.8474051371717586E-2</v>
      </c>
      <c r="T123" s="45">
        <v>17.420985194827761</v>
      </c>
      <c r="U123" s="45">
        <v>4.9504603605558577</v>
      </c>
      <c r="V123" s="45">
        <v>1.9370978499829181</v>
      </c>
      <c r="W123" s="45">
        <v>1167.594958390858</v>
      </c>
      <c r="X123" s="45">
        <v>583.89019538570494</v>
      </c>
      <c r="Y123" s="45">
        <v>611.97069338085737</v>
      </c>
      <c r="Z123" s="45">
        <v>3.5879731379677033</v>
      </c>
      <c r="AA123" s="45">
        <v>3.926494066528305</v>
      </c>
      <c r="AB123" s="45">
        <v>2.4559457774609383E-2</v>
      </c>
      <c r="AC123" s="45">
        <v>0.11654932894062003</v>
      </c>
      <c r="AD123" s="45">
        <v>0.54978853711246656</v>
      </c>
      <c r="AE123" s="45">
        <v>1.141391410928722</v>
      </c>
      <c r="AF123" s="45">
        <v>0.12603861320750395</v>
      </c>
      <c r="AG123" s="45">
        <v>0.2208377144689315</v>
      </c>
      <c r="AH123" s="45">
        <v>7.7228760756843755</v>
      </c>
      <c r="AI123" s="45">
        <v>40.128952679617733</v>
      </c>
      <c r="AJ123" s="45">
        <v>111.22032215273551</v>
      </c>
      <c r="AK123" s="45">
        <v>12.517667193500744</v>
      </c>
      <c r="AL123" s="45">
        <v>8.2316477694330175</v>
      </c>
      <c r="AM123" s="45">
        <v>17.104797997586541</v>
      </c>
      <c r="AN123" s="45">
        <v>3.6596339602997925</v>
      </c>
      <c r="AO123" s="45">
        <v>29637.128762751683</v>
      </c>
      <c r="AP123" s="45">
        <v>12231.148212099433</v>
      </c>
      <c r="AQ123" s="45">
        <v>14832.245173399046</v>
      </c>
      <c r="AR123" s="45">
        <v>2370.9703143619158</v>
      </c>
      <c r="AS123" s="45">
        <v>202.76506289129057</v>
      </c>
      <c r="AT123" s="45">
        <v>41.723790368908446</v>
      </c>
      <c r="AU123" s="45">
        <v>50.214588873324026</v>
      </c>
      <c r="AV123" s="45">
        <v>7.3689001803578265</v>
      </c>
      <c r="AW123" s="45">
        <v>0.69272057740970616</v>
      </c>
      <c r="AX123" s="45">
        <v>33.752410084023431</v>
      </c>
      <c r="AY123" s="45">
        <v>8116.99402560814</v>
      </c>
      <c r="AZ123" s="45">
        <v>4029.6179470979805</v>
      </c>
      <c r="BA123" s="45">
        <v>50.783829309290297</v>
      </c>
      <c r="BB123" s="45">
        <v>0.26791366858694926</v>
      </c>
      <c r="BC123" s="45">
        <v>66.114963171784169</v>
      </c>
      <c r="BD123" s="45">
        <v>33.186692288519488</v>
      </c>
      <c r="BE123" s="45">
        <v>0.43043087110939532</v>
      </c>
      <c r="BF123" s="45">
        <v>3325.2727055158066</v>
      </c>
      <c r="BG123" s="45">
        <v>3533.3366105291789</v>
      </c>
      <c r="BH123" s="45">
        <v>1337.2360781869579</v>
      </c>
      <c r="BI123" s="45">
        <v>4035.3028178674908</v>
      </c>
      <c r="BJ123" s="45">
        <v>23.678465922329774</v>
      </c>
      <c r="BK123" s="45">
        <v>32.424530988939068</v>
      </c>
      <c r="BL123" s="45">
        <v>10.953279162010633</v>
      </c>
      <c r="BM123" s="45">
        <v>32.943723926720516</v>
      </c>
      <c r="BN123" s="45">
        <v>24.327017456738258</v>
      </c>
      <c r="BO123" s="45">
        <v>99.830420275279224</v>
      </c>
      <c r="BP123" s="45">
        <v>0.16957972472077917</v>
      </c>
      <c r="BQ123" s="45">
        <v>1.4028208415109428E-2</v>
      </c>
      <c r="BR123" s="45">
        <v>28.925822588479534</v>
      </c>
      <c r="BS123" s="45">
        <v>34.417767802949903</v>
      </c>
      <c r="BT123" s="45">
        <v>0.2626344395212194</v>
      </c>
      <c r="BU123" s="45">
        <v>0.27041139721143598</v>
      </c>
      <c r="BV123" s="45">
        <v>0.14110878671522942</v>
      </c>
      <c r="BW123" s="45">
        <v>1.6911799480411889</v>
      </c>
      <c r="BX123" s="45">
        <v>0.34687632767643545</v>
      </c>
      <c r="BY123" s="45">
        <v>7.7228760756843755</v>
      </c>
      <c r="BZ123" s="45">
        <v>163.86694202585397</v>
      </c>
      <c r="CA123" s="45">
        <v>28.996079727319351</v>
      </c>
      <c r="CB123" s="45">
        <v>0.10106394406788032</v>
      </c>
      <c r="CC123" s="45">
        <v>0.78492284363522014</v>
      </c>
      <c r="CD123" s="45">
        <v>0.21377957941287121</v>
      </c>
      <c r="CE123" s="45">
        <v>3.7246400660112315</v>
      </c>
      <c r="CF123" s="45">
        <v>80.855460383713378</v>
      </c>
      <c r="CG123" s="45">
        <v>14.320133183159408</v>
      </c>
    </row>
    <row r="124" spans="1:85" ht="13.5" customHeight="1" x14ac:dyDescent="0.3">
      <c r="A124" s="55" t="s">
        <v>727</v>
      </c>
      <c r="B124" s="55" t="s">
        <v>728</v>
      </c>
      <c r="C124" s="3" t="s">
        <v>1</v>
      </c>
      <c r="D124" s="3" t="s">
        <v>284</v>
      </c>
      <c r="E124" s="45">
        <v>5.741136690412449</v>
      </c>
      <c r="F124" s="45">
        <v>5.1904042212564478</v>
      </c>
      <c r="G124" s="45">
        <v>3.8941916479720082</v>
      </c>
      <c r="H124" s="45">
        <v>1417.2564253443063</v>
      </c>
      <c r="I124" s="45">
        <v>1570.3732585046971</v>
      </c>
      <c r="J124" s="45">
        <v>90.763166982302423</v>
      </c>
      <c r="K124" s="45">
        <v>1846.9109691683523</v>
      </c>
      <c r="L124" s="45">
        <v>18.315465664874829</v>
      </c>
      <c r="M124" s="45">
        <v>1054.039854601655</v>
      </c>
      <c r="N124" s="45">
        <v>1028.3166263649239</v>
      </c>
      <c r="O124" s="45">
        <v>395.17831541244328</v>
      </c>
      <c r="P124" s="45">
        <v>139.90053824015092</v>
      </c>
      <c r="Q124" s="45">
        <v>26.894988249481134</v>
      </c>
      <c r="R124" s="45">
        <v>14061.598943379662</v>
      </c>
      <c r="S124" s="45">
        <v>4.7902932954248051E-2</v>
      </c>
      <c r="T124" s="45">
        <v>18.357353252462904</v>
      </c>
      <c r="U124" s="45">
        <v>5.4007349434286667</v>
      </c>
      <c r="V124" s="45">
        <v>1.4052312702351084</v>
      </c>
      <c r="W124" s="45">
        <v>705.96474461413436</v>
      </c>
      <c r="X124" s="45">
        <v>303.58198000547827</v>
      </c>
      <c r="Y124" s="45">
        <v>440.45500943437264</v>
      </c>
      <c r="Z124" s="45">
        <v>1.4771135343193362</v>
      </c>
      <c r="AA124" s="45">
        <v>2.438476674039773</v>
      </c>
      <c r="AB124" s="45">
        <v>0.12363746293929617</v>
      </c>
      <c r="AC124" s="45">
        <v>6.8213576273352408E-2</v>
      </c>
      <c r="AD124" s="45">
        <v>0.896960813505851</v>
      </c>
      <c r="AE124" s="45">
        <v>1.6015549764048298</v>
      </c>
      <c r="AF124" s="45">
        <v>6.3573555641527779E-2</v>
      </c>
      <c r="AG124" s="45">
        <v>9.1809038284735967E-2</v>
      </c>
      <c r="AH124" s="45">
        <v>4.7736123204766949</v>
      </c>
      <c r="AI124" s="45">
        <v>25.984740718564939</v>
      </c>
      <c r="AJ124" s="45">
        <v>57.370956807576881</v>
      </c>
      <c r="AK124" s="45">
        <v>5.0990528986346497</v>
      </c>
      <c r="AL124" s="45">
        <v>4.556244458742337</v>
      </c>
      <c r="AM124" s="45">
        <v>6.8759381545169616</v>
      </c>
      <c r="AN124" s="45">
        <v>0.80750651055777112</v>
      </c>
      <c r="AO124" s="45">
        <v>23251.816632426035</v>
      </c>
      <c r="AP124" s="45">
        <v>7602.7753410928281</v>
      </c>
      <c r="AQ124" s="45">
        <v>14086.810165778741</v>
      </c>
      <c r="AR124" s="45">
        <v>1453.9173242623444</v>
      </c>
      <c r="AS124" s="45">
        <v>108.31380129211982</v>
      </c>
      <c r="AT124" s="45">
        <v>32.427880413345058</v>
      </c>
      <c r="AU124" s="45">
        <v>61.447631967645314</v>
      </c>
      <c r="AV124" s="45">
        <v>5.6548103122362257</v>
      </c>
      <c r="AW124" s="45">
        <v>0.46967730677340169</v>
      </c>
      <c r="AX124" s="45">
        <v>14.825732559640906</v>
      </c>
      <c r="AY124" s="45">
        <v>4943.619285664533</v>
      </c>
      <c r="AZ124" s="45">
        <v>2617.4353346191724</v>
      </c>
      <c r="BA124" s="45">
        <v>26.894988249481134</v>
      </c>
      <c r="BB124" s="45">
        <v>0.19090757071482214</v>
      </c>
      <c r="BC124" s="45">
        <v>64.261474880970795</v>
      </c>
      <c r="BD124" s="45">
        <v>35.173908074282572</v>
      </c>
      <c r="BE124" s="45">
        <v>0.37370947403179383</v>
      </c>
      <c r="BF124" s="45">
        <v>2503.9324048858548</v>
      </c>
      <c r="BG124" s="45">
        <v>2603.8802890908773</v>
      </c>
      <c r="BH124" s="45">
        <v>489.83567404271776</v>
      </c>
      <c r="BI124" s="45">
        <v>2005.1269730733782</v>
      </c>
      <c r="BJ124" s="45">
        <v>29.508894490589384</v>
      </c>
      <c r="BK124" s="45">
        <v>38.714721218684446</v>
      </c>
      <c r="BL124" s="45">
        <v>6.5779245517197404</v>
      </c>
      <c r="BM124" s="45">
        <v>25.198459739006438</v>
      </c>
      <c r="BN124" s="45">
        <v>25.211222399080928</v>
      </c>
      <c r="BO124" s="45">
        <v>99.822185027677378</v>
      </c>
      <c r="BP124" s="45">
        <v>0.17781497232262025</v>
      </c>
      <c r="BQ124" s="45">
        <v>1.0989589654380622E-2</v>
      </c>
      <c r="BR124" s="45">
        <v>27.94965128135841</v>
      </c>
      <c r="BS124" s="45">
        <v>36.802773718932748</v>
      </c>
      <c r="BT124" s="45">
        <v>0.1082119621390495</v>
      </c>
      <c r="BU124" s="45">
        <v>0.21071504859680426</v>
      </c>
      <c r="BV124" s="45">
        <v>0.19185103921264859</v>
      </c>
      <c r="BW124" s="45">
        <v>2.4985157899106807</v>
      </c>
      <c r="BX124" s="45">
        <v>0.15538259392626372</v>
      </c>
      <c r="BY124" s="45">
        <v>4.7736123204766949</v>
      </c>
      <c r="BZ124" s="45">
        <v>88.454750424776464</v>
      </c>
      <c r="CA124" s="45">
        <v>12.239689123817067</v>
      </c>
      <c r="CB124" s="45">
        <v>0.18919981838637309</v>
      </c>
      <c r="CC124" s="45">
        <v>2.4085970437406949</v>
      </c>
      <c r="CD124" s="45">
        <v>0.12950157076845631</v>
      </c>
      <c r="CE124" s="45">
        <v>4.3425296942741367</v>
      </c>
      <c r="CF124" s="45">
        <v>82.003286214568888</v>
      </c>
      <c r="CG124" s="45">
        <v>10.926885658261453</v>
      </c>
    </row>
    <row r="125" spans="1:85" ht="13.5" customHeight="1" x14ac:dyDescent="0.3">
      <c r="A125" s="55" t="s">
        <v>727</v>
      </c>
      <c r="B125" s="55" t="s">
        <v>728</v>
      </c>
      <c r="C125" s="3" t="s">
        <v>1</v>
      </c>
      <c r="D125" s="3" t="s">
        <v>286</v>
      </c>
      <c r="E125" s="45">
        <v>1.953529714495442</v>
      </c>
      <c r="F125" s="45">
        <v>2.4458486861942377</v>
      </c>
      <c r="G125" s="45">
        <v>3.3817488242410523</v>
      </c>
      <c r="H125" s="45">
        <v>1578.1398951032604</v>
      </c>
      <c r="I125" s="45">
        <v>1455.8881793206644</v>
      </c>
      <c r="J125" s="45">
        <v>301.3718910818713</v>
      </c>
      <c r="K125" s="45">
        <v>1311.624403682699</v>
      </c>
      <c r="L125" s="45">
        <v>20.494753505795853</v>
      </c>
      <c r="M125" s="45">
        <v>1543.107195273474</v>
      </c>
      <c r="N125" s="45">
        <v>1245.1616058478342</v>
      </c>
      <c r="O125" s="45">
        <v>387.87597018375004</v>
      </c>
      <c r="P125" s="45">
        <v>74.782607742284597</v>
      </c>
      <c r="Q125" s="45">
        <v>70.116961371837832</v>
      </c>
      <c r="R125" s="45">
        <v>5470.3977978403136</v>
      </c>
      <c r="S125" s="45">
        <v>2.9341760245455661E-2</v>
      </c>
      <c r="T125" s="45">
        <v>6.6929214025947141</v>
      </c>
      <c r="U125" s="45">
        <v>1.2800905900774844</v>
      </c>
      <c r="V125" s="45">
        <v>0.54238373510727456</v>
      </c>
      <c r="W125" s="45">
        <v>1834.493105327424</v>
      </c>
      <c r="X125" s="45">
        <v>803.7910321518433</v>
      </c>
      <c r="Y125" s="45">
        <v>603.68631007544707</v>
      </c>
      <c r="Z125" s="45">
        <v>3.3772343305974126</v>
      </c>
      <c r="AA125" s="45">
        <v>8.1472022362857075</v>
      </c>
      <c r="AB125" s="45">
        <v>1.8533608994820081E-2</v>
      </c>
      <c r="AC125" s="45">
        <v>9.9366102850829363E-2</v>
      </c>
      <c r="AD125" s="45">
        <v>0.38266984819093725</v>
      </c>
      <c r="AE125" s="45">
        <v>0.53709300596677934</v>
      </c>
      <c r="AF125" s="45">
        <v>0.11133607371803966</v>
      </c>
      <c r="AG125" s="45">
        <v>0.16206280234235987</v>
      </c>
      <c r="AH125" s="45">
        <v>4.9912891370083665</v>
      </c>
      <c r="AI125" s="45">
        <v>31.495851925221576</v>
      </c>
      <c r="AJ125" s="45">
        <v>50.808529786620305</v>
      </c>
      <c r="AK125" s="45">
        <v>5.5284406653758458</v>
      </c>
      <c r="AL125" s="45">
        <v>7.9861985183668418</v>
      </c>
      <c r="AM125" s="45">
        <v>11.432448874794909</v>
      </c>
      <c r="AN125" s="45">
        <v>1.3870572813918738</v>
      </c>
      <c r="AO125" s="45">
        <v>16843.722887419182</v>
      </c>
      <c r="AP125" s="45">
        <v>7996.3445903384018</v>
      </c>
      <c r="AQ125" s="45">
        <v>5478.9425353283395</v>
      </c>
      <c r="AR125" s="45">
        <v>3253.4948841215978</v>
      </c>
      <c r="AS125" s="45">
        <v>114.9408776308435</v>
      </c>
      <c r="AT125" s="45">
        <v>49.942961146684354</v>
      </c>
      <c r="AU125" s="45">
        <v>31.836759996423751</v>
      </c>
      <c r="AV125" s="45">
        <v>17.567428263927837</v>
      </c>
      <c r="AW125" s="45">
        <v>0.65285059296405701</v>
      </c>
      <c r="AX125" s="45">
        <v>7.7811272249307306</v>
      </c>
      <c r="AY125" s="45">
        <v>4667.5191226942907</v>
      </c>
      <c r="AZ125" s="45">
        <v>3250.927379047343</v>
      </c>
      <c r="BA125" s="45">
        <v>70.116961371837832</v>
      </c>
      <c r="BB125" s="45">
        <v>9.8216234283730053E-2</v>
      </c>
      <c r="BC125" s="45">
        <v>57.952288719412458</v>
      </c>
      <c r="BD125" s="45">
        <v>41.031191098384824</v>
      </c>
      <c r="BE125" s="45">
        <v>0.91830394791898762</v>
      </c>
      <c r="BF125" s="45">
        <v>3193.3175814630681</v>
      </c>
      <c r="BG125" s="45">
        <v>2703.4956338546931</v>
      </c>
      <c r="BH125" s="45">
        <v>692.62961008986247</v>
      </c>
      <c r="BI125" s="45">
        <v>1406.9017649307796</v>
      </c>
      <c r="BJ125" s="45">
        <v>33.713315980956736</v>
      </c>
      <c r="BK125" s="45">
        <v>39.453958058141687</v>
      </c>
      <c r="BL125" s="45">
        <v>9.5073537219401647</v>
      </c>
      <c r="BM125" s="45">
        <v>17.325372238961421</v>
      </c>
      <c r="BN125" s="45">
        <v>8.5447374880249285</v>
      </c>
      <c r="BO125" s="45">
        <v>99.833258406113146</v>
      </c>
      <c r="BP125" s="45">
        <v>0.16674159388685214</v>
      </c>
      <c r="BQ125" s="45">
        <v>7.6850200107447088E-3</v>
      </c>
      <c r="BR125" s="45">
        <v>29.590328092180886</v>
      </c>
      <c r="BS125" s="45">
        <v>28.800609998614018</v>
      </c>
      <c r="BT125" s="45">
        <v>0.1181144416402405</v>
      </c>
      <c r="BU125" s="45">
        <v>0.53439296345770682</v>
      </c>
      <c r="BV125" s="45">
        <v>0.11789971184564946</v>
      </c>
      <c r="BW125" s="45">
        <v>0.91976285415771653</v>
      </c>
      <c r="BX125" s="45">
        <v>0.27339887606039953</v>
      </c>
      <c r="BY125" s="45">
        <v>4.9912891370083665</v>
      </c>
      <c r="BZ125" s="45">
        <v>87.832822377217724</v>
      </c>
      <c r="CA125" s="45">
        <v>20.805704674553628</v>
      </c>
      <c r="CB125" s="45">
        <v>0.17569050650701856</v>
      </c>
      <c r="CC125" s="45">
        <v>0.70560817537225884</v>
      </c>
      <c r="CD125" s="45">
        <v>0.41019435717117103</v>
      </c>
      <c r="CE125" s="45">
        <v>4.4887755992696503</v>
      </c>
      <c r="CF125" s="45">
        <v>75.633294748368698</v>
      </c>
      <c r="CG125" s="45">
        <v>18.586436613311196</v>
      </c>
    </row>
    <row r="126" spans="1:85" ht="13.5" customHeight="1" x14ac:dyDescent="0.3">
      <c r="A126" s="55" t="s">
        <v>727</v>
      </c>
      <c r="B126" s="55" t="s">
        <v>728</v>
      </c>
      <c r="C126" s="3" t="s">
        <v>1</v>
      </c>
      <c r="D126" s="3" t="s">
        <v>288</v>
      </c>
      <c r="E126" s="45">
        <v>6.3750499984544851</v>
      </c>
      <c r="F126" s="45">
        <v>7.8755874081393502</v>
      </c>
      <c r="G126" s="45">
        <v>8.6026542380755444</v>
      </c>
      <c r="H126" s="45">
        <v>1691.6356501546768</v>
      </c>
      <c r="I126" s="45">
        <v>2378.4294160410891</v>
      </c>
      <c r="J126" s="45">
        <v>478.27640776713582</v>
      </c>
      <c r="K126" s="45">
        <v>4359.8815541485101</v>
      </c>
      <c r="L126" s="45">
        <v>74.521725445031606</v>
      </c>
      <c r="M126" s="45">
        <v>2053.2126156914628</v>
      </c>
      <c r="N126" s="45">
        <v>2546.8079499725577</v>
      </c>
      <c r="O126" s="45">
        <v>1468.7095245995031</v>
      </c>
      <c r="P126" s="45">
        <v>544.41242156224382</v>
      </c>
      <c r="Q126" s="45">
        <v>66.207023833663101</v>
      </c>
      <c r="R126" s="45">
        <v>13990.366569113161</v>
      </c>
      <c r="S126" s="45">
        <v>4.0811771728437501E-2</v>
      </c>
      <c r="T126" s="45">
        <v>15.923805101522726</v>
      </c>
      <c r="U126" s="45">
        <v>5.3645169868740714</v>
      </c>
      <c r="V126" s="45">
        <v>1.3607121849132975</v>
      </c>
      <c r="W126" s="45">
        <v>862.46489718203986</v>
      </c>
      <c r="X126" s="45">
        <v>758.17539422599145</v>
      </c>
      <c r="Y126" s="45">
        <v>422.55479972420949</v>
      </c>
      <c r="Z126" s="45">
        <v>0.56151375805431358</v>
      </c>
      <c r="AA126" s="45">
        <v>3.9272052874741306</v>
      </c>
      <c r="AB126" s="45">
        <v>2.8132013320473232E-2</v>
      </c>
      <c r="AC126" s="45">
        <v>4.6665622315293309E-2</v>
      </c>
      <c r="AD126" s="45">
        <v>1.9417335938895917</v>
      </c>
      <c r="AE126" s="45">
        <v>4.9115093004619466</v>
      </c>
      <c r="AF126" s="45">
        <v>0.30819386197581505</v>
      </c>
      <c r="AG126" s="45">
        <v>0.19005438872749503</v>
      </c>
      <c r="AH126" s="45">
        <v>5.9111109439918215</v>
      </c>
      <c r="AI126" s="45">
        <v>39.924297565980503</v>
      </c>
      <c r="AJ126" s="45">
        <v>76.363096277669243</v>
      </c>
      <c r="AK126" s="45">
        <v>6.7256341358436664</v>
      </c>
      <c r="AL126" s="45">
        <v>8.4909170441255029</v>
      </c>
      <c r="AM126" s="45">
        <v>14.429597118940514</v>
      </c>
      <c r="AN126" s="45">
        <v>1.5092576401455966</v>
      </c>
      <c r="AO126" s="45">
        <v>31906.468005703893</v>
      </c>
      <c r="AP126" s="45">
        <v>15684.947580860544</v>
      </c>
      <c r="AQ126" s="45">
        <v>14013.0564151582</v>
      </c>
      <c r="AR126" s="45">
        <v>2047.6838101777691</v>
      </c>
      <c r="AS126" s="45">
        <v>160.78019950738747</v>
      </c>
      <c r="AT126" s="45">
        <v>49.159168627649045</v>
      </c>
      <c r="AU126" s="45">
        <v>44.065047112494028</v>
      </c>
      <c r="AV126" s="45">
        <v>6.2706243030519708</v>
      </c>
      <c r="AW126" s="45">
        <v>0.50515995680497106</v>
      </c>
      <c r="AX126" s="45">
        <v>22.85329164466938</v>
      </c>
      <c r="AY126" s="45">
        <v>8982.7447535564443</v>
      </c>
      <c r="AZ126" s="45">
        <v>6613.1425118257675</v>
      </c>
      <c r="BA126" s="45">
        <v>66.207023833663101</v>
      </c>
      <c r="BB126" s="45">
        <v>0.14313688349416373</v>
      </c>
      <c r="BC126" s="45">
        <v>56.978288029012617</v>
      </c>
      <c r="BD126" s="45">
        <v>42.458512637541851</v>
      </c>
      <c r="BE126" s="45">
        <v>0.42006244995136166</v>
      </c>
      <c r="BF126" s="45">
        <v>3817.4303396782566</v>
      </c>
      <c r="BG126" s="45">
        <v>4933.1129534217862</v>
      </c>
      <c r="BH126" s="45">
        <v>1955.5885866047145</v>
      </c>
      <c r="BI126" s="45">
        <v>4978.8157011557851</v>
      </c>
      <c r="BJ126" s="45">
        <v>24.544449095938784</v>
      </c>
      <c r="BK126" s="45">
        <v>31.55724658996537</v>
      </c>
      <c r="BL126" s="45">
        <v>12.513654304911036</v>
      </c>
      <c r="BM126" s="45">
        <v>31.38465000918481</v>
      </c>
      <c r="BN126" s="45">
        <v>22.689846045038536</v>
      </c>
      <c r="BO126" s="45">
        <v>99.841087178299404</v>
      </c>
      <c r="BP126" s="45">
        <v>0.15891282170059881</v>
      </c>
      <c r="BQ126" s="45">
        <v>1.0379427510404311E-2</v>
      </c>
      <c r="BR126" s="45">
        <v>45.36539286413548</v>
      </c>
      <c r="BS126" s="45">
        <v>23.271612223135623</v>
      </c>
      <c r="BT126" s="45">
        <v>5.413840718199623E-2</v>
      </c>
      <c r="BU126" s="45">
        <v>0.23661722773120486</v>
      </c>
      <c r="BV126" s="45">
        <v>7.4797635635766538E-2</v>
      </c>
      <c r="BW126" s="45">
        <v>6.8532428943515384</v>
      </c>
      <c r="BX126" s="45">
        <v>0.49824825070331008</v>
      </c>
      <c r="BY126" s="45">
        <v>5.9111109439918215</v>
      </c>
      <c r="BZ126" s="45">
        <v>123.01302797949343</v>
      </c>
      <c r="CA126" s="45">
        <v>24.429771803211612</v>
      </c>
      <c r="CB126" s="45">
        <v>4.8941137363448017E-2</v>
      </c>
      <c r="CC126" s="45">
        <v>4.6187291297872903</v>
      </c>
      <c r="CD126" s="45">
        <v>0.34366582360810188</v>
      </c>
      <c r="CE126" s="45">
        <v>3.766828774562335</v>
      </c>
      <c r="CF126" s="45">
        <v>75.874698853639075</v>
      </c>
      <c r="CG126" s="45">
        <v>15.347136281039752</v>
      </c>
    </row>
    <row r="127" spans="1:85" ht="13.5" customHeight="1" x14ac:dyDescent="0.3">
      <c r="A127" s="55" t="s">
        <v>727</v>
      </c>
      <c r="B127" s="55" t="s">
        <v>728</v>
      </c>
      <c r="C127" s="3" t="s">
        <v>1</v>
      </c>
      <c r="D127" s="3" t="s">
        <v>290</v>
      </c>
      <c r="E127" s="45">
        <v>3.8027744575212652</v>
      </c>
      <c r="F127" s="45">
        <v>4.683756079200271</v>
      </c>
      <c r="G127" s="45">
        <v>8.6884806694695147</v>
      </c>
      <c r="H127" s="45">
        <v>1253.8801535264986</v>
      </c>
      <c r="I127" s="45">
        <v>1906.9545030072302</v>
      </c>
      <c r="J127" s="45">
        <v>105.91815654429797</v>
      </c>
      <c r="K127" s="45">
        <v>2684.6721364419977</v>
      </c>
      <c r="L127" s="45">
        <v>35.139780527697646</v>
      </c>
      <c r="M127" s="45">
        <v>1749.9428252941805</v>
      </c>
      <c r="N127" s="45">
        <v>2343.663735697744</v>
      </c>
      <c r="O127" s="45">
        <v>904.15486590022431</v>
      </c>
      <c r="P127" s="45">
        <v>474.29943023729453</v>
      </c>
      <c r="Q127" s="45">
        <v>116.13974362969344</v>
      </c>
      <c r="R127" s="45">
        <v>11657.592438229991</v>
      </c>
      <c r="S127" s="45">
        <v>0.9604857599751514</v>
      </c>
      <c r="T127" s="45">
        <v>12.439855142165468</v>
      </c>
      <c r="U127" s="45">
        <v>4.8216629920560825</v>
      </c>
      <c r="V127" s="45">
        <v>1.2835257156273006</v>
      </c>
      <c r="W127" s="45">
        <v>1272.8171527500124</v>
      </c>
      <c r="X127" s="45">
        <v>1305.9276205082294</v>
      </c>
      <c r="Y127" s="45">
        <v>622.75562017256459</v>
      </c>
      <c r="Z127" s="45">
        <v>2.1275061301257945</v>
      </c>
      <c r="AA127" s="45">
        <v>7.0438214286362646</v>
      </c>
      <c r="AB127" s="45">
        <v>0.34945595013652681</v>
      </c>
      <c r="AC127" s="45">
        <v>0.36973343795939712</v>
      </c>
      <c r="AD127" s="45">
        <v>2.5946014322056161</v>
      </c>
      <c r="AE127" s="45">
        <v>13.587276435447</v>
      </c>
      <c r="AF127" s="45">
        <v>8.8214144089813207E-2</v>
      </c>
      <c r="AG127" s="45">
        <v>0.12280792608581841</v>
      </c>
      <c r="AH127" s="45">
        <v>9.5499233893733297</v>
      </c>
      <c r="AI127" s="45">
        <v>47.006903437545624</v>
      </c>
      <c r="AJ127" s="45">
        <v>134.63010743638426</v>
      </c>
      <c r="AK127" s="45">
        <v>7.5260278969654442</v>
      </c>
      <c r="AL127" s="45">
        <v>14.009941576832972</v>
      </c>
      <c r="AM127" s="45">
        <v>29.465396722099744</v>
      </c>
      <c r="AN127" s="45">
        <v>1.9607758650222777</v>
      </c>
      <c r="AO127" s="45">
        <v>26740.971196492581</v>
      </c>
      <c r="AP127" s="45">
        <v>11591.940342013049</v>
      </c>
      <c r="AQ127" s="45">
        <v>11677.097967839814</v>
      </c>
      <c r="AR127" s="45">
        <v>3210.6717209895687</v>
      </c>
      <c r="AS127" s="45">
        <v>261.26116565014786</v>
      </c>
      <c r="AT127" s="45">
        <v>42.790271359305301</v>
      </c>
      <c r="AU127" s="45">
        <v>44.031550609000412</v>
      </c>
      <c r="AV127" s="45">
        <v>12.214996620992672</v>
      </c>
      <c r="AW127" s="45">
        <v>0.96318141070161956</v>
      </c>
      <c r="AX127" s="45">
        <v>17.175011206191048</v>
      </c>
      <c r="AY127" s="45">
        <v>5986.5647300477222</v>
      </c>
      <c r="AZ127" s="45">
        <v>5472.0608571294433</v>
      </c>
      <c r="BA127" s="45">
        <v>116.13974362969344</v>
      </c>
      <c r="BB127" s="45">
        <v>0.14504846790256001</v>
      </c>
      <c r="BC127" s="45">
        <v>51.931968728276907</v>
      </c>
      <c r="BD127" s="45">
        <v>46.83820187411942</v>
      </c>
      <c r="BE127" s="45">
        <v>1.08478092970111</v>
      </c>
      <c r="BF127" s="45">
        <v>3123.765496907894</v>
      </c>
      <c r="BG127" s="45">
        <v>4255.301994784174</v>
      </c>
      <c r="BH127" s="45">
        <v>1018.7615031139918</v>
      </c>
      <c r="BI127" s="45">
        <v>3194.1113472069896</v>
      </c>
      <c r="BJ127" s="45">
        <v>27.447576667353943</v>
      </c>
      <c r="BK127" s="45">
        <v>35.987784434673294</v>
      </c>
      <c r="BL127" s="45">
        <v>9.0208937724084262</v>
      </c>
      <c r="BM127" s="45">
        <v>27.543745125564328</v>
      </c>
      <c r="BN127" s="45">
        <v>19.505529609823999</v>
      </c>
      <c r="BO127" s="45">
        <v>99.835134616645448</v>
      </c>
      <c r="BP127" s="45">
        <v>0.16486538335455667</v>
      </c>
      <c r="BQ127" s="45">
        <v>1.2040609422056293E-2</v>
      </c>
      <c r="BR127" s="45">
        <v>45.38157519236362</v>
      </c>
      <c r="BS127" s="45">
        <v>22.752716999174908</v>
      </c>
      <c r="BT127" s="45">
        <v>9.4923481364453458E-2</v>
      </c>
      <c r="BU127" s="45">
        <v>0.28043527109277838</v>
      </c>
      <c r="BV127" s="45">
        <v>0.71918938809592392</v>
      </c>
      <c r="BW127" s="45">
        <v>16.181877867652616</v>
      </c>
      <c r="BX127" s="45">
        <v>0.2110220701756316</v>
      </c>
      <c r="BY127" s="45">
        <v>9.5499233893733297</v>
      </c>
      <c r="BZ127" s="45">
        <v>189.16303877089535</v>
      </c>
      <c r="CA127" s="45">
        <v>45.43611416395499</v>
      </c>
      <c r="CB127" s="45">
        <v>0.27701294498232215</v>
      </c>
      <c r="CC127" s="45">
        <v>6.9122968647702292</v>
      </c>
      <c r="CD127" s="45">
        <v>0.13383732019001421</v>
      </c>
      <c r="CE127" s="45">
        <v>3.6453620290992501</v>
      </c>
      <c r="CF127" s="45">
        <v>71.74918305724438</v>
      </c>
      <c r="CG127" s="45">
        <v>17.282307783713801</v>
      </c>
    </row>
    <row r="128" spans="1:85" ht="13.5" customHeight="1" x14ac:dyDescent="0.3">
      <c r="A128" s="55" t="s">
        <v>727</v>
      </c>
      <c r="B128" s="55" t="s">
        <v>728</v>
      </c>
      <c r="C128" s="3" t="s">
        <v>1</v>
      </c>
      <c r="D128" s="3" t="s">
        <v>292</v>
      </c>
      <c r="E128" s="45">
        <v>6.5018330072210162</v>
      </c>
      <c r="F128" s="45">
        <v>5.2120996294830677</v>
      </c>
      <c r="G128" s="45">
        <v>5.3502762704883127</v>
      </c>
      <c r="H128" s="45">
        <v>2086.7810386105143</v>
      </c>
      <c r="I128" s="45">
        <v>3064.4139070708593</v>
      </c>
      <c r="J128" s="45">
        <v>284.91466815393647</v>
      </c>
      <c r="K128" s="45">
        <v>3515.0862454319263</v>
      </c>
      <c r="L128" s="45">
        <v>55.5892187213189</v>
      </c>
      <c r="M128" s="45">
        <v>1416.0382432446311</v>
      </c>
      <c r="N128" s="45">
        <v>1830.2075614333851</v>
      </c>
      <c r="O128" s="45">
        <v>1390.3385844881232</v>
      </c>
      <c r="P128" s="45">
        <v>514.6549359441899</v>
      </c>
      <c r="Q128" s="45">
        <v>75.207359897179202</v>
      </c>
      <c r="R128" s="45">
        <v>18961.117771969395</v>
      </c>
      <c r="S128" s="45">
        <v>6.8937929554924407E-2</v>
      </c>
      <c r="T128" s="45">
        <v>16.91567645015795</v>
      </c>
      <c r="U128" s="45">
        <v>5.9403002332443542</v>
      </c>
      <c r="V128" s="45">
        <v>2.2501383187895612</v>
      </c>
      <c r="W128" s="45">
        <v>1139.3684999354757</v>
      </c>
      <c r="X128" s="45">
        <v>855.58021688721556</v>
      </c>
      <c r="Y128" s="45">
        <v>592.06538311577106</v>
      </c>
      <c r="Z128" s="45">
        <v>0.64810150099876529</v>
      </c>
      <c r="AA128" s="45">
        <v>4.0996705070816244</v>
      </c>
      <c r="AB128" s="45">
        <v>0.11994220738071582</v>
      </c>
      <c r="AC128" s="45">
        <v>2.5947052592748109E-2</v>
      </c>
      <c r="AD128" s="45">
        <v>2.0075265556184996</v>
      </c>
      <c r="AE128" s="45">
        <v>7.0009889792439992</v>
      </c>
      <c r="AF128" s="45">
        <v>0.33437515865365164</v>
      </c>
      <c r="AG128" s="45">
        <v>0.32248378813520434</v>
      </c>
      <c r="AH128" s="45">
        <v>5.2425962263296988</v>
      </c>
      <c r="AI128" s="45">
        <v>28.274187006747628</v>
      </c>
      <c r="AJ128" s="45">
        <v>69.483437766426889</v>
      </c>
      <c r="AK128" s="45">
        <v>15.251048467097567</v>
      </c>
      <c r="AL128" s="45">
        <v>7.6959648022098897</v>
      </c>
      <c r="AM128" s="45">
        <v>21.083198951445677</v>
      </c>
      <c r="AN128" s="45">
        <v>3.4564458537239737</v>
      </c>
      <c r="AO128" s="45">
        <v>35988.648811566549</v>
      </c>
      <c r="AP128" s="45">
        <v>14250.295971903259</v>
      </c>
      <c r="AQ128" s="45">
        <v>18986.292824901142</v>
      </c>
      <c r="AR128" s="45">
        <v>2591.7618719465427</v>
      </c>
      <c r="AS128" s="45">
        <v>160.29814281560616</v>
      </c>
      <c r="AT128" s="45">
        <v>39.676299264953236</v>
      </c>
      <c r="AU128" s="45">
        <v>53.118655429656364</v>
      </c>
      <c r="AV128" s="45">
        <v>6.7613090091114607</v>
      </c>
      <c r="AW128" s="45">
        <v>0.44373629627894268</v>
      </c>
      <c r="AX128" s="45">
        <v>17.064208907192398</v>
      </c>
      <c r="AY128" s="45">
        <v>9006.7850779885557</v>
      </c>
      <c r="AZ128" s="45">
        <v>5151.2393251103304</v>
      </c>
      <c r="BA128" s="45">
        <v>75.207359897179202</v>
      </c>
      <c r="BB128" s="45">
        <v>0.12000013108900683</v>
      </c>
      <c r="BC128" s="45">
        <v>62.866508588903116</v>
      </c>
      <c r="BD128" s="45">
        <v>36.46250838652464</v>
      </c>
      <c r="BE128" s="45">
        <v>0.55098289348323815</v>
      </c>
      <c r="BF128" s="45">
        <v>3584.5284747595456</v>
      </c>
      <c r="BG128" s="45">
        <v>4899.8335681337276</v>
      </c>
      <c r="BH128" s="45">
        <v>1680.6035289125482</v>
      </c>
      <c r="BI128" s="45">
        <v>4085.3304000974349</v>
      </c>
      <c r="BJ128" s="45">
        <v>24.115115795996573</v>
      </c>
      <c r="BK128" s="45">
        <v>35.965783586381605</v>
      </c>
      <c r="BL128" s="45">
        <v>11.72818837910053</v>
      </c>
      <c r="BM128" s="45">
        <v>28.190912238521292</v>
      </c>
      <c r="BN128" s="45">
        <v>25.175052931746791</v>
      </c>
      <c r="BO128" s="45">
        <v>99.864779263060498</v>
      </c>
      <c r="BP128" s="45">
        <v>0.13522073693949804</v>
      </c>
      <c r="BQ128" s="45">
        <v>1.2661384923662656E-2</v>
      </c>
      <c r="BR128" s="45">
        <v>40.714505430592006</v>
      </c>
      <c r="BS128" s="45">
        <v>27.189937427029992</v>
      </c>
      <c r="BT128" s="45">
        <v>3.4328088849871589E-2</v>
      </c>
      <c r="BU128" s="45">
        <v>0.23502657853157208</v>
      </c>
      <c r="BV128" s="45">
        <v>0.14588925997346391</v>
      </c>
      <c r="BW128" s="45">
        <v>9.0085155348624983</v>
      </c>
      <c r="BX128" s="45">
        <v>0.65685894678885592</v>
      </c>
      <c r="BY128" s="45">
        <v>5.2425962263296988</v>
      </c>
      <c r="BZ128" s="45">
        <v>113.00867324027207</v>
      </c>
      <c r="CA128" s="45">
        <v>32.235609607379544</v>
      </c>
      <c r="CB128" s="45">
        <v>7.7056916319048138E-2</v>
      </c>
      <c r="CC128" s="45">
        <v>5.7511585246619381</v>
      </c>
      <c r="CD128" s="45">
        <v>0.4577339446034579</v>
      </c>
      <c r="CE128" s="45">
        <v>3.2010987907444139</v>
      </c>
      <c r="CF128" s="45">
        <v>70.688362360305604</v>
      </c>
      <c r="CG128" s="45">
        <v>19.824589463365538</v>
      </c>
    </row>
    <row r="129" spans="1:85" ht="13.5" customHeight="1" x14ac:dyDescent="0.3">
      <c r="A129" s="55" t="s">
        <v>727</v>
      </c>
      <c r="B129" s="55" t="s">
        <v>728</v>
      </c>
      <c r="C129" s="3" t="s">
        <v>1</v>
      </c>
      <c r="D129" s="3" t="s">
        <v>294</v>
      </c>
      <c r="E129" s="45">
        <v>5.2472904680232633</v>
      </c>
      <c r="F129" s="45">
        <v>15.163135242757326</v>
      </c>
      <c r="G129" s="45">
        <v>15.055998494257702</v>
      </c>
      <c r="H129" s="45">
        <v>1196.2207975601525</v>
      </c>
      <c r="I129" s="45">
        <v>2980.5162353086403</v>
      </c>
      <c r="J129" s="45">
        <v>676.08619543079817</v>
      </c>
      <c r="K129" s="45">
        <v>2517.1192445229085</v>
      </c>
      <c r="L129" s="45">
        <v>31.475375239277611</v>
      </c>
      <c r="M129" s="45">
        <v>551.34056798604013</v>
      </c>
      <c r="N129" s="45">
        <v>1196.4516513190558</v>
      </c>
      <c r="O129" s="45">
        <v>128.24621888240515</v>
      </c>
      <c r="P129" s="45">
        <v>79.481900504815613</v>
      </c>
      <c r="Q129" s="45">
        <v>79.159922641427372</v>
      </c>
      <c r="R129" s="45">
        <v>13680.825884807353</v>
      </c>
      <c r="S129" s="45">
        <v>1.9548015737640676E-2</v>
      </c>
      <c r="T129" s="45">
        <v>14.641218495461672</v>
      </c>
      <c r="U129" s="45">
        <v>6.650713360851479</v>
      </c>
      <c r="V129" s="45">
        <v>1.6588991155717066</v>
      </c>
      <c r="W129" s="45">
        <v>1596.7544235944254</v>
      </c>
      <c r="X129" s="45">
        <v>887.35155052335006</v>
      </c>
      <c r="Y129" s="45">
        <v>542.13839655566278</v>
      </c>
      <c r="Z129" s="45">
        <v>2.4196162972364568</v>
      </c>
      <c r="AA129" s="45">
        <v>8.0906646544287391</v>
      </c>
      <c r="AB129" s="45">
        <v>15.473977189808146</v>
      </c>
      <c r="AC129" s="45">
        <v>26.239860235307507</v>
      </c>
      <c r="AD129" s="45">
        <v>130.54413165995399</v>
      </c>
      <c r="AE129" s="45">
        <v>674.94129278293724</v>
      </c>
      <c r="AF129" s="45">
        <v>12.376521436999719</v>
      </c>
      <c r="AG129" s="45">
        <v>17.619365900803029</v>
      </c>
      <c r="AH129" s="45">
        <v>7.156716242224701</v>
      </c>
      <c r="AI129" s="45">
        <v>18.554474119255129</v>
      </c>
      <c r="AJ129" s="45">
        <v>70.535149895552038</v>
      </c>
      <c r="AK129" s="45">
        <v>4.2850076732295319</v>
      </c>
      <c r="AL129" s="45">
        <v>2.4314007707869609</v>
      </c>
      <c r="AM129" s="45">
        <v>7.887439936552064</v>
      </c>
      <c r="AN129" s="45">
        <v>0.83451185810820927</v>
      </c>
      <c r="AO129" s="45">
        <v>27200.995298722151</v>
      </c>
      <c r="AP129" s="45">
        <v>9471.56453360056</v>
      </c>
      <c r="AQ129" s="45">
        <v>13703.796263794975</v>
      </c>
      <c r="AR129" s="45">
        <v>3036.7546516251036</v>
      </c>
      <c r="AS129" s="45">
        <v>988.87984970151831</v>
      </c>
      <c r="AT129" s="45">
        <v>34.895289370016862</v>
      </c>
      <c r="AU129" s="45">
        <v>50.431935859272507</v>
      </c>
      <c r="AV129" s="45">
        <v>10.848856384496329</v>
      </c>
      <c r="AW129" s="45">
        <v>3.8239183862143142</v>
      </c>
      <c r="AX129" s="45">
        <v>35.466424205038287</v>
      </c>
      <c r="AY129" s="45">
        <v>7401.4178480617775</v>
      </c>
      <c r="AZ129" s="45">
        <v>1955.5203386923167</v>
      </c>
      <c r="BA129" s="45">
        <v>79.159922641427372</v>
      </c>
      <c r="BB129" s="45">
        <v>0.3842398976207626</v>
      </c>
      <c r="BC129" s="45">
        <v>78.41199674003434</v>
      </c>
      <c r="BD129" s="45">
        <v>20.3208309981603</v>
      </c>
      <c r="BE129" s="45">
        <v>0.88293236418459264</v>
      </c>
      <c r="BF129" s="45">
        <v>1831.9685786556431</v>
      </c>
      <c r="BG129" s="45">
        <v>4192.1310218704539</v>
      </c>
      <c r="BH129" s="45">
        <v>819.38841280746101</v>
      </c>
      <c r="BI129" s="45">
        <v>2628.0765202670023</v>
      </c>
      <c r="BJ129" s="45">
        <v>17.260324570513774</v>
      </c>
      <c r="BK129" s="45">
        <v>46.010552449087157</v>
      </c>
      <c r="BL129" s="45">
        <v>8.758898869168366</v>
      </c>
      <c r="BM129" s="45">
        <v>27.97022411123071</v>
      </c>
      <c r="BN129" s="45">
        <v>22.970378987622496</v>
      </c>
      <c r="BO129" s="45">
        <v>99.834689016280024</v>
      </c>
      <c r="BP129" s="45">
        <v>0.16531098371997247</v>
      </c>
      <c r="BQ129" s="45">
        <v>1.3422716527701222E-2</v>
      </c>
      <c r="BR129" s="45">
        <v>38.965470387086931</v>
      </c>
      <c r="BS129" s="45">
        <v>21.907846384930128</v>
      </c>
      <c r="BT129" s="45">
        <v>7.691495561516809E-2</v>
      </c>
      <c r="BU129" s="45">
        <v>0.49328290441510719</v>
      </c>
      <c r="BV129" s="45">
        <v>41.713837425115656</v>
      </c>
      <c r="BW129" s="45">
        <v>805.48542444289114</v>
      </c>
      <c r="BX129" s="45">
        <v>29.995887337802746</v>
      </c>
      <c r="BY129" s="45">
        <v>7.156716242224701</v>
      </c>
      <c r="BZ129" s="45">
        <v>93.3746316880367</v>
      </c>
      <c r="CA129" s="45">
        <v>11.153352565447236</v>
      </c>
      <c r="CB129" s="45">
        <v>4.245573774359781</v>
      </c>
      <c r="CC129" s="45">
        <v>81.736787230546</v>
      </c>
      <c r="CD129" s="45">
        <v>2.9938707577217163</v>
      </c>
      <c r="CE129" s="45">
        <v>0.7162477244653086</v>
      </c>
      <c r="CF129" s="45">
        <v>9.2140370920315693</v>
      </c>
      <c r="CG129" s="45">
        <v>1.0934834208756368</v>
      </c>
    </row>
    <row r="130" spans="1:85" ht="13.5" customHeight="1" x14ac:dyDescent="0.3">
      <c r="A130" s="55" t="s">
        <v>727</v>
      </c>
      <c r="B130" s="55" t="s">
        <v>728</v>
      </c>
      <c r="C130" s="3" t="s">
        <v>1</v>
      </c>
      <c r="D130" s="3" t="s">
        <v>296</v>
      </c>
      <c r="E130" s="45">
        <v>2.0513802524389217</v>
      </c>
      <c r="F130" s="45">
        <v>4.5059381831739502</v>
      </c>
      <c r="G130" s="45">
        <v>5.9877129534580389</v>
      </c>
      <c r="H130" s="45">
        <v>1436.4554943128367</v>
      </c>
      <c r="I130" s="45">
        <v>2239.6125312725549</v>
      </c>
      <c r="J130" s="45">
        <v>178.08309104675831</v>
      </c>
      <c r="K130" s="45">
        <v>3009.9822599324834</v>
      </c>
      <c r="L130" s="45">
        <v>52.226490638555582</v>
      </c>
      <c r="M130" s="45">
        <v>1111.4952056058942</v>
      </c>
      <c r="N130" s="45">
        <v>1424.2533722822179</v>
      </c>
      <c r="O130" s="45">
        <v>1218.4899336051733</v>
      </c>
      <c r="P130" s="45">
        <v>626.98226757807595</v>
      </c>
      <c r="Q130" s="45">
        <v>48.33358442386416</v>
      </c>
      <c r="R130" s="45">
        <v>17097.486825006916</v>
      </c>
      <c r="S130" s="45">
        <v>2.4699930542992698E-2</v>
      </c>
      <c r="T130" s="45">
        <v>18.538710349660359</v>
      </c>
      <c r="U130" s="45">
        <v>6.2623369894963687</v>
      </c>
      <c r="V130" s="45">
        <v>1.6429723300089405</v>
      </c>
      <c r="W130" s="45">
        <v>611.12269470870854</v>
      </c>
      <c r="X130" s="45">
        <v>552.68266718093503</v>
      </c>
      <c r="Y130" s="45">
        <v>379.41995372000264</v>
      </c>
      <c r="Z130" s="45">
        <v>0.94019555425367318</v>
      </c>
      <c r="AA130" s="45">
        <v>3.123661844305083</v>
      </c>
      <c r="AB130" s="45">
        <v>0.1441883175779668</v>
      </c>
      <c r="AC130" s="45">
        <v>0.2083689812259697</v>
      </c>
      <c r="AD130" s="45">
        <v>1.8624605934373262</v>
      </c>
      <c r="AE130" s="45">
        <v>5.4446996558348912</v>
      </c>
      <c r="AF130" s="45">
        <v>0.13347940555006413</v>
      </c>
      <c r="AG130" s="45">
        <v>0.21441748307242689</v>
      </c>
      <c r="AH130" s="45">
        <v>6.8114072691232108</v>
      </c>
      <c r="AI130" s="45">
        <v>40.877503021921996</v>
      </c>
      <c r="AJ130" s="45">
        <v>90.558622231095754</v>
      </c>
      <c r="AK130" s="45">
        <v>12.125845558195175</v>
      </c>
      <c r="AL130" s="45">
        <v>10.26832416224039</v>
      </c>
      <c r="AM130" s="45">
        <v>15.049742103887631</v>
      </c>
      <c r="AN130" s="45">
        <v>1.9231133653600356</v>
      </c>
      <c r="AO130" s="45">
        <v>30215.326151850841</v>
      </c>
      <c r="AP130" s="45">
        <v>11358.459262087485</v>
      </c>
      <c r="AQ130" s="45">
        <v>17123.955544606626</v>
      </c>
      <c r="AR130" s="45">
        <v>1547.2891730082054</v>
      </c>
      <c r="AS130" s="45">
        <v>185.62217214852282</v>
      </c>
      <c r="AT130" s="45">
        <v>38.048413268318534</v>
      </c>
      <c r="AU130" s="45">
        <v>56.594027811115176</v>
      </c>
      <c r="AV130" s="45">
        <v>4.7582723051777034</v>
      </c>
      <c r="AW130" s="45">
        <v>0.59928661538859529</v>
      </c>
      <c r="AX130" s="45">
        <v>12.545031389070909</v>
      </c>
      <c r="AY130" s="45">
        <v>6916.3598672031885</v>
      </c>
      <c r="AZ130" s="45">
        <v>4381.2207790713619</v>
      </c>
      <c r="BA130" s="45">
        <v>48.33358442386416</v>
      </c>
      <c r="BB130" s="45">
        <v>0.11401966558550918</v>
      </c>
      <c r="BC130" s="45">
        <v>60.577499631237885</v>
      </c>
      <c r="BD130" s="45">
        <v>38.882629701457624</v>
      </c>
      <c r="BE130" s="45">
        <v>0.42585100171897955</v>
      </c>
      <c r="BF130" s="45">
        <v>2598.3356645950339</v>
      </c>
      <c r="BG130" s="45">
        <v>3668.3718417379464</v>
      </c>
      <c r="BH130" s="45">
        <v>1402.5607376053897</v>
      </c>
      <c r="BI130" s="45">
        <v>3689.1910181491148</v>
      </c>
      <c r="BJ130" s="45">
        <v>20.092727225789098</v>
      </c>
      <c r="BK130" s="45">
        <v>33.942691997081994</v>
      </c>
      <c r="BL130" s="45">
        <v>12.804394105875362</v>
      </c>
      <c r="BM130" s="45">
        <v>33.160186671253548</v>
      </c>
      <c r="BN130" s="45">
        <v>26.46871959970866</v>
      </c>
      <c r="BO130" s="45">
        <v>99.841197646465275</v>
      </c>
      <c r="BP130" s="45">
        <v>0.15880235353473243</v>
      </c>
      <c r="BQ130" s="45">
        <v>1.1175377820808338E-2</v>
      </c>
      <c r="BR130" s="45">
        <v>39.615397744367208</v>
      </c>
      <c r="BS130" s="45">
        <v>30.592108952776044</v>
      </c>
      <c r="BT130" s="45">
        <v>5.9702829748646179E-2</v>
      </c>
      <c r="BU130" s="45">
        <v>0.34466084127848468</v>
      </c>
      <c r="BV130" s="45">
        <v>0.35255729880393655</v>
      </c>
      <c r="BW130" s="45">
        <v>7.3071602492722176</v>
      </c>
      <c r="BX130" s="45">
        <v>0.34789688862249096</v>
      </c>
      <c r="BY130" s="45">
        <v>6.8114072691232108</v>
      </c>
      <c r="BZ130" s="45">
        <v>143.56197081121292</v>
      </c>
      <c r="CA130" s="45">
        <v>27.241179631488052</v>
      </c>
      <c r="CB130" s="45">
        <v>0.2603704944235441</v>
      </c>
      <c r="CC130" s="45">
        <v>4.827862314175337</v>
      </c>
      <c r="CD130" s="45">
        <v>0.18381560506849673</v>
      </c>
      <c r="CE130" s="45">
        <v>3.803905160483374</v>
      </c>
      <c r="CF130" s="45">
        <v>76.449437227432668</v>
      </c>
      <c r="CG130" s="45">
        <v>14.474609198416594</v>
      </c>
    </row>
    <row r="131" spans="1:85" ht="13.5" customHeight="1" x14ac:dyDescent="0.3">
      <c r="A131" s="55" t="s">
        <v>727</v>
      </c>
      <c r="B131" s="55" t="s">
        <v>728</v>
      </c>
      <c r="C131" s="3" t="s">
        <v>1</v>
      </c>
      <c r="D131" s="3" t="s">
        <v>298</v>
      </c>
      <c r="E131" s="45">
        <v>3.8865106901012751</v>
      </c>
      <c r="F131" s="45">
        <v>6.9397173051842129</v>
      </c>
      <c r="G131" s="45">
        <v>4.0075202723997387</v>
      </c>
      <c r="H131" s="45">
        <v>1718.1979644446085</v>
      </c>
      <c r="I131" s="45">
        <v>2732.9363648276158</v>
      </c>
      <c r="J131" s="45">
        <v>137.88615326830106</v>
      </c>
      <c r="K131" s="45">
        <v>2185.7745201324969</v>
      </c>
      <c r="L131" s="45">
        <v>29.771110168200863</v>
      </c>
      <c r="M131" s="45">
        <v>719.80606117195646</v>
      </c>
      <c r="N131" s="45">
        <v>948.0050881003632</v>
      </c>
      <c r="O131" s="45">
        <v>471.1293381765899</v>
      </c>
      <c r="P131" s="45">
        <v>207.92400247810181</v>
      </c>
      <c r="Q131" s="45">
        <v>72.403393838059074</v>
      </c>
      <c r="R131" s="45">
        <v>17053.926765491313</v>
      </c>
      <c r="S131" s="45">
        <v>5.6712438744249416E-2</v>
      </c>
      <c r="T131" s="45">
        <v>23.912632080884013</v>
      </c>
      <c r="U131" s="45">
        <v>6.2524523524571434</v>
      </c>
      <c r="V131" s="45">
        <v>2.1381623658446549</v>
      </c>
      <c r="W131" s="45">
        <v>990.5243036693455</v>
      </c>
      <c r="X131" s="45">
        <v>803.64933404545457</v>
      </c>
      <c r="Y131" s="45">
        <v>703.05926279488006</v>
      </c>
      <c r="Z131" s="45">
        <v>0.96562833411835403</v>
      </c>
      <c r="AA131" s="45">
        <v>4.3974458723374772</v>
      </c>
      <c r="AB131" s="45">
        <v>0.15759226781076405</v>
      </c>
      <c r="AC131" s="45">
        <v>6.4859748670244424E-2</v>
      </c>
      <c r="AD131" s="45">
        <v>2.0096082230182466</v>
      </c>
      <c r="AE131" s="45">
        <v>3.6631798968383831</v>
      </c>
      <c r="AF131" s="45">
        <v>2.9414570676037862E-2</v>
      </c>
      <c r="AG131" s="45">
        <v>6.5914369301434586E-2</v>
      </c>
      <c r="AH131" s="45">
        <v>8.5902615057315224</v>
      </c>
      <c r="AI131" s="45">
        <v>60.848218983234744</v>
      </c>
      <c r="AJ131" s="45">
        <v>111.18887826594742</v>
      </c>
      <c r="AK131" s="45">
        <v>11.895855667291565</v>
      </c>
      <c r="AL131" s="45">
        <v>12.432436351921991</v>
      </c>
      <c r="AM131" s="45">
        <v>11.060399990437796</v>
      </c>
      <c r="AN131" s="45">
        <v>1.1997899148187199</v>
      </c>
      <c r="AO131" s="45">
        <v>29050.756854075054</v>
      </c>
      <c r="AP131" s="45">
        <v>9238.6677448739792</v>
      </c>
      <c r="AQ131" s="45">
        <v>17086.286724729242</v>
      </c>
      <c r="AR131" s="45">
        <v>2502.5959747161355</v>
      </c>
      <c r="AS131" s="45">
        <v>223.2064097556989</v>
      </c>
      <c r="AT131" s="45">
        <v>31.983229269715935</v>
      </c>
      <c r="AU131" s="45">
        <v>59.245210243129755</v>
      </c>
      <c r="AV131" s="45">
        <v>8.0035481250152802</v>
      </c>
      <c r="AW131" s="45">
        <v>0.76801236213904278</v>
      </c>
      <c r="AX131" s="45">
        <v>14.833748267685229</v>
      </c>
      <c r="AY131" s="45">
        <v>6804.5661128412221</v>
      </c>
      <c r="AZ131" s="45">
        <v>2346.8644899270112</v>
      </c>
      <c r="BA131" s="45">
        <v>72.403393838059074</v>
      </c>
      <c r="BB131" s="45">
        <v>0.16691379254917249</v>
      </c>
      <c r="BC131" s="45">
        <v>73.476373225123311</v>
      </c>
      <c r="BD131" s="45">
        <v>25.571780892409645</v>
      </c>
      <c r="BE131" s="45">
        <v>0.78493208991786811</v>
      </c>
      <c r="BF131" s="45">
        <v>2514.293930144725</v>
      </c>
      <c r="BG131" s="45">
        <v>3687.8811702331627</v>
      </c>
      <c r="BH131" s="45">
        <v>613.02301171729061</v>
      </c>
      <c r="BI131" s="45">
        <v>2423.4696327787992</v>
      </c>
      <c r="BJ131" s="45">
        <v>25.162520227663972</v>
      </c>
      <c r="BK131" s="45">
        <v>42.434944204883671</v>
      </c>
      <c r="BL131" s="45">
        <v>6.5965289097410702</v>
      </c>
      <c r="BM131" s="45">
        <v>25.806006657711279</v>
      </c>
      <c r="BN131" s="45">
        <v>32.359959237930063</v>
      </c>
      <c r="BO131" s="45">
        <v>99.807458545532313</v>
      </c>
      <c r="BP131" s="45">
        <v>0.19254145446767124</v>
      </c>
      <c r="BQ131" s="45">
        <v>1.2988158470819142E-2</v>
      </c>
      <c r="BR131" s="45">
        <v>38.354561150024779</v>
      </c>
      <c r="BS131" s="45">
        <v>31.508697482931481</v>
      </c>
      <c r="BT131" s="45">
        <v>6.4505602601139064E-2</v>
      </c>
      <c r="BU131" s="45">
        <v>0.23503282799028966</v>
      </c>
      <c r="BV131" s="45">
        <v>0.22245201648100846</v>
      </c>
      <c r="BW131" s="45">
        <v>5.6727881198566301</v>
      </c>
      <c r="BX131" s="45">
        <v>9.5328939977472452E-2</v>
      </c>
      <c r="BY131" s="45">
        <v>8.5902615057315224</v>
      </c>
      <c r="BZ131" s="45">
        <v>183.93295291647374</v>
      </c>
      <c r="CA131" s="45">
        <v>24.692626257178507</v>
      </c>
      <c r="CB131" s="45">
        <v>9.6918895559062246E-2</v>
      </c>
      <c r="CC131" s="45">
        <v>2.3764209999131167</v>
      </c>
      <c r="CD131" s="45">
        <v>5.1432867370109686E-2</v>
      </c>
      <c r="CE131" s="45">
        <v>3.8430591595725545</v>
      </c>
      <c r="CF131" s="45">
        <v>83.049511253945127</v>
      </c>
      <c r="CG131" s="45">
        <v>10.582656823640027</v>
      </c>
    </row>
    <row r="132" spans="1:85" ht="13.5" customHeight="1" x14ac:dyDescent="0.3">
      <c r="A132" s="55" t="s">
        <v>727</v>
      </c>
      <c r="B132" s="55" t="s">
        <v>728</v>
      </c>
      <c r="C132" s="3" t="s">
        <v>1</v>
      </c>
      <c r="D132" s="3" t="s">
        <v>300</v>
      </c>
      <c r="E132" s="45">
        <v>3.9054857361919524</v>
      </c>
      <c r="F132" s="45">
        <v>4.7767856105915349</v>
      </c>
      <c r="G132" s="45">
        <v>7.459060569336212</v>
      </c>
      <c r="H132" s="45">
        <v>1514.9493504047907</v>
      </c>
      <c r="I132" s="45">
        <v>2180.9454693876301</v>
      </c>
      <c r="J132" s="45">
        <v>384.08352383452683</v>
      </c>
      <c r="K132" s="45">
        <v>3368.2152108116265</v>
      </c>
      <c r="L132" s="45">
        <v>50.891491230301085</v>
      </c>
      <c r="M132" s="45">
        <v>2022.915566748663</v>
      </c>
      <c r="N132" s="45">
        <v>2423.1300919641994</v>
      </c>
      <c r="O132" s="45">
        <v>1416.4100755645375</v>
      </c>
      <c r="P132" s="45">
        <v>433.75975696266033</v>
      </c>
      <c r="Q132" s="45">
        <v>45.412354456428886</v>
      </c>
      <c r="R132" s="45">
        <v>14908.379710792002</v>
      </c>
      <c r="S132" s="45">
        <v>4.4264734496558017E-2</v>
      </c>
      <c r="T132" s="45">
        <v>18.636692024471344</v>
      </c>
      <c r="U132" s="45">
        <v>5.779861986416198</v>
      </c>
      <c r="V132" s="45">
        <v>1.5142196816531506</v>
      </c>
      <c r="W132" s="45">
        <v>910.79858821209439</v>
      </c>
      <c r="X132" s="45">
        <v>502.96328588290993</v>
      </c>
      <c r="Y132" s="45">
        <v>410.88360330621117</v>
      </c>
      <c r="Z132" s="45">
        <v>0.93753623753191218</v>
      </c>
      <c r="AA132" s="45">
        <v>3.5923287952064888</v>
      </c>
      <c r="AB132" s="45">
        <v>0.15483589334074316</v>
      </c>
      <c r="AC132" s="45">
        <v>0.25256161967450336</v>
      </c>
      <c r="AD132" s="45">
        <v>2.5141152167750156</v>
      </c>
      <c r="AE132" s="45">
        <v>7.5129478624010986</v>
      </c>
      <c r="AF132" s="45">
        <v>0.26775190179747838</v>
      </c>
      <c r="AG132" s="45">
        <v>0.18494349087254566</v>
      </c>
      <c r="AH132" s="45">
        <v>5.3683674969247583</v>
      </c>
      <c r="AI132" s="45">
        <v>38.081362607884678</v>
      </c>
      <c r="AJ132" s="45">
        <v>90.181080265668655</v>
      </c>
      <c r="AK132" s="45">
        <v>10.820516614059571</v>
      </c>
      <c r="AL132" s="45">
        <v>12.291170406293936</v>
      </c>
      <c r="AM132" s="45">
        <v>21.413561344273262</v>
      </c>
      <c r="AN132" s="45">
        <v>2.2678330795201709</v>
      </c>
      <c r="AO132" s="45">
        <v>30811.695362733957</v>
      </c>
      <c r="AP132" s="45">
        <v>13856.854223281485</v>
      </c>
      <c r="AQ132" s="45">
        <v>14934.354749219036</v>
      </c>
      <c r="AR132" s="45">
        <v>1829.1753424339538</v>
      </c>
      <c r="AS132" s="45">
        <v>191.31104779948643</v>
      </c>
      <c r="AT132" s="45">
        <v>45.66165207665555</v>
      </c>
      <c r="AU132" s="45">
        <v>48.05384554659404</v>
      </c>
      <c r="AV132" s="45">
        <v>5.6563704458928106</v>
      </c>
      <c r="AW132" s="45">
        <v>0.62813193085760854</v>
      </c>
      <c r="AX132" s="45">
        <v>16.1413319161197</v>
      </c>
      <c r="AY132" s="45">
        <v>7499.085045668875</v>
      </c>
      <c r="AZ132" s="45">
        <v>6296.2154912400592</v>
      </c>
      <c r="BA132" s="45">
        <v>45.412354456428886</v>
      </c>
      <c r="BB132" s="45">
        <v>0.11355496482629372</v>
      </c>
      <c r="BC132" s="45">
        <v>53.997570891351238</v>
      </c>
      <c r="BD132" s="45">
        <v>45.555846886287732</v>
      </c>
      <c r="BE132" s="45">
        <v>0.33302725753472356</v>
      </c>
      <c r="BF132" s="45">
        <v>3587.1827573460746</v>
      </c>
      <c r="BG132" s="45">
        <v>4608.8523469624206</v>
      </c>
      <c r="BH132" s="45">
        <v>1807.9526599684002</v>
      </c>
      <c r="BI132" s="45">
        <v>3852.8664590045883</v>
      </c>
      <c r="BJ132" s="45">
        <v>25.091784644131394</v>
      </c>
      <c r="BK132" s="45">
        <v>34.448010277052127</v>
      </c>
      <c r="BL132" s="45">
        <v>13.042205659935112</v>
      </c>
      <c r="BM132" s="45">
        <v>27.417999418881351</v>
      </c>
      <c r="BN132" s="45">
        <v>25.975038427037248</v>
      </c>
      <c r="BO132" s="45">
        <v>99.824793170387736</v>
      </c>
      <c r="BP132" s="45">
        <v>0.17520682961227849</v>
      </c>
      <c r="BQ132" s="45">
        <v>1.1815409221257449E-2</v>
      </c>
      <c r="BR132" s="45">
        <v>35.503936979215936</v>
      </c>
      <c r="BS132" s="45">
        <v>26.372904700832823</v>
      </c>
      <c r="BT132" s="45">
        <v>7.874564138089736E-2</v>
      </c>
      <c r="BU132" s="45">
        <v>0.23696343665522335</v>
      </c>
      <c r="BV132" s="45">
        <v>0.40739751301524657</v>
      </c>
      <c r="BW132" s="45">
        <v>10.027063079176115</v>
      </c>
      <c r="BX132" s="45">
        <v>0.45269539267002407</v>
      </c>
      <c r="BY132" s="45">
        <v>5.3683674969247583</v>
      </c>
      <c r="BZ132" s="45">
        <v>139.08295948761292</v>
      </c>
      <c r="CA132" s="45">
        <v>35.972564830087371</v>
      </c>
      <c r="CB132" s="45">
        <v>0.22256065674618011</v>
      </c>
      <c r="CC132" s="45">
        <v>5.4522149857646349</v>
      </c>
      <c r="CD132" s="45">
        <v>0.28116086052377914</v>
      </c>
      <c r="CE132" s="45">
        <v>2.814792461682563</v>
      </c>
      <c r="CF132" s="45">
        <v>72.803172585404582</v>
      </c>
      <c r="CG132" s="45">
        <v>18.42609844987825</v>
      </c>
    </row>
    <row r="133" spans="1:85" ht="13.5" customHeight="1" x14ac:dyDescent="0.3">
      <c r="A133" s="55" t="s">
        <v>727</v>
      </c>
      <c r="B133" s="55" t="s">
        <v>728</v>
      </c>
      <c r="C133" s="3" t="s">
        <v>1</v>
      </c>
      <c r="D133" s="3" t="s">
        <v>302</v>
      </c>
      <c r="E133" s="45">
        <v>3.4999926615456456</v>
      </c>
      <c r="F133" s="45">
        <v>5.2830252305726075</v>
      </c>
      <c r="G133" s="45">
        <v>3.8933712183574545</v>
      </c>
      <c r="H133" s="45">
        <v>1465.2547385487587</v>
      </c>
      <c r="I133" s="45">
        <v>2729.9908647476955</v>
      </c>
      <c r="J133" s="45">
        <v>273.41737766789345</v>
      </c>
      <c r="K133" s="45">
        <v>1570.4044732553775</v>
      </c>
      <c r="L133" s="45">
        <v>24.59386350729325</v>
      </c>
      <c r="M133" s="45">
        <v>1036.9026294297773</v>
      </c>
      <c r="N133" s="45">
        <v>1625.1618504156002</v>
      </c>
      <c r="O133" s="45">
        <v>541.83267652635152</v>
      </c>
      <c r="P133" s="45">
        <v>107.87765957972151</v>
      </c>
      <c r="Q133" s="45">
        <v>40.94746220218439</v>
      </c>
      <c r="R133" s="45">
        <v>11268.507283652316</v>
      </c>
      <c r="S133" s="45">
        <v>5.7019199072152138E-2</v>
      </c>
      <c r="T133" s="45">
        <v>16.682228416788814</v>
      </c>
      <c r="U133" s="45">
        <v>3.8132631514375404</v>
      </c>
      <c r="V133" s="45">
        <v>1.492863590305886</v>
      </c>
      <c r="W133" s="45">
        <v>726.28403037361238</v>
      </c>
      <c r="X133" s="45">
        <v>459.71337311649773</v>
      </c>
      <c r="Y133" s="45">
        <v>403.75136495241867</v>
      </c>
      <c r="Z133" s="45">
        <v>1.3155181242628746</v>
      </c>
      <c r="AA133" s="45">
        <v>2.5930131156928353</v>
      </c>
      <c r="AB133" s="45">
        <v>6.7959597344052144E-2</v>
      </c>
      <c r="AC133" s="45">
        <v>0.15114944199235608</v>
      </c>
      <c r="AD133" s="45">
        <v>2.8999996116189062E-2</v>
      </c>
      <c r="AE133" s="45">
        <v>3.76970237400698E-2</v>
      </c>
      <c r="AF133" s="45">
        <v>2.5325292826192999E-2</v>
      </c>
      <c r="AG133" s="45">
        <v>0.16891247458272807</v>
      </c>
      <c r="AH133" s="45">
        <v>6.9364386164031702</v>
      </c>
      <c r="AI133" s="45">
        <v>56.675106473209333</v>
      </c>
      <c r="AJ133" s="45">
        <v>64.586924353238743</v>
      </c>
      <c r="AK133" s="45">
        <v>9.0141349559727466</v>
      </c>
      <c r="AL133" s="45">
        <v>12.572471066979496</v>
      </c>
      <c r="AM133" s="45">
        <v>11.047205636741765</v>
      </c>
      <c r="AN133" s="45">
        <v>1.2163142589781029</v>
      </c>
      <c r="AO133" s="45">
        <v>22475.798581871655</v>
      </c>
      <c r="AP133" s="45">
        <v>9429.0599849911287</v>
      </c>
      <c r="AQ133" s="45">
        <v>11290.552658009919</v>
      </c>
      <c r="AR133" s="45">
        <v>1593.6572996824843</v>
      </c>
      <c r="AS133" s="45">
        <v>162.52863918812491</v>
      </c>
      <c r="AT133" s="45">
        <v>41.314619663121029</v>
      </c>
      <c r="AU133" s="45">
        <v>51.434929137723906</v>
      </c>
      <c r="AV133" s="45">
        <v>6.5173093768620474</v>
      </c>
      <c r="AW133" s="45">
        <v>0.73314182229302671</v>
      </c>
      <c r="AX133" s="45">
        <v>12.676389110475705</v>
      </c>
      <c r="AY133" s="45">
        <v>6063.6613177270183</v>
      </c>
      <c r="AZ133" s="45">
        <v>3311.7748159514504</v>
      </c>
      <c r="BA133" s="45">
        <v>40.94746220218439</v>
      </c>
      <c r="BB133" s="45">
        <v>0.13631210520551629</v>
      </c>
      <c r="BC133" s="45">
        <v>65.044800879794465</v>
      </c>
      <c r="BD133" s="45">
        <v>34.361187088693519</v>
      </c>
      <c r="BE133" s="45">
        <v>0.45769992630650141</v>
      </c>
      <c r="BF133" s="45">
        <v>2546.6048228422665</v>
      </c>
      <c r="BG133" s="45">
        <v>4360.4357403938675</v>
      </c>
      <c r="BH133" s="45">
        <v>819.14342541260248</v>
      </c>
      <c r="BI133" s="45">
        <v>1702.875996342392</v>
      </c>
      <c r="BJ133" s="45">
        <v>24.403758487489867</v>
      </c>
      <c r="BK133" s="45">
        <v>50.402196760061621</v>
      </c>
      <c r="BL133" s="45">
        <v>8.3199811890634496</v>
      </c>
      <c r="BM133" s="45">
        <v>16.874063563385064</v>
      </c>
      <c r="BN133" s="45">
        <v>22.045374357604391</v>
      </c>
      <c r="BO133" s="45">
        <v>99.803607773999161</v>
      </c>
      <c r="BP133" s="45">
        <v>0.1963922260008257</v>
      </c>
      <c r="BQ133" s="45">
        <v>1.3849080262203094E-2</v>
      </c>
      <c r="BR133" s="45">
        <v>36.039921582005512</v>
      </c>
      <c r="BS133" s="45">
        <v>29.824520570183314</v>
      </c>
      <c r="BT133" s="45">
        <v>0.14046079235001713</v>
      </c>
      <c r="BU133" s="45">
        <v>0.25114226396603279</v>
      </c>
      <c r="BV133" s="45">
        <v>0.21910903933640821</v>
      </c>
      <c r="BW133" s="45">
        <v>6.6697019856258866E-2</v>
      </c>
      <c r="BX133" s="45">
        <v>0.19423776740892107</v>
      </c>
      <c r="BY133" s="45">
        <v>6.9364386164031702</v>
      </c>
      <c r="BZ133" s="45">
        <v>130.2761657824208</v>
      </c>
      <c r="CA133" s="45">
        <v>24.835990962699366</v>
      </c>
      <c r="CB133" s="45">
        <v>0.14446255772613331</v>
      </c>
      <c r="CC133" s="45">
        <v>4.8340730861309113E-2</v>
      </c>
      <c r="CD133" s="45">
        <v>0.13709207269243659</v>
      </c>
      <c r="CE133" s="45">
        <v>4.2666336334580297</v>
      </c>
      <c r="CF133" s="45">
        <v>80.426635041558612</v>
      </c>
      <c r="CG133" s="45">
        <v>14.976835963703481</v>
      </c>
    </row>
    <row r="134" spans="1:85" ht="13.5" customHeight="1" x14ac:dyDescent="0.3">
      <c r="A134" s="55" t="s">
        <v>727</v>
      </c>
      <c r="B134" s="55" t="s">
        <v>728</v>
      </c>
      <c r="C134" s="3" t="s">
        <v>1</v>
      </c>
      <c r="D134" s="3" t="s">
        <v>304</v>
      </c>
      <c r="E134" s="45">
        <v>9.7916429168245038</v>
      </c>
      <c r="F134" s="45">
        <v>8.7207282658166676</v>
      </c>
      <c r="G134" s="45">
        <v>12.585614327956018</v>
      </c>
      <c r="H134" s="45">
        <v>2235.03666873353</v>
      </c>
      <c r="I134" s="45">
        <v>3144.9632918463572</v>
      </c>
      <c r="J134" s="45">
        <v>211.24822658530101</v>
      </c>
      <c r="K134" s="45">
        <v>3214.7407656110731</v>
      </c>
      <c r="L134" s="45">
        <v>49.742097197355129</v>
      </c>
      <c r="M134" s="45">
        <v>1239.681081442031</v>
      </c>
      <c r="N134" s="45">
        <v>1378.0431931454957</v>
      </c>
      <c r="O134" s="45">
        <v>807.560652881652</v>
      </c>
      <c r="P134" s="45">
        <v>387.57813465866485</v>
      </c>
      <c r="Q134" s="45">
        <v>83.289830080248962</v>
      </c>
      <c r="R134" s="45">
        <v>18712.394345428504</v>
      </c>
      <c r="S134" s="45">
        <v>3.7997873711456048E-2</v>
      </c>
      <c r="T134" s="45">
        <v>20.72557698322187</v>
      </c>
      <c r="U134" s="45">
        <v>6.3793661694004422</v>
      </c>
      <c r="V134" s="45">
        <v>2.1645958143848398</v>
      </c>
      <c r="W134" s="45">
        <v>1573.0017255527921</v>
      </c>
      <c r="X134" s="45">
        <v>944.12539271890512</v>
      </c>
      <c r="Y134" s="45">
        <v>557.05841569276288</v>
      </c>
      <c r="Z134" s="45">
        <v>1.6147038421214812</v>
      </c>
      <c r="AA134" s="45">
        <v>5.1418299591685885</v>
      </c>
      <c r="AB134" s="45">
        <v>1.1634233306446611</v>
      </c>
      <c r="AC134" s="45">
        <v>1.2891631581870306</v>
      </c>
      <c r="AD134" s="45">
        <v>5.4286992028635526</v>
      </c>
      <c r="AE134" s="45">
        <v>31.298833949942679</v>
      </c>
      <c r="AF134" s="45">
        <v>0</v>
      </c>
      <c r="AG134" s="45">
        <v>0.31610733880112662</v>
      </c>
      <c r="AH134" s="45">
        <v>6.2118980112215212</v>
      </c>
      <c r="AI134" s="45">
        <v>36.168483553245274</v>
      </c>
      <c r="AJ134" s="45">
        <v>77.787965279099879</v>
      </c>
      <c r="AK134" s="45">
        <v>11.327096600737676</v>
      </c>
      <c r="AL134" s="45">
        <v>8.5177680088886607</v>
      </c>
      <c r="AM134" s="45">
        <v>12.773050909409243</v>
      </c>
      <c r="AN134" s="45">
        <v>2.0426909965665705</v>
      </c>
      <c r="AO134" s="45">
        <v>34799.951058066879</v>
      </c>
      <c r="AP134" s="45">
        <v>12782.981927692308</v>
      </c>
      <c r="AQ134" s="45">
        <v>18741.701882269219</v>
      </c>
      <c r="AR134" s="45">
        <v>3080.9420677657504</v>
      </c>
      <c r="AS134" s="45">
        <v>194.32518033960787</v>
      </c>
      <c r="AT134" s="45">
        <v>37.674854953203308</v>
      </c>
      <c r="AU134" s="45">
        <v>53.591080269210977</v>
      </c>
      <c r="AV134" s="45">
        <v>8.1624537073385355</v>
      </c>
      <c r="AW134" s="45">
        <v>0.57161107024718261</v>
      </c>
      <c r="AX134" s="45">
        <v>31.097985510597187</v>
      </c>
      <c r="AY134" s="45">
        <v>8855.7310499736177</v>
      </c>
      <c r="AZ134" s="45">
        <v>3812.863062127843</v>
      </c>
      <c r="BA134" s="45">
        <v>83.289830080248962</v>
      </c>
      <c r="BB134" s="45">
        <v>0.24013519785706464</v>
      </c>
      <c r="BC134" s="45">
        <v>69.211002127858038</v>
      </c>
      <c r="BD134" s="45">
        <v>29.880268993929974</v>
      </c>
      <c r="BE134" s="45">
        <v>0.66859368035491284</v>
      </c>
      <c r="BF134" s="45">
        <v>3567.7992231726344</v>
      </c>
      <c r="BG134" s="45">
        <v>4531.7272132576691</v>
      </c>
      <c r="BH134" s="45">
        <v>1031.3944937949088</v>
      </c>
      <c r="BI134" s="45">
        <v>3652.0609974670929</v>
      </c>
      <c r="BJ134" s="45">
        <v>26.545318652423372</v>
      </c>
      <c r="BK134" s="45">
        <v>37.090663817672926</v>
      </c>
      <c r="BL134" s="45">
        <v>8.128298732005673</v>
      </c>
      <c r="BM134" s="45">
        <v>28.235718797898016</v>
      </c>
      <c r="BN134" s="45">
        <v>29.307536840718608</v>
      </c>
      <c r="BO134" s="45">
        <v>99.837864092400125</v>
      </c>
      <c r="BP134" s="45">
        <v>0.162135907599887</v>
      </c>
      <c r="BQ134" s="45">
        <v>1.2794767553551398E-2</v>
      </c>
      <c r="BR134" s="45">
        <v>41.364334136522388</v>
      </c>
      <c r="BS134" s="45">
        <v>20.927181714454154</v>
      </c>
      <c r="BT134" s="45">
        <v>6.1458728469138614E-2</v>
      </c>
      <c r="BU134" s="45">
        <v>0.2239529544189732</v>
      </c>
      <c r="BV134" s="45">
        <v>2.4525864888316917</v>
      </c>
      <c r="BW134" s="45">
        <v>36.727533152806238</v>
      </c>
      <c r="BX134" s="45">
        <v>0.31610733880112662</v>
      </c>
      <c r="BY134" s="45">
        <v>6.2118980112215212</v>
      </c>
      <c r="BZ134" s="45">
        <v>125.28354543308284</v>
      </c>
      <c r="CA134" s="45">
        <v>23.333509914864475</v>
      </c>
      <c r="CB134" s="45">
        <v>1.357460074475223</v>
      </c>
      <c r="CC134" s="45">
        <v>19.889519230506334</v>
      </c>
      <c r="CD134" s="45">
        <v>0.21896337622069018</v>
      </c>
      <c r="CE134" s="45">
        <v>3.2328722495955127</v>
      </c>
      <c r="CF134" s="45">
        <v>63.737683614460686</v>
      </c>
      <c r="CG134" s="45">
        <v>11.56350145474155</v>
      </c>
    </row>
    <row r="135" spans="1:85" ht="13.5" customHeight="1" x14ac:dyDescent="0.3">
      <c r="A135" s="55" t="s">
        <v>727</v>
      </c>
      <c r="B135" s="55" t="s">
        <v>728</v>
      </c>
      <c r="C135" s="3" t="s">
        <v>1</v>
      </c>
      <c r="D135" s="3" t="s">
        <v>306</v>
      </c>
      <c r="E135" s="45">
        <v>2.6427350622293684</v>
      </c>
      <c r="F135" s="45">
        <v>5.7796909740135538</v>
      </c>
      <c r="G135" s="45">
        <v>2.9976920413942292</v>
      </c>
      <c r="H135" s="45">
        <v>770.27069338008062</v>
      </c>
      <c r="I135" s="45">
        <v>2094.6698531006973</v>
      </c>
      <c r="J135" s="45">
        <v>122.27847728061816</v>
      </c>
      <c r="K135" s="45">
        <v>1576.9871219166744</v>
      </c>
      <c r="L135" s="45">
        <v>24.420400092780479</v>
      </c>
      <c r="M135" s="45">
        <v>332.33589191937239</v>
      </c>
      <c r="N135" s="45">
        <v>762.67298627143873</v>
      </c>
      <c r="O135" s="45">
        <v>471.33568052087702</v>
      </c>
      <c r="P135" s="45">
        <v>181.21258086729515</v>
      </c>
      <c r="Q135" s="45">
        <v>74.883299311598293</v>
      </c>
      <c r="R135" s="45">
        <v>14236.202737075646</v>
      </c>
      <c r="S135" s="45">
        <v>0.61634520811840232</v>
      </c>
      <c r="T135" s="45">
        <v>12.032846806436062</v>
      </c>
      <c r="U135" s="45">
        <v>4.5529248422217483</v>
      </c>
      <c r="V135" s="45">
        <v>2.1624578054790318</v>
      </c>
      <c r="W135" s="45">
        <v>1190.8131577987588</v>
      </c>
      <c r="X135" s="45">
        <v>831.50488830735173</v>
      </c>
      <c r="Y135" s="45">
        <v>386.79188391973486</v>
      </c>
      <c r="Z135" s="45">
        <v>1.3725631501228908</v>
      </c>
      <c r="AA135" s="45">
        <v>4.1513358025748825</v>
      </c>
      <c r="AB135" s="45">
        <v>0.1523319050647495</v>
      </c>
      <c r="AC135" s="45">
        <v>0.15530848804586803</v>
      </c>
      <c r="AD135" s="45">
        <v>4.1243715596147057</v>
      </c>
      <c r="AE135" s="45">
        <v>7.0076320747065433</v>
      </c>
      <c r="AF135" s="45">
        <v>0.1546194562117513</v>
      </c>
      <c r="AG135" s="45">
        <v>8.4889550479708129E-2</v>
      </c>
      <c r="AH135" s="45">
        <v>7.7805202944123044</v>
      </c>
      <c r="AI135" s="45">
        <v>51.106912877700587</v>
      </c>
      <c r="AJ135" s="45">
        <v>69.577743653707742</v>
      </c>
      <c r="AK135" s="45">
        <v>7.7554630166451259</v>
      </c>
      <c r="AL135" s="45">
        <v>9.1665462224149135</v>
      </c>
      <c r="AM135" s="45">
        <v>7.8065526980786508</v>
      </c>
      <c r="AN135" s="45">
        <v>0.64672159602558299</v>
      </c>
      <c r="AO135" s="45">
        <v>23258.207856848621</v>
      </c>
      <c r="AP135" s="45">
        <v>6422.4871027390691</v>
      </c>
      <c r="AQ135" s="45">
        <v>14255.567311737899</v>
      </c>
      <c r="AR135" s="45">
        <v>2414.6338289785431</v>
      </c>
      <c r="AS135" s="45">
        <v>165.51961339310822</v>
      </c>
      <c r="AT135" s="45">
        <v>27.643131964191564</v>
      </c>
      <c r="AU135" s="45">
        <v>61.977777201935702</v>
      </c>
      <c r="AV135" s="45">
        <v>9.669757638955403</v>
      </c>
      <c r="AW135" s="45">
        <v>0.70933319491734215</v>
      </c>
      <c r="AX135" s="45">
        <v>11.42011807763715</v>
      </c>
      <c r="AY135" s="45">
        <v>4588.6265457708514</v>
      </c>
      <c r="AZ135" s="45">
        <v>1747.5571395789832</v>
      </c>
      <c r="BA135" s="45">
        <v>74.883299311598293</v>
      </c>
      <c r="BB135" s="45">
        <v>0.18041595370854036</v>
      </c>
      <c r="BC135" s="45">
        <v>71.439343934625228</v>
      </c>
      <c r="BD135" s="45">
        <v>27.2306012116068</v>
      </c>
      <c r="BE135" s="45">
        <v>1.1496389000594334</v>
      </c>
      <c r="BF135" s="45">
        <v>1180.1326196732805</v>
      </c>
      <c r="BG135" s="45">
        <v>2863.1225303461492</v>
      </c>
      <c r="BH135" s="45">
        <v>596.61184984288946</v>
      </c>
      <c r="BI135" s="45">
        <v>1782.62010287675</v>
      </c>
      <c r="BJ135" s="45">
        <v>17.15713682766971</v>
      </c>
      <c r="BK135" s="45">
        <v>46.302012320874574</v>
      </c>
      <c r="BL135" s="45">
        <v>9.3720319720312339</v>
      </c>
      <c r="BM135" s="45">
        <v>27.168818879424492</v>
      </c>
      <c r="BN135" s="45">
        <v>19.364574662255244</v>
      </c>
      <c r="BO135" s="45">
        <v>99.862008611206178</v>
      </c>
      <c r="BP135" s="45">
        <v>0.13799138879381251</v>
      </c>
      <c r="BQ135" s="45">
        <v>1.5312695927496548E-2</v>
      </c>
      <c r="BR135" s="45">
        <v>43.890740203083332</v>
      </c>
      <c r="BS135" s="45">
        <v>19.813012433013991</v>
      </c>
      <c r="BT135" s="45">
        <v>9.8532738883921944E-2</v>
      </c>
      <c r="BU135" s="45">
        <v>0.23892658351558962</v>
      </c>
      <c r="BV135" s="45">
        <v>0.30764039311061753</v>
      </c>
      <c r="BW135" s="45">
        <v>11.132003634321251</v>
      </c>
      <c r="BX135" s="45">
        <v>0.23950900669145939</v>
      </c>
      <c r="BY135" s="45">
        <v>7.7805202944123044</v>
      </c>
      <c r="BZ135" s="45">
        <v>128.44011954805345</v>
      </c>
      <c r="CA135" s="45">
        <v>17.619820516519148</v>
      </c>
      <c r="CB135" s="45">
        <v>0.19558524394252519</v>
      </c>
      <c r="CC135" s="45">
        <v>6.3187296040404766</v>
      </c>
      <c r="CD135" s="45">
        <v>0.16406475853548444</v>
      </c>
      <c r="CE135" s="45">
        <v>4.7751667282532937</v>
      </c>
      <c r="CF135" s="45">
        <v>78.343537446788773</v>
      </c>
      <c r="CG135" s="45">
        <v>10.202916218439457</v>
      </c>
    </row>
    <row r="136" spans="1:85" ht="13.5" customHeight="1" x14ac:dyDescent="0.3">
      <c r="A136" s="55" t="s">
        <v>727</v>
      </c>
      <c r="B136" s="55" t="s">
        <v>728</v>
      </c>
      <c r="C136" s="3" t="s">
        <v>1</v>
      </c>
      <c r="D136" s="3" t="s">
        <v>308</v>
      </c>
      <c r="E136" s="45">
        <v>7.3234768545464357</v>
      </c>
      <c r="F136" s="45">
        <v>7.8756601034512466</v>
      </c>
      <c r="G136" s="45">
        <v>6.9980793373146675</v>
      </c>
      <c r="H136" s="45">
        <v>1408.0833647996133</v>
      </c>
      <c r="I136" s="45">
        <v>2334.1809696075375</v>
      </c>
      <c r="J136" s="45">
        <v>292.37593711721587</v>
      </c>
      <c r="K136" s="45">
        <v>1957.7429710716951</v>
      </c>
      <c r="L136" s="45">
        <v>26.756984627741371</v>
      </c>
      <c r="M136" s="45">
        <v>1280.8853197696844</v>
      </c>
      <c r="N136" s="45">
        <v>1967.4970393997862</v>
      </c>
      <c r="O136" s="45">
        <v>703.36648621642996</v>
      </c>
      <c r="P136" s="45">
        <v>166.52068489505089</v>
      </c>
      <c r="Q136" s="45">
        <v>124.19922451164786</v>
      </c>
      <c r="R136" s="45">
        <v>19780.55244354947</v>
      </c>
      <c r="S136" s="45">
        <v>1.3518447077580077E-2</v>
      </c>
      <c r="T136" s="45">
        <v>20.825506192425483</v>
      </c>
      <c r="U136" s="45">
        <v>7.5373540368977023</v>
      </c>
      <c r="V136" s="45">
        <v>1.8072909898731933</v>
      </c>
      <c r="W136" s="45">
        <v>1805.8429058542704</v>
      </c>
      <c r="X136" s="45">
        <v>1401.8950546819997</v>
      </c>
      <c r="Y136" s="45">
        <v>808.83478752535495</v>
      </c>
      <c r="Z136" s="45">
        <v>2.3016973242324577</v>
      </c>
      <c r="AA136" s="45">
        <v>7.509482683561707</v>
      </c>
      <c r="AB136" s="45">
        <v>3.2234102515467438</v>
      </c>
      <c r="AC136" s="45">
        <v>6.7336856413492692</v>
      </c>
      <c r="AD136" s="45">
        <v>3.5224980418411511</v>
      </c>
      <c r="AE136" s="45">
        <v>14.547426681475391</v>
      </c>
      <c r="AF136" s="45">
        <v>8.775276170864986E-2</v>
      </c>
      <c r="AG136" s="45">
        <v>0.18779492684856777</v>
      </c>
      <c r="AH136" s="45">
        <v>9.3186120939647683</v>
      </c>
      <c r="AI136" s="45">
        <v>60.495417115029063</v>
      </c>
      <c r="AJ136" s="45">
        <v>100.72430243404683</v>
      </c>
      <c r="AK136" s="45">
        <v>5.4942089125060116</v>
      </c>
      <c r="AL136" s="45">
        <v>12.511874840798697</v>
      </c>
      <c r="AM136" s="45">
        <v>16.667356387246461</v>
      </c>
      <c r="AN136" s="45">
        <v>0.96995274068879533</v>
      </c>
      <c r="AO136" s="45">
        <v>34355.410532425929</v>
      </c>
      <c r="AP136" s="45">
        <v>10283.806198311713</v>
      </c>
      <c r="AQ136" s="45">
        <v>19810.736113215742</v>
      </c>
      <c r="AR136" s="45">
        <v>4026.3839280694187</v>
      </c>
      <c r="AS136" s="45">
        <v>234.48429282905045</v>
      </c>
      <c r="AT136" s="45">
        <v>30.003805526860763</v>
      </c>
      <c r="AU136" s="45">
        <v>57.983880392911978</v>
      </c>
      <c r="AV136" s="45">
        <v>11.341146105948944</v>
      </c>
      <c r="AW136" s="45">
        <v>0.67116797427830699</v>
      </c>
      <c r="AX136" s="45">
        <v>22.197216295312348</v>
      </c>
      <c r="AY136" s="45">
        <v>6019.1402272238038</v>
      </c>
      <c r="AZ136" s="45">
        <v>4118.2695302809516</v>
      </c>
      <c r="BA136" s="45">
        <v>124.19922451164786</v>
      </c>
      <c r="BB136" s="45">
        <v>0.21813123525659414</v>
      </c>
      <c r="BC136" s="45">
        <v>58.291176437614638</v>
      </c>
      <c r="BD136" s="45">
        <v>40.229286089906985</v>
      </c>
      <c r="BE136" s="45">
        <v>1.2614062372217854</v>
      </c>
      <c r="BF136" s="45">
        <v>2820.4913859354924</v>
      </c>
      <c r="BG136" s="45">
        <v>4309.5536691107754</v>
      </c>
      <c r="BH136" s="45">
        <v>1002.7405026709604</v>
      </c>
      <c r="BI136" s="45">
        <v>2151.0206405944878</v>
      </c>
      <c r="BJ136" s="45">
        <v>27.682063502358446</v>
      </c>
      <c r="BK136" s="45">
        <v>42.570804509241746</v>
      </c>
      <c r="BL136" s="45">
        <v>9.4351041494071506</v>
      </c>
      <c r="BM136" s="45">
        <v>20.312027838992666</v>
      </c>
      <c r="BN136" s="45">
        <v>30.183669666273957</v>
      </c>
      <c r="BO136" s="45">
        <v>99.847710772111313</v>
      </c>
      <c r="BP136" s="45">
        <v>0.1522892278886851</v>
      </c>
      <c r="BQ136" s="45">
        <v>1.030611462246421E-2</v>
      </c>
      <c r="BR136" s="45">
        <v>40.516727040817493</v>
      </c>
      <c r="BS136" s="45">
        <v>24.427053421789481</v>
      </c>
      <c r="BT136" s="45">
        <v>7.1583891427992638E-2</v>
      </c>
      <c r="BU136" s="45">
        <v>0.27442024493621969</v>
      </c>
      <c r="BV136" s="45">
        <v>9.9570958928960138</v>
      </c>
      <c r="BW136" s="45">
        <v>18.069924723316543</v>
      </c>
      <c r="BX136" s="45">
        <v>0.27554768855721762</v>
      </c>
      <c r="BY136" s="45">
        <v>9.3186120939647683</v>
      </c>
      <c r="BZ136" s="45">
        <v>166.71392846158193</v>
      </c>
      <c r="CA136" s="45">
        <v>30.149183968733961</v>
      </c>
      <c r="CB136" s="45">
        <v>3.6781933480726123</v>
      </c>
      <c r="CC136" s="45">
        <v>6.8946238199903354</v>
      </c>
      <c r="CD136" s="45">
        <v>0.15714541746421309</v>
      </c>
      <c r="CE136" s="45">
        <v>4.055049418242219</v>
      </c>
      <c r="CF136" s="45">
        <v>72.632145146777134</v>
      </c>
      <c r="CG136" s="45">
        <v>12.582842849453469</v>
      </c>
    </row>
    <row r="137" spans="1:85" ht="13.5" customHeight="1" x14ac:dyDescent="0.3">
      <c r="A137" s="55" t="s">
        <v>727</v>
      </c>
      <c r="B137" s="55" t="s">
        <v>728</v>
      </c>
      <c r="C137" s="3" t="s">
        <v>1</v>
      </c>
      <c r="D137" s="3" t="s">
        <v>310</v>
      </c>
      <c r="E137" s="45">
        <v>7.6961414297461381</v>
      </c>
      <c r="F137" s="45">
        <v>6.7079943519949348</v>
      </c>
      <c r="G137" s="45">
        <v>3.1679048136054972</v>
      </c>
      <c r="H137" s="45">
        <v>1612.4975151935362</v>
      </c>
      <c r="I137" s="45">
        <v>1865.4802628743364</v>
      </c>
      <c r="J137" s="45">
        <v>75.008162157639262</v>
      </c>
      <c r="K137" s="45">
        <v>1324.0266450933677</v>
      </c>
      <c r="L137" s="45">
        <v>18.151541665665132</v>
      </c>
      <c r="M137" s="45">
        <v>790.05903896147265</v>
      </c>
      <c r="N137" s="45">
        <v>774.11419111727002</v>
      </c>
      <c r="O137" s="45">
        <v>215.01664553463263</v>
      </c>
      <c r="P137" s="45">
        <v>117.03065916700746</v>
      </c>
      <c r="Q137" s="45">
        <v>69.456255215970359</v>
      </c>
      <c r="R137" s="45">
        <v>16931.306961500162</v>
      </c>
      <c r="S137" s="45">
        <v>0</v>
      </c>
      <c r="T137" s="45">
        <v>18.003134842873145</v>
      </c>
      <c r="U137" s="45">
        <v>5.3871511877964515</v>
      </c>
      <c r="V137" s="45">
        <v>1.728520058875155</v>
      </c>
      <c r="W137" s="45">
        <v>1097.8087121885994</v>
      </c>
      <c r="X137" s="45">
        <v>797.83136489177423</v>
      </c>
      <c r="Y137" s="45">
        <v>437.63988363199297</v>
      </c>
      <c r="Z137" s="45">
        <v>4.1000756292794174</v>
      </c>
      <c r="AA137" s="45">
        <v>3.8166545570990476</v>
      </c>
      <c r="AB137" s="45">
        <v>2.1743593515992688E-2</v>
      </c>
      <c r="AC137" s="45">
        <v>2.8310292728941786E-2</v>
      </c>
      <c r="AD137" s="45">
        <v>0.30777009847770931</v>
      </c>
      <c r="AE137" s="45">
        <v>0.35489108064175934</v>
      </c>
      <c r="AF137" s="45">
        <v>3.9499177881777044E-2</v>
      </c>
      <c r="AG137" s="45">
        <v>8.9877459401587603E-2</v>
      </c>
      <c r="AH137" s="45">
        <v>7.4680895108232166</v>
      </c>
      <c r="AI137" s="45">
        <v>30.927275560249473</v>
      </c>
      <c r="AJ137" s="45">
        <v>73.74533217531453</v>
      </c>
      <c r="AK137" s="45">
        <v>6.1700504845468211</v>
      </c>
      <c r="AL137" s="45">
        <v>4.8348456974284586</v>
      </c>
      <c r="AM137" s="45">
        <v>8.306588457789525</v>
      </c>
      <c r="AN137" s="45">
        <v>0.86303598275700733</v>
      </c>
      <c r="AO137" s="45">
        <v>26309.192725636251</v>
      </c>
      <c r="AP137" s="45">
        <v>6878.4129575762445</v>
      </c>
      <c r="AQ137" s="45">
        <v>16956.425767589706</v>
      </c>
      <c r="AR137" s="45">
        <v>2341.1966908987451</v>
      </c>
      <c r="AS137" s="45">
        <v>133.15730957155679</v>
      </c>
      <c r="AT137" s="45">
        <v>26.123442392910146</v>
      </c>
      <c r="AU137" s="45">
        <v>65.329610012458446</v>
      </c>
      <c r="AV137" s="45">
        <v>8.0478563859051935</v>
      </c>
      <c r="AW137" s="45">
        <v>0.49909120872620588</v>
      </c>
      <c r="AX137" s="45">
        <v>17.572040595346568</v>
      </c>
      <c r="AY137" s="45">
        <v>4895.164126984545</v>
      </c>
      <c r="AZ137" s="45">
        <v>1896.2205347803829</v>
      </c>
      <c r="BA137" s="45">
        <v>69.456255215970359</v>
      </c>
      <c r="BB137" s="45">
        <v>0.2482171524805771</v>
      </c>
      <c r="BC137" s="45">
        <v>70.86019967261393</v>
      </c>
      <c r="BD137" s="45">
        <v>27.843039462900947</v>
      </c>
      <c r="BE137" s="45">
        <v>1.0485437120045511</v>
      </c>
      <c r="BF137" s="45">
        <v>2479.7089508007252</v>
      </c>
      <c r="BG137" s="45">
        <v>2646.3024483436016</v>
      </c>
      <c r="BH137" s="45">
        <v>293.19271250587735</v>
      </c>
      <c r="BI137" s="45">
        <v>1459.2088459260401</v>
      </c>
      <c r="BJ137" s="45">
        <v>32.445851957906335</v>
      </c>
      <c r="BK137" s="45">
        <v>42.613230655705763</v>
      </c>
      <c r="BL137" s="45">
        <v>4.2007172131925641</v>
      </c>
      <c r="BM137" s="45">
        <v>20.740200173195351</v>
      </c>
      <c r="BN137" s="45">
        <v>25.118806089544751</v>
      </c>
      <c r="BO137" s="45">
        <v>99.846667819985058</v>
      </c>
      <c r="BP137" s="45">
        <v>0.15333218001492899</v>
      </c>
      <c r="BQ137" s="45">
        <v>1.128504393665467E-2</v>
      </c>
      <c r="BR137" s="45">
        <v>41.735402118480856</v>
      </c>
      <c r="BS137" s="45">
        <v>24.125794585641952</v>
      </c>
      <c r="BT137" s="45">
        <v>0.29119651330511892</v>
      </c>
      <c r="BU137" s="45">
        <v>0.23400245778997389</v>
      </c>
      <c r="BV137" s="45">
        <v>5.0053886244934474E-2</v>
      </c>
      <c r="BW137" s="45">
        <v>0.66266117911946865</v>
      </c>
      <c r="BX137" s="45">
        <v>0.12937663728336465</v>
      </c>
      <c r="BY137" s="45">
        <v>7.4680895108232166</v>
      </c>
      <c r="BZ137" s="45">
        <v>110.84265822011082</v>
      </c>
      <c r="CA137" s="45">
        <v>14.004470137974989</v>
      </c>
      <c r="CB137" s="45">
        <v>4.4258606396371837E-2</v>
      </c>
      <c r="CC137" s="45">
        <v>0.400968316186056</v>
      </c>
      <c r="CD137" s="45">
        <v>0.11374801493774422</v>
      </c>
      <c r="CE137" s="45">
        <v>5.3781928155215653</v>
      </c>
      <c r="CF137" s="45">
        <v>83.9779832983765</v>
      </c>
      <c r="CG137" s="45">
        <v>10.084848948581747</v>
      </c>
    </row>
    <row r="138" spans="1:85" ht="13.5" customHeight="1" x14ac:dyDescent="0.3">
      <c r="A138" s="55" t="s">
        <v>727</v>
      </c>
      <c r="B138" s="55" t="s">
        <v>728</v>
      </c>
      <c r="C138" s="3" t="s">
        <v>1</v>
      </c>
      <c r="D138" s="3" t="s">
        <v>312</v>
      </c>
      <c r="E138" s="45">
        <v>2.5349960285250495</v>
      </c>
      <c r="F138" s="45">
        <v>2.9829910712294638</v>
      </c>
      <c r="G138" s="45">
        <v>3.6130984109588469</v>
      </c>
      <c r="H138" s="45">
        <v>1177.0098458981647</v>
      </c>
      <c r="I138" s="45">
        <v>1769.2735173406875</v>
      </c>
      <c r="J138" s="45">
        <v>133.12588784017348</v>
      </c>
      <c r="K138" s="45">
        <v>1977.7913092512806</v>
      </c>
      <c r="L138" s="45">
        <v>32.373190561015761</v>
      </c>
      <c r="M138" s="45">
        <v>928.39448707723602</v>
      </c>
      <c r="N138" s="45">
        <v>1204.275416414459</v>
      </c>
      <c r="O138" s="45">
        <v>519.23146351710488</v>
      </c>
      <c r="P138" s="45">
        <v>168.30252395638354</v>
      </c>
      <c r="Q138" s="45">
        <v>40.198764528327658</v>
      </c>
      <c r="R138" s="45">
        <v>15850.628204542132</v>
      </c>
      <c r="S138" s="45">
        <v>2.7575553779853944E-2</v>
      </c>
      <c r="T138" s="45">
        <v>20.810592445673105</v>
      </c>
      <c r="U138" s="45">
        <v>5.5506420742469809</v>
      </c>
      <c r="V138" s="45">
        <v>1.5360637179453391</v>
      </c>
      <c r="W138" s="45">
        <v>713.23618166005542</v>
      </c>
      <c r="X138" s="45">
        <v>432.71083060338509</v>
      </c>
      <c r="Y138" s="45">
        <v>330.60290541484454</v>
      </c>
      <c r="Z138" s="45">
        <v>1.239319527638844</v>
      </c>
      <c r="AA138" s="45">
        <v>2.7020435008885175</v>
      </c>
      <c r="AB138" s="45">
        <v>8.6056101061459112E-2</v>
      </c>
      <c r="AC138" s="45">
        <v>3.6724131870261155E-2</v>
      </c>
      <c r="AD138" s="45">
        <v>5.2611667244769685E-2</v>
      </c>
      <c r="AE138" s="45">
        <v>8.0770966280266629E-2</v>
      </c>
      <c r="AF138" s="45">
        <v>0.24589971811124756</v>
      </c>
      <c r="AG138" s="45">
        <v>6.6345153588989056E-2</v>
      </c>
      <c r="AH138" s="45">
        <v>4.363946948140546</v>
      </c>
      <c r="AI138" s="45">
        <v>32.891933755102144</v>
      </c>
      <c r="AJ138" s="45">
        <v>68.988918951589341</v>
      </c>
      <c r="AK138" s="45">
        <v>7.2511880737651593</v>
      </c>
      <c r="AL138" s="45">
        <v>8.777127646253545</v>
      </c>
      <c r="AM138" s="45">
        <v>12.168428624150833</v>
      </c>
      <c r="AN138" s="45">
        <v>1.2484735033897223</v>
      </c>
      <c r="AO138" s="45">
        <v>25454.410276176684</v>
      </c>
      <c r="AP138" s="45">
        <v>7959.1074918955455</v>
      </c>
      <c r="AQ138" s="45">
        <v>15878.553078333774</v>
      </c>
      <c r="AR138" s="45">
        <v>1480.4912807068124</v>
      </c>
      <c r="AS138" s="45">
        <v>136.25842524054829</v>
      </c>
      <c r="AT138" s="45">
        <v>31.038155990561709</v>
      </c>
      <c r="AU138" s="45">
        <v>63.087950252412242</v>
      </c>
      <c r="AV138" s="45">
        <v>5.3386653515572959</v>
      </c>
      <c r="AW138" s="45">
        <v>0.53522840546874972</v>
      </c>
      <c r="AX138" s="45">
        <v>9.1310855107133619</v>
      </c>
      <c r="AY138" s="45">
        <v>5089.5737508913217</v>
      </c>
      <c r="AZ138" s="45">
        <v>2820.2038909651837</v>
      </c>
      <c r="BA138" s="45">
        <v>40.198764528327658</v>
      </c>
      <c r="BB138" s="45">
        <v>0.1181783257412657</v>
      </c>
      <c r="BC138" s="45">
        <v>63.759472015630244</v>
      </c>
      <c r="BD138" s="45">
        <v>35.573532046609252</v>
      </c>
      <c r="BE138" s="45">
        <v>0.54881761201924351</v>
      </c>
      <c r="BF138" s="45">
        <v>2148.1380935322532</v>
      </c>
      <c r="BG138" s="45">
        <v>2976.5319248263754</v>
      </c>
      <c r="BH138" s="45">
        <v>655.97044976823724</v>
      </c>
      <c r="BI138" s="45">
        <v>2178.4670237686801</v>
      </c>
      <c r="BJ138" s="45">
        <v>22.804642040459942</v>
      </c>
      <c r="BK138" s="45">
        <v>41.144603657527</v>
      </c>
      <c r="BL138" s="45">
        <v>8.5225860274350875</v>
      </c>
      <c r="BM138" s="45">
        <v>27.528168274577979</v>
      </c>
      <c r="BN138" s="45">
        <v>27.924873791645279</v>
      </c>
      <c r="BO138" s="45">
        <v>99.813817029539337</v>
      </c>
      <c r="BP138" s="45">
        <v>0.1861829704606468</v>
      </c>
      <c r="BQ138" s="45">
        <v>1.1841995157095981E-2</v>
      </c>
      <c r="BR138" s="45">
        <v>36.523485357465169</v>
      </c>
      <c r="BS138" s="45">
        <v>27.797588161463892</v>
      </c>
      <c r="BT138" s="45">
        <v>0.11070059087300661</v>
      </c>
      <c r="BU138" s="45">
        <v>0.25342349454685853</v>
      </c>
      <c r="BV138" s="45">
        <v>0.12278023293172029</v>
      </c>
      <c r="BW138" s="45">
        <v>0.13338263352503632</v>
      </c>
      <c r="BX138" s="45">
        <v>0.31224487170023663</v>
      </c>
      <c r="BY138" s="45">
        <v>4.363946948140546</v>
      </c>
      <c r="BZ138" s="45">
        <v>109.13204078045665</v>
      </c>
      <c r="CA138" s="45">
        <v>22.194029773794099</v>
      </c>
      <c r="CB138" s="45">
        <v>0.11100681661819774</v>
      </c>
      <c r="CC138" s="45">
        <v>0.13629394950266638</v>
      </c>
      <c r="CD138" s="45">
        <v>0.24201094642017182</v>
      </c>
      <c r="CE138" s="45">
        <v>3.2278310616974282</v>
      </c>
      <c r="CF138" s="45">
        <v>80.540724299705005</v>
      </c>
      <c r="CG138" s="45">
        <v>15.742132926056536</v>
      </c>
    </row>
    <row r="139" spans="1:85" ht="13.5" customHeight="1" x14ac:dyDescent="0.3">
      <c r="A139" s="55" t="s">
        <v>727</v>
      </c>
      <c r="B139" s="55" t="s">
        <v>728</v>
      </c>
      <c r="C139" s="3" t="s">
        <v>1</v>
      </c>
      <c r="D139" s="3" t="s">
        <v>314</v>
      </c>
      <c r="E139" s="45">
        <v>5.3075562796572271</v>
      </c>
      <c r="F139" s="45">
        <v>7.1643061020441934</v>
      </c>
      <c r="G139" s="45">
        <v>7.3560531131439291</v>
      </c>
      <c r="H139" s="45">
        <v>1454.173774308211</v>
      </c>
      <c r="I139" s="45">
        <v>2726.3264154000649</v>
      </c>
      <c r="J139" s="45">
        <v>153.37668132431756</v>
      </c>
      <c r="K139" s="45">
        <v>2734.464331294841</v>
      </c>
      <c r="L139" s="45">
        <v>44.460434306771845</v>
      </c>
      <c r="M139" s="45">
        <v>1402.8006157778248</v>
      </c>
      <c r="N139" s="45">
        <v>2543.076417580714</v>
      </c>
      <c r="O139" s="45">
        <v>747.38136656393237</v>
      </c>
      <c r="P139" s="45">
        <v>430.41348614777007</v>
      </c>
      <c r="Q139" s="45">
        <v>78.583139430490689</v>
      </c>
      <c r="R139" s="45">
        <v>12650.928174506342</v>
      </c>
      <c r="S139" s="45">
        <v>2.011530900613627E-2</v>
      </c>
      <c r="T139" s="45">
        <v>12.178907836883164</v>
      </c>
      <c r="U139" s="45">
        <v>4.7282183081952711</v>
      </c>
      <c r="V139" s="45">
        <v>1.6482981248489803</v>
      </c>
      <c r="W139" s="45">
        <v>1784.5410946262225</v>
      </c>
      <c r="X139" s="45">
        <v>883.92878320899251</v>
      </c>
      <c r="Y139" s="45">
        <v>757.60141331012767</v>
      </c>
      <c r="Z139" s="45">
        <v>2.8782302594416485</v>
      </c>
      <c r="AA139" s="45">
        <v>7.6271216070475205</v>
      </c>
      <c r="AB139" s="45">
        <v>0.14068763196567988</v>
      </c>
      <c r="AC139" s="45">
        <v>0.20559229108970958</v>
      </c>
      <c r="AD139" s="45">
        <v>1.6079480962957227</v>
      </c>
      <c r="AE139" s="45">
        <v>6.4592620095631998</v>
      </c>
      <c r="AF139" s="45">
        <v>0.37027654771193186</v>
      </c>
      <c r="AG139" s="45">
        <v>0.46218994333989127</v>
      </c>
      <c r="AH139" s="45">
        <v>5.4821260094528244</v>
      </c>
      <c r="AI139" s="45">
        <v>28.174706875253211</v>
      </c>
      <c r="AJ139" s="45">
        <v>84.887228292484053</v>
      </c>
      <c r="AK139" s="45">
        <v>12.097801356596918</v>
      </c>
      <c r="AL139" s="45">
        <v>8.6697666109058407</v>
      </c>
      <c r="AM139" s="45">
        <v>28.234319198743993</v>
      </c>
      <c r="AN139" s="45">
        <v>3.3730904642891839</v>
      </c>
      <c r="AO139" s="45">
        <v>28621.129930054583</v>
      </c>
      <c r="AP139" s="45">
        <v>12334.884577629782</v>
      </c>
      <c r="AQ139" s="45">
        <v>12669.503714085275</v>
      </c>
      <c r="AR139" s="45">
        <v>3436.5766430118315</v>
      </c>
      <c r="AS139" s="45">
        <v>180.16499532769217</v>
      </c>
      <c r="AT139" s="45">
        <v>43.178061572922836</v>
      </c>
      <c r="AU139" s="45">
        <v>44.424624775209885</v>
      </c>
      <c r="AV139" s="45">
        <v>11.766357421314412</v>
      </c>
      <c r="AW139" s="45">
        <v>0.63095623055286065</v>
      </c>
      <c r="AX139" s="45">
        <v>19.82791549484535</v>
      </c>
      <c r="AY139" s="45">
        <v>7112.8016366342063</v>
      </c>
      <c r="AZ139" s="45">
        <v>5123.6718860702413</v>
      </c>
      <c r="BA139" s="45">
        <v>78.583139430490689</v>
      </c>
      <c r="BB139" s="45">
        <v>0.16030312911480668</v>
      </c>
      <c r="BC139" s="45">
        <v>57.691347051665808</v>
      </c>
      <c r="BD139" s="45">
        <v>41.503484867319976</v>
      </c>
      <c r="BE139" s="45">
        <v>0.64486495189942339</v>
      </c>
      <c r="BF139" s="45">
        <v>2940.8650857961834</v>
      </c>
      <c r="BG139" s="45">
        <v>5276.5671390828229</v>
      </c>
      <c r="BH139" s="45">
        <v>908.11410100139392</v>
      </c>
      <c r="BI139" s="45">
        <v>3209.3382517493828</v>
      </c>
      <c r="BJ139" s="45">
        <v>23.985110367149073</v>
      </c>
      <c r="BK139" s="45">
        <v>42.590509736039998</v>
      </c>
      <c r="BL139" s="45">
        <v>7.3585669182188047</v>
      </c>
      <c r="BM139" s="45">
        <v>26.065812978592131</v>
      </c>
      <c r="BN139" s="45">
        <v>18.575539578933554</v>
      </c>
      <c r="BO139" s="45">
        <v>99.854809235227506</v>
      </c>
      <c r="BP139" s="45">
        <v>0.1451907647725115</v>
      </c>
      <c r="BQ139" s="45">
        <v>1.2885017203322963E-2</v>
      </c>
      <c r="BR139" s="45">
        <v>33.697201383790741</v>
      </c>
      <c r="BS139" s="45">
        <v>28.012002132185874</v>
      </c>
      <c r="BT139" s="45">
        <v>8.8768980002083775E-2</v>
      </c>
      <c r="BU139" s="45">
        <v>0.44885378484852945</v>
      </c>
      <c r="BV139" s="45">
        <v>0.34627992305538946</v>
      </c>
      <c r="BW139" s="45">
        <v>8.067210105858921</v>
      </c>
      <c r="BX139" s="45">
        <v>0.83246649105182302</v>
      </c>
      <c r="BY139" s="45">
        <v>5.4821260094528244</v>
      </c>
      <c r="BZ139" s="45">
        <v>125.15973652433418</v>
      </c>
      <c r="CA139" s="45">
        <v>40.277176273939013</v>
      </c>
      <c r="CB139" s="45">
        <v>0.1936008457331975</v>
      </c>
      <c r="CC139" s="45">
        <v>4.5853427609039441</v>
      </c>
      <c r="CD139" s="45">
        <v>0.46042550743760663</v>
      </c>
      <c r="CE139" s="45">
        <v>3.0517210759592737</v>
      </c>
      <c r="CF139" s="45">
        <v>69.379218902949958</v>
      </c>
      <c r="CG139" s="45">
        <v>22.329690907016026</v>
      </c>
    </row>
    <row r="140" spans="1:85" ht="13.5" customHeight="1" x14ac:dyDescent="0.3">
      <c r="A140" s="55" t="s">
        <v>727</v>
      </c>
      <c r="B140" s="55" t="s">
        <v>728</v>
      </c>
      <c r="C140" s="3" t="s">
        <v>1</v>
      </c>
      <c r="D140" s="3" t="s">
        <v>316</v>
      </c>
      <c r="E140" s="45">
        <v>2.2269209719111562</v>
      </c>
      <c r="F140" s="45">
        <v>4.3198486095591244</v>
      </c>
      <c r="G140" s="45">
        <v>4.1180123209380586</v>
      </c>
      <c r="H140" s="45">
        <v>791.9873413438653</v>
      </c>
      <c r="I140" s="45">
        <v>1779.2283666084197</v>
      </c>
      <c r="J140" s="45">
        <v>80.75424541068881</v>
      </c>
      <c r="K140" s="45">
        <v>3550.3624736915876</v>
      </c>
      <c r="L140" s="45">
        <v>57.700847874850488</v>
      </c>
      <c r="M140" s="45">
        <v>800.1632871306615</v>
      </c>
      <c r="N140" s="45">
        <v>1565.4369497358202</v>
      </c>
      <c r="O140" s="45">
        <v>1207.7125820364788</v>
      </c>
      <c r="P140" s="45">
        <v>773.63174985650028</v>
      </c>
      <c r="Q140" s="45">
        <v>73.418107817386257</v>
      </c>
      <c r="R140" s="45">
        <v>7773.3763487137039</v>
      </c>
      <c r="S140" s="45">
        <v>4.6707983471123128E-2</v>
      </c>
      <c r="T140" s="45">
        <v>9.3659237112561815</v>
      </c>
      <c r="U140" s="45">
        <v>2.6273341349422474</v>
      </c>
      <c r="V140" s="45">
        <v>1.1309500907650161</v>
      </c>
      <c r="W140" s="45">
        <v>811.66774051625691</v>
      </c>
      <c r="X140" s="45">
        <v>798.93892189499002</v>
      </c>
      <c r="Y140" s="45">
        <v>485.30459058393996</v>
      </c>
      <c r="Z140" s="45">
        <v>0.493466451334092</v>
      </c>
      <c r="AA140" s="45">
        <v>4.3390385196768788</v>
      </c>
      <c r="AB140" s="45">
        <v>0.13889057194302537</v>
      </c>
      <c r="AC140" s="45">
        <v>0.23610281040409711</v>
      </c>
      <c r="AD140" s="45">
        <v>3.7801328967203927</v>
      </c>
      <c r="AE140" s="45">
        <v>10.98498674258038</v>
      </c>
      <c r="AF140" s="45">
        <v>0.12942692507733741</v>
      </c>
      <c r="AG140" s="45">
        <v>0.18612339390973623</v>
      </c>
      <c r="AH140" s="45">
        <v>4.6063668178033028</v>
      </c>
      <c r="AI140" s="45">
        <v>21.852838086151451</v>
      </c>
      <c r="AJ140" s="45">
        <v>60.423703639213421</v>
      </c>
      <c r="AK140" s="45">
        <v>14.505504672302129</v>
      </c>
      <c r="AL140" s="45">
        <v>7.480918334911852</v>
      </c>
      <c r="AM140" s="45">
        <v>15.833459663451578</v>
      </c>
      <c r="AN140" s="45">
        <v>4.309492694925396</v>
      </c>
      <c r="AO140" s="45">
        <v>20722.819703258396</v>
      </c>
      <c r="AP140" s="45">
        <v>10691.060733408667</v>
      </c>
      <c r="AQ140" s="45">
        <v>7786.5472646341395</v>
      </c>
      <c r="AR140" s="45">
        <v>2100.7437579661978</v>
      </c>
      <c r="AS140" s="45">
        <v>144.46794724939409</v>
      </c>
      <c r="AT140" s="45">
        <v>52.30063327897426</v>
      </c>
      <c r="AU140" s="45">
        <v>37.49948864730559</v>
      </c>
      <c r="AV140" s="45">
        <v>9.4976356349952251</v>
      </c>
      <c r="AW140" s="45">
        <v>0.70224243872491587</v>
      </c>
      <c r="AX140" s="45">
        <v>10.664781902408338</v>
      </c>
      <c r="AY140" s="45">
        <v>6260.033274929413</v>
      </c>
      <c r="AZ140" s="45">
        <v>4346.9445687594607</v>
      </c>
      <c r="BA140" s="45">
        <v>73.418107817386257</v>
      </c>
      <c r="BB140" s="45">
        <v>0.10010749541855891</v>
      </c>
      <c r="BC140" s="45">
        <v>58.098722165424533</v>
      </c>
      <c r="BD140" s="45">
        <v>41.096859150649578</v>
      </c>
      <c r="BE140" s="45">
        <v>0.70431118850732155</v>
      </c>
      <c r="BF140" s="45">
        <v>1667.7956572638243</v>
      </c>
      <c r="BG140" s="45">
        <v>3348.9851649537995</v>
      </c>
      <c r="BH140" s="45">
        <v>1292.5848397681057</v>
      </c>
      <c r="BI140" s="45">
        <v>4381.6950714229388</v>
      </c>
      <c r="BJ140" s="45">
        <v>14.854605236528469</v>
      </c>
      <c r="BK140" s="45">
        <v>32.423450504101453</v>
      </c>
      <c r="BL140" s="45">
        <v>12.222886215431783</v>
      </c>
      <c r="BM140" s="45">
        <v>40.499058043938298</v>
      </c>
      <c r="BN140" s="45">
        <v>13.170915920434568</v>
      </c>
      <c r="BO140" s="45">
        <v>99.823059092669482</v>
      </c>
      <c r="BP140" s="45">
        <v>0.17694090733053069</v>
      </c>
      <c r="BQ140" s="45">
        <v>1.5066941040234224E-2</v>
      </c>
      <c r="BR140" s="45">
        <v>47.202951207678986</v>
      </c>
      <c r="BS140" s="45">
        <v>24.00851244536587</v>
      </c>
      <c r="BT140" s="45">
        <v>2.1745340666375134E-2</v>
      </c>
      <c r="BU140" s="45">
        <v>0.27571783481818218</v>
      </c>
      <c r="BV140" s="45">
        <v>0.37499338234712248</v>
      </c>
      <c r="BW140" s="45">
        <v>14.765119639300773</v>
      </c>
      <c r="BX140" s="45">
        <v>0.31555031898707364</v>
      </c>
      <c r="BY140" s="45">
        <v>4.6063668178033028</v>
      </c>
      <c r="BZ140" s="45">
        <v>96.782046397667003</v>
      </c>
      <c r="CA140" s="45">
        <v>27.623870693288826</v>
      </c>
      <c r="CB140" s="45">
        <v>0.23562485420959597</v>
      </c>
      <c r="CC140" s="45">
        <v>10.329040033051015</v>
      </c>
      <c r="CD140" s="45">
        <v>0.24326005899223277</v>
      </c>
      <c r="CE140" s="45">
        <v>3.1121885883398459</v>
      </c>
      <c r="CF140" s="45">
        <v>67.039525047792196</v>
      </c>
      <c r="CG140" s="45">
        <v>19.04036141761512</v>
      </c>
    </row>
    <row r="141" spans="1:85" ht="13.5" customHeight="1" x14ac:dyDescent="0.3">
      <c r="A141" s="55" t="s">
        <v>727</v>
      </c>
      <c r="B141" s="55" t="s">
        <v>728</v>
      </c>
      <c r="C141" s="3" t="s">
        <v>1</v>
      </c>
      <c r="D141" s="3" t="s">
        <v>318</v>
      </c>
      <c r="E141" s="45">
        <v>3.5765055112213999</v>
      </c>
      <c r="F141" s="45">
        <v>3.1323561261049311</v>
      </c>
      <c r="G141" s="45">
        <v>6.9361215062967254</v>
      </c>
      <c r="H141" s="45">
        <v>2007.6715106779573</v>
      </c>
      <c r="I141" s="45">
        <v>2378.4546771707369</v>
      </c>
      <c r="J141" s="45">
        <v>483.25027359429731</v>
      </c>
      <c r="K141" s="45">
        <v>3414.0121434589164</v>
      </c>
      <c r="L141" s="45">
        <v>54.031399530282179</v>
      </c>
      <c r="M141" s="45">
        <v>2772.670724608246</v>
      </c>
      <c r="N141" s="45">
        <v>3401.3998589062335</v>
      </c>
      <c r="O141" s="45">
        <v>1694.7623965360399</v>
      </c>
      <c r="P141" s="45">
        <v>382.01179513538483</v>
      </c>
      <c r="Q141" s="45">
        <v>69.497436839456952</v>
      </c>
      <c r="R141" s="45">
        <v>11911.665838514178</v>
      </c>
      <c r="S141" s="45">
        <v>6.5028587594628998E-2</v>
      </c>
      <c r="T141" s="45">
        <v>19.481796024051764</v>
      </c>
      <c r="U141" s="45">
        <v>5.179405771734646</v>
      </c>
      <c r="V141" s="45">
        <v>1.4929658143209492</v>
      </c>
      <c r="W141" s="45">
        <v>552.87054613718999</v>
      </c>
      <c r="X141" s="45">
        <v>761.46435039391008</v>
      </c>
      <c r="Y141" s="45">
        <v>473.88739970307853</v>
      </c>
      <c r="Z141" s="45">
        <v>2.3561366112213955</v>
      </c>
      <c r="AA141" s="45">
        <v>3.5028139400121918</v>
      </c>
      <c r="AB141" s="45">
        <v>0.13649676288214022</v>
      </c>
      <c r="AC141" s="45">
        <v>4.958709815111529E-2</v>
      </c>
      <c r="AD141" s="45">
        <v>2.8674108067777593</v>
      </c>
      <c r="AE141" s="45">
        <v>13.574083377636407</v>
      </c>
      <c r="AF141" s="45">
        <v>0.40324404462823571</v>
      </c>
      <c r="AG141" s="45">
        <v>0.48225823762186232</v>
      </c>
      <c r="AH141" s="45">
        <v>4.879450592697018</v>
      </c>
      <c r="AI141" s="45">
        <v>21.300081897087388</v>
      </c>
      <c r="AJ141" s="45">
        <v>76.456957506360098</v>
      </c>
      <c r="AK141" s="45">
        <v>11.402635269725053</v>
      </c>
      <c r="AL141" s="45">
        <v>9.2793378868177303</v>
      </c>
      <c r="AM141" s="45">
        <v>34.756979745219049</v>
      </c>
      <c r="AN141" s="45">
        <v>3.7401601202216477</v>
      </c>
      <c r="AO141" s="45">
        <v>30582.702164444298</v>
      </c>
      <c r="AP141" s="45">
        <v>16671.407199601173</v>
      </c>
      <c r="AQ141" s="45">
        <v>11937.885034711881</v>
      </c>
      <c r="AR141" s="45">
        <v>1794.0812467854121</v>
      </c>
      <c r="AS141" s="45">
        <v>179.32868334582551</v>
      </c>
      <c r="AT141" s="45">
        <v>53.790829394790741</v>
      </c>
      <c r="AU141" s="45">
        <v>39.679763252944554</v>
      </c>
      <c r="AV141" s="45">
        <v>5.9350246542209106</v>
      </c>
      <c r="AW141" s="45">
        <v>0.59438269804378918</v>
      </c>
      <c r="AX141" s="45">
        <v>13.644983143623058</v>
      </c>
      <c r="AY141" s="45">
        <v>8337.4200044321897</v>
      </c>
      <c r="AZ141" s="45">
        <v>8250.8447751859039</v>
      </c>
      <c r="BA141" s="45">
        <v>69.497436839456952</v>
      </c>
      <c r="BB141" s="45">
        <v>7.8351543902849916E-2</v>
      </c>
      <c r="BC141" s="45">
        <v>48.773492336616734</v>
      </c>
      <c r="BD141" s="45">
        <v>50.686089323599333</v>
      </c>
      <c r="BE141" s="45">
        <v>0.46206679588109112</v>
      </c>
      <c r="BF141" s="45">
        <v>4853.4161776368819</v>
      </c>
      <c r="BG141" s="45">
        <v>5782.9868922030755</v>
      </c>
      <c r="BH141" s="45">
        <v>2184.9487916366343</v>
      </c>
      <c r="BI141" s="45">
        <v>3850.0553381245832</v>
      </c>
      <c r="BJ141" s="45">
        <v>25.003657417745529</v>
      </c>
      <c r="BK141" s="45">
        <v>39.979422026557479</v>
      </c>
      <c r="BL141" s="45">
        <v>13.045842500595256</v>
      </c>
      <c r="BM141" s="45">
        <v>21.971078055101753</v>
      </c>
      <c r="BN141" s="45">
        <v>26.21919619770199</v>
      </c>
      <c r="BO141" s="45">
        <v>99.772604710694054</v>
      </c>
      <c r="BP141" s="45">
        <v>0.22739528930593811</v>
      </c>
      <c r="BQ141" s="45">
        <v>1.4102971311943652E-2</v>
      </c>
      <c r="BR141" s="45">
        <v>45.045854475816419</v>
      </c>
      <c r="BS141" s="45">
        <v>30.069658251470837</v>
      </c>
      <c r="BT141" s="45">
        <v>0.11397292703607499</v>
      </c>
      <c r="BU141" s="45">
        <v>0.35837804009453733</v>
      </c>
      <c r="BV141" s="45">
        <v>0.1860838610332555</v>
      </c>
      <c r="BW141" s="45">
        <v>16.441494184414168</v>
      </c>
      <c r="BX141" s="45">
        <v>0.88550228225009808</v>
      </c>
      <c r="BY141" s="45">
        <v>4.879450592697018</v>
      </c>
      <c r="BZ141" s="45">
        <v>109.15967467317255</v>
      </c>
      <c r="CA141" s="45">
        <v>47.776477752258437</v>
      </c>
      <c r="CB141" s="45">
        <v>7.8579570923977826E-2</v>
      </c>
      <c r="CC141" s="45">
        <v>10.033113906682361</v>
      </c>
      <c r="CD141" s="45">
        <v>0.63526147783145992</v>
      </c>
      <c r="CE141" s="45">
        <v>2.6145334563840135</v>
      </c>
      <c r="CF141" s="45">
        <v>60.348939170355415</v>
      </c>
      <c r="CG141" s="45">
        <v>26.289572417822779</v>
      </c>
    </row>
    <row r="142" spans="1:85" ht="13.5" customHeight="1" x14ac:dyDescent="0.3">
      <c r="A142" s="55" t="s">
        <v>727</v>
      </c>
      <c r="B142" s="55" t="s">
        <v>728</v>
      </c>
      <c r="C142" s="3" t="s">
        <v>1</v>
      </c>
      <c r="D142" s="3" t="s">
        <v>320</v>
      </c>
      <c r="E142" s="45">
        <v>3.6708207251877618</v>
      </c>
      <c r="F142" s="45">
        <v>5.975404212194138</v>
      </c>
      <c r="G142" s="45">
        <v>2.8262559112139751</v>
      </c>
      <c r="H142" s="45">
        <v>760.99052513429058</v>
      </c>
      <c r="I142" s="45">
        <v>1885.5392326877527</v>
      </c>
      <c r="J142" s="45">
        <v>63.752305507319136</v>
      </c>
      <c r="K142" s="45">
        <v>1176.9373936575423</v>
      </c>
      <c r="L142" s="45">
        <v>16.105471876036873</v>
      </c>
      <c r="M142" s="45">
        <v>458.79653909453145</v>
      </c>
      <c r="N142" s="45">
        <v>969.26526449720893</v>
      </c>
      <c r="O142" s="45">
        <v>269.6256129982844</v>
      </c>
      <c r="P142" s="45">
        <v>145.18565621905938</v>
      </c>
      <c r="Q142" s="45">
        <v>73.276165460291409</v>
      </c>
      <c r="R142" s="45">
        <v>17206.523025892882</v>
      </c>
      <c r="S142" s="45">
        <v>1.8028828653158999E-2</v>
      </c>
      <c r="T142" s="45">
        <v>23.187670905971277</v>
      </c>
      <c r="U142" s="45">
        <v>6.3586371922869729</v>
      </c>
      <c r="V142" s="45">
        <v>1.988359703405876</v>
      </c>
      <c r="W142" s="45">
        <v>1000.7981939738726</v>
      </c>
      <c r="X142" s="45">
        <v>820.66072054578524</v>
      </c>
      <c r="Y142" s="45">
        <v>505.40917670173712</v>
      </c>
      <c r="Z142" s="45">
        <v>3.2103049571902003</v>
      </c>
      <c r="AA142" s="45">
        <v>3.6056325386956281</v>
      </c>
      <c r="AB142" s="45">
        <v>0.1094560704100483</v>
      </c>
      <c r="AC142" s="45">
        <v>2.3228336322732013E-2</v>
      </c>
      <c r="AD142" s="45">
        <v>1.2036918674003409E-2</v>
      </c>
      <c r="AE142" s="45">
        <v>0.51719391868969822</v>
      </c>
      <c r="AF142" s="45">
        <v>0.11314886708843896</v>
      </c>
      <c r="AG142" s="45">
        <v>7.1819148555260656E-2</v>
      </c>
      <c r="AH142" s="45">
        <v>7.5323140895555314</v>
      </c>
      <c r="AI142" s="45">
        <v>30.432027435524464</v>
      </c>
      <c r="AJ142" s="45">
        <v>84.056841597772063</v>
      </c>
      <c r="AK142" s="45">
        <v>6.3571558035014801</v>
      </c>
      <c r="AL142" s="45">
        <v>6.6604394179155335</v>
      </c>
      <c r="AM142" s="45">
        <v>15.116660845851589</v>
      </c>
      <c r="AN142" s="45">
        <v>1.2276512063917864</v>
      </c>
      <c r="AO142" s="45">
        <v>25555.936372877648</v>
      </c>
      <c r="AP142" s="45">
        <v>5831.9466479809134</v>
      </c>
      <c r="AQ142" s="45">
        <v>17238.075722523205</v>
      </c>
      <c r="AR142" s="45">
        <v>2333.6840287172804</v>
      </c>
      <c r="AS142" s="45">
        <v>152.22997365625267</v>
      </c>
      <c r="AT142" s="45">
        <v>23.304770075424376</v>
      </c>
      <c r="AU142" s="45">
        <v>67.755593547989108</v>
      </c>
      <c r="AV142" s="45">
        <v>8.3420789669498809</v>
      </c>
      <c r="AW142" s="45">
        <v>0.59755740963663817</v>
      </c>
      <c r="AX142" s="45">
        <v>12.472480848595874</v>
      </c>
      <c r="AY142" s="45">
        <v>3903.3249288629413</v>
      </c>
      <c r="AZ142" s="45">
        <v>1842.8730728090841</v>
      </c>
      <c r="BA142" s="45">
        <v>73.276165460291409</v>
      </c>
      <c r="BB142" s="45">
        <v>0.209366677184603</v>
      </c>
      <c r="BC142" s="45">
        <v>66.856649253265644</v>
      </c>
      <c r="BD142" s="45">
        <v>31.702053521494292</v>
      </c>
      <c r="BE142" s="45">
        <v>1.2319305480554517</v>
      </c>
      <c r="BF142" s="45">
        <v>1296.734050414301</v>
      </c>
      <c r="BG142" s="45">
        <v>2860.7799013971558</v>
      </c>
      <c r="BH142" s="45">
        <v>336.20417441681752</v>
      </c>
      <c r="BI142" s="45">
        <v>1338.2285217526385</v>
      </c>
      <c r="BJ142" s="45">
        <v>20.387965024567091</v>
      </c>
      <c r="BK142" s="45">
        <v>50.817768950520076</v>
      </c>
      <c r="BL142" s="45">
        <v>5.9434438440868149</v>
      </c>
      <c r="BM142" s="45">
        <v>22.850822180826011</v>
      </c>
      <c r="BN142" s="45">
        <v>31.552696630317289</v>
      </c>
      <c r="BO142" s="45">
        <v>99.811459803394769</v>
      </c>
      <c r="BP142" s="45">
        <v>0.18854019660520427</v>
      </c>
      <c r="BQ142" s="45">
        <v>1.21862461936353E-2</v>
      </c>
      <c r="BR142" s="45">
        <v>42.156570256842677</v>
      </c>
      <c r="BS142" s="45">
        <v>26.799400384482979</v>
      </c>
      <c r="BT142" s="45">
        <v>0.16975699653109202</v>
      </c>
      <c r="BU142" s="45">
        <v>0.20616734833725792</v>
      </c>
      <c r="BV142" s="45">
        <v>0.13268440673278029</v>
      </c>
      <c r="BW142" s="45">
        <v>0.52923083736370158</v>
      </c>
      <c r="BX142" s="45">
        <v>0.18496801564369961</v>
      </c>
      <c r="BY142" s="45">
        <v>7.5323140895555314</v>
      </c>
      <c r="BZ142" s="45">
        <v>120.84602483679804</v>
      </c>
      <c r="CA142" s="45">
        <v>23.004751470158912</v>
      </c>
      <c r="CB142" s="45">
        <v>9.4067912506265575E-2</v>
      </c>
      <c r="CC142" s="45">
        <v>0.45813909046316886</v>
      </c>
      <c r="CD142" s="45">
        <v>0.15266850010725827</v>
      </c>
      <c r="CE142" s="45">
        <v>4.8602946088714472</v>
      </c>
      <c r="CF142" s="45">
        <v>79.368688077947454</v>
      </c>
      <c r="CG142" s="45">
        <v>15.066141810104398</v>
      </c>
    </row>
    <row r="143" spans="1:85" ht="13.5" customHeight="1" x14ac:dyDescent="0.3">
      <c r="A143" s="55" t="s">
        <v>727</v>
      </c>
      <c r="B143" s="55" t="s">
        <v>728</v>
      </c>
      <c r="C143" s="3" t="s">
        <v>1</v>
      </c>
      <c r="D143" s="3" t="s">
        <v>322</v>
      </c>
      <c r="E143" s="45">
        <v>6.4824593985163652</v>
      </c>
      <c r="F143" s="45">
        <v>8.5937996720328815</v>
      </c>
      <c r="G143" s="45">
        <v>4.8855892864110446</v>
      </c>
      <c r="H143" s="45">
        <v>1140.347024421379</v>
      </c>
      <c r="I143" s="45">
        <v>1666.9760300361504</v>
      </c>
      <c r="J143" s="45">
        <v>60.326431256399893</v>
      </c>
      <c r="K143" s="45">
        <v>1761.4325150682835</v>
      </c>
      <c r="L143" s="45">
        <v>26.468864483123621</v>
      </c>
      <c r="M143" s="45">
        <v>746.15065779707584</v>
      </c>
      <c r="N143" s="45">
        <v>924.91555300285211</v>
      </c>
      <c r="O143" s="45">
        <v>358.98498090374227</v>
      </c>
      <c r="P143" s="45">
        <v>153.20339276707492</v>
      </c>
      <c r="Q143" s="45">
        <v>70.80856715224283</v>
      </c>
      <c r="R143" s="45">
        <v>13262.761470483567</v>
      </c>
      <c r="S143" s="45">
        <v>2.8130890951221555E-2</v>
      </c>
      <c r="T143" s="45">
        <v>15.459593718779628</v>
      </c>
      <c r="U143" s="45">
        <v>4.8456884531478188</v>
      </c>
      <c r="V143" s="45">
        <v>1.4521866276165925</v>
      </c>
      <c r="W143" s="45">
        <v>1001.0631691170541</v>
      </c>
      <c r="X143" s="45">
        <v>777.47845751155307</v>
      </c>
      <c r="Y143" s="45">
        <v>407.90719945658333</v>
      </c>
      <c r="Z143" s="45">
        <v>1.7141560392613509</v>
      </c>
      <c r="AA143" s="45">
        <v>4.9835015117006414</v>
      </c>
      <c r="AB143" s="45">
        <v>9.4715117362679638E-2</v>
      </c>
      <c r="AC143" s="45">
        <v>6.218803639930557E-2</v>
      </c>
      <c r="AD143" s="45">
        <v>8.6127475665044653E-3</v>
      </c>
      <c r="AE143" s="45">
        <v>2.6078922343057795E-2</v>
      </c>
      <c r="AF143" s="45">
        <v>8.104447807790284E-2</v>
      </c>
      <c r="AG143" s="45">
        <v>4.0359324920736982E-2</v>
      </c>
      <c r="AH143" s="45">
        <v>8.5831346269400228</v>
      </c>
      <c r="AI143" s="45">
        <v>33.328987056815905</v>
      </c>
      <c r="AJ143" s="45">
        <v>63.403028761978284</v>
      </c>
      <c r="AK143" s="45">
        <v>4.8022285275443437</v>
      </c>
      <c r="AL143" s="45">
        <v>4.5728533296221041</v>
      </c>
      <c r="AM143" s="45">
        <v>5.6274805472055291</v>
      </c>
      <c r="AN143" s="45">
        <v>0.60460972076602282</v>
      </c>
      <c r="AO143" s="45">
        <v>22528.504740253047</v>
      </c>
      <c r="AP143" s="45">
        <v>6929.575865245286</v>
      </c>
      <c r="AQ143" s="45">
        <v>13284.547070174063</v>
      </c>
      <c r="AR143" s="45">
        <v>2193.1464836361524</v>
      </c>
      <c r="AS143" s="45">
        <v>121.2353211975424</v>
      </c>
      <c r="AT143" s="45">
        <v>30.539993901634201</v>
      </c>
      <c r="AU143" s="45">
        <v>59.799910038569863</v>
      </c>
      <c r="AV143" s="45">
        <v>9.1259857942515517</v>
      </c>
      <c r="AW143" s="45">
        <v>0.5341102655443889</v>
      </c>
      <c r="AX143" s="45">
        <v>19.961848356960292</v>
      </c>
      <c r="AY143" s="45">
        <v>4655.5508652653361</v>
      </c>
      <c r="AZ143" s="45">
        <v>2183.2545844707452</v>
      </c>
      <c r="BA143" s="45">
        <v>70.80856715224283</v>
      </c>
      <c r="BB143" s="45">
        <v>0.28644680686766227</v>
      </c>
      <c r="BC143" s="45">
        <v>66.687736552739281</v>
      </c>
      <c r="BD143" s="45">
        <v>31.918456780812679</v>
      </c>
      <c r="BE143" s="45">
        <v>1.1073598595803567</v>
      </c>
      <c r="BF143" s="45">
        <v>1963.7887087692143</v>
      </c>
      <c r="BG143" s="45">
        <v>2600.4853827110351</v>
      </c>
      <c r="BH143" s="45">
        <v>424.1970014465532</v>
      </c>
      <c r="BI143" s="45">
        <v>1941.104772318482</v>
      </c>
      <c r="BJ143" s="45">
        <v>26.017736864860932</v>
      </c>
      <c r="BK143" s="45">
        <v>40.191221778184165</v>
      </c>
      <c r="BL143" s="45">
        <v>6.1517847508448762</v>
      </c>
      <c r="BM143" s="45">
        <v>27.63925660611001</v>
      </c>
      <c r="BN143" s="45">
        <v>21.78559969049526</v>
      </c>
      <c r="BO143" s="45">
        <v>99.834521260292831</v>
      </c>
      <c r="BP143" s="45">
        <v>0.1654787397071617</v>
      </c>
      <c r="BQ143" s="45">
        <v>1.2428883951157691E-2</v>
      </c>
      <c r="BR143" s="45">
        <v>40.30389835747544</v>
      </c>
      <c r="BS143" s="45">
        <v>25.000503995513778</v>
      </c>
      <c r="BT143" s="45">
        <v>8.1166445672516185E-2</v>
      </c>
      <c r="BU143" s="45">
        <v>0.32254965864014712</v>
      </c>
      <c r="BV143" s="45">
        <v>0.15690315376198524</v>
      </c>
      <c r="BW143" s="45">
        <v>3.469166990956226E-2</v>
      </c>
      <c r="BX143" s="45">
        <v>0.12140380299863983</v>
      </c>
      <c r="BY143" s="45">
        <v>8.5831346269400228</v>
      </c>
      <c r="BZ143" s="45">
        <v>101.53424434633854</v>
      </c>
      <c r="CA143" s="45">
        <v>10.804943597593656</v>
      </c>
      <c r="CB143" s="45">
        <v>9.8928588502434245E-2</v>
      </c>
      <c r="CC143" s="45">
        <v>4.6165537012929213E-2</v>
      </c>
      <c r="CD143" s="45">
        <v>7.7065300524529409E-2</v>
      </c>
      <c r="CE143" s="45">
        <v>6.9538220336350607</v>
      </c>
      <c r="CF143" s="45">
        <v>84.35158262676822</v>
      </c>
      <c r="CG143" s="45">
        <v>8.4724359135568239</v>
      </c>
    </row>
    <row r="144" spans="1:85" ht="13.5" customHeight="1" x14ac:dyDescent="0.3">
      <c r="A144" s="55" t="s">
        <v>727</v>
      </c>
      <c r="B144" s="55" t="s">
        <v>728</v>
      </c>
      <c r="C144" s="3" t="s">
        <v>1</v>
      </c>
      <c r="D144" s="3" t="s">
        <v>324</v>
      </c>
      <c r="E144" s="45">
        <v>5.7670248152301395</v>
      </c>
      <c r="F144" s="45">
        <v>4.2763730731575018</v>
      </c>
      <c r="G144" s="45">
        <v>3.1346953446198653</v>
      </c>
      <c r="H144" s="45">
        <v>973.06288128059566</v>
      </c>
      <c r="I144" s="45">
        <v>1382.0803222169134</v>
      </c>
      <c r="J144" s="45">
        <v>136.07259651340101</v>
      </c>
      <c r="K144" s="45">
        <v>1456.2499235684625</v>
      </c>
      <c r="L144" s="45">
        <v>22.956451298024874</v>
      </c>
      <c r="M144" s="45">
        <v>869.70605829396425</v>
      </c>
      <c r="N144" s="45">
        <v>1022.8581583782648</v>
      </c>
      <c r="O144" s="45">
        <v>608.13753037454092</v>
      </c>
      <c r="P144" s="45">
        <v>178.333745315774</v>
      </c>
      <c r="Q144" s="45">
        <v>91.947619245910985</v>
      </c>
      <c r="R144" s="45">
        <v>16080.273274271036</v>
      </c>
      <c r="S144" s="45">
        <v>4.1578443775099977E-2</v>
      </c>
      <c r="T144" s="45">
        <v>14.092736169890401</v>
      </c>
      <c r="U144" s="45">
        <v>5.4231531006301692</v>
      </c>
      <c r="V144" s="45">
        <v>1.2541626135754111</v>
      </c>
      <c r="W144" s="45">
        <v>1623.2233092407744</v>
      </c>
      <c r="X144" s="45">
        <v>1001.5577432392475</v>
      </c>
      <c r="Y144" s="45">
        <v>583.88086072290844</v>
      </c>
      <c r="Z144" s="45">
        <v>0.83479418619247558</v>
      </c>
      <c r="AA144" s="45">
        <v>5.528549088899438</v>
      </c>
      <c r="AB144" s="45">
        <v>0.20576190368467936</v>
      </c>
      <c r="AC144" s="45">
        <v>6.0768328629580072E-2</v>
      </c>
      <c r="AD144" s="45">
        <v>3.2975372496977733E-2</v>
      </c>
      <c r="AE144" s="45">
        <v>5.7122281087540416E-2</v>
      </c>
      <c r="AF144" s="45">
        <v>0.12622844447882153</v>
      </c>
      <c r="AG144" s="45">
        <v>0.14830059423162034</v>
      </c>
      <c r="AH144" s="45">
        <v>3.9757648955439233</v>
      </c>
      <c r="AI144" s="45">
        <v>19.382094082957725</v>
      </c>
      <c r="AJ144" s="45">
        <v>53.539765266698971</v>
      </c>
      <c r="AK144" s="45">
        <v>11.994338868321018</v>
      </c>
      <c r="AL144" s="45">
        <v>5.4880556081451033</v>
      </c>
      <c r="AM144" s="45">
        <v>13.286054839113319</v>
      </c>
      <c r="AN144" s="45">
        <v>1.7330625175367855</v>
      </c>
      <c r="AO144" s="45">
        <v>26180.723833798722</v>
      </c>
      <c r="AP144" s="45">
        <v>6754.5833797188598</v>
      </c>
      <c r="AQ144" s="45">
        <v>16101.084904598909</v>
      </c>
      <c r="AR144" s="45">
        <v>3215.0252564780226</v>
      </c>
      <c r="AS144" s="45">
        <v>110.03029300292606</v>
      </c>
      <c r="AT144" s="45">
        <v>26.634736911091011</v>
      </c>
      <c r="AU144" s="45">
        <v>61.428847955952051</v>
      </c>
      <c r="AV144" s="45">
        <v>11.509103761526626</v>
      </c>
      <c r="AW144" s="45">
        <v>0.42731137143029962</v>
      </c>
      <c r="AX144" s="45">
        <v>13.178093233007507</v>
      </c>
      <c r="AY144" s="45">
        <v>3970.4221748773966</v>
      </c>
      <c r="AZ144" s="45">
        <v>2679.0354923625441</v>
      </c>
      <c r="BA144" s="45">
        <v>91.947619245910985</v>
      </c>
      <c r="BB144" s="45">
        <v>0.18732452412438813</v>
      </c>
      <c r="BC144" s="45">
        <v>58.896019757580348</v>
      </c>
      <c r="BD144" s="45">
        <v>39.463468823558721</v>
      </c>
      <c r="BE144" s="45">
        <v>1.4531868947365425</v>
      </c>
      <c r="BF144" s="45">
        <v>1940.4835836357008</v>
      </c>
      <c r="BG144" s="45">
        <v>2409.2148536683358</v>
      </c>
      <c r="BH144" s="45">
        <v>747.34482223256191</v>
      </c>
      <c r="BI144" s="45">
        <v>1657.5401201822615</v>
      </c>
      <c r="BJ144" s="45">
        <v>27.422320591998954</v>
      </c>
      <c r="BK144" s="45">
        <v>38.164463532699678</v>
      </c>
      <c r="BL144" s="45">
        <v>10.586466986564094</v>
      </c>
      <c r="BM144" s="45">
        <v>23.826748888737281</v>
      </c>
      <c r="BN144" s="45">
        <v>20.811630327871082</v>
      </c>
      <c r="BO144" s="45">
        <v>99.861738912860446</v>
      </c>
      <c r="BP144" s="45">
        <v>0.13826108713955118</v>
      </c>
      <c r="BQ144" s="45">
        <v>1.0238770460606632E-2</v>
      </c>
      <c r="BR144" s="45">
        <v>38.394710695736812</v>
      </c>
      <c r="BS144" s="45">
        <v>23.979431617355846</v>
      </c>
      <c r="BT144" s="45">
        <v>4.263874414366E-2</v>
      </c>
      <c r="BU144" s="45">
        <v>0.22866389139016219</v>
      </c>
      <c r="BV144" s="45">
        <v>0.26653023231425937</v>
      </c>
      <c r="BW144" s="45">
        <v>9.0097653584518156E-2</v>
      </c>
      <c r="BX144" s="45">
        <v>0.27452903871044188</v>
      </c>
      <c r="BY144" s="45">
        <v>3.9757648955439233</v>
      </c>
      <c r="BZ144" s="45">
        <v>84.916198217977737</v>
      </c>
      <c r="CA144" s="45">
        <v>20.507172964795206</v>
      </c>
      <c r="CB144" s="45">
        <v>0.28230358675965234</v>
      </c>
      <c r="CC144" s="45">
        <v>0.12183831609727613</v>
      </c>
      <c r="CD144" s="45">
        <v>0.2671020665789563</v>
      </c>
      <c r="CE144" s="45">
        <v>3.4518956430123864</v>
      </c>
      <c r="CF144" s="45">
        <v>77.40516199007736</v>
      </c>
      <c r="CG144" s="45">
        <v>18.47169839747437</v>
      </c>
    </row>
    <row r="145" spans="1:85" ht="13.5" customHeight="1" x14ac:dyDescent="0.3">
      <c r="A145" s="55" t="s">
        <v>727</v>
      </c>
      <c r="B145" s="55" t="s">
        <v>728</v>
      </c>
      <c r="C145" s="3" t="s">
        <v>1</v>
      </c>
      <c r="D145" s="3" t="s">
        <v>326</v>
      </c>
      <c r="E145" s="45">
        <v>4.5328438208343238</v>
      </c>
      <c r="F145" s="45">
        <v>7.0920971351060897</v>
      </c>
      <c r="G145" s="45">
        <v>3.2326959897131586</v>
      </c>
      <c r="H145" s="45">
        <v>970.73428756316753</v>
      </c>
      <c r="I145" s="45">
        <v>1878.6767833022343</v>
      </c>
      <c r="J145" s="45">
        <v>114.6868573284611</v>
      </c>
      <c r="K145" s="45">
        <v>871.82725891730661</v>
      </c>
      <c r="L145" s="45">
        <v>11.974862680781131</v>
      </c>
      <c r="M145" s="45">
        <v>336.68952731517123</v>
      </c>
      <c r="N145" s="45">
        <v>645.26035241166039</v>
      </c>
      <c r="O145" s="45">
        <v>146.6302965489526</v>
      </c>
      <c r="P145" s="45">
        <v>45.628548071019054</v>
      </c>
      <c r="Q145" s="45">
        <v>40.636485764698058</v>
      </c>
      <c r="R145" s="45">
        <v>12966.373995542594</v>
      </c>
      <c r="S145" s="45">
        <v>0</v>
      </c>
      <c r="T145" s="45">
        <v>13.434359105254941</v>
      </c>
      <c r="U145" s="45">
        <v>4.4575383576008347</v>
      </c>
      <c r="V145" s="45">
        <v>1.723024514427719</v>
      </c>
      <c r="W145" s="45">
        <v>1002.823687275828</v>
      </c>
      <c r="X145" s="45">
        <v>437.28975661975801</v>
      </c>
      <c r="Y145" s="45">
        <v>332.6765580014133</v>
      </c>
      <c r="Z145" s="45">
        <v>1.0490450394774444</v>
      </c>
      <c r="AA145" s="45">
        <v>3.8275249639639344</v>
      </c>
      <c r="AB145" s="45">
        <v>6.9652466803266089E-2</v>
      </c>
      <c r="AC145" s="45">
        <v>3.622741133173412E-2</v>
      </c>
      <c r="AD145" s="45">
        <v>1.0990542326645325</v>
      </c>
      <c r="AE145" s="45">
        <v>1.475393497608106</v>
      </c>
      <c r="AF145" s="45">
        <v>1.3628470314114261E-2</v>
      </c>
      <c r="AG145" s="45">
        <v>0.13192958101167898</v>
      </c>
      <c r="AH145" s="45">
        <v>6.8310718808749025</v>
      </c>
      <c r="AI145" s="45">
        <v>30.25033513766391</v>
      </c>
      <c r="AJ145" s="45">
        <v>74.108731948438887</v>
      </c>
      <c r="AK145" s="45">
        <v>4.8218573613287958</v>
      </c>
      <c r="AL145" s="45">
        <v>4.8246667478206282</v>
      </c>
      <c r="AM145" s="45">
        <v>5.5968848712008699</v>
      </c>
      <c r="AN145" s="45">
        <v>0.51006401942431323</v>
      </c>
      <c r="AO145" s="45">
        <v>19971.027883895909</v>
      </c>
      <c r="AP145" s="45">
        <v>5077.6028968491055</v>
      </c>
      <c r="AQ145" s="45">
        <v>12985.988917519877</v>
      </c>
      <c r="AR145" s="45">
        <v>1777.6665719004407</v>
      </c>
      <c r="AS145" s="45">
        <v>129.76949762648573</v>
      </c>
      <c r="AT145" s="45">
        <v>25.264454324081367</v>
      </c>
      <c r="AU145" s="45">
        <v>65.168377370292617</v>
      </c>
      <c r="AV145" s="45">
        <v>8.9227731059672397</v>
      </c>
      <c r="AW145" s="45">
        <v>0.64439519965877057</v>
      </c>
      <c r="AX145" s="45">
        <v>14.857636945653569</v>
      </c>
      <c r="AY145" s="45">
        <v>3847.900049791951</v>
      </c>
      <c r="AZ145" s="45">
        <v>1174.2087243468031</v>
      </c>
      <c r="BA145" s="45">
        <v>40.636485764698058</v>
      </c>
      <c r="BB145" s="45">
        <v>0.27371135920663736</v>
      </c>
      <c r="BC145" s="45">
        <v>74.934606856822995</v>
      </c>
      <c r="BD145" s="45">
        <v>23.901546658368556</v>
      </c>
      <c r="BE145" s="45">
        <v>0.89013512560180874</v>
      </c>
      <c r="BF145" s="45">
        <v>1352.5931444638711</v>
      </c>
      <c r="BG145" s="45">
        <v>2531.0292328490004</v>
      </c>
      <c r="BH145" s="45">
        <v>264.54984986712685</v>
      </c>
      <c r="BI145" s="45">
        <v>929.43066966910658</v>
      </c>
      <c r="BJ145" s="45">
        <v>23.660303306411407</v>
      </c>
      <c r="BK145" s="45">
        <v>54.108063192906265</v>
      </c>
      <c r="BL145" s="45">
        <v>4.8520085853045352</v>
      </c>
      <c r="BM145" s="45">
        <v>17.379624915377793</v>
      </c>
      <c r="BN145" s="45">
        <v>19.614921977283494</v>
      </c>
      <c r="BO145" s="45">
        <v>99.839811047866149</v>
      </c>
      <c r="BP145" s="45">
        <v>0.16018895213383769</v>
      </c>
      <c r="BQ145" s="45">
        <v>1.4197374708128679E-2</v>
      </c>
      <c r="BR145" s="45">
        <v>29.522529403992056</v>
      </c>
      <c r="BS145" s="45">
        <v>19.011486577050487</v>
      </c>
      <c r="BT145" s="45">
        <v>7.5159477469249197E-2</v>
      </c>
      <c r="BU145" s="45">
        <v>0.24985772261022224</v>
      </c>
      <c r="BV145" s="45">
        <v>0.10587987813500022</v>
      </c>
      <c r="BW145" s="45">
        <v>2.574447730272639</v>
      </c>
      <c r="BX145" s="45">
        <v>0.14555805132579325</v>
      </c>
      <c r="BY145" s="45">
        <v>6.8310718808749025</v>
      </c>
      <c r="BZ145" s="45">
        <v>109.18092444743161</v>
      </c>
      <c r="CA145" s="45">
        <v>10.931615638445811</v>
      </c>
      <c r="CB145" s="45">
        <v>0.11127518544657879</v>
      </c>
      <c r="CC145" s="45">
        <v>1.9616346024406568</v>
      </c>
      <c r="CD145" s="45">
        <v>0.1266146788706812</v>
      </c>
      <c r="CE145" s="45">
        <v>5.0158232853573503</v>
      </c>
      <c r="CF145" s="45">
        <v>84.411350264715239</v>
      </c>
      <c r="CG145" s="45">
        <v>8.3733019831694993</v>
      </c>
    </row>
    <row r="146" spans="1:85" ht="13.5" customHeight="1" x14ac:dyDescent="0.3">
      <c r="A146" s="55" t="s">
        <v>727</v>
      </c>
      <c r="B146" s="55" t="s">
        <v>728</v>
      </c>
      <c r="C146" s="3" t="s">
        <v>1</v>
      </c>
      <c r="D146" s="3" t="s">
        <v>328</v>
      </c>
      <c r="E146" s="45">
        <v>3.0621130997698507</v>
      </c>
      <c r="F146" s="45">
        <v>6.3221757800493918</v>
      </c>
      <c r="G146" s="45">
        <v>3.9083140762658317</v>
      </c>
      <c r="H146" s="45">
        <v>1259.9493207449091</v>
      </c>
      <c r="I146" s="45">
        <v>2386.6682045868738</v>
      </c>
      <c r="J146" s="45">
        <v>54.422696230206121</v>
      </c>
      <c r="K146" s="45">
        <v>1888.6242295781931</v>
      </c>
      <c r="L146" s="45">
        <v>30.661256718279727</v>
      </c>
      <c r="M146" s="45">
        <v>887.07621630557833</v>
      </c>
      <c r="N146" s="45">
        <v>1372.7521243095725</v>
      </c>
      <c r="O146" s="45">
        <v>703.4411589267512</v>
      </c>
      <c r="P146" s="45">
        <v>404.50990512430008</v>
      </c>
      <c r="Q146" s="45">
        <v>101.70822529208301</v>
      </c>
      <c r="R146" s="45">
        <v>17732.077183852398</v>
      </c>
      <c r="S146" s="45">
        <v>1.2613061833682262E-2</v>
      </c>
      <c r="T146" s="45">
        <v>21.703414623912821</v>
      </c>
      <c r="U146" s="45">
        <v>5.7329922650847722</v>
      </c>
      <c r="V146" s="45">
        <v>2.1234792074265774</v>
      </c>
      <c r="W146" s="45">
        <v>1192.4775927096639</v>
      </c>
      <c r="X146" s="45">
        <v>1119.5567461146911</v>
      </c>
      <c r="Y146" s="45">
        <v>533.4428593348274</v>
      </c>
      <c r="Z146" s="45">
        <v>0.90590390436056001</v>
      </c>
      <c r="AA146" s="45">
        <v>4.3630044293107053</v>
      </c>
      <c r="AB146" s="45">
        <v>0.18392853879508861</v>
      </c>
      <c r="AC146" s="45">
        <v>0.36761452904036923</v>
      </c>
      <c r="AD146" s="45">
        <v>3.2278648986237939</v>
      </c>
      <c r="AE146" s="45">
        <v>5.6562003155899196</v>
      </c>
      <c r="AF146" s="45">
        <v>0.2554932505151985</v>
      </c>
      <c r="AG146" s="45">
        <v>0.28182118734828993</v>
      </c>
      <c r="AH146" s="45">
        <v>6.9681110857179034</v>
      </c>
      <c r="AI146" s="45">
        <v>55.482896090105015</v>
      </c>
      <c r="AJ146" s="45">
        <v>117.84671037490654</v>
      </c>
      <c r="AK146" s="45">
        <v>9.3719216511813155</v>
      </c>
      <c r="AL146" s="45">
        <v>15.117754150413262</v>
      </c>
      <c r="AM146" s="45">
        <v>19.885669216496215</v>
      </c>
      <c r="AN146" s="45">
        <v>2.0052760523314039</v>
      </c>
      <c r="AO146" s="45">
        <v>29952.152991617404</v>
      </c>
      <c r="AP146" s="45">
        <v>9103.1059407728335</v>
      </c>
      <c r="AQ146" s="45">
        <v>17761.649683010652</v>
      </c>
      <c r="AR146" s="45">
        <v>2850.7461064928539</v>
      </c>
      <c r="AS146" s="45">
        <v>236.65126134106433</v>
      </c>
      <c r="AT146" s="45">
        <v>30.373132348406696</v>
      </c>
      <c r="AU146" s="45">
        <v>59.594447129345021</v>
      </c>
      <c r="AV146" s="45">
        <v>9.2467361335067952</v>
      </c>
      <c r="AW146" s="45">
        <v>0.7856843887414845</v>
      </c>
      <c r="AX146" s="45">
        <v>13.292602956085075</v>
      </c>
      <c r="AY146" s="45">
        <v>5620.325707858462</v>
      </c>
      <c r="AZ146" s="45">
        <v>3367.779404666202</v>
      </c>
      <c r="BA146" s="45">
        <v>101.70822529208301</v>
      </c>
      <c r="BB146" s="45">
        <v>0.15127323782135019</v>
      </c>
      <c r="BC146" s="45">
        <v>61.382750870552137</v>
      </c>
      <c r="BD146" s="45">
        <v>37.36481004882117</v>
      </c>
      <c r="BE146" s="45">
        <v>1.1011658428053381</v>
      </c>
      <c r="BF146" s="45">
        <v>2251.7958754423403</v>
      </c>
      <c r="BG146" s="45">
        <v>3765.7425046764961</v>
      </c>
      <c r="BH146" s="45">
        <v>761.77216923322305</v>
      </c>
      <c r="BI146" s="45">
        <v>2323.7953914207728</v>
      </c>
      <c r="BJ146" s="45">
        <v>24.051994324776189</v>
      </c>
      <c r="BK146" s="45">
        <v>42.269819119880907</v>
      </c>
      <c r="BL146" s="45">
        <v>8.4182483289164125</v>
      </c>
      <c r="BM146" s="45">
        <v>25.259938226426485</v>
      </c>
      <c r="BN146" s="45">
        <v>29.572499158257855</v>
      </c>
      <c r="BO146" s="45">
        <v>99.830072549948511</v>
      </c>
      <c r="BP146" s="45">
        <v>0.16992745005149479</v>
      </c>
      <c r="BQ146" s="45">
        <v>1.1986616482667323E-2</v>
      </c>
      <c r="BR146" s="45">
        <v>39.154927888186187</v>
      </c>
      <c r="BS146" s="45">
        <v>18.087658244435421</v>
      </c>
      <c r="BT146" s="45">
        <v>3.1368022184102513E-2</v>
      </c>
      <c r="BU146" s="45">
        <v>0.16403241005644667</v>
      </c>
      <c r="BV146" s="45">
        <v>0.55154306783545781</v>
      </c>
      <c r="BW146" s="45">
        <v>8.8840652142137131</v>
      </c>
      <c r="BX146" s="45">
        <v>0.53731443786348843</v>
      </c>
      <c r="BY146" s="45">
        <v>6.9681110857179034</v>
      </c>
      <c r="BZ146" s="45">
        <v>182.70152811619286</v>
      </c>
      <c r="CA146" s="45">
        <v>37.008699419240884</v>
      </c>
      <c r="CB146" s="45">
        <v>0.25753893757535223</v>
      </c>
      <c r="CC146" s="45">
        <v>3.6344030702052286</v>
      </c>
      <c r="CD146" s="45">
        <v>0.24170581871377761</v>
      </c>
      <c r="CE146" s="45">
        <v>2.9405834156500412</v>
      </c>
      <c r="CF146" s="45">
        <v>77.371010256832434</v>
      </c>
      <c r="CG146" s="45">
        <v>15.554758501023178</v>
      </c>
    </row>
    <row r="147" spans="1:85" ht="13.5" customHeight="1" x14ac:dyDescent="0.3">
      <c r="A147" s="55" t="s">
        <v>727</v>
      </c>
      <c r="B147" s="55" t="s">
        <v>728</v>
      </c>
      <c r="C147" s="3" t="s">
        <v>1</v>
      </c>
      <c r="D147" s="3" t="s">
        <v>330</v>
      </c>
      <c r="E147" s="45">
        <v>5.2813578195053985</v>
      </c>
      <c r="F147" s="45">
        <v>8.7706832822475054</v>
      </c>
      <c r="G147" s="45">
        <v>5.4151030592783345</v>
      </c>
      <c r="H147" s="45">
        <v>616.30163231166659</v>
      </c>
      <c r="I147" s="45">
        <v>1173.5854989705751</v>
      </c>
      <c r="J147" s="45">
        <v>145.89285893517277</v>
      </c>
      <c r="K147" s="45">
        <v>1652.9452730816595</v>
      </c>
      <c r="L147" s="45">
        <v>24.451685613720553</v>
      </c>
      <c r="M147" s="45">
        <v>570.81477568917217</v>
      </c>
      <c r="N147" s="45">
        <v>899.82076554281127</v>
      </c>
      <c r="O147" s="45">
        <v>482.88344728850484</v>
      </c>
      <c r="P147" s="45">
        <v>130.74641360006393</v>
      </c>
      <c r="Q147" s="45">
        <v>55.569292113465814</v>
      </c>
      <c r="R147" s="45">
        <v>4473.0892845016215</v>
      </c>
      <c r="S147" s="45">
        <v>0.36577546238751141</v>
      </c>
      <c r="T147" s="45">
        <v>4.9090296487586622</v>
      </c>
      <c r="U147" s="45">
        <v>1.6375994057765366</v>
      </c>
      <c r="V147" s="45">
        <v>0.55827563120887846</v>
      </c>
      <c r="W147" s="45">
        <v>1618.5161860623132</v>
      </c>
      <c r="X147" s="45">
        <v>595.1898803877192</v>
      </c>
      <c r="Y147" s="45">
        <v>651.12524911983201</v>
      </c>
      <c r="Z147" s="45">
        <v>1.7669585759773447</v>
      </c>
      <c r="AA147" s="45">
        <v>5.6495995425258867</v>
      </c>
      <c r="AB147" s="45">
        <v>0.21042667848216859</v>
      </c>
      <c r="AC147" s="45">
        <v>0.1295310360291532</v>
      </c>
      <c r="AD147" s="45">
        <v>5.0059643197215404</v>
      </c>
      <c r="AE147" s="45">
        <v>7.0901945084716473</v>
      </c>
      <c r="AF147" s="45">
        <v>0.15488781026956605</v>
      </c>
      <c r="AG147" s="45">
        <v>0.16565261425383523</v>
      </c>
      <c r="AH147" s="45">
        <v>6.1718871863437181</v>
      </c>
      <c r="AI147" s="45">
        <v>14.542745868291265</v>
      </c>
      <c r="AJ147" s="45">
        <v>32.051642130404169</v>
      </c>
      <c r="AK147" s="45">
        <v>4.0478145461163368</v>
      </c>
      <c r="AL147" s="45">
        <v>1.9357578848470667</v>
      </c>
      <c r="AM147" s="45">
        <v>3.955453094970474</v>
      </c>
      <c r="AN147" s="45">
        <v>1.0227905796759216</v>
      </c>
      <c r="AO147" s="45">
        <v>13201.771373903845</v>
      </c>
      <c r="AP147" s="45">
        <v>5772.478787307843</v>
      </c>
      <c r="AQ147" s="45">
        <v>4480.5599646497531</v>
      </c>
      <c r="AR147" s="45">
        <v>2872.2478736883677</v>
      </c>
      <c r="AS147" s="45">
        <v>76.484748257876873</v>
      </c>
      <c r="AT147" s="45">
        <v>44.243777707450768</v>
      </c>
      <c r="AU147" s="45">
        <v>33.721392609379983</v>
      </c>
      <c r="AV147" s="45">
        <v>21.470505315060695</v>
      </c>
      <c r="AW147" s="45">
        <v>0.56432436810853293</v>
      </c>
      <c r="AX147" s="45">
        <v>19.467144161031239</v>
      </c>
      <c r="AY147" s="45">
        <v>3613.1769489127946</v>
      </c>
      <c r="AZ147" s="45">
        <v>2084.2654021205522</v>
      </c>
      <c r="BA147" s="45">
        <v>55.569292113465814</v>
      </c>
      <c r="BB147" s="45">
        <v>0.33850386979675834</v>
      </c>
      <c r="BC147" s="45">
        <v>62.494956749043659</v>
      </c>
      <c r="BD147" s="45">
        <v>36.169434737751352</v>
      </c>
      <c r="BE147" s="45">
        <v>0.99710464340822369</v>
      </c>
      <c r="BF147" s="45">
        <v>1247.9670579338099</v>
      </c>
      <c r="BG147" s="45">
        <v>2082.1769477956341</v>
      </c>
      <c r="BH147" s="45">
        <v>634.19140928295599</v>
      </c>
      <c r="BI147" s="45">
        <v>1808.1433722954441</v>
      </c>
      <c r="BJ147" s="45">
        <v>20.580622422777882</v>
      </c>
      <c r="BK147" s="45">
        <v>37.718361314828684</v>
      </c>
      <c r="BL147" s="45">
        <v>10.899414658922206</v>
      </c>
      <c r="BM147" s="45">
        <v>30.801601603471227</v>
      </c>
      <c r="BN147" s="45">
        <v>7.4706801481315894</v>
      </c>
      <c r="BO147" s="45">
        <v>99.826523212516136</v>
      </c>
      <c r="BP147" s="45">
        <v>0.17347678748384779</v>
      </c>
      <c r="BQ147" s="45">
        <v>1.2693274888966799E-2</v>
      </c>
      <c r="BR147" s="45">
        <v>21.141383544194301</v>
      </c>
      <c r="BS147" s="45">
        <v>22.603381134916699</v>
      </c>
      <c r="BT147" s="45">
        <v>7.064902592517025E-2</v>
      </c>
      <c r="BU147" s="45">
        <v>0.23392389951657569</v>
      </c>
      <c r="BV147" s="45">
        <v>0.33995771451132178</v>
      </c>
      <c r="BW147" s="45">
        <v>12.096158828193188</v>
      </c>
      <c r="BX147" s="45">
        <v>0.32054042452340126</v>
      </c>
      <c r="BY147" s="45">
        <v>6.1718871863437181</v>
      </c>
      <c r="BZ147" s="45">
        <v>50.642202544811774</v>
      </c>
      <c r="CA147" s="45">
        <v>6.914001559493463</v>
      </c>
      <c r="CB147" s="45">
        <v>0.50205088032949075</v>
      </c>
      <c r="CC147" s="45">
        <v>14.778015776401473</v>
      </c>
      <c r="CD147" s="45">
        <v>0.55994633726125753</v>
      </c>
      <c r="CE147" s="45">
        <v>7.6211839262710361</v>
      </c>
      <c r="CF147" s="45">
        <v>67.324970022165687</v>
      </c>
      <c r="CG147" s="45">
        <v>9.2138330575710512</v>
      </c>
    </row>
    <row r="148" spans="1:85" ht="13.5" customHeight="1" x14ac:dyDescent="0.3">
      <c r="A148" s="55" t="s">
        <v>727</v>
      </c>
      <c r="B148" s="55" t="s">
        <v>728</v>
      </c>
      <c r="C148" s="3" t="s">
        <v>1</v>
      </c>
      <c r="D148" s="3" t="s">
        <v>332</v>
      </c>
      <c r="E148" s="45">
        <v>3.2594325368637231</v>
      </c>
      <c r="F148" s="45">
        <v>4.2779301010023616</v>
      </c>
      <c r="G148" s="45">
        <v>1.9557240372526934</v>
      </c>
      <c r="H148" s="45">
        <v>1145.6175460159889</v>
      </c>
      <c r="I148" s="45">
        <v>1619.5545396759869</v>
      </c>
      <c r="J148" s="45">
        <v>73.685342336223925</v>
      </c>
      <c r="K148" s="45">
        <v>1243.4345069004237</v>
      </c>
      <c r="L148" s="45">
        <v>18.986540413291515</v>
      </c>
      <c r="M148" s="45">
        <v>1125.5658697138645</v>
      </c>
      <c r="N148" s="45">
        <v>1295.4815071789792</v>
      </c>
      <c r="O148" s="45">
        <v>454.68635337267006</v>
      </c>
      <c r="P148" s="45">
        <v>171.86690745287993</v>
      </c>
      <c r="Q148" s="45">
        <v>50.876978142166195</v>
      </c>
      <c r="R148" s="45">
        <v>16625.221454971634</v>
      </c>
      <c r="S148" s="45">
        <v>5.4789329924726016E-2</v>
      </c>
      <c r="T148" s="45">
        <v>16.236659422054419</v>
      </c>
      <c r="U148" s="45">
        <v>5.6728364610215394</v>
      </c>
      <c r="V148" s="45">
        <v>1.7810369033677584</v>
      </c>
      <c r="W148" s="45">
        <v>1418.3034163306686</v>
      </c>
      <c r="X148" s="45">
        <v>551.25578877243208</v>
      </c>
      <c r="Y148" s="45">
        <v>638.3697361761873</v>
      </c>
      <c r="Z148" s="45">
        <v>1.2552142321127084</v>
      </c>
      <c r="AA148" s="45">
        <v>4.5952231957752856</v>
      </c>
      <c r="AB148" s="45">
        <v>6.1841973475676215E-2</v>
      </c>
      <c r="AC148" s="45">
        <v>0.22278178692774434</v>
      </c>
      <c r="AD148" s="45">
        <v>6.0227476190648765</v>
      </c>
      <c r="AE148" s="45">
        <v>11.233470251547004</v>
      </c>
      <c r="AF148" s="45">
        <v>5.6461881063266099E-2</v>
      </c>
      <c r="AG148" s="45">
        <v>0.14547164701922941</v>
      </c>
      <c r="AH148" s="45">
        <v>5.8403252443506846</v>
      </c>
      <c r="AI148" s="45">
        <v>23.504160442933038</v>
      </c>
      <c r="AJ148" s="45">
        <v>68.496204675342142</v>
      </c>
      <c r="AK148" s="45">
        <v>11.374794061669354</v>
      </c>
      <c r="AL148" s="45">
        <v>6.5476374689437611</v>
      </c>
      <c r="AM148" s="45">
        <v>16.889865357287132</v>
      </c>
      <c r="AN148" s="45">
        <v>2.644418693594941</v>
      </c>
      <c r="AO148" s="45">
        <v>26625.035514775987</v>
      </c>
      <c r="AP148" s="45">
        <v>7209.2491778775939</v>
      </c>
      <c r="AQ148" s="45">
        <v>16648.966777088001</v>
      </c>
      <c r="AR148" s="45">
        <v>2613.779378707176</v>
      </c>
      <c r="AS148" s="45">
        <v>153.04018110321886</v>
      </c>
      <c r="AT148" s="45">
        <v>27.25508588894763</v>
      </c>
      <c r="AU148" s="45">
        <v>62.538881070134813</v>
      </c>
      <c r="AV148" s="45">
        <v>9.6384216898685331</v>
      </c>
      <c r="AW148" s="45">
        <v>0.56761135104903837</v>
      </c>
      <c r="AX148" s="45">
        <v>9.4930866751187786</v>
      </c>
      <c r="AY148" s="45">
        <v>4101.2784753419155</v>
      </c>
      <c r="AZ148" s="45">
        <v>3047.6006377183935</v>
      </c>
      <c r="BA148" s="45">
        <v>50.876978142166195</v>
      </c>
      <c r="BB148" s="45">
        <v>0.13050236542709456</v>
      </c>
      <c r="BC148" s="45">
        <v>56.554550579374677</v>
      </c>
      <c r="BD148" s="45">
        <v>42.611359122164089</v>
      </c>
      <c r="BE148" s="45">
        <v>0.70358793303414968</v>
      </c>
      <c r="BF148" s="45">
        <v>2325.3198264088833</v>
      </c>
      <c r="BG148" s="45">
        <v>2919.3139769559689</v>
      </c>
      <c r="BH148" s="45">
        <v>530.32741974614669</v>
      </c>
      <c r="BI148" s="45">
        <v>1434.2879547665952</v>
      </c>
      <c r="BJ148" s="45">
        <v>29.065185204170721</v>
      </c>
      <c r="BK148" s="45">
        <v>43.968509982486516</v>
      </c>
      <c r="BL148" s="45">
        <v>7.5932548015776637</v>
      </c>
      <c r="BM148" s="45">
        <v>19.373050011765098</v>
      </c>
      <c r="BN148" s="45">
        <v>23.745322116368442</v>
      </c>
      <c r="BO148" s="45">
        <v>99.849445804113472</v>
      </c>
      <c r="BP148" s="45">
        <v>0.15055419588654631</v>
      </c>
      <c r="BQ148" s="45">
        <v>1.1842917269107509E-2</v>
      </c>
      <c r="BR148" s="45">
        <v>20.563568344794245</v>
      </c>
      <c r="BS148" s="45">
        <v>24.096393586011846</v>
      </c>
      <c r="BT148" s="45">
        <v>4.4987427076604719E-2</v>
      </c>
      <c r="BU148" s="45">
        <v>0.205230912059674</v>
      </c>
      <c r="BV148" s="45">
        <v>0.28462376040342052</v>
      </c>
      <c r="BW148" s="45">
        <v>17.256217870611881</v>
      </c>
      <c r="BX148" s="45">
        <v>0.20193352808249551</v>
      </c>
      <c r="BY148" s="45">
        <v>5.8403252443506846</v>
      </c>
      <c r="BZ148" s="45">
        <v>103.37515917994453</v>
      </c>
      <c r="CA148" s="45">
        <v>26.081921519825837</v>
      </c>
      <c r="CB148" s="45">
        <v>0.29796553383383717</v>
      </c>
      <c r="CC148" s="45">
        <v>12.099607704556862</v>
      </c>
      <c r="CD148" s="45">
        <v>0.10790274599846128</v>
      </c>
      <c r="CE148" s="45">
        <v>3.695294995372798</v>
      </c>
      <c r="CF148" s="45">
        <v>67.172629967721804</v>
      </c>
      <c r="CG148" s="45">
        <v>16.62659905251623</v>
      </c>
    </row>
    <row r="149" spans="1:85" ht="13.5" customHeight="1" x14ac:dyDescent="0.3">
      <c r="A149" s="55" t="s">
        <v>727</v>
      </c>
      <c r="B149" s="55" t="s">
        <v>728</v>
      </c>
      <c r="C149" s="3" t="s">
        <v>1</v>
      </c>
      <c r="D149" s="3" t="s">
        <v>334</v>
      </c>
      <c r="E149" s="45">
        <v>2.919773062815016</v>
      </c>
      <c r="F149" s="45">
        <v>6.8123138400035756</v>
      </c>
      <c r="G149" s="45">
        <v>2.2603085323465923</v>
      </c>
      <c r="H149" s="45">
        <v>1080.7460925323264</v>
      </c>
      <c r="I149" s="45">
        <v>2000.6868333144039</v>
      </c>
      <c r="J149" s="45">
        <v>110.59409950521668</v>
      </c>
      <c r="K149" s="45">
        <v>1096.1699977775756</v>
      </c>
      <c r="L149" s="45">
        <v>16.890329210163035</v>
      </c>
      <c r="M149" s="45">
        <v>739.49116639468139</v>
      </c>
      <c r="N149" s="45">
        <v>1120.0385648871513</v>
      </c>
      <c r="O149" s="45">
        <v>298.17879207595655</v>
      </c>
      <c r="P149" s="45">
        <v>105.881441016062</v>
      </c>
      <c r="Q149" s="45">
        <v>56.336006823214802</v>
      </c>
      <c r="R149" s="45">
        <v>17631.476671749708</v>
      </c>
      <c r="S149" s="45">
        <v>1.5347990745943035E-2</v>
      </c>
      <c r="T149" s="45">
        <v>19.338733087092582</v>
      </c>
      <c r="U149" s="45">
        <v>6.0666084277511452</v>
      </c>
      <c r="V149" s="45">
        <v>2.3711025319914043</v>
      </c>
      <c r="W149" s="45">
        <v>694.31420640428735</v>
      </c>
      <c r="X149" s="45">
        <v>579.05261363645434</v>
      </c>
      <c r="Y149" s="45">
        <v>398.79159049378285</v>
      </c>
      <c r="Z149" s="45">
        <v>0.86489593607004511</v>
      </c>
      <c r="AA149" s="45">
        <v>2.9906268655674659</v>
      </c>
      <c r="AB149" s="45">
        <v>1.3784504609110215</v>
      </c>
      <c r="AC149" s="45">
        <v>4.465512562773541</v>
      </c>
      <c r="AD149" s="45">
        <v>4.4086776446333298</v>
      </c>
      <c r="AE149" s="45">
        <v>6.4115050472781503</v>
      </c>
      <c r="AF149" s="45">
        <v>0</v>
      </c>
      <c r="AG149" s="45">
        <v>0.1188453603145551</v>
      </c>
      <c r="AH149" s="45">
        <v>7.4132175599102039</v>
      </c>
      <c r="AI149" s="45">
        <v>45.836069115514782</v>
      </c>
      <c r="AJ149" s="45">
        <v>104.21757389976646</v>
      </c>
      <c r="AK149" s="45">
        <v>6.5864189257722545</v>
      </c>
      <c r="AL149" s="45">
        <v>10.086906390817349</v>
      </c>
      <c r="AM149" s="45">
        <v>13.844688523995254</v>
      </c>
      <c r="AN149" s="45">
        <v>0.88834968063071751</v>
      </c>
      <c r="AO149" s="45">
        <v>26177.944331267685</v>
      </c>
      <c r="AP149" s="45">
        <v>6637.0057189719164</v>
      </c>
      <c r="AQ149" s="45">
        <v>17659.268463787288</v>
      </c>
      <c r="AR149" s="45">
        <v>1676.0139333361619</v>
      </c>
      <c r="AS149" s="45">
        <v>205.65621517231759</v>
      </c>
      <c r="AT149" s="45">
        <v>25.15358159404256</v>
      </c>
      <c r="AU149" s="45">
        <v>67.708319835411245</v>
      </c>
      <c r="AV149" s="45">
        <v>6.370178069089949</v>
      </c>
      <c r="AW149" s="45">
        <v>0.76792050145624768</v>
      </c>
      <c r="AX149" s="45">
        <v>11.992395435165184</v>
      </c>
      <c r="AY149" s="45">
        <v>4305.0873523396849</v>
      </c>
      <c r="AZ149" s="45">
        <v>2263.5899643738517</v>
      </c>
      <c r="BA149" s="45">
        <v>56.336006823214802</v>
      </c>
      <c r="BB149" s="45">
        <v>0.17791187471725745</v>
      </c>
      <c r="BC149" s="45">
        <v>64.660947636893397</v>
      </c>
      <c r="BD149" s="45">
        <v>34.209486757857007</v>
      </c>
      <c r="BE149" s="45">
        <v>0.95165373053234126</v>
      </c>
      <c r="BF149" s="45">
        <v>1879.4930388130376</v>
      </c>
      <c r="BG149" s="45">
        <v>3127.5377120415592</v>
      </c>
      <c r="BH149" s="45">
        <v>411.0332001135198</v>
      </c>
      <c r="BI149" s="45">
        <v>1218.9417680038007</v>
      </c>
      <c r="BJ149" s="45">
        <v>24.093301666600979</v>
      </c>
      <c r="BK149" s="45">
        <v>52.014026720756966</v>
      </c>
      <c r="BL149" s="45">
        <v>5.9035675068958966</v>
      </c>
      <c r="BM149" s="45">
        <v>17.989104105746154</v>
      </c>
      <c r="BN149" s="45">
        <v>27.791792037581075</v>
      </c>
      <c r="BO149" s="45">
        <v>99.830786744052261</v>
      </c>
      <c r="BP149" s="45">
        <v>0.16921325594774458</v>
      </c>
      <c r="BQ149" s="45">
        <v>1.4347482556765564E-2</v>
      </c>
      <c r="BR149" s="45">
        <v>37.404625327976419</v>
      </c>
      <c r="BS149" s="45">
        <v>22.905187775523412</v>
      </c>
      <c r="BT149" s="45">
        <v>5.9538731633089211E-2</v>
      </c>
      <c r="BU149" s="45">
        <v>0.20352007937408179</v>
      </c>
      <c r="BV149" s="45">
        <v>5.8439630236845632</v>
      </c>
      <c r="BW149" s="45">
        <v>10.820182691911478</v>
      </c>
      <c r="BX149" s="45">
        <v>0.1188453603145551</v>
      </c>
      <c r="BY149" s="45">
        <v>7.4132175599102039</v>
      </c>
      <c r="BZ149" s="45">
        <v>156.64006194105346</v>
      </c>
      <c r="CA149" s="45">
        <v>24.819944595443321</v>
      </c>
      <c r="CB149" s="45">
        <v>3.0105771029415629</v>
      </c>
      <c r="CC149" s="45">
        <v>4.4461393755692429</v>
      </c>
      <c r="CD149" s="45">
        <v>8.3947553515649517E-2</v>
      </c>
      <c r="CE149" s="45">
        <v>3.5484901431729283</v>
      </c>
      <c r="CF149" s="45">
        <v>77.185636526239321</v>
      </c>
      <c r="CG149" s="45">
        <v>11.725209298561309</v>
      </c>
    </row>
    <row r="150" spans="1:85" ht="13.5" customHeight="1" x14ac:dyDescent="0.3">
      <c r="A150" s="55" t="s">
        <v>727</v>
      </c>
      <c r="B150" s="55" t="s">
        <v>728</v>
      </c>
      <c r="C150" s="3" t="s">
        <v>1</v>
      </c>
      <c r="D150" s="3" t="s">
        <v>336</v>
      </c>
      <c r="E150" s="45">
        <v>4.2097736068864835</v>
      </c>
      <c r="F150" s="45">
        <v>6.6060354002260979</v>
      </c>
      <c r="G150" s="45">
        <v>3.266163985579317</v>
      </c>
      <c r="H150" s="45">
        <v>2778.4992238769428</v>
      </c>
      <c r="I150" s="45">
        <v>2689.2543227579231</v>
      </c>
      <c r="J150" s="45">
        <v>206.02932905834663</v>
      </c>
      <c r="K150" s="45">
        <v>2534.5907337994158</v>
      </c>
      <c r="L150" s="45">
        <v>42.673649295377395</v>
      </c>
      <c r="M150" s="45">
        <v>1735.4755038102828</v>
      </c>
      <c r="N150" s="45">
        <v>1314.6854403469617</v>
      </c>
      <c r="O150" s="45">
        <v>705.7818653727627</v>
      </c>
      <c r="P150" s="45">
        <v>269.06891230773965</v>
      </c>
      <c r="Q150" s="45">
        <v>39.821310773890517</v>
      </c>
      <c r="R150" s="45">
        <v>15002.235279348701</v>
      </c>
      <c r="S150" s="45">
        <v>1.0344202424884975E-2</v>
      </c>
      <c r="T150" s="45">
        <v>22.03414658078545</v>
      </c>
      <c r="U150" s="45">
        <v>6.4425747016287112</v>
      </c>
      <c r="V150" s="45">
        <v>1.8057536570367816</v>
      </c>
      <c r="W150" s="45">
        <v>610.35084811507852</v>
      </c>
      <c r="X150" s="45">
        <v>424.98218660124172</v>
      </c>
      <c r="Y150" s="45">
        <v>409.84267323880204</v>
      </c>
      <c r="Z150" s="45">
        <v>0.61494241897456803</v>
      </c>
      <c r="AA150" s="45">
        <v>2.0035594265026266</v>
      </c>
      <c r="AB150" s="45">
        <v>2.7094755561753323</v>
      </c>
      <c r="AC150" s="45">
        <v>4.4903285107544457</v>
      </c>
      <c r="AD150" s="45">
        <v>7.3876716003755218</v>
      </c>
      <c r="AE150" s="45">
        <v>15.284246436450927</v>
      </c>
      <c r="AF150" s="45">
        <v>0.281731311060678</v>
      </c>
      <c r="AG150" s="45">
        <v>1.222276552414977E-2</v>
      </c>
      <c r="AH150" s="45">
        <v>6.9668862325817189</v>
      </c>
      <c r="AI150" s="45">
        <v>24.642792609088442</v>
      </c>
      <c r="AJ150" s="45">
        <v>102.56673729047331</v>
      </c>
      <c r="AK150" s="45">
        <v>10.107305010764955</v>
      </c>
      <c r="AL150" s="45">
        <v>6.8364768558214735</v>
      </c>
      <c r="AM150" s="45">
        <v>13.446869306811763</v>
      </c>
      <c r="AN150" s="45">
        <v>1.3527883889589425</v>
      </c>
      <c r="AO150" s="45">
        <v>29006.370104558348</v>
      </c>
      <c r="AP150" s="45">
        <v>12329.962264392336</v>
      </c>
      <c r="AQ150" s="45">
        <v>15032.528098490578</v>
      </c>
      <c r="AR150" s="45">
        <v>1447.7942098005997</v>
      </c>
      <c r="AS150" s="45">
        <v>196.08553187484168</v>
      </c>
      <c r="AT150" s="45">
        <v>42.404144729224569</v>
      </c>
      <c r="AU150" s="45">
        <v>51.734643167936035</v>
      </c>
      <c r="AV150" s="45">
        <v>5.1686609691792818</v>
      </c>
      <c r="AW150" s="45">
        <v>0.692551133660125</v>
      </c>
      <c r="AX150" s="45">
        <v>14.081972992691897</v>
      </c>
      <c r="AY150" s="45">
        <v>8251.0472587880067</v>
      </c>
      <c r="AZ150" s="45">
        <v>4025.0117218377468</v>
      </c>
      <c r="BA150" s="45">
        <v>39.821310773890517</v>
      </c>
      <c r="BB150" s="45">
        <v>0.11794166154880344</v>
      </c>
      <c r="BC150" s="45">
        <v>66.839293679213355</v>
      </c>
      <c r="BD150" s="45">
        <v>32.713077078465773</v>
      </c>
      <c r="BE150" s="45">
        <v>0.32968758077207228</v>
      </c>
      <c r="BF150" s="45">
        <v>4558.0058120680023</v>
      </c>
      <c r="BG150" s="45">
        <v>4010.5457985051107</v>
      </c>
      <c r="BH150" s="45">
        <v>915.07735841668875</v>
      </c>
      <c r="BI150" s="45">
        <v>2846.3332954025332</v>
      </c>
      <c r="BJ150" s="45">
        <v>35.223266908207819</v>
      </c>
      <c r="BK150" s="45">
        <v>34.593681275752296</v>
      </c>
      <c r="BL150" s="45">
        <v>7.5404595023766676</v>
      </c>
      <c r="BM150" s="45">
        <v>22.642592313663219</v>
      </c>
      <c r="BN150" s="45">
        <v>30.292819141875828</v>
      </c>
      <c r="BO150" s="45">
        <v>99.798278016054383</v>
      </c>
      <c r="BP150" s="45">
        <v>0.20172198394561333</v>
      </c>
      <c r="BQ150" s="45">
        <v>1.3387226550674732E-2</v>
      </c>
      <c r="BR150" s="45">
        <v>29.373350565137127</v>
      </c>
      <c r="BS150" s="45">
        <v>28.015402241385754</v>
      </c>
      <c r="BT150" s="45">
        <v>4.0296841634895199E-2</v>
      </c>
      <c r="BU150" s="45">
        <v>0.16411638535653969</v>
      </c>
      <c r="BV150" s="45">
        <v>7.1998040669297794</v>
      </c>
      <c r="BW150" s="45">
        <v>22.671918036826444</v>
      </c>
      <c r="BX150" s="45">
        <v>0.29395407658482781</v>
      </c>
      <c r="BY150" s="45">
        <v>6.9668862325817189</v>
      </c>
      <c r="BZ150" s="45">
        <v>137.31683491032672</v>
      </c>
      <c r="CA150" s="45">
        <v>21.636134551592182</v>
      </c>
      <c r="CB150" s="45">
        <v>3.7356085311562346</v>
      </c>
      <c r="CC150" s="45">
        <v>12.096350249928809</v>
      </c>
      <c r="CD150" s="45">
        <v>0.1618743431965334</v>
      </c>
      <c r="CE150" s="45">
        <v>3.5000428223254638</v>
      </c>
      <c r="CF150" s="45">
        <v>69.537130962681033</v>
      </c>
      <c r="CG150" s="45">
        <v>10.96899309071191</v>
      </c>
    </row>
    <row r="151" spans="1:85" ht="13.5" customHeight="1" x14ac:dyDescent="0.3">
      <c r="A151" s="55" t="s">
        <v>727</v>
      </c>
      <c r="B151" s="55" t="s">
        <v>728</v>
      </c>
      <c r="C151" s="3" t="s">
        <v>1</v>
      </c>
      <c r="D151" s="3" t="s">
        <v>338</v>
      </c>
      <c r="E151" s="45">
        <v>1.9949957359034398</v>
      </c>
      <c r="F151" s="45">
        <v>3.1979551888112474</v>
      </c>
      <c r="G151" s="45">
        <v>1.6393113353265616</v>
      </c>
      <c r="H151" s="45">
        <v>2742.3587036582353</v>
      </c>
      <c r="I151" s="45">
        <v>3105.8852065139745</v>
      </c>
      <c r="J151" s="45">
        <v>268.91152581418754</v>
      </c>
      <c r="K151" s="45">
        <v>3584.6474558378136</v>
      </c>
      <c r="L151" s="45">
        <v>52.935729494407177</v>
      </c>
      <c r="M151" s="45">
        <v>3439.9832868499511</v>
      </c>
      <c r="N151" s="45">
        <v>2874.2080098135775</v>
      </c>
      <c r="O151" s="45">
        <v>1278.258493554112</v>
      </c>
      <c r="P151" s="45">
        <v>485.35014749193732</v>
      </c>
      <c r="Q151" s="45">
        <v>100.51541997144274</v>
      </c>
      <c r="R151" s="45">
        <v>17279.471598824784</v>
      </c>
      <c r="S151" s="45">
        <v>0.37850200502044767</v>
      </c>
      <c r="T151" s="45">
        <v>18.070276767291251</v>
      </c>
      <c r="U151" s="45">
        <v>4.697326897558435</v>
      </c>
      <c r="V151" s="45">
        <v>2.3237551472079345</v>
      </c>
      <c r="W151" s="45">
        <v>1494.9845698989391</v>
      </c>
      <c r="X151" s="45">
        <v>1105.2255681011636</v>
      </c>
      <c r="Y151" s="45">
        <v>572.09213205671301</v>
      </c>
      <c r="Z151" s="45">
        <v>0.45024841831736695</v>
      </c>
      <c r="AA151" s="45">
        <v>4.637576128603353</v>
      </c>
      <c r="AB151" s="45">
        <v>0.16844994737631161</v>
      </c>
      <c r="AC151" s="45">
        <v>0.4807777772870252</v>
      </c>
      <c r="AD151" s="45">
        <v>3.8163466214352497</v>
      </c>
      <c r="AE151" s="45">
        <v>5.8628719162616045</v>
      </c>
      <c r="AF151" s="45">
        <v>0.43893063931847864</v>
      </c>
      <c r="AG151" s="45">
        <v>5.4463205203196779E-2</v>
      </c>
      <c r="AH151" s="45">
        <v>3.5660335171438633</v>
      </c>
      <c r="AI151" s="45">
        <v>36.867548665050982</v>
      </c>
      <c r="AJ151" s="45">
        <v>62.858690780367617</v>
      </c>
      <c r="AK151" s="45">
        <v>29.945789283816907</v>
      </c>
      <c r="AL151" s="45">
        <v>15.529559278520905</v>
      </c>
      <c r="AM151" s="45">
        <v>19.451715217852556</v>
      </c>
      <c r="AN151" s="45">
        <v>5.7538417734199045</v>
      </c>
      <c r="AO151" s="45">
        <v>38607.012814128335</v>
      </c>
      <c r="AP151" s="45">
        <v>17939.886241259679</v>
      </c>
      <c r="AQ151" s="45">
        <v>17304.941459641861</v>
      </c>
      <c r="AR151" s="45">
        <v>3177.3900946037361</v>
      </c>
      <c r="AS151" s="45">
        <v>184.7950186230546</v>
      </c>
      <c r="AT151" s="45">
        <v>46.989873524819423</v>
      </c>
      <c r="AU151" s="45">
        <v>44.535548557772266</v>
      </c>
      <c r="AV151" s="45">
        <v>8.012439598999082</v>
      </c>
      <c r="AW151" s="45">
        <v>0.46213831840922515</v>
      </c>
      <c r="AX151" s="45">
        <v>6.8322622600412481</v>
      </c>
      <c r="AY151" s="45">
        <v>9754.7386213186182</v>
      </c>
      <c r="AZ151" s="45">
        <v>8077.7999377095794</v>
      </c>
      <c r="BA151" s="45">
        <v>100.51541997144274</v>
      </c>
      <c r="BB151" s="45">
        <v>3.8762709442763804E-2</v>
      </c>
      <c r="BC151" s="45">
        <v>54.388846225353042</v>
      </c>
      <c r="BD151" s="45">
        <v>45.027720764474736</v>
      </c>
      <c r="BE151" s="45">
        <v>0.54467030072946387</v>
      </c>
      <c r="BF151" s="45">
        <v>6284.8524062155329</v>
      </c>
      <c r="BG151" s="45">
        <v>5983.2911715163636</v>
      </c>
      <c r="BH151" s="45">
        <v>1548.8093307036261</v>
      </c>
      <c r="BI151" s="45">
        <v>4122.9333328241592</v>
      </c>
      <c r="BJ151" s="45">
        <v>32.609354271292979</v>
      </c>
      <c r="BK151" s="45">
        <v>35.904141190422891</v>
      </c>
      <c r="BL151" s="45">
        <v>8.5977096292221304</v>
      </c>
      <c r="BM151" s="45">
        <v>22.888794909062</v>
      </c>
      <c r="BN151" s="45">
        <v>25.469860817078068</v>
      </c>
      <c r="BO151" s="45">
        <v>99.839886870397677</v>
      </c>
      <c r="BP151" s="45">
        <v>0.16011312960231547</v>
      </c>
      <c r="BQ151" s="45">
        <v>1.3774741899173512E-2</v>
      </c>
      <c r="BR151" s="45">
        <v>32.161188706773558</v>
      </c>
      <c r="BS151" s="45">
        <v>19.607501336628587</v>
      </c>
      <c r="BT151" s="45">
        <v>1.5724500496541238E-2</v>
      </c>
      <c r="BU151" s="45">
        <v>0.16775788385517365</v>
      </c>
      <c r="BV151" s="45">
        <v>0.64922772466333678</v>
      </c>
      <c r="BW151" s="45">
        <v>9.6792185376968547</v>
      </c>
      <c r="BX151" s="45">
        <v>0.4933938445216754</v>
      </c>
      <c r="BY151" s="45">
        <v>3.5660335171438633</v>
      </c>
      <c r="BZ151" s="45">
        <v>129.67202872923551</v>
      </c>
      <c r="CA151" s="45">
        <v>40.735116269793373</v>
      </c>
      <c r="CB151" s="45">
        <v>0.39881358824106394</v>
      </c>
      <c r="CC151" s="45">
        <v>4.8850714469286336</v>
      </c>
      <c r="CD151" s="45">
        <v>0.23140580613731418</v>
      </c>
      <c r="CE151" s="45">
        <v>1.9532069274988677</v>
      </c>
      <c r="CF151" s="45">
        <v>71.242534406233744</v>
      </c>
      <c r="CG151" s="45">
        <v>21.288967824960384</v>
      </c>
    </row>
    <row r="152" spans="1:85" ht="13.5" customHeight="1" x14ac:dyDescent="0.3">
      <c r="A152" s="55" t="s">
        <v>727</v>
      </c>
      <c r="B152" s="55" t="s">
        <v>728</v>
      </c>
      <c r="C152" s="3" t="s">
        <v>1</v>
      </c>
      <c r="D152" s="3" t="s">
        <v>340</v>
      </c>
      <c r="E152" s="45">
        <v>5.2218737808395703</v>
      </c>
      <c r="F152" s="45">
        <v>5.3175319713586884</v>
      </c>
      <c r="G152" s="45">
        <v>7.2534868366505707</v>
      </c>
      <c r="H152" s="45">
        <v>1656.0455698274793</v>
      </c>
      <c r="I152" s="45">
        <v>1884.7900454872988</v>
      </c>
      <c r="J152" s="45">
        <v>272.81500398873141</v>
      </c>
      <c r="K152" s="45">
        <v>2551.0603056872656</v>
      </c>
      <c r="L152" s="45">
        <v>40.189243836148201</v>
      </c>
      <c r="M152" s="45">
        <v>1258.7896868694381</v>
      </c>
      <c r="N152" s="45">
        <v>1363.4856609344195</v>
      </c>
      <c r="O152" s="45">
        <v>842.77074309633053</v>
      </c>
      <c r="P152" s="45">
        <v>384.95722985803332</v>
      </c>
      <c r="Q152" s="45">
        <v>64.974975150644823</v>
      </c>
      <c r="R152" s="45">
        <v>13879.971993775029</v>
      </c>
      <c r="S152" s="45">
        <v>1.4611786474843761E-2</v>
      </c>
      <c r="T152" s="45">
        <v>18.556718018476094</v>
      </c>
      <c r="U152" s="45">
        <v>5.3697739400673177</v>
      </c>
      <c r="V152" s="45">
        <v>1.9396851173860956</v>
      </c>
      <c r="W152" s="45">
        <v>1638.095045072829</v>
      </c>
      <c r="X152" s="45">
        <v>702.76322143833931</v>
      </c>
      <c r="Y152" s="45">
        <v>566.50580536285315</v>
      </c>
      <c r="Z152" s="45">
        <v>1.0119283969650663</v>
      </c>
      <c r="AA152" s="45">
        <v>4.9055535689951943</v>
      </c>
      <c r="AB152" s="45">
        <v>2.3872671288057732E-2</v>
      </c>
      <c r="AC152" s="45">
        <v>0.18397157919472659</v>
      </c>
      <c r="AD152" s="45">
        <v>0.81837190602523291</v>
      </c>
      <c r="AE152" s="45">
        <v>1.6476851952444447</v>
      </c>
      <c r="AF152" s="45">
        <v>0</v>
      </c>
      <c r="AG152" s="45">
        <v>0.11378805313888925</v>
      </c>
      <c r="AH152" s="45">
        <v>5.6400217603004181</v>
      </c>
      <c r="AI152" s="45">
        <v>39.566960487540108</v>
      </c>
      <c r="AJ152" s="45">
        <v>105.28031021756208</v>
      </c>
      <c r="AK152" s="45">
        <v>11.684961137749008</v>
      </c>
      <c r="AL152" s="45">
        <v>10.763842455494228</v>
      </c>
      <c r="AM152" s="45">
        <v>21.973868724585014</v>
      </c>
      <c r="AN152" s="45">
        <v>3.2516882214329375</v>
      </c>
      <c r="AO152" s="45">
        <v>27357.755036211605</v>
      </c>
      <c r="AP152" s="45">
        <v>10337.671357324638</v>
      </c>
      <c r="AQ152" s="45">
        <v>13905.852782637432</v>
      </c>
      <c r="AR152" s="45">
        <v>2913.2815538399823</v>
      </c>
      <c r="AS152" s="45">
        <v>200.94934240955513</v>
      </c>
      <c r="AT152" s="45">
        <v>37.70289166038129</v>
      </c>
      <c r="AU152" s="45">
        <v>50.901831404697873</v>
      </c>
      <c r="AV152" s="45">
        <v>10.654340631129068</v>
      </c>
      <c r="AW152" s="45">
        <v>0.74093630379177766</v>
      </c>
      <c r="AX152" s="45">
        <v>17.792892588848829</v>
      </c>
      <c r="AY152" s="45">
        <v>6404.9001688269236</v>
      </c>
      <c r="AZ152" s="45">
        <v>3850.0033207582214</v>
      </c>
      <c r="BA152" s="45">
        <v>64.974975150644823</v>
      </c>
      <c r="BB152" s="45">
        <v>0.17937924338179592</v>
      </c>
      <c r="BC152" s="45">
        <v>61.626718167013223</v>
      </c>
      <c r="BD152" s="45">
        <v>37.532689092369743</v>
      </c>
      <c r="BE152" s="45">
        <v>0.66121349723523648</v>
      </c>
      <c r="BF152" s="45">
        <v>2985.0321056284024</v>
      </c>
      <c r="BG152" s="45">
        <v>3253.5932383930772</v>
      </c>
      <c r="BH152" s="45">
        <v>1122.8392339217125</v>
      </c>
      <c r="BI152" s="45">
        <v>2976.2067793814472</v>
      </c>
      <c r="BJ152" s="45">
        <v>27.130521132067326</v>
      </c>
      <c r="BK152" s="45">
        <v>33.233302367029744</v>
      </c>
      <c r="BL152" s="45">
        <v>10.938036029372858</v>
      </c>
      <c r="BM152" s="45">
        <v>28.698140471530071</v>
      </c>
      <c r="BN152" s="45">
        <v>25.880788862404348</v>
      </c>
      <c r="BO152" s="45">
        <v>99.812684782543826</v>
      </c>
      <c r="BP152" s="45">
        <v>0.18731521745618576</v>
      </c>
      <c r="BQ152" s="45">
        <v>1.4553257997335985E-2</v>
      </c>
      <c r="BR152" s="45">
        <v>24.055437768163092</v>
      </c>
      <c r="BS152" s="45">
        <v>18.86988767262401</v>
      </c>
      <c r="BT152" s="45">
        <v>4.1621090101203406E-2</v>
      </c>
      <c r="BU152" s="45">
        <v>0.18661595055908733</v>
      </c>
      <c r="BV152" s="45">
        <v>0.20784425048278429</v>
      </c>
      <c r="BW152" s="45">
        <v>2.4660571012696777</v>
      </c>
      <c r="BX152" s="45">
        <v>0.11378805313888925</v>
      </c>
      <c r="BY152" s="45">
        <v>5.6400217603004181</v>
      </c>
      <c r="BZ152" s="45">
        <v>156.53223184285116</v>
      </c>
      <c r="CA152" s="45">
        <v>35.989399401512181</v>
      </c>
      <c r="CB152" s="45">
        <v>0.11902257045204512</v>
      </c>
      <c r="CC152" s="45">
        <v>1.2789751486208063</v>
      </c>
      <c r="CD152" s="45">
        <v>7.3383219044153528E-2</v>
      </c>
      <c r="CE152" s="45">
        <v>2.8122677861107732</v>
      </c>
      <c r="CF152" s="45">
        <v>77.942194183704601</v>
      </c>
      <c r="CG152" s="45">
        <v>17.774157092067608</v>
      </c>
    </row>
    <row r="153" spans="1:85" ht="13.5" customHeight="1" x14ac:dyDescent="0.3">
      <c r="A153" s="55" t="s">
        <v>727</v>
      </c>
      <c r="B153" s="55" t="s">
        <v>728</v>
      </c>
      <c r="C153" s="3" t="s">
        <v>1</v>
      </c>
      <c r="D153" s="3" t="s">
        <v>342</v>
      </c>
      <c r="E153" s="45">
        <v>2.8188952141771906</v>
      </c>
      <c r="F153" s="45">
        <v>7.838928725435605</v>
      </c>
      <c r="G153" s="45">
        <v>1.8432724888618808</v>
      </c>
      <c r="H153" s="45">
        <v>401.43902164890551</v>
      </c>
      <c r="I153" s="45">
        <v>1299.0066620954121</v>
      </c>
      <c r="J153" s="45">
        <v>102.94482236712021</v>
      </c>
      <c r="K153" s="45">
        <v>1219.1918589117029</v>
      </c>
      <c r="L153" s="45">
        <v>15.257412278320894</v>
      </c>
      <c r="M153" s="45">
        <v>273.85401021590383</v>
      </c>
      <c r="N153" s="45">
        <v>734.5092173228669</v>
      </c>
      <c r="O153" s="45">
        <v>342.39515654371672</v>
      </c>
      <c r="P153" s="45">
        <v>97.098985739065697</v>
      </c>
      <c r="Q153" s="45">
        <v>73.89223898265432</v>
      </c>
      <c r="R153" s="45">
        <v>12885.238018374695</v>
      </c>
      <c r="S153" s="45">
        <v>2.6011344067374664E-2</v>
      </c>
      <c r="T153" s="45">
        <v>15.300213657412437</v>
      </c>
      <c r="U153" s="45">
        <v>5.6886872132176691</v>
      </c>
      <c r="V153" s="45">
        <v>1.5369570729324018</v>
      </c>
      <c r="W153" s="45">
        <v>964.65368262557877</v>
      </c>
      <c r="X153" s="45">
        <v>790.38165548187408</v>
      </c>
      <c r="Y153" s="45">
        <v>448.49989073687965</v>
      </c>
      <c r="Z153" s="45">
        <v>0.91392261736602132</v>
      </c>
      <c r="AA153" s="45">
        <v>4.8148594195343808</v>
      </c>
      <c r="AB153" s="45">
        <v>0.11946042682577278</v>
      </c>
      <c r="AC153" s="45">
        <v>6.6528974568995106E-2</v>
      </c>
      <c r="AD153" s="45">
        <v>0.55463386847476848</v>
      </c>
      <c r="AE153" s="45">
        <v>0.80549666545718601</v>
      </c>
      <c r="AF153" s="45">
        <v>0.11648400499684651</v>
      </c>
      <c r="AG153" s="45">
        <v>0.22561113815792985</v>
      </c>
      <c r="AH153" s="45">
        <v>8.5773546203573883</v>
      </c>
      <c r="AI153" s="45">
        <v>26.728018716575608</v>
      </c>
      <c r="AJ153" s="45">
        <v>70.443861331446939</v>
      </c>
      <c r="AK153" s="45">
        <v>4.6047090870588399</v>
      </c>
      <c r="AL153" s="45">
        <v>4.326646052230978</v>
      </c>
      <c r="AM153" s="45">
        <v>8.0080975718355738</v>
      </c>
      <c r="AN153" s="45">
        <v>0.65287315083903463</v>
      </c>
      <c r="AO153" s="45">
        <v>19814.374156686525</v>
      </c>
      <c r="AP153" s="45">
        <v>4572.090482534144</v>
      </c>
      <c r="AQ153" s="45">
        <v>12907.789887662324</v>
      </c>
      <c r="AR153" s="45">
        <v>2209.2640108812329</v>
      </c>
      <c r="AS153" s="45">
        <v>125.22977560882585</v>
      </c>
      <c r="AT153" s="45">
        <v>23.092073037569321</v>
      </c>
      <c r="AU153" s="45">
        <v>65.180709833881892</v>
      </c>
      <c r="AV153" s="45">
        <v>11.093785278579135</v>
      </c>
      <c r="AW153" s="45">
        <v>0.6334318499696705</v>
      </c>
      <c r="AX153" s="45">
        <v>12.501096428474677</v>
      </c>
      <c r="AY153" s="45">
        <v>3037.8397773014617</v>
      </c>
      <c r="AZ153" s="45">
        <v>1447.8573698215532</v>
      </c>
      <c r="BA153" s="45">
        <v>73.89223898265432</v>
      </c>
      <c r="BB153" s="45">
        <v>0.28403958106603283</v>
      </c>
      <c r="BC153" s="45">
        <v>66.265587109339847</v>
      </c>
      <c r="BD153" s="45">
        <v>31.84904329475172</v>
      </c>
      <c r="BE153" s="45">
        <v>1.601330014842407</v>
      </c>
      <c r="BF153" s="45">
        <v>752.00416606164072</v>
      </c>
      <c r="BG153" s="45">
        <v>2041.3548081437148</v>
      </c>
      <c r="BH153" s="45">
        <v>447.1832513996988</v>
      </c>
      <c r="BI153" s="45">
        <v>1331.5482569290896</v>
      </c>
      <c r="BJ153" s="45">
        <v>16.00252984395371</v>
      </c>
      <c r="BK153" s="45">
        <v>45.523846471963672</v>
      </c>
      <c r="BL153" s="45">
        <v>9.9614780898079562</v>
      </c>
      <c r="BM153" s="45">
        <v>28.512145594274667</v>
      </c>
      <c r="BN153" s="45">
        <v>22.551869287629881</v>
      </c>
      <c r="BO153" s="45">
        <v>99.83008130245446</v>
      </c>
      <c r="BP153" s="45">
        <v>0.16991869754555436</v>
      </c>
      <c r="BQ153" s="45">
        <v>1.1994596408405894E-2</v>
      </c>
      <c r="BR153" s="45">
        <v>35.057136248147479</v>
      </c>
      <c r="BS153" s="45">
        <v>21.004173504656862</v>
      </c>
      <c r="BT153" s="45">
        <v>4.574414774490021E-2</v>
      </c>
      <c r="BU153" s="45">
        <v>0.21829422422959191</v>
      </c>
      <c r="BV153" s="45">
        <v>0.18598940139476786</v>
      </c>
      <c r="BW153" s="45">
        <v>1.3601305339319545</v>
      </c>
      <c r="BX153" s="45">
        <v>0.34209514315477635</v>
      </c>
      <c r="BY153" s="45">
        <v>8.5773546203573883</v>
      </c>
      <c r="BZ153" s="45">
        <v>101.77658913508138</v>
      </c>
      <c r="CA153" s="45">
        <v>12.987616774905584</v>
      </c>
      <c r="CB153" s="45">
        <v>0.14035285538341224</v>
      </c>
      <c r="CC153" s="45">
        <v>1.1548863959106284</v>
      </c>
      <c r="CD153" s="45">
        <v>0.27990534731207967</v>
      </c>
      <c r="CE153" s="45">
        <v>6.9071068278038039</v>
      </c>
      <c r="CF153" s="45">
        <v>81.08206258671747</v>
      </c>
      <c r="CG153" s="45">
        <v>10.435685986872606</v>
      </c>
    </row>
    <row r="154" spans="1:85" ht="13.5" customHeight="1" x14ac:dyDescent="0.3">
      <c r="A154" s="55" t="s">
        <v>727</v>
      </c>
      <c r="B154" s="55" t="s">
        <v>728</v>
      </c>
      <c r="C154" s="3" t="s">
        <v>1</v>
      </c>
      <c r="D154" s="3" t="s">
        <v>344</v>
      </c>
      <c r="E154" s="45">
        <v>0.802562059781743</v>
      </c>
      <c r="F154" s="45">
        <v>2.8122386736013247</v>
      </c>
      <c r="G154" s="45">
        <v>2.1941260365072699</v>
      </c>
      <c r="H154" s="45">
        <v>962.5845114745448</v>
      </c>
      <c r="I154" s="45">
        <v>2070.8391220398203</v>
      </c>
      <c r="J154" s="45">
        <v>119.26690959000693</v>
      </c>
      <c r="K154" s="45">
        <v>1586.6181178219724</v>
      </c>
      <c r="L154" s="45">
        <v>21.857110644179642</v>
      </c>
      <c r="M154" s="45">
        <v>840.53815771340999</v>
      </c>
      <c r="N154" s="45">
        <v>1319.8423454930512</v>
      </c>
      <c r="O154" s="45">
        <v>301.64819341247551</v>
      </c>
      <c r="P154" s="45">
        <v>114.82908037776353</v>
      </c>
      <c r="Q154" s="45">
        <v>37.662521681036814</v>
      </c>
      <c r="R154" s="45">
        <v>12091.838401262656</v>
      </c>
      <c r="S154" s="45">
        <v>0.46862540274451187</v>
      </c>
      <c r="T154" s="45">
        <v>15.655917276007278</v>
      </c>
      <c r="U154" s="45">
        <v>4.9908032415090098</v>
      </c>
      <c r="V154" s="45">
        <v>1.0837048866844239</v>
      </c>
      <c r="W154" s="45">
        <v>1123.0048165151165</v>
      </c>
      <c r="X154" s="45">
        <v>400.46099846822761</v>
      </c>
      <c r="Y154" s="45">
        <v>587.54943762174025</v>
      </c>
      <c r="Z154" s="45">
        <v>1.1125252950421356</v>
      </c>
      <c r="AA154" s="45">
        <v>4.7572173691365158</v>
      </c>
      <c r="AB154" s="45">
        <v>5.4743054266682793E-2</v>
      </c>
      <c r="AC154" s="45">
        <v>9.6719305069518178E-3</v>
      </c>
      <c r="AD154" s="45">
        <v>0.4922938264744301</v>
      </c>
      <c r="AE154" s="45">
        <v>0.28367796661049871</v>
      </c>
      <c r="AF154" s="45">
        <v>0.10513149279282134</v>
      </c>
      <c r="AG154" s="45">
        <v>0.11997323941992705</v>
      </c>
      <c r="AH154" s="45">
        <v>7.5748569195373925</v>
      </c>
      <c r="AI154" s="45">
        <v>41.240570421523984</v>
      </c>
      <c r="AJ154" s="45">
        <v>94.350615048103691</v>
      </c>
      <c r="AK154" s="45">
        <v>8.6423880724844846</v>
      </c>
      <c r="AL154" s="45">
        <v>8.8159385070445619</v>
      </c>
      <c r="AM154" s="45">
        <v>11.344586727445716</v>
      </c>
      <c r="AN154" s="45">
        <v>1.0661208546836611</v>
      </c>
      <c r="AO154" s="45">
        <v>21786.518012417906</v>
      </c>
      <c r="AP154" s="45">
        <v>7381.4949970181506</v>
      </c>
      <c r="AQ154" s="45">
        <v>12114.0374520696</v>
      </c>
      <c r="AR154" s="45">
        <v>2116.8849952692631</v>
      </c>
      <c r="AS154" s="45">
        <v>174.10056806089483</v>
      </c>
      <c r="AT154" s="45">
        <v>33.548136721662623</v>
      </c>
      <c r="AU154" s="45">
        <v>55.463635286119235</v>
      </c>
      <c r="AV154" s="45">
        <v>10.207233676256427</v>
      </c>
      <c r="AW154" s="45">
        <v>0.7809943159617353</v>
      </c>
      <c r="AX154" s="45">
        <v>5.8089267698903377</v>
      </c>
      <c r="AY154" s="45">
        <v>4761.1657715705242</v>
      </c>
      <c r="AZ154" s="45">
        <v>2576.8577769967001</v>
      </c>
      <c r="BA154" s="45">
        <v>37.662521681036814</v>
      </c>
      <c r="BB154" s="45">
        <v>7.7787486097291414E-2</v>
      </c>
      <c r="BC154" s="45">
        <v>64.615785383030541</v>
      </c>
      <c r="BD154" s="45">
        <v>34.75669503517625</v>
      </c>
      <c r="BE154" s="45">
        <v>0.54973209569593073</v>
      </c>
      <c r="BF154" s="45">
        <v>1841.5877529287736</v>
      </c>
      <c r="BG154" s="45">
        <v>3393.4937062064728</v>
      </c>
      <c r="BH154" s="45">
        <v>423.10922903898972</v>
      </c>
      <c r="BI154" s="45">
        <v>1723.3043088439154</v>
      </c>
      <c r="BJ154" s="45">
        <v>23.128959225745394</v>
      </c>
      <c r="BK154" s="45">
        <v>47.992976220362259</v>
      </c>
      <c r="BL154" s="45">
        <v>5.6946334045602756</v>
      </c>
      <c r="BM154" s="45">
        <v>23.18343114933208</v>
      </c>
      <c r="BN154" s="45">
        <v>22.199050806945223</v>
      </c>
      <c r="BO154" s="45">
        <v>99.816656441826993</v>
      </c>
      <c r="BP154" s="45">
        <v>0.18334355817299341</v>
      </c>
      <c r="BQ154" s="45">
        <v>9.9743353857494974E-3</v>
      </c>
      <c r="BR154" s="45">
        <v>19.666529389652819</v>
      </c>
      <c r="BS154" s="45">
        <v>27.320026630558441</v>
      </c>
      <c r="BT154" s="45">
        <v>4.8867550275578764E-2</v>
      </c>
      <c r="BU154" s="45">
        <v>0.2355294904514337</v>
      </c>
      <c r="BV154" s="45">
        <v>6.4414984773634609E-2</v>
      </c>
      <c r="BW154" s="45">
        <v>0.77597179308492892</v>
      </c>
      <c r="BX154" s="45">
        <v>0.22510473221274838</v>
      </c>
      <c r="BY154" s="45">
        <v>7.5748569195373925</v>
      </c>
      <c r="BZ154" s="45">
        <v>144.23357354211217</v>
      </c>
      <c r="CA154" s="45">
        <v>21.22664608917394</v>
      </c>
      <c r="CB154" s="45">
        <v>4.325633704946636E-2</v>
      </c>
      <c r="CC154" s="45">
        <v>0.49147398001394516</v>
      </c>
      <c r="CD154" s="45">
        <v>0.15756946139811798</v>
      </c>
      <c r="CE154" s="45">
        <v>4.4166503314410646</v>
      </c>
      <c r="CF154" s="45">
        <v>82.505453389989114</v>
      </c>
      <c r="CG154" s="45">
        <v>12.385596500108292</v>
      </c>
    </row>
    <row r="155" spans="1:85" ht="13.5" customHeight="1" x14ac:dyDescent="0.3">
      <c r="A155" s="55" t="s">
        <v>727</v>
      </c>
      <c r="B155" s="55" t="s">
        <v>728</v>
      </c>
      <c r="C155" s="3" t="s">
        <v>2</v>
      </c>
      <c r="D155" s="3" t="s">
        <v>346</v>
      </c>
      <c r="E155" s="45">
        <v>12.810771401925161</v>
      </c>
      <c r="F155" s="45">
        <v>8.8885316487079233</v>
      </c>
      <c r="G155" s="45">
        <v>6.172804502166481</v>
      </c>
      <c r="H155" s="45">
        <v>4139.2747795601135</v>
      </c>
      <c r="I155" s="45">
        <v>3307.0492787336534</v>
      </c>
      <c r="J155" s="45">
        <v>369.24492203302452</v>
      </c>
      <c r="K155" s="45">
        <v>3748.4175049936398</v>
      </c>
      <c r="L155" s="45">
        <v>56.670130198413915</v>
      </c>
      <c r="M155" s="45">
        <v>3968.6637573232383</v>
      </c>
      <c r="N155" s="45">
        <v>2676.8486218677594</v>
      </c>
      <c r="O155" s="45">
        <v>1157.7415584747712</v>
      </c>
      <c r="P155" s="45">
        <v>373.78842592570777</v>
      </c>
      <c r="Q155" s="45">
        <v>145.74423383432497</v>
      </c>
      <c r="R155" s="45">
        <v>17113.631463431117</v>
      </c>
      <c r="S155" s="45">
        <v>4.22051678457264E-2</v>
      </c>
      <c r="T155" s="45">
        <v>18.357365821893392</v>
      </c>
      <c r="U155" s="45">
        <v>4.8072274869547718</v>
      </c>
      <c r="V155" s="45">
        <v>1.7254832814595851</v>
      </c>
      <c r="W155" s="45">
        <v>1240.2696134975652</v>
      </c>
      <c r="X155" s="45">
        <v>1598.1701534054966</v>
      </c>
      <c r="Y155" s="45">
        <v>472.03780669710619</v>
      </c>
      <c r="Z155" s="45">
        <v>0.57888177248457517</v>
      </c>
      <c r="AA155" s="45">
        <v>6.4675434523777655</v>
      </c>
      <c r="AB155" s="45">
        <v>5.1662177757882892E-2</v>
      </c>
      <c r="AC155" s="45">
        <v>8.0740427687648386E-2</v>
      </c>
      <c r="AD155" s="45">
        <v>1.5218904749131235E-2</v>
      </c>
      <c r="AE155" s="45">
        <v>7.4814885114123887E-3</v>
      </c>
      <c r="AF155" s="45">
        <v>0.2071810818738781</v>
      </c>
      <c r="AG155" s="45">
        <v>0.56064574306976367</v>
      </c>
      <c r="AH155" s="45">
        <v>5.9283460424395003</v>
      </c>
      <c r="AI155" s="45">
        <v>16.513803949291574</v>
      </c>
      <c r="AJ155" s="45">
        <v>62.465502161090207</v>
      </c>
      <c r="AK155" s="45">
        <v>5.9466102702904493</v>
      </c>
      <c r="AL155" s="45">
        <v>4.3215292057817978</v>
      </c>
      <c r="AM155" s="45">
        <v>26.527807130057756</v>
      </c>
      <c r="AN155" s="45">
        <v>2.2978986542903832</v>
      </c>
      <c r="AO155" s="45">
        <v>40552.327491748634</v>
      </c>
      <c r="AP155" s="45">
        <v>19971.315320497448</v>
      </c>
      <c r="AQ155" s="45">
        <v>17138.563745189269</v>
      </c>
      <c r="AR155" s="45">
        <v>3317.5239988250305</v>
      </c>
      <c r="AS155" s="45">
        <v>124.9244272368914</v>
      </c>
      <c r="AT155" s="45">
        <v>49.706714322304883</v>
      </c>
      <c r="AU155" s="45">
        <v>41.836558282852259</v>
      </c>
      <c r="AV155" s="45">
        <v>8.1506464630364537</v>
      </c>
      <c r="AW155" s="45">
        <v>0.3060809318064131</v>
      </c>
      <c r="AX155" s="45">
        <v>27.872107552799566</v>
      </c>
      <c r="AY155" s="45">
        <v>11620.656615518843</v>
      </c>
      <c r="AZ155" s="45">
        <v>8177.0423635914776</v>
      </c>
      <c r="BA155" s="45">
        <v>145.74423383432497</v>
      </c>
      <c r="BB155" s="45">
        <v>0.13859532030557895</v>
      </c>
      <c r="BC155" s="45">
        <v>57.952329794435109</v>
      </c>
      <c r="BD155" s="45">
        <v>41.16727219682226</v>
      </c>
      <c r="BE155" s="45">
        <v>0.74180268843705255</v>
      </c>
      <c r="BF155" s="45">
        <v>8266.4935421196042</v>
      </c>
      <c r="BG155" s="45">
        <v>5992.7864322501218</v>
      </c>
      <c r="BH155" s="45">
        <v>1533.1592850099621</v>
      </c>
      <c r="BI155" s="45">
        <v>4178.8760611177613</v>
      </c>
      <c r="BJ155" s="45">
        <v>40.277537432914727</v>
      </c>
      <c r="BK155" s="45">
        <v>31.157680263859959</v>
      </c>
      <c r="BL155" s="45">
        <v>7.7680480610012559</v>
      </c>
      <c r="BM155" s="45">
        <v>20.796734242224058</v>
      </c>
      <c r="BN155" s="45">
        <v>24.932281758153476</v>
      </c>
      <c r="BO155" s="45">
        <v>99.849038194625436</v>
      </c>
      <c r="BP155" s="45">
        <v>0.15096180537455564</v>
      </c>
      <c r="BQ155" s="45">
        <v>1.0622542392961551E-2</v>
      </c>
      <c r="BR155" s="45">
        <v>48.145418877302689</v>
      </c>
      <c r="BS155" s="45">
        <v>14.322820672140702</v>
      </c>
      <c r="BT155" s="45">
        <v>1.9229661188123148E-2</v>
      </c>
      <c r="BU155" s="45">
        <v>0.20333701485019243</v>
      </c>
      <c r="BV155" s="45">
        <v>0.13240260544553129</v>
      </c>
      <c r="BW155" s="45">
        <v>2.2700393260543624E-2</v>
      </c>
      <c r="BX155" s="45">
        <v>0.76782682494364174</v>
      </c>
      <c r="BY155" s="45">
        <v>5.9283460424395003</v>
      </c>
      <c r="BZ155" s="45">
        <v>84.925916380672234</v>
      </c>
      <c r="CA155" s="45">
        <v>33.147234990129945</v>
      </c>
      <c r="CB155" s="45">
        <v>0.12697212122498353</v>
      </c>
      <c r="CC155" s="45">
        <v>2.5790647288299332E-2</v>
      </c>
      <c r="CD155" s="45">
        <v>0.74240170316523324</v>
      </c>
      <c r="CE155" s="45">
        <v>4.6257170615773653</v>
      </c>
      <c r="CF155" s="45">
        <v>67.926499753528063</v>
      </c>
      <c r="CG155" s="45">
        <v>26.552618713216059</v>
      </c>
    </row>
    <row r="156" spans="1:85" ht="13.5" customHeight="1" x14ac:dyDescent="0.3">
      <c r="A156" s="55" t="s">
        <v>727</v>
      </c>
      <c r="B156" s="55" t="s">
        <v>728</v>
      </c>
      <c r="C156" s="3" t="s">
        <v>2</v>
      </c>
      <c r="D156" s="3" t="s">
        <v>348</v>
      </c>
      <c r="E156" s="45">
        <v>4.9745135814825172</v>
      </c>
      <c r="F156" s="45">
        <v>10.672789333752055</v>
      </c>
      <c r="G156" s="45">
        <v>11.091322549423985</v>
      </c>
      <c r="H156" s="45">
        <v>1516.2489872986482</v>
      </c>
      <c r="I156" s="45">
        <v>1781.1134967388127</v>
      </c>
      <c r="J156" s="45">
        <v>259.27910224413813</v>
      </c>
      <c r="K156" s="45">
        <v>2428.2729926964967</v>
      </c>
      <c r="L156" s="45">
        <v>42.659172782821443</v>
      </c>
      <c r="M156" s="45">
        <v>1164.5999739351366</v>
      </c>
      <c r="N156" s="45">
        <v>1185.6634011334961</v>
      </c>
      <c r="O156" s="45">
        <v>919.61274264119447</v>
      </c>
      <c r="P156" s="45">
        <v>340.66350152578912</v>
      </c>
      <c r="Q156" s="45">
        <v>118.98157627490447</v>
      </c>
      <c r="R156" s="45">
        <v>13685.984483775746</v>
      </c>
      <c r="S156" s="45">
        <v>4.8870933653335315E-2</v>
      </c>
      <c r="T156" s="45">
        <v>15.113504016126008</v>
      </c>
      <c r="U156" s="45">
        <v>5.5115217186994663</v>
      </c>
      <c r="V156" s="45">
        <v>2.277552204089909</v>
      </c>
      <c r="W156" s="45">
        <v>2173.9321496891207</v>
      </c>
      <c r="X156" s="45">
        <v>1271.6925720495108</v>
      </c>
      <c r="Y156" s="45">
        <v>672.03792832176873</v>
      </c>
      <c r="Z156" s="45">
        <v>1.9793337444933348</v>
      </c>
      <c r="AA156" s="45">
        <v>7.997982396675769</v>
      </c>
      <c r="AB156" s="45">
        <v>0.13014038701437636</v>
      </c>
      <c r="AC156" s="45">
        <v>6.4613381052237392E-2</v>
      </c>
      <c r="AD156" s="45">
        <v>1.6328756341178792</v>
      </c>
      <c r="AE156" s="45">
        <v>4.4785558261779848</v>
      </c>
      <c r="AF156" s="45">
        <v>0.11871810020471919</v>
      </c>
      <c r="AG156" s="45">
        <v>0.12364257582010819</v>
      </c>
      <c r="AH156" s="45">
        <v>7.7101817579225065</v>
      </c>
      <c r="AI156" s="45">
        <v>15.43356019725509</v>
      </c>
      <c r="AJ156" s="45">
        <v>54.766979770508215</v>
      </c>
      <c r="AK156" s="45">
        <v>5.737508314422807</v>
      </c>
      <c r="AL156" s="45">
        <v>2.8293324588977669</v>
      </c>
      <c r="AM156" s="45">
        <v>8.1338984246469419</v>
      </c>
      <c r="AN156" s="45">
        <v>1.5677575938224324</v>
      </c>
      <c r="AO156" s="45">
        <v>27723.137236007842</v>
      </c>
      <c r="AP156" s="45">
        <v>9783.8335727360954</v>
      </c>
      <c r="AQ156" s="45">
        <v>13708.935932648315</v>
      </c>
      <c r="AR156" s="45">
        <v>4127.6399662015692</v>
      </c>
      <c r="AS156" s="45">
        <v>102.72776442186307</v>
      </c>
      <c r="AT156" s="45">
        <v>35.027459678814033</v>
      </c>
      <c r="AU156" s="45">
        <v>49.816763583618844</v>
      </c>
      <c r="AV156" s="45">
        <v>14.787835891397213</v>
      </c>
      <c r="AW156" s="45">
        <v>0.36794084616990724</v>
      </c>
      <c r="AX156" s="45">
        <v>26.738625464658554</v>
      </c>
      <c r="AY156" s="45">
        <v>6027.5737517609168</v>
      </c>
      <c r="AZ156" s="45">
        <v>3610.5396192356161</v>
      </c>
      <c r="BA156" s="45">
        <v>118.98157627490447</v>
      </c>
      <c r="BB156" s="45">
        <v>0.29093336226938399</v>
      </c>
      <c r="BC156" s="45">
        <v>61.636455581719964</v>
      </c>
      <c r="BD156" s="45">
        <v>36.825884446921044</v>
      </c>
      <c r="BE156" s="45">
        <v>1.2467266090896216</v>
      </c>
      <c r="BF156" s="45">
        <v>2804.8050510901717</v>
      </c>
      <c r="BG156" s="45">
        <v>2977.4496872060613</v>
      </c>
      <c r="BH156" s="45">
        <v>1189.9831674347565</v>
      </c>
      <c r="BI156" s="45">
        <v>2811.5956670051073</v>
      </c>
      <c r="BJ156" s="45">
        <v>26.81773817831478</v>
      </c>
      <c r="BK156" s="45">
        <v>32.358506098546357</v>
      </c>
      <c r="BL156" s="45">
        <v>12.305695359560753</v>
      </c>
      <c r="BM156" s="45">
        <v>28.51806036357813</v>
      </c>
      <c r="BN156" s="45">
        <v>22.951448872568719</v>
      </c>
      <c r="BO156" s="45">
        <v>99.833534275854333</v>
      </c>
      <c r="BP156" s="45">
        <v>0.16646572414566269</v>
      </c>
      <c r="BQ156" s="45">
        <v>1.5972938302375537E-2</v>
      </c>
      <c r="BR156" s="45">
        <v>31.778727685084789</v>
      </c>
      <c r="BS156" s="45">
        <v>15.484123983475934</v>
      </c>
      <c r="BT156" s="45">
        <v>4.9879492902527356E-2</v>
      </c>
      <c r="BU156" s="45">
        <v>0.20889200856699217</v>
      </c>
      <c r="BV156" s="45">
        <v>0.19475376806661374</v>
      </c>
      <c r="BW156" s="45">
        <v>6.1114314602958641</v>
      </c>
      <c r="BX156" s="45">
        <v>0.24236067602482739</v>
      </c>
      <c r="BY156" s="45">
        <v>7.7101817579225065</v>
      </c>
      <c r="BZ156" s="45">
        <v>75.938048282186116</v>
      </c>
      <c r="CA156" s="45">
        <v>12.53098847736714</v>
      </c>
      <c r="CB156" s="45">
        <v>0.22114534870173416</v>
      </c>
      <c r="CC156" s="45">
        <v>6.2377055295955737</v>
      </c>
      <c r="CD156" s="45">
        <v>0.30066907493077061</v>
      </c>
      <c r="CE156" s="45">
        <v>7.2905724716712426</v>
      </c>
      <c r="CF156" s="45">
        <v>73.88754802728225</v>
      </c>
      <c r="CG156" s="45">
        <v>12.062359547818447</v>
      </c>
    </row>
    <row r="157" spans="1:85" ht="13.5" customHeight="1" x14ac:dyDescent="0.3">
      <c r="A157" s="55" t="s">
        <v>727</v>
      </c>
      <c r="B157" s="55" t="s">
        <v>728</v>
      </c>
      <c r="C157" s="3" t="s">
        <v>2</v>
      </c>
      <c r="D157" s="3" t="s">
        <v>350</v>
      </c>
      <c r="E157" s="45">
        <v>0.54482629521770776</v>
      </c>
      <c r="F157" s="45">
        <v>0.2754841669461599</v>
      </c>
      <c r="G157" s="45">
        <v>0.4236657949007972</v>
      </c>
      <c r="H157" s="45">
        <v>72.589383555299364</v>
      </c>
      <c r="I157" s="45">
        <v>148.36324039186158</v>
      </c>
      <c r="J157" s="45">
        <v>2.8260549936698376</v>
      </c>
      <c r="K157" s="45">
        <v>170.55400307317049</v>
      </c>
      <c r="L157" s="45">
        <v>2.2996738119510214</v>
      </c>
      <c r="M157" s="45">
        <v>35.399475947641129</v>
      </c>
      <c r="N157" s="45">
        <v>85.572070489844009</v>
      </c>
      <c r="O157" s="45">
        <v>13.931753782940902</v>
      </c>
      <c r="P157" s="45">
        <v>39.120684268930148</v>
      </c>
      <c r="Q157" s="45">
        <v>228.50616145052254</v>
      </c>
      <c r="R157" s="45">
        <v>3765.9776732918212</v>
      </c>
      <c r="S157" s="45">
        <v>7.5693879129864791E-2</v>
      </c>
      <c r="T157" s="45">
        <v>2.364339926030429</v>
      </c>
      <c r="U157" s="45">
        <v>0.79257930983221714</v>
      </c>
      <c r="V157" s="45">
        <v>0.93356945197431651</v>
      </c>
      <c r="W157" s="45">
        <v>2079.292398507509</v>
      </c>
      <c r="X157" s="45">
        <v>2610.1773196600284</v>
      </c>
      <c r="Y157" s="45">
        <v>548.71551337479991</v>
      </c>
      <c r="Z157" s="45">
        <v>8.6448628061576755</v>
      </c>
      <c r="AA157" s="45">
        <v>7.0046005740765338</v>
      </c>
      <c r="AB157" s="45">
        <v>2.931984084520221E-2</v>
      </c>
      <c r="AC157" s="45">
        <v>8.7862938718466566E-2</v>
      </c>
      <c r="AD157" s="45">
        <v>0.13355031617430307</v>
      </c>
      <c r="AE157" s="45">
        <v>0</v>
      </c>
      <c r="AF157" s="45">
        <v>2.7027650543675268E-2</v>
      </c>
      <c r="AG157" s="45">
        <v>0.27296290731814404</v>
      </c>
      <c r="AH157" s="45">
        <v>0.99746446734210359</v>
      </c>
      <c r="AI157" s="45">
        <v>1.5735113409139967</v>
      </c>
      <c r="AJ157" s="45">
        <v>3.7702602803567564</v>
      </c>
      <c r="AK157" s="45">
        <v>1.5517519101238693</v>
      </c>
      <c r="AL157" s="45">
        <v>0.31828337156329622</v>
      </c>
      <c r="AM157" s="45">
        <v>1.5508585937853621</v>
      </c>
      <c r="AN157" s="45">
        <v>0.2764298345196915</v>
      </c>
      <c r="AO157" s="45">
        <v>9834.9743122564596</v>
      </c>
      <c r="AP157" s="45">
        <v>800.4064780228955</v>
      </c>
      <c r="AQ157" s="45">
        <v>3770.1438558587874</v>
      </c>
      <c r="AR157" s="45">
        <v>5253.8346949225706</v>
      </c>
      <c r="AS157" s="45">
        <v>10.589283452204867</v>
      </c>
      <c r="AT157" s="45">
        <v>8.5819392406221482</v>
      </c>
      <c r="AU157" s="45">
        <v>37.270279184803627</v>
      </c>
      <c r="AV157" s="45">
        <v>54.04678539078273</v>
      </c>
      <c r="AW157" s="45">
        <v>0.10099618379150761</v>
      </c>
      <c r="AX157" s="45">
        <v>1.2439762570646651</v>
      </c>
      <c r="AY157" s="45">
        <v>396.63235582595229</v>
      </c>
      <c r="AZ157" s="45">
        <v>174.02398448935617</v>
      </c>
      <c r="BA157" s="45">
        <v>228.50616145052254</v>
      </c>
      <c r="BB157" s="45">
        <v>0.14265171451952238</v>
      </c>
      <c r="BC157" s="45">
        <v>48.387443257692972</v>
      </c>
      <c r="BD157" s="45">
        <v>22.324532652111657</v>
      </c>
      <c r="BE157" s="45">
        <v>29.145372375675851</v>
      </c>
      <c r="BF157" s="45">
        <v>337.0398472486807</v>
      </c>
      <c r="BG157" s="45">
        <v>234.2107950486517</v>
      </c>
      <c r="BH157" s="45">
        <v>17.181474571511536</v>
      </c>
      <c r="BI157" s="45">
        <v>211.97436115405165</v>
      </c>
      <c r="BJ157" s="45">
        <v>40.716644578436863</v>
      </c>
      <c r="BK157" s="45">
        <v>30.360040221778714</v>
      </c>
      <c r="BL157" s="45">
        <v>2.2221617215395058</v>
      </c>
      <c r="BM157" s="45">
        <v>26.701153478244919</v>
      </c>
      <c r="BN157" s="45">
        <v>4.1661825669668273</v>
      </c>
      <c r="BO157" s="45">
        <v>99.872062168396823</v>
      </c>
      <c r="BP157" s="45">
        <v>0.12793783160317554</v>
      </c>
      <c r="BQ157" s="45">
        <v>2.87528531803341E-2</v>
      </c>
      <c r="BR157" s="45">
        <v>49.646560095690212</v>
      </c>
      <c r="BS157" s="45">
        <v>10.779166741877042</v>
      </c>
      <c r="BT157" s="45">
        <v>0.20910042988306163</v>
      </c>
      <c r="BU157" s="45">
        <v>0.15165992601616426</v>
      </c>
      <c r="BV157" s="45">
        <v>0.11718277956366878</v>
      </c>
      <c r="BW157" s="45">
        <v>0.13355031617430307</v>
      </c>
      <c r="BX157" s="45">
        <v>0.29999055786181933</v>
      </c>
      <c r="BY157" s="45">
        <v>0.99746446734210359</v>
      </c>
      <c r="BZ157" s="45">
        <v>6.8955235313946206</v>
      </c>
      <c r="CA157" s="45">
        <v>2.1455717998683501</v>
      </c>
      <c r="CB157" s="45">
        <v>1.0296958820976767</v>
      </c>
      <c r="CC157" s="45">
        <v>0.76694962603280459</v>
      </c>
      <c r="CD157" s="45">
        <v>2.1640434144115575</v>
      </c>
      <c r="CE157" s="45">
        <v>6.769354784276036</v>
      </c>
      <c r="CF157" s="45">
        <v>67.035346444569726</v>
      </c>
      <c r="CG157" s="45">
        <v>22.234609848612198</v>
      </c>
    </row>
    <row r="158" spans="1:85" ht="13.5" customHeight="1" x14ac:dyDescent="0.3">
      <c r="A158" s="55" t="s">
        <v>727</v>
      </c>
      <c r="B158" s="55" t="s">
        <v>728</v>
      </c>
      <c r="C158" s="3" t="s">
        <v>2</v>
      </c>
      <c r="D158" s="3" t="s">
        <v>352</v>
      </c>
      <c r="E158" s="45">
        <v>3.8546839557949739</v>
      </c>
      <c r="F158" s="45">
        <v>4.475425663678716</v>
      </c>
      <c r="G158" s="45">
        <v>2.8217762287869168</v>
      </c>
      <c r="H158" s="45">
        <v>3118.9641864532127</v>
      </c>
      <c r="I158" s="45">
        <v>2824.9465168224647</v>
      </c>
      <c r="J158" s="45">
        <v>110.80931381024216</v>
      </c>
      <c r="K158" s="45">
        <v>3496.711762465151</v>
      </c>
      <c r="L158" s="45">
        <v>43.951987509703137</v>
      </c>
      <c r="M158" s="45">
        <v>3510.183470287544</v>
      </c>
      <c r="N158" s="45">
        <v>2788.2863111658912</v>
      </c>
      <c r="O158" s="45">
        <v>782.36995401537808</v>
      </c>
      <c r="P158" s="45">
        <v>1023.2249830897377</v>
      </c>
      <c r="Q158" s="45">
        <v>143.61166311659235</v>
      </c>
      <c r="R158" s="45">
        <v>19894.096761613062</v>
      </c>
      <c r="S158" s="45">
        <v>0.14740305856677738</v>
      </c>
      <c r="T158" s="45">
        <v>18.971326191297425</v>
      </c>
      <c r="U158" s="45">
        <v>7.4251324029908092</v>
      </c>
      <c r="V158" s="45">
        <v>2.0746577997533908</v>
      </c>
      <c r="W158" s="45">
        <v>1241.9804136906444</v>
      </c>
      <c r="X158" s="45">
        <v>1533.0235348215222</v>
      </c>
      <c r="Y158" s="45">
        <v>557.57032558958065</v>
      </c>
      <c r="Z158" s="45">
        <v>2.6444262508186953</v>
      </c>
      <c r="AA158" s="45">
        <v>4.9590938770416981</v>
      </c>
      <c r="AB158" s="45">
        <v>9.0052082534033254E-2</v>
      </c>
      <c r="AC158" s="45">
        <v>0.11624791346531689</v>
      </c>
      <c r="AD158" s="45">
        <v>4.2984673157649401E-2</v>
      </c>
      <c r="AE158" s="45">
        <v>0.16059525794591456</v>
      </c>
      <c r="AF158" s="45">
        <v>0.49910391745939625</v>
      </c>
      <c r="AG158" s="45">
        <v>0.21367586235608038</v>
      </c>
      <c r="AH158" s="45">
        <v>3.4785752703076045</v>
      </c>
      <c r="AI158" s="45">
        <v>20.262208033878981</v>
      </c>
      <c r="AJ158" s="45">
        <v>82.708437218425317</v>
      </c>
      <c r="AK158" s="45">
        <v>11.719947504607129</v>
      </c>
      <c r="AL158" s="45">
        <v>8.1193067840750999</v>
      </c>
      <c r="AM158" s="45">
        <v>35.289638545661894</v>
      </c>
      <c r="AN158" s="45">
        <v>3.7662873223782647</v>
      </c>
      <c r="AO158" s="45">
        <v>41283.572170265696</v>
      </c>
      <c r="AP158" s="45">
        <v>17854.212034584179</v>
      </c>
      <c r="AQ158" s="45">
        <v>19922.71528106567</v>
      </c>
      <c r="AR158" s="45">
        <v>3340.177794229608</v>
      </c>
      <c r="AS158" s="45">
        <v>166.46706038625271</v>
      </c>
      <c r="AT158" s="45">
        <v>43.129475788386337</v>
      </c>
      <c r="AU158" s="45">
        <v>48.357361992653381</v>
      </c>
      <c r="AV158" s="45">
        <v>8.1141554623354555</v>
      </c>
      <c r="AW158" s="45">
        <v>0.39900675662485902</v>
      </c>
      <c r="AX158" s="45">
        <v>11.151885848260607</v>
      </c>
      <c r="AY158" s="45">
        <v>9595.3837670607736</v>
      </c>
      <c r="AZ158" s="45">
        <v>8104.0647185585503</v>
      </c>
      <c r="BA158" s="45">
        <v>143.61166311659235</v>
      </c>
      <c r="BB158" s="45">
        <v>6.5518995105057473E-2</v>
      </c>
      <c r="BC158" s="45">
        <v>53.902462008502788</v>
      </c>
      <c r="BD158" s="45">
        <v>45.217761539947048</v>
      </c>
      <c r="BE158" s="45">
        <v>0.81425745644510295</v>
      </c>
      <c r="BF158" s="45">
        <v>6776.6140038131443</v>
      </c>
      <c r="BG158" s="45">
        <v>5617.7082536520347</v>
      </c>
      <c r="BH158" s="45">
        <v>896.00104405440709</v>
      </c>
      <c r="BI158" s="45">
        <v>4563.8887330645912</v>
      </c>
      <c r="BJ158" s="45">
        <v>37.681907021192778</v>
      </c>
      <c r="BK158" s="45">
        <v>31.817463046694929</v>
      </c>
      <c r="BL158" s="45">
        <v>5.0414015146129181</v>
      </c>
      <c r="BM158" s="45">
        <v>25.459228417499379</v>
      </c>
      <c r="BN158" s="45">
        <v>28.618519452608407</v>
      </c>
      <c r="BO158" s="45">
        <v>99.858073212345161</v>
      </c>
      <c r="BP158" s="45">
        <v>0.14192678765484049</v>
      </c>
      <c r="BQ158" s="45">
        <v>1.0389329998398348E-2</v>
      </c>
      <c r="BR158" s="45">
        <v>45.963982324224212</v>
      </c>
      <c r="BS158" s="45">
        <v>16.131193046273538</v>
      </c>
      <c r="BT158" s="45">
        <v>8.0713681924787992E-2</v>
      </c>
      <c r="BU158" s="45">
        <v>0.15579082034721189</v>
      </c>
      <c r="BV158" s="45">
        <v>0.20629999599935014</v>
      </c>
      <c r="BW158" s="45">
        <v>0.20357993110356395</v>
      </c>
      <c r="BX158" s="45">
        <v>0.71277977981547658</v>
      </c>
      <c r="BY158" s="45">
        <v>3.4785752703076045</v>
      </c>
      <c r="BZ158" s="45">
        <v>114.69059275691143</v>
      </c>
      <c r="CA158" s="45">
        <v>47.175232652115255</v>
      </c>
      <c r="CB158" s="45">
        <v>0.12385837511634727</v>
      </c>
      <c r="CC158" s="45">
        <v>0.10373088441413679</v>
      </c>
      <c r="CD158" s="45">
        <v>0.40048718278359302</v>
      </c>
      <c r="CE158" s="45">
        <v>2.0995528312376459</v>
      </c>
      <c r="CF158" s="45">
        <v>69.251763711228463</v>
      </c>
      <c r="CG158" s="45">
        <v>28.020607015219813</v>
      </c>
    </row>
    <row r="159" spans="1:85" ht="13.5" customHeight="1" x14ac:dyDescent="0.3">
      <c r="A159" s="55" t="s">
        <v>727</v>
      </c>
      <c r="B159" s="55" t="s">
        <v>728</v>
      </c>
      <c r="C159" s="3" t="s">
        <v>2</v>
      </c>
      <c r="D159" s="3" t="s">
        <v>354</v>
      </c>
      <c r="E159" s="45">
        <v>6.625577256960054</v>
      </c>
      <c r="F159" s="45">
        <v>6.9517740716743868</v>
      </c>
      <c r="G159" s="45">
        <v>1.6577698629091551</v>
      </c>
      <c r="H159" s="45">
        <v>1349.3151340518937</v>
      </c>
      <c r="I159" s="45">
        <v>1721.7198583076076</v>
      </c>
      <c r="J159" s="45">
        <v>16.225366025130377</v>
      </c>
      <c r="K159" s="45">
        <v>447.75004656972413</v>
      </c>
      <c r="L159" s="45">
        <v>5.1704802849120073</v>
      </c>
      <c r="M159" s="45">
        <v>499.19116594285191</v>
      </c>
      <c r="N159" s="45">
        <v>530.29621249478737</v>
      </c>
      <c r="O159" s="45">
        <v>40.381731568632944</v>
      </c>
      <c r="P159" s="45">
        <v>65.198621952842402</v>
      </c>
      <c r="Q159" s="45">
        <v>319.77669220094765</v>
      </c>
      <c r="R159" s="45">
        <v>12152.569926354021</v>
      </c>
      <c r="S159" s="45">
        <v>3.4959969456852834E-2</v>
      </c>
      <c r="T159" s="45">
        <v>10.522183589031359</v>
      </c>
      <c r="U159" s="45">
        <v>5.0381439158946666</v>
      </c>
      <c r="V159" s="45">
        <v>3.2413415125562004</v>
      </c>
      <c r="W159" s="45">
        <v>3866.0715901859717</v>
      </c>
      <c r="X159" s="45">
        <v>3588.0486679082137</v>
      </c>
      <c r="Y159" s="45">
        <v>707.33130305263501</v>
      </c>
      <c r="Z159" s="45">
        <v>6.6951980984604438</v>
      </c>
      <c r="AA159" s="45">
        <v>13.812615527886267</v>
      </c>
      <c r="AB159" s="45">
        <v>0.26427662007207359</v>
      </c>
      <c r="AC159" s="45">
        <v>0.25613101944129474</v>
      </c>
      <c r="AD159" s="45">
        <v>1.8638686974120269</v>
      </c>
      <c r="AE159" s="45">
        <v>3.6667077356255047</v>
      </c>
      <c r="AF159" s="45">
        <v>0.37466806828947025</v>
      </c>
      <c r="AG159" s="45">
        <v>0.45944919048924637</v>
      </c>
      <c r="AH159" s="45">
        <v>6.0077547127911934</v>
      </c>
      <c r="AI159" s="45">
        <v>31.257957796229089</v>
      </c>
      <c r="AJ159" s="45">
        <v>77.92211469475032</v>
      </c>
      <c r="AK159" s="45">
        <v>6.4596198752103655</v>
      </c>
      <c r="AL159" s="45">
        <v>6.5755473569047718</v>
      </c>
      <c r="AM159" s="45">
        <v>12.614724468526148</v>
      </c>
      <c r="AN159" s="45">
        <v>0.86930486597763945</v>
      </c>
      <c r="AO159" s="45">
        <v>25512.218485806716</v>
      </c>
      <c r="AP159" s="45">
        <v>5010.2604305908735</v>
      </c>
      <c r="AQ159" s="45">
        <v>12171.406555340958</v>
      </c>
      <c r="AR159" s="45">
        <v>8181.9593747731678</v>
      </c>
      <c r="AS159" s="45">
        <v>148.59212510171915</v>
      </c>
      <c r="AT159" s="45">
        <v>21.132253067667634</v>
      </c>
      <c r="AU159" s="45">
        <v>47.859170984925839</v>
      </c>
      <c r="AV159" s="45">
        <v>30.40628390349093</v>
      </c>
      <c r="AW159" s="45">
        <v>0.60229204391561519</v>
      </c>
      <c r="AX159" s="45">
        <v>15.235121191543598</v>
      </c>
      <c r="AY159" s="45">
        <v>3540.1808852392678</v>
      </c>
      <c r="AZ159" s="45">
        <v>1135.0677319591148</v>
      </c>
      <c r="BA159" s="45">
        <v>319.77669220094765</v>
      </c>
      <c r="BB159" s="45">
        <v>0.30513986325372033</v>
      </c>
      <c r="BC159" s="45">
        <v>70.970764269754966</v>
      </c>
      <c r="BD159" s="45">
        <v>22.424869309511635</v>
      </c>
      <c r="BE159" s="45">
        <v>6.2992265574796766</v>
      </c>
      <c r="BF159" s="45">
        <v>2174.9085694526534</v>
      </c>
      <c r="BG159" s="45">
        <v>2258.9678448740692</v>
      </c>
      <c r="BH159" s="45">
        <v>58.264867456672484</v>
      </c>
      <c r="BI159" s="45">
        <v>518.11914880747861</v>
      </c>
      <c r="BJ159" s="45">
        <v>41.906772410809403</v>
      </c>
      <c r="BK159" s="45">
        <v>46.775314713947374</v>
      </c>
      <c r="BL159" s="45">
        <v>1.1448093736735203</v>
      </c>
      <c r="BM159" s="45">
        <v>10.173103501569718</v>
      </c>
      <c r="BN159" s="45">
        <v>18.836628986939079</v>
      </c>
      <c r="BO159" s="45">
        <v>99.831085455578389</v>
      </c>
      <c r="BP159" s="45">
        <v>0.16891454442160136</v>
      </c>
      <c r="BQ159" s="45">
        <v>2.5597664482371066E-2</v>
      </c>
      <c r="BR159" s="45">
        <v>45.4820954713256</v>
      </c>
      <c r="BS159" s="45">
        <v>8.7248121597490016</v>
      </c>
      <c r="BT159" s="45">
        <v>8.794782498021908E-2</v>
      </c>
      <c r="BU159" s="45">
        <v>0.20839461647946403</v>
      </c>
      <c r="BV159" s="45">
        <v>0.52040763951336833</v>
      </c>
      <c r="BW159" s="45">
        <v>5.5305764330375311</v>
      </c>
      <c r="BX159" s="45">
        <v>0.83411725877871667</v>
      </c>
      <c r="BY159" s="45">
        <v>6.0077547127911934</v>
      </c>
      <c r="BZ159" s="45">
        <v>115.63969236618976</v>
      </c>
      <c r="CA159" s="45">
        <v>20.059576691408559</v>
      </c>
      <c r="CB159" s="45">
        <v>0.39930845755884142</v>
      </c>
      <c r="CC159" s="45">
        <v>3.4715407173563388</v>
      </c>
      <c r="CD159" s="45">
        <v>0.47971850836823693</v>
      </c>
      <c r="CE159" s="45">
        <v>3.9334085927716091</v>
      </c>
      <c r="CF159" s="45">
        <v>78.496764825185565</v>
      </c>
      <c r="CG159" s="45">
        <v>13.219258898759406</v>
      </c>
    </row>
    <row r="160" spans="1:85" ht="13.5" customHeight="1" x14ac:dyDescent="0.3">
      <c r="A160" s="55" t="s">
        <v>727</v>
      </c>
      <c r="B160" s="55" t="s">
        <v>728</v>
      </c>
      <c r="C160" s="3" t="s">
        <v>2</v>
      </c>
      <c r="D160" s="3" t="s">
        <v>356</v>
      </c>
      <c r="E160" s="45">
        <v>1.102806967371369</v>
      </c>
      <c r="F160" s="45">
        <v>2.8374078434824797</v>
      </c>
      <c r="G160" s="45">
        <v>0.33031536692613522</v>
      </c>
      <c r="H160" s="45">
        <v>376.68014834980767</v>
      </c>
      <c r="I160" s="45">
        <v>910.88676874810699</v>
      </c>
      <c r="J160" s="45">
        <v>11.408654859436872</v>
      </c>
      <c r="K160" s="45">
        <v>241.09662490111137</v>
      </c>
      <c r="L160" s="45">
        <v>3.3208415558288746</v>
      </c>
      <c r="M160" s="45">
        <v>138.83435289648375</v>
      </c>
      <c r="N160" s="45">
        <v>384.64418188288738</v>
      </c>
      <c r="O160" s="45">
        <v>18.784451865976749</v>
      </c>
      <c r="P160" s="45">
        <v>16.097439105050885</v>
      </c>
      <c r="Q160" s="45">
        <v>89.141093288568854</v>
      </c>
      <c r="R160" s="45">
        <v>96.695924596521323</v>
      </c>
      <c r="S160" s="45">
        <v>2.2828306519816977E-2</v>
      </c>
      <c r="T160" s="45">
        <v>2.0729608173388366E-2</v>
      </c>
      <c r="U160" s="45">
        <v>3.4465099848151833E-2</v>
      </c>
      <c r="V160" s="45">
        <v>1.8777480843214043E-3</v>
      </c>
      <c r="W160" s="45">
        <v>2165.1848581782506</v>
      </c>
      <c r="X160" s="45">
        <v>970.57783391079283</v>
      </c>
      <c r="Y160" s="45">
        <v>354.85884826421869</v>
      </c>
      <c r="Z160" s="45">
        <v>3.4833512323880531</v>
      </c>
      <c r="AA160" s="45">
        <v>10.738039405985452</v>
      </c>
      <c r="AB160" s="45">
        <v>0.10758467745436766</v>
      </c>
      <c r="AC160" s="45">
        <v>9.1762881433931395E-2</v>
      </c>
      <c r="AD160" s="45">
        <v>5.3624070877375516</v>
      </c>
      <c r="AE160" s="45">
        <v>6.941423751529002</v>
      </c>
      <c r="AF160" s="45">
        <v>0.4559887213321579</v>
      </c>
      <c r="AG160" s="45">
        <v>7.8101352522171624E-2</v>
      </c>
      <c r="AH160" s="45">
        <v>5.6683519326089096</v>
      </c>
      <c r="AI160" s="45">
        <v>31.322255758310234</v>
      </c>
      <c r="AJ160" s="45">
        <v>89.590370858541618</v>
      </c>
      <c r="AK160" s="45">
        <v>6.4671667691267389</v>
      </c>
      <c r="AL160" s="45">
        <v>8.0178129201765671</v>
      </c>
      <c r="AM160" s="45">
        <v>13.464327574563127</v>
      </c>
      <c r="AN160" s="45">
        <v>1.1219418407858766</v>
      </c>
      <c r="AO160" s="45">
        <v>5965.4733401079438</v>
      </c>
      <c r="AP160" s="45">
        <v>2195.1650876310396</v>
      </c>
      <c r="AQ160" s="45">
        <v>96.775825359147007</v>
      </c>
      <c r="AR160" s="45">
        <v>3504.8429309916355</v>
      </c>
      <c r="AS160" s="45">
        <v>168.68949612612224</v>
      </c>
      <c r="AT160" s="45">
        <v>38.917759187690869</v>
      </c>
      <c r="AU160" s="45">
        <v>1.7415215226882843</v>
      </c>
      <c r="AV160" s="45">
        <v>56.446351094581409</v>
      </c>
      <c r="AW160" s="45">
        <v>2.8943681950394322</v>
      </c>
      <c r="AX160" s="45">
        <v>4.2705301777799844</v>
      </c>
      <c r="AY160" s="45">
        <v>1543.3930384142916</v>
      </c>
      <c r="AZ160" s="45">
        <v>558.36042575039869</v>
      </c>
      <c r="BA160" s="45">
        <v>89.141093288568854</v>
      </c>
      <c r="BB160" s="45">
        <v>0.19733233431780794</v>
      </c>
      <c r="BC160" s="45">
        <v>69.795606022338006</v>
      </c>
      <c r="BD160" s="45">
        <v>25.980074022206839</v>
      </c>
      <c r="BE160" s="45">
        <v>4.0269876211373479</v>
      </c>
      <c r="BF160" s="45">
        <v>605.75840150223155</v>
      </c>
      <c r="BG160" s="45">
        <v>1298.368358474477</v>
      </c>
      <c r="BH160" s="45">
        <v>30.523422092339757</v>
      </c>
      <c r="BI160" s="45">
        <v>260.51490556199116</v>
      </c>
      <c r="BJ160" s="45">
        <v>25.69918978512808</v>
      </c>
      <c r="BK160" s="45">
        <v>60.556291920174715</v>
      </c>
      <c r="BL160" s="45">
        <v>1.4293774078498174</v>
      </c>
      <c r="BM160" s="45">
        <v>12.315140886847397</v>
      </c>
      <c r="BN160" s="45">
        <v>7.9900762625678579E-2</v>
      </c>
      <c r="BO160" s="45">
        <v>99.911180361465583</v>
      </c>
      <c r="BP160" s="45">
        <v>8.8819638534412881E-2</v>
      </c>
      <c r="BQ160" s="45">
        <v>1.8455973275750698E-3</v>
      </c>
      <c r="BR160" s="45">
        <v>29.030917575180052</v>
      </c>
      <c r="BS160" s="45">
        <v>10.663393511211687</v>
      </c>
      <c r="BT160" s="45">
        <v>0.14863405070685839</v>
      </c>
      <c r="BU160" s="45">
        <v>0.33548991673835077</v>
      </c>
      <c r="BV160" s="45">
        <v>0.19934755888829905</v>
      </c>
      <c r="BW160" s="45">
        <v>12.303830839266555</v>
      </c>
      <c r="BX160" s="45">
        <v>0.53409007385432949</v>
      </c>
      <c r="BY160" s="45">
        <v>5.6683519326089096</v>
      </c>
      <c r="BZ160" s="45">
        <v>127.3797933859786</v>
      </c>
      <c r="CA160" s="45">
        <v>22.604082335525572</v>
      </c>
      <c r="CB160" s="45">
        <v>0.1167486503796072</v>
      </c>
      <c r="CC160" s="45">
        <v>6.3548806835210208</v>
      </c>
      <c r="CD160" s="45">
        <v>0.26167627992233039</v>
      </c>
      <c r="CE160" s="45">
        <v>3.3234580023658786</v>
      </c>
      <c r="CF160" s="45">
        <v>76.868995997656938</v>
      </c>
      <c r="CG160" s="45">
        <v>13.074240386154228</v>
      </c>
    </row>
    <row r="161" spans="1:85" ht="13.5" customHeight="1" x14ac:dyDescent="0.3">
      <c r="A161" s="55" t="s">
        <v>727</v>
      </c>
      <c r="B161" s="55" t="s">
        <v>728</v>
      </c>
      <c r="C161" s="3" t="s">
        <v>2</v>
      </c>
      <c r="D161" s="3" t="s">
        <v>358</v>
      </c>
      <c r="E161" s="45">
        <v>2.2602018004756506</v>
      </c>
      <c r="F161" s="45">
        <v>5.2745241193457515</v>
      </c>
      <c r="G161" s="45">
        <v>1.1642482313032148</v>
      </c>
      <c r="H161" s="45">
        <v>257.94042735350217</v>
      </c>
      <c r="I161" s="45">
        <v>718.05409442283815</v>
      </c>
      <c r="J161" s="45">
        <v>16.833284398690456</v>
      </c>
      <c r="K161" s="45">
        <v>322.53162550940982</v>
      </c>
      <c r="L161" s="45">
        <v>4.2505274155688157</v>
      </c>
      <c r="M161" s="45">
        <v>143.96727964759268</v>
      </c>
      <c r="N161" s="45">
        <v>410.3261050700637</v>
      </c>
      <c r="O161" s="45">
        <v>20.42375407041153</v>
      </c>
      <c r="P161" s="45">
        <v>18.065251348377398</v>
      </c>
      <c r="Q161" s="45">
        <v>103.49717890455948</v>
      </c>
      <c r="R161" s="45">
        <v>119.51809892974683</v>
      </c>
      <c r="S161" s="45">
        <v>6.9651420991953483E-2</v>
      </c>
      <c r="T161" s="45">
        <v>4.2204553874212763E-2</v>
      </c>
      <c r="U161" s="45">
        <v>9.3701848294137288E-3</v>
      </c>
      <c r="V161" s="45">
        <v>2.9772146532210542E-2</v>
      </c>
      <c r="W161" s="45">
        <v>1997.4790788515181</v>
      </c>
      <c r="X161" s="45">
        <v>1131.1716389655239</v>
      </c>
      <c r="Y161" s="45">
        <v>336.23630093620528</v>
      </c>
      <c r="Z161" s="45">
        <v>5.6632348004058608</v>
      </c>
      <c r="AA161" s="45">
        <v>10.866336278877951</v>
      </c>
      <c r="AB161" s="45">
        <v>4.0862137092349933E-2</v>
      </c>
      <c r="AC161" s="45">
        <v>6.2608130607502477E-2</v>
      </c>
      <c r="AD161" s="45">
        <v>0.83161835708556497</v>
      </c>
      <c r="AE161" s="45">
        <v>1.240412626829084</v>
      </c>
      <c r="AF161" s="45">
        <v>0.1047053147246798</v>
      </c>
      <c r="AG161" s="45">
        <v>0.26762929889340364</v>
      </c>
      <c r="AH161" s="45">
        <v>5.7305194041743874</v>
      </c>
      <c r="AI161" s="45">
        <v>23.135522748950816</v>
      </c>
      <c r="AJ161" s="45">
        <v>66.859297212182483</v>
      </c>
      <c r="AK161" s="45">
        <v>3.0737854530212623</v>
      </c>
      <c r="AL161" s="45">
        <v>6.1801491414588625</v>
      </c>
      <c r="AM161" s="45">
        <v>12.073071758421335</v>
      </c>
      <c r="AN161" s="45">
        <v>0.98607281316660467</v>
      </c>
      <c r="AO161" s="45">
        <v>5746.2604437572545</v>
      </c>
      <c r="AP161" s="45">
        <v>2024.5885022921386</v>
      </c>
      <c r="AQ161" s="45">
        <v>119.66909723597462</v>
      </c>
      <c r="AR161" s="45">
        <v>3481.4165898325314</v>
      </c>
      <c r="AS161" s="45">
        <v>120.58625439660834</v>
      </c>
      <c r="AT161" s="45">
        <v>36.632261974470048</v>
      </c>
      <c r="AU161" s="45">
        <v>2.2802963492013375</v>
      </c>
      <c r="AV161" s="45">
        <v>58.910926949294911</v>
      </c>
      <c r="AW161" s="45">
        <v>2.1765147270336924</v>
      </c>
      <c r="AX161" s="45">
        <v>8.6989741511246166</v>
      </c>
      <c r="AY161" s="45">
        <v>1319.6099591000095</v>
      </c>
      <c r="AZ161" s="45">
        <v>592.78239013644531</v>
      </c>
      <c r="BA161" s="45">
        <v>103.49717890455948</v>
      </c>
      <c r="BB161" s="45">
        <v>0.44420449867356737</v>
      </c>
      <c r="BC161" s="45">
        <v>65.324563685108643</v>
      </c>
      <c r="BD161" s="45">
        <v>29.162448747693759</v>
      </c>
      <c r="BE161" s="45">
        <v>5.0687830685240467</v>
      </c>
      <c r="BF161" s="45">
        <v>507.66508770612995</v>
      </c>
      <c r="BG161" s="45">
        <v>1133.6547236122476</v>
      </c>
      <c r="BH161" s="45">
        <v>38.421286700405197</v>
      </c>
      <c r="BI161" s="45">
        <v>344.84740427335601</v>
      </c>
      <c r="BJ161" s="45">
        <v>23.654241935421496</v>
      </c>
      <c r="BK161" s="45">
        <v>57.588458673055008</v>
      </c>
      <c r="BL161" s="45">
        <v>1.9082686307192904</v>
      </c>
      <c r="BM161" s="45">
        <v>16.849030760804226</v>
      </c>
      <c r="BN161" s="45">
        <v>0.15099830622779054</v>
      </c>
      <c r="BO161" s="45">
        <v>99.878574282019613</v>
      </c>
      <c r="BP161" s="45">
        <v>0.12142571798038454</v>
      </c>
      <c r="BQ161" s="45">
        <v>1.9787426503844414E-2</v>
      </c>
      <c r="BR161" s="45">
        <v>33.141376462950028</v>
      </c>
      <c r="BS161" s="45">
        <v>9.653216975949853</v>
      </c>
      <c r="BT161" s="45">
        <v>0.19131317163666592</v>
      </c>
      <c r="BU161" s="45">
        <v>0.33914128318192233</v>
      </c>
      <c r="BV161" s="45">
        <v>0.10347026769985242</v>
      </c>
      <c r="BW161" s="45">
        <v>2.0720309839146491</v>
      </c>
      <c r="BX161" s="45">
        <v>0.3723346136180834</v>
      </c>
      <c r="BY161" s="45">
        <v>5.7305194041743874</v>
      </c>
      <c r="BZ161" s="45">
        <v>93.068605414154561</v>
      </c>
      <c r="CA161" s="45">
        <v>19.239293713046802</v>
      </c>
      <c r="CB161" s="45">
        <v>0.11398184882467914</v>
      </c>
      <c r="CC161" s="45">
        <v>1.5555670737157599</v>
      </c>
      <c r="CD161" s="45">
        <v>0.29093977195044457</v>
      </c>
      <c r="CE161" s="45">
        <v>4.6914858265474768</v>
      </c>
      <c r="CF161" s="45">
        <v>77.814506181768351</v>
      </c>
      <c r="CG161" s="45">
        <v>15.533519297193285</v>
      </c>
    </row>
    <row r="162" spans="1:85" ht="13.5" customHeight="1" x14ac:dyDescent="0.3">
      <c r="A162" s="55" t="s">
        <v>727</v>
      </c>
      <c r="B162" s="55" t="s">
        <v>728</v>
      </c>
      <c r="C162" s="3" t="s">
        <v>2</v>
      </c>
      <c r="D162" s="3" t="s">
        <v>360</v>
      </c>
      <c r="E162" s="45">
        <v>0.41820067809610711</v>
      </c>
      <c r="F162" s="45">
        <v>3.2902628987463309</v>
      </c>
      <c r="G162" s="45">
        <v>11.440790211255001</v>
      </c>
      <c r="H162" s="45">
        <v>425.03172131228524</v>
      </c>
      <c r="I162" s="45">
        <v>1522.0019023157454</v>
      </c>
      <c r="J162" s="45">
        <v>1320.9234685021368</v>
      </c>
      <c r="K162" s="45">
        <v>2494.2025298114631</v>
      </c>
      <c r="L162" s="45">
        <v>33.566372079735423</v>
      </c>
      <c r="M162" s="45">
        <v>215.67094470242122</v>
      </c>
      <c r="N162" s="45">
        <v>462.97555308235269</v>
      </c>
      <c r="O162" s="45">
        <v>108.99573673906144</v>
      </c>
      <c r="P162" s="45">
        <v>68.508976112339482</v>
      </c>
      <c r="Q162" s="45">
        <v>68.780019843432072</v>
      </c>
      <c r="R162" s="45">
        <v>5744.5812699838707</v>
      </c>
      <c r="S162" s="45">
        <v>4.6504497769008328E-2</v>
      </c>
      <c r="T162" s="45">
        <v>7.5041349018064141</v>
      </c>
      <c r="U162" s="45">
        <v>2.1985036745502082</v>
      </c>
      <c r="V162" s="45">
        <v>0.59547038630690985</v>
      </c>
      <c r="W162" s="45">
        <v>1180.8494770024099</v>
      </c>
      <c r="X162" s="45">
        <v>753.47759070618201</v>
      </c>
      <c r="Y162" s="45">
        <v>276.07918591340115</v>
      </c>
      <c r="Z162" s="45">
        <v>0.45320439715331845</v>
      </c>
      <c r="AA162" s="45">
        <v>5.467084398017235</v>
      </c>
      <c r="AB162" s="45">
        <v>0.10661670583509109</v>
      </c>
      <c r="AC162" s="45">
        <v>9.0108708408126584E-2</v>
      </c>
      <c r="AD162" s="45">
        <v>1.6116998141777753E-2</v>
      </c>
      <c r="AE162" s="45">
        <v>0.19054092483920151</v>
      </c>
      <c r="AF162" s="45">
        <v>0.11747336904702144</v>
      </c>
      <c r="AG162" s="45">
        <v>7.7946339233704739E-2</v>
      </c>
      <c r="AH162" s="45">
        <v>3.6833548133529135</v>
      </c>
      <c r="AI162" s="45">
        <v>11.000884256676065</v>
      </c>
      <c r="AJ162" s="45">
        <v>39.317423388504587</v>
      </c>
      <c r="AK162" s="45">
        <v>14.428588342647828</v>
      </c>
      <c r="AL162" s="45">
        <v>2.7660411713632094</v>
      </c>
      <c r="AM162" s="45">
        <v>5.6659559326022739</v>
      </c>
      <c r="AN162" s="45">
        <v>1.1357761684890362</v>
      </c>
      <c r="AO162" s="45">
        <v>14785.655731269677</v>
      </c>
      <c r="AP162" s="45">
        <v>6735.8064782890715</v>
      </c>
      <c r="AQ162" s="45">
        <v>5754.9258834443035</v>
      </c>
      <c r="AR162" s="45">
        <v>2216.3265424171636</v>
      </c>
      <c r="AS162" s="45">
        <v>78.596827119140826</v>
      </c>
      <c r="AT162" s="45">
        <v>46.145103975595354</v>
      </c>
      <c r="AU162" s="45">
        <v>38.484856178528887</v>
      </c>
      <c r="AV162" s="45">
        <v>14.836297918073761</v>
      </c>
      <c r="AW162" s="45">
        <v>0.53374192780201601</v>
      </c>
      <c r="AX162" s="45">
        <v>15.14925378809744</v>
      </c>
      <c r="AY162" s="45">
        <v>5795.7259940213653</v>
      </c>
      <c r="AZ162" s="45">
        <v>856.15121063617482</v>
      </c>
      <c r="BA162" s="45">
        <v>68.780019843432072</v>
      </c>
      <c r="BB162" s="45">
        <v>0.23374600538710896</v>
      </c>
      <c r="BC162" s="45">
        <v>88.846557646486517</v>
      </c>
      <c r="BD162" s="45">
        <v>9.9047575064352618</v>
      </c>
      <c r="BE162" s="45">
        <v>1.0149388416911134</v>
      </c>
      <c r="BF162" s="45">
        <v>709.90088653623468</v>
      </c>
      <c r="BG162" s="45">
        <v>1988.2677182968444</v>
      </c>
      <c r="BH162" s="45">
        <v>1441.3599954524532</v>
      </c>
      <c r="BI162" s="45">
        <v>2596.2778780035383</v>
      </c>
      <c r="BJ162" s="45">
        <v>9.4887201158035257</v>
      </c>
      <c r="BK162" s="45">
        <v>29.982220352444813</v>
      </c>
      <c r="BL162" s="45">
        <v>22.589406627600919</v>
      </c>
      <c r="BM162" s="45">
        <v>37.939652904150741</v>
      </c>
      <c r="BN162" s="45">
        <v>10.344613460432539</v>
      </c>
      <c r="BO162" s="45">
        <v>99.81745384082906</v>
      </c>
      <c r="BP162" s="45">
        <v>0.18254615917091357</v>
      </c>
      <c r="BQ162" s="45">
        <v>1.2780691354789056E-2</v>
      </c>
      <c r="BR162" s="45">
        <v>33.485110522930135</v>
      </c>
      <c r="BS162" s="45">
        <v>12.433220957034607</v>
      </c>
      <c r="BT162" s="45">
        <v>2.5303321427347415E-2</v>
      </c>
      <c r="BU162" s="45">
        <v>0.27014371190936842</v>
      </c>
      <c r="BV162" s="45">
        <v>0.19672541424321768</v>
      </c>
      <c r="BW162" s="45">
        <v>0.20665792298097929</v>
      </c>
      <c r="BX162" s="45">
        <v>0.19541970828072622</v>
      </c>
      <c r="BY162" s="45">
        <v>3.6833548133529135</v>
      </c>
      <c r="BZ162" s="45">
        <v>64.746895987828481</v>
      </c>
      <c r="CA162" s="45">
        <v>9.5677732724545184</v>
      </c>
      <c r="CB162" s="45">
        <v>0.26972540819598789</v>
      </c>
      <c r="CC162" s="45">
        <v>0.21086043481576897</v>
      </c>
      <c r="CD162" s="45">
        <v>0.28261410759605676</v>
      </c>
      <c r="CE162" s="45">
        <v>4.5357081814870304</v>
      </c>
      <c r="CF162" s="45">
        <v>83.943916259828214</v>
      </c>
      <c r="CG162" s="45">
        <v>10.757175608076949</v>
      </c>
    </row>
    <row r="163" spans="1:85" ht="13.5" customHeight="1" x14ac:dyDescent="0.3">
      <c r="A163" s="55" t="s">
        <v>727</v>
      </c>
      <c r="B163" s="55" t="s">
        <v>728</v>
      </c>
      <c r="C163" s="3" t="s">
        <v>2</v>
      </c>
      <c r="D163" s="3" t="s">
        <v>362</v>
      </c>
      <c r="E163" s="45">
        <v>2.3239444366918041</v>
      </c>
      <c r="F163" s="45">
        <v>2.3156825647979828</v>
      </c>
      <c r="G163" s="45">
        <v>0.80790792362551767</v>
      </c>
      <c r="H163" s="45">
        <v>1600.6293772958652</v>
      </c>
      <c r="I163" s="45">
        <v>2147.4924353704464</v>
      </c>
      <c r="J163" s="45">
        <v>66.922111848384901</v>
      </c>
      <c r="K163" s="45">
        <v>3640.2551576591745</v>
      </c>
      <c r="L163" s="45">
        <v>51.85460812949416</v>
      </c>
      <c r="M163" s="45">
        <v>1408.6866530505733</v>
      </c>
      <c r="N163" s="45">
        <v>1635.3907526093044</v>
      </c>
      <c r="O163" s="45">
        <v>358.80898097264532</v>
      </c>
      <c r="P163" s="45">
        <v>1142.3047535262303</v>
      </c>
      <c r="Q163" s="45">
        <v>143.9826139942177</v>
      </c>
      <c r="R163" s="45">
        <v>10774.595447289628</v>
      </c>
      <c r="S163" s="45">
        <v>6.2169970710483392E-3</v>
      </c>
      <c r="T163" s="45">
        <v>8.334397367395761</v>
      </c>
      <c r="U163" s="45">
        <v>2.9644081301651357</v>
      </c>
      <c r="V163" s="45">
        <v>1.1984580011009671</v>
      </c>
      <c r="W163" s="45">
        <v>1990.2756396087154</v>
      </c>
      <c r="X163" s="45">
        <v>1550.8776701197883</v>
      </c>
      <c r="Y163" s="45">
        <v>559.63247746232344</v>
      </c>
      <c r="Z163" s="45">
        <v>3.1202620723555419</v>
      </c>
      <c r="AA163" s="45">
        <v>6.7421771105672264</v>
      </c>
      <c r="AB163" s="45">
        <v>0.11360031278333942</v>
      </c>
      <c r="AC163" s="45">
        <v>4.7825529437933834E-2</v>
      </c>
      <c r="AD163" s="45">
        <v>6.1455093184797117E-2</v>
      </c>
      <c r="AE163" s="45">
        <v>3.9351824786648372E-2</v>
      </c>
      <c r="AF163" s="45">
        <v>5.8705269049200447E-2</v>
      </c>
      <c r="AG163" s="45">
        <v>0.22937416497733831</v>
      </c>
      <c r="AH163" s="45">
        <v>2.3560995762364074</v>
      </c>
      <c r="AI163" s="45">
        <v>14.115107486591571</v>
      </c>
      <c r="AJ163" s="45">
        <v>47.542938140631541</v>
      </c>
      <c r="AK163" s="45">
        <v>17.544536166092009</v>
      </c>
      <c r="AL163" s="45">
        <v>7.7129342528608547</v>
      </c>
      <c r="AM163" s="45">
        <v>26.475973816142769</v>
      </c>
      <c r="AN163" s="45">
        <v>3.259443540546243</v>
      </c>
      <c r="AO163" s="45">
        <v>27219.079478713877</v>
      </c>
      <c r="AP163" s="45">
        <v>12201.774979381451</v>
      </c>
      <c r="AQ163" s="45">
        <v>10787.098927785359</v>
      </c>
      <c r="AR163" s="45">
        <v>4110.6482263737498</v>
      </c>
      <c r="AS163" s="45">
        <v>119.55734517332066</v>
      </c>
      <c r="AT163" s="45">
        <v>45.374219856681144</v>
      </c>
      <c r="AU163" s="45">
        <v>39.12866899711333</v>
      </c>
      <c r="AV163" s="45">
        <v>15.056361460418984</v>
      </c>
      <c r="AW163" s="45">
        <v>0.44074968578654539</v>
      </c>
      <c r="AX163" s="45">
        <v>5.4475349251153036</v>
      </c>
      <c r="AY163" s="45">
        <v>7507.1536903033657</v>
      </c>
      <c r="AZ163" s="45">
        <v>4545.1911401587531</v>
      </c>
      <c r="BA163" s="45">
        <v>143.9826139942177</v>
      </c>
      <c r="BB163" s="45">
        <v>4.5144396848347097E-2</v>
      </c>
      <c r="BC163" s="45">
        <v>61.450199073735668</v>
      </c>
      <c r="BD163" s="45">
        <v>37.318511648611242</v>
      </c>
      <c r="BE163" s="45">
        <v>1.1861448808047463</v>
      </c>
      <c r="BF163" s="45">
        <v>3155.6225887773485</v>
      </c>
      <c r="BG163" s="45">
        <v>3785.1988705445488</v>
      </c>
      <c r="BH163" s="45">
        <v>426.53900074465577</v>
      </c>
      <c r="BI163" s="45">
        <v>4834.4145193148988</v>
      </c>
      <c r="BJ163" s="45">
        <v>25.675210095366307</v>
      </c>
      <c r="BK163" s="45">
        <v>31.277976531239528</v>
      </c>
      <c r="BL163" s="45">
        <v>3.5299787295886613</v>
      </c>
      <c r="BM163" s="45">
        <v>39.51683464380551</v>
      </c>
      <c r="BN163" s="45">
        <v>12.50348049573291</v>
      </c>
      <c r="BO163" s="45">
        <v>99.875668075659362</v>
      </c>
      <c r="BP163" s="45">
        <v>0.12433192434064182</v>
      </c>
      <c r="BQ163" s="45">
        <v>1.1637164116202817E-2</v>
      </c>
      <c r="BR163" s="45">
        <v>37.696644517600824</v>
      </c>
      <c r="BS163" s="45">
        <v>13.50862430169756</v>
      </c>
      <c r="BT163" s="45">
        <v>7.7010403253127968E-2</v>
      </c>
      <c r="BU163" s="45">
        <v>0.16978562043999737</v>
      </c>
      <c r="BV163" s="45">
        <v>0.16142584222127324</v>
      </c>
      <c r="BW163" s="45">
        <v>0.10080691797144552</v>
      </c>
      <c r="BX163" s="45">
        <v>0.28807943402653874</v>
      </c>
      <c r="BY163" s="45">
        <v>2.3560995762364074</v>
      </c>
      <c r="BZ163" s="45">
        <v>79.202581793315133</v>
      </c>
      <c r="CA163" s="45">
        <v>37.448351609549867</v>
      </c>
      <c r="CB163" s="45">
        <v>0.13017845040181028</v>
      </c>
      <c r="CC163" s="45">
        <v>8.922141322688637E-2</v>
      </c>
      <c r="CD163" s="45">
        <v>0.25147517898423133</v>
      </c>
      <c r="CE163" s="45">
        <v>1.9617243097830084</v>
      </c>
      <c r="CF163" s="45">
        <v>66.247682155796156</v>
      </c>
      <c r="CG163" s="45">
        <v>31.31971849180789</v>
      </c>
    </row>
    <row r="164" spans="1:85" ht="13.5" customHeight="1" x14ac:dyDescent="0.3">
      <c r="A164" s="55" t="s">
        <v>727</v>
      </c>
      <c r="B164" s="55" t="s">
        <v>728</v>
      </c>
      <c r="C164" s="3" t="s">
        <v>2</v>
      </c>
      <c r="D164" s="3" t="s">
        <v>364</v>
      </c>
      <c r="E164" s="45">
        <v>3.6384891513786997</v>
      </c>
      <c r="F164" s="45">
        <v>2.606827532941193</v>
      </c>
      <c r="G164" s="45">
        <v>9.3466536055022775</v>
      </c>
      <c r="H164" s="45">
        <v>3973.9013493325815</v>
      </c>
      <c r="I164" s="45">
        <v>3088.4919166677851</v>
      </c>
      <c r="J164" s="45">
        <v>190.27262992785575</v>
      </c>
      <c r="K164" s="45">
        <v>5492.3992057661744</v>
      </c>
      <c r="L164" s="45">
        <v>80.556173568418785</v>
      </c>
      <c r="M164" s="45">
        <v>7306.4192633264247</v>
      </c>
      <c r="N164" s="45">
        <v>4561.9847877703005</v>
      </c>
      <c r="O164" s="45">
        <v>1316.5745409708184</v>
      </c>
      <c r="P164" s="45">
        <v>1141.8725590424092</v>
      </c>
      <c r="Q164" s="45">
        <v>236.21248211836811</v>
      </c>
      <c r="R164" s="45">
        <v>6378.1389323070061</v>
      </c>
      <c r="S164" s="45">
        <v>2.003987682062372E-2</v>
      </c>
      <c r="T164" s="45">
        <v>6.4933224952205881</v>
      </c>
      <c r="U164" s="45">
        <v>2.1396714522291447</v>
      </c>
      <c r="V164" s="45">
        <v>1.3730069988344935</v>
      </c>
      <c r="W164" s="45">
        <v>2559.1683137298128</v>
      </c>
      <c r="X164" s="45">
        <v>2649.0024142699276</v>
      </c>
      <c r="Y164" s="45">
        <v>732.92570415292721</v>
      </c>
      <c r="Z164" s="45">
        <v>4.816010022590639</v>
      </c>
      <c r="AA164" s="45">
        <v>8.2160580356640658</v>
      </c>
      <c r="AB164" s="45">
        <v>0.13236358455418182</v>
      </c>
      <c r="AC164" s="45">
        <v>0.32145729264173978</v>
      </c>
      <c r="AD164" s="45">
        <v>1.3255539389851541</v>
      </c>
      <c r="AE164" s="45">
        <v>1.3607135307627531</v>
      </c>
      <c r="AF164" s="45">
        <v>0.45898538688894436</v>
      </c>
      <c r="AG164" s="45">
        <v>0.17499346001714425</v>
      </c>
      <c r="AH164" s="45">
        <v>2.3910000423029789</v>
      </c>
      <c r="AI164" s="45">
        <v>10.827588304584474</v>
      </c>
      <c r="AJ164" s="45">
        <v>35.607135144878633</v>
      </c>
      <c r="AK164" s="45">
        <v>7.2810435359243622</v>
      </c>
      <c r="AL164" s="45">
        <v>6.7218616931681963</v>
      </c>
      <c r="AM164" s="45">
        <v>23.954702157180407</v>
      </c>
      <c r="AN164" s="45">
        <v>5.067272990584021</v>
      </c>
      <c r="AO164" s="45">
        <v>39842.195023184475</v>
      </c>
      <c r="AP164" s="45">
        <v>27404.276878780958</v>
      </c>
      <c r="AQ164" s="45">
        <v>6388.1649731301104</v>
      </c>
      <c r="AR164" s="45">
        <v>5954.1285002109216</v>
      </c>
      <c r="AS164" s="45">
        <v>95.624671062472984</v>
      </c>
      <c r="AT164" s="45">
        <v>69.633383214304502</v>
      </c>
      <c r="AU164" s="45">
        <v>15.916857360992418</v>
      </c>
      <c r="AV164" s="45">
        <v>14.207246662870736</v>
      </c>
      <c r="AW164" s="45">
        <v>0.24251276183233381</v>
      </c>
      <c r="AX164" s="45">
        <v>15.591970289822171</v>
      </c>
      <c r="AY164" s="45">
        <v>12825.621275262814</v>
      </c>
      <c r="AZ164" s="45">
        <v>14326.851151109955</v>
      </c>
      <c r="BA164" s="45">
        <v>236.21248211836811</v>
      </c>
      <c r="BB164" s="45">
        <v>5.6833205321383952E-2</v>
      </c>
      <c r="BC164" s="45">
        <v>46.771259004398168</v>
      </c>
      <c r="BD164" s="45">
        <v>52.322788440203027</v>
      </c>
      <c r="BE164" s="45">
        <v>0.84911935007740291</v>
      </c>
      <c r="BF164" s="45">
        <v>11520.171583928752</v>
      </c>
      <c r="BG164" s="45">
        <v>7653.0835319710268</v>
      </c>
      <c r="BH164" s="45">
        <v>1516.1938245041765</v>
      </c>
      <c r="BI164" s="45">
        <v>6714.8279383770032</v>
      </c>
      <c r="BJ164" s="45">
        <v>41.500677229926907</v>
      </c>
      <c r="BK164" s="45">
        <v>28.629258710654096</v>
      </c>
      <c r="BL164" s="45">
        <v>5.5327434070484207</v>
      </c>
      <c r="BM164" s="45">
        <v>24.337320652370568</v>
      </c>
      <c r="BN164" s="45">
        <v>10.02604082310485</v>
      </c>
      <c r="BO164" s="45">
        <v>99.832115387249829</v>
      </c>
      <c r="BP164" s="45">
        <v>0.16788461275017416</v>
      </c>
      <c r="BQ164" s="45">
        <v>2.3331105708204642E-2</v>
      </c>
      <c r="BR164" s="45">
        <v>45.132657597662167</v>
      </c>
      <c r="BS164" s="45">
        <v>11.714868545632884</v>
      </c>
      <c r="BT164" s="45">
        <v>0.11639476373101328</v>
      </c>
      <c r="BU164" s="45">
        <v>0.15788527616083262</v>
      </c>
      <c r="BV164" s="45">
        <v>0.45382087719592157</v>
      </c>
      <c r="BW164" s="45">
        <v>2.6862674697479072</v>
      </c>
      <c r="BX164" s="45">
        <v>0.63397884690608863</v>
      </c>
      <c r="BY164" s="45">
        <v>2.3910000423029789</v>
      </c>
      <c r="BZ164" s="45">
        <v>53.715766985387468</v>
      </c>
      <c r="CA164" s="45">
        <v>35.74383684093263</v>
      </c>
      <c r="CB164" s="45">
        <v>0.46908035495739747</v>
      </c>
      <c r="CC164" s="45">
        <v>2.7014519934462657</v>
      </c>
      <c r="CD164" s="45">
        <v>0.68493020727803733</v>
      </c>
      <c r="CE164" s="45">
        <v>2.4903076250731129</v>
      </c>
      <c r="CF164" s="45">
        <v>56.276158459900749</v>
      </c>
      <c r="CG164" s="45">
        <v>37.378071359344453</v>
      </c>
    </row>
    <row r="165" spans="1:85" ht="13.5" customHeight="1" x14ac:dyDescent="0.3">
      <c r="A165" s="55" t="s">
        <v>727</v>
      </c>
      <c r="B165" s="55" t="s">
        <v>728</v>
      </c>
      <c r="C165" s="3" t="s">
        <v>2</v>
      </c>
      <c r="D165" s="3" t="s">
        <v>366</v>
      </c>
      <c r="E165" s="45">
        <v>7.1613869985424685</v>
      </c>
      <c r="F165" s="45">
        <v>9.0221984868625995</v>
      </c>
      <c r="G165" s="45">
        <v>1.5243423108955074</v>
      </c>
      <c r="H165" s="45">
        <v>1115.6000903673009</v>
      </c>
      <c r="I165" s="45">
        <v>1492.1839841475019</v>
      </c>
      <c r="J165" s="45">
        <v>7.0428383769933438</v>
      </c>
      <c r="K165" s="45">
        <v>149.28240119287398</v>
      </c>
      <c r="L165" s="45">
        <v>2.3305788301658104</v>
      </c>
      <c r="M165" s="45">
        <v>191.72745530643343</v>
      </c>
      <c r="N165" s="45">
        <v>257.25112601163607</v>
      </c>
      <c r="O165" s="45">
        <v>9.3225422440950059</v>
      </c>
      <c r="P165" s="45">
        <v>26.406813362306934</v>
      </c>
      <c r="Q165" s="45">
        <v>127.64264710007457</v>
      </c>
      <c r="R165" s="45">
        <v>13367.891240343504</v>
      </c>
      <c r="S165" s="45">
        <v>0</v>
      </c>
      <c r="T165" s="45">
        <v>13.094094223106994</v>
      </c>
      <c r="U165" s="45">
        <v>4.8554853176223061</v>
      </c>
      <c r="V165" s="45">
        <v>2.0701689721251508</v>
      </c>
      <c r="W165" s="45">
        <v>2273.7390292258401</v>
      </c>
      <c r="X165" s="45">
        <v>1384.9038839310431</v>
      </c>
      <c r="Y165" s="45">
        <v>744.16105338796058</v>
      </c>
      <c r="Z165" s="45">
        <v>2.97654001720757</v>
      </c>
      <c r="AA165" s="45">
        <v>7.2109693735935174</v>
      </c>
      <c r="AB165" s="45">
        <v>3.9940694507800571E-2</v>
      </c>
      <c r="AC165" s="45">
        <v>0.28305347596907798</v>
      </c>
      <c r="AD165" s="45">
        <v>0.83161835708556497</v>
      </c>
      <c r="AE165" s="45">
        <v>2.1369288878842885</v>
      </c>
      <c r="AF165" s="45">
        <v>6.5337077066907612E-2</v>
      </c>
      <c r="AG165" s="45">
        <v>0.23925194985429107</v>
      </c>
      <c r="AH165" s="45">
        <v>6.137483883684328</v>
      </c>
      <c r="AI165" s="45">
        <v>6.8240022484694132</v>
      </c>
      <c r="AJ165" s="45">
        <v>51.880858661451271</v>
      </c>
      <c r="AK165" s="45">
        <v>4.0833536678058158</v>
      </c>
      <c r="AL165" s="45">
        <v>1.3980007399870658</v>
      </c>
      <c r="AM165" s="45">
        <v>7.406231837309754</v>
      </c>
      <c r="AN165" s="45">
        <v>0.69071032193860071</v>
      </c>
      <c r="AO165" s="45">
        <v>21279.417641330703</v>
      </c>
      <c r="AP165" s="45">
        <v>3396.4984047356825</v>
      </c>
      <c r="AQ165" s="45">
        <v>13387.91098885636</v>
      </c>
      <c r="AR165" s="45">
        <v>4412.9914759356443</v>
      </c>
      <c r="AS165" s="45">
        <v>82.01677180301418</v>
      </c>
      <c r="AT165" s="45">
        <v>16.084479493815508</v>
      </c>
      <c r="AU165" s="45">
        <v>63.394162254713713</v>
      </c>
      <c r="AV165" s="45">
        <v>20.137591493848802</v>
      </c>
      <c r="AW165" s="45">
        <v>0.38376675762195456</v>
      </c>
      <c r="AX165" s="45">
        <v>17.707927796300577</v>
      </c>
      <c r="AY165" s="45">
        <v>2766.4398929148356</v>
      </c>
      <c r="AZ165" s="45">
        <v>484.70793692447143</v>
      </c>
      <c r="BA165" s="45">
        <v>127.64264710007457</v>
      </c>
      <c r="BB165" s="45">
        <v>0.55792153849778636</v>
      </c>
      <c r="BC165" s="45">
        <v>81.449702333104781</v>
      </c>
      <c r="BD165" s="45">
        <v>14.159181474849062</v>
      </c>
      <c r="BE165" s="45">
        <v>3.8331946535483579</v>
      </c>
      <c r="BF165" s="45">
        <v>1442.1315797723512</v>
      </c>
      <c r="BG165" s="45">
        <v>1758.4573086460005</v>
      </c>
      <c r="BH165" s="45">
        <v>17.889722931983858</v>
      </c>
      <c r="BI165" s="45">
        <v>178.0197933853467</v>
      </c>
      <c r="BJ165" s="45">
        <v>41.305376670495257</v>
      </c>
      <c r="BK165" s="45">
        <v>52.964386739301908</v>
      </c>
      <c r="BL165" s="45">
        <v>0.53282234324069722</v>
      </c>
      <c r="BM165" s="45">
        <v>5.1974142469621478</v>
      </c>
      <c r="BN165" s="45">
        <v>20.019748512854452</v>
      </c>
      <c r="BO165" s="45">
        <v>99.848190811872882</v>
      </c>
      <c r="BP165" s="45">
        <v>0.15180918812712091</v>
      </c>
      <c r="BQ165" s="45">
        <v>1.5644136704857561E-2</v>
      </c>
      <c r="BR165" s="45">
        <v>31.3858249956882</v>
      </c>
      <c r="BS165" s="45">
        <v>16.479553065472206</v>
      </c>
      <c r="BT165" s="45">
        <v>7.8247594871836357E-2</v>
      </c>
      <c r="BU165" s="45">
        <v>0.17813682881263967</v>
      </c>
      <c r="BV165" s="45">
        <v>0.32299417047687856</v>
      </c>
      <c r="BW165" s="45">
        <v>2.9685472449698538</v>
      </c>
      <c r="BX165" s="45">
        <v>0.30458902692119866</v>
      </c>
      <c r="BY165" s="45">
        <v>6.137483883684328</v>
      </c>
      <c r="BZ165" s="45">
        <v>62.788214577726507</v>
      </c>
      <c r="CA165" s="45">
        <v>9.4949428992354203</v>
      </c>
      <c r="CB165" s="45">
        <v>0.52691857342069148</v>
      </c>
      <c r="CC165" s="45">
        <v>3.6339152062320785</v>
      </c>
      <c r="CD165" s="45">
        <v>0.38015648483840475</v>
      </c>
      <c r="CE165" s="45">
        <v>7.3311184598480237</v>
      </c>
      <c r="CF165" s="45">
        <v>76.741404424603346</v>
      </c>
      <c r="CG165" s="45">
        <v>11.386486851057443</v>
      </c>
    </row>
    <row r="166" spans="1:85" ht="13.5" customHeight="1" x14ac:dyDescent="0.3">
      <c r="A166" s="55" t="s">
        <v>727</v>
      </c>
      <c r="B166" s="55" t="s">
        <v>728</v>
      </c>
      <c r="C166" s="3" t="s">
        <v>2</v>
      </c>
      <c r="D166" s="3" t="s">
        <v>368</v>
      </c>
      <c r="E166" s="45">
        <v>6.0161185518685905</v>
      </c>
      <c r="F166" s="45">
        <v>7.6032274708436853</v>
      </c>
      <c r="G166" s="45">
        <v>1.6559160314891443</v>
      </c>
      <c r="H166" s="45">
        <v>1312.6235271046628</v>
      </c>
      <c r="I166" s="45">
        <v>1635.1742869369718</v>
      </c>
      <c r="J166" s="45">
        <v>22.808426384771966</v>
      </c>
      <c r="K166" s="45">
        <v>528.97674849060365</v>
      </c>
      <c r="L166" s="45">
        <v>6.2134790587648139</v>
      </c>
      <c r="M166" s="45">
        <v>358.14134420392435</v>
      </c>
      <c r="N166" s="45">
        <v>386.57971865251557</v>
      </c>
      <c r="O166" s="45">
        <v>40.088058581868175</v>
      </c>
      <c r="P166" s="45">
        <v>125.86901908167353</v>
      </c>
      <c r="Q166" s="45">
        <v>144.13927681110928</v>
      </c>
      <c r="R166" s="45">
        <v>14101.352265355103</v>
      </c>
      <c r="S166" s="45">
        <v>0</v>
      </c>
      <c r="T166" s="45">
        <v>12.283867724498725</v>
      </c>
      <c r="U166" s="45">
        <v>4.017017498281195</v>
      </c>
      <c r="V166" s="45">
        <v>2.0571331323027318</v>
      </c>
      <c r="W166" s="45">
        <v>1742.3706259557678</v>
      </c>
      <c r="X166" s="45">
        <v>1574.9462442679867</v>
      </c>
      <c r="Y166" s="45">
        <v>563.23220930990806</v>
      </c>
      <c r="Z166" s="45">
        <v>2.6867860833854209</v>
      </c>
      <c r="AA166" s="45">
        <v>6.2448447733097838</v>
      </c>
      <c r="AB166" s="45">
        <v>3.9027377357227437E-2</v>
      </c>
      <c r="AC166" s="45">
        <v>0.31451118111942838</v>
      </c>
      <c r="AD166" s="45">
        <v>1.6486431920167115E-2</v>
      </c>
      <c r="AE166" s="45">
        <v>0.5329345283285335</v>
      </c>
      <c r="AF166" s="45">
        <v>6.1824025757057789E-2</v>
      </c>
      <c r="AG166" s="45">
        <v>1.222276552414977E-2</v>
      </c>
      <c r="AH166" s="45">
        <v>3.9181901940184258</v>
      </c>
      <c r="AI166" s="45">
        <v>22.326355951426155</v>
      </c>
      <c r="AJ166" s="45">
        <v>39.096779765489487</v>
      </c>
      <c r="AK166" s="45">
        <v>6.1452369544781407</v>
      </c>
      <c r="AL166" s="45">
        <v>5.4075983947216875</v>
      </c>
      <c r="AM166" s="45">
        <v>6.5866473164338215</v>
      </c>
      <c r="AN166" s="45">
        <v>0.91560480075812034</v>
      </c>
      <c r="AO166" s="45">
        <v>22670.453561148945</v>
      </c>
      <c r="AP166" s="45">
        <v>4575.8891473610674</v>
      </c>
      <c r="AQ166" s="45">
        <v>14119.710283710185</v>
      </c>
      <c r="AR166" s="45">
        <v>3889.4807103903581</v>
      </c>
      <c r="AS166" s="45">
        <v>85.373419687332401</v>
      </c>
      <c r="AT166" s="45">
        <v>20.237009202175297</v>
      </c>
      <c r="AU166" s="45">
        <v>62.838545566313833</v>
      </c>
      <c r="AV166" s="45">
        <v>16.552522055702095</v>
      </c>
      <c r="AW166" s="45">
        <v>0.37192317580875572</v>
      </c>
      <c r="AX166" s="45">
        <v>15.27526205420142</v>
      </c>
      <c r="AY166" s="45">
        <v>3505.7964679757747</v>
      </c>
      <c r="AZ166" s="45">
        <v>910.67814051998164</v>
      </c>
      <c r="BA166" s="45">
        <v>144.13927681110928</v>
      </c>
      <c r="BB166" s="45">
        <v>0.42754609947076222</v>
      </c>
      <c r="BC166" s="45">
        <v>77.606267864948236</v>
      </c>
      <c r="BD166" s="45">
        <v>18.872178387849878</v>
      </c>
      <c r="BE166" s="45">
        <v>3.0940076477311123</v>
      </c>
      <c r="BF166" s="45">
        <v>1820.9202666715653</v>
      </c>
      <c r="BG166" s="45">
        <v>2029.3572330603308</v>
      </c>
      <c r="BH166" s="45">
        <v>64.552400998129272</v>
      </c>
      <c r="BI166" s="45">
        <v>661.0592466310419</v>
      </c>
      <c r="BJ166" s="45">
        <v>36.773787125143237</v>
      </c>
      <c r="BK166" s="45">
        <v>48.778017150131667</v>
      </c>
      <c r="BL166" s="45">
        <v>1.2629135438296597</v>
      </c>
      <c r="BM166" s="45">
        <v>13.185282180895427</v>
      </c>
      <c r="BN166" s="45">
        <v>18.358018355082649</v>
      </c>
      <c r="BO166" s="45">
        <v>99.859422747018428</v>
      </c>
      <c r="BP166" s="45">
        <v>0.14057725298156754</v>
      </c>
      <c r="BQ166" s="45">
        <v>1.4841687718596423E-2</v>
      </c>
      <c r="BR166" s="45">
        <v>39.994054602409811</v>
      </c>
      <c r="BS166" s="45">
        <v>14.346443183009951</v>
      </c>
      <c r="BT166" s="45">
        <v>7.7842291610129857E-2</v>
      </c>
      <c r="BU166" s="45">
        <v>0.17698455605258953</v>
      </c>
      <c r="BV166" s="45">
        <v>0.35353855847665588</v>
      </c>
      <c r="BW166" s="45">
        <v>0.54942096024870057</v>
      </c>
      <c r="BX166" s="45">
        <v>7.4046791281207558E-2</v>
      </c>
      <c r="BY166" s="45">
        <v>3.9181901940184258</v>
      </c>
      <c r="BZ166" s="45">
        <v>67.568372671393789</v>
      </c>
      <c r="CA166" s="45">
        <v>12.909850511913632</v>
      </c>
      <c r="CB166" s="45">
        <v>0.55347261183760654</v>
      </c>
      <c r="CC166" s="45">
        <v>0.89581333166316524</v>
      </c>
      <c r="CD166" s="45">
        <v>0.11595490290857942</v>
      </c>
      <c r="CE166" s="45">
        <v>4.9756383867371969</v>
      </c>
      <c r="CF166" s="45">
        <v>79.337475740150026</v>
      </c>
      <c r="CG166" s="45">
        <v>14.121645026703446</v>
      </c>
    </row>
    <row r="167" spans="1:85" ht="13.5" customHeight="1" x14ac:dyDescent="0.3">
      <c r="A167" s="55" t="s">
        <v>727</v>
      </c>
      <c r="B167" s="55" t="s">
        <v>728</v>
      </c>
      <c r="C167" s="3" t="s">
        <v>2</v>
      </c>
      <c r="D167" s="3" t="s">
        <v>370</v>
      </c>
      <c r="E167" s="45">
        <v>0.37867185116369978</v>
      </c>
      <c r="F167" s="45">
        <v>1.3243852316414946</v>
      </c>
      <c r="G167" s="45">
        <v>0.78602766355012299</v>
      </c>
      <c r="H167" s="45">
        <v>73.321515627667395</v>
      </c>
      <c r="I167" s="45">
        <v>316.68951054981909</v>
      </c>
      <c r="J167" s="45">
        <v>5.6696098788038354</v>
      </c>
      <c r="K167" s="45">
        <v>213.8817919421015</v>
      </c>
      <c r="L167" s="45">
        <v>3.005332037822491</v>
      </c>
      <c r="M167" s="45">
        <v>104.7369700615443</v>
      </c>
      <c r="N167" s="45">
        <v>360.0688022016281</v>
      </c>
      <c r="O167" s="45">
        <v>40.357081078946791</v>
      </c>
      <c r="P167" s="45">
        <v>50.86224800348819</v>
      </c>
      <c r="Q167" s="45">
        <v>205.66735003760661</v>
      </c>
      <c r="R167" s="45">
        <v>3167.3998593339652</v>
      </c>
      <c r="S167" s="45">
        <v>4.1886676228810316E-2</v>
      </c>
      <c r="T167" s="45">
        <v>2.7231440668898017</v>
      </c>
      <c r="U167" s="45">
        <v>0.76860219192478729</v>
      </c>
      <c r="V167" s="45">
        <v>1.0784121400317195</v>
      </c>
      <c r="W167" s="45">
        <v>1960.01397022126</v>
      </c>
      <c r="X167" s="45">
        <v>2270.3166369970791</v>
      </c>
      <c r="Y167" s="45">
        <v>427.43271372740941</v>
      </c>
      <c r="Z167" s="45">
        <v>9.6128588784528279</v>
      </c>
      <c r="AA167" s="45">
        <v>6.6724954139013759</v>
      </c>
      <c r="AB167" s="45">
        <v>0.10634972489658935</v>
      </c>
      <c r="AC167" s="45">
        <v>6.7264647866442123E-2</v>
      </c>
      <c r="AD167" s="45">
        <v>0.77383319184978205</v>
      </c>
      <c r="AE167" s="45">
        <v>1.6315947309360137</v>
      </c>
      <c r="AF167" s="45">
        <v>6.6993301078643402E-2</v>
      </c>
      <c r="AG167" s="45">
        <v>0.13014586337385992</v>
      </c>
      <c r="AH167" s="45">
        <v>0.83877177522290836</v>
      </c>
      <c r="AI167" s="45">
        <v>0.80504177953377853</v>
      </c>
      <c r="AJ167" s="45">
        <v>6.2791012252021545</v>
      </c>
      <c r="AK167" s="45">
        <v>1.4220307373386178</v>
      </c>
      <c r="AL167" s="45">
        <v>0.56057828967681245</v>
      </c>
      <c r="AM167" s="45">
        <v>5.7894488215652835</v>
      </c>
      <c r="AN167" s="45">
        <v>0.50454327163049395</v>
      </c>
      <c r="AO167" s="45">
        <v>9241.7855731730979</v>
      </c>
      <c r="AP167" s="45">
        <v>1376.7492961657836</v>
      </c>
      <c r="AQ167" s="45">
        <v>3172.0119044090407</v>
      </c>
      <c r="AR167" s="45">
        <v>4674.0486752381021</v>
      </c>
      <c r="AS167" s="45">
        <v>18.975697360171377</v>
      </c>
      <c r="AT167" s="45">
        <v>17.006895721657774</v>
      </c>
      <c r="AU167" s="45">
        <v>35.413352489023815</v>
      </c>
      <c r="AV167" s="45">
        <v>47.352461526658679</v>
      </c>
      <c r="AW167" s="45">
        <v>0.22729026265972585</v>
      </c>
      <c r="AX167" s="45">
        <v>2.4890847463553176</v>
      </c>
      <c r="AY167" s="45">
        <v>612.56776003621428</v>
      </c>
      <c r="AZ167" s="45">
        <v>556.02510134560737</v>
      </c>
      <c r="BA167" s="45">
        <v>205.66735003760661</v>
      </c>
      <c r="BB167" s="45">
        <v>0.18009590809388629</v>
      </c>
      <c r="BC167" s="45">
        <v>44.383876983274973</v>
      </c>
      <c r="BD167" s="45">
        <v>40.587396845904259</v>
      </c>
      <c r="BE167" s="45">
        <v>14.848630262726878</v>
      </c>
      <c r="BF167" s="45">
        <v>384.10450757798202</v>
      </c>
      <c r="BG167" s="45">
        <v>678.08269798308868</v>
      </c>
      <c r="BH167" s="45">
        <v>46.812718621300746</v>
      </c>
      <c r="BI167" s="45">
        <v>267.74937198341217</v>
      </c>
      <c r="BJ167" s="45">
        <v>27.044999677150997</v>
      </c>
      <c r="BK167" s="45">
        <v>50.276544212062674</v>
      </c>
      <c r="BL167" s="45">
        <v>3.4012334879781547</v>
      </c>
      <c r="BM167" s="45">
        <v>19.277222622808186</v>
      </c>
      <c r="BN167" s="45">
        <v>4.6120450750751187</v>
      </c>
      <c r="BO167" s="45">
        <v>99.840641787296931</v>
      </c>
      <c r="BP167" s="45">
        <v>0.1593582127030739</v>
      </c>
      <c r="BQ167" s="45">
        <v>3.6611145373635863E-2</v>
      </c>
      <c r="BR167" s="45">
        <v>50.697522914863349</v>
      </c>
      <c r="BS167" s="45">
        <v>9.0644142608098512</v>
      </c>
      <c r="BT167" s="45">
        <v>0.29172955004722967</v>
      </c>
      <c r="BU167" s="45">
        <v>0.1594195060795803</v>
      </c>
      <c r="BV167" s="45">
        <v>0.17361437276303149</v>
      </c>
      <c r="BW167" s="45">
        <v>2.4054279227857958</v>
      </c>
      <c r="BX167" s="45">
        <v>0.19713916445250332</v>
      </c>
      <c r="BY167" s="45">
        <v>0.83877177522290836</v>
      </c>
      <c r="BZ167" s="45">
        <v>8.5061737420745498</v>
      </c>
      <c r="CA167" s="45">
        <v>6.8545703828725904</v>
      </c>
      <c r="CB167" s="45">
        <v>1.1210093868279065</v>
      </c>
      <c r="CC167" s="45">
        <v>12.27063603265306</v>
      </c>
      <c r="CD167" s="45">
        <v>1.0225281468245073</v>
      </c>
      <c r="CE167" s="45">
        <v>4.4299884586044316</v>
      </c>
      <c r="CF167" s="45">
        <v>44.978129817545629</v>
      </c>
      <c r="CG167" s="45">
        <v>36.177708157544458</v>
      </c>
    </row>
    <row r="168" spans="1:85" ht="13.5" customHeight="1" x14ac:dyDescent="0.3">
      <c r="A168" s="55" t="s">
        <v>727</v>
      </c>
      <c r="B168" s="55" t="s">
        <v>728</v>
      </c>
      <c r="C168" s="3" t="s">
        <v>2</v>
      </c>
      <c r="D168" s="3" t="s">
        <v>372</v>
      </c>
      <c r="E168" s="45">
        <v>5.2015508214051325</v>
      </c>
      <c r="F168" s="45">
        <v>5.714601266906242</v>
      </c>
      <c r="G168" s="45">
        <v>4.6949990289157126</v>
      </c>
      <c r="H168" s="45">
        <v>3585.5998347430318</v>
      </c>
      <c r="I168" s="45">
        <v>3631.841232373783</v>
      </c>
      <c r="J168" s="45">
        <v>106.3642702647859</v>
      </c>
      <c r="K168" s="45">
        <v>2593.9436806871822</v>
      </c>
      <c r="L168" s="45">
        <v>38.006035085892968</v>
      </c>
      <c r="M168" s="45">
        <v>2373.9154668759679</v>
      </c>
      <c r="N168" s="45">
        <v>2520.6647354893862</v>
      </c>
      <c r="O168" s="45">
        <v>368.32077023419862</v>
      </c>
      <c r="P168" s="45">
        <v>563.78967845076886</v>
      </c>
      <c r="Q168" s="45">
        <v>127.60825515495107</v>
      </c>
      <c r="R168" s="45">
        <v>493.65525915166182</v>
      </c>
      <c r="S168" s="45">
        <v>4.1446647140322259E-3</v>
      </c>
      <c r="T168" s="45">
        <v>0.37840525129478103</v>
      </c>
      <c r="U168" s="45">
        <v>0.10768975453736253</v>
      </c>
      <c r="V168" s="45">
        <v>7.6209092983190651E-3</v>
      </c>
      <c r="W168" s="45">
        <v>2277.7255364587936</v>
      </c>
      <c r="X168" s="45">
        <v>1377.031857603035</v>
      </c>
      <c r="Y168" s="45">
        <v>818.32949396110052</v>
      </c>
      <c r="Z168" s="45">
        <v>1.8892506940105953</v>
      </c>
      <c r="AA168" s="45">
        <v>7.5739862030481291</v>
      </c>
      <c r="AB168" s="45">
        <v>0.14919739543847119</v>
      </c>
      <c r="AC168" s="45">
        <v>0.14766698927090569</v>
      </c>
      <c r="AD168" s="45">
        <v>0.37751061844884709</v>
      </c>
      <c r="AE168" s="45">
        <v>0.59871698829767339</v>
      </c>
      <c r="AF168" s="45">
        <v>0.14764062083292992</v>
      </c>
      <c r="AG168" s="45">
        <v>5.6282872963213998E-3</v>
      </c>
      <c r="AH168" s="45">
        <v>15.21444589579</v>
      </c>
      <c r="AI168" s="45">
        <v>106.81395996022057</v>
      </c>
      <c r="AJ168" s="45">
        <v>245.73879552363965</v>
      </c>
      <c r="AK168" s="45">
        <v>29.868430239939809</v>
      </c>
      <c r="AL168" s="45">
        <v>51.841926335204299</v>
      </c>
      <c r="AM168" s="45">
        <v>60.75738049977442</v>
      </c>
      <c r="AN168" s="45">
        <v>9.1711917263201261</v>
      </c>
      <c r="AO168" s="45">
        <v>21423.200846209143</v>
      </c>
      <c r="AP168" s="45">
        <v>15925.665110477175</v>
      </c>
      <c r="AQ168" s="45">
        <v>494.15311973150625</v>
      </c>
      <c r="AR168" s="45">
        <v>4482.5501249199879</v>
      </c>
      <c r="AS168" s="45">
        <v>520.83249108047403</v>
      </c>
      <c r="AT168" s="45">
        <v>74.354698093110542</v>
      </c>
      <c r="AU168" s="45">
        <v>2.3231750519646233</v>
      </c>
      <c r="AV168" s="45">
        <v>20.923680798191185</v>
      </c>
      <c r="AW168" s="45">
        <v>2.3984460567336412</v>
      </c>
      <c r="AX168" s="45">
        <v>15.611151117227088</v>
      </c>
      <c r="AY168" s="45">
        <v>9955.7550531546749</v>
      </c>
      <c r="AZ168" s="45">
        <v>5826.6906510503222</v>
      </c>
      <c r="BA168" s="45">
        <v>127.60825515495107</v>
      </c>
      <c r="BB168" s="45">
        <v>9.9641382225571298E-2</v>
      </c>
      <c r="BC168" s="45">
        <v>62.085017941596838</v>
      </c>
      <c r="BD168" s="45">
        <v>36.983764138337726</v>
      </c>
      <c r="BE168" s="45">
        <v>0.8315765378398785</v>
      </c>
      <c r="BF168" s="45">
        <v>6092.3251075953567</v>
      </c>
      <c r="BG168" s="45">
        <v>6158.220569130076</v>
      </c>
      <c r="BH168" s="45">
        <v>479.38003952790024</v>
      </c>
      <c r="BI168" s="45">
        <v>3195.7393942238436</v>
      </c>
      <c r="BJ168" s="45">
        <v>36.36465082049255</v>
      </c>
      <c r="BK168" s="45">
        <v>40.548997927632747</v>
      </c>
      <c r="BL168" s="45">
        <v>2.9778934400458197</v>
      </c>
      <c r="BM168" s="45">
        <v>20.108457811828885</v>
      </c>
      <c r="BN168" s="45">
        <v>0.49786057984449489</v>
      </c>
      <c r="BO168" s="45">
        <v>99.894310505641272</v>
      </c>
      <c r="BP168" s="45">
        <v>0.10568949435873155</v>
      </c>
      <c r="BQ168" s="45">
        <v>1.8675051764909109E-3</v>
      </c>
      <c r="BR168" s="45">
        <v>31.048105156501151</v>
      </c>
      <c r="BS168" s="45">
        <v>17.625615165339543</v>
      </c>
      <c r="BT168" s="45">
        <v>4.4711097527972227E-2</v>
      </c>
      <c r="BU168" s="45">
        <v>0.18425788542229204</v>
      </c>
      <c r="BV168" s="45">
        <v>0.29686438470937687</v>
      </c>
      <c r="BW168" s="45">
        <v>0.97622760674652065</v>
      </c>
      <c r="BX168" s="45">
        <v>0.15326890812925131</v>
      </c>
      <c r="BY168" s="45">
        <v>15.21444589579</v>
      </c>
      <c r="BZ168" s="45">
        <v>382.42118572380008</v>
      </c>
      <c r="CA168" s="45">
        <v>121.77049856129885</v>
      </c>
      <c r="CB168" s="45">
        <v>6.5962974187017409E-2</v>
      </c>
      <c r="CC168" s="45">
        <v>0.22323355430818473</v>
      </c>
      <c r="CD168" s="45">
        <v>4.2224762400061511E-2</v>
      </c>
      <c r="CE168" s="45">
        <v>2.8328789866156412</v>
      </c>
      <c r="CF168" s="45">
        <v>73.458139034215819</v>
      </c>
      <c r="CG168" s="45">
        <v>23.377560688273274</v>
      </c>
    </row>
    <row r="169" spans="1:85" ht="13.5" customHeight="1" x14ac:dyDescent="0.3">
      <c r="A169" s="55" t="s">
        <v>727</v>
      </c>
      <c r="B169" s="55" t="s">
        <v>728</v>
      </c>
      <c r="C169" s="3" t="s">
        <v>2</v>
      </c>
      <c r="D169" s="3" t="s">
        <v>374</v>
      </c>
      <c r="E169" s="45">
        <v>5.361043977696105</v>
      </c>
      <c r="F169" s="45">
        <v>9.1200680985520624</v>
      </c>
      <c r="G169" s="45">
        <v>2.8842700935480905</v>
      </c>
      <c r="H169" s="45">
        <v>1502.4413653435586</v>
      </c>
      <c r="I169" s="45">
        <v>2539.845798606314</v>
      </c>
      <c r="J169" s="45">
        <v>136.33724473737888</v>
      </c>
      <c r="K169" s="45">
        <v>3748.8296413130179</v>
      </c>
      <c r="L169" s="45">
        <v>55.298538484273614</v>
      </c>
      <c r="M169" s="45">
        <v>2023.539855305087</v>
      </c>
      <c r="N169" s="45">
        <v>2521.0503732827606</v>
      </c>
      <c r="O169" s="45">
        <v>1350.5571150149681</v>
      </c>
      <c r="P169" s="45">
        <v>597.32319966840976</v>
      </c>
      <c r="Q169" s="45">
        <v>290.70924467769248</v>
      </c>
      <c r="R169" s="45">
        <v>13299.383219812778</v>
      </c>
      <c r="S169" s="45">
        <v>1.9681663920780624E-2</v>
      </c>
      <c r="T169" s="45">
        <v>13.043965533258657</v>
      </c>
      <c r="U169" s="45">
        <v>4.485377646631048</v>
      </c>
      <c r="V169" s="45">
        <v>1.621926112365389</v>
      </c>
      <c r="W169" s="45">
        <v>3883.2241433294912</v>
      </c>
      <c r="X169" s="45">
        <v>3257.9225793236619</v>
      </c>
      <c r="Y169" s="45">
        <v>634.64538316287462</v>
      </c>
      <c r="Z169" s="45">
        <v>2.0248919028795869</v>
      </c>
      <c r="AA169" s="45">
        <v>13.128297202637171</v>
      </c>
      <c r="AB169" s="45">
        <v>9.1887657609109719E-2</v>
      </c>
      <c r="AC169" s="45">
        <v>0.31090722802907633</v>
      </c>
      <c r="AD169" s="45">
        <v>6.3423551364616868</v>
      </c>
      <c r="AE169" s="45">
        <v>14.695975043536521</v>
      </c>
      <c r="AF169" s="45">
        <v>7.9843239468699728E-2</v>
      </c>
      <c r="AG169" s="45">
        <v>3.6850725908630651E-2</v>
      </c>
      <c r="AH169" s="45">
        <v>4.2819512312716741</v>
      </c>
      <c r="AI169" s="45">
        <v>16.84812336034955</v>
      </c>
      <c r="AJ169" s="45">
        <v>53.789859274233756</v>
      </c>
      <c r="AK169" s="45">
        <v>6.3610170774523409</v>
      </c>
      <c r="AL169" s="45">
        <v>3.9516784203182511</v>
      </c>
      <c r="AM169" s="45">
        <v>20.742922339545952</v>
      </c>
      <c r="AN169" s="45">
        <v>2.0864201790093895</v>
      </c>
      <c r="AO169" s="45">
        <v>36022.417015206949</v>
      </c>
      <c r="AP169" s="45">
        <v>14783.297758603256</v>
      </c>
      <c r="AQ169" s="45">
        <v>13318.554170768955</v>
      </c>
      <c r="AR169" s="45">
        <v>7790.9452949215456</v>
      </c>
      <c r="AS169" s="45">
        <v>129.61979091319463</v>
      </c>
      <c r="AT169" s="45">
        <v>41.487605278878902</v>
      </c>
      <c r="AU169" s="45">
        <v>37.079068733123535</v>
      </c>
      <c r="AV169" s="45">
        <v>21.069564542879757</v>
      </c>
      <c r="AW169" s="45">
        <v>0.36376144511779174</v>
      </c>
      <c r="AX169" s="45">
        <v>17.365382169796259</v>
      </c>
      <c r="AY169" s="45">
        <v>7982.7525884845427</v>
      </c>
      <c r="AZ169" s="45">
        <v>6492.4705432712253</v>
      </c>
      <c r="BA169" s="45">
        <v>290.70924467769248</v>
      </c>
      <c r="BB169" s="45">
        <v>0.11886028536902031</v>
      </c>
      <c r="BC169" s="45">
        <v>53.757716419387158</v>
      </c>
      <c r="BD169" s="45">
        <v>44.163982539446074</v>
      </c>
      <c r="BE169" s="45">
        <v>1.9594407557977558</v>
      </c>
      <c r="BF169" s="45">
        <v>3822.051509304034</v>
      </c>
      <c r="BG169" s="45">
        <v>5070.0162399876272</v>
      </c>
      <c r="BH169" s="45">
        <v>1489.778629845895</v>
      </c>
      <c r="BI169" s="45">
        <v>4401.4513794657005</v>
      </c>
      <c r="BJ169" s="45">
        <v>24.936977206278211</v>
      </c>
      <c r="BK169" s="45">
        <v>35.172437697513196</v>
      </c>
      <c r="BL169" s="45">
        <v>10.196930627556929</v>
      </c>
      <c r="BM169" s="45">
        <v>29.693654468651658</v>
      </c>
      <c r="BN169" s="45">
        <v>19.170950956175876</v>
      </c>
      <c r="BO169" s="45">
        <v>99.851044963391701</v>
      </c>
      <c r="BP169" s="45">
        <v>0.14895503660830153</v>
      </c>
      <c r="BQ169" s="45">
        <v>1.2569238362316645E-2</v>
      </c>
      <c r="BR169" s="45">
        <v>43.165522467529449</v>
      </c>
      <c r="BS169" s="45">
        <v>8.3141899097789089</v>
      </c>
      <c r="BT169" s="45">
        <v>3.2820263799327794E-2</v>
      </c>
      <c r="BU169" s="45">
        <v>0.18497512275966144</v>
      </c>
      <c r="BV169" s="45">
        <v>0.40279488563818605</v>
      </c>
      <c r="BW169" s="45">
        <v>21.038330179998209</v>
      </c>
      <c r="BX169" s="45">
        <v>0.11669396537733039</v>
      </c>
      <c r="BY169" s="45">
        <v>4.2819512312716741</v>
      </c>
      <c r="BZ169" s="45">
        <v>76.998999712035655</v>
      </c>
      <c r="CA169" s="45">
        <v>26.781020938873592</v>
      </c>
      <c r="CB169" s="45">
        <v>0.34611445814792563</v>
      </c>
      <c r="CC169" s="45">
        <v>16.017344892612304</v>
      </c>
      <c r="CD169" s="45">
        <v>9.4377257253961636E-2</v>
      </c>
      <c r="CE169" s="45">
        <v>3.2764014836637041</v>
      </c>
      <c r="CF169" s="45">
        <v>59.54819155082037</v>
      </c>
      <c r="CG169" s="45">
        <v>20.717570357501739</v>
      </c>
    </row>
    <row r="170" spans="1:85" ht="13.5" customHeight="1" x14ac:dyDescent="0.3">
      <c r="A170" s="55" t="s">
        <v>727</v>
      </c>
      <c r="B170" s="55" t="s">
        <v>728</v>
      </c>
      <c r="C170" s="3" t="s">
        <v>2</v>
      </c>
      <c r="D170" s="3" t="s">
        <v>376</v>
      </c>
      <c r="E170" s="45">
        <v>7.8524533379215748</v>
      </c>
      <c r="F170" s="45">
        <v>7.3620890190962349</v>
      </c>
      <c r="G170" s="45">
        <v>5.178239657705805</v>
      </c>
      <c r="H170" s="45">
        <v>2734.322019548616</v>
      </c>
      <c r="I170" s="45">
        <v>2709.05505022636</v>
      </c>
      <c r="J170" s="45">
        <v>184.65629544562125</v>
      </c>
      <c r="K170" s="45">
        <v>3119.3110424826832</v>
      </c>
      <c r="L170" s="45">
        <v>41.055421160145528</v>
      </c>
      <c r="M170" s="45">
        <v>3462.7667303424273</v>
      </c>
      <c r="N170" s="45">
        <v>2761.2026964004986</v>
      </c>
      <c r="O170" s="45">
        <v>526.77037618925431</v>
      </c>
      <c r="P170" s="45">
        <v>175.22951135852031</v>
      </c>
      <c r="Q170" s="45">
        <v>150.36365003559987</v>
      </c>
      <c r="R170" s="45">
        <v>14554.815581803303</v>
      </c>
      <c r="S170" s="45">
        <v>6.4218887490862436E-2</v>
      </c>
      <c r="T170" s="45">
        <v>14.298215738708089</v>
      </c>
      <c r="U170" s="45">
        <v>4.5331036373224318</v>
      </c>
      <c r="V170" s="45">
        <v>1.545781531717217</v>
      </c>
      <c r="W170" s="45">
        <v>1394.2048821667247</v>
      </c>
      <c r="X170" s="45">
        <v>1630.4244702935857</v>
      </c>
      <c r="Y170" s="45">
        <v>547.38356760776321</v>
      </c>
      <c r="Z170" s="45">
        <v>5.3386130513964751</v>
      </c>
      <c r="AA170" s="45">
        <v>5.5521505411454344</v>
      </c>
      <c r="AB170" s="45">
        <v>15.018525167235717</v>
      </c>
      <c r="AC170" s="45">
        <v>28.875364792348662</v>
      </c>
      <c r="AD170" s="45">
        <v>339.40264290981276</v>
      </c>
      <c r="AE170" s="45">
        <v>745.34170314040909</v>
      </c>
      <c r="AF170" s="45">
        <v>2.4106645979683266</v>
      </c>
      <c r="AG170" s="45">
        <v>4.8359304209538605</v>
      </c>
      <c r="AH170" s="45">
        <v>3.653323203103708</v>
      </c>
      <c r="AI170" s="45">
        <v>13.447960950580216</v>
      </c>
      <c r="AJ170" s="45">
        <v>36.236490341313235</v>
      </c>
      <c r="AK170" s="45">
        <v>18.737848477699671</v>
      </c>
      <c r="AL170" s="45">
        <v>2.9100328067379437</v>
      </c>
      <c r="AM170" s="45">
        <v>10.754084200440756</v>
      </c>
      <c r="AN170" s="45">
        <v>4.2077373168441019</v>
      </c>
      <c r="AO170" s="45">
        <v>35269.118468789056</v>
      </c>
      <c r="AP170" s="45">
        <v>15885.125575204451</v>
      </c>
      <c r="AQ170" s="45">
        <v>14575.256901598541</v>
      </c>
      <c r="AR170" s="45">
        <v>3582.903683660616</v>
      </c>
      <c r="AS170" s="45">
        <v>1225.8323083254479</v>
      </c>
      <c r="AT170" s="45">
        <v>45.467851461418171</v>
      </c>
      <c r="AU170" s="45">
        <v>41.47878115661242</v>
      </c>
      <c r="AV170" s="45">
        <v>9.815807784211378</v>
      </c>
      <c r="AW170" s="45">
        <v>3.2375595977580294</v>
      </c>
      <c r="AX170" s="45">
        <v>20.392782014723611</v>
      </c>
      <c r="AY170" s="45">
        <v>8788.3998288634266</v>
      </c>
      <c r="AZ170" s="45">
        <v>6925.9693142907008</v>
      </c>
      <c r="BA170" s="45">
        <v>150.36365003559987</v>
      </c>
      <c r="BB170" s="45">
        <v>0.12664627800668127</v>
      </c>
      <c r="BC170" s="45">
        <v>54.923232657019092</v>
      </c>
      <c r="BD170" s="45">
        <v>44.011167387924822</v>
      </c>
      <c r="BE170" s="45">
        <v>0.93895367704941091</v>
      </c>
      <c r="BF170" s="45">
        <v>6355.3048532645653</v>
      </c>
      <c r="BG170" s="45">
        <v>5477.6198356459545</v>
      </c>
      <c r="BH170" s="45">
        <v>716.60491129258116</v>
      </c>
      <c r="BI170" s="45">
        <v>3335.5959750013485</v>
      </c>
      <c r="BJ170" s="45">
        <v>38.306578093395139</v>
      </c>
      <c r="BK170" s="45">
        <v>36.632743763523372</v>
      </c>
      <c r="BL170" s="45">
        <v>4.4445959813196803</v>
      </c>
      <c r="BM170" s="45">
        <v>20.616082161761806</v>
      </c>
      <c r="BN170" s="45">
        <v>20.441319795238602</v>
      </c>
      <c r="BO170" s="45">
        <v>99.852368556945081</v>
      </c>
      <c r="BP170" s="45">
        <v>0.1476314430549111</v>
      </c>
      <c r="BQ170" s="45">
        <v>1.1254717925753161E-2</v>
      </c>
      <c r="BR170" s="45">
        <v>46.875799244903483</v>
      </c>
      <c r="BS170" s="45">
        <v>16.250403305979976</v>
      </c>
      <c r="BT170" s="45">
        <v>0.18565117702479408</v>
      </c>
      <c r="BU170" s="45">
        <v>0.17613339456443911</v>
      </c>
      <c r="BV170" s="45">
        <v>43.893889959584385</v>
      </c>
      <c r="BW170" s="45">
        <v>1084.7443460502218</v>
      </c>
      <c r="BX170" s="45">
        <v>7.2465950189221866</v>
      </c>
      <c r="BY170" s="45">
        <v>3.653323203103708</v>
      </c>
      <c r="BZ170" s="45">
        <v>68.42229976959311</v>
      </c>
      <c r="CA170" s="45">
        <v>17.871854324022802</v>
      </c>
      <c r="CB170" s="45">
        <v>4.5298658366457456</v>
      </c>
      <c r="CC170" s="45">
        <v>85.805569202253139</v>
      </c>
      <c r="CD170" s="45">
        <v>0.85824190236462028</v>
      </c>
      <c r="CE170" s="45">
        <v>0.34446080391248596</v>
      </c>
      <c r="CF170" s="45">
        <v>6.6316170408481367</v>
      </c>
      <c r="CG170" s="45">
        <v>1.8302452139758565</v>
      </c>
    </row>
    <row r="171" spans="1:85" ht="13.5" customHeight="1" x14ac:dyDescent="0.3">
      <c r="A171" s="55" t="s">
        <v>727</v>
      </c>
      <c r="B171" s="55" t="s">
        <v>728</v>
      </c>
      <c r="C171" s="3" t="s">
        <v>2</v>
      </c>
      <c r="D171" s="3" t="s">
        <v>378</v>
      </c>
      <c r="E171" s="45">
        <v>19.311924488593558</v>
      </c>
      <c r="F171" s="45">
        <v>17.018700179862318</v>
      </c>
      <c r="G171" s="45">
        <v>9.4745252665033082</v>
      </c>
      <c r="H171" s="45">
        <v>3247.2767872013433</v>
      </c>
      <c r="I171" s="45">
        <v>3504.5760992237351</v>
      </c>
      <c r="J171" s="45">
        <v>357.57879117574157</v>
      </c>
      <c r="K171" s="45">
        <v>4622.4510253668004</v>
      </c>
      <c r="L171" s="45">
        <v>68.506700845074604</v>
      </c>
      <c r="M171" s="45">
        <v>2370.2852044695592</v>
      </c>
      <c r="N171" s="45">
        <v>2058.2276245086523</v>
      </c>
      <c r="O171" s="45">
        <v>878.916382807839</v>
      </c>
      <c r="P171" s="45">
        <v>244.35016837539129</v>
      </c>
      <c r="Q171" s="45">
        <v>167.56966533922628</v>
      </c>
      <c r="R171" s="45">
        <v>13286.602890063446</v>
      </c>
      <c r="S171" s="45">
        <v>2.1845288566158607E-2</v>
      </c>
      <c r="T171" s="45">
        <v>16.435299502348169</v>
      </c>
      <c r="U171" s="45">
        <v>4.2927509146163372</v>
      </c>
      <c r="V171" s="45">
        <v>1.8448291253865474</v>
      </c>
      <c r="W171" s="45">
        <v>2135.0433178791754</v>
      </c>
      <c r="X171" s="45">
        <v>1843.0577645480605</v>
      </c>
      <c r="Y171" s="45">
        <v>664.46285902578575</v>
      </c>
      <c r="Z171" s="45">
        <v>2.2601731185013914</v>
      </c>
      <c r="AA171" s="45">
        <v>7.7957291592482818</v>
      </c>
      <c r="AB171" s="45">
        <v>25.926102648347207</v>
      </c>
      <c r="AC171" s="45">
        <v>46.156689498776842</v>
      </c>
      <c r="AD171" s="45">
        <v>660.18448453892654</v>
      </c>
      <c r="AE171" s="45">
        <v>1619.9041206259799</v>
      </c>
      <c r="AF171" s="45">
        <v>2.9817304240667237</v>
      </c>
      <c r="AG171" s="45">
        <v>4.9001921576534979</v>
      </c>
      <c r="AH171" s="45">
        <v>5.694945270394725</v>
      </c>
      <c r="AI171" s="45">
        <v>15.613008887209366</v>
      </c>
      <c r="AJ171" s="45">
        <v>48.854522898129808</v>
      </c>
      <c r="AK171" s="45">
        <v>5.6755564167599575</v>
      </c>
      <c r="AL171" s="45">
        <v>2.7780193550648291</v>
      </c>
      <c r="AM171" s="45">
        <v>9.810434604859708</v>
      </c>
      <c r="AN171" s="45">
        <v>1.6209317860550765</v>
      </c>
      <c r="AO171" s="45">
        <v>37977.461796985677</v>
      </c>
      <c r="AP171" s="45">
        <v>17565.543599248322</v>
      </c>
      <c r="AQ171" s="45">
        <v>13309.197614894363</v>
      </c>
      <c r="AR171" s="45">
        <v>4652.6198437307712</v>
      </c>
      <c r="AS171" s="45">
        <v>2450.1007391122243</v>
      </c>
      <c r="AT171" s="45">
        <v>47.265871997975161</v>
      </c>
      <c r="AU171" s="45">
        <v>34.981570043477497</v>
      </c>
      <c r="AV171" s="45">
        <v>11.634164681604011</v>
      </c>
      <c r="AW171" s="45">
        <v>6.1183932769433333</v>
      </c>
      <c r="AX171" s="45">
        <v>45.805149934959182</v>
      </c>
      <c r="AY171" s="45">
        <v>11800.389403812695</v>
      </c>
      <c r="AZ171" s="45">
        <v>5551.7793801614416</v>
      </c>
      <c r="BA171" s="45">
        <v>167.56966533922628</v>
      </c>
      <c r="BB171" s="45">
        <v>0.26068647431962327</v>
      </c>
      <c r="BC171" s="45">
        <v>67.299707741543571</v>
      </c>
      <c r="BD171" s="45">
        <v>31.505707216127917</v>
      </c>
      <c r="BE171" s="45">
        <v>0.93389856800888682</v>
      </c>
      <c r="BF171" s="45">
        <v>5804.4435814987228</v>
      </c>
      <c r="BG171" s="45">
        <v>5579.8224239122501</v>
      </c>
      <c r="BH171" s="45">
        <v>1245.969699250084</v>
      </c>
      <c r="BI171" s="45">
        <v>4935.3078945872658</v>
      </c>
      <c r="BJ171" s="45">
        <v>32.815494945559031</v>
      </c>
      <c r="BK171" s="45">
        <v>32.150926871161232</v>
      </c>
      <c r="BL171" s="45">
        <v>7.0059866168927662</v>
      </c>
      <c r="BM171" s="45">
        <v>28.027591566386977</v>
      </c>
      <c r="BN171" s="45">
        <v>22.594724830917215</v>
      </c>
      <c r="BO171" s="45">
        <v>99.821781685074583</v>
      </c>
      <c r="BP171" s="45">
        <v>0.17821831492541873</v>
      </c>
      <c r="BQ171" s="45">
        <v>1.3624096705433561E-2</v>
      </c>
      <c r="BR171" s="45">
        <v>40.842251452626357</v>
      </c>
      <c r="BS171" s="45">
        <v>13.910076742901561</v>
      </c>
      <c r="BT171" s="45">
        <v>6.5995334499932654E-2</v>
      </c>
      <c r="BU171" s="45">
        <v>0.18524485669747034</v>
      </c>
      <c r="BV171" s="45">
        <v>72.082792147124053</v>
      </c>
      <c r="BW171" s="45">
        <v>2280.0886051649063</v>
      </c>
      <c r="BX171" s="45">
        <v>7.8819225817202216</v>
      </c>
      <c r="BY171" s="45">
        <v>5.694945270394725</v>
      </c>
      <c r="BZ171" s="45">
        <v>70.143088202099136</v>
      </c>
      <c r="CA171" s="45">
        <v>14.209385745979612</v>
      </c>
      <c r="CB171" s="45">
        <v>3.4004013891187665</v>
      </c>
      <c r="CC171" s="45">
        <v>91.631923871042204</v>
      </c>
      <c r="CD171" s="45">
        <v>0.40273551099446642</v>
      </c>
      <c r="CE171" s="45">
        <v>0.275272646097872</v>
      </c>
      <c r="CF171" s="45">
        <v>3.5961690325223366</v>
      </c>
      <c r="CG171" s="45">
        <v>0.69349755022434501</v>
      </c>
    </row>
    <row r="172" spans="1:85" ht="13.5" customHeight="1" x14ac:dyDescent="0.3">
      <c r="A172" s="55" t="s">
        <v>727</v>
      </c>
      <c r="B172" s="55" t="s">
        <v>728</v>
      </c>
      <c r="C172" s="3" t="s">
        <v>2</v>
      </c>
      <c r="D172" s="3" t="s">
        <v>380</v>
      </c>
      <c r="E172" s="45">
        <v>2.2883697777636192</v>
      </c>
      <c r="F172" s="45">
        <v>2.557287054398536</v>
      </c>
      <c r="G172" s="45">
        <v>0.47080257976765827</v>
      </c>
      <c r="H172" s="45">
        <v>1527.6702062555689</v>
      </c>
      <c r="I172" s="45">
        <v>1551.4889977827952</v>
      </c>
      <c r="J172" s="45">
        <v>43.549834142400506</v>
      </c>
      <c r="K172" s="45">
        <v>1010.1840919158612</v>
      </c>
      <c r="L172" s="45">
        <v>13.7667342712788</v>
      </c>
      <c r="M172" s="45">
        <v>2171.4786465021766</v>
      </c>
      <c r="N172" s="45">
        <v>1814.3930299038745</v>
      </c>
      <c r="O172" s="45">
        <v>115.58028575909498</v>
      </c>
      <c r="P172" s="45">
        <v>55.288902077222417</v>
      </c>
      <c r="Q172" s="45">
        <v>190.15967287358649</v>
      </c>
      <c r="R172" s="45">
        <v>8176.4954689074402</v>
      </c>
      <c r="S172" s="45">
        <v>3.3311249361566535E-2</v>
      </c>
      <c r="T172" s="45">
        <v>12.142509593996204</v>
      </c>
      <c r="U172" s="45">
        <v>3.1892199712712941</v>
      </c>
      <c r="V172" s="45">
        <v>2.5181465681824449</v>
      </c>
      <c r="W172" s="45">
        <v>757.720043460282</v>
      </c>
      <c r="X172" s="45">
        <v>2055.9679977394949</v>
      </c>
      <c r="Y172" s="45">
        <v>438.90483790235822</v>
      </c>
      <c r="Z172" s="45">
        <v>4.3204003923628873</v>
      </c>
      <c r="AA172" s="45">
        <v>4.1564833432121633</v>
      </c>
      <c r="AB172" s="45">
        <v>2.9416525454074985E-2</v>
      </c>
      <c r="AC172" s="45">
        <v>0.11693862882708117</v>
      </c>
      <c r="AD172" s="45">
        <v>1.7045905597471812E-2</v>
      </c>
      <c r="AE172" s="45">
        <v>4.1161070753242872E-2</v>
      </c>
      <c r="AF172" s="45">
        <v>4.4089261354968816E-2</v>
      </c>
      <c r="AG172" s="45">
        <v>0.12104661374610753</v>
      </c>
      <c r="AH172" s="45">
        <v>1.3222978108898984</v>
      </c>
      <c r="AI172" s="45">
        <v>5.3357793318527555</v>
      </c>
      <c r="AJ172" s="45">
        <v>22.597796981863894</v>
      </c>
      <c r="AK172" s="45">
        <v>5.2634298235901538</v>
      </c>
      <c r="AL172" s="45">
        <v>1.3756952081937313</v>
      </c>
      <c r="AM172" s="45">
        <v>5.9907365249239772</v>
      </c>
      <c r="AN172" s="45">
        <v>1.7105515650294787</v>
      </c>
      <c r="AO172" s="45">
        <v>19998.291265275828</v>
      </c>
      <c r="AP172" s="45">
        <v>8498.8768608957889</v>
      </c>
      <c r="AQ172" s="45">
        <v>8194.3786562902515</v>
      </c>
      <c r="AR172" s="45">
        <v>3261.0697628377106</v>
      </c>
      <c r="AS172" s="45">
        <v>43.965985252076827</v>
      </c>
      <c r="AT172" s="45">
        <v>42.630531279648807</v>
      </c>
      <c r="AU172" s="45">
        <v>41.311557012735328</v>
      </c>
      <c r="AV172" s="45">
        <v>15.834606434002497</v>
      </c>
      <c r="AW172" s="45">
        <v>0.22330527361336983</v>
      </c>
      <c r="AX172" s="45">
        <v>5.316459411929813</v>
      </c>
      <c r="AY172" s="45">
        <v>4146.6598643679054</v>
      </c>
      <c r="AZ172" s="45">
        <v>4156.7408642423688</v>
      </c>
      <c r="BA172" s="45">
        <v>190.15967287358649</v>
      </c>
      <c r="BB172" s="45">
        <v>5.8924468610589593E-2</v>
      </c>
      <c r="BC172" s="45">
        <v>48.763110435965395</v>
      </c>
      <c r="BD172" s="45">
        <v>49.002075705665412</v>
      </c>
      <c r="BE172" s="45">
        <v>2.1758893897586145</v>
      </c>
      <c r="BF172" s="45">
        <v>3891.5968954090963</v>
      </c>
      <c r="BG172" s="45">
        <v>3368.4393147410678</v>
      </c>
      <c r="BH172" s="45">
        <v>159.60092248126315</v>
      </c>
      <c r="BI172" s="45">
        <v>1079.2397282643624</v>
      </c>
      <c r="BJ172" s="45">
        <v>44.854714387805366</v>
      </c>
      <c r="BK172" s="45">
        <v>40.63864207291747</v>
      </c>
      <c r="BL172" s="45">
        <v>1.8643779978311141</v>
      </c>
      <c r="BM172" s="45">
        <v>12.642265541446051</v>
      </c>
      <c r="BN172" s="45">
        <v>17.88318738281151</v>
      </c>
      <c r="BO172" s="45">
        <v>99.773688150535634</v>
      </c>
      <c r="BP172" s="45">
        <v>0.22631184946436891</v>
      </c>
      <c r="BQ172" s="45">
        <v>3.3593616964276263E-2</v>
      </c>
      <c r="BR172" s="45">
        <v>62.057284226421324</v>
      </c>
      <c r="BS172" s="45">
        <v>13.461207204375441</v>
      </c>
      <c r="BT172" s="45">
        <v>0.14382164359356475</v>
      </c>
      <c r="BU172" s="45">
        <v>0.14540914724939341</v>
      </c>
      <c r="BV172" s="45">
        <v>0.14635515428115617</v>
      </c>
      <c r="BW172" s="45">
        <v>5.820697635071468E-2</v>
      </c>
      <c r="BX172" s="45">
        <v>0.16513587510107636</v>
      </c>
      <c r="BY172" s="45">
        <v>1.3222978108898984</v>
      </c>
      <c r="BZ172" s="45">
        <v>33.197006137306801</v>
      </c>
      <c r="CA172" s="45">
        <v>9.0769832981471872</v>
      </c>
      <c r="CB172" s="45">
        <v>0.34960363947886414</v>
      </c>
      <c r="CC172" s="45">
        <v>0.13090780276998346</v>
      </c>
      <c r="CD172" s="45">
        <v>0.40260993793951122</v>
      </c>
      <c r="CE172" s="45">
        <v>2.9554509446698183</v>
      </c>
      <c r="CF172" s="45">
        <v>75.517707129895939</v>
      </c>
      <c r="CG172" s="45">
        <v>20.643720545245881</v>
      </c>
    </row>
    <row r="173" spans="1:85" ht="13.5" customHeight="1" x14ac:dyDescent="0.3">
      <c r="A173" s="55" t="s">
        <v>727</v>
      </c>
      <c r="B173" s="55" t="s">
        <v>728</v>
      </c>
      <c r="C173" s="3" t="s">
        <v>2</v>
      </c>
      <c r="D173" s="3" t="s">
        <v>382</v>
      </c>
      <c r="E173" s="45">
        <v>6.1180608938676899</v>
      </c>
      <c r="F173" s="45">
        <v>8.1193481665397389</v>
      </c>
      <c r="G173" s="45">
        <v>2.41753531341273</v>
      </c>
      <c r="H173" s="45">
        <v>2119.7468924937825</v>
      </c>
      <c r="I173" s="45">
        <v>2240.6552500263101</v>
      </c>
      <c r="J173" s="45">
        <v>139.49646838815019</v>
      </c>
      <c r="K173" s="45">
        <v>2505.4573758001825</v>
      </c>
      <c r="L173" s="45">
        <v>28.287435217370696</v>
      </c>
      <c r="M173" s="45">
        <v>2083.1245834119095</v>
      </c>
      <c r="N173" s="45">
        <v>1715.9114355334204</v>
      </c>
      <c r="O173" s="45">
        <v>741.29492884451304</v>
      </c>
      <c r="P173" s="45">
        <v>349.25318393776769</v>
      </c>
      <c r="Q173" s="45">
        <v>174.68116031460923</v>
      </c>
      <c r="R173" s="45">
        <v>11435.302116265055</v>
      </c>
      <c r="S173" s="45">
        <v>1.8131557559002264E-2</v>
      </c>
      <c r="T173" s="45">
        <v>19.023735085621027</v>
      </c>
      <c r="U173" s="45">
        <v>3.9503854461776875</v>
      </c>
      <c r="V173" s="45">
        <v>1.7286496964247664</v>
      </c>
      <c r="W173" s="45">
        <v>1608.2202928043152</v>
      </c>
      <c r="X173" s="45">
        <v>1897.4873797899281</v>
      </c>
      <c r="Y173" s="45">
        <v>541.4944840640261</v>
      </c>
      <c r="Z173" s="45">
        <v>2.0079605558152815</v>
      </c>
      <c r="AA173" s="45">
        <v>9.0911976261856733</v>
      </c>
      <c r="AB173" s="45">
        <v>2.3849012064187849E-2</v>
      </c>
      <c r="AC173" s="45">
        <v>9.1002434987394687E-2</v>
      </c>
      <c r="AD173" s="45">
        <v>2.3663455168768624E-2</v>
      </c>
      <c r="AE173" s="45">
        <v>0.13945371360560879</v>
      </c>
      <c r="AF173" s="45">
        <v>3.7034979538173807E-2</v>
      </c>
      <c r="AG173" s="45">
        <v>0.22966726858920114</v>
      </c>
      <c r="AH173" s="45">
        <v>3.1826454669908428</v>
      </c>
      <c r="AI173" s="45">
        <v>19.060931406007366</v>
      </c>
      <c r="AJ173" s="45">
        <v>35.165657051939561</v>
      </c>
      <c r="AK173" s="45">
        <v>6.78278717913782</v>
      </c>
      <c r="AL173" s="45">
        <v>3.9486954369397362</v>
      </c>
      <c r="AM173" s="45">
        <v>12.034834751326052</v>
      </c>
      <c r="AN173" s="45">
        <v>2.7680531028135582</v>
      </c>
      <c r="AO173" s="45">
        <v>27716.376266492061</v>
      </c>
      <c r="AP173" s="45">
        <v>12114.563658341836</v>
      </c>
      <c r="AQ173" s="45">
        <v>11460.023018050839</v>
      </c>
      <c r="AR173" s="45">
        <v>4058.3013148402711</v>
      </c>
      <c r="AS173" s="45">
        <v>83.488275259108278</v>
      </c>
      <c r="AT173" s="45">
        <v>43.960338625024349</v>
      </c>
      <c r="AU173" s="45">
        <v>41.320457736627013</v>
      </c>
      <c r="AV173" s="45">
        <v>14.417879503434079</v>
      </c>
      <c r="AW173" s="45">
        <v>0.30132413491454685</v>
      </c>
      <c r="AX173" s="45">
        <v>16.654944373820157</v>
      </c>
      <c r="AY173" s="45">
        <v>7033.6434219257962</v>
      </c>
      <c r="AZ173" s="45">
        <v>4889.5841317276108</v>
      </c>
      <c r="BA173" s="45">
        <v>174.68116031460923</v>
      </c>
      <c r="BB173" s="45">
        <v>0.13990679191558214</v>
      </c>
      <c r="BC173" s="45">
        <v>57.969403604872355</v>
      </c>
      <c r="BD173" s="45">
        <v>40.440133518821419</v>
      </c>
      <c r="BE173" s="45">
        <v>1.4505560843906451</v>
      </c>
      <c r="BF173" s="45">
        <v>4383.6706971141684</v>
      </c>
      <c r="BG173" s="45">
        <v>3964.6860337262701</v>
      </c>
      <c r="BH173" s="45">
        <v>883.20893254607597</v>
      </c>
      <c r="BI173" s="45">
        <v>2882.9979949553212</v>
      </c>
      <c r="BJ173" s="45">
        <v>35.789676401822369</v>
      </c>
      <c r="BK173" s="45">
        <v>33.309068430055419</v>
      </c>
      <c r="BL173" s="45">
        <v>7.3183978069460309</v>
      </c>
      <c r="BM173" s="45">
        <v>23.582857361176185</v>
      </c>
      <c r="BN173" s="45">
        <v>24.720901785782484</v>
      </c>
      <c r="BO173" s="45">
        <v>99.778897698612568</v>
      </c>
      <c r="BP173" s="45">
        <v>0.22110230138744635</v>
      </c>
      <c r="BQ173" s="45">
        <v>1.5165426605511892E-2</v>
      </c>
      <c r="BR173" s="45">
        <v>47.599830296176101</v>
      </c>
      <c r="BS173" s="45">
        <v>13.506185422032068</v>
      </c>
      <c r="BT173" s="45">
        <v>5.6876135789643241E-2</v>
      </c>
      <c r="BU173" s="45">
        <v>0.22410505270649658</v>
      </c>
      <c r="BV173" s="45">
        <v>0.11485144705158253</v>
      </c>
      <c r="BW173" s="45">
        <v>0.1631171687743774</v>
      </c>
      <c r="BX173" s="45">
        <v>0.26670224812737492</v>
      </c>
      <c r="BY173" s="45">
        <v>3.1826454669908428</v>
      </c>
      <c r="BZ173" s="45">
        <v>61.009375637084752</v>
      </c>
      <c r="CA173" s="45">
        <v>18.751583291079346</v>
      </c>
      <c r="CB173" s="45">
        <v>0.15975487721658174</v>
      </c>
      <c r="CC173" s="45">
        <v>0.19126518941812154</v>
      </c>
      <c r="CD173" s="45">
        <v>0.3314268385918277</v>
      </c>
      <c r="CE173" s="45">
        <v>3.7686657896654729</v>
      </c>
      <c r="CF173" s="45">
        <v>73.210999579769606</v>
      </c>
      <c r="CG173" s="45">
        <v>22.337887725338391</v>
      </c>
    </row>
    <row r="174" spans="1:85" ht="13.5" customHeight="1" x14ac:dyDescent="0.3">
      <c r="A174" s="55" t="s">
        <v>727</v>
      </c>
      <c r="B174" s="55" t="s">
        <v>728</v>
      </c>
      <c r="C174" s="3" t="s">
        <v>2</v>
      </c>
      <c r="D174" s="3" t="s">
        <v>384</v>
      </c>
      <c r="E174" s="45">
        <v>3.6137219256286541</v>
      </c>
      <c r="F174" s="45">
        <v>4.6290799515019438</v>
      </c>
      <c r="G174" s="45">
        <v>2.4048120054263813</v>
      </c>
      <c r="H174" s="45">
        <v>950.45974463292907</v>
      </c>
      <c r="I174" s="45">
        <v>1259.5850007628549</v>
      </c>
      <c r="J174" s="45">
        <v>151.07142326144029</v>
      </c>
      <c r="K174" s="45">
        <v>2211.3004966305925</v>
      </c>
      <c r="L174" s="45">
        <v>27.508493844396327</v>
      </c>
      <c r="M174" s="45">
        <v>1208.3873681055311</v>
      </c>
      <c r="N174" s="45">
        <v>1329.0384220930057</v>
      </c>
      <c r="O174" s="45">
        <v>777.41536364076421</v>
      </c>
      <c r="P174" s="45">
        <v>299.61013159752162</v>
      </c>
      <c r="Q174" s="45">
        <v>204.69980976802705</v>
      </c>
      <c r="R174" s="45">
        <v>9939.7815816235143</v>
      </c>
      <c r="S174" s="45">
        <v>3.0071526880073918E-2</v>
      </c>
      <c r="T174" s="45">
        <v>9.5639133682843909</v>
      </c>
      <c r="U174" s="45">
        <v>3.3377431360988141</v>
      </c>
      <c r="V174" s="45">
        <v>1.5163578540589473</v>
      </c>
      <c r="W174" s="45">
        <v>1705.3075485286238</v>
      </c>
      <c r="X174" s="45">
        <v>2209.783508336473</v>
      </c>
      <c r="Y174" s="45">
        <v>382.43505346508022</v>
      </c>
      <c r="Z174" s="45">
        <v>2.3586538131493229</v>
      </c>
      <c r="AA174" s="45">
        <v>7.6081594311841068</v>
      </c>
      <c r="AB174" s="45">
        <v>0.30332508896587623</v>
      </c>
      <c r="AC174" s="45">
        <v>0.83006429287211425</v>
      </c>
      <c r="AD174" s="45">
        <v>0</v>
      </c>
      <c r="AE174" s="45">
        <v>18.385487237300655</v>
      </c>
      <c r="AF174" s="45">
        <v>0.43029723057584524</v>
      </c>
      <c r="AG174" s="45">
        <v>0.88478148124221001</v>
      </c>
      <c r="AH174" s="45">
        <v>3.8712583774957667</v>
      </c>
      <c r="AI174" s="45">
        <v>22.989072079006956</v>
      </c>
      <c r="AJ174" s="45">
        <v>51.169708274085309</v>
      </c>
      <c r="AK174" s="45">
        <v>6.1152847999722013</v>
      </c>
      <c r="AL174" s="45">
        <v>6.141570473236059</v>
      </c>
      <c r="AM174" s="45">
        <v>13.313936979931817</v>
      </c>
      <c r="AN174" s="45">
        <v>1.923950970308665</v>
      </c>
      <c r="AO174" s="45">
        <v>22817.805196587957</v>
      </c>
      <c r="AP174" s="45">
        <v>8429.7238682196203</v>
      </c>
      <c r="AQ174" s="45">
        <v>9954.2296675088364</v>
      </c>
      <c r="AR174" s="45">
        <v>4307.4929235745103</v>
      </c>
      <c r="AS174" s="45">
        <v>126.35873728499348</v>
      </c>
      <c r="AT174" s="45">
        <v>37.633165939967206</v>
      </c>
      <c r="AU174" s="45">
        <v>43.309203429283833</v>
      </c>
      <c r="AV174" s="45">
        <v>18.49367103339311</v>
      </c>
      <c r="AW174" s="45">
        <v>0.56395959735586743</v>
      </c>
      <c r="AX174" s="45">
        <v>10.647613882556978</v>
      </c>
      <c r="AY174" s="45">
        <v>4599.9251591322127</v>
      </c>
      <c r="AZ174" s="45">
        <v>3614.4512854368227</v>
      </c>
      <c r="BA174" s="45">
        <v>204.69980976802705</v>
      </c>
      <c r="BB174" s="45">
        <v>0.12137413787741996</v>
      </c>
      <c r="BC174" s="45">
        <v>54.001767104181404</v>
      </c>
      <c r="BD174" s="45">
        <v>43.362574462150612</v>
      </c>
      <c r="BE174" s="45">
        <v>2.5142842957905538</v>
      </c>
      <c r="BF174" s="45">
        <v>2367.160644432116</v>
      </c>
      <c r="BG174" s="45">
        <v>2593.2525028073628</v>
      </c>
      <c r="BH174" s="45">
        <v>930.89159890763096</v>
      </c>
      <c r="BI174" s="45">
        <v>2538.4191220725111</v>
      </c>
      <c r="BJ174" s="45">
        <v>27.1466394900437</v>
      </c>
      <c r="BK174" s="45">
        <v>32.158173920077708</v>
      </c>
      <c r="BL174" s="45">
        <v>10.919425224944069</v>
      </c>
      <c r="BM174" s="45">
        <v>29.775761364934528</v>
      </c>
      <c r="BN174" s="45">
        <v>14.448085885322227</v>
      </c>
      <c r="BO174" s="45">
        <v>99.846875921307273</v>
      </c>
      <c r="BP174" s="45">
        <v>0.15312407869272177</v>
      </c>
      <c r="BQ174" s="45">
        <v>1.4745108050322748E-2</v>
      </c>
      <c r="BR174" s="45">
        <v>54.257463878330391</v>
      </c>
      <c r="BS174" s="45">
        <v>8.8317275536342379</v>
      </c>
      <c r="BT174" s="45">
        <v>7.2160548617450984E-2</v>
      </c>
      <c r="BU174" s="45">
        <v>0.18844754605342207</v>
      </c>
      <c r="BV174" s="45">
        <v>1.1333893818379905</v>
      </c>
      <c r="BW174" s="45">
        <v>18.385487237300655</v>
      </c>
      <c r="BX174" s="45">
        <v>1.3150787118180551</v>
      </c>
      <c r="BY174" s="45">
        <v>3.8712583774957667</v>
      </c>
      <c r="BZ174" s="45">
        <v>80.27406515306447</v>
      </c>
      <c r="CA174" s="45">
        <v>21.379458423476546</v>
      </c>
      <c r="CB174" s="45">
        <v>0.87127653069743027</v>
      </c>
      <c r="CC174" s="45">
        <v>14.135794202662632</v>
      </c>
      <c r="CD174" s="45">
        <v>1.0412428049228275</v>
      </c>
      <c r="CE174" s="45">
        <v>3.1022845232980045</v>
      </c>
      <c r="CF174" s="45">
        <v>64.15805500209251</v>
      </c>
      <c r="CG174" s="45">
        <v>16.6913469363266</v>
      </c>
    </row>
    <row r="175" spans="1:85" ht="13.5" customHeight="1" x14ac:dyDescent="0.3">
      <c r="A175" s="55" t="s">
        <v>727</v>
      </c>
      <c r="B175" s="55" t="s">
        <v>728</v>
      </c>
      <c r="C175" s="3" t="s">
        <v>2</v>
      </c>
      <c r="D175" s="3" t="s">
        <v>386</v>
      </c>
      <c r="E175" s="45">
        <v>20.287519562608537</v>
      </c>
      <c r="F175" s="45">
        <v>35.702781520488557</v>
      </c>
      <c r="G175" s="45">
        <v>13.637115434334453</v>
      </c>
      <c r="H175" s="45">
        <v>2583.6287023552654</v>
      </c>
      <c r="I175" s="45">
        <v>2638.5758180028201</v>
      </c>
      <c r="J175" s="45">
        <v>855.21714857804761</v>
      </c>
      <c r="K175" s="45">
        <v>3897.1974423138872</v>
      </c>
      <c r="L175" s="45">
        <v>56.753414913702194</v>
      </c>
      <c r="M175" s="45">
        <v>293.58263472904474</v>
      </c>
      <c r="N175" s="45">
        <v>281.29375065578762</v>
      </c>
      <c r="O175" s="45">
        <v>90.436053748435526</v>
      </c>
      <c r="P175" s="45">
        <v>16.22455423995574</v>
      </c>
      <c r="Q175" s="45">
        <v>197.07761447130892</v>
      </c>
      <c r="R175" s="45">
        <v>18382.627020560136</v>
      </c>
      <c r="S175" s="45">
        <v>3.3527094244884433E-2</v>
      </c>
      <c r="T175" s="45">
        <v>16.240016440899918</v>
      </c>
      <c r="U175" s="45">
        <v>7.1071495830328884</v>
      </c>
      <c r="V175" s="45">
        <v>3.207433904719212</v>
      </c>
      <c r="W175" s="45">
        <v>1768.7049676794195</v>
      </c>
      <c r="X175" s="45">
        <v>2184.3086123877242</v>
      </c>
      <c r="Y175" s="45">
        <v>420.49327682447483</v>
      </c>
      <c r="Z175" s="45">
        <v>4.7086904634209725</v>
      </c>
      <c r="AA175" s="45">
        <v>7.6310685377975132</v>
      </c>
      <c r="AB175" s="45">
        <v>5.2319765517651957</v>
      </c>
      <c r="AC175" s="45">
        <v>14.14133190402238</v>
      </c>
      <c r="AD175" s="45">
        <v>0</v>
      </c>
      <c r="AE175" s="45">
        <v>425.28490536241844</v>
      </c>
      <c r="AF175" s="45">
        <v>1.0350724816276957</v>
      </c>
      <c r="AG175" s="45">
        <v>1.5511461637072657</v>
      </c>
      <c r="AH175" s="45">
        <v>7.226376839238033</v>
      </c>
      <c r="AI175" s="45">
        <v>23.999889127676624</v>
      </c>
      <c r="AJ175" s="45">
        <v>57.720269434668033</v>
      </c>
      <c r="AK175" s="45">
        <v>5.0775672875980531</v>
      </c>
      <c r="AL175" s="45">
        <v>2.5531309774311608</v>
      </c>
      <c r="AM175" s="45">
        <v>2.5199618156488137</v>
      </c>
      <c r="AN175" s="45">
        <v>0.37374127428635151</v>
      </c>
      <c r="AO175" s="45">
        <v>34321.391683221642</v>
      </c>
      <c r="AP175" s="45">
        <v>10979.614550525688</v>
      </c>
      <c r="AQ175" s="45">
        <v>18409.215147583029</v>
      </c>
      <c r="AR175" s="45">
        <v>4385.8466158928377</v>
      </c>
      <c r="AS175" s="45">
        <v>546.71536922008806</v>
      </c>
      <c r="AT175" s="45">
        <v>32.179587833800895</v>
      </c>
      <c r="AU175" s="45">
        <v>53.589420364647715</v>
      </c>
      <c r="AV175" s="45">
        <v>12.620842820622016</v>
      </c>
      <c r="AW175" s="45">
        <v>1.6101489809293688</v>
      </c>
      <c r="AX175" s="45">
        <v>69.627416517431541</v>
      </c>
      <c r="AY175" s="45">
        <v>10031.372526163723</v>
      </c>
      <c r="AZ175" s="45">
        <v>681.53699337322371</v>
      </c>
      <c r="BA175" s="45">
        <v>197.07761447130892</v>
      </c>
      <c r="BB175" s="45">
        <v>0.66828544939848511</v>
      </c>
      <c r="BC175" s="45">
        <v>91.324955627429119</v>
      </c>
      <c r="BD175" s="45">
        <v>6.1924631719090515</v>
      </c>
      <c r="BE175" s="45">
        <v>1.8142957512633264</v>
      </c>
      <c r="BF175" s="45">
        <v>3094.5764711182278</v>
      </c>
      <c r="BG175" s="45">
        <v>2955.5723501790967</v>
      </c>
      <c r="BH175" s="45">
        <v>959.29031776081763</v>
      </c>
      <c r="BI175" s="45">
        <v>3970.1754114675455</v>
      </c>
      <c r="BJ175" s="45">
        <v>27.121030277504648</v>
      </c>
      <c r="BK175" s="45">
        <v>27.640258777322018</v>
      </c>
      <c r="BL175" s="45">
        <v>9.0409567604795722</v>
      </c>
      <c r="BM175" s="45">
        <v>36.197754184693757</v>
      </c>
      <c r="BN175" s="45">
        <v>26.588127022896902</v>
      </c>
      <c r="BO175" s="45">
        <v>99.85388786802605</v>
      </c>
      <c r="BP175" s="45">
        <v>0.14611213197394726</v>
      </c>
      <c r="BQ175" s="45">
        <v>1.6496786235504244E-2</v>
      </c>
      <c r="BR175" s="45">
        <v>50.395109412173248</v>
      </c>
      <c r="BS175" s="45">
        <v>9.2869090758203416</v>
      </c>
      <c r="BT175" s="45">
        <v>0.11577996260793759</v>
      </c>
      <c r="BU175" s="45">
        <v>0.18896820456881694</v>
      </c>
      <c r="BV175" s="45">
        <v>19.373308455787576</v>
      </c>
      <c r="BW175" s="45">
        <v>425.28490536241844</v>
      </c>
      <c r="BX175" s="45">
        <v>2.5862186453349612</v>
      </c>
      <c r="BY175" s="45">
        <v>7.226376839238033</v>
      </c>
      <c r="BZ175" s="45">
        <v>86.797725849942694</v>
      </c>
      <c r="CA175" s="45">
        <v>5.4468340673663258</v>
      </c>
      <c r="CB175" s="45">
        <v>3.5455422805704977</v>
      </c>
      <c r="CC175" s="45">
        <v>78.173595229199336</v>
      </c>
      <c r="CD175" s="45">
        <v>0.45350124172364925</v>
      </c>
      <c r="CE175" s="45">
        <v>1.2781353889690681</v>
      </c>
      <c r="CF175" s="45">
        <v>15.577232922063336</v>
      </c>
      <c r="CG175" s="45">
        <v>0.97199293747410564</v>
      </c>
    </row>
    <row r="176" spans="1:85" ht="13.5" customHeight="1" x14ac:dyDescent="0.3">
      <c r="A176" s="55" t="s">
        <v>727</v>
      </c>
      <c r="B176" s="55" t="s">
        <v>728</v>
      </c>
      <c r="C176" s="3" t="s">
        <v>2</v>
      </c>
      <c r="D176" s="3" t="s">
        <v>388</v>
      </c>
      <c r="E176" s="45">
        <v>5.8897085820169144</v>
      </c>
      <c r="F176" s="45">
        <v>5.3120532278899999</v>
      </c>
      <c r="G176" s="45">
        <v>2.5039764692724131</v>
      </c>
      <c r="H176" s="45">
        <v>2429.2019937282271</v>
      </c>
      <c r="I176" s="45">
        <v>2546.9686888889996</v>
      </c>
      <c r="J176" s="45">
        <v>428.10363351881114</v>
      </c>
      <c r="K176" s="45">
        <v>2436.1479899627029</v>
      </c>
      <c r="L176" s="45">
        <v>32.882333230855508</v>
      </c>
      <c r="M176" s="45">
        <v>3622.6319397897182</v>
      </c>
      <c r="N176" s="45">
        <v>3119.3393297110983</v>
      </c>
      <c r="O176" s="45">
        <v>949.21154059951425</v>
      </c>
      <c r="P176" s="45">
        <v>156.99153130629222</v>
      </c>
      <c r="Q176" s="45">
        <v>200.37088328181548</v>
      </c>
      <c r="R176" s="45">
        <v>10188.374023986842</v>
      </c>
      <c r="S176" s="45">
        <v>3.7730081811279154E-2</v>
      </c>
      <c r="T176" s="45">
        <v>15.787468192231993</v>
      </c>
      <c r="U176" s="45">
        <v>4.3355196881137781</v>
      </c>
      <c r="V176" s="45">
        <v>1.2948993748290702</v>
      </c>
      <c r="W176" s="45">
        <v>2099.7844414990632</v>
      </c>
      <c r="X176" s="45">
        <v>2201.6284749431293</v>
      </c>
      <c r="Y176" s="45">
        <v>524.66884060418931</v>
      </c>
      <c r="Z176" s="45">
        <v>1.938344946007611</v>
      </c>
      <c r="AA176" s="45">
        <v>10.409670696638075</v>
      </c>
      <c r="AB176" s="45">
        <v>0.40767613562230393</v>
      </c>
      <c r="AC176" s="45">
        <v>0.65902496068999394</v>
      </c>
      <c r="AD176" s="45">
        <v>1.4009071982166326</v>
      </c>
      <c r="AE176" s="45">
        <v>19.806463260140212</v>
      </c>
      <c r="AF176" s="45">
        <v>0.13212332953953329</v>
      </c>
      <c r="AG176" s="45">
        <v>0.34591639071304087</v>
      </c>
      <c r="AH176" s="45">
        <v>3.8603597671201797</v>
      </c>
      <c r="AI176" s="45">
        <v>13.312431924573104</v>
      </c>
      <c r="AJ176" s="45">
        <v>47.101034396234617</v>
      </c>
      <c r="AK176" s="45">
        <v>6.1675721948092255</v>
      </c>
      <c r="AL176" s="45">
        <v>4.5210786921592314</v>
      </c>
      <c r="AM176" s="45">
        <v>23.958070713928986</v>
      </c>
      <c r="AN176" s="45">
        <v>3.3970381857662684</v>
      </c>
      <c r="AO176" s="45">
        <v>31108.884713459582</v>
      </c>
      <c r="AP176" s="45">
        <v>15935.555602297216</v>
      </c>
      <c r="AQ176" s="45">
        <v>10209.829641323829</v>
      </c>
      <c r="AR176" s="45">
        <v>4838.4297726890281</v>
      </c>
      <c r="AS176" s="45">
        <v>125.06969714951335</v>
      </c>
      <c r="AT176" s="45">
        <v>50.980671565577119</v>
      </c>
      <c r="AU176" s="45">
        <v>32.925731138095934</v>
      </c>
      <c r="AV176" s="45">
        <v>15.6856898137848</v>
      </c>
      <c r="AW176" s="45">
        <v>0.40790748254215953</v>
      </c>
      <c r="AX176" s="45">
        <v>13.705738279179329</v>
      </c>
      <c r="AY176" s="45">
        <v>7873.3046393295963</v>
      </c>
      <c r="AZ176" s="45">
        <v>7848.1743414066232</v>
      </c>
      <c r="BA176" s="45">
        <v>200.37088328181548</v>
      </c>
      <c r="BB176" s="45">
        <v>8.4141461265710774E-2</v>
      </c>
      <c r="BC176" s="45">
        <v>49.265060490976829</v>
      </c>
      <c r="BD176" s="45">
        <v>49.35765824085022</v>
      </c>
      <c r="BE176" s="45">
        <v>1.2931398069072413</v>
      </c>
      <c r="BF176" s="45">
        <v>6258.0945253817772</v>
      </c>
      <c r="BG176" s="45">
        <v>5671.6200718279879</v>
      </c>
      <c r="BH176" s="45">
        <v>1379.8191505875977</v>
      </c>
      <c r="BI176" s="45">
        <v>2626.0218544998506</v>
      </c>
      <c r="BJ176" s="45">
        <v>38.225101432248429</v>
      </c>
      <c r="BK176" s="45">
        <v>36.81619381945621</v>
      </c>
      <c r="BL176" s="45">
        <v>8.7742173744568586</v>
      </c>
      <c r="BM176" s="45">
        <v>16.184487373838486</v>
      </c>
      <c r="BN176" s="45">
        <v>21.455617336986123</v>
      </c>
      <c r="BO176" s="45">
        <v>99.784240281321516</v>
      </c>
      <c r="BP176" s="45">
        <v>0.21575971867847865</v>
      </c>
      <c r="BQ176" s="45">
        <v>1.2863233602592996E-2</v>
      </c>
      <c r="BR176" s="45">
        <v>45.469517158394773</v>
      </c>
      <c r="BS176" s="45">
        <v>10.752088681079867</v>
      </c>
      <c r="BT176" s="45">
        <v>3.9704612630518638E-2</v>
      </c>
      <c r="BU176" s="45">
        <v>0.2197956258585323</v>
      </c>
      <c r="BV176" s="45">
        <v>1.066701096312298</v>
      </c>
      <c r="BW176" s="45">
        <v>21.207370458356845</v>
      </c>
      <c r="BX176" s="45">
        <v>0.47803972025257419</v>
      </c>
      <c r="BY176" s="45">
        <v>3.8603597671201797</v>
      </c>
      <c r="BZ176" s="45">
        <v>66.581038515616953</v>
      </c>
      <c r="CA176" s="45">
        <v>31.876187591854478</v>
      </c>
      <c r="CB176" s="45">
        <v>0.84688332761674567</v>
      </c>
      <c r="CC176" s="45">
        <v>16.68293044135849</v>
      </c>
      <c r="CD176" s="45">
        <v>0.42343413380297917</v>
      </c>
      <c r="CE176" s="45">
        <v>3.0759987119398957</v>
      </c>
      <c r="CF176" s="45">
        <v>53.419197568128652</v>
      </c>
      <c r="CG176" s="45">
        <v>25.55155581715324</v>
      </c>
    </row>
    <row r="177" spans="1:85" ht="13.5" customHeight="1" x14ac:dyDescent="0.3">
      <c r="A177" s="55" t="s">
        <v>727</v>
      </c>
      <c r="B177" s="55" t="s">
        <v>728</v>
      </c>
      <c r="C177" s="3" t="s">
        <v>2</v>
      </c>
      <c r="D177" s="3" t="s">
        <v>390</v>
      </c>
      <c r="E177" s="45">
        <v>5.6904284678308228</v>
      </c>
      <c r="F177" s="45">
        <v>6.7835818652325033</v>
      </c>
      <c r="G177" s="45">
        <v>4.5783158235788868</v>
      </c>
      <c r="H177" s="45">
        <v>3343.7372595280722</v>
      </c>
      <c r="I177" s="45">
        <v>3436.8772704286334</v>
      </c>
      <c r="J177" s="45">
        <v>170.48158988805355</v>
      </c>
      <c r="K177" s="45">
        <v>4844.5398010458121</v>
      </c>
      <c r="L177" s="45">
        <v>58.040003922494208</v>
      </c>
      <c r="M177" s="45">
        <v>3446.4665392691063</v>
      </c>
      <c r="N177" s="45">
        <v>2698.5003753367732</v>
      </c>
      <c r="O177" s="45">
        <v>627.77563446715465</v>
      </c>
      <c r="P177" s="45">
        <v>560.8246421599689</v>
      </c>
      <c r="Q177" s="45">
        <v>189.18382634451464</v>
      </c>
      <c r="R177" s="45">
        <v>10955.064450169049</v>
      </c>
      <c r="S177" s="45">
        <v>2.9083016920263854E-2</v>
      </c>
      <c r="T177" s="45">
        <v>9.6832295237356174</v>
      </c>
      <c r="U177" s="45">
        <v>3.1224154408990294</v>
      </c>
      <c r="V177" s="45">
        <v>1.238339004681732</v>
      </c>
      <c r="W177" s="45">
        <v>1809.864917425494</v>
      </c>
      <c r="X177" s="45">
        <v>2128.0901138325571</v>
      </c>
      <c r="Y177" s="45">
        <v>297.80994283283758</v>
      </c>
      <c r="Z177" s="45">
        <v>3.4500347608425943</v>
      </c>
      <c r="AA177" s="45">
        <v>5.5594715425155838</v>
      </c>
      <c r="AB177" s="45">
        <v>7.0517107661357423E-2</v>
      </c>
      <c r="AC177" s="45">
        <v>0.10019567820986792</v>
      </c>
      <c r="AD177" s="45">
        <v>2.7490124298219478E-2</v>
      </c>
      <c r="AE177" s="45">
        <v>3.3177011122872475E-2</v>
      </c>
      <c r="AF177" s="45">
        <v>0.33940092312232667</v>
      </c>
      <c r="AG177" s="45">
        <v>0.41750164671989776</v>
      </c>
      <c r="AH177" s="45">
        <v>3.4952957253459753</v>
      </c>
      <c r="AI177" s="45">
        <v>7.156676811774612</v>
      </c>
      <c r="AJ177" s="45">
        <v>20.986360246829889</v>
      </c>
      <c r="AK177" s="45">
        <v>7.5908923792603522</v>
      </c>
      <c r="AL177" s="45">
        <v>2.5499124037130199</v>
      </c>
      <c r="AM177" s="45">
        <v>11.310511234858495</v>
      </c>
      <c r="AN177" s="45">
        <v>2.940114272491265</v>
      </c>
      <c r="AO177" s="45">
        <v>34664.409311662159</v>
      </c>
      <c r="AP177" s="45">
        <v>19393.479268547224</v>
      </c>
      <c r="AQ177" s="45">
        <v>10969.137517155288</v>
      </c>
      <c r="AR177" s="45">
        <v>4244.7744803942469</v>
      </c>
      <c r="AS177" s="45">
        <v>57.018045565408151</v>
      </c>
      <c r="AT177" s="45">
        <v>56.353555422093258</v>
      </c>
      <c r="AU177" s="45">
        <v>31.88921665914819</v>
      </c>
      <c r="AV177" s="45">
        <v>11.593143823130466</v>
      </c>
      <c r="AW177" s="45">
        <v>0.16408409562811924</v>
      </c>
      <c r="AX177" s="45">
        <v>17.052326156642213</v>
      </c>
      <c r="AY177" s="45">
        <v>11853.675924813064</v>
      </c>
      <c r="AZ177" s="45">
        <v>7333.5671912330035</v>
      </c>
      <c r="BA177" s="45">
        <v>189.18382634451464</v>
      </c>
      <c r="BB177" s="45">
        <v>8.8900920148821824E-2</v>
      </c>
      <c r="BC177" s="45">
        <v>61.288247707776243</v>
      </c>
      <c r="BD177" s="45">
        <v>37.679400343331103</v>
      </c>
      <c r="BE177" s="45">
        <v>0.94345102874384323</v>
      </c>
      <c r="BF177" s="45">
        <v>6985.0780536095235</v>
      </c>
      <c r="BG177" s="45">
        <v>6142.1612276306396</v>
      </c>
      <c r="BH177" s="45">
        <v>802.83554017878703</v>
      </c>
      <c r="BI177" s="45">
        <v>5463.404447128275</v>
      </c>
      <c r="BJ177" s="45">
        <v>34.512542484312867</v>
      </c>
      <c r="BK177" s="45">
        <v>33.424549823427576</v>
      </c>
      <c r="BL177" s="45">
        <v>4.0837580193536676</v>
      </c>
      <c r="BM177" s="45">
        <v>27.979149672905901</v>
      </c>
      <c r="BN177" s="45">
        <v>14.073066986236642</v>
      </c>
      <c r="BO177" s="45">
        <v>99.867510972899211</v>
      </c>
      <c r="BP177" s="45">
        <v>0.13248902710077712</v>
      </c>
      <c r="BQ177" s="45">
        <v>1.1452702516896174E-2</v>
      </c>
      <c r="BR177" s="45">
        <v>50.761782722529112</v>
      </c>
      <c r="BS177" s="45">
        <v>7.1630535274924929</v>
      </c>
      <c r="BT177" s="45">
        <v>0.10154919001615031</v>
      </c>
      <c r="BU177" s="45">
        <v>0.14692220264778821</v>
      </c>
      <c r="BV177" s="45">
        <v>0.17071278587122532</v>
      </c>
      <c r="BW177" s="45">
        <v>6.066713542109195E-2</v>
      </c>
      <c r="BX177" s="45">
        <v>0.75690256984222437</v>
      </c>
      <c r="BY177" s="45">
        <v>3.4952957253459753</v>
      </c>
      <c r="BZ177" s="45">
        <v>35.733929437864852</v>
      </c>
      <c r="CA177" s="45">
        <v>16.800537911062779</v>
      </c>
      <c r="CB177" s="45">
        <v>0.34029443788581554</v>
      </c>
      <c r="CC177" s="45">
        <v>0.12218314863855202</v>
      </c>
      <c r="CD177" s="45">
        <v>1.261836131410303</v>
      </c>
      <c r="CE177" s="45">
        <v>5.9576231552929357</v>
      </c>
      <c r="CF177" s="45">
        <v>62.749817695538603</v>
      </c>
      <c r="CG177" s="45">
        <v>29.568245431233795</v>
      </c>
    </row>
    <row r="178" spans="1:85" ht="13.5" customHeight="1" x14ac:dyDescent="0.3">
      <c r="A178" s="55" t="s">
        <v>727</v>
      </c>
      <c r="B178" s="55" t="s">
        <v>728</v>
      </c>
      <c r="C178" s="3" t="s">
        <v>2</v>
      </c>
      <c r="D178" s="3" t="s">
        <v>392</v>
      </c>
      <c r="E178" s="45">
        <v>1.4738617220912396</v>
      </c>
      <c r="F178" s="45">
        <v>2.221766630844427</v>
      </c>
      <c r="G178" s="45">
        <v>0.25885755948929956</v>
      </c>
      <c r="H178" s="45">
        <v>1584.5075964552682</v>
      </c>
      <c r="I178" s="45">
        <v>2271.9881600481385</v>
      </c>
      <c r="J178" s="45">
        <v>7.109422520022215</v>
      </c>
      <c r="K178" s="45">
        <v>835.40992957338437</v>
      </c>
      <c r="L178" s="45">
        <v>7.895340860476705</v>
      </c>
      <c r="M178" s="45">
        <v>1587.2121038601772</v>
      </c>
      <c r="N178" s="45">
        <v>1767.2277804421017</v>
      </c>
      <c r="O178" s="45">
        <v>42.524455623277866</v>
      </c>
      <c r="P178" s="45">
        <v>54.807458383774467</v>
      </c>
      <c r="Q178" s="45">
        <v>309.28974699086137</v>
      </c>
      <c r="R178" s="45">
        <v>8399.4248344528442</v>
      </c>
      <c r="S178" s="45">
        <v>1.9266714226168033E-2</v>
      </c>
      <c r="T178" s="45">
        <v>10.848648429083765</v>
      </c>
      <c r="U178" s="45">
        <v>3.6113422517727116</v>
      </c>
      <c r="V178" s="45">
        <v>0.8605772968335561</v>
      </c>
      <c r="W178" s="45">
        <v>1977.0314107121267</v>
      </c>
      <c r="X178" s="45">
        <v>3436.9276167736839</v>
      </c>
      <c r="Y178" s="45">
        <v>609.00928631685554</v>
      </c>
      <c r="Z178" s="45">
        <v>1.9244764821024312</v>
      </c>
      <c r="AA178" s="45">
        <v>9.2722634479804018</v>
      </c>
      <c r="AB178" s="45">
        <v>10.071800438598608</v>
      </c>
      <c r="AC178" s="45">
        <v>20.033012406246769</v>
      </c>
      <c r="AD178" s="45">
        <v>31.147541523109847</v>
      </c>
      <c r="AE178" s="45">
        <v>251.94672059969284</v>
      </c>
      <c r="AF178" s="45">
        <v>6.4352827578205591</v>
      </c>
      <c r="AG178" s="45">
        <v>16.666465033660469</v>
      </c>
      <c r="AH178" s="45">
        <v>0.63609273653291654</v>
      </c>
      <c r="AI178" s="45">
        <v>3.959713123339498</v>
      </c>
      <c r="AJ178" s="45">
        <v>17.239593244357241</v>
      </c>
      <c r="AK178" s="45">
        <v>5.2733484405790874</v>
      </c>
      <c r="AL178" s="45">
        <v>1.9429241148854357</v>
      </c>
      <c r="AM178" s="45">
        <v>9.0710284431537591</v>
      </c>
      <c r="AN178" s="45">
        <v>1.7482175417942496</v>
      </c>
      <c r="AO178" s="45">
        <v>23297.027943951191</v>
      </c>
      <c r="AP178" s="45">
        <v>8471.9264806699066</v>
      </c>
      <c r="AQ178" s="45">
        <v>8414.7646691447608</v>
      </c>
      <c r="AR178" s="45">
        <v>6034.1650537327478</v>
      </c>
      <c r="AS178" s="45">
        <v>376.17174040377131</v>
      </c>
      <c r="AT178" s="45">
        <v>36.233100189007814</v>
      </c>
      <c r="AU178" s="45">
        <v>36.473152968615771</v>
      </c>
      <c r="AV178" s="45">
        <v>25.65869203890642</v>
      </c>
      <c r="AW178" s="45">
        <v>1.6350548034699948</v>
      </c>
      <c r="AX178" s="45">
        <v>3.9544859124249663</v>
      </c>
      <c r="AY178" s="45">
        <v>4706.9104494572903</v>
      </c>
      <c r="AZ178" s="45">
        <v>3451.7717983093303</v>
      </c>
      <c r="BA178" s="45">
        <v>309.28974699086137</v>
      </c>
      <c r="BB178" s="45">
        <v>4.9313694253668751E-2</v>
      </c>
      <c r="BC178" s="45">
        <v>55.884552000361431</v>
      </c>
      <c r="BD178" s="45">
        <v>40.422848353011609</v>
      </c>
      <c r="BE178" s="45">
        <v>3.6432859523732968</v>
      </c>
      <c r="BF178" s="45">
        <v>3482.4833090283978</v>
      </c>
      <c r="BG178" s="45">
        <v>4041.4377071210843</v>
      </c>
      <c r="BH178" s="45">
        <v>49.892735702789373</v>
      </c>
      <c r="BI178" s="45">
        <v>898.11272881763546</v>
      </c>
      <c r="BJ178" s="45">
        <v>39.400188918682034</v>
      </c>
      <c r="BK178" s="45">
        <v>49.572914385349954</v>
      </c>
      <c r="BL178" s="45">
        <v>0.59147115439166176</v>
      </c>
      <c r="BM178" s="45">
        <v>10.435425541576354</v>
      </c>
      <c r="BN178" s="45">
        <v>15.339834691916201</v>
      </c>
      <c r="BO178" s="45">
        <v>99.822954367898888</v>
      </c>
      <c r="BP178" s="45">
        <v>0.17704563210107893</v>
      </c>
      <c r="BQ178" s="45">
        <v>9.8244414271258153E-3</v>
      </c>
      <c r="BR178" s="45">
        <v>56.890852526654079</v>
      </c>
      <c r="BS178" s="45">
        <v>9.7424888118393653</v>
      </c>
      <c r="BT178" s="45">
        <v>2.9268536354098582E-2</v>
      </c>
      <c r="BU178" s="45">
        <v>0.16625345346380407</v>
      </c>
      <c r="BV178" s="45">
        <v>30.104812844845373</v>
      </c>
      <c r="BW178" s="45">
        <v>283.09426212280266</v>
      </c>
      <c r="BX178" s="45">
        <v>23.101747791481031</v>
      </c>
      <c r="BY178" s="45">
        <v>0.63609273653291654</v>
      </c>
      <c r="BZ178" s="45">
        <v>26.472654808275831</v>
      </c>
      <c r="CA178" s="45">
        <v>12.762170099833446</v>
      </c>
      <c r="CB178" s="45">
        <v>7.9957421383848013</v>
      </c>
      <c r="CC178" s="45">
        <v>75.146700016373302</v>
      </c>
      <c r="CD178" s="45">
        <v>6.1491795699714258</v>
      </c>
      <c r="CE178" s="45">
        <v>0.16476010633371493</v>
      </c>
      <c r="CF178" s="45">
        <v>7.0996631895944367</v>
      </c>
      <c r="CG178" s="45">
        <v>3.4439549793423141</v>
      </c>
    </row>
    <row r="179" spans="1:85" ht="13.5" customHeight="1" x14ac:dyDescent="0.3">
      <c r="A179" s="55" t="s">
        <v>727</v>
      </c>
      <c r="B179" s="55" t="s">
        <v>728</v>
      </c>
      <c r="C179" s="3" t="s">
        <v>2</v>
      </c>
      <c r="D179" s="3" t="s">
        <v>394</v>
      </c>
      <c r="E179" s="45">
        <v>3.4525562547954416</v>
      </c>
      <c r="F179" s="45">
        <v>4.6975143903009</v>
      </c>
      <c r="G179" s="45">
        <v>6.2615247844886071</v>
      </c>
      <c r="H179" s="45">
        <v>1908.9667290457162</v>
      </c>
      <c r="I179" s="45">
        <v>2447.4175398447665</v>
      </c>
      <c r="J179" s="45">
        <v>153.58660437546192</v>
      </c>
      <c r="K179" s="45">
        <v>2604.4918755588801</v>
      </c>
      <c r="L179" s="45">
        <v>36.154142834665613</v>
      </c>
      <c r="M179" s="45">
        <v>1066.5848205705022</v>
      </c>
      <c r="N179" s="45">
        <v>1130.0952293788239</v>
      </c>
      <c r="O179" s="45">
        <v>399.60754755935812</v>
      </c>
      <c r="P179" s="45">
        <v>440.13865378073803</v>
      </c>
      <c r="Q179" s="45">
        <v>107.29267977617069</v>
      </c>
      <c r="R179" s="45">
        <v>19952.738790320018</v>
      </c>
      <c r="S179" s="45">
        <v>8.1838534092565553E-3</v>
      </c>
      <c r="T179" s="45">
        <v>21.114091411503622</v>
      </c>
      <c r="U179" s="45">
        <v>7.9879970595632059</v>
      </c>
      <c r="V179" s="45">
        <v>3.2002686891538743</v>
      </c>
      <c r="W179" s="45">
        <v>2857.7186046515999</v>
      </c>
      <c r="X179" s="45">
        <v>1138.0700996486203</v>
      </c>
      <c r="Y179" s="45">
        <v>500.908600043381</v>
      </c>
      <c r="Z179" s="45">
        <v>1.8527055668774786</v>
      </c>
      <c r="AA179" s="45">
        <v>8.8828389383071933</v>
      </c>
      <c r="AB179" s="45">
        <v>3.4424052854245109E-2</v>
      </c>
      <c r="AC179" s="45">
        <v>0.38754487792380593</v>
      </c>
      <c r="AD179" s="45">
        <v>0.69712503235699652</v>
      </c>
      <c r="AE179" s="45">
        <v>2.4223183784250648</v>
      </c>
      <c r="AF179" s="45">
        <v>0.12344993179391268</v>
      </c>
      <c r="AG179" s="45">
        <v>7.4069959076347613E-2</v>
      </c>
      <c r="AH179" s="45">
        <v>6.2235035471968843</v>
      </c>
      <c r="AI179" s="45">
        <v>35.05971499498424</v>
      </c>
      <c r="AJ179" s="45">
        <v>90.103455135999411</v>
      </c>
      <c r="AK179" s="45">
        <v>10.550748020305251</v>
      </c>
      <c r="AL179" s="45">
        <v>10.229312711123839</v>
      </c>
      <c r="AM179" s="45">
        <v>19.835404298271669</v>
      </c>
      <c r="AN179" s="45">
        <v>2.7555625021328045</v>
      </c>
      <c r="AO179" s="45">
        <v>34979.726231779547</v>
      </c>
      <c r="AP179" s="45">
        <v>10308.74741815467</v>
      </c>
      <c r="AQ179" s="45">
        <v>19985.049331333652</v>
      </c>
      <c r="AR179" s="45">
        <v>4507.4328488487872</v>
      </c>
      <c r="AS179" s="45">
        <v>178.49663344244445</v>
      </c>
      <c r="AT179" s="45">
        <v>29.429615400608611</v>
      </c>
      <c r="AU179" s="45">
        <v>57.163768325902538</v>
      </c>
      <c r="AV179" s="45">
        <v>12.892270831071857</v>
      </c>
      <c r="AW179" s="45">
        <v>0.51434544241699753</v>
      </c>
      <c r="AX179" s="45">
        <v>14.411595429584949</v>
      </c>
      <c r="AY179" s="45">
        <v>7150.6168916594906</v>
      </c>
      <c r="AZ179" s="45">
        <v>3036.4262512894225</v>
      </c>
      <c r="BA179" s="45">
        <v>107.29267977617069</v>
      </c>
      <c r="BB179" s="45">
        <v>0.14210160321417056</v>
      </c>
      <c r="BC179" s="45">
        <v>69.454839555595001</v>
      </c>
      <c r="BD179" s="45">
        <v>29.365626923201088</v>
      </c>
      <c r="BE179" s="45">
        <v>1.0374319179897358</v>
      </c>
      <c r="BF179" s="45">
        <v>3086.2967856471842</v>
      </c>
      <c r="BG179" s="45">
        <v>3582.2102836138911</v>
      </c>
      <c r="BH179" s="45">
        <v>559.4556767193086</v>
      </c>
      <c r="BI179" s="45">
        <v>3080.784672174284</v>
      </c>
      <c r="BJ179" s="45">
        <v>29.18671096482619</v>
      </c>
      <c r="BK179" s="45">
        <v>35.909600726501544</v>
      </c>
      <c r="BL179" s="45">
        <v>5.3616598743325179</v>
      </c>
      <c r="BM179" s="45">
        <v>29.542028434339738</v>
      </c>
      <c r="BN179" s="45">
        <v>32.310541013629965</v>
      </c>
      <c r="BO179" s="45">
        <v>99.834385577032648</v>
      </c>
      <c r="BP179" s="45">
        <v>0.16561442296735585</v>
      </c>
      <c r="BQ179" s="45">
        <v>1.6613757122043573E-2</v>
      </c>
      <c r="BR179" s="45">
        <v>24.912490115689973</v>
      </c>
      <c r="BS179" s="45">
        <v>11.210070821653426</v>
      </c>
      <c r="BT179" s="45">
        <v>4.095195597150459E-2</v>
      </c>
      <c r="BU179" s="45">
        <v>0.20077557314037486</v>
      </c>
      <c r="BV179" s="45">
        <v>0.42196893077805098</v>
      </c>
      <c r="BW179" s="45">
        <v>3.1194434107820612</v>
      </c>
      <c r="BX179" s="45">
        <v>0.19751989087026031</v>
      </c>
      <c r="BY179" s="45">
        <v>6.2235035471968843</v>
      </c>
      <c r="BZ179" s="45">
        <v>135.71391815128891</v>
      </c>
      <c r="CA179" s="45">
        <v>32.820279511528305</v>
      </c>
      <c r="CB179" s="45">
        <v>0.25117081564508087</v>
      </c>
      <c r="CC179" s="45">
        <v>1.7460906021012346</v>
      </c>
      <c r="CD179" s="45">
        <v>0.10377260518563619</v>
      </c>
      <c r="CE179" s="45">
        <v>3.4458454574835407</v>
      </c>
      <c r="CF179" s="45">
        <v>76.076069396702621</v>
      </c>
      <c r="CG179" s="45">
        <v>18.377051122881891</v>
      </c>
    </row>
    <row r="180" spans="1:85" ht="13.5" customHeight="1" x14ac:dyDescent="0.3">
      <c r="A180" s="55" t="s">
        <v>727</v>
      </c>
      <c r="B180" s="55" t="s">
        <v>728</v>
      </c>
      <c r="C180" s="3" t="s">
        <v>2</v>
      </c>
      <c r="D180" s="3" t="s">
        <v>396</v>
      </c>
      <c r="E180" s="45">
        <v>1.2152152628288209</v>
      </c>
      <c r="F180" s="45">
        <v>3.5366947840962282</v>
      </c>
      <c r="G180" s="45">
        <v>2.3032263455214919</v>
      </c>
      <c r="H180" s="45">
        <v>681.14649494064645</v>
      </c>
      <c r="I180" s="45">
        <v>1361.68538864377</v>
      </c>
      <c r="J180" s="45">
        <v>47.187097246289433</v>
      </c>
      <c r="K180" s="45">
        <v>2708.8168061361207</v>
      </c>
      <c r="L180" s="45">
        <v>38.558819745888094</v>
      </c>
      <c r="M180" s="45">
        <v>1945.5815219673302</v>
      </c>
      <c r="N180" s="45">
        <v>2992.143106634278</v>
      </c>
      <c r="O180" s="45">
        <v>737.89094252582493</v>
      </c>
      <c r="P180" s="45">
        <v>1431.4212268044018</v>
      </c>
      <c r="Q180" s="45">
        <v>303.70848454964079</v>
      </c>
      <c r="R180" s="45">
        <v>14408.102840861837</v>
      </c>
      <c r="S180" s="45">
        <v>6.8012936375073134E-3</v>
      </c>
      <c r="T180" s="45">
        <v>17.028324228490408</v>
      </c>
      <c r="U180" s="45">
        <v>6.4771469624611226</v>
      </c>
      <c r="V180" s="45">
        <v>2.3320254179973037</v>
      </c>
      <c r="W180" s="45">
        <v>2570.4553889298281</v>
      </c>
      <c r="X180" s="45">
        <v>3539.7158804563715</v>
      </c>
      <c r="Y180" s="45">
        <v>949.4898810572289</v>
      </c>
      <c r="Z180" s="45">
        <v>2.5433648308059422</v>
      </c>
      <c r="AA180" s="45">
        <v>10.054202641369868</v>
      </c>
      <c r="AB180" s="45">
        <v>0.15977497787334805</v>
      </c>
      <c r="AC180" s="45">
        <v>6.1467020110537209E-2</v>
      </c>
      <c r="AD180" s="45">
        <v>8.2288042790721036E-2</v>
      </c>
      <c r="AE180" s="45">
        <v>9.5529729634450541E-2</v>
      </c>
      <c r="AF180" s="45">
        <v>0.85348718350604036</v>
      </c>
      <c r="AG180" s="45">
        <v>0.13874806370028758</v>
      </c>
      <c r="AH180" s="45">
        <v>8.0243775973422498</v>
      </c>
      <c r="AI180" s="45">
        <v>26.910134125094661</v>
      </c>
      <c r="AJ180" s="45">
        <v>92.447837425089801</v>
      </c>
      <c r="AK180" s="45">
        <v>7.0433473462203926</v>
      </c>
      <c r="AL180" s="45">
        <v>13.231303433602939</v>
      </c>
      <c r="AM180" s="45">
        <v>40.514931821740014</v>
      </c>
      <c r="AN180" s="45">
        <v>2.9726456752175054</v>
      </c>
      <c r="AO180" s="45">
        <v>33953.936754708586</v>
      </c>
      <c r="AP180" s="45">
        <v>12255.195025586638</v>
      </c>
      <c r="AQ180" s="45">
        <v>14433.947138764424</v>
      </c>
      <c r="AR180" s="45">
        <v>7072.2587179156035</v>
      </c>
      <c r="AS180" s="45">
        <v>192.53587244192295</v>
      </c>
      <c r="AT180" s="45">
        <v>36.149057732347757</v>
      </c>
      <c r="AU180" s="45">
        <v>42.79413873715847</v>
      </c>
      <c r="AV180" s="45">
        <v>20.48294500198541</v>
      </c>
      <c r="AW180" s="45">
        <v>0.57385852850837094</v>
      </c>
      <c r="AX180" s="45">
        <v>7.0551363924465411</v>
      </c>
      <c r="AY180" s="45">
        <v>4837.3946067127154</v>
      </c>
      <c r="AZ180" s="45">
        <v>7107.0367979318353</v>
      </c>
      <c r="BA180" s="45">
        <v>303.70848454964079</v>
      </c>
      <c r="BB180" s="45">
        <v>5.9246827589572205E-2</v>
      </c>
      <c r="BC180" s="45">
        <v>39.259102912594052</v>
      </c>
      <c r="BD180" s="45">
        <v>58.188461705912651</v>
      </c>
      <c r="BE180" s="45">
        <v>2.4931885539037308</v>
      </c>
      <c r="BF180" s="45">
        <v>2931.6517167204461</v>
      </c>
      <c r="BG180" s="45">
        <v>4357.3651900621444</v>
      </c>
      <c r="BH180" s="45">
        <v>787.38126611763585</v>
      </c>
      <c r="BI180" s="45">
        <v>4178.7968526864106</v>
      </c>
      <c r="BJ180" s="45">
        <v>22.448892897661548</v>
      </c>
      <c r="BK180" s="45">
        <v>37.496836801390991</v>
      </c>
      <c r="BL180" s="45">
        <v>6.5071676141406272</v>
      </c>
      <c r="BM180" s="45">
        <v>33.547102686806845</v>
      </c>
      <c r="BN180" s="45">
        <v>25.844297902586344</v>
      </c>
      <c r="BO180" s="45">
        <v>99.818946935199207</v>
      </c>
      <c r="BP180" s="45">
        <v>0.18105306480078695</v>
      </c>
      <c r="BQ180" s="45">
        <v>1.6747424371060152E-2</v>
      </c>
      <c r="BR180" s="45">
        <v>50.393144215335134</v>
      </c>
      <c r="BS180" s="45">
        <v>13.013036327205787</v>
      </c>
      <c r="BT180" s="45">
        <v>3.705115995081687E-2</v>
      </c>
      <c r="BU180" s="45">
        <v>0.1595641046833278</v>
      </c>
      <c r="BV180" s="45">
        <v>0.22124199798388525</v>
      </c>
      <c r="BW180" s="45">
        <v>0.17781777242517158</v>
      </c>
      <c r="BX180" s="45">
        <v>0.99223524720632794</v>
      </c>
      <c r="BY180" s="45">
        <v>8.0243775973422498</v>
      </c>
      <c r="BZ180" s="45">
        <v>126.40131889640486</v>
      </c>
      <c r="CA180" s="45">
        <v>56.718880930560452</v>
      </c>
      <c r="CB180" s="45">
        <v>0.13650886445255803</v>
      </c>
      <c r="CC180" s="45">
        <v>9.1881326507832414E-2</v>
      </c>
      <c r="CD180" s="45">
        <v>0.5486353380776573</v>
      </c>
      <c r="CE180" s="45">
        <v>4.0564494112670966</v>
      </c>
      <c r="CF180" s="45">
        <v>65.81048146505384</v>
      </c>
      <c r="CG180" s="45">
        <v>29.356043594641012</v>
      </c>
    </row>
    <row r="181" spans="1:85" ht="13.5" customHeight="1" x14ac:dyDescent="0.3">
      <c r="A181" s="55" t="s">
        <v>727</v>
      </c>
      <c r="B181" s="55" t="s">
        <v>728</v>
      </c>
      <c r="C181" s="3" t="s">
        <v>2</v>
      </c>
      <c r="D181" s="3" t="s">
        <v>398</v>
      </c>
      <c r="E181" s="45">
        <v>2.8402845095649027</v>
      </c>
      <c r="F181" s="45">
        <v>4.4632254106483984</v>
      </c>
      <c r="G181" s="45">
        <v>2.5744434603466697</v>
      </c>
      <c r="H181" s="45">
        <v>764.30362071576872</v>
      </c>
      <c r="I181" s="45">
        <v>1417.9428735499339</v>
      </c>
      <c r="J181" s="45">
        <v>128.53394871780097</v>
      </c>
      <c r="K181" s="45">
        <v>2063.9914422580023</v>
      </c>
      <c r="L181" s="45">
        <v>38.699447124188787</v>
      </c>
      <c r="M181" s="45">
        <v>1471.6396582431007</v>
      </c>
      <c r="N181" s="45">
        <v>2178.7388731600718</v>
      </c>
      <c r="O181" s="45">
        <v>1146.5281542412956</v>
      </c>
      <c r="P181" s="45">
        <v>610.17850458923408</v>
      </c>
      <c r="Q181" s="45">
        <v>247.471052811248</v>
      </c>
      <c r="R181" s="45">
        <v>15765.168388224074</v>
      </c>
      <c r="S181" s="45">
        <v>5.5627383838914336E-2</v>
      </c>
      <c r="T181" s="45">
        <v>16.904032621474446</v>
      </c>
      <c r="U181" s="45">
        <v>5.4647720095992822</v>
      </c>
      <c r="V181" s="45">
        <v>2.7729972765963073</v>
      </c>
      <c r="W181" s="45">
        <v>2087.2516923316994</v>
      </c>
      <c r="X181" s="45">
        <v>2830.3218304353777</v>
      </c>
      <c r="Y181" s="45">
        <v>712.80625172867178</v>
      </c>
      <c r="Z181" s="45">
        <v>2.3405952700575843</v>
      </c>
      <c r="AA181" s="45">
        <v>7.6571826068093003</v>
      </c>
      <c r="AB181" s="45">
        <v>8.0533442019707621E-2</v>
      </c>
      <c r="AC181" s="45">
        <v>7.3556790512295078E-2</v>
      </c>
      <c r="AD181" s="45">
        <v>2.5506346995272575E-2</v>
      </c>
      <c r="AE181" s="45">
        <v>3.3824267285609479E-2</v>
      </c>
      <c r="AF181" s="45">
        <v>0.54200549857358904</v>
      </c>
      <c r="AG181" s="45">
        <v>0.38951349367034521</v>
      </c>
      <c r="AH181" s="45">
        <v>8.3773862352750399</v>
      </c>
      <c r="AI181" s="45">
        <v>31.605740672127165</v>
      </c>
      <c r="AJ181" s="45">
        <v>90.742694001782908</v>
      </c>
      <c r="AK181" s="45">
        <v>6.6104021774598891</v>
      </c>
      <c r="AL181" s="45">
        <v>13.47262186568593</v>
      </c>
      <c r="AM181" s="45">
        <v>30.544846212537774</v>
      </c>
      <c r="AN181" s="45">
        <v>2.2866204929720455</v>
      </c>
      <c r="AO181" s="45">
        <v>31693.434150176301</v>
      </c>
      <c r="AP181" s="45">
        <v>10077.905528791205</v>
      </c>
      <c r="AQ181" s="45">
        <v>15790.365817515582</v>
      </c>
      <c r="AR181" s="45">
        <v>5640.3775523726172</v>
      </c>
      <c r="AS181" s="45">
        <v>184.78525149689756</v>
      </c>
      <c r="AT181" s="45">
        <v>33.013636424386476</v>
      </c>
      <c r="AU181" s="45">
        <v>49.260055986072608</v>
      </c>
      <c r="AV181" s="45">
        <v>17.133502976757054</v>
      </c>
      <c r="AW181" s="45">
        <v>0.59280461278386476</v>
      </c>
      <c r="AX181" s="45">
        <v>9.8779533805599709</v>
      </c>
      <c r="AY181" s="45">
        <v>4413.4713323656943</v>
      </c>
      <c r="AZ181" s="45">
        <v>5407.0851902337017</v>
      </c>
      <c r="BA181" s="45">
        <v>247.471052811248</v>
      </c>
      <c r="BB181" s="45">
        <v>9.7055858378427506E-2</v>
      </c>
      <c r="BC181" s="45">
        <v>43.816765870535448</v>
      </c>
      <c r="BD181" s="45">
        <v>53.658329170995671</v>
      </c>
      <c r="BE181" s="45">
        <v>2.4278491000904472</v>
      </c>
      <c r="BF181" s="45">
        <v>2486.2546162796821</v>
      </c>
      <c r="BG181" s="45">
        <v>3601.1449721206536</v>
      </c>
      <c r="BH181" s="45">
        <v>1277.6365464194434</v>
      </c>
      <c r="BI181" s="45">
        <v>2712.8693939714253</v>
      </c>
      <c r="BJ181" s="45">
        <v>24.550552546855158</v>
      </c>
      <c r="BK181" s="45">
        <v>35.94533937904702</v>
      </c>
      <c r="BL181" s="45">
        <v>12.602538690697067</v>
      </c>
      <c r="BM181" s="45">
        <v>26.901569383400744</v>
      </c>
      <c r="BN181" s="45">
        <v>25.19742929150895</v>
      </c>
      <c r="BO181" s="45">
        <v>99.826462572818357</v>
      </c>
      <c r="BP181" s="45">
        <v>0.1735374271816362</v>
      </c>
      <c r="BQ181" s="45">
        <v>1.8534505649265339E-2</v>
      </c>
      <c r="BR181" s="45">
        <v>49.543421453804704</v>
      </c>
      <c r="BS181" s="45">
        <v>13.205999101239982</v>
      </c>
      <c r="BT181" s="45">
        <v>5.2598969946819694E-2</v>
      </c>
      <c r="BU181" s="45">
        <v>0.15654665991699782</v>
      </c>
      <c r="BV181" s="45">
        <v>0.15409023253200271</v>
      </c>
      <c r="BW181" s="45">
        <v>5.9330614280882051E-2</v>
      </c>
      <c r="BX181" s="45">
        <v>0.93151899224393409</v>
      </c>
      <c r="BY181" s="45">
        <v>8.3773862352750399</v>
      </c>
      <c r="BZ181" s="45">
        <v>128.95883685136994</v>
      </c>
      <c r="CA181" s="45">
        <v>46.304088571195756</v>
      </c>
      <c r="CB181" s="45">
        <v>8.6166445893112328E-2</v>
      </c>
      <c r="CC181" s="45">
        <v>3.2288273134376627E-2</v>
      </c>
      <c r="CD181" s="45">
        <v>0.52899297026235559</v>
      </c>
      <c r="CE181" s="45">
        <v>4.4607823463362903</v>
      </c>
      <c r="CF181" s="45">
        <v>69.89991208661273</v>
      </c>
      <c r="CG181" s="45">
        <v>24.991857877761124</v>
      </c>
    </row>
    <row r="182" spans="1:85" ht="13.5" customHeight="1" x14ac:dyDescent="0.3">
      <c r="A182" s="55" t="s">
        <v>727</v>
      </c>
      <c r="B182" s="55" t="s">
        <v>728</v>
      </c>
      <c r="C182" s="3" t="s">
        <v>2</v>
      </c>
      <c r="D182" s="3" t="s">
        <v>400</v>
      </c>
      <c r="E182" s="45">
        <v>2.5519256133978101</v>
      </c>
      <c r="F182" s="45">
        <v>3.5496684318736684</v>
      </c>
      <c r="G182" s="45">
        <v>3.1890467225442927</v>
      </c>
      <c r="H182" s="45">
        <v>706.42110617541221</v>
      </c>
      <c r="I182" s="45">
        <v>1383.7829159003288</v>
      </c>
      <c r="J182" s="45">
        <v>137.19136787710048</v>
      </c>
      <c r="K182" s="45">
        <v>2396.1680255455453</v>
      </c>
      <c r="L182" s="45">
        <v>39.581330260025489</v>
      </c>
      <c r="M182" s="45">
        <v>1522.8276178355636</v>
      </c>
      <c r="N182" s="45">
        <v>2372.6122592221827</v>
      </c>
      <c r="O182" s="45">
        <v>1610.6086709201102</v>
      </c>
      <c r="P182" s="45">
        <v>863.0793018956856</v>
      </c>
      <c r="Q182" s="45">
        <v>364.8924382290158</v>
      </c>
      <c r="R182" s="45">
        <v>16912.096664404613</v>
      </c>
      <c r="S182" s="45">
        <v>9.4956855197431394E-3</v>
      </c>
      <c r="T182" s="45">
        <v>17.616807364241883</v>
      </c>
      <c r="U182" s="45">
        <v>6.1966627279407618</v>
      </c>
      <c r="V182" s="45">
        <v>2.9966956688274031</v>
      </c>
      <c r="W182" s="45">
        <v>3202.2171558595601</v>
      </c>
      <c r="X182" s="45">
        <v>4147.2923030916809</v>
      </c>
      <c r="Y182" s="45">
        <v>1001.0874856996388</v>
      </c>
      <c r="Z182" s="45">
        <v>2.0032416056987383</v>
      </c>
      <c r="AA182" s="45">
        <v>11.340744637727381</v>
      </c>
      <c r="AB182" s="45">
        <v>3.9212592639684782E-2</v>
      </c>
      <c r="AC182" s="45">
        <v>5.692698999678932E-3</v>
      </c>
      <c r="AD182" s="45">
        <v>2.1608194017296047E-2</v>
      </c>
      <c r="AE182" s="45">
        <v>4.7554481628562746E-2</v>
      </c>
      <c r="AF182" s="45">
        <v>0.25689865604646195</v>
      </c>
      <c r="AG182" s="45">
        <v>0.33850376042027713</v>
      </c>
      <c r="AH182" s="45">
        <v>8.2771071670429421</v>
      </c>
      <c r="AI182" s="45">
        <v>31.511812923695075</v>
      </c>
      <c r="AJ182" s="45">
        <v>85.899922478227879</v>
      </c>
      <c r="AK182" s="45">
        <v>7.6239957536370611</v>
      </c>
      <c r="AL182" s="45">
        <v>13.906961832076218</v>
      </c>
      <c r="AM182" s="45">
        <v>36.21672364802339</v>
      </c>
      <c r="AN182" s="45">
        <v>2.5463929332431201</v>
      </c>
      <c r="AO182" s="45">
        <v>36896.005318493932</v>
      </c>
      <c r="AP182" s="45">
        <v>11406.455674628785</v>
      </c>
      <c r="AQ182" s="45">
        <v>16938.91632585114</v>
      </c>
      <c r="AR182" s="45">
        <v>8363.9409308943068</v>
      </c>
      <c r="AS182" s="45">
        <v>186.69238711969766</v>
      </c>
      <c r="AT182" s="45">
        <v>31.326106477196635</v>
      </c>
      <c r="AU182" s="45">
        <v>45.852535270956743</v>
      </c>
      <c r="AV182" s="45">
        <v>22.304376861346583</v>
      </c>
      <c r="AW182" s="45">
        <v>0.51698139050005498</v>
      </c>
      <c r="AX182" s="45">
        <v>9.2906407678157716</v>
      </c>
      <c r="AY182" s="45">
        <v>4663.1447457584136</v>
      </c>
      <c r="AZ182" s="45">
        <v>6369.1278498735419</v>
      </c>
      <c r="BA182" s="45">
        <v>364.8924382290158</v>
      </c>
      <c r="BB182" s="45">
        <v>8.0564601408322001E-2</v>
      </c>
      <c r="BC182" s="45">
        <v>41.156310550969842</v>
      </c>
      <c r="BD182" s="45">
        <v>55.56198999416231</v>
      </c>
      <c r="BE182" s="45">
        <v>3.2011348534595165</v>
      </c>
      <c r="BF182" s="45">
        <v>2596.6930878533894</v>
      </c>
      <c r="BG182" s="45">
        <v>3759.9448435543854</v>
      </c>
      <c r="BH182" s="45">
        <v>1750.9890855197548</v>
      </c>
      <c r="BI182" s="45">
        <v>3298.8286577012568</v>
      </c>
      <c r="BJ182" s="45">
        <v>23.05962007252424</v>
      </c>
      <c r="BK182" s="45">
        <v>32.540238479797843</v>
      </c>
      <c r="BL182" s="45">
        <v>15.197694585016485</v>
      </c>
      <c r="BM182" s="45">
        <v>29.202446862661436</v>
      </c>
      <c r="BN182" s="45">
        <v>26.819661446529793</v>
      </c>
      <c r="BO182" s="45">
        <v>99.836344456654004</v>
      </c>
      <c r="BP182" s="45">
        <v>0.16365554334598773</v>
      </c>
      <c r="BQ182" s="45">
        <v>1.850027296484158E-2</v>
      </c>
      <c r="BR182" s="45">
        <v>48.670487184386978</v>
      </c>
      <c r="BS182" s="45">
        <v>12.400287811638668</v>
      </c>
      <c r="BT182" s="45">
        <v>2.8476493482798581E-2</v>
      </c>
      <c r="BU182" s="45">
        <v>0.14183431961098772</v>
      </c>
      <c r="BV182" s="45">
        <v>4.4905291639363715E-2</v>
      </c>
      <c r="BW182" s="45">
        <v>6.9162675645858804E-2</v>
      </c>
      <c r="BX182" s="45">
        <v>0.59540241646673908</v>
      </c>
      <c r="BY182" s="45">
        <v>8.2771071670429421</v>
      </c>
      <c r="BZ182" s="45">
        <v>125.03573115556003</v>
      </c>
      <c r="CA182" s="45">
        <v>52.670078413342729</v>
      </c>
      <c r="CB182" s="45">
        <v>2.4311598664701405E-2</v>
      </c>
      <c r="CC182" s="45">
        <v>3.7026424425349785E-2</v>
      </c>
      <c r="CD182" s="45">
        <v>0.31647726455075342</v>
      </c>
      <c r="CE182" s="45">
        <v>4.4241945095903459</v>
      </c>
      <c r="CF182" s="45">
        <v>66.981977603614737</v>
      </c>
      <c r="CG182" s="45">
        <v>28.216012599154102</v>
      </c>
    </row>
    <row r="183" spans="1:85" ht="13.5" customHeight="1" x14ac:dyDescent="0.3">
      <c r="A183" s="55" t="s">
        <v>727</v>
      </c>
      <c r="B183" s="55" t="s">
        <v>728</v>
      </c>
      <c r="C183" s="3" t="s">
        <v>2</v>
      </c>
      <c r="D183" s="3" t="s">
        <v>402</v>
      </c>
      <c r="E183" s="45">
        <v>2.0071374221393743</v>
      </c>
      <c r="F183" s="45">
        <v>3.9387515396691533</v>
      </c>
      <c r="G183" s="45">
        <v>1.4738081013767108</v>
      </c>
      <c r="H183" s="45">
        <v>663.06897419497966</v>
      </c>
      <c r="I183" s="45">
        <v>1306.3928700396375</v>
      </c>
      <c r="J183" s="45">
        <v>15.373147876737342</v>
      </c>
      <c r="K183" s="45">
        <v>367.85046113728913</v>
      </c>
      <c r="L183" s="45">
        <v>4.8275736336932669</v>
      </c>
      <c r="M183" s="45">
        <v>347.36735393658415</v>
      </c>
      <c r="N183" s="45">
        <v>582.60569463322634</v>
      </c>
      <c r="O183" s="45">
        <v>54.433024652660492</v>
      </c>
      <c r="P183" s="45">
        <v>42.517342683002106</v>
      </c>
      <c r="Q183" s="45">
        <v>147.66326793614516</v>
      </c>
      <c r="R183" s="45">
        <v>15353.6824549788</v>
      </c>
      <c r="S183" s="45">
        <v>2.9371552193935432E-2</v>
      </c>
      <c r="T183" s="45">
        <v>15.910155812596777</v>
      </c>
      <c r="U183" s="45">
        <v>5.9408178347453564</v>
      </c>
      <c r="V183" s="45">
        <v>1.756103517112626</v>
      </c>
      <c r="W183" s="45">
        <v>2374.6179124750738</v>
      </c>
      <c r="X183" s="45">
        <v>1665.2332840125866</v>
      </c>
      <c r="Y183" s="45">
        <v>826.626424259602</v>
      </c>
      <c r="Z183" s="45">
        <v>4.4039287012079642</v>
      </c>
      <c r="AA183" s="45">
        <v>8.0656644599180272</v>
      </c>
      <c r="AB183" s="45">
        <v>9.7137324200870668E-3</v>
      </c>
      <c r="AC183" s="45">
        <v>3.3243520661404811E-2</v>
      </c>
      <c r="AD183" s="45">
        <v>2.3052541097043189E-2</v>
      </c>
      <c r="AE183" s="45">
        <v>2.1459694860330239E-2</v>
      </c>
      <c r="AF183" s="45">
        <v>8.5507616524251581E-2</v>
      </c>
      <c r="AG183" s="45">
        <v>9.2118392281927933E-2</v>
      </c>
      <c r="AH183" s="45">
        <v>2.1156615309388331</v>
      </c>
      <c r="AI183" s="45">
        <v>8.0694779229728102</v>
      </c>
      <c r="AJ183" s="45">
        <v>46.093017539563981</v>
      </c>
      <c r="AK183" s="45">
        <v>4.4496333178052145</v>
      </c>
      <c r="AL183" s="45">
        <v>3.2338277279659278</v>
      </c>
      <c r="AM183" s="45">
        <v>12.793156677977207</v>
      </c>
      <c r="AN183" s="45">
        <v>1.4826658225120253</v>
      </c>
      <c r="AO183" s="45">
        <v>23874.288061428557</v>
      </c>
      <c r="AP183" s="45">
        <v>3539.5194077871406</v>
      </c>
      <c r="AQ183" s="45">
        <v>15377.318903695448</v>
      </c>
      <c r="AR183" s="45">
        <v>4878.9472139083891</v>
      </c>
      <c r="AS183" s="45">
        <v>78.502536037581038</v>
      </c>
      <c r="AT183" s="45">
        <v>15.059994061959246</v>
      </c>
      <c r="AU183" s="45">
        <v>65.348945741440716</v>
      </c>
      <c r="AV183" s="45">
        <v>19.260426642140914</v>
      </c>
      <c r="AW183" s="45">
        <v>0.33063355445913389</v>
      </c>
      <c r="AX183" s="45">
        <v>7.4196970631852395</v>
      </c>
      <c r="AY183" s="45">
        <v>2357.5130268823368</v>
      </c>
      <c r="AZ183" s="45">
        <v>1026.9234159054733</v>
      </c>
      <c r="BA183" s="45">
        <v>147.66326793614516</v>
      </c>
      <c r="BB183" s="45">
        <v>0.23057655556779541</v>
      </c>
      <c r="BC183" s="45">
        <v>67.228794292401389</v>
      </c>
      <c r="BD183" s="45">
        <v>28.348315405026813</v>
      </c>
      <c r="BE183" s="45">
        <v>4.1923137470040146</v>
      </c>
      <c r="BF183" s="45">
        <v>1160.1067334898482</v>
      </c>
      <c r="BG183" s="45">
        <v>1892.937316212533</v>
      </c>
      <c r="BH183" s="45">
        <v>71.279980630774546</v>
      </c>
      <c r="BI183" s="45">
        <v>415.19537745398452</v>
      </c>
      <c r="BJ183" s="45">
        <v>30.894108082251375</v>
      </c>
      <c r="BK183" s="45">
        <v>55.761480084760343</v>
      </c>
      <c r="BL183" s="45">
        <v>2.0479429936653855</v>
      </c>
      <c r="BM183" s="45">
        <v>11.296468839322904</v>
      </c>
      <c r="BN183" s="45">
        <v>23.636448716648697</v>
      </c>
      <c r="BO183" s="45">
        <v>99.843064964461618</v>
      </c>
      <c r="BP183" s="45">
        <v>0.15693503553839286</v>
      </c>
      <c r="BQ183" s="45">
        <v>1.2111136086561404E-2</v>
      </c>
      <c r="BR183" s="45">
        <v>37.941650834724449</v>
      </c>
      <c r="BS183" s="45">
        <v>16.831912887526435</v>
      </c>
      <c r="BT183" s="45">
        <v>0.15677113365912601</v>
      </c>
      <c r="BU183" s="45">
        <v>0.17598503758557441</v>
      </c>
      <c r="BV183" s="45">
        <v>4.2957253081491877E-2</v>
      </c>
      <c r="BW183" s="45">
        <v>4.4512235957373435E-2</v>
      </c>
      <c r="BX183" s="45">
        <v>0.17762600880617951</v>
      </c>
      <c r="BY183" s="45">
        <v>2.1156615309388331</v>
      </c>
      <c r="BZ183" s="45">
        <v>58.612128780342005</v>
      </c>
      <c r="CA183" s="45">
        <v>17.509650228455158</v>
      </c>
      <c r="CB183" s="45">
        <v>4.9559249094941304E-2</v>
      </c>
      <c r="CC183" s="45">
        <v>6.0998992372782446E-2</v>
      </c>
      <c r="CD183" s="45">
        <v>0.1839754659929449</v>
      </c>
      <c r="CE183" s="45">
        <v>2.7287716066385563</v>
      </c>
      <c r="CF183" s="45">
        <v>75.881949524895546</v>
      </c>
      <c r="CG183" s="45">
        <v>21.094745161005232</v>
      </c>
    </row>
    <row r="184" spans="1:85" ht="13.5" customHeight="1" x14ac:dyDescent="0.3">
      <c r="A184" s="55" t="s">
        <v>727</v>
      </c>
      <c r="B184" s="55" t="s">
        <v>728</v>
      </c>
      <c r="C184" s="3" t="s">
        <v>2</v>
      </c>
      <c r="D184" s="3" t="s">
        <v>404</v>
      </c>
      <c r="E184" s="45">
        <v>11.897336628368786</v>
      </c>
      <c r="F184" s="45">
        <v>7.4962305310557253</v>
      </c>
      <c r="G184" s="45">
        <v>15.045108381314677</v>
      </c>
      <c r="H184" s="45">
        <v>3309.5786782065493</v>
      </c>
      <c r="I184" s="45">
        <v>2571.5599081130767</v>
      </c>
      <c r="J184" s="45">
        <v>297.62898298905276</v>
      </c>
      <c r="K184" s="45">
        <v>4766.3844225359799</v>
      </c>
      <c r="L184" s="45">
        <v>67.907038755710218</v>
      </c>
      <c r="M184" s="45">
        <v>3596.2391522367375</v>
      </c>
      <c r="N184" s="45">
        <v>2407.6788790926016</v>
      </c>
      <c r="O184" s="45">
        <v>704.61581962990567</v>
      </c>
      <c r="P184" s="45">
        <v>551.28283830800456</v>
      </c>
      <c r="Q184" s="45">
        <v>101.17556435774684</v>
      </c>
      <c r="R184" s="45">
        <v>21019.763640297049</v>
      </c>
      <c r="S184" s="45">
        <v>1.9910644214468543E-3</v>
      </c>
      <c r="T184" s="45">
        <v>19.225431940441045</v>
      </c>
      <c r="U184" s="45">
        <v>5.9420925982357522</v>
      </c>
      <c r="V184" s="45">
        <v>2.307548442619316</v>
      </c>
      <c r="W184" s="45">
        <v>1975.777082600149</v>
      </c>
      <c r="X184" s="45">
        <v>1098.8182129855329</v>
      </c>
      <c r="Y184" s="45">
        <v>471.17903973304084</v>
      </c>
      <c r="Z184" s="45">
        <v>1.6047685708166448</v>
      </c>
      <c r="AA184" s="45">
        <v>5.7285638858723624</v>
      </c>
      <c r="AB184" s="45">
        <v>7.9917140666751568E-2</v>
      </c>
      <c r="AC184" s="45">
        <v>3.9060194130046334E-2</v>
      </c>
      <c r="AD184" s="45">
        <v>2.8429359236892493E-2</v>
      </c>
      <c r="AE184" s="45">
        <v>1.4492314033841242E-2</v>
      </c>
      <c r="AF184" s="45">
        <v>0.19366636639428994</v>
      </c>
      <c r="AG184" s="45">
        <v>0.24697489257514496</v>
      </c>
      <c r="AH184" s="45">
        <v>5.1059295549518531</v>
      </c>
      <c r="AI184" s="45">
        <v>27.182622488653589</v>
      </c>
      <c r="AJ184" s="45">
        <v>60.095524966844266</v>
      </c>
      <c r="AK184" s="45">
        <v>9.231963396195022</v>
      </c>
      <c r="AL184" s="45">
        <v>7.3531927000512711</v>
      </c>
      <c r="AM184" s="45">
        <v>17.713534299173268</v>
      </c>
      <c r="AN184" s="45">
        <v>3.0445224255956442</v>
      </c>
      <c r="AO184" s="45">
        <v>43139.16816198278</v>
      </c>
      <c r="AP184" s="45">
        <v>18408.489959766102</v>
      </c>
      <c r="AQ184" s="45">
        <v>21047.240704342767</v>
      </c>
      <c r="AR184" s="45">
        <v>3553.1076677754113</v>
      </c>
      <c r="AS184" s="45">
        <v>130.32983009850187</v>
      </c>
      <c r="AT184" s="45">
        <v>43.429053749379911</v>
      </c>
      <c r="AU184" s="45">
        <v>48.284164485073852</v>
      </c>
      <c r="AV184" s="45">
        <v>7.978236056536157</v>
      </c>
      <c r="AW184" s="45">
        <v>0.30854570901008399</v>
      </c>
      <c r="AX184" s="45">
        <v>34.43867554073919</v>
      </c>
      <c r="AY184" s="45">
        <v>11013.059030600371</v>
      </c>
      <c r="AZ184" s="45">
        <v>7259.8166892672489</v>
      </c>
      <c r="BA184" s="45">
        <v>101.17556435774684</v>
      </c>
      <c r="BB184" s="45">
        <v>0.18809576371196277</v>
      </c>
      <c r="BC184" s="45">
        <v>59.655607632186467</v>
      </c>
      <c r="BD184" s="45">
        <v>39.631385737746129</v>
      </c>
      <c r="BE184" s="45">
        <v>0.52491086635544892</v>
      </c>
      <c r="BF184" s="45">
        <v>7018.890731429402</v>
      </c>
      <c r="BG184" s="45">
        <v>4986.7350177367343</v>
      </c>
      <c r="BH184" s="45">
        <v>1017.2899110002732</v>
      </c>
      <c r="BI184" s="45">
        <v>5385.5742995996943</v>
      </c>
      <c r="BJ184" s="45">
        <v>37.125449983639633</v>
      </c>
      <c r="BK184" s="45">
        <v>28.676698690843338</v>
      </c>
      <c r="BL184" s="45">
        <v>5.5394883233321286</v>
      </c>
      <c r="BM184" s="45">
        <v>28.65836300218491</v>
      </c>
      <c r="BN184" s="45">
        <v>27.477064045717565</v>
      </c>
      <c r="BO184" s="45">
        <v>99.858785363104289</v>
      </c>
      <c r="BP184" s="45">
        <v>0.14121463689569355</v>
      </c>
      <c r="BQ184" s="45">
        <v>1.1033965053027115E-2</v>
      </c>
      <c r="BR184" s="45">
        <v>29.595668960410137</v>
      </c>
      <c r="BS184" s="45">
        <v>13.564906321344376</v>
      </c>
      <c r="BT184" s="45">
        <v>4.9931684117809107E-2</v>
      </c>
      <c r="BU184" s="45">
        <v>0.18129298716946249</v>
      </c>
      <c r="BV184" s="45">
        <v>0.11897733479679791</v>
      </c>
      <c r="BW184" s="45">
        <v>4.2921673270733741E-2</v>
      </c>
      <c r="BX184" s="45">
        <v>0.4406412589694349</v>
      </c>
      <c r="BY184" s="45">
        <v>5.1059295549518531</v>
      </c>
      <c r="BZ184" s="45">
        <v>96.510110851692886</v>
      </c>
      <c r="CA184" s="45">
        <v>28.111249424820187</v>
      </c>
      <c r="CB184" s="45">
        <v>8.0743935575350881E-2</v>
      </c>
      <c r="CC184" s="45">
        <v>2.9278999127732099E-2</v>
      </c>
      <c r="CD184" s="45">
        <v>0.39946786552304453</v>
      </c>
      <c r="CE184" s="45">
        <v>3.8545796767963623</v>
      </c>
      <c r="CF184" s="45">
        <v>74.207476629362588</v>
      </c>
      <c r="CG184" s="45">
        <v>21.428452893614931</v>
      </c>
    </row>
    <row r="185" spans="1:85" ht="13.5" customHeight="1" x14ac:dyDescent="0.3">
      <c r="A185" s="55" t="s">
        <v>727</v>
      </c>
      <c r="B185" s="55" t="s">
        <v>728</v>
      </c>
      <c r="C185" s="3" t="s">
        <v>2</v>
      </c>
      <c r="D185" s="3" t="s">
        <v>406</v>
      </c>
      <c r="E185" s="45">
        <v>9.233540909910392</v>
      </c>
      <c r="F185" s="45">
        <v>5.8333455893468908</v>
      </c>
      <c r="G185" s="45">
        <v>8.3329639073907149</v>
      </c>
      <c r="H185" s="45">
        <v>5158.1204496649452</v>
      </c>
      <c r="I185" s="45">
        <v>3966.5550334229024</v>
      </c>
      <c r="J185" s="45">
        <v>530.04039594136827</v>
      </c>
      <c r="K185" s="45">
        <v>3276.9449566187345</v>
      </c>
      <c r="L185" s="45">
        <v>46.689529410228886</v>
      </c>
      <c r="M185" s="45">
        <v>97.416505243416836</v>
      </c>
      <c r="N185" s="45">
        <v>77.982682851777142</v>
      </c>
      <c r="O185" s="45">
        <v>24.133498178943722</v>
      </c>
      <c r="P185" s="45">
        <v>6.0988646765951957</v>
      </c>
      <c r="Q185" s="45">
        <v>179.5724184449567</v>
      </c>
      <c r="R185" s="45">
        <v>15675.745472406061</v>
      </c>
      <c r="S185" s="45">
        <v>2.7982907902077987E-2</v>
      </c>
      <c r="T185" s="45">
        <v>17.702770783602553</v>
      </c>
      <c r="U185" s="45">
        <v>4.5911559492441114</v>
      </c>
      <c r="V185" s="45">
        <v>1.8542575175072098</v>
      </c>
      <c r="W185" s="45">
        <v>1378.3672523112534</v>
      </c>
      <c r="X185" s="45">
        <v>1963.7771485943711</v>
      </c>
      <c r="Y185" s="45">
        <v>631.15376266927262</v>
      </c>
      <c r="Z185" s="45">
        <v>1.4055990257927318</v>
      </c>
      <c r="AA185" s="45">
        <v>4.8546212711500152</v>
      </c>
      <c r="AB185" s="45">
        <v>0.12893300601994637</v>
      </c>
      <c r="AC185" s="45">
        <v>0.11860165707089665</v>
      </c>
      <c r="AD185" s="45">
        <v>5.5848886538866403E-2</v>
      </c>
      <c r="AE185" s="45">
        <v>3.3276996240447894E-2</v>
      </c>
      <c r="AF185" s="45">
        <v>3.038074270922517E-2</v>
      </c>
      <c r="AG185" s="45">
        <v>3.1293719857519463E-2</v>
      </c>
      <c r="AH185" s="45">
        <v>5.7451031469829941</v>
      </c>
      <c r="AI185" s="45">
        <v>24.623895990307712</v>
      </c>
      <c r="AJ185" s="45">
        <v>51.583796179518345</v>
      </c>
      <c r="AK185" s="45">
        <v>11.791980327182898</v>
      </c>
      <c r="AL185" s="45">
        <v>4.2723929648091667</v>
      </c>
      <c r="AM185" s="45">
        <v>4.2022912445477933</v>
      </c>
      <c r="AN185" s="45">
        <v>0.26905473766948212</v>
      </c>
      <c r="AO185" s="45">
        <v>33169.32105789613</v>
      </c>
      <c r="AP185" s="45">
        <v>13386.954184860515</v>
      </c>
      <c r="AQ185" s="45">
        <v>15699.921639564318</v>
      </c>
      <c r="AR185" s="45">
        <v>3979.5583838718394</v>
      </c>
      <c r="AS185" s="45">
        <v>102.88684959945529</v>
      </c>
      <c r="AT185" s="45">
        <v>40.691474017208435</v>
      </c>
      <c r="AU185" s="45">
        <v>47.062938970871755</v>
      </c>
      <c r="AV185" s="45">
        <v>11.939048607194016</v>
      </c>
      <c r="AW185" s="45">
        <v>0.30653840472580485</v>
      </c>
      <c r="AX185" s="45">
        <v>23.399850406648</v>
      </c>
      <c r="AY185" s="45">
        <v>12978.350365058177</v>
      </c>
      <c r="AZ185" s="45">
        <v>205.63155095073287</v>
      </c>
      <c r="BA185" s="45">
        <v>179.5724184449567</v>
      </c>
      <c r="BB185" s="45">
        <v>0.17000640738291581</v>
      </c>
      <c r="BC185" s="45">
        <v>96.939714717823065</v>
      </c>
      <c r="BD185" s="45">
        <v>1.5252424593483926</v>
      </c>
      <c r="BE185" s="45">
        <v>1.3650364154456274</v>
      </c>
      <c r="BF185" s="45">
        <v>5444.3429142632294</v>
      </c>
      <c r="BG185" s="45">
        <v>4050.3710618640257</v>
      </c>
      <c r="BH185" s="45">
        <v>562.50685802770283</v>
      </c>
      <c r="BI185" s="45">
        <v>3329.7333507055578</v>
      </c>
      <c r="BJ185" s="45">
        <v>39.553828139806392</v>
      </c>
      <c r="BK185" s="45">
        <v>32.267759331635666</v>
      </c>
      <c r="BL185" s="45">
        <v>3.9457056810809532</v>
      </c>
      <c r="BM185" s="45">
        <v>24.232706847476987</v>
      </c>
      <c r="BN185" s="45">
        <v>24.176167158255954</v>
      </c>
      <c r="BO185" s="45">
        <v>99.836031253801977</v>
      </c>
      <c r="BP185" s="45">
        <v>0.16396874619803886</v>
      </c>
      <c r="BQ185" s="45">
        <v>1.1979452681257538E-2</v>
      </c>
      <c r="BR185" s="45">
        <v>50.879099988821942</v>
      </c>
      <c r="BS185" s="45">
        <v>15.753311233320986</v>
      </c>
      <c r="BT185" s="45">
        <v>3.501307006119999E-2</v>
      </c>
      <c r="BU185" s="45">
        <v>0.12633560897145887</v>
      </c>
      <c r="BV185" s="45">
        <v>0.24753466309084302</v>
      </c>
      <c r="BW185" s="45">
        <v>8.9125882779314311E-2</v>
      </c>
      <c r="BX185" s="45">
        <v>6.1674462566744637E-2</v>
      </c>
      <c r="BY185" s="45">
        <v>5.7451031469829941</v>
      </c>
      <c r="BZ185" s="45">
        <v>87.999672497008945</v>
      </c>
      <c r="CA185" s="45">
        <v>8.7437389470264417</v>
      </c>
      <c r="CB185" s="45">
        <v>0.30073385204754149</v>
      </c>
      <c r="CC185" s="45">
        <v>8.2930864440797336E-2</v>
      </c>
      <c r="CD185" s="45">
        <v>7.6634511846064943E-2</v>
      </c>
      <c r="CE185" s="45">
        <v>5.4191687739753389</v>
      </c>
      <c r="CF185" s="45">
        <v>85.88975266314992</v>
      </c>
      <c r="CG185" s="45">
        <v>8.2307793345403208</v>
      </c>
    </row>
    <row r="186" spans="1:85" ht="13.5" customHeight="1" x14ac:dyDescent="0.3">
      <c r="A186" s="55" t="s">
        <v>727</v>
      </c>
      <c r="B186" s="55" t="s">
        <v>728</v>
      </c>
      <c r="C186" s="3" t="s">
        <v>2</v>
      </c>
      <c r="D186" s="3" t="s">
        <v>408</v>
      </c>
      <c r="E186" s="45">
        <v>10.310045397106034</v>
      </c>
      <c r="F186" s="45">
        <v>8.746045710753398</v>
      </c>
      <c r="G186" s="45">
        <v>7.6416725660357292</v>
      </c>
      <c r="H186" s="45">
        <v>3845.7385854029089</v>
      </c>
      <c r="I186" s="45">
        <v>3101.2669943101791</v>
      </c>
      <c r="J186" s="45">
        <v>717.09632673767658</v>
      </c>
      <c r="K186" s="45">
        <v>3925.0771679108998</v>
      </c>
      <c r="L186" s="45">
        <v>63.458520287617489</v>
      </c>
      <c r="M186" s="45">
        <v>2748.7275168863289</v>
      </c>
      <c r="N186" s="45">
        <v>1890.5028716217964</v>
      </c>
      <c r="O186" s="45">
        <v>992.368173440193</v>
      </c>
      <c r="P186" s="45">
        <v>277.03103401654681</v>
      </c>
      <c r="Q186" s="45">
        <v>95.043290206365171</v>
      </c>
      <c r="R186" s="45">
        <v>20389.679823044055</v>
      </c>
      <c r="S186" s="45">
        <v>1.7731741504644308E-2</v>
      </c>
      <c r="T186" s="45">
        <v>20.521097803284622</v>
      </c>
      <c r="U186" s="45">
        <v>7.0218818661134561</v>
      </c>
      <c r="V186" s="45">
        <v>1.9109221774411527</v>
      </c>
      <c r="W186" s="45">
        <v>1778.006723221396</v>
      </c>
      <c r="X186" s="45">
        <v>1026.2017147714866</v>
      </c>
      <c r="Y186" s="45">
        <v>583.48765290896961</v>
      </c>
      <c r="Z186" s="45">
        <v>1.8640499088939004</v>
      </c>
      <c r="AA186" s="45">
        <v>5.8138622131449056</v>
      </c>
      <c r="AB186" s="45">
        <v>1.6363912143165248E-2</v>
      </c>
      <c r="AC186" s="45">
        <v>0.33946405507545058</v>
      </c>
      <c r="AD186" s="45">
        <v>1.770623170534722</v>
      </c>
      <c r="AE186" s="45">
        <v>7.6495828734684821</v>
      </c>
      <c r="AF186" s="45">
        <v>9.1345886125624887E-2</v>
      </c>
      <c r="AG186" s="45">
        <v>0.1243606760022643</v>
      </c>
      <c r="AH186" s="45">
        <v>6.0040997845588286</v>
      </c>
      <c r="AI186" s="45">
        <v>30.054230099004346</v>
      </c>
      <c r="AJ186" s="45">
        <v>55.517573590666984</v>
      </c>
      <c r="AK186" s="45">
        <v>10.378391634756229</v>
      </c>
      <c r="AL186" s="45">
        <v>5.4742892262882989</v>
      </c>
      <c r="AM186" s="45">
        <v>7.476236202220421</v>
      </c>
      <c r="AN186" s="45">
        <v>1.9088881425424506</v>
      </c>
      <c r="AO186" s="45">
        <v>41624.339153404078</v>
      </c>
      <c r="AP186" s="45">
        <v>17683.008244494406</v>
      </c>
      <c r="AQ186" s="45">
        <v>20419.151456632397</v>
      </c>
      <c r="AR186" s="45">
        <v>3395.3740030238914</v>
      </c>
      <c r="AS186" s="45">
        <v>126.80544925338728</v>
      </c>
      <c r="AT186" s="45">
        <v>42.312018255614412</v>
      </c>
      <c r="AU186" s="45">
        <v>49.17118916495906</v>
      </c>
      <c r="AV186" s="45">
        <v>8.214767049580443</v>
      </c>
      <c r="AW186" s="45">
        <v>0.30202552984609393</v>
      </c>
      <c r="AX186" s="45">
        <v>26.697763673895157</v>
      </c>
      <c r="AY186" s="45">
        <v>11652.637594649283</v>
      </c>
      <c r="AZ186" s="45">
        <v>5908.629595964866</v>
      </c>
      <c r="BA186" s="45">
        <v>95.043290206365171</v>
      </c>
      <c r="BB186" s="45">
        <v>0.15526026625560832</v>
      </c>
      <c r="BC186" s="45">
        <v>65.750098578314962</v>
      </c>
      <c r="BD186" s="45">
        <v>33.54177143045974</v>
      </c>
      <c r="BE186" s="45">
        <v>0.55286972496970133</v>
      </c>
      <c r="BF186" s="45">
        <v>6699.8194378927083</v>
      </c>
      <c r="BG186" s="45">
        <v>5000.5159116427285</v>
      </c>
      <c r="BH186" s="45">
        <v>1717.1061727439055</v>
      </c>
      <c r="BI186" s="45">
        <v>4265.5667222150651</v>
      </c>
      <c r="BJ186" s="45">
        <v>37.274810580715787</v>
      </c>
      <c r="BK186" s="45">
        <v>29.064212669144428</v>
      </c>
      <c r="BL186" s="45">
        <v>9.8611652348809304</v>
      </c>
      <c r="BM186" s="45">
        <v>23.799811515258856</v>
      </c>
      <c r="BN186" s="45">
        <v>29.471633588343877</v>
      </c>
      <c r="BO186" s="45">
        <v>99.856212518113864</v>
      </c>
      <c r="BP186" s="45">
        <v>0.14378748188613588</v>
      </c>
      <c r="BQ186" s="45">
        <v>9.5393205669671004E-3</v>
      </c>
      <c r="BR186" s="45">
        <v>30.486381873223777</v>
      </c>
      <c r="BS186" s="45">
        <v>16.959282854378245</v>
      </c>
      <c r="BT186" s="45">
        <v>5.5212136389192E-2</v>
      </c>
      <c r="BU186" s="45">
        <v>0.17699584496830703</v>
      </c>
      <c r="BV186" s="45">
        <v>0.35582796721861581</v>
      </c>
      <c r="BW186" s="45">
        <v>9.4202060440032032</v>
      </c>
      <c r="BX186" s="45">
        <v>0.21570656212788922</v>
      </c>
      <c r="BY186" s="45">
        <v>6.0040997845588286</v>
      </c>
      <c r="BZ186" s="45">
        <v>95.950195324427568</v>
      </c>
      <c r="CA186" s="45">
        <v>14.859413571051173</v>
      </c>
      <c r="CB186" s="45">
        <v>0.35132734958300443</v>
      </c>
      <c r="CC186" s="45">
        <v>8.2395320939235877</v>
      </c>
      <c r="CD186" s="45">
        <v>0.21279952668462201</v>
      </c>
      <c r="CE186" s="45">
        <v>4.6153739911567921</v>
      </c>
      <c r="CF186" s="45">
        <v>74.955144682598686</v>
      </c>
      <c r="CG186" s="45">
        <v>11.625822356053312</v>
      </c>
    </row>
    <row r="187" spans="1:85" ht="13.5" customHeight="1" x14ac:dyDescent="0.3">
      <c r="A187" s="55" t="s">
        <v>727</v>
      </c>
      <c r="B187" s="55" t="s">
        <v>728</v>
      </c>
      <c r="C187" s="3" t="s">
        <v>2</v>
      </c>
      <c r="D187" s="3" t="s">
        <v>410</v>
      </c>
      <c r="E187" s="45">
        <v>3.6117968170344832</v>
      </c>
      <c r="F187" s="45">
        <v>3.5881817137372707</v>
      </c>
      <c r="G187" s="45">
        <v>0.7978774636225161</v>
      </c>
      <c r="H187" s="45">
        <v>1130.2035622181857</v>
      </c>
      <c r="I187" s="45">
        <v>1100.1722323015474</v>
      </c>
      <c r="J187" s="45">
        <v>31.581370993675787</v>
      </c>
      <c r="K187" s="45">
        <v>641.58195620186359</v>
      </c>
      <c r="L187" s="45">
        <v>8.3595619458499346</v>
      </c>
      <c r="M187" s="45">
        <v>443.37817826828763</v>
      </c>
      <c r="N187" s="45">
        <v>308.52074257485128</v>
      </c>
      <c r="O187" s="45">
        <v>111.04369337364487</v>
      </c>
      <c r="P187" s="45">
        <v>123.32173248109325</v>
      </c>
      <c r="Q187" s="45">
        <v>97.672224977745188</v>
      </c>
      <c r="R187" s="45">
        <v>2141.7502139672847</v>
      </c>
      <c r="S187" s="45">
        <v>9.72859027603468E-3</v>
      </c>
      <c r="T187" s="45">
        <v>1.4983024554679807</v>
      </c>
      <c r="U187" s="45">
        <v>6.8495788202364308E-2</v>
      </c>
      <c r="V187" s="45">
        <v>7.8869347956341384E-3</v>
      </c>
      <c r="W187" s="45">
        <v>1038.3711277033069</v>
      </c>
      <c r="X187" s="45">
        <v>1086.0293908816659</v>
      </c>
      <c r="Y187" s="45">
        <v>295.38809311868448</v>
      </c>
      <c r="Z187" s="45">
        <v>3.7864057468832404</v>
      </c>
      <c r="AA187" s="45">
        <v>3.4601287903896569</v>
      </c>
      <c r="AB187" s="45">
        <v>0.48638693733995009</v>
      </c>
      <c r="AC187" s="45">
        <v>0.84177924224888301</v>
      </c>
      <c r="AD187" s="45">
        <v>0</v>
      </c>
      <c r="AE187" s="45">
        <v>33.566784102609823</v>
      </c>
      <c r="AF187" s="45">
        <v>0.11359492698889939</v>
      </c>
      <c r="AG187" s="45">
        <v>0.64337516954153828</v>
      </c>
      <c r="AH187" s="45">
        <v>3.3536119737791696</v>
      </c>
      <c r="AI187" s="45">
        <v>20.820191129168482</v>
      </c>
      <c r="AJ187" s="45">
        <v>49.164550967345406</v>
      </c>
      <c r="AK187" s="45">
        <v>6.9120191930738395</v>
      </c>
      <c r="AL187" s="45">
        <v>5.9276206681689514</v>
      </c>
      <c r="AM187" s="45">
        <v>9.8658625394471748</v>
      </c>
      <c r="AN187" s="45">
        <v>0.94350105408703622</v>
      </c>
      <c r="AO187" s="45">
        <v>8706.8421632118952</v>
      </c>
      <c r="AP187" s="45">
        <v>4003.8331113311392</v>
      </c>
      <c r="AQ187" s="45">
        <v>2143.3346277360265</v>
      </c>
      <c r="AR187" s="45">
        <v>2427.0351462409294</v>
      </c>
      <c r="AS187" s="45">
        <v>132.63927790379915</v>
      </c>
      <c r="AT187" s="45">
        <v>50.440366499168277</v>
      </c>
      <c r="AU187" s="45">
        <v>14.555172026609604</v>
      </c>
      <c r="AV187" s="45">
        <v>33.446553426233258</v>
      </c>
      <c r="AW187" s="45">
        <v>1.557908047988861</v>
      </c>
      <c r="AX187" s="45">
        <v>7.9978559943942704</v>
      </c>
      <c r="AY187" s="45">
        <v>2911.8986836611225</v>
      </c>
      <c r="AZ187" s="45">
        <v>986.26434669787704</v>
      </c>
      <c r="BA187" s="45">
        <v>97.672224977745188</v>
      </c>
      <c r="BB187" s="45">
        <v>0.21554096456550279</v>
      </c>
      <c r="BC187" s="45">
        <v>74.083125952991495</v>
      </c>
      <c r="BD187" s="45">
        <v>22.842084037150624</v>
      </c>
      <c r="BE187" s="45">
        <v>2.8592490452923713</v>
      </c>
      <c r="BF187" s="45">
        <v>1674.8657622812532</v>
      </c>
      <c r="BG187" s="45">
        <v>1412.2811565901363</v>
      </c>
      <c r="BH187" s="45">
        <v>143.42294183094316</v>
      </c>
      <c r="BI187" s="45">
        <v>773.26325062880687</v>
      </c>
      <c r="BJ187" s="45">
        <v>33.954475339289438</v>
      </c>
      <c r="BK187" s="45">
        <v>42.763196791442262</v>
      </c>
      <c r="BL187" s="45">
        <v>3.1510165249553856</v>
      </c>
      <c r="BM187" s="45">
        <v>20.131311344312909</v>
      </c>
      <c r="BN187" s="45">
        <v>1.5844137687420143</v>
      </c>
      <c r="BO187" s="45">
        <v>99.883649943832168</v>
      </c>
      <c r="BP187" s="45">
        <v>0.11635005616784695</v>
      </c>
      <c r="BQ187" s="45">
        <v>4.983864737911012E-3</v>
      </c>
      <c r="BR187" s="45">
        <v>45.986237428371531</v>
      </c>
      <c r="BS187" s="45">
        <v>11.997499047031889</v>
      </c>
      <c r="BT187" s="45">
        <v>0.18212128821379606</v>
      </c>
      <c r="BU187" s="45">
        <v>0.1644263322162772</v>
      </c>
      <c r="BV187" s="45">
        <v>1.3281661795888333</v>
      </c>
      <c r="BW187" s="45">
        <v>33.566784102609823</v>
      </c>
      <c r="BX187" s="45">
        <v>0.75697009653043779</v>
      </c>
      <c r="BY187" s="45">
        <v>3.3536119737791696</v>
      </c>
      <c r="BZ187" s="45">
        <v>76.896761289587729</v>
      </c>
      <c r="CA187" s="45">
        <v>16.73698426170316</v>
      </c>
      <c r="CB187" s="45">
        <v>0.65677801242685296</v>
      </c>
      <c r="CC187" s="45">
        <v>14.78273246251922</v>
      </c>
      <c r="CD187" s="45">
        <v>0.56248404278882103</v>
      </c>
      <c r="CE187" s="45">
        <v>2.8419648032904754</v>
      </c>
      <c r="CF187" s="45">
        <v>68.072518389988304</v>
      </c>
      <c r="CG187" s="45">
        <v>13.083522288986329</v>
      </c>
    </row>
    <row r="188" spans="1:85" ht="13.5" customHeight="1" x14ac:dyDescent="0.3">
      <c r="A188" s="55" t="s">
        <v>727</v>
      </c>
      <c r="B188" s="55" t="s">
        <v>728</v>
      </c>
      <c r="C188" s="3" t="s">
        <v>2</v>
      </c>
      <c r="D188" s="3" t="s">
        <v>412</v>
      </c>
      <c r="E188" s="45">
        <v>8.6800568759810606</v>
      </c>
      <c r="F188" s="45">
        <v>9.9216521597427914</v>
      </c>
      <c r="G188" s="45">
        <v>4.7038825489331382</v>
      </c>
      <c r="H188" s="45">
        <v>2199.4274189668686</v>
      </c>
      <c r="I188" s="45">
        <v>2788.4657229922127</v>
      </c>
      <c r="J188" s="45">
        <v>61.515082591346079</v>
      </c>
      <c r="K188" s="45">
        <v>2112.2137323044312</v>
      </c>
      <c r="L188" s="45">
        <v>24.334975853903114</v>
      </c>
      <c r="M188" s="45">
        <v>1630.5810274921669</v>
      </c>
      <c r="N188" s="45">
        <v>1649.0515524633558</v>
      </c>
      <c r="O188" s="45">
        <v>273.29648041539537</v>
      </c>
      <c r="P188" s="45">
        <v>407.58460472995858</v>
      </c>
      <c r="Q188" s="45">
        <v>133.31311256055187</v>
      </c>
      <c r="R188" s="45">
        <v>19479.808115132415</v>
      </c>
      <c r="S188" s="45">
        <v>1.7605778824599343E-2</v>
      </c>
      <c r="T188" s="45">
        <v>19.456793295708191</v>
      </c>
      <c r="U188" s="45">
        <v>8.2382655803670488</v>
      </c>
      <c r="V188" s="45">
        <v>2.4280054264703934</v>
      </c>
      <c r="W188" s="45">
        <v>1597.4475050207359</v>
      </c>
      <c r="X188" s="45">
        <v>1470.9331561138333</v>
      </c>
      <c r="Y188" s="45">
        <v>674.78923962398005</v>
      </c>
      <c r="Z188" s="45">
        <v>4.4328657264545255</v>
      </c>
      <c r="AA188" s="45">
        <v>5.6469237968918762</v>
      </c>
      <c r="AB188" s="45">
        <v>5.7489197216194977E-2</v>
      </c>
      <c r="AC188" s="45">
        <v>7.8385994236073606E-2</v>
      </c>
      <c r="AD188" s="45">
        <v>1.1293522411995228E-2</v>
      </c>
      <c r="AE188" s="45">
        <v>0</v>
      </c>
      <c r="AF188" s="45">
        <v>0</v>
      </c>
      <c r="AG188" s="45">
        <v>0.25068717472137286</v>
      </c>
      <c r="AH188" s="45">
        <v>8.5440177154567696</v>
      </c>
      <c r="AI188" s="45">
        <v>27.255502807470577</v>
      </c>
      <c r="AJ188" s="45">
        <v>118.52532724108175</v>
      </c>
      <c r="AK188" s="45">
        <v>7.4461945858373726</v>
      </c>
      <c r="AL188" s="45">
        <v>8.6669254589336546</v>
      </c>
      <c r="AM188" s="45">
        <v>40.995003163081599</v>
      </c>
      <c r="AN188" s="45">
        <v>2.8728275258927902</v>
      </c>
      <c r="AO188" s="45">
        <v>34780.991431836861</v>
      </c>
      <c r="AP188" s="45">
        <v>11303.089301954848</v>
      </c>
      <c r="AQ188" s="45">
        <v>19509.948785213786</v>
      </c>
      <c r="AR188" s="45">
        <v>3753.2496902818953</v>
      </c>
      <c r="AS188" s="45">
        <v>214.70365438634016</v>
      </c>
      <c r="AT188" s="45">
        <v>32.47833673423056</v>
      </c>
      <c r="AU188" s="45">
        <v>55.942552374777016</v>
      </c>
      <c r="AV188" s="45">
        <v>10.965999135768476</v>
      </c>
      <c r="AW188" s="45">
        <v>0.61311175522395611</v>
      </c>
      <c r="AX188" s="45">
        <v>23.305591584656991</v>
      </c>
      <c r="AY188" s="45">
        <v>7185.956932708762</v>
      </c>
      <c r="AZ188" s="45">
        <v>3960.5136651008766</v>
      </c>
      <c r="BA188" s="45">
        <v>133.31311256055187</v>
      </c>
      <c r="BB188" s="45">
        <v>0.20641271503678182</v>
      </c>
      <c r="BC188" s="45">
        <v>63.401910650504476</v>
      </c>
      <c r="BD188" s="45">
        <v>35.190213222679652</v>
      </c>
      <c r="BE188" s="45">
        <v>1.2014634117790919</v>
      </c>
      <c r="BF188" s="45">
        <v>3972.0016158955682</v>
      </c>
      <c r="BG188" s="45">
        <v>4447.4389276153115</v>
      </c>
      <c r="BH188" s="45">
        <v>339.5154455556746</v>
      </c>
      <c r="BI188" s="45">
        <v>2544.1333128882929</v>
      </c>
      <c r="BJ188" s="45">
        <v>35.161956157900171</v>
      </c>
      <c r="BK188" s="45">
        <v>39.23286154337621</v>
      </c>
      <c r="BL188" s="45">
        <v>3.0103253430720578</v>
      </c>
      <c r="BM188" s="45">
        <v>22.594856955651569</v>
      </c>
      <c r="BN188" s="45">
        <v>30.140670081370232</v>
      </c>
      <c r="BO188" s="45">
        <v>99.847893598718841</v>
      </c>
      <c r="BP188" s="45">
        <v>0.15210640128114081</v>
      </c>
      <c r="BQ188" s="45">
        <v>1.231350135061378E-2</v>
      </c>
      <c r="BR188" s="45">
        <v>40.272507432515816</v>
      </c>
      <c r="BS188" s="45">
        <v>17.757038912576437</v>
      </c>
      <c r="BT188" s="45">
        <v>0.13850271389514443</v>
      </c>
      <c r="BU188" s="45">
        <v>0.16207142641407521</v>
      </c>
      <c r="BV188" s="45">
        <v>0.13587519145226856</v>
      </c>
      <c r="BW188" s="45">
        <v>1.1293522411995228E-2</v>
      </c>
      <c r="BX188" s="45">
        <v>0.25068717472137286</v>
      </c>
      <c r="BY188" s="45">
        <v>8.5440177154567696</v>
      </c>
      <c r="BZ188" s="45">
        <v>153.22702463438972</v>
      </c>
      <c r="CA188" s="45">
        <v>52.534756147908041</v>
      </c>
      <c r="CB188" s="45">
        <v>7.2945524274396059E-2</v>
      </c>
      <c r="CC188" s="45">
        <v>6.5913288069746993E-3</v>
      </c>
      <c r="CD188" s="45">
        <v>0.12262732684498155</v>
      </c>
      <c r="CE188" s="45">
        <v>3.9505877190794743</v>
      </c>
      <c r="CF188" s="45">
        <v>70.873116776586883</v>
      </c>
      <c r="CG188" s="45">
        <v>24.974131324407285</v>
      </c>
    </row>
    <row r="189" spans="1:85" ht="13.5" customHeight="1" x14ac:dyDescent="0.3">
      <c r="A189" s="55" t="s">
        <v>727</v>
      </c>
      <c r="B189" s="55" t="s">
        <v>728</v>
      </c>
      <c r="C189" s="3" t="s">
        <v>2</v>
      </c>
      <c r="D189" s="3" t="s">
        <v>414</v>
      </c>
      <c r="E189" s="45">
        <v>4.1890670582677387</v>
      </c>
      <c r="F189" s="45">
        <v>7.032274018915448</v>
      </c>
      <c r="G189" s="45">
        <v>7.7503019669102109</v>
      </c>
      <c r="H189" s="45">
        <v>1468.8373092492063</v>
      </c>
      <c r="I189" s="45">
        <v>1991.3989928161166</v>
      </c>
      <c r="J189" s="45">
        <v>251.58627117167512</v>
      </c>
      <c r="K189" s="45">
        <v>2699.260650044876</v>
      </c>
      <c r="L189" s="45">
        <v>34.486395264191437</v>
      </c>
      <c r="M189" s="45">
        <v>1288.9037376162744</v>
      </c>
      <c r="N189" s="45">
        <v>1506.0646938546931</v>
      </c>
      <c r="O189" s="45">
        <v>485.21978431609369</v>
      </c>
      <c r="P189" s="45">
        <v>317.8048963378879</v>
      </c>
      <c r="Q189" s="45">
        <v>64.27385148930847</v>
      </c>
      <c r="R189" s="45">
        <v>13432.259439387979</v>
      </c>
      <c r="S189" s="45">
        <v>1.6247705058488871E-2</v>
      </c>
      <c r="T189" s="45">
        <v>12.902472845643038</v>
      </c>
      <c r="U189" s="45">
        <v>4.5964847866451022</v>
      </c>
      <c r="V189" s="45">
        <v>1.4491728923816041</v>
      </c>
      <c r="W189" s="45">
        <v>756.62168622869058</v>
      </c>
      <c r="X189" s="45">
        <v>688.17774704953956</v>
      </c>
      <c r="Y189" s="45">
        <v>344.551412728049</v>
      </c>
      <c r="Z189" s="45">
        <v>2.314869680770288</v>
      </c>
      <c r="AA189" s="45">
        <v>3.2265981722340427</v>
      </c>
      <c r="AB189" s="45">
        <v>4.3099126425556022E-2</v>
      </c>
      <c r="AC189" s="45">
        <v>6.0954504296129232E-2</v>
      </c>
      <c r="AD189" s="45">
        <v>1.1378436767075792E-2</v>
      </c>
      <c r="AE189" s="45">
        <v>5.649017764683037E-2</v>
      </c>
      <c r="AF189" s="45">
        <v>5.2205195037226759E-2</v>
      </c>
      <c r="AG189" s="45">
        <v>0.292137826884379</v>
      </c>
      <c r="AH189" s="45">
        <v>5.4527867648250963</v>
      </c>
      <c r="AI189" s="45">
        <v>31.395788011356867</v>
      </c>
      <c r="AJ189" s="45">
        <v>91.987162990355372</v>
      </c>
      <c r="AK189" s="45">
        <v>6.7890716613666315</v>
      </c>
      <c r="AL189" s="45">
        <v>7.2887329727746364</v>
      </c>
      <c r="AM189" s="45">
        <v>20.936501780383157</v>
      </c>
      <c r="AN189" s="45">
        <v>1.4556232317821181</v>
      </c>
      <c r="AO189" s="45">
        <v>25538.746289361312</v>
      </c>
      <c r="AP189" s="45">
        <v>10126.808225204417</v>
      </c>
      <c r="AQ189" s="45">
        <v>13451.223817617705</v>
      </c>
      <c r="AR189" s="45">
        <v>1794.8923138592836</v>
      </c>
      <c r="AS189" s="45">
        <v>165.8219326799011</v>
      </c>
      <c r="AT189" s="45">
        <v>39.650851959570538</v>
      </c>
      <c r="AU189" s="45">
        <v>52.687572942730732</v>
      </c>
      <c r="AV189" s="45">
        <v>7.0121042010442425</v>
      </c>
      <c r="AW189" s="45">
        <v>0.64947089665447166</v>
      </c>
      <c r="AX189" s="45">
        <v>18.971643044093398</v>
      </c>
      <c r="AY189" s="45">
        <v>6445.5696185460656</v>
      </c>
      <c r="AZ189" s="45">
        <v>3597.9931121249488</v>
      </c>
      <c r="BA189" s="45">
        <v>64.27385148930847</v>
      </c>
      <c r="BB189" s="45">
        <v>0.18892356681102807</v>
      </c>
      <c r="BC189" s="45">
        <v>63.640198294291416</v>
      </c>
      <c r="BD189" s="45">
        <v>35.525973881012597</v>
      </c>
      <c r="BE189" s="45">
        <v>0.64490425788496475</v>
      </c>
      <c r="BF189" s="45">
        <v>2826.2039654130567</v>
      </c>
      <c r="BG189" s="45">
        <v>3504.4959606897251</v>
      </c>
      <c r="BH189" s="45">
        <v>744.55635745467896</v>
      </c>
      <c r="BI189" s="45">
        <v>3051.5519416469556</v>
      </c>
      <c r="BJ189" s="45">
        <v>28.269745131315247</v>
      </c>
      <c r="BK189" s="45">
        <v>34.514577490838541</v>
      </c>
      <c r="BL189" s="45">
        <v>7.3125699130451514</v>
      </c>
      <c r="BM189" s="45">
        <v>29.903107464801082</v>
      </c>
      <c r="BN189" s="45">
        <v>18.964378229728236</v>
      </c>
      <c r="BO189" s="45">
        <v>99.857644393036594</v>
      </c>
      <c r="BP189" s="45">
        <v>0.14235560696340352</v>
      </c>
      <c r="BQ189" s="45">
        <v>1.0788021007783526E-2</v>
      </c>
      <c r="BR189" s="45">
        <v>38.839273932855043</v>
      </c>
      <c r="BS189" s="45">
        <v>19.045122251960318</v>
      </c>
      <c r="BT189" s="45">
        <v>0.13813329893165971</v>
      </c>
      <c r="BU189" s="45">
        <v>0.18690905683205195</v>
      </c>
      <c r="BV189" s="45">
        <v>0.10405363072168526</v>
      </c>
      <c r="BW189" s="45">
        <v>6.7868614413906167E-2</v>
      </c>
      <c r="BX189" s="45">
        <v>0.34434302192160571</v>
      </c>
      <c r="BY189" s="45">
        <v>5.4527867648250963</v>
      </c>
      <c r="BZ189" s="45">
        <v>130.17202266307888</v>
      </c>
      <c r="CA189" s="45">
        <v>29.680857984939909</v>
      </c>
      <c r="CB189" s="45">
        <v>6.2695972894719482E-2</v>
      </c>
      <c r="CC189" s="45">
        <v>4.1694677124735714E-2</v>
      </c>
      <c r="CD189" s="45">
        <v>0.2054946031538748</v>
      </c>
      <c r="CE189" s="45">
        <v>3.284051460388135</v>
      </c>
      <c r="CF189" s="45">
        <v>78.495155292770832</v>
      </c>
      <c r="CG189" s="45">
        <v>17.910907993667696</v>
      </c>
    </row>
    <row r="190" spans="1:85" ht="13.5" customHeight="1" x14ac:dyDescent="0.3">
      <c r="A190" s="55" t="s">
        <v>727</v>
      </c>
      <c r="B190" s="55" t="s">
        <v>728</v>
      </c>
      <c r="C190" s="3" t="s">
        <v>2</v>
      </c>
      <c r="D190" s="3" t="s">
        <v>416</v>
      </c>
      <c r="E190" s="45">
        <v>0.51876956764148729</v>
      </c>
      <c r="F190" s="45">
        <v>1.3557429757934492</v>
      </c>
      <c r="G190" s="45">
        <v>0.18499163172072197</v>
      </c>
      <c r="H190" s="45">
        <v>398.41007241537483</v>
      </c>
      <c r="I190" s="45">
        <v>792.27264908448217</v>
      </c>
      <c r="J190" s="45">
        <v>2.7275582908864435</v>
      </c>
      <c r="K190" s="45">
        <v>99.211616481185317</v>
      </c>
      <c r="L190" s="45">
        <v>1.3033963290947355</v>
      </c>
      <c r="M190" s="45">
        <v>121.8638899642242</v>
      </c>
      <c r="N190" s="45">
        <v>248.01389170067674</v>
      </c>
      <c r="O190" s="45">
        <v>19.633067372898186</v>
      </c>
      <c r="P190" s="45">
        <v>64.293990684971433</v>
      </c>
      <c r="Q190" s="45">
        <v>274.47207347006628</v>
      </c>
      <c r="R190" s="45">
        <v>12661.636268989225</v>
      </c>
      <c r="S190" s="45">
        <v>3.2512253555199766E-2</v>
      </c>
      <c r="T190" s="45">
        <v>9.9318180102814235</v>
      </c>
      <c r="U190" s="45">
        <v>4.1571567099825506</v>
      </c>
      <c r="V190" s="45">
        <v>2.1852581943399474</v>
      </c>
      <c r="W190" s="45">
        <v>2200.957211539599</v>
      </c>
      <c r="X190" s="45">
        <v>3128.0735188852427</v>
      </c>
      <c r="Y190" s="45">
        <v>846.11978774792954</v>
      </c>
      <c r="Z190" s="45">
        <v>2.9436606518356214</v>
      </c>
      <c r="AA190" s="45">
        <v>9.0222085074464591</v>
      </c>
      <c r="AB190" s="45">
        <v>3.5732532644884039E-2</v>
      </c>
      <c r="AC190" s="45">
        <v>4.9780939479806413E-2</v>
      </c>
      <c r="AD190" s="45">
        <v>4.6081765140136559E-2</v>
      </c>
      <c r="AE190" s="45">
        <v>2.570599130071187E-2</v>
      </c>
      <c r="AF190" s="45">
        <v>4.2088389229445598E-2</v>
      </c>
      <c r="AG190" s="45">
        <v>6.5562532861610665E-2</v>
      </c>
      <c r="AH190" s="45">
        <v>0.6742607625042254</v>
      </c>
      <c r="AI190" s="45">
        <v>6.4034135136846375</v>
      </c>
      <c r="AJ190" s="45">
        <v>17.633152366057718</v>
      </c>
      <c r="AK190" s="45">
        <v>6.3124668037718878</v>
      </c>
      <c r="AL190" s="45">
        <v>1.6354940334511603</v>
      </c>
      <c r="AM190" s="45">
        <v>3.8992342383770926</v>
      </c>
      <c r="AN190" s="45">
        <v>0.99014410351881621</v>
      </c>
      <c r="AO190" s="45">
        <v>20927.134229430474</v>
      </c>
      <c r="AP190" s="45">
        <v>2024.2617099690162</v>
      </c>
      <c r="AQ190" s="45">
        <v>12677.943014157383</v>
      </c>
      <c r="AR190" s="45">
        <v>6187.116387332052</v>
      </c>
      <c r="AS190" s="45">
        <v>37.813117972022134</v>
      </c>
      <c r="AT190" s="45">
        <v>9.7095999482851933</v>
      </c>
      <c r="AU190" s="45">
        <v>60.720464482233147</v>
      </c>
      <c r="AV190" s="45">
        <v>29.389323820286389</v>
      </c>
      <c r="AW190" s="45">
        <v>0.18061174919527953</v>
      </c>
      <c r="AX190" s="45">
        <v>2.0595041751556584</v>
      </c>
      <c r="AY190" s="45">
        <v>1293.9252926010238</v>
      </c>
      <c r="AZ190" s="45">
        <v>453.80483972277062</v>
      </c>
      <c r="BA190" s="45">
        <v>274.47207347006628</v>
      </c>
      <c r="BB190" s="45">
        <v>9.8905233829929495E-2</v>
      </c>
      <c r="BC190" s="45">
        <v>63.90917660903272</v>
      </c>
      <c r="BD190" s="45">
        <v>22.015992665112311</v>
      </c>
      <c r="BE190" s="45">
        <v>13.97592549202504</v>
      </c>
      <c r="BF190" s="45">
        <v>795.26480541730677</v>
      </c>
      <c r="BG190" s="45">
        <v>1041.6422837609525</v>
      </c>
      <c r="BH190" s="45">
        <v>22.545617295505355</v>
      </c>
      <c r="BI190" s="45">
        <v>164.80900349525149</v>
      </c>
      <c r="BJ190" s="45">
        <v>40.422410545393483</v>
      </c>
      <c r="BK190" s="45">
        <v>50.522874093379585</v>
      </c>
      <c r="BL190" s="45">
        <v>1.0777512444998358</v>
      </c>
      <c r="BM190" s="45">
        <v>7.976964116727089</v>
      </c>
      <c r="BN190" s="45">
        <v>16.306745168159122</v>
      </c>
      <c r="BO190" s="45">
        <v>99.871903603976889</v>
      </c>
      <c r="BP190" s="45">
        <v>0.1280963960231106</v>
      </c>
      <c r="BQ190" s="45">
        <v>1.7340762702958951E-2</v>
      </c>
      <c r="BR190" s="45">
        <v>50.492972009363179</v>
      </c>
      <c r="BS190" s="45">
        <v>13.075101164261101</v>
      </c>
      <c r="BT190" s="45">
        <v>4.8885386985655477E-2</v>
      </c>
      <c r="BU190" s="45">
        <v>0.15734937221229781</v>
      </c>
      <c r="BV190" s="45">
        <v>8.5513472124690446E-2</v>
      </c>
      <c r="BW190" s="45">
        <v>7.1787756440848435E-2</v>
      </c>
      <c r="BX190" s="45">
        <v>0.10765092209105627</v>
      </c>
      <c r="BY190" s="45">
        <v>0.6742607625042254</v>
      </c>
      <c r="BZ190" s="45">
        <v>30.349032683514249</v>
      </c>
      <c r="CA190" s="45">
        <v>6.5248723753470692</v>
      </c>
      <c r="CB190" s="45">
        <v>0.23135036890235919</v>
      </c>
      <c r="CC190" s="45">
        <v>0.18861399700531112</v>
      </c>
      <c r="CD190" s="45">
        <v>0.28062472969232138</v>
      </c>
      <c r="CE190" s="45">
        <v>1.743473925677842</v>
      </c>
      <c r="CF190" s="45">
        <v>80.303770996076096</v>
      </c>
      <c r="CG190" s="45">
        <v>17.252165982646083</v>
      </c>
    </row>
    <row r="191" spans="1:85" ht="13.5" customHeight="1" x14ac:dyDescent="0.3">
      <c r="A191" s="55" t="s">
        <v>727</v>
      </c>
      <c r="B191" s="55" t="s">
        <v>728</v>
      </c>
      <c r="C191" s="3" t="s">
        <v>2</v>
      </c>
      <c r="D191" s="3" t="s">
        <v>418</v>
      </c>
      <c r="E191" s="45">
        <v>2.1389270981388164</v>
      </c>
      <c r="F191" s="45">
        <v>5.2945216530605252</v>
      </c>
      <c r="G191" s="45">
        <v>0.55274801080942637</v>
      </c>
      <c r="H191" s="45">
        <v>480.83523374508951</v>
      </c>
      <c r="I191" s="45">
        <v>1361.1377018609032</v>
      </c>
      <c r="J191" s="45">
        <v>13.330845008158326</v>
      </c>
      <c r="K191" s="45">
        <v>245.38945862044162</v>
      </c>
      <c r="L191" s="45">
        <v>3.0201608636369444</v>
      </c>
      <c r="M191" s="45">
        <v>173.03351392531465</v>
      </c>
      <c r="N191" s="45">
        <v>429.26458125120189</v>
      </c>
      <c r="O191" s="45">
        <v>28.453157969689073</v>
      </c>
      <c r="P191" s="45">
        <v>40.210826962633156</v>
      </c>
      <c r="Q191" s="45">
        <v>123.07698614425961</v>
      </c>
      <c r="R191" s="45">
        <v>17332.07270419061</v>
      </c>
      <c r="S191" s="45">
        <v>1.9224743930894354E-2</v>
      </c>
      <c r="T191" s="45">
        <v>18.980168535985765</v>
      </c>
      <c r="U191" s="45">
        <v>6.4621587357965202</v>
      </c>
      <c r="V191" s="45">
        <v>2.8771203118713777</v>
      </c>
      <c r="W191" s="45">
        <v>940.4708077060327</v>
      </c>
      <c r="X191" s="45">
        <v>1344.2711762649067</v>
      </c>
      <c r="Y191" s="45">
        <v>456.71704138521</v>
      </c>
      <c r="Z191" s="45">
        <v>3.3562264209871646</v>
      </c>
      <c r="AA191" s="45">
        <v>4.3819883198602723</v>
      </c>
      <c r="AB191" s="45">
        <v>4.9911470597047869E-2</v>
      </c>
      <c r="AC191" s="45">
        <v>4.5793994424091204E-2</v>
      </c>
      <c r="AD191" s="45">
        <v>5.5264790512829032E-3</v>
      </c>
      <c r="AE191" s="45">
        <v>4.8517502636096034E-2</v>
      </c>
      <c r="AF191" s="45">
        <v>6.5238784013940482E-2</v>
      </c>
      <c r="AG191" s="45">
        <v>0.19580660171453157</v>
      </c>
      <c r="AH191" s="45">
        <v>2.8193530465920937</v>
      </c>
      <c r="AI191" s="45">
        <v>17.458385765344872</v>
      </c>
      <c r="AJ191" s="45">
        <v>53.035129490891784</v>
      </c>
      <c r="AK191" s="45">
        <v>4.8238589240508487</v>
      </c>
      <c r="AL191" s="45">
        <v>4.8611103239832225</v>
      </c>
      <c r="AM191" s="45">
        <v>8.7957375541595173</v>
      </c>
      <c r="AN191" s="45">
        <v>1.1730329493118283</v>
      </c>
      <c r="AO191" s="45">
        <v>23108.724682615299</v>
      </c>
      <c r="AP191" s="45">
        <v>2905.7386631133372</v>
      </c>
      <c r="AQ191" s="45">
        <v>17360.411376518197</v>
      </c>
      <c r="AR191" s="45">
        <v>2749.1972400969971</v>
      </c>
      <c r="AS191" s="45">
        <v>93.377402886771165</v>
      </c>
      <c r="AT191" s="45">
        <v>12.613106623392207</v>
      </c>
      <c r="AU191" s="45">
        <v>75.154732370738785</v>
      </c>
      <c r="AV191" s="45">
        <v>11.827182314217792</v>
      </c>
      <c r="AW191" s="45">
        <v>0.40497869165122874</v>
      </c>
      <c r="AX191" s="45">
        <v>7.9861967620087695</v>
      </c>
      <c r="AY191" s="45">
        <v>2103.7134000982296</v>
      </c>
      <c r="AZ191" s="45">
        <v>670.96208010883868</v>
      </c>
      <c r="BA191" s="45">
        <v>123.07698614425961</v>
      </c>
      <c r="BB191" s="45">
        <v>0.27866538604983465</v>
      </c>
      <c r="BC191" s="45">
        <v>72.432455010145489</v>
      </c>
      <c r="BD191" s="45">
        <v>23.021931296456188</v>
      </c>
      <c r="BE191" s="45">
        <v>4.266948307348482</v>
      </c>
      <c r="BF191" s="45">
        <v>779.08466091280252</v>
      </c>
      <c r="BG191" s="45">
        <v>1795.6968047651656</v>
      </c>
      <c r="BH191" s="45">
        <v>42.336750988656831</v>
      </c>
      <c r="BI191" s="45">
        <v>288.62044644671175</v>
      </c>
      <c r="BJ191" s="45">
        <v>26.281290501255345</v>
      </c>
      <c r="BK191" s="45">
        <v>62.368761622299836</v>
      </c>
      <c r="BL191" s="45">
        <v>1.4480140061717035</v>
      </c>
      <c r="BM191" s="45">
        <v>9.901933870273103</v>
      </c>
      <c r="BN191" s="45">
        <v>28.33867232758455</v>
      </c>
      <c r="BO191" s="45">
        <v>99.835967593349054</v>
      </c>
      <c r="BP191" s="45">
        <v>0.16403240665094207</v>
      </c>
      <c r="BQ191" s="45">
        <v>1.6544823064929253E-2</v>
      </c>
      <c r="BR191" s="45">
        <v>48.855828631135957</v>
      </c>
      <c r="BS191" s="45">
        <v>16.462821061481844</v>
      </c>
      <c r="BT191" s="45">
        <v>0.12039098455200987</v>
      </c>
      <c r="BU191" s="45">
        <v>0.16464755148797264</v>
      </c>
      <c r="BV191" s="45">
        <v>9.570546502113908E-2</v>
      </c>
      <c r="BW191" s="45">
        <v>5.4043981687378943E-2</v>
      </c>
      <c r="BX191" s="45">
        <v>0.26104538572847208</v>
      </c>
      <c r="BY191" s="45">
        <v>2.8193530465920937</v>
      </c>
      <c r="BZ191" s="45">
        <v>75.317374180287516</v>
      </c>
      <c r="CA191" s="45">
        <v>14.829880827454566</v>
      </c>
      <c r="CB191" s="45">
        <v>0.10051884819290269</v>
      </c>
      <c r="CC191" s="45">
        <v>5.7251230526034147E-2</v>
      </c>
      <c r="CD191" s="45">
        <v>0.27979879970485494</v>
      </c>
      <c r="CE191" s="45">
        <v>3.0068313607055472</v>
      </c>
      <c r="CF191" s="45">
        <v>80.720716886167892</v>
      </c>
      <c r="CG191" s="45">
        <v>15.834882874702778</v>
      </c>
    </row>
    <row r="192" spans="1:85" ht="13.5" customHeight="1" x14ac:dyDescent="0.3">
      <c r="A192" s="55" t="s">
        <v>727</v>
      </c>
      <c r="B192" s="55" t="s">
        <v>728</v>
      </c>
      <c r="C192" s="3" t="s">
        <v>2</v>
      </c>
      <c r="D192" s="3" t="s">
        <v>420</v>
      </c>
      <c r="E192" s="45">
        <v>5.2667613103257374</v>
      </c>
      <c r="F192" s="45">
        <v>4.4267865159714423</v>
      </c>
      <c r="G192" s="45">
        <v>11.783399299111435</v>
      </c>
      <c r="H192" s="45">
        <v>3405.1535099326884</v>
      </c>
      <c r="I192" s="45">
        <v>2897.9098502400252</v>
      </c>
      <c r="J192" s="45">
        <v>214.28883691460783</v>
      </c>
      <c r="K192" s="45">
        <v>3794.8581666802852</v>
      </c>
      <c r="L192" s="45">
        <v>53.935966943181938</v>
      </c>
      <c r="M192" s="45">
        <v>3971.9944391322783</v>
      </c>
      <c r="N192" s="45">
        <v>2947.6599407141962</v>
      </c>
      <c r="O192" s="45">
        <v>684.71744758253192</v>
      </c>
      <c r="P192" s="45">
        <v>484.9106296498872</v>
      </c>
      <c r="Q192" s="45">
        <v>114.01526140394544</v>
      </c>
      <c r="R192" s="45">
        <v>16916.414997011401</v>
      </c>
      <c r="S192" s="45">
        <v>1.5511452750413055E-2</v>
      </c>
      <c r="T192" s="45">
        <v>17.478536098908197</v>
      </c>
      <c r="U192" s="45">
        <v>6.4463691446525155</v>
      </c>
      <c r="V192" s="45">
        <v>1.6988058180176289</v>
      </c>
      <c r="W192" s="45">
        <v>2233.3658715735669</v>
      </c>
      <c r="X192" s="45">
        <v>1286.114570386844</v>
      </c>
      <c r="Y192" s="45">
        <v>782.30262888198024</v>
      </c>
      <c r="Z192" s="45">
        <v>3.1075986672213496</v>
      </c>
      <c r="AA192" s="45">
        <v>6.660611406031105</v>
      </c>
      <c r="AB192" s="45">
        <v>3.040972158397966E-2</v>
      </c>
      <c r="AC192" s="45">
        <v>1.7998974778396622E-2</v>
      </c>
      <c r="AD192" s="45">
        <v>3.98729321908022E-2</v>
      </c>
      <c r="AE192" s="45">
        <v>2.6225355122443905E-2</v>
      </c>
      <c r="AF192" s="45">
        <v>0.83393615424904244</v>
      </c>
      <c r="AG192" s="45">
        <v>0.63041859020618785</v>
      </c>
      <c r="AH192" s="45">
        <v>3.9715693280110442</v>
      </c>
      <c r="AI192" s="45">
        <v>24.675554020154209</v>
      </c>
      <c r="AJ192" s="45">
        <v>54.846724490429033</v>
      </c>
      <c r="AK192" s="45">
        <v>10.86687705484224</v>
      </c>
      <c r="AL192" s="45">
        <v>8.5960201538486558</v>
      </c>
      <c r="AM192" s="45">
        <v>18.840206606161185</v>
      </c>
      <c r="AN192" s="45">
        <v>3.7002523905620399</v>
      </c>
      <c r="AO192" s="45">
        <v>39971.602562532549</v>
      </c>
      <c r="AP192" s="45">
        <v>18590.920996319033</v>
      </c>
      <c r="AQ192" s="45">
        <v>16942.054219525733</v>
      </c>
      <c r="AR192" s="45">
        <v>4311.5512809156435</v>
      </c>
      <c r="AS192" s="45">
        <v>127.07606577213926</v>
      </c>
      <c r="AT192" s="45">
        <v>47.422457119221512</v>
      </c>
      <c r="AU192" s="45">
        <v>41.849311386179274</v>
      </c>
      <c r="AV192" s="45">
        <v>10.40904704371958</v>
      </c>
      <c r="AW192" s="45">
        <v>0.3191844508796326</v>
      </c>
      <c r="AX192" s="45">
        <v>21.476947125408614</v>
      </c>
      <c r="AY192" s="45">
        <v>10366.146330710788</v>
      </c>
      <c r="AZ192" s="45">
        <v>8089.2824570788935</v>
      </c>
      <c r="BA192" s="45">
        <v>114.01526140394544</v>
      </c>
      <c r="BB192" s="45">
        <v>0.1154002306763065</v>
      </c>
      <c r="BC192" s="45">
        <v>55.748593372751593</v>
      </c>
      <c r="BD192" s="45">
        <v>43.52657895106217</v>
      </c>
      <c r="BE192" s="45">
        <v>0.60942744550994155</v>
      </c>
      <c r="BF192" s="45">
        <v>7496.4299717792383</v>
      </c>
      <c r="BG192" s="45">
        <v>5849.9965774701923</v>
      </c>
      <c r="BH192" s="45">
        <v>910.7896837962511</v>
      </c>
      <c r="BI192" s="45">
        <v>4333.7047632733547</v>
      </c>
      <c r="BJ192" s="45">
        <v>40.165861063373448</v>
      </c>
      <c r="BK192" s="45">
        <v>31.723512385216072</v>
      </c>
      <c r="BL192" s="45">
        <v>4.8937526307895993</v>
      </c>
      <c r="BM192" s="45">
        <v>23.216873920620898</v>
      </c>
      <c r="BN192" s="45">
        <v>25.639222514328754</v>
      </c>
      <c r="BO192" s="45">
        <v>99.844953814281965</v>
      </c>
      <c r="BP192" s="45">
        <v>0.15504618571802609</v>
      </c>
      <c r="BQ192" s="45">
        <v>1.0931968937093361E-2</v>
      </c>
      <c r="BR192" s="45">
        <v>30.484407387824916</v>
      </c>
      <c r="BS192" s="45">
        <v>18.437049409541213</v>
      </c>
      <c r="BT192" s="45">
        <v>8.7721653071302419E-2</v>
      </c>
      <c r="BU192" s="45">
        <v>0.1686067763763773</v>
      </c>
      <c r="BV192" s="45">
        <v>4.840869636237629E-2</v>
      </c>
      <c r="BW192" s="45">
        <v>6.6098287313246115E-2</v>
      </c>
      <c r="BX192" s="45">
        <v>1.4643547444552303</v>
      </c>
      <c r="BY192" s="45">
        <v>3.9715693280110442</v>
      </c>
      <c r="BZ192" s="45">
        <v>90.389155565425483</v>
      </c>
      <c r="CA192" s="45">
        <v>31.136479150571876</v>
      </c>
      <c r="CB192" s="45">
        <v>3.7975076386222072E-2</v>
      </c>
      <c r="CC192" s="45">
        <v>5.8496239774762288E-2</v>
      </c>
      <c r="CD192" s="45">
        <v>1.2960323842993928</v>
      </c>
      <c r="CE192" s="45">
        <v>3.0788648387018767</v>
      </c>
      <c r="CF192" s="45">
        <v>71.119000752378156</v>
      </c>
      <c r="CG192" s="45">
        <v>24.409630708459588</v>
      </c>
    </row>
    <row r="193" spans="1:85" ht="13.5" customHeight="1" x14ac:dyDescent="0.3">
      <c r="A193" s="55" t="s">
        <v>727</v>
      </c>
      <c r="B193" s="55" t="s">
        <v>728</v>
      </c>
      <c r="C193" s="3" t="s">
        <v>2</v>
      </c>
      <c r="D193" s="3" t="s">
        <v>422</v>
      </c>
      <c r="E193" s="45">
        <v>5.1950454086289666</v>
      </c>
      <c r="F193" s="45">
        <v>11.700566482558898</v>
      </c>
      <c r="G193" s="45">
        <v>4.3708475596366263</v>
      </c>
      <c r="H193" s="45">
        <v>1009.5379800589541</v>
      </c>
      <c r="I193" s="45">
        <v>1931.0888488899079</v>
      </c>
      <c r="J193" s="45">
        <v>86.020147301613221</v>
      </c>
      <c r="K193" s="45">
        <v>1013.0911615067772</v>
      </c>
      <c r="L193" s="45">
        <v>13.791004184029164</v>
      </c>
      <c r="M193" s="45">
        <v>352.54649410428311</v>
      </c>
      <c r="N193" s="45">
        <v>646.88698297320491</v>
      </c>
      <c r="O193" s="45">
        <v>221.49826239055736</v>
      </c>
      <c r="P193" s="45">
        <v>77.71889910415301</v>
      </c>
      <c r="Q193" s="45">
        <v>146.44441273661332</v>
      </c>
      <c r="R193" s="45">
        <v>8109.0614395334342</v>
      </c>
      <c r="S193" s="45">
        <v>9.0306388478874084E-3</v>
      </c>
      <c r="T193" s="45">
        <v>6.6615324996858289</v>
      </c>
      <c r="U193" s="45">
        <v>2.9897528156359741</v>
      </c>
      <c r="V193" s="45">
        <v>1.6416822120696428</v>
      </c>
      <c r="W193" s="45">
        <v>2795.9816134952434</v>
      </c>
      <c r="X193" s="45">
        <v>1612.8907355848435</v>
      </c>
      <c r="Y193" s="45">
        <v>609.3895440470684</v>
      </c>
      <c r="Z193" s="45">
        <v>7.3610565316626309</v>
      </c>
      <c r="AA193" s="45">
        <v>12.469993538726436</v>
      </c>
      <c r="AB193" s="45">
        <v>0.10515210492906875</v>
      </c>
      <c r="AC193" s="45">
        <v>7.173369161735893E-2</v>
      </c>
      <c r="AD193" s="45">
        <v>0.49535646992671273</v>
      </c>
      <c r="AE193" s="45">
        <v>3.6042414385554884</v>
      </c>
      <c r="AF193" s="45">
        <v>4.4591074961623123E-2</v>
      </c>
      <c r="AG193" s="45">
        <v>0.11220337120247482</v>
      </c>
      <c r="AH193" s="45">
        <v>5.620700497242499</v>
      </c>
      <c r="AI193" s="45">
        <v>12.470070440558009</v>
      </c>
      <c r="AJ193" s="45">
        <v>78.620276906059033</v>
      </c>
      <c r="AK193" s="45">
        <v>3.2689506859158723</v>
      </c>
      <c r="AL193" s="45">
        <v>2.1828919457293394</v>
      </c>
      <c r="AM193" s="45">
        <v>6.3672432609081646</v>
      </c>
      <c r="AN193" s="45">
        <v>0.52271466907957387</v>
      </c>
      <c r="AO193" s="45">
        <v>18791.833160154823</v>
      </c>
      <c r="AP193" s="45">
        <v>5519.8906527009194</v>
      </c>
      <c r="AQ193" s="45">
        <v>8120.3634376996733</v>
      </c>
      <c r="AR193" s="45">
        <v>5038.0929431975446</v>
      </c>
      <c r="AS193" s="45">
        <v>113.48612655668522</v>
      </c>
      <c r="AT193" s="45">
        <v>30.084462762946846</v>
      </c>
      <c r="AU193" s="45">
        <v>43.924541326312898</v>
      </c>
      <c r="AV193" s="45">
        <v>25.365123027432887</v>
      </c>
      <c r="AW193" s="45">
        <v>0.62587288330735369</v>
      </c>
      <c r="AX193" s="45">
        <v>21.266459450824492</v>
      </c>
      <c r="AY193" s="45">
        <v>4053.529141941282</v>
      </c>
      <c r="AZ193" s="45">
        <v>1298.6506385721984</v>
      </c>
      <c r="BA193" s="45">
        <v>146.44441273661332</v>
      </c>
      <c r="BB193" s="45">
        <v>0.40019488399489339</v>
      </c>
      <c r="BC193" s="45">
        <v>73.41122737623742</v>
      </c>
      <c r="BD193" s="45">
        <v>23.576210818962</v>
      </c>
      <c r="BE193" s="45">
        <v>2.6123669208056821</v>
      </c>
      <c r="BF193" s="45">
        <v>1513.7239323084796</v>
      </c>
      <c r="BG193" s="45">
        <v>2589.6763983456713</v>
      </c>
      <c r="BH193" s="45">
        <v>311.88925725180718</v>
      </c>
      <c r="BI193" s="45">
        <v>1104.6010647949595</v>
      </c>
      <c r="BJ193" s="45">
        <v>26.579155423653145</v>
      </c>
      <c r="BK193" s="45">
        <v>47.670367513386246</v>
      </c>
      <c r="BL193" s="45">
        <v>5.7391837620093895</v>
      </c>
      <c r="BM193" s="45">
        <v>20.011293300951213</v>
      </c>
      <c r="BN193" s="45">
        <v>11.301998166239335</v>
      </c>
      <c r="BO193" s="45">
        <v>99.856118718061452</v>
      </c>
      <c r="BP193" s="45">
        <v>0.14388128193855307</v>
      </c>
      <c r="BQ193" s="45">
        <v>2.1209348245933898E-2</v>
      </c>
      <c r="BR193" s="45">
        <v>32.944967146448327</v>
      </c>
      <c r="BS193" s="45">
        <v>11.730803758320485</v>
      </c>
      <c r="BT193" s="45">
        <v>0.18857007285487173</v>
      </c>
      <c r="BU193" s="45">
        <v>0.26500714105904261</v>
      </c>
      <c r="BV193" s="45">
        <v>0.17688579654642766</v>
      </c>
      <c r="BW193" s="45">
        <v>4.0995979084822007</v>
      </c>
      <c r="BX193" s="45">
        <v>0.15679444616409796</v>
      </c>
      <c r="BY193" s="45">
        <v>5.620700497242499</v>
      </c>
      <c r="BZ193" s="45">
        <v>94.359298032532919</v>
      </c>
      <c r="CA193" s="45">
        <v>9.0728498757170772</v>
      </c>
      <c r="CB193" s="45">
        <v>0.13729258940604547</v>
      </c>
      <c r="CC193" s="45">
        <v>3.6995263770013422</v>
      </c>
      <c r="CD193" s="45">
        <v>0.13958819208401999</v>
      </c>
      <c r="CE193" s="45">
        <v>4.8971579653833253</v>
      </c>
      <c r="CF193" s="45">
        <v>83.183611889994779</v>
      </c>
      <c r="CG193" s="45">
        <v>7.9428229861304978</v>
      </c>
    </row>
    <row r="194" spans="1:85" ht="13.5" customHeight="1" x14ac:dyDescent="0.3">
      <c r="A194" s="55" t="s">
        <v>727</v>
      </c>
      <c r="B194" s="55" t="s">
        <v>728</v>
      </c>
      <c r="C194" s="3" t="s">
        <v>2</v>
      </c>
      <c r="D194" s="3" t="s">
        <v>424</v>
      </c>
      <c r="E194" s="45">
        <v>3.659941560610656</v>
      </c>
      <c r="F194" s="45">
        <v>3.1417036507697933</v>
      </c>
      <c r="G194" s="45">
        <v>0.45785780186825981</v>
      </c>
      <c r="H194" s="45">
        <v>931.74252423114467</v>
      </c>
      <c r="I194" s="45">
        <v>1282.404171186743</v>
      </c>
      <c r="J194" s="45">
        <v>8.2439624005472112</v>
      </c>
      <c r="K194" s="45">
        <v>343.69581723476637</v>
      </c>
      <c r="L194" s="45">
        <v>4.43894192170153</v>
      </c>
      <c r="M194" s="45">
        <v>547.43796375500995</v>
      </c>
      <c r="N194" s="45">
        <v>700.00484376272561</v>
      </c>
      <c r="O194" s="45">
        <v>54.294672134518983</v>
      </c>
      <c r="P194" s="45">
        <v>97.431178933695151</v>
      </c>
      <c r="Q194" s="45">
        <v>147.73795809827132</v>
      </c>
      <c r="R194" s="45">
        <v>6378.9298772070952</v>
      </c>
      <c r="S194" s="45">
        <v>1.8688125102851016E-2</v>
      </c>
      <c r="T194" s="45">
        <v>5.4970173667918871</v>
      </c>
      <c r="U194" s="45">
        <v>1.934997977672489</v>
      </c>
      <c r="V194" s="45">
        <v>0.93689834240967329</v>
      </c>
      <c r="W194" s="45">
        <v>3054.7330503245994</v>
      </c>
      <c r="X194" s="45">
        <v>1664.3832160544098</v>
      </c>
      <c r="Y194" s="45">
        <v>757.52227456025685</v>
      </c>
      <c r="Z194" s="45">
        <v>5.5217653679079133</v>
      </c>
      <c r="AA194" s="45">
        <v>9.44817558632462</v>
      </c>
      <c r="AB194" s="45">
        <v>6.2200251054403632E-2</v>
      </c>
      <c r="AC194" s="45">
        <v>9.0256863134391074E-2</v>
      </c>
      <c r="AD194" s="45">
        <v>0.13013029451596733</v>
      </c>
      <c r="AE194" s="45">
        <v>2.2713099928545435</v>
      </c>
      <c r="AF194" s="45">
        <v>3.9557786660406997E-2</v>
      </c>
      <c r="AG194" s="45">
        <v>0.15185424262910388</v>
      </c>
      <c r="AH194" s="45">
        <v>3.364149464956053</v>
      </c>
      <c r="AI194" s="45">
        <v>11.212805769254947</v>
      </c>
      <c r="AJ194" s="45">
        <v>36.955326225754483</v>
      </c>
      <c r="AK194" s="45">
        <v>7.2166556268960447</v>
      </c>
      <c r="AL194" s="45">
        <v>3.102851076636771</v>
      </c>
      <c r="AM194" s="45">
        <v>13.690198611134285</v>
      </c>
      <c r="AN194" s="45">
        <v>1.9240728793911426</v>
      </c>
      <c r="AO194" s="45">
        <v>16083.828866669815</v>
      </c>
      <c r="AP194" s="45">
        <v>4124.6915366723733</v>
      </c>
      <c r="AQ194" s="45">
        <v>6387.3174790190724</v>
      </c>
      <c r="AR194" s="45">
        <v>5491.6084818934987</v>
      </c>
      <c r="AS194" s="45">
        <v>80.211369084872544</v>
      </c>
      <c r="AT194" s="45">
        <v>27.136633955957908</v>
      </c>
      <c r="AU194" s="45">
        <v>40.028269002474566</v>
      </c>
      <c r="AV194" s="45">
        <v>32.337725342015503</v>
      </c>
      <c r="AW194" s="45">
        <v>0.4973716995520247</v>
      </c>
      <c r="AX194" s="45">
        <v>7.2595030132487084</v>
      </c>
      <c r="AY194" s="45">
        <v>2570.5254169749028</v>
      </c>
      <c r="AZ194" s="45">
        <v>1399.1686585859497</v>
      </c>
      <c r="BA194" s="45">
        <v>147.73795809827132</v>
      </c>
      <c r="BB194" s="45">
        <v>0.18044354316088615</v>
      </c>
      <c r="BC194" s="45">
        <v>62.309906427625599</v>
      </c>
      <c r="BD194" s="45">
        <v>33.949863804276653</v>
      </c>
      <c r="BE194" s="45">
        <v>3.5597862249368575</v>
      </c>
      <c r="BF194" s="45">
        <v>1630.5783876450366</v>
      </c>
      <c r="BG194" s="45">
        <v>1985.5507186002385</v>
      </c>
      <c r="BH194" s="45">
        <v>62.996492336934445</v>
      </c>
      <c r="BI194" s="45">
        <v>445.565938090163</v>
      </c>
      <c r="BJ194" s="45">
        <v>39.026769975506603</v>
      </c>
      <c r="BK194" s="45">
        <v>48.850045403109895</v>
      </c>
      <c r="BL194" s="45">
        <v>1.5185385962197415</v>
      </c>
      <c r="BM194" s="45">
        <v>10.604646025163754</v>
      </c>
      <c r="BN194" s="45">
        <v>8.3876018119769</v>
      </c>
      <c r="BO194" s="45">
        <v>99.860067605607114</v>
      </c>
      <c r="BP194" s="45">
        <v>0.13993239439289495</v>
      </c>
      <c r="BQ194" s="45">
        <v>1.5290956539299431E-2</v>
      </c>
      <c r="BR194" s="45">
        <v>31.737425203680441</v>
      </c>
      <c r="BS194" s="45">
        <v>13.819327910975764</v>
      </c>
      <c r="BT194" s="45">
        <v>0.14163615606257046</v>
      </c>
      <c r="BU194" s="45">
        <v>0.19262817853306288</v>
      </c>
      <c r="BV194" s="45">
        <v>0.15245711418879471</v>
      </c>
      <c r="BW194" s="45">
        <v>2.401440287370511</v>
      </c>
      <c r="BX194" s="45">
        <v>0.19141202928951093</v>
      </c>
      <c r="BY194" s="45">
        <v>3.364149464956053</v>
      </c>
      <c r="BZ194" s="45">
        <v>55.384787621905474</v>
      </c>
      <c r="CA194" s="45">
        <v>18.717122567162196</v>
      </c>
      <c r="CB194" s="45">
        <v>0.2012628897447705</v>
      </c>
      <c r="CC194" s="45">
        <v>3.0903353930364177</v>
      </c>
      <c r="CD194" s="45">
        <v>0.22077673912250662</v>
      </c>
      <c r="CE194" s="45">
        <v>3.9347524511887677</v>
      </c>
      <c r="CF194" s="45">
        <v>69.222449818917966</v>
      </c>
      <c r="CG194" s="45">
        <v>23.330422707989584</v>
      </c>
    </row>
    <row r="195" spans="1:85" ht="13.5" customHeight="1" x14ac:dyDescent="0.3">
      <c r="A195" s="55" t="s">
        <v>727</v>
      </c>
      <c r="B195" s="55" t="s">
        <v>728</v>
      </c>
      <c r="C195" s="3" t="s">
        <v>2</v>
      </c>
      <c r="D195" s="3" t="s">
        <v>426</v>
      </c>
      <c r="E195" s="45">
        <v>2.1348782968813329</v>
      </c>
      <c r="F195" s="45">
        <v>1.7837359893115583</v>
      </c>
      <c r="G195" s="45">
        <v>6.8735925779724241</v>
      </c>
      <c r="H195" s="45">
        <v>2671.4653406986031</v>
      </c>
      <c r="I195" s="45">
        <v>1933.0369779077264</v>
      </c>
      <c r="J195" s="45">
        <v>447.6649539858451</v>
      </c>
      <c r="K195" s="45">
        <v>2980.1059537232036</v>
      </c>
      <c r="L195" s="45">
        <v>45.902876007744759</v>
      </c>
      <c r="M195" s="45">
        <v>6431.1080808205452</v>
      </c>
      <c r="N195" s="45">
        <v>3657.0484341255415</v>
      </c>
      <c r="O195" s="45">
        <v>1017.171706036111</v>
      </c>
      <c r="P195" s="45">
        <v>221.36128244448739</v>
      </c>
      <c r="Q195" s="45">
        <v>315.80304119889087</v>
      </c>
      <c r="R195" s="45">
        <v>11116.596930722437</v>
      </c>
      <c r="S195" s="45">
        <v>2.5104387342276744E-2</v>
      </c>
      <c r="T195" s="45">
        <v>9.1869513284106272</v>
      </c>
      <c r="U195" s="45">
        <v>3.5374776384821884</v>
      </c>
      <c r="V195" s="45">
        <v>2.0675115960892056</v>
      </c>
      <c r="W195" s="45">
        <v>1695.8969814251841</v>
      </c>
      <c r="X195" s="45">
        <v>3614.7010384341734</v>
      </c>
      <c r="Y195" s="45">
        <v>528.14311522769287</v>
      </c>
      <c r="Z195" s="45">
        <v>2.8583288795716411</v>
      </c>
      <c r="AA195" s="45">
        <v>7.6496517498919081</v>
      </c>
      <c r="AB195" s="45">
        <v>7.3728954298134197E-2</v>
      </c>
      <c r="AC195" s="45">
        <v>0.3643362110361692</v>
      </c>
      <c r="AD195" s="45">
        <v>8.8070504599353283E-2</v>
      </c>
      <c r="AE195" s="45">
        <v>0.18713091802955817</v>
      </c>
      <c r="AF195" s="45">
        <v>0.76943477838569108</v>
      </c>
      <c r="AG195" s="45">
        <v>0.62490043571173615</v>
      </c>
      <c r="AH195" s="45">
        <v>1.6199303359671891</v>
      </c>
      <c r="AI195" s="45">
        <v>3.2422166894373201</v>
      </c>
      <c r="AJ195" s="45">
        <v>38.654615682698527</v>
      </c>
      <c r="AK195" s="45">
        <v>5.9452978979614359</v>
      </c>
      <c r="AL195" s="45">
        <v>2.1029386048760497</v>
      </c>
      <c r="AM195" s="45">
        <v>30.711022417369012</v>
      </c>
      <c r="AN195" s="45">
        <v>2.5428093760450587</v>
      </c>
      <c r="AO195" s="45">
        <v>36799.050378008556</v>
      </c>
      <c r="AP195" s="45">
        <v>19731.460853812863</v>
      </c>
      <c r="AQ195" s="45">
        <v>11131.41397567276</v>
      </c>
      <c r="AR195" s="45">
        <v>5849.2491157165132</v>
      </c>
      <c r="AS195" s="45">
        <v>86.926432806415235</v>
      </c>
      <c r="AT195" s="45">
        <v>53.893704670128422</v>
      </c>
      <c r="AU195" s="45">
        <v>30.155846496949767</v>
      </c>
      <c r="AV195" s="45">
        <v>15.713897853965804</v>
      </c>
      <c r="AW195" s="45">
        <v>0.23655097895599284</v>
      </c>
      <c r="AX195" s="45">
        <v>10.792206864165315</v>
      </c>
      <c r="AY195" s="45">
        <v>8078.1761023231229</v>
      </c>
      <c r="AZ195" s="45">
        <v>11326.689503426685</v>
      </c>
      <c r="BA195" s="45">
        <v>315.80304119889087</v>
      </c>
      <c r="BB195" s="45">
        <v>5.527919371102024E-2</v>
      </c>
      <c r="BC195" s="45">
        <v>41.062388966182191</v>
      </c>
      <c r="BD195" s="45">
        <v>57.236987674431312</v>
      </c>
      <c r="BE195" s="45">
        <v>1.6453441656754719</v>
      </c>
      <c r="BF195" s="45">
        <v>9420.5113410149224</v>
      </c>
      <c r="BG195" s="45">
        <v>5591.8691480225798</v>
      </c>
      <c r="BH195" s="45">
        <v>1471.7102525999283</v>
      </c>
      <c r="BI195" s="45">
        <v>3247.3701121754361</v>
      </c>
      <c r="BJ195" s="45">
        <v>48.013926860333036</v>
      </c>
      <c r="BK195" s="45">
        <v>27.902103129780738</v>
      </c>
      <c r="BL195" s="45">
        <v>7.504912432501385</v>
      </c>
      <c r="BM195" s="45">
        <v>16.579057577384845</v>
      </c>
      <c r="BN195" s="45">
        <v>14.817044950324297</v>
      </c>
      <c r="BO195" s="45">
        <v>99.862096428410823</v>
      </c>
      <c r="BP195" s="45">
        <v>0.1379035715891905</v>
      </c>
      <c r="BQ195" s="45">
        <v>1.8790547170634626E-2</v>
      </c>
      <c r="BR195" s="45">
        <v>61.978144274100934</v>
      </c>
      <c r="BS195" s="45">
        <v>9.0557507523372625</v>
      </c>
      <c r="BT195" s="45">
        <v>4.9578506936789925E-2</v>
      </c>
      <c r="BU195" s="45">
        <v>0.14058782158242622</v>
      </c>
      <c r="BV195" s="45">
        <v>0.43806516533430334</v>
      </c>
      <c r="BW195" s="45">
        <v>0.27520142262891145</v>
      </c>
      <c r="BX195" s="45">
        <v>1.3943352140974274</v>
      </c>
      <c r="BY195" s="45">
        <v>1.6199303359671891</v>
      </c>
      <c r="BZ195" s="45">
        <v>47.842130270097279</v>
      </c>
      <c r="CA195" s="45">
        <v>35.356770398290116</v>
      </c>
      <c r="CB195" s="45">
        <v>0.49349709441048278</v>
      </c>
      <c r="CC195" s="45">
        <v>0.31296155606351816</v>
      </c>
      <c r="CD195" s="45">
        <v>1.6111785882508791</v>
      </c>
      <c r="CE195" s="45">
        <v>1.8645757916022359</v>
      </c>
      <c r="CF195" s="45">
        <v>55.046864127044898</v>
      </c>
      <c r="CG195" s="45">
        <v>40.670922842627988</v>
      </c>
    </row>
    <row r="196" spans="1:85" ht="13.5" customHeight="1" x14ac:dyDescent="0.3">
      <c r="A196" s="55" t="s">
        <v>727</v>
      </c>
      <c r="B196" s="55" t="s">
        <v>728</v>
      </c>
      <c r="C196" s="3" t="s">
        <v>2</v>
      </c>
      <c r="D196" s="3" t="s">
        <v>428</v>
      </c>
      <c r="E196" s="45">
        <v>12.812571302405447</v>
      </c>
      <c r="F196" s="45">
        <v>9.1938846649385493</v>
      </c>
      <c r="G196" s="45">
        <v>1.7309247609564098</v>
      </c>
      <c r="H196" s="45">
        <v>1271.8896489908102</v>
      </c>
      <c r="I196" s="45">
        <v>1404.1679287018603</v>
      </c>
      <c r="J196" s="45">
        <v>34.067501251894775</v>
      </c>
      <c r="K196" s="45">
        <v>1444.5816169609873</v>
      </c>
      <c r="L196" s="45">
        <v>19.687477436337879</v>
      </c>
      <c r="M196" s="45">
        <v>1214.822677959671</v>
      </c>
      <c r="N196" s="45">
        <v>1071.6833785269198</v>
      </c>
      <c r="O196" s="45">
        <v>235.792671598374</v>
      </c>
      <c r="P196" s="45">
        <v>393.47507780572192</v>
      </c>
      <c r="Q196" s="45">
        <v>223.44425609859374</v>
      </c>
      <c r="R196" s="45">
        <v>11760.380720552277</v>
      </c>
      <c r="S196" s="45">
        <v>2.7662511996840954E-2</v>
      </c>
      <c r="T196" s="45">
        <v>9.6952490186610873</v>
      </c>
      <c r="U196" s="45">
        <v>4.2731207267941755</v>
      </c>
      <c r="V196" s="45">
        <v>2.4742312198845204</v>
      </c>
      <c r="W196" s="45">
        <v>3118.5062708957707</v>
      </c>
      <c r="X196" s="45">
        <v>2525.6301797786641</v>
      </c>
      <c r="Y196" s="45">
        <v>616.87536500421891</v>
      </c>
      <c r="Z196" s="45">
        <v>4.1841299156628375</v>
      </c>
      <c r="AA196" s="45">
        <v>10.13277140901063</v>
      </c>
      <c r="AB196" s="45">
        <v>0.32450522002768656</v>
      </c>
      <c r="AC196" s="45">
        <v>0.28398282057224938</v>
      </c>
      <c r="AD196" s="45">
        <v>2.0040400866210866</v>
      </c>
      <c r="AE196" s="45">
        <v>2.6355584583518961</v>
      </c>
      <c r="AF196" s="45">
        <v>0.24473765641876652</v>
      </c>
      <c r="AG196" s="45">
        <v>0.64167248634400431</v>
      </c>
      <c r="AH196" s="45">
        <v>5.5249159414743536</v>
      </c>
      <c r="AI196" s="45">
        <v>15.898571406276611</v>
      </c>
      <c r="AJ196" s="45">
        <v>71.920851010407347</v>
      </c>
      <c r="AK196" s="45">
        <v>8.7515663067433351</v>
      </c>
      <c r="AL196" s="45">
        <v>3.9004830405194562</v>
      </c>
      <c r="AM196" s="45">
        <v>14.693946691271359</v>
      </c>
      <c r="AN196" s="45">
        <v>2.155875148522957</v>
      </c>
      <c r="AO196" s="45">
        <v>25518.510023365972</v>
      </c>
      <c r="AP196" s="45">
        <v>7337.3496160594723</v>
      </c>
      <c r="AQ196" s="45">
        <v>11776.850984029612</v>
      </c>
      <c r="AR196" s="45">
        <v>6275.3287170033263</v>
      </c>
      <c r="AS196" s="45">
        <v>128.98070627355114</v>
      </c>
      <c r="AT196" s="45">
        <v>29.119965199628808</v>
      </c>
      <c r="AU196" s="45">
        <v>46.338733416964857</v>
      </c>
      <c r="AV196" s="45">
        <v>24.030011222596496</v>
      </c>
      <c r="AW196" s="45">
        <v>0.51129016080982426</v>
      </c>
      <c r="AX196" s="45">
        <v>23.737380728300408</v>
      </c>
      <c r="AY196" s="45">
        <v>4174.3941733418906</v>
      </c>
      <c r="AZ196" s="45">
        <v>2915.7738058906866</v>
      </c>
      <c r="BA196" s="45">
        <v>223.44425609859374</v>
      </c>
      <c r="BB196" s="45">
        <v>0.32508340406940267</v>
      </c>
      <c r="BC196" s="45">
        <v>56.803259332154369</v>
      </c>
      <c r="BD196" s="45">
        <v>39.716949572293238</v>
      </c>
      <c r="BE196" s="45">
        <v>3.1547076914829932</v>
      </c>
      <c r="BF196" s="45">
        <v>2722.9691543514805</v>
      </c>
      <c r="BG196" s="45">
        <v>2485.0451918937188</v>
      </c>
      <c r="BH196" s="45">
        <v>271.59109761122517</v>
      </c>
      <c r="BI196" s="45">
        <v>1857.7441722030471</v>
      </c>
      <c r="BJ196" s="45">
        <v>37.488056441658401</v>
      </c>
      <c r="BK196" s="45">
        <v>33.768697102656894</v>
      </c>
      <c r="BL196" s="45">
        <v>3.7383414221225486</v>
      </c>
      <c r="BM196" s="45">
        <v>25.004905033562142</v>
      </c>
      <c r="BN196" s="45">
        <v>16.470263477336626</v>
      </c>
      <c r="BO196" s="45">
        <v>99.858105201667584</v>
      </c>
      <c r="BP196" s="45">
        <v>0.14189479833242882</v>
      </c>
      <c r="BQ196" s="45">
        <v>2.0975341597960745E-2</v>
      </c>
      <c r="BR196" s="45">
        <v>40.561406888098482</v>
      </c>
      <c r="BS196" s="45">
        <v>9.6117110455176231</v>
      </c>
      <c r="BT196" s="45">
        <v>6.9883247764242207E-2</v>
      </c>
      <c r="BU196" s="45">
        <v>0.17729155035054514</v>
      </c>
      <c r="BV196" s="45">
        <v>0.60848804059993589</v>
      </c>
      <c r="BW196" s="45">
        <v>4.6395985449729826</v>
      </c>
      <c r="BX196" s="45">
        <v>0.88641014276277064</v>
      </c>
      <c r="BY196" s="45">
        <v>5.5249159414743536</v>
      </c>
      <c r="BZ196" s="45">
        <v>96.570988723427277</v>
      </c>
      <c r="CA196" s="45">
        <v>20.750304880313774</v>
      </c>
      <c r="CB196" s="45">
        <v>0.4752344995718436</v>
      </c>
      <c r="CC196" s="45">
        <v>3.5718739781863871</v>
      </c>
      <c r="CD196" s="45">
        <v>0.69319159212441106</v>
      </c>
      <c r="CE196" s="45">
        <v>4.2552942123615898</v>
      </c>
      <c r="CF196" s="45">
        <v>74.930544186971673</v>
      </c>
      <c r="CG196" s="45">
        <v>16.073861530784082</v>
      </c>
    </row>
    <row r="197" spans="1:85" ht="13.5" customHeight="1" x14ac:dyDescent="0.3">
      <c r="A197" s="55" t="s">
        <v>727</v>
      </c>
      <c r="B197" s="55" t="s">
        <v>728</v>
      </c>
      <c r="C197" s="3" t="s">
        <v>2</v>
      </c>
      <c r="D197" s="3" t="s">
        <v>430</v>
      </c>
      <c r="E197" s="45">
        <v>1.2255203785633293</v>
      </c>
      <c r="F197" s="45">
        <v>1.3778291248634502</v>
      </c>
      <c r="G197" s="45">
        <v>1.0611944653994969</v>
      </c>
      <c r="H197" s="45">
        <v>186.56342079858914</v>
      </c>
      <c r="I197" s="45">
        <v>394.36352548681754</v>
      </c>
      <c r="J197" s="45">
        <v>6.500853014469925</v>
      </c>
      <c r="K197" s="45">
        <v>438.95962837092884</v>
      </c>
      <c r="L197" s="45">
        <v>5.1770101721229169</v>
      </c>
      <c r="M197" s="45">
        <v>123.69819296188781</v>
      </c>
      <c r="N197" s="45">
        <v>264.15500347292857</v>
      </c>
      <c r="O197" s="45">
        <v>27.723761584642556</v>
      </c>
      <c r="P197" s="45">
        <v>77.030278302703962</v>
      </c>
      <c r="Q197" s="45">
        <v>187.73236496689466</v>
      </c>
      <c r="R197" s="45">
        <v>4238.8054561740273</v>
      </c>
      <c r="S197" s="45">
        <v>5.510375474496728E-2</v>
      </c>
      <c r="T197" s="45">
        <v>3.6558786011481401</v>
      </c>
      <c r="U197" s="45">
        <v>1.700291788536509</v>
      </c>
      <c r="V197" s="45">
        <v>0.63206849851121694</v>
      </c>
      <c r="W197" s="45">
        <v>3489.2033671265649</v>
      </c>
      <c r="X197" s="45">
        <v>2117.4583440564552</v>
      </c>
      <c r="Y197" s="45">
        <v>975.39751024617681</v>
      </c>
      <c r="Z197" s="45">
        <v>7.4962727181020661</v>
      </c>
      <c r="AA197" s="45">
        <v>11.202492303256827</v>
      </c>
      <c r="AB197" s="45">
        <v>5.2609843975828845E-2</v>
      </c>
      <c r="AC197" s="45">
        <v>3.5599939851966418E-2</v>
      </c>
      <c r="AD197" s="45">
        <v>2.7096534358033188E-2</v>
      </c>
      <c r="AE197" s="45">
        <v>6.7973429365441373E-2</v>
      </c>
      <c r="AF197" s="45">
        <v>3.6240169687163211E-2</v>
      </c>
      <c r="AG197" s="45">
        <v>4.658146398247015E-2</v>
      </c>
      <c r="AH197" s="45">
        <v>2.5477101912799847</v>
      </c>
      <c r="AI197" s="45">
        <v>2.4921234637932121</v>
      </c>
      <c r="AJ197" s="45">
        <v>9.9997435988705572</v>
      </c>
      <c r="AK197" s="45">
        <v>1.3285201912860984</v>
      </c>
      <c r="AL197" s="45">
        <v>0.55020699035748044</v>
      </c>
      <c r="AM197" s="45">
        <v>5.5347135331826047</v>
      </c>
      <c r="AN197" s="45">
        <v>0.24155205844369532</v>
      </c>
      <c r="AO197" s="45">
        <v>12584.136039776771</v>
      </c>
      <c r="AP197" s="45">
        <v>1715.5685831008122</v>
      </c>
      <c r="AQ197" s="45">
        <v>4244.8487988169682</v>
      </c>
      <c r="AR197" s="45">
        <v>6600.757986450556</v>
      </c>
      <c r="AS197" s="45">
        <v>22.960671408434536</v>
      </c>
      <c r="AT197" s="45">
        <v>13.396480437129554</v>
      </c>
      <c r="AU197" s="45">
        <v>33.32201631195742</v>
      </c>
      <c r="AV197" s="45">
        <v>53.100418931896087</v>
      </c>
      <c r="AW197" s="45">
        <v>0.18108431901693656</v>
      </c>
      <c r="AX197" s="45">
        <v>3.6645439688262762</v>
      </c>
      <c r="AY197" s="45">
        <v>1031.5644378429283</v>
      </c>
      <c r="AZ197" s="45">
        <v>492.60723632216281</v>
      </c>
      <c r="BA197" s="45">
        <v>187.73236496689466</v>
      </c>
      <c r="BB197" s="45">
        <v>0.20010813601693689</v>
      </c>
      <c r="BC197" s="45">
        <v>58.80878826805813</v>
      </c>
      <c r="BD197" s="45">
        <v>29.365362097144189</v>
      </c>
      <c r="BE197" s="45">
        <v>11.625741498780732</v>
      </c>
      <c r="BF197" s="45">
        <v>499.21949910593486</v>
      </c>
      <c r="BG197" s="45">
        <v>659.89635808460957</v>
      </c>
      <c r="BH197" s="45">
        <v>35.28580906451198</v>
      </c>
      <c r="BI197" s="45">
        <v>521.16691684575574</v>
      </c>
      <c r="BJ197" s="45">
        <v>28.07816367435008</v>
      </c>
      <c r="BK197" s="45">
        <v>39.460341581026604</v>
      </c>
      <c r="BL197" s="45">
        <v>2.0830850589315943</v>
      </c>
      <c r="BM197" s="45">
        <v>30.378409685691718</v>
      </c>
      <c r="BN197" s="45">
        <v>6.043342642940833</v>
      </c>
      <c r="BO197" s="45">
        <v>99.864847709944328</v>
      </c>
      <c r="BP197" s="45">
        <v>0.13515229005567234</v>
      </c>
      <c r="BQ197" s="45">
        <v>9.7123595032963268E-3</v>
      </c>
      <c r="BR197" s="45">
        <v>31.638058773092677</v>
      </c>
      <c r="BS197" s="45">
        <v>14.60749902698773</v>
      </c>
      <c r="BT197" s="45">
        <v>0.11188888720882424</v>
      </c>
      <c r="BU197" s="45">
        <v>0.17833914597243772</v>
      </c>
      <c r="BV197" s="45">
        <v>8.8209783827795263E-2</v>
      </c>
      <c r="BW197" s="45">
        <v>9.5069963723474551E-2</v>
      </c>
      <c r="BX197" s="45">
        <v>8.2821633669633368E-2</v>
      </c>
      <c r="BY197" s="45">
        <v>2.5477101912799847</v>
      </c>
      <c r="BZ197" s="45">
        <v>13.820387253949868</v>
      </c>
      <c r="CA197" s="45">
        <v>6.3264725819837819</v>
      </c>
      <c r="CB197" s="45">
        <v>0.36047510503056551</v>
      </c>
      <c r="CC197" s="45">
        <v>0.55687332054363914</v>
      </c>
      <c r="CD197" s="45">
        <v>0.35320777252868757</v>
      </c>
      <c r="CE197" s="45">
        <v>11.394674487035594</v>
      </c>
      <c r="CF197" s="45">
        <v>59.035437072851813</v>
      </c>
      <c r="CG197" s="45">
        <v>28.299332242009701</v>
      </c>
    </row>
    <row r="198" spans="1:85" ht="13.5" customHeight="1" x14ac:dyDescent="0.3">
      <c r="A198" s="55" t="s">
        <v>727</v>
      </c>
      <c r="B198" s="55" t="s">
        <v>728</v>
      </c>
      <c r="C198" s="3" t="s">
        <v>2</v>
      </c>
      <c r="D198" s="3" t="s">
        <v>432</v>
      </c>
      <c r="E198" s="45">
        <v>13.955212102160496</v>
      </c>
      <c r="F198" s="45">
        <v>7.2307694179478021</v>
      </c>
      <c r="G198" s="45">
        <v>5.5003925888391931</v>
      </c>
      <c r="H198" s="45">
        <v>3216.0774501678802</v>
      </c>
      <c r="I198" s="45">
        <v>3209.1833042368344</v>
      </c>
      <c r="J198" s="45">
        <v>72.365413256347423</v>
      </c>
      <c r="K198" s="45">
        <v>2371.0787576239868</v>
      </c>
      <c r="L198" s="45">
        <v>30.592820440454549</v>
      </c>
      <c r="M198" s="45">
        <v>1944.0433526681693</v>
      </c>
      <c r="N198" s="45">
        <v>1738.4240697795001</v>
      </c>
      <c r="O198" s="45">
        <v>146.81666878275996</v>
      </c>
      <c r="P198" s="45">
        <v>224.29472221206581</v>
      </c>
      <c r="Q198" s="45">
        <v>124.71648853217901</v>
      </c>
      <c r="R198" s="45">
        <v>16453.154490401637</v>
      </c>
      <c r="S198" s="45">
        <v>1.4506189672069028E-2</v>
      </c>
      <c r="T198" s="45">
        <v>18.292048649312687</v>
      </c>
      <c r="U198" s="45">
        <v>6.8480523905916515</v>
      </c>
      <c r="V198" s="45">
        <v>2.9447738316537322</v>
      </c>
      <c r="W198" s="45">
        <v>2296.4570399733097</v>
      </c>
      <c r="X198" s="45">
        <v>1378.5696718084084</v>
      </c>
      <c r="Y198" s="45">
        <v>842.43920418381629</v>
      </c>
      <c r="Z198" s="45">
        <v>3.6374213520915695</v>
      </c>
      <c r="AA198" s="45">
        <v>8.4735454291238259</v>
      </c>
      <c r="AB198" s="45">
        <v>0.17518959230087716</v>
      </c>
      <c r="AC198" s="45">
        <v>0.14438186641744941</v>
      </c>
      <c r="AD198" s="45">
        <v>2.1174080928570382E-2</v>
      </c>
      <c r="AE198" s="45">
        <v>3.3662685077284676E-2</v>
      </c>
      <c r="AF198" s="45">
        <v>0.14624079381531443</v>
      </c>
      <c r="AG198" s="45">
        <v>0.19755086454010665</v>
      </c>
      <c r="AH198" s="45">
        <v>4.4750876230942485</v>
      </c>
      <c r="AI198" s="45">
        <v>20.405448749345922</v>
      </c>
      <c r="AJ198" s="45">
        <v>53.422906079678391</v>
      </c>
      <c r="AK198" s="45">
        <v>8.1994446137775014</v>
      </c>
      <c r="AL198" s="45">
        <v>4.9105620867990156</v>
      </c>
      <c r="AM198" s="45">
        <v>12.013375776307326</v>
      </c>
      <c r="AN198" s="45">
        <v>2.2906851128046184</v>
      </c>
      <c r="AO198" s="45">
        <v>34221.54588594364</v>
      </c>
      <c r="AP198" s="45">
        <v>13104.279421809124</v>
      </c>
      <c r="AQ198" s="45">
        <v>16481.253871462868</v>
      </c>
      <c r="AR198" s="45">
        <v>4529.57688274675</v>
      </c>
      <c r="AS198" s="45">
        <v>106.43570992488662</v>
      </c>
      <c r="AT198" s="45">
        <v>38.449772752047039</v>
      </c>
      <c r="AU198" s="45">
        <v>48.231625833538168</v>
      </c>
      <c r="AV198" s="45">
        <v>13.006162580470871</v>
      </c>
      <c r="AW198" s="45">
        <v>0.31243883394390348</v>
      </c>
      <c r="AX198" s="45">
        <v>26.68637410894749</v>
      </c>
      <c r="AY198" s="45">
        <v>8899.2977457255038</v>
      </c>
      <c r="AZ198" s="45">
        <v>4053.5788134424947</v>
      </c>
      <c r="BA198" s="45">
        <v>124.71648853217901</v>
      </c>
      <c r="BB198" s="45">
        <v>0.20692029186818314</v>
      </c>
      <c r="BC198" s="45">
        <v>67.858938266406639</v>
      </c>
      <c r="BD198" s="45">
        <v>30.973139308928847</v>
      </c>
      <c r="BE198" s="45">
        <v>0.96100213279632918</v>
      </c>
      <c r="BF198" s="45">
        <v>5298.7925034703885</v>
      </c>
      <c r="BG198" s="45">
        <v>4954.8381434342818</v>
      </c>
      <c r="BH198" s="45">
        <v>224.68247462794659</v>
      </c>
      <c r="BI198" s="45">
        <v>2625.9663002765069</v>
      </c>
      <c r="BJ198" s="45">
        <v>40.194360558351562</v>
      </c>
      <c r="BK198" s="45">
        <v>37.824795120912725</v>
      </c>
      <c r="BL198" s="45">
        <v>1.7493222663316044</v>
      </c>
      <c r="BM198" s="45">
        <v>20.231522054404095</v>
      </c>
      <c r="BN198" s="45">
        <v>28.099381061230137</v>
      </c>
      <c r="BO198" s="45">
        <v>99.82724189914255</v>
      </c>
      <c r="BP198" s="45">
        <v>0.17275810085745791</v>
      </c>
      <c r="BQ198" s="45">
        <v>1.8007540071392956E-2</v>
      </c>
      <c r="BR198" s="45">
        <v>29.952662152523327</v>
      </c>
      <c r="BS198" s="45">
        <v>18.432197796317613</v>
      </c>
      <c r="BT198" s="45">
        <v>8.6733753197404242E-2</v>
      </c>
      <c r="BU198" s="45">
        <v>0.20646586157471977</v>
      </c>
      <c r="BV198" s="45">
        <v>0.31957145871832654</v>
      </c>
      <c r="BW198" s="45">
        <v>5.4836766005855055E-2</v>
      </c>
      <c r="BX198" s="45">
        <v>0.34379165835542108</v>
      </c>
      <c r="BY198" s="45">
        <v>4.4750876230942485</v>
      </c>
      <c r="BZ198" s="45">
        <v>82.027799442801822</v>
      </c>
      <c r="CA198" s="45">
        <v>19.214622975910959</v>
      </c>
      <c r="CB198" s="45">
        <v>0.29716725387303672</v>
      </c>
      <c r="CC198" s="45">
        <v>5.0101956925688564E-2</v>
      </c>
      <c r="CD198" s="45">
        <v>0.32656466785473132</v>
      </c>
      <c r="CE198" s="45">
        <v>4.2197163931179249</v>
      </c>
      <c r="CF198" s="45">
        <v>76.9983217997667</v>
      </c>
      <c r="CG198" s="45">
        <v>18.108127928461929</v>
      </c>
    </row>
    <row r="199" spans="1:85" ht="13.5" customHeight="1" x14ac:dyDescent="0.3">
      <c r="A199" s="55" t="s">
        <v>727</v>
      </c>
      <c r="B199" s="55" t="s">
        <v>728</v>
      </c>
      <c r="C199" s="3" t="s">
        <v>2</v>
      </c>
      <c r="D199" s="3" t="s">
        <v>434</v>
      </c>
      <c r="E199" s="45">
        <v>1.6255862368576421</v>
      </c>
      <c r="F199" s="45">
        <v>2.5568283647414844</v>
      </c>
      <c r="G199" s="45">
        <v>0.22376007451849075</v>
      </c>
      <c r="H199" s="45">
        <v>710.05152431395857</v>
      </c>
      <c r="I199" s="45">
        <v>1504.1478329377849</v>
      </c>
      <c r="J199" s="45">
        <v>10.854971640513632</v>
      </c>
      <c r="K199" s="45">
        <v>179.50026775610095</v>
      </c>
      <c r="L199" s="45">
        <v>2.7212805137079541</v>
      </c>
      <c r="M199" s="45">
        <v>164.82908951647474</v>
      </c>
      <c r="N199" s="45">
        <v>359.47698694954926</v>
      </c>
      <c r="O199" s="45">
        <v>43.745874193065646</v>
      </c>
      <c r="P199" s="45">
        <v>30.70460689482211</v>
      </c>
      <c r="Q199" s="45">
        <v>128.96950250392595</v>
      </c>
      <c r="R199" s="45">
        <v>8533.3585210216388</v>
      </c>
      <c r="S199" s="45">
        <v>6.8621809505434991E-2</v>
      </c>
      <c r="T199" s="45">
        <v>9.1839036484200651</v>
      </c>
      <c r="U199" s="45">
        <v>3.2163589928546412</v>
      </c>
      <c r="V199" s="45">
        <v>3.0025037610604763</v>
      </c>
      <c r="W199" s="45">
        <v>788.40499558821409</v>
      </c>
      <c r="X199" s="45">
        <v>1368.3525714017705</v>
      </c>
      <c r="Y199" s="45">
        <v>470.8398239913825</v>
      </c>
      <c r="Z199" s="45">
        <v>3.2159061080460756</v>
      </c>
      <c r="AA199" s="45">
        <v>3.9465962931350025</v>
      </c>
      <c r="AB199" s="45">
        <v>7.4401571777744632E-2</v>
      </c>
      <c r="AC199" s="45">
        <v>0.36417236388707996</v>
      </c>
      <c r="AD199" s="45">
        <v>5.4370197922809727E-2</v>
      </c>
      <c r="AE199" s="45">
        <v>2.1511857162119053E-2</v>
      </c>
      <c r="AF199" s="45">
        <v>8.1682922307957193E-2</v>
      </c>
      <c r="AG199" s="45">
        <v>0.15633123309506661</v>
      </c>
      <c r="AH199" s="45">
        <v>1.8060418639627007</v>
      </c>
      <c r="AI199" s="45">
        <v>9.3630945659364837</v>
      </c>
      <c r="AJ199" s="45">
        <v>26.235968454449516</v>
      </c>
      <c r="AK199" s="45">
        <v>5.5028771160408345</v>
      </c>
      <c r="AL199" s="45">
        <v>2.3518345671575172</v>
      </c>
      <c r="AM199" s="45">
        <v>6.1013436168905342</v>
      </c>
      <c r="AN199" s="45">
        <v>0.74253679468428058</v>
      </c>
      <c r="AO199" s="45">
        <v>14375.854081637326</v>
      </c>
      <c r="AP199" s="45">
        <v>3139.4081118960207</v>
      </c>
      <c r="AQ199" s="45">
        <v>8548.8299092334801</v>
      </c>
      <c r="AR199" s="45">
        <v>2634.7598933825484</v>
      </c>
      <c r="AS199" s="45">
        <v>52.856167125274645</v>
      </c>
      <c r="AT199" s="45">
        <v>21.806576719001551</v>
      </c>
      <c r="AU199" s="45">
        <v>59.702612369912494</v>
      </c>
      <c r="AV199" s="45">
        <v>18.122683761567718</v>
      </c>
      <c r="AW199" s="45">
        <v>0.36812714951823106</v>
      </c>
      <c r="AX199" s="45">
        <v>4.406174676117617</v>
      </c>
      <c r="AY199" s="45">
        <v>2407.2758771620661</v>
      </c>
      <c r="AZ199" s="45">
        <v>598.75655755391165</v>
      </c>
      <c r="BA199" s="45">
        <v>128.96950250392595</v>
      </c>
      <c r="BB199" s="45">
        <v>0.13911103910472875</v>
      </c>
      <c r="BC199" s="45">
        <v>76.769697681106734</v>
      </c>
      <c r="BD199" s="45">
        <v>18.910719308597741</v>
      </c>
      <c r="BE199" s="45">
        <v>4.1804719711907978</v>
      </c>
      <c r="BF199" s="45">
        <v>1005.475702571217</v>
      </c>
      <c r="BG199" s="45">
        <v>1866.1816482520753</v>
      </c>
      <c r="BH199" s="45">
        <v>54.824605908097773</v>
      </c>
      <c r="BI199" s="45">
        <v>212.92615516463101</v>
      </c>
      <c r="BJ199" s="45">
        <v>30.80219635174997</v>
      </c>
      <c r="BK199" s="45">
        <v>60.855964835092855</v>
      </c>
      <c r="BL199" s="45">
        <v>1.7386991235478977</v>
      </c>
      <c r="BM199" s="45">
        <v>6.603139689609276</v>
      </c>
      <c r="BN199" s="45">
        <v>15.471388211840619</v>
      </c>
      <c r="BO199" s="45">
        <v>99.816577034317064</v>
      </c>
      <c r="BP199" s="45">
        <v>0.18342296568291863</v>
      </c>
      <c r="BQ199" s="45">
        <v>3.5456048023572516E-2</v>
      </c>
      <c r="BR199" s="45">
        <v>52.642706292670944</v>
      </c>
      <c r="BS199" s="45">
        <v>17.912056238955273</v>
      </c>
      <c r="BT199" s="45">
        <v>0.1250356791385038</v>
      </c>
      <c r="BU199" s="45">
        <v>0.15710160775559323</v>
      </c>
      <c r="BV199" s="45">
        <v>0.43857393566482461</v>
      </c>
      <c r="BW199" s="45">
        <v>7.5882055084928776E-2</v>
      </c>
      <c r="BX199" s="45">
        <v>0.23801415540302381</v>
      </c>
      <c r="BY199" s="45">
        <v>1.8060418639627007</v>
      </c>
      <c r="BZ199" s="45">
        <v>41.10194013642684</v>
      </c>
      <c r="CA199" s="45">
        <v>9.1957149787323313</v>
      </c>
      <c r="CB199" s="45">
        <v>0.79975350959891234</v>
      </c>
      <c r="CC199" s="45">
        <v>0.13984361206436993</v>
      </c>
      <c r="CD199" s="45">
        <v>0.42595554344598902</v>
      </c>
      <c r="CE199" s="45">
        <v>3.4037031696165712</v>
      </c>
      <c r="CF199" s="45">
        <v>77.892857824603524</v>
      </c>
      <c r="CG199" s="45">
        <v>17.337886340670646</v>
      </c>
    </row>
    <row r="200" spans="1:85" ht="13.5" customHeight="1" x14ac:dyDescent="0.3">
      <c r="A200" s="55" t="s">
        <v>727</v>
      </c>
      <c r="B200" s="55" t="s">
        <v>728</v>
      </c>
      <c r="C200" s="3" t="s">
        <v>2</v>
      </c>
      <c r="D200" s="3" t="s">
        <v>436</v>
      </c>
      <c r="E200" s="45">
        <v>7.7793245875736901</v>
      </c>
      <c r="F200" s="45">
        <v>4.0580960332760592</v>
      </c>
      <c r="G200" s="45">
        <v>2.2591551171430053</v>
      </c>
      <c r="H200" s="45">
        <v>3238.2677259455199</v>
      </c>
      <c r="I200" s="45">
        <v>2851.870898679666</v>
      </c>
      <c r="J200" s="45">
        <v>57.811503811818888</v>
      </c>
      <c r="K200" s="45">
        <v>2590.1180583289206</v>
      </c>
      <c r="L200" s="45">
        <v>34.767894796119485</v>
      </c>
      <c r="M200" s="45">
        <v>2872.1427555641203</v>
      </c>
      <c r="N200" s="45">
        <v>2006.0694506544507</v>
      </c>
      <c r="O200" s="45">
        <v>370.56446424529639</v>
      </c>
      <c r="P200" s="45">
        <v>419.82724500332364</v>
      </c>
      <c r="Q200" s="45">
        <v>125.27571241211719</v>
      </c>
      <c r="R200" s="45">
        <v>16286.161599196943</v>
      </c>
      <c r="S200" s="45">
        <v>2.2285240634333237E-2</v>
      </c>
      <c r="T200" s="45">
        <v>14.606419550674957</v>
      </c>
      <c r="U200" s="45">
        <v>5.7683684762573471</v>
      </c>
      <c r="V200" s="45">
        <v>1.5837000550590385</v>
      </c>
      <c r="W200" s="45">
        <v>2290.4026665736096</v>
      </c>
      <c r="X200" s="45">
        <v>1378.7116939922887</v>
      </c>
      <c r="Y200" s="45">
        <v>524.16951692535952</v>
      </c>
      <c r="Z200" s="45">
        <v>2.0780836747485991</v>
      </c>
      <c r="AA200" s="45">
        <v>6.8012829201794007</v>
      </c>
      <c r="AB200" s="45">
        <v>0.63262745573265533</v>
      </c>
      <c r="AC200" s="45">
        <v>0.5471439825424681</v>
      </c>
      <c r="AD200" s="45">
        <v>2.8405082447116707</v>
      </c>
      <c r="AE200" s="45">
        <v>5.5874736859236807</v>
      </c>
      <c r="AF200" s="45">
        <v>0.1921287384795638</v>
      </c>
      <c r="AG200" s="45">
        <v>0.24255263643192235</v>
      </c>
      <c r="AH200" s="45">
        <v>4.9522285092356375</v>
      </c>
      <c r="AI200" s="45">
        <v>32.621537656562481</v>
      </c>
      <c r="AJ200" s="45">
        <v>131.58052912268894</v>
      </c>
      <c r="AK200" s="45">
        <v>14.42662672711954</v>
      </c>
      <c r="AL200" s="45">
        <v>13.211720590056855</v>
      </c>
      <c r="AM200" s="45">
        <v>37.379652502622903</v>
      </c>
      <c r="AN200" s="45">
        <v>3.3602368462552192</v>
      </c>
      <c r="AO200" s="45">
        <v>35338.692868483471</v>
      </c>
      <c r="AP200" s="45">
        <v>14580.812285179345</v>
      </c>
      <c r="AQ200" s="45">
        <v>16308.142372519565</v>
      </c>
      <c r="AR200" s="45">
        <v>4202.1632440861858</v>
      </c>
      <c r="AS200" s="45">
        <v>247.57496669836357</v>
      </c>
      <c r="AT200" s="45">
        <v>41.321439136934664</v>
      </c>
      <c r="AU200" s="45">
        <v>46.190120755046586</v>
      </c>
      <c r="AV200" s="45">
        <v>11.786854241494957</v>
      </c>
      <c r="AW200" s="45">
        <v>0.7015858665237823</v>
      </c>
      <c r="AX200" s="45">
        <v>14.096575737992756</v>
      </c>
      <c r="AY200" s="45">
        <v>8772.8360815620454</v>
      </c>
      <c r="AZ200" s="45">
        <v>5668.6039154671917</v>
      </c>
      <c r="BA200" s="45">
        <v>125.27571241211719</v>
      </c>
      <c r="BB200" s="45">
        <v>9.8282716022818614E-2</v>
      </c>
      <c r="BC200" s="45">
        <v>60.471149611152903</v>
      </c>
      <c r="BD200" s="45">
        <v>38.573694311400018</v>
      </c>
      <c r="BE200" s="45">
        <v>0.85687336142426418</v>
      </c>
      <c r="BF200" s="45">
        <v>6243.4655185093325</v>
      </c>
      <c r="BG200" s="45">
        <v>4861.9984453673924</v>
      </c>
      <c r="BH200" s="45">
        <v>430.6351231742583</v>
      </c>
      <c r="BI200" s="45">
        <v>3044.7131981283637</v>
      </c>
      <c r="BJ200" s="45">
        <v>41.624050164028596</v>
      </c>
      <c r="BK200" s="45">
        <v>34.79360295930374</v>
      </c>
      <c r="BL200" s="45">
        <v>2.9447019523553215</v>
      </c>
      <c r="BM200" s="45">
        <v>20.637644924312351</v>
      </c>
      <c r="BN200" s="45">
        <v>21.980773322625677</v>
      </c>
      <c r="BO200" s="45">
        <v>99.864004737983009</v>
      </c>
      <c r="BP200" s="45">
        <v>0.13599526201699449</v>
      </c>
      <c r="BQ200" s="45">
        <v>9.9796566711933717E-3</v>
      </c>
      <c r="BR200" s="45">
        <v>32.62255723580504</v>
      </c>
      <c r="BS200" s="45">
        <v>12.15317650644876</v>
      </c>
      <c r="BT200" s="45">
        <v>4.5918890275560981E-2</v>
      </c>
      <c r="BU200" s="45">
        <v>0.17638886836300763</v>
      </c>
      <c r="BV200" s="45">
        <v>1.1797714382751237</v>
      </c>
      <c r="BW200" s="45">
        <v>8.4279819306353527</v>
      </c>
      <c r="BX200" s="45">
        <v>0.43468137491148617</v>
      </c>
      <c r="BY200" s="45">
        <v>4.9522285092356375</v>
      </c>
      <c r="BZ200" s="45">
        <v>178.62869350637095</v>
      </c>
      <c r="CA200" s="45">
        <v>53.951609938934972</v>
      </c>
      <c r="CB200" s="45">
        <v>0.45331566066095047</v>
      </c>
      <c r="CC200" s="45">
        <v>3.2079018817123184</v>
      </c>
      <c r="CD200" s="45">
        <v>0.19557528065895455</v>
      </c>
      <c r="CE200" s="45">
        <v>1.976685242422058</v>
      </c>
      <c r="CF200" s="45">
        <v>72.566214296173655</v>
      </c>
      <c r="CG200" s="45">
        <v>21.600307638372062</v>
      </c>
    </row>
    <row r="201" spans="1:85" ht="13.5" customHeight="1" x14ac:dyDescent="0.3">
      <c r="A201" s="55" t="s">
        <v>727</v>
      </c>
      <c r="B201" s="55" t="s">
        <v>728</v>
      </c>
      <c r="C201" s="3" t="s">
        <v>2</v>
      </c>
      <c r="D201" s="3" t="s">
        <v>438</v>
      </c>
      <c r="E201" s="45">
        <v>18.281896200301521</v>
      </c>
      <c r="F201" s="45">
        <v>7.6365245941960493</v>
      </c>
      <c r="G201" s="45">
        <v>6.2634735978298179</v>
      </c>
      <c r="H201" s="45">
        <v>4069.5370009387866</v>
      </c>
      <c r="I201" s="45">
        <v>3085.5106494354873</v>
      </c>
      <c r="J201" s="45">
        <v>261.20778482349868</v>
      </c>
      <c r="K201" s="45">
        <v>2472.5189757442899</v>
      </c>
      <c r="L201" s="45">
        <v>35.745975422226003</v>
      </c>
      <c r="M201" s="45">
        <v>3257.4189930958596</v>
      </c>
      <c r="N201" s="45">
        <v>2067.5384084533594</v>
      </c>
      <c r="O201" s="45">
        <v>489.94089055047237</v>
      </c>
      <c r="P201" s="45">
        <v>328.81493841176609</v>
      </c>
      <c r="Q201" s="45">
        <v>191.85245461495106</v>
      </c>
      <c r="R201" s="45">
        <v>495.36929146133429</v>
      </c>
      <c r="S201" s="45">
        <v>1.0832618466017553E-2</v>
      </c>
      <c r="T201" s="45">
        <v>0.48402309616600547</v>
      </c>
      <c r="U201" s="45">
        <v>0.24086674066091118</v>
      </c>
      <c r="V201" s="45">
        <v>0.13022230390319603</v>
      </c>
      <c r="W201" s="45">
        <v>2898.13007812348</v>
      </c>
      <c r="X201" s="45">
        <v>2150.1362917562624</v>
      </c>
      <c r="Y201" s="45">
        <v>737.69320685765695</v>
      </c>
      <c r="Z201" s="45">
        <v>1.856446989852401</v>
      </c>
      <c r="AA201" s="45">
        <v>9.7363674962846165</v>
      </c>
      <c r="AB201" s="45">
        <v>0.36541976458207176</v>
      </c>
      <c r="AC201" s="45">
        <v>0.16147157003275489</v>
      </c>
      <c r="AD201" s="45">
        <v>0.63957028045065645</v>
      </c>
      <c r="AE201" s="45">
        <v>0.6358034550738737</v>
      </c>
      <c r="AF201" s="45">
        <v>7.1527524772069973E-2</v>
      </c>
      <c r="AG201" s="45">
        <v>0.24007114074559063</v>
      </c>
      <c r="AH201" s="45">
        <v>25.875369421031593</v>
      </c>
      <c r="AI201" s="45">
        <v>200.33288421068119</v>
      </c>
      <c r="AJ201" s="45">
        <v>285.02993780825801</v>
      </c>
      <c r="AK201" s="45">
        <v>19.502258404629092</v>
      </c>
      <c r="AL201" s="45">
        <v>86.700136535062271</v>
      </c>
      <c r="AM201" s="45">
        <v>88.259891106987311</v>
      </c>
      <c r="AN201" s="45">
        <v>7.7810505065153874</v>
      </c>
      <c r="AO201" s="45">
        <v>23301.650985055912</v>
      </c>
      <c r="AP201" s="45">
        <v>16292.267965883026</v>
      </c>
      <c r="AQ201" s="45">
        <v>496.2352362205304</v>
      </c>
      <c r="AR201" s="45">
        <v>5797.5523912235367</v>
      </c>
      <c r="AS201" s="45">
        <v>715.59539172882194</v>
      </c>
      <c r="AT201" s="45">
        <v>70.391323271874441</v>
      </c>
      <c r="AU201" s="45">
        <v>2.2555543082356984</v>
      </c>
      <c r="AV201" s="45">
        <v>24.279212917870513</v>
      </c>
      <c r="AW201" s="45">
        <v>3.0739095020193496</v>
      </c>
      <c r="AX201" s="45">
        <v>32.181894392327386</v>
      </c>
      <c r="AY201" s="45">
        <v>9924.5203863642892</v>
      </c>
      <c r="AZ201" s="45">
        <v>6143.7132305114574</v>
      </c>
      <c r="BA201" s="45">
        <v>191.85245461495106</v>
      </c>
      <c r="BB201" s="45">
        <v>0.20271047045820276</v>
      </c>
      <c r="BC201" s="45">
        <v>62.05877456895778</v>
      </c>
      <c r="BD201" s="45">
        <v>36.574685291962801</v>
      </c>
      <c r="BE201" s="45">
        <v>1.1638296686212224</v>
      </c>
      <c r="BF201" s="45">
        <v>7537.0903448498984</v>
      </c>
      <c r="BG201" s="45">
        <v>5160.6855824830427</v>
      </c>
      <c r="BH201" s="45">
        <v>757.41214897180089</v>
      </c>
      <c r="BI201" s="45">
        <v>2837.0798895782827</v>
      </c>
      <c r="BJ201" s="45">
        <v>44.555199985778323</v>
      </c>
      <c r="BK201" s="45">
        <v>33.452443771447335</v>
      </c>
      <c r="BL201" s="45">
        <v>4.5278620327846832</v>
      </c>
      <c r="BM201" s="45">
        <v>17.464494209989653</v>
      </c>
      <c r="BN201" s="45">
        <v>0.86594475919613023</v>
      </c>
      <c r="BO201" s="45">
        <v>99.829356185406183</v>
      </c>
      <c r="BP201" s="45">
        <v>0.17064381459382058</v>
      </c>
      <c r="BQ201" s="45">
        <v>2.5077810876624276E-2</v>
      </c>
      <c r="BR201" s="45">
        <v>37.428563152901198</v>
      </c>
      <c r="BS201" s="45">
        <v>12.425540752077543</v>
      </c>
      <c r="BT201" s="45">
        <v>3.5006037171783806E-2</v>
      </c>
      <c r="BU201" s="45">
        <v>0.1819562422610751</v>
      </c>
      <c r="BV201" s="45">
        <v>0.52689133461482662</v>
      </c>
      <c r="BW201" s="45">
        <v>1.2753737355245303</v>
      </c>
      <c r="BX201" s="45">
        <v>0.31159866551766058</v>
      </c>
      <c r="BY201" s="45">
        <v>25.875369421031593</v>
      </c>
      <c r="BZ201" s="45">
        <v>504.86508042356832</v>
      </c>
      <c r="CA201" s="45">
        <v>182.74107814856498</v>
      </c>
      <c r="CB201" s="45">
        <v>8.7425578751263375E-2</v>
      </c>
      <c r="CC201" s="45">
        <v>0.20792670005911518</v>
      </c>
      <c r="CD201" s="45">
        <v>4.8739795991520278E-2</v>
      </c>
      <c r="CE201" s="45">
        <v>3.7269203294052331</v>
      </c>
      <c r="CF201" s="45">
        <v>71.996383974747062</v>
      </c>
      <c r="CG201" s="45">
        <v>23.932603621045811</v>
      </c>
    </row>
    <row r="202" spans="1:85" ht="13.5" customHeight="1" x14ac:dyDescent="0.3">
      <c r="A202" s="55" t="s">
        <v>727</v>
      </c>
      <c r="B202" s="55" t="s">
        <v>728</v>
      </c>
      <c r="C202" s="3" t="s">
        <v>2</v>
      </c>
      <c r="D202" s="3" t="s">
        <v>440</v>
      </c>
      <c r="E202" s="45">
        <v>1.5884556535444283</v>
      </c>
      <c r="F202" s="45">
        <v>2.0043479407746481</v>
      </c>
      <c r="G202" s="45">
        <v>0.636303989564034</v>
      </c>
      <c r="H202" s="45">
        <v>438.01283374485462</v>
      </c>
      <c r="I202" s="45">
        <v>853.78682172209767</v>
      </c>
      <c r="J202" s="45">
        <v>25.919514963786231</v>
      </c>
      <c r="K202" s="45">
        <v>293.60264364587641</v>
      </c>
      <c r="L202" s="45">
        <v>4.4800530951981008</v>
      </c>
      <c r="M202" s="45">
        <v>269.52258689845848</v>
      </c>
      <c r="N202" s="45">
        <v>509.69505154374542</v>
      </c>
      <c r="O202" s="45">
        <v>37.291175856998002</v>
      </c>
      <c r="P202" s="45">
        <v>20.167586585060629</v>
      </c>
      <c r="Q202" s="45">
        <v>15.110590983623689</v>
      </c>
      <c r="R202" s="45">
        <v>3520.3081182400606</v>
      </c>
      <c r="S202" s="45">
        <v>1.9234157401573047E-3</v>
      </c>
      <c r="T202" s="45">
        <v>4.0196827739542353</v>
      </c>
      <c r="U202" s="45">
        <v>0.83323744651648379</v>
      </c>
      <c r="V202" s="45">
        <v>0.77270759427906965</v>
      </c>
      <c r="W202" s="45">
        <v>1293.6603823912237</v>
      </c>
      <c r="X202" s="45">
        <v>150.70856086602052</v>
      </c>
      <c r="Y202" s="45">
        <v>695.81384397037766</v>
      </c>
      <c r="Z202" s="45">
        <v>5.6331666295217309</v>
      </c>
      <c r="AA202" s="45">
        <v>4.9639380972010452</v>
      </c>
      <c r="AB202" s="45">
        <v>6.7246147029835279E-2</v>
      </c>
      <c r="AC202" s="45">
        <v>6.500935003219592E-2</v>
      </c>
      <c r="AD202" s="45">
        <v>5.7789070895619639E-2</v>
      </c>
      <c r="AE202" s="45">
        <v>5.6666613609520446E-2</v>
      </c>
      <c r="AF202" s="45">
        <v>3.8917538683616477E-2</v>
      </c>
      <c r="AG202" s="45">
        <v>6.6154715708213491E-2</v>
      </c>
      <c r="AH202" s="45">
        <v>2.3037976808973033</v>
      </c>
      <c r="AI202" s="45">
        <v>7.7860652539682365</v>
      </c>
      <c r="AJ202" s="45">
        <v>18.900608214022444</v>
      </c>
      <c r="AK202" s="45">
        <v>2.4414719114064116</v>
      </c>
      <c r="AL202" s="45">
        <v>3.4891866289835076</v>
      </c>
      <c r="AM202" s="45">
        <v>8.9196348900893039</v>
      </c>
      <c r="AN202" s="45">
        <v>0.54759164755183998</v>
      </c>
      <c r="AO202" s="45">
        <v>8193.2736677113553</v>
      </c>
      <c r="AP202" s="45">
        <v>2471.8179666235824</v>
      </c>
      <c r="AQ202" s="45">
        <v>3525.9356694705507</v>
      </c>
      <c r="AR202" s="45">
        <v>2150.7798919543447</v>
      </c>
      <c r="AS202" s="45">
        <v>44.740139662878043</v>
      </c>
      <c r="AT202" s="45">
        <v>30.863234638294859</v>
      </c>
      <c r="AU202" s="45">
        <v>40.304023966611091</v>
      </c>
      <c r="AV202" s="45">
        <v>28.30868289521953</v>
      </c>
      <c r="AW202" s="45">
        <v>0.52405849987453068</v>
      </c>
      <c r="AX202" s="45">
        <v>4.2291075838831098</v>
      </c>
      <c r="AY202" s="45">
        <v>1615.801867171813</v>
      </c>
      <c r="AZ202" s="45">
        <v>836.67640088426253</v>
      </c>
      <c r="BA202" s="45">
        <v>15.110590983623689</v>
      </c>
      <c r="BB202" s="45">
        <v>0.17069471633514288</v>
      </c>
      <c r="BC202" s="45">
        <v>64.563477875039922</v>
      </c>
      <c r="BD202" s="45">
        <v>34.560780342415484</v>
      </c>
      <c r="BE202" s="45">
        <v>0.70504706620943836</v>
      </c>
      <c r="BF202" s="45">
        <v>724.23446728048111</v>
      </c>
      <c r="BG202" s="45">
        <v>1365.486221206618</v>
      </c>
      <c r="BH202" s="45">
        <v>63.846994810348271</v>
      </c>
      <c r="BI202" s="45">
        <v>318.2502833261351</v>
      </c>
      <c r="BJ202" s="45">
        <v>24.647925808637595</v>
      </c>
      <c r="BK202" s="45">
        <v>59.20525068675105</v>
      </c>
      <c r="BL202" s="45">
        <v>2.5567317774041247</v>
      </c>
      <c r="BM202" s="45">
        <v>13.590091727207223</v>
      </c>
      <c r="BN202" s="45">
        <v>5.6275512304899458</v>
      </c>
      <c r="BO202" s="45">
        <v>99.799128291911927</v>
      </c>
      <c r="BP202" s="45">
        <v>0.20087170808807361</v>
      </c>
      <c r="BQ202" s="45">
        <v>3.3449259640069222E-2</v>
      </c>
      <c r="BR202" s="45">
        <v>7.2634098073322617</v>
      </c>
      <c r="BS202" s="45">
        <v>31.781422780581693</v>
      </c>
      <c r="BT202" s="45">
        <v>0.28049356662893726</v>
      </c>
      <c r="BU202" s="45">
        <v>0.23750645062561496</v>
      </c>
      <c r="BV202" s="45">
        <v>0.13225549706203119</v>
      </c>
      <c r="BW202" s="45">
        <v>0.1144556845051401</v>
      </c>
      <c r="BX202" s="45">
        <v>0.10507225439182999</v>
      </c>
      <c r="BY202" s="45">
        <v>2.3037976808973033</v>
      </c>
      <c r="BZ202" s="45">
        <v>29.128145379397097</v>
      </c>
      <c r="CA202" s="45">
        <v>12.956413166624651</v>
      </c>
      <c r="CB202" s="45">
        <v>0.33890035477211417</v>
      </c>
      <c r="CC202" s="45">
        <v>0.36100938570052382</v>
      </c>
      <c r="CD202" s="45">
        <v>0.34241126234326519</v>
      </c>
      <c r="CE202" s="45">
        <v>5.208218317808794</v>
      </c>
      <c r="CF202" s="45">
        <v>64.77067129395202</v>
      </c>
      <c r="CG202" s="45">
        <v>28.978789385423308</v>
      </c>
    </row>
    <row r="203" spans="1:85" ht="13.5" customHeight="1" x14ac:dyDescent="0.3">
      <c r="A203" s="55" t="s">
        <v>727</v>
      </c>
      <c r="B203" s="55" t="s">
        <v>728</v>
      </c>
      <c r="C203" s="3" t="s">
        <v>2</v>
      </c>
      <c r="D203" s="3" t="s">
        <v>442</v>
      </c>
      <c r="E203" s="45">
        <v>11.025994371644179</v>
      </c>
      <c r="F203" s="45">
        <v>8.6453449994053866</v>
      </c>
      <c r="G203" s="45">
        <v>1.743154184231571</v>
      </c>
      <c r="H203" s="45">
        <v>1163.6924605378938</v>
      </c>
      <c r="I203" s="45">
        <v>1485.4302916885642</v>
      </c>
      <c r="J203" s="45">
        <v>11.140613334970956</v>
      </c>
      <c r="K203" s="45">
        <v>316.22609212902199</v>
      </c>
      <c r="L203" s="45">
        <v>4.4200844827595356</v>
      </c>
      <c r="M203" s="45">
        <v>356.04209161823093</v>
      </c>
      <c r="N203" s="45">
        <v>421.66135386362203</v>
      </c>
      <c r="O203" s="45">
        <v>24.711704031467349</v>
      </c>
      <c r="P203" s="45">
        <v>40.076680746592181</v>
      </c>
      <c r="Q203" s="45">
        <v>92.899367354120031</v>
      </c>
      <c r="R203" s="45">
        <v>7461.1865425224241</v>
      </c>
      <c r="S203" s="45">
        <v>2.7945095329496433E-2</v>
      </c>
      <c r="T203" s="45">
        <v>6.8911384704752612</v>
      </c>
      <c r="U203" s="45">
        <v>2.7636581586909728</v>
      </c>
      <c r="V203" s="45">
        <v>0.99225443526172619</v>
      </c>
      <c r="W203" s="45">
        <v>2015.119271700989</v>
      </c>
      <c r="X203" s="45">
        <v>991.53716509127332</v>
      </c>
      <c r="Y203" s="45">
        <v>567.84760920431381</v>
      </c>
      <c r="Z203" s="45">
        <v>4.6307535221487042</v>
      </c>
      <c r="AA203" s="45">
        <v>7.1933922004927409</v>
      </c>
      <c r="AB203" s="45">
        <v>0.22121913553802472</v>
      </c>
      <c r="AC203" s="45">
        <v>2.1671333102542953</v>
      </c>
      <c r="AD203" s="45">
        <v>1.7725419709264709</v>
      </c>
      <c r="AE203" s="45">
        <v>3.4510144866839116</v>
      </c>
      <c r="AF203" s="45">
        <v>0.34979762144904608</v>
      </c>
      <c r="AG203" s="45">
        <v>0.2745303485434194</v>
      </c>
      <c r="AH203" s="45">
        <v>4.3131085558777329</v>
      </c>
      <c r="AI203" s="45">
        <v>12.739673709632962</v>
      </c>
      <c r="AJ203" s="45">
        <v>46.08027523003117</v>
      </c>
      <c r="AK203" s="45">
        <v>4.5920669286902109</v>
      </c>
      <c r="AL203" s="45">
        <v>2.1816030856373048</v>
      </c>
      <c r="AM203" s="45">
        <v>5.7424044487753747</v>
      </c>
      <c r="AN203" s="45">
        <v>0.67922723394673168</v>
      </c>
      <c r="AO203" s="45">
        <v>15080.469559809912</v>
      </c>
      <c r="AP203" s="45">
        <v>3937.7152333425242</v>
      </c>
      <c r="AQ203" s="45">
        <v>7471.8615386821812</v>
      </c>
      <c r="AR203" s="45">
        <v>3586.328191719218</v>
      </c>
      <c r="AS203" s="45">
        <v>84.564596065986663</v>
      </c>
      <c r="AT203" s="45">
        <v>26.342617049911762</v>
      </c>
      <c r="AU203" s="45">
        <v>49.719732908801625</v>
      </c>
      <c r="AV203" s="45">
        <v>23.376190262557145</v>
      </c>
      <c r="AW203" s="45">
        <v>0.56145977872948172</v>
      </c>
      <c r="AX203" s="45">
        <v>21.41449355528113</v>
      </c>
      <c r="AY203" s="45">
        <v>2980.9095421732104</v>
      </c>
      <c r="AZ203" s="45">
        <v>842.49183025991249</v>
      </c>
      <c r="BA203" s="45">
        <v>92.899367354120031</v>
      </c>
      <c r="BB203" s="45">
        <v>0.54487037699140739</v>
      </c>
      <c r="BC203" s="45">
        <v>76.220831616278147</v>
      </c>
      <c r="BD203" s="45">
        <v>20.866660213224201</v>
      </c>
      <c r="BE203" s="45">
        <v>2.3676377935062387</v>
      </c>
      <c r="BF203" s="45">
        <v>1623.659913881889</v>
      </c>
      <c r="BG203" s="45">
        <v>1915.7369905515916</v>
      </c>
      <c r="BH203" s="45">
        <v>37.595471550669878</v>
      </c>
      <c r="BI203" s="45">
        <v>360.72285735837369</v>
      </c>
      <c r="BJ203" s="45">
        <v>39.514293561457166</v>
      </c>
      <c r="BK203" s="45">
        <v>50.63093916445623</v>
      </c>
      <c r="BL203" s="45">
        <v>0.94213519571328008</v>
      </c>
      <c r="BM203" s="45">
        <v>8.9126320783733188</v>
      </c>
      <c r="BN203" s="45">
        <v>10.674996159757455</v>
      </c>
      <c r="BO203" s="45">
        <v>99.857053637421998</v>
      </c>
      <c r="BP203" s="45">
        <v>0.142946362578004</v>
      </c>
      <c r="BQ203" s="45">
        <v>1.2967207000325854E-2</v>
      </c>
      <c r="BR203" s="45">
        <v>27.654560147746164</v>
      </c>
      <c r="BS203" s="45">
        <v>16.142903841913604</v>
      </c>
      <c r="BT203" s="45">
        <v>0.13252060422140599</v>
      </c>
      <c r="BU203" s="45">
        <v>0.21403053565802746</v>
      </c>
      <c r="BV203" s="45">
        <v>2.3883524457923198</v>
      </c>
      <c r="BW203" s="45">
        <v>5.2235564576103828</v>
      </c>
      <c r="BX203" s="45">
        <v>0.62432796999246543</v>
      </c>
      <c r="BY203" s="45">
        <v>4.3131085558777329</v>
      </c>
      <c r="BZ203" s="45">
        <v>63.412015868354338</v>
      </c>
      <c r="CA203" s="45">
        <v>8.6032347683594121</v>
      </c>
      <c r="CB203" s="45">
        <v>2.2495803531351517</v>
      </c>
      <c r="CC203" s="45">
        <v>5.6743491807471029</v>
      </c>
      <c r="CD203" s="45">
        <v>0.76302002821744541</v>
      </c>
      <c r="CE203" s="45">
        <v>5.1221366740900978</v>
      </c>
      <c r="CF203" s="45">
        <v>76.08823772164142</v>
      </c>
      <c r="CG203" s="45">
        <v>10.102676042168785</v>
      </c>
    </row>
    <row r="204" spans="1:85" ht="13.5" customHeight="1" x14ac:dyDescent="0.3">
      <c r="A204" s="55" t="s">
        <v>727</v>
      </c>
      <c r="B204" s="55" t="s">
        <v>728</v>
      </c>
      <c r="C204" s="3" t="s">
        <v>2</v>
      </c>
      <c r="D204" s="3" t="s">
        <v>444</v>
      </c>
      <c r="E204" s="45">
        <v>2.4221990655316428</v>
      </c>
      <c r="F204" s="45">
        <v>3.1311314704453461</v>
      </c>
      <c r="G204" s="45">
        <v>2.2233837622305024</v>
      </c>
      <c r="H204" s="45">
        <v>1847.5437580167265</v>
      </c>
      <c r="I204" s="45">
        <v>2854.617498230296</v>
      </c>
      <c r="J204" s="45">
        <v>32.01598865684138</v>
      </c>
      <c r="K204" s="45">
        <v>1789.6780749178795</v>
      </c>
      <c r="L204" s="45">
        <v>27.40768918092202</v>
      </c>
      <c r="M204" s="45">
        <v>2919.5674966608981</v>
      </c>
      <c r="N204" s="45">
        <v>3759.1411669355912</v>
      </c>
      <c r="O204" s="45">
        <v>260.96823420908191</v>
      </c>
      <c r="P204" s="45">
        <v>205.73633938814922</v>
      </c>
      <c r="Q204" s="45">
        <v>185.22333198041437</v>
      </c>
      <c r="R204" s="45">
        <v>11912.124204362868</v>
      </c>
      <c r="S204" s="45">
        <v>2.5197720950182578E-2</v>
      </c>
      <c r="T204" s="45">
        <v>18.230110695337856</v>
      </c>
      <c r="U204" s="45">
        <v>5.3263729715092651</v>
      </c>
      <c r="V204" s="45">
        <v>1.7712318745684144</v>
      </c>
      <c r="W204" s="45">
        <v>1798.0724039864836</v>
      </c>
      <c r="X204" s="45">
        <v>2006.3094957268186</v>
      </c>
      <c r="Y204" s="45">
        <v>423.03970913816147</v>
      </c>
      <c r="Z204" s="45">
        <v>1.8012612999675914</v>
      </c>
      <c r="AA204" s="45">
        <v>7.2411078784457841</v>
      </c>
      <c r="AB204" s="45">
        <v>4.9511751249356672</v>
      </c>
      <c r="AC204" s="45">
        <v>6.4505665044937137</v>
      </c>
      <c r="AD204" s="45">
        <v>46.889500377069169</v>
      </c>
      <c r="AE204" s="45">
        <v>143.59847901487248</v>
      </c>
      <c r="AF204" s="45">
        <v>0.62277497082917177</v>
      </c>
      <c r="AG204" s="45">
        <v>1.3627593431921079</v>
      </c>
      <c r="AH204" s="45">
        <v>3.2003870906151968</v>
      </c>
      <c r="AI204" s="45">
        <v>38.533576791815108</v>
      </c>
      <c r="AJ204" s="45">
        <v>43.494938664298822</v>
      </c>
      <c r="AK204" s="45">
        <v>12.56469730072355</v>
      </c>
      <c r="AL204" s="45">
        <v>14.952567012212958</v>
      </c>
      <c r="AM204" s="45">
        <v>15.842667605608677</v>
      </c>
      <c r="AN204" s="45">
        <v>5.2875962126222049</v>
      </c>
      <c r="AO204" s="45">
        <v>30401.369074143407</v>
      </c>
      <c r="AP204" s="45">
        <v>13889.676292475007</v>
      </c>
      <c r="AQ204" s="45">
        <v>11937.477117625232</v>
      </c>
      <c r="AR204" s="45">
        <v>4236.4639780298776</v>
      </c>
      <c r="AS204" s="45">
        <v>337.75168601328886</v>
      </c>
      <c r="AT204" s="45">
        <v>46.077556773205707</v>
      </c>
      <c r="AU204" s="45">
        <v>39.731031819688262</v>
      </c>
      <c r="AV204" s="45">
        <v>13.119707576838076</v>
      </c>
      <c r="AW204" s="45">
        <v>1.0717038302679629</v>
      </c>
      <c r="AX204" s="45">
        <v>7.7767142982074917</v>
      </c>
      <c r="AY204" s="45">
        <v>6551.2630090026651</v>
      </c>
      <c r="AZ204" s="45">
        <v>7145.4132371937203</v>
      </c>
      <c r="BA204" s="45">
        <v>185.22333198041437</v>
      </c>
      <c r="BB204" s="45">
        <v>5.503627281515993E-2</v>
      </c>
      <c r="BC204" s="45">
        <v>47.131954606997944</v>
      </c>
      <c r="BD204" s="45">
        <v>51.500206141235559</v>
      </c>
      <c r="BE204" s="45">
        <v>1.3128029789513369</v>
      </c>
      <c r="BF204" s="45">
        <v>4954.7567857235699</v>
      </c>
      <c r="BG204" s="45">
        <v>6616.8897966363329</v>
      </c>
      <c r="BH204" s="45">
        <v>295.20760662815377</v>
      </c>
      <c r="BI204" s="45">
        <v>2022.8221034869509</v>
      </c>
      <c r="BJ204" s="45">
        <v>34.334370144225588</v>
      </c>
      <c r="BK204" s="45">
        <v>49.265709188435416</v>
      </c>
      <c r="BL204" s="45">
        <v>2.0841162669490116</v>
      </c>
      <c r="BM204" s="45">
        <v>14.315804400389981</v>
      </c>
      <c r="BN204" s="45">
        <v>25.352913262365718</v>
      </c>
      <c r="BO204" s="45">
        <v>99.777478647644713</v>
      </c>
      <c r="BP204" s="45">
        <v>0.22252135235528944</v>
      </c>
      <c r="BQ204" s="45">
        <v>1.5706258252025311E-2</v>
      </c>
      <c r="BR204" s="45">
        <v>50.141828867657125</v>
      </c>
      <c r="BS204" s="45">
        <v>11.776216996226161</v>
      </c>
      <c r="BT204" s="45">
        <v>5.3966546464823517E-2</v>
      </c>
      <c r="BU204" s="45">
        <v>0.17546652402484075</v>
      </c>
      <c r="BV204" s="45">
        <v>11.401741629429381</v>
      </c>
      <c r="BW204" s="45">
        <v>190.48797939194162</v>
      </c>
      <c r="BX204" s="45">
        <v>1.9855343140212796</v>
      </c>
      <c r="BY204" s="45">
        <v>3.2003870906151968</v>
      </c>
      <c r="BZ204" s="45">
        <v>94.593212756837474</v>
      </c>
      <c r="CA204" s="45">
        <v>36.082830830443839</v>
      </c>
      <c r="CB204" s="45">
        <v>3.5169655678224578</v>
      </c>
      <c r="CC204" s="45">
        <v>57.183266515577749</v>
      </c>
      <c r="CD204" s="45">
        <v>0.47088642945449471</v>
      </c>
      <c r="CE204" s="45">
        <v>0.89500207986833769</v>
      </c>
      <c r="CF204" s="45">
        <v>27.662292717500833</v>
      </c>
      <c r="CG204" s="45">
        <v>10.271586689776129</v>
      </c>
    </row>
    <row r="205" spans="1:85" ht="13.5" customHeight="1" x14ac:dyDescent="0.3">
      <c r="A205" s="55" t="s">
        <v>727</v>
      </c>
      <c r="B205" s="55" t="s">
        <v>728</v>
      </c>
      <c r="C205" s="3" t="s">
        <v>2</v>
      </c>
      <c r="D205" s="3" t="s">
        <v>446</v>
      </c>
      <c r="E205" s="45">
        <v>14.175831608927375</v>
      </c>
      <c r="F205" s="45">
        <v>11.005666461292599</v>
      </c>
      <c r="G205" s="45">
        <v>16.117462301540673</v>
      </c>
      <c r="H205" s="45">
        <v>2057.9507798796444</v>
      </c>
      <c r="I205" s="45">
        <v>2849.8964820586784</v>
      </c>
      <c r="J205" s="45">
        <v>828.55468698869163</v>
      </c>
      <c r="K205" s="45">
        <v>5405.5559604503323</v>
      </c>
      <c r="L205" s="45">
        <v>81.680955045205721</v>
      </c>
      <c r="M205" s="45">
        <v>3420.7243928951852</v>
      </c>
      <c r="N205" s="45">
        <v>3629.1403909833302</v>
      </c>
      <c r="O205" s="45">
        <v>1899.6632461070978</v>
      </c>
      <c r="P205" s="45">
        <v>439.55110302146022</v>
      </c>
      <c r="Q205" s="45">
        <v>152.21855668306409</v>
      </c>
      <c r="R205" s="45">
        <v>17403.79416603499</v>
      </c>
      <c r="S205" s="45">
        <v>5.7679413687498071E-2</v>
      </c>
      <c r="T205" s="45">
        <v>23.87001263704704</v>
      </c>
      <c r="U205" s="45">
        <v>6.1202236720211447</v>
      </c>
      <c r="V205" s="45">
        <v>1.8461791145712043</v>
      </c>
      <c r="W205" s="45">
        <v>1688.8101594643438</v>
      </c>
      <c r="X205" s="45">
        <v>1771.5318030133269</v>
      </c>
      <c r="Y205" s="45">
        <v>494.25964245810377</v>
      </c>
      <c r="Z205" s="45">
        <v>1.4783839259049374</v>
      </c>
      <c r="AA205" s="45">
        <v>7.483568927568875</v>
      </c>
      <c r="AB205" s="45">
        <v>2.0202358058581518</v>
      </c>
      <c r="AC205" s="45">
        <v>2.7830424294100493</v>
      </c>
      <c r="AD205" s="45">
        <v>9.9587165901362784</v>
      </c>
      <c r="AE205" s="45">
        <v>9.7152476161230776</v>
      </c>
      <c r="AF205" s="45">
        <v>0.42904897572072226</v>
      </c>
      <c r="AG205" s="45">
        <v>0.77409476463439297</v>
      </c>
      <c r="AH205" s="45">
        <v>10.047265551315293</v>
      </c>
      <c r="AI205" s="45">
        <v>34.11246383488524</v>
      </c>
      <c r="AJ205" s="45">
        <v>86.985496147810309</v>
      </c>
      <c r="AK205" s="45">
        <v>5.9830883164237143</v>
      </c>
      <c r="AL205" s="45">
        <v>7.9203899512619493</v>
      </c>
      <c r="AM205" s="45">
        <v>31.174391663244247</v>
      </c>
      <c r="AN205" s="45">
        <v>1.5220724027446657</v>
      </c>
      <c r="AO205" s="45">
        <v>42408.912887195584</v>
      </c>
      <c r="AP205" s="45">
        <v>20806.235514484451</v>
      </c>
      <c r="AQ205" s="45">
        <v>17435.688260872314</v>
      </c>
      <c r="AR205" s="45">
        <v>3963.5635577892485</v>
      </c>
      <c r="AS205" s="45">
        <v>203.42555404956809</v>
      </c>
      <c r="AT205" s="45">
        <v>48.915602879117877</v>
      </c>
      <c r="AU205" s="45">
        <v>41.128365578919208</v>
      </c>
      <c r="AV205" s="45">
        <v>9.4752526601344673</v>
      </c>
      <c r="AW205" s="45">
        <v>0.4807788818284533</v>
      </c>
      <c r="AX205" s="45">
        <v>41.298960371760643</v>
      </c>
      <c r="AY205" s="45">
        <v>11223.638864422554</v>
      </c>
      <c r="AZ205" s="45">
        <v>9389.0791330070733</v>
      </c>
      <c r="BA205" s="45">
        <v>152.21855668306409</v>
      </c>
      <c r="BB205" s="45">
        <v>0.1953362466722729</v>
      </c>
      <c r="BC205" s="45">
        <v>53.751958033825268</v>
      </c>
      <c r="BD205" s="45">
        <v>45.298009552716941</v>
      </c>
      <c r="BE205" s="45">
        <v>0.75469616678551432</v>
      </c>
      <c r="BF205" s="45">
        <v>5645.0695610668217</v>
      </c>
      <c r="BG205" s="45">
        <v>6490.0425395033017</v>
      </c>
      <c r="BH205" s="45">
        <v>2744.3353953973306</v>
      </c>
      <c r="BI205" s="45">
        <v>5926.7880185169997</v>
      </c>
      <c r="BJ205" s="45">
        <v>26.190907656281507</v>
      </c>
      <c r="BK205" s="45">
        <v>32.427250092405288</v>
      </c>
      <c r="BL205" s="45">
        <v>13.271719895045946</v>
      </c>
      <c r="BM205" s="45">
        <v>28.110122356267258</v>
      </c>
      <c r="BN205" s="45">
        <v>31.89409483732689</v>
      </c>
      <c r="BO205" s="45">
        <v>99.817256231100785</v>
      </c>
      <c r="BP205" s="45">
        <v>0.18274376889920255</v>
      </c>
      <c r="BQ205" s="45">
        <v>1.1523118405188748E-2</v>
      </c>
      <c r="BR205" s="45">
        <v>44.419658635074391</v>
      </c>
      <c r="BS205" s="45">
        <v>12.402973282599225</v>
      </c>
      <c r="BT205" s="45">
        <v>3.8086828642970964E-2</v>
      </c>
      <c r="BU205" s="45">
        <v>0.1989616344723466</v>
      </c>
      <c r="BV205" s="45">
        <v>4.8032782352682011</v>
      </c>
      <c r="BW205" s="45">
        <v>19.673964206259352</v>
      </c>
      <c r="BX205" s="45">
        <v>1.2031437403551153</v>
      </c>
      <c r="BY205" s="45">
        <v>10.047265551315293</v>
      </c>
      <c r="BZ205" s="45">
        <v>127.08104829911927</v>
      </c>
      <c r="CA205" s="45">
        <v>40.616854017250859</v>
      </c>
      <c r="CB205" s="45">
        <v>2.5697561143161334</v>
      </c>
      <c r="CC205" s="45">
        <v>9.8434324961851019</v>
      </c>
      <c r="CD205" s="45">
        <v>0.60686167273034064</v>
      </c>
      <c r="CE205" s="45">
        <v>4.7959328235566359</v>
      </c>
      <c r="CF205" s="45">
        <v>62.308125802883779</v>
      </c>
      <c r="CG205" s="45">
        <v>19.875891090328</v>
      </c>
    </row>
    <row r="206" spans="1:85" ht="13.5" customHeight="1" x14ac:dyDescent="0.3">
      <c r="A206" s="55" t="s">
        <v>727</v>
      </c>
      <c r="B206" s="55" t="s">
        <v>728</v>
      </c>
      <c r="C206" s="3" t="s">
        <v>2</v>
      </c>
      <c r="D206" s="3" t="s">
        <v>448</v>
      </c>
      <c r="E206" s="45">
        <v>6.0998155145792232</v>
      </c>
      <c r="F206" s="45">
        <v>2.9437435287067575</v>
      </c>
      <c r="G206" s="45">
        <v>15.947391705565929</v>
      </c>
      <c r="H206" s="45">
        <v>5911.9010784168931</v>
      </c>
      <c r="I206" s="45">
        <v>4026.1359307573803</v>
      </c>
      <c r="J206" s="45">
        <v>688.21500081719057</v>
      </c>
      <c r="K206" s="45">
        <v>8519.8352161097064</v>
      </c>
      <c r="L206" s="45">
        <v>159.09971165021003</v>
      </c>
      <c r="M206" s="45">
        <v>1737.8886610620987</v>
      </c>
      <c r="N206" s="45">
        <v>977.56308968467908</v>
      </c>
      <c r="O206" s="45">
        <v>674.20330075467325</v>
      </c>
      <c r="P206" s="45">
        <v>195.61703099752779</v>
      </c>
      <c r="Q206" s="45">
        <v>125.93421116382832</v>
      </c>
      <c r="R206" s="45">
        <v>7122.7755503910366</v>
      </c>
      <c r="S206" s="45">
        <v>3.1037500328707626E-2</v>
      </c>
      <c r="T206" s="45">
        <v>9.174407584011556</v>
      </c>
      <c r="U206" s="45">
        <v>2.4296023816241656</v>
      </c>
      <c r="V206" s="45">
        <v>0.63003431311289004</v>
      </c>
      <c r="W206" s="45">
        <v>2475.3547004788816</v>
      </c>
      <c r="X206" s="45">
        <v>1517.5577524470889</v>
      </c>
      <c r="Y206" s="45">
        <v>698.21239543671174</v>
      </c>
      <c r="Z206" s="45">
        <v>1.1714478262571724</v>
      </c>
      <c r="AA206" s="45">
        <v>7.287525958881214</v>
      </c>
      <c r="AB206" s="45">
        <v>0.33370468275613235</v>
      </c>
      <c r="AC206" s="45">
        <v>0.15585937813900827</v>
      </c>
      <c r="AD206" s="45">
        <v>5.2905124954810985E-2</v>
      </c>
      <c r="AE206" s="45">
        <v>2.086770363324383E-2</v>
      </c>
      <c r="AF206" s="45">
        <v>4.6948141904045275E-2</v>
      </c>
      <c r="AG206" s="45">
        <v>4.8904314483380486E-2</v>
      </c>
      <c r="AH206" s="45">
        <v>15.186174449860403</v>
      </c>
      <c r="AI206" s="45">
        <v>24.477899374063821</v>
      </c>
      <c r="AJ206" s="45">
        <v>121.31325606751598</v>
      </c>
      <c r="AK206" s="45">
        <v>23.407929706908529</v>
      </c>
      <c r="AL206" s="45">
        <v>4.8220874741273088</v>
      </c>
      <c r="AM206" s="45">
        <v>14.186694523133303</v>
      </c>
      <c r="AN206" s="45">
        <v>1.9724911462554393</v>
      </c>
      <c r="AO206" s="45">
        <v>35082.034358568701</v>
      </c>
      <c r="AP206" s="45">
        <v>23041.384182163038</v>
      </c>
      <c r="AQ206" s="45">
        <v>7135.040632170113</v>
      </c>
      <c r="AR206" s="45">
        <v>4699.5838221478198</v>
      </c>
      <c r="AS206" s="45">
        <v>206.0257220877354</v>
      </c>
      <c r="AT206" s="45">
        <v>67.734977580556119</v>
      </c>
      <c r="AU206" s="45">
        <v>19.943668705209504</v>
      </c>
      <c r="AV206" s="45">
        <v>11.723277027589097</v>
      </c>
      <c r="AW206" s="45">
        <v>0.59807668664529368</v>
      </c>
      <c r="AX206" s="45">
        <v>24.990950748851912</v>
      </c>
      <c r="AY206" s="45">
        <v>19305.186937751383</v>
      </c>
      <c r="AZ206" s="45">
        <v>3585.2720824989788</v>
      </c>
      <c r="BA206" s="45">
        <v>125.93421116382832</v>
      </c>
      <c r="BB206" s="45">
        <v>0.11447009894863219</v>
      </c>
      <c r="BC206" s="45">
        <v>84.057907092487099</v>
      </c>
      <c r="BD206" s="45">
        <v>15.332718880135632</v>
      </c>
      <c r="BE206" s="45">
        <v>0.49490392842865122</v>
      </c>
      <c r="BF206" s="45">
        <v>7781.8237661573994</v>
      </c>
      <c r="BG206" s="45">
        <v>5006.6427639707663</v>
      </c>
      <c r="BH206" s="45">
        <v>1378.3656932774295</v>
      </c>
      <c r="BI206" s="45">
        <v>8874.5519587574436</v>
      </c>
      <c r="BJ206" s="45">
        <v>32.305382808590764</v>
      </c>
      <c r="BK206" s="45">
        <v>23.544270356614209</v>
      </c>
      <c r="BL206" s="45">
        <v>6.4287197412875825</v>
      </c>
      <c r="BM206" s="45">
        <v>37.721627093507436</v>
      </c>
      <c r="BN206" s="45">
        <v>12.26508177907732</v>
      </c>
      <c r="BO206" s="45">
        <v>99.813377039802546</v>
      </c>
      <c r="BP206" s="45">
        <v>0.18662296019745792</v>
      </c>
      <c r="BQ206" s="45">
        <v>7.4464864171760884E-3</v>
      </c>
      <c r="BR206" s="45">
        <v>32.382912808518512</v>
      </c>
      <c r="BS206" s="45">
        <v>15.709649737735395</v>
      </c>
      <c r="BT206" s="45">
        <v>6.342822338809033E-2</v>
      </c>
      <c r="BU206" s="45">
        <v>0.19691390509692486</v>
      </c>
      <c r="BV206" s="45">
        <v>0.4895640608951406</v>
      </c>
      <c r="BW206" s="45">
        <v>7.3772828588054826E-2</v>
      </c>
      <c r="BX206" s="45">
        <v>9.5852456387425747E-2</v>
      </c>
      <c r="BY206" s="45">
        <v>15.186174449860403</v>
      </c>
      <c r="BZ206" s="45">
        <v>169.19908514848831</v>
      </c>
      <c r="CA206" s="45">
        <v>20.981273143516052</v>
      </c>
      <c r="CB206" s="45">
        <v>0.30478318966692036</v>
      </c>
      <c r="CC206" s="45">
        <v>5.6268641007677637E-2</v>
      </c>
      <c r="CD206" s="45">
        <v>3.5635490327560408E-2</v>
      </c>
      <c r="CE206" s="45">
        <v>7.4601143996664065</v>
      </c>
      <c r="CF206" s="45">
        <v>82.297900896013161</v>
      </c>
      <c r="CG206" s="45">
        <v>9.8452973833182824</v>
      </c>
    </row>
    <row r="207" spans="1:85" ht="13.5" customHeight="1" x14ac:dyDescent="0.3">
      <c r="A207" s="55" t="s">
        <v>727</v>
      </c>
      <c r="B207" s="55" t="s">
        <v>728</v>
      </c>
      <c r="C207" s="3" t="s">
        <v>2</v>
      </c>
      <c r="D207" s="3" t="s">
        <v>450</v>
      </c>
      <c r="E207" s="45">
        <v>4.1684626770039133</v>
      </c>
      <c r="F207" s="45">
        <v>3.9457329924391353</v>
      </c>
      <c r="G207" s="45">
        <v>0.45530398236472269</v>
      </c>
      <c r="H207" s="45">
        <v>672.03605564701081</v>
      </c>
      <c r="I207" s="45">
        <v>1025.6089086253457</v>
      </c>
      <c r="J207" s="45">
        <v>4.6808660871533547</v>
      </c>
      <c r="K207" s="45">
        <v>176.31849448722224</v>
      </c>
      <c r="L207" s="45">
        <v>2.612135959641837</v>
      </c>
      <c r="M207" s="45">
        <v>179.72950155879542</v>
      </c>
      <c r="N207" s="45">
        <v>248.21349236017215</v>
      </c>
      <c r="O207" s="45">
        <v>12.82447263563081</v>
      </c>
      <c r="P207" s="45">
        <v>50.664350925080953</v>
      </c>
      <c r="Q207" s="45">
        <v>191.66522984882124</v>
      </c>
      <c r="R207" s="45">
        <v>21801.40055244308</v>
      </c>
      <c r="S207" s="45">
        <v>3.3857642199506488E-2</v>
      </c>
      <c r="T207" s="45">
        <v>22.611617255125623</v>
      </c>
      <c r="U207" s="45">
        <v>8.7875850641898552</v>
      </c>
      <c r="V207" s="45">
        <v>2.6973611196397655</v>
      </c>
      <c r="W207" s="45">
        <v>1677.5047249786487</v>
      </c>
      <c r="X207" s="45">
        <v>2244.3871191040853</v>
      </c>
      <c r="Y207" s="45">
        <v>595.75200121044679</v>
      </c>
      <c r="Z207" s="45">
        <v>2.8271855884663162</v>
      </c>
      <c r="AA207" s="45">
        <v>5.8565500973221232</v>
      </c>
      <c r="AB207" s="45">
        <v>2.8580148962096378E-2</v>
      </c>
      <c r="AC207" s="45">
        <v>1.5106204650219246</v>
      </c>
      <c r="AD207" s="45">
        <v>1.682741645191938E-3</v>
      </c>
      <c r="AE207" s="45">
        <v>1.1779191516343568E-2</v>
      </c>
      <c r="AF207" s="45">
        <v>3.123750916323283E-2</v>
      </c>
      <c r="AG207" s="45">
        <v>3.7998815540208564E-2</v>
      </c>
      <c r="AH207" s="45">
        <v>4.2802768581489916</v>
      </c>
      <c r="AI207" s="45">
        <v>22.555318829298585</v>
      </c>
      <c r="AJ207" s="45">
        <v>64.886985106129899</v>
      </c>
      <c r="AK207" s="45">
        <v>5.9176908589742636</v>
      </c>
      <c r="AL207" s="45">
        <v>6.2306257260530851</v>
      </c>
      <c r="AM207" s="45">
        <v>11.838475438097518</v>
      </c>
      <c r="AN207" s="45">
        <v>1.1919488143810939</v>
      </c>
      <c r="AO207" s="45">
        <v>29053.304782792809</v>
      </c>
      <c r="AP207" s="45">
        <v>2572.9230077866823</v>
      </c>
      <c r="AQ207" s="45">
        <v>21835.530973524234</v>
      </c>
      <c r="AR207" s="45">
        <v>4526.3275809789702</v>
      </c>
      <c r="AS207" s="45">
        <v>118.52322050293242</v>
      </c>
      <c r="AT207" s="45">
        <v>8.935031096507517</v>
      </c>
      <c r="AU207" s="45">
        <v>75.56372198131757</v>
      </c>
      <c r="AV207" s="45">
        <v>15.100602906884314</v>
      </c>
      <c r="AW207" s="45">
        <v>0.40064401529061583</v>
      </c>
      <c r="AX207" s="45">
        <v>8.5694996518077691</v>
      </c>
      <c r="AY207" s="45">
        <v>1881.256460806374</v>
      </c>
      <c r="AZ207" s="45">
        <v>491.43181747967941</v>
      </c>
      <c r="BA207" s="45">
        <v>191.66522984882124</v>
      </c>
      <c r="BB207" s="45">
        <v>0.33061545593664649</v>
      </c>
      <c r="BC207" s="45">
        <v>72.925865361432287</v>
      </c>
      <c r="BD207" s="45">
        <v>19.281143046269712</v>
      </c>
      <c r="BE207" s="45">
        <v>7.4623761363613594</v>
      </c>
      <c r="BF207" s="45">
        <v>1047.5992497316313</v>
      </c>
      <c r="BG207" s="45">
        <v>1277.7681339779572</v>
      </c>
      <c r="BH207" s="45">
        <v>17.960642705148889</v>
      </c>
      <c r="BI207" s="45">
        <v>229.59498137194501</v>
      </c>
      <c r="BJ207" s="45">
        <v>38.394879961327412</v>
      </c>
      <c r="BK207" s="45">
        <v>51.796062800734624</v>
      </c>
      <c r="BL207" s="45">
        <v>0.7268140451403724</v>
      </c>
      <c r="BM207" s="45">
        <v>9.0822431927976002</v>
      </c>
      <c r="BN207" s="45">
        <v>34.130421081154758</v>
      </c>
      <c r="BO207" s="45">
        <v>99.839877567954147</v>
      </c>
      <c r="BP207" s="45">
        <v>0.16012243204585389</v>
      </c>
      <c r="BQ207" s="45">
        <v>1.3074230240667733E-2</v>
      </c>
      <c r="BR207" s="45">
        <v>50.509225519439447</v>
      </c>
      <c r="BS207" s="45">
        <v>12.871183733930073</v>
      </c>
      <c r="BT207" s="45">
        <v>6.9979333382897899E-2</v>
      </c>
      <c r="BU207" s="45">
        <v>0.14484352399694678</v>
      </c>
      <c r="BV207" s="45">
        <v>1.5392006139840209</v>
      </c>
      <c r="BW207" s="45">
        <v>1.3461933161535508E-2</v>
      </c>
      <c r="BX207" s="45">
        <v>6.923632470344139E-2</v>
      </c>
      <c r="BY207" s="45">
        <v>4.2802768581489916</v>
      </c>
      <c r="BZ207" s="45">
        <v>93.359994794402738</v>
      </c>
      <c r="CA207" s="45">
        <v>19.261049978531698</v>
      </c>
      <c r="CB207" s="45">
        <v>0.98158747525718149</v>
      </c>
      <c r="CC207" s="45">
        <v>1.1930282126631881E-2</v>
      </c>
      <c r="CD207" s="45">
        <v>8.8796979749516669E-2</v>
      </c>
      <c r="CE207" s="45">
        <v>3.5069934484202521</v>
      </c>
      <c r="CF207" s="45">
        <v>79.014667522509839</v>
      </c>
      <c r="CG207" s="45">
        <v>16.396024291936605</v>
      </c>
    </row>
    <row r="208" spans="1:85" ht="13.5" customHeight="1" x14ac:dyDescent="0.3">
      <c r="A208" s="55" t="s">
        <v>727</v>
      </c>
      <c r="B208" s="55" t="s">
        <v>728</v>
      </c>
      <c r="C208" s="3" t="s">
        <v>2</v>
      </c>
      <c r="D208" s="3" t="s">
        <v>452</v>
      </c>
      <c r="E208" s="45">
        <v>8.9107404974700035</v>
      </c>
      <c r="F208" s="45">
        <v>6.623610956582934</v>
      </c>
      <c r="G208" s="45">
        <v>6.198157221986154</v>
      </c>
      <c r="H208" s="45">
        <v>2443.8233697902101</v>
      </c>
      <c r="I208" s="45">
        <v>2809.8903600686158</v>
      </c>
      <c r="J208" s="45">
        <v>748.20764585975155</v>
      </c>
      <c r="K208" s="45">
        <v>4046.8396073022946</v>
      </c>
      <c r="L208" s="45">
        <v>59.334155362783427</v>
      </c>
      <c r="M208" s="45">
        <v>5944.964836210439</v>
      </c>
      <c r="N208" s="45">
        <v>5527.8731774764501</v>
      </c>
      <c r="O208" s="45">
        <v>2241.273960823291</v>
      </c>
      <c r="P208" s="45">
        <v>433.04729311848649</v>
      </c>
      <c r="Q208" s="45">
        <v>96.380167023088617</v>
      </c>
      <c r="R208" s="45">
        <v>16285.699751899576</v>
      </c>
      <c r="S208" s="45">
        <v>2.4193525035875713E-2</v>
      </c>
      <c r="T208" s="45">
        <v>16.817358440170036</v>
      </c>
      <c r="U208" s="45">
        <v>5.2008100711134402</v>
      </c>
      <c r="V208" s="45">
        <v>1.9935721705022942</v>
      </c>
      <c r="W208" s="45">
        <v>1568.0471133269539</v>
      </c>
      <c r="X208" s="45">
        <v>1100.1129267939539</v>
      </c>
      <c r="Y208" s="45">
        <v>326.4740886117628</v>
      </c>
      <c r="Z208" s="45">
        <v>0.88138910346494892</v>
      </c>
      <c r="AA208" s="45">
        <v>6.5285338541369944</v>
      </c>
      <c r="AB208" s="45">
        <v>1.7462883659366153</v>
      </c>
      <c r="AC208" s="45">
        <v>2.7471085031783242</v>
      </c>
      <c r="AD208" s="45">
        <v>6.6262289240722758</v>
      </c>
      <c r="AE208" s="45">
        <v>13.883273465786539</v>
      </c>
      <c r="AF208" s="45">
        <v>0.49197182866316275</v>
      </c>
      <c r="AG208" s="45">
        <v>1.0086552044211194</v>
      </c>
      <c r="AH208" s="45">
        <v>6.7599695178020553</v>
      </c>
      <c r="AI208" s="45">
        <v>34.618271334507703</v>
      </c>
      <c r="AJ208" s="45">
        <v>106.8680961129259</v>
      </c>
      <c r="AK208" s="45">
        <v>9.2195798631368042</v>
      </c>
      <c r="AL208" s="45">
        <v>14.378788390299635</v>
      </c>
      <c r="AM208" s="45">
        <v>68.701360225615403</v>
      </c>
      <c r="AN208" s="45">
        <v>3.9872411961110856</v>
      </c>
      <c r="AO208" s="45">
        <v>43956.183652440581</v>
      </c>
      <c r="AP208" s="45">
        <v>24373.367081711451</v>
      </c>
      <c r="AQ208" s="45">
        <v>16309.735686106398</v>
      </c>
      <c r="AR208" s="45">
        <v>3002.0440516902731</v>
      </c>
      <c r="AS208" s="45">
        <v>271.0368329324566</v>
      </c>
      <c r="AT208" s="45">
        <v>55.496407266389504</v>
      </c>
      <c r="AU208" s="45">
        <v>37.072141133869415</v>
      </c>
      <c r="AV208" s="45">
        <v>6.8151994053247025</v>
      </c>
      <c r="AW208" s="45">
        <v>0.61625219441637125</v>
      </c>
      <c r="AX208" s="45">
        <v>21.732508676039089</v>
      </c>
      <c r="AY208" s="45">
        <v>10108.095138383656</v>
      </c>
      <c r="AZ208" s="45">
        <v>14147.159267628665</v>
      </c>
      <c r="BA208" s="45">
        <v>96.380167023088617</v>
      </c>
      <c r="BB208" s="45">
        <v>8.9131222006270661E-2</v>
      </c>
      <c r="BC208" s="45">
        <v>41.501864639228579</v>
      </c>
      <c r="BD208" s="45">
        <v>58.007939275253783</v>
      </c>
      <c r="BE208" s="45">
        <v>0.40106486351136938</v>
      </c>
      <c r="BF208" s="45">
        <v>8494.0791135212075</v>
      </c>
      <c r="BG208" s="45">
        <v>8344.387148501648</v>
      </c>
      <c r="BH208" s="45">
        <v>2995.6797639050287</v>
      </c>
      <c r="BI208" s="45">
        <v>4539.2210557835651</v>
      </c>
      <c r="BJ208" s="45">
        <v>34.962782417620893</v>
      </c>
      <c r="BK208" s="45">
        <v>34.059733570066633</v>
      </c>
      <c r="BL208" s="45">
        <v>12.252834228451034</v>
      </c>
      <c r="BM208" s="45">
        <v>18.72464978386143</v>
      </c>
      <c r="BN208" s="45">
        <v>24.035934206821651</v>
      </c>
      <c r="BO208" s="45">
        <v>99.851732741133659</v>
      </c>
      <c r="BP208" s="45">
        <v>0.1482672588663507</v>
      </c>
      <c r="BQ208" s="45">
        <v>1.2340389317284825E-2</v>
      </c>
      <c r="BR208" s="45">
        <v>38.71441989897253</v>
      </c>
      <c r="BS208" s="45">
        <v>10.99492019132458</v>
      </c>
      <c r="BT208" s="45">
        <v>4.3708177896668282E-2</v>
      </c>
      <c r="BU208" s="45">
        <v>0.22344027761219062</v>
      </c>
      <c r="BV208" s="45">
        <v>4.4933968691149397</v>
      </c>
      <c r="BW208" s="45">
        <v>20.509502389858813</v>
      </c>
      <c r="BX208" s="45">
        <v>1.5006270330842824</v>
      </c>
      <c r="BY208" s="45">
        <v>6.7599695178020553</v>
      </c>
      <c r="BZ208" s="45">
        <v>150.70594731057039</v>
      </c>
      <c r="CA208" s="45">
        <v>87.067389812026121</v>
      </c>
      <c r="CB208" s="45">
        <v>1.7120168341105846</v>
      </c>
      <c r="CC208" s="45">
        <v>7.6660599301213379</v>
      </c>
      <c r="CD208" s="45">
        <v>0.5816908518736611</v>
      </c>
      <c r="CE208" s="45">
        <v>2.4649194685739277</v>
      </c>
      <c r="CF208" s="45">
        <v>55.630304084510783</v>
      </c>
      <c r="CG208" s="45">
        <v>31.945008830809694</v>
      </c>
    </row>
    <row r="209" spans="1:85" ht="13.5" customHeight="1" x14ac:dyDescent="0.3">
      <c r="A209" s="55" t="s">
        <v>727</v>
      </c>
      <c r="B209" s="55" t="s">
        <v>728</v>
      </c>
      <c r="C209" s="3" t="s">
        <v>2</v>
      </c>
      <c r="D209" s="3" t="s">
        <v>454</v>
      </c>
      <c r="E209" s="45">
        <v>10.411277648210884</v>
      </c>
      <c r="F209" s="45">
        <v>5.780662160599813</v>
      </c>
      <c r="G209" s="45">
        <v>6.7629566380794222</v>
      </c>
      <c r="H209" s="45">
        <v>3829.0788660939857</v>
      </c>
      <c r="I209" s="45">
        <v>2898.4267558392785</v>
      </c>
      <c r="J209" s="45">
        <v>111.74924091092292</v>
      </c>
      <c r="K209" s="45">
        <v>3079.8839756984657</v>
      </c>
      <c r="L209" s="45">
        <v>50.09135704593438</v>
      </c>
      <c r="M209" s="45">
        <v>6191.9200293672156</v>
      </c>
      <c r="N209" s="45">
        <v>3783.6788200133674</v>
      </c>
      <c r="O209" s="45">
        <v>781.20404684470043</v>
      </c>
      <c r="P209" s="45">
        <v>961.88719999265777</v>
      </c>
      <c r="Q209" s="45">
        <v>127.59378531469208</v>
      </c>
      <c r="R209" s="45">
        <v>543.25752955083681</v>
      </c>
      <c r="S209" s="45">
        <v>3.0236980764218904E-2</v>
      </c>
      <c r="T209" s="45">
        <v>1.107724189459524</v>
      </c>
      <c r="U209" s="45">
        <v>0.32264866579354579</v>
      </c>
      <c r="V209" s="45">
        <v>0.24305912933038418</v>
      </c>
      <c r="W209" s="45">
        <v>2417.4299460147586</v>
      </c>
      <c r="X209" s="45">
        <v>1466.5289509526322</v>
      </c>
      <c r="Y209" s="45">
        <v>647.00764843335025</v>
      </c>
      <c r="Z209" s="45">
        <v>1.3150738166334264</v>
      </c>
      <c r="AA209" s="45">
        <v>8.5333376367550873</v>
      </c>
      <c r="AB209" s="45">
        <v>0.12076946396228001</v>
      </c>
      <c r="AC209" s="45">
        <v>0.16056892696265171</v>
      </c>
      <c r="AD209" s="45">
        <v>5.4140655021586583E-2</v>
      </c>
      <c r="AE209" s="45">
        <v>3.3975049987724937E-2</v>
      </c>
      <c r="AF209" s="45">
        <v>0.63796523652775683</v>
      </c>
      <c r="AG209" s="45">
        <v>0.87793460022495939</v>
      </c>
      <c r="AH209" s="45">
        <v>11.008090413942938</v>
      </c>
      <c r="AI209" s="45">
        <v>95.00916560235369</v>
      </c>
      <c r="AJ209" s="45">
        <v>309.88009606404279</v>
      </c>
      <c r="AK209" s="45">
        <v>14.65190403596444</v>
      </c>
      <c r="AL209" s="45">
        <v>97.034068798068844</v>
      </c>
      <c r="AM209" s="45">
        <v>201.52350728039491</v>
      </c>
      <c r="AN209" s="45">
        <v>11.29173459922751</v>
      </c>
      <c r="AO209" s="45">
        <v>27666.529049665111</v>
      </c>
      <c r="AP209" s="45">
        <v>21838.468973568113</v>
      </c>
      <c r="AQ209" s="45">
        <v>544.96119851618448</v>
      </c>
      <c r="AR209" s="45">
        <v>4540.8149568541294</v>
      </c>
      <c r="AS209" s="45">
        <v>742.28392072668203</v>
      </c>
      <c r="AT209" s="45">
        <v>78.887468510171004</v>
      </c>
      <c r="AU209" s="45">
        <v>1.9669746957503047</v>
      </c>
      <c r="AV209" s="45">
        <v>16.481896494133032</v>
      </c>
      <c r="AW209" s="45">
        <v>2.6636602999456516</v>
      </c>
      <c r="AX209" s="45">
        <v>22.954896446890118</v>
      </c>
      <c r="AY209" s="45">
        <v>9969.2301955885869</v>
      </c>
      <c r="AZ209" s="45">
        <v>11718.690096217942</v>
      </c>
      <c r="BA209" s="45">
        <v>127.59378531469208</v>
      </c>
      <c r="BB209" s="45">
        <v>0.10582961051607143</v>
      </c>
      <c r="BC209" s="45">
        <v>45.384685597618784</v>
      </c>
      <c r="BD209" s="45">
        <v>53.914233416110903</v>
      </c>
      <c r="BE209" s="45">
        <v>0.59525137575423981</v>
      </c>
      <c r="BF209" s="45">
        <v>10159.003958424104</v>
      </c>
      <c r="BG209" s="45">
        <v>6687.8862380132459</v>
      </c>
      <c r="BH209" s="45">
        <v>899.71624439370282</v>
      </c>
      <c r="BI209" s="45">
        <v>4091.8625327370573</v>
      </c>
      <c r="BJ209" s="45">
        <v>46.709245923636296</v>
      </c>
      <c r="BK209" s="45">
        <v>30.663550599286367</v>
      </c>
      <c r="BL209" s="45">
        <v>4.1346186393389699</v>
      </c>
      <c r="BM209" s="45">
        <v>18.49258483773837</v>
      </c>
      <c r="BN209" s="45">
        <v>1.7036689653476731</v>
      </c>
      <c r="BO209" s="45">
        <v>99.699703085905796</v>
      </c>
      <c r="BP209" s="45">
        <v>0.30029691409419401</v>
      </c>
      <c r="BQ209" s="45">
        <v>3.7771505024626999E-2</v>
      </c>
      <c r="BR209" s="45">
        <v>32.067307199850291</v>
      </c>
      <c r="BS209" s="45">
        <v>14.222787779152926</v>
      </c>
      <c r="BT209" s="45">
        <v>3.6752733706570069E-2</v>
      </c>
      <c r="BU209" s="45">
        <v>0.19681094525054721</v>
      </c>
      <c r="BV209" s="45">
        <v>0.28133839092493168</v>
      </c>
      <c r="BW209" s="45">
        <v>8.8115705009311526E-2</v>
      </c>
      <c r="BX209" s="45">
        <v>1.5158998367527161</v>
      </c>
      <c r="BY209" s="45">
        <v>11.008090413942938</v>
      </c>
      <c r="BZ209" s="45">
        <v>419.54116570236084</v>
      </c>
      <c r="CA209" s="45">
        <v>309.84931067769128</v>
      </c>
      <c r="CB209" s="45">
        <v>4.2125762496791418E-2</v>
      </c>
      <c r="CC209" s="45">
        <v>1.3322722398185141E-2</v>
      </c>
      <c r="CD209" s="45">
        <v>0.23317321734650273</v>
      </c>
      <c r="CE209" s="45">
        <v>1.4875805751071398</v>
      </c>
      <c r="CF209" s="45">
        <v>56.196049141111679</v>
      </c>
      <c r="CG209" s="45">
        <v>42.02774858153969</v>
      </c>
    </row>
    <row r="210" spans="1:85" ht="13.5" customHeight="1" x14ac:dyDescent="0.3">
      <c r="A210" s="55" t="s">
        <v>727</v>
      </c>
      <c r="B210" s="55" t="s">
        <v>728</v>
      </c>
      <c r="C210" s="3" t="s">
        <v>2</v>
      </c>
      <c r="D210" s="3" t="s">
        <v>456</v>
      </c>
      <c r="E210" s="45">
        <v>1.6277467793412679</v>
      </c>
      <c r="F210" s="45">
        <v>2.1425787190588133</v>
      </c>
      <c r="G210" s="45">
        <v>0.35025648090532413</v>
      </c>
      <c r="H210" s="45">
        <v>622.67785793439157</v>
      </c>
      <c r="I210" s="45">
        <v>1260.6512988580591</v>
      </c>
      <c r="J210" s="45">
        <v>8.3479856593973203</v>
      </c>
      <c r="K210" s="45">
        <v>326.70523312865788</v>
      </c>
      <c r="L210" s="45">
        <v>5.5023754393746342</v>
      </c>
      <c r="M210" s="45">
        <v>271.24491530848502</v>
      </c>
      <c r="N210" s="45">
        <v>585.50605222497666</v>
      </c>
      <c r="O210" s="45">
        <v>35.156690877804294</v>
      </c>
      <c r="P210" s="45">
        <v>50.022964882680903</v>
      </c>
      <c r="Q210" s="45">
        <v>115.51949140232308</v>
      </c>
      <c r="R210" s="45">
        <v>4763.1879782796614</v>
      </c>
      <c r="S210" s="45">
        <v>1.4768565252096561E-2</v>
      </c>
      <c r="T210" s="45">
        <v>5.0504456515620957</v>
      </c>
      <c r="U210" s="45">
        <v>1.6691573048836155</v>
      </c>
      <c r="V210" s="45">
        <v>0.70683444753795799</v>
      </c>
      <c r="W210" s="45">
        <v>936.49049173769254</v>
      </c>
      <c r="X210" s="45">
        <v>1289.3895977229076</v>
      </c>
      <c r="Y210" s="45">
        <v>398.67261465730581</v>
      </c>
      <c r="Z210" s="45">
        <v>2.9001485765284873</v>
      </c>
      <c r="AA210" s="45">
        <v>4.3293998995028344</v>
      </c>
      <c r="AB210" s="45">
        <v>3.5155560875372659E-2</v>
      </c>
      <c r="AC210" s="45">
        <v>10.047128884065215</v>
      </c>
      <c r="AD210" s="45">
        <v>2.9072219217271388E-2</v>
      </c>
      <c r="AE210" s="45">
        <v>3.597666038953528E-2</v>
      </c>
      <c r="AF210" s="45">
        <v>1.4342880958834583E-2</v>
      </c>
      <c r="AG210" s="45">
        <v>5.4504073235230356E-2</v>
      </c>
      <c r="AH210" s="45">
        <v>1.0358147606498631</v>
      </c>
      <c r="AI210" s="45">
        <v>7.7652121276589376</v>
      </c>
      <c r="AJ210" s="45">
        <v>24.174300200095811</v>
      </c>
      <c r="AK210" s="45">
        <v>3.6971276116930021</v>
      </c>
      <c r="AL210" s="45">
        <v>2.2105157074361035</v>
      </c>
      <c r="AM210" s="45">
        <v>7.165858996178593</v>
      </c>
      <c r="AN210" s="45">
        <v>0.82226571248997959</v>
      </c>
      <c r="AO210" s="45">
        <v>10744.954159933235</v>
      </c>
      <c r="AP210" s="45">
        <v>3285.4554476954559</v>
      </c>
      <c r="AQ210" s="45">
        <v>4770.6291842488981</v>
      </c>
      <c r="AR210" s="45">
        <v>2631.7822525939373</v>
      </c>
      <c r="AS210" s="45">
        <v>57.087275394943752</v>
      </c>
      <c r="AT210" s="45">
        <v>32.032178172051267</v>
      </c>
      <c r="AU210" s="45">
        <v>44.413767432229548</v>
      </c>
      <c r="AV210" s="45">
        <v>22.963751216322478</v>
      </c>
      <c r="AW210" s="45">
        <v>0.59030317939670851</v>
      </c>
      <c r="AX210" s="45">
        <v>4.1205819793054053</v>
      </c>
      <c r="AY210" s="45">
        <v>2223.8847510198807</v>
      </c>
      <c r="AZ210" s="45">
        <v>941.93062329394672</v>
      </c>
      <c r="BA210" s="45">
        <v>115.51949140232308</v>
      </c>
      <c r="BB210" s="45">
        <v>0.12563352703649119</v>
      </c>
      <c r="BC210" s="45">
        <v>67.705907007953428</v>
      </c>
      <c r="BD210" s="45">
        <v>28.681529199223245</v>
      </c>
      <c r="BE210" s="45">
        <v>3.4869302657868335</v>
      </c>
      <c r="BF210" s="45">
        <v>1011.070011424541</v>
      </c>
      <c r="BG210" s="45">
        <v>1848.2999298020943</v>
      </c>
      <c r="BH210" s="45">
        <v>43.854933018106941</v>
      </c>
      <c r="BI210" s="45">
        <v>382.23057345071351</v>
      </c>
      <c r="BJ210" s="45">
        <v>30.67546216586722</v>
      </c>
      <c r="BK210" s="45">
        <v>56.342230946785115</v>
      </c>
      <c r="BL210" s="45">
        <v>1.3346861023608447</v>
      </c>
      <c r="BM210" s="45">
        <v>11.64762078498684</v>
      </c>
      <c r="BN210" s="45">
        <v>7.4412059692357664</v>
      </c>
      <c r="BO210" s="45">
        <v>99.83248884096129</v>
      </c>
      <c r="BP210" s="45">
        <v>0.16751115903871153</v>
      </c>
      <c r="BQ210" s="45">
        <v>1.7399890617328342E-2</v>
      </c>
      <c r="BR210" s="45">
        <v>49.886464031117136</v>
      </c>
      <c r="BS210" s="45">
        <v>14.740879396990612</v>
      </c>
      <c r="BT210" s="45">
        <v>0.20181212430925655</v>
      </c>
      <c r="BU210" s="45">
        <v>0.18183064241319033</v>
      </c>
      <c r="BV210" s="45">
        <v>10.082284444940587</v>
      </c>
      <c r="BW210" s="45">
        <v>6.5048879606806664E-2</v>
      </c>
      <c r="BX210" s="45">
        <v>6.8846954194064947E-2</v>
      </c>
      <c r="BY210" s="45">
        <v>1.0358147606498631</v>
      </c>
      <c r="BZ210" s="45">
        <v>35.636639939447747</v>
      </c>
      <c r="CA210" s="45">
        <v>10.198640416104675</v>
      </c>
      <c r="CB210" s="45">
        <v>11.77286805436699</v>
      </c>
      <c r="CC210" s="45">
        <v>0.1186576822790915</v>
      </c>
      <c r="CD210" s="45">
        <v>0.12572407427829929</v>
      </c>
      <c r="CE210" s="45">
        <v>1.5967639448424116</v>
      </c>
      <c r="CF210" s="45">
        <v>66.372505011598705</v>
      </c>
      <c r="CG210" s="45">
        <v>20.013481232634497</v>
      </c>
    </row>
    <row r="211" spans="1:85" ht="13.5" customHeight="1" x14ac:dyDescent="0.3">
      <c r="A211" s="55" t="s">
        <v>727</v>
      </c>
      <c r="B211" s="55" t="s">
        <v>728</v>
      </c>
      <c r="C211" s="3" t="s">
        <v>2</v>
      </c>
      <c r="D211" s="3" t="s">
        <v>458</v>
      </c>
      <c r="E211" s="45">
        <v>35.320508955523131</v>
      </c>
      <c r="F211" s="45">
        <v>13.430914888011612</v>
      </c>
      <c r="G211" s="45">
        <v>1.5875893494931388</v>
      </c>
      <c r="H211" s="45">
        <v>8598.9369624007741</v>
      </c>
      <c r="I211" s="45">
        <v>5135.6600845193425</v>
      </c>
      <c r="J211" s="45">
        <v>32.266434536702526</v>
      </c>
      <c r="K211" s="45">
        <v>1387.5006774002434</v>
      </c>
      <c r="L211" s="45">
        <v>17.627315914942855</v>
      </c>
      <c r="M211" s="45">
        <v>7219.0348222021066</v>
      </c>
      <c r="N211" s="45">
        <v>3943.0120274695569</v>
      </c>
      <c r="O211" s="45">
        <v>123.98277522150362</v>
      </c>
      <c r="P211" s="45">
        <v>206.6940665940557</v>
      </c>
      <c r="Q211" s="45">
        <v>143.03355362715189</v>
      </c>
      <c r="R211" s="45">
        <v>731.09157768622129</v>
      </c>
      <c r="S211" s="45">
        <v>2.9024135280971586E-2</v>
      </c>
      <c r="T211" s="45">
        <v>0.64930628407967228</v>
      </c>
      <c r="U211" s="45">
        <v>0.28352184680201992</v>
      </c>
      <c r="V211" s="45">
        <v>9.5405637832819537E-2</v>
      </c>
      <c r="W211" s="45">
        <v>2185.5371416199696</v>
      </c>
      <c r="X211" s="45">
        <v>1661.4220331145207</v>
      </c>
      <c r="Y211" s="45">
        <v>572.57519044134108</v>
      </c>
      <c r="Z211" s="45">
        <v>2.5806931969188796</v>
      </c>
      <c r="AA211" s="45">
        <v>7.3750361725535898</v>
      </c>
      <c r="AB211" s="45">
        <v>18.589045888242335</v>
      </c>
      <c r="AC211" s="45">
        <v>23.878194839691773</v>
      </c>
      <c r="AD211" s="45">
        <v>319.42924370800228</v>
      </c>
      <c r="AE211" s="45">
        <v>749.74054215462013</v>
      </c>
      <c r="AF211" s="45">
        <v>14.875556269860313</v>
      </c>
      <c r="AG211" s="45">
        <v>35.327200577264215</v>
      </c>
      <c r="AH211" s="45">
        <v>20.080028403665331</v>
      </c>
      <c r="AI211" s="45">
        <v>145.43341229168416</v>
      </c>
      <c r="AJ211" s="45">
        <v>313.08174265256315</v>
      </c>
      <c r="AK211" s="45">
        <v>16.54005681844118</v>
      </c>
      <c r="AL211" s="45">
        <v>60.746399493201864</v>
      </c>
      <c r="AM211" s="45">
        <v>75.470412744871041</v>
      </c>
      <c r="AN211" s="45">
        <v>9.540205550236367</v>
      </c>
      <c r="AO211" s="45">
        <v>33822.45870460727</v>
      </c>
      <c r="AP211" s="45">
        <v>26858.087733079414</v>
      </c>
      <c r="AQ211" s="45">
        <v>732.14883559021689</v>
      </c>
      <c r="AR211" s="45">
        <v>4429.4900945453037</v>
      </c>
      <c r="AS211" s="45">
        <v>1802.7320413923442</v>
      </c>
      <c r="AT211" s="45">
        <v>80.000925239004644</v>
      </c>
      <c r="AU211" s="45">
        <v>2.2109200392469486</v>
      </c>
      <c r="AV211" s="45">
        <v>12.341310345940769</v>
      </c>
      <c r="AW211" s="45">
        <v>5.4468443758076459</v>
      </c>
      <c r="AX211" s="45">
        <v>50.339013193027881</v>
      </c>
      <c r="AY211" s="45">
        <v>15171.991474772003</v>
      </c>
      <c r="AZ211" s="45">
        <v>11492.723691487225</v>
      </c>
      <c r="BA211" s="45">
        <v>143.03355362715189</v>
      </c>
      <c r="BB211" s="45">
        <v>0.18731362691709139</v>
      </c>
      <c r="BC211" s="45">
        <v>56.692440202410928</v>
      </c>
      <c r="BD211" s="45">
        <v>42.600500797671067</v>
      </c>
      <c r="BE211" s="45">
        <v>0.51974537300090395</v>
      </c>
      <c r="BF211" s="45">
        <v>15996.325847185559</v>
      </c>
      <c r="BG211" s="45">
        <v>9092.1030268769118</v>
      </c>
      <c r="BH211" s="45">
        <v>157.83679910769928</v>
      </c>
      <c r="BI211" s="45">
        <v>1611.8220599092419</v>
      </c>
      <c r="BJ211" s="45">
        <v>59.016404780737084</v>
      </c>
      <c r="BK211" s="45">
        <v>34.35731781284818</v>
      </c>
      <c r="BL211" s="45">
        <v>0.58670100147128446</v>
      </c>
      <c r="BM211" s="45">
        <v>6.0395764049434382</v>
      </c>
      <c r="BN211" s="45">
        <v>1.0572579039954835</v>
      </c>
      <c r="BO211" s="45">
        <v>99.857929754751126</v>
      </c>
      <c r="BP211" s="45">
        <v>0.14207024524889278</v>
      </c>
      <c r="BQ211" s="45">
        <v>1.1170609396307313E-2</v>
      </c>
      <c r="BR211" s="45">
        <v>37.287074734374428</v>
      </c>
      <c r="BS211" s="45">
        <v>13.520697654614674</v>
      </c>
      <c r="BT211" s="45">
        <v>0.13443993824603651</v>
      </c>
      <c r="BU211" s="45">
        <v>0.17823182726105732</v>
      </c>
      <c r="BV211" s="45">
        <v>42.467240727934104</v>
      </c>
      <c r="BW211" s="45">
        <v>1069.1697858626223</v>
      </c>
      <c r="BX211" s="45">
        <v>50.202756847124526</v>
      </c>
      <c r="BY211" s="45">
        <v>20.080028403665331</v>
      </c>
      <c r="BZ211" s="45">
        <v>475.05521176268854</v>
      </c>
      <c r="CA211" s="45">
        <v>145.75701778830927</v>
      </c>
      <c r="CB211" s="45">
        <v>2.5734016070096786</v>
      </c>
      <c r="CC211" s="45">
        <v>58.735948232309198</v>
      </c>
      <c r="CD211" s="45">
        <v>2.7335538528319492</v>
      </c>
      <c r="CE211" s="45">
        <v>1.1443483886433912</v>
      </c>
      <c r="CF211" s="45">
        <v>26.522569075355552</v>
      </c>
      <c r="CG211" s="45">
        <v>8.2901788438502351</v>
      </c>
    </row>
    <row r="212" spans="1:85" ht="13.5" customHeight="1" x14ac:dyDescent="0.3">
      <c r="A212" s="55" t="s">
        <v>727</v>
      </c>
      <c r="B212" s="55" t="s">
        <v>728</v>
      </c>
      <c r="C212" s="3" t="s">
        <v>2</v>
      </c>
      <c r="D212" s="3" t="s">
        <v>460</v>
      </c>
      <c r="E212" s="45">
        <v>1.094171734695391</v>
      </c>
      <c r="F212" s="45">
        <v>1.2130433102421607</v>
      </c>
      <c r="G212" s="45">
        <v>0.26218743563493851</v>
      </c>
      <c r="H212" s="45">
        <v>450.34616150409084</v>
      </c>
      <c r="I212" s="45">
        <v>793.33441469355773</v>
      </c>
      <c r="J212" s="45">
        <v>24.910464812679411</v>
      </c>
      <c r="K212" s="45">
        <v>308.32272395692894</v>
      </c>
      <c r="L212" s="45">
        <v>5.1405907796045982</v>
      </c>
      <c r="M212" s="45">
        <v>332.34399531804308</v>
      </c>
      <c r="N212" s="45">
        <v>525.10605626727647</v>
      </c>
      <c r="O212" s="45">
        <v>55.173249604357103</v>
      </c>
      <c r="P212" s="45">
        <v>24.863485956201362</v>
      </c>
      <c r="Q212" s="45">
        <v>176.54880785309285</v>
      </c>
      <c r="R212" s="45">
        <v>4355.321126320373</v>
      </c>
      <c r="S212" s="45">
        <v>2.703882630623887E-2</v>
      </c>
      <c r="T212" s="45">
        <v>3.1218798631615439</v>
      </c>
      <c r="U212" s="45">
        <v>1.3204898153777185</v>
      </c>
      <c r="V212" s="45">
        <v>0.36947402797444195</v>
      </c>
      <c r="W212" s="45">
        <v>3316.1372289380938</v>
      </c>
      <c r="X212" s="45">
        <v>2014.3740182153342</v>
      </c>
      <c r="Y212" s="45">
        <v>357.26319175529892</v>
      </c>
      <c r="Z212" s="45">
        <v>3.2004788146523886</v>
      </c>
      <c r="AA212" s="45">
        <v>11.736501632251047</v>
      </c>
      <c r="AB212" s="45">
        <v>7.6800157999410576E-2</v>
      </c>
      <c r="AC212" s="45">
        <v>0.18514514723181399</v>
      </c>
      <c r="AD212" s="45">
        <v>4.97836470624115E-2</v>
      </c>
      <c r="AE212" s="45">
        <v>3.8971207669606454E-2</v>
      </c>
      <c r="AF212" s="45">
        <v>0.19204408602956935</v>
      </c>
      <c r="AG212" s="45">
        <v>0.24872633540811581</v>
      </c>
      <c r="AH212" s="45">
        <v>2.5480913549731894</v>
      </c>
      <c r="AI212" s="45">
        <v>3.196385840455005</v>
      </c>
      <c r="AJ212" s="45">
        <v>25.592710266249654</v>
      </c>
      <c r="AK212" s="45">
        <v>4.6004357929692121</v>
      </c>
      <c r="AL212" s="45">
        <v>1.3196921460300584</v>
      </c>
      <c r="AM212" s="45">
        <v>13.849414631440396</v>
      </c>
      <c r="AN212" s="45">
        <v>0.98738437056424699</v>
      </c>
      <c r="AO212" s="45">
        <v>12814.416366419309</v>
      </c>
      <c r="AP212" s="45">
        <v>2698.6593532264051</v>
      </c>
      <c r="AQ212" s="45">
        <v>4360.1600088531932</v>
      </c>
      <c r="AR212" s="45">
        <v>5702.7114193556299</v>
      </c>
      <c r="AS212" s="45">
        <v>52.885584984082691</v>
      </c>
      <c r="AT212" s="45">
        <v>22.086292785499438</v>
      </c>
      <c r="AU212" s="45">
        <v>33.807631901708625</v>
      </c>
      <c r="AV212" s="45">
        <v>43.694372804702105</v>
      </c>
      <c r="AW212" s="45">
        <v>0.41170250808985137</v>
      </c>
      <c r="AX212" s="45">
        <v>2.56940248057249</v>
      </c>
      <c r="AY212" s="45">
        <v>1582.0543557468618</v>
      </c>
      <c r="AZ212" s="45">
        <v>937.48678714587788</v>
      </c>
      <c r="BA212" s="45">
        <v>176.54880785309285</v>
      </c>
      <c r="BB212" s="45">
        <v>9.3589437604782486E-2</v>
      </c>
      <c r="BC212" s="45">
        <v>58.451913436511177</v>
      </c>
      <c r="BD212" s="45">
        <v>34.744314508289136</v>
      </c>
      <c r="BE212" s="45">
        <v>6.7101826175949073</v>
      </c>
      <c r="BF212" s="45">
        <v>960.33313640992219</v>
      </c>
      <c r="BG212" s="45">
        <v>1319.6535142710761</v>
      </c>
      <c r="BH212" s="45">
        <v>80.345901852671446</v>
      </c>
      <c r="BI212" s="45">
        <v>338.32680069273488</v>
      </c>
      <c r="BJ212" s="45">
        <v>34.222788152352486</v>
      </c>
      <c r="BK212" s="45">
        <v>50.243625185771236</v>
      </c>
      <c r="BL212" s="45">
        <v>3.0112764498504752</v>
      </c>
      <c r="BM212" s="45">
        <v>12.522310212025793</v>
      </c>
      <c r="BN212" s="45">
        <v>4.8388825328199436</v>
      </c>
      <c r="BO212" s="45">
        <v>99.889166729463298</v>
      </c>
      <c r="BP212" s="45">
        <v>0.110833270536708</v>
      </c>
      <c r="BQ212" s="45">
        <v>5.8662736314964532E-3</v>
      </c>
      <c r="BR212" s="45">
        <v>36.451319820630125</v>
      </c>
      <c r="BS212" s="45">
        <v>6.2927630584360834</v>
      </c>
      <c r="BT212" s="45">
        <v>7.6973565997451268E-2</v>
      </c>
      <c r="BU212" s="45">
        <v>0.22984209987148874</v>
      </c>
      <c r="BV212" s="45">
        <v>0.26194530523122456</v>
      </c>
      <c r="BW212" s="45">
        <v>8.8754854732017954E-2</v>
      </c>
      <c r="BX212" s="45">
        <v>0.44077042143768513</v>
      </c>
      <c r="BY212" s="45">
        <v>2.5480913549731894</v>
      </c>
      <c r="BZ212" s="45">
        <v>33.389531899673869</v>
      </c>
      <c r="CA212" s="45">
        <v>16.156491148034704</v>
      </c>
      <c r="CB212" s="45">
        <v>0.67579199183126704</v>
      </c>
      <c r="CC212" s="45">
        <v>0.19029644069220467</v>
      </c>
      <c r="CD212" s="45">
        <v>0.82272389319846129</v>
      </c>
      <c r="CE212" s="45">
        <v>4.5973265330354316</v>
      </c>
      <c r="CF212" s="45">
        <v>63.072001916816873</v>
      </c>
      <c r="CG212" s="45">
        <v>30.641859224425769</v>
      </c>
    </row>
    <row r="213" spans="1:85" ht="13.5" customHeight="1" x14ac:dyDescent="0.3">
      <c r="A213" s="55" t="s">
        <v>727</v>
      </c>
      <c r="B213" s="55" t="s">
        <v>728</v>
      </c>
      <c r="C213" s="3" t="s">
        <v>2</v>
      </c>
      <c r="D213" s="3" t="s">
        <v>462</v>
      </c>
      <c r="E213" s="45">
        <v>7.2330689445077789</v>
      </c>
      <c r="F213" s="45">
        <v>9.2595638181679121</v>
      </c>
      <c r="G213" s="45">
        <v>12.066241090135906</v>
      </c>
      <c r="H213" s="45">
        <v>1835.749518276345</v>
      </c>
      <c r="I213" s="45">
        <v>2369.3107829000533</v>
      </c>
      <c r="J213" s="45">
        <v>449.88784460334665</v>
      </c>
      <c r="K213" s="45">
        <v>3117.7117305142424</v>
      </c>
      <c r="L213" s="45">
        <v>48.464741499295769</v>
      </c>
      <c r="M213" s="45">
        <v>4328.0220327962361</v>
      </c>
      <c r="N213" s="45">
        <v>4379.8972237712669</v>
      </c>
      <c r="O213" s="45">
        <v>2258.1836457810828</v>
      </c>
      <c r="P213" s="45">
        <v>454.57140384635545</v>
      </c>
      <c r="Q213" s="45">
        <v>291.51737627256642</v>
      </c>
      <c r="R213" s="45">
        <v>12442.245179913458</v>
      </c>
      <c r="S213" s="45">
        <v>3.9215931085810417E-2</v>
      </c>
      <c r="T213" s="45">
        <v>11.764126261372711</v>
      </c>
      <c r="U213" s="45">
        <v>4.9366956155074364</v>
      </c>
      <c r="V213" s="45">
        <v>1.8889339367196485</v>
      </c>
      <c r="W213" s="45">
        <v>2931.2314485767406</v>
      </c>
      <c r="X213" s="45">
        <v>3334.0684190716997</v>
      </c>
      <c r="Y213" s="45">
        <v>560.71515335196716</v>
      </c>
      <c r="Z213" s="45">
        <v>2.7223263202187837</v>
      </c>
      <c r="AA213" s="45">
        <v>12.18482880714194</v>
      </c>
      <c r="AB213" s="45">
        <v>3.3670065821892241E-2</v>
      </c>
      <c r="AC213" s="45">
        <v>7.4532629393853619E-2</v>
      </c>
      <c r="AD213" s="45">
        <v>3.271371956070409E-2</v>
      </c>
      <c r="AE213" s="45">
        <v>1.4708353848756376E-2</v>
      </c>
      <c r="AF213" s="45">
        <v>0.16854880218476018</v>
      </c>
      <c r="AG213" s="45">
        <v>0.71983692169858893</v>
      </c>
      <c r="AH213" s="45">
        <v>9.8911518218188323</v>
      </c>
      <c r="AI213" s="45">
        <v>20.924667668130784</v>
      </c>
      <c r="AJ213" s="45">
        <v>96.003751159924988</v>
      </c>
      <c r="AK213" s="45">
        <v>6.601568794494888</v>
      </c>
      <c r="AL213" s="45">
        <v>5.9338459040717053</v>
      </c>
      <c r="AM213" s="45">
        <v>42.938894512295917</v>
      </c>
      <c r="AN213" s="45">
        <v>4.0359050051930527</v>
      </c>
      <c r="AO213" s="45">
        <v>39051.045297257944</v>
      </c>
      <c r="AP213" s="45">
        <v>19561.875174113604</v>
      </c>
      <c r="AQ213" s="45">
        <v>12460.874151658145</v>
      </c>
      <c r="AR213" s="45">
        <v>6840.9221761277686</v>
      </c>
      <c r="AS213" s="45">
        <v>187.37379535843868</v>
      </c>
      <c r="AT213" s="45">
        <v>49.809573768657572</v>
      </c>
      <c r="AU213" s="45">
        <v>32.330648940792933</v>
      </c>
      <c r="AV213" s="45">
        <v>17.376223126328799</v>
      </c>
      <c r="AW213" s="45">
        <v>0.48355416422072728</v>
      </c>
      <c r="AX213" s="45">
        <v>28.558873852811598</v>
      </c>
      <c r="AY213" s="45">
        <v>7821.1246177932844</v>
      </c>
      <c r="AZ213" s="45">
        <v>11420.67430619494</v>
      </c>
      <c r="BA213" s="45">
        <v>291.51737627256642</v>
      </c>
      <c r="BB213" s="45">
        <v>0.15221615327703725</v>
      </c>
      <c r="BC213" s="45">
        <v>39.660013162902068</v>
      </c>
      <c r="BD213" s="45">
        <v>58.672501276639366</v>
      </c>
      <c r="BE213" s="45">
        <v>1.5152694071815234</v>
      </c>
      <c r="BF213" s="45">
        <v>6462.5219962896554</v>
      </c>
      <c r="BG213" s="45">
        <v>6758.467570489488</v>
      </c>
      <c r="BH213" s="45">
        <v>2720.1377314745655</v>
      </c>
      <c r="BI213" s="45">
        <v>3620.7478758598936</v>
      </c>
      <c r="BJ213" s="45">
        <v>32.629726642344181</v>
      </c>
      <c r="BK213" s="45">
        <v>35.375799535617332</v>
      </c>
      <c r="BL213" s="45">
        <v>13.913727675931524</v>
      </c>
      <c r="BM213" s="45">
        <v>18.080746146106943</v>
      </c>
      <c r="BN213" s="45">
        <v>18.628971744685607</v>
      </c>
      <c r="BO213" s="45">
        <v>99.845069786999943</v>
      </c>
      <c r="BP213" s="45">
        <v>0.15493021300004023</v>
      </c>
      <c r="BQ213" s="45">
        <v>1.6571069324572942E-2</v>
      </c>
      <c r="BR213" s="45">
        <v>48.995751424677856</v>
      </c>
      <c r="BS213" s="45">
        <v>8.0366981017028003</v>
      </c>
      <c r="BT213" s="45">
        <v>4.4926842486539185E-2</v>
      </c>
      <c r="BU213" s="45">
        <v>0.18679344390173738</v>
      </c>
      <c r="BV213" s="45">
        <v>0.10820269521574584</v>
      </c>
      <c r="BW213" s="45">
        <v>4.7422073409460468E-2</v>
      </c>
      <c r="BX213" s="45">
        <v>0.88838572388334913</v>
      </c>
      <c r="BY213" s="45">
        <v>9.8911518218188323</v>
      </c>
      <c r="BZ213" s="45">
        <v>123.52998762255065</v>
      </c>
      <c r="CA213" s="45">
        <v>52.908645421560664</v>
      </c>
      <c r="CB213" s="45">
        <v>5.8569953616414323E-2</v>
      </c>
      <c r="CC213" s="45">
        <v>2.7008495717101927E-2</v>
      </c>
      <c r="CD213" s="45">
        <v>0.53233847259353728</v>
      </c>
      <c r="CE213" s="45">
        <v>5.1356529336981103</v>
      </c>
      <c r="CF213" s="45">
        <v>66.193093072569567</v>
      </c>
      <c r="CG213" s="45">
        <v>28.053337071805277</v>
      </c>
    </row>
    <row r="214" spans="1:85" ht="13.5" customHeight="1" x14ac:dyDescent="0.3">
      <c r="A214" s="55" t="s">
        <v>727</v>
      </c>
      <c r="B214" s="55" t="s">
        <v>728</v>
      </c>
      <c r="C214" s="3" t="s">
        <v>2</v>
      </c>
      <c r="D214" s="3" t="s">
        <v>464</v>
      </c>
      <c r="E214" s="45">
        <v>3.0764092580107523</v>
      </c>
      <c r="F214" s="45">
        <v>4.0780157678224294</v>
      </c>
      <c r="G214" s="45">
        <v>0.66701291309231159</v>
      </c>
      <c r="H214" s="45">
        <v>766.37547438477941</v>
      </c>
      <c r="I214" s="45">
        <v>1210.3896699309439</v>
      </c>
      <c r="J214" s="45">
        <v>3.3197382068179819</v>
      </c>
      <c r="K214" s="45">
        <v>225.42704056941079</v>
      </c>
      <c r="L214" s="45">
        <v>2.656082093118862</v>
      </c>
      <c r="M214" s="45">
        <v>271.2625691272039</v>
      </c>
      <c r="N214" s="45">
        <v>400.44000867731302</v>
      </c>
      <c r="O214" s="45">
        <v>15.930979761805814</v>
      </c>
      <c r="P214" s="45">
        <v>46.146241954033052</v>
      </c>
      <c r="Q214" s="45">
        <v>132.78786397884559</v>
      </c>
      <c r="R214" s="45">
        <v>14201.259624977036</v>
      </c>
      <c r="S214" s="45">
        <v>9.6655649714283542E-3</v>
      </c>
      <c r="T214" s="45">
        <v>13.070923925764049</v>
      </c>
      <c r="U214" s="45">
        <v>4.9994207756991376</v>
      </c>
      <c r="V214" s="45">
        <v>1.7686064487019675</v>
      </c>
      <c r="W214" s="45">
        <v>1896.0971113202231</v>
      </c>
      <c r="X214" s="45">
        <v>1524.2783903420077</v>
      </c>
      <c r="Y214" s="45">
        <v>507.34541307715159</v>
      </c>
      <c r="Z214" s="45">
        <v>4.8889054285399558</v>
      </c>
      <c r="AA214" s="45">
        <v>6.7088211152019044</v>
      </c>
      <c r="AB214" s="45">
        <v>5.7225894987368887E-2</v>
      </c>
      <c r="AC214" s="45">
        <v>0.13127769544715706</v>
      </c>
      <c r="AD214" s="45">
        <v>3.3414797445641131E-2</v>
      </c>
      <c r="AE214" s="45">
        <v>4.5290892326219821E-2</v>
      </c>
      <c r="AF214" s="45">
        <v>0.10863298464222798</v>
      </c>
      <c r="AG214" s="45">
        <v>0.12715133476811313</v>
      </c>
      <c r="AH214" s="45">
        <v>3.6386521143369595</v>
      </c>
      <c r="AI214" s="45">
        <v>15.283230217330148</v>
      </c>
      <c r="AJ214" s="45">
        <v>47.732712415417438</v>
      </c>
      <c r="AK214" s="45">
        <v>3.4913377960422225</v>
      </c>
      <c r="AL214" s="45">
        <v>3.4644443778927951</v>
      </c>
      <c r="AM214" s="45">
        <v>10.362324259468062</v>
      </c>
      <c r="AN214" s="45">
        <v>0.67367244584924901</v>
      </c>
      <c r="AO214" s="45">
        <v>21328.133356824448</v>
      </c>
      <c r="AP214" s="45">
        <v>3082.5571066231983</v>
      </c>
      <c r="AQ214" s="45">
        <v>14221.108241692173</v>
      </c>
      <c r="AR214" s="45">
        <v>3939.3186412831242</v>
      </c>
      <c r="AS214" s="45">
        <v>85.149367225953611</v>
      </c>
      <c r="AT214" s="45">
        <v>14.493908790763507</v>
      </c>
      <c r="AU214" s="45">
        <v>66.816617799343859</v>
      </c>
      <c r="AV214" s="45">
        <v>18.285198688095285</v>
      </c>
      <c r="AW214" s="45">
        <v>0.40427472179735119</v>
      </c>
      <c r="AX214" s="45">
        <v>7.8214379389254916</v>
      </c>
      <c r="AY214" s="45">
        <v>2208.1680051850713</v>
      </c>
      <c r="AZ214" s="45">
        <v>733.77979952035582</v>
      </c>
      <c r="BA214" s="45">
        <v>132.78786397884559</v>
      </c>
      <c r="BB214" s="45">
        <v>0.25712431739856001</v>
      </c>
      <c r="BC214" s="45">
        <v>71.566478684352248</v>
      </c>
      <c r="BD214" s="45">
        <v>23.83548015446253</v>
      </c>
      <c r="BE214" s="45">
        <v>4.3409168437866619</v>
      </c>
      <c r="BF214" s="45">
        <v>1173.5023167488396</v>
      </c>
      <c r="BG214" s="45">
        <v>1614.9076943760795</v>
      </c>
      <c r="BH214" s="45">
        <v>19.917730881716107</v>
      </c>
      <c r="BI214" s="45">
        <v>274.22936461656269</v>
      </c>
      <c r="BJ214" s="45">
        <v>35.920769883042404</v>
      </c>
      <c r="BK214" s="45">
        <v>54.739385592480254</v>
      </c>
      <c r="BL214" s="45">
        <v>0.64437541183810421</v>
      </c>
      <c r="BM214" s="45">
        <v>8.6954691126392429</v>
      </c>
      <c r="BN214" s="45">
        <v>19.848616715136583</v>
      </c>
      <c r="BO214" s="45">
        <v>99.855429273901407</v>
      </c>
      <c r="BP214" s="45">
        <v>0.1445707260985919</v>
      </c>
      <c r="BQ214" s="45">
        <v>1.2825308426845613E-2</v>
      </c>
      <c r="BR214" s="45">
        <v>37.963758080864785</v>
      </c>
      <c r="BS214" s="45">
        <v>12.885786692806064</v>
      </c>
      <c r="BT214" s="45">
        <v>0.15730147706473582</v>
      </c>
      <c r="BU214" s="45">
        <v>0.18961354498304703</v>
      </c>
      <c r="BV214" s="45">
        <v>0.18850359043452594</v>
      </c>
      <c r="BW214" s="45">
        <v>7.8705689771860946E-2</v>
      </c>
      <c r="BX214" s="45">
        <v>0.23578431941034114</v>
      </c>
      <c r="BY214" s="45">
        <v>3.6386521143369595</v>
      </c>
      <c r="BZ214" s="45">
        <v>66.507280428789812</v>
      </c>
      <c r="CA214" s="45">
        <v>14.500441083210106</v>
      </c>
      <c r="CB214" s="45">
        <v>0.2110792391293389</v>
      </c>
      <c r="CC214" s="45">
        <v>9.8113318036433861E-2</v>
      </c>
      <c r="CD214" s="45">
        <v>0.2999797842386282</v>
      </c>
      <c r="CE214" s="45">
        <v>4.2367996552651634</v>
      </c>
      <c r="CF214" s="45">
        <v>78.247681912349961</v>
      </c>
      <c r="CG214" s="45">
        <v>16.906346090980463</v>
      </c>
    </row>
    <row r="215" spans="1:85" ht="13.5" customHeight="1" x14ac:dyDescent="0.3">
      <c r="A215" s="55" t="s">
        <v>727</v>
      </c>
      <c r="B215" s="55" t="s">
        <v>728</v>
      </c>
      <c r="C215" s="3" t="s">
        <v>2</v>
      </c>
      <c r="D215" s="3" t="s">
        <v>466</v>
      </c>
      <c r="E215" s="45">
        <v>3.3887243340311612</v>
      </c>
      <c r="F215" s="45">
        <v>3.6664738857387036</v>
      </c>
      <c r="G215" s="45">
        <v>4.182345239456855</v>
      </c>
      <c r="H215" s="45">
        <v>1096.3148776767596</v>
      </c>
      <c r="I215" s="45">
        <v>1632.9633214113001</v>
      </c>
      <c r="J215" s="45">
        <v>590.38534139190131</v>
      </c>
      <c r="K215" s="45">
        <v>2113.5518219619166</v>
      </c>
      <c r="L215" s="45">
        <v>30.221986729999625</v>
      </c>
      <c r="M215" s="45">
        <v>1241.6261018116913</v>
      </c>
      <c r="N215" s="45">
        <v>1448.4842299468849</v>
      </c>
      <c r="O215" s="45">
        <v>879.17517624767424</v>
      </c>
      <c r="P215" s="45">
        <v>541.76878503158468</v>
      </c>
      <c r="Q215" s="45">
        <v>196.17817139286498</v>
      </c>
      <c r="R215" s="45">
        <v>7514.4279526944083</v>
      </c>
      <c r="S215" s="45">
        <v>1.8997702771886574E-2</v>
      </c>
      <c r="T215" s="45">
        <v>8.2130880797660328</v>
      </c>
      <c r="U215" s="45">
        <v>2.5094810455374272</v>
      </c>
      <c r="V215" s="45">
        <v>2.2126913555523964</v>
      </c>
      <c r="W215" s="45">
        <v>1129.2645719884674</v>
      </c>
      <c r="X215" s="45">
        <v>2277.5742028777872</v>
      </c>
      <c r="Y215" s="45">
        <v>497.67117759249942</v>
      </c>
      <c r="Z215" s="45">
        <v>2.0794016538532358</v>
      </c>
      <c r="AA215" s="45">
        <v>4.9223265216572765</v>
      </c>
      <c r="AB215" s="45">
        <v>0.18028011027747451</v>
      </c>
      <c r="AC215" s="45">
        <v>0.14923613356012766</v>
      </c>
      <c r="AD215" s="45">
        <v>1.439588098196789E-2</v>
      </c>
      <c r="AE215" s="45">
        <v>2.8410527081213898E-2</v>
      </c>
      <c r="AF215" s="45">
        <v>0.10580445440978947</v>
      </c>
      <c r="AG215" s="45">
        <v>9.5107175794154845E-3</v>
      </c>
      <c r="AH215" s="45">
        <v>2.6679230432443113</v>
      </c>
      <c r="AI215" s="45">
        <v>14.591257897018195</v>
      </c>
      <c r="AJ215" s="45">
        <v>33.953298331416789</v>
      </c>
      <c r="AK215" s="45">
        <v>5.8886301865155675</v>
      </c>
      <c r="AL215" s="45">
        <v>6.727501315843786</v>
      </c>
      <c r="AM215" s="45">
        <v>19.528495906757058</v>
      </c>
      <c r="AN215" s="45">
        <v>2.7052838169816389</v>
      </c>
      <c r="AO215" s="45">
        <v>21307.351276895777</v>
      </c>
      <c r="AP215" s="45">
        <v>9781.9073570618039</v>
      </c>
      <c r="AQ215" s="45">
        <v>7527.3822108780369</v>
      </c>
      <c r="AR215" s="45">
        <v>3911.5116806342644</v>
      </c>
      <c r="AS215" s="45">
        <v>86.550028321667313</v>
      </c>
      <c r="AT215" s="45">
        <v>45.996171481406378</v>
      </c>
      <c r="AU215" s="45">
        <v>35.091002421192847</v>
      </c>
      <c r="AV215" s="45">
        <v>18.497300990800763</v>
      </c>
      <c r="AW215" s="45">
        <v>0.41552510660000674</v>
      </c>
      <c r="AX215" s="45">
        <v>11.237543459226719</v>
      </c>
      <c r="AY215" s="45">
        <v>5463.437349171877</v>
      </c>
      <c r="AZ215" s="45">
        <v>4111.0542930378351</v>
      </c>
      <c r="BA215" s="45">
        <v>196.17817139286498</v>
      </c>
      <c r="BB215" s="45">
        <v>0.11994716846923585</v>
      </c>
      <c r="BC215" s="45">
        <v>55.700788302037701</v>
      </c>
      <c r="BD215" s="45">
        <v>42.148633453384214</v>
      </c>
      <c r="BE215" s="45">
        <v>2.0306310761088406</v>
      </c>
      <c r="BF215" s="45">
        <v>2537.5078752153472</v>
      </c>
      <c r="BG215" s="45">
        <v>3085.1140252439241</v>
      </c>
      <c r="BH215" s="45">
        <v>1473.7428628790324</v>
      </c>
      <c r="BI215" s="45">
        <v>2685.5425937235013</v>
      </c>
      <c r="BJ215" s="45">
        <v>24.307980831841448</v>
      </c>
      <c r="BK215" s="45">
        <v>32.82514398981403</v>
      </c>
      <c r="BL215" s="45">
        <v>15.06410921167719</v>
      </c>
      <c r="BM215" s="45">
        <v>27.802765966667334</v>
      </c>
      <c r="BN215" s="45">
        <v>12.954258183627744</v>
      </c>
      <c r="BO215" s="45">
        <v>99.803563505239438</v>
      </c>
      <c r="BP215" s="45">
        <v>0.19643649476056271</v>
      </c>
      <c r="BQ215" s="45">
        <v>3.9881045167575797E-2</v>
      </c>
      <c r="BR215" s="45">
        <v>58.096596178588776</v>
      </c>
      <c r="BS215" s="45">
        <v>12.437813652365689</v>
      </c>
      <c r="BT215" s="45">
        <v>5.7490658218171738E-2</v>
      </c>
      <c r="BU215" s="45">
        <v>0.13878283489560228</v>
      </c>
      <c r="BV215" s="45">
        <v>0.3295162438376022</v>
      </c>
      <c r="BW215" s="45">
        <v>4.280640806318179E-2</v>
      </c>
      <c r="BX215" s="45">
        <v>0.11531517198920495</v>
      </c>
      <c r="BY215" s="45">
        <v>2.6679230432443113</v>
      </c>
      <c r="BZ215" s="45">
        <v>54.433186414950548</v>
      </c>
      <c r="CA215" s="45">
        <v>28.961281039582484</v>
      </c>
      <c r="CB215" s="45">
        <v>0.40015366313877321</v>
      </c>
      <c r="CC215" s="45">
        <v>5.242965061189489E-2</v>
      </c>
      <c r="CD215" s="45">
        <v>0.1553528592262016</v>
      </c>
      <c r="CE215" s="45">
        <v>3.0473517174561402</v>
      </c>
      <c r="CF215" s="45">
        <v>63.159927174259288</v>
      </c>
      <c r="CG215" s="45">
        <v>33.184784935307704</v>
      </c>
    </row>
    <row r="216" spans="1:85" ht="13.5" customHeight="1" x14ac:dyDescent="0.3">
      <c r="A216" s="55" t="s">
        <v>727</v>
      </c>
      <c r="B216" s="55" t="s">
        <v>728</v>
      </c>
      <c r="C216" s="3" t="s">
        <v>2</v>
      </c>
      <c r="D216" s="3" t="s">
        <v>468</v>
      </c>
      <c r="E216" s="45">
        <v>5.3382156568796608</v>
      </c>
      <c r="F216" s="45">
        <v>8.589165179410239</v>
      </c>
      <c r="G216" s="45">
        <v>2.4963733412462088</v>
      </c>
      <c r="H216" s="45">
        <v>619.09116951572798</v>
      </c>
      <c r="I216" s="45">
        <v>1886.3845854966983</v>
      </c>
      <c r="J216" s="45">
        <v>82.958588678673223</v>
      </c>
      <c r="K216" s="45">
        <v>1243.7738339319517</v>
      </c>
      <c r="L216" s="45">
        <v>14.467598635977085</v>
      </c>
      <c r="M216" s="45">
        <v>202.51805381485994</v>
      </c>
      <c r="N216" s="45">
        <v>605.99395689987375</v>
      </c>
      <c r="O216" s="45">
        <v>156.75470696875524</v>
      </c>
      <c r="P216" s="45">
        <v>171.76590216665144</v>
      </c>
      <c r="Q216" s="45">
        <v>96.2356607778583</v>
      </c>
      <c r="R216" s="45">
        <v>12025.807740412003</v>
      </c>
      <c r="S216" s="45">
        <v>2.9993071374138178E-2</v>
      </c>
      <c r="T216" s="45">
        <v>14.56381754282647</v>
      </c>
      <c r="U216" s="45">
        <v>4.34498742152602</v>
      </c>
      <c r="V216" s="45">
        <v>1.5159787396933802</v>
      </c>
      <c r="W216" s="45">
        <v>1887.3544149557704</v>
      </c>
      <c r="X216" s="45">
        <v>1069.1611320289987</v>
      </c>
      <c r="Y216" s="45">
        <v>813.88034299912999</v>
      </c>
      <c r="Z216" s="45">
        <v>2.6157840182156455</v>
      </c>
      <c r="AA216" s="45">
        <v>6.9755641627526712</v>
      </c>
      <c r="AB216" s="45">
        <v>8.5292032591594916E-2</v>
      </c>
      <c r="AC216" s="45">
        <v>0.1005496658889113</v>
      </c>
      <c r="AD216" s="45">
        <v>3.6574158403904135E-2</v>
      </c>
      <c r="AE216" s="45">
        <v>6.3081946092868142E-3</v>
      </c>
      <c r="AF216" s="45">
        <v>4.6874367227006324E-2</v>
      </c>
      <c r="AG216" s="45">
        <v>0.10942714863946978</v>
      </c>
      <c r="AH216" s="45">
        <v>5.8661179310159151</v>
      </c>
      <c r="AI216" s="45">
        <v>12.703187900234363</v>
      </c>
      <c r="AJ216" s="45">
        <v>77.877165543485248</v>
      </c>
      <c r="AK216" s="45">
        <v>4.5428285445903169</v>
      </c>
      <c r="AL216" s="45">
        <v>2.4027736225655554</v>
      </c>
      <c r="AM216" s="45">
        <v>9.0337458208963763</v>
      </c>
      <c r="AN216" s="45">
        <v>0.6635601245259094</v>
      </c>
      <c r="AO216" s="45">
        <v>21036.091971471516</v>
      </c>
      <c r="AP216" s="45">
        <v>5096.3678110645624</v>
      </c>
      <c r="AQ216" s="45">
        <v>12046.262517187424</v>
      </c>
      <c r="AR216" s="45">
        <v>3779.9872381648674</v>
      </c>
      <c r="AS216" s="45">
        <v>113.47440505467385</v>
      </c>
      <c r="AT216" s="45">
        <v>24.303732222978539</v>
      </c>
      <c r="AU216" s="45">
        <v>57.432230468174623</v>
      </c>
      <c r="AV216" s="45">
        <v>17.723537580890639</v>
      </c>
      <c r="AW216" s="45">
        <v>0.54049972795624712</v>
      </c>
      <c r="AX216" s="45">
        <v>16.423754177536107</v>
      </c>
      <c r="AY216" s="45">
        <v>3846.6757762590278</v>
      </c>
      <c r="AZ216" s="45">
        <v>1137.0326198501405</v>
      </c>
      <c r="BA216" s="45">
        <v>96.2356607778583</v>
      </c>
      <c r="BB216" s="45">
        <v>0.32012032614268227</v>
      </c>
      <c r="BC216" s="45">
        <v>75.266111653878042</v>
      </c>
      <c r="BD216" s="45">
        <v>22.398397833261722</v>
      </c>
      <c r="BE216" s="45">
        <v>2.0153701867175733</v>
      </c>
      <c r="BF216" s="45">
        <v>923.18309976532601</v>
      </c>
      <c r="BG216" s="45">
        <v>2500.9677075759823</v>
      </c>
      <c r="BH216" s="45">
        <v>242.20966898867468</v>
      </c>
      <c r="BI216" s="45">
        <v>1430.0073347345799</v>
      </c>
      <c r="BJ216" s="45">
        <v>17.745556628865497</v>
      </c>
      <c r="BK216" s="45">
        <v>49.538892260179217</v>
      </c>
      <c r="BL216" s="45">
        <v>4.7183576858194662</v>
      </c>
      <c r="BM216" s="45">
        <v>27.997193425135823</v>
      </c>
      <c r="BN216" s="45">
        <v>20.454776775420008</v>
      </c>
      <c r="BO216" s="45">
        <v>99.829981533894852</v>
      </c>
      <c r="BP216" s="45">
        <v>0.17001846610515381</v>
      </c>
      <c r="BQ216" s="45">
        <v>1.2650863351428987E-2</v>
      </c>
      <c r="BR216" s="45">
        <v>28.347043822922615</v>
      </c>
      <c r="BS216" s="45">
        <v>20.598060127654307</v>
      </c>
      <c r="BT216" s="45">
        <v>9.5948217933166935E-2</v>
      </c>
      <c r="BU216" s="45">
        <v>0.19445324219315929</v>
      </c>
      <c r="BV216" s="45">
        <v>0.18584169848050625</v>
      </c>
      <c r="BW216" s="45">
        <v>4.2882353013190953E-2</v>
      </c>
      <c r="BX216" s="45">
        <v>0.15630151586647609</v>
      </c>
      <c r="BY216" s="45">
        <v>5.8661179310159151</v>
      </c>
      <c r="BZ216" s="45">
        <v>95.123181988309923</v>
      </c>
      <c r="CA216" s="45">
        <v>12.100079567987841</v>
      </c>
      <c r="CB216" s="45">
        <v>0.17264053946405342</v>
      </c>
      <c r="CC216" s="45">
        <v>3.5727751681369581E-2</v>
      </c>
      <c r="CD216" s="45">
        <v>0.1459108191286374</v>
      </c>
      <c r="CE216" s="45">
        <v>5.1289503668413134</v>
      </c>
      <c r="CF216" s="45">
        <v>83.771806057562387</v>
      </c>
      <c r="CG216" s="45">
        <v>10.744964465322235</v>
      </c>
    </row>
    <row r="217" spans="1:85" ht="13.5" customHeight="1" x14ac:dyDescent="0.3">
      <c r="A217" s="55" t="s">
        <v>727</v>
      </c>
      <c r="B217" s="55" t="s">
        <v>728</v>
      </c>
      <c r="C217" s="3" t="s">
        <v>2</v>
      </c>
      <c r="D217" s="3" t="s">
        <v>470</v>
      </c>
      <c r="E217" s="45">
        <v>1.3862365901102125</v>
      </c>
      <c r="F217" s="45">
        <v>3.0589098794051934</v>
      </c>
      <c r="G217" s="45">
        <v>0.31929321655140314</v>
      </c>
      <c r="H217" s="45">
        <v>333.4980931367005</v>
      </c>
      <c r="I217" s="45">
        <v>695.48268435106002</v>
      </c>
      <c r="J217" s="45">
        <v>6.077510344764435</v>
      </c>
      <c r="K217" s="45">
        <v>493.77918220724877</v>
      </c>
      <c r="L217" s="45">
        <v>6.2379036358284514</v>
      </c>
      <c r="M217" s="45">
        <v>350.61272248872734</v>
      </c>
      <c r="N217" s="45">
        <v>650.09934515507257</v>
      </c>
      <c r="O217" s="45">
        <v>24.14136704601006</v>
      </c>
      <c r="P217" s="45">
        <v>86.295836942056894</v>
      </c>
      <c r="Q217" s="45">
        <v>87.037244456217266</v>
      </c>
      <c r="R217" s="45">
        <v>6462.7983559444328</v>
      </c>
      <c r="S217" s="45">
        <v>2.4542398693374559E-2</v>
      </c>
      <c r="T217" s="45">
        <v>6.3068237351853833</v>
      </c>
      <c r="U217" s="45">
        <v>1.8978925432076086</v>
      </c>
      <c r="V217" s="45">
        <v>0.80047806153033596</v>
      </c>
      <c r="W217" s="45">
        <v>1408.6356265200336</v>
      </c>
      <c r="X217" s="45">
        <v>995.2226384267193</v>
      </c>
      <c r="Y217" s="45">
        <v>489.10538668408759</v>
      </c>
      <c r="Z217" s="45">
        <v>4.1608458605216203</v>
      </c>
      <c r="AA217" s="45">
        <v>5.4669204433348257</v>
      </c>
      <c r="AB217" s="45">
        <v>7.8061201745167327E-2</v>
      </c>
      <c r="AC217" s="45">
        <v>6.9123238945396473E-2</v>
      </c>
      <c r="AD217" s="45">
        <v>2.4256243281459727E-2</v>
      </c>
      <c r="AE217" s="45">
        <v>2.7540825531209373E-2</v>
      </c>
      <c r="AF217" s="45">
        <v>6.9013086252825998E-2</v>
      </c>
      <c r="AG217" s="45">
        <v>6.9950107489013869E-2</v>
      </c>
      <c r="AH217" s="45">
        <v>0.87755277921843067</v>
      </c>
      <c r="AI217" s="45">
        <v>1.9840019177098351</v>
      </c>
      <c r="AJ217" s="45">
        <v>16.522408318944411</v>
      </c>
      <c r="AK217" s="45">
        <v>1.6728063944705696</v>
      </c>
      <c r="AL217" s="45">
        <v>0.7198635863559919</v>
      </c>
      <c r="AM217" s="45">
        <v>6.8867302260686545</v>
      </c>
      <c r="AN217" s="45">
        <v>0.44708470873548961</v>
      </c>
      <c r="AO217" s="45">
        <v>12141.894232702245</v>
      </c>
      <c r="AP217" s="45">
        <v>2738.0263294497531</v>
      </c>
      <c r="AQ217" s="45">
        <v>6471.8280926830485</v>
      </c>
      <c r="AR217" s="45">
        <v>2902.5914179346969</v>
      </c>
      <c r="AS217" s="45">
        <v>29.448392634748455</v>
      </c>
      <c r="AT217" s="45">
        <v>23.397759259020305</v>
      </c>
      <c r="AU217" s="45">
        <v>53.629906997785952</v>
      </c>
      <c r="AV217" s="45">
        <v>22.713710618282253</v>
      </c>
      <c r="AW217" s="45">
        <v>0.25862312491150335</v>
      </c>
      <c r="AX217" s="45">
        <v>4.764439686066809</v>
      </c>
      <c r="AY217" s="45">
        <v>1535.0753736756021</v>
      </c>
      <c r="AZ217" s="45">
        <v>1111.1492716318669</v>
      </c>
      <c r="BA217" s="45">
        <v>87.037244456217266</v>
      </c>
      <c r="BB217" s="45">
        <v>0.17962427165883374</v>
      </c>
      <c r="BC217" s="45">
        <v>55.889291947707626</v>
      </c>
      <c r="BD217" s="45">
        <v>40.734635628574345</v>
      </c>
      <c r="BE217" s="45">
        <v>3.196448152059181</v>
      </c>
      <c r="BF217" s="45">
        <v>772.53429667175533</v>
      </c>
      <c r="BG217" s="45">
        <v>1348.6409393855376</v>
      </c>
      <c r="BH217" s="45">
        <v>30.538170607325899</v>
      </c>
      <c r="BI217" s="45">
        <v>586.31292278513399</v>
      </c>
      <c r="BJ217" s="45">
        <v>27.178572387153622</v>
      </c>
      <c r="BK217" s="45">
        <v>50.530838766403484</v>
      </c>
      <c r="BL217" s="45">
        <v>1.1158976436925903</v>
      </c>
      <c r="BM217" s="45">
        <v>21.17469120275031</v>
      </c>
      <c r="BN217" s="45">
        <v>9.0297367386167036</v>
      </c>
      <c r="BO217" s="45">
        <v>99.852902755436617</v>
      </c>
      <c r="BP217" s="45">
        <v>0.14709724456339002</v>
      </c>
      <c r="BQ217" s="45">
        <v>1.3279982991181138E-2</v>
      </c>
      <c r="BR217" s="45">
        <v>34.895984543855114</v>
      </c>
      <c r="BS217" s="45">
        <v>16.460617691266531</v>
      </c>
      <c r="BT217" s="45">
        <v>0.21591689523615534</v>
      </c>
      <c r="BU217" s="45">
        <v>0.20969417682395089</v>
      </c>
      <c r="BV217" s="45">
        <v>0.1471844406905638</v>
      </c>
      <c r="BW217" s="45">
        <v>5.17970688126691E-2</v>
      </c>
      <c r="BX217" s="45">
        <v>0.13896319374183988</v>
      </c>
      <c r="BY217" s="45">
        <v>0.87755277921843067</v>
      </c>
      <c r="BZ217" s="45">
        <v>20.179216631124817</v>
      </c>
      <c r="CA217" s="45">
        <v>8.0536785211601352</v>
      </c>
      <c r="CB217" s="45">
        <v>0.49064002256641076</v>
      </c>
      <c r="CC217" s="45">
        <v>0.18896018535928205</v>
      </c>
      <c r="CD217" s="45">
        <v>0.5104292941518046</v>
      </c>
      <c r="CE217" s="45">
        <v>2.7839849409103081</v>
      </c>
      <c r="CF217" s="45">
        <v>68.3908116952406</v>
      </c>
      <c r="CG217" s="45">
        <v>27.635173861771577</v>
      </c>
    </row>
    <row r="218" spans="1:85" ht="13.5" customHeight="1" x14ac:dyDescent="0.3">
      <c r="A218" s="55" t="s">
        <v>727</v>
      </c>
      <c r="B218" s="55" t="s">
        <v>728</v>
      </c>
      <c r="C218" s="3" t="s">
        <v>2</v>
      </c>
      <c r="D218" s="3" t="s">
        <v>472</v>
      </c>
      <c r="E218" s="45">
        <v>6.7244911803492213</v>
      </c>
      <c r="F218" s="45">
        <v>4.6050439785140531</v>
      </c>
      <c r="G218" s="45">
        <v>5.4104543772679081</v>
      </c>
      <c r="H218" s="45">
        <v>1370.1246658039765</v>
      </c>
      <c r="I218" s="45">
        <v>1488.6824055854115</v>
      </c>
      <c r="J218" s="45">
        <v>360.67657117746836</v>
      </c>
      <c r="K218" s="45">
        <v>2838.4575398318943</v>
      </c>
      <c r="L218" s="45">
        <v>33.742380274338579</v>
      </c>
      <c r="M218" s="45">
        <v>2442.1368305766559</v>
      </c>
      <c r="N218" s="45">
        <v>2058.6119312579522</v>
      </c>
      <c r="O218" s="45">
        <v>670.59772464075263</v>
      </c>
      <c r="P218" s="45">
        <v>439.88993960980264</v>
      </c>
      <c r="Q218" s="45">
        <v>173.15947073871743</v>
      </c>
      <c r="R218" s="45">
        <v>11226.406918338056</v>
      </c>
      <c r="S218" s="45">
        <v>6.6180944824552404E-2</v>
      </c>
      <c r="T218" s="45">
        <v>8.8921296963740186</v>
      </c>
      <c r="U218" s="45">
        <v>3.5714492238435653</v>
      </c>
      <c r="V218" s="45">
        <v>0.70611991103824223</v>
      </c>
      <c r="W218" s="45">
        <v>2194.0488259480362</v>
      </c>
      <c r="X218" s="45">
        <v>1991.3374213881718</v>
      </c>
      <c r="Y218" s="45">
        <v>748.02777512055093</v>
      </c>
      <c r="Z218" s="45">
        <v>2.5773232383075304</v>
      </c>
      <c r="AA218" s="45">
        <v>6.3144144836643035</v>
      </c>
      <c r="AB218" s="45">
        <v>7.7520383878240798E-2</v>
      </c>
      <c r="AC218" s="45">
        <v>8.6008779776239552E-2</v>
      </c>
      <c r="AD218" s="45">
        <v>0.32793801330963235</v>
      </c>
      <c r="AE218" s="45">
        <v>2.5650957925947428E-2</v>
      </c>
      <c r="AF218" s="45">
        <v>0.26749892807617365</v>
      </c>
      <c r="AG218" s="45">
        <v>0.5602959079773675</v>
      </c>
      <c r="AH218" s="45">
        <v>2.0047730652527647</v>
      </c>
      <c r="AI218" s="45">
        <v>7.3941962904125802</v>
      </c>
      <c r="AJ218" s="45">
        <v>32.583005484926552</v>
      </c>
      <c r="AK218" s="45">
        <v>4.9184353272137225</v>
      </c>
      <c r="AL218" s="45">
        <v>4.9475819531380942</v>
      </c>
      <c r="AM218" s="45">
        <v>18.158152926164671</v>
      </c>
      <c r="AN218" s="45">
        <v>2.411277648085898</v>
      </c>
      <c r="AO218" s="45">
        <v>28148.530342992104</v>
      </c>
      <c r="AP218" s="45">
        <v>11892.819449033101</v>
      </c>
      <c r="AQ218" s="45">
        <v>11239.642798114137</v>
      </c>
      <c r="AR218" s="45">
        <v>4942.3057601787305</v>
      </c>
      <c r="AS218" s="45">
        <v>73.762335666137872</v>
      </c>
      <c r="AT218" s="45">
        <v>42.775429764289811</v>
      </c>
      <c r="AU218" s="45">
        <v>40.242649404058959</v>
      </c>
      <c r="AV218" s="45">
        <v>16.704603118533662</v>
      </c>
      <c r="AW218" s="45">
        <v>0.27731771311757186</v>
      </c>
      <c r="AX218" s="45">
        <v>16.73998953613118</v>
      </c>
      <c r="AY218" s="45">
        <v>6091.6835626730899</v>
      </c>
      <c r="AZ218" s="45">
        <v>5611.2364260851637</v>
      </c>
      <c r="BA218" s="45">
        <v>173.15947073871743</v>
      </c>
      <c r="BB218" s="45">
        <v>0.1436958575094188</v>
      </c>
      <c r="BC218" s="45">
        <v>51.28137716230065</v>
      </c>
      <c r="BD218" s="45">
        <v>47.15877674911588</v>
      </c>
      <c r="BE218" s="45">
        <v>1.4161502310740588</v>
      </c>
      <c r="BF218" s="45">
        <v>3992.1454582996994</v>
      </c>
      <c r="BG218" s="45">
        <v>3551.899380821877</v>
      </c>
      <c r="BH218" s="45">
        <v>1036.6847501954887</v>
      </c>
      <c r="BI218" s="45">
        <v>3312.0898597160358</v>
      </c>
      <c r="BJ218" s="45">
        <v>32.337999688699462</v>
      </c>
      <c r="BK218" s="45">
        <v>31.245990102801873</v>
      </c>
      <c r="BL218" s="45">
        <v>8.9607353977844557</v>
      </c>
      <c r="BM218" s="45">
        <v>27.455274810714211</v>
      </c>
      <c r="BN218" s="45">
        <v>13.235879776080381</v>
      </c>
      <c r="BO218" s="45">
        <v>99.876083474077134</v>
      </c>
      <c r="BP218" s="45">
        <v>0.12391652592285228</v>
      </c>
      <c r="BQ218" s="45">
        <v>6.6856880980278735E-3</v>
      </c>
      <c r="BR218" s="45">
        <v>40.567845891397781</v>
      </c>
      <c r="BS218" s="45">
        <v>15.081642030741273</v>
      </c>
      <c r="BT218" s="45">
        <v>7.1312926194613713E-2</v>
      </c>
      <c r="BU218" s="45">
        <v>0.14733584149080658</v>
      </c>
      <c r="BV218" s="45">
        <v>0.16352916365448036</v>
      </c>
      <c r="BW218" s="45">
        <v>0.35358897123557975</v>
      </c>
      <c r="BX218" s="45">
        <v>0.82779483605354109</v>
      </c>
      <c r="BY218" s="45">
        <v>2.0047730652527647</v>
      </c>
      <c r="BZ218" s="45">
        <v>44.895637102552847</v>
      </c>
      <c r="CA218" s="45">
        <v>25.517012527388662</v>
      </c>
      <c r="CB218" s="45">
        <v>0.21517787510568639</v>
      </c>
      <c r="CC218" s="45">
        <v>0.4169553434922913</v>
      </c>
      <c r="CD218" s="45">
        <v>1.0981218342919479</v>
      </c>
      <c r="CE218" s="45">
        <v>2.7992992131315102</v>
      </c>
      <c r="CF218" s="45">
        <v>60.328355179146968</v>
      </c>
      <c r="CG218" s="45">
        <v>35.142090554831604</v>
      </c>
    </row>
    <row r="219" spans="1:85" ht="13.5" customHeight="1" x14ac:dyDescent="0.3">
      <c r="A219" s="55" t="s">
        <v>727</v>
      </c>
      <c r="B219" s="55" t="s">
        <v>728</v>
      </c>
      <c r="C219" s="3" t="s">
        <v>2</v>
      </c>
      <c r="D219" s="3" t="s">
        <v>474</v>
      </c>
      <c r="E219" s="45">
        <v>1.2166363418726656</v>
      </c>
      <c r="F219" s="45">
        <v>1.2960393132292685</v>
      </c>
      <c r="G219" s="45">
        <v>0.21878841188763332</v>
      </c>
      <c r="H219" s="45">
        <v>318.69704970466893</v>
      </c>
      <c r="I219" s="45">
        <v>579.14358615537083</v>
      </c>
      <c r="J219" s="45">
        <v>2.6819859266304285</v>
      </c>
      <c r="K219" s="45">
        <v>274.04690465853554</v>
      </c>
      <c r="L219" s="45">
        <v>2.4690294083281699</v>
      </c>
      <c r="M219" s="45">
        <v>103.56896225169125</v>
      </c>
      <c r="N219" s="45">
        <v>213.44374716193852</v>
      </c>
      <c r="O219" s="45">
        <v>16.433217982294391</v>
      </c>
      <c r="P219" s="45">
        <v>86.276065720969157</v>
      </c>
      <c r="Q219" s="45">
        <v>139.90237472505822</v>
      </c>
      <c r="R219" s="45">
        <v>6265.4777467797685</v>
      </c>
      <c r="S219" s="45">
        <v>9.9494279224703344E-2</v>
      </c>
      <c r="T219" s="45">
        <v>4.9394185266792974</v>
      </c>
      <c r="U219" s="45">
        <v>1.698626007313548</v>
      </c>
      <c r="V219" s="45">
        <v>1.573968239314526</v>
      </c>
      <c r="W219" s="45">
        <v>3150.8932539479915</v>
      </c>
      <c r="X219" s="45">
        <v>1587.6081123458389</v>
      </c>
      <c r="Y219" s="45">
        <v>625.72079257223766</v>
      </c>
      <c r="Z219" s="45">
        <v>4.8197146111617624</v>
      </c>
      <c r="AA219" s="45">
        <v>10.167435035122674</v>
      </c>
      <c r="AB219" s="45">
        <v>0.14168711399115461</v>
      </c>
      <c r="AC219" s="45">
        <v>3.1415355646202721</v>
      </c>
      <c r="AD219" s="45">
        <v>3.8949437125831474E-2</v>
      </c>
      <c r="AE219" s="45">
        <v>4.7222521543760144E-2</v>
      </c>
      <c r="AF219" s="45">
        <v>0.17700151271648279</v>
      </c>
      <c r="AG219" s="45">
        <v>0.1917189898753098</v>
      </c>
      <c r="AH219" s="45">
        <v>1.8183411906062747</v>
      </c>
      <c r="AI219" s="45">
        <v>4.4066523201126246</v>
      </c>
      <c r="AJ219" s="45">
        <v>14.231016454494489</v>
      </c>
      <c r="AK219" s="45">
        <v>3.311617713775187</v>
      </c>
      <c r="AL219" s="45">
        <v>0.94899832325036615</v>
      </c>
      <c r="AM219" s="45">
        <v>3.7524681531421842</v>
      </c>
      <c r="AN219" s="45">
        <v>0.45802129412945303</v>
      </c>
      <c r="AO219" s="45">
        <v>13425.058180696513</v>
      </c>
      <c r="AP219" s="45">
        <v>1739.3943877624749</v>
      </c>
      <c r="AQ219" s="45">
        <v>6273.7892538323022</v>
      </c>
      <c r="AR219" s="45">
        <v>5379.2093085123524</v>
      </c>
      <c r="AS219" s="45">
        <v>32.665230589383391</v>
      </c>
      <c r="AT219" s="45">
        <v>14.413845938276099</v>
      </c>
      <c r="AU219" s="45">
        <v>47.46646345882953</v>
      </c>
      <c r="AV219" s="45">
        <v>37.853709110256169</v>
      </c>
      <c r="AW219" s="45">
        <v>0.26598149263819693</v>
      </c>
      <c r="AX219" s="45">
        <v>2.7314640669895671</v>
      </c>
      <c r="AY219" s="45">
        <v>1177.0385558535338</v>
      </c>
      <c r="AZ219" s="45">
        <v>419.72199311689332</v>
      </c>
      <c r="BA219" s="45">
        <v>139.90237472505822</v>
      </c>
      <c r="BB219" s="45">
        <v>0.1563507666307509</v>
      </c>
      <c r="BC219" s="45">
        <v>67.636782540813613</v>
      </c>
      <c r="BD219" s="45">
        <v>24.36121690443052</v>
      </c>
      <c r="BE219" s="45">
        <v>7.8456497881251224</v>
      </c>
      <c r="BF219" s="45">
        <v>563.38502302329107</v>
      </c>
      <c r="BG219" s="45">
        <v>793.8833726305387</v>
      </c>
      <c r="BH219" s="45">
        <v>19.333992320812452</v>
      </c>
      <c r="BI219" s="45">
        <v>362.79199978783282</v>
      </c>
      <c r="BJ219" s="45">
        <v>30.452048712808875</v>
      </c>
      <c r="BK219" s="45">
        <v>47.276784141945136</v>
      </c>
      <c r="BL219" s="45">
        <v>1.0882757762270372</v>
      </c>
      <c r="BM219" s="45">
        <v>21.18289136901895</v>
      </c>
      <c r="BN219" s="45">
        <v>8.3115070525320736</v>
      </c>
      <c r="BO219" s="45">
        <v>99.844816703821053</v>
      </c>
      <c r="BP219" s="45">
        <v>0.15518329617893653</v>
      </c>
      <c r="BQ219" s="45">
        <v>3.4454378454014022E-2</v>
      </c>
      <c r="BR219" s="45">
        <v>31.439569796224095</v>
      </c>
      <c r="BS219" s="45">
        <v>11.257886360193668</v>
      </c>
      <c r="BT219" s="45">
        <v>0.14915352990302122</v>
      </c>
      <c r="BU219" s="45">
        <v>0.22443152481726922</v>
      </c>
      <c r="BV219" s="45">
        <v>3.2832226786114265</v>
      </c>
      <c r="BW219" s="45">
        <v>8.6171958669591611E-2</v>
      </c>
      <c r="BX219" s="45">
        <v>0.36872050259179262</v>
      </c>
      <c r="BY219" s="45">
        <v>1.8183411906062747</v>
      </c>
      <c r="BZ219" s="45">
        <v>21.949286488382299</v>
      </c>
      <c r="CA219" s="45">
        <v>5.159487770522003</v>
      </c>
      <c r="CB219" s="45">
        <v>9.8539235832889709</v>
      </c>
      <c r="CC219" s="45">
        <v>0.28424706636666203</v>
      </c>
      <c r="CD219" s="45">
        <v>0.98087847065872447</v>
      </c>
      <c r="CE219" s="45">
        <v>5.6109425105192479</v>
      </c>
      <c r="CF219" s="45">
        <v>67.921624314920237</v>
      </c>
      <c r="CG219" s="45">
        <v>15.348384054246145</v>
      </c>
    </row>
    <row r="220" spans="1:85" ht="13.5" customHeight="1" x14ac:dyDescent="0.3">
      <c r="A220" s="55" t="s">
        <v>727</v>
      </c>
      <c r="B220" s="55" t="s">
        <v>728</v>
      </c>
      <c r="C220" s="3" t="s">
        <v>2</v>
      </c>
      <c r="D220" s="3" t="s">
        <v>476</v>
      </c>
      <c r="E220" s="45">
        <v>14.225686873564355</v>
      </c>
      <c r="F220" s="45">
        <v>13.776217285446762</v>
      </c>
      <c r="G220" s="45">
        <v>9.6505044761377743</v>
      </c>
      <c r="H220" s="45">
        <v>2769.6046087992327</v>
      </c>
      <c r="I220" s="45">
        <v>3668.7723591948511</v>
      </c>
      <c r="J220" s="45">
        <v>185.14959264861889</v>
      </c>
      <c r="K220" s="45">
        <v>2509.0609363309409</v>
      </c>
      <c r="L220" s="45">
        <v>34.55194764316299</v>
      </c>
      <c r="M220" s="45">
        <v>2433.9480372596249</v>
      </c>
      <c r="N220" s="45">
        <v>2684.1260269576619</v>
      </c>
      <c r="O220" s="45">
        <v>417.13582045788962</v>
      </c>
      <c r="P220" s="45">
        <v>126.47655286997586</v>
      </c>
      <c r="Q220" s="45">
        <v>147.4063059828454</v>
      </c>
      <c r="R220" s="45">
        <v>18512.085036170163</v>
      </c>
      <c r="S220" s="45">
        <v>4.1814526050321342E-3</v>
      </c>
      <c r="T220" s="45">
        <v>21.466011436489751</v>
      </c>
      <c r="U220" s="45">
        <v>6.6108874087052216</v>
      </c>
      <c r="V220" s="45">
        <v>2.3510256490527506</v>
      </c>
      <c r="W220" s="45">
        <v>1439.3401911399335</v>
      </c>
      <c r="X220" s="45">
        <v>1672.2476280583039</v>
      </c>
      <c r="Y220" s="45">
        <v>449.38251328456744</v>
      </c>
      <c r="Z220" s="45">
        <v>1.6570953302475322</v>
      </c>
      <c r="AA220" s="45">
        <v>5.6194310550597359</v>
      </c>
      <c r="AB220" s="45">
        <v>5.2698877114575753</v>
      </c>
      <c r="AC220" s="45">
        <v>5.7540496089553885</v>
      </c>
      <c r="AD220" s="45">
        <v>119.42270556667205</v>
      </c>
      <c r="AE220" s="45">
        <v>264.0716744643621</v>
      </c>
      <c r="AF220" s="45">
        <v>0</v>
      </c>
      <c r="AG220" s="45">
        <v>0.6297663168639428</v>
      </c>
      <c r="AH220" s="45">
        <v>4.5564612666629145</v>
      </c>
      <c r="AI220" s="45">
        <v>11.659428643997451</v>
      </c>
      <c r="AJ220" s="45">
        <v>32.869357094306281</v>
      </c>
      <c r="AK220" s="45">
        <v>6.883321508424622</v>
      </c>
      <c r="AL220" s="45">
        <v>2.5013915242454754</v>
      </c>
      <c r="AM220" s="45">
        <v>9.4959080906535132</v>
      </c>
      <c r="AN220" s="45">
        <v>2.6618044782996826</v>
      </c>
      <c r="AO220" s="45">
        <v>37590.424354039977</v>
      </c>
      <c r="AP220" s="45">
        <v>15013.884596779952</v>
      </c>
      <c r="AQ220" s="45">
        <v>18542.517142117016</v>
      </c>
      <c r="AR220" s="45">
        <v>3568.2468588681127</v>
      </c>
      <c r="AS220" s="45">
        <v>465.77575627490097</v>
      </c>
      <c r="AT220" s="45">
        <v>40.397242785871519</v>
      </c>
      <c r="AU220" s="45">
        <v>49.199216209722103</v>
      </c>
      <c r="AV220" s="45">
        <v>9.1248881621124642</v>
      </c>
      <c r="AW220" s="45">
        <v>1.278652842293927</v>
      </c>
      <c r="AX220" s="45">
        <v>37.652408635148895</v>
      </c>
      <c r="AY220" s="45">
        <v>9167.1394446168069</v>
      </c>
      <c r="AZ220" s="45">
        <v>5661.6864375451523</v>
      </c>
      <c r="BA220" s="45">
        <v>147.4063059828454</v>
      </c>
      <c r="BB220" s="45">
        <v>0.25195621355061698</v>
      </c>
      <c r="BC220" s="45">
        <v>61.04389467086034</v>
      </c>
      <c r="BD220" s="45">
        <v>37.73301374452042</v>
      </c>
      <c r="BE220" s="45">
        <v>0.97113537106864367</v>
      </c>
      <c r="BF220" s="45">
        <v>5365.184638915267</v>
      </c>
      <c r="BG220" s="45">
        <v>6366.6746034379603</v>
      </c>
      <c r="BH220" s="45">
        <v>611.93591758264631</v>
      </c>
      <c r="BI220" s="45">
        <v>2670.0894368440795</v>
      </c>
      <c r="BJ220" s="45">
        <v>35.810076691854007</v>
      </c>
      <c r="BK220" s="45">
        <v>42.353575955847766</v>
      </c>
      <c r="BL220" s="45">
        <v>4.0619038710037296</v>
      </c>
      <c r="BM220" s="45">
        <v>17.774443481294501</v>
      </c>
      <c r="BN220" s="45">
        <v>30.432105946852754</v>
      </c>
      <c r="BO220" s="45">
        <v>99.830092782277632</v>
      </c>
      <c r="BP220" s="45">
        <v>0.16990721772238324</v>
      </c>
      <c r="BQ220" s="45">
        <v>1.2425190268754769E-2</v>
      </c>
      <c r="BR220" s="45">
        <v>46.15297694296563</v>
      </c>
      <c r="BS220" s="45">
        <v>13.446593589242541</v>
      </c>
      <c r="BT220" s="45">
        <v>6.8998258594088771E-2</v>
      </c>
      <c r="BU220" s="45">
        <v>0.17310055782761893</v>
      </c>
      <c r="BV220" s="45">
        <v>11.023937320412964</v>
      </c>
      <c r="BW220" s="45">
        <v>383.4943800310341</v>
      </c>
      <c r="BX220" s="45">
        <v>0.6297663168639428</v>
      </c>
      <c r="BY220" s="45">
        <v>4.5564612666629145</v>
      </c>
      <c r="BZ220" s="45">
        <v>51.412107246728361</v>
      </c>
      <c r="CA220" s="45">
        <v>14.659104093198669</v>
      </c>
      <c r="CB220" s="45">
        <v>2.7699013325993938</v>
      </c>
      <c r="CC220" s="45">
        <v>80.528019944750227</v>
      </c>
      <c r="CD220" s="45">
        <v>0.18236596548611983</v>
      </c>
      <c r="CE220" s="45">
        <v>1.0310154239801792</v>
      </c>
      <c r="CF220" s="45">
        <v>12.020899956617955</v>
      </c>
      <c r="CG220" s="45">
        <v>3.4677973765661356</v>
      </c>
    </row>
    <row r="221" spans="1:85" ht="13.5" customHeight="1" x14ac:dyDescent="0.3">
      <c r="A221" s="55" t="s">
        <v>727</v>
      </c>
      <c r="B221" s="55" t="s">
        <v>728</v>
      </c>
      <c r="C221" s="3" t="s">
        <v>2</v>
      </c>
      <c r="D221" s="3" t="s">
        <v>478</v>
      </c>
      <c r="E221" s="45">
        <v>6.1719411675585825</v>
      </c>
      <c r="F221" s="45">
        <v>5.4979591565631978</v>
      </c>
      <c r="G221" s="45">
        <v>4.1380409172496577</v>
      </c>
      <c r="H221" s="45">
        <v>1619.031453766506</v>
      </c>
      <c r="I221" s="45">
        <v>1947.67193601898</v>
      </c>
      <c r="J221" s="45">
        <v>186.74558130234735</v>
      </c>
      <c r="K221" s="45">
        <v>3470.5437054944628</v>
      </c>
      <c r="L221" s="45">
        <v>53.53566026971648</v>
      </c>
      <c r="M221" s="45">
        <v>1561.2105668820957</v>
      </c>
      <c r="N221" s="45">
        <v>1807.6784980457494</v>
      </c>
      <c r="O221" s="45">
        <v>644.12444409747968</v>
      </c>
      <c r="P221" s="45">
        <v>774.56645466168982</v>
      </c>
      <c r="Q221" s="45">
        <v>181.80802216412977</v>
      </c>
      <c r="R221" s="45">
        <v>9484.3567285512145</v>
      </c>
      <c r="S221" s="45">
        <v>5.1969561649408337E-2</v>
      </c>
      <c r="T221" s="45">
        <v>10.973008482869337</v>
      </c>
      <c r="U221" s="45">
        <v>3.7249211891557543</v>
      </c>
      <c r="V221" s="45">
        <v>2.4384267589785833</v>
      </c>
      <c r="W221" s="45">
        <v>973.39324435752405</v>
      </c>
      <c r="X221" s="45">
        <v>2032.0139515022238</v>
      </c>
      <c r="Y221" s="45">
        <v>526.40279730456552</v>
      </c>
      <c r="Z221" s="45">
        <v>2.9990177940191458</v>
      </c>
      <c r="AA221" s="45">
        <v>4.2467318793012527</v>
      </c>
      <c r="AB221" s="45">
        <v>3.4572158583866523E-2</v>
      </c>
      <c r="AC221" s="45">
        <v>18.476302415343365</v>
      </c>
      <c r="AD221" s="45">
        <v>2.933087021201021E-2</v>
      </c>
      <c r="AE221" s="45">
        <v>6.9373701217536124E-2</v>
      </c>
      <c r="AF221" s="45">
        <v>0</v>
      </c>
      <c r="AG221" s="45">
        <v>0.22724374600207289</v>
      </c>
      <c r="AH221" s="45">
        <v>4.0796913966774371</v>
      </c>
      <c r="AI221" s="45">
        <v>17.802872369529165</v>
      </c>
      <c r="AJ221" s="45">
        <v>66.693469884030307</v>
      </c>
      <c r="AK221" s="45">
        <v>6.406208952640533</v>
      </c>
      <c r="AL221" s="45">
        <v>8.4409271730438871</v>
      </c>
      <c r="AM221" s="45">
        <v>28.337274228259044</v>
      </c>
      <c r="AN221" s="45">
        <v>3.0074100133795461</v>
      </c>
      <c r="AO221" s="45">
        <v>25456.92973823495</v>
      </c>
      <c r="AP221" s="45">
        <v>12262.724263944527</v>
      </c>
      <c r="AQ221" s="45">
        <v>9501.5450545438671</v>
      </c>
      <c r="AR221" s="45">
        <v>3539.0557428376337</v>
      </c>
      <c r="AS221" s="45">
        <v>153.60467690891878</v>
      </c>
      <c r="AT221" s="45">
        <v>48.135262752614267</v>
      </c>
      <c r="AU221" s="45">
        <v>37.459671389181558</v>
      </c>
      <c r="AV221" s="45">
        <v>13.813167745404927</v>
      </c>
      <c r="AW221" s="45">
        <v>0.59189811279923976</v>
      </c>
      <c r="AX221" s="45">
        <v>15.807941241371438</v>
      </c>
      <c r="AY221" s="45">
        <v>7277.5283368520131</v>
      </c>
      <c r="AZ221" s="45">
        <v>4787.5799636870142</v>
      </c>
      <c r="BA221" s="45">
        <v>181.80802216412977</v>
      </c>
      <c r="BB221" s="45">
        <v>0.12750259797139715</v>
      </c>
      <c r="BC221" s="45">
        <v>59.319296874427721</v>
      </c>
      <c r="BD221" s="45">
        <v>39.068559178866018</v>
      </c>
      <c r="BE221" s="45">
        <v>1.4846413487348613</v>
      </c>
      <c r="BF221" s="45">
        <v>3368.2219839802897</v>
      </c>
      <c r="BG221" s="45">
        <v>3760.8483932212926</v>
      </c>
      <c r="BH221" s="45">
        <v>835.00806631707655</v>
      </c>
      <c r="BI221" s="45">
        <v>4298.6458204258679</v>
      </c>
      <c r="BJ221" s="45">
        <v>27.234307986511805</v>
      </c>
      <c r="BK221" s="45">
        <v>30.926479496350861</v>
      </c>
      <c r="BL221" s="45">
        <v>6.8882816337737607</v>
      </c>
      <c r="BM221" s="45">
        <v>34.950930883363576</v>
      </c>
      <c r="BN221" s="45">
        <v>17.18832599265308</v>
      </c>
      <c r="BO221" s="45">
        <v>99.820041963816266</v>
      </c>
      <c r="BP221" s="45">
        <v>0.17995803618373843</v>
      </c>
      <c r="BQ221" s="45">
        <v>2.4298757002665244E-2</v>
      </c>
      <c r="BR221" s="45">
        <v>57.572822245807352</v>
      </c>
      <c r="BS221" s="45">
        <v>14.906323871987064</v>
      </c>
      <c r="BT221" s="45">
        <v>7.747019029161141E-2</v>
      </c>
      <c r="BU221" s="45">
        <v>0.12161260278126114</v>
      </c>
      <c r="BV221" s="45">
        <v>18.510874573927232</v>
      </c>
      <c r="BW221" s="45">
        <v>9.870457142954632E-2</v>
      </c>
      <c r="BX221" s="45">
        <v>0.22724374600207289</v>
      </c>
      <c r="BY221" s="45">
        <v>4.0796913966774371</v>
      </c>
      <c r="BZ221" s="45">
        <v>90.902551206200016</v>
      </c>
      <c r="CA221" s="45">
        <v>39.785611414682478</v>
      </c>
      <c r="CB221" s="45">
        <v>8.4003526159266642</v>
      </c>
      <c r="CC221" s="45">
        <v>5.7022162951047339E-2</v>
      </c>
      <c r="CD221" s="45">
        <v>0.18802880311677908</v>
      </c>
      <c r="CE221" s="45">
        <v>2.7508502313872896</v>
      </c>
      <c r="CF221" s="45">
        <v>61.176744085902385</v>
      </c>
      <c r="CG221" s="45">
        <v>27.42700210071585</v>
      </c>
    </row>
    <row r="222" spans="1:85" ht="13.5" customHeight="1" x14ac:dyDescent="0.3">
      <c r="A222" s="55" t="s">
        <v>727</v>
      </c>
      <c r="B222" s="55" t="s">
        <v>728</v>
      </c>
      <c r="C222" s="3" t="s">
        <v>2</v>
      </c>
      <c r="D222" s="3" t="s">
        <v>480</v>
      </c>
      <c r="E222" s="45">
        <v>3.6943798515935904</v>
      </c>
      <c r="F222" s="45">
        <v>4.7943382539397836</v>
      </c>
      <c r="G222" s="45">
        <v>12.672330347604188</v>
      </c>
      <c r="H222" s="45">
        <v>660.19696586548105</v>
      </c>
      <c r="I222" s="45">
        <v>1493.0068371992991</v>
      </c>
      <c r="J222" s="45">
        <v>295.82926125042621</v>
      </c>
      <c r="K222" s="45">
        <v>2728.1226170872164</v>
      </c>
      <c r="L222" s="45">
        <v>37.923737431120678</v>
      </c>
      <c r="M222" s="45">
        <v>1479.0784176240547</v>
      </c>
      <c r="N222" s="45">
        <v>2555.9561756136313</v>
      </c>
      <c r="O222" s="45">
        <v>510.42468023107386</v>
      </c>
      <c r="P222" s="45">
        <v>178.54689896773857</v>
      </c>
      <c r="Q222" s="45">
        <v>113.46350244130211</v>
      </c>
      <c r="R222" s="45">
        <v>16982.85736426145</v>
      </c>
      <c r="S222" s="45">
        <v>1.3195558481078529E-2</v>
      </c>
      <c r="T222" s="45">
        <v>18.024721995548976</v>
      </c>
      <c r="U222" s="45">
        <v>6.3640939815621138</v>
      </c>
      <c r="V222" s="45">
        <v>3.2269820789416541</v>
      </c>
      <c r="W222" s="45">
        <v>2732.6397350488401</v>
      </c>
      <c r="X222" s="45">
        <v>1275.2089252547637</v>
      </c>
      <c r="Y222" s="45">
        <v>718.24895094913529</v>
      </c>
      <c r="Z222" s="45">
        <v>1.7567081318820532</v>
      </c>
      <c r="AA222" s="45">
        <v>8.9134419803526086</v>
      </c>
      <c r="AB222" s="45">
        <v>28.299870201920879</v>
      </c>
      <c r="AC222" s="45">
        <v>27.565879732340505</v>
      </c>
      <c r="AD222" s="45">
        <v>369.69612644964633</v>
      </c>
      <c r="AE222" s="45">
        <v>919.59315375665949</v>
      </c>
      <c r="AF222" s="45">
        <v>4.459130154267271</v>
      </c>
      <c r="AG222" s="45">
        <v>10.300921753306589</v>
      </c>
      <c r="AH222" s="45">
        <v>6.5573155629597677</v>
      </c>
      <c r="AI222" s="45">
        <v>20.445249056776383</v>
      </c>
      <c r="AJ222" s="45">
        <v>65.425808442757855</v>
      </c>
      <c r="AK222" s="45">
        <v>5.0613458061717731</v>
      </c>
      <c r="AL222" s="45">
        <v>5.8562037881482567</v>
      </c>
      <c r="AM222" s="45">
        <v>30.421707839231782</v>
      </c>
      <c r="AN222" s="45">
        <v>2.0813237169399201</v>
      </c>
      <c r="AO222" s="45">
        <v>33316.728297666567</v>
      </c>
      <c r="AP222" s="45">
        <v>10073.710142164482</v>
      </c>
      <c r="AQ222" s="45">
        <v>17010.486357875987</v>
      </c>
      <c r="AR222" s="45">
        <v>4736.767761364973</v>
      </c>
      <c r="AS222" s="45">
        <v>1495.7640362611271</v>
      </c>
      <c r="AT222" s="45">
        <v>30.318655137774474</v>
      </c>
      <c r="AU222" s="45">
        <v>50.976289704000727</v>
      </c>
      <c r="AV222" s="45">
        <v>14.266004946194199</v>
      </c>
      <c r="AW222" s="45">
        <v>4.4390502120305833</v>
      </c>
      <c r="AX222" s="45">
        <v>21.16104845313756</v>
      </c>
      <c r="AY222" s="45">
        <v>5215.0794188335431</v>
      </c>
      <c r="AZ222" s="45">
        <v>4724.0061724364978</v>
      </c>
      <c r="BA222" s="45">
        <v>113.46350244130211</v>
      </c>
      <c r="BB222" s="45">
        <v>0.20421096623925805</v>
      </c>
      <c r="BC222" s="45">
        <v>51.423357719769932</v>
      </c>
      <c r="BD222" s="45">
        <v>47.179115908850015</v>
      </c>
      <c r="BE222" s="45">
        <v>1.193315405140803</v>
      </c>
      <c r="BF222" s="45">
        <v>2256.4332657824311</v>
      </c>
      <c r="BG222" s="45">
        <v>4053.7573510668699</v>
      </c>
      <c r="BH222" s="45">
        <v>818.92627182910417</v>
      </c>
      <c r="BI222" s="45">
        <v>2944.5932534860749</v>
      </c>
      <c r="BJ222" s="45">
        <v>21.203661821024145</v>
      </c>
      <c r="BK222" s="45">
        <v>42.201344342498864</v>
      </c>
      <c r="BL222" s="45">
        <v>8.1212413598234647</v>
      </c>
      <c r="BM222" s="45">
        <v>28.473752476653527</v>
      </c>
      <c r="BN222" s="45">
        <v>27.628993614533822</v>
      </c>
      <c r="BO222" s="45">
        <v>99.826833687850581</v>
      </c>
      <c r="BP222" s="45">
        <v>0.17316631214943212</v>
      </c>
      <c r="BQ222" s="45">
        <v>1.9539644953464871E-2</v>
      </c>
      <c r="BR222" s="45">
        <v>26.768205580246232</v>
      </c>
      <c r="BS222" s="45">
        <v>15.112651981463818</v>
      </c>
      <c r="BT222" s="45">
        <v>4.6024487761595644E-2</v>
      </c>
      <c r="BU222" s="45">
        <v>0.20170313034302256</v>
      </c>
      <c r="BV222" s="45">
        <v>55.865749934261395</v>
      </c>
      <c r="BW222" s="45">
        <v>1289.2892802063059</v>
      </c>
      <c r="BX222" s="45">
        <v>14.760051907573859</v>
      </c>
      <c r="BY222" s="45">
        <v>6.5573155629597677</v>
      </c>
      <c r="BZ222" s="45">
        <v>90.932403305706018</v>
      </c>
      <c r="CA222" s="45">
        <v>38.359235344319956</v>
      </c>
      <c r="CB222" s="45">
        <v>4.8173397087898477</v>
      </c>
      <c r="CC222" s="45">
        <v>83.989001000345425</v>
      </c>
      <c r="CD222" s="45">
        <v>1.0216944485259207</v>
      </c>
      <c r="CE222" s="45">
        <v>0.4685290148063706</v>
      </c>
      <c r="CF222" s="45">
        <v>6.8222447322302218</v>
      </c>
      <c r="CG222" s="45">
        <v>2.8811910953022064</v>
      </c>
    </row>
    <row r="223" spans="1:85" ht="13.5" customHeight="1" x14ac:dyDescent="0.3">
      <c r="A223" s="55" t="s">
        <v>727</v>
      </c>
      <c r="B223" s="55" t="s">
        <v>728</v>
      </c>
      <c r="C223" s="3" t="s">
        <v>2</v>
      </c>
      <c r="D223" s="3" t="s">
        <v>482</v>
      </c>
      <c r="E223" s="45">
        <v>5.4021036771641269</v>
      </c>
      <c r="F223" s="45">
        <v>4.3418177110211857</v>
      </c>
      <c r="G223" s="45">
        <v>3.9515055373575785</v>
      </c>
      <c r="H223" s="45">
        <v>1504.7931556913429</v>
      </c>
      <c r="I223" s="45">
        <v>2123.2857121885886</v>
      </c>
      <c r="J223" s="45">
        <v>244.12170911274765</v>
      </c>
      <c r="K223" s="45">
        <v>2920.4944987318572</v>
      </c>
      <c r="L223" s="45">
        <v>40.049095780027429</v>
      </c>
      <c r="M223" s="45">
        <v>1536.3402678401471</v>
      </c>
      <c r="N223" s="45">
        <v>1906.0151377836912</v>
      </c>
      <c r="O223" s="45">
        <v>1089.8700604728963</v>
      </c>
      <c r="P223" s="45">
        <v>369.08941958159289</v>
      </c>
      <c r="Q223" s="45">
        <v>162.95821178526498</v>
      </c>
      <c r="R223" s="45">
        <v>16712.991725198488</v>
      </c>
      <c r="S223" s="45">
        <v>1.299458466893373E-2</v>
      </c>
      <c r="T223" s="45">
        <v>19.771453643152057</v>
      </c>
      <c r="U223" s="45">
        <v>6.5159206247484924</v>
      </c>
      <c r="V223" s="45">
        <v>1.6057531603469795</v>
      </c>
      <c r="W223" s="45">
        <v>1332.6068910773758</v>
      </c>
      <c r="X223" s="45">
        <v>1832.7208929093711</v>
      </c>
      <c r="Y223" s="45">
        <v>518.37992408490277</v>
      </c>
      <c r="Z223" s="45">
        <v>0.7141068024992433</v>
      </c>
      <c r="AA223" s="45">
        <v>6.8448108369705638</v>
      </c>
      <c r="AB223" s="45">
        <v>5.7472873426062061E-2</v>
      </c>
      <c r="AC223" s="45">
        <v>6.4084703564429066E-2</v>
      </c>
      <c r="AD223" s="45">
        <v>1.484275512864385</v>
      </c>
      <c r="AE223" s="45">
        <v>3.6326463083686176</v>
      </c>
      <c r="AF223" s="45">
        <v>0.11371328144614612</v>
      </c>
      <c r="AG223" s="45">
        <v>0.35076709209727092</v>
      </c>
      <c r="AH223" s="45">
        <v>4.2799562574345389</v>
      </c>
      <c r="AI223" s="45">
        <v>17.487953797544829</v>
      </c>
      <c r="AJ223" s="45">
        <v>43.210103952720438</v>
      </c>
      <c r="AK223" s="45">
        <v>6.4035558241959789</v>
      </c>
      <c r="AL223" s="45">
        <v>3.5052816548238366</v>
      </c>
      <c r="AM223" s="45">
        <v>6.6446569517706378</v>
      </c>
      <c r="AN223" s="45">
        <v>1.3842069215040798</v>
      </c>
      <c r="AO223" s="45">
        <v>32431.495843947981</v>
      </c>
      <c r="AP223" s="45">
        <v>11910.712695893699</v>
      </c>
      <c r="AQ223" s="45">
        <v>16740.897847211407</v>
      </c>
      <c r="AR223" s="45">
        <v>3691.26662571112</v>
      </c>
      <c r="AS223" s="45">
        <v>88.618675131761265</v>
      </c>
      <c r="AT223" s="45">
        <v>36.712016097264694</v>
      </c>
      <c r="AU223" s="45">
        <v>51.701243164905698</v>
      </c>
      <c r="AV223" s="45">
        <v>11.314927588731623</v>
      </c>
      <c r="AW223" s="45">
        <v>0.27181314909798343</v>
      </c>
      <c r="AX223" s="45">
        <v>13.695426925542892</v>
      </c>
      <c r="AY223" s="45">
        <v>6832.7441715045643</v>
      </c>
      <c r="AZ223" s="45">
        <v>4901.3148856783273</v>
      </c>
      <c r="BA223" s="45">
        <v>162.95821178526498</v>
      </c>
      <c r="BB223" s="45">
        <v>0.1154744323513745</v>
      </c>
      <c r="BC223" s="45">
        <v>57.004894833246446</v>
      </c>
      <c r="BD223" s="45">
        <v>41.498037908516707</v>
      </c>
      <c r="BE223" s="45">
        <v>1.3815928258854786</v>
      </c>
      <c r="BF223" s="45">
        <v>3209.4937389939191</v>
      </c>
      <c r="BG223" s="45">
        <v>4033.6426676833016</v>
      </c>
      <c r="BH223" s="45">
        <v>1337.9432751230013</v>
      </c>
      <c r="BI223" s="45">
        <v>3329.633014093477</v>
      </c>
      <c r="BJ223" s="45">
        <v>26.792234057196485</v>
      </c>
      <c r="BK223" s="45">
        <v>34.141897550234539</v>
      </c>
      <c r="BL223" s="45">
        <v>11.39433713356668</v>
      </c>
      <c r="BM223" s="45">
        <v>27.671531259002307</v>
      </c>
      <c r="BN223" s="45">
        <v>27.906122012916466</v>
      </c>
      <c r="BO223" s="45">
        <v>99.831390958648583</v>
      </c>
      <c r="BP223" s="45">
        <v>0.16860904135140786</v>
      </c>
      <c r="BQ223" s="45">
        <v>9.8280954505004705E-3</v>
      </c>
      <c r="BR223" s="45">
        <v>50.117570342480938</v>
      </c>
      <c r="BS223" s="45">
        <v>13.749926264321005</v>
      </c>
      <c r="BT223" s="45">
        <v>2.1180517424791902E-2</v>
      </c>
      <c r="BU223" s="45">
        <v>0.19569424788802517</v>
      </c>
      <c r="BV223" s="45">
        <v>0.12155757699049113</v>
      </c>
      <c r="BW223" s="45">
        <v>5.1169218212330021</v>
      </c>
      <c r="BX223" s="45">
        <v>0.46448037354341704</v>
      </c>
      <c r="BY223" s="45">
        <v>4.2799562574345389</v>
      </c>
      <c r="BZ223" s="45">
        <v>67.10161357446124</v>
      </c>
      <c r="CA223" s="45">
        <v>11.534145528098554</v>
      </c>
      <c r="CB223" s="45">
        <v>0.16319361611549948</v>
      </c>
      <c r="CC223" s="45">
        <v>6.0595626412071448</v>
      </c>
      <c r="CD223" s="45">
        <v>0.571172317423848</v>
      </c>
      <c r="CE223" s="45">
        <v>4.6976227788870943</v>
      </c>
      <c r="CF223" s="45">
        <v>75.468084573237874</v>
      </c>
      <c r="CG223" s="45">
        <v>13.040364073128524</v>
      </c>
    </row>
    <row r="224" spans="1:85" ht="13.5" customHeight="1" x14ac:dyDescent="0.3">
      <c r="A224" s="55" t="s">
        <v>727</v>
      </c>
      <c r="B224" s="55" t="s">
        <v>728</v>
      </c>
      <c r="C224" s="3" t="s">
        <v>2</v>
      </c>
      <c r="D224" s="3" t="s">
        <v>484</v>
      </c>
      <c r="E224" s="45">
        <v>4.6216492615847971</v>
      </c>
      <c r="F224" s="45">
        <v>4.7720133334746606</v>
      </c>
      <c r="G224" s="45">
        <v>0.36589572851545088</v>
      </c>
      <c r="H224" s="45">
        <v>500.93431111039484</v>
      </c>
      <c r="I224" s="45">
        <v>900.62273220341831</v>
      </c>
      <c r="J224" s="45">
        <v>51.164883685459124</v>
      </c>
      <c r="K224" s="45">
        <v>131.88419787336818</v>
      </c>
      <c r="L224" s="45">
        <v>2.4862654909228348</v>
      </c>
      <c r="M224" s="45">
        <v>73.385716409973114</v>
      </c>
      <c r="N224" s="45">
        <v>133.20725525061607</v>
      </c>
      <c r="O224" s="45">
        <v>58.653265805316771</v>
      </c>
      <c r="P224" s="45">
        <v>9.1175647534516138</v>
      </c>
      <c r="Q224" s="45">
        <v>346.80820866090806</v>
      </c>
      <c r="R224" s="45">
        <v>22280.80479608514</v>
      </c>
      <c r="S224" s="45">
        <v>6.6032971964178108E-2</v>
      </c>
      <c r="T224" s="45">
        <v>23.338157318595723</v>
      </c>
      <c r="U224" s="45">
        <v>9.4608517178303764</v>
      </c>
      <c r="V224" s="45">
        <v>2.7056831785215905</v>
      </c>
      <c r="W224" s="45">
        <v>2052.9843652014179</v>
      </c>
      <c r="X224" s="45">
        <v>4090.7200446318279</v>
      </c>
      <c r="Y224" s="45">
        <v>760.59188783315312</v>
      </c>
      <c r="Z224" s="45">
        <v>1.0215571810238098</v>
      </c>
      <c r="AA224" s="45">
        <v>8.5256711030676122</v>
      </c>
      <c r="AB224" s="45">
        <v>3.342566454926537E-2</v>
      </c>
      <c r="AC224" s="45">
        <v>0.24352532184181233</v>
      </c>
      <c r="AD224" s="45">
        <v>4.9190415900592456E-2</v>
      </c>
      <c r="AE224" s="45">
        <v>0.1153745166407293</v>
      </c>
      <c r="AF224" s="45">
        <v>0.16424251676573734</v>
      </c>
      <c r="AG224" s="45">
        <v>5.4573822747072238E-2</v>
      </c>
      <c r="AH224" s="45">
        <v>3.4570425873739983</v>
      </c>
      <c r="AI224" s="45">
        <v>11.161669953578533</v>
      </c>
      <c r="AJ224" s="45">
        <v>34.739196533589755</v>
      </c>
      <c r="AK224" s="45">
        <v>4.5712083986522707</v>
      </c>
      <c r="AL224" s="45">
        <v>1.6191176104704239</v>
      </c>
      <c r="AM224" s="45">
        <v>2.7356407412340746</v>
      </c>
      <c r="AN224" s="45">
        <v>0.35891358200074808</v>
      </c>
      <c r="AO224" s="45">
        <v>31507.546128455288</v>
      </c>
      <c r="AP224" s="45">
        <v>2218.0239595674038</v>
      </c>
      <c r="AQ224" s="45">
        <v>22316.375521272053</v>
      </c>
      <c r="AR224" s="45">
        <v>6913.8435259504913</v>
      </c>
      <c r="AS224" s="45">
        <v>59.30312166534501</v>
      </c>
      <c r="AT224" s="45">
        <v>7.0284438047667424</v>
      </c>
      <c r="AU224" s="45">
        <v>71.056361342632869</v>
      </c>
      <c r="AV224" s="45">
        <v>21.728333505891346</v>
      </c>
      <c r="AW224" s="45">
        <v>0.18686134670905499</v>
      </c>
      <c r="AX224" s="45">
        <v>9.7595583235749093</v>
      </c>
      <c r="AY224" s="45">
        <v>1587.0923903635633</v>
      </c>
      <c r="AZ224" s="45">
        <v>274.36380221935752</v>
      </c>
      <c r="BA224" s="45">
        <v>346.80820866090806</v>
      </c>
      <c r="BB224" s="45">
        <v>0.43897641293921791</v>
      </c>
      <c r="BC224" s="45">
        <v>71.586293943836282</v>
      </c>
      <c r="BD224" s="45">
        <v>12.243811280952157</v>
      </c>
      <c r="BE224" s="45">
        <v>15.730918362272339</v>
      </c>
      <c r="BF224" s="45">
        <v>925.74988544286077</v>
      </c>
      <c r="BG224" s="45">
        <v>1038.602000787509</v>
      </c>
      <c r="BH224" s="45">
        <v>110.18404521929135</v>
      </c>
      <c r="BI224" s="45">
        <v>143.48802811774263</v>
      </c>
      <c r="BJ224" s="45">
        <v>40.594946342296915</v>
      </c>
      <c r="BK224" s="45">
        <v>48.096960913941622</v>
      </c>
      <c r="BL224" s="45">
        <v>4.9170581659485668</v>
      </c>
      <c r="BM224" s="45">
        <v>6.3910345778128956</v>
      </c>
      <c r="BN224" s="45">
        <v>35.570725186911865</v>
      </c>
      <c r="BO224" s="45">
        <v>99.84101404858518</v>
      </c>
      <c r="BP224" s="45">
        <v>0.15898595141483698</v>
      </c>
      <c r="BQ224" s="45">
        <v>1.2126724029883995E-2</v>
      </c>
      <c r="BR224" s="45">
        <v>59.10772454376152</v>
      </c>
      <c r="BS224" s="45">
        <v>10.507811829468631</v>
      </c>
      <c r="BT224" s="45">
        <v>1.7666153736081946E-2</v>
      </c>
      <c r="BU224" s="45">
        <v>0.13462888143064267</v>
      </c>
      <c r="BV224" s="45">
        <v>0.27695098639107774</v>
      </c>
      <c r="BW224" s="45">
        <v>0.16456493254132176</v>
      </c>
      <c r="BX224" s="45">
        <v>0.21881633951280954</v>
      </c>
      <c r="BY224" s="45">
        <v>3.4570425873739983</v>
      </c>
      <c r="BZ224" s="45">
        <v>50.472074885820568</v>
      </c>
      <c r="CA224" s="45">
        <v>4.7136719337052471</v>
      </c>
      <c r="CB224" s="45">
        <v>0.54106762917984919</v>
      </c>
      <c r="CC224" s="45">
        <v>0.31471380531113002</v>
      </c>
      <c r="CD224" s="45">
        <v>0.34661543618739271</v>
      </c>
      <c r="CE224" s="45">
        <v>5.7429728024186444</v>
      </c>
      <c r="CF224" s="45">
        <v>85.339150360776003</v>
      </c>
      <c r="CG224" s="45">
        <v>7.7154799661269813</v>
      </c>
    </row>
    <row r="225" spans="1:85" ht="13.5" customHeight="1" x14ac:dyDescent="0.3">
      <c r="A225" s="55" t="s">
        <v>727</v>
      </c>
      <c r="B225" s="55" t="s">
        <v>728</v>
      </c>
      <c r="C225" s="3" t="s">
        <v>2</v>
      </c>
      <c r="D225" s="3" t="s">
        <v>486</v>
      </c>
      <c r="E225" s="45">
        <v>7.8630884454686267</v>
      </c>
      <c r="F225" s="45">
        <v>5.3328835385096793</v>
      </c>
      <c r="G225" s="45">
        <v>10.543175937520765</v>
      </c>
      <c r="H225" s="45">
        <v>2971.5321005336277</v>
      </c>
      <c r="I225" s="45">
        <v>2999.253712495431</v>
      </c>
      <c r="J225" s="45">
        <v>194.50644311777037</v>
      </c>
      <c r="K225" s="45">
        <v>3898.0426847897638</v>
      </c>
      <c r="L225" s="45">
        <v>59.916015087972312</v>
      </c>
      <c r="M225" s="45">
        <v>3897.2926574495846</v>
      </c>
      <c r="N225" s="45">
        <v>3366.733467697492</v>
      </c>
      <c r="O225" s="45">
        <v>590.33363827549408</v>
      </c>
      <c r="P225" s="45">
        <v>675.96643925077353</v>
      </c>
      <c r="Q225" s="45">
        <v>153.27982183917217</v>
      </c>
      <c r="R225" s="45">
        <v>15757.180541492764</v>
      </c>
      <c r="S225" s="45">
        <v>6.180331441286665E-3</v>
      </c>
      <c r="T225" s="45">
        <v>14.513725924492141</v>
      </c>
      <c r="U225" s="45">
        <v>5.3998161905695952</v>
      </c>
      <c r="V225" s="45">
        <v>1.6650603336083176</v>
      </c>
      <c r="W225" s="45">
        <v>4041.3716265114294</v>
      </c>
      <c r="X225" s="45">
        <v>1662.781075371918</v>
      </c>
      <c r="Y225" s="45">
        <v>823.99278157365518</v>
      </c>
      <c r="Z225" s="45">
        <v>1.0707705302262516</v>
      </c>
      <c r="AA225" s="45">
        <v>11.236327314187273</v>
      </c>
      <c r="AB225" s="45">
        <v>9.4675363572266857E-2</v>
      </c>
      <c r="AC225" s="45">
        <v>0.33198990557610492</v>
      </c>
      <c r="AD225" s="45">
        <v>9.9925561625050133E-2</v>
      </c>
      <c r="AE225" s="45">
        <v>0.18951703000098649</v>
      </c>
      <c r="AF225" s="45">
        <v>0.50655900315891023</v>
      </c>
      <c r="AG225" s="45">
        <v>0.47529276531830983</v>
      </c>
      <c r="AH225" s="45">
        <v>7.4470980645654565</v>
      </c>
      <c r="AI225" s="45">
        <v>41.791233002121551</v>
      </c>
      <c r="AJ225" s="45">
        <v>116.7936607162945</v>
      </c>
      <c r="AK225" s="45">
        <v>12.555982491263556</v>
      </c>
      <c r="AL225" s="45">
        <v>17.878003052731536</v>
      </c>
      <c r="AM225" s="45">
        <v>38.515821557145379</v>
      </c>
      <c r="AN225" s="45">
        <v>4.6073214735332906</v>
      </c>
      <c r="AO225" s="45">
        <v>41391.101114019781</v>
      </c>
      <c r="AP225" s="45">
        <v>18830.596128458583</v>
      </c>
      <c r="AQ225" s="45">
        <v>15778.765324272876</v>
      </c>
      <c r="AR225" s="45">
        <v>6540.4525813014179</v>
      </c>
      <c r="AS225" s="45">
        <v>241.28707998690689</v>
      </c>
      <c r="AT225" s="45">
        <v>45.932967977099871</v>
      </c>
      <c r="AU225" s="45">
        <v>38.168842792030986</v>
      </c>
      <c r="AV225" s="45">
        <v>15.299154919874255</v>
      </c>
      <c r="AW225" s="45">
        <v>0.59903431099489468</v>
      </c>
      <c r="AX225" s="45">
        <v>23.739147921499072</v>
      </c>
      <c r="AY225" s="45">
        <v>10123.250956024565</v>
      </c>
      <c r="AZ225" s="45">
        <v>8530.3262026733446</v>
      </c>
      <c r="BA225" s="45">
        <v>153.27982183917217</v>
      </c>
      <c r="BB225" s="45">
        <v>0.12693747233978395</v>
      </c>
      <c r="BC225" s="45">
        <v>53.999693732029506</v>
      </c>
      <c r="BD225" s="45">
        <v>45.066918215909823</v>
      </c>
      <c r="BE225" s="45">
        <v>0.80645057972088585</v>
      </c>
      <c r="BF225" s="45">
        <v>7029.9676682678519</v>
      </c>
      <c r="BG225" s="45">
        <v>6371.320063731433</v>
      </c>
      <c r="BH225" s="45">
        <v>795.38325733078511</v>
      </c>
      <c r="BI225" s="45">
        <v>4633.9251391285097</v>
      </c>
      <c r="BJ225" s="45">
        <v>37.537385872778579</v>
      </c>
      <c r="BK225" s="45">
        <v>33.349575230095347</v>
      </c>
      <c r="BL225" s="45">
        <v>4.1825252130077866</v>
      </c>
      <c r="BM225" s="45">
        <v>24.930513684118292</v>
      </c>
      <c r="BN225" s="45">
        <v>21.58478278011134</v>
      </c>
      <c r="BO225" s="45">
        <v>99.860245721778554</v>
      </c>
      <c r="BP225" s="45">
        <v>0.13975427822144162</v>
      </c>
      <c r="BQ225" s="45">
        <v>1.0467948845175998E-2</v>
      </c>
      <c r="BR225" s="45">
        <v>26.654719619398204</v>
      </c>
      <c r="BS225" s="45">
        <v>11.88192464176521</v>
      </c>
      <c r="BT225" s="45">
        <v>2.3480841193558168E-2</v>
      </c>
      <c r="BU225" s="45">
        <v>0.17902443252216882</v>
      </c>
      <c r="BV225" s="45">
        <v>0.42666526914837172</v>
      </c>
      <c r="BW225" s="45">
        <v>0.28944259162603664</v>
      </c>
      <c r="BX225" s="45">
        <v>0.98185176847722</v>
      </c>
      <c r="BY225" s="45">
        <v>7.4470980645654565</v>
      </c>
      <c r="BZ225" s="45">
        <v>171.14087620967962</v>
      </c>
      <c r="CA225" s="45">
        <v>61.001146083410212</v>
      </c>
      <c r="CB225" s="45">
        <v>0.17174114710525193</v>
      </c>
      <c r="CC225" s="45">
        <v>0.12130345142913294</v>
      </c>
      <c r="CD225" s="45">
        <v>0.41315281206674098</v>
      </c>
      <c r="CE225" s="45">
        <v>3.1481963535006918</v>
      </c>
      <c r="CF225" s="45">
        <v>70.715916218647337</v>
      </c>
      <c r="CG225" s="45">
        <v>25.429690017250845</v>
      </c>
    </row>
    <row r="226" spans="1:85" ht="13.5" customHeight="1" x14ac:dyDescent="0.3">
      <c r="A226" s="55" t="s">
        <v>727</v>
      </c>
      <c r="B226" s="55" t="s">
        <v>728</v>
      </c>
      <c r="C226" s="3" t="s">
        <v>2</v>
      </c>
      <c r="D226" s="3" t="s">
        <v>488</v>
      </c>
      <c r="E226" s="45">
        <v>3.6205885755832248</v>
      </c>
      <c r="F226" s="45">
        <v>9.5116346100750704</v>
      </c>
      <c r="G226" s="45">
        <v>15.522393743238945</v>
      </c>
      <c r="H226" s="45">
        <v>312.9029736779957</v>
      </c>
      <c r="I226" s="45">
        <v>1057.9266718154879</v>
      </c>
      <c r="J226" s="45">
        <v>437.66451701227669</v>
      </c>
      <c r="K226" s="45">
        <v>3264.3622689788281</v>
      </c>
      <c r="L226" s="45">
        <v>49.572802554786279</v>
      </c>
      <c r="M226" s="45">
        <v>417.89917099330347</v>
      </c>
      <c r="N226" s="45">
        <v>1168.4063401008634</v>
      </c>
      <c r="O226" s="45">
        <v>1203.7710055460668</v>
      </c>
      <c r="P226" s="45">
        <v>424.91976216292909</v>
      </c>
      <c r="Q226" s="45">
        <v>61.149528028664122</v>
      </c>
      <c r="R226" s="45">
        <v>13330.084449378939</v>
      </c>
      <c r="S226" s="45">
        <v>2.6452360258155023E-2</v>
      </c>
      <c r="T226" s="45">
        <v>13.629528669777832</v>
      </c>
      <c r="U226" s="45">
        <v>4.6203335076300922</v>
      </c>
      <c r="V226" s="45">
        <v>1.6841930686845572</v>
      </c>
      <c r="W226" s="45">
        <v>1275.265977766159</v>
      </c>
      <c r="X226" s="45">
        <v>649.71122380735574</v>
      </c>
      <c r="Y226" s="45">
        <v>467.27400600395202</v>
      </c>
      <c r="Z226" s="45">
        <v>1.2855103295384191</v>
      </c>
      <c r="AA226" s="45">
        <v>5.5818931345701825</v>
      </c>
      <c r="AB226" s="45">
        <v>8.0962946133441946E-2</v>
      </c>
      <c r="AC226" s="45">
        <v>0.14674308695005198</v>
      </c>
      <c r="AD226" s="45">
        <v>3.4413395672708173E-2</v>
      </c>
      <c r="AE226" s="45">
        <v>2.0415642056630948E-2</v>
      </c>
      <c r="AF226" s="45">
        <v>5.018893625051507E-2</v>
      </c>
      <c r="AG226" s="45">
        <v>9.3714950541076383E-2</v>
      </c>
      <c r="AH226" s="45">
        <v>7.0777046214237878</v>
      </c>
      <c r="AI226" s="45">
        <v>18.908315258669624</v>
      </c>
      <c r="AJ226" s="45">
        <v>80.77808185872783</v>
      </c>
      <c r="AK226" s="45">
        <v>4.2796303682797143</v>
      </c>
      <c r="AL226" s="45">
        <v>6.3258385933207757</v>
      </c>
      <c r="AM226" s="45">
        <v>37.858981567290726</v>
      </c>
      <c r="AN226" s="45">
        <v>1.4073603924995683</v>
      </c>
      <c r="AO226" s="45">
        <v>24333.45557744478</v>
      </c>
      <c r="AP226" s="45">
        <v>8427.2296578000987</v>
      </c>
      <c r="AQ226" s="45">
        <v>13350.044956985288</v>
      </c>
      <c r="AR226" s="45">
        <v>2399.1186110415752</v>
      </c>
      <c r="AS226" s="45">
        <v>157.06235161781646</v>
      </c>
      <c r="AT226" s="45">
        <v>34.666395515851143</v>
      </c>
      <c r="AU226" s="45">
        <v>54.780433759197017</v>
      </c>
      <c r="AV226" s="45">
        <v>9.9003933166562774</v>
      </c>
      <c r="AW226" s="45">
        <v>0.65277740829556785</v>
      </c>
      <c r="AX226" s="45">
        <v>28.654616928897241</v>
      </c>
      <c r="AY226" s="45">
        <v>5122.4292340393758</v>
      </c>
      <c r="AZ226" s="45">
        <v>3214.996278803163</v>
      </c>
      <c r="BA226" s="45">
        <v>61.149528028664122</v>
      </c>
      <c r="BB226" s="45">
        <v>0.33857959529106346</v>
      </c>
      <c r="BC226" s="45">
        <v>60.657133612081218</v>
      </c>
      <c r="BD226" s="45">
        <v>38.261439333647587</v>
      </c>
      <c r="BE226" s="45">
        <v>0.7428474589801507</v>
      </c>
      <c r="BF226" s="45">
        <v>795.57226127554657</v>
      </c>
      <c r="BG226" s="45">
        <v>2235.8446465264265</v>
      </c>
      <c r="BH226" s="45">
        <v>1656.9579163015824</v>
      </c>
      <c r="BI226" s="45">
        <v>3738.8548336965432</v>
      </c>
      <c r="BJ226" s="45">
        <v>8.8478419995497735</v>
      </c>
      <c r="BK226" s="45">
        <v>27.126276032701565</v>
      </c>
      <c r="BL226" s="45">
        <v>19.654391003382671</v>
      </c>
      <c r="BM226" s="45">
        <v>44.371490964366011</v>
      </c>
      <c r="BN226" s="45">
        <v>19.960507606350635</v>
      </c>
      <c r="BO226" s="45">
        <v>99.845716155997593</v>
      </c>
      <c r="BP226" s="45">
        <v>0.15428384400239759</v>
      </c>
      <c r="BQ226" s="45">
        <v>1.2943812389614139E-2</v>
      </c>
      <c r="BR226" s="45">
        <v>27.363515867394316</v>
      </c>
      <c r="BS226" s="45">
        <v>19.337438618928285</v>
      </c>
      <c r="BT226" s="45">
        <v>5.5822615283767522E-2</v>
      </c>
      <c r="BU226" s="45">
        <v>0.23968058068231315</v>
      </c>
      <c r="BV226" s="45">
        <v>0.22770603308349391</v>
      </c>
      <c r="BW226" s="45">
        <v>5.4829037729339121E-2</v>
      </c>
      <c r="BX226" s="45">
        <v>0.14390388679159147</v>
      </c>
      <c r="BY226" s="45">
        <v>7.0777046214237878</v>
      </c>
      <c r="BZ226" s="45">
        <v>103.96602748567717</v>
      </c>
      <c r="CA226" s="45">
        <v>45.592180553111071</v>
      </c>
      <c r="CB226" s="45">
        <v>0.15000791265590055</v>
      </c>
      <c r="CC226" s="45">
        <v>2.9960903799010452E-2</v>
      </c>
      <c r="CD226" s="45">
        <v>8.8582729425701126E-2</v>
      </c>
      <c r="CE226" s="45">
        <v>4.509001914378727</v>
      </c>
      <c r="CF226" s="45">
        <v>66.212724013866378</v>
      </c>
      <c r="CG226" s="45">
        <v>29.009722525874277</v>
      </c>
    </row>
    <row r="227" spans="1:85" ht="13.5" customHeight="1" x14ac:dyDescent="0.3">
      <c r="A227" s="55" t="s">
        <v>727</v>
      </c>
      <c r="B227" s="55" t="s">
        <v>728</v>
      </c>
      <c r="C227" s="3" t="s">
        <v>2</v>
      </c>
      <c r="D227" s="3" t="s">
        <v>490</v>
      </c>
      <c r="E227" s="45">
        <v>2.858267193977349</v>
      </c>
      <c r="F227" s="45">
        <v>2.8418962153725005</v>
      </c>
      <c r="G227" s="45">
        <v>5.3413272858311318</v>
      </c>
      <c r="H227" s="45">
        <v>741.02873004089781</v>
      </c>
      <c r="I227" s="45">
        <v>921.11311548808192</v>
      </c>
      <c r="J227" s="45">
        <v>96.000568265706931</v>
      </c>
      <c r="K227" s="45">
        <v>2386.8632412123229</v>
      </c>
      <c r="L227" s="45">
        <v>33.154273747967153</v>
      </c>
      <c r="M227" s="45">
        <v>1040.0093308827552</v>
      </c>
      <c r="N227" s="45">
        <v>1058.6581889380961</v>
      </c>
      <c r="O227" s="45">
        <v>575.43388552657882</v>
      </c>
      <c r="P227" s="45">
        <v>691.89692873655883</v>
      </c>
      <c r="Q227" s="45">
        <v>187.07915361855154</v>
      </c>
      <c r="R227" s="45">
        <v>6762.0051608267722</v>
      </c>
      <c r="S227" s="45">
        <v>2.1640494703682577E-2</v>
      </c>
      <c r="T227" s="45">
        <v>4.9184380980395366</v>
      </c>
      <c r="U227" s="45">
        <v>1.7284032217976353</v>
      </c>
      <c r="V227" s="45">
        <v>0.97460060771612333</v>
      </c>
      <c r="W227" s="45">
        <v>4981.0654725590621</v>
      </c>
      <c r="X227" s="45">
        <v>2045.5711708654144</v>
      </c>
      <c r="Y227" s="45">
        <v>721.27308060660323</v>
      </c>
      <c r="Z227" s="45">
        <v>2.6207465210151577</v>
      </c>
      <c r="AA227" s="45">
        <v>15.869437043785146</v>
      </c>
      <c r="AB227" s="45">
        <v>9.8174810137266186E-2</v>
      </c>
      <c r="AC227" s="45">
        <v>0.12066647668992618</v>
      </c>
      <c r="AD227" s="45">
        <v>3.3341827271016665E-2</v>
      </c>
      <c r="AE227" s="45">
        <v>2.9849677971856111E-2</v>
      </c>
      <c r="AF227" s="45">
        <v>0.2881982393735672</v>
      </c>
      <c r="AG227" s="45">
        <v>0.3634778896061665</v>
      </c>
      <c r="AH227" s="45">
        <v>3.3037183758811626</v>
      </c>
      <c r="AI227" s="45">
        <v>11.997420320216685</v>
      </c>
      <c r="AJ227" s="45">
        <v>29.477357441447435</v>
      </c>
      <c r="AK227" s="45">
        <v>4.9983243993826854</v>
      </c>
      <c r="AL227" s="45">
        <v>4.3707941665690031</v>
      </c>
      <c r="AM227" s="45">
        <v>13.995442349382385</v>
      </c>
      <c r="AN227" s="45">
        <v>1.3415388418715448</v>
      </c>
      <c r="AO227" s="45">
        <v>22348.74536281341</v>
      </c>
      <c r="AP227" s="45">
        <v>7742.2789071526977</v>
      </c>
      <c r="AQ227" s="45">
        <v>6769.6482432490293</v>
      </c>
      <c r="AR227" s="45">
        <v>7766.3999075958809</v>
      </c>
      <c r="AS227" s="45">
        <v>70.418304815800695</v>
      </c>
      <c r="AT227" s="45">
        <v>35.704894563993868</v>
      </c>
      <c r="AU227" s="45">
        <v>29.558761803738737</v>
      </c>
      <c r="AV227" s="45">
        <v>34.414114754430123</v>
      </c>
      <c r="AW227" s="45">
        <v>0.32222887783725679</v>
      </c>
      <c r="AX227" s="45">
        <v>11.041490695180983</v>
      </c>
      <c r="AY227" s="45">
        <v>4178.159928754977</v>
      </c>
      <c r="AZ227" s="45">
        <v>3365.9983340839885</v>
      </c>
      <c r="BA227" s="45">
        <v>187.07915361855154</v>
      </c>
      <c r="BB227" s="45">
        <v>0.14299720672691338</v>
      </c>
      <c r="BC227" s="45">
        <v>53.945751308633675</v>
      </c>
      <c r="BD227" s="45">
        <v>43.509622965428697</v>
      </c>
      <c r="BE227" s="45">
        <v>2.4016285192107238</v>
      </c>
      <c r="BF227" s="45">
        <v>1970.9754817361818</v>
      </c>
      <c r="BG227" s="45">
        <v>1982.6132006415507</v>
      </c>
      <c r="BH227" s="45">
        <v>676.77578107811689</v>
      </c>
      <c r="BI227" s="45">
        <v>3111.914443696849</v>
      </c>
      <c r="BJ227" s="45">
        <v>24.953387677135904</v>
      </c>
      <c r="BK227" s="45">
        <v>26.103135100074201</v>
      </c>
      <c r="BL227" s="45">
        <v>8.7105883839407863</v>
      </c>
      <c r="BM227" s="45">
        <v>40.232888838849114</v>
      </c>
      <c r="BN227" s="45">
        <v>7.6430824222569766</v>
      </c>
      <c r="BO227" s="45">
        <v>99.869297598134722</v>
      </c>
      <c r="BP227" s="45">
        <v>0.13070240186528739</v>
      </c>
      <c r="BQ227" s="45">
        <v>1.9441520057325027E-2</v>
      </c>
      <c r="BR227" s="45">
        <v>26.722922055546732</v>
      </c>
      <c r="BS227" s="45">
        <v>9.1797368505363135</v>
      </c>
      <c r="BT227" s="45">
        <v>4.4730113744427424E-2</v>
      </c>
      <c r="BU227" s="45">
        <v>0.22066087146124361</v>
      </c>
      <c r="BV227" s="45">
        <v>0.21884128682719237</v>
      </c>
      <c r="BW227" s="45">
        <v>6.3191505242872772E-2</v>
      </c>
      <c r="BX227" s="45">
        <v>0.65167612897973359</v>
      </c>
      <c r="BY227" s="45">
        <v>3.3037183758811626</v>
      </c>
      <c r="BZ227" s="45">
        <v>46.473102161046803</v>
      </c>
      <c r="CA227" s="45">
        <v>19.707775357822936</v>
      </c>
      <c r="CB227" s="45">
        <v>0.31226417276442353</v>
      </c>
      <c r="CC227" s="45">
        <v>9.7882103583231128E-2</v>
      </c>
      <c r="CD227" s="45">
        <v>0.83945580711084877</v>
      </c>
      <c r="CE227" s="45">
        <v>4.6817889120443299</v>
      </c>
      <c r="CF227" s="45">
        <v>66.20884765336956</v>
      </c>
      <c r="CG227" s="45">
        <v>27.859761351127606</v>
      </c>
    </row>
    <row r="228" spans="1:85" ht="13.5" customHeight="1" x14ac:dyDescent="0.3">
      <c r="A228" s="55" t="s">
        <v>727</v>
      </c>
      <c r="B228" s="55" t="s">
        <v>728</v>
      </c>
      <c r="C228" s="3" t="s">
        <v>2</v>
      </c>
      <c r="D228" s="3" t="s">
        <v>492</v>
      </c>
      <c r="E228" s="45">
        <v>2.7297447813429816</v>
      </c>
      <c r="F228" s="45">
        <v>2.4496072357446614</v>
      </c>
      <c r="G228" s="45">
        <v>1.403795635672858</v>
      </c>
      <c r="H228" s="45">
        <v>195.44417812597359</v>
      </c>
      <c r="I228" s="45">
        <v>287.09993194451283</v>
      </c>
      <c r="J228" s="45">
        <v>14.646956402550794</v>
      </c>
      <c r="K228" s="45">
        <v>530.42839562791971</v>
      </c>
      <c r="L228" s="45">
        <v>8.2253229773028647</v>
      </c>
      <c r="M228" s="45">
        <v>347.40237416680202</v>
      </c>
      <c r="N228" s="45">
        <v>386.5626519400011</v>
      </c>
      <c r="O228" s="45">
        <v>29.507320742343481</v>
      </c>
      <c r="P228" s="45">
        <v>50.112784129801575</v>
      </c>
      <c r="Q228" s="45">
        <v>137.42609679257308</v>
      </c>
      <c r="R228" s="45">
        <v>99.701694353670135</v>
      </c>
      <c r="S228" s="45">
        <v>1.0990795604349998E-2</v>
      </c>
      <c r="T228" s="45">
        <v>6.7273638531170993E-2</v>
      </c>
      <c r="U228" s="45">
        <v>2.7265460089763365E-2</v>
      </c>
      <c r="V228" s="45">
        <v>0.19563616175742995</v>
      </c>
      <c r="W228" s="45">
        <v>2364.9301608227033</v>
      </c>
      <c r="X228" s="45">
        <v>1534.4270846172637</v>
      </c>
      <c r="Y228" s="45">
        <v>571.76336936046437</v>
      </c>
      <c r="Z228" s="45">
        <v>3.902525493621404</v>
      </c>
      <c r="AA228" s="45">
        <v>7.3274509413660667</v>
      </c>
      <c r="AB228" s="45">
        <v>1.228990777683482E-2</v>
      </c>
      <c r="AC228" s="45">
        <v>5.9726253092181068E-2</v>
      </c>
      <c r="AD228" s="45">
        <v>1.1976535984476918E-2</v>
      </c>
      <c r="AE228" s="45">
        <v>7.9821777707761124E-2</v>
      </c>
      <c r="AF228" s="45">
        <v>7.0204207756276463E-2</v>
      </c>
      <c r="AG228" s="45">
        <v>0.34185357753287587</v>
      </c>
      <c r="AH228" s="45">
        <v>3.282825858738402</v>
      </c>
      <c r="AI228" s="45">
        <v>11.582425357129113</v>
      </c>
      <c r="AJ228" s="45">
        <v>40.426482513748489</v>
      </c>
      <c r="AK228" s="45">
        <v>1.7761716372473151</v>
      </c>
      <c r="AL228" s="45">
        <v>2.1631760462081693</v>
      </c>
      <c r="AM228" s="45">
        <v>10.699387516020487</v>
      </c>
      <c r="AN228" s="45">
        <v>0.51942824143467037</v>
      </c>
      <c r="AO228" s="45">
        <v>6646.8183815779894</v>
      </c>
      <c r="AP228" s="45">
        <v>1993.4391605025414</v>
      </c>
      <c r="AQ228" s="45">
        <v>100.00286040965284</v>
      </c>
      <c r="AR228" s="45">
        <v>4482.3505912354185</v>
      </c>
      <c r="AS228" s="45">
        <v>71.025769430377068</v>
      </c>
      <c r="AT228" s="45">
        <v>32.56700257178769</v>
      </c>
      <c r="AU228" s="45">
        <v>1.7240025909575356</v>
      </c>
      <c r="AV228" s="45">
        <v>64.508237971148091</v>
      </c>
      <c r="AW228" s="45">
        <v>1.2007568661067018</v>
      </c>
      <c r="AX228" s="45">
        <v>6.5831476527605011</v>
      </c>
      <c r="AY228" s="45">
        <v>1035.8447850782597</v>
      </c>
      <c r="AZ228" s="45">
        <v>813.5851309789482</v>
      </c>
      <c r="BA228" s="45">
        <v>137.42609679257308</v>
      </c>
      <c r="BB228" s="45">
        <v>0.31288861086603154</v>
      </c>
      <c r="BC228" s="45">
        <v>51.503811231885201</v>
      </c>
      <c r="BD228" s="45">
        <v>40.890487922312367</v>
      </c>
      <c r="BE228" s="45">
        <v>7.2928122349363944</v>
      </c>
      <c r="BF228" s="45">
        <v>683.00239386669182</v>
      </c>
      <c r="BG228" s="45">
        <v>676.11219112025867</v>
      </c>
      <c r="BH228" s="45">
        <v>45.558072780567123</v>
      </c>
      <c r="BI228" s="45">
        <v>588.76650273502412</v>
      </c>
      <c r="BJ228" s="45">
        <v>31.092178630985615</v>
      </c>
      <c r="BK228" s="45">
        <v>38.422730906834651</v>
      </c>
      <c r="BL228" s="45">
        <v>2.2615022388454666</v>
      </c>
      <c r="BM228" s="45">
        <v>28.223588223334271</v>
      </c>
      <c r="BN228" s="45">
        <v>0.30116605598271434</v>
      </c>
      <c r="BO228" s="45">
        <v>99.688216103172593</v>
      </c>
      <c r="BP228" s="45">
        <v>0.31178389682740754</v>
      </c>
      <c r="BQ228" s="45">
        <v>0.17975440297301662</v>
      </c>
      <c r="BR228" s="45">
        <v>39.816007112853811</v>
      </c>
      <c r="BS228" s="45">
        <v>12.289188771621488</v>
      </c>
      <c r="BT228" s="45">
        <v>0.15227565310607225</v>
      </c>
      <c r="BU228" s="45">
        <v>0.19962183768420064</v>
      </c>
      <c r="BV228" s="45">
        <v>7.2016160869015883E-2</v>
      </c>
      <c r="BW228" s="45">
        <v>9.1798313692238051E-2</v>
      </c>
      <c r="BX228" s="45">
        <v>0.41205778528915227</v>
      </c>
      <c r="BY228" s="45">
        <v>3.282825858738402</v>
      </c>
      <c r="BZ228" s="45">
        <v>53.785079508124916</v>
      </c>
      <c r="CA228" s="45">
        <v>13.381991803663327</v>
      </c>
      <c r="CB228" s="45">
        <v>9.8359124572034592E-2</v>
      </c>
      <c r="CC228" s="45">
        <v>0.11367141425169114</v>
      </c>
      <c r="CD228" s="45">
        <v>0.50568162965174646</v>
      </c>
      <c r="CE228" s="45">
        <v>4.3907499721173027</v>
      </c>
      <c r="CF228" s="45">
        <v>76.167603049496023</v>
      </c>
      <c r="CG228" s="45">
        <v>18.723934809911199</v>
      </c>
    </row>
    <row r="229" spans="1:85" ht="13.5" customHeight="1" x14ac:dyDescent="0.3">
      <c r="A229" s="55" t="s">
        <v>727</v>
      </c>
      <c r="B229" s="55" t="s">
        <v>728</v>
      </c>
      <c r="C229" s="3" t="s">
        <v>2</v>
      </c>
      <c r="D229" s="3" t="s">
        <v>494</v>
      </c>
      <c r="E229" s="45">
        <v>2.7576480219234898</v>
      </c>
      <c r="F229" s="45">
        <v>2.9267638381757881</v>
      </c>
      <c r="G229" s="45">
        <v>3.5834745598961817</v>
      </c>
      <c r="H229" s="45">
        <v>826.55927291172247</v>
      </c>
      <c r="I229" s="45">
        <v>1108.448170152242</v>
      </c>
      <c r="J229" s="45">
        <v>291.80712523004468</v>
      </c>
      <c r="K229" s="45">
        <v>1656.0207463806557</v>
      </c>
      <c r="L229" s="45">
        <v>23.068291002962024</v>
      </c>
      <c r="M229" s="45">
        <v>2068.2033304633724</v>
      </c>
      <c r="N229" s="45">
        <v>2145.5749458701307</v>
      </c>
      <c r="O229" s="45">
        <v>669.89520418036375</v>
      </c>
      <c r="P229" s="45">
        <v>159.1626646488323</v>
      </c>
      <c r="Q229" s="45">
        <v>274.3226458615049</v>
      </c>
      <c r="R229" s="45">
        <v>18645.597648984025</v>
      </c>
      <c r="S229" s="45">
        <v>4.40864280919381E-2</v>
      </c>
      <c r="T229" s="45">
        <v>14.203551457314719</v>
      </c>
      <c r="U229" s="45">
        <v>4.977625343969847</v>
      </c>
      <c r="V229" s="45">
        <v>1.5879241625907812</v>
      </c>
      <c r="W229" s="45">
        <v>3944.9571579966323</v>
      </c>
      <c r="X229" s="45">
        <v>3140.7418273089374</v>
      </c>
      <c r="Y229" s="45">
        <v>643.24659481734079</v>
      </c>
      <c r="Z229" s="45">
        <v>1.5306931849239032</v>
      </c>
      <c r="AA229" s="45">
        <v>13.902054701874945</v>
      </c>
      <c r="AB229" s="45">
        <v>1.9739111129073703E-2</v>
      </c>
      <c r="AC229" s="45">
        <v>3.2577400041927392E-2</v>
      </c>
      <c r="AD229" s="45">
        <v>7.5957802745690417E-2</v>
      </c>
      <c r="AE229" s="45">
        <v>6.5682165920334906E-2</v>
      </c>
      <c r="AF229" s="45">
        <v>0.16882569853208484</v>
      </c>
      <c r="AG229" s="45">
        <v>0.22509629718993396</v>
      </c>
      <c r="AH229" s="45">
        <v>5.2966520408730569</v>
      </c>
      <c r="AI229" s="45">
        <v>29.215411546308516</v>
      </c>
      <c r="AJ229" s="45">
        <v>93.365087685673132</v>
      </c>
      <c r="AK229" s="45">
        <v>8.6154316173088219</v>
      </c>
      <c r="AL229" s="45">
        <v>14.376881566647986</v>
      </c>
      <c r="AM229" s="45">
        <v>33.660546674640635</v>
      </c>
      <c r="AN229" s="45">
        <v>3.1838298321481591</v>
      </c>
      <c r="AO229" s="45">
        <v>35831.421166946689</v>
      </c>
      <c r="AP229" s="45">
        <v>9232.3302831218261</v>
      </c>
      <c r="AQ229" s="45">
        <v>18666.410836375991</v>
      </c>
      <c r="AR229" s="45">
        <v>7744.3783280097114</v>
      </c>
      <c r="AS229" s="45">
        <v>188.30171943915934</v>
      </c>
      <c r="AT229" s="45">
        <v>26.194748786764169</v>
      </c>
      <c r="AU229" s="45">
        <v>52.068824538286947</v>
      </c>
      <c r="AV229" s="45">
        <v>21.175656561994199</v>
      </c>
      <c r="AW229" s="45">
        <v>0.56077011295467505</v>
      </c>
      <c r="AX229" s="45">
        <v>9.2678864199954596</v>
      </c>
      <c r="AY229" s="45">
        <v>3905.9036056776263</v>
      </c>
      <c r="AZ229" s="45">
        <v>5042.8361451626997</v>
      </c>
      <c r="BA229" s="45">
        <v>274.3226458615049</v>
      </c>
      <c r="BB229" s="45">
        <v>0.10308459606482391</v>
      </c>
      <c r="BC229" s="45">
        <v>42.759986296977388</v>
      </c>
      <c r="BD229" s="45">
        <v>54.154147776134117</v>
      </c>
      <c r="BE229" s="45">
        <v>2.9827813308236713</v>
      </c>
      <c r="BF229" s="45">
        <v>3171.8428972585239</v>
      </c>
      <c r="BG229" s="45">
        <v>3256.9498798605487</v>
      </c>
      <c r="BH229" s="45">
        <v>965.28580397030453</v>
      </c>
      <c r="BI229" s="45">
        <v>1838.2517020324503</v>
      </c>
      <c r="BJ229" s="45">
        <v>33.079888984746496</v>
      </c>
      <c r="BK229" s="45">
        <v>36.268317702730322</v>
      </c>
      <c r="BL229" s="45">
        <v>10.388079081479242</v>
      </c>
      <c r="BM229" s="45">
        <v>20.263714231043945</v>
      </c>
      <c r="BN229" s="45">
        <v>20.813187391967286</v>
      </c>
      <c r="BO229" s="45">
        <v>99.881087863068203</v>
      </c>
      <c r="BP229" s="45">
        <v>0.11891213693180047</v>
      </c>
      <c r="BQ229" s="45">
        <v>9.2524240738158722E-3</v>
      </c>
      <c r="BR229" s="45">
        <v>41.290509930249698</v>
      </c>
      <c r="BS229" s="45">
        <v>8.0803632516972552</v>
      </c>
      <c r="BT229" s="45">
        <v>2.7281160769316613E-2</v>
      </c>
      <c r="BU229" s="45">
        <v>0.19674169250539911</v>
      </c>
      <c r="BV229" s="45">
        <v>5.2316511171001091E-2</v>
      </c>
      <c r="BW229" s="45">
        <v>0.14163996866602532</v>
      </c>
      <c r="BX229" s="45">
        <v>0.3939219957220188</v>
      </c>
      <c r="BY229" s="45">
        <v>5.2966520408730569</v>
      </c>
      <c r="BZ229" s="45">
        <v>131.19593084929045</v>
      </c>
      <c r="CA229" s="45">
        <v>51.221258073436765</v>
      </c>
      <c r="CB229" s="45">
        <v>2.6666622603280416E-2</v>
      </c>
      <c r="CC229" s="45">
        <v>7.631130952755194E-2</v>
      </c>
      <c r="CD229" s="45">
        <v>0.22087408911866002</v>
      </c>
      <c r="CE229" s="45">
        <v>2.7780524578210257</v>
      </c>
      <c r="CF229" s="45">
        <v>69.76603628456121</v>
      </c>
      <c r="CG229" s="45">
        <v>27.132059236368278</v>
      </c>
    </row>
    <row r="230" spans="1:85" ht="13.5" customHeight="1" x14ac:dyDescent="0.3">
      <c r="A230" s="55" t="s">
        <v>727</v>
      </c>
      <c r="B230" s="55" t="s">
        <v>728</v>
      </c>
      <c r="C230" s="3" t="s">
        <v>2</v>
      </c>
      <c r="D230" s="3" t="s">
        <v>496</v>
      </c>
      <c r="E230" s="45">
        <v>7.3709253356916333</v>
      </c>
      <c r="F230" s="45">
        <v>13.21350022072483</v>
      </c>
      <c r="G230" s="45">
        <v>15.164268919457676</v>
      </c>
      <c r="H230" s="45">
        <v>1793.698029100801</v>
      </c>
      <c r="I230" s="45">
        <v>2876.8596460213189</v>
      </c>
      <c r="J230" s="45">
        <v>669.71685192947587</v>
      </c>
      <c r="K230" s="45">
        <v>3839.2051275330996</v>
      </c>
      <c r="L230" s="45">
        <v>54.246542604899837</v>
      </c>
      <c r="M230" s="45">
        <v>1530.3418395397277</v>
      </c>
      <c r="N230" s="45">
        <v>1887.008916248117</v>
      </c>
      <c r="O230" s="45">
        <v>947.94258954594341</v>
      </c>
      <c r="P230" s="45">
        <v>252.38564512619402</v>
      </c>
      <c r="Q230" s="45">
        <v>217.30318374966228</v>
      </c>
      <c r="R230" s="45">
        <v>12023.318909505228</v>
      </c>
      <c r="S230" s="45">
        <v>3.8054702024339457E-2</v>
      </c>
      <c r="T230" s="45">
        <v>15.637356723178634</v>
      </c>
      <c r="U230" s="45">
        <v>5.0998579907973784</v>
      </c>
      <c r="V230" s="45">
        <v>1.3244155105469266</v>
      </c>
      <c r="W230" s="45">
        <v>1205.5827660334553</v>
      </c>
      <c r="X230" s="45">
        <v>2412.4064825562486</v>
      </c>
      <c r="Y230" s="45">
        <v>537.57442648443521</v>
      </c>
      <c r="Z230" s="45">
        <v>2.9353445706739087</v>
      </c>
      <c r="AA230" s="45">
        <v>6.5441249029418769</v>
      </c>
      <c r="AB230" s="45">
        <v>8.0195625686334815E-2</v>
      </c>
      <c r="AC230" s="45">
        <v>9.1605912781429114E-2</v>
      </c>
      <c r="AD230" s="45">
        <v>4.110776796258233E-2</v>
      </c>
      <c r="AE230" s="45">
        <v>2.6763737461868328E-2</v>
      </c>
      <c r="AF230" s="45">
        <v>4.4127470519776529E-2</v>
      </c>
      <c r="AG230" s="45">
        <v>7.3335804894528622E-2</v>
      </c>
      <c r="AH230" s="45">
        <v>8.8108355347805389</v>
      </c>
      <c r="AI230" s="45">
        <v>24.359516017967678</v>
      </c>
      <c r="AJ230" s="45">
        <v>86.967625366774215</v>
      </c>
      <c r="AK230" s="45">
        <v>6.5251710803123517</v>
      </c>
      <c r="AL230" s="45">
        <v>6.7712144300686701</v>
      </c>
      <c r="AM230" s="45">
        <v>29.534187509784676</v>
      </c>
      <c r="AN230" s="45">
        <v>2.1167090649464733</v>
      </c>
      <c r="AO230" s="45">
        <v>30480.361200178584</v>
      </c>
      <c r="AP230" s="45">
        <v>14104.457065875113</v>
      </c>
      <c r="AQ230" s="45">
        <v>12045.418594431774</v>
      </c>
      <c r="AR230" s="45">
        <v>4165.0431445477552</v>
      </c>
      <c r="AS230" s="45">
        <v>165.44239532394116</v>
      </c>
      <c r="AT230" s="45">
        <v>45.977187499817603</v>
      </c>
      <c r="AU230" s="45">
        <v>39.860101631601474</v>
      </c>
      <c r="AV230" s="45">
        <v>13.622000210560492</v>
      </c>
      <c r="AW230" s="45">
        <v>0.54071065802043161</v>
      </c>
      <c r="AX230" s="45">
        <v>35.748694475874139</v>
      </c>
      <c r="AY230" s="45">
        <v>9233.726197189595</v>
      </c>
      <c r="AZ230" s="45">
        <v>4617.6789904599818</v>
      </c>
      <c r="BA230" s="45">
        <v>217.30318374966228</v>
      </c>
      <c r="BB230" s="45">
        <v>0.26817945558928424</v>
      </c>
      <c r="BC230" s="45">
        <v>65.537119855654069</v>
      </c>
      <c r="BD230" s="45">
        <v>32.602593703784891</v>
      </c>
      <c r="BE230" s="45">
        <v>1.5921069849717344</v>
      </c>
      <c r="BF230" s="45">
        <v>3548.7139777258831</v>
      </c>
      <c r="BG230" s="45">
        <v>4777.0820624901598</v>
      </c>
      <c r="BH230" s="45">
        <v>1632.823710394877</v>
      </c>
      <c r="BI230" s="45">
        <v>4145.8373152641934</v>
      </c>
      <c r="BJ230" s="45">
        <v>24.04894359690304</v>
      </c>
      <c r="BK230" s="45">
        <v>35.394752831730841</v>
      </c>
      <c r="BL230" s="45">
        <v>11.586994240314112</v>
      </c>
      <c r="BM230" s="45">
        <v>28.969309331051988</v>
      </c>
      <c r="BN230" s="45">
        <v>22.09968492654728</v>
      </c>
      <c r="BO230" s="45">
        <v>99.819083152923909</v>
      </c>
      <c r="BP230" s="45">
        <v>0.18091684707608433</v>
      </c>
      <c r="BQ230" s="45">
        <v>1.0761593811468418E-2</v>
      </c>
      <c r="BR230" s="45">
        <v>58.322722866850334</v>
      </c>
      <c r="BS230" s="45">
        <v>12.794206759717261</v>
      </c>
      <c r="BT230" s="45">
        <v>7.9358005438810955E-2</v>
      </c>
      <c r="BU230" s="45">
        <v>0.16051248601063314</v>
      </c>
      <c r="BV230" s="45">
        <v>0.17180153846776391</v>
      </c>
      <c r="BW230" s="45">
        <v>6.787150542445064E-2</v>
      </c>
      <c r="BX230" s="45">
        <v>0.11746327541430517</v>
      </c>
      <c r="BY230" s="45">
        <v>8.8108355347805389</v>
      </c>
      <c r="BZ230" s="45">
        <v>117.85231246505425</v>
      </c>
      <c r="CA230" s="45">
        <v>38.422111004799824</v>
      </c>
      <c r="CB230" s="45">
        <v>0.11642940743586523</v>
      </c>
      <c r="CC230" s="45">
        <v>3.7023627388848103E-2</v>
      </c>
      <c r="CD230" s="45">
        <v>6.6864908629772291E-2</v>
      </c>
      <c r="CE230" s="45">
        <v>5.1887362469259299</v>
      </c>
      <c r="CF230" s="45">
        <v>71.381927279491094</v>
      </c>
      <c r="CG230" s="45">
        <v>23.209018530128489</v>
      </c>
    </row>
    <row r="231" spans="1:85" ht="13.5" customHeight="1" x14ac:dyDescent="0.3">
      <c r="A231" s="55" t="s">
        <v>727</v>
      </c>
      <c r="B231" s="55" t="s">
        <v>728</v>
      </c>
      <c r="C231" s="3" t="s">
        <v>2</v>
      </c>
      <c r="D231" s="3" t="s">
        <v>498</v>
      </c>
      <c r="E231" s="45">
        <v>4.8692662578380359</v>
      </c>
      <c r="F231" s="45">
        <v>6.2926291840194395</v>
      </c>
      <c r="G231" s="45">
        <v>5.4935911494220173</v>
      </c>
      <c r="H231" s="45">
        <v>1702.3654265514599</v>
      </c>
      <c r="I231" s="45">
        <v>2507.7576833198805</v>
      </c>
      <c r="J231" s="45">
        <v>318.43166596111354</v>
      </c>
      <c r="K231" s="45">
        <v>2418.1562002166916</v>
      </c>
      <c r="L231" s="45">
        <v>33.273213523419948</v>
      </c>
      <c r="M231" s="45">
        <v>2004.941214103226</v>
      </c>
      <c r="N231" s="45">
        <v>2298.7794698994235</v>
      </c>
      <c r="O231" s="45">
        <v>429.29888338075176</v>
      </c>
      <c r="P231" s="45">
        <v>96.318389595673509</v>
      </c>
      <c r="Q231" s="45">
        <v>114.72646046970705</v>
      </c>
      <c r="R231" s="45">
        <v>11907.882140795287</v>
      </c>
      <c r="S231" s="45">
        <v>1.9083618862900293E-2</v>
      </c>
      <c r="T231" s="45">
        <v>14.048283301665494</v>
      </c>
      <c r="U231" s="45">
        <v>4.4514113253041492</v>
      </c>
      <c r="V231" s="45">
        <v>1.738347728149898</v>
      </c>
      <c r="W231" s="45">
        <v>889.74203886843418</v>
      </c>
      <c r="X231" s="45">
        <v>1258.0290557832875</v>
      </c>
      <c r="Y231" s="45">
        <v>422.22310725881562</v>
      </c>
      <c r="Z231" s="45">
        <v>1.8639997395076771</v>
      </c>
      <c r="AA231" s="45">
        <v>4.8514676692650509</v>
      </c>
      <c r="AB231" s="45">
        <v>1.001834283435399E-2</v>
      </c>
      <c r="AC231" s="45">
        <v>2.2187337064547064E-2</v>
      </c>
      <c r="AD231" s="45">
        <v>6.7447294227379717E-2</v>
      </c>
      <c r="AE231" s="45">
        <v>4.1830131119386126E-2</v>
      </c>
      <c r="AF231" s="45">
        <v>4.6212744031414558E-2</v>
      </c>
      <c r="AG231" s="45">
        <v>0</v>
      </c>
      <c r="AH231" s="45">
        <v>3.1015734593967959</v>
      </c>
      <c r="AI231" s="45">
        <v>7.9384150987582247</v>
      </c>
      <c r="AJ231" s="45">
        <v>50.672327611525652</v>
      </c>
      <c r="AK231" s="45">
        <v>5.5578924850463132</v>
      </c>
      <c r="AL231" s="45">
        <v>2.2152345000574853</v>
      </c>
      <c r="AM231" s="45">
        <v>18.640047083386658</v>
      </c>
      <c r="AN231" s="45">
        <v>2.5530628167959049</v>
      </c>
      <c r="AO231" s="45">
        <v>26536.419278605448</v>
      </c>
      <c r="AP231" s="45">
        <v>11940.704093612627</v>
      </c>
      <c r="AQ231" s="45">
        <v>11928.139266769271</v>
      </c>
      <c r="AR231" s="45">
        <v>2576.7096693193098</v>
      </c>
      <c r="AS231" s="45">
        <v>90.866248904244117</v>
      </c>
      <c r="AT231" s="45">
        <v>45.050729367542573</v>
      </c>
      <c r="AU231" s="45">
        <v>45.203891376847203</v>
      </c>
      <c r="AV231" s="45">
        <v>9.3980001016401733</v>
      </c>
      <c r="AW231" s="45">
        <v>0.3473791539700552</v>
      </c>
      <c r="AX231" s="45">
        <v>16.655486591279494</v>
      </c>
      <c r="AY231" s="45">
        <v>6979.9841895725658</v>
      </c>
      <c r="AZ231" s="45">
        <v>4829.3379569790741</v>
      </c>
      <c r="BA231" s="45">
        <v>114.72646046970705</v>
      </c>
      <c r="BB231" s="45">
        <v>0.14392450852319416</v>
      </c>
      <c r="BC231" s="45">
        <v>58.474104535693364</v>
      </c>
      <c r="BD231" s="45">
        <v>40.418466771006614</v>
      </c>
      <c r="BE231" s="45">
        <v>0.96350418477683031</v>
      </c>
      <c r="BF231" s="45">
        <v>3826.9023673822308</v>
      </c>
      <c r="BG231" s="45">
        <v>4812.8297824033225</v>
      </c>
      <c r="BH231" s="45">
        <v>753.22414049128736</v>
      </c>
      <c r="BI231" s="45">
        <v>2547.7478033357852</v>
      </c>
      <c r="BJ231" s="45">
        <v>31.289354339237462</v>
      </c>
      <c r="BK231" s="45">
        <v>41.243680331414765</v>
      </c>
      <c r="BL231" s="45">
        <v>6.4262666689521852</v>
      </c>
      <c r="BM231" s="45">
        <v>21.040698660395584</v>
      </c>
      <c r="BN231" s="45">
        <v>20.257125973982443</v>
      </c>
      <c r="BO231" s="45">
        <v>99.827623877880669</v>
      </c>
      <c r="BP231" s="45">
        <v>0.17237612211933048</v>
      </c>
      <c r="BQ231" s="45">
        <v>1.5254642905127022E-2</v>
      </c>
      <c r="BR231" s="45">
        <v>53.054662884580068</v>
      </c>
      <c r="BS231" s="45">
        <v>16.542861577263007</v>
      </c>
      <c r="BT231" s="45">
        <v>0.10446038610212045</v>
      </c>
      <c r="BU231" s="45">
        <v>0.19071712897756288</v>
      </c>
      <c r="BV231" s="45">
        <v>3.2205679898901059E-2</v>
      </c>
      <c r="BW231" s="45">
        <v>0.10927742534676584</v>
      </c>
      <c r="BX231" s="45">
        <v>4.6212744031414558E-2</v>
      </c>
      <c r="BY231" s="45">
        <v>3.1015734593967959</v>
      </c>
      <c r="BZ231" s="45">
        <v>64.168635195330182</v>
      </c>
      <c r="CA231" s="45">
        <v>23.40834440024005</v>
      </c>
      <c r="CB231" s="45">
        <v>3.5148085953673976E-2</v>
      </c>
      <c r="CC231" s="45">
        <v>0.11879189369341377</v>
      </c>
      <c r="CD231" s="45">
        <v>5.4206274278040124E-2</v>
      </c>
      <c r="CE231" s="45">
        <v>3.4083064929074642</v>
      </c>
      <c r="CF231" s="45">
        <v>70.586856239398443</v>
      </c>
      <c r="CG231" s="45">
        <v>25.796691013768967</v>
      </c>
    </row>
    <row r="232" spans="1:85" ht="13.5" customHeight="1" x14ac:dyDescent="0.3">
      <c r="A232" s="55" t="s">
        <v>727</v>
      </c>
      <c r="B232" s="55" t="s">
        <v>728</v>
      </c>
      <c r="C232" s="3" t="s">
        <v>2</v>
      </c>
      <c r="D232" s="3" t="s">
        <v>500</v>
      </c>
      <c r="E232" s="45">
        <v>8.4988069160309117</v>
      </c>
      <c r="F232" s="45">
        <v>9.0577428455393498</v>
      </c>
      <c r="G232" s="45">
        <v>7.7393749152186331</v>
      </c>
      <c r="H232" s="45">
        <v>1035.9946540915671</v>
      </c>
      <c r="I232" s="45">
        <v>1627.507641954516</v>
      </c>
      <c r="J232" s="45">
        <v>10.942224697186786</v>
      </c>
      <c r="K232" s="45">
        <v>1937.351014067611</v>
      </c>
      <c r="L232" s="45">
        <v>25.230976302683331</v>
      </c>
      <c r="M232" s="45">
        <v>1049.0166045302888</v>
      </c>
      <c r="N232" s="45">
        <v>1405.0646442285317</v>
      </c>
      <c r="O232" s="45">
        <v>77.816186664734587</v>
      </c>
      <c r="P232" s="45">
        <v>285.05077091547372</v>
      </c>
      <c r="Q232" s="45">
        <v>266.06251265537753</v>
      </c>
      <c r="R232" s="45">
        <v>20546.542276174048</v>
      </c>
      <c r="S232" s="45">
        <v>5.0053167611603396E-2</v>
      </c>
      <c r="T232" s="45">
        <v>24.285067484387692</v>
      </c>
      <c r="U232" s="45">
        <v>8.2161855101038554</v>
      </c>
      <c r="V232" s="45">
        <v>2.929444306687857</v>
      </c>
      <c r="W232" s="45">
        <v>2771.7214000572835</v>
      </c>
      <c r="X232" s="45">
        <v>3058.7006294487364</v>
      </c>
      <c r="Y232" s="45">
        <v>986.84150682853613</v>
      </c>
      <c r="Z232" s="45">
        <v>2.7567620688717622</v>
      </c>
      <c r="AA232" s="45">
        <v>11.02793376447911</v>
      </c>
      <c r="AB232" s="45">
        <v>0.33360912896195688</v>
      </c>
      <c r="AC232" s="45">
        <v>0.59153423306581154</v>
      </c>
      <c r="AD232" s="45">
        <v>0</v>
      </c>
      <c r="AE232" s="45">
        <v>7.3839467818459568</v>
      </c>
      <c r="AF232" s="45">
        <v>0.7325223725703639</v>
      </c>
      <c r="AG232" s="45">
        <v>0.70852298271271896</v>
      </c>
      <c r="AH232" s="45">
        <v>8.3669409501988881</v>
      </c>
      <c r="AI232" s="45">
        <v>32.234943304982174</v>
      </c>
      <c r="AJ232" s="45">
        <v>97.806175397648204</v>
      </c>
      <c r="AK232" s="45">
        <v>5.0376286858471779</v>
      </c>
      <c r="AL232" s="45">
        <v>8.695752854755666</v>
      </c>
      <c r="AM232" s="45">
        <v>25.296995448111478</v>
      </c>
      <c r="AN232" s="45">
        <v>1.9179965520257201</v>
      </c>
      <c r="AO232" s="45">
        <v>35347.51098228823</v>
      </c>
      <c r="AP232" s="45">
        <v>7745.3331547847602</v>
      </c>
      <c r="AQ232" s="45">
        <v>20582.023026642841</v>
      </c>
      <c r="AR232" s="45">
        <v>6831.0482321679056</v>
      </c>
      <c r="AS232" s="45">
        <v>189.10656869272611</v>
      </c>
      <c r="AT232" s="45">
        <v>21.945805893650711</v>
      </c>
      <c r="AU232" s="45">
        <v>58.246346569223412</v>
      </c>
      <c r="AV232" s="45">
        <v>19.269678905897177</v>
      </c>
      <c r="AW232" s="45">
        <v>0.53816863122870962</v>
      </c>
      <c r="AX232" s="45">
        <v>25.295924676788889</v>
      </c>
      <c r="AY232" s="45">
        <v>4637.0265111135641</v>
      </c>
      <c r="AZ232" s="45">
        <v>2816.9482063390283</v>
      </c>
      <c r="BA232" s="45">
        <v>266.06251265537753</v>
      </c>
      <c r="BB232" s="45">
        <v>0.3262099470120467</v>
      </c>
      <c r="BC232" s="45">
        <v>59.826334212870456</v>
      </c>
      <c r="BD232" s="45">
        <v>36.399970583213836</v>
      </c>
      <c r="BE232" s="45">
        <v>3.4474852569036591</v>
      </c>
      <c r="BF232" s="45">
        <v>2359.5725781932642</v>
      </c>
      <c r="BG232" s="45">
        <v>3041.6300290285872</v>
      </c>
      <c r="BH232" s="45">
        <v>96.497786277139994</v>
      </c>
      <c r="BI232" s="45">
        <v>2247.6327612857681</v>
      </c>
      <c r="BJ232" s="45">
        <v>30.395124942194826</v>
      </c>
      <c r="BK232" s="45">
        <v>39.292589588612103</v>
      </c>
      <c r="BL232" s="45">
        <v>1.2518191244804384</v>
      </c>
      <c r="BM232" s="45">
        <v>29.060466344712623</v>
      </c>
      <c r="BN232" s="45">
        <v>35.480750468791008</v>
      </c>
      <c r="BO232" s="45">
        <v>99.828888649078337</v>
      </c>
      <c r="BP232" s="45">
        <v>0.17111135092166294</v>
      </c>
      <c r="BQ232" s="45">
        <v>1.4167338812294749E-2</v>
      </c>
      <c r="BR232" s="45">
        <v>44.407038535144615</v>
      </c>
      <c r="BS232" s="45">
        <v>14.5506033451421</v>
      </c>
      <c r="BT232" s="45">
        <v>4.8972839752210694E-2</v>
      </c>
      <c r="BU232" s="45">
        <v>0.16693047626713406</v>
      </c>
      <c r="BV232" s="45">
        <v>0.92514336202776837</v>
      </c>
      <c r="BW232" s="45">
        <v>7.3839467818459568</v>
      </c>
      <c r="BX232" s="45">
        <v>1.4410453552830829</v>
      </c>
      <c r="BY232" s="45">
        <v>8.3669409501988881</v>
      </c>
      <c r="BZ232" s="45">
        <v>135.07874738847758</v>
      </c>
      <c r="CA232" s="45">
        <v>35.910744854892862</v>
      </c>
      <c r="CB232" s="45">
        <v>0.4569972574014991</v>
      </c>
      <c r="CC232" s="45">
        <v>3.9525115327216067</v>
      </c>
      <c r="CD232" s="45">
        <v>0.75294711589385555</v>
      </c>
      <c r="CE232" s="45">
        <v>4.4673481030852882</v>
      </c>
      <c r="CF232" s="45">
        <v>71.323024849620097</v>
      </c>
      <c r="CG232" s="45">
        <v>19.047171141277659</v>
      </c>
    </row>
    <row r="233" spans="1:85" ht="13.5" customHeight="1" x14ac:dyDescent="0.3">
      <c r="A233" s="55" t="s">
        <v>727</v>
      </c>
      <c r="B233" s="55" t="s">
        <v>728</v>
      </c>
      <c r="C233" s="3" t="s">
        <v>2</v>
      </c>
      <c r="D233" s="3" t="s">
        <v>502</v>
      </c>
      <c r="E233" s="45">
        <v>10.264268681592712</v>
      </c>
      <c r="F233" s="45">
        <v>7.1249739849198441</v>
      </c>
      <c r="G233" s="45">
        <v>5.0411503005285381</v>
      </c>
      <c r="H233" s="45">
        <v>2567.675845640325</v>
      </c>
      <c r="I233" s="45">
        <v>2980.3873165568621</v>
      </c>
      <c r="J233" s="45">
        <v>140.7973737227652</v>
      </c>
      <c r="K233" s="45">
        <v>3090.7346414634835</v>
      </c>
      <c r="L233" s="45">
        <v>44.993046468894704</v>
      </c>
      <c r="M233" s="45">
        <v>1231.1922337271178</v>
      </c>
      <c r="N233" s="45">
        <v>1366.51570360606</v>
      </c>
      <c r="O233" s="45">
        <v>441.85947228935373</v>
      </c>
      <c r="P233" s="45">
        <v>592.35585766778206</v>
      </c>
      <c r="Q233" s="45">
        <v>123.5383048790225</v>
      </c>
      <c r="R233" s="45">
        <v>15215.100457321758</v>
      </c>
      <c r="S233" s="45">
        <v>4.2541082213209715E-2</v>
      </c>
      <c r="T233" s="45">
        <v>16.532911217882301</v>
      </c>
      <c r="U233" s="45">
        <v>4.880721874363811</v>
      </c>
      <c r="V233" s="45">
        <v>2.3407948058238532</v>
      </c>
      <c r="W233" s="45">
        <v>1070.323433181499</v>
      </c>
      <c r="X233" s="45">
        <v>1357.5936535257047</v>
      </c>
      <c r="Y233" s="45">
        <v>545.89496981479635</v>
      </c>
      <c r="Z233" s="45">
        <v>2.4379702115310171</v>
      </c>
      <c r="AA233" s="45">
        <v>4.0099929850889389</v>
      </c>
      <c r="AB233" s="45">
        <v>7.1542472154417849E-3</v>
      </c>
      <c r="AC233" s="45">
        <v>0.11237305746644664</v>
      </c>
      <c r="AD233" s="45">
        <v>4.151661819472182E-2</v>
      </c>
      <c r="AE233" s="45">
        <v>0.11617522127765402</v>
      </c>
      <c r="AF233" s="45">
        <v>9.742760573248653E-2</v>
      </c>
      <c r="AG233" s="45">
        <v>0.16949851967484589</v>
      </c>
      <c r="AH233" s="45">
        <v>6.0281984291161166</v>
      </c>
      <c r="AI233" s="45">
        <v>26.243433813674901</v>
      </c>
      <c r="AJ233" s="45">
        <v>72.790929839169181</v>
      </c>
      <c r="AK233" s="45">
        <v>11.284321887826117</v>
      </c>
      <c r="AL233" s="45">
        <v>7.5536672975744539</v>
      </c>
      <c r="AM233" s="45">
        <v>18.35742362343677</v>
      </c>
      <c r="AN233" s="45">
        <v>3.1833847350834454</v>
      </c>
      <c r="AO233" s="45">
        <v>30967.623139904823</v>
      </c>
      <c r="AP233" s="45">
        <v>12602.480188988709</v>
      </c>
      <c r="AQ233" s="45">
        <v>15238.897426302041</v>
      </c>
      <c r="AR233" s="45">
        <v>2980.2600197186202</v>
      </c>
      <c r="AS233" s="45">
        <v>145.9855048954426</v>
      </c>
      <c r="AT233" s="45">
        <v>41.362517182403565</v>
      </c>
      <c r="AU233" s="45">
        <v>48.744864515918898</v>
      </c>
      <c r="AV233" s="45">
        <v>9.407861839820562</v>
      </c>
      <c r="AW233" s="45">
        <v>0.48475646185695132</v>
      </c>
      <c r="AX233" s="45">
        <v>22.430392967041097</v>
      </c>
      <c r="AY233" s="45">
        <v>8824.58822385233</v>
      </c>
      <c r="AZ233" s="45">
        <v>3631.923267290314</v>
      </c>
      <c r="BA233" s="45">
        <v>123.5383048790225</v>
      </c>
      <c r="BB233" s="45">
        <v>0.17725816789994484</v>
      </c>
      <c r="BC233" s="45">
        <v>69.917429528830837</v>
      </c>
      <c r="BD233" s="45">
        <v>28.929170724919285</v>
      </c>
      <c r="BE233" s="45">
        <v>0.97614157834992588</v>
      </c>
      <c r="BF233" s="45">
        <v>3932.6706529280582</v>
      </c>
      <c r="BG233" s="45">
        <v>4354.0279941478429</v>
      </c>
      <c r="BH233" s="45">
        <v>587.69799631264743</v>
      </c>
      <c r="BI233" s="45">
        <v>3728.0835456001601</v>
      </c>
      <c r="BJ233" s="45">
        <v>30.833410834566696</v>
      </c>
      <c r="BK233" s="45">
        <v>34.989258466004621</v>
      </c>
      <c r="BL233" s="45">
        <v>4.640573737850298</v>
      </c>
      <c r="BM233" s="45">
        <v>29.536756961578391</v>
      </c>
      <c r="BN233" s="45">
        <v>23.796968980283172</v>
      </c>
      <c r="BO233" s="45">
        <v>99.833900416954108</v>
      </c>
      <c r="BP233" s="45">
        <v>0.16609958304589972</v>
      </c>
      <c r="BQ233" s="45">
        <v>1.6112109897111936E-2</v>
      </c>
      <c r="BR233" s="45">
        <v>47.689524299297631</v>
      </c>
      <c r="BS233" s="45">
        <v>18.346580506335297</v>
      </c>
      <c r="BT233" s="45">
        <v>0.12275976967316027</v>
      </c>
      <c r="BU233" s="45">
        <v>0.13140455859886413</v>
      </c>
      <c r="BV233" s="45">
        <v>0.11952730468188844</v>
      </c>
      <c r="BW233" s="45">
        <v>0.15769183947237583</v>
      </c>
      <c r="BX233" s="45">
        <v>0.26692612540733246</v>
      </c>
      <c r="BY233" s="45">
        <v>6.0281984291161166</v>
      </c>
      <c r="BZ233" s="45">
        <v>110.31868554067022</v>
      </c>
      <c r="CA233" s="45">
        <v>29.094475656094669</v>
      </c>
      <c r="CB233" s="45">
        <v>8.7671383621692647E-2</v>
      </c>
      <c r="CC233" s="45">
        <v>0.11694772451256613</v>
      </c>
      <c r="CD233" s="45">
        <v>0.19897747326477636</v>
      </c>
      <c r="CE233" s="45">
        <v>4.1277640128902506</v>
      </c>
      <c r="CF233" s="45">
        <v>75.485449491402548</v>
      </c>
      <c r="CG233" s="45">
        <v>19.983189914308163</v>
      </c>
    </row>
    <row r="234" spans="1:85" ht="13.5" customHeight="1" x14ac:dyDescent="0.3">
      <c r="A234" s="55" t="s">
        <v>727</v>
      </c>
      <c r="B234" s="55" t="s">
        <v>728</v>
      </c>
      <c r="C234" s="3" t="s">
        <v>2</v>
      </c>
      <c r="D234" s="3" t="s">
        <v>504</v>
      </c>
      <c r="E234" s="45">
        <v>36.954695601423161</v>
      </c>
      <c r="F234" s="45">
        <v>26.893899519959223</v>
      </c>
      <c r="G234" s="45">
        <v>1.6275984906779815</v>
      </c>
      <c r="H234" s="45">
        <v>3263.9863773735783</v>
      </c>
      <c r="I234" s="45">
        <v>3362.6875011834895</v>
      </c>
      <c r="J234" s="45">
        <v>16.259776113641802</v>
      </c>
      <c r="K234" s="45">
        <v>696.95002124816835</v>
      </c>
      <c r="L234" s="45">
        <v>9.2879082893336093</v>
      </c>
      <c r="M234" s="45">
        <v>1255.5122423691494</v>
      </c>
      <c r="N234" s="45">
        <v>1104.4233800407974</v>
      </c>
      <c r="O234" s="45">
        <v>60.730448953055543</v>
      </c>
      <c r="P234" s="45">
        <v>95.419974372577215</v>
      </c>
      <c r="Q234" s="45">
        <v>68.833545570035497</v>
      </c>
      <c r="R234" s="45">
        <v>12885.807022059782</v>
      </c>
      <c r="S234" s="45">
        <v>3.0635910911983231E-2</v>
      </c>
      <c r="T234" s="45">
        <v>14.174290249976034</v>
      </c>
      <c r="U234" s="45">
        <v>4.6219355634264367</v>
      </c>
      <c r="V234" s="45">
        <v>1.482228802728496</v>
      </c>
      <c r="W234" s="45">
        <v>769.87461575987675</v>
      </c>
      <c r="X234" s="45">
        <v>760.57228103360239</v>
      </c>
      <c r="Y234" s="45">
        <v>498.84073230285935</v>
      </c>
      <c r="Z234" s="45">
        <v>1.6796284184209809</v>
      </c>
      <c r="AA234" s="45">
        <v>3.1541594297328168</v>
      </c>
      <c r="AB234" s="45">
        <v>7.5281063147209462E-2</v>
      </c>
      <c r="AC234" s="45">
        <v>9.116223833893676E-2</v>
      </c>
      <c r="AD234" s="45">
        <v>0.12516751635358661</v>
      </c>
      <c r="AE234" s="45">
        <v>6.9492055955125309E-2</v>
      </c>
      <c r="AF234" s="45">
        <v>5.6430225080054776E-2</v>
      </c>
      <c r="AG234" s="45">
        <v>0.1781791466653195</v>
      </c>
      <c r="AH234" s="45">
        <v>9.0650608230987526</v>
      </c>
      <c r="AI234" s="45">
        <v>25.804471786761876</v>
      </c>
      <c r="AJ234" s="45">
        <v>71.411349384040605</v>
      </c>
      <c r="AK234" s="45">
        <v>6.5992727179479411</v>
      </c>
      <c r="AL234" s="45">
        <v>4.0556702859180689</v>
      </c>
      <c r="AM234" s="45">
        <v>11.9775287064656</v>
      </c>
      <c r="AN234" s="45">
        <v>1.5478311696798548</v>
      </c>
      <c r="AO234" s="45">
        <v>25070.861795776658</v>
      </c>
      <c r="AP234" s="45">
        <v>9999.5673691258871</v>
      </c>
      <c r="AQ234" s="45">
        <v>12906.116112586824</v>
      </c>
      <c r="AR234" s="45">
        <v>2034.121416944492</v>
      </c>
      <c r="AS234" s="45">
        <v>131.05689711945294</v>
      </c>
      <c r="AT234" s="45">
        <v>39.91580446674994</v>
      </c>
      <c r="AU234" s="45">
        <v>51.3325699580624</v>
      </c>
      <c r="AV234" s="45">
        <v>8.2291310810585987</v>
      </c>
      <c r="AW234" s="45">
        <v>0.52249449412906224</v>
      </c>
      <c r="AX234" s="45">
        <v>65.476193612060356</v>
      </c>
      <c r="AY234" s="45">
        <v>7349.1715842082122</v>
      </c>
      <c r="AZ234" s="45">
        <v>2516.0860457355798</v>
      </c>
      <c r="BA234" s="45">
        <v>68.833545570035497</v>
      </c>
      <c r="BB234" s="45">
        <v>0.66265128401616569</v>
      </c>
      <c r="BC234" s="45">
        <v>73.513980502091897</v>
      </c>
      <c r="BD234" s="45">
        <v>25.130982515615198</v>
      </c>
      <c r="BE234" s="45">
        <v>0.69238569827673224</v>
      </c>
      <c r="BF234" s="45">
        <v>4625.2868609141869</v>
      </c>
      <c r="BG234" s="45">
        <v>4494.0047807442461</v>
      </c>
      <c r="BH234" s="45">
        <v>78.617823557375331</v>
      </c>
      <c r="BI234" s="45">
        <v>801.6579039100792</v>
      </c>
      <c r="BJ234" s="45">
        <v>46.890981951199301</v>
      </c>
      <c r="BK234" s="45">
        <v>44.266028860251218</v>
      </c>
      <c r="BL234" s="45">
        <v>0.78753407049751323</v>
      </c>
      <c r="BM234" s="45">
        <v>8.0554551180519667</v>
      </c>
      <c r="BN234" s="45">
        <v>20.309090527042951</v>
      </c>
      <c r="BO234" s="45">
        <v>99.843383835116768</v>
      </c>
      <c r="BP234" s="45">
        <v>0.15661616488323335</v>
      </c>
      <c r="BQ234" s="45">
        <v>1.0879950992601826E-2</v>
      </c>
      <c r="BR234" s="45">
        <v>37.956691842622561</v>
      </c>
      <c r="BS234" s="45">
        <v>23.599690768990595</v>
      </c>
      <c r="BT234" s="45">
        <v>0.10637261418326455</v>
      </c>
      <c r="BU234" s="45">
        <v>0.16468368453426122</v>
      </c>
      <c r="BV234" s="45">
        <v>0.16644330148614622</v>
      </c>
      <c r="BW234" s="45">
        <v>0.19465957230871189</v>
      </c>
      <c r="BX234" s="45">
        <v>0.2346093717453743</v>
      </c>
      <c r="BY234" s="45">
        <v>9.0650608230987526</v>
      </c>
      <c r="BZ234" s="45">
        <v>103.81509388875043</v>
      </c>
      <c r="CA234" s="45">
        <v>17.581030162063524</v>
      </c>
      <c r="CB234" s="45">
        <v>0.13358694238957439</v>
      </c>
      <c r="CC234" s="45">
        <v>0.14688322012379673</v>
      </c>
      <c r="CD234" s="45">
        <v>0.17942506023843283</v>
      </c>
      <c r="CE234" s="45">
        <v>6.9568680146400412</v>
      </c>
      <c r="CF234" s="45">
        <v>79.16588866721537</v>
      </c>
      <c r="CG234" s="45">
        <v>13.41734809539278</v>
      </c>
    </row>
    <row r="235" spans="1:85" ht="13.5" customHeight="1" x14ac:dyDescent="0.3">
      <c r="A235" s="55" t="s">
        <v>727</v>
      </c>
      <c r="B235" s="55" t="s">
        <v>728</v>
      </c>
      <c r="C235" s="3" t="s">
        <v>2</v>
      </c>
      <c r="D235" s="3" t="s">
        <v>506</v>
      </c>
      <c r="E235" s="45">
        <v>2.1142996196655033</v>
      </c>
      <c r="F235" s="45">
        <v>2.5882939046683369</v>
      </c>
      <c r="G235" s="45">
        <v>0.14313804314890902</v>
      </c>
      <c r="H235" s="45">
        <v>864.46589784685636</v>
      </c>
      <c r="I235" s="45">
        <v>1177.9129635031502</v>
      </c>
      <c r="J235" s="45">
        <v>12.047494912424023</v>
      </c>
      <c r="K235" s="45">
        <v>307.5474917880407</v>
      </c>
      <c r="L235" s="45">
        <v>4.2873325766595771</v>
      </c>
      <c r="M235" s="45">
        <v>327.6692378836151</v>
      </c>
      <c r="N235" s="45">
        <v>430.72697960781778</v>
      </c>
      <c r="O235" s="45">
        <v>15.124852885272261</v>
      </c>
      <c r="P235" s="45">
        <v>25.641799066472021</v>
      </c>
      <c r="Q235" s="45">
        <v>71.198835594705002</v>
      </c>
      <c r="R235" s="45">
        <v>5023.2033212634751</v>
      </c>
      <c r="S235" s="45">
        <v>6.4842815737005066E-2</v>
      </c>
      <c r="T235" s="45">
        <v>4.3576907549808697</v>
      </c>
      <c r="U235" s="45">
        <v>1.3480690979047685</v>
      </c>
      <c r="V235" s="45">
        <v>0.39338214130994964</v>
      </c>
      <c r="W235" s="45">
        <v>1267.6377909400233</v>
      </c>
      <c r="X235" s="45">
        <v>789.48190874583395</v>
      </c>
      <c r="Y235" s="45">
        <v>753.26533785557604</v>
      </c>
      <c r="Z235" s="45">
        <v>4.913849270511121</v>
      </c>
      <c r="AA235" s="45">
        <v>5.2869124076651355</v>
      </c>
      <c r="AB235" s="45">
        <v>6.6025674859414255E-2</v>
      </c>
      <c r="AC235" s="45">
        <v>6.9864008805682234E-2</v>
      </c>
      <c r="AD235" s="45">
        <v>2.8195993138079651E-2</v>
      </c>
      <c r="AE235" s="45">
        <v>4.3677263384192706E-2</v>
      </c>
      <c r="AF235" s="45">
        <v>3.1156101773814879E-2</v>
      </c>
      <c r="AG235" s="45">
        <v>5.3584766303382277E-2</v>
      </c>
      <c r="AH235" s="45">
        <v>2.6392424381829236</v>
      </c>
      <c r="AI235" s="45">
        <v>14.239134967029131</v>
      </c>
      <c r="AJ235" s="45">
        <v>31.93160932196432</v>
      </c>
      <c r="AK235" s="45">
        <v>3.3939799982690797</v>
      </c>
      <c r="AL235" s="45">
        <v>3.842734647738355</v>
      </c>
      <c r="AM235" s="45">
        <v>6.3881036844002246</v>
      </c>
      <c r="AN235" s="45">
        <v>0.61841035428380386</v>
      </c>
      <c r="AO235" s="45">
        <v>11154.767441745646</v>
      </c>
      <c r="AP235" s="45">
        <v>3241.468617232495</v>
      </c>
      <c r="AQ235" s="45">
        <v>5029.3673060734081</v>
      </c>
      <c r="AR235" s="45">
        <v>2820.5857992196093</v>
      </c>
      <c r="AS235" s="45">
        <v>63.345719220132402</v>
      </c>
      <c r="AT235" s="45">
        <v>29.275735219857449</v>
      </c>
      <c r="AU235" s="45">
        <v>44.329875718543384</v>
      </c>
      <c r="AV235" s="45">
        <v>25.841532288247112</v>
      </c>
      <c r="AW235" s="45">
        <v>0.55285677335203676</v>
      </c>
      <c r="AX235" s="45">
        <v>4.8457315674827495</v>
      </c>
      <c r="AY235" s="45">
        <v>2366.2611806271307</v>
      </c>
      <c r="AZ235" s="45">
        <v>799.1628694431771</v>
      </c>
      <c r="BA235" s="45">
        <v>71.198835594705002</v>
      </c>
      <c r="BB235" s="45">
        <v>0.14681263968575495</v>
      </c>
      <c r="BC235" s="45">
        <v>72.797189142320448</v>
      </c>
      <c r="BD235" s="45">
        <v>24.708279198487869</v>
      </c>
      <c r="BE235" s="45">
        <v>2.3477190195059339</v>
      </c>
      <c r="BF235" s="45">
        <v>1265.4482709448419</v>
      </c>
      <c r="BG235" s="45">
        <v>1611.2282370156363</v>
      </c>
      <c r="BH235" s="45">
        <v>27.315485840845199</v>
      </c>
      <c r="BI235" s="45">
        <v>337.4766234311723</v>
      </c>
      <c r="BJ235" s="45">
        <v>34.993266766923846</v>
      </c>
      <c r="BK235" s="45">
        <v>53.62145565222832</v>
      </c>
      <c r="BL235" s="45">
        <v>0.83642274780765857</v>
      </c>
      <c r="BM235" s="45">
        <v>10.548854833040187</v>
      </c>
      <c r="BN235" s="45">
        <v>6.1639848099325931</v>
      </c>
      <c r="BO235" s="45">
        <v>99.869231171714219</v>
      </c>
      <c r="BP235" s="45">
        <v>0.13076882828576311</v>
      </c>
      <c r="BQ235" s="45">
        <v>6.4259420104338235E-3</v>
      </c>
      <c r="BR235" s="45">
        <v>28.33559254529013</v>
      </c>
      <c r="BS235" s="45">
        <v>26.998194202137594</v>
      </c>
      <c r="BT235" s="45">
        <v>0.22357555733657231</v>
      </c>
      <c r="BU235" s="45">
        <v>0.19810885063074499</v>
      </c>
      <c r="BV235" s="45">
        <v>0.13588968366509649</v>
      </c>
      <c r="BW235" s="45">
        <v>7.1873256522272375E-2</v>
      </c>
      <c r="BX235" s="45">
        <v>8.4740868077197162E-2</v>
      </c>
      <c r="BY235" s="45">
        <v>2.6392424381829236</v>
      </c>
      <c r="BZ235" s="45">
        <v>49.564724287262528</v>
      </c>
      <c r="CA235" s="45">
        <v>10.849248686422383</v>
      </c>
      <c r="CB235" s="45">
        <v>0.3543510701501878</v>
      </c>
      <c r="CC235" s="45">
        <v>0.14120512214652678</v>
      </c>
      <c r="CD235" s="45">
        <v>0.17964140400935633</v>
      </c>
      <c r="CE235" s="45">
        <v>4.1126903458150394</v>
      </c>
      <c r="CF235" s="45">
        <v>78.5228359302033</v>
      </c>
      <c r="CG235" s="45">
        <v>16.68927612767558</v>
      </c>
    </row>
    <row r="236" spans="1:85" ht="13.5" customHeight="1" x14ac:dyDescent="0.3">
      <c r="A236" s="55" t="s">
        <v>727</v>
      </c>
      <c r="B236" s="55" t="s">
        <v>728</v>
      </c>
      <c r="C236" s="3" t="s">
        <v>2</v>
      </c>
      <c r="D236" s="3" t="s">
        <v>508</v>
      </c>
      <c r="E236" s="45">
        <v>4.2659119083132371</v>
      </c>
      <c r="F236" s="45">
        <v>2.8985272973111109</v>
      </c>
      <c r="G236" s="45">
        <v>4.5601171828968567</v>
      </c>
      <c r="H236" s="45">
        <v>1959.6157949947881</v>
      </c>
      <c r="I236" s="45">
        <v>1682.6737542970516</v>
      </c>
      <c r="J236" s="45">
        <v>73.275045569488839</v>
      </c>
      <c r="K236" s="45">
        <v>2542.4404761315427</v>
      </c>
      <c r="L236" s="45">
        <v>38.162727419824535</v>
      </c>
      <c r="M236" s="45">
        <v>1657.4503477708695</v>
      </c>
      <c r="N236" s="45">
        <v>1159.6426999720868</v>
      </c>
      <c r="O236" s="45">
        <v>290.15733749860368</v>
      </c>
      <c r="P236" s="45">
        <v>400.07673820512383</v>
      </c>
      <c r="Q236" s="45">
        <v>116.78324364573483</v>
      </c>
      <c r="R236" s="45">
        <v>8729.4908019259437</v>
      </c>
      <c r="S236" s="45">
        <v>4.9643257712871959E-2</v>
      </c>
      <c r="T236" s="45">
        <v>8.5644914267228405</v>
      </c>
      <c r="U236" s="45">
        <v>2.9048904618865006</v>
      </c>
      <c r="V236" s="45">
        <v>1.3063203320551582</v>
      </c>
      <c r="W236" s="45">
        <v>1126.3923719854754</v>
      </c>
      <c r="X236" s="45">
        <v>1291.9720420522356</v>
      </c>
      <c r="Y236" s="45">
        <v>527.80889214204126</v>
      </c>
      <c r="Z236" s="45">
        <v>2.4921525973520247</v>
      </c>
      <c r="AA236" s="45">
        <v>3.9964387626624878</v>
      </c>
      <c r="AB236" s="45">
        <v>5.9285689672258259E-2</v>
      </c>
      <c r="AC236" s="45">
        <v>2.5006910158503048E-2</v>
      </c>
      <c r="AD236" s="45">
        <v>3.0231968279921789E-2</v>
      </c>
      <c r="AE236" s="45">
        <v>4.9280055366252101E-2</v>
      </c>
      <c r="AF236" s="45">
        <v>0.36498400914047285</v>
      </c>
      <c r="AG236" s="45">
        <v>0.30029912951153848</v>
      </c>
      <c r="AH236" s="45">
        <v>4.3622209696695124</v>
      </c>
      <c r="AI236" s="45">
        <v>21.78107112903594</v>
      </c>
      <c r="AJ236" s="45">
        <v>88.391910250335698</v>
      </c>
      <c r="AK236" s="45">
        <v>10.191232439068633</v>
      </c>
      <c r="AL236" s="45">
        <v>7.9326434142401867</v>
      </c>
      <c r="AM236" s="45">
        <v>20.514679313873767</v>
      </c>
      <c r="AN236" s="45">
        <v>3.0090964026653566</v>
      </c>
      <c r="AO236" s="45">
        <v>21783.992708518748</v>
      </c>
      <c r="AP236" s="45">
        <v>9932.0027218936357</v>
      </c>
      <c r="AQ236" s="45">
        <v>8742.3161474043209</v>
      </c>
      <c r="AR236" s="45">
        <v>2952.6618975397673</v>
      </c>
      <c r="AS236" s="45">
        <v>157.01194168101804</v>
      </c>
      <c r="AT236" s="45">
        <v>45.87775639400153</v>
      </c>
      <c r="AU236" s="45">
        <v>39.912500318460495</v>
      </c>
      <c r="AV236" s="45">
        <v>13.488918435633799</v>
      </c>
      <c r="AW236" s="45">
        <v>0.72082485190414369</v>
      </c>
      <c r="AX236" s="45">
        <v>11.724556388521206</v>
      </c>
      <c r="AY236" s="45">
        <v>6296.1677984126973</v>
      </c>
      <c r="AZ236" s="45">
        <v>3507.3271234466843</v>
      </c>
      <c r="BA236" s="45">
        <v>116.78324364573483</v>
      </c>
      <c r="BB236" s="45">
        <v>0.11589644363389073</v>
      </c>
      <c r="BC236" s="45">
        <v>63.258316498692686</v>
      </c>
      <c r="BD236" s="45">
        <v>35.423000745476592</v>
      </c>
      <c r="BE236" s="45">
        <v>1.2027863121968565</v>
      </c>
      <c r="BF236" s="45">
        <v>3738.1152983197057</v>
      </c>
      <c r="BG236" s="45">
        <v>2845.2149815664502</v>
      </c>
      <c r="BH236" s="45">
        <v>367.99250025098945</v>
      </c>
      <c r="BI236" s="45">
        <v>2980.6799417564912</v>
      </c>
      <c r="BJ236" s="45">
        <v>37.193907112292969</v>
      </c>
      <c r="BK236" s="45">
        <v>29.354675932706698</v>
      </c>
      <c r="BL236" s="45">
        <v>3.6894857239748702</v>
      </c>
      <c r="BM236" s="45">
        <v>29.761931231025471</v>
      </c>
      <c r="BN236" s="45">
        <v>12.825345478377372</v>
      </c>
      <c r="BO236" s="45">
        <v>99.848724864385204</v>
      </c>
      <c r="BP236" s="45">
        <v>0.15127513561479097</v>
      </c>
      <c r="BQ236" s="45">
        <v>1.4982364890431752E-2</v>
      </c>
      <c r="BR236" s="45">
        <v>44.110540911852638</v>
      </c>
      <c r="BS236" s="45">
        <v>17.903211436860307</v>
      </c>
      <c r="BT236" s="45">
        <v>0.11041147027577296</v>
      </c>
      <c r="BU236" s="45">
        <v>0.14180783615812689</v>
      </c>
      <c r="BV236" s="45">
        <v>8.4292599830761303E-2</v>
      </c>
      <c r="BW236" s="45">
        <v>7.9512023646173893E-2</v>
      </c>
      <c r="BX236" s="45">
        <v>0.66528313865201139</v>
      </c>
      <c r="BY236" s="45">
        <v>4.3622209696695124</v>
      </c>
      <c r="BZ236" s="45">
        <v>120.36421381844029</v>
      </c>
      <c r="CA236" s="45">
        <v>31.45641913077931</v>
      </c>
      <c r="CB236" s="45">
        <v>5.5623204283873552E-2</v>
      </c>
      <c r="CC236" s="45">
        <v>5.1854664563071716E-2</v>
      </c>
      <c r="CD236" s="45">
        <v>0.42479526028856052</v>
      </c>
      <c r="CE236" s="45">
        <v>2.7175727903191635</v>
      </c>
      <c r="CF236" s="45">
        <v>76.716896014778172</v>
      </c>
      <c r="CG236" s="45">
        <v>20.033258065767161</v>
      </c>
    </row>
    <row r="237" spans="1:85" ht="13.5" customHeight="1" x14ac:dyDescent="0.3">
      <c r="A237" s="55" t="s">
        <v>727</v>
      </c>
      <c r="B237" s="55" t="s">
        <v>728</v>
      </c>
      <c r="C237" s="3" t="s">
        <v>2</v>
      </c>
      <c r="D237" s="3" t="s">
        <v>510</v>
      </c>
      <c r="E237" s="45">
        <v>2.2020390196928492</v>
      </c>
      <c r="F237" s="45">
        <v>2.7646139841264592</v>
      </c>
      <c r="G237" s="45">
        <v>2.6538311807854562</v>
      </c>
      <c r="H237" s="45">
        <v>595.72242575954533</v>
      </c>
      <c r="I237" s="45">
        <v>1004.7952202931314</v>
      </c>
      <c r="J237" s="45">
        <v>53.850126950680135</v>
      </c>
      <c r="K237" s="45">
        <v>2876.7508461023476</v>
      </c>
      <c r="L237" s="45">
        <v>39.250546111501663</v>
      </c>
      <c r="M237" s="45">
        <v>1103.5386771332235</v>
      </c>
      <c r="N237" s="45">
        <v>1440.7766878654122</v>
      </c>
      <c r="O237" s="45">
        <v>417.94238043030595</v>
      </c>
      <c r="P237" s="45">
        <v>706.13808419434315</v>
      </c>
      <c r="Q237" s="45">
        <v>280.22768670989149</v>
      </c>
      <c r="R237" s="45">
        <v>15219.633761864572</v>
      </c>
      <c r="S237" s="45">
        <v>1.4162199153247247E-2</v>
      </c>
      <c r="T237" s="45">
        <v>12.513247728855887</v>
      </c>
      <c r="U237" s="45">
        <v>4.1709453929084246</v>
      </c>
      <c r="V237" s="45">
        <v>4.034305822427771</v>
      </c>
      <c r="W237" s="45">
        <v>2909.3487600170852</v>
      </c>
      <c r="X237" s="45">
        <v>3173.8078916723121</v>
      </c>
      <c r="Y237" s="45">
        <v>917.25216961830984</v>
      </c>
      <c r="Z237" s="45">
        <v>6.0062202619454022</v>
      </c>
      <c r="AA237" s="45">
        <v>9.8384471098429866</v>
      </c>
      <c r="AB237" s="45">
        <v>0</v>
      </c>
      <c r="AC237" s="45">
        <v>0.20252572633045593</v>
      </c>
      <c r="AD237" s="45">
        <v>6.7238012456281623E-2</v>
      </c>
      <c r="AE237" s="45">
        <v>0.75291284791367552</v>
      </c>
      <c r="AF237" s="45">
        <v>7.1858383188015892E-2</v>
      </c>
      <c r="AG237" s="45">
        <v>7.8453298942834579E-2</v>
      </c>
      <c r="AH237" s="45">
        <v>2.478908336847367</v>
      </c>
      <c r="AI237" s="45">
        <v>9.6795767473324883</v>
      </c>
      <c r="AJ237" s="45">
        <v>27.046345647320255</v>
      </c>
      <c r="AK237" s="45">
        <v>4.7309651845045373</v>
      </c>
      <c r="AL237" s="45">
        <v>3.6943355809783527</v>
      </c>
      <c r="AM237" s="45">
        <v>10.753955958119457</v>
      </c>
      <c r="AN237" s="45">
        <v>1.61429793471909</v>
      </c>
      <c r="AO237" s="45">
        <v>30844.404451081053</v>
      </c>
      <c r="AP237" s="45">
        <v>8526.613165734987</v>
      </c>
      <c r="AQ237" s="45">
        <v>15240.366423007916</v>
      </c>
      <c r="AR237" s="45">
        <v>7016.2534886794965</v>
      </c>
      <c r="AS237" s="45">
        <v>61.171373658652811</v>
      </c>
      <c r="AT237" s="45">
        <v>28.144403526556346</v>
      </c>
      <c r="AU237" s="45">
        <v>49.585322524250479</v>
      </c>
      <c r="AV237" s="45">
        <v>22.073212340655022</v>
      </c>
      <c r="AW237" s="45">
        <v>0.19706160853814</v>
      </c>
      <c r="AX237" s="45">
        <v>7.6204841846047655</v>
      </c>
      <c r="AY237" s="45">
        <v>4570.3691652172056</v>
      </c>
      <c r="AZ237" s="45">
        <v>3668.395829623285</v>
      </c>
      <c r="BA237" s="45">
        <v>280.22768670989149</v>
      </c>
      <c r="BB237" s="45">
        <v>9.0867209247827138E-2</v>
      </c>
      <c r="BC237" s="45">
        <v>53.642217495020475</v>
      </c>
      <c r="BD237" s="45">
        <v>43.084648148798863</v>
      </c>
      <c r="BE237" s="45">
        <v>3.1822671469328441</v>
      </c>
      <c r="BF237" s="45">
        <v>1981.6908286223531</v>
      </c>
      <c r="BG237" s="45">
        <v>2448.3365221426702</v>
      </c>
      <c r="BH237" s="45">
        <v>474.44633856177148</v>
      </c>
      <c r="BI237" s="45">
        <v>3622.1394764081924</v>
      </c>
      <c r="BJ237" s="45">
        <v>22.273691853634812</v>
      </c>
      <c r="BK237" s="45">
        <v>29.49284167955334</v>
      </c>
      <c r="BL237" s="45">
        <v>5.3779902811030782</v>
      </c>
      <c r="BM237" s="45">
        <v>42.855476185708767</v>
      </c>
      <c r="BN237" s="45">
        <v>20.732661143345329</v>
      </c>
      <c r="BO237" s="45">
        <v>99.852697173575393</v>
      </c>
      <c r="BP237" s="45">
        <v>0.14730282642460943</v>
      </c>
      <c r="BQ237" s="45">
        <v>3.1663687915777589E-2</v>
      </c>
      <c r="BR237" s="45">
        <v>44.057943372708507</v>
      </c>
      <c r="BS237" s="45">
        <v>13.485040712165635</v>
      </c>
      <c r="BT237" s="45">
        <v>0.11746856830781184</v>
      </c>
      <c r="BU237" s="45">
        <v>0.1586003646812183</v>
      </c>
      <c r="BV237" s="45">
        <v>0.20252572633045593</v>
      </c>
      <c r="BW237" s="45">
        <v>0.8201508603699571</v>
      </c>
      <c r="BX237" s="45">
        <v>0.15031168213085047</v>
      </c>
      <c r="BY237" s="45">
        <v>2.478908336847367</v>
      </c>
      <c r="BZ237" s="45">
        <v>41.456887579157275</v>
      </c>
      <c r="CA237" s="45">
        <v>16.062589473816899</v>
      </c>
      <c r="CB237" s="45">
        <v>0.36027204870882829</v>
      </c>
      <c r="CC237" s="45">
        <v>1.1022816919143912</v>
      </c>
      <c r="CD237" s="45">
        <v>0.31304647151954207</v>
      </c>
      <c r="CE237" s="45">
        <v>3.9027005363675946</v>
      </c>
      <c r="CF237" s="45">
        <v>68.609512351426972</v>
      </c>
      <c r="CG237" s="45">
        <v>25.712186900062687</v>
      </c>
    </row>
    <row r="238" spans="1:85" ht="13.5" customHeight="1" x14ac:dyDescent="0.3">
      <c r="A238" s="55" t="s">
        <v>727</v>
      </c>
      <c r="B238" s="55" t="s">
        <v>728</v>
      </c>
      <c r="C238" s="3" t="s">
        <v>2</v>
      </c>
      <c r="D238" s="3" t="s">
        <v>512</v>
      </c>
      <c r="E238" s="45">
        <v>5.3077242307327497</v>
      </c>
      <c r="F238" s="45">
        <v>4.9527520325686893</v>
      </c>
      <c r="G238" s="45">
        <v>9.9938804823830954E-2</v>
      </c>
      <c r="H238" s="45">
        <v>1124.3471470046195</v>
      </c>
      <c r="I238" s="45">
        <v>1481.9341607822735</v>
      </c>
      <c r="J238" s="45">
        <v>3.490500395865844</v>
      </c>
      <c r="K238" s="45">
        <v>63.956384851977646</v>
      </c>
      <c r="L238" s="45">
        <v>1.0938131790338561</v>
      </c>
      <c r="M238" s="45">
        <v>140.45383092310755</v>
      </c>
      <c r="N238" s="45">
        <v>178.11043514841026</v>
      </c>
      <c r="O238" s="45">
        <v>1.4283500530729267</v>
      </c>
      <c r="P238" s="45">
        <v>0.64823768011736693</v>
      </c>
      <c r="Q238" s="45">
        <v>124.84861858409079</v>
      </c>
      <c r="R238" s="45">
        <v>8923.0526642063323</v>
      </c>
      <c r="S238" s="45">
        <v>1.272963789399343E-2</v>
      </c>
      <c r="T238" s="45">
        <v>9.6761920148320435</v>
      </c>
      <c r="U238" s="45">
        <v>2.8986460579507516</v>
      </c>
      <c r="V238" s="45">
        <v>0.9136789352887259</v>
      </c>
      <c r="W238" s="45">
        <v>1788.2628029518937</v>
      </c>
      <c r="X238" s="45">
        <v>1356.7295436075622</v>
      </c>
      <c r="Y238" s="45">
        <v>486.56058126353918</v>
      </c>
      <c r="Z238" s="45">
        <v>4.1649876431662634</v>
      </c>
      <c r="AA238" s="45">
        <v>7.0904676736461836</v>
      </c>
      <c r="AB238" s="45">
        <v>2.8897407166874212E-2</v>
      </c>
      <c r="AC238" s="45">
        <v>2.4294824611611362E-2</v>
      </c>
      <c r="AD238" s="45">
        <v>6.3084587898294256E-2</v>
      </c>
      <c r="AE238" s="45">
        <v>7.8697164927821764E-2</v>
      </c>
      <c r="AF238" s="45">
        <v>0.12721020099344363</v>
      </c>
      <c r="AG238" s="45">
        <v>0.20211439775273157</v>
      </c>
      <c r="AH238" s="45">
        <v>8.6572543557552226</v>
      </c>
      <c r="AI238" s="45">
        <v>35.498031358047406</v>
      </c>
      <c r="AJ238" s="45">
        <v>132.9237904652326</v>
      </c>
      <c r="AK238" s="45">
        <v>4.9671719916000079</v>
      </c>
      <c r="AL238" s="45">
        <v>6.6159735568542457</v>
      </c>
      <c r="AM238" s="45">
        <v>11.146070882236835</v>
      </c>
      <c r="AN238" s="45">
        <v>0.38493175620235526</v>
      </c>
      <c r="AO238" s="45">
        <v>15910.751710612078</v>
      </c>
      <c r="AP238" s="45">
        <v>3130.6718936706943</v>
      </c>
      <c r="AQ238" s="45">
        <v>8936.5539108522971</v>
      </c>
      <c r="AR238" s="45">
        <v>3642.8083831398085</v>
      </c>
      <c r="AS238" s="45">
        <v>200.71752294927944</v>
      </c>
      <c r="AT238" s="45">
        <v>19.80769063738569</v>
      </c>
      <c r="AU238" s="45">
        <v>56.120915724966572</v>
      </c>
      <c r="AV238" s="45">
        <v>22.806493086354909</v>
      </c>
      <c r="AW238" s="45">
        <v>1.2649005512928471</v>
      </c>
      <c r="AX238" s="45">
        <v>10.36041506812527</v>
      </c>
      <c r="AY238" s="45">
        <v>2674.8220062137702</v>
      </c>
      <c r="AZ238" s="45">
        <v>320.64085380470806</v>
      </c>
      <c r="BA238" s="45">
        <v>124.84861858409079</v>
      </c>
      <c r="BB238" s="45">
        <v>0.32814337917914416</v>
      </c>
      <c r="BC238" s="45">
        <v>85.447931480906263</v>
      </c>
      <c r="BD238" s="45">
        <v>10.100399488764927</v>
      </c>
      <c r="BE238" s="45">
        <v>4.1235256511496852</v>
      </c>
      <c r="BF238" s="45">
        <v>1394.9573207425508</v>
      </c>
      <c r="BG238" s="45">
        <v>1664.9973479632524</v>
      </c>
      <c r="BH238" s="45">
        <v>5.018789253762602</v>
      </c>
      <c r="BI238" s="45">
        <v>65.698435711128866</v>
      </c>
      <c r="BJ238" s="45">
        <v>42.995599377120762</v>
      </c>
      <c r="BK238" s="45">
        <v>54.787850181719847</v>
      </c>
      <c r="BL238" s="45">
        <v>0.15778927238050897</v>
      </c>
      <c r="BM238" s="45">
        <v>2.0587611687788914</v>
      </c>
      <c r="BN238" s="45">
        <v>13.501246645965516</v>
      </c>
      <c r="BO238" s="45">
        <v>99.843073785252273</v>
      </c>
      <c r="BP238" s="45">
        <v>0.15692621474773039</v>
      </c>
      <c r="BQ238" s="45">
        <v>1.0826962462524806E-2</v>
      </c>
      <c r="BR238" s="45">
        <v>37.017212812473907</v>
      </c>
      <c r="BS238" s="45">
        <v>13.47012720985075</v>
      </c>
      <c r="BT238" s="45">
        <v>0.13980026281896238</v>
      </c>
      <c r="BU238" s="45">
        <v>0.20182204670770407</v>
      </c>
      <c r="BV238" s="45">
        <v>5.3192231778485567E-2</v>
      </c>
      <c r="BW238" s="45">
        <v>0.14178175282611605</v>
      </c>
      <c r="BX238" s="45">
        <v>0.3293245987461752</v>
      </c>
      <c r="BY238" s="45">
        <v>8.6572543557552226</v>
      </c>
      <c r="BZ238" s="45">
        <v>173.38899381488002</v>
      </c>
      <c r="CA238" s="45">
        <v>18.146976195293437</v>
      </c>
      <c r="CB238" s="45">
        <v>2.7322100534461612E-2</v>
      </c>
      <c r="CC238" s="45">
        <v>6.6384615515852299E-2</v>
      </c>
      <c r="CD238" s="45">
        <v>0.16102744657093881</v>
      </c>
      <c r="CE238" s="45">
        <v>4.2647296501061644</v>
      </c>
      <c r="CF238" s="45">
        <v>86.553568460710608</v>
      </c>
      <c r="CG238" s="45">
        <v>8.9269677265619674</v>
      </c>
    </row>
    <row r="239" spans="1:85" ht="13.5" customHeight="1" x14ac:dyDescent="0.3">
      <c r="A239" s="55" t="s">
        <v>727</v>
      </c>
      <c r="B239" s="55" t="s">
        <v>728</v>
      </c>
      <c r="C239" s="3" t="s">
        <v>2</v>
      </c>
      <c r="D239" s="3" t="s">
        <v>514</v>
      </c>
      <c r="E239" s="45">
        <v>0.38743084287301732</v>
      </c>
      <c r="F239" s="45">
        <v>0.62480434090169956</v>
      </c>
      <c r="G239" s="45">
        <v>5.0524356049391782E-2</v>
      </c>
      <c r="H239" s="45">
        <v>1778.555450401064</v>
      </c>
      <c r="I239" s="45">
        <v>1674.6852742052986</v>
      </c>
      <c r="J239" s="45">
        <v>58.791073025712031</v>
      </c>
      <c r="K239" s="45">
        <v>1703.8341024647691</v>
      </c>
      <c r="L239" s="45">
        <v>25.305120127436947</v>
      </c>
      <c r="M239" s="45">
        <v>4508.5692403463145</v>
      </c>
      <c r="N239" s="45">
        <v>3215.2438374023077</v>
      </c>
      <c r="O239" s="45">
        <v>701.9717685582167</v>
      </c>
      <c r="P239" s="45">
        <v>568.09028401476746</v>
      </c>
      <c r="Q239" s="45">
        <v>248.83406010346206</v>
      </c>
      <c r="R239" s="45">
        <v>11945.190024252597</v>
      </c>
      <c r="S239" s="45">
        <v>2.9590679527762342E-2</v>
      </c>
      <c r="T239" s="45">
        <v>10.777201681064211</v>
      </c>
      <c r="U239" s="45">
        <v>3.9567074456480182</v>
      </c>
      <c r="V239" s="45">
        <v>1.398661135375183</v>
      </c>
      <c r="W239" s="45">
        <v>1893.5066604173219</v>
      </c>
      <c r="X239" s="45">
        <v>2818.0432441078706</v>
      </c>
      <c r="Y239" s="45">
        <v>698.02069251008731</v>
      </c>
      <c r="Z239" s="45">
        <v>2.1425889140928964</v>
      </c>
      <c r="AA239" s="45">
        <v>6.1915933367532601</v>
      </c>
      <c r="AB239" s="45">
        <v>0.349050097275384</v>
      </c>
      <c r="AC239" s="45">
        <v>0.73861168907237396</v>
      </c>
      <c r="AD239" s="45">
        <v>1.3299250462021481</v>
      </c>
      <c r="AE239" s="45">
        <v>5.8162591439689217</v>
      </c>
      <c r="AF239" s="45">
        <v>0.4573919551077868</v>
      </c>
      <c r="AG239" s="45">
        <v>7.6214100478176852E-2</v>
      </c>
      <c r="AH239" s="45">
        <v>0.56874080725292808</v>
      </c>
      <c r="AI239" s="45">
        <v>10.456649980807065</v>
      </c>
      <c r="AJ239" s="45">
        <v>50.736505241113058</v>
      </c>
      <c r="AK239" s="45">
        <v>5.2234081656434075</v>
      </c>
      <c r="AL239" s="45">
        <v>12.965434762917235</v>
      </c>
      <c r="AM239" s="45">
        <v>53.621998112788638</v>
      </c>
      <c r="AN239" s="45">
        <v>3.8264906525397362</v>
      </c>
      <c r="AO239" s="45">
        <v>32010.366614424678</v>
      </c>
      <c r="AP239" s="45">
        <v>14484.942970189171</v>
      </c>
      <c r="AQ239" s="45">
        <v>11961.352185194213</v>
      </c>
      <c r="AR239" s="45">
        <v>5417.9047792861265</v>
      </c>
      <c r="AS239" s="45">
        <v>146.16667975516683</v>
      </c>
      <c r="AT239" s="45">
        <v>45.277349130602147</v>
      </c>
      <c r="AU239" s="45">
        <v>37.359972166378476</v>
      </c>
      <c r="AV239" s="45">
        <v>16.906344286080682</v>
      </c>
      <c r="AW239" s="45">
        <v>0.45633441693869742</v>
      </c>
      <c r="AX239" s="45">
        <v>1.0627595398241088</v>
      </c>
      <c r="AY239" s="45">
        <v>5241.1710202242803</v>
      </c>
      <c r="AZ239" s="45">
        <v>8993.875130321605</v>
      </c>
      <c r="BA239" s="45">
        <v>248.83406010346206</v>
      </c>
      <c r="BB239" s="45">
        <v>6.9623603909078026E-3</v>
      </c>
      <c r="BC239" s="45">
        <v>35.954905960723643</v>
      </c>
      <c r="BD239" s="45">
        <v>62.20853184292671</v>
      </c>
      <c r="BE239" s="45">
        <v>1.829599835958742</v>
      </c>
      <c r="BF239" s="45">
        <v>6536.3461816937124</v>
      </c>
      <c r="BG239" s="45">
        <v>4890.5539159485079</v>
      </c>
      <c r="BH239" s="45">
        <v>760.81336593997821</v>
      </c>
      <c r="BI239" s="45">
        <v>2297.2295066069737</v>
      </c>
      <c r="BJ239" s="45">
        <v>45.768607001521367</v>
      </c>
      <c r="BK239" s="45">
        <v>32.931812145732657</v>
      </c>
      <c r="BL239" s="45">
        <v>5.3593407182285935</v>
      </c>
      <c r="BM239" s="45">
        <v>15.940240134517389</v>
      </c>
      <c r="BN239" s="45">
        <v>16.162160941615173</v>
      </c>
      <c r="BO239" s="45">
        <v>99.86245793745762</v>
      </c>
      <c r="BP239" s="45">
        <v>0.13754206254240317</v>
      </c>
      <c r="BQ239" s="45">
        <v>1.189121431747419E-2</v>
      </c>
      <c r="BR239" s="45">
        <v>51.17857101901857</v>
      </c>
      <c r="BS239" s="45">
        <v>13.222363769516093</v>
      </c>
      <c r="BT239" s="45">
        <v>4.7947431193760132E-2</v>
      </c>
      <c r="BU239" s="45">
        <v>0.12214256465406415</v>
      </c>
      <c r="BV239" s="45">
        <v>1.087661786347758</v>
      </c>
      <c r="BW239" s="45">
        <v>7.1461841901710699</v>
      </c>
      <c r="BX239" s="45">
        <v>0.53360605558596375</v>
      </c>
      <c r="BY239" s="45">
        <v>0.56874080725292808</v>
      </c>
      <c r="BZ239" s="45">
        <v>66.416563387563528</v>
      </c>
      <c r="CA239" s="45">
        <v>70.413923528245604</v>
      </c>
      <c r="CB239" s="45">
        <v>0.87536756355119483</v>
      </c>
      <c r="CC239" s="45">
        <v>5.2859508504857278</v>
      </c>
      <c r="CD239" s="45">
        <v>0.29824254275530737</v>
      </c>
      <c r="CE239" s="45">
        <v>0.34717219032173591</v>
      </c>
      <c r="CF239" s="45">
        <v>45.479974882679848</v>
      </c>
      <c r="CG239" s="45">
        <v>47.713291970206193</v>
      </c>
    </row>
    <row r="240" spans="1:85" ht="13.5" customHeight="1" x14ac:dyDescent="0.3">
      <c r="A240" s="55" t="s">
        <v>727</v>
      </c>
      <c r="B240" s="55" t="s">
        <v>728</v>
      </c>
      <c r="C240" s="3" t="s">
        <v>2</v>
      </c>
      <c r="D240" s="3" t="s">
        <v>516</v>
      </c>
      <c r="E240" s="45">
        <v>0.13837868935595446</v>
      </c>
      <c r="F240" s="45">
        <v>1.5182527673622221</v>
      </c>
      <c r="G240" s="45">
        <v>0.17045088926314733</v>
      </c>
      <c r="H240" s="45">
        <v>405.15235203297397</v>
      </c>
      <c r="I240" s="45">
        <v>1081.6518813815317</v>
      </c>
      <c r="J240" s="45">
        <v>8.6868133048560079</v>
      </c>
      <c r="K240" s="45">
        <v>41.398572549228497</v>
      </c>
      <c r="L240" s="45">
        <v>0.53280083300026504</v>
      </c>
      <c r="M240" s="45">
        <v>56.530195019993528</v>
      </c>
      <c r="N240" s="45">
        <v>134.40147434673975</v>
      </c>
      <c r="O240" s="45">
        <v>1.8572074834026047</v>
      </c>
      <c r="P240" s="45">
        <v>0.232961699614571</v>
      </c>
      <c r="Q240" s="45">
        <v>287.91992157606916</v>
      </c>
      <c r="R240" s="45">
        <v>9550.9731046393736</v>
      </c>
      <c r="S240" s="45">
        <v>1.7962215030617134E-2</v>
      </c>
      <c r="T240" s="45">
        <v>8.910121248845039</v>
      </c>
      <c r="U240" s="45">
        <v>2.7701231850814771</v>
      </c>
      <c r="V240" s="45">
        <v>1.4230957404165796</v>
      </c>
      <c r="W240" s="45">
        <v>4012.1852479884787</v>
      </c>
      <c r="X240" s="45">
        <v>3321.8417124700331</v>
      </c>
      <c r="Y240" s="45">
        <v>722.2033949724796</v>
      </c>
      <c r="Z240" s="45">
        <v>6.9135138521433035</v>
      </c>
      <c r="AA240" s="45">
        <v>16.181280349498678</v>
      </c>
      <c r="AB240" s="45">
        <v>0</v>
      </c>
      <c r="AC240" s="45">
        <v>0.12129711807545857</v>
      </c>
      <c r="AD240" s="45">
        <v>0.59182303855198459</v>
      </c>
      <c r="AE240" s="45">
        <v>1.2627147843887692</v>
      </c>
      <c r="AF240" s="45">
        <v>3.0156662835422288E-2</v>
      </c>
      <c r="AG240" s="45">
        <v>9.5051861161307885E-2</v>
      </c>
      <c r="AH240" s="45">
        <v>4.2321141090275614</v>
      </c>
      <c r="AI240" s="45">
        <v>7.8459847970138474</v>
      </c>
      <c r="AJ240" s="45">
        <v>51.439320511052159</v>
      </c>
      <c r="AK240" s="45">
        <v>6.2978860293087449</v>
      </c>
      <c r="AL240" s="45">
        <v>1.8678952622631957</v>
      </c>
      <c r="AM240" s="45">
        <v>5.4191165894079925</v>
      </c>
      <c r="AN240" s="45">
        <v>0.50242938032748896</v>
      </c>
      <c r="AO240" s="45">
        <v>19743.316609378187</v>
      </c>
      <c r="AP240" s="45">
        <v>2020.191262573391</v>
      </c>
      <c r="AQ240" s="45">
        <v>9564.0944070287496</v>
      </c>
      <c r="AR240" s="45">
        <v>8079.3251496326338</v>
      </c>
      <c r="AS240" s="45">
        <v>79.705790143413935</v>
      </c>
      <c r="AT240" s="45">
        <v>10.36368681764489</v>
      </c>
      <c r="AU240" s="45">
        <v>48.34231487868653</v>
      </c>
      <c r="AV240" s="45">
        <v>40.875065099158114</v>
      </c>
      <c r="AW240" s="45">
        <v>0.41893320451046323</v>
      </c>
      <c r="AX240" s="45">
        <v>1.8270823459813237</v>
      </c>
      <c r="AY240" s="45">
        <v>1537.4224201015902</v>
      </c>
      <c r="AZ240" s="45">
        <v>193.02183854975047</v>
      </c>
      <c r="BA240" s="45">
        <v>287.91992157606916</v>
      </c>
      <c r="BB240" s="45">
        <v>9.7238292911250079E-2</v>
      </c>
      <c r="BC240" s="45">
        <v>76.080529655169457</v>
      </c>
      <c r="BD240" s="45">
        <v>9.3923136427335994</v>
      </c>
      <c r="BE240" s="45">
        <v>14.429918409185698</v>
      </c>
      <c r="BF240" s="45">
        <v>749.74084731839264</v>
      </c>
      <c r="BG240" s="45">
        <v>1217.5716084956337</v>
      </c>
      <c r="BH240" s="45">
        <v>10.714471677521759</v>
      </c>
      <c r="BI240" s="45">
        <v>42.164335081843333</v>
      </c>
      <c r="BJ240" s="45">
        <v>35.661565264985533</v>
      </c>
      <c r="BK240" s="45">
        <v>61.903155495523059</v>
      </c>
      <c r="BL240" s="45">
        <v>0.49503546767405293</v>
      </c>
      <c r="BM240" s="45">
        <v>1.9402437718173682</v>
      </c>
      <c r="BN240" s="45">
        <v>13.121302389373716</v>
      </c>
      <c r="BO240" s="45">
        <v>99.851423386751847</v>
      </c>
      <c r="BP240" s="45">
        <v>0.14857661324814306</v>
      </c>
      <c r="BQ240" s="45">
        <v>1.6915109466323647E-2</v>
      </c>
      <c r="BR240" s="45">
        <v>39.702792073560666</v>
      </c>
      <c r="BS240" s="45">
        <v>9.3672715623077334</v>
      </c>
      <c r="BT240" s="45">
        <v>0.11134998477309972</v>
      </c>
      <c r="BU240" s="45">
        <v>0.21622977451299286</v>
      </c>
      <c r="BV240" s="45">
        <v>0.12129711807545857</v>
      </c>
      <c r="BW240" s="45">
        <v>1.8545378229407536</v>
      </c>
      <c r="BX240" s="45">
        <v>0.12520852399673019</v>
      </c>
      <c r="BY240" s="45">
        <v>4.2321141090275614</v>
      </c>
      <c r="BZ240" s="45">
        <v>65.583191337374757</v>
      </c>
      <c r="CA240" s="45">
        <v>7.7894412319986772</v>
      </c>
      <c r="CB240" s="45">
        <v>0.1771704367962309</v>
      </c>
      <c r="CC240" s="45">
        <v>2.3044718747240966</v>
      </c>
      <c r="CD240" s="45">
        <v>0.14654341244488045</v>
      </c>
      <c r="CE240" s="45">
        <v>5.2550859733954463</v>
      </c>
      <c r="CF240" s="45">
        <v>82.719391899537072</v>
      </c>
      <c r="CG240" s="45">
        <v>9.3973364031022673</v>
      </c>
    </row>
    <row r="241" spans="1:85" ht="13.5" customHeight="1" x14ac:dyDescent="0.3">
      <c r="A241" s="55" t="s">
        <v>727</v>
      </c>
      <c r="B241" s="55" t="s">
        <v>728</v>
      </c>
      <c r="C241" s="3" t="s">
        <v>2</v>
      </c>
      <c r="D241" s="3" t="s">
        <v>518</v>
      </c>
      <c r="E241" s="45">
        <v>4.048030313947371</v>
      </c>
      <c r="F241" s="45">
        <v>5.5524114416662806</v>
      </c>
      <c r="G241" s="45">
        <v>1.3630581505622941</v>
      </c>
      <c r="H241" s="45">
        <v>337.00373867320093</v>
      </c>
      <c r="I241" s="45">
        <v>697.29933980820294</v>
      </c>
      <c r="J241" s="45">
        <v>22.809600251585703</v>
      </c>
      <c r="K241" s="45">
        <v>392.68286992647063</v>
      </c>
      <c r="L241" s="45">
        <v>5.8402081714914642</v>
      </c>
      <c r="M241" s="45">
        <v>179.20190321231144</v>
      </c>
      <c r="N241" s="45">
        <v>320.44101781420369</v>
      </c>
      <c r="O241" s="45">
        <v>30.763015959255103</v>
      </c>
      <c r="P241" s="45">
        <v>37.740953068451084</v>
      </c>
      <c r="Q241" s="45">
        <v>319.66599754771988</v>
      </c>
      <c r="R241" s="45">
        <v>10093.675826305125</v>
      </c>
      <c r="S241" s="45">
        <v>1.269566502868439E-2</v>
      </c>
      <c r="T241" s="45">
        <v>8.1097757522333627</v>
      </c>
      <c r="U241" s="45">
        <v>2.7553596163198741</v>
      </c>
      <c r="V241" s="45">
        <v>2.7619238251165297</v>
      </c>
      <c r="W241" s="45">
        <v>1858.807043257131</v>
      </c>
      <c r="X241" s="45">
        <v>3604.7642989715519</v>
      </c>
      <c r="Y241" s="45">
        <v>551.17636962853544</v>
      </c>
      <c r="Z241" s="45">
        <v>7.4672052343220772</v>
      </c>
      <c r="AA241" s="45">
        <v>8.1239417267483383</v>
      </c>
      <c r="AB241" s="45">
        <v>6.6124130213421548E-2</v>
      </c>
      <c r="AC241" s="45">
        <v>0.12947508913433933</v>
      </c>
      <c r="AD241" s="45">
        <v>0.14992737135338355</v>
      </c>
      <c r="AE241" s="45">
        <v>0.3484628163654</v>
      </c>
      <c r="AF241" s="45">
        <v>0.49933268120798213</v>
      </c>
      <c r="AG241" s="45">
        <v>9.7264056500169879E-2</v>
      </c>
      <c r="AH241" s="45">
        <v>3.6097137135548429</v>
      </c>
      <c r="AI241" s="45">
        <v>5.7172825716730058</v>
      </c>
      <c r="AJ241" s="45">
        <v>16.141892594995088</v>
      </c>
      <c r="AK241" s="45">
        <v>2.9567883672305064</v>
      </c>
      <c r="AL241" s="45">
        <v>0.90309555542259889</v>
      </c>
      <c r="AM241" s="45">
        <v>3.4940093404780423</v>
      </c>
      <c r="AN241" s="45">
        <v>0.66001330022505778</v>
      </c>
      <c r="AO241" s="45">
        <v>18526.839965909538</v>
      </c>
      <c r="AP241" s="45">
        <v>2354.4121443390691</v>
      </c>
      <c r="AQ241" s="45">
        <v>10107.315581163826</v>
      </c>
      <c r="AR241" s="45">
        <v>6030.3388588182888</v>
      </c>
      <c r="AS241" s="45">
        <v>34.773381588353836</v>
      </c>
      <c r="AT241" s="45">
        <v>12.922289220945194</v>
      </c>
      <c r="AU241" s="45">
        <v>53.902789806166574</v>
      </c>
      <c r="AV241" s="45">
        <v>32.98137879995209</v>
      </c>
      <c r="AW241" s="45">
        <v>0.19354217293614795</v>
      </c>
      <c r="AX241" s="45">
        <v>10.963499906175945</v>
      </c>
      <c r="AY241" s="45">
        <v>1455.6357568309516</v>
      </c>
      <c r="AZ241" s="45">
        <v>568.14689005422122</v>
      </c>
      <c r="BA241" s="45">
        <v>319.66599754771988</v>
      </c>
      <c r="BB241" s="45">
        <v>0.4537042724861961</v>
      </c>
      <c r="BC241" s="45">
        <v>61.207521943264943</v>
      </c>
      <c r="BD241" s="45">
        <v>23.709012860139783</v>
      </c>
      <c r="BE241" s="45">
        <v>14.629760924109078</v>
      </c>
      <c r="BF241" s="45">
        <v>839.91966974717946</v>
      </c>
      <c r="BG241" s="45">
        <v>1023.292769064073</v>
      </c>
      <c r="BH241" s="45">
        <v>54.935674361403102</v>
      </c>
      <c r="BI241" s="45">
        <v>436.26403116641313</v>
      </c>
      <c r="BJ241" s="45">
        <v>33.763415428354442</v>
      </c>
      <c r="BK241" s="45">
        <v>45.611228144377016</v>
      </c>
      <c r="BL241" s="45">
        <v>2.2655205784574446</v>
      </c>
      <c r="BM241" s="45">
        <v>18.359835848811105</v>
      </c>
      <c r="BN241" s="45">
        <v>13.639754858698453</v>
      </c>
      <c r="BO241" s="45">
        <v>99.844559358505037</v>
      </c>
      <c r="BP241" s="45">
        <v>0.15544064149493989</v>
      </c>
      <c r="BQ241" s="45">
        <v>3.2434391012032715E-2</v>
      </c>
      <c r="BR241" s="45">
        <v>60.672602843485521</v>
      </c>
      <c r="BS241" s="45">
        <v>9.568115865357834</v>
      </c>
      <c r="BT241" s="45">
        <v>0.16337459327701345</v>
      </c>
      <c r="BU241" s="45">
        <v>0.14419710617948017</v>
      </c>
      <c r="BV241" s="45">
        <v>0.19559921934776089</v>
      </c>
      <c r="BW241" s="45">
        <v>0.49839018771878352</v>
      </c>
      <c r="BX241" s="45">
        <v>0.59659673770815203</v>
      </c>
      <c r="BY241" s="45">
        <v>3.6097137135548429</v>
      </c>
      <c r="BZ241" s="45">
        <v>24.8159635338986</v>
      </c>
      <c r="CA241" s="45">
        <v>5.0571181961256988</v>
      </c>
      <c r="CB241" s="45">
        <v>0.93993628654255623</v>
      </c>
      <c r="CC241" s="45">
        <v>1.130743183915617</v>
      </c>
      <c r="CD241" s="45">
        <v>1.5581673968145584</v>
      </c>
      <c r="CE241" s="45">
        <v>10.397568163725831</v>
      </c>
      <c r="CF241" s="45">
        <v>71.655196272023019</v>
      </c>
      <c r="CG241" s="45">
        <v>14.318388696978424</v>
      </c>
    </row>
    <row r="242" spans="1:85" ht="13.5" customHeight="1" x14ac:dyDescent="0.3">
      <c r="A242" s="55" t="s">
        <v>727</v>
      </c>
      <c r="B242" s="55" t="s">
        <v>728</v>
      </c>
      <c r="C242" s="3" t="s">
        <v>2</v>
      </c>
      <c r="D242" s="3" t="s">
        <v>520</v>
      </c>
      <c r="E242" s="45">
        <v>3.9240725730115495</v>
      </c>
      <c r="F242" s="45">
        <v>3.8180790974510184</v>
      </c>
      <c r="G242" s="45">
        <v>2.7264836258921199</v>
      </c>
      <c r="H242" s="45">
        <v>1875.5869377795286</v>
      </c>
      <c r="I242" s="45">
        <v>1941.0655452733793</v>
      </c>
      <c r="J242" s="45">
        <v>115.67671209225871</v>
      </c>
      <c r="K242" s="45">
        <v>1904.8326271446495</v>
      </c>
      <c r="L242" s="45">
        <v>23.226456793483823</v>
      </c>
      <c r="M242" s="45">
        <v>1943.2481351809454</v>
      </c>
      <c r="N242" s="45">
        <v>1850.8397696101467</v>
      </c>
      <c r="O242" s="45">
        <v>198.03983960434542</v>
      </c>
      <c r="P242" s="45">
        <v>257.44228536805196</v>
      </c>
      <c r="Q242" s="45">
        <v>80.1223778934732</v>
      </c>
      <c r="R242" s="45">
        <v>9882.7343948456546</v>
      </c>
      <c r="S242" s="45">
        <v>0</v>
      </c>
      <c r="T242" s="45">
        <v>11.88421888166018</v>
      </c>
      <c r="U242" s="45">
        <v>3.4873132304991064</v>
      </c>
      <c r="V242" s="45">
        <v>1.498456659311443</v>
      </c>
      <c r="W242" s="45">
        <v>1149.0690557011139</v>
      </c>
      <c r="X242" s="45">
        <v>863.55302412109677</v>
      </c>
      <c r="Y242" s="45">
        <v>646.8564752536455</v>
      </c>
      <c r="Z242" s="45">
        <v>2.8251782714012506</v>
      </c>
      <c r="AA242" s="45">
        <v>4.0932715889479097</v>
      </c>
      <c r="AB242" s="45">
        <v>0.17502108897103474</v>
      </c>
      <c r="AC242" s="45">
        <v>0.1055483598483357</v>
      </c>
      <c r="AD242" s="45">
        <v>0.29587612885291842</v>
      </c>
      <c r="AE242" s="45">
        <v>0.61860068995044915</v>
      </c>
      <c r="AF242" s="45">
        <v>8.0397236689464815E-2</v>
      </c>
      <c r="AG242" s="45">
        <v>0.33462824411536984</v>
      </c>
      <c r="AH242" s="45">
        <v>3.2345117314645102</v>
      </c>
      <c r="AI242" s="45">
        <v>20.948558481900541</v>
      </c>
      <c r="AJ242" s="45">
        <v>85.128871952382056</v>
      </c>
      <c r="AK242" s="45">
        <v>5.2082892929948494</v>
      </c>
      <c r="AL242" s="45">
        <v>10.278913169916974</v>
      </c>
      <c r="AM242" s="45">
        <v>29.657337262100331</v>
      </c>
      <c r="AN242" s="45">
        <v>2.0448242311220297</v>
      </c>
      <c r="AO242" s="45">
        <v>22924.662088460263</v>
      </c>
      <c r="AP242" s="45">
        <v>10200.549322036617</v>
      </c>
      <c r="AQ242" s="45">
        <v>9899.6043836171284</v>
      </c>
      <c r="AR242" s="45">
        <v>2666.3970049362051</v>
      </c>
      <c r="AS242" s="45">
        <v>158.11137787030887</v>
      </c>
      <c r="AT242" s="45">
        <v>44.444456814297133</v>
      </c>
      <c r="AU242" s="45">
        <v>43.25775301212559</v>
      </c>
      <c r="AV242" s="45">
        <v>11.604654514060778</v>
      </c>
      <c r="AW242" s="45">
        <v>0.69313565951648126</v>
      </c>
      <c r="AX242" s="45">
        <v>10.468635296354686</v>
      </c>
      <c r="AY242" s="45">
        <v>5860.3882790833004</v>
      </c>
      <c r="AZ242" s="45">
        <v>4249.5700297634894</v>
      </c>
      <c r="BA242" s="45">
        <v>80.1223778934732</v>
      </c>
      <c r="BB242" s="45">
        <v>0.10465922245528625</v>
      </c>
      <c r="BC242" s="45">
        <v>57.499526298945348</v>
      </c>
      <c r="BD242" s="45">
        <v>41.608407523956267</v>
      </c>
      <c r="BE242" s="45">
        <v>0.78740695464308574</v>
      </c>
      <c r="BF242" s="45">
        <v>3902.8815234269587</v>
      </c>
      <c r="BG242" s="45">
        <v>3795.7233939809776</v>
      </c>
      <c r="BH242" s="45">
        <v>316.4430353224962</v>
      </c>
      <c r="BI242" s="45">
        <v>2185.5013693061851</v>
      </c>
      <c r="BJ242" s="45">
        <v>38.028056237830306</v>
      </c>
      <c r="BK242" s="45">
        <v>37.766888095631266</v>
      </c>
      <c r="BL242" s="45">
        <v>3.1276148652438178</v>
      </c>
      <c r="BM242" s="45">
        <v>21.077440801294596</v>
      </c>
      <c r="BN242" s="45">
        <v>16.86998877147073</v>
      </c>
      <c r="BO242" s="45">
        <v>99.824636186515889</v>
      </c>
      <c r="BP242" s="45">
        <v>0.17536381348410013</v>
      </c>
      <c r="BQ242" s="45">
        <v>1.5822978881664538E-2</v>
      </c>
      <c r="BR242" s="45">
        <v>32.251372162867945</v>
      </c>
      <c r="BS242" s="45">
        <v>23.92797872717669</v>
      </c>
      <c r="BT242" s="45">
        <v>9.8509100837849126E-2</v>
      </c>
      <c r="BU242" s="45">
        <v>0.16019727750372695</v>
      </c>
      <c r="BV242" s="45">
        <v>0.2805694488193704</v>
      </c>
      <c r="BW242" s="45">
        <v>0.91447681880336751</v>
      </c>
      <c r="BX242" s="45">
        <v>0.41502548080483465</v>
      </c>
      <c r="BY242" s="45">
        <v>3.2345117314645102</v>
      </c>
      <c r="BZ242" s="45">
        <v>111.28571972727745</v>
      </c>
      <c r="CA242" s="45">
        <v>41.981074663139339</v>
      </c>
      <c r="CB242" s="45">
        <v>0.18097427231814289</v>
      </c>
      <c r="CC242" s="45">
        <v>0.68185094039603522</v>
      </c>
      <c r="CD242" s="45">
        <v>0.26820261438263743</v>
      </c>
      <c r="CE242" s="45">
        <v>2.0075569777150939</v>
      </c>
      <c r="CF242" s="45">
        <v>70.397273168953191</v>
      </c>
      <c r="CG242" s="45">
        <v>26.464142026234907</v>
      </c>
    </row>
    <row r="243" spans="1:85" ht="13.5" customHeight="1" x14ac:dyDescent="0.3">
      <c r="A243" s="55" t="s">
        <v>727</v>
      </c>
      <c r="B243" s="55" t="s">
        <v>728</v>
      </c>
      <c r="C243" s="3" t="s">
        <v>2</v>
      </c>
      <c r="D243" s="3" t="s">
        <v>522</v>
      </c>
      <c r="E243" s="45">
        <v>5.6193887111539853</v>
      </c>
      <c r="F243" s="45">
        <v>3.6548026988102982</v>
      </c>
      <c r="G243" s="45">
        <v>1.514721065330414</v>
      </c>
      <c r="H243" s="45">
        <v>2204.3153791693308</v>
      </c>
      <c r="I243" s="45">
        <v>2054.3722802857069</v>
      </c>
      <c r="J243" s="45">
        <v>127.82400151050747</v>
      </c>
      <c r="K243" s="45">
        <v>3693.9384824715967</v>
      </c>
      <c r="L243" s="45">
        <v>56.930908425087146</v>
      </c>
      <c r="M243" s="45">
        <v>4247.0248500347188</v>
      </c>
      <c r="N243" s="45">
        <v>3222.1443055092918</v>
      </c>
      <c r="O243" s="45">
        <v>1028.1654629426421</v>
      </c>
      <c r="P243" s="45">
        <v>591.44399362531806</v>
      </c>
      <c r="Q243" s="45">
        <v>176.99260144577372</v>
      </c>
      <c r="R243" s="45">
        <v>21575.578061965709</v>
      </c>
      <c r="S243" s="45">
        <v>3.0026302065619116E-2</v>
      </c>
      <c r="T243" s="45">
        <v>30.029238396432774</v>
      </c>
      <c r="U243" s="45">
        <v>8.0654736192581229</v>
      </c>
      <c r="V243" s="45">
        <v>2.4106303432330276</v>
      </c>
      <c r="W243" s="45">
        <v>2063.0016044613535</v>
      </c>
      <c r="X243" s="45">
        <v>1916.7265983644727</v>
      </c>
      <c r="Y243" s="45">
        <v>1075.2199829167412</v>
      </c>
      <c r="Z243" s="45">
        <v>2.1980847897989078</v>
      </c>
      <c r="AA243" s="45">
        <v>6.5107324581985786</v>
      </c>
      <c r="AB243" s="45">
        <v>0.20150672088125757</v>
      </c>
      <c r="AC243" s="45">
        <v>7.3412693451181357E-2</v>
      </c>
      <c r="AD243" s="45">
        <v>1.1172065789862942</v>
      </c>
      <c r="AE243" s="45">
        <v>2.4686374991206788</v>
      </c>
      <c r="AF243" s="45">
        <v>0.35141922782831653</v>
      </c>
      <c r="AG243" s="45">
        <v>0.27522169376215616</v>
      </c>
      <c r="AH243" s="45">
        <v>6.8521825719185854</v>
      </c>
      <c r="AI243" s="45">
        <v>30.55586118135103</v>
      </c>
      <c r="AJ243" s="45">
        <v>91.967323322252128</v>
      </c>
      <c r="AK243" s="45">
        <v>12.678105342057838</v>
      </c>
      <c r="AL243" s="45">
        <v>10.303982377182985</v>
      </c>
      <c r="AM243" s="45">
        <v>33.163524822040991</v>
      </c>
      <c r="AN243" s="45">
        <v>4.1884845828673134</v>
      </c>
      <c r="AO243" s="45">
        <v>44287.908480126236</v>
      </c>
      <c r="AP243" s="45">
        <v>17413.941177895267</v>
      </c>
      <c r="AQ243" s="45">
        <v>21616.113430626694</v>
      </c>
      <c r="AR243" s="45">
        <v>5063.6570029905643</v>
      </c>
      <c r="AS243" s="45">
        <v>194.19686861370073</v>
      </c>
      <c r="AT243" s="45">
        <v>39.42969894474772</v>
      </c>
      <c r="AU243" s="45">
        <v>48.848570144920075</v>
      </c>
      <c r="AV243" s="45">
        <v>11.284633735808574</v>
      </c>
      <c r="AW243" s="45">
        <v>0.4370971745236199</v>
      </c>
      <c r="AX243" s="45">
        <v>10.788912475294699</v>
      </c>
      <c r="AY243" s="45">
        <v>8137.3810518622295</v>
      </c>
      <c r="AZ243" s="45">
        <v>9088.7786121119716</v>
      </c>
      <c r="BA243" s="45">
        <v>176.99260144577372</v>
      </c>
      <c r="BB243" s="45">
        <v>6.167067442771005E-2</v>
      </c>
      <c r="BC243" s="45">
        <v>46.77596366768654</v>
      </c>
      <c r="BD243" s="45">
        <v>52.154007347080118</v>
      </c>
      <c r="BE243" s="45">
        <v>1.0083583108056293</v>
      </c>
      <c r="BF243" s="45">
        <v>6633.9522193609773</v>
      </c>
      <c r="BG243" s="45">
        <v>5280.171388493809</v>
      </c>
      <c r="BH243" s="45">
        <v>1157.50418551848</v>
      </c>
      <c r="BI243" s="45">
        <v>4342.3133845220027</v>
      </c>
      <c r="BJ243" s="45">
        <v>37.916850683365737</v>
      </c>
      <c r="BK243" s="45">
        <v>30.578687895717348</v>
      </c>
      <c r="BL243" s="45">
        <v>6.6164451013663852</v>
      </c>
      <c r="BM243" s="45">
        <v>24.88801631955052</v>
      </c>
      <c r="BN243" s="45">
        <v>40.535368660989541</v>
      </c>
      <c r="BO243" s="45">
        <v>99.812220511745295</v>
      </c>
      <c r="BP243" s="45">
        <v>0.18777948825472693</v>
      </c>
      <c r="BQ243" s="45">
        <v>1.1405794833037721E-2</v>
      </c>
      <c r="BR243" s="45">
        <v>38.274207240161054</v>
      </c>
      <c r="BS243" s="45">
        <v>20.733092982435494</v>
      </c>
      <c r="BT243" s="45">
        <v>3.9119154791417483E-2</v>
      </c>
      <c r="BU243" s="45">
        <v>0.13284445538547274</v>
      </c>
      <c r="BV243" s="45">
        <v>0.27491941433243894</v>
      </c>
      <c r="BW243" s="45">
        <v>3.5858440781069731</v>
      </c>
      <c r="BX243" s="45">
        <v>0.62664092159047258</v>
      </c>
      <c r="BY243" s="45">
        <v>6.8521825719185854</v>
      </c>
      <c r="BZ243" s="45">
        <v>135.20128984566097</v>
      </c>
      <c r="CA243" s="45">
        <v>47.655991782091284</v>
      </c>
      <c r="CB243" s="45">
        <v>0.13833585640554744</v>
      </c>
      <c r="CC243" s="45">
        <v>1.7247355844318231</v>
      </c>
      <c r="CD243" s="45">
        <v>0.33717949195239755</v>
      </c>
      <c r="CE243" s="45">
        <v>3.5195131027367821</v>
      </c>
      <c r="CF243" s="45">
        <v>69.95113106601282</v>
      </c>
      <c r="CG243" s="45">
        <v>24.329104898460628</v>
      </c>
    </row>
    <row r="244" spans="1:85" ht="13.5" customHeight="1" x14ac:dyDescent="0.3">
      <c r="A244" s="55" t="s">
        <v>727</v>
      </c>
      <c r="B244" s="55" t="s">
        <v>728</v>
      </c>
      <c r="C244" s="3" t="s">
        <v>2</v>
      </c>
      <c r="D244" s="3" t="s">
        <v>524</v>
      </c>
      <c r="E244" s="45">
        <v>0.7530359136334045</v>
      </c>
      <c r="F244" s="45">
        <v>3.5552176022813815</v>
      </c>
      <c r="G244" s="45">
        <v>0.55033463599138854</v>
      </c>
      <c r="H244" s="45">
        <v>239.48712201455189</v>
      </c>
      <c r="I244" s="45">
        <v>917.85934923285492</v>
      </c>
      <c r="J244" s="45">
        <v>17.120050698095575</v>
      </c>
      <c r="K244" s="45">
        <v>321.26581425412979</v>
      </c>
      <c r="L244" s="45">
        <v>4.3591430239552151</v>
      </c>
      <c r="M244" s="45">
        <v>107.94532448714118</v>
      </c>
      <c r="N244" s="45">
        <v>319.57928689167926</v>
      </c>
      <c r="O244" s="45">
        <v>39.585992938371696</v>
      </c>
      <c r="P244" s="45">
        <v>62.332573222420557</v>
      </c>
      <c r="Q244" s="45">
        <v>246.1193640802901</v>
      </c>
      <c r="R244" s="45">
        <v>17393.656121094609</v>
      </c>
      <c r="S244" s="45">
        <v>1.2666148263746376E-2</v>
      </c>
      <c r="T244" s="45">
        <v>17.819573826852398</v>
      </c>
      <c r="U244" s="45">
        <v>6.6027536493692693</v>
      </c>
      <c r="V244" s="45">
        <v>2.6511514483518952</v>
      </c>
      <c r="W244" s="45">
        <v>1150.4166074597279</v>
      </c>
      <c r="X244" s="45">
        <v>2707.0764632301848</v>
      </c>
      <c r="Y244" s="45">
        <v>600.66848416794392</v>
      </c>
      <c r="Z244" s="45">
        <v>4.3729899285655298</v>
      </c>
      <c r="AA244" s="45">
        <v>5.3856684671720165</v>
      </c>
      <c r="AB244" s="45">
        <v>7.3819986787424782E-2</v>
      </c>
      <c r="AC244" s="45">
        <v>4.160770470655515E-2</v>
      </c>
      <c r="AD244" s="45">
        <v>3.1893990958451114E-2</v>
      </c>
      <c r="AE244" s="45">
        <v>6.3191273032429142E-3</v>
      </c>
      <c r="AF244" s="45">
        <v>8.0202198898443725E-2</v>
      </c>
      <c r="AG244" s="45">
        <v>2.4860751450921838E-2</v>
      </c>
      <c r="AH244" s="45">
        <v>3.3728879061496557</v>
      </c>
      <c r="AI244" s="45">
        <v>15.752461827532722</v>
      </c>
      <c r="AJ244" s="45">
        <v>56.025637555742371</v>
      </c>
      <c r="AK244" s="45">
        <v>3.9640656509564973</v>
      </c>
      <c r="AL244" s="45">
        <v>3.5912673481064421</v>
      </c>
      <c r="AM244" s="45">
        <v>8.4121092890339462</v>
      </c>
      <c r="AN244" s="45">
        <v>1.1157666378601643</v>
      </c>
      <c r="AO244" s="45">
        <v>24261.667988391924</v>
      </c>
      <c r="AP244" s="45">
        <v>2280.5126089953965</v>
      </c>
      <c r="AQ244" s="45">
        <v>17420.742266167446</v>
      </c>
      <c r="AR244" s="45">
        <v>4467.9202132535938</v>
      </c>
      <c r="AS244" s="45">
        <v>92.49289997548685</v>
      </c>
      <c r="AT244" s="45">
        <v>9.3809529543290981</v>
      </c>
      <c r="AU244" s="45">
        <v>71.67237899412153</v>
      </c>
      <c r="AV244" s="45">
        <v>18.560205441596796</v>
      </c>
      <c r="AW244" s="45">
        <v>0.38646260995258447</v>
      </c>
      <c r="AX244" s="45">
        <v>4.8585881519061749</v>
      </c>
      <c r="AY244" s="45">
        <v>1500.0914792235872</v>
      </c>
      <c r="AZ244" s="45">
        <v>529.44317753961263</v>
      </c>
      <c r="BA244" s="45">
        <v>246.1193640802901</v>
      </c>
      <c r="BB244" s="45">
        <v>0.21966255229951334</v>
      </c>
      <c r="BC244" s="45">
        <v>65.778942999344608</v>
      </c>
      <c r="BD244" s="45">
        <v>22.945316414847316</v>
      </c>
      <c r="BE244" s="45">
        <v>11.05607803350857</v>
      </c>
      <c r="BF244" s="45">
        <v>594.30484649561652</v>
      </c>
      <c r="BG244" s="45">
        <v>1240.9938537268156</v>
      </c>
      <c r="BH244" s="45">
        <v>57.256378272458669</v>
      </c>
      <c r="BI244" s="45">
        <v>387.95753050050553</v>
      </c>
      <c r="BJ244" s="45">
        <v>26.007277744380289</v>
      </c>
      <c r="BK244" s="45">
        <v>55.123780610137487</v>
      </c>
      <c r="BL244" s="45">
        <v>2.3880078596207599</v>
      </c>
      <c r="BM244" s="45">
        <v>16.48093378586146</v>
      </c>
      <c r="BN244" s="45">
        <v>27.086145072837308</v>
      </c>
      <c r="BO244" s="45">
        <v>99.84053415655525</v>
      </c>
      <c r="BP244" s="45">
        <v>0.1594658434447315</v>
      </c>
      <c r="BQ244" s="45">
        <v>1.5584432983430993E-2</v>
      </c>
      <c r="BR244" s="45">
        <v>60.574477362018229</v>
      </c>
      <c r="BS244" s="45">
        <v>13.44622106701862</v>
      </c>
      <c r="BT244" s="45">
        <v>9.7270517270807419E-2</v>
      </c>
      <c r="BU244" s="45">
        <v>0.12021169339361215</v>
      </c>
      <c r="BV244" s="45">
        <v>0.11542769149397991</v>
      </c>
      <c r="BW244" s="45">
        <v>3.8213118261694025E-2</v>
      </c>
      <c r="BX244" s="45">
        <v>0.10506295034936557</v>
      </c>
      <c r="BY244" s="45">
        <v>3.3728879061496557</v>
      </c>
      <c r="BZ244" s="45">
        <v>75.74216503423159</v>
      </c>
      <c r="CA244" s="45">
        <v>13.119143275000553</v>
      </c>
      <c r="CB244" s="45">
        <v>0.13552928592884511</v>
      </c>
      <c r="CC244" s="45">
        <v>3.9595600843154034E-2</v>
      </c>
      <c r="CD244" s="45">
        <v>0.1153485749144421</v>
      </c>
      <c r="CE244" s="45">
        <v>3.5938300931517149</v>
      </c>
      <c r="CF244" s="45">
        <v>81.7873606166511</v>
      </c>
      <c r="CG244" s="45">
        <v>14.328335828510754</v>
      </c>
    </row>
    <row r="245" spans="1:85" ht="13.5" customHeight="1" x14ac:dyDescent="0.3">
      <c r="A245" s="55" t="s">
        <v>727</v>
      </c>
      <c r="B245" s="55" t="s">
        <v>728</v>
      </c>
      <c r="C245" s="3" t="s">
        <v>2</v>
      </c>
      <c r="D245" s="3" t="s">
        <v>526</v>
      </c>
      <c r="E245" s="45">
        <v>2.176540763155935</v>
      </c>
      <c r="F245" s="45">
        <v>3.5515087845193363</v>
      </c>
      <c r="G245" s="45">
        <v>0.61097284940824614</v>
      </c>
      <c r="H245" s="45">
        <v>308.57561672607352</v>
      </c>
      <c r="I245" s="45">
        <v>808.99681374552893</v>
      </c>
      <c r="J245" s="45">
        <v>10.122130157155686</v>
      </c>
      <c r="K245" s="45">
        <v>179.79554938519581</v>
      </c>
      <c r="L245" s="45">
        <v>2.5263563165516274</v>
      </c>
      <c r="M245" s="45">
        <v>136.14946079060536</v>
      </c>
      <c r="N245" s="45">
        <v>315.20798611279264</v>
      </c>
      <c r="O245" s="45">
        <v>31.151315314320954</v>
      </c>
      <c r="P245" s="45">
        <v>48.271281889414261</v>
      </c>
      <c r="Q245" s="45">
        <v>136.2991133412109</v>
      </c>
      <c r="R245" s="45">
        <v>18630.152292634379</v>
      </c>
      <c r="S245" s="45">
        <v>1.1447848732416355E-2</v>
      </c>
      <c r="T245" s="45">
        <v>14.942705779283528</v>
      </c>
      <c r="U245" s="45">
        <v>5.9513604875599491</v>
      </c>
      <c r="V245" s="45">
        <v>2.2829025969365362</v>
      </c>
      <c r="W245" s="45">
        <v>1307.2081660744095</v>
      </c>
      <c r="X245" s="45">
        <v>1495.4103745461198</v>
      </c>
      <c r="Y245" s="45">
        <v>630.16287959216868</v>
      </c>
      <c r="Z245" s="45">
        <v>5.8531309163913905</v>
      </c>
      <c r="AA245" s="45">
        <v>4.4651391374880731</v>
      </c>
      <c r="AB245" s="45">
        <v>6.7956902400644517E-2</v>
      </c>
      <c r="AC245" s="45">
        <v>5.4618885652530973E-2</v>
      </c>
      <c r="AD245" s="45">
        <v>0.22430876696844435</v>
      </c>
      <c r="AE245" s="45">
        <v>0.69785570426512178</v>
      </c>
      <c r="AF245" s="45">
        <v>0.3121023539627979</v>
      </c>
      <c r="AG245" s="45">
        <v>0.2554009138209396</v>
      </c>
      <c r="AH245" s="45">
        <v>3.7485923656402531</v>
      </c>
      <c r="AI245" s="45">
        <v>16.54756418808471</v>
      </c>
      <c r="AJ245" s="45">
        <v>58.981528899352639</v>
      </c>
      <c r="AK245" s="45">
        <v>3.806898234110943</v>
      </c>
      <c r="AL245" s="45">
        <v>4.3496979117532524</v>
      </c>
      <c r="AM245" s="45">
        <v>10.844596021472787</v>
      </c>
      <c r="AN245" s="45">
        <v>1.0783129505106372</v>
      </c>
      <c r="AO245" s="45">
        <v>24180.844479887397</v>
      </c>
      <c r="AP245" s="45">
        <v>1983.434646175933</v>
      </c>
      <c r="AQ245" s="45">
        <v>18653.340709346889</v>
      </c>
      <c r="AR245" s="45">
        <v>3443.099690266577</v>
      </c>
      <c r="AS245" s="45">
        <v>100.9694340979957</v>
      </c>
      <c r="AT245" s="45">
        <v>8.426777546666079</v>
      </c>
      <c r="AU245" s="45">
        <v>77.325459727141379</v>
      </c>
      <c r="AV245" s="45">
        <v>13.823236809850755</v>
      </c>
      <c r="AW245" s="45">
        <v>0.4245259163417881</v>
      </c>
      <c r="AX245" s="45">
        <v>6.3390223970835171</v>
      </c>
      <c r="AY245" s="45">
        <v>1310.0164663305054</v>
      </c>
      <c r="AZ245" s="45">
        <v>530.78004410713322</v>
      </c>
      <c r="BA245" s="45">
        <v>136.2991133412109</v>
      </c>
      <c r="BB245" s="45">
        <v>0.31877227092305077</v>
      </c>
      <c r="BC245" s="45">
        <v>66.061751498950429</v>
      </c>
      <c r="BD245" s="45">
        <v>26.746334191655148</v>
      </c>
      <c r="BE245" s="45">
        <v>6.873142038471368</v>
      </c>
      <c r="BF245" s="45">
        <v>583.20073162104563</v>
      </c>
      <c r="BG245" s="45">
        <v>1127.7563086428408</v>
      </c>
      <c r="BH245" s="45">
        <v>41.884418320884883</v>
      </c>
      <c r="BI245" s="45">
        <v>230.59318759116172</v>
      </c>
      <c r="BJ245" s="45">
        <v>29.194531404267781</v>
      </c>
      <c r="BK245" s="45">
        <v>57.111631934225841</v>
      </c>
      <c r="BL245" s="45">
        <v>2.1139629905154118</v>
      </c>
      <c r="BM245" s="45">
        <v>11.579873670990965</v>
      </c>
      <c r="BN245" s="45">
        <v>23.188416712512431</v>
      </c>
      <c r="BO245" s="45">
        <v>99.870109112230963</v>
      </c>
      <c r="BP245" s="45">
        <v>0.12989088776905214</v>
      </c>
      <c r="BQ245" s="45">
        <v>1.2650976525246257E-2</v>
      </c>
      <c r="BR245" s="45">
        <v>44.168917471627964</v>
      </c>
      <c r="BS245" s="45">
        <v>18.624880006924602</v>
      </c>
      <c r="BT245" s="45">
        <v>0.22421670912256295</v>
      </c>
      <c r="BU245" s="45">
        <v>0.14152282354527396</v>
      </c>
      <c r="BV245" s="45">
        <v>0.12257578805317548</v>
      </c>
      <c r="BW245" s="45">
        <v>0.92216447123356604</v>
      </c>
      <c r="BX245" s="45">
        <v>0.56750326778373739</v>
      </c>
      <c r="BY245" s="45">
        <v>3.7485923656402531</v>
      </c>
      <c r="BZ245" s="45">
        <v>79.335991321548292</v>
      </c>
      <c r="CA245" s="45">
        <v>16.272606883736675</v>
      </c>
      <c r="CB245" s="45">
        <v>0.13510820526920572</v>
      </c>
      <c r="CC245" s="45">
        <v>1.1044020484103325</v>
      </c>
      <c r="CD245" s="45">
        <v>0.59476520992660242</v>
      </c>
      <c r="CE245" s="45">
        <v>3.6368826787294153</v>
      </c>
      <c r="CF245" s="45">
        <v>78.565335185201434</v>
      </c>
      <c r="CG245" s="45">
        <v>15.963506672463025</v>
      </c>
    </row>
    <row r="246" spans="1:85" ht="13.5" customHeight="1" x14ac:dyDescent="0.3">
      <c r="A246" s="55" t="s">
        <v>727</v>
      </c>
      <c r="B246" s="55" t="s">
        <v>728</v>
      </c>
      <c r="C246" s="3" t="s">
        <v>2</v>
      </c>
      <c r="D246" s="3" t="s">
        <v>528</v>
      </c>
      <c r="E246" s="45">
        <v>10.027733516361666</v>
      </c>
      <c r="F246" s="45">
        <v>7.7406924850565986</v>
      </c>
      <c r="G246" s="45">
        <v>4.9229598044023257</v>
      </c>
      <c r="H246" s="45">
        <v>3657.5528963268425</v>
      </c>
      <c r="I246" s="45">
        <v>3286.0228334028711</v>
      </c>
      <c r="J246" s="45">
        <v>89.527990756027336</v>
      </c>
      <c r="K246" s="45">
        <v>2148.758556663342</v>
      </c>
      <c r="L246" s="45">
        <v>33.714860342175299</v>
      </c>
      <c r="M246" s="45">
        <v>3218.5511187357552</v>
      </c>
      <c r="N246" s="45">
        <v>2520.3959932399498</v>
      </c>
      <c r="O246" s="45">
        <v>324.38864941303382</v>
      </c>
      <c r="P246" s="45">
        <v>367.39775397265663</v>
      </c>
      <c r="Q246" s="45">
        <v>153.4415315085125</v>
      </c>
      <c r="R246" s="45">
        <v>9177.4340757273767</v>
      </c>
      <c r="S246" s="45">
        <v>2.1392216516787344E-2</v>
      </c>
      <c r="T246" s="45">
        <v>9.3812592180948897</v>
      </c>
      <c r="U246" s="45">
        <v>3.5263720146592497</v>
      </c>
      <c r="V246" s="45">
        <v>1.4573487528679177</v>
      </c>
      <c r="W246" s="45">
        <v>1358.8714935710984</v>
      </c>
      <c r="X246" s="45">
        <v>1669.8855476766864</v>
      </c>
      <c r="Y246" s="45">
        <v>571.48739645108549</v>
      </c>
      <c r="Z246" s="45">
        <v>4.0339172071025784</v>
      </c>
      <c r="AA246" s="45">
        <v>5.1593125002161244</v>
      </c>
      <c r="AB246" s="45">
        <v>2.9788390744402898E-2</v>
      </c>
      <c r="AC246" s="45">
        <v>0.13216885532680114</v>
      </c>
      <c r="AD246" s="45">
        <v>3.6020283008014353E-2</v>
      </c>
      <c r="AE246" s="45">
        <v>3.6020283008014353E-2</v>
      </c>
      <c r="AF246" s="45">
        <v>0.31942411497592466</v>
      </c>
      <c r="AG246" s="45">
        <v>0.18991183602913378</v>
      </c>
      <c r="AH246" s="45">
        <v>8.5860336341064105</v>
      </c>
      <c r="AI246" s="45">
        <v>37.873133668708022</v>
      </c>
      <c r="AJ246" s="45">
        <v>125.13036077254189</v>
      </c>
      <c r="AK246" s="45">
        <v>7.6886377437816549</v>
      </c>
      <c r="AL246" s="45">
        <v>14.330466428248473</v>
      </c>
      <c r="AM246" s="45">
        <v>38.329195175838294</v>
      </c>
      <c r="AN246" s="45">
        <v>2.8589682216678001</v>
      </c>
      <c r="AO246" s="45">
        <v>28859.241814910678</v>
      </c>
      <c r="AP246" s="45">
        <v>15822.443570166985</v>
      </c>
      <c r="AQ246" s="45">
        <v>9191.8204479295146</v>
      </c>
      <c r="AR246" s="45">
        <v>3609.4376674061891</v>
      </c>
      <c r="AS246" s="45">
        <v>235.54012940798484</v>
      </c>
      <c r="AT246" s="45">
        <v>54.918693434750509</v>
      </c>
      <c r="AU246" s="45">
        <v>31.896105901710559</v>
      </c>
      <c r="AV246" s="45">
        <v>12.367220252780989</v>
      </c>
      <c r="AW246" s="45">
        <v>0.81798041075794581</v>
      </c>
      <c r="AX246" s="45">
        <v>22.691385805820591</v>
      </c>
      <c r="AY246" s="45">
        <v>9215.5771374912583</v>
      </c>
      <c r="AZ246" s="45">
        <v>6430.7335153613958</v>
      </c>
      <c r="BA246" s="45">
        <v>153.4415315085125</v>
      </c>
      <c r="BB246" s="45">
        <v>0.1435110875637019</v>
      </c>
      <c r="BC246" s="45">
        <v>58.153248740504011</v>
      </c>
      <c r="BD246" s="45">
        <v>40.724259396539914</v>
      </c>
      <c r="BE246" s="45">
        <v>0.97898077539239792</v>
      </c>
      <c r="BF246" s="45">
        <v>7039.5732800874721</v>
      </c>
      <c r="BG246" s="45">
        <v>5814.1595191278784</v>
      </c>
      <c r="BH246" s="45">
        <v>418.83959997346346</v>
      </c>
      <c r="BI246" s="45">
        <v>2549.8711709781742</v>
      </c>
      <c r="BJ246" s="45">
        <v>43.876900672317674</v>
      </c>
      <c r="BK246" s="45">
        <v>37.564936144393108</v>
      </c>
      <c r="BL246" s="45">
        <v>2.6395299140089024</v>
      </c>
      <c r="BM246" s="45">
        <v>15.91863326928034</v>
      </c>
      <c r="BN246" s="45">
        <v>14.386372202138844</v>
      </c>
      <c r="BO246" s="45">
        <v>99.840931792808348</v>
      </c>
      <c r="BP246" s="45">
        <v>0.15906820719165241</v>
      </c>
      <c r="BQ246" s="45">
        <v>1.5965359111611972E-2</v>
      </c>
      <c r="BR246" s="45">
        <v>47.715560164718319</v>
      </c>
      <c r="BS246" s="45">
        <v>16.118992739251141</v>
      </c>
      <c r="BT246" s="45">
        <v>0.14044700038806027</v>
      </c>
      <c r="BU246" s="45">
        <v>0.14392032540392544</v>
      </c>
      <c r="BV246" s="45">
        <v>0.16195724607120401</v>
      </c>
      <c r="BW246" s="45">
        <v>7.2040566016028706E-2</v>
      </c>
      <c r="BX246" s="45">
        <v>0.50933595100505846</v>
      </c>
      <c r="BY246" s="45">
        <v>8.5860336341064105</v>
      </c>
      <c r="BZ246" s="45">
        <v>170.69213218503151</v>
      </c>
      <c r="CA246" s="45">
        <v>55.518629825754566</v>
      </c>
      <c r="CB246" s="45">
        <v>7.0970850451048118E-2</v>
      </c>
      <c r="CC246" s="45">
        <v>3.1182403888957589E-2</v>
      </c>
      <c r="CD246" s="45">
        <v>0.2018676925628109</v>
      </c>
      <c r="CE246" s="45">
        <v>3.5745405922947477</v>
      </c>
      <c r="CF246" s="45">
        <v>72.597549501852782</v>
      </c>
      <c r="CG246" s="45">
        <v>23.523888958949641</v>
      </c>
    </row>
    <row r="247" spans="1:85" ht="13.5" customHeight="1" x14ac:dyDescent="0.3">
      <c r="A247" s="55" t="s">
        <v>727</v>
      </c>
      <c r="B247" s="55" t="s">
        <v>728</v>
      </c>
      <c r="C247" s="3" t="s">
        <v>2</v>
      </c>
      <c r="D247" s="3" t="s">
        <v>530</v>
      </c>
      <c r="E247" s="45">
        <v>8.1328658354524386</v>
      </c>
      <c r="F247" s="45">
        <v>7.61523869375808</v>
      </c>
      <c r="G247" s="45">
        <v>1.3035146799892809</v>
      </c>
      <c r="H247" s="45">
        <v>2122.0900610358908</v>
      </c>
      <c r="I247" s="45">
        <v>2383.7185196728974</v>
      </c>
      <c r="J247" s="45">
        <v>43.070629423865064</v>
      </c>
      <c r="K247" s="45">
        <v>1264.3864331652155</v>
      </c>
      <c r="L247" s="45">
        <v>17.018633584056051</v>
      </c>
      <c r="M247" s="45">
        <v>1142.7230539172895</v>
      </c>
      <c r="N247" s="45">
        <v>1055.9554204761159</v>
      </c>
      <c r="O247" s="45">
        <v>160.7691699150308</v>
      </c>
      <c r="P247" s="45">
        <v>236.17869538301076</v>
      </c>
      <c r="Q247" s="45">
        <v>140.61150574289789</v>
      </c>
      <c r="R247" s="45">
        <v>10407.949257900362</v>
      </c>
      <c r="S247" s="45">
        <v>2.1706018828733645E-2</v>
      </c>
      <c r="T247" s="45">
        <v>12.804990025455069</v>
      </c>
      <c r="U247" s="45">
        <v>3.2767912411647928</v>
      </c>
      <c r="V247" s="45">
        <v>1.4966952530007858</v>
      </c>
      <c r="W247" s="45">
        <v>1868.3742055739688</v>
      </c>
      <c r="X247" s="45">
        <v>1538.7239568413206</v>
      </c>
      <c r="Y247" s="45">
        <v>666.54397098195125</v>
      </c>
      <c r="Z247" s="45">
        <v>15.025141284777989</v>
      </c>
      <c r="AA247" s="45">
        <v>5.5583349163275271</v>
      </c>
      <c r="AB247" s="45">
        <v>4.0666732982978737E-2</v>
      </c>
      <c r="AC247" s="45">
        <v>0.14122475654050379</v>
      </c>
      <c r="AD247" s="45">
        <v>0.10106750903332908</v>
      </c>
      <c r="AE247" s="45">
        <v>0.12038088415180642</v>
      </c>
      <c r="AF247" s="45">
        <v>0.16724666663815446</v>
      </c>
      <c r="AG247" s="45">
        <v>0.27029037272559298</v>
      </c>
      <c r="AH247" s="45">
        <v>12.691229880452399</v>
      </c>
      <c r="AI247" s="45">
        <v>41.877793790072069</v>
      </c>
      <c r="AJ247" s="45">
        <v>149.10285566777944</v>
      </c>
      <c r="AK247" s="45">
        <v>6.3137102322693437</v>
      </c>
      <c r="AL247" s="45">
        <v>7.4757105242377806</v>
      </c>
      <c r="AM247" s="45">
        <v>20.341415217533935</v>
      </c>
      <c r="AN247" s="45">
        <v>1.3976628439946428</v>
      </c>
      <c r="AO247" s="45">
        <v>23343.390046641038</v>
      </c>
      <c r="AP247" s="45">
        <v>8583.5737415254698</v>
      </c>
      <c r="AQ247" s="45">
        <v>10425.549440438814</v>
      </c>
      <c r="AR247" s="45">
        <v>4094.2256095983462</v>
      </c>
      <c r="AS247" s="45">
        <v>240.04125507841198</v>
      </c>
      <c r="AT247" s="45">
        <v>36.609105741499029</v>
      </c>
      <c r="AU247" s="45">
        <v>44.548641647450928</v>
      </c>
      <c r="AV247" s="45">
        <v>17.771736670006842</v>
      </c>
      <c r="AW247" s="45">
        <v>1.0705159410432135</v>
      </c>
      <c r="AX247" s="45">
        <v>17.051619209199803</v>
      </c>
      <c r="AY247" s="45">
        <v>5830.2842768819246</v>
      </c>
      <c r="AZ247" s="45">
        <v>2595.6263396914469</v>
      </c>
      <c r="BA247" s="45">
        <v>140.61150574289789</v>
      </c>
      <c r="BB247" s="45">
        <v>0.20679355901746407</v>
      </c>
      <c r="BC247" s="45">
        <v>67.779013275418563</v>
      </c>
      <c r="BD247" s="45">
        <v>30.234816640302991</v>
      </c>
      <c r="BE247" s="45">
        <v>1.7793765252609841</v>
      </c>
      <c r="BF247" s="45">
        <v>3413.5574865315307</v>
      </c>
      <c r="BG247" s="45">
        <v>3447.2891788427714</v>
      </c>
      <c r="BH247" s="45">
        <v>205.14331401888512</v>
      </c>
      <c r="BI247" s="45">
        <v>1517.5837621322823</v>
      </c>
      <c r="BJ247" s="45">
        <v>36.729429983822577</v>
      </c>
      <c r="BK247" s="45">
        <v>44.1531652829348</v>
      </c>
      <c r="BL247" s="45">
        <v>2.2649407953868033</v>
      </c>
      <c r="BM247" s="45">
        <v>16.852463937855813</v>
      </c>
      <c r="BN247" s="45">
        <v>17.600182538449385</v>
      </c>
      <c r="BO247" s="45">
        <v>99.819759944087821</v>
      </c>
      <c r="BP247" s="45">
        <v>0.18024005591219031</v>
      </c>
      <c r="BQ247" s="45">
        <v>1.5541033379215802E-2</v>
      </c>
      <c r="BR247" s="45">
        <v>38.384302628979619</v>
      </c>
      <c r="BS247" s="45">
        <v>16.92985884128105</v>
      </c>
      <c r="BT247" s="45">
        <v>0.49400880530319852</v>
      </c>
      <c r="BU247" s="45">
        <v>0.13962962153699413</v>
      </c>
      <c r="BV247" s="45">
        <v>0.18189148952348252</v>
      </c>
      <c r="BW247" s="45">
        <v>0.22144839318513551</v>
      </c>
      <c r="BX247" s="45">
        <v>0.43753703936374744</v>
      </c>
      <c r="BY247" s="45">
        <v>12.691229880452399</v>
      </c>
      <c r="BZ247" s="45">
        <v>197.29435969012084</v>
      </c>
      <c r="CA247" s="45">
        <v>29.21478858576636</v>
      </c>
      <c r="CB247" s="45">
        <v>9.0031116828824323E-2</v>
      </c>
      <c r="CC247" s="45">
        <v>7.8092963383805225E-2</v>
      </c>
      <c r="CD247" s="45">
        <v>0.20218557735020867</v>
      </c>
      <c r="CE247" s="45">
        <v>5.2555505891768499</v>
      </c>
      <c r="CF247" s="45">
        <v>82.263215726782846</v>
      </c>
      <c r="CG247" s="45">
        <v>12.110924026477456</v>
      </c>
    </row>
    <row r="248" spans="1:85" ht="13.5" customHeight="1" x14ac:dyDescent="0.3">
      <c r="A248" s="55" t="s">
        <v>727</v>
      </c>
      <c r="B248" s="55" t="s">
        <v>728</v>
      </c>
      <c r="C248" s="3" t="s">
        <v>2</v>
      </c>
      <c r="D248" s="3" t="s">
        <v>532</v>
      </c>
      <c r="E248" s="45">
        <v>7.2524116806692591</v>
      </c>
      <c r="F248" s="45">
        <v>3.5799514024980916</v>
      </c>
      <c r="G248" s="45">
        <v>6.8886119050831907</v>
      </c>
      <c r="H248" s="45">
        <v>3790.8762656270555</v>
      </c>
      <c r="I248" s="45">
        <v>2639.6774172130822</v>
      </c>
      <c r="J248" s="45">
        <v>55.807813110676911</v>
      </c>
      <c r="K248" s="45">
        <v>2019.932390008323</v>
      </c>
      <c r="L248" s="45">
        <v>30.140305666101813</v>
      </c>
      <c r="M248" s="45">
        <v>4232.1222087590959</v>
      </c>
      <c r="N248" s="45">
        <v>2435.3360560053738</v>
      </c>
      <c r="O248" s="45">
        <v>557.12582106005118</v>
      </c>
      <c r="P248" s="45">
        <v>556.15983590547864</v>
      </c>
      <c r="Q248" s="45">
        <v>163.47718666337812</v>
      </c>
      <c r="R248" s="45">
        <v>12943.246480287358</v>
      </c>
      <c r="S248" s="45">
        <v>6.4263189301552906E-2</v>
      </c>
      <c r="T248" s="45">
        <v>11.893428879339716</v>
      </c>
      <c r="U248" s="45">
        <v>3.931850876798153</v>
      </c>
      <c r="V248" s="45">
        <v>1.8607595641127297</v>
      </c>
      <c r="W248" s="45">
        <v>2023.2338389666486</v>
      </c>
      <c r="X248" s="45">
        <v>1812.7529376852224</v>
      </c>
      <c r="Y248" s="45">
        <v>898.63808379894442</v>
      </c>
      <c r="Z248" s="45">
        <v>3.8498931876110407</v>
      </c>
      <c r="AA248" s="45">
        <v>5.7650818244203919</v>
      </c>
      <c r="AB248" s="45">
        <v>1.9262321005183037E-2</v>
      </c>
      <c r="AC248" s="45">
        <v>0.28516621528023328</v>
      </c>
      <c r="AD248" s="45">
        <v>0.14636213974422921</v>
      </c>
      <c r="AE248" s="45">
        <v>4.9144578594297467E-3</v>
      </c>
      <c r="AF248" s="45">
        <v>0.1461565030120176</v>
      </c>
      <c r="AG248" s="45">
        <v>0.54733669641909721</v>
      </c>
      <c r="AH248" s="45">
        <v>4.6714986491895099</v>
      </c>
      <c r="AI248" s="45">
        <v>27.334500284227207</v>
      </c>
      <c r="AJ248" s="45">
        <v>83.98682149403426</v>
      </c>
      <c r="AK248" s="45">
        <v>8.5627114926822667</v>
      </c>
      <c r="AL248" s="45">
        <v>9.205711828197261</v>
      </c>
      <c r="AM248" s="45">
        <v>21.537054157421665</v>
      </c>
      <c r="AN248" s="45">
        <v>3.9255959710353658</v>
      </c>
      <c r="AO248" s="45">
        <v>34363.985985476742</v>
      </c>
      <c r="AP248" s="45">
        <v>16498.376275006871</v>
      </c>
      <c r="AQ248" s="45">
        <v>12960.99678279691</v>
      </c>
      <c r="AR248" s="45">
        <v>4744.2398354628467</v>
      </c>
      <c r="AS248" s="45">
        <v>160.37309221010773</v>
      </c>
      <c r="AT248" s="45">
        <v>48.548254807044543</v>
      </c>
      <c r="AU248" s="45">
        <v>37.298554034793632</v>
      </c>
      <c r="AV248" s="45">
        <v>13.685949960884463</v>
      </c>
      <c r="AW248" s="45">
        <v>0.46724119727733243</v>
      </c>
      <c r="AX248" s="45">
        <v>17.720974988250543</v>
      </c>
      <c r="AY248" s="45">
        <v>8536.4341916252397</v>
      </c>
      <c r="AZ248" s="45">
        <v>7780.7439217299989</v>
      </c>
      <c r="BA248" s="45">
        <v>163.47718666337812</v>
      </c>
      <c r="BB248" s="45">
        <v>0.10644366911154912</v>
      </c>
      <c r="BC248" s="45">
        <v>51.776834538571961</v>
      </c>
      <c r="BD248" s="45">
        <v>47.134717415548181</v>
      </c>
      <c r="BE248" s="45">
        <v>0.98200437676830121</v>
      </c>
      <c r="BF248" s="45">
        <v>8193.7280727301986</v>
      </c>
      <c r="BG248" s="45">
        <v>5078.5934246209545</v>
      </c>
      <c r="BH248" s="45">
        <v>619.82224607581122</v>
      </c>
      <c r="BI248" s="45">
        <v>2606.2325315799035</v>
      </c>
      <c r="BJ248" s="45">
        <v>48.74913355661382</v>
      </c>
      <c r="BK248" s="45">
        <v>31.666810898841543</v>
      </c>
      <c r="BL248" s="45">
        <v>3.7400168605290056</v>
      </c>
      <c r="BM248" s="45">
        <v>15.844038684015628</v>
      </c>
      <c r="BN248" s="45">
        <v>17.750302509552153</v>
      </c>
      <c r="BO248" s="45">
        <v>99.854093749086076</v>
      </c>
      <c r="BP248" s="45">
        <v>0.14590625091392359</v>
      </c>
      <c r="BQ248" s="45">
        <v>1.5111746200902942E-2</v>
      </c>
      <c r="BR248" s="45">
        <v>38.094848854463798</v>
      </c>
      <c r="BS248" s="45">
        <v>18.377193127002545</v>
      </c>
      <c r="BT248" s="45">
        <v>8.1962265713319396E-2</v>
      </c>
      <c r="BU248" s="45">
        <v>0.13282519498197656</v>
      </c>
      <c r="BV248" s="45">
        <v>0.30442853628541638</v>
      </c>
      <c r="BW248" s="45">
        <v>0.15127659760365897</v>
      </c>
      <c r="BX248" s="45">
        <v>0.69349319943111487</v>
      </c>
      <c r="BY248" s="45">
        <v>4.6714986491895099</v>
      </c>
      <c r="BZ248" s="45">
        <v>119.88403327094375</v>
      </c>
      <c r="CA248" s="45">
        <v>34.668361956654294</v>
      </c>
      <c r="CB248" s="45">
        <v>0.21500375016884363</v>
      </c>
      <c r="CC248" s="45">
        <v>8.0498126265128825E-2</v>
      </c>
      <c r="CD248" s="45">
        <v>0.50382597734297663</v>
      </c>
      <c r="CE248" s="45">
        <v>2.8844915160121594</v>
      </c>
      <c r="CF248" s="45">
        <v>74.733320028320932</v>
      </c>
      <c r="CG248" s="45">
        <v>21.582860601889951</v>
      </c>
    </row>
    <row r="249" spans="1:85" ht="13.5" customHeight="1" x14ac:dyDescent="0.3">
      <c r="A249" s="55" t="s">
        <v>727</v>
      </c>
      <c r="B249" s="55" t="s">
        <v>728</v>
      </c>
      <c r="C249" s="3" t="s">
        <v>2</v>
      </c>
      <c r="D249" s="3" t="s">
        <v>534</v>
      </c>
      <c r="E249" s="45">
        <v>5.4045045445560049</v>
      </c>
      <c r="F249" s="45">
        <v>6.7556720139334177</v>
      </c>
      <c r="G249" s="45">
        <v>2.1321769650479205</v>
      </c>
      <c r="H249" s="45">
        <v>889.69863091435934</v>
      </c>
      <c r="I249" s="45">
        <v>1778.6892125204329</v>
      </c>
      <c r="J249" s="45">
        <v>19.212197176694037</v>
      </c>
      <c r="K249" s="45">
        <v>379.44412929629931</v>
      </c>
      <c r="L249" s="45">
        <v>5.6865174343172145</v>
      </c>
      <c r="M249" s="45">
        <v>310.64351578067414</v>
      </c>
      <c r="N249" s="45">
        <v>557.30654344568495</v>
      </c>
      <c r="O249" s="45">
        <v>38.883402224462067</v>
      </c>
      <c r="P249" s="45">
        <v>41.404851008051843</v>
      </c>
      <c r="Q249" s="45">
        <v>114.70094277203644</v>
      </c>
      <c r="R249" s="45">
        <v>11083.264931549946</v>
      </c>
      <c r="S249" s="45">
        <v>3.5971624799695387E-2</v>
      </c>
      <c r="T249" s="45">
        <v>9.7685305316900077</v>
      </c>
      <c r="U249" s="45">
        <v>3.2170816763577221</v>
      </c>
      <c r="V249" s="45">
        <v>1.345259469681559</v>
      </c>
      <c r="W249" s="45">
        <v>1412.1278666830992</v>
      </c>
      <c r="X249" s="45">
        <v>1296.5495318031151</v>
      </c>
      <c r="Y249" s="45">
        <v>850.52218899259026</v>
      </c>
      <c r="Z249" s="45">
        <v>5.0560875046909688</v>
      </c>
      <c r="AA249" s="45">
        <v>4.3719551436184405</v>
      </c>
      <c r="AB249" s="45">
        <v>5.3750373687257068E-2</v>
      </c>
      <c r="AC249" s="45">
        <v>6.5777209881938484E-2</v>
      </c>
      <c r="AD249" s="45">
        <v>3.4597106857949346E-2</v>
      </c>
      <c r="AE249" s="45">
        <v>2.1149959266845222E-2</v>
      </c>
      <c r="AF249" s="45">
        <v>5.4909677779028866E-2</v>
      </c>
      <c r="AG249" s="45">
        <v>6.1489759355793892E-2</v>
      </c>
      <c r="AH249" s="45">
        <v>5.1889772345076244</v>
      </c>
      <c r="AI249" s="45">
        <v>17.238321714876133</v>
      </c>
      <c r="AJ249" s="45">
        <v>54.888854593075614</v>
      </c>
      <c r="AK249" s="45">
        <v>4.0348188957612203</v>
      </c>
      <c r="AL249" s="45">
        <v>3.3150878850300498</v>
      </c>
      <c r="AM249" s="45">
        <v>10.18591114703438</v>
      </c>
      <c r="AN249" s="45">
        <v>0.79154968660231984</v>
      </c>
      <c r="AO249" s="45">
        <v>18912.156896319855</v>
      </c>
      <c r="AP249" s="45">
        <v>4149.9622960965498</v>
      </c>
      <c r="AQ249" s="45">
        <v>11097.631774852474</v>
      </c>
      <c r="AR249" s="45">
        <v>3568.6276301271141</v>
      </c>
      <c r="AS249" s="45">
        <v>95.935195243716137</v>
      </c>
      <c r="AT249" s="45">
        <v>22.459247548408594</v>
      </c>
      <c r="AU249" s="45">
        <v>59.931220366709944</v>
      </c>
      <c r="AV249" s="45">
        <v>17.100057826024322</v>
      </c>
      <c r="AW249" s="45">
        <v>0.50947425885713005</v>
      </c>
      <c r="AX249" s="45">
        <v>14.292353523537344</v>
      </c>
      <c r="AY249" s="45">
        <v>3072.7306873421026</v>
      </c>
      <c r="AZ249" s="45">
        <v>948.23831245887288</v>
      </c>
      <c r="BA249" s="45">
        <v>114.70094277203644</v>
      </c>
      <c r="BB249" s="45">
        <v>0.34044482471587906</v>
      </c>
      <c r="BC249" s="45">
        <v>74.247301191785638</v>
      </c>
      <c r="BD249" s="45">
        <v>22.773663292747798</v>
      </c>
      <c r="BE249" s="45">
        <v>2.6385906907507017</v>
      </c>
      <c r="BF249" s="45">
        <v>1320.4475940116258</v>
      </c>
      <c r="BG249" s="45">
        <v>2342.7514279800512</v>
      </c>
      <c r="BH249" s="45">
        <v>60.227776366204033</v>
      </c>
      <c r="BI249" s="45">
        <v>426.53549773866831</v>
      </c>
      <c r="BJ249" s="45">
        <v>28.456458009942548</v>
      </c>
      <c r="BK249" s="45">
        <v>60.150289089257988</v>
      </c>
      <c r="BL249" s="45">
        <v>1.3994325461067001</v>
      </c>
      <c r="BM249" s="45">
        <v>9.9938203546927777</v>
      </c>
      <c r="BN249" s="45">
        <v>14.366843302528984</v>
      </c>
      <c r="BO249" s="45">
        <v>99.863728425455307</v>
      </c>
      <c r="BP249" s="45">
        <v>0.13627157454469319</v>
      </c>
      <c r="BQ249" s="45">
        <v>1.3124442901013495E-2</v>
      </c>
      <c r="BR249" s="45">
        <v>38.335343726590594</v>
      </c>
      <c r="BS249" s="45">
        <v>25.026921265376927</v>
      </c>
      <c r="BT249" s="45">
        <v>0.25999031456727928</v>
      </c>
      <c r="BU249" s="45">
        <v>0.15520634054422353</v>
      </c>
      <c r="BV249" s="45">
        <v>0.11952758356919556</v>
      </c>
      <c r="BW249" s="45">
        <v>5.5747066124794568E-2</v>
      </c>
      <c r="BX249" s="45">
        <v>0.11639943713482276</v>
      </c>
      <c r="BY249" s="45">
        <v>5.1889772345076244</v>
      </c>
      <c r="BZ249" s="45">
        <v>76.161995203712976</v>
      </c>
      <c r="CA249" s="45">
        <v>14.292548718666749</v>
      </c>
      <c r="CB249" s="45">
        <v>0.12347523277191792</v>
      </c>
      <c r="CC249" s="45">
        <v>7.1595118176846717E-2</v>
      </c>
      <c r="CD249" s="45">
        <v>0.10831073921245842</v>
      </c>
      <c r="CE249" s="45">
        <v>5.2958184597340283</v>
      </c>
      <c r="CF249" s="45">
        <v>79.91707441647371</v>
      </c>
      <c r="CG249" s="45">
        <v>14.483726033631042</v>
      </c>
    </row>
    <row r="250" spans="1:85" ht="13.5" customHeight="1" x14ac:dyDescent="0.3">
      <c r="A250" s="55" t="s">
        <v>727</v>
      </c>
      <c r="B250" s="55" t="s">
        <v>728</v>
      </c>
      <c r="C250" s="3" t="s">
        <v>2</v>
      </c>
      <c r="D250" s="3" t="s">
        <v>536</v>
      </c>
      <c r="E250" s="45">
        <v>1.2382379852134402</v>
      </c>
      <c r="F250" s="45">
        <v>3.5057832628682299</v>
      </c>
      <c r="G250" s="45">
        <v>0.23148345198593503</v>
      </c>
      <c r="H250" s="45">
        <v>991.3990621426932</v>
      </c>
      <c r="I250" s="45">
        <v>2123.798779807777</v>
      </c>
      <c r="J250" s="45">
        <v>7.1388264411613926</v>
      </c>
      <c r="K250" s="45">
        <v>373.36704905849371</v>
      </c>
      <c r="L250" s="45">
        <v>4.1785076018125453</v>
      </c>
      <c r="M250" s="45">
        <v>96.050618336170146</v>
      </c>
      <c r="N250" s="45">
        <v>227.43923800269454</v>
      </c>
      <c r="O250" s="45">
        <v>36.579870307574815</v>
      </c>
      <c r="P250" s="45">
        <v>74.132926701437512</v>
      </c>
      <c r="Q250" s="45">
        <v>129.65575676687337</v>
      </c>
      <c r="R250" s="45">
        <v>12722.076495757858</v>
      </c>
      <c r="S250" s="45">
        <v>1.8571360878523156E-2</v>
      </c>
      <c r="T250" s="45">
        <v>10.838539192329252</v>
      </c>
      <c r="U250" s="45">
        <v>4.0926114258063579</v>
      </c>
      <c r="V250" s="45">
        <v>1.7289435787938479</v>
      </c>
      <c r="W250" s="45">
        <v>2613.0870338537893</v>
      </c>
      <c r="X250" s="45">
        <v>1444.4572373185249</v>
      </c>
      <c r="Y250" s="45">
        <v>764.94538917719399</v>
      </c>
      <c r="Z250" s="45">
        <v>6.4098014225182185</v>
      </c>
      <c r="AA250" s="45">
        <v>8.3067011754362685</v>
      </c>
      <c r="AB250" s="45">
        <v>7.3484111602270225E-2</v>
      </c>
      <c r="AC250" s="45">
        <v>3.9709644025805235E-2</v>
      </c>
      <c r="AD250" s="45">
        <v>2.7939155223500611E-2</v>
      </c>
      <c r="AE250" s="45">
        <v>3.9435193097624381E-2</v>
      </c>
      <c r="AF250" s="45">
        <v>5.8721055413102623E-2</v>
      </c>
      <c r="AG250" s="45">
        <v>7.1162020787176053E-2</v>
      </c>
      <c r="AH250" s="45">
        <v>5.8132949160255158</v>
      </c>
      <c r="AI250" s="45">
        <v>30.624652069177671</v>
      </c>
      <c r="AJ250" s="45">
        <v>105.52728918995506</v>
      </c>
      <c r="AK250" s="45">
        <v>9.5635318243651088</v>
      </c>
      <c r="AL250" s="45">
        <v>10.47287406339855</v>
      </c>
      <c r="AM250" s="45">
        <v>12.531326743131812</v>
      </c>
      <c r="AN250" s="45">
        <v>0.61671046241485272</v>
      </c>
      <c r="AO250" s="45">
        <v>21820.1375945785</v>
      </c>
      <c r="AP250" s="45">
        <v>4068.7161398667545</v>
      </c>
      <c r="AQ250" s="45">
        <v>12738.755161315668</v>
      </c>
      <c r="AR250" s="45">
        <v>4837.206162947462</v>
      </c>
      <c r="AS250" s="45">
        <v>175.460130448618</v>
      </c>
      <c r="AT250" s="45">
        <v>18.599653821227292</v>
      </c>
      <c r="AU250" s="45">
        <v>58.26766307506972</v>
      </c>
      <c r="AV250" s="45">
        <v>22.33117999274009</v>
      </c>
      <c r="AW250" s="45">
        <v>0.80150311096290106</v>
      </c>
      <c r="AX250" s="45">
        <v>4.9755047000676056</v>
      </c>
      <c r="AY250" s="45">
        <v>3499.8822250519374</v>
      </c>
      <c r="AZ250" s="45">
        <v>434.202653347877</v>
      </c>
      <c r="BA250" s="45">
        <v>129.65575676687337</v>
      </c>
      <c r="BB250" s="45">
        <v>0.12383960486728347</v>
      </c>
      <c r="BC250" s="45">
        <v>85.798183656597303</v>
      </c>
      <c r="BD250" s="45">
        <v>10.572911365059221</v>
      </c>
      <c r="BE250" s="45">
        <v>3.5050653734761941</v>
      </c>
      <c r="BF250" s="45">
        <v>1218.3436752309499</v>
      </c>
      <c r="BG250" s="45">
        <v>2354.7438010733395</v>
      </c>
      <c r="BH250" s="45">
        <v>43.950180200722137</v>
      </c>
      <c r="BI250" s="45">
        <v>451.67848336174376</v>
      </c>
      <c r="BJ250" s="45">
        <v>29.649234022590889</v>
      </c>
      <c r="BK250" s="45">
        <v>57.970370750560498</v>
      </c>
      <c r="BL250" s="45">
        <v>1.0946407185221776</v>
      </c>
      <c r="BM250" s="45">
        <v>11.285754508326454</v>
      </c>
      <c r="BN250" s="45">
        <v>16.678665557807978</v>
      </c>
      <c r="BO250" s="45">
        <v>99.869995912747143</v>
      </c>
      <c r="BP250" s="45">
        <v>0.13000408725285836</v>
      </c>
      <c r="BQ250" s="45">
        <v>1.3408809138620269E-2</v>
      </c>
      <c r="BR250" s="45">
        <v>30.163787642457674</v>
      </c>
      <c r="BS250" s="45">
        <v>16.113822125592371</v>
      </c>
      <c r="BT250" s="45">
        <v>0.17061717667067935</v>
      </c>
      <c r="BU250" s="45">
        <v>0.17563005863991776</v>
      </c>
      <c r="BV250" s="45">
        <v>0.11319375562807547</v>
      </c>
      <c r="BW250" s="45">
        <v>6.7374348321124988E-2</v>
      </c>
      <c r="BX250" s="45">
        <v>0.12988307620027867</v>
      </c>
      <c r="BY250" s="45">
        <v>5.8132949160255158</v>
      </c>
      <c r="BZ250" s="45">
        <v>145.71547308349781</v>
      </c>
      <c r="CA250" s="45">
        <v>23.620911268945218</v>
      </c>
      <c r="CB250" s="45">
        <v>6.922959139040552E-2</v>
      </c>
      <c r="CC250" s="45">
        <v>3.9006732469518447E-2</v>
      </c>
      <c r="CD250" s="45">
        <v>6.5684250201220734E-2</v>
      </c>
      <c r="CE250" s="45">
        <v>3.336465714945458</v>
      </c>
      <c r="CF250" s="45">
        <v>83.183180039119634</v>
      </c>
      <c r="CG250" s="45">
        <v>13.306433671873762</v>
      </c>
    </row>
    <row r="251" spans="1:85" ht="13.5" customHeight="1" x14ac:dyDescent="0.3">
      <c r="A251" s="55" t="s">
        <v>727</v>
      </c>
      <c r="B251" s="55" t="s">
        <v>728</v>
      </c>
      <c r="C251" s="3" t="s">
        <v>2</v>
      </c>
      <c r="D251" s="3" t="s">
        <v>538</v>
      </c>
      <c r="E251" s="45">
        <v>3.069346463190477</v>
      </c>
      <c r="F251" s="45">
        <v>6.4894779008047481</v>
      </c>
      <c r="G251" s="45">
        <v>3.231019862807202</v>
      </c>
      <c r="H251" s="45">
        <v>550.87767780097147</v>
      </c>
      <c r="I251" s="45">
        <v>1583.874698777754</v>
      </c>
      <c r="J251" s="45">
        <v>33.954405608176863</v>
      </c>
      <c r="K251" s="45">
        <v>1023.0995477759974</v>
      </c>
      <c r="L251" s="45">
        <v>14.789896434022095</v>
      </c>
      <c r="M251" s="45">
        <v>345.01339069466985</v>
      </c>
      <c r="N251" s="45">
        <v>908.7250452158238</v>
      </c>
      <c r="O251" s="45">
        <v>165.94495056294912</v>
      </c>
      <c r="P251" s="45">
        <v>152.1654269075589</v>
      </c>
      <c r="Q251" s="45">
        <v>104.93036776554511</v>
      </c>
      <c r="R251" s="45">
        <v>8527.7566102820329</v>
      </c>
      <c r="S251" s="45">
        <v>5.5376788400588843E-2</v>
      </c>
      <c r="T251" s="45">
        <v>8.1196755422962088</v>
      </c>
      <c r="U251" s="45">
        <v>2.902268692507127</v>
      </c>
      <c r="V251" s="45">
        <v>1.0742742846176876</v>
      </c>
      <c r="W251" s="45">
        <v>1866.4098296130051</v>
      </c>
      <c r="X251" s="45">
        <v>1156.9583242559818</v>
      </c>
      <c r="Y251" s="45">
        <v>513.14257231747558</v>
      </c>
      <c r="Z251" s="45">
        <v>1.7766843405319079</v>
      </c>
      <c r="AA251" s="45">
        <v>7.7564456086196367</v>
      </c>
      <c r="AB251" s="45">
        <v>6.4846686276595664E-2</v>
      </c>
      <c r="AC251" s="45">
        <v>6.9890412576244149E-2</v>
      </c>
      <c r="AD251" s="45">
        <v>4.2967011787289351E-2</v>
      </c>
      <c r="AE251" s="45">
        <v>3.4511651540409069E-2</v>
      </c>
      <c r="AF251" s="45">
        <v>0.21132318304397427</v>
      </c>
      <c r="AG251" s="45">
        <v>0.33843941220620227</v>
      </c>
      <c r="AH251" s="45">
        <v>4.4029884160042378</v>
      </c>
      <c r="AI251" s="45">
        <v>15.661571744952044</v>
      </c>
      <c r="AJ251" s="45">
        <v>51.601862408155533</v>
      </c>
      <c r="AK251" s="45">
        <v>5.7352937810915963</v>
      </c>
      <c r="AL251" s="45">
        <v>3.2146954238194394</v>
      </c>
      <c r="AM251" s="45">
        <v>9.01639629124052</v>
      </c>
      <c r="AN251" s="45">
        <v>1.6490144039424208</v>
      </c>
      <c r="AO251" s="45">
        <v>17074.161114322378</v>
      </c>
      <c r="AP251" s="45">
        <v>4896.1652517702714</v>
      </c>
      <c r="AQ251" s="45">
        <v>8539.9082055898543</v>
      </c>
      <c r="AR251" s="45">
        <v>3546.0438561356145</v>
      </c>
      <c r="AS251" s="45">
        <v>92.043800826636513</v>
      </c>
      <c r="AT251" s="45">
        <v>29.548131085182831</v>
      </c>
      <c r="AU251" s="45">
        <v>50.674011477183029</v>
      </c>
      <c r="AV251" s="45">
        <v>19.229194629925384</v>
      </c>
      <c r="AW251" s="45">
        <v>0.54866280770875986</v>
      </c>
      <c r="AX251" s="45">
        <v>12.78984422680243</v>
      </c>
      <c r="AY251" s="45">
        <v>3206.5962263969218</v>
      </c>
      <c r="AZ251" s="45">
        <v>1571.8488133810017</v>
      </c>
      <c r="BA251" s="45">
        <v>104.93036776554511</v>
      </c>
      <c r="BB251" s="45">
        <v>0.26584664493466847</v>
      </c>
      <c r="BC251" s="45">
        <v>65.395002377578393</v>
      </c>
      <c r="BD251" s="45">
        <v>32.300654055053847</v>
      </c>
      <c r="BE251" s="45">
        <v>2.0384969224331053</v>
      </c>
      <c r="BF251" s="45">
        <v>1003.890782724377</v>
      </c>
      <c r="BG251" s="45">
        <v>2499.0892218943827</v>
      </c>
      <c r="BH251" s="45">
        <v>203.1303760339332</v>
      </c>
      <c r="BI251" s="45">
        <v>1190.0548711175782</v>
      </c>
      <c r="BJ251" s="45">
        <v>20.629644299902516</v>
      </c>
      <c r="BK251" s="45">
        <v>50.872019245168339</v>
      </c>
      <c r="BL251" s="45">
        <v>4.1917078676658148</v>
      </c>
      <c r="BM251" s="45">
        <v>24.306628587263322</v>
      </c>
      <c r="BN251" s="45">
        <v>12.151595307821614</v>
      </c>
      <c r="BO251" s="45">
        <v>99.849871717785319</v>
      </c>
      <c r="BP251" s="45">
        <v>0.15012828221468591</v>
      </c>
      <c r="BQ251" s="45">
        <v>1.3922484469131252E-2</v>
      </c>
      <c r="BR251" s="45">
        <v>33.91115476266441</v>
      </c>
      <c r="BS251" s="45">
        <v>15.524704339141975</v>
      </c>
      <c r="BT251" s="45">
        <v>0.10596414365499442</v>
      </c>
      <c r="BU251" s="45">
        <v>0.21588696336361857</v>
      </c>
      <c r="BV251" s="45">
        <v>0.1347370988528398</v>
      </c>
      <c r="BW251" s="45">
        <v>7.7478663327698427E-2</v>
      </c>
      <c r="BX251" s="45">
        <v>0.54976259525017657</v>
      </c>
      <c r="BY251" s="45">
        <v>4.4029884160042378</v>
      </c>
      <c r="BZ251" s="45">
        <v>72.998727934199167</v>
      </c>
      <c r="CA251" s="45">
        <v>13.880106119002383</v>
      </c>
      <c r="CB251" s="45">
        <v>0.14257777470658958</v>
      </c>
      <c r="CC251" s="45">
        <v>9.5299728793911076E-2</v>
      </c>
      <c r="CD251" s="45">
        <v>0.52594977196926818</v>
      </c>
      <c r="CE251" s="45">
        <v>4.8232747183317075</v>
      </c>
      <c r="CF251" s="45">
        <v>79.507131955527896</v>
      </c>
      <c r="CG251" s="45">
        <v>14.90576605067062</v>
      </c>
    </row>
    <row r="252" spans="1:85" ht="13.5" customHeight="1" x14ac:dyDescent="0.3">
      <c r="A252" s="55" t="s">
        <v>727</v>
      </c>
      <c r="B252" s="55" t="s">
        <v>728</v>
      </c>
      <c r="C252" s="3" t="s">
        <v>2</v>
      </c>
      <c r="D252" s="3" t="s">
        <v>540</v>
      </c>
      <c r="E252" s="45">
        <v>17.092251753257148</v>
      </c>
      <c r="F252" s="45">
        <v>16.58596495655252</v>
      </c>
      <c r="G252" s="45">
        <v>0.37494931543337556</v>
      </c>
      <c r="H252" s="45">
        <v>949.4655278100546</v>
      </c>
      <c r="I252" s="45">
        <v>1741.4714109560955</v>
      </c>
      <c r="J252" s="45">
        <v>1.3777264665876567</v>
      </c>
      <c r="K252" s="45">
        <v>136.37352868374134</v>
      </c>
      <c r="L252" s="45">
        <v>1.5372495596262195</v>
      </c>
      <c r="M252" s="45">
        <v>85.822652855182227</v>
      </c>
      <c r="N252" s="45">
        <v>185.35446864049626</v>
      </c>
      <c r="O252" s="45">
        <v>4.2234842463106217</v>
      </c>
      <c r="P252" s="45">
        <v>18.718415395579999</v>
      </c>
      <c r="Q252" s="45">
        <v>108.12821419252525</v>
      </c>
      <c r="R252" s="45">
        <v>12278.315389515143</v>
      </c>
      <c r="S252" s="45">
        <v>2.25266250141513E-2</v>
      </c>
      <c r="T252" s="45">
        <v>14.001068108220272</v>
      </c>
      <c r="U252" s="45">
        <v>4.6711261641514445</v>
      </c>
      <c r="V252" s="45">
        <v>1.7187820505977738</v>
      </c>
      <c r="W252" s="45">
        <v>1583.5585509237601</v>
      </c>
      <c r="X252" s="45">
        <v>1172.2556384570296</v>
      </c>
      <c r="Y252" s="45">
        <v>833.08165969537276</v>
      </c>
      <c r="Z252" s="45">
        <v>5.9227315251878609</v>
      </c>
      <c r="AA252" s="45">
        <v>6.288291383375153</v>
      </c>
      <c r="AB252" s="45">
        <v>0.1484900189631872</v>
      </c>
      <c r="AC252" s="45">
        <v>0.15865405365546562</v>
      </c>
      <c r="AD252" s="45">
        <v>0.11708599814860521</v>
      </c>
      <c r="AE252" s="45">
        <v>6.0636822465962491E-2</v>
      </c>
      <c r="AF252" s="45">
        <v>0.72140375163315185</v>
      </c>
      <c r="AG252" s="45">
        <v>0.66575323894904392</v>
      </c>
      <c r="AH252" s="45">
        <v>7.0473266485199781</v>
      </c>
      <c r="AI252" s="45">
        <v>11.123506036588957</v>
      </c>
      <c r="AJ252" s="45">
        <v>31.756417920305505</v>
      </c>
      <c r="AK252" s="45">
        <v>3.8605570904254498</v>
      </c>
      <c r="AL252" s="45">
        <v>1.2839763659363455</v>
      </c>
      <c r="AM252" s="45">
        <v>3.1200376911769374</v>
      </c>
      <c r="AN252" s="45">
        <v>0.49431821686130983</v>
      </c>
      <c r="AO252" s="45">
        <v>19226.91977313293</v>
      </c>
      <c r="AP252" s="45">
        <v>3266.525844831443</v>
      </c>
      <c r="AQ252" s="45">
        <v>12298.728892463128</v>
      </c>
      <c r="AR252" s="45">
        <v>3601.1068719847258</v>
      </c>
      <c r="AS252" s="45">
        <v>60.5581638536299</v>
      </c>
      <c r="AT252" s="45">
        <v>16.9052417805574</v>
      </c>
      <c r="AU252" s="45">
        <v>63.626874251972701</v>
      </c>
      <c r="AV252" s="45">
        <v>19.154954029875572</v>
      </c>
      <c r="AW252" s="45">
        <v>0.31292993759430848</v>
      </c>
      <c r="AX252" s="45">
        <v>34.053166025243044</v>
      </c>
      <c r="AY252" s="45">
        <v>2830.2254434761053</v>
      </c>
      <c r="AZ252" s="45">
        <v>294.11902113756906</v>
      </c>
      <c r="BA252" s="45">
        <v>108.12821419252525</v>
      </c>
      <c r="BB252" s="45">
        <v>1.021983080112707</v>
      </c>
      <c r="BC252" s="45">
        <v>86.554258389081895</v>
      </c>
      <c r="BD252" s="45">
        <v>8.9530890584978362</v>
      </c>
      <c r="BE252" s="45">
        <v>3.47066947230755</v>
      </c>
      <c r="BF252" s="45">
        <v>1160.5086466110195</v>
      </c>
      <c r="BG252" s="45">
        <v>1943.4118445531442</v>
      </c>
      <c r="BH252" s="45">
        <v>5.9761600283316527</v>
      </c>
      <c r="BI252" s="45">
        <v>156.62919363894756</v>
      </c>
      <c r="BJ252" s="45">
        <v>33.476766537831246</v>
      </c>
      <c r="BK252" s="45">
        <v>61.497498805123939</v>
      </c>
      <c r="BL252" s="45">
        <v>0.19044963058428488</v>
      </c>
      <c r="BM252" s="45">
        <v>4.8352850264605367</v>
      </c>
      <c r="BN252" s="45">
        <v>20.413502947983641</v>
      </c>
      <c r="BO252" s="45">
        <v>99.832878420781867</v>
      </c>
      <c r="BP252" s="45">
        <v>0.16712157921812779</v>
      </c>
      <c r="BQ252" s="45">
        <v>1.4030785293031854E-2</v>
      </c>
      <c r="BR252" s="45">
        <v>32.649309695553974</v>
      </c>
      <c r="BS252" s="45">
        <v>22.892161988089288</v>
      </c>
      <c r="BT252" s="45">
        <v>0.15751284858621367</v>
      </c>
      <c r="BU252" s="45">
        <v>0.17635857311804104</v>
      </c>
      <c r="BV252" s="45">
        <v>0.30714407261865279</v>
      </c>
      <c r="BW252" s="45">
        <v>0.17772282061456771</v>
      </c>
      <c r="BX252" s="45">
        <v>1.3871569905821957</v>
      </c>
      <c r="BY252" s="45">
        <v>7.0473266485199781</v>
      </c>
      <c r="BZ252" s="45">
        <v>46.740481047319918</v>
      </c>
      <c r="CA252" s="45">
        <v>4.8983322739745931</v>
      </c>
      <c r="CB252" s="45">
        <v>0.64320159091445139</v>
      </c>
      <c r="CC252" s="45">
        <v>0.30101360414691947</v>
      </c>
      <c r="CD252" s="45">
        <v>2.4182591279847716</v>
      </c>
      <c r="CE252" s="45">
        <v>11.564668582413022</v>
      </c>
      <c r="CF252" s="45">
        <v>76.993868728291801</v>
      </c>
      <c r="CG252" s="45">
        <v>8.0789883662490301</v>
      </c>
    </row>
    <row r="253" spans="1:85" ht="13.5" customHeight="1" x14ac:dyDescent="0.3">
      <c r="A253" s="55" t="s">
        <v>727</v>
      </c>
      <c r="B253" s="55" t="s">
        <v>728</v>
      </c>
      <c r="C253" s="3" t="s">
        <v>2</v>
      </c>
      <c r="D253" s="3" t="s">
        <v>542</v>
      </c>
      <c r="E253" s="45">
        <v>5.7359641302693269</v>
      </c>
      <c r="F253" s="45">
        <v>4.0123141138125282</v>
      </c>
      <c r="G253" s="45">
        <v>4.4824676815959705</v>
      </c>
      <c r="H253" s="45">
        <v>1966.1158101364224</v>
      </c>
      <c r="I253" s="45">
        <v>2142.6125657457978</v>
      </c>
      <c r="J253" s="45">
        <v>583.49135998238023</v>
      </c>
      <c r="K253" s="45">
        <v>3724.8744005880412</v>
      </c>
      <c r="L253" s="45">
        <v>51.839443524409084</v>
      </c>
      <c r="M253" s="45">
        <v>2721.5259730314206</v>
      </c>
      <c r="N253" s="45">
        <v>2470.1182243606131</v>
      </c>
      <c r="O253" s="45">
        <v>1328.9984783679713</v>
      </c>
      <c r="P253" s="45">
        <v>292.7906523031744</v>
      </c>
      <c r="Q253" s="45">
        <v>211.30567281228011</v>
      </c>
      <c r="R253" s="45">
        <v>13554.931765632771</v>
      </c>
      <c r="S253" s="45">
        <v>3.2916073910121919E-2</v>
      </c>
      <c r="T253" s="45">
        <v>15.498479858868087</v>
      </c>
      <c r="U253" s="45">
        <v>6.6708165426129611</v>
      </c>
      <c r="V253" s="45">
        <v>0.85313965910033607</v>
      </c>
      <c r="W253" s="45">
        <v>1698.7147931854345</v>
      </c>
      <c r="X253" s="45">
        <v>2458.2736523966132</v>
      </c>
      <c r="Y253" s="45">
        <v>689.55733827070833</v>
      </c>
      <c r="Z253" s="45">
        <v>6.102653943326616</v>
      </c>
      <c r="AA253" s="45">
        <v>6.7135102978177867</v>
      </c>
      <c r="AB253" s="45">
        <v>0.11198420464784024</v>
      </c>
      <c r="AC253" s="45">
        <v>7.3643235544186475E-2</v>
      </c>
      <c r="AD253" s="45">
        <v>4.2076140336227197E-2</v>
      </c>
      <c r="AE253" s="45">
        <v>2.147574543570106E-2</v>
      </c>
      <c r="AF253" s="45">
        <v>0</v>
      </c>
      <c r="AG253" s="45">
        <v>8.0043256967145454E-2</v>
      </c>
      <c r="AH253" s="45">
        <v>3.93327874076228</v>
      </c>
      <c r="AI253" s="45">
        <v>18.741771257879474</v>
      </c>
      <c r="AJ253" s="45">
        <v>60.650415082245274</v>
      </c>
      <c r="AK253" s="45">
        <v>4.7285461344857582</v>
      </c>
      <c r="AL253" s="45">
        <v>4.3665746433250545</v>
      </c>
      <c r="AM253" s="45">
        <v>21.051061607568588</v>
      </c>
      <c r="AN253" s="45">
        <v>1.9546112084732117</v>
      </c>
      <c r="AO253" s="45">
        <v>34061.007873897026</v>
      </c>
      <c r="AP253" s="45">
        <v>15507.903326778191</v>
      </c>
      <c r="AQ253" s="45">
        <v>13577.987117767263</v>
      </c>
      <c r="AR253" s="45">
        <v>4859.3619480939005</v>
      </c>
      <c r="AS253" s="45">
        <v>115.75548125767075</v>
      </c>
      <c r="AT253" s="45">
        <v>45.61590153713599</v>
      </c>
      <c r="AU253" s="45">
        <v>40.095020815558492</v>
      </c>
      <c r="AV253" s="45">
        <v>13.944035749110482</v>
      </c>
      <c r="AW253" s="45">
        <v>0.34504189819501757</v>
      </c>
      <c r="AX253" s="45">
        <v>14.230745925677825</v>
      </c>
      <c r="AY253" s="45">
        <v>8468.9335799770506</v>
      </c>
      <c r="AZ253" s="45">
        <v>6813.433328063179</v>
      </c>
      <c r="BA253" s="45">
        <v>211.30567281228011</v>
      </c>
      <c r="BB253" s="45">
        <v>9.0872150114023997E-2</v>
      </c>
      <c r="BC253" s="45">
        <v>54.524786388045932</v>
      </c>
      <c r="BD253" s="45">
        <v>43.995473479296841</v>
      </c>
      <c r="BE253" s="45">
        <v>1.3888679825431958</v>
      </c>
      <c r="BF253" s="45">
        <v>4904.683420110392</v>
      </c>
      <c r="BG253" s="45">
        <v>4616.7431042202234</v>
      </c>
      <c r="BH253" s="45">
        <v>1916.9723060319477</v>
      </c>
      <c r="BI253" s="45">
        <v>4069.5044964156241</v>
      </c>
      <c r="BJ253" s="45">
        <v>30.123073906962944</v>
      </c>
      <c r="BK253" s="45">
        <v>31.614992818779196</v>
      </c>
      <c r="BL253" s="45">
        <v>12.440022508557703</v>
      </c>
      <c r="BM253" s="45">
        <v>25.821910765700142</v>
      </c>
      <c r="BN253" s="45">
        <v>23.05535213449151</v>
      </c>
      <c r="BO253" s="45">
        <v>99.8263767010218</v>
      </c>
      <c r="BP253" s="45">
        <v>0.17362329897819298</v>
      </c>
      <c r="BQ253" s="45">
        <v>7.037521008792986E-3</v>
      </c>
      <c r="BR253" s="45">
        <v>53.206525431298324</v>
      </c>
      <c r="BS253" s="45">
        <v>14.230519263646238</v>
      </c>
      <c r="BT253" s="45">
        <v>0.13554067732339051</v>
      </c>
      <c r="BU253" s="45">
        <v>0.14747598626582004</v>
      </c>
      <c r="BV253" s="45">
        <v>0.18562744019202673</v>
      </c>
      <c r="BW253" s="45">
        <v>6.355188577192826E-2</v>
      </c>
      <c r="BX253" s="45">
        <v>8.0043256967145454E-2</v>
      </c>
      <c r="BY253" s="45">
        <v>3.93327874076228</v>
      </c>
      <c r="BZ253" s="45">
        <v>84.120732474610506</v>
      </c>
      <c r="CA253" s="45">
        <v>27.372247459366857</v>
      </c>
      <c r="CB253" s="45">
        <v>0.1833694190234032</v>
      </c>
      <c r="CC253" s="45">
        <v>4.9280172100991178E-2</v>
      </c>
      <c r="CD253" s="45">
        <v>8.5141041748393834E-2</v>
      </c>
      <c r="CE253" s="45">
        <v>3.2764425061989146</v>
      </c>
      <c r="CF253" s="45">
        <v>72.660496448678188</v>
      </c>
      <c r="CG253" s="45">
        <v>23.745270412250111</v>
      </c>
    </row>
    <row r="254" spans="1:85" ht="13.5" customHeight="1" x14ac:dyDescent="0.3">
      <c r="A254" s="55" t="s">
        <v>727</v>
      </c>
      <c r="B254" s="55" t="s">
        <v>728</v>
      </c>
      <c r="C254" s="3" t="s">
        <v>2</v>
      </c>
      <c r="D254" s="3" t="s">
        <v>544</v>
      </c>
      <c r="E254" s="45">
        <v>6.4150608019313085</v>
      </c>
      <c r="F254" s="45">
        <v>5.1819716797112783</v>
      </c>
      <c r="G254" s="45">
        <v>3.6322528730516814</v>
      </c>
      <c r="H254" s="45">
        <v>3458.3944526078108</v>
      </c>
      <c r="I254" s="45">
        <v>3609.2866682953231</v>
      </c>
      <c r="J254" s="45">
        <v>105.43418564023629</v>
      </c>
      <c r="K254" s="45">
        <v>2287.330897894743</v>
      </c>
      <c r="L254" s="45">
        <v>33.818064908389623</v>
      </c>
      <c r="M254" s="45">
        <v>3723.317767264261</v>
      </c>
      <c r="N254" s="45">
        <v>3174.8154443078952</v>
      </c>
      <c r="O254" s="45">
        <v>267.12463966670316</v>
      </c>
      <c r="P254" s="45">
        <v>108.86716903494444</v>
      </c>
      <c r="Q254" s="45">
        <v>314.73467815339592</v>
      </c>
      <c r="R254" s="45">
        <v>12812.121676824323</v>
      </c>
      <c r="S254" s="45">
        <v>2.6936244602649987E-2</v>
      </c>
      <c r="T254" s="45">
        <v>11.934622297759965</v>
      </c>
      <c r="U254" s="45">
        <v>6.0939674730735431</v>
      </c>
      <c r="V254" s="45">
        <v>1.4646588357406418</v>
      </c>
      <c r="W254" s="45">
        <v>3859.7196650069695</v>
      </c>
      <c r="X254" s="45">
        <v>3764.8609910531959</v>
      </c>
      <c r="Y254" s="45">
        <v>1005.4054499722503</v>
      </c>
      <c r="Z254" s="45">
        <v>4.3062488965216916</v>
      </c>
      <c r="AA254" s="45">
        <v>12.21768750330275</v>
      </c>
      <c r="AB254" s="45">
        <v>6.566228674370822E-2</v>
      </c>
      <c r="AC254" s="45">
        <v>5.480735794433797E-2</v>
      </c>
      <c r="AD254" s="45">
        <v>2.219249774888513E-2</v>
      </c>
      <c r="AE254" s="45">
        <v>2.370713359937664E-2</v>
      </c>
      <c r="AF254" s="45">
        <v>0.62945596892512867</v>
      </c>
      <c r="AG254" s="45">
        <v>0.27899808172979174</v>
      </c>
      <c r="AH254" s="45">
        <v>5.3674310594070507</v>
      </c>
      <c r="AI254" s="45">
        <v>17.273132418555289</v>
      </c>
      <c r="AJ254" s="45">
        <v>76.432659251305637</v>
      </c>
      <c r="AK254" s="45">
        <v>5.8560681531746299</v>
      </c>
      <c r="AL254" s="45">
        <v>5.6755599827542769</v>
      </c>
      <c r="AM254" s="45">
        <v>33.332621719238496</v>
      </c>
      <c r="AN254" s="45">
        <v>2.129664302807825</v>
      </c>
      <c r="AO254" s="45">
        <v>38723.647117450069</v>
      </c>
      <c r="AP254" s="45">
        <v>17098.353253128396</v>
      </c>
      <c r="AQ254" s="45">
        <v>12831.641861675502</v>
      </c>
      <c r="AR254" s="45">
        <v>8646.5100424322391</v>
      </c>
      <c r="AS254" s="45">
        <v>147.14196021393445</v>
      </c>
      <c r="AT254" s="45">
        <v>44.694278653770844</v>
      </c>
      <c r="AU254" s="45">
        <v>33.293066483895075</v>
      </c>
      <c r="AV254" s="45">
        <v>21.629200569403697</v>
      </c>
      <c r="AW254" s="45">
        <v>0.38345429293037686</v>
      </c>
      <c r="AX254" s="45">
        <v>15.229285354694269</v>
      </c>
      <c r="AY254" s="45">
        <v>9494.2642693465041</v>
      </c>
      <c r="AZ254" s="45">
        <v>7274.1250202738038</v>
      </c>
      <c r="BA254" s="45">
        <v>314.73467815339592</v>
      </c>
      <c r="BB254" s="45">
        <v>9.010216733183303E-2</v>
      </c>
      <c r="BC254" s="45">
        <v>55.522457300494864</v>
      </c>
      <c r="BD254" s="45">
        <v>42.467590083219442</v>
      </c>
      <c r="BE254" s="45">
        <v>1.9198504489538586</v>
      </c>
      <c r="BF254" s="45">
        <v>7502.8619588273987</v>
      </c>
      <c r="BG254" s="45">
        <v>6789.2840842829291</v>
      </c>
      <c r="BH254" s="45">
        <v>376.19107817999117</v>
      </c>
      <c r="BI254" s="45">
        <v>2430.0161318380769</v>
      </c>
      <c r="BJ254" s="45">
        <v>43.313020263398123</v>
      </c>
      <c r="BK254" s="45">
        <v>39.987308136651727</v>
      </c>
      <c r="BL254" s="45">
        <v>2.2340136957698591</v>
      </c>
      <c r="BM254" s="45">
        <v>14.465657904180295</v>
      </c>
      <c r="BN254" s="45">
        <v>19.520184851176797</v>
      </c>
      <c r="BO254" s="45">
        <v>99.844604450491758</v>
      </c>
      <c r="BP254" s="45">
        <v>0.15539554950824894</v>
      </c>
      <c r="BQ254" s="45">
        <v>1.1794415986479618E-2</v>
      </c>
      <c r="BR254" s="45">
        <v>42.859247263936645</v>
      </c>
      <c r="BS254" s="45">
        <v>11.803592203867696</v>
      </c>
      <c r="BT254" s="45">
        <v>5.2032025951075894E-2</v>
      </c>
      <c r="BU254" s="45">
        <v>0.16761439228042541</v>
      </c>
      <c r="BV254" s="45">
        <v>0.12046964468804618</v>
      </c>
      <c r="BW254" s="45">
        <v>4.589963134826177E-2</v>
      </c>
      <c r="BX254" s="45">
        <v>0.90845405065492046</v>
      </c>
      <c r="BY254" s="45">
        <v>5.3674310594070507</v>
      </c>
      <c r="BZ254" s="45">
        <v>99.561859823035547</v>
      </c>
      <c r="CA254" s="45">
        <v>41.1378460048006</v>
      </c>
      <c r="CB254" s="45">
        <v>9.0842568626832862E-2</v>
      </c>
      <c r="CC254" s="45">
        <v>3.5721339451704873E-2</v>
      </c>
      <c r="CD254" s="45">
        <v>0.65189306161366256</v>
      </c>
      <c r="CE254" s="45">
        <v>3.6352268880714518</v>
      </c>
      <c r="CF254" s="45">
        <v>67.591272558765993</v>
      </c>
      <c r="CG254" s="45">
        <v>27.995043583470345</v>
      </c>
    </row>
    <row r="255" spans="1:85" ht="13.5" customHeight="1" x14ac:dyDescent="0.3">
      <c r="A255" s="55" t="s">
        <v>727</v>
      </c>
      <c r="B255" s="55" t="s">
        <v>728</v>
      </c>
      <c r="C255" s="3" t="s">
        <v>2</v>
      </c>
      <c r="D255" s="3" t="s">
        <v>546</v>
      </c>
      <c r="E255" s="45">
        <v>8.8389464211337785</v>
      </c>
      <c r="F255" s="45">
        <v>3.5751634947284892</v>
      </c>
      <c r="G255" s="45">
        <v>4.1832420236356045</v>
      </c>
      <c r="H255" s="45">
        <v>4648.2700682821414</v>
      </c>
      <c r="I255" s="45">
        <v>2963.7490367034211</v>
      </c>
      <c r="J255" s="45">
        <v>56.902476904445074</v>
      </c>
      <c r="K255" s="45">
        <v>3018.5279458829568</v>
      </c>
      <c r="L255" s="45">
        <v>41.62381929748986</v>
      </c>
      <c r="M255" s="45">
        <v>5101.7353144351464</v>
      </c>
      <c r="N255" s="45">
        <v>2815.6714295934321</v>
      </c>
      <c r="O255" s="45">
        <v>567.32245560735635</v>
      </c>
      <c r="P255" s="45">
        <v>949.2778599513216</v>
      </c>
      <c r="Q255" s="45">
        <v>203.12048939399145</v>
      </c>
      <c r="R255" s="45">
        <v>17655.743886134736</v>
      </c>
      <c r="S255" s="45">
        <v>4.1190534617873066E-2</v>
      </c>
      <c r="T255" s="45">
        <v>20.508474539505496</v>
      </c>
      <c r="U255" s="45">
        <v>9.8604910569977662</v>
      </c>
      <c r="V255" s="45">
        <v>1.592739224765874</v>
      </c>
      <c r="W255" s="45">
        <v>1478.5865555344706</v>
      </c>
      <c r="X255" s="45">
        <v>2327.9388879942203</v>
      </c>
      <c r="Y255" s="45">
        <v>878.76681453152378</v>
      </c>
      <c r="Z255" s="45">
        <v>5.1314055778895131</v>
      </c>
      <c r="AA255" s="45">
        <v>4.8454466468959421</v>
      </c>
      <c r="AB255" s="45">
        <v>0.1686541956019012</v>
      </c>
      <c r="AC255" s="45">
        <v>0.4610032415640431</v>
      </c>
      <c r="AD255" s="45">
        <v>0.89196724228996693</v>
      </c>
      <c r="AE255" s="45">
        <v>3.0413284853166629</v>
      </c>
      <c r="AF255" s="45">
        <v>0.24599111302057852</v>
      </c>
      <c r="AG255" s="45">
        <v>0.44865908566502433</v>
      </c>
      <c r="AH255" s="45">
        <v>3.4641474294235626</v>
      </c>
      <c r="AI255" s="45">
        <v>46.210293715771449</v>
      </c>
      <c r="AJ255" s="45">
        <v>89.695940504139983</v>
      </c>
      <c r="AK255" s="45">
        <v>14.622107216738607</v>
      </c>
      <c r="AL255" s="45">
        <v>26.679558237874826</v>
      </c>
      <c r="AM255" s="45">
        <v>36.020193201637674</v>
      </c>
      <c r="AN255" s="45">
        <v>6.5492485240024338</v>
      </c>
      <c r="AO255" s="45">
        <v>42994.313231959874</v>
      </c>
      <c r="AP255" s="45">
        <v>20382.798247991203</v>
      </c>
      <c r="AQ255" s="45">
        <v>17687.746781490623</v>
      </c>
      <c r="AR255" s="45">
        <v>4695.2691102849994</v>
      </c>
      <c r="AS255" s="45">
        <v>228.49909219304672</v>
      </c>
      <c r="AT255" s="45">
        <v>47.612965755877248</v>
      </c>
      <c r="AU255" s="45">
        <v>40.857770223562078</v>
      </c>
      <c r="AV255" s="45">
        <v>11.000217983504392</v>
      </c>
      <c r="AW255" s="45">
        <v>0.52904603705629816</v>
      </c>
      <c r="AX255" s="45">
        <v>16.597351939497873</v>
      </c>
      <c r="AY255" s="45">
        <v>10729.073347070456</v>
      </c>
      <c r="AZ255" s="45">
        <v>9434.0070595872548</v>
      </c>
      <c r="BA255" s="45">
        <v>203.12048939399145</v>
      </c>
      <c r="BB255" s="45">
        <v>8.0316951697971803E-2</v>
      </c>
      <c r="BC255" s="45">
        <v>52.71603214087537</v>
      </c>
      <c r="BD255" s="45">
        <v>46.207462644030336</v>
      </c>
      <c r="BE255" s="45">
        <v>0.99618826339631195</v>
      </c>
      <c r="BF255" s="45">
        <v>9961.9648185324131</v>
      </c>
      <c r="BG255" s="45">
        <v>5782.9956297915824</v>
      </c>
      <c r="BH255" s="45">
        <v>628.40817453543696</v>
      </c>
      <c r="BI255" s="45">
        <v>4009.4296251317683</v>
      </c>
      <c r="BJ255" s="45">
        <v>48.733270682998899</v>
      </c>
      <c r="BK255" s="45">
        <v>28.413758645365363</v>
      </c>
      <c r="BL255" s="45">
        <v>3.1058597393832854</v>
      </c>
      <c r="BM255" s="45">
        <v>19.74711093225244</v>
      </c>
      <c r="BN255" s="45">
        <v>32.002895355887006</v>
      </c>
      <c r="BO255" s="45">
        <v>99.818866854805719</v>
      </c>
      <c r="BP255" s="45">
        <v>0.18113314519426993</v>
      </c>
      <c r="BQ255" s="45">
        <v>9.0227668928650889E-3</v>
      </c>
      <c r="BR255" s="45">
        <v>49.410871460610544</v>
      </c>
      <c r="BS255" s="45">
        <v>18.562264763106004</v>
      </c>
      <c r="BT255" s="45">
        <v>0.10737503999235522</v>
      </c>
      <c r="BU255" s="45">
        <v>0.10584934107858539</v>
      </c>
      <c r="BV255" s="45">
        <v>0.62965743716594436</v>
      </c>
      <c r="BW255" s="45">
        <v>3.9332957276066303</v>
      </c>
      <c r="BX255" s="45">
        <v>0.69465019868560285</v>
      </c>
      <c r="BY255" s="45">
        <v>3.4641474294235626</v>
      </c>
      <c r="BZ255" s="45">
        <v>150.52834143665004</v>
      </c>
      <c r="CA255" s="45">
        <v>69.248999963514919</v>
      </c>
      <c r="CB255" s="45">
        <v>0.25608769757308536</v>
      </c>
      <c r="CC255" s="45">
        <v>1.7791183432350692</v>
      </c>
      <c r="CD255" s="45">
        <v>0.31579241109308492</v>
      </c>
      <c r="CE255" s="45">
        <v>1.5151088783042297</v>
      </c>
      <c r="CF255" s="45">
        <v>66.020338807003625</v>
      </c>
      <c r="CG255" s="45">
        <v>30.113553862790912</v>
      </c>
    </row>
    <row r="256" spans="1:85" ht="13.5" customHeight="1" x14ac:dyDescent="0.3">
      <c r="A256" s="55" t="s">
        <v>727</v>
      </c>
      <c r="B256" s="55" t="s">
        <v>728</v>
      </c>
      <c r="C256" s="3" t="s">
        <v>2</v>
      </c>
      <c r="D256" s="3" t="s">
        <v>548</v>
      </c>
      <c r="E256" s="45">
        <v>2.5005795293056199</v>
      </c>
      <c r="F256" s="45">
        <v>3.7658506031679533</v>
      </c>
      <c r="G256" s="45">
        <v>1.5230110082796928</v>
      </c>
      <c r="H256" s="45">
        <v>501.48020629759395</v>
      </c>
      <c r="I256" s="45">
        <v>1195.086840818273</v>
      </c>
      <c r="J256" s="45">
        <v>44.940227488915468</v>
      </c>
      <c r="K256" s="45">
        <v>753.44607903743656</v>
      </c>
      <c r="L256" s="45">
        <v>8.7724966078750857</v>
      </c>
      <c r="M256" s="45">
        <v>256.58148664501266</v>
      </c>
      <c r="N256" s="45">
        <v>525.57520657304474</v>
      </c>
      <c r="O256" s="45">
        <v>111.32973985831667</v>
      </c>
      <c r="P256" s="45">
        <v>99.70352521078776</v>
      </c>
      <c r="Q256" s="45">
        <v>37.155192528718374</v>
      </c>
      <c r="R256" s="45">
        <v>10929.345293749591</v>
      </c>
      <c r="S256" s="45">
        <v>4.6290361970720069E-2</v>
      </c>
      <c r="T256" s="45">
        <v>11.862101163039386</v>
      </c>
      <c r="U256" s="45">
        <v>6.3501744901175785</v>
      </c>
      <c r="V256" s="45">
        <v>0.85801792970823954</v>
      </c>
      <c r="W256" s="45">
        <v>1086.2026477621782</v>
      </c>
      <c r="X256" s="45">
        <v>410.84692601895495</v>
      </c>
      <c r="Y256" s="45">
        <v>533.9332569959314</v>
      </c>
      <c r="Z256" s="45">
        <v>3.6365818204618776</v>
      </c>
      <c r="AA256" s="45">
        <v>3.931744909408835</v>
      </c>
      <c r="AB256" s="45">
        <v>1.1509802528428814E-2</v>
      </c>
      <c r="AC256" s="45">
        <v>2.5517592879209249E-2</v>
      </c>
      <c r="AD256" s="45">
        <v>1.759104432197453E-2</v>
      </c>
      <c r="AE256" s="45">
        <v>3.9761763516836392E-2</v>
      </c>
      <c r="AF256" s="45">
        <v>0.10766166084592151</v>
      </c>
      <c r="AG256" s="45">
        <v>5.3278562200618079E-2</v>
      </c>
      <c r="AH256" s="45">
        <v>4.3901067875812592</v>
      </c>
      <c r="AI256" s="45">
        <v>15.407105585669555</v>
      </c>
      <c r="AJ256" s="45">
        <v>48.277445429694865</v>
      </c>
      <c r="AK256" s="45">
        <v>9.1066549436196667</v>
      </c>
      <c r="AL256" s="45">
        <v>3.3901906733777136</v>
      </c>
      <c r="AM256" s="45">
        <v>7.3443601846005224</v>
      </c>
      <c r="AN256" s="45">
        <v>1.1038214787824583</v>
      </c>
      <c r="AO256" s="45">
        <v>16618.148482917702</v>
      </c>
      <c r="AP256" s="45">
        <v>3541.8604422067274</v>
      </c>
      <c r="AQ256" s="45">
        <v>10948.461877694426</v>
      </c>
      <c r="AR256" s="45">
        <v>2038.5511575069352</v>
      </c>
      <c r="AS256" s="45">
        <v>89.275005509619007</v>
      </c>
      <c r="AT256" s="45">
        <v>21.259802916214756</v>
      </c>
      <c r="AU256" s="45">
        <v>66.223643515947288</v>
      </c>
      <c r="AV256" s="45">
        <v>11.97826129847185</v>
      </c>
      <c r="AW256" s="45">
        <v>0.53829226936612617</v>
      </c>
      <c r="AX256" s="45">
        <v>7.7894411407532651</v>
      </c>
      <c r="AY256" s="45">
        <v>2503.725850250094</v>
      </c>
      <c r="AZ256" s="45">
        <v>993.18995828716186</v>
      </c>
      <c r="BA256" s="45">
        <v>37.155192528718374</v>
      </c>
      <c r="BB256" s="45">
        <v>0.2118938374902406</v>
      </c>
      <c r="BC256" s="45">
        <v>70.084877117394726</v>
      </c>
      <c r="BD256" s="45">
        <v>28.576006080294533</v>
      </c>
      <c r="BE256" s="45">
        <v>1.1272229648205097</v>
      </c>
      <c r="BF256" s="45">
        <v>797.7174650006308</v>
      </c>
      <c r="BG256" s="45">
        <v>1724.4278979944856</v>
      </c>
      <c r="BH256" s="45">
        <v>157.79297835551185</v>
      </c>
      <c r="BI256" s="45">
        <v>861.92210085609941</v>
      </c>
      <c r="BJ256" s="45">
        <v>19.835101125247338</v>
      </c>
      <c r="BK256" s="45">
        <v>50.657033689766415</v>
      </c>
      <c r="BL256" s="45">
        <v>4.4327880748357806</v>
      </c>
      <c r="BM256" s="45">
        <v>25.07507711015047</v>
      </c>
      <c r="BN256" s="45">
        <v>19.116583944835927</v>
      </c>
      <c r="BO256" s="45">
        <v>99.824320876889487</v>
      </c>
      <c r="BP256" s="45">
        <v>0.17567912311052455</v>
      </c>
      <c r="BQ256" s="45">
        <v>8.6845671030089961E-3</v>
      </c>
      <c r="BR256" s="45">
        <v>21.685614645743886</v>
      </c>
      <c r="BS256" s="45">
        <v>26.442595490374924</v>
      </c>
      <c r="BT256" s="45">
        <v>0.22286629647887224</v>
      </c>
      <c r="BU256" s="45">
        <v>0.19911218498174685</v>
      </c>
      <c r="BV256" s="45">
        <v>3.702739540763806E-2</v>
      </c>
      <c r="BW256" s="45">
        <v>5.7352807838810922E-2</v>
      </c>
      <c r="BX256" s="45">
        <v>0.16094022304653963</v>
      </c>
      <c r="BY256" s="45">
        <v>4.3901067875812592</v>
      </c>
      <c r="BZ256" s="45">
        <v>72.791205958984094</v>
      </c>
      <c r="CA256" s="45">
        <v>11.838372336760694</v>
      </c>
      <c r="CB256" s="45">
        <v>3.2806176818662637E-2</v>
      </c>
      <c r="CC256" s="45">
        <v>5.2418165154274367E-2</v>
      </c>
      <c r="CD256" s="45">
        <v>0.21429680487776767</v>
      </c>
      <c r="CE256" s="45">
        <v>4.7060093161110741</v>
      </c>
      <c r="CF256" s="45">
        <v>81.644669149175328</v>
      </c>
      <c r="CG256" s="45">
        <v>13.349800387862921</v>
      </c>
    </row>
    <row r="257" spans="1:85" ht="13.5" customHeight="1" x14ac:dyDescent="0.3">
      <c r="A257" s="55" t="s">
        <v>727</v>
      </c>
      <c r="B257" s="55" t="s">
        <v>728</v>
      </c>
      <c r="C257" s="3" t="s">
        <v>2</v>
      </c>
      <c r="D257" s="3" t="s">
        <v>550</v>
      </c>
      <c r="E257" s="45">
        <v>6.9852629246827034</v>
      </c>
      <c r="F257" s="45">
        <v>7.6422120287809934</v>
      </c>
      <c r="G257" s="45">
        <v>4.1341979601344852</v>
      </c>
      <c r="H257" s="45">
        <v>1235.9022656954196</v>
      </c>
      <c r="I257" s="45">
        <v>2106.5868293835388</v>
      </c>
      <c r="J257" s="45">
        <v>183.48642923930311</v>
      </c>
      <c r="K257" s="45">
        <v>1401.9911414676346</v>
      </c>
      <c r="L257" s="45">
        <v>19.976456494077944</v>
      </c>
      <c r="M257" s="45">
        <v>1628.0016981375481</v>
      </c>
      <c r="N257" s="45">
        <v>1979.0647917210154</v>
      </c>
      <c r="O257" s="45">
        <v>204.91685952370543</v>
      </c>
      <c r="P257" s="45">
        <v>44.964923713229211</v>
      </c>
      <c r="Q257" s="45">
        <v>177.61896025016566</v>
      </c>
      <c r="R257" s="45">
        <v>13477.731688516937</v>
      </c>
      <c r="S257" s="45">
        <v>3.1541096849630829E-2</v>
      </c>
      <c r="T257" s="45">
        <v>13.67465126948359</v>
      </c>
      <c r="U257" s="45">
        <v>7.0390932340299273</v>
      </c>
      <c r="V257" s="45">
        <v>1.4611360806698739</v>
      </c>
      <c r="W257" s="45">
        <v>2892.5532310240619</v>
      </c>
      <c r="X257" s="45">
        <v>2065.1781071818227</v>
      </c>
      <c r="Y257" s="45">
        <v>747.2687678934999</v>
      </c>
      <c r="Z257" s="45">
        <v>2.0632393719613806</v>
      </c>
      <c r="AA257" s="45">
        <v>13.90156203239391</v>
      </c>
      <c r="AB257" s="45">
        <v>16.421247993032416</v>
      </c>
      <c r="AC257" s="45">
        <v>20.189264614907398</v>
      </c>
      <c r="AD257" s="45">
        <v>275.6093934963381</v>
      </c>
      <c r="AE257" s="45">
        <v>545.69657580075238</v>
      </c>
      <c r="AF257" s="45">
        <v>1.2436623663572102</v>
      </c>
      <c r="AG257" s="45">
        <v>3.2255721199073015</v>
      </c>
      <c r="AH257" s="45">
        <v>3.7929370571807728</v>
      </c>
      <c r="AI257" s="45">
        <v>9.5532852153472643</v>
      </c>
      <c r="AJ257" s="45">
        <v>36.22268642038653</v>
      </c>
      <c r="AK257" s="45">
        <v>5.1787456535272094</v>
      </c>
      <c r="AL257" s="45">
        <v>2.2880207049116295</v>
      </c>
      <c r="AM257" s="45">
        <v>12.833788615617685</v>
      </c>
      <c r="AN257" s="45">
        <v>2.0326816628648472</v>
      </c>
      <c r="AO257" s="45">
        <v>29156.462907962083</v>
      </c>
      <c r="AP257" s="45">
        <v>9001.272028539237</v>
      </c>
      <c r="AQ257" s="45">
        <v>13499.938110197972</v>
      </c>
      <c r="AR257" s="45">
        <v>5720.9649075037405</v>
      </c>
      <c r="AS257" s="45">
        <v>934.28786172113087</v>
      </c>
      <c r="AT257" s="45">
        <v>30.737080998815831</v>
      </c>
      <c r="AU257" s="45">
        <v>46.375146078925638</v>
      </c>
      <c r="AV257" s="45">
        <v>19.857389124986756</v>
      </c>
      <c r="AW257" s="45">
        <v>3.0303837972717673</v>
      </c>
      <c r="AX257" s="45">
        <v>18.761672913598179</v>
      </c>
      <c r="AY257" s="45">
        <v>4947.9431222799749</v>
      </c>
      <c r="AZ257" s="45">
        <v>3856.9482730954983</v>
      </c>
      <c r="BA257" s="45">
        <v>177.61896025016566</v>
      </c>
      <c r="BB257" s="45">
        <v>0.20072660891494246</v>
      </c>
      <c r="BC257" s="45">
        <v>55.545842364885821</v>
      </c>
      <c r="BD257" s="45">
        <v>42.172999689572187</v>
      </c>
      <c r="BE257" s="45">
        <v>2.0804313366270515</v>
      </c>
      <c r="BF257" s="45">
        <v>3048.5081870078161</v>
      </c>
      <c r="BG257" s="45">
        <v>4093.2938331333339</v>
      </c>
      <c r="BH257" s="45">
        <v>392.53748672314305</v>
      </c>
      <c r="BI257" s="45">
        <v>1466.9325216749421</v>
      </c>
      <c r="BJ257" s="45">
        <v>30.699117154884771</v>
      </c>
      <c r="BK257" s="45">
        <v>48.720874573921179</v>
      </c>
      <c r="BL257" s="45">
        <v>4.2152788753055868</v>
      </c>
      <c r="BM257" s="45">
        <v>16.364729395888453</v>
      </c>
      <c r="BN257" s="45">
        <v>22.206421681033021</v>
      </c>
      <c r="BO257" s="45">
        <v>99.828211115507926</v>
      </c>
      <c r="BP257" s="45">
        <v>0.1717888844920972</v>
      </c>
      <c r="BQ257" s="45">
        <v>1.2154780185868214E-2</v>
      </c>
      <c r="BR257" s="45">
        <v>36.34591345032981</v>
      </c>
      <c r="BS257" s="45">
        <v>13.076480108746418</v>
      </c>
      <c r="BT257" s="45">
        <v>3.4857771394006247E-2</v>
      </c>
      <c r="BU257" s="45">
        <v>0.2591973835638387</v>
      </c>
      <c r="BV257" s="45">
        <v>36.610512607939818</v>
      </c>
      <c r="BW257" s="45">
        <v>821.30596929709054</v>
      </c>
      <c r="BX257" s="45">
        <v>4.4692344862645115</v>
      </c>
      <c r="BY257" s="45">
        <v>3.7929370571807728</v>
      </c>
      <c r="BZ257" s="45">
        <v>50.954717289260998</v>
      </c>
      <c r="CA257" s="45">
        <v>17.154490983394162</v>
      </c>
      <c r="CB257" s="45">
        <v>4.0920719723840397</v>
      </c>
      <c r="CC257" s="45">
        <v>85.105175363296141</v>
      </c>
      <c r="CD257" s="45">
        <v>0.59012573673400315</v>
      </c>
      <c r="CE257" s="45">
        <v>0.53068132237510923</v>
      </c>
      <c r="CF257" s="45">
        <v>7.3804321052166744</v>
      </c>
      <c r="CG257" s="45">
        <v>2.3015134999940474</v>
      </c>
    </row>
    <row r="258" spans="1:85" ht="13.5" customHeight="1" x14ac:dyDescent="0.3">
      <c r="A258" s="55" t="s">
        <v>727</v>
      </c>
      <c r="B258" s="55" t="s">
        <v>728</v>
      </c>
      <c r="C258" s="3" t="s">
        <v>2</v>
      </c>
      <c r="D258" s="3" t="s">
        <v>552</v>
      </c>
      <c r="E258" s="45">
        <v>7.7952098716195684</v>
      </c>
      <c r="F258" s="45">
        <v>6.6497612653969753</v>
      </c>
      <c r="G258" s="45">
        <v>5.2988471500295189</v>
      </c>
      <c r="H258" s="45">
        <v>1682.8200975900806</v>
      </c>
      <c r="I258" s="45">
        <v>2098.3803400552274</v>
      </c>
      <c r="J258" s="45">
        <v>209.0874222492894</v>
      </c>
      <c r="K258" s="45">
        <v>2070.9000885829309</v>
      </c>
      <c r="L258" s="45">
        <v>32.100227943668223</v>
      </c>
      <c r="M258" s="45">
        <v>1482.8648894161013</v>
      </c>
      <c r="N258" s="45">
        <v>1581.2450663197851</v>
      </c>
      <c r="O258" s="45">
        <v>345.86825929656789</v>
      </c>
      <c r="P258" s="45">
        <v>98.518083686184696</v>
      </c>
      <c r="Q258" s="45">
        <v>124.92609959988442</v>
      </c>
      <c r="R258" s="45">
        <v>16469.648419334058</v>
      </c>
      <c r="S258" s="45">
        <v>2.7575894213349317E-2</v>
      </c>
      <c r="T258" s="45">
        <v>14.027627226607519</v>
      </c>
      <c r="U258" s="45">
        <v>7.7777149185693721</v>
      </c>
      <c r="V258" s="45">
        <v>0.98722083897382973</v>
      </c>
      <c r="W258" s="45">
        <v>1347.42911914046</v>
      </c>
      <c r="X258" s="45">
        <v>1437.6029873146517</v>
      </c>
      <c r="Y258" s="45">
        <v>443.06845724482582</v>
      </c>
      <c r="Z258" s="45">
        <v>0.95436136861206522</v>
      </c>
      <c r="AA258" s="45">
        <v>5.9509379715005499</v>
      </c>
      <c r="AB258" s="45">
        <v>0.30300297185949049</v>
      </c>
      <c r="AC258" s="45">
        <v>0.45298450137519913</v>
      </c>
      <c r="AD258" s="45">
        <v>3.7136297167597085</v>
      </c>
      <c r="AE258" s="45">
        <v>6.60275595286961</v>
      </c>
      <c r="AF258" s="45">
        <v>0.14967002821147971</v>
      </c>
      <c r="AG258" s="45">
        <v>0.16456344229857639</v>
      </c>
      <c r="AH258" s="45">
        <v>3.3920808327039249</v>
      </c>
      <c r="AI258" s="45">
        <v>10.352274670206581</v>
      </c>
      <c r="AJ258" s="45">
        <v>46.50671755724904</v>
      </c>
      <c r="AK258" s="45">
        <v>5.4877289008720149</v>
      </c>
      <c r="AL258" s="45">
        <v>2.1943352165894372</v>
      </c>
      <c r="AM258" s="45">
        <v>11.375212855255201</v>
      </c>
      <c r="AN258" s="45">
        <v>1.7444584394813385</v>
      </c>
      <c r="AO258" s="45">
        <v>29566.368229364973</v>
      </c>
      <c r="AP258" s="45">
        <v>9746.4543930267664</v>
      </c>
      <c r="AQ258" s="45">
        <v>16492.468558212426</v>
      </c>
      <c r="AR258" s="45">
        <v>3235.0058630400504</v>
      </c>
      <c r="AS258" s="45">
        <v>92.439415085731596</v>
      </c>
      <c r="AT258" s="45">
        <v>33.410256450110737</v>
      </c>
      <c r="AU258" s="45">
        <v>55.759148068857684</v>
      </c>
      <c r="AV258" s="45">
        <v>10.519047796918498</v>
      </c>
      <c r="AW258" s="45">
        <v>0.31154768411308414</v>
      </c>
      <c r="AX258" s="45">
        <v>19.743818287046061</v>
      </c>
      <c r="AY258" s="45">
        <v>6093.2881764211961</v>
      </c>
      <c r="AZ258" s="45">
        <v>3508.4962987186386</v>
      </c>
      <c r="BA258" s="45">
        <v>124.92609959988442</v>
      </c>
      <c r="BB258" s="45">
        <v>0.2035670769528215</v>
      </c>
      <c r="BC258" s="45">
        <v>62.615688230814577</v>
      </c>
      <c r="BD258" s="45">
        <v>35.913228207412395</v>
      </c>
      <c r="BE258" s="45">
        <v>1.2675164848201994</v>
      </c>
      <c r="BF258" s="45">
        <v>3298.4062964776858</v>
      </c>
      <c r="BG258" s="45">
        <v>3686.2751676404096</v>
      </c>
      <c r="BH258" s="45">
        <v>560.25452869588685</v>
      </c>
      <c r="BI258" s="45">
        <v>2201.5184002127839</v>
      </c>
      <c r="BJ258" s="45">
        <v>33.217793630050295</v>
      </c>
      <c r="BK258" s="45">
        <v>38.616632396437204</v>
      </c>
      <c r="BL258" s="45">
        <v>5.7529917593939457</v>
      </c>
      <c r="BM258" s="45">
        <v>22.412582214118569</v>
      </c>
      <c r="BN258" s="45">
        <v>22.820138878364066</v>
      </c>
      <c r="BO258" s="45">
        <v>99.860168036574763</v>
      </c>
      <c r="BP258" s="45">
        <v>0.13983196342522641</v>
      </c>
      <c r="BQ258" s="45">
        <v>6.1113318061368355E-3</v>
      </c>
      <c r="BR258" s="45">
        <v>45.080327682623732</v>
      </c>
      <c r="BS258" s="45">
        <v>13.965650029310959</v>
      </c>
      <c r="BT258" s="45">
        <v>4.0097108470457624E-2</v>
      </c>
      <c r="BU258" s="45">
        <v>0.19058376844258082</v>
      </c>
      <c r="BV258" s="45">
        <v>0.75598747323468973</v>
      </c>
      <c r="BW258" s="45">
        <v>10.316385669629319</v>
      </c>
      <c r="BX258" s="45">
        <v>0.31423347051005612</v>
      </c>
      <c r="BY258" s="45">
        <v>3.3920808327039249</v>
      </c>
      <c r="BZ258" s="45">
        <v>62.34672112832763</v>
      </c>
      <c r="CA258" s="45">
        <v>15.314006511325978</v>
      </c>
      <c r="CB258" s="45">
        <v>0.82621931148998329</v>
      </c>
      <c r="CC258" s="45">
        <v>10.584003760553571</v>
      </c>
      <c r="CD258" s="45">
        <v>0.31639954664852488</v>
      </c>
      <c r="CE258" s="45">
        <v>3.5794061469712921</v>
      </c>
      <c r="CF258" s="45">
        <v>68.059973058749407</v>
      </c>
      <c r="CG258" s="45">
        <v>16.633998175587202</v>
      </c>
    </row>
    <row r="259" spans="1:85" ht="13.5" customHeight="1" x14ac:dyDescent="0.3">
      <c r="A259" s="55" t="s">
        <v>727</v>
      </c>
      <c r="B259" s="55" t="s">
        <v>728</v>
      </c>
      <c r="C259" s="3" t="s">
        <v>2</v>
      </c>
      <c r="D259" s="3" t="s">
        <v>554</v>
      </c>
      <c r="E259" s="45">
        <v>6.5824737339007449</v>
      </c>
      <c r="F259" s="45">
        <v>8.8168534753110226</v>
      </c>
      <c r="G259" s="45">
        <v>1.4089976679732006</v>
      </c>
      <c r="H259" s="45">
        <v>405.94766996907487</v>
      </c>
      <c r="I259" s="45">
        <v>1155.8769531537755</v>
      </c>
      <c r="J259" s="45">
        <v>13.598233216165534</v>
      </c>
      <c r="K259" s="45">
        <v>231.75919775842826</v>
      </c>
      <c r="L259" s="45">
        <v>2.67531029138493</v>
      </c>
      <c r="M259" s="45">
        <v>158.17015623067701</v>
      </c>
      <c r="N259" s="45">
        <v>406.59150139962821</v>
      </c>
      <c r="O259" s="45">
        <v>34.026258781574036</v>
      </c>
      <c r="P259" s="45">
        <v>41.804805360098847</v>
      </c>
      <c r="Q259" s="45">
        <v>93.45234246477429</v>
      </c>
      <c r="R259" s="45">
        <v>6651.6165546821476</v>
      </c>
      <c r="S259" s="45">
        <v>2.5536401726999659E-2</v>
      </c>
      <c r="T259" s="45">
        <v>8.1763638852008089</v>
      </c>
      <c r="U259" s="45">
        <v>3.6908142908149539</v>
      </c>
      <c r="V259" s="45">
        <v>1.5168010915178216</v>
      </c>
      <c r="W259" s="45">
        <v>2240.8374847347536</v>
      </c>
      <c r="X259" s="45">
        <v>1051.9721020501804</v>
      </c>
      <c r="Y259" s="45">
        <v>781.10057492758835</v>
      </c>
      <c r="Z259" s="45">
        <v>6.4097799359837717</v>
      </c>
      <c r="AA259" s="45">
        <v>7.221953996525575</v>
      </c>
      <c r="AB259" s="45">
        <v>0.1566992125274419</v>
      </c>
      <c r="AC259" s="45">
        <v>0.12518115065805183</v>
      </c>
      <c r="AD259" s="45">
        <v>0.70225458215738223</v>
      </c>
      <c r="AE259" s="45">
        <v>1.2017968748748284</v>
      </c>
      <c r="AF259" s="45">
        <v>0.21187359292887087</v>
      </c>
      <c r="AG259" s="45">
        <v>0.109498468762463</v>
      </c>
      <c r="AH259" s="45">
        <v>4.4668505952643036</v>
      </c>
      <c r="AI259" s="45">
        <v>17.471357825203608</v>
      </c>
      <c r="AJ259" s="45">
        <v>59.353638186308729</v>
      </c>
      <c r="AK259" s="45">
        <v>2.2874729573289443</v>
      </c>
      <c r="AL259" s="45">
        <v>2.7170884929370658</v>
      </c>
      <c r="AM259" s="45">
        <v>7.1794207624425894</v>
      </c>
      <c r="AN259" s="45">
        <v>0.36133635456388857</v>
      </c>
      <c r="AO259" s="45">
        <v>13409.623188555168</v>
      </c>
      <c r="AP259" s="45">
        <v>2560.7107535027662</v>
      </c>
      <c r="AQ259" s="45">
        <v>6665.0260703514095</v>
      </c>
      <c r="AR259" s="45">
        <v>4087.5418956450321</v>
      </c>
      <c r="AS259" s="45">
        <v>96.344469055958157</v>
      </c>
      <c r="AT259" s="45">
        <v>18.993720797402393</v>
      </c>
      <c r="AU259" s="45">
        <v>50.005444555415529</v>
      </c>
      <c r="AV259" s="45">
        <v>30.273675128260422</v>
      </c>
      <c r="AW259" s="45">
        <v>0.72715951892164055</v>
      </c>
      <c r="AX259" s="45">
        <v>16.808324877184969</v>
      </c>
      <c r="AY259" s="45">
        <v>1809.8573643888292</v>
      </c>
      <c r="AZ259" s="45">
        <v>640.59272177197806</v>
      </c>
      <c r="BA259" s="45">
        <v>93.45234246477429</v>
      </c>
      <c r="BB259" s="45">
        <v>0.6175403100781004</v>
      </c>
      <c r="BC259" s="45">
        <v>70.695683961885251</v>
      </c>
      <c r="BD259" s="45">
        <v>24.854924594260883</v>
      </c>
      <c r="BE259" s="45">
        <v>3.8318511337757761</v>
      </c>
      <c r="BF259" s="45">
        <v>664.15264239842702</v>
      </c>
      <c r="BG259" s="45">
        <v>1571.285308028715</v>
      </c>
      <c r="BH259" s="45">
        <v>49.033489665712771</v>
      </c>
      <c r="BI259" s="45">
        <v>276.23931340991209</v>
      </c>
      <c r="BJ259" s="45">
        <v>24.279057466483334</v>
      </c>
      <c r="BK259" s="45">
        <v>63.260030545286135</v>
      </c>
      <c r="BL259" s="45">
        <v>1.85723733525525</v>
      </c>
      <c r="BM259" s="45">
        <v>10.603674652975281</v>
      </c>
      <c r="BN259" s="45">
        <v>13.409515669260585</v>
      </c>
      <c r="BO259" s="45">
        <v>99.799493672705694</v>
      </c>
      <c r="BP259" s="45">
        <v>0.20050632729431239</v>
      </c>
      <c r="BQ259" s="45">
        <v>2.1157658356320597E-2</v>
      </c>
      <c r="BR259" s="45">
        <v>26.713412741737653</v>
      </c>
      <c r="BS259" s="45">
        <v>19.082010242037541</v>
      </c>
      <c r="BT259" s="45">
        <v>0.17432592745385844</v>
      </c>
      <c r="BU259" s="45">
        <v>0.18636325848011151</v>
      </c>
      <c r="BV259" s="45">
        <v>0.28188036318549375</v>
      </c>
      <c r="BW259" s="45">
        <v>1.9040514570322105</v>
      </c>
      <c r="BX259" s="45">
        <v>0.32137206169133387</v>
      </c>
      <c r="BY259" s="45">
        <v>4.4668505952643036</v>
      </c>
      <c r="BZ259" s="45">
        <v>79.11246896884127</v>
      </c>
      <c r="CA259" s="45">
        <v>10.257845609943544</v>
      </c>
      <c r="CB259" s="45">
        <v>0.29672818717461746</v>
      </c>
      <c r="CC259" s="45">
        <v>2.057054514747374</v>
      </c>
      <c r="CD259" s="45">
        <v>0.37067149070274669</v>
      </c>
      <c r="CE259" s="45">
        <v>4.7235376529280044</v>
      </c>
      <c r="CF259" s="45">
        <v>81.896526515907169</v>
      </c>
      <c r="CG259" s="45">
        <v>10.655481638540079</v>
      </c>
    </row>
    <row r="260" spans="1:85" ht="13.5" customHeight="1" x14ac:dyDescent="0.3">
      <c r="A260" s="55" t="s">
        <v>727</v>
      </c>
      <c r="B260" s="55" t="s">
        <v>728</v>
      </c>
      <c r="C260" s="3" t="s">
        <v>2</v>
      </c>
      <c r="D260" s="3" t="s">
        <v>556</v>
      </c>
      <c r="E260" s="45">
        <v>3.775365006092644</v>
      </c>
      <c r="F260" s="45">
        <v>4.9079932143534259</v>
      </c>
      <c r="G260" s="45">
        <v>9.4848902912698545</v>
      </c>
      <c r="H260" s="45">
        <v>1405.1821457178849</v>
      </c>
      <c r="I260" s="45">
        <v>1758.2454310729736</v>
      </c>
      <c r="J260" s="45">
        <v>540.36330351614049</v>
      </c>
      <c r="K260" s="45">
        <v>6248.7676415663673</v>
      </c>
      <c r="L260" s="45">
        <v>98.498483632761875</v>
      </c>
      <c r="M260" s="45">
        <v>2714.4374378682883</v>
      </c>
      <c r="N260" s="45">
        <v>2956.7579274930035</v>
      </c>
      <c r="O260" s="45">
        <v>1887.9709060823552</v>
      </c>
      <c r="P260" s="45">
        <v>859.94801121799867</v>
      </c>
      <c r="Q260" s="45">
        <v>66.282010027292415</v>
      </c>
      <c r="R260" s="45">
        <v>10833.895404401797</v>
      </c>
      <c r="S260" s="45">
        <v>3.7461968422368291E-2</v>
      </c>
      <c r="T260" s="45">
        <v>13.836393674440368</v>
      </c>
      <c r="U260" s="45">
        <v>5.8466462968569788</v>
      </c>
      <c r="V260" s="45">
        <v>2.1986130333018212</v>
      </c>
      <c r="W260" s="45">
        <v>1429.1432129581374</v>
      </c>
      <c r="X260" s="45">
        <v>756.64897174934674</v>
      </c>
      <c r="Y260" s="45">
        <v>690.2612257879133</v>
      </c>
      <c r="Z260" s="45">
        <v>4.2205518046848516</v>
      </c>
      <c r="AA260" s="45">
        <v>4.4274497421763543</v>
      </c>
      <c r="AB260" s="45">
        <v>0.138102051056953</v>
      </c>
      <c r="AC260" s="45">
        <v>6.4485683307315758E-2</v>
      </c>
      <c r="AD260" s="45">
        <v>3.3988328030474309E-2</v>
      </c>
      <c r="AE260" s="45">
        <v>2.6180871371152315E-2</v>
      </c>
      <c r="AF260" s="45">
        <v>0.45940386208067768</v>
      </c>
      <c r="AG260" s="45">
        <v>0.48416418597239702</v>
      </c>
      <c r="AH260" s="45">
        <v>6.3362368831352525</v>
      </c>
      <c r="AI260" s="45">
        <v>26.826362615464209</v>
      </c>
      <c r="AJ260" s="45">
        <v>65.550313533056013</v>
      </c>
      <c r="AK260" s="45">
        <v>8.7313644615937562</v>
      </c>
      <c r="AL260" s="45">
        <v>6.3160116697986943</v>
      </c>
      <c r="AM260" s="45">
        <v>21.117216476027455</v>
      </c>
      <c r="AN260" s="45">
        <v>1.8937347757987755</v>
      </c>
      <c r="AO260" s="45">
        <v>32433.115043520553</v>
      </c>
      <c r="AP260" s="45">
        <v>18554.621546706781</v>
      </c>
      <c r="AQ260" s="45">
        <v>10855.814519374819</v>
      </c>
      <c r="AR260" s="45">
        <v>2884.7014120422591</v>
      </c>
      <c r="AS260" s="45">
        <v>137.97756539669311</v>
      </c>
      <c r="AT260" s="45">
        <v>57.045886936693336</v>
      </c>
      <c r="AU260" s="45">
        <v>33.34643796893851</v>
      </c>
      <c r="AV260" s="45">
        <v>9.1814614329849764</v>
      </c>
      <c r="AW260" s="45">
        <v>0.42621366138318334</v>
      </c>
      <c r="AX260" s="45">
        <v>18.168248511715927</v>
      </c>
      <c r="AY260" s="45">
        <v>10051.057005506129</v>
      </c>
      <c r="AZ260" s="45">
        <v>8419.1142826616469</v>
      </c>
      <c r="BA260" s="45">
        <v>66.282010027292415</v>
      </c>
      <c r="BB260" s="45">
        <v>9.7608564179728421E-2</v>
      </c>
      <c r="BC260" s="45">
        <v>53.682062095800369</v>
      </c>
      <c r="BD260" s="45">
        <v>45.837880894683416</v>
      </c>
      <c r="BE260" s="45">
        <v>0.38244844533649464</v>
      </c>
      <c r="BF260" s="45">
        <v>4189.6769586195578</v>
      </c>
      <c r="BG260" s="45">
        <v>4719.9113517803307</v>
      </c>
      <c r="BH260" s="45">
        <v>2437.8190998897658</v>
      </c>
      <c r="BI260" s="45">
        <v>7207.2141364171284</v>
      </c>
      <c r="BJ260" s="45">
        <v>22.253512560250172</v>
      </c>
      <c r="BK260" s="45">
        <v>26.078438174809975</v>
      </c>
      <c r="BL260" s="45">
        <v>13.250050647588559</v>
      </c>
      <c r="BM260" s="45">
        <v>38.417998617351294</v>
      </c>
      <c r="BN260" s="45">
        <v>21.919114973021536</v>
      </c>
      <c r="BO260" s="45">
        <v>99.797650309084318</v>
      </c>
      <c r="BP260" s="45">
        <v>0.20234969091567456</v>
      </c>
      <c r="BQ260" s="45">
        <v>1.9304311515817841E-2</v>
      </c>
      <c r="BR260" s="45">
        <v>25.351905172061986</v>
      </c>
      <c r="BS260" s="45">
        <v>24.840480645313367</v>
      </c>
      <c r="BT260" s="45">
        <v>0.16835977611137232</v>
      </c>
      <c r="BU260" s="45">
        <v>0.1671815154575623</v>
      </c>
      <c r="BV260" s="45">
        <v>0.20258773436426872</v>
      </c>
      <c r="BW260" s="45">
        <v>6.016919940162662E-2</v>
      </c>
      <c r="BX260" s="45">
        <v>0.9435680480530747</v>
      </c>
      <c r="BY260" s="45">
        <v>6.3362368831352525</v>
      </c>
      <c r="BZ260" s="45">
        <v>101.10804061011397</v>
      </c>
      <c r="CA260" s="45">
        <v>29.326962921624922</v>
      </c>
      <c r="CB260" s="45">
        <v>0.15426520154684456</v>
      </c>
      <c r="CC260" s="45">
        <v>4.8222686072617371E-2</v>
      </c>
      <c r="CD260" s="45">
        <v>0.73732177052223158</v>
      </c>
      <c r="CE260" s="45">
        <v>4.5696622551949337</v>
      </c>
      <c r="CF260" s="45">
        <v>73.109293484767292</v>
      </c>
      <c r="CG260" s="45">
        <v>21.381234601896072</v>
      </c>
    </row>
    <row r="261" spans="1:85" ht="13.5" customHeight="1" x14ac:dyDescent="0.3">
      <c r="A261" s="55" t="s">
        <v>727</v>
      </c>
      <c r="B261" s="55" t="s">
        <v>728</v>
      </c>
      <c r="C261" s="3" t="s">
        <v>2</v>
      </c>
      <c r="D261" s="3" t="s">
        <v>558</v>
      </c>
      <c r="E261" s="45">
        <v>0.77313356514872178</v>
      </c>
      <c r="F261" s="45">
        <v>0.85599967576798219</v>
      </c>
      <c r="G261" s="45">
        <v>0.77874741596606289</v>
      </c>
      <c r="H261" s="45">
        <v>208.45245392308985</v>
      </c>
      <c r="I261" s="45">
        <v>583.41876677625294</v>
      </c>
      <c r="J261" s="45">
        <v>3.569867523560653</v>
      </c>
      <c r="K261" s="45">
        <v>411.79426787838293</v>
      </c>
      <c r="L261" s="45">
        <v>5.79272986309432</v>
      </c>
      <c r="M261" s="45">
        <v>214.53984069106446</v>
      </c>
      <c r="N261" s="45">
        <v>515.80749823766723</v>
      </c>
      <c r="O261" s="45">
        <v>22.59648803463654</v>
      </c>
      <c r="P261" s="45">
        <v>59.542411143649382</v>
      </c>
      <c r="Q261" s="45">
        <v>359.9420624884562</v>
      </c>
      <c r="R261" s="45">
        <v>3185.0840888146886</v>
      </c>
      <c r="S261" s="45">
        <v>2.4935074420928228E-2</v>
      </c>
      <c r="T261" s="45">
        <v>2.9594382173969969</v>
      </c>
      <c r="U261" s="45">
        <v>1.8433517745831114</v>
      </c>
      <c r="V261" s="45">
        <v>2.7094942700176752</v>
      </c>
      <c r="W261" s="45">
        <v>2228.5940350056121</v>
      </c>
      <c r="X261" s="45">
        <v>4322.3231478139724</v>
      </c>
      <c r="Y261" s="45">
        <v>856.47045051480347</v>
      </c>
      <c r="Z261" s="45">
        <v>4.8856695360718563</v>
      </c>
      <c r="AA261" s="45">
        <v>10.636464607495588</v>
      </c>
      <c r="AB261" s="45">
        <v>9.3195364992972485E-2</v>
      </c>
      <c r="AC261" s="45">
        <v>0.51090554626928275</v>
      </c>
      <c r="AD261" s="45">
        <v>0.16705268326420941</v>
      </c>
      <c r="AE261" s="45">
        <v>1.1165673021378317</v>
      </c>
      <c r="AF261" s="45">
        <v>0.15413223011206267</v>
      </c>
      <c r="AG261" s="45">
        <v>0.26175028571512854</v>
      </c>
      <c r="AH261" s="45">
        <v>1.1395750943844174</v>
      </c>
      <c r="AI261" s="45">
        <v>1.4600411820342909</v>
      </c>
      <c r="AJ261" s="45">
        <v>6.9901420067911459</v>
      </c>
      <c r="AK261" s="45">
        <v>2.6296288080043912</v>
      </c>
      <c r="AL261" s="45">
        <v>0.50802357123164477</v>
      </c>
      <c r="AM261" s="45">
        <v>3.3199603177632784</v>
      </c>
      <c r="AN261" s="45">
        <v>0.75146951247844207</v>
      </c>
      <c r="AO261" s="45">
        <v>13022.497786750979</v>
      </c>
      <c r="AP261" s="45">
        <v>2387.8642672167371</v>
      </c>
      <c r="AQ261" s="45">
        <v>3192.6213081511073</v>
      </c>
      <c r="AR261" s="45">
        <v>7422.9097674779559</v>
      </c>
      <c r="AS261" s="45">
        <v>19.102443905179097</v>
      </c>
      <c r="AT261" s="45">
        <v>18.891795725137772</v>
      </c>
      <c r="AU261" s="45">
        <v>24.63061290769167</v>
      </c>
      <c r="AV261" s="45">
        <v>56.3278567415339</v>
      </c>
      <c r="AW261" s="45">
        <v>0.14973462563665538</v>
      </c>
      <c r="AX261" s="45">
        <v>2.4078806568827669</v>
      </c>
      <c r="AY261" s="45">
        <v>1213.0280859643806</v>
      </c>
      <c r="AZ261" s="45">
        <v>812.48623810701758</v>
      </c>
      <c r="BA261" s="45">
        <v>359.9420624884562</v>
      </c>
      <c r="BB261" s="45">
        <v>9.9578954656337107E-2</v>
      </c>
      <c r="BC261" s="45">
        <v>50.511490904460935</v>
      </c>
      <c r="BD261" s="45">
        <v>34.077864330000729</v>
      </c>
      <c r="BE261" s="45">
        <v>15.311065810882004</v>
      </c>
      <c r="BF261" s="45">
        <v>783.70749066775932</v>
      </c>
      <c r="BG261" s="45">
        <v>1100.0822646896879</v>
      </c>
      <c r="BH261" s="45">
        <v>26.945102974163259</v>
      </c>
      <c r="BI261" s="45">
        <v>477.12940888512668</v>
      </c>
      <c r="BJ261" s="45">
        <v>31.908155893656915</v>
      </c>
      <c r="BK261" s="45">
        <v>47.376635179398797</v>
      </c>
      <c r="BL261" s="45">
        <v>1.1420885036398347</v>
      </c>
      <c r="BM261" s="45">
        <v>19.573120423304449</v>
      </c>
      <c r="BN261" s="45">
        <v>7.5372193364187119</v>
      </c>
      <c r="BO261" s="45">
        <v>99.773725458272736</v>
      </c>
      <c r="BP261" s="45">
        <v>0.22627454172726127</v>
      </c>
      <c r="BQ261" s="45">
        <v>7.2526112875054588E-2</v>
      </c>
      <c r="BR261" s="45">
        <v>57.362809643069106</v>
      </c>
      <c r="BS261" s="45">
        <v>11.659620756396004</v>
      </c>
      <c r="BT261" s="45">
        <v>7.632536042328622E-2</v>
      </c>
      <c r="BU261" s="45">
        <v>0.14941907861353021</v>
      </c>
      <c r="BV261" s="45">
        <v>0.60410091126225518</v>
      </c>
      <c r="BW261" s="45">
        <v>1.2836199854020411</v>
      </c>
      <c r="BX261" s="45">
        <v>0.41588251582719121</v>
      </c>
      <c r="BY261" s="45">
        <v>1.1395750943844174</v>
      </c>
      <c r="BZ261" s="45">
        <v>11.079811996829827</v>
      </c>
      <c r="CA261" s="45">
        <v>4.5794534014733648</v>
      </c>
      <c r="CB261" s="45">
        <v>3.0772927851635732</v>
      </c>
      <c r="CC261" s="45">
        <v>5.9789486691041018</v>
      </c>
      <c r="CD261" s="45">
        <v>2.4644592352164967</v>
      </c>
      <c r="CE261" s="45">
        <v>6.035245811595189</v>
      </c>
      <c r="CF261" s="45">
        <v>57.914137900919457</v>
      </c>
      <c r="CG261" s="45">
        <v>24.529915598001185</v>
      </c>
    </row>
    <row r="262" spans="1:85" ht="13.5" customHeight="1" x14ac:dyDescent="0.3">
      <c r="A262" s="55" t="s">
        <v>727</v>
      </c>
      <c r="B262" s="55" t="s">
        <v>728</v>
      </c>
      <c r="C262" s="3" t="s">
        <v>2</v>
      </c>
      <c r="D262" s="3" t="s">
        <v>560</v>
      </c>
      <c r="E262" s="45">
        <v>1.253420070295203</v>
      </c>
      <c r="F262" s="45">
        <v>1.2432992344920166</v>
      </c>
      <c r="G262" s="45">
        <v>0.14213760364833558</v>
      </c>
      <c r="H262" s="45">
        <v>362.96049560333387</v>
      </c>
      <c r="I262" s="45">
        <v>817.11636397040002</v>
      </c>
      <c r="J262" s="45">
        <v>5.7549257071119611</v>
      </c>
      <c r="K262" s="45">
        <v>266.6581051535959</v>
      </c>
      <c r="L262" s="45">
        <v>3.5187704194906044</v>
      </c>
      <c r="M262" s="45">
        <v>103.78314148533657</v>
      </c>
      <c r="N262" s="45">
        <v>222.34921861806023</v>
      </c>
      <c r="O262" s="45">
        <v>9.0234811608296983</v>
      </c>
      <c r="P262" s="45">
        <v>28.673562837757544</v>
      </c>
      <c r="Q262" s="45">
        <v>285.08129087666617</v>
      </c>
      <c r="R262" s="45">
        <v>8702.6721316675685</v>
      </c>
      <c r="S262" s="45">
        <v>1.3843598342223311E-3</v>
      </c>
      <c r="T262" s="45">
        <v>7.9969368723349037</v>
      </c>
      <c r="U262" s="45">
        <v>4.9519343585349791</v>
      </c>
      <c r="V262" s="45">
        <v>3.3768190384047045</v>
      </c>
      <c r="W262" s="45">
        <v>1424.7288043419876</v>
      </c>
      <c r="X262" s="45">
        <v>3395.5796407033317</v>
      </c>
      <c r="Y262" s="45">
        <v>692.71111868089929</v>
      </c>
      <c r="Z262" s="45">
        <v>3.8956147259367206</v>
      </c>
      <c r="AA262" s="45">
        <v>6.6075065245490174</v>
      </c>
      <c r="AB262" s="45">
        <v>0.16013256868245163</v>
      </c>
      <c r="AC262" s="45">
        <v>0.17332834429557686</v>
      </c>
      <c r="AD262" s="45">
        <v>1.318019831905246E-2</v>
      </c>
      <c r="AE262" s="45">
        <v>0.60052124360937031</v>
      </c>
      <c r="AF262" s="45">
        <v>0.10887648655821199</v>
      </c>
      <c r="AG262" s="45">
        <v>0.11909176510609458</v>
      </c>
      <c r="AH262" s="45">
        <v>2.6742720427111135</v>
      </c>
      <c r="AI262" s="45">
        <v>7.0296093862015629</v>
      </c>
      <c r="AJ262" s="45">
        <v>23.813754234076839</v>
      </c>
      <c r="AK262" s="45">
        <v>5.1117038368920413</v>
      </c>
      <c r="AL262" s="45">
        <v>1.5585991408193605</v>
      </c>
      <c r="AM262" s="45">
        <v>3.3766705868900995</v>
      </c>
      <c r="AN262" s="45">
        <v>0.56926010407354199</v>
      </c>
      <c r="AO262" s="45">
        <v>16395.389103952632</v>
      </c>
      <c r="AP262" s="45">
        <v>2107.5582127410185</v>
      </c>
      <c r="AQ262" s="45">
        <v>8718.9992062966776</v>
      </c>
      <c r="AR262" s="45">
        <v>5523.5226849767032</v>
      </c>
      <c r="AS262" s="45">
        <v>45.30899993823531</v>
      </c>
      <c r="AT262" s="45">
        <v>13.254676021446308</v>
      </c>
      <c r="AU262" s="45">
        <v>53.611655499050585</v>
      </c>
      <c r="AV262" s="45">
        <v>32.847440180676692</v>
      </c>
      <c r="AW262" s="45">
        <v>0.28622829882641443</v>
      </c>
      <c r="AX262" s="45">
        <v>3.9582853626533332</v>
      </c>
      <c r="AY262" s="45">
        <v>1456.0086608539323</v>
      </c>
      <c r="AZ262" s="45">
        <v>363.82940410198404</v>
      </c>
      <c r="BA262" s="45">
        <v>285.08129087666617</v>
      </c>
      <c r="BB262" s="45">
        <v>0.12649611821239962</v>
      </c>
      <c r="BC262" s="45">
        <v>69.441260698566353</v>
      </c>
      <c r="BD262" s="45">
        <v>16.952023864493906</v>
      </c>
      <c r="BE262" s="45">
        <v>13.480219318727331</v>
      </c>
      <c r="BF262" s="45">
        <v>753.07834803563173</v>
      </c>
      <c r="BG262" s="45">
        <v>1040.7088818229522</v>
      </c>
      <c r="BH262" s="45">
        <v>14.920544471589992</v>
      </c>
      <c r="BI262" s="45">
        <v>298.85043841084405</v>
      </c>
      <c r="BJ262" s="45">
        <v>34.429803966053392</v>
      </c>
      <c r="BK262" s="45">
        <v>51.055075542395876</v>
      </c>
      <c r="BL262" s="45">
        <v>0.7249547079309443</v>
      </c>
      <c r="BM262" s="45">
        <v>13.790165783619779</v>
      </c>
      <c r="BN262" s="45">
        <v>16.327074629108807</v>
      </c>
      <c r="BO262" s="45">
        <v>99.817088264378285</v>
      </c>
      <c r="BP262" s="45">
        <v>0.18291173562171173</v>
      </c>
      <c r="BQ262" s="45">
        <v>3.5153792946281189E-2</v>
      </c>
      <c r="BR262" s="45">
        <v>62.232330145077945</v>
      </c>
      <c r="BS262" s="45">
        <v>12.259844256601509</v>
      </c>
      <c r="BT262" s="45">
        <v>8.9494118413386517E-2</v>
      </c>
      <c r="BU262" s="45">
        <v>0.12612562946897982</v>
      </c>
      <c r="BV262" s="45">
        <v>0.33346091297802843</v>
      </c>
      <c r="BW262" s="45">
        <v>0.6137014419284228</v>
      </c>
      <c r="BX262" s="45">
        <v>0.22796825166430659</v>
      </c>
      <c r="BY262" s="45">
        <v>2.6742720427111135</v>
      </c>
      <c r="BZ262" s="45">
        <v>35.955067457170436</v>
      </c>
      <c r="CA262" s="45">
        <v>5.5045298317830023</v>
      </c>
      <c r="CB262" s="45">
        <v>0.66577651049851416</v>
      </c>
      <c r="CC262" s="45">
        <v>1.2727982008094874</v>
      </c>
      <c r="CD262" s="45">
        <v>0.47728186403016082</v>
      </c>
      <c r="CE262" s="45">
        <v>5.8733671565663848</v>
      </c>
      <c r="CF262" s="45">
        <v>79.830633465568056</v>
      </c>
      <c r="CG262" s="45">
        <v>11.880142802527386</v>
      </c>
    </row>
    <row r="263" spans="1:85" ht="13.5" customHeight="1" x14ac:dyDescent="0.3">
      <c r="A263" s="55" t="s">
        <v>727</v>
      </c>
      <c r="B263" s="55" t="s">
        <v>728</v>
      </c>
      <c r="C263" s="3" t="s">
        <v>2</v>
      </c>
      <c r="D263" s="3" t="s">
        <v>562</v>
      </c>
      <c r="E263" s="45">
        <v>2.0038975849884859</v>
      </c>
      <c r="F263" s="45">
        <v>1.3103760640383668</v>
      </c>
      <c r="G263" s="45">
        <v>1.0392887913606528</v>
      </c>
      <c r="H263" s="45">
        <v>1235.1788947100699</v>
      </c>
      <c r="I263" s="45">
        <v>1018.2441991595045</v>
      </c>
      <c r="J263" s="45">
        <v>65.344746716652296</v>
      </c>
      <c r="K263" s="45">
        <v>1059.0465920742824</v>
      </c>
      <c r="L263" s="45">
        <v>14.026171953480437</v>
      </c>
      <c r="M263" s="45">
        <v>1278.2451894342255</v>
      </c>
      <c r="N263" s="45">
        <v>1052.8008794531415</v>
      </c>
      <c r="O263" s="45">
        <v>525.03452968750537</v>
      </c>
      <c r="P263" s="45">
        <v>330.12287108379377</v>
      </c>
      <c r="Q263" s="45">
        <v>104.63764274054135</v>
      </c>
      <c r="R263" s="45">
        <v>11779.612414833931</v>
      </c>
      <c r="S263" s="45">
        <v>8.2362460378227545E-3</v>
      </c>
      <c r="T263" s="45">
        <v>9.9252038722374678</v>
      </c>
      <c r="U263" s="45">
        <v>6.1772822750042904</v>
      </c>
      <c r="V263" s="45">
        <v>0.91031686051170657</v>
      </c>
      <c r="W263" s="45">
        <v>2675.3623174931708</v>
      </c>
      <c r="X263" s="45">
        <v>1185.996156186992</v>
      </c>
      <c r="Y263" s="45">
        <v>532.07718006642801</v>
      </c>
      <c r="Z263" s="45">
        <v>2.9409919500904755</v>
      </c>
      <c r="AA263" s="45">
        <v>8.5780317831554846</v>
      </c>
      <c r="AB263" s="45">
        <v>6.964030572064546E-2</v>
      </c>
      <c r="AC263" s="45">
        <v>7.7685249524045874E-2</v>
      </c>
      <c r="AD263" s="45">
        <v>6.4453055554526295E-2</v>
      </c>
      <c r="AE263" s="45">
        <v>5.9923312676572825E-2</v>
      </c>
      <c r="AF263" s="45">
        <v>0.13630516371144677</v>
      </c>
      <c r="AG263" s="45">
        <v>0.14214021658419096</v>
      </c>
      <c r="AH263" s="45">
        <v>2.8991281783437066</v>
      </c>
      <c r="AI263" s="45">
        <v>16.204815702313578</v>
      </c>
      <c r="AJ263" s="45">
        <v>66.496928085603074</v>
      </c>
      <c r="AK263" s="45">
        <v>9.7831925373669097</v>
      </c>
      <c r="AL263" s="45">
        <v>8.2273622325469926</v>
      </c>
      <c r="AM263" s="45">
        <v>40.918433587622538</v>
      </c>
      <c r="AN263" s="45">
        <v>3.7774783132022747</v>
      </c>
      <c r="AO263" s="45">
        <v>23037.480896961915</v>
      </c>
      <c r="AP263" s="45">
        <v>6687.0352794535838</v>
      </c>
      <c r="AQ263" s="45">
        <v>11796.633454087723</v>
      </c>
      <c r="AR263" s="45">
        <v>4404.9546774798364</v>
      </c>
      <c r="AS263" s="45">
        <v>148.85748594077049</v>
      </c>
      <c r="AT263" s="45">
        <v>29.261441360213194</v>
      </c>
      <c r="AU263" s="45">
        <v>50.93630960000101</v>
      </c>
      <c r="AV263" s="45">
        <v>19.136451141764585</v>
      </c>
      <c r="AW263" s="45">
        <v>0.66579789802123435</v>
      </c>
      <c r="AX263" s="45">
        <v>4.3535624403875053</v>
      </c>
      <c r="AY263" s="45">
        <v>3391.8406046139894</v>
      </c>
      <c r="AZ263" s="45">
        <v>3186.2034696586657</v>
      </c>
      <c r="BA263" s="45">
        <v>104.63764274054135</v>
      </c>
      <c r="BB263" s="45">
        <v>6.462134486200731E-2</v>
      </c>
      <c r="BC263" s="45">
        <v>49.447373780833509</v>
      </c>
      <c r="BD263" s="45">
        <v>48.889249117355256</v>
      </c>
      <c r="BE263" s="45">
        <v>1.598755756949247</v>
      </c>
      <c r="BF263" s="45">
        <v>2620.0656244698253</v>
      </c>
      <c r="BG263" s="45">
        <v>2072.3554546766845</v>
      </c>
      <c r="BH263" s="45">
        <v>591.41856519551823</v>
      </c>
      <c r="BI263" s="45">
        <v>1403.1956351115566</v>
      </c>
      <c r="BJ263" s="45">
        <v>35.186829318586426</v>
      </c>
      <c r="BK263" s="45">
        <v>33.93825849901166</v>
      </c>
      <c r="BL263" s="45">
        <v>10.001749186743288</v>
      </c>
      <c r="BM263" s="45">
        <v>20.873162995658632</v>
      </c>
      <c r="BN263" s="45">
        <v>17.021039253791287</v>
      </c>
      <c r="BO263" s="45">
        <v>99.845941211204675</v>
      </c>
      <c r="BP263" s="45">
        <v>0.1540587887953149</v>
      </c>
      <c r="BQ263" s="45">
        <v>9.4269176311418401E-3</v>
      </c>
      <c r="BR263" s="45">
        <v>26.87602094236421</v>
      </c>
      <c r="BS263" s="45">
        <v>13.029472474270596</v>
      </c>
      <c r="BT263" s="45">
        <v>7.2377624262142823E-2</v>
      </c>
      <c r="BU263" s="45">
        <v>0.21614342699683287</v>
      </c>
      <c r="BV263" s="45">
        <v>0.14732555524469135</v>
      </c>
      <c r="BW263" s="45">
        <v>0.1243763682310991</v>
      </c>
      <c r="BX263" s="45">
        <v>0.2784453802956377</v>
      </c>
      <c r="BY263" s="45">
        <v>2.8991281783437066</v>
      </c>
      <c r="BZ263" s="45">
        <v>92.484936325283556</v>
      </c>
      <c r="CA263" s="45">
        <v>52.923274133371812</v>
      </c>
      <c r="CB263" s="45">
        <v>0.10573874024403274</v>
      </c>
      <c r="CC263" s="45">
        <v>9.3350476635998644E-2</v>
      </c>
      <c r="CD263" s="45">
        <v>0.19487480164270388</v>
      </c>
      <c r="CE263" s="45">
        <v>1.9054173784726516</v>
      </c>
      <c r="CF263" s="45">
        <v>62.645624098485179</v>
      </c>
      <c r="CG263" s="45">
        <v>35.054994504519435</v>
      </c>
    </row>
    <row r="264" spans="1:85" ht="13.5" customHeight="1" x14ac:dyDescent="0.3">
      <c r="A264" s="55" t="s">
        <v>727</v>
      </c>
      <c r="B264" s="55" t="s">
        <v>728</v>
      </c>
      <c r="C264" s="3" t="s">
        <v>2</v>
      </c>
      <c r="D264" s="3" t="s">
        <v>564</v>
      </c>
      <c r="E264" s="45">
        <v>3.26731298492331</v>
      </c>
      <c r="F264" s="45">
        <v>4.0689697185264384</v>
      </c>
      <c r="G264" s="45">
        <v>0.50047116602224939</v>
      </c>
      <c r="H264" s="45">
        <v>379.61875026423172</v>
      </c>
      <c r="I264" s="45">
        <v>885.65358207566157</v>
      </c>
      <c r="J264" s="45">
        <v>12.82726529783884</v>
      </c>
      <c r="K264" s="45">
        <v>223.60325866242343</v>
      </c>
      <c r="L264" s="45">
        <v>3.7134820121931522</v>
      </c>
      <c r="M264" s="45">
        <v>164.96316561095136</v>
      </c>
      <c r="N264" s="45">
        <v>336.26424573216997</v>
      </c>
      <c r="O264" s="45">
        <v>41.43741682538576</v>
      </c>
      <c r="P264" s="45">
        <v>49.277055321488369</v>
      </c>
      <c r="Q264" s="45">
        <v>123.6706892094719</v>
      </c>
      <c r="R264" s="45">
        <v>18405.761172698545</v>
      </c>
      <c r="S264" s="45">
        <v>1.6518150692696642E-2</v>
      </c>
      <c r="T264" s="45">
        <v>16.597541744631258</v>
      </c>
      <c r="U264" s="45">
        <v>10.104534174292967</v>
      </c>
      <c r="V264" s="45">
        <v>2.1320895634462858</v>
      </c>
      <c r="W264" s="45">
        <v>1227.501725185268</v>
      </c>
      <c r="X264" s="45">
        <v>1372.618641496462</v>
      </c>
      <c r="Y264" s="45">
        <v>593.58931660506948</v>
      </c>
      <c r="Z264" s="45">
        <v>11.403652659082885</v>
      </c>
      <c r="AA264" s="45">
        <v>4.3906876907798127</v>
      </c>
      <c r="AB264" s="45">
        <v>4.3332150130991322E-2</v>
      </c>
      <c r="AC264" s="45">
        <v>2.0837565963919752E-2</v>
      </c>
      <c r="AD264" s="45">
        <v>3.1892501496214427E-2</v>
      </c>
      <c r="AE264" s="45">
        <v>1.9151782319290475E-2</v>
      </c>
      <c r="AF264" s="45">
        <v>2.594538194099338E-2</v>
      </c>
      <c r="AG264" s="45">
        <v>3.439909297944798E-2</v>
      </c>
      <c r="AH264" s="45">
        <v>3.8950209700793939</v>
      </c>
      <c r="AI264" s="45">
        <v>22.113113089983674</v>
      </c>
      <c r="AJ264" s="45">
        <v>63.689297011999571</v>
      </c>
      <c r="AK264" s="45">
        <v>3.5961004480542265</v>
      </c>
      <c r="AL264" s="45">
        <v>4.9385271629441911</v>
      </c>
      <c r="AM264" s="45">
        <v>9.3303609739153046</v>
      </c>
      <c r="AN264" s="45">
        <v>0.99703355090144408</v>
      </c>
      <c r="AO264" s="45">
        <v>23981.716556532265</v>
      </c>
      <c r="AP264" s="45">
        <v>2228.8656648812885</v>
      </c>
      <c r="AQ264" s="45">
        <v>18434.611856331609</v>
      </c>
      <c r="AR264" s="45">
        <v>3209.5040236366622</v>
      </c>
      <c r="AS264" s="45">
        <v>108.73501168270867</v>
      </c>
      <c r="AT264" s="45">
        <v>9.5027354831861235</v>
      </c>
      <c r="AU264" s="45">
        <v>76.697858764632528</v>
      </c>
      <c r="AV264" s="45">
        <v>13.355991913008678</v>
      </c>
      <c r="AW264" s="45">
        <v>0.44341383917268651</v>
      </c>
      <c r="AX264" s="45">
        <v>7.8367538694719974</v>
      </c>
      <c r="AY264" s="45">
        <v>1505.4163383123487</v>
      </c>
      <c r="AZ264" s="45">
        <v>591.94188348999546</v>
      </c>
      <c r="BA264" s="45">
        <v>123.6706892094719</v>
      </c>
      <c r="BB264" s="45">
        <v>0.33360772257978666</v>
      </c>
      <c r="BC264" s="45">
        <v>67.471496529393775</v>
      </c>
      <c r="BD264" s="45">
        <v>26.560264288104168</v>
      </c>
      <c r="BE264" s="45">
        <v>5.6346314599222707</v>
      </c>
      <c r="BF264" s="45">
        <v>671.51991806957835</v>
      </c>
      <c r="BG264" s="45">
        <v>1225.986797526358</v>
      </c>
      <c r="BH264" s="45">
        <v>54.765153289246854</v>
      </c>
      <c r="BI264" s="45">
        <v>276.59379599610492</v>
      </c>
      <c r="BJ264" s="45">
        <v>28.603399305380922</v>
      </c>
      <c r="BK264" s="45">
        <v>56.607190721362599</v>
      </c>
      <c r="BL264" s="45">
        <v>2.3964544518126991</v>
      </c>
      <c r="BM264" s="45">
        <v>12.392955521443765</v>
      </c>
      <c r="BN264" s="45">
        <v>28.850683633063209</v>
      </c>
      <c r="BO264" s="45">
        <v>99.8408921848566</v>
      </c>
      <c r="BP264" s="45">
        <v>0.1591078151434013</v>
      </c>
      <c r="BQ264" s="45">
        <v>1.1629544363687475E-2</v>
      </c>
      <c r="BR264" s="45">
        <v>44.475625109829572</v>
      </c>
      <c r="BS264" s="45">
        <v>18.065308373180475</v>
      </c>
      <c r="BT264" s="45">
        <v>0.34568124690524682</v>
      </c>
      <c r="BU264" s="45">
        <v>0.14316262921317871</v>
      </c>
      <c r="BV264" s="45">
        <v>6.4169716094911081E-2</v>
      </c>
      <c r="BW264" s="45">
        <v>5.1044283815504909E-2</v>
      </c>
      <c r="BX264" s="45">
        <v>6.034447492044135E-2</v>
      </c>
      <c r="BY264" s="45">
        <v>3.8950209700793939</v>
      </c>
      <c r="BZ264" s="45">
        <v>89.398510550037486</v>
      </c>
      <c r="CA264" s="45">
        <v>15.265921687760938</v>
      </c>
      <c r="CB264" s="45">
        <v>8.1363237962912685E-2</v>
      </c>
      <c r="CC264" s="45">
        <v>5.2247726928960514E-2</v>
      </c>
      <c r="CD264" s="45">
        <v>5.0056519795374121E-2</v>
      </c>
      <c r="CE264" s="45">
        <v>3.673078809867858</v>
      </c>
      <c r="CF264" s="45">
        <v>82.026233172543357</v>
      </c>
      <c r="CG264" s="45">
        <v>14.117020532901522</v>
      </c>
    </row>
    <row r="265" spans="1:85" ht="13.5" customHeight="1" x14ac:dyDescent="0.3">
      <c r="A265" s="55" t="s">
        <v>727</v>
      </c>
      <c r="B265" s="55" t="s">
        <v>728</v>
      </c>
      <c r="C265" s="3" t="s">
        <v>2</v>
      </c>
      <c r="D265" s="3" t="s">
        <v>566</v>
      </c>
      <c r="E265" s="45">
        <v>2.4846535403541266</v>
      </c>
      <c r="F265" s="45">
        <v>3.256257446184712</v>
      </c>
      <c r="G265" s="45">
        <v>3.271343097342212</v>
      </c>
      <c r="H265" s="45">
        <v>1416.7662094029877</v>
      </c>
      <c r="I265" s="45">
        <v>2205.3940843010728</v>
      </c>
      <c r="J265" s="45">
        <v>299.59649531618402</v>
      </c>
      <c r="K265" s="45">
        <v>3157.840177200685</v>
      </c>
      <c r="L265" s="45">
        <v>52.951561740705074</v>
      </c>
      <c r="M265" s="45">
        <v>1742.0533587800035</v>
      </c>
      <c r="N265" s="45">
        <v>2105.3014321501355</v>
      </c>
      <c r="O265" s="45">
        <v>1009.7014812589681</v>
      </c>
      <c r="P265" s="45">
        <v>568.18188835431033</v>
      </c>
      <c r="Q265" s="45">
        <v>93.514581097822273</v>
      </c>
      <c r="R265" s="45">
        <v>8619.0318267771709</v>
      </c>
      <c r="S265" s="45">
        <v>1.3070441299269162E-2</v>
      </c>
      <c r="T265" s="45">
        <v>11.078908645664148</v>
      </c>
      <c r="U265" s="45">
        <v>5.0976658984864871</v>
      </c>
      <c r="V265" s="45">
        <v>0.90641261095806547</v>
      </c>
      <c r="W265" s="45">
        <v>1299.7160775888394</v>
      </c>
      <c r="X265" s="45">
        <v>1098.4265861188326</v>
      </c>
      <c r="Y265" s="45">
        <v>938.91463317436592</v>
      </c>
      <c r="Z265" s="45">
        <v>3.8340378080513822</v>
      </c>
      <c r="AA265" s="45">
        <v>4.4488040881137358</v>
      </c>
      <c r="AB265" s="45">
        <v>7.8965516462554231E-2</v>
      </c>
      <c r="AC265" s="45">
        <v>7.6713948897397688E-2</v>
      </c>
      <c r="AD265" s="45">
        <v>0.8713216296957812</v>
      </c>
      <c r="AE265" s="45">
        <v>2.4911068484707806</v>
      </c>
      <c r="AF265" s="45">
        <v>8.2914763377331849E-2</v>
      </c>
      <c r="AG265" s="45">
        <v>0.2144125090146983</v>
      </c>
      <c r="AH265" s="45">
        <v>2.3096198705279236</v>
      </c>
      <c r="AI265" s="45">
        <v>22.208910882711759</v>
      </c>
      <c r="AJ265" s="45">
        <v>45.198083087904031</v>
      </c>
      <c r="AK265" s="45">
        <v>7.4197236182404538</v>
      </c>
      <c r="AL265" s="45">
        <v>11.044180411163422</v>
      </c>
      <c r="AM265" s="45">
        <v>20.369141220383597</v>
      </c>
      <c r="AN265" s="45">
        <v>2.9284172625871583</v>
      </c>
      <c r="AO265" s="45">
        <v>24757.075058407976</v>
      </c>
      <c r="AP265" s="45">
        <v>12660.313523686755</v>
      </c>
      <c r="AQ265" s="45">
        <v>8636.1278843735781</v>
      </c>
      <c r="AR265" s="45">
        <v>3345.3401387782037</v>
      </c>
      <c r="AS265" s="45">
        <v>115.29351156943687</v>
      </c>
      <c r="AT265" s="45">
        <v>51.581899505062175</v>
      </c>
      <c r="AU265" s="45">
        <v>34.889698781332903</v>
      </c>
      <c r="AV265" s="45">
        <v>13.058380047896229</v>
      </c>
      <c r="AW265" s="45">
        <v>0.47002166570868581</v>
      </c>
      <c r="AX265" s="45">
        <v>9.0122540838810519</v>
      </c>
      <c r="AY265" s="45">
        <v>7132.5485279616341</v>
      </c>
      <c r="AZ265" s="45">
        <v>5425.2381605434175</v>
      </c>
      <c r="BA265" s="45">
        <v>93.514581097822273</v>
      </c>
      <c r="BB265" s="45">
        <v>6.8586779755222774E-2</v>
      </c>
      <c r="BC265" s="45">
        <v>56.233790484056016</v>
      </c>
      <c r="BD265" s="45">
        <v>42.95227862928791</v>
      </c>
      <c r="BE265" s="45">
        <v>0.74534410690085562</v>
      </c>
      <c r="BF265" s="45">
        <v>3254.8188028211675</v>
      </c>
      <c r="BG265" s="45">
        <v>4313.9517738973927</v>
      </c>
      <c r="BH265" s="45">
        <v>1312.5693196724944</v>
      </c>
      <c r="BI265" s="45">
        <v>3778.9736272957002</v>
      </c>
      <c r="BJ265" s="45">
        <v>24.686159547862299</v>
      </c>
      <c r="BK265" s="45">
        <v>35.726684915127755</v>
      </c>
      <c r="BL265" s="45">
        <v>10.353392801375533</v>
      </c>
      <c r="BM265" s="45">
        <v>29.233762735634404</v>
      </c>
      <c r="BN265" s="45">
        <v>17.09605759640797</v>
      </c>
      <c r="BO265" s="45">
        <v>99.797615962976579</v>
      </c>
      <c r="BP265" s="45">
        <v>0.20238403702343377</v>
      </c>
      <c r="BQ265" s="45">
        <v>1.0989309626439526E-2</v>
      </c>
      <c r="BR265" s="45">
        <v>33.245908295819042</v>
      </c>
      <c r="BS265" s="45">
        <v>27.827283619190194</v>
      </c>
      <c r="BT265" s="45">
        <v>0.12337957068424908</v>
      </c>
      <c r="BU265" s="45">
        <v>0.14331293095375608</v>
      </c>
      <c r="BV265" s="45">
        <v>0.15567946535995192</v>
      </c>
      <c r="BW265" s="45">
        <v>3.3624284781665619</v>
      </c>
      <c r="BX265" s="45">
        <v>0.29732727239203016</v>
      </c>
      <c r="BY265" s="45">
        <v>2.3096198705279236</v>
      </c>
      <c r="BZ265" s="45">
        <v>74.826717588856241</v>
      </c>
      <c r="CA265" s="45">
        <v>34.341738894134174</v>
      </c>
      <c r="CB265" s="45">
        <v>0.14747044603347845</v>
      </c>
      <c r="CC265" s="45">
        <v>2.9063454822749359</v>
      </c>
      <c r="CD265" s="45">
        <v>0.23622741412000617</v>
      </c>
      <c r="CE265" s="45">
        <v>1.9242513585512802</v>
      </c>
      <c r="CF265" s="45">
        <v>65.122378636334588</v>
      </c>
      <c r="CG265" s="45">
        <v>29.663326662685723</v>
      </c>
    </row>
    <row r="266" spans="1:85" ht="13.5" customHeight="1" x14ac:dyDescent="0.3">
      <c r="A266" s="55" t="s">
        <v>727</v>
      </c>
      <c r="B266" s="55" t="s">
        <v>728</v>
      </c>
      <c r="C266" s="3" t="s">
        <v>2</v>
      </c>
      <c r="D266" s="3" t="s">
        <v>568</v>
      </c>
      <c r="E266" s="45">
        <v>0.12352260190600935</v>
      </c>
      <c r="F266" s="45">
        <v>1.0584308007193901</v>
      </c>
      <c r="G266" s="45">
        <v>0.10568870582360979</v>
      </c>
      <c r="H266" s="45">
        <v>81.949809339674218</v>
      </c>
      <c r="I266" s="45">
        <v>267.46013457928501</v>
      </c>
      <c r="J266" s="45">
        <v>20.940306198097161</v>
      </c>
      <c r="K266" s="45">
        <v>229.49746473327284</v>
      </c>
      <c r="L266" s="45">
        <v>3.4084062835257587</v>
      </c>
      <c r="M266" s="45">
        <v>114.01564741354605</v>
      </c>
      <c r="N266" s="45">
        <v>295.72106899584088</v>
      </c>
      <c r="O266" s="45">
        <v>59.815242231322266</v>
      </c>
      <c r="P266" s="45">
        <v>19.004359208263576</v>
      </c>
      <c r="Q266" s="45">
        <v>147.22323427488158</v>
      </c>
      <c r="R266" s="45">
        <v>4518.1403521178208</v>
      </c>
      <c r="S266" s="45">
        <v>5.3765989732985076E-2</v>
      </c>
      <c r="T266" s="45">
        <v>3.0772911706030821</v>
      </c>
      <c r="U266" s="45">
        <v>0.99853064193412744</v>
      </c>
      <c r="V266" s="45">
        <v>0.3746547887172888</v>
      </c>
      <c r="W266" s="45">
        <v>2008.4937666945134</v>
      </c>
      <c r="X266" s="45">
        <v>1741.1016296194421</v>
      </c>
      <c r="Y266" s="45">
        <v>348.48075270210961</v>
      </c>
      <c r="Z266" s="45">
        <v>9.5400237109384758</v>
      </c>
      <c r="AA266" s="45">
        <v>6.1505034183775207</v>
      </c>
      <c r="AB266" s="45">
        <v>3.8140971950952583E-2</v>
      </c>
      <c r="AC266" s="45">
        <v>5.0325454532615756E-2</v>
      </c>
      <c r="AD266" s="45">
        <v>2.8658747143812096E-2</v>
      </c>
      <c r="AE266" s="45">
        <v>5.3805282767113792E-2</v>
      </c>
      <c r="AF266" s="45">
        <v>1.6482215536112069E-2</v>
      </c>
      <c r="AG266" s="45">
        <v>9.0218604179346743E-3</v>
      </c>
      <c r="AH266" s="45">
        <v>1.5212001501705175</v>
      </c>
      <c r="AI266" s="45">
        <v>4.7357620701511332</v>
      </c>
      <c r="AJ266" s="45">
        <v>13.497737155529222</v>
      </c>
      <c r="AK266" s="45">
        <v>1.6278890245583744</v>
      </c>
      <c r="AL266" s="45">
        <v>0.79687173033515679</v>
      </c>
      <c r="AM266" s="45">
        <v>3.0808154584373248</v>
      </c>
      <c r="AN266" s="45">
        <v>0.50939292103652023</v>
      </c>
      <c r="AO266" s="45">
        <v>9902.7006892629142</v>
      </c>
      <c r="AP266" s="45">
        <v>1240.3233153661583</v>
      </c>
      <c r="AQ266" s="45">
        <v>4522.6445947088087</v>
      </c>
      <c r="AR266" s="45">
        <v>4113.7666761453811</v>
      </c>
      <c r="AS266" s="45">
        <v>25.96610304256679</v>
      </c>
      <c r="AT266" s="45">
        <v>13.848827105421849</v>
      </c>
      <c r="AU266" s="45">
        <v>45.951836565357659</v>
      </c>
      <c r="AV266" s="45">
        <v>39.920175397840744</v>
      </c>
      <c r="AW266" s="45">
        <v>0.27916093137976233</v>
      </c>
      <c r="AX266" s="45">
        <v>1.2876421084490093</v>
      </c>
      <c r="AY266" s="45">
        <v>603.256121133855</v>
      </c>
      <c r="AZ266" s="45">
        <v>488.55631784897287</v>
      </c>
      <c r="BA266" s="45">
        <v>147.22323427488158</v>
      </c>
      <c r="BB266" s="45">
        <v>0.11028039313068561</v>
      </c>
      <c r="BC266" s="45">
        <v>48.045943203114007</v>
      </c>
      <c r="BD266" s="45">
        <v>39.814144482507736</v>
      </c>
      <c r="BE266" s="45">
        <v>12.029631921247576</v>
      </c>
      <c r="BF266" s="45">
        <v>343.31221363000788</v>
      </c>
      <c r="BG266" s="45">
        <v>564.23963437584541</v>
      </c>
      <c r="BH266" s="45">
        <v>80.86123713524303</v>
      </c>
      <c r="BI266" s="45">
        <v>251.91023022506215</v>
      </c>
      <c r="BJ266" s="45">
        <v>25.696304635797702</v>
      </c>
      <c r="BK266" s="45">
        <v>47.694200226023383</v>
      </c>
      <c r="BL266" s="45">
        <v>6.6129582338642514</v>
      </c>
      <c r="BM266" s="45">
        <v>19.99653690431467</v>
      </c>
      <c r="BN266" s="45">
        <v>4.5042425909874835</v>
      </c>
      <c r="BO266" s="45">
        <v>99.885647528682512</v>
      </c>
      <c r="BP266" s="45">
        <v>0.11435247131748327</v>
      </c>
      <c r="BQ266" s="45">
        <v>9.2310311430236752E-3</v>
      </c>
      <c r="BR266" s="45">
        <v>40.886694254268377</v>
      </c>
      <c r="BS266" s="45">
        <v>9.3557026232591625</v>
      </c>
      <c r="BT266" s="45">
        <v>0.32025599038247149</v>
      </c>
      <c r="BU266" s="45">
        <v>0.17869754195794249</v>
      </c>
      <c r="BV266" s="45">
        <v>8.8466426483568325E-2</v>
      </c>
      <c r="BW266" s="45">
        <v>8.2464029910925885E-2</v>
      </c>
      <c r="BX266" s="45">
        <v>2.5504075954046745E-2</v>
      </c>
      <c r="BY266" s="45">
        <v>1.5212001501705175</v>
      </c>
      <c r="BZ266" s="45">
        <v>19.861388250238729</v>
      </c>
      <c r="CA266" s="45">
        <v>4.387080109809002</v>
      </c>
      <c r="CB266" s="45">
        <v>0.56136402550244069</v>
      </c>
      <c r="CC266" s="45">
        <v>0.36616882880896329</v>
      </c>
      <c r="CD266" s="45">
        <v>0.11722692624184945</v>
      </c>
      <c r="CE266" s="45">
        <v>5.7027098796058162</v>
      </c>
      <c r="CF266" s="45">
        <v>76.389667135745469</v>
      </c>
      <c r="CG266" s="45">
        <v>16.862863204095461</v>
      </c>
    </row>
    <row r="267" spans="1:85" ht="13.5" customHeight="1" x14ac:dyDescent="0.3">
      <c r="A267" s="55" t="s">
        <v>727</v>
      </c>
      <c r="B267" s="55" t="s">
        <v>728</v>
      </c>
      <c r="C267" s="3" t="s">
        <v>2</v>
      </c>
      <c r="D267" s="3" t="s">
        <v>570</v>
      </c>
      <c r="E267" s="45">
        <v>1.5210891421825081</v>
      </c>
      <c r="F267" s="45">
        <v>1.7488963668261921</v>
      </c>
      <c r="G267" s="45">
        <v>7.9694069414197273</v>
      </c>
      <c r="H267" s="45">
        <v>1553.8311262121952</v>
      </c>
      <c r="I267" s="45">
        <v>1771.5358310090144</v>
      </c>
      <c r="J267" s="45">
        <v>571.36659402486032</v>
      </c>
      <c r="K267" s="45">
        <v>5876.9503094745332</v>
      </c>
      <c r="L267" s="45">
        <v>80.80440717412641</v>
      </c>
      <c r="M267" s="45">
        <v>2486.8275178933663</v>
      </c>
      <c r="N267" s="45">
        <v>2191.839503076033</v>
      </c>
      <c r="O267" s="45">
        <v>1683.1860277775295</v>
      </c>
      <c r="P267" s="45">
        <v>865.89554813907762</v>
      </c>
      <c r="Q267" s="45">
        <v>111.71069022141222</v>
      </c>
      <c r="R267" s="45">
        <v>10160.814764775156</v>
      </c>
      <c r="S267" s="45">
        <v>5.535892235399624E-3</v>
      </c>
      <c r="T267" s="45">
        <v>12.601845104762601</v>
      </c>
      <c r="U267" s="45">
        <v>5.2698209350880374</v>
      </c>
      <c r="V267" s="45">
        <v>2.2000067796008733</v>
      </c>
      <c r="W267" s="45">
        <v>886.88927045099774</v>
      </c>
      <c r="X267" s="45">
        <v>1278.3578789183598</v>
      </c>
      <c r="Y267" s="45">
        <v>754.01214956417527</v>
      </c>
      <c r="Z267" s="45">
        <v>4.3514596303274198</v>
      </c>
      <c r="AA267" s="45">
        <v>3.1593072044901507</v>
      </c>
      <c r="AB267" s="45">
        <v>1.0547863168358866E-2</v>
      </c>
      <c r="AC267" s="45">
        <v>0.11616327338177999</v>
      </c>
      <c r="AD267" s="45">
        <v>1.5521799847337416</v>
      </c>
      <c r="AE267" s="45">
        <v>2.7588384019734775</v>
      </c>
      <c r="AF267" s="45">
        <v>0.43174647958056261</v>
      </c>
      <c r="AG267" s="45">
        <v>0.60576836421847924</v>
      </c>
      <c r="AH267" s="45">
        <v>2.1358308850386583</v>
      </c>
      <c r="AI267" s="45">
        <v>22.054298883167871</v>
      </c>
      <c r="AJ267" s="45">
        <v>43.982660552890472</v>
      </c>
      <c r="AK267" s="45">
        <v>8.3645679823189294</v>
      </c>
      <c r="AL267" s="45">
        <v>8.8105516487540498</v>
      </c>
      <c r="AM267" s="45">
        <v>16.063747394511719</v>
      </c>
      <c r="AN267" s="45">
        <v>2.6786990877341155</v>
      </c>
      <c r="AO267" s="45">
        <v>30422.41458750924</v>
      </c>
      <c r="AP267" s="45">
        <v>17205.186947452574</v>
      </c>
      <c r="AQ267" s="45">
        <v>10180.891973486841</v>
      </c>
      <c r="AR267" s="45">
        <v>2926.7700657683508</v>
      </c>
      <c r="AS267" s="45">
        <v>109.56560080147221</v>
      </c>
      <c r="AT267" s="45">
        <v>56.490832942958114</v>
      </c>
      <c r="AU267" s="45">
        <v>33.62679092864834</v>
      </c>
      <c r="AV267" s="45">
        <v>9.5198899868534621</v>
      </c>
      <c r="AW267" s="45">
        <v>0.36248614154008552</v>
      </c>
      <c r="AX267" s="45">
        <v>11.239392450428427</v>
      </c>
      <c r="AY267" s="45">
        <v>9854.4882678947306</v>
      </c>
      <c r="AZ267" s="45">
        <v>7227.7485968860055</v>
      </c>
      <c r="BA267" s="45">
        <v>111.71069022141222</v>
      </c>
      <c r="BB267" s="45">
        <v>6.5127313184325478E-2</v>
      </c>
      <c r="BC267" s="45">
        <v>57.224396195396189</v>
      </c>
      <c r="BD267" s="45">
        <v>42.042985321774061</v>
      </c>
      <c r="BE267" s="45">
        <v>0.6674911696454332</v>
      </c>
      <c r="BF267" s="45">
        <v>4153.8904234691572</v>
      </c>
      <c r="BG267" s="45">
        <v>3965.1242304518732</v>
      </c>
      <c r="BH267" s="45">
        <v>2262.5220287438092</v>
      </c>
      <c r="BI267" s="45">
        <v>6823.6502647877378</v>
      </c>
      <c r="BJ267" s="45">
        <v>24.080058207799638</v>
      </c>
      <c r="BK267" s="45">
        <v>23.175015040700334</v>
      </c>
      <c r="BL267" s="45">
        <v>13.256522332112908</v>
      </c>
      <c r="BM267" s="45">
        <v>39.488404419387123</v>
      </c>
      <c r="BN267" s="45">
        <v>20.077208711686911</v>
      </c>
      <c r="BO267" s="45">
        <v>99.800510294298192</v>
      </c>
      <c r="BP267" s="45">
        <v>0.19948970570182889</v>
      </c>
      <c r="BQ267" s="45">
        <v>2.2294306335366974E-2</v>
      </c>
      <c r="BR267" s="45">
        <v>44.220019327343088</v>
      </c>
      <c r="BS267" s="45">
        <v>25.780150735022428</v>
      </c>
      <c r="BT267" s="45">
        <v>0.17689110092199514</v>
      </c>
      <c r="BU267" s="45">
        <v>0.11886319293843318</v>
      </c>
      <c r="BV267" s="45">
        <v>0.12671113655013885</v>
      </c>
      <c r="BW267" s="45">
        <v>4.3110183867072189</v>
      </c>
      <c r="BX267" s="45">
        <v>1.0375148437990418</v>
      </c>
      <c r="BY267" s="45">
        <v>2.1358308850386583</v>
      </c>
      <c r="BZ267" s="45">
        <v>74.40152741837727</v>
      </c>
      <c r="CA267" s="45">
        <v>27.552998130999882</v>
      </c>
      <c r="CB267" s="45">
        <v>0.11024187836050377</v>
      </c>
      <c r="CC267" s="45">
        <v>4.1144812591182962</v>
      </c>
      <c r="CD267" s="45">
        <v>0.96200490730084587</v>
      </c>
      <c r="CE267" s="45">
        <v>1.9674314977859593</v>
      </c>
      <c r="CF267" s="45">
        <v>67.617098580403081</v>
      </c>
      <c r="CG267" s="45">
        <v>25.2287418770313</v>
      </c>
    </row>
    <row r="268" spans="1:85" ht="13.5" customHeight="1" x14ac:dyDescent="0.3">
      <c r="A268" s="55" t="s">
        <v>727</v>
      </c>
      <c r="B268" s="55" t="s">
        <v>728</v>
      </c>
      <c r="C268" s="3" t="s">
        <v>2</v>
      </c>
      <c r="D268" s="3" t="s">
        <v>572</v>
      </c>
      <c r="E268" s="45">
        <v>0.39724389976949642</v>
      </c>
      <c r="F268" s="45">
        <v>1.1241511828877564</v>
      </c>
      <c r="G268" s="45">
        <v>0.57737955002137309</v>
      </c>
      <c r="H268" s="45">
        <v>117.59617425464099</v>
      </c>
      <c r="I268" s="45">
        <v>433.79921076809734</v>
      </c>
      <c r="J268" s="45">
        <v>4.89317549654477</v>
      </c>
      <c r="K268" s="45">
        <v>270.65100734024645</v>
      </c>
      <c r="L268" s="45">
        <v>3.5371367426779243</v>
      </c>
      <c r="M268" s="45">
        <v>85.932474657136098</v>
      </c>
      <c r="N268" s="45">
        <v>280.68060212843278</v>
      </c>
      <c r="O268" s="45">
        <v>21.229121468384136</v>
      </c>
      <c r="P268" s="45">
        <v>37.073864122573482</v>
      </c>
      <c r="Q268" s="45">
        <v>286.85405342334633</v>
      </c>
      <c r="R268" s="45">
        <v>4470.1176127681165</v>
      </c>
      <c r="S268" s="45">
        <v>0.14578181879291671</v>
      </c>
      <c r="T268" s="45">
        <v>4.0079200826365966</v>
      </c>
      <c r="U268" s="45">
        <v>2.5595762882237234</v>
      </c>
      <c r="V268" s="45">
        <v>2.9837183723400567</v>
      </c>
      <c r="W268" s="45">
        <v>1723.2763756609345</v>
      </c>
      <c r="X268" s="45">
        <v>3332.4978294055604</v>
      </c>
      <c r="Y268" s="45">
        <v>668.44279851869067</v>
      </c>
      <c r="Z268" s="45">
        <v>10.75547551979127</v>
      </c>
      <c r="AA268" s="45">
        <v>7.660238488605331</v>
      </c>
      <c r="AB268" s="45">
        <v>6.1509288447729217E-2</v>
      </c>
      <c r="AC268" s="45">
        <v>3.1295349210219182E-2</v>
      </c>
      <c r="AD268" s="45">
        <v>6.431859988797628E-2</v>
      </c>
      <c r="AE268" s="45">
        <v>0.49968650333306347</v>
      </c>
      <c r="AF268" s="45">
        <v>4.0850078782429362E-2</v>
      </c>
      <c r="AG268" s="45">
        <v>2.2225039849297201E-2</v>
      </c>
      <c r="AH268" s="45">
        <v>0.82763428774090275</v>
      </c>
      <c r="AI268" s="45">
        <v>1.5267989569221558</v>
      </c>
      <c r="AJ268" s="45">
        <v>5.2528995082387864</v>
      </c>
      <c r="AK268" s="45">
        <v>2.0948786324246518</v>
      </c>
      <c r="AL268" s="45">
        <v>0.46100037424868529</v>
      </c>
      <c r="AM268" s="45">
        <v>2.7084892057935233</v>
      </c>
      <c r="AN268" s="45">
        <v>0.5018210930467204</v>
      </c>
      <c r="AO268" s="45">
        <v>11780.886328876377</v>
      </c>
      <c r="AP268" s="45">
        <v>1544.3455950347591</v>
      </c>
      <c r="AQ268" s="45">
        <v>4479.8146093301102</v>
      </c>
      <c r="AR268" s="45">
        <v>5742.632717593583</v>
      </c>
      <c r="AS268" s="45">
        <v>14.09340691792614</v>
      </c>
      <c r="AT268" s="45">
        <v>13.895748651701615</v>
      </c>
      <c r="AU268" s="45">
        <v>37.321283357944651</v>
      </c>
      <c r="AV268" s="45">
        <v>48.662001843373694</v>
      </c>
      <c r="AW268" s="45">
        <v>0.12096614698003716</v>
      </c>
      <c r="AX268" s="45">
        <v>2.0987746326786261</v>
      </c>
      <c r="AY268" s="45">
        <v>830.47670460220752</v>
      </c>
      <c r="AZ268" s="45">
        <v>424.9160623765265</v>
      </c>
      <c r="BA268" s="45">
        <v>286.85405342334633</v>
      </c>
      <c r="BB268" s="45">
        <v>0.13350628465910755</v>
      </c>
      <c r="BC268" s="45">
        <v>53.6370642884525</v>
      </c>
      <c r="BD268" s="45">
        <v>27.543771335984086</v>
      </c>
      <c r="BE268" s="45">
        <v>18.685658090904294</v>
      </c>
      <c r="BF268" s="45">
        <v>490.77994623489286</v>
      </c>
      <c r="BG268" s="45">
        <v>715.60396407941789</v>
      </c>
      <c r="BH268" s="45">
        <v>26.69967651495028</v>
      </c>
      <c r="BI268" s="45">
        <v>311.26200820549786</v>
      </c>
      <c r="BJ268" s="45">
        <v>31.375862181500612</v>
      </c>
      <c r="BK268" s="45">
        <v>46.999830039607694</v>
      </c>
      <c r="BL268" s="45">
        <v>1.729823426001869</v>
      </c>
      <c r="BM268" s="45">
        <v>19.894484352889808</v>
      </c>
      <c r="BN268" s="45">
        <v>9.6969965619932932</v>
      </c>
      <c r="BO268" s="45">
        <v>99.774579497101897</v>
      </c>
      <c r="BP268" s="45">
        <v>0.22542050289809915</v>
      </c>
      <c r="BQ268" s="45">
        <v>7.3252225251364392E-2</v>
      </c>
      <c r="BR268" s="45">
        <v>58.496697823312168</v>
      </c>
      <c r="BS268" s="45">
        <v>11.534617904473754</v>
      </c>
      <c r="BT268" s="45">
        <v>0.22811934309843931</v>
      </c>
      <c r="BU268" s="45">
        <v>0.13722202333182973</v>
      </c>
      <c r="BV268" s="45">
        <v>9.2804637657948399E-2</v>
      </c>
      <c r="BW268" s="45">
        <v>0.56400510322103969</v>
      </c>
      <c r="BX268" s="45">
        <v>6.3075118631726559E-2</v>
      </c>
      <c r="BY268" s="45">
        <v>0.82763428774090275</v>
      </c>
      <c r="BZ268" s="45">
        <v>8.8745770975855933</v>
      </c>
      <c r="CA268" s="45">
        <v>3.6713106730889287</v>
      </c>
      <c r="CB268" s="45">
        <v>1.1046420503968126</v>
      </c>
      <c r="CC268" s="45">
        <v>3.8821349911990022</v>
      </c>
      <c r="CD268" s="45">
        <v>0.65213960871717813</v>
      </c>
      <c r="CE268" s="45">
        <v>5.1329281957020827</v>
      </c>
      <c r="CF268" s="45">
        <v>62.524933497852118</v>
      </c>
      <c r="CG268" s="45">
        <v>26.703221656132808</v>
      </c>
    </row>
    <row r="269" spans="1:85" ht="13.5" customHeight="1" x14ac:dyDescent="0.3">
      <c r="A269" s="55" t="s">
        <v>727</v>
      </c>
      <c r="B269" s="55" t="s">
        <v>728</v>
      </c>
      <c r="C269" s="3" t="s">
        <v>2</v>
      </c>
      <c r="D269" s="3" t="s">
        <v>574</v>
      </c>
      <c r="E269" s="45">
        <v>3.9142085187478326</v>
      </c>
      <c r="F269" s="45">
        <v>2.6752148509709137</v>
      </c>
      <c r="G269" s="45">
        <v>4.6792670962948693</v>
      </c>
      <c r="H269" s="45">
        <v>1753.0240755647137</v>
      </c>
      <c r="I269" s="45">
        <v>1667.441176046982</v>
      </c>
      <c r="J269" s="45">
        <v>271.58222427204959</v>
      </c>
      <c r="K269" s="45">
        <v>2605.4826254995764</v>
      </c>
      <c r="L269" s="45">
        <v>34.868395903260463</v>
      </c>
      <c r="M269" s="45">
        <v>2222.5491353730831</v>
      </c>
      <c r="N269" s="45">
        <v>1566.4804824701798</v>
      </c>
      <c r="O269" s="45">
        <v>438.21964666248363</v>
      </c>
      <c r="P269" s="45">
        <v>383.05877073301872</v>
      </c>
      <c r="Q269" s="45">
        <v>134.13060191599956</v>
      </c>
      <c r="R269" s="45">
        <v>14534.338333078398</v>
      </c>
      <c r="S269" s="45">
        <v>8.1227193903250245E-3</v>
      </c>
      <c r="T269" s="45">
        <v>14.367313178002723</v>
      </c>
      <c r="U269" s="45">
        <v>7.6990350675276575</v>
      </c>
      <c r="V269" s="45">
        <v>2.5382983579612395</v>
      </c>
      <c r="W269" s="45">
        <v>1024.9904644854887</v>
      </c>
      <c r="X269" s="45">
        <v>1512.7332702841377</v>
      </c>
      <c r="Y269" s="45">
        <v>736.80282826134771</v>
      </c>
      <c r="Z269" s="45">
        <v>11.234575838766402</v>
      </c>
      <c r="AA269" s="45">
        <v>4.4943321522378978</v>
      </c>
      <c r="AB269" s="45">
        <v>4.2874371766015544E-2</v>
      </c>
      <c r="AC269" s="45">
        <v>7.8140872364699077E-2</v>
      </c>
      <c r="AD269" s="45">
        <v>0.16159357739091593</v>
      </c>
      <c r="AE269" s="45">
        <v>0.59049445952904545</v>
      </c>
      <c r="AF269" s="45">
        <v>0.15516865308983813</v>
      </c>
      <c r="AG269" s="45">
        <v>0.15516865308983813</v>
      </c>
      <c r="AH269" s="45">
        <v>4.4793231505560946</v>
      </c>
      <c r="AI269" s="45">
        <v>14.343023082042505</v>
      </c>
      <c r="AJ269" s="45">
        <v>76.269924143206211</v>
      </c>
      <c r="AK269" s="45">
        <v>8.0502461931301053</v>
      </c>
      <c r="AL269" s="45">
        <v>6.2025243980320113</v>
      </c>
      <c r="AM269" s="45">
        <v>39.497964138765461</v>
      </c>
      <c r="AN269" s="45">
        <v>2.9856283406938897</v>
      </c>
      <c r="AO269" s="45">
        <v>29090.324472364275</v>
      </c>
      <c r="AP269" s="45">
        <v>11088.105824907361</v>
      </c>
      <c r="AQ269" s="45">
        <v>14558.951102401281</v>
      </c>
      <c r="AR269" s="45">
        <v>3290.2554710219788</v>
      </c>
      <c r="AS269" s="45">
        <v>153.01207403365663</v>
      </c>
      <c r="AT269" s="45">
        <v>38.192560697781232</v>
      </c>
      <c r="AU269" s="45">
        <v>49.996818963972153</v>
      </c>
      <c r="AV269" s="45">
        <v>11.282794937844393</v>
      </c>
      <c r="AW269" s="45">
        <v>0.52782540040222314</v>
      </c>
      <c r="AX269" s="45">
        <v>11.268690466013615</v>
      </c>
      <c r="AY269" s="45">
        <v>6332.3984972865828</v>
      </c>
      <c r="AZ269" s="45">
        <v>4610.308035238766</v>
      </c>
      <c r="BA269" s="45">
        <v>134.13060191599956</v>
      </c>
      <c r="BB269" s="45">
        <v>0.10164639080000587</v>
      </c>
      <c r="BC269" s="45">
        <v>57.025118437365826</v>
      </c>
      <c r="BD269" s="45">
        <v>41.650248136025922</v>
      </c>
      <c r="BE269" s="45">
        <v>1.2229870358082497</v>
      </c>
      <c r="BF269" s="45">
        <v>4113.6180213725447</v>
      </c>
      <c r="BG269" s="45">
        <v>3236.5968733681329</v>
      </c>
      <c r="BH269" s="45">
        <v>714.48113803082799</v>
      </c>
      <c r="BI269" s="45">
        <v>3023.4097921358552</v>
      </c>
      <c r="BJ269" s="45">
        <v>37.230699486978182</v>
      </c>
      <c r="BK269" s="45">
        <v>28.820688485729079</v>
      </c>
      <c r="BL269" s="45">
        <v>6.4891359991784947</v>
      </c>
      <c r="BM269" s="45">
        <v>27.459476028114238</v>
      </c>
      <c r="BN269" s="45">
        <v>24.612769322881942</v>
      </c>
      <c r="BO269" s="45">
        <v>99.829699273541223</v>
      </c>
      <c r="BP269" s="45">
        <v>0.17030072645877178</v>
      </c>
      <c r="BQ269" s="45">
        <v>1.7976864939896257E-2</v>
      </c>
      <c r="BR269" s="45">
        <v>45.65178585390759</v>
      </c>
      <c r="BS269" s="45">
        <v>23.241604741035108</v>
      </c>
      <c r="BT269" s="45">
        <v>0.36573419862572404</v>
      </c>
      <c r="BU269" s="45">
        <v>0.13957364996037325</v>
      </c>
      <c r="BV269" s="45">
        <v>0.12101524413071461</v>
      </c>
      <c r="BW269" s="45">
        <v>0.75208803691996129</v>
      </c>
      <c r="BX269" s="45">
        <v>0.31033730617967625</v>
      </c>
      <c r="BY269" s="45">
        <v>4.4793231505560946</v>
      </c>
      <c r="BZ269" s="45">
        <v>98.66319341837881</v>
      </c>
      <c r="CA269" s="45">
        <v>48.686116877491365</v>
      </c>
      <c r="CB269" s="45">
        <v>8.8636556229946276E-2</v>
      </c>
      <c r="CC269" s="45">
        <v>0.47665735378491347</v>
      </c>
      <c r="CD269" s="45">
        <v>0.17834013097859461</v>
      </c>
      <c r="CE269" s="45">
        <v>2.9593141554926317</v>
      </c>
      <c r="CF269" s="45">
        <v>64.216960551335035</v>
      </c>
      <c r="CG269" s="45">
        <v>32.080091252178882</v>
      </c>
    </row>
    <row r="270" spans="1:85" ht="13.5" customHeight="1" x14ac:dyDescent="0.3">
      <c r="A270" s="55" t="s">
        <v>727</v>
      </c>
      <c r="B270" s="55" t="s">
        <v>728</v>
      </c>
      <c r="C270" s="3" t="s">
        <v>2</v>
      </c>
      <c r="D270" s="3" t="s">
        <v>576</v>
      </c>
      <c r="E270" s="45">
        <v>3.2975044412526873</v>
      </c>
      <c r="F270" s="45">
        <v>5.0899414106610381</v>
      </c>
      <c r="G270" s="45">
        <v>8.4941091628012941</v>
      </c>
      <c r="H270" s="45">
        <v>1938.3569104195387</v>
      </c>
      <c r="I270" s="45">
        <v>3285.9490815465892</v>
      </c>
      <c r="J270" s="45">
        <v>464.73031700266819</v>
      </c>
      <c r="K270" s="45">
        <v>2883.417226184476</v>
      </c>
      <c r="L270" s="45">
        <v>40.881858212840768</v>
      </c>
      <c r="M270" s="45">
        <v>3011.5535862360884</v>
      </c>
      <c r="N270" s="45">
        <v>4382.0777879542884</v>
      </c>
      <c r="O270" s="45">
        <v>1636.7156542270329</v>
      </c>
      <c r="P270" s="45">
        <v>401.86716109465368</v>
      </c>
      <c r="Q270" s="45">
        <v>139.12368004778651</v>
      </c>
      <c r="R270" s="45">
        <v>16378.795133550322</v>
      </c>
      <c r="S270" s="45">
        <v>9.7611511390612634E-3</v>
      </c>
      <c r="T270" s="45">
        <v>17.250374249933554</v>
      </c>
      <c r="U270" s="45">
        <v>10.123203705020535</v>
      </c>
      <c r="V270" s="45">
        <v>1.1131719181282689</v>
      </c>
      <c r="W270" s="45">
        <v>661.83109567702115</v>
      </c>
      <c r="X270" s="45">
        <v>1544.168356186781</v>
      </c>
      <c r="Y270" s="45">
        <v>512.9601903833418</v>
      </c>
      <c r="Z270" s="45">
        <v>3.2264457276185041</v>
      </c>
      <c r="AA270" s="45">
        <v>3.2820762344802912</v>
      </c>
      <c r="AB270" s="45">
        <v>2.3064929361916203E-2</v>
      </c>
      <c r="AC270" s="45">
        <v>6.3588377990334857E-2</v>
      </c>
      <c r="AD270" s="45">
        <v>4.7914674664195855E-2</v>
      </c>
      <c r="AE270" s="45">
        <v>7.8152384383679482E-2</v>
      </c>
      <c r="AF270" s="45">
        <v>0.94249468638408684</v>
      </c>
      <c r="AG270" s="45">
        <v>1.0132057937880308</v>
      </c>
      <c r="AH270" s="45">
        <v>6.9590536920593662</v>
      </c>
      <c r="AI270" s="45">
        <v>44.8593529404015</v>
      </c>
      <c r="AJ270" s="45">
        <v>81.382166453309779</v>
      </c>
      <c r="AK270" s="45">
        <v>8.2311080410573929</v>
      </c>
      <c r="AL270" s="45">
        <v>14.649565334726239</v>
      </c>
      <c r="AM270" s="45">
        <v>24.79619570756876</v>
      </c>
      <c r="AN270" s="45">
        <v>3.7553064091589543</v>
      </c>
      <c r="AO270" s="45">
        <v>37521.115796149323</v>
      </c>
      <c r="AP270" s="45">
        <v>18201.554817940676</v>
      </c>
      <c r="AQ270" s="45">
        <v>16407.291644574543</v>
      </c>
      <c r="AR270" s="45">
        <v>2725.4681642092423</v>
      </c>
      <c r="AS270" s="45">
        <v>186.80116942485424</v>
      </c>
      <c r="AT270" s="45">
        <v>48.638189956846276</v>
      </c>
      <c r="AU270" s="45">
        <v>43.501395730065553</v>
      </c>
      <c r="AV270" s="45">
        <v>7.3601794046539908</v>
      </c>
      <c r="AW270" s="45">
        <v>0.50023490843416052</v>
      </c>
      <c r="AX270" s="45">
        <v>16.881555014715019</v>
      </c>
      <c r="AY270" s="45">
        <v>8613.3353933661147</v>
      </c>
      <c r="AZ270" s="45">
        <v>9432.214189512064</v>
      </c>
      <c r="BA270" s="45">
        <v>139.12368004778651</v>
      </c>
      <c r="BB270" s="45">
        <v>9.0893123780984908E-2</v>
      </c>
      <c r="BC270" s="45">
        <v>47.066964482434742</v>
      </c>
      <c r="BD270" s="45">
        <v>52.064214950872689</v>
      </c>
      <c r="BE270" s="45">
        <v>0.77792744291158511</v>
      </c>
      <c r="BF270" s="45">
        <v>5092.3316811446666</v>
      </c>
      <c r="BG270" s="45">
        <v>7673.1168109115388</v>
      </c>
      <c r="BH270" s="45">
        <v>2109.9400803925023</v>
      </c>
      <c r="BI270" s="45">
        <v>3326.166245491971</v>
      </c>
      <c r="BJ270" s="45">
        <v>26.911377176462096</v>
      </c>
      <c r="BK270" s="45">
        <v>43.522798199712497</v>
      </c>
      <c r="BL270" s="45">
        <v>11.521642451073966</v>
      </c>
      <c r="BM270" s="45">
        <v>18.044182172751437</v>
      </c>
      <c r="BN270" s="45">
        <v>28.496511024221416</v>
      </c>
      <c r="BO270" s="45">
        <v>99.822561237592666</v>
      </c>
      <c r="BP270" s="45">
        <v>0.17743876240733614</v>
      </c>
      <c r="BQ270" s="45">
        <v>8.2075749599395155E-3</v>
      </c>
      <c r="BR270" s="45">
        <v>56.249329801024324</v>
      </c>
      <c r="BS270" s="45">
        <v>18.979182046982956</v>
      </c>
      <c r="BT270" s="45">
        <v>0.12057112421143308</v>
      </c>
      <c r="BU270" s="45">
        <v>0.12238649048577359</v>
      </c>
      <c r="BV270" s="45">
        <v>8.6653307352251061E-2</v>
      </c>
      <c r="BW270" s="45">
        <v>0.12606705904787535</v>
      </c>
      <c r="BX270" s="45">
        <v>1.9557004801721174</v>
      </c>
      <c r="BY270" s="45">
        <v>6.9590536920593662</v>
      </c>
      <c r="BZ270" s="45">
        <v>134.47262743476867</v>
      </c>
      <c r="CA270" s="45">
        <v>43.201067451453952</v>
      </c>
      <c r="CB270" s="45">
        <v>4.745575757722479E-2</v>
      </c>
      <c r="CC270" s="45">
        <v>7.3014615736694974E-2</v>
      </c>
      <c r="CD270" s="45">
        <v>1.1310173798802239</v>
      </c>
      <c r="CE270" s="45">
        <v>3.6493321550013476</v>
      </c>
      <c r="CF270" s="45">
        <v>71.753204914471169</v>
      </c>
      <c r="CG270" s="45">
        <v>23.345975177333344</v>
      </c>
    </row>
    <row r="271" spans="1:85" ht="13.5" customHeight="1" x14ac:dyDescent="0.3">
      <c r="A271" s="55" t="s">
        <v>727</v>
      </c>
      <c r="B271" s="55" t="s">
        <v>728</v>
      </c>
      <c r="C271" s="3" t="s">
        <v>2</v>
      </c>
      <c r="D271" s="3" t="s">
        <v>578</v>
      </c>
      <c r="E271" s="45">
        <v>14.001592688325777</v>
      </c>
      <c r="F271" s="45">
        <v>7.8686165142146391</v>
      </c>
      <c r="G271" s="45">
        <v>0.41048518359970232</v>
      </c>
      <c r="H271" s="45">
        <v>1704.7498917118046</v>
      </c>
      <c r="I271" s="45">
        <v>1478.9769914844512</v>
      </c>
      <c r="J271" s="45">
        <v>10.967877132559844</v>
      </c>
      <c r="K271" s="45">
        <v>149.36582312182045</v>
      </c>
      <c r="L271" s="45">
        <v>2.6055645086748025</v>
      </c>
      <c r="M271" s="45">
        <v>213.09597348550389</v>
      </c>
      <c r="N271" s="45">
        <v>176.39146877633576</v>
      </c>
      <c r="O271" s="45">
        <v>6.1688092398939709</v>
      </c>
      <c r="P271" s="45">
        <v>3.1690373395329416</v>
      </c>
      <c r="Q271" s="45">
        <v>137.95902632429366</v>
      </c>
      <c r="R271" s="45">
        <v>13101.639634214522</v>
      </c>
      <c r="S271" s="45">
        <v>3.5846279410127198E-2</v>
      </c>
      <c r="T271" s="45">
        <v>10.865741229472038</v>
      </c>
      <c r="U271" s="45">
        <v>6.0145065182250894</v>
      </c>
      <c r="V271" s="45">
        <v>0.80856854929069577</v>
      </c>
      <c r="W271" s="45">
        <v>4160.3480129700711</v>
      </c>
      <c r="X271" s="45">
        <v>1530.9857084124908</v>
      </c>
      <c r="Y271" s="45">
        <v>648.8870248275482</v>
      </c>
      <c r="Z271" s="45">
        <v>4.0751774371233074</v>
      </c>
      <c r="AA271" s="45">
        <v>13.056119382017096</v>
      </c>
      <c r="AB271" s="45">
        <v>2.1020389800432335E-2</v>
      </c>
      <c r="AC271" s="45">
        <v>6.3695593162302527E-2</v>
      </c>
      <c r="AD271" s="45">
        <v>0.15352567102245882</v>
      </c>
      <c r="AE271" s="45">
        <v>0.18510161517610246</v>
      </c>
      <c r="AF271" s="45">
        <v>0.19888773981101807</v>
      </c>
      <c r="AG271" s="45">
        <v>0.26716545057237745</v>
      </c>
      <c r="AH271" s="45">
        <v>5.6687360810034049</v>
      </c>
      <c r="AI271" s="45">
        <v>9.4072251570788605</v>
      </c>
      <c r="AJ271" s="45">
        <v>58.040601174552329</v>
      </c>
      <c r="AK271" s="45">
        <v>3.4837258843415246</v>
      </c>
      <c r="AL271" s="45">
        <v>1.473145637068038</v>
      </c>
      <c r="AM271" s="45">
        <v>5.5406266849469583</v>
      </c>
      <c r="AN271" s="45">
        <v>0.3267671961477619</v>
      </c>
      <c r="AO271" s="45">
        <v>23467.277721605871</v>
      </c>
      <c r="AP271" s="45">
        <v>3905.7311575110111</v>
      </c>
      <c r="AQ271" s="45">
        <v>13119.36429679092</v>
      </c>
      <c r="AR271" s="45">
        <v>6357.352043029251</v>
      </c>
      <c r="AS271" s="45">
        <v>84.830224274683573</v>
      </c>
      <c r="AT271" s="45">
        <v>16.981676298896112</v>
      </c>
      <c r="AU271" s="45">
        <v>55.819161754895127</v>
      </c>
      <c r="AV271" s="45">
        <v>26.832150804682282</v>
      </c>
      <c r="AW271" s="45">
        <v>0.36701114152645725</v>
      </c>
      <c r="AX271" s="45">
        <v>22.280694386140123</v>
      </c>
      <c r="AY271" s="45">
        <v>3346.6661479593108</v>
      </c>
      <c r="AZ271" s="45">
        <v>398.82528884126663</v>
      </c>
      <c r="BA271" s="45">
        <v>137.95902632429366</v>
      </c>
      <c r="BB271" s="45">
        <v>0.57425227426974568</v>
      </c>
      <c r="BC271" s="45">
        <v>85.430245646288839</v>
      </c>
      <c r="BD271" s="45">
        <v>10.418965926880217</v>
      </c>
      <c r="BE271" s="45">
        <v>3.5765361525611783</v>
      </c>
      <c r="BF271" s="45">
        <v>2069.8064842099279</v>
      </c>
      <c r="BG271" s="45">
        <v>1663.2370767750017</v>
      </c>
      <c r="BH271" s="45">
        <v>17.547171556053517</v>
      </c>
      <c r="BI271" s="45">
        <v>155.14042497002819</v>
      </c>
      <c r="BJ271" s="45">
        <v>53.326296468698096</v>
      </c>
      <c r="BK271" s="45">
        <v>42.163911708897395</v>
      </c>
      <c r="BL271" s="45">
        <v>0.45762950473885528</v>
      </c>
      <c r="BM271" s="45">
        <v>4.0521623176656432</v>
      </c>
      <c r="BN271" s="45">
        <v>17.72466257639795</v>
      </c>
      <c r="BO271" s="45">
        <v>99.859936169226941</v>
      </c>
      <c r="BP271" s="45">
        <v>0.14006383077306891</v>
      </c>
      <c r="BQ271" s="45">
        <v>6.5751675604466533E-3</v>
      </c>
      <c r="BR271" s="45">
        <v>24.723547527905069</v>
      </c>
      <c r="BS271" s="45">
        <v>10.312350169890728</v>
      </c>
      <c r="BT271" s="45">
        <v>7.614531024286264E-2</v>
      </c>
      <c r="BU271" s="45">
        <v>0.21719573073319556</v>
      </c>
      <c r="BV271" s="45">
        <v>8.4715982962734859E-2</v>
      </c>
      <c r="BW271" s="45">
        <v>0.33862728619856125</v>
      </c>
      <c r="BX271" s="45">
        <v>0.4660531903833956</v>
      </c>
      <c r="BY271" s="45">
        <v>5.6687360810034049</v>
      </c>
      <c r="BZ271" s="45">
        <v>70.931552215972715</v>
      </c>
      <c r="CA271" s="45">
        <v>7.3405395181627595</v>
      </c>
      <c r="CB271" s="45">
        <v>0.11521752172876087</v>
      </c>
      <c r="CC271" s="45">
        <v>0.3838296011066919</v>
      </c>
      <c r="CD271" s="45">
        <v>0.54163802943724837</v>
      </c>
      <c r="CE271" s="45">
        <v>6.8717853997184095</v>
      </c>
      <c r="CF271" s="45">
        <v>83.384303685495624</v>
      </c>
      <c r="CG271" s="45">
        <v>8.7032257625132718</v>
      </c>
    </row>
    <row r="272" spans="1:85" ht="13.5" customHeight="1" x14ac:dyDescent="0.3">
      <c r="A272" s="55" t="s">
        <v>727</v>
      </c>
      <c r="B272" s="55" t="s">
        <v>728</v>
      </c>
      <c r="C272" s="3" t="s">
        <v>2</v>
      </c>
      <c r="D272" s="3" t="s">
        <v>580</v>
      </c>
      <c r="E272" s="45">
        <v>8.0170792189733842</v>
      </c>
      <c r="F272" s="45">
        <v>7.2744204756432564</v>
      </c>
      <c r="G272" s="45">
        <v>3.3025430838960954</v>
      </c>
      <c r="H272" s="45">
        <v>2862.9466772283304</v>
      </c>
      <c r="I272" s="45">
        <v>3888.7747413605007</v>
      </c>
      <c r="J272" s="45">
        <v>314.98789929535985</v>
      </c>
      <c r="K272" s="45">
        <v>2499.0613391836764</v>
      </c>
      <c r="L272" s="45">
        <v>39.664518306724339</v>
      </c>
      <c r="M272" s="45">
        <v>919.5218594847953</v>
      </c>
      <c r="N272" s="45">
        <v>997.00953223255544</v>
      </c>
      <c r="O272" s="45">
        <v>282.45352324797864</v>
      </c>
      <c r="P272" s="45">
        <v>73.039373137805725</v>
      </c>
      <c r="Q272" s="45">
        <v>144.21574659053229</v>
      </c>
      <c r="R272" s="45">
        <v>12576.943527651778</v>
      </c>
      <c r="S272" s="45">
        <v>2.2545774737623644E-2</v>
      </c>
      <c r="T272" s="45">
        <v>19.46287578755198</v>
      </c>
      <c r="U272" s="45">
        <v>7.1485243750887344</v>
      </c>
      <c r="V272" s="45">
        <v>1.4930782087667496</v>
      </c>
      <c r="W272" s="45">
        <v>1310.5387124441888</v>
      </c>
      <c r="X272" s="45">
        <v>1567.2777802118569</v>
      </c>
      <c r="Y272" s="45">
        <v>783.63966305932615</v>
      </c>
      <c r="Z272" s="45">
        <v>1.7909056004993473</v>
      </c>
      <c r="AA272" s="45">
        <v>4.981197094154691</v>
      </c>
      <c r="AB272" s="45">
        <v>8.8056762644535894E-2</v>
      </c>
      <c r="AC272" s="45">
        <v>0</v>
      </c>
      <c r="AD272" s="45">
        <v>4.0123640544290747E-2</v>
      </c>
      <c r="AE272" s="45">
        <v>5.2493946493652549E-2</v>
      </c>
      <c r="AF272" s="45">
        <v>4.3600574254459366E-2</v>
      </c>
      <c r="AG272" s="45">
        <v>1.9235553004209722E-2</v>
      </c>
      <c r="AH272" s="45">
        <v>5.2293369139458621</v>
      </c>
      <c r="AI272" s="45">
        <v>19.876818056138301</v>
      </c>
      <c r="AJ272" s="45">
        <v>47.294727169498593</v>
      </c>
      <c r="AK272" s="45">
        <v>10.290602997462122</v>
      </c>
      <c r="AL272" s="45">
        <v>4.0942812371649682</v>
      </c>
      <c r="AM272" s="45">
        <v>5.9371605310682964</v>
      </c>
      <c r="AN272" s="45">
        <v>2.189346138148077</v>
      </c>
      <c r="AO272" s="45">
        <v>28408.723846575089</v>
      </c>
      <c r="AP272" s="45">
        <v>12040.269252846772</v>
      </c>
      <c r="AQ272" s="45">
        <v>12605.070551797922</v>
      </c>
      <c r="AR272" s="45">
        <v>3668.2282584100262</v>
      </c>
      <c r="AS272" s="45">
        <v>95.155783520367365</v>
      </c>
      <c r="AT272" s="45">
        <v>42.382865482501188</v>
      </c>
      <c r="AU272" s="45">
        <v>44.458935467093248</v>
      </c>
      <c r="AV272" s="45">
        <v>12.823538664931716</v>
      </c>
      <c r="AW272" s="45">
        <v>0.33466038547385096</v>
      </c>
      <c r="AX272" s="45">
        <v>18.594042778512733</v>
      </c>
      <c r="AY272" s="45">
        <v>9605.4351753745905</v>
      </c>
      <c r="AZ272" s="45">
        <v>2272.0242881031349</v>
      </c>
      <c r="BA272" s="45">
        <v>144.21574659053229</v>
      </c>
      <c r="BB272" s="45">
        <v>0.15694201924869097</v>
      </c>
      <c r="BC272" s="45">
        <v>79.940743258363909</v>
      </c>
      <c r="BD272" s="45">
        <v>18.701117061853417</v>
      </c>
      <c r="BE272" s="45">
        <v>1.2011976605339763</v>
      </c>
      <c r="BF272" s="45">
        <v>3934.7013625226314</v>
      </c>
      <c r="BG272" s="45">
        <v>4893.0586940686999</v>
      </c>
      <c r="BH272" s="45">
        <v>600.74396562723462</v>
      </c>
      <c r="BI272" s="45">
        <v>2611.7652306282062</v>
      </c>
      <c r="BJ272" s="45">
        <v>31.680327036547194</v>
      </c>
      <c r="BK272" s="45">
        <v>41.907289408469843</v>
      </c>
      <c r="BL272" s="45">
        <v>4.9960608828718724</v>
      </c>
      <c r="BM272" s="45">
        <v>21.41632267211109</v>
      </c>
      <c r="BN272" s="45">
        <v>28.127024146145086</v>
      </c>
      <c r="BO272" s="45">
        <v>99.77358954202731</v>
      </c>
      <c r="BP272" s="45">
        <v>0.22641045797269888</v>
      </c>
      <c r="BQ272" s="45">
        <v>1.2316938811965069E-2</v>
      </c>
      <c r="BR272" s="45">
        <v>42.843891321820387</v>
      </c>
      <c r="BS272" s="45">
        <v>21.629273931541757</v>
      </c>
      <c r="BT272" s="45">
        <v>4.4279758393884462E-2</v>
      </c>
      <c r="BU272" s="45">
        <v>0.14158410484878617</v>
      </c>
      <c r="BV272" s="45">
        <v>8.8056762644535894E-2</v>
      </c>
      <c r="BW272" s="45">
        <v>9.2617587037943302E-2</v>
      </c>
      <c r="BX272" s="45">
        <v>6.2836127258669092E-2</v>
      </c>
      <c r="BY272" s="45">
        <v>5.2293369139458621</v>
      </c>
      <c r="BZ272" s="45">
        <v>77.462148223099007</v>
      </c>
      <c r="CA272" s="45">
        <v>12.220787906381341</v>
      </c>
      <c r="CB272" s="45">
        <v>9.1374822130360148E-2</v>
      </c>
      <c r="CC272" s="45">
        <v>0.10969565281905962</v>
      </c>
      <c r="CD272" s="45">
        <v>7.010570408666654E-2</v>
      </c>
      <c r="CE272" s="45">
        <v>5.3565766432462283</v>
      </c>
      <c r="CF272" s="45">
        <v>81.675111565814348</v>
      </c>
      <c r="CG272" s="45">
        <v>12.697135611903343</v>
      </c>
    </row>
    <row r="273" spans="1:85" ht="13.5" customHeight="1" x14ac:dyDescent="0.3">
      <c r="A273" s="55" t="s">
        <v>727</v>
      </c>
      <c r="B273" s="55" t="s">
        <v>728</v>
      </c>
      <c r="C273" s="3" t="s">
        <v>2</v>
      </c>
      <c r="D273" s="3" t="s">
        <v>582</v>
      </c>
      <c r="E273" s="45">
        <v>5.3744582829718821</v>
      </c>
      <c r="F273" s="45">
        <v>9.1633153496967648</v>
      </c>
      <c r="G273" s="45">
        <v>7.7624521382954201</v>
      </c>
      <c r="H273" s="45">
        <v>406.23356902723259</v>
      </c>
      <c r="I273" s="45">
        <v>1291.7150379226082</v>
      </c>
      <c r="J273" s="45">
        <v>191.70160587289737</v>
      </c>
      <c r="K273" s="45">
        <v>2415.0817267455554</v>
      </c>
      <c r="L273" s="45">
        <v>36.619091747098942</v>
      </c>
      <c r="M273" s="45">
        <v>407.00966754686834</v>
      </c>
      <c r="N273" s="45">
        <v>1056.0959738475337</v>
      </c>
      <c r="O273" s="45">
        <v>412.36588063902263</v>
      </c>
      <c r="P273" s="45">
        <v>191.74034851675356</v>
      </c>
      <c r="Q273" s="45">
        <v>96.863120265835377</v>
      </c>
      <c r="R273" s="45">
        <v>12314.422326992571</v>
      </c>
      <c r="S273" s="45">
        <v>1.4079342459703841E-2</v>
      </c>
      <c r="T273" s="45">
        <v>17.707980147357656</v>
      </c>
      <c r="U273" s="45">
        <v>7.7736903217803466</v>
      </c>
      <c r="V273" s="45">
        <v>1.9480841902762445</v>
      </c>
      <c r="W273" s="45">
        <v>1562.5683455910148</v>
      </c>
      <c r="X273" s="45">
        <v>1081.4933470344665</v>
      </c>
      <c r="Y273" s="45">
        <v>859.19241948734179</v>
      </c>
      <c r="Z273" s="45">
        <v>1.9666520288866283</v>
      </c>
      <c r="AA273" s="45">
        <v>6.8077458072678096</v>
      </c>
      <c r="AB273" s="45">
        <v>2.8024644797092251E-2</v>
      </c>
      <c r="AC273" s="45">
        <v>8.7880918203409028E-2</v>
      </c>
      <c r="AD273" s="45">
        <v>7.0552075381135018E-2</v>
      </c>
      <c r="AE273" s="45">
        <v>3.7957267079710276E-2</v>
      </c>
      <c r="AF273" s="45">
        <v>0.210322481582355</v>
      </c>
      <c r="AG273" s="45">
        <v>0.11847179162328138</v>
      </c>
      <c r="AH273" s="45">
        <v>6.107394381622945</v>
      </c>
      <c r="AI273" s="45">
        <v>20.755794601413779</v>
      </c>
      <c r="AJ273" s="45">
        <v>54.944473053314717</v>
      </c>
      <c r="AK273" s="45">
        <v>3.1391927716577359</v>
      </c>
      <c r="AL273" s="45">
        <v>3.6944420363843484</v>
      </c>
      <c r="AM273" s="45">
        <v>9.7722195490806012</v>
      </c>
      <c r="AN273" s="45">
        <v>0.75165429176861942</v>
      </c>
      <c r="AO273" s="45">
        <v>22481.339298709707</v>
      </c>
      <c r="AP273" s="45">
        <v>6527.7262479023702</v>
      </c>
      <c r="AQ273" s="45">
        <v>12341.866160994447</v>
      </c>
      <c r="AR273" s="45">
        <v>3512.0285099489774</v>
      </c>
      <c r="AS273" s="45">
        <v>99.718379863909718</v>
      </c>
      <c r="AT273" s="45">
        <v>29.031071793349426</v>
      </c>
      <c r="AU273" s="45">
        <v>55.043981047115828</v>
      </c>
      <c r="AV273" s="45">
        <v>15.477253010867907</v>
      </c>
      <c r="AW273" s="45">
        <v>0.44769414866682838</v>
      </c>
      <c r="AX273" s="45">
        <v>22.300225770964065</v>
      </c>
      <c r="AY273" s="45">
        <v>4341.3510313153929</v>
      </c>
      <c r="AZ273" s="45">
        <v>2067.2118705501784</v>
      </c>
      <c r="BA273" s="45">
        <v>96.863120265835377</v>
      </c>
      <c r="BB273" s="45">
        <v>0.33911917803596253</v>
      </c>
      <c r="BC273" s="45">
        <v>66.361148796003917</v>
      </c>
      <c r="BD273" s="45">
        <v>31.807704424944742</v>
      </c>
      <c r="BE273" s="45">
        <v>1.4920276010153846</v>
      </c>
      <c r="BF273" s="45">
        <v>915.48081512290821</v>
      </c>
      <c r="BG273" s="45">
        <v>2356.9743271198386</v>
      </c>
      <c r="BH273" s="45">
        <v>611.82993865021535</v>
      </c>
      <c r="BI273" s="45">
        <v>2643.4411670094082</v>
      </c>
      <c r="BJ273" s="45">
        <v>13.363267420750809</v>
      </c>
      <c r="BK273" s="45">
        <v>37.237259908498494</v>
      </c>
      <c r="BL273" s="45">
        <v>9.3943272582732202</v>
      </c>
      <c r="BM273" s="45">
        <v>40.005145412477475</v>
      </c>
      <c r="BN273" s="45">
        <v>27.443834001873949</v>
      </c>
      <c r="BO273" s="45">
        <v>99.777078292492845</v>
      </c>
      <c r="BP273" s="45">
        <v>0.22292170750715382</v>
      </c>
      <c r="BQ273" s="45">
        <v>1.5538319734715903E-2</v>
      </c>
      <c r="BR273" s="45">
        <v>30.976510149627398</v>
      </c>
      <c r="BS273" s="45">
        <v>25.500225261692165</v>
      </c>
      <c r="BT273" s="45">
        <v>6.5419056638321829E-2</v>
      </c>
      <c r="BU273" s="45">
        <v>0.2023908942462497</v>
      </c>
      <c r="BV273" s="45">
        <v>0.11590556300050127</v>
      </c>
      <c r="BW273" s="45">
        <v>0.1085093424608453</v>
      </c>
      <c r="BX273" s="45">
        <v>0.32879427320563637</v>
      </c>
      <c r="BY273" s="45">
        <v>6.107394381622945</v>
      </c>
      <c r="BZ273" s="45">
        <v>78.839460426386225</v>
      </c>
      <c r="CA273" s="45">
        <v>14.218315877233566</v>
      </c>
      <c r="CB273" s="45">
        <v>0.12354936659907174</v>
      </c>
      <c r="CC273" s="45">
        <v>0.10782743133126808</v>
      </c>
      <c r="CD273" s="45">
        <v>0.3578177359235008</v>
      </c>
      <c r="CE273" s="45">
        <v>6.1066906523547679</v>
      </c>
      <c r="CF273" s="45">
        <v>78.933967472531265</v>
      </c>
      <c r="CG273" s="45">
        <v>14.370147341260136</v>
      </c>
    </row>
    <row r="274" spans="1:85" ht="13.5" customHeight="1" x14ac:dyDescent="0.3">
      <c r="A274" s="55" t="s">
        <v>727</v>
      </c>
      <c r="B274" s="55" t="s">
        <v>728</v>
      </c>
      <c r="C274" s="3" t="s">
        <v>2</v>
      </c>
      <c r="D274" s="3" t="s">
        <v>584</v>
      </c>
      <c r="E274" s="45">
        <v>6.3489713685174296</v>
      </c>
      <c r="F274" s="45">
        <v>3.6252527691266874</v>
      </c>
      <c r="G274" s="45">
        <v>9.4746079957539848</v>
      </c>
      <c r="H274" s="45">
        <v>1572.6668264354651</v>
      </c>
      <c r="I274" s="45">
        <v>1372.9214818335433</v>
      </c>
      <c r="J274" s="45">
        <v>285.16996311621841</v>
      </c>
      <c r="K274" s="45">
        <v>3885.8932035465491</v>
      </c>
      <c r="L274" s="45">
        <v>64.456498371688966</v>
      </c>
      <c r="M274" s="45">
        <v>2064.8558890295039</v>
      </c>
      <c r="N274" s="45">
        <v>1402.7537157590821</v>
      </c>
      <c r="O274" s="45">
        <v>1198.2534504278983</v>
      </c>
      <c r="P274" s="45">
        <v>589.74149751385255</v>
      </c>
      <c r="Q274" s="45">
        <v>248.74282095259741</v>
      </c>
      <c r="R274" s="45">
        <v>11186.34125435478</v>
      </c>
      <c r="S274" s="45">
        <v>2.1150394830806926E-2</v>
      </c>
      <c r="T274" s="45">
        <v>9.9738593834845606</v>
      </c>
      <c r="U274" s="45">
        <v>6.1196564093412391</v>
      </c>
      <c r="V274" s="45">
        <v>3.9905059164456893</v>
      </c>
      <c r="W274" s="45">
        <v>1210.2835811084267</v>
      </c>
      <c r="X274" s="45">
        <v>2884.8169496837813</v>
      </c>
      <c r="Y274" s="45">
        <v>700.80756246187627</v>
      </c>
      <c r="Z274" s="45">
        <v>7.6085188104264647</v>
      </c>
      <c r="AA274" s="45">
        <v>5.5359013675666988</v>
      </c>
      <c r="AB274" s="45">
        <v>2.5740522661312642E-2</v>
      </c>
      <c r="AC274" s="45">
        <v>0.39621631065697532</v>
      </c>
      <c r="AD274" s="45">
        <v>5.2717134995804514E-2</v>
      </c>
      <c r="AE274" s="45">
        <v>0.47702010461816169</v>
      </c>
      <c r="AF274" s="45">
        <v>0.1696985365848841</v>
      </c>
      <c r="AG274" s="45">
        <v>6.8459784411276953E-2</v>
      </c>
      <c r="AH274" s="45">
        <v>4.3922609426627277</v>
      </c>
      <c r="AI274" s="45">
        <v>27.446426799339772</v>
      </c>
      <c r="AJ274" s="45">
        <v>57.802004880801206</v>
      </c>
      <c r="AK274" s="45">
        <v>8.62462149900845</v>
      </c>
      <c r="AL274" s="45">
        <v>7.8534162610717724</v>
      </c>
      <c r="AM274" s="45">
        <v>15.373877058142803</v>
      </c>
      <c r="AN274" s="45">
        <v>2.8488557558006229</v>
      </c>
      <c r="AO274" s="45">
        <v>28845.934434601513</v>
      </c>
      <c r="AP274" s="45">
        <v>12704.904179119796</v>
      </c>
      <c r="AQ274" s="45">
        <v>11206.446426458884</v>
      </c>
      <c r="AR274" s="45">
        <v>4809.0525134320769</v>
      </c>
      <c r="AS274" s="45">
        <v>125.53131559075577</v>
      </c>
      <c r="AT274" s="45">
        <v>43.828552613292239</v>
      </c>
      <c r="AU274" s="45">
        <v>39.217529666929686</v>
      </c>
      <c r="AV274" s="45">
        <v>16.515772780251865</v>
      </c>
      <c r="AW274" s="45">
        <v>0.43814493952619976</v>
      </c>
      <c r="AX274" s="45">
        <v>19.448832133398103</v>
      </c>
      <c r="AY274" s="45">
        <v>7181.1079733034649</v>
      </c>
      <c r="AZ274" s="45">
        <v>5255.6045527303368</v>
      </c>
      <c r="BA274" s="45">
        <v>248.74282095259741</v>
      </c>
      <c r="BB274" s="45">
        <v>0.15462222842022247</v>
      </c>
      <c r="BC274" s="45">
        <v>56.703826225798061</v>
      </c>
      <c r="BD274" s="45">
        <v>41.172655998349448</v>
      </c>
      <c r="BE274" s="45">
        <v>1.9688955474322822</v>
      </c>
      <c r="BF274" s="45">
        <v>3892.6145077860838</v>
      </c>
      <c r="BG274" s="45">
        <v>2779.3004503617522</v>
      </c>
      <c r="BH274" s="45">
        <v>1492.8980215398708</v>
      </c>
      <c r="BI274" s="45">
        <v>4540.0911994320904</v>
      </c>
      <c r="BJ274" s="45">
        <v>28.54223506498235</v>
      </c>
      <c r="BK274" s="45">
        <v>23.765096132827342</v>
      </c>
      <c r="BL274" s="45">
        <v>11.92051635926409</v>
      </c>
      <c r="BM274" s="45">
        <v>35.772152442926227</v>
      </c>
      <c r="BN274" s="45">
        <v>20.105172104102294</v>
      </c>
      <c r="BO274" s="45">
        <v>99.820122070462745</v>
      </c>
      <c r="BP274" s="45">
        <v>0.17987792953724413</v>
      </c>
      <c r="BQ274" s="45">
        <v>3.4239261251428205E-2</v>
      </c>
      <c r="BR274" s="45">
        <v>59.19407530689633</v>
      </c>
      <c r="BS274" s="45">
        <v>14.863143720853458</v>
      </c>
      <c r="BT274" s="45">
        <v>0.16877692659037102</v>
      </c>
      <c r="BU274" s="45">
        <v>0.1278817895574175</v>
      </c>
      <c r="BV274" s="45">
        <v>0.42195683331828798</v>
      </c>
      <c r="BW274" s="45">
        <v>0.52973723961396624</v>
      </c>
      <c r="BX274" s="45">
        <v>0.23815832099616108</v>
      </c>
      <c r="BY274" s="45">
        <v>4.3922609426627277</v>
      </c>
      <c r="BZ274" s="45">
        <v>93.873053179149437</v>
      </c>
      <c r="CA274" s="45">
        <v>26.076149075015195</v>
      </c>
      <c r="CB274" s="45">
        <v>0.3372238852219076</v>
      </c>
      <c r="CC274" s="45">
        <v>0.3863828690751579</v>
      </c>
      <c r="CD274" s="45">
        <v>0.21292251066046744</v>
      </c>
      <c r="CE274" s="45">
        <v>3.4014604812026197</v>
      </c>
      <c r="CF274" s="45">
        <v>75.019442038054549</v>
      </c>
      <c r="CG274" s="45">
        <v>20.642568215785289</v>
      </c>
    </row>
    <row r="275" spans="1:85" ht="13.5" customHeight="1" x14ac:dyDescent="0.3">
      <c r="A275" s="55" t="s">
        <v>727</v>
      </c>
      <c r="B275" s="55" t="s">
        <v>728</v>
      </c>
      <c r="C275" s="3" t="s">
        <v>586</v>
      </c>
      <c r="D275" s="3" t="s">
        <v>587</v>
      </c>
      <c r="E275" s="45">
        <v>1.2871839221319246</v>
      </c>
      <c r="F275" s="45">
        <v>2.0847540348012314</v>
      </c>
      <c r="G275" s="45">
        <v>1.5170038839023827</v>
      </c>
      <c r="H275" s="45">
        <v>742.39439256796527</v>
      </c>
      <c r="I275" s="45">
        <v>1572.2418586989556</v>
      </c>
      <c r="J275" s="45">
        <v>117.40795306278707</v>
      </c>
      <c r="K275" s="45">
        <v>1360.4787843438351</v>
      </c>
      <c r="L275" s="45">
        <v>21.602189329010606</v>
      </c>
      <c r="M275" s="45">
        <v>662.43147605432296</v>
      </c>
      <c r="N275" s="45">
        <v>1040.3478395757845</v>
      </c>
      <c r="O275" s="45">
        <v>472.07704745497961</v>
      </c>
      <c r="P275" s="45">
        <v>160.95825289258619</v>
      </c>
      <c r="Q275" s="45">
        <v>44.177378904715404</v>
      </c>
      <c r="R275" s="45">
        <v>8589.6593630814896</v>
      </c>
      <c r="S275" s="45">
        <v>4.9449479547956442E-2</v>
      </c>
      <c r="T275" s="45">
        <v>8.683045705167423</v>
      </c>
      <c r="U275" s="45">
        <v>4.5352329174920101</v>
      </c>
      <c r="V275" s="45">
        <v>0.7024438492258287</v>
      </c>
      <c r="W275" s="45">
        <v>719.0621806836325</v>
      </c>
      <c r="X275" s="45">
        <v>496.99457149496118</v>
      </c>
      <c r="Y275" s="45">
        <v>574.87941621300331</v>
      </c>
      <c r="Z275" s="45">
        <v>1.6394069371022473</v>
      </c>
      <c r="AA275" s="45">
        <v>2.5084694606518312</v>
      </c>
      <c r="AB275" s="45">
        <v>0.19689465526487815</v>
      </c>
      <c r="AC275" s="45">
        <v>0.29248081244541135</v>
      </c>
      <c r="AD275" s="45">
        <v>1.0236509537512237</v>
      </c>
      <c r="AE275" s="45">
        <v>3.3289444535041754</v>
      </c>
      <c r="AF275" s="45">
        <v>7.1549894961501923E-2</v>
      </c>
      <c r="AG275" s="45">
        <v>7.1549894961501923E-2</v>
      </c>
      <c r="AH275" s="45">
        <v>3.8047073566398972</v>
      </c>
      <c r="AI275" s="45">
        <v>21.769547199585247</v>
      </c>
      <c r="AJ275" s="45">
        <v>52.014377505690916</v>
      </c>
      <c r="AK275" s="45">
        <v>8.4078088531869568</v>
      </c>
      <c r="AL275" s="45">
        <v>6.0921427024778918</v>
      </c>
      <c r="AM275" s="45">
        <v>10.472323221559076</v>
      </c>
      <c r="AN275" s="45">
        <v>1.4214586846370718</v>
      </c>
      <c r="AO275" s="45">
        <v>16706.687130736715</v>
      </c>
      <c r="AP275" s="45">
        <v>6199.0061147257784</v>
      </c>
      <c r="AQ275" s="45">
        <v>8603.6295350329237</v>
      </c>
      <c r="AR275" s="45">
        <v>1795.0840447893511</v>
      </c>
      <c r="AS275" s="45">
        <v>108.96743618866574</v>
      </c>
      <c r="AT275" s="45">
        <v>36.898552094505114</v>
      </c>
      <c r="AU275" s="45">
        <v>51.691854678189372</v>
      </c>
      <c r="AV275" s="45">
        <v>10.757277795144644</v>
      </c>
      <c r="AW275" s="45">
        <v>0.65231543216088406</v>
      </c>
      <c r="AX275" s="45">
        <v>4.888941840835539</v>
      </c>
      <c r="AY275" s="45">
        <v>3814.1251780025536</v>
      </c>
      <c r="AZ275" s="45">
        <v>2335.8146159776734</v>
      </c>
      <c r="BA275" s="45">
        <v>44.177378904715404</v>
      </c>
      <c r="BB275" s="45">
        <v>8.1577464102109351E-2</v>
      </c>
      <c r="BC275" s="45">
        <v>61.164277744308436</v>
      </c>
      <c r="BD275" s="45">
        <v>38.06397599799547</v>
      </c>
      <c r="BE275" s="45">
        <v>0.69016879359397454</v>
      </c>
      <c r="BF275" s="45">
        <v>1450.2904314491354</v>
      </c>
      <c r="BG275" s="45">
        <v>2614.6744523095413</v>
      </c>
      <c r="BH275" s="45">
        <v>591.00200440166907</v>
      </c>
      <c r="BI275" s="45">
        <v>1543.0392265654318</v>
      </c>
      <c r="BJ275" s="45">
        <v>21.863286926110156</v>
      </c>
      <c r="BK275" s="45">
        <v>44.713073864461251</v>
      </c>
      <c r="BL275" s="45">
        <v>9.5914546430159309</v>
      </c>
      <c r="BM275" s="45">
        <v>23.832184566412653</v>
      </c>
      <c r="BN275" s="45">
        <v>13.970171951433219</v>
      </c>
      <c r="BO275" s="45">
        <v>99.836561106757898</v>
      </c>
      <c r="BP275" s="45">
        <v>0.16343889324209099</v>
      </c>
      <c r="BQ275" s="45">
        <v>9.6003288998436492E-3</v>
      </c>
      <c r="BR275" s="45">
        <v>26.213653388518665</v>
      </c>
      <c r="BS275" s="45">
        <v>32.542572319260444</v>
      </c>
      <c r="BT275" s="45">
        <v>8.8411586795159841E-2</v>
      </c>
      <c r="BU275" s="45">
        <v>0.15645813691553609</v>
      </c>
      <c r="BV275" s="45">
        <v>0.4893754677102895</v>
      </c>
      <c r="BW275" s="45">
        <v>4.3525954072553992</v>
      </c>
      <c r="BX275" s="45">
        <v>0.14309978992300385</v>
      </c>
      <c r="BY275" s="45">
        <v>3.8047073566398972</v>
      </c>
      <c r="BZ275" s="45">
        <v>82.191733558463113</v>
      </c>
      <c r="CA275" s="45">
        <v>17.98592460867404</v>
      </c>
      <c r="CB275" s="45">
        <v>0.52128660795811321</v>
      </c>
      <c r="CC275" s="45">
        <v>4.0009692494171123</v>
      </c>
      <c r="CD275" s="45">
        <v>0.11221771937870592</v>
      </c>
      <c r="CE275" s="45">
        <v>3.3927133190225964</v>
      </c>
      <c r="CF275" s="45">
        <v>75.501180349164215</v>
      </c>
      <c r="CG275" s="45">
        <v>16.47163275505924</v>
      </c>
    </row>
    <row r="276" spans="1:85" ht="13.5" customHeight="1" x14ac:dyDescent="0.3">
      <c r="A276" s="55" t="s">
        <v>727</v>
      </c>
      <c r="B276" s="55" t="s">
        <v>728</v>
      </c>
      <c r="C276" s="3" t="s">
        <v>586</v>
      </c>
      <c r="D276" s="3" t="s">
        <v>589</v>
      </c>
      <c r="E276" s="45">
        <v>2.3497243829740775</v>
      </c>
      <c r="F276" s="45">
        <v>3.2557707108334033</v>
      </c>
      <c r="G276" s="45">
        <v>2.4960369947435379</v>
      </c>
      <c r="H276" s="45">
        <v>1328.0482051604261</v>
      </c>
      <c r="I276" s="45">
        <v>1897.7890460603601</v>
      </c>
      <c r="J276" s="45">
        <v>109.92374106256524</v>
      </c>
      <c r="K276" s="45">
        <v>1893.2916494323435</v>
      </c>
      <c r="L276" s="45">
        <v>22.900967982144099</v>
      </c>
      <c r="M276" s="45">
        <v>1272.1076104695537</v>
      </c>
      <c r="N276" s="45">
        <v>1406.3952725862603</v>
      </c>
      <c r="O276" s="45">
        <v>408.0596786619173</v>
      </c>
      <c r="P276" s="45">
        <v>236.69719761093657</v>
      </c>
      <c r="Q276" s="45">
        <v>66.320300696199865</v>
      </c>
      <c r="R276" s="45">
        <v>12768.55553353398</v>
      </c>
      <c r="S276" s="45">
        <v>1.0927023421479038E-2</v>
      </c>
      <c r="T276" s="45">
        <v>14.873156577708817</v>
      </c>
      <c r="U276" s="45">
        <v>6.1911776272357999</v>
      </c>
      <c r="V276" s="45">
        <v>1.8572186758875588</v>
      </c>
      <c r="W276" s="45">
        <v>594.23875894805576</v>
      </c>
      <c r="X276" s="45">
        <v>744.16715849420734</v>
      </c>
      <c r="Y276" s="45">
        <v>500.37095107235842</v>
      </c>
      <c r="Z276" s="45">
        <v>3.8518990073855623</v>
      </c>
      <c r="AA276" s="45">
        <v>2.2120451183149998</v>
      </c>
      <c r="AB276" s="45">
        <v>0.13159047606621344</v>
      </c>
      <c r="AC276" s="45">
        <v>0.12766769606662653</v>
      </c>
      <c r="AD276" s="45">
        <v>7.5103286151658843E-2</v>
      </c>
      <c r="AE276" s="45">
        <v>0.33670905910263166</v>
      </c>
      <c r="AF276" s="45">
        <v>0.14800492486909969</v>
      </c>
      <c r="AG276" s="45">
        <v>0.41418919963718231</v>
      </c>
      <c r="AH276" s="45">
        <v>5.3051517307765712</v>
      </c>
      <c r="AI276" s="45">
        <v>19.251782651761356</v>
      </c>
      <c r="AJ276" s="45">
        <v>53.335624580838612</v>
      </c>
      <c r="AK276" s="45">
        <v>6.6053033472617706</v>
      </c>
      <c r="AL276" s="45">
        <v>3.965800832807441</v>
      </c>
      <c r="AM276" s="45">
        <v>8.8210241395693814</v>
      </c>
      <c r="AN276" s="45">
        <v>1.893872129519947</v>
      </c>
      <c r="AO276" s="45">
        <v>23386.375851944245</v>
      </c>
      <c r="AP276" s="45">
        <v>8649.6352018112575</v>
      </c>
      <c r="AQ276" s="45">
        <v>12791.488013438231</v>
      </c>
      <c r="AR276" s="45">
        <v>1844.8408126403219</v>
      </c>
      <c r="AS276" s="45">
        <v>100.41182405442849</v>
      </c>
      <c r="AT276" s="45">
        <v>36.770056284680415</v>
      </c>
      <c r="AU276" s="45">
        <v>54.889361047748118</v>
      </c>
      <c r="AV276" s="45">
        <v>7.9042573708392441</v>
      </c>
      <c r="AW276" s="45">
        <v>0.4363252967322156</v>
      </c>
      <c r="AX276" s="45">
        <v>8.1015320885510196</v>
      </c>
      <c r="AY276" s="45">
        <v>5251.9536096978391</v>
      </c>
      <c r="AZ276" s="45">
        <v>3323.2597593286678</v>
      </c>
      <c r="BA276" s="45">
        <v>66.320300696199865</v>
      </c>
      <c r="BB276" s="45">
        <v>9.2722187308465084E-2</v>
      </c>
      <c r="BC276" s="45">
        <v>59.887913488380775</v>
      </c>
      <c r="BD276" s="45">
        <v>39.242639862869268</v>
      </c>
      <c r="BE276" s="45">
        <v>0.77672446144149376</v>
      </c>
      <c r="BF276" s="45">
        <v>2668.8258407091539</v>
      </c>
      <c r="BG276" s="45">
        <v>3307.4400893574543</v>
      </c>
      <c r="BH276" s="45">
        <v>520.47945671922605</v>
      </c>
      <c r="BI276" s="45">
        <v>2152.8898150254245</v>
      </c>
      <c r="BJ276" s="45">
        <v>29.088817104441109</v>
      </c>
      <c r="BK276" s="45">
        <v>40.495335550530719</v>
      </c>
      <c r="BL276" s="45">
        <v>6.0787664208929622</v>
      </c>
      <c r="BM276" s="45">
        <v>24.337080924135226</v>
      </c>
      <c r="BN276" s="45">
        <v>22.932479904253654</v>
      </c>
      <c r="BO276" s="45">
        <v>99.823014976131446</v>
      </c>
      <c r="BP276" s="45">
        <v>0.17698502386856305</v>
      </c>
      <c r="BQ276" s="45">
        <v>1.4156666173892071E-2</v>
      </c>
      <c r="BR276" s="45">
        <v>39.34938381125265</v>
      </c>
      <c r="BS276" s="45">
        <v>28.294486061991858</v>
      </c>
      <c r="BT276" s="45">
        <v>0.22838049528315155</v>
      </c>
      <c r="BU276" s="45">
        <v>0.12729613797325443</v>
      </c>
      <c r="BV276" s="45">
        <v>0.25925817213283997</v>
      </c>
      <c r="BW276" s="45">
        <v>0.4118123452542905</v>
      </c>
      <c r="BX276" s="45">
        <v>0.56219412450628192</v>
      </c>
      <c r="BY276" s="45">
        <v>5.3051517307765712</v>
      </c>
      <c r="BZ276" s="45">
        <v>79.192710579861739</v>
      </c>
      <c r="CA276" s="45">
        <v>14.68069710189677</v>
      </c>
      <c r="CB276" s="45">
        <v>0.31101276590471127</v>
      </c>
      <c r="CC276" s="45">
        <v>0.43609382676085162</v>
      </c>
      <c r="CD276" s="45">
        <v>0.55910721990597645</v>
      </c>
      <c r="CE276" s="45">
        <v>5.1102806766529456</v>
      </c>
      <c r="CF276" s="45">
        <v>78.862382916077891</v>
      </c>
      <c r="CG276" s="45">
        <v>14.721122594697633</v>
      </c>
    </row>
    <row r="277" spans="1:85" ht="13.5" customHeight="1" x14ac:dyDescent="0.3">
      <c r="A277" s="55" t="s">
        <v>727</v>
      </c>
      <c r="B277" s="55" t="s">
        <v>728</v>
      </c>
      <c r="C277" s="3" t="s">
        <v>586</v>
      </c>
      <c r="D277" s="3" t="s">
        <v>591</v>
      </c>
      <c r="E277" s="45">
        <v>3.0239174892152985</v>
      </c>
      <c r="F277" s="45">
        <v>4.4023496324934337</v>
      </c>
      <c r="G277" s="45">
        <v>3.3310614596301136</v>
      </c>
      <c r="H277" s="45">
        <v>1294.419843392908</v>
      </c>
      <c r="I277" s="45">
        <v>2223.9156885360767</v>
      </c>
      <c r="J277" s="45">
        <v>157.0502144773163</v>
      </c>
      <c r="K277" s="45">
        <v>1505.8898962746462</v>
      </c>
      <c r="L277" s="45">
        <v>21.282410630790562</v>
      </c>
      <c r="M277" s="45">
        <v>970.38427875046875</v>
      </c>
      <c r="N277" s="45">
        <v>1404.5116439451174</v>
      </c>
      <c r="O277" s="45">
        <v>562.89538068924344</v>
      </c>
      <c r="P277" s="45">
        <v>198.29937072349742</v>
      </c>
      <c r="Q277" s="45">
        <v>40.285779372400981</v>
      </c>
      <c r="R277" s="45">
        <v>11472.03155307899</v>
      </c>
      <c r="S277" s="45">
        <v>0</v>
      </c>
      <c r="T277" s="45">
        <v>12.897915929076047</v>
      </c>
      <c r="U277" s="45">
        <v>6.3915094154205248</v>
      </c>
      <c r="V277" s="45">
        <v>0.91802545764744503</v>
      </c>
      <c r="W277" s="45">
        <v>826.85879280277857</v>
      </c>
      <c r="X277" s="45">
        <v>414.88489698474922</v>
      </c>
      <c r="Y277" s="45">
        <v>545.84479614997497</v>
      </c>
      <c r="Z277" s="45">
        <v>2.1931063875692645</v>
      </c>
      <c r="AA277" s="45">
        <v>3.0146387226882112</v>
      </c>
      <c r="AB277" s="45">
        <v>6.6376981239826729E-2</v>
      </c>
      <c r="AC277" s="45">
        <v>0.13508381743239248</v>
      </c>
      <c r="AD277" s="45">
        <v>0.51814737359697782</v>
      </c>
      <c r="AE277" s="45">
        <v>1.8265104048360097</v>
      </c>
      <c r="AF277" s="45">
        <v>0.22277875173939585</v>
      </c>
      <c r="AG277" s="45">
        <v>0.17347005633975532</v>
      </c>
      <c r="AH277" s="45">
        <v>3.493007749170173</v>
      </c>
      <c r="AI277" s="45">
        <v>27.954465769162301</v>
      </c>
      <c r="AJ277" s="45">
        <v>50.194847549008443</v>
      </c>
      <c r="AK277" s="45">
        <v>6.9179871949554057</v>
      </c>
      <c r="AL277" s="45">
        <v>6.5839528714654953</v>
      </c>
      <c r="AM277" s="45">
        <v>9.0454170422677649</v>
      </c>
      <c r="AN277" s="45">
        <v>1.0056814791427675</v>
      </c>
      <c r="AO277" s="45">
        <v>21782.86479734306</v>
      </c>
      <c r="AP277" s="45">
        <v>8389.6918353738056</v>
      </c>
      <c r="AQ277" s="45">
        <v>11492.239003881137</v>
      </c>
      <c r="AR277" s="45">
        <v>1792.7962310477599</v>
      </c>
      <c r="AS277" s="45">
        <v>108.13772704035671</v>
      </c>
      <c r="AT277" s="45">
        <v>36.707076079774232</v>
      </c>
      <c r="AU277" s="45">
        <v>53.725798892091284</v>
      </c>
      <c r="AV277" s="45">
        <v>9.0702213144468171</v>
      </c>
      <c r="AW277" s="45">
        <v>0.49690371368767999</v>
      </c>
      <c r="AX277" s="45">
        <v>10.757328581338847</v>
      </c>
      <c r="AY277" s="45">
        <v>5202.5580533117372</v>
      </c>
      <c r="AZ277" s="45">
        <v>3136.0906741083268</v>
      </c>
      <c r="BA277" s="45">
        <v>40.285779372400981</v>
      </c>
      <c r="BB277" s="45">
        <v>0.12310846099650097</v>
      </c>
      <c r="BC277" s="45">
        <v>62.449193488984747</v>
      </c>
      <c r="BD277" s="45">
        <v>36.82934979709762</v>
      </c>
      <c r="BE277" s="45">
        <v>0.59834825292112881</v>
      </c>
      <c r="BF277" s="45">
        <v>2308.1138190049933</v>
      </c>
      <c r="BG277" s="45">
        <v>3632.8296821136864</v>
      </c>
      <c r="BH277" s="45">
        <v>723.27665662618983</v>
      </c>
      <c r="BI277" s="45">
        <v>1725.471677628934</v>
      </c>
      <c r="BJ277" s="45">
        <v>23.080036502616007</v>
      </c>
      <c r="BK277" s="45">
        <v>47.343130683400297</v>
      </c>
      <c r="BL277" s="45">
        <v>8.4338433373124904</v>
      </c>
      <c r="BM277" s="45">
        <v>21.142989476671193</v>
      </c>
      <c r="BN277" s="45">
        <v>20.207450802144017</v>
      </c>
      <c r="BO277" s="45">
        <v>99.821476722000696</v>
      </c>
      <c r="BP277" s="45">
        <v>0.17852327799929027</v>
      </c>
      <c r="BQ277" s="45">
        <v>8.0836483192394861E-3</v>
      </c>
      <c r="BR277" s="45">
        <v>24.180604908516941</v>
      </c>
      <c r="BS277" s="45">
        <v>30.597473168922566</v>
      </c>
      <c r="BT277" s="45">
        <v>0.11706492600698019</v>
      </c>
      <c r="BU277" s="45">
        <v>0.17933741673648526</v>
      </c>
      <c r="BV277" s="45">
        <v>0.20146079867221922</v>
      </c>
      <c r="BW277" s="45">
        <v>2.3446577784329876</v>
      </c>
      <c r="BX277" s="45">
        <v>0.39624880807915114</v>
      </c>
      <c r="BY277" s="45">
        <v>3.493007749170173</v>
      </c>
      <c r="BZ277" s="45">
        <v>85.067300513126142</v>
      </c>
      <c r="CA277" s="45">
        <v>16.635051392876029</v>
      </c>
      <c r="CB277" s="45">
        <v>0.19053385639235929</v>
      </c>
      <c r="CC277" s="45">
        <v>1.8718513775701278</v>
      </c>
      <c r="CD277" s="45">
        <v>0.3952847152082013</v>
      </c>
      <c r="CE277" s="45">
        <v>3.1091023666880235</v>
      </c>
      <c r="CF277" s="45">
        <v>79.194653349009513</v>
      </c>
      <c r="CG277" s="45">
        <v>15.238574335131773</v>
      </c>
    </row>
    <row r="278" spans="1:85" ht="13.5" customHeight="1" x14ac:dyDescent="0.3">
      <c r="A278" s="55" t="s">
        <v>727</v>
      </c>
      <c r="B278" s="55" t="s">
        <v>728</v>
      </c>
      <c r="C278" s="3" t="s">
        <v>586</v>
      </c>
      <c r="D278" s="3" t="s">
        <v>593</v>
      </c>
      <c r="E278" s="45">
        <v>7.4530652791167924</v>
      </c>
      <c r="F278" s="45">
        <v>10.796295219840895</v>
      </c>
      <c r="G278" s="45">
        <v>7.0569876836436558</v>
      </c>
      <c r="H278" s="45">
        <v>943.53659029120638</v>
      </c>
      <c r="I278" s="45">
        <v>1719.107256047542</v>
      </c>
      <c r="J278" s="45">
        <v>277.8115874919277</v>
      </c>
      <c r="K278" s="45">
        <v>2481.4681940890655</v>
      </c>
      <c r="L278" s="45">
        <v>38.689790122811679</v>
      </c>
      <c r="M278" s="45">
        <v>1486.1356943440994</v>
      </c>
      <c r="N278" s="45">
        <v>2099.4661537233424</v>
      </c>
      <c r="O278" s="45">
        <v>1280.1315785462557</v>
      </c>
      <c r="P278" s="45">
        <v>372.65892025831573</v>
      </c>
      <c r="Q278" s="45">
        <v>63.46285756143336</v>
      </c>
      <c r="R278" s="45">
        <v>12559.37123205237</v>
      </c>
      <c r="S278" s="45">
        <v>1.1419250682707749E-2</v>
      </c>
      <c r="T278" s="45">
        <v>13.8915576951605</v>
      </c>
      <c r="U278" s="45">
        <v>6.6063361338118982</v>
      </c>
      <c r="V278" s="45">
        <v>1.0919303276271937</v>
      </c>
      <c r="W278" s="45">
        <v>989.07093226854283</v>
      </c>
      <c r="X278" s="45">
        <v>672.36992666807612</v>
      </c>
      <c r="Y278" s="45">
        <v>623.96904615522305</v>
      </c>
      <c r="Z278" s="45">
        <v>2.5060156174844015</v>
      </c>
      <c r="AA278" s="45">
        <v>3.2522790034673243</v>
      </c>
      <c r="AB278" s="45">
        <v>0.19390039473025933</v>
      </c>
      <c r="AC278" s="45">
        <v>9.080565006675996E-2</v>
      </c>
      <c r="AD278" s="45">
        <v>0.37818073722990525</v>
      </c>
      <c r="AE278" s="45">
        <v>3.5672459304083719</v>
      </c>
      <c r="AF278" s="45">
        <v>6.6847225226524379E-2</v>
      </c>
      <c r="AG278" s="45">
        <v>5.4289396451019135E-2</v>
      </c>
      <c r="AH278" s="45">
        <v>4.7666382748996954</v>
      </c>
      <c r="AI278" s="45">
        <v>14.692771406468404</v>
      </c>
      <c r="AJ278" s="45">
        <v>30.891590374249216</v>
      </c>
      <c r="AK278" s="45">
        <v>4.0758579093340668</v>
      </c>
      <c r="AL278" s="45">
        <v>3.0950320651694567</v>
      </c>
      <c r="AM278" s="45">
        <v>13.110739700771546</v>
      </c>
      <c r="AN278" s="45">
        <v>2.2193897070027195</v>
      </c>
      <c r="AO278" s="45">
        <v>25737.118934603062</v>
      </c>
      <c r="AP278" s="45">
        <v>10787.774970658602</v>
      </c>
      <c r="AQ278" s="45">
        <v>12580.972475459654</v>
      </c>
      <c r="AR278" s="45">
        <v>2291.1681997127939</v>
      </c>
      <c r="AS278" s="45">
        <v>77.203288772007951</v>
      </c>
      <c r="AT278" s="45">
        <v>40.868671995707665</v>
      </c>
      <c r="AU278" s="45">
        <v>49.832579768297755</v>
      </c>
      <c r="AV278" s="45">
        <v>8.9864008959942954</v>
      </c>
      <c r="AW278" s="45">
        <v>0.31234734000027781</v>
      </c>
      <c r="AX278" s="45">
        <v>25.306348182601344</v>
      </c>
      <c r="AY278" s="45">
        <v>5460.6134180425533</v>
      </c>
      <c r="AZ278" s="45">
        <v>5238.3923468720131</v>
      </c>
      <c r="BA278" s="45">
        <v>63.46285756143336</v>
      </c>
      <c r="BB278" s="45">
        <v>0.23783340354229046</v>
      </c>
      <c r="BC278" s="45">
        <v>51.068590308366574</v>
      </c>
      <c r="BD278" s="45">
        <v>48.03989874589243</v>
      </c>
      <c r="BE278" s="45">
        <v>0.65367754219869978</v>
      </c>
      <c r="BF278" s="45">
        <v>2500.5882074758556</v>
      </c>
      <c r="BG278" s="45">
        <v>3829.3697049907255</v>
      </c>
      <c r="BH278" s="45">
        <v>1565.0001537218275</v>
      </c>
      <c r="BI278" s="45">
        <v>2892.8169044701922</v>
      </c>
      <c r="BJ278" s="45">
        <v>23.190394581131937</v>
      </c>
      <c r="BK278" s="45">
        <v>35.947937487858503</v>
      </c>
      <c r="BL278" s="45">
        <v>14.490637309537783</v>
      </c>
      <c r="BM278" s="45">
        <v>26.37103062147176</v>
      </c>
      <c r="BN278" s="45">
        <v>21.601243407282301</v>
      </c>
      <c r="BO278" s="45">
        <v>99.829394954337673</v>
      </c>
      <c r="BP278" s="45">
        <v>0.17060504566231646</v>
      </c>
      <c r="BQ278" s="45">
        <v>8.1922864102270312E-3</v>
      </c>
      <c r="BR278" s="45">
        <v>31.328125651922452</v>
      </c>
      <c r="BS278" s="45">
        <v>26.777009945022538</v>
      </c>
      <c r="BT278" s="45">
        <v>0.11444993576739837</v>
      </c>
      <c r="BU278" s="45">
        <v>0.14436063469052762</v>
      </c>
      <c r="BV278" s="45">
        <v>0.28470604479701928</v>
      </c>
      <c r="BW278" s="45">
        <v>3.945426667638277</v>
      </c>
      <c r="BX278" s="45">
        <v>0.12113662167754352</v>
      </c>
      <c r="BY278" s="45">
        <v>4.7666382748996954</v>
      </c>
      <c r="BZ278" s="45">
        <v>49.66021969005169</v>
      </c>
      <c r="CA278" s="45">
        <v>18.425161472943721</v>
      </c>
      <c r="CB278" s="45">
        <v>0.37275193903719717</v>
      </c>
      <c r="CC278" s="45">
        <v>4.9744745697863726</v>
      </c>
      <c r="CD278" s="45">
        <v>0.13837508242059396</v>
      </c>
      <c r="CE278" s="45">
        <v>6.2663221692724065</v>
      </c>
      <c r="CF278" s="45">
        <v>64.750411789373032</v>
      </c>
      <c r="CG278" s="45">
        <v>23.497664450110381</v>
      </c>
    </row>
    <row r="279" spans="1:85" ht="13.5" customHeight="1" x14ac:dyDescent="0.3">
      <c r="A279" s="55" t="s">
        <v>727</v>
      </c>
      <c r="B279" s="55" t="s">
        <v>728</v>
      </c>
      <c r="C279" s="3" t="s">
        <v>586</v>
      </c>
      <c r="D279" s="3" t="s">
        <v>595</v>
      </c>
      <c r="E279" s="45">
        <v>1.815802825427042</v>
      </c>
      <c r="F279" s="45">
        <v>3.4751279482178212</v>
      </c>
      <c r="G279" s="45">
        <v>3.4471419627027324</v>
      </c>
      <c r="H279" s="45">
        <v>768.45410524162492</v>
      </c>
      <c r="I279" s="45">
        <v>1140.3242602955763</v>
      </c>
      <c r="J279" s="45">
        <v>183.14478769614149</v>
      </c>
      <c r="K279" s="45">
        <v>1764.5405278320259</v>
      </c>
      <c r="L279" s="45">
        <v>26.166765999580658</v>
      </c>
      <c r="M279" s="45">
        <v>1189.1892048151933</v>
      </c>
      <c r="N279" s="45">
        <v>1323.7527165987246</v>
      </c>
      <c r="O279" s="45">
        <v>672.67034875054571</v>
      </c>
      <c r="P279" s="45">
        <v>279.4356840770904</v>
      </c>
      <c r="Q279" s="45">
        <v>50.635411380660194</v>
      </c>
      <c r="R279" s="45">
        <v>8915.2425547857638</v>
      </c>
      <c r="S279" s="45">
        <v>5.5902610095708571E-2</v>
      </c>
      <c r="T279" s="45">
        <v>11.030245925362713</v>
      </c>
      <c r="U279" s="45">
        <v>4.750504836644093</v>
      </c>
      <c r="V279" s="45">
        <v>1.1170230264079901</v>
      </c>
      <c r="W279" s="45">
        <v>823.86403118278895</v>
      </c>
      <c r="X279" s="45">
        <v>550.5058719071958</v>
      </c>
      <c r="Y279" s="45">
        <v>552.15852502292262</v>
      </c>
      <c r="Z279" s="45">
        <v>2.1693833639005926</v>
      </c>
      <c r="AA279" s="45">
        <v>2.7348621017594383</v>
      </c>
      <c r="AB279" s="45">
        <v>0.12542842177047711</v>
      </c>
      <c r="AC279" s="45">
        <v>8.8924834871757064E-2</v>
      </c>
      <c r="AD279" s="45">
        <v>0.77914457257076231</v>
      </c>
      <c r="AE279" s="45">
        <v>4.4506426640951364</v>
      </c>
      <c r="AF279" s="45">
        <v>0.25344133342258884</v>
      </c>
      <c r="AG279" s="45">
        <v>0.43310391337177395</v>
      </c>
      <c r="AH279" s="45">
        <v>4.4235816372259711</v>
      </c>
      <c r="AI279" s="45">
        <v>25.039894558887671</v>
      </c>
      <c r="AJ279" s="45">
        <v>44.285778783232502</v>
      </c>
      <c r="AK279" s="45">
        <v>5.3788153840742288</v>
      </c>
      <c r="AL279" s="45">
        <v>4.6440700788100875</v>
      </c>
      <c r="AM279" s="45">
        <v>9.5749098457536252</v>
      </c>
      <c r="AN279" s="45">
        <v>1.2457642926447525</v>
      </c>
      <c r="AO279" s="45">
        <v>18371.404290507086</v>
      </c>
      <c r="AP279" s="45">
        <v>7407.0518854235115</v>
      </c>
      <c r="AQ279" s="45">
        <v>8932.1962311842744</v>
      </c>
      <c r="AR279" s="45">
        <v>1931.4326735785673</v>
      </c>
      <c r="AS279" s="45">
        <v>100.72350032073133</v>
      </c>
      <c r="AT279" s="45">
        <v>39.888120715227359</v>
      </c>
      <c r="AU279" s="45">
        <v>49.127769078587527</v>
      </c>
      <c r="AV279" s="45">
        <v>10.430979621194941</v>
      </c>
      <c r="AW279" s="45">
        <v>0.55313058499017664</v>
      </c>
      <c r="AX279" s="45">
        <v>8.7380727363475952</v>
      </c>
      <c r="AY279" s="45">
        <v>3882.6304470649488</v>
      </c>
      <c r="AZ279" s="45">
        <v>3465.0479542415542</v>
      </c>
      <c r="BA279" s="45">
        <v>50.635411380660194</v>
      </c>
      <c r="BB279" s="45">
        <v>0.11640225561197598</v>
      </c>
      <c r="BC279" s="45">
        <v>52.153405715895154</v>
      </c>
      <c r="BD279" s="45">
        <v>47.020355637739819</v>
      </c>
      <c r="BE279" s="45">
        <v>0.70983639075303839</v>
      </c>
      <c r="BF279" s="45">
        <v>2010.0945242629052</v>
      </c>
      <c r="BG279" s="45">
        <v>2467.5521048425189</v>
      </c>
      <c r="BH279" s="45">
        <v>859.26227840938998</v>
      </c>
      <c r="BI279" s="45">
        <v>2070.142977908697</v>
      </c>
      <c r="BJ279" s="45">
        <v>25.916115311696899</v>
      </c>
      <c r="BK279" s="45">
        <v>34.756313562901092</v>
      </c>
      <c r="BL279" s="45">
        <v>11.694958241744827</v>
      </c>
      <c r="BM279" s="45">
        <v>27.632612883657178</v>
      </c>
      <c r="BN279" s="45">
        <v>16.953676398510506</v>
      </c>
      <c r="BO279" s="45">
        <v>99.810120919454562</v>
      </c>
      <c r="BP279" s="45">
        <v>0.18987908054542735</v>
      </c>
      <c r="BQ279" s="45">
        <v>1.2788033359345599E-2</v>
      </c>
      <c r="BR279" s="45">
        <v>28.329762440047414</v>
      </c>
      <c r="BS279" s="45">
        <v>29.877242460090532</v>
      </c>
      <c r="BT279" s="45">
        <v>0.12903129512451408</v>
      </c>
      <c r="BU279" s="45">
        <v>0.14585999281467912</v>
      </c>
      <c r="BV279" s="45">
        <v>0.21435325664223415</v>
      </c>
      <c r="BW279" s="45">
        <v>5.2297872366658984</v>
      </c>
      <c r="BX279" s="45">
        <v>0.6865452467943628</v>
      </c>
      <c r="BY279" s="45">
        <v>4.4235816372259711</v>
      </c>
      <c r="BZ279" s="45">
        <v>74.704488726194413</v>
      </c>
      <c r="CA279" s="45">
        <v>15.464744217208468</v>
      </c>
      <c r="CB279" s="45">
        <v>0.20851855407218986</v>
      </c>
      <c r="CC279" s="45">
        <v>5.1283899776714783</v>
      </c>
      <c r="CD279" s="45">
        <v>0.68704613519989854</v>
      </c>
      <c r="CE279" s="45">
        <v>4.3221067289366983</v>
      </c>
      <c r="CF279" s="45">
        <v>74.336502171190986</v>
      </c>
      <c r="CG279" s="45">
        <v>15.317436432928753</v>
      </c>
    </row>
    <row r="280" spans="1:85" ht="13.5" customHeight="1" x14ac:dyDescent="0.3">
      <c r="A280" s="55" t="s">
        <v>727</v>
      </c>
      <c r="B280" s="55" t="s">
        <v>728</v>
      </c>
      <c r="C280" s="3" t="s">
        <v>586</v>
      </c>
      <c r="D280" s="3" t="s">
        <v>597</v>
      </c>
      <c r="E280" s="45">
        <v>5.9238444549019498</v>
      </c>
      <c r="F280" s="45">
        <v>8.0994365552377783</v>
      </c>
      <c r="G280" s="45">
        <v>5.3468249064862787</v>
      </c>
      <c r="H280" s="45">
        <v>1700.3648932049009</v>
      </c>
      <c r="I280" s="45">
        <v>3271.6339637347851</v>
      </c>
      <c r="J280" s="45">
        <v>249.73421084756089</v>
      </c>
      <c r="K280" s="45">
        <v>2139.8071810980291</v>
      </c>
      <c r="L280" s="45">
        <v>32.655134566542152</v>
      </c>
      <c r="M280" s="45">
        <v>1372.4306618423391</v>
      </c>
      <c r="N280" s="45">
        <v>1926.6718125178829</v>
      </c>
      <c r="O280" s="45">
        <v>551.03749346143127</v>
      </c>
      <c r="P280" s="45">
        <v>152.62463698550718</v>
      </c>
      <c r="Q280" s="45">
        <v>88.234679603636053</v>
      </c>
      <c r="R280" s="45">
        <v>16610.326518599828</v>
      </c>
      <c r="S280" s="45">
        <v>0.92721566187996396</v>
      </c>
      <c r="T280" s="45">
        <v>20.691538325176044</v>
      </c>
      <c r="U280" s="45">
        <v>9.0385060173559229</v>
      </c>
      <c r="V280" s="45">
        <v>1.2956884227561416</v>
      </c>
      <c r="W280" s="45">
        <v>2393.716664492928</v>
      </c>
      <c r="X280" s="45">
        <v>977.56034754265875</v>
      </c>
      <c r="Y280" s="45">
        <v>979.03318847770322</v>
      </c>
      <c r="Z280" s="45">
        <v>2.7104560965333522</v>
      </c>
      <c r="AA280" s="45">
        <v>8.6442296102814691</v>
      </c>
      <c r="AB280" s="45">
        <v>0.25915691262586277</v>
      </c>
      <c r="AC280" s="45">
        <v>0.33113776102877318</v>
      </c>
      <c r="AD280" s="45">
        <v>1.1009585115082821</v>
      </c>
      <c r="AE280" s="45">
        <v>10.52810687675143</v>
      </c>
      <c r="AF280" s="45">
        <v>0.25392176832856334</v>
      </c>
      <c r="AG280" s="45">
        <v>0.180273143655409</v>
      </c>
      <c r="AH280" s="45">
        <v>6.4658190785930012</v>
      </c>
      <c r="AI280" s="45">
        <v>29.142234671064074</v>
      </c>
      <c r="AJ280" s="45">
        <v>69.672743737811913</v>
      </c>
      <c r="AK280" s="45">
        <v>10.030352836015391</v>
      </c>
      <c r="AL280" s="45">
        <v>6.8418317663741819</v>
      </c>
      <c r="AM280" s="45">
        <v>11.096841706706082</v>
      </c>
      <c r="AN280" s="45">
        <v>2.0402950288280577</v>
      </c>
      <c r="AO280" s="45">
        <v>32656.452800825635</v>
      </c>
      <c r="AP280" s="45">
        <v>11504.564773779241</v>
      </c>
      <c r="AQ280" s="45">
        <v>16642.279467026998</v>
      </c>
      <c r="AR280" s="45">
        <v>4361.6648862201055</v>
      </c>
      <c r="AS280" s="45">
        <v>147.94367379929102</v>
      </c>
      <c r="AT280" s="45">
        <v>35.192993288820823</v>
      </c>
      <c r="AU280" s="45">
        <v>51.212466496881056</v>
      </c>
      <c r="AV280" s="45">
        <v>13.135290800071727</v>
      </c>
      <c r="AW280" s="45">
        <v>0.45924941422639204</v>
      </c>
      <c r="AX280" s="45">
        <v>19.370105916626006</v>
      </c>
      <c r="AY280" s="45">
        <v>7394.1953834518181</v>
      </c>
      <c r="AZ280" s="45">
        <v>4002.7646048071601</v>
      </c>
      <c r="BA280" s="45">
        <v>88.234679603636053</v>
      </c>
      <c r="BB280" s="45">
        <v>0.16229572993745989</v>
      </c>
      <c r="BC280" s="45">
        <v>64.359858271928189</v>
      </c>
      <c r="BD280" s="45">
        <v>34.730886499501999</v>
      </c>
      <c r="BE280" s="45">
        <v>0.74695949863236633</v>
      </c>
      <c r="BF280" s="45">
        <v>3166.9540791057775</v>
      </c>
      <c r="BG280" s="45">
        <v>5206.4052128079056</v>
      </c>
      <c r="BH280" s="45">
        <v>806.11852921547836</v>
      </c>
      <c r="BI280" s="45">
        <v>2325.0869526500783</v>
      </c>
      <c r="BJ280" s="45">
        <v>25.532557775328815</v>
      </c>
      <c r="BK280" s="45">
        <v>47.418899712741279</v>
      </c>
      <c r="BL280" s="45">
        <v>7.0625220090358027</v>
      </c>
      <c r="BM280" s="45">
        <v>19.986020502894103</v>
      </c>
      <c r="BN280" s="45">
        <v>31.952948427168071</v>
      </c>
      <c r="BO280" s="45">
        <v>99.80748441658217</v>
      </c>
      <c r="BP280" s="45">
        <v>0.19251558341781674</v>
      </c>
      <c r="BQ280" s="45">
        <v>7.9260139683109531E-3</v>
      </c>
      <c r="BR280" s="45">
        <v>22.499899559305607</v>
      </c>
      <c r="BS280" s="45">
        <v>23.350149494355474</v>
      </c>
      <c r="BT280" s="45">
        <v>7.5213205630728697E-2</v>
      </c>
      <c r="BU280" s="45">
        <v>0.20950035729560068</v>
      </c>
      <c r="BV280" s="45">
        <v>0.59029467365463595</v>
      </c>
      <c r="BW280" s="45">
        <v>11.629065388259711</v>
      </c>
      <c r="BX280" s="45">
        <v>0.43419491198397231</v>
      </c>
      <c r="BY280" s="45">
        <v>6.4658190785930012</v>
      </c>
      <c r="BZ280" s="45">
        <v>108.8453312448914</v>
      </c>
      <c r="CA280" s="45">
        <v>19.978968501908323</v>
      </c>
      <c r="CB280" s="45">
        <v>0.41626054300999193</v>
      </c>
      <c r="CC280" s="45">
        <v>8.1023075257169008</v>
      </c>
      <c r="CD280" s="45">
        <v>0.31163760679909702</v>
      </c>
      <c r="CE280" s="45">
        <v>4.3088562688183529</v>
      </c>
      <c r="CF280" s="45">
        <v>73.376784088516089</v>
      </c>
      <c r="CG280" s="45">
        <v>13.484153967139575</v>
      </c>
    </row>
    <row r="281" spans="1:85" ht="13.5" customHeight="1" x14ac:dyDescent="0.3">
      <c r="A281" s="55" t="s">
        <v>727</v>
      </c>
      <c r="B281" s="55" t="s">
        <v>728</v>
      </c>
      <c r="C281" s="3" t="s">
        <v>586</v>
      </c>
      <c r="D281" s="3" t="s">
        <v>599</v>
      </c>
      <c r="E281" s="45">
        <v>1.6792285972253742</v>
      </c>
      <c r="F281" s="45">
        <v>1.6931187457925383</v>
      </c>
      <c r="G281" s="45">
        <v>2.6383438121709699</v>
      </c>
      <c r="H281" s="45">
        <v>2051.6169304225568</v>
      </c>
      <c r="I281" s="45">
        <v>2584.4731952124289</v>
      </c>
      <c r="J281" s="45">
        <v>455.39581523179078</v>
      </c>
      <c r="K281" s="45">
        <v>2985.9887767578598</v>
      </c>
      <c r="L281" s="45">
        <v>44.057579959785954</v>
      </c>
      <c r="M281" s="45">
        <v>2425.2562368818221</v>
      </c>
      <c r="N281" s="45">
        <v>2691.3120777522054</v>
      </c>
      <c r="O281" s="45">
        <v>811.56349284977898</v>
      </c>
      <c r="P281" s="45">
        <v>180.47138165442925</v>
      </c>
      <c r="Q281" s="45">
        <v>57.12222039790263</v>
      </c>
      <c r="R281" s="45">
        <v>5664.6199831982485</v>
      </c>
      <c r="S281" s="45">
        <v>0.82787658381941831</v>
      </c>
      <c r="T281" s="45">
        <v>6.5995132031532115</v>
      </c>
      <c r="U281" s="45">
        <v>2.9071458445111724</v>
      </c>
      <c r="V281" s="45">
        <v>0.44019084827844529</v>
      </c>
      <c r="W281" s="45">
        <v>1162.5594262508093</v>
      </c>
      <c r="X281" s="45">
        <v>643.22137527414304</v>
      </c>
      <c r="Y281" s="45">
        <v>591.38578741246454</v>
      </c>
      <c r="Z281" s="45">
        <v>2.5338805909507403</v>
      </c>
      <c r="AA281" s="45">
        <v>3.4788870805412881</v>
      </c>
      <c r="AB281" s="45">
        <v>9.7450392298974786E-2</v>
      </c>
      <c r="AC281" s="45">
        <v>0.39562274580630824</v>
      </c>
      <c r="AD281" s="45">
        <v>0.91169725887229192</v>
      </c>
      <c r="AE281" s="45">
        <v>3.9377112776653473</v>
      </c>
      <c r="AF281" s="45">
        <v>0</v>
      </c>
      <c r="AG281" s="45">
        <v>0.18107980628259668</v>
      </c>
      <c r="AH281" s="45">
        <v>7.7798234641843607</v>
      </c>
      <c r="AI281" s="45">
        <v>48.049831719886726</v>
      </c>
      <c r="AJ281" s="45">
        <v>89.966041408823074</v>
      </c>
      <c r="AK281" s="45">
        <v>20.204654753054132</v>
      </c>
      <c r="AL281" s="45">
        <v>17.46223815265752</v>
      </c>
      <c r="AM281" s="45">
        <v>25.336919896869507</v>
      </c>
      <c r="AN281" s="45">
        <v>3.9372569193545477</v>
      </c>
      <c r="AO281" s="45">
        <v>22590.102792358422</v>
      </c>
      <c r="AP281" s="45">
        <v>14293.26839827575</v>
      </c>
      <c r="AQ281" s="45">
        <v>5675.3947096780103</v>
      </c>
      <c r="AR281" s="45">
        <v>2403.1793566089091</v>
      </c>
      <c r="AS281" s="45">
        <v>218.26032779575542</v>
      </c>
      <c r="AT281" s="45">
        <v>62.437246314156177</v>
      </c>
      <c r="AU281" s="45">
        <v>24.871788645075522</v>
      </c>
      <c r="AV281" s="45">
        <v>11.723126058341528</v>
      </c>
      <c r="AW281" s="45">
        <v>0.96783898242678301</v>
      </c>
      <c r="AX281" s="45">
        <v>6.0106911551888826</v>
      </c>
      <c r="AY281" s="45">
        <v>8121.5322975844219</v>
      </c>
      <c r="AZ281" s="45">
        <v>6108.6031891382363</v>
      </c>
      <c r="BA281" s="45">
        <v>57.12222039790263</v>
      </c>
      <c r="BB281" s="45">
        <v>3.4803500139239191E-2</v>
      </c>
      <c r="BC281" s="45">
        <v>56.840456923469482</v>
      </c>
      <c r="BD281" s="45">
        <v>42.668898013792358</v>
      </c>
      <c r="BE281" s="45">
        <v>0.4558415625989351</v>
      </c>
      <c r="BF281" s="45">
        <v>4535.6746162995078</v>
      </c>
      <c r="BG281" s="45">
        <v>5277.4783917104269</v>
      </c>
      <c r="BH281" s="45">
        <v>1269.5976518937409</v>
      </c>
      <c r="BI281" s="45">
        <v>3210.5177383720752</v>
      </c>
      <c r="BJ281" s="45">
        <v>27.336409992670522</v>
      </c>
      <c r="BK281" s="45">
        <v>42.509681042357698</v>
      </c>
      <c r="BL281" s="45">
        <v>8.3452130843546186</v>
      </c>
      <c r="BM281" s="45">
        <v>21.808695880617165</v>
      </c>
      <c r="BN281" s="45">
        <v>10.774726479762245</v>
      </c>
      <c r="BO281" s="45">
        <v>99.806906178803445</v>
      </c>
      <c r="BP281" s="45">
        <v>0.19309382119655627</v>
      </c>
      <c r="BQ281" s="45">
        <v>8.3987014025892672E-3</v>
      </c>
      <c r="BR281" s="45">
        <v>25.32837027963987</v>
      </c>
      <c r="BS281" s="45">
        <v>26.987822587450438</v>
      </c>
      <c r="BT281" s="45">
        <v>0.10780321491743555</v>
      </c>
      <c r="BU281" s="45">
        <v>0.16173524339681841</v>
      </c>
      <c r="BV281" s="45">
        <v>0.49307313810528308</v>
      </c>
      <c r="BW281" s="45">
        <v>4.8494085365376405</v>
      </c>
      <c r="BX281" s="45">
        <v>0.18107980628259668</v>
      </c>
      <c r="BY281" s="45">
        <v>7.7798234641843607</v>
      </c>
      <c r="BZ281" s="45">
        <v>158.2205278817639</v>
      </c>
      <c r="CA281" s="45">
        <v>46.736414968881576</v>
      </c>
      <c r="CB281" s="45">
        <v>0.35026796657340192</v>
      </c>
      <c r="CC281" s="45">
        <v>2.3491932030413309</v>
      </c>
      <c r="CD281" s="45">
        <v>0.19364994694670509</v>
      </c>
      <c r="CE281" s="45">
        <v>3.4319831368489147</v>
      </c>
      <c r="CF281" s="45">
        <v>72.668605814775887</v>
      </c>
      <c r="CG281" s="45">
        <v>21.006299931813764</v>
      </c>
    </row>
    <row r="282" spans="1:85" ht="13.5" customHeight="1" x14ac:dyDescent="0.3">
      <c r="A282" s="55" t="s">
        <v>727</v>
      </c>
      <c r="B282" s="55" t="s">
        <v>728</v>
      </c>
      <c r="C282" s="3" t="s">
        <v>586</v>
      </c>
      <c r="D282" s="3" t="s">
        <v>601</v>
      </c>
      <c r="E282" s="45">
        <v>0.88033396855292745</v>
      </c>
      <c r="F282" s="45">
        <v>2.0513891616990798</v>
      </c>
      <c r="G282" s="45">
        <v>0.78798902197040899</v>
      </c>
      <c r="H282" s="45">
        <v>576.93129412853398</v>
      </c>
      <c r="I282" s="45">
        <v>1335.2505682592473</v>
      </c>
      <c r="J282" s="45">
        <v>56.326601896717044</v>
      </c>
      <c r="K282" s="45">
        <v>1235.7741536737883</v>
      </c>
      <c r="L282" s="45">
        <v>15.885527814653997</v>
      </c>
      <c r="M282" s="45">
        <v>284.97363138973424</v>
      </c>
      <c r="N282" s="45">
        <v>561.6475076516582</v>
      </c>
      <c r="O282" s="45">
        <v>233.18019460267115</v>
      </c>
      <c r="P282" s="45">
        <v>123.11272682543398</v>
      </c>
      <c r="Q282" s="45">
        <v>100.8076288101616</v>
      </c>
      <c r="R282" s="45">
        <v>6430.0104666471007</v>
      </c>
      <c r="S282" s="45">
        <v>0.1598485521408243</v>
      </c>
      <c r="T282" s="45">
        <v>6.2129163254320003</v>
      </c>
      <c r="U282" s="45">
        <v>3.1912853541084232</v>
      </c>
      <c r="V282" s="45">
        <v>1.2864640281089905</v>
      </c>
      <c r="W282" s="45">
        <v>1693.9314531354005</v>
      </c>
      <c r="X282" s="45">
        <v>1128.1780092956178</v>
      </c>
      <c r="Y282" s="45">
        <v>871.79932180484639</v>
      </c>
      <c r="Z282" s="45">
        <v>8.4616182308185497</v>
      </c>
      <c r="AA282" s="45">
        <v>6.0035313873300851</v>
      </c>
      <c r="AB282" s="45">
        <v>0.12422011233317309</v>
      </c>
      <c r="AC282" s="45">
        <v>1.6987886683358402E-2</v>
      </c>
      <c r="AD282" s="45">
        <v>0.55678634476881728</v>
      </c>
      <c r="AE282" s="45">
        <v>1.3759892265693636</v>
      </c>
      <c r="AF282" s="45">
        <v>9.6422225333672618E-2</v>
      </c>
      <c r="AG282" s="45">
        <v>2.5650102962906079E-2</v>
      </c>
      <c r="AH282" s="45">
        <v>3.0014152195497359</v>
      </c>
      <c r="AI282" s="45">
        <v>17.330400583958902</v>
      </c>
      <c r="AJ282" s="45">
        <v>43.688850105671861</v>
      </c>
      <c r="AK282" s="45">
        <v>10.169665970201592</v>
      </c>
      <c r="AL282" s="45">
        <v>5.3587224660967401</v>
      </c>
      <c r="AM282" s="45">
        <v>5.8779135123961934</v>
      </c>
      <c r="AN282" s="45">
        <v>1.0120298425377197</v>
      </c>
      <c r="AO282" s="45">
        <v>14765.479515564793</v>
      </c>
      <c r="AP282" s="45">
        <v>4527.6095472048228</v>
      </c>
      <c r="AQ282" s="45">
        <v>6440.8609809068903</v>
      </c>
      <c r="AR282" s="45">
        <v>3708.373933854014</v>
      </c>
      <c r="AS282" s="45">
        <v>88.635053599064022</v>
      </c>
      <c r="AT282" s="45">
        <v>30.429572279462182</v>
      </c>
      <c r="AU282" s="45">
        <v>43.839035209397792</v>
      </c>
      <c r="AV282" s="45">
        <v>25.13128969658462</v>
      </c>
      <c r="AW282" s="45">
        <v>0.60010281455538683</v>
      </c>
      <c r="AX282" s="45">
        <v>3.7197121522224159</v>
      </c>
      <c r="AY282" s="45">
        <v>3220.1681457729405</v>
      </c>
      <c r="AZ282" s="45">
        <v>1202.9140604694978</v>
      </c>
      <c r="BA282" s="45">
        <v>100.8076288101616</v>
      </c>
      <c r="BB282" s="45">
        <v>8.2193859017838822E-2</v>
      </c>
      <c r="BC282" s="45">
        <v>70.97935687143827</v>
      </c>
      <c r="BD282" s="45">
        <v>26.691525883579661</v>
      </c>
      <c r="BE282" s="45">
        <v>2.2469233859642319</v>
      </c>
      <c r="BF282" s="45">
        <v>963.59288829698278</v>
      </c>
      <c r="BG282" s="45">
        <v>1898.9494650726047</v>
      </c>
      <c r="BH282" s="45">
        <v>290.29478552135862</v>
      </c>
      <c r="BI282" s="45">
        <v>1374.7724083138764</v>
      </c>
      <c r="BJ282" s="45">
        <v>19.866886237043605</v>
      </c>
      <c r="BK282" s="45">
        <v>43.772977731409604</v>
      </c>
      <c r="BL282" s="45">
        <v>6.4915611141459459</v>
      </c>
      <c r="BM282" s="45">
        <v>29.868574917400846</v>
      </c>
      <c r="BN282" s="45">
        <v>10.850514259790238</v>
      </c>
      <c r="BO282" s="45">
        <v>99.83211146548291</v>
      </c>
      <c r="BP282" s="45">
        <v>0.16788853451707977</v>
      </c>
      <c r="BQ282" s="45">
        <v>1.9373725883385068E-2</v>
      </c>
      <c r="BR282" s="45">
        <v>30.0119086635587</v>
      </c>
      <c r="BS282" s="45">
        <v>23.742663425988379</v>
      </c>
      <c r="BT282" s="45">
        <v>0.22775674356553596</v>
      </c>
      <c r="BU282" s="45">
        <v>0.17130273996107656</v>
      </c>
      <c r="BV282" s="45">
        <v>0.1412079990165315</v>
      </c>
      <c r="BW282" s="45">
        <v>1.9327755713381809</v>
      </c>
      <c r="BX282" s="45">
        <v>0.1220723282965787</v>
      </c>
      <c r="BY282" s="45">
        <v>3.0014152195497359</v>
      </c>
      <c r="BZ282" s="45">
        <v>71.188916659832358</v>
      </c>
      <c r="CA282" s="45">
        <v>12.24866582103065</v>
      </c>
      <c r="CB282" s="45">
        <v>0.17286462948968082</v>
      </c>
      <c r="CC282" s="45">
        <v>2.18340312818966</v>
      </c>
      <c r="CD282" s="45">
        <v>0.14908758385950591</v>
      </c>
      <c r="CE282" s="45">
        <v>3.2855387241381191</v>
      </c>
      <c r="CF282" s="45">
        <v>80.461829332579882</v>
      </c>
      <c r="CG282" s="45">
        <v>13.747276601743158</v>
      </c>
    </row>
    <row r="283" spans="1:85" ht="13.5" customHeight="1" x14ac:dyDescent="0.3">
      <c r="A283" s="55" t="s">
        <v>727</v>
      </c>
      <c r="B283" s="55" t="s">
        <v>728</v>
      </c>
      <c r="C283" s="3" t="s">
        <v>586</v>
      </c>
      <c r="D283" s="3" t="s">
        <v>603</v>
      </c>
      <c r="E283" s="45">
        <v>5.3373004026653099</v>
      </c>
      <c r="F283" s="45">
        <v>10.621299639854158</v>
      </c>
      <c r="G283" s="45">
        <v>4.4270824161797142</v>
      </c>
      <c r="H283" s="45">
        <v>473.94960592242973</v>
      </c>
      <c r="I283" s="45">
        <v>866.94914461053577</v>
      </c>
      <c r="J283" s="45">
        <v>97.371646343826967</v>
      </c>
      <c r="K283" s="45">
        <v>1313.2494330332968</v>
      </c>
      <c r="L283" s="45">
        <v>15.784623722860537</v>
      </c>
      <c r="M283" s="45">
        <v>447.17890769799561</v>
      </c>
      <c r="N283" s="45">
        <v>733.21675892274527</v>
      </c>
      <c r="O283" s="45">
        <v>435.89062183363171</v>
      </c>
      <c r="P283" s="45">
        <v>154.02996639657752</v>
      </c>
      <c r="Q283" s="45">
        <v>46.36291280034991</v>
      </c>
      <c r="R283" s="45">
        <v>10406.245611152559</v>
      </c>
      <c r="S283" s="45">
        <v>3.5655927208706188E-2</v>
      </c>
      <c r="T283" s="45">
        <v>12.557515965908911</v>
      </c>
      <c r="U283" s="45">
        <v>5.8447791084906884</v>
      </c>
      <c r="V283" s="45">
        <v>0.81960399444434884</v>
      </c>
      <c r="W283" s="45">
        <v>1224.3076016489879</v>
      </c>
      <c r="X283" s="45">
        <v>500.54578477002315</v>
      </c>
      <c r="Y283" s="45">
        <v>710.83458923427077</v>
      </c>
      <c r="Z283" s="45">
        <v>2.9841339472969435</v>
      </c>
      <c r="AA283" s="45">
        <v>4.5810550837584838</v>
      </c>
      <c r="AB283" s="45">
        <v>0.1923431167167915</v>
      </c>
      <c r="AC283" s="45">
        <v>0.15883987193730345</v>
      </c>
      <c r="AD283" s="45">
        <v>0.47475257007920896</v>
      </c>
      <c r="AE283" s="45">
        <v>2.2449404289999886</v>
      </c>
      <c r="AF283" s="45">
        <v>6.5088466754225804E-2</v>
      </c>
      <c r="AG283" s="45">
        <v>0.12168214787204611</v>
      </c>
      <c r="AH283" s="45">
        <v>4.4515256650842323</v>
      </c>
      <c r="AI283" s="45">
        <v>10.687600446714862</v>
      </c>
      <c r="AJ283" s="45">
        <v>24.052076297052668</v>
      </c>
      <c r="AK283" s="45">
        <v>2.727830839831995</v>
      </c>
      <c r="AL283" s="45">
        <v>1.469918663323514</v>
      </c>
      <c r="AM283" s="45">
        <v>4.3952170262882753</v>
      </c>
      <c r="AN283" s="45">
        <v>0.50300024253306896</v>
      </c>
      <c r="AO283" s="45">
        <v>17524.670450359088</v>
      </c>
      <c r="AP283" s="45">
        <v>4604.3693037429503</v>
      </c>
      <c r="AQ283" s="45">
        <v>10425.503166148612</v>
      </c>
      <c r="AR283" s="45">
        <v>2443.2531646843372</v>
      </c>
      <c r="AS283" s="45">
        <v>51.544815783188177</v>
      </c>
      <c r="AT283" s="45">
        <v>25.979780690818497</v>
      </c>
      <c r="AU283" s="45">
        <v>59.185063191990992</v>
      </c>
      <c r="AV283" s="45">
        <v>14.542834156495566</v>
      </c>
      <c r="AW283" s="45">
        <v>0.29232196069492417</v>
      </c>
      <c r="AX283" s="45">
        <v>20.385682458699183</v>
      </c>
      <c r="AY283" s="45">
        <v>2767.3044536329503</v>
      </c>
      <c r="AZ283" s="45">
        <v>1770.3162548509499</v>
      </c>
      <c r="BA283" s="45">
        <v>46.36291280034991</v>
      </c>
      <c r="BB283" s="45">
        <v>0.45337398402417373</v>
      </c>
      <c r="BC283" s="45">
        <v>59.884550280338793</v>
      </c>
      <c r="BD283" s="45">
        <v>38.576976095710229</v>
      </c>
      <c r="BE283" s="45">
        <v>1.0850996399268016</v>
      </c>
      <c r="BF283" s="45">
        <v>972.82872682344043</v>
      </c>
      <c r="BG283" s="45">
        <v>1610.7872031731356</v>
      </c>
      <c r="BH283" s="45">
        <v>537.68935059363844</v>
      </c>
      <c r="BI283" s="45">
        <v>1483.0640231527348</v>
      </c>
      <c r="BJ283" s="45">
        <v>19.267661004616979</v>
      </c>
      <c r="BK283" s="45">
        <v>37.243027813385744</v>
      </c>
      <c r="BL283" s="45">
        <v>11.599154165120645</v>
      </c>
      <c r="BM283" s="45">
        <v>31.890157016876618</v>
      </c>
      <c r="BN283" s="45">
        <v>19.257554996052651</v>
      </c>
      <c r="BO283" s="45">
        <v>99.805732584191063</v>
      </c>
      <c r="BP283" s="45">
        <v>0.19426741580893706</v>
      </c>
      <c r="BQ283" s="45">
        <v>9.7646106380398223E-3</v>
      </c>
      <c r="BR283" s="45">
        <v>20.494345377261194</v>
      </c>
      <c r="BS283" s="45">
        <v>29.420410497786815</v>
      </c>
      <c r="BT283" s="45">
        <v>0.12178587785918642</v>
      </c>
      <c r="BU283" s="45">
        <v>0.19073702486372571</v>
      </c>
      <c r="BV283" s="45">
        <v>0.35118298865409497</v>
      </c>
      <c r="BW283" s="45">
        <v>2.7196929990791978</v>
      </c>
      <c r="BX283" s="45">
        <v>0.1867706146262719</v>
      </c>
      <c r="BY283" s="45">
        <v>4.4515256650842323</v>
      </c>
      <c r="BZ283" s="45">
        <v>37.467507583599527</v>
      </c>
      <c r="CA283" s="45">
        <v>6.368135932144857</v>
      </c>
      <c r="CB283" s="45">
        <v>0.798302859507111</v>
      </c>
      <c r="CC283" s="45">
        <v>4.9575279929184664</v>
      </c>
      <c r="CD283" s="45">
        <v>0.30357347932467177</v>
      </c>
      <c r="CE283" s="45">
        <v>8.3253849397375621</v>
      </c>
      <c r="CF283" s="45">
        <v>73.19302635963777</v>
      </c>
      <c r="CG283" s="45">
        <v>12.422184368874419</v>
      </c>
    </row>
    <row r="284" spans="1:85" ht="13.5" customHeight="1" x14ac:dyDescent="0.3">
      <c r="A284" s="55" t="s">
        <v>727</v>
      </c>
      <c r="B284" s="55" t="s">
        <v>728</v>
      </c>
      <c r="C284" s="3" t="s">
        <v>586</v>
      </c>
      <c r="D284" s="3" t="s">
        <v>605</v>
      </c>
      <c r="E284" s="45">
        <v>3.6825998366188597</v>
      </c>
      <c r="F284" s="45">
        <v>3.7484409772709064</v>
      </c>
      <c r="G284" s="45">
        <v>3.4223739036906431</v>
      </c>
      <c r="H284" s="45">
        <v>1660.8553804654346</v>
      </c>
      <c r="I284" s="45">
        <v>2291.4130728442019</v>
      </c>
      <c r="J284" s="45">
        <v>116.16807109094566</v>
      </c>
      <c r="K284" s="45">
        <v>1924.5091209416669</v>
      </c>
      <c r="L284" s="45">
        <v>23.00607016290445</v>
      </c>
      <c r="M284" s="45">
        <v>1207.0781682902366</v>
      </c>
      <c r="N284" s="45">
        <v>1295.81038765009</v>
      </c>
      <c r="O284" s="45">
        <v>431.01150539819582</v>
      </c>
      <c r="P284" s="45">
        <v>148.20236252411033</v>
      </c>
      <c r="Q284" s="45">
        <v>61.592468846585824</v>
      </c>
      <c r="R284" s="45">
        <v>11211.088452576534</v>
      </c>
      <c r="S284" s="45">
        <v>1.8710518012461264E-2</v>
      </c>
      <c r="T284" s="45">
        <v>10.579214607738198</v>
      </c>
      <c r="U284" s="45">
        <v>5.7413961212542963</v>
      </c>
      <c r="V284" s="45">
        <v>1.3961442266297872</v>
      </c>
      <c r="W284" s="45">
        <v>1271.9433072762199</v>
      </c>
      <c r="X284" s="45">
        <v>682.43057246173896</v>
      </c>
      <c r="Y284" s="45">
        <v>646.75221155274755</v>
      </c>
      <c r="Z284" s="45">
        <v>4.0724631433171705</v>
      </c>
      <c r="AA284" s="45">
        <v>3.850805346810716</v>
      </c>
      <c r="AB284" s="45">
        <v>8.177768371409827E-2</v>
      </c>
      <c r="AC284" s="45">
        <v>4.7799643588376593E-2</v>
      </c>
      <c r="AD284" s="45">
        <v>8.23572664375124E-2</v>
      </c>
      <c r="AE284" s="45">
        <v>0.32080175624972534</v>
      </c>
      <c r="AF284" s="45">
        <v>0.23445328999770876</v>
      </c>
      <c r="AG284" s="45">
        <v>9.0386093769830131E-2</v>
      </c>
      <c r="AH284" s="45">
        <v>6.333504818285463</v>
      </c>
      <c r="AI284" s="45">
        <v>41.358992045492549</v>
      </c>
      <c r="AJ284" s="45">
        <v>92.308469957707885</v>
      </c>
      <c r="AK284" s="45">
        <v>8.8720920583018739</v>
      </c>
      <c r="AL284" s="45">
        <v>9.792352076937922</v>
      </c>
      <c r="AM284" s="45">
        <v>13.794798225352983</v>
      </c>
      <c r="AN284" s="45">
        <v>1.5781969538349709</v>
      </c>
      <c r="AO284" s="45">
        <v>23183.269282632624</v>
      </c>
      <c r="AP284" s="45">
        <v>9170.5000229319539</v>
      </c>
      <c r="AQ284" s="45">
        <v>11228.823918050168</v>
      </c>
      <c r="AR284" s="45">
        <v>2609.049359780834</v>
      </c>
      <c r="AS284" s="45">
        <v>174.89598186967089</v>
      </c>
      <c r="AT284" s="45">
        <v>39.585626799680398</v>
      </c>
      <c r="AU284" s="45">
        <v>47.980695138339236</v>
      </c>
      <c r="AV284" s="45">
        <v>11.682175406503594</v>
      </c>
      <c r="AW284" s="45">
        <v>0.75150265547676243</v>
      </c>
      <c r="AX284" s="45">
        <v>10.853414717580412</v>
      </c>
      <c r="AY284" s="45">
        <v>6015.9517155051535</v>
      </c>
      <c r="AZ284" s="45">
        <v>3082.1024238626328</v>
      </c>
      <c r="BA284" s="45">
        <v>61.592468846585824</v>
      </c>
      <c r="BB284" s="45">
        <v>0.11688231097186356</v>
      </c>
      <c r="BC284" s="45">
        <v>65.616080770376612</v>
      </c>
      <c r="BD284" s="45">
        <v>33.562939428595662</v>
      </c>
      <c r="BE284" s="45">
        <v>0.70409749005584865</v>
      </c>
      <c r="BF284" s="45">
        <v>2933.2086174388764</v>
      </c>
      <c r="BG284" s="45">
        <v>3590.9719014715629</v>
      </c>
      <c r="BH284" s="45">
        <v>550.60195039283212</v>
      </c>
      <c r="BI284" s="45">
        <v>2095.7175536286818</v>
      </c>
      <c r="BJ284" s="45">
        <v>28.792663177141176</v>
      </c>
      <c r="BK284" s="45">
        <v>42.77176996296356</v>
      </c>
      <c r="BL284" s="45">
        <v>5.9385610482792544</v>
      </c>
      <c r="BM284" s="45">
        <v>22.497005811616003</v>
      </c>
      <c r="BN284" s="45">
        <v>17.735465473634743</v>
      </c>
      <c r="BO284" s="45">
        <v>99.833413887189749</v>
      </c>
      <c r="BP284" s="45">
        <v>0.16658611281025704</v>
      </c>
      <c r="BQ284" s="45">
        <v>1.4605183521802756E-2</v>
      </c>
      <c r="BR284" s="45">
        <v>25.611408502615564</v>
      </c>
      <c r="BS284" s="45">
        <v>25.65954229145974</v>
      </c>
      <c r="BT284" s="45">
        <v>0.15110890598703364</v>
      </c>
      <c r="BU284" s="45">
        <v>0.15858505494792677</v>
      </c>
      <c r="BV284" s="45">
        <v>0.12957732730247484</v>
      </c>
      <c r="BW284" s="45">
        <v>0.40315902268723774</v>
      </c>
      <c r="BX284" s="45">
        <v>0.3248393837675389</v>
      </c>
      <c r="BY284" s="45">
        <v>6.333504818285463</v>
      </c>
      <c r="BZ284" s="45">
        <v>142.53955406150232</v>
      </c>
      <c r="CA284" s="45">
        <v>25.165347256125873</v>
      </c>
      <c r="CB284" s="45">
        <v>6.2446788658190512E-2</v>
      </c>
      <c r="CC284" s="45">
        <v>0.33063717612270732</v>
      </c>
      <c r="CD284" s="45">
        <v>0.18315769944538776</v>
      </c>
      <c r="CE284" s="45">
        <v>3.505941831115702</v>
      </c>
      <c r="CF284" s="45">
        <v>81.819390453859612</v>
      </c>
      <c r="CG284" s="45">
        <v>14.098426050798409</v>
      </c>
    </row>
    <row r="285" spans="1:85" ht="13.5" customHeight="1" x14ac:dyDescent="0.3">
      <c r="A285" s="55" t="s">
        <v>727</v>
      </c>
      <c r="B285" s="55" t="s">
        <v>728</v>
      </c>
      <c r="C285" s="3" t="s">
        <v>586</v>
      </c>
      <c r="D285" s="3" t="s">
        <v>607</v>
      </c>
      <c r="E285" s="45">
        <v>2.9872408565754269</v>
      </c>
      <c r="F285" s="45">
        <v>3.1350441937675</v>
      </c>
      <c r="G285" s="45">
        <v>1.9829464948529634</v>
      </c>
      <c r="H285" s="45">
        <v>1454.2566712646487</v>
      </c>
      <c r="I285" s="45">
        <v>2004.9801850637152</v>
      </c>
      <c r="J285" s="45">
        <v>95.102330034279234</v>
      </c>
      <c r="K285" s="45">
        <v>1569.9955552877884</v>
      </c>
      <c r="L285" s="45">
        <v>15.30140929350558</v>
      </c>
      <c r="M285" s="45">
        <v>1217.6010576725582</v>
      </c>
      <c r="N285" s="45">
        <v>1373.8477284083417</v>
      </c>
      <c r="O285" s="45">
        <v>483.61323767858886</v>
      </c>
      <c r="P285" s="45">
        <v>213.0470086281147</v>
      </c>
      <c r="Q285" s="45">
        <v>80.10888229970611</v>
      </c>
      <c r="R285" s="45">
        <v>15168.058489944435</v>
      </c>
      <c r="S285" s="45">
        <v>1.3075191787777732E-2</v>
      </c>
      <c r="T285" s="45">
        <v>18.277625530996598</v>
      </c>
      <c r="U285" s="45">
        <v>8.1740372543059632</v>
      </c>
      <c r="V285" s="45">
        <v>2.2768183749334177</v>
      </c>
      <c r="W285" s="45">
        <v>1342.2812401603062</v>
      </c>
      <c r="X285" s="45">
        <v>893.71338110233512</v>
      </c>
      <c r="Y285" s="45">
        <v>710.99817367987782</v>
      </c>
      <c r="Z285" s="45">
        <v>4.0101371980350757</v>
      </c>
      <c r="AA285" s="45">
        <v>4.5309449417368439</v>
      </c>
      <c r="AB285" s="45">
        <v>9.3535245643280543E-2</v>
      </c>
      <c r="AC285" s="45">
        <v>4.6615369363731236E-2</v>
      </c>
      <c r="AD285" s="45">
        <v>9.1311841472530506E-2</v>
      </c>
      <c r="AE285" s="45">
        <v>0</v>
      </c>
      <c r="AF285" s="45">
        <v>8.5188894738725748E-2</v>
      </c>
      <c r="AG285" s="45">
        <v>0.16279770754711048</v>
      </c>
      <c r="AH285" s="45">
        <v>4.686216938355825</v>
      </c>
      <c r="AI285" s="45">
        <v>31.505489169336716</v>
      </c>
      <c r="AJ285" s="45">
        <v>70.800735480145718</v>
      </c>
      <c r="AK285" s="45">
        <v>9.3470365162838416</v>
      </c>
      <c r="AL285" s="45">
        <v>8.3914017360614821</v>
      </c>
      <c r="AM285" s="45">
        <v>12.814462505285013</v>
      </c>
      <c r="AN285" s="45">
        <v>1.3442440327892049</v>
      </c>
      <c r="AO285" s="45">
        <v>26807.662255992214</v>
      </c>
      <c r="AP285" s="45">
        <v>8515.9592971764414</v>
      </c>
      <c r="AQ285" s="45">
        <v>15196.800046296456</v>
      </c>
      <c r="AR285" s="45">
        <v>2955.5338770822914</v>
      </c>
      <c r="AS285" s="45">
        <v>139.36903543702317</v>
      </c>
      <c r="AT285" s="45">
        <v>31.275582558343988</v>
      </c>
      <c r="AU285" s="45">
        <v>56.804808395704391</v>
      </c>
      <c r="AV285" s="45">
        <v>11.384640418334826</v>
      </c>
      <c r="AW285" s="45">
        <v>0.53496862761678143</v>
      </c>
      <c r="AX285" s="45">
        <v>8.1052315451958901</v>
      </c>
      <c r="AY285" s="45">
        <v>5139.6361509439366</v>
      </c>
      <c r="AZ285" s="45">
        <v>3288.1090323876037</v>
      </c>
      <c r="BA285" s="45">
        <v>80.10888229970611</v>
      </c>
      <c r="BB285" s="45">
        <v>9.1856517564775406E-2</v>
      </c>
      <c r="BC285" s="45">
        <v>60.529412509990344</v>
      </c>
      <c r="BD285" s="45">
        <v>38.350668994732551</v>
      </c>
      <c r="BE285" s="45">
        <v>1.0280619777123388</v>
      </c>
      <c r="BF285" s="45">
        <v>2754.9538520934889</v>
      </c>
      <c r="BG285" s="45">
        <v>3381.9629576658244</v>
      </c>
      <c r="BH285" s="45">
        <v>580.69851420772113</v>
      </c>
      <c r="BI285" s="45">
        <v>1798.3439732094087</v>
      </c>
      <c r="BJ285" s="45">
        <v>29.780048234192346</v>
      </c>
      <c r="BK285" s="45">
        <v>42.668133188811431</v>
      </c>
      <c r="BL285" s="45">
        <v>6.6361284017102724</v>
      </c>
      <c r="BM285" s="45">
        <v>20.915690175285949</v>
      </c>
      <c r="BN285" s="45">
        <v>28.741556352023753</v>
      </c>
      <c r="BO285" s="45">
        <v>99.808339167729059</v>
      </c>
      <c r="BP285" s="45">
        <v>0.19166083227094111</v>
      </c>
      <c r="BQ285" s="45">
        <v>1.608892016264088E-2</v>
      </c>
      <c r="BR285" s="45">
        <v>30.363519881360514</v>
      </c>
      <c r="BS285" s="45">
        <v>24.542364491585264</v>
      </c>
      <c r="BT285" s="45">
        <v>0.1387746809622061</v>
      </c>
      <c r="BU285" s="45">
        <v>0.16071435119264929</v>
      </c>
      <c r="BV285" s="45">
        <v>0.14015061500701179</v>
      </c>
      <c r="BW285" s="45">
        <v>9.1311841472530506E-2</v>
      </c>
      <c r="BX285" s="45">
        <v>0.24798660228583622</v>
      </c>
      <c r="BY285" s="45">
        <v>4.686216938355825</v>
      </c>
      <c r="BZ285" s="45">
        <v>111.65326116576627</v>
      </c>
      <c r="CA285" s="45">
        <v>22.550108274135699</v>
      </c>
      <c r="CB285" s="45">
        <v>0.10725211658398633</v>
      </c>
      <c r="CC285" s="45">
        <v>8.214529076169684E-2</v>
      </c>
      <c r="CD285" s="45">
        <v>0.18680606925278251</v>
      </c>
      <c r="CE285" s="45">
        <v>3.2767762582466204</v>
      </c>
      <c r="CF285" s="45">
        <v>80.255645068437261</v>
      </c>
      <c r="CG285" s="45">
        <v>16.091375196717639</v>
      </c>
    </row>
    <row r="286" spans="1:85" ht="13.5" customHeight="1" x14ac:dyDescent="0.25">
      <c r="A286" s="32" t="s">
        <v>727</v>
      </c>
      <c r="B286" s="32" t="s">
        <v>729</v>
      </c>
      <c r="C286" s="3" t="s">
        <v>4</v>
      </c>
      <c r="D286" s="3" t="s">
        <v>609</v>
      </c>
      <c r="E286" s="45">
        <v>5.3327205685033396</v>
      </c>
      <c r="F286" s="45">
        <v>4.9975604215900988</v>
      </c>
      <c r="G286" s="45">
        <v>1.6987379373042231</v>
      </c>
      <c r="H286" s="45">
        <v>2916.8720885951957</v>
      </c>
      <c r="I286" s="45">
        <v>4512.5388131802347</v>
      </c>
      <c r="J286" s="45">
        <v>73.725089308329231</v>
      </c>
      <c r="K286" s="45">
        <v>2553.7719924174512</v>
      </c>
      <c r="L286" s="45">
        <v>20.703380785252179</v>
      </c>
      <c r="M286" s="45">
        <v>44.676842007046254</v>
      </c>
      <c r="N286" s="45">
        <v>84.108147923706696</v>
      </c>
      <c r="O286" s="45">
        <v>2.347396248013752</v>
      </c>
      <c r="P286" s="45">
        <v>1.8264231487659137</v>
      </c>
      <c r="Q286" s="45">
        <v>286.80045363518997</v>
      </c>
      <c r="R286" s="45">
        <v>8844.5027667385511</v>
      </c>
      <c r="S286" s="45">
        <v>5.3223478945599589E-2</v>
      </c>
      <c r="T286" s="45">
        <v>11.733453620305307</v>
      </c>
      <c r="U286" s="45">
        <v>5.5925421971917251</v>
      </c>
      <c r="V286" s="45">
        <v>1.9267831513343996</v>
      </c>
      <c r="W286" s="45">
        <v>1946.6706020648126</v>
      </c>
      <c r="X286" s="45">
        <v>3434.4126456842118</v>
      </c>
      <c r="Y286" s="45">
        <v>1039.2771648335236</v>
      </c>
      <c r="Z286" s="45">
        <v>9.5787338452278039</v>
      </c>
      <c r="AA286" s="45">
        <v>8.3883297987984413</v>
      </c>
      <c r="AB286" s="45">
        <v>13.685877981175414</v>
      </c>
      <c r="AC286" s="45">
        <v>25.065886838491114</v>
      </c>
      <c r="AD286" s="45">
        <v>36.959093031108786</v>
      </c>
      <c r="AE286" s="45">
        <v>455.47157377600615</v>
      </c>
      <c r="AF286" s="45">
        <v>16.333170554634183</v>
      </c>
      <c r="AG286" s="45">
        <v>23.060850417247565</v>
      </c>
      <c r="AH286" s="45">
        <v>5.7428907395106163</v>
      </c>
      <c r="AI286" s="45">
        <v>21.993830628474655</v>
      </c>
      <c r="AJ286" s="45">
        <v>63.806200358514047</v>
      </c>
      <c r="AK286" s="45">
        <v>6.9949484624722009</v>
      </c>
      <c r="AL286" s="45">
        <v>3.3287359045018348</v>
      </c>
      <c r="AM286" s="45">
        <v>4.4266458589889277</v>
      </c>
      <c r="AN286" s="45">
        <v>0.15764000511987078</v>
      </c>
      <c r="AO286" s="45">
        <v>26488.563236145728</v>
      </c>
      <c r="AP286" s="45">
        <v>10509.39964617658</v>
      </c>
      <c r="AQ286" s="45">
        <v>8863.8087691863275</v>
      </c>
      <c r="AR286" s="45">
        <v>6438.3274762265746</v>
      </c>
      <c r="AS286" s="45">
        <v>677.02734455624545</v>
      </c>
      <c r="AT286" s="45">
        <v>40.504249459116444</v>
      </c>
      <c r="AU286" s="45">
        <v>33.583316336501944</v>
      </c>
      <c r="AV286" s="45">
        <v>23.337422291154979</v>
      </c>
      <c r="AW286" s="45">
        <v>2.5750119132266263</v>
      </c>
      <c r="AX286" s="45">
        <v>12.02901892739766</v>
      </c>
      <c r="AY286" s="45">
        <v>10077.611364286464</v>
      </c>
      <c r="AZ286" s="45">
        <v>132.95880932753263</v>
      </c>
      <c r="BA286" s="45">
        <v>286.80045363518997</v>
      </c>
      <c r="BB286" s="45">
        <v>0.1148166632131931</v>
      </c>
      <c r="BC286" s="45">
        <v>95.959891149675229</v>
      </c>
      <c r="BD286" s="45">
        <v>1.2607346780815984</v>
      </c>
      <c r="BE286" s="45">
        <v>2.6645575090299962</v>
      </c>
      <c r="BF286" s="45">
        <v>3253.6821048059355</v>
      </c>
      <c r="BG286" s="45">
        <v>4601.6445215255308</v>
      </c>
      <c r="BH286" s="45">
        <v>77.771223493647199</v>
      </c>
      <c r="BI286" s="45">
        <v>2576.301796351469</v>
      </c>
      <c r="BJ286" s="45">
        <v>30.822169695622481</v>
      </c>
      <c r="BK286" s="45">
        <v>43.780224470651937</v>
      </c>
      <c r="BL286" s="45">
        <v>0.74023035579502316</v>
      </c>
      <c r="BM286" s="45">
        <v>24.657375477930575</v>
      </c>
      <c r="BN286" s="45">
        <v>19.306002447777033</v>
      </c>
      <c r="BO286" s="45">
        <v>99.774685874145277</v>
      </c>
      <c r="BP286" s="45">
        <v>0.22531412585472832</v>
      </c>
      <c r="BQ286" s="45">
        <v>2.4026053934721497E-2</v>
      </c>
      <c r="BR286" s="45">
        <v>50.724520575461725</v>
      </c>
      <c r="BS286" s="45">
        <v>18.444445554039365</v>
      </c>
      <c r="BT286" s="45">
        <v>0.19265473820705414</v>
      </c>
      <c r="BU286" s="45">
        <v>0.13989106984324309</v>
      </c>
      <c r="BV286" s="45">
        <v>38.751764819666526</v>
      </c>
      <c r="BW286" s="45">
        <v>492.43066680711496</v>
      </c>
      <c r="BX286" s="45">
        <v>39.394020971881751</v>
      </c>
      <c r="BY286" s="45">
        <v>5.7428907395106163</v>
      </c>
      <c r="BZ286" s="45">
        <v>92.794979449460911</v>
      </c>
      <c r="CA286" s="45">
        <v>7.9130217686106326</v>
      </c>
      <c r="CB286" s="45">
        <v>5.7168354734239726</v>
      </c>
      <c r="CC286" s="45">
        <v>72.636174158601236</v>
      </c>
      <c r="CD286" s="45">
        <v>5.8846260564189476</v>
      </c>
      <c r="CE286" s="45">
        <v>0.84520827198292103</v>
      </c>
      <c r="CF286" s="45">
        <v>13.774150330538433</v>
      </c>
      <c r="CG286" s="45">
        <v>1.1430057090344936</v>
      </c>
    </row>
    <row r="287" spans="1:85" ht="13.5" customHeight="1" x14ac:dyDescent="0.3">
      <c r="A287" s="55" t="s">
        <v>727</v>
      </c>
      <c r="B287" s="55" t="s">
        <v>729</v>
      </c>
      <c r="C287" s="3" t="s">
        <v>4</v>
      </c>
      <c r="D287" s="3" t="s">
        <v>611</v>
      </c>
      <c r="E287" s="45">
        <v>5.3824024774653125</v>
      </c>
      <c r="F287" s="45">
        <v>4.2727515735322621</v>
      </c>
      <c r="G287" s="45">
        <v>5.5163645629115594</v>
      </c>
      <c r="H287" s="45">
        <v>790.75279394239112</v>
      </c>
      <c r="I287" s="45">
        <v>1296.3123523404063</v>
      </c>
      <c r="J287" s="45">
        <v>29.464648370183813</v>
      </c>
      <c r="K287" s="45">
        <v>2526.0019589246199</v>
      </c>
      <c r="L287" s="45">
        <v>22.556745425946076</v>
      </c>
      <c r="M287" s="45">
        <v>2057.7219677702369</v>
      </c>
      <c r="N287" s="45">
        <v>2920.0343845537359</v>
      </c>
      <c r="O287" s="45">
        <v>108.36716019314014</v>
      </c>
      <c r="P287" s="45">
        <v>207.78277085202237</v>
      </c>
      <c r="Q287" s="45">
        <v>434.16043584476353</v>
      </c>
      <c r="R287" s="45">
        <v>6051.8124160842044</v>
      </c>
      <c r="S287" s="45">
        <v>2.5572926783144826E-2</v>
      </c>
      <c r="T287" s="45">
        <v>5.2181491835909561</v>
      </c>
      <c r="U287" s="45">
        <v>3.0688271399336968</v>
      </c>
      <c r="V287" s="45">
        <v>1.1314052515426685</v>
      </c>
      <c r="W287" s="45">
        <v>7026.5707502973628</v>
      </c>
      <c r="X287" s="45">
        <v>5255.0378555595225</v>
      </c>
      <c r="Y287" s="45">
        <v>1613.8772882891953</v>
      </c>
      <c r="Z287" s="45">
        <v>6.0906199104663274</v>
      </c>
      <c r="AA287" s="45">
        <v>22.273954965249441</v>
      </c>
      <c r="AB287" s="45">
        <v>18.966213293391288</v>
      </c>
      <c r="AC287" s="45">
        <v>37.793620729806804</v>
      </c>
      <c r="AD287" s="45">
        <v>38.48542777666723</v>
      </c>
      <c r="AE287" s="45">
        <v>573.29270181936124</v>
      </c>
      <c r="AF287" s="45">
        <v>25.028651156959697</v>
      </c>
      <c r="AG287" s="45">
        <v>35.303936811660826</v>
      </c>
      <c r="AH287" s="45">
        <v>3.3406432889237387</v>
      </c>
      <c r="AI287" s="45">
        <v>10.388093704850103</v>
      </c>
      <c r="AJ287" s="45">
        <v>51.441569235481985</v>
      </c>
      <c r="AK287" s="45">
        <v>2.6973846349563733</v>
      </c>
      <c r="AL287" s="45">
        <v>6.7899011665027773</v>
      </c>
      <c r="AM287" s="45">
        <v>41.467950997543518</v>
      </c>
      <c r="AN287" s="45">
        <v>1.1696327904126567</v>
      </c>
      <c r="AO287" s="45">
        <v>31239.599303845724</v>
      </c>
      <c r="AP287" s="45">
        <v>10408.326736831355</v>
      </c>
      <c r="AQ287" s="45">
        <v>6061.2563705860548</v>
      </c>
      <c r="AR287" s="45">
        <v>13923.850469021796</v>
      </c>
      <c r="AS287" s="45">
        <v>846.16572740651827</v>
      </c>
      <c r="AT287" s="45">
        <v>34.295214309778935</v>
      </c>
      <c r="AU287" s="45">
        <v>19.452460099831068</v>
      </c>
      <c r="AV287" s="45">
        <v>43.454589511730568</v>
      </c>
      <c r="AW287" s="45">
        <v>2.7977360786594332</v>
      </c>
      <c r="AX287" s="45">
        <v>15.171518613909134</v>
      </c>
      <c r="AY287" s="45">
        <v>4665.0884990035474</v>
      </c>
      <c r="AZ287" s="45">
        <v>5293.906283369136</v>
      </c>
      <c r="BA287" s="45">
        <v>434.16043584476353</v>
      </c>
      <c r="BB287" s="45">
        <v>0.1507802349541347</v>
      </c>
      <c r="BC287" s="45">
        <v>45.037737730303064</v>
      </c>
      <c r="BD287" s="45">
        <v>50.71575203909358</v>
      </c>
      <c r="BE287" s="45">
        <v>4.0957299956492292</v>
      </c>
      <c r="BF287" s="45">
        <v>3288.017600034857</v>
      </c>
      <c r="BG287" s="45">
        <v>4220.6194884676743</v>
      </c>
      <c r="BH287" s="45">
        <v>143.34817312623548</v>
      </c>
      <c r="BI287" s="45">
        <v>2756.3414752025888</v>
      </c>
      <c r="BJ287" s="45">
        <v>30.967720315882406</v>
      </c>
      <c r="BK287" s="45">
        <v>41.204005476516492</v>
      </c>
      <c r="BL287" s="45">
        <v>1.3817759699217398</v>
      </c>
      <c r="BM287" s="45">
        <v>26.446498237679354</v>
      </c>
      <c r="BN287" s="45">
        <v>9.4439545018504667</v>
      </c>
      <c r="BO287" s="45">
        <v>99.835800522063082</v>
      </c>
      <c r="BP287" s="45">
        <v>0.16419947793691828</v>
      </c>
      <c r="BQ287" s="45">
        <v>2.2667247129182843E-2</v>
      </c>
      <c r="BR287" s="45">
        <v>36.241826638855066</v>
      </c>
      <c r="BS287" s="45">
        <v>13.01076892059667</v>
      </c>
      <c r="BT287" s="45">
        <v>5.8321783936419659E-2</v>
      </c>
      <c r="BU287" s="45">
        <v>0.1680288067381617</v>
      </c>
      <c r="BV287" s="45">
        <v>56.759834023198096</v>
      </c>
      <c r="BW287" s="45">
        <v>611.77812959602852</v>
      </c>
      <c r="BX287" s="45">
        <v>60.332587968620523</v>
      </c>
      <c r="BY287" s="45">
        <v>3.3406432889237387</v>
      </c>
      <c r="BZ287" s="45">
        <v>64.527047575288464</v>
      </c>
      <c r="CA287" s="45">
        <v>49.427484954458947</v>
      </c>
      <c r="CB287" s="45">
        <v>6.7518832135872664</v>
      </c>
      <c r="CC287" s="45">
        <v>72.344984786882705</v>
      </c>
      <c r="CD287" s="45">
        <v>6.9228326647398406</v>
      </c>
      <c r="CE287" s="45">
        <v>0.40125640396055012</v>
      </c>
      <c r="CF287" s="45">
        <v>7.8402274078973937</v>
      </c>
      <c r="CG287" s="45">
        <v>5.7388155229322519</v>
      </c>
    </row>
    <row r="288" spans="1:85" ht="13.5" customHeight="1" x14ac:dyDescent="0.3">
      <c r="A288" s="55" t="s">
        <v>727</v>
      </c>
      <c r="B288" s="55" t="s">
        <v>729</v>
      </c>
      <c r="C288" s="3" t="s">
        <v>4</v>
      </c>
      <c r="D288" s="3" t="s">
        <v>613</v>
      </c>
      <c r="E288" s="45">
        <v>0.89966291266591336</v>
      </c>
      <c r="F288" s="45">
        <v>2.2481071376408082</v>
      </c>
      <c r="G288" s="45">
        <v>7.4054001128152542</v>
      </c>
      <c r="H288" s="45">
        <v>475.46093504778668</v>
      </c>
      <c r="I288" s="45">
        <v>1962.6516169498798</v>
      </c>
      <c r="J288" s="45">
        <v>58.319753297460807</v>
      </c>
      <c r="K288" s="45">
        <v>2674.992307142908</v>
      </c>
      <c r="L288" s="45">
        <v>22.332613655607592</v>
      </c>
      <c r="M288" s="45">
        <v>907.35071723601834</v>
      </c>
      <c r="N288" s="45">
        <v>2602.6672260693135</v>
      </c>
      <c r="O288" s="45">
        <v>185.56404222348246</v>
      </c>
      <c r="P288" s="45">
        <v>230.30178555405863</v>
      </c>
      <c r="Q288" s="45">
        <v>225.20794138881638</v>
      </c>
      <c r="R288" s="45">
        <v>2715.635148122321</v>
      </c>
      <c r="S288" s="45">
        <v>1.9569443704900127E-2</v>
      </c>
      <c r="T288" s="45">
        <v>2.7782850194837487</v>
      </c>
      <c r="U288" s="45">
        <v>1.6658086012310751</v>
      </c>
      <c r="V288" s="45">
        <v>0.61448471346642297</v>
      </c>
      <c r="W288" s="45">
        <v>1008.7526786840003</v>
      </c>
      <c r="X288" s="45">
        <v>2667.6761848405454</v>
      </c>
      <c r="Y288" s="45">
        <v>512.27616602692467</v>
      </c>
      <c r="Z288" s="45">
        <v>3.9526959952255836</v>
      </c>
      <c r="AA288" s="45">
        <v>5.9634673699496901</v>
      </c>
      <c r="AB288" s="45">
        <v>16.541289969072363</v>
      </c>
      <c r="AC288" s="45">
        <v>33.36505609782985</v>
      </c>
      <c r="AD288" s="45">
        <v>48.723185806145274</v>
      </c>
      <c r="AE288" s="45">
        <v>533.25939140958008</v>
      </c>
      <c r="AF288" s="45">
        <v>29.472886381375883</v>
      </c>
      <c r="AG288" s="45">
        <v>44.555121736872344</v>
      </c>
      <c r="AH288" s="45">
        <v>1.8095339855907484</v>
      </c>
      <c r="AI288" s="45">
        <v>10.717791899280831</v>
      </c>
      <c r="AJ288" s="45">
        <v>26.659202969157104</v>
      </c>
      <c r="AK288" s="45">
        <v>4.0228038415531406</v>
      </c>
      <c r="AL288" s="45">
        <v>4.5803057431680303</v>
      </c>
      <c r="AM288" s="45">
        <v>18.768936065564713</v>
      </c>
      <c r="AN288" s="45">
        <v>1.6800261437019712</v>
      </c>
      <c r="AO288" s="45">
        <v>17048.892129594198</v>
      </c>
      <c r="AP288" s="45">
        <v>9355.4021087284546</v>
      </c>
      <c r="AQ288" s="45">
        <v>2720.713295900207</v>
      </c>
      <c r="AR288" s="45">
        <v>4198.6211929166457</v>
      </c>
      <c r="AS288" s="45">
        <v>774.15553204889238</v>
      </c>
      <c r="AT288" s="45">
        <v>58.125886983379154</v>
      </c>
      <c r="AU288" s="45">
        <v>13.597229815961727</v>
      </c>
      <c r="AV288" s="45">
        <v>23.689777735955616</v>
      </c>
      <c r="AW288" s="45">
        <v>4.5871054647035114</v>
      </c>
      <c r="AX288" s="45">
        <v>10.553170163121976</v>
      </c>
      <c r="AY288" s="45">
        <v>5193.7572260936431</v>
      </c>
      <c r="AZ288" s="45">
        <v>3925.8837710828725</v>
      </c>
      <c r="BA288" s="45">
        <v>225.20794138881638</v>
      </c>
      <c r="BB288" s="45">
        <v>0.1042494405753478</v>
      </c>
      <c r="BC288" s="45">
        <v>55.270751516694588</v>
      </c>
      <c r="BD288" s="45">
        <v>42.297484310675713</v>
      </c>
      <c r="BE288" s="45">
        <v>2.3275147320543561</v>
      </c>
      <c r="BF288" s="45">
        <v>1608.9192565852875</v>
      </c>
      <c r="BG288" s="45">
        <v>4567.5669501568336</v>
      </c>
      <c r="BH288" s="45">
        <v>251.28919563375848</v>
      </c>
      <c r="BI288" s="45">
        <v>2927.6267063525743</v>
      </c>
      <c r="BJ288" s="45">
        <v>17.564369765425372</v>
      </c>
      <c r="BK288" s="45">
        <v>48.568199876583861</v>
      </c>
      <c r="BL288" s="45">
        <v>2.5074076045710072</v>
      </c>
      <c r="BM288" s="45">
        <v>31.36002275341977</v>
      </c>
      <c r="BN288" s="45">
        <v>5.0781477778861479</v>
      </c>
      <c r="BO288" s="45">
        <v>99.751914554024665</v>
      </c>
      <c r="BP288" s="45">
        <v>0.24808544597534754</v>
      </c>
      <c r="BQ288" s="45">
        <v>5.739086810829324E-2</v>
      </c>
      <c r="BR288" s="45">
        <v>63.153083735103088</v>
      </c>
      <c r="BS288" s="45">
        <v>15.537477180728752</v>
      </c>
      <c r="BT288" s="45">
        <v>0.1395540326360131</v>
      </c>
      <c r="BU288" s="45">
        <v>0.13517467673119707</v>
      </c>
      <c r="BV288" s="45">
        <v>49.906346066902209</v>
      </c>
      <c r="BW288" s="45">
        <v>581.98257721572543</v>
      </c>
      <c r="BX288" s="45">
        <v>74.028008118248223</v>
      </c>
      <c r="BY288" s="45">
        <v>1.8095339855907484</v>
      </c>
      <c r="BZ288" s="45">
        <v>41.399798709991067</v>
      </c>
      <c r="CA288" s="45">
        <v>25.029267952434711</v>
      </c>
      <c r="CB288" s="45">
        <v>6.6192028014400819</v>
      </c>
      <c r="CC288" s="45">
        <v>73.935016459619973</v>
      </c>
      <c r="CD288" s="45">
        <v>10.700860321115284</v>
      </c>
      <c r="CE288" s="45">
        <v>0.25100522122282476</v>
      </c>
      <c r="CF288" s="45">
        <v>5.2844796878778366</v>
      </c>
      <c r="CG288" s="45">
        <v>3.2094355087239954</v>
      </c>
    </row>
    <row r="289" spans="1:85" ht="13.5" customHeight="1" x14ac:dyDescent="0.3">
      <c r="A289" s="55" t="s">
        <v>727</v>
      </c>
      <c r="B289" s="55" t="s">
        <v>729</v>
      </c>
      <c r="C289" s="3" t="s">
        <v>4</v>
      </c>
      <c r="D289" s="3" t="s">
        <v>615</v>
      </c>
      <c r="E289" s="45">
        <v>8.450637098125835</v>
      </c>
      <c r="F289" s="45">
        <v>7.0257210233520846</v>
      </c>
      <c r="G289" s="45">
        <v>3.3920188570496599</v>
      </c>
      <c r="H289" s="45">
        <v>1769.1706157744723</v>
      </c>
      <c r="I289" s="45">
        <v>2730.4450559915063</v>
      </c>
      <c r="J289" s="45">
        <v>59.722255936964672</v>
      </c>
      <c r="K289" s="45">
        <v>2735.9161853735118</v>
      </c>
      <c r="L289" s="45">
        <v>23.816278662711614</v>
      </c>
      <c r="M289" s="45">
        <v>3222.3128004990285</v>
      </c>
      <c r="N289" s="45">
        <v>4094.6400923760702</v>
      </c>
      <c r="O289" s="45">
        <v>125.27289619136572</v>
      </c>
      <c r="P289" s="45">
        <v>210.16189793251746</v>
      </c>
      <c r="Q289" s="45">
        <v>346.94497011400881</v>
      </c>
      <c r="R289" s="45">
        <v>13071.336689022384</v>
      </c>
      <c r="S289" s="45">
        <v>6.8997463748401528E-3</v>
      </c>
      <c r="T289" s="45">
        <v>12.780512205749828</v>
      </c>
      <c r="U289" s="45">
        <v>8.8497703056566053</v>
      </c>
      <c r="V289" s="45">
        <v>1.9280721049028224</v>
      </c>
      <c r="W289" s="45">
        <v>2784.9776299486089</v>
      </c>
      <c r="X289" s="45">
        <v>4095.9489491968784</v>
      </c>
      <c r="Y289" s="45">
        <v>1069.4175282958461</v>
      </c>
      <c r="Z289" s="45">
        <v>8.7401173194245789</v>
      </c>
      <c r="AA289" s="45">
        <v>11.611158758022176</v>
      </c>
      <c r="AB289" s="45">
        <v>18.34875581832442</v>
      </c>
      <c r="AC289" s="45">
        <v>33.265562608725659</v>
      </c>
      <c r="AD289" s="45">
        <v>45.318152565018075</v>
      </c>
      <c r="AE289" s="45">
        <v>623.20153540833007</v>
      </c>
      <c r="AF289" s="45">
        <v>39.917778062883308</v>
      </c>
      <c r="AG289" s="45">
        <v>61.789399894193195</v>
      </c>
      <c r="AH289" s="45">
        <v>9.0958565431972733</v>
      </c>
      <c r="AI289" s="45">
        <v>19.625874117938618</v>
      </c>
      <c r="AJ289" s="45">
        <v>77.652961125158868</v>
      </c>
      <c r="AK289" s="45">
        <v>4.4217060583622283</v>
      </c>
      <c r="AL289" s="45">
        <v>6.8391551159399144</v>
      </c>
      <c r="AM289" s="45">
        <v>47.684444613903359</v>
      </c>
      <c r="AN289" s="45">
        <v>2.0649169744935896</v>
      </c>
      <c r="AO289" s="45">
        <v>37392.094851640999</v>
      </c>
      <c r="AP289" s="45">
        <v>15337.271425830686</v>
      </c>
      <c r="AQ289" s="45">
        <v>13094.901943385068</v>
      </c>
      <c r="AR289" s="45">
        <v>7970.6953835187805</v>
      </c>
      <c r="AS289" s="45">
        <v>989.22609890646856</v>
      </c>
      <c r="AT289" s="45">
        <v>41.630918280336367</v>
      </c>
      <c r="AU289" s="45">
        <v>34.312216412967111</v>
      </c>
      <c r="AV289" s="45">
        <v>21.429427533371797</v>
      </c>
      <c r="AW289" s="45">
        <v>2.6274377733247376</v>
      </c>
      <c r="AX289" s="45">
        <v>18.868376978527579</v>
      </c>
      <c r="AY289" s="45">
        <v>7319.0703917391684</v>
      </c>
      <c r="AZ289" s="45">
        <v>7652.3876869989826</v>
      </c>
      <c r="BA289" s="45">
        <v>346.94497011400881</v>
      </c>
      <c r="BB289" s="45">
        <v>0.11902193097499525</v>
      </c>
      <c r="BC289" s="45">
        <v>47.705254330596574</v>
      </c>
      <c r="BD289" s="45">
        <v>49.910424100333593</v>
      </c>
      <c r="BE289" s="45">
        <v>2.2652996380948323</v>
      </c>
      <c r="BF289" s="45">
        <v>5346.879023485636</v>
      </c>
      <c r="BG289" s="45">
        <v>6832.1108693909291</v>
      </c>
      <c r="BH289" s="45">
        <v>188.38717098538004</v>
      </c>
      <c r="BI289" s="45">
        <v>2969.8943619687402</v>
      </c>
      <c r="BJ289" s="45">
        <v>34.152810847272143</v>
      </c>
      <c r="BK289" s="45">
        <v>45.685622790610694</v>
      </c>
      <c r="BL289" s="45">
        <v>1.2147111999764666</v>
      </c>
      <c r="BM289" s="45">
        <v>18.946855162140704</v>
      </c>
      <c r="BN289" s="45">
        <v>23.56525436268409</v>
      </c>
      <c r="BO289" s="45">
        <v>99.815226134922867</v>
      </c>
      <c r="BP289" s="45">
        <v>0.18477386507713833</v>
      </c>
      <c r="BQ289" s="45">
        <v>1.5455785335613316E-2</v>
      </c>
      <c r="BR289" s="45">
        <v>51.276101737203653</v>
      </c>
      <c r="BS289" s="45">
        <v>13.810906356363702</v>
      </c>
      <c r="BT289" s="45">
        <v>0.12294973993419038</v>
      </c>
      <c r="BU289" s="45">
        <v>0.14944257178492457</v>
      </c>
      <c r="BV289" s="45">
        <v>51.61431842705008</v>
      </c>
      <c r="BW289" s="45">
        <v>668.51968797334814</v>
      </c>
      <c r="BX289" s="45">
        <v>101.7071779570765</v>
      </c>
      <c r="BY289" s="45">
        <v>9.0958565431972733</v>
      </c>
      <c r="BZ289" s="45">
        <v>101.70054130145972</v>
      </c>
      <c r="CA289" s="45">
        <v>56.588516704336861</v>
      </c>
      <c r="CB289" s="45">
        <v>5.2185170714078533</v>
      </c>
      <c r="CC289" s="45">
        <v>66.242056582845308</v>
      </c>
      <c r="CD289" s="45">
        <v>10.379595293950645</v>
      </c>
      <c r="CE289" s="45">
        <v>0.9578487687154027</v>
      </c>
      <c r="CF289" s="45">
        <v>11.028065688383853</v>
      </c>
      <c r="CG289" s="45">
        <v>6.1739165946969115</v>
      </c>
    </row>
    <row r="290" spans="1:85" ht="13.5" customHeight="1" x14ac:dyDescent="0.3">
      <c r="A290" s="55" t="s">
        <v>727</v>
      </c>
      <c r="B290" s="55" t="s">
        <v>729</v>
      </c>
      <c r="C290" s="3" t="s">
        <v>4</v>
      </c>
      <c r="D290" s="3" t="s">
        <v>617</v>
      </c>
      <c r="E290" s="45">
        <v>2.0361904320882758</v>
      </c>
      <c r="F290" s="45">
        <v>4.0403297199760404</v>
      </c>
      <c r="G290" s="45">
        <v>5.248496072728579</v>
      </c>
      <c r="H290" s="45">
        <v>762.53644533562408</v>
      </c>
      <c r="I290" s="45">
        <v>1678.2800408419332</v>
      </c>
      <c r="J290" s="45">
        <v>44.223639715311741</v>
      </c>
      <c r="K290" s="45">
        <v>2587.1952563106665</v>
      </c>
      <c r="L290" s="45">
        <v>19.660729336482696</v>
      </c>
      <c r="M290" s="45">
        <v>2041.7387500893603</v>
      </c>
      <c r="N290" s="45">
        <v>3721.811532104553</v>
      </c>
      <c r="O290" s="45">
        <v>131.84763870720843</v>
      </c>
      <c r="P290" s="45">
        <v>189.4837814555103</v>
      </c>
      <c r="Q290" s="45">
        <v>418.58779743110352</v>
      </c>
      <c r="R290" s="45">
        <v>8032.2294495305641</v>
      </c>
      <c r="S290" s="45">
        <v>8.4203386998315307E-3</v>
      </c>
      <c r="T290" s="45">
        <v>7.9783413744033966</v>
      </c>
      <c r="U290" s="45">
        <v>4.6050223122217444</v>
      </c>
      <c r="V290" s="45">
        <v>1.0657342004906103</v>
      </c>
      <c r="W290" s="45">
        <v>4083.2996076029353</v>
      </c>
      <c r="X290" s="45">
        <v>5036.7001534573983</v>
      </c>
      <c r="Y290" s="45">
        <v>1012.5914560517164</v>
      </c>
      <c r="Z290" s="45">
        <v>7.0558860815167845</v>
      </c>
      <c r="AA290" s="45">
        <v>14.033801401267334</v>
      </c>
      <c r="AB290" s="45">
        <v>25.867740477309784</v>
      </c>
      <c r="AC290" s="45">
        <v>43.988181571432683</v>
      </c>
      <c r="AD290" s="45">
        <v>92.871710067451374</v>
      </c>
      <c r="AE290" s="45">
        <v>960.62167055333873</v>
      </c>
      <c r="AF290" s="45">
        <v>45.468697028937129</v>
      </c>
      <c r="AG290" s="45">
        <v>63.03903597117548</v>
      </c>
      <c r="AH290" s="45">
        <v>6.3956953637071905</v>
      </c>
      <c r="AI290" s="45">
        <v>17.016968751802413</v>
      </c>
      <c r="AJ290" s="45">
        <v>67.967480743305501</v>
      </c>
      <c r="AK290" s="45">
        <v>4.5237584197465166</v>
      </c>
      <c r="AL290" s="45">
        <v>7.56053317922344</v>
      </c>
      <c r="AM290" s="45">
        <v>51.567350411879865</v>
      </c>
      <c r="AN290" s="45">
        <v>2.5193829272892487</v>
      </c>
      <c r="AO290" s="45">
        <v>31195.666705370357</v>
      </c>
      <c r="AP290" s="45">
        <v>11606.690627552547</v>
      </c>
      <c r="AQ290" s="45">
        <v>8045.8869677563789</v>
      </c>
      <c r="AR290" s="45">
        <v>10153.680904594834</v>
      </c>
      <c r="AS290" s="45">
        <v>1389.4082054665989</v>
      </c>
      <c r="AT290" s="45">
        <v>39.619360269423161</v>
      </c>
      <c r="AU290" s="45">
        <v>25.929706895310073</v>
      </c>
      <c r="AV290" s="45">
        <v>29.793466291670011</v>
      </c>
      <c r="AW290" s="45">
        <v>4.6574665435967608</v>
      </c>
      <c r="AX290" s="45">
        <v>11.325016224792895</v>
      </c>
      <c r="AY290" s="45">
        <v>5091.8961115400189</v>
      </c>
      <c r="AZ290" s="45">
        <v>6084.8817023566326</v>
      </c>
      <c r="BA290" s="45">
        <v>418.58779743110352</v>
      </c>
      <c r="BB290" s="45">
        <v>9.5510779398643234E-2</v>
      </c>
      <c r="BC290" s="45">
        <v>44.23768903452477</v>
      </c>
      <c r="BD290" s="45">
        <v>52.22429305462898</v>
      </c>
      <c r="BE290" s="45">
        <v>3.4425071314476026</v>
      </c>
      <c r="BF290" s="45">
        <v>3224.8991832881761</v>
      </c>
      <c r="BG290" s="45">
        <v>5404.1319026664614</v>
      </c>
      <c r="BH290" s="45">
        <v>181.31977449524877</v>
      </c>
      <c r="BI290" s="45">
        <v>2796.3397671026592</v>
      </c>
      <c r="BJ290" s="45">
        <v>27.25772542196691</v>
      </c>
      <c r="BK290" s="45">
        <v>47.023668477300994</v>
      </c>
      <c r="BL290" s="45">
        <v>1.5535660886148905</v>
      </c>
      <c r="BM290" s="45">
        <v>24.165040012117199</v>
      </c>
      <c r="BN290" s="45">
        <v>13.657518225815585</v>
      </c>
      <c r="BO290" s="45">
        <v>99.810320368163104</v>
      </c>
      <c r="BP290" s="45">
        <v>0.18967963183689843</v>
      </c>
      <c r="BQ290" s="45">
        <v>1.8939288298251557E-2</v>
      </c>
      <c r="BR290" s="45">
        <v>50.050517359799805</v>
      </c>
      <c r="BS290" s="45">
        <v>11.449213590560602</v>
      </c>
      <c r="BT290" s="45">
        <v>0.1173150862606397</v>
      </c>
      <c r="BU290" s="45">
        <v>0.14952567407655715</v>
      </c>
      <c r="BV290" s="45">
        <v>69.855922048742471</v>
      </c>
      <c r="BW290" s="45">
        <v>1053.49338062079</v>
      </c>
      <c r="BX290" s="45">
        <v>108.50773300011262</v>
      </c>
      <c r="BY290" s="45">
        <v>6.3956953637071905</v>
      </c>
      <c r="BZ290" s="45">
        <v>89.508207914854424</v>
      </c>
      <c r="CA290" s="45">
        <v>61.647266518392563</v>
      </c>
      <c r="CB290" s="45">
        <v>4.9838743968116903</v>
      </c>
      <c r="CC290" s="45">
        <v>75.617187319510236</v>
      </c>
      <c r="CD290" s="45">
        <v>7.9220050442237602</v>
      </c>
      <c r="CE290" s="45">
        <v>0.47823878891167776</v>
      </c>
      <c r="CF290" s="45">
        <v>6.5970730365648125</v>
      </c>
      <c r="CG290" s="45">
        <v>4.4016214139778418</v>
      </c>
    </row>
    <row r="291" spans="1:85" ht="13.5" customHeight="1" x14ac:dyDescent="0.3">
      <c r="A291" s="55" t="s">
        <v>727</v>
      </c>
      <c r="B291" s="55" t="s">
        <v>729</v>
      </c>
      <c r="C291" s="3" t="s">
        <v>4</v>
      </c>
      <c r="D291" s="3" t="s">
        <v>619</v>
      </c>
      <c r="E291" s="45">
        <v>1.9017190710076657</v>
      </c>
      <c r="F291" s="45">
        <v>5.2949561623371428</v>
      </c>
      <c r="G291" s="45">
        <v>2.302049205846076</v>
      </c>
      <c r="H291" s="45">
        <v>1453.091795914678</v>
      </c>
      <c r="I291" s="45">
        <v>3087.1550906406205</v>
      </c>
      <c r="J291" s="45">
        <v>75.113660957682058</v>
      </c>
      <c r="K291" s="45">
        <v>2220.7195054830713</v>
      </c>
      <c r="L291" s="45">
        <v>18.231986269812086</v>
      </c>
      <c r="M291" s="45">
        <v>20.201831163985201</v>
      </c>
      <c r="N291" s="45">
        <v>52.799912521991281</v>
      </c>
      <c r="O291" s="45">
        <v>1.5693216481026997</v>
      </c>
      <c r="P291" s="45">
        <v>3.071011172906378</v>
      </c>
      <c r="Q291" s="45">
        <v>224.55988011237363</v>
      </c>
      <c r="R291" s="45">
        <v>11839.864193116184</v>
      </c>
      <c r="S291" s="45">
        <v>5.4116687763379918E-2</v>
      </c>
      <c r="T291" s="45">
        <v>18.521025140589831</v>
      </c>
      <c r="U291" s="45">
        <v>8.2956244509217285</v>
      </c>
      <c r="V291" s="45">
        <v>1.4709546916871641</v>
      </c>
      <c r="W291" s="45">
        <v>1693.2581942255185</v>
      </c>
      <c r="X291" s="45">
        <v>2578.3454610991234</v>
      </c>
      <c r="Y291" s="45">
        <v>1237.892187021155</v>
      </c>
      <c r="Z291" s="45">
        <v>4.3420991223166876</v>
      </c>
      <c r="AA291" s="45">
        <v>7.6372784395878641</v>
      </c>
      <c r="AB291" s="45">
        <v>10.506567202887926</v>
      </c>
      <c r="AC291" s="45">
        <v>18.491041575859295</v>
      </c>
      <c r="AD291" s="45">
        <v>19.580986006155438</v>
      </c>
      <c r="AE291" s="45">
        <v>253.99471958378726</v>
      </c>
      <c r="AF291" s="45">
        <v>17.024765180150343</v>
      </c>
      <c r="AG291" s="45">
        <v>27.012720173406873</v>
      </c>
      <c r="AH291" s="45">
        <v>7.2114752683729888</v>
      </c>
      <c r="AI291" s="45">
        <v>23.571419216143507</v>
      </c>
      <c r="AJ291" s="45">
        <v>73.500850468467249</v>
      </c>
      <c r="AK291" s="45">
        <v>7.3023656233748016</v>
      </c>
      <c r="AL291" s="45">
        <v>5.5609426618048881</v>
      </c>
      <c r="AM291" s="45">
        <v>5.8035483937272163</v>
      </c>
      <c r="AN291" s="45">
        <v>0.1173366365824442</v>
      </c>
      <c r="AO291" s="45">
        <v>25025.372592309981</v>
      </c>
      <c r="AP291" s="45">
        <v>7166.0127203244147</v>
      </c>
      <c r="AQ291" s="45">
        <v>11868.205914087148</v>
      </c>
      <c r="AR291" s="45">
        <v>5521.475219907702</v>
      </c>
      <c r="AS291" s="45">
        <v>469.67873799072021</v>
      </c>
      <c r="AT291" s="45">
        <v>29.10175968152863</v>
      </c>
      <c r="AU291" s="45">
        <v>46.273663980304264</v>
      </c>
      <c r="AV291" s="45">
        <v>22.688434901547325</v>
      </c>
      <c r="AW291" s="45">
        <v>1.9361414366198002</v>
      </c>
      <c r="AX291" s="45">
        <v>9.4987244391908856</v>
      </c>
      <c r="AY291" s="45">
        <v>6854.3120392658639</v>
      </c>
      <c r="AZ291" s="45">
        <v>77.642076506985561</v>
      </c>
      <c r="BA291" s="45">
        <v>224.55988011237363</v>
      </c>
      <c r="BB291" s="45">
        <v>0.13715480927734935</v>
      </c>
      <c r="BC291" s="45">
        <v>95.638350224836657</v>
      </c>
      <c r="BD291" s="45">
        <v>1.0700507251774478</v>
      </c>
      <c r="BE291" s="45">
        <v>3.1544442407085378</v>
      </c>
      <c r="BF291" s="45">
        <v>1699.7552262620445</v>
      </c>
      <c r="BG291" s="45">
        <v>3145.2499593249486</v>
      </c>
      <c r="BH291" s="45">
        <v>78.985031811630833</v>
      </c>
      <c r="BI291" s="45">
        <v>2242.0225029257899</v>
      </c>
      <c r="BJ291" s="45">
        <v>22.628461324005428</v>
      </c>
      <c r="BK291" s="45">
        <v>44.827129753756537</v>
      </c>
      <c r="BL291" s="45">
        <v>1.1034547935705177</v>
      </c>
      <c r="BM291" s="45">
        <v>31.440954128667514</v>
      </c>
      <c r="BN291" s="45">
        <v>28.341720970962101</v>
      </c>
      <c r="BO291" s="45">
        <v>99.744376552838332</v>
      </c>
      <c r="BP291" s="45">
        <v>0.2556234471616638</v>
      </c>
      <c r="BQ291" s="45">
        <v>1.559716833790846E-2</v>
      </c>
      <c r="BR291" s="45">
        <v>45.972652502351686</v>
      </c>
      <c r="BS291" s="45">
        <v>23.346453549544719</v>
      </c>
      <c r="BT291" s="45">
        <v>8.5298407116392694E-2</v>
      </c>
      <c r="BU291" s="45">
        <v>0.13899835429732527</v>
      </c>
      <c r="BV291" s="45">
        <v>28.997608778747221</v>
      </c>
      <c r="BW291" s="45">
        <v>273.57570558994269</v>
      </c>
      <c r="BX291" s="45">
        <v>44.037485353557223</v>
      </c>
      <c r="BY291" s="45">
        <v>7.2114752683729888</v>
      </c>
      <c r="BZ291" s="45">
        <v>104.37463530798556</v>
      </c>
      <c r="CA291" s="45">
        <v>11.48182769211455</v>
      </c>
      <c r="CB291" s="45">
        <v>6.2628368635115201</v>
      </c>
      <c r="CC291" s="45">
        <v>58.463413281915813</v>
      </c>
      <c r="CD291" s="45">
        <v>9.4034435730979329</v>
      </c>
      <c r="CE291" s="45">
        <v>1.4947954814389075</v>
      </c>
      <c r="CF291" s="45">
        <v>22.014150250332118</v>
      </c>
      <c r="CG291" s="45">
        <v>2.361360549703706</v>
      </c>
    </row>
    <row r="292" spans="1:85" ht="13.5" customHeight="1" x14ac:dyDescent="0.3">
      <c r="A292" s="55" t="s">
        <v>727</v>
      </c>
      <c r="B292" s="55" t="s">
        <v>729</v>
      </c>
      <c r="C292" s="3" t="s">
        <v>4</v>
      </c>
      <c r="D292" s="3" t="s">
        <v>621</v>
      </c>
      <c r="E292" s="45">
        <v>9.0214855982113793</v>
      </c>
      <c r="F292" s="45">
        <v>9.3287265131359707</v>
      </c>
      <c r="G292" s="45">
        <v>6.8805878431690815</v>
      </c>
      <c r="H292" s="45">
        <v>876.81486578419424</v>
      </c>
      <c r="I292" s="45">
        <v>2030.0844706665375</v>
      </c>
      <c r="J292" s="45">
        <v>169.58501055104452</v>
      </c>
      <c r="K292" s="45">
        <v>2206.9627816941047</v>
      </c>
      <c r="L292" s="45">
        <v>19.041817243615228</v>
      </c>
      <c r="M292" s="45">
        <v>1100.6020339746599</v>
      </c>
      <c r="N292" s="45">
        <v>2440.1487102822903</v>
      </c>
      <c r="O292" s="45">
        <v>171.97603820672188</v>
      </c>
      <c r="P292" s="45">
        <v>148.3899596151426</v>
      </c>
      <c r="Q292" s="45">
        <v>206.68156807602307</v>
      </c>
      <c r="R292" s="45">
        <v>12756.555004121527</v>
      </c>
      <c r="S292" s="45">
        <v>5.7625425272484106E-3</v>
      </c>
      <c r="T292" s="45">
        <v>15.902637872345485</v>
      </c>
      <c r="U292" s="45">
        <v>8.5150198721003587</v>
      </c>
      <c r="V292" s="45">
        <v>1.5211967115742848</v>
      </c>
      <c r="W292" s="45">
        <v>2795.1926691604635</v>
      </c>
      <c r="X292" s="45">
        <v>2326.4812327575205</v>
      </c>
      <c r="Y292" s="45">
        <v>1172.017389677477</v>
      </c>
      <c r="Z292" s="45">
        <v>7.7370473938078748</v>
      </c>
      <c r="AA292" s="45">
        <v>10.143690010840656</v>
      </c>
      <c r="AB292" s="45">
        <v>11.58040513917623</v>
      </c>
      <c r="AC292" s="45">
        <v>20.902809857544842</v>
      </c>
      <c r="AD292" s="45">
        <v>51.518976561214821</v>
      </c>
      <c r="AE292" s="45">
        <v>525.19127672417756</v>
      </c>
      <c r="AF292" s="45">
        <v>13.77438569116338</v>
      </c>
      <c r="AG292" s="45">
        <v>19.508389422033876</v>
      </c>
      <c r="AH292" s="45">
        <v>6.9191783661409154</v>
      </c>
      <c r="AI292" s="45">
        <v>11.837589715287692</v>
      </c>
      <c r="AJ292" s="45">
        <v>68.680283058180478</v>
      </c>
      <c r="AK292" s="45">
        <v>3.9997094848215937</v>
      </c>
      <c r="AL292" s="45">
        <v>4.1963008779950401</v>
      </c>
      <c r="AM292" s="45">
        <v>27.054581264139831</v>
      </c>
      <c r="AN292" s="45">
        <v>1.3736636552548298</v>
      </c>
      <c r="AO292" s="45">
        <v>29256.127255986165</v>
      </c>
      <c r="AP292" s="45">
        <v>9395.5180560488498</v>
      </c>
      <c r="AQ292" s="45">
        <v>12782.499621120076</v>
      </c>
      <c r="AR292" s="45">
        <v>6311.5720290001091</v>
      </c>
      <c r="AS292" s="45">
        <v>766.53754981713121</v>
      </c>
      <c r="AT292" s="45">
        <v>31.99486099262101</v>
      </c>
      <c r="AU292" s="45">
        <v>43.585883160945436</v>
      </c>
      <c r="AV292" s="45">
        <v>21.815887164811645</v>
      </c>
      <c r="AW292" s="45">
        <v>2.6033686816219119</v>
      </c>
      <c r="AX292" s="45">
        <v>25.230799954516431</v>
      </c>
      <c r="AY292" s="45">
        <v>5302.4889459394972</v>
      </c>
      <c r="AZ292" s="45">
        <v>3861.1167420788147</v>
      </c>
      <c r="BA292" s="45">
        <v>206.68156807602307</v>
      </c>
      <c r="BB292" s="45">
        <v>0.25162184034132934</v>
      </c>
      <c r="BC292" s="45">
        <v>56.525557509499869</v>
      </c>
      <c r="BD292" s="45">
        <v>40.871944821554393</v>
      </c>
      <c r="BE292" s="45">
        <v>2.3508758286043996</v>
      </c>
      <c r="BF292" s="45">
        <v>2193.1199534330885</v>
      </c>
      <c r="BG292" s="45">
        <v>4479.5619074619644</v>
      </c>
      <c r="BH292" s="45">
        <v>348.44163660093545</v>
      </c>
      <c r="BI292" s="45">
        <v>2374.3945585528627</v>
      </c>
      <c r="BJ292" s="45">
        <v>22.969192855208842</v>
      </c>
      <c r="BK292" s="45">
        <v>47.870187225921882</v>
      </c>
      <c r="BL292" s="45">
        <v>3.6275785009325623</v>
      </c>
      <c r="BM292" s="45">
        <v>25.533041417936719</v>
      </c>
      <c r="BN292" s="45">
        <v>25.944616998547378</v>
      </c>
      <c r="BO292" s="45">
        <v>99.797148391108678</v>
      </c>
      <c r="BP292" s="45">
        <v>0.20285160889131681</v>
      </c>
      <c r="BQ292" s="45">
        <v>1.148782264392246E-2</v>
      </c>
      <c r="BR292" s="45">
        <v>36.615986341738385</v>
      </c>
      <c r="BS292" s="45">
        <v>19.373962059797538</v>
      </c>
      <c r="BT292" s="45">
        <v>0.14545369095157509</v>
      </c>
      <c r="BU292" s="45">
        <v>0.15884371727709298</v>
      </c>
      <c r="BV292" s="45">
        <v>32.483214996721074</v>
      </c>
      <c r="BW292" s="45">
        <v>576.71025328539247</v>
      </c>
      <c r="BX292" s="45">
        <v>33.282775113197253</v>
      </c>
      <c r="BY292" s="45">
        <v>6.9191783661409154</v>
      </c>
      <c r="BZ292" s="45">
        <v>84.517582258289778</v>
      </c>
      <c r="CA292" s="45">
        <v>32.6245457973897</v>
      </c>
      <c r="CB292" s="45">
        <v>4.2760803905737825</v>
      </c>
      <c r="CC292" s="45">
        <v>74.917943398133829</v>
      </c>
      <c r="CD292" s="45">
        <v>4.4855269463740202</v>
      </c>
      <c r="CE292" s="45">
        <v>0.89666692748036858</v>
      </c>
      <c r="CF292" s="45">
        <v>11.023648669182174</v>
      </c>
      <c r="CG292" s="45">
        <v>4.4001336682558119</v>
      </c>
    </row>
    <row r="293" spans="1:85" ht="13.5" customHeight="1" x14ac:dyDescent="0.3">
      <c r="A293" s="55" t="s">
        <v>727</v>
      </c>
      <c r="B293" s="55" t="s">
        <v>729</v>
      </c>
      <c r="C293" s="3" t="s">
        <v>4</v>
      </c>
      <c r="D293" s="3" t="s">
        <v>623</v>
      </c>
      <c r="E293" s="45">
        <v>7.0013631732632797</v>
      </c>
      <c r="F293" s="45">
        <v>12.451269591156233</v>
      </c>
      <c r="G293" s="45">
        <v>19.796432826371852</v>
      </c>
      <c r="H293" s="45">
        <v>1468.8191577542102</v>
      </c>
      <c r="I293" s="45">
        <v>3109.520659931688</v>
      </c>
      <c r="J293" s="45">
        <v>144.80817158772811</v>
      </c>
      <c r="K293" s="45">
        <v>5482.7956588786774</v>
      </c>
      <c r="L293" s="45">
        <v>46.289381396061891</v>
      </c>
      <c r="M293" s="45">
        <v>71.688747047525354</v>
      </c>
      <c r="N293" s="45">
        <v>166.51042251768362</v>
      </c>
      <c r="O293" s="45">
        <v>29.259048173334847</v>
      </c>
      <c r="P293" s="45">
        <v>42.647301155515855</v>
      </c>
      <c r="Q293" s="45">
        <v>294.27264043823033</v>
      </c>
      <c r="R293" s="45">
        <v>16899.43514628433</v>
      </c>
      <c r="S293" s="45">
        <v>1.5618821818372675E-2</v>
      </c>
      <c r="T293" s="45">
        <v>17.715466541795518</v>
      </c>
      <c r="U293" s="45">
        <v>9.9103832728976755</v>
      </c>
      <c r="V293" s="45">
        <v>1.5998047370868527</v>
      </c>
      <c r="W293" s="45">
        <v>2338.1607509710811</v>
      </c>
      <c r="X293" s="45">
        <v>3418.9817352381183</v>
      </c>
      <c r="Y293" s="45">
        <v>804.71513008018894</v>
      </c>
      <c r="Z293" s="45">
        <v>14.072040398650984</v>
      </c>
      <c r="AA293" s="45">
        <v>9.9311965018522947</v>
      </c>
      <c r="AB293" s="45">
        <v>0.37867824096404434</v>
      </c>
      <c r="AC293" s="45">
        <v>0.50253643087757405</v>
      </c>
      <c r="AD293" s="45">
        <v>1.063931289718971</v>
      </c>
      <c r="AE293" s="45">
        <v>4.9034649757210262</v>
      </c>
      <c r="AF293" s="45">
        <v>0.10623856108060735</v>
      </c>
      <c r="AG293" s="45">
        <v>0.35999677602092678</v>
      </c>
      <c r="AH293" s="45">
        <v>3.8492023085313556</v>
      </c>
      <c r="AI293" s="45">
        <v>15.959922367441722</v>
      </c>
      <c r="AJ293" s="45">
        <v>47.844922069603371</v>
      </c>
      <c r="AK293" s="45">
        <v>5.0014492014805647</v>
      </c>
      <c r="AL293" s="45">
        <v>2.5201843519745388</v>
      </c>
      <c r="AM293" s="45">
        <v>3.7634366152755256</v>
      </c>
      <c r="AN293" s="45">
        <v>0.26479704962401757</v>
      </c>
      <c r="AO293" s="45">
        <v>34496.916287557578</v>
      </c>
      <c r="AP293" s="45">
        <v>10895.860254471447</v>
      </c>
      <c r="AQ293" s="45">
        <v>16928.676419657928</v>
      </c>
      <c r="AR293" s="45">
        <v>6585.8608531898926</v>
      </c>
      <c r="AS293" s="45">
        <v>86.518760238314258</v>
      </c>
      <c r="AT293" s="45">
        <v>31.587104075691503</v>
      </c>
      <c r="AU293" s="45">
        <v>49.637008958288789</v>
      </c>
      <c r="AV293" s="45">
        <v>18.520738463550558</v>
      </c>
      <c r="AW293" s="45">
        <v>0.25514850246914006</v>
      </c>
      <c r="AX293" s="45">
        <v>39.249065590791368</v>
      </c>
      <c r="AY293" s="45">
        <v>10252.233029548364</v>
      </c>
      <c r="AZ293" s="45">
        <v>310.10551889405968</v>
      </c>
      <c r="BA293" s="45">
        <v>294.27264043823033</v>
      </c>
      <c r="BB293" s="45">
        <v>0.36736767161344769</v>
      </c>
      <c r="BC293" s="45">
        <v>94.061047722713923</v>
      </c>
      <c r="BD293" s="45">
        <v>2.8088777084737804</v>
      </c>
      <c r="BE293" s="45">
        <v>2.7627068971988309</v>
      </c>
      <c r="BF293" s="45">
        <v>1841.7819084132291</v>
      </c>
      <c r="BG293" s="45">
        <v>3288.4823520405284</v>
      </c>
      <c r="BH293" s="45">
        <v>193.86365258743481</v>
      </c>
      <c r="BI293" s="45">
        <v>5571.7323414302546</v>
      </c>
      <c r="BJ293" s="45">
        <v>16.375018553827228</v>
      </c>
      <c r="BK293" s="45">
        <v>31.464379561583893</v>
      </c>
      <c r="BL293" s="45">
        <v>1.8487811875485221</v>
      </c>
      <c r="BM293" s="45">
        <v>50.311820697040353</v>
      </c>
      <c r="BN293" s="45">
        <v>29.241273373598418</v>
      </c>
      <c r="BO293" s="45">
        <v>99.828143675303636</v>
      </c>
      <c r="BP293" s="45">
        <v>0.17185632469636855</v>
      </c>
      <c r="BQ293" s="45">
        <v>9.6262108985336898E-3</v>
      </c>
      <c r="BR293" s="45">
        <v>51.707822627300608</v>
      </c>
      <c r="BS293" s="45">
        <v>13.660213181554932</v>
      </c>
      <c r="BT293" s="45">
        <v>0.31013411933268936</v>
      </c>
      <c r="BU293" s="45">
        <v>0.15391173506406622</v>
      </c>
      <c r="BV293" s="45">
        <v>0.88121467184161828</v>
      </c>
      <c r="BW293" s="45">
        <v>5.967396265439997</v>
      </c>
      <c r="BX293" s="45">
        <v>0.46623533710153414</v>
      </c>
      <c r="BY293" s="45">
        <v>3.8492023085313556</v>
      </c>
      <c r="BZ293" s="45">
        <v>68.806293638525673</v>
      </c>
      <c r="CA293" s="45">
        <v>6.5484180168740833</v>
      </c>
      <c r="CB293" s="45">
        <v>1.0460703001480929</v>
      </c>
      <c r="CC293" s="45">
        <v>7.0420520112514877</v>
      </c>
      <c r="CD293" s="45">
        <v>0.53296377744615286</v>
      </c>
      <c r="CE293" s="45">
        <v>4.4414403463557095</v>
      </c>
      <c r="CF293" s="45">
        <v>79.352992127825345</v>
      </c>
      <c r="CG293" s="45">
        <v>7.5844814369732099</v>
      </c>
    </row>
    <row r="294" spans="1:85" ht="13.5" customHeight="1" x14ac:dyDescent="0.3">
      <c r="A294" s="55" t="s">
        <v>727</v>
      </c>
      <c r="B294" s="55" t="s">
        <v>729</v>
      </c>
      <c r="C294" s="3" t="s">
        <v>4</v>
      </c>
      <c r="D294" s="3" t="s">
        <v>625</v>
      </c>
      <c r="E294" s="45">
        <v>4.7758652933285672</v>
      </c>
      <c r="F294" s="45">
        <v>4.192365790160383</v>
      </c>
      <c r="G294" s="45">
        <v>9.0819112564404136</v>
      </c>
      <c r="H294" s="45">
        <v>4840.9383399335602</v>
      </c>
      <c r="I294" s="45">
        <v>6106.7221012345644</v>
      </c>
      <c r="J294" s="45">
        <v>391.31187778093886</v>
      </c>
      <c r="K294" s="45">
        <v>3636.9976713481665</v>
      </c>
      <c r="L294" s="45">
        <v>38.784807312136195</v>
      </c>
      <c r="M294" s="45">
        <v>232.65430884468734</v>
      </c>
      <c r="N294" s="45">
        <v>259.3064049354461</v>
      </c>
      <c r="O294" s="45">
        <v>24.835669581608471</v>
      </c>
      <c r="P294" s="45">
        <v>12.546076420448165</v>
      </c>
      <c r="Q294" s="45">
        <v>99.478205054243134</v>
      </c>
      <c r="R294" s="45">
        <v>11250.85518037166</v>
      </c>
      <c r="S294" s="45">
        <v>3.5439128563338307E-2</v>
      </c>
      <c r="T294" s="45">
        <v>12.276166840758696</v>
      </c>
      <c r="U294" s="45">
        <v>6.5984106844399477</v>
      </c>
      <c r="V294" s="45">
        <v>0.97113124348236424</v>
      </c>
      <c r="W294" s="45">
        <v>2595.1758367949633</v>
      </c>
      <c r="X294" s="45">
        <v>1126.9876957543827</v>
      </c>
      <c r="Y294" s="45">
        <v>863.41635058452994</v>
      </c>
      <c r="Z294" s="45">
        <v>5.0154326549783628</v>
      </c>
      <c r="AA294" s="45">
        <v>8.5166655319206193</v>
      </c>
      <c r="AB294" s="45">
        <v>19.775853986911489</v>
      </c>
      <c r="AC294" s="45">
        <v>36.585034612523806</v>
      </c>
      <c r="AD294" s="45">
        <v>75.908579123208128</v>
      </c>
      <c r="AE294" s="45">
        <v>872.75537097826748</v>
      </c>
      <c r="AF294" s="45">
        <v>23.662820568796118</v>
      </c>
      <c r="AG294" s="45">
        <v>37.444594050308439</v>
      </c>
      <c r="AH294" s="45">
        <v>5.0995675689071716</v>
      </c>
      <c r="AI294" s="45">
        <v>26.784839357284781</v>
      </c>
      <c r="AJ294" s="45">
        <v>48.976263160584118</v>
      </c>
      <c r="AK294" s="45">
        <v>22.119171518913472</v>
      </c>
      <c r="AL294" s="45">
        <v>7.0606632641264815</v>
      </c>
      <c r="AM294" s="45">
        <v>6.6336773496805863</v>
      </c>
      <c r="AN294" s="45">
        <v>0.86057511288289312</v>
      </c>
      <c r="AO294" s="45">
        <v>32715.140925027797</v>
      </c>
      <c r="AP294" s="45">
        <v>15661.62560478573</v>
      </c>
      <c r="AQ294" s="45">
        <v>11270.736328268906</v>
      </c>
      <c r="AR294" s="45">
        <v>4599.1119813207742</v>
      </c>
      <c r="AS294" s="45">
        <v>1183.6670106523952</v>
      </c>
      <c r="AT294" s="45">
        <v>48.19317679500903</v>
      </c>
      <c r="AU294" s="45">
        <v>34.730535358752824</v>
      </c>
      <c r="AV294" s="45">
        <v>13.413726053617808</v>
      </c>
      <c r="AW294" s="45">
        <v>3.6625617926203593</v>
      </c>
      <c r="AX294" s="45">
        <v>18.050142339929366</v>
      </c>
      <c r="AY294" s="45">
        <v>15014.754797609365</v>
      </c>
      <c r="AZ294" s="45">
        <v>529.34245978219008</v>
      </c>
      <c r="BA294" s="45">
        <v>99.478205054243134</v>
      </c>
      <c r="BB294" s="45">
        <v>0.11539075770853653</v>
      </c>
      <c r="BC294" s="45">
        <v>96.012701353857054</v>
      </c>
      <c r="BD294" s="45">
        <v>3.23747358467471</v>
      </c>
      <c r="BE294" s="45">
        <v>0.6344343037596909</v>
      </c>
      <c r="BF294" s="45">
        <v>5177.8467191258187</v>
      </c>
      <c r="BG294" s="45">
        <v>6370.2208719601704</v>
      </c>
      <c r="BH294" s="45">
        <v>425.22945861898779</v>
      </c>
      <c r="BI294" s="45">
        <v>3688.3285550807518</v>
      </c>
      <c r="BJ294" s="45">
        <v>31.811826227933015</v>
      </c>
      <c r="BK294" s="45">
        <v>41.979800146983287</v>
      </c>
      <c r="BL294" s="45">
        <v>2.725126282045911</v>
      </c>
      <c r="BM294" s="45">
        <v>23.483247343037785</v>
      </c>
      <c r="BN294" s="45">
        <v>19.881147897244347</v>
      </c>
      <c r="BO294" s="45">
        <v>99.82113129104755</v>
      </c>
      <c r="BP294" s="45">
        <v>0.17886870895244064</v>
      </c>
      <c r="BQ294" s="45">
        <v>9.384619110171832E-3</v>
      </c>
      <c r="BR294" s="45">
        <v>25.057498901919399</v>
      </c>
      <c r="BS294" s="45">
        <v>22.448630969070589</v>
      </c>
      <c r="BT294" s="45">
        <v>0.16287357472548222</v>
      </c>
      <c r="BU294" s="45">
        <v>0.18592821316334521</v>
      </c>
      <c r="BV294" s="45">
        <v>56.360888599435292</v>
      </c>
      <c r="BW294" s="45">
        <v>948.66395010147573</v>
      </c>
      <c r="BX294" s="45">
        <v>61.107414619104553</v>
      </c>
      <c r="BY294" s="45">
        <v>5.0995675689071716</v>
      </c>
      <c r="BZ294" s="45">
        <v>97.880274036782353</v>
      </c>
      <c r="CA294" s="45">
        <v>14.554915726689961</v>
      </c>
      <c r="CB294" s="45">
        <v>4.7466266748013766</v>
      </c>
      <c r="CC294" s="45">
        <v>80.355861850011365</v>
      </c>
      <c r="CD294" s="45">
        <v>5.0850439008955997</v>
      </c>
      <c r="CE294" s="45">
        <v>0.42198247658543625</v>
      </c>
      <c r="CF294" s="45">
        <v>8.1882582405541484</v>
      </c>
      <c r="CG294" s="45">
        <v>1.20222685715206</v>
      </c>
    </row>
    <row r="295" spans="1:85" ht="13.5" customHeight="1" x14ac:dyDescent="0.3">
      <c r="A295" s="55" t="s">
        <v>727</v>
      </c>
      <c r="B295" s="55" t="s">
        <v>729</v>
      </c>
      <c r="C295" s="3" t="s">
        <v>4</v>
      </c>
      <c r="D295" s="3" t="s">
        <v>627</v>
      </c>
      <c r="E295" s="45">
        <v>3.9444470940045604</v>
      </c>
      <c r="F295" s="45">
        <v>5.5577704874736149</v>
      </c>
      <c r="G295" s="45">
        <v>0.49709972725629875</v>
      </c>
      <c r="H295" s="45">
        <v>1433.2830849342879</v>
      </c>
      <c r="I295" s="45">
        <v>2720.0338909851175</v>
      </c>
      <c r="J295" s="45">
        <v>4.9036274236114812</v>
      </c>
      <c r="K295" s="45">
        <v>954.31705258874479</v>
      </c>
      <c r="L295" s="45">
        <v>7.206243180492379</v>
      </c>
      <c r="M295" s="45">
        <v>1239.3872041278942</v>
      </c>
      <c r="N295" s="45">
        <v>1953.3553122550056</v>
      </c>
      <c r="O295" s="45">
        <v>11.862924125295336</v>
      </c>
      <c r="P295" s="45">
        <v>36.853165200049645</v>
      </c>
      <c r="Q295" s="45">
        <v>223.36729939971846</v>
      </c>
      <c r="R295" s="45">
        <v>7449.7601228791273</v>
      </c>
      <c r="S295" s="45">
        <v>3.4384915627761581E-2</v>
      </c>
      <c r="T295" s="45">
        <v>11.162026600602807</v>
      </c>
      <c r="U295" s="45">
        <v>5.1119234164448883</v>
      </c>
      <c r="V295" s="45">
        <v>0.58275034262193959</v>
      </c>
      <c r="W295" s="45">
        <v>2623.4783269662234</v>
      </c>
      <c r="X295" s="45">
        <v>2599.5206994191171</v>
      </c>
      <c r="Y295" s="45">
        <v>1091.0077343827513</v>
      </c>
      <c r="Z295" s="45">
        <v>3.3587167522604671</v>
      </c>
      <c r="AA295" s="45">
        <v>11.191793941514577</v>
      </c>
      <c r="AB295" s="45">
        <v>10.831283936636497</v>
      </c>
      <c r="AC295" s="45">
        <v>22.149007343215612</v>
      </c>
      <c r="AD295" s="45">
        <v>0</v>
      </c>
      <c r="AE295" s="45">
        <v>216.90830096519531</v>
      </c>
      <c r="AF295" s="45">
        <v>27.250716958843583</v>
      </c>
      <c r="AG295" s="45">
        <v>40.878325230419001</v>
      </c>
      <c r="AH295" s="45">
        <v>3.3070511386408614</v>
      </c>
      <c r="AI295" s="45">
        <v>13.123961660026401</v>
      </c>
      <c r="AJ295" s="45">
        <v>42.288768197159293</v>
      </c>
      <c r="AK295" s="45">
        <v>2.5891112845630464</v>
      </c>
      <c r="AL295" s="45">
        <v>5.3935283734858261</v>
      </c>
      <c r="AM295" s="45">
        <v>20.824983689085702</v>
      </c>
      <c r="AN295" s="45">
        <v>0.94473341822037427</v>
      </c>
      <c r="AO295" s="45">
        <v>22796.267373340732</v>
      </c>
      <c r="AP295" s="45">
        <v>8594.5691215289535</v>
      </c>
      <c r="AQ295" s="45">
        <v>7466.6512081544242</v>
      </c>
      <c r="AR295" s="45">
        <v>6328.5572714618675</v>
      </c>
      <c r="AS295" s="45">
        <v>406.48977219549153</v>
      </c>
      <c r="AT295" s="45">
        <v>38.307493440670321</v>
      </c>
      <c r="AU295" s="45">
        <v>33.304462053597597</v>
      </c>
      <c r="AV295" s="45">
        <v>26.632920343748712</v>
      </c>
      <c r="AW295" s="45">
        <v>1.7551241619833744</v>
      </c>
      <c r="AX295" s="45">
        <v>9.999317308734474</v>
      </c>
      <c r="AY295" s="45">
        <v>5119.7438991122544</v>
      </c>
      <c r="AZ295" s="45">
        <v>3241.4586057082447</v>
      </c>
      <c r="BA295" s="45">
        <v>223.36729939971846</v>
      </c>
      <c r="BB295" s="45">
        <v>0.12365397691073234</v>
      </c>
      <c r="BC295" s="45">
        <v>59.236197217232906</v>
      </c>
      <c r="BD295" s="45">
        <v>37.777767467605152</v>
      </c>
      <c r="BE295" s="45">
        <v>2.8623813382511973</v>
      </c>
      <c r="BF295" s="45">
        <v>2899.9820355559054</v>
      </c>
      <c r="BG295" s="45">
        <v>4678.9469737275967</v>
      </c>
      <c r="BH295" s="45">
        <v>17.263651276163117</v>
      </c>
      <c r="BI295" s="45">
        <v>998.37646096928711</v>
      </c>
      <c r="BJ295" s="45">
        <v>31.402869166187983</v>
      </c>
      <c r="BK295" s="45">
        <v>57.276164188937265</v>
      </c>
      <c r="BL295" s="45">
        <v>0.21016562969406063</v>
      </c>
      <c r="BM295" s="45">
        <v>11.110801015180684</v>
      </c>
      <c r="BN295" s="45">
        <v>16.891085275297396</v>
      </c>
      <c r="BO295" s="45">
        <v>99.769992361981551</v>
      </c>
      <c r="BP295" s="45">
        <v>0.23000763801845667</v>
      </c>
      <c r="BQ295" s="45">
        <v>9.6626109975300311E-3</v>
      </c>
      <c r="BR295" s="45">
        <v>42.038042830748587</v>
      </c>
      <c r="BS295" s="45">
        <v>17.34431393875369</v>
      </c>
      <c r="BT295" s="45">
        <v>5.8352263257584032E-2</v>
      </c>
      <c r="BU295" s="45">
        <v>0.20621068511225396</v>
      </c>
      <c r="BV295" s="45">
        <v>32.980291279852104</v>
      </c>
      <c r="BW295" s="45">
        <v>216.90830096519531</v>
      </c>
      <c r="BX295" s="45">
        <v>68.129042189262591</v>
      </c>
      <c r="BY295" s="45">
        <v>3.3070511386408614</v>
      </c>
      <c r="BZ295" s="45">
        <v>58.001841141748741</v>
      </c>
      <c r="CA295" s="45">
        <v>27.163245480791904</v>
      </c>
      <c r="CB295" s="45">
        <v>8.4718563666584821</v>
      </c>
      <c r="CC295" s="45">
        <v>53.390227558820015</v>
      </c>
      <c r="CD295" s="45">
        <v>15.671627137504075</v>
      </c>
      <c r="CE295" s="45">
        <v>0.76821280860366781</v>
      </c>
      <c r="CF295" s="45">
        <v>14.977259156738134</v>
      </c>
      <c r="CG295" s="45">
        <v>6.7208169716756245</v>
      </c>
    </row>
    <row r="296" spans="1:85" ht="13.5" customHeight="1" x14ac:dyDescent="0.3">
      <c r="A296" s="55" t="s">
        <v>727</v>
      </c>
      <c r="B296" s="55"/>
      <c r="C296" s="3" t="s">
        <v>3</v>
      </c>
      <c r="D296" s="3" t="s">
        <v>629</v>
      </c>
      <c r="E296" s="45">
        <v>20.011009397008717</v>
      </c>
      <c r="F296" s="45">
        <v>25.37169651063498</v>
      </c>
      <c r="G296" s="45">
        <v>17.021215670686935</v>
      </c>
      <c r="H296" s="45">
        <v>904.3780604720514</v>
      </c>
      <c r="I296" s="45">
        <v>2159.7181683176732</v>
      </c>
      <c r="J296" s="45">
        <v>372.48056133636669</v>
      </c>
      <c r="K296" s="45">
        <v>4543.444401544738</v>
      </c>
      <c r="L296" s="45">
        <v>61.673628972928661</v>
      </c>
      <c r="M296" s="45">
        <v>839.26625407703716</v>
      </c>
      <c r="N296" s="45">
        <v>1701.4375605399539</v>
      </c>
      <c r="O296" s="45">
        <v>814.8199905688997</v>
      </c>
      <c r="P296" s="45">
        <v>412.57949388281764</v>
      </c>
      <c r="Q296" s="45">
        <v>47.017574336778559</v>
      </c>
      <c r="R296" s="45">
        <v>10548.329133363459</v>
      </c>
      <c r="S296" s="45">
        <v>7.0853887132868359E-2</v>
      </c>
      <c r="T296" s="45">
        <v>14.183726355647289</v>
      </c>
      <c r="U296" s="45">
        <v>6.5760044478405275</v>
      </c>
      <c r="V296" s="45">
        <v>0.98234235784121593</v>
      </c>
      <c r="W296" s="45">
        <v>536.39551438225874</v>
      </c>
      <c r="X296" s="45">
        <v>475.2032097985404</v>
      </c>
      <c r="Y296" s="45">
        <v>351.8836621625548</v>
      </c>
      <c r="Z296" s="45">
        <v>5.8861806959401406</v>
      </c>
      <c r="AA296" s="45">
        <v>2.3393583001115408</v>
      </c>
      <c r="AB296" s="45">
        <v>0.24166917646402644</v>
      </c>
      <c r="AC296" s="45">
        <v>0.18834572082407605</v>
      </c>
      <c r="AD296" s="45">
        <v>7.8913192541116783E-2</v>
      </c>
      <c r="AE296" s="45">
        <v>0.28806341980802935</v>
      </c>
      <c r="AF296" s="45">
        <v>0.56011951552304395</v>
      </c>
      <c r="AG296" s="45">
        <v>0.28696398735744943</v>
      </c>
      <c r="AH296" s="45">
        <v>7.544052063005414</v>
      </c>
      <c r="AI296" s="45">
        <v>27.958502606674738</v>
      </c>
      <c r="AJ296" s="45">
        <v>67.098910746531104</v>
      </c>
      <c r="AK296" s="45">
        <v>6.1659607089978268</v>
      </c>
      <c r="AL296" s="45">
        <v>4.5175396954845874</v>
      </c>
      <c r="AM296" s="45">
        <v>16.191753336215946</v>
      </c>
      <c r="AN296" s="45">
        <v>2.1464217467570017</v>
      </c>
      <c r="AO296" s="45">
        <v>23994.33681729509</v>
      </c>
      <c r="AP296" s="45">
        <v>11919.219615627575</v>
      </c>
      <c r="AQ296" s="45">
        <v>10570.142060411919</v>
      </c>
      <c r="AR296" s="45">
        <v>1371.7079253394058</v>
      </c>
      <c r="AS296" s="45">
        <v>133.26721591618437</v>
      </c>
      <c r="AT296" s="45">
        <v>50.954501690596231</v>
      </c>
      <c r="AU296" s="45">
        <v>42.990707729273765</v>
      </c>
      <c r="AV296" s="45">
        <v>5.5293570715959133</v>
      </c>
      <c r="AW296" s="45">
        <v>0.52543350853406035</v>
      </c>
      <c r="AX296" s="45">
        <v>62.403921578330632</v>
      </c>
      <c r="AY296" s="45">
        <v>8041.6948206437592</v>
      </c>
      <c r="AZ296" s="45">
        <v>3768.1032990687086</v>
      </c>
      <c r="BA296" s="45">
        <v>47.017574336778559</v>
      </c>
      <c r="BB296" s="45">
        <v>0.46756592957639648</v>
      </c>
      <c r="BC296" s="45">
        <v>70.430361825091964</v>
      </c>
      <c r="BD296" s="45">
        <v>28.689613326451688</v>
      </c>
      <c r="BE296" s="45">
        <v>0.41245891887993563</v>
      </c>
      <c r="BF296" s="45">
        <v>1810.6728982828761</v>
      </c>
      <c r="BG296" s="45">
        <v>3886.5274253682624</v>
      </c>
      <c r="BH296" s="45">
        <v>1204.3217675759533</v>
      </c>
      <c r="BI296" s="45">
        <v>5017.6975244004852</v>
      </c>
      <c r="BJ296" s="45">
        <v>11.039884125869918</v>
      </c>
      <c r="BK296" s="45">
        <v>31.639222075896527</v>
      </c>
      <c r="BL296" s="45">
        <v>9.5473416255914305</v>
      </c>
      <c r="BM296" s="45">
        <v>47.77355217264212</v>
      </c>
      <c r="BN296" s="45">
        <v>21.812927048461898</v>
      </c>
      <c r="BO296" s="45">
        <v>99.797328469682213</v>
      </c>
      <c r="BP296" s="45">
        <v>0.2026715303178056</v>
      </c>
      <c r="BQ296" s="45">
        <v>8.7302102576147216E-3</v>
      </c>
      <c r="BR296" s="45">
        <v>37.586105288457354</v>
      </c>
      <c r="BS296" s="45">
        <v>24.114354976599135</v>
      </c>
      <c r="BT296" s="45">
        <v>0.32177837674210097</v>
      </c>
      <c r="BU296" s="45">
        <v>0.20873604560490008</v>
      </c>
      <c r="BV296" s="45">
        <v>0.43001489728810255</v>
      </c>
      <c r="BW296" s="45">
        <v>0.36697661234914608</v>
      </c>
      <c r="BX296" s="45">
        <v>0.84708350288049339</v>
      </c>
      <c r="BY296" s="45">
        <v>7.544052063005414</v>
      </c>
      <c r="BZ296" s="45">
        <v>101.22337406220367</v>
      </c>
      <c r="CA296" s="45">
        <v>22.855714778457536</v>
      </c>
      <c r="CB296" s="45">
        <v>0.58302311315924094</v>
      </c>
      <c r="CC296" s="45">
        <v>0.40174505913634562</v>
      </c>
      <c r="CD296" s="45">
        <v>1.2313805675676759</v>
      </c>
      <c r="CE296" s="45">
        <v>4.0239377998004331</v>
      </c>
      <c r="CF296" s="45">
        <v>76.539261760982313</v>
      </c>
      <c r="CG296" s="45">
        <v>17.220651699353983</v>
      </c>
    </row>
    <row r="297" spans="1:85" ht="13.5" customHeight="1" x14ac:dyDescent="0.3">
      <c r="A297" s="55" t="s">
        <v>727</v>
      </c>
      <c r="B297" s="55"/>
      <c r="C297" s="3" t="s">
        <v>3</v>
      </c>
      <c r="D297" s="3" t="s">
        <v>631</v>
      </c>
      <c r="E297" s="45">
        <v>3.4903580448272691</v>
      </c>
      <c r="F297" s="45">
        <v>5.173115929243024</v>
      </c>
      <c r="G297" s="45">
        <v>8.2828783872304896</v>
      </c>
      <c r="H297" s="45">
        <v>693.7520395339792</v>
      </c>
      <c r="I297" s="45">
        <v>1506.4220503987319</v>
      </c>
      <c r="J297" s="45">
        <v>187.88528043039082</v>
      </c>
      <c r="K297" s="45">
        <v>2664.867056752189</v>
      </c>
      <c r="L297" s="45">
        <v>47.27119693071225</v>
      </c>
      <c r="M297" s="45">
        <v>1560.9304726773444</v>
      </c>
      <c r="N297" s="45">
        <v>2634.0777058009389</v>
      </c>
      <c r="O297" s="45">
        <v>1202.1851897036825</v>
      </c>
      <c r="P297" s="45">
        <v>616.62559163067579</v>
      </c>
      <c r="Q297" s="45">
        <v>46.571385031948672</v>
      </c>
      <c r="R297" s="45">
        <v>12547.135689700021</v>
      </c>
      <c r="S297" s="45">
        <v>0.24372510585392279</v>
      </c>
      <c r="T297" s="45">
        <v>18.316090500872583</v>
      </c>
      <c r="U297" s="45">
        <v>7.8985162999971026</v>
      </c>
      <c r="V297" s="45">
        <v>1.7098411398676985</v>
      </c>
      <c r="W297" s="45">
        <v>1135.9440700893504</v>
      </c>
      <c r="X297" s="45">
        <v>524.37014440401003</v>
      </c>
      <c r="Y297" s="45">
        <v>825.47362995353035</v>
      </c>
      <c r="Z297" s="45">
        <v>2.2361774000621799</v>
      </c>
      <c r="AA297" s="45">
        <v>3.6523878623516528</v>
      </c>
      <c r="AB297" s="45">
        <v>2.3251687732714998</v>
      </c>
      <c r="AC297" s="45">
        <v>4.8830037569854978</v>
      </c>
      <c r="AD297" s="45">
        <v>1.8288848740482608</v>
      </c>
      <c r="AE297" s="45">
        <v>17.092842894241105</v>
      </c>
      <c r="AF297" s="45">
        <v>0.19851515053709226</v>
      </c>
      <c r="AG297" s="45">
        <v>0.10565075620198573</v>
      </c>
      <c r="AH297" s="45">
        <v>8.0345779848772718</v>
      </c>
      <c r="AI297" s="45">
        <v>49.530754750039456</v>
      </c>
      <c r="AJ297" s="45">
        <v>85.332606665764487</v>
      </c>
      <c r="AK297" s="45">
        <v>11.105686211564764</v>
      </c>
      <c r="AL297" s="45">
        <v>16.310588461740572</v>
      </c>
      <c r="AM297" s="45">
        <v>32.220419029015723</v>
      </c>
      <c r="AN297" s="45">
        <v>5.071617362407463</v>
      </c>
      <c r="AO297" s="45">
        <v>26478.554910378516</v>
      </c>
      <c r="AP297" s="45">
        <v>11177.534321251895</v>
      </c>
      <c r="AQ297" s="45">
        <v>12575.30386274661</v>
      </c>
      <c r="AR297" s="45">
        <v>2491.6764097093042</v>
      </c>
      <c r="AS297" s="45">
        <v>234.0403166706952</v>
      </c>
      <c r="AT297" s="45">
        <v>42.024189500538021</v>
      </c>
      <c r="AU297" s="45">
        <v>48.043478697660028</v>
      </c>
      <c r="AV297" s="45">
        <v>9.020732301072762</v>
      </c>
      <c r="AW297" s="45">
        <v>0.91159950072917051</v>
      </c>
      <c r="AX297" s="45">
        <v>16.946352361300782</v>
      </c>
      <c r="AY297" s="45">
        <v>5100.1976240460035</v>
      </c>
      <c r="AZ297" s="45">
        <v>6013.818959812641</v>
      </c>
      <c r="BA297" s="45">
        <v>46.571385031948672</v>
      </c>
      <c r="BB297" s="45">
        <v>0.14866975481638126</v>
      </c>
      <c r="BC297" s="45">
        <v>45.358007333496111</v>
      </c>
      <c r="BD297" s="45">
        <v>54.072066256672258</v>
      </c>
      <c r="BE297" s="45">
        <v>0.42125665501523707</v>
      </c>
      <c r="BF297" s="45">
        <v>2304.7442552880998</v>
      </c>
      <c r="BG297" s="45">
        <v>4145.6728721289137</v>
      </c>
      <c r="BH297" s="45">
        <v>1398.3533485213038</v>
      </c>
      <c r="BI297" s="45">
        <v>3328.7638453135769</v>
      </c>
      <c r="BJ297" s="45">
        <v>19.072132140981804</v>
      </c>
      <c r="BK297" s="45">
        <v>38.820701740277023</v>
      </c>
      <c r="BL297" s="45">
        <v>12.800689665262814</v>
      </c>
      <c r="BM297" s="45">
        <v>29.306476453478343</v>
      </c>
      <c r="BN297" s="45">
        <v>28.168173046591306</v>
      </c>
      <c r="BO297" s="45">
        <v>99.777786097638383</v>
      </c>
      <c r="BP297" s="45">
        <v>0.22221390236162561</v>
      </c>
      <c r="BQ297" s="45">
        <v>1.3418472461725062E-2</v>
      </c>
      <c r="BR297" s="45">
        <v>23.561344243723543</v>
      </c>
      <c r="BS297" s="45">
        <v>36.747792678246448</v>
      </c>
      <c r="BT297" s="45">
        <v>0.17782596610298343</v>
      </c>
      <c r="BU297" s="45">
        <v>0.14568626499742995</v>
      </c>
      <c r="BV297" s="45">
        <v>7.2081725302569959</v>
      </c>
      <c r="BW297" s="45">
        <v>18.921727768289365</v>
      </c>
      <c r="BX297" s="45">
        <v>0.30416590673907801</v>
      </c>
      <c r="BY297" s="45">
        <v>8.0345779848772718</v>
      </c>
      <c r="BZ297" s="45">
        <v>145.96904762736872</v>
      </c>
      <c r="CA297" s="45">
        <v>53.602624853163753</v>
      </c>
      <c r="CB297" s="45">
        <v>3.1114832323687271</v>
      </c>
      <c r="CC297" s="45">
        <v>8.120730998466307</v>
      </c>
      <c r="CD297" s="45">
        <v>0.12518949805912541</v>
      </c>
      <c r="CE297" s="45">
        <v>3.4144088165737312</v>
      </c>
      <c r="CF297" s="45">
        <v>62.237542910053662</v>
      </c>
      <c r="CG297" s="45">
        <v>22.990644544478439</v>
      </c>
    </row>
    <row r="298" spans="1:85" ht="13.5" customHeight="1" x14ac:dyDescent="0.3">
      <c r="A298" s="55" t="s">
        <v>727</v>
      </c>
      <c r="B298" s="55"/>
      <c r="C298" s="3" t="s">
        <v>3</v>
      </c>
      <c r="D298" s="3" t="s">
        <v>633</v>
      </c>
      <c r="E298" s="45">
        <v>17.273861087578933</v>
      </c>
      <c r="F298" s="45">
        <v>17.701550835343667</v>
      </c>
      <c r="G298" s="45">
        <v>16.080476009218913</v>
      </c>
      <c r="H298" s="45">
        <v>1982.7094312291758</v>
      </c>
      <c r="I298" s="45">
        <v>3124.1508078911593</v>
      </c>
      <c r="J298" s="45">
        <v>362.77492618346542</v>
      </c>
      <c r="K298" s="45">
        <v>3685.6502183986267</v>
      </c>
      <c r="L298" s="45">
        <v>36.524535274611758</v>
      </c>
      <c r="M298" s="45">
        <v>1357.4072768075719</v>
      </c>
      <c r="N298" s="45">
        <v>1986.137077385544</v>
      </c>
      <c r="O298" s="45">
        <v>520.36545772938155</v>
      </c>
      <c r="P298" s="45">
        <v>284.75171023946257</v>
      </c>
      <c r="Q298" s="45">
        <v>87.805518649531294</v>
      </c>
      <c r="R298" s="45">
        <v>13539.496640166015</v>
      </c>
      <c r="S298" s="45">
        <v>2.13993781954947E-2</v>
      </c>
      <c r="T298" s="45">
        <v>18.136139903822123</v>
      </c>
      <c r="U298" s="45">
        <v>8.158354655125633</v>
      </c>
      <c r="V298" s="45">
        <v>1.0165573366556331</v>
      </c>
      <c r="W298" s="45">
        <v>671.80187587451667</v>
      </c>
      <c r="X298" s="45">
        <v>977.93498803961563</v>
      </c>
      <c r="Y298" s="45">
        <v>764.41995295967547</v>
      </c>
      <c r="Z298" s="45">
        <v>6.2570527904395368</v>
      </c>
      <c r="AA298" s="45">
        <v>2.9619819169136452</v>
      </c>
      <c r="AB298" s="45">
        <v>0.15915626443533434</v>
      </c>
      <c r="AC298" s="45">
        <v>0.20825764088104437</v>
      </c>
      <c r="AD298" s="45">
        <v>0.70576831365229376</v>
      </c>
      <c r="AE298" s="45">
        <v>3.509260704478971</v>
      </c>
      <c r="AF298" s="45">
        <v>0.27745214873863427</v>
      </c>
      <c r="AG298" s="45">
        <v>0.3141066192413689</v>
      </c>
      <c r="AH298" s="45">
        <v>6.5830760119952556</v>
      </c>
      <c r="AI298" s="45">
        <v>21.736993227075974</v>
      </c>
      <c r="AJ298" s="45">
        <v>69.126567533886927</v>
      </c>
      <c r="AK298" s="45">
        <v>5.0915938954233484</v>
      </c>
      <c r="AL298" s="45">
        <v>3.3805045168001366</v>
      </c>
      <c r="AM298" s="45">
        <v>10.802229668121248</v>
      </c>
      <c r="AN298" s="45">
        <v>1.1844089031210017</v>
      </c>
      <c r="AO298" s="45">
        <v>29592.617166189495</v>
      </c>
      <c r="AP298" s="45">
        <v>13479.332847720672</v>
      </c>
      <c r="AQ298" s="45">
        <v>13566.829091439815</v>
      </c>
      <c r="AR298" s="45">
        <v>2423.375851581161</v>
      </c>
      <c r="AS298" s="45">
        <v>123.07937544785152</v>
      </c>
      <c r="AT298" s="45">
        <v>45.782231293188438</v>
      </c>
      <c r="AU298" s="45">
        <v>45.3256842530025</v>
      </c>
      <c r="AV298" s="45">
        <v>8.4628764125387779</v>
      </c>
      <c r="AW298" s="45">
        <v>0.42920804127029671</v>
      </c>
      <c r="AX298" s="45">
        <v>51.055887932141523</v>
      </c>
      <c r="AY298" s="45">
        <v>9191.8099189770383</v>
      </c>
      <c r="AZ298" s="45">
        <v>4148.6615221619604</v>
      </c>
      <c r="BA298" s="45">
        <v>87.805518649531294</v>
      </c>
      <c r="BB298" s="45">
        <v>0.37000652898670655</v>
      </c>
      <c r="BC298" s="45">
        <v>67.843777162590058</v>
      </c>
      <c r="BD298" s="45">
        <v>31.11695459979406</v>
      </c>
      <c r="BE298" s="45">
        <v>0.66926170862917933</v>
      </c>
      <c r="BF298" s="45">
        <v>3445.1960877738579</v>
      </c>
      <c r="BG298" s="45">
        <v>5127.9894361120469</v>
      </c>
      <c r="BH298" s="45">
        <v>899.2208599220661</v>
      </c>
      <c r="BI298" s="45">
        <v>4006.9264639127009</v>
      </c>
      <c r="BJ298" s="45">
        <v>24.187602132879675</v>
      </c>
      <c r="BK298" s="45">
        <v>40.680231156262018</v>
      </c>
      <c r="BL298" s="45">
        <v>6.5293372123750899</v>
      </c>
      <c r="BM298" s="45">
        <v>28.602829498483203</v>
      </c>
      <c r="BN298" s="45">
        <v>27.332451273798881</v>
      </c>
      <c r="BO298" s="45">
        <v>99.788302693813037</v>
      </c>
      <c r="BP298" s="45">
        <v>0.21169730618695418</v>
      </c>
      <c r="BQ298" s="45">
        <v>9.8458445835038124E-3</v>
      </c>
      <c r="BR298" s="45">
        <v>39.760967571258867</v>
      </c>
      <c r="BS298" s="45">
        <v>32.404840531447711</v>
      </c>
      <c r="BT298" s="45">
        <v>0.26639604907830527</v>
      </c>
      <c r="BU298" s="45">
        <v>0.1262730007289877</v>
      </c>
      <c r="BV298" s="45">
        <v>0.36741390531637874</v>
      </c>
      <c r="BW298" s="45">
        <v>4.215029018131264</v>
      </c>
      <c r="BX298" s="45">
        <v>0.59155876798000318</v>
      </c>
      <c r="BY298" s="45">
        <v>6.5830760119952556</v>
      </c>
      <c r="BZ298" s="45">
        <v>95.955154656386242</v>
      </c>
      <c r="CA298" s="45">
        <v>15.367143088042384</v>
      </c>
      <c r="CB298" s="45">
        <v>0.30075222007628066</v>
      </c>
      <c r="CC298" s="45">
        <v>3.4851794300980892</v>
      </c>
      <c r="CD298" s="45">
        <v>0.52822861309465019</v>
      </c>
      <c r="CE298" s="45">
        <v>5.2115837544699524</v>
      </c>
      <c r="CF298" s="45">
        <v>77.982907287771994</v>
      </c>
      <c r="CG298" s="45">
        <v>12.491348694489039</v>
      </c>
    </row>
    <row r="299" spans="1:85" ht="13.5" customHeight="1" x14ac:dyDescent="0.3">
      <c r="A299" s="55" t="s">
        <v>727</v>
      </c>
      <c r="B299" s="55"/>
      <c r="C299" s="3" t="s">
        <v>3</v>
      </c>
      <c r="D299" s="3" t="s">
        <v>635</v>
      </c>
      <c r="E299" s="45">
        <v>2.2309708523732512</v>
      </c>
      <c r="F299" s="45">
        <v>5.2447522269221256</v>
      </c>
      <c r="G299" s="45">
        <v>2.6886687936948999</v>
      </c>
      <c r="H299" s="45">
        <v>728.09909967551482</v>
      </c>
      <c r="I299" s="45">
        <v>2313.2302349384167</v>
      </c>
      <c r="J299" s="45">
        <v>38.91769764859626</v>
      </c>
      <c r="K299" s="45">
        <v>1613.5030336377265</v>
      </c>
      <c r="L299" s="45">
        <v>14.688656527555333</v>
      </c>
      <c r="M299" s="45">
        <v>389.77602660344138</v>
      </c>
      <c r="N299" s="45">
        <v>1162.9730123648826</v>
      </c>
      <c r="O299" s="45">
        <v>197.99617715846566</v>
      </c>
      <c r="P299" s="45">
        <v>170.81824145753126</v>
      </c>
      <c r="Q299" s="45">
        <v>39.808626155675704</v>
      </c>
      <c r="R299" s="45">
        <v>7081.6887124810173</v>
      </c>
      <c r="S299" s="45">
        <v>3.9272230002691033E-2</v>
      </c>
      <c r="T299" s="45">
        <v>10.743805356560424</v>
      </c>
      <c r="U299" s="45">
        <v>4.8892259965154823</v>
      </c>
      <c r="V299" s="45">
        <v>0.67029234760853307</v>
      </c>
      <c r="W299" s="45">
        <v>531.66358608707969</v>
      </c>
      <c r="X299" s="45">
        <v>412.11420994677991</v>
      </c>
      <c r="Y299" s="45">
        <v>464.20117104333735</v>
      </c>
      <c r="Z299" s="45">
        <v>3.2299144351159836</v>
      </c>
      <c r="AA299" s="45">
        <v>2.8097927348067127</v>
      </c>
      <c r="AB299" s="45">
        <v>0.10645289132464703</v>
      </c>
      <c r="AC299" s="45">
        <v>0.29318038396767832</v>
      </c>
      <c r="AD299" s="45">
        <v>0.2372856472752283</v>
      </c>
      <c r="AE299" s="45">
        <v>2.3468902639643705</v>
      </c>
      <c r="AF299" s="45">
        <v>6.5261098297665174E-2</v>
      </c>
      <c r="AG299" s="45">
        <v>0.38046563293489072</v>
      </c>
      <c r="AH299" s="45">
        <v>2.2255477413694784</v>
      </c>
      <c r="AI299" s="45">
        <v>16.007858418475823</v>
      </c>
      <c r="AJ299" s="45">
        <v>39.206090670515174</v>
      </c>
      <c r="AK299" s="45">
        <v>5.24687194020051</v>
      </c>
      <c r="AL299" s="45">
        <v>3.9418537354399388</v>
      </c>
      <c r="AM299" s="45">
        <v>11.730213668644746</v>
      </c>
      <c r="AN299" s="45">
        <v>2.03135812207484</v>
      </c>
      <c r="AO299" s="45">
        <v>15275.844510914103</v>
      </c>
      <c r="AP299" s="45">
        <v>6679.9751980407964</v>
      </c>
      <c r="AQ299" s="45">
        <v>7098.0313084117042</v>
      </c>
      <c r="AR299" s="45">
        <v>1414.0186742471196</v>
      </c>
      <c r="AS299" s="45">
        <v>83.819330214484992</v>
      </c>
      <c r="AT299" s="45">
        <v>42.400387519763434</v>
      </c>
      <c r="AU299" s="45">
        <v>47.304160042194432</v>
      </c>
      <c r="AV299" s="45">
        <v>9.7399443223182125</v>
      </c>
      <c r="AW299" s="45">
        <v>0.55550811572393066</v>
      </c>
      <c r="AX299" s="45">
        <v>10.164391872990278</v>
      </c>
      <c r="AY299" s="45">
        <v>4708.4387224278098</v>
      </c>
      <c r="AZ299" s="45">
        <v>1921.5634575843205</v>
      </c>
      <c r="BA299" s="45">
        <v>39.808626155675704</v>
      </c>
      <c r="BB299" s="45">
        <v>0.12812136297661345</v>
      </c>
      <c r="BC299" s="45">
        <v>70.606998947184323</v>
      </c>
      <c r="BD299" s="45">
        <v>28.646713428813921</v>
      </c>
      <c r="BE299" s="45">
        <v>0.61816626102513883</v>
      </c>
      <c r="BF299" s="45">
        <v>1159.9147232870052</v>
      </c>
      <c r="BG299" s="45">
        <v>3481.4479995302208</v>
      </c>
      <c r="BH299" s="45">
        <v>239.60254360075683</v>
      </c>
      <c r="BI299" s="45">
        <v>1799.0099316228132</v>
      </c>
      <c r="BJ299" s="45">
        <v>15.080188317143483</v>
      </c>
      <c r="BK299" s="45">
        <v>53.129071157177123</v>
      </c>
      <c r="BL299" s="45">
        <v>3.7842875590573679</v>
      </c>
      <c r="BM299" s="45">
        <v>28.006452966622021</v>
      </c>
      <c r="BN299" s="45">
        <v>16.342595930687128</v>
      </c>
      <c r="BO299" s="45">
        <v>99.775876365312271</v>
      </c>
      <c r="BP299" s="45">
        <v>0.22412363468774241</v>
      </c>
      <c r="BQ299" s="45">
        <v>8.2286624013071848E-3</v>
      </c>
      <c r="BR299" s="45">
        <v>28.976791705010829</v>
      </c>
      <c r="BS299" s="45">
        <v>33.701491834495982</v>
      </c>
      <c r="BT299" s="45">
        <v>0.21639839127114144</v>
      </c>
      <c r="BU299" s="45">
        <v>0.20287466809442531</v>
      </c>
      <c r="BV299" s="45">
        <v>0.39963327529232534</v>
      </c>
      <c r="BW299" s="45">
        <v>2.5841759112395986</v>
      </c>
      <c r="BX299" s="45">
        <v>0.44572673123255591</v>
      </c>
      <c r="BY299" s="45">
        <v>2.2255477413694784</v>
      </c>
      <c r="BZ299" s="45">
        <v>60.460821029191514</v>
      </c>
      <c r="CA299" s="45">
        <v>17.703425526159524</v>
      </c>
      <c r="CB299" s="45">
        <v>0.40367568824504324</v>
      </c>
      <c r="CC299" s="45">
        <v>3.0377189520061934</v>
      </c>
      <c r="CD299" s="45">
        <v>0.49410809423517987</v>
      </c>
      <c r="CE299" s="45">
        <v>2.4192784934975964</v>
      </c>
      <c r="CF299" s="45">
        <v>72.332812673695358</v>
      </c>
      <c r="CG299" s="45">
        <v>21.312406098320626</v>
      </c>
    </row>
    <row r="300" spans="1:85" ht="13.5" customHeight="1" x14ac:dyDescent="0.3">
      <c r="A300" s="55" t="s">
        <v>727</v>
      </c>
      <c r="B300" s="55"/>
      <c r="C300" s="3" t="s">
        <v>3</v>
      </c>
      <c r="D300" s="3" t="s">
        <v>637</v>
      </c>
      <c r="E300" s="45">
        <v>3.4867543718358056</v>
      </c>
      <c r="F300" s="45">
        <v>11.375891967352159</v>
      </c>
      <c r="G300" s="45">
        <v>9.1072659572585888</v>
      </c>
      <c r="H300" s="45">
        <v>687.39097934466565</v>
      </c>
      <c r="I300" s="45">
        <v>2804.9316621905286</v>
      </c>
      <c r="J300" s="45">
        <v>43.153378910214997</v>
      </c>
      <c r="K300" s="45">
        <v>2331.9668615700994</v>
      </c>
      <c r="L300" s="45">
        <v>25.417415249420728</v>
      </c>
      <c r="M300" s="45">
        <v>208.09319264403658</v>
      </c>
      <c r="N300" s="45">
        <v>778.15786461203322</v>
      </c>
      <c r="O300" s="45">
        <v>140.22704390672996</v>
      </c>
      <c r="P300" s="45">
        <v>123.10770804062405</v>
      </c>
      <c r="Q300" s="45">
        <v>37.924719353870728</v>
      </c>
      <c r="R300" s="45">
        <v>8677.8875419563919</v>
      </c>
      <c r="S300" s="45">
        <v>4.7096349640694563E-2</v>
      </c>
      <c r="T300" s="45">
        <v>11.744178913648545</v>
      </c>
      <c r="U300" s="45">
        <v>5.889866431159585</v>
      </c>
      <c r="V300" s="45">
        <v>0.71810390024614923</v>
      </c>
      <c r="W300" s="45">
        <v>351.74117581457079</v>
      </c>
      <c r="X300" s="45">
        <v>400.8421688019148</v>
      </c>
      <c r="Y300" s="45">
        <v>355.46662640145104</v>
      </c>
      <c r="Z300" s="45">
        <v>3.3025720665179943</v>
      </c>
      <c r="AA300" s="45">
        <v>2.2102309194823002</v>
      </c>
      <c r="AB300" s="45">
        <v>0.10126675286339765</v>
      </c>
      <c r="AC300" s="45">
        <v>0.10470862969475681</v>
      </c>
      <c r="AD300" s="45">
        <v>2.5806243165055216E-3</v>
      </c>
      <c r="AE300" s="45">
        <v>0.91888642530256337</v>
      </c>
      <c r="AF300" s="45">
        <v>0.10663510371581762</v>
      </c>
      <c r="AG300" s="45">
        <v>0.12939074564278463</v>
      </c>
      <c r="AH300" s="45">
        <v>4.6789613470073697</v>
      </c>
      <c r="AI300" s="45">
        <v>9.8771508367445833</v>
      </c>
      <c r="AJ300" s="45">
        <v>35.680335382011172</v>
      </c>
      <c r="AK300" s="45">
        <v>4.1558348752183454</v>
      </c>
      <c r="AL300" s="45">
        <v>1.20095767089197</v>
      </c>
      <c r="AM300" s="45">
        <v>3.7591524893946744</v>
      </c>
      <c r="AN300" s="45">
        <v>0.81841487937853064</v>
      </c>
      <c r="AO300" s="45">
        <v>17075.724575435877</v>
      </c>
      <c r="AP300" s="45">
        <v>7204.3407381186698</v>
      </c>
      <c r="AQ300" s="45">
        <v>8696.2867875510874</v>
      </c>
      <c r="AR300" s="45">
        <v>1113.562774003937</v>
      </c>
      <c r="AS300" s="45">
        <v>61.534275762182467</v>
      </c>
      <c r="AT300" s="45">
        <v>41.681754028181253</v>
      </c>
      <c r="AU300" s="45">
        <v>51.362001384952954</v>
      </c>
      <c r="AV300" s="45">
        <v>6.5973287504428484</v>
      </c>
      <c r="AW300" s="45">
        <v>0.35891583642294905</v>
      </c>
      <c r="AX300" s="45">
        <v>23.969912296446552</v>
      </c>
      <c r="AY300" s="45">
        <v>5892.8602972649305</v>
      </c>
      <c r="AZ300" s="45">
        <v>1249.5858092034239</v>
      </c>
      <c r="BA300" s="45">
        <v>37.924719353870728</v>
      </c>
      <c r="BB300" s="45">
        <v>0.33939213510551508</v>
      </c>
      <c r="BC300" s="45">
        <v>81.635681195362977</v>
      </c>
      <c r="BD300" s="45">
        <v>17.481328440874037</v>
      </c>
      <c r="BE300" s="45">
        <v>0.54359822865748753</v>
      </c>
      <c r="BF300" s="45">
        <v>936.89564571440894</v>
      </c>
      <c r="BG300" s="45">
        <v>3594.4654187699143</v>
      </c>
      <c r="BH300" s="45">
        <v>192.48768877420352</v>
      </c>
      <c r="BI300" s="45">
        <v>2480.4919848601444</v>
      </c>
      <c r="BJ300" s="45">
        <v>12.282737470289106</v>
      </c>
      <c r="BK300" s="45">
        <v>51.268480055334329</v>
      </c>
      <c r="BL300" s="45">
        <v>2.6952074617005235</v>
      </c>
      <c r="BM300" s="45">
        <v>33.753575012676045</v>
      </c>
      <c r="BN300" s="45">
        <v>18.399245594694975</v>
      </c>
      <c r="BO300" s="45">
        <v>99.789563972919225</v>
      </c>
      <c r="BP300" s="45">
        <v>0.21043602708077261</v>
      </c>
      <c r="BQ300" s="45">
        <v>8.0443620139177829E-3</v>
      </c>
      <c r="BR300" s="45">
        <v>35.836834895625735</v>
      </c>
      <c r="BS300" s="45">
        <v>32.325970199891593</v>
      </c>
      <c r="BT300" s="45">
        <v>0.29847994394398164</v>
      </c>
      <c r="BU300" s="45">
        <v>0.19841623373489514</v>
      </c>
      <c r="BV300" s="45">
        <v>0.20597538255815448</v>
      </c>
      <c r="BW300" s="45">
        <v>0.921467049619069</v>
      </c>
      <c r="BX300" s="45">
        <v>0.23602584935860227</v>
      </c>
      <c r="BY300" s="45">
        <v>4.6789613470073697</v>
      </c>
      <c r="BZ300" s="45">
        <v>49.713321093974095</v>
      </c>
      <c r="CA300" s="45">
        <v>5.7785250396651753</v>
      </c>
      <c r="CB300" s="45">
        <v>0.32253343130299533</v>
      </c>
      <c r="CC300" s="45">
        <v>1.2950206834537219</v>
      </c>
      <c r="CD300" s="45">
        <v>0.43316633472206156</v>
      </c>
      <c r="CE300" s="45">
        <v>7.6426320324756185</v>
      </c>
      <c r="CF300" s="45">
        <v>80.709732268098278</v>
      </c>
      <c r="CG300" s="45">
        <v>9.5969152499473172</v>
      </c>
    </row>
    <row r="301" spans="1:85" ht="13.5" customHeight="1" x14ac:dyDescent="0.3">
      <c r="A301" s="55" t="s">
        <v>727</v>
      </c>
      <c r="B301" s="55"/>
      <c r="C301" s="3" t="s">
        <v>3</v>
      </c>
      <c r="D301" s="3" t="s">
        <v>639</v>
      </c>
      <c r="E301" s="45">
        <v>0.19464084639031182</v>
      </c>
      <c r="F301" s="45">
        <v>9.5080555543257379</v>
      </c>
      <c r="G301" s="45">
        <v>12.17595744180025</v>
      </c>
      <c r="H301" s="45">
        <v>227.06056507512358</v>
      </c>
      <c r="I301" s="45">
        <v>2893.9137183096068</v>
      </c>
      <c r="J301" s="45">
        <v>336.61015625460482</v>
      </c>
      <c r="K301" s="45">
        <v>2254.5074312995539</v>
      </c>
      <c r="L301" s="45">
        <v>38.606927354192116</v>
      </c>
      <c r="M301" s="45">
        <v>37.85480862614147</v>
      </c>
      <c r="N301" s="45">
        <v>457.69667642264943</v>
      </c>
      <c r="O301" s="45">
        <v>135.57301957301956</v>
      </c>
      <c r="P301" s="45">
        <v>41.110445110445113</v>
      </c>
      <c r="Q301" s="45">
        <v>77.831708929113631</v>
      </c>
      <c r="R301" s="45">
        <v>8335.5659692637837</v>
      </c>
      <c r="S301" s="45">
        <v>3.8951476327221853E-2</v>
      </c>
      <c r="T301" s="45">
        <v>7.1655779608065897</v>
      </c>
      <c r="U301" s="45">
        <v>4.9131086496891676</v>
      </c>
      <c r="V301" s="45">
        <v>1.4805558185279855</v>
      </c>
      <c r="W301" s="45">
        <v>200.68662373643264</v>
      </c>
      <c r="X301" s="45">
        <v>715.26435606093435</v>
      </c>
      <c r="Y301" s="45">
        <v>294.35842267502153</v>
      </c>
      <c r="Z301" s="45">
        <v>2.9576793406193396</v>
      </c>
      <c r="AA301" s="45">
        <v>1.7878665753749174</v>
      </c>
      <c r="AB301" s="45">
        <v>0</v>
      </c>
      <c r="AC301" s="45">
        <v>0</v>
      </c>
      <c r="AD301" s="45">
        <v>0.56704919868677772</v>
      </c>
      <c r="AE301" s="45">
        <v>1.7590652426337536</v>
      </c>
      <c r="AF301" s="45">
        <v>0</v>
      </c>
      <c r="AG301" s="45">
        <v>0</v>
      </c>
      <c r="AH301" s="45">
        <v>3.4724440402777379</v>
      </c>
      <c r="AI301" s="45">
        <v>11.43260443260443</v>
      </c>
      <c r="AJ301" s="45">
        <v>50.658061515204373</v>
      </c>
      <c r="AK301" s="45">
        <v>3.2637574066145496</v>
      </c>
      <c r="AL301" s="45">
        <v>1.2844404272975702</v>
      </c>
      <c r="AM301" s="45">
        <v>4.1504950076378648</v>
      </c>
      <c r="AN301" s="45">
        <v>0.2739747025461311</v>
      </c>
      <c r="AO301" s="45">
        <v>16163.725114327985</v>
      </c>
      <c r="AP301" s="45">
        <v>6522.6441107969667</v>
      </c>
      <c r="AQ301" s="45">
        <v>8349.1641631691327</v>
      </c>
      <c r="AR301" s="45">
        <v>1215.0549483883826</v>
      </c>
      <c r="AS301" s="45">
        <v>76.861891973503191</v>
      </c>
      <c r="AT301" s="45">
        <v>40.353594636517983</v>
      </c>
      <c r="AU301" s="45">
        <v>51.653712891765259</v>
      </c>
      <c r="AV301" s="45">
        <v>7.5171715665426868</v>
      </c>
      <c r="AW301" s="45">
        <v>0.47552090517408407</v>
      </c>
      <c r="AX301" s="45">
        <v>21.8786538425163</v>
      </c>
      <c r="AY301" s="45">
        <v>5750.6987982930814</v>
      </c>
      <c r="AZ301" s="45">
        <v>672.23494973225559</v>
      </c>
      <c r="BA301" s="45">
        <v>77.831708929113631</v>
      </c>
      <c r="BB301" s="45">
        <v>0.33542614729355619</v>
      </c>
      <c r="BC301" s="45">
        <v>88.165147455675523</v>
      </c>
      <c r="BD301" s="45">
        <v>10.30617244039885</v>
      </c>
      <c r="BE301" s="45">
        <v>1.1932539566320719</v>
      </c>
      <c r="BF301" s="45">
        <v>342.94172347676897</v>
      </c>
      <c r="BG301" s="45">
        <v>3361.1184502865822</v>
      </c>
      <c r="BH301" s="45">
        <v>484.35913326942466</v>
      </c>
      <c r="BI301" s="45">
        <v>2334.2248037641912</v>
      </c>
      <c r="BJ301" s="45">
        <v>5.2577101808926807</v>
      </c>
      <c r="BK301" s="45">
        <v>51.529999080018875</v>
      </c>
      <c r="BL301" s="45">
        <v>7.425809610977586</v>
      </c>
      <c r="BM301" s="45">
        <v>35.786481128110864</v>
      </c>
      <c r="BN301" s="45">
        <v>13.598193905350964</v>
      </c>
      <c r="BO301" s="45">
        <v>99.837131075163953</v>
      </c>
      <c r="BP301" s="45">
        <v>0.16286892483605725</v>
      </c>
      <c r="BQ301" s="45">
        <v>1.7732982482955562E-2</v>
      </c>
      <c r="BR301" s="45">
        <v>58.866832072873947</v>
      </c>
      <c r="BS301" s="45">
        <v>24.225935054661594</v>
      </c>
      <c r="BT301" s="45">
        <v>0.24341938976030084</v>
      </c>
      <c r="BU301" s="45">
        <v>0.14714285783916994</v>
      </c>
      <c r="BV301" s="45">
        <v>0</v>
      </c>
      <c r="BW301" s="45">
        <v>2.3261144413205312</v>
      </c>
      <c r="BX301" s="45">
        <v>0</v>
      </c>
      <c r="BY301" s="45">
        <v>3.4724440402777379</v>
      </c>
      <c r="BZ301" s="45">
        <v>65.354423354423346</v>
      </c>
      <c r="CA301" s="45">
        <v>5.7089101374815661</v>
      </c>
      <c r="CB301" s="45">
        <v>0</v>
      </c>
      <c r="CC301" s="45">
        <v>3.0263559503875066</v>
      </c>
      <c r="CD301" s="45">
        <v>0</v>
      </c>
      <c r="CE301" s="45">
        <v>4.5177707068085224</v>
      </c>
      <c r="CF301" s="45">
        <v>85.02838230543837</v>
      </c>
      <c r="CG301" s="45">
        <v>7.4274910373655834</v>
      </c>
    </row>
    <row r="302" spans="1:85" ht="13.5" customHeight="1" x14ac:dyDescent="0.3">
      <c r="A302" s="55" t="s">
        <v>727</v>
      </c>
      <c r="B302" s="55"/>
      <c r="C302" s="3" t="s">
        <v>3</v>
      </c>
      <c r="D302" s="3" t="s">
        <v>641</v>
      </c>
      <c r="E302" s="45">
        <v>4.6585221020835048</v>
      </c>
      <c r="F302" s="45">
        <v>7.3070661574813682</v>
      </c>
      <c r="G302" s="45">
        <v>2.4567732130719988</v>
      </c>
      <c r="H302" s="45">
        <v>457.74788089419945</v>
      </c>
      <c r="I302" s="45">
        <v>1397.4989141927438</v>
      </c>
      <c r="J302" s="45">
        <v>31.19823026581258</v>
      </c>
      <c r="K302" s="45">
        <v>789.11735261738875</v>
      </c>
      <c r="L302" s="45">
        <v>7.9948404411353948</v>
      </c>
      <c r="M302" s="45">
        <v>483.0544048599873</v>
      </c>
      <c r="N302" s="45">
        <v>1116.2473430587809</v>
      </c>
      <c r="O302" s="45">
        <v>107.24182591573964</v>
      </c>
      <c r="P302" s="45">
        <v>73.909658801398507</v>
      </c>
      <c r="Q302" s="45">
        <v>130.66204423150137</v>
      </c>
      <c r="R302" s="45">
        <v>10756.753777735032</v>
      </c>
      <c r="S302" s="45">
        <v>1.503629676218509E-2</v>
      </c>
      <c r="T302" s="45">
        <v>20.899086243801435</v>
      </c>
      <c r="U302" s="45">
        <v>7.0089788265617727</v>
      </c>
      <c r="V302" s="45">
        <v>1.1634689651778787</v>
      </c>
      <c r="W302" s="45">
        <v>1290.9145320411687</v>
      </c>
      <c r="X302" s="45">
        <v>1461.6129809477327</v>
      </c>
      <c r="Y302" s="45">
        <v>911.96856400713068</v>
      </c>
      <c r="Z302" s="45">
        <v>3.490933506467405</v>
      </c>
      <c r="AA302" s="45">
        <v>5.1797708428423581</v>
      </c>
      <c r="AB302" s="45">
        <v>0.16988219633579393</v>
      </c>
      <c r="AC302" s="45">
        <v>4.4662769586175932E-2</v>
      </c>
      <c r="AD302" s="45">
        <v>0.11321136860530179</v>
      </c>
      <c r="AE302" s="45">
        <v>2.8087195751120917</v>
      </c>
      <c r="AF302" s="45">
        <v>0.17488542491675152</v>
      </c>
      <c r="AG302" s="45">
        <v>2.9356970503999436E-2</v>
      </c>
      <c r="AH302" s="45">
        <v>4.5952907786651966</v>
      </c>
      <c r="AI302" s="45">
        <v>21.943159007549706</v>
      </c>
      <c r="AJ302" s="45">
        <v>61.74373770062298</v>
      </c>
      <c r="AK302" s="45">
        <v>4.2655655310818057</v>
      </c>
      <c r="AL302" s="45">
        <v>4.5769290760117123</v>
      </c>
      <c r="AM302" s="45">
        <v>14.655313473965714</v>
      </c>
      <c r="AN302" s="45">
        <v>1.4783454781378307</v>
      </c>
      <c r="AO302" s="45">
        <v>19184.701045515099</v>
      </c>
      <c r="AP302" s="45">
        <v>4609.0948567513251</v>
      </c>
      <c r="AQ302" s="45">
        <v>10785.840348067335</v>
      </c>
      <c r="AR302" s="45">
        <v>3673.1667813453419</v>
      </c>
      <c r="AS302" s="45">
        <v>116.59905935109505</v>
      </c>
      <c r="AT302" s="45">
        <v>24.081084978921705</v>
      </c>
      <c r="AU302" s="45">
        <v>56.382701635260894</v>
      </c>
      <c r="AV302" s="45">
        <v>18.921728156234956</v>
      </c>
      <c r="AW302" s="45">
        <v>0.61448522958244134</v>
      </c>
      <c r="AX302" s="45">
        <v>14.422361472636871</v>
      </c>
      <c r="AY302" s="45">
        <v>2683.5572184112802</v>
      </c>
      <c r="AZ302" s="45">
        <v>1780.4532326359065</v>
      </c>
      <c r="BA302" s="45">
        <v>130.66204423150137</v>
      </c>
      <c r="BB302" s="45">
        <v>0.30653628613512507</v>
      </c>
      <c r="BC302" s="45">
        <v>58.360170718981813</v>
      </c>
      <c r="BD302" s="45">
        <v>38.517386278360469</v>
      </c>
      <c r="BE302" s="45">
        <v>2.8159067165225768</v>
      </c>
      <c r="BF302" s="45">
        <v>1076.1228520877717</v>
      </c>
      <c r="BG302" s="45">
        <v>2521.0533234090058</v>
      </c>
      <c r="BH302" s="45">
        <v>140.89682939462421</v>
      </c>
      <c r="BI302" s="45">
        <v>871.02185185992266</v>
      </c>
      <c r="BJ302" s="45">
        <v>22.396639114572142</v>
      </c>
      <c r="BK302" s="45">
        <v>55.749737778657703</v>
      </c>
      <c r="BL302" s="45">
        <v>3.0565522129613716</v>
      </c>
      <c r="BM302" s="45">
        <v>18.797070893808769</v>
      </c>
      <c r="BN302" s="45">
        <v>29.086570332303268</v>
      </c>
      <c r="BO302" s="45">
        <v>99.728433981777016</v>
      </c>
      <c r="BP302" s="45">
        <v>0.27156601822296439</v>
      </c>
      <c r="BQ302" s="45">
        <v>1.139960781354229E-2</v>
      </c>
      <c r="BR302" s="45">
        <v>39.309909310717238</v>
      </c>
      <c r="BS302" s="45">
        <v>26.370163657466861</v>
      </c>
      <c r="BT302" s="45">
        <v>0.10580245772941088</v>
      </c>
      <c r="BU302" s="45">
        <v>0.14879497079468906</v>
      </c>
      <c r="BV302" s="45">
        <v>0.21454496592196981</v>
      </c>
      <c r="BW302" s="45">
        <v>2.9219309437173937</v>
      </c>
      <c r="BX302" s="45">
        <v>0.20424239542075098</v>
      </c>
      <c r="BY302" s="45">
        <v>4.5952907786651966</v>
      </c>
      <c r="BZ302" s="45">
        <v>87.952462239254487</v>
      </c>
      <c r="CA302" s="45">
        <v>20.710588028115257</v>
      </c>
      <c r="CB302" s="45">
        <v>0.18612303102012617</v>
      </c>
      <c r="CC302" s="45">
        <v>2.4215738234205166</v>
      </c>
      <c r="CD302" s="45">
        <v>0.16445157725330137</v>
      </c>
      <c r="CE302" s="45">
        <v>3.8665491797983584</v>
      </c>
      <c r="CF302" s="45">
        <v>75.517975187527568</v>
      </c>
      <c r="CG302" s="45">
        <v>17.843327200980124</v>
      </c>
    </row>
    <row r="303" spans="1:85" ht="13.5" customHeight="1" x14ac:dyDescent="0.3">
      <c r="A303" s="55" t="s">
        <v>727</v>
      </c>
      <c r="B303" s="55"/>
      <c r="C303" s="3" t="s">
        <v>3</v>
      </c>
      <c r="D303" s="3" t="s">
        <v>643</v>
      </c>
      <c r="E303" s="45">
        <v>2.2366056309619937</v>
      </c>
      <c r="F303" s="45">
        <v>6.1267263631072275</v>
      </c>
      <c r="G303" s="45">
        <v>4.0825102678067173</v>
      </c>
      <c r="H303" s="45">
        <v>898.29901521983231</v>
      </c>
      <c r="I303" s="45">
        <v>3137.1058825220948</v>
      </c>
      <c r="J303" s="45">
        <v>119.41383419078022</v>
      </c>
      <c r="K303" s="45">
        <v>1544.7724476634521</v>
      </c>
      <c r="L303" s="45">
        <v>14.385248875972488</v>
      </c>
      <c r="M303" s="45">
        <v>522.49695313365237</v>
      </c>
      <c r="N303" s="45">
        <v>1557.9501571506144</v>
      </c>
      <c r="O303" s="45">
        <v>266.37816789453137</v>
      </c>
      <c r="P303" s="45">
        <v>112.54919753529407</v>
      </c>
      <c r="Q303" s="45">
        <v>63.485276119985542</v>
      </c>
      <c r="R303" s="45">
        <v>12390.41604686057</v>
      </c>
      <c r="S303" s="45">
        <v>6.6302715799387056E-3</v>
      </c>
      <c r="T303" s="45">
        <v>15.640659951913669</v>
      </c>
      <c r="U303" s="45">
        <v>7.9217189602293283</v>
      </c>
      <c r="V303" s="45">
        <v>1.0430415720133384</v>
      </c>
      <c r="W303" s="45">
        <v>512.54233848968897</v>
      </c>
      <c r="X303" s="45">
        <v>725.77900338023949</v>
      </c>
      <c r="Y303" s="45">
        <v>349.68354727912225</v>
      </c>
      <c r="Z303" s="45">
        <v>2.9969997891058102</v>
      </c>
      <c r="AA303" s="45">
        <v>2.7338249215143313</v>
      </c>
      <c r="AB303" s="45">
        <v>6.6487769493798796E-2</v>
      </c>
      <c r="AC303" s="45">
        <v>9.732809765125211E-2</v>
      </c>
      <c r="AD303" s="45">
        <v>5.2566250911839502E-2</v>
      </c>
      <c r="AE303" s="45">
        <v>1.4723787499835819</v>
      </c>
      <c r="AF303" s="45">
        <v>0.19448394068897293</v>
      </c>
      <c r="AG303" s="45">
        <v>0.15197911816882204</v>
      </c>
      <c r="AH303" s="45">
        <v>5.1189558581161814</v>
      </c>
      <c r="AI303" s="45">
        <v>38.403456759748927</v>
      </c>
      <c r="AJ303" s="45">
        <v>97.945013419644894</v>
      </c>
      <c r="AK303" s="45">
        <v>10.112016572136596</v>
      </c>
      <c r="AL303" s="45">
        <v>12.875321666149395</v>
      </c>
      <c r="AM303" s="45">
        <v>25.299992484724385</v>
      </c>
      <c r="AN303" s="45">
        <v>2.9960057156546447</v>
      </c>
      <c r="AO303" s="45">
        <v>22452.831820447132</v>
      </c>
      <c r="AP303" s="45">
        <v>8249.2820225680844</v>
      </c>
      <c r="AQ303" s="45">
        <v>12415.028097616307</v>
      </c>
      <c r="AR303" s="45">
        <v>1593.7357138596708</v>
      </c>
      <c r="AS303" s="45">
        <v>194.78598640307328</v>
      </c>
      <c r="AT303" s="45">
        <v>36.551141122462369</v>
      </c>
      <c r="AU303" s="45">
        <v>55.670688373860088</v>
      </c>
      <c r="AV303" s="45">
        <v>6.9117449166940856</v>
      </c>
      <c r="AW303" s="45">
        <v>0.86642558698344929</v>
      </c>
      <c r="AX303" s="45">
        <v>12.445842261875939</v>
      </c>
      <c r="AY303" s="45">
        <v>5713.9764284721314</v>
      </c>
      <c r="AZ303" s="45">
        <v>2459.3744757140921</v>
      </c>
      <c r="BA303" s="45">
        <v>63.485276119985542</v>
      </c>
      <c r="BB303" s="45">
        <v>0.15542433871346786</v>
      </c>
      <c r="BC303" s="45">
        <v>69.491516964052778</v>
      </c>
      <c r="BD303" s="45">
        <v>29.589356809428125</v>
      </c>
      <c r="BE303" s="45">
        <v>0.76370188780564285</v>
      </c>
      <c r="BF303" s="45">
        <v>1486.517850104432</v>
      </c>
      <c r="BG303" s="45">
        <v>4701.1827660358158</v>
      </c>
      <c r="BH303" s="45">
        <v>389.87451235311829</v>
      </c>
      <c r="BI303" s="45">
        <v>1671.7068940747185</v>
      </c>
      <c r="BJ303" s="45">
        <v>16.799746940593732</v>
      </c>
      <c r="BK303" s="45">
        <v>58.64511150964676</v>
      </c>
      <c r="BL303" s="45">
        <v>4.75856953661122</v>
      </c>
      <c r="BM303" s="45">
        <v>19.796572013148303</v>
      </c>
      <c r="BN303" s="45">
        <v>24.612050755736277</v>
      </c>
      <c r="BO303" s="45">
        <v>99.801396629563627</v>
      </c>
      <c r="BP303" s="45">
        <v>0.19860337043636619</v>
      </c>
      <c r="BQ303" s="45">
        <v>8.8009091765764505E-3</v>
      </c>
      <c r="BR303" s="45">
        <v>43.735455742080681</v>
      </c>
      <c r="BS303" s="45">
        <v>24.653379954958655</v>
      </c>
      <c r="BT303" s="45">
        <v>0.21388472882404075</v>
      </c>
      <c r="BU303" s="45">
        <v>0.18009651225031612</v>
      </c>
      <c r="BV303" s="45">
        <v>0.16381586714505089</v>
      </c>
      <c r="BW303" s="45">
        <v>1.5249450008954213</v>
      </c>
      <c r="BX303" s="45">
        <v>0.34646305885779499</v>
      </c>
      <c r="BY303" s="45">
        <v>5.1189558581161814</v>
      </c>
      <c r="BZ303" s="45">
        <v>146.4604867515304</v>
      </c>
      <c r="CA303" s="45">
        <v>41.171319866528428</v>
      </c>
      <c r="CB303" s="45">
        <v>0.10133180795458273</v>
      </c>
      <c r="CC303" s="45">
        <v>0.78357707564634771</v>
      </c>
      <c r="CD303" s="45">
        <v>0.17651637856949151</v>
      </c>
      <c r="CE303" s="45">
        <v>2.6157824407075854</v>
      </c>
      <c r="CF303" s="45">
        <v>75.433596177908655</v>
      </c>
      <c r="CG303" s="45">
        <v>20.889196119213342</v>
      </c>
    </row>
    <row r="304" spans="1:85" ht="13.5" customHeight="1" x14ac:dyDescent="0.3">
      <c r="A304" s="55" t="s">
        <v>727</v>
      </c>
      <c r="B304" s="55"/>
      <c r="C304" s="3" t="s">
        <v>3</v>
      </c>
      <c r="D304" s="3" t="s">
        <v>645</v>
      </c>
      <c r="E304" s="45">
        <v>1.8880930962955855</v>
      </c>
      <c r="F304" s="45">
        <v>4.1452213656566714</v>
      </c>
      <c r="G304" s="45">
        <v>3.3726069698508785</v>
      </c>
      <c r="H304" s="45">
        <v>518.6813612750808</v>
      </c>
      <c r="I304" s="45">
        <v>1237.0135329670391</v>
      </c>
      <c r="J304" s="45">
        <v>104.2112356446243</v>
      </c>
      <c r="K304" s="45">
        <v>1310.121286103983</v>
      </c>
      <c r="L304" s="45">
        <v>12.768901132840043</v>
      </c>
      <c r="M304" s="45">
        <v>937.29719140189184</v>
      </c>
      <c r="N304" s="45">
        <v>1628.6394806335836</v>
      </c>
      <c r="O304" s="45">
        <v>379.98793815132109</v>
      </c>
      <c r="P304" s="45">
        <v>284.31241840057766</v>
      </c>
      <c r="Q304" s="45">
        <v>79.744977033144679</v>
      </c>
      <c r="R304" s="45">
        <v>14615.251025369522</v>
      </c>
      <c r="S304" s="45">
        <v>4.5776375271918746E-2</v>
      </c>
      <c r="T304" s="45">
        <v>14.395322863771446</v>
      </c>
      <c r="U304" s="45">
        <v>8.1995468805598914</v>
      </c>
      <c r="V304" s="45">
        <v>0.99238497263427272</v>
      </c>
      <c r="W304" s="45">
        <v>1635.4572189020248</v>
      </c>
      <c r="X304" s="45">
        <v>865.94120587549514</v>
      </c>
      <c r="Y304" s="45">
        <v>828.41803737896896</v>
      </c>
      <c r="Z304" s="45">
        <v>3.49337028138457</v>
      </c>
      <c r="AA304" s="45">
        <v>6.8963399892379842</v>
      </c>
      <c r="AB304" s="45">
        <v>0.24030903784606281</v>
      </c>
      <c r="AC304" s="45">
        <v>0.13708843561602516</v>
      </c>
      <c r="AD304" s="45">
        <v>0.85982982828971066</v>
      </c>
      <c r="AE304" s="45">
        <v>5.9232759596201703</v>
      </c>
      <c r="AF304" s="45">
        <v>0.31049965205114466</v>
      </c>
      <c r="AG304" s="45">
        <v>0.50705013403764931</v>
      </c>
      <c r="AH304" s="45">
        <v>3.4647873708797889</v>
      </c>
      <c r="AI304" s="45">
        <v>12.974992629294659</v>
      </c>
      <c r="AJ304" s="45">
        <v>46.214596247619376</v>
      </c>
      <c r="AK304" s="45">
        <v>4.8950054956123843</v>
      </c>
      <c r="AL304" s="45">
        <v>5.0554408404274671</v>
      </c>
      <c r="AM304" s="45">
        <v>39.882210816786646</v>
      </c>
      <c r="AN304" s="45">
        <v>2.8296401667100564</v>
      </c>
      <c r="AO304" s="45">
        <v>24604.56919967955</v>
      </c>
      <c r="AP304" s="45">
        <v>6502.1842441758899</v>
      </c>
      <c r="AQ304" s="45">
        <v>14638.884056461759</v>
      </c>
      <c r="AR304" s="45">
        <v>3340.2061724271116</v>
      </c>
      <c r="AS304" s="45">
        <v>123.29472661479114</v>
      </c>
      <c r="AT304" s="45">
        <v>27.052593940666668</v>
      </c>
      <c r="AU304" s="45">
        <v>58.805927332425519</v>
      </c>
      <c r="AV304" s="45">
        <v>13.611411266435965</v>
      </c>
      <c r="AW304" s="45">
        <v>0.53006746047185638</v>
      </c>
      <c r="AX304" s="45">
        <v>9.4059214318031348</v>
      </c>
      <c r="AY304" s="45">
        <v>3182.7963171235674</v>
      </c>
      <c r="AZ304" s="45">
        <v>3230.2370285873744</v>
      </c>
      <c r="BA304" s="45">
        <v>79.744977033144679</v>
      </c>
      <c r="BB304" s="45">
        <v>0.13965408898264384</v>
      </c>
      <c r="BC304" s="45">
        <v>48.857100672540902</v>
      </c>
      <c r="BD304" s="45">
        <v>49.789208338552157</v>
      </c>
      <c r="BE304" s="45">
        <v>1.2140368999242901</v>
      </c>
      <c r="BF304" s="45">
        <v>1537.6116228064129</v>
      </c>
      <c r="BG304" s="45">
        <v>2869.7982349662793</v>
      </c>
      <c r="BH304" s="45">
        <v>487.57178076579629</v>
      </c>
      <c r="BI304" s="45">
        <v>1607.2026056374009</v>
      </c>
      <c r="BJ304" s="45">
        <v>22.366170304752114</v>
      </c>
      <c r="BK304" s="45">
        <v>45.85551612809769</v>
      </c>
      <c r="BL304" s="45">
        <v>7.4719610588402565</v>
      </c>
      <c r="BM304" s="45">
        <v>24.306352508309931</v>
      </c>
      <c r="BN304" s="45">
        <v>23.633031092237527</v>
      </c>
      <c r="BO304" s="45">
        <v>99.827990015963266</v>
      </c>
      <c r="BP304" s="45">
        <v>0.17200998403675224</v>
      </c>
      <c r="BQ304" s="45">
        <v>9.0145741516858401E-3</v>
      </c>
      <c r="BR304" s="45">
        <v>27.192002725728457</v>
      </c>
      <c r="BS304" s="45">
        <v>24.817473607708717</v>
      </c>
      <c r="BT304" s="45">
        <v>0.10435398692548865</v>
      </c>
      <c r="BU304" s="45">
        <v>0.20510483010203032</v>
      </c>
      <c r="BV304" s="45">
        <v>0.37739747346208796</v>
      </c>
      <c r="BW304" s="45">
        <v>6.7831057879098813</v>
      </c>
      <c r="BX304" s="45">
        <v>0.81754978608879403</v>
      </c>
      <c r="BY304" s="45">
        <v>3.4647873708797889</v>
      </c>
      <c r="BZ304" s="45">
        <v>64.084594372526411</v>
      </c>
      <c r="CA304" s="45">
        <v>47.767291823924175</v>
      </c>
      <c r="CB304" s="45">
        <v>0.30494106018841899</v>
      </c>
      <c r="CC304" s="45">
        <v>5.4688546049060696</v>
      </c>
      <c r="CD304" s="45">
        <v>0.68019026116239845</v>
      </c>
      <c r="CE304" s="45">
        <v>2.7714842116581764</v>
      </c>
      <c r="CF304" s="45">
        <v>52.104257066380875</v>
      </c>
      <c r="CG304" s="45">
        <v>38.670272795704072</v>
      </c>
    </row>
    <row r="305" spans="1:85" ht="13.5" customHeight="1" x14ac:dyDescent="0.3">
      <c r="A305" s="55" t="s">
        <v>727</v>
      </c>
      <c r="B305" s="55"/>
      <c r="C305" s="3" t="s">
        <v>3</v>
      </c>
      <c r="D305" s="3" t="s">
        <v>647</v>
      </c>
      <c r="E305" s="45">
        <v>5.6954232153462403</v>
      </c>
      <c r="F305" s="45">
        <v>3.690596926484639</v>
      </c>
      <c r="G305" s="45">
        <v>0.63249754585957851</v>
      </c>
      <c r="H305" s="45">
        <v>2602.5908404845313</v>
      </c>
      <c r="I305" s="45">
        <v>3085.465211834633</v>
      </c>
      <c r="J305" s="45">
        <v>57.708814161792304</v>
      </c>
      <c r="K305" s="45">
        <v>1286.1050106656339</v>
      </c>
      <c r="L305" s="45">
        <v>12.602518358836779</v>
      </c>
      <c r="M305" s="45">
        <v>818.56897089093582</v>
      </c>
      <c r="N305" s="45">
        <v>942.87180665598078</v>
      </c>
      <c r="O305" s="45">
        <v>152.08918997123399</v>
      </c>
      <c r="P305" s="45">
        <v>47.178522815672977</v>
      </c>
      <c r="Q305" s="45">
        <v>61.694646632746853</v>
      </c>
      <c r="R305" s="45">
        <v>12865.564675668091</v>
      </c>
      <c r="S305" s="45">
        <v>5.761681333612384E-2</v>
      </c>
      <c r="T305" s="45">
        <v>11.842785323943197</v>
      </c>
      <c r="U305" s="45">
        <v>7.095895177232741</v>
      </c>
      <c r="V305" s="45">
        <v>0.24836256611650656</v>
      </c>
      <c r="W305" s="45">
        <v>955.23461332781153</v>
      </c>
      <c r="X305" s="45">
        <v>651.01273644112462</v>
      </c>
      <c r="Y305" s="45">
        <v>520.0780304898467</v>
      </c>
      <c r="Z305" s="45">
        <v>2.5833695649996504</v>
      </c>
      <c r="AA305" s="45">
        <v>3.5845506344309559</v>
      </c>
      <c r="AB305" s="45">
        <v>2.7719454615901772E-2</v>
      </c>
      <c r="AC305" s="45">
        <v>4.8509478997512817E-2</v>
      </c>
      <c r="AD305" s="45">
        <v>6.7095896487185322E-2</v>
      </c>
      <c r="AE305" s="45">
        <v>0.70963455575388867</v>
      </c>
      <c r="AF305" s="45">
        <v>0.23653442368359701</v>
      </c>
      <c r="AG305" s="45">
        <v>0.16173299040952405</v>
      </c>
      <c r="AH305" s="45">
        <v>6.541838469574925</v>
      </c>
      <c r="AI305" s="45">
        <v>58.745609824009783</v>
      </c>
      <c r="AJ305" s="45">
        <v>109.54994500861071</v>
      </c>
      <c r="AK305" s="45">
        <v>17.137966463218586</v>
      </c>
      <c r="AL305" s="45">
        <v>17.454679055315122</v>
      </c>
      <c r="AM305" s="45">
        <v>12.345001794575023</v>
      </c>
      <c r="AN305" s="45">
        <v>1.6633577828893986</v>
      </c>
      <c r="AO305" s="45">
        <v>24318.886311364768</v>
      </c>
      <c r="AP305" s="45">
        <v>9076.894050159688</v>
      </c>
      <c r="AQ305" s="45">
        <v>12884.80933554872</v>
      </c>
      <c r="AR305" s="45">
        <v>2132.4933004582131</v>
      </c>
      <c r="AS305" s="45">
        <v>224.68962519814119</v>
      </c>
      <c r="AT305" s="45">
        <v>37.260614931255716</v>
      </c>
      <c r="AU305" s="45">
        <v>53.14409406507702</v>
      </c>
      <c r="AV305" s="45">
        <v>8.6613886676737106</v>
      </c>
      <c r="AW305" s="45">
        <v>0.93390233599351846</v>
      </c>
      <c r="AX305" s="45">
        <v>10.018517687690457</v>
      </c>
      <c r="AY305" s="45">
        <v>7044.4723955054269</v>
      </c>
      <c r="AZ305" s="45">
        <v>1960.7084903338234</v>
      </c>
      <c r="BA305" s="45">
        <v>61.694646632746853</v>
      </c>
      <c r="BB305" s="45">
        <v>0.10427405479903233</v>
      </c>
      <c r="BC305" s="45">
        <v>77.571299158728181</v>
      </c>
      <c r="BD305" s="45">
        <v>21.635516043051144</v>
      </c>
      <c r="BE305" s="45">
        <v>0.68891074342164982</v>
      </c>
      <c r="BF305" s="45">
        <v>3488.5498812235601</v>
      </c>
      <c r="BG305" s="45">
        <v>4032.0276154170983</v>
      </c>
      <c r="BH305" s="45">
        <v>210.43050167888583</v>
      </c>
      <c r="BI305" s="45">
        <v>1345.8860518401439</v>
      </c>
      <c r="BJ305" s="45">
        <v>38.114600479217629</v>
      </c>
      <c r="BK305" s="45">
        <v>44.48476661438611</v>
      </c>
      <c r="BL305" s="45">
        <v>2.4119033105306142</v>
      </c>
      <c r="BM305" s="45">
        <v>14.98872959586566</v>
      </c>
      <c r="BN305" s="45">
        <v>19.244659880628568</v>
      </c>
      <c r="BO305" s="45">
        <v>99.850337728361552</v>
      </c>
      <c r="BP305" s="45">
        <v>0.14966227163844836</v>
      </c>
      <c r="BQ305" s="45">
        <v>1.9855798578748574E-3</v>
      </c>
      <c r="BR305" s="45">
        <v>37.158518209790444</v>
      </c>
      <c r="BS305" s="45">
        <v>23.197504309939305</v>
      </c>
      <c r="BT305" s="45">
        <v>9.1816513237526209E-2</v>
      </c>
      <c r="BU305" s="45">
        <v>0.15580687034423646</v>
      </c>
      <c r="BV305" s="45">
        <v>7.6228933613414596E-2</v>
      </c>
      <c r="BW305" s="45">
        <v>0.77673045224107395</v>
      </c>
      <c r="BX305" s="45">
        <v>0.39826741409312111</v>
      </c>
      <c r="BY305" s="45">
        <v>6.541838469574925</v>
      </c>
      <c r="BZ305" s="45">
        <v>185.43352129583909</v>
      </c>
      <c r="CA305" s="45">
        <v>31.463038632779543</v>
      </c>
      <c r="CB305" s="45">
        <v>3.9456509095035883E-2</v>
      </c>
      <c r="CC305" s="45">
        <v>0.29856780845873498</v>
      </c>
      <c r="CD305" s="45">
        <v>0.18311613396705984</v>
      </c>
      <c r="CE305" s="45">
        <v>2.9707271641841642</v>
      </c>
      <c r="CF305" s="45">
        <v>83.053545597881083</v>
      </c>
      <c r="CG305" s="45">
        <v>13.454586786413907</v>
      </c>
    </row>
    <row r="306" spans="1:85" ht="13.5" customHeight="1" x14ac:dyDescent="0.3">
      <c r="A306" s="55" t="s">
        <v>649</v>
      </c>
      <c r="B306" s="55" t="s">
        <v>730</v>
      </c>
      <c r="C306" s="3"/>
      <c r="D306" s="3" t="s">
        <v>650</v>
      </c>
      <c r="E306" s="45">
        <v>2.8177047573453158</v>
      </c>
      <c r="F306" s="45">
        <v>4.7112615652023164</v>
      </c>
      <c r="G306" s="45">
        <v>13.528058265101592</v>
      </c>
      <c r="H306" s="45">
        <v>1471.0969850268066</v>
      </c>
      <c r="I306" s="45">
        <v>3246.4305297056744</v>
      </c>
      <c r="J306" s="45">
        <v>18740.623136613707</v>
      </c>
      <c r="K306" s="45">
        <v>1.1162908026398755</v>
      </c>
      <c r="L306" s="45">
        <v>0.66434628276477958</v>
      </c>
      <c r="M306" s="45">
        <v>87.167083104474088</v>
      </c>
      <c r="N306" s="45">
        <v>225.17997863146192</v>
      </c>
      <c r="O306" s="45">
        <v>132.68458269337796</v>
      </c>
      <c r="P306" s="45">
        <v>0.18487669439457041</v>
      </c>
      <c r="Q306" s="45">
        <v>117.42536319890148</v>
      </c>
      <c r="R306" s="45">
        <v>11528.763793993499</v>
      </c>
      <c r="S306" s="45">
        <v>2.3092725456884833E-2</v>
      </c>
      <c r="T306" s="45">
        <v>16.298899732462917</v>
      </c>
      <c r="U306" s="45">
        <v>6.7050589798616578</v>
      </c>
      <c r="V306" s="45">
        <v>0.81141172289931918</v>
      </c>
      <c r="W306" s="45">
        <v>2032.2839326642036</v>
      </c>
      <c r="X306" s="45">
        <v>1235.6961469963073</v>
      </c>
      <c r="Y306" s="45">
        <v>752.4157268989469</v>
      </c>
      <c r="Z306" s="45">
        <v>0.35238932648987614</v>
      </c>
      <c r="AA306" s="45">
        <v>5.295847265162112</v>
      </c>
      <c r="AB306" s="45">
        <v>4.7906786518513274E-2</v>
      </c>
      <c r="AC306" s="45">
        <v>5.0336444565922366E-2</v>
      </c>
      <c r="AD306" s="45">
        <v>3.596099864771124E-2</v>
      </c>
      <c r="AE306" s="45">
        <v>3.1855592012678763E-2</v>
      </c>
      <c r="AF306" s="45">
        <v>4.2023424226862928E-2</v>
      </c>
      <c r="AG306" s="45">
        <v>0.25403237709866527</v>
      </c>
      <c r="AH306" s="45">
        <v>27.080336792281305</v>
      </c>
      <c r="AI306" s="45">
        <v>22.549125262964456</v>
      </c>
      <c r="AJ306" s="45">
        <v>185.52064803012672</v>
      </c>
      <c r="AK306" s="45">
        <v>68.416198943946213</v>
      </c>
      <c r="AL306" s="45">
        <v>3.7922048303556308</v>
      </c>
      <c r="AM306" s="45">
        <v>10.310652962447532</v>
      </c>
      <c r="AN306" s="45">
        <v>1.5543900445686181</v>
      </c>
      <c r="AO306" s="45">
        <v>39941.962170136896</v>
      </c>
      <c r="AP306" s="45">
        <v>24043.630197341845</v>
      </c>
      <c r="AQ306" s="45">
        <v>11552.602257154178</v>
      </c>
      <c r="AR306" s="45">
        <v>4026.0440431511101</v>
      </c>
      <c r="AS306" s="45">
        <v>319.68567248976086</v>
      </c>
      <c r="AT306" s="45">
        <v>60.260073748052172</v>
      </c>
      <c r="AU306" s="45">
        <v>28.930262092366604</v>
      </c>
      <c r="AV306" s="45">
        <v>9.9962461094484709</v>
      </c>
      <c r="AW306" s="45">
        <v>0.8134180501327597</v>
      </c>
      <c r="AX306" s="45">
        <v>21.057024587649227</v>
      </c>
      <c r="AY306" s="45">
        <v>23459.931288431591</v>
      </c>
      <c r="AZ306" s="45">
        <v>445.21652112370856</v>
      </c>
      <c r="BA306" s="45">
        <v>117.42536319890148</v>
      </c>
      <c r="BB306" s="45">
        <v>8.4659400612194999E-2</v>
      </c>
      <c r="BC306" s="45">
        <v>97.564616815775267</v>
      </c>
      <c r="BD306" s="45">
        <v>1.8504212161494671</v>
      </c>
      <c r="BE306" s="45">
        <v>0.50030256746307356</v>
      </c>
      <c r="BF306" s="45">
        <v>1678.5071360875274</v>
      </c>
      <c r="BG306" s="45">
        <v>3476.3217699023389</v>
      </c>
      <c r="BH306" s="45">
        <v>18886.835777572185</v>
      </c>
      <c r="BI306" s="45">
        <v>1.9655137797992255</v>
      </c>
      <c r="BJ306" s="45">
        <v>6.9810865401900557</v>
      </c>
      <c r="BK306" s="45">
        <v>14.83359364562711</v>
      </c>
      <c r="BL306" s="45">
        <v>78.176862480245688</v>
      </c>
      <c r="BM306" s="45">
        <v>8.4573339371630928E-3</v>
      </c>
      <c r="BN306" s="45">
        <v>23.838463160680778</v>
      </c>
      <c r="BO306" s="45">
        <v>99.789405656109054</v>
      </c>
      <c r="BP306" s="45">
        <v>0.2105943438909548</v>
      </c>
      <c r="BQ306" s="45">
        <v>7.5674694743947521E-3</v>
      </c>
      <c r="BR306" s="45">
        <v>31.891577570371634</v>
      </c>
      <c r="BS306" s="45">
        <v>19.456324336306306</v>
      </c>
      <c r="BT306" s="45">
        <v>1.0145690362301715E-2</v>
      </c>
      <c r="BU306" s="45">
        <v>0.13613864695900715</v>
      </c>
      <c r="BV306" s="45">
        <v>9.8243231084435653E-2</v>
      </c>
      <c r="BW306" s="45">
        <v>6.7816590660390016E-2</v>
      </c>
      <c r="BX306" s="45">
        <v>0.29605580132552817</v>
      </c>
      <c r="BY306" s="45">
        <v>27.080336792281305</v>
      </c>
      <c r="BZ306" s="45">
        <v>276.4859722370374</v>
      </c>
      <c r="CA306" s="45">
        <v>15.657247837371779</v>
      </c>
      <c r="CB306" s="45">
        <v>3.0198212066580538E-2</v>
      </c>
      <c r="CC306" s="45">
        <v>2.3292567800984598E-2</v>
      </c>
      <c r="CD306" s="45">
        <v>8.905562217179204E-2</v>
      </c>
      <c r="CE306" s="45">
        <v>8.4228689113364634</v>
      </c>
      <c r="CF306" s="45">
        <v>86.510476886729336</v>
      </c>
      <c r="CG306" s="45">
        <v>4.9241077998948546</v>
      </c>
    </row>
    <row r="307" spans="1:85" ht="13.5" customHeight="1" x14ac:dyDescent="0.3">
      <c r="A307" s="55" t="s">
        <v>649</v>
      </c>
      <c r="B307" s="55" t="s">
        <v>730</v>
      </c>
      <c r="C307" s="3"/>
      <c r="D307" s="3" t="s">
        <v>652</v>
      </c>
      <c r="E307" s="45">
        <v>3.6600212061507306E-2</v>
      </c>
      <c r="F307" s="45">
        <v>1.7365829042718375</v>
      </c>
      <c r="G307" s="45">
        <v>0.1606550171311952</v>
      </c>
      <c r="H307" s="45">
        <v>22.133845971077012</v>
      </c>
      <c r="I307" s="45">
        <v>180.34093133192243</v>
      </c>
      <c r="J307" s="45">
        <v>12.375708863883602</v>
      </c>
      <c r="K307" s="45">
        <v>150.2778113043378</v>
      </c>
      <c r="L307" s="45">
        <v>0.76293313022487963</v>
      </c>
      <c r="M307" s="45">
        <v>72.831538552889171</v>
      </c>
      <c r="N307" s="45">
        <v>452.06516786617095</v>
      </c>
      <c r="O307" s="45">
        <v>43.749837693751978</v>
      </c>
      <c r="P307" s="45">
        <v>47.62780971153245</v>
      </c>
      <c r="Q307" s="45">
        <v>87.04237938117366</v>
      </c>
      <c r="R307" s="45">
        <v>10486.302383926994</v>
      </c>
      <c r="S307" s="45">
        <v>6.2257970062486623E-2</v>
      </c>
      <c r="T307" s="45">
        <v>16.765752979947223</v>
      </c>
      <c r="U307" s="45">
        <v>6.2595885156554489</v>
      </c>
      <c r="V307" s="45">
        <v>0.82723621218563415</v>
      </c>
      <c r="W307" s="45">
        <v>664.48733450168493</v>
      </c>
      <c r="X307" s="45">
        <v>923.48532015846865</v>
      </c>
      <c r="Y307" s="45">
        <v>308.9680191456336</v>
      </c>
      <c r="Z307" s="45">
        <v>0.70591709248164858</v>
      </c>
      <c r="AA307" s="45">
        <v>2.6018224232912623</v>
      </c>
      <c r="AB307" s="45">
        <v>4.867277927951013E-2</v>
      </c>
      <c r="AC307" s="45">
        <v>5.3765926339537952E-2</v>
      </c>
      <c r="AD307" s="45">
        <v>0</v>
      </c>
      <c r="AE307" s="45">
        <v>4.2368438667713539E-2</v>
      </c>
      <c r="AF307" s="45">
        <v>1.2270551133560965E-2</v>
      </c>
      <c r="AG307" s="45">
        <v>8.5333928173862386E-2</v>
      </c>
      <c r="AH307" s="45">
        <v>5.3643195888255226</v>
      </c>
      <c r="AI307" s="45">
        <v>13.98830323627522</v>
      </c>
      <c r="AJ307" s="45">
        <v>32.538551734483626</v>
      </c>
      <c r="AK307" s="45">
        <v>2.6302071969099843</v>
      </c>
      <c r="AL307" s="45">
        <v>2.1275937695700313</v>
      </c>
      <c r="AM307" s="45">
        <v>5.6858129772196015</v>
      </c>
      <c r="AN307" s="45">
        <v>1.3518064293601366</v>
      </c>
      <c r="AO307" s="45">
        <v>13545.53644142307</v>
      </c>
      <c r="AP307" s="45">
        <v>1071.1418019404284</v>
      </c>
      <c r="AQ307" s="45">
        <v>10510.217219604843</v>
      </c>
      <c r="AR307" s="45">
        <v>1900.2484133215601</v>
      </c>
      <c r="AS307" s="45">
        <v>63.929006556238313</v>
      </c>
      <c r="AT307" s="45">
        <v>8.0897279063806788</v>
      </c>
      <c r="AU307" s="45">
        <v>77.355984548847061</v>
      </c>
      <c r="AV307" s="45">
        <v>14.076218692642371</v>
      </c>
      <c r="AW307" s="45">
        <v>0.47806885212988587</v>
      </c>
      <c r="AX307" s="45">
        <v>1.9338381334645398</v>
      </c>
      <c r="AY307" s="45">
        <v>365.89123060144578</v>
      </c>
      <c r="AZ307" s="45">
        <v>616.27435382434453</v>
      </c>
      <c r="BA307" s="45">
        <v>87.04237938117366</v>
      </c>
      <c r="BB307" s="45">
        <v>0.18620283633088985</v>
      </c>
      <c r="BC307" s="45">
        <v>33.909612763438837</v>
      </c>
      <c r="BD307" s="45">
        <v>57.749409963020319</v>
      </c>
      <c r="BE307" s="45">
        <v>8.1547744372099444</v>
      </c>
      <c r="BF307" s="45">
        <v>182.04436411720135</v>
      </c>
      <c r="BG307" s="45">
        <v>634.14268210236526</v>
      </c>
      <c r="BH307" s="45">
        <v>56.286201574766778</v>
      </c>
      <c r="BI307" s="45">
        <v>198.66855414609515</v>
      </c>
      <c r="BJ307" s="45">
        <v>16.45777947230215</v>
      </c>
      <c r="BK307" s="45">
        <v>60.177789553888459</v>
      </c>
      <c r="BL307" s="45">
        <v>5.1274833531419564</v>
      </c>
      <c r="BM307" s="45">
        <v>18.236947620667433</v>
      </c>
      <c r="BN307" s="45">
        <v>23.914835677850792</v>
      </c>
      <c r="BO307" s="45">
        <v>99.764297620966616</v>
      </c>
      <c r="BP307" s="45">
        <v>0.23570237903338767</v>
      </c>
      <c r="BQ307" s="45">
        <v>9.7369625964376979E-3</v>
      </c>
      <c r="BR307" s="45">
        <v>47.867380681553492</v>
      </c>
      <c r="BS307" s="45">
        <v>16.9831583652396</v>
      </c>
      <c r="BT307" s="45">
        <v>3.7955958992024925E-2</v>
      </c>
      <c r="BU307" s="45">
        <v>0.14848235431642975</v>
      </c>
      <c r="BV307" s="45">
        <v>0.10243870561904807</v>
      </c>
      <c r="BW307" s="45">
        <v>4.2368438667713539E-2</v>
      </c>
      <c r="BX307" s="45">
        <v>9.7604479307423372E-2</v>
      </c>
      <c r="BY307" s="45">
        <v>5.3643195888255226</v>
      </c>
      <c r="BZ307" s="45">
        <v>49.157062167668819</v>
      </c>
      <c r="CA307" s="45">
        <v>9.1652131761497682</v>
      </c>
      <c r="CB307" s="45">
        <v>0.17079029401869852</v>
      </c>
      <c r="CC307" s="45">
        <v>6.3372902985714838E-2</v>
      </c>
      <c r="CD307" s="45">
        <v>0.15072464809623545</v>
      </c>
      <c r="CE307" s="45">
        <v>8.2485940439453884</v>
      </c>
      <c r="CF307" s="45">
        <v>77.283827353557228</v>
      </c>
      <c r="CG307" s="45">
        <v>14.082690757396717</v>
      </c>
    </row>
    <row r="308" spans="1:85" ht="13.5" customHeight="1" x14ac:dyDescent="0.3">
      <c r="A308" s="55" t="s">
        <v>649</v>
      </c>
      <c r="B308" s="55" t="s">
        <v>728</v>
      </c>
      <c r="C308" s="3"/>
      <c r="D308" s="3" t="s">
        <v>654</v>
      </c>
      <c r="E308" s="45">
        <v>2.2989688761719389</v>
      </c>
      <c r="F308" s="45">
        <v>3.4126703816708654</v>
      </c>
      <c r="G308" s="45">
        <v>4.7653895804518838</v>
      </c>
      <c r="H308" s="45">
        <v>1348.0227848577808</v>
      </c>
      <c r="I308" s="45">
        <v>2491.3170573918937</v>
      </c>
      <c r="J308" s="45">
        <v>7528.0329301070042</v>
      </c>
      <c r="K308" s="45">
        <v>1.4230477943268902</v>
      </c>
      <c r="L308" s="45">
        <v>0.29509689482758011</v>
      </c>
      <c r="M308" s="45">
        <v>71.745543350882542</v>
      </c>
      <c r="N308" s="45">
        <v>161.15480997731117</v>
      </c>
      <c r="O308" s="45">
        <v>48.56339440079163</v>
      </c>
      <c r="P308" s="45">
        <v>4.5708016767643335E-2</v>
      </c>
      <c r="Q308" s="45">
        <v>120.71570410502596</v>
      </c>
      <c r="R308" s="45">
        <v>18960.502887371633</v>
      </c>
      <c r="S308" s="45">
        <v>3.9602007194936728E-2</v>
      </c>
      <c r="T308" s="45">
        <v>25.15708498667561</v>
      </c>
      <c r="U308" s="45">
        <v>10.5553163434223</v>
      </c>
      <c r="V308" s="45">
        <v>1.485499414251221</v>
      </c>
      <c r="W308" s="45">
        <v>1110.7841553196024</v>
      </c>
      <c r="X308" s="45">
        <v>1312.9870013184257</v>
      </c>
      <c r="Y308" s="45">
        <v>619.8524364684464</v>
      </c>
      <c r="Z308" s="45">
        <v>0.32324467887284375</v>
      </c>
      <c r="AA308" s="45">
        <v>3.8956902792975527</v>
      </c>
      <c r="AB308" s="45">
        <v>1.9273945179235212</v>
      </c>
      <c r="AC308" s="45">
        <v>2.0359384968949437</v>
      </c>
      <c r="AD308" s="45">
        <v>4.8224039051151495</v>
      </c>
      <c r="AE308" s="45">
        <v>48.516501712286392</v>
      </c>
      <c r="AF308" s="45">
        <v>2.6095456092435187E-2</v>
      </c>
      <c r="AG308" s="45">
        <v>6.3918551627212702E-2</v>
      </c>
      <c r="AH308" s="45">
        <v>10.791830898296569</v>
      </c>
      <c r="AI308" s="45">
        <v>17.07828620226546</v>
      </c>
      <c r="AJ308" s="45">
        <v>114.43982001612767</v>
      </c>
      <c r="AK308" s="45">
        <v>49.119798258302154</v>
      </c>
      <c r="AL308" s="45">
        <v>5.235759886798049</v>
      </c>
      <c r="AM308" s="45">
        <v>9.4027219632294017</v>
      </c>
      <c r="AN308" s="45">
        <v>1.106490923322865</v>
      </c>
      <c r="AO308" s="45">
        <v>34091.942984711008</v>
      </c>
      <c r="AP308" s="45">
        <v>11781.793105734907</v>
      </c>
      <c r="AQ308" s="45">
        <v>18997.740390123174</v>
      </c>
      <c r="AR308" s="45">
        <v>3047.8425280646443</v>
      </c>
      <c r="AS308" s="45">
        <v>264.56696078828185</v>
      </c>
      <c r="AT308" s="45">
        <v>34.937241790160506</v>
      </c>
      <c r="AU308" s="45">
        <v>55.727382422237753</v>
      </c>
      <c r="AV308" s="45">
        <v>8.5568866670935169</v>
      </c>
      <c r="AW308" s="45">
        <v>0.77848912050823327</v>
      </c>
      <c r="AX308" s="45">
        <v>10.477028838294688</v>
      </c>
      <c r="AY308" s="45">
        <v>11369.090917045833</v>
      </c>
      <c r="AZ308" s="45">
        <v>281.50945574575297</v>
      </c>
      <c r="BA308" s="45">
        <v>120.71570410502596</v>
      </c>
      <c r="BB308" s="45">
        <v>8.993316689129538E-2</v>
      </c>
      <c r="BC308" s="45">
        <v>96.491591525073673</v>
      </c>
      <c r="BD308" s="45">
        <v>2.4102023799737498</v>
      </c>
      <c r="BE308" s="45">
        <v>1.0082729280612683</v>
      </c>
      <c r="BF308" s="45">
        <v>1542.7830011898614</v>
      </c>
      <c r="BG308" s="45">
        <v>2655.8845377508756</v>
      </c>
      <c r="BH308" s="45">
        <v>7581.3617140882479</v>
      </c>
      <c r="BI308" s="45">
        <v>1.7638527059221139</v>
      </c>
      <c r="BJ308" s="45">
        <v>13.205837900247694</v>
      </c>
      <c r="BK308" s="45">
        <v>22.810250431225835</v>
      </c>
      <c r="BL308" s="45">
        <v>63.968638583130598</v>
      </c>
      <c r="BM308" s="45">
        <v>1.5273085395875463E-2</v>
      </c>
      <c r="BN308" s="45">
        <v>37.237502751544071</v>
      </c>
      <c r="BO308" s="45">
        <v>99.799731432263613</v>
      </c>
      <c r="BP308" s="45">
        <v>0.20026856773640192</v>
      </c>
      <c r="BQ308" s="45">
        <v>9.4138521325644233E-3</v>
      </c>
      <c r="BR308" s="45">
        <v>43.678169076372285</v>
      </c>
      <c r="BS308" s="45">
        <v>20.758466388923761</v>
      </c>
      <c r="BT308" s="45">
        <v>1.4513396966227611E-2</v>
      </c>
      <c r="BU308" s="45">
        <v>0.13609008449722779</v>
      </c>
      <c r="BV308" s="45">
        <v>3.9633330148184651</v>
      </c>
      <c r="BW308" s="45">
        <v>53.338905617401544</v>
      </c>
      <c r="BX308" s="45">
        <v>9.0014007719647904E-2</v>
      </c>
      <c r="BY308" s="45">
        <v>10.791830898296569</v>
      </c>
      <c r="BZ308" s="45">
        <v>180.6379044766953</v>
      </c>
      <c r="CA308" s="45">
        <v>15.744972773350312</v>
      </c>
      <c r="CB308" s="45">
        <v>1.5311818173314855</v>
      </c>
      <c r="CC308" s="45">
        <v>20.55274230403829</v>
      </c>
      <c r="CD308" s="45">
        <v>3.2332708098229412E-2</v>
      </c>
      <c r="CE308" s="45">
        <v>3.9212054251287611</v>
      </c>
      <c r="CF308" s="45">
        <v>68.07463765344508</v>
      </c>
      <c r="CG308" s="45">
        <v>5.8879000919581577</v>
      </c>
    </row>
    <row r="309" spans="1:85" ht="13.5" customHeight="1" x14ac:dyDescent="0.3">
      <c r="A309" s="55" t="s">
        <v>649</v>
      </c>
      <c r="B309" s="55" t="s">
        <v>731</v>
      </c>
      <c r="C309" s="3"/>
      <c r="D309" s="3" t="s">
        <v>656</v>
      </c>
      <c r="E309" s="45">
        <v>2.8146705345552654</v>
      </c>
      <c r="F309" s="45">
        <v>4.7853044444810493</v>
      </c>
      <c r="G309" s="45">
        <v>1.3040796921166014</v>
      </c>
      <c r="H309" s="45">
        <v>466.44970049387047</v>
      </c>
      <c r="I309" s="45">
        <v>1574.9673497569663</v>
      </c>
      <c r="J309" s="45">
        <v>567.96442757239481</v>
      </c>
      <c r="K309" s="45">
        <v>2311.7916095408868</v>
      </c>
      <c r="L309" s="45">
        <v>24.47468402852655</v>
      </c>
      <c r="M309" s="45">
        <v>396.14515198574969</v>
      </c>
      <c r="N309" s="45">
        <v>1185.4119469314021</v>
      </c>
      <c r="O309" s="45">
        <v>1116.0584637350623</v>
      </c>
      <c r="P309" s="45">
        <v>405.27698696831402</v>
      </c>
      <c r="Q309" s="45">
        <v>179.32682687553623</v>
      </c>
      <c r="R309" s="45">
        <v>7776.8486719795883</v>
      </c>
      <c r="S309" s="45">
        <v>2.4226090347420456E-2</v>
      </c>
      <c r="T309" s="45">
        <v>17.091119004050494</v>
      </c>
      <c r="U309" s="45">
        <v>5.4685535607644669</v>
      </c>
      <c r="V309" s="45">
        <v>1.4915324485202763</v>
      </c>
      <c r="W309" s="45">
        <v>1747.7349655777823</v>
      </c>
      <c r="X309" s="45">
        <v>1884.4435859479479</v>
      </c>
      <c r="Y309" s="45">
        <v>682.4730333187207</v>
      </c>
      <c r="Z309" s="45">
        <v>3.2400447544484159</v>
      </c>
      <c r="AA309" s="45">
        <v>7.7513610949629692</v>
      </c>
      <c r="AB309" s="45">
        <v>15.354132942877447</v>
      </c>
      <c r="AC309" s="45">
        <v>10.94971390693332</v>
      </c>
      <c r="AD309" s="45">
        <v>84.90363390683666</v>
      </c>
      <c r="AE309" s="45">
        <v>307.25361123147758</v>
      </c>
      <c r="AF309" s="45">
        <v>1.7803726160491431</v>
      </c>
      <c r="AG309" s="45">
        <v>3.8303070978056675</v>
      </c>
      <c r="AH309" s="45">
        <v>9.0340091991196338</v>
      </c>
      <c r="AI309" s="45">
        <v>43.244244244797351</v>
      </c>
      <c r="AJ309" s="45">
        <v>83.829835631090774</v>
      </c>
      <c r="AK309" s="45">
        <v>15.552443339202464</v>
      </c>
      <c r="AL309" s="45">
        <v>7.8182234358340876</v>
      </c>
      <c r="AM309" s="45">
        <v>12.623001870740167</v>
      </c>
      <c r="AN309" s="45">
        <v>5.1948011694375031</v>
      </c>
      <c r="AO309" s="45">
        <v>20964.706626929201</v>
      </c>
      <c r="AP309" s="45">
        <v>8236.7712025598612</v>
      </c>
      <c r="AQ309" s="45">
        <v>7800.9241030832709</v>
      </c>
      <c r="AR309" s="45">
        <v>4325.642990693862</v>
      </c>
      <c r="AS309" s="45">
        <v>601.36833059220169</v>
      </c>
      <c r="AT309" s="45">
        <v>39.531731030527006</v>
      </c>
      <c r="AU309" s="45">
        <v>36.33221963780818</v>
      </c>
      <c r="AV309" s="45">
        <v>20.826252799194716</v>
      </c>
      <c r="AW309" s="45">
        <v>3.309796532470076</v>
      </c>
      <c r="AX309" s="45">
        <v>8.9040546711529167</v>
      </c>
      <c r="AY309" s="45">
        <v>4945.6477713926442</v>
      </c>
      <c r="AZ309" s="45">
        <v>3102.8925496205279</v>
      </c>
      <c r="BA309" s="45">
        <v>179.32682687553623</v>
      </c>
      <c r="BB309" s="45">
        <v>0.11962435031224648</v>
      </c>
      <c r="BC309" s="45">
        <v>59.853037004490638</v>
      </c>
      <c r="BD309" s="45">
        <v>37.763282814356678</v>
      </c>
      <c r="BE309" s="45">
        <v>2.2640558308404302</v>
      </c>
      <c r="BF309" s="45">
        <v>1044.7363498897116</v>
      </c>
      <c r="BG309" s="45">
        <v>2765.1646011328489</v>
      </c>
      <c r="BH309" s="45">
        <v>1685.3269709995739</v>
      </c>
      <c r="BI309" s="45">
        <v>2741.5432805377277</v>
      </c>
      <c r="BJ309" s="45">
        <v>13.533506616406262</v>
      </c>
      <c r="BK309" s="45">
        <v>34.558803025924725</v>
      </c>
      <c r="BL309" s="45">
        <v>19.890455053166974</v>
      </c>
      <c r="BM309" s="45">
        <v>32.017235304502037</v>
      </c>
      <c r="BN309" s="45">
        <v>24.075431103682661</v>
      </c>
      <c r="BO309" s="45">
        <v>99.698597721381574</v>
      </c>
      <c r="BP309" s="45">
        <v>0.30140227861842894</v>
      </c>
      <c r="BQ309" s="45">
        <v>2.2770835317149227E-2</v>
      </c>
      <c r="BR309" s="45">
        <v>44.411218969439823</v>
      </c>
      <c r="BS309" s="45">
        <v>16.054242464215307</v>
      </c>
      <c r="BT309" s="45">
        <v>8.1117557795998482E-2</v>
      </c>
      <c r="BU309" s="45">
        <v>0.18787209067697933</v>
      </c>
      <c r="BV309" s="45">
        <v>26.303846849810764</v>
      </c>
      <c r="BW309" s="45">
        <v>392.15724513831424</v>
      </c>
      <c r="BX309" s="45">
        <v>5.610679713854811</v>
      </c>
      <c r="BY309" s="45">
        <v>9.0340091991196338</v>
      </c>
      <c r="BZ309" s="45">
        <v>142.6265232150906</v>
      </c>
      <c r="CA309" s="45">
        <v>25.636026476011754</v>
      </c>
      <c r="CB309" s="45">
        <v>3.0051493839465961</v>
      </c>
      <c r="CC309" s="45">
        <v>48.537329138155336</v>
      </c>
      <c r="CD309" s="45">
        <v>0.67362671934230278</v>
      </c>
      <c r="CE309" s="45">
        <v>3.0731452564678556</v>
      </c>
      <c r="CF309" s="45">
        <v>37.317469233394725</v>
      </c>
      <c r="CG309" s="45">
        <v>7.3932802686932071</v>
      </c>
    </row>
    <row r="310" spans="1:85" ht="13.5" customHeight="1" x14ac:dyDescent="0.3">
      <c r="A310" s="55" t="s">
        <v>649</v>
      </c>
      <c r="B310" s="55" t="s">
        <v>731</v>
      </c>
      <c r="C310" s="3"/>
      <c r="D310" s="3" t="s">
        <v>658</v>
      </c>
      <c r="E310" s="45">
        <v>0.46393613166886216</v>
      </c>
      <c r="F310" s="45">
        <v>3.1309633014134364</v>
      </c>
      <c r="G310" s="45">
        <v>3.4816243296873957</v>
      </c>
      <c r="H310" s="45">
        <v>353.46310876258167</v>
      </c>
      <c r="I310" s="45">
        <v>1543.1575509627917</v>
      </c>
      <c r="J310" s="45">
        <v>3872.6845513975782</v>
      </c>
      <c r="K310" s="45">
        <v>357.37694088255057</v>
      </c>
      <c r="L310" s="45">
        <v>7.1252517717087871</v>
      </c>
      <c r="M310" s="45">
        <v>626.49182854062133</v>
      </c>
      <c r="N310" s="45">
        <v>2053.7131080830072</v>
      </c>
      <c r="O310" s="45">
        <v>2720.8889109611623</v>
      </c>
      <c r="P310" s="45">
        <v>30.693666313531594</v>
      </c>
      <c r="Q310" s="45">
        <v>100.92406188727462</v>
      </c>
      <c r="R310" s="45">
        <v>10479.271616242177</v>
      </c>
      <c r="S310" s="45">
        <v>5.995522721532321E-2</v>
      </c>
      <c r="T310" s="45">
        <v>16.448007418659927</v>
      </c>
      <c r="U310" s="45">
        <v>6.3858273099933953</v>
      </c>
      <c r="V310" s="45">
        <v>1.0639766442269862</v>
      </c>
      <c r="W310" s="45">
        <v>691.09627851330049</v>
      </c>
      <c r="X310" s="45">
        <v>1062.7084481557508</v>
      </c>
      <c r="Y310" s="45">
        <v>417.13399543154713</v>
      </c>
      <c r="Z310" s="45">
        <v>0.10748290141767819</v>
      </c>
      <c r="AA310" s="45">
        <v>2.6400392155001251</v>
      </c>
      <c r="AB310" s="45">
        <v>0.34223415838910554</v>
      </c>
      <c r="AC310" s="45">
        <v>0.50307158001185082</v>
      </c>
      <c r="AD310" s="45">
        <v>12.105811878532821</v>
      </c>
      <c r="AE310" s="45">
        <v>27.465206660554227</v>
      </c>
      <c r="AF310" s="45">
        <v>0.1880625800507626</v>
      </c>
      <c r="AG310" s="45">
        <v>0</v>
      </c>
      <c r="AH310" s="45">
        <v>8.7554743069681233</v>
      </c>
      <c r="AI310" s="45">
        <v>58.012730045816568</v>
      </c>
      <c r="AJ310" s="45">
        <v>85.767837269133167</v>
      </c>
      <c r="AK310" s="45">
        <v>16.686880332179765</v>
      </c>
      <c r="AL310" s="45">
        <v>9.0912395130407777</v>
      </c>
      <c r="AM310" s="45">
        <v>11.961634160267721</v>
      </c>
      <c r="AN310" s="45">
        <v>6.3814388064933993</v>
      </c>
      <c r="AO310" s="45">
        <v>24587.772751676806</v>
      </c>
      <c r="AP310" s="45">
        <v>11673.595503325576</v>
      </c>
      <c r="AQ310" s="45">
        <v>10503.229382842272</v>
      </c>
      <c r="AR310" s="45">
        <v>2173.6862442175166</v>
      </c>
      <c r="AS310" s="45">
        <v>237.26162129143827</v>
      </c>
      <c r="AT310" s="45">
        <v>48.132084307266119</v>
      </c>
      <c r="AU310" s="45">
        <v>42.480759434399253</v>
      </c>
      <c r="AV310" s="45">
        <v>8.435091563315023</v>
      </c>
      <c r="AW310" s="45">
        <v>0.952064695019605</v>
      </c>
      <c r="AX310" s="45">
        <v>7.0765237627696953</v>
      </c>
      <c r="AY310" s="45">
        <v>6133.8074037772103</v>
      </c>
      <c r="AZ310" s="45">
        <v>5431.7875138983227</v>
      </c>
      <c r="BA310" s="45">
        <v>100.92406188727462</v>
      </c>
      <c r="BB310" s="45">
        <v>6.081918849708897E-2</v>
      </c>
      <c r="BC310" s="45">
        <v>52.697041405959226</v>
      </c>
      <c r="BD310" s="45">
        <v>46.393492657880863</v>
      </c>
      <c r="BE310" s="45">
        <v>0.84864674766283421</v>
      </c>
      <c r="BF310" s="45">
        <v>1081.3429353221466</v>
      </c>
      <c r="BG310" s="45">
        <v>3600.0016223472121</v>
      </c>
      <c r="BH310" s="45">
        <v>6597.0550866884269</v>
      </c>
      <c r="BI310" s="45">
        <v>395.19585896779091</v>
      </c>
      <c r="BJ310" s="45">
        <v>9.6040896744937125</v>
      </c>
      <c r="BK310" s="45">
        <v>30.921698956200576</v>
      </c>
      <c r="BL310" s="45">
        <v>56.120666955465971</v>
      </c>
      <c r="BM310" s="45">
        <v>3.3535444138397392</v>
      </c>
      <c r="BN310" s="45">
        <v>23.957766600095635</v>
      </c>
      <c r="BO310" s="45">
        <v>99.766128606225593</v>
      </c>
      <c r="BP310" s="45">
        <v>0.23387139377441826</v>
      </c>
      <c r="BQ310" s="45">
        <v>1.1628261987134578E-2</v>
      </c>
      <c r="BR310" s="45">
        <v>52.098433960454578</v>
      </c>
      <c r="BS310" s="45">
        <v>18.759900073772098</v>
      </c>
      <c r="BT310" s="45">
        <v>5.6654585067541343E-3</v>
      </c>
      <c r="BU310" s="45">
        <v>0.11380363889225283</v>
      </c>
      <c r="BV310" s="45">
        <v>0.84530573840095646</v>
      </c>
      <c r="BW310" s="45">
        <v>39.571018539087042</v>
      </c>
      <c r="BX310" s="45">
        <v>0.1880625800507626</v>
      </c>
      <c r="BY310" s="45">
        <v>8.7554743069681233</v>
      </c>
      <c r="BZ310" s="45">
        <v>160.46744764712949</v>
      </c>
      <c r="CA310" s="45">
        <v>27.4343124798019</v>
      </c>
      <c r="CB310" s="45">
        <v>0.34187922206543897</v>
      </c>
      <c r="CC310" s="45">
        <v>17.172570763019898</v>
      </c>
      <c r="CD310" s="45">
        <v>8.4811739699202401E-2</v>
      </c>
      <c r="CE310" s="45">
        <v>3.5707101906487018</v>
      </c>
      <c r="CF310" s="45">
        <v>67.575290475688391</v>
      </c>
      <c r="CG310" s="45">
        <v>11.254737608878365</v>
      </c>
    </row>
    <row r="311" spans="1:85" ht="13.5" customHeight="1" x14ac:dyDescent="0.3">
      <c r="A311" s="55" t="s">
        <v>649</v>
      </c>
      <c r="B311" s="55" t="s">
        <v>732</v>
      </c>
      <c r="C311" s="3"/>
      <c r="D311" s="3" t="s">
        <v>660</v>
      </c>
      <c r="E311" s="45">
        <v>1.7867616285072432</v>
      </c>
      <c r="F311" s="45">
        <v>3.8940694414884551</v>
      </c>
      <c r="G311" s="45">
        <v>3.1438554268376731</v>
      </c>
      <c r="H311" s="45">
        <v>460.76982265014027</v>
      </c>
      <c r="I311" s="45">
        <v>1045.6859860614097</v>
      </c>
      <c r="J311" s="45">
        <v>2182.6969822375399</v>
      </c>
      <c r="K311" s="45">
        <v>2660.8505369980257</v>
      </c>
      <c r="L311" s="45">
        <v>33.592935188899155</v>
      </c>
      <c r="M311" s="45">
        <v>1059.2233365463896</v>
      </c>
      <c r="N311" s="45">
        <v>1779.9801121092307</v>
      </c>
      <c r="O311" s="45">
        <v>2635.2110201434311</v>
      </c>
      <c r="P311" s="45">
        <v>490.2215919486884</v>
      </c>
      <c r="Q311" s="45">
        <v>158.91013965492729</v>
      </c>
      <c r="R311" s="45">
        <v>11971.132990358468</v>
      </c>
      <c r="S311" s="45">
        <v>1.7343477426010515E-2</v>
      </c>
      <c r="T311" s="45">
        <v>21.478359701492451</v>
      </c>
      <c r="U311" s="45">
        <v>6.9432551214301483</v>
      </c>
      <c r="V311" s="45">
        <v>1.5419686732048508</v>
      </c>
      <c r="W311" s="45">
        <v>2553.6384836925386</v>
      </c>
      <c r="X311" s="45">
        <v>1672.263083215187</v>
      </c>
      <c r="Y311" s="45">
        <v>565.82023538757494</v>
      </c>
      <c r="Z311" s="45">
        <v>0.96811392587427092</v>
      </c>
      <c r="AA311" s="45">
        <v>9.4477051927190008</v>
      </c>
      <c r="AB311" s="45">
        <v>5.0566502027630113E-2</v>
      </c>
      <c r="AC311" s="45">
        <v>0.12729402472163889</v>
      </c>
      <c r="AD311" s="45">
        <v>0.97290700156648258</v>
      </c>
      <c r="AE311" s="45">
        <v>2.154411055705542</v>
      </c>
      <c r="AF311" s="45">
        <v>0.39054116979591447</v>
      </c>
      <c r="AG311" s="45">
        <v>0.26188799470033558</v>
      </c>
      <c r="AH311" s="45">
        <v>6.5859526359220313</v>
      </c>
      <c r="AI311" s="45">
        <v>29.18171243100922</v>
      </c>
      <c r="AJ311" s="45">
        <v>49.670772798921263</v>
      </c>
      <c r="AK311" s="45">
        <v>15.225302130308108</v>
      </c>
      <c r="AL311" s="45">
        <v>5.1277327160533384</v>
      </c>
      <c r="AM311" s="45">
        <v>12.115053186530529</v>
      </c>
      <c r="AN311" s="45">
        <v>7.2282001958736926</v>
      </c>
      <c r="AO311" s="45">
        <v>29448.311022624563</v>
      </c>
      <c r="AP311" s="45">
        <v>12515.967150035513</v>
      </c>
      <c r="AQ311" s="45">
        <v>12001.113917332021</v>
      </c>
      <c r="AR311" s="45">
        <v>4802.1376214138936</v>
      </c>
      <c r="AS311" s="45">
        <v>129.09233384313572</v>
      </c>
      <c r="AT311" s="45">
        <v>42.38841227444248</v>
      </c>
      <c r="AU311" s="45">
        <v>40.899137221405695</v>
      </c>
      <c r="AV311" s="45">
        <v>16.274187815336575</v>
      </c>
      <c r="AW311" s="45">
        <v>0.43826268881527031</v>
      </c>
      <c r="AX311" s="45">
        <v>8.8246864968333707</v>
      </c>
      <c r="AY311" s="45">
        <v>6383.5962631360153</v>
      </c>
      <c r="AZ311" s="45">
        <v>5964.63606074774</v>
      </c>
      <c r="BA311" s="45">
        <v>158.91013965492729</v>
      </c>
      <c r="BB311" s="45">
        <v>7.1672691812645503E-2</v>
      </c>
      <c r="BC311" s="45">
        <v>51.642021617053672</v>
      </c>
      <c r="BD311" s="45">
        <v>47.028820072321246</v>
      </c>
      <c r="BE311" s="45">
        <v>1.2574856188124457</v>
      </c>
      <c r="BF311" s="45">
        <v>1680.6900604799641</v>
      </c>
      <c r="BG311" s="45">
        <v>2829.5601676121291</v>
      </c>
      <c r="BH311" s="45">
        <v>4821.0518578078081</v>
      </c>
      <c r="BI311" s="45">
        <v>3184.6650641356136</v>
      </c>
      <c r="BJ311" s="45">
        <v>13.649880856661929</v>
      </c>
      <c r="BK311" s="45">
        <v>21.973278314117394</v>
      </c>
      <c r="BL311" s="45">
        <v>39.702408520875075</v>
      </c>
      <c r="BM311" s="45">
        <v>24.674432308345605</v>
      </c>
      <c r="BN311" s="45">
        <v>29.980926973553455</v>
      </c>
      <c r="BO311" s="45">
        <v>99.747611467586879</v>
      </c>
      <c r="BP311" s="45">
        <v>0.25238853241313142</v>
      </c>
      <c r="BQ311" s="45">
        <v>1.3524863408016272E-2</v>
      </c>
      <c r="BR311" s="45">
        <v>34.458340536616419</v>
      </c>
      <c r="BS311" s="45">
        <v>11.780695944834386</v>
      </c>
      <c r="BT311" s="45">
        <v>2.0691689868786365E-2</v>
      </c>
      <c r="BU311" s="45">
        <v>0.19272623144314671</v>
      </c>
      <c r="BV311" s="45">
        <v>0.177860526749269</v>
      </c>
      <c r="BW311" s="45">
        <v>3.1273180572720243</v>
      </c>
      <c r="BX311" s="45">
        <v>0.6524291644962501</v>
      </c>
      <c r="BY311" s="45">
        <v>6.5859526359220313</v>
      </c>
      <c r="BZ311" s="45">
        <v>94.077787360238588</v>
      </c>
      <c r="CA311" s="45">
        <v>24.470986098457558</v>
      </c>
      <c r="CB311" s="45">
        <v>0.13774435486285252</v>
      </c>
      <c r="CC311" s="45">
        <v>2.422906382828709</v>
      </c>
      <c r="CD311" s="45">
        <v>0.49262618691882892</v>
      </c>
      <c r="CE311" s="45">
        <v>5.0550408524691504</v>
      </c>
      <c r="CF311" s="45">
        <v>73.048559028384702</v>
      </c>
      <c r="CG311" s="45">
        <v>18.84312319453576</v>
      </c>
    </row>
    <row r="312" spans="1:85" ht="13.5" customHeight="1" x14ac:dyDescent="0.3">
      <c r="A312" s="55" t="s">
        <v>649</v>
      </c>
      <c r="B312" s="55" t="s">
        <v>733</v>
      </c>
      <c r="C312" s="3"/>
      <c r="D312" s="3" t="s">
        <v>662</v>
      </c>
      <c r="E312" s="45">
        <v>0.10137786545361195</v>
      </c>
      <c r="F312" s="45">
        <v>2.1072410780174931</v>
      </c>
      <c r="G312" s="45">
        <v>1.0886120325474737</v>
      </c>
      <c r="H312" s="45">
        <v>67.358112902550644</v>
      </c>
      <c r="I312" s="45">
        <v>467.10926857907253</v>
      </c>
      <c r="J312" s="45">
        <v>50.639541091083885</v>
      </c>
      <c r="K312" s="45">
        <v>1613.6990719553389</v>
      </c>
      <c r="L312" s="45">
        <v>17.217893224857558</v>
      </c>
      <c r="M312" s="45">
        <v>93.678595355045289</v>
      </c>
      <c r="N312" s="45">
        <v>539.37596691086503</v>
      </c>
      <c r="O312" s="45">
        <v>713.61777396882928</v>
      </c>
      <c r="P312" s="45">
        <v>774.7886637451835</v>
      </c>
      <c r="Q312" s="45">
        <v>101.310066868177</v>
      </c>
      <c r="R312" s="45">
        <v>13714.034066742759</v>
      </c>
      <c r="S312" s="45">
        <v>1.8653561514333953E-2</v>
      </c>
      <c r="T312" s="45">
        <v>32.591319722053669</v>
      </c>
      <c r="U312" s="45">
        <v>8.6932583726860653</v>
      </c>
      <c r="V312" s="45">
        <v>1.5361172970034123</v>
      </c>
      <c r="W312" s="45">
        <v>1210.5761181597268</v>
      </c>
      <c r="X312" s="45">
        <v>1094.8504616429511</v>
      </c>
      <c r="Y312" s="45">
        <v>605.14401013753297</v>
      </c>
      <c r="Z312" s="45">
        <v>5.7959901165273421E-2</v>
      </c>
      <c r="AA312" s="45">
        <v>5.6784009995728866</v>
      </c>
      <c r="AB312" s="45">
        <v>1.1782936701868391E-2</v>
      </c>
      <c r="AC312" s="45">
        <v>1.976835612195047E-3</v>
      </c>
      <c r="AD312" s="45">
        <v>0.13205115439011494</v>
      </c>
      <c r="AE312" s="45">
        <v>1.0223465178623046</v>
      </c>
      <c r="AF312" s="45">
        <v>4.8794468939637035E-2</v>
      </c>
      <c r="AG312" s="45">
        <v>4.8260742260932667E-2</v>
      </c>
      <c r="AH312" s="45">
        <v>6.5045740851624343</v>
      </c>
      <c r="AI312" s="45">
        <v>26.083435277891194</v>
      </c>
      <c r="AJ312" s="45">
        <v>39.410747565814404</v>
      </c>
      <c r="AK312" s="45">
        <v>14.430705313336723</v>
      </c>
      <c r="AL312" s="45">
        <v>4.7736721326511331</v>
      </c>
      <c r="AM312" s="45">
        <v>9.1699736133058583</v>
      </c>
      <c r="AN312" s="45">
        <v>9.3321940131967285</v>
      </c>
      <c r="AO312" s="45">
        <v>21226.243066771116</v>
      </c>
      <c r="AP312" s="45">
        <v>4442.0921855770221</v>
      </c>
      <c r="AQ312" s="45">
        <v>13756.873415696014</v>
      </c>
      <c r="AR312" s="45">
        <v>2916.3069508409494</v>
      </c>
      <c r="AS312" s="45">
        <v>110.97051465712552</v>
      </c>
      <c r="AT312" s="45">
        <v>20.743015223700514</v>
      </c>
      <c r="AU312" s="45">
        <v>65.224697322793133</v>
      </c>
      <c r="AV312" s="45">
        <v>13.516233145257738</v>
      </c>
      <c r="AW312" s="45">
        <v>0.51605430824861609</v>
      </c>
      <c r="AX312" s="45">
        <v>3.2972309760185783</v>
      </c>
      <c r="AY312" s="45">
        <v>2216.0238877529032</v>
      </c>
      <c r="AZ312" s="45">
        <v>2121.4609999799231</v>
      </c>
      <c r="BA312" s="45">
        <v>101.310066868177</v>
      </c>
      <c r="BB312" s="45">
        <v>8.049827065625996E-2</v>
      </c>
      <c r="BC312" s="45">
        <v>49.687285739100766</v>
      </c>
      <c r="BD312" s="45">
        <v>47.848878571869555</v>
      </c>
      <c r="BE312" s="45">
        <v>2.3833374183734186</v>
      </c>
      <c r="BF312" s="45">
        <v>262.44815299122649</v>
      </c>
      <c r="BG312" s="45">
        <v>1008.5924765679551</v>
      </c>
      <c r="BH312" s="45">
        <v>765.34592709246078</v>
      </c>
      <c r="BI312" s="45">
        <v>2405.7056289253801</v>
      </c>
      <c r="BJ312" s="45">
        <v>5.4713258108851681</v>
      </c>
      <c r="BK312" s="45">
        <v>24.443897593641168</v>
      </c>
      <c r="BL312" s="45">
        <v>15.379660872555172</v>
      </c>
      <c r="BM312" s="45">
        <v>54.705115722918492</v>
      </c>
      <c r="BN312" s="45">
        <v>42.839348953257478</v>
      </c>
      <c r="BO312" s="45">
        <v>99.676754492355485</v>
      </c>
      <c r="BP312" s="45">
        <v>0.32324550764451437</v>
      </c>
      <c r="BQ312" s="45">
        <v>1.3031961390592955E-2</v>
      </c>
      <c r="BR312" s="45">
        <v>37.423717586775176</v>
      </c>
      <c r="BS312" s="45">
        <v>22.903137566509454</v>
      </c>
      <c r="BT312" s="45">
        <v>2.7595923511310899E-3</v>
      </c>
      <c r="BU312" s="45">
        <v>0.21043854978804025</v>
      </c>
      <c r="BV312" s="45">
        <v>1.3759772314063437E-2</v>
      </c>
      <c r="BW312" s="45">
        <v>1.1543976722524196</v>
      </c>
      <c r="BX312" s="45">
        <v>9.7055211200569702E-2</v>
      </c>
      <c r="BY312" s="45">
        <v>6.5045740851624343</v>
      </c>
      <c r="BZ312" s="45">
        <v>79.924888157042318</v>
      </c>
      <c r="CA312" s="45">
        <v>23.275839759153722</v>
      </c>
      <c r="CB312" s="45">
        <v>1.5380535682557104E-2</v>
      </c>
      <c r="CC312" s="45">
        <v>1.0552021334767956</v>
      </c>
      <c r="CD312" s="45">
        <v>9.5248996675125611E-2</v>
      </c>
      <c r="CE312" s="45">
        <v>5.4944162811863606</v>
      </c>
      <c r="CF312" s="45">
        <v>72.473779052747446</v>
      </c>
      <c r="CG312" s="45">
        <v>20.865973000231708</v>
      </c>
    </row>
    <row r="313" spans="1:85" ht="13.5" customHeight="1" x14ac:dyDescent="0.3">
      <c r="A313" s="55" t="s">
        <v>649</v>
      </c>
      <c r="B313" s="55" t="s">
        <v>734</v>
      </c>
      <c r="C313" s="3"/>
      <c r="D313" s="3" t="s">
        <v>664</v>
      </c>
      <c r="E313" s="45">
        <v>0.14093580598220454</v>
      </c>
      <c r="F313" s="45">
        <v>2.0447096616166509</v>
      </c>
      <c r="G313" s="45">
        <v>0.3679973013360594</v>
      </c>
      <c r="H313" s="45">
        <v>485.91272801625263</v>
      </c>
      <c r="I313" s="45">
        <v>1126.6831093047097</v>
      </c>
      <c r="J313" s="45">
        <v>621.47041330015611</v>
      </c>
      <c r="K313" s="45">
        <v>1705.9055484955898</v>
      </c>
      <c r="L313" s="45">
        <v>17.977065307454236</v>
      </c>
      <c r="M313" s="45">
        <v>46.736401154889251</v>
      </c>
      <c r="N313" s="45">
        <v>145.49520325932014</v>
      </c>
      <c r="O313" s="45">
        <v>81.264006924185551</v>
      </c>
      <c r="P313" s="45">
        <v>25.730339859447032</v>
      </c>
      <c r="Q313" s="45">
        <v>127.07431241254915</v>
      </c>
      <c r="R313" s="45">
        <v>9164.748258960477</v>
      </c>
      <c r="S313" s="45">
        <v>1.8899650255582455E-2</v>
      </c>
      <c r="T313" s="45">
        <v>19.511674524981327</v>
      </c>
      <c r="U313" s="45">
        <v>6.1933877240243982</v>
      </c>
      <c r="V313" s="45">
        <v>1.8890359093020261</v>
      </c>
      <c r="W313" s="45">
        <v>1728.52797589841</v>
      </c>
      <c r="X313" s="45">
        <v>1337.636201874777</v>
      </c>
      <c r="Y313" s="45">
        <v>633.29136062581199</v>
      </c>
      <c r="Z313" s="45">
        <v>0.24840773535710151</v>
      </c>
      <c r="AA313" s="45">
        <v>5.7728404836294773</v>
      </c>
      <c r="AB313" s="45">
        <v>0.13761941705778011</v>
      </c>
      <c r="AC313" s="45">
        <v>0.15988277110083279</v>
      </c>
      <c r="AD313" s="45">
        <v>3.1788685856680883</v>
      </c>
      <c r="AE313" s="45">
        <v>6.7824822180231834</v>
      </c>
      <c r="AF313" s="45">
        <v>0.11494497124040794</v>
      </c>
      <c r="AG313" s="45">
        <v>6.8426819901039965E-2</v>
      </c>
      <c r="AH313" s="45">
        <v>3.5346313889868384</v>
      </c>
      <c r="AI313" s="45">
        <v>27.640609460248815</v>
      </c>
      <c r="AJ313" s="45">
        <v>40.712776806012123</v>
      </c>
      <c r="AK313" s="45">
        <v>10.244024156818885</v>
      </c>
      <c r="AL313" s="45">
        <v>2.4556917356357637</v>
      </c>
      <c r="AM313" s="45">
        <v>2.1134164885787672</v>
      </c>
      <c r="AN313" s="45">
        <v>0.5381526853295916</v>
      </c>
      <c r="AO313" s="45">
        <v>17382.322341695115</v>
      </c>
      <c r="AP313" s="45">
        <v>4386.8027708034888</v>
      </c>
      <c r="AQ313" s="45">
        <v>9192.3612567690398</v>
      </c>
      <c r="AR313" s="45">
        <v>3705.4767866179859</v>
      </c>
      <c r="AS313" s="45">
        <v>97.681527504602116</v>
      </c>
      <c r="AT313" s="45">
        <v>24.901474481653924</v>
      </c>
      <c r="AU313" s="45">
        <v>53.264234435380523</v>
      </c>
      <c r="AV313" s="45">
        <v>21.272214619568587</v>
      </c>
      <c r="AW313" s="45">
        <v>0.56207646339697503</v>
      </c>
      <c r="AX313" s="45">
        <v>2.5536427689349153</v>
      </c>
      <c r="AY313" s="45">
        <v>3957.9488644241624</v>
      </c>
      <c r="AZ313" s="45">
        <v>299.22595119784199</v>
      </c>
      <c r="BA313" s="45">
        <v>127.07431241254915</v>
      </c>
      <c r="BB313" s="45">
        <v>6.2319758745010168E-2</v>
      </c>
      <c r="BC313" s="45">
        <v>90.07042549355333</v>
      </c>
      <c r="BD313" s="45">
        <v>6.7964806394208033</v>
      </c>
      <c r="BE313" s="45">
        <v>3.0707741082808639</v>
      </c>
      <c r="BF313" s="45">
        <v>659.86437738967322</v>
      </c>
      <c r="BG313" s="45">
        <v>1274.2230222256464</v>
      </c>
      <c r="BH313" s="45">
        <v>703.10241752567765</v>
      </c>
      <c r="BI313" s="45">
        <v>1749.612953662491</v>
      </c>
      <c r="BJ313" s="45">
        <v>14.870250894480856</v>
      </c>
      <c r="BK313" s="45">
        <v>30.130567053270635</v>
      </c>
      <c r="BL313" s="45">
        <v>16.267646679476439</v>
      </c>
      <c r="BM313" s="45">
        <v>38.731535372772072</v>
      </c>
      <c r="BN313" s="45">
        <v>27.612997808563335</v>
      </c>
      <c r="BO313" s="45">
        <v>99.696413518626471</v>
      </c>
      <c r="BP313" s="45">
        <v>0.30358648137352767</v>
      </c>
      <c r="BQ313" s="45">
        <v>2.0796690338992067E-2</v>
      </c>
      <c r="BR313" s="45">
        <v>36.142464899901782</v>
      </c>
      <c r="BS313" s="45">
        <v>17.449514488968646</v>
      </c>
      <c r="BT313" s="45">
        <v>7.1452104547242773E-3</v>
      </c>
      <c r="BU313" s="45">
        <v>0.15856327309762488</v>
      </c>
      <c r="BV313" s="45">
        <v>0.29750218815861285</v>
      </c>
      <c r="BW313" s="45">
        <v>9.961350803691273</v>
      </c>
      <c r="BX313" s="45">
        <v>0.18337179114144789</v>
      </c>
      <c r="BY313" s="45">
        <v>3.5346313889868384</v>
      </c>
      <c r="BZ313" s="45">
        <v>78.597410423079822</v>
      </c>
      <c r="CA313" s="45">
        <v>5.1072609095441219</v>
      </c>
      <c r="CB313" s="45">
        <v>0.30806265606869887</v>
      </c>
      <c r="CC313" s="45">
        <v>10.291210111744158</v>
      </c>
      <c r="CD313" s="45">
        <v>0.17207196796846183</v>
      </c>
      <c r="CE313" s="45">
        <v>3.4326780079343941</v>
      </c>
      <c r="CF313" s="45">
        <v>80.650183684750914</v>
      </c>
      <c r="CG313" s="45">
        <v>5.1457935715333818</v>
      </c>
    </row>
    <row r="314" spans="1:85" ht="13.5" customHeight="1" x14ac:dyDescent="0.3">
      <c r="A314" s="55" t="s">
        <v>649</v>
      </c>
      <c r="B314" s="55" t="s">
        <v>728</v>
      </c>
      <c r="C314" s="3"/>
      <c r="D314" s="3" t="s">
        <v>666</v>
      </c>
      <c r="E314" s="45">
        <v>4.5612538870936428</v>
      </c>
      <c r="F314" s="45">
        <v>3.0667983587424881</v>
      </c>
      <c r="G314" s="45">
        <v>4.630133469580211</v>
      </c>
      <c r="H314" s="45">
        <v>939.57161270962263</v>
      </c>
      <c r="I314" s="45">
        <v>1377.3862877626627</v>
      </c>
      <c r="J314" s="45">
        <v>7110.1726388972411</v>
      </c>
      <c r="K314" s="45">
        <v>154.70717845959848</v>
      </c>
      <c r="L314" s="45">
        <v>3.399769215381184</v>
      </c>
      <c r="M314" s="45">
        <v>84.253137474870002</v>
      </c>
      <c r="N314" s="45">
        <v>145.13996300913539</v>
      </c>
      <c r="O314" s="45">
        <v>257.9046444060952</v>
      </c>
      <c r="P314" s="45">
        <v>0.44874769823860938</v>
      </c>
      <c r="Q314" s="45">
        <v>131.37080209040246</v>
      </c>
      <c r="R314" s="45">
        <v>13332.240249448812</v>
      </c>
      <c r="S314" s="45">
        <v>1.9577052988879316E-2</v>
      </c>
      <c r="T314" s="45">
        <v>19.705322669116388</v>
      </c>
      <c r="U314" s="45">
        <v>7.2974478915747509</v>
      </c>
      <c r="V314" s="45">
        <v>2.3377009410332019</v>
      </c>
      <c r="W314" s="45">
        <v>2249.5547177908447</v>
      </c>
      <c r="X314" s="45">
        <v>1453.9655799746524</v>
      </c>
      <c r="Y314" s="45">
        <v>508.0749383986045</v>
      </c>
      <c r="Z314" s="45">
        <v>0.13556816867269314</v>
      </c>
      <c r="AA314" s="45">
        <v>7.9300708018432147</v>
      </c>
      <c r="AB314" s="45">
        <v>2.1459671819351819E-2</v>
      </c>
      <c r="AC314" s="45">
        <v>0.10538720487253327</v>
      </c>
      <c r="AD314" s="45">
        <v>8.0034908167717869E-2</v>
      </c>
      <c r="AE314" s="45">
        <v>0.36819832344370146</v>
      </c>
      <c r="AF314" s="45">
        <v>5.9719224853442054E-2</v>
      </c>
      <c r="AG314" s="45">
        <v>4.1301739835567654E-2</v>
      </c>
      <c r="AH314" s="45">
        <v>3.3315014565240051</v>
      </c>
      <c r="AI314" s="45">
        <v>13.487386002830981</v>
      </c>
      <c r="AJ314" s="45">
        <v>43.332432745809825</v>
      </c>
      <c r="AK314" s="45">
        <v>12.397998548270188</v>
      </c>
      <c r="AL314" s="45">
        <v>1.4660320263590585</v>
      </c>
      <c r="AM314" s="45">
        <v>2.1518955899161618</v>
      </c>
      <c r="AN314" s="45">
        <v>0.43664542594114586</v>
      </c>
      <c r="AO314" s="45">
        <v>27875.154133445449</v>
      </c>
      <c r="AP314" s="45">
        <v>10216.612967438663</v>
      </c>
      <c r="AQ314" s="45">
        <v>13361.600298003526</v>
      </c>
      <c r="AR314" s="45">
        <v>4219.6608751346184</v>
      </c>
      <c r="AS314" s="45">
        <v>77.279992868643674</v>
      </c>
      <c r="AT314" s="45">
        <v>37.73583858433944</v>
      </c>
      <c r="AU314" s="45">
        <v>47.071841379381105</v>
      </c>
      <c r="AV314" s="45">
        <v>14.914383115342963</v>
      </c>
      <c r="AW314" s="45">
        <v>0.27793692093650285</v>
      </c>
      <c r="AX314" s="45">
        <v>12.25818571541634</v>
      </c>
      <c r="AY314" s="45">
        <v>9585.2374870445055</v>
      </c>
      <c r="AZ314" s="45">
        <v>487.74649258833915</v>
      </c>
      <c r="BA314" s="45">
        <v>131.37080209040246</v>
      </c>
      <c r="BB314" s="45">
        <v>0.12111154716900589</v>
      </c>
      <c r="BC314" s="45">
        <v>93.973539418022696</v>
      </c>
      <c r="BD314" s="45">
        <v>4.6284952717487018</v>
      </c>
      <c r="BE314" s="45">
        <v>1.2768537630596037</v>
      </c>
      <c r="BF314" s="45">
        <v>1159.7568061619888</v>
      </c>
      <c r="BG314" s="45">
        <v>1525.5930491305407</v>
      </c>
      <c r="BH314" s="45">
        <v>7372.7074167729161</v>
      </c>
      <c r="BI314" s="45">
        <v>158.5556953732183</v>
      </c>
      <c r="BJ314" s="45">
        <v>11.350739401679919</v>
      </c>
      <c r="BK314" s="45">
        <v>14.960783764804496</v>
      </c>
      <c r="BL314" s="45">
        <v>72.065147268095203</v>
      </c>
      <c r="BM314" s="45">
        <v>1.623329565420387</v>
      </c>
      <c r="BN314" s="45">
        <v>29.360048554713217</v>
      </c>
      <c r="BO314" s="45">
        <v>99.763063106137039</v>
      </c>
      <c r="BP314" s="45">
        <v>0.23693689386298389</v>
      </c>
      <c r="BQ314" s="45">
        <v>1.99091537165812E-2</v>
      </c>
      <c r="BR314" s="45">
        <v>34.611771219530823</v>
      </c>
      <c r="BS314" s="45">
        <v>12.338372287496062</v>
      </c>
      <c r="BT314" s="45">
        <v>4.1532167114914668E-3</v>
      </c>
      <c r="BU314" s="45">
        <v>0.20553926438799222</v>
      </c>
      <c r="BV314" s="45">
        <v>0.12684687669188507</v>
      </c>
      <c r="BW314" s="45">
        <v>0.44823323161141931</v>
      </c>
      <c r="BX314" s="45">
        <v>0.10102096468900969</v>
      </c>
      <c r="BY314" s="45">
        <v>3.3315014565240051</v>
      </c>
      <c r="BZ314" s="45">
        <v>69.217817296910994</v>
      </c>
      <c r="CA314" s="45">
        <v>4.0545730422163659</v>
      </c>
      <c r="CB314" s="45">
        <v>0.18454057440251379</v>
      </c>
      <c r="CC314" s="45">
        <v>0.59427040782568097</v>
      </c>
      <c r="CD314" s="45">
        <v>0.11694851895082026</v>
      </c>
      <c r="CE314" s="45">
        <v>4.1228606830472936</v>
      </c>
      <c r="CF314" s="45">
        <v>89.975105120898078</v>
      </c>
      <c r="CG314" s="45">
        <v>5.006274694875624</v>
      </c>
    </row>
    <row r="315" spans="1:85" ht="13.5" customHeight="1" x14ac:dyDescent="0.3">
      <c r="A315" s="55" t="s">
        <v>649</v>
      </c>
      <c r="B315" s="55" t="s">
        <v>735</v>
      </c>
      <c r="C315" s="3"/>
      <c r="D315" s="3" t="s">
        <v>668</v>
      </c>
      <c r="E315" s="45">
        <v>1.4147967056387578</v>
      </c>
      <c r="F315" s="45">
        <v>3.1029991277384803</v>
      </c>
      <c r="G315" s="45">
        <v>0.68601389266900126</v>
      </c>
      <c r="H315" s="45">
        <v>450.02607699528335</v>
      </c>
      <c r="I315" s="45">
        <v>1142.0075902120873</v>
      </c>
      <c r="J315" s="45">
        <v>241.10052519449667</v>
      </c>
      <c r="K315" s="45">
        <v>500.16267921042254</v>
      </c>
      <c r="L315" s="45">
        <v>4.2799298979982376</v>
      </c>
      <c r="M315" s="45">
        <v>318.23705881531413</v>
      </c>
      <c r="N315" s="45">
        <v>726.89314841716839</v>
      </c>
      <c r="O315" s="45">
        <v>382.41582488124726</v>
      </c>
      <c r="P315" s="45">
        <v>71.567568064271541</v>
      </c>
      <c r="Q315" s="45">
        <v>226.34424386348496</v>
      </c>
      <c r="R315" s="45">
        <v>16542.26613139347</v>
      </c>
      <c r="S315" s="45">
        <v>1.5688166348243753E-2</v>
      </c>
      <c r="T315" s="45">
        <v>27.975480583557253</v>
      </c>
      <c r="U315" s="45">
        <v>9.732013517611124</v>
      </c>
      <c r="V315" s="45">
        <v>1.8514403985569903</v>
      </c>
      <c r="W315" s="45">
        <v>2389.9487905155434</v>
      </c>
      <c r="X315" s="45">
        <v>2459.6931313006448</v>
      </c>
      <c r="Y315" s="45">
        <v>831.4765684965364</v>
      </c>
      <c r="Z315" s="45">
        <v>0.13564749196368772</v>
      </c>
      <c r="AA315" s="45">
        <v>9.3549150394885157</v>
      </c>
      <c r="AB315" s="45">
        <v>4.0408011430049399E-2</v>
      </c>
      <c r="AC315" s="45">
        <v>7.9324358046334711E-2</v>
      </c>
      <c r="AD315" s="45">
        <v>0.19153688211266687</v>
      </c>
      <c r="AE315" s="45">
        <v>1.02358776698882</v>
      </c>
      <c r="AF315" s="45">
        <v>7.502892148052373E-3</v>
      </c>
      <c r="AG315" s="45">
        <v>6.7989771326783355E-2</v>
      </c>
      <c r="AH315" s="45">
        <v>5.7853195073863164</v>
      </c>
      <c r="AI315" s="45">
        <v>47.753794194775729</v>
      </c>
      <c r="AJ315" s="45">
        <v>55.101895311113573</v>
      </c>
      <c r="AK315" s="45">
        <v>8.0460249845901171</v>
      </c>
      <c r="AL315" s="45">
        <v>7.5290643004696447</v>
      </c>
      <c r="AM315" s="45">
        <v>4.7988169284205702</v>
      </c>
      <c r="AN315" s="45">
        <v>1.2061050478990312</v>
      </c>
      <c r="AO315" s="45">
        <v>26472.319632138242</v>
      </c>
      <c r="AP315" s="45">
        <v>4068.2384552778208</v>
      </c>
      <c r="AQ315" s="45">
        <v>16581.84075405954</v>
      </c>
      <c r="AR315" s="45">
        <v>5690.6090528441782</v>
      </c>
      <c r="AS315" s="45">
        <v>131.63136995670769</v>
      </c>
      <c r="AT315" s="45">
        <v>15.379571816514728</v>
      </c>
      <c r="AU315" s="45">
        <v>62.576172074638031</v>
      </c>
      <c r="AV315" s="45">
        <v>21.539748380632716</v>
      </c>
      <c r="AW315" s="45">
        <v>0.50450772821454237</v>
      </c>
      <c r="AX315" s="45">
        <v>5.2038097260462397</v>
      </c>
      <c r="AY315" s="45">
        <v>2337.5768015102881</v>
      </c>
      <c r="AZ315" s="45">
        <v>1499.1136001780012</v>
      </c>
      <c r="BA315" s="45">
        <v>226.34424386348496</v>
      </c>
      <c r="BB315" s="45">
        <v>0.1286619864545806</v>
      </c>
      <c r="BC315" s="45">
        <v>57.694466619904489</v>
      </c>
      <c r="BD315" s="45">
        <v>36.595077086715925</v>
      </c>
      <c r="BE315" s="45">
        <v>5.5817943069249969</v>
      </c>
      <c r="BF315" s="45">
        <v>996.02217637972115</v>
      </c>
      <c r="BG315" s="45">
        <v>1872.003737756994</v>
      </c>
      <c r="BH315" s="45">
        <v>624.2023639684129</v>
      </c>
      <c r="BI315" s="45">
        <v>576.01017717269235</v>
      </c>
      <c r="BJ315" s="45">
        <v>24.301188590096729</v>
      </c>
      <c r="BK315" s="45">
        <v>45.289341714709138</v>
      </c>
      <c r="BL315" s="45">
        <v>15.766220249980345</v>
      </c>
      <c r="BM315" s="45">
        <v>14.643249445213785</v>
      </c>
      <c r="BN315" s="45">
        <v>39.574622666073601</v>
      </c>
      <c r="BO315" s="45">
        <v>99.761099087244972</v>
      </c>
      <c r="BP315" s="45">
        <v>0.23890091275503211</v>
      </c>
      <c r="BQ315" s="45">
        <v>1.098493632990729E-2</v>
      </c>
      <c r="BR315" s="45">
        <v>43.515692453175888</v>
      </c>
      <c r="BS315" s="45">
        <v>14.567487840622944</v>
      </c>
      <c r="BT315" s="45">
        <v>2.304564034617697E-3</v>
      </c>
      <c r="BU315" s="45">
        <v>0.16262495495887933</v>
      </c>
      <c r="BV315" s="45">
        <v>0.11973236947638412</v>
      </c>
      <c r="BW315" s="45">
        <v>1.2151246491014869</v>
      </c>
      <c r="BX315" s="45">
        <v>7.5492663474835728E-2</v>
      </c>
      <c r="BY315" s="45">
        <v>5.7853195073863164</v>
      </c>
      <c r="BZ315" s="45">
        <v>110.90171449047943</v>
      </c>
      <c r="CA315" s="45">
        <v>13.533986276789244</v>
      </c>
      <c r="CB315" s="45">
        <v>9.6645448117351526E-2</v>
      </c>
      <c r="CC315" s="45">
        <v>1.0624051840369124</v>
      </c>
      <c r="CD315" s="45">
        <v>6.6951920241225982E-2</v>
      </c>
      <c r="CE315" s="45">
        <v>4.480038584315106</v>
      </c>
      <c r="CF315" s="45">
        <v>84.121424117778162</v>
      </c>
      <c r="CG315" s="45">
        <v>10.17253474551123</v>
      </c>
    </row>
    <row r="316" spans="1:85" ht="13.5" customHeight="1" x14ac:dyDescent="0.3">
      <c r="A316" s="55" t="s">
        <v>649</v>
      </c>
      <c r="B316" s="55" t="s">
        <v>735</v>
      </c>
      <c r="C316" s="3"/>
      <c r="D316" s="3" t="s">
        <v>670</v>
      </c>
      <c r="E316" s="45">
        <v>0.57259735995087546</v>
      </c>
      <c r="F316" s="45">
        <v>0.43620414661513268</v>
      </c>
      <c r="G316" s="45">
        <v>0.3258318747029037</v>
      </c>
      <c r="H316" s="45">
        <v>388.27526020504303</v>
      </c>
      <c r="I316" s="45">
        <v>813.4166363970262</v>
      </c>
      <c r="J316" s="45">
        <v>70.712580040694036</v>
      </c>
      <c r="K316" s="45">
        <v>438.10037556246192</v>
      </c>
      <c r="L316" s="45">
        <v>3.1288064366637194</v>
      </c>
      <c r="M316" s="45">
        <v>221.6519018239612</v>
      </c>
      <c r="N316" s="45">
        <v>407.52472735995639</v>
      </c>
      <c r="O316" s="45">
        <v>181.0254771211265</v>
      </c>
      <c r="P316" s="45">
        <v>114.59846277978329</v>
      </c>
      <c r="Q316" s="45">
        <v>137.10914243926646</v>
      </c>
      <c r="R316" s="45">
        <v>13749.468085773304</v>
      </c>
      <c r="S316" s="45">
        <v>2.2807003411264775E-2</v>
      </c>
      <c r="T316" s="45">
        <v>29.377738095779989</v>
      </c>
      <c r="U316" s="45">
        <v>7.9265067609903044</v>
      </c>
      <c r="V316" s="45">
        <v>1.1900267368464721</v>
      </c>
      <c r="W316" s="45">
        <v>1457.8301200953513</v>
      </c>
      <c r="X316" s="45">
        <v>1540.9500036873299</v>
      </c>
      <c r="Y316" s="45">
        <v>571.78320151555715</v>
      </c>
      <c r="Z316" s="45">
        <v>0.46975138725665327</v>
      </c>
      <c r="AA316" s="45">
        <v>5.3073982650654061</v>
      </c>
      <c r="AB316" s="45">
        <v>8.9688728088611017E-2</v>
      </c>
      <c r="AC316" s="45">
        <v>0.13076547143399897</v>
      </c>
      <c r="AD316" s="45">
        <v>0.25571285329177024</v>
      </c>
      <c r="AE316" s="45">
        <v>1.1409389873277516</v>
      </c>
      <c r="AF316" s="45">
        <v>6.3071348348122849E-2</v>
      </c>
      <c r="AG316" s="45">
        <v>0.10761645503319715</v>
      </c>
      <c r="AH316" s="45">
        <v>13.523005390321066</v>
      </c>
      <c r="AI316" s="45">
        <v>74.82844331524069</v>
      </c>
      <c r="AJ316" s="45">
        <v>108.78682602329327</v>
      </c>
      <c r="AK316" s="45">
        <v>19.530003798838717</v>
      </c>
      <c r="AL316" s="45">
        <v>13.812062189227992</v>
      </c>
      <c r="AM316" s="45">
        <v>12.274173854915063</v>
      </c>
      <c r="AN316" s="45">
        <v>2.2592383072354632</v>
      </c>
      <c r="AO316" s="45">
        <v>20388.005189590742</v>
      </c>
      <c r="AP316" s="45">
        <v>2776.8780035472519</v>
      </c>
      <c r="AQ316" s="45">
        <v>13787.985164370335</v>
      </c>
      <c r="AR316" s="45">
        <v>3576.3404749505607</v>
      </c>
      <c r="AS316" s="45">
        <v>246.80154672259573</v>
      </c>
      <c r="AT316" s="45">
        <v>13.95363902828624</v>
      </c>
      <c r="AU316" s="45">
        <v>67.92630979209747</v>
      </c>
      <c r="AV316" s="45">
        <v>16.920023665858292</v>
      </c>
      <c r="AW316" s="45">
        <v>1.2000275137579843</v>
      </c>
      <c r="AX316" s="45">
        <v>1.3346333812689117</v>
      </c>
      <c r="AY316" s="45">
        <v>1713.633658641889</v>
      </c>
      <c r="AZ316" s="45">
        <v>924.80056908482732</v>
      </c>
      <c r="BA316" s="45">
        <v>137.10914243926646</v>
      </c>
      <c r="BB316" s="45">
        <v>4.6633147112473794E-2</v>
      </c>
      <c r="BC316" s="45">
        <v>61.845992003323566</v>
      </c>
      <c r="BD316" s="45">
        <v>33.248601650610418</v>
      </c>
      <c r="BE316" s="45">
        <v>4.8587731989535436</v>
      </c>
      <c r="BF316" s="45">
        <v>747.60890182822152</v>
      </c>
      <c r="BG316" s="45">
        <v>1221.377567903598</v>
      </c>
      <c r="BH316" s="45">
        <v>252.06388903652342</v>
      </c>
      <c r="BI316" s="45">
        <v>555.82764477890885</v>
      </c>
      <c r="BJ316" s="45">
        <v>26.177000248609307</v>
      </c>
      <c r="BK316" s="45">
        <v>45.254684519407959</v>
      </c>
      <c r="BL316" s="45">
        <v>9.055898979384855</v>
      </c>
      <c r="BM316" s="45">
        <v>19.51241625259788</v>
      </c>
      <c r="BN316" s="45">
        <v>38.517078597028039</v>
      </c>
      <c r="BO316" s="45">
        <v>99.711726699217436</v>
      </c>
      <c r="BP316" s="45">
        <v>0.28827330078255015</v>
      </c>
      <c r="BQ316" s="45">
        <v>9.6743821468340766E-3</v>
      </c>
      <c r="BR316" s="45">
        <v>41.438872473640807</v>
      </c>
      <c r="BS316" s="45">
        <v>17.820168595835526</v>
      </c>
      <c r="BT316" s="45">
        <v>1.7653231028145536E-2</v>
      </c>
      <c r="BU316" s="45">
        <v>0.15123370953445425</v>
      </c>
      <c r="BV316" s="45">
        <v>0.22045419952260994</v>
      </c>
      <c r="BW316" s="45">
        <v>1.3966518406195216</v>
      </c>
      <c r="BX316" s="45">
        <v>0.17068780338132003</v>
      </c>
      <c r="BY316" s="45">
        <v>13.523005390321066</v>
      </c>
      <c r="BZ316" s="45">
        <v>203.1452731373727</v>
      </c>
      <c r="CA316" s="45">
        <v>28.345474351378517</v>
      </c>
      <c r="CB316" s="45">
        <v>0.10261382567771631</v>
      </c>
      <c r="CC316" s="45">
        <v>0.50700801904831605</v>
      </c>
      <c r="CD316" s="45">
        <v>8.3161349165233142E-2</v>
      </c>
      <c r="CE316" s="45">
        <v>5.3897210874000336</v>
      </c>
      <c r="CF316" s="45">
        <v>82.515328286257443</v>
      </c>
      <c r="CG316" s="45">
        <v>11.402167432451266</v>
      </c>
    </row>
    <row r="317" spans="1:85" ht="13.5" customHeight="1" x14ac:dyDescent="0.3">
      <c r="A317" s="55" t="s">
        <v>649</v>
      </c>
      <c r="B317" s="55" t="s">
        <v>729</v>
      </c>
      <c r="C317" s="3"/>
      <c r="D317" s="3" t="s">
        <v>672</v>
      </c>
      <c r="E317" s="45">
        <v>1.8635441622266911</v>
      </c>
      <c r="F317" s="45">
        <v>3.4758198392430573</v>
      </c>
      <c r="G317" s="45">
        <v>2.9550047007889373</v>
      </c>
      <c r="H317" s="45">
        <v>155.03793287405222</v>
      </c>
      <c r="I317" s="45">
        <v>560.14192001554011</v>
      </c>
      <c r="J317" s="45">
        <v>272.97213647587415</v>
      </c>
      <c r="K317" s="45">
        <v>989.30355001870464</v>
      </c>
      <c r="L317" s="45">
        <v>6.8690682424725926</v>
      </c>
      <c r="M317" s="45">
        <v>301.64369243082155</v>
      </c>
      <c r="N317" s="45">
        <v>1153.2577486649916</v>
      </c>
      <c r="O317" s="45">
        <v>1968.297503635262</v>
      </c>
      <c r="P317" s="45">
        <v>438.68754461497218</v>
      </c>
      <c r="Q317" s="45">
        <v>73.98919377736415</v>
      </c>
      <c r="R317" s="45">
        <v>13645.92868316866</v>
      </c>
      <c r="S317" s="45">
        <v>4.9957129616245176E-2</v>
      </c>
      <c r="T317" s="45">
        <v>18.373623731505049</v>
      </c>
      <c r="U317" s="45">
        <v>9.6411654371841404</v>
      </c>
      <c r="V317" s="45">
        <v>1.6157550839448109</v>
      </c>
      <c r="W317" s="45">
        <v>1521.4483674218161</v>
      </c>
      <c r="X317" s="45">
        <v>764.72463796695808</v>
      </c>
      <c r="Y317" s="45">
        <v>370.92820603916499</v>
      </c>
      <c r="Z317" s="45">
        <v>0.66405673036515678</v>
      </c>
      <c r="AA317" s="45">
        <v>6.7228144041500819</v>
      </c>
      <c r="AB317" s="45">
        <v>4.9455296142650047E-2</v>
      </c>
      <c r="AC317" s="45">
        <v>9.6570317872349806E-2</v>
      </c>
      <c r="AD317" s="45">
        <v>4.4476310491009037E-2</v>
      </c>
      <c r="AE317" s="45">
        <v>5.2575085078151139E-2</v>
      </c>
      <c r="AF317" s="45">
        <v>6.9450012716746751E-2</v>
      </c>
      <c r="AG317" s="45">
        <v>5.2390354493604969E-2</v>
      </c>
      <c r="AH317" s="45">
        <v>4.1055386576133124</v>
      </c>
      <c r="AI317" s="45">
        <v>21.345919702500964</v>
      </c>
      <c r="AJ317" s="45">
        <v>63.151774132012285</v>
      </c>
      <c r="AK317" s="45">
        <v>10.339219630087777</v>
      </c>
      <c r="AL317" s="45">
        <v>8.9072068813388796</v>
      </c>
      <c r="AM317" s="45">
        <v>33.001489852518837</v>
      </c>
      <c r="AN317" s="45">
        <v>7.480310325272856</v>
      </c>
      <c r="AO317" s="45">
        <v>22417.288303123816</v>
      </c>
      <c r="AP317" s="45">
        <v>5928.4946594523144</v>
      </c>
      <c r="AQ317" s="45">
        <v>13675.609184550909</v>
      </c>
      <c r="AR317" s="45">
        <v>2664.4880825624546</v>
      </c>
      <c r="AS317" s="45">
        <v>148.69637655813943</v>
      </c>
      <c r="AT317" s="45">
        <v>26.969886175868567</v>
      </c>
      <c r="AU317" s="45">
        <v>59.797609846511783</v>
      </c>
      <c r="AV317" s="45">
        <v>12.542006574888481</v>
      </c>
      <c r="AW317" s="45">
        <v>0.69049740273117266</v>
      </c>
      <c r="AX317" s="45">
        <v>8.2943687022586854</v>
      </c>
      <c r="AY317" s="45">
        <v>1984.3246076266439</v>
      </c>
      <c r="AZ317" s="45">
        <v>3861.8864893460473</v>
      </c>
      <c r="BA317" s="45">
        <v>73.98919377736415</v>
      </c>
      <c r="BB317" s="45">
        <v>0.15897356236695906</v>
      </c>
      <c r="BC317" s="45">
        <v>34.309175329914801</v>
      </c>
      <c r="BD317" s="45">
        <v>64.241777401590213</v>
      </c>
      <c r="BE317" s="45">
        <v>1.2900737061280365</v>
      </c>
      <c r="BF317" s="45">
        <v>532.53436324446454</v>
      </c>
      <c r="BG317" s="45">
        <v>1716.8754885197748</v>
      </c>
      <c r="BH317" s="45">
        <v>2244.2246448119254</v>
      </c>
      <c r="BI317" s="45">
        <v>1434.8601628761492</v>
      </c>
      <c r="BJ317" s="45">
        <v>9.6294093715244458</v>
      </c>
      <c r="BK317" s="45">
        <v>30.667175540021251</v>
      </c>
      <c r="BL317" s="45">
        <v>35.696387464093611</v>
      </c>
      <c r="BM317" s="45">
        <v>24.007027624360678</v>
      </c>
      <c r="BN317" s="45">
        <v>29.680501382250242</v>
      </c>
      <c r="BO317" s="45">
        <v>99.77967266783908</v>
      </c>
      <c r="BP317" s="45">
        <v>0.22032733216092629</v>
      </c>
      <c r="BQ317" s="45">
        <v>1.3192287235354433E-2</v>
      </c>
      <c r="BR317" s="45">
        <v>28.62763220282163</v>
      </c>
      <c r="BS317" s="45">
        <v>13.998585469956</v>
      </c>
      <c r="BT317" s="45">
        <v>2.3474944414843064E-2</v>
      </c>
      <c r="BU317" s="45">
        <v>0.24916787567911425</v>
      </c>
      <c r="BV317" s="45">
        <v>0.14602561401499986</v>
      </c>
      <c r="BW317" s="45">
        <v>9.7051395569160162E-2</v>
      </c>
      <c r="BX317" s="45">
        <v>0.12184036721035173</v>
      </c>
      <c r="BY317" s="45">
        <v>4.1055386576133124</v>
      </c>
      <c r="BZ317" s="45">
        <v>94.836913464601025</v>
      </c>
      <c r="CA317" s="45">
        <v>49.38900705913057</v>
      </c>
      <c r="CB317" s="45">
        <v>9.8776762388335104E-2</v>
      </c>
      <c r="CC317" s="45">
        <v>7.007407605317896E-2</v>
      </c>
      <c r="CD317" s="45">
        <v>7.3983920220161953E-2</v>
      </c>
      <c r="CE317" s="45">
        <v>2.7448813611913265</v>
      </c>
      <c r="CF317" s="45">
        <v>63.647211387637704</v>
      </c>
      <c r="CG317" s="45">
        <v>33.365072492509285</v>
      </c>
    </row>
    <row r="318" spans="1:85" ht="13.5" customHeight="1" x14ac:dyDescent="0.3">
      <c r="A318" s="55" t="s">
        <v>707</v>
      </c>
      <c r="B318" s="55" t="s">
        <v>736</v>
      </c>
      <c r="C318" s="3"/>
      <c r="D318" s="3" t="s">
        <v>675</v>
      </c>
      <c r="E318" s="45">
        <v>91.60746528009237</v>
      </c>
      <c r="F318" s="45">
        <v>62.557842255192384</v>
      </c>
      <c r="G318" s="45">
        <v>178.49579948545951</v>
      </c>
      <c r="H318" s="45">
        <v>146.00410866092969</v>
      </c>
      <c r="I318" s="45">
        <v>5926.1062288168951</v>
      </c>
      <c r="J318" s="45">
        <v>1646.0448943433148</v>
      </c>
      <c r="K318" s="45">
        <v>4111.8341584006303</v>
      </c>
      <c r="L318" s="45">
        <v>42.796535460022284</v>
      </c>
      <c r="M318" s="45">
        <v>0.72735465210289896</v>
      </c>
      <c r="N318" s="45">
        <v>62.515422678349232</v>
      </c>
      <c r="O318" s="45">
        <v>1.2587654454788417</v>
      </c>
      <c r="P318" s="45">
        <v>0.30204809280911454</v>
      </c>
      <c r="Q318" s="45">
        <v>49.644237038425501</v>
      </c>
      <c r="R318" s="45">
        <v>337.70599826535312</v>
      </c>
      <c r="S318" s="45">
        <v>4.7472525315550261E-2</v>
      </c>
      <c r="T318" s="45">
        <v>0.36329063053988758</v>
      </c>
      <c r="U318" s="45">
        <v>0.15644220180463311</v>
      </c>
      <c r="V318" s="45">
        <v>2.3003078360665466E-2</v>
      </c>
      <c r="W318" s="45">
        <v>580.08595683247052</v>
      </c>
      <c r="X318" s="45">
        <v>513.9449849123074</v>
      </c>
      <c r="Y318" s="45">
        <v>772.17102243435818</v>
      </c>
      <c r="Z318" s="45">
        <v>4.9952544402703625</v>
      </c>
      <c r="AA318" s="45">
        <v>2.8819709666320832</v>
      </c>
      <c r="AB318" s="45">
        <v>0.15501851037794243</v>
      </c>
      <c r="AC318" s="45">
        <v>0.25124141219142132</v>
      </c>
      <c r="AD318" s="45">
        <v>5.5196270620399522E-2</v>
      </c>
      <c r="AE318" s="45">
        <v>8.8433807815449406E-2</v>
      </c>
      <c r="AF318" s="45">
        <v>4.9693817717852674E-2</v>
      </c>
      <c r="AG318" s="45">
        <v>0.18148086203298072</v>
      </c>
      <c r="AH318" s="45">
        <v>72.799761822546898</v>
      </c>
      <c r="AI318" s="45">
        <v>64.703891664929486</v>
      </c>
      <c r="AJ318" s="45">
        <v>394.05498034335506</v>
      </c>
      <c r="AK318" s="45">
        <v>25.170715084793599</v>
      </c>
      <c r="AL318" s="45">
        <v>7.354422733606647</v>
      </c>
      <c r="AM318" s="45">
        <v>18.948296882574819</v>
      </c>
      <c r="AN318" s="45">
        <v>0.22688342485932803</v>
      </c>
      <c r="AO318" s="45">
        <v>15116.310273534538</v>
      </c>
      <c r="AP318" s="45">
        <v>12319.894860609702</v>
      </c>
      <c r="AQ318" s="45">
        <v>338.29620670137382</v>
      </c>
      <c r="AR318" s="45">
        <v>1874.0791895860386</v>
      </c>
      <c r="AS318" s="45">
        <v>584.0400166374219</v>
      </c>
      <c r="AT318" s="45">
        <v>80.965116120012567</v>
      </c>
      <c r="AU318" s="45">
        <v>2.5124401065884374</v>
      </c>
      <c r="AV318" s="45">
        <v>12.641940908650009</v>
      </c>
      <c r="AW318" s="45">
        <v>3.8805028647489634</v>
      </c>
      <c r="AX318" s="45">
        <v>332.66110702074428</v>
      </c>
      <c r="AY318" s="45">
        <v>11872.785925681792</v>
      </c>
      <c r="AZ318" s="45">
        <v>64.803590868740088</v>
      </c>
      <c r="BA318" s="45">
        <v>49.644237038425501</v>
      </c>
      <c r="BB318" s="45">
        <v>3.2342129620433897</v>
      </c>
      <c r="BC318" s="45">
        <v>95.799098895801805</v>
      </c>
      <c r="BD318" s="45">
        <v>0.53219201461437804</v>
      </c>
      <c r="BE318" s="45">
        <v>0.43449612754043804</v>
      </c>
      <c r="BF318" s="45">
        <v>287.98316563155043</v>
      </c>
      <c r="BG318" s="45">
        <v>6051.1794937504374</v>
      </c>
      <c r="BH318" s="45">
        <v>1825.7994592742532</v>
      </c>
      <c r="BI318" s="45">
        <v>4154.9327419534611</v>
      </c>
      <c r="BJ318" s="45">
        <v>2.6051152251479821</v>
      </c>
      <c r="BK318" s="45">
        <v>49.932941285797249</v>
      </c>
      <c r="BL318" s="45">
        <v>15.185082473631732</v>
      </c>
      <c r="BM318" s="45">
        <v>32.276861015423044</v>
      </c>
      <c r="BN318" s="45">
        <v>0.59020843602073647</v>
      </c>
      <c r="BO318" s="45">
        <v>99.841208311800344</v>
      </c>
      <c r="BP318" s="45">
        <v>0.1587916881996452</v>
      </c>
      <c r="BQ318" s="45">
        <v>2.4503595551353747E-2</v>
      </c>
      <c r="BR318" s="45">
        <v>26.998510170777308</v>
      </c>
      <c r="BS318" s="45">
        <v>41.913460946244619</v>
      </c>
      <c r="BT318" s="45">
        <v>0.28599280263026666</v>
      </c>
      <c r="BU318" s="45">
        <v>0.15820234695872046</v>
      </c>
      <c r="BV318" s="45">
        <v>0.40625992256936377</v>
      </c>
      <c r="BW318" s="45">
        <v>0.14363007843584893</v>
      </c>
      <c r="BX318" s="45">
        <v>0.23117467975083339</v>
      </c>
      <c r="BY318" s="45">
        <v>72.799761822546898</v>
      </c>
      <c r="BZ318" s="45">
        <v>483.92958709307817</v>
      </c>
      <c r="CA318" s="45">
        <v>26.52960304104079</v>
      </c>
      <c r="CB318" s="45">
        <v>6.9651075508462459E-2</v>
      </c>
      <c r="CC318" s="45">
        <v>2.7339681005042627E-2</v>
      </c>
      <c r="CD318" s="45">
        <v>3.9532890956933874E-2</v>
      </c>
      <c r="CE318" s="45">
        <v>12.376555694735352</v>
      </c>
      <c r="CF318" s="45">
        <v>83.009091344410223</v>
      </c>
      <c r="CG318" s="45">
        <v>4.4778293133839808</v>
      </c>
    </row>
    <row r="319" spans="1:85" ht="13.5" customHeight="1" x14ac:dyDescent="0.3">
      <c r="A319" s="55" t="s">
        <v>707</v>
      </c>
      <c r="B319" s="55" t="s">
        <v>736</v>
      </c>
      <c r="C319" s="3"/>
      <c r="D319" s="3" t="s">
        <v>677</v>
      </c>
      <c r="E319" s="45">
        <v>1328.551869094561</v>
      </c>
      <c r="F319" s="45">
        <v>1144.6190572683031</v>
      </c>
      <c r="G319" s="45">
        <v>2575.8441045677414</v>
      </c>
      <c r="H319" s="45">
        <v>1789.7027460256893</v>
      </c>
      <c r="I319" s="45">
        <v>2921.2863770284125</v>
      </c>
      <c r="J319" s="45">
        <v>16.330633186453799</v>
      </c>
      <c r="K319" s="45">
        <v>152.64457183261436</v>
      </c>
      <c r="L319" s="45">
        <v>1.8964849886658037</v>
      </c>
      <c r="M319" s="45">
        <v>5.8126469267615954</v>
      </c>
      <c r="N319" s="45">
        <v>14.03530251299884</v>
      </c>
      <c r="O319" s="45">
        <v>0.30412066639877083</v>
      </c>
      <c r="P319" s="45">
        <v>0.42725720899233716</v>
      </c>
      <c r="Q319" s="45">
        <v>185.88919364263884</v>
      </c>
      <c r="R319" s="45">
        <v>5601.5877038523749</v>
      </c>
      <c r="S319" s="45">
        <v>8.3366870862901399E-2</v>
      </c>
      <c r="T319" s="45">
        <v>3.8754447957858376</v>
      </c>
      <c r="U319" s="45">
        <v>3.0845521750597431</v>
      </c>
      <c r="V319" s="45">
        <v>0.32190550088508307</v>
      </c>
      <c r="W319" s="45">
        <v>517.00369468989857</v>
      </c>
      <c r="X319" s="45">
        <v>2117.6715816455198</v>
      </c>
      <c r="Y319" s="45">
        <v>466.7312174775293</v>
      </c>
      <c r="Z319" s="45">
        <v>3.0997890993530404</v>
      </c>
      <c r="AA319" s="45">
        <v>3.7811849366406522</v>
      </c>
      <c r="AB319" s="45">
        <v>0.28435639556621628</v>
      </c>
      <c r="AC319" s="45">
        <v>0.17076169175824943</v>
      </c>
      <c r="AD319" s="45">
        <v>1.0015321415592007</v>
      </c>
      <c r="AE319" s="45">
        <v>1.4319492714591997</v>
      </c>
      <c r="AF319" s="45">
        <v>0.60846286354535606</v>
      </c>
      <c r="AG319" s="45">
        <v>0.44207285869823026</v>
      </c>
      <c r="AH319" s="45">
        <v>144.21449596512431</v>
      </c>
      <c r="AI319" s="45">
        <v>6.1053792563001581</v>
      </c>
      <c r="AJ319" s="45">
        <v>59.683413428259506</v>
      </c>
      <c r="AK319" s="45">
        <v>5.6574968521630771</v>
      </c>
      <c r="AL319" s="45">
        <v>1.3396416825596482</v>
      </c>
      <c r="AM319" s="45">
        <v>5.3528549367777218</v>
      </c>
      <c r="AN319" s="45">
        <v>0.12423080102004763</v>
      </c>
      <c r="AO319" s="45">
        <v>19081.001454138932</v>
      </c>
      <c r="AP319" s="45">
        <v>10137.34436495023</v>
      </c>
      <c r="AQ319" s="45">
        <v>5608.9529731949688</v>
      </c>
      <c r="AR319" s="45">
        <v>3108.2874678489411</v>
      </c>
      <c r="AS319" s="45">
        <v>226.41664814479088</v>
      </c>
      <c r="AT319" s="45">
        <v>55.785226035834249</v>
      </c>
      <c r="AU319" s="45">
        <v>27.180230066719503</v>
      </c>
      <c r="AV319" s="45">
        <v>15.80465043801601</v>
      </c>
      <c r="AW319" s="45">
        <v>1.2298934594302449</v>
      </c>
      <c r="AX319" s="45">
        <v>5049.0150309306055</v>
      </c>
      <c r="AY319" s="45">
        <v>4881.8608130618359</v>
      </c>
      <c r="AZ319" s="45">
        <v>20.579327315151541</v>
      </c>
      <c r="BA319" s="45">
        <v>185.88919364263884</v>
      </c>
      <c r="BB319" s="45">
        <v>49.960591491301422</v>
      </c>
      <c r="BC319" s="45">
        <v>48.024480749160865</v>
      </c>
      <c r="BD319" s="45">
        <v>0.20378556352538424</v>
      </c>
      <c r="BE319" s="45">
        <v>1.8111421960123337</v>
      </c>
      <c r="BF319" s="45">
        <v>3309.9564556896507</v>
      </c>
      <c r="BG319" s="45">
        <v>4079.9407368097141</v>
      </c>
      <c r="BH319" s="45">
        <v>2592.478858420594</v>
      </c>
      <c r="BI319" s="45">
        <v>154.9683140302725</v>
      </c>
      <c r="BJ319" s="45">
        <v>28.717775100137658</v>
      </c>
      <c r="BK319" s="45">
        <v>42.84318087414082</v>
      </c>
      <c r="BL319" s="45">
        <v>26.783142352366227</v>
      </c>
      <c r="BM319" s="45">
        <v>1.6559016733552896</v>
      </c>
      <c r="BN319" s="45">
        <v>7.3652693425935647</v>
      </c>
      <c r="BO319" s="45">
        <v>99.860999305558963</v>
      </c>
      <c r="BP319" s="45">
        <v>0.13900069444102739</v>
      </c>
      <c r="BQ319" s="45">
        <v>7.3082936810337411E-3</v>
      </c>
      <c r="BR319" s="45">
        <v>66.432559650152029</v>
      </c>
      <c r="BS319" s="45">
        <v>17.242445732148621</v>
      </c>
      <c r="BT319" s="45">
        <v>0.12066707843369495</v>
      </c>
      <c r="BU319" s="45">
        <v>0.13989002224314617</v>
      </c>
      <c r="BV319" s="45">
        <v>0.45511808732446574</v>
      </c>
      <c r="BW319" s="45">
        <v>2.4334814130184004</v>
      </c>
      <c r="BX319" s="45">
        <v>1.050535722243586</v>
      </c>
      <c r="BY319" s="45">
        <v>144.21449596512431</v>
      </c>
      <c r="BZ319" s="45">
        <v>71.446289536722745</v>
      </c>
      <c r="CA319" s="45">
        <v>6.8167274203574193</v>
      </c>
      <c r="CB319" s="45">
        <v>0.17305691004461765</v>
      </c>
      <c r="CC319" s="45">
        <v>1.3983821712290883</v>
      </c>
      <c r="CD319" s="45">
        <v>0.37173005226154393</v>
      </c>
      <c r="CE319" s="45">
        <v>63.095733692578733</v>
      </c>
      <c r="CF319" s="45">
        <v>31.967122736763475</v>
      </c>
      <c r="CG319" s="45">
        <v>2.9939744371225374</v>
      </c>
    </row>
    <row r="320" spans="1:85" ht="13.5" customHeight="1" x14ac:dyDescent="0.3">
      <c r="A320" s="55" t="s">
        <v>707</v>
      </c>
      <c r="B320" s="55" t="s">
        <v>737</v>
      </c>
      <c r="C320" s="3"/>
      <c r="D320" s="3" t="s">
        <v>679</v>
      </c>
      <c r="E320" s="45">
        <v>294.99331295912629</v>
      </c>
      <c r="F320" s="45">
        <v>671.19894844211103</v>
      </c>
      <c r="G320" s="45">
        <v>5717.9461522323354</v>
      </c>
      <c r="H320" s="45">
        <v>1585.776828142805</v>
      </c>
      <c r="I320" s="45">
        <v>4844.9440102051994</v>
      </c>
      <c r="J320" s="45">
        <v>641.98448452574712</v>
      </c>
      <c r="K320" s="45">
        <v>4038.0208032089918</v>
      </c>
      <c r="L320" s="45">
        <v>84.263472755509127</v>
      </c>
      <c r="M320" s="45">
        <v>16.38114627401416</v>
      </c>
      <c r="N320" s="45">
        <v>67.057712505849281</v>
      </c>
      <c r="O320" s="45">
        <v>2.2994035436816977</v>
      </c>
      <c r="P320" s="45">
        <v>0.3602599415884955</v>
      </c>
      <c r="Q320" s="45">
        <v>100.03777806545378</v>
      </c>
      <c r="R320" s="45">
        <v>157.29505080038874</v>
      </c>
      <c r="S320" s="45">
        <v>2.2042370577741447E-2</v>
      </c>
      <c r="T320" s="45">
        <v>0.14002030242483685</v>
      </c>
      <c r="U320" s="45">
        <v>5.9496761543066629E-2</v>
      </c>
      <c r="V320" s="45">
        <v>5.8865417694886929E-2</v>
      </c>
      <c r="W320" s="45">
        <v>600.77372911076156</v>
      </c>
      <c r="X320" s="45">
        <v>1082.322388274946</v>
      </c>
      <c r="Y320" s="45">
        <v>740.0512285954868</v>
      </c>
      <c r="Z320" s="45">
        <v>4.6887154217798583</v>
      </c>
      <c r="AA320" s="45">
        <v>4.8634145874494514</v>
      </c>
      <c r="AB320" s="45">
        <v>0.44935556137589333</v>
      </c>
      <c r="AC320" s="45">
        <v>0.19059512431823811</v>
      </c>
      <c r="AD320" s="45">
        <v>0</v>
      </c>
      <c r="AE320" s="45">
        <v>1.8580264922863294</v>
      </c>
      <c r="AF320" s="45">
        <v>4.6786813070115542E-2</v>
      </c>
      <c r="AG320" s="45">
        <v>5.5619050477224485E-2</v>
      </c>
      <c r="AH320" s="45">
        <v>58.974224501234509</v>
      </c>
      <c r="AI320" s="45">
        <v>38.310447733631143</v>
      </c>
      <c r="AJ320" s="45">
        <v>90.8980130059727</v>
      </c>
      <c r="AK320" s="45">
        <v>10.725434010162639</v>
      </c>
      <c r="AL320" s="45">
        <v>14.067330775143349</v>
      </c>
      <c r="AM320" s="45">
        <v>16.267240852564843</v>
      </c>
      <c r="AN320" s="45">
        <v>0.53807958963238789</v>
      </c>
      <c r="AO320" s="45">
        <v>20887.920417955331</v>
      </c>
      <c r="AP320" s="45">
        <v>18065.26431280241</v>
      </c>
      <c r="AQ320" s="45">
        <v>157.57547565262928</v>
      </c>
      <c r="AR320" s="45">
        <v>2432.6994759904233</v>
      </c>
      <c r="AS320" s="45">
        <v>232.38115350986936</v>
      </c>
      <c r="AT320" s="45">
        <v>86.483396128162141</v>
      </c>
      <c r="AU320" s="45">
        <v>0.75867013006700168</v>
      </c>
      <c r="AV320" s="45">
        <v>11.656817603647331</v>
      </c>
      <c r="AW320" s="45">
        <v>1.1011161381235357</v>
      </c>
      <c r="AX320" s="45">
        <v>6684.1384136335719</v>
      </c>
      <c r="AY320" s="45">
        <v>11194.989598838254</v>
      </c>
      <c r="AZ320" s="45">
        <v>86.098522265133639</v>
      </c>
      <c r="BA320" s="45">
        <v>100.03777806545378</v>
      </c>
      <c r="BB320" s="45">
        <v>37.071883062236815</v>
      </c>
      <c r="BC320" s="45">
        <v>61.901878150586214</v>
      </c>
      <c r="BD320" s="45">
        <v>0.47998550460061251</v>
      </c>
      <c r="BE320" s="45">
        <v>0.5462532825763724</v>
      </c>
      <c r="BF320" s="45">
        <v>1997.1890654413992</v>
      </c>
      <c r="BG320" s="45">
        <v>5583.2006711531603</v>
      </c>
      <c r="BH320" s="45">
        <v>6362.2300403017625</v>
      </c>
      <c r="BI320" s="45">
        <v>4122.644535906089</v>
      </c>
      <c r="BJ320" s="45">
        <v>11.189269555232551</v>
      </c>
      <c r="BK320" s="45">
        <v>31.115405770602155</v>
      </c>
      <c r="BL320" s="45">
        <v>35.216069765780908</v>
      </c>
      <c r="BM320" s="45">
        <v>22.479254908384394</v>
      </c>
      <c r="BN320" s="45">
        <v>0.28042485224053187</v>
      </c>
      <c r="BO320" s="45">
        <v>99.817377120912113</v>
      </c>
      <c r="BP320" s="45">
        <v>0.18262287908789432</v>
      </c>
      <c r="BQ320" s="45">
        <v>3.6942936058032234E-2</v>
      </c>
      <c r="BR320" s="45">
        <v>43.243862371764259</v>
      </c>
      <c r="BS320" s="45">
        <v>31.892824556871727</v>
      </c>
      <c r="BT320" s="45">
        <v>0.20140676744302624</v>
      </c>
      <c r="BU320" s="45">
        <v>0.21752094209945247</v>
      </c>
      <c r="BV320" s="45">
        <v>0.63995068569413138</v>
      </c>
      <c r="BW320" s="45">
        <v>1.8580264922863294</v>
      </c>
      <c r="BX320" s="45">
        <v>0.10240586354734001</v>
      </c>
      <c r="BY320" s="45">
        <v>58.974224501234509</v>
      </c>
      <c r="BZ320" s="45">
        <v>139.93389474976649</v>
      </c>
      <c r="CA320" s="45">
        <v>30.872651217340586</v>
      </c>
      <c r="CB320" s="45">
        <v>0.29524409855018591</v>
      </c>
      <c r="CC320" s="45">
        <v>0.74951493412253789</v>
      </c>
      <c r="CD320" s="45">
        <v>5.0828018354435282E-2</v>
      </c>
      <c r="CE320" s="45">
        <v>24.585395125261744</v>
      </c>
      <c r="CF320" s="45">
        <v>61.168097332910015</v>
      </c>
      <c r="CG320" s="45">
        <v>13.150920490801079</v>
      </c>
    </row>
    <row r="321" spans="1:85" ht="13.5" customHeight="1" x14ac:dyDescent="0.3">
      <c r="A321" s="55" t="s">
        <v>707</v>
      </c>
      <c r="B321" s="55" t="s">
        <v>737</v>
      </c>
      <c r="C321" s="3"/>
      <c r="D321" s="3" t="s">
        <v>681</v>
      </c>
      <c r="E321" s="45">
        <v>560.87746108471458</v>
      </c>
      <c r="F321" s="45">
        <v>621.19591337573786</v>
      </c>
      <c r="G321" s="45">
        <v>1720.2281287524509</v>
      </c>
      <c r="H321" s="45">
        <v>2108.7419129362056</v>
      </c>
      <c r="I321" s="45">
        <v>3785.694972808456</v>
      </c>
      <c r="J321" s="45">
        <v>124.33449949676002</v>
      </c>
      <c r="K321" s="45">
        <v>694.88097395778993</v>
      </c>
      <c r="L321" s="45">
        <v>14.215484683129349</v>
      </c>
      <c r="M321" s="45">
        <v>7.5850961678003932</v>
      </c>
      <c r="N321" s="45">
        <v>23.277542457856104</v>
      </c>
      <c r="O321" s="45">
        <v>9.0511415977660367E-2</v>
      </c>
      <c r="P321" s="45">
        <v>0.11204384144918439</v>
      </c>
      <c r="Q321" s="45">
        <v>138.49914078711336</v>
      </c>
      <c r="R321" s="45">
        <v>4744.3259482262938</v>
      </c>
      <c r="S321" s="45">
        <v>0.18909095606496004</v>
      </c>
      <c r="T321" s="45">
        <v>6.0217880687393732</v>
      </c>
      <c r="U321" s="45">
        <v>2.7213624157299239</v>
      </c>
      <c r="V321" s="45">
        <v>0</v>
      </c>
      <c r="W321" s="45">
        <v>994.31046167459544</v>
      </c>
      <c r="X321" s="45">
        <v>1476.0846019610099</v>
      </c>
      <c r="Y321" s="45">
        <v>934.91064697302693</v>
      </c>
      <c r="Z321" s="45">
        <v>12.94445041233034</v>
      </c>
      <c r="AA321" s="45">
        <v>5.1166842187545098</v>
      </c>
      <c r="AB321" s="45">
        <v>2.2785865301574337E-2</v>
      </c>
      <c r="AC321" s="45">
        <v>5.8727812003080256E-2</v>
      </c>
      <c r="AD321" s="45">
        <v>3.7573324195653984E-2</v>
      </c>
      <c r="AE321" s="45">
        <v>9.225667807702409E-2</v>
      </c>
      <c r="AF321" s="45">
        <v>8.8534164601346152E-2</v>
      </c>
      <c r="AG321" s="45">
        <v>9.4569115842230832E-3</v>
      </c>
      <c r="AH321" s="45">
        <v>16.317988868674192</v>
      </c>
      <c r="AI321" s="45">
        <v>7.5453656357894419</v>
      </c>
      <c r="AJ321" s="45">
        <v>16.864433426353013</v>
      </c>
      <c r="AK321" s="45">
        <v>3.9002181393651263</v>
      </c>
      <c r="AL321" s="45">
        <v>1.8886407158496941</v>
      </c>
      <c r="AM321" s="45">
        <v>2.2777845369379137</v>
      </c>
      <c r="AN321" s="45">
        <v>9.1313310246752308E-2</v>
      </c>
      <c r="AO321" s="45">
        <v>18025.553796060965</v>
      </c>
      <c r="AP321" s="45">
        <v>9799.7336817654414</v>
      </c>
      <c r="AQ321" s="45">
        <v>4753.258189666828</v>
      </c>
      <c r="AR321" s="45">
        <v>3423.3668452397164</v>
      </c>
      <c r="AS321" s="45">
        <v>49.195079388979046</v>
      </c>
      <c r="AT321" s="45">
        <v>54.579288844191773</v>
      </c>
      <c r="AU321" s="45">
        <v>26.4312659275035</v>
      </c>
      <c r="AV321" s="45">
        <v>18.713226007396674</v>
      </c>
      <c r="AW321" s="45">
        <v>0.27621922090805473</v>
      </c>
      <c r="AX321" s="45">
        <v>2902.3015032129038</v>
      </c>
      <c r="AY321" s="45">
        <v>6727.8678438823408</v>
      </c>
      <c r="AZ321" s="45">
        <v>31.065193883083339</v>
      </c>
      <c r="BA321" s="45">
        <v>138.49914078711336</v>
      </c>
      <c r="BB321" s="45">
        <v>29.041679595710963</v>
      </c>
      <c r="BC321" s="45">
        <v>69.23060806563393</v>
      </c>
      <c r="BD321" s="45">
        <v>0.32243492141603619</v>
      </c>
      <c r="BE321" s="45">
        <v>1.405277417239059</v>
      </c>
      <c r="BF321" s="45">
        <v>2815.7036109758342</v>
      </c>
      <c r="BG321" s="45">
        <v>4430.1684286420495</v>
      </c>
      <c r="BH321" s="45">
        <v>1844.6531396651887</v>
      </c>
      <c r="BI321" s="45">
        <v>709.20850248236854</v>
      </c>
      <c r="BJ321" s="45">
        <v>28.374181264350117</v>
      </c>
      <c r="BK321" s="45">
        <v>45.856126494852845</v>
      </c>
      <c r="BL321" s="45">
        <v>18.439591727955108</v>
      </c>
      <c r="BM321" s="45">
        <v>7.3301005128419137</v>
      </c>
      <c r="BN321" s="45">
        <v>8.9322414405342574</v>
      </c>
      <c r="BO321" s="45">
        <v>99.810918012254589</v>
      </c>
      <c r="BP321" s="45">
        <v>0.18908198774541493</v>
      </c>
      <c r="BQ321" s="45">
        <v>0</v>
      </c>
      <c r="BR321" s="45">
        <v>45.412202339679986</v>
      </c>
      <c r="BS321" s="45">
        <v>27.596887480015294</v>
      </c>
      <c r="BT321" s="45">
        <v>0.42468586290576976</v>
      </c>
      <c r="BU321" s="45">
        <v>0.15503733127523481</v>
      </c>
      <c r="BV321" s="45">
        <v>8.15136773046546E-2</v>
      </c>
      <c r="BW321" s="45">
        <v>0.12983000227267807</v>
      </c>
      <c r="BX321" s="45">
        <v>9.7991076185569237E-2</v>
      </c>
      <c r="BY321" s="45">
        <v>16.317988868674192</v>
      </c>
      <c r="BZ321" s="45">
        <v>28.310017201507581</v>
      </c>
      <c r="CA321" s="45">
        <v>4.2577385630343603</v>
      </c>
      <c r="CB321" s="45">
        <v>0.15898291308838969</v>
      </c>
      <c r="CC321" s="45">
        <v>0.25513652159436645</v>
      </c>
      <c r="CD321" s="45">
        <v>0.2283953875985851</v>
      </c>
      <c r="CE321" s="45">
        <v>32.392429497617464</v>
      </c>
      <c r="CF321" s="45">
        <v>58.279646286356417</v>
      </c>
      <c r="CG321" s="45">
        <v>8.6854093937447754</v>
      </c>
    </row>
    <row r="322" spans="1:85" ht="13.5" customHeight="1" x14ac:dyDescent="0.3">
      <c r="A322" s="55" t="s">
        <v>707</v>
      </c>
      <c r="B322" s="55" t="s">
        <v>738</v>
      </c>
      <c r="C322" s="3"/>
      <c r="D322" s="3" t="s">
        <v>683</v>
      </c>
      <c r="E322" s="45">
        <v>793.37717829872054</v>
      </c>
      <c r="F322" s="45">
        <v>1033.5550643434956</v>
      </c>
      <c r="G322" s="45">
        <v>3776.8070331965955</v>
      </c>
      <c r="H322" s="45">
        <v>152.54151141668788</v>
      </c>
      <c r="I322" s="45">
        <v>544.57518789765902</v>
      </c>
      <c r="J322" s="45">
        <v>151.40618700299311</v>
      </c>
      <c r="K322" s="45">
        <v>199.81595950350038</v>
      </c>
      <c r="L322" s="45">
        <v>2.5888091433845881</v>
      </c>
      <c r="M322" s="45">
        <v>0.49644270044959371</v>
      </c>
      <c r="N322" s="45">
        <v>2.7859337199270269</v>
      </c>
      <c r="O322" s="45">
        <v>8.3568612004933304E-2</v>
      </c>
      <c r="P322" s="45">
        <v>0.12165731687708035</v>
      </c>
      <c r="Q322" s="45">
        <v>101.67257055394602</v>
      </c>
      <c r="R322" s="45">
        <v>3841.5638951618603</v>
      </c>
      <c r="S322" s="45">
        <v>5.5021366688698871E-2</v>
      </c>
      <c r="T322" s="45">
        <v>2.6316398997905677</v>
      </c>
      <c r="U322" s="45">
        <v>1.9890712367345378</v>
      </c>
      <c r="V322" s="45">
        <v>0.31819156096863782</v>
      </c>
      <c r="W322" s="45">
        <v>954.80464246943905</v>
      </c>
      <c r="X322" s="45">
        <v>1094.3733980363584</v>
      </c>
      <c r="Y322" s="45">
        <v>632.37963164022415</v>
      </c>
      <c r="Z322" s="45">
        <v>3.7007493663962534</v>
      </c>
      <c r="AA322" s="45">
        <v>5.482517923948997</v>
      </c>
      <c r="AB322" s="45">
        <v>0.1385797730704087</v>
      </c>
      <c r="AC322" s="45">
        <v>3.944281052617795E-2</v>
      </c>
      <c r="AD322" s="45">
        <v>0</v>
      </c>
      <c r="AE322" s="45">
        <v>0.10688128861982048</v>
      </c>
      <c r="AF322" s="45">
        <v>0.11272170573220398</v>
      </c>
      <c r="AG322" s="45">
        <v>1.2184040801296335E-2</v>
      </c>
      <c r="AH322" s="45">
        <v>16.789184828057827</v>
      </c>
      <c r="AI322" s="45">
        <v>2.6558199102977942</v>
      </c>
      <c r="AJ322" s="45">
        <v>8.9421333827695708</v>
      </c>
      <c r="AK322" s="45">
        <v>1.3866853266533685</v>
      </c>
      <c r="AL322" s="45">
        <v>0.13567730118545901</v>
      </c>
      <c r="AM322" s="45">
        <v>0.61971089470338636</v>
      </c>
      <c r="AN322" s="45">
        <v>1.8182637713619971E-3</v>
      </c>
      <c r="AO322" s="45">
        <v>13328.066701894839</v>
      </c>
      <c r="AP322" s="45">
        <v>6759.8271037062405</v>
      </c>
      <c r="AQ322" s="45">
        <v>3846.5578192260418</v>
      </c>
      <c r="AR322" s="45">
        <v>2690.7409394363667</v>
      </c>
      <c r="AS322" s="45">
        <v>30.940839526188672</v>
      </c>
      <c r="AT322" s="45">
        <v>51.305336468374058</v>
      </c>
      <c r="AU322" s="45">
        <v>28.607285321445918</v>
      </c>
      <c r="AV322" s="45">
        <v>19.851808062362867</v>
      </c>
      <c r="AW322" s="45">
        <v>0.23557014781716282</v>
      </c>
      <c r="AX322" s="45">
        <v>5603.7392758388114</v>
      </c>
      <c r="AY322" s="45">
        <v>1050.927654964225</v>
      </c>
      <c r="AZ322" s="45">
        <v>3.4876023492586339</v>
      </c>
      <c r="BA322" s="45">
        <v>101.67257055394602</v>
      </c>
      <c r="BB322" s="45">
        <v>82.784240193885779</v>
      </c>
      <c r="BC322" s="45">
        <v>15.639131176637171</v>
      </c>
      <c r="BD322" s="45">
        <v>5.1563399454899107E-2</v>
      </c>
      <c r="BE322" s="45">
        <v>1.5250652300221657</v>
      </c>
      <c r="BF322" s="45">
        <v>1048.087702969804</v>
      </c>
      <c r="BG322" s="45">
        <v>1580.9161859610815</v>
      </c>
      <c r="BH322" s="45">
        <v>3928.2967888115941</v>
      </c>
      <c r="BI322" s="45">
        <v>202.52642596376208</v>
      </c>
      <c r="BJ322" s="45">
        <v>14.458484987280869</v>
      </c>
      <c r="BK322" s="45">
        <v>23.616400833077922</v>
      </c>
      <c r="BL322" s="45">
        <v>58.825928405047257</v>
      </c>
      <c r="BM322" s="45">
        <v>3.0991857745939573</v>
      </c>
      <c r="BN322" s="45">
        <v>4.9939240641824423</v>
      </c>
      <c r="BO322" s="45">
        <v>99.868333255657589</v>
      </c>
      <c r="BP322" s="45">
        <v>0.13166674434242068</v>
      </c>
      <c r="BQ322" s="45">
        <v>8.2468770302285138E-3</v>
      </c>
      <c r="BR322" s="45">
        <v>40.997543838011133</v>
      </c>
      <c r="BS322" s="45">
        <v>24.268183357757717</v>
      </c>
      <c r="BT322" s="45">
        <v>0.17695527516383083</v>
      </c>
      <c r="BU322" s="45">
        <v>0.21038670431502102</v>
      </c>
      <c r="BV322" s="45">
        <v>0.17802258359658663</v>
      </c>
      <c r="BW322" s="45">
        <v>0.10688128861982048</v>
      </c>
      <c r="BX322" s="45">
        <v>0.12490574653350033</v>
      </c>
      <c r="BY322" s="45">
        <v>16.789184828057827</v>
      </c>
      <c r="BZ322" s="45">
        <v>12.984638619720734</v>
      </c>
      <c r="CA322" s="45">
        <v>0.75720645966020739</v>
      </c>
      <c r="CB322" s="45">
        <v>0.585950718890767</v>
      </c>
      <c r="CC322" s="45">
        <v>0.34046555072376999</v>
      </c>
      <c r="CD322" s="45">
        <v>0.42864985721942728</v>
      </c>
      <c r="CE322" s="45">
        <v>54.201614625225972</v>
      </c>
      <c r="CF322" s="45">
        <v>41.984899747243183</v>
      </c>
      <c r="CG322" s="45">
        <v>2.4584195006968925</v>
      </c>
    </row>
    <row r="323" spans="1:85" ht="13.5" customHeight="1" x14ac:dyDescent="0.3">
      <c r="A323" s="55" t="s">
        <v>707</v>
      </c>
      <c r="B323" s="55" t="s">
        <v>739</v>
      </c>
      <c r="C323" s="3"/>
      <c r="D323" s="3" t="s">
        <v>685</v>
      </c>
      <c r="E323" s="45">
        <v>1.9516029212714876</v>
      </c>
      <c r="F323" s="45">
        <v>6.289525657708559</v>
      </c>
      <c r="G323" s="45">
        <v>13.136968144826696</v>
      </c>
      <c r="H323" s="45">
        <v>2143.1424252293532</v>
      </c>
      <c r="I323" s="45">
        <v>4755.8224305146641</v>
      </c>
      <c r="J323" s="45">
        <v>213.55832243768933</v>
      </c>
      <c r="K323" s="45">
        <v>1121.2159339035775</v>
      </c>
      <c r="L323" s="45">
        <v>16.145005880103028</v>
      </c>
      <c r="M323" s="45">
        <v>11.343537825090179</v>
      </c>
      <c r="N323" s="45">
        <v>35.904872205325383</v>
      </c>
      <c r="O323" s="45">
        <v>0.16112332211060051</v>
      </c>
      <c r="P323" s="45">
        <v>9.3208764496440041E-2</v>
      </c>
      <c r="Q323" s="45">
        <v>70.132602079682627</v>
      </c>
      <c r="R323" s="45">
        <v>4208.311943559027</v>
      </c>
      <c r="S323" s="45">
        <v>2.9709810773272245E-2</v>
      </c>
      <c r="T323" s="45">
        <v>3.6406522721797034</v>
      </c>
      <c r="U323" s="45">
        <v>2.1012924913684259</v>
      </c>
      <c r="V323" s="45">
        <v>0.8611228604823794</v>
      </c>
      <c r="W323" s="45">
        <v>395.91891650125245</v>
      </c>
      <c r="X323" s="45">
        <v>728.15300574563105</v>
      </c>
      <c r="Y323" s="45">
        <v>598.79513943597851</v>
      </c>
      <c r="Z323" s="45">
        <v>3.3920406872332207</v>
      </c>
      <c r="AA323" s="45">
        <v>1.9901086800617955</v>
      </c>
      <c r="AB323" s="45">
        <v>0.20781325339800463</v>
      </c>
      <c r="AC323" s="45">
        <v>2.582185680380264E-2</v>
      </c>
      <c r="AD323" s="45">
        <v>0.15541778633622502</v>
      </c>
      <c r="AE323" s="45">
        <v>0.34293138959671515</v>
      </c>
      <c r="AF323" s="45">
        <v>0.10420385524287272</v>
      </c>
      <c r="AG323" s="45">
        <v>7.1185866278546464E-2</v>
      </c>
      <c r="AH323" s="45">
        <v>0.62628874467399454</v>
      </c>
      <c r="AI323" s="45">
        <v>1.0957795027066008</v>
      </c>
      <c r="AJ323" s="45">
        <v>13.639371926198328</v>
      </c>
      <c r="AK323" s="45">
        <v>5.8029599505536238</v>
      </c>
      <c r="AL323" s="45">
        <v>0.25807770360639631</v>
      </c>
      <c r="AM323" s="45">
        <v>1.3285743485564263</v>
      </c>
      <c r="AN323" s="45">
        <v>0.14047037429796361</v>
      </c>
      <c r="AO323" s="45">
        <v>14355.890387488136</v>
      </c>
      <c r="AP323" s="45">
        <v>8388.8975588859012</v>
      </c>
      <c r="AQ323" s="45">
        <v>4214.9447209938298</v>
      </c>
      <c r="AR323" s="45">
        <v>1728.2492110501569</v>
      </c>
      <c r="AS323" s="45">
        <v>23.798896558249499</v>
      </c>
      <c r="AT323" s="45">
        <v>58.809907907846942</v>
      </c>
      <c r="AU323" s="45">
        <v>28.883047072801361</v>
      </c>
      <c r="AV323" s="45">
        <v>12.137622288376855</v>
      </c>
      <c r="AW323" s="45">
        <v>0.16942273097483537</v>
      </c>
      <c r="AX323" s="45">
        <v>21.378096723806738</v>
      </c>
      <c r="AY323" s="45">
        <v>8249.8841179653882</v>
      </c>
      <c r="AZ323" s="45">
        <v>47.502742117022599</v>
      </c>
      <c r="BA323" s="45">
        <v>70.132602079682627</v>
      </c>
      <c r="BB323" s="45">
        <v>0.26389440818234311</v>
      </c>
      <c r="BC323" s="45">
        <v>98.304536556394723</v>
      </c>
      <c r="BD323" s="45">
        <v>0.57252231369917761</v>
      </c>
      <c r="BE323" s="45">
        <v>0.8590467217237675</v>
      </c>
      <c r="BF323" s="45">
        <v>2226.5701680553975</v>
      </c>
      <c r="BG323" s="45">
        <v>4798.0168283776984</v>
      </c>
      <c r="BH323" s="45">
        <v>226.85641390462661</v>
      </c>
      <c r="BI323" s="45">
        <v>1137.4541485481768</v>
      </c>
      <c r="BJ323" s="45">
        <v>25.769940747138392</v>
      </c>
      <c r="BK323" s="45">
        <v>57.835237523959783</v>
      </c>
      <c r="BL323" s="45">
        <v>2.8192581651753064</v>
      </c>
      <c r="BM323" s="45">
        <v>13.575563563726524</v>
      </c>
      <c r="BN323" s="45">
        <v>6.6327774348037805</v>
      </c>
      <c r="BO323" s="45">
        <v>99.837109545793183</v>
      </c>
      <c r="BP323" s="45">
        <v>0.16289045420681647</v>
      </c>
      <c r="BQ323" s="45">
        <v>2.2696606856545717E-2</v>
      </c>
      <c r="BR323" s="45">
        <v>42.37651134676252</v>
      </c>
      <c r="BS323" s="45">
        <v>35.154896272104558</v>
      </c>
      <c r="BT323" s="45">
        <v>0.21354981589504873</v>
      </c>
      <c r="BU323" s="45">
        <v>0.11780225493100242</v>
      </c>
      <c r="BV323" s="45">
        <v>0.2336351102018073</v>
      </c>
      <c r="BW323" s="45">
        <v>0.4983491759329402</v>
      </c>
      <c r="BX323" s="45">
        <v>0.17538972152141918</v>
      </c>
      <c r="BY323" s="45">
        <v>0.62628874467399454</v>
      </c>
      <c r="BZ323" s="45">
        <v>20.538111379458552</v>
      </c>
      <c r="CA323" s="45">
        <v>1.7271224264607863</v>
      </c>
      <c r="CB323" s="45">
        <v>0.951548466221661</v>
      </c>
      <c r="CC323" s="45">
        <v>2.1658963734595673</v>
      </c>
      <c r="CD323" s="45">
        <v>0.71155643296845306</v>
      </c>
      <c r="CE323" s="45">
        <v>2.5085260584114111</v>
      </c>
      <c r="CF323" s="45">
        <v>86.412884914208419</v>
      </c>
      <c r="CG323" s="45">
        <v>7.2495877547304746</v>
      </c>
    </row>
    <row r="324" spans="1:85" ht="13.5" customHeight="1" x14ac:dyDescent="0.3">
      <c r="A324" s="55" t="s">
        <v>707</v>
      </c>
      <c r="B324" s="55" t="s">
        <v>737</v>
      </c>
      <c r="C324" s="3"/>
      <c r="D324" s="3" t="s">
        <v>687</v>
      </c>
      <c r="E324" s="45">
        <v>1256.95747111213</v>
      </c>
      <c r="F324" s="45">
        <v>1172.729349157549</v>
      </c>
      <c r="G324" s="45">
        <v>6812.4567124552223</v>
      </c>
      <c r="H324" s="45">
        <v>1656.567044888068</v>
      </c>
      <c r="I324" s="45">
        <v>2786.92697486932</v>
      </c>
      <c r="J324" s="45">
        <v>141.4413420735743</v>
      </c>
      <c r="K324" s="45">
        <v>975.948575092331</v>
      </c>
      <c r="L324" s="45">
        <v>10.628890872783629</v>
      </c>
      <c r="M324" s="45">
        <v>9.4485964410725618</v>
      </c>
      <c r="N324" s="45">
        <v>23.965221588972337</v>
      </c>
      <c r="O324" s="45">
        <v>0.39928519580840471</v>
      </c>
      <c r="P324" s="45">
        <v>0.14383251201062319</v>
      </c>
      <c r="Q324" s="45">
        <v>68.907291815865776</v>
      </c>
      <c r="R324" s="45">
        <v>4076.6486585240964</v>
      </c>
      <c r="S324" s="45">
        <v>0.13225407319928556</v>
      </c>
      <c r="T324" s="45">
        <v>3.0878064302015744</v>
      </c>
      <c r="U324" s="45">
        <v>2.0518857397486525</v>
      </c>
      <c r="V324" s="45">
        <v>1.3398573080438445E-2</v>
      </c>
      <c r="W324" s="45">
        <v>1120.3856296084516</v>
      </c>
      <c r="X324" s="45">
        <v>737.06169887680289</v>
      </c>
      <c r="Y324" s="45">
        <v>1083.5123939521852</v>
      </c>
      <c r="Z324" s="45">
        <v>5.5116161513627704</v>
      </c>
      <c r="AA324" s="45">
        <v>5.4933324022454828</v>
      </c>
      <c r="AB324" s="45">
        <v>0.30100106474729371</v>
      </c>
      <c r="AC324" s="45">
        <v>3.716666328548119E-2</v>
      </c>
      <c r="AD324" s="45">
        <v>0.20660400645484076</v>
      </c>
      <c r="AE324" s="45">
        <v>0.13474461975165028</v>
      </c>
      <c r="AF324" s="45">
        <v>9.1153269929560559E-3</v>
      </c>
      <c r="AG324" s="45">
        <v>2.5623970865466972E-2</v>
      </c>
      <c r="AH324" s="45">
        <v>49.274998856744766</v>
      </c>
      <c r="AI324" s="45">
        <v>6.5863487354045196</v>
      </c>
      <c r="AJ324" s="45">
        <v>48.536724503528156</v>
      </c>
      <c r="AK324" s="45">
        <v>4.5605679808966686</v>
      </c>
      <c r="AL324" s="45">
        <v>1.9384905541446458</v>
      </c>
      <c r="AM324" s="45">
        <v>7.7298727521452903</v>
      </c>
      <c r="AN324" s="45">
        <v>0.13859033809215693</v>
      </c>
      <c r="AO324" s="45">
        <v>22069.899111779134</v>
      </c>
      <c r="AP324" s="45">
        <v>14916.520588074703</v>
      </c>
      <c r="AQ324" s="45">
        <v>4081.9340033403264</v>
      </c>
      <c r="AR324" s="45">
        <v>2951.9646709910485</v>
      </c>
      <c r="AS324" s="45">
        <v>119.47984937305391</v>
      </c>
      <c r="AT324" s="45">
        <v>67.6874906090232</v>
      </c>
      <c r="AU324" s="45">
        <v>18.621964759670863</v>
      </c>
      <c r="AV324" s="45">
        <v>13.150426625128739</v>
      </c>
      <c r="AW324" s="45">
        <v>0.54011800617718386</v>
      </c>
      <c r="AX324" s="45">
        <v>9242.1435327249001</v>
      </c>
      <c r="AY324" s="45">
        <v>5571.5128277960766</v>
      </c>
      <c r="AZ324" s="45">
        <v>33.956935737863922</v>
      </c>
      <c r="BA324" s="45">
        <v>68.907291815865776</v>
      </c>
      <c r="BB324" s="45">
        <v>62.190569796833188</v>
      </c>
      <c r="BC324" s="45">
        <v>37.117974812003894</v>
      </c>
      <c r="BD324" s="45">
        <v>0.22671618759729109</v>
      </c>
      <c r="BE324" s="45">
        <v>0.46473920356563853</v>
      </c>
      <c r="BF324" s="45">
        <v>2991.880404257136</v>
      </c>
      <c r="BG324" s="45">
        <v>3983.6215456158411</v>
      </c>
      <c r="BH324" s="45">
        <v>6954.2973397246033</v>
      </c>
      <c r="BI324" s="45">
        <v>986.7212984771254</v>
      </c>
      <c r="BJ324" s="45">
        <v>20.183793693487569</v>
      </c>
      <c r="BK324" s="45">
        <v>26.623484520696334</v>
      </c>
      <c r="BL324" s="45">
        <v>46.670706468985848</v>
      </c>
      <c r="BM324" s="45">
        <v>6.5220153168302559</v>
      </c>
      <c r="BN324" s="45">
        <v>5.2853448162299506</v>
      </c>
      <c r="BO324" s="45">
        <v>99.870211367417525</v>
      </c>
      <c r="BP324" s="45">
        <v>0.12978863258247031</v>
      </c>
      <c r="BQ324" s="45">
        <v>4.0165316622446391E-4</v>
      </c>
      <c r="BR324" s="45">
        <v>25.0272182530362</v>
      </c>
      <c r="BS324" s="45">
        <v>38.023280800749966</v>
      </c>
      <c r="BT324" s="45">
        <v>0.26151268177810066</v>
      </c>
      <c r="BU324" s="45">
        <v>0.19368557419934171</v>
      </c>
      <c r="BV324" s="45">
        <v>0.33816772803277489</v>
      </c>
      <c r="BW324" s="45">
        <v>0.34134862620649092</v>
      </c>
      <c r="BX324" s="45">
        <v>3.4739297858423029E-2</v>
      </c>
      <c r="BY324" s="45">
        <v>49.274998856744766</v>
      </c>
      <c r="BZ324" s="45">
        <v>59.683641219829354</v>
      </c>
      <c r="CA324" s="45">
        <v>9.8069536443820926</v>
      </c>
      <c r="CB324" s="45">
        <v>0.27516202307208792</v>
      </c>
      <c r="CC324" s="45">
        <v>0.32472650933170522</v>
      </c>
      <c r="CD324" s="45">
        <v>3.7875909139040202E-2</v>
      </c>
      <c r="CE324" s="45">
        <v>40.83905982597954</v>
      </c>
      <c r="CF324" s="45">
        <v>50.343858353452731</v>
      </c>
      <c r="CG324" s="45">
        <v>8.1793173790249032</v>
      </c>
    </row>
    <row r="325" spans="1:85" ht="13.5" customHeight="1" x14ac:dyDescent="0.3">
      <c r="A325" s="55" t="s">
        <v>707</v>
      </c>
      <c r="B325" s="55" t="s">
        <v>740</v>
      </c>
      <c r="C325" s="3"/>
      <c r="D325" s="3" t="s">
        <v>689</v>
      </c>
      <c r="E325" s="45">
        <v>198.97101552782647</v>
      </c>
      <c r="F325" s="45">
        <v>468.37078333575937</v>
      </c>
      <c r="G325" s="45">
        <v>2042.6043396414814</v>
      </c>
      <c r="H325" s="45">
        <v>1644.5238210206996</v>
      </c>
      <c r="I325" s="45">
        <v>3999.1361128737203</v>
      </c>
      <c r="J325" s="45">
        <v>3437.5622075037732</v>
      </c>
      <c r="K325" s="45">
        <v>4599.5975150674103</v>
      </c>
      <c r="L325" s="45">
        <v>48.525732781481416</v>
      </c>
      <c r="M325" s="45">
        <v>11.285576731493883</v>
      </c>
      <c r="N325" s="45">
        <v>95.888486721286924</v>
      </c>
      <c r="O325" s="45">
        <v>19.421606759654484</v>
      </c>
      <c r="P325" s="45">
        <v>1.3788953468972878</v>
      </c>
      <c r="Q325" s="45">
        <v>197.96180782177183</v>
      </c>
      <c r="R325" s="45">
        <v>8514.4050549405802</v>
      </c>
      <c r="S325" s="45">
        <v>7.0809159289722645E-2</v>
      </c>
      <c r="T325" s="45">
        <v>6.4572060056286569</v>
      </c>
      <c r="U325" s="45">
        <v>5.1475428535552155</v>
      </c>
      <c r="V325" s="45">
        <v>1.4358671495296409</v>
      </c>
      <c r="W325" s="45">
        <v>1207.5164539337691</v>
      </c>
      <c r="X325" s="45">
        <v>2219.9382381601167</v>
      </c>
      <c r="Y325" s="45">
        <v>723.54550001643076</v>
      </c>
      <c r="Z325" s="45">
        <v>17.245805457379035</v>
      </c>
      <c r="AA325" s="45">
        <v>6.1579737889164532</v>
      </c>
      <c r="AB325" s="45">
        <v>0.38880679815389535</v>
      </c>
      <c r="AC325" s="45">
        <v>2.3507330425535374E-2</v>
      </c>
      <c r="AD325" s="45">
        <v>3.8031623550193884E-2</v>
      </c>
      <c r="AE325" s="45">
        <v>4.1034011736614188E-2</v>
      </c>
      <c r="AF325" s="45">
        <v>0.38291635035213217</v>
      </c>
      <c r="AG325" s="45">
        <v>4.0367665718955982E-2</v>
      </c>
      <c r="AH325" s="45">
        <v>101.80582006397468</v>
      </c>
      <c r="AI325" s="45">
        <v>42.291337967320921</v>
      </c>
      <c r="AJ325" s="45">
        <v>192.19794046237158</v>
      </c>
      <c r="AK325" s="45">
        <v>25.512474389888713</v>
      </c>
      <c r="AL325" s="45">
        <v>17.591223527711161</v>
      </c>
      <c r="AM325" s="45">
        <v>53.446883035231671</v>
      </c>
      <c r="AN325" s="45">
        <v>0.84061150502006166</v>
      </c>
      <c r="AO325" s="45">
        <v>29901.749307329912</v>
      </c>
      <c r="AP325" s="45">
        <v>16765.227901133254</v>
      </c>
      <c r="AQ325" s="45">
        <v>8527.516480108583</v>
      </c>
      <c r="AR325" s="45">
        <v>4174.4039713566126</v>
      </c>
      <c r="AS325" s="45">
        <v>434.60095473145611</v>
      </c>
      <c r="AT325" s="45">
        <v>56.04251171993014</v>
      </c>
      <c r="AU325" s="45">
        <v>28.382853963959835</v>
      </c>
      <c r="AV325" s="45">
        <v>14.135927454155906</v>
      </c>
      <c r="AW325" s="45">
        <v>1.4387068619540984</v>
      </c>
      <c r="AX325" s="45">
        <v>2709.9461385050668</v>
      </c>
      <c r="AY325" s="45">
        <v>13729.345389247084</v>
      </c>
      <c r="AZ325" s="45">
        <v>127.97456555933258</v>
      </c>
      <c r="BA325" s="45">
        <v>197.96180782177183</v>
      </c>
      <c r="BB325" s="45">
        <v>16.191794212080378</v>
      </c>
      <c r="BC325" s="45">
        <v>81.84855079995134</v>
      </c>
      <c r="BD325" s="45">
        <v>0.759377262546303</v>
      </c>
      <c r="BE325" s="45">
        <v>1.2002777254219763</v>
      </c>
      <c r="BF325" s="45">
        <v>2052.7422211017915</v>
      </c>
      <c r="BG325" s="45">
        <v>4563.3953829307657</v>
      </c>
      <c r="BH325" s="45">
        <v>5499.5881539049087</v>
      </c>
      <c r="BI325" s="45">
        <v>4649.5021431957894</v>
      </c>
      <c r="BJ325" s="45">
        <v>12.524572478577243</v>
      </c>
      <c r="BK325" s="45">
        <v>26.944574567228596</v>
      </c>
      <c r="BL325" s="45">
        <v>32.472860827352569</v>
      </c>
      <c r="BM325" s="45">
        <v>28.057992126841583</v>
      </c>
      <c r="BN325" s="45">
        <v>13.111425168003237</v>
      </c>
      <c r="BO325" s="45">
        <v>99.847845461824306</v>
      </c>
      <c r="BP325" s="45">
        <v>0.15215453817569602</v>
      </c>
      <c r="BQ325" s="45">
        <v>1.6346534919624452E-2</v>
      </c>
      <c r="BR325" s="45">
        <v>52.480749289882141</v>
      </c>
      <c r="BS325" s="45">
        <v>18.011096785087375</v>
      </c>
      <c r="BT325" s="45">
        <v>0.44560987290270065</v>
      </c>
      <c r="BU325" s="45">
        <v>0.15422334244971964</v>
      </c>
      <c r="BV325" s="45">
        <v>0.41231412857943073</v>
      </c>
      <c r="BW325" s="45">
        <v>7.9065635286808073E-2</v>
      </c>
      <c r="BX325" s="45">
        <v>0.42328401607108818</v>
      </c>
      <c r="BY325" s="45">
        <v>101.80582006397468</v>
      </c>
      <c r="BZ325" s="45">
        <v>260.00175281958121</v>
      </c>
      <c r="CA325" s="45">
        <v>71.878718067962893</v>
      </c>
      <c r="CB325" s="45">
        <v>8.8498288331195551E-2</v>
      </c>
      <c r="CC325" s="45">
        <v>1.9111039056656422E-2</v>
      </c>
      <c r="CD325" s="45">
        <v>9.5709880041800033E-2</v>
      </c>
      <c r="CE325" s="45">
        <v>23.067204723468048</v>
      </c>
      <c r="CF325" s="45">
        <v>60.185767156312345</v>
      </c>
      <c r="CG325" s="45">
        <v>16.543708912789956</v>
      </c>
    </row>
    <row r="326" spans="1:85" ht="13.5" customHeight="1" x14ac:dyDescent="0.3">
      <c r="A326" s="55" t="s">
        <v>707</v>
      </c>
      <c r="B326" s="55" t="s">
        <v>737</v>
      </c>
      <c r="C326" s="3"/>
      <c r="D326" s="3" t="s">
        <v>691</v>
      </c>
      <c r="E326" s="45">
        <v>971.19418761001771</v>
      </c>
      <c r="F326" s="45">
        <v>767.81464670028936</v>
      </c>
      <c r="G326" s="45">
        <v>65.417436497770652</v>
      </c>
      <c r="H326" s="45">
        <v>4476.8220225836149</v>
      </c>
      <c r="I326" s="45">
        <v>5397.4568073673345</v>
      </c>
      <c r="J326" s="45">
        <v>15.688846940397809</v>
      </c>
      <c r="K326" s="45">
        <v>29.056952238043092</v>
      </c>
      <c r="L326" s="45">
        <v>0.44963123200670507</v>
      </c>
      <c r="M326" s="45">
        <v>12.970327805346257</v>
      </c>
      <c r="N326" s="45">
        <v>22.106742732816702</v>
      </c>
      <c r="O326" s="45">
        <v>0.1980910356617962</v>
      </c>
      <c r="P326" s="45">
        <v>9.8738445043640474E-2</v>
      </c>
      <c r="Q326" s="45">
        <v>93.09914596527058</v>
      </c>
      <c r="R326" s="45">
        <v>5600.9767391912346</v>
      </c>
      <c r="S326" s="45">
        <v>3.1497569134853222E-2</v>
      </c>
      <c r="T326" s="45">
        <v>5.3327826849693629</v>
      </c>
      <c r="U326" s="45">
        <v>3.1871829647384069</v>
      </c>
      <c r="V326" s="45">
        <v>0.39339302066054599</v>
      </c>
      <c r="W326" s="45">
        <v>550.02313314022615</v>
      </c>
      <c r="X326" s="45">
        <v>1009.2167699110554</v>
      </c>
      <c r="Y326" s="45">
        <v>794.61511392553541</v>
      </c>
      <c r="Z326" s="45">
        <v>2.8994037998868016</v>
      </c>
      <c r="AA326" s="45">
        <v>3.1026691855903095</v>
      </c>
      <c r="AB326" s="45">
        <v>0.36984781466274103</v>
      </c>
      <c r="AC326" s="45">
        <v>2.0247849818500953E-2</v>
      </c>
      <c r="AD326" s="45">
        <v>7.3616823139366003E-2</v>
      </c>
      <c r="AE326" s="45">
        <v>7.1344444724889003E-2</v>
      </c>
      <c r="AF326" s="45">
        <v>3.3499963777194303E-2</v>
      </c>
      <c r="AG326" s="45">
        <v>3.2608576562363385E-2</v>
      </c>
      <c r="AH326" s="45">
        <v>13.965954171620112</v>
      </c>
      <c r="AI326" s="45">
        <v>8.0637552096799023</v>
      </c>
      <c r="AJ326" s="45">
        <v>23.44864667686603</v>
      </c>
      <c r="AK326" s="45">
        <v>7.2915080972610928</v>
      </c>
      <c r="AL326" s="45">
        <v>1.6042996699347001</v>
      </c>
      <c r="AM326" s="45">
        <v>3.319362737325477</v>
      </c>
      <c r="AN326" s="45">
        <v>0.15033448562796817</v>
      </c>
      <c r="AO326" s="45">
        <v>19880.597289067646</v>
      </c>
      <c r="AP326" s="45">
        <v>11852.373577153616</v>
      </c>
      <c r="AQ326" s="45">
        <v>5609.9215954307392</v>
      </c>
      <c r="AR326" s="45">
        <v>2359.8570899622941</v>
      </c>
      <c r="AS326" s="45">
        <v>58.445026521000329</v>
      </c>
      <c r="AT326" s="45">
        <v>59.651333749386765</v>
      </c>
      <c r="AU326" s="45">
        <v>28.199173647855648</v>
      </c>
      <c r="AV326" s="45">
        <v>11.855455103925342</v>
      </c>
      <c r="AW326" s="45">
        <v>0.29403749883224672</v>
      </c>
      <c r="AX326" s="45">
        <v>1804.4262708080776</v>
      </c>
      <c r="AY326" s="45">
        <v>9919.4742603613977</v>
      </c>
      <c r="AZ326" s="45">
        <v>35.37390001886839</v>
      </c>
      <c r="BA326" s="45">
        <v>93.09914596527058</v>
      </c>
      <c r="BB326" s="45">
        <v>15.232719856977729</v>
      </c>
      <c r="BC326" s="45">
        <v>83.673059727444283</v>
      </c>
      <c r="BD326" s="45">
        <v>0.29775315270026398</v>
      </c>
      <c r="BE326" s="45">
        <v>0.7964672628777375</v>
      </c>
      <c r="BF326" s="45">
        <v>5554.0856839642511</v>
      </c>
      <c r="BG326" s="45">
        <v>6187.3781968004405</v>
      </c>
      <c r="BH326" s="45">
        <v>81.304374473830265</v>
      </c>
      <c r="BI326" s="45">
        <v>29.605321915093437</v>
      </c>
      <c r="BJ326" s="45">
        <v>47.145109128259968</v>
      </c>
      <c r="BK326" s="45">
        <v>51.952950435328184</v>
      </c>
      <c r="BL326" s="45">
        <v>0.66126590104983196</v>
      </c>
      <c r="BM326" s="45">
        <v>0.24067453536202088</v>
      </c>
      <c r="BN326" s="45">
        <v>8.944856239503169</v>
      </c>
      <c r="BO326" s="45">
        <v>99.840934047383925</v>
      </c>
      <c r="BP326" s="45">
        <v>0.15906595261607712</v>
      </c>
      <c r="BQ326" s="45">
        <v>7.4487538153746877E-3</v>
      </c>
      <c r="BR326" s="45">
        <v>43.490392206023643</v>
      </c>
      <c r="BS326" s="45">
        <v>34.764896955779825</v>
      </c>
      <c r="BT326" s="45">
        <v>0.15335960324694328</v>
      </c>
      <c r="BU326" s="45">
        <v>0.13151129567938144</v>
      </c>
      <c r="BV326" s="45">
        <v>0.39009566448124194</v>
      </c>
      <c r="BW326" s="45">
        <v>0.14496126786425501</v>
      </c>
      <c r="BX326" s="45">
        <v>6.6108540339557695E-2</v>
      </c>
      <c r="BY326" s="45">
        <v>13.965954171620112</v>
      </c>
      <c r="BZ326" s="45">
        <v>38.803909983807024</v>
      </c>
      <c r="CA326" s="45">
        <v>5.0739968928881449</v>
      </c>
      <c r="CB326" s="45">
        <v>0.6636117726082833</v>
      </c>
      <c r="CC326" s="45">
        <v>0.24988222209149011</v>
      </c>
      <c r="CD326" s="45">
        <v>0.10498993392397993</v>
      </c>
      <c r="CE326" s="45">
        <v>24.462194874790402</v>
      </c>
      <c r="CF326" s="45">
        <v>65.901059785829077</v>
      </c>
      <c r="CG326" s="45">
        <v>8.6182614107567677</v>
      </c>
    </row>
    <row r="327" spans="1:85" ht="13.5" customHeight="1" x14ac:dyDescent="0.3">
      <c r="A327" s="55" t="s">
        <v>707</v>
      </c>
      <c r="B327" s="55" t="s">
        <v>736</v>
      </c>
      <c r="C327" s="3"/>
      <c r="D327" s="3" t="s">
        <v>693</v>
      </c>
      <c r="E327" s="45">
        <v>3165.281326676899</v>
      </c>
      <c r="F327" s="45">
        <v>2577.5635174733247</v>
      </c>
      <c r="G327" s="45">
        <v>1702.8345496226991</v>
      </c>
      <c r="H327" s="45">
        <v>1852.4750195282368</v>
      </c>
      <c r="I327" s="45">
        <v>2406.8341395453499</v>
      </c>
      <c r="J327" s="45">
        <v>66.411088305444522</v>
      </c>
      <c r="K327" s="45">
        <v>79.276192352802184</v>
      </c>
      <c r="L327" s="45">
        <v>1.0898877724815763</v>
      </c>
      <c r="M327" s="45">
        <v>2.8941739148085905</v>
      </c>
      <c r="N327" s="45">
        <v>6.6217258081337782</v>
      </c>
      <c r="O327" s="45">
        <v>0.12549504119400193</v>
      </c>
      <c r="P327" s="45">
        <v>0.25303402743596443</v>
      </c>
      <c r="Q327" s="45">
        <v>131.55094107647793</v>
      </c>
      <c r="R327" s="45">
        <v>8181.8529785276196</v>
      </c>
      <c r="S327" s="45">
        <v>0.75883457731101644</v>
      </c>
      <c r="T327" s="45">
        <v>7.5857379937294924</v>
      </c>
      <c r="U327" s="45">
        <v>5.5057157438039468</v>
      </c>
      <c r="V327" s="45">
        <v>7.2016454503157865</v>
      </c>
      <c r="W327" s="45">
        <v>739.06688719865986</v>
      </c>
      <c r="X327" s="45">
        <v>1430.2633070151312</v>
      </c>
      <c r="Y327" s="45">
        <v>714.9325613202609</v>
      </c>
      <c r="Z327" s="45">
        <v>8.3540454669132238</v>
      </c>
      <c r="AA327" s="45">
        <v>3.7776548608401854</v>
      </c>
      <c r="AB327" s="45">
        <v>1.1346080809642904</v>
      </c>
      <c r="AC327" s="45">
        <v>1.1726513383797606E-2</v>
      </c>
      <c r="AD327" s="45">
        <v>6.1397507345338283E-2</v>
      </c>
      <c r="AE327" s="45">
        <v>0.23455496488860425</v>
      </c>
      <c r="AF327" s="45">
        <v>8.9285103580379124E-2</v>
      </c>
      <c r="AG327" s="45">
        <v>7.7814396877753531E-2</v>
      </c>
      <c r="AH327" s="45">
        <v>58.596847882857674</v>
      </c>
      <c r="AI327" s="45">
        <v>5.4016509486304782</v>
      </c>
      <c r="AJ327" s="45">
        <v>45.593204213213141</v>
      </c>
      <c r="AK327" s="45">
        <v>2.628054666034167</v>
      </c>
      <c r="AL327" s="45">
        <v>0.3945317930844372</v>
      </c>
      <c r="AM327" s="45">
        <v>2.8608989594196896</v>
      </c>
      <c r="AN327" s="45">
        <v>2.284685027901838E-2</v>
      </c>
      <c r="AO327" s="45">
        <v>23209.617881180428</v>
      </c>
      <c r="AP327" s="45">
        <v>11993.211091145286</v>
      </c>
      <c r="AQ327" s="45">
        <v>8202.9049122927809</v>
      </c>
      <c r="AR327" s="45">
        <v>2896.3944558618055</v>
      </c>
      <c r="AS327" s="45">
        <v>117.10742188055876</v>
      </c>
      <c r="AT327" s="45">
        <v>51.634847898318696</v>
      </c>
      <c r="AU327" s="45">
        <v>35.527154500251285</v>
      </c>
      <c r="AV327" s="45">
        <v>12.335510100541107</v>
      </c>
      <c r="AW327" s="45">
        <v>0.50248750088891991</v>
      </c>
      <c r="AX327" s="45">
        <v>7445.6793937729235</v>
      </c>
      <c r="AY327" s="45">
        <v>4406.0863275043148</v>
      </c>
      <c r="AZ327" s="45">
        <v>9.8944287915723361</v>
      </c>
      <c r="BA327" s="45">
        <v>131.55094107647793</v>
      </c>
      <c r="BB327" s="45">
        <v>62.594147472573638</v>
      </c>
      <c r="BC327" s="45">
        <v>36.22956267107444</v>
      </c>
      <c r="BD327" s="45">
        <v>8.1939891333438972E-2</v>
      </c>
      <c r="BE327" s="45">
        <v>1.0943499650184847</v>
      </c>
      <c r="BF327" s="45">
        <v>5152.2014611964214</v>
      </c>
      <c r="BG327" s="45">
        <v>4991.0193828268084</v>
      </c>
      <c r="BH327" s="45">
        <v>1769.3711329693376</v>
      </c>
      <c r="BI327" s="45">
        <v>80.619114152719717</v>
      </c>
      <c r="BJ327" s="45">
        <v>41.217885199064447</v>
      </c>
      <c r="BK327" s="45">
        <v>42.605113687570906</v>
      </c>
      <c r="BL327" s="45">
        <v>15.450575302367534</v>
      </c>
      <c r="BM327" s="45">
        <v>0.72642581099711467</v>
      </c>
      <c r="BN327" s="45">
        <v>21.051933765160243</v>
      </c>
      <c r="BO327" s="45">
        <v>99.737071610025382</v>
      </c>
      <c r="BP327" s="45">
        <v>0.26292838997462242</v>
      </c>
      <c r="BQ327" s="45">
        <v>9.4887913251699818E-2</v>
      </c>
      <c r="BR327" s="45">
        <v>48.094429783785557</v>
      </c>
      <c r="BS327" s="45">
        <v>26.11900965372168</v>
      </c>
      <c r="BT327" s="45">
        <v>0.31343746660935251</v>
      </c>
      <c r="BU327" s="45">
        <v>0.13546221609945633</v>
      </c>
      <c r="BV327" s="45">
        <v>1.1463345943480878</v>
      </c>
      <c r="BW327" s="45">
        <v>0.29595247223394255</v>
      </c>
      <c r="BX327" s="45">
        <v>0.16709950045813268</v>
      </c>
      <c r="BY327" s="45">
        <v>58.596847882857674</v>
      </c>
      <c r="BZ327" s="45">
        <v>53.622909827877784</v>
      </c>
      <c r="CA327" s="45">
        <v>3.2782776027831453</v>
      </c>
      <c r="CB327" s="45">
        <v>0.96637248454008262</v>
      </c>
      <c r="CC327" s="45">
        <v>0.23978081250515182</v>
      </c>
      <c r="CD327" s="45">
        <v>0.15465061985134385</v>
      </c>
      <c r="CE327" s="45">
        <v>49.019103118976339</v>
      </c>
      <c r="CF327" s="45">
        <v>46.803320953245702</v>
      </c>
      <c r="CG327" s="45">
        <v>2.8167720108813907</v>
      </c>
    </row>
    <row r="328" spans="1:85" ht="13.5" customHeight="1" x14ac:dyDescent="0.3">
      <c r="A328" s="55" t="s">
        <v>707</v>
      </c>
      <c r="B328" s="55" t="s">
        <v>736</v>
      </c>
      <c r="C328" s="3"/>
      <c r="D328" s="3" t="s">
        <v>695</v>
      </c>
      <c r="E328" s="45">
        <v>1031.4549840496838</v>
      </c>
      <c r="F328" s="45">
        <v>735.24826211162974</v>
      </c>
      <c r="G328" s="45">
        <v>6829.8110460696707</v>
      </c>
      <c r="H328" s="45">
        <v>4360.0601862114172</v>
      </c>
      <c r="I328" s="45">
        <v>4819.1518430383394</v>
      </c>
      <c r="J328" s="45">
        <v>928.65788674509577</v>
      </c>
      <c r="K328" s="45">
        <v>6159.4937350827504</v>
      </c>
      <c r="L328" s="45">
        <v>76.311478740015048</v>
      </c>
      <c r="M328" s="45">
        <v>65.791977945801833</v>
      </c>
      <c r="N328" s="45">
        <v>99.201982425848314</v>
      </c>
      <c r="O328" s="45">
        <v>8.015875327276019</v>
      </c>
      <c r="P328" s="45">
        <v>2.695249534697302</v>
      </c>
      <c r="Q328" s="45">
        <v>182.6008317647966</v>
      </c>
      <c r="R328" s="45">
        <v>12529.818475631031</v>
      </c>
      <c r="S328" s="45">
        <v>0.32551489347690216</v>
      </c>
      <c r="T328" s="45">
        <v>12.616560336170386</v>
      </c>
      <c r="U328" s="45">
        <v>8.5168893602728559</v>
      </c>
      <c r="V328" s="45">
        <v>4.0444996200635597</v>
      </c>
      <c r="W328" s="45">
        <v>985.07655861890987</v>
      </c>
      <c r="X328" s="45">
        <v>2127.5492050898929</v>
      </c>
      <c r="Y328" s="45">
        <v>597.67269526613927</v>
      </c>
      <c r="Z328" s="45">
        <v>6.734462785799205</v>
      </c>
      <c r="AA328" s="45">
        <v>5.4475068123167718</v>
      </c>
      <c r="AB328" s="45">
        <v>0.74861029397129564</v>
      </c>
      <c r="AC328" s="45">
        <v>0.45002851766321122</v>
      </c>
      <c r="AD328" s="45">
        <v>0.11553718544765336</v>
      </c>
      <c r="AE328" s="45">
        <v>0.49854902191997907</v>
      </c>
      <c r="AF328" s="45">
        <v>5.1201520087291508E-2</v>
      </c>
      <c r="AG328" s="45">
        <v>0.11316744936335869</v>
      </c>
      <c r="AH328" s="45">
        <v>89.402773859016236</v>
      </c>
      <c r="AI328" s="45">
        <v>43.235226173945186</v>
      </c>
      <c r="AJ328" s="45">
        <v>113.97431501692272</v>
      </c>
      <c r="AK328" s="45">
        <v>12.154382006028444</v>
      </c>
      <c r="AL328" s="45">
        <v>11.333111978262268</v>
      </c>
      <c r="AM328" s="45">
        <v>20.885020089584259</v>
      </c>
      <c r="AN328" s="45">
        <v>6.7757442679198907E-2</v>
      </c>
      <c r="AO328" s="45">
        <v>41869.327388015998</v>
      </c>
      <c r="AP328" s="45">
        <v>25298.495339047029</v>
      </c>
      <c r="AQ328" s="45">
        <v>12555.321939841017</v>
      </c>
      <c r="AR328" s="45">
        <v>3722.4804285730575</v>
      </c>
      <c r="AS328" s="45">
        <v>293.02968055489106</v>
      </c>
      <c r="AT328" s="45">
        <v>60.842453113284876</v>
      </c>
      <c r="AU328" s="45">
        <v>29.851170958819665</v>
      </c>
      <c r="AV328" s="45">
        <v>8.5772002591070144</v>
      </c>
      <c r="AW328" s="45">
        <v>0.72917566878842976</v>
      </c>
      <c r="AX328" s="45">
        <v>8596.5142922309842</v>
      </c>
      <c r="AY328" s="45">
        <v>16343.675129817617</v>
      </c>
      <c r="AZ328" s="45">
        <v>175.70508523362346</v>
      </c>
      <c r="BA328" s="45">
        <v>182.6008317647966</v>
      </c>
      <c r="BB328" s="45">
        <v>34.468017399336894</v>
      </c>
      <c r="BC328" s="45">
        <v>64.133929205514036</v>
      </c>
      <c r="BD328" s="45">
        <v>0.70090964402865763</v>
      </c>
      <c r="BE328" s="45">
        <v>0.69714375112040361</v>
      </c>
      <c r="BF328" s="45">
        <v>5639.9079799716992</v>
      </c>
      <c r="BG328" s="45">
        <v>5653.6020875758177</v>
      </c>
      <c r="BH328" s="45">
        <v>7766.4848081420423</v>
      </c>
      <c r="BI328" s="45">
        <v>6238.5004633574636</v>
      </c>
      <c r="BJ328" s="45">
        <v>21.706351498942599</v>
      </c>
      <c r="BK328" s="45">
        <v>22.646424282806844</v>
      </c>
      <c r="BL328" s="45">
        <v>31.425696465569303</v>
      </c>
      <c r="BM328" s="45">
        <v>24.221527752681254</v>
      </c>
      <c r="BN328" s="45">
        <v>25.503464209983701</v>
      </c>
      <c r="BO328" s="45">
        <v>99.793374488067386</v>
      </c>
      <c r="BP328" s="45">
        <v>0.20662551193261966</v>
      </c>
      <c r="BQ328" s="45">
        <v>3.3687448237209559E-2</v>
      </c>
      <c r="BR328" s="45">
        <v>54.923079129966659</v>
      </c>
      <c r="BS328" s="45">
        <v>17.97358905827884</v>
      </c>
      <c r="BT328" s="45">
        <v>0.20768619807670666</v>
      </c>
      <c r="BU328" s="45">
        <v>0.15551972045185181</v>
      </c>
      <c r="BV328" s="45">
        <v>1.1986388116345068</v>
      </c>
      <c r="BW328" s="45">
        <v>0.61408620736763242</v>
      </c>
      <c r="BX328" s="45">
        <v>0.16436896945065019</v>
      </c>
      <c r="BY328" s="45">
        <v>89.402773859016236</v>
      </c>
      <c r="BZ328" s="45">
        <v>169.36392319689637</v>
      </c>
      <c r="CA328" s="45">
        <v>32.285889510525728</v>
      </c>
      <c r="CB328" s="45">
        <v>0.41318999241137222</v>
      </c>
      <c r="CC328" s="45">
        <v>0.19867206658520933</v>
      </c>
      <c r="CD328" s="45">
        <v>5.4806090216097759E-2</v>
      </c>
      <c r="CE328" s="45">
        <v>30.481533892618884</v>
      </c>
      <c r="CF328" s="45">
        <v>57.79513846672004</v>
      </c>
      <c r="CG328" s="45">
        <v>11.056659491448391</v>
      </c>
    </row>
    <row r="329" spans="1:85" ht="13.5" customHeight="1" x14ac:dyDescent="0.3">
      <c r="A329" s="55"/>
      <c r="B329" s="55"/>
      <c r="C329" s="3"/>
      <c r="D329" s="3"/>
      <c r="E329" s="15"/>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8"/>
      <c r="AL329" s="19"/>
      <c r="AM329" s="19"/>
      <c r="AN329" s="19"/>
      <c r="AO329" s="19"/>
      <c r="AP329" s="19"/>
      <c r="AQ329" s="20"/>
      <c r="AR329" s="20"/>
      <c r="AS329" s="20"/>
      <c r="AT329" s="20"/>
      <c r="AU329" s="20"/>
      <c r="AV329" s="19"/>
      <c r="AW329" s="19"/>
      <c r="AX329" s="19"/>
      <c r="AY329" s="19"/>
      <c r="AZ329" s="19"/>
      <c r="BA329" s="19"/>
      <c r="BB329" s="19"/>
      <c r="BC329" s="19"/>
      <c r="BD329" s="20"/>
      <c r="BE329" s="20"/>
      <c r="BF329" s="20"/>
      <c r="BG329" s="20"/>
      <c r="BH329" s="20"/>
      <c r="BI329" s="20"/>
      <c r="BJ329" s="20"/>
      <c r="BK329" s="20"/>
      <c r="BL329" s="19"/>
      <c r="BM329" s="19"/>
      <c r="BN329" s="19"/>
      <c r="BO329" s="19"/>
      <c r="BP329" s="19"/>
      <c r="BQ329" s="19"/>
      <c r="BR329" s="19"/>
      <c r="BS329" s="19"/>
      <c r="BT329" s="19"/>
      <c r="BU329" s="19"/>
      <c r="BV329" s="19"/>
      <c r="BW329" s="20"/>
      <c r="BX329" s="20"/>
      <c r="BY329" s="20"/>
      <c r="BZ329" s="20"/>
      <c r="CA329" s="20"/>
      <c r="CB329" s="20"/>
      <c r="CC329" s="19"/>
      <c r="CD329" s="19"/>
      <c r="CE329" s="19"/>
      <c r="CF329" s="19"/>
      <c r="CG329" s="19"/>
    </row>
    <row r="330" spans="1:85" ht="13.5" customHeight="1" x14ac:dyDescent="0.3">
      <c r="A330" s="55"/>
      <c r="B330" s="55"/>
      <c r="C330" s="3"/>
      <c r="D330" s="3"/>
      <c r="E330" s="15"/>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8"/>
      <c r="AL330" s="19"/>
      <c r="AM330" s="19"/>
      <c r="AN330" s="19"/>
      <c r="AO330" s="19"/>
      <c r="AP330" s="19"/>
      <c r="AQ330" s="20"/>
      <c r="AR330" s="20"/>
      <c r="AS330" s="20"/>
      <c r="AT330" s="20"/>
      <c r="AU330" s="20"/>
      <c r="AV330" s="19"/>
      <c r="AW330" s="19"/>
      <c r="AX330" s="19"/>
      <c r="AY330" s="19"/>
      <c r="AZ330" s="19"/>
      <c r="BA330" s="19"/>
      <c r="BB330" s="19"/>
      <c r="BC330" s="19"/>
      <c r="BD330" s="20"/>
      <c r="BE330" s="20"/>
      <c r="BF330" s="20"/>
      <c r="BG330" s="20"/>
      <c r="BH330" s="20"/>
      <c r="BI330" s="20"/>
      <c r="BJ330" s="20"/>
      <c r="BK330" s="20"/>
      <c r="BL330" s="19"/>
      <c r="BM330" s="19"/>
      <c r="BN330" s="19"/>
      <c r="BO330" s="19"/>
      <c r="BP330" s="19"/>
      <c r="BQ330" s="19"/>
      <c r="BR330" s="19"/>
      <c r="BS330" s="19"/>
      <c r="BT330" s="19"/>
      <c r="BU330" s="19"/>
      <c r="BV330" s="19"/>
      <c r="BW330" s="20"/>
      <c r="BX330" s="20"/>
      <c r="BY330" s="20"/>
      <c r="BZ330" s="20"/>
      <c r="CA330" s="20"/>
      <c r="CB330" s="20"/>
      <c r="CC330" s="19"/>
      <c r="CD330" s="19"/>
      <c r="CE330" s="19"/>
      <c r="CF330" s="19"/>
      <c r="CG330" s="19"/>
    </row>
    <row r="331" spans="1:85" ht="13.5" customHeight="1" x14ac:dyDescent="0.3">
      <c r="A331" s="55"/>
      <c r="B331" s="55"/>
      <c r="C331" s="3"/>
      <c r="D331" s="3"/>
      <c r="E331" s="15"/>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8"/>
      <c r="AL331" s="19"/>
      <c r="AM331" s="19"/>
      <c r="AN331" s="19"/>
      <c r="AO331" s="19"/>
      <c r="AP331" s="19"/>
      <c r="AQ331" s="20"/>
      <c r="AR331" s="20"/>
      <c r="AS331" s="20"/>
      <c r="AT331" s="20"/>
      <c r="AU331" s="20"/>
      <c r="AV331" s="19"/>
      <c r="AW331" s="19"/>
      <c r="AX331" s="19"/>
      <c r="AY331" s="19"/>
      <c r="AZ331" s="19"/>
      <c r="BA331" s="19"/>
      <c r="BB331" s="19"/>
      <c r="BC331" s="19"/>
      <c r="BD331" s="20"/>
      <c r="BE331" s="20"/>
      <c r="BF331" s="20"/>
      <c r="BG331" s="20"/>
      <c r="BH331" s="20"/>
      <c r="BI331" s="20"/>
      <c r="BJ331" s="20"/>
      <c r="BK331" s="20"/>
      <c r="BL331" s="19"/>
      <c r="BM331" s="19"/>
      <c r="BN331" s="19"/>
      <c r="BO331" s="19"/>
      <c r="BP331" s="19"/>
      <c r="BQ331" s="19"/>
      <c r="BR331" s="19"/>
      <c r="BS331" s="19"/>
      <c r="BT331" s="19"/>
      <c r="BU331" s="19"/>
      <c r="BV331" s="19"/>
      <c r="BW331" s="20"/>
      <c r="BX331" s="20"/>
      <c r="BY331" s="20"/>
      <c r="BZ331" s="20"/>
      <c r="CA331" s="20"/>
      <c r="CB331" s="20"/>
      <c r="CC331" s="19"/>
      <c r="CD331" s="19"/>
      <c r="CE331" s="19"/>
      <c r="CF331" s="19"/>
      <c r="CG331" s="19"/>
    </row>
    <row r="332" spans="1:85" ht="13.5" customHeight="1" x14ac:dyDescent="0.3">
      <c r="A332" s="55"/>
      <c r="B332" s="55"/>
      <c r="C332" s="3"/>
      <c r="D332" s="3"/>
      <c r="E332" s="15"/>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8"/>
      <c r="AL332" s="19"/>
      <c r="AM332" s="19"/>
      <c r="AN332" s="19"/>
      <c r="AO332" s="19"/>
      <c r="AP332" s="19"/>
      <c r="AQ332" s="20"/>
      <c r="AR332" s="20"/>
      <c r="AS332" s="20"/>
      <c r="AT332" s="20"/>
      <c r="AU332" s="20"/>
      <c r="AV332" s="19"/>
      <c r="AW332" s="19"/>
      <c r="AX332" s="19"/>
      <c r="AY332" s="19"/>
      <c r="AZ332" s="19"/>
      <c r="BA332" s="19"/>
      <c r="BB332" s="19"/>
      <c r="BC332" s="19"/>
      <c r="BD332" s="20"/>
      <c r="BE332" s="20"/>
      <c r="BF332" s="20"/>
      <c r="BG332" s="20"/>
      <c r="BH332" s="20"/>
      <c r="BI332" s="20"/>
      <c r="BJ332" s="20"/>
      <c r="BK332" s="20"/>
      <c r="BL332" s="19"/>
      <c r="BM332" s="19"/>
      <c r="BN332" s="19"/>
      <c r="BO332" s="19"/>
      <c r="BP332" s="19"/>
      <c r="BQ332" s="19"/>
      <c r="BR332" s="19"/>
      <c r="BS332" s="19"/>
      <c r="BT332" s="19"/>
      <c r="BU332" s="19"/>
      <c r="BV332" s="19"/>
      <c r="BW332" s="20"/>
      <c r="BX332" s="20"/>
      <c r="BY332" s="20"/>
      <c r="BZ332" s="20"/>
      <c r="CA332" s="20"/>
      <c r="CB332" s="20"/>
      <c r="CC332" s="19"/>
      <c r="CD332" s="19"/>
      <c r="CE332" s="19"/>
      <c r="CF332" s="19"/>
      <c r="CG332" s="19"/>
    </row>
    <row r="333" spans="1:85" ht="13.5" customHeight="1" x14ac:dyDescent="0.3">
      <c r="A333" s="55"/>
      <c r="B333" s="55"/>
      <c r="C333" s="3"/>
      <c r="D333" s="3"/>
      <c r="E333" s="15"/>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8"/>
      <c r="AL333" s="19"/>
      <c r="AM333" s="19"/>
      <c r="AN333" s="19"/>
      <c r="AO333" s="19"/>
      <c r="AP333" s="19"/>
      <c r="AQ333" s="20"/>
      <c r="AR333" s="20"/>
      <c r="AS333" s="20"/>
      <c r="AT333" s="20"/>
      <c r="AU333" s="20"/>
      <c r="AV333" s="19"/>
      <c r="AW333" s="19"/>
      <c r="AX333" s="19"/>
      <c r="AY333" s="19"/>
      <c r="AZ333" s="19"/>
      <c r="BA333" s="19"/>
      <c r="BB333" s="19"/>
      <c r="BC333" s="19"/>
      <c r="BD333" s="20"/>
      <c r="BE333" s="20"/>
      <c r="BF333" s="20"/>
      <c r="BG333" s="20"/>
      <c r="BH333" s="20"/>
      <c r="BI333" s="20"/>
      <c r="BJ333" s="20"/>
      <c r="BK333" s="20"/>
      <c r="BL333" s="19"/>
      <c r="BM333" s="19"/>
      <c r="BN333" s="19"/>
      <c r="BO333" s="19"/>
      <c r="BP333" s="19"/>
      <c r="BQ333" s="19"/>
      <c r="BR333" s="19"/>
      <c r="BS333" s="19"/>
      <c r="BT333" s="19"/>
      <c r="BU333" s="19"/>
      <c r="BV333" s="19"/>
      <c r="BW333" s="20"/>
      <c r="BX333" s="20"/>
      <c r="BY333" s="20"/>
      <c r="BZ333" s="20"/>
      <c r="CA333" s="20"/>
      <c r="CB333" s="20"/>
      <c r="CC333" s="19"/>
      <c r="CD333" s="19"/>
      <c r="CE333" s="19"/>
      <c r="CF333" s="19"/>
      <c r="CG333" s="19"/>
    </row>
    <row r="334" spans="1:85" ht="13.5" customHeight="1" x14ac:dyDescent="0.3">
      <c r="A334" s="55"/>
      <c r="B334" s="55"/>
      <c r="C334" s="3"/>
      <c r="D334" s="3"/>
      <c r="E334" s="15"/>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8"/>
      <c r="AL334" s="19"/>
      <c r="AM334" s="19"/>
      <c r="AN334" s="19"/>
      <c r="AO334" s="19"/>
      <c r="AP334" s="19"/>
      <c r="AQ334" s="20"/>
      <c r="AR334" s="20"/>
      <c r="AS334" s="20"/>
      <c r="AT334" s="20"/>
      <c r="AU334" s="20"/>
      <c r="AV334" s="19"/>
      <c r="AW334" s="19"/>
      <c r="AX334" s="19"/>
      <c r="AY334" s="19"/>
      <c r="AZ334" s="19"/>
      <c r="BA334" s="19"/>
      <c r="BB334" s="19"/>
      <c r="BC334" s="19"/>
      <c r="BD334" s="20"/>
      <c r="BE334" s="20"/>
      <c r="BF334" s="20"/>
      <c r="BG334" s="20"/>
      <c r="BH334" s="20"/>
      <c r="BI334" s="20"/>
      <c r="BJ334" s="20"/>
      <c r="BK334" s="20"/>
      <c r="BL334" s="19"/>
      <c r="BM334" s="19"/>
      <c r="BN334" s="19"/>
      <c r="BO334" s="19"/>
      <c r="BP334" s="19"/>
      <c r="BQ334" s="19"/>
      <c r="BR334" s="19"/>
      <c r="BS334" s="19"/>
      <c r="BT334" s="19"/>
      <c r="BU334" s="19"/>
      <c r="BV334" s="19"/>
      <c r="BW334" s="20"/>
      <c r="BX334" s="20"/>
      <c r="BY334" s="20"/>
      <c r="BZ334" s="20"/>
      <c r="CA334" s="20"/>
      <c r="CB334" s="20"/>
      <c r="CC334" s="19"/>
      <c r="CD334" s="19"/>
      <c r="CE334" s="19"/>
      <c r="CF334" s="19"/>
      <c r="CG334" s="19"/>
    </row>
    <row r="335" spans="1:85" ht="13.5" customHeight="1" x14ac:dyDescent="0.3">
      <c r="A335" s="55"/>
      <c r="B335" s="55"/>
      <c r="C335" s="3"/>
      <c r="D335" s="3"/>
      <c r="E335" s="15"/>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8"/>
      <c r="AL335" s="19"/>
      <c r="AM335" s="19"/>
      <c r="AN335" s="19"/>
      <c r="AO335" s="19"/>
      <c r="AP335" s="19"/>
      <c r="AQ335" s="20"/>
      <c r="AR335" s="20"/>
      <c r="AS335" s="20"/>
      <c r="AT335" s="20"/>
      <c r="AU335" s="20"/>
      <c r="AV335" s="19"/>
      <c r="AW335" s="19"/>
      <c r="AX335" s="19"/>
      <c r="AY335" s="19"/>
      <c r="AZ335" s="19"/>
      <c r="BA335" s="19"/>
      <c r="BB335" s="19"/>
      <c r="BC335" s="19"/>
      <c r="BD335" s="20"/>
      <c r="BE335" s="20"/>
      <c r="BF335" s="20"/>
      <c r="BG335" s="20"/>
      <c r="BH335" s="20"/>
      <c r="BI335" s="20"/>
      <c r="BJ335" s="20"/>
      <c r="BK335" s="20"/>
      <c r="BL335" s="19"/>
      <c r="BM335" s="19"/>
      <c r="BN335" s="19"/>
      <c r="BO335" s="19"/>
      <c r="BP335" s="19"/>
      <c r="BQ335" s="19"/>
      <c r="BR335" s="19"/>
      <c r="BS335" s="19"/>
      <c r="BT335" s="19"/>
      <c r="BU335" s="19"/>
      <c r="BV335" s="19"/>
      <c r="BW335" s="20"/>
      <c r="BX335" s="20"/>
      <c r="BY335" s="20"/>
      <c r="BZ335" s="20"/>
      <c r="CA335" s="20"/>
      <c r="CB335" s="20"/>
      <c r="CC335" s="19"/>
      <c r="CD335" s="19"/>
      <c r="CE335" s="19"/>
      <c r="CF335" s="19"/>
      <c r="CG335" s="19"/>
    </row>
    <row r="336" spans="1:85" ht="13.5" customHeight="1" x14ac:dyDescent="0.3">
      <c r="A336" s="55"/>
      <c r="B336" s="55"/>
      <c r="C336" s="3"/>
      <c r="D336" s="3"/>
      <c r="E336" s="15"/>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8"/>
      <c r="AL336" s="19"/>
      <c r="AM336" s="19"/>
      <c r="AN336" s="19"/>
      <c r="AO336" s="19"/>
      <c r="AP336" s="19"/>
      <c r="AQ336" s="20"/>
      <c r="AR336" s="20"/>
      <c r="AS336" s="20"/>
      <c r="AT336" s="20"/>
      <c r="AU336" s="20"/>
      <c r="AV336" s="19"/>
      <c r="AW336" s="19"/>
      <c r="AX336" s="19"/>
      <c r="AY336" s="19"/>
      <c r="AZ336" s="19"/>
      <c r="BA336" s="19"/>
      <c r="BB336" s="19"/>
      <c r="BC336" s="19"/>
      <c r="BD336" s="20"/>
      <c r="BE336" s="20"/>
      <c r="BF336" s="20"/>
      <c r="BG336" s="20"/>
      <c r="BH336" s="20"/>
      <c r="BI336" s="20"/>
      <c r="BJ336" s="20"/>
      <c r="BK336" s="20"/>
      <c r="BL336" s="19"/>
      <c r="BM336" s="19"/>
      <c r="BN336" s="19"/>
      <c r="BO336" s="19"/>
      <c r="BP336" s="19"/>
      <c r="BQ336" s="19"/>
      <c r="BR336" s="19"/>
      <c r="BS336" s="19"/>
      <c r="BT336" s="19"/>
      <c r="BU336" s="19"/>
      <c r="BV336" s="19"/>
      <c r="BW336" s="20"/>
      <c r="BX336" s="20"/>
      <c r="BY336" s="20"/>
      <c r="BZ336" s="20"/>
      <c r="CA336" s="20"/>
      <c r="CB336" s="20"/>
      <c r="CC336" s="19"/>
      <c r="CD336" s="19"/>
      <c r="CE336" s="19"/>
      <c r="CF336" s="19"/>
      <c r="CG336" s="19"/>
    </row>
    <row r="337" spans="1:85" ht="13.5" customHeight="1" x14ac:dyDescent="0.3">
      <c r="A337" s="55"/>
      <c r="B337" s="55"/>
      <c r="C337" s="3"/>
      <c r="D337" s="3"/>
      <c r="E337" s="15"/>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8"/>
      <c r="AL337" s="19"/>
      <c r="AM337" s="19"/>
      <c r="AN337" s="19"/>
      <c r="AO337" s="19"/>
      <c r="AP337" s="19"/>
      <c r="AQ337" s="20"/>
      <c r="AR337" s="20"/>
      <c r="AS337" s="20"/>
      <c r="AT337" s="20"/>
      <c r="AU337" s="20"/>
      <c r="AV337" s="19"/>
      <c r="AW337" s="19"/>
      <c r="AX337" s="19"/>
      <c r="AY337" s="19"/>
      <c r="AZ337" s="19"/>
      <c r="BA337" s="19"/>
      <c r="BB337" s="19"/>
      <c r="BC337" s="19"/>
      <c r="BD337" s="20"/>
      <c r="BE337" s="20"/>
      <c r="BF337" s="20"/>
      <c r="BG337" s="20"/>
      <c r="BH337" s="20"/>
      <c r="BI337" s="20"/>
      <c r="BJ337" s="20"/>
      <c r="BK337" s="20"/>
      <c r="BL337" s="19"/>
      <c r="BM337" s="19"/>
      <c r="BN337" s="19"/>
      <c r="BO337" s="19"/>
      <c r="BP337" s="19"/>
      <c r="BQ337" s="19"/>
      <c r="BR337" s="19"/>
      <c r="BS337" s="19"/>
      <c r="BT337" s="19"/>
      <c r="BU337" s="19"/>
      <c r="BV337" s="19"/>
      <c r="BW337" s="20"/>
      <c r="BX337" s="20"/>
      <c r="BY337" s="20"/>
      <c r="BZ337" s="20"/>
      <c r="CA337" s="20"/>
      <c r="CB337" s="20"/>
      <c r="CC337" s="19"/>
      <c r="CD337" s="19"/>
      <c r="CE337" s="19"/>
      <c r="CF337" s="19"/>
      <c r="CG337" s="19"/>
    </row>
    <row r="338" spans="1:85" ht="13.5" customHeight="1" x14ac:dyDescent="0.3">
      <c r="A338" s="55"/>
      <c r="B338" s="55"/>
      <c r="C338" s="3"/>
      <c r="D338" s="3"/>
      <c r="E338" s="15"/>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8"/>
      <c r="AL338" s="19"/>
      <c r="AM338" s="19"/>
      <c r="AN338" s="19"/>
      <c r="AO338" s="19"/>
      <c r="AP338" s="19"/>
      <c r="AQ338" s="20"/>
      <c r="AR338" s="20"/>
      <c r="AS338" s="20"/>
      <c r="AT338" s="20"/>
      <c r="AU338" s="20"/>
      <c r="AV338" s="19"/>
      <c r="AW338" s="19"/>
      <c r="AX338" s="19"/>
      <c r="AY338" s="19"/>
      <c r="AZ338" s="19"/>
      <c r="BA338" s="19"/>
      <c r="BB338" s="19"/>
      <c r="BC338" s="19"/>
      <c r="BD338" s="20"/>
      <c r="BE338" s="20"/>
      <c r="BF338" s="20"/>
      <c r="BG338" s="20"/>
      <c r="BH338" s="20"/>
      <c r="BI338" s="20"/>
      <c r="BJ338" s="20"/>
      <c r="BK338" s="20"/>
      <c r="BL338" s="19"/>
      <c r="BM338" s="19"/>
      <c r="BN338" s="19"/>
      <c r="BO338" s="19"/>
      <c r="BP338" s="19"/>
      <c r="BQ338" s="19"/>
      <c r="BR338" s="19"/>
      <c r="BS338" s="19"/>
      <c r="BT338" s="19"/>
      <c r="BU338" s="19"/>
      <c r="BV338" s="19"/>
      <c r="BW338" s="20"/>
      <c r="BX338" s="20"/>
      <c r="BY338" s="20"/>
      <c r="BZ338" s="20"/>
      <c r="CA338" s="20"/>
      <c r="CB338" s="20"/>
      <c r="CC338" s="19"/>
      <c r="CD338" s="19"/>
      <c r="CE338" s="19"/>
      <c r="CF338" s="19"/>
      <c r="CG338" s="19"/>
    </row>
    <row r="339" spans="1:85" ht="13.5" customHeight="1" x14ac:dyDescent="0.3">
      <c r="A339" s="55"/>
      <c r="B339" s="55"/>
      <c r="C339" s="3"/>
      <c r="D339" s="3"/>
      <c r="E339" s="15"/>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8"/>
      <c r="AL339" s="19"/>
      <c r="AM339" s="19"/>
      <c r="AN339" s="19"/>
      <c r="AO339" s="19"/>
      <c r="AP339" s="19"/>
      <c r="AQ339" s="20"/>
      <c r="AR339" s="20"/>
      <c r="AS339" s="20"/>
      <c r="AT339" s="20"/>
      <c r="AU339" s="20"/>
      <c r="AV339" s="19"/>
      <c r="AW339" s="19"/>
      <c r="AX339" s="19"/>
      <c r="AY339" s="19"/>
      <c r="AZ339" s="19"/>
      <c r="BA339" s="19"/>
      <c r="BB339" s="19"/>
      <c r="BC339" s="19"/>
      <c r="BD339" s="20"/>
      <c r="BE339" s="20"/>
      <c r="BF339" s="20"/>
      <c r="BG339" s="20"/>
      <c r="BH339" s="20"/>
      <c r="BI339" s="20"/>
      <c r="BJ339" s="20"/>
      <c r="BK339" s="20"/>
      <c r="BL339" s="19"/>
      <c r="BM339" s="19"/>
      <c r="BN339" s="19"/>
      <c r="BO339" s="19"/>
      <c r="BP339" s="19"/>
      <c r="BQ339" s="19"/>
      <c r="BR339" s="19"/>
      <c r="BS339" s="19"/>
      <c r="BT339" s="19"/>
      <c r="BU339" s="19"/>
      <c r="BV339" s="19"/>
      <c r="BW339" s="20"/>
      <c r="BX339" s="20"/>
      <c r="BY339" s="20"/>
      <c r="BZ339" s="20"/>
      <c r="CA339" s="20"/>
      <c r="CB339" s="20"/>
      <c r="CC339" s="19"/>
      <c r="CD339" s="19"/>
      <c r="CE339" s="19"/>
      <c r="CF339" s="19"/>
      <c r="CG339" s="19"/>
    </row>
    <row r="340" spans="1:85" ht="13.5" customHeight="1" x14ac:dyDescent="0.3">
      <c r="A340" s="55"/>
      <c r="B340" s="55"/>
      <c r="C340" s="3"/>
      <c r="D340" s="3"/>
      <c r="E340" s="15"/>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8"/>
      <c r="AL340" s="19"/>
      <c r="AM340" s="19"/>
      <c r="AN340" s="19"/>
      <c r="AO340" s="19"/>
      <c r="AP340" s="19"/>
      <c r="AQ340" s="20"/>
      <c r="AR340" s="20"/>
      <c r="AS340" s="20"/>
      <c r="AT340" s="20"/>
      <c r="AU340" s="20"/>
      <c r="AV340" s="19"/>
      <c r="AW340" s="19"/>
      <c r="AX340" s="19"/>
      <c r="AY340" s="19"/>
      <c r="AZ340" s="19"/>
      <c r="BA340" s="19"/>
      <c r="BB340" s="19"/>
      <c r="BC340" s="19"/>
      <c r="BD340" s="20"/>
      <c r="BE340" s="20"/>
      <c r="BF340" s="20"/>
      <c r="BG340" s="20"/>
      <c r="BH340" s="20"/>
      <c r="BI340" s="20"/>
      <c r="BJ340" s="20"/>
      <c r="BK340" s="20"/>
      <c r="BL340" s="19"/>
      <c r="BM340" s="19"/>
      <c r="BN340" s="19"/>
      <c r="BO340" s="19"/>
      <c r="BP340" s="19"/>
      <c r="BQ340" s="19"/>
      <c r="BR340" s="19"/>
      <c r="BS340" s="19"/>
      <c r="BT340" s="19"/>
      <c r="BU340" s="19"/>
      <c r="BV340" s="19"/>
      <c r="BW340" s="20"/>
      <c r="BX340" s="20"/>
      <c r="BY340" s="20"/>
      <c r="BZ340" s="20"/>
      <c r="CA340" s="20"/>
      <c r="CB340" s="20"/>
      <c r="CC340" s="19"/>
      <c r="CD340" s="19"/>
      <c r="CE340" s="19"/>
      <c r="CF340" s="19"/>
      <c r="CG340" s="19"/>
    </row>
    <row r="341" spans="1:85" ht="13.5" customHeight="1" x14ac:dyDescent="0.3">
      <c r="A341" s="55"/>
      <c r="B341" s="55"/>
      <c r="C341" s="3"/>
      <c r="D341" s="3"/>
      <c r="E341" s="15"/>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8"/>
      <c r="AL341" s="19"/>
      <c r="AM341" s="19"/>
      <c r="AN341" s="19"/>
      <c r="AO341" s="19"/>
      <c r="AP341" s="19"/>
      <c r="AQ341" s="20"/>
      <c r="AR341" s="20"/>
      <c r="AS341" s="20"/>
      <c r="AT341" s="20"/>
      <c r="AU341" s="20"/>
      <c r="AV341" s="19"/>
      <c r="AW341" s="19"/>
      <c r="AX341" s="19"/>
      <c r="AY341" s="19"/>
      <c r="AZ341" s="19"/>
      <c r="BA341" s="19"/>
      <c r="BB341" s="19"/>
      <c r="BC341" s="19"/>
      <c r="BD341" s="20"/>
      <c r="BE341" s="20"/>
      <c r="BF341" s="20"/>
      <c r="BG341" s="20"/>
      <c r="BH341" s="20"/>
      <c r="BI341" s="20"/>
      <c r="BJ341" s="20"/>
      <c r="BK341" s="20"/>
      <c r="BL341" s="19"/>
      <c r="BM341" s="19"/>
      <c r="BN341" s="19"/>
      <c r="BO341" s="19"/>
      <c r="BP341" s="19"/>
      <c r="BQ341" s="19"/>
      <c r="BR341" s="19"/>
      <c r="BS341" s="19"/>
      <c r="BT341" s="19"/>
      <c r="BU341" s="19"/>
      <c r="BV341" s="19"/>
      <c r="BW341" s="20"/>
      <c r="BX341" s="20"/>
      <c r="BY341" s="20"/>
      <c r="BZ341" s="20"/>
      <c r="CA341" s="20"/>
      <c r="CB341" s="20"/>
      <c r="CC341" s="19"/>
      <c r="CD341" s="19"/>
      <c r="CE341" s="19"/>
      <c r="CF341" s="19"/>
      <c r="CG341" s="19"/>
    </row>
    <row r="342" spans="1:85" ht="13.5" customHeight="1" x14ac:dyDescent="0.3">
      <c r="A342" s="55"/>
      <c r="B342" s="55"/>
      <c r="C342" s="3"/>
      <c r="D342" s="3"/>
      <c r="E342" s="15"/>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8"/>
      <c r="AL342" s="19"/>
      <c r="AM342" s="19"/>
      <c r="AN342" s="19"/>
      <c r="AO342" s="19"/>
      <c r="AP342" s="19"/>
      <c r="AQ342" s="20"/>
      <c r="AR342" s="20"/>
      <c r="AS342" s="20"/>
      <c r="AT342" s="20"/>
      <c r="AU342" s="20"/>
      <c r="AV342" s="19"/>
      <c r="AW342" s="19"/>
      <c r="AX342" s="19"/>
      <c r="AY342" s="19"/>
      <c r="AZ342" s="19"/>
      <c r="BA342" s="19"/>
      <c r="BB342" s="19"/>
      <c r="BC342" s="19"/>
      <c r="BD342" s="20"/>
      <c r="BE342" s="20"/>
      <c r="BF342" s="20"/>
      <c r="BG342" s="20"/>
      <c r="BH342" s="20"/>
      <c r="BI342" s="20"/>
      <c r="BJ342" s="20"/>
      <c r="BK342" s="20"/>
      <c r="BL342" s="19"/>
      <c r="BM342" s="19"/>
      <c r="BN342" s="19"/>
      <c r="BO342" s="19"/>
      <c r="BP342" s="19"/>
      <c r="BQ342" s="19"/>
      <c r="BR342" s="19"/>
      <c r="BS342" s="19"/>
      <c r="BT342" s="19"/>
      <c r="BU342" s="19"/>
      <c r="BV342" s="19"/>
      <c r="BW342" s="20"/>
      <c r="BX342" s="20"/>
      <c r="BY342" s="20"/>
      <c r="BZ342" s="20"/>
      <c r="CA342" s="20"/>
      <c r="CB342" s="20"/>
      <c r="CC342" s="19"/>
      <c r="CD342" s="19"/>
      <c r="CE342" s="19"/>
      <c r="CF342" s="19"/>
      <c r="CG342" s="19"/>
    </row>
    <row r="343" spans="1:85" ht="13.5" customHeight="1" x14ac:dyDescent="0.3">
      <c r="A343" s="55"/>
      <c r="B343" s="55"/>
      <c r="C343" s="3"/>
      <c r="D343" s="3"/>
      <c r="E343" s="15"/>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8"/>
      <c r="AL343" s="19"/>
      <c r="AM343" s="19"/>
      <c r="AN343" s="19"/>
      <c r="AO343" s="19"/>
      <c r="AP343" s="19"/>
      <c r="AQ343" s="20"/>
      <c r="AR343" s="20"/>
      <c r="AS343" s="20"/>
      <c r="AT343" s="20"/>
      <c r="AU343" s="20"/>
      <c r="AV343" s="19"/>
      <c r="AW343" s="19"/>
      <c r="AX343" s="19"/>
      <c r="AY343" s="19"/>
      <c r="AZ343" s="19"/>
      <c r="BA343" s="19"/>
      <c r="BB343" s="19"/>
      <c r="BC343" s="19"/>
      <c r="BD343" s="20"/>
      <c r="BE343" s="20"/>
      <c r="BF343" s="20"/>
      <c r="BG343" s="20"/>
      <c r="BH343" s="20"/>
      <c r="BI343" s="20"/>
      <c r="BJ343" s="20"/>
      <c r="BK343" s="20"/>
      <c r="BL343" s="19"/>
      <c r="BM343" s="19"/>
      <c r="BN343" s="19"/>
      <c r="BO343" s="19"/>
      <c r="BP343" s="19"/>
      <c r="BQ343" s="19"/>
      <c r="BR343" s="19"/>
      <c r="BS343" s="19"/>
      <c r="BT343" s="19"/>
      <c r="BU343" s="19"/>
      <c r="BV343" s="19"/>
      <c r="BW343" s="20"/>
      <c r="BX343" s="20"/>
      <c r="BY343" s="20"/>
      <c r="BZ343" s="20"/>
      <c r="CA343" s="20"/>
      <c r="CB343" s="20"/>
      <c r="CC343" s="19"/>
      <c r="CD343" s="19"/>
      <c r="CE343" s="19"/>
      <c r="CF343" s="19"/>
      <c r="CG343" s="19"/>
    </row>
    <row r="344" spans="1:85" ht="13.5" customHeight="1" x14ac:dyDescent="0.3">
      <c r="A344" s="55"/>
      <c r="B344" s="55"/>
      <c r="C344" s="3"/>
      <c r="D344" s="3"/>
      <c r="E344" s="15"/>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8"/>
      <c r="AL344" s="19"/>
      <c r="AM344" s="19"/>
      <c r="AN344" s="19"/>
      <c r="AO344" s="19"/>
      <c r="AP344" s="19"/>
      <c r="AQ344" s="20"/>
      <c r="AR344" s="20"/>
      <c r="AS344" s="20"/>
      <c r="AT344" s="20"/>
      <c r="AU344" s="20"/>
      <c r="AV344" s="19"/>
      <c r="AW344" s="19"/>
      <c r="AX344" s="19"/>
      <c r="AY344" s="19"/>
      <c r="AZ344" s="19"/>
      <c r="BA344" s="19"/>
      <c r="BB344" s="19"/>
      <c r="BC344" s="19"/>
      <c r="BD344" s="20"/>
      <c r="BE344" s="20"/>
      <c r="BF344" s="20"/>
      <c r="BG344" s="20"/>
      <c r="BH344" s="20"/>
      <c r="BI344" s="20"/>
      <c r="BJ344" s="20"/>
      <c r="BK344" s="20"/>
      <c r="BL344" s="19"/>
      <c r="BM344" s="19"/>
      <c r="BN344" s="19"/>
      <c r="BO344" s="19"/>
      <c r="BP344" s="19"/>
      <c r="BQ344" s="19"/>
      <c r="BR344" s="19"/>
      <c r="BS344" s="19"/>
      <c r="BT344" s="19"/>
      <c r="BU344" s="19"/>
      <c r="BV344" s="19"/>
      <c r="BW344" s="20"/>
      <c r="BX344" s="20"/>
      <c r="BY344" s="20"/>
      <c r="BZ344" s="20"/>
      <c r="CA344" s="20"/>
      <c r="CB344" s="20"/>
      <c r="CC344" s="19"/>
      <c r="CD344" s="19"/>
      <c r="CE344" s="19"/>
      <c r="CF344" s="19"/>
      <c r="CG344" s="19"/>
    </row>
    <row r="345" spans="1:85" ht="13.5" customHeight="1" x14ac:dyDescent="0.3">
      <c r="A345" s="55"/>
      <c r="B345" s="55"/>
      <c r="C345" s="3"/>
      <c r="D345" s="3"/>
      <c r="E345" s="15"/>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8"/>
      <c r="AL345" s="19"/>
      <c r="AM345" s="19"/>
      <c r="AN345" s="19"/>
      <c r="AO345" s="19"/>
      <c r="AP345" s="19"/>
      <c r="AQ345" s="20"/>
      <c r="AR345" s="20"/>
      <c r="AS345" s="20"/>
      <c r="AT345" s="20"/>
      <c r="AU345" s="20"/>
      <c r="AV345" s="19"/>
      <c r="AW345" s="19"/>
      <c r="AX345" s="19"/>
      <c r="AY345" s="19"/>
      <c r="AZ345" s="19"/>
      <c r="BA345" s="19"/>
      <c r="BB345" s="19"/>
      <c r="BC345" s="19"/>
      <c r="BD345" s="20"/>
      <c r="BE345" s="20"/>
      <c r="BF345" s="20"/>
      <c r="BG345" s="20"/>
      <c r="BH345" s="20"/>
      <c r="BI345" s="20"/>
      <c r="BJ345" s="20"/>
      <c r="BK345" s="20"/>
      <c r="BL345" s="19"/>
      <c r="BM345" s="19"/>
      <c r="BN345" s="19"/>
      <c r="BO345" s="19"/>
      <c r="BP345" s="19"/>
      <c r="BQ345" s="19"/>
      <c r="BR345" s="19"/>
      <c r="BS345" s="19"/>
      <c r="BT345" s="19"/>
      <c r="BU345" s="19"/>
      <c r="BV345" s="19"/>
      <c r="BW345" s="20"/>
      <c r="BX345" s="20"/>
      <c r="BY345" s="20"/>
      <c r="BZ345" s="20"/>
      <c r="CA345" s="20"/>
      <c r="CB345" s="20"/>
      <c r="CC345" s="19"/>
      <c r="CD345" s="19"/>
      <c r="CE345" s="19"/>
      <c r="CF345" s="19"/>
      <c r="CG345" s="19"/>
    </row>
    <row r="346" spans="1:85" ht="13.5" customHeight="1" x14ac:dyDescent="0.3">
      <c r="A346" s="55"/>
      <c r="B346" s="55"/>
      <c r="C346" s="3"/>
      <c r="D346" s="3"/>
      <c r="E346" s="15"/>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8"/>
      <c r="AL346" s="19"/>
      <c r="AM346" s="19"/>
      <c r="AN346" s="19"/>
      <c r="AO346" s="19"/>
      <c r="AP346" s="19"/>
      <c r="AQ346" s="20"/>
      <c r="AR346" s="20"/>
      <c r="AS346" s="20"/>
      <c r="AT346" s="20"/>
      <c r="AU346" s="20"/>
      <c r="AV346" s="19"/>
      <c r="AW346" s="19"/>
      <c r="AX346" s="19"/>
      <c r="AY346" s="19"/>
      <c r="AZ346" s="19"/>
      <c r="BA346" s="19"/>
      <c r="BB346" s="19"/>
      <c r="BC346" s="19"/>
      <c r="BD346" s="20"/>
      <c r="BE346" s="20"/>
      <c r="BF346" s="20"/>
      <c r="BG346" s="20"/>
      <c r="BH346" s="20"/>
      <c r="BI346" s="20"/>
      <c r="BJ346" s="20"/>
      <c r="BK346" s="20"/>
      <c r="BL346" s="19"/>
      <c r="BM346" s="19"/>
      <c r="BN346" s="19"/>
      <c r="BO346" s="19"/>
      <c r="BP346" s="19"/>
      <c r="BQ346" s="19"/>
      <c r="BR346" s="19"/>
      <c r="BS346" s="19"/>
      <c r="BT346" s="19"/>
      <c r="BU346" s="19"/>
      <c r="BV346" s="19"/>
      <c r="BW346" s="20"/>
      <c r="BX346" s="20"/>
      <c r="BY346" s="20"/>
      <c r="BZ346" s="20"/>
      <c r="CA346" s="20"/>
      <c r="CB346" s="20"/>
      <c r="CC346" s="19"/>
      <c r="CD346" s="19"/>
      <c r="CE346" s="19"/>
      <c r="CF346" s="19"/>
      <c r="CG346" s="19"/>
    </row>
    <row r="347" spans="1:85" ht="13.5" customHeight="1" x14ac:dyDescent="0.3">
      <c r="A347" s="55"/>
      <c r="B347" s="55"/>
      <c r="C347" s="3"/>
      <c r="D347" s="3"/>
      <c r="E347" s="15"/>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8"/>
      <c r="AL347" s="19"/>
      <c r="AM347" s="19"/>
      <c r="AN347" s="19"/>
      <c r="AO347" s="19"/>
      <c r="AP347" s="19"/>
      <c r="AQ347" s="20"/>
      <c r="AR347" s="20"/>
      <c r="AS347" s="20"/>
      <c r="AT347" s="20"/>
      <c r="AU347" s="20"/>
      <c r="AV347" s="19"/>
      <c r="AW347" s="19"/>
      <c r="AX347" s="19"/>
      <c r="AY347" s="19"/>
      <c r="AZ347" s="19"/>
      <c r="BA347" s="19"/>
      <c r="BB347" s="19"/>
      <c r="BC347" s="19"/>
      <c r="BD347" s="20"/>
      <c r="BE347" s="20"/>
      <c r="BF347" s="20"/>
      <c r="BG347" s="20"/>
      <c r="BH347" s="20"/>
      <c r="BI347" s="20"/>
      <c r="BJ347" s="20"/>
      <c r="BK347" s="20"/>
      <c r="BL347" s="19"/>
      <c r="BM347" s="19"/>
      <c r="BN347" s="19"/>
      <c r="BO347" s="19"/>
      <c r="BP347" s="19"/>
      <c r="BQ347" s="19"/>
      <c r="BR347" s="19"/>
      <c r="BS347" s="19"/>
      <c r="BT347" s="19"/>
      <c r="BU347" s="19"/>
      <c r="BV347" s="19"/>
      <c r="BW347" s="20"/>
      <c r="BX347" s="20"/>
      <c r="BY347" s="20"/>
      <c r="BZ347" s="20"/>
      <c r="CA347" s="20"/>
      <c r="CB347" s="20"/>
      <c r="CC347" s="19"/>
      <c r="CD347" s="19"/>
      <c r="CE347" s="19"/>
      <c r="CF347" s="19"/>
      <c r="CG347" s="19"/>
    </row>
    <row r="348" spans="1:85" ht="13.5" customHeight="1" x14ac:dyDescent="0.3">
      <c r="A348" s="55"/>
      <c r="B348" s="55"/>
      <c r="C348" s="3"/>
      <c r="D348" s="3"/>
      <c r="E348" s="15"/>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8"/>
      <c r="AL348" s="19"/>
      <c r="AM348" s="19"/>
      <c r="AN348" s="19"/>
      <c r="AO348" s="19"/>
      <c r="AP348" s="19"/>
      <c r="AQ348" s="20"/>
      <c r="AR348" s="20"/>
      <c r="AS348" s="20"/>
      <c r="AT348" s="20"/>
      <c r="AU348" s="20"/>
      <c r="AV348" s="19"/>
      <c r="AW348" s="19"/>
      <c r="AX348" s="19"/>
      <c r="AY348" s="19"/>
      <c r="AZ348" s="19"/>
      <c r="BA348" s="19"/>
      <c r="BB348" s="19"/>
      <c r="BC348" s="19"/>
      <c r="BD348" s="20"/>
      <c r="BE348" s="20"/>
      <c r="BF348" s="20"/>
      <c r="BG348" s="20"/>
      <c r="BH348" s="20"/>
      <c r="BI348" s="20"/>
      <c r="BJ348" s="20"/>
      <c r="BK348" s="20"/>
      <c r="BL348" s="19"/>
      <c r="BM348" s="19"/>
      <c r="BN348" s="19"/>
      <c r="BO348" s="19"/>
      <c r="BP348" s="19"/>
      <c r="BQ348" s="19"/>
      <c r="BR348" s="19"/>
      <c r="BS348" s="19"/>
      <c r="BT348" s="19"/>
      <c r="BU348" s="19"/>
      <c r="BV348" s="19"/>
      <c r="BW348" s="20"/>
      <c r="BX348" s="20"/>
      <c r="BY348" s="20"/>
      <c r="BZ348" s="20"/>
      <c r="CA348" s="20"/>
      <c r="CB348" s="20"/>
      <c r="CC348" s="19"/>
      <c r="CD348" s="19"/>
      <c r="CE348" s="19"/>
      <c r="CF348" s="19"/>
      <c r="CG348" s="19"/>
    </row>
    <row r="349" spans="1:85" ht="13.5" customHeight="1" x14ac:dyDescent="0.3">
      <c r="A349" s="55"/>
      <c r="B349" s="55"/>
      <c r="C349" s="3"/>
      <c r="D349" s="3"/>
      <c r="E349" s="15"/>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8"/>
      <c r="AL349" s="19"/>
      <c r="AM349" s="19"/>
      <c r="AN349" s="19"/>
      <c r="AO349" s="19"/>
      <c r="AP349" s="19"/>
      <c r="AQ349" s="20"/>
      <c r="AR349" s="20"/>
      <c r="AS349" s="20"/>
      <c r="AT349" s="20"/>
      <c r="AU349" s="20"/>
      <c r="AV349" s="19"/>
      <c r="AW349" s="19"/>
      <c r="AX349" s="19"/>
      <c r="AY349" s="19"/>
      <c r="AZ349" s="19"/>
      <c r="BA349" s="19"/>
      <c r="BB349" s="19"/>
      <c r="BC349" s="19"/>
      <c r="BD349" s="20"/>
      <c r="BE349" s="20"/>
      <c r="BF349" s="20"/>
      <c r="BG349" s="20"/>
      <c r="BH349" s="20"/>
      <c r="BI349" s="20"/>
      <c r="BJ349" s="20"/>
      <c r="BK349" s="20"/>
      <c r="BL349" s="19"/>
      <c r="BM349" s="19"/>
      <c r="BN349" s="19"/>
      <c r="BO349" s="19"/>
      <c r="BP349" s="19"/>
      <c r="BQ349" s="19"/>
      <c r="BR349" s="19"/>
      <c r="BS349" s="19"/>
      <c r="BT349" s="19"/>
      <c r="BU349" s="19"/>
      <c r="BV349" s="19"/>
      <c r="BW349" s="20"/>
      <c r="BX349" s="20"/>
      <c r="BY349" s="20"/>
      <c r="BZ349" s="20"/>
      <c r="CA349" s="20"/>
      <c r="CB349" s="20"/>
      <c r="CC349" s="19"/>
      <c r="CD349" s="19"/>
      <c r="CE349" s="19"/>
      <c r="CF349" s="19"/>
      <c r="CG349" s="19"/>
    </row>
    <row r="350" spans="1:85" ht="13.5" customHeight="1" x14ac:dyDescent="0.3">
      <c r="A350" s="55"/>
      <c r="B350" s="55"/>
      <c r="C350" s="3"/>
      <c r="D350" s="3"/>
      <c r="E350" s="15"/>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8"/>
      <c r="AL350" s="19"/>
      <c r="AM350" s="19"/>
      <c r="AN350" s="19"/>
      <c r="AO350" s="19"/>
      <c r="AP350" s="19"/>
      <c r="AQ350" s="20"/>
      <c r="AR350" s="20"/>
      <c r="AS350" s="20"/>
      <c r="AT350" s="20"/>
      <c r="AU350" s="20"/>
      <c r="AV350" s="19"/>
      <c r="AW350" s="19"/>
      <c r="AX350" s="19"/>
      <c r="AY350" s="19"/>
      <c r="AZ350" s="19"/>
      <c r="BA350" s="19"/>
      <c r="BB350" s="19"/>
      <c r="BC350" s="19"/>
      <c r="BD350" s="20"/>
      <c r="BE350" s="20"/>
      <c r="BF350" s="20"/>
      <c r="BG350" s="20"/>
      <c r="BH350" s="20"/>
      <c r="BI350" s="20"/>
      <c r="BJ350" s="20"/>
      <c r="BK350" s="20"/>
      <c r="BL350" s="19"/>
      <c r="BM350" s="19"/>
      <c r="BN350" s="19"/>
      <c r="BO350" s="19"/>
      <c r="BP350" s="19"/>
      <c r="BQ350" s="19"/>
      <c r="BR350" s="19"/>
      <c r="BS350" s="19"/>
      <c r="BT350" s="19"/>
      <c r="BU350" s="19"/>
      <c r="BV350" s="19"/>
      <c r="BW350" s="20"/>
      <c r="BX350" s="20"/>
      <c r="BY350" s="20"/>
      <c r="BZ350" s="20"/>
      <c r="CA350" s="20"/>
      <c r="CB350" s="20"/>
      <c r="CC350" s="19"/>
      <c r="CD350" s="19"/>
      <c r="CE350" s="19"/>
      <c r="CF350" s="19"/>
      <c r="CG350" s="19"/>
    </row>
    <row r="351" spans="1:85" ht="13.5" customHeight="1" x14ac:dyDescent="0.3">
      <c r="A351" s="55"/>
      <c r="B351" s="55"/>
      <c r="C351" s="3"/>
      <c r="D351" s="3"/>
      <c r="E351" s="15"/>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8"/>
      <c r="AL351" s="19"/>
      <c r="AM351" s="19"/>
      <c r="AN351" s="19"/>
      <c r="AO351" s="19"/>
      <c r="AP351" s="19"/>
      <c r="AQ351" s="20"/>
      <c r="AR351" s="20"/>
      <c r="AS351" s="20"/>
      <c r="AT351" s="20"/>
      <c r="AU351" s="20"/>
      <c r="AV351" s="19"/>
      <c r="AW351" s="19"/>
      <c r="AX351" s="19"/>
      <c r="AY351" s="19"/>
      <c r="AZ351" s="19"/>
      <c r="BA351" s="19"/>
      <c r="BB351" s="19"/>
      <c r="BC351" s="19"/>
      <c r="BD351" s="20"/>
      <c r="BE351" s="20"/>
      <c r="BF351" s="20"/>
      <c r="BG351" s="20"/>
      <c r="BH351" s="20"/>
      <c r="BI351" s="20"/>
      <c r="BJ351" s="20"/>
      <c r="BK351" s="20"/>
      <c r="BL351" s="19"/>
      <c r="BM351" s="19"/>
      <c r="BN351" s="19"/>
      <c r="BO351" s="19"/>
      <c r="BP351" s="19"/>
      <c r="BQ351" s="19"/>
      <c r="BR351" s="19"/>
      <c r="BS351" s="19"/>
      <c r="BT351" s="19"/>
      <c r="BU351" s="19"/>
      <c r="BV351" s="19"/>
      <c r="BW351" s="20"/>
      <c r="BX351" s="20"/>
      <c r="BY351" s="20"/>
      <c r="BZ351" s="20"/>
      <c r="CA351" s="20"/>
      <c r="CB351" s="20"/>
      <c r="CC351" s="19"/>
      <c r="CD351" s="19"/>
      <c r="CE351" s="19"/>
      <c r="CF351" s="19"/>
      <c r="CG351" s="19"/>
    </row>
    <row r="352" spans="1:85" ht="13.5" customHeight="1" x14ac:dyDescent="0.3">
      <c r="A352" s="55"/>
      <c r="B352" s="55"/>
      <c r="C352" s="3"/>
      <c r="D352" s="3"/>
      <c r="E352" s="15"/>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8"/>
      <c r="AL352" s="19"/>
      <c r="AM352" s="19"/>
      <c r="AN352" s="19"/>
      <c r="AO352" s="19"/>
      <c r="AP352" s="19"/>
      <c r="AQ352" s="20"/>
      <c r="AR352" s="20"/>
      <c r="AS352" s="20"/>
      <c r="AT352" s="20"/>
      <c r="AU352" s="20"/>
      <c r="AV352" s="19"/>
      <c r="AW352" s="19"/>
      <c r="AX352" s="19"/>
      <c r="AY352" s="19"/>
      <c r="AZ352" s="19"/>
      <c r="BA352" s="19"/>
      <c r="BB352" s="19"/>
      <c r="BC352" s="19"/>
      <c r="BD352" s="20"/>
      <c r="BE352" s="20"/>
      <c r="BF352" s="20"/>
      <c r="BG352" s="20"/>
      <c r="BH352" s="20"/>
      <c r="BI352" s="20"/>
      <c r="BJ352" s="20"/>
      <c r="BK352" s="20"/>
      <c r="BL352" s="19"/>
      <c r="BM352" s="19"/>
      <c r="BN352" s="19"/>
      <c r="BO352" s="19"/>
      <c r="BP352" s="19"/>
      <c r="BQ352" s="19"/>
      <c r="BR352" s="19"/>
      <c r="BS352" s="19"/>
      <c r="BT352" s="19"/>
      <c r="BU352" s="19"/>
      <c r="BV352" s="19"/>
      <c r="BW352" s="20"/>
      <c r="BX352" s="20"/>
      <c r="BY352" s="20"/>
      <c r="BZ352" s="20"/>
      <c r="CA352" s="20"/>
      <c r="CB352" s="20"/>
      <c r="CC352" s="19"/>
      <c r="CD352" s="19"/>
      <c r="CE352" s="19"/>
      <c r="CF352" s="19"/>
      <c r="CG352" s="19"/>
    </row>
    <row r="353" spans="1:85" ht="13.5" customHeight="1" x14ac:dyDescent="0.3">
      <c r="A353" s="55"/>
      <c r="B353" s="55"/>
      <c r="C353" s="3"/>
      <c r="D353" s="3"/>
      <c r="E353" s="15"/>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8"/>
      <c r="AL353" s="19"/>
      <c r="AM353" s="19"/>
      <c r="AN353" s="19"/>
      <c r="AO353" s="19"/>
      <c r="AP353" s="19"/>
      <c r="AQ353" s="20"/>
      <c r="AR353" s="20"/>
      <c r="AS353" s="20"/>
      <c r="AT353" s="20"/>
      <c r="AU353" s="20"/>
      <c r="AV353" s="19"/>
      <c r="AW353" s="19"/>
      <c r="AX353" s="19"/>
      <c r="AY353" s="19"/>
      <c r="AZ353" s="19"/>
      <c r="BA353" s="19"/>
      <c r="BB353" s="19"/>
      <c r="BC353" s="19"/>
      <c r="BD353" s="20"/>
      <c r="BE353" s="20"/>
      <c r="BF353" s="20"/>
      <c r="BG353" s="20"/>
      <c r="BH353" s="20"/>
      <c r="BI353" s="20"/>
      <c r="BJ353" s="20"/>
      <c r="BK353" s="20"/>
      <c r="BL353" s="19"/>
      <c r="BM353" s="19"/>
      <c r="BN353" s="19"/>
      <c r="BO353" s="19"/>
      <c r="BP353" s="19"/>
      <c r="BQ353" s="19"/>
      <c r="BR353" s="19"/>
      <c r="BS353" s="19"/>
      <c r="BT353" s="19"/>
      <c r="BU353" s="19"/>
      <c r="BV353" s="19"/>
      <c r="BW353" s="20"/>
      <c r="BX353" s="20"/>
      <c r="BY353" s="20"/>
      <c r="BZ353" s="20"/>
      <c r="CA353" s="20"/>
      <c r="CB353" s="20"/>
      <c r="CC353" s="19"/>
      <c r="CD353" s="19"/>
      <c r="CE353" s="19"/>
      <c r="CF353" s="19"/>
      <c r="CG353" s="19"/>
    </row>
    <row r="354" spans="1:85" ht="13.5" customHeight="1" x14ac:dyDescent="0.3">
      <c r="A354" s="55"/>
      <c r="B354" s="55"/>
      <c r="C354" s="3"/>
      <c r="D354" s="3"/>
      <c r="E354" s="15"/>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8"/>
      <c r="AL354" s="19"/>
      <c r="AM354" s="19"/>
      <c r="AN354" s="19"/>
      <c r="AO354" s="19"/>
      <c r="AP354" s="19"/>
      <c r="AQ354" s="20"/>
      <c r="AR354" s="20"/>
      <c r="AS354" s="20"/>
      <c r="AT354" s="20"/>
      <c r="AU354" s="20"/>
      <c r="AV354" s="19"/>
      <c r="AW354" s="19"/>
      <c r="AX354" s="19"/>
      <c r="AY354" s="19"/>
      <c r="AZ354" s="19"/>
      <c r="BA354" s="19"/>
      <c r="BB354" s="19"/>
      <c r="BC354" s="19"/>
      <c r="BD354" s="20"/>
      <c r="BE354" s="20"/>
      <c r="BF354" s="20"/>
      <c r="BG354" s="20"/>
      <c r="BH354" s="20"/>
      <c r="BI354" s="20"/>
      <c r="BJ354" s="20"/>
      <c r="BK354" s="20"/>
      <c r="BL354" s="19"/>
      <c r="BM354" s="19"/>
      <c r="BN354" s="19"/>
      <c r="BO354" s="19"/>
      <c r="BP354" s="19"/>
      <c r="BQ354" s="19"/>
      <c r="BR354" s="19"/>
      <c r="BS354" s="19"/>
      <c r="BT354" s="19"/>
      <c r="BU354" s="19"/>
      <c r="BV354" s="19"/>
      <c r="BW354" s="20"/>
      <c r="BX354" s="20"/>
      <c r="BY354" s="20"/>
      <c r="BZ354" s="20"/>
      <c r="CA354" s="20"/>
      <c r="CB354" s="20"/>
      <c r="CC354" s="19"/>
      <c r="CD354" s="19"/>
      <c r="CE354" s="19"/>
      <c r="CF354" s="19"/>
      <c r="CG354" s="19"/>
    </row>
    <row r="355" spans="1:85" ht="13.5" customHeight="1" x14ac:dyDescent="0.3">
      <c r="A355" s="55"/>
      <c r="B355" s="55"/>
      <c r="C355" s="3"/>
      <c r="D355" s="3"/>
      <c r="E355" s="15"/>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8"/>
      <c r="AL355" s="19"/>
      <c r="AM355" s="19"/>
      <c r="AN355" s="19"/>
      <c r="AO355" s="19"/>
      <c r="AP355" s="19"/>
      <c r="AQ355" s="20"/>
      <c r="AR355" s="20"/>
      <c r="AS355" s="20"/>
      <c r="AT355" s="20"/>
      <c r="AU355" s="20"/>
      <c r="AV355" s="19"/>
      <c r="AW355" s="19"/>
      <c r="AX355" s="19"/>
      <c r="AY355" s="19"/>
      <c r="AZ355" s="19"/>
      <c r="BA355" s="19"/>
      <c r="BB355" s="19"/>
      <c r="BC355" s="19"/>
      <c r="BD355" s="20"/>
      <c r="BE355" s="20"/>
      <c r="BF355" s="20"/>
      <c r="BG355" s="20"/>
      <c r="BH355" s="20"/>
      <c r="BI355" s="20"/>
      <c r="BJ355" s="20"/>
      <c r="BK355" s="20"/>
      <c r="BL355" s="19"/>
      <c r="BM355" s="19"/>
      <c r="BN355" s="19"/>
      <c r="BO355" s="19"/>
      <c r="BP355" s="19"/>
      <c r="BQ355" s="19"/>
      <c r="BR355" s="19"/>
      <c r="BS355" s="19"/>
      <c r="BT355" s="19"/>
      <c r="BU355" s="19"/>
      <c r="BV355" s="19"/>
      <c r="BW355" s="20"/>
      <c r="BX355" s="20"/>
      <c r="BY355" s="20"/>
      <c r="BZ355" s="20"/>
      <c r="CA355" s="20"/>
      <c r="CB355" s="20"/>
      <c r="CC355" s="19"/>
      <c r="CD355" s="19"/>
      <c r="CE355" s="19"/>
      <c r="CF355" s="19"/>
      <c r="CG355" s="19"/>
    </row>
    <row r="356" spans="1:85" ht="13.5" customHeight="1" x14ac:dyDescent="0.3">
      <c r="A356" s="55"/>
      <c r="B356" s="55"/>
      <c r="C356" s="3"/>
      <c r="D356" s="3"/>
      <c r="E356" s="15"/>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8"/>
      <c r="AL356" s="19"/>
      <c r="AM356" s="19"/>
      <c r="AN356" s="19"/>
      <c r="AO356" s="19"/>
      <c r="AP356" s="19"/>
      <c r="AQ356" s="20"/>
      <c r="AR356" s="20"/>
      <c r="AS356" s="20"/>
      <c r="AT356" s="20"/>
      <c r="AU356" s="20"/>
      <c r="AV356" s="19"/>
      <c r="AW356" s="19"/>
      <c r="AX356" s="19"/>
      <c r="AY356" s="19"/>
      <c r="AZ356" s="19"/>
      <c r="BA356" s="19"/>
      <c r="BB356" s="19"/>
      <c r="BC356" s="19"/>
      <c r="BD356" s="20"/>
      <c r="BE356" s="20"/>
      <c r="BF356" s="20"/>
      <c r="BG356" s="20"/>
      <c r="BH356" s="20"/>
      <c r="BI356" s="20"/>
      <c r="BJ356" s="20"/>
      <c r="BK356" s="20"/>
      <c r="BL356" s="19"/>
      <c r="BM356" s="19"/>
      <c r="BN356" s="19"/>
      <c r="BO356" s="19"/>
      <c r="BP356" s="19"/>
      <c r="BQ356" s="19"/>
      <c r="BR356" s="19"/>
      <c r="BS356" s="19"/>
      <c r="BT356" s="19"/>
      <c r="BU356" s="19"/>
      <c r="BV356" s="19"/>
      <c r="BW356" s="20"/>
      <c r="BX356" s="20"/>
      <c r="BY356" s="20"/>
      <c r="BZ356" s="20"/>
      <c r="CA356" s="20"/>
      <c r="CB356" s="20"/>
      <c r="CC356" s="19"/>
      <c r="CD356" s="19"/>
      <c r="CE356" s="19"/>
      <c r="CF356" s="19"/>
      <c r="CG356" s="19"/>
    </row>
    <row r="357" spans="1:85" ht="13.5" customHeight="1" x14ac:dyDescent="0.3">
      <c r="A357" s="55"/>
      <c r="B357" s="55"/>
      <c r="C357" s="3"/>
      <c r="D357" s="3"/>
      <c r="E357" s="15"/>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8"/>
      <c r="AL357" s="19"/>
      <c r="AM357" s="19"/>
      <c r="AN357" s="19"/>
      <c r="AO357" s="19"/>
      <c r="AP357" s="19"/>
      <c r="AQ357" s="20"/>
      <c r="AR357" s="20"/>
      <c r="AS357" s="20"/>
      <c r="AT357" s="20"/>
      <c r="AU357" s="20"/>
      <c r="AV357" s="19"/>
      <c r="AW357" s="19"/>
      <c r="AX357" s="19"/>
      <c r="AY357" s="19"/>
      <c r="AZ357" s="19"/>
      <c r="BA357" s="19"/>
      <c r="BB357" s="19"/>
      <c r="BC357" s="19"/>
      <c r="BD357" s="20"/>
      <c r="BE357" s="20"/>
      <c r="BF357" s="20"/>
      <c r="BG357" s="20"/>
      <c r="BH357" s="20"/>
      <c r="BI357" s="20"/>
      <c r="BJ357" s="20"/>
      <c r="BK357" s="20"/>
      <c r="BL357" s="19"/>
      <c r="BM357" s="19"/>
      <c r="BN357" s="19"/>
      <c r="BO357" s="19"/>
      <c r="BP357" s="19"/>
      <c r="BQ357" s="19"/>
      <c r="BR357" s="19"/>
      <c r="BS357" s="19"/>
      <c r="BT357" s="19"/>
      <c r="BU357" s="19"/>
      <c r="BV357" s="19"/>
      <c r="BW357" s="20"/>
      <c r="BX357" s="20"/>
      <c r="BY357" s="20"/>
      <c r="BZ357" s="20"/>
      <c r="CA357" s="20"/>
      <c r="CB357" s="20"/>
      <c r="CC357" s="19"/>
      <c r="CD357" s="19"/>
      <c r="CE357" s="19"/>
      <c r="CF357" s="19"/>
      <c r="CG357" s="19"/>
    </row>
    <row r="358" spans="1:85" ht="13.5" customHeight="1" x14ac:dyDescent="0.3">
      <c r="A358" s="55"/>
      <c r="B358" s="55"/>
      <c r="C358" s="3"/>
      <c r="D358" s="3"/>
      <c r="E358" s="15"/>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8"/>
      <c r="AL358" s="19"/>
      <c r="AM358" s="19"/>
      <c r="AN358" s="19"/>
      <c r="AO358" s="19"/>
      <c r="AP358" s="19"/>
      <c r="AQ358" s="20"/>
      <c r="AR358" s="20"/>
      <c r="AS358" s="20"/>
      <c r="AT358" s="20"/>
      <c r="AU358" s="20"/>
      <c r="AV358" s="19"/>
      <c r="AW358" s="19"/>
      <c r="AX358" s="19"/>
      <c r="AY358" s="19"/>
      <c r="AZ358" s="19"/>
      <c r="BA358" s="19"/>
      <c r="BB358" s="19"/>
      <c r="BC358" s="19"/>
      <c r="BD358" s="20"/>
      <c r="BE358" s="20"/>
      <c r="BF358" s="20"/>
      <c r="BG358" s="20"/>
      <c r="BH358" s="20"/>
      <c r="BI358" s="20"/>
      <c r="BJ358" s="20"/>
      <c r="BK358" s="20"/>
      <c r="BL358" s="19"/>
      <c r="BM358" s="19"/>
      <c r="BN358" s="19"/>
      <c r="BO358" s="19"/>
      <c r="BP358" s="19"/>
      <c r="BQ358" s="19"/>
      <c r="BR358" s="19"/>
      <c r="BS358" s="19"/>
      <c r="BT358" s="19"/>
      <c r="BU358" s="19"/>
      <c r="BV358" s="19"/>
      <c r="BW358" s="20"/>
      <c r="BX358" s="20"/>
      <c r="BY358" s="20"/>
      <c r="BZ358" s="20"/>
      <c r="CA358" s="20"/>
      <c r="CB358" s="20"/>
      <c r="CC358" s="19"/>
      <c r="CD358" s="19"/>
      <c r="CE358" s="19"/>
      <c r="CF358" s="19"/>
      <c r="CG358" s="19"/>
    </row>
    <row r="359" spans="1:85" ht="13.5" customHeight="1" x14ac:dyDescent="0.3">
      <c r="A359" s="55"/>
      <c r="B359" s="55"/>
      <c r="C359" s="3"/>
      <c r="D359" s="3"/>
      <c r="E359" s="15"/>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8"/>
      <c r="AL359" s="19"/>
      <c r="AM359" s="19"/>
      <c r="AN359" s="19"/>
      <c r="AO359" s="19"/>
      <c r="AP359" s="19"/>
      <c r="AQ359" s="20"/>
      <c r="AR359" s="20"/>
      <c r="AS359" s="20"/>
      <c r="AT359" s="20"/>
      <c r="AU359" s="20"/>
      <c r="AV359" s="19"/>
      <c r="AW359" s="19"/>
      <c r="AX359" s="19"/>
      <c r="AY359" s="19"/>
      <c r="AZ359" s="19"/>
      <c r="BA359" s="19"/>
      <c r="BB359" s="19"/>
      <c r="BC359" s="19"/>
      <c r="BD359" s="20"/>
      <c r="BE359" s="20"/>
      <c r="BF359" s="20"/>
      <c r="BG359" s="20"/>
      <c r="BH359" s="20"/>
      <c r="BI359" s="20"/>
      <c r="BJ359" s="20"/>
      <c r="BK359" s="20"/>
      <c r="BL359" s="19"/>
      <c r="BM359" s="19"/>
      <c r="BN359" s="19"/>
      <c r="BO359" s="19"/>
      <c r="BP359" s="19"/>
      <c r="BQ359" s="19"/>
      <c r="BR359" s="19"/>
      <c r="BS359" s="19"/>
      <c r="BT359" s="19"/>
      <c r="BU359" s="19"/>
      <c r="BV359" s="19"/>
      <c r="BW359" s="20"/>
      <c r="BX359" s="20"/>
      <c r="BY359" s="20"/>
      <c r="BZ359" s="20"/>
      <c r="CA359" s="20"/>
      <c r="CB359" s="20"/>
      <c r="CC359" s="19"/>
      <c r="CD359" s="19"/>
      <c r="CE359" s="19"/>
      <c r="CF359" s="19"/>
      <c r="CG359" s="19"/>
    </row>
    <row r="360" spans="1:85" ht="13.5" customHeight="1" x14ac:dyDescent="0.3">
      <c r="A360" s="55"/>
      <c r="B360" s="55"/>
      <c r="C360" s="3"/>
      <c r="D360" s="3"/>
      <c r="E360" s="15"/>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8"/>
      <c r="AL360" s="19"/>
      <c r="AM360" s="19"/>
      <c r="AN360" s="19"/>
      <c r="AO360" s="19"/>
      <c r="AP360" s="19"/>
      <c r="AQ360" s="20"/>
      <c r="AR360" s="20"/>
      <c r="AS360" s="20"/>
      <c r="AT360" s="20"/>
      <c r="AU360" s="20"/>
      <c r="AV360" s="19"/>
      <c r="AW360" s="19"/>
      <c r="AX360" s="19"/>
      <c r="AY360" s="19"/>
      <c r="AZ360" s="19"/>
      <c r="BA360" s="19"/>
      <c r="BB360" s="19"/>
      <c r="BC360" s="19"/>
      <c r="BD360" s="20"/>
      <c r="BE360" s="20"/>
      <c r="BF360" s="20"/>
      <c r="BG360" s="20"/>
      <c r="BH360" s="20"/>
      <c r="BI360" s="20"/>
      <c r="BJ360" s="20"/>
      <c r="BK360" s="20"/>
      <c r="BL360" s="19"/>
      <c r="BM360" s="19"/>
      <c r="BN360" s="19"/>
      <c r="BO360" s="19"/>
      <c r="BP360" s="19"/>
      <c r="BQ360" s="19"/>
      <c r="BR360" s="19"/>
      <c r="BS360" s="19"/>
      <c r="BT360" s="19"/>
      <c r="BU360" s="19"/>
      <c r="BV360" s="19"/>
      <c r="BW360" s="20"/>
      <c r="BX360" s="20"/>
      <c r="BY360" s="20"/>
      <c r="BZ360" s="20"/>
      <c r="CA360" s="20"/>
      <c r="CB360" s="20"/>
      <c r="CC360" s="19"/>
      <c r="CD360" s="19"/>
      <c r="CE360" s="19"/>
      <c r="CF360" s="19"/>
      <c r="CG360" s="19"/>
    </row>
    <row r="361" spans="1:85" ht="13.5" customHeight="1" x14ac:dyDescent="0.3">
      <c r="A361" s="55"/>
      <c r="B361" s="55"/>
      <c r="C361" s="3"/>
      <c r="D361" s="3"/>
      <c r="E361" s="15"/>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8"/>
      <c r="AL361" s="19"/>
      <c r="AM361" s="19"/>
      <c r="AN361" s="19"/>
      <c r="AO361" s="19"/>
      <c r="AP361" s="19"/>
      <c r="AQ361" s="20"/>
      <c r="AR361" s="20"/>
      <c r="AS361" s="20"/>
      <c r="AT361" s="20"/>
      <c r="AU361" s="20"/>
      <c r="AV361" s="19"/>
      <c r="AW361" s="19"/>
      <c r="AX361" s="19"/>
      <c r="AY361" s="19"/>
      <c r="AZ361" s="19"/>
      <c r="BA361" s="19"/>
      <c r="BB361" s="19"/>
      <c r="BC361" s="19"/>
      <c r="BD361" s="20"/>
      <c r="BE361" s="20"/>
      <c r="BF361" s="20"/>
      <c r="BG361" s="20"/>
      <c r="BH361" s="20"/>
      <c r="BI361" s="20"/>
      <c r="BJ361" s="20"/>
      <c r="BK361" s="20"/>
      <c r="BL361" s="19"/>
      <c r="BM361" s="19"/>
      <c r="BN361" s="19"/>
      <c r="BO361" s="19"/>
      <c r="BP361" s="19"/>
      <c r="BQ361" s="19"/>
      <c r="BR361" s="19"/>
      <c r="BS361" s="19"/>
      <c r="BT361" s="19"/>
      <c r="BU361" s="19"/>
      <c r="BV361" s="19"/>
      <c r="BW361" s="20"/>
      <c r="BX361" s="20"/>
      <c r="BY361" s="20"/>
      <c r="BZ361" s="20"/>
      <c r="CA361" s="20"/>
      <c r="CB361" s="20"/>
      <c r="CC361" s="19"/>
      <c r="CD361" s="19"/>
      <c r="CE361" s="19"/>
      <c r="CF361" s="19"/>
      <c r="CG361" s="19"/>
    </row>
    <row r="362" spans="1:85" ht="13.5" customHeight="1" x14ac:dyDescent="0.3">
      <c r="A362" s="55"/>
      <c r="B362" s="55"/>
      <c r="C362" s="3"/>
      <c r="D362" s="3"/>
      <c r="E362" s="15"/>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8"/>
      <c r="AL362" s="19"/>
      <c r="AM362" s="19"/>
      <c r="AN362" s="19"/>
      <c r="AO362" s="19"/>
      <c r="AP362" s="19"/>
      <c r="AQ362" s="20"/>
      <c r="AR362" s="20"/>
      <c r="AS362" s="20"/>
      <c r="AT362" s="20"/>
      <c r="AU362" s="20"/>
      <c r="AV362" s="19"/>
      <c r="AW362" s="19"/>
      <c r="AX362" s="19"/>
      <c r="AY362" s="19"/>
      <c r="AZ362" s="19"/>
      <c r="BA362" s="19"/>
      <c r="BB362" s="19"/>
      <c r="BC362" s="19"/>
      <c r="BD362" s="20"/>
      <c r="BE362" s="20"/>
      <c r="BF362" s="20"/>
      <c r="BG362" s="20"/>
      <c r="BH362" s="20"/>
      <c r="BI362" s="20"/>
      <c r="BJ362" s="20"/>
      <c r="BK362" s="20"/>
      <c r="BL362" s="19"/>
      <c r="BM362" s="19"/>
      <c r="BN362" s="19"/>
      <c r="BO362" s="19"/>
      <c r="BP362" s="19"/>
      <c r="BQ362" s="19"/>
      <c r="BR362" s="19"/>
      <c r="BS362" s="19"/>
      <c r="BT362" s="19"/>
      <c r="BU362" s="19"/>
      <c r="BV362" s="19"/>
      <c r="BW362" s="20"/>
      <c r="BX362" s="20"/>
      <c r="BY362" s="20"/>
      <c r="BZ362" s="20"/>
      <c r="CA362" s="20"/>
      <c r="CB362" s="20"/>
      <c r="CC362" s="19"/>
      <c r="CD362" s="19"/>
      <c r="CE362" s="19"/>
      <c r="CF362" s="19"/>
      <c r="CG362" s="19"/>
    </row>
    <row r="363" spans="1:85" ht="13.5" customHeight="1" x14ac:dyDescent="0.3">
      <c r="A363" s="55"/>
      <c r="B363" s="55"/>
      <c r="C363" s="3"/>
      <c r="D363" s="3"/>
      <c r="E363" s="15"/>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8"/>
      <c r="AL363" s="19"/>
      <c r="AM363" s="19"/>
      <c r="AN363" s="19"/>
      <c r="AO363" s="19"/>
      <c r="AP363" s="19"/>
      <c r="AQ363" s="20"/>
      <c r="AR363" s="20"/>
      <c r="AS363" s="20"/>
      <c r="AT363" s="20"/>
      <c r="AU363" s="20"/>
      <c r="AV363" s="19"/>
      <c r="AW363" s="19"/>
      <c r="AX363" s="19"/>
      <c r="AY363" s="19"/>
      <c r="AZ363" s="19"/>
      <c r="BA363" s="19"/>
      <c r="BB363" s="19"/>
      <c r="BC363" s="19"/>
      <c r="BD363" s="20"/>
      <c r="BE363" s="20"/>
      <c r="BF363" s="20"/>
      <c r="BG363" s="20"/>
      <c r="BH363" s="20"/>
      <c r="BI363" s="20"/>
      <c r="BJ363" s="20"/>
      <c r="BK363" s="20"/>
      <c r="BL363" s="19"/>
      <c r="BM363" s="19"/>
      <c r="BN363" s="19"/>
      <c r="BO363" s="19"/>
      <c r="BP363" s="19"/>
      <c r="BQ363" s="19"/>
      <c r="BR363" s="19"/>
      <c r="BS363" s="19"/>
      <c r="BT363" s="19"/>
      <c r="BU363" s="19"/>
      <c r="BV363" s="19"/>
      <c r="BW363" s="20"/>
      <c r="BX363" s="20"/>
      <c r="BY363" s="20"/>
      <c r="BZ363" s="20"/>
      <c r="CA363" s="20"/>
      <c r="CB363" s="20"/>
      <c r="CC363" s="19"/>
      <c r="CD363" s="19"/>
      <c r="CE363" s="19"/>
      <c r="CF363" s="19"/>
      <c r="CG363" s="19"/>
    </row>
    <row r="364" spans="1:85" ht="13.5" customHeight="1" x14ac:dyDescent="0.3">
      <c r="A364" s="55"/>
      <c r="B364" s="55"/>
      <c r="C364" s="3"/>
      <c r="D364" s="3"/>
      <c r="E364" s="15"/>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8"/>
      <c r="AL364" s="19"/>
      <c r="AM364" s="19"/>
      <c r="AN364" s="19"/>
      <c r="AO364" s="19"/>
      <c r="AP364" s="19"/>
      <c r="AQ364" s="20"/>
      <c r="AR364" s="20"/>
      <c r="AS364" s="20"/>
      <c r="AT364" s="20"/>
      <c r="AU364" s="20"/>
      <c r="AV364" s="19"/>
      <c r="AW364" s="19"/>
      <c r="AX364" s="19"/>
      <c r="AY364" s="19"/>
      <c r="AZ364" s="19"/>
      <c r="BA364" s="19"/>
      <c r="BB364" s="19"/>
      <c r="BC364" s="19"/>
      <c r="BD364" s="20"/>
      <c r="BE364" s="20"/>
      <c r="BF364" s="20"/>
      <c r="BG364" s="20"/>
      <c r="BH364" s="20"/>
      <c r="BI364" s="20"/>
      <c r="BJ364" s="20"/>
      <c r="BK364" s="20"/>
      <c r="BL364" s="19"/>
      <c r="BM364" s="19"/>
      <c r="BN364" s="19"/>
      <c r="BO364" s="19"/>
      <c r="BP364" s="19"/>
      <c r="BQ364" s="19"/>
      <c r="BR364" s="19"/>
      <c r="BS364" s="19"/>
      <c r="BT364" s="19"/>
      <c r="BU364" s="19"/>
      <c r="BV364" s="19"/>
      <c r="BW364" s="20"/>
      <c r="BX364" s="20"/>
      <c r="BY364" s="20"/>
      <c r="BZ364" s="20"/>
      <c r="CA364" s="20"/>
      <c r="CB364" s="20"/>
      <c r="CC364" s="19"/>
      <c r="CD364" s="19"/>
      <c r="CE364" s="19"/>
      <c r="CF364" s="19"/>
      <c r="CG364" s="19"/>
    </row>
    <row r="365" spans="1:85" ht="13.5" customHeight="1" x14ac:dyDescent="0.3">
      <c r="A365" s="55"/>
      <c r="B365" s="55"/>
      <c r="C365" s="3"/>
      <c r="D365" s="3"/>
      <c r="E365" s="15"/>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8"/>
      <c r="AL365" s="19"/>
      <c r="AM365" s="19"/>
      <c r="AN365" s="19"/>
      <c r="AO365" s="19"/>
      <c r="AP365" s="19"/>
      <c r="AQ365" s="20"/>
      <c r="AR365" s="20"/>
      <c r="AS365" s="20"/>
      <c r="AT365" s="20"/>
      <c r="AU365" s="20"/>
      <c r="AV365" s="19"/>
      <c r="AW365" s="19"/>
      <c r="AX365" s="19"/>
      <c r="AY365" s="19"/>
      <c r="AZ365" s="19"/>
      <c r="BA365" s="19"/>
      <c r="BB365" s="19"/>
      <c r="BC365" s="19"/>
      <c r="BD365" s="20"/>
      <c r="BE365" s="20"/>
      <c r="BF365" s="20"/>
      <c r="BG365" s="20"/>
      <c r="BH365" s="20"/>
      <c r="BI365" s="20"/>
      <c r="BJ365" s="20"/>
      <c r="BK365" s="20"/>
      <c r="BL365" s="19"/>
      <c r="BM365" s="19"/>
      <c r="BN365" s="19"/>
      <c r="BO365" s="19"/>
      <c r="BP365" s="19"/>
      <c r="BQ365" s="19"/>
      <c r="BR365" s="19"/>
      <c r="BS365" s="19"/>
      <c r="BT365" s="19"/>
      <c r="BU365" s="19"/>
      <c r="BV365" s="19"/>
      <c r="BW365" s="20"/>
      <c r="BX365" s="20"/>
      <c r="BY365" s="20"/>
      <c r="BZ365" s="20"/>
      <c r="CA365" s="20"/>
      <c r="CB365" s="20"/>
      <c r="CC365" s="19"/>
      <c r="CD365" s="19"/>
      <c r="CE365" s="19"/>
      <c r="CF365" s="19"/>
      <c r="CG365" s="19"/>
    </row>
    <row r="366" spans="1:85" ht="13.5" customHeight="1" x14ac:dyDescent="0.3">
      <c r="A366" s="55"/>
      <c r="B366" s="55"/>
      <c r="C366" s="3"/>
      <c r="D366" s="3"/>
      <c r="E366" s="15"/>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8"/>
      <c r="AL366" s="19"/>
      <c r="AM366" s="19"/>
      <c r="AN366" s="19"/>
      <c r="AO366" s="19"/>
      <c r="AP366" s="19"/>
      <c r="AQ366" s="20"/>
      <c r="AR366" s="20"/>
      <c r="AS366" s="20"/>
      <c r="AT366" s="20"/>
      <c r="AU366" s="20"/>
      <c r="AV366" s="19"/>
      <c r="AW366" s="19"/>
      <c r="AX366" s="19"/>
      <c r="AY366" s="19"/>
      <c r="AZ366" s="19"/>
      <c r="BA366" s="19"/>
      <c r="BB366" s="19"/>
      <c r="BC366" s="19"/>
      <c r="BD366" s="20"/>
      <c r="BE366" s="20"/>
      <c r="BF366" s="20"/>
      <c r="BG366" s="20"/>
      <c r="BH366" s="20"/>
      <c r="BI366" s="20"/>
      <c r="BJ366" s="20"/>
      <c r="BK366" s="20"/>
      <c r="BL366" s="19"/>
      <c r="BM366" s="19"/>
      <c r="BN366" s="19"/>
      <c r="BO366" s="19"/>
      <c r="BP366" s="19"/>
      <c r="BQ366" s="19"/>
      <c r="BR366" s="19"/>
      <c r="BS366" s="19"/>
      <c r="BT366" s="19"/>
      <c r="BU366" s="19"/>
      <c r="BV366" s="19"/>
      <c r="BW366" s="20"/>
      <c r="BX366" s="20"/>
      <c r="BY366" s="20"/>
      <c r="BZ366" s="20"/>
      <c r="CA366" s="20"/>
      <c r="CB366" s="20"/>
      <c r="CC366" s="19"/>
      <c r="CD366" s="19"/>
      <c r="CE366" s="19"/>
      <c r="CF366" s="19"/>
      <c r="CG366" s="19"/>
    </row>
    <row r="367" spans="1:85" ht="13.5" customHeight="1" x14ac:dyDescent="0.3">
      <c r="A367" s="55"/>
      <c r="B367" s="55"/>
      <c r="C367" s="3"/>
      <c r="D367" s="3"/>
      <c r="E367" s="15"/>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8"/>
      <c r="AL367" s="19"/>
      <c r="AM367" s="19"/>
      <c r="AN367" s="19"/>
      <c r="AO367" s="19"/>
      <c r="AP367" s="19"/>
      <c r="AQ367" s="20"/>
      <c r="AR367" s="20"/>
      <c r="AS367" s="20"/>
      <c r="AT367" s="20"/>
      <c r="AU367" s="20"/>
      <c r="AV367" s="19"/>
      <c r="AW367" s="19"/>
      <c r="AX367" s="19"/>
      <c r="AY367" s="19"/>
      <c r="AZ367" s="19"/>
      <c r="BA367" s="19"/>
      <c r="BB367" s="19"/>
      <c r="BC367" s="19"/>
      <c r="BD367" s="20"/>
      <c r="BE367" s="20"/>
      <c r="BF367" s="20"/>
      <c r="BG367" s="20"/>
      <c r="BH367" s="20"/>
      <c r="BI367" s="20"/>
      <c r="BJ367" s="20"/>
      <c r="BK367" s="20"/>
      <c r="BL367" s="19"/>
      <c r="BM367" s="19"/>
      <c r="BN367" s="19"/>
      <c r="BO367" s="19"/>
      <c r="BP367" s="19"/>
      <c r="BQ367" s="19"/>
      <c r="BR367" s="19"/>
      <c r="BS367" s="19"/>
      <c r="BT367" s="19"/>
      <c r="BU367" s="19"/>
      <c r="BV367" s="19"/>
      <c r="BW367" s="20"/>
      <c r="BX367" s="20"/>
      <c r="BY367" s="20"/>
      <c r="BZ367" s="20"/>
      <c r="CA367" s="20"/>
      <c r="CB367" s="20"/>
      <c r="CC367" s="19"/>
      <c r="CD367" s="19"/>
      <c r="CE367" s="19"/>
      <c r="CF367" s="19"/>
      <c r="CG367" s="19"/>
    </row>
    <row r="368" spans="1:85" ht="13.5" customHeight="1" x14ac:dyDescent="0.3">
      <c r="A368" s="55"/>
      <c r="B368" s="55"/>
      <c r="C368" s="3"/>
      <c r="D368" s="3"/>
      <c r="E368" s="15"/>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8"/>
      <c r="AL368" s="19"/>
      <c r="AM368" s="19"/>
      <c r="AN368" s="19"/>
      <c r="AO368" s="19"/>
      <c r="AP368" s="19"/>
      <c r="AQ368" s="20"/>
      <c r="AR368" s="20"/>
      <c r="AS368" s="20"/>
      <c r="AT368" s="20"/>
      <c r="AU368" s="20"/>
      <c r="AV368" s="19"/>
      <c r="AW368" s="19"/>
      <c r="AX368" s="19"/>
      <c r="AY368" s="19"/>
      <c r="AZ368" s="19"/>
      <c r="BA368" s="19"/>
      <c r="BB368" s="19"/>
      <c r="BC368" s="19"/>
      <c r="BD368" s="20"/>
      <c r="BE368" s="20"/>
      <c r="BF368" s="20"/>
      <c r="BG368" s="20"/>
      <c r="BH368" s="20"/>
      <c r="BI368" s="20"/>
      <c r="BJ368" s="20"/>
      <c r="BK368" s="20"/>
      <c r="BL368" s="19"/>
      <c r="BM368" s="19"/>
      <c r="BN368" s="19"/>
      <c r="BO368" s="19"/>
      <c r="BP368" s="19"/>
      <c r="BQ368" s="19"/>
      <c r="BR368" s="19"/>
      <c r="BS368" s="19"/>
      <c r="BT368" s="19"/>
      <c r="BU368" s="19"/>
      <c r="BV368" s="19"/>
      <c r="BW368" s="20"/>
      <c r="BX368" s="20"/>
      <c r="BY368" s="20"/>
      <c r="BZ368" s="20"/>
      <c r="CA368" s="20"/>
      <c r="CB368" s="20"/>
      <c r="CC368" s="19"/>
      <c r="CD368" s="19"/>
      <c r="CE368" s="19"/>
      <c r="CF368" s="19"/>
      <c r="CG368" s="19"/>
    </row>
    <row r="369" spans="1:85" ht="13.5" customHeight="1" x14ac:dyDescent="0.3">
      <c r="A369" s="55"/>
      <c r="B369" s="55"/>
      <c r="C369" s="3"/>
      <c r="D369" s="3"/>
      <c r="E369" s="15"/>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8"/>
      <c r="AL369" s="19"/>
      <c r="AM369" s="19"/>
      <c r="AN369" s="19"/>
      <c r="AO369" s="19"/>
      <c r="AP369" s="19"/>
      <c r="AQ369" s="20"/>
      <c r="AR369" s="20"/>
      <c r="AS369" s="20"/>
      <c r="AT369" s="20"/>
      <c r="AU369" s="20"/>
      <c r="AV369" s="19"/>
      <c r="AW369" s="19"/>
      <c r="AX369" s="19"/>
      <c r="AY369" s="19"/>
      <c r="AZ369" s="19"/>
      <c r="BA369" s="19"/>
      <c r="BB369" s="19"/>
      <c r="BC369" s="19"/>
      <c r="BD369" s="20"/>
      <c r="BE369" s="20"/>
      <c r="BF369" s="20"/>
      <c r="BG369" s="20"/>
      <c r="BH369" s="20"/>
      <c r="BI369" s="20"/>
      <c r="BJ369" s="20"/>
      <c r="BK369" s="20"/>
      <c r="BL369" s="19"/>
      <c r="BM369" s="19"/>
      <c r="BN369" s="19"/>
      <c r="BO369" s="19"/>
      <c r="BP369" s="19"/>
      <c r="BQ369" s="19"/>
      <c r="BR369" s="19"/>
      <c r="BS369" s="19"/>
      <c r="BT369" s="19"/>
      <c r="BU369" s="19"/>
      <c r="BV369" s="19"/>
      <c r="BW369" s="20"/>
      <c r="BX369" s="20"/>
      <c r="BY369" s="20"/>
      <c r="BZ369" s="20"/>
      <c r="CA369" s="20"/>
      <c r="CB369" s="20"/>
      <c r="CC369" s="19"/>
      <c r="CD369" s="19"/>
      <c r="CE369" s="19"/>
      <c r="CF369" s="19"/>
      <c r="CG369" s="19"/>
    </row>
    <row r="370" spans="1:85" ht="13.5" customHeight="1" x14ac:dyDescent="0.3">
      <c r="A370" s="55"/>
      <c r="B370" s="55"/>
      <c r="C370" s="3"/>
      <c r="D370" s="3"/>
      <c r="E370" s="15"/>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8"/>
      <c r="AL370" s="19"/>
      <c r="AM370" s="19"/>
      <c r="AN370" s="19"/>
      <c r="AO370" s="19"/>
      <c r="AP370" s="19"/>
      <c r="AQ370" s="20"/>
      <c r="AR370" s="20"/>
      <c r="AS370" s="20"/>
      <c r="AT370" s="20"/>
      <c r="AU370" s="20"/>
      <c r="AV370" s="19"/>
      <c r="AW370" s="19"/>
      <c r="AX370" s="19"/>
      <c r="AY370" s="19"/>
      <c r="AZ370" s="19"/>
      <c r="BA370" s="19"/>
      <c r="BB370" s="19"/>
      <c r="BC370" s="19"/>
      <c r="BD370" s="20"/>
      <c r="BE370" s="20"/>
      <c r="BF370" s="20"/>
      <c r="BG370" s="20"/>
      <c r="BH370" s="20"/>
      <c r="BI370" s="20"/>
      <c r="BJ370" s="20"/>
      <c r="BK370" s="20"/>
      <c r="BL370" s="19"/>
      <c r="BM370" s="19"/>
      <c r="BN370" s="19"/>
      <c r="BO370" s="19"/>
      <c r="BP370" s="19"/>
      <c r="BQ370" s="19"/>
      <c r="BR370" s="19"/>
      <c r="BS370" s="19"/>
      <c r="BT370" s="19"/>
      <c r="BU370" s="19"/>
      <c r="BV370" s="19"/>
      <c r="BW370" s="20"/>
      <c r="BX370" s="20"/>
      <c r="BY370" s="20"/>
      <c r="BZ370" s="20"/>
      <c r="CA370" s="20"/>
      <c r="CB370" s="20"/>
      <c r="CC370" s="19"/>
      <c r="CD370" s="19"/>
      <c r="CE370" s="19"/>
      <c r="CF370" s="19"/>
      <c r="CG370" s="19"/>
    </row>
    <row r="371" spans="1:85" ht="13.5" customHeight="1" x14ac:dyDescent="0.3">
      <c r="A371" s="55"/>
      <c r="B371" s="55"/>
      <c r="C371" s="3"/>
      <c r="D371" s="3"/>
      <c r="E371" s="15"/>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8"/>
      <c r="AL371" s="19"/>
      <c r="AM371" s="19"/>
      <c r="AN371" s="19"/>
      <c r="AO371" s="19"/>
      <c r="AP371" s="19"/>
      <c r="AQ371" s="20"/>
      <c r="AR371" s="20"/>
      <c r="AS371" s="20"/>
      <c r="AT371" s="20"/>
      <c r="AU371" s="20"/>
      <c r="AV371" s="19"/>
      <c r="AW371" s="19"/>
      <c r="AX371" s="19"/>
      <c r="AY371" s="19"/>
      <c r="AZ371" s="19"/>
      <c r="BA371" s="19"/>
      <c r="BB371" s="19"/>
      <c r="BC371" s="19"/>
      <c r="BD371" s="20"/>
      <c r="BE371" s="20"/>
      <c r="BF371" s="20"/>
      <c r="BG371" s="20"/>
      <c r="BH371" s="20"/>
      <c r="BI371" s="20"/>
      <c r="BJ371" s="20"/>
      <c r="BK371" s="20"/>
      <c r="BL371" s="19"/>
      <c r="BM371" s="19"/>
      <c r="BN371" s="19"/>
      <c r="BO371" s="19"/>
      <c r="BP371" s="19"/>
      <c r="BQ371" s="19"/>
      <c r="BR371" s="19"/>
      <c r="BS371" s="19"/>
      <c r="BT371" s="19"/>
      <c r="BU371" s="19"/>
      <c r="BV371" s="19"/>
      <c r="BW371" s="20"/>
      <c r="BX371" s="20"/>
      <c r="BY371" s="20"/>
      <c r="BZ371" s="20"/>
      <c r="CA371" s="20"/>
      <c r="CB371" s="20"/>
      <c r="CC371" s="19"/>
      <c r="CD371" s="19"/>
      <c r="CE371" s="19"/>
      <c r="CF371" s="19"/>
      <c r="CG371" s="19"/>
    </row>
    <row r="372" spans="1:85" ht="13.5" customHeight="1" x14ac:dyDescent="0.3">
      <c r="A372" s="55"/>
      <c r="B372" s="55"/>
      <c r="C372" s="3"/>
      <c r="D372" s="3"/>
      <c r="E372" s="15"/>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8"/>
      <c r="AL372" s="19"/>
      <c r="AM372" s="19"/>
      <c r="AN372" s="19"/>
      <c r="AO372" s="19"/>
      <c r="AP372" s="19"/>
      <c r="AQ372" s="20"/>
      <c r="AR372" s="20"/>
      <c r="AS372" s="20"/>
      <c r="AT372" s="20"/>
      <c r="AU372" s="20"/>
      <c r="AV372" s="19"/>
      <c r="AW372" s="19"/>
      <c r="AX372" s="19"/>
      <c r="AY372" s="19"/>
      <c r="AZ372" s="19"/>
      <c r="BA372" s="19"/>
      <c r="BB372" s="19"/>
      <c r="BC372" s="19"/>
      <c r="BD372" s="20"/>
      <c r="BE372" s="20"/>
      <c r="BF372" s="20"/>
      <c r="BG372" s="20"/>
      <c r="BH372" s="20"/>
      <c r="BI372" s="20"/>
      <c r="BJ372" s="20"/>
      <c r="BK372" s="20"/>
      <c r="BL372" s="19"/>
      <c r="BM372" s="19"/>
      <c r="BN372" s="19"/>
      <c r="BO372" s="19"/>
      <c r="BP372" s="19"/>
      <c r="BQ372" s="19"/>
      <c r="BR372" s="19"/>
      <c r="BS372" s="19"/>
      <c r="BT372" s="19"/>
      <c r="BU372" s="19"/>
      <c r="BV372" s="19"/>
      <c r="BW372" s="20"/>
      <c r="BX372" s="20"/>
      <c r="BY372" s="20"/>
      <c r="BZ372" s="20"/>
      <c r="CA372" s="20"/>
      <c r="CB372" s="20"/>
      <c r="CC372" s="19"/>
      <c r="CD372" s="19"/>
      <c r="CE372" s="19"/>
      <c r="CF372" s="19"/>
      <c r="CG372" s="19"/>
    </row>
    <row r="373" spans="1:85" ht="13.5" customHeight="1" x14ac:dyDescent="0.3">
      <c r="A373" s="55"/>
      <c r="B373" s="55"/>
      <c r="C373" s="3"/>
      <c r="D373" s="3"/>
      <c r="E373" s="15"/>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8"/>
      <c r="AL373" s="19"/>
      <c r="AM373" s="19"/>
      <c r="AN373" s="19"/>
      <c r="AO373" s="19"/>
      <c r="AP373" s="19"/>
      <c r="AQ373" s="20"/>
      <c r="AR373" s="20"/>
      <c r="AS373" s="20"/>
      <c r="AT373" s="20"/>
      <c r="AU373" s="20"/>
      <c r="AV373" s="19"/>
      <c r="AW373" s="19"/>
      <c r="AX373" s="19"/>
      <c r="AY373" s="19"/>
      <c r="AZ373" s="19"/>
      <c r="BA373" s="19"/>
      <c r="BB373" s="19"/>
      <c r="BC373" s="19"/>
      <c r="BD373" s="20"/>
      <c r="BE373" s="20"/>
      <c r="BF373" s="20"/>
      <c r="BG373" s="20"/>
      <c r="BH373" s="20"/>
      <c r="BI373" s="20"/>
      <c r="BJ373" s="20"/>
      <c r="BK373" s="20"/>
      <c r="BL373" s="19"/>
      <c r="BM373" s="19"/>
      <c r="BN373" s="19"/>
      <c r="BO373" s="19"/>
      <c r="BP373" s="19"/>
      <c r="BQ373" s="19"/>
      <c r="BR373" s="19"/>
      <c r="BS373" s="19"/>
      <c r="BT373" s="19"/>
      <c r="BU373" s="19"/>
      <c r="BV373" s="19"/>
      <c r="BW373" s="20"/>
      <c r="BX373" s="20"/>
      <c r="BY373" s="20"/>
      <c r="BZ373" s="20"/>
      <c r="CA373" s="20"/>
      <c r="CB373" s="20"/>
      <c r="CC373" s="19"/>
      <c r="CD373" s="19"/>
      <c r="CE373" s="19"/>
      <c r="CF373" s="19"/>
      <c r="CG373" s="19"/>
    </row>
    <row r="374" spans="1:85" ht="13.5" customHeight="1" x14ac:dyDescent="0.3">
      <c r="A374" s="55"/>
      <c r="B374" s="55"/>
      <c r="C374" s="3"/>
      <c r="D374" s="3"/>
      <c r="E374" s="15"/>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8"/>
      <c r="AL374" s="19"/>
      <c r="AM374" s="19"/>
      <c r="AN374" s="19"/>
      <c r="AO374" s="19"/>
      <c r="AP374" s="19"/>
      <c r="AQ374" s="20"/>
      <c r="AR374" s="20"/>
      <c r="AS374" s="20"/>
      <c r="AT374" s="20"/>
      <c r="AU374" s="20"/>
      <c r="AV374" s="19"/>
      <c r="AW374" s="19"/>
      <c r="AX374" s="19"/>
      <c r="AY374" s="19"/>
      <c r="AZ374" s="19"/>
      <c r="BA374" s="19"/>
      <c r="BB374" s="19"/>
      <c r="BC374" s="19"/>
      <c r="BD374" s="20"/>
      <c r="BE374" s="20"/>
      <c r="BF374" s="20"/>
      <c r="BG374" s="20"/>
      <c r="BH374" s="20"/>
      <c r="BI374" s="20"/>
      <c r="BJ374" s="20"/>
      <c r="BK374" s="20"/>
      <c r="BL374" s="19"/>
      <c r="BM374" s="19"/>
      <c r="BN374" s="19"/>
      <c r="BO374" s="19"/>
      <c r="BP374" s="19"/>
      <c r="BQ374" s="19"/>
      <c r="BR374" s="19"/>
      <c r="BS374" s="19"/>
      <c r="BT374" s="19"/>
      <c r="BU374" s="19"/>
      <c r="BV374" s="19"/>
      <c r="BW374" s="20"/>
      <c r="BX374" s="20"/>
      <c r="BY374" s="20"/>
      <c r="BZ374" s="20"/>
      <c r="CA374" s="20"/>
      <c r="CB374" s="20"/>
      <c r="CC374" s="19"/>
      <c r="CD374" s="19"/>
      <c r="CE374" s="19"/>
      <c r="CF374" s="19"/>
      <c r="CG374" s="19"/>
    </row>
    <row r="375" spans="1:85" ht="13.5" customHeight="1" x14ac:dyDescent="0.3">
      <c r="A375" s="55"/>
      <c r="B375" s="55"/>
      <c r="C375" s="3"/>
      <c r="D375" s="3"/>
      <c r="E375" s="15"/>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8"/>
      <c r="AL375" s="19"/>
      <c r="AM375" s="19"/>
      <c r="AN375" s="19"/>
      <c r="AO375" s="19"/>
      <c r="AP375" s="19"/>
      <c r="AQ375" s="20"/>
      <c r="AR375" s="20"/>
      <c r="AS375" s="20"/>
      <c r="AT375" s="20"/>
      <c r="AU375" s="20"/>
      <c r="AV375" s="19"/>
      <c r="AW375" s="19"/>
      <c r="AX375" s="19"/>
      <c r="AY375" s="19"/>
      <c r="AZ375" s="19"/>
      <c r="BA375" s="19"/>
      <c r="BB375" s="19"/>
      <c r="BC375" s="19"/>
      <c r="BD375" s="20"/>
      <c r="BE375" s="20"/>
      <c r="BF375" s="20"/>
      <c r="BG375" s="20"/>
      <c r="BH375" s="20"/>
      <c r="BI375" s="20"/>
      <c r="BJ375" s="20"/>
      <c r="BK375" s="20"/>
      <c r="BL375" s="19"/>
      <c r="BM375" s="19"/>
      <c r="BN375" s="19"/>
      <c r="BO375" s="19"/>
      <c r="BP375" s="19"/>
      <c r="BQ375" s="19"/>
      <c r="BR375" s="19"/>
      <c r="BS375" s="19"/>
      <c r="BT375" s="19"/>
      <c r="BU375" s="19"/>
      <c r="BV375" s="19"/>
      <c r="BW375" s="20"/>
      <c r="BX375" s="20"/>
      <c r="BY375" s="20"/>
      <c r="BZ375" s="20"/>
      <c r="CA375" s="20"/>
      <c r="CB375" s="20"/>
      <c r="CC375" s="19"/>
      <c r="CD375" s="19"/>
      <c r="CE375" s="19"/>
      <c r="CF375" s="19"/>
      <c r="CG375" s="19"/>
    </row>
    <row r="376" spans="1:85" ht="13.5" customHeight="1" x14ac:dyDescent="0.3">
      <c r="A376" s="55"/>
      <c r="B376" s="55"/>
      <c r="C376" s="3"/>
      <c r="D376" s="3"/>
      <c r="E376" s="15"/>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8"/>
      <c r="AL376" s="19"/>
      <c r="AM376" s="19"/>
      <c r="AN376" s="19"/>
      <c r="AO376" s="19"/>
      <c r="AP376" s="19"/>
      <c r="AQ376" s="20"/>
      <c r="AR376" s="20"/>
      <c r="AS376" s="20"/>
      <c r="AT376" s="20"/>
      <c r="AU376" s="20"/>
      <c r="AV376" s="19"/>
      <c r="AW376" s="19"/>
      <c r="AX376" s="19"/>
      <c r="AY376" s="19"/>
      <c r="AZ376" s="19"/>
      <c r="BA376" s="19"/>
      <c r="BB376" s="19"/>
      <c r="BC376" s="19"/>
      <c r="BD376" s="20"/>
      <c r="BE376" s="20"/>
      <c r="BF376" s="20"/>
      <c r="BG376" s="20"/>
      <c r="BH376" s="20"/>
      <c r="BI376" s="20"/>
      <c r="BJ376" s="20"/>
      <c r="BK376" s="20"/>
      <c r="BL376" s="19"/>
      <c r="BM376" s="19"/>
      <c r="BN376" s="19"/>
      <c r="BO376" s="19"/>
      <c r="BP376" s="19"/>
      <c r="BQ376" s="19"/>
      <c r="BR376" s="19"/>
      <c r="BS376" s="19"/>
      <c r="BT376" s="19"/>
      <c r="BU376" s="19"/>
      <c r="BV376" s="19"/>
      <c r="BW376" s="20"/>
      <c r="BX376" s="20"/>
      <c r="BY376" s="20"/>
      <c r="BZ376" s="20"/>
      <c r="CA376" s="20"/>
      <c r="CB376" s="20"/>
      <c r="CC376" s="19"/>
      <c r="CD376" s="19"/>
      <c r="CE376" s="19"/>
      <c r="CF376" s="19"/>
      <c r="CG376" s="19"/>
    </row>
    <row r="377" spans="1:85" ht="13.5" customHeight="1" x14ac:dyDescent="0.3">
      <c r="A377" s="55"/>
      <c r="B377" s="55"/>
      <c r="C377" s="3"/>
      <c r="D377" s="3"/>
      <c r="E377" s="15"/>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8"/>
      <c r="AL377" s="19"/>
      <c r="AM377" s="19"/>
      <c r="AN377" s="19"/>
      <c r="AO377" s="19"/>
      <c r="AP377" s="19"/>
      <c r="AQ377" s="20"/>
      <c r="AR377" s="20"/>
      <c r="AS377" s="20"/>
      <c r="AT377" s="20"/>
      <c r="AU377" s="20"/>
      <c r="AV377" s="19"/>
      <c r="AW377" s="19"/>
      <c r="AX377" s="19"/>
      <c r="AY377" s="19"/>
      <c r="AZ377" s="19"/>
      <c r="BA377" s="19"/>
      <c r="BB377" s="19"/>
      <c r="BC377" s="19"/>
      <c r="BD377" s="20"/>
      <c r="BE377" s="20"/>
      <c r="BF377" s="20"/>
      <c r="BG377" s="20"/>
      <c r="BH377" s="20"/>
      <c r="BI377" s="20"/>
      <c r="BJ377" s="20"/>
      <c r="BK377" s="20"/>
      <c r="BL377" s="19"/>
      <c r="BM377" s="19"/>
      <c r="BN377" s="19"/>
      <c r="BO377" s="19"/>
      <c r="BP377" s="19"/>
      <c r="BQ377" s="19"/>
      <c r="BR377" s="19"/>
      <c r="BS377" s="19"/>
      <c r="BT377" s="19"/>
      <c r="BU377" s="19"/>
      <c r="BV377" s="19"/>
      <c r="BW377" s="20"/>
      <c r="BX377" s="20"/>
      <c r="BY377" s="20"/>
      <c r="BZ377" s="20"/>
      <c r="CA377" s="20"/>
      <c r="CB377" s="20"/>
      <c r="CC377" s="19"/>
      <c r="CD377" s="19"/>
      <c r="CE377" s="19"/>
      <c r="CF377" s="19"/>
      <c r="CG377" s="19"/>
    </row>
    <row r="378" spans="1:85" ht="13.5" customHeight="1" x14ac:dyDescent="0.3">
      <c r="A378" s="55"/>
      <c r="B378" s="55"/>
      <c r="C378" s="3"/>
      <c r="D378" s="3"/>
      <c r="E378" s="15"/>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8"/>
      <c r="AL378" s="19"/>
      <c r="AM378" s="19"/>
      <c r="AN378" s="19"/>
      <c r="AO378" s="19"/>
      <c r="AP378" s="19"/>
      <c r="AQ378" s="20"/>
      <c r="AR378" s="20"/>
      <c r="AS378" s="20"/>
      <c r="AT378" s="20"/>
      <c r="AU378" s="20"/>
      <c r="AV378" s="19"/>
      <c r="AW378" s="19"/>
      <c r="AX378" s="19"/>
      <c r="AY378" s="19"/>
      <c r="AZ378" s="19"/>
      <c r="BA378" s="19"/>
      <c r="BB378" s="19"/>
      <c r="BC378" s="19"/>
      <c r="BD378" s="20"/>
      <c r="BE378" s="20"/>
      <c r="BF378" s="20"/>
      <c r="BG378" s="20"/>
      <c r="BH378" s="20"/>
      <c r="BI378" s="20"/>
      <c r="BJ378" s="20"/>
      <c r="BK378" s="20"/>
      <c r="BL378" s="19"/>
      <c r="BM378" s="19"/>
      <c r="BN378" s="19"/>
      <c r="BO378" s="19"/>
      <c r="BP378" s="19"/>
      <c r="BQ378" s="19"/>
      <c r="BR378" s="19"/>
      <c r="BS378" s="19"/>
      <c r="BT378" s="19"/>
      <c r="BU378" s="19"/>
      <c r="BV378" s="19"/>
      <c r="BW378" s="20"/>
      <c r="BX378" s="20"/>
      <c r="BY378" s="20"/>
      <c r="BZ378" s="20"/>
      <c r="CA378" s="20"/>
      <c r="CB378" s="20"/>
      <c r="CC378" s="19"/>
      <c r="CD378" s="19"/>
      <c r="CE378" s="19"/>
      <c r="CF378" s="19"/>
      <c r="CG378" s="19"/>
    </row>
    <row r="379" spans="1:85" ht="13.5" customHeight="1" x14ac:dyDescent="0.3">
      <c r="A379" s="55"/>
      <c r="B379" s="55"/>
      <c r="C379" s="3"/>
      <c r="D379" s="3"/>
      <c r="E379" s="15"/>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8"/>
      <c r="AL379" s="19"/>
      <c r="AM379" s="19"/>
      <c r="AN379" s="19"/>
      <c r="AO379" s="19"/>
      <c r="AP379" s="19"/>
      <c r="AQ379" s="20"/>
      <c r="AR379" s="20"/>
      <c r="AS379" s="20"/>
      <c r="AT379" s="20"/>
      <c r="AU379" s="20"/>
      <c r="AV379" s="19"/>
      <c r="AW379" s="19"/>
      <c r="AX379" s="19"/>
      <c r="AY379" s="19"/>
      <c r="AZ379" s="19"/>
      <c r="BA379" s="19"/>
      <c r="BB379" s="19"/>
      <c r="BC379" s="19"/>
      <c r="BD379" s="20"/>
      <c r="BE379" s="20"/>
      <c r="BF379" s="20"/>
      <c r="BG379" s="20"/>
      <c r="BH379" s="20"/>
      <c r="BI379" s="20"/>
      <c r="BJ379" s="20"/>
      <c r="BK379" s="20"/>
      <c r="BL379" s="19"/>
      <c r="BM379" s="19"/>
      <c r="BN379" s="19"/>
      <c r="BO379" s="19"/>
      <c r="BP379" s="19"/>
      <c r="BQ379" s="19"/>
      <c r="BR379" s="19"/>
      <c r="BS379" s="19"/>
      <c r="BT379" s="19"/>
      <c r="BU379" s="19"/>
      <c r="BV379" s="19"/>
      <c r="BW379" s="20"/>
      <c r="BX379" s="20"/>
      <c r="BY379" s="20"/>
      <c r="BZ379" s="20"/>
      <c r="CA379" s="20"/>
      <c r="CB379" s="20"/>
      <c r="CC379" s="19"/>
      <c r="CD379" s="19"/>
      <c r="CE379" s="19"/>
      <c r="CF379" s="19"/>
      <c r="CG379" s="19"/>
    </row>
    <row r="380" spans="1:85" ht="13.5" customHeight="1" x14ac:dyDescent="0.3">
      <c r="A380" s="55"/>
      <c r="B380" s="55"/>
      <c r="C380" s="3"/>
      <c r="D380" s="3"/>
      <c r="E380" s="15"/>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8"/>
      <c r="AL380" s="19"/>
      <c r="AM380" s="19"/>
      <c r="AN380" s="19"/>
      <c r="AO380" s="19"/>
      <c r="AP380" s="19"/>
      <c r="AQ380" s="20"/>
      <c r="AR380" s="20"/>
      <c r="AS380" s="20"/>
      <c r="AT380" s="20"/>
      <c r="AU380" s="20"/>
      <c r="AV380" s="19"/>
      <c r="AW380" s="19"/>
      <c r="AX380" s="19"/>
      <c r="AY380" s="19"/>
      <c r="AZ380" s="19"/>
      <c r="BA380" s="19"/>
      <c r="BB380" s="19"/>
      <c r="BC380" s="19"/>
      <c r="BD380" s="20"/>
      <c r="BE380" s="20"/>
      <c r="BF380" s="20"/>
      <c r="BG380" s="20"/>
      <c r="BH380" s="20"/>
      <c r="BI380" s="20"/>
      <c r="BJ380" s="20"/>
      <c r="BK380" s="20"/>
      <c r="BL380" s="19"/>
      <c r="BM380" s="19"/>
      <c r="BN380" s="19"/>
      <c r="BO380" s="19"/>
      <c r="BP380" s="19"/>
      <c r="BQ380" s="19"/>
      <c r="BR380" s="19"/>
      <c r="BS380" s="19"/>
      <c r="BT380" s="19"/>
      <c r="BU380" s="19"/>
      <c r="BV380" s="19"/>
      <c r="BW380" s="20"/>
      <c r="BX380" s="20"/>
      <c r="BY380" s="20"/>
      <c r="BZ380" s="20"/>
      <c r="CA380" s="20"/>
      <c r="CB380" s="20"/>
      <c r="CC380" s="19"/>
      <c r="CD380" s="19"/>
      <c r="CE380" s="19"/>
      <c r="CF380" s="19"/>
      <c r="CG380" s="19"/>
    </row>
    <row r="381" spans="1:85" ht="13.5" customHeight="1" x14ac:dyDescent="0.3">
      <c r="A381" s="55"/>
      <c r="B381" s="55"/>
      <c r="C381" s="3"/>
      <c r="D381" s="3"/>
      <c r="E381" s="15"/>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8"/>
      <c r="AL381" s="19"/>
      <c r="AM381" s="19"/>
      <c r="AN381" s="19"/>
      <c r="AO381" s="19"/>
      <c r="AP381" s="19"/>
      <c r="AQ381" s="20"/>
      <c r="AR381" s="20"/>
      <c r="AS381" s="20"/>
      <c r="AT381" s="20"/>
      <c r="AU381" s="20"/>
      <c r="AV381" s="19"/>
      <c r="AW381" s="19"/>
      <c r="AX381" s="19"/>
      <c r="AY381" s="19"/>
      <c r="AZ381" s="19"/>
      <c r="BA381" s="19"/>
      <c r="BB381" s="19"/>
      <c r="BC381" s="19"/>
      <c r="BD381" s="20"/>
      <c r="BE381" s="20"/>
      <c r="BF381" s="20"/>
      <c r="BG381" s="20"/>
      <c r="BH381" s="20"/>
      <c r="BI381" s="20"/>
      <c r="BJ381" s="20"/>
      <c r="BK381" s="20"/>
      <c r="BL381" s="19"/>
      <c r="BM381" s="19"/>
      <c r="BN381" s="19"/>
      <c r="BO381" s="19"/>
      <c r="BP381" s="19"/>
      <c r="BQ381" s="19"/>
      <c r="BR381" s="19"/>
      <c r="BS381" s="19"/>
      <c r="BT381" s="19"/>
      <c r="BU381" s="19"/>
      <c r="BV381" s="19"/>
      <c r="BW381" s="20"/>
      <c r="BX381" s="20"/>
      <c r="BY381" s="20"/>
      <c r="BZ381" s="20"/>
      <c r="CA381" s="20"/>
      <c r="CB381" s="20"/>
      <c r="CC381" s="19"/>
      <c r="CD381" s="19"/>
      <c r="CE381" s="19"/>
      <c r="CF381" s="19"/>
      <c r="CG381" s="19"/>
    </row>
    <row r="382" spans="1:85" ht="13.5" customHeight="1" x14ac:dyDescent="0.3">
      <c r="A382" s="55"/>
      <c r="B382" s="55"/>
      <c r="C382" s="3"/>
      <c r="D382" s="3"/>
      <c r="E382" s="15"/>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8"/>
      <c r="AL382" s="19"/>
      <c r="AM382" s="19"/>
      <c r="AN382" s="19"/>
      <c r="AO382" s="19"/>
      <c r="AP382" s="19"/>
      <c r="AQ382" s="20"/>
      <c r="AR382" s="20"/>
      <c r="AS382" s="20"/>
      <c r="AT382" s="20"/>
      <c r="AU382" s="20"/>
      <c r="AV382" s="19"/>
      <c r="AW382" s="19"/>
      <c r="AX382" s="19"/>
      <c r="AY382" s="19"/>
      <c r="AZ382" s="19"/>
      <c r="BA382" s="19"/>
      <c r="BB382" s="19"/>
      <c r="BC382" s="19"/>
      <c r="BD382" s="20"/>
      <c r="BE382" s="20"/>
      <c r="BF382" s="20"/>
      <c r="BG382" s="20"/>
      <c r="BH382" s="20"/>
      <c r="BI382" s="20"/>
      <c r="BJ382" s="20"/>
      <c r="BK382" s="20"/>
      <c r="BL382" s="19"/>
      <c r="BM382" s="19"/>
      <c r="BN382" s="19"/>
      <c r="BO382" s="19"/>
      <c r="BP382" s="19"/>
      <c r="BQ382" s="19"/>
      <c r="BR382" s="19"/>
      <c r="BS382" s="19"/>
      <c r="BT382" s="19"/>
      <c r="BU382" s="19"/>
      <c r="BV382" s="19"/>
      <c r="BW382" s="20"/>
      <c r="BX382" s="20"/>
      <c r="BY382" s="20"/>
      <c r="BZ382" s="20"/>
      <c r="CA382" s="20"/>
      <c r="CB382" s="20"/>
      <c r="CC382" s="19"/>
      <c r="CD382" s="19"/>
      <c r="CE382" s="19"/>
      <c r="CF382" s="19"/>
      <c r="CG382" s="19"/>
    </row>
    <row r="383" spans="1:85" ht="13.5" customHeight="1" x14ac:dyDescent="0.3">
      <c r="A383" s="55"/>
      <c r="B383" s="55"/>
      <c r="C383" s="3"/>
      <c r="D383" s="3"/>
      <c r="E383" s="15"/>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8"/>
      <c r="AL383" s="19"/>
      <c r="AM383" s="19"/>
      <c r="AN383" s="19"/>
      <c r="AO383" s="19"/>
      <c r="AP383" s="19"/>
      <c r="AQ383" s="20"/>
      <c r="AR383" s="20"/>
      <c r="AS383" s="20"/>
      <c r="AT383" s="20"/>
      <c r="AU383" s="20"/>
      <c r="AV383" s="19"/>
      <c r="AW383" s="19"/>
      <c r="AX383" s="19"/>
      <c r="AY383" s="19"/>
      <c r="AZ383" s="19"/>
      <c r="BA383" s="19"/>
      <c r="BB383" s="19"/>
      <c r="BC383" s="19"/>
      <c r="BD383" s="20"/>
      <c r="BE383" s="20"/>
      <c r="BF383" s="20"/>
      <c r="BG383" s="20"/>
      <c r="BH383" s="20"/>
      <c r="BI383" s="20"/>
      <c r="BJ383" s="20"/>
      <c r="BK383" s="20"/>
      <c r="BL383" s="19"/>
      <c r="BM383" s="19"/>
      <c r="BN383" s="19"/>
      <c r="BO383" s="19"/>
      <c r="BP383" s="19"/>
      <c r="BQ383" s="19"/>
      <c r="BR383" s="19"/>
      <c r="BS383" s="19"/>
      <c r="BT383" s="19"/>
      <c r="BU383" s="19"/>
      <c r="BV383" s="19"/>
      <c r="BW383" s="20"/>
      <c r="BX383" s="20"/>
      <c r="BY383" s="20"/>
      <c r="BZ383" s="20"/>
      <c r="CA383" s="20"/>
      <c r="CB383" s="20"/>
      <c r="CC383" s="19"/>
      <c r="CD383" s="19"/>
      <c r="CE383" s="19"/>
      <c r="CF383" s="19"/>
      <c r="CG383" s="19"/>
    </row>
    <row r="384" spans="1:85" ht="13.5" customHeight="1" x14ac:dyDescent="0.3">
      <c r="A384" s="55"/>
      <c r="B384" s="55"/>
      <c r="C384" s="3"/>
      <c r="D384" s="3"/>
      <c r="E384" s="15"/>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8"/>
      <c r="AL384" s="19"/>
      <c r="AM384" s="19"/>
      <c r="AN384" s="19"/>
      <c r="AO384" s="19"/>
      <c r="AP384" s="19"/>
      <c r="AQ384" s="20"/>
      <c r="AR384" s="20"/>
      <c r="AS384" s="20"/>
      <c r="AT384" s="20"/>
      <c r="AU384" s="20"/>
      <c r="AV384" s="19"/>
      <c r="AW384" s="19"/>
      <c r="AX384" s="19"/>
      <c r="AY384" s="19"/>
      <c r="AZ384" s="19"/>
      <c r="BA384" s="19"/>
      <c r="BB384" s="19"/>
      <c r="BC384" s="19"/>
      <c r="BD384" s="20"/>
      <c r="BE384" s="20"/>
      <c r="BF384" s="20"/>
      <c r="BG384" s="20"/>
      <c r="BH384" s="20"/>
      <c r="BI384" s="20"/>
      <c r="BJ384" s="20"/>
      <c r="BK384" s="20"/>
      <c r="BL384" s="19"/>
      <c r="BM384" s="19"/>
      <c r="BN384" s="19"/>
      <c r="BO384" s="19"/>
      <c r="BP384" s="19"/>
      <c r="BQ384" s="19"/>
      <c r="BR384" s="19"/>
      <c r="BS384" s="19"/>
      <c r="BT384" s="19"/>
      <c r="BU384" s="19"/>
      <c r="BV384" s="19"/>
      <c r="BW384" s="20"/>
      <c r="BX384" s="20"/>
      <c r="BY384" s="20"/>
      <c r="BZ384" s="20"/>
      <c r="CA384" s="20"/>
      <c r="CB384" s="20"/>
      <c r="CC384" s="19"/>
      <c r="CD384" s="19"/>
      <c r="CE384" s="19"/>
      <c r="CF384" s="19"/>
      <c r="CG384" s="19"/>
    </row>
    <row r="385" spans="1:85" ht="13.5" customHeight="1" x14ac:dyDescent="0.3">
      <c r="A385" s="55"/>
      <c r="B385" s="55"/>
      <c r="C385" s="3"/>
      <c r="D385" s="3"/>
      <c r="E385" s="15"/>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8"/>
      <c r="AL385" s="19"/>
      <c r="AM385" s="19"/>
      <c r="AN385" s="19"/>
      <c r="AO385" s="19"/>
      <c r="AP385" s="19"/>
      <c r="AQ385" s="20"/>
      <c r="AR385" s="20"/>
      <c r="AS385" s="20"/>
      <c r="AT385" s="20"/>
      <c r="AU385" s="20"/>
      <c r="AV385" s="19"/>
      <c r="AW385" s="19"/>
      <c r="AX385" s="19"/>
      <c r="AY385" s="19"/>
      <c r="AZ385" s="19"/>
      <c r="BA385" s="19"/>
      <c r="BB385" s="19"/>
      <c r="BC385" s="19"/>
      <c r="BD385" s="20"/>
      <c r="BE385" s="20"/>
      <c r="BF385" s="20"/>
      <c r="BG385" s="20"/>
      <c r="BH385" s="20"/>
      <c r="BI385" s="20"/>
      <c r="BJ385" s="20"/>
      <c r="BK385" s="20"/>
      <c r="BL385" s="19"/>
      <c r="BM385" s="19"/>
      <c r="BN385" s="19"/>
      <c r="BO385" s="19"/>
      <c r="BP385" s="19"/>
      <c r="BQ385" s="19"/>
      <c r="BR385" s="19"/>
      <c r="BS385" s="19"/>
      <c r="BT385" s="19"/>
      <c r="BU385" s="19"/>
      <c r="BV385" s="19"/>
      <c r="BW385" s="20"/>
      <c r="BX385" s="20"/>
      <c r="BY385" s="20"/>
      <c r="BZ385" s="20"/>
      <c r="CA385" s="20"/>
      <c r="CB385" s="20"/>
      <c r="CC385" s="19"/>
      <c r="CD385" s="19"/>
      <c r="CE385" s="19"/>
      <c r="CF385" s="19"/>
      <c r="CG385" s="19"/>
    </row>
    <row r="386" spans="1:85" ht="13.5" customHeight="1" x14ac:dyDescent="0.3">
      <c r="A386" s="55"/>
      <c r="B386" s="55"/>
      <c r="C386" s="3"/>
      <c r="D386" s="3"/>
      <c r="E386" s="15"/>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8"/>
      <c r="AL386" s="19"/>
      <c r="AM386" s="19"/>
      <c r="AN386" s="19"/>
      <c r="AO386" s="19"/>
      <c r="AP386" s="19"/>
      <c r="AQ386" s="20"/>
      <c r="AR386" s="20"/>
      <c r="AS386" s="20"/>
      <c r="AT386" s="20"/>
      <c r="AU386" s="20"/>
      <c r="AV386" s="19"/>
      <c r="AW386" s="19"/>
      <c r="AX386" s="19"/>
      <c r="AY386" s="19"/>
      <c r="AZ386" s="19"/>
      <c r="BA386" s="19"/>
      <c r="BB386" s="19"/>
      <c r="BC386" s="19"/>
      <c r="BD386" s="20"/>
      <c r="BE386" s="20"/>
      <c r="BF386" s="20"/>
      <c r="BG386" s="20"/>
      <c r="BH386" s="20"/>
      <c r="BI386" s="20"/>
      <c r="BJ386" s="20"/>
      <c r="BK386" s="20"/>
      <c r="BL386" s="19"/>
      <c r="BM386" s="19"/>
      <c r="BN386" s="19"/>
      <c r="BO386" s="19"/>
      <c r="BP386" s="19"/>
      <c r="BQ386" s="19"/>
      <c r="BR386" s="19"/>
      <c r="BS386" s="19"/>
      <c r="BT386" s="19"/>
      <c r="BU386" s="19"/>
      <c r="BV386" s="19"/>
      <c r="BW386" s="20"/>
      <c r="BX386" s="20"/>
      <c r="BY386" s="20"/>
      <c r="BZ386" s="20"/>
      <c r="CA386" s="20"/>
      <c r="CB386" s="20"/>
      <c r="CC386" s="19"/>
      <c r="CD386" s="19"/>
      <c r="CE386" s="19"/>
      <c r="CF386" s="19"/>
      <c r="CG386" s="19"/>
    </row>
    <row r="387" spans="1:85" ht="13.5" customHeight="1" x14ac:dyDescent="0.3">
      <c r="A387" s="55"/>
      <c r="B387" s="55"/>
      <c r="C387" s="3"/>
      <c r="D387" s="3"/>
      <c r="E387" s="15"/>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8"/>
      <c r="AL387" s="19"/>
      <c r="AM387" s="19"/>
      <c r="AN387" s="19"/>
      <c r="AO387" s="19"/>
      <c r="AP387" s="19"/>
      <c r="AQ387" s="20"/>
      <c r="AR387" s="20"/>
      <c r="AS387" s="20"/>
      <c r="AT387" s="20"/>
      <c r="AU387" s="20"/>
      <c r="AV387" s="19"/>
      <c r="AW387" s="19"/>
      <c r="AX387" s="19"/>
      <c r="AY387" s="19"/>
      <c r="AZ387" s="19"/>
      <c r="BA387" s="19"/>
      <c r="BB387" s="19"/>
      <c r="BC387" s="19"/>
      <c r="BD387" s="20"/>
      <c r="BE387" s="20"/>
      <c r="BF387" s="20"/>
      <c r="BG387" s="20"/>
      <c r="BH387" s="20"/>
      <c r="BI387" s="20"/>
      <c r="BJ387" s="20"/>
      <c r="BK387" s="20"/>
      <c r="BL387" s="19"/>
      <c r="BM387" s="19"/>
      <c r="BN387" s="19"/>
      <c r="BO387" s="19"/>
      <c r="BP387" s="19"/>
      <c r="BQ387" s="19"/>
      <c r="BR387" s="19"/>
      <c r="BS387" s="19"/>
      <c r="BT387" s="19"/>
      <c r="BU387" s="19"/>
      <c r="BV387" s="19"/>
      <c r="BW387" s="20"/>
      <c r="BX387" s="20"/>
      <c r="BY387" s="20"/>
      <c r="BZ387" s="20"/>
      <c r="CA387" s="20"/>
      <c r="CB387" s="20"/>
      <c r="CC387" s="19"/>
      <c r="CD387" s="19"/>
      <c r="CE387" s="19"/>
      <c r="CF387" s="19"/>
      <c r="CG387" s="19"/>
    </row>
    <row r="388" spans="1:85" ht="13.5" customHeight="1" x14ac:dyDescent="0.3">
      <c r="A388" s="55"/>
      <c r="B388" s="55"/>
      <c r="C388" s="3"/>
      <c r="D388" s="3"/>
      <c r="E388" s="15"/>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8"/>
      <c r="AL388" s="19"/>
      <c r="AM388" s="19"/>
      <c r="AN388" s="19"/>
      <c r="AO388" s="19"/>
      <c r="AP388" s="19"/>
      <c r="AQ388" s="20"/>
      <c r="AR388" s="20"/>
      <c r="AS388" s="20"/>
      <c r="AT388" s="20"/>
      <c r="AU388" s="20"/>
      <c r="AV388" s="19"/>
      <c r="AW388" s="19"/>
      <c r="AX388" s="19"/>
      <c r="AY388" s="19"/>
      <c r="AZ388" s="19"/>
      <c r="BA388" s="19"/>
      <c r="BB388" s="19"/>
      <c r="BC388" s="19"/>
      <c r="BD388" s="20"/>
      <c r="BE388" s="20"/>
      <c r="BF388" s="20"/>
      <c r="BG388" s="20"/>
      <c r="BH388" s="20"/>
      <c r="BI388" s="20"/>
      <c r="BJ388" s="20"/>
      <c r="BK388" s="20"/>
      <c r="BL388" s="19"/>
      <c r="BM388" s="19"/>
      <c r="BN388" s="19"/>
      <c r="BO388" s="19"/>
      <c r="BP388" s="19"/>
      <c r="BQ388" s="19"/>
      <c r="BR388" s="19"/>
      <c r="BS388" s="19"/>
      <c r="BT388" s="19"/>
      <c r="BU388" s="19"/>
      <c r="BV388" s="19"/>
      <c r="BW388" s="20"/>
      <c r="BX388" s="20"/>
      <c r="BY388" s="20"/>
      <c r="BZ388" s="20"/>
      <c r="CA388" s="20"/>
      <c r="CB388" s="20"/>
      <c r="CC388" s="19"/>
      <c r="CD388" s="19"/>
      <c r="CE388" s="19"/>
      <c r="CF388" s="19"/>
      <c r="CG388" s="19"/>
    </row>
    <row r="389" spans="1:85" ht="13.5" customHeight="1" x14ac:dyDescent="0.3">
      <c r="A389" s="55"/>
      <c r="B389" s="55"/>
      <c r="C389" s="3"/>
      <c r="D389" s="3"/>
      <c r="E389" s="15"/>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8"/>
      <c r="AL389" s="19"/>
      <c r="AM389" s="19"/>
      <c r="AN389" s="19"/>
      <c r="AO389" s="19"/>
      <c r="AP389" s="19"/>
      <c r="AQ389" s="20"/>
      <c r="AR389" s="20"/>
      <c r="AS389" s="20"/>
      <c r="AT389" s="20"/>
      <c r="AU389" s="20"/>
      <c r="AV389" s="19"/>
      <c r="AW389" s="19"/>
      <c r="AX389" s="19"/>
      <c r="AY389" s="19"/>
      <c r="AZ389" s="19"/>
      <c r="BA389" s="19"/>
      <c r="BB389" s="19"/>
      <c r="BC389" s="19"/>
      <c r="BD389" s="20"/>
      <c r="BE389" s="20"/>
      <c r="BF389" s="20"/>
      <c r="BG389" s="20"/>
      <c r="BH389" s="20"/>
      <c r="BI389" s="20"/>
      <c r="BJ389" s="20"/>
      <c r="BK389" s="20"/>
      <c r="BL389" s="19"/>
      <c r="BM389" s="19"/>
      <c r="BN389" s="19"/>
      <c r="BO389" s="19"/>
      <c r="BP389" s="19"/>
      <c r="BQ389" s="19"/>
      <c r="BR389" s="19"/>
      <c r="BS389" s="19"/>
      <c r="BT389" s="19"/>
      <c r="BU389" s="19"/>
      <c r="BV389" s="19"/>
      <c r="BW389" s="20"/>
      <c r="BX389" s="20"/>
      <c r="BY389" s="20"/>
      <c r="BZ389" s="20"/>
      <c r="CA389" s="20"/>
      <c r="CB389" s="20"/>
      <c r="CC389" s="19"/>
      <c r="CD389" s="19"/>
      <c r="CE389" s="19"/>
      <c r="CF389" s="19"/>
      <c r="CG389" s="19"/>
    </row>
    <row r="390" spans="1:85" ht="13.5" customHeight="1" x14ac:dyDescent="0.3">
      <c r="A390" s="55"/>
      <c r="B390" s="55"/>
      <c r="C390" s="3"/>
      <c r="D390" s="3"/>
      <c r="E390" s="15"/>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8"/>
      <c r="AL390" s="19"/>
      <c r="AM390" s="19"/>
      <c r="AN390" s="19"/>
      <c r="AO390" s="19"/>
      <c r="AP390" s="19"/>
      <c r="AQ390" s="20"/>
      <c r="AR390" s="20"/>
      <c r="AS390" s="20"/>
      <c r="AT390" s="20"/>
      <c r="AU390" s="20"/>
      <c r="AV390" s="19"/>
      <c r="AW390" s="19"/>
      <c r="AX390" s="19"/>
      <c r="AY390" s="19"/>
      <c r="AZ390" s="19"/>
      <c r="BA390" s="19"/>
      <c r="BB390" s="19"/>
      <c r="BC390" s="19"/>
      <c r="BD390" s="20"/>
      <c r="BE390" s="20"/>
      <c r="BF390" s="20"/>
      <c r="BG390" s="20"/>
      <c r="BH390" s="20"/>
      <c r="BI390" s="20"/>
      <c r="BJ390" s="20"/>
      <c r="BK390" s="20"/>
      <c r="BL390" s="19"/>
      <c r="BM390" s="19"/>
      <c r="BN390" s="19"/>
      <c r="BO390" s="19"/>
      <c r="BP390" s="19"/>
      <c r="BQ390" s="19"/>
      <c r="BR390" s="19"/>
      <c r="BS390" s="19"/>
      <c r="BT390" s="19"/>
      <c r="BU390" s="19"/>
      <c r="BV390" s="19"/>
      <c r="BW390" s="20"/>
      <c r="BX390" s="20"/>
      <c r="BY390" s="20"/>
      <c r="BZ390" s="20"/>
      <c r="CA390" s="20"/>
      <c r="CB390" s="20"/>
      <c r="CC390" s="19"/>
      <c r="CD390" s="19"/>
      <c r="CE390" s="19"/>
      <c r="CF390" s="19"/>
      <c r="CG390" s="19"/>
    </row>
    <row r="391" spans="1:85" ht="13.5" customHeight="1" x14ac:dyDescent="0.3">
      <c r="A391" s="55"/>
      <c r="B391" s="55"/>
      <c r="C391" s="3"/>
      <c r="D391" s="3"/>
      <c r="E391" s="15"/>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8"/>
      <c r="AL391" s="19"/>
      <c r="AM391" s="19"/>
      <c r="AN391" s="19"/>
      <c r="AO391" s="19"/>
      <c r="AP391" s="19"/>
      <c r="AQ391" s="20"/>
      <c r="AR391" s="20"/>
      <c r="AS391" s="20"/>
      <c r="AT391" s="20"/>
      <c r="AU391" s="20"/>
      <c r="AV391" s="19"/>
      <c r="AW391" s="19"/>
      <c r="AX391" s="19"/>
      <c r="AY391" s="19"/>
      <c r="AZ391" s="19"/>
      <c r="BA391" s="19"/>
      <c r="BB391" s="19"/>
      <c r="BC391" s="19"/>
      <c r="BD391" s="20"/>
      <c r="BE391" s="20"/>
      <c r="BF391" s="20"/>
      <c r="BG391" s="20"/>
      <c r="BH391" s="20"/>
      <c r="BI391" s="20"/>
      <c r="BJ391" s="20"/>
      <c r="BK391" s="20"/>
      <c r="BL391" s="19"/>
      <c r="BM391" s="19"/>
      <c r="BN391" s="19"/>
      <c r="BO391" s="19"/>
      <c r="BP391" s="19"/>
      <c r="BQ391" s="19"/>
      <c r="BR391" s="19"/>
      <c r="BS391" s="19"/>
      <c r="BT391" s="19"/>
      <c r="BU391" s="19"/>
      <c r="BV391" s="19"/>
      <c r="BW391" s="20"/>
      <c r="BX391" s="20"/>
      <c r="BY391" s="20"/>
      <c r="BZ391" s="20"/>
      <c r="CA391" s="20"/>
      <c r="CB391" s="20"/>
      <c r="CC391" s="19"/>
      <c r="CD391" s="19"/>
      <c r="CE391" s="19"/>
      <c r="CF391" s="19"/>
      <c r="CG391" s="19"/>
    </row>
    <row r="392" spans="1:85" ht="13.5" customHeight="1" x14ac:dyDescent="0.3">
      <c r="A392" s="55"/>
      <c r="B392" s="55"/>
      <c r="C392" s="3"/>
      <c r="D392" s="3"/>
      <c r="E392" s="15"/>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8"/>
      <c r="AL392" s="19"/>
      <c r="AM392" s="19"/>
      <c r="AN392" s="19"/>
      <c r="AO392" s="19"/>
      <c r="AP392" s="19"/>
      <c r="AQ392" s="20"/>
      <c r="AR392" s="20"/>
      <c r="AS392" s="20"/>
      <c r="AT392" s="20"/>
      <c r="AU392" s="20"/>
      <c r="AV392" s="19"/>
      <c r="AW392" s="19"/>
      <c r="AX392" s="19"/>
      <c r="AY392" s="19"/>
      <c r="AZ392" s="19"/>
      <c r="BA392" s="19"/>
      <c r="BB392" s="19"/>
      <c r="BC392" s="19"/>
      <c r="BD392" s="20"/>
      <c r="BE392" s="20"/>
      <c r="BF392" s="20"/>
      <c r="BG392" s="20"/>
      <c r="BH392" s="20"/>
      <c r="BI392" s="20"/>
      <c r="BJ392" s="20"/>
      <c r="BK392" s="20"/>
      <c r="BL392" s="19"/>
      <c r="BM392" s="19"/>
      <c r="BN392" s="19"/>
      <c r="BO392" s="19"/>
      <c r="BP392" s="19"/>
      <c r="BQ392" s="19"/>
      <c r="BR392" s="19"/>
      <c r="BS392" s="19"/>
      <c r="BT392" s="19"/>
      <c r="BU392" s="19"/>
      <c r="BV392" s="19"/>
      <c r="BW392" s="20"/>
      <c r="BX392" s="20"/>
      <c r="BY392" s="20"/>
      <c r="BZ392" s="20"/>
      <c r="CA392" s="20"/>
      <c r="CB392" s="20"/>
      <c r="CC392" s="19"/>
      <c r="CD392" s="19"/>
      <c r="CE392" s="19"/>
      <c r="CF392" s="19"/>
      <c r="CG392" s="19"/>
    </row>
    <row r="393" spans="1:85" ht="13.5" customHeight="1" x14ac:dyDescent="0.3">
      <c r="A393" s="55"/>
      <c r="B393" s="55"/>
      <c r="C393" s="3"/>
      <c r="D393" s="3"/>
      <c r="E393" s="15"/>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8"/>
      <c r="AL393" s="19"/>
      <c r="AM393" s="19"/>
      <c r="AN393" s="19"/>
      <c r="AO393" s="19"/>
      <c r="AP393" s="19"/>
      <c r="AQ393" s="20"/>
      <c r="AR393" s="20"/>
      <c r="AS393" s="20"/>
      <c r="AT393" s="20"/>
      <c r="AU393" s="20"/>
      <c r="AV393" s="19"/>
      <c r="AW393" s="19"/>
      <c r="AX393" s="19"/>
      <c r="AY393" s="19"/>
      <c r="AZ393" s="19"/>
      <c r="BA393" s="19"/>
      <c r="BB393" s="19"/>
      <c r="BC393" s="19"/>
      <c r="BD393" s="20"/>
      <c r="BE393" s="20"/>
      <c r="BF393" s="20"/>
      <c r="BG393" s="20"/>
      <c r="BH393" s="20"/>
      <c r="BI393" s="20"/>
      <c r="BJ393" s="20"/>
      <c r="BK393" s="20"/>
      <c r="BL393" s="19"/>
      <c r="BM393" s="19"/>
      <c r="BN393" s="19"/>
      <c r="BO393" s="19"/>
      <c r="BP393" s="19"/>
      <c r="BQ393" s="19"/>
      <c r="BR393" s="19"/>
      <c r="BS393" s="19"/>
      <c r="BT393" s="19"/>
      <c r="BU393" s="19"/>
      <c r="BV393" s="19"/>
      <c r="BW393" s="20"/>
      <c r="BX393" s="20"/>
      <c r="BY393" s="20"/>
      <c r="BZ393" s="20"/>
      <c r="CA393" s="20"/>
      <c r="CB393" s="20"/>
      <c r="CC393" s="19"/>
      <c r="CD393" s="19"/>
      <c r="CE393" s="19"/>
      <c r="CF393" s="19"/>
      <c r="CG393" s="19"/>
    </row>
    <row r="394" spans="1:85" ht="13.5" customHeight="1" x14ac:dyDescent="0.3">
      <c r="A394" s="55"/>
      <c r="B394" s="55"/>
      <c r="C394" s="3"/>
      <c r="D394" s="3"/>
      <c r="E394" s="15"/>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8"/>
      <c r="AL394" s="19"/>
      <c r="AM394" s="19"/>
      <c r="AN394" s="19"/>
      <c r="AO394" s="19"/>
      <c r="AP394" s="19"/>
      <c r="AQ394" s="20"/>
      <c r="AR394" s="20"/>
      <c r="AS394" s="20"/>
      <c r="AT394" s="20"/>
      <c r="AU394" s="20"/>
      <c r="AV394" s="19"/>
      <c r="AW394" s="19"/>
      <c r="AX394" s="19"/>
      <c r="AY394" s="19"/>
      <c r="AZ394" s="19"/>
      <c r="BA394" s="19"/>
      <c r="BB394" s="19"/>
      <c r="BC394" s="19"/>
      <c r="BD394" s="20"/>
      <c r="BE394" s="20"/>
      <c r="BF394" s="20"/>
      <c r="BG394" s="20"/>
      <c r="BH394" s="20"/>
      <c r="BI394" s="20"/>
      <c r="BJ394" s="20"/>
      <c r="BK394" s="20"/>
      <c r="BL394" s="19"/>
      <c r="BM394" s="19"/>
      <c r="BN394" s="19"/>
      <c r="BO394" s="19"/>
      <c r="BP394" s="19"/>
      <c r="BQ394" s="19"/>
      <c r="BR394" s="19"/>
      <c r="BS394" s="19"/>
      <c r="BT394" s="19"/>
      <c r="BU394" s="19"/>
      <c r="BV394" s="19"/>
      <c r="BW394" s="20"/>
      <c r="BX394" s="20"/>
      <c r="BY394" s="20"/>
      <c r="BZ394" s="20"/>
      <c r="CA394" s="20"/>
      <c r="CB394" s="20"/>
      <c r="CC394" s="19"/>
      <c r="CD394" s="19"/>
      <c r="CE394" s="19"/>
      <c r="CF394" s="19"/>
      <c r="CG394" s="19"/>
    </row>
    <row r="395" spans="1:85" ht="13.5" customHeight="1" x14ac:dyDescent="0.3">
      <c r="A395" s="55"/>
      <c r="B395" s="55"/>
      <c r="C395" s="3"/>
      <c r="D395" s="3"/>
      <c r="E395" s="15"/>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8"/>
      <c r="AL395" s="19"/>
      <c r="AM395" s="19"/>
      <c r="AN395" s="19"/>
      <c r="AO395" s="19"/>
      <c r="AP395" s="19"/>
      <c r="AQ395" s="20"/>
      <c r="AR395" s="20"/>
      <c r="AS395" s="20"/>
      <c r="AT395" s="20"/>
      <c r="AU395" s="20"/>
      <c r="AV395" s="19"/>
      <c r="AW395" s="19"/>
      <c r="AX395" s="19"/>
      <c r="AY395" s="19"/>
      <c r="AZ395" s="19"/>
      <c r="BA395" s="19"/>
      <c r="BB395" s="19"/>
      <c r="BC395" s="19"/>
      <c r="BD395" s="20"/>
      <c r="BE395" s="20"/>
      <c r="BF395" s="20"/>
      <c r="BG395" s="20"/>
      <c r="BH395" s="20"/>
      <c r="BI395" s="20"/>
      <c r="BJ395" s="20"/>
      <c r="BK395" s="20"/>
      <c r="BL395" s="19"/>
      <c r="BM395" s="19"/>
      <c r="BN395" s="19"/>
      <c r="BO395" s="19"/>
      <c r="BP395" s="19"/>
      <c r="BQ395" s="19"/>
      <c r="BR395" s="19"/>
      <c r="BS395" s="19"/>
      <c r="BT395" s="19"/>
      <c r="BU395" s="19"/>
      <c r="BV395" s="19"/>
      <c r="BW395" s="20"/>
      <c r="BX395" s="20"/>
      <c r="BY395" s="20"/>
      <c r="BZ395" s="20"/>
      <c r="CA395" s="20"/>
      <c r="CB395" s="20"/>
      <c r="CC395" s="19"/>
      <c r="CD395" s="19"/>
      <c r="CE395" s="19"/>
      <c r="CF395" s="19"/>
      <c r="CG395" s="19"/>
    </row>
    <row r="396" spans="1:85" ht="13.5" customHeight="1" x14ac:dyDescent="0.3">
      <c r="A396" s="55"/>
      <c r="B396" s="55"/>
      <c r="C396" s="3"/>
      <c r="D396" s="3"/>
      <c r="E396" s="15"/>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8"/>
      <c r="AL396" s="19"/>
      <c r="AM396" s="19"/>
      <c r="AN396" s="19"/>
      <c r="AO396" s="19"/>
      <c r="AP396" s="19"/>
      <c r="AQ396" s="20"/>
      <c r="AR396" s="20"/>
      <c r="AS396" s="20"/>
      <c r="AT396" s="20"/>
      <c r="AU396" s="20"/>
      <c r="AV396" s="19"/>
      <c r="AW396" s="19"/>
      <c r="AX396" s="19"/>
      <c r="AY396" s="19"/>
      <c r="AZ396" s="19"/>
      <c r="BA396" s="19"/>
      <c r="BB396" s="19"/>
      <c r="BC396" s="19"/>
      <c r="BD396" s="20"/>
      <c r="BE396" s="20"/>
      <c r="BF396" s="20"/>
      <c r="BG396" s="20"/>
      <c r="BH396" s="20"/>
      <c r="BI396" s="20"/>
      <c r="BJ396" s="20"/>
      <c r="BK396" s="20"/>
      <c r="BL396" s="19"/>
      <c r="BM396" s="19"/>
      <c r="BN396" s="19"/>
      <c r="BO396" s="19"/>
      <c r="BP396" s="19"/>
      <c r="BQ396" s="19"/>
      <c r="BR396" s="19"/>
      <c r="BS396" s="19"/>
      <c r="BT396" s="19"/>
      <c r="BU396" s="19"/>
      <c r="BV396" s="19"/>
      <c r="BW396" s="20"/>
      <c r="BX396" s="20"/>
      <c r="BY396" s="20"/>
      <c r="BZ396" s="20"/>
      <c r="CA396" s="20"/>
      <c r="CB396" s="20"/>
      <c r="CC396" s="19"/>
      <c r="CD396" s="19"/>
      <c r="CE396" s="19"/>
      <c r="CF396" s="19"/>
      <c r="CG396" s="19"/>
    </row>
    <row r="397" spans="1:85" ht="13.5" customHeight="1" x14ac:dyDescent="0.3">
      <c r="A397" s="55"/>
      <c r="B397" s="55"/>
      <c r="C397" s="3"/>
      <c r="D397" s="3"/>
      <c r="E397" s="15"/>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8"/>
      <c r="AL397" s="19"/>
      <c r="AM397" s="19"/>
      <c r="AN397" s="19"/>
      <c r="AO397" s="19"/>
      <c r="AP397" s="19"/>
      <c r="AQ397" s="20"/>
      <c r="AR397" s="20"/>
      <c r="AS397" s="20"/>
      <c r="AT397" s="20"/>
      <c r="AU397" s="20"/>
      <c r="AV397" s="19"/>
      <c r="AW397" s="19"/>
      <c r="AX397" s="19"/>
      <c r="AY397" s="19"/>
      <c r="AZ397" s="19"/>
      <c r="BA397" s="19"/>
      <c r="BB397" s="19"/>
      <c r="BC397" s="19"/>
      <c r="BD397" s="20"/>
      <c r="BE397" s="20"/>
      <c r="BF397" s="20"/>
      <c r="BG397" s="20"/>
      <c r="BH397" s="20"/>
      <c r="BI397" s="20"/>
      <c r="BJ397" s="20"/>
      <c r="BK397" s="20"/>
      <c r="BL397" s="19"/>
      <c r="BM397" s="19"/>
      <c r="BN397" s="19"/>
      <c r="BO397" s="19"/>
      <c r="BP397" s="19"/>
      <c r="BQ397" s="19"/>
      <c r="BR397" s="19"/>
      <c r="BS397" s="19"/>
      <c r="BT397" s="19"/>
      <c r="BU397" s="19"/>
      <c r="BV397" s="19"/>
      <c r="BW397" s="20"/>
      <c r="BX397" s="20"/>
      <c r="BY397" s="20"/>
      <c r="BZ397" s="20"/>
      <c r="CA397" s="20"/>
      <c r="CB397" s="20"/>
      <c r="CC397" s="19"/>
      <c r="CD397" s="19"/>
      <c r="CE397" s="19"/>
      <c r="CF397" s="19"/>
      <c r="CG397" s="19"/>
    </row>
    <row r="398" spans="1:85" ht="13.5" customHeight="1" x14ac:dyDescent="0.3">
      <c r="A398" s="55"/>
      <c r="B398" s="55"/>
      <c r="C398" s="3"/>
      <c r="D398" s="3"/>
      <c r="E398" s="15"/>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8"/>
      <c r="AL398" s="19"/>
      <c r="AM398" s="19"/>
      <c r="AN398" s="19"/>
      <c r="AO398" s="19"/>
      <c r="AP398" s="19"/>
      <c r="AQ398" s="20"/>
      <c r="AR398" s="20"/>
      <c r="AS398" s="20"/>
      <c r="AT398" s="20"/>
      <c r="AU398" s="20"/>
      <c r="AV398" s="19"/>
      <c r="AW398" s="19"/>
      <c r="AX398" s="19"/>
      <c r="AY398" s="19"/>
      <c r="AZ398" s="19"/>
      <c r="BA398" s="19"/>
      <c r="BB398" s="19"/>
      <c r="BC398" s="19"/>
      <c r="BD398" s="20"/>
      <c r="BE398" s="20"/>
      <c r="BF398" s="20"/>
      <c r="BG398" s="20"/>
      <c r="BH398" s="20"/>
      <c r="BI398" s="20"/>
      <c r="BJ398" s="20"/>
      <c r="BK398" s="20"/>
      <c r="BL398" s="19"/>
      <c r="BM398" s="19"/>
      <c r="BN398" s="19"/>
      <c r="BO398" s="19"/>
      <c r="BP398" s="19"/>
      <c r="BQ398" s="19"/>
      <c r="BR398" s="19"/>
      <c r="BS398" s="19"/>
      <c r="BT398" s="19"/>
      <c r="BU398" s="19"/>
      <c r="BV398" s="19"/>
      <c r="BW398" s="20"/>
      <c r="BX398" s="20"/>
      <c r="BY398" s="20"/>
      <c r="BZ398" s="20"/>
      <c r="CA398" s="20"/>
      <c r="CB398" s="20"/>
      <c r="CC398" s="19"/>
      <c r="CD398" s="19"/>
      <c r="CE398" s="19"/>
      <c r="CF398" s="19"/>
      <c r="CG398" s="19"/>
    </row>
    <row r="399" spans="1:85" ht="13.5" customHeight="1" x14ac:dyDescent="0.3">
      <c r="A399" s="55"/>
      <c r="B399" s="55"/>
      <c r="C399" s="3"/>
      <c r="D399" s="3"/>
      <c r="E399" s="15"/>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8"/>
      <c r="AL399" s="19"/>
      <c r="AM399" s="19"/>
      <c r="AN399" s="19"/>
      <c r="AO399" s="19"/>
      <c r="AP399" s="19"/>
      <c r="AQ399" s="20"/>
      <c r="AR399" s="20"/>
      <c r="AS399" s="20"/>
      <c r="AT399" s="20"/>
      <c r="AU399" s="20"/>
      <c r="AV399" s="19"/>
      <c r="AW399" s="19"/>
      <c r="AX399" s="19"/>
      <c r="AY399" s="19"/>
      <c r="AZ399" s="19"/>
      <c r="BA399" s="19"/>
      <c r="BB399" s="19"/>
      <c r="BC399" s="19"/>
      <c r="BD399" s="20"/>
      <c r="BE399" s="20"/>
      <c r="BF399" s="20"/>
      <c r="BG399" s="20"/>
      <c r="BH399" s="20"/>
      <c r="BI399" s="20"/>
      <c r="BJ399" s="20"/>
      <c r="BK399" s="20"/>
      <c r="BL399" s="19"/>
      <c r="BM399" s="19"/>
      <c r="BN399" s="19"/>
      <c r="BO399" s="19"/>
      <c r="BP399" s="19"/>
      <c r="BQ399" s="19"/>
      <c r="BR399" s="19"/>
      <c r="BS399" s="19"/>
      <c r="BT399" s="19"/>
      <c r="BU399" s="19"/>
      <c r="BV399" s="19"/>
      <c r="BW399" s="20"/>
      <c r="BX399" s="20"/>
      <c r="BY399" s="20"/>
      <c r="BZ399" s="20"/>
      <c r="CA399" s="20"/>
      <c r="CB399" s="20"/>
      <c r="CC399" s="19"/>
      <c r="CD399" s="19"/>
      <c r="CE399" s="19"/>
      <c r="CF399" s="19"/>
      <c r="CG399" s="19"/>
    </row>
    <row r="400" spans="1:85" ht="13.5" customHeight="1" x14ac:dyDescent="0.3">
      <c r="A400" s="55"/>
      <c r="B400" s="55"/>
      <c r="C400" s="3"/>
      <c r="D400" s="3"/>
      <c r="E400" s="15"/>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8"/>
      <c r="AL400" s="19"/>
      <c r="AM400" s="19"/>
      <c r="AN400" s="19"/>
      <c r="AO400" s="19"/>
      <c r="AP400" s="19"/>
      <c r="AQ400" s="20"/>
      <c r="AR400" s="20"/>
      <c r="AS400" s="20"/>
      <c r="AT400" s="20"/>
      <c r="AU400" s="20"/>
      <c r="AV400" s="19"/>
      <c r="AW400" s="19"/>
      <c r="AX400" s="19"/>
      <c r="AY400" s="19"/>
      <c r="AZ400" s="19"/>
      <c r="BA400" s="19"/>
      <c r="BB400" s="19"/>
      <c r="BC400" s="19"/>
      <c r="BD400" s="20"/>
      <c r="BE400" s="20"/>
      <c r="BF400" s="20"/>
      <c r="BG400" s="20"/>
      <c r="BH400" s="20"/>
      <c r="BI400" s="20"/>
      <c r="BJ400" s="20"/>
      <c r="BK400" s="20"/>
      <c r="BL400" s="19"/>
      <c r="BM400" s="19"/>
      <c r="BN400" s="19"/>
      <c r="BO400" s="19"/>
      <c r="BP400" s="19"/>
      <c r="BQ400" s="19"/>
      <c r="BR400" s="19"/>
      <c r="BS400" s="19"/>
      <c r="BT400" s="19"/>
      <c r="BU400" s="19"/>
      <c r="BV400" s="19"/>
      <c r="BW400" s="20"/>
      <c r="BX400" s="20"/>
      <c r="BY400" s="20"/>
      <c r="BZ400" s="20"/>
      <c r="CA400" s="20"/>
      <c r="CB400" s="20"/>
      <c r="CC400" s="19"/>
      <c r="CD400" s="19"/>
      <c r="CE400" s="19"/>
      <c r="CF400" s="19"/>
      <c r="CG400" s="19"/>
    </row>
    <row r="401" spans="1:85" ht="13.5" customHeight="1" x14ac:dyDescent="0.3">
      <c r="A401" s="55"/>
      <c r="B401" s="55"/>
      <c r="C401" s="3"/>
      <c r="D401" s="3"/>
      <c r="E401" s="15"/>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8"/>
      <c r="AL401" s="19"/>
      <c r="AM401" s="19"/>
      <c r="AN401" s="19"/>
      <c r="AO401" s="19"/>
      <c r="AP401" s="19"/>
      <c r="AQ401" s="20"/>
      <c r="AR401" s="20"/>
      <c r="AS401" s="20"/>
      <c r="AT401" s="20"/>
      <c r="AU401" s="20"/>
      <c r="AV401" s="19"/>
      <c r="AW401" s="19"/>
      <c r="AX401" s="19"/>
      <c r="AY401" s="19"/>
      <c r="AZ401" s="19"/>
      <c r="BA401" s="19"/>
      <c r="BB401" s="19"/>
      <c r="BC401" s="19"/>
      <c r="BD401" s="20"/>
      <c r="BE401" s="20"/>
      <c r="BF401" s="20"/>
      <c r="BG401" s="20"/>
      <c r="BH401" s="20"/>
      <c r="BI401" s="20"/>
      <c r="BJ401" s="20"/>
      <c r="BK401" s="20"/>
      <c r="BL401" s="19"/>
      <c r="BM401" s="19"/>
      <c r="BN401" s="19"/>
      <c r="BO401" s="19"/>
      <c r="BP401" s="19"/>
      <c r="BQ401" s="19"/>
      <c r="BR401" s="19"/>
      <c r="BS401" s="19"/>
      <c r="BT401" s="19"/>
      <c r="BU401" s="19"/>
      <c r="BV401" s="19"/>
      <c r="BW401" s="20"/>
      <c r="BX401" s="20"/>
      <c r="BY401" s="20"/>
      <c r="BZ401" s="20"/>
      <c r="CA401" s="20"/>
      <c r="CB401" s="20"/>
      <c r="CC401" s="19"/>
      <c r="CD401" s="19"/>
      <c r="CE401" s="19"/>
      <c r="CF401" s="19"/>
      <c r="CG401" s="19"/>
    </row>
    <row r="402" spans="1:85" ht="13.5" customHeight="1" x14ac:dyDescent="0.3">
      <c r="A402" s="55"/>
      <c r="B402" s="55"/>
      <c r="C402" s="3"/>
      <c r="D402" s="3"/>
      <c r="E402" s="15"/>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8"/>
      <c r="AL402" s="19"/>
      <c r="AM402" s="19"/>
      <c r="AN402" s="19"/>
      <c r="AO402" s="19"/>
      <c r="AP402" s="19"/>
      <c r="AQ402" s="20"/>
      <c r="AR402" s="20"/>
      <c r="AS402" s="20"/>
      <c r="AT402" s="20"/>
      <c r="AU402" s="20"/>
      <c r="AV402" s="19"/>
      <c r="AW402" s="19"/>
      <c r="AX402" s="19"/>
      <c r="AY402" s="19"/>
      <c r="AZ402" s="19"/>
      <c r="BA402" s="19"/>
      <c r="BB402" s="19"/>
      <c r="BC402" s="19"/>
      <c r="BD402" s="20"/>
      <c r="BE402" s="20"/>
      <c r="BF402" s="20"/>
      <c r="BG402" s="20"/>
      <c r="BH402" s="20"/>
      <c r="BI402" s="20"/>
      <c r="BJ402" s="20"/>
      <c r="BK402" s="20"/>
      <c r="BL402" s="19"/>
      <c r="BM402" s="19"/>
      <c r="BN402" s="19"/>
      <c r="BO402" s="19"/>
      <c r="BP402" s="19"/>
      <c r="BQ402" s="19"/>
      <c r="BR402" s="19"/>
      <c r="BS402" s="19"/>
      <c r="BT402" s="19"/>
      <c r="BU402" s="19"/>
      <c r="BV402" s="19"/>
      <c r="BW402" s="20"/>
      <c r="BX402" s="20"/>
      <c r="BY402" s="20"/>
      <c r="BZ402" s="20"/>
      <c r="CA402" s="20"/>
      <c r="CB402" s="20"/>
      <c r="CC402" s="19"/>
      <c r="CD402" s="19"/>
      <c r="CE402" s="19"/>
      <c r="CF402" s="19"/>
      <c r="CG402" s="19"/>
    </row>
    <row r="403" spans="1:85" ht="13.5" customHeight="1" x14ac:dyDescent="0.3">
      <c r="A403" s="55"/>
      <c r="B403" s="55"/>
      <c r="C403" s="3"/>
      <c r="D403" s="3"/>
      <c r="E403" s="15"/>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8"/>
      <c r="AL403" s="19"/>
      <c r="AM403" s="19"/>
      <c r="AN403" s="19"/>
      <c r="AO403" s="19"/>
      <c r="AP403" s="19"/>
      <c r="AQ403" s="20"/>
      <c r="AR403" s="20"/>
      <c r="AS403" s="20"/>
      <c r="AT403" s="20"/>
      <c r="AU403" s="20"/>
      <c r="AV403" s="19"/>
      <c r="AW403" s="19"/>
      <c r="AX403" s="19"/>
      <c r="AY403" s="19"/>
      <c r="AZ403" s="19"/>
      <c r="BA403" s="19"/>
      <c r="BB403" s="19"/>
      <c r="BC403" s="19"/>
      <c r="BD403" s="20"/>
      <c r="BE403" s="20"/>
      <c r="BF403" s="20"/>
      <c r="BG403" s="20"/>
      <c r="BH403" s="20"/>
      <c r="BI403" s="20"/>
      <c r="BJ403" s="20"/>
      <c r="BK403" s="20"/>
      <c r="BL403" s="19"/>
      <c r="BM403" s="19"/>
      <c r="BN403" s="19"/>
      <c r="BO403" s="19"/>
      <c r="BP403" s="19"/>
      <c r="BQ403" s="19"/>
      <c r="BR403" s="19"/>
      <c r="BS403" s="19"/>
      <c r="BT403" s="19"/>
      <c r="BU403" s="19"/>
      <c r="BV403" s="19"/>
      <c r="BW403" s="20"/>
      <c r="BX403" s="20"/>
      <c r="BY403" s="20"/>
      <c r="BZ403" s="20"/>
      <c r="CA403" s="20"/>
      <c r="CB403" s="20"/>
      <c r="CC403" s="19"/>
      <c r="CD403" s="19"/>
      <c r="CE403" s="19"/>
      <c r="CF403" s="19"/>
      <c r="CG403" s="19"/>
    </row>
    <row r="404" spans="1:85" ht="13.5" customHeight="1" x14ac:dyDescent="0.3">
      <c r="A404" s="55"/>
      <c r="B404" s="55"/>
      <c r="C404" s="3"/>
      <c r="D404" s="3"/>
      <c r="E404" s="15"/>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8"/>
      <c r="AL404" s="19"/>
      <c r="AM404" s="19"/>
      <c r="AN404" s="19"/>
      <c r="AO404" s="19"/>
      <c r="AP404" s="19"/>
      <c r="AQ404" s="20"/>
      <c r="AR404" s="20"/>
      <c r="AS404" s="20"/>
      <c r="AT404" s="20"/>
      <c r="AU404" s="20"/>
      <c r="AV404" s="19"/>
      <c r="AW404" s="19"/>
      <c r="AX404" s="19"/>
      <c r="AY404" s="19"/>
      <c r="AZ404" s="19"/>
      <c r="BA404" s="19"/>
      <c r="BB404" s="19"/>
      <c r="BC404" s="19"/>
      <c r="BD404" s="20"/>
      <c r="BE404" s="20"/>
      <c r="BF404" s="20"/>
      <c r="BG404" s="20"/>
      <c r="BH404" s="20"/>
      <c r="BI404" s="20"/>
      <c r="BJ404" s="20"/>
      <c r="BK404" s="20"/>
      <c r="BL404" s="19"/>
      <c r="BM404" s="19"/>
      <c r="BN404" s="19"/>
      <c r="BO404" s="19"/>
      <c r="BP404" s="19"/>
      <c r="BQ404" s="19"/>
      <c r="BR404" s="19"/>
      <c r="BS404" s="19"/>
      <c r="BT404" s="19"/>
      <c r="BU404" s="19"/>
      <c r="BV404" s="19"/>
      <c r="BW404" s="20"/>
      <c r="BX404" s="20"/>
      <c r="BY404" s="20"/>
      <c r="BZ404" s="20"/>
      <c r="CA404" s="20"/>
      <c r="CB404" s="20"/>
      <c r="CC404" s="19"/>
      <c r="CD404" s="19"/>
      <c r="CE404" s="19"/>
      <c r="CF404" s="19"/>
      <c r="CG404" s="19"/>
    </row>
    <row r="405" spans="1:85" ht="13.5" customHeight="1" x14ac:dyDescent="0.3">
      <c r="A405" s="55"/>
      <c r="B405" s="55"/>
      <c r="C405" s="3"/>
      <c r="D405" s="3"/>
      <c r="E405" s="15"/>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8"/>
      <c r="AL405" s="19"/>
      <c r="AM405" s="19"/>
      <c r="AN405" s="19"/>
      <c r="AO405" s="19"/>
      <c r="AP405" s="19"/>
      <c r="AQ405" s="20"/>
      <c r="AR405" s="20"/>
      <c r="AS405" s="20"/>
      <c r="AT405" s="20"/>
      <c r="AU405" s="20"/>
      <c r="AV405" s="19"/>
      <c r="AW405" s="19"/>
      <c r="AX405" s="19"/>
      <c r="AY405" s="19"/>
      <c r="AZ405" s="19"/>
      <c r="BA405" s="19"/>
      <c r="BB405" s="19"/>
      <c r="BC405" s="19"/>
      <c r="BD405" s="20"/>
      <c r="BE405" s="20"/>
      <c r="BF405" s="20"/>
      <c r="BG405" s="20"/>
      <c r="BH405" s="20"/>
      <c r="BI405" s="20"/>
      <c r="BJ405" s="20"/>
      <c r="BK405" s="20"/>
      <c r="BL405" s="19"/>
      <c r="BM405" s="19"/>
      <c r="BN405" s="19"/>
      <c r="BO405" s="19"/>
      <c r="BP405" s="19"/>
      <c r="BQ405" s="19"/>
      <c r="BR405" s="19"/>
      <c r="BS405" s="19"/>
      <c r="BT405" s="19"/>
      <c r="BU405" s="19"/>
      <c r="BV405" s="19"/>
      <c r="BW405" s="20"/>
      <c r="BX405" s="20"/>
      <c r="BY405" s="20"/>
      <c r="BZ405" s="20"/>
      <c r="CA405" s="20"/>
      <c r="CB405" s="20"/>
      <c r="CC405" s="19"/>
      <c r="CD405" s="19"/>
      <c r="CE405" s="19"/>
      <c r="CF405" s="19"/>
      <c r="CG405" s="19"/>
    </row>
    <row r="406" spans="1:85" ht="13.5" customHeight="1" x14ac:dyDescent="0.3">
      <c r="A406" s="55"/>
      <c r="B406" s="55"/>
      <c r="C406" s="3"/>
      <c r="D406" s="3"/>
      <c r="E406" s="15"/>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8"/>
      <c r="AL406" s="19"/>
      <c r="AM406" s="19"/>
      <c r="AN406" s="19"/>
      <c r="AO406" s="19"/>
      <c r="AP406" s="19"/>
      <c r="AQ406" s="20"/>
      <c r="AR406" s="20"/>
      <c r="AS406" s="20"/>
      <c r="AT406" s="20"/>
      <c r="AU406" s="20"/>
      <c r="AV406" s="19"/>
      <c r="AW406" s="19"/>
      <c r="AX406" s="19"/>
      <c r="AY406" s="19"/>
      <c r="AZ406" s="19"/>
      <c r="BA406" s="19"/>
      <c r="BB406" s="19"/>
      <c r="BC406" s="19"/>
      <c r="BD406" s="20"/>
      <c r="BE406" s="20"/>
      <c r="BF406" s="20"/>
      <c r="BG406" s="20"/>
      <c r="BH406" s="20"/>
      <c r="BI406" s="20"/>
      <c r="BJ406" s="20"/>
      <c r="BK406" s="20"/>
      <c r="BL406" s="19"/>
      <c r="BM406" s="19"/>
      <c r="BN406" s="19"/>
      <c r="BO406" s="19"/>
      <c r="BP406" s="19"/>
      <c r="BQ406" s="19"/>
      <c r="BR406" s="19"/>
      <c r="BS406" s="19"/>
      <c r="BT406" s="19"/>
      <c r="BU406" s="19"/>
      <c r="BV406" s="19"/>
      <c r="BW406" s="20"/>
      <c r="BX406" s="20"/>
      <c r="BY406" s="20"/>
      <c r="BZ406" s="20"/>
      <c r="CA406" s="20"/>
      <c r="CB406" s="20"/>
      <c r="CC406" s="19"/>
      <c r="CD406" s="19"/>
      <c r="CE406" s="19"/>
      <c r="CF406" s="19"/>
      <c r="CG406" s="19"/>
    </row>
    <row r="407" spans="1:85" ht="13.5" customHeight="1" x14ac:dyDescent="0.3">
      <c r="A407" s="55"/>
      <c r="B407" s="55"/>
      <c r="C407" s="3"/>
      <c r="D407" s="3"/>
      <c r="E407" s="15"/>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8"/>
      <c r="AL407" s="19"/>
      <c r="AM407" s="19"/>
      <c r="AN407" s="19"/>
      <c r="AO407" s="19"/>
      <c r="AP407" s="19"/>
      <c r="AQ407" s="20"/>
      <c r="AR407" s="20"/>
      <c r="AS407" s="20"/>
      <c r="AT407" s="20"/>
      <c r="AU407" s="20"/>
      <c r="AV407" s="19"/>
      <c r="AW407" s="19"/>
      <c r="AX407" s="19"/>
      <c r="AY407" s="19"/>
      <c r="AZ407" s="19"/>
      <c r="BA407" s="19"/>
      <c r="BB407" s="19"/>
      <c r="BC407" s="19"/>
      <c r="BD407" s="20"/>
      <c r="BE407" s="20"/>
      <c r="BF407" s="20"/>
      <c r="BG407" s="20"/>
      <c r="BH407" s="20"/>
      <c r="BI407" s="20"/>
      <c r="BJ407" s="20"/>
      <c r="BK407" s="20"/>
      <c r="BL407" s="19"/>
      <c r="BM407" s="19"/>
      <c r="BN407" s="19"/>
      <c r="BO407" s="19"/>
      <c r="BP407" s="19"/>
      <c r="BQ407" s="19"/>
      <c r="BR407" s="19"/>
      <c r="BS407" s="19"/>
      <c r="BT407" s="19"/>
      <c r="BU407" s="19"/>
      <c r="BV407" s="19"/>
      <c r="BW407" s="20"/>
      <c r="BX407" s="20"/>
      <c r="BY407" s="20"/>
      <c r="BZ407" s="20"/>
      <c r="CA407" s="20"/>
      <c r="CB407" s="20"/>
      <c r="CC407" s="19"/>
      <c r="CD407" s="19"/>
      <c r="CE407" s="19"/>
      <c r="CF407" s="19"/>
      <c r="CG407" s="19"/>
    </row>
    <row r="408" spans="1:85" ht="13.5" customHeight="1" x14ac:dyDescent="0.3">
      <c r="A408" s="55"/>
      <c r="B408" s="55"/>
      <c r="C408" s="3"/>
      <c r="D408" s="3"/>
      <c r="E408" s="15"/>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8"/>
      <c r="AL408" s="19"/>
      <c r="AM408" s="19"/>
      <c r="AN408" s="19"/>
      <c r="AO408" s="19"/>
      <c r="AP408" s="19"/>
      <c r="AQ408" s="20"/>
      <c r="AR408" s="20"/>
      <c r="AS408" s="20"/>
      <c r="AT408" s="20"/>
      <c r="AU408" s="20"/>
      <c r="AV408" s="19"/>
      <c r="AW408" s="19"/>
      <c r="AX408" s="19"/>
      <c r="AY408" s="19"/>
      <c r="AZ408" s="19"/>
      <c r="BA408" s="19"/>
      <c r="BB408" s="19"/>
      <c r="BC408" s="19"/>
      <c r="BD408" s="20"/>
      <c r="BE408" s="20"/>
      <c r="BF408" s="20"/>
      <c r="BG408" s="20"/>
      <c r="BH408" s="20"/>
      <c r="BI408" s="20"/>
      <c r="BJ408" s="20"/>
      <c r="BK408" s="20"/>
      <c r="BL408" s="19"/>
      <c r="BM408" s="19"/>
      <c r="BN408" s="19"/>
      <c r="BO408" s="19"/>
      <c r="BP408" s="19"/>
      <c r="BQ408" s="19"/>
      <c r="BR408" s="19"/>
      <c r="BS408" s="19"/>
      <c r="BT408" s="19"/>
      <c r="BU408" s="19"/>
      <c r="BV408" s="19"/>
      <c r="BW408" s="20"/>
      <c r="BX408" s="20"/>
      <c r="BY408" s="20"/>
      <c r="BZ408" s="20"/>
      <c r="CA408" s="20"/>
      <c r="CB408" s="20"/>
      <c r="CC408" s="19"/>
      <c r="CD408" s="19"/>
      <c r="CE408" s="19"/>
      <c r="CF408" s="19"/>
      <c r="CG408" s="19"/>
    </row>
    <row r="409" spans="1:85" ht="13.5" customHeight="1" x14ac:dyDescent="0.3">
      <c r="A409" s="55"/>
      <c r="B409" s="55"/>
      <c r="C409" s="3"/>
      <c r="D409" s="3"/>
      <c r="E409" s="15"/>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8"/>
      <c r="AL409" s="19"/>
      <c r="AM409" s="19"/>
      <c r="AN409" s="19"/>
      <c r="AO409" s="19"/>
      <c r="AP409" s="19"/>
      <c r="AQ409" s="20"/>
      <c r="AR409" s="20"/>
      <c r="AS409" s="20"/>
      <c r="AT409" s="20"/>
      <c r="AU409" s="20"/>
      <c r="AV409" s="19"/>
      <c r="AW409" s="19"/>
      <c r="AX409" s="19"/>
      <c r="AY409" s="19"/>
      <c r="AZ409" s="19"/>
      <c r="BA409" s="19"/>
      <c r="BB409" s="19"/>
      <c r="BC409" s="19"/>
      <c r="BD409" s="20"/>
      <c r="BE409" s="20"/>
      <c r="BF409" s="20"/>
      <c r="BG409" s="20"/>
      <c r="BH409" s="20"/>
      <c r="BI409" s="20"/>
      <c r="BJ409" s="20"/>
      <c r="BK409" s="20"/>
      <c r="BL409" s="19"/>
      <c r="BM409" s="19"/>
      <c r="BN409" s="19"/>
      <c r="BO409" s="19"/>
      <c r="BP409" s="19"/>
      <c r="BQ409" s="19"/>
      <c r="BR409" s="19"/>
      <c r="BS409" s="19"/>
      <c r="BT409" s="19"/>
      <c r="BU409" s="19"/>
      <c r="BV409" s="19"/>
      <c r="BW409" s="20"/>
      <c r="BX409" s="20"/>
      <c r="BY409" s="20"/>
      <c r="BZ409" s="20"/>
      <c r="CA409" s="20"/>
      <c r="CB409" s="20"/>
      <c r="CC409" s="19"/>
      <c r="CD409" s="19"/>
      <c r="CE409" s="19"/>
      <c r="CF409" s="19"/>
      <c r="CG409" s="19"/>
    </row>
    <row r="410" spans="1:85" ht="13.5" customHeight="1" x14ac:dyDescent="0.3">
      <c r="A410" s="55"/>
      <c r="B410" s="55"/>
      <c r="C410" s="3"/>
      <c r="D410" s="3"/>
      <c r="E410" s="15"/>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8"/>
      <c r="AL410" s="19"/>
      <c r="AM410" s="19"/>
      <c r="AN410" s="19"/>
      <c r="AO410" s="19"/>
      <c r="AP410" s="19"/>
      <c r="AQ410" s="20"/>
      <c r="AR410" s="20"/>
      <c r="AS410" s="20"/>
      <c r="AT410" s="20"/>
      <c r="AU410" s="20"/>
      <c r="AV410" s="19"/>
      <c r="AW410" s="19"/>
      <c r="AX410" s="19"/>
      <c r="AY410" s="19"/>
      <c r="AZ410" s="19"/>
      <c r="BA410" s="19"/>
      <c r="BB410" s="19"/>
      <c r="BC410" s="19"/>
      <c r="BD410" s="20"/>
      <c r="BE410" s="20"/>
      <c r="BF410" s="20"/>
      <c r="BG410" s="20"/>
      <c r="BH410" s="20"/>
      <c r="BI410" s="20"/>
      <c r="BJ410" s="20"/>
      <c r="BK410" s="20"/>
      <c r="BL410" s="19"/>
      <c r="BM410" s="19"/>
      <c r="BN410" s="19"/>
      <c r="BO410" s="19"/>
      <c r="BP410" s="19"/>
      <c r="BQ410" s="19"/>
      <c r="BR410" s="19"/>
      <c r="BS410" s="19"/>
      <c r="BT410" s="19"/>
      <c r="BU410" s="19"/>
      <c r="BV410" s="19"/>
      <c r="BW410" s="20"/>
      <c r="BX410" s="20"/>
      <c r="BY410" s="20"/>
      <c r="BZ410" s="20"/>
      <c r="CA410" s="20"/>
      <c r="CB410" s="20"/>
      <c r="CC410" s="19"/>
      <c r="CD410" s="19"/>
      <c r="CE410" s="19"/>
      <c r="CF410" s="19"/>
      <c r="CG410" s="19"/>
    </row>
    <row r="411" spans="1:85" ht="13.5" customHeight="1" x14ac:dyDescent="0.3">
      <c r="A411" s="55"/>
      <c r="B411" s="55"/>
      <c r="C411" s="3"/>
      <c r="D411" s="3"/>
      <c r="E411" s="15"/>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8"/>
      <c r="AL411" s="19"/>
      <c r="AM411" s="19"/>
      <c r="AN411" s="19"/>
      <c r="AO411" s="19"/>
      <c r="AP411" s="19"/>
      <c r="AQ411" s="20"/>
      <c r="AR411" s="20"/>
      <c r="AS411" s="20"/>
      <c r="AT411" s="20"/>
      <c r="AU411" s="20"/>
      <c r="AV411" s="19"/>
      <c r="AW411" s="19"/>
      <c r="AX411" s="19"/>
      <c r="AY411" s="19"/>
      <c r="AZ411" s="19"/>
      <c r="BA411" s="19"/>
      <c r="BB411" s="19"/>
      <c r="BC411" s="19"/>
      <c r="BD411" s="20"/>
      <c r="BE411" s="20"/>
      <c r="BF411" s="20"/>
      <c r="BG411" s="20"/>
      <c r="BH411" s="20"/>
      <c r="BI411" s="20"/>
      <c r="BJ411" s="20"/>
      <c r="BK411" s="20"/>
      <c r="BL411" s="19"/>
      <c r="BM411" s="19"/>
      <c r="BN411" s="19"/>
      <c r="BO411" s="19"/>
      <c r="BP411" s="19"/>
      <c r="BQ411" s="19"/>
      <c r="BR411" s="19"/>
      <c r="BS411" s="19"/>
      <c r="BT411" s="19"/>
      <c r="BU411" s="19"/>
      <c r="BV411" s="19"/>
      <c r="BW411" s="20"/>
      <c r="BX411" s="20"/>
      <c r="BY411" s="20"/>
      <c r="BZ411" s="20"/>
      <c r="CA411" s="20"/>
      <c r="CB411" s="20"/>
      <c r="CC411" s="19"/>
      <c r="CD411" s="19"/>
      <c r="CE411" s="19"/>
      <c r="CF411" s="19"/>
      <c r="CG411" s="19"/>
    </row>
    <row r="412" spans="1:85" ht="13.5" customHeight="1" x14ac:dyDescent="0.3">
      <c r="A412" s="55"/>
      <c r="B412" s="55"/>
      <c r="C412" s="3"/>
      <c r="D412" s="3"/>
      <c r="E412" s="15"/>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8"/>
      <c r="AL412" s="19"/>
      <c r="AM412" s="19"/>
      <c r="AN412" s="19"/>
      <c r="AO412" s="19"/>
      <c r="AP412" s="19"/>
      <c r="AQ412" s="20"/>
      <c r="AR412" s="20"/>
      <c r="AS412" s="20"/>
      <c r="AT412" s="20"/>
      <c r="AU412" s="20"/>
      <c r="AV412" s="19"/>
      <c r="AW412" s="19"/>
      <c r="AX412" s="19"/>
      <c r="AY412" s="19"/>
      <c r="AZ412" s="19"/>
      <c r="BA412" s="19"/>
      <c r="BB412" s="19"/>
      <c r="BC412" s="19"/>
      <c r="BD412" s="20"/>
      <c r="BE412" s="20"/>
      <c r="BF412" s="20"/>
      <c r="BG412" s="20"/>
      <c r="BH412" s="20"/>
      <c r="BI412" s="20"/>
      <c r="BJ412" s="20"/>
      <c r="BK412" s="20"/>
      <c r="BL412" s="19"/>
      <c r="BM412" s="19"/>
      <c r="BN412" s="19"/>
      <c r="BO412" s="19"/>
      <c r="BP412" s="19"/>
      <c r="BQ412" s="19"/>
      <c r="BR412" s="19"/>
      <c r="BS412" s="19"/>
      <c r="BT412" s="19"/>
      <c r="BU412" s="19"/>
      <c r="BV412" s="19"/>
      <c r="BW412" s="20"/>
      <c r="BX412" s="20"/>
      <c r="BY412" s="20"/>
      <c r="BZ412" s="20"/>
      <c r="CA412" s="20"/>
      <c r="CB412" s="20"/>
      <c r="CC412" s="19"/>
      <c r="CD412" s="19"/>
      <c r="CE412" s="19"/>
      <c r="CF412" s="19"/>
      <c r="CG412" s="19"/>
    </row>
    <row r="413" spans="1:85" ht="13.5" customHeight="1" x14ac:dyDescent="0.3">
      <c r="A413" s="55"/>
      <c r="B413" s="55"/>
      <c r="C413" s="3"/>
      <c r="D413" s="3"/>
      <c r="E413" s="15"/>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8"/>
      <c r="AL413" s="19"/>
      <c r="AM413" s="19"/>
      <c r="AN413" s="19"/>
      <c r="AO413" s="19"/>
      <c r="AP413" s="19"/>
      <c r="AQ413" s="20"/>
      <c r="AR413" s="20"/>
      <c r="AS413" s="20"/>
      <c r="AT413" s="20"/>
      <c r="AU413" s="20"/>
      <c r="AV413" s="19"/>
      <c r="AW413" s="19"/>
      <c r="AX413" s="19"/>
      <c r="AY413" s="19"/>
      <c r="AZ413" s="19"/>
      <c r="BA413" s="19"/>
      <c r="BB413" s="19"/>
      <c r="BC413" s="19"/>
      <c r="BD413" s="20"/>
      <c r="BE413" s="20"/>
      <c r="BF413" s="20"/>
      <c r="BG413" s="20"/>
      <c r="BH413" s="20"/>
      <c r="BI413" s="20"/>
      <c r="BJ413" s="20"/>
      <c r="BK413" s="20"/>
      <c r="BL413" s="19"/>
      <c r="BM413" s="19"/>
      <c r="BN413" s="19"/>
      <c r="BO413" s="19"/>
      <c r="BP413" s="19"/>
      <c r="BQ413" s="19"/>
      <c r="BR413" s="19"/>
      <c r="BS413" s="19"/>
      <c r="BT413" s="19"/>
      <c r="BU413" s="19"/>
      <c r="BV413" s="19"/>
      <c r="BW413" s="20"/>
      <c r="BX413" s="20"/>
      <c r="BY413" s="20"/>
      <c r="BZ413" s="20"/>
      <c r="CA413" s="20"/>
      <c r="CB413" s="20"/>
      <c r="CC413" s="19"/>
      <c r="CD413" s="19"/>
      <c r="CE413" s="19"/>
      <c r="CF413" s="19"/>
      <c r="CG413" s="19"/>
    </row>
    <row r="414" spans="1:85" ht="13.5" customHeight="1" x14ac:dyDescent="0.3">
      <c r="A414" s="55"/>
      <c r="B414" s="55"/>
      <c r="C414" s="3"/>
      <c r="D414" s="3"/>
      <c r="E414" s="15"/>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8"/>
      <c r="AL414" s="19"/>
      <c r="AM414" s="19"/>
      <c r="AN414" s="19"/>
      <c r="AO414" s="19"/>
      <c r="AP414" s="19"/>
      <c r="AQ414" s="20"/>
      <c r="AR414" s="20"/>
      <c r="AS414" s="20"/>
      <c r="AT414" s="20"/>
      <c r="AU414" s="20"/>
      <c r="AV414" s="19"/>
      <c r="AW414" s="19"/>
      <c r="AX414" s="19"/>
      <c r="AY414" s="19"/>
      <c r="AZ414" s="19"/>
      <c r="BA414" s="19"/>
      <c r="BB414" s="19"/>
      <c r="BC414" s="19"/>
      <c r="BD414" s="20"/>
      <c r="BE414" s="20"/>
      <c r="BF414" s="20"/>
      <c r="BG414" s="20"/>
      <c r="BH414" s="20"/>
      <c r="BI414" s="20"/>
      <c r="BJ414" s="20"/>
      <c r="BK414" s="20"/>
      <c r="BL414" s="19"/>
      <c r="BM414" s="19"/>
      <c r="BN414" s="19"/>
      <c r="BO414" s="19"/>
      <c r="BP414" s="19"/>
      <c r="BQ414" s="19"/>
      <c r="BR414" s="19"/>
      <c r="BS414" s="19"/>
      <c r="BT414" s="19"/>
      <c r="BU414" s="19"/>
      <c r="BV414" s="19"/>
      <c r="BW414" s="20"/>
      <c r="BX414" s="20"/>
      <c r="BY414" s="20"/>
      <c r="BZ414" s="20"/>
      <c r="CA414" s="20"/>
      <c r="CB414" s="20"/>
      <c r="CC414" s="19"/>
      <c r="CD414" s="19"/>
      <c r="CE414" s="19"/>
      <c r="CF414" s="19"/>
      <c r="CG414" s="19"/>
    </row>
    <row r="415" spans="1:85" ht="13.5" customHeight="1" x14ac:dyDescent="0.3">
      <c r="A415" s="55"/>
      <c r="B415" s="55"/>
      <c r="C415" s="3"/>
      <c r="D415" s="3"/>
      <c r="E415" s="15"/>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8"/>
      <c r="AL415" s="19"/>
      <c r="AM415" s="19"/>
      <c r="AN415" s="19"/>
      <c r="AO415" s="19"/>
      <c r="AP415" s="19"/>
      <c r="AQ415" s="20"/>
      <c r="AR415" s="20"/>
      <c r="AS415" s="20"/>
      <c r="AT415" s="20"/>
      <c r="AU415" s="20"/>
      <c r="AV415" s="19"/>
      <c r="AW415" s="19"/>
      <c r="AX415" s="19"/>
      <c r="AY415" s="19"/>
      <c r="AZ415" s="19"/>
      <c r="BA415" s="19"/>
      <c r="BB415" s="19"/>
      <c r="BC415" s="19"/>
      <c r="BD415" s="20"/>
      <c r="BE415" s="20"/>
      <c r="BF415" s="20"/>
      <c r="BG415" s="20"/>
      <c r="BH415" s="20"/>
      <c r="BI415" s="20"/>
      <c r="BJ415" s="20"/>
      <c r="BK415" s="20"/>
      <c r="BL415" s="19"/>
      <c r="BM415" s="19"/>
      <c r="BN415" s="19"/>
      <c r="BO415" s="19"/>
      <c r="BP415" s="19"/>
      <c r="BQ415" s="19"/>
      <c r="BR415" s="19"/>
      <c r="BS415" s="19"/>
      <c r="BT415" s="19"/>
      <c r="BU415" s="19"/>
      <c r="BV415" s="19"/>
      <c r="BW415" s="20"/>
      <c r="BX415" s="20"/>
      <c r="BY415" s="20"/>
      <c r="BZ415" s="20"/>
      <c r="CA415" s="20"/>
      <c r="CB415" s="20"/>
      <c r="CC415" s="19"/>
      <c r="CD415" s="19"/>
      <c r="CE415" s="19"/>
      <c r="CF415" s="19"/>
      <c r="CG415" s="19"/>
    </row>
    <row r="416" spans="1:85" ht="13.5" customHeight="1" x14ac:dyDescent="0.3">
      <c r="A416" s="55"/>
      <c r="B416" s="55"/>
      <c r="C416" s="3"/>
      <c r="D416" s="3"/>
      <c r="E416" s="15"/>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8"/>
      <c r="AL416" s="19"/>
      <c r="AM416" s="19"/>
      <c r="AN416" s="19"/>
      <c r="AO416" s="19"/>
      <c r="AP416" s="19"/>
      <c r="AQ416" s="20"/>
      <c r="AR416" s="20"/>
      <c r="AS416" s="20"/>
      <c r="AT416" s="20"/>
      <c r="AU416" s="20"/>
      <c r="AV416" s="19"/>
      <c r="AW416" s="19"/>
      <c r="AX416" s="19"/>
      <c r="AY416" s="19"/>
      <c r="AZ416" s="19"/>
      <c r="BA416" s="19"/>
      <c r="BB416" s="19"/>
      <c r="BC416" s="19"/>
      <c r="BD416" s="20"/>
      <c r="BE416" s="20"/>
      <c r="BF416" s="20"/>
      <c r="BG416" s="20"/>
      <c r="BH416" s="20"/>
      <c r="BI416" s="20"/>
      <c r="BJ416" s="20"/>
      <c r="BK416" s="20"/>
      <c r="BL416" s="19"/>
      <c r="BM416" s="19"/>
      <c r="BN416" s="19"/>
      <c r="BO416" s="19"/>
      <c r="BP416" s="19"/>
      <c r="BQ416" s="19"/>
      <c r="BR416" s="19"/>
      <c r="BS416" s="19"/>
      <c r="BT416" s="19"/>
      <c r="BU416" s="19"/>
      <c r="BV416" s="19"/>
      <c r="BW416" s="20"/>
      <c r="BX416" s="20"/>
      <c r="BY416" s="20"/>
      <c r="BZ416" s="20"/>
      <c r="CA416" s="20"/>
      <c r="CB416" s="20"/>
      <c r="CC416" s="19"/>
      <c r="CD416" s="19"/>
      <c r="CE416" s="19"/>
      <c r="CF416" s="19"/>
      <c r="CG416" s="19"/>
    </row>
    <row r="417" spans="1:85" ht="13.5" customHeight="1" x14ac:dyDescent="0.3">
      <c r="A417" s="55"/>
      <c r="B417" s="55"/>
      <c r="C417" s="3"/>
      <c r="D417" s="3"/>
      <c r="E417" s="15"/>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8"/>
      <c r="AL417" s="19"/>
      <c r="AM417" s="19"/>
      <c r="AN417" s="19"/>
      <c r="AO417" s="19"/>
      <c r="AP417" s="19"/>
      <c r="AQ417" s="20"/>
      <c r="AR417" s="20"/>
      <c r="AS417" s="20"/>
      <c r="AT417" s="20"/>
      <c r="AU417" s="20"/>
      <c r="AV417" s="19"/>
      <c r="AW417" s="19"/>
      <c r="AX417" s="19"/>
      <c r="AY417" s="19"/>
      <c r="AZ417" s="19"/>
      <c r="BA417" s="19"/>
      <c r="BB417" s="19"/>
      <c r="BC417" s="19"/>
      <c r="BD417" s="20"/>
      <c r="BE417" s="20"/>
      <c r="BF417" s="20"/>
      <c r="BG417" s="20"/>
      <c r="BH417" s="20"/>
      <c r="BI417" s="20"/>
      <c r="BJ417" s="20"/>
      <c r="BK417" s="20"/>
      <c r="BL417" s="19"/>
      <c r="BM417" s="19"/>
      <c r="BN417" s="19"/>
      <c r="BO417" s="19"/>
      <c r="BP417" s="19"/>
      <c r="BQ417" s="19"/>
      <c r="BR417" s="19"/>
      <c r="BS417" s="19"/>
      <c r="BT417" s="19"/>
      <c r="BU417" s="19"/>
      <c r="BV417" s="19"/>
      <c r="BW417" s="20"/>
      <c r="BX417" s="20"/>
      <c r="BY417" s="20"/>
      <c r="BZ417" s="20"/>
      <c r="CA417" s="20"/>
      <c r="CB417" s="20"/>
      <c r="CC417" s="19"/>
      <c r="CD417" s="19"/>
      <c r="CE417" s="19"/>
      <c r="CF417" s="19"/>
      <c r="CG417" s="19"/>
    </row>
    <row r="418" spans="1:85" ht="13.5" customHeight="1" x14ac:dyDescent="0.3">
      <c r="A418" s="55"/>
      <c r="B418" s="55"/>
      <c r="C418" s="3"/>
      <c r="D418" s="3"/>
      <c r="E418" s="15"/>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8"/>
      <c r="AL418" s="19"/>
      <c r="AM418" s="19"/>
      <c r="AN418" s="19"/>
      <c r="AO418" s="19"/>
      <c r="AP418" s="19"/>
      <c r="AQ418" s="20"/>
      <c r="AR418" s="20"/>
      <c r="AS418" s="20"/>
      <c r="AT418" s="20"/>
      <c r="AU418" s="20"/>
      <c r="AV418" s="19"/>
      <c r="AW418" s="19"/>
      <c r="AX418" s="19"/>
      <c r="AY418" s="19"/>
      <c r="AZ418" s="19"/>
      <c r="BA418" s="19"/>
      <c r="BB418" s="19"/>
      <c r="BC418" s="19"/>
      <c r="BD418" s="20"/>
      <c r="BE418" s="20"/>
      <c r="BF418" s="20"/>
      <c r="BG418" s="20"/>
      <c r="BH418" s="20"/>
      <c r="BI418" s="20"/>
      <c r="BJ418" s="20"/>
      <c r="BK418" s="20"/>
      <c r="BL418" s="19"/>
      <c r="BM418" s="19"/>
      <c r="BN418" s="19"/>
      <c r="BO418" s="19"/>
      <c r="BP418" s="19"/>
      <c r="BQ418" s="19"/>
      <c r="BR418" s="19"/>
      <c r="BS418" s="19"/>
      <c r="BT418" s="19"/>
      <c r="BU418" s="19"/>
      <c r="BV418" s="19"/>
      <c r="BW418" s="20"/>
      <c r="BX418" s="20"/>
      <c r="BY418" s="20"/>
      <c r="BZ418" s="20"/>
      <c r="CA418" s="20"/>
      <c r="CB418" s="20"/>
      <c r="CC418" s="19"/>
      <c r="CD418" s="19"/>
      <c r="CE418" s="19"/>
      <c r="CF418" s="19"/>
      <c r="CG418" s="19"/>
    </row>
    <row r="419" spans="1:85" ht="13.5" customHeight="1" x14ac:dyDescent="0.3">
      <c r="A419" s="55"/>
      <c r="B419" s="55"/>
      <c r="C419" s="3"/>
      <c r="D419" s="3"/>
      <c r="E419" s="15"/>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8"/>
      <c r="AL419" s="19"/>
      <c r="AM419" s="19"/>
      <c r="AN419" s="19"/>
      <c r="AO419" s="19"/>
      <c r="AP419" s="19"/>
      <c r="AQ419" s="20"/>
      <c r="AR419" s="20"/>
      <c r="AS419" s="20"/>
      <c r="AT419" s="20"/>
      <c r="AU419" s="20"/>
      <c r="AV419" s="19"/>
      <c r="AW419" s="19"/>
      <c r="AX419" s="19"/>
      <c r="AY419" s="19"/>
      <c r="AZ419" s="19"/>
      <c r="BA419" s="19"/>
      <c r="BB419" s="19"/>
      <c r="BC419" s="19"/>
      <c r="BD419" s="20"/>
      <c r="BE419" s="20"/>
      <c r="BF419" s="20"/>
      <c r="BG419" s="20"/>
      <c r="BH419" s="20"/>
      <c r="BI419" s="20"/>
      <c r="BJ419" s="20"/>
      <c r="BK419" s="20"/>
      <c r="BL419" s="19"/>
      <c r="BM419" s="19"/>
      <c r="BN419" s="19"/>
      <c r="BO419" s="19"/>
      <c r="BP419" s="19"/>
      <c r="BQ419" s="19"/>
      <c r="BR419" s="19"/>
      <c r="BS419" s="19"/>
      <c r="BT419" s="19"/>
      <c r="BU419" s="19"/>
      <c r="BV419" s="19"/>
      <c r="BW419" s="20"/>
      <c r="BX419" s="20"/>
      <c r="BY419" s="20"/>
      <c r="BZ419" s="20"/>
      <c r="CA419" s="20"/>
      <c r="CB419" s="20"/>
      <c r="CC419" s="19"/>
      <c r="CD419" s="19"/>
      <c r="CE419" s="19"/>
      <c r="CF419" s="19"/>
      <c r="CG419" s="19"/>
    </row>
    <row r="420" spans="1:85" ht="13.5" customHeight="1" x14ac:dyDescent="0.3">
      <c r="A420" s="55"/>
      <c r="B420" s="55"/>
      <c r="C420" s="3"/>
      <c r="D420" s="3"/>
      <c r="E420" s="15"/>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8"/>
      <c r="AL420" s="19"/>
      <c r="AM420" s="19"/>
      <c r="AN420" s="19"/>
      <c r="AO420" s="19"/>
      <c r="AP420" s="19"/>
      <c r="AQ420" s="20"/>
      <c r="AR420" s="20"/>
      <c r="AS420" s="20"/>
      <c r="AT420" s="20"/>
      <c r="AU420" s="20"/>
      <c r="AV420" s="19"/>
      <c r="AW420" s="19"/>
      <c r="AX420" s="19"/>
      <c r="AY420" s="19"/>
      <c r="AZ420" s="19"/>
      <c r="BA420" s="19"/>
      <c r="BB420" s="19"/>
      <c r="BC420" s="19"/>
      <c r="BD420" s="20"/>
      <c r="BE420" s="20"/>
      <c r="BF420" s="20"/>
      <c r="BG420" s="20"/>
      <c r="BH420" s="20"/>
      <c r="BI420" s="20"/>
      <c r="BJ420" s="20"/>
      <c r="BK420" s="20"/>
      <c r="BL420" s="19"/>
      <c r="BM420" s="19"/>
      <c r="BN420" s="19"/>
      <c r="BO420" s="19"/>
      <c r="BP420" s="19"/>
      <c r="BQ420" s="19"/>
      <c r="BR420" s="19"/>
      <c r="BS420" s="19"/>
      <c r="BT420" s="19"/>
      <c r="BU420" s="19"/>
      <c r="BV420" s="19"/>
      <c r="BW420" s="20"/>
      <c r="BX420" s="20"/>
      <c r="BY420" s="20"/>
      <c r="BZ420" s="20"/>
      <c r="CA420" s="20"/>
      <c r="CB420" s="20"/>
      <c r="CC420" s="19"/>
      <c r="CD420" s="19"/>
      <c r="CE420" s="19"/>
      <c r="CF420" s="19"/>
      <c r="CG420" s="19"/>
    </row>
    <row r="421" spans="1:85" ht="13.5" customHeight="1" x14ac:dyDescent="0.3">
      <c r="A421" s="55"/>
      <c r="B421" s="55"/>
      <c r="C421" s="3"/>
      <c r="D421" s="3"/>
      <c r="E421" s="15"/>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8"/>
      <c r="AL421" s="19"/>
      <c r="AM421" s="19"/>
      <c r="AN421" s="19"/>
      <c r="AO421" s="19"/>
      <c r="AP421" s="19"/>
      <c r="AQ421" s="20"/>
      <c r="AR421" s="20"/>
      <c r="AS421" s="20"/>
      <c r="AT421" s="20"/>
      <c r="AU421" s="20"/>
      <c r="AV421" s="19"/>
      <c r="AW421" s="19"/>
      <c r="AX421" s="19"/>
      <c r="AY421" s="19"/>
      <c r="AZ421" s="19"/>
      <c r="BA421" s="19"/>
      <c r="BB421" s="19"/>
      <c r="BC421" s="19"/>
      <c r="BD421" s="20"/>
      <c r="BE421" s="20"/>
      <c r="BF421" s="20"/>
      <c r="BG421" s="20"/>
      <c r="BH421" s="20"/>
      <c r="BI421" s="20"/>
      <c r="BJ421" s="20"/>
      <c r="BK421" s="20"/>
      <c r="BL421" s="19"/>
      <c r="BM421" s="19"/>
      <c r="BN421" s="19"/>
      <c r="BO421" s="19"/>
      <c r="BP421" s="19"/>
      <c r="BQ421" s="19"/>
      <c r="BR421" s="19"/>
      <c r="BS421" s="19"/>
      <c r="BT421" s="19"/>
      <c r="BU421" s="19"/>
      <c r="BV421" s="19"/>
      <c r="BW421" s="20"/>
      <c r="BX421" s="20"/>
      <c r="BY421" s="20"/>
      <c r="BZ421" s="20"/>
      <c r="CA421" s="20"/>
      <c r="CB421" s="20"/>
      <c r="CC421" s="19"/>
      <c r="CD421" s="19"/>
      <c r="CE421" s="19"/>
      <c r="CF421" s="19"/>
      <c r="CG421" s="19"/>
    </row>
    <row r="422" spans="1:85" ht="13.5" customHeight="1" x14ac:dyDescent="0.3">
      <c r="A422" s="55"/>
      <c r="B422" s="55"/>
      <c r="C422" s="3"/>
      <c r="D422" s="3"/>
      <c r="E422" s="15"/>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8"/>
      <c r="AL422" s="19"/>
      <c r="AM422" s="19"/>
      <c r="AN422" s="19"/>
      <c r="AO422" s="19"/>
      <c r="AP422" s="19"/>
      <c r="AQ422" s="20"/>
      <c r="AR422" s="20"/>
      <c r="AS422" s="20"/>
      <c r="AT422" s="20"/>
      <c r="AU422" s="20"/>
      <c r="AV422" s="19"/>
      <c r="AW422" s="19"/>
      <c r="AX422" s="19"/>
      <c r="AY422" s="19"/>
      <c r="AZ422" s="19"/>
      <c r="BA422" s="19"/>
      <c r="BB422" s="19"/>
      <c r="BC422" s="19"/>
      <c r="BD422" s="20"/>
      <c r="BE422" s="20"/>
      <c r="BF422" s="20"/>
      <c r="BG422" s="20"/>
      <c r="BH422" s="20"/>
      <c r="BI422" s="20"/>
      <c r="BJ422" s="20"/>
      <c r="BK422" s="20"/>
      <c r="BL422" s="19"/>
      <c r="BM422" s="19"/>
      <c r="BN422" s="19"/>
      <c r="BO422" s="19"/>
      <c r="BP422" s="19"/>
      <c r="BQ422" s="19"/>
      <c r="BR422" s="19"/>
      <c r="BS422" s="19"/>
      <c r="BT422" s="19"/>
      <c r="BU422" s="19"/>
      <c r="BV422" s="19"/>
      <c r="BW422" s="20"/>
      <c r="BX422" s="20"/>
      <c r="BY422" s="20"/>
      <c r="BZ422" s="20"/>
      <c r="CA422" s="20"/>
      <c r="CB422" s="20"/>
      <c r="CC422" s="19"/>
      <c r="CD422" s="19"/>
      <c r="CE422" s="19"/>
      <c r="CF422" s="19"/>
      <c r="CG422" s="19"/>
    </row>
    <row r="423" spans="1:85" ht="13.5" customHeight="1" x14ac:dyDescent="0.3">
      <c r="A423" s="55"/>
      <c r="B423" s="55"/>
      <c r="C423" s="3"/>
      <c r="D423" s="3"/>
      <c r="E423" s="15"/>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8"/>
      <c r="AL423" s="19"/>
      <c r="AM423" s="19"/>
      <c r="AN423" s="19"/>
      <c r="AO423" s="19"/>
      <c r="AP423" s="19"/>
      <c r="AQ423" s="20"/>
      <c r="AR423" s="20"/>
      <c r="AS423" s="20"/>
      <c r="AT423" s="20"/>
      <c r="AU423" s="20"/>
      <c r="AV423" s="19"/>
      <c r="AW423" s="19"/>
      <c r="AX423" s="19"/>
      <c r="AY423" s="19"/>
      <c r="AZ423" s="19"/>
      <c r="BA423" s="19"/>
      <c r="BB423" s="19"/>
      <c r="BC423" s="19"/>
      <c r="BD423" s="20"/>
      <c r="BE423" s="20"/>
      <c r="BF423" s="20"/>
      <c r="BG423" s="20"/>
      <c r="BH423" s="20"/>
      <c r="BI423" s="20"/>
      <c r="BJ423" s="20"/>
      <c r="BK423" s="20"/>
      <c r="BL423" s="19"/>
      <c r="BM423" s="19"/>
      <c r="BN423" s="19"/>
      <c r="BO423" s="19"/>
      <c r="BP423" s="19"/>
      <c r="BQ423" s="19"/>
      <c r="BR423" s="19"/>
      <c r="BS423" s="19"/>
      <c r="BT423" s="19"/>
      <c r="BU423" s="19"/>
      <c r="BV423" s="19"/>
      <c r="BW423" s="20"/>
      <c r="BX423" s="20"/>
      <c r="BY423" s="20"/>
      <c r="BZ423" s="20"/>
      <c r="CA423" s="20"/>
      <c r="CB423" s="20"/>
      <c r="CC423" s="19"/>
      <c r="CD423" s="19"/>
      <c r="CE423" s="19"/>
      <c r="CF423" s="19"/>
      <c r="CG423" s="19"/>
    </row>
    <row r="424" spans="1:85" ht="13.5" customHeight="1" x14ac:dyDescent="0.3">
      <c r="A424" s="55"/>
      <c r="B424" s="55"/>
      <c r="C424" s="3"/>
      <c r="D424" s="3"/>
      <c r="E424" s="15"/>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8"/>
      <c r="AL424" s="19"/>
      <c r="AM424" s="19"/>
      <c r="AN424" s="19"/>
      <c r="AO424" s="19"/>
      <c r="AP424" s="19"/>
      <c r="AQ424" s="20"/>
      <c r="AR424" s="20"/>
      <c r="AS424" s="20"/>
      <c r="AT424" s="20"/>
      <c r="AU424" s="20"/>
      <c r="AV424" s="19"/>
      <c r="AW424" s="19"/>
      <c r="AX424" s="19"/>
      <c r="AY424" s="19"/>
      <c r="AZ424" s="19"/>
      <c r="BA424" s="19"/>
      <c r="BB424" s="19"/>
      <c r="BC424" s="19"/>
      <c r="BD424" s="20"/>
      <c r="BE424" s="20"/>
      <c r="BF424" s="20"/>
      <c r="BG424" s="20"/>
      <c r="BH424" s="20"/>
      <c r="BI424" s="20"/>
      <c r="BJ424" s="20"/>
      <c r="BK424" s="20"/>
      <c r="BL424" s="19"/>
      <c r="BM424" s="19"/>
      <c r="BN424" s="19"/>
      <c r="BO424" s="19"/>
      <c r="BP424" s="19"/>
      <c r="BQ424" s="19"/>
      <c r="BR424" s="19"/>
      <c r="BS424" s="19"/>
      <c r="BT424" s="19"/>
      <c r="BU424" s="19"/>
      <c r="BV424" s="19"/>
      <c r="BW424" s="20"/>
      <c r="BX424" s="20"/>
      <c r="BY424" s="20"/>
      <c r="BZ424" s="20"/>
      <c r="CA424" s="20"/>
      <c r="CB424" s="20"/>
      <c r="CC424" s="19"/>
      <c r="CD424" s="19"/>
      <c r="CE424" s="19"/>
      <c r="CF424" s="19"/>
      <c r="CG424" s="19"/>
    </row>
    <row r="425" spans="1:85" ht="13.5" customHeight="1" x14ac:dyDescent="0.3">
      <c r="A425" s="55"/>
      <c r="B425" s="55"/>
      <c r="C425" s="3"/>
      <c r="D425" s="3"/>
      <c r="E425" s="15"/>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8"/>
      <c r="AL425" s="19"/>
      <c r="AM425" s="19"/>
      <c r="AN425" s="19"/>
      <c r="AO425" s="19"/>
      <c r="AP425" s="19"/>
      <c r="AQ425" s="20"/>
      <c r="AR425" s="20"/>
      <c r="AS425" s="20"/>
      <c r="AT425" s="20"/>
      <c r="AU425" s="20"/>
      <c r="AV425" s="19"/>
      <c r="AW425" s="19"/>
      <c r="AX425" s="19"/>
      <c r="AY425" s="19"/>
      <c r="AZ425" s="19"/>
      <c r="BA425" s="19"/>
      <c r="BB425" s="19"/>
      <c r="BC425" s="19"/>
      <c r="BD425" s="20"/>
      <c r="BE425" s="20"/>
      <c r="BF425" s="20"/>
      <c r="BG425" s="20"/>
      <c r="BH425" s="20"/>
      <c r="BI425" s="20"/>
      <c r="BJ425" s="20"/>
      <c r="BK425" s="20"/>
      <c r="BL425" s="19"/>
      <c r="BM425" s="19"/>
      <c r="BN425" s="19"/>
      <c r="BO425" s="19"/>
      <c r="BP425" s="19"/>
      <c r="BQ425" s="19"/>
      <c r="BR425" s="19"/>
      <c r="BS425" s="19"/>
      <c r="BT425" s="19"/>
      <c r="BU425" s="19"/>
      <c r="BV425" s="19"/>
      <c r="BW425" s="20"/>
      <c r="BX425" s="20"/>
      <c r="BY425" s="20"/>
      <c r="BZ425" s="20"/>
      <c r="CA425" s="20"/>
      <c r="CB425" s="20"/>
      <c r="CC425" s="19"/>
      <c r="CD425" s="19"/>
      <c r="CE425" s="19"/>
      <c r="CF425" s="19"/>
      <c r="CG425" s="19"/>
    </row>
    <row r="426" spans="1:85" ht="13.5" customHeight="1" x14ac:dyDescent="0.3">
      <c r="A426" s="55"/>
      <c r="B426" s="55"/>
      <c r="C426" s="3"/>
      <c r="D426" s="3"/>
      <c r="E426" s="15"/>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8"/>
      <c r="AL426" s="19"/>
      <c r="AM426" s="19"/>
      <c r="AN426" s="19"/>
      <c r="AO426" s="19"/>
      <c r="AP426" s="19"/>
      <c r="AQ426" s="20"/>
      <c r="AR426" s="20"/>
      <c r="AS426" s="20"/>
      <c r="AT426" s="20"/>
      <c r="AU426" s="20"/>
      <c r="AV426" s="19"/>
      <c r="AW426" s="19"/>
      <c r="AX426" s="19"/>
      <c r="AY426" s="19"/>
      <c r="AZ426" s="19"/>
      <c r="BA426" s="19"/>
      <c r="BB426" s="19"/>
      <c r="BC426" s="19"/>
      <c r="BD426" s="20"/>
      <c r="BE426" s="20"/>
      <c r="BF426" s="20"/>
      <c r="BG426" s="20"/>
      <c r="BH426" s="20"/>
      <c r="BI426" s="20"/>
      <c r="BJ426" s="20"/>
      <c r="BK426" s="20"/>
      <c r="BL426" s="19"/>
      <c r="BM426" s="19"/>
      <c r="BN426" s="19"/>
      <c r="BO426" s="19"/>
      <c r="BP426" s="19"/>
      <c r="BQ426" s="19"/>
      <c r="BR426" s="19"/>
      <c r="BS426" s="19"/>
      <c r="BT426" s="19"/>
      <c r="BU426" s="19"/>
      <c r="BV426" s="19"/>
      <c r="BW426" s="20"/>
      <c r="BX426" s="20"/>
      <c r="BY426" s="20"/>
      <c r="BZ426" s="20"/>
      <c r="CA426" s="20"/>
      <c r="CB426" s="20"/>
      <c r="CC426" s="19"/>
      <c r="CD426" s="19"/>
      <c r="CE426" s="19"/>
      <c r="CF426" s="19"/>
      <c r="CG426" s="19"/>
    </row>
    <row r="427" spans="1:85" ht="13.5" customHeight="1" x14ac:dyDescent="0.3">
      <c r="A427" s="55"/>
      <c r="B427" s="55"/>
      <c r="C427" s="3"/>
      <c r="D427" s="3"/>
      <c r="E427" s="15"/>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8"/>
      <c r="AL427" s="19"/>
      <c r="AM427" s="19"/>
      <c r="AN427" s="19"/>
      <c r="AO427" s="19"/>
      <c r="AP427" s="19"/>
      <c r="AQ427" s="20"/>
      <c r="AR427" s="20"/>
      <c r="AS427" s="20"/>
      <c r="AT427" s="20"/>
      <c r="AU427" s="20"/>
      <c r="AV427" s="19"/>
      <c r="AW427" s="19"/>
      <c r="AX427" s="19"/>
      <c r="AY427" s="19"/>
      <c r="AZ427" s="19"/>
      <c r="BA427" s="19"/>
      <c r="BB427" s="19"/>
      <c r="BC427" s="19"/>
      <c r="BD427" s="20"/>
      <c r="BE427" s="20"/>
      <c r="BF427" s="20"/>
      <c r="BG427" s="20"/>
      <c r="BH427" s="20"/>
      <c r="BI427" s="20"/>
      <c r="BJ427" s="20"/>
      <c r="BK427" s="20"/>
      <c r="BL427" s="19"/>
      <c r="BM427" s="19"/>
      <c r="BN427" s="19"/>
      <c r="BO427" s="19"/>
      <c r="BP427" s="19"/>
      <c r="BQ427" s="19"/>
      <c r="BR427" s="19"/>
      <c r="BS427" s="19"/>
      <c r="BT427" s="19"/>
      <c r="BU427" s="19"/>
      <c r="BV427" s="19"/>
      <c r="BW427" s="20"/>
      <c r="BX427" s="20"/>
      <c r="BY427" s="20"/>
      <c r="BZ427" s="20"/>
      <c r="CA427" s="20"/>
      <c r="CB427" s="20"/>
      <c r="CC427" s="19"/>
      <c r="CD427" s="19"/>
      <c r="CE427" s="19"/>
      <c r="CF427" s="19"/>
      <c r="CG427" s="19"/>
    </row>
    <row r="428" spans="1:85" ht="13.5" customHeight="1" x14ac:dyDescent="0.3">
      <c r="A428" s="55"/>
      <c r="B428" s="55"/>
      <c r="C428" s="3"/>
      <c r="D428" s="3"/>
      <c r="E428" s="15"/>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8"/>
      <c r="AL428" s="19"/>
      <c r="AM428" s="19"/>
      <c r="AN428" s="19"/>
      <c r="AO428" s="19"/>
      <c r="AP428" s="19"/>
      <c r="AQ428" s="20"/>
      <c r="AR428" s="20"/>
      <c r="AS428" s="20"/>
      <c r="AT428" s="20"/>
      <c r="AU428" s="20"/>
      <c r="AV428" s="19"/>
      <c r="AW428" s="19"/>
      <c r="AX428" s="19"/>
      <c r="AY428" s="19"/>
      <c r="AZ428" s="19"/>
      <c r="BA428" s="19"/>
      <c r="BB428" s="19"/>
      <c r="BC428" s="19"/>
      <c r="BD428" s="20"/>
      <c r="BE428" s="20"/>
      <c r="BF428" s="20"/>
      <c r="BG428" s="20"/>
      <c r="BH428" s="20"/>
      <c r="BI428" s="20"/>
      <c r="BJ428" s="20"/>
      <c r="BK428" s="20"/>
      <c r="BL428" s="19"/>
      <c r="BM428" s="19"/>
      <c r="BN428" s="19"/>
      <c r="BO428" s="19"/>
      <c r="BP428" s="19"/>
      <c r="BQ428" s="19"/>
      <c r="BR428" s="19"/>
      <c r="BS428" s="19"/>
      <c r="BT428" s="19"/>
      <c r="BU428" s="19"/>
      <c r="BV428" s="19"/>
      <c r="BW428" s="20"/>
      <c r="BX428" s="20"/>
      <c r="BY428" s="20"/>
      <c r="BZ428" s="20"/>
      <c r="CA428" s="20"/>
      <c r="CB428" s="20"/>
      <c r="CC428" s="19"/>
      <c r="CD428" s="19"/>
      <c r="CE428" s="19"/>
      <c r="CF428" s="19"/>
      <c r="CG428" s="19"/>
    </row>
    <row r="429" spans="1:85" ht="13.5" customHeight="1" x14ac:dyDescent="0.3">
      <c r="A429" s="55"/>
      <c r="B429" s="55"/>
      <c r="C429" s="3"/>
      <c r="D429" s="3"/>
      <c r="E429" s="15"/>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8"/>
      <c r="AL429" s="19"/>
      <c r="AM429" s="19"/>
      <c r="AN429" s="19"/>
      <c r="AO429" s="19"/>
      <c r="AP429" s="19"/>
      <c r="AQ429" s="20"/>
      <c r="AR429" s="20"/>
      <c r="AS429" s="20"/>
      <c r="AT429" s="20"/>
      <c r="AU429" s="20"/>
      <c r="AV429" s="19"/>
      <c r="AW429" s="19"/>
      <c r="AX429" s="19"/>
      <c r="AY429" s="19"/>
      <c r="AZ429" s="19"/>
      <c r="BA429" s="19"/>
      <c r="BB429" s="19"/>
      <c r="BC429" s="19"/>
      <c r="BD429" s="20"/>
      <c r="BE429" s="20"/>
      <c r="BF429" s="20"/>
      <c r="BG429" s="20"/>
      <c r="BH429" s="20"/>
      <c r="BI429" s="20"/>
      <c r="BJ429" s="20"/>
      <c r="BK429" s="20"/>
      <c r="BL429" s="19"/>
      <c r="BM429" s="19"/>
      <c r="BN429" s="19"/>
      <c r="BO429" s="19"/>
      <c r="BP429" s="19"/>
      <c r="BQ429" s="19"/>
      <c r="BR429" s="19"/>
      <c r="BS429" s="19"/>
      <c r="BT429" s="19"/>
      <c r="BU429" s="19"/>
      <c r="BV429" s="19"/>
      <c r="BW429" s="20"/>
      <c r="BX429" s="20"/>
      <c r="BY429" s="20"/>
      <c r="BZ429" s="20"/>
      <c r="CA429" s="20"/>
      <c r="CB429" s="20"/>
      <c r="CC429" s="19"/>
      <c r="CD429" s="19"/>
      <c r="CE429" s="19"/>
      <c r="CF429" s="19"/>
      <c r="CG429" s="19"/>
    </row>
    <row r="430" spans="1:85" ht="13.5" customHeight="1" x14ac:dyDescent="0.3">
      <c r="A430" s="55"/>
      <c r="B430" s="55"/>
      <c r="C430" s="3"/>
      <c r="D430" s="3"/>
      <c r="E430" s="15"/>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8"/>
      <c r="AL430" s="19"/>
      <c r="AM430" s="19"/>
      <c r="AN430" s="19"/>
      <c r="AO430" s="19"/>
      <c r="AP430" s="19"/>
      <c r="AQ430" s="20"/>
      <c r="AR430" s="20"/>
      <c r="AS430" s="20"/>
      <c r="AT430" s="20"/>
      <c r="AU430" s="20"/>
      <c r="AV430" s="19"/>
      <c r="AW430" s="19"/>
      <c r="AX430" s="19"/>
      <c r="AY430" s="19"/>
      <c r="AZ430" s="19"/>
      <c r="BA430" s="19"/>
      <c r="BB430" s="19"/>
      <c r="BC430" s="19"/>
      <c r="BD430" s="20"/>
      <c r="BE430" s="20"/>
      <c r="BF430" s="20"/>
      <c r="BG430" s="20"/>
      <c r="BH430" s="20"/>
      <c r="BI430" s="20"/>
      <c r="BJ430" s="20"/>
      <c r="BK430" s="20"/>
      <c r="BL430" s="19"/>
      <c r="BM430" s="19"/>
      <c r="BN430" s="19"/>
      <c r="BO430" s="19"/>
      <c r="BP430" s="19"/>
      <c r="BQ430" s="19"/>
      <c r="BR430" s="19"/>
      <c r="BS430" s="19"/>
      <c r="BT430" s="19"/>
      <c r="BU430" s="19"/>
      <c r="BV430" s="19"/>
      <c r="BW430" s="20"/>
      <c r="BX430" s="20"/>
      <c r="BY430" s="20"/>
      <c r="BZ430" s="20"/>
      <c r="CA430" s="20"/>
      <c r="CB430" s="20"/>
      <c r="CC430" s="19"/>
      <c r="CD430" s="19"/>
      <c r="CE430" s="19"/>
      <c r="CF430" s="19"/>
      <c r="CG430" s="19"/>
    </row>
    <row r="431" spans="1:85" ht="13.5" customHeight="1" x14ac:dyDescent="0.3">
      <c r="A431" s="55"/>
      <c r="B431" s="55"/>
      <c r="C431" s="3"/>
      <c r="D431" s="3"/>
      <c r="E431" s="15"/>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8"/>
      <c r="AL431" s="19"/>
      <c r="AM431" s="19"/>
      <c r="AN431" s="19"/>
      <c r="AO431" s="19"/>
      <c r="AP431" s="19"/>
      <c r="AQ431" s="20"/>
      <c r="AR431" s="20"/>
      <c r="AS431" s="20"/>
      <c r="AT431" s="20"/>
      <c r="AU431" s="20"/>
      <c r="AV431" s="19"/>
      <c r="AW431" s="19"/>
      <c r="AX431" s="19"/>
      <c r="AY431" s="19"/>
      <c r="AZ431" s="19"/>
      <c r="BA431" s="19"/>
      <c r="BB431" s="19"/>
      <c r="BC431" s="19"/>
      <c r="BD431" s="20"/>
      <c r="BE431" s="20"/>
      <c r="BF431" s="20"/>
      <c r="BG431" s="20"/>
      <c r="BH431" s="20"/>
      <c r="BI431" s="20"/>
      <c r="BJ431" s="20"/>
      <c r="BK431" s="20"/>
      <c r="BL431" s="19"/>
      <c r="BM431" s="19"/>
      <c r="BN431" s="19"/>
      <c r="BO431" s="19"/>
      <c r="BP431" s="19"/>
      <c r="BQ431" s="19"/>
      <c r="BR431" s="19"/>
      <c r="BS431" s="19"/>
      <c r="BT431" s="19"/>
      <c r="BU431" s="19"/>
      <c r="BV431" s="19"/>
      <c r="BW431" s="20"/>
      <c r="BX431" s="20"/>
      <c r="BY431" s="20"/>
      <c r="BZ431" s="20"/>
      <c r="CA431" s="20"/>
      <c r="CB431" s="20"/>
      <c r="CC431" s="19"/>
      <c r="CD431" s="19"/>
      <c r="CE431" s="19"/>
      <c r="CF431" s="19"/>
      <c r="CG431" s="19"/>
    </row>
    <row r="432" spans="1:85" ht="13.5" customHeight="1" x14ac:dyDescent="0.3">
      <c r="A432" s="55"/>
      <c r="B432" s="55"/>
      <c r="C432" s="3"/>
      <c r="D432" s="3"/>
      <c r="E432" s="15"/>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8"/>
      <c r="AL432" s="19"/>
      <c r="AM432" s="19"/>
      <c r="AN432" s="19"/>
      <c r="AO432" s="19"/>
      <c r="AP432" s="19"/>
      <c r="AQ432" s="20"/>
      <c r="AR432" s="20"/>
      <c r="AS432" s="20"/>
      <c r="AT432" s="20"/>
      <c r="AU432" s="20"/>
      <c r="AV432" s="19"/>
      <c r="AW432" s="19"/>
      <c r="AX432" s="19"/>
      <c r="AY432" s="19"/>
      <c r="AZ432" s="19"/>
      <c r="BA432" s="19"/>
      <c r="BB432" s="19"/>
      <c r="BC432" s="19"/>
      <c r="BD432" s="20"/>
      <c r="BE432" s="20"/>
      <c r="BF432" s="20"/>
      <c r="BG432" s="20"/>
      <c r="BH432" s="20"/>
      <c r="BI432" s="20"/>
      <c r="BJ432" s="20"/>
      <c r="BK432" s="20"/>
      <c r="BL432" s="19"/>
      <c r="BM432" s="19"/>
      <c r="BN432" s="19"/>
      <c r="BO432" s="19"/>
      <c r="BP432" s="19"/>
      <c r="BQ432" s="19"/>
      <c r="BR432" s="19"/>
      <c r="BS432" s="19"/>
      <c r="BT432" s="19"/>
      <c r="BU432" s="19"/>
      <c r="BV432" s="19"/>
      <c r="BW432" s="20"/>
      <c r="BX432" s="20"/>
      <c r="BY432" s="20"/>
      <c r="BZ432" s="20"/>
      <c r="CA432" s="20"/>
      <c r="CB432" s="20"/>
      <c r="CC432" s="19"/>
      <c r="CD432" s="19"/>
      <c r="CE432" s="19"/>
      <c r="CF432" s="19"/>
      <c r="CG432" s="19"/>
    </row>
    <row r="433" spans="1:85" ht="13.5" customHeight="1" x14ac:dyDescent="0.3">
      <c r="A433" s="55"/>
      <c r="B433" s="55"/>
      <c r="C433" s="3"/>
      <c r="D433" s="3"/>
      <c r="E433" s="15"/>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8"/>
      <c r="AL433" s="19"/>
      <c r="AM433" s="19"/>
      <c r="AN433" s="19"/>
      <c r="AO433" s="19"/>
      <c r="AP433" s="19"/>
      <c r="AQ433" s="20"/>
      <c r="AR433" s="20"/>
      <c r="AS433" s="20"/>
      <c r="AT433" s="20"/>
      <c r="AU433" s="20"/>
      <c r="AV433" s="19"/>
      <c r="AW433" s="19"/>
      <c r="AX433" s="19"/>
      <c r="AY433" s="19"/>
      <c r="AZ433" s="19"/>
      <c r="BA433" s="19"/>
      <c r="BB433" s="19"/>
      <c r="BC433" s="19"/>
      <c r="BD433" s="20"/>
      <c r="BE433" s="20"/>
      <c r="BF433" s="20"/>
      <c r="BG433" s="20"/>
      <c r="BH433" s="20"/>
      <c r="BI433" s="20"/>
      <c r="BJ433" s="20"/>
      <c r="BK433" s="20"/>
      <c r="BL433" s="19"/>
      <c r="BM433" s="19"/>
      <c r="BN433" s="19"/>
      <c r="BO433" s="19"/>
      <c r="BP433" s="19"/>
      <c r="BQ433" s="19"/>
      <c r="BR433" s="19"/>
      <c r="BS433" s="19"/>
      <c r="BT433" s="19"/>
      <c r="BU433" s="19"/>
      <c r="BV433" s="19"/>
      <c r="BW433" s="20"/>
      <c r="BX433" s="20"/>
      <c r="BY433" s="20"/>
      <c r="BZ433" s="20"/>
      <c r="CA433" s="20"/>
      <c r="CB433" s="20"/>
      <c r="CC433" s="19"/>
      <c r="CD433" s="19"/>
      <c r="CE433" s="19"/>
      <c r="CF433" s="19"/>
      <c r="CG433" s="19"/>
    </row>
    <row r="434" spans="1:85" ht="13.5" customHeight="1" x14ac:dyDescent="0.3">
      <c r="A434" s="55"/>
      <c r="B434" s="55"/>
      <c r="C434" s="3"/>
      <c r="D434" s="3"/>
      <c r="E434" s="15"/>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8"/>
      <c r="AL434" s="19"/>
      <c r="AM434" s="19"/>
      <c r="AN434" s="19"/>
      <c r="AO434" s="19"/>
      <c r="AP434" s="19"/>
      <c r="AQ434" s="20"/>
      <c r="AR434" s="20"/>
      <c r="AS434" s="20"/>
      <c r="AT434" s="20"/>
      <c r="AU434" s="20"/>
      <c r="AV434" s="19"/>
      <c r="AW434" s="19"/>
      <c r="AX434" s="19"/>
      <c r="AY434" s="19"/>
      <c r="AZ434" s="19"/>
      <c r="BA434" s="19"/>
      <c r="BB434" s="19"/>
      <c r="BC434" s="19"/>
      <c r="BD434" s="20"/>
      <c r="BE434" s="20"/>
      <c r="BF434" s="20"/>
      <c r="BG434" s="20"/>
      <c r="BH434" s="20"/>
      <c r="BI434" s="20"/>
      <c r="BJ434" s="20"/>
      <c r="BK434" s="20"/>
      <c r="BL434" s="19"/>
      <c r="BM434" s="19"/>
      <c r="BN434" s="19"/>
      <c r="BO434" s="19"/>
      <c r="BP434" s="19"/>
      <c r="BQ434" s="19"/>
      <c r="BR434" s="19"/>
      <c r="BS434" s="19"/>
      <c r="BT434" s="19"/>
      <c r="BU434" s="19"/>
      <c r="BV434" s="19"/>
      <c r="BW434" s="20"/>
      <c r="BX434" s="20"/>
      <c r="BY434" s="20"/>
      <c r="BZ434" s="20"/>
      <c r="CA434" s="20"/>
      <c r="CB434" s="20"/>
      <c r="CC434" s="19"/>
      <c r="CD434" s="19"/>
      <c r="CE434" s="19"/>
      <c r="CF434" s="19"/>
      <c r="CG434" s="19"/>
    </row>
    <row r="435" spans="1:85" ht="13.5" customHeight="1" x14ac:dyDescent="0.3">
      <c r="A435" s="55"/>
      <c r="B435" s="55"/>
      <c r="C435" s="3"/>
      <c r="D435" s="3"/>
      <c r="E435" s="15"/>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8"/>
      <c r="AL435" s="19"/>
      <c r="AM435" s="19"/>
      <c r="AN435" s="19"/>
      <c r="AO435" s="19"/>
      <c r="AP435" s="19"/>
      <c r="AQ435" s="20"/>
      <c r="AR435" s="20"/>
      <c r="AS435" s="20"/>
      <c r="AT435" s="20"/>
      <c r="AU435" s="20"/>
      <c r="AV435" s="19"/>
      <c r="AW435" s="19"/>
      <c r="AX435" s="19"/>
      <c r="AY435" s="19"/>
      <c r="AZ435" s="19"/>
      <c r="BA435" s="19"/>
      <c r="BB435" s="19"/>
      <c r="BC435" s="19"/>
      <c r="BD435" s="20"/>
      <c r="BE435" s="20"/>
      <c r="BF435" s="20"/>
      <c r="BG435" s="20"/>
      <c r="BH435" s="20"/>
      <c r="BI435" s="20"/>
      <c r="BJ435" s="20"/>
      <c r="BK435" s="20"/>
      <c r="BL435" s="19"/>
      <c r="BM435" s="19"/>
      <c r="BN435" s="19"/>
      <c r="BO435" s="19"/>
      <c r="BP435" s="19"/>
      <c r="BQ435" s="19"/>
      <c r="BR435" s="19"/>
      <c r="BS435" s="19"/>
      <c r="BT435" s="19"/>
      <c r="BU435" s="19"/>
      <c r="BV435" s="19"/>
      <c r="BW435" s="20"/>
      <c r="BX435" s="20"/>
      <c r="BY435" s="20"/>
      <c r="BZ435" s="20"/>
      <c r="CA435" s="20"/>
      <c r="CB435" s="20"/>
      <c r="CC435" s="19"/>
      <c r="CD435" s="19"/>
      <c r="CE435" s="19"/>
      <c r="CF435" s="19"/>
      <c r="CG435" s="19"/>
    </row>
    <row r="436" spans="1:85" ht="13.5" customHeight="1" x14ac:dyDescent="0.3">
      <c r="A436" s="55"/>
      <c r="B436" s="55"/>
      <c r="C436" s="3"/>
      <c r="D436" s="3"/>
      <c r="E436" s="15"/>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8"/>
      <c r="AL436" s="19"/>
      <c r="AM436" s="19"/>
      <c r="AN436" s="19"/>
      <c r="AO436" s="19"/>
      <c r="AP436" s="19"/>
      <c r="AQ436" s="20"/>
      <c r="AR436" s="20"/>
      <c r="AS436" s="20"/>
      <c r="AT436" s="20"/>
      <c r="AU436" s="20"/>
      <c r="AV436" s="19"/>
      <c r="AW436" s="19"/>
      <c r="AX436" s="19"/>
      <c r="AY436" s="19"/>
      <c r="AZ436" s="19"/>
      <c r="BA436" s="19"/>
      <c r="BB436" s="19"/>
      <c r="BC436" s="19"/>
      <c r="BD436" s="20"/>
      <c r="BE436" s="20"/>
      <c r="BF436" s="20"/>
      <c r="BG436" s="20"/>
      <c r="BH436" s="20"/>
      <c r="BI436" s="20"/>
      <c r="BJ436" s="20"/>
      <c r="BK436" s="20"/>
      <c r="BL436" s="19"/>
      <c r="BM436" s="19"/>
      <c r="BN436" s="19"/>
      <c r="BO436" s="19"/>
      <c r="BP436" s="19"/>
      <c r="BQ436" s="19"/>
      <c r="BR436" s="19"/>
      <c r="BS436" s="19"/>
      <c r="BT436" s="19"/>
      <c r="BU436" s="19"/>
      <c r="BV436" s="19"/>
      <c r="BW436" s="20"/>
      <c r="BX436" s="20"/>
      <c r="BY436" s="20"/>
      <c r="BZ436" s="20"/>
      <c r="CA436" s="20"/>
      <c r="CB436" s="20"/>
      <c r="CC436" s="19"/>
      <c r="CD436" s="19"/>
      <c r="CE436" s="19"/>
      <c r="CF436" s="19"/>
      <c r="CG436" s="19"/>
    </row>
    <row r="437" spans="1:85" ht="13.5" customHeight="1" x14ac:dyDescent="0.3">
      <c r="A437" s="55"/>
      <c r="B437" s="55"/>
      <c r="C437" s="3"/>
      <c r="D437" s="3"/>
      <c r="E437" s="15"/>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8"/>
      <c r="AL437" s="19"/>
      <c r="AM437" s="19"/>
      <c r="AN437" s="19"/>
      <c r="AO437" s="19"/>
      <c r="AP437" s="19"/>
      <c r="AQ437" s="20"/>
      <c r="AR437" s="20"/>
      <c r="AS437" s="20"/>
      <c r="AT437" s="20"/>
      <c r="AU437" s="20"/>
      <c r="AV437" s="19"/>
      <c r="AW437" s="19"/>
      <c r="AX437" s="19"/>
      <c r="AY437" s="19"/>
      <c r="AZ437" s="19"/>
      <c r="BA437" s="19"/>
      <c r="BB437" s="19"/>
      <c r="BC437" s="19"/>
      <c r="BD437" s="20"/>
      <c r="BE437" s="20"/>
      <c r="BF437" s="20"/>
      <c r="BG437" s="20"/>
      <c r="BH437" s="20"/>
      <c r="BI437" s="20"/>
      <c r="BJ437" s="20"/>
      <c r="BK437" s="20"/>
      <c r="BL437" s="19"/>
      <c r="BM437" s="19"/>
      <c r="BN437" s="19"/>
      <c r="BO437" s="19"/>
      <c r="BP437" s="19"/>
      <c r="BQ437" s="19"/>
      <c r="BR437" s="19"/>
      <c r="BS437" s="19"/>
      <c r="BT437" s="19"/>
      <c r="BU437" s="19"/>
      <c r="BV437" s="19"/>
      <c r="BW437" s="20"/>
      <c r="BX437" s="20"/>
      <c r="BY437" s="20"/>
      <c r="BZ437" s="20"/>
      <c r="CA437" s="20"/>
      <c r="CB437" s="20"/>
      <c r="CC437" s="19"/>
      <c r="CD437" s="19"/>
      <c r="CE437" s="19"/>
      <c r="CF437" s="19"/>
      <c r="CG437" s="19"/>
    </row>
    <row r="438" spans="1:85" ht="13.5" customHeight="1" x14ac:dyDescent="0.3">
      <c r="A438" s="55"/>
      <c r="B438" s="55"/>
      <c r="C438" s="3"/>
      <c r="D438" s="3"/>
      <c r="E438" s="15"/>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8"/>
      <c r="AL438" s="19"/>
      <c r="AM438" s="19"/>
      <c r="AN438" s="19"/>
      <c r="AO438" s="19"/>
      <c r="AP438" s="19"/>
      <c r="AQ438" s="20"/>
      <c r="AR438" s="20"/>
      <c r="AS438" s="20"/>
      <c r="AT438" s="20"/>
      <c r="AU438" s="20"/>
      <c r="AV438" s="19"/>
      <c r="AW438" s="19"/>
      <c r="AX438" s="19"/>
      <c r="AY438" s="19"/>
      <c r="AZ438" s="19"/>
      <c r="BA438" s="19"/>
      <c r="BB438" s="19"/>
      <c r="BC438" s="19"/>
      <c r="BD438" s="20"/>
      <c r="BE438" s="20"/>
      <c r="BF438" s="20"/>
      <c r="BG438" s="20"/>
      <c r="BH438" s="20"/>
      <c r="BI438" s="20"/>
      <c r="BJ438" s="20"/>
      <c r="BK438" s="20"/>
      <c r="BL438" s="19"/>
      <c r="BM438" s="19"/>
      <c r="BN438" s="19"/>
      <c r="BO438" s="19"/>
      <c r="BP438" s="19"/>
      <c r="BQ438" s="19"/>
      <c r="BR438" s="19"/>
      <c r="BS438" s="19"/>
      <c r="BT438" s="19"/>
      <c r="BU438" s="19"/>
      <c r="BV438" s="19"/>
      <c r="BW438" s="20"/>
      <c r="BX438" s="20"/>
      <c r="BY438" s="20"/>
      <c r="BZ438" s="20"/>
      <c r="CA438" s="20"/>
      <c r="CB438" s="20"/>
      <c r="CC438" s="19"/>
      <c r="CD438" s="19"/>
      <c r="CE438" s="19"/>
      <c r="CF438" s="19"/>
      <c r="CG438" s="19"/>
    </row>
    <row r="439" spans="1:85" ht="13.5" customHeight="1" x14ac:dyDescent="0.3">
      <c r="A439" s="55"/>
      <c r="B439" s="55"/>
      <c r="C439" s="3"/>
      <c r="D439" s="3"/>
      <c r="E439" s="15"/>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8"/>
      <c r="AL439" s="19"/>
      <c r="AM439" s="19"/>
      <c r="AN439" s="19"/>
      <c r="AO439" s="19"/>
      <c r="AP439" s="19"/>
      <c r="AQ439" s="20"/>
      <c r="AR439" s="20"/>
      <c r="AS439" s="20"/>
      <c r="AT439" s="20"/>
      <c r="AU439" s="20"/>
      <c r="AV439" s="19"/>
      <c r="AW439" s="19"/>
      <c r="AX439" s="19"/>
      <c r="AY439" s="19"/>
      <c r="AZ439" s="19"/>
      <c r="BA439" s="19"/>
      <c r="BB439" s="19"/>
      <c r="BC439" s="19"/>
      <c r="BD439" s="20"/>
      <c r="BE439" s="20"/>
      <c r="BF439" s="20"/>
      <c r="BG439" s="20"/>
      <c r="BH439" s="20"/>
      <c r="BI439" s="20"/>
      <c r="BJ439" s="20"/>
      <c r="BK439" s="20"/>
      <c r="BL439" s="19"/>
      <c r="BM439" s="19"/>
      <c r="BN439" s="19"/>
      <c r="BO439" s="19"/>
      <c r="BP439" s="19"/>
      <c r="BQ439" s="19"/>
      <c r="BR439" s="19"/>
      <c r="BS439" s="19"/>
      <c r="BT439" s="19"/>
      <c r="BU439" s="19"/>
      <c r="BV439" s="19"/>
      <c r="BW439" s="20"/>
      <c r="BX439" s="20"/>
      <c r="BY439" s="20"/>
      <c r="BZ439" s="20"/>
      <c r="CA439" s="20"/>
      <c r="CB439" s="20"/>
      <c r="CC439" s="19"/>
      <c r="CD439" s="19"/>
      <c r="CE439" s="19"/>
      <c r="CF439" s="19"/>
      <c r="CG439" s="19"/>
    </row>
    <row r="440" spans="1:85" ht="13.5" customHeight="1" x14ac:dyDescent="0.3">
      <c r="A440" s="55"/>
      <c r="B440" s="55"/>
      <c r="C440" s="3"/>
      <c r="D440" s="3"/>
      <c r="E440" s="15"/>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8"/>
      <c r="AL440" s="19"/>
      <c r="AM440" s="19"/>
      <c r="AN440" s="19"/>
      <c r="AO440" s="19"/>
      <c r="AP440" s="19"/>
      <c r="AQ440" s="20"/>
      <c r="AR440" s="20"/>
      <c r="AS440" s="20"/>
      <c r="AT440" s="20"/>
      <c r="AU440" s="20"/>
      <c r="AV440" s="19"/>
      <c r="AW440" s="19"/>
      <c r="AX440" s="19"/>
      <c r="AY440" s="19"/>
      <c r="AZ440" s="19"/>
      <c r="BA440" s="19"/>
      <c r="BB440" s="19"/>
      <c r="BC440" s="19"/>
      <c r="BD440" s="20"/>
      <c r="BE440" s="20"/>
      <c r="BF440" s="20"/>
      <c r="BG440" s="20"/>
      <c r="BH440" s="20"/>
      <c r="BI440" s="20"/>
      <c r="BJ440" s="20"/>
      <c r="BK440" s="20"/>
      <c r="BL440" s="19"/>
      <c r="BM440" s="19"/>
      <c r="BN440" s="19"/>
      <c r="BO440" s="19"/>
      <c r="BP440" s="19"/>
      <c r="BQ440" s="19"/>
      <c r="BR440" s="19"/>
      <c r="BS440" s="19"/>
      <c r="BT440" s="19"/>
      <c r="BU440" s="19"/>
      <c r="BV440" s="19"/>
      <c r="BW440" s="20"/>
      <c r="BX440" s="20"/>
      <c r="BY440" s="20"/>
      <c r="BZ440" s="20"/>
      <c r="CA440" s="20"/>
      <c r="CB440" s="20"/>
      <c r="CC440" s="19"/>
      <c r="CD440" s="19"/>
      <c r="CE440" s="19"/>
      <c r="CF440" s="19"/>
      <c r="CG440" s="19"/>
    </row>
    <row r="441" spans="1:85" ht="13.5" customHeight="1" x14ac:dyDescent="0.3">
      <c r="A441" s="55"/>
      <c r="B441" s="55"/>
      <c r="C441" s="3"/>
      <c r="D441" s="3"/>
      <c r="E441" s="15"/>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8"/>
      <c r="AL441" s="19"/>
      <c r="AM441" s="19"/>
      <c r="AN441" s="19"/>
      <c r="AO441" s="19"/>
      <c r="AP441" s="19"/>
      <c r="AQ441" s="20"/>
      <c r="AR441" s="20"/>
      <c r="AS441" s="20"/>
      <c r="AT441" s="20"/>
      <c r="AU441" s="20"/>
      <c r="AV441" s="19"/>
      <c r="AW441" s="19"/>
      <c r="AX441" s="19"/>
      <c r="AY441" s="19"/>
      <c r="AZ441" s="19"/>
      <c r="BA441" s="19"/>
      <c r="BB441" s="19"/>
      <c r="BC441" s="19"/>
      <c r="BD441" s="20"/>
      <c r="BE441" s="20"/>
      <c r="BF441" s="20"/>
      <c r="BG441" s="20"/>
      <c r="BH441" s="20"/>
      <c r="BI441" s="20"/>
      <c r="BJ441" s="20"/>
      <c r="BK441" s="20"/>
      <c r="BL441" s="19"/>
      <c r="BM441" s="19"/>
      <c r="BN441" s="19"/>
      <c r="BO441" s="19"/>
      <c r="BP441" s="19"/>
      <c r="BQ441" s="19"/>
      <c r="BR441" s="19"/>
      <c r="BS441" s="19"/>
      <c r="BT441" s="19"/>
      <c r="BU441" s="19"/>
      <c r="BV441" s="19"/>
      <c r="BW441" s="20"/>
      <c r="BX441" s="20"/>
      <c r="BY441" s="20"/>
      <c r="BZ441" s="20"/>
      <c r="CA441" s="20"/>
      <c r="CB441" s="20"/>
      <c r="CC441" s="19"/>
      <c r="CD441" s="19"/>
      <c r="CE441" s="19"/>
      <c r="CF441" s="19"/>
      <c r="CG441" s="19"/>
    </row>
    <row r="442" spans="1:85" ht="13.5" customHeight="1" x14ac:dyDescent="0.3">
      <c r="A442" s="55"/>
      <c r="B442" s="55"/>
      <c r="C442" s="3"/>
      <c r="D442" s="3"/>
      <c r="E442" s="15"/>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8"/>
      <c r="AL442" s="19"/>
      <c r="AM442" s="19"/>
      <c r="AN442" s="19"/>
      <c r="AO442" s="19"/>
      <c r="AP442" s="19"/>
      <c r="AQ442" s="20"/>
      <c r="AR442" s="20"/>
      <c r="AS442" s="20"/>
      <c r="AT442" s="20"/>
      <c r="AU442" s="20"/>
      <c r="AV442" s="19"/>
      <c r="AW442" s="19"/>
      <c r="AX442" s="19"/>
      <c r="AY442" s="19"/>
      <c r="AZ442" s="19"/>
      <c r="BA442" s="19"/>
      <c r="BB442" s="19"/>
      <c r="BC442" s="19"/>
      <c r="BD442" s="20"/>
      <c r="BE442" s="20"/>
      <c r="BF442" s="20"/>
      <c r="BG442" s="20"/>
      <c r="BH442" s="20"/>
      <c r="BI442" s="20"/>
      <c r="BJ442" s="20"/>
      <c r="BK442" s="20"/>
      <c r="BL442" s="19"/>
      <c r="BM442" s="19"/>
      <c r="BN442" s="19"/>
      <c r="BO442" s="19"/>
      <c r="BP442" s="19"/>
      <c r="BQ442" s="19"/>
      <c r="BR442" s="19"/>
      <c r="BS442" s="19"/>
      <c r="BT442" s="19"/>
      <c r="BU442" s="19"/>
      <c r="BV442" s="19"/>
      <c r="BW442" s="20"/>
      <c r="BX442" s="20"/>
      <c r="BY442" s="20"/>
      <c r="BZ442" s="20"/>
      <c r="CA442" s="20"/>
      <c r="CB442" s="20"/>
      <c r="CC442" s="19"/>
      <c r="CD442" s="19"/>
      <c r="CE442" s="19"/>
      <c r="CF442" s="19"/>
      <c r="CG442" s="19"/>
    </row>
    <row r="443" spans="1:85" ht="13.5" customHeight="1" x14ac:dyDescent="0.3">
      <c r="A443" s="55"/>
      <c r="B443" s="55"/>
      <c r="C443" s="3"/>
      <c r="D443" s="3"/>
      <c r="E443" s="15"/>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8"/>
      <c r="AL443" s="19"/>
      <c r="AM443" s="19"/>
      <c r="AN443" s="19"/>
      <c r="AO443" s="19"/>
      <c r="AP443" s="19"/>
      <c r="AQ443" s="20"/>
      <c r="AR443" s="20"/>
      <c r="AS443" s="20"/>
      <c r="AT443" s="20"/>
      <c r="AU443" s="20"/>
      <c r="AV443" s="19"/>
      <c r="AW443" s="19"/>
      <c r="AX443" s="19"/>
      <c r="AY443" s="19"/>
      <c r="AZ443" s="19"/>
      <c r="BA443" s="19"/>
      <c r="BB443" s="19"/>
      <c r="BC443" s="19"/>
      <c r="BD443" s="20"/>
      <c r="BE443" s="20"/>
      <c r="BF443" s="20"/>
      <c r="BG443" s="20"/>
      <c r="BH443" s="20"/>
      <c r="BI443" s="20"/>
      <c r="BJ443" s="20"/>
      <c r="BK443" s="20"/>
      <c r="BL443" s="19"/>
      <c r="BM443" s="19"/>
      <c r="BN443" s="19"/>
      <c r="BO443" s="19"/>
      <c r="BP443" s="19"/>
      <c r="BQ443" s="19"/>
      <c r="BR443" s="19"/>
      <c r="BS443" s="19"/>
      <c r="BT443" s="19"/>
      <c r="BU443" s="19"/>
      <c r="BV443" s="19"/>
      <c r="BW443" s="20"/>
      <c r="BX443" s="20"/>
      <c r="BY443" s="20"/>
      <c r="BZ443" s="20"/>
      <c r="CA443" s="20"/>
      <c r="CB443" s="20"/>
      <c r="CC443" s="19"/>
      <c r="CD443" s="19"/>
      <c r="CE443" s="19"/>
      <c r="CF443" s="19"/>
      <c r="CG443" s="19"/>
    </row>
    <row r="444" spans="1:85" ht="13.5" customHeight="1" x14ac:dyDescent="0.3">
      <c r="A444" s="55"/>
      <c r="B444" s="55"/>
      <c r="C444" s="3"/>
      <c r="D444" s="3"/>
      <c r="E444" s="15"/>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8"/>
      <c r="AL444" s="19"/>
      <c r="AM444" s="19"/>
      <c r="AN444" s="19"/>
      <c r="AO444" s="19"/>
      <c r="AP444" s="19"/>
      <c r="AQ444" s="20"/>
      <c r="AR444" s="20"/>
      <c r="AS444" s="20"/>
      <c r="AT444" s="20"/>
      <c r="AU444" s="20"/>
      <c r="AV444" s="19"/>
      <c r="AW444" s="19"/>
      <c r="AX444" s="19"/>
      <c r="AY444" s="19"/>
      <c r="AZ444" s="19"/>
      <c r="BA444" s="19"/>
      <c r="BB444" s="19"/>
      <c r="BC444" s="19"/>
      <c r="BD444" s="20"/>
      <c r="BE444" s="20"/>
      <c r="BF444" s="20"/>
      <c r="BG444" s="20"/>
      <c r="BH444" s="20"/>
      <c r="BI444" s="20"/>
      <c r="BJ444" s="20"/>
      <c r="BK444" s="20"/>
      <c r="BL444" s="19"/>
      <c r="BM444" s="19"/>
      <c r="BN444" s="19"/>
      <c r="BO444" s="19"/>
      <c r="BP444" s="19"/>
      <c r="BQ444" s="19"/>
      <c r="BR444" s="19"/>
      <c r="BS444" s="19"/>
      <c r="BT444" s="19"/>
      <c r="BU444" s="19"/>
      <c r="BV444" s="19"/>
      <c r="BW444" s="20"/>
      <c r="BX444" s="20"/>
      <c r="BY444" s="20"/>
      <c r="BZ444" s="20"/>
      <c r="CA444" s="20"/>
      <c r="CB444" s="20"/>
      <c r="CC444" s="19"/>
      <c r="CD444" s="19"/>
      <c r="CE444" s="19"/>
      <c r="CF444" s="19"/>
      <c r="CG444" s="19"/>
    </row>
    <row r="445" spans="1:85" ht="13.5" customHeight="1" x14ac:dyDescent="0.3">
      <c r="A445" s="55"/>
      <c r="B445" s="55"/>
      <c r="C445" s="3"/>
      <c r="D445" s="3"/>
      <c r="E445" s="15"/>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8"/>
      <c r="AL445" s="19"/>
      <c r="AM445" s="19"/>
      <c r="AN445" s="19"/>
      <c r="AO445" s="19"/>
      <c r="AP445" s="19"/>
      <c r="AQ445" s="20"/>
      <c r="AR445" s="20"/>
      <c r="AS445" s="20"/>
      <c r="AT445" s="20"/>
      <c r="AU445" s="20"/>
      <c r="AV445" s="19"/>
      <c r="AW445" s="19"/>
      <c r="AX445" s="19"/>
      <c r="AY445" s="19"/>
      <c r="AZ445" s="19"/>
      <c r="BA445" s="19"/>
      <c r="BB445" s="19"/>
      <c r="BC445" s="19"/>
      <c r="BD445" s="20"/>
      <c r="BE445" s="20"/>
      <c r="BF445" s="20"/>
      <c r="BG445" s="20"/>
      <c r="BH445" s="20"/>
      <c r="BI445" s="20"/>
      <c r="BJ445" s="20"/>
      <c r="BK445" s="20"/>
      <c r="BL445" s="19"/>
      <c r="BM445" s="19"/>
      <c r="BN445" s="19"/>
      <c r="BO445" s="19"/>
      <c r="BP445" s="19"/>
      <c r="BQ445" s="19"/>
      <c r="BR445" s="19"/>
      <c r="BS445" s="19"/>
      <c r="BT445" s="19"/>
      <c r="BU445" s="19"/>
      <c r="BV445" s="19"/>
      <c r="BW445" s="20"/>
      <c r="BX445" s="20"/>
      <c r="BY445" s="20"/>
      <c r="BZ445" s="20"/>
      <c r="CA445" s="20"/>
      <c r="CB445" s="20"/>
      <c r="CC445" s="19"/>
      <c r="CD445" s="19"/>
      <c r="CE445" s="19"/>
      <c r="CF445" s="19"/>
      <c r="CG445" s="19"/>
    </row>
    <row r="446" spans="1:85" ht="13.5" customHeight="1" x14ac:dyDescent="0.3">
      <c r="A446" s="55"/>
      <c r="B446" s="55"/>
      <c r="C446" s="3"/>
      <c r="D446" s="3"/>
      <c r="E446" s="15"/>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8"/>
      <c r="AL446" s="19"/>
      <c r="AM446" s="19"/>
      <c r="AN446" s="19"/>
      <c r="AO446" s="19"/>
      <c r="AP446" s="19"/>
      <c r="AQ446" s="20"/>
      <c r="AR446" s="20"/>
      <c r="AS446" s="20"/>
      <c r="AT446" s="20"/>
      <c r="AU446" s="20"/>
      <c r="AV446" s="19"/>
      <c r="AW446" s="19"/>
      <c r="AX446" s="19"/>
      <c r="AY446" s="19"/>
      <c r="AZ446" s="19"/>
      <c r="BA446" s="19"/>
      <c r="BB446" s="19"/>
      <c r="BC446" s="19"/>
      <c r="BD446" s="20"/>
      <c r="BE446" s="20"/>
      <c r="BF446" s="20"/>
      <c r="BG446" s="20"/>
      <c r="BH446" s="20"/>
      <c r="BI446" s="20"/>
      <c r="BJ446" s="20"/>
      <c r="BK446" s="20"/>
      <c r="BL446" s="19"/>
      <c r="BM446" s="19"/>
      <c r="BN446" s="19"/>
      <c r="BO446" s="19"/>
      <c r="BP446" s="19"/>
      <c r="BQ446" s="19"/>
      <c r="BR446" s="19"/>
      <c r="BS446" s="19"/>
      <c r="BT446" s="19"/>
      <c r="BU446" s="19"/>
      <c r="BV446" s="19"/>
      <c r="BW446" s="20"/>
      <c r="BX446" s="20"/>
      <c r="BY446" s="20"/>
      <c r="BZ446" s="20"/>
      <c r="CA446" s="20"/>
      <c r="CB446" s="20"/>
      <c r="CC446" s="19"/>
      <c r="CD446" s="19"/>
      <c r="CE446" s="19"/>
      <c r="CF446" s="19"/>
      <c r="CG446" s="19"/>
    </row>
    <row r="447" spans="1:85" ht="13.5" customHeight="1" x14ac:dyDescent="0.3">
      <c r="A447" s="55"/>
      <c r="B447" s="55"/>
      <c r="C447" s="3"/>
      <c r="D447" s="3"/>
      <c r="E447" s="15"/>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8"/>
      <c r="AL447" s="19"/>
      <c r="AM447" s="19"/>
      <c r="AN447" s="19"/>
      <c r="AO447" s="19"/>
      <c r="AP447" s="19"/>
      <c r="AQ447" s="20"/>
      <c r="AR447" s="20"/>
      <c r="AS447" s="20"/>
      <c r="AT447" s="20"/>
      <c r="AU447" s="20"/>
      <c r="AV447" s="19"/>
      <c r="AW447" s="19"/>
      <c r="AX447" s="19"/>
      <c r="AY447" s="19"/>
      <c r="AZ447" s="19"/>
      <c r="BA447" s="19"/>
      <c r="BB447" s="19"/>
      <c r="BC447" s="19"/>
      <c r="BD447" s="20"/>
      <c r="BE447" s="20"/>
      <c r="BF447" s="20"/>
      <c r="BG447" s="20"/>
      <c r="BH447" s="20"/>
      <c r="BI447" s="20"/>
      <c r="BJ447" s="20"/>
      <c r="BK447" s="20"/>
      <c r="BL447" s="19"/>
      <c r="BM447" s="19"/>
      <c r="BN447" s="19"/>
      <c r="BO447" s="19"/>
      <c r="BP447" s="19"/>
      <c r="BQ447" s="19"/>
      <c r="BR447" s="19"/>
      <c r="BS447" s="19"/>
      <c r="BT447" s="19"/>
      <c r="BU447" s="19"/>
      <c r="BV447" s="19"/>
      <c r="BW447" s="20"/>
      <c r="BX447" s="20"/>
      <c r="BY447" s="20"/>
      <c r="BZ447" s="20"/>
      <c r="CA447" s="20"/>
      <c r="CB447" s="20"/>
      <c r="CC447" s="19"/>
      <c r="CD447" s="19"/>
      <c r="CE447" s="19"/>
      <c r="CF447" s="19"/>
      <c r="CG447" s="19"/>
    </row>
    <row r="448" spans="1:85" ht="13.5" customHeight="1" x14ac:dyDescent="0.3">
      <c r="A448" s="55"/>
      <c r="B448" s="55"/>
      <c r="C448" s="3"/>
      <c r="D448" s="3"/>
      <c r="E448" s="15"/>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8"/>
      <c r="AL448" s="19"/>
      <c r="AM448" s="19"/>
      <c r="AN448" s="19"/>
      <c r="AO448" s="19"/>
      <c r="AP448" s="19"/>
      <c r="AQ448" s="20"/>
      <c r="AR448" s="20"/>
      <c r="AS448" s="20"/>
      <c r="AT448" s="20"/>
      <c r="AU448" s="20"/>
      <c r="AV448" s="19"/>
      <c r="AW448" s="19"/>
      <c r="AX448" s="19"/>
      <c r="AY448" s="19"/>
      <c r="AZ448" s="19"/>
      <c r="BA448" s="19"/>
      <c r="BB448" s="19"/>
      <c r="BC448" s="19"/>
      <c r="BD448" s="20"/>
      <c r="BE448" s="20"/>
      <c r="BF448" s="20"/>
      <c r="BG448" s="20"/>
      <c r="BH448" s="20"/>
      <c r="BI448" s="20"/>
      <c r="BJ448" s="20"/>
      <c r="BK448" s="20"/>
      <c r="BL448" s="19"/>
      <c r="BM448" s="19"/>
      <c r="BN448" s="19"/>
      <c r="BO448" s="19"/>
      <c r="BP448" s="19"/>
      <c r="BQ448" s="19"/>
      <c r="BR448" s="19"/>
      <c r="BS448" s="19"/>
      <c r="BT448" s="19"/>
      <c r="BU448" s="19"/>
      <c r="BV448" s="19"/>
      <c r="BW448" s="20"/>
      <c r="BX448" s="20"/>
      <c r="BY448" s="20"/>
      <c r="BZ448" s="20"/>
      <c r="CA448" s="20"/>
      <c r="CB448" s="20"/>
      <c r="CC448" s="19"/>
      <c r="CD448" s="19"/>
      <c r="CE448" s="19"/>
      <c r="CF448" s="19"/>
      <c r="CG448" s="19"/>
    </row>
    <row r="449" spans="1:85" ht="13.5" customHeight="1" x14ac:dyDescent="0.3">
      <c r="A449" s="55"/>
      <c r="B449" s="55"/>
      <c r="C449" s="3"/>
      <c r="D449" s="3"/>
      <c r="E449" s="15"/>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8"/>
      <c r="AL449" s="19"/>
      <c r="AM449" s="19"/>
      <c r="AN449" s="19"/>
      <c r="AO449" s="19"/>
      <c r="AP449" s="19"/>
      <c r="AQ449" s="20"/>
      <c r="AR449" s="20"/>
      <c r="AS449" s="20"/>
      <c r="AT449" s="20"/>
      <c r="AU449" s="20"/>
      <c r="AV449" s="19"/>
      <c r="AW449" s="19"/>
      <c r="AX449" s="19"/>
      <c r="AY449" s="19"/>
      <c r="AZ449" s="19"/>
      <c r="BA449" s="19"/>
      <c r="BB449" s="19"/>
      <c r="BC449" s="19"/>
      <c r="BD449" s="20"/>
      <c r="BE449" s="20"/>
      <c r="BF449" s="20"/>
      <c r="BG449" s="20"/>
      <c r="BH449" s="20"/>
      <c r="BI449" s="20"/>
      <c r="BJ449" s="20"/>
      <c r="BK449" s="20"/>
      <c r="BL449" s="19"/>
      <c r="BM449" s="19"/>
      <c r="BN449" s="19"/>
      <c r="BO449" s="19"/>
      <c r="BP449" s="19"/>
      <c r="BQ449" s="19"/>
      <c r="BR449" s="19"/>
      <c r="BS449" s="19"/>
      <c r="BT449" s="19"/>
      <c r="BU449" s="19"/>
      <c r="BV449" s="19"/>
      <c r="BW449" s="20"/>
      <c r="BX449" s="20"/>
      <c r="BY449" s="20"/>
      <c r="BZ449" s="20"/>
      <c r="CA449" s="20"/>
      <c r="CB449" s="20"/>
      <c r="CC449" s="19"/>
      <c r="CD449" s="19"/>
      <c r="CE449" s="19"/>
      <c r="CF449" s="19"/>
      <c r="CG449" s="19"/>
    </row>
    <row r="450" spans="1:85" ht="13.5" customHeight="1" x14ac:dyDescent="0.3">
      <c r="A450" s="55"/>
      <c r="B450" s="55"/>
      <c r="C450" s="3"/>
      <c r="D450" s="3"/>
      <c r="E450" s="15"/>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8"/>
      <c r="AL450" s="19"/>
      <c r="AM450" s="19"/>
      <c r="AN450" s="19"/>
      <c r="AO450" s="19"/>
      <c r="AP450" s="19"/>
      <c r="AQ450" s="20"/>
      <c r="AR450" s="20"/>
      <c r="AS450" s="20"/>
      <c r="AT450" s="20"/>
      <c r="AU450" s="20"/>
      <c r="AV450" s="19"/>
      <c r="AW450" s="19"/>
      <c r="AX450" s="19"/>
      <c r="AY450" s="19"/>
      <c r="AZ450" s="19"/>
      <c r="BA450" s="19"/>
      <c r="BB450" s="19"/>
      <c r="BC450" s="19"/>
      <c r="BD450" s="20"/>
      <c r="BE450" s="20"/>
      <c r="BF450" s="20"/>
      <c r="BG450" s="20"/>
      <c r="BH450" s="20"/>
      <c r="BI450" s="20"/>
      <c r="BJ450" s="20"/>
      <c r="BK450" s="20"/>
      <c r="BL450" s="19"/>
      <c r="BM450" s="19"/>
      <c r="BN450" s="19"/>
      <c r="BO450" s="19"/>
      <c r="BP450" s="19"/>
      <c r="BQ450" s="19"/>
      <c r="BR450" s="19"/>
      <c r="BS450" s="19"/>
      <c r="BT450" s="19"/>
      <c r="BU450" s="19"/>
      <c r="BV450" s="19"/>
      <c r="BW450" s="20"/>
      <c r="BX450" s="20"/>
      <c r="BY450" s="20"/>
      <c r="BZ450" s="20"/>
      <c r="CA450" s="20"/>
      <c r="CB450" s="20"/>
      <c r="CC450" s="19"/>
      <c r="CD450" s="19"/>
      <c r="CE450" s="19"/>
      <c r="CF450" s="19"/>
      <c r="CG450" s="19"/>
    </row>
    <row r="451" spans="1:85" ht="13.5" customHeight="1" x14ac:dyDescent="0.3">
      <c r="A451" s="55"/>
      <c r="B451" s="55"/>
      <c r="C451" s="3"/>
      <c r="D451" s="3"/>
      <c r="E451" s="15"/>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8"/>
      <c r="AL451" s="19"/>
      <c r="AM451" s="19"/>
      <c r="AN451" s="19"/>
      <c r="AO451" s="19"/>
      <c r="AP451" s="19"/>
      <c r="AQ451" s="20"/>
      <c r="AR451" s="20"/>
      <c r="AS451" s="20"/>
      <c r="AT451" s="20"/>
      <c r="AU451" s="20"/>
      <c r="AV451" s="19"/>
      <c r="AW451" s="19"/>
      <c r="AX451" s="19"/>
      <c r="AY451" s="19"/>
      <c r="AZ451" s="19"/>
      <c r="BA451" s="19"/>
      <c r="BB451" s="19"/>
      <c r="BC451" s="19"/>
      <c r="BD451" s="20"/>
      <c r="BE451" s="20"/>
      <c r="BF451" s="20"/>
      <c r="BG451" s="20"/>
      <c r="BH451" s="20"/>
      <c r="BI451" s="20"/>
      <c r="BJ451" s="20"/>
      <c r="BK451" s="20"/>
      <c r="BL451" s="19"/>
      <c r="BM451" s="19"/>
      <c r="BN451" s="19"/>
      <c r="BO451" s="19"/>
      <c r="BP451" s="19"/>
      <c r="BQ451" s="19"/>
      <c r="BR451" s="19"/>
      <c r="BS451" s="19"/>
      <c r="BT451" s="19"/>
      <c r="BU451" s="19"/>
      <c r="BV451" s="19"/>
      <c r="BW451" s="20"/>
      <c r="BX451" s="20"/>
      <c r="BY451" s="20"/>
      <c r="BZ451" s="20"/>
      <c r="CA451" s="20"/>
      <c r="CB451" s="20"/>
      <c r="CC451" s="19"/>
      <c r="CD451" s="19"/>
      <c r="CE451" s="19"/>
      <c r="CF451" s="19"/>
      <c r="CG451" s="19"/>
    </row>
    <row r="452" spans="1:85" ht="13.5" customHeight="1" x14ac:dyDescent="0.3">
      <c r="A452" s="55"/>
      <c r="B452" s="55"/>
      <c r="C452" s="3"/>
      <c r="D452" s="3"/>
      <c r="E452" s="15"/>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8"/>
      <c r="AL452" s="19"/>
      <c r="AM452" s="19"/>
      <c r="AN452" s="19"/>
      <c r="AO452" s="19"/>
      <c r="AP452" s="19"/>
      <c r="AQ452" s="20"/>
      <c r="AR452" s="20"/>
      <c r="AS452" s="20"/>
      <c r="AT452" s="20"/>
      <c r="AU452" s="20"/>
      <c r="AV452" s="19"/>
      <c r="AW452" s="19"/>
      <c r="AX452" s="19"/>
      <c r="AY452" s="19"/>
      <c r="AZ452" s="19"/>
      <c r="BA452" s="19"/>
      <c r="BB452" s="19"/>
      <c r="BC452" s="19"/>
      <c r="BD452" s="20"/>
      <c r="BE452" s="20"/>
      <c r="BF452" s="20"/>
      <c r="BG452" s="20"/>
      <c r="BH452" s="20"/>
      <c r="BI452" s="20"/>
      <c r="BJ452" s="20"/>
      <c r="BK452" s="20"/>
      <c r="BL452" s="19"/>
      <c r="BM452" s="19"/>
      <c r="BN452" s="19"/>
      <c r="BO452" s="19"/>
      <c r="BP452" s="19"/>
      <c r="BQ452" s="19"/>
      <c r="BR452" s="19"/>
      <c r="BS452" s="19"/>
      <c r="BT452" s="19"/>
      <c r="BU452" s="19"/>
      <c r="BV452" s="19"/>
      <c r="BW452" s="20"/>
      <c r="BX452" s="20"/>
      <c r="BY452" s="20"/>
      <c r="BZ452" s="20"/>
      <c r="CA452" s="20"/>
      <c r="CB452" s="20"/>
      <c r="CC452" s="19"/>
      <c r="CD452" s="19"/>
      <c r="CE452" s="19"/>
      <c r="CF452" s="19"/>
      <c r="CG452" s="19"/>
    </row>
    <row r="453" spans="1:85" ht="13.5" customHeight="1" x14ac:dyDescent="0.3">
      <c r="A453" s="55"/>
      <c r="B453" s="55"/>
      <c r="C453" s="3"/>
      <c r="D453" s="3"/>
      <c r="E453" s="15"/>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8"/>
      <c r="AL453" s="19"/>
      <c r="AM453" s="19"/>
      <c r="AN453" s="19"/>
      <c r="AO453" s="19"/>
      <c r="AP453" s="19"/>
      <c r="AQ453" s="20"/>
      <c r="AR453" s="20"/>
      <c r="AS453" s="20"/>
      <c r="AT453" s="20"/>
      <c r="AU453" s="20"/>
      <c r="AV453" s="19"/>
      <c r="AW453" s="19"/>
      <c r="AX453" s="19"/>
      <c r="AY453" s="19"/>
      <c r="AZ453" s="19"/>
      <c r="BA453" s="19"/>
      <c r="BB453" s="19"/>
      <c r="BC453" s="19"/>
      <c r="BD453" s="20"/>
      <c r="BE453" s="20"/>
      <c r="BF453" s="20"/>
      <c r="BG453" s="20"/>
      <c r="BH453" s="20"/>
      <c r="BI453" s="20"/>
      <c r="BJ453" s="20"/>
      <c r="BK453" s="20"/>
      <c r="BL453" s="19"/>
      <c r="BM453" s="19"/>
      <c r="BN453" s="19"/>
      <c r="BO453" s="19"/>
      <c r="BP453" s="19"/>
      <c r="BQ453" s="19"/>
      <c r="BR453" s="19"/>
      <c r="BS453" s="19"/>
      <c r="BT453" s="19"/>
      <c r="BU453" s="19"/>
      <c r="BV453" s="19"/>
      <c r="BW453" s="20"/>
      <c r="BX453" s="20"/>
      <c r="BY453" s="20"/>
      <c r="BZ453" s="20"/>
      <c r="CA453" s="20"/>
      <c r="CB453" s="20"/>
      <c r="CC453" s="19"/>
      <c r="CD453" s="19"/>
      <c r="CE453" s="19"/>
      <c r="CF453" s="19"/>
      <c r="CG453" s="19"/>
    </row>
    <row r="454" spans="1:85" ht="13.5" customHeight="1" x14ac:dyDescent="0.3">
      <c r="A454" s="55"/>
      <c r="B454" s="55"/>
      <c r="C454" s="3"/>
      <c r="D454" s="3"/>
      <c r="E454" s="15"/>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8"/>
      <c r="AL454" s="19"/>
      <c r="AM454" s="19"/>
      <c r="AN454" s="19"/>
      <c r="AO454" s="19"/>
      <c r="AP454" s="19"/>
      <c r="AQ454" s="20"/>
      <c r="AR454" s="20"/>
      <c r="AS454" s="20"/>
      <c r="AT454" s="20"/>
      <c r="AU454" s="20"/>
      <c r="AV454" s="19"/>
      <c r="AW454" s="19"/>
      <c r="AX454" s="19"/>
      <c r="AY454" s="19"/>
      <c r="AZ454" s="19"/>
      <c r="BA454" s="19"/>
      <c r="BB454" s="19"/>
      <c r="BC454" s="19"/>
      <c r="BD454" s="20"/>
      <c r="BE454" s="20"/>
      <c r="BF454" s="20"/>
      <c r="BG454" s="20"/>
      <c r="BH454" s="20"/>
      <c r="BI454" s="20"/>
      <c r="BJ454" s="20"/>
      <c r="BK454" s="20"/>
      <c r="BL454" s="19"/>
      <c r="BM454" s="19"/>
      <c r="BN454" s="19"/>
      <c r="BO454" s="19"/>
      <c r="BP454" s="19"/>
      <c r="BQ454" s="19"/>
      <c r="BR454" s="19"/>
      <c r="BS454" s="19"/>
      <c r="BT454" s="19"/>
      <c r="BU454" s="19"/>
      <c r="BV454" s="19"/>
      <c r="BW454" s="20"/>
      <c r="BX454" s="20"/>
      <c r="BY454" s="20"/>
      <c r="BZ454" s="20"/>
      <c r="CA454" s="20"/>
      <c r="CB454" s="20"/>
      <c r="CC454" s="19"/>
      <c r="CD454" s="19"/>
      <c r="CE454" s="19"/>
      <c r="CF454" s="19"/>
      <c r="CG454" s="19"/>
    </row>
    <row r="455" spans="1:85" ht="13.5" customHeight="1" x14ac:dyDescent="0.3">
      <c r="A455" s="55"/>
      <c r="B455" s="55"/>
      <c r="C455" s="3"/>
      <c r="D455" s="3"/>
      <c r="E455" s="15"/>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8"/>
      <c r="AL455" s="19"/>
      <c r="AM455" s="19"/>
      <c r="AN455" s="19"/>
      <c r="AO455" s="19"/>
      <c r="AP455" s="19"/>
      <c r="AQ455" s="20"/>
      <c r="AR455" s="20"/>
      <c r="AS455" s="20"/>
      <c r="AT455" s="20"/>
      <c r="AU455" s="20"/>
      <c r="AV455" s="19"/>
      <c r="AW455" s="19"/>
      <c r="AX455" s="19"/>
      <c r="AY455" s="19"/>
      <c r="AZ455" s="19"/>
      <c r="BA455" s="19"/>
      <c r="BB455" s="19"/>
      <c r="BC455" s="19"/>
      <c r="BD455" s="20"/>
      <c r="BE455" s="20"/>
      <c r="BF455" s="20"/>
      <c r="BG455" s="20"/>
      <c r="BH455" s="20"/>
      <c r="BI455" s="20"/>
      <c r="BJ455" s="20"/>
      <c r="BK455" s="20"/>
      <c r="BL455" s="19"/>
      <c r="BM455" s="19"/>
      <c r="BN455" s="19"/>
      <c r="BO455" s="19"/>
      <c r="BP455" s="19"/>
      <c r="BQ455" s="19"/>
      <c r="BR455" s="19"/>
      <c r="BS455" s="19"/>
      <c r="BT455" s="19"/>
      <c r="BU455" s="19"/>
      <c r="BV455" s="19"/>
      <c r="BW455" s="20"/>
      <c r="BX455" s="20"/>
      <c r="BY455" s="20"/>
      <c r="BZ455" s="20"/>
      <c r="CA455" s="20"/>
      <c r="CB455" s="20"/>
      <c r="CC455" s="19"/>
      <c r="CD455" s="19"/>
      <c r="CE455" s="19"/>
      <c r="CF455" s="19"/>
      <c r="CG455" s="19"/>
    </row>
    <row r="456" spans="1:85" ht="13.5" customHeight="1" x14ac:dyDescent="0.3">
      <c r="A456" s="55"/>
      <c r="B456" s="55"/>
      <c r="C456" s="3"/>
      <c r="D456" s="3"/>
      <c r="E456" s="15"/>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8"/>
      <c r="AL456" s="19"/>
      <c r="AM456" s="19"/>
      <c r="AN456" s="19"/>
      <c r="AO456" s="19"/>
      <c r="AP456" s="19"/>
      <c r="AQ456" s="20"/>
      <c r="AR456" s="20"/>
      <c r="AS456" s="20"/>
      <c r="AT456" s="20"/>
      <c r="AU456" s="20"/>
      <c r="AV456" s="19"/>
      <c r="AW456" s="19"/>
      <c r="AX456" s="19"/>
      <c r="AY456" s="19"/>
      <c r="AZ456" s="19"/>
      <c r="BA456" s="19"/>
      <c r="BB456" s="19"/>
      <c r="BC456" s="19"/>
      <c r="BD456" s="20"/>
      <c r="BE456" s="20"/>
      <c r="BF456" s="20"/>
      <c r="BG456" s="20"/>
      <c r="BH456" s="20"/>
      <c r="BI456" s="20"/>
      <c r="BJ456" s="20"/>
      <c r="BK456" s="20"/>
      <c r="BL456" s="19"/>
      <c r="BM456" s="19"/>
      <c r="BN456" s="19"/>
      <c r="BO456" s="19"/>
      <c r="BP456" s="19"/>
      <c r="BQ456" s="19"/>
      <c r="BR456" s="19"/>
      <c r="BS456" s="19"/>
      <c r="BT456" s="19"/>
      <c r="BU456" s="19"/>
      <c r="BV456" s="19"/>
      <c r="BW456" s="20"/>
      <c r="BX456" s="20"/>
      <c r="BY456" s="20"/>
      <c r="BZ456" s="20"/>
      <c r="CA456" s="20"/>
      <c r="CB456" s="20"/>
      <c r="CC456" s="19"/>
      <c r="CD456" s="19"/>
      <c r="CE456" s="19"/>
      <c r="CF456" s="19"/>
      <c r="CG456" s="19"/>
    </row>
    <row r="457" spans="1:85" ht="13.5" customHeight="1" x14ac:dyDescent="0.3">
      <c r="A457" s="55"/>
      <c r="B457" s="55"/>
      <c r="C457" s="3"/>
      <c r="D457" s="3"/>
      <c r="E457" s="15"/>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8"/>
      <c r="AL457" s="19"/>
      <c r="AM457" s="19"/>
      <c r="AN457" s="19"/>
      <c r="AO457" s="19"/>
      <c r="AP457" s="19"/>
      <c r="AQ457" s="20"/>
      <c r="AR457" s="20"/>
      <c r="AS457" s="20"/>
      <c r="AT457" s="20"/>
      <c r="AU457" s="20"/>
      <c r="AV457" s="19"/>
      <c r="AW457" s="19"/>
      <c r="AX457" s="19"/>
      <c r="AY457" s="19"/>
      <c r="AZ457" s="19"/>
      <c r="BA457" s="19"/>
      <c r="BB457" s="19"/>
      <c r="BC457" s="19"/>
      <c r="BD457" s="20"/>
      <c r="BE457" s="20"/>
      <c r="BF457" s="20"/>
      <c r="BG457" s="20"/>
      <c r="BH457" s="20"/>
      <c r="BI457" s="20"/>
      <c r="BJ457" s="20"/>
      <c r="BK457" s="20"/>
      <c r="BL457" s="19"/>
      <c r="BM457" s="19"/>
      <c r="BN457" s="19"/>
      <c r="BO457" s="19"/>
      <c r="BP457" s="19"/>
      <c r="BQ457" s="19"/>
      <c r="BR457" s="19"/>
      <c r="BS457" s="19"/>
      <c r="BT457" s="19"/>
      <c r="BU457" s="19"/>
      <c r="BV457" s="19"/>
      <c r="BW457" s="20"/>
      <c r="BX457" s="20"/>
      <c r="BY457" s="20"/>
      <c r="BZ457" s="20"/>
      <c r="CA457" s="20"/>
      <c r="CB457" s="20"/>
      <c r="CC457" s="19"/>
      <c r="CD457" s="19"/>
      <c r="CE457" s="19"/>
      <c r="CF457" s="19"/>
      <c r="CG457" s="19"/>
    </row>
    <row r="458" spans="1:85" ht="13.5" customHeight="1" x14ac:dyDescent="0.3">
      <c r="A458" s="55"/>
      <c r="B458" s="55"/>
      <c r="C458" s="3"/>
      <c r="D458" s="3"/>
      <c r="E458" s="15"/>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8"/>
      <c r="AL458" s="19"/>
      <c r="AM458" s="19"/>
      <c r="AN458" s="19"/>
      <c r="AO458" s="19"/>
      <c r="AP458" s="19"/>
      <c r="AQ458" s="20"/>
      <c r="AR458" s="20"/>
      <c r="AS458" s="20"/>
      <c r="AT458" s="20"/>
      <c r="AU458" s="20"/>
      <c r="AV458" s="19"/>
      <c r="AW458" s="19"/>
      <c r="AX458" s="19"/>
      <c r="AY458" s="19"/>
      <c r="AZ458" s="19"/>
      <c r="BA458" s="19"/>
      <c r="BB458" s="19"/>
      <c r="BC458" s="19"/>
      <c r="BD458" s="20"/>
      <c r="BE458" s="20"/>
      <c r="BF458" s="20"/>
      <c r="BG458" s="20"/>
      <c r="BH458" s="20"/>
      <c r="BI458" s="20"/>
      <c r="BJ458" s="20"/>
      <c r="BK458" s="20"/>
      <c r="BL458" s="19"/>
      <c r="BM458" s="19"/>
      <c r="BN458" s="19"/>
      <c r="BO458" s="19"/>
      <c r="BP458" s="19"/>
      <c r="BQ458" s="19"/>
      <c r="BR458" s="19"/>
      <c r="BS458" s="19"/>
      <c r="BT458" s="19"/>
      <c r="BU458" s="19"/>
      <c r="BV458" s="19"/>
      <c r="BW458" s="20"/>
      <c r="BX458" s="20"/>
      <c r="BY458" s="20"/>
      <c r="BZ458" s="20"/>
      <c r="CA458" s="20"/>
      <c r="CB458" s="20"/>
      <c r="CC458" s="19"/>
      <c r="CD458" s="19"/>
      <c r="CE458" s="19"/>
      <c r="CF458" s="19"/>
      <c r="CG458" s="19"/>
    </row>
    <row r="459" spans="1:85" ht="13.5" customHeight="1" x14ac:dyDescent="0.3">
      <c r="A459" s="55"/>
      <c r="B459" s="55"/>
      <c r="C459" s="3"/>
      <c r="D459" s="3"/>
      <c r="E459" s="15"/>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8"/>
      <c r="AL459" s="19"/>
      <c r="AM459" s="19"/>
      <c r="AN459" s="19"/>
      <c r="AO459" s="19"/>
      <c r="AP459" s="19"/>
      <c r="AQ459" s="20"/>
      <c r="AR459" s="20"/>
      <c r="AS459" s="20"/>
      <c r="AT459" s="20"/>
      <c r="AU459" s="20"/>
      <c r="AV459" s="19"/>
      <c r="AW459" s="19"/>
      <c r="AX459" s="19"/>
      <c r="AY459" s="19"/>
      <c r="AZ459" s="19"/>
      <c r="BA459" s="19"/>
      <c r="BB459" s="19"/>
      <c r="BC459" s="19"/>
      <c r="BD459" s="20"/>
      <c r="BE459" s="20"/>
      <c r="BF459" s="20"/>
      <c r="BG459" s="20"/>
      <c r="BH459" s="20"/>
      <c r="BI459" s="20"/>
      <c r="BJ459" s="20"/>
      <c r="BK459" s="20"/>
      <c r="BL459" s="19"/>
      <c r="BM459" s="19"/>
      <c r="BN459" s="19"/>
      <c r="BO459" s="19"/>
      <c r="BP459" s="19"/>
      <c r="BQ459" s="19"/>
      <c r="BR459" s="19"/>
      <c r="BS459" s="19"/>
      <c r="BT459" s="19"/>
      <c r="BU459" s="19"/>
      <c r="BV459" s="19"/>
      <c r="BW459" s="20"/>
      <c r="BX459" s="20"/>
      <c r="BY459" s="20"/>
      <c r="BZ459" s="20"/>
      <c r="CA459" s="20"/>
      <c r="CB459" s="20"/>
      <c r="CC459" s="19"/>
      <c r="CD459" s="19"/>
      <c r="CE459" s="19"/>
      <c r="CF459" s="19"/>
      <c r="CG459" s="19"/>
    </row>
    <row r="460" spans="1:85" ht="13.5" customHeight="1" x14ac:dyDescent="0.3">
      <c r="A460" s="55"/>
      <c r="B460" s="55"/>
      <c r="C460" s="3"/>
      <c r="D460" s="3"/>
      <c r="E460" s="15"/>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8"/>
      <c r="AL460" s="19"/>
      <c r="AM460" s="19"/>
      <c r="AN460" s="19"/>
      <c r="AO460" s="19"/>
      <c r="AP460" s="19"/>
      <c r="AQ460" s="20"/>
      <c r="AR460" s="20"/>
      <c r="AS460" s="20"/>
      <c r="AT460" s="20"/>
      <c r="AU460" s="20"/>
      <c r="AV460" s="19"/>
      <c r="AW460" s="19"/>
      <c r="AX460" s="19"/>
      <c r="AY460" s="19"/>
      <c r="AZ460" s="19"/>
      <c r="BA460" s="19"/>
      <c r="BB460" s="19"/>
      <c r="BC460" s="19"/>
      <c r="BD460" s="20"/>
      <c r="BE460" s="20"/>
      <c r="BF460" s="20"/>
      <c r="BG460" s="20"/>
      <c r="BH460" s="20"/>
      <c r="BI460" s="20"/>
      <c r="BJ460" s="20"/>
      <c r="BK460" s="20"/>
      <c r="BL460" s="19"/>
      <c r="BM460" s="19"/>
      <c r="BN460" s="19"/>
      <c r="BO460" s="19"/>
      <c r="BP460" s="19"/>
      <c r="BQ460" s="19"/>
      <c r="BR460" s="19"/>
      <c r="BS460" s="19"/>
      <c r="BT460" s="19"/>
      <c r="BU460" s="19"/>
      <c r="BV460" s="19"/>
      <c r="BW460" s="20"/>
      <c r="BX460" s="20"/>
      <c r="BY460" s="20"/>
      <c r="BZ460" s="20"/>
      <c r="CA460" s="20"/>
      <c r="CB460" s="20"/>
      <c r="CC460" s="19"/>
      <c r="CD460" s="19"/>
      <c r="CE460" s="19"/>
      <c r="CF460" s="19"/>
      <c r="CG460" s="19"/>
    </row>
    <row r="461" spans="1:85" ht="13.5" customHeight="1" x14ac:dyDescent="0.3">
      <c r="A461" s="55"/>
      <c r="B461" s="55"/>
      <c r="C461" s="3"/>
      <c r="D461" s="3"/>
      <c r="E461" s="15"/>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8"/>
      <c r="AL461" s="19"/>
      <c r="AM461" s="19"/>
      <c r="AN461" s="19"/>
      <c r="AO461" s="19"/>
      <c r="AP461" s="19"/>
      <c r="AQ461" s="20"/>
      <c r="AR461" s="20"/>
      <c r="AS461" s="20"/>
      <c r="AT461" s="20"/>
      <c r="AU461" s="20"/>
      <c r="AV461" s="19"/>
      <c r="AW461" s="19"/>
      <c r="AX461" s="19"/>
      <c r="AY461" s="19"/>
      <c r="AZ461" s="19"/>
      <c r="BA461" s="19"/>
      <c r="BB461" s="19"/>
      <c r="BC461" s="19"/>
      <c r="BD461" s="20"/>
      <c r="BE461" s="20"/>
      <c r="BF461" s="20"/>
      <c r="BG461" s="20"/>
      <c r="BH461" s="20"/>
      <c r="BI461" s="20"/>
      <c r="BJ461" s="20"/>
      <c r="BK461" s="20"/>
      <c r="BL461" s="19"/>
      <c r="BM461" s="19"/>
      <c r="BN461" s="19"/>
      <c r="BO461" s="19"/>
      <c r="BP461" s="19"/>
      <c r="BQ461" s="19"/>
      <c r="BR461" s="19"/>
      <c r="BS461" s="19"/>
      <c r="BT461" s="19"/>
      <c r="BU461" s="19"/>
      <c r="BV461" s="19"/>
      <c r="BW461" s="20"/>
      <c r="BX461" s="20"/>
      <c r="BY461" s="20"/>
      <c r="BZ461" s="20"/>
      <c r="CA461" s="20"/>
      <c r="CB461" s="20"/>
      <c r="CC461" s="19"/>
      <c r="CD461" s="19"/>
      <c r="CE461" s="19"/>
      <c r="CF461" s="19"/>
      <c r="CG461" s="19"/>
    </row>
    <row r="462" spans="1:85" ht="13.5" customHeight="1" x14ac:dyDescent="0.3">
      <c r="A462" s="55"/>
      <c r="B462" s="55"/>
      <c r="C462" s="3"/>
      <c r="D462" s="3"/>
      <c r="E462" s="15"/>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8"/>
      <c r="AL462" s="19"/>
      <c r="AM462" s="19"/>
      <c r="AN462" s="19"/>
      <c r="AO462" s="19"/>
      <c r="AP462" s="19"/>
      <c r="AQ462" s="20"/>
      <c r="AR462" s="20"/>
      <c r="AS462" s="20"/>
      <c r="AT462" s="20"/>
      <c r="AU462" s="20"/>
      <c r="AV462" s="19"/>
      <c r="AW462" s="19"/>
      <c r="AX462" s="19"/>
      <c r="AY462" s="19"/>
      <c r="AZ462" s="19"/>
      <c r="BA462" s="19"/>
      <c r="BB462" s="19"/>
      <c r="BC462" s="19"/>
      <c r="BD462" s="20"/>
      <c r="BE462" s="20"/>
      <c r="BF462" s="20"/>
      <c r="BG462" s="20"/>
      <c r="BH462" s="20"/>
      <c r="BI462" s="20"/>
      <c r="BJ462" s="20"/>
      <c r="BK462" s="20"/>
      <c r="BL462" s="19"/>
      <c r="BM462" s="19"/>
      <c r="BN462" s="19"/>
      <c r="BO462" s="19"/>
      <c r="BP462" s="19"/>
      <c r="BQ462" s="19"/>
      <c r="BR462" s="19"/>
      <c r="BS462" s="19"/>
      <c r="BT462" s="19"/>
      <c r="BU462" s="19"/>
      <c r="BV462" s="19"/>
      <c r="BW462" s="20"/>
      <c r="BX462" s="20"/>
      <c r="BY462" s="20"/>
      <c r="BZ462" s="20"/>
      <c r="CA462" s="20"/>
      <c r="CB462" s="20"/>
      <c r="CC462" s="19"/>
      <c r="CD462" s="19"/>
      <c r="CE462" s="19"/>
      <c r="CF462" s="19"/>
      <c r="CG462" s="19"/>
    </row>
    <row r="463" spans="1:85" ht="13.5" customHeight="1" x14ac:dyDescent="0.3">
      <c r="A463" s="55"/>
      <c r="B463" s="55"/>
      <c r="C463" s="3"/>
      <c r="D463" s="3"/>
      <c r="E463" s="15"/>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8"/>
      <c r="AL463" s="19"/>
      <c r="AM463" s="19"/>
      <c r="AN463" s="19"/>
      <c r="AO463" s="19"/>
      <c r="AP463" s="19"/>
      <c r="AQ463" s="20"/>
      <c r="AR463" s="20"/>
      <c r="AS463" s="20"/>
      <c r="AT463" s="20"/>
      <c r="AU463" s="20"/>
      <c r="AV463" s="19"/>
      <c r="AW463" s="19"/>
      <c r="AX463" s="19"/>
      <c r="AY463" s="19"/>
      <c r="AZ463" s="19"/>
      <c r="BA463" s="19"/>
      <c r="BB463" s="19"/>
      <c r="BC463" s="19"/>
      <c r="BD463" s="20"/>
      <c r="BE463" s="20"/>
      <c r="BF463" s="20"/>
      <c r="BG463" s="20"/>
      <c r="BH463" s="20"/>
      <c r="BI463" s="20"/>
      <c r="BJ463" s="20"/>
      <c r="BK463" s="20"/>
      <c r="BL463" s="19"/>
      <c r="BM463" s="19"/>
      <c r="BN463" s="19"/>
      <c r="BO463" s="19"/>
      <c r="BP463" s="19"/>
      <c r="BQ463" s="19"/>
      <c r="BR463" s="19"/>
      <c r="BS463" s="19"/>
      <c r="BT463" s="19"/>
      <c r="BU463" s="19"/>
      <c r="BV463" s="19"/>
      <c r="BW463" s="20"/>
      <c r="BX463" s="20"/>
      <c r="BY463" s="20"/>
      <c r="BZ463" s="20"/>
      <c r="CA463" s="20"/>
      <c r="CB463" s="20"/>
      <c r="CC463" s="19"/>
      <c r="CD463" s="19"/>
      <c r="CE463" s="19"/>
      <c r="CF463" s="19"/>
      <c r="CG463" s="19"/>
    </row>
    <row r="464" spans="1:85" ht="13.5" customHeight="1" x14ac:dyDescent="0.3">
      <c r="A464" s="55"/>
      <c r="B464" s="55"/>
      <c r="C464" s="3"/>
      <c r="D464" s="3"/>
      <c r="E464" s="15"/>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8"/>
      <c r="AL464" s="19"/>
      <c r="AM464" s="19"/>
      <c r="AN464" s="19"/>
      <c r="AO464" s="19"/>
      <c r="AP464" s="19"/>
      <c r="AQ464" s="20"/>
      <c r="AR464" s="20"/>
      <c r="AS464" s="20"/>
      <c r="AT464" s="20"/>
      <c r="AU464" s="20"/>
      <c r="AV464" s="19"/>
      <c r="AW464" s="19"/>
      <c r="AX464" s="19"/>
      <c r="AY464" s="19"/>
      <c r="AZ464" s="19"/>
      <c r="BA464" s="19"/>
      <c r="BB464" s="19"/>
      <c r="BC464" s="19"/>
      <c r="BD464" s="20"/>
      <c r="BE464" s="20"/>
      <c r="BF464" s="20"/>
      <c r="BG464" s="20"/>
      <c r="BH464" s="20"/>
      <c r="BI464" s="20"/>
      <c r="BJ464" s="20"/>
      <c r="BK464" s="20"/>
      <c r="BL464" s="19"/>
      <c r="BM464" s="19"/>
      <c r="BN464" s="19"/>
      <c r="BO464" s="19"/>
      <c r="BP464" s="19"/>
      <c r="BQ464" s="19"/>
      <c r="BR464" s="19"/>
      <c r="BS464" s="19"/>
      <c r="BT464" s="19"/>
      <c r="BU464" s="19"/>
      <c r="BV464" s="19"/>
      <c r="BW464" s="20"/>
      <c r="BX464" s="20"/>
      <c r="BY464" s="20"/>
      <c r="BZ464" s="20"/>
      <c r="CA464" s="20"/>
      <c r="CB464" s="20"/>
      <c r="CC464" s="19"/>
      <c r="CD464" s="19"/>
      <c r="CE464" s="19"/>
      <c r="CF464" s="19"/>
      <c r="CG464" s="19"/>
    </row>
    <row r="465" spans="1:85" ht="13.5" customHeight="1" x14ac:dyDescent="0.3">
      <c r="A465" s="55"/>
      <c r="B465" s="55"/>
      <c r="C465" s="3"/>
      <c r="D465" s="3"/>
      <c r="E465" s="15"/>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8"/>
      <c r="AL465" s="19"/>
      <c r="AM465" s="19"/>
      <c r="AN465" s="19"/>
      <c r="AO465" s="19"/>
      <c r="AP465" s="19"/>
      <c r="AQ465" s="20"/>
      <c r="AR465" s="20"/>
      <c r="AS465" s="20"/>
      <c r="AT465" s="20"/>
      <c r="AU465" s="20"/>
      <c r="AV465" s="19"/>
      <c r="AW465" s="19"/>
      <c r="AX465" s="19"/>
      <c r="AY465" s="19"/>
      <c r="AZ465" s="19"/>
      <c r="BA465" s="19"/>
      <c r="BB465" s="19"/>
      <c r="BC465" s="19"/>
      <c r="BD465" s="20"/>
      <c r="BE465" s="20"/>
      <c r="BF465" s="20"/>
      <c r="BG465" s="20"/>
      <c r="BH465" s="20"/>
      <c r="BI465" s="20"/>
      <c r="BJ465" s="20"/>
      <c r="BK465" s="20"/>
      <c r="BL465" s="19"/>
      <c r="BM465" s="19"/>
      <c r="BN465" s="19"/>
      <c r="BO465" s="19"/>
      <c r="BP465" s="19"/>
      <c r="BQ465" s="19"/>
      <c r="BR465" s="19"/>
      <c r="BS465" s="19"/>
      <c r="BT465" s="19"/>
      <c r="BU465" s="19"/>
      <c r="BV465" s="19"/>
      <c r="BW465" s="20"/>
      <c r="BX465" s="20"/>
      <c r="BY465" s="20"/>
      <c r="BZ465" s="20"/>
      <c r="CA465" s="20"/>
      <c r="CB465" s="20"/>
      <c r="CC465" s="19"/>
      <c r="CD465" s="19"/>
      <c r="CE465" s="19"/>
      <c r="CF465" s="19"/>
      <c r="CG465" s="19"/>
    </row>
    <row r="466" spans="1:85" ht="13.5" customHeight="1" x14ac:dyDescent="0.3">
      <c r="A466" s="55"/>
      <c r="B466" s="55"/>
      <c r="C466" s="3"/>
      <c r="D466" s="3"/>
      <c r="E466" s="15"/>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8"/>
      <c r="AL466" s="19"/>
      <c r="AM466" s="19"/>
      <c r="AN466" s="19"/>
      <c r="AO466" s="19"/>
      <c r="AP466" s="19"/>
      <c r="AQ466" s="20"/>
      <c r="AR466" s="20"/>
      <c r="AS466" s="20"/>
      <c r="AT466" s="20"/>
      <c r="AU466" s="20"/>
      <c r="AV466" s="19"/>
      <c r="AW466" s="19"/>
      <c r="AX466" s="19"/>
      <c r="AY466" s="19"/>
      <c r="AZ466" s="19"/>
      <c r="BA466" s="19"/>
      <c r="BB466" s="19"/>
      <c r="BC466" s="19"/>
      <c r="BD466" s="20"/>
      <c r="BE466" s="20"/>
      <c r="BF466" s="20"/>
      <c r="BG466" s="20"/>
      <c r="BH466" s="20"/>
      <c r="BI466" s="20"/>
      <c r="BJ466" s="20"/>
      <c r="BK466" s="20"/>
      <c r="BL466" s="19"/>
      <c r="BM466" s="19"/>
      <c r="BN466" s="19"/>
      <c r="BO466" s="19"/>
      <c r="BP466" s="19"/>
      <c r="BQ466" s="19"/>
      <c r="BR466" s="19"/>
      <c r="BS466" s="19"/>
      <c r="BT466" s="19"/>
      <c r="BU466" s="19"/>
      <c r="BV466" s="19"/>
      <c r="BW466" s="20"/>
      <c r="BX466" s="20"/>
      <c r="BY466" s="20"/>
      <c r="BZ466" s="20"/>
      <c r="CA466" s="20"/>
      <c r="CB466" s="20"/>
      <c r="CC466" s="19"/>
      <c r="CD466" s="19"/>
      <c r="CE466" s="19"/>
      <c r="CF466" s="19"/>
      <c r="CG466" s="19"/>
    </row>
    <row r="467" spans="1:85" ht="13.5" customHeight="1" x14ac:dyDescent="0.3">
      <c r="A467" s="55"/>
      <c r="B467" s="55"/>
      <c r="C467" s="3"/>
      <c r="D467" s="3"/>
      <c r="E467" s="15"/>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8"/>
      <c r="AL467" s="19"/>
      <c r="AM467" s="19"/>
      <c r="AN467" s="19"/>
      <c r="AO467" s="19"/>
      <c r="AP467" s="19"/>
      <c r="AQ467" s="20"/>
      <c r="AR467" s="20"/>
      <c r="AS467" s="20"/>
      <c r="AT467" s="20"/>
      <c r="AU467" s="20"/>
      <c r="AV467" s="19"/>
      <c r="AW467" s="19"/>
      <c r="AX467" s="19"/>
      <c r="AY467" s="19"/>
      <c r="AZ467" s="19"/>
      <c r="BA467" s="19"/>
      <c r="BB467" s="19"/>
      <c r="BC467" s="19"/>
      <c r="BD467" s="20"/>
      <c r="BE467" s="20"/>
      <c r="BF467" s="20"/>
      <c r="BG467" s="20"/>
      <c r="BH467" s="20"/>
      <c r="BI467" s="20"/>
      <c r="BJ467" s="20"/>
      <c r="BK467" s="20"/>
      <c r="BL467" s="19"/>
      <c r="BM467" s="19"/>
      <c r="BN467" s="19"/>
      <c r="BO467" s="19"/>
      <c r="BP467" s="19"/>
      <c r="BQ467" s="19"/>
      <c r="BR467" s="19"/>
      <c r="BS467" s="19"/>
      <c r="BT467" s="19"/>
      <c r="BU467" s="19"/>
      <c r="BV467" s="19"/>
      <c r="BW467" s="20"/>
      <c r="BX467" s="20"/>
      <c r="BY467" s="20"/>
      <c r="BZ467" s="20"/>
      <c r="CA467" s="20"/>
      <c r="CB467" s="20"/>
      <c r="CC467" s="19"/>
      <c r="CD467" s="19"/>
      <c r="CE467" s="19"/>
      <c r="CF467" s="19"/>
      <c r="CG467" s="19"/>
    </row>
    <row r="468" spans="1:85" ht="13.5" customHeight="1" x14ac:dyDescent="0.3">
      <c r="A468" s="55"/>
      <c r="B468" s="55"/>
      <c r="C468" s="3"/>
      <c r="D468" s="3"/>
      <c r="E468" s="15"/>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8"/>
      <c r="AL468" s="19"/>
      <c r="AM468" s="19"/>
      <c r="AN468" s="19"/>
      <c r="AO468" s="19"/>
      <c r="AP468" s="19"/>
      <c r="AQ468" s="20"/>
      <c r="AR468" s="20"/>
      <c r="AS468" s="20"/>
      <c r="AT468" s="20"/>
      <c r="AU468" s="20"/>
      <c r="AV468" s="19"/>
      <c r="AW468" s="19"/>
      <c r="AX468" s="19"/>
      <c r="AY468" s="19"/>
      <c r="AZ468" s="19"/>
      <c r="BA468" s="19"/>
      <c r="BB468" s="19"/>
      <c r="BC468" s="19"/>
      <c r="BD468" s="20"/>
      <c r="BE468" s="20"/>
      <c r="BF468" s="20"/>
      <c r="BG468" s="20"/>
      <c r="BH468" s="20"/>
      <c r="BI468" s="20"/>
      <c r="BJ468" s="20"/>
      <c r="BK468" s="20"/>
      <c r="BL468" s="19"/>
      <c r="BM468" s="19"/>
      <c r="BN468" s="19"/>
      <c r="BO468" s="19"/>
      <c r="BP468" s="19"/>
      <c r="BQ468" s="19"/>
      <c r="BR468" s="19"/>
      <c r="BS468" s="19"/>
      <c r="BT468" s="19"/>
      <c r="BU468" s="19"/>
      <c r="BV468" s="19"/>
      <c r="BW468" s="20"/>
      <c r="BX468" s="20"/>
      <c r="BY468" s="20"/>
      <c r="BZ468" s="20"/>
      <c r="CA468" s="20"/>
      <c r="CB468" s="20"/>
      <c r="CC468" s="19"/>
      <c r="CD468" s="19"/>
      <c r="CE468" s="19"/>
      <c r="CF468" s="19"/>
      <c r="CG468" s="19"/>
    </row>
    <row r="469" spans="1:85" ht="13.5" customHeight="1" x14ac:dyDescent="0.3">
      <c r="A469" s="55"/>
      <c r="B469" s="55"/>
      <c r="C469" s="3"/>
      <c r="D469" s="3"/>
      <c r="E469" s="15"/>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8"/>
      <c r="AL469" s="19"/>
      <c r="AM469" s="19"/>
      <c r="AN469" s="19"/>
      <c r="AO469" s="19"/>
      <c r="AP469" s="19"/>
      <c r="AQ469" s="20"/>
      <c r="AR469" s="20"/>
      <c r="AS469" s="20"/>
      <c r="AT469" s="20"/>
      <c r="AU469" s="20"/>
      <c r="AV469" s="19"/>
      <c r="AW469" s="19"/>
      <c r="AX469" s="19"/>
      <c r="AY469" s="19"/>
      <c r="AZ469" s="19"/>
      <c r="BA469" s="19"/>
      <c r="BB469" s="19"/>
      <c r="BC469" s="19"/>
      <c r="BD469" s="20"/>
      <c r="BE469" s="20"/>
      <c r="BF469" s="20"/>
      <c r="BG469" s="20"/>
      <c r="BH469" s="20"/>
      <c r="BI469" s="20"/>
      <c r="BJ469" s="20"/>
      <c r="BK469" s="20"/>
      <c r="BL469" s="19"/>
      <c r="BM469" s="19"/>
      <c r="BN469" s="19"/>
      <c r="BO469" s="19"/>
      <c r="BP469" s="19"/>
      <c r="BQ469" s="19"/>
      <c r="BR469" s="19"/>
      <c r="BS469" s="19"/>
      <c r="BT469" s="19"/>
      <c r="BU469" s="19"/>
      <c r="BV469" s="19"/>
      <c r="BW469" s="20"/>
      <c r="BX469" s="20"/>
      <c r="BY469" s="20"/>
      <c r="BZ469" s="20"/>
      <c r="CA469" s="20"/>
      <c r="CB469" s="20"/>
      <c r="CC469" s="19"/>
      <c r="CD469" s="19"/>
      <c r="CE469" s="19"/>
      <c r="CF469" s="19"/>
      <c r="CG469" s="19"/>
    </row>
    <row r="470" spans="1:85" ht="13.5" customHeight="1" x14ac:dyDescent="0.3">
      <c r="A470" s="55"/>
      <c r="B470" s="55"/>
      <c r="C470" s="3"/>
      <c r="D470" s="3"/>
      <c r="E470" s="15"/>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8"/>
      <c r="AL470" s="19"/>
      <c r="AM470" s="19"/>
      <c r="AN470" s="19"/>
      <c r="AO470" s="19"/>
      <c r="AP470" s="19"/>
      <c r="AQ470" s="20"/>
      <c r="AR470" s="20"/>
      <c r="AS470" s="20"/>
      <c r="AT470" s="20"/>
      <c r="AU470" s="20"/>
      <c r="AV470" s="19"/>
      <c r="AW470" s="19"/>
      <c r="AX470" s="19"/>
      <c r="AY470" s="19"/>
      <c r="AZ470" s="19"/>
      <c r="BA470" s="19"/>
      <c r="BB470" s="19"/>
      <c r="BC470" s="19"/>
      <c r="BD470" s="20"/>
      <c r="BE470" s="20"/>
      <c r="BF470" s="20"/>
      <c r="BG470" s="20"/>
      <c r="BH470" s="20"/>
      <c r="BI470" s="20"/>
      <c r="BJ470" s="20"/>
      <c r="BK470" s="20"/>
      <c r="BL470" s="19"/>
      <c r="BM470" s="19"/>
      <c r="BN470" s="19"/>
      <c r="BO470" s="19"/>
      <c r="BP470" s="19"/>
      <c r="BQ470" s="19"/>
      <c r="BR470" s="19"/>
      <c r="BS470" s="19"/>
      <c r="BT470" s="19"/>
      <c r="BU470" s="19"/>
      <c r="BV470" s="19"/>
      <c r="BW470" s="20"/>
      <c r="BX470" s="20"/>
      <c r="BY470" s="20"/>
      <c r="BZ470" s="20"/>
      <c r="CA470" s="20"/>
      <c r="CB470" s="20"/>
      <c r="CC470" s="19"/>
      <c r="CD470" s="19"/>
      <c r="CE470" s="19"/>
      <c r="CF470" s="19"/>
      <c r="CG470" s="19"/>
    </row>
    <row r="471" spans="1:85" ht="13.5" customHeight="1" x14ac:dyDescent="0.3">
      <c r="A471" s="55"/>
      <c r="B471" s="55"/>
      <c r="C471" s="3"/>
      <c r="D471" s="3"/>
      <c r="E471" s="15"/>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8"/>
      <c r="AL471" s="19"/>
      <c r="AM471" s="19"/>
      <c r="AN471" s="19"/>
      <c r="AO471" s="19"/>
      <c r="AP471" s="19"/>
      <c r="AQ471" s="20"/>
      <c r="AR471" s="20"/>
      <c r="AS471" s="20"/>
      <c r="AT471" s="20"/>
      <c r="AU471" s="20"/>
      <c r="AV471" s="19"/>
      <c r="AW471" s="19"/>
      <c r="AX471" s="19"/>
      <c r="AY471" s="19"/>
      <c r="AZ471" s="19"/>
      <c r="BA471" s="19"/>
      <c r="BB471" s="19"/>
      <c r="BC471" s="19"/>
      <c r="BD471" s="20"/>
      <c r="BE471" s="20"/>
      <c r="BF471" s="20"/>
      <c r="BG471" s="20"/>
      <c r="BH471" s="20"/>
      <c r="BI471" s="20"/>
      <c r="BJ471" s="20"/>
      <c r="BK471" s="20"/>
      <c r="BL471" s="19"/>
      <c r="BM471" s="19"/>
      <c r="BN471" s="19"/>
      <c r="BO471" s="19"/>
      <c r="BP471" s="19"/>
      <c r="BQ471" s="19"/>
      <c r="BR471" s="19"/>
      <c r="BS471" s="19"/>
      <c r="BT471" s="19"/>
      <c r="BU471" s="19"/>
      <c r="BV471" s="19"/>
      <c r="BW471" s="20"/>
      <c r="BX471" s="20"/>
      <c r="BY471" s="20"/>
      <c r="BZ471" s="20"/>
      <c r="CA471" s="20"/>
      <c r="CB471" s="20"/>
      <c r="CC471" s="19"/>
      <c r="CD471" s="19"/>
      <c r="CE471" s="19"/>
      <c r="CF471" s="19"/>
      <c r="CG471" s="19"/>
    </row>
    <row r="472" spans="1:85" ht="13.5" customHeight="1" x14ac:dyDescent="0.3">
      <c r="A472" s="55"/>
      <c r="B472" s="55"/>
      <c r="C472" s="3"/>
      <c r="D472" s="3"/>
      <c r="E472" s="15"/>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8"/>
      <c r="AL472" s="19"/>
      <c r="AM472" s="19"/>
      <c r="AN472" s="19"/>
      <c r="AO472" s="19"/>
      <c r="AP472" s="19"/>
      <c r="AQ472" s="20"/>
      <c r="AR472" s="20"/>
      <c r="AS472" s="20"/>
      <c r="AT472" s="20"/>
      <c r="AU472" s="20"/>
      <c r="AV472" s="19"/>
      <c r="AW472" s="19"/>
      <c r="AX472" s="19"/>
      <c r="AY472" s="19"/>
      <c r="AZ472" s="19"/>
      <c r="BA472" s="19"/>
      <c r="BB472" s="19"/>
      <c r="BC472" s="19"/>
      <c r="BD472" s="20"/>
      <c r="BE472" s="20"/>
      <c r="BF472" s="20"/>
      <c r="BG472" s="20"/>
      <c r="BH472" s="20"/>
      <c r="BI472" s="20"/>
      <c r="BJ472" s="20"/>
      <c r="BK472" s="20"/>
      <c r="BL472" s="19"/>
      <c r="BM472" s="19"/>
      <c r="BN472" s="19"/>
      <c r="BO472" s="19"/>
      <c r="BP472" s="19"/>
      <c r="BQ472" s="19"/>
      <c r="BR472" s="19"/>
      <c r="BS472" s="19"/>
      <c r="BT472" s="19"/>
      <c r="BU472" s="19"/>
      <c r="BV472" s="19"/>
      <c r="BW472" s="20"/>
      <c r="BX472" s="20"/>
      <c r="BY472" s="20"/>
      <c r="BZ472" s="20"/>
      <c r="CA472" s="20"/>
      <c r="CB472" s="20"/>
      <c r="CC472" s="19"/>
      <c r="CD472" s="19"/>
      <c r="CE472" s="19"/>
      <c r="CF472" s="19"/>
      <c r="CG472" s="19"/>
    </row>
    <row r="473" spans="1:85" ht="13.5" customHeight="1" x14ac:dyDescent="0.3">
      <c r="A473" s="55"/>
      <c r="B473" s="55"/>
      <c r="C473" s="3"/>
      <c r="D473" s="3"/>
      <c r="E473" s="15"/>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8"/>
      <c r="AL473" s="19"/>
      <c r="AM473" s="19"/>
      <c r="AN473" s="19"/>
      <c r="AO473" s="19"/>
      <c r="AP473" s="19"/>
      <c r="AQ473" s="20"/>
      <c r="AR473" s="20"/>
      <c r="AS473" s="20"/>
      <c r="AT473" s="20"/>
      <c r="AU473" s="20"/>
      <c r="AV473" s="19"/>
      <c r="AW473" s="19"/>
      <c r="AX473" s="19"/>
      <c r="AY473" s="19"/>
      <c r="AZ473" s="19"/>
      <c r="BA473" s="19"/>
      <c r="BB473" s="19"/>
      <c r="BC473" s="19"/>
      <c r="BD473" s="20"/>
      <c r="BE473" s="20"/>
      <c r="BF473" s="20"/>
      <c r="BG473" s="20"/>
      <c r="BH473" s="20"/>
      <c r="BI473" s="20"/>
      <c r="BJ473" s="20"/>
      <c r="BK473" s="20"/>
      <c r="BL473" s="19"/>
      <c r="BM473" s="19"/>
      <c r="BN473" s="19"/>
      <c r="BO473" s="19"/>
      <c r="BP473" s="19"/>
      <c r="BQ473" s="19"/>
      <c r="BR473" s="19"/>
      <c r="BS473" s="19"/>
      <c r="BT473" s="19"/>
      <c r="BU473" s="19"/>
      <c r="BV473" s="19"/>
      <c r="BW473" s="20"/>
      <c r="BX473" s="20"/>
      <c r="BY473" s="20"/>
      <c r="BZ473" s="20"/>
      <c r="CA473" s="20"/>
      <c r="CB473" s="20"/>
      <c r="CC473" s="19"/>
      <c r="CD473" s="19"/>
      <c r="CE473" s="19"/>
      <c r="CF473" s="19"/>
      <c r="CG473" s="19"/>
    </row>
    <row r="474" spans="1:85" ht="13.5" customHeight="1" x14ac:dyDescent="0.3">
      <c r="A474" s="55"/>
      <c r="B474" s="55"/>
      <c r="C474" s="3"/>
      <c r="D474" s="3"/>
      <c r="E474" s="15"/>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8"/>
      <c r="AL474" s="19"/>
      <c r="AM474" s="19"/>
      <c r="AN474" s="19"/>
      <c r="AO474" s="19"/>
      <c r="AP474" s="19"/>
      <c r="AQ474" s="20"/>
      <c r="AR474" s="20"/>
      <c r="AS474" s="20"/>
      <c r="AT474" s="20"/>
      <c r="AU474" s="20"/>
      <c r="AV474" s="19"/>
      <c r="AW474" s="19"/>
      <c r="AX474" s="19"/>
      <c r="AY474" s="19"/>
      <c r="AZ474" s="19"/>
      <c r="BA474" s="19"/>
      <c r="BB474" s="19"/>
      <c r="BC474" s="19"/>
      <c r="BD474" s="20"/>
      <c r="BE474" s="20"/>
      <c r="BF474" s="20"/>
      <c r="BG474" s="20"/>
      <c r="BH474" s="20"/>
      <c r="BI474" s="20"/>
      <c r="BJ474" s="20"/>
      <c r="BK474" s="20"/>
      <c r="BL474" s="19"/>
      <c r="BM474" s="19"/>
      <c r="BN474" s="19"/>
      <c r="BO474" s="19"/>
      <c r="BP474" s="19"/>
      <c r="BQ474" s="19"/>
      <c r="BR474" s="19"/>
      <c r="BS474" s="19"/>
      <c r="BT474" s="19"/>
      <c r="BU474" s="19"/>
      <c r="BV474" s="19"/>
      <c r="BW474" s="20"/>
      <c r="BX474" s="20"/>
      <c r="BY474" s="20"/>
      <c r="BZ474" s="20"/>
      <c r="CA474" s="20"/>
      <c r="CB474" s="20"/>
      <c r="CC474" s="19"/>
      <c r="CD474" s="19"/>
      <c r="CE474" s="19"/>
      <c r="CF474" s="19"/>
      <c r="CG474" s="19"/>
    </row>
    <row r="475" spans="1:85" ht="13.5" customHeight="1" x14ac:dyDescent="0.3">
      <c r="A475" s="55"/>
      <c r="B475" s="55"/>
      <c r="C475" s="3"/>
      <c r="D475" s="3"/>
      <c r="E475" s="15"/>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8"/>
      <c r="AL475" s="19"/>
      <c r="AM475" s="19"/>
      <c r="AN475" s="19"/>
      <c r="AO475" s="19"/>
      <c r="AP475" s="19"/>
      <c r="AQ475" s="20"/>
      <c r="AR475" s="20"/>
      <c r="AS475" s="20"/>
      <c r="AT475" s="20"/>
      <c r="AU475" s="20"/>
      <c r="AV475" s="19"/>
      <c r="AW475" s="19"/>
      <c r="AX475" s="19"/>
      <c r="AY475" s="19"/>
      <c r="AZ475" s="19"/>
      <c r="BA475" s="19"/>
      <c r="BB475" s="19"/>
      <c r="BC475" s="19"/>
      <c r="BD475" s="20"/>
      <c r="BE475" s="20"/>
      <c r="BF475" s="20"/>
      <c r="BG475" s="20"/>
      <c r="BH475" s="20"/>
      <c r="BI475" s="20"/>
      <c r="BJ475" s="20"/>
      <c r="BK475" s="20"/>
      <c r="BL475" s="19"/>
      <c r="BM475" s="19"/>
      <c r="BN475" s="19"/>
      <c r="BO475" s="19"/>
      <c r="BP475" s="19"/>
      <c r="BQ475" s="19"/>
      <c r="BR475" s="19"/>
      <c r="BS475" s="19"/>
      <c r="BT475" s="19"/>
      <c r="BU475" s="19"/>
      <c r="BV475" s="19"/>
      <c r="BW475" s="20"/>
      <c r="BX475" s="20"/>
      <c r="BY475" s="20"/>
      <c r="BZ475" s="20"/>
      <c r="CA475" s="20"/>
      <c r="CB475" s="20"/>
      <c r="CC475" s="19"/>
      <c r="CD475" s="19"/>
      <c r="CE475" s="19"/>
      <c r="CF475" s="19"/>
      <c r="CG475" s="19"/>
    </row>
    <row r="476" spans="1:85" ht="13.5" customHeight="1" x14ac:dyDescent="0.3">
      <c r="A476" s="55"/>
      <c r="B476" s="55"/>
      <c r="C476" s="3"/>
      <c r="D476" s="3"/>
      <c r="E476" s="15"/>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8"/>
      <c r="AL476" s="19"/>
      <c r="AM476" s="19"/>
      <c r="AN476" s="19"/>
      <c r="AO476" s="19"/>
      <c r="AP476" s="19"/>
      <c r="AQ476" s="20"/>
      <c r="AR476" s="20"/>
      <c r="AS476" s="20"/>
      <c r="AT476" s="20"/>
      <c r="AU476" s="20"/>
      <c r="AV476" s="19"/>
      <c r="AW476" s="19"/>
      <c r="AX476" s="19"/>
      <c r="AY476" s="19"/>
      <c r="AZ476" s="19"/>
      <c r="BA476" s="19"/>
      <c r="BB476" s="19"/>
      <c r="BC476" s="19"/>
      <c r="BD476" s="20"/>
      <c r="BE476" s="20"/>
      <c r="BF476" s="20"/>
      <c r="BG476" s="20"/>
      <c r="BH476" s="20"/>
      <c r="BI476" s="20"/>
      <c r="BJ476" s="20"/>
      <c r="BK476" s="20"/>
      <c r="BL476" s="19"/>
      <c r="BM476" s="19"/>
      <c r="BN476" s="19"/>
      <c r="BO476" s="19"/>
      <c r="BP476" s="19"/>
      <c r="BQ476" s="19"/>
      <c r="BR476" s="19"/>
      <c r="BS476" s="19"/>
      <c r="BT476" s="19"/>
      <c r="BU476" s="19"/>
      <c r="BV476" s="19"/>
      <c r="BW476" s="20"/>
      <c r="BX476" s="20"/>
      <c r="BY476" s="20"/>
      <c r="BZ476" s="20"/>
      <c r="CA476" s="20"/>
      <c r="CB476" s="20"/>
      <c r="CC476" s="19"/>
      <c r="CD476" s="19"/>
      <c r="CE476" s="19"/>
      <c r="CF476" s="19"/>
      <c r="CG476" s="19"/>
    </row>
    <row r="477" spans="1:85" ht="13.5" customHeight="1" x14ac:dyDescent="0.3">
      <c r="A477" s="55"/>
      <c r="B477" s="55"/>
      <c r="C477" s="3"/>
      <c r="D477" s="3"/>
      <c r="E477" s="15"/>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8"/>
      <c r="AL477" s="19"/>
      <c r="AM477" s="19"/>
      <c r="AN477" s="19"/>
      <c r="AO477" s="19"/>
      <c r="AP477" s="19"/>
      <c r="AQ477" s="20"/>
      <c r="AR477" s="20"/>
      <c r="AS477" s="20"/>
      <c r="AT477" s="20"/>
      <c r="AU477" s="20"/>
      <c r="AV477" s="19"/>
      <c r="AW477" s="19"/>
      <c r="AX477" s="19"/>
      <c r="AY477" s="19"/>
      <c r="AZ477" s="19"/>
      <c r="BA477" s="19"/>
      <c r="BB477" s="19"/>
      <c r="BC477" s="19"/>
      <c r="BD477" s="20"/>
      <c r="BE477" s="20"/>
      <c r="BF477" s="20"/>
      <c r="BG477" s="20"/>
      <c r="BH477" s="20"/>
      <c r="BI477" s="20"/>
      <c r="BJ477" s="20"/>
      <c r="BK477" s="20"/>
      <c r="BL477" s="19"/>
      <c r="BM477" s="19"/>
      <c r="BN477" s="19"/>
      <c r="BO477" s="19"/>
      <c r="BP477" s="19"/>
      <c r="BQ477" s="19"/>
      <c r="BR477" s="19"/>
      <c r="BS477" s="19"/>
      <c r="BT477" s="19"/>
      <c r="BU477" s="19"/>
      <c r="BV477" s="19"/>
      <c r="BW477" s="20"/>
      <c r="BX477" s="20"/>
      <c r="BY477" s="20"/>
      <c r="BZ477" s="20"/>
      <c r="CA477" s="20"/>
      <c r="CB477" s="20"/>
      <c r="CC477" s="19"/>
      <c r="CD477" s="19"/>
      <c r="CE477" s="19"/>
      <c r="CF477" s="19"/>
      <c r="CG477" s="19"/>
    </row>
    <row r="478" spans="1:85" ht="13.5" customHeight="1" x14ac:dyDescent="0.3">
      <c r="A478" s="55"/>
      <c r="B478" s="55"/>
      <c r="C478" s="3"/>
      <c r="D478" s="3"/>
      <c r="E478" s="15"/>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8"/>
      <c r="AL478" s="19"/>
      <c r="AM478" s="19"/>
      <c r="AN478" s="19"/>
      <c r="AO478" s="19"/>
      <c r="AP478" s="19"/>
      <c r="AQ478" s="20"/>
      <c r="AR478" s="20"/>
      <c r="AS478" s="20"/>
      <c r="AT478" s="20"/>
      <c r="AU478" s="20"/>
      <c r="AV478" s="19"/>
      <c r="AW478" s="19"/>
      <c r="AX478" s="19"/>
      <c r="AY478" s="19"/>
      <c r="AZ478" s="19"/>
      <c r="BA478" s="19"/>
      <c r="BB478" s="19"/>
      <c r="BC478" s="19"/>
      <c r="BD478" s="20"/>
      <c r="BE478" s="20"/>
      <c r="BF478" s="20"/>
      <c r="BG478" s="20"/>
      <c r="BH478" s="20"/>
      <c r="BI478" s="20"/>
      <c r="BJ478" s="20"/>
      <c r="BK478" s="20"/>
      <c r="BL478" s="19"/>
      <c r="BM478" s="19"/>
      <c r="BN478" s="19"/>
      <c r="BO478" s="19"/>
      <c r="BP478" s="19"/>
      <c r="BQ478" s="19"/>
      <c r="BR478" s="19"/>
      <c r="BS478" s="19"/>
      <c r="BT478" s="19"/>
      <c r="BU478" s="19"/>
      <c r="BV478" s="19"/>
      <c r="BW478" s="20"/>
      <c r="BX478" s="20"/>
      <c r="BY478" s="20"/>
      <c r="BZ478" s="20"/>
      <c r="CA478" s="20"/>
      <c r="CB478" s="20"/>
      <c r="CC478" s="19"/>
      <c r="CD478" s="19"/>
      <c r="CE478" s="19"/>
      <c r="CF478" s="19"/>
      <c r="CG478" s="19"/>
    </row>
    <row r="479" spans="1:85" ht="13.5" customHeight="1" x14ac:dyDescent="0.3">
      <c r="A479" s="55"/>
      <c r="B479" s="55"/>
      <c r="C479" s="3"/>
      <c r="D479" s="3"/>
      <c r="E479" s="15"/>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8"/>
      <c r="AL479" s="19"/>
      <c r="AM479" s="19"/>
      <c r="AN479" s="19"/>
      <c r="AO479" s="19"/>
      <c r="AP479" s="19"/>
      <c r="AQ479" s="20"/>
      <c r="AR479" s="20"/>
      <c r="AS479" s="20"/>
      <c r="AT479" s="20"/>
      <c r="AU479" s="20"/>
      <c r="AV479" s="19"/>
      <c r="AW479" s="19"/>
      <c r="AX479" s="19"/>
      <c r="AY479" s="19"/>
      <c r="AZ479" s="19"/>
      <c r="BA479" s="19"/>
      <c r="BB479" s="19"/>
      <c r="BC479" s="19"/>
      <c r="BD479" s="20"/>
      <c r="BE479" s="20"/>
      <c r="BF479" s="20"/>
      <c r="BG479" s="20"/>
      <c r="BH479" s="20"/>
      <c r="BI479" s="20"/>
      <c r="BJ479" s="20"/>
      <c r="BK479" s="20"/>
      <c r="BL479" s="19"/>
      <c r="BM479" s="19"/>
      <c r="BN479" s="19"/>
      <c r="BO479" s="19"/>
      <c r="BP479" s="19"/>
      <c r="BQ479" s="19"/>
      <c r="BR479" s="19"/>
      <c r="BS479" s="19"/>
      <c r="BT479" s="19"/>
      <c r="BU479" s="19"/>
      <c r="BV479" s="19"/>
      <c r="BW479" s="20"/>
      <c r="BX479" s="20"/>
      <c r="BY479" s="20"/>
      <c r="BZ479" s="20"/>
      <c r="CA479" s="20"/>
      <c r="CB479" s="20"/>
      <c r="CC479" s="19"/>
      <c r="CD479" s="19"/>
      <c r="CE479" s="19"/>
      <c r="CF479" s="19"/>
      <c r="CG479" s="19"/>
    </row>
    <row r="480" spans="1:85" ht="13.5" customHeight="1" x14ac:dyDescent="0.3">
      <c r="A480" s="55"/>
      <c r="B480" s="55"/>
      <c r="C480" s="3"/>
      <c r="D480" s="3"/>
      <c r="E480" s="15"/>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8"/>
      <c r="AL480" s="19"/>
      <c r="AM480" s="19"/>
      <c r="AN480" s="19"/>
      <c r="AO480" s="19"/>
      <c r="AP480" s="19"/>
      <c r="AQ480" s="20"/>
      <c r="AR480" s="20"/>
      <c r="AS480" s="20"/>
      <c r="AT480" s="20"/>
      <c r="AU480" s="20"/>
      <c r="AV480" s="19"/>
      <c r="AW480" s="19"/>
      <c r="AX480" s="19"/>
      <c r="AY480" s="19"/>
      <c r="AZ480" s="19"/>
      <c r="BA480" s="19"/>
      <c r="BB480" s="19"/>
      <c r="BC480" s="19"/>
      <c r="BD480" s="20"/>
      <c r="BE480" s="20"/>
      <c r="BF480" s="20"/>
      <c r="BG480" s="20"/>
      <c r="BH480" s="20"/>
      <c r="BI480" s="20"/>
      <c r="BJ480" s="20"/>
      <c r="BK480" s="20"/>
      <c r="BL480" s="19"/>
      <c r="BM480" s="19"/>
      <c r="BN480" s="19"/>
      <c r="BO480" s="19"/>
      <c r="BP480" s="19"/>
      <c r="BQ480" s="19"/>
      <c r="BR480" s="19"/>
      <c r="BS480" s="19"/>
      <c r="BT480" s="19"/>
      <c r="BU480" s="19"/>
      <c r="BV480" s="19"/>
      <c r="BW480" s="20"/>
      <c r="BX480" s="20"/>
      <c r="BY480" s="20"/>
      <c r="BZ480" s="20"/>
      <c r="CA480" s="20"/>
      <c r="CB480" s="20"/>
      <c r="CC480" s="19"/>
      <c r="CD480" s="19"/>
      <c r="CE480" s="19"/>
      <c r="CF480" s="19"/>
      <c r="CG480" s="19"/>
    </row>
    <row r="481" spans="1:85" ht="13.5" customHeight="1" x14ac:dyDescent="0.3">
      <c r="A481" s="55"/>
      <c r="B481" s="55"/>
      <c r="C481" s="3"/>
      <c r="D481" s="3"/>
      <c r="E481" s="15"/>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8"/>
      <c r="AL481" s="19"/>
      <c r="AM481" s="19"/>
      <c r="AN481" s="19"/>
      <c r="AO481" s="19"/>
      <c r="AP481" s="19"/>
      <c r="AQ481" s="20"/>
      <c r="AR481" s="20"/>
      <c r="AS481" s="20"/>
      <c r="AT481" s="20"/>
      <c r="AU481" s="20"/>
      <c r="AV481" s="19"/>
      <c r="AW481" s="19"/>
      <c r="AX481" s="19"/>
      <c r="AY481" s="19"/>
      <c r="AZ481" s="19"/>
      <c r="BA481" s="19"/>
      <c r="BB481" s="19"/>
      <c r="BC481" s="19"/>
      <c r="BD481" s="20"/>
      <c r="BE481" s="20"/>
      <c r="BF481" s="20"/>
      <c r="BG481" s="20"/>
      <c r="BH481" s="20"/>
      <c r="BI481" s="20"/>
      <c r="BJ481" s="20"/>
      <c r="BK481" s="20"/>
      <c r="BL481" s="19"/>
      <c r="BM481" s="19"/>
      <c r="BN481" s="19"/>
      <c r="BO481" s="19"/>
      <c r="BP481" s="19"/>
      <c r="BQ481" s="19"/>
      <c r="BR481" s="19"/>
      <c r="BS481" s="19"/>
      <c r="BT481" s="19"/>
      <c r="BU481" s="19"/>
      <c r="BV481" s="19"/>
      <c r="BW481" s="20"/>
      <c r="BX481" s="20"/>
      <c r="BY481" s="20"/>
      <c r="BZ481" s="20"/>
      <c r="CA481" s="20"/>
      <c r="CB481" s="20"/>
      <c r="CC481" s="19"/>
      <c r="CD481" s="19"/>
      <c r="CE481" s="19"/>
      <c r="CF481" s="19"/>
      <c r="CG481" s="19"/>
    </row>
    <row r="482" spans="1:85" ht="13.5" customHeight="1" x14ac:dyDescent="0.3">
      <c r="A482" s="55"/>
      <c r="B482" s="55"/>
      <c r="C482" s="3"/>
      <c r="D482" s="3"/>
      <c r="E482" s="15"/>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8"/>
      <c r="AL482" s="19"/>
      <c r="AM482" s="19"/>
      <c r="AN482" s="19"/>
      <c r="AO482" s="19"/>
      <c r="AP482" s="19"/>
      <c r="AQ482" s="20"/>
      <c r="AR482" s="20"/>
      <c r="AS482" s="20"/>
      <c r="AT482" s="20"/>
      <c r="AU482" s="20"/>
      <c r="AV482" s="19"/>
      <c r="AW482" s="19"/>
      <c r="AX482" s="19"/>
      <c r="AY482" s="19"/>
      <c r="AZ482" s="19"/>
      <c r="BA482" s="19"/>
      <c r="BB482" s="19"/>
      <c r="BC482" s="19"/>
      <c r="BD482" s="20"/>
      <c r="BE482" s="20"/>
      <c r="BF482" s="20"/>
      <c r="BG482" s="20"/>
      <c r="BH482" s="20"/>
      <c r="BI482" s="20"/>
      <c r="BJ482" s="20"/>
      <c r="BK482" s="20"/>
      <c r="BL482" s="19"/>
      <c r="BM482" s="19"/>
      <c r="BN482" s="19"/>
      <c r="BO482" s="19"/>
      <c r="BP482" s="19"/>
      <c r="BQ482" s="19"/>
      <c r="BR482" s="19"/>
      <c r="BS482" s="19"/>
      <c r="BT482" s="19"/>
      <c r="BU482" s="19"/>
      <c r="BV482" s="19"/>
      <c r="BW482" s="20"/>
      <c r="BX482" s="20"/>
      <c r="BY482" s="20"/>
      <c r="BZ482" s="20"/>
      <c r="CA482" s="20"/>
      <c r="CB482" s="20"/>
      <c r="CC482" s="19"/>
      <c r="CD482" s="19"/>
      <c r="CE482" s="19"/>
      <c r="CF482" s="19"/>
      <c r="CG482" s="19"/>
    </row>
    <row r="483" spans="1:85" ht="13.5" customHeight="1" x14ac:dyDescent="0.3">
      <c r="A483" s="55"/>
      <c r="B483" s="55"/>
      <c r="C483" s="3"/>
      <c r="D483" s="3"/>
      <c r="E483" s="15"/>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8"/>
      <c r="AL483" s="19"/>
      <c r="AM483" s="19"/>
      <c r="AN483" s="19"/>
      <c r="AO483" s="19"/>
      <c r="AP483" s="19"/>
      <c r="AQ483" s="20"/>
      <c r="AR483" s="20"/>
      <c r="AS483" s="20"/>
      <c r="AT483" s="20"/>
      <c r="AU483" s="20"/>
      <c r="AV483" s="19"/>
      <c r="AW483" s="19"/>
      <c r="AX483" s="19"/>
      <c r="AY483" s="19"/>
      <c r="AZ483" s="19"/>
      <c r="BA483" s="19"/>
      <c r="BB483" s="19"/>
      <c r="BC483" s="19"/>
      <c r="BD483" s="20"/>
      <c r="BE483" s="20"/>
      <c r="BF483" s="20"/>
      <c r="BG483" s="20"/>
      <c r="BH483" s="20"/>
      <c r="BI483" s="20"/>
      <c r="BJ483" s="20"/>
      <c r="BK483" s="20"/>
      <c r="BL483" s="19"/>
      <c r="BM483" s="19"/>
      <c r="BN483" s="19"/>
      <c r="BO483" s="19"/>
      <c r="BP483" s="19"/>
      <c r="BQ483" s="19"/>
      <c r="BR483" s="19"/>
      <c r="BS483" s="19"/>
      <c r="BT483" s="19"/>
      <c r="BU483" s="19"/>
      <c r="BV483" s="19"/>
      <c r="BW483" s="20"/>
      <c r="BX483" s="20"/>
      <c r="BY483" s="20"/>
      <c r="BZ483" s="20"/>
      <c r="CA483" s="20"/>
      <c r="CB483" s="20"/>
      <c r="CC483" s="19"/>
      <c r="CD483" s="19"/>
      <c r="CE483" s="19"/>
      <c r="CF483" s="19"/>
      <c r="CG483" s="19"/>
    </row>
    <row r="484" spans="1:85" ht="13.5" customHeight="1" x14ac:dyDescent="0.3">
      <c r="A484" s="55"/>
      <c r="B484" s="55"/>
      <c r="C484" s="3"/>
      <c r="D484" s="3"/>
      <c r="E484" s="15"/>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8"/>
      <c r="AL484" s="19"/>
      <c r="AM484" s="19"/>
      <c r="AN484" s="19"/>
      <c r="AO484" s="19"/>
      <c r="AP484" s="19"/>
      <c r="AQ484" s="20"/>
      <c r="AR484" s="20"/>
      <c r="AS484" s="20"/>
      <c r="AT484" s="20"/>
      <c r="AU484" s="20"/>
      <c r="AV484" s="19"/>
      <c r="AW484" s="19"/>
      <c r="AX484" s="19"/>
      <c r="AY484" s="19"/>
      <c r="AZ484" s="19"/>
      <c r="BA484" s="19"/>
      <c r="BB484" s="19"/>
      <c r="BC484" s="19"/>
      <c r="BD484" s="20"/>
      <c r="BE484" s="20"/>
      <c r="BF484" s="20"/>
      <c r="BG484" s="20"/>
      <c r="BH484" s="20"/>
      <c r="BI484" s="20"/>
      <c r="BJ484" s="20"/>
      <c r="BK484" s="20"/>
      <c r="BL484" s="19"/>
      <c r="BM484" s="19"/>
      <c r="BN484" s="19"/>
      <c r="BO484" s="19"/>
      <c r="BP484" s="19"/>
      <c r="BQ484" s="19"/>
      <c r="BR484" s="19"/>
      <c r="BS484" s="19"/>
      <c r="BT484" s="19"/>
      <c r="BU484" s="19"/>
      <c r="BV484" s="19"/>
      <c r="BW484" s="20"/>
      <c r="BX484" s="20"/>
      <c r="BY484" s="20"/>
      <c r="BZ484" s="20"/>
      <c r="CA484" s="20"/>
      <c r="CB484" s="20"/>
      <c r="CC484" s="19"/>
      <c r="CD484" s="19"/>
      <c r="CE484" s="19"/>
      <c r="CF484" s="19"/>
      <c r="CG484" s="19"/>
    </row>
    <row r="485" spans="1:85" ht="13.5" customHeight="1" x14ac:dyDescent="0.3">
      <c r="A485" s="55"/>
      <c r="B485" s="55"/>
      <c r="C485" s="3"/>
      <c r="D485" s="3"/>
      <c r="E485" s="15"/>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8"/>
      <c r="AL485" s="19"/>
      <c r="AM485" s="19"/>
      <c r="AN485" s="19"/>
      <c r="AO485" s="19"/>
      <c r="AP485" s="19"/>
      <c r="AQ485" s="20"/>
      <c r="AR485" s="20"/>
      <c r="AS485" s="20"/>
      <c r="AT485" s="20"/>
      <c r="AU485" s="20"/>
      <c r="AV485" s="19"/>
      <c r="AW485" s="19"/>
      <c r="AX485" s="19"/>
      <c r="AY485" s="19"/>
      <c r="AZ485" s="19"/>
      <c r="BA485" s="19"/>
      <c r="BB485" s="19"/>
      <c r="BC485" s="19"/>
      <c r="BD485" s="20"/>
      <c r="BE485" s="20"/>
      <c r="BF485" s="20"/>
      <c r="BG485" s="20"/>
      <c r="BH485" s="20"/>
      <c r="BI485" s="20"/>
      <c r="BJ485" s="20"/>
      <c r="BK485" s="20"/>
      <c r="BL485" s="19"/>
      <c r="BM485" s="19"/>
      <c r="BN485" s="19"/>
      <c r="BO485" s="19"/>
      <c r="BP485" s="19"/>
      <c r="BQ485" s="19"/>
      <c r="BR485" s="19"/>
      <c r="BS485" s="19"/>
      <c r="BT485" s="19"/>
      <c r="BU485" s="19"/>
      <c r="BV485" s="19"/>
      <c r="BW485" s="20"/>
      <c r="BX485" s="20"/>
      <c r="BY485" s="20"/>
      <c r="BZ485" s="20"/>
      <c r="CA485" s="20"/>
      <c r="CB485" s="20"/>
      <c r="CC485" s="19"/>
      <c r="CD485" s="19"/>
      <c r="CE485" s="19"/>
      <c r="CF485" s="19"/>
      <c r="CG485" s="19"/>
    </row>
    <row r="486" spans="1:85" ht="13.5" customHeight="1" x14ac:dyDescent="0.3">
      <c r="A486" s="55"/>
      <c r="B486" s="55"/>
      <c r="C486" s="3"/>
      <c r="D486" s="3"/>
      <c r="E486" s="15"/>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8"/>
      <c r="AL486" s="19"/>
      <c r="AM486" s="19"/>
      <c r="AN486" s="19"/>
      <c r="AO486" s="19"/>
      <c r="AP486" s="19"/>
      <c r="AQ486" s="20"/>
      <c r="AR486" s="20"/>
      <c r="AS486" s="20"/>
      <c r="AT486" s="20"/>
      <c r="AU486" s="20"/>
      <c r="AV486" s="19"/>
      <c r="AW486" s="19"/>
      <c r="AX486" s="19"/>
      <c r="AY486" s="19"/>
      <c r="AZ486" s="19"/>
      <c r="BA486" s="19"/>
      <c r="BB486" s="19"/>
      <c r="BC486" s="19"/>
      <c r="BD486" s="20"/>
      <c r="BE486" s="20"/>
      <c r="BF486" s="20"/>
      <c r="BG486" s="20"/>
      <c r="BH486" s="20"/>
      <c r="BI486" s="20"/>
      <c r="BJ486" s="20"/>
      <c r="BK486" s="20"/>
      <c r="BL486" s="19"/>
      <c r="BM486" s="19"/>
      <c r="BN486" s="19"/>
      <c r="BO486" s="19"/>
      <c r="BP486" s="19"/>
      <c r="BQ486" s="19"/>
      <c r="BR486" s="19"/>
      <c r="BS486" s="19"/>
      <c r="BT486" s="19"/>
      <c r="BU486" s="19"/>
      <c r="BV486" s="19"/>
      <c r="BW486" s="20"/>
      <c r="BX486" s="20"/>
      <c r="BY486" s="20"/>
      <c r="BZ486" s="20"/>
      <c r="CA486" s="20"/>
      <c r="CB486" s="20"/>
      <c r="CC486" s="19"/>
      <c r="CD486" s="19"/>
      <c r="CE486" s="19"/>
      <c r="CF486" s="19"/>
      <c r="CG486" s="19"/>
    </row>
    <row r="487" spans="1:85" ht="13.5" customHeight="1" x14ac:dyDescent="0.3">
      <c r="A487" s="55"/>
      <c r="B487" s="55"/>
      <c r="C487" s="3"/>
      <c r="D487" s="3"/>
      <c r="E487" s="15"/>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8"/>
      <c r="AL487" s="19"/>
      <c r="AM487" s="19"/>
      <c r="AN487" s="19"/>
      <c r="AO487" s="19"/>
      <c r="AP487" s="19"/>
      <c r="AQ487" s="20"/>
      <c r="AR487" s="20"/>
      <c r="AS487" s="20"/>
      <c r="AT487" s="20"/>
      <c r="AU487" s="20"/>
      <c r="AV487" s="19"/>
      <c r="AW487" s="19"/>
      <c r="AX487" s="19"/>
      <c r="AY487" s="19"/>
      <c r="AZ487" s="19"/>
      <c r="BA487" s="19"/>
      <c r="BB487" s="19"/>
      <c r="BC487" s="19"/>
      <c r="BD487" s="20"/>
      <c r="BE487" s="20"/>
      <c r="BF487" s="20"/>
      <c r="BG487" s="20"/>
      <c r="BH487" s="20"/>
      <c r="BI487" s="20"/>
      <c r="BJ487" s="20"/>
      <c r="BK487" s="20"/>
      <c r="BL487" s="19"/>
      <c r="BM487" s="19"/>
      <c r="BN487" s="19"/>
      <c r="BO487" s="19"/>
      <c r="BP487" s="19"/>
      <c r="BQ487" s="19"/>
      <c r="BR487" s="19"/>
      <c r="BS487" s="19"/>
      <c r="BT487" s="19"/>
      <c r="BU487" s="19"/>
      <c r="BV487" s="19"/>
      <c r="BW487" s="20"/>
      <c r="BX487" s="20"/>
      <c r="BY487" s="20"/>
      <c r="BZ487" s="20"/>
      <c r="CA487" s="20"/>
      <c r="CB487" s="20"/>
      <c r="CC487" s="19"/>
      <c r="CD487" s="19"/>
      <c r="CE487" s="19"/>
      <c r="CF487" s="19"/>
      <c r="CG487" s="19"/>
    </row>
    <row r="488" spans="1:85" ht="13.5" customHeight="1" x14ac:dyDescent="0.3">
      <c r="A488" s="55"/>
      <c r="B488" s="55"/>
      <c r="C488" s="3"/>
      <c r="D488" s="3"/>
      <c r="E488" s="15"/>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8"/>
      <c r="AL488" s="19"/>
      <c r="AM488" s="19"/>
      <c r="AN488" s="19"/>
      <c r="AO488" s="19"/>
      <c r="AP488" s="19"/>
      <c r="AQ488" s="20"/>
      <c r="AR488" s="20"/>
      <c r="AS488" s="20"/>
      <c r="AT488" s="20"/>
      <c r="AU488" s="20"/>
      <c r="AV488" s="19"/>
      <c r="AW488" s="19"/>
      <c r="AX488" s="19"/>
      <c r="AY488" s="19"/>
      <c r="AZ488" s="19"/>
      <c r="BA488" s="19"/>
      <c r="BB488" s="19"/>
      <c r="BC488" s="19"/>
      <c r="BD488" s="20"/>
      <c r="BE488" s="20"/>
      <c r="BF488" s="20"/>
      <c r="BG488" s="20"/>
      <c r="BH488" s="20"/>
      <c r="BI488" s="20"/>
      <c r="BJ488" s="20"/>
      <c r="BK488" s="20"/>
      <c r="BL488" s="19"/>
      <c r="BM488" s="19"/>
      <c r="BN488" s="19"/>
      <c r="BO488" s="19"/>
      <c r="BP488" s="19"/>
      <c r="BQ488" s="19"/>
      <c r="BR488" s="19"/>
      <c r="BS488" s="19"/>
      <c r="BT488" s="19"/>
      <c r="BU488" s="19"/>
      <c r="BV488" s="19"/>
      <c r="BW488" s="20"/>
      <c r="BX488" s="20"/>
      <c r="BY488" s="20"/>
      <c r="BZ488" s="20"/>
      <c r="CA488" s="20"/>
      <c r="CB488" s="20"/>
      <c r="CC488" s="19"/>
      <c r="CD488" s="19"/>
      <c r="CE488" s="19"/>
      <c r="CF488" s="19"/>
      <c r="CG488" s="19"/>
    </row>
    <row r="489" spans="1:85" ht="13.5" customHeight="1" x14ac:dyDescent="0.3">
      <c r="A489" s="55"/>
      <c r="B489" s="55"/>
      <c r="C489" s="3"/>
      <c r="D489" s="3"/>
      <c r="E489" s="15"/>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8"/>
      <c r="AL489" s="19"/>
      <c r="AM489" s="19"/>
      <c r="AN489" s="19"/>
      <c r="AO489" s="19"/>
      <c r="AP489" s="19"/>
      <c r="AQ489" s="20"/>
      <c r="AR489" s="20"/>
      <c r="AS489" s="20"/>
      <c r="AT489" s="20"/>
      <c r="AU489" s="20"/>
      <c r="AV489" s="19"/>
      <c r="AW489" s="19"/>
      <c r="AX489" s="19"/>
      <c r="AY489" s="19"/>
      <c r="AZ489" s="19"/>
      <c r="BA489" s="19"/>
      <c r="BB489" s="19"/>
      <c r="BC489" s="19"/>
      <c r="BD489" s="20"/>
      <c r="BE489" s="20"/>
      <c r="BF489" s="20"/>
      <c r="BG489" s="20"/>
      <c r="BH489" s="20"/>
      <c r="BI489" s="20"/>
      <c r="BJ489" s="20"/>
      <c r="BK489" s="20"/>
      <c r="BL489" s="19"/>
      <c r="BM489" s="19"/>
      <c r="BN489" s="19"/>
      <c r="BO489" s="19"/>
      <c r="BP489" s="19"/>
      <c r="BQ489" s="19"/>
      <c r="BR489" s="19"/>
      <c r="BS489" s="19"/>
      <c r="BT489" s="19"/>
      <c r="BU489" s="19"/>
      <c r="BV489" s="19"/>
      <c r="BW489" s="20"/>
      <c r="BX489" s="20"/>
      <c r="BY489" s="20"/>
      <c r="BZ489" s="20"/>
      <c r="CA489" s="20"/>
      <c r="CB489" s="20"/>
      <c r="CC489" s="19"/>
      <c r="CD489" s="19"/>
      <c r="CE489" s="19"/>
      <c r="CF489" s="19"/>
      <c r="CG489" s="19"/>
    </row>
    <row r="490" spans="1:85" ht="13.5" customHeight="1" x14ac:dyDescent="0.3">
      <c r="A490" s="55"/>
      <c r="B490" s="55"/>
      <c r="C490" s="3"/>
      <c r="D490" s="3"/>
      <c r="E490" s="15"/>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8"/>
      <c r="AL490" s="19"/>
      <c r="AM490" s="19"/>
      <c r="AN490" s="19"/>
      <c r="AO490" s="19"/>
      <c r="AP490" s="19"/>
      <c r="AQ490" s="20"/>
      <c r="AR490" s="20"/>
      <c r="AS490" s="20"/>
      <c r="AT490" s="20"/>
      <c r="AU490" s="20"/>
      <c r="AV490" s="19"/>
      <c r="AW490" s="19"/>
      <c r="AX490" s="19"/>
      <c r="AY490" s="19"/>
      <c r="AZ490" s="19"/>
      <c r="BA490" s="19"/>
      <c r="BB490" s="19"/>
      <c r="BC490" s="19"/>
      <c r="BD490" s="20"/>
      <c r="BE490" s="20"/>
      <c r="BF490" s="20"/>
      <c r="BG490" s="20"/>
      <c r="BH490" s="20"/>
      <c r="BI490" s="20"/>
      <c r="BJ490" s="20"/>
      <c r="BK490" s="20"/>
      <c r="BL490" s="19"/>
      <c r="BM490" s="19"/>
      <c r="BN490" s="19"/>
      <c r="BO490" s="19"/>
      <c r="BP490" s="19"/>
      <c r="BQ490" s="19"/>
      <c r="BR490" s="19"/>
      <c r="BS490" s="19"/>
      <c r="BT490" s="19"/>
      <c r="BU490" s="19"/>
      <c r="BV490" s="19"/>
      <c r="BW490" s="20"/>
      <c r="BX490" s="20"/>
      <c r="BY490" s="20"/>
      <c r="BZ490" s="20"/>
      <c r="CA490" s="20"/>
      <c r="CB490" s="20"/>
      <c r="CC490" s="19"/>
      <c r="CD490" s="19"/>
      <c r="CE490" s="19"/>
      <c r="CF490" s="19"/>
      <c r="CG490" s="19"/>
    </row>
    <row r="491" spans="1:85" ht="13.5" customHeight="1" x14ac:dyDescent="0.3">
      <c r="A491" s="55"/>
      <c r="B491" s="55"/>
      <c r="C491" s="3"/>
      <c r="D491" s="3"/>
      <c r="E491" s="15"/>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8"/>
      <c r="AL491" s="19"/>
      <c r="AM491" s="19"/>
      <c r="AN491" s="19"/>
      <c r="AO491" s="19"/>
      <c r="AP491" s="19"/>
      <c r="AQ491" s="20"/>
      <c r="AR491" s="20"/>
      <c r="AS491" s="20"/>
      <c r="AT491" s="20"/>
      <c r="AU491" s="20"/>
      <c r="AV491" s="19"/>
      <c r="AW491" s="19"/>
      <c r="AX491" s="19"/>
      <c r="AY491" s="19"/>
      <c r="AZ491" s="19"/>
      <c r="BA491" s="19"/>
      <c r="BB491" s="19"/>
      <c r="BC491" s="19"/>
      <c r="BD491" s="20"/>
      <c r="BE491" s="20"/>
      <c r="BF491" s="20"/>
      <c r="BG491" s="20"/>
      <c r="BH491" s="20"/>
      <c r="BI491" s="20"/>
      <c r="BJ491" s="20"/>
      <c r="BK491" s="20"/>
      <c r="BL491" s="19"/>
      <c r="BM491" s="19"/>
      <c r="BN491" s="19"/>
      <c r="BO491" s="19"/>
      <c r="BP491" s="19"/>
      <c r="BQ491" s="19"/>
      <c r="BR491" s="19"/>
      <c r="BS491" s="19"/>
      <c r="BT491" s="19"/>
      <c r="BU491" s="19"/>
      <c r="BV491" s="19"/>
      <c r="BW491" s="20"/>
      <c r="BX491" s="20"/>
      <c r="BY491" s="20"/>
      <c r="BZ491" s="20"/>
      <c r="CA491" s="20"/>
      <c r="CB491" s="20"/>
      <c r="CC491" s="19"/>
      <c r="CD491" s="19"/>
      <c r="CE491" s="19"/>
      <c r="CF491" s="19"/>
      <c r="CG491" s="19"/>
    </row>
    <row r="492" spans="1:85" ht="13.5" customHeight="1" x14ac:dyDescent="0.3">
      <c r="A492" s="55"/>
      <c r="B492" s="55"/>
      <c r="C492" s="3"/>
      <c r="D492" s="3"/>
      <c r="E492" s="15"/>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8"/>
      <c r="AL492" s="19"/>
      <c r="AM492" s="19"/>
      <c r="AN492" s="19"/>
      <c r="AO492" s="19"/>
      <c r="AP492" s="19"/>
      <c r="AQ492" s="20"/>
      <c r="AR492" s="20"/>
      <c r="AS492" s="20"/>
      <c r="AT492" s="20"/>
      <c r="AU492" s="20"/>
      <c r="AV492" s="19"/>
      <c r="AW492" s="19"/>
      <c r="AX492" s="19"/>
      <c r="AY492" s="19"/>
      <c r="AZ492" s="19"/>
      <c r="BA492" s="19"/>
      <c r="BB492" s="19"/>
      <c r="BC492" s="19"/>
      <c r="BD492" s="20"/>
      <c r="BE492" s="20"/>
      <c r="BF492" s="20"/>
      <c r="BG492" s="20"/>
      <c r="BH492" s="20"/>
      <c r="BI492" s="20"/>
      <c r="BJ492" s="20"/>
      <c r="BK492" s="20"/>
      <c r="BL492" s="19"/>
      <c r="BM492" s="19"/>
      <c r="BN492" s="19"/>
      <c r="BO492" s="19"/>
      <c r="BP492" s="19"/>
      <c r="BQ492" s="19"/>
      <c r="BR492" s="19"/>
      <c r="BS492" s="19"/>
      <c r="BT492" s="19"/>
      <c r="BU492" s="19"/>
      <c r="BV492" s="19"/>
      <c r="BW492" s="20"/>
      <c r="BX492" s="20"/>
      <c r="BY492" s="20"/>
      <c r="BZ492" s="20"/>
      <c r="CA492" s="20"/>
      <c r="CB492" s="20"/>
      <c r="CC492" s="19"/>
      <c r="CD492" s="19"/>
      <c r="CE492" s="19"/>
      <c r="CF492" s="19"/>
      <c r="CG492" s="19"/>
    </row>
    <row r="493" spans="1:85" ht="13.5" customHeight="1" x14ac:dyDescent="0.3">
      <c r="A493" s="55"/>
      <c r="B493" s="55"/>
      <c r="C493" s="3"/>
      <c r="D493" s="3"/>
      <c r="E493" s="15"/>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8"/>
      <c r="AL493" s="19"/>
      <c r="AM493" s="19"/>
      <c r="AN493" s="19"/>
      <c r="AO493" s="19"/>
      <c r="AP493" s="19"/>
      <c r="AQ493" s="20"/>
      <c r="AR493" s="20"/>
      <c r="AS493" s="20"/>
      <c r="AT493" s="20"/>
      <c r="AU493" s="20"/>
      <c r="AV493" s="19"/>
      <c r="AW493" s="19"/>
      <c r="AX493" s="19"/>
      <c r="AY493" s="19"/>
      <c r="AZ493" s="19"/>
      <c r="BA493" s="19"/>
      <c r="BB493" s="19"/>
      <c r="BC493" s="19"/>
      <c r="BD493" s="20"/>
      <c r="BE493" s="20"/>
      <c r="BF493" s="20"/>
      <c r="BG493" s="20"/>
      <c r="BH493" s="20"/>
      <c r="BI493" s="20"/>
      <c r="BJ493" s="20"/>
      <c r="BK493" s="20"/>
      <c r="BL493" s="19"/>
      <c r="BM493" s="19"/>
      <c r="BN493" s="19"/>
      <c r="BO493" s="19"/>
      <c r="BP493" s="19"/>
      <c r="BQ493" s="19"/>
      <c r="BR493" s="19"/>
      <c r="BS493" s="19"/>
      <c r="BT493" s="19"/>
      <c r="BU493" s="19"/>
      <c r="BV493" s="19"/>
      <c r="BW493" s="20"/>
      <c r="BX493" s="20"/>
      <c r="BY493" s="20"/>
      <c r="BZ493" s="20"/>
      <c r="CA493" s="20"/>
      <c r="CB493" s="20"/>
      <c r="CC493" s="19"/>
      <c r="CD493" s="19"/>
      <c r="CE493" s="19"/>
      <c r="CF493" s="19"/>
      <c r="CG493" s="19"/>
    </row>
    <row r="494" spans="1:85" ht="13.5" customHeight="1" x14ac:dyDescent="0.3">
      <c r="A494" s="55"/>
      <c r="B494" s="55"/>
      <c r="C494" s="3"/>
      <c r="D494" s="3"/>
      <c r="E494" s="15"/>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8"/>
      <c r="AL494" s="19"/>
      <c r="AM494" s="19"/>
      <c r="AN494" s="19"/>
      <c r="AO494" s="19"/>
      <c r="AP494" s="19"/>
      <c r="AQ494" s="20"/>
      <c r="AR494" s="20"/>
      <c r="AS494" s="20"/>
      <c r="AT494" s="20"/>
      <c r="AU494" s="20"/>
      <c r="AV494" s="19"/>
      <c r="AW494" s="19"/>
      <c r="AX494" s="19"/>
      <c r="AY494" s="19"/>
      <c r="AZ494" s="19"/>
      <c r="BA494" s="19"/>
      <c r="BB494" s="19"/>
      <c r="BC494" s="19"/>
      <c r="BD494" s="20"/>
      <c r="BE494" s="20"/>
      <c r="BF494" s="20"/>
      <c r="BG494" s="20"/>
      <c r="BH494" s="20"/>
      <c r="BI494" s="20"/>
      <c r="BJ494" s="20"/>
      <c r="BK494" s="20"/>
      <c r="BL494" s="19"/>
      <c r="BM494" s="19"/>
      <c r="BN494" s="19"/>
      <c r="BO494" s="19"/>
      <c r="BP494" s="19"/>
      <c r="BQ494" s="19"/>
      <c r="BR494" s="19"/>
      <c r="BS494" s="19"/>
      <c r="BT494" s="19"/>
      <c r="BU494" s="19"/>
      <c r="BV494" s="19"/>
      <c r="BW494" s="20"/>
      <c r="BX494" s="20"/>
      <c r="BY494" s="20"/>
      <c r="BZ494" s="20"/>
      <c r="CA494" s="20"/>
      <c r="CB494" s="20"/>
      <c r="CC494" s="19"/>
      <c r="CD494" s="19"/>
      <c r="CE494" s="19"/>
      <c r="CF494" s="19"/>
      <c r="CG494" s="19"/>
    </row>
    <row r="495" spans="1:85" ht="13.5" customHeight="1" x14ac:dyDescent="0.3">
      <c r="A495" s="55"/>
      <c r="B495" s="55"/>
      <c r="C495" s="3"/>
      <c r="D495" s="3"/>
      <c r="E495" s="15"/>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8"/>
      <c r="AL495" s="19"/>
      <c r="AM495" s="19"/>
      <c r="AN495" s="19"/>
      <c r="AO495" s="19"/>
      <c r="AP495" s="19"/>
      <c r="AQ495" s="20"/>
      <c r="AR495" s="20"/>
      <c r="AS495" s="20"/>
      <c r="AT495" s="20"/>
      <c r="AU495" s="20"/>
      <c r="AV495" s="19"/>
      <c r="AW495" s="19"/>
      <c r="AX495" s="19"/>
      <c r="AY495" s="19"/>
      <c r="AZ495" s="19"/>
      <c r="BA495" s="19"/>
      <c r="BB495" s="19"/>
      <c r="BC495" s="19"/>
      <c r="BD495" s="20"/>
      <c r="BE495" s="20"/>
      <c r="BF495" s="20"/>
      <c r="BG495" s="20"/>
      <c r="BH495" s="20"/>
      <c r="BI495" s="20"/>
      <c r="BJ495" s="20"/>
      <c r="BK495" s="20"/>
      <c r="BL495" s="19"/>
      <c r="BM495" s="19"/>
      <c r="BN495" s="19"/>
      <c r="BO495" s="19"/>
      <c r="BP495" s="19"/>
      <c r="BQ495" s="19"/>
      <c r="BR495" s="19"/>
      <c r="BS495" s="19"/>
      <c r="BT495" s="19"/>
      <c r="BU495" s="19"/>
      <c r="BV495" s="19"/>
      <c r="BW495" s="20"/>
      <c r="BX495" s="20"/>
      <c r="BY495" s="20"/>
      <c r="BZ495" s="20"/>
      <c r="CA495" s="20"/>
      <c r="CB495" s="20"/>
      <c r="CC495" s="19"/>
      <c r="CD495" s="19"/>
      <c r="CE495" s="19"/>
      <c r="CF495" s="19"/>
      <c r="CG495" s="19"/>
    </row>
    <row r="496" spans="1:85" ht="13.5" customHeight="1" x14ac:dyDescent="0.3">
      <c r="A496" s="55"/>
      <c r="B496" s="55"/>
      <c r="C496" s="3"/>
      <c r="D496" s="3"/>
      <c r="E496" s="15"/>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8"/>
      <c r="AL496" s="19"/>
      <c r="AM496" s="19"/>
      <c r="AN496" s="19"/>
      <c r="AO496" s="19"/>
      <c r="AP496" s="19"/>
      <c r="AQ496" s="20"/>
      <c r="AR496" s="20"/>
      <c r="AS496" s="20"/>
      <c r="AT496" s="20"/>
      <c r="AU496" s="20"/>
      <c r="AV496" s="19"/>
      <c r="AW496" s="19"/>
      <c r="AX496" s="19"/>
      <c r="AY496" s="19"/>
      <c r="AZ496" s="19"/>
      <c r="BA496" s="19"/>
      <c r="BB496" s="19"/>
      <c r="BC496" s="19"/>
      <c r="BD496" s="20"/>
      <c r="BE496" s="20"/>
      <c r="BF496" s="20"/>
      <c r="BG496" s="20"/>
      <c r="BH496" s="20"/>
      <c r="BI496" s="20"/>
      <c r="BJ496" s="20"/>
      <c r="BK496" s="20"/>
      <c r="BL496" s="19"/>
      <c r="BM496" s="19"/>
      <c r="BN496" s="19"/>
      <c r="BO496" s="19"/>
      <c r="BP496" s="19"/>
      <c r="BQ496" s="19"/>
      <c r="BR496" s="19"/>
      <c r="BS496" s="19"/>
      <c r="BT496" s="19"/>
      <c r="BU496" s="19"/>
      <c r="BV496" s="19"/>
      <c r="BW496" s="20"/>
      <c r="BX496" s="20"/>
      <c r="BY496" s="20"/>
      <c r="BZ496" s="20"/>
      <c r="CA496" s="20"/>
      <c r="CB496" s="20"/>
      <c r="CC496" s="19"/>
      <c r="CD496" s="19"/>
      <c r="CE496" s="19"/>
      <c r="CF496" s="19"/>
      <c r="CG496" s="19"/>
    </row>
    <row r="497" spans="1:85" ht="13.5" customHeight="1" x14ac:dyDescent="0.3">
      <c r="A497" s="55"/>
      <c r="B497" s="55"/>
      <c r="C497" s="3"/>
      <c r="D497" s="3"/>
      <c r="E497" s="15"/>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8"/>
      <c r="AL497" s="19"/>
      <c r="AM497" s="19"/>
      <c r="AN497" s="19"/>
      <c r="AO497" s="19"/>
      <c r="AP497" s="19"/>
      <c r="AQ497" s="20"/>
      <c r="AR497" s="20"/>
      <c r="AS497" s="20"/>
      <c r="AT497" s="20"/>
      <c r="AU497" s="20"/>
      <c r="AV497" s="19"/>
      <c r="AW497" s="19"/>
      <c r="AX497" s="19"/>
      <c r="AY497" s="19"/>
      <c r="AZ497" s="19"/>
      <c r="BA497" s="19"/>
      <c r="BB497" s="19"/>
      <c r="BC497" s="19"/>
      <c r="BD497" s="20"/>
      <c r="BE497" s="20"/>
      <c r="BF497" s="20"/>
      <c r="BG497" s="20"/>
      <c r="BH497" s="20"/>
      <c r="BI497" s="20"/>
      <c r="BJ497" s="20"/>
      <c r="BK497" s="20"/>
      <c r="BL497" s="19"/>
      <c r="BM497" s="19"/>
      <c r="BN497" s="19"/>
      <c r="BO497" s="19"/>
      <c r="BP497" s="19"/>
      <c r="BQ497" s="19"/>
      <c r="BR497" s="19"/>
      <c r="BS497" s="19"/>
      <c r="BT497" s="19"/>
      <c r="BU497" s="19"/>
      <c r="BV497" s="19"/>
      <c r="BW497" s="20"/>
      <c r="BX497" s="20"/>
      <c r="BY497" s="20"/>
      <c r="BZ497" s="20"/>
      <c r="CA497" s="20"/>
      <c r="CB497" s="20"/>
      <c r="CC497" s="19"/>
      <c r="CD497" s="19"/>
      <c r="CE497" s="19"/>
      <c r="CF497" s="19"/>
      <c r="CG497" s="19"/>
    </row>
    <row r="498" spans="1:85" ht="13.5" customHeight="1" x14ac:dyDescent="0.3">
      <c r="A498" s="55"/>
      <c r="B498" s="55"/>
      <c r="C498" s="3"/>
      <c r="D498" s="3"/>
      <c r="E498" s="15"/>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8"/>
      <c r="AL498" s="19"/>
      <c r="AM498" s="19"/>
      <c r="AN498" s="19"/>
      <c r="AO498" s="19"/>
      <c r="AP498" s="19"/>
      <c r="AQ498" s="20"/>
      <c r="AR498" s="20"/>
      <c r="AS498" s="20"/>
      <c r="AT498" s="20"/>
      <c r="AU498" s="20"/>
      <c r="AV498" s="19"/>
      <c r="AW498" s="19"/>
      <c r="AX498" s="19"/>
      <c r="AY498" s="19"/>
      <c r="AZ498" s="19"/>
      <c r="BA498" s="19"/>
      <c r="BB498" s="19"/>
      <c r="BC498" s="19"/>
      <c r="BD498" s="20"/>
      <c r="BE498" s="20"/>
      <c r="BF498" s="20"/>
      <c r="BG498" s="20"/>
      <c r="BH498" s="20"/>
      <c r="BI498" s="20"/>
      <c r="BJ498" s="20"/>
      <c r="BK498" s="20"/>
      <c r="BL498" s="19"/>
      <c r="BM498" s="19"/>
      <c r="BN498" s="19"/>
      <c r="BO498" s="19"/>
      <c r="BP498" s="19"/>
      <c r="BQ498" s="19"/>
      <c r="BR498" s="19"/>
      <c r="BS498" s="19"/>
      <c r="BT498" s="19"/>
      <c r="BU498" s="19"/>
      <c r="BV498" s="19"/>
      <c r="BW498" s="20"/>
      <c r="BX498" s="20"/>
      <c r="BY498" s="20"/>
      <c r="BZ498" s="20"/>
      <c r="CA498" s="20"/>
      <c r="CB498" s="20"/>
      <c r="CC498" s="19"/>
      <c r="CD498" s="19"/>
      <c r="CE498" s="19"/>
      <c r="CF498" s="19"/>
      <c r="CG498" s="19"/>
    </row>
    <row r="499" spans="1:85" ht="13.5" customHeight="1" x14ac:dyDescent="0.3">
      <c r="A499" s="55"/>
      <c r="B499" s="55"/>
      <c r="C499" s="3"/>
      <c r="D499" s="3"/>
      <c r="E499" s="15"/>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8"/>
      <c r="AL499" s="19"/>
      <c r="AM499" s="19"/>
      <c r="AN499" s="19"/>
      <c r="AO499" s="19"/>
      <c r="AP499" s="19"/>
      <c r="AQ499" s="20"/>
      <c r="AR499" s="20"/>
      <c r="AS499" s="20"/>
      <c r="AT499" s="20"/>
      <c r="AU499" s="20"/>
      <c r="AV499" s="19"/>
      <c r="AW499" s="19"/>
      <c r="AX499" s="19"/>
      <c r="AY499" s="19"/>
      <c r="AZ499" s="19"/>
      <c r="BA499" s="19"/>
      <c r="BB499" s="19"/>
      <c r="BC499" s="19"/>
      <c r="BD499" s="20"/>
      <c r="BE499" s="20"/>
      <c r="BF499" s="20"/>
      <c r="BG499" s="20"/>
      <c r="BH499" s="20"/>
      <c r="BI499" s="20"/>
      <c r="BJ499" s="20"/>
      <c r="BK499" s="20"/>
      <c r="BL499" s="19"/>
      <c r="BM499" s="19"/>
      <c r="BN499" s="19"/>
      <c r="BO499" s="19"/>
      <c r="BP499" s="19"/>
      <c r="BQ499" s="19"/>
      <c r="BR499" s="19"/>
      <c r="BS499" s="19"/>
      <c r="BT499" s="19"/>
      <c r="BU499" s="19"/>
      <c r="BV499" s="19"/>
      <c r="BW499" s="20"/>
      <c r="BX499" s="20"/>
      <c r="BY499" s="20"/>
      <c r="BZ499" s="20"/>
      <c r="CA499" s="20"/>
      <c r="CB499" s="20"/>
      <c r="CC499" s="19"/>
      <c r="CD499" s="19"/>
      <c r="CE499" s="19"/>
      <c r="CF499" s="19"/>
      <c r="CG499" s="19"/>
    </row>
    <row r="500" spans="1:85" ht="13.5" customHeight="1" x14ac:dyDescent="0.3">
      <c r="A500" s="55"/>
      <c r="B500" s="55"/>
      <c r="C500" s="3"/>
      <c r="D500" s="3"/>
      <c r="E500" s="15"/>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8"/>
      <c r="AL500" s="19"/>
      <c r="AM500" s="19"/>
      <c r="AN500" s="19"/>
      <c r="AO500" s="19"/>
      <c r="AP500" s="19"/>
      <c r="AQ500" s="20"/>
      <c r="AR500" s="20"/>
      <c r="AS500" s="20"/>
      <c r="AT500" s="20"/>
      <c r="AU500" s="20"/>
      <c r="AV500" s="19"/>
      <c r="AW500" s="19"/>
      <c r="AX500" s="19"/>
      <c r="AY500" s="19"/>
      <c r="AZ500" s="19"/>
      <c r="BA500" s="19"/>
      <c r="BB500" s="19"/>
      <c r="BC500" s="19"/>
      <c r="BD500" s="20"/>
      <c r="BE500" s="20"/>
      <c r="BF500" s="20"/>
      <c r="BG500" s="20"/>
      <c r="BH500" s="20"/>
      <c r="BI500" s="20"/>
      <c r="BJ500" s="20"/>
      <c r="BK500" s="20"/>
      <c r="BL500" s="19"/>
      <c r="BM500" s="19"/>
      <c r="BN500" s="19"/>
      <c r="BO500" s="19"/>
      <c r="BP500" s="19"/>
      <c r="BQ500" s="19"/>
      <c r="BR500" s="19"/>
      <c r="BS500" s="19"/>
      <c r="BT500" s="19"/>
      <c r="BU500" s="19"/>
      <c r="BV500" s="19"/>
      <c r="BW500" s="20"/>
      <c r="BX500" s="20"/>
      <c r="BY500" s="20"/>
      <c r="BZ500" s="20"/>
      <c r="CA500" s="20"/>
      <c r="CB500" s="20"/>
      <c r="CC500" s="19"/>
      <c r="CD500" s="19"/>
      <c r="CE500" s="19"/>
      <c r="CF500" s="19"/>
      <c r="CG500" s="19"/>
    </row>
    <row r="501" spans="1:85" ht="13.5" customHeight="1" x14ac:dyDescent="0.3">
      <c r="A501" s="55"/>
      <c r="B501" s="55"/>
      <c r="C501" s="3"/>
      <c r="D501" s="3"/>
      <c r="E501" s="15"/>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8"/>
      <c r="AL501" s="19"/>
      <c r="AM501" s="19"/>
      <c r="AN501" s="19"/>
      <c r="AO501" s="19"/>
      <c r="AP501" s="19"/>
      <c r="AQ501" s="20"/>
      <c r="AR501" s="20"/>
      <c r="AS501" s="20"/>
      <c r="AT501" s="20"/>
      <c r="AU501" s="20"/>
      <c r="AV501" s="19"/>
      <c r="AW501" s="19"/>
      <c r="AX501" s="19"/>
      <c r="AY501" s="19"/>
      <c r="AZ501" s="19"/>
      <c r="BA501" s="19"/>
      <c r="BB501" s="19"/>
      <c r="BC501" s="19"/>
      <c r="BD501" s="20"/>
      <c r="BE501" s="20"/>
      <c r="BF501" s="20"/>
      <c r="BG501" s="20"/>
      <c r="BH501" s="20"/>
      <c r="BI501" s="20"/>
      <c r="BJ501" s="20"/>
      <c r="BK501" s="20"/>
      <c r="BL501" s="19"/>
      <c r="BM501" s="19"/>
      <c r="BN501" s="19"/>
      <c r="BO501" s="19"/>
      <c r="BP501" s="19"/>
      <c r="BQ501" s="19"/>
      <c r="BR501" s="19"/>
      <c r="BS501" s="19"/>
      <c r="BT501" s="19"/>
      <c r="BU501" s="19"/>
      <c r="BV501" s="19"/>
      <c r="BW501" s="20"/>
      <c r="BX501" s="20"/>
      <c r="BY501" s="20"/>
      <c r="BZ501" s="20"/>
      <c r="CA501" s="20"/>
      <c r="CB501" s="20"/>
      <c r="CC501" s="19"/>
      <c r="CD501" s="19"/>
      <c r="CE501" s="19"/>
      <c r="CF501" s="19"/>
      <c r="CG501" s="19"/>
    </row>
    <row r="502" spans="1:85" ht="13.5" customHeight="1" x14ac:dyDescent="0.3">
      <c r="A502" s="55"/>
      <c r="B502" s="55"/>
      <c r="C502" s="3"/>
      <c r="D502" s="3"/>
      <c r="E502" s="15"/>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8"/>
      <c r="AL502" s="19"/>
      <c r="AM502" s="19"/>
      <c r="AN502" s="19"/>
      <c r="AO502" s="19"/>
      <c r="AP502" s="19"/>
      <c r="AQ502" s="20"/>
      <c r="AR502" s="20"/>
      <c r="AS502" s="20"/>
      <c r="AT502" s="20"/>
      <c r="AU502" s="20"/>
      <c r="AV502" s="19"/>
      <c r="AW502" s="19"/>
      <c r="AX502" s="19"/>
      <c r="AY502" s="19"/>
      <c r="AZ502" s="19"/>
      <c r="BA502" s="19"/>
      <c r="BB502" s="19"/>
      <c r="BC502" s="19"/>
      <c r="BD502" s="20"/>
      <c r="BE502" s="20"/>
      <c r="BF502" s="20"/>
      <c r="BG502" s="20"/>
      <c r="BH502" s="20"/>
      <c r="BI502" s="20"/>
      <c r="BJ502" s="20"/>
      <c r="BK502" s="20"/>
      <c r="BL502" s="19"/>
      <c r="BM502" s="19"/>
      <c r="BN502" s="19"/>
      <c r="BO502" s="19"/>
      <c r="BP502" s="19"/>
      <c r="BQ502" s="19"/>
      <c r="BR502" s="19"/>
      <c r="BS502" s="19"/>
      <c r="BT502" s="19"/>
      <c r="BU502" s="19"/>
      <c r="BV502" s="19"/>
      <c r="BW502" s="20"/>
      <c r="BX502" s="20"/>
      <c r="BY502" s="20"/>
      <c r="BZ502" s="20"/>
      <c r="CA502" s="20"/>
      <c r="CB502" s="20"/>
      <c r="CC502" s="19"/>
      <c r="CD502" s="19"/>
      <c r="CE502" s="19"/>
      <c r="CF502" s="19"/>
      <c r="CG502" s="19"/>
    </row>
    <row r="503" spans="1:85" ht="13.5" customHeight="1" x14ac:dyDescent="0.3">
      <c r="A503" s="55"/>
      <c r="B503" s="55"/>
      <c r="C503" s="3"/>
      <c r="D503" s="3"/>
      <c r="E503" s="15"/>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8"/>
      <c r="AL503" s="19"/>
      <c r="AM503" s="19"/>
      <c r="AN503" s="19"/>
      <c r="AO503" s="19"/>
      <c r="AP503" s="19"/>
      <c r="AQ503" s="20"/>
      <c r="AR503" s="20"/>
      <c r="AS503" s="20"/>
      <c r="AT503" s="20"/>
      <c r="AU503" s="20"/>
      <c r="AV503" s="19"/>
      <c r="AW503" s="19"/>
      <c r="AX503" s="19"/>
      <c r="AY503" s="19"/>
      <c r="AZ503" s="19"/>
      <c r="BA503" s="19"/>
      <c r="BB503" s="19"/>
      <c r="BC503" s="19"/>
      <c r="BD503" s="20"/>
      <c r="BE503" s="20"/>
      <c r="BF503" s="20"/>
      <c r="BG503" s="20"/>
      <c r="BH503" s="20"/>
      <c r="BI503" s="20"/>
      <c r="BJ503" s="20"/>
      <c r="BK503" s="20"/>
      <c r="BL503" s="19"/>
      <c r="BM503" s="19"/>
      <c r="BN503" s="19"/>
      <c r="BO503" s="19"/>
      <c r="BP503" s="19"/>
      <c r="BQ503" s="19"/>
      <c r="BR503" s="19"/>
      <c r="BS503" s="19"/>
      <c r="BT503" s="19"/>
      <c r="BU503" s="19"/>
      <c r="BV503" s="19"/>
      <c r="BW503" s="20"/>
      <c r="BX503" s="20"/>
      <c r="BY503" s="20"/>
      <c r="BZ503" s="20"/>
      <c r="CA503" s="20"/>
      <c r="CB503" s="20"/>
      <c r="CC503" s="19"/>
      <c r="CD503" s="19"/>
      <c r="CE503" s="19"/>
      <c r="CF503" s="19"/>
      <c r="CG503" s="19"/>
    </row>
    <row r="504" spans="1:85" ht="13.5" customHeight="1" x14ac:dyDescent="0.3">
      <c r="A504" s="55"/>
      <c r="B504" s="55"/>
      <c r="C504" s="3"/>
      <c r="D504" s="3"/>
      <c r="E504" s="15"/>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8"/>
      <c r="AL504" s="19"/>
      <c r="AM504" s="19"/>
      <c r="AN504" s="19"/>
      <c r="AO504" s="19"/>
      <c r="AP504" s="19"/>
      <c r="AQ504" s="20"/>
      <c r="AR504" s="20"/>
      <c r="AS504" s="20"/>
      <c r="AT504" s="20"/>
      <c r="AU504" s="20"/>
      <c r="AV504" s="19"/>
      <c r="AW504" s="19"/>
      <c r="AX504" s="19"/>
      <c r="AY504" s="19"/>
      <c r="AZ504" s="19"/>
      <c r="BA504" s="19"/>
      <c r="BB504" s="19"/>
      <c r="BC504" s="19"/>
      <c r="BD504" s="20"/>
      <c r="BE504" s="20"/>
      <c r="BF504" s="20"/>
      <c r="BG504" s="20"/>
      <c r="BH504" s="20"/>
      <c r="BI504" s="20"/>
      <c r="BJ504" s="20"/>
      <c r="BK504" s="20"/>
      <c r="BL504" s="19"/>
      <c r="BM504" s="19"/>
      <c r="BN504" s="19"/>
      <c r="BO504" s="19"/>
      <c r="BP504" s="19"/>
      <c r="BQ504" s="19"/>
      <c r="BR504" s="19"/>
      <c r="BS504" s="19"/>
      <c r="BT504" s="19"/>
      <c r="BU504" s="19"/>
      <c r="BV504" s="19"/>
      <c r="BW504" s="20"/>
      <c r="BX504" s="20"/>
      <c r="BY504" s="20"/>
      <c r="BZ504" s="20"/>
      <c r="CA504" s="20"/>
      <c r="CB504" s="20"/>
      <c r="CC504" s="19"/>
      <c r="CD504" s="19"/>
      <c r="CE504" s="19"/>
      <c r="CF504" s="19"/>
      <c r="CG504" s="19"/>
    </row>
    <row r="505" spans="1:85" ht="13.5" customHeight="1" x14ac:dyDescent="0.3">
      <c r="A505" s="55"/>
      <c r="B505" s="55"/>
      <c r="C505" s="3"/>
      <c r="D505" s="3"/>
      <c r="E505" s="15"/>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8"/>
      <c r="AL505" s="19"/>
      <c r="AM505" s="19"/>
      <c r="AN505" s="19"/>
      <c r="AO505" s="19"/>
      <c r="AP505" s="19"/>
      <c r="AQ505" s="20"/>
      <c r="AR505" s="20"/>
      <c r="AS505" s="20"/>
      <c r="AT505" s="20"/>
      <c r="AU505" s="20"/>
      <c r="AV505" s="19"/>
      <c r="AW505" s="19"/>
      <c r="AX505" s="19"/>
      <c r="AY505" s="19"/>
      <c r="AZ505" s="19"/>
      <c r="BA505" s="19"/>
      <c r="BB505" s="19"/>
      <c r="BC505" s="19"/>
      <c r="BD505" s="20"/>
      <c r="BE505" s="20"/>
      <c r="BF505" s="20"/>
      <c r="BG505" s="20"/>
      <c r="BH505" s="20"/>
      <c r="BI505" s="20"/>
      <c r="BJ505" s="20"/>
      <c r="BK505" s="20"/>
      <c r="BL505" s="19"/>
      <c r="BM505" s="19"/>
      <c r="BN505" s="19"/>
      <c r="BO505" s="19"/>
      <c r="BP505" s="19"/>
      <c r="BQ505" s="19"/>
      <c r="BR505" s="19"/>
      <c r="BS505" s="19"/>
      <c r="BT505" s="19"/>
      <c r="BU505" s="19"/>
      <c r="BV505" s="19"/>
      <c r="BW505" s="20"/>
      <c r="BX505" s="20"/>
      <c r="BY505" s="20"/>
      <c r="BZ505" s="20"/>
      <c r="CA505" s="20"/>
      <c r="CB505" s="20"/>
      <c r="CC505" s="19"/>
      <c r="CD505" s="19"/>
      <c r="CE505" s="19"/>
      <c r="CF505" s="19"/>
      <c r="CG505" s="19"/>
    </row>
    <row r="506" spans="1:85" ht="13.5" customHeight="1" x14ac:dyDescent="0.3">
      <c r="A506" s="55"/>
      <c r="B506" s="55"/>
      <c r="C506" s="3"/>
      <c r="D506" s="3"/>
      <c r="E506" s="15"/>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8"/>
      <c r="AL506" s="19"/>
      <c r="AM506" s="19"/>
      <c r="AN506" s="19"/>
      <c r="AO506" s="19"/>
      <c r="AP506" s="19"/>
      <c r="AQ506" s="20"/>
      <c r="AR506" s="20"/>
      <c r="AS506" s="20"/>
      <c r="AT506" s="20"/>
      <c r="AU506" s="20"/>
      <c r="AV506" s="19"/>
      <c r="AW506" s="19"/>
      <c r="AX506" s="19"/>
      <c r="AY506" s="19"/>
      <c r="AZ506" s="19"/>
      <c r="BA506" s="19"/>
      <c r="BB506" s="19"/>
      <c r="BC506" s="19"/>
      <c r="BD506" s="20"/>
      <c r="BE506" s="20"/>
      <c r="BF506" s="20"/>
      <c r="BG506" s="20"/>
      <c r="BH506" s="20"/>
      <c r="BI506" s="20"/>
      <c r="BJ506" s="20"/>
      <c r="BK506" s="20"/>
      <c r="BL506" s="19"/>
      <c r="BM506" s="19"/>
      <c r="BN506" s="19"/>
      <c r="BO506" s="19"/>
      <c r="BP506" s="19"/>
      <c r="BQ506" s="19"/>
      <c r="BR506" s="19"/>
      <c r="BS506" s="19"/>
      <c r="BT506" s="19"/>
      <c r="BU506" s="19"/>
      <c r="BV506" s="19"/>
      <c r="BW506" s="20"/>
      <c r="BX506" s="20"/>
      <c r="BY506" s="20"/>
      <c r="BZ506" s="20"/>
      <c r="CA506" s="20"/>
      <c r="CB506" s="20"/>
      <c r="CC506" s="19"/>
      <c r="CD506" s="19"/>
      <c r="CE506" s="19"/>
      <c r="CF506" s="19"/>
      <c r="CG506" s="19"/>
    </row>
    <row r="507" spans="1:85" ht="13.5" customHeight="1" x14ac:dyDescent="0.3">
      <c r="A507" s="55"/>
      <c r="B507" s="55"/>
      <c r="C507" s="3"/>
      <c r="D507" s="3"/>
      <c r="E507" s="15"/>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8"/>
      <c r="AL507" s="19"/>
      <c r="AM507" s="19"/>
      <c r="AN507" s="19"/>
      <c r="AO507" s="19"/>
      <c r="AP507" s="19"/>
      <c r="AQ507" s="20"/>
      <c r="AR507" s="20"/>
      <c r="AS507" s="20"/>
      <c r="AT507" s="20"/>
      <c r="AU507" s="20"/>
      <c r="AV507" s="19"/>
      <c r="AW507" s="19"/>
      <c r="AX507" s="19"/>
      <c r="AY507" s="19"/>
      <c r="AZ507" s="19"/>
      <c r="BA507" s="19"/>
      <c r="BB507" s="19"/>
      <c r="BC507" s="19"/>
      <c r="BD507" s="20"/>
      <c r="BE507" s="20"/>
      <c r="BF507" s="20"/>
      <c r="BG507" s="20"/>
      <c r="BH507" s="20"/>
      <c r="BI507" s="20"/>
      <c r="BJ507" s="20"/>
      <c r="BK507" s="20"/>
      <c r="BL507" s="19"/>
      <c r="BM507" s="19"/>
      <c r="BN507" s="19"/>
      <c r="BO507" s="19"/>
      <c r="BP507" s="19"/>
      <c r="BQ507" s="19"/>
      <c r="BR507" s="19"/>
      <c r="BS507" s="19"/>
      <c r="BT507" s="19"/>
      <c r="BU507" s="19"/>
      <c r="BV507" s="19"/>
      <c r="BW507" s="20"/>
      <c r="BX507" s="20"/>
      <c r="BY507" s="20"/>
      <c r="BZ507" s="20"/>
      <c r="CA507" s="20"/>
      <c r="CB507" s="20"/>
      <c r="CC507" s="19"/>
      <c r="CD507" s="19"/>
      <c r="CE507" s="19"/>
      <c r="CF507" s="19"/>
      <c r="CG507" s="19"/>
    </row>
    <row r="508" spans="1:85" ht="13.5" customHeight="1" x14ac:dyDescent="0.3">
      <c r="A508" s="55"/>
      <c r="B508" s="55"/>
      <c r="C508" s="3"/>
      <c r="D508" s="3"/>
      <c r="E508" s="15"/>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8"/>
      <c r="AL508" s="19"/>
      <c r="AM508" s="19"/>
      <c r="AN508" s="19"/>
      <c r="AO508" s="19"/>
      <c r="AP508" s="19"/>
      <c r="AQ508" s="20"/>
      <c r="AR508" s="20"/>
      <c r="AS508" s="20"/>
      <c r="AT508" s="20"/>
      <c r="AU508" s="20"/>
      <c r="AV508" s="19"/>
      <c r="AW508" s="19"/>
      <c r="AX508" s="19"/>
      <c r="AY508" s="19"/>
      <c r="AZ508" s="19"/>
      <c r="BA508" s="19"/>
      <c r="BB508" s="19"/>
      <c r="BC508" s="19"/>
      <c r="BD508" s="20"/>
      <c r="BE508" s="20"/>
      <c r="BF508" s="20"/>
      <c r="BG508" s="20"/>
      <c r="BH508" s="20"/>
      <c r="BI508" s="20"/>
      <c r="BJ508" s="20"/>
      <c r="BK508" s="20"/>
      <c r="BL508" s="19"/>
      <c r="BM508" s="19"/>
      <c r="BN508" s="19"/>
      <c r="BO508" s="19"/>
      <c r="BP508" s="19"/>
      <c r="BQ508" s="19"/>
      <c r="BR508" s="19"/>
      <c r="BS508" s="19"/>
      <c r="BT508" s="19"/>
      <c r="BU508" s="19"/>
      <c r="BV508" s="19"/>
      <c r="BW508" s="20"/>
      <c r="BX508" s="20"/>
      <c r="BY508" s="20"/>
      <c r="BZ508" s="20"/>
      <c r="CA508" s="20"/>
      <c r="CB508" s="20"/>
      <c r="CC508" s="19"/>
      <c r="CD508" s="19"/>
      <c r="CE508" s="19"/>
      <c r="CF508" s="19"/>
      <c r="CG508" s="19"/>
    </row>
    <row r="509" spans="1:85" ht="13.5" customHeight="1" x14ac:dyDescent="0.3">
      <c r="A509" s="55"/>
      <c r="B509" s="55"/>
      <c r="C509" s="3"/>
      <c r="D509" s="3"/>
      <c r="E509" s="15"/>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8"/>
      <c r="AL509" s="19"/>
      <c r="AM509" s="19"/>
      <c r="AN509" s="19"/>
      <c r="AO509" s="19"/>
      <c r="AP509" s="19"/>
      <c r="AQ509" s="20"/>
      <c r="AR509" s="20"/>
      <c r="AS509" s="20"/>
      <c r="AT509" s="20"/>
      <c r="AU509" s="20"/>
      <c r="AV509" s="19"/>
      <c r="AW509" s="19"/>
      <c r="AX509" s="19"/>
      <c r="AY509" s="19"/>
      <c r="AZ509" s="19"/>
      <c r="BA509" s="19"/>
      <c r="BB509" s="19"/>
      <c r="BC509" s="19"/>
      <c r="BD509" s="20"/>
      <c r="BE509" s="20"/>
      <c r="BF509" s="20"/>
      <c r="BG509" s="20"/>
      <c r="BH509" s="20"/>
      <c r="BI509" s="20"/>
      <c r="BJ509" s="20"/>
      <c r="BK509" s="20"/>
      <c r="BL509" s="19"/>
      <c r="BM509" s="19"/>
      <c r="BN509" s="19"/>
      <c r="BO509" s="19"/>
      <c r="BP509" s="19"/>
      <c r="BQ509" s="19"/>
      <c r="BR509" s="19"/>
      <c r="BS509" s="19"/>
      <c r="BT509" s="19"/>
      <c r="BU509" s="19"/>
      <c r="BV509" s="19"/>
      <c r="BW509" s="20"/>
      <c r="BX509" s="20"/>
      <c r="BY509" s="20"/>
      <c r="BZ509" s="20"/>
      <c r="CA509" s="20"/>
      <c r="CB509" s="20"/>
      <c r="CC509" s="19"/>
      <c r="CD509" s="19"/>
      <c r="CE509" s="19"/>
      <c r="CF509" s="19"/>
      <c r="CG509" s="19"/>
    </row>
    <row r="510" spans="1:85" ht="13.5" customHeight="1" x14ac:dyDescent="0.3">
      <c r="A510" s="55"/>
      <c r="B510" s="55"/>
      <c r="C510" s="3"/>
      <c r="D510" s="3"/>
      <c r="E510" s="15"/>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8"/>
      <c r="AL510" s="19"/>
      <c r="AM510" s="19"/>
      <c r="AN510" s="19"/>
      <c r="AO510" s="19"/>
      <c r="AP510" s="19"/>
      <c r="AQ510" s="20"/>
      <c r="AR510" s="20"/>
      <c r="AS510" s="20"/>
      <c r="AT510" s="20"/>
      <c r="AU510" s="20"/>
      <c r="AV510" s="19"/>
      <c r="AW510" s="19"/>
      <c r="AX510" s="19"/>
      <c r="AY510" s="19"/>
      <c r="AZ510" s="19"/>
      <c r="BA510" s="19"/>
      <c r="BB510" s="19"/>
      <c r="BC510" s="19"/>
      <c r="BD510" s="20"/>
      <c r="BE510" s="20"/>
      <c r="BF510" s="20"/>
      <c r="BG510" s="20"/>
      <c r="BH510" s="20"/>
      <c r="BI510" s="20"/>
      <c r="BJ510" s="20"/>
      <c r="BK510" s="20"/>
      <c r="BL510" s="19"/>
      <c r="BM510" s="19"/>
      <c r="BN510" s="19"/>
      <c r="BO510" s="19"/>
      <c r="BP510" s="19"/>
      <c r="BQ510" s="19"/>
      <c r="BR510" s="19"/>
      <c r="BS510" s="19"/>
      <c r="BT510" s="19"/>
      <c r="BU510" s="19"/>
      <c r="BV510" s="19"/>
      <c r="BW510" s="20"/>
      <c r="BX510" s="20"/>
      <c r="BY510" s="20"/>
      <c r="BZ510" s="20"/>
      <c r="CA510" s="20"/>
      <c r="CB510" s="20"/>
      <c r="CC510" s="19"/>
      <c r="CD510" s="19"/>
      <c r="CE510" s="19"/>
      <c r="CF510" s="19"/>
      <c r="CG510" s="19"/>
    </row>
    <row r="511" spans="1:85" ht="13.5" customHeight="1" x14ac:dyDescent="0.3">
      <c r="A511" s="55"/>
      <c r="B511" s="55"/>
      <c r="C511" s="3"/>
      <c r="D511" s="3"/>
      <c r="E511" s="15"/>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8"/>
      <c r="AL511" s="19"/>
      <c r="AM511" s="19"/>
      <c r="AN511" s="19"/>
      <c r="AO511" s="19"/>
      <c r="AP511" s="19"/>
      <c r="AQ511" s="20"/>
      <c r="AR511" s="20"/>
      <c r="AS511" s="20"/>
      <c r="AT511" s="20"/>
      <c r="AU511" s="20"/>
      <c r="AV511" s="19"/>
      <c r="AW511" s="19"/>
      <c r="AX511" s="19"/>
      <c r="AY511" s="19"/>
      <c r="AZ511" s="19"/>
      <c r="BA511" s="19"/>
      <c r="BB511" s="19"/>
      <c r="BC511" s="19"/>
      <c r="BD511" s="20"/>
      <c r="BE511" s="20"/>
      <c r="BF511" s="20"/>
      <c r="BG511" s="20"/>
      <c r="BH511" s="20"/>
      <c r="BI511" s="20"/>
      <c r="BJ511" s="20"/>
      <c r="BK511" s="20"/>
      <c r="BL511" s="19"/>
      <c r="BM511" s="19"/>
      <c r="BN511" s="19"/>
      <c r="BO511" s="19"/>
      <c r="BP511" s="19"/>
      <c r="BQ511" s="19"/>
      <c r="BR511" s="19"/>
      <c r="BS511" s="19"/>
      <c r="BT511" s="19"/>
      <c r="BU511" s="19"/>
      <c r="BV511" s="19"/>
      <c r="BW511" s="20"/>
      <c r="BX511" s="20"/>
      <c r="BY511" s="20"/>
      <c r="BZ511" s="20"/>
      <c r="CA511" s="20"/>
      <c r="CB511" s="20"/>
      <c r="CC511" s="19"/>
      <c r="CD511" s="19"/>
      <c r="CE511" s="19"/>
      <c r="CF511" s="19"/>
      <c r="CG511" s="19"/>
    </row>
    <row r="512" spans="1:85" ht="13.5" customHeight="1" x14ac:dyDescent="0.3">
      <c r="A512" s="55"/>
      <c r="B512" s="55"/>
      <c r="C512" s="3"/>
      <c r="D512" s="3"/>
      <c r="E512" s="15"/>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8"/>
      <c r="AL512" s="19"/>
      <c r="AM512" s="19"/>
      <c r="AN512" s="19"/>
      <c r="AO512" s="19"/>
      <c r="AP512" s="19"/>
      <c r="AQ512" s="20"/>
      <c r="AR512" s="20"/>
      <c r="AS512" s="20"/>
      <c r="AT512" s="20"/>
      <c r="AU512" s="20"/>
      <c r="AV512" s="19"/>
      <c r="AW512" s="19"/>
      <c r="AX512" s="19"/>
      <c r="AY512" s="19"/>
      <c r="AZ512" s="19"/>
      <c r="BA512" s="19"/>
      <c r="BB512" s="19"/>
      <c r="BC512" s="19"/>
      <c r="BD512" s="20"/>
      <c r="BE512" s="20"/>
      <c r="BF512" s="20"/>
      <c r="BG512" s="20"/>
      <c r="BH512" s="20"/>
      <c r="BI512" s="20"/>
      <c r="BJ512" s="20"/>
      <c r="BK512" s="20"/>
      <c r="BL512" s="19"/>
      <c r="BM512" s="19"/>
      <c r="BN512" s="19"/>
      <c r="BO512" s="19"/>
      <c r="BP512" s="19"/>
      <c r="BQ512" s="19"/>
      <c r="BR512" s="19"/>
      <c r="BS512" s="19"/>
      <c r="BT512" s="19"/>
      <c r="BU512" s="19"/>
      <c r="BV512" s="19"/>
      <c r="BW512" s="20"/>
      <c r="BX512" s="20"/>
      <c r="BY512" s="20"/>
      <c r="BZ512" s="20"/>
      <c r="CA512" s="20"/>
      <c r="CB512" s="20"/>
      <c r="CC512" s="19"/>
      <c r="CD512" s="19"/>
      <c r="CE512" s="19"/>
      <c r="CF512" s="19"/>
      <c r="CG512" s="19"/>
    </row>
    <row r="513" spans="1:85" ht="13.5" customHeight="1" x14ac:dyDescent="0.3">
      <c r="A513" s="55"/>
      <c r="B513" s="55"/>
      <c r="C513" s="3"/>
      <c r="D513" s="3"/>
      <c r="E513" s="15"/>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8"/>
      <c r="AL513" s="19"/>
      <c r="AM513" s="19"/>
      <c r="AN513" s="19"/>
      <c r="AO513" s="19"/>
      <c r="AP513" s="19"/>
      <c r="AQ513" s="20"/>
      <c r="AR513" s="20"/>
      <c r="AS513" s="20"/>
      <c r="AT513" s="20"/>
      <c r="AU513" s="20"/>
      <c r="AV513" s="19"/>
      <c r="AW513" s="19"/>
      <c r="AX513" s="19"/>
      <c r="AY513" s="19"/>
      <c r="AZ513" s="19"/>
      <c r="BA513" s="19"/>
      <c r="BB513" s="19"/>
      <c r="BC513" s="19"/>
      <c r="BD513" s="20"/>
      <c r="BE513" s="20"/>
      <c r="BF513" s="20"/>
      <c r="BG513" s="20"/>
      <c r="BH513" s="20"/>
      <c r="BI513" s="20"/>
      <c r="BJ513" s="20"/>
      <c r="BK513" s="20"/>
      <c r="BL513" s="19"/>
      <c r="BM513" s="19"/>
      <c r="BN513" s="19"/>
      <c r="BO513" s="19"/>
      <c r="BP513" s="19"/>
      <c r="BQ513" s="19"/>
      <c r="BR513" s="19"/>
      <c r="BS513" s="19"/>
      <c r="BT513" s="19"/>
      <c r="BU513" s="19"/>
      <c r="BV513" s="19"/>
      <c r="BW513" s="20"/>
      <c r="BX513" s="20"/>
      <c r="BY513" s="20"/>
      <c r="BZ513" s="20"/>
      <c r="CA513" s="20"/>
      <c r="CB513" s="20"/>
      <c r="CC513" s="19"/>
      <c r="CD513" s="19"/>
      <c r="CE513" s="19"/>
      <c r="CF513" s="19"/>
      <c r="CG513" s="19"/>
    </row>
    <row r="514" spans="1:85" ht="13.5" customHeight="1" x14ac:dyDescent="0.3">
      <c r="A514" s="55"/>
      <c r="B514" s="55"/>
      <c r="C514" s="3"/>
      <c r="D514" s="3"/>
      <c r="E514" s="15"/>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8"/>
      <c r="AL514" s="19"/>
      <c r="AM514" s="19"/>
      <c r="AN514" s="19"/>
      <c r="AO514" s="19"/>
      <c r="AP514" s="19"/>
      <c r="AQ514" s="20"/>
      <c r="AR514" s="20"/>
      <c r="AS514" s="20"/>
      <c r="AT514" s="20"/>
      <c r="AU514" s="20"/>
      <c r="AV514" s="19"/>
      <c r="AW514" s="19"/>
      <c r="AX514" s="19"/>
      <c r="AY514" s="19"/>
      <c r="AZ514" s="19"/>
      <c r="BA514" s="19"/>
      <c r="BB514" s="19"/>
      <c r="BC514" s="19"/>
      <c r="BD514" s="20"/>
      <c r="BE514" s="20"/>
      <c r="BF514" s="20"/>
      <c r="BG514" s="20"/>
      <c r="BH514" s="20"/>
      <c r="BI514" s="20"/>
      <c r="BJ514" s="20"/>
      <c r="BK514" s="20"/>
      <c r="BL514" s="19"/>
      <c r="BM514" s="19"/>
      <c r="BN514" s="19"/>
      <c r="BO514" s="19"/>
      <c r="BP514" s="19"/>
      <c r="BQ514" s="19"/>
      <c r="BR514" s="19"/>
      <c r="BS514" s="19"/>
      <c r="BT514" s="19"/>
      <c r="BU514" s="19"/>
      <c r="BV514" s="19"/>
      <c r="BW514" s="20"/>
      <c r="BX514" s="20"/>
      <c r="BY514" s="20"/>
      <c r="BZ514" s="20"/>
      <c r="CA514" s="20"/>
      <c r="CB514" s="20"/>
      <c r="CC514" s="19"/>
      <c r="CD514" s="19"/>
      <c r="CE514" s="19"/>
      <c r="CF514" s="19"/>
      <c r="CG514" s="19"/>
    </row>
    <row r="515" spans="1:85" ht="13.5" customHeight="1" x14ac:dyDescent="0.3">
      <c r="A515" s="55"/>
      <c r="B515" s="55"/>
      <c r="C515" s="3"/>
      <c r="D515" s="3"/>
      <c r="E515" s="15"/>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8"/>
      <c r="AL515" s="19"/>
      <c r="AM515" s="19"/>
      <c r="AN515" s="19"/>
      <c r="AO515" s="19"/>
      <c r="AP515" s="19"/>
      <c r="AQ515" s="20"/>
      <c r="AR515" s="20"/>
      <c r="AS515" s="20"/>
      <c r="AT515" s="20"/>
      <c r="AU515" s="20"/>
      <c r="AV515" s="19"/>
      <c r="AW515" s="19"/>
      <c r="AX515" s="19"/>
      <c r="AY515" s="19"/>
      <c r="AZ515" s="19"/>
      <c r="BA515" s="19"/>
      <c r="BB515" s="19"/>
      <c r="BC515" s="19"/>
      <c r="BD515" s="20"/>
      <c r="BE515" s="20"/>
      <c r="BF515" s="20"/>
      <c r="BG515" s="20"/>
      <c r="BH515" s="20"/>
      <c r="BI515" s="20"/>
      <c r="BJ515" s="20"/>
      <c r="BK515" s="20"/>
      <c r="BL515" s="19"/>
      <c r="BM515" s="19"/>
      <c r="BN515" s="19"/>
      <c r="BO515" s="19"/>
      <c r="BP515" s="19"/>
      <c r="BQ515" s="19"/>
      <c r="BR515" s="19"/>
      <c r="BS515" s="19"/>
      <c r="BT515" s="19"/>
      <c r="BU515" s="19"/>
      <c r="BV515" s="19"/>
      <c r="BW515" s="20"/>
      <c r="BX515" s="20"/>
      <c r="BY515" s="20"/>
      <c r="BZ515" s="20"/>
      <c r="CA515" s="20"/>
      <c r="CB515" s="20"/>
      <c r="CC515" s="19"/>
      <c r="CD515" s="19"/>
      <c r="CE515" s="19"/>
      <c r="CF515" s="19"/>
      <c r="CG515" s="19"/>
    </row>
    <row r="516" spans="1:85" ht="13.5" customHeight="1" x14ac:dyDescent="0.3">
      <c r="A516" s="55"/>
      <c r="B516" s="55"/>
      <c r="C516" s="3"/>
      <c r="D516" s="3"/>
      <c r="E516" s="15"/>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8"/>
      <c r="AL516" s="19"/>
      <c r="AM516" s="19"/>
      <c r="AN516" s="19"/>
      <c r="AO516" s="19"/>
      <c r="AP516" s="19"/>
      <c r="AQ516" s="20"/>
      <c r="AR516" s="20"/>
      <c r="AS516" s="20"/>
      <c r="AT516" s="20"/>
      <c r="AU516" s="20"/>
      <c r="AV516" s="19"/>
      <c r="AW516" s="19"/>
      <c r="AX516" s="19"/>
      <c r="AY516" s="19"/>
      <c r="AZ516" s="19"/>
      <c r="BA516" s="19"/>
      <c r="BB516" s="19"/>
      <c r="BC516" s="19"/>
      <c r="BD516" s="20"/>
      <c r="BE516" s="20"/>
      <c r="BF516" s="20"/>
      <c r="BG516" s="20"/>
      <c r="BH516" s="20"/>
      <c r="BI516" s="20"/>
      <c r="BJ516" s="20"/>
      <c r="BK516" s="20"/>
      <c r="BL516" s="19"/>
      <c r="BM516" s="19"/>
      <c r="BN516" s="19"/>
      <c r="BO516" s="19"/>
      <c r="BP516" s="19"/>
      <c r="BQ516" s="19"/>
      <c r="BR516" s="19"/>
      <c r="BS516" s="19"/>
      <c r="BT516" s="19"/>
      <c r="BU516" s="19"/>
      <c r="BV516" s="19"/>
      <c r="BW516" s="20"/>
      <c r="BX516" s="20"/>
      <c r="BY516" s="20"/>
      <c r="BZ516" s="20"/>
      <c r="CA516" s="20"/>
      <c r="CB516" s="20"/>
      <c r="CC516" s="19"/>
      <c r="CD516" s="19"/>
      <c r="CE516" s="19"/>
      <c r="CF516" s="19"/>
      <c r="CG516" s="19"/>
    </row>
    <row r="517" spans="1:85" ht="13.5" customHeight="1" x14ac:dyDescent="0.3">
      <c r="A517" s="55"/>
      <c r="B517" s="55"/>
      <c r="C517" s="3"/>
      <c r="D517" s="3"/>
      <c r="E517" s="15"/>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8"/>
      <c r="AL517" s="19"/>
      <c r="AM517" s="19"/>
      <c r="AN517" s="19"/>
      <c r="AO517" s="19"/>
      <c r="AP517" s="19"/>
      <c r="AQ517" s="20"/>
      <c r="AR517" s="20"/>
      <c r="AS517" s="20"/>
      <c r="AT517" s="20"/>
      <c r="AU517" s="20"/>
      <c r="AV517" s="19"/>
      <c r="AW517" s="19"/>
      <c r="AX517" s="19"/>
      <c r="AY517" s="19"/>
      <c r="AZ517" s="19"/>
      <c r="BA517" s="19"/>
      <c r="BB517" s="19"/>
      <c r="BC517" s="19"/>
      <c r="BD517" s="20"/>
      <c r="BE517" s="20"/>
      <c r="BF517" s="20"/>
      <c r="BG517" s="20"/>
      <c r="BH517" s="20"/>
      <c r="BI517" s="20"/>
      <c r="BJ517" s="20"/>
      <c r="BK517" s="20"/>
      <c r="BL517" s="19"/>
      <c r="BM517" s="19"/>
      <c r="BN517" s="19"/>
      <c r="BO517" s="19"/>
      <c r="BP517" s="19"/>
      <c r="BQ517" s="19"/>
      <c r="BR517" s="19"/>
      <c r="BS517" s="19"/>
      <c r="BT517" s="19"/>
      <c r="BU517" s="19"/>
      <c r="BV517" s="19"/>
      <c r="BW517" s="20"/>
      <c r="BX517" s="20"/>
      <c r="BY517" s="20"/>
      <c r="BZ517" s="20"/>
      <c r="CA517" s="20"/>
      <c r="CB517" s="20"/>
      <c r="CC517" s="19"/>
      <c r="CD517" s="19"/>
      <c r="CE517" s="19"/>
      <c r="CF517" s="19"/>
      <c r="CG517" s="19"/>
    </row>
    <row r="518" spans="1:85" ht="13.5" customHeight="1" x14ac:dyDescent="0.3">
      <c r="A518" s="55"/>
      <c r="B518" s="55"/>
      <c r="C518" s="3"/>
      <c r="D518" s="3"/>
      <c r="E518" s="15"/>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8"/>
      <c r="AL518" s="19"/>
      <c r="AM518" s="19"/>
      <c r="AN518" s="19"/>
      <c r="AO518" s="19"/>
      <c r="AP518" s="19"/>
      <c r="AQ518" s="20"/>
      <c r="AR518" s="20"/>
      <c r="AS518" s="20"/>
      <c r="AT518" s="20"/>
      <c r="AU518" s="20"/>
      <c r="AV518" s="19"/>
      <c r="AW518" s="19"/>
      <c r="AX518" s="19"/>
      <c r="AY518" s="19"/>
      <c r="AZ518" s="19"/>
      <c r="BA518" s="19"/>
      <c r="BB518" s="19"/>
      <c r="BC518" s="19"/>
      <c r="BD518" s="20"/>
      <c r="BE518" s="20"/>
      <c r="BF518" s="20"/>
      <c r="BG518" s="20"/>
      <c r="BH518" s="20"/>
      <c r="BI518" s="20"/>
      <c r="BJ518" s="20"/>
      <c r="BK518" s="20"/>
      <c r="BL518" s="19"/>
      <c r="BM518" s="19"/>
      <c r="BN518" s="19"/>
      <c r="BO518" s="19"/>
      <c r="BP518" s="19"/>
      <c r="BQ518" s="19"/>
      <c r="BR518" s="19"/>
      <c r="BS518" s="19"/>
      <c r="BT518" s="19"/>
      <c r="BU518" s="19"/>
      <c r="BV518" s="19"/>
      <c r="BW518" s="20"/>
      <c r="BX518" s="20"/>
      <c r="BY518" s="20"/>
      <c r="BZ518" s="20"/>
      <c r="CA518" s="20"/>
      <c r="CB518" s="20"/>
      <c r="CC518" s="19"/>
      <c r="CD518" s="19"/>
      <c r="CE518" s="19"/>
      <c r="CF518" s="19"/>
      <c r="CG518" s="19"/>
    </row>
    <row r="519" spans="1:85" ht="13.5" customHeight="1" x14ac:dyDescent="0.3">
      <c r="A519" s="55"/>
      <c r="B519" s="55"/>
      <c r="C519" s="3"/>
      <c r="D519" s="3"/>
      <c r="E519" s="15"/>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8"/>
      <c r="AL519" s="19"/>
      <c r="AM519" s="19"/>
      <c r="AN519" s="19"/>
      <c r="AO519" s="19"/>
      <c r="AP519" s="19"/>
      <c r="AQ519" s="20"/>
      <c r="AR519" s="20"/>
      <c r="AS519" s="20"/>
      <c r="AT519" s="20"/>
      <c r="AU519" s="20"/>
      <c r="AV519" s="19"/>
      <c r="AW519" s="19"/>
      <c r="AX519" s="19"/>
      <c r="AY519" s="19"/>
      <c r="AZ519" s="19"/>
      <c r="BA519" s="19"/>
      <c r="BB519" s="19"/>
      <c r="BC519" s="19"/>
      <c r="BD519" s="20"/>
      <c r="BE519" s="20"/>
      <c r="BF519" s="20"/>
      <c r="BG519" s="20"/>
      <c r="BH519" s="20"/>
      <c r="BI519" s="20"/>
      <c r="BJ519" s="20"/>
      <c r="BK519" s="20"/>
      <c r="BL519" s="19"/>
      <c r="BM519" s="19"/>
      <c r="BN519" s="19"/>
      <c r="BO519" s="19"/>
      <c r="BP519" s="19"/>
      <c r="BQ519" s="19"/>
      <c r="BR519" s="19"/>
      <c r="BS519" s="19"/>
      <c r="BT519" s="19"/>
      <c r="BU519" s="19"/>
      <c r="BV519" s="19"/>
      <c r="BW519" s="20"/>
      <c r="BX519" s="20"/>
      <c r="BY519" s="20"/>
      <c r="BZ519" s="20"/>
      <c r="CA519" s="20"/>
      <c r="CB519" s="20"/>
      <c r="CC519" s="19"/>
      <c r="CD519" s="19"/>
      <c r="CE519" s="19"/>
      <c r="CF519" s="19"/>
      <c r="CG519" s="19"/>
    </row>
    <row r="520" spans="1:85" ht="13.5" customHeight="1" x14ac:dyDescent="0.3">
      <c r="A520" s="55"/>
      <c r="B520" s="55"/>
      <c r="C520" s="3"/>
      <c r="D520" s="3"/>
      <c r="E520" s="15"/>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8"/>
      <c r="AL520" s="19"/>
      <c r="AM520" s="19"/>
      <c r="AN520" s="19"/>
      <c r="AO520" s="19"/>
      <c r="AP520" s="19"/>
      <c r="AQ520" s="20"/>
      <c r="AR520" s="20"/>
      <c r="AS520" s="20"/>
      <c r="AT520" s="20"/>
      <c r="AU520" s="20"/>
      <c r="AV520" s="19"/>
      <c r="AW520" s="19"/>
      <c r="AX520" s="19"/>
      <c r="AY520" s="19"/>
      <c r="AZ520" s="19"/>
      <c r="BA520" s="19"/>
      <c r="BB520" s="19"/>
      <c r="BC520" s="19"/>
      <c r="BD520" s="20"/>
      <c r="BE520" s="20"/>
      <c r="BF520" s="20"/>
      <c r="BG520" s="20"/>
      <c r="BH520" s="20"/>
      <c r="BI520" s="20"/>
      <c r="BJ520" s="20"/>
      <c r="BK520" s="20"/>
      <c r="BL520" s="19"/>
      <c r="BM520" s="19"/>
      <c r="BN520" s="19"/>
      <c r="BO520" s="19"/>
      <c r="BP520" s="19"/>
      <c r="BQ520" s="19"/>
      <c r="BR520" s="19"/>
      <c r="BS520" s="19"/>
      <c r="BT520" s="19"/>
      <c r="BU520" s="19"/>
      <c r="BV520" s="19"/>
      <c r="BW520" s="20"/>
      <c r="BX520" s="20"/>
      <c r="BY520" s="20"/>
      <c r="BZ520" s="20"/>
      <c r="CA520" s="20"/>
      <c r="CB520" s="20"/>
      <c r="CC520" s="19"/>
      <c r="CD520" s="19"/>
      <c r="CE520" s="19"/>
      <c r="CF520" s="19"/>
      <c r="CG520" s="19"/>
    </row>
    <row r="521" spans="1:85" ht="13.5" customHeight="1" x14ac:dyDescent="0.3">
      <c r="A521" s="55"/>
      <c r="B521" s="55"/>
      <c r="C521" s="3"/>
      <c r="D521" s="3"/>
      <c r="E521" s="15"/>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8"/>
      <c r="AL521" s="19"/>
      <c r="AM521" s="19"/>
      <c r="AN521" s="19"/>
      <c r="AO521" s="19"/>
      <c r="AP521" s="19"/>
      <c r="AQ521" s="20"/>
      <c r="AR521" s="20"/>
      <c r="AS521" s="20"/>
      <c r="AT521" s="20"/>
      <c r="AU521" s="20"/>
      <c r="AV521" s="19"/>
      <c r="AW521" s="19"/>
      <c r="AX521" s="19"/>
      <c r="AY521" s="19"/>
      <c r="AZ521" s="19"/>
      <c r="BA521" s="19"/>
      <c r="BB521" s="19"/>
      <c r="BC521" s="19"/>
      <c r="BD521" s="20"/>
      <c r="BE521" s="20"/>
      <c r="BF521" s="20"/>
      <c r="BG521" s="20"/>
      <c r="BH521" s="20"/>
      <c r="BI521" s="20"/>
      <c r="BJ521" s="20"/>
      <c r="BK521" s="20"/>
      <c r="BL521" s="19"/>
      <c r="BM521" s="19"/>
      <c r="BN521" s="19"/>
      <c r="BO521" s="19"/>
      <c r="BP521" s="19"/>
      <c r="BQ521" s="19"/>
      <c r="BR521" s="19"/>
      <c r="BS521" s="19"/>
      <c r="BT521" s="19"/>
      <c r="BU521" s="19"/>
      <c r="BV521" s="19"/>
      <c r="BW521" s="20"/>
      <c r="BX521" s="20"/>
      <c r="BY521" s="20"/>
      <c r="BZ521" s="20"/>
      <c r="CA521" s="20"/>
      <c r="CB521" s="20"/>
      <c r="CC521" s="19"/>
      <c r="CD521" s="19"/>
      <c r="CE521" s="19"/>
      <c r="CF521" s="19"/>
      <c r="CG521" s="19"/>
    </row>
    <row r="522" spans="1:85" ht="13.5" customHeight="1" x14ac:dyDescent="0.3">
      <c r="A522" s="55"/>
      <c r="B522" s="55"/>
      <c r="C522" s="3"/>
      <c r="D522" s="3"/>
      <c r="E522" s="15"/>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8"/>
      <c r="AL522" s="19"/>
      <c r="AM522" s="19"/>
      <c r="AN522" s="19"/>
      <c r="AO522" s="19"/>
      <c r="AP522" s="19"/>
      <c r="AQ522" s="20"/>
      <c r="AR522" s="20"/>
      <c r="AS522" s="20"/>
      <c r="AT522" s="20"/>
      <c r="AU522" s="20"/>
      <c r="AV522" s="19"/>
      <c r="AW522" s="19"/>
      <c r="AX522" s="19"/>
      <c r="AY522" s="19"/>
      <c r="AZ522" s="19"/>
      <c r="BA522" s="19"/>
      <c r="BB522" s="19"/>
      <c r="BC522" s="19"/>
      <c r="BD522" s="20"/>
      <c r="BE522" s="20"/>
      <c r="BF522" s="20"/>
      <c r="BG522" s="20"/>
      <c r="BH522" s="20"/>
      <c r="BI522" s="20"/>
      <c r="BJ522" s="20"/>
      <c r="BK522" s="20"/>
      <c r="BL522" s="19"/>
      <c r="BM522" s="19"/>
      <c r="BN522" s="19"/>
      <c r="BO522" s="19"/>
      <c r="BP522" s="19"/>
      <c r="BQ522" s="19"/>
      <c r="BR522" s="19"/>
      <c r="BS522" s="19"/>
      <c r="BT522" s="19"/>
      <c r="BU522" s="19"/>
      <c r="BV522" s="19"/>
      <c r="BW522" s="20"/>
      <c r="BX522" s="20"/>
      <c r="BY522" s="20"/>
      <c r="BZ522" s="20"/>
      <c r="CA522" s="20"/>
      <c r="CB522" s="20"/>
      <c r="CC522" s="19"/>
      <c r="CD522" s="19"/>
      <c r="CE522" s="19"/>
      <c r="CF522" s="19"/>
      <c r="CG522" s="19"/>
    </row>
    <row r="523" spans="1:85" ht="13.5" customHeight="1" x14ac:dyDescent="0.3">
      <c r="A523" s="55"/>
      <c r="B523" s="55"/>
      <c r="C523" s="3"/>
      <c r="D523" s="3"/>
      <c r="E523" s="15"/>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8"/>
      <c r="AL523" s="19"/>
      <c r="AM523" s="19"/>
      <c r="AN523" s="19"/>
      <c r="AO523" s="19"/>
      <c r="AP523" s="19"/>
      <c r="AQ523" s="20"/>
      <c r="AR523" s="20"/>
      <c r="AS523" s="20"/>
      <c r="AT523" s="20"/>
      <c r="AU523" s="20"/>
      <c r="AV523" s="19"/>
      <c r="AW523" s="19"/>
      <c r="AX523" s="19"/>
      <c r="AY523" s="19"/>
      <c r="AZ523" s="19"/>
      <c r="BA523" s="19"/>
      <c r="BB523" s="19"/>
      <c r="BC523" s="19"/>
      <c r="BD523" s="20"/>
      <c r="BE523" s="20"/>
      <c r="BF523" s="20"/>
      <c r="BG523" s="20"/>
      <c r="BH523" s="20"/>
      <c r="BI523" s="20"/>
      <c r="BJ523" s="20"/>
      <c r="BK523" s="20"/>
      <c r="BL523" s="19"/>
      <c r="BM523" s="19"/>
      <c r="BN523" s="19"/>
      <c r="BO523" s="19"/>
      <c r="BP523" s="19"/>
      <c r="BQ523" s="19"/>
      <c r="BR523" s="19"/>
      <c r="BS523" s="19"/>
      <c r="BT523" s="19"/>
      <c r="BU523" s="19"/>
      <c r="BV523" s="19"/>
      <c r="BW523" s="20"/>
      <c r="BX523" s="20"/>
      <c r="BY523" s="20"/>
      <c r="BZ523" s="20"/>
      <c r="CA523" s="20"/>
      <c r="CB523" s="20"/>
      <c r="CC523" s="19"/>
      <c r="CD523" s="19"/>
      <c r="CE523" s="19"/>
      <c r="CF523" s="19"/>
      <c r="CG523" s="19"/>
    </row>
    <row r="524" spans="1:85" ht="13.5" customHeight="1" x14ac:dyDescent="0.3">
      <c r="A524" s="55"/>
      <c r="B524" s="55"/>
      <c r="C524" s="3"/>
      <c r="D524" s="3"/>
      <c r="E524" s="15"/>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8"/>
      <c r="AL524" s="19"/>
      <c r="AM524" s="19"/>
      <c r="AN524" s="19"/>
      <c r="AO524" s="19"/>
      <c r="AP524" s="19"/>
      <c r="AQ524" s="20"/>
      <c r="AR524" s="20"/>
      <c r="AS524" s="20"/>
      <c r="AT524" s="20"/>
      <c r="AU524" s="20"/>
      <c r="AV524" s="19"/>
      <c r="AW524" s="19"/>
      <c r="AX524" s="19"/>
      <c r="AY524" s="19"/>
      <c r="AZ524" s="19"/>
      <c r="BA524" s="19"/>
      <c r="BB524" s="19"/>
      <c r="BC524" s="19"/>
      <c r="BD524" s="20"/>
      <c r="BE524" s="20"/>
      <c r="BF524" s="20"/>
      <c r="BG524" s="20"/>
      <c r="BH524" s="20"/>
      <c r="BI524" s="20"/>
      <c r="BJ524" s="20"/>
      <c r="BK524" s="20"/>
      <c r="BL524" s="19"/>
      <c r="BM524" s="19"/>
      <c r="BN524" s="19"/>
      <c r="BO524" s="19"/>
      <c r="BP524" s="19"/>
      <c r="BQ524" s="19"/>
      <c r="BR524" s="19"/>
      <c r="BS524" s="19"/>
      <c r="BT524" s="19"/>
      <c r="BU524" s="19"/>
      <c r="BV524" s="19"/>
      <c r="BW524" s="20"/>
      <c r="BX524" s="20"/>
      <c r="BY524" s="20"/>
      <c r="BZ524" s="20"/>
      <c r="CA524" s="20"/>
      <c r="CB524" s="20"/>
      <c r="CC524" s="19"/>
      <c r="CD524" s="19"/>
      <c r="CE524" s="19"/>
      <c r="CF524" s="19"/>
      <c r="CG524" s="19"/>
    </row>
    <row r="525" spans="1:85" ht="13.5" customHeight="1" x14ac:dyDescent="0.3">
      <c r="A525" s="55"/>
      <c r="B525" s="55"/>
      <c r="C525" s="3"/>
      <c r="D525" s="3"/>
      <c r="E525" s="15"/>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8"/>
      <c r="AL525" s="19"/>
      <c r="AM525" s="19"/>
      <c r="AN525" s="19"/>
      <c r="AO525" s="19"/>
      <c r="AP525" s="19"/>
      <c r="AQ525" s="20"/>
      <c r="AR525" s="20"/>
      <c r="AS525" s="20"/>
      <c r="AT525" s="20"/>
      <c r="AU525" s="20"/>
      <c r="AV525" s="19"/>
      <c r="AW525" s="19"/>
      <c r="AX525" s="19"/>
      <c r="AY525" s="19"/>
      <c r="AZ525" s="19"/>
      <c r="BA525" s="19"/>
      <c r="BB525" s="19"/>
      <c r="BC525" s="19"/>
      <c r="BD525" s="20"/>
      <c r="BE525" s="20"/>
      <c r="BF525" s="20"/>
      <c r="BG525" s="20"/>
      <c r="BH525" s="20"/>
      <c r="BI525" s="20"/>
      <c r="BJ525" s="20"/>
      <c r="BK525" s="20"/>
      <c r="BL525" s="19"/>
      <c r="BM525" s="19"/>
      <c r="BN525" s="19"/>
      <c r="BO525" s="19"/>
      <c r="BP525" s="19"/>
      <c r="BQ525" s="19"/>
      <c r="BR525" s="19"/>
      <c r="BS525" s="19"/>
      <c r="BT525" s="19"/>
      <c r="BU525" s="19"/>
      <c r="BV525" s="19"/>
      <c r="BW525" s="20"/>
      <c r="BX525" s="20"/>
      <c r="BY525" s="20"/>
      <c r="BZ525" s="20"/>
      <c r="CA525" s="20"/>
      <c r="CB525" s="20"/>
      <c r="CC525" s="19"/>
      <c r="CD525" s="19"/>
      <c r="CE525" s="19"/>
      <c r="CF525" s="19"/>
      <c r="CG525" s="19"/>
    </row>
    <row r="526" spans="1:85" ht="13.5" customHeight="1" x14ac:dyDescent="0.3">
      <c r="A526" s="55"/>
      <c r="B526" s="55"/>
      <c r="C526" s="3"/>
      <c r="D526" s="3"/>
      <c r="E526" s="15"/>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8"/>
      <c r="AL526" s="19"/>
      <c r="AM526" s="19"/>
      <c r="AN526" s="19"/>
      <c r="AO526" s="19"/>
      <c r="AP526" s="19"/>
      <c r="AQ526" s="20"/>
      <c r="AR526" s="20"/>
      <c r="AS526" s="20"/>
      <c r="AT526" s="20"/>
      <c r="AU526" s="20"/>
      <c r="AV526" s="19"/>
      <c r="AW526" s="19"/>
      <c r="AX526" s="19"/>
      <c r="AY526" s="19"/>
      <c r="AZ526" s="19"/>
      <c r="BA526" s="19"/>
      <c r="BB526" s="19"/>
      <c r="BC526" s="19"/>
      <c r="BD526" s="20"/>
      <c r="BE526" s="20"/>
      <c r="BF526" s="20"/>
      <c r="BG526" s="20"/>
      <c r="BH526" s="20"/>
      <c r="BI526" s="20"/>
      <c r="BJ526" s="20"/>
      <c r="BK526" s="20"/>
      <c r="BL526" s="19"/>
      <c r="BM526" s="19"/>
      <c r="BN526" s="19"/>
      <c r="BO526" s="19"/>
      <c r="BP526" s="19"/>
      <c r="BQ526" s="19"/>
      <c r="BR526" s="19"/>
      <c r="BS526" s="19"/>
      <c r="BT526" s="19"/>
      <c r="BU526" s="19"/>
      <c r="BV526" s="19"/>
      <c r="BW526" s="20"/>
      <c r="BX526" s="20"/>
      <c r="BY526" s="20"/>
      <c r="BZ526" s="20"/>
      <c r="CA526" s="20"/>
      <c r="CB526" s="20"/>
      <c r="CC526" s="19"/>
      <c r="CD526" s="19"/>
      <c r="CE526" s="19"/>
      <c r="CF526" s="19"/>
      <c r="CG526" s="19"/>
    </row>
    <row r="527" spans="1:85" ht="13.5" customHeight="1" x14ac:dyDescent="0.3">
      <c r="A527" s="55"/>
      <c r="B527" s="55"/>
      <c r="C527" s="3"/>
      <c r="D527" s="3"/>
      <c r="E527" s="15"/>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8"/>
      <c r="AL527" s="19"/>
      <c r="AM527" s="19"/>
      <c r="AN527" s="19"/>
      <c r="AO527" s="19"/>
      <c r="AP527" s="19"/>
      <c r="AQ527" s="20"/>
      <c r="AR527" s="20"/>
      <c r="AS527" s="20"/>
      <c r="AT527" s="20"/>
      <c r="AU527" s="20"/>
      <c r="AV527" s="19"/>
      <c r="AW527" s="19"/>
      <c r="AX527" s="19"/>
      <c r="AY527" s="19"/>
      <c r="AZ527" s="19"/>
      <c r="BA527" s="19"/>
      <c r="BB527" s="19"/>
      <c r="BC527" s="19"/>
      <c r="BD527" s="20"/>
      <c r="BE527" s="20"/>
      <c r="BF527" s="20"/>
      <c r="BG527" s="20"/>
      <c r="BH527" s="20"/>
      <c r="BI527" s="20"/>
      <c r="BJ527" s="20"/>
      <c r="BK527" s="20"/>
      <c r="BL527" s="19"/>
      <c r="BM527" s="19"/>
      <c r="BN527" s="19"/>
      <c r="BO527" s="19"/>
      <c r="BP527" s="19"/>
      <c r="BQ527" s="19"/>
      <c r="BR527" s="19"/>
      <c r="BS527" s="19"/>
      <c r="BT527" s="19"/>
      <c r="BU527" s="19"/>
      <c r="BV527" s="19"/>
      <c r="BW527" s="20"/>
      <c r="BX527" s="20"/>
      <c r="BY527" s="20"/>
      <c r="BZ527" s="20"/>
      <c r="CA527" s="20"/>
      <c r="CB527" s="20"/>
      <c r="CC527" s="19"/>
      <c r="CD527" s="19"/>
      <c r="CE527" s="19"/>
      <c r="CF527" s="19"/>
      <c r="CG527" s="19"/>
    </row>
    <row r="528" spans="1:85" ht="13.5" customHeight="1" x14ac:dyDescent="0.3">
      <c r="A528" s="55"/>
      <c r="B528" s="55"/>
      <c r="C528" s="3"/>
      <c r="D528" s="3"/>
      <c r="E528" s="15"/>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8"/>
      <c r="AL528" s="19"/>
      <c r="AM528" s="19"/>
      <c r="AN528" s="19"/>
      <c r="AO528" s="19"/>
      <c r="AP528" s="19"/>
      <c r="AQ528" s="20"/>
      <c r="AR528" s="20"/>
      <c r="AS528" s="20"/>
      <c r="AT528" s="20"/>
      <c r="AU528" s="20"/>
      <c r="AV528" s="19"/>
      <c r="AW528" s="19"/>
      <c r="AX528" s="19"/>
      <c r="AY528" s="19"/>
      <c r="AZ528" s="19"/>
      <c r="BA528" s="19"/>
      <c r="BB528" s="19"/>
      <c r="BC528" s="19"/>
      <c r="BD528" s="20"/>
      <c r="BE528" s="20"/>
      <c r="BF528" s="20"/>
      <c r="BG528" s="20"/>
      <c r="BH528" s="20"/>
      <c r="BI528" s="20"/>
      <c r="BJ528" s="20"/>
      <c r="BK528" s="20"/>
      <c r="BL528" s="19"/>
      <c r="BM528" s="19"/>
      <c r="BN528" s="19"/>
      <c r="BO528" s="19"/>
      <c r="BP528" s="19"/>
      <c r="BQ528" s="19"/>
      <c r="BR528" s="19"/>
      <c r="BS528" s="19"/>
      <c r="BT528" s="19"/>
      <c r="BU528" s="19"/>
      <c r="BV528" s="19"/>
      <c r="BW528" s="20"/>
      <c r="BX528" s="20"/>
      <c r="BY528" s="20"/>
      <c r="BZ528" s="20"/>
      <c r="CA528" s="20"/>
      <c r="CB528" s="20"/>
      <c r="CC528" s="19"/>
      <c r="CD528" s="19"/>
      <c r="CE528" s="19"/>
      <c r="CF528" s="19"/>
      <c r="CG528" s="19"/>
    </row>
    <row r="529" spans="1:2" ht="15" customHeight="1" x14ac:dyDescent="0.3">
      <c r="A529" s="55"/>
      <c r="B529" s="55"/>
    </row>
    <row r="530" spans="1:2" ht="15" customHeight="1" x14ac:dyDescent="0.3">
      <c r="A530" s="55"/>
      <c r="B530" s="55"/>
    </row>
    <row r="531" spans="1:2" ht="15" customHeight="1" x14ac:dyDescent="0.3">
      <c r="A531" s="55"/>
      <c r="B531" s="55"/>
    </row>
    <row r="532" spans="1:2" ht="15" customHeight="1" x14ac:dyDescent="0.3">
      <c r="A532" s="55"/>
      <c r="B532" s="55"/>
    </row>
    <row r="533" spans="1:2" ht="15" customHeight="1" x14ac:dyDescent="0.3">
      <c r="A533" s="55"/>
      <c r="B533" s="55"/>
    </row>
    <row r="534" spans="1:2" ht="15" customHeight="1" x14ac:dyDescent="0.3">
      <c r="A534" s="55"/>
      <c r="B534" s="55"/>
    </row>
    <row r="535" spans="1:2" ht="15" customHeight="1" x14ac:dyDescent="0.3">
      <c r="A535" s="55"/>
      <c r="B535" s="55"/>
    </row>
    <row r="536" spans="1:2" ht="15" customHeight="1" x14ac:dyDescent="0.3">
      <c r="A536" s="55"/>
      <c r="B536" s="55"/>
    </row>
    <row r="537" spans="1:2" ht="15" customHeight="1" x14ac:dyDescent="0.3">
      <c r="A537" s="55"/>
      <c r="B537" s="55"/>
    </row>
    <row r="538" spans="1:2" ht="15" customHeight="1" x14ac:dyDescent="0.3">
      <c r="A538" s="55"/>
      <c r="B538" s="55"/>
    </row>
    <row r="539" spans="1:2" ht="15" customHeight="1" x14ac:dyDescent="0.3">
      <c r="A539" s="55"/>
      <c r="B539" s="55"/>
    </row>
    <row r="540" spans="1:2" ht="15" customHeight="1" x14ac:dyDescent="0.3">
      <c r="A540" s="55"/>
      <c r="B540" s="55"/>
    </row>
    <row r="541" spans="1:2" ht="15" customHeight="1" x14ac:dyDescent="0.3">
      <c r="A541" s="55"/>
      <c r="B541" s="55"/>
    </row>
    <row r="542" spans="1:2" ht="15" customHeight="1" x14ac:dyDescent="0.3">
      <c r="A542" s="55"/>
      <c r="B542" s="55"/>
    </row>
    <row r="543" spans="1:2" ht="15" customHeight="1" x14ac:dyDescent="0.3">
      <c r="A543" s="55"/>
      <c r="B543" s="55"/>
    </row>
    <row r="544" spans="1:2" ht="15" customHeight="1" x14ac:dyDescent="0.3">
      <c r="A544" s="55"/>
      <c r="B544" s="55"/>
    </row>
    <row r="545" spans="1:2" ht="15" customHeight="1" x14ac:dyDescent="0.3">
      <c r="A545" s="55"/>
      <c r="B545" s="55"/>
    </row>
    <row r="546" spans="1:2" ht="15" customHeight="1" x14ac:dyDescent="0.3">
      <c r="A546" s="55"/>
      <c r="B546" s="55"/>
    </row>
    <row r="547" spans="1:2" ht="15" customHeight="1" x14ac:dyDescent="0.3">
      <c r="A547" s="55"/>
      <c r="B547" s="55"/>
    </row>
    <row r="548" spans="1:2" ht="15" customHeight="1" x14ac:dyDescent="0.3">
      <c r="A548" s="55"/>
      <c r="B548" s="55"/>
    </row>
    <row r="549" spans="1:2" ht="15" customHeight="1" x14ac:dyDescent="0.3">
      <c r="A549" s="55"/>
      <c r="B549" s="55"/>
    </row>
    <row r="550" spans="1:2" ht="15" customHeight="1" x14ac:dyDescent="0.3">
      <c r="A550" s="55"/>
      <c r="B550" s="55"/>
    </row>
    <row r="551" spans="1:2" ht="15" customHeight="1" x14ac:dyDescent="0.3">
      <c r="A551" s="55"/>
      <c r="B551" s="55"/>
    </row>
    <row r="552" spans="1:2" ht="15" customHeight="1" x14ac:dyDescent="0.3">
      <c r="A552" s="55"/>
      <c r="B552" s="55"/>
    </row>
    <row r="553" spans="1:2" ht="15" customHeight="1" x14ac:dyDescent="0.3">
      <c r="A553" s="55"/>
      <c r="B553" s="55"/>
    </row>
    <row r="554" spans="1:2" ht="15" customHeight="1" x14ac:dyDescent="0.3">
      <c r="A554" s="55"/>
      <c r="B554" s="55"/>
    </row>
    <row r="555" spans="1:2" ht="15" customHeight="1" x14ac:dyDescent="0.3">
      <c r="A555" s="55"/>
      <c r="B555" s="55"/>
    </row>
    <row r="556" spans="1:2" ht="15" customHeight="1" x14ac:dyDescent="0.3">
      <c r="A556" s="55"/>
      <c r="B556" s="55"/>
    </row>
    <row r="557" spans="1:2" ht="15" customHeight="1" x14ac:dyDescent="0.3">
      <c r="A557" s="55"/>
      <c r="B557" s="55"/>
    </row>
    <row r="558" spans="1:2" ht="15" customHeight="1" x14ac:dyDescent="0.3">
      <c r="A558" s="55"/>
      <c r="B558" s="55"/>
    </row>
    <row r="559" spans="1:2" ht="15" customHeight="1" x14ac:dyDescent="0.3">
      <c r="A559" s="55"/>
      <c r="B559" s="55"/>
    </row>
    <row r="560" spans="1:2" ht="15" customHeight="1" x14ac:dyDescent="0.3">
      <c r="A560" s="55"/>
      <c r="B560" s="55"/>
    </row>
    <row r="561" spans="1:2" ht="15" customHeight="1" x14ac:dyDescent="0.3">
      <c r="A561" s="55"/>
      <c r="B561" s="55"/>
    </row>
    <row r="562" spans="1:2" ht="15" customHeight="1" x14ac:dyDescent="0.3">
      <c r="A562" s="55"/>
      <c r="B562" s="55"/>
    </row>
    <row r="563" spans="1:2" ht="15" customHeight="1" x14ac:dyDescent="0.3">
      <c r="A563" s="55"/>
      <c r="B563" s="55"/>
    </row>
    <row r="564" spans="1:2" ht="15" customHeight="1" x14ac:dyDescent="0.3">
      <c r="A564" s="55"/>
      <c r="B564" s="55"/>
    </row>
    <row r="565" spans="1:2" ht="15" customHeight="1" x14ac:dyDescent="0.3">
      <c r="A565" s="55"/>
      <c r="B565" s="55"/>
    </row>
    <row r="566" spans="1:2" ht="15" customHeight="1" x14ac:dyDescent="0.3">
      <c r="A566" s="55"/>
      <c r="B566" s="55"/>
    </row>
    <row r="567" spans="1:2" ht="15" customHeight="1" x14ac:dyDescent="0.3">
      <c r="A567" s="55"/>
      <c r="B567" s="55"/>
    </row>
    <row r="568" spans="1:2" ht="15" customHeight="1" x14ac:dyDescent="0.3">
      <c r="A568" s="55"/>
      <c r="B568" s="55"/>
    </row>
    <row r="569" spans="1:2" ht="15" customHeight="1" x14ac:dyDescent="0.3">
      <c r="A569" s="55"/>
      <c r="B569" s="55"/>
    </row>
    <row r="570" spans="1:2" ht="15" customHeight="1" x14ac:dyDescent="0.3">
      <c r="A570" s="55"/>
      <c r="B570" s="55"/>
    </row>
    <row r="571" spans="1:2" ht="15" customHeight="1" x14ac:dyDescent="0.3">
      <c r="A571" s="55"/>
      <c r="B571" s="55"/>
    </row>
    <row r="572" spans="1:2" ht="15" customHeight="1" x14ac:dyDescent="0.3">
      <c r="A572" s="55"/>
      <c r="B572" s="55"/>
    </row>
    <row r="573" spans="1:2" ht="15" customHeight="1" x14ac:dyDescent="0.3">
      <c r="A573" s="55"/>
      <c r="B573" s="55"/>
    </row>
    <row r="574" spans="1:2" ht="15" customHeight="1" x14ac:dyDescent="0.3">
      <c r="A574" s="55"/>
      <c r="B574" s="55"/>
    </row>
    <row r="575" spans="1:2" ht="15" customHeight="1" x14ac:dyDescent="0.3">
      <c r="A575" s="55"/>
      <c r="B575" s="55"/>
    </row>
    <row r="576" spans="1:2" ht="15" customHeight="1" x14ac:dyDescent="0.3">
      <c r="A576" s="55"/>
      <c r="B576" s="55"/>
    </row>
    <row r="577" spans="1:2" ht="15" customHeight="1" x14ac:dyDescent="0.3">
      <c r="A577" s="55"/>
      <c r="B577" s="55"/>
    </row>
    <row r="578" spans="1:2" ht="15" customHeight="1" x14ac:dyDescent="0.3">
      <c r="A578" s="55"/>
      <c r="B578" s="55"/>
    </row>
    <row r="579" spans="1:2" ht="15" customHeight="1" x14ac:dyDescent="0.3">
      <c r="A579" s="55"/>
      <c r="B579" s="55"/>
    </row>
    <row r="580" spans="1:2" ht="15" customHeight="1" x14ac:dyDescent="0.3">
      <c r="A580" s="55"/>
      <c r="B580" s="55"/>
    </row>
    <row r="581" spans="1:2" ht="15" customHeight="1" x14ac:dyDescent="0.3">
      <c r="A581" s="55"/>
      <c r="B581" s="55"/>
    </row>
    <row r="582" spans="1:2" ht="15" customHeight="1" x14ac:dyDescent="0.3">
      <c r="A582" s="55"/>
      <c r="B582" s="55"/>
    </row>
    <row r="583" spans="1:2" ht="15" customHeight="1" x14ac:dyDescent="0.3">
      <c r="A583" s="55"/>
      <c r="B583" s="55"/>
    </row>
    <row r="584" spans="1:2" ht="15" customHeight="1" x14ac:dyDescent="0.3">
      <c r="A584" s="55"/>
      <c r="B584" s="55"/>
    </row>
    <row r="585" spans="1:2" ht="15" customHeight="1" x14ac:dyDescent="0.3">
      <c r="A585" s="55"/>
      <c r="B585" s="55"/>
    </row>
    <row r="586" spans="1:2" ht="15" customHeight="1" x14ac:dyDescent="0.3">
      <c r="A586" s="55"/>
      <c r="B586" s="55"/>
    </row>
    <row r="587" spans="1:2" ht="15" customHeight="1" x14ac:dyDescent="0.3">
      <c r="A587" s="55"/>
      <c r="B587" s="55"/>
    </row>
    <row r="588" spans="1:2" ht="15" customHeight="1" x14ac:dyDescent="0.3">
      <c r="A588" s="55"/>
      <c r="B588" s="55"/>
    </row>
    <row r="589" spans="1:2" ht="15" customHeight="1" x14ac:dyDescent="0.3">
      <c r="A589" s="55"/>
      <c r="B589" s="55"/>
    </row>
    <row r="590" spans="1:2" ht="15" customHeight="1" x14ac:dyDescent="0.3">
      <c r="A590" s="55"/>
      <c r="B590" s="55"/>
    </row>
    <row r="591" spans="1:2" ht="15" customHeight="1" x14ac:dyDescent="0.3">
      <c r="A591" s="55"/>
      <c r="B591" s="55"/>
    </row>
    <row r="592" spans="1:2" ht="15" customHeight="1" x14ac:dyDescent="0.3">
      <c r="A592" s="55"/>
      <c r="B592" s="55"/>
    </row>
    <row r="593" spans="1:2" ht="15" customHeight="1" x14ac:dyDescent="0.3">
      <c r="A593" s="55"/>
      <c r="B593" s="55"/>
    </row>
    <row r="594" spans="1:2" ht="15" customHeight="1" x14ac:dyDescent="0.3">
      <c r="A594" s="55"/>
      <c r="B594" s="55"/>
    </row>
    <row r="595" spans="1:2" ht="15" customHeight="1" x14ac:dyDescent="0.3">
      <c r="A595" s="55"/>
      <c r="B595" s="55"/>
    </row>
    <row r="596" spans="1:2" ht="15" customHeight="1" x14ac:dyDescent="0.3">
      <c r="A596" s="55"/>
      <c r="B596" s="55"/>
    </row>
    <row r="597" spans="1:2" ht="15" customHeight="1" x14ac:dyDescent="0.3">
      <c r="A597" s="55"/>
      <c r="B597" s="55"/>
    </row>
    <row r="598" spans="1:2" ht="15" customHeight="1" x14ac:dyDescent="0.3">
      <c r="A598" s="55"/>
      <c r="B598" s="55"/>
    </row>
    <row r="599" spans="1:2" ht="15" customHeight="1" x14ac:dyDescent="0.3">
      <c r="A599" s="55"/>
      <c r="B599" s="55"/>
    </row>
    <row r="600" spans="1:2" ht="15" customHeight="1" x14ac:dyDescent="0.3">
      <c r="A600" s="55"/>
      <c r="B600" s="55"/>
    </row>
    <row r="601" spans="1:2" ht="15" customHeight="1" x14ac:dyDescent="0.3">
      <c r="A601" s="55"/>
      <c r="B601" s="55"/>
    </row>
    <row r="602" spans="1:2" ht="15" customHeight="1" x14ac:dyDescent="0.3">
      <c r="A602" s="55"/>
      <c r="B602" s="55"/>
    </row>
    <row r="603" spans="1:2" ht="15" customHeight="1" x14ac:dyDescent="0.3">
      <c r="A603" s="55"/>
      <c r="B603" s="55"/>
    </row>
    <row r="604" spans="1:2" ht="15" customHeight="1" x14ac:dyDescent="0.3">
      <c r="A604" s="55"/>
      <c r="B604" s="55"/>
    </row>
    <row r="605" spans="1:2" ht="15" customHeight="1" x14ac:dyDescent="0.3">
      <c r="A605" s="55"/>
      <c r="B605" s="55"/>
    </row>
    <row r="606" spans="1:2" ht="15" customHeight="1" x14ac:dyDescent="0.3">
      <c r="A606" s="55"/>
      <c r="B606" s="55"/>
    </row>
    <row r="607" spans="1:2" ht="15" customHeight="1" x14ac:dyDescent="0.3">
      <c r="A607" s="55"/>
      <c r="B607" s="55"/>
    </row>
    <row r="608" spans="1:2" ht="15" customHeight="1" x14ac:dyDescent="0.3">
      <c r="A608" s="55"/>
      <c r="B608" s="55"/>
    </row>
    <row r="609" spans="1:2" ht="15" customHeight="1" x14ac:dyDescent="0.3">
      <c r="A609" s="55"/>
      <c r="B609" s="55"/>
    </row>
    <row r="610" spans="1:2" ht="15" customHeight="1" x14ac:dyDescent="0.3">
      <c r="A610" s="55"/>
      <c r="B610" s="55"/>
    </row>
    <row r="611" spans="1:2" ht="15" customHeight="1" x14ac:dyDescent="0.3">
      <c r="A611" s="55"/>
      <c r="B611" s="55"/>
    </row>
    <row r="612" spans="1:2" ht="15" customHeight="1" x14ac:dyDescent="0.3">
      <c r="A612" s="55"/>
      <c r="B612" s="55"/>
    </row>
    <row r="613" spans="1:2" ht="15" customHeight="1" x14ac:dyDescent="0.3">
      <c r="A613" s="55"/>
      <c r="B613" s="55"/>
    </row>
    <row r="614" spans="1:2" ht="15" customHeight="1" x14ac:dyDescent="0.3">
      <c r="A614" s="55"/>
      <c r="B614" s="55"/>
    </row>
    <row r="615" spans="1:2" ht="15" customHeight="1" x14ac:dyDescent="0.3">
      <c r="A615" s="55"/>
      <c r="B615" s="55"/>
    </row>
    <row r="616" spans="1:2" ht="15" customHeight="1" x14ac:dyDescent="0.3">
      <c r="A616" s="55"/>
      <c r="B616" s="55"/>
    </row>
    <row r="617" spans="1:2" ht="15" customHeight="1" x14ac:dyDescent="0.3">
      <c r="A617" s="55"/>
      <c r="B617" s="55"/>
    </row>
    <row r="618" spans="1:2" ht="15" customHeight="1" x14ac:dyDescent="0.3">
      <c r="A618" s="55"/>
      <c r="B618" s="55"/>
    </row>
    <row r="619" spans="1:2" ht="15" customHeight="1" x14ac:dyDescent="0.3">
      <c r="A619" s="55"/>
      <c r="B619" s="55"/>
    </row>
    <row r="620" spans="1:2" ht="15" customHeight="1" x14ac:dyDescent="0.3">
      <c r="A620" s="55"/>
      <c r="B620" s="55"/>
    </row>
    <row r="621" spans="1:2" ht="15" customHeight="1" x14ac:dyDescent="0.3">
      <c r="A621" s="55"/>
      <c r="B621" s="55"/>
    </row>
    <row r="622" spans="1:2" ht="15" customHeight="1" x14ac:dyDescent="0.3">
      <c r="A622" s="55"/>
      <c r="B622" s="55"/>
    </row>
    <row r="623" spans="1:2" ht="15" customHeight="1" x14ac:dyDescent="0.3">
      <c r="A623" s="55"/>
      <c r="B623" s="55"/>
    </row>
    <row r="624" spans="1:2" ht="15" customHeight="1" x14ac:dyDescent="0.3">
      <c r="A624" s="55"/>
      <c r="B624" s="55"/>
    </row>
    <row r="625" spans="1:2" ht="15" customHeight="1" x14ac:dyDescent="0.3">
      <c r="A625" s="55"/>
      <c r="B625" s="55"/>
    </row>
    <row r="626" spans="1:2" ht="15" customHeight="1" x14ac:dyDescent="0.3">
      <c r="A626" s="55"/>
      <c r="B626" s="55"/>
    </row>
    <row r="627" spans="1:2" ht="15" customHeight="1" x14ac:dyDescent="0.3">
      <c r="A627" s="55"/>
      <c r="B627" s="55"/>
    </row>
    <row r="628" spans="1:2" ht="15" customHeight="1" x14ac:dyDescent="0.3">
      <c r="A628" s="55"/>
      <c r="B628" s="55"/>
    </row>
    <row r="629" spans="1:2" ht="15" customHeight="1" x14ac:dyDescent="0.3">
      <c r="A629" s="55"/>
      <c r="B629" s="55"/>
    </row>
    <row r="630" spans="1:2" ht="15" customHeight="1" x14ac:dyDescent="0.3">
      <c r="A630" s="55"/>
      <c r="B630" s="55"/>
    </row>
    <row r="631" spans="1:2" ht="15" customHeight="1" x14ac:dyDescent="0.3">
      <c r="A631" s="55"/>
      <c r="B631" s="55"/>
    </row>
    <row r="632" spans="1:2" ht="15" customHeight="1" x14ac:dyDescent="0.3">
      <c r="A632" s="55"/>
      <c r="B632" s="55"/>
    </row>
    <row r="633" spans="1:2" ht="15" customHeight="1" x14ac:dyDescent="0.3">
      <c r="A633" s="55"/>
      <c r="B633" s="55"/>
    </row>
    <row r="634" spans="1:2" ht="15" customHeight="1" x14ac:dyDescent="0.3">
      <c r="A634" s="55"/>
      <c r="B634" s="55"/>
    </row>
    <row r="635" spans="1:2" ht="15" customHeight="1" x14ac:dyDescent="0.3">
      <c r="A635" s="55"/>
      <c r="B635" s="55"/>
    </row>
    <row r="636" spans="1:2" ht="15" customHeight="1" x14ac:dyDescent="0.3">
      <c r="A636" s="55"/>
      <c r="B636" s="55"/>
    </row>
    <row r="637" spans="1:2" ht="15" customHeight="1" x14ac:dyDescent="0.3">
      <c r="A637" s="55"/>
      <c r="B637" s="55"/>
    </row>
    <row r="638" spans="1:2" ht="15" customHeight="1" x14ac:dyDescent="0.3">
      <c r="A638" s="55"/>
      <c r="B638" s="55"/>
    </row>
    <row r="639" spans="1:2" ht="15" customHeight="1" x14ac:dyDescent="0.3">
      <c r="A639" s="55"/>
      <c r="B639" s="55"/>
    </row>
    <row r="640" spans="1:2" ht="15" customHeight="1" x14ac:dyDescent="0.3">
      <c r="A640" s="55"/>
      <c r="B640" s="55"/>
    </row>
    <row r="641" spans="1:2" ht="15" customHeight="1" x14ac:dyDescent="0.3">
      <c r="A641" s="55"/>
      <c r="B641" s="55"/>
    </row>
    <row r="642" spans="1:2" ht="15" customHeight="1" x14ac:dyDescent="0.3">
      <c r="A642" s="55"/>
      <c r="B642" s="55"/>
    </row>
    <row r="643" spans="1:2" ht="15" customHeight="1" x14ac:dyDescent="0.3">
      <c r="A643" s="55"/>
      <c r="B643" s="55"/>
    </row>
    <row r="644" spans="1:2" ht="15" customHeight="1" x14ac:dyDescent="0.3">
      <c r="A644" s="55"/>
      <c r="B644" s="55"/>
    </row>
    <row r="645" spans="1:2" ht="15" customHeight="1" x14ac:dyDescent="0.3">
      <c r="A645" s="55"/>
      <c r="B645" s="55"/>
    </row>
    <row r="646" spans="1:2" ht="15" customHeight="1" x14ac:dyDescent="0.3">
      <c r="A646" s="55"/>
      <c r="B646" s="55"/>
    </row>
    <row r="647" spans="1:2" ht="15" customHeight="1" x14ac:dyDescent="0.3">
      <c r="A647" s="55"/>
      <c r="B647" s="55"/>
    </row>
    <row r="648" spans="1:2" ht="15" customHeight="1" x14ac:dyDescent="0.3">
      <c r="A648" s="55"/>
      <c r="B648" s="55"/>
    </row>
    <row r="649" spans="1:2" ht="15" customHeight="1" x14ac:dyDescent="0.3">
      <c r="A649" s="55"/>
      <c r="B649" s="55"/>
    </row>
    <row r="650" spans="1:2" ht="15" customHeight="1" x14ac:dyDescent="0.3">
      <c r="A650" s="55"/>
      <c r="B650" s="55"/>
    </row>
    <row r="651" spans="1:2" ht="15" customHeight="1" x14ac:dyDescent="0.3">
      <c r="A651" s="55"/>
      <c r="B651" s="55"/>
    </row>
    <row r="652" spans="1:2" ht="15" customHeight="1" x14ac:dyDescent="0.3">
      <c r="A652" s="55"/>
      <c r="B652" s="55"/>
    </row>
    <row r="653" spans="1:2" ht="15" customHeight="1" x14ac:dyDescent="0.3">
      <c r="A653" s="55"/>
      <c r="B653" s="55"/>
    </row>
    <row r="654" spans="1:2" ht="15" customHeight="1" x14ac:dyDescent="0.3">
      <c r="A654" s="55"/>
      <c r="B654" s="55"/>
    </row>
    <row r="655" spans="1:2" ht="15" customHeight="1" x14ac:dyDescent="0.3">
      <c r="A655" s="55"/>
      <c r="B655" s="55"/>
    </row>
    <row r="656" spans="1:2" ht="15" customHeight="1" x14ac:dyDescent="0.3">
      <c r="A656" s="55"/>
      <c r="B656" s="55"/>
    </row>
    <row r="657" spans="1:2" ht="15" customHeight="1" x14ac:dyDescent="0.3">
      <c r="A657" s="55"/>
      <c r="B657" s="55"/>
    </row>
    <row r="658" spans="1:2" ht="15" customHeight="1" x14ac:dyDescent="0.3">
      <c r="A658" s="55"/>
      <c r="B658" s="55"/>
    </row>
    <row r="659" spans="1:2" ht="15" customHeight="1" x14ac:dyDescent="0.3">
      <c r="A659" s="55"/>
      <c r="B659" s="55"/>
    </row>
    <row r="660" spans="1:2" ht="15" customHeight="1" x14ac:dyDescent="0.3">
      <c r="A660" s="55"/>
      <c r="B660" s="55"/>
    </row>
    <row r="661" spans="1:2" ht="15" customHeight="1" x14ac:dyDescent="0.3">
      <c r="A661" s="55"/>
      <c r="B661" s="55"/>
    </row>
    <row r="662" spans="1:2" ht="15" customHeight="1" x14ac:dyDescent="0.3">
      <c r="A662" s="55"/>
      <c r="B662" s="55"/>
    </row>
    <row r="663" spans="1:2" ht="15" customHeight="1" x14ac:dyDescent="0.3">
      <c r="A663" s="55"/>
      <c r="B663" s="55"/>
    </row>
    <row r="664" spans="1:2" ht="15" customHeight="1" x14ac:dyDescent="0.3">
      <c r="A664" s="55"/>
      <c r="B664" s="55"/>
    </row>
    <row r="665" spans="1:2" ht="15" customHeight="1" x14ac:dyDescent="0.3">
      <c r="A665" s="55"/>
      <c r="B665" s="55"/>
    </row>
    <row r="666" spans="1:2" ht="15" customHeight="1" x14ac:dyDescent="0.3">
      <c r="A666" s="55"/>
      <c r="B666" s="55"/>
    </row>
    <row r="667" spans="1:2" ht="15" customHeight="1" x14ac:dyDescent="0.3">
      <c r="A667" s="55"/>
      <c r="B667" s="55"/>
    </row>
    <row r="668" spans="1:2" ht="15" customHeight="1" x14ac:dyDescent="0.3">
      <c r="A668" s="55"/>
      <c r="B668" s="55"/>
    </row>
    <row r="669" spans="1:2" ht="15" customHeight="1" x14ac:dyDescent="0.3">
      <c r="A669" s="55"/>
      <c r="B669" s="55"/>
    </row>
    <row r="670" spans="1:2" ht="15" customHeight="1" x14ac:dyDescent="0.3">
      <c r="A670" s="55"/>
      <c r="B670" s="55"/>
    </row>
    <row r="671" spans="1:2" ht="15" customHeight="1" x14ac:dyDescent="0.3">
      <c r="A671" s="55"/>
      <c r="B671" s="55"/>
    </row>
    <row r="672" spans="1:2" ht="15" customHeight="1" x14ac:dyDescent="0.3">
      <c r="A672" s="55"/>
      <c r="B672" s="55"/>
    </row>
    <row r="673" spans="1:2" ht="15" customHeight="1" x14ac:dyDescent="0.3">
      <c r="A673" s="55"/>
      <c r="B673" s="55"/>
    </row>
    <row r="674" spans="1:2" ht="15" customHeight="1" x14ac:dyDescent="0.3">
      <c r="A674" s="55"/>
      <c r="B674" s="55"/>
    </row>
    <row r="675" spans="1:2" ht="15" customHeight="1" x14ac:dyDescent="0.3">
      <c r="A675" s="55"/>
      <c r="B675" s="55"/>
    </row>
    <row r="676" spans="1:2" ht="15" customHeight="1" x14ac:dyDescent="0.3">
      <c r="A676" s="55"/>
      <c r="B676" s="55"/>
    </row>
    <row r="677" spans="1:2" ht="15" customHeight="1" x14ac:dyDescent="0.3">
      <c r="A677" s="55"/>
      <c r="B677" s="55"/>
    </row>
    <row r="678" spans="1:2" ht="15" customHeight="1" x14ac:dyDescent="0.3">
      <c r="A678" s="55"/>
      <c r="B678" s="55"/>
    </row>
    <row r="679" spans="1:2" ht="15" customHeight="1" x14ac:dyDescent="0.3">
      <c r="A679" s="55"/>
      <c r="B679" s="55"/>
    </row>
    <row r="680" spans="1:2" ht="15" customHeight="1" x14ac:dyDescent="0.3">
      <c r="A680" s="55"/>
      <c r="B680" s="55"/>
    </row>
    <row r="681" spans="1:2" ht="15" customHeight="1" x14ac:dyDescent="0.3">
      <c r="A681" s="55"/>
      <c r="B681" s="55"/>
    </row>
    <row r="682" spans="1:2" ht="15" customHeight="1" x14ac:dyDescent="0.3">
      <c r="A682" s="55"/>
      <c r="B682" s="55"/>
    </row>
    <row r="683" spans="1:2" ht="15" customHeight="1" x14ac:dyDescent="0.3">
      <c r="A683" s="55"/>
      <c r="B683" s="55"/>
    </row>
    <row r="684" spans="1:2" ht="15" customHeight="1" x14ac:dyDescent="0.3">
      <c r="A684" s="55"/>
      <c r="B684" s="55"/>
    </row>
    <row r="685" spans="1:2" ht="15" customHeight="1" x14ac:dyDescent="0.3">
      <c r="A685" s="55"/>
      <c r="B685" s="55"/>
    </row>
    <row r="686" spans="1:2" ht="15" customHeight="1" x14ac:dyDescent="0.3">
      <c r="A686" s="55"/>
      <c r="B686" s="55"/>
    </row>
    <row r="687" spans="1:2" ht="15" customHeight="1" x14ac:dyDescent="0.3">
      <c r="A687" s="55"/>
      <c r="B687" s="55"/>
    </row>
    <row r="688" spans="1:2" ht="15" customHeight="1" x14ac:dyDescent="0.3">
      <c r="A688" s="55"/>
      <c r="B688" s="55"/>
    </row>
    <row r="689" spans="1:2" ht="15" customHeight="1" x14ac:dyDescent="0.3">
      <c r="A689" s="55"/>
      <c r="B689" s="55"/>
    </row>
    <row r="690" spans="1:2" ht="15" customHeight="1" x14ac:dyDescent="0.3">
      <c r="A690" s="55"/>
      <c r="B690" s="55"/>
    </row>
    <row r="691" spans="1:2" ht="15" customHeight="1" x14ac:dyDescent="0.3">
      <c r="A691" s="55"/>
      <c r="B691" s="55"/>
    </row>
    <row r="692" spans="1:2" ht="15" customHeight="1" x14ac:dyDescent="0.3">
      <c r="A692" s="55"/>
      <c r="B692" s="55"/>
    </row>
    <row r="693" spans="1:2" ht="15" customHeight="1" x14ac:dyDescent="0.3">
      <c r="A693" s="55"/>
      <c r="B693" s="55"/>
    </row>
    <row r="694" spans="1:2" ht="15" customHeight="1" x14ac:dyDescent="0.3">
      <c r="A694" s="55"/>
      <c r="B694" s="55"/>
    </row>
    <row r="695" spans="1:2" ht="15" customHeight="1" x14ac:dyDescent="0.3">
      <c r="A695" s="55"/>
      <c r="B695" s="55"/>
    </row>
    <row r="696" spans="1:2" ht="15" customHeight="1" x14ac:dyDescent="0.3">
      <c r="A696" s="55"/>
      <c r="B696" s="55"/>
    </row>
    <row r="697" spans="1:2" ht="15" customHeight="1" x14ac:dyDescent="0.3">
      <c r="A697" s="55"/>
      <c r="B697" s="55"/>
    </row>
    <row r="698" spans="1:2" ht="15" customHeight="1" x14ac:dyDescent="0.3">
      <c r="A698" s="55"/>
      <c r="B698" s="55"/>
    </row>
    <row r="699" spans="1:2" ht="15" customHeight="1" x14ac:dyDescent="0.3">
      <c r="A699" s="55"/>
      <c r="B699" s="55"/>
    </row>
    <row r="700" spans="1:2" ht="15" customHeight="1" x14ac:dyDescent="0.3">
      <c r="A700" s="55"/>
      <c r="B700" s="55"/>
    </row>
    <row r="701" spans="1:2" ht="15" customHeight="1" x14ac:dyDescent="0.3">
      <c r="A701" s="55"/>
      <c r="B701" s="55"/>
    </row>
    <row r="702" spans="1:2" ht="15" customHeight="1" x14ac:dyDescent="0.3">
      <c r="A702" s="55"/>
      <c r="B702" s="55"/>
    </row>
    <row r="703" spans="1:2" ht="15" customHeight="1" x14ac:dyDescent="0.3">
      <c r="A703" s="55"/>
      <c r="B703" s="55"/>
    </row>
    <row r="704" spans="1:2" ht="15" customHeight="1" x14ac:dyDescent="0.3">
      <c r="A704" s="55"/>
      <c r="B704" s="55"/>
    </row>
    <row r="705" spans="1:2" ht="15" customHeight="1" x14ac:dyDescent="0.3">
      <c r="A705" s="55"/>
      <c r="B705" s="55"/>
    </row>
    <row r="706" spans="1:2" ht="15" customHeight="1" x14ac:dyDescent="0.3">
      <c r="A706" s="55"/>
      <c r="B706" s="55"/>
    </row>
    <row r="707" spans="1:2" ht="15" customHeight="1" x14ac:dyDescent="0.3">
      <c r="A707" s="55"/>
      <c r="B707" s="55"/>
    </row>
    <row r="708" spans="1:2" ht="15" customHeight="1" x14ac:dyDescent="0.3">
      <c r="A708" s="55"/>
      <c r="B708" s="55"/>
    </row>
    <row r="709" spans="1:2" ht="15" customHeight="1" x14ac:dyDescent="0.3">
      <c r="A709" s="55"/>
      <c r="B709" s="55"/>
    </row>
    <row r="710" spans="1:2" ht="15" customHeight="1" x14ac:dyDescent="0.3">
      <c r="A710" s="55"/>
      <c r="B710" s="55"/>
    </row>
    <row r="711" spans="1:2" ht="15" customHeight="1" x14ac:dyDescent="0.3">
      <c r="A711" s="55"/>
      <c r="B711" s="55"/>
    </row>
    <row r="712" spans="1:2" ht="15" customHeight="1" x14ac:dyDescent="0.3">
      <c r="A712" s="55"/>
      <c r="B712" s="55"/>
    </row>
    <row r="713" spans="1:2" ht="15" customHeight="1" x14ac:dyDescent="0.3">
      <c r="A713" s="55"/>
      <c r="B713" s="55"/>
    </row>
    <row r="714" spans="1:2" ht="15" customHeight="1" x14ac:dyDescent="0.3">
      <c r="A714" s="55"/>
      <c r="B714" s="55"/>
    </row>
    <row r="715" spans="1:2" ht="15" customHeight="1" x14ac:dyDescent="0.3">
      <c r="A715" s="55"/>
      <c r="B715" s="55"/>
    </row>
    <row r="716" spans="1:2" ht="15" customHeight="1" x14ac:dyDescent="0.3">
      <c r="A716" s="55"/>
      <c r="B716" s="55"/>
    </row>
    <row r="717" spans="1:2" ht="15" customHeight="1" x14ac:dyDescent="0.3">
      <c r="A717" s="55"/>
      <c r="B717" s="55"/>
    </row>
    <row r="718" spans="1:2" ht="15" customHeight="1" x14ac:dyDescent="0.3">
      <c r="A718" s="55"/>
      <c r="B718" s="55"/>
    </row>
    <row r="719" spans="1:2" ht="15" customHeight="1" x14ac:dyDescent="0.3">
      <c r="A719" s="55"/>
      <c r="B719" s="55"/>
    </row>
    <row r="720" spans="1:2" ht="15" customHeight="1" x14ac:dyDescent="0.3">
      <c r="A720" s="55"/>
      <c r="B720" s="55"/>
    </row>
    <row r="721" spans="1:2" ht="15" customHeight="1" x14ac:dyDescent="0.3">
      <c r="A721" s="55"/>
      <c r="B721" s="55"/>
    </row>
    <row r="722" spans="1:2" ht="15" customHeight="1" x14ac:dyDescent="0.3">
      <c r="A722" s="55"/>
      <c r="B722" s="55"/>
    </row>
    <row r="723" spans="1:2" ht="15" customHeight="1" x14ac:dyDescent="0.3">
      <c r="A723" s="55"/>
      <c r="B723" s="55"/>
    </row>
    <row r="724" spans="1:2" ht="15" customHeight="1" x14ac:dyDescent="0.3">
      <c r="A724" s="55"/>
      <c r="B724" s="55"/>
    </row>
    <row r="725" spans="1:2" ht="15" customHeight="1" x14ac:dyDescent="0.3">
      <c r="A725" s="55"/>
      <c r="B725" s="55"/>
    </row>
    <row r="726" spans="1:2" ht="15" customHeight="1" x14ac:dyDescent="0.3">
      <c r="A726" s="55"/>
      <c r="B726" s="55"/>
    </row>
    <row r="727" spans="1:2" ht="15" customHeight="1" x14ac:dyDescent="0.3">
      <c r="A727" s="55"/>
      <c r="B727" s="55"/>
    </row>
    <row r="728" spans="1:2" ht="15" customHeight="1" x14ac:dyDescent="0.3">
      <c r="A728" s="55"/>
      <c r="B728" s="55"/>
    </row>
    <row r="729" spans="1:2" ht="15" customHeight="1" x14ac:dyDescent="0.3">
      <c r="A729" s="55"/>
      <c r="B729" s="55"/>
    </row>
    <row r="730" spans="1:2" ht="15" customHeight="1" x14ac:dyDescent="0.3">
      <c r="A730" s="55"/>
      <c r="B730" s="55"/>
    </row>
    <row r="731" spans="1:2" ht="15" customHeight="1" x14ac:dyDescent="0.3">
      <c r="A731" s="55"/>
      <c r="B731" s="55"/>
    </row>
    <row r="732" spans="1:2" ht="15" customHeight="1" x14ac:dyDescent="0.3">
      <c r="A732" s="55"/>
      <c r="B732" s="55"/>
    </row>
    <row r="733" spans="1:2" ht="15" customHeight="1" x14ac:dyDescent="0.3">
      <c r="A733" s="55"/>
      <c r="B733" s="55"/>
    </row>
    <row r="734" spans="1:2" ht="15" customHeight="1" x14ac:dyDescent="0.3">
      <c r="A734" s="55"/>
      <c r="B734" s="55"/>
    </row>
    <row r="735" spans="1:2" ht="15" customHeight="1" x14ac:dyDescent="0.3">
      <c r="A735" s="55"/>
      <c r="B735" s="55"/>
    </row>
    <row r="736" spans="1:2" ht="15" customHeight="1" x14ac:dyDescent="0.3">
      <c r="A736" s="55"/>
      <c r="B736" s="55"/>
    </row>
    <row r="737" spans="1:2" ht="15" customHeight="1" x14ac:dyDescent="0.3">
      <c r="A737" s="55"/>
      <c r="B737" s="55"/>
    </row>
    <row r="738" spans="1:2" ht="15" customHeight="1" x14ac:dyDescent="0.3">
      <c r="A738" s="55"/>
      <c r="B738" s="55"/>
    </row>
    <row r="739" spans="1:2" ht="15" customHeight="1" x14ac:dyDescent="0.3">
      <c r="A739" s="55"/>
      <c r="B739" s="55"/>
    </row>
    <row r="740" spans="1:2" ht="15" customHeight="1" x14ac:dyDescent="0.3">
      <c r="A740" s="55"/>
      <c r="B740" s="55"/>
    </row>
    <row r="741" spans="1:2" ht="15" customHeight="1" x14ac:dyDescent="0.3">
      <c r="A741" s="55"/>
      <c r="B741" s="55"/>
    </row>
    <row r="742" spans="1:2" ht="15" customHeight="1" x14ac:dyDescent="0.3">
      <c r="A742" s="55"/>
      <c r="B742" s="55"/>
    </row>
    <row r="743" spans="1:2" ht="15" customHeight="1" x14ac:dyDescent="0.3">
      <c r="A743" s="55"/>
      <c r="B743" s="55"/>
    </row>
    <row r="744" spans="1:2" ht="15" customHeight="1" x14ac:dyDescent="0.3">
      <c r="A744" s="55"/>
      <c r="B744" s="55"/>
    </row>
    <row r="745" spans="1:2" ht="15" customHeight="1" x14ac:dyDescent="0.3">
      <c r="A745" s="55"/>
      <c r="B745" s="55"/>
    </row>
    <row r="746" spans="1:2" ht="15" customHeight="1" x14ac:dyDescent="0.3">
      <c r="A746" s="55"/>
      <c r="B746" s="55"/>
    </row>
    <row r="747" spans="1:2" ht="15" customHeight="1" x14ac:dyDescent="0.3">
      <c r="A747" s="55"/>
      <c r="B747" s="55"/>
    </row>
    <row r="748" spans="1:2" ht="15" customHeight="1" x14ac:dyDescent="0.3">
      <c r="A748" s="55"/>
      <c r="B748" s="55"/>
    </row>
    <row r="749" spans="1:2" ht="15" customHeight="1" x14ac:dyDescent="0.3">
      <c r="A749" s="55"/>
      <c r="B749" s="55"/>
    </row>
    <row r="750" spans="1:2" ht="15" customHeight="1" x14ac:dyDescent="0.3">
      <c r="A750" s="55"/>
      <c r="B750" s="55"/>
    </row>
    <row r="751" spans="1:2" ht="15" customHeight="1" x14ac:dyDescent="0.3">
      <c r="A751" s="55"/>
      <c r="B751" s="55"/>
    </row>
    <row r="752" spans="1:2" ht="15" customHeight="1" x14ac:dyDescent="0.3">
      <c r="A752" s="55"/>
      <c r="B752" s="55"/>
    </row>
    <row r="753" spans="1:2" ht="15" customHeight="1" x14ac:dyDescent="0.3">
      <c r="A753" s="55"/>
      <c r="B753" s="55"/>
    </row>
    <row r="754" spans="1:2" ht="15" customHeight="1" x14ac:dyDescent="0.3">
      <c r="A754" s="55"/>
      <c r="B754" s="55"/>
    </row>
    <row r="755" spans="1:2" ht="15" customHeight="1" x14ac:dyDescent="0.3">
      <c r="A755" s="55"/>
      <c r="B755" s="55"/>
    </row>
    <row r="756" spans="1:2" ht="15" customHeight="1" x14ac:dyDescent="0.3">
      <c r="A756" s="55"/>
      <c r="B756" s="55"/>
    </row>
    <row r="757" spans="1:2" ht="15" customHeight="1" x14ac:dyDescent="0.3">
      <c r="A757" s="55"/>
      <c r="B757" s="55"/>
    </row>
    <row r="758" spans="1:2" ht="15" customHeight="1" x14ac:dyDescent="0.3">
      <c r="A758" s="55"/>
      <c r="B758" s="55"/>
    </row>
    <row r="759" spans="1:2" ht="15" customHeight="1" x14ac:dyDescent="0.3">
      <c r="A759" s="55"/>
      <c r="B759" s="55"/>
    </row>
    <row r="760" spans="1:2" ht="15" customHeight="1" x14ac:dyDescent="0.3">
      <c r="A760" s="55"/>
      <c r="B760" s="55"/>
    </row>
    <row r="761" spans="1:2" ht="15" customHeight="1" x14ac:dyDescent="0.3">
      <c r="A761" s="55"/>
      <c r="B761" s="55"/>
    </row>
    <row r="762" spans="1:2" ht="15" customHeight="1" x14ac:dyDescent="0.3">
      <c r="A762" s="55"/>
      <c r="B762" s="55"/>
    </row>
    <row r="763" spans="1:2" ht="15" customHeight="1" x14ac:dyDescent="0.3">
      <c r="A763" s="55"/>
      <c r="B763" s="55"/>
    </row>
    <row r="764" spans="1:2" ht="15" customHeight="1" x14ac:dyDescent="0.3">
      <c r="A764" s="55"/>
      <c r="B764" s="55"/>
    </row>
    <row r="765" spans="1:2" ht="15" customHeight="1" x14ac:dyDescent="0.3">
      <c r="A765" s="55"/>
      <c r="B765" s="55"/>
    </row>
    <row r="766" spans="1:2" ht="15" customHeight="1" x14ac:dyDescent="0.3">
      <c r="A766" s="55"/>
      <c r="B766" s="55"/>
    </row>
    <row r="767" spans="1:2" ht="15" customHeight="1" x14ac:dyDescent="0.3">
      <c r="A767" s="55"/>
      <c r="B767" s="55"/>
    </row>
    <row r="768" spans="1:2" ht="15" customHeight="1" x14ac:dyDescent="0.3">
      <c r="A768" s="55"/>
      <c r="B768" s="55"/>
    </row>
    <row r="769" spans="1:2" ht="15" customHeight="1" x14ac:dyDescent="0.3">
      <c r="A769" s="55"/>
      <c r="B769" s="55"/>
    </row>
    <row r="770" spans="1:2" ht="15" customHeight="1" x14ac:dyDescent="0.3">
      <c r="A770" s="55"/>
      <c r="B770" s="55"/>
    </row>
    <row r="771" spans="1:2" ht="15" customHeight="1" x14ac:dyDescent="0.3">
      <c r="A771" s="55"/>
      <c r="B771" s="55"/>
    </row>
    <row r="772" spans="1:2" ht="15" customHeight="1" x14ac:dyDescent="0.3">
      <c r="A772" s="55"/>
      <c r="B772" s="55"/>
    </row>
    <row r="773" spans="1:2" ht="15" customHeight="1" x14ac:dyDescent="0.3">
      <c r="A773" s="55"/>
      <c r="B773" s="55"/>
    </row>
    <row r="774" spans="1:2" ht="15" customHeight="1" x14ac:dyDescent="0.3">
      <c r="A774" s="55"/>
      <c r="B774" s="55"/>
    </row>
    <row r="775" spans="1:2" ht="15" customHeight="1" x14ac:dyDescent="0.3">
      <c r="A775" s="55"/>
      <c r="B775" s="55"/>
    </row>
    <row r="776" spans="1:2" ht="15" customHeight="1" x14ac:dyDescent="0.3">
      <c r="A776" s="55"/>
      <c r="B776" s="55"/>
    </row>
    <row r="777" spans="1:2" ht="15" customHeight="1" x14ac:dyDescent="0.3">
      <c r="A777" s="55"/>
      <c r="B777" s="55"/>
    </row>
    <row r="778" spans="1:2" ht="15" customHeight="1" x14ac:dyDescent="0.3">
      <c r="A778" s="55"/>
      <c r="B778" s="55"/>
    </row>
    <row r="779" spans="1:2" ht="15" customHeight="1" x14ac:dyDescent="0.3">
      <c r="A779" s="55"/>
      <c r="B779" s="55"/>
    </row>
    <row r="780" spans="1:2" ht="15" customHeight="1" x14ac:dyDescent="0.3">
      <c r="A780" s="55"/>
      <c r="B780" s="55"/>
    </row>
    <row r="781" spans="1:2" ht="15" customHeight="1" x14ac:dyDescent="0.3">
      <c r="A781" s="55"/>
      <c r="B781" s="55"/>
    </row>
    <row r="782" spans="1:2" ht="15" customHeight="1" x14ac:dyDescent="0.3">
      <c r="A782" s="55"/>
      <c r="B782" s="55"/>
    </row>
    <row r="783" spans="1:2" ht="15" customHeight="1" x14ac:dyDescent="0.3">
      <c r="A783" s="55"/>
      <c r="B783" s="55"/>
    </row>
    <row r="784" spans="1:2" ht="15" customHeight="1" x14ac:dyDescent="0.3">
      <c r="A784" s="55"/>
      <c r="B784" s="55"/>
    </row>
    <row r="785" spans="1:2" ht="15" customHeight="1" x14ac:dyDescent="0.3">
      <c r="A785" s="55"/>
      <c r="B785" s="55"/>
    </row>
    <row r="786" spans="1:2" ht="15" customHeight="1" x14ac:dyDescent="0.3">
      <c r="A786" s="55"/>
      <c r="B786" s="55"/>
    </row>
    <row r="787" spans="1:2" ht="15" customHeight="1" x14ac:dyDescent="0.3">
      <c r="A787" s="55"/>
      <c r="B787" s="55"/>
    </row>
    <row r="788" spans="1:2" ht="15" customHeight="1" x14ac:dyDescent="0.3">
      <c r="A788" s="55"/>
      <c r="B788" s="55"/>
    </row>
    <row r="789" spans="1:2" ht="15" customHeight="1" x14ac:dyDescent="0.3">
      <c r="A789" s="55"/>
      <c r="B789" s="55"/>
    </row>
    <row r="790" spans="1:2" ht="15" customHeight="1" x14ac:dyDescent="0.3">
      <c r="A790" s="55"/>
      <c r="B790" s="55"/>
    </row>
    <row r="791" spans="1:2" ht="15" customHeight="1" x14ac:dyDescent="0.3">
      <c r="A791" s="55"/>
      <c r="B791" s="55"/>
    </row>
    <row r="792" spans="1:2" ht="15" customHeight="1" x14ac:dyDescent="0.3">
      <c r="A792" s="55"/>
      <c r="B792" s="55"/>
    </row>
    <row r="793" spans="1:2" ht="15" customHeight="1" x14ac:dyDescent="0.3">
      <c r="A793" s="55"/>
      <c r="B793" s="55"/>
    </row>
    <row r="794" spans="1:2" ht="15" customHeight="1" x14ac:dyDescent="0.3">
      <c r="A794" s="55"/>
      <c r="B794" s="55"/>
    </row>
    <row r="795" spans="1:2" ht="15" customHeight="1" x14ac:dyDescent="0.3">
      <c r="A795" s="55"/>
      <c r="B795" s="55"/>
    </row>
    <row r="796" spans="1:2" ht="15" customHeight="1" x14ac:dyDescent="0.3">
      <c r="A796" s="55"/>
      <c r="B796" s="55"/>
    </row>
    <row r="797" spans="1:2" ht="15" customHeight="1" x14ac:dyDescent="0.3">
      <c r="A797" s="55"/>
      <c r="B797" s="55"/>
    </row>
    <row r="798" spans="1:2" ht="15" customHeight="1" x14ac:dyDescent="0.3">
      <c r="A798" s="55"/>
      <c r="B798" s="55"/>
    </row>
    <row r="799" spans="1:2" ht="15" customHeight="1" x14ac:dyDescent="0.3">
      <c r="A799" s="55"/>
      <c r="B799" s="55"/>
    </row>
    <row r="800" spans="1:2" ht="15" customHeight="1" x14ac:dyDescent="0.3">
      <c r="A800" s="55"/>
      <c r="B800" s="55"/>
    </row>
    <row r="801" spans="1:2" ht="15" customHeight="1" x14ac:dyDescent="0.3">
      <c r="A801" s="55"/>
      <c r="B801" s="55"/>
    </row>
    <row r="802" spans="1:2" ht="15" customHeight="1" x14ac:dyDescent="0.3">
      <c r="A802" s="55"/>
      <c r="B802" s="55"/>
    </row>
    <row r="803" spans="1:2" ht="15" customHeight="1" x14ac:dyDescent="0.3">
      <c r="A803" s="55"/>
      <c r="B803" s="55"/>
    </row>
    <row r="804" spans="1:2" ht="15" customHeight="1" x14ac:dyDescent="0.3">
      <c r="A804" s="55"/>
      <c r="B804" s="55"/>
    </row>
    <row r="805" spans="1:2" ht="15" customHeight="1" x14ac:dyDescent="0.3">
      <c r="A805" s="55"/>
      <c r="B805" s="55"/>
    </row>
    <row r="806" spans="1:2" ht="15" customHeight="1" x14ac:dyDescent="0.3">
      <c r="A806" s="55"/>
      <c r="B806" s="55"/>
    </row>
    <row r="807" spans="1:2" ht="15" customHeight="1" x14ac:dyDescent="0.3">
      <c r="A807" s="55"/>
      <c r="B807" s="55"/>
    </row>
    <row r="808" spans="1:2" ht="15" customHeight="1" x14ac:dyDescent="0.3">
      <c r="A808" s="55"/>
      <c r="B808" s="55"/>
    </row>
    <row r="809" spans="1:2" ht="15" customHeight="1" x14ac:dyDescent="0.3">
      <c r="A809" s="55"/>
      <c r="B809" s="55"/>
    </row>
    <row r="810" spans="1:2" ht="15" customHeight="1" x14ac:dyDescent="0.3">
      <c r="A810" s="55"/>
      <c r="B810" s="55"/>
    </row>
    <row r="811" spans="1:2" ht="15" customHeight="1" x14ac:dyDescent="0.3">
      <c r="A811" s="55"/>
      <c r="B811" s="55"/>
    </row>
    <row r="812" spans="1:2" ht="15" customHeight="1" x14ac:dyDescent="0.3">
      <c r="A812" s="55"/>
      <c r="B812" s="55"/>
    </row>
    <row r="813" spans="1:2" ht="15" customHeight="1" x14ac:dyDescent="0.3">
      <c r="A813" s="55"/>
      <c r="B813" s="55"/>
    </row>
    <row r="814" spans="1:2" ht="15" customHeight="1" x14ac:dyDescent="0.3">
      <c r="A814" s="55"/>
      <c r="B814" s="55"/>
    </row>
    <row r="815" spans="1:2" ht="15" customHeight="1" x14ac:dyDescent="0.3">
      <c r="A815" s="55"/>
      <c r="B815" s="55"/>
    </row>
    <row r="816" spans="1:2" ht="15" customHeight="1" x14ac:dyDescent="0.3">
      <c r="A816" s="55"/>
      <c r="B816" s="55"/>
    </row>
    <row r="817" spans="1:2" ht="15" customHeight="1" x14ac:dyDescent="0.3">
      <c r="A817" s="55"/>
      <c r="B817" s="55"/>
    </row>
    <row r="818" spans="1:2" ht="15" customHeight="1" x14ac:dyDescent="0.3">
      <c r="A818" s="55"/>
      <c r="B818" s="55"/>
    </row>
    <row r="819" spans="1:2" ht="15" customHeight="1" x14ac:dyDescent="0.3">
      <c r="A819" s="55"/>
      <c r="B819" s="55"/>
    </row>
    <row r="820" spans="1:2" ht="15" customHeight="1" x14ac:dyDescent="0.3">
      <c r="A820" s="55"/>
      <c r="B820" s="55"/>
    </row>
    <row r="821" spans="1:2" ht="15" customHeight="1" x14ac:dyDescent="0.3">
      <c r="A821" s="55"/>
      <c r="B821" s="55"/>
    </row>
    <row r="822" spans="1:2" ht="15" customHeight="1" x14ac:dyDescent="0.3">
      <c r="A822" s="55"/>
      <c r="B822" s="55"/>
    </row>
    <row r="823" spans="1:2" ht="15" customHeight="1" x14ac:dyDescent="0.3">
      <c r="A823" s="55"/>
      <c r="B823" s="55"/>
    </row>
    <row r="824" spans="1:2" ht="15" customHeight="1" x14ac:dyDescent="0.3">
      <c r="A824" s="55"/>
      <c r="B824" s="55"/>
    </row>
    <row r="825" spans="1:2" ht="15" customHeight="1" x14ac:dyDescent="0.3">
      <c r="A825" s="55"/>
      <c r="B825" s="55"/>
    </row>
    <row r="826" spans="1:2" ht="15" customHeight="1" x14ac:dyDescent="0.3">
      <c r="A826" s="55"/>
      <c r="B826" s="55"/>
    </row>
    <row r="827" spans="1:2" ht="15" customHeight="1" x14ac:dyDescent="0.3">
      <c r="A827" s="55"/>
      <c r="B827" s="55"/>
    </row>
    <row r="828" spans="1:2" ht="15" customHeight="1" x14ac:dyDescent="0.3">
      <c r="A828" s="55"/>
      <c r="B828" s="55"/>
    </row>
    <row r="829" spans="1:2" ht="15" customHeight="1" x14ac:dyDescent="0.3">
      <c r="A829" s="55"/>
      <c r="B829" s="55"/>
    </row>
    <row r="830" spans="1:2" ht="15" customHeight="1" x14ac:dyDescent="0.3">
      <c r="A830" s="55"/>
      <c r="B830" s="55"/>
    </row>
    <row r="831" spans="1:2" ht="15" customHeight="1" x14ac:dyDescent="0.3">
      <c r="A831" s="55"/>
      <c r="B831" s="55"/>
    </row>
    <row r="832" spans="1:2" ht="15" customHeight="1" x14ac:dyDescent="0.3">
      <c r="A832" s="55"/>
      <c r="B832" s="55"/>
    </row>
    <row r="833" spans="1:2" ht="15" customHeight="1" x14ac:dyDescent="0.3">
      <c r="A833" s="55"/>
      <c r="B833" s="55"/>
    </row>
    <row r="834" spans="1:2" ht="15" customHeight="1" x14ac:dyDescent="0.3">
      <c r="A834" s="55"/>
      <c r="B834" s="55"/>
    </row>
    <row r="835" spans="1:2" ht="15" customHeight="1" x14ac:dyDescent="0.3">
      <c r="A835" s="55"/>
      <c r="B835" s="55"/>
    </row>
    <row r="836" spans="1:2" ht="15" customHeight="1" x14ac:dyDescent="0.3">
      <c r="A836" s="55"/>
      <c r="B836" s="55"/>
    </row>
    <row r="837" spans="1:2" ht="15" customHeight="1" x14ac:dyDescent="0.3">
      <c r="A837" s="55"/>
      <c r="B837" s="55"/>
    </row>
    <row r="838" spans="1:2" ht="15" customHeight="1" x14ac:dyDescent="0.3">
      <c r="A838" s="55"/>
      <c r="B838" s="55"/>
    </row>
    <row r="839" spans="1:2" ht="15" customHeight="1" x14ac:dyDescent="0.3">
      <c r="A839" s="55"/>
      <c r="B839" s="55"/>
    </row>
    <row r="840" spans="1:2" ht="15" customHeight="1" x14ac:dyDescent="0.3">
      <c r="A840" s="55"/>
      <c r="B840" s="55"/>
    </row>
    <row r="841" spans="1:2" ht="15" customHeight="1" x14ac:dyDescent="0.3">
      <c r="A841" s="55"/>
      <c r="B841" s="55"/>
    </row>
    <row r="842" spans="1:2" ht="15" customHeight="1" x14ac:dyDescent="0.3">
      <c r="A842" s="55"/>
      <c r="B842" s="55"/>
    </row>
    <row r="843" spans="1:2" ht="15" customHeight="1" x14ac:dyDescent="0.3">
      <c r="A843" s="55"/>
      <c r="B843" s="55"/>
    </row>
    <row r="844" spans="1:2" ht="15" customHeight="1" x14ac:dyDescent="0.3">
      <c r="A844" s="55"/>
      <c r="B844" s="55"/>
    </row>
    <row r="845" spans="1:2" ht="15" customHeight="1" x14ac:dyDescent="0.3">
      <c r="A845" s="55"/>
      <c r="B845" s="55"/>
    </row>
    <row r="846" spans="1:2" ht="15" customHeight="1" x14ac:dyDescent="0.3">
      <c r="A846" s="55"/>
      <c r="B846" s="55"/>
    </row>
    <row r="847" spans="1:2" ht="15" customHeight="1" x14ac:dyDescent="0.3">
      <c r="A847" s="55"/>
      <c r="B847" s="55"/>
    </row>
    <row r="848" spans="1:2" ht="15" customHeight="1" x14ac:dyDescent="0.3">
      <c r="A848" s="55"/>
      <c r="B848" s="55"/>
    </row>
    <row r="849" spans="1:2" ht="15" customHeight="1" x14ac:dyDescent="0.3">
      <c r="A849" s="55"/>
      <c r="B849" s="55"/>
    </row>
    <row r="850" spans="1:2" ht="15" customHeight="1" x14ac:dyDescent="0.3">
      <c r="A850" s="55"/>
      <c r="B850" s="55"/>
    </row>
    <row r="851" spans="1:2" ht="15" customHeight="1" x14ac:dyDescent="0.3">
      <c r="A851" s="55"/>
      <c r="B851" s="55"/>
    </row>
    <row r="852" spans="1:2" ht="15" customHeight="1" x14ac:dyDescent="0.3">
      <c r="A852" s="55"/>
      <c r="B852" s="55"/>
    </row>
    <row r="853" spans="1:2" ht="15" customHeight="1" x14ac:dyDescent="0.3">
      <c r="A853" s="55"/>
      <c r="B853" s="55"/>
    </row>
    <row r="854" spans="1:2" ht="15" customHeight="1" x14ac:dyDescent="0.3">
      <c r="A854" s="55"/>
      <c r="B854" s="55"/>
    </row>
    <row r="855" spans="1:2" ht="15" customHeight="1" x14ac:dyDescent="0.3">
      <c r="A855" s="55"/>
      <c r="B855" s="55"/>
    </row>
    <row r="856" spans="1:2" ht="15" customHeight="1" x14ac:dyDescent="0.3">
      <c r="A856" s="55"/>
      <c r="B856" s="55"/>
    </row>
    <row r="857" spans="1:2" ht="15" customHeight="1" x14ac:dyDescent="0.3">
      <c r="A857" s="55"/>
      <c r="B857" s="55"/>
    </row>
    <row r="858" spans="1:2" ht="15" customHeight="1" x14ac:dyDescent="0.3">
      <c r="A858" s="55"/>
      <c r="B858" s="55"/>
    </row>
    <row r="859" spans="1:2" ht="15" customHeight="1" x14ac:dyDescent="0.3">
      <c r="A859" s="55"/>
      <c r="B859" s="55"/>
    </row>
    <row r="860" spans="1:2" ht="15" customHeight="1" x14ac:dyDescent="0.3">
      <c r="A860" s="55"/>
      <c r="B860" s="55"/>
    </row>
    <row r="861" spans="1:2" ht="15" customHeight="1" x14ac:dyDescent="0.3">
      <c r="A861" s="55"/>
      <c r="B861" s="55"/>
    </row>
    <row r="862" spans="1:2" ht="15" customHeight="1" x14ac:dyDescent="0.3">
      <c r="A862" s="55"/>
      <c r="B862" s="55"/>
    </row>
    <row r="863" spans="1:2" ht="15" customHeight="1" x14ac:dyDescent="0.3">
      <c r="A863" s="55"/>
      <c r="B863" s="55"/>
    </row>
    <row r="864" spans="1:2" ht="15" customHeight="1" x14ac:dyDescent="0.3">
      <c r="A864" s="55"/>
      <c r="B864" s="55"/>
    </row>
    <row r="865" spans="1:2" ht="15" customHeight="1" x14ac:dyDescent="0.3">
      <c r="A865" s="55"/>
      <c r="B865" s="55"/>
    </row>
    <row r="866" spans="1:2" ht="15" customHeight="1" x14ac:dyDescent="0.3">
      <c r="A866" s="55"/>
      <c r="B866" s="55"/>
    </row>
    <row r="867" spans="1:2" ht="15" customHeight="1" x14ac:dyDescent="0.3">
      <c r="A867" s="55"/>
      <c r="B867" s="55"/>
    </row>
    <row r="868" spans="1:2" ht="15" customHeight="1" x14ac:dyDescent="0.3">
      <c r="A868" s="55"/>
      <c r="B868" s="55"/>
    </row>
    <row r="869" spans="1:2" ht="15" customHeight="1" x14ac:dyDescent="0.3">
      <c r="A869" s="55"/>
      <c r="B869" s="55"/>
    </row>
    <row r="870" spans="1:2" ht="15" customHeight="1" x14ac:dyDescent="0.3">
      <c r="A870" s="55"/>
      <c r="B870" s="55"/>
    </row>
    <row r="871" spans="1:2" ht="15" customHeight="1" x14ac:dyDescent="0.3">
      <c r="A871" s="55"/>
      <c r="B871" s="55"/>
    </row>
    <row r="872" spans="1:2" ht="15" customHeight="1" x14ac:dyDescent="0.3">
      <c r="A872" s="55"/>
      <c r="B872" s="55"/>
    </row>
    <row r="873" spans="1:2" ht="15" customHeight="1" x14ac:dyDescent="0.3">
      <c r="A873" s="55"/>
      <c r="B873" s="55"/>
    </row>
    <row r="874" spans="1:2" ht="15" customHeight="1" x14ac:dyDescent="0.3">
      <c r="A874" s="55"/>
      <c r="B874" s="55"/>
    </row>
    <row r="875" spans="1:2" ht="15" customHeight="1" x14ac:dyDescent="0.3">
      <c r="A875" s="55"/>
      <c r="B875" s="55"/>
    </row>
    <row r="876" spans="1:2" ht="15" customHeight="1" x14ac:dyDescent="0.3">
      <c r="A876" s="55"/>
      <c r="B876" s="55"/>
    </row>
    <row r="877" spans="1:2" ht="15" customHeight="1" x14ac:dyDescent="0.3">
      <c r="A877" s="55"/>
      <c r="B877" s="55"/>
    </row>
    <row r="878" spans="1:2" ht="15" customHeight="1" x14ac:dyDescent="0.3">
      <c r="A878" s="55"/>
      <c r="B878" s="55"/>
    </row>
    <row r="879" spans="1:2" ht="15" customHeight="1" x14ac:dyDescent="0.3">
      <c r="A879" s="55"/>
      <c r="B879" s="55"/>
    </row>
    <row r="880" spans="1:2" ht="15" customHeight="1" x14ac:dyDescent="0.3">
      <c r="A880" s="55"/>
      <c r="B880" s="55"/>
    </row>
    <row r="881" spans="1:2" ht="15" customHeight="1" x14ac:dyDescent="0.3">
      <c r="A881" s="55"/>
      <c r="B881" s="55"/>
    </row>
    <row r="882" spans="1:2" ht="15" customHeight="1" x14ac:dyDescent="0.3">
      <c r="A882" s="55"/>
      <c r="B882" s="55"/>
    </row>
    <row r="883" spans="1:2" ht="15" customHeight="1" x14ac:dyDescent="0.3">
      <c r="A883" s="55"/>
      <c r="B883" s="55"/>
    </row>
    <row r="884" spans="1:2" ht="15" customHeight="1" x14ac:dyDescent="0.3">
      <c r="A884" s="55"/>
      <c r="B884" s="55"/>
    </row>
    <row r="885" spans="1:2" ht="15" customHeight="1" x14ac:dyDescent="0.3">
      <c r="A885" s="55"/>
      <c r="B885" s="55"/>
    </row>
    <row r="886" spans="1:2" ht="15" customHeight="1" x14ac:dyDescent="0.3">
      <c r="A886" s="55"/>
      <c r="B886" s="55"/>
    </row>
    <row r="887" spans="1:2" ht="15" customHeight="1" x14ac:dyDescent="0.3">
      <c r="A887" s="55"/>
      <c r="B887" s="55"/>
    </row>
    <row r="888" spans="1:2" ht="15" customHeight="1" x14ac:dyDescent="0.3">
      <c r="A888" s="55"/>
      <c r="B888" s="55"/>
    </row>
    <row r="889" spans="1:2" ht="15" customHeight="1" x14ac:dyDescent="0.3">
      <c r="A889" s="55"/>
      <c r="B889" s="55"/>
    </row>
    <row r="890" spans="1:2" ht="15" customHeight="1" x14ac:dyDescent="0.3">
      <c r="A890" s="55"/>
      <c r="B890" s="55"/>
    </row>
    <row r="891" spans="1:2" ht="15" customHeight="1" x14ac:dyDescent="0.3">
      <c r="A891" s="55"/>
      <c r="B891" s="55"/>
    </row>
    <row r="892" spans="1:2" ht="15" customHeight="1" x14ac:dyDescent="0.3">
      <c r="A892" s="55"/>
      <c r="B892" s="55"/>
    </row>
    <row r="893" spans="1:2" ht="15" customHeight="1" x14ac:dyDescent="0.3">
      <c r="A893" s="55"/>
      <c r="B893" s="55"/>
    </row>
    <row r="894" spans="1:2" ht="15" customHeight="1" x14ac:dyDescent="0.3">
      <c r="A894" s="55"/>
      <c r="B894" s="55"/>
    </row>
    <row r="895" spans="1:2" ht="15" customHeight="1" x14ac:dyDescent="0.3">
      <c r="A895" s="55"/>
      <c r="B895" s="55"/>
    </row>
    <row r="896" spans="1:2" ht="15" customHeight="1" x14ac:dyDescent="0.3">
      <c r="A896" s="55"/>
      <c r="B896" s="55"/>
    </row>
    <row r="897" spans="1:2" ht="15" customHeight="1" x14ac:dyDescent="0.3">
      <c r="A897" s="55"/>
      <c r="B897" s="55"/>
    </row>
    <row r="898" spans="1:2" ht="15" customHeight="1" x14ac:dyDescent="0.3">
      <c r="A898" s="55"/>
      <c r="B898" s="55"/>
    </row>
    <row r="899" spans="1:2" ht="15" customHeight="1" x14ac:dyDescent="0.3">
      <c r="A899" s="55"/>
      <c r="B899" s="55"/>
    </row>
    <row r="900" spans="1:2" ht="15" customHeight="1" x14ac:dyDescent="0.3">
      <c r="A900" s="55"/>
      <c r="B900" s="55"/>
    </row>
    <row r="901" spans="1:2" ht="15" customHeight="1" x14ac:dyDescent="0.3">
      <c r="A901" s="55"/>
      <c r="B901" s="55"/>
    </row>
    <row r="902" spans="1:2" ht="15" customHeight="1" x14ac:dyDescent="0.3">
      <c r="A902" s="55"/>
      <c r="B902" s="55"/>
    </row>
    <row r="903" spans="1:2" ht="15" customHeight="1" x14ac:dyDescent="0.3">
      <c r="A903" s="55"/>
      <c r="B903" s="55"/>
    </row>
    <row r="904" spans="1:2" ht="15" customHeight="1" x14ac:dyDescent="0.3">
      <c r="A904" s="55"/>
      <c r="B904" s="55"/>
    </row>
    <row r="905" spans="1:2" ht="15" customHeight="1" x14ac:dyDescent="0.3">
      <c r="A905" s="55"/>
      <c r="B905" s="55"/>
    </row>
    <row r="906" spans="1:2" ht="15" customHeight="1" x14ac:dyDescent="0.3">
      <c r="A906" s="55"/>
      <c r="B906" s="55"/>
    </row>
    <row r="907" spans="1:2" ht="15" customHeight="1" x14ac:dyDescent="0.3">
      <c r="A907" s="55"/>
      <c r="B907" s="55"/>
    </row>
    <row r="908" spans="1:2" ht="15" customHeight="1" x14ac:dyDescent="0.3">
      <c r="A908" s="55"/>
      <c r="B908" s="55"/>
    </row>
    <row r="909" spans="1:2" ht="15" customHeight="1" x14ac:dyDescent="0.3">
      <c r="A909" s="55"/>
      <c r="B909" s="55"/>
    </row>
    <row r="910" spans="1:2" ht="15" customHeight="1" x14ac:dyDescent="0.3">
      <c r="A910" s="55"/>
      <c r="B910" s="55"/>
    </row>
    <row r="911" spans="1:2" ht="15" customHeight="1" x14ac:dyDescent="0.3">
      <c r="A911" s="55"/>
      <c r="B911" s="55"/>
    </row>
    <row r="912" spans="1:2" ht="15" customHeight="1" x14ac:dyDescent="0.3">
      <c r="A912" s="55"/>
      <c r="B912" s="55"/>
    </row>
    <row r="913" spans="1:2" ht="15" customHeight="1" x14ac:dyDescent="0.3">
      <c r="A913" s="55"/>
      <c r="B913" s="55"/>
    </row>
    <row r="914" spans="1:2" ht="15" customHeight="1" x14ac:dyDescent="0.3">
      <c r="A914" s="55"/>
      <c r="B914" s="55"/>
    </row>
    <row r="915" spans="1:2" ht="15" customHeight="1" x14ac:dyDescent="0.3">
      <c r="A915" s="55"/>
      <c r="B915" s="55"/>
    </row>
    <row r="916" spans="1:2" ht="15" customHeight="1" x14ac:dyDescent="0.3">
      <c r="A916" s="55"/>
      <c r="B916" s="55"/>
    </row>
    <row r="917" spans="1:2" ht="15" customHeight="1" x14ac:dyDescent="0.3">
      <c r="A917" s="55"/>
      <c r="B917" s="55"/>
    </row>
    <row r="918" spans="1:2" ht="15" customHeight="1" x14ac:dyDescent="0.3">
      <c r="A918" s="55"/>
      <c r="B918" s="55"/>
    </row>
    <row r="919" spans="1:2" ht="15" customHeight="1" x14ac:dyDescent="0.3">
      <c r="A919" s="55"/>
      <c r="B919" s="55"/>
    </row>
    <row r="920" spans="1:2" ht="15" customHeight="1" x14ac:dyDescent="0.3">
      <c r="A920" s="55"/>
      <c r="B920" s="55"/>
    </row>
    <row r="921" spans="1:2" ht="15" customHeight="1" x14ac:dyDescent="0.3">
      <c r="A921" s="55"/>
      <c r="B921" s="55"/>
    </row>
    <row r="922" spans="1:2" ht="15" customHeight="1" x14ac:dyDescent="0.3">
      <c r="A922" s="55"/>
      <c r="B922" s="55"/>
    </row>
    <row r="923" spans="1:2" ht="15" customHeight="1" x14ac:dyDescent="0.3">
      <c r="A923" s="55"/>
      <c r="B923" s="55"/>
    </row>
    <row r="924" spans="1:2" ht="15" customHeight="1" x14ac:dyDescent="0.3">
      <c r="A924" s="55"/>
      <c r="B924" s="55"/>
    </row>
    <row r="925" spans="1:2" ht="15" customHeight="1" x14ac:dyDescent="0.3">
      <c r="A925" s="55"/>
      <c r="B925" s="55"/>
    </row>
    <row r="926" spans="1:2" ht="15" customHeight="1" x14ac:dyDescent="0.3">
      <c r="A926" s="55"/>
      <c r="B926" s="55"/>
    </row>
    <row r="927" spans="1:2" ht="15" customHeight="1" x14ac:dyDescent="0.3">
      <c r="A927" s="55"/>
      <c r="B927" s="55"/>
    </row>
    <row r="928" spans="1:2" ht="15" customHeight="1" x14ac:dyDescent="0.3">
      <c r="A928" s="55"/>
      <c r="B928" s="55"/>
    </row>
    <row r="929" spans="1:2" ht="15" customHeight="1" x14ac:dyDescent="0.3">
      <c r="A929" s="55"/>
      <c r="B929" s="55"/>
    </row>
    <row r="930" spans="1:2" ht="15" customHeight="1" x14ac:dyDescent="0.3">
      <c r="A930" s="55"/>
      <c r="B930" s="55"/>
    </row>
    <row r="931" spans="1:2" ht="15" customHeight="1" x14ac:dyDescent="0.3">
      <c r="A931" s="55"/>
      <c r="B931" s="55"/>
    </row>
    <row r="932" spans="1:2" ht="15" customHeight="1" x14ac:dyDescent="0.3">
      <c r="A932" s="55"/>
      <c r="B932" s="55"/>
    </row>
    <row r="933" spans="1:2" ht="15" customHeight="1" x14ac:dyDescent="0.3">
      <c r="A933" s="55"/>
      <c r="B933" s="55"/>
    </row>
    <row r="934" spans="1:2" ht="15" customHeight="1" x14ac:dyDescent="0.3">
      <c r="A934" s="55"/>
      <c r="B934" s="55"/>
    </row>
    <row r="935" spans="1:2" ht="15" customHeight="1" x14ac:dyDescent="0.3">
      <c r="A935" s="55"/>
      <c r="B935" s="55"/>
    </row>
    <row r="936" spans="1:2" ht="15" customHeight="1" x14ac:dyDescent="0.3">
      <c r="A936" s="55"/>
      <c r="B936" s="55"/>
    </row>
  </sheetData>
  <autoFilter ref="A24:CG24" xr:uid="{F4A6B778-ACEB-487C-BE59-7780267FB128}"/>
  <sortState xmlns:xlrd2="http://schemas.microsoft.com/office/spreadsheetml/2017/richdata2" ref="A25:CG328">
    <sortCondition ref="D25:D328"/>
  </sortState>
  <conditionalFormatting sqref="AA329:AA528">
    <cfRule type="colorScale" priority="1">
      <colorScale>
        <cfvo type="min"/>
        <cfvo type="percentile" val="50"/>
        <cfvo type="max"/>
        <color rgb="FF63BE7B"/>
        <color rgb="FFFCFCFF"/>
        <color rgb="FFF8696B"/>
      </colorScale>
    </cfRule>
  </conditionalFormatting>
  <conditionalFormatting sqref="AA329:AA528">
    <cfRule type="colorScale" priority="2">
      <colorScale>
        <cfvo type="min"/>
        <cfvo type="percentile" val="50"/>
        <cfvo type="max"/>
        <color rgb="FF63BE7B"/>
        <color rgb="FFFCFCFF"/>
        <color rgb="FFF8696B"/>
      </colorScale>
    </cfRule>
  </conditionalFormatting>
  <conditionalFormatting sqref="AA329:AA528">
    <cfRule type="colorScale" priority="3">
      <colorScale>
        <cfvo type="min"/>
        <cfvo type="percentile" val="50"/>
        <cfvo type="max"/>
        <color rgb="FF63BE7B"/>
        <color rgb="FFFCFCFF"/>
        <color rgb="FFF8696B"/>
      </colorScale>
    </cfRule>
  </conditionalFormatting>
  <conditionalFormatting sqref="T329:T528">
    <cfRule type="colorScale" priority="4">
      <colorScale>
        <cfvo type="min"/>
        <cfvo type="percentile" val="50"/>
        <cfvo type="max"/>
        <color rgb="FF63BE7B"/>
        <color rgb="FFFCFCFF"/>
        <color rgb="FFF8696B"/>
      </colorScale>
    </cfRule>
  </conditionalFormatting>
  <conditionalFormatting sqref="AH329:AH528">
    <cfRule type="colorScale" priority="5">
      <colorScale>
        <cfvo type="min"/>
        <cfvo type="percentile" val="50"/>
        <cfvo type="max"/>
        <color rgb="FF63BE7B"/>
        <color rgb="FFFCFCFF"/>
        <color rgb="FFF8696B"/>
      </colorScale>
    </cfRule>
  </conditionalFormatting>
  <conditionalFormatting sqref="Z329:Z528">
    <cfRule type="colorScale" priority="6">
      <colorScale>
        <cfvo type="min"/>
        <cfvo type="percentile" val="50"/>
        <cfvo type="max"/>
        <color rgb="FF63BE7B"/>
        <color rgb="FFFCFCFF"/>
        <color rgb="FFF8696B"/>
      </colorScale>
    </cfRule>
  </conditionalFormatting>
  <conditionalFormatting sqref="J329:O528 Z329:Z528 AI329:AI528">
    <cfRule type="colorScale" priority="7">
      <colorScale>
        <cfvo type="min"/>
        <cfvo type="percentile" val="50"/>
        <cfvo type="max"/>
        <color rgb="FF63BE7B"/>
        <color rgb="FFFCFCFF"/>
        <color rgb="FFF8696B"/>
      </colorScale>
    </cfRule>
  </conditionalFormatting>
  <conditionalFormatting sqref="J329:O528">
    <cfRule type="colorScale" priority="8">
      <colorScale>
        <cfvo type="min"/>
        <cfvo type="percentile" val="50"/>
        <cfvo type="max"/>
        <color rgb="FF63BE7B"/>
        <color rgb="FFFCFCFF"/>
        <color rgb="FFF8696B"/>
      </colorScale>
    </cfRule>
  </conditionalFormatting>
  <conditionalFormatting sqref="K329:O528 AA329:AA528">
    <cfRule type="colorScale" priority="9">
      <colorScale>
        <cfvo type="min"/>
        <cfvo type="percentile" val="50"/>
        <cfvo type="max"/>
        <color rgb="FF63BE7B"/>
        <color rgb="FFFCFCFF"/>
        <color rgb="FFF8696B"/>
      </colorScale>
    </cfRule>
  </conditionalFormatting>
  <conditionalFormatting sqref="K329:O528">
    <cfRule type="colorScale" priority="10">
      <colorScale>
        <cfvo type="min"/>
        <cfvo type="percentile" val="50"/>
        <cfvo type="max"/>
        <color rgb="FF63BE7B"/>
        <color rgb="FFFCFCFF"/>
        <color rgb="FFF8696B"/>
      </colorScale>
    </cfRule>
  </conditionalFormatting>
  <conditionalFormatting sqref="L329:O528 AB329:AB528">
    <cfRule type="colorScale" priority="11">
      <colorScale>
        <cfvo type="min"/>
        <cfvo type="percentile" val="50"/>
        <cfvo type="max"/>
        <color rgb="FF63BE7B"/>
        <color rgb="FFFCFCFF"/>
        <color rgb="FFF8696B"/>
      </colorScale>
    </cfRule>
  </conditionalFormatting>
  <conditionalFormatting sqref="L329:O528">
    <cfRule type="colorScale" priority="12">
      <colorScale>
        <cfvo type="min"/>
        <cfvo type="percentile" val="50"/>
        <cfvo type="max"/>
        <color rgb="FF63BE7B"/>
        <color rgb="FFFCFCFF"/>
        <color rgb="FFF8696B"/>
      </colorScale>
    </cfRule>
  </conditionalFormatting>
  <conditionalFormatting sqref="M329:O528 AC329:AC528">
    <cfRule type="colorScale" priority="13">
      <colorScale>
        <cfvo type="min"/>
        <cfvo type="percentile" val="50"/>
        <cfvo type="max"/>
        <color rgb="FF63BE7B"/>
        <color rgb="FFFCFCFF"/>
        <color rgb="FFF8696B"/>
      </colorScale>
    </cfRule>
  </conditionalFormatting>
  <conditionalFormatting sqref="M329:O528 AC329:AE528">
    <cfRule type="colorScale" priority="14">
      <colorScale>
        <cfvo type="min"/>
        <cfvo type="percentile" val="50"/>
        <cfvo type="max"/>
        <color rgb="FF63BE7B"/>
        <color rgb="FFFCFCFF"/>
        <color rgb="FFF8696B"/>
      </colorScale>
    </cfRule>
  </conditionalFormatting>
  <conditionalFormatting sqref="M329:O528">
    <cfRule type="colorScale" priority="15">
      <colorScale>
        <cfvo type="min"/>
        <cfvo type="percentile" val="50"/>
        <cfvo type="max"/>
        <color rgb="FF63BE7B"/>
        <color rgb="FFFCFCFF"/>
        <color rgb="FFF8696B"/>
      </colorScale>
    </cfRule>
  </conditionalFormatting>
  <conditionalFormatting sqref="N329:O528 AD329:AD528">
    <cfRule type="colorScale" priority="16">
      <colorScale>
        <cfvo type="min"/>
        <cfvo type="percentile" val="50"/>
        <cfvo type="max"/>
        <color rgb="FF63BE7B"/>
        <color rgb="FFFCFCFF"/>
        <color rgb="FFF8696B"/>
      </colorScale>
    </cfRule>
  </conditionalFormatting>
  <conditionalFormatting sqref="N329:O528">
    <cfRule type="colorScale" priority="17">
      <colorScale>
        <cfvo type="min"/>
        <cfvo type="percentile" val="50"/>
        <cfvo type="max"/>
        <color rgb="FF63BE7B"/>
        <color rgb="FFFCFCFF"/>
        <color rgb="FFF8696B"/>
      </colorScale>
    </cfRule>
  </conditionalFormatting>
  <conditionalFormatting sqref="S329:S528">
    <cfRule type="colorScale" priority="18">
      <colorScale>
        <cfvo type="min"/>
        <cfvo type="percentile" val="50"/>
        <cfvo type="max"/>
        <color rgb="FF63BE7B"/>
        <color rgb="FFFCFCFF"/>
        <color rgb="FFF8696B"/>
      </colorScale>
    </cfRule>
  </conditionalFormatting>
  <conditionalFormatting sqref="AJ329:AJ528">
    <cfRule type="colorScale" priority="19">
      <colorScale>
        <cfvo type="min"/>
        <cfvo type="percentile" val="50"/>
        <cfvo type="max"/>
        <color rgb="FF63BE7B"/>
        <color rgb="FFFCFCFF"/>
        <color rgb="FFF8696B"/>
      </colorScale>
    </cfRule>
  </conditionalFormatting>
  <conditionalFormatting sqref="AU329:AU528">
    <cfRule type="colorScale" priority="20">
      <colorScale>
        <cfvo type="min"/>
        <cfvo type="percentile" val="50"/>
        <cfvo type="max"/>
        <color rgb="FF63BE7B"/>
        <color rgb="FFFCFCFF"/>
        <color rgb="FFF8696B"/>
      </colorScale>
    </cfRule>
  </conditionalFormatting>
  <conditionalFormatting sqref="P329:P528 Y329:Y528 AF329:AJ528">
    <cfRule type="colorScale" priority="21">
      <colorScale>
        <cfvo type="min"/>
        <cfvo type="percentile" val="50"/>
        <cfvo type="max"/>
        <color rgb="FF63BE7B"/>
        <color rgb="FFFCFCFF"/>
        <color rgb="FFF8696B"/>
      </colorScale>
    </cfRule>
  </conditionalFormatting>
  <conditionalFormatting sqref="Y329:Y528 AI329:AI528">
    <cfRule type="colorScale" priority="22">
      <colorScale>
        <cfvo type="min"/>
        <cfvo type="percentile" val="50"/>
        <cfvo type="max"/>
        <color rgb="FF63BE7B"/>
        <color rgb="FFFCFCFF"/>
        <color rgb="FFF8696B"/>
      </colorScale>
    </cfRule>
  </conditionalFormatting>
  <conditionalFormatting sqref="S329:S528 Y329:Y528 AI329:AI528">
    <cfRule type="colorScale" priority="23">
      <colorScale>
        <cfvo type="min"/>
        <cfvo type="percentile" val="50"/>
        <cfvo type="max"/>
        <color rgb="FF63BE7B"/>
        <color rgb="FFFCFCFF"/>
        <color rgb="FFF8696B"/>
      </colorScale>
    </cfRule>
  </conditionalFormatting>
  <conditionalFormatting sqref="E329:AJ528">
    <cfRule type="colorScale" priority="24">
      <colorScale>
        <cfvo type="min"/>
        <cfvo type="percentile" val="50"/>
        <cfvo type="max"/>
        <color rgb="FF63BE7B"/>
        <color rgb="FFFCFCFF"/>
        <color rgb="FFF8696B"/>
      </colorScale>
    </cfRule>
  </conditionalFormatting>
  <conditionalFormatting sqref="F329:AJ528">
    <cfRule type="colorScale" priority="25">
      <colorScale>
        <cfvo type="min"/>
        <cfvo type="percentile" val="50"/>
        <cfvo type="max"/>
        <color rgb="FF63BE7B"/>
        <color rgb="FFFCFCFF"/>
        <color rgb="FFF8696B"/>
      </colorScale>
    </cfRule>
  </conditionalFormatting>
  <conditionalFormatting sqref="G329:AJ528">
    <cfRule type="colorScale" priority="26">
      <colorScale>
        <cfvo type="min"/>
        <cfvo type="percentile" val="50"/>
        <cfvo type="max"/>
        <color rgb="FF63BE7B"/>
        <color rgb="FFFCFCFF"/>
        <color rgb="FFF8696B"/>
      </colorScale>
    </cfRule>
  </conditionalFormatting>
  <conditionalFormatting sqref="H329:AJ528">
    <cfRule type="colorScale" priority="27">
      <colorScale>
        <cfvo type="min"/>
        <cfvo type="percentile" val="50"/>
        <cfvo type="max"/>
        <color rgb="FF63BE7B"/>
        <color rgb="FFFCFCFF"/>
        <color rgb="FFF8696B"/>
      </colorScale>
    </cfRule>
  </conditionalFormatting>
  <conditionalFormatting sqref="I329:AJ528">
    <cfRule type="colorScale" priority="28">
      <colorScale>
        <cfvo type="min"/>
        <cfvo type="percentile" val="50"/>
        <cfvo type="max"/>
        <color rgb="FF63BE7B"/>
        <color rgb="FFFCFCFF"/>
        <color rgb="FFF8696B"/>
      </colorScale>
    </cfRule>
  </conditionalFormatting>
  <conditionalFormatting sqref="O329:AJ528">
    <cfRule type="colorScale" priority="29">
      <colorScale>
        <cfvo type="min"/>
        <cfvo type="percentile" val="50"/>
        <cfvo type="max"/>
        <color rgb="FF63BE7B"/>
        <color rgb="FFFCFCFF"/>
        <color rgb="FFF8696B"/>
      </colorScale>
    </cfRule>
  </conditionalFormatting>
  <conditionalFormatting sqref="Q329:AJ528">
    <cfRule type="colorScale" priority="30">
      <colorScale>
        <cfvo type="min"/>
        <cfvo type="percentile" val="50"/>
        <cfvo type="max"/>
        <color rgb="FF63BE7B"/>
        <color rgb="FFFCFCFF"/>
        <color rgb="FFF8696B"/>
      </colorScale>
    </cfRule>
  </conditionalFormatting>
  <conditionalFormatting sqref="R329:AJ528">
    <cfRule type="colorScale" priority="31">
      <colorScale>
        <cfvo type="min"/>
        <cfvo type="percentile" val="50"/>
        <cfvo type="max"/>
        <color rgb="FF63BE7B"/>
        <color rgb="FFFCFCFF"/>
        <color rgb="FFF8696B"/>
      </colorScale>
    </cfRule>
  </conditionalFormatting>
  <conditionalFormatting sqref="BW329:BW528">
    <cfRule type="colorScale" priority="32">
      <colorScale>
        <cfvo type="min"/>
        <cfvo type="percentile" val="50"/>
        <cfvo type="max"/>
        <color rgb="FF63BE7B"/>
        <color rgb="FFFCFCFF"/>
        <color rgb="FFF8696B"/>
      </colorScale>
    </cfRule>
  </conditionalFormatting>
  <conditionalFormatting sqref="BX329:BX528">
    <cfRule type="colorScale" priority="33">
      <colorScale>
        <cfvo type="min"/>
        <cfvo type="percentile" val="50"/>
        <cfvo type="max"/>
        <color rgb="FF63BE7B"/>
        <color rgb="FFFCFCFF"/>
        <color rgb="FFF8696B"/>
      </colorScale>
    </cfRule>
  </conditionalFormatting>
  <conditionalFormatting sqref="BY329:BY528">
    <cfRule type="colorScale" priority="34">
      <colorScale>
        <cfvo type="min"/>
        <cfvo type="percentile" val="50"/>
        <cfvo type="max"/>
        <color rgb="FF63BE7B"/>
        <color rgb="FFFCFCFF"/>
        <color rgb="FFF8696B"/>
      </colorScale>
    </cfRule>
  </conditionalFormatting>
  <conditionalFormatting sqref="BZ329:BZ528">
    <cfRule type="colorScale" priority="35">
      <colorScale>
        <cfvo type="min"/>
        <cfvo type="percentile" val="50"/>
        <cfvo type="max"/>
        <color rgb="FF63BE7B"/>
        <color rgb="FFFCFCFF"/>
        <color rgb="FFF8696B"/>
      </colorScale>
    </cfRule>
  </conditionalFormatting>
  <conditionalFormatting sqref="CA329:CA528">
    <cfRule type="colorScale" priority="36">
      <colorScale>
        <cfvo type="min"/>
        <cfvo type="percentile" val="50"/>
        <cfvo type="max"/>
        <color rgb="FF63BE7B"/>
        <color rgb="FFFCFCFF"/>
        <color rgb="FFF8696B"/>
      </colorScale>
    </cfRule>
  </conditionalFormatting>
  <conditionalFormatting sqref="CB329:CB528">
    <cfRule type="colorScale" priority="37">
      <colorScale>
        <cfvo type="min"/>
        <cfvo type="percentile" val="50"/>
        <cfvo type="max"/>
        <color rgb="FF63BE7B"/>
        <color rgb="FFFCFCFF"/>
        <color rgb="FFF8696B"/>
      </colorScale>
    </cfRule>
  </conditionalFormatting>
  <conditionalFormatting sqref="AQ329:AQ528">
    <cfRule type="colorScale" priority="38">
      <colorScale>
        <cfvo type="min"/>
        <cfvo type="percentile" val="50"/>
        <cfvo type="max"/>
        <color rgb="FF63BE7B"/>
        <color rgb="FFFCFCFF"/>
        <color rgb="FFF8696B"/>
      </colorScale>
    </cfRule>
  </conditionalFormatting>
  <conditionalFormatting sqref="AR329:AR528">
    <cfRule type="colorScale" priority="39">
      <colorScale>
        <cfvo type="min"/>
        <cfvo type="percentile" val="50"/>
        <cfvo type="max"/>
        <color rgb="FF63BE7B"/>
        <color rgb="FFFCFCFF"/>
        <color rgb="FFF8696B"/>
      </colorScale>
    </cfRule>
  </conditionalFormatting>
  <conditionalFormatting sqref="AS329:AS528">
    <cfRule type="colorScale" priority="40">
      <colorScale>
        <cfvo type="min"/>
        <cfvo type="percentile" val="50"/>
        <cfvo type="max"/>
        <color rgb="FF63BE7B"/>
        <color rgb="FFFCFCFF"/>
        <color rgb="FFF8696B"/>
      </colorScale>
    </cfRule>
  </conditionalFormatting>
  <conditionalFormatting sqref="AT329:AT528">
    <cfRule type="colorScale" priority="41">
      <colorScale>
        <cfvo type="min"/>
        <cfvo type="percentile" val="50"/>
        <cfvo type="max"/>
        <color rgb="FF63BE7B"/>
        <color rgb="FFFCFCFF"/>
        <color rgb="FFF8696B"/>
      </colorScale>
    </cfRule>
  </conditionalFormatting>
  <conditionalFormatting sqref="BG329:BG528">
    <cfRule type="colorScale" priority="42">
      <colorScale>
        <cfvo type="min"/>
        <cfvo type="percentile" val="50"/>
        <cfvo type="max"/>
        <color rgb="FF63BE7B"/>
        <color rgb="FFFCFCFF"/>
        <color rgb="FFF8696B"/>
      </colorScale>
    </cfRule>
  </conditionalFormatting>
  <conditionalFormatting sqref="BD329:BD528">
    <cfRule type="colorScale" priority="43">
      <colorScale>
        <cfvo type="min"/>
        <cfvo type="percentile" val="50"/>
        <cfvo type="max"/>
        <color rgb="FF63BE7B"/>
        <color rgb="FFFCFCFF"/>
        <color rgb="FFF8696B"/>
      </colorScale>
    </cfRule>
  </conditionalFormatting>
  <conditionalFormatting sqref="BE329:BE528">
    <cfRule type="colorScale" priority="44">
      <colorScale>
        <cfvo type="min"/>
        <cfvo type="percentile" val="50"/>
        <cfvo type="max"/>
        <color rgb="FF63BE7B"/>
        <color rgb="FFFCFCFF"/>
        <color rgb="FFF8696B"/>
      </colorScale>
    </cfRule>
  </conditionalFormatting>
  <conditionalFormatting sqref="BF329:BF528">
    <cfRule type="colorScale" priority="45">
      <colorScale>
        <cfvo type="min"/>
        <cfvo type="percentile" val="50"/>
        <cfvo type="max"/>
        <color rgb="FF63BE7B"/>
        <color rgb="FFFCFCFF"/>
        <color rgb="FFF8696B"/>
      </colorScale>
    </cfRule>
  </conditionalFormatting>
  <conditionalFormatting sqref="BK329:BK528">
    <cfRule type="colorScale" priority="46">
      <colorScale>
        <cfvo type="min"/>
        <cfvo type="percentile" val="50"/>
        <cfvo type="max"/>
        <color rgb="FF63BE7B"/>
        <color rgb="FFFCFCFF"/>
        <color rgb="FFF8696B"/>
      </colorScale>
    </cfRule>
  </conditionalFormatting>
  <conditionalFormatting sqref="BH329:BH528">
    <cfRule type="colorScale" priority="47">
      <colorScale>
        <cfvo type="min"/>
        <cfvo type="percentile" val="50"/>
        <cfvo type="max"/>
        <color rgb="FF63BE7B"/>
        <color rgb="FFFCFCFF"/>
        <color rgb="FFF8696B"/>
      </colorScale>
    </cfRule>
  </conditionalFormatting>
  <conditionalFormatting sqref="BI329:BI528">
    <cfRule type="colorScale" priority="48">
      <colorScale>
        <cfvo type="min"/>
        <cfvo type="percentile" val="50"/>
        <cfvo type="max"/>
        <color rgb="FF63BE7B"/>
        <color rgb="FFFCFCFF"/>
        <color rgb="FFF8696B"/>
      </colorScale>
    </cfRule>
  </conditionalFormatting>
  <conditionalFormatting sqref="BJ329:BJ528">
    <cfRule type="colorScale" priority="49">
      <colorScale>
        <cfvo type="min"/>
        <cfvo type="percentile" val="50"/>
        <cfvo type="max"/>
        <color rgb="FF63BE7B"/>
        <color rgb="FFFCFCFF"/>
        <color rgb="FFF8696B"/>
      </colorScale>
    </cfRule>
  </conditionalFormatting>
  <conditionalFormatting sqref="R3:R6">
    <cfRule type="colorScale" priority="50">
      <colorScale>
        <cfvo type="min"/>
        <cfvo type="percentile" val="50"/>
        <cfvo type="max"/>
        <color rgb="FF63BE7B"/>
        <color rgb="FFFCFCFF"/>
        <color rgb="FFF8696B"/>
      </colorScale>
    </cfRule>
  </conditionalFormatting>
  <conditionalFormatting sqref="AF3:AF6">
    <cfRule type="colorScale" priority="51">
      <colorScale>
        <cfvo type="min"/>
        <cfvo type="percentile" val="50"/>
        <cfvo type="max"/>
        <color rgb="FF63BE7B"/>
        <color rgb="FFFCFCFF"/>
        <color rgb="FFF8696B"/>
      </colorScale>
    </cfRule>
  </conditionalFormatting>
  <conditionalFormatting sqref="X3:X6">
    <cfRule type="colorScale" priority="52">
      <colorScale>
        <cfvo type="min"/>
        <cfvo type="percentile" val="50"/>
        <cfvo type="max"/>
        <color rgb="FF63BE7B"/>
        <color rgb="FFFCFCFF"/>
        <color rgb="FFF8696B"/>
      </colorScale>
    </cfRule>
  </conditionalFormatting>
  <conditionalFormatting sqref="H3:M6 X3:X6 AG3:AG6">
    <cfRule type="colorScale" priority="53">
      <colorScale>
        <cfvo type="min"/>
        <cfvo type="percentile" val="50"/>
        <cfvo type="max"/>
        <color rgb="FF63BE7B"/>
        <color rgb="FFFCFCFF"/>
        <color rgb="FFF8696B"/>
      </colorScale>
    </cfRule>
  </conditionalFormatting>
  <conditionalFormatting sqref="H3:M6">
    <cfRule type="colorScale" priority="54">
      <colorScale>
        <cfvo type="min"/>
        <cfvo type="percentile" val="50"/>
        <cfvo type="max"/>
        <color rgb="FF63BE7B"/>
        <color rgb="FFFCFCFF"/>
        <color rgb="FFF8696B"/>
      </colorScale>
    </cfRule>
  </conditionalFormatting>
  <conditionalFormatting sqref="I3:M6 Y3:Y6">
    <cfRule type="colorScale" priority="55">
      <colorScale>
        <cfvo type="min"/>
        <cfvo type="percentile" val="50"/>
        <cfvo type="max"/>
        <color rgb="FF63BE7B"/>
        <color rgb="FFFCFCFF"/>
        <color rgb="FFF8696B"/>
      </colorScale>
    </cfRule>
  </conditionalFormatting>
  <conditionalFormatting sqref="I3:M6">
    <cfRule type="colorScale" priority="56">
      <colorScale>
        <cfvo type="min"/>
        <cfvo type="percentile" val="50"/>
        <cfvo type="max"/>
        <color rgb="FF63BE7B"/>
        <color rgb="FFFCFCFF"/>
        <color rgb="FFF8696B"/>
      </colorScale>
    </cfRule>
  </conditionalFormatting>
  <conditionalFormatting sqref="J3:M6 Z3:Z6">
    <cfRule type="colorScale" priority="57">
      <colorScale>
        <cfvo type="min"/>
        <cfvo type="percentile" val="50"/>
        <cfvo type="max"/>
        <color rgb="FF63BE7B"/>
        <color rgb="FFFCFCFF"/>
        <color rgb="FFF8696B"/>
      </colorScale>
    </cfRule>
  </conditionalFormatting>
  <conditionalFormatting sqref="J3:M6">
    <cfRule type="colorScale" priority="58">
      <colorScale>
        <cfvo type="min"/>
        <cfvo type="percentile" val="50"/>
        <cfvo type="max"/>
        <color rgb="FF63BE7B"/>
        <color rgb="FFFCFCFF"/>
        <color rgb="FFF8696B"/>
      </colorScale>
    </cfRule>
  </conditionalFormatting>
  <conditionalFormatting sqref="K3:M6 AA3:AA6">
    <cfRule type="colorScale" priority="59">
      <colorScale>
        <cfvo type="min"/>
        <cfvo type="percentile" val="50"/>
        <cfvo type="max"/>
        <color rgb="FF63BE7B"/>
        <color rgb="FFFCFCFF"/>
        <color rgb="FFF8696B"/>
      </colorScale>
    </cfRule>
  </conditionalFormatting>
  <conditionalFormatting sqref="K3:M6 AA3:AC6">
    <cfRule type="colorScale" priority="60">
      <colorScale>
        <cfvo type="min"/>
        <cfvo type="percentile" val="50"/>
        <cfvo type="max"/>
        <color rgb="FF63BE7B"/>
        <color rgb="FFFCFCFF"/>
        <color rgb="FFF8696B"/>
      </colorScale>
    </cfRule>
  </conditionalFormatting>
  <conditionalFormatting sqref="K3:M6">
    <cfRule type="colorScale" priority="61">
      <colorScale>
        <cfvo type="min"/>
        <cfvo type="percentile" val="50"/>
        <cfvo type="max"/>
        <color rgb="FF63BE7B"/>
        <color rgb="FFFCFCFF"/>
        <color rgb="FFF8696B"/>
      </colorScale>
    </cfRule>
  </conditionalFormatting>
  <conditionalFormatting sqref="L3:M6 AB3:AB6">
    <cfRule type="colorScale" priority="62">
      <colorScale>
        <cfvo type="min"/>
        <cfvo type="percentile" val="50"/>
        <cfvo type="max"/>
        <color rgb="FF63BE7B"/>
        <color rgb="FFFCFCFF"/>
        <color rgb="FFF8696B"/>
      </colorScale>
    </cfRule>
  </conditionalFormatting>
  <conditionalFormatting sqref="L3:M6">
    <cfRule type="colorScale" priority="63">
      <colorScale>
        <cfvo type="min"/>
        <cfvo type="percentile" val="50"/>
        <cfvo type="max"/>
        <color rgb="FF63BE7B"/>
        <color rgb="FFFCFCFF"/>
        <color rgb="FFF8696B"/>
      </colorScale>
    </cfRule>
  </conditionalFormatting>
  <conditionalFormatting sqref="Q3:Q6">
    <cfRule type="colorScale" priority="64">
      <colorScale>
        <cfvo type="min"/>
        <cfvo type="percentile" val="50"/>
        <cfvo type="max"/>
        <color rgb="FF63BE7B"/>
        <color rgb="FFFCFCFF"/>
        <color rgb="FFF8696B"/>
      </colorScale>
    </cfRule>
  </conditionalFormatting>
  <conditionalFormatting sqref="AH3:AH6">
    <cfRule type="colorScale" priority="65">
      <colorScale>
        <cfvo type="min"/>
        <cfvo type="percentile" val="50"/>
        <cfvo type="max"/>
        <color rgb="FF63BE7B"/>
        <color rgb="FFFCFCFF"/>
        <color rgb="FFF8696B"/>
      </colorScale>
    </cfRule>
  </conditionalFormatting>
  <conditionalFormatting sqref="N3:N6 W3:W6 AD3:AH6">
    <cfRule type="colorScale" priority="67">
      <colorScale>
        <cfvo type="min"/>
        <cfvo type="percentile" val="50"/>
        <cfvo type="max"/>
        <color rgb="FF63BE7B"/>
        <color rgb="FFFCFCFF"/>
        <color rgb="FFF8696B"/>
      </colorScale>
    </cfRule>
  </conditionalFormatting>
  <conditionalFormatting sqref="W3:W6 AG3:AG6">
    <cfRule type="colorScale" priority="68">
      <colorScale>
        <cfvo type="min"/>
        <cfvo type="percentile" val="50"/>
        <cfvo type="max"/>
        <color rgb="FF63BE7B"/>
        <color rgb="FFFCFCFF"/>
        <color rgb="FFF8696B"/>
      </colorScale>
    </cfRule>
  </conditionalFormatting>
  <conditionalFormatting sqref="Q3:Q6 W3:W6 AG3:AG6">
    <cfRule type="colorScale" priority="69">
      <colorScale>
        <cfvo type="min"/>
        <cfvo type="percentile" val="50"/>
        <cfvo type="max"/>
        <color rgb="FF63BE7B"/>
        <color rgb="FFFCFCFF"/>
        <color rgb="FFF8696B"/>
      </colorScale>
    </cfRule>
  </conditionalFormatting>
  <conditionalFormatting sqref="D3:AH6 D7:AN7">
    <cfRule type="colorScale" priority="71">
      <colorScale>
        <cfvo type="min"/>
        <cfvo type="percentile" val="50"/>
        <cfvo type="max"/>
        <color rgb="FF63BE7B"/>
        <color rgb="FFFCFCFF"/>
        <color rgb="FFF8696B"/>
      </colorScale>
    </cfRule>
  </conditionalFormatting>
  <conditionalFormatting sqref="E3:AH6 E7:AN7">
    <cfRule type="colorScale" priority="72">
      <colorScale>
        <cfvo type="min"/>
        <cfvo type="percentile" val="50"/>
        <cfvo type="max"/>
        <color rgb="FF63BE7B"/>
        <color rgb="FFFCFCFF"/>
        <color rgb="FFF8696B"/>
      </colorScale>
    </cfRule>
  </conditionalFormatting>
  <conditionalFormatting sqref="F3:AH6">
    <cfRule type="colorScale" priority="73">
      <colorScale>
        <cfvo type="min"/>
        <cfvo type="percentile" val="50"/>
        <cfvo type="max"/>
        <color rgb="FF63BE7B"/>
        <color rgb="FFFCFCFF"/>
        <color rgb="FFF8696B"/>
      </colorScale>
    </cfRule>
  </conditionalFormatting>
  <conditionalFormatting sqref="G3:AH6">
    <cfRule type="colorScale" priority="74">
      <colorScale>
        <cfvo type="min"/>
        <cfvo type="percentile" val="50"/>
        <cfvo type="max"/>
        <color rgb="FF63BE7B"/>
        <color rgb="FFFCFCFF"/>
        <color rgb="FFF8696B"/>
      </colorScale>
    </cfRule>
  </conditionalFormatting>
  <conditionalFormatting sqref="M3:AH6">
    <cfRule type="colorScale" priority="75">
      <colorScale>
        <cfvo type="min"/>
        <cfvo type="percentile" val="50"/>
        <cfvo type="max"/>
        <color rgb="FF63BE7B"/>
        <color rgb="FFFCFCFF"/>
        <color rgb="FFF8696B"/>
      </colorScale>
    </cfRule>
  </conditionalFormatting>
  <conditionalFormatting sqref="O3:AH6">
    <cfRule type="colorScale" priority="76">
      <colorScale>
        <cfvo type="min"/>
        <cfvo type="percentile" val="50"/>
        <cfvo type="max"/>
        <color rgb="FF63BE7B"/>
        <color rgb="FFFCFCFF"/>
        <color rgb="FFF8696B"/>
      </colorScale>
    </cfRule>
  </conditionalFormatting>
  <conditionalFormatting sqref="P3:AH6">
    <cfRule type="colorScale" priority="77">
      <colorScale>
        <cfvo type="min"/>
        <cfvo type="percentile" val="50"/>
        <cfvo type="max"/>
        <color rgb="FF63BE7B"/>
        <color rgb="FFFCFCFF"/>
        <color rgb="FFF8696B"/>
      </colorScale>
    </cfRule>
  </conditionalFormatting>
  <conditionalFormatting sqref="AS3:AS7">
    <cfRule type="colorScale" priority="108">
      <colorScale>
        <cfvo type="min"/>
        <cfvo type="percentile" val="50"/>
        <cfvo type="max"/>
        <color rgb="FF63BE7B"/>
        <color rgb="FFFCFCFF"/>
        <color rgb="FFF8696B"/>
      </colorScale>
    </cfRule>
  </conditionalFormatting>
  <conditionalFormatting sqref="C3:AH6 C7:AN7">
    <cfRule type="colorScale" priority="109">
      <colorScale>
        <cfvo type="min"/>
        <cfvo type="percentile" val="50"/>
        <cfvo type="max"/>
        <color rgb="FF63BE7B"/>
        <color rgb="FFFCFCFF"/>
        <color rgb="FFF8696B"/>
      </colorScale>
    </cfRule>
  </conditionalFormatting>
  <conditionalFormatting sqref="BU3:BU7">
    <cfRule type="colorScale" priority="111">
      <colorScale>
        <cfvo type="min"/>
        <cfvo type="percentile" val="50"/>
        <cfvo type="max"/>
        <color rgb="FF63BE7B"/>
        <color rgb="FFFCFCFF"/>
        <color rgb="FFF8696B"/>
      </colorScale>
    </cfRule>
  </conditionalFormatting>
  <conditionalFormatting sqref="BV3:BV7">
    <cfRule type="colorScale" priority="112">
      <colorScale>
        <cfvo type="min"/>
        <cfvo type="percentile" val="50"/>
        <cfvo type="max"/>
        <color rgb="FF63BE7B"/>
        <color rgb="FFFCFCFF"/>
        <color rgb="FFF8696B"/>
      </colorScale>
    </cfRule>
  </conditionalFormatting>
  <conditionalFormatting sqref="BW3:BW7">
    <cfRule type="colorScale" priority="113">
      <colorScale>
        <cfvo type="min"/>
        <cfvo type="percentile" val="50"/>
        <cfvo type="max"/>
        <color rgb="FF63BE7B"/>
        <color rgb="FFFCFCFF"/>
        <color rgb="FFF8696B"/>
      </colorScale>
    </cfRule>
  </conditionalFormatting>
  <conditionalFormatting sqref="BX3:BX7">
    <cfRule type="colorScale" priority="114">
      <colorScale>
        <cfvo type="min"/>
        <cfvo type="percentile" val="50"/>
        <cfvo type="max"/>
        <color rgb="FF63BE7B"/>
        <color rgb="FFFCFCFF"/>
        <color rgb="FFF8696B"/>
      </colorScale>
    </cfRule>
  </conditionalFormatting>
  <conditionalFormatting sqref="BY3:BY7">
    <cfRule type="colorScale" priority="115">
      <colorScale>
        <cfvo type="min"/>
        <cfvo type="percentile" val="50"/>
        <cfvo type="max"/>
        <color rgb="FF63BE7B"/>
        <color rgb="FFFCFCFF"/>
        <color rgb="FFF8696B"/>
      </colorScale>
    </cfRule>
  </conditionalFormatting>
  <conditionalFormatting sqref="BZ3:BZ7">
    <cfRule type="colorScale" priority="116">
      <colorScale>
        <cfvo type="min"/>
        <cfvo type="percentile" val="50"/>
        <cfvo type="max"/>
        <color rgb="FF63BE7B"/>
        <color rgb="FFFCFCFF"/>
        <color rgb="FFF8696B"/>
      </colorScale>
    </cfRule>
  </conditionalFormatting>
  <conditionalFormatting sqref="AO3:AO7">
    <cfRule type="colorScale" priority="117">
      <colorScale>
        <cfvo type="min"/>
        <cfvo type="percentile" val="50"/>
        <cfvo type="max"/>
        <color rgb="FF63BE7B"/>
        <color rgb="FFFCFCFF"/>
        <color rgb="FFF8696B"/>
      </colorScale>
    </cfRule>
  </conditionalFormatting>
  <conditionalFormatting sqref="AP3:AP7">
    <cfRule type="colorScale" priority="118">
      <colorScale>
        <cfvo type="min"/>
        <cfvo type="percentile" val="50"/>
        <cfvo type="max"/>
        <color rgb="FF63BE7B"/>
        <color rgb="FFFCFCFF"/>
        <color rgb="FFF8696B"/>
      </colorScale>
    </cfRule>
  </conditionalFormatting>
  <conditionalFormatting sqref="AQ3:AQ7">
    <cfRule type="colorScale" priority="119">
      <colorScale>
        <cfvo type="min"/>
        <cfvo type="percentile" val="50"/>
        <cfvo type="max"/>
        <color rgb="FF63BE7B"/>
        <color rgb="FFFCFCFF"/>
        <color rgb="FFF8696B"/>
      </colorScale>
    </cfRule>
  </conditionalFormatting>
  <conditionalFormatting sqref="AR3:AR7">
    <cfRule type="colorScale" priority="120">
      <colorScale>
        <cfvo type="min"/>
        <cfvo type="percentile" val="50"/>
        <cfvo type="max"/>
        <color rgb="FF63BE7B"/>
        <color rgb="FFFCFCFF"/>
        <color rgb="FFF8696B"/>
      </colorScale>
    </cfRule>
  </conditionalFormatting>
  <conditionalFormatting sqref="BE3:BE7">
    <cfRule type="colorScale" priority="121">
      <colorScale>
        <cfvo type="min"/>
        <cfvo type="percentile" val="50"/>
        <cfvo type="max"/>
        <color rgb="FF63BE7B"/>
        <color rgb="FFFCFCFF"/>
        <color rgb="FFF8696B"/>
      </colorScale>
    </cfRule>
  </conditionalFormatting>
  <conditionalFormatting sqref="BB3:BB7">
    <cfRule type="colorScale" priority="122">
      <colorScale>
        <cfvo type="min"/>
        <cfvo type="percentile" val="50"/>
        <cfvo type="max"/>
        <color rgb="FF63BE7B"/>
        <color rgb="FFFCFCFF"/>
        <color rgb="FFF8696B"/>
      </colorScale>
    </cfRule>
  </conditionalFormatting>
  <conditionalFormatting sqref="BC3:BC7">
    <cfRule type="colorScale" priority="123">
      <colorScale>
        <cfvo type="min"/>
        <cfvo type="percentile" val="50"/>
        <cfvo type="max"/>
        <color rgb="FF63BE7B"/>
        <color rgb="FFFCFCFF"/>
        <color rgb="FFF8696B"/>
      </colorScale>
    </cfRule>
  </conditionalFormatting>
  <conditionalFormatting sqref="BD3:BD7">
    <cfRule type="colorScale" priority="124">
      <colorScale>
        <cfvo type="min"/>
        <cfvo type="percentile" val="50"/>
        <cfvo type="max"/>
        <color rgb="FF63BE7B"/>
        <color rgb="FFFCFCFF"/>
        <color rgb="FFF8696B"/>
      </colorScale>
    </cfRule>
  </conditionalFormatting>
  <conditionalFormatting sqref="BI3:BI7">
    <cfRule type="colorScale" priority="125">
      <colorScale>
        <cfvo type="min"/>
        <cfvo type="percentile" val="50"/>
        <cfvo type="max"/>
        <color rgb="FF63BE7B"/>
        <color rgb="FFFCFCFF"/>
        <color rgb="FFF8696B"/>
      </colorScale>
    </cfRule>
  </conditionalFormatting>
  <conditionalFormatting sqref="BF3:BF7">
    <cfRule type="colorScale" priority="126">
      <colorScale>
        <cfvo type="min"/>
        <cfvo type="percentile" val="50"/>
        <cfvo type="max"/>
        <color rgb="FF63BE7B"/>
        <color rgb="FFFCFCFF"/>
        <color rgb="FFF8696B"/>
      </colorScale>
    </cfRule>
  </conditionalFormatting>
  <conditionalFormatting sqref="BG3:BG7">
    <cfRule type="colorScale" priority="127">
      <colorScale>
        <cfvo type="min"/>
        <cfvo type="percentile" val="50"/>
        <cfvo type="max"/>
        <color rgb="FF63BE7B"/>
        <color rgb="FFFCFCFF"/>
        <color rgb="FFF8696B"/>
      </colorScale>
    </cfRule>
  </conditionalFormatting>
  <conditionalFormatting sqref="BH3:BH7">
    <cfRule type="colorScale" priority="128">
      <colorScale>
        <cfvo type="min"/>
        <cfvo type="percentile" val="50"/>
        <cfvo type="max"/>
        <color rgb="FF63BE7B"/>
        <color rgb="FFFCFCFF"/>
        <color rgb="FFF8696B"/>
      </colorScale>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G526"/>
  <sheetViews>
    <sheetView zoomScale="58" zoomScaleNormal="58" workbookViewId="0">
      <selection activeCell="A11" sqref="A11"/>
    </sheetView>
  </sheetViews>
  <sheetFormatPr baseColWidth="10" defaultColWidth="12.58203125" defaultRowHeight="15" customHeight="1" x14ac:dyDescent="0.25"/>
  <cols>
    <col min="1" max="2" width="12.58203125" style="32"/>
    <col min="3" max="3" width="11.08203125" style="32" customWidth="1"/>
    <col min="4" max="4" width="14.58203125" style="32" customWidth="1"/>
    <col min="5" max="85" width="18.5" style="32" customWidth="1"/>
    <col min="86" max="16384" width="12.58203125" style="32"/>
  </cols>
  <sheetData>
    <row r="1" spans="1:85" ht="15" customHeight="1" x14ac:dyDescent="0.25">
      <c r="A1" s="32" t="s">
        <v>889</v>
      </c>
    </row>
    <row r="3" spans="1:85" ht="21" customHeight="1" x14ac:dyDescent="0.25">
      <c r="A3" s="2" t="s">
        <v>724</v>
      </c>
      <c r="B3" s="14"/>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row>
    <row r="4" spans="1:85" ht="21" customHeight="1" x14ac:dyDescent="0.25">
      <c r="A4" s="21" t="s">
        <v>708</v>
      </c>
      <c r="B4" s="14"/>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row>
    <row r="5" spans="1:85" ht="13.5" customHeight="1" thickBot="1" x14ac:dyDescent="0.3">
      <c r="C5" s="21"/>
      <c r="D5" s="14"/>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row>
    <row r="6" spans="1:85" ht="13.5" customHeight="1" thickBot="1" x14ac:dyDescent="0.3">
      <c r="C6" s="62" t="s">
        <v>701</v>
      </c>
      <c r="D6" s="42" t="s">
        <v>702</v>
      </c>
      <c r="E6" s="51">
        <v>5.0672175600910299</v>
      </c>
      <c r="F6" s="51">
        <v>5.5822637647558899</v>
      </c>
      <c r="G6" s="51">
        <v>4.7698801444086385</v>
      </c>
      <c r="H6" s="51">
        <v>1573.4239498919994</v>
      </c>
      <c r="I6" s="51">
        <v>2008.1469477859812</v>
      </c>
      <c r="J6" s="51">
        <v>191.62775351819062</v>
      </c>
      <c r="K6" s="51">
        <v>2250.6937956968673</v>
      </c>
      <c r="L6" s="51">
        <v>32.367929580802603</v>
      </c>
      <c r="M6" s="51">
        <v>1504.2975936154241</v>
      </c>
      <c r="N6" s="51">
        <v>1505.0579166638256</v>
      </c>
      <c r="O6" s="51">
        <v>577.86357422978972</v>
      </c>
      <c r="P6" s="51">
        <v>274.49157597886193</v>
      </c>
      <c r="Q6" s="51">
        <v>119.76264740412775</v>
      </c>
      <c r="R6" s="51">
        <v>12154.839433401292</v>
      </c>
      <c r="S6" s="51">
        <v>7.5850925599651647E-2</v>
      </c>
      <c r="T6" s="51">
        <v>13.341075270702511</v>
      </c>
      <c r="U6" s="51">
        <v>5.3192412198797525</v>
      </c>
      <c r="V6" s="51">
        <v>1.3892660140739033</v>
      </c>
      <c r="W6" s="51">
        <v>1618.5091338419936</v>
      </c>
      <c r="X6" s="51">
        <v>1360.5947664989142</v>
      </c>
      <c r="Y6" s="51">
        <v>609.60991618993751</v>
      </c>
      <c r="Z6" s="51">
        <v>2.8536968225479011</v>
      </c>
      <c r="AA6" s="51">
        <v>5.824064286231577</v>
      </c>
      <c r="AB6" s="51">
        <v>1.2242692642685009</v>
      </c>
      <c r="AC6" s="51">
        <v>2.1434614155747176</v>
      </c>
      <c r="AD6" s="51">
        <v>10.64950218773828</v>
      </c>
      <c r="AE6" s="51">
        <v>43.715241860544836</v>
      </c>
      <c r="AF6" s="51">
        <v>1.1760216534609413</v>
      </c>
      <c r="AG6" s="51">
        <v>1.8119984362605266</v>
      </c>
      <c r="AH6" s="51">
        <v>5.4483863906037326</v>
      </c>
      <c r="AI6" s="51">
        <v>27.443905257366492</v>
      </c>
      <c r="AJ6" s="51">
        <v>68.632399944953164</v>
      </c>
      <c r="AK6" s="51">
        <v>8.2585352949056823</v>
      </c>
      <c r="AL6" s="51">
        <v>8.0497058262102232</v>
      </c>
      <c r="AM6" s="51">
        <v>17.570733442797991</v>
      </c>
      <c r="AN6" s="51">
        <v>2.0191458826010669</v>
      </c>
      <c r="AO6" s="51">
        <v>26023.652797163595</v>
      </c>
      <c r="AP6" s="51">
        <v>10053.153045835123</v>
      </c>
      <c r="AQ6" s="51">
        <v>12174.964866831549</v>
      </c>
      <c r="AR6" s="51">
        <v>3597.3915776396257</v>
      </c>
      <c r="AS6" s="51">
        <v>198.14330685728609</v>
      </c>
      <c r="AT6" s="51">
        <v>37.168691801685</v>
      </c>
      <c r="AU6" s="51">
        <v>46.948572399822538</v>
      </c>
      <c r="AV6" s="51">
        <v>15.132674756667891</v>
      </c>
      <c r="AW6" s="51">
        <v>0.75006104182459177</v>
      </c>
      <c r="AX6" s="51">
        <v>15.424056944181599</v>
      </c>
      <c r="AY6" s="51">
        <v>6056.2603764738469</v>
      </c>
      <c r="AZ6" s="51">
        <v>3861.7106604879032</v>
      </c>
      <c r="BA6" s="51">
        <v>119.76264740412775</v>
      </c>
      <c r="BB6" s="51">
        <v>0.17545029493394043</v>
      </c>
      <c r="BC6" s="51">
        <v>62.179030608712146</v>
      </c>
      <c r="BD6" s="51">
        <v>35.597781775984188</v>
      </c>
      <c r="BE6" s="51">
        <v>2.0477373203696758</v>
      </c>
      <c r="BF6" s="51">
        <v>3202.5514084716401</v>
      </c>
      <c r="BG6" s="51">
        <v>3518.7871282145638</v>
      </c>
      <c r="BH6" s="51">
        <v>774.26120789238905</v>
      </c>
      <c r="BI6" s="51">
        <v>2557.5533012565306</v>
      </c>
      <c r="BJ6" s="51">
        <v>28.94493976707421</v>
      </c>
      <c r="BK6" s="51">
        <v>39.82246571450429</v>
      </c>
      <c r="BL6" s="51">
        <v>7.0516099634945659</v>
      </c>
      <c r="BM6" s="51">
        <v>24.180984554926969</v>
      </c>
      <c r="BN6" s="51">
        <v>20.125433430255807</v>
      </c>
      <c r="BO6" s="51"/>
      <c r="BP6" s="51">
        <v>0.17394948139159364</v>
      </c>
      <c r="BQ6" s="51">
        <v>1.3708724311308901E-2</v>
      </c>
      <c r="BR6" s="51">
        <v>37.192918781724252</v>
      </c>
      <c r="BS6" s="51">
        <v>19.221744451329723</v>
      </c>
      <c r="BT6" s="51">
        <v>9.9480895120894822E-2</v>
      </c>
      <c r="BU6" s="51">
        <v>0.19071620579565832</v>
      </c>
      <c r="BV6" s="51">
        <v>3.3677306798432149</v>
      </c>
      <c r="BW6" s="51">
        <v>54.364744048283079</v>
      </c>
      <c r="BX6" s="51">
        <v>2.9880200897214682</v>
      </c>
      <c r="BY6" s="51">
        <v>5.4483863906037326</v>
      </c>
      <c r="BZ6" s="51">
        <v>104.3348404972253</v>
      </c>
      <c r="CA6" s="51">
        <v>27.639585151609285</v>
      </c>
      <c r="CB6" s="51">
        <v>0.79945610700929115</v>
      </c>
      <c r="CC6" s="51">
        <v>8.0408652680280053</v>
      </c>
      <c r="CD6" s="51">
        <v>0.66814467906255626</v>
      </c>
      <c r="CE6" s="51">
        <v>3.8110773039346379</v>
      </c>
      <c r="CF6" s="51">
        <v>69.305084611211825</v>
      </c>
      <c r="CG6" s="51">
        <v>17.37537203075367</v>
      </c>
    </row>
    <row r="7" spans="1:85" ht="13.5" customHeight="1" thickTop="1" x14ac:dyDescent="0.25">
      <c r="C7" s="61"/>
      <c r="D7" s="3" t="s">
        <v>703</v>
      </c>
      <c r="E7" s="39">
        <v>1.9849540483137817E-2</v>
      </c>
      <c r="F7" s="39">
        <v>0.2754841669461599</v>
      </c>
      <c r="G7" s="39">
        <v>5.0524356049391782E-2</v>
      </c>
      <c r="H7" s="39">
        <v>72.589383555299364</v>
      </c>
      <c r="I7" s="39">
        <v>148.36324039186158</v>
      </c>
      <c r="J7" s="39">
        <v>1.3777264665876567</v>
      </c>
      <c r="K7" s="39">
        <v>41.398572549228497</v>
      </c>
      <c r="L7" s="39">
        <v>0.53280083300026504</v>
      </c>
      <c r="M7" s="39">
        <v>20.201831163985201</v>
      </c>
      <c r="N7" s="39">
        <v>52.799912521991281</v>
      </c>
      <c r="O7" s="39">
        <v>1.4283500530729267</v>
      </c>
      <c r="P7" s="39">
        <v>0.232961699614571</v>
      </c>
      <c r="Q7" s="39">
        <v>15.110590983623689</v>
      </c>
      <c r="R7" s="39">
        <v>96.695924596521323</v>
      </c>
      <c r="S7" s="39">
        <v>0</v>
      </c>
      <c r="T7" s="39">
        <v>2.0729608173388366E-2</v>
      </c>
      <c r="U7" s="39">
        <v>9.3701848294137288E-3</v>
      </c>
      <c r="V7" s="39">
        <v>1.8777480843214043E-3</v>
      </c>
      <c r="W7" s="39">
        <v>200.68662373643264</v>
      </c>
      <c r="X7" s="39">
        <v>150.70856086602052</v>
      </c>
      <c r="Y7" s="39">
        <v>276.07918591340115</v>
      </c>
      <c r="Z7" s="39">
        <v>7.7162600037565698E-2</v>
      </c>
      <c r="AA7" s="39">
        <v>1.428405073979536</v>
      </c>
      <c r="AB7" s="39">
        <v>0</v>
      </c>
      <c r="AC7" s="39">
        <v>0</v>
      </c>
      <c r="AD7" s="39">
        <v>0</v>
      </c>
      <c r="AE7" s="39">
        <v>0</v>
      </c>
      <c r="AF7" s="39">
        <v>0</v>
      </c>
      <c r="AG7" s="39">
        <v>0</v>
      </c>
      <c r="AH7" s="39">
        <v>0.56874080725292808</v>
      </c>
      <c r="AI7" s="39">
        <v>0.80504177953377853</v>
      </c>
      <c r="AJ7" s="39">
        <v>3.7702602803567564</v>
      </c>
      <c r="AK7" s="39">
        <v>1.3285201912860984</v>
      </c>
      <c r="AL7" s="39">
        <v>0.31828337156329622</v>
      </c>
      <c r="AM7" s="39">
        <v>1.5508585937853621</v>
      </c>
      <c r="AN7" s="39">
        <v>0.1173366365824442</v>
      </c>
      <c r="AO7" s="39">
        <v>5746.2604437572545</v>
      </c>
      <c r="AP7" s="39">
        <v>800.4064780228955</v>
      </c>
      <c r="AQ7" s="39">
        <v>96.775825359147007</v>
      </c>
      <c r="AR7" s="39">
        <v>1113.562774003937</v>
      </c>
      <c r="AS7" s="39">
        <v>10.589283452204867</v>
      </c>
      <c r="AT7" s="39">
        <v>7.0284438047667424</v>
      </c>
      <c r="AU7" s="39">
        <v>1.7240025909575356</v>
      </c>
      <c r="AV7" s="39">
        <v>4.508862265797589</v>
      </c>
      <c r="AW7" s="39">
        <v>0.10099618379150761</v>
      </c>
      <c r="AX7" s="39">
        <v>1.0627595398241088</v>
      </c>
      <c r="AY7" s="39">
        <v>396.63235582595229</v>
      </c>
      <c r="AZ7" s="39">
        <v>77.642076506985561</v>
      </c>
      <c r="BA7" s="39">
        <v>15.110590983623689</v>
      </c>
      <c r="BB7" s="39">
        <v>6.9623603909078026E-3</v>
      </c>
      <c r="BC7" s="39">
        <v>35.954905960723643</v>
      </c>
      <c r="BD7" s="39">
        <v>1.0700507251774478</v>
      </c>
      <c r="BE7" s="39">
        <v>0.2094367298395918</v>
      </c>
      <c r="BF7" s="39">
        <v>337.0398472486807</v>
      </c>
      <c r="BG7" s="39">
        <v>234.2107950486517</v>
      </c>
      <c r="BH7" s="39">
        <v>5.018789253762602</v>
      </c>
      <c r="BI7" s="39">
        <v>42.164335081843333</v>
      </c>
      <c r="BJ7" s="39">
        <v>5.2577101808926807</v>
      </c>
      <c r="BK7" s="39">
        <v>23.175015040700334</v>
      </c>
      <c r="BL7" s="39">
        <v>0.15778927238050897</v>
      </c>
      <c r="BM7" s="39">
        <v>1.9402437718173682</v>
      </c>
      <c r="BN7" s="39">
        <v>7.9900762625678579E-2</v>
      </c>
      <c r="BO7" s="39"/>
      <c r="BP7" s="39">
        <v>8.8819638534412881E-2</v>
      </c>
      <c r="BQ7" s="39">
        <v>1.3034425873896849E-4</v>
      </c>
      <c r="BR7" s="39">
        <v>7.2634098073322617</v>
      </c>
      <c r="BS7" s="39">
        <v>6.2927630584360834</v>
      </c>
      <c r="BT7" s="39">
        <v>8.5913313760667947E-3</v>
      </c>
      <c r="BU7" s="39">
        <v>9.4697857638193564E-2</v>
      </c>
      <c r="BV7" s="39">
        <v>0</v>
      </c>
      <c r="BW7" s="39">
        <v>1.1293522411995228E-2</v>
      </c>
      <c r="BX7" s="39">
        <v>0</v>
      </c>
      <c r="BY7" s="39">
        <v>0.56874080725292808</v>
      </c>
      <c r="BZ7" s="39">
        <v>6.8955235313946206</v>
      </c>
      <c r="CA7" s="39">
        <v>2.1455717998683501</v>
      </c>
      <c r="CB7" s="39">
        <v>0</v>
      </c>
      <c r="CC7" s="39">
        <v>6.1496734442543629E-3</v>
      </c>
      <c r="CD7" s="39">
        <v>0</v>
      </c>
      <c r="CE7" s="39">
        <v>0.16476010633371493</v>
      </c>
      <c r="CF7" s="39">
        <v>3.5961690325223366</v>
      </c>
      <c r="CG7" s="39">
        <v>0.69349755022434501</v>
      </c>
    </row>
    <row r="8" spans="1:85" ht="13.5" customHeight="1" x14ac:dyDescent="0.25">
      <c r="C8" s="46"/>
      <c r="D8" s="3" t="s">
        <v>704</v>
      </c>
      <c r="E8" s="39">
        <v>0.51876956764148729</v>
      </c>
      <c r="F8" s="39">
        <v>1.3243852316414946</v>
      </c>
      <c r="G8" s="39">
        <v>0.35025648090532413</v>
      </c>
      <c r="H8" s="39">
        <v>314.03276367867744</v>
      </c>
      <c r="I8" s="39">
        <v>808.99681374552893</v>
      </c>
      <c r="J8" s="39">
        <v>7.0428383769933438</v>
      </c>
      <c r="K8" s="39">
        <v>229.49746473327284</v>
      </c>
      <c r="L8" s="39">
        <v>3.005332037822491</v>
      </c>
      <c r="M8" s="39">
        <v>107.94532448714118</v>
      </c>
      <c r="N8" s="39">
        <v>248.21349236017215</v>
      </c>
      <c r="O8" s="39">
        <v>18.784451865976749</v>
      </c>
      <c r="P8" s="39">
        <v>24.863485956201362</v>
      </c>
      <c r="Q8" s="39">
        <v>39.407757262952053</v>
      </c>
      <c r="R8" s="39">
        <v>4238.8054561740273</v>
      </c>
      <c r="S8" s="39">
        <v>2.8465618870628629E-3</v>
      </c>
      <c r="T8" s="39">
        <v>3.5172935991094558</v>
      </c>
      <c r="U8" s="39">
        <v>1.3204898153777185</v>
      </c>
      <c r="V8" s="39">
        <v>0.20081019188958529</v>
      </c>
      <c r="W8" s="39">
        <v>611.12269470870854</v>
      </c>
      <c r="X8" s="39">
        <v>437.28975661975801</v>
      </c>
      <c r="Y8" s="39">
        <v>351.8836621625548</v>
      </c>
      <c r="Z8" s="39">
        <v>0.7141068024992433</v>
      </c>
      <c r="AA8" s="39">
        <v>2.5084694606518312</v>
      </c>
      <c r="AB8" s="39">
        <v>1.424911849211425E-2</v>
      </c>
      <c r="AC8" s="39">
        <v>2.5006910158503048E-2</v>
      </c>
      <c r="AD8" s="39">
        <v>0</v>
      </c>
      <c r="AE8" s="39">
        <v>2.086770363324383E-2</v>
      </c>
      <c r="AF8" s="39">
        <v>0</v>
      </c>
      <c r="AG8" s="39">
        <v>1.222276552414977E-2</v>
      </c>
      <c r="AH8" s="39">
        <v>1.5965725885743911</v>
      </c>
      <c r="AI8" s="39">
        <v>6.4034135136846375</v>
      </c>
      <c r="AJ8" s="39">
        <v>21.409574734648618</v>
      </c>
      <c r="AK8" s="39">
        <v>2.8967814928590592</v>
      </c>
      <c r="AL8" s="39">
        <v>1.3756952081937313</v>
      </c>
      <c r="AM8" s="39">
        <v>4.0813687634582623</v>
      </c>
      <c r="AN8" s="39">
        <v>0.45802129412945303</v>
      </c>
      <c r="AO8" s="39">
        <v>12584.136039776771</v>
      </c>
      <c r="AP8" s="39">
        <v>2228.8656648812885</v>
      </c>
      <c r="AQ8" s="39">
        <v>4244.8487988169682</v>
      </c>
      <c r="AR8" s="39">
        <v>1593.7357138596708</v>
      </c>
      <c r="AS8" s="39">
        <v>51.544815783188177</v>
      </c>
      <c r="AT8" s="39">
        <v>13.895748651701615</v>
      </c>
      <c r="AU8" s="39">
        <v>24.871788645075522</v>
      </c>
      <c r="AV8" s="39">
        <v>5.9893425388986472</v>
      </c>
      <c r="AW8" s="39">
        <v>0.25514850246914006</v>
      </c>
      <c r="AX8" s="39">
        <v>3.6645439688262762</v>
      </c>
      <c r="AY8" s="39">
        <v>1505.4163383123487</v>
      </c>
      <c r="AZ8" s="39">
        <v>453.80483972277062</v>
      </c>
      <c r="BA8" s="39">
        <v>39.407757262952053</v>
      </c>
      <c r="BB8" s="39">
        <v>5.8924468610589593E-2</v>
      </c>
      <c r="BC8" s="39">
        <v>45.384685597618784</v>
      </c>
      <c r="BD8" s="39">
        <v>14.159181474849062</v>
      </c>
      <c r="BE8" s="39">
        <v>0.39204314805349733</v>
      </c>
      <c r="BF8" s="39">
        <v>627.51281614325785</v>
      </c>
      <c r="BG8" s="39">
        <v>1133.6547236122476</v>
      </c>
      <c r="BH8" s="39">
        <v>27.315485840845199</v>
      </c>
      <c r="BI8" s="39">
        <v>274.22936461656269</v>
      </c>
      <c r="BJ8" s="39">
        <v>16.799746940593732</v>
      </c>
      <c r="BK8" s="39">
        <v>27.126276032701565</v>
      </c>
      <c r="BL8" s="39">
        <v>0.94213519571328008</v>
      </c>
      <c r="BM8" s="39">
        <v>9.901933870273103</v>
      </c>
      <c r="BN8" s="39">
        <v>5.6275512304899458</v>
      </c>
      <c r="BO8" s="39"/>
      <c r="BP8" s="39">
        <v>0.13070240186528739</v>
      </c>
      <c r="BQ8" s="39">
        <v>2.7449402413721531E-3</v>
      </c>
      <c r="BR8" s="39">
        <v>24.055437768163092</v>
      </c>
      <c r="BS8" s="39">
        <v>9.6117110455176231</v>
      </c>
      <c r="BT8" s="39">
        <v>2.6095349219544661E-2</v>
      </c>
      <c r="BU8" s="39">
        <v>0.12729613797325443</v>
      </c>
      <c r="BV8" s="39">
        <v>6.4414984773634609E-2</v>
      </c>
      <c r="BW8" s="39">
        <v>5.1044283815504909E-2</v>
      </c>
      <c r="BX8" s="39">
        <v>6.2836127258669092E-2</v>
      </c>
      <c r="BY8" s="39">
        <v>1.5965725885743911</v>
      </c>
      <c r="BZ8" s="39">
        <v>33.389531899673869</v>
      </c>
      <c r="CA8" s="39">
        <v>6.368135932144857</v>
      </c>
      <c r="CB8" s="39">
        <v>4.325633704946636E-2</v>
      </c>
      <c r="CC8" s="39">
        <v>3.5727751681369581E-2</v>
      </c>
      <c r="CD8" s="39">
        <v>5.1432867370109686E-2</v>
      </c>
      <c r="CE8" s="39">
        <v>0.89666692748036858</v>
      </c>
      <c r="CF8" s="39">
        <v>14.977259156738134</v>
      </c>
      <c r="CG8" s="39">
        <v>5.7388155229322519</v>
      </c>
    </row>
    <row r="9" spans="1:85" ht="13.5" customHeight="1" x14ac:dyDescent="0.25">
      <c r="C9" s="46"/>
      <c r="D9" s="3" t="s">
        <v>705</v>
      </c>
      <c r="E9" s="39">
        <v>14.001592688325777</v>
      </c>
      <c r="F9" s="39">
        <v>11.375891967352159</v>
      </c>
      <c r="G9" s="39">
        <v>12.585614327956018</v>
      </c>
      <c r="H9" s="39">
        <v>3829.0788660939857</v>
      </c>
      <c r="I9" s="39">
        <v>3504.5760992237351</v>
      </c>
      <c r="J9" s="39">
        <v>556.42166044837859</v>
      </c>
      <c r="K9" s="39">
        <v>4839.4248564751988</v>
      </c>
      <c r="L9" s="39">
        <v>76.278654244781279</v>
      </c>
      <c r="M9" s="39">
        <v>4232.1222087590959</v>
      </c>
      <c r="N9" s="39">
        <v>3401.3998589062335</v>
      </c>
      <c r="O9" s="39">
        <v>1621.0790535784552</v>
      </c>
      <c r="P9" s="39">
        <v>773.63174985650028</v>
      </c>
      <c r="Q9" s="39">
        <v>290.70924467769248</v>
      </c>
      <c r="R9" s="39">
        <v>18712.394345428504</v>
      </c>
      <c r="S9" s="39">
        <v>0.36577546238751141</v>
      </c>
      <c r="T9" s="39">
        <v>21.4703864744925</v>
      </c>
      <c r="U9" s="39">
        <v>8.9547435269780866</v>
      </c>
      <c r="V9" s="39">
        <v>2.7619238251165297</v>
      </c>
      <c r="W9" s="39">
        <v>3202.2171558595601</v>
      </c>
      <c r="X9" s="39">
        <v>3395.5796407033317</v>
      </c>
      <c r="Y9" s="39">
        <v>965.09960567854966</v>
      </c>
      <c r="Z9" s="39">
        <v>7.4672052343220772</v>
      </c>
      <c r="AA9" s="39">
        <v>11.611158758022176</v>
      </c>
      <c r="AB9" s="39">
        <v>10.506567202887926</v>
      </c>
      <c r="AC9" s="39">
        <v>20.033012406246769</v>
      </c>
      <c r="AD9" s="39">
        <v>36.959093031108786</v>
      </c>
      <c r="AE9" s="39">
        <v>264.0716744643621</v>
      </c>
      <c r="AF9" s="39">
        <v>2.4106645979683266</v>
      </c>
      <c r="AG9" s="39">
        <v>4.8359304209538605</v>
      </c>
      <c r="AH9" s="39">
        <v>9.3186120939647683</v>
      </c>
      <c r="AI9" s="39">
        <v>58.745609824009783</v>
      </c>
      <c r="AJ9" s="39">
        <v>123.39613875943098</v>
      </c>
      <c r="AK9" s="39">
        <v>17.137966463218586</v>
      </c>
      <c r="AL9" s="39">
        <v>16.31746677547007</v>
      </c>
      <c r="AM9" s="39">
        <v>40.514931821740014</v>
      </c>
      <c r="AN9" s="39">
        <v>5.067272990584021</v>
      </c>
      <c r="AO9" s="39">
        <v>39882.096532075237</v>
      </c>
      <c r="AP9" s="39">
        <v>19731.460853812863</v>
      </c>
      <c r="AQ9" s="39">
        <v>18741.701882269219</v>
      </c>
      <c r="AR9" s="39">
        <v>6913.8435259504913</v>
      </c>
      <c r="AS9" s="39">
        <v>677.02734455624545</v>
      </c>
      <c r="AT9" s="39">
        <v>57.146415844008885</v>
      </c>
      <c r="AU9" s="39">
        <v>66.13617715812461</v>
      </c>
      <c r="AV9" s="39">
        <v>33.446553426233258</v>
      </c>
      <c r="AW9" s="39">
        <v>2.6033686816219119</v>
      </c>
      <c r="AX9" s="39">
        <v>34.43867554073919</v>
      </c>
      <c r="AY9" s="39">
        <v>11597.928250859755</v>
      </c>
      <c r="AZ9" s="39">
        <v>9389.0791330070733</v>
      </c>
      <c r="BA9" s="39">
        <v>290.70924467769248</v>
      </c>
      <c r="BB9" s="39">
        <v>0.42754609947076222</v>
      </c>
      <c r="BC9" s="39">
        <v>81.471606769494883</v>
      </c>
      <c r="BD9" s="39">
        <v>52.322788440203027</v>
      </c>
      <c r="BE9" s="39">
        <v>7.2928122349363944</v>
      </c>
      <c r="BF9" s="39">
        <v>7537.0903448498984</v>
      </c>
      <c r="BG9" s="39">
        <v>6370.2208719601704</v>
      </c>
      <c r="BH9" s="39">
        <v>1955.5885866047145</v>
      </c>
      <c r="BI9" s="39">
        <v>5385.5742995996943</v>
      </c>
      <c r="BJ9" s="39">
        <v>42.995599377120762</v>
      </c>
      <c r="BK9" s="39">
        <v>56.607190721362599</v>
      </c>
      <c r="BL9" s="39">
        <v>14.092766664672842</v>
      </c>
      <c r="BM9" s="39">
        <v>38.058788094408868</v>
      </c>
      <c r="BN9" s="39">
        <v>31.89409483732689</v>
      </c>
      <c r="BO9" s="39"/>
      <c r="BP9" s="39">
        <v>0.22531412585472832</v>
      </c>
      <c r="BQ9" s="39">
        <v>3.1663687915777589E-2</v>
      </c>
      <c r="BR9" s="39">
        <v>57.362809643069106</v>
      </c>
      <c r="BS9" s="39">
        <v>30.069658251470837</v>
      </c>
      <c r="BT9" s="39">
        <v>0.24341938976030084</v>
      </c>
      <c r="BU9" s="39">
        <v>0.28043527109277838</v>
      </c>
      <c r="BV9" s="39">
        <v>30.104812844845373</v>
      </c>
      <c r="BW9" s="39">
        <v>383.4943800310341</v>
      </c>
      <c r="BX9" s="39">
        <v>7.2465950189221866</v>
      </c>
      <c r="BY9" s="39">
        <v>9.3186120939647683</v>
      </c>
      <c r="BZ9" s="39">
        <v>185.47772074973236</v>
      </c>
      <c r="CA9" s="39">
        <v>57.283184306722056</v>
      </c>
      <c r="CB9" s="39">
        <v>4.2760803905737825</v>
      </c>
      <c r="CC9" s="39">
        <v>66.242056582845308</v>
      </c>
      <c r="CD9" s="39">
        <v>2.1640434144115575</v>
      </c>
      <c r="CE9" s="39">
        <v>6.769354784276036</v>
      </c>
      <c r="CF9" s="39">
        <v>83.42441413725895</v>
      </c>
      <c r="CG9" s="39">
        <v>30.641859224425769</v>
      </c>
    </row>
    <row r="10" spans="1:85" ht="13.5" customHeight="1" thickBot="1" x14ac:dyDescent="0.3">
      <c r="C10" s="47"/>
      <c r="D10" s="3" t="s">
        <v>706</v>
      </c>
      <c r="E10" s="39">
        <v>40.416743784310206</v>
      </c>
      <c r="F10" s="39">
        <v>39.877862764761012</v>
      </c>
      <c r="G10" s="39">
        <v>52.377660938272868</v>
      </c>
      <c r="H10" s="39">
        <v>8598.9369624007741</v>
      </c>
      <c r="I10" s="39">
        <v>6106.7221012345644</v>
      </c>
      <c r="J10" s="39">
        <v>1320.9234685021368</v>
      </c>
      <c r="K10" s="39">
        <v>8519.8352161097064</v>
      </c>
      <c r="L10" s="39">
        <v>159.09971165021003</v>
      </c>
      <c r="M10" s="39">
        <v>8179.0095814201895</v>
      </c>
      <c r="N10" s="39">
        <v>5527.8731774764501</v>
      </c>
      <c r="O10" s="39">
        <v>2397.9326128851567</v>
      </c>
      <c r="P10" s="39">
        <v>1431.4212268044018</v>
      </c>
      <c r="Q10" s="39">
        <v>434.16043584476353</v>
      </c>
      <c r="R10" s="39">
        <v>22280.80479608514</v>
      </c>
      <c r="S10" s="39">
        <v>0.9604857599751514</v>
      </c>
      <c r="T10" s="39">
        <v>30.029238396432774</v>
      </c>
      <c r="U10" s="39">
        <v>10.411429695204461</v>
      </c>
      <c r="V10" s="39">
        <v>4.034305822427771</v>
      </c>
      <c r="W10" s="39">
        <v>7026.5707502973628</v>
      </c>
      <c r="X10" s="39">
        <v>5255.0378555595225</v>
      </c>
      <c r="Y10" s="39">
        <v>1613.8772882891953</v>
      </c>
      <c r="Z10" s="39">
        <v>15.025141284777989</v>
      </c>
      <c r="AA10" s="39">
        <v>22.273954965249441</v>
      </c>
      <c r="AB10" s="39">
        <v>28.299870201920879</v>
      </c>
      <c r="AC10" s="39">
        <v>46.156689498776842</v>
      </c>
      <c r="AD10" s="39">
        <v>660.18448453892654</v>
      </c>
      <c r="AE10" s="39">
        <v>1619.9041206259799</v>
      </c>
      <c r="AF10" s="39">
        <v>45.468697028937129</v>
      </c>
      <c r="AG10" s="39">
        <v>63.03903597117548</v>
      </c>
      <c r="AH10" s="39">
        <v>25.875369421031593</v>
      </c>
      <c r="AI10" s="39">
        <v>200.33288421068119</v>
      </c>
      <c r="AJ10" s="39">
        <v>313.08174265256315</v>
      </c>
      <c r="AK10" s="39">
        <v>29.945789283816907</v>
      </c>
      <c r="AL10" s="39">
        <v>97.034068798068844</v>
      </c>
      <c r="AM10" s="39">
        <v>201.52350728039491</v>
      </c>
      <c r="AN10" s="39">
        <v>11.29173459922751</v>
      </c>
      <c r="AO10" s="39">
        <v>49463.302905105753</v>
      </c>
      <c r="AP10" s="39">
        <v>28636.092103255887</v>
      </c>
      <c r="AQ10" s="39">
        <v>22316.375521272053</v>
      </c>
      <c r="AR10" s="39">
        <v>13923.850469021796</v>
      </c>
      <c r="AS10" s="39">
        <v>2450.1007391122243</v>
      </c>
      <c r="AT10" s="39">
        <v>80.000925239004644</v>
      </c>
      <c r="AU10" s="39">
        <v>77.325459727141379</v>
      </c>
      <c r="AV10" s="39">
        <v>64.508237971148091</v>
      </c>
      <c r="AW10" s="39">
        <v>6.1183932769433333</v>
      </c>
      <c r="AX10" s="39">
        <v>132.6722674873441</v>
      </c>
      <c r="AY10" s="39">
        <v>19305.186937751383</v>
      </c>
      <c r="AZ10" s="39">
        <v>14326.851151109955</v>
      </c>
      <c r="BA10" s="39">
        <v>434.16043584476353</v>
      </c>
      <c r="BB10" s="39">
        <v>1.021983080112707</v>
      </c>
      <c r="BC10" s="39">
        <v>96.939714717823065</v>
      </c>
      <c r="BD10" s="39">
        <v>62.20853184292671</v>
      </c>
      <c r="BE10" s="39">
        <v>29.145372375675851</v>
      </c>
      <c r="BF10" s="39">
        <v>15996.325847185559</v>
      </c>
      <c r="BG10" s="39">
        <v>9092.1030268769118</v>
      </c>
      <c r="BH10" s="39">
        <v>2995.6797639050287</v>
      </c>
      <c r="BI10" s="39">
        <v>8874.5519587574436</v>
      </c>
      <c r="BJ10" s="39">
        <v>59.016404780737084</v>
      </c>
      <c r="BK10" s="39">
        <v>64.577736784835849</v>
      </c>
      <c r="BL10" s="39">
        <v>22.589406627600919</v>
      </c>
      <c r="BM10" s="39">
        <v>50.311820697040353</v>
      </c>
      <c r="BN10" s="39">
        <v>40.535368660989541</v>
      </c>
      <c r="BO10" s="39"/>
      <c r="BP10" s="39">
        <v>1.0822044487542344</v>
      </c>
      <c r="BQ10" s="39">
        <v>0.17975440297301662</v>
      </c>
      <c r="BR10" s="39">
        <v>63.153083735103088</v>
      </c>
      <c r="BS10" s="39">
        <v>36.802773718932748</v>
      </c>
      <c r="BT10" s="39">
        <v>0.49400880530319852</v>
      </c>
      <c r="BU10" s="39">
        <v>0.53439296345770682</v>
      </c>
      <c r="BV10" s="39">
        <v>72.082792147124053</v>
      </c>
      <c r="BW10" s="39">
        <v>2280.0886051649063</v>
      </c>
      <c r="BX10" s="39">
        <v>108.50773300011262</v>
      </c>
      <c r="BY10" s="39">
        <v>25.875369421031593</v>
      </c>
      <c r="BZ10" s="39">
        <v>504.86508042356832</v>
      </c>
      <c r="CA10" s="39">
        <v>309.84931067769128</v>
      </c>
      <c r="CB10" s="39">
        <v>11.77286805436699</v>
      </c>
      <c r="CC10" s="39">
        <v>91.631923871042204</v>
      </c>
      <c r="CD10" s="39">
        <v>15.671627137504075</v>
      </c>
      <c r="CE10" s="39">
        <v>11.564668582413022</v>
      </c>
      <c r="CF10" s="39">
        <v>86.553568460710608</v>
      </c>
      <c r="CG10" s="39">
        <v>47.713291970206193</v>
      </c>
    </row>
    <row r="11" spans="1:85" ht="13.5" customHeight="1" thickBot="1" x14ac:dyDescent="0.3">
      <c r="C11" s="62" t="s">
        <v>649</v>
      </c>
      <c r="D11" s="42" t="s">
        <v>702</v>
      </c>
      <c r="E11" s="51">
        <v>1.5727623272213265</v>
      </c>
      <c r="F11" s="51">
        <v>2.9920520208751058</v>
      </c>
      <c r="G11" s="51">
        <v>3.036437965245911</v>
      </c>
      <c r="H11" s="51">
        <v>550.6764976220885</v>
      </c>
      <c r="I11" s="51">
        <v>1297.3870181234797</v>
      </c>
      <c r="J11" s="51">
        <v>3439.2871309826382</v>
      </c>
      <c r="K11" s="51">
        <v>907.05955341874062</v>
      </c>
      <c r="L11" s="51">
        <v>9.9823149684816066</v>
      </c>
      <c r="M11" s="51">
        <v>281.65043909465896</v>
      </c>
      <c r="N11" s="51">
        <v>747.93265676833505</v>
      </c>
      <c r="O11" s="51">
        <v>856.80678671369344</v>
      </c>
      <c r="P11" s="51">
        <v>199.98933053459371</v>
      </c>
      <c r="Q11" s="51">
        <v>130.1285197128403</v>
      </c>
      <c r="R11" s="51">
        <v>12612.62565161332</v>
      </c>
      <c r="S11" s="51">
        <v>3.1005005153134313E-2</v>
      </c>
      <c r="T11" s="51">
        <v>21.731198595856856</v>
      </c>
      <c r="U11" s="51">
        <v>7.6501149612665174</v>
      </c>
      <c r="V11" s="51">
        <v>1.4701417901646001</v>
      </c>
      <c r="W11" s="51">
        <v>1613.1592700125673</v>
      </c>
      <c r="X11" s="51">
        <v>1395.2836335199502</v>
      </c>
      <c r="Y11" s="51">
        <v>572.28014432200655</v>
      </c>
      <c r="Z11" s="51">
        <v>0.61738200786377506</v>
      </c>
      <c r="AA11" s="51">
        <v>6.0332421220568841</v>
      </c>
      <c r="AB11" s="51">
        <v>1.5101101456880033</v>
      </c>
      <c r="AC11" s="51">
        <v>1.1911689448671217</v>
      </c>
      <c r="AD11" s="51">
        <v>8.8936165320683482</v>
      </c>
      <c r="AE11" s="51">
        <v>32.987840299119007</v>
      </c>
      <c r="AF11" s="51">
        <v>0.23357072629959064</v>
      </c>
      <c r="AG11" s="51">
        <v>0.4067888193547391</v>
      </c>
      <c r="AH11" s="51">
        <v>8.6997078256172617</v>
      </c>
      <c r="AI11" s="51">
        <v>32.932832448051386</v>
      </c>
      <c r="AJ11" s="51">
        <v>75.188659838661565</v>
      </c>
      <c r="AK11" s="51">
        <v>20.218233886065921</v>
      </c>
      <c r="AL11" s="51">
        <v>6.0113736181111976</v>
      </c>
      <c r="AM11" s="51">
        <v>10.467386954007518</v>
      </c>
      <c r="AN11" s="51">
        <v>3.6724811144942522</v>
      </c>
      <c r="AO11" s="51">
        <v>24861.797055355495</v>
      </c>
      <c r="AP11" s="51">
        <v>8428.5015002528908</v>
      </c>
      <c r="AQ11" s="51">
        <v>12643.508111965761</v>
      </c>
      <c r="AR11" s="51">
        <v>3587.3736719844442</v>
      </c>
      <c r="AS11" s="51">
        <v>202.41377115240593</v>
      </c>
      <c r="AT11" s="51">
        <v>31.085224697266032</v>
      </c>
      <c r="AU11" s="51">
        <v>53.132217517322211</v>
      </c>
      <c r="AV11" s="51">
        <v>14.905791095714953</v>
      </c>
      <c r="AW11" s="51">
        <v>0.87676668969680216</v>
      </c>
      <c r="AX11" s="51">
        <v>7.6012523133423437</v>
      </c>
      <c r="AY11" s="51">
        <v>6204.392515115429</v>
      </c>
      <c r="AZ11" s="51">
        <v>2086.3792131112809</v>
      </c>
      <c r="BA11" s="51">
        <v>130.1285197128403</v>
      </c>
      <c r="BB11" s="51">
        <v>0.1009258255800542</v>
      </c>
      <c r="BC11" s="51">
        <v>64.97823381130091</v>
      </c>
      <c r="BD11" s="51">
        <v>32.21291164380483</v>
      </c>
      <c r="BE11" s="51">
        <v>2.707928719314205</v>
      </c>
      <c r="BF11" s="51">
        <v>964.028218756809</v>
      </c>
      <c r="BG11" s="51">
        <v>2048.3117269126897</v>
      </c>
      <c r="BH11" s="51">
        <v>4299.1303556615758</v>
      </c>
      <c r="BI11" s="51">
        <v>1117.0311989218155</v>
      </c>
      <c r="BJ11" s="51">
        <v>13.769341281464852</v>
      </c>
      <c r="BK11" s="51">
        <v>31.335155342736567</v>
      </c>
      <c r="BL11" s="51">
        <v>35.60145637163432</v>
      </c>
      <c r="BM11" s="51">
        <v>19.294047004164266</v>
      </c>
      <c r="BN11" s="51">
        <v>30.882460352441104</v>
      </c>
      <c r="BO11" s="51"/>
      <c r="BP11" s="51">
        <v>0.25379149367052151</v>
      </c>
      <c r="BQ11" s="51">
        <v>1.3519304672829914E-2</v>
      </c>
      <c r="BR11" s="51">
        <v>39.680439302554525</v>
      </c>
      <c r="BS11" s="51">
        <v>16.905837818556673</v>
      </c>
      <c r="BT11" s="51">
        <v>1.8965042623920531E-2</v>
      </c>
      <c r="BU11" s="51">
        <v>0.17105672285259574</v>
      </c>
      <c r="BV11" s="51">
        <v>2.7012790905551243</v>
      </c>
      <c r="BW11" s="51">
        <v>41.881456831187357</v>
      </c>
      <c r="BX11" s="51">
        <v>0.64035954565432973</v>
      </c>
      <c r="BY11" s="51">
        <v>8.6997078256172617</v>
      </c>
      <c r="BZ11" s="51">
        <v>128.33972617277888</v>
      </c>
      <c r="CA11" s="51">
        <v>20.151241686612966</v>
      </c>
      <c r="CB11" s="51">
        <v>0.50191359055240203</v>
      </c>
      <c r="CC11" s="51">
        <v>8.5293653325844989</v>
      </c>
      <c r="CD11" s="51">
        <v>0.17762869146230165</v>
      </c>
      <c r="CE11" s="51">
        <v>4.8296800570892353</v>
      </c>
      <c r="CF11" s="51">
        <v>73.599441023439113</v>
      </c>
      <c r="CG11" s="51">
        <v>12.361971304872464</v>
      </c>
    </row>
    <row r="12" spans="1:85" ht="13.5" customHeight="1" thickTop="1" x14ac:dyDescent="0.25">
      <c r="C12" s="61"/>
      <c r="D12" s="3" t="s">
        <v>703</v>
      </c>
      <c r="E12" s="39">
        <v>3.6600212061507306E-2</v>
      </c>
      <c r="F12" s="39">
        <v>0.43620414661513268</v>
      </c>
      <c r="G12" s="39">
        <v>0.1606550171311952</v>
      </c>
      <c r="H12" s="39">
        <v>22.133845971077012</v>
      </c>
      <c r="I12" s="39">
        <v>180.34093133192243</v>
      </c>
      <c r="J12" s="39">
        <v>12.375708863883602</v>
      </c>
      <c r="K12" s="39">
        <v>1.1162908026398755</v>
      </c>
      <c r="L12" s="39">
        <v>0.29509689482758011</v>
      </c>
      <c r="M12" s="39">
        <v>46.736401154889251</v>
      </c>
      <c r="N12" s="39">
        <v>145.13996300913539</v>
      </c>
      <c r="O12" s="39">
        <v>43.749837693751978</v>
      </c>
      <c r="P12" s="39">
        <v>4.5708016767643335E-2</v>
      </c>
      <c r="Q12" s="39">
        <v>73.98919377736415</v>
      </c>
      <c r="R12" s="39">
        <v>7776.8486719795883</v>
      </c>
      <c r="S12" s="39">
        <v>1.5688166348243753E-2</v>
      </c>
      <c r="T12" s="39">
        <v>16.298899732462917</v>
      </c>
      <c r="U12" s="39">
        <v>5.4685535607644669</v>
      </c>
      <c r="V12" s="39">
        <v>0.81141172289931918</v>
      </c>
      <c r="W12" s="39">
        <v>664.48733450168493</v>
      </c>
      <c r="X12" s="39">
        <v>764.72463796695808</v>
      </c>
      <c r="Y12" s="39">
        <v>308.9680191456336</v>
      </c>
      <c r="Z12" s="39">
        <v>5.7959901165273421E-2</v>
      </c>
      <c r="AA12" s="39">
        <v>2.6018224232912623</v>
      </c>
      <c r="AB12" s="39">
        <v>1.1782936701868391E-2</v>
      </c>
      <c r="AC12" s="39">
        <v>1.976835612195047E-3</v>
      </c>
      <c r="AD12" s="39">
        <v>0</v>
      </c>
      <c r="AE12" s="39">
        <v>3.1855592012678763E-2</v>
      </c>
      <c r="AF12" s="39">
        <v>7.502892148052373E-3</v>
      </c>
      <c r="AG12" s="39">
        <v>0</v>
      </c>
      <c r="AH12" s="39">
        <v>3.3315014565240051</v>
      </c>
      <c r="AI12" s="39">
        <v>13.487386002830981</v>
      </c>
      <c r="AJ12" s="39">
        <v>32.538551734483626</v>
      </c>
      <c r="AK12" s="39">
        <v>2.6302071969099843</v>
      </c>
      <c r="AL12" s="39">
        <v>1.4660320263590585</v>
      </c>
      <c r="AM12" s="39">
        <v>2.1134164885787672</v>
      </c>
      <c r="AN12" s="39">
        <v>0.43664542594114586</v>
      </c>
      <c r="AO12" s="39">
        <v>13545.53644142307</v>
      </c>
      <c r="AP12" s="39">
        <v>1071.1418019404284</v>
      </c>
      <c r="AQ12" s="39">
        <v>7800.9241030832709</v>
      </c>
      <c r="AR12" s="39">
        <v>1900.2484133215601</v>
      </c>
      <c r="AS12" s="39">
        <v>63.929006556238313</v>
      </c>
      <c r="AT12" s="39">
        <v>8.0897279063806788</v>
      </c>
      <c r="AU12" s="39">
        <v>28.930262092366604</v>
      </c>
      <c r="AV12" s="39">
        <v>8.435091563315023</v>
      </c>
      <c r="AW12" s="39">
        <v>0.27793692093650285</v>
      </c>
      <c r="AX12" s="39">
        <v>1.3346333812689117</v>
      </c>
      <c r="AY12" s="39">
        <v>365.89123060144578</v>
      </c>
      <c r="AZ12" s="39">
        <v>281.50945574575297</v>
      </c>
      <c r="BA12" s="39">
        <v>73.98919377736415</v>
      </c>
      <c r="BB12" s="39">
        <v>4.6633147112473794E-2</v>
      </c>
      <c r="BC12" s="39">
        <v>33.909612763438837</v>
      </c>
      <c r="BD12" s="39">
        <v>1.8504212161494671</v>
      </c>
      <c r="BE12" s="39">
        <v>0.50030256746307356</v>
      </c>
      <c r="BF12" s="39">
        <v>182.04436411720135</v>
      </c>
      <c r="BG12" s="39">
        <v>634.14268210236526</v>
      </c>
      <c r="BH12" s="39">
        <v>56.286201574766778</v>
      </c>
      <c r="BI12" s="39">
        <v>1.7638527059221139</v>
      </c>
      <c r="BJ12" s="39">
        <v>5.4713258108851681</v>
      </c>
      <c r="BK12" s="39">
        <v>14.83359364562711</v>
      </c>
      <c r="BL12" s="39">
        <v>5.1274833531419564</v>
      </c>
      <c r="BM12" s="39">
        <v>8.4573339371630928E-3</v>
      </c>
      <c r="BN12" s="39">
        <v>23.838463160680778</v>
      </c>
      <c r="BO12" s="39"/>
      <c r="BP12" s="39">
        <v>0.20026856773640192</v>
      </c>
      <c r="BQ12" s="39">
        <v>7.5674694743947521E-3</v>
      </c>
      <c r="BR12" s="39">
        <v>28.62763220282163</v>
      </c>
      <c r="BS12" s="39">
        <v>11.780695944834386</v>
      </c>
      <c r="BT12" s="39">
        <v>2.304564034617697E-3</v>
      </c>
      <c r="BU12" s="39">
        <v>0.11380363889225283</v>
      </c>
      <c r="BV12" s="39">
        <v>1.3759772314063437E-2</v>
      </c>
      <c r="BW12" s="39">
        <v>4.2368438667713539E-2</v>
      </c>
      <c r="BX12" s="39">
        <v>7.5492663474835728E-2</v>
      </c>
      <c r="BY12" s="39">
        <v>3.3315014565240051</v>
      </c>
      <c r="BZ12" s="39">
        <v>49.157062167668819</v>
      </c>
      <c r="CA12" s="39">
        <v>4.0545730422163659</v>
      </c>
      <c r="CB12" s="39">
        <v>1.5380535682557104E-2</v>
      </c>
      <c r="CC12" s="39">
        <v>2.3292567800984598E-2</v>
      </c>
      <c r="CD12" s="39">
        <v>3.2332708098229412E-2</v>
      </c>
      <c r="CE12" s="39">
        <v>2.7448813611913265</v>
      </c>
      <c r="CF12" s="39">
        <v>37.317469233394725</v>
      </c>
      <c r="CG12" s="39">
        <v>4.9241077998948546</v>
      </c>
    </row>
    <row r="13" spans="1:85" ht="13.5" customHeight="1" x14ac:dyDescent="0.25">
      <c r="C13" s="46"/>
      <c r="D13" s="3" t="s">
        <v>704</v>
      </c>
      <c r="E13" s="39">
        <v>7.222792142716486E-2</v>
      </c>
      <c r="F13" s="39">
        <v>1.1514124633263203</v>
      </c>
      <c r="G13" s="39">
        <v>0.25150228879563485</v>
      </c>
      <c r="H13" s="39">
        <v>47.007192783387509</v>
      </c>
      <c r="I13" s="39">
        <v>338.06351681785497</v>
      </c>
      <c r="J13" s="39">
        <v>33.420816588843763</v>
      </c>
      <c r="K13" s="39">
        <v>1.2850071480677336</v>
      </c>
      <c r="L13" s="39">
        <v>0.49818405819303985</v>
      </c>
      <c r="M13" s="39">
        <v>60.491429362685565</v>
      </c>
      <c r="N13" s="39">
        <v>145.33534514673701</v>
      </c>
      <c r="O13" s="39">
        <v>46.397293882623785</v>
      </c>
      <c r="P13" s="39">
        <v>0.12225078946245324</v>
      </c>
      <c r="Q13" s="39">
        <v>81.168445859459382</v>
      </c>
      <c r="R13" s="39">
        <v>8540.1934448190768</v>
      </c>
      <c r="S13" s="39">
        <v>1.6598587441015472E-2</v>
      </c>
      <c r="T13" s="39">
        <v>16.380908959871274</v>
      </c>
      <c r="U13" s="39">
        <v>5.8672123505574287</v>
      </c>
      <c r="V13" s="39">
        <v>0.82011519200679239</v>
      </c>
      <c r="W13" s="39">
        <v>679.12225370807346</v>
      </c>
      <c r="X13" s="39">
        <v>852.04301317228897</v>
      </c>
      <c r="Y13" s="39">
        <v>343.0461219370759</v>
      </c>
      <c r="Z13" s="39">
        <v>8.519755130409605E-2</v>
      </c>
      <c r="AA13" s="39">
        <v>2.622841659006137</v>
      </c>
      <c r="AB13" s="39">
        <v>1.7105141016484277E-2</v>
      </c>
      <c r="AC13" s="39">
        <v>2.8574620536745074E-2</v>
      </c>
      <c r="AD13" s="39">
        <v>1.9778549256241184E-2</v>
      </c>
      <c r="AE13" s="39">
        <v>3.763765767294789E-2</v>
      </c>
      <c r="AF13" s="39">
        <v>1.0125104590082099E-2</v>
      </c>
      <c r="AG13" s="39">
        <v>2.2715956909562213E-2</v>
      </c>
      <c r="AH13" s="39">
        <v>3.4432229193785635</v>
      </c>
      <c r="AI13" s="39">
        <v>13.762890481225313</v>
      </c>
      <c r="AJ13" s="39">
        <v>36.318259441715554</v>
      </c>
      <c r="AK13" s="39">
        <v>5.6089069801340576</v>
      </c>
      <c r="AL13" s="39">
        <v>1.8298909851250935</v>
      </c>
      <c r="AM13" s="39">
        <v>2.1345799943143344</v>
      </c>
      <c r="AN13" s="39">
        <v>0.49247441860479102</v>
      </c>
      <c r="AO13" s="39">
        <v>15655.768686572696</v>
      </c>
      <c r="AP13" s="39">
        <v>2009.2967128241814</v>
      </c>
      <c r="AQ13" s="39">
        <v>8566.2145376104436</v>
      </c>
      <c r="AR13" s="39">
        <v>2050.6392203143359</v>
      </c>
      <c r="AS13" s="39">
        <v>71.272049028061261</v>
      </c>
      <c r="AT13" s="39">
        <v>11.314879023428738</v>
      </c>
      <c r="AU13" s="39">
        <v>33.001338742359472</v>
      </c>
      <c r="AV13" s="39">
        <v>8.5020788703931949</v>
      </c>
      <c r="AW13" s="39">
        <v>0.36611609326982497</v>
      </c>
      <c r="AX13" s="39">
        <v>1.6641959949765073</v>
      </c>
      <c r="AY13" s="39">
        <v>1107.1495660236897</v>
      </c>
      <c r="AZ13" s="39">
        <v>291.25352824440193</v>
      </c>
      <c r="BA13" s="39">
        <v>81.168445859459382</v>
      </c>
      <c r="BB13" s="39">
        <v>5.4435469874012141E-2</v>
      </c>
      <c r="BC13" s="39">
        <v>34.129372175000618</v>
      </c>
      <c r="BD13" s="39">
        <v>2.1583008562528225</v>
      </c>
      <c r="BE13" s="39">
        <v>0.69189186657294188</v>
      </c>
      <c r="BF13" s="39">
        <v>226.26644799791518</v>
      </c>
      <c r="BG13" s="39">
        <v>840.09006905843967</v>
      </c>
      <c r="BH13" s="39">
        <v>163.96392967873294</v>
      </c>
      <c r="BI13" s="39">
        <v>1.8747662965545253</v>
      </c>
      <c r="BJ13" s="39">
        <v>6.3016942120028565</v>
      </c>
      <c r="BK13" s="39">
        <v>14.903548211174673</v>
      </c>
      <c r="BL13" s="39">
        <v>7.2881119475755511</v>
      </c>
      <c r="BM13" s="39">
        <v>1.2205997239454897E-2</v>
      </c>
      <c r="BN13" s="39">
        <v>23.880468045124285</v>
      </c>
      <c r="BO13" s="39"/>
      <c r="BP13" s="39">
        <v>0.205947744621406</v>
      </c>
      <c r="BQ13" s="39">
        <v>8.5829799363880722E-3</v>
      </c>
      <c r="BR13" s="39">
        <v>30.422802154974132</v>
      </c>
      <c r="BS13" s="39">
        <v>12.087417933298308</v>
      </c>
      <c r="BT13" s="39">
        <v>2.5548296087000632E-3</v>
      </c>
      <c r="BU13" s="39">
        <v>0.12606118397498906</v>
      </c>
      <c r="BV13" s="39">
        <v>6.0225674637768165E-2</v>
      </c>
      <c r="BW13" s="39">
        <v>5.6364922263685599E-2</v>
      </c>
      <c r="BX13" s="39">
        <v>8.347940280948242E-2</v>
      </c>
      <c r="BY13" s="39">
        <v>3.4432229193785635</v>
      </c>
      <c r="BZ13" s="39">
        <v>60.190477488752016</v>
      </c>
      <c r="CA13" s="39">
        <v>4.6335513692466321</v>
      </c>
      <c r="CB13" s="39">
        <v>2.3530257693769992E-2</v>
      </c>
      <c r="CC13" s="39">
        <v>4.5336752152586229E-2</v>
      </c>
      <c r="CD13" s="39">
        <v>5.1373274776877531E-2</v>
      </c>
      <c r="CE13" s="39">
        <v>2.9254265035934175</v>
      </c>
      <c r="CF13" s="39">
        <v>51.798827418228363</v>
      </c>
      <c r="CG13" s="39">
        <v>4.969299592134278</v>
      </c>
    </row>
    <row r="14" spans="1:85" ht="13.5" customHeight="1" x14ac:dyDescent="0.25">
      <c r="C14" s="46"/>
      <c r="D14" s="3" t="s">
        <v>705</v>
      </c>
      <c r="E14" s="39">
        <v>3.6023018657320618</v>
      </c>
      <c r="F14" s="39">
        <v>4.744580860877746</v>
      </c>
      <c r="G14" s="39">
        <v>8.708590488544246</v>
      </c>
      <c r="H14" s="39">
        <v>1403.4061749338423</v>
      </c>
      <c r="I14" s="39">
        <v>2831.1181199330945</v>
      </c>
      <c r="J14" s="39">
        <v>12573.698523035011</v>
      </c>
      <c r="K14" s="39">
        <v>2468.8681268965993</v>
      </c>
      <c r="L14" s="39">
        <v>28.577897050694215</v>
      </c>
      <c r="M14" s="39">
        <v>821.22100714321675</v>
      </c>
      <c r="N14" s="39">
        <v>1903.15996029743</v>
      </c>
      <c r="O14" s="39">
        <v>2673.7660710114101</v>
      </c>
      <c r="P14" s="39">
        <v>618.27677425711101</v>
      </c>
      <c r="Q14" s="39">
        <v>200.48466452011311</v>
      </c>
      <c r="R14" s="39">
        <v>17630.47267158364</v>
      </c>
      <c r="S14" s="39">
        <v>6.0991461496546745E-2</v>
      </c>
      <c r="T14" s="39">
        <v>30.823849827603144</v>
      </c>
      <c r="U14" s="39">
        <v>10.102499789226153</v>
      </c>
      <c r="V14" s="39">
        <v>2.0909351735810549</v>
      </c>
      <c r="W14" s="39">
        <v>2463.6091524451913</v>
      </c>
      <c r="X14" s="39">
        <v>2143.3058813566613</v>
      </c>
      <c r="Y14" s="39">
        <v>787.99310561786217</v>
      </c>
      <c r="Z14" s="39">
        <v>1.9904827987326348</v>
      </c>
      <c r="AA14" s="39">
        <v>9.3966706084422338</v>
      </c>
      <c r="AB14" s="39">
        <v>7.9694268091527789</v>
      </c>
      <c r="AC14" s="39">
        <v>6.0471374314122066</v>
      </c>
      <c r="AD14" s="39">
        <v>44.864831791269495</v>
      </c>
      <c r="AE14" s="39">
        <v>164.94820099592224</v>
      </c>
      <c r="AF14" s="39">
        <v>1.0159653206098662</v>
      </c>
      <c r="AG14" s="39">
        <v>1.8676765910977324</v>
      </c>
      <c r="AH14" s="39">
        <v>19.623804521203162</v>
      </c>
      <c r="AI14" s="39">
        <v>65.579801017057406</v>
      </c>
      <c r="AJ14" s="39">
        <v>146.42619262242718</v>
      </c>
      <c r="AK14" s="39">
        <v>57.803178566841964</v>
      </c>
      <c r="AL14" s="39">
        <v>11.215609717325021</v>
      </c>
      <c r="AM14" s="39">
        <v>21.793321462540554</v>
      </c>
      <c r="AN14" s="39">
        <v>8.3136579848385974</v>
      </c>
      <c r="AO14" s="39">
        <v>36724.451618152656</v>
      </c>
      <c r="AP14" s="39">
        <v>17703.415521323353</v>
      </c>
      <c r="AQ14" s="39">
        <v>17668.995590288174</v>
      </c>
      <c r="AR14" s="39">
        <v>5201.9497655575215</v>
      </c>
      <c r="AS14" s="39">
        <v>446.44286863585904</v>
      </c>
      <c r="AT14" s="39">
        <v>53.589679555619831</v>
      </c>
      <c r="AU14" s="39">
        <v>72.169663432634778</v>
      </c>
      <c r="AV14" s="39">
        <v>21.392604812047445</v>
      </c>
      <c r="AW14" s="39">
        <v>2.1494235721784238</v>
      </c>
      <c r="AX14" s="39">
        <v>16.217663207921134</v>
      </c>
      <c r="AY14" s="39">
        <v>16809.969084169417</v>
      </c>
      <c r="AZ14" s="39">
        <v>5671.56935998056</v>
      </c>
      <c r="BA14" s="39">
        <v>200.48466452011311</v>
      </c>
      <c r="BB14" s="39">
        <v>0.17122673565072791</v>
      </c>
      <c r="BC14" s="39">
        <v>96.974452905889393</v>
      </c>
      <c r="BD14" s="39">
        <v>60.670975310376768</v>
      </c>
      <c r="BE14" s="39">
        <v>6.7396353655532213</v>
      </c>
      <c r="BF14" s="39">
        <v>1679.489452064124</v>
      </c>
      <c r="BG14" s="39">
        <v>3531.9777035025318</v>
      </c>
      <c r="BH14" s="39">
        <v>12668.825042656012</v>
      </c>
      <c r="BI14" s="39">
        <v>2940.9480831567762</v>
      </c>
      <c r="BJ14" s="39">
        <v>25.145303836427388</v>
      </c>
      <c r="BK14" s="39">
        <v>51.989143242339821</v>
      </c>
      <c r="BL14" s="39">
        <v>74.815419113562911</v>
      </c>
      <c r="BM14" s="39">
        <v>45.91964653033795</v>
      </c>
      <c r="BN14" s="39">
        <v>41.043749495306344</v>
      </c>
      <c r="BO14" s="39"/>
      <c r="BP14" s="39">
        <v>0.31243304319547166</v>
      </c>
      <c r="BQ14" s="39">
        <v>2.1685055579162789E-2</v>
      </c>
      <c r="BR14" s="39">
        <v>49.771354657058978</v>
      </c>
      <c r="BS14" s="39">
        <v>21.723568418837321</v>
      </c>
      <c r="BT14" s="39">
        <v>5.7378678453812997E-2</v>
      </c>
      <c r="BU14" s="39">
        <v>0.22786674643902352</v>
      </c>
      <c r="BV14" s="39">
        <v>14.016564240564984</v>
      </c>
      <c r="BW14" s="39">
        <v>205.80715840181199</v>
      </c>
      <c r="BX14" s="39">
        <v>2.8836419117075991</v>
      </c>
      <c r="BY14" s="39">
        <v>19.623804521203162</v>
      </c>
      <c r="BZ14" s="39">
        <v>236.14858773222176</v>
      </c>
      <c r="CA14" s="39">
        <v>37.815064069866928</v>
      </c>
      <c r="CB14" s="39">
        <v>2.1944672223082842</v>
      </c>
      <c r="CC14" s="39">
        <v>33.14580637939094</v>
      </c>
      <c r="CD14" s="39">
        <v>0.57407642650939206</v>
      </c>
      <c r="CE14" s="39">
        <v>8.3270177342713723</v>
      </c>
      <c r="CF14" s="39">
        <v>88.069559592105264</v>
      </c>
      <c r="CG14" s="39">
        <v>26.490567771756609</v>
      </c>
    </row>
    <row r="15" spans="1:85" ht="13.5" customHeight="1" thickBot="1" x14ac:dyDescent="0.3">
      <c r="C15" s="47"/>
      <c r="D15" s="3" t="s">
        <v>706</v>
      </c>
      <c r="E15" s="39">
        <v>4.5612538870936428</v>
      </c>
      <c r="F15" s="39">
        <v>4.7853044444810493</v>
      </c>
      <c r="G15" s="39">
        <v>13.528058265101592</v>
      </c>
      <c r="H15" s="39">
        <v>1471.0969850268066</v>
      </c>
      <c r="I15" s="39">
        <v>3246.4305297056744</v>
      </c>
      <c r="J15" s="39">
        <v>18740.623136613707</v>
      </c>
      <c r="K15" s="39">
        <v>2660.8505369980257</v>
      </c>
      <c r="L15" s="39">
        <v>33.592935188899155</v>
      </c>
      <c r="M15" s="39">
        <v>1059.2233365463896</v>
      </c>
      <c r="N15" s="39">
        <v>2053.7131080830072</v>
      </c>
      <c r="O15" s="39">
        <v>2720.8889109611623</v>
      </c>
      <c r="P15" s="39">
        <v>774.7886637451835</v>
      </c>
      <c r="Q15" s="39">
        <v>226.34424386348496</v>
      </c>
      <c r="R15" s="39">
        <v>18960.502887371633</v>
      </c>
      <c r="S15" s="39">
        <v>6.2257970062486623E-2</v>
      </c>
      <c r="T15" s="39">
        <v>32.591319722053669</v>
      </c>
      <c r="U15" s="39">
        <v>10.5553163434223</v>
      </c>
      <c r="V15" s="39">
        <v>2.3377009410332019</v>
      </c>
      <c r="W15" s="39">
        <v>2553.6384836925386</v>
      </c>
      <c r="X15" s="39">
        <v>2459.6931313006448</v>
      </c>
      <c r="Y15" s="39">
        <v>831.4765684965364</v>
      </c>
      <c r="Z15" s="39">
        <v>3.2400447544484159</v>
      </c>
      <c r="AA15" s="39">
        <v>9.4477051927190008</v>
      </c>
      <c r="AB15" s="39">
        <v>15.354132942877447</v>
      </c>
      <c r="AC15" s="39">
        <v>10.94971390693332</v>
      </c>
      <c r="AD15" s="39">
        <v>84.90363390683666</v>
      </c>
      <c r="AE15" s="39">
        <v>307.25361123147758</v>
      </c>
      <c r="AF15" s="39">
        <v>1.7803726160491431</v>
      </c>
      <c r="AG15" s="39">
        <v>3.8303070978056675</v>
      </c>
      <c r="AH15" s="39">
        <v>27.080336792281305</v>
      </c>
      <c r="AI15" s="39">
        <v>74.82844331524069</v>
      </c>
      <c r="AJ15" s="39">
        <v>185.52064803012672</v>
      </c>
      <c r="AK15" s="39">
        <v>68.416198943946213</v>
      </c>
      <c r="AL15" s="39">
        <v>13.812062189227992</v>
      </c>
      <c r="AM15" s="39">
        <v>33.001489852518837</v>
      </c>
      <c r="AN15" s="39">
        <v>9.3321940131967285</v>
      </c>
      <c r="AO15" s="39">
        <v>39941.962170136896</v>
      </c>
      <c r="AP15" s="39">
        <v>24043.630197341845</v>
      </c>
      <c r="AQ15" s="39">
        <v>18997.740390123174</v>
      </c>
      <c r="AR15" s="39">
        <v>5690.6090528441782</v>
      </c>
      <c r="AS15" s="39">
        <v>601.36833059220169</v>
      </c>
      <c r="AT15" s="39">
        <v>60.260073748052172</v>
      </c>
      <c r="AU15" s="39">
        <v>77.355984548847061</v>
      </c>
      <c r="AV15" s="39">
        <v>21.539748380632716</v>
      </c>
      <c r="AW15" s="39">
        <v>3.309796532470076</v>
      </c>
      <c r="AX15" s="39">
        <v>21.057024587649227</v>
      </c>
      <c r="AY15" s="39">
        <v>23459.931288431591</v>
      </c>
      <c r="AZ15" s="39">
        <v>5964.63606074774</v>
      </c>
      <c r="BA15" s="39">
        <v>226.34424386348496</v>
      </c>
      <c r="BB15" s="39">
        <v>0.18620283633088985</v>
      </c>
      <c r="BC15" s="39">
        <v>97.564616815775267</v>
      </c>
      <c r="BD15" s="39">
        <v>64.241777401590213</v>
      </c>
      <c r="BE15" s="39">
        <v>8.1547744372099444</v>
      </c>
      <c r="BF15" s="39">
        <v>1680.6900604799641</v>
      </c>
      <c r="BG15" s="39">
        <v>3600.0016223472121</v>
      </c>
      <c r="BH15" s="39">
        <v>18886.835777572185</v>
      </c>
      <c r="BI15" s="39">
        <v>3184.6650641356136</v>
      </c>
      <c r="BJ15" s="39">
        <v>26.177000248609307</v>
      </c>
      <c r="BK15" s="39">
        <v>60.177789553888459</v>
      </c>
      <c r="BL15" s="39">
        <v>78.176862480245688</v>
      </c>
      <c r="BM15" s="39">
        <v>54.705115722918492</v>
      </c>
      <c r="BN15" s="39">
        <v>42.839348953257478</v>
      </c>
      <c r="BO15" s="39"/>
      <c r="BP15" s="39">
        <v>0.32324550764451437</v>
      </c>
      <c r="BQ15" s="39">
        <v>2.2770835317149227E-2</v>
      </c>
      <c r="BR15" s="39">
        <v>52.098433960454578</v>
      </c>
      <c r="BS15" s="39">
        <v>22.903137566509454</v>
      </c>
      <c r="BT15" s="39">
        <v>8.1117557795998482E-2</v>
      </c>
      <c r="BU15" s="39">
        <v>0.24916787567911425</v>
      </c>
      <c r="BV15" s="39">
        <v>26.303846849810764</v>
      </c>
      <c r="BW15" s="39">
        <v>392.15724513831424</v>
      </c>
      <c r="BX15" s="39">
        <v>5.610679713854811</v>
      </c>
      <c r="BY15" s="39">
        <v>27.080336792281305</v>
      </c>
      <c r="BZ15" s="39">
        <v>276.4859722370374</v>
      </c>
      <c r="CA15" s="39">
        <v>49.38900705913057</v>
      </c>
      <c r="CB15" s="39">
        <v>3.0051493839465961</v>
      </c>
      <c r="CC15" s="39">
        <v>48.537329138155336</v>
      </c>
      <c r="CD15" s="39">
        <v>0.67362671934230278</v>
      </c>
      <c r="CE15" s="39">
        <v>8.4228689113364634</v>
      </c>
      <c r="CF15" s="39">
        <v>89.975105120898078</v>
      </c>
      <c r="CG15" s="39">
        <v>33.365072492509285</v>
      </c>
    </row>
    <row r="16" spans="1:85" ht="13.5" customHeight="1" thickBot="1" x14ac:dyDescent="0.3">
      <c r="C16" s="62" t="s">
        <v>707</v>
      </c>
      <c r="D16" s="42" t="s">
        <v>702</v>
      </c>
      <c r="E16" s="51">
        <v>881.38344314682206</v>
      </c>
      <c r="F16" s="51">
        <v>841.92208273828192</v>
      </c>
      <c r="G16" s="51">
        <v>2857.7802064242046</v>
      </c>
      <c r="H16" s="51">
        <v>1992.3961478767005</v>
      </c>
      <c r="I16" s="51">
        <v>3835.266825905941</v>
      </c>
      <c r="J16" s="51">
        <v>671.2200356873858</v>
      </c>
      <c r="K16" s="51">
        <v>2014.7077609673127</v>
      </c>
      <c r="L16" s="51">
        <v>27.173764937234782</v>
      </c>
      <c r="M16" s="51">
        <v>13.15789794406745</v>
      </c>
      <c r="N16" s="51">
        <v>41.214631396123991</v>
      </c>
      <c r="O16" s="51">
        <v>2.9416223968406556</v>
      </c>
      <c r="P16" s="51">
        <v>0.5442022756634064</v>
      </c>
      <c r="Q16" s="51">
        <v>119.99959460104024</v>
      </c>
      <c r="R16" s="51">
        <v>5254.0447678799865</v>
      </c>
      <c r="S16" s="51">
        <v>0.15869219751771857</v>
      </c>
      <c r="T16" s="51">
        <v>4.7048117654690618</v>
      </c>
      <c r="U16" s="51">
        <v>3.1383121767599462</v>
      </c>
      <c r="V16" s="51">
        <v>1.3338083847310567</v>
      </c>
      <c r="W16" s="51">
        <v>785.90600579803947</v>
      </c>
      <c r="X16" s="51">
        <v>1321.5071981480703</v>
      </c>
      <c r="Y16" s="51">
        <v>732.66519554883234</v>
      </c>
      <c r="Z16" s="51">
        <v>6.6878484626094652</v>
      </c>
      <c r="AA16" s="51">
        <v>4.3722743966724265</v>
      </c>
      <c r="AB16" s="51">
        <v>0.38188940105359598</v>
      </c>
      <c r="AC16" s="51">
        <v>0.11629705292522692</v>
      </c>
      <c r="AD16" s="51">
        <v>0.1586278789680792</v>
      </c>
      <c r="AE16" s="51">
        <v>0.44551872644329771</v>
      </c>
      <c r="AF16" s="51">
        <v>0.14331104406360912</v>
      </c>
      <c r="AG16" s="51">
        <v>9.6507422660036368E-2</v>
      </c>
      <c r="AH16" s="51">
        <v>56.615303596775036</v>
      </c>
      <c r="AI16" s="51">
        <v>20.545000248966872</v>
      </c>
      <c r="AJ16" s="51">
        <v>91.621197853255438</v>
      </c>
      <c r="AK16" s="51">
        <v>9.5264087730727738</v>
      </c>
      <c r="AL16" s="51">
        <v>5.2641316759171284</v>
      </c>
      <c r="AM16" s="51">
        <v>12.094227275074683</v>
      </c>
      <c r="AN16" s="51">
        <v>0.21299421686602227</v>
      </c>
      <c r="AO16" s="51">
        <v>21611.448546222349</v>
      </c>
      <c r="AP16" s="51">
        <v>13299.70821629762</v>
      </c>
      <c r="AQ16" s="51">
        <v>5263.3803924044651</v>
      </c>
      <c r="AR16" s="51">
        <v>2851.1385223542238</v>
      </c>
      <c r="AS16" s="51">
        <v>197.22141516604179</v>
      </c>
      <c r="AT16" s="51">
        <v>62.162446235851391</v>
      </c>
      <c r="AU16" s="51">
        <v>23.177750586880272</v>
      </c>
      <c r="AV16" s="51">
        <v>13.71459862284617</v>
      </c>
      <c r="AW16" s="51">
        <v>0.94520455442215234</v>
      </c>
      <c r="AX16" s="51">
        <v>4581.0857323093087</v>
      </c>
      <c r="AY16" s="51">
        <v>8540.7645353745738</v>
      </c>
      <c r="AZ16" s="51">
        <v>57.858354012695507</v>
      </c>
      <c r="BA16" s="51">
        <v>119.99959460104024</v>
      </c>
      <c r="BB16" s="51">
        <v>35.730340950105685</v>
      </c>
      <c r="BC16" s="51">
        <v>62.900255528200248</v>
      </c>
      <c r="BD16" s="51">
        <v>0.38447089595604028</v>
      </c>
      <c r="BE16" s="51">
        <v>0.98493262573803408</v>
      </c>
      <c r="BF16" s="51">
        <v>3006.9370835686304</v>
      </c>
      <c r="BG16" s="51">
        <v>4718.4035400403473</v>
      </c>
      <c r="BH16" s="51">
        <v>3531.9418645084302</v>
      </c>
      <c r="BI16" s="51">
        <v>2042.4257281802109</v>
      </c>
      <c r="BJ16" s="51">
        <v>23.081134443419948</v>
      </c>
      <c r="BK16" s="51">
        <v>38.361076388732876</v>
      </c>
      <c r="BL16" s="51">
        <v>25.813652532298327</v>
      </c>
      <c r="BM16" s="51">
        <v>12.744136635548848</v>
      </c>
      <c r="BN16" s="51">
        <v>9.3356245244777813</v>
      </c>
      <c r="BO16" s="51"/>
      <c r="BP16" s="51">
        <v>0.17041977030042768</v>
      </c>
      <c r="BQ16" s="51">
        <v>2.2951873869756997E-2</v>
      </c>
      <c r="BR16" s="51">
        <v>44.49791439816741</v>
      </c>
      <c r="BS16" s="51">
        <v>28.450961054432749</v>
      </c>
      <c r="BT16" s="51">
        <v>0.25498758409867645</v>
      </c>
      <c r="BU16" s="51">
        <v>0.16084015915475713</v>
      </c>
      <c r="BV16" s="51">
        <v>0.49818645397882294</v>
      </c>
      <c r="BW16" s="51">
        <v>0.60414660541137699</v>
      </c>
      <c r="BX16" s="51">
        <v>0.23981846672364543</v>
      </c>
      <c r="BY16" s="51">
        <v>56.615303596775036</v>
      </c>
      <c r="BZ16" s="51">
        <v>121.69260687529508</v>
      </c>
      <c r="CA16" s="51">
        <v>17.571353167857833</v>
      </c>
      <c r="CB16" s="51">
        <v>0.42193352211519136</v>
      </c>
      <c r="CC16" s="51">
        <v>0.54262798924587141</v>
      </c>
      <c r="CD16" s="51">
        <v>0.20715682477560363</v>
      </c>
      <c r="CE16" s="51">
        <v>32.45721373906035</v>
      </c>
      <c r="CF16" s="51">
        <v>58.531898825222875</v>
      </c>
      <c r="CG16" s="51">
        <v>7.8391690995801042</v>
      </c>
    </row>
    <row r="17" spans="1:85" ht="13.5" customHeight="1" thickTop="1" x14ac:dyDescent="0.25">
      <c r="C17" s="61"/>
      <c r="D17" s="3" t="s">
        <v>703</v>
      </c>
      <c r="E17" s="39">
        <v>1.9516029212714876</v>
      </c>
      <c r="F17" s="39">
        <v>6.289525657708559</v>
      </c>
      <c r="G17" s="39">
        <v>13.136968144826696</v>
      </c>
      <c r="H17" s="39">
        <v>146.00410866092969</v>
      </c>
      <c r="I17" s="39">
        <v>544.57518789765902</v>
      </c>
      <c r="J17" s="39">
        <v>15.688846940397809</v>
      </c>
      <c r="K17" s="39">
        <v>29.056952238043092</v>
      </c>
      <c r="L17" s="39">
        <v>0.44963123200670507</v>
      </c>
      <c r="M17" s="39">
        <v>0.49644270044959371</v>
      </c>
      <c r="N17" s="39">
        <v>2.7859337199270269</v>
      </c>
      <c r="O17" s="39">
        <v>8.3568612004933304E-2</v>
      </c>
      <c r="P17" s="39">
        <v>9.3208764496440041E-2</v>
      </c>
      <c r="Q17" s="39">
        <v>49.644237038425501</v>
      </c>
      <c r="R17" s="39">
        <v>157.29505080038874</v>
      </c>
      <c r="S17" s="39">
        <v>2.2042370577741447E-2</v>
      </c>
      <c r="T17" s="39">
        <v>0.14002030242483685</v>
      </c>
      <c r="U17" s="39">
        <v>5.9496761543066629E-2</v>
      </c>
      <c r="V17" s="39">
        <v>0</v>
      </c>
      <c r="W17" s="39">
        <v>395.91891650125245</v>
      </c>
      <c r="X17" s="39">
        <v>513.9449849123074</v>
      </c>
      <c r="Y17" s="39">
        <v>466.7312174775293</v>
      </c>
      <c r="Z17" s="39">
        <v>2.8994037998868016</v>
      </c>
      <c r="AA17" s="39">
        <v>1.9901086800617955</v>
      </c>
      <c r="AB17" s="39">
        <v>2.2785865301574337E-2</v>
      </c>
      <c r="AC17" s="39">
        <v>1.1726513383797606E-2</v>
      </c>
      <c r="AD17" s="39">
        <v>0</v>
      </c>
      <c r="AE17" s="39">
        <v>4.1034011736614188E-2</v>
      </c>
      <c r="AF17" s="39">
        <v>9.1153269929560559E-3</v>
      </c>
      <c r="AG17" s="39">
        <v>9.4569115842230832E-3</v>
      </c>
      <c r="AH17" s="39">
        <v>0.62628874467399454</v>
      </c>
      <c r="AI17" s="39">
        <v>1.0957795027066008</v>
      </c>
      <c r="AJ17" s="39">
        <v>8.9421333827695708</v>
      </c>
      <c r="AK17" s="39">
        <v>1.3866853266533685</v>
      </c>
      <c r="AL17" s="39">
        <v>0.13567730118545901</v>
      </c>
      <c r="AM17" s="39">
        <v>0.61971089470338636</v>
      </c>
      <c r="AN17" s="39">
        <v>1.8182637713619971E-3</v>
      </c>
      <c r="AO17" s="39">
        <v>13328.066701894839</v>
      </c>
      <c r="AP17" s="39">
        <v>6759.8271037062405</v>
      </c>
      <c r="AQ17" s="39">
        <v>157.57547565262928</v>
      </c>
      <c r="AR17" s="39">
        <v>1728.2492110501569</v>
      </c>
      <c r="AS17" s="39">
        <v>23.798896558249499</v>
      </c>
      <c r="AT17" s="39">
        <v>51.305336468374058</v>
      </c>
      <c r="AU17" s="39">
        <v>0.75867013006700168</v>
      </c>
      <c r="AV17" s="39">
        <v>8.5772002591070144</v>
      </c>
      <c r="AW17" s="39">
        <v>0.16942273097483537</v>
      </c>
      <c r="AX17" s="39">
        <v>21.378096723806738</v>
      </c>
      <c r="AY17" s="39">
        <v>1050.927654964225</v>
      </c>
      <c r="AZ17" s="39">
        <v>3.4876023492586339</v>
      </c>
      <c r="BA17" s="39">
        <v>49.644237038425501</v>
      </c>
      <c r="BB17" s="39">
        <v>0.26389440818234311</v>
      </c>
      <c r="BC17" s="39">
        <v>15.639131176637171</v>
      </c>
      <c r="BD17" s="39">
        <v>5.1563399454899107E-2</v>
      </c>
      <c r="BE17" s="39">
        <v>0.43449612754043804</v>
      </c>
      <c r="BF17" s="39">
        <v>287.98316563155043</v>
      </c>
      <c r="BG17" s="39">
        <v>1580.9161859610815</v>
      </c>
      <c r="BH17" s="39">
        <v>81.304374473830265</v>
      </c>
      <c r="BI17" s="39">
        <v>29.605321915093437</v>
      </c>
      <c r="BJ17" s="39">
        <v>2.6051152251479821</v>
      </c>
      <c r="BK17" s="39">
        <v>22.646424282806844</v>
      </c>
      <c r="BL17" s="39">
        <v>0.66126590104983196</v>
      </c>
      <c r="BM17" s="39">
        <v>0.24067453536202088</v>
      </c>
      <c r="BN17" s="39">
        <v>0.28042485224053187</v>
      </c>
      <c r="BO17" s="39"/>
      <c r="BP17" s="39">
        <v>0.12978863258247031</v>
      </c>
      <c r="BQ17" s="39">
        <v>0</v>
      </c>
      <c r="BR17" s="39">
        <v>25.0272182530362</v>
      </c>
      <c r="BS17" s="39">
        <v>17.242445732148621</v>
      </c>
      <c r="BT17" s="39">
        <v>0.12066707843369495</v>
      </c>
      <c r="BU17" s="39">
        <v>0.11780225493100242</v>
      </c>
      <c r="BV17" s="39">
        <v>8.15136773046546E-2</v>
      </c>
      <c r="BW17" s="39">
        <v>7.9065635286808073E-2</v>
      </c>
      <c r="BX17" s="39">
        <v>3.4739297858423029E-2</v>
      </c>
      <c r="BY17" s="39">
        <v>0.62628874467399454</v>
      </c>
      <c r="BZ17" s="39">
        <v>12.984638619720734</v>
      </c>
      <c r="CA17" s="39">
        <v>0.75720645966020739</v>
      </c>
      <c r="CB17" s="39">
        <v>6.9651075508462459E-2</v>
      </c>
      <c r="CC17" s="39">
        <v>1.9111039056656422E-2</v>
      </c>
      <c r="CD17" s="39">
        <v>3.7875909139040202E-2</v>
      </c>
      <c r="CE17" s="39">
        <v>2.5085260584114111</v>
      </c>
      <c r="CF17" s="39">
        <v>31.967122736763475</v>
      </c>
      <c r="CG17" s="39">
        <v>2.4584195006968925</v>
      </c>
    </row>
    <row r="18" spans="1:85" ht="13.5" customHeight="1" x14ac:dyDescent="0.25">
      <c r="C18" s="46"/>
      <c r="D18" s="3" t="s">
        <v>704</v>
      </c>
      <c r="E18" s="39">
        <v>46.779534100681929</v>
      </c>
      <c r="F18" s="39">
        <v>34.423683956450475</v>
      </c>
      <c r="G18" s="39">
        <v>39.277202321298674</v>
      </c>
      <c r="H18" s="39">
        <v>149.27281003880879</v>
      </c>
      <c r="I18" s="39">
        <v>1475.7046637215044</v>
      </c>
      <c r="J18" s="39">
        <v>16.009740063425802</v>
      </c>
      <c r="K18" s="39">
        <v>54.16657229542264</v>
      </c>
      <c r="L18" s="39">
        <v>0.76975950224414069</v>
      </c>
      <c r="M18" s="39">
        <v>0.61189867627624639</v>
      </c>
      <c r="N18" s="39">
        <v>4.7038297640304023</v>
      </c>
      <c r="O18" s="39">
        <v>8.7040013991296836E-2</v>
      </c>
      <c r="P18" s="39">
        <v>9.5973604770040258E-2</v>
      </c>
      <c r="Q18" s="39">
        <v>59.275764427145639</v>
      </c>
      <c r="R18" s="39">
        <v>247.50052453287094</v>
      </c>
      <c r="S18" s="39">
        <v>2.5876090675506846E-2</v>
      </c>
      <c r="T18" s="39">
        <v>0.2516554664823622</v>
      </c>
      <c r="U18" s="39">
        <v>0.10796948167384987</v>
      </c>
      <c r="V18" s="39">
        <v>6.6992865402192223E-3</v>
      </c>
      <c r="W18" s="39">
        <v>456.46130559557548</v>
      </c>
      <c r="X18" s="39">
        <v>621.04899532896923</v>
      </c>
      <c r="Y18" s="39">
        <v>532.20195637183429</v>
      </c>
      <c r="Z18" s="39">
        <v>2.9995964496199212</v>
      </c>
      <c r="AA18" s="39">
        <v>2.4360398233469391</v>
      </c>
      <c r="AB18" s="39">
        <v>8.0682819185991517E-2</v>
      </c>
      <c r="AC18" s="39">
        <v>1.5987181601149279E-2</v>
      </c>
      <c r="AD18" s="39">
        <v>0</v>
      </c>
      <c r="AE18" s="39">
        <v>5.6189228230751592E-2</v>
      </c>
      <c r="AF18" s="39">
        <v>2.130764538507518E-2</v>
      </c>
      <c r="AG18" s="39">
        <v>1.082047619275971E-2</v>
      </c>
      <c r="AH18" s="39">
        <v>7.296121458147053</v>
      </c>
      <c r="AI18" s="39">
        <v>1.8757997065021974</v>
      </c>
      <c r="AJ18" s="39">
        <v>11.290752654483949</v>
      </c>
      <c r="AK18" s="39">
        <v>2.0073699963437677</v>
      </c>
      <c r="AL18" s="39">
        <v>0.19687750239592766</v>
      </c>
      <c r="AM18" s="39">
        <v>0.97414262162990628</v>
      </c>
      <c r="AN18" s="39">
        <v>1.2332557025190189E-2</v>
      </c>
      <c r="AO18" s="39">
        <v>13841.978544691487</v>
      </c>
      <c r="AP18" s="39">
        <v>7574.3623312960708</v>
      </c>
      <c r="AQ18" s="39">
        <v>247.93584117700155</v>
      </c>
      <c r="AR18" s="39">
        <v>1801.1642003180978</v>
      </c>
      <c r="AS18" s="39">
        <v>27.369868042219085</v>
      </c>
      <c r="AT18" s="39">
        <v>51.470092183346381</v>
      </c>
      <c r="AU18" s="39">
        <v>1.6355551183277197</v>
      </c>
      <c r="AV18" s="39">
        <v>10.117008931377173</v>
      </c>
      <c r="AW18" s="39">
        <v>0.20249643939599909</v>
      </c>
      <c r="AX18" s="39">
        <v>177.01960187227553</v>
      </c>
      <c r="AY18" s="39">
        <v>2728.5069912342697</v>
      </c>
      <c r="AZ18" s="39">
        <v>6.6910155704154857</v>
      </c>
      <c r="BA18" s="39">
        <v>59.275764427145639</v>
      </c>
      <c r="BB18" s="39">
        <v>1.7490536851128664</v>
      </c>
      <c r="BC18" s="39">
        <v>25.934346923855806</v>
      </c>
      <c r="BD18" s="39">
        <v>6.6751645394169043E-2</v>
      </c>
      <c r="BE18" s="39">
        <v>0.44961766555303828</v>
      </c>
      <c r="BF18" s="39">
        <v>668.03543430067725</v>
      </c>
      <c r="BG18" s="39">
        <v>2782.268865788461</v>
      </c>
      <c r="BH18" s="39">
        <v>154.08039418922846</v>
      </c>
      <c r="BI18" s="39">
        <v>55.112218033906572</v>
      </c>
      <c r="BJ18" s="39">
        <v>6.8971923901902663</v>
      </c>
      <c r="BK18" s="39">
        <v>23.131412557942383</v>
      </c>
      <c r="BL18" s="39">
        <v>1.7402620331125691</v>
      </c>
      <c r="BM18" s="39">
        <v>0.48355017317956778</v>
      </c>
      <c r="BN18" s="39">
        <v>0.4353166441306342</v>
      </c>
      <c r="BO18" s="39"/>
      <c r="BP18" s="39">
        <v>0.13072768846244548</v>
      </c>
      <c r="BQ18" s="39">
        <v>2.0082658311223195E-4</v>
      </c>
      <c r="BR18" s="39">
        <v>26.012864211906752</v>
      </c>
      <c r="BS18" s="39">
        <v>17.608017395213729</v>
      </c>
      <c r="BT18" s="39">
        <v>0.13701334084031913</v>
      </c>
      <c r="BU18" s="39">
        <v>0.12465677530519192</v>
      </c>
      <c r="BV18" s="39">
        <v>0.12976813045062061</v>
      </c>
      <c r="BW18" s="39">
        <v>9.2973461953314268E-2</v>
      </c>
      <c r="BX18" s="39">
        <v>5.0423919098990362E-2</v>
      </c>
      <c r="BY18" s="39">
        <v>7.296121458147053</v>
      </c>
      <c r="BZ18" s="39">
        <v>16.761374999589641</v>
      </c>
      <c r="CA18" s="39">
        <v>1.2421644430604968</v>
      </c>
      <c r="CB18" s="39">
        <v>7.9074681919828999E-2</v>
      </c>
      <c r="CC18" s="39">
        <v>2.3225360030849525E-2</v>
      </c>
      <c r="CD18" s="39">
        <v>3.8704400047987038E-2</v>
      </c>
      <c r="CE18" s="39">
        <v>7.442540876573382</v>
      </c>
      <c r="CF18" s="39">
        <v>36.976011242003331</v>
      </c>
      <c r="CG18" s="39">
        <v>2.6375957557891416</v>
      </c>
    </row>
    <row r="19" spans="1:85" ht="13.5" customHeight="1" x14ac:dyDescent="0.25">
      <c r="C19" s="46"/>
      <c r="D19" s="3" t="s">
        <v>705</v>
      </c>
      <c r="E19" s="39">
        <v>2246.91659788573</v>
      </c>
      <c r="F19" s="39">
        <v>1875.1464333154368</v>
      </c>
      <c r="G19" s="39">
        <v>6821.1338792624465</v>
      </c>
      <c r="H19" s="39">
        <v>4418.441104397516</v>
      </c>
      <c r="I19" s="39">
        <v>5661.7815180921152</v>
      </c>
      <c r="J19" s="39">
        <v>2541.8035509235442</v>
      </c>
      <c r="K19" s="39">
        <v>5379.5456250750804</v>
      </c>
      <c r="L19" s="39">
        <v>80.287475747762088</v>
      </c>
      <c r="M19" s="39">
        <v>41.086562109908002</v>
      </c>
      <c r="N19" s="39">
        <v>97.545234573567626</v>
      </c>
      <c r="O19" s="39">
        <v>13.718741043465251</v>
      </c>
      <c r="P19" s="39">
        <v>2.0370724407972949</v>
      </c>
      <c r="Q19" s="39">
        <v>191.92550073220534</v>
      </c>
      <c r="R19" s="39">
        <v>10522.111765285805</v>
      </c>
      <c r="S19" s="39">
        <v>0.54217473539395933</v>
      </c>
      <c r="T19" s="39">
        <v>10.101149164949939</v>
      </c>
      <c r="U19" s="39">
        <v>7.0113025520384014</v>
      </c>
      <c r="V19" s="39">
        <v>5.6230725351896726</v>
      </c>
      <c r="W19" s="39">
        <v>1163.9510417711103</v>
      </c>
      <c r="X19" s="39">
        <v>2173.7437216250046</v>
      </c>
      <c r="Y19" s="39">
        <v>1009.2115204626061</v>
      </c>
      <c r="Z19" s="39">
        <v>15.095127934854688</v>
      </c>
      <c r="AA19" s="39">
        <v>5.825653095580968</v>
      </c>
      <c r="AB19" s="39">
        <v>0.94160918746779299</v>
      </c>
      <c r="AC19" s="39">
        <v>0.35063496492731627</v>
      </c>
      <c r="AD19" s="39">
        <v>0.60406807400702067</v>
      </c>
      <c r="AE19" s="39">
        <v>1.6449878818727646</v>
      </c>
      <c r="AF19" s="39">
        <v>0.49568960694874409</v>
      </c>
      <c r="AG19" s="39">
        <v>0.31177686036560548</v>
      </c>
      <c r="AH19" s="39">
        <v>123.01015801454949</v>
      </c>
      <c r="AI19" s="39">
        <v>53.969558919437333</v>
      </c>
      <c r="AJ19" s="39">
        <v>293.1264604028633</v>
      </c>
      <c r="AK19" s="39">
        <v>25.341594737341154</v>
      </c>
      <c r="AL19" s="39">
        <v>15.829277151427256</v>
      </c>
      <c r="AM19" s="39">
        <v>37.165951562407969</v>
      </c>
      <c r="AN19" s="39">
        <v>0.68934554732622477</v>
      </c>
      <c r="AO19" s="39">
        <v>35885.538347672955</v>
      </c>
      <c r="AP19" s="39">
        <v>21681.87982592472</v>
      </c>
      <c r="AQ19" s="39">
        <v>10541.4192099748</v>
      </c>
      <c r="AR19" s="39">
        <v>3948.4421999648348</v>
      </c>
      <c r="AS19" s="39">
        <v>509.32048568443901</v>
      </c>
      <c r="AT19" s="39">
        <v>83.724256124087361</v>
      </c>
      <c r="AU19" s="39">
        <v>32.689162729535475</v>
      </c>
      <c r="AV19" s="39">
        <v>19.282517034879771</v>
      </c>
      <c r="AW19" s="39">
        <v>2.6596048633515306</v>
      </c>
      <c r="AX19" s="39">
        <v>8919.3289124779421</v>
      </c>
      <c r="AY19" s="39">
        <v>15036.510259532351</v>
      </c>
      <c r="AZ19" s="39">
        <v>151.83982539647803</v>
      </c>
      <c r="BA19" s="39">
        <v>191.92550073220534</v>
      </c>
      <c r="BB19" s="39">
        <v>72.689193833229709</v>
      </c>
      <c r="BC19" s="39">
        <v>97.051817726098264</v>
      </c>
      <c r="BD19" s="39">
        <v>0.73014345328748032</v>
      </c>
      <c r="BE19" s="39">
        <v>1.6681037130172496</v>
      </c>
      <c r="BF19" s="39">
        <v>5596.9968319679756</v>
      </c>
      <c r="BG19" s="39">
        <v>6119.2788452754394</v>
      </c>
      <c r="BH19" s="39">
        <v>7360.3910739333223</v>
      </c>
      <c r="BI19" s="39">
        <v>5444.0013032766265</v>
      </c>
      <c r="BJ19" s="39">
        <v>44.181497163662208</v>
      </c>
      <c r="BK19" s="39">
        <v>54.894093979643984</v>
      </c>
      <c r="BL19" s="39">
        <v>52.748317437016553</v>
      </c>
      <c r="BM19" s="39">
        <v>30.167426571132314</v>
      </c>
      <c r="BN19" s="39">
        <v>23.277698987571974</v>
      </c>
      <c r="BO19" s="39"/>
      <c r="BP19" s="39">
        <v>0.23477695095362106</v>
      </c>
      <c r="BQ19" s="39">
        <v>6.5915424654866023E-2</v>
      </c>
      <c r="BR19" s="39">
        <v>60.677819390059341</v>
      </c>
      <c r="BS19" s="39">
        <v>39.968370873497292</v>
      </c>
      <c r="BT19" s="39">
        <v>0.43514786790423521</v>
      </c>
      <c r="BU19" s="39">
        <v>0.21395382320723674</v>
      </c>
      <c r="BV19" s="39">
        <v>1.1724867029912973</v>
      </c>
      <c r="BW19" s="39">
        <v>2.145753952652365</v>
      </c>
      <c r="BX19" s="39">
        <v>0.73690986915733703</v>
      </c>
      <c r="BY19" s="39">
        <v>123.01015801454949</v>
      </c>
      <c r="BZ19" s="39">
        <v>371.96566995632969</v>
      </c>
      <c r="CA19" s="39">
        <v>52.082303789244307</v>
      </c>
      <c r="CB19" s="39">
        <v>0.95896047538087181</v>
      </c>
      <c r="CC19" s="39">
        <v>1.7821392723443279</v>
      </c>
      <c r="CD19" s="39">
        <v>0.57010314509394022</v>
      </c>
      <c r="CE19" s="39">
        <v>58.648674158902352</v>
      </c>
      <c r="CF19" s="39">
        <v>84.710988129309328</v>
      </c>
      <c r="CG19" s="39">
        <v>14.847314701795518</v>
      </c>
    </row>
    <row r="20" spans="1:85" ht="13.5" customHeight="1" thickBot="1" x14ac:dyDescent="0.3">
      <c r="C20" s="47"/>
      <c r="D20" s="48" t="s">
        <v>706</v>
      </c>
      <c r="E20" s="52">
        <v>3165.281326676899</v>
      </c>
      <c r="F20" s="52">
        <v>2577.5635174733247</v>
      </c>
      <c r="G20" s="52">
        <v>6829.8110460696707</v>
      </c>
      <c r="H20" s="52">
        <v>4476.8220225836149</v>
      </c>
      <c r="I20" s="52">
        <v>5926.1062288168951</v>
      </c>
      <c r="J20" s="52">
        <v>3437.5622075037732</v>
      </c>
      <c r="K20" s="52">
        <v>6159.4937350827504</v>
      </c>
      <c r="L20" s="52">
        <v>84.263472755509127</v>
      </c>
      <c r="M20" s="52">
        <v>65.791977945801833</v>
      </c>
      <c r="N20" s="52">
        <v>99.201982425848314</v>
      </c>
      <c r="O20" s="52">
        <v>19.421606759654484</v>
      </c>
      <c r="P20" s="52">
        <v>2.695249534697302</v>
      </c>
      <c r="Q20" s="52">
        <v>197.96180782177183</v>
      </c>
      <c r="R20" s="52">
        <v>12529.818475631031</v>
      </c>
      <c r="S20" s="52">
        <v>0.75883457731101644</v>
      </c>
      <c r="T20" s="52">
        <v>12.616560336170386</v>
      </c>
      <c r="U20" s="52">
        <v>8.5168893602728559</v>
      </c>
      <c r="V20" s="52">
        <v>7.2016454503157865</v>
      </c>
      <c r="W20" s="52">
        <v>1207.5164539337691</v>
      </c>
      <c r="X20" s="52">
        <v>2219.9382381601167</v>
      </c>
      <c r="Y20" s="52">
        <v>1083.5123939521852</v>
      </c>
      <c r="Z20" s="52">
        <v>17.245805457379035</v>
      </c>
      <c r="AA20" s="52">
        <v>6.1579737889164532</v>
      </c>
      <c r="AB20" s="52">
        <v>1.1346080809642904</v>
      </c>
      <c r="AC20" s="52">
        <v>0.45002851766321122</v>
      </c>
      <c r="AD20" s="52">
        <v>1.0015321415592007</v>
      </c>
      <c r="AE20" s="52">
        <v>1.8580264922863294</v>
      </c>
      <c r="AF20" s="52">
        <v>0.60846286354535606</v>
      </c>
      <c r="AG20" s="52">
        <v>0.44207285869823026</v>
      </c>
      <c r="AH20" s="52">
        <v>144.21449596512431</v>
      </c>
      <c r="AI20" s="52">
        <v>64.703891664929486</v>
      </c>
      <c r="AJ20" s="52">
        <v>394.05498034335506</v>
      </c>
      <c r="AK20" s="52">
        <v>25.512474389888713</v>
      </c>
      <c r="AL20" s="52">
        <v>17.591223527711161</v>
      </c>
      <c r="AM20" s="52">
        <v>53.446883035231671</v>
      </c>
      <c r="AN20" s="52">
        <v>0.84061150502006166</v>
      </c>
      <c r="AO20" s="52">
        <v>41869.327388015998</v>
      </c>
      <c r="AP20" s="52">
        <v>25298.495339047029</v>
      </c>
      <c r="AQ20" s="52">
        <v>12555.321939841017</v>
      </c>
      <c r="AR20" s="52">
        <v>4174.4039713566126</v>
      </c>
      <c r="AS20" s="52">
        <v>584.0400166374219</v>
      </c>
      <c r="AT20" s="52">
        <v>86.483396128162141</v>
      </c>
      <c r="AU20" s="52">
        <v>35.527154500251285</v>
      </c>
      <c r="AV20" s="52">
        <v>19.851808062362867</v>
      </c>
      <c r="AW20" s="52">
        <v>3.8805028647489634</v>
      </c>
      <c r="AX20" s="52">
        <v>9242.1435327249001</v>
      </c>
      <c r="AY20" s="52">
        <v>16343.675129817617</v>
      </c>
      <c r="AZ20" s="52">
        <v>175.70508523362346</v>
      </c>
      <c r="BA20" s="52">
        <v>197.96180782177183</v>
      </c>
      <c r="BB20" s="52">
        <v>82.784240193885779</v>
      </c>
      <c r="BC20" s="52">
        <v>98.304536556394723</v>
      </c>
      <c r="BD20" s="52">
        <v>0.759377262546303</v>
      </c>
      <c r="BE20" s="52">
        <v>1.8111421960123337</v>
      </c>
      <c r="BF20" s="52">
        <v>5639.9079799716992</v>
      </c>
      <c r="BG20" s="52">
        <v>6187.3781968004405</v>
      </c>
      <c r="BH20" s="52">
        <v>7766.4848081420423</v>
      </c>
      <c r="BI20" s="52">
        <v>6238.5004633574636</v>
      </c>
      <c r="BJ20" s="52">
        <v>47.145109128259968</v>
      </c>
      <c r="BK20" s="52">
        <v>57.835237523959783</v>
      </c>
      <c r="BL20" s="52">
        <v>58.825928405047257</v>
      </c>
      <c r="BM20" s="52">
        <v>32.276861015423044</v>
      </c>
      <c r="BN20" s="52">
        <v>25.503464209983701</v>
      </c>
      <c r="BO20" s="52"/>
      <c r="BP20" s="52">
        <v>0.26292838997462242</v>
      </c>
      <c r="BQ20" s="52">
        <v>9.4887913251699818E-2</v>
      </c>
      <c r="BR20" s="52">
        <v>66.432559650152029</v>
      </c>
      <c r="BS20" s="52">
        <v>41.913460946244619</v>
      </c>
      <c r="BT20" s="52">
        <v>0.44560987290270065</v>
      </c>
      <c r="BU20" s="52">
        <v>0.21752094209945247</v>
      </c>
      <c r="BV20" s="52">
        <v>1.1986388116345068</v>
      </c>
      <c r="BW20" s="52">
        <v>2.4334814130184004</v>
      </c>
      <c r="BX20" s="52">
        <v>1.050535722243586</v>
      </c>
      <c r="BY20" s="52">
        <v>144.21449596512431</v>
      </c>
      <c r="BZ20" s="52">
        <v>483.92958709307817</v>
      </c>
      <c r="CA20" s="52">
        <v>71.878718067962893</v>
      </c>
      <c r="CB20" s="52">
        <v>0.96637248454008262</v>
      </c>
      <c r="CC20" s="52">
        <v>2.1658963734595673</v>
      </c>
      <c r="CD20" s="52">
        <v>0.71155643296845306</v>
      </c>
      <c r="CE20" s="52">
        <v>63.095733692578733</v>
      </c>
      <c r="CF20" s="52">
        <v>86.412884914208419</v>
      </c>
      <c r="CG20" s="52">
        <v>16.543708912789956</v>
      </c>
    </row>
    <row r="21" spans="1:85" ht="13.5" customHeight="1" thickBot="1" x14ac:dyDescent="0.3">
      <c r="C21" s="3"/>
      <c r="D21" s="3"/>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row>
    <row r="22" spans="1:85" s="54" customFormat="1" ht="39.75" customHeight="1" thickBot="1" x14ac:dyDescent="0.35">
      <c r="A22" s="57" t="s">
        <v>725</v>
      </c>
      <c r="B22" s="57" t="s">
        <v>726</v>
      </c>
      <c r="C22" s="53" t="s">
        <v>81</v>
      </c>
      <c r="D22" s="53" t="s">
        <v>5</v>
      </c>
      <c r="E22" s="63" t="s">
        <v>752</v>
      </c>
      <c r="F22" s="63" t="s">
        <v>753</v>
      </c>
      <c r="G22" s="63" t="s">
        <v>775</v>
      </c>
      <c r="H22" s="63" t="s">
        <v>885</v>
      </c>
      <c r="I22" s="63" t="s">
        <v>754</v>
      </c>
      <c r="J22" s="63" t="s">
        <v>755</v>
      </c>
      <c r="K22" s="63" t="s">
        <v>771</v>
      </c>
      <c r="L22" s="63" t="s">
        <v>772</v>
      </c>
      <c r="M22" s="63" t="s">
        <v>756</v>
      </c>
      <c r="N22" s="63" t="s">
        <v>757</v>
      </c>
      <c r="O22" s="63" t="s">
        <v>758</v>
      </c>
      <c r="P22" s="63" t="s">
        <v>759</v>
      </c>
      <c r="Q22" s="63" t="s">
        <v>760</v>
      </c>
      <c r="R22" s="63" t="s">
        <v>761</v>
      </c>
      <c r="S22" s="63" t="s">
        <v>778</v>
      </c>
      <c r="T22" s="63" t="s">
        <v>773</v>
      </c>
      <c r="U22" s="63" t="s">
        <v>762</v>
      </c>
      <c r="V22" s="63" t="s">
        <v>776</v>
      </c>
      <c r="W22" s="63" t="s">
        <v>763</v>
      </c>
      <c r="X22" s="63" t="s">
        <v>774</v>
      </c>
      <c r="Y22" s="63" t="s">
        <v>769</v>
      </c>
      <c r="Z22" s="63" t="s">
        <v>770</v>
      </c>
      <c r="AA22" s="63" t="s">
        <v>777</v>
      </c>
      <c r="AB22" s="63" t="s">
        <v>870</v>
      </c>
      <c r="AC22" s="63" t="s">
        <v>764</v>
      </c>
      <c r="AD22" s="63" t="s">
        <v>765</v>
      </c>
      <c r="AE22" s="63" t="s">
        <v>766</v>
      </c>
      <c r="AF22" s="63" t="s">
        <v>767</v>
      </c>
      <c r="AG22" s="63" t="s">
        <v>768</v>
      </c>
      <c r="AH22" s="63" t="s">
        <v>888</v>
      </c>
      <c r="AI22" s="63" t="s">
        <v>871</v>
      </c>
      <c r="AJ22" s="63" t="s">
        <v>872</v>
      </c>
      <c r="AK22" s="63" t="s">
        <v>873</v>
      </c>
      <c r="AL22" s="63" t="s">
        <v>874</v>
      </c>
      <c r="AM22" s="63" t="s">
        <v>875</v>
      </c>
      <c r="AN22" s="63" t="s">
        <v>876</v>
      </c>
      <c r="AO22" s="63" t="s">
        <v>43</v>
      </c>
      <c r="AP22" s="63" t="s">
        <v>797</v>
      </c>
      <c r="AQ22" s="63" t="s">
        <v>798</v>
      </c>
      <c r="AR22" s="63" t="s">
        <v>799</v>
      </c>
      <c r="AS22" s="63" t="s">
        <v>800</v>
      </c>
      <c r="AT22" s="63" t="s">
        <v>853</v>
      </c>
      <c r="AU22" s="63" t="s">
        <v>854</v>
      </c>
      <c r="AV22" s="63" t="s">
        <v>855</v>
      </c>
      <c r="AW22" s="63" t="s">
        <v>856</v>
      </c>
      <c r="AX22" s="63" t="s">
        <v>49</v>
      </c>
      <c r="AY22" s="63" t="s">
        <v>50</v>
      </c>
      <c r="AZ22" s="63" t="s">
        <v>51</v>
      </c>
      <c r="BA22" s="63" t="s">
        <v>52</v>
      </c>
      <c r="BB22" s="63" t="s">
        <v>53</v>
      </c>
      <c r="BC22" s="63" t="s">
        <v>54</v>
      </c>
      <c r="BD22" s="63" t="s">
        <v>55</v>
      </c>
      <c r="BE22" s="63" t="s">
        <v>56</v>
      </c>
      <c r="BF22" s="63" t="s">
        <v>57</v>
      </c>
      <c r="BG22" s="63" t="s">
        <v>58</v>
      </c>
      <c r="BH22" s="63" t="s">
        <v>59</v>
      </c>
      <c r="BI22" s="63" t="s">
        <v>60</v>
      </c>
      <c r="BJ22" s="63" t="s">
        <v>879</v>
      </c>
      <c r="BK22" s="63" t="s">
        <v>880</v>
      </c>
      <c r="BL22" s="63" t="s">
        <v>881</v>
      </c>
      <c r="BM22" s="63" t="s">
        <v>878</v>
      </c>
      <c r="BN22" s="63" t="s">
        <v>857</v>
      </c>
      <c r="BO22" s="63" t="s">
        <v>877</v>
      </c>
      <c r="BP22" s="63" t="s">
        <v>858</v>
      </c>
      <c r="BQ22" s="63" t="s">
        <v>801</v>
      </c>
      <c r="BR22" s="63" t="s">
        <v>802</v>
      </c>
      <c r="BS22" s="63" t="s">
        <v>803</v>
      </c>
      <c r="BT22" s="63" t="s">
        <v>804</v>
      </c>
      <c r="BU22" s="63" t="s">
        <v>805</v>
      </c>
      <c r="BV22" s="63" t="s">
        <v>806</v>
      </c>
      <c r="BW22" s="63" t="s">
        <v>859</v>
      </c>
      <c r="BX22" s="63" t="s">
        <v>860</v>
      </c>
      <c r="BY22" s="63" t="s">
        <v>861</v>
      </c>
      <c r="BZ22" s="63" t="s">
        <v>862</v>
      </c>
      <c r="CA22" s="63" t="s">
        <v>863</v>
      </c>
      <c r="CB22" s="63" t="s">
        <v>864</v>
      </c>
      <c r="CC22" s="63" t="s">
        <v>865</v>
      </c>
      <c r="CD22" s="63" t="s">
        <v>866</v>
      </c>
      <c r="CE22" s="63" t="s">
        <v>867</v>
      </c>
      <c r="CF22" s="63" t="s">
        <v>868</v>
      </c>
      <c r="CG22" s="63" t="s">
        <v>869</v>
      </c>
    </row>
    <row r="23" spans="1:85" ht="13.5" customHeight="1" x14ac:dyDescent="0.3">
      <c r="A23" s="55" t="s">
        <v>727</v>
      </c>
      <c r="B23" s="55" t="s">
        <v>728</v>
      </c>
      <c r="C23" s="3" t="s">
        <v>1</v>
      </c>
      <c r="D23" s="3" t="s">
        <v>85</v>
      </c>
      <c r="E23" s="39">
        <v>0.33473416191659067</v>
      </c>
      <c r="F23" s="39" t="s">
        <v>741</v>
      </c>
      <c r="G23" s="39" t="s">
        <v>741</v>
      </c>
      <c r="H23" s="39" t="s">
        <v>741</v>
      </c>
      <c r="I23" s="39" t="s">
        <v>741</v>
      </c>
      <c r="J23" s="39" t="s">
        <v>741</v>
      </c>
      <c r="K23" s="39" t="s">
        <v>741</v>
      </c>
      <c r="L23" s="39" t="s">
        <v>741</v>
      </c>
      <c r="M23" s="39" t="s">
        <v>741</v>
      </c>
      <c r="N23" s="39" t="s">
        <v>741</v>
      </c>
      <c r="O23" s="39" t="s">
        <v>741</v>
      </c>
      <c r="P23" s="39" t="s">
        <v>741</v>
      </c>
      <c r="Q23" s="39" t="s">
        <v>741</v>
      </c>
      <c r="R23" s="39" t="s">
        <v>741</v>
      </c>
      <c r="S23" s="39" t="s">
        <v>741</v>
      </c>
      <c r="T23" s="39" t="s">
        <v>741</v>
      </c>
      <c r="U23" s="39" t="s">
        <v>741</v>
      </c>
      <c r="V23" s="39" t="s">
        <v>741</v>
      </c>
      <c r="W23" s="39">
        <v>592.92316721072677</v>
      </c>
      <c r="X23" s="39" t="s">
        <v>741</v>
      </c>
      <c r="Y23" s="39" t="s">
        <v>741</v>
      </c>
      <c r="Z23" s="39" t="s">
        <v>741</v>
      </c>
      <c r="AA23" s="39">
        <v>2.0025003138227837</v>
      </c>
      <c r="AB23" s="39" t="s">
        <v>741</v>
      </c>
      <c r="AC23" s="39" t="s">
        <v>741</v>
      </c>
      <c r="AD23" s="39" t="s">
        <v>741</v>
      </c>
      <c r="AE23" s="39" t="s">
        <v>741</v>
      </c>
      <c r="AF23" s="39" t="s">
        <v>741</v>
      </c>
      <c r="AG23" s="39" t="s">
        <v>741</v>
      </c>
      <c r="AH23" s="39">
        <v>0.78238689984705267</v>
      </c>
      <c r="AI23" s="39" t="s">
        <v>741</v>
      </c>
      <c r="AJ23" s="39" t="s">
        <v>741</v>
      </c>
      <c r="AK23" s="39" t="s">
        <v>741</v>
      </c>
      <c r="AL23" s="39" t="s">
        <v>741</v>
      </c>
      <c r="AM23" s="39" t="s">
        <v>741</v>
      </c>
      <c r="AN23" s="39" t="s">
        <v>741</v>
      </c>
      <c r="AO23" s="39" t="s">
        <v>741</v>
      </c>
      <c r="AP23" s="39" t="s">
        <v>741</v>
      </c>
      <c r="AQ23" s="39" t="s">
        <v>741</v>
      </c>
      <c r="AR23" s="39" t="s">
        <v>741</v>
      </c>
      <c r="AS23" s="39" t="s">
        <v>741</v>
      </c>
      <c r="AT23" s="39" t="s">
        <v>741</v>
      </c>
      <c r="AU23" s="39" t="s">
        <v>741</v>
      </c>
      <c r="AV23" s="39" t="s">
        <v>741</v>
      </c>
      <c r="AW23" s="39" t="s">
        <v>741</v>
      </c>
      <c r="AX23" s="39">
        <v>2.7968723706820442</v>
      </c>
      <c r="AY23" s="39" t="s">
        <v>741</v>
      </c>
      <c r="AZ23" s="39" t="s">
        <v>741</v>
      </c>
      <c r="BA23" s="39" t="s">
        <v>741</v>
      </c>
      <c r="BB23" s="39" t="s">
        <v>741</v>
      </c>
      <c r="BC23" s="39" t="s">
        <v>741</v>
      </c>
      <c r="BD23" s="39" t="s">
        <v>741</v>
      </c>
      <c r="BE23" s="39" t="s">
        <v>741</v>
      </c>
      <c r="BF23" s="39" t="s">
        <v>741</v>
      </c>
      <c r="BG23" s="39" t="s">
        <v>741</v>
      </c>
      <c r="BH23" s="39" t="s">
        <v>741</v>
      </c>
      <c r="BI23" s="39" t="s">
        <v>741</v>
      </c>
      <c r="BJ23" s="39" t="s">
        <v>741</v>
      </c>
      <c r="BK23" s="39" t="s">
        <v>741</v>
      </c>
      <c r="BL23" s="39" t="s">
        <v>741</v>
      </c>
      <c r="BM23" s="39" t="s">
        <v>741</v>
      </c>
      <c r="BN23" s="39" t="s">
        <v>741</v>
      </c>
      <c r="BO23" s="39"/>
      <c r="BP23" s="39" t="s">
        <v>741</v>
      </c>
      <c r="BQ23" s="39">
        <v>2.2275270366094069E-3</v>
      </c>
      <c r="BR23" s="39" t="s">
        <v>741</v>
      </c>
      <c r="BS23" s="39" t="s">
        <v>741</v>
      </c>
      <c r="BT23" s="39" t="s">
        <v>741</v>
      </c>
      <c r="BU23" s="39">
        <v>0.12437320885674964</v>
      </c>
      <c r="BV23" s="39" t="s">
        <v>741</v>
      </c>
      <c r="BW23" s="39" t="s">
        <v>741</v>
      </c>
      <c r="BX23" s="39" t="s">
        <v>741</v>
      </c>
      <c r="BY23" s="39">
        <v>0.78238689984705267</v>
      </c>
      <c r="BZ23" s="39" t="s">
        <v>741</v>
      </c>
      <c r="CA23" s="39" t="s">
        <v>741</v>
      </c>
      <c r="CB23" s="39" t="s">
        <v>741</v>
      </c>
      <c r="CC23" s="39" t="s">
        <v>741</v>
      </c>
      <c r="CD23" s="39" t="s">
        <v>741</v>
      </c>
      <c r="CE23" s="39" t="s">
        <v>741</v>
      </c>
      <c r="CF23" s="39" t="s">
        <v>741</v>
      </c>
      <c r="CG23" s="39" t="s">
        <v>741</v>
      </c>
    </row>
    <row r="24" spans="1:85" ht="13.5" customHeight="1" x14ac:dyDescent="0.3">
      <c r="A24" s="55" t="s">
        <v>727</v>
      </c>
      <c r="B24" s="55" t="s">
        <v>728</v>
      </c>
      <c r="C24" s="3" t="s">
        <v>1</v>
      </c>
      <c r="D24" s="3" t="s">
        <v>88</v>
      </c>
      <c r="E24" s="39" t="s">
        <v>741</v>
      </c>
      <c r="F24" s="39" t="s">
        <v>741</v>
      </c>
      <c r="G24" s="39" t="s">
        <v>741</v>
      </c>
      <c r="H24" s="39" t="s">
        <v>741</v>
      </c>
      <c r="I24" s="39" t="s">
        <v>741</v>
      </c>
      <c r="J24" s="39" t="s">
        <v>741</v>
      </c>
      <c r="K24" s="39" t="s">
        <v>741</v>
      </c>
      <c r="L24" s="39" t="s">
        <v>741</v>
      </c>
      <c r="M24" s="39" t="s">
        <v>741</v>
      </c>
      <c r="N24" s="39" t="s">
        <v>741</v>
      </c>
      <c r="O24" s="39" t="s">
        <v>741</v>
      </c>
      <c r="P24" s="39" t="s">
        <v>741</v>
      </c>
      <c r="Q24" s="39" t="s">
        <v>741</v>
      </c>
      <c r="R24" s="39" t="s">
        <v>741</v>
      </c>
      <c r="S24" s="39" t="s">
        <v>741</v>
      </c>
      <c r="T24" s="39" t="s">
        <v>741</v>
      </c>
      <c r="U24" s="39" t="s">
        <v>741</v>
      </c>
      <c r="V24" s="39">
        <v>0.12151369857057798</v>
      </c>
      <c r="W24" s="39" t="s">
        <v>741</v>
      </c>
      <c r="X24" s="39" t="s">
        <v>741</v>
      </c>
      <c r="Y24" s="39" t="s">
        <v>741</v>
      </c>
      <c r="Z24" s="39" t="s">
        <v>741</v>
      </c>
      <c r="AA24" s="39" t="s">
        <v>741</v>
      </c>
      <c r="AB24" s="39" t="s">
        <v>741</v>
      </c>
      <c r="AC24" s="39" t="s">
        <v>741</v>
      </c>
      <c r="AD24" s="39" t="s">
        <v>741</v>
      </c>
      <c r="AE24" s="39" t="s">
        <v>741</v>
      </c>
      <c r="AF24" s="39" t="s">
        <v>741</v>
      </c>
      <c r="AG24" s="39" t="s">
        <v>741</v>
      </c>
      <c r="AH24" s="39" t="s">
        <v>741</v>
      </c>
      <c r="AI24" s="39" t="s">
        <v>741</v>
      </c>
      <c r="AJ24" s="39" t="s">
        <v>741</v>
      </c>
      <c r="AK24" s="39" t="s">
        <v>741</v>
      </c>
      <c r="AL24" s="39" t="s">
        <v>741</v>
      </c>
      <c r="AM24" s="39" t="s">
        <v>741</v>
      </c>
      <c r="AN24" s="39" t="s">
        <v>741</v>
      </c>
      <c r="AO24" s="39" t="s">
        <v>741</v>
      </c>
      <c r="AP24" s="39" t="s">
        <v>741</v>
      </c>
      <c r="AQ24" s="39" t="s">
        <v>741</v>
      </c>
      <c r="AR24" s="39" t="s">
        <v>741</v>
      </c>
      <c r="AS24" s="39" t="s">
        <v>741</v>
      </c>
      <c r="AT24" s="39" t="s">
        <v>741</v>
      </c>
      <c r="AU24" s="39" t="s">
        <v>741</v>
      </c>
      <c r="AV24" s="39" t="s">
        <v>741</v>
      </c>
      <c r="AW24" s="39" t="s">
        <v>741</v>
      </c>
      <c r="AX24" s="39" t="s">
        <v>741</v>
      </c>
      <c r="AY24" s="39" t="s">
        <v>741</v>
      </c>
      <c r="AZ24" s="39" t="s">
        <v>741</v>
      </c>
      <c r="BA24" s="39" t="s">
        <v>741</v>
      </c>
      <c r="BB24" s="39" t="s">
        <v>741</v>
      </c>
      <c r="BC24" s="39" t="s">
        <v>741</v>
      </c>
      <c r="BD24" s="39" t="s">
        <v>741</v>
      </c>
      <c r="BE24" s="39" t="s">
        <v>741</v>
      </c>
      <c r="BF24" s="39" t="s">
        <v>741</v>
      </c>
      <c r="BG24" s="39" t="s">
        <v>741</v>
      </c>
      <c r="BH24" s="39" t="s">
        <v>741</v>
      </c>
      <c r="BI24" s="39" t="s">
        <v>741</v>
      </c>
      <c r="BJ24" s="39" t="s">
        <v>741</v>
      </c>
      <c r="BK24" s="39" t="s">
        <v>741</v>
      </c>
      <c r="BL24" s="39" t="s">
        <v>741</v>
      </c>
      <c r="BM24" s="39" t="s">
        <v>741</v>
      </c>
      <c r="BN24" s="39" t="s">
        <v>741</v>
      </c>
      <c r="BO24" s="39"/>
      <c r="BP24" s="39" t="s">
        <v>741</v>
      </c>
      <c r="BQ24" s="39">
        <v>7.6447670053017439E-4</v>
      </c>
      <c r="BR24" s="39" t="s">
        <v>741</v>
      </c>
      <c r="BS24" s="39" t="s">
        <v>741</v>
      </c>
      <c r="BT24" s="39">
        <v>2.4306176506387559E-2</v>
      </c>
      <c r="BU24" s="39" t="s">
        <v>741</v>
      </c>
      <c r="BV24" s="39" t="s">
        <v>741</v>
      </c>
      <c r="BW24" s="39" t="s">
        <v>741</v>
      </c>
      <c r="BX24" s="39" t="s">
        <v>741</v>
      </c>
      <c r="BY24" s="39" t="s">
        <v>741</v>
      </c>
      <c r="BZ24" s="39" t="s">
        <v>741</v>
      </c>
      <c r="CA24" s="39" t="s">
        <v>741</v>
      </c>
      <c r="CB24" s="39" t="s">
        <v>741</v>
      </c>
      <c r="CC24" s="39" t="s">
        <v>741</v>
      </c>
      <c r="CD24" s="39" t="s">
        <v>741</v>
      </c>
      <c r="CE24" s="39" t="s">
        <v>741</v>
      </c>
      <c r="CF24" s="39" t="s">
        <v>741</v>
      </c>
      <c r="CG24" s="39" t="s">
        <v>741</v>
      </c>
    </row>
    <row r="25" spans="1:85" ht="13.5" customHeight="1" x14ac:dyDescent="0.3">
      <c r="A25" s="55" t="s">
        <v>727</v>
      </c>
      <c r="B25" s="55" t="s">
        <v>728</v>
      </c>
      <c r="C25" s="3" t="s">
        <v>1</v>
      </c>
      <c r="D25" s="3" t="s">
        <v>90</v>
      </c>
      <c r="E25" s="39" t="s">
        <v>741</v>
      </c>
      <c r="F25" s="39" t="s">
        <v>741</v>
      </c>
      <c r="G25" s="39" t="s">
        <v>741</v>
      </c>
      <c r="H25" s="39" t="s">
        <v>741</v>
      </c>
      <c r="I25" s="39" t="s">
        <v>741</v>
      </c>
      <c r="J25" s="39" t="s">
        <v>741</v>
      </c>
      <c r="K25" s="39" t="s">
        <v>741</v>
      </c>
      <c r="L25" s="39" t="s">
        <v>741</v>
      </c>
      <c r="M25" s="39" t="s">
        <v>741</v>
      </c>
      <c r="N25" s="39" t="s">
        <v>741</v>
      </c>
      <c r="O25" s="39" t="s">
        <v>741</v>
      </c>
      <c r="P25" s="39" t="s">
        <v>741</v>
      </c>
      <c r="Q25" s="39">
        <v>37.58889470185747</v>
      </c>
      <c r="R25" s="39" t="s">
        <v>741</v>
      </c>
      <c r="S25" s="39" t="s">
        <v>741</v>
      </c>
      <c r="T25" s="39" t="s">
        <v>741</v>
      </c>
      <c r="U25" s="39" t="s">
        <v>741</v>
      </c>
      <c r="V25" s="39">
        <v>0.16483382568954799</v>
      </c>
      <c r="W25" s="39" t="s">
        <v>741</v>
      </c>
      <c r="X25" s="39" t="s">
        <v>741</v>
      </c>
      <c r="Y25" s="39" t="s">
        <v>741</v>
      </c>
      <c r="Z25" s="39" t="s">
        <v>741</v>
      </c>
      <c r="AA25" s="39" t="s">
        <v>741</v>
      </c>
      <c r="AB25" s="39" t="s">
        <v>741</v>
      </c>
      <c r="AC25" s="39" t="s">
        <v>741</v>
      </c>
      <c r="AD25" s="39" t="s">
        <v>741</v>
      </c>
      <c r="AE25" s="39">
        <v>7.4438420603874242E-3</v>
      </c>
      <c r="AF25" s="39" t="s">
        <v>741</v>
      </c>
      <c r="AG25" s="39" t="s">
        <v>741</v>
      </c>
      <c r="AH25" s="39" t="s">
        <v>741</v>
      </c>
      <c r="AI25" s="39" t="s">
        <v>741</v>
      </c>
      <c r="AJ25" s="39" t="s">
        <v>741</v>
      </c>
      <c r="AK25" s="39" t="s">
        <v>741</v>
      </c>
      <c r="AL25" s="39" t="s">
        <v>741</v>
      </c>
      <c r="AM25" s="39" t="s">
        <v>741</v>
      </c>
      <c r="AN25" s="39" t="s">
        <v>741</v>
      </c>
      <c r="AO25" s="39" t="s">
        <v>741</v>
      </c>
      <c r="AP25" s="39" t="s">
        <v>741</v>
      </c>
      <c r="AQ25" s="39" t="s">
        <v>741</v>
      </c>
      <c r="AR25" s="39" t="s">
        <v>741</v>
      </c>
      <c r="AS25" s="39" t="s">
        <v>741</v>
      </c>
      <c r="AT25" s="39" t="s">
        <v>741</v>
      </c>
      <c r="AU25" s="39" t="s">
        <v>741</v>
      </c>
      <c r="AV25" s="39" t="s">
        <v>741</v>
      </c>
      <c r="AW25" s="39" t="s">
        <v>741</v>
      </c>
      <c r="AX25" s="39" t="s">
        <v>741</v>
      </c>
      <c r="AY25" s="39" t="s">
        <v>741</v>
      </c>
      <c r="AZ25" s="39" t="s">
        <v>741</v>
      </c>
      <c r="BA25" s="39">
        <v>37.58889470185747</v>
      </c>
      <c r="BB25" s="39" t="s">
        <v>741</v>
      </c>
      <c r="BC25" s="39" t="s">
        <v>741</v>
      </c>
      <c r="BD25" s="39" t="s">
        <v>741</v>
      </c>
      <c r="BE25" s="39" t="s">
        <v>741</v>
      </c>
      <c r="BF25" s="39" t="s">
        <v>741</v>
      </c>
      <c r="BG25" s="39" t="s">
        <v>741</v>
      </c>
      <c r="BH25" s="39" t="s">
        <v>741</v>
      </c>
      <c r="BI25" s="39" t="s">
        <v>741</v>
      </c>
      <c r="BJ25" s="39" t="s">
        <v>741</v>
      </c>
      <c r="BK25" s="39" t="s">
        <v>741</v>
      </c>
      <c r="BL25" s="39" t="s">
        <v>741</v>
      </c>
      <c r="BM25" s="39" t="s">
        <v>741</v>
      </c>
      <c r="BN25" s="39" t="s">
        <v>741</v>
      </c>
      <c r="BO25" s="39"/>
      <c r="BP25" s="39" t="s">
        <v>741</v>
      </c>
      <c r="BQ25" s="39">
        <v>1.4749341463336531E-3</v>
      </c>
      <c r="BR25" s="39" t="s">
        <v>741</v>
      </c>
      <c r="BS25" s="39" t="s">
        <v>741</v>
      </c>
      <c r="BT25" s="39" t="s">
        <v>741</v>
      </c>
      <c r="BU25" s="39" t="s">
        <v>741</v>
      </c>
      <c r="BV25" s="39" t="s">
        <v>741</v>
      </c>
      <c r="BW25" s="39">
        <v>1.4887684120774848E-2</v>
      </c>
      <c r="BX25" s="39" t="s">
        <v>741</v>
      </c>
      <c r="BY25" s="39" t="s">
        <v>741</v>
      </c>
      <c r="BZ25" s="39" t="s">
        <v>741</v>
      </c>
      <c r="CA25" s="39" t="s">
        <v>741</v>
      </c>
      <c r="CB25" s="39" t="s">
        <v>741</v>
      </c>
      <c r="CC25" s="39">
        <v>6.1496734442543629E-3</v>
      </c>
      <c r="CD25" s="39" t="s">
        <v>741</v>
      </c>
      <c r="CE25" s="39" t="s">
        <v>741</v>
      </c>
      <c r="CF25" s="39">
        <v>83.719203813202327</v>
      </c>
      <c r="CG25" s="39" t="s">
        <v>741</v>
      </c>
    </row>
    <row r="26" spans="1:85" ht="13.5" customHeight="1" x14ac:dyDescent="0.3">
      <c r="A26" s="55" t="s">
        <v>727</v>
      </c>
      <c r="B26" s="55" t="s">
        <v>728</v>
      </c>
      <c r="C26" s="3" t="s">
        <v>1</v>
      </c>
      <c r="D26" s="3" t="s">
        <v>92</v>
      </c>
      <c r="E26" s="39" t="s">
        <v>741</v>
      </c>
      <c r="F26" s="39" t="s">
        <v>741</v>
      </c>
      <c r="G26" s="39" t="s">
        <v>741</v>
      </c>
      <c r="H26" s="39" t="s">
        <v>741</v>
      </c>
      <c r="I26" s="39" t="s">
        <v>741</v>
      </c>
      <c r="J26" s="39" t="s">
        <v>741</v>
      </c>
      <c r="K26" s="39" t="s">
        <v>741</v>
      </c>
      <c r="L26" s="39" t="s">
        <v>741</v>
      </c>
      <c r="M26" s="39" t="s">
        <v>741</v>
      </c>
      <c r="N26" s="39" t="s">
        <v>741</v>
      </c>
      <c r="O26" s="39" t="s">
        <v>741</v>
      </c>
      <c r="P26" s="39" t="s">
        <v>741</v>
      </c>
      <c r="Q26" s="39" t="s">
        <v>741</v>
      </c>
      <c r="R26" s="39" t="s">
        <v>741</v>
      </c>
      <c r="S26" s="39" t="s">
        <v>741</v>
      </c>
      <c r="T26" s="39" t="s">
        <v>741</v>
      </c>
      <c r="U26" s="39" t="s">
        <v>741</v>
      </c>
      <c r="V26" s="39" t="s">
        <v>741</v>
      </c>
      <c r="W26" s="39" t="s">
        <v>741</v>
      </c>
      <c r="X26" s="39" t="s">
        <v>741</v>
      </c>
      <c r="Y26" s="39" t="s">
        <v>741</v>
      </c>
      <c r="Z26" s="39" t="s">
        <v>741</v>
      </c>
      <c r="AA26" s="39" t="s">
        <v>741</v>
      </c>
      <c r="AB26" s="39" t="s">
        <v>741</v>
      </c>
      <c r="AC26" s="39" t="s">
        <v>741</v>
      </c>
      <c r="AD26" s="39" t="s">
        <v>741</v>
      </c>
      <c r="AE26" s="39" t="s">
        <v>741</v>
      </c>
      <c r="AF26" s="39" t="s">
        <v>741</v>
      </c>
      <c r="AG26" s="39" t="s">
        <v>741</v>
      </c>
      <c r="AH26" s="39" t="s">
        <v>741</v>
      </c>
      <c r="AI26" s="39" t="s">
        <v>741</v>
      </c>
      <c r="AJ26" s="39" t="s">
        <v>741</v>
      </c>
      <c r="AK26" s="39" t="s">
        <v>741</v>
      </c>
      <c r="AL26" s="39" t="s">
        <v>741</v>
      </c>
      <c r="AM26" s="39" t="s">
        <v>741</v>
      </c>
      <c r="AN26" s="39" t="s">
        <v>741</v>
      </c>
      <c r="AO26" s="39" t="s">
        <v>741</v>
      </c>
      <c r="AP26" s="39" t="s">
        <v>741</v>
      </c>
      <c r="AQ26" s="39" t="s">
        <v>741</v>
      </c>
      <c r="AR26" s="39" t="s">
        <v>741</v>
      </c>
      <c r="AS26" s="39" t="s">
        <v>741</v>
      </c>
      <c r="AT26" s="39" t="s">
        <v>741</v>
      </c>
      <c r="AU26" s="39" t="s">
        <v>741</v>
      </c>
      <c r="AV26" s="39" t="s">
        <v>741</v>
      </c>
      <c r="AW26" s="39" t="s">
        <v>741</v>
      </c>
      <c r="AX26" s="39" t="s">
        <v>741</v>
      </c>
      <c r="AY26" s="39" t="s">
        <v>741</v>
      </c>
      <c r="AZ26" s="39" t="s">
        <v>741</v>
      </c>
      <c r="BA26" s="39" t="s">
        <v>741</v>
      </c>
      <c r="BB26" s="39" t="s">
        <v>741</v>
      </c>
      <c r="BC26" s="39" t="s">
        <v>741</v>
      </c>
      <c r="BD26" s="39" t="s">
        <v>741</v>
      </c>
      <c r="BE26" s="39" t="s">
        <v>741</v>
      </c>
      <c r="BF26" s="39" t="s">
        <v>741</v>
      </c>
      <c r="BG26" s="39" t="s">
        <v>741</v>
      </c>
      <c r="BH26" s="39" t="s">
        <v>741</v>
      </c>
      <c r="BI26" s="39" t="s">
        <v>741</v>
      </c>
      <c r="BJ26" s="39" t="s">
        <v>741</v>
      </c>
      <c r="BK26" s="39" t="s">
        <v>741</v>
      </c>
      <c r="BL26" s="39" t="s">
        <v>741</v>
      </c>
      <c r="BM26" s="39" t="s">
        <v>741</v>
      </c>
      <c r="BN26" s="39" t="s">
        <v>741</v>
      </c>
      <c r="BO26" s="39"/>
      <c r="BP26" s="39" t="s">
        <v>741</v>
      </c>
      <c r="BQ26" s="39" t="s">
        <v>741</v>
      </c>
      <c r="BR26" s="39" t="s">
        <v>741</v>
      </c>
      <c r="BS26" s="39" t="s">
        <v>741</v>
      </c>
      <c r="BT26" s="39" t="s">
        <v>741</v>
      </c>
      <c r="BU26" s="39" t="s">
        <v>741</v>
      </c>
      <c r="BV26" s="39" t="s">
        <v>741</v>
      </c>
      <c r="BW26" s="39" t="s">
        <v>741</v>
      </c>
      <c r="BX26" s="39" t="s">
        <v>741</v>
      </c>
      <c r="BY26" s="39" t="s">
        <v>741</v>
      </c>
      <c r="BZ26" s="39" t="s">
        <v>741</v>
      </c>
      <c r="CA26" s="39" t="s">
        <v>741</v>
      </c>
      <c r="CB26" s="39" t="s">
        <v>741</v>
      </c>
      <c r="CC26" s="39" t="s">
        <v>741</v>
      </c>
      <c r="CD26" s="39" t="s">
        <v>741</v>
      </c>
      <c r="CE26" s="39" t="s">
        <v>741</v>
      </c>
      <c r="CF26" s="39" t="s">
        <v>741</v>
      </c>
      <c r="CG26" s="39" t="s">
        <v>741</v>
      </c>
    </row>
    <row r="27" spans="1:85" ht="13.5" customHeight="1" x14ac:dyDescent="0.3">
      <c r="A27" s="55" t="s">
        <v>727</v>
      </c>
      <c r="B27" s="55" t="s">
        <v>728</v>
      </c>
      <c r="C27" s="3" t="s">
        <v>1</v>
      </c>
      <c r="D27" s="3" t="s">
        <v>94</v>
      </c>
      <c r="E27" s="39" t="s">
        <v>741</v>
      </c>
      <c r="F27" s="39" t="s">
        <v>741</v>
      </c>
      <c r="G27" s="39" t="s">
        <v>741</v>
      </c>
      <c r="H27" s="39" t="s">
        <v>741</v>
      </c>
      <c r="I27" s="39" t="s">
        <v>741</v>
      </c>
      <c r="J27" s="39" t="s">
        <v>741</v>
      </c>
      <c r="K27" s="39" t="s">
        <v>741</v>
      </c>
      <c r="L27" s="39" t="s">
        <v>741</v>
      </c>
      <c r="M27" s="39" t="s">
        <v>741</v>
      </c>
      <c r="N27" s="39" t="s">
        <v>741</v>
      </c>
      <c r="O27" s="39" t="s">
        <v>741</v>
      </c>
      <c r="P27" s="39" t="s">
        <v>741</v>
      </c>
      <c r="Q27" s="39" t="s">
        <v>741</v>
      </c>
      <c r="R27" s="39" t="s">
        <v>741</v>
      </c>
      <c r="S27" s="39" t="s">
        <v>741</v>
      </c>
      <c r="T27" s="39" t="s">
        <v>741</v>
      </c>
      <c r="U27" s="39" t="s">
        <v>741</v>
      </c>
      <c r="V27" s="39" t="s">
        <v>741</v>
      </c>
      <c r="W27" s="39" t="s">
        <v>741</v>
      </c>
      <c r="X27" s="39" t="s">
        <v>741</v>
      </c>
      <c r="Y27" s="39" t="s">
        <v>741</v>
      </c>
      <c r="Z27" s="39" t="s">
        <v>741</v>
      </c>
      <c r="AA27" s="39" t="s">
        <v>741</v>
      </c>
      <c r="AB27" s="39" t="s">
        <v>741</v>
      </c>
      <c r="AC27" s="39" t="s">
        <v>741</v>
      </c>
      <c r="AD27" s="39" t="s">
        <v>741</v>
      </c>
      <c r="AE27" s="39" t="s">
        <v>741</v>
      </c>
      <c r="AF27" s="39" t="s">
        <v>741</v>
      </c>
      <c r="AG27" s="39" t="s">
        <v>741</v>
      </c>
      <c r="AH27" s="39" t="s">
        <v>741</v>
      </c>
      <c r="AI27" s="39" t="s">
        <v>741</v>
      </c>
      <c r="AJ27" s="39" t="s">
        <v>741</v>
      </c>
      <c r="AK27" s="39" t="s">
        <v>741</v>
      </c>
      <c r="AL27" s="39" t="s">
        <v>741</v>
      </c>
      <c r="AM27" s="39" t="s">
        <v>741</v>
      </c>
      <c r="AN27" s="39" t="s">
        <v>741</v>
      </c>
      <c r="AO27" s="39" t="s">
        <v>741</v>
      </c>
      <c r="AP27" s="39" t="s">
        <v>741</v>
      </c>
      <c r="AQ27" s="39" t="s">
        <v>741</v>
      </c>
      <c r="AR27" s="39" t="s">
        <v>741</v>
      </c>
      <c r="AS27" s="39" t="s">
        <v>741</v>
      </c>
      <c r="AT27" s="39" t="s">
        <v>741</v>
      </c>
      <c r="AU27" s="39" t="s">
        <v>741</v>
      </c>
      <c r="AV27" s="39" t="s">
        <v>741</v>
      </c>
      <c r="AW27" s="39" t="s">
        <v>741</v>
      </c>
      <c r="AX27" s="39" t="s">
        <v>741</v>
      </c>
      <c r="AY27" s="39" t="s">
        <v>741</v>
      </c>
      <c r="AZ27" s="39" t="s">
        <v>741</v>
      </c>
      <c r="BA27" s="39" t="s">
        <v>741</v>
      </c>
      <c r="BB27" s="39" t="s">
        <v>741</v>
      </c>
      <c r="BC27" s="39" t="s">
        <v>741</v>
      </c>
      <c r="BD27" s="39" t="s">
        <v>741</v>
      </c>
      <c r="BE27" s="39" t="s">
        <v>741</v>
      </c>
      <c r="BF27" s="39" t="s">
        <v>741</v>
      </c>
      <c r="BG27" s="39" t="s">
        <v>741</v>
      </c>
      <c r="BH27" s="39" t="s">
        <v>741</v>
      </c>
      <c r="BI27" s="39" t="s">
        <v>741</v>
      </c>
      <c r="BJ27" s="39" t="s">
        <v>741</v>
      </c>
      <c r="BK27" s="39" t="s">
        <v>741</v>
      </c>
      <c r="BL27" s="39" t="s">
        <v>741</v>
      </c>
      <c r="BM27" s="39" t="s">
        <v>741</v>
      </c>
      <c r="BN27" s="39" t="s">
        <v>741</v>
      </c>
      <c r="BO27" s="39"/>
      <c r="BP27" s="39" t="s">
        <v>741</v>
      </c>
      <c r="BQ27" s="39" t="s">
        <v>741</v>
      </c>
      <c r="BR27" s="39" t="s">
        <v>741</v>
      </c>
      <c r="BS27" s="39" t="s">
        <v>741</v>
      </c>
      <c r="BT27" s="39" t="s">
        <v>741</v>
      </c>
      <c r="BU27" s="39" t="s">
        <v>741</v>
      </c>
      <c r="BV27" s="39" t="s">
        <v>741</v>
      </c>
      <c r="BW27" s="39" t="s">
        <v>741</v>
      </c>
      <c r="BX27" s="39">
        <v>5.8085953973517047E-2</v>
      </c>
      <c r="BY27" s="39" t="s">
        <v>741</v>
      </c>
      <c r="BZ27" s="39" t="s">
        <v>741</v>
      </c>
      <c r="CA27" s="39" t="s">
        <v>741</v>
      </c>
      <c r="CB27" s="39" t="s">
        <v>741</v>
      </c>
      <c r="CC27" s="39" t="s">
        <v>741</v>
      </c>
      <c r="CD27" s="39">
        <v>4.3527464514769333E-2</v>
      </c>
      <c r="CE27" s="39" t="s">
        <v>741</v>
      </c>
      <c r="CF27" s="39">
        <v>85.512635158822434</v>
      </c>
      <c r="CG27" s="39" t="s">
        <v>741</v>
      </c>
    </row>
    <row r="28" spans="1:85" ht="13.5" customHeight="1" x14ac:dyDescent="0.3">
      <c r="A28" s="55" t="s">
        <v>727</v>
      </c>
      <c r="B28" s="55" t="s">
        <v>728</v>
      </c>
      <c r="C28" s="3" t="s">
        <v>1</v>
      </c>
      <c r="D28" s="3" t="s">
        <v>96</v>
      </c>
      <c r="E28" s="39" t="s">
        <v>741</v>
      </c>
      <c r="F28" s="39" t="s">
        <v>741</v>
      </c>
      <c r="G28" s="39" t="s">
        <v>741</v>
      </c>
      <c r="H28" s="39" t="s">
        <v>741</v>
      </c>
      <c r="I28" s="39" t="s">
        <v>741</v>
      </c>
      <c r="J28" s="39" t="s">
        <v>741</v>
      </c>
      <c r="K28" s="39" t="s">
        <v>741</v>
      </c>
      <c r="L28" s="39" t="s">
        <v>741</v>
      </c>
      <c r="M28" s="39" t="s">
        <v>741</v>
      </c>
      <c r="N28" s="39" t="s">
        <v>741</v>
      </c>
      <c r="O28" s="39" t="s">
        <v>741</v>
      </c>
      <c r="P28" s="39" t="s">
        <v>741</v>
      </c>
      <c r="Q28" s="39" t="s">
        <v>741</v>
      </c>
      <c r="R28" s="39" t="s">
        <v>741</v>
      </c>
      <c r="S28" s="39" t="s">
        <v>741</v>
      </c>
      <c r="T28" s="39" t="s">
        <v>741</v>
      </c>
      <c r="U28" s="39" t="s">
        <v>741</v>
      </c>
      <c r="V28" s="39" t="s">
        <v>741</v>
      </c>
      <c r="W28" s="39" t="s">
        <v>741</v>
      </c>
      <c r="X28" s="39" t="s">
        <v>741</v>
      </c>
      <c r="Y28" s="39" t="s">
        <v>741</v>
      </c>
      <c r="Z28" s="39" t="s">
        <v>741</v>
      </c>
      <c r="AA28" s="39" t="s">
        <v>741</v>
      </c>
      <c r="AB28" s="39" t="s">
        <v>741</v>
      </c>
      <c r="AC28" s="39" t="s">
        <v>741</v>
      </c>
      <c r="AD28" s="39" t="s">
        <v>741</v>
      </c>
      <c r="AE28" s="39" t="s">
        <v>741</v>
      </c>
      <c r="AF28" s="39" t="s">
        <v>741</v>
      </c>
      <c r="AG28" s="39" t="s">
        <v>741</v>
      </c>
      <c r="AH28" s="39" t="s">
        <v>741</v>
      </c>
      <c r="AI28" s="39" t="s">
        <v>741</v>
      </c>
      <c r="AJ28" s="39" t="s">
        <v>741</v>
      </c>
      <c r="AK28" s="39" t="s">
        <v>741</v>
      </c>
      <c r="AL28" s="39" t="s">
        <v>741</v>
      </c>
      <c r="AM28" s="39" t="s">
        <v>741</v>
      </c>
      <c r="AN28" s="39" t="s">
        <v>741</v>
      </c>
      <c r="AO28" s="39" t="s">
        <v>741</v>
      </c>
      <c r="AP28" s="39" t="s">
        <v>741</v>
      </c>
      <c r="AQ28" s="39" t="s">
        <v>741</v>
      </c>
      <c r="AR28" s="39" t="s">
        <v>741</v>
      </c>
      <c r="AS28" s="39" t="s">
        <v>741</v>
      </c>
      <c r="AT28" s="39" t="s">
        <v>741</v>
      </c>
      <c r="AU28" s="39" t="s">
        <v>741</v>
      </c>
      <c r="AV28" s="39" t="s">
        <v>741</v>
      </c>
      <c r="AW28" s="39" t="s">
        <v>741</v>
      </c>
      <c r="AX28" s="39" t="s">
        <v>741</v>
      </c>
      <c r="AY28" s="39" t="s">
        <v>741</v>
      </c>
      <c r="AZ28" s="39" t="s">
        <v>741</v>
      </c>
      <c r="BA28" s="39" t="s">
        <v>741</v>
      </c>
      <c r="BB28" s="39" t="s">
        <v>741</v>
      </c>
      <c r="BC28" s="39" t="s">
        <v>741</v>
      </c>
      <c r="BD28" s="39" t="s">
        <v>741</v>
      </c>
      <c r="BE28" s="39" t="s">
        <v>741</v>
      </c>
      <c r="BF28" s="39" t="s">
        <v>741</v>
      </c>
      <c r="BG28" s="39" t="s">
        <v>741</v>
      </c>
      <c r="BH28" s="39" t="s">
        <v>741</v>
      </c>
      <c r="BI28" s="39" t="s">
        <v>741</v>
      </c>
      <c r="BJ28" s="39" t="s">
        <v>741</v>
      </c>
      <c r="BK28" s="39" t="s">
        <v>741</v>
      </c>
      <c r="BL28" s="39" t="s">
        <v>741</v>
      </c>
      <c r="BM28" s="39" t="s">
        <v>741</v>
      </c>
      <c r="BN28" s="39" t="s">
        <v>741</v>
      </c>
      <c r="BO28" s="39"/>
      <c r="BP28" s="39" t="s">
        <v>741</v>
      </c>
      <c r="BQ28" s="39" t="s">
        <v>741</v>
      </c>
      <c r="BR28" s="39" t="s">
        <v>741</v>
      </c>
      <c r="BS28" s="39" t="s">
        <v>741</v>
      </c>
      <c r="BT28" s="39" t="s">
        <v>741</v>
      </c>
      <c r="BU28" s="39" t="s">
        <v>741</v>
      </c>
      <c r="BV28" s="39" t="s">
        <v>741</v>
      </c>
      <c r="BW28" s="39" t="s">
        <v>741</v>
      </c>
      <c r="BX28" s="39" t="s">
        <v>741</v>
      </c>
      <c r="BY28" s="39" t="s">
        <v>741</v>
      </c>
      <c r="BZ28" s="39" t="s">
        <v>741</v>
      </c>
      <c r="CA28" s="39" t="s">
        <v>741</v>
      </c>
      <c r="CB28" s="39" t="s">
        <v>741</v>
      </c>
      <c r="CC28" s="39" t="s">
        <v>741</v>
      </c>
      <c r="CD28" s="39" t="s">
        <v>741</v>
      </c>
      <c r="CE28" s="39" t="s">
        <v>741</v>
      </c>
      <c r="CF28" s="39" t="s">
        <v>741</v>
      </c>
      <c r="CG28" s="39" t="s">
        <v>741</v>
      </c>
    </row>
    <row r="29" spans="1:85" ht="13.5" customHeight="1" x14ac:dyDescent="0.3">
      <c r="A29" s="55" t="s">
        <v>727</v>
      </c>
      <c r="B29" s="55" t="s">
        <v>728</v>
      </c>
      <c r="C29" s="3" t="s">
        <v>1</v>
      </c>
      <c r="D29" s="3" t="s">
        <v>98</v>
      </c>
      <c r="E29" s="39" t="s">
        <v>741</v>
      </c>
      <c r="F29" s="39" t="s">
        <v>741</v>
      </c>
      <c r="G29" s="39" t="s">
        <v>741</v>
      </c>
      <c r="H29" s="39" t="s">
        <v>741</v>
      </c>
      <c r="I29" s="39" t="s">
        <v>741</v>
      </c>
      <c r="J29" s="39" t="s">
        <v>741</v>
      </c>
      <c r="K29" s="39" t="s">
        <v>741</v>
      </c>
      <c r="L29" s="39" t="s">
        <v>741</v>
      </c>
      <c r="M29" s="39" t="s">
        <v>741</v>
      </c>
      <c r="N29" s="39" t="s">
        <v>741</v>
      </c>
      <c r="O29" s="39" t="s">
        <v>741</v>
      </c>
      <c r="P29" s="39" t="s">
        <v>741</v>
      </c>
      <c r="Q29" s="39">
        <v>39.157022596102955</v>
      </c>
      <c r="R29" s="39" t="s">
        <v>741</v>
      </c>
      <c r="S29" s="39" t="s">
        <v>741</v>
      </c>
      <c r="T29" s="39" t="s">
        <v>741</v>
      </c>
      <c r="U29" s="39" t="s">
        <v>741</v>
      </c>
      <c r="V29" s="39" t="s">
        <v>741</v>
      </c>
      <c r="W29" s="39" t="s">
        <v>741</v>
      </c>
      <c r="X29" s="39" t="s">
        <v>741</v>
      </c>
      <c r="Y29" s="39">
        <v>300.83952147547723</v>
      </c>
      <c r="Z29" s="39" t="s">
        <v>741</v>
      </c>
      <c r="AA29" s="39" t="s">
        <v>741</v>
      </c>
      <c r="AB29" s="39" t="s">
        <v>741</v>
      </c>
      <c r="AC29" s="39" t="s">
        <v>741</v>
      </c>
      <c r="AD29" s="39" t="s">
        <v>741</v>
      </c>
      <c r="AE29" s="39" t="s">
        <v>741</v>
      </c>
      <c r="AF29" s="39" t="s">
        <v>741</v>
      </c>
      <c r="AG29" s="39" t="s">
        <v>741</v>
      </c>
      <c r="AH29" s="39" t="s">
        <v>741</v>
      </c>
      <c r="AI29" s="39" t="s">
        <v>741</v>
      </c>
      <c r="AJ29" s="39" t="s">
        <v>741</v>
      </c>
      <c r="AK29" s="39" t="s">
        <v>741</v>
      </c>
      <c r="AL29" s="39" t="s">
        <v>741</v>
      </c>
      <c r="AM29" s="39" t="s">
        <v>741</v>
      </c>
      <c r="AN29" s="39" t="s">
        <v>741</v>
      </c>
      <c r="AO29" s="39" t="s">
        <v>741</v>
      </c>
      <c r="AP29" s="39" t="s">
        <v>741</v>
      </c>
      <c r="AQ29" s="39" t="s">
        <v>741</v>
      </c>
      <c r="AR29" s="39" t="s">
        <v>741</v>
      </c>
      <c r="AS29" s="39" t="s">
        <v>741</v>
      </c>
      <c r="AT29" s="39" t="s">
        <v>741</v>
      </c>
      <c r="AU29" s="39" t="s">
        <v>741</v>
      </c>
      <c r="AV29" s="39" t="s">
        <v>741</v>
      </c>
      <c r="AW29" s="39" t="s">
        <v>741</v>
      </c>
      <c r="AX29" s="39" t="s">
        <v>741</v>
      </c>
      <c r="AY29" s="39" t="s">
        <v>741</v>
      </c>
      <c r="AZ29" s="39" t="s">
        <v>741</v>
      </c>
      <c r="BA29" s="39">
        <v>39.157022596102955</v>
      </c>
      <c r="BB29" s="39" t="s">
        <v>741</v>
      </c>
      <c r="BC29" s="39" t="s">
        <v>741</v>
      </c>
      <c r="BD29" s="39" t="s">
        <v>741</v>
      </c>
      <c r="BE29" s="39">
        <v>0.37300564216719789</v>
      </c>
      <c r="BF29" s="39" t="s">
        <v>741</v>
      </c>
      <c r="BG29" s="39" t="s">
        <v>741</v>
      </c>
      <c r="BH29" s="39" t="s">
        <v>741</v>
      </c>
      <c r="BI29" s="39" t="s">
        <v>741</v>
      </c>
      <c r="BJ29" s="39" t="s">
        <v>741</v>
      </c>
      <c r="BK29" s="39" t="s">
        <v>741</v>
      </c>
      <c r="BL29" s="39">
        <v>18.064035476712643</v>
      </c>
      <c r="BM29" s="39" t="s">
        <v>741</v>
      </c>
      <c r="BN29" s="39" t="s">
        <v>741</v>
      </c>
      <c r="BO29" s="39"/>
      <c r="BP29" s="39" t="s">
        <v>741</v>
      </c>
      <c r="BQ29" s="39" t="s">
        <v>741</v>
      </c>
      <c r="BR29" s="39" t="s">
        <v>741</v>
      </c>
      <c r="BS29" s="39" t="s">
        <v>741</v>
      </c>
      <c r="BT29" s="39" t="s">
        <v>741</v>
      </c>
      <c r="BU29" s="39" t="s">
        <v>741</v>
      </c>
      <c r="BV29" s="39" t="s">
        <v>741</v>
      </c>
      <c r="BW29" s="39" t="s">
        <v>741</v>
      </c>
      <c r="BX29" s="39" t="s">
        <v>741</v>
      </c>
      <c r="BY29" s="39" t="s">
        <v>741</v>
      </c>
      <c r="BZ29" s="39" t="s">
        <v>741</v>
      </c>
      <c r="CA29" s="39" t="s">
        <v>741</v>
      </c>
      <c r="CB29" s="39" t="s">
        <v>741</v>
      </c>
      <c r="CC29" s="39" t="s">
        <v>741</v>
      </c>
      <c r="CD29" s="39" t="s">
        <v>741</v>
      </c>
      <c r="CE29" s="39" t="s">
        <v>741</v>
      </c>
      <c r="CF29" s="39" t="s">
        <v>741</v>
      </c>
      <c r="CG29" s="39" t="s">
        <v>741</v>
      </c>
    </row>
    <row r="30" spans="1:85" ht="13.5" customHeight="1" x14ac:dyDescent="0.3">
      <c r="A30" s="55" t="s">
        <v>727</v>
      </c>
      <c r="B30" s="55" t="s">
        <v>728</v>
      </c>
      <c r="C30" s="3" t="s">
        <v>1</v>
      </c>
      <c r="D30" s="3" t="s">
        <v>100</v>
      </c>
      <c r="E30" s="39" t="s">
        <v>741</v>
      </c>
      <c r="F30" s="39" t="s">
        <v>741</v>
      </c>
      <c r="G30" s="39" t="s">
        <v>741</v>
      </c>
      <c r="H30" s="39" t="s">
        <v>741</v>
      </c>
      <c r="I30" s="39" t="s">
        <v>741</v>
      </c>
      <c r="J30" s="39" t="s">
        <v>741</v>
      </c>
      <c r="K30" s="39" t="s">
        <v>741</v>
      </c>
      <c r="L30" s="39" t="s">
        <v>741</v>
      </c>
      <c r="M30" s="39" t="s">
        <v>741</v>
      </c>
      <c r="N30" s="39" t="s">
        <v>741</v>
      </c>
      <c r="O30" s="39" t="s">
        <v>741</v>
      </c>
      <c r="P30" s="39" t="s">
        <v>741</v>
      </c>
      <c r="Q30" s="39">
        <v>30.503027392014911</v>
      </c>
      <c r="R30" s="39" t="s">
        <v>741</v>
      </c>
      <c r="S30" s="39" t="s">
        <v>741</v>
      </c>
      <c r="T30" s="39" t="s">
        <v>741</v>
      </c>
      <c r="U30" s="39" t="s">
        <v>741</v>
      </c>
      <c r="V30" s="39" t="s">
        <v>741</v>
      </c>
      <c r="W30" s="39" t="s">
        <v>741</v>
      </c>
      <c r="X30" s="39" t="s">
        <v>741</v>
      </c>
      <c r="Y30" s="39" t="s">
        <v>741</v>
      </c>
      <c r="Z30" s="39" t="s">
        <v>741</v>
      </c>
      <c r="AA30" s="39" t="s">
        <v>741</v>
      </c>
      <c r="AB30" s="39" t="s">
        <v>741</v>
      </c>
      <c r="AC30" s="39" t="s">
        <v>741</v>
      </c>
      <c r="AD30" s="39" t="s">
        <v>741</v>
      </c>
      <c r="AE30" s="39" t="s">
        <v>741</v>
      </c>
      <c r="AF30" s="39" t="s">
        <v>741</v>
      </c>
      <c r="AG30" s="39" t="s">
        <v>741</v>
      </c>
      <c r="AH30" s="39">
        <v>1.311726175226043</v>
      </c>
      <c r="AI30" s="39" t="s">
        <v>741</v>
      </c>
      <c r="AJ30" s="39" t="s">
        <v>741</v>
      </c>
      <c r="AK30" s="39" t="s">
        <v>741</v>
      </c>
      <c r="AL30" s="39" t="s">
        <v>741</v>
      </c>
      <c r="AM30" s="39" t="s">
        <v>741</v>
      </c>
      <c r="AN30" s="39" t="s">
        <v>741</v>
      </c>
      <c r="AO30" s="39" t="s">
        <v>741</v>
      </c>
      <c r="AP30" s="39" t="s">
        <v>741</v>
      </c>
      <c r="AQ30" s="39" t="s">
        <v>741</v>
      </c>
      <c r="AR30" s="39" t="s">
        <v>741</v>
      </c>
      <c r="AS30" s="39" t="s">
        <v>741</v>
      </c>
      <c r="AT30" s="39" t="s">
        <v>741</v>
      </c>
      <c r="AU30" s="39" t="s">
        <v>741</v>
      </c>
      <c r="AV30" s="39" t="s">
        <v>741</v>
      </c>
      <c r="AW30" s="39" t="s">
        <v>741</v>
      </c>
      <c r="AX30" s="39" t="s">
        <v>741</v>
      </c>
      <c r="AY30" s="39" t="s">
        <v>741</v>
      </c>
      <c r="AZ30" s="39" t="s">
        <v>741</v>
      </c>
      <c r="BA30" s="39">
        <v>30.503027392014911</v>
      </c>
      <c r="BB30" s="39" t="s">
        <v>741</v>
      </c>
      <c r="BC30" s="39" t="s">
        <v>741</v>
      </c>
      <c r="BD30" s="39" t="s">
        <v>741</v>
      </c>
      <c r="BE30" s="39">
        <v>0.37539317160278501</v>
      </c>
      <c r="BF30" s="39" t="s">
        <v>741</v>
      </c>
      <c r="BG30" s="39" t="s">
        <v>741</v>
      </c>
      <c r="BH30" s="39" t="s">
        <v>741</v>
      </c>
      <c r="BI30" s="39" t="s">
        <v>741</v>
      </c>
      <c r="BJ30" s="39" t="s">
        <v>741</v>
      </c>
      <c r="BK30" s="39" t="s">
        <v>741</v>
      </c>
      <c r="BL30" s="39" t="s">
        <v>741</v>
      </c>
      <c r="BM30" s="39" t="s">
        <v>741</v>
      </c>
      <c r="BN30" s="39" t="s">
        <v>741</v>
      </c>
      <c r="BO30" s="39"/>
      <c r="BP30" s="39" t="s">
        <v>741</v>
      </c>
      <c r="BQ30" s="39" t="s">
        <v>741</v>
      </c>
      <c r="BR30" s="39" t="s">
        <v>741</v>
      </c>
      <c r="BS30" s="39" t="s">
        <v>741</v>
      </c>
      <c r="BT30" s="39" t="s">
        <v>741</v>
      </c>
      <c r="BU30" s="39" t="s">
        <v>741</v>
      </c>
      <c r="BV30" s="39" t="s">
        <v>741</v>
      </c>
      <c r="BW30" s="39" t="s">
        <v>741</v>
      </c>
      <c r="BX30" s="39" t="s">
        <v>741</v>
      </c>
      <c r="BY30" s="39">
        <v>1.311726175226043</v>
      </c>
      <c r="BZ30" s="39" t="s">
        <v>741</v>
      </c>
      <c r="CA30" s="39" t="s">
        <v>741</v>
      </c>
      <c r="CB30" s="39" t="s">
        <v>741</v>
      </c>
      <c r="CC30" s="39" t="s">
        <v>741</v>
      </c>
      <c r="CD30" s="39" t="s">
        <v>741</v>
      </c>
      <c r="CE30" s="39" t="s">
        <v>741</v>
      </c>
      <c r="CF30" s="39" t="s">
        <v>741</v>
      </c>
      <c r="CG30" s="39" t="s">
        <v>741</v>
      </c>
    </row>
    <row r="31" spans="1:85" ht="13.5" customHeight="1" x14ac:dyDescent="0.3">
      <c r="A31" s="55" t="s">
        <v>727</v>
      </c>
      <c r="B31" s="55" t="s">
        <v>728</v>
      </c>
      <c r="C31" s="3" t="s">
        <v>1</v>
      </c>
      <c r="D31" s="3" t="s">
        <v>102</v>
      </c>
      <c r="E31" s="39" t="s">
        <v>741</v>
      </c>
      <c r="F31" s="39" t="s">
        <v>741</v>
      </c>
      <c r="G31" s="39" t="s">
        <v>741</v>
      </c>
      <c r="H31" s="39" t="s">
        <v>741</v>
      </c>
      <c r="I31" s="39" t="s">
        <v>741</v>
      </c>
      <c r="J31" s="39" t="s">
        <v>741</v>
      </c>
      <c r="K31" s="39" t="s">
        <v>741</v>
      </c>
      <c r="L31" s="39" t="s">
        <v>741</v>
      </c>
      <c r="M31" s="39" t="s">
        <v>741</v>
      </c>
      <c r="N31" s="39" t="s">
        <v>741</v>
      </c>
      <c r="O31" s="39" t="s">
        <v>741</v>
      </c>
      <c r="P31" s="39" t="s">
        <v>741</v>
      </c>
      <c r="Q31" s="39" t="s">
        <v>741</v>
      </c>
      <c r="R31" s="39" t="s">
        <v>741</v>
      </c>
      <c r="S31" s="39" t="s">
        <v>741</v>
      </c>
      <c r="T31" s="39">
        <v>22.958222835015864</v>
      </c>
      <c r="U31" s="39">
        <v>9.5060932376454819</v>
      </c>
      <c r="V31" s="39" t="s">
        <v>741</v>
      </c>
      <c r="W31" s="39" t="s">
        <v>741</v>
      </c>
      <c r="X31" s="39" t="s">
        <v>741</v>
      </c>
      <c r="Y31" s="39" t="s">
        <v>741</v>
      </c>
      <c r="Z31" s="39" t="s">
        <v>741</v>
      </c>
      <c r="AA31" s="39" t="s">
        <v>741</v>
      </c>
      <c r="AB31" s="39" t="s">
        <v>741</v>
      </c>
      <c r="AC31" s="39" t="s">
        <v>741</v>
      </c>
      <c r="AD31" s="39" t="s">
        <v>741</v>
      </c>
      <c r="AE31" s="39" t="s">
        <v>741</v>
      </c>
      <c r="AF31" s="39" t="s">
        <v>741</v>
      </c>
      <c r="AG31" s="39" t="s">
        <v>741</v>
      </c>
      <c r="AH31" s="39" t="s">
        <v>741</v>
      </c>
      <c r="AI31" s="39">
        <v>67.638718784367271</v>
      </c>
      <c r="AJ31" s="39" t="s">
        <v>741</v>
      </c>
      <c r="AK31" s="39" t="s">
        <v>741</v>
      </c>
      <c r="AL31" s="39">
        <v>22.434847635196491</v>
      </c>
      <c r="AM31" s="39" t="s">
        <v>741</v>
      </c>
      <c r="AN31" s="39" t="s">
        <v>741</v>
      </c>
      <c r="AO31" s="39" t="s">
        <v>741</v>
      </c>
      <c r="AP31" s="39" t="s">
        <v>741</v>
      </c>
      <c r="AQ31" s="39" t="s">
        <v>741</v>
      </c>
      <c r="AR31" s="39" t="s">
        <v>741</v>
      </c>
      <c r="AS31" s="39" t="s">
        <v>741</v>
      </c>
      <c r="AT31" s="39" t="s">
        <v>741</v>
      </c>
      <c r="AU31" s="39" t="s">
        <v>741</v>
      </c>
      <c r="AV31" s="39" t="s">
        <v>741</v>
      </c>
      <c r="AW31" s="39" t="s">
        <v>741</v>
      </c>
      <c r="AX31" s="39" t="s">
        <v>741</v>
      </c>
      <c r="AY31" s="39" t="s">
        <v>741</v>
      </c>
      <c r="AZ31" s="39" t="s">
        <v>741</v>
      </c>
      <c r="BA31" s="39" t="s">
        <v>741</v>
      </c>
      <c r="BB31" s="39" t="s">
        <v>741</v>
      </c>
      <c r="BC31" s="39" t="s">
        <v>741</v>
      </c>
      <c r="BD31" s="39" t="s">
        <v>741</v>
      </c>
      <c r="BE31" s="39" t="s">
        <v>741</v>
      </c>
      <c r="BF31" s="39" t="s">
        <v>741</v>
      </c>
      <c r="BG31" s="39" t="s">
        <v>741</v>
      </c>
      <c r="BH31" s="39" t="s">
        <v>741</v>
      </c>
      <c r="BI31" s="39" t="s">
        <v>741</v>
      </c>
      <c r="BJ31" s="39" t="s">
        <v>741</v>
      </c>
      <c r="BK31" s="39" t="s">
        <v>741</v>
      </c>
      <c r="BL31" s="39" t="s">
        <v>741</v>
      </c>
      <c r="BM31" s="39" t="s">
        <v>741</v>
      </c>
      <c r="BN31" s="39">
        <v>32.754731351333753</v>
      </c>
      <c r="BO31" s="39"/>
      <c r="BP31" s="39">
        <v>1.0822044487542344</v>
      </c>
      <c r="BQ31" s="39" t="s">
        <v>741</v>
      </c>
      <c r="BR31" s="39" t="s">
        <v>741</v>
      </c>
      <c r="BS31" s="39" t="s">
        <v>741</v>
      </c>
      <c r="BT31" s="39" t="s">
        <v>741</v>
      </c>
      <c r="BU31" s="39" t="s">
        <v>741</v>
      </c>
      <c r="BV31" s="39" t="s">
        <v>741</v>
      </c>
      <c r="BW31" s="39" t="s">
        <v>741</v>
      </c>
      <c r="BX31" s="39" t="s">
        <v>741</v>
      </c>
      <c r="BY31" s="39" t="s">
        <v>741</v>
      </c>
      <c r="BZ31" s="39">
        <v>195.67602262929805</v>
      </c>
      <c r="CA31" s="39" t="s">
        <v>741</v>
      </c>
      <c r="CB31" s="39" t="s">
        <v>741</v>
      </c>
      <c r="CC31" s="39" t="s">
        <v>741</v>
      </c>
      <c r="CD31" s="39" t="s">
        <v>741</v>
      </c>
      <c r="CE31" s="39" t="s">
        <v>741</v>
      </c>
      <c r="CF31" s="39" t="s">
        <v>741</v>
      </c>
      <c r="CG31" s="39" t="s">
        <v>741</v>
      </c>
    </row>
    <row r="32" spans="1:85" ht="13.5" customHeight="1" x14ac:dyDescent="0.3">
      <c r="A32" s="55" t="s">
        <v>727</v>
      </c>
      <c r="B32" s="55" t="s">
        <v>728</v>
      </c>
      <c r="C32" s="3" t="s">
        <v>1</v>
      </c>
      <c r="D32" s="3" t="s">
        <v>104</v>
      </c>
      <c r="E32" s="39" t="s">
        <v>741</v>
      </c>
      <c r="F32" s="39" t="s">
        <v>741</v>
      </c>
      <c r="G32" s="39" t="s">
        <v>741</v>
      </c>
      <c r="H32" s="39" t="s">
        <v>741</v>
      </c>
      <c r="I32" s="39" t="s">
        <v>741</v>
      </c>
      <c r="J32" s="39" t="s">
        <v>741</v>
      </c>
      <c r="K32" s="39" t="s">
        <v>741</v>
      </c>
      <c r="L32" s="39" t="s">
        <v>741</v>
      </c>
      <c r="M32" s="39" t="s">
        <v>741</v>
      </c>
      <c r="N32" s="39" t="s">
        <v>741</v>
      </c>
      <c r="O32" s="39" t="s">
        <v>741</v>
      </c>
      <c r="P32" s="39" t="s">
        <v>741</v>
      </c>
      <c r="Q32" s="39" t="s">
        <v>741</v>
      </c>
      <c r="R32" s="39" t="s">
        <v>741</v>
      </c>
      <c r="S32" s="39" t="s">
        <v>741</v>
      </c>
      <c r="T32" s="39" t="s">
        <v>741</v>
      </c>
      <c r="U32" s="39" t="s">
        <v>741</v>
      </c>
      <c r="V32" s="39" t="s">
        <v>741</v>
      </c>
      <c r="W32" s="39" t="s">
        <v>741</v>
      </c>
      <c r="X32" s="39" t="s">
        <v>741</v>
      </c>
      <c r="Y32" s="39" t="s">
        <v>741</v>
      </c>
      <c r="Z32" s="39" t="s">
        <v>741</v>
      </c>
      <c r="AA32" s="39" t="s">
        <v>741</v>
      </c>
      <c r="AB32" s="39" t="s">
        <v>741</v>
      </c>
      <c r="AC32" s="39" t="s">
        <v>741</v>
      </c>
      <c r="AD32" s="39" t="s">
        <v>741</v>
      </c>
      <c r="AE32" s="39" t="s">
        <v>741</v>
      </c>
      <c r="AF32" s="39" t="s">
        <v>741</v>
      </c>
      <c r="AG32" s="39" t="s">
        <v>741</v>
      </c>
      <c r="AH32" s="39" t="s">
        <v>741</v>
      </c>
      <c r="AI32" s="39" t="s">
        <v>741</v>
      </c>
      <c r="AJ32" s="39" t="s">
        <v>741</v>
      </c>
      <c r="AK32" s="39" t="s">
        <v>741</v>
      </c>
      <c r="AL32" s="39" t="s">
        <v>741</v>
      </c>
      <c r="AM32" s="39" t="s">
        <v>741</v>
      </c>
      <c r="AN32" s="39" t="s">
        <v>741</v>
      </c>
      <c r="AO32" s="39" t="s">
        <v>741</v>
      </c>
      <c r="AP32" s="39" t="s">
        <v>741</v>
      </c>
      <c r="AQ32" s="39" t="s">
        <v>741</v>
      </c>
      <c r="AR32" s="39" t="s">
        <v>741</v>
      </c>
      <c r="AS32" s="39" t="s">
        <v>741</v>
      </c>
      <c r="AT32" s="39" t="s">
        <v>741</v>
      </c>
      <c r="AU32" s="39" t="s">
        <v>741</v>
      </c>
      <c r="AV32" s="39" t="s">
        <v>741</v>
      </c>
      <c r="AW32" s="39" t="s">
        <v>741</v>
      </c>
      <c r="AX32" s="39" t="s">
        <v>741</v>
      </c>
      <c r="AY32" s="39" t="s">
        <v>741</v>
      </c>
      <c r="AZ32" s="39" t="s">
        <v>741</v>
      </c>
      <c r="BA32" s="39" t="s">
        <v>741</v>
      </c>
      <c r="BB32" s="39" t="s">
        <v>741</v>
      </c>
      <c r="BC32" s="39" t="s">
        <v>741</v>
      </c>
      <c r="BD32" s="39" t="s">
        <v>741</v>
      </c>
      <c r="BE32" s="39" t="s">
        <v>741</v>
      </c>
      <c r="BF32" s="39" t="s">
        <v>741</v>
      </c>
      <c r="BG32" s="39" t="s">
        <v>741</v>
      </c>
      <c r="BH32" s="39" t="s">
        <v>741</v>
      </c>
      <c r="BI32" s="39" t="s">
        <v>741</v>
      </c>
      <c r="BJ32" s="39" t="s">
        <v>741</v>
      </c>
      <c r="BK32" s="39" t="s">
        <v>741</v>
      </c>
      <c r="BL32" s="39" t="s">
        <v>741</v>
      </c>
      <c r="BM32" s="39" t="s">
        <v>741</v>
      </c>
      <c r="BN32" s="39" t="s">
        <v>741</v>
      </c>
      <c r="BO32" s="39"/>
      <c r="BP32" s="39" t="s">
        <v>741</v>
      </c>
      <c r="BQ32" s="39">
        <v>1.7513254128019944E-3</v>
      </c>
      <c r="BR32" s="39" t="s">
        <v>741</v>
      </c>
      <c r="BS32" s="39" t="s">
        <v>741</v>
      </c>
      <c r="BT32" s="39" t="s">
        <v>741</v>
      </c>
      <c r="BU32" s="39" t="s">
        <v>741</v>
      </c>
      <c r="BV32" s="39" t="s">
        <v>741</v>
      </c>
      <c r="BW32" s="39" t="s">
        <v>741</v>
      </c>
      <c r="BX32" s="39" t="s">
        <v>741</v>
      </c>
      <c r="BY32" s="39" t="s">
        <v>741</v>
      </c>
      <c r="BZ32" s="39" t="s">
        <v>741</v>
      </c>
      <c r="CA32" s="39" t="s">
        <v>741</v>
      </c>
      <c r="CB32" s="39" t="s">
        <v>741</v>
      </c>
      <c r="CC32" s="39" t="s">
        <v>741</v>
      </c>
      <c r="CD32" s="39" t="s">
        <v>741</v>
      </c>
      <c r="CE32" s="39" t="s">
        <v>741</v>
      </c>
      <c r="CF32" s="39" t="s">
        <v>741</v>
      </c>
      <c r="CG32" s="39" t="s">
        <v>741</v>
      </c>
    </row>
    <row r="33" spans="1:85" ht="13.5" customHeight="1" x14ac:dyDescent="0.3">
      <c r="A33" s="55" t="s">
        <v>727</v>
      </c>
      <c r="B33" s="55" t="s">
        <v>728</v>
      </c>
      <c r="C33" s="3" t="s">
        <v>1</v>
      </c>
      <c r="D33" s="3" t="s">
        <v>106</v>
      </c>
      <c r="E33" s="39" t="s">
        <v>741</v>
      </c>
      <c r="F33" s="39" t="s">
        <v>741</v>
      </c>
      <c r="G33" s="39" t="s">
        <v>741</v>
      </c>
      <c r="H33" s="39" t="s">
        <v>741</v>
      </c>
      <c r="I33" s="39" t="s">
        <v>741</v>
      </c>
      <c r="J33" s="39" t="s">
        <v>741</v>
      </c>
      <c r="K33" s="39" t="s">
        <v>741</v>
      </c>
      <c r="L33" s="39" t="s">
        <v>741</v>
      </c>
      <c r="M33" s="39" t="s">
        <v>741</v>
      </c>
      <c r="N33" s="39" t="s">
        <v>741</v>
      </c>
      <c r="O33" s="39" t="s">
        <v>741</v>
      </c>
      <c r="P33" s="39" t="s">
        <v>741</v>
      </c>
      <c r="Q33" s="39">
        <v>23.124276895812574</v>
      </c>
      <c r="R33" s="39" t="s">
        <v>741</v>
      </c>
      <c r="S33" s="39">
        <v>0.38520142467199309</v>
      </c>
      <c r="T33" s="39" t="s">
        <v>741</v>
      </c>
      <c r="U33" s="39" t="s">
        <v>741</v>
      </c>
      <c r="V33" s="39">
        <v>0.15984067973178359</v>
      </c>
      <c r="W33" s="39" t="s">
        <v>741</v>
      </c>
      <c r="X33" s="39">
        <v>379.98437365712942</v>
      </c>
      <c r="Y33" s="39" t="s">
        <v>741</v>
      </c>
      <c r="Z33" s="39" t="s">
        <v>741</v>
      </c>
      <c r="AA33" s="39" t="s">
        <v>741</v>
      </c>
      <c r="AB33" s="39" t="s">
        <v>741</v>
      </c>
      <c r="AC33" s="39" t="s">
        <v>741</v>
      </c>
      <c r="AD33" s="39" t="s">
        <v>741</v>
      </c>
      <c r="AE33" s="39" t="s">
        <v>741</v>
      </c>
      <c r="AF33" s="39" t="s">
        <v>741</v>
      </c>
      <c r="AG33" s="39" t="s">
        <v>741</v>
      </c>
      <c r="AH33" s="39" t="s">
        <v>741</v>
      </c>
      <c r="AI33" s="39">
        <v>66.324803581701431</v>
      </c>
      <c r="AJ33" s="39">
        <v>140.74558910906111</v>
      </c>
      <c r="AK33" s="39">
        <v>24.984403471506013</v>
      </c>
      <c r="AL33" s="39">
        <v>28.655936206966505</v>
      </c>
      <c r="AM33" s="39" t="s">
        <v>741</v>
      </c>
      <c r="AN33" s="39" t="s">
        <v>741</v>
      </c>
      <c r="AO33" s="39" t="s">
        <v>741</v>
      </c>
      <c r="AP33" s="39" t="s">
        <v>741</v>
      </c>
      <c r="AQ33" s="39" t="s">
        <v>741</v>
      </c>
      <c r="AR33" s="39" t="s">
        <v>741</v>
      </c>
      <c r="AS33" s="39" t="s">
        <v>741</v>
      </c>
      <c r="AT33" s="39" t="s">
        <v>741</v>
      </c>
      <c r="AU33" s="39" t="s">
        <v>741</v>
      </c>
      <c r="AV33" s="39" t="s">
        <v>741</v>
      </c>
      <c r="AW33" s="39" t="s">
        <v>741</v>
      </c>
      <c r="AX33" s="39" t="s">
        <v>741</v>
      </c>
      <c r="AY33" s="39" t="s">
        <v>741</v>
      </c>
      <c r="AZ33" s="39" t="s">
        <v>741</v>
      </c>
      <c r="BA33" s="39">
        <v>23.124276895812574</v>
      </c>
      <c r="BB33" s="39">
        <v>5.1248424648277231E-2</v>
      </c>
      <c r="BC33" s="39" t="s">
        <v>741</v>
      </c>
      <c r="BD33" s="39" t="s">
        <v>741</v>
      </c>
      <c r="BE33" s="39">
        <v>0.34427763508401205</v>
      </c>
      <c r="BF33" s="39" t="s">
        <v>741</v>
      </c>
      <c r="BG33" s="39" t="s">
        <v>741</v>
      </c>
      <c r="BH33" s="39" t="s">
        <v>741</v>
      </c>
      <c r="BI33" s="39" t="s">
        <v>741</v>
      </c>
      <c r="BJ33" s="39" t="s">
        <v>741</v>
      </c>
      <c r="BK33" s="39" t="s">
        <v>741</v>
      </c>
      <c r="BL33" s="39" t="s">
        <v>741</v>
      </c>
      <c r="BM33" s="39" t="s">
        <v>741</v>
      </c>
      <c r="BN33" s="39" t="s">
        <v>741</v>
      </c>
      <c r="BO33" s="39"/>
      <c r="BP33" s="39" t="s">
        <v>741</v>
      </c>
      <c r="BQ33" s="39">
        <v>1.1163662538058675E-3</v>
      </c>
      <c r="BR33" s="39" t="s">
        <v>741</v>
      </c>
      <c r="BS33" s="39" t="s">
        <v>741</v>
      </c>
      <c r="BT33" s="39" t="s">
        <v>741</v>
      </c>
      <c r="BU33" s="39" t="s">
        <v>741</v>
      </c>
      <c r="BV33" s="39" t="s">
        <v>741</v>
      </c>
      <c r="BW33" s="39" t="s">
        <v>741</v>
      </c>
      <c r="BX33" s="39" t="s">
        <v>741</v>
      </c>
      <c r="BY33" s="39" t="s">
        <v>741</v>
      </c>
      <c r="BZ33" s="39">
        <v>232.05479616226853</v>
      </c>
      <c r="CA33" s="39" t="s">
        <v>741</v>
      </c>
      <c r="CB33" s="39" t="s">
        <v>741</v>
      </c>
      <c r="CC33" s="39" t="s">
        <v>741</v>
      </c>
      <c r="CD33" s="39" t="s">
        <v>741</v>
      </c>
      <c r="CE33" s="39" t="s">
        <v>741</v>
      </c>
      <c r="CF33" s="39" t="s">
        <v>741</v>
      </c>
      <c r="CG33" s="39" t="s">
        <v>741</v>
      </c>
    </row>
    <row r="34" spans="1:85" ht="13.5" customHeight="1" x14ac:dyDescent="0.3">
      <c r="A34" s="55" t="s">
        <v>727</v>
      </c>
      <c r="B34" s="55" t="s">
        <v>728</v>
      </c>
      <c r="C34" s="3" t="s">
        <v>1</v>
      </c>
      <c r="D34" s="3" t="s">
        <v>108</v>
      </c>
      <c r="E34" s="39" t="s">
        <v>741</v>
      </c>
      <c r="F34" s="39" t="s">
        <v>741</v>
      </c>
      <c r="G34" s="39" t="s">
        <v>741</v>
      </c>
      <c r="H34" s="39" t="s">
        <v>741</v>
      </c>
      <c r="I34" s="39" t="s">
        <v>741</v>
      </c>
      <c r="J34" s="39" t="s">
        <v>741</v>
      </c>
      <c r="K34" s="39" t="s">
        <v>741</v>
      </c>
      <c r="L34" s="39" t="s">
        <v>741</v>
      </c>
      <c r="M34" s="39" t="s">
        <v>741</v>
      </c>
      <c r="N34" s="39" t="s">
        <v>741</v>
      </c>
      <c r="O34" s="39" t="s">
        <v>741</v>
      </c>
      <c r="P34" s="39" t="s">
        <v>741</v>
      </c>
      <c r="Q34" s="39">
        <v>37.296518868458158</v>
      </c>
      <c r="R34" s="39" t="s">
        <v>741</v>
      </c>
      <c r="S34" s="39" t="s">
        <v>741</v>
      </c>
      <c r="T34" s="39" t="s">
        <v>741</v>
      </c>
      <c r="U34" s="39" t="s">
        <v>741</v>
      </c>
      <c r="V34" s="39" t="s">
        <v>741</v>
      </c>
      <c r="W34" s="39">
        <v>561.98883792949857</v>
      </c>
      <c r="X34" s="39" t="s">
        <v>741</v>
      </c>
      <c r="Y34" s="39" t="s">
        <v>741</v>
      </c>
      <c r="Z34" s="39" t="s">
        <v>741</v>
      </c>
      <c r="AA34" s="39">
        <v>1.4504235086880832</v>
      </c>
      <c r="AB34" s="39" t="s">
        <v>741</v>
      </c>
      <c r="AC34" s="39" t="s">
        <v>741</v>
      </c>
      <c r="AD34" s="39" t="s">
        <v>741</v>
      </c>
      <c r="AE34" s="39" t="s">
        <v>741</v>
      </c>
      <c r="AF34" s="39" t="s">
        <v>741</v>
      </c>
      <c r="AG34" s="39" t="s">
        <v>741</v>
      </c>
      <c r="AH34" s="39">
        <v>0.69245354223735633</v>
      </c>
      <c r="AI34" s="39" t="s">
        <v>741</v>
      </c>
      <c r="AJ34" s="39" t="s">
        <v>741</v>
      </c>
      <c r="AK34" s="39" t="s">
        <v>741</v>
      </c>
      <c r="AL34" s="39" t="s">
        <v>741</v>
      </c>
      <c r="AM34" s="39" t="s">
        <v>741</v>
      </c>
      <c r="AN34" s="39" t="s">
        <v>741</v>
      </c>
      <c r="AO34" s="39" t="s">
        <v>741</v>
      </c>
      <c r="AP34" s="39" t="s">
        <v>741</v>
      </c>
      <c r="AQ34" s="39" t="s">
        <v>741</v>
      </c>
      <c r="AR34" s="39" t="s">
        <v>741</v>
      </c>
      <c r="AS34" s="39" t="s">
        <v>741</v>
      </c>
      <c r="AT34" s="39" t="s">
        <v>741</v>
      </c>
      <c r="AU34" s="39" t="s">
        <v>741</v>
      </c>
      <c r="AV34" s="39" t="s">
        <v>741</v>
      </c>
      <c r="AW34" s="39" t="s">
        <v>741</v>
      </c>
      <c r="AX34" s="39" t="s">
        <v>741</v>
      </c>
      <c r="AY34" s="39" t="s">
        <v>741</v>
      </c>
      <c r="AZ34" s="39" t="s">
        <v>741</v>
      </c>
      <c r="BA34" s="39">
        <v>37.296518868458158</v>
      </c>
      <c r="BB34" s="39" t="s">
        <v>741</v>
      </c>
      <c r="BC34" s="39" t="s">
        <v>741</v>
      </c>
      <c r="BD34" s="39" t="s">
        <v>741</v>
      </c>
      <c r="BE34" s="39" t="s">
        <v>741</v>
      </c>
      <c r="BF34" s="39" t="s">
        <v>741</v>
      </c>
      <c r="BG34" s="39" t="s">
        <v>741</v>
      </c>
      <c r="BH34" s="39" t="s">
        <v>741</v>
      </c>
      <c r="BI34" s="39" t="s">
        <v>741</v>
      </c>
      <c r="BJ34" s="39" t="s">
        <v>741</v>
      </c>
      <c r="BK34" s="39">
        <v>26.353134466372691</v>
      </c>
      <c r="BL34" s="39">
        <v>17.289677933873236</v>
      </c>
      <c r="BM34" s="39" t="s">
        <v>741</v>
      </c>
      <c r="BN34" s="39" t="s">
        <v>741</v>
      </c>
      <c r="BO34" s="39"/>
      <c r="BP34" s="39" t="s">
        <v>741</v>
      </c>
      <c r="BQ34" s="39">
        <v>1.3860000300028241E-3</v>
      </c>
      <c r="BR34" s="39" t="s">
        <v>741</v>
      </c>
      <c r="BS34" s="39" t="s">
        <v>741</v>
      </c>
      <c r="BT34" s="39" t="s">
        <v>741</v>
      </c>
      <c r="BU34" s="39">
        <v>9.4697857638193564E-2</v>
      </c>
      <c r="BV34" s="39" t="s">
        <v>741</v>
      </c>
      <c r="BW34" s="39" t="s">
        <v>741</v>
      </c>
      <c r="BX34" s="39" t="s">
        <v>741</v>
      </c>
      <c r="BY34" s="39">
        <v>0.69245354223735633</v>
      </c>
      <c r="BZ34" s="39" t="s">
        <v>741</v>
      </c>
      <c r="CA34" s="39" t="s">
        <v>741</v>
      </c>
      <c r="CB34" s="39" t="s">
        <v>741</v>
      </c>
      <c r="CC34" s="39" t="s">
        <v>741</v>
      </c>
      <c r="CD34" s="39" t="s">
        <v>741</v>
      </c>
      <c r="CE34" s="39" t="s">
        <v>741</v>
      </c>
      <c r="CF34" s="39" t="s">
        <v>741</v>
      </c>
      <c r="CG34" s="39" t="s">
        <v>741</v>
      </c>
    </row>
    <row r="35" spans="1:85" ht="13.5" customHeight="1" x14ac:dyDescent="0.3">
      <c r="A35" s="55" t="s">
        <v>727</v>
      </c>
      <c r="B35" s="55" t="s">
        <v>728</v>
      </c>
      <c r="C35" s="3" t="s">
        <v>1</v>
      </c>
      <c r="D35" s="3" t="s">
        <v>110</v>
      </c>
      <c r="E35" s="39" t="s">
        <v>741</v>
      </c>
      <c r="F35" s="39" t="s">
        <v>741</v>
      </c>
      <c r="G35" s="39" t="s">
        <v>741</v>
      </c>
      <c r="H35" s="39" t="s">
        <v>741</v>
      </c>
      <c r="I35" s="39" t="s">
        <v>741</v>
      </c>
      <c r="J35" s="39" t="s">
        <v>741</v>
      </c>
      <c r="K35" s="39" t="s">
        <v>741</v>
      </c>
      <c r="L35" s="39" t="s">
        <v>741</v>
      </c>
      <c r="M35" s="39" t="s">
        <v>741</v>
      </c>
      <c r="N35" s="39" t="s">
        <v>741</v>
      </c>
      <c r="O35" s="39" t="s">
        <v>741</v>
      </c>
      <c r="P35" s="39" t="s">
        <v>741</v>
      </c>
      <c r="Q35" s="39" t="s">
        <v>741</v>
      </c>
      <c r="R35" s="39" t="s">
        <v>741</v>
      </c>
      <c r="S35" s="39" t="s">
        <v>741</v>
      </c>
      <c r="T35" s="39" t="s">
        <v>741</v>
      </c>
      <c r="U35" s="39" t="s">
        <v>741</v>
      </c>
      <c r="V35" s="39" t="s">
        <v>741</v>
      </c>
      <c r="W35" s="39" t="s">
        <v>741</v>
      </c>
      <c r="X35" s="39" t="s">
        <v>741</v>
      </c>
      <c r="Y35" s="39" t="s">
        <v>741</v>
      </c>
      <c r="Z35" s="39" t="s">
        <v>741</v>
      </c>
      <c r="AA35" s="39" t="s">
        <v>741</v>
      </c>
      <c r="AB35" s="39" t="s">
        <v>741</v>
      </c>
      <c r="AC35" s="39" t="s">
        <v>741</v>
      </c>
      <c r="AD35" s="39" t="s">
        <v>741</v>
      </c>
      <c r="AE35" s="39" t="s">
        <v>741</v>
      </c>
      <c r="AF35" s="39" t="s">
        <v>741</v>
      </c>
      <c r="AG35" s="39">
        <v>5.8273533154063299E-3</v>
      </c>
      <c r="AH35" s="39" t="s">
        <v>741</v>
      </c>
      <c r="AI35" s="39" t="s">
        <v>741</v>
      </c>
      <c r="AJ35" s="39" t="s">
        <v>741</v>
      </c>
      <c r="AK35" s="39" t="s">
        <v>741</v>
      </c>
      <c r="AL35" s="39" t="s">
        <v>741</v>
      </c>
      <c r="AM35" s="39" t="s">
        <v>741</v>
      </c>
      <c r="AN35" s="39" t="s">
        <v>741</v>
      </c>
      <c r="AO35" s="39" t="s">
        <v>741</v>
      </c>
      <c r="AP35" s="39" t="s">
        <v>741</v>
      </c>
      <c r="AQ35" s="39" t="s">
        <v>741</v>
      </c>
      <c r="AR35" s="39" t="s">
        <v>741</v>
      </c>
      <c r="AS35" s="39" t="s">
        <v>741</v>
      </c>
      <c r="AT35" s="39" t="s">
        <v>741</v>
      </c>
      <c r="AU35" s="39" t="s">
        <v>741</v>
      </c>
      <c r="AV35" s="39" t="s">
        <v>741</v>
      </c>
      <c r="AW35" s="39" t="s">
        <v>741</v>
      </c>
      <c r="AX35" s="39" t="s">
        <v>741</v>
      </c>
      <c r="AY35" s="39" t="s">
        <v>741</v>
      </c>
      <c r="AZ35" s="39" t="s">
        <v>741</v>
      </c>
      <c r="BA35" s="39" t="s">
        <v>741</v>
      </c>
      <c r="BB35" s="39" t="s">
        <v>741</v>
      </c>
      <c r="BC35" s="39" t="s">
        <v>741</v>
      </c>
      <c r="BD35" s="39" t="s">
        <v>741</v>
      </c>
      <c r="BE35" s="39" t="s">
        <v>741</v>
      </c>
      <c r="BF35" s="39" t="s">
        <v>741</v>
      </c>
      <c r="BG35" s="39" t="s">
        <v>741</v>
      </c>
      <c r="BH35" s="39" t="s">
        <v>741</v>
      </c>
      <c r="BI35" s="39" t="s">
        <v>741</v>
      </c>
      <c r="BJ35" s="39" t="s">
        <v>741</v>
      </c>
      <c r="BK35" s="39" t="s">
        <v>741</v>
      </c>
      <c r="BL35" s="39" t="s">
        <v>741</v>
      </c>
      <c r="BM35" s="39" t="s">
        <v>741</v>
      </c>
      <c r="BN35" s="39" t="s">
        <v>741</v>
      </c>
      <c r="BO35" s="39"/>
      <c r="BP35" s="39" t="s">
        <v>741</v>
      </c>
      <c r="BQ35" s="39" t="s">
        <v>741</v>
      </c>
      <c r="BR35" s="39" t="s">
        <v>741</v>
      </c>
      <c r="BS35" s="39" t="s">
        <v>741</v>
      </c>
      <c r="BT35" s="39" t="s">
        <v>741</v>
      </c>
      <c r="BU35" s="39" t="s">
        <v>741</v>
      </c>
      <c r="BV35" s="39" t="s">
        <v>741</v>
      </c>
      <c r="BW35" s="39" t="s">
        <v>741</v>
      </c>
      <c r="BX35" s="39" t="s">
        <v>741</v>
      </c>
      <c r="BY35" s="39" t="s">
        <v>741</v>
      </c>
      <c r="BZ35" s="39" t="s">
        <v>741</v>
      </c>
      <c r="CA35" s="39" t="s">
        <v>741</v>
      </c>
      <c r="CB35" s="39" t="s">
        <v>741</v>
      </c>
      <c r="CC35" s="39" t="s">
        <v>741</v>
      </c>
      <c r="CD35" s="39" t="s">
        <v>741</v>
      </c>
      <c r="CE35" s="39" t="s">
        <v>741</v>
      </c>
      <c r="CF35" s="39" t="s">
        <v>741</v>
      </c>
      <c r="CG35" s="39" t="s">
        <v>741</v>
      </c>
    </row>
    <row r="36" spans="1:85" ht="13.5" customHeight="1" x14ac:dyDescent="0.3">
      <c r="A36" s="55" t="s">
        <v>727</v>
      </c>
      <c r="B36" s="55" t="s">
        <v>728</v>
      </c>
      <c r="C36" s="3" t="s">
        <v>1</v>
      </c>
      <c r="D36" s="3" t="s">
        <v>112</v>
      </c>
      <c r="E36" s="39" t="s">
        <v>741</v>
      </c>
      <c r="F36" s="39" t="s">
        <v>741</v>
      </c>
      <c r="G36" s="39" t="s">
        <v>741</v>
      </c>
      <c r="H36" s="39" t="s">
        <v>741</v>
      </c>
      <c r="I36" s="39" t="s">
        <v>741</v>
      </c>
      <c r="J36" s="39" t="s">
        <v>741</v>
      </c>
      <c r="K36" s="39" t="s">
        <v>741</v>
      </c>
      <c r="L36" s="39" t="s">
        <v>741</v>
      </c>
      <c r="M36" s="39" t="s">
        <v>741</v>
      </c>
      <c r="N36" s="39" t="s">
        <v>741</v>
      </c>
      <c r="O36" s="39" t="s">
        <v>741</v>
      </c>
      <c r="P36" s="39" t="s">
        <v>741</v>
      </c>
      <c r="Q36" s="39" t="s">
        <v>741</v>
      </c>
      <c r="R36" s="39" t="s">
        <v>741</v>
      </c>
      <c r="S36" s="39" t="s">
        <v>741</v>
      </c>
      <c r="T36" s="39" t="s">
        <v>741</v>
      </c>
      <c r="U36" s="39" t="s">
        <v>741</v>
      </c>
      <c r="V36" s="39">
        <v>2.2527820775589551E-2</v>
      </c>
      <c r="W36" s="39" t="s">
        <v>741</v>
      </c>
      <c r="X36" s="39" t="s">
        <v>741</v>
      </c>
      <c r="Y36" s="39" t="s">
        <v>741</v>
      </c>
      <c r="Z36" s="39" t="s">
        <v>741</v>
      </c>
      <c r="AA36" s="39" t="s">
        <v>741</v>
      </c>
      <c r="AB36" s="39" t="s">
        <v>741</v>
      </c>
      <c r="AC36" s="39" t="s">
        <v>741</v>
      </c>
      <c r="AD36" s="39" t="s">
        <v>741</v>
      </c>
      <c r="AE36" s="39" t="s">
        <v>741</v>
      </c>
      <c r="AF36" s="39" t="s">
        <v>741</v>
      </c>
      <c r="AG36" s="39" t="s">
        <v>741</v>
      </c>
      <c r="AH36" s="39" t="s">
        <v>741</v>
      </c>
      <c r="AI36" s="39" t="s">
        <v>741</v>
      </c>
      <c r="AJ36" s="39" t="s">
        <v>741</v>
      </c>
      <c r="AK36" s="39" t="s">
        <v>741</v>
      </c>
      <c r="AL36" s="39" t="s">
        <v>741</v>
      </c>
      <c r="AM36" s="39" t="s">
        <v>741</v>
      </c>
      <c r="AN36" s="39" t="s">
        <v>741</v>
      </c>
      <c r="AO36" s="39" t="s">
        <v>741</v>
      </c>
      <c r="AP36" s="39" t="s">
        <v>741</v>
      </c>
      <c r="AQ36" s="39" t="s">
        <v>741</v>
      </c>
      <c r="AR36" s="39" t="s">
        <v>741</v>
      </c>
      <c r="AS36" s="39" t="s">
        <v>741</v>
      </c>
      <c r="AT36" s="39" t="s">
        <v>741</v>
      </c>
      <c r="AU36" s="39" t="s">
        <v>741</v>
      </c>
      <c r="AV36" s="39" t="s">
        <v>741</v>
      </c>
      <c r="AW36" s="39" t="s">
        <v>741</v>
      </c>
      <c r="AX36" s="39" t="s">
        <v>741</v>
      </c>
      <c r="AY36" s="39" t="s">
        <v>741</v>
      </c>
      <c r="AZ36" s="39" t="s">
        <v>741</v>
      </c>
      <c r="BA36" s="39" t="s">
        <v>741</v>
      </c>
      <c r="BB36" s="39" t="s">
        <v>741</v>
      </c>
      <c r="BC36" s="39" t="s">
        <v>741</v>
      </c>
      <c r="BD36" s="39" t="s">
        <v>741</v>
      </c>
      <c r="BE36" s="39" t="s">
        <v>741</v>
      </c>
      <c r="BF36" s="39" t="s">
        <v>741</v>
      </c>
      <c r="BG36" s="39" t="s">
        <v>741</v>
      </c>
      <c r="BH36" s="39" t="s">
        <v>741</v>
      </c>
      <c r="BI36" s="39" t="s">
        <v>741</v>
      </c>
      <c r="BJ36" s="39" t="s">
        <v>741</v>
      </c>
      <c r="BK36" s="39" t="s">
        <v>741</v>
      </c>
      <c r="BL36" s="39" t="s">
        <v>741</v>
      </c>
      <c r="BM36" s="39" t="s">
        <v>741</v>
      </c>
      <c r="BN36" s="39" t="s">
        <v>741</v>
      </c>
      <c r="BO36" s="39"/>
      <c r="BP36" s="39" t="s">
        <v>741</v>
      </c>
      <c r="BQ36" s="39">
        <v>1.3034425873896849E-4</v>
      </c>
      <c r="BR36" s="39" t="s">
        <v>741</v>
      </c>
      <c r="BS36" s="39" t="s">
        <v>741</v>
      </c>
      <c r="BT36" s="39" t="s">
        <v>741</v>
      </c>
      <c r="BU36" s="39" t="s">
        <v>741</v>
      </c>
      <c r="BV36" s="39" t="s">
        <v>741</v>
      </c>
      <c r="BW36" s="39" t="s">
        <v>741</v>
      </c>
      <c r="BX36" s="39" t="s">
        <v>741</v>
      </c>
      <c r="BY36" s="39" t="s">
        <v>741</v>
      </c>
      <c r="BZ36" s="39" t="s">
        <v>741</v>
      </c>
      <c r="CA36" s="39" t="s">
        <v>741</v>
      </c>
      <c r="CB36" s="39" t="s">
        <v>741</v>
      </c>
      <c r="CC36" s="39" t="s">
        <v>741</v>
      </c>
      <c r="CD36" s="39" t="s">
        <v>741</v>
      </c>
      <c r="CE36" s="39" t="s">
        <v>741</v>
      </c>
      <c r="CF36" s="39" t="s">
        <v>741</v>
      </c>
      <c r="CG36" s="39" t="s">
        <v>741</v>
      </c>
    </row>
    <row r="37" spans="1:85" ht="13.5" customHeight="1" x14ac:dyDescent="0.3">
      <c r="A37" s="55" t="s">
        <v>727</v>
      </c>
      <c r="B37" s="55" t="s">
        <v>728</v>
      </c>
      <c r="C37" s="3" t="s">
        <v>1</v>
      </c>
      <c r="D37" s="3" t="s">
        <v>114</v>
      </c>
      <c r="E37" s="39" t="s">
        <v>741</v>
      </c>
      <c r="F37" s="39" t="s">
        <v>741</v>
      </c>
      <c r="G37" s="39" t="s">
        <v>741</v>
      </c>
      <c r="H37" s="39" t="s">
        <v>741</v>
      </c>
      <c r="I37" s="39" t="s">
        <v>741</v>
      </c>
      <c r="J37" s="39" t="s">
        <v>741</v>
      </c>
      <c r="K37" s="39" t="s">
        <v>741</v>
      </c>
      <c r="L37" s="39" t="s">
        <v>741</v>
      </c>
      <c r="M37" s="39" t="s">
        <v>741</v>
      </c>
      <c r="N37" s="39" t="s">
        <v>741</v>
      </c>
      <c r="O37" s="39" t="s">
        <v>741</v>
      </c>
      <c r="P37" s="39" t="s">
        <v>741</v>
      </c>
      <c r="Q37" s="39" t="s">
        <v>741</v>
      </c>
      <c r="R37" s="39" t="s">
        <v>741</v>
      </c>
      <c r="S37" s="39" t="s">
        <v>741</v>
      </c>
      <c r="T37" s="39" t="s">
        <v>741</v>
      </c>
      <c r="U37" s="39">
        <v>10.054169323955252</v>
      </c>
      <c r="V37" s="39" t="s">
        <v>741</v>
      </c>
      <c r="W37" s="39" t="s">
        <v>741</v>
      </c>
      <c r="X37" s="39" t="s">
        <v>741</v>
      </c>
      <c r="Y37" s="39" t="s">
        <v>741</v>
      </c>
      <c r="Z37" s="39" t="s">
        <v>741</v>
      </c>
      <c r="AA37" s="39" t="s">
        <v>741</v>
      </c>
      <c r="AB37" s="39" t="s">
        <v>741</v>
      </c>
      <c r="AC37" s="39" t="s">
        <v>741</v>
      </c>
      <c r="AD37" s="39" t="s">
        <v>741</v>
      </c>
      <c r="AE37" s="39" t="s">
        <v>741</v>
      </c>
      <c r="AF37" s="39" t="s">
        <v>741</v>
      </c>
      <c r="AG37" s="39" t="s">
        <v>741</v>
      </c>
      <c r="AH37" s="39" t="s">
        <v>741</v>
      </c>
      <c r="AI37" s="39">
        <v>67.740643420224174</v>
      </c>
      <c r="AJ37" s="39" t="s">
        <v>741</v>
      </c>
      <c r="AK37" s="39" t="s">
        <v>741</v>
      </c>
      <c r="AL37" s="39">
        <v>20.62829927355364</v>
      </c>
      <c r="AM37" s="39" t="s">
        <v>741</v>
      </c>
      <c r="AN37" s="39" t="s">
        <v>741</v>
      </c>
      <c r="AO37" s="39" t="s">
        <v>741</v>
      </c>
      <c r="AP37" s="39" t="s">
        <v>741</v>
      </c>
      <c r="AQ37" s="39" t="s">
        <v>741</v>
      </c>
      <c r="AR37" s="39" t="s">
        <v>741</v>
      </c>
      <c r="AS37" s="39" t="s">
        <v>741</v>
      </c>
      <c r="AT37" s="39" t="s">
        <v>741</v>
      </c>
      <c r="AU37" s="39" t="s">
        <v>741</v>
      </c>
      <c r="AV37" s="39" t="s">
        <v>741</v>
      </c>
      <c r="AW37" s="39" t="s">
        <v>741</v>
      </c>
      <c r="AX37" s="39" t="s">
        <v>741</v>
      </c>
      <c r="AY37" s="39" t="s">
        <v>741</v>
      </c>
      <c r="AZ37" s="39" t="s">
        <v>741</v>
      </c>
      <c r="BA37" s="39" t="s">
        <v>741</v>
      </c>
      <c r="BB37" s="39" t="s">
        <v>741</v>
      </c>
      <c r="BC37" s="39" t="s">
        <v>741</v>
      </c>
      <c r="BD37" s="39">
        <v>53.101665610357706</v>
      </c>
      <c r="BE37" s="39" t="s">
        <v>741</v>
      </c>
      <c r="BF37" s="39" t="s">
        <v>741</v>
      </c>
      <c r="BG37" s="39" t="s">
        <v>741</v>
      </c>
      <c r="BH37" s="39" t="s">
        <v>741</v>
      </c>
      <c r="BI37" s="39" t="s">
        <v>741</v>
      </c>
      <c r="BJ37" s="39" t="s">
        <v>741</v>
      </c>
      <c r="BK37" s="39" t="s">
        <v>741</v>
      </c>
      <c r="BL37" s="39" t="s">
        <v>741</v>
      </c>
      <c r="BM37" s="39" t="s">
        <v>741</v>
      </c>
      <c r="BN37" s="39">
        <v>32.231844756556875</v>
      </c>
      <c r="BO37" s="39"/>
      <c r="BP37" s="39" t="s">
        <v>741</v>
      </c>
      <c r="BQ37" s="39" t="s">
        <v>741</v>
      </c>
      <c r="BR37" s="39" t="s">
        <v>741</v>
      </c>
      <c r="BS37" s="39" t="s">
        <v>741</v>
      </c>
      <c r="BT37" s="39" t="s">
        <v>741</v>
      </c>
      <c r="BU37" s="39" t="s">
        <v>741</v>
      </c>
      <c r="BV37" s="39" t="s">
        <v>741</v>
      </c>
      <c r="BW37" s="39" t="s">
        <v>741</v>
      </c>
      <c r="BX37" s="39" t="s">
        <v>741</v>
      </c>
      <c r="BY37" s="39" t="s">
        <v>741</v>
      </c>
      <c r="BZ37" s="39">
        <v>201.99490502142942</v>
      </c>
      <c r="CA37" s="39">
        <v>62.932283524102047</v>
      </c>
      <c r="CB37" s="39" t="s">
        <v>741</v>
      </c>
      <c r="CC37" s="39" t="s">
        <v>741</v>
      </c>
      <c r="CD37" s="39" t="s">
        <v>741</v>
      </c>
      <c r="CE37" s="39" t="s">
        <v>741</v>
      </c>
      <c r="CF37" s="39" t="s">
        <v>741</v>
      </c>
      <c r="CG37" s="39" t="s">
        <v>741</v>
      </c>
    </row>
    <row r="38" spans="1:85" ht="13.5" customHeight="1" x14ac:dyDescent="0.3">
      <c r="A38" s="55" t="s">
        <v>727</v>
      </c>
      <c r="B38" s="55" t="s">
        <v>728</v>
      </c>
      <c r="C38" s="3" t="s">
        <v>1</v>
      </c>
      <c r="D38" s="3" t="s">
        <v>116</v>
      </c>
      <c r="E38" s="39" t="s">
        <v>741</v>
      </c>
      <c r="F38" s="39" t="s">
        <v>741</v>
      </c>
      <c r="G38" s="39" t="s">
        <v>741</v>
      </c>
      <c r="H38" s="39" t="s">
        <v>741</v>
      </c>
      <c r="I38" s="39" t="s">
        <v>741</v>
      </c>
      <c r="J38" s="39" t="s">
        <v>741</v>
      </c>
      <c r="K38" s="39" t="s">
        <v>741</v>
      </c>
      <c r="L38" s="39" t="s">
        <v>741</v>
      </c>
      <c r="M38" s="39" t="s">
        <v>741</v>
      </c>
      <c r="N38" s="39" t="s">
        <v>741</v>
      </c>
      <c r="O38" s="39" t="s">
        <v>741</v>
      </c>
      <c r="P38" s="39" t="s">
        <v>741</v>
      </c>
      <c r="Q38" s="39" t="s">
        <v>741</v>
      </c>
      <c r="R38" s="39" t="s">
        <v>741</v>
      </c>
      <c r="S38" s="39" t="s">
        <v>741</v>
      </c>
      <c r="T38" s="39" t="s">
        <v>741</v>
      </c>
      <c r="U38" s="39" t="s">
        <v>741</v>
      </c>
      <c r="V38" s="39" t="s">
        <v>741</v>
      </c>
      <c r="W38" s="39" t="s">
        <v>741</v>
      </c>
      <c r="X38" s="39" t="s">
        <v>741</v>
      </c>
      <c r="Y38" s="39" t="s">
        <v>741</v>
      </c>
      <c r="Z38" s="39">
        <v>0.53120446097117768</v>
      </c>
      <c r="AA38" s="39" t="s">
        <v>741</v>
      </c>
      <c r="AB38" s="39" t="s">
        <v>741</v>
      </c>
      <c r="AC38" s="39" t="s">
        <v>741</v>
      </c>
      <c r="AD38" s="39" t="s">
        <v>741</v>
      </c>
      <c r="AE38" s="39" t="s">
        <v>741</v>
      </c>
      <c r="AF38" s="39" t="s">
        <v>741</v>
      </c>
      <c r="AG38" s="39" t="s">
        <v>741</v>
      </c>
      <c r="AH38" s="39" t="s">
        <v>741</v>
      </c>
      <c r="AI38" s="39" t="s">
        <v>741</v>
      </c>
      <c r="AJ38" s="39" t="s">
        <v>741</v>
      </c>
      <c r="AK38" s="39" t="s">
        <v>741</v>
      </c>
      <c r="AL38" s="39" t="s">
        <v>741</v>
      </c>
      <c r="AM38" s="39" t="s">
        <v>741</v>
      </c>
      <c r="AN38" s="39" t="s">
        <v>741</v>
      </c>
      <c r="AO38" s="39" t="s">
        <v>741</v>
      </c>
      <c r="AP38" s="39" t="s">
        <v>741</v>
      </c>
      <c r="AQ38" s="39" t="s">
        <v>741</v>
      </c>
      <c r="AR38" s="39" t="s">
        <v>741</v>
      </c>
      <c r="AS38" s="39" t="s">
        <v>741</v>
      </c>
      <c r="AT38" s="39" t="s">
        <v>741</v>
      </c>
      <c r="AU38" s="39" t="s">
        <v>741</v>
      </c>
      <c r="AV38" s="39" t="s">
        <v>741</v>
      </c>
      <c r="AW38" s="39" t="s">
        <v>741</v>
      </c>
      <c r="AX38" s="39" t="s">
        <v>741</v>
      </c>
      <c r="AY38" s="39" t="s">
        <v>741</v>
      </c>
      <c r="AZ38" s="39" t="s">
        <v>741</v>
      </c>
      <c r="BA38" s="39" t="s">
        <v>741</v>
      </c>
      <c r="BB38" s="39" t="s">
        <v>741</v>
      </c>
      <c r="BC38" s="39" t="s">
        <v>741</v>
      </c>
      <c r="BD38" s="39" t="s">
        <v>741</v>
      </c>
      <c r="BE38" s="39" t="s">
        <v>741</v>
      </c>
      <c r="BF38" s="39" t="s">
        <v>741</v>
      </c>
      <c r="BG38" s="39" t="s">
        <v>741</v>
      </c>
      <c r="BH38" s="39" t="s">
        <v>741</v>
      </c>
      <c r="BI38" s="39" t="s">
        <v>741</v>
      </c>
      <c r="BJ38" s="39" t="s">
        <v>741</v>
      </c>
      <c r="BK38" s="39" t="s">
        <v>741</v>
      </c>
      <c r="BL38" s="39" t="s">
        <v>741</v>
      </c>
      <c r="BM38" s="39" t="s">
        <v>741</v>
      </c>
      <c r="BN38" s="39" t="s">
        <v>741</v>
      </c>
      <c r="BO38" s="39"/>
      <c r="BP38" s="39" t="s">
        <v>741</v>
      </c>
      <c r="BQ38" s="39" t="s">
        <v>741</v>
      </c>
      <c r="BR38" s="39" t="s">
        <v>741</v>
      </c>
      <c r="BS38" s="39" t="s">
        <v>741</v>
      </c>
      <c r="BT38" s="39">
        <v>2.3046237999279792E-2</v>
      </c>
      <c r="BU38" s="39" t="s">
        <v>741</v>
      </c>
      <c r="BV38" s="39" t="s">
        <v>741</v>
      </c>
      <c r="BW38" s="39" t="s">
        <v>741</v>
      </c>
      <c r="BX38" s="39" t="s">
        <v>741</v>
      </c>
      <c r="BY38" s="39" t="s">
        <v>741</v>
      </c>
      <c r="BZ38" s="39" t="s">
        <v>741</v>
      </c>
      <c r="CA38" s="39" t="s">
        <v>741</v>
      </c>
      <c r="CB38" s="39" t="s">
        <v>741</v>
      </c>
      <c r="CC38" s="39" t="s">
        <v>741</v>
      </c>
      <c r="CD38" s="39" t="s">
        <v>741</v>
      </c>
      <c r="CE38" s="39" t="s">
        <v>741</v>
      </c>
      <c r="CF38" s="39" t="s">
        <v>741</v>
      </c>
      <c r="CG38" s="39" t="s">
        <v>741</v>
      </c>
    </row>
    <row r="39" spans="1:85" ht="13.5" customHeight="1" x14ac:dyDescent="0.3">
      <c r="A39" s="55" t="s">
        <v>727</v>
      </c>
      <c r="B39" s="55" t="s">
        <v>728</v>
      </c>
      <c r="C39" s="3" t="s">
        <v>1</v>
      </c>
      <c r="D39" s="3" t="s">
        <v>118</v>
      </c>
      <c r="E39" s="39" t="s">
        <v>741</v>
      </c>
      <c r="F39" s="39" t="s">
        <v>741</v>
      </c>
      <c r="G39" s="39" t="s">
        <v>741</v>
      </c>
      <c r="H39" s="39" t="s">
        <v>741</v>
      </c>
      <c r="I39" s="39" t="s">
        <v>741</v>
      </c>
      <c r="J39" s="39" t="s">
        <v>741</v>
      </c>
      <c r="K39" s="39" t="s">
        <v>741</v>
      </c>
      <c r="L39" s="39" t="s">
        <v>741</v>
      </c>
      <c r="M39" s="39" t="s">
        <v>741</v>
      </c>
      <c r="N39" s="39" t="s">
        <v>741</v>
      </c>
      <c r="O39" s="39" t="s">
        <v>741</v>
      </c>
      <c r="P39" s="39" t="s">
        <v>741</v>
      </c>
      <c r="Q39" s="39">
        <v>36.419814530617806</v>
      </c>
      <c r="R39" s="39" t="s">
        <v>741</v>
      </c>
      <c r="S39" s="39" t="s">
        <v>741</v>
      </c>
      <c r="T39" s="39" t="s">
        <v>741</v>
      </c>
      <c r="U39" s="39" t="s">
        <v>741</v>
      </c>
      <c r="V39" s="39">
        <v>0.14749081255146815</v>
      </c>
      <c r="W39" s="39" t="s">
        <v>741</v>
      </c>
      <c r="X39" s="39" t="s">
        <v>741</v>
      </c>
      <c r="Y39" s="39" t="s">
        <v>741</v>
      </c>
      <c r="Z39" s="39">
        <v>7.7162600037565698E-2</v>
      </c>
      <c r="AA39" s="39" t="s">
        <v>741</v>
      </c>
      <c r="AB39" s="39" t="s">
        <v>741</v>
      </c>
      <c r="AC39" s="39" t="s">
        <v>741</v>
      </c>
      <c r="AD39" s="39" t="s">
        <v>741</v>
      </c>
      <c r="AE39" s="39" t="s">
        <v>741</v>
      </c>
      <c r="AF39" s="39" t="s">
        <v>741</v>
      </c>
      <c r="AG39" s="39" t="s">
        <v>741</v>
      </c>
      <c r="AH39" s="39" t="s">
        <v>741</v>
      </c>
      <c r="AI39" s="39" t="s">
        <v>741</v>
      </c>
      <c r="AJ39" s="39" t="s">
        <v>741</v>
      </c>
      <c r="AK39" s="39" t="s">
        <v>741</v>
      </c>
      <c r="AL39" s="39" t="s">
        <v>741</v>
      </c>
      <c r="AM39" s="39" t="s">
        <v>741</v>
      </c>
      <c r="AN39" s="39" t="s">
        <v>741</v>
      </c>
      <c r="AO39" s="39" t="s">
        <v>741</v>
      </c>
      <c r="AP39" s="39" t="s">
        <v>741</v>
      </c>
      <c r="AQ39" s="39" t="s">
        <v>741</v>
      </c>
      <c r="AR39" s="39" t="s">
        <v>741</v>
      </c>
      <c r="AS39" s="39" t="s">
        <v>741</v>
      </c>
      <c r="AT39" s="39">
        <v>12.027111952130092</v>
      </c>
      <c r="AU39" s="39">
        <v>74.571563157878515</v>
      </c>
      <c r="AV39" s="39" t="s">
        <v>741</v>
      </c>
      <c r="AW39" s="39" t="s">
        <v>741</v>
      </c>
      <c r="AX39" s="39" t="s">
        <v>741</v>
      </c>
      <c r="AY39" s="39" t="s">
        <v>741</v>
      </c>
      <c r="AZ39" s="39" t="s">
        <v>741</v>
      </c>
      <c r="BA39" s="39">
        <v>36.419814530617806</v>
      </c>
      <c r="BB39" s="39">
        <v>0.4394189818599889</v>
      </c>
      <c r="BC39" s="39" t="s">
        <v>741</v>
      </c>
      <c r="BD39" s="39" t="s">
        <v>741</v>
      </c>
      <c r="BE39" s="39" t="s">
        <v>741</v>
      </c>
      <c r="BF39" s="39">
        <v>528.99546911994094</v>
      </c>
      <c r="BG39" s="39" t="s">
        <v>741</v>
      </c>
      <c r="BH39" s="39" t="s">
        <v>741</v>
      </c>
      <c r="BI39" s="39" t="s">
        <v>741</v>
      </c>
      <c r="BJ39" s="39" t="s">
        <v>741</v>
      </c>
      <c r="BK39" s="39" t="s">
        <v>741</v>
      </c>
      <c r="BL39" s="39" t="s">
        <v>741</v>
      </c>
      <c r="BM39" s="39" t="s">
        <v>741</v>
      </c>
      <c r="BN39" s="39" t="s">
        <v>741</v>
      </c>
      <c r="BO39" s="39"/>
      <c r="BP39" s="39" t="s">
        <v>741</v>
      </c>
      <c r="BQ39" s="39">
        <v>1.148355151372348E-3</v>
      </c>
      <c r="BR39" s="39" t="s">
        <v>741</v>
      </c>
      <c r="BS39" s="39" t="s">
        <v>741</v>
      </c>
      <c r="BT39" s="39">
        <v>8.5913313760667947E-3</v>
      </c>
      <c r="BU39" s="39" t="s">
        <v>741</v>
      </c>
      <c r="BV39" s="39" t="s">
        <v>741</v>
      </c>
      <c r="BW39" s="39" t="s">
        <v>741</v>
      </c>
      <c r="BX39" s="39" t="s">
        <v>741</v>
      </c>
      <c r="BY39" s="39" t="s">
        <v>741</v>
      </c>
      <c r="BZ39" s="39" t="s">
        <v>741</v>
      </c>
      <c r="CA39" s="39" t="s">
        <v>741</v>
      </c>
      <c r="CB39" s="39" t="s">
        <v>741</v>
      </c>
      <c r="CC39" s="39" t="s">
        <v>741</v>
      </c>
      <c r="CD39" s="39" t="s">
        <v>741</v>
      </c>
      <c r="CE39" s="39" t="s">
        <v>741</v>
      </c>
      <c r="CF39" s="39">
        <v>84.731266583304787</v>
      </c>
      <c r="CG39" s="39" t="s">
        <v>741</v>
      </c>
    </row>
    <row r="40" spans="1:85" ht="13.5" customHeight="1" x14ac:dyDescent="0.3">
      <c r="A40" s="55" t="s">
        <v>727</v>
      </c>
      <c r="B40" s="55" t="s">
        <v>728</v>
      </c>
      <c r="C40" s="3" t="s">
        <v>1</v>
      </c>
      <c r="D40" s="3" t="s">
        <v>120</v>
      </c>
      <c r="E40" s="39" t="s">
        <v>741</v>
      </c>
      <c r="F40" s="39" t="s">
        <v>741</v>
      </c>
      <c r="G40" s="39" t="s">
        <v>741</v>
      </c>
      <c r="H40" s="39" t="s">
        <v>741</v>
      </c>
      <c r="I40" s="39" t="s">
        <v>741</v>
      </c>
      <c r="J40" s="39" t="s">
        <v>741</v>
      </c>
      <c r="K40" s="39" t="s">
        <v>741</v>
      </c>
      <c r="L40" s="39" t="s">
        <v>741</v>
      </c>
      <c r="M40" s="39" t="s">
        <v>741</v>
      </c>
      <c r="N40" s="39" t="s">
        <v>741</v>
      </c>
      <c r="O40" s="39" t="s">
        <v>741</v>
      </c>
      <c r="P40" s="39" t="s">
        <v>741</v>
      </c>
      <c r="Q40" s="39" t="s">
        <v>741</v>
      </c>
      <c r="R40" s="39" t="s">
        <v>741</v>
      </c>
      <c r="S40" s="39" t="s">
        <v>741</v>
      </c>
      <c r="T40" s="39" t="s">
        <v>741</v>
      </c>
      <c r="U40" s="39" t="s">
        <v>741</v>
      </c>
      <c r="V40" s="39">
        <v>9.5536421232699231E-2</v>
      </c>
      <c r="W40" s="39" t="s">
        <v>741</v>
      </c>
      <c r="X40" s="39" t="s">
        <v>741</v>
      </c>
      <c r="Y40" s="39" t="s">
        <v>741</v>
      </c>
      <c r="Z40" s="39" t="s">
        <v>741</v>
      </c>
      <c r="AA40" s="39" t="s">
        <v>741</v>
      </c>
      <c r="AB40" s="39" t="s">
        <v>741</v>
      </c>
      <c r="AC40" s="39" t="s">
        <v>741</v>
      </c>
      <c r="AD40" s="39" t="s">
        <v>741</v>
      </c>
      <c r="AE40" s="39" t="s">
        <v>741</v>
      </c>
      <c r="AF40" s="39" t="s">
        <v>741</v>
      </c>
      <c r="AG40" s="39" t="s">
        <v>741</v>
      </c>
      <c r="AH40" s="39" t="s">
        <v>741</v>
      </c>
      <c r="AI40" s="39" t="s">
        <v>741</v>
      </c>
      <c r="AJ40" s="39" t="s">
        <v>741</v>
      </c>
      <c r="AK40" s="39" t="s">
        <v>741</v>
      </c>
      <c r="AL40" s="39" t="s">
        <v>741</v>
      </c>
      <c r="AM40" s="39" t="s">
        <v>741</v>
      </c>
      <c r="AN40" s="39" t="s">
        <v>741</v>
      </c>
      <c r="AO40" s="39" t="s">
        <v>741</v>
      </c>
      <c r="AP40" s="39" t="s">
        <v>741</v>
      </c>
      <c r="AQ40" s="39" t="s">
        <v>741</v>
      </c>
      <c r="AR40" s="39" t="s">
        <v>741</v>
      </c>
      <c r="AS40" s="39" t="s">
        <v>741</v>
      </c>
      <c r="AT40" s="39" t="s">
        <v>741</v>
      </c>
      <c r="AU40" s="39" t="s">
        <v>741</v>
      </c>
      <c r="AV40" s="39" t="s">
        <v>741</v>
      </c>
      <c r="AW40" s="39" t="s">
        <v>741</v>
      </c>
      <c r="AX40" s="39" t="s">
        <v>741</v>
      </c>
      <c r="AY40" s="39" t="s">
        <v>741</v>
      </c>
      <c r="AZ40" s="39" t="s">
        <v>741</v>
      </c>
      <c r="BA40" s="39" t="s">
        <v>741</v>
      </c>
      <c r="BB40" s="39" t="s">
        <v>741</v>
      </c>
      <c r="BC40" s="39" t="s">
        <v>741</v>
      </c>
      <c r="BD40" s="39" t="s">
        <v>741</v>
      </c>
      <c r="BE40" s="39" t="s">
        <v>741</v>
      </c>
      <c r="BF40" s="39" t="s">
        <v>741</v>
      </c>
      <c r="BG40" s="39" t="s">
        <v>741</v>
      </c>
      <c r="BH40" s="39" t="s">
        <v>741</v>
      </c>
      <c r="BI40" s="39" t="s">
        <v>741</v>
      </c>
      <c r="BJ40" s="39" t="s">
        <v>741</v>
      </c>
      <c r="BK40" s="39" t="s">
        <v>741</v>
      </c>
      <c r="BL40" s="39" t="s">
        <v>741</v>
      </c>
      <c r="BM40" s="39" t="s">
        <v>741</v>
      </c>
      <c r="BN40" s="39" t="s">
        <v>741</v>
      </c>
      <c r="BO40" s="39"/>
      <c r="BP40" s="39" t="s">
        <v>741</v>
      </c>
      <c r="BQ40" s="39">
        <v>5.8278307065760902E-4</v>
      </c>
      <c r="BR40" s="39" t="s">
        <v>741</v>
      </c>
      <c r="BS40" s="39" t="s">
        <v>741</v>
      </c>
      <c r="BT40" s="39" t="s">
        <v>741</v>
      </c>
      <c r="BU40" s="39" t="s">
        <v>741</v>
      </c>
      <c r="BV40" s="39" t="s">
        <v>741</v>
      </c>
      <c r="BW40" s="39" t="s">
        <v>741</v>
      </c>
      <c r="BX40" s="39" t="s">
        <v>741</v>
      </c>
      <c r="BY40" s="39" t="s">
        <v>741</v>
      </c>
      <c r="BZ40" s="39" t="s">
        <v>741</v>
      </c>
      <c r="CA40" s="39" t="s">
        <v>741</v>
      </c>
      <c r="CB40" s="39">
        <v>3.8925541620932397E-2</v>
      </c>
      <c r="CC40" s="39" t="s">
        <v>741</v>
      </c>
      <c r="CD40" s="39" t="s">
        <v>741</v>
      </c>
      <c r="CE40" s="39" t="s">
        <v>741</v>
      </c>
      <c r="CF40" s="39" t="s">
        <v>741</v>
      </c>
      <c r="CG40" s="39" t="s">
        <v>741</v>
      </c>
    </row>
    <row r="41" spans="1:85" ht="13.5" customHeight="1" x14ac:dyDescent="0.3">
      <c r="A41" s="55" t="s">
        <v>727</v>
      </c>
      <c r="B41" s="55" t="s">
        <v>728</v>
      </c>
      <c r="C41" s="3" t="s">
        <v>1</v>
      </c>
      <c r="D41" s="3" t="s">
        <v>122</v>
      </c>
      <c r="E41" s="39" t="s">
        <v>741</v>
      </c>
      <c r="F41" s="39" t="s">
        <v>741</v>
      </c>
      <c r="G41" s="39" t="s">
        <v>741</v>
      </c>
      <c r="H41" s="39" t="s">
        <v>741</v>
      </c>
      <c r="I41" s="39" t="s">
        <v>741</v>
      </c>
      <c r="J41" s="39" t="s">
        <v>741</v>
      </c>
      <c r="K41" s="39" t="s">
        <v>741</v>
      </c>
      <c r="L41" s="39" t="s">
        <v>741</v>
      </c>
      <c r="M41" s="39" t="s">
        <v>741</v>
      </c>
      <c r="N41" s="39" t="s">
        <v>741</v>
      </c>
      <c r="O41" s="39" t="s">
        <v>741</v>
      </c>
      <c r="P41" s="39" t="s">
        <v>741</v>
      </c>
      <c r="Q41" s="39" t="s">
        <v>741</v>
      </c>
      <c r="R41" s="39" t="s">
        <v>741</v>
      </c>
      <c r="S41" s="39" t="s">
        <v>741</v>
      </c>
      <c r="T41" s="39" t="s">
        <v>741</v>
      </c>
      <c r="U41" s="39" t="s">
        <v>741</v>
      </c>
      <c r="V41" s="39" t="s">
        <v>741</v>
      </c>
      <c r="W41" s="39" t="s">
        <v>741</v>
      </c>
      <c r="X41" s="39" t="s">
        <v>741</v>
      </c>
      <c r="Y41" s="39" t="s">
        <v>741</v>
      </c>
      <c r="Z41" s="39" t="s">
        <v>741</v>
      </c>
      <c r="AA41" s="39" t="s">
        <v>741</v>
      </c>
      <c r="AB41" s="39" t="s">
        <v>741</v>
      </c>
      <c r="AC41" s="39" t="s">
        <v>741</v>
      </c>
      <c r="AD41" s="39" t="s">
        <v>741</v>
      </c>
      <c r="AE41" s="39" t="s">
        <v>741</v>
      </c>
      <c r="AF41" s="39" t="s">
        <v>741</v>
      </c>
      <c r="AG41" s="39" t="s">
        <v>741</v>
      </c>
      <c r="AH41" s="39" t="s">
        <v>741</v>
      </c>
      <c r="AI41" s="39" t="s">
        <v>741</v>
      </c>
      <c r="AJ41" s="39" t="s">
        <v>741</v>
      </c>
      <c r="AK41" s="39" t="s">
        <v>741</v>
      </c>
      <c r="AL41" s="39" t="s">
        <v>741</v>
      </c>
      <c r="AM41" s="39" t="s">
        <v>741</v>
      </c>
      <c r="AN41" s="39" t="s">
        <v>741</v>
      </c>
      <c r="AO41" s="39" t="s">
        <v>741</v>
      </c>
      <c r="AP41" s="39" t="s">
        <v>741</v>
      </c>
      <c r="AQ41" s="39" t="s">
        <v>741</v>
      </c>
      <c r="AR41" s="39" t="s">
        <v>741</v>
      </c>
      <c r="AS41" s="39" t="s">
        <v>741</v>
      </c>
      <c r="AT41" s="39" t="s">
        <v>741</v>
      </c>
      <c r="AU41" s="39" t="s">
        <v>741</v>
      </c>
      <c r="AV41" s="39" t="s">
        <v>741</v>
      </c>
      <c r="AW41" s="39" t="s">
        <v>741</v>
      </c>
      <c r="AX41" s="39" t="s">
        <v>741</v>
      </c>
      <c r="AY41" s="39" t="s">
        <v>741</v>
      </c>
      <c r="AZ41" s="39" t="s">
        <v>741</v>
      </c>
      <c r="BA41" s="39" t="s">
        <v>741</v>
      </c>
      <c r="BB41" s="39" t="s">
        <v>741</v>
      </c>
      <c r="BC41" s="39" t="s">
        <v>741</v>
      </c>
      <c r="BD41" s="39" t="s">
        <v>741</v>
      </c>
      <c r="BE41" s="39" t="s">
        <v>741</v>
      </c>
      <c r="BF41" s="39" t="s">
        <v>741</v>
      </c>
      <c r="BG41" s="39" t="s">
        <v>741</v>
      </c>
      <c r="BH41" s="39" t="s">
        <v>741</v>
      </c>
      <c r="BI41" s="39" t="s">
        <v>741</v>
      </c>
      <c r="BJ41" s="39" t="s">
        <v>741</v>
      </c>
      <c r="BK41" s="39" t="s">
        <v>741</v>
      </c>
      <c r="BL41" s="39" t="s">
        <v>741</v>
      </c>
      <c r="BM41" s="39" t="s">
        <v>741</v>
      </c>
      <c r="BN41" s="39" t="s">
        <v>741</v>
      </c>
      <c r="BO41" s="39"/>
      <c r="BP41" s="39" t="s">
        <v>741</v>
      </c>
      <c r="BQ41" s="39" t="s">
        <v>741</v>
      </c>
      <c r="BR41" s="39" t="s">
        <v>741</v>
      </c>
      <c r="BS41" s="39" t="s">
        <v>741</v>
      </c>
      <c r="BT41" s="39" t="s">
        <v>741</v>
      </c>
      <c r="BU41" s="39" t="s">
        <v>741</v>
      </c>
      <c r="BV41" s="39" t="s">
        <v>741</v>
      </c>
      <c r="BW41" s="39" t="s">
        <v>741</v>
      </c>
      <c r="BX41" s="39" t="s">
        <v>741</v>
      </c>
      <c r="BY41" s="39" t="s">
        <v>741</v>
      </c>
      <c r="BZ41" s="39" t="s">
        <v>741</v>
      </c>
      <c r="CA41" s="39" t="s">
        <v>741</v>
      </c>
      <c r="CB41" s="39" t="s">
        <v>741</v>
      </c>
      <c r="CC41" s="39" t="s">
        <v>741</v>
      </c>
      <c r="CD41" s="39" t="s">
        <v>741</v>
      </c>
      <c r="CE41" s="39" t="s">
        <v>741</v>
      </c>
      <c r="CF41" s="39" t="s">
        <v>741</v>
      </c>
      <c r="CG41" s="39" t="s">
        <v>741</v>
      </c>
    </row>
    <row r="42" spans="1:85" ht="13.5" customHeight="1" x14ac:dyDescent="0.3">
      <c r="A42" s="55" t="s">
        <v>727</v>
      </c>
      <c r="B42" s="55" t="s">
        <v>728</v>
      </c>
      <c r="C42" s="3" t="s">
        <v>1</v>
      </c>
      <c r="D42" s="3" t="s">
        <v>124</v>
      </c>
      <c r="E42" s="39" t="s">
        <v>741</v>
      </c>
      <c r="F42" s="39" t="s">
        <v>741</v>
      </c>
      <c r="G42" s="39" t="s">
        <v>741</v>
      </c>
      <c r="H42" s="39" t="s">
        <v>741</v>
      </c>
      <c r="I42" s="39" t="s">
        <v>741</v>
      </c>
      <c r="J42" s="39" t="s">
        <v>741</v>
      </c>
      <c r="K42" s="39" t="s">
        <v>741</v>
      </c>
      <c r="L42" s="39" t="s">
        <v>741</v>
      </c>
      <c r="M42" s="39" t="s">
        <v>741</v>
      </c>
      <c r="N42" s="39" t="s">
        <v>741</v>
      </c>
      <c r="O42" s="39" t="s">
        <v>741</v>
      </c>
      <c r="P42" s="39" t="s">
        <v>741</v>
      </c>
      <c r="Q42" s="39" t="s">
        <v>741</v>
      </c>
      <c r="R42" s="39" t="s">
        <v>741</v>
      </c>
      <c r="S42" s="39" t="s">
        <v>741</v>
      </c>
      <c r="T42" s="39" t="s">
        <v>741</v>
      </c>
      <c r="U42" s="39" t="s">
        <v>741</v>
      </c>
      <c r="V42" s="39" t="s">
        <v>741</v>
      </c>
      <c r="W42" s="39" t="s">
        <v>741</v>
      </c>
      <c r="X42" s="39" t="s">
        <v>741</v>
      </c>
      <c r="Y42" s="39">
        <v>330.99050456625571</v>
      </c>
      <c r="Z42" s="39" t="s">
        <v>741</v>
      </c>
      <c r="AA42" s="39" t="s">
        <v>741</v>
      </c>
      <c r="AB42" s="39" t="s">
        <v>741</v>
      </c>
      <c r="AC42" s="39" t="s">
        <v>741</v>
      </c>
      <c r="AD42" s="39" t="s">
        <v>741</v>
      </c>
      <c r="AE42" s="39" t="s">
        <v>741</v>
      </c>
      <c r="AF42" s="39" t="s">
        <v>741</v>
      </c>
      <c r="AG42" s="39" t="s">
        <v>741</v>
      </c>
      <c r="AH42" s="39" t="s">
        <v>741</v>
      </c>
      <c r="AI42" s="39" t="s">
        <v>741</v>
      </c>
      <c r="AJ42" s="39" t="s">
        <v>741</v>
      </c>
      <c r="AK42" s="39" t="s">
        <v>741</v>
      </c>
      <c r="AL42" s="39" t="s">
        <v>741</v>
      </c>
      <c r="AM42" s="39" t="s">
        <v>741</v>
      </c>
      <c r="AN42" s="39" t="s">
        <v>741</v>
      </c>
      <c r="AO42" s="39" t="s">
        <v>741</v>
      </c>
      <c r="AP42" s="39" t="s">
        <v>741</v>
      </c>
      <c r="AQ42" s="39" t="s">
        <v>741</v>
      </c>
      <c r="AR42" s="39" t="s">
        <v>741</v>
      </c>
      <c r="AS42" s="39" t="s">
        <v>741</v>
      </c>
      <c r="AT42" s="39" t="s">
        <v>741</v>
      </c>
      <c r="AU42" s="39" t="s">
        <v>741</v>
      </c>
      <c r="AV42" s="39" t="s">
        <v>741</v>
      </c>
      <c r="AW42" s="39" t="s">
        <v>741</v>
      </c>
      <c r="AX42" s="39" t="s">
        <v>741</v>
      </c>
      <c r="AY42" s="39" t="s">
        <v>741</v>
      </c>
      <c r="AZ42" s="39" t="s">
        <v>741</v>
      </c>
      <c r="BA42" s="39" t="s">
        <v>741</v>
      </c>
      <c r="BB42" s="39" t="s">
        <v>741</v>
      </c>
      <c r="BC42" s="39" t="s">
        <v>741</v>
      </c>
      <c r="BD42" s="39" t="s">
        <v>741</v>
      </c>
      <c r="BE42" s="39" t="s">
        <v>741</v>
      </c>
      <c r="BF42" s="39" t="s">
        <v>741</v>
      </c>
      <c r="BG42" s="39" t="s">
        <v>741</v>
      </c>
      <c r="BH42" s="39" t="s">
        <v>741</v>
      </c>
      <c r="BI42" s="39" t="s">
        <v>741</v>
      </c>
      <c r="BJ42" s="39" t="s">
        <v>741</v>
      </c>
      <c r="BK42" s="39" t="s">
        <v>741</v>
      </c>
      <c r="BL42" s="39" t="s">
        <v>741</v>
      </c>
      <c r="BM42" s="39" t="s">
        <v>741</v>
      </c>
      <c r="BN42" s="39" t="s">
        <v>741</v>
      </c>
      <c r="BO42" s="39"/>
      <c r="BP42" s="39" t="s">
        <v>741</v>
      </c>
      <c r="BQ42" s="39" t="s">
        <v>741</v>
      </c>
      <c r="BR42" s="39" t="s">
        <v>741</v>
      </c>
      <c r="BS42" s="39" t="s">
        <v>741</v>
      </c>
      <c r="BT42" s="39" t="s">
        <v>741</v>
      </c>
      <c r="BU42" s="39">
        <v>0.32408028610659817</v>
      </c>
      <c r="BV42" s="39" t="s">
        <v>741</v>
      </c>
      <c r="BW42" s="39" t="s">
        <v>741</v>
      </c>
      <c r="BX42" s="39" t="s">
        <v>741</v>
      </c>
      <c r="BY42" s="39" t="s">
        <v>741</v>
      </c>
      <c r="BZ42" s="39" t="s">
        <v>741</v>
      </c>
      <c r="CA42" s="39" t="s">
        <v>741</v>
      </c>
      <c r="CB42" s="39" t="s">
        <v>741</v>
      </c>
      <c r="CC42" s="39" t="s">
        <v>741</v>
      </c>
      <c r="CD42" s="39" t="s">
        <v>741</v>
      </c>
      <c r="CE42" s="39" t="s">
        <v>741</v>
      </c>
      <c r="CF42" s="39" t="s">
        <v>741</v>
      </c>
      <c r="CG42" s="39" t="s">
        <v>741</v>
      </c>
    </row>
    <row r="43" spans="1:85" ht="13.5" customHeight="1" x14ac:dyDescent="0.3">
      <c r="A43" s="55" t="s">
        <v>727</v>
      </c>
      <c r="B43" s="55" t="s">
        <v>728</v>
      </c>
      <c r="C43" s="3" t="s">
        <v>1</v>
      </c>
      <c r="D43" s="3" t="s">
        <v>126</v>
      </c>
      <c r="E43" s="39">
        <v>1.9849540483137817E-2</v>
      </c>
      <c r="F43" s="39" t="s">
        <v>741</v>
      </c>
      <c r="G43" s="39" t="s">
        <v>741</v>
      </c>
      <c r="H43" s="39">
        <v>290.65955349324003</v>
      </c>
      <c r="I43" s="39" t="s">
        <v>741</v>
      </c>
      <c r="J43" s="39" t="s">
        <v>741</v>
      </c>
      <c r="K43" s="39" t="s">
        <v>741</v>
      </c>
      <c r="L43" s="39" t="s">
        <v>741</v>
      </c>
      <c r="M43" s="39" t="s">
        <v>741</v>
      </c>
      <c r="N43" s="39" t="s">
        <v>741</v>
      </c>
      <c r="O43" s="39" t="s">
        <v>741</v>
      </c>
      <c r="P43" s="39" t="s">
        <v>741</v>
      </c>
      <c r="Q43" s="39" t="s">
        <v>741</v>
      </c>
      <c r="R43" s="39" t="s">
        <v>741</v>
      </c>
      <c r="S43" s="39" t="s">
        <v>741</v>
      </c>
      <c r="T43" s="39" t="s">
        <v>741</v>
      </c>
      <c r="U43" s="39" t="s">
        <v>741</v>
      </c>
      <c r="V43" s="39" t="s">
        <v>741</v>
      </c>
      <c r="W43" s="39" t="s">
        <v>741</v>
      </c>
      <c r="X43" s="39" t="s">
        <v>741</v>
      </c>
      <c r="Y43" s="39" t="s">
        <v>741</v>
      </c>
      <c r="Z43" s="39">
        <v>0.2100372228340216</v>
      </c>
      <c r="AA43" s="39" t="s">
        <v>741</v>
      </c>
      <c r="AB43" s="39" t="s">
        <v>741</v>
      </c>
      <c r="AC43" s="39" t="s">
        <v>741</v>
      </c>
      <c r="AD43" s="39" t="s">
        <v>741</v>
      </c>
      <c r="AE43" s="39" t="s">
        <v>741</v>
      </c>
      <c r="AF43" s="39" t="s">
        <v>741</v>
      </c>
      <c r="AG43" s="39" t="s">
        <v>741</v>
      </c>
      <c r="AH43" s="39" t="s">
        <v>741</v>
      </c>
      <c r="AI43" s="39" t="s">
        <v>741</v>
      </c>
      <c r="AJ43" s="39" t="s">
        <v>741</v>
      </c>
      <c r="AK43" s="39" t="s">
        <v>741</v>
      </c>
      <c r="AL43" s="39" t="s">
        <v>741</v>
      </c>
      <c r="AM43" s="39" t="s">
        <v>741</v>
      </c>
      <c r="AN43" s="39" t="s">
        <v>741</v>
      </c>
      <c r="AO43" s="39" t="s">
        <v>741</v>
      </c>
      <c r="AP43" s="39" t="s">
        <v>741</v>
      </c>
      <c r="AQ43" s="39" t="s">
        <v>741</v>
      </c>
      <c r="AR43" s="39" t="s">
        <v>741</v>
      </c>
      <c r="AS43" s="39" t="s">
        <v>741</v>
      </c>
      <c r="AT43" s="39" t="s">
        <v>741</v>
      </c>
      <c r="AU43" s="39" t="s">
        <v>741</v>
      </c>
      <c r="AV43" s="39" t="s">
        <v>741</v>
      </c>
      <c r="AW43" s="39" t="s">
        <v>741</v>
      </c>
      <c r="AX43" s="39" t="s">
        <v>741</v>
      </c>
      <c r="AY43" s="39" t="s">
        <v>741</v>
      </c>
      <c r="AZ43" s="39" t="s">
        <v>741</v>
      </c>
      <c r="BA43" s="39" t="s">
        <v>741</v>
      </c>
      <c r="BB43" s="39" t="s">
        <v>741</v>
      </c>
      <c r="BC43" s="39" t="s">
        <v>741</v>
      </c>
      <c r="BD43" s="39" t="s">
        <v>741</v>
      </c>
      <c r="BE43" s="39" t="s">
        <v>741</v>
      </c>
      <c r="BF43" s="39">
        <v>572.69567412075855</v>
      </c>
      <c r="BG43" s="39" t="s">
        <v>741</v>
      </c>
      <c r="BH43" s="39" t="s">
        <v>741</v>
      </c>
      <c r="BI43" s="39" t="s">
        <v>741</v>
      </c>
      <c r="BJ43" s="39">
        <v>12.835550665067238</v>
      </c>
      <c r="BK43" s="39" t="s">
        <v>741</v>
      </c>
      <c r="BL43" s="39" t="s">
        <v>741</v>
      </c>
      <c r="BM43" s="39" t="s">
        <v>741</v>
      </c>
      <c r="BN43" s="39" t="s">
        <v>741</v>
      </c>
      <c r="BO43" s="39"/>
      <c r="BP43" s="39" t="s">
        <v>741</v>
      </c>
      <c r="BQ43" s="39" t="s">
        <v>741</v>
      </c>
      <c r="BR43" s="39" t="s">
        <v>741</v>
      </c>
      <c r="BS43" s="39" t="s">
        <v>741</v>
      </c>
      <c r="BT43" s="39">
        <v>1.5657963981250342E-2</v>
      </c>
      <c r="BU43" s="39" t="s">
        <v>741</v>
      </c>
      <c r="BV43" s="39" t="s">
        <v>741</v>
      </c>
      <c r="BW43" s="39" t="s">
        <v>741</v>
      </c>
      <c r="BX43" s="39" t="s">
        <v>741</v>
      </c>
      <c r="BY43" s="39" t="s">
        <v>741</v>
      </c>
      <c r="BZ43" s="39" t="s">
        <v>741</v>
      </c>
      <c r="CA43" s="39" t="s">
        <v>741</v>
      </c>
      <c r="CB43" s="39" t="s">
        <v>741</v>
      </c>
      <c r="CC43" s="39" t="s">
        <v>741</v>
      </c>
      <c r="CD43" s="39" t="s">
        <v>741</v>
      </c>
      <c r="CE43" s="39" t="s">
        <v>741</v>
      </c>
      <c r="CF43" s="39" t="s">
        <v>741</v>
      </c>
      <c r="CG43" s="39" t="s">
        <v>741</v>
      </c>
    </row>
    <row r="44" spans="1:85" ht="13.5" customHeight="1" x14ac:dyDescent="0.3">
      <c r="A44" s="55" t="s">
        <v>727</v>
      </c>
      <c r="B44" s="55" t="s">
        <v>728</v>
      </c>
      <c r="C44" s="3" t="s">
        <v>1</v>
      </c>
      <c r="D44" s="3" t="s">
        <v>128</v>
      </c>
      <c r="E44" s="39">
        <v>0.32729163037419179</v>
      </c>
      <c r="F44" s="39" t="s">
        <v>741</v>
      </c>
      <c r="G44" s="39" t="s">
        <v>741</v>
      </c>
      <c r="H44" s="39" t="s">
        <v>741</v>
      </c>
      <c r="I44" s="39" t="s">
        <v>741</v>
      </c>
      <c r="J44" s="39" t="s">
        <v>741</v>
      </c>
      <c r="K44" s="39" t="s">
        <v>741</v>
      </c>
      <c r="L44" s="39" t="s">
        <v>741</v>
      </c>
      <c r="M44" s="39" t="s">
        <v>741</v>
      </c>
      <c r="N44" s="39" t="s">
        <v>741</v>
      </c>
      <c r="O44" s="39" t="s">
        <v>741</v>
      </c>
      <c r="P44" s="39" t="s">
        <v>741</v>
      </c>
      <c r="Q44" s="39" t="s">
        <v>741</v>
      </c>
      <c r="R44" s="39" t="s">
        <v>741</v>
      </c>
      <c r="S44" s="39" t="s">
        <v>741</v>
      </c>
      <c r="T44" s="39" t="s">
        <v>741</v>
      </c>
      <c r="U44" s="39" t="s">
        <v>741</v>
      </c>
      <c r="V44" s="39" t="s">
        <v>741</v>
      </c>
      <c r="W44" s="39" t="s">
        <v>741</v>
      </c>
      <c r="X44" s="39" t="s">
        <v>741</v>
      </c>
      <c r="Y44" s="39" t="s">
        <v>741</v>
      </c>
      <c r="Z44" s="39" t="s">
        <v>741</v>
      </c>
      <c r="AA44" s="39" t="s">
        <v>741</v>
      </c>
      <c r="AB44" s="39" t="s">
        <v>741</v>
      </c>
      <c r="AC44" s="39" t="s">
        <v>741</v>
      </c>
      <c r="AD44" s="39" t="s">
        <v>741</v>
      </c>
      <c r="AE44" s="39" t="s">
        <v>741</v>
      </c>
      <c r="AF44" s="39" t="s">
        <v>741</v>
      </c>
      <c r="AG44" s="39" t="s">
        <v>741</v>
      </c>
      <c r="AH44" s="39" t="s">
        <v>741</v>
      </c>
      <c r="AI44" s="39" t="s">
        <v>741</v>
      </c>
      <c r="AJ44" s="39" t="s">
        <v>741</v>
      </c>
      <c r="AK44" s="39" t="s">
        <v>741</v>
      </c>
      <c r="AL44" s="39" t="s">
        <v>741</v>
      </c>
      <c r="AM44" s="39" t="s">
        <v>741</v>
      </c>
      <c r="AN44" s="39" t="s">
        <v>741</v>
      </c>
      <c r="AO44" s="39">
        <v>11979.086774849289</v>
      </c>
      <c r="AP44" s="39" t="s">
        <v>741</v>
      </c>
      <c r="AQ44" s="39" t="s">
        <v>741</v>
      </c>
      <c r="AR44" s="39" t="s">
        <v>741</v>
      </c>
      <c r="AS44" s="39" t="s">
        <v>741</v>
      </c>
      <c r="AT44" s="39" t="s">
        <v>741</v>
      </c>
      <c r="AU44" s="39" t="s">
        <v>741</v>
      </c>
      <c r="AV44" s="39" t="s">
        <v>741</v>
      </c>
      <c r="AW44" s="39" t="s">
        <v>741</v>
      </c>
      <c r="AX44" s="39" t="s">
        <v>741</v>
      </c>
      <c r="AY44" s="39" t="s">
        <v>741</v>
      </c>
      <c r="AZ44" s="39" t="s">
        <v>741</v>
      </c>
      <c r="BA44" s="39" t="s">
        <v>741</v>
      </c>
      <c r="BB44" s="39" t="s">
        <v>741</v>
      </c>
      <c r="BC44" s="39" t="s">
        <v>741</v>
      </c>
      <c r="BD44" s="39" t="s">
        <v>741</v>
      </c>
      <c r="BE44" s="39" t="s">
        <v>741</v>
      </c>
      <c r="BF44" s="39" t="s">
        <v>741</v>
      </c>
      <c r="BG44" s="39" t="s">
        <v>741</v>
      </c>
      <c r="BH44" s="39" t="s">
        <v>741</v>
      </c>
      <c r="BI44" s="39" t="s">
        <v>741</v>
      </c>
      <c r="BJ44" s="39" t="s">
        <v>741</v>
      </c>
      <c r="BK44" s="39" t="s">
        <v>741</v>
      </c>
      <c r="BL44" s="39" t="s">
        <v>741</v>
      </c>
      <c r="BM44" s="39" t="s">
        <v>741</v>
      </c>
      <c r="BN44" s="39" t="s">
        <v>741</v>
      </c>
      <c r="BO44" s="39"/>
      <c r="BP44" s="39" t="s">
        <v>741</v>
      </c>
      <c r="BQ44" s="39" t="s">
        <v>741</v>
      </c>
      <c r="BR44" s="39" t="s">
        <v>741</v>
      </c>
      <c r="BS44" s="39" t="s">
        <v>741</v>
      </c>
      <c r="BT44" s="39" t="s">
        <v>741</v>
      </c>
      <c r="BU44" s="39" t="s">
        <v>741</v>
      </c>
      <c r="BV44" s="39" t="s">
        <v>741</v>
      </c>
      <c r="BW44" s="39" t="s">
        <v>741</v>
      </c>
      <c r="BX44" s="39" t="s">
        <v>741</v>
      </c>
      <c r="BY44" s="39" t="s">
        <v>741</v>
      </c>
      <c r="BZ44" s="39" t="s">
        <v>741</v>
      </c>
      <c r="CA44" s="39" t="s">
        <v>741</v>
      </c>
      <c r="CB44" s="39" t="s">
        <v>741</v>
      </c>
      <c r="CC44" s="39" t="s">
        <v>741</v>
      </c>
      <c r="CD44" s="39" t="s">
        <v>741</v>
      </c>
      <c r="CE44" s="39" t="s">
        <v>741</v>
      </c>
      <c r="CF44" s="39" t="s">
        <v>741</v>
      </c>
      <c r="CG44" s="39" t="s">
        <v>741</v>
      </c>
    </row>
    <row r="45" spans="1:85" ht="13.5" customHeight="1" x14ac:dyDescent="0.3">
      <c r="A45" s="55" t="s">
        <v>727</v>
      </c>
      <c r="B45" s="55" t="s">
        <v>728</v>
      </c>
      <c r="C45" s="3" t="s">
        <v>1</v>
      </c>
      <c r="D45" s="3" t="s">
        <v>130</v>
      </c>
      <c r="E45" s="39">
        <v>0.25946432498900912</v>
      </c>
      <c r="F45" s="39">
        <v>1.1127035481670882</v>
      </c>
      <c r="G45" s="39" t="s">
        <v>741</v>
      </c>
      <c r="H45" s="39" t="s">
        <v>741</v>
      </c>
      <c r="I45" s="39" t="s">
        <v>741</v>
      </c>
      <c r="J45" s="39" t="s">
        <v>741</v>
      </c>
      <c r="K45" s="39" t="s">
        <v>741</v>
      </c>
      <c r="L45" s="39" t="s">
        <v>741</v>
      </c>
      <c r="M45" s="39" t="s">
        <v>741</v>
      </c>
      <c r="N45" s="39" t="s">
        <v>741</v>
      </c>
      <c r="O45" s="39" t="s">
        <v>741</v>
      </c>
      <c r="P45" s="39" t="s">
        <v>741</v>
      </c>
      <c r="Q45" s="39" t="s">
        <v>741</v>
      </c>
      <c r="R45" s="39" t="s">
        <v>741</v>
      </c>
      <c r="S45" s="39" t="s">
        <v>741</v>
      </c>
      <c r="T45" s="39" t="s">
        <v>741</v>
      </c>
      <c r="U45" s="39" t="s">
        <v>741</v>
      </c>
      <c r="V45" s="39">
        <v>0.1866675988283841</v>
      </c>
      <c r="W45" s="39" t="s">
        <v>741</v>
      </c>
      <c r="X45" s="39" t="s">
        <v>741</v>
      </c>
      <c r="Y45" s="39" t="s">
        <v>741</v>
      </c>
      <c r="Z45" s="39" t="s">
        <v>741</v>
      </c>
      <c r="AA45" s="39" t="s">
        <v>741</v>
      </c>
      <c r="AB45" s="39" t="s">
        <v>741</v>
      </c>
      <c r="AC45" s="39" t="s">
        <v>741</v>
      </c>
      <c r="AD45" s="39" t="s">
        <v>741</v>
      </c>
      <c r="AE45" s="39" t="s">
        <v>741</v>
      </c>
      <c r="AF45" s="39" t="s">
        <v>741</v>
      </c>
      <c r="AG45" s="39" t="s">
        <v>741</v>
      </c>
      <c r="AH45" s="39" t="s">
        <v>741</v>
      </c>
      <c r="AI45" s="39" t="s">
        <v>741</v>
      </c>
      <c r="AJ45" s="39" t="s">
        <v>741</v>
      </c>
      <c r="AK45" s="39" t="s">
        <v>741</v>
      </c>
      <c r="AL45" s="39" t="s">
        <v>741</v>
      </c>
      <c r="AM45" s="39" t="s">
        <v>741</v>
      </c>
      <c r="AN45" s="39" t="s">
        <v>741</v>
      </c>
      <c r="AO45" s="39" t="s">
        <v>741</v>
      </c>
      <c r="AP45" s="39" t="s">
        <v>741</v>
      </c>
      <c r="AQ45" s="39" t="s">
        <v>741</v>
      </c>
      <c r="AR45" s="39" t="s">
        <v>741</v>
      </c>
      <c r="AS45" s="39" t="s">
        <v>741</v>
      </c>
      <c r="AT45" s="39" t="s">
        <v>741</v>
      </c>
      <c r="AU45" s="39" t="s">
        <v>741</v>
      </c>
      <c r="AV45" s="39" t="s">
        <v>741</v>
      </c>
      <c r="AW45" s="39" t="s">
        <v>741</v>
      </c>
      <c r="AX45" s="39">
        <v>3.073528758845415</v>
      </c>
      <c r="AY45" s="39" t="s">
        <v>741</v>
      </c>
      <c r="AZ45" s="39" t="s">
        <v>741</v>
      </c>
      <c r="BA45" s="39" t="s">
        <v>741</v>
      </c>
      <c r="BB45" s="39">
        <v>3.1139001629687645E-2</v>
      </c>
      <c r="BC45" s="39" t="s">
        <v>741</v>
      </c>
      <c r="BD45" s="39" t="s">
        <v>741</v>
      </c>
      <c r="BE45" s="39" t="s">
        <v>741</v>
      </c>
      <c r="BF45" s="39" t="s">
        <v>741</v>
      </c>
      <c r="BG45" s="39" t="s">
        <v>741</v>
      </c>
      <c r="BH45" s="39" t="s">
        <v>741</v>
      </c>
      <c r="BI45" s="39" t="s">
        <v>741</v>
      </c>
      <c r="BJ45" s="39" t="s">
        <v>741</v>
      </c>
      <c r="BK45" s="39" t="s">
        <v>741</v>
      </c>
      <c r="BL45" s="39" t="s">
        <v>741</v>
      </c>
      <c r="BM45" s="39" t="s">
        <v>741</v>
      </c>
      <c r="BN45" s="39" t="s">
        <v>741</v>
      </c>
      <c r="BO45" s="39"/>
      <c r="BP45" s="39" t="s">
        <v>741</v>
      </c>
      <c r="BQ45" s="39" t="s">
        <v>741</v>
      </c>
      <c r="BR45" s="39" t="s">
        <v>741</v>
      </c>
      <c r="BS45" s="39" t="s">
        <v>741</v>
      </c>
      <c r="BT45" s="39" t="s">
        <v>741</v>
      </c>
      <c r="BU45" s="39" t="s">
        <v>741</v>
      </c>
      <c r="BV45" s="39" t="s">
        <v>741</v>
      </c>
      <c r="BW45" s="39" t="s">
        <v>741</v>
      </c>
      <c r="BX45" s="39" t="s">
        <v>741</v>
      </c>
      <c r="BY45" s="39" t="s">
        <v>741</v>
      </c>
      <c r="BZ45" s="39" t="s">
        <v>741</v>
      </c>
      <c r="CA45" s="39" t="s">
        <v>741</v>
      </c>
      <c r="CB45" s="39" t="s">
        <v>741</v>
      </c>
      <c r="CC45" s="39" t="s">
        <v>741</v>
      </c>
      <c r="CD45" s="39" t="s">
        <v>741</v>
      </c>
      <c r="CE45" s="39" t="s">
        <v>741</v>
      </c>
      <c r="CF45" s="39" t="s">
        <v>741</v>
      </c>
      <c r="CG45" s="39" t="s">
        <v>741</v>
      </c>
    </row>
    <row r="46" spans="1:85" ht="13.5" customHeight="1" x14ac:dyDescent="0.3">
      <c r="A46" s="55" t="s">
        <v>727</v>
      </c>
      <c r="B46" s="55" t="s">
        <v>728</v>
      </c>
      <c r="C46" s="3" t="s">
        <v>1</v>
      </c>
      <c r="D46" s="3" t="s">
        <v>132</v>
      </c>
      <c r="E46" s="39" t="s">
        <v>741</v>
      </c>
      <c r="F46" s="39" t="s">
        <v>741</v>
      </c>
      <c r="G46" s="39" t="s">
        <v>741</v>
      </c>
      <c r="H46" s="39" t="s">
        <v>741</v>
      </c>
      <c r="I46" s="39" t="s">
        <v>741</v>
      </c>
      <c r="J46" s="39" t="s">
        <v>741</v>
      </c>
      <c r="K46" s="39" t="s">
        <v>741</v>
      </c>
      <c r="L46" s="39" t="s">
        <v>741</v>
      </c>
      <c r="M46" s="39" t="s">
        <v>741</v>
      </c>
      <c r="N46" s="39" t="s">
        <v>741</v>
      </c>
      <c r="O46" s="39" t="s">
        <v>741</v>
      </c>
      <c r="P46" s="39" t="s">
        <v>741</v>
      </c>
      <c r="Q46" s="39" t="s">
        <v>741</v>
      </c>
      <c r="R46" s="39" t="s">
        <v>741</v>
      </c>
      <c r="S46" s="39" t="s">
        <v>741</v>
      </c>
      <c r="T46" s="39" t="s">
        <v>741</v>
      </c>
      <c r="U46" s="39" t="s">
        <v>741</v>
      </c>
      <c r="V46" s="39" t="s">
        <v>741</v>
      </c>
      <c r="W46" s="39" t="s">
        <v>741</v>
      </c>
      <c r="X46" s="39" t="s">
        <v>741</v>
      </c>
      <c r="Y46" s="39" t="s">
        <v>741</v>
      </c>
      <c r="Z46" s="39" t="s">
        <v>741</v>
      </c>
      <c r="AA46" s="39" t="s">
        <v>741</v>
      </c>
      <c r="AB46" s="39" t="s">
        <v>741</v>
      </c>
      <c r="AC46" s="39" t="s">
        <v>741</v>
      </c>
      <c r="AD46" s="39" t="s">
        <v>741</v>
      </c>
      <c r="AE46" s="39" t="s">
        <v>741</v>
      </c>
      <c r="AF46" s="39" t="s">
        <v>741</v>
      </c>
      <c r="AG46" s="39" t="s">
        <v>741</v>
      </c>
      <c r="AH46" s="39" t="s">
        <v>741</v>
      </c>
      <c r="AI46" s="39" t="s">
        <v>741</v>
      </c>
      <c r="AJ46" s="39" t="s">
        <v>741</v>
      </c>
      <c r="AK46" s="39" t="s">
        <v>741</v>
      </c>
      <c r="AL46" s="39" t="s">
        <v>741</v>
      </c>
      <c r="AM46" s="39" t="s">
        <v>741</v>
      </c>
      <c r="AN46" s="39" t="s">
        <v>741</v>
      </c>
      <c r="AO46" s="39" t="s">
        <v>741</v>
      </c>
      <c r="AP46" s="39" t="s">
        <v>741</v>
      </c>
      <c r="AQ46" s="39" t="s">
        <v>741</v>
      </c>
      <c r="AR46" s="39" t="s">
        <v>741</v>
      </c>
      <c r="AS46" s="39" t="s">
        <v>741</v>
      </c>
      <c r="AT46" s="39" t="s">
        <v>741</v>
      </c>
      <c r="AU46" s="39" t="s">
        <v>741</v>
      </c>
      <c r="AV46" s="39" t="s">
        <v>741</v>
      </c>
      <c r="AW46" s="39" t="s">
        <v>741</v>
      </c>
      <c r="AX46" s="39" t="s">
        <v>741</v>
      </c>
      <c r="AY46" s="39" t="s">
        <v>741</v>
      </c>
      <c r="AZ46" s="39" t="s">
        <v>741</v>
      </c>
      <c r="BA46" s="39" t="s">
        <v>741</v>
      </c>
      <c r="BB46" s="39" t="s">
        <v>741</v>
      </c>
      <c r="BC46" s="39" t="s">
        <v>741</v>
      </c>
      <c r="BD46" s="39" t="s">
        <v>741</v>
      </c>
      <c r="BE46" s="39" t="s">
        <v>741</v>
      </c>
      <c r="BF46" s="39" t="s">
        <v>741</v>
      </c>
      <c r="BG46" s="39" t="s">
        <v>741</v>
      </c>
      <c r="BH46" s="39" t="s">
        <v>741</v>
      </c>
      <c r="BI46" s="39" t="s">
        <v>741</v>
      </c>
      <c r="BJ46" s="39" t="s">
        <v>741</v>
      </c>
      <c r="BK46" s="39" t="s">
        <v>741</v>
      </c>
      <c r="BL46" s="39" t="s">
        <v>741</v>
      </c>
      <c r="BM46" s="39" t="s">
        <v>741</v>
      </c>
      <c r="BN46" s="39" t="s">
        <v>741</v>
      </c>
      <c r="BO46" s="39"/>
      <c r="BP46" s="39" t="s">
        <v>741</v>
      </c>
      <c r="BQ46" s="39" t="s">
        <v>741</v>
      </c>
      <c r="BR46" s="39" t="s">
        <v>741</v>
      </c>
      <c r="BS46" s="39" t="s">
        <v>741</v>
      </c>
      <c r="BT46" s="39" t="s">
        <v>741</v>
      </c>
      <c r="BU46" s="39" t="s">
        <v>741</v>
      </c>
      <c r="BV46" s="39" t="s">
        <v>741</v>
      </c>
      <c r="BW46" s="39" t="s">
        <v>741</v>
      </c>
      <c r="BX46" s="39" t="s">
        <v>741</v>
      </c>
      <c r="BY46" s="39" t="s">
        <v>741</v>
      </c>
      <c r="BZ46" s="39" t="s">
        <v>741</v>
      </c>
      <c r="CA46" s="39" t="s">
        <v>741</v>
      </c>
      <c r="CB46" s="39" t="s">
        <v>741</v>
      </c>
      <c r="CC46" s="39" t="s">
        <v>741</v>
      </c>
      <c r="CD46" s="39" t="s">
        <v>741</v>
      </c>
      <c r="CE46" s="39" t="s">
        <v>741</v>
      </c>
      <c r="CF46" s="39" t="s">
        <v>741</v>
      </c>
      <c r="CG46" s="39" t="s">
        <v>741</v>
      </c>
    </row>
    <row r="47" spans="1:85" ht="13.5" customHeight="1" x14ac:dyDescent="0.3">
      <c r="A47" s="55" t="s">
        <v>727</v>
      </c>
      <c r="B47" s="55" t="s">
        <v>728</v>
      </c>
      <c r="C47" s="3" t="s">
        <v>1</v>
      </c>
      <c r="D47" s="3" t="s">
        <v>134</v>
      </c>
      <c r="E47" s="39" t="s">
        <v>741</v>
      </c>
      <c r="F47" s="39" t="s">
        <v>741</v>
      </c>
      <c r="G47" s="39" t="s">
        <v>741</v>
      </c>
      <c r="H47" s="39" t="s">
        <v>741</v>
      </c>
      <c r="I47" s="39" t="s">
        <v>741</v>
      </c>
      <c r="J47" s="39" t="s">
        <v>741</v>
      </c>
      <c r="K47" s="39" t="s">
        <v>741</v>
      </c>
      <c r="L47" s="39" t="s">
        <v>741</v>
      </c>
      <c r="M47" s="39" t="s">
        <v>741</v>
      </c>
      <c r="N47" s="39" t="s">
        <v>741</v>
      </c>
      <c r="O47" s="39" t="s">
        <v>741</v>
      </c>
      <c r="P47" s="39" t="s">
        <v>741</v>
      </c>
      <c r="Q47" s="39" t="s">
        <v>741</v>
      </c>
      <c r="R47" s="39" t="s">
        <v>741</v>
      </c>
      <c r="S47" s="39" t="s">
        <v>741</v>
      </c>
      <c r="T47" s="39" t="s">
        <v>741</v>
      </c>
      <c r="U47" s="39" t="s">
        <v>741</v>
      </c>
      <c r="V47" s="39" t="s">
        <v>741</v>
      </c>
      <c r="W47" s="39" t="s">
        <v>741</v>
      </c>
      <c r="X47" s="39" t="s">
        <v>741</v>
      </c>
      <c r="Y47" s="39" t="s">
        <v>741</v>
      </c>
      <c r="Z47" s="39" t="s">
        <v>741</v>
      </c>
      <c r="AA47" s="39" t="s">
        <v>741</v>
      </c>
      <c r="AB47" s="39" t="s">
        <v>741</v>
      </c>
      <c r="AC47" s="39" t="s">
        <v>741</v>
      </c>
      <c r="AD47" s="39" t="s">
        <v>741</v>
      </c>
      <c r="AE47" s="39" t="s">
        <v>741</v>
      </c>
      <c r="AF47" s="39" t="s">
        <v>741</v>
      </c>
      <c r="AG47" s="39" t="s">
        <v>741</v>
      </c>
      <c r="AH47" s="39" t="s">
        <v>741</v>
      </c>
      <c r="AI47" s="39" t="s">
        <v>741</v>
      </c>
      <c r="AJ47" s="39" t="s">
        <v>741</v>
      </c>
      <c r="AK47" s="39" t="s">
        <v>741</v>
      </c>
      <c r="AL47" s="39" t="s">
        <v>741</v>
      </c>
      <c r="AM47" s="39" t="s">
        <v>741</v>
      </c>
      <c r="AN47" s="39" t="s">
        <v>741</v>
      </c>
      <c r="AO47" s="39" t="s">
        <v>741</v>
      </c>
      <c r="AP47" s="39" t="s">
        <v>741</v>
      </c>
      <c r="AQ47" s="39" t="s">
        <v>741</v>
      </c>
      <c r="AR47" s="39" t="s">
        <v>741</v>
      </c>
      <c r="AS47" s="39" t="s">
        <v>741</v>
      </c>
      <c r="AT47" s="39" t="s">
        <v>741</v>
      </c>
      <c r="AU47" s="39" t="s">
        <v>741</v>
      </c>
      <c r="AV47" s="39" t="s">
        <v>741</v>
      </c>
      <c r="AW47" s="39" t="s">
        <v>741</v>
      </c>
      <c r="AX47" s="39" t="s">
        <v>741</v>
      </c>
      <c r="AY47" s="39" t="s">
        <v>741</v>
      </c>
      <c r="AZ47" s="39" t="s">
        <v>741</v>
      </c>
      <c r="BA47" s="39" t="s">
        <v>741</v>
      </c>
      <c r="BB47" s="39" t="s">
        <v>741</v>
      </c>
      <c r="BC47" s="39" t="s">
        <v>741</v>
      </c>
      <c r="BD47" s="39" t="s">
        <v>741</v>
      </c>
      <c r="BE47" s="39" t="s">
        <v>741</v>
      </c>
      <c r="BF47" s="39" t="s">
        <v>741</v>
      </c>
      <c r="BG47" s="39" t="s">
        <v>741</v>
      </c>
      <c r="BH47" s="39" t="s">
        <v>741</v>
      </c>
      <c r="BI47" s="39" t="s">
        <v>741</v>
      </c>
      <c r="BJ47" s="39" t="s">
        <v>741</v>
      </c>
      <c r="BK47" s="39" t="s">
        <v>741</v>
      </c>
      <c r="BL47" s="39" t="s">
        <v>741</v>
      </c>
      <c r="BM47" s="39" t="s">
        <v>741</v>
      </c>
      <c r="BN47" s="39" t="s">
        <v>741</v>
      </c>
      <c r="BO47" s="39"/>
      <c r="BP47" s="39" t="s">
        <v>741</v>
      </c>
      <c r="BQ47" s="39" t="s">
        <v>741</v>
      </c>
      <c r="BR47" s="39" t="s">
        <v>741</v>
      </c>
      <c r="BS47" s="39" t="s">
        <v>741</v>
      </c>
      <c r="BT47" s="39" t="s">
        <v>741</v>
      </c>
      <c r="BU47" s="39" t="s">
        <v>741</v>
      </c>
      <c r="BV47" s="39" t="s">
        <v>741</v>
      </c>
      <c r="BW47" s="39" t="s">
        <v>741</v>
      </c>
      <c r="BX47" s="39" t="s">
        <v>741</v>
      </c>
      <c r="BY47" s="39" t="s">
        <v>741</v>
      </c>
      <c r="BZ47" s="39" t="s">
        <v>741</v>
      </c>
      <c r="CA47" s="39" t="s">
        <v>741</v>
      </c>
      <c r="CB47" s="39" t="s">
        <v>741</v>
      </c>
      <c r="CC47" s="39" t="s">
        <v>741</v>
      </c>
      <c r="CD47" s="39" t="s">
        <v>741</v>
      </c>
      <c r="CE47" s="39" t="s">
        <v>741</v>
      </c>
      <c r="CF47" s="39" t="s">
        <v>741</v>
      </c>
      <c r="CG47" s="39" t="s">
        <v>741</v>
      </c>
    </row>
    <row r="48" spans="1:85" ht="13.5" customHeight="1" x14ac:dyDescent="0.3">
      <c r="A48" s="55" t="s">
        <v>727</v>
      </c>
      <c r="B48" s="55" t="s">
        <v>728</v>
      </c>
      <c r="C48" s="3" t="s">
        <v>1</v>
      </c>
      <c r="D48" s="3" t="s">
        <v>136</v>
      </c>
      <c r="E48" s="39" t="s">
        <v>741</v>
      </c>
      <c r="F48" s="39" t="s">
        <v>741</v>
      </c>
      <c r="G48" s="39" t="s">
        <v>741</v>
      </c>
      <c r="H48" s="39" t="s">
        <v>741</v>
      </c>
      <c r="I48" s="39" t="s">
        <v>741</v>
      </c>
      <c r="J48" s="39" t="s">
        <v>741</v>
      </c>
      <c r="K48" s="39" t="s">
        <v>741</v>
      </c>
      <c r="L48" s="39" t="s">
        <v>741</v>
      </c>
      <c r="M48" s="39" t="s">
        <v>741</v>
      </c>
      <c r="N48" s="39" t="s">
        <v>741</v>
      </c>
      <c r="O48" s="39" t="s">
        <v>741</v>
      </c>
      <c r="P48" s="39" t="s">
        <v>741</v>
      </c>
      <c r="Q48" s="39" t="s">
        <v>741</v>
      </c>
      <c r="R48" s="39" t="s">
        <v>741</v>
      </c>
      <c r="S48" s="39" t="s">
        <v>741</v>
      </c>
      <c r="T48" s="39" t="s">
        <v>741</v>
      </c>
      <c r="U48" s="39" t="s">
        <v>741</v>
      </c>
      <c r="V48" s="39" t="s">
        <v>741</v>
      </c>
      <c r="W48" s="39" t="s">
        <v>741</v>
      </c>
      <c r="X48" s="39" t="s">
        <v>741</v>
      </c>
      <c r="Y48" s="39" t="s">
        <v>741</v>
      </c>
      <c r="Z48" s="39" t="s">
        <v>741</v>
      </c>
      <c r="AA48" s="39" t="s">
        <v>741</v>
      </c>
      <c r="AB48" s="39" t="s">
        <v>741</v>
      </c>
      <c r="AC48" s="39" t="s">
        <v>741</v>
      </c>
      <c r="AD48" s="39" t="s">
        <v>741</v>
      </c>
      <c r="AE48" s="39" t="s">
        <v>741</v>
      </c>
      <c r="AF48" s="39" t="s">
        <v>741</v>
      </c>
      <c r="AG48" s="39" t="s">
        <v>741</v>
      </c>
      <c r="AH48" s="39" t="s">
        <v>741</v>
      </c>
      <c r="AI48" s="39" t="s">
        <v>741</v>
      </c>
      <c r="AJ48" s="39" t="s">
        <v>741</v>
      </c>
      <c r="AK48" s="39" t="s">
        <v>741</v>
      </c>
      <c r="AL48" s="39" t="s">
        <v>741</v>
      </c>
      <c r="AM48" s="39" t="s">
        <v>741</v>
      </c>
      <c r="AN48" s="39" t="s">
        <v>741</v>
      </c>
      <c r="AO48" s="39" t="s">
        <v>741</v>
      </c>
      <c r="AP48" s="39" t="s">
        <v>741</v>
      </c>
      <c r="AQ48" s="39" t="s">
        <v>741</v>
      </c>
      <c r="AR48" s="39" t="s">
        <v>741</v>
      </c>
      <c r="AS48" s="39" t="s">
        <v>741</v>
      </c>
      <c r="AT48" s="39" t="s">
        <v>741</v>
      </c>
      <c r="AU48" s="39" t="s">
        <v>741</v>
      </c>
      <c r="AV48" s="39" t="s">
        <v>741</v>
      </c>
      <c r="AW48" s="39" t="s">
        <v>741</v>
      </c>
      <c r="AX48" s="39" t="s">
        <v>741</v>
      </c>
      <c r="AY48" s="39" t="s">
        <v>741</v>
      </c>
      <c r="AZ48" s="39" t="s">
        <v>741</v>
      </c>
      <c r="BA48" s="39" t="s">
        <v>741</v>
      </c>
      <c r="BB48" s="39" t="s">
        <v>741</v>
      </c>
      <c r="BC48" s="39" t="s">
        <v>741</v>
      </c>
      <c r="BD48" s="39" t="s">
        <v>741</v>
      </c>
      <c r="BE48" s="39" t="s">
        <v>741</v>
      </c>
      <c r="BF48" s="39" t="s">
        <v>741</v>
      </c>
      <c r="BG48" s="39" t="s">
        <v>741</v>
      </c>
      <c r="BH48" s="39" t="s">
        <v>741</v>
      </c>
      <c r="BI48" s="39" t="s">
        <v>741</v>
      </c>
      <c r="BJ48" s="39" t="s">
        <v>741</v>
      </c>
      <c r="BK48" s="39" t="s">
        <v>741</v>
      </c>
      <c r="BL48" s="39" t="s">
        <v>741</v>
      </c>
      <c r="BM48" s="39" t="s">
        <v>741</v>
      </c>
      <c r="BN48" s="39" t="s">
        <v>741</v>
      </c>
      <c r="BO48" s="39"/>
      <c r="BP48" s="39" t="s">
        <v>741</v>
      </c>
      <c r="BQ48" s="39" t="s">
        <v>741</v>
      </c>
      <c r="BR48" s="39" t="s">
        <v>741</v>
      </c>
      <c r="BS48" s="39" t="s">
        <v>741</v>
      </c>
      <c r="BT48" s="39" t="s">
        <v>741</v>
      </c>
      <c r="BU48" s="39" t="s">
        <v>741</v>
      </c>
      <c r="BV48" s="39" t="s">
        <v>741</v>
      </c>
      <c r="BW48" s="39" t="s">
        <v>741</v>
      </c>
      <c r="BX48" s="39" t="s">
        <v>741</v>
      </c>
      <c r="BY48" s="39" t="s">
        <v>741</v>
      </c>
      <c r="BZ48" s="39" t="s">
        <v>741</v>
      </c>
      <c r="CA48" s="39" t="s">
        <v>741</v>
      </c>
      <c r="CB48" s="39" t="s">
        <v>741</v>
      </c>
      <c r="CC48" s="39" t="s">
        <v>741</v>
      </c>
      <c r="CD48" s="39" t="s">
        <v>741</v>
      </c>
      <c r="CE48" s="39" t="s">
        <v>741</v>
      </c>
      <c r="CF48" s="39" t="s">
        <v>741</v>
      </c>
      <c r="CG48" s="39" t="s">
        <v>741</v>
      </c>
    </row>
    <row r="49" spans="1:85" ht="13.5" customHeight="1" x14ac:dyDescent="0.3">
      <c r="A49" s="55" t="s">
        <v>727</v>
      </c>
      <c r="B49" s="55" t="s">
        <v>728</v>
      </c>
      <c r="C49" s="3" t="s">
        <v>1</v>
      </c>
      <c r="D49" s="3" t="s">
        <v>138</v>
      </c>
      <c r="E49" s="39" t="s">
        <v>741</v>
      </c>
      <c r="F49" s="39" t="s">
        <v>741</v>
      </c>
      <c r="G49" s="39" t="s">
        <v>741</v>
      </c>
      <c r="H49" s="39" t="s">
        <v>741</v>
      </c>
      <c r="I49" s="39" t="s">
        <v>741</v>
      </c>
      <c r="J49" s="39" t="s">
        <v>741</v>
      </c>
      <c r="K49" s="39" t="s">
        <v>741</v>
      </c>
      <c r="L49" s="39" t="s">
        <v>741</v>
      </c>
      <c r="M49" s="39" t="s">
        <v>741</v>
      </c>
      <c r="N49" s="39" t="s">
        <v>741</v>
      </c>
      <c r="O49" s="39" t="s">
        <v>741</v>
      </c>
      <c r="P49" s="39" t="s">
        <v>741</v>
      </c>
      <c r="Q49" s="39" t="s">
        <v>741</v>
      </c>
      <c r="R49" s="39" t="s">
        <v>741</v>
      </c>
      <c r="S49" s="39" t="s">
        <v>741</v>
      </c>
      <c r="T49" s="39" t="s">
        <v>741</v>
      </c>
      <c r="U49" s="39" t="s">
        <v>741</v>
      </c>
      <c r="V49" s="39" t="s">
        <v>741</v>
      </c>
      <c r="W49" s="39" t="s">
        <v>741</v>
      </c>
      <c r="X49" s="39" t="s">
        <v>741</v>
      </c>
      <c r="Y49" s="39" t="s">
        <v>741</v>
      </c>
      <c r="Z49" s="39" t="s">
        <v>741</v>
      </c>
      <c r="AA49" s="39" t="s">
        <v>741</v>
      </c>
      <c r="AB49" s="39" t="s">
        <v>741</v>
      </c>
      <c r="AC49" s="39" t="s">
        <v>741</v>
      </c>
      <c r="AD49" s="39" t="s">
        <v>741</v>
      </c>
      <c r="AE49" s="39" t="s">
        <v>741</v>
      </c>
      <c r="AF49" s="39" t="s">
        <v>741</v>
      </c>
      <c r="AG49" s="39" t="s">
        <v>741</v>
      </c>
      <c r="AH49" s="39">
        <v>10.964285899710811</v>
      </c>
      <c r="AI49" s="39">
        <v>64.21637130426906</v>
      </c>
      <c r="AJ49" s="39" t="s">
        <v>741</v>
      </c>
      <c r="AK49" s="39" t="s">
        <v>741</v>
      </c>
      <c r="AL49" s="39" t="s">
        <v>741</v>
      </c>
      <c r="AM49" s="39" t="s">
        <v>741</v>
      </c>
      <c r="AN49" s="39" t="s">
        <v>741</v>
      </c>
      <c r="AO49" s="39" t="s">
        <v>741</v>
      </c>
      <c r="AP49" s="39" t="s">
        <v>741</v>
      </c>
      <c r="AQ49" s="39" t="s">
        <v>741</v>
      </c>
      <c r="AR49" s="39" t="s">
        <v>741</v>
      </c>
      <c r="AS49" s="39" t="s">
        <v>741</v>
      </c>
      <c r="AT49" s="39" t="s">
        <v>741</v>
      </c>
      <c r="AU49" s="39" t="s">
        <v>741</v>
      </c>
      <c r="AV49" s="39" t="s">
        <v>741</v>
      </c>
      <c r="AW49" s="39" t="s">
        <v>741</v>
      </c>
      <c r="AX49" s="39" t="s">
        <v>741</v>
      </c>
      <c r="AY49" s="39" t="s">
        <v>741</v>
      </c>
      <c r="AZ49" s="39" t="s">
        <v>741</v>
      </c>
      <c r="BA49" s="39" t="s">
        <v>741</v>
      </c>
      <c r="BB49" s="39" t="s">
        <v>741</v>
      </c>
      <c r="BC49" s="39" t="s">
        <v>741</v>
      </c>
      <c r="BD49" s="39" t="s">
        <v>741</v>
      </c>
      <c r="BE49" s="39" t="s">
        <v>741</v>
      </c>
      <c r="BF49" s="39" t="s">
        <v>741</v>
      </c>
      <c r="BG49" s="39" t="s">
        <v>741</v>
      </c>
      <c r="BH49" s="39" t="s">
        <v>741</v>
      </c>
      <c r="BI49" s="39" t="s">
        <v>741</v>
      </c>
      <c r="BJ49" s="39" t="s">
        <v>741</v>
      </c>
      <c r="BK49" s="39" t="s">
        <v>741</v>
      </c>
      <c r="BL49" s="39" t="s">
        <v>741</v>
      </c>
      <c r="BM49" s="39" t="s">
        <v>741</v>
      </c>
      <c r="BN49" s="39" t="s">
        <v>741</v>
      </c>
      <c r="BO49" s="39"/>
      <c r="BP49" s="39" t="s">
        <v>741</v>
      </c>
      <c r="BQ49" s="39" t="s">
        <v>741</v>
      </c>
      <c r="BR49" s="39" t="s">
        <v>741</v>
      </c>
      <c r="BS49" s="39" t="s">
        <v>741</v>
      </c>
      <c r="BT49" s="39" t="s">
        <v>741</v>
      </c>
      <c r="BU49" s="39" t="s">
        <v>741</v>
      </c>
      <c r="BV49" s="39" t="s">
        <v>741</v>
      </c>
      <c r="BW49" s="39" t="s">
        <v>741</v>
      </c>
      <c r="BX49" s="39" t="s">
        <v>741</v>
      </c>
      <c r="BY49" s="39">
        <v>10.964285899710811</v>
      </c>
      <c r="BZ49" s="39">
        <v>187.94800527058712</v>
      </c>
      <c r="CA49" s="39" t="s">
        <v>741</v>
      </c>
      <c r="CB49" s="39" t="s">
        <v>741</v>
      </c>
      <c r="CC49" s="39" t="s">
        <v>741</v>
      </c>
      <c r="CD49" s="39" t="s">
        <v>741</v>
      </c>
      <c r="CE49" s="39" t="s">
        <v>741</v>
      </c>
      <c r="CF49" s="39" t="s">
        <v>741</v>
      </c>
      <c r="CG49" s="39" t="s">
        <v>741</v>
      </c>
    </row>
    <row r="50" spans="1:85" ht="13.5" customHeight="1" x14ac:dyDescent="0.3">
      <c r="A50" s="55" t="s">
        <v>727</v>
      </c>
      <c r="B50" s="55" t="s">
        <v>728</v>
      </c>
      <c r="C50" s="3" t="s">
        <v>1</v>
      </c>
      <c r="D50" s="3" t="s">
        <v>140</v>
      </c>
      <c r="E50" s="39" t="s">
        <v>741</v>
      </c>
      <c r="F50" s="39" t="s">
        <v>741</v>
      </c>
      <c r="G50" s="39" t="s">
        <v>741</v>
      </c>
      <c r="H50" s="39" t="s">
        <v>741</v>
      </c>
      <c r="I50" s="39" t="s">
        <v>741</v>
      </c>
      <c r="J50" s="39" t="s">
        <v>741</v>
      </c>
      <c r="K50" s="39" t="s">
        <v>741</v>
      </c>
      <c r="L50" s="39" t="s">
        <v>741</v>
      </c>
      <c r="M50" s="39" t="s">
        <v>741</v>
      </c>
      <c r="N50" s="39" t="s">
        <v>741</v>
      </c>
      <c r="O50" s="39" t="s">
        <v>741</v>
      </c>
      <c r="P50" s="39" t="s">
        <v>741</v>
      </c>
      <c r="Q50" s="39" t="s">
        <v>741</v>
      </c>
      <c r="R50" s="39" t="s">
        <v>741</v>
      </c>
      <c r="S50" s="39" t="s">
        <v>741</v>
      </c>
      <c r="T50" s="39" t="s">
        <v>741</v>
      </c>
      <c r="U50" s="39" t="s">
        <v>741</v>
      </c>
      <c r="V50" s="39" t="s">
        <v>741</v>
      </c>
      <c r="W50" s="39" t="s">
        <v>741</v>
      </c>
      <c r="X50" s="39" t="s">
        <v>741</v>
      </c>
      <c r="Y50" s="39" t="s">
        <v>741</v>
      </c>
      <c r="Z50" s="39" t="s">
        <v>741</v>
      </c>
      <c r="AA50" s="39" t="s">
        <v>741</v>
      </c>
      <c r="AB50" s="39" t="s">
        <v>741</v>
      </c>
      <c r="AC50" s="39" t="s">
        <v>741</v>
      </c>
      <c r="AD50" s="39" t="s">
        <v>741</v>
      </c>
      <c r="AE50" s="39" t="s">
        <v>741</v>
      </c>
      <c r="AF50" s="39" t="s">
        <v>741</v>
      </c>
      <c r="AG50" s="39" t="s">
        <v>741</v>
      </c>
      <c r="AH50" s="39" t="s">
        <v>741</v>
      </c>
      <c r="AI50" s="39" t="s">
        <v>741</v>
      </c>
      <c r="AJ50" s="39" t="s">
        <v>741</v>
      </c>
      <c r="AK50" s="39" t="s">
        <v>741</v>
      </c>
      <c r="AL50" s="39" t="s">
        <v>741</v>
      </c>
      <c r="AM50" s="39" t="s">
        <v>741</v>
      </c>
      <c r="AN50" s="39" t="s">
        <v>741</v>
      </c>
      <c r="AO50" s="39" t="s">
        <v>741</v>
      </c>
      <c r="AP50" s="39" t="s">
        <v>741</v>
      </c>
      <c r="AQ50" s="39" t="s">
        <v>741</v>
      </c>
      <c r="AR50" s="39" t="s">
        <v>741</v>
      </c>
      <c r="AS50" s="39" t="s">
        <v>741</v>
      </c>
      <c r="AT50" s="39" t="s">
        <v>741</v>
      </c>
      <c r="AU50" s="39" t="s">
        <v>741</v>
      </c>
      <c r="AV50" s="39" t="s">
        <v>741</v>
      </c>
      <c r="AW50" s="39" t="s">
        <v>741</v>
      </c>
      <c r="AX50" s="39" t="s">
        <v>741</v>
      </c>
      <c r="AY50" s="39" t="s">
        <v>741</v>
      </c>
      <c r="AZ50" s="39" t="s">
        <v>741</v>
      </c>
      <c r="BA50" s="39" t="s">
        <v>741</v>
      </c>
      <c r="BB50" s="39" t="s">
        <v>741</v>
      </c>
      <c r="BC50" s="39" t="s">
        <v>741</v>
      </c>
      <c r="BD50" s="39" t="s">
        <v>741</v>
      </c>
      <c r="BE50" s="39" t="s">
        <v>741</v>
      </c>
      <c r="BF50" s="39" t="s">
        <v>741</v>
      </c>
      <c r="BG50" s="39" t="s">
        <v>741</v>
      </c>
      <c r="BH50" s="39" t="s">
        <v>741</v>
      </c>
      <c r="BI50" s="39" t="s">
        <v>741</v>
      </c>
      <c r="BJ50" s="39" t="s">
        <v>741</v>
      </c>
      <c r="BK50" s="39" t="s">
        <v>741</v>
      </c>
      <c r="BL50" s="39" t="s">
        <v>741</v>
      </c>
      <c r="BM50" s="39" t="s">
        <v>741</v>
      </c>
      <c r="BN50" s="39" t="s">
        <v>741</v>
      </c>
      <c r="BO50" s="39"/>
      <c r="BP50" s="39" t="s">
        <v>741</v>
      </c>
      <c r="BQ50" s="39" t="s">
        <v>741</v>
      </c>
      <c r="BR50" s="39">
        <v>23.052315197666175</v>
      </c>
      <c r="BS50" s="39" t="s">
        <v>741</v>
      </c>
      <c r="BT50" s="39" t="s">
        <v>741</v>
      </c>
      <c r="BU50" s="39" t="s">
        <v>741</v>
      </c>
      <c r="BV50" s="39" t="s">
        <v>741</v>
      </c>
      <c r="BW50" s="39" t="s">
        <v>741</v>
      </c>
      <c r="BX50" s="39" t="s">
        <v>741</v>
      </c>
      <c r="BY50" s="39" t="s">
        <v>741</v>
      </c>
      <c r="BZ50" s="39" t="s">
        <v>741</v>
      </c>
      <c r="CA50" s="39" t="s">
        <v>741</v>
      </c>
      <c r="CB50" s="39" t="s">
        <v>741</v>
      </c>
      <c r="CC50" s="39" t="s">
        <v>741</v>
      </c>
      <c r="CD50" s="39" t="s">
        <v>741</v>
      </c>
      <c r="CE50" s="39">
        <v>7.0232665528051887</v>
      </c>
      <c r="CF50" s="39" t="s">
        <v>741</v>
      </c>
      <c r="CG50" s="39" t="s">
        <v>741</v>
      </c>
    </row>
    <row r="51" spans="1:85" ht="13.5" customHeight="1" x14ac:dyDescent="0.3">
      <c r="A51" s="55" t="s">
        <v>727</v>
      </c>
      <c r="B51" s="55" t="s">
        <v>728</v>
      </c>
      <c r="C51" s="3" t="s">
        <v>1</v>
      </c>
      <c r="D51" s="3" t="s">
        <v>142</v>
      </c>
      <c r="E51" s="39" t="s">
        <v>741</v>
      </c>
      <c r="F51" s="39" t="s">
        <v>741</v>
      </c>
      <c r="G51" s="39" t="s">
        <v>741</v>
      </c>
      <c r="H51" s="39" t="s">
        <v>741</v>
      </c>
      <c r="I51" s="39" t="s">
        <v>741</v>
      </c>
      <c r="J51" s="39" t="s">
        <v>741</v>
      </c>
      <c r="K51" s="39" t="s">
        <v>741</v>
      </c>
      <c r="L51" s="39" t="s">
        <v>741</v>
      </c>
      <c r="M51" s="39" t="s">
        <v>741</v>
      </c>
      <c r="N51" s="39" t="s">
        <v>741</v>
      </c>
      <c r="O51" s="39" t="s">
        <v>741</v>
      </c>
      <c r="P51" s="39" t="s">
        <v>741</v>
      </c>
      <c r="Q51" s="39" t="s">
        <v>741</v>
      </c>
      <c r="R51" s="39" t="s">
        <v>741</v>
      </c>
      <c r="S51" s="39" t="s">
        <v>741</v>
      </c>
      <c r="T51" s="39" t="s">
        <v>741</v>
      </c>
      <c r="U51" s="39" t="s">
        <v>741</v>
      </c>
      <c r="V51" s="39" t="s">
        <v>741</v>
      </c>
      <c r="W51" s="39" t="s">
        <v>741</v>
      </c>
      <c r="X51" s="39" t="s">
        <v>741</v>
      </c>
      <c r="Y51" s="39" t="s">
        <v>741</v>
      </c>
      <c r="Z51" s="39" t="s">
        <v>741</v>
      </c>
      <c r="AA51" s="39" t="s">
        <v>741</v>
      </c>
      <c r="AB51" s="39" t="s">
        <v>741</v>
      </c>
      <c r="AC51" s="39" t="s">
        <v>741</v>
      </c>
      <c r="AD51" s="39" t="s">
        <v>741</v>
      </c>
      <c r="AE51" s="39" t="s">
        <v>741</v>
      </c>
      <c r="AF51" s="39" t="s">
        <v>741</v>
      </c>
      <c r="AG51" s="39" t="s">
        <v>741</v>
      </c>
      <c r="AH51" s="39" t="s">
        <v>741</v>
      </c>
      <c r="AI51" s="39" t="s">
        <v>741</v>
      </c>
      <c r="AJ51" s="39" t="s">
        <v>741</v>
      </c>
      <c r="AK51" s="39" t="s">
        <v>741</v>
      </c>
      <c r="AL51" s="39" t="s">
        <v>741</v>
      </c>
      <c r="AM51" s="39" t="s">
        <v>741</v>
      </c>
      <c r="AN51" s="39" t="s">
        <v>741</v>
      </c>
      <c r="AO51" s="39" t="s">
        <v>741</v>
      </c>
      <c r="AP51" s="39" t="s">
        <v>741</v>
      </c>
      <c r="AQ51" s="39" t="s">
        <v>741</v>
      </c>
      <c r="AR51" s="39" t="s">
        <v>741</v>
      </c>
      <c r="AS51" s="39" t="s">
        <v>741</v>
      </c>
      <c r="AT51" s="39" t="s">
        <v>741</v>
      </c>
      <c r="AU51" s="39" t="s">
        <v>741</v>
      </c>
      <c r="AV51" s="39" t="s">
        <v>741</v>
      </c>
      <c r="AW51" s="39" t="s">
        <v>741</v>
      </c>
      <c r="AX51" s="39" t="s">
        <v>741</v>
      </c>
      <c r="AY51" s="39" t="s">
        <v>741</v>
      </c>
      <c r="AZ51" s="39" t="s">
        <v>741</v>
      </c>
      <c r="BA51" s="39" t="s">
        <v>741</v>
      </c>
      <c r="BB51" s="39" t="s">
        <v>741</v>
      </c>
      <c r="BC51" s="39" t="s">
        <v>741</v>
      </c>
      <c r="BD51" s="39" t="s">
        <v>741</v>
      </c>
      <c r="BE51" s="39" t="s">
        <v>741</v>
      </c>
      <c r="BF51" s="39" t="s">
        <v>741</v>
      </c>
      <c r="BG51" s="39" t="s">
        <v>741</v>
      </c>
      <c r="BH51" s="39" t="s">
        <v>741</v>
      </c>
      <c r="BI51" s="39" t="s">
        <v>741</v>
      </c>
      <c r="BJ51" s="39" t="s">
        <v>741</v>
      </c>
      <c r="BK51" s="39" t="s">
        <v>741</v>
      </c>
      <c r="BL51" s="39" t="s">
        <v>741</v>
      </c>
      <c r="BM51" s="39" t="s">
        <v>741</v>
      </c>
      <c r="BN51" s="39" t="s">
        <v>741</v>
      </c>
      <c r="BO51" s="39"/>
      <c r="BP51" s="39" t="s">
        <v>741</v>
      </c>
      <c r="BQ51" s="39">
        <v>1.4125933955602317E-3</v>
      </c>
      <c r="BR51" s="39" t="s">
        <v>741</v>
      </c>
      <c r="BS51" s="39" t="s">
        <v>741</v>
      </c>
      <c r="BT51" s="39" t="s">
        <v>741</v>
      </c>
      <c r="BU51" s="39" t="s">
        <v>741</v>
      </c>
      <c r="BV51" s="39" t="s">
        <v>741</v>
      </c>
      <c r="BW51" s="39" t="s">
        <v>741</v>
      </c>
      <c r="BX51" s="39" t="s">
        <v>741</v>
      </c>
      <c r="BY51" s="39" t="s">
        <v>741</v>
      </c>
      <c r="BZ51" s="39" t="s">
        <v>741</v>
      </c>
      <c r="CA51" s="39" t="s">
        <v>741</v>
      </c>
      <c r="CB51" s="39" t="s">
        <v>741</v>
      </c>
      <c r="CC51" s="39" t="s">
        <v>741</v>
      </c>
      <c r="CD51" s="39" t="s">
        <v>741</v>
      </c>
      <c r="CE51" s="39" t="s">
        <v>741</v>
      </c>
      <c r="CF51" s="39" t="s">
        <v>741</v>
      </c>
      <c r="CG51" s="39" t="s">
        <v>741</v>
      </c>
    </row>
    <row r="52" spans="1:85" ht="13.5" customHeight="1" x14ac:dyDescent="0.3">
      <c r="A52" s="55" t="s">
        <v>727</v>
      </c>
      <c r="B52" s="55" t="s">
        <v>728</v>
      </c>
      <c r="C52" s="3" t="s">
        <v>1</v>
      </c>
      <c r="D52" s="3" t="s">
        <v>144</v>
      </c>
      <c r="E52" s="39" t="s">
        <v>741</v>
      </c>
      <c r="F52" s="39" t="s">
        <v>741</v>
      </c>
      <c r="G52" s="39" t="s">
        <v>741</v>
      </c>
      <c r="H52" s="39" t="s">
        <v>741</v>
      </c>
      <c r="I52" s="39" t="s">
        <v>741</v>
      </c>
      <c r="J52" s="39" t="s">
        <v>741</v>
      </c>
      <c r="K52" s="39">
        <v>6419.3328485902966</v>
      </c>
      <c r="L52" s="39">
        <v>81.354038344474006</v>
      </c>
      <c r="M52" s="39">
        <v>4624.6258781014722</v>
      </c>
      <c r="N52" s="39" t="s">
        <v>741</v>
      </c>
      <c r="O52" s="39" t="s">
        <v>741</v>
      </c>
      <c r="P52" s="39">
        <v>1099.2363774847142</v>
      </c>
      <c r="Q52" s="39" t="s">
        <v>741</v>
      </c>
      <c r="R52" s="39">
        <v>21631.254293177306</v>
      </c>
      <c r="S52" s="39" t="s">
        <v>741</v>
      </c>
      <c r="T52" s="39" t="s">
        <v>741</v>
      </c>
      <c r="U52" s="39" t="s">
        <v>741</v>
      </c>
      <c r="V52" s="39" t="s">
        <v>741</v>
      </c>
      <c r="W52" s="39" t="s">
        <v>741</v>
      </c>
      <c r="X52" s="39" t="s">
        <v>741</v>
      </c>
      <c r="Y52" s="39" t="s">
        <v>741</v>
      </c>
      <c r="Z52" s="39" t="s">
        <v>741</v>
      </c>
      <c r="AA52" s="39" t="s">
        <v>741</v>
      </c>
      <c r="AB52" s="39" t="s">
        <v>741</v>
      </c>
      <c r="AC52" s="39" t="s">
        <v>741</v>
      </c>
      <c r="AD52" s="39" t="s">
        <v>741</v>
      </c>
      <c r="AE52" s="39" t="s">
        <v>741</v>
      </c>
      <c r="AF52" s="39" t="s">
        <v>741</v>
      </c>
      <c r="AG52" s="39" t="s">
        <v>741</v>
      </c>
      <c r="AH52" s="39" t="s">
        <v>741</v>
      </c>
      <c r="AI52" s="39" t="s">
        <v>741</v>
      </c>
      <c r="AJ52" s="39" t="s">
        <v>741</v>
      </c>
      <c r="AK52" s="39" t="s">
        <v>741</v>
      </c>
      <c r="AL52" s="39" t="s">
        <v>741</v>
      </c>
      <c r="AM52" s="39" t="s">
        <v>741</v>
      </c>
      <c r="AN52" s="39">
        <v>6.3918645405241783</v>
      </c>
      <c r="AO52" s="39">
        <v>48402.401913709735</v>
      </c>
      <c r="AP52" s="39">
        <v>23425.228744079937</v>
      </c>
      <c r="AQ52" s="39">
        <v>21657.683051586573</v>
      </c>
      <c r="AR52" s="39" t="s">
        <v>741</v>
      </c>
      <c r="AS52" s="39" t="s">
        <v>741</v>
      </c>
      <c r="AT52" s="39" t="s">
        <v>741</v>
      </c>
      <c r="AU52" s="39" t="s">
        <v>741</v>
      </c>
      <c r="AV52" s="39" t="s">
        <v>741</v>
      </c>
      <c r="AW52" s="39" t="s">
        <v>741</v>
      </c>
      <c r="AX52" s="39" t="s">
        <v>741</v>
      </c>
      <c r="AY52" s="39">
        <v>13567.626962261651</v>
      </c>
      <c r="AZ52" s="39">
        <v>9745.9215754722591</v>
      </c>
      <c r="BA52" s="39" t="s">
        <v>741</v>
      </c>
      <c r="BB52" s="39" t="s">
        <v>741</v>
      </c>
      <c r="BC52" s="39" t="s">
        <v>741</v>
      </c>
      <c r="BD52" s="39" t="s">
        <v>741</v>
      </c>
      <c r="BE52" s="39" t="s">
        <v>741</v>
      </c>
      <c r="BF52" s="39">
        <v>8430.5613625239475</v>
      </c>
      <c r="BG52" s="39" t="s">
        <v>741</v>
      </c>
      <c r="BH52" s="39" t="s">
        <v>741</v>
      </c>
      <c r="BI52" s="39">
        <v>7599.9232644194853</v>
      </c>
      <c r="BJ52" s="39" t="s">
        <v>741</v>
      </c>
      <c r="BK52" s="39" t="s">
        <v>741</v>
      </c>
      <c r="BL52" s="39" t="s">
        <v>741</v>
      </c>
      <c r="BM52" s="39" t="s">
        <v>741</v>
      </c>
      <c r="BN52" s="39" t="s">
        <v>741</v>
      </c>
      <c r="BO52" s="39"/>
      <c r="BP52" s="39" t="s">
        <v>741</v>
      </c>
      <c r="BQ52" s="39">
        <v>1.2862460345079315E-3</v>
      </c>
      <c r="BR52" s="39" t="s">
        <v>741</v>
      </c>
      <c r="BS52" s="39" t="s">
        <v>741</v>
      </c>
      <c r="BT52" s="39" t="s">
        <v>741</v>
      </c>
      <c r="BU52" s="39" t="s">
        <v>741</v>
      </c>
      <c r="BV52" s="39" t="s">
        <v>741</v>
      </c>
      <c r="BW52" s="39" t="s">
        <v>741</v>
      </c>
      <c r="BX52" s="39" t="s">
        <v>741</v>
      </c>
      <c r="BY52" s="39" t="s">
        <v>741</v>
      </c>
      <c r="BZ52" s="39" t="s">
        <v>741</v>
      </c>
      <c r="CA52" s="39" t="s">
        <v>741</v>
      </c>
      <c r="CB52" s="39" t="s">
        <v>741</v>
      </c>
      <c r="CC52" s="39" t="s">
        <v>741</v>
      </c>
      <c r="CD52" s="39" t="s">
        <v>741</v>
      </c>
      <c r="CE52" s="39" t="s">
        <v>741</v>
      </c>
      <c r="CF52" s="39" t="s">
        <v>741</v>
      </c>
      <c r="CG52" s="39" t="s">
        <v>741</v>
      </c>
    </row>
    <row r="53" spans="1:85" ht="13.5" customHeight="1" x14ac:dyDescent="0.3">
      <c r="A53" s="55" t="s">
        <v>727</v>
      </c>
      <c r="B53" s="55" t="s">
        <v>728</v>
      </c>
      <c r="C53" s="3" t="s">
        <v>1</v>
      </c>
      <c r="D53" s="3" t="s">
        <v>146</v>
      </c>
      <c r="E53" s="39" t="s">
        <v>741</v>
      </c>
      <c r="F53" s="39" t="s">
        <v>741</v>
      </c>
      <c r="G53" s="39" t="s">
        <v>741</v>
      </c>
      <c r="H53" s="39" t="s">
        <v>741</v>
      </c>
      <c r="I53" s="39" t="s">
        <v>741</v>
      </c>
      <c r="J53" s="39" t="s">
        <v>741</v>
      </c>
      <c r="K53" s="39" t="s">
        <v>741</v>
      </c>
      <c r="L53" s="39" t="s">
        <v>741</v>
      </c>
      <c r="M53" s="39" t="s">
        <v>741</v>
      </c>
      <c r="N53" s="39" t="s">
        <v>741</v>
      </c>
      <c r="O53" s="39" t="s">
        <v>741</v>
      </c>
      <c r="P53" s="39" t="s">
        <v>741</v>
      </c>
      <c r="Q53" s="39" t="s">
        <v>741</v>
      </c>
      <c r="R53" s="39" t="s">
        <v>741</v>
      </c>
      <c r="S53" s="39" t="s">
        <v>741</v>
      </c>
      <c r="T53" s="39" t="s">
        <v>741</v>
      </c>
      <c r="U53" s="39" t="s">
        <v>741</v>
      </c>
      <c r="V53" s="39" t="s">
        <v>741</v>
      </c>
      <c r="W53" s="39" t="s">
        <v>741</v>
      </c>
      <c r="X53" s="39" t="s">
        <v>741</v>
      </c>
      <c r="Y53" s="39" t="s">
        <v>741</v>
      </c>
      <c r="Z53" s="39" t="s">
        <v>741</v>
      </c>
      <c r="AA53" s="39" t="s">
        <v>741</v>
      </c>
      <c r="AB53" s="39" t="s">
        <v>741</v>
      </c>
      <c r="AC53" s="39" t="s">
        <v>741</v>
      </c>
      <c r="AD53" s="39" t="s">
        <v>741</v>
      </c>
      <c r="AE53" s="39" t="s">
        <v>741</v>
      </c>
      <c r="AF53" s="39" t="s">
        <v>741</v>
      </c>
      <c r="AG53" s="39" t="s">
        <v>741</v>
      </c>
      <c r="AH53" s="39" t="s">
        <v>741</v>
      </c>
      <c r="AI53" s="39" t="s">
        <v>741</v>
      </c>
      <c r="AJ53" s="39" t="s">
        <v>741</v>
      </c>
      <c r="AK53" s="39" t="s">
        <v>741</v>
      </c>
      <c r="AL53" s="39" t="s">
        <v>741</v>
      </c>
      <c r="AM53" s="39" t="s">
        <v>741</v>
      </c>
      <c r="AN53" s="39" t="s">
        <v>741</v>
      </c>
      <c r="AO53" s="39" t="s">
        <v>741</v>
      </c>
      <c r="AP53" s="39" t="s">
        <v>741</v>
      </c>
      <c r="AQ53" s="39" t="s">
        <v>741</v>
      </c>
      <c r="AR53" s="39" t="s">
        <v>741</v>
      </c>
      <c r="AS53" s="39" t="s">
        <v>741</v>
      </c>
      <c r="AT53" s="39" t="s">
        <v>741</v>
      </c>
      <c r="AU53" s="39" t="s">
        <v>741</v>
      </c>
      <c r="AV53" s="39" t="s">
        <v>741</v>
      </c>
      <c r="AW53" s="39" t="s">
        <v>741</v>
      </c>
      <c r="AX53" s="39" t="s">
        <v>741</v>
      </c>
      <c r="AY53" s="39" t="s">
        <v>741</v>
      </c>
      <c r="AZ53" s="39" t="s">
        <v>741</v>
      </c>
      <c r="BA53" s="39" t="s">
        <v>741</v>
      </c>
      <c r="BB53" s="39" t="s">
        <v>741</v>
      </c>
      <c r="BC53" s="39" t="s">
        <v>741</v>
      </c>
      <c r="BD53" s="39" t="s">
        <v>741</v>
      </c>
      <c r="BE53" s="39" t="s">
        <v>741</v>
      </c>
      <c r="BF53" s="39" t="s">
        <v>741</v>
      </c>
      <c r="BG53" s="39" t="s">
        <v>741</v>
      </c>
      <c r="BH53" s="39" t="s">
        <v>741</v>
      </c>
      <c r="BI53" s="39" t="s">
        <v>741</v>
      </c>
      <c r="BJ53" s="39" t="s">
        <v>741</v>
      </c>
      <c r="BK53" s="39" t="s">
        <v>741</v>
      </c>
      <c r="BL53" s="39" t="s">
        <v>741</v>
      </c>
      <c r="BM53" s="39" t="s">
        <v>741</v>
      </c>
      <c r="BN53" s="39" t="s">
        <v>741</v>
      </c>
      <c r="BO53" s="39"/>
      <c r="BP53" s="39" t="s">
        <v>741</v>
      </c>
      <c r="BQ53" s="39" t="s">
        <v>741</v>
      </c>
      <c r="BR53" s="39" t="s">
        <v>741</v>
      </c>
      <c r="BS53" s="39" t="s">
        <v>741</v>
      </c>
      <c r="BT53" s="39" t="s">
        <v>741</v>
      </c>
      <c r="BU53" s="39" t="s">
        <v>741</v>
      </c>
      <c r="BV53" s="39" t="s">
        <v>741</v>
      </c>
      <c r="BW53" s="39" t="s">
        <v>741</v>
      </c>
      <c r="BX53" s="39" t="s">
        <v>741</v>
      </c>
      <c r="BY53" s="39" t="s">
        <v>741</v>
      </c>
      <c r="BZ53" s="39" t="s">
        <v>741</v>
      </c>
      <c r="CA53" s="39" t="s">
        <v>741</v>
      </c>
      <c r="CB53" s="39" t="s">
        <v>741</v>
      </c>
      <c r="CC53" s="39" t="s">
        <v>741</v>
      </c>
      <c r="CD53" s="39" t="s">
        <v>741</v>
      </c>
      <c r="CE53" s="39" t="s">
        <v>741</v>
      </c>
      <c r="CF53" s="39" t="s">
        <v>741</v>
      </c>
      <c r="CG53" s="39" t="s">
        <v>741</v>
      </c>
    </row>
    <row r="54" spans="1:85" ht="13.5" customHeight="1" x14ac:dyDescent="0.3">
      <c r="A54" s="55" t="s">
        <v>727</v>
      </c>
      <c r="B54" s="55" t="s">
        <v>728</v>
      </c>
      <c r="C54" s="3" t="s">
        <v>1</v>
      </c>
      <c r="D54" s="3" t="s">
        <v>148</v>
      </c>
      <c r="E54" s="39" t="s">
        <v>741</v>
      </c>
      <c r="F54" s="39" t="s">
        <v>741</v>
      </c>
      <c r="G54" s="39" t="s">
        <v>741</v>
      </c>
      <c r="H54" s="39" t="s">
        <v>741</v>
      </c>
      <c r="I54" s="39" t="s">
        <v>741</v>
      </c>
      <c r="J54" s="39" t="s">
        <v>741</v>
      </c>
      <c r="K54" s="39" t="s">
        <v>741</v>
      </c>
      <c r="L54" s="39" t="s">
        <v>741</v>
      </c>
      <c r="M54" s="39" t="s">
        <v>741</v>
      </c>
      <c r="N54" s="39" t="s">
        <v>741</v>
      </c>
      <c r="O54" s="39" t="s">
        <v>741</v>
      </c>
      <c r="P54" s="39" t="s">
        <v>741</v>
      </c>
      <c r="Q54" s="39" t="s">
        <v>741</v>
      </c>
      <c r="R54" s="39" t="s">
        <v>741</v>
      </c>
      <c r="S54" s="39" t="s">
        <v>741</v>
      </c>
      <c r="T54" s="39" t="s">
        <v>741</v>
      </c>
      <c r="U54" s="39" t="s">
        <v>741</v>
      </c>
      <c r="V54" s="39" t="s">
        <v>741</v>
      </c>
      <c r="W54" s="39" t="s">
        <v>741</v>
      </c>
      <c r="X54" s="39" t="s">
        <v>741</v>
      </c>
      <c r="Y54" s="39" t="s">
        <v>741</v>
      </c>
      <c r="Z54" s="39" t="s">
        <v>741</v>
      </c>
      <c r="AA54" s="39" t="s">
        <v>741</v>
      </c>
      <c r="AB54" s="39" t="s">
        <v>741</v>
      </c>
      <c r="AC54" s="39" t="s">
        <v>741</v>
      </c>
      <c r="AD54" s="39" t="s">
        <v>741</v>
      </c>
      <c r="AE54" s="39" t="s">
        <v>741</v>
      </c>
      <c r="AF54" s="39" t="s">
        <v>741</v>
      </c>
      <c r="AG54" s="39" t="s">
        <v>741</v>
      </c>
      <c r="AH54" s="39" t="s">
        <v>741</v>
      </c>
      <c r="AI54" s="39" t="s">
        <v>741</v>
      </c>
      <c r="AJ54" s="39" t="s">
        <v>741</v>
      </c>
      <c r="AK54" s="39" t="s">
        <v>741</v>
      </c>
      <c r="AL54" s="39" t="s">
        <v>741</v>
      </c>
      <c r="AM54" s="39" t="s">
        <v>741</v>
      </c>
      <c r="AN54" s="39" t="s">
        <v>741</v>
      </c>
      <c r="AO54" s="39" t="s">
        <v>741</v>
      </c>
      <c r="AP54" s="39" t="s">
        <v>741</v>
      </c>
      <c r="AQ54" s="39" t="s">
        <v>741</v>
      </c>
      <c r="AR54" s="39" t="s">
        <v>741</v>
      </c>
      <c r="AS54" s="39" t="s">
        <v>741</v>
      </c>
      <c r="AT54" s="39" t="s">
        <v>741</v>
      </c>
      <c r="AU54" s="39" t="s">
        <v>741</v>
      </c>
      <c r="AV54" s="39" t="s">
        <v>741</v>
      </c>
      <c r="AW54" s="39" t="s">
        <v>741</v>
      </c>
      <c r="AX54" s="39" t="s">
        <v>741</v>
      </c>
      <c r="AY54" s="39" t="s">
        <v>741</v>
      </c>
      <c r="AZ54" s="39" t="s">
        <v>741</v>
      </c>
      <c r="BA54" s="39" t="s">
        <v>741</v>
      </c>
      <c r="BB54" s="39" t="s">
        <v>741</v>
      </c>
      <c r="BC54" s="39" t="s">
        <v>741</v>
      </c>
      <c r="BD54" s="39" t="s">
        <v>741</v>
      </c>
      <c r="BE54" s="39" t="s">
        <v>741</v>
      </c>
      <c r="BF54" s="39" t="s">
        <v>741</v>
      </c>
      <c r="BG54" s="39" t="s">
        <v>741</v>
      </c>
      <c r="BH54" s="39" t="s">
        <v>741</v>
      </c>
      <c r="BI54" s="39" t="s">
        <v>741</v>
      </c>
      <c r="BJ54" s="39" t="s">
        <v>741</v>
      </c>
      <c r="BK54" s="39" t="s">
        <v>741</v>
      </c>
      <c r="BL54" s="39" t="s">
        <v>741</v>
      </c>
      <c r="BM54" s="39" t="s">
        <v>741</v>
      </c>
      <c r="BN54" s="39" t="s">
        <v>741</v>
      </c>
      <c r="BO54" s="39"/>
      <c r="BP54" s="39" t="s">
        <v>741</v>
      </c>
      <c r="BQ54" s="39" t="s">
        <v>741</v>
      </c>
      <c r="BR54" s="39" t="s">
        <v>741</v>
      </c>
      <c r="BS54" s="39" t="s">
        <v>741</v>
      </c>
      <c r="BT54" s="39" t="s">
        <v>741</v>
      </c>
      <c r="BU54" s="39" t="s">
        <v>741</v>
      </c>
      <c r="BV54" s="39" t="s">
        <v>741</v>
      </c>
      <c r="BW54" s="39" t="s">
        <v>741</v>
      </c>
      <c r="BX54" s="39" t="s">
        <v>741</v>
      </c>
      <c r="BY54" s="39" t="s">
        <v>741</v>
      </c>
      <c r="BZ54" s="39" t="s">
        <v>741</v>
      </c>
      <c r="CA54" s="39" t="s">
        <v>741</v>
      </c>
      <c r="CB54" s="39" t="s">
        <v>741</v>
      </c>
      <c r="CC54" s="39" t="s">
        <v>741</v>
      </c>
      <c r="CD54" s="39" t="s">
        <v>741</v>
      </c>
      <c r="CE54" s="39" t="s">
        <v>741</v>
      </c>
      <c r="CF54" s="39" t="s">
        <v>741</v>
      </c>
      <c r="CG54" s="39" t="s">
        <v>741</v>
      </c>
    </row>
    <row r="55" spans="1:85" ht="13.5" customHeight="1" x14ac:dyDescent="0.3">
      <c r="A55" s="55" t="s">
        <v>727</v>
      </c>
      <c r="B55" s="55" t="s">
        <v>728</v>
      </c>
      <c r="C55" s="3" t="s">
        <v>1</v>
      </c>
      <c r="D55" s="3" t="s">
        <v>150</v>
      </c>
      <c r="E55" s="39">
        <v>0.4623708905426942</v>
      </c>
      <c r="F55" s="39" t="s">
        <v>741</v>
      </c>
      <c r="G55" s="39" t="s">
        <v>741</v>
      </c>
      <c r="H55" s="39" t="s">
        <v>741</v>
      </c>
      <c r="I55" s="39" t="s">
        <v>741</v>
      </c>
      <c r="J55" s="39" t="s">
        <v>741</v>
      </c>
      <c r="K55" s="39" t="s">
        <v>741</v>
      </c>
      <c r="L55" s="39" t="s">
        <v>741</v>
      </c>
      <c r="M55" s="39" t="s">
        <v>741</v>
      </c>
      <c r="N55" s="39" t="s">
        <v>741</v>
      </c>
      <c r="O55" s="39" t="s">
        <v>741</v>
      </c>
      <c r="P55" s="39" t="s">
        <v>741</v>
      </c>
      <c r="Q55" s="39" t="s">
        <v>741</v>
      </c>
      <c r="R55" s="39" t="s">
        <v>741</v>
      </c>
      <c r="S55" s="39" t="s">
        <v>741</v>
      </c>
      <c r="T55" s="39" t="s">
        <v>741</v>
      </c>
      <c r="U55" s="39" t="s">
        <v>741</v>
      </c>
      <c r="V55" s="39" t="s">
        <v>741</v>
      </c>
      <c r="W55" s="39" t="s">
        <v>741</v>
      </c>
      <c r="X55" s="39" t="s">
        <v>741</v>
      </c>
      <c r="Y55" s="39" t="s">
        <v>741</v>
      </c>
      <c r="Z55" s="39" t="s">
        <v>741</v>
      </c>
      <c r="AA55" s="39" t="s">
        <v>741</v>
      </c>
      <c r="AB55" s="39" t="s">
        <v>741</v>
      </c>
      <c r="AC55" s="39" t="s">
        <v>741</v>
      </c>
      <c r="AD55" s="39" t="s">
        <v>741</v>
      </c>
      <c r="AE55" s="39" t="s">
        <v>741</v>
      </c>
      <c r="AF55" s="39" t="s">
        <v>741</v>
      </c>
      <c r="AG55" s="39" t="s">
        <v>741</v>
      </c>
      <c r="AH55" s="39" t="s">
        <v>741</v>
      </c>
      <c r="AI55" s="39" t="s">
        <v>741</v>
      </c>
      <c r="AJ55" s="39" t="s">
        <v>741</v>
      </c>
      <c r="AK55" s="39" t="s">
        <v>741</v>
      </c>
      <c r="AL55" s="39" t="s">
        <v>741</v>
      </c>
      <c r="AM55" s="39" t="s">
        <v>741</v>
      </c>
      <c r="AN55" s="39" t="s">
        <v>741</v>
      </c>
      <c r="AO55" s="39" t="s">
        <v>741</v>
      </c>
      <c r="AP55" s="39" t="s">
        <v>741</v>
      </c>
      <c r="AQ55" s="39" t="s">
        <v>741</v>
      </c>
      <c r="AR55" s="39" t="s">
        <v>741</v>
      </c>
      <c r="AS55" s="39" t="s">
        <v>741</v>
      </c>
      <c r="AT55" s="39" t="s">
        <v>741</v>
      </c>
      <c r="AU55" s="39" t="s">
        <v>741</v>
      </c>
      <c r="AV55" s="39" t="s">
        <v>741</v>
      </c>
      <c r="AW55" s="39" t="s">
        <v>741</v>
      </c>
      <c r="AX55" s="39" t="s">
        <v>741</v>
      </c>
      <c r="AY55" s="39" t="s">
        <v>741</v>
      </c>
      <c r="AZ55" s="39" t="s">
        <v>741</v>
      </c>
      <c r="BA55" s="39" t="s">
        <v>741</v>
      </c>
      <c r="BB55" s="39" t="s">
        <v>741</v>
      </c>
      <c r="BC55" s="39" t="s">
        <v>741</v>
      </c>
      <c r="BD55" s="39" t="s">
        <v>741</v>
      </c>
      <c r="BE55" s="39" t="s">
        <v>741</v>
      </c>
      <c r="BF55" s="39" t="s">
        <v>741</v>
      </c>
      <c r="BG55" s="39" t="s">
        <v>741</v>
      </c>
      <c r="BH55" s="39" t="s">
        <v>741</v>
      </c>
      <c r="BI55" s="39" t="s">
        <v>741</v>
      </c>
      <c r="BJ55" s="39">
        <v>15.72685046639929</v>
      </c>
      <c r="BK55" s="39">
        <v>27.043090928253253</v>
      </c>
      <c r="BL55" s="39">
        <v>14.462202718478594</v>
      </c>
      <c r="BM55" s="39">
        <v>42.767855886868865</v>
      </c>
      <c r="BN55" s="39" t="s">
        <v>741</v>
      </c>
      <c r="BO55" s="39"/>
      <c r="BP55" s="39" t="s">
        <v>741</v>
      </c>
      <c r="BQ55" s="39" t="s">
        <v>741</v>
      </c>
      <c r="BR55" s="39" t="s">
        <v>741</v>
      </c>
      <c r="BS55" s="39" t="s">
        <v>741</v>
      </c>
      <c r="BT55" s="39" t="s">
        <v>741</v>
      </c>
      <c r="BU55" s="39" t="s">
        <v>741</v>
      </c>
      <c r="BV55" s="39" t="s">
        <v>741</v>
      </c>
      <c r="BW55" s="39" t="s">
        <v>741</v>
      </c>
      <c r="BX55" s="39" t="s">
        <v>741</v>
      </c>
      <c r="BY55" s="39" t="s">
        <v>741</v>
      </c>
      <c r="BZ55" s="39" t="s">
        <v>741</v>
      </c>
      <c r="CA55" s="39" t="s">
        <v>741</v>
      </c>
      <c r="CB55" s="39" t="s">
        <v>741</v>
      </c>
      <c r="CC55" s="39" t="s">
        <v>741</v>
      </c>
      <c r="CD55" s="39" t="s">
        <v>741</v>
      </c>
      <c r="CE55" s="39" t="s">
        <v>741</v>
      </c>
      <c r="CF55" s="39" t="s">
        <v>741</v>
      </c>
      <c r="CG55" s="39" t="s">
        <v>741</v>
      </c>
    </row>
    <row r="56" spans="1:85" ht="13.5" customHeight="1" x14ac:dyDescent="0.3">
      <c r="A56" s="55" t="s">
        <v>727</v>
      </c>
      <c r="B56" s="55" t="s">
        <v>728</v>
      </c>
      <c r="C56" s="3" t="s">
        <v>1</v>
      </c>
      <c r="D56" s="3" t="s">
        <v>152</v>
      </c>
      <c r="E56" s="39" t="s">
        <v>741</v>
      </c>
      <c r="F56" s="39" t="s">
        <v>741</v>
      </c>
      <c r="G56" s="39" t="s">
        <v>741</v>
      </c>
      <c r="H56" s="39" t="s">
        <v>741</v>
      </c>
      <c r="I56" s="39" t="s">
        <v>741</v>
      </c>
      <c r="J56" s="39" t="s">
        <v>741</v>
      </c>
      <c r="K56" s="39" t="s">
        <v>741</v>
      </c>
      <c r="L56" s="39" t="s">
        <v>741</v>
      </c>
      <c r="M56" s="39">
        <v>4304.192604183263</v>
      </c>
      <c r="N56" s="39" t="s">
        <v>741</v>
      </c>
      <c r="O56" s="39">
        <v>1973.1602643660378</v>
      </c>
      <c r="P56" s="39" t="s">
        <v>741</v>
      </c>
      <c r="Q56" s="39" t="s">
        <v>741</v>
      </c>
      <c r="R56" s="39" t="s">
        <v>741</v>
      </c>
      <c r="S56" s="39" t="s">
        <v>741</v>
      </c>
      <c r="T56" s="39" t="s">
        <v>741</v>
      </c>
      <c r="U56" s="39" t="s">
        <v>741</v>
      </c>
      <c r="V56" s="39" t="s">
        <v>741</v>
      </c>
      <c r="W56" s="39" t="s">
        <v>741</v>
      </c>
      <c r="X56" s="39" t="s">
        <v>741</v>
      </c>
      <c r="Y56" s="39" t="s">
        <v>741</v>
      </c>
      <c r="Z56" s="39" t="s">
        <v>741</v>
      </c>
      <c r="AA56" s="39" t="s">
        <v>741</v>
      </c>
      <c r="AB56" s="39" t="s">
        <v>741</v>
      </c>
      <c r="AC56" s="39" t="s">
        <v>741</v>
      </c>
      <c r="AD56" s="39" t="s">
        <v>741</v>
      </c>
      <c r="AE56" s="39" t="s">
        <v>741</v>
      </c>
      <c r="AF56" s="39" t="s">
        <v>741</v>
      </c>
      <c r="AG56" s="39" t="s">
        <v>741</v>
      </c>
      <c r="AH56" s="39" t="s">
        <v>741</v>
      </c>
      <c r="AI56" s="39" t="s">
        <v>741</v>
      </c>
      <c r="AJ56" s="39" t="s">
        <v>741</v>
      </c>
      <c r="AK56" s="39" t="s">
        <v>741</v>
      </c>
      <c r="AL56" s="39" t="s">
        <v>741</v>
      </c>
      <c r="AM56" s="39" t="s">
        <v>741</v>
      </c>
      <c r="AN56" s="39">
        <v>5.6698162704601129</v>
      </c>
      <c r="AO56" s="39" t="s">
        <v>741</v>
      </c>
      <c r="AP56" s="39" t="s">
        <v>741</v>
      </c>
      <c r="AQ56" s="39" t="s">
        <v>741</v>
      </c>
      <c r="AR56" s="39" t="s">
        <v>741</v>
      </c>
      <c r="AS56" s="39" t="s">
        <v>741</v>
      </c>
      <c r="AT56" s="39" t="s">
        <v>741</v>
      </c>
      <c r="AU56" s="39" t="s">
        <v>741</v>
      </c>
      <c r="AV56" s="39" t="s">
        <v>741</v>
      </c>
      <c r="AW56" s="39" t="s">
        <v>741</v>
      </c>
      <c r="AX56" s="39" t="s">
        <v>741</v>
      </c>
      <c r="AY56" s="39" t="s">
        <v>741</v>
      </c>
      <c r="AZ56" s="39">
        <v>9412.1882904925296</v>
      </c>
      <c r="BA56" s="39" t="s">
        <v>741</v>
      </c>
      <c r="BB56" s="39" t="s">
        <v>741</v>
      </c>
      <c r="BC56" s="39">
        <v>44.253300560976022</v>
      </c>
      <c r="BD56" s="39">
        <v>55.144724892583746</v>
      </c>
      <c r="BE56" s="39" t="s">
        <v>741</v>
      </c>
      <c r="BF56" s="39" t="s">
        <v>741</v>
      </c>
      <c r="BG56" s="39" t="s">
        <v>741</v>
      </c>
      <c r="BH56" s="39">
        <v>2408.5540136649174</v>
      </c>
      <c r="BI56" s="39" t="s">
        <v>741</v>
      </c>
      <c r="BJ56" s="39" t="s">
        <v>741</v>
      </c>
      <c r="BK56" s="39">
        <v>26.198512502048612</v>
      </c>
      <c r="BL56" s="39">
        <v>14.464124276610244</v>
      </c>
      <c r="BM56" s="39" t="s">
        <v>741</v>
      </c>
      <c r="BN56" s="39" t="s">
        <v>741</v>
      </c>
      <c r="BO56" s="39"/>
      <c r="BP56" s="39" t="s">
        <v>741</v>
      </c>
      <c r="BQ56" s="39" t="s">
        <v>741</v>
      </c>
      <c r="BR56" s="39" t="s">
        <v>741</v>
      </c>
      <c r="BS56" s="39" t="s">
        <v>741</v>
      </c>
      <c r="BT56" s="39" t="s">
        <v>741</v>
      </c>
      <c r="BU56" s="39" t="s">
        <v>741</v>
      </c>
      <c r="BV56" s="39" t="s">
        <v>741</v>
      </c>
      <c r="BW56" s="39" t="s">
        <v>741</v>
      </c>
      <c r="BX56" s="39" t="s">
        <v>741</v>
      </c>
      <c r="BY56" s="39" t="s">
        <v>741</v>
      </c>
      <c r="BZ56" s="39" t="s">
        <v>741</v>
      </c>
      <c r="CA56" s="39" t="s">
        <v>741</v>
      </c>
      <c r="CB56" s="39" t="s">
        <v>741</v>
      </c>
      <c r="CC56" s="39" t="s">
        <v>741</v>
      </c>
      <c r="CD56" s="39" t="s">
        <v>741</v>
      </c>
      <c r="CE56" s="39" t="s">
        <v>741</v>
      </c>
      <c r="CF56" s="39" t="s">
        <v>741</v>
      </c>
      <c r="CG56" s="39" t="s">
        <v>741</v>
      </c>
    </row>
    <row r="57" spans="1:85" ht="13.5" customHeight="1" x14ac:dyDescent="0.3">
      <c r="A57" s="55" t="s">
        <v>727</v>
      </c>
      <c r="B57" s="55" t="s">
        <v>728</v>
      </c>
      <c r="C57" s="3" t="s">
        <v>1</v>
      </c>
      <c r="D57" s="3" t="s">
        <v>154</v>
      </c>
      <c r="E57" s="39" t="s">
        <v>741</v>
      </c>
      <c r="F57" s="39" t="s">
        <v>741</v>
      </c>
      <c r="G57" s="39" t="s">
        <v>741</v>
      </c>
      <c r="H57" s="39" t="s">
        <v>741</v>
      </c>
      <c r="I57" s="39" t="s">
        <v>741</v>
      </c>
      <c r="J57" s="39" t="s">
        <v>741</v>
      </c>
      <c r="K57" s="39" t="s">
        <v>741</v>
      </c>
      <c r="L57" s="39" t="s">
        <v>741</v>
      </c>
      <c r="M57" s="39" t="s">
        <v>741</v>
      </c>
      <c r="N57" s="39" t="s">
        <v>741</v>
      </c>
      <c r="O57" s="39" t="s">
        <v>741</v>
      </c>
      <c r="P57" s="39" t="s">
        <v>741</v>
      </c>
      <c r="Q57" s="39" t="s">
        <v>741</v>
      </c>
      <c r="R57" s="39" t="s">
        <v>741</v>
      </c>
      <c r="S57" s="39" t="s">
        <v>741</v>
      </c>
      <c r="T57" s="39" t="s">
        <v>741</v>
      </c>
      <c r="U57" s="39" t="s">
        <v>741</v>
      </c>
      <c r="V57" s="39" t="s">
        <v>741</v>
      </c>
      <c r="W57" s="39" t="s">
        <v>741</v>
      </c>
      <c r="X57" s="39" t="s">
        <v>741</v>
      </c>
      <c r="Y57" s="39" t="s">
        <v>741</v>
      </c>
      <c r="Z57" s="39" t="s">
        <v>741</v>
      </c>
      <c r="AA57" s="39" t="s">
        <v>741</v>
      </c>
      <c r="AB57" s="39" t="s">
        <v>741</v>
      </c>
      <c r="AC57" s="39" t="s">
        <v>741</v>
      </c>
      <c r="AD57" s="39" t="s">
        <v>741</v>
      </c>
      <c r="AE57" s="39" t="s">
        <v>741</v>
      </c>
      <c r="AF57" s="39" t="s">
        <v>741</v>
      </c>
      <c r="AG57" s="39" t="s">
        <v>741</v>
      </c>
      <c r="AH57" s="39" t="s">
        <v>741</v>
      </c>
      <c r="AI57" s="39" t="s">
        <v>741</v>
      </c>
      <c r="AJ57" s="39" t="s">
        <v>741</v>
      </c>
      <c r="AK57" s="39" t="s">
        <v>741</v>
      </c>
      <c r="AL57" s="39">
        <v>19.639011202093883</v>
      </c>
      <c r="AM57" s="39" t="s">
        <v>741</v>
      </c>
      <c r="AN57" s="39" t="s">
        <v>741</v>
      </c>
      <c r="AO57" s="39" t="s">
        <v>741</v>
      </c>
      <c r="AP57" s="39" t="s">
        <v>741</v>
      </c>
      <c r="AQ57" s="39" t="s">
        <v>741</v>
      </c>
      <c r="AR57" s="39" t="s">
        <v>741</v>
      </c>
      <c r="AS57" s="39" t="s">
        <v>741</v>
      </c>
      <c r="AT57" s="39" t="s">
        <v>741</v>
      </c>
      <c r="AU57" s="39" t="s">
        <v>741</v>
      </c>
      <c r="AV57" s="39" t="s">
        <v>741</v>
      </c>
      <c r="AW57" s="39" t="s">
        <v>741</v>
      </c>
      <c r="AX57" s="39" t="s">
        <v>741</v>
      </c>
      <c r="AY57" s="39" t="s">
        <v>741</v>
      </c>
      <c r="AZ57" s="39" t="s">
        <v>741</v>
      </c>
      <c r="BA57" s="39" t="s">
        <v>741</v>
      </c>
      <c r="BB57" s="39" t="s">
        <v>741</v>
      </c>
      <c r="BC57" s="39" t="s">
        <v>741</v>
      </c>
      <c r="BD57" s="39" t="s">
        <v>741</v>
      </c>
      <c r="BE57" s="39" t="s">
        <v>741</v>
      </c>
      <c r="BF57" s="39" t="s">
        <v>741</v>
      </c>
      <c r="BG57" s="39" t="s">
        <v>741</v>
      </c>
      <c r="BH57" s="39" t="s">
        <v>741</v>
      </c>
      <c r="BI57" s="39" t="s">
        <v>741</v>
      </c>
      <c r="BJ57" s="39" t="s">
        <v>741</v>
      </c>
      <c r="BK57" s="39" t="s">
        <v>741</v>
      </c>
      <c r="BL57" s="39" t="s">
        <v>741</v>
      </c>
      <c r="BM57" s="39" t="s">
        <v>741</v>
      </c>
      <c r="BN57" s="39" t="s">
        <v>741</v>
      </c>
      <c r="BO57" s="39"/>
      <c r="BP57" s="39" t="s">
        <v>741</v>
      </c>
      <c r="BQ57" s="39" t="s">
        <v>741</v>
      </c>
      <c r="BR57" s="39" t="s">
        <v>741</v>
      </c>
      <c r="BS57" s="39" t="s">
        <v>741</v>
      </c>
      <c r="BT57" s="39" t="s">
        <v>741</v>
      </c>
      <c r="BU57" s="39" t="s">
        <v>741</v>
      </c>
      <c r="BV57" s="39" t="s">
        <v>741</v>
      </c>
      <c r="BW57" s="39" t="s">
        <v>741</v>
      </c>
      <c r="BX57" s="39" t="s">
        <v>741</v>
      </c>
      <c r="BY57" s="39" t="s">
        <v>741</v>
      </c>
      <c r="BZ57" s="39" t="s">
        <v>741</v>
      </c>
      <c r="CA57" s="39" t="s">
        <v>741</v>
      </c>
      <c r="CB57" s="39" t="s">
        <v>741</v>
      </c>
      <c r="CC57" s="39" t="s">
        <v>741</v>
      </c>
      <c r="CD57" s="39" t="s">
        <v>741</v>
      </c>
      <c r="CE57" s="39" t="s">
        <v>741</v>
      </c>
      <c r="CF57" s="39" t="s">
        <v>741</v>
      </c>
      <c r="CG57" s="39" t="s">
        <v>741</v>
      </c>
    </row>
    <row r="58" spans="1:85" ht="13.5" customHeight="1" x14ac:dyDescent="0.3">
      <c r="A58" s="55" t="s">
        <v>727</v>
      </c>
      <c r="B58" s="55" t="s">
        <v>728</v>
      </c>
      <c r="C58" s="3" t="s">
        <v>1</v>
      </c>
      <c r="D58" s="3" t="s">
        <v>156</v>
      </c>
      <c r="E58" s="39">
        <v>6.9999659803438377E-2</v>
      </c>
      <c r="F58" s="39">
        <v>0.69872526530441104</v>
      </c>
      <c r="G58" s="39" t="s">
        <v>741</v>
      </c>
      <c r="H58" s="39" t="s">
        <v>741</v>
      </c>
      <c r="I58" s="39" t="s">
        <v>741</v>
      </c>
      <c r="J58" s="39" t="s">
        <v>741</v>
      </c>
      <c r="K58" s="39" t="s">
        <v>741</v>
      </c>
      <c r="L58" s="39" t="s">
        <v>741</v>
      </c>
      <c r="M58" s="39" t="s">
        <v>741</v>
      </c>
      <c r="N58" s="39" t="s">
        <v>741</v>
      </c>
      <c r="O58" s="39" t="s">
        <v>741</v>
      </c>
      <c r="P58" s="39" t="s">
        <v>741</v>
      </c>
      <c r="Q58" s="39" t="s">
        <v>741</v>
      </c>
      <c r="R58" s="39" t="s">
        <v>741</v>
      </c>
      <c r="S58" s="39" t="s">
        <v>741</v>
      </c>
      <c r="T58" s="39" t="s">
        <v>741</v>
      </c>
      <c r="U58" s="39" t="s">
        <v>741</v>
      </c>
      <c r="V58" s="39" t="s">
        <v>741</v>
      </c>
      <c r="W58" s="39">
        <v>306.35876266502515</v>
      </c>
      <c r="X58" s="39" t="s">
        <v>741</v>
      </c>
      <c r="Y58" s="39" t="s">
        <v>741</v>
      </c>
      <c r="Z58" s="39" t="s">
        <v>741</v>
      </c>
      <c r="AA58" s="39">
        <v>1.428405073979536</v>
      </c>
      <c r="AB58" s="39" t="s">
        <v>741</v>
      </c>
      <c r="AC58" s="39" t="s">
        <v>741</v>
      </c>
      <c r="AD58" s="39" t="s">
        <v>741</v>
      </c>
      <c r="AE58" s="39" t="s">
        <v>741</v>
      </c>
      <c r="AF58" s="39" t="s">
        <v>741</v>
      </c>
      <c r="AG58" s="39" t="s">
        <v>741</v>
      </c>
      <c r="AH58" s="39" t="s">
        <v>741</v>
      </c>
      <c r="AI58" s="39" t="s">
        <v>741</v>
      </c>
      <c r="AJ58" s="39" t="s">
        <v>741</v>
      </c>
      <c r="AK58" s="39" t="s">
        <v>741</v>
      </c>
      <c r="AL58" s="39" t="s">
        <v>741</v>
      </c>
      <c r="AM58" s="39" t="s">
        <v>741</v>
      </c>
      <c r="AN58" s="39" t="s">
        <v>741</v>
      </c>
      <c r="AO58" s="39" t="s">
        <v>741</v>
      </c>
      <c r="AP58" s="39" t="s">
        <v>741</v>
      </c>
      <c r="AQ58" s="39" t="s">
        <v>741</v>
      </c>
      <c r="AR58" s="39">
        <v>1331.9340526281151</v>
      </c>
      <c r="AS58" s="39" t="s">
        <v>741</v>
      </c>
      <c r="AT58" s="39">
        <v>60.13364254714984</v>
      </c>
      <c r="AU58" s="39" t="s">
        <v>741</v>
      </c>
      <c r="AV58" s="39" t="s">
        <v>741</v>
      </c>
      <c r="AW58" s="39" t="s">
        <v>741</v>
      </c>
      <c r="AX58" s="39">
        <v>1.8472400468105328</v>
      </c>
      <c r="AY58" s="39" t="s">
        <v>741</v>
      </c>
      <c r="AZ58" s="39" t="s">
        <v>741</v>
      </c>
      <c r="BA58" s="39" t="s">
        <v>741</v>
      </c>
      <c r="BB58" s="39">
        <v>1.4849789409089384E-2</v>
      </c>
      <c r="BC58" s="39" t="s">
        <v>741</v>
      </c>
      <c r="BD58" s="39" t="s">
        <v>741</v>
      </c>
      <c r="BE58" s="39" t="s">
        <v>741</v>
      </c>
      <c r="BF58" s="39" t="s">
        <v>741</v>
      </c>
      <c r="BG58" s="39" t="s">
        <v>741</v>
      </c>
      <c r="BH58" s="39" t="s">
        <v>741</v>
      </c>
      <c r="BI58" s="39" t="s">
        <v>741</v>
      </c>
      <c r="BJ58" s="39" t="s">
        <v>741</v>
      </c>
      <c r="BK58" s="39" t="s">
        <v>741</v>
      </c>
      <c r="BL58" s="39" t="s">
        <v>741</v>
      </c>
      <c r="BM58" s="39" t="s">
        <v>741</v>
      </c>
      <c r="BN58" s="39" t="s">
        <v>741</v>
      </c>
      <c r="BO58" s="39"/>
      <c r="BP58" s="39" t="s">
        <v>741</v>
      </c>
      <c r="BQ58" s="39" t="s">
        <v>741</v>
      </c>
      <c r="BR58" s="39" t="s">
        <v>741</v>
      </c>
      <c r="BS58" s="39" t="s">
        <v>741</v>
      </c>
      <c r="BT58" s="39">
        <v>0.26024090787512127</v>
      </c>
      <c r="BU58" s="39" t="s">
        <v>741</v>
      </c>
      <c r="BV58" s="39" t="s">
        <v>741</v>
      </c>
      <c r="BW58" s="39" t="s">
        <v>741</v>
      </c>
      <c r="BX58" s="39" t="s">
        <v>741</v>
      </c>
      <c r="BY58" s="39" t="s">
        <v>741</v>
      </c>
      <c r="BZ58" s="39" t="s">
        <v>741</v>
      </c>
      <c r="CA58" s="39" t="s">
        <v>741</v>
      </c>
      <c r="CB58" s="39" t="s">
        <v>741</v>
      </c>
      <c r="CC58" s="39" t="s">
        <v>741</v>
      </c>
      <c r="CD58" s="39" t="s">
        <v>741</v>
      </c>
      <c r="CE58" s="39" t="s">
        <v>741</v>
      </c>
      <c r="CF58" s="39" t="s">
        <v>741</v>
      </c>
      <c r="CG58" s="39" t="s">
        <v>741</v>
      </c>
    </row>
    <row r="59" spans="1:85" ht="13.5" customHeight="1" x14ac:dyDescent="0.3">
      <c r="A59" s="55" t="s">
        <v>727</v>
      </c>
      <c r="B59" s="55" t="s">
        <v>728</v>
      </c>
      <c r="C59" s="3" t="s">
        <v>1</v>
      </c>
      <c r="D59" s="3" t="s">
        <v>158</v>
      </c>
      <c r="E59" s="39">
        <v>0.25766512251885371</v>
      </c>
      <c r="F59" s="39" t="s">
        <v>741</v>
      </c>
      <c r="G59" s="39" t="s">
        <v>741</v>
      </c>
      <c r="H59" s="39" t="s">
        <v>741</v>
      </c>
      <c r="I59" s="39" t="s">
        <v>741</v>
      </c>
      <c r="J59" s="39" t="s">
        <v>741</v>
      </c>
      <c r="K59" s="39" t="s">
        <v>741</v>
      </c>
      <c r="L59" s="39" t="s">
        <v>741</v>
      </c>
      <c r="M59" s="39" t="s">
        <v>741</v>
      </c>
      <c r="N59" s="39" t="s">
        <v>741</v>
      </c>
      <c r="O59" s="39" t="s">
        <v>741</v>
      </c>
      <c r="P59" s="39" t="s">
        <v>741</v>
      </c>
      <c r="Q59" s="39" t="s">
        <v>741</v>
      </c>
      <c r="R59" s="39" t="s">
        <v>741</v>
      </c>
      <c r="S59" s="39" t="s">
        <v>741</v>
      </c>
      <c r="T59" s="39" t="s">
        <v>741</v>
      </c>
      <c r="U59" s="39" t="s">
        <v>741</v>
      </c>
      <c r="V59" s="39" t="s">
        <v>741</v>
      </c>
      <c r="W59" s="39" t="s">
        <v>741</v>
      </c>
      <c r="X59" s="39" t="s">
        <v>741</v>
      </c>
      <c r="Y59" s="39" t="s">
        <v>741</v>
      </c>
      <c r="Z59" s="39" t="s">
        <v>741</v>
      </c>
      <c r="AA59" s="39" t="s">
        <v>741</v>
      </c>
      <c r="AB59" s="39" t="s">
        <v>741</v>
      </c>
      <c r="AC59" s="39" t="s">
        <v>741</v>
      </c>
      <c r="AD59" s="39" t="s">
        <v>741</v>
      </c>
      <c r="AE59" s="39" t="s">
        <v>741</v>
      </c>
      <c r="AF59" s="39" t="s">
        <v>741</v>
      </c>
      <c r="AG59" s="39">
        <v>9.6811440867458822E-3</v>
      </c>
      <c r="AH59" s="39" t="s">
        <v>741</v>
      </c>
      <c r="AI59" s="39" t="s">
        <v>741</v>
      </c>
      <c r="AJ59" s="39" t="s">
        <v>741</v>
      </c>
      <c r="AK59" s="39" t="s">
        <v>741</v>
      </c>
      <c r="AL59" s="39" t="s">
        <v>741</v>
      </c>
      <c r="AM59" s="39" t="s">
        <v>741</v>
      </c>
      <c r="AN59" s="39" t="s">
        <v>741</v>
      </c>
      <c r="AO59" s="39" t="s">
        <v>741</v>
      </c>
      <c r="AP59" s="39" t="s">
        <v>741</v>
      </c>
      <c r="AQ59" s="39" t="s">
        <v>741</v>
      </c>
      <c r="AR59" s="39" t="s">
        <v>741</v>
      </c>
      <c r="AS59" s="39" t="s">
        <v>741</v>
      </c>
      <c r="AT59" s="39" t="s">
        <v>741</v>
      </c>
      <c r="AU59" s="39" t="s">
        <v>741</v>
      </c>
      <c r="AV59" s="39" t="s">
        <v>741</v>
      </c>
      <c r="AW59" s="39" t="s">
        <v>741</v>
      </c>
      <c r="AX59" s="39" t="s">
        <v>741</v>
      </c>
      <c r="AY59" s="39" t="s">
        <v>741</v>
      </c>
      <c r="AZ59" s="39" t="s">
        <v>741</v>
      </c>
      <c r="BA59" s="39" t="s">
        <v>741</v>
      </c>
      <c r="BB59" s="39" t="s">
        <v>741</v>
      </c>
      <c r="BC59" s="39" t="s">
        <v>741</v>
      </c>
      <c r="BD59" s="39" t="s">
        <v>741</v>
      </c>
      <c r="BE59" s="39" t="s">
        <v>741</v>
      </c>
      <c r="BF59" s="39" t="s">
        <v>741</v>
      </c>
      <c r="BG59" s="39" t="s">
        <v>741</v>
      </c>
      <c r="BH59" s="39" t="s">
        <v>741</v>
      </c>
      <c r="BI59" s="39" t="s">
        <v>741</v>
      </c>
      <c r="BJ59" s="39" t="s">
        <v>741</v>
      </c>
      <c r="BK59" s="39" t="s">
        <v>741</v>
      </c>
      <c r="BL59" s="39" t="s">
        <v>741</v>
      </c>
      <c r="BM59" s="39" t="s">
        <v>741</v>
      </c>
      <c r="BN59" s="39" t="s">
        <v>741</v>
      </c>
      <c r="BO59" s="39"/>
      <c r="BP59" s="39" t="s">
        <v>741</v>
      </c>
      <c r="BQ59" s="39" t="s">
        <v>741</v>
      </c>
      <c r="BR59" s="39" t="s">
        <v>741</v>
      </c>
      <c r="BS59" s="39" t="s">
        <v>741</v>
      </c>
      <c r="BT59" s="39" t="s">
        <v>741</v>
      </c>
      <c r="BU59" s="39" t="s">
        <v>741</v>
      </c>
      <c r="BV59" s="39" t="s">
        <v>741</v>
      </c>
      <c r="BW59" s="39" t="s">
        <v>741</v>
      </c>
      <c r="BX59" s="39" t="s">
        <v>741</v>
      </c>
      <c r="BY59" s="39" t="s">
        <v>741</v>
      </c>
      <c r="BZ59" s="39" t="s">
        <v>741</v>
      </c>
      <c r="CA59" s="39" t="s">
        <v>741</v>
      </c>
      <c r="CB59" s="39" t="s">
        <v>741</v>
      </c>
      <c r="CC59" s="39" t="s">
        <v>741</v>
      </c>
      <c r="CD59" s="39" t="s">
        <v>741</v>
      </c>
      <c r="CE59" s="39" t="s">
        <v>741</v>
      </c>
      <c r="CF59" s="39" t="s">
        <v>741</v>
      </c>
      <c r="CG59" s="39" t="s">
        <v>741</v>
      </c>
    </row>
    <row r="60" spans="1:85" ht="13.5" customHeight="1" x14ac:dyDescent="0.3">
      <c r="A60" s="55" t="s">
        <v>727</v>
      </c>
      <c r="B60" s="55" t="s">
        <v>728</v>
      </c>
      <c r="C60" s="3" t="s">
        <v>1</v>
      </c>
      <c r="D60" s="3" t="s">
        <v>160</v>
      </c>
      <c r="E60" s="39" t="s">
        <v>741</v>
      </c>
      <c r="F60" s="39" t="s">
        <v>741</v>
      </c>
      <c r="G60" s="39" t="s">
        <v>741</v>
      </c>
      <c r="H60" s="39" t="s">
        <v>741</v>
      </c>
      <c r="I60" s="39" t="s">
        <v>741</v>
      </c>
      <c r="J60" s="39" t="s">
        <v>741</v>
      </c>
      <c r="K60" s="39" t="s">
        <v>741</v>
      </c>
      <c r="L60" s="39" t="s">
        <v>741</v>
      </c>
      <c r="M60" s="39" t="s">
        <v>741</v>
      </c>
      <c r="N60" s="39" t="s">
        <v>741</v>
      </c>
      <c r="O60" s="39" t="s">
        <v>741</v>
      </c>
      <c r="P60" s="39" t="s">
        <v>741</v>
      </c>
      <c r="Q60" s="39" t="s">
        <v>741</v>
      </c>
      <c r="R60" s="39" t="s">
        <v>741</v>
      </c>
      <c r="S60" s="39" t="s">
        <v>741</v>
      </c>
      <c r="T60" s="39" t="s">
        <v>741</v>
      </c>
      <c r="U60" s="39" t="s">
        <v>741</v>
      </c>
      <c r="V60" s="39" t="s">
        <v>741</v>
      </c>
      <c r="W60" s="39" t="s">
        <v>741</v>
      </c>
      <c r="X60" s="39" t="s">
        <v>741</v>
      </c>
      <c r="Y60" s="39" t="s">
        <v>741</v>
      </c>
      <c r="Z60" s="39" t="s">
        <v>741</v>
      </c>
      <c r="AA60" s="39" t="s">
        <v>741</v>
      </c>
      <c r="AB60" s="39" t="s">
        <v>741</v>
      </c>
      <c r="AC60" s="39" t="s">
        <v>741</v>
      </c>
      <c r="AD60" s="39" t="s">
        <v>741</v>
      </c>
      <c r="AE60" s="39" t="s">
        <v>741</v>
      </c>
      <c r="AF60" s="39" t="s">
        <v>741</v>
      </c>
      <c r="AG60" s="39" t="s">
        <v>741</v>
      </c>
      <c r="AH60" s="39" t="s">
        <v>741</v>
      </c>
      <c r="AI60" s="39" t="s">
        <v>741</v>
      </c>
      <c r="AJ60" s="39" t="s">
        <v>741</v>
      </c>
      <c r="AK60" s="39" t="s">
        <v>741</v>
      </c>
      <c r="AL60" s="39" t="s">
        <v>741</v>
      </c>
      <c r="AM60" s="39" t="s">
        <v>741</v>
      </c>
      <c r="AN60" s="39" t="s">
        <v>741</v>
      </c>
      <c r="AO60" s="39" t="s">
        <v>741</v>
      </c>
      <c r="AP60" s="39" t="s">
        <v>741</v>
      </c>
      <c r="AQ60" s="39" t="s">
        <v>741</v>
      </c>
      <c r="AR60" s="39" t="s">
        <v>741</v>
      </c>
      <c r="AS60" s="39" t="s">
        <v>741</v>
      </c>
      <c r="AT60" s="39" t="s">
        <v>741</v>
      </c>
      <c r="AU60" s="39" t="s">
        <v>741</v>
      </c>
      <c r="AV60" s="39" t="s">
        <v>741</v>
      </c>
      <c r="AW60" s="39" t="s">
        <v>741</v>
      </c>
      <c r="AX60" s="39" t="s">
        <v>741</v>
      </c>
      <c r="AY60" s="39" t="s">
        <v>741</v>
      </c>
      <c r="AZ60" s="39" t="s">
        <v>741</v>
      </c>
      <c r="BA60" s="39" t="s">
        <v>741</v>
      </c>
      <c r="BB60" s="39" t="s">
        <v>741</v>
      </c>
      <c r="BC60" s="39" t="s">
        <v>741</v>
      </c>
      <c r="BD60" s="39" t="s">
        <v>741</v>
      </c>
      <c r="BE60" s="39" t="s">
        <v>741</v>
      </c>
      <c r="BF60" s="39" t="s">
        <v>741</v>
      </c>
      <c r="BG60" s="39" t="s">
        <v>741</v>
      </c>
      <c r="BH60" s="39" t="s">
        <v>741</v>
      </c>
      <c r="BI60" s="39" t="s">
        <v>741</v>
      </c>
      <c r="BJ60" s="39" t="s">
        <v>741</v>
      </c>
      <c r="BK60" s="39" t="s">
        <v>741</v>
      </c>
      <c r="BL60" s="39" t="s">
        <v>741</v>
      </c>
      <c r="BM60" s="39" t="s">
        <v>741</v>
      </c>
      <c r="BN60" s="39" t="s">
        <v>741</v>
      </c>
      <c r="BO60" s="39"/>
      <c r="BP60" s="39" t="s">
        <v>741</v>
      </c>
      <c r="BQ60" s="39" t="s">
        <v>741</v>
      </c>
      <c r="BR60" s="39" t="s">
        <v>741</v>
      </c>
      <c r="BS60" s="39" t="s">
        <v>741</v>
      </c>
      <c r="BT60" s="39" t="s">
        <v>741</v>
      </c>
      <c r="BU60" s="39" t="s">
        <v>741</v>
      </c>
      <c r="BV60" s="39" t="s">
        <v>741</v>
      </c>
      <c r="BW60" s="39" t="s">
        <v>741</v>
      </c>
      <c r="BX60" s="39" t="s">
        <v>741</v>
      </c>
      <c r="BY60" s="39" t="s">
        <v>741</v>
      </c>
      <c r="BZ60" s="39" t="s">
        <v>741</v>
      </c>
      <c r="CA60" s="39" t="s">
        <v>741</v>
      </c>
      <c r="CB60" s="39" t="s">
        <v>741</v>
      </c>
      <c r="CC60" s="39" t="s">
        <v>741</v>
      </c>
      <c r="CD60" s="39" t="s">
        <v>741</v>
      </c>
      <c r="CE60" s="39" t="s">
        <v>741</v>
      </c>
      <c r="CF60" s="39" t="s">
        <v>741</v>
      </c>
      <c r="CG60" s="39" t="s">
        <v>741</v>
      </c>
    </row>
    <row r="61" spans="1:85" ht="13.5" customHeight="1" x14ac:dyDescent="0.3">
      <c r="A61" s="55" t="s">
        <v>727</v>
      </c>
      <c r="B61" s="55" t="s">
        <v>728</v>
      </c>
      <c r="C61" s="3" t="s">
        <v>1</v>
      </c>
      <c r="D61" s="3" t="s">
        <v>162</v>
      </c>
      <c r="E61" s="39" t="s">
        <v>741</v>
      </c>
      <c r="F61" s="39" t="s">
        <v>741</v>
      </c>
      <c r="G61" s="39">
        <v>13.040188696734484</v>
      </c>
      <c r="H61" s="39">
        <v>5247.0291335256952</v>
      </c>
      <c r="I61" s="39" t="s">
        <v>741</v>
      </c>
      <c r="J61" s="39" t="s">
        <v>741</v>
      </c>
      <c r="K61" s="39">
        <v>5181.7275111498302</v>
      </c>
      <c r="L61" s="39">
        <v>83.873223421116123</v>
      </c>
      <c r="M61" s="39">
        <v>8179.0095814201895</v>
      </c>
      <c r="N61" s="39">
        <v>3834.2904647829332</v>
      </c>
      <c r="O61" s="39" t="s">
        <v>741</v>
      </c>
      <c r="P61" s="39" t="s">
        <v>741</v>
      </c>
      <c r="Q61" s="39" t="s">
        <v>741</v>
      </c>
      <c r="R61" s="39" t="s">
        <v>741</v>
      </c>
      <c r="S61" s="39" t="s">
        <v>741</v>
      </c>
      <c r="T61" s="39" t="s">
        <v>741</v>
      </c>
      <c r="U61" s="39" t="s">
        <v>741</v>
      </c>
      <c r="V61" s="39" t="s">
        <v>741</v>
      </c>
      <c r="W61" s="39" t="s">
        <v>741</v>
      </c>
      <c r="X61" s="39" t="s">
        <v>741</v>
      </c>
      <c r="Y61" s="39" t="s">
        <v>741</v>
      </c>
      <c r="Z61" s="39" t="s">
        <v>741</v>
      </c>
      <c r="AA61" s="39">
        <v>2.4305793337827866</v>
      </c>
      <c r="AB61" s="39" t="s">
        <v>741</v>
      </c>
      <c r="AC61" s="39" t="s">
        <v>741</v>
      </c>
      <c r="AD61" s="39" t="s">
        <v>741</v>
      </c>
      <c r="AE61" s="39" t="s">
        <v>741</v>
      </c>
      <c r="AF61" s="39" t="s">
        <v>741</v>
      </c>
      <c r="AG61" s="39" t="s">
        <v>741</v>
      </c>
      <c r="AH61" s="39" t="s">
        <v>741</v>
      </c>
      <c r="AI61" s="39" t="s">
        <v>741</v>
      </c>
      <c r="AJ61" s="39" t="s">
        <v>741</v>
      </c>
      <c r="AK61" s="39" t="s">
        <v>741</v>
      </c>
      <c r="AL61" s="39" t="s">
        <v>741</v>
      </c>
      <c r="AM61" s="39" t="s">
        <v>741</v>
      </c>
      <c r="AN61" s="39">
        <v>5.3537571894220832</v>
      </c>
      <c r="AO61" s="39">
        <v>49463.302905105753</v>
      </c>
      <c r="AP61" s="39">
        <v>28636.092103255887</v>
      </c>
      <c r="AQ61" s="39" t="s">
        <v>741</v>
      </c>
      <c r="AR61" s="39" t="s">
        <v>741</v>
      </c>
      <c r="AS61" s="39" t="s">
        <v>741</v>
      </c>
      <c r="AT61" s="39">
        <v>58.246096452070447</v>
      </c>
      <c r="AU61" s="39" t="s">
        <v>741</v>
      </c>
      <c r="AV61" s="39">
        <v>5.526189241982042</v>
      </c>
      <c r="AW61" s="39">
        <v>0.2275080513724346</v>
      </c>
      <c r="AX61" s="39" t="s">
        <v>741</v>
      </c>
      <c r="AY61" s="39">
        <v>14481.150106073794</v>
      </c>
      <c r="AZ61" s="39">
        <v>14045.960883141895</v>
      </c>
      <c r="BA61" s="39" t="s">
        <v>741</v>
      </c>
      <c r="BB61" s="39" t="s">
        <v>741</v>
      </c>
      <c r="BC61" s="39" t="s">
        <v>741</v>
      </c>
      <c r="BD61" s="39" t="s">
        <v>741</v>
      </c>
      <c r="BE61" s="39">
        <v>0.28874129122204939</v>
      </c>
      <c r="BF61" s="39">
        <v>13517.285898624561</v>
      </c>
      <c r="BG61" s="39">
        <v>7267.4280162036775</v>
      </c>
      <c r="BH61" s="39">
        <v>2146.2673407243788</v>
      </c>
      <c r="BI61" s="39">
        <v>5705.1108477032694</v>
      </c>
      <c r="BJ61" s="39">
        <v>46.90364121549657</v>
      </c>
      <c r="BK61" s="39">
        <v>25.565064377361768</v>
      </c>
      <c r="BL61" s="39" t="s">
        <v>741</v>
      </c>
      <c r="BM61" s="39" t="s">
        <v>741</v>
      </c>
      <c r="BN61" s="39" t="s">
        <v>741</v>
      </c>
      <c r="BO61" s="39"/>
      <c r="BP61" s="39" t="s">
        <v>741</v>
      </c>
      <c r="BQ61" s="39" t="s">
        <v>741</v>
      </c>
      <c r="BR61" s="39" t="s">
        <v>741</v>
      </c>
      <c r="BS61" s="39" t="s">
        <v>741</v>
      </c>
      <c r="BT61" s="39" t="s">
        <v>741</v>
      </c>
      <c r="BU61" s="39">
        <v>0.11529224722013758</v>
      </c>
      <c r="BV61" s="39" t="s">
        <v>741</v>
      </c>
      <c r="BW61" s="39" t="s">
        <v>741</v>
      </c>
      <c r="BX61" s="39" t="s">
        <v>741</v>
      </c>
      <c r="BY61" s="39" t="s">
        <v>741</v>
      </c>
      <c r="BZ61" s="39" t="s">
        <v>741</v>
      </c>
      <c r="CA61" s="39" t="s">
        <v>741</v>
      </c>
      <c r="CB61" s="39" t="s">
        <v>741</v>
      </c>
      <c r="CC61" s="39" t="s">
        <v>741</v>
      </c>
      <c r="CD61" s="39" t="s">
        <v>741</v>
      </c>
      <c r="CE61" s="39" t="s">
        <v>741</v>
      </c>
      <c r="CF61" s="39" t="s">
        <v>741</v>
      </c>
      <c r="CG61" s="39" t="s">
        <v>741</v>
      </c>
    </row>
    <row r="62" spans="1:85" ht="13.5" customHeight="1" x14ac:dyDescent="0.3">
      <c r="A62" s="55" t="s">
        <v>727</v>
      </c>
      <c r="B62" s="55" t="s">
        <v>728</v>
      </c>
      <c r="C62" s="3" t="s">
        <v>1</v>
      </c>
      <c r="D62" s="3" t="s">
        <v>164</v>
      </c>
      <c r="E62" s="39" t="s">
        <v>741</v>
      </c>
      <c r="F62" s="39" t="s">
        <v>741</v>
      </c>
      <c r="G62" s="39" t="s">
        <v>741</v>
      </c>
      <c r="H62" s="39" t="s">
        <v>741</v>
      </c>
      <c r="I62" s="39" t="s">
        <v>741</v>
      </c>
      <c r="J62" s="39" t="s">
        <v>741</v>
      </c>
      <c r="K62" s="39" t="s">
        <v>741</v>
      </c>
      <c r="L62" s="39" t="s">
        <v>741</v>
      </c>
      <c r="M62" s="39" t="s">
        <v>741</v>
      </c>
      <c r="N62" s="39" t="s">
        <v>741</v>
      </c>
      <c r="O62" s="39" t="s">
        <v>741</v>
      </c>
      <c r="P62" s="39" t="s">
        <v>741</v>
      </c>
      <c r="Q62" s="39" t="s">
        <v>741</v>
      </c>
      <c r="R62" s="39" t="s">
        <v>741</v>
      </c>
      <c r="S62" s="39" t="s">
        <v>741</v>
      </c>
      <c r="T62" s="39" t="s">
        <v>741</v>
      </c>
      <c r="U62" s="39" t="s">
        <v>741</v>
      </c>
      <c r="V62" s="39" t="s">
        <v>741</v>
      </c>
      <c r="W62" s="39" t="s">
        <v>741</v>
      </c>
      <c r="X62" s="39" t="s">
        <v>741</v>
      </c>
      <c r="Y62" s="39" t="s">
        <v>741</v>
      </c>
      <c r="Z62" s="39" t="s">
        <v>741</v>
      </c>
      <c r="AA62" s="39" t="s">
        <v>741</v>
      </c>
      <c r="AB62" s="39">
        <v>3.0276084587747207E-3</v>
      </c>
      <c r="AC62" s="39" t="s">
        <v>741</v>
      </c>
      <c r="AD62" s="39" t="s">
        <v>741</v>
      </c>
      <c r="AE62" s="39">
        <v>1.8939414732732373E-2</v>
      </c>
      <c r="AF62" s="39" t="s">
        <v>741</v>
      </c>
      <c r="AG62" s="39">
        <v>7.4350867511783492E-3</v>
      </c>
      <c r="AH62" s="39" t="s">
        <v>741</v>
      </c>
      <c r="AI62" s="39" t="s">
        <v>741</v>
      </c>
      <c r="AJ62" s="39" t="s">
        <v>741</v>
      </c>
      <c r="AK62" s="39" t="s">
        <v>741</v>
      </c>
      <c r="AL62" s="39" t="s">
        <v>741</v>
      </c>
      <c r="AM62" s="39" t="s">
        <v>741</v>
      </c>
      <c r="AN62" s="39" t="s">
        <v>741</v>
      </c>
      <c r="AO62" s="39" t="s">
        <v>741</v>
      </c>
      <c r="AP62" s="39" t="s">
        <v>741</v>
      </c>
      <c r="AQ62" s="39" t="s">
        <v>741</v>
      </c>
      <c r="AR62" s="39" t="s">
        <v>741</v>
      </c>
      <c r="AS62" s="39" t="s">
        <v>741</v>
      </c>
      <c r="AT62" s="39" t="s">
        <v>741</v>
      </c>
      <c r="AU62" s="39">
        <v>66.26482165264278</v>
      </c>
      <c r="AV62" s="39" t="s">
        <v>741</v>
      </c>
      <c r="AW62" s="39" t="s">
        <v>741</v>
      </c>
      <c r="AX62" s="39" t="s">
        <v>741</v>
      </c>
      <c r="AY62" s="39" t="s">
        <v>741</v>
      </c>
      <c r="AZ62" s="39" t="s">
        <v>741</v>
      </c>
      <c r="BA62" s="39" t="s">
        <v>741</v>
      </c>
      <c r="BB62" s="39" t="s">
        <v>741</v>
      </c>
      <c r="BC62" s="39" t="s">
        <v>741</v>
      </c>
      <c r="BD62" s="39" t="s">
        <v>741</v>
      </c>
      <c r="BE62" s="39" t="s">
        <v>741</v>
      </c>
      <c r="BF62" s="39" t="s">
        <v>741</v>
      </c>
      <c r="BG62" s="39" t="s">
        <v>741</v>
      </c>
      <c r="BH62" s="39" t="s">
        <v>741</v>
      </c>
      <c r="BI62" s="39" t="s">
        <v>741</v>
      </c>
      <c r="BJ62" s="39" t="s">
        <v>741</v>
      </c>
      <c r="BK62" s="39" t="s">
        <v>741</v>
      </c>
      <c r="BL62" s="39" t="s">
        <v>741</v>
      </c>
      <c r="BM62" s="39" t="s">
        <v>741</v>
      </c>
      <c r="BN62" s="39" t="s">
        <v>741</v>
      </c>
      <c r="BO62" s="39"/>
      <c r="BP62" s="39" t="s">
        <v>741</v>
      </c>
      <c r="BQ62" s="39" t="s">
        <v>741</v>
      </c>
      <c r="BR62" s="39" t="s">
        <v>741</v>
      </c>
      <c r="BS62" s="39" t="s">
        <v>741</v>
      </c>
      <c r="BT62" s="39" t="s">
        <v>741</v>
      </c>
      <c r="BU62" s="39" t="s">
        <v>741</v>
      </c>
      <c r="BV62" s="39" t="s">
        <v>741</v>
      </c>
      <c r="BW62" s="39" t="s">
        <v>741</v>
      </c>
      <c r="BX62" s="39">
        <v>2.8073388136421139E-2</v>
      </c>
      <c r="BY62" s="39" t="s">
        <v>741</v>
      </c>
      <c r="BZ62" s="39" t="s">
        <v>741</v>
      </c>
      <c r="CA62" s="39" t="s">
        <v>741</v>
      </c>
      <c r="CB62" s="39" t="s">
        <v>741</v>
      </c>
      <c r="CC62" s="39" t="s">
        <v>741</v>
      </c>
      <c r="CD62" s="39">
        <v>2.5565636110642151E-2</v>
      </c>
      <c r="CE62" s="39" t="s">
        <v>741</v>
      </c>
      <c r="CF62" s="39" t="s">
        <v>741</v>
      </c>
      <c r="CG62" s="39" t="s">
        <v>741</v>
      </c>
    </row>
    <row r="63" spans="1:85" ht="13.5" customHeight="1" x14ac:dyDescent="0.3">
      <c r="A63" s="55" t="s">
        <v>727</v>
      </c>
      <c r="B63" s="55" t="s">
        <v>728</v>
      </c>
      <c r="C63" s="3" t="s">
        <v>1</v>
      </c>
      <c r="D63" s="3" t="s">
        <v>166</v>
      </c>
      <c r="E63" s="39" t="s">
        <v>741</v>
      </c>
      <c r="F63" s="39" t="s">
        <v>741</v>
      </c>
      <c r="G63" s="39" t="s">
        <v>741</v>
      </c>
      <c r="H63" s="39" t="s">
        <v>741</v>
      </c>
      <c r="I63" s="39" t="s">
        <v>741</v>
      </c>
      <c r="J63" s="39" t="s">
        <v>741</v>
      </c>
      <c r="K63" s="39" t="s">
        <v>741</v>
      </c>
      <c r="L63" s="39" t="s">
        <v>741</v>
      </c>
      <c r="M63" s="39" t="s">
        <v>741</v>
      </c>
      <c r="N63" s="39" t="s">
        <v>741</v>
      </c>
      <c r="O63" s="39" t="s">
        <v>741</v>
      </c>
      <c r="P63" s="39" t="s">
        <v>741</v>
      </c>
      <c r="Q63" s="39" t="s">
        <v>741</v>
      </c>
      <c r="R63" s="39" t="s">
        <v>741</v>
      </c>
      <c r="S63" s="39" t="s">
        <v>741</v>
      </c>
      <c r="T63" s="39" t="s">
        <v>741</v>
      </c>
      <c r="U63" s="39" t="s">
        <v>741</v>
      </c>
      <c r="V63" s="39" t="s">
        <v>741</v>
      </c>
      <c r="W63" s="39" t="s">
        <v>741</v>
      </c>
      <c r="X63" s="39" t="s">
        <v>741</v>
      </c>
      <c r="Y63" s="39" t="s">
        <v>741</v>
      </c>
      <c r="Z63" s="39" t="s">
        <v>741</v>
      </c>
      <c r="AA63" s="39" t="s">
        <v>741</v>
      </c>
      <c r="AB63" s="39" t="s">
        <v>741</v>
      </c>
      <c r="AC63" s="39" t="s">
        <v>741</v>
      </c>
      <c r="AD63" s="39" t="s">
        <v>741</v>
      </c>
      <c r="AE63" s="39" t="s">
        <v>741</v>
      </c>
      <c r="AF63" s="39" t="s">
        <v>741</v>
      </c>
      <c r="AG63" s="39" t="s">
        <v>741</v>
      </c>
      <c r="AH63" s="39" t="s">
        <v>741</v>
      </c>
      <c r="AI63" s="39" t="s">
        <v>741</v>
      </c>
      <c r="AJ63" s="39" t="s">
        <v>741</v>
      </c>
      <c r="AK63" s="39" t="s">
        <v>741</v>
      </c>
      <c r="AL63" s="39" t="s">
        <v>741</v>
      </c>
      <c r="AM63" s="39" t="s">
        <v>741</v>
      </c>
      <c r="AN63" s="39" t="s">
        <v>741</v>
      </c>
      <c r="AO63" s="39" t="s">
        <v>741</v>
      </c>
      <c r="AP63" s="39" t="s">
        <v>741</v>
      </c>
      <c r="AQ63" s="39" t="s">
        <v>741</v>
      </c>
      <c r="AR63" s="39" t="s">
        <v>741</v>
      </c>
      <c r="AS63" s="39" t="s">
        <v>741</v>
      </c>
      <c r="AT63" s="39" t="s">
        <v>741</v>
      </c>
      <c r="AU63" s="39" t="s">
        <v>741</v>
      </c>
      <c r="AV63" s="39" t="s">
        <v>741</v>
      </c>
      <c r="AW63" s="39" t="s">
        <v>741</v>
      </c>
      <c r="AX63" s="39" t="s">
        <v>741</v>
      </c>
      <c r="AY63" s="39" t="s">
        <v>741</v>
      </c>
      <c r="AZ63" s="39" t="s">
        <v>741</v>
      </c>
      <c r="BA63" s="39" t="s">
        <v>741</v>
      </c>
      <c r="BB63" s="39" t="s">
        <v>741</v>
      </c>
      <c r="BC63" s="39" t="s">
        <v>741</v>
      </c>
      <c r="BD63" s="39" t="s">
        <v>741</v>
      </c>
      <c r="BE63" s="39" t="s">
        <v>741</v>
      </c>
      <c r="BF63" s="39" t="s">
        <v>741</v>
      </c>
      <c r="BG63" s="39" t="s">
        <v>741</v>
      </c>
      <c r="BH63" s="39" t="s">
        <v>741</v>
      </c>
      <c r="BI63" s="39" t="s">
        <v>741</v>
      </c>
      <c r="BJ63" s="39" t="s">
        <v>741</v>
      </c>
      <c r="BK63" s="39" t="s">
        <v>741</v>
      </c>
      <c r="BL63" s="39" t="s">
        <v>741</v>
      </c>
      <c r="BM63" s="39" t="s">
        <v>741</v>
      </c>
      <c r="BN63" s="39" t="s">
        <v>741</v>
      </c>
      <c r="BO63" s="39"/>
      <c r="BP63" s="39" t="s">
        <v>741</v>
      </c>
      <c r="BQ63" s="39" t="s">
        <v>741</v>
      </c>
      <c r="BR63" s="39">
        <v>19.382158953713681</v>
      </c>
      <c r="BS63" s="39" t="s">
        <v>741</v>
      </c>
      <c r="BT63" s="39" t="s">
        <v>741</v>
      </c>
      <c r="BU63" s="39" t="s">
        <v>741</v>
      </c>
      <c r="BV63" s="39" t="s">
        <v>741</v>
      </c>
      <c r="BW63" s="39" t="s">
        <v>741</v>
      </c>
      <c r="BX63" s="39" t="s">
        <v>741</v>
      </c>
      <c r="BY63" s="39" t="s">
        <v>741</v>
      </c>
      <c r="BZ63" s="39" t="s">
        <v>741</v>
      </c>
      <c r="CA63" s="39" t="s">
        <v>741</v>
      </c>
      <c r="CB63" s="39" t="s">
        <v>741</v>
      </c>
      <c r="CC63" s="39" t="s">
        <v>741</v>
      </c>
      <c r="CD63" s="39" t="s">
        <v>741</v>
      </c>
      <c r="CE63" s="39" t="s">
        <v>741</v>
      </c>
      <c r="CF63" s="39" t="s">
        <v>741</v>
      </c>
      <c r="CG63" s="39" t="s">
        <v>741</v>
      </c>
    </row>
    <row r="64" spans="1:85" ht="13.5" customHeight="1" x14ac:dyDescent="0.3">
      <c r="A64" s="55" t="s">
        <v>727</v>
      </c>
      <c r="B64" s="55" t="s">
        <v>728</v>
      </c>
      <c r="C64" s="3" t="s">
        <v>1</v>
      </c>
      <c r="D64" s="3" t="s">
        <v>168</v>
      </c>
      <c r="E64" s="39" t="s">
        <v>741</v>
      </c>
      <c r="F64" s="39" t="s">
        <v>741</v>
      </c>
      <c r="G64" s="39" t="s">
        <v>741</v>
      </c>
      <c r="H64" s="39">
        <v>4161.643224893417</v>
      </c>
      <c r="I64" s="39" t="s">
        <v>741</v>
      </c>
      <c r="J64" s="39">
        <v>579.36798229322801</v>
      </c>
      <c r="K64" s="39">
        <v>7318.8318128631608</v>
      </c>
      <c r="L64" s="39">
        <v>106.43993644816568</v>
      </c>
      <c r="M64" s="39" t="s">
        <v>741</v>
      </c>
      <c r="N64" s="39" t="s">
        <v>741</v>
      </c>
      <c r="O64" s="39" t="s">
        <v>741</v>
      </c>
      <c r="P64" s="39" t="s">
        <v>741</v>
      </c>
      <c r="Q64" s="39" t="s">
        <v>741</v>
      </c>
      <c r="R64" s="39" t="s">
        <v>741</v>
      </c>
      <c r="S64" s="39" t="s">
        <v>741</v>
      </c>
      <c r="T64" s="39" t="s">
        <v>741</v>
      </c>
      <c r="U64" s="39" t="s">
        <v>741</v>
      </c>
      <c r="V64" s="39" t="s">
        <v>741</v>
      </c>
      <c r="W64" s="39" t="s">
        <v>741</v>
      </c>
      <c r="X64" s="39" t="s">
        <v>741</v>
      </c>
      <c r="Y64" s="39" t="s">
        <v>741</v>
      </c>
      <c r="Z64" s="39" t="s">
        <v>741</v>
      </c>
      <c r="AA64" s="39" t="s">
        <v>741</v>
      </c>
      <c r="AB64" s="39">
        <v>8.3361862209036502E-3</v>
      </c>
      <c r="AC64" s="39" t="s">
        <v>741</v>
      </c>
      <c r="AD64" s="39" t="s">
        <v>741</v>
      </c>
      <c r="AE64" s="39" t="s">
        <v>741</v>
      </c>
      <c r="AF64" s="39" t="s">
        <v>741</v>
      </c>
      <c r="AG64" s="39" t="s">
        <v>741</v>
      </c>
      <c r="AH64" s="39">
        <v>20.065559834994378</v>
      </c>
      <c r="AI64" s="39">
        <v>61.603217280367453</v>
      </c>
      <c r="AJ64" s="39">
        <v>195.10564478553883</v>
      </c>
      <c r="AK64" s="39">
        <v>25.320264783925552</v>
      </c>
      <c r="AL64" s="39" t="s">
        <v>741</v>
      </c>
      <c r="AM64" s="39" t="s">
        <v>741</v>
      </c>
      <c r="AN64" s="39" t="s">
        <v>741</v>
      </c>
      <c r="AO64" s="39" t="s">
        <v>741</v>
      </c>
      <c r="AP64" s="39">
        <v>21157.88648586029</v>
      </c>
      <c r="AQ64" s="39" t="s">
        <v>741</v>
      </c>
      <c r="AR64" s="39" t="s">
        <v>741</v>
      </c>
      <c r="AS64" s="39" t="s">
        <v>741</v>
      </c>
      <c r="AT64" s="39" t="s">
        <v>741</v>
      </c>
      <c r="AU64" s="39" t="s">
        <v>741</v>
      </c>
      <c r="AV64" s="39" t="s">
        <v>741</v>
      </c>
      <c r="AW64" s="39" t="s">
        <v>741</v>
      </c>
      <c r="AX64" s="39" t="s">
        <v>741</v>
      </c>
      <c r="AY64" s="39">
        <v>15499.654542382303</v>
      </c>
      <c r="AZ64" s="39" t="s">
        <v>741</v>
      </c>
      <c r="BA64" s="39" t="s">
        <v>741</v>
      </c>
      <c r="BB64" s="39" t="s">
        <v>741</v>
      </c>
      <c r="BC64" s="39" t="s">
        <v>741</v>
      </c>
      <c r="BD64" s="39" t="s">
        <v>741</v>
      </c>
      <c r="BE64" s="39" t="s">
        <v>741</v>
      </c>
      <c r="BF64" s="39" t="s">
        <v>741</v>
      </c>
      <c r="BG64" s="39" t="s">
        <v>741</v>
      </c>
      <c r="BH64" s="39" t="s">
        <v>741</v>
      </c>
      <c r="BI64" s="39">
        <v>7819.3328247972795</v>
      </c>
      <c r="BJ64" s="39" t="s">
        <v>741</v>
      </c>
      <c r="BK64" s="39">
        <v>26.575504734761115</v>
      </c>
      <c r="BL64" s="39" t="s">
        <v>741</v>
      </c>
      <c r="BM64" s="39" t="s">
        <v>741</v>
      </c>
      <c r="BN64" s="39" t="s">
        <v>741</v>
      </c>
      <c r="BO64" s="39"/>
      <c r="BP64" s="39" t="s">
        <v>741</v>
      </c>
      <c r="BQ64" s="39" t="s">
        <v>741</v>
      </c>
      <c r="BR64" s="39" t="s">
        <v>741</v>
      </c>
      <c r="BS64" s="39" t="s">
        <v>741</v>
      </c>
      <c r="BT64" s="39" t="s">
        <v>741</v>
      </c>
      <c r="BU64" s="39">
        <v>0.12293414141726795</v>
      </c>
      <c r="BV64" s="39" t="s">
        <v>741</v>
      </c>
      <c r="BW64" s="39" t="s">
        <v>741</v>
      </c>
      <c r="BX64" s="39" t="s">
        <v>741</v>
      </c>
      <c r="BY64" s="39">
        <v>20.065559834994378</v>
      </c>
      <c r="BZ64" s="39">
        <v>282.02912684983181</v>
      </c>
      <c r="CA64" s="39" t="s">
        <v>741</v>
      </c>
      <c r="CB64" s="39">
        <v>3.7933202364322995E-2</v>
      </c>
      <c r="CC64" s="39" t="s">
        <v>741</v>
      </c>
      <c r="CD64" s="39" t="s">
        <v>741</v>
      </c>
      <c r="CE64" s="39" t="s">
        <v>741</v>
      </c>
      <c r="CF64" s="39">
        <v>83.817892500385696</v>
      </c>
      <c r="CG64" s="39" t="s">
        <v>741</v>
      </c>
    </row>
    <row r="65" spans="1:85" ht="13.5" customHeight="1" x14ac:dyDescent="0.3">
      <c r="A65" s="55" t="s">
        <v>727</v>
      </c>
      <c r="B65" s="55" t="s">
        <v>728</v>
      </c>
      <c r="C65" s="3" t="s">
        <v>1</v>
      </c>
      <c r="D65" s="3" t="s">
        <v>170</v>
      </c>
      <c r="E65" s="39" t="s">
        <v>741</v>
      </c>
      <c r="F65" s="39" t="s">
        <v>741</v>
      </c>
      <c r="G65" s="39" t="s">
        <v>741</v>
      </c>
      <c r="H65" s="39" t="s">
        <v>741</v>
      </c>
      <c r="I65" s="39" t="s">
        <v>741</v>
      </c>
      <c r="J65" s="39" t="s">
        <v>741</v>
      </c>
      <c r="K65" s="39" t="s">
        <v>741</v>
      </c>
      <c r="L65" s="39">
        <v>79.361785849517631</v>
      </c>
      <c r="M65" s="39" t="s">
        <v>741</v>
      </c>
      <c r="N65" s="39" t="s">
        <v>741</v>
      </c>
      <c r="O65" s="39" t="s">
        <v>741</v>
      </c>
      <c r="P65" s="39" t="s">
        <v>741</v>
      </c>
      <c r="Q65" s="39" t="s">
        <v>741</v>
      </c>
      <c r="R65" s="39" t="s">
        <v>741</v>
      </c>
      <c r="S65" s="39" t="s">
        <v>741</v>
      </c>
      <c r="T65" s="39" t="s">
        <v>741</v>
      </c>
      <c r="U65" s="39" t="s">
        <v>741</v>
      </c>
      <c r="V65" s="39" t="s">
        <v>741</v>
      </c>
      <c r="W65" s="39" t="s">
        <v>741</v>
      </c>
      <c r="X65" s="39" t="s">
        <v>741</v>
      </c>
      <c r="Y65" s="39" t="s">
        <v>741</v>
      </c>
      <c r="Z65" s="39" t="s">
        <v>741</v>
      </c>
      <c r="AA65" s="39" t="s">
        <v>741</v>
      </c>
      <c r="AB65" s="39">
        <v>5.9946647483739473E-3</v>
      </c>
      <c r="AC65" s="39" t="s">
        <v>741</v>
      </c>
      <c r="AD65" s="39" t="s">
        <v>741</v>
      </c>
      <c r="AE65" s="39" t="s">
        <v>741</v>
      </c>
      <c r="AF65" s="39" t="s">
        <v>741</v>
      </c>
      <c r="AG65" s="39" t="s">
        <v>741</v>
      </c>
      <c r="AH65" s="39" t="s">
        <v>741</v>
      </c>
      <c r="AI65" s="39" t="s">
        <v>741</v>
      </c>
      <c r="AJ65" s="39" t="s">
        <v>741</v>
      </c>
      <c r="AK65" s="39" t="s">
        <v>741</v>
      </c>
      <c r="AL65" s="39" t="s">
        <v>741</v>
      </c>
      <c r="AM65" s="39" t="s">
        <v>741</v>
      </c>
      <c r="AN65" s="39" t="s">
        <v>741</v>
      </c>
      <c r="AO65" s="39" t="s">
        <v>741</v>
      </c>
      <c r="AP65" s="39" t="s">
        <v>741</v>
      </c>
      <c r="AQ65" s="39" t="s">
        <v>741</v>
      </c>
      <c r="AR65" s="39" t="s">
        <v>741</v>
      </c>
      <c r="AS65" s="39" t="s">
        <v>741</v>
      </c>
      <c r="AT65" s="39" t="s">
        <v>741</v>
      </c>
      <c r="AU65" s="39" t="s">
        <v>741</v>
      </c>
      <c r="AV65" s="39" t="s">
        <v>741</v>
      </c>
      <c r="AW65" s="39" t="s">
        <v>741</v>
      </c>
      <c r="AX65" s="39" t="s">
        <v>741</v>
      </c>
      <c r="AY65" s="39" t="s">
        <v>741</v>
      </c>
      <c r="AZ65" s="39" t="s">
        <v>741</v>
      </c>
      <c r="BA65" s="39" t="s">
        <v>741</v>
      </c>
      <c r="BB65" s="39" t="s">
        <v>741</v>
      </c>
      <c r="BC65" s="39" t="s">
        <v>741</v>
      </c>
      <c r="BD65" s="39" t="s">
        <v>741</v>
      </c>
      <c r="BE65" s="39" t="s">
        <v>741</v>
      </c>
      <c r="BF65" s="39" t="s">
        <v>741</v>
      </c>
      <c r="BG65" s="39" t="s">
        <v>741</v>
      </c>
      <c r="BH65" s="39" t="s">
        <v>741</v>
      </c>
      <c r="BI65" s="39" t="s">
        <v>741</v>
      </c>
      <c r="BJ65" s="39" t="s">
        <v>741</v>
      </c>
      <c r="BK65" s="39" t="s">
        <v>741</v>
      </c>
      <c r="BL65" s="39" t="s">
        <v>741</v>
      </c>
      <c r="BM65" s="39" t="s">
        <v>741</v>
      </c>
      <c r="BN65" s="39" t="s">
        <v>741</v>
      </c>
      <c r="BO65" s="39"/>
      <c r="BP65" s="39" t="s">
        <v>741</v>
      </c>
      <c r="BQ65" s="39" t="s">
        <v>741</v>
      </c>
      <c r="BR65" s="39" t="s">
        <v>741</v>
      </c>
      <c r="BS65" s="39" t="s">
        <v>741</v>
      </c>
      <c r="BT65" s="39" t="s">
        <v>741</v>
      </c>
      <c r="BU65" s="39" t="s">
        <v>741</v>
      </c>
      <c r="BV65" s="39" t="s">
        <v>741</v>
      </c>
      <c r="BW65" s="39" t="s">
        <v>741</v>
      </c>
      <c r="BX65" s="39" t="s">
        <v>741</v>
      </c>
      <c r="BY65" s="39" t="s">
        <v>741</v>
      </c>
      <c r="BZ65" s="39" t="s">
        <v>741</v>
      </c>
      <c r="CA65" s="39" t="s">
        <v>741</v>
      </c>
      <c r="CB65" s="39" t="s">
        <v>741</v>
      </c>
      <c r="CC65" s="39" t="s">
        <v>741</v>
      </c>
      <c r="CD65" s="39" t="s">
        <v>741</v>
      </c>
      <c r="CE65" s="39" t="s">
        <v>741</v>
      </c>
      <c r="CF65" s="39">
        <v>85.751245587275776</v>
      </c>
      <c r="CG65" s="39" t="s">
        <v>741</v>
      </c>
    </row>
    <row r="66" spans="1:85" ht="13.5" customHeight="1" x14ac:dyDescent="0.3">
      <c r="A66" s="55" t="s">
        <v>727</v>
      </c>
      <c r="B66" s="55" t="s">
        <v>728</v>
      </c>
      <c r="C66" s="3" t="s">
        <v>1</v>
      </c>
      <c r="D66" s="3" t="s">
        <v>172</v>
      </c>
      <c r="E66" s="39" t="s">
        <v>741</v>
      </c>
      <c r="F66" s="39" t="s">
        <v>741</v>
      </c>
      <c r="G66" s="39" t="s">
        <v>741</v>
      </c>
      <c r="H66" s="39" t="s">
        <v>741</v>
      </c>
      <c r="I66" s="39" t="s">
        <v>741</v>
      </c>
      <c r="J66" s="39" t="s">
        <v>741</v>
      </c>
      <c r="K66" s="39" t="s">
        <v>741</v>
      </c>
      <c r="L66" s="39" t="s">
        <v>741</v>
      </c>
      <c r="M66" s="39" t="s">
        <v>741</v>
      </c>
      <c r="N66" s="39" t="s">
        <v>741</v>
      </c>
      <c r="O66" s="39" t="s">
        <v>741</v>
      </c>
      <c r="P66" s="39" t="s">
        <v>741</v>
      </c>
      <c r="Q66" s="39" t="s">
        <v>741</v>
      </c>
      <c r="R66" s="39" t="s">
        <v>741</v>
      </c>
      <c r="S66" s="39" t="s">
        <v>741</v>
      </c>
      <c r="T66" s="39" t="s">
        <v>741</v>
      </c>
      <c r="U66" s="39" t="s">
        <v>741</v>
      </c>
      <c r="V66" s="39" t="s">
        <v>741</v>
      </c>
      <c r="W66" s="39" t="s">
        <v>741</v>
      </c>
      <c r="X66" s="39" t="s">
        <v>741</v>
      </c>
      <c r="Y66" s="39" t="s">
        <v>741</v>
      </c>
      <c r="Z66" s="39">
        <v>0.32053598417743356</v>
      </c>
      <c r="AA66" s="39" t="s">
        <v>741</v>
      </c>
      <c r="AB66" s="39" t="s">
        <v>741</v>
      </c>
      <c r="AC66" s="39" t="s">
        <v>741</v>
      </c>
      <c r="AD66" s="39" t="s">
        <v>741</v>
      </c>
      <c r="AE66" s="39" t="s">
        <v>741</v>
      </c>
      <c r="AF66" s="39" t="s">
        <v>741</v>
      </c>
      <c r="AG66" s="39" t="s">
        <v>741</v>
      </c>
      <c r="AH66" s="39" t="s">
        <v>741</v>
      </c>
      <c r="AI66" s="39" t="s">
        <v>741</v>
      </c>
      <c r="AJ66" s="39" t="s">
        <v>741</v>
      </c>
      <c r="AK66" s="39" t="s">
        <v>741</v>
      </c>
      <c r="AL66" s="39" t="s">
        <v>741</v>
      </c>
      <c r="AM66" s="39" t="s">
        <v>741</v>
      </c>
      <c r="AN66" s="39" t="s">
        <v>741</v>
      </c>
      <c r="AO66" s="39" t="s">
        <v>741</v>
      </c>
      <c r="AP66" s="39" t="s">
        <v>741</v>
      </c>
      <c r="AQ66" s="39" t="s">
        <v>741</v>
      </c>
      <c r="AR66" s="39" t="s">
        <v>741</v>
      </c>
      <c r="AS66" s="39" t="s">
        <v>741</v>
      </c>
      <c r="AT66" s="39" t="s">
        <v>741</v>
      </c>
      <c r="AU66" s="39" t="s">
        <v>741</v>
      </c>
      <c r="AV66" s="39" t="s">
        <v>741</v>
      </c>
      <c r="AW66" s="39" t="s">
        <v>741</v>
      </c>
      <c r="AX66" s="39" t="s">
        <v>741</v>
      </c>
      <c r="AY66" s="39" t="s">
        <v>741</v>
      </c>
      <c r="AZ66" s="39" t="s">
        <v>741</v>
      </c>
      <c r="BA66" s="39" t="s">
        <v>741</v>
      </c>
      <c r="BB66" s="39" t="s">
        <v>741</v>
      </c>
      <c r="BC66" s="39" t="s">
        <v>741</v>
      </c>
      <c r="BD66" s="39" t="s">
        <v>741</v>
      </c>
      <c r="BE66" s="39" t="s">
        <v>741</v>
      </c>
      <c r="BF66" s="39" t="s">
        <v>741</v>
      </c>
      <c r="BG66" s="39" t="s">
        <v>741</v>
      </c>
      <c r="BH66" s="39" t="s">
        <v>741</v>
      </c>
      <c r="BI66" s="39" t="s">
        <v>741</v>
      </c>
      <c r="BJ66" s="39" t="s">
        <v>741</v>
      </c>
      <c r="BK66" s="39" t="s">
        <v>741</v>
      </c>
      <c r="BL66" s="39" t="s">
        <v>741</v>
      </c>
      <c r="BM66" s="39" t="s">
        <v>741</v>
      </c>
      <c r="BN66" s="39" t="s">
        <v>741</v>
      </c>
      <c r="BO66" s="39"/>
      <c r="BP66" s="39" t="s">
        <v>741</v>
      </c>
      <c r="BQ66" s="39" t="s">
        <v>741</v>
      </c>
      <c r="BR66" s="39" t="s">
        <v>741</v>
      </c>
      <c r="BS66" s="39" t="s">
        <v>741</v>
      </c>
      <c r="BT66" s="39">
        <v>1.6256921191344573E-2</v>
      </c>
      <c r="BU66" s="39" t="s">
        <v>741</v>
      </c>
      <c r="BV66" s="39" t="s">
        <v>741</v>
      </c>
      <c r="BW66" s="39" t="s">
        <v>741</v>
      </c>
      <c r="BX66" s="39" t="s">
        <v>741</v>
      </c>
      <c r="BY66" s="39" t="s">
        <v>741</v>
      </c>
      <c r="BZ66" s="39" t="s">
        <v>741</v>
      </c>
      <c r="CA66" s="39" t="s">
        <v>741</v>
      </c>
      <c r="CB66" s="39" t="s">
        <v>741</v>
      </c>
      <c r="CC66" s="39" t="s">
        <v>741</v>
      </c>
      <c r="CD66" s="39" t="s">
        <v>741</v>
      </c>
      <c r="CE66" s="39" t="s">
        <v>741</v>
      </c>
      <c r="CF66" s="39" t="s">
        <v>741</v>
      </c>
      <c r="CG66" s="39" t="s">
        <v>741</v>
      </c>
    </row>
    <row r="67" spans="1:85" ht="13.5" customHeight="1" x14ac:dyDescent="0.3">
      <c r="A67" s="55" t="s">
        <v>727</v>
      </c>
      <c r="B67" s="55" t="s">
        <v>728</v>
      </c>
      <c r="C67" s="3" t="s">
        <v>1</v>
      </c>
      <c r="D67" s="3" t="s">
        <v>174</v>
      </c>
      <c r="E67" s="39" t="s">
        <v>741</v>
      </c>
      <c r="F67" s="39" t="s">
        <v>741</v>
      </c>
      <c r="G67" s="39" t="s">
        <v>741</v>
      </c>
      <c r="H67" s="39" t="s">
        <v>741</v>
      </c>
      <c r="I67" s="39" t="s">
        <v>741</v>
      </c>
      <c r="J67" s="39" t="s">
        <v>741</v>
      </c>
      <c r="K67" s="39" t="s">
        <v>741</v>
      </c>
      <c r="L67" s="39" t="s">
        <v>741</v>
      </c>
      <c r="M67" s="39" t="s">
        <v>741</v>
      </c>
      <c r="N67" s="39" t="s">
        <v>741</v>
      </c>
      <c r="O67" s="39" t="s">
        <v>741</v>
      </c>
      <c r="P67" s="39" t="s">
        <v>741</v>
      </c>
      <c r="Q67" s="39" t="s">
        <v>741</v>
      </c>
      <c r="R67" s="39" t="s">
        <v>741</v>
      </c>
      <c r="S67" s="39" t="s">
        <v>741</v>
      </c>
      <c r="T67" s="39" t="s">
        <v>741</v>
      </c>
      <c r="U67" s="39" t="s">
        <v>741</v>
      </c>
      <c r="V67" s="39" t="s">
        <v>741</v>
      </c>
      <c r="W67" s="39" t="s">
        <v>741</v>
      </c>
      <c r="X67" s="39" t="s">
        <v>741</v>
      </c>
      <c r="Y67" s="39" t="s">
        <v>741</v>
      </c>
      <c r="Z67" s="39">
        <v>0.70227763255886611</v>
      </c>
      <c r="AA67" s="39">
        <v>2.0947516745615449</v>
      </c>
      <c r="AB67" s="39">
        <v>5.9648405456457186E-3</v>
      </c>
      <c r="AC67" s="39" t="s">
        <v>741</v>
      </c>
      <c r="AD67" s="39" t="s">
        <v>741</v>
      </c>
      <c r="AE67" s="39" t="s">
        <v>741</v>
      </c>
      <c r="AF67" s="39" t="s">
        <v>741</v>
      </c>
      <c r="AG67" s="39" t="s">
        <v>741</v>
      </c>
      <c r="AH67" s="39" t="s">
        <v>741</v>
      </c>
      <c r="AI67" s="39" t="s">
        <v>741</v>
      </c>
      <c r="AJ67" s="39" t="s">
        <v>741</v>
      </c>
      <c r="AK67" s="39" t="s">
        <v>741</v>
      </c>
      <c r="AL67" s="39" t="s">
        <v>741</v>
      </c>
      <c r="AM67" s="39" t="s">
        <v>741</v>
      </c>
      <c r="AN67" s="39" t="s">
        <v>741</v>
      </c>
      <c r="AO67" s="39" t="s">
        <v>741</v>
      </c>
      <c r="AP67" s="39" t="s">
        <v>741</v>
      </c>
      <c r="AQ67" s="39" t="s">
        <v>741</v>
      </c>
      <c r="AR67" s="39" t="s">
        <v>741</v>
      </c>
      <c r="AS67" s="39" t="s">
        <v>741</v>
      </c>
      <c r="AT67" s="39" t="s">
        <v>741</v>
      </c>
      <c r="AU67" s="39" t="s">
        <v>741</v>
      </c>
      <c r="AV67" s="39" t="s">
        <v>741</v>
      </c>
      <c r="AW67" s="39" t="s">
        <v>741</v>
      </c>
      <c r="AX67" s="39" t="s">
        <v>741</v>
      </c>
      <c r="AY67" s="39" t="s">
        <v>741</v>
      </c>
      <c r="AZ67" s="39" t="s">
        <v>741</v>
      </c>
      <c r="BA67" s="39" t="s">
        <v>741</v>
      </c>
      <c r="BB67" s="39" t="s">
        <v>741</v>
      </c>
      <c r="BC67" s="39" t="s">
        <v>741</v>
      </c>
      <c r="BD67" s="39" t="s">
        <v>741</v>
      </c>
      <c r="BE67" s="39" t="s">
        <v>741</v>
      </c>
      <c r="BF67" s="39" t="s">
        <v>741</v>
      </c>
      <c r="BG67" s="39" t="s">
        <v>741</v>
      </c>
      <c r="BH67" s="39" t="s">
        <v>741</v>
      </c>
      <c r="BI67" s="39" t="s">
        <v>741</v>
      </c>
      <c r="BJ67" s="39" t="s">
        <v>741</v>
      </c>
      <c r="BK67" s="39" t="s">
        <v>741</v>
      </c>
      <c r="BL67" s="39" t="s">
        <v>741</v>
      </c>
      <c r="BM67" s="39" t="s">
        <v>741</v>
      </c>
      <c r="BN67" s="39" t="s">
        <v>741</v>
      </c>
      <c r="BO67" s="39"/>
      <c r="BP67" s="39" t="s">
        <v>741</v>
      </c>
      <c r="BQ67" s="39" t="s">
        <v>741</v>
      </c>
      <c r="BR67" s="39" t="s">
        <v>741</v>
      </c>
      <c r="BS67" s="39" t="s">
        <v>741</v>
      </c>
      <c r="BT67" s="39" t="s">
        <v>741</v>
      </c>
      <c r="BU67" s="39" t="s">
        <v>741</v>
      </c>
      <c r="BV67" s="39" t="s">
        <v>741</v>
      </c>
      <c r="BW67" s="39" t="s">
        <v>741</v>
      </c>
      <c r="BX67" s="39" t="s">
        <v>741</v>
      </c>
      <c r="BY67" s="39" t="s">
        <v>741</v>
      </c>
      <c r="BZ67" s="39" t="s">
        <v>741</v>
      </c>
      <c r="CA67" s="39" t="s">
        <v>741</v>
      </c>
      <c r="CB67" s="39" t="s">
        <v>741</v>
      </c>
      <c r="CC67" s="39" t="s">
        <v>741</v>
      </c>
      <c r="CD67" s="39" t="s">
        <v>741</v>
      </c>
      <c r="CE67" s="39" t="s">
        <v>741</v>
      </c>
      <c r="CF67" s="39" t="s">
        <v>741</v>
      </c>
      <c r="CG67" s="39" t="s">
        <v>741</v>
      </c>
    </row>
    <row r="68" spans="1:85" ht="13.5" customHeight="1" x14ac:dyDescent="0.3">
      <c r="A68" s="55" t="s">
        <v>727</v>
      </c>
      <c r="B68" s="55" t="s">
        <v>728</v>
      </c>
      <c r="C68" s="3" t="s">
        <v>1</v>
      </c>
      <c r="D68" s="3" t="s">
        <v>176</v>
      </c>
      <c r="E68" s="39" t="s">
        <v>741</v>
      </c>
      <c r="F68" s="39" t="s">
        <v>741</v>
      </c>
      <c r="G68" s="39" t="s">
        <v>741</v>
      </c>
      <c r="H68" s="39" t="s">
        <v>741</v>
      </c>
      <c r="I68" s="39" t="s">
        <v>741</v>
      </c>
      <c r="J68" s="39" t="s">
        <v>741</v>
      </c>
      <c r="K68" s="39" t="s">
        <v>741</v>
      </c>
      <c r="L68" s="39" t="s">
        <v>741</v>
      </c>
      <c r="M68" s="39" t="s">
        <v>741</v>
      </c>
      <c r="N68" s="39" t="s">
        <v>741</v>
      </c>
      <c r="O68" s="39" t="s">
        <v>741</v>
      </c>
      <c r="P68" s="39" t="s">
        <v>741</v>
      </c>
      <c r="Q68" s="39" t="s">
        <v>741</v>
      </c>
      <c r="R68" s="39" t="s">
        <v>741</v>
      </c>
      <c r="S68" s="39" t="s">
        <v>741</v>
      </c>
      <c r="T68" s="39" t="s">
        <v>741</v>
      </c>
      <c r="U68" s="39" t="s">
        <v>741</v>
      </c>
      <c r="V68" s="39" t="s">
        <v>741</v>
      </c>
      <c r="W68" s="39" t="s">
        <v>741</v>
      </c>
      <c r="X68" s="39" t="s">
        <v>741</v>
      </c>
      <c r="Y68" s="39" t="s">
        <v>741</v>
      </c>
      <c r="Z68" s="39">
        <v>0.60303473285925335</v>
      </c>
      <c r="AA68" s="39" t="s">
        <v>741</v>
      </c>
      <c r="AB68" s="39" t="s">
        <v>741</v>
      </c>
      <c r="AC68" s="39">
        <v>5.8200628624989767E-3</v>
      </c>
      <c r="AD68" s="39" t="s">
        <v>741</v>
      </c>
      <c r="AE68" s="39" t="s">
        <v>741</v>
      </c>
      <c r="AF68" s="39" t="s">
        <v>741</v>
      </c>
      <c r="AG68" s="39" t="s">
        <v>741</v>
      </c>
      <c r="AH68" s="39" t="s">
        <v>741</v>
      </c>
      <c r="AI68" s="39" t="s">
        <v>741</v>
      </c>
      <c r="AJ68" s="39" t="s">
        <v>741</v>
      </c>
      <c r="AK68" s="39" t="s">
        <v>741</v>
      </c>
      <c r="AL68" s="39" t="s">
        <v>741</v>
      </c>
      <c r="AM68" s="39" t="s">
        <v>741</v>
      </c>
      <c r="AN68" s="39" t="s">
        <v>741</v>
      </c>
      <c r="AO68" s="39" t="s">
        <v>741</v>
      </c>
      <c r="AP68" s="39" t="s">
        <v>741</v>
      </c>
      <c r="AQ68" s="39" t="s">
        <v>741</v>
      </c>
      <c r="AR68" s="39" t="s">
        <v>741</v>
      </c>
      <c r="AS68" s="39" t="s">
        <v>741</v>
      </c>
      <c r="AT68" s="39" t="s">
        <v>741</v>
      </c>
      <c r="AU68" s="39" t="s">
        <v>741</v>
      </c>
      <c r="AV68" s="39" t="s">
        <v>741</v>
      </c>
      <c r="AW68" s="39" t="s">
        <v>741</v>
      </c>
      <c r="AX68" s="39" t="s">
        <v>741</v>
      </c>
      <c r="AY68" s="39" t="s">
        <v>741</v>
      </c>
      <c r="AZ68" s="39" t="s">
        <v>741</v>
      </c>
      <c r="BA68" s="39" t="s">
        <v>741</v>
      </c>
      <c r="BB68" s="39" t="s">
        <v>741</v>
      </c>
      <c r="BC68" s="39" t="s">
        <v>741</v>
      </c>
      <c r="BD68" s="39" t="s">
        <v>741</v>
      </c>
      <c r="BE68" s="39" t="s">
        <v>741</v>
      </c>
      <c r="BF68" s="39" t="s">
        <v>741</v>
      </c>
      <c r="BG68" s="39" t="s">
        <v>741</v>
      </c>
      <c r="BH68" s="39" t="s">
        <v>741</v>
      </c>
      <c r="BI68" s="39" t="s">
        <v>741</v>
      </c>
      <c r="BJ68" s="39" t="s">
        <v>741</v>
      </c>
      <c r="BK68" s="39">
        <v>27.112109296319389</v>
      </c>
      <c r="BL68" s="39">
        <v>14.242723527086085</v>
      </c>
      <c r="BM68" s="39" t="s">
        <v>741</v>
      </c>
      <c r="BN68" s="39" t="s">
        <v>741</v>
      </c>
      <c r="BO68" s="39"/>
      <c r="BP68" s="39" t="s">
        <v>741</v>
      </c>
      <c r="BQ68" s="39" t="s">
        <v>741</v>
      </c>
      <c r="BR68" s="39" t="s">
        <v>741</v>
      </c>
      <c r="BS68" s="39" t="s">
        <v>741</v>
      </c>
      <c r="BT68" s="39">
        <v>1.3318305354173129E-2</v>
      </c>
      <c r="BU68" s="39" t="s">
        <v>741</v>
      </c>
      <c r="BV68" s="39">
        <v>5.9067605137649547E-2</v>
      </c>
      <c r="BW68" s="39" t="s">
        <v>741</v>
      </c>
      <c r="BX68" s="39" t="s">
        <v>741</v>
      </c>
      <c r="BY68" s="39" t="s">
        <v>741</v>
      </c>
      <c r="BZ68" s="39" t="s">
        <v>741</v>
      </c>
      <c r="CA68" s="39" t="s">
        <v>741</v>
      </c>
      <c r="CB68" s="39">
        <v>2.513545561766992E-2</v>
      </c>
      <c r="CC68" s="39" t="s">
        <v>741</v>
      </c>
      <c r="CD68" s="39" t="s">
        <v>741</v>
      </c>
      <c r="CE68" s="39" t="s">
        <v>741</v>
      </c>
      <c r="CF68" s="39" t="s">
        <v>741</v>
      </c>
      <c r="CG68" s="39" t="s">
        <v>741</v>
      </c>
    </row>
    <row r="69" spans="1:85" ht="13.5" customHeight="1" x14ac:dyDescent="0.3">
      <c r="A69" s="55" t="s">
        <v>727</v>
      </c>
      <c r="B69" s="55" t="s">
        <v>728</v>
      </c>
      <c r="C69" s="3" t="s">
        <v>1</v>
      </c>
      <c r="D69" s="3" t="s">
        <v>178</v>
      </c>
      <c r="E69" s="39" t="s">
        <v>741</v>
      </c>
      <c r="F69" s="39">
        <v>1.0778499423936074</v>
      </c>
      <c r="G69" s="39" t="s">
        <v>741</v>
      </c>
      <c r="H69" s="39" t="s">
        <v>741</v>
      </c>
      <c r="I69" s="39" t="s">
        <v>741</v>
      </c>
      <c r="J69" s="39" t="s">
        <v>741</v>
      </c>
      <c r="K69" s="39" t="s">
        <v>741</v>
      </c>
      <c r="L69" s="39" t="s">
        <v>741</v>
      </c>
      <c r="M69" s="39" t="s">
        <v>741</v>
      </c>
      <c r="N69" s="39" t="s">
        <v>741</v>
      </c>
      <c r="O69" s="39" t="s">
        <v>741</v>
      </c>
      <c r="P69" s="39" t="s">
        <v>741</v>
      </c>
      <c r="Q69" s="39" t="s">
        <v>741</v>
      </c>
      <c r="R69" s="39" t="s">
        <v>741</v>
      </c>
      <c r="S69" s="39" t="s">
        <v>741</v>
      </c>
      <c r="T69" s="39" t="s">
        <v>741</v>
      </c>
      <c r="U69" s="39" t="s">
        <v>741</v>
      </c>
      <c r="V69" s="39" t="s">
        <v>741</v>
      </c>
      <c r="W69" s="39">
        <v>501.43864412768818</v>
      </c>
      <c r="X69" s="39">
        <v>427.42535667022798</v>
      </c>
      <c r="Y69" s="39" t="s">
        <v>741</v>
      </c>
      <c r="Z69" s="39" t="s">
        <v>741</v>
      </c>
      <c r="AA69" s="39">
        <v>1.6437222292986036</v>
      </c>
      <c r="AB69" s="39" t="s">
        <v>741</v>
      </c>
      <c r="AC69" s="39" t="s">
        <v>741</v>
      </c>
      <c r="AD69" s="39" t="s">
        <v>741</v>
      </c>
      <c r="AE69" s="39" t="s">
        <v>741</v>
      </c>
      <c r="AF69" s="39" t="s">
        <v>741</v>
      </c>
      <c r="AG69" s="39" t="s">
        <v>741</v>
      </c>
      <c r="AH69" s="39" t="s">
        <v>741</v>
      </c>
      <c r="AI69" s="39" t="s">
        <v>741</v>
      </c>
      <c r="AJ69" s="39" t="s">
        <v>741</v>
      </c>
      <c r="AK69" s="39" t="s">
        <v>741</v>
      </c>
      <c r="AL69" s="39" t="s">
        <v>741</v>
      </c>
      <c r="AM69" s="39" t="s">
        <v>741</v>
      </c>
      <c r="AN69" s="39" t="s">
        <v>741</v>
      </c>
      <c r="AO69" s="39" t="s">
        <v>741</v>
      </c>
      <c r="AP69" s="39" t="s">
        <v>741</v>
      </c>
      <c r="AQ69" s="39" t="s">
        <v>741</v>
      </c>
      <c r="AR69" s="39">
        <v>1360.2317394351714</v>
      </c>
      <c r="AS69" s="39" t="s">
        <v>741</v>
      </c>
      <c r="AT69" s="39">
        <v>59.647114042526717</v>
      </c>
      <c r="AU69" s="39" t="s">
        <v>741</v>
      </c>
      <c r="AV69" s="39">
        <v>5.6585932431246873</v>
      </c>
      <c r="AW69" s="39" t="s">
        <v>741</v>
      </c>
      <c r="AX69" s="39" t="s">
        <v>741</v>
      </c>
      <c r="AY69" s="39" t="s">
        <v>741</v>
      </c>
      <c r="AZ69" s="39" t="s">
        <v>741</v>
      </c>
      <c r="BA69" s="39" t="s">
        <v>741</v>
      </c>
      <c r="BB69" s="39">
        <v>3.0175037439528474E-2</v>
      </c>
      <c r="BC69" s="39" t="s">
        <v>741</v>
      </c>
      <c r="BD69" s="39">
        <v>54.071046980190694</v>
      </c>
      <c r="BE69" s="39">
        <v>0.31021667892868238</v>
      </c>
      <c r="BF69" s="39" t="s">
        <v>741</v>
      </c>
      <c r="BG69" s="39" t="s">
        <v>741</v>
      </c>
      <c r="BH69" s="39" t="s">
        <v>741</v>
      </c>
      <c r="BI69" s="39" t="s">
        <v>741</v>
      </c>
      <c r="BJ69" s="39" t="s">
        <v>741</v>
      </c>
      <c r="BK69" s="39" t="s">
        <v>741</v>
      </c>
      <c r="BL69" s="39" t="s">
        <v>741</v>
      </c>
      <c r="BM69" s="39" t="s">
        <v>741</v>
      </c>
      <c r="BN69" s="39" t="s">
        <v>741</v>
      </c>
      <c r="BO69" s="39"/>
      <c r="BP69" s="39" t="s">
        <v>741</v>
      </c>
      <c r="BQ69" s="39" t="s">
        <v>741</v>
      </c>
      <c r="BR69" s="39" t="s">
        <v>741</v>
      </c>
      <c r="BS69" s="39">
        <v>32.280661886363745</v>
      </c>
      <c r="BT69" s="39" t="s">
        <v>741</v>
      </c>
      <c r="BU69" s="39" t="s">
        <v>741</v>
      </c>
      <c r="BV69" s="39" t="s">
        <v>741</v>
      </c>
      <c r="BW69" s="39" t="s">
        <v>741</v>
      </c>
      <c r="BX69" s="39" t="s">
        <v>741</v>
      </c>
      <c r="BY69" s="39" t="s">
        <v>741</v>
      </c>
      <c r="BZ69" s="39" t="s">
        <v>741</v>
      </c>
      <c r="CA69" s="39" t="s">
        <v>741</v>
      </c>
      <c r="CB69" s="39" t="s">
        <v>741</v>
      </c>
      <c r="CC69" s="39" t="s">
        <v>741</v>
      </c>
      <c r="CD69" s="39" t="s">
        <v>741</v>
      </c>
      <c r="CE69" s="39" t="s">
        <v>741</v>
      </c>
      <c r="CF69" s="39" t="s">
        <v>741</v>
      </c>
      <c r="CG69" s="39" t="s">
        <v>741</v>
      </c>
    </row>
    <row r="70" spans="1:85" ht="13.5" customHeight="1" x14ac:dyDescent="0.3">
      <c r="A70" s="55" t="s">
        <v>727</v>
      </c>
      <c r="B70" s="55" t="s">
        <v>728</v>
      </c>
      <c r="C70" s="3" t="s">
        <v>1</v>
      </c>
      <c r="D70" s="3" t="s">
        <v>180</v>
      </c>
      <c r="E70" s="39" t="s">
        <v>741</v>
      </c>
      <c r="F70" s="39" t="s">
        <v>741</v>
      </c>
      <c r="G70" s="39" t="s">
        <v>741</v>
      </c>
      <c r="H70" s="39" t="s">
        <v>741</v>
      </c>
      <c r="I70" s="39" t="s">
        <v>741</v>
      </c>
      <c r="J70" s="39" t="s">
        <v>741</v>
      </c>
      <c r="K70" s="39" t="s">
        <v>741</v>
      </c>
      <c r="L70" s="39" t="s">
        <v>741</v>
      </c>
      <c r="M70" s="39" t="s">
        <v>741</v>
      </c>
      <c r="N70" s="39" t="s">
        <v>741</v>
      </c>
      <c r="O70" s="39" t="s">
        <v>741</v>
      </c>
      <c r="P70" s="39" t="s">
        <v>741</v>
      </c>
      <c r="Q70" s="39">
        <v>33.424295590587583</v>
      </c>
      <c r="R70" s="39" t="s">
        <v>741</v>
      </c>
      <c r="S70" s="39" t="s">
        <v>741</v>
      </c>
      <c r="T70" s="39" t="s">
        <v>741</v>
      </c>
      <c r="U70" s="39" t="s">
        <v>741</v>
      </c>
      <c r="V70" s="39" t="s">
        <v>741</v>
      </c>
      <c r="W70" s="39" t="s">
        <v>741</v>
      </c>
      <c r="X70" s="39">
        <v>343.75253081056297</v>
      </c>
      <c r="Y70" s="39" t="s">
        <v>741</v>
      </c>
      <c r="Z70" s="39" t="s">
        <v>741</v>
      </c>
      <c r="AA70" s="39" t="s">
        <v>741</v>
      </c>
      <c r="AB70" s="39" t="s">
        <v>741</v>
      </c>
      <c r="AC70" s="39" t="s">
        <v>741</v>
      </c>
      <c r="AD70" s="39" t="s">
        <v>741</v>
      </c>
      <c r="AE70" s="39" t="s">
        <v>741</v>
      </c>
      <c r="AF70" s="39" t="s">
        <v>741</v>
      </c>
      <c r="AG70" s="39" t="s">
        <v>741</v>
      </c>
      <c r="AH70" s="39">
        <v>11.178848282179507</v>
      </c>
      <c r="AI70" s="39">
        <v>59.449151290772704</v>
      </c>
      <c r="AJ70" s="39" t="s">
        <v>741</v>
      </c>
      <c r="AK70" s="39" t="s">
        <v>741</v>
      </c>
      <c r="AL70" s="39" t="s">
        <v>741</v>
      </c>
      <c r="AM70" s="39" t="s">
        <v>741</v>
      </c>
      <c r="AN70" s="39" t="s">
        <v>741</v>
      </c>
      <c r="AO70" s="39" t="s">
        <v>741</v>
      </c>
      <c r="AP70" s="39" t="s">
        <v>741</v>
      </c>
      <c r="AQ70" s="39" t="s">
        <v>741</v>
      </c>
      <c r="AR70" s="39">
        <v>1410.387544598907</v>
      </c>
      <c r="AS70" s="39" t="s">
        <v>741</v>
      </c>
      <c r="AT70" s="39" t="s">
        <v>741</v>
      </c>
      <c r="AU70" s="39" t="s">
        <v>741</v>
      </c>
      <c r="AV70" s="39" t="s">
        <v>741</v>
      </c>
      <c r="AW70" s="39" t="s">
        <v>741</v>
      </c>
      <c r="AX70" s="39" t="s">
        <v>741</v>
      </c>
      <c r="AY70" s="39" t="s">
        <v>741</v>
      </c>
      <c r="AZ70" s="39" t="s">
        <v>741</v>
      </c>
      <c r="BA70" s="39">
        <v>33.424295590587583</v>
      </c>
      <c r="BB70" s="39" t="s">
        <v>741</v>
      </c>
      <c r="BC70" s="39" t="s">
        <v>741</v>
      </c>
      <c r="BD70" s="39" t="s">
        <v>741</v>
      </c>
      <c r="BE70" s="39">
        <v>0.38890050737580623</v>
      </c>
      <c r="BF70" s="39" t="s">
        <v>741</v>
      </c>
      <c r="BG70" s="39" t="s">
        <v>741</v>
      </c>
      <c r="BH70" s="39" t="s">
        <v>741</v>
      </c>
      <c r="BI70" s="39" t="s">
        <v>741</v>
      </c>
      <c r="BJ70" s="39" t="s">
        <v>741</v>
      </c>
      <c r="BK70" s="39" t="s">
        <v>741</v>
      </c>
      <c r="BL70" s="39" t="s">
        <v>741</v>
      </c>
      <c r="BM70" s="39" t="s">
        <v>741</v>
      </c>
      <c r="BN70" s="39" t="s">
        <v>741</v>
      </c>
      <c r="BO70" s="39"/>
      <c r="BP70" s="39" t="s">
        <v>741</v>
      </c>
      <c r="BQ70" s="39" t="s">
        <v>741</v>
      </c>
      <c r="BR70" s="39" t="s">
        <v>741</v>
      </c>
      <c r="BS70" s="39" t="s">
        <v>741</v>
      </c>
      <c r="BT70" s="39" t="s">
        <v>741</v>
      </c>
      <c r="BU70" s="39" t="s">
        <v>741</v>
      </c>
      <c r="BV70" s="39" t="s">
        <v>741</v>
      </c>
      <c r="BW70" s="39" t="s">
        <v>741</v>
      </c>
      <c r="BX70" s="39" t="s">
        <v>741</v>
      </c>
      <c r="BY70" s="39">
        <v>11.178848282179507</v>
      </c>
      <c r="BZ70" s="39" t="s">
        <v>741</v>
      </c>
      <c r="CA70" s="39" t="s">
        <v>741</v>
      </c>
      <c r="CB70" s="39" t="s">
        <v>741</v>
      </c>
      <c r="CC70" s="39" t="s">
        <v>741</v>
      </c>
      <c r="CD70" s="39" t="s">
        <v>741</v>
      </c>
      <c r="CE70" s="39" t="s">
        <v>741</v>
      </c>
      <c r="CF70" s="39" t="s">
        <v>741</v>
      </c>
      <c r="CG70" s="39" t="s">
        <v>741</v>
      </c>
    </row>
    <row r="71" spans="1:85" ht="13.5" customHeight="1" x14ac:dyDescent="0.3">
      <c r="A71" s="55" t="s">
        <v>727</v>
      </c>
      <c r="B71" s="55" t="s">
        <v>728</v>
      </c>
      <c r="C71" s="3" t="s">
        <v>1</v>
      </c>
      <c r="D71" s="3" t="s">
        <v>182</v>
      </c>
      <c r="E71" s="39" t="s">
        <v>741</v>
      </c>
      <c r="F71" s="39" t="s">
        <v>741</v>
      </c>
      <c r="G71" s="39" t="s">
        <v>741</v>
      </c>
      <c r="H71" s="39" t="s">
        <v>741</v>
      </c>
      <c r="I71" s="39" t="s">
        <v>741</v>
      </c>
      <c r="J71" s="39" t="s">
        <v>741</v>
      </c>
      <c r="K71" s="39" t="s">
        <v>741</v>
      </c>
      <c r="L71" s="39" t="s">
        <v>741</v>
      </c>
      <c r="M71" s="39" t="s">
        <v>741</v>
      </c>
      <c r="N71" s="39" t="s">
        <v>741</v>
      </c>
      <c r="O71" s="39" t="s">
        <v>741</v>
      </c>
      <c r="P71" s="39" t="s">
        <v>741</v>
      </c>
      <c r="Q71" s="39" t="s">
        <v>741</v>
      </c>
      <c r="R71" s="39" t="s">
        <v>741</v>
      </c>
      <c r="S71" s="39" t="s">
        <v>741</v>
      </c>
      <c r="T71" s="39" t="s">
        <v>741</v>
      </c>
      <c r="U71" s="39" t="s">
        <v>741</v>
      </c>
      <c r="V71" s="39" t="s">
        <v>741</v>
      </c>
      <c r="W71" s="39" t="s">
        <v>741</v>
      </c>
      <c r="X71" s="39" t="s">
        <v>741</v>
      </c>
      <c r="Y71" s="39" t="s">
        <v>741</v>
      </c>
      <c r="Z71" s="39" t="s">
        <v>741</v>
      </c>
      <c r="AA71" s="39" t="s">
        <v>741</v>
      </c>
      <c r="AB71" s="39" t="s">
        <v>741</v>
      </c>
      <c r="AC71" s="39" t="s">
        <v>741</v>
      </c>
      <c r="AD71" s="39" t="s">
        <v>741</v>
      </c>
      <c r="AE71" s="39" t="s">
        <v>741</v>
      </c>
      <c r="AF71" s="39" t="s">
        <v>741</v>
      </c>
      <c r="AG71" s="39" t="s">
        <v>741</v>
      </c>
      <c r="AH71" s="39" t="s">
        <v>741</v>
      </c>
      <c r="AI71" s="39" t="s">
        <v>741</v>
      </c>
      <c r="AJ71" s="39" t="s">
        <v>741</v>
      </c>
      <c r="AK71" s="39" t="s">
        <v>741</v>
      </c>
      <c r="AL71" s="39" t="s">
        <v>741</v>
      </c>
      <c r="AM71" s="39" t="s">
        <v>741</v>
      </c>
      <c r="AN71" s="39" t="s">
        <v>741</v>
      </c>
      <c r="AO71" s="39" t="s">
        <v>741</v>
      </c>
      <c r="AP71" s="39" t="s">
        <v>741</v>
      </c>
      <c r="AQ71" s="39" t="s">
        <v>741</v>
      </c>
      <c r="AR71" s="39" t="s">
        <v>741</v>
      </c>
      <c r="AS71" s="39" t="s">
        <v>741</v>
      </c>
      <c r="AT71" s="39" t="s">
        <v>741</v>
      </c>
      <c r="AU71" s="39" t="s">
        <v>741</v>
      </c>
      <c r="AV71" s="39" t="s">
        <v>741</v>
      </c>
      <c r="AW71" s="39" t="s">
        <v>741</v>
      </c>
      <c r="AX71" s="39" t="s">
        <v>741</v>
      </c>
      <c r="AY71" s="39" t="s">
        <v>741</v>
      </c>
      <c r="AZ71" s="39" t="s">
        <v>741</v>
      </c>
      <c r="BA71" s="39" t="s">
        <v>741</v>
      </c>
      <c r="BB71" s="39" t="s">
        <v>741</v>
      </c>
      <c r="BC71" s="39" t="s">
        <v>741</v>
      </c>
      <c r="BD71" s="39" t="s">
        <v>741</v>
      </c>
      <c r="BE71" s="39" t="s">
        <v>741</v>
      </c>
      <c r="BF71" s="39" t="s">
        <v>741</v>
      </c>
      <c r="BG71" s="39" t="s">
        <v>741</v>
      </c>
      <c r="BH71" s="39" t="s">
        <v>741</v>
      </c>
      <c r="BI71" s="39" t="s">
        <v>741</v>
      </c>
      <c r="BJ71" s="39" t="s">
        <v>741</v>
      </c>
      <c r="BK71" s="39" t="s">
        <v>741</v>
      </c>
      <c r="BL71" s="39" t="s">
        <v>741</v>
      </c>
      <c r="BM71" s="39" t="s">
        <v>741</v>
      </c>
      <c r="BN71" s="39" t="s">
        <v>741</v>
      </c>
      <c r="BO71" s="39"/>
      <c r="BP71" s="39" t="s">
        <v>741</v>
      </c>
      <c r="BQ71" s="39" t="s">
        <v>741</v>
      </c>
      <c r="BR71" s="39" t="s">
        <v>741</v>
      </c>
      <c r="BS71" s="39" t="s">
        <v>741</v>
      </c>
      <c r="BT71" s="39" t="s">
        <v>741</v>
      </c>
      <c r="BU71" s="39" t="s">
        <v>741</v>
      </c>
      <c r="BV71" s="39" t="s">
        <v>741</v>
      </c>
      <c r="BW71" s="39" t="s">
        <v>741</v>
      </c>
      <c r="BX71" s="39" t="s">
        <v>741</v>
      </c>
      <c r="BY71" s="39" t="s">
        <v>741</v>
      </c>
      <c r="BZ71" s="39" t="s">
        <v>741</v>
      </c>
      <c r="CA71" s="39" t="s">
        <v>741</v>
      </c>
      <c r="CB71" s="39" t="s">
        <v>741</v>
      </c>
      <c r="CC71" s="39" t="s">
        <v>741</v>
      </c>
      <c r="CD71" s="39" t="s">
        <v>741</v>
      </c>
      <c r="CE71" s="39" t="s">
        <v>741</v>
      </c>
      <c r="CF71" s="39" t="s">
        <v>741</v>
      </c>
      <c r="CG71" s="39" t="s">
        <v>741</v>
      </c>
    </row>
    <row r="72" spans="1:85" ht="13.5" customHeight="1" x14ac:dyDescent="0.3">
      <c r="A72" s="55" t="s">
        <v>727</v>
      </c>
      <c r="B72" s="55" t="s">
        <v>728</v>
      </c>
      <c r="C72" s="3" t="s">
        <v>1</v>
      </c>
      <c r="D72" s="3" t="s">
        <v>184</v>
      </c>
      <c r="E72" s="39" t="s">
        <v>741</v>
      </c>
      <c r="F72" s="39" t="s">
        <v>741</v>
      </c>
      <c r="G72" s="39" t="s">
        <v>741</v>
      </c>
      <c r="H72" s="39" t="s">
        <v>741</v>
      </c>
      <c r="I72" s="39">
        <v>4417.7696286024602</v>
      </c>
      <c r="J72" s="39" t="s">
        <v>741</v>
      </c>
      <c r="K72" s="39" t="s">
        <v>741</v>
      </c>
      <c r="L72" s="39" t="s">
        <v>741</v>
      </c>
      <c r="M72" s="39" t="s">
        <v>741</v>
      </c>
      <c r="N72" s="39" t="s">
        <v>741</v>
      </c>
      <c r="O72" s="39" t="s">
        <v>741</v>
      </c>
      <c r="P72" s="39" t="s">
        <v>741</v>
      </c>
      <c r="Q72" s="39" t="s">
        <v>741</v>
      </c>
      <c r="R72" s="39" t="s">
        <v>741</v>
      </c>
      <c r="S72" s="39" t="s">
        <v>741</v>
      </c>
      <c r="T72" s="39" t="s">
        <v>741</v>
      </c>
      <c r="U72" s="39" t="s">
        <v>741</v>
      </c>
      <c r="V72" s="39" t="s">
        <v>741</v>
      </c>
      <c r="W72" s="39" t="s">
        <v>741</v>
      </c>
      <c r="X72" s="39" t="s">
        <v>741</v>
      </c>
      <c r="Y72" s="39" t="s">
        <v>741</v>
      </c>
      <c r="Z72" s="39" t="s">
        <v>741</v>
      </c>
      <c r="AA72" s="39" t="s">
        <v>741</v>
      </c>
      <c r="AB72" s="39" t="s">
        <v>741</v>
      </c>
      <c r="AC72" s="39" t="s">
        <v>741</v>
      </c>
      <c r="AD72" s="39" t="s">
        <v>741</v>
      </c>
      <c r="AE72" s="39" t="s">
        <v>741</v>
      </c>
      <c r="AF72" s="39" t="s">
        <v>741</v>
      </c>
      <c r="AG72" s="39" t="s">
        <v>741</v>
      </c>
      <c r="AH72" s="39" t="s">
        <v>741</v>
      </c>
      <c r="AI72" s="39" t="s">
        <v>741</v>
      </c>
      <c r="AJ72" s="39" t="s">
        <v>741</v>
      </c>
      <c r="AK72" s="39" t="s">
        <v>741</v>
      </c>
      <c r="AL72" s="39" t="s">
        <v>741</v>
      </c>
      <c r="AM72" s="39" t="s">
        <v>741</v>
      </c>
      <c r="AN72" s="39" t="s">
        <v>741</v>
      </c>
      <c r="AO72" s="39" t="s">
        <v>741</v>
      </c>
      <c r="AP72" s="39" t="s">
        <v>741</v>
      </c>
      <c r="AQ72" s="39" t="s">
        <v>741</v>
      </c>
      <c r="AR72" s="39" t="s">
        <v>741</v>
      </c>
      <c r="AS72" s="39" t="s">
        <v>741</v>
      </c>
      <c r="AT72" s="39" t="s">
        <v>741</v>
      </c>
      <c r="AU72" s="39" t="s">
        <v>741</v>
      </c>
      <c r="AV72" s="39" t="s">
        <v>741</v>
      </c>
      <c r="AW72" s="39" t="s">
        <v>741</v>
      </c>
      <c r="AX72" s="39" t="s">
        <v>741</v>
      </c>
      <c r="AY72" s="39" t="s">
        <v>741</v>
      </c>
      <c r="AZ72" s="39" t="s">
        <v>741</v>
      </c>
      <c r="BA72" s="39" t="s">
        <v>741</v>
      </c>
      <c r="BB72" s="39" t="s">
        <v>741</v>
      </c>
      <c r="BC72" s="39" t="s">
        <v>741</v>
      </c>
      <c r="BD72" s="39" t="s">
        <v>741</v>
      </c>
      <c r="BE72" s="39" t="s">
        <v>741</v>
      </c>
      <c r="BF72" s="39" t="s">
        <v>741</v>
      </c>
      <c r="BG72" s="39" t="s">
        <v>741</v>
      </c>
      <c r="BH72" s="39" t="s">
        <v>741</v>
      </c>
      <c r="BI72" s="39" t="s">
        <v>741</v>
      </c>
      <c r="BJ72" s="39" t="s">
        <v>741</v>
      </c>
      <c r="BK72" s="39" t="s">
        <v>741</v>
      </c>
      <c r="BL72" s="39" t="s">
        <v>741</v>
      </c>
      <c r="BM72" s="39" t="s">
        <v>741</v>
      </c>
      <c r="BN72" s="39" t="s">
        <v>741</v>
      </c>
      <c r="BO72" s="39"/>
      <c r="BP72" s="39" t="s">
        <v>741</v>
      </c>
      <c r="BQ72" s="39" t="s">
        <v>741</v>
      </c>
      <c r="BR72" s="39" t="s">
        <v>741</v>
      </c>
      <c r="BS72" s="39" t="s">
        <v>741</v>
      </c>
      <c r="BT72" s="39" t="s">
        <v>741</v>
      </c>
      <c r="BU72" s="39" t="s">
        <v>741</v>
      </c>
      <c r="BV72" s="39" t="s">
        <v>741</v>
      </c>
      <c r="BW72" s="39" t="s">
        <v>741</v>
      </c>
      <c r="BX72" s="39" t="s">
        <v>741</v>
      </c>
      <c r="BY72" s="39" t="s">
        <v>741</v>
      </c>
      <c r="BZ72" s="39" t="s">
        <v>741</v>
      </c>
      <c r="CA72" s="39" t="s">
        <v>741</v>
      </c>
      <c r="CB72" s="39" t="s">
        <v>741</v>
      </c>
      <c r="CC72" s="39" t="s">
        <v>741</v>
      </c>
      <c r="CD72" s="39" t="s">
        <v>741</v>
      </c>
      <c r="CE72" s="39" t="s">
        <v>741</v>
      </c>
      <c r="CF72" s="39" t="s">
        <v>741</v>
      </c>
      <c r="CG72" s="39" t="s">
        <v>741</v>
      </c>
    </row>
    <row r="73" spans="1:85" ht="13.5" customHeight="1" x14ac:dyDescent="0.3">
      <c r="A73" s="55" t="s">
        <v>727</v>
      </c>
      <c r="B73" s="55" t="s">
        <v>728</v>
      </c>
      <c r="C73" s="3" t="s">
        <v>1</v>
      </c>
      <c r="D73" s="3" t="s">
        <v>186</v>
      </c>
      <c r="E73" s="39" t="s">
        <v>741</v>
      </c>
      <c r="F73" s="39" t="s">
        <v>741</v>
      </c>
      <c r="G73" s="39" t="s">
        <v>741</v>
      </c>
      <c r="H73" s="39" t="s">
        <v>741</v>
      </c>
      <c r="I73" s="39" t="s">
        <v>741</v>
      </c>
      <c r="J73" s="39" t="s">
        <v>741</v>
      </c>
      <c r="K73" s="39" t="s">
        <v>741</v>
      </c>
      <c r="L73" s="39" t="s">
        <v>741</v>
      </c>
      <c r="M73" s="39" t="s">
        <v>741</v>
      </c>
      <c r="N73" s="39" t="s">
        <v>741</v>
      </c>
      <c r="O73" s="39">
        <v>1729.7456060046534</v>
      </c>
      <c r="P73" s="39" t="s">
        <v>741</v>
      </c>
      <c r="Q73" s="39" t="s">
        <v>741</v>
      </c>
      <c r="R73" s="39" t="s">
        <v>741</v>
      </c>
      <c r="S73" s="39" t="s">
        <v>741</v>
      </c>
      <c r="T73" s="39" t="s">
        <v>741</v>
      </c>
      <c r="U73" s="39" t="s">
        <v>741</v>
      </c>
      <c r="V73" s="39" t="s">
        <v>741</v>
      </c>
      <c r="W73" s="39" t="s">
        <v>741</v>
      </c>
      <c r="X73" s="39" t="s">
        <v>741</v>
      </c>
      <c r="Y73" s="39" t="s">
        <v>741</v>
      </c>
      <c r="Z73" s="39" t="s">
        <v>741</v>
      </c>
      <c r="AA73" s="39" t="s">
        <v>741</v>
      </c>
      <c r="AB73" s="39" t="s">
        <v>741</v>
      </c>
      <c r="AC73" s="39" t="s">
        <v>741</v>
      </c>
      <c r="AD73" s="39" t="s">
        <v>741</v>
      </c>
      <c r="AE73" s="39" t="s">
        <v>741</v>
      </c>
      <c r="AF73" s="39" t="s">
        <v>741</v>
      </c>
      <c r="AG73" s="39" t="s">
        <v>741</v>
      </c>
      <c r="AH73" s="39" t="s">
        <v>741</v>
      </c>
      <c r="AI73" s="39" t="s">
        <v>741</v>
      </c>
      <c r="AJ73" s="39" t="s">
        <v>741</v>
      </c>
      <c r="AK73" s="39" t="s">
        <v>741</v>
      </c>
      <c r="AL73" s="39" t="s">
        <v>741</v>
      </c>
      <c r="AM73" s="39">
        <v>51.282911569448885</v>
      </c>
      <c r="AN73" s="39" t="s">
        <v>741</v>
      </c>
      <c r="AO73" s="39" t="s">
        <v>741</v>
      </c>
      <c r="AP73" s="39" t="s">
        <v>741</v>
      </c>
      <c r="AQ73" s="39" t="s">
        <v>741</v>
      </c>
      <c r="AR73" s="39" t="s">
        <v>741</v>
      </c>
      <c r="AS73" s="39" t="s">
        <v>741</v>
      </c>
      <c r="AT73" s="39" t="s">
        <v>741</v>
      </c>
      <c r="AU73" s="39" t="s">
        <v>741</v>
      </c>
      <c r="AV73" s="39" t="s">
        <v>741</v>
      </c>
      <c r="AW73" s="39" t="s">
        <v>741</v>
      </c>
      <c r="AX73" s="39" t="s">
        <v>741</v>
      </c>
      <c r="AY73" s="39" t="s">
        <v>741</v>
      </c>
      <c r="AZ73" s="39" t="s">
        <v>741</v>
      </c>
      <c r="BA73" s="39" t="s">
        <v>741</v>
      </c>
      <c r="BB73" s="39" t="s">
        <v>741</v>
      </c>
      <c r="BC73" s="39" t="s">
        <v>741</v>
      </c>
      <c r="BD73" s="39" t="s">
        <v>741</v>
      </c>
      <c r="BE73" s="39" t="s">
        <v>741</v>
      </c>
      <c r="BF73" s="39" t="s">
        <v>741</v>
      </c>
      <c r="BG73" s="39" t="s">
        <v>741</v>
      </c>
      <c r="BH73" s="39" t="s">
        <v>741</v>
      </c>
      <c r="BI73" s="39" t="s">
        <v>741</v>
      </c>
      <c r="BJ73" s="39" t="s">
        <v>741</v>
      </c>
      <c r="BK73" s="39" t="s">
        <v>741</v>
      </c>
      <c r="BL73" s="39" t="s">
        <v>741</v>
      </c>
      <c r="BM73" s="39" t="s">
        <v>741</v>
      </c>
      <c r="BN73" s="39" t="s">
        <v>741</v>
      </c>
      <c r="BO73" s="39"/>
      <c r="BP73" s="39" t="s">
        <v>741</v>
      </c>
      <c r="BQ73" s="39" t="s">
        <v>741</v>
      </c>
      <c r="BR73" s="39" t="s">
        <v>741</v>
      </c>
      <c r="BS73" s="39" t="s">
        <v>741</v>
      </c>
      <c r="BT73" s="39" t="s">
        <v>741</v>
      </c>
      <c r="BU73" s="39" t="s">
        <v>741</v>
      </c>
      <c r="BV73" s="39" t="s">
        <v>741</v>
      </c>
      <c r="BW73" s="39" t="s">
        <v>741</v>
      </c>
      <c r="BX73" s="39">
        <v>5.7858895022857494E-2</v>
      </c>
      <c r="BY73" s="39" t="s">
        <v>741</v>
      </c>
      <c r="BZ73" s="39" t="s">
        <v>741</v>
      </c>
      <c r="CA73" s="39">
        <v>64.434325512354519</v>
      </c>
      <c r="CB73" s="39" t="s">
        <v>741</v>
      </c>
      <c r="CC73" s="39" t="s">
        <v>741</v>
      </c>
      <c r="CD73" s="39">
        <v>2.1531883257761883E-2</v>
      </c>
      <c r="CE73" s="39" t="s">
        <v>741</v>
      </c>
      <c r="CF73" s="39" t="s">
        <v>741</v>
      </c>
      <c r="CG73" s="39">
        <v>32.177039632210409</v>
      </c>
    </row>
    <row r="74" spans="1:85" ht="13.5" customHeight="1" x14ac:dyDescent="0.3">
      <c r="A74" s="55" t="s">
        <v>727</v>
      </c>
      <c r="B74" s="55" t="s">
        <v>728</v>
      </c>
      <c r="C74" s="3" t="s">
        <v>1</v>
      </c>
      <c r="D74" s="3" t="s">
        <v>188</v>
      </c>
      <c r="E74" s="39" t="s">
        <v>741</v>
      </c>
      <c r="F74" s="39" t="s">
        <v>741</v>
      </c>
      <c r="G74" s="39" t="s">
        <v>741</v>
      </c>
      <c r="H74" s="39" t="s">
        <v>741</v>
      </c>
      <c r="I74" s="39" t="s">
        <v>741</v>
      </c>
      <c r="J74" s="39" t="s">
        <v>741</v>
      </c>
      <c r="K74" s="39" t="s">
        <v>741</v>
      </c>
      <c r="L74" s="39" t="s">
        <v>741</v>
      </c>
      <c r="M74" s="39" t="s">
        <v>741</v>
      </c>
      <c r="N74" s="39" t="s">
        <v>741</v>
      </c>
      <c r="O74" s="39" t="s">
        <v>741</v>
      </c>
      <c r="P74" s="39" t="s">
        <v>741</v>
      </c>
      <c r="Q74" s="39" t="s">
        <v>741</v>
      </c>
      <c r="R74" s="39" t="s">
        <v>741</v>
      </c>
      <c r="S74" s="39" t="s">
        <v>741</v>
      </c>
      <c r="T74" s="39" t="s">
        <v>741</v>
      </c>
      <c r="U74" s="39" t="s">
        <v>741</v>
      </c>
      <c r="V74" s="39" t="s">
        <v>741</v>
      </c>
      <c r="W74" s="39" t="s">
        <v>741</v>
      </c>
      <c r="X74" s="39" t="s">
        <v>741</v>
      </c>
      <c r="Y74" s="39" t="s">
        <v>741</v>
      </c>
      <c r="Z74" s="39" t="s">
        <v>741</v>
      </c>
      <c r="AA74" s="39" t="s">
        <v>741</v>
      </c>
      <c r="AB74" s="39" t="s">
        <v>741</v>
      </c>
      <c r="AC74" s="39" t="s">
        <v>741</v>
      </c>
      <c r="AD74" s="39" t="s">
        <v>741</v>
      </c>
      <c r="AE74" s="39" t="s">
        <v>741</v>
      </c>
      <c r="AF74" s="39" t="s">
        <v>741</v>
      </c>
      <c r="AG74" s="39" t="s">
        <v>741</v>
      </c>
      <c r="AH74" s="39" t="s">
        <v>741</v>
      </c>
      <c r="AI74" s="39" t="s">
        <v>741</v>
      </c>
      <c r="AJ74" s="39" t="s">
        <v>741</v>
      </c>
      <c r="AK74" s="39" t="s">
        <v>741</v>
      </c>
      <c r="AL74" s="39" t="s">
        <v>741</v>
      </c>
      <c r="AM74" s="39" t="s">
        <v>741</v>
      </c>
      <c r="AN74" s="39" t="s">
        <v>741</v>
      </c>
      <c r="AO74" s="39" t="s">
        <v>741</v>
      </c>
      <c r="AP74" s="39" t="s">
        <v>741</v>
      </c>
      <c r="AQ74" s="39" t="s">
        <v>741</v>
      </c>
      <c r="AR74" s="39" t="s">
        <v>741</v>
      </c>
      <c r="AS74" s="39" t="s">
        <v>741</v>
      </c>
      <c r="AT74" s="39" t="s">
        <v>741</v>
      </c>
      <c r="AU74" s="39" t="s">
        <v>741</v>
      </c>
      <c r="AV74" s="39" t="s">
        <v>741</v>
      </c>
      <c r="AW74" s="39" t="s">
        <v>741</v>
      </c>
      <c r="AX74" s="39" t="s">
        <v>741</v>
      </c>
      <c r="AY74" s="39" t="s">
        <v>741</v>
      </c>
      <c r="AZ74" s="39" t="s">
        <v>741</v>
      </c>
      <c r="BA74" s="39" t="s">
        <v>741</v>
      </c>
      <c r="BB74" s="39" t="s">
        <v>741</v>
      </c>
      <c r="BC74" s="39" t="s">
        <v>741</v>
      </c>
      <c r="BD74" s="39" t="s">
        <v>741</v>
      </c>
      <c r="BE74" s="39" t="s">
        <v>741</v>
      </c>
      <c r="BF74" s="39" t="s">
        <v>741</v>
      </c>
      <c r="BG74" s="39" t="s">
        <v>741</v>
      </c>
      <c r="BH74" s="39" t="s">
        <v>741</v>
      </c>
      <c r="BI74" s="39" t="s">
        <v>741</v>
      </c>
      <c r="BJ74" s="39" t="s">
        <v>741</v>
      </c>
      <c r="BK74" s="39" t="s">
        <v>741</v>
      </c>
      <c r="BL74" s="39" t="s">
        <v>741</v>
      </c>
      <c r="BM74" s="39" t="s">
        <v>741</v>
      </c>
      <c r="BN74" s="39" t="s">
        <v>741</v>
      </c>
      <c r="BO74" s="39"/>
      <c r="BP74" s="39" t="s">
        <v>741</v>
      </c>
      <c r="BQ74" s="39" t="s">
        <v>741</v>
      </c>
      <c r="BR74" s="39" t="s">
        <v>741</v>
      </c>
      <c r="BS74" s="39" t="s">
        <v>741</v>
      </c>
      <c r="BT74" s="39" t="s">
        <v>741</v>
      </c>
      <c r="BU74" s="39" t="s">
        <v>741</v>
      </c>
      <c r="BV74" s="39" t="s">
        <v>741</v>
      </c>
      <c r="BW74" s="39" t="s">
        <v>741</v>
      </c>
      <c r="BX74" s="39">
        <v>2.7103487213750582E-2</v>
      </c>
      <c r="BY74" s="39" t="s">
        <v>741</v>
      </c>
      <c r="BZ74" s="39" t="s">
        <v>741</v>
      </c>
      <c r="CA74" s="39" t="s">
        <v>741</v>
      </c>
      <c r="CB74" s="39" t="s">
        <v>741</v>
      </c>
      <c r="CC74" s="39" t="s">
        <v>741</v>
      </c>
      <c r="CD74" s="39">
        <v>2.4212848368703344E-2</v>
      </c>
      <c r="CE74" s="39" t="s">
        <v>741</v>
      </c>
      <c r="CF74" s="39" t="s">
        <v>741</v>
      </c>
      <c r="CG74" s="39" t="s">
        <v>741</v>
      </c>
    </row>
    <row r="75" spans="1:85" ht="13.5" customHeight="1" x14ac:dyDescent="0.3">
      <c r="A75" s="55" t="s">
        <v>727</v>
      </c>
      <c r="B75" s="55" t="s">
        <v>728</v>
      </c>
      <c r="C75" s="3" t="s">
        <v>1</v>
      </c>
      <c r="D75" s="3" t="s">
        <v>190</v>
      </c>
      <c r="E75" s="39" t="s">
        <v>741</v>
      </c>
      <c r="F75" s="39" t="s">
        <v>741</v>
      </c>
      <c r="G75" s="39" t="s">
        <v>741</v>
      </c>
      <c r="H75" s="39" t="s">
        <v>741</v>
      </c>
      <c r="I75" s="39" t="s">
        <v>741</v>
      </c>
      <c r="J75" s="39" t="s">
        <v>741</v>
      </c>
      <c r="K75" s="39">
        <v>4901.9985888218507</v>
      </c>
      <c r="L75" s="39">
        <v>84.360005400994226</v>
      </c>
      <c r="M75" s="39" t="s">
        <v>741</v>
      </c>
      <c r="N75" s="39" t="s">
        <v>741</v>
      </c>
      <c r="O75" s="39" t="s">
        <v>741</v>
      </c>
      <c r="P75" s="39">
        <v>902.96233247321061</v>
      </c>
      <c r="Q75" s="39" t="s">
        <v>741</v>
      </c>
      <c r="R75" s="39" t="s">
        <v>741</v>
      </c>
      <c r="S75" s="39" t="s">
        <v>741</v>
      </c>
      <c r="T75" s="39" t="s">
        <v>741</v>
      </c>
      <c r="U75" s="39" t="s">
        <v>741</v>
      </c>
      <c r="V75" s="39" t="s">
        <v>741</v>
      </c>
      <c r="W75" s="39" t="s">
        <v>741</v>
      </c>
      <c r="X75" s="39" t="s">
        <v>741</v>
      </c>
      <c r="Y75" s="39" t="s">
        <v>741</v>
      </c>
      <c r="Z75" s="39">
        <v>0.54448101220663359</v>
      </c>
      <c r="AA75" s="39" t="s">
        <v>741</v>
      </c>
      <c r="AB75" s="39" t="s">
        <v>741</v>
      </c>
      <c r="AC75" s="39" t="s">
        <v>741</v>
      </c>
      <c r="AD75" s="39" t="s">
        <v>741</v>
      </c>
      <c r="AE75" s="39" t="s">
        <v>741</v>
      </c>
      <c r="AF75" s="39" t="s">
        <v>741</v>
      </c>
      <c r="AG75" s="39" t="s">
        <v>741</v>
      </c>
      <c r="AH75" s="39" t="s">
        <v>741</v>
      </c>
      <c r="AI75" s="39" t="s">
        <v>741</v>
      </c>
      <c r="AJ75" s="39" t="s">
        <v>741</v>
      </c>
      <c r="AK75" s="39" t="s">
        <v>741</v>
      </c>
      <c r="AL75" s="39" t="s">
        <v>741</v>
      </c>
      <c r="AM75" s="39" t="s">
        <v>741</v>
      </c>
      <c r="AN75" s="39" t="s">
        <v>741</v>
      </c>
      <c r="AO75" s="39" t="s">
        <v>741</v>
      </c>
      <c r="AP75" s="39" t="s">
        <v>741</v>
      </c>
      <c r="AQ75" s="39" t="s">
        <v>741</v>
      </c>
      <c r="AR75" s="39" t="s">
        <v>741</v>
      </c>
      <c r="AS75" s="39" t="s">
        <v>741</v>
      </c>
      <c r="AT75" s="39" t="s">
        <v>741</v>
      </c>
      <c r="AU75" s="39" t="s">
        <v>741</v>
      </c>
      <c r="AV75" s="39" t="s">
        <v>741</v>
      </c>
      <c r="AW75" s="39" t="s">
        <v>741</v>
      </c>
      <c r="AX75" s="39" t="s">
        <v>741</v>
      </c>
      <c r="AY75" s="39" t="s">
        <v>741</v>
      </c>
      <c r="AZ75" s="39" t="s">
        <v>741</v>
      </c>
      <c r="BA75" s="39" t="s">
        <v>741</v>
      </c>
      <c r="BB75" s="39" t="s">
        <v>741</v>
      </c>
      <c r="BC75" s="39" t="s">
        <v>741</v>
      </c>
      <c r="BD75" s="39" t="s">
        <v>741</v>
      </c>
      <c r="BE75" s="39" t="s">
        <v>741</v>
      </c>
      <c r="BF75" s="39" t="s">
        <v>741</v>
      </c>
      <c r="BG75" s="39" t="s">
        <v>741</v>
      </c>
      <c r="BH75" s="39" t="s">
        <v>741</v>
      </c>
      <c r="BI75" s="39">
        <v>5889.3209266960557</v>
      </c>
      <c r="BJ75" s="39" t="s">
        <v>741</v>
      </c>
      <c r="BK75" s="39">
        <v>23.970969427780972</v>
      </c>
      <c r="BL75" s="39" t="s">
        <v>741</v>
      </c>
      <c r="BM75" s="39">
        <v>40.135990292084017</v>
      </c>
      <c r="BN75" s="39" t="s">
        <v>741</v>
      </c>
      <c r="BO75" s="39"/>
      <c r="BP75" s="39" t="s">
        <v>741</v>
      </c>
      <c r="BQ75" s="39" t="s">
        <v>741</v>
      </c>
      <c r="BR75" s="39" t="s">
        <v>741</v>
      </c>
      <c r="BS75" s="39" t="s">
        <v>741</v>
      </c>
      <c r="BT75" s="39">
        <v>1.3691422628957001E-2</v>
      </c>
      <c r="BU75" s="39" t="s">
        <v>741</v>
      </c>
      <c r="BV75" s="39" t="s">
        <v>741</v>
      </c>
      <c r="BW75" s="39" t="s">
        <v>741</v>
      </c>
      <c r="BX75" s="39" t="s">
        <v>741</v>
      </c>
      <c r="BY75" s="39" t="s">
        <v>741</v>
      </c>
      <c r="BZ75" s="39" t="s">
        <v>741</v>
      </c>
      <c r="CA75" s="39" t="s">
        <v>741</v>
      </c>
      <c r="CB75" s="39" t="s">
        <v>741</v>
      </c>
      <c r="CC75" s="39" t="s">
        <v>741</v>
      </c>
      <c r="CD75" s="39" t="s">
        <v>741</v>
      </c>
      <c r="CE75" s="39" t="s">
        <v>741</v>
      </c>
      <c r="CF75" s="39" t="s">
        <v>741</v>
      </c>
      <c r="CG75" s="39" t="s">
        <v>741</v>
      </c>
    </row>
    <row r="76" spans="1:85" ht="13.5" customHeight="1" x14ac:dyDescent="0.3">
      <c r="A76" s="55" t="s">
        <v>727</v>
      </c>
      <c r="B76" s="55" t="s">
        <v>728</v>
      </c>
      <c r="C76" s="3" t="s">
        <v>1</v>
      </c>
      <c r="D76" s="3" t="s">
        <v>192</v>
      </c>
      <c r="E76" s="39" t="s">
        <v>741</v>
      </c>
      <c r="F76" s="39" t="s">
        <v>741</v>
      </c>
      <c r="G76" s="39" t="s">
        <v>741</v>
      </c>
      <c r="H76" s="39" t="s">
        <v>741</v>
      </c>
      <c r="I76" s="39" t="s">
        <v>741</v>
      </c>
      <c r="J76" s="39" t="s">
        <v>741</v>
      </c>
      <c r="K76" s="39" t="s">
        <v>741</v>
      </c>
      <c r="L76" s="39" t="s">
        <v>741</v>
      </c>
      <c r="M76" s="39" t="s">
        <v>741</v>
      </c>
      <c r="N76" s="39" t="s">
        <v>741</v>
      </c>
      <c r="O76" s="39" t="s">
        <v>741</v>
      </c>
      <c r="P76" s="39" t="s">
        <v>741</v>
      </c>
      <c r="Q76" s="39" t="s">
        <v>741</v>
      </c>
      <c r="R76" s="39" t="s">
        <v>741</v>
      </c>
      <c r="S76" s="39" t="s">
        <v>741</v>
      </c>
      <c r="T76" s="39" t="s">
        <v>741</v>
      </c>
      <c r="U76" s="39" t="s">
        <v>741</v>
      </c>
      <c r="V76" s="39" t="s">
        <v>741</v>
      </c>
      <c r="W76" s="39" t="s">
        <v>741</v>
      </c>
      <c r="X76" s="39" t="s">
        <v>741</v>
      </c>
      <c r="Y76" s="39" t="s">
        <v>741</v>
      </c>
      <c r="Z76" s="39" t="s">
        <v>741</v>
      </c>
      <c r="AA76" s="39" t="s">
        <v>741</v>
      </c>
      <c r="AB76" s="39" t="s">
        <v>741</v>
      </c>
      <c r="AC76" s="39" t="s">
        <v>741</v>
      </c>
      <c r="AD76" s="39" t="s">
        <v>741</v>
      </c>
      <c r="AE76" s="39" t="s">
        <v>741</v>
      </c>
      <c r="AF76" s="39" t="s">
        <v>741</v>
      </c>
      <c r="AG76" s="39" t="s">
        <v>741</v>
      </c>
      <c r="AH76" s="39" t="s">
        <v>741</v>
      </c>
      <c r="AI76" s="39" t="s">
        <v>741</v>
      </c>
      <c r="AJ76" s="39" t="s">
        <v>741</v>
      </c>
      <c r="AK76" s="39" t="s">
        <v>741</v>
      </c>
      <c r="AL76" s="39" t="s">
        <v>741</v>
      </c>
      <c r="AM76" s="39" t="s">
        <v>741</v>
      </c>
      <c r="AN76" s="39" t="s">
        <v>741</v>
      </c>
      <c r="AO76" s="39" t="s">
        <v>741</v>
      </c>
      <c r="AP76" s="39" t="s">
        <v>741</v>
      </c>
      <c r="AQ76" s="39" t="s">
        <v>741</v>
      </c>
      <c r="AR76" s="39" t="s">
        <v>741</v>
      </c>
      <c r="AS76" s="39" t="s">
        <v>741</v>
      </c>
      <c r="AT76" s="39" t="s">
        <v>741</v>
      </c>
      <c r="AU76" s="39" t="s">
        <v>741</v>
      </c>
      <c r="AV76" s="39" t="s">
        <v>741</v>
      </c>
      <c r="AW76" s="39" t="s">
        <v>741</v>
      </c>
      <c r="AX76" s="39" t="s">
        <v>741</v>
      </c>
      <c r="AY76" s="39" t="s">
        <v>741</v>
      </c>
      <c r="AZ76" s="39" t="s">
        <v>741</v>
      </c>
      <c r="BA76" s="39" t="s">
        <v>741</v>
      </c>
      <c r="BB76" s="39">
        <v>4.0704488349184047E-2</v>
      </c>
      <c r="BC76" s="39" t="s">
        <v>741</v>
      </c>
      <c r="BD76" s="39" t="s">
        <v>741</v>
      </c>
      <c r="BE76" s="39" t="s">
        <v>741</v>
      </c>
      <c r="BF76" s="39" t="s">
        <v>741</v>
      </c>
      <c r="BG76" s="39" t="s">
        <v>741</v>
      </c>
      <c r="BH76" s="39" t="s">
        <v>741</v>
      </c>
      <c r="BI76" s="39" t="s">
        <v>741</v>
      </c>
      <c r="BJ76" s="39" t="s">
        <v>741</v>
      </c>
      <c r="BK76" s="39" t="s">
        <v>741</v>
      </c>
      <c r="BL76" s="39" t="s">
        <v>741</v>
      </c>
      <c r="BM76" s="39" t="s">
        <v>741</v>
      </c>
      <c r="BN76" s="39" t="s">
        <v>741</v>
      </c>
      <c r="BO76" s="39"/>
      <c r="BP76" s="39" t="s">
        <v>741</v>
      </c>
      <c r="BQ76" s="39" t="s">
        <v>741</v>
      </c>
      <c r="BR76" s="39" t="s">
        <v>741</v>
      </c>
      <c r="BS76" s="39" t="s">
        <v>741</v>
      </c>
      <c r="BT76" s="39" t="s">
        <v>741</v>
      </c>
      <c r="BU76" s="39" t="s">
        <v>741</v>
      </c>
      <c r="BV76" s="39" t="s">
        <v>741</v>
      </c>
      <c r="BW76" s="39" t="s">
        <v>741</v>
      </c>
      <c r="BX76" s="39" t="s">
        <v>741</v>
      </c>
      <c r="BY76" s="39" t="s">
        <v>741</v>
      </c>
      <c r="BZ76" s="39" t="s">
        <v>741</v>
      </c>
      <c r="CA76" s="39" t="s">
        <v>741</v>
      </c>
      <c r="CB76" s="39" t="s">
        <v>741</v>
      </c>
      <c r="CC76" s="39" t="s">
        <v>741</v>
      </c>
      <c r="CD76" s="39" t="s">
        <v>741</v>
      </c>
      <c r="CE76" s="39" t="s">
        <v>741</v>
      </c>
      <c r="CF76" s="39" t="s">
        <v>741</v>
      </c>
      <c r="CG76" s="39" t="s">
        <v>741</v>
      </c>
    </row>
    <row r="77" spans="1:85" ht="13.5" customHeight="1" x14ac:dyDescent="0.3">
      <c r="A77" s="55" t="s">
        <v>727</v>
      </c>
      <c r="B77" s="55" t="s">
        <v>728</v>
      </c>
      <c r="C77" s="3" t="s">
        <v>1</v>
      </c>
      <c r="D77" s="3" t="s">
        <v>194</v>
      </c>
      <c r="E77" s="39">
        <v>40.416743784310206</v>
      </c>
      <c r="F77" s="39">
        <v>39.877862764761012</v>
      </c>
      <c r="G77" s="39">
        <v>52.377660938272868</v>
      </c>
      <c r="H77" s="39" t="s">
        <v>741</v>
      </c>
      <c r="I77" s="39" t="s">
        <v>741</v>
      </c>
      <c r="J77" s="39">
        <v>1054.0883972407314</v>
      </c>
      <c r="K77" s="39">
        <v>6952.5195211530745</v>
      </c>
      <c r="L77" s="39">
        <v>113.44427721775249</v>
      </c>
      <c r="M77" s="39" t="s">
        <v>741</v>
      </c>
      <c r="N77" s="39" t="s">
        <v>741</v>
      </c>
      <c r="O77" s="39" t="s">
        <v>741</v>
      </c>
      <c r="P77" s="39" t="s">
        <v>741</v>
      </c>
      <c r="Q77" s="39" t="s">
        <v>741</v>
      </c>
      <c r="R77" s="39" t="s">
        <v>741</v>
      </c>
      <c r="S77" s="39" t="s">
        <v>741</v>
      </c>
      <c r="T77" s="39">
        <v>24.221305229920848</v>
      </c>
      <c r="U77" s="39">
        <v>10.07787659233054</v>
      </c>
      <c r="V77" s="39" t="s">
        <v>741</v>
      </c>
      <c r="W77" s="39" t="s">
        <v>741</v>
      </c>
      <c r="X77" s="39" t="s">
        <v>741</v>
      </c>
      <c r="Y77" s="39" t="s">
        <v>741</v>
      </c>
      <c r="Z77" s="39" t="s">
        <v>741</v>
      </c>
      <c r="AA77" s="39" t="s">
        <v>741</v>
      </c>
      <c r="AB77" s="39" t="s">
        <v>741</v>
      </c>
      <c r="AC77" s="39" t="s">
        <v>741</v>
      </c>
      <c r="AD77" s="39" t="s">
        <v>741</v>
      </c>
      <c r="AE77" s="39" t="s">
        <v>741</v>
      </c>
      <c r="AF77" s="39" t="s">
        <v>741</v>
      </c>
      <c r="AG77" s="39" t="s">
        <v>741</v>
      </c>
      <c r="AH77" s="39" t="s">
        <v>741</v>
      </c>
      <c r="AI77" s="39" t="s">
        <v>741</v>
      </c>
      <c r="AJ77" s="39" t="s">
        <v>741</v>
      </c>
      <c r="AK77" s="39" t="s">
        <v>741</v>
      </c>
      <c r="AL77" s="39" t="s">
        <v>741</v>
      </c>
      <c r="AM77" s="39" t="s">
        <v>741</v>
      </c>
      <c r="AN77" s="39" t="s">
        <v>741</v>
      </c>
      <c r="AO77" s="39" t="s">
        <v>741</v>
      </c>
      <c r="AP77" s="39" t="s">
        <v>741</v>
      </c>
      <c r="AQ77" s="39" t="s">
        <v>741</v>
      </c>
      <c r="AR77" s="39" t="s">
        <v>741</v>
      </c>
      <c r="AS77" s="39" t="s">
        <v>741</v>
      </c>
      <c r="AT77" s="39" t="s">
        <v>741</v>
      </c>
      <c r="AU77" s="39" t="s">
        <v>741</v>
      </c>
      <c r="AV77" s="39" t="s">
        <v>741</v>
      </c>
      <c r="AW77" s="39" t="s">
        <v>741</v>
      </c>
      <c r="AX77" s="39">
        <v>132.6722674873441</v>
      </c>
      <c r="AY77" s="39" t="s">
        <v>741</v>
      </c>
      <c r="AZ77" s="39" t="s">
        <v>741</v>
      </c>
      <c r="BA77" s="39" t="s">
        <v>741</v>
      </c>
      <c r="BB77" s="39">
        <v>0.77282421625604336</v>
      </c>
      <c r="BC77" s="39" t="s">
        <v>741</v>
      </c>
      <c r="BD77" s="39" t="s">
        <v>741</v>
      </c>
      <c r="BE77" s="39" t="s">
        <v>741</v>
      </c>
      <c r="BF77" s="39" t="s">
        <v>741</v>
      </c>
      <c r="BG77" s="39" t="s">
        <v>741</v>
      </c>
      <c r="BH77" s="39">
        <v>2567.8438951788075</v>
      </c>
      <c r="BI77" s="39">
        <v>7669.4462750833081</v>
      </c>
      <c r="BJ77" s="39">
        <v>14.199566490393339</v>
      </c>
      <c r="BK77" s="39">
        <v>23.326488741467404</v>
      </c>
      <c r="BL77" s="39">
        <v>15.550068119184987</v>
      </c>
      <c r="BM77" s="39">
        <v>46.923876648954263</v>
      </c>
      <c r="BN77" s="39">
        <v>35.79718318032949</v>
      </c>
      <c r="BO77" s="39"/>
      <c r="BP77" s="39" t="s">
        <v>741</v>
      </c>
      <c r="BQ77" s="39" t="s">
        <v>741</v>
      </c>
      <c r="BR77" s="39">
        <v>57.433415260031971</v>
      </c>
      <c r="BS77" s="39" t="s">
        <v>741</v>
      </c>
      <c r="BT77" s="39" t="s">
        <v>741</v>
      </c>
      <c r="BU77" s="39">
        <v>0.10189527727310384</v>
      </c>
      <c r="BV77" s="39" t="s">
        <v>741</v>
      </c>
      <c r="BW77" s="39" t="s">
        <v>741</v>
      </c>
      <c r="BX77" s="39" t="s">
        <v>741</v>
      </c>
      <c r="BY77" s="39" t="s">
        <v>741</v>
      </c>
      <c r="BZ77" s="39" t="s">
        <v>741</v>
      </c>
      <c r="CA77" s="39" t="s">
        <v>741</v>
      </c>
      <c r="CB77" s="39" t="s">
        <v>741</v>
      </c>
      <c r="CC77" s="39" t="s">
        <v>741</v>
      </c>
      <c r="CD77" s="39" t="s">
        <v>741</v>
      </c>
      <c r="CE77" s="39" t="s">
        <v>741</v>
      </c>
      <c r="CF77" s="39" t="s">
        <v>741</v>
      </c>
      <c r="CG77" s="39" t="s">
        <v>741</v>
      </c>
    </row>
    <row r="78" spans="1:85" ht="13.5" customHeight="1" x14ac:dyDescent="0.3">
      <c r="A78" s="55" t="s">
        <v>727</v>
      </c>
      <c r="B78" s="55" t="s">
        <v>728</v>
      </c>
      <c r="C78" s="3" t="s">
        <v>1</v>
      </c>
      <c r="D78" s="3" t="s">
        <v>196</v>
      </c>
      <c r="E78" s="39" t="s">
        <v>741</v>
      </c>
      <c r="F78" s="39" t="s">
        <v>741</v>
      </c>
      <c r="G78" s="39" t="s">
        <v>741</v>
      </c>
      <c r="H78" s="39" t="s">
        <v>741</v>
      </c>
      <c r="I78" s="39" t="s">
        <v>741</v>
      </c>
      <c r="J78" s="39" t="s">
        <v>741</v>
      </c>
      <c r="K78" s="39" t="s">
        <v>741</v>
      </c>
      <c r="L78" s="39" t="s">
        <v>741</v>
      </c>
      <c r="M78" s="39" t="s">
        <v>741</v>
      </c>
      <c r="N78" s="39" t="s">
        <v>741</v>
      </c>
      <c r="O78" s="39" t="s">
        <v>741</v>
      </c>
      <c r="P78" s="39">
        <v>804.53552645360685</v>
      </c>
      <c r="Q78" s="39" t="s">
        <v>741</v>
      </c>
      <c r="R78" s="39" t="s">
        <v>741</v>
      </c>
      <c r="S78" s="39" t="s">
        <v>741</v>
      </c>
      <c r="T78" s="39" t="s">
        <v>741</v>
      </c>
      <c r="U78" s="39" t="s">
        <v>741</v>
      </c>
      <c r="V78" s="39" t="s">
        <v>741</v>
      </c>
      <c r="W78" s="39" t="s">
        <v>741</v>
      </c>
      <c r="X78" s="39" t="s">
        <v>741</v>
      </c>
      <c r="Y78" s="39" t="s">
        <v>741</v>
      </c>
      <c r="Z78" s="39" t="s">
        <v>741</v>
      </c>
      <c r="AA78" s="39" t="s">
        <v>741</v>
      </c>
      <c r="AB78" s="39" t="s">
        <v>741</v>
      </c>
      <c r="AC78" s="39" t="s">
        <v>741</v>
      </c>
      <c r="AD78" s="39" t="s">
        <v>741</v>
      </c>
      <c r="AE78" s="39" t="s">
        <v>741</v>
      </c>
      <c r="AF78" s="39" t="s">
        <v>741</v>
      </c>
      <c r="AG78" s="39" t="s">
        <v>741</v>
      </c>
      <c r="AH78" s="39" t="s">
        <v>741</v>
      </c>
      <c r="AI78" s="39" t="s">
        <v>741</v>
      </c>
      <c r="AJ78" s="39" t="s">
        <v>741</v>
      </c>
      <c r="AK78" s="39" t="s">
        <v>741</v>
      </c>
      <c r="AL78" s="39" t="s">
        <v>741</v>
      </c>
      <c r="AM78" s="39" t="s">
        <v>741</v>
      </c>
      <c r="AN78" s="39" t="s">
        <v>741</v>
      </c>
      <c r="AO78" s="39" t="s">
        <v>741</v>
      </c>
      <c r="AP78" s="39" t="s">
        <v>741</v>
      </c>
      <c r="AQ78" s="39" t="s">
        <v>741</v>
      </c>
      <c r="AR78" s="39" t="s">
        <v>741</v>
      </c>
      <c r="AS78" s="39" t="s">
        <v>741</v>
      </c>
      <c r="AT78" s="39" t="s">
        <v>741</v>
      </c>
      <c r="AU78" s="39" t="s">
        <v>741</v>
      </c>
      <c r="AV78" s="39" t="s">
        <v>741</v>
      </c>
      <c r="AW78" s="39" t="s">
        <v>741</v>
      </c>
      <c r="AX78" s="39" t="s">
        <v>741</v>
      </c>
      <c r="AY78" s="39" t="s">
        <v>741</v>
      </c>
      <c r="AZ78" s="39" t="s">
        <v>741</v>
      </c>
      <c r="BA78" s="39" t="s">
        <v>741</v>
      </c>
      <c r="BB78" s="39" t="s">
        <v>741</v>
      </c>
      <c r="BC78" s="39" t="s">
        <v>741</v>
      </c>
      <c r="BD78" s="39" t="s">
        <v>741</v>
      </c>
      <c r="BE78" s="39" t="s">
        <v>741</v>
      </c>
      <c r="BF78" s="39" t="s">
        <v>741</v>
      </c>
      <c r="BG78" s="39" t="s">
        <v>741</v>
      </c>
      <c r="BH78" s="39" t="s">
        <v>741</v>
      </c>
      <c r="BI78" s="39" t="s">
        <v>741</v>
      </c>
      <c r="BJ78" s="39" t="s">
        <v>741</v>
      </c>
      <c r="BK78" s="39" t="s">
        <v>741</v>
      </c>
      <c r="BL78" s="39" t="s">
        <v>741</v>
      </c>
      <c r="BM78" s="39" t="s">
        <v>741</v>
      </c>
      <c r="BN78" s="39" t="s">
        <v>741</v>
      </c>
      <c r="BO78" s="39"/>
      <c r="BP78" s="39" t="s">
        <v>741</v>
      </c>
      <c r="BQ78" s="39" t="s">
        <v>741</v>
      </c>
      <c r="BR78" s="39" t="s">
        <v>741</v>
      </c>
      <c r="BS78" s="39" t="s">
        <v>741</v>
      </c>
      <c r="BT78" s="39" t="s">
        <v>741</v>
      </c>
      <c r="BU78" s="39" t="s">
        <v>741</v>
      </c>
      <c r="BV78" s="39" t="s">
        <v>741</v>
      </c>
      <c r="BW78" s="39" t="s">
        <v>741</v>
      </c>
      <c r="BX78" s="39" t="s">
        <v>741</v>
      </c>
      <c r="BY78" s="39" t="s">
        <v>741</v>
      </c>
      <c r="BZ78" s="39" t="s">
        <v>741</v>
      </c>
      <c r="CA78" s="39" t="s">
        <v>741</v>
      </c>
      <c r="CB78" s="39" t="s">
        <v>741</v>
      </c>
      <c r="CC78" s="39" t="s">
        <v>741</v>
      </c>
      <c r="CD78" s="39" t="s">
        <v>741</v>
      </c>
      <c r="CE78" s="39" t="s">
        <v>741</v>
      </c>
      <c r="CF78" s="39" t="s">
        <v>741</v>
      </c>
      <c r="CG78" s="39" t="s">
        <v>741</v>
      </c>
    </row>
    <row r="79" spans="1:85" ht="13.5" customHeight="1" x14ac:dyDescent="0.3">
      <c r="A79" s="55" t="s">
        <v>727</v>
      </c>
      <c r="B79" s="55" t="s">
        <v>728</v>
      </c>
      <c r="C79" s="3" t="s">
        <v>1</v>
      </c>
      <c r="D79" s="3" t="s">
        <v>198</v>
      </c>
      <c r="E79" s="39" t="s">
        <v>741</v>
      </c>
      <c r="F79" s="39" t="s">
        <v>741</v>
      </c>
      <c r="G79" s="39" t="s">
        <v>741</v>
      </c>
      <c r="H79" s="39" t="s">
        <v>741</v>
      </c>
      <c r="I79" s="39">
        <v>3755.861485587302</v>
      </c>
      <c r="J79" s="39" t="s">
        <v>741</v>
      </c>
      <c r="K79" s="39" t="s">
        <v>741</v>
      </c>
      <c r="L79" s="39" t="s">
        <v>741</v>
      </c>
      <c r="M79" s="39" t="s">
        <v>741</v>
      </c>
      <c r="N79" s="39" t="s">
        <v>741</v>
      </c>
      <c r="O79" s="39">
        <v>1813.0801274747075</v>
      </c>
      <c r="P79" s="39">
        <v>782.01503371116848</v>
      </c>
      <c r="Q79" s="39" t="s">
        <v>741</v>
      </c>
      <c r="R79" s="39" t="s">
        <v>741</v>
      </c>
      <c r="S79" s="39">
        <v>0.40436626678515436</v>
      </c>
      <c r="T79" s="39">
        <v>24.505831096927292</v>
      </c>
      <c r="U79" s="39" t="s">
        <v>741</v>
      </c>
      <c r="V79" s="39" t="s">
        <v>741</v>
      </c>
      <c r="W79" s="39" t="s">
        <v>741</v>
      </c>
      <c r="X79" s="39" t="s">
        <v>741</v>
      </c>
      <c r="Y79" s="39" t="s">
        <v>741</v>
      </c>
      <c r="Z79" s="39" t="s">
        <v>741</v>
      </c>
      <c r="AA79" s="39" t="s">
        <v>741</v>
      </c>
      <c r="AB79" s="39" t="s">
        <v>741</v>
      </c>
      <c r="AC79" s="39" t="s">
        <v>741</v>
      </c>
      <c r="AD79" s="39" t="s">
        <v>741</v>
      </c>
      <c r="AE79" s="39" t="s">
        <v>741</v>
      </c>
      <c r="AF79" s="39" t="s">
        <v>741</v>
      </c>
      <c r="AG79" s="39" t="s">
        <v>741</v>
      </c>
      <c r="AH79" s="39" t="s">
        <v>741</v>
      </c>
      <c r="AI79" s="39">
        <v>71.580833501422902</v>
      </c>
      <c r="AJ79" s="39">
        <v>129.88634385423111</v>
      </c>
      <c r="AK79" s="39">
        <v>20.623034258927305</v>
      </c>
      <c r="AL79" s="39">
        <v>24.891391348232261</v>
      </c>
      <c r="AM79" s="39" t="s">
        <v>741</v>
      </c>
      <c r="AN79" s="39">
        <v>5.1045396300342718</v>
      </c>
      <c r="AO79" s="39" t="s">
        <v>741</v>
      </c>
      <c r="AP79" s="39" t="s">
        <v>741</v>
      </c>
      <c r="AQ79" s="39" t="s">
        <v>741</v>
      </c>
      <c r="AR79" s="39" t="s">
        <v>741</v>
      </c>
      <c r="AS79" s="39" t="s">
        <v>741</v>
      </c>
      <c r="AT79" s="39" t="s">
        <v>741</v>
      </c>
      <c r="AU79" s="39" t="s">
        <v>741</v>
      </c>
      <c r="AV79" s="39" t="s">
        <v>741</v>
      </c>
      <c r="AW79" s="39" t="s">
        <v>741</v>
      </c>
      <c r="AX79" s="39" t="s">
        <v>741</v>
      </c>
      <c r="AY79" s="39" t="s">
        <v>741</v>
      </c>
      <c r="AZ79" s="39" t="s">
        <v>741</v>
      </c>
      <c r="BA79" s="39" t="s">
        <v>741</v>
      </c>
      <c r="BB79" s="39" t="s">
        <v>741</v>
      </c>
      <c r="BC79" s="39" t="s">
        <v>741</v>
      </c>
      <c r="BD79" s="39" t="s">
        <v>741</v>
      </c>
      <c r="BE79" s="39" t="s">
        <v>741</v>
      </c>
      <c r="BF79" s="39" t="s">
        <v>741</v>
      </c>
      <c r="BG79" s="39" t="s">
        <v>741</v>
      </c>
      <c r="BH79" s="39">
        <v>2082.5808193454991</v>
      </c>
      <c r="BI79" s="39" t="s">
        <v>741</v>
      </c>
      <c r="BJ79" s="39" t="s">
        <v>741</v>
      </c>
      <c r="BK79" s="39" t="s">
        <v>741</v>
      </c>
      <c r="BL79" s="39" t="s">
        <v>741</v>
      </c>
      <c r="BM79" s="39" t="s">
        <v>741</v>
      </c>
      <c r="BN79" s="39">
        <v>34.673195037545142</v>
      </c>
      <c r="BO79" s="39"/>
      <c r="BP79" s="39" t="s">
        <v>741</v>
      </c>
      <c r="BQ79" s="39" t="s">
        <v>741</v>
      </c>
      <c r="BR79" s="39" t="s">
        <v>741</v>
      </c>
      <c r="BS79" s="39" t="s">
        <v>741</v>
      </c>
      <c r="BT79" s="39" t="s">
        <v>741</v>
      </c>
      <c r="BU79" s="39" t="s">
        <v>741</v>
      </c>
      <c r="BV79" s="39" t="s">
        <v>741</v>
      </c>
      <c r="BW79" s="39" t="s">
        <v>741</v>
      </c>
      <c r="BX79" s="39" t="s">
        <v>741</v>
      </c>
      <c r="BY79" s="39" t="s">
        <v>741</v>
      </c>
      <c r="BZ79" s="39">
        <v>222.09021161458134</v>
      </c>
      <c r="CA79" s="39">
        <v>60.252217186108567</v>
      </c>
      <c r="CB79" s="39" t="s">
        <v>741</v>
      </c>
      <c r="CC79" s="39" t="s">
        <v>741</v>
      </c>
      <c r="CD79" s="39" t="s">
        <v>741</v>
      </c>
      <c r="CE79" s="39" t="s">
        <v>741</v>
      </c>
      <c r="CF79" s="39" t="s">
        <v>741</v>
      </c>
      <c r="CG79" s="39" t="s">
        <v>741</v>
      </c>
    </row>
    <row r="80" spans="1:85" ht="13.5" customHeight="1" x14ac:dyDescent="0.3">
      <c r="A80" s="55" t="s">
        <v>727</v>
      </c>
      <c r="B80" s="55" t="s">
        <v>728</v>
      </c>
      <c r="C80" s="3" t="s">
        <v>1</v>
      </c>
      <c r="D80" s="3" t="s">
        <v>200</v>
      </c>
      <c r="E80" s="39" t="s">
        <v>741</v>
      </c>
      <c r="F80" s="39" t="s">
        <v>741</v>
      </c>
      <c r="G80" s="39" t="s">
        <v>741</v>
      </c>
      <c r="H80" s="39" t="s">
        <v>741</v>
      </c>
      <c r="I80" s="39" t="s">
        <v>741</v>
      </c>
      <c r="J80" s="39" t="s">
        <v>741</v>
      </c>
      <c r="K80" s="39" t="s">
        <v>741</v>
      </c>
      <c r="L80" s="39" t="s">
        <v>741</v>
      </c>
      <c r="M80" s="39" t="s">
        <v>741</v>
      </c>
      <c r="N80" s="39" t="s">
        <v>741</v>
      </c>
      <c r="O80" s="39" t="s">
        <v>741</v>
      </c>
      <c r="P80" s="39" t="s">
        <v>741</v>
      </c>
      <c r="Q80" s="39" t="s">
        <v>741</v>
      </c>
      <c r="R80" s="39" t="s">
        <v>741</v>
      </c>
      <c r="S80" s="39" t="s">
        <v>741</v>
      </c>
      <c r="T80" s="39" t="s">
        <v>741</v>
      </c>
      <c r="U80" s="39" t="s">
        <v>741</v>
      </c>
      <c r="V80" s="39" t="s">
        <v>741</v>
      </c>
      <c r="W80" s="39" t="s">
        <v>741</v>
      </c>
      <c r="X80" s="39" t="s">
        <v>741</v>
      </c>
      <c r="Y80" s="39" t="s">
        <v>741</v>
      </c>
      <c r="Z80" s="39" t="s">
        <v>741</v>
      </c>
      <c r="AA80" s="39" t="s">
        <v>741</v>
      </c>
      <c r="AB80" s="39" t="s">
        <v>741</v>
      </c>
      <c r="AC80" s="39" t="s">
        <v>741</v>
      </c>
      <c r="AD80" s="39" t="s">
        <v>741</v>
      </c>
      <c r="AE80" s="39" t="s">
        <v>741</v>
      </c>
      <c r="AF80" s="39" t="s">
        <v>741</v>
      </c>
      <c r="AG80" s="39" t="s">
        <v>741</v>
      </c>
      <c r="AH80" s="39" t="s">
        <v>741</v>
      </c>
      <c r="AI80" s="39" t="s">
        <v>741</v>
      </c>
      <c r="AJ80" s="39" t="s">
        <v>741</v>
      </c>
      <c r="AK80" s="39" t="s">
        <v>741</v>
      </c>
      <c r="AL80" s="39" t="s">
        <v>741</v>
      </c>
      <c r="AM80" s="39" t="s">
        <v>741</v>
      </c>
      <c r="AN80" s="39" t="s">
        <v>741</v>
      </c>
      <c r="AO80" s="39" t="s">
        <v>741</v>
      </c>
      <c r="AP80" s="39" t="s">
        <v>741</v>
      </c>
      <c r="AQ80" s="39" t="s">
        <v>741</v>
      </c>
      <c r="AR80" s="39" t="s">
        <v>741</v>
      </c>
      <c r="AS80" s="39" t="s">
        <v>741</v>
      </c>
      <c r="AT80" s="39" t="s">
        <v>741</v>
      </c>
      <c r="AU80" s="39" t="s">
        <v>741</v>
      </c>
      <c r="AV80" s="39" t="s">
        <v>741</v>
      </c>
      <c r="AW80" s="39" t="s">
        <v>741</v>
      </c>
      <c r="AX80" s="39" t="s">
        <v>741</v>
      </c>
      <c r="AY80" s="39" t="s">
        <v>741</v>
      </c>
      <c r="AZ80" s="39" t="s">
        <v>741</v>
      </c>
      <c r="BA80" s="39" t="s">
        <v>741</v>
      </c>
      <c r="BB80" s="39" t="s">
        <v>741</v>
      </c>
      <c r="BC80" s="39" t="s">
        <v>741</v>
      </c>
      <c r="BD80" s="39" t="s">
        <v>741</v>
      </c>
      <c r="BE80" s="39" t="s">
        <v>741</v>
      </c>
      <c r="BF80" s="39" t="s">
        <v>741</v>
      </c>
      <c r="BG80" s="39" t="s">
        <v>741</v>
      </c>
      <c r="BH80" s="39" t="s">
        <v>741</v>
      </c>
      <c r="BI80" s="39" t="s">
        <v>741</v>
      </c>
      <c r="BJ80" s="39" t="s">
        <v>741</v>
      </c>
      <c r="BK80" s="39" t="s">
        <v>741</v>
      </c>
      <c r="BL80" s="39" t="s">
        <v>741</v>
      </c>
      <c r="BM80" s="39">
        <v>9.8042942295608846</v>
      </c>
      <c r="BN80" s="39" t="s">
        <v>741</v>
      </c>
      <c r="BO80" s="39"/>
      <c r="BP80" s="39" t="s">
        <v>741</v>
      </c>
      <c r="BQ80" s="39" t="s">
        <v>741</v>
      </c>
      <c r="BR80" s="39" t="s">
        <v>741</v>
      </c>
      <c r="BS80" s="39" t="s">
        <v>741</v>
      </c>
      <c r="BT80" s="39" t="s">
        <v>741</v>
      </c>
      <c r="BU80" s="39" t="s">
        <v>741</v>
      </c>
      <c r="BV80" s="39" t="s">
        <v>741</v>
      </c>
      <c r="BW80" s="39" t="s">
        <v>741</v>
      </c>
      <c r="BX80" s="39" t="s">
        <v>741</v>
      </c>
      <c r="BY80" s="39" t="s">
        <v>741</v>
      </c>
      <c r="BZ80" s="39" t="s">
        <v>741</v>
      </c>
      <c r="CA80" s="39" t="s">
        <v>741</v>
      </c>
      <c r="CB80" s="39" t="s">
        <v>741</v>
      </c>
      <c r="CC80" s="39" t="s">
        <v>741</v>
      </c>
      <c r="CD80" s="39" t="s">
        <v>741</v>
      </c>
      <c r="CE80" s="39" t="s">
        <v>741</v>
      </c>
      <c r="CF80" s="39" t="s">
        <v>741</v>
      </c>
      <c r="CG80" s="39" t="s">
        <v>741</v>
      </c>
    </row>
    <row r="81" spans="1:85" ht="13.5" customHeight="1" x14ac:dyDescent="0.3">
      <c r="A81" s="55" t="s">
        <v>727</v>
      </c>
      <c r="B81" s="55" t="s">
        <v>728</v>
      </c>
      <c r="C81" s="3" t="s">
        <v>1</v>
      </c>
      <c r="D81" s="3" t="s">
        <v>202</v>
      </c>
      <c r="E81" s="39" t="s">
        <v>741</v>
      </c>
      <c r="F81" s="39" t="s">
        <v>741</v>
      </c>
      <c r="G81" s="39" t="s">
        <v>741</v>
      </c>
      <c r="H81" s="39" t="s">
        <v>741</v>
      </c>
      <c r="I81" s="39" t="s">
        <v>741</v>
      </c>
      <c r="J81" s="39" t="s">
        <v>741</v>
      </c>
      <c r="K81" s="39" t="s">
        <v>741</v>
      </c>
      <c r="L81" s="39" t="s">
        <v>741</v>
      </c>
      <c r="M81" s="39" t="s">
        <v>741</v>
      </c>
      <c r="N81" s="39" t="s">
        <v>741</v>
      </c>
      <c r="O81" s="39" t="s">
        <v>741</v>
      </c>
      <c r="P81" s="39" t="s">
        <v>741</v>
      </c>
      <c r="Q81" s="39" t="s">
        <v>741</v>
      </c>
      <c r="R81" s="39" t="s">
        <v>741</v>
      </c>
      <c r="S81" s="39" t="s">
        <v>741</v>
      </c>
      <c r="T81" s="39" t="s">
        <v>741</v>
      </c>
      <c r="U81" s="39" t="s">
        <v>741</v>
      </c>
      <c r="V81" s="39" t="s">
        <v>741</v>
      </c>
      <c r="W81" s="39" t="s">
        <v>741</v>
      </c>
      <c r="X81" s="39" t="s">
        <v>741</v>
      </c>
      <c r="Y81" s="39" t="s">
        <v>741</v>
      </c>
      <c r="Z81" s="39" t="s">
        <v>741</v>
      </c>
      <c r="AA81" s="39" t="s">
        <v>741</v>
      </c>
      <c r="AB81" s="39" t="s">
        <v>741</v>
      </c>
      <c r="AC81" s="39" t="s">
        <v>741</v>
      </c>
      <c r="AD81" s="39" t="s">
        <v>741</v>
      </c>
      <c r="AE81" s="39" t="s">
        <v>741</v>
      </c>
      <c r="AF81" s="39" t="s">
        <v>741</v>
      </c>
      <c r="AG81" s="39" t="s">
        <v>741</v>
      </c>
      <c r="AH81" s="39" t="s">
        <v>741</v>
      </c>
      <c r="AI81" s="39" t="s">
        <v>741</v>
      </c>
      <c r="AJ81" s="39" t="s">
        <v>741</v>
      </c>
      <c r="AK81" s="39" t="s">
        <v>741</v>
      </c>
      <c r="AL81" s="39" t="s">
        <v>741</v>
      </c>
      <c r="AM81" s="39" t="s">
        <v>741</v>
      </c>
      <c r="AN81" s="39" t="s">
        <v>741</v>
      </c>
      <c r="AO81" s="39" t="s">
        <v>741</v>
      </c>
      <c r="AP81" s="39" t="s">
        <v>741</v>
      </c>
      <c r="AQ81" s="39" t="s">
        <v>741</v>
      </c>
      <c r="AR81" s="39" t="s">
        <v>741</v>
      </c>
      <c r="AS81" s="39" t="s">
        <v>741</v>
      </c>
      <c r="AT81" s="39" t="s">
        <v>741</v>
      </c>
      <c r="AU81" s="39" t="s">
        <v>741</v>
      </c>
      <c r="AV81" s="39" t="s">
        <v>741</v>
      </c>
      <c r="AW81" s="39" t="s">
        <v>741</v>
      </c>
      <c r="AX81" s="39" t="s">
        <v>741</v>
      </c>
      <c r="AY81" s="39" t="s">
        <v>741</v>
      </c>
      <c r="AZ81" s="39" t="s">
        <v>741</v>
      </c>
      <c r="BA81" s="39" t="s">
        <v>741</v>
      </c>
      <c r="BB81" s="39" t="s">
        <v>741</v>
      </c>
      <c r="BC81" s="39" t="s">
        <v>741</v>
      </c>
      <c r="BD81" s="39" t="s">
        <v>741</v>
      </c>
      <c r="BE81" s="39" t="s">
        <v>741</v>
      </c>
      <c r="BF81" s="39" t="s">
        <v>741</v>
      </c>
      <c r="BG81" s="39" t="s">
        <v>741</v>
      </c>
      <c r="BH81" s="39" t="s">
        <v>741</v>
      </c>
      <c r="BI81" s="39" t="s">
        <v>741</v>
      </c>
      <c r="BJ81" s="39" t="s">
        <v>741</v>
      </c>
      <c r="BK81" s="39" t="s">
        <v>741</v>
      </c>
      <c r="BL81" s="39" t="s">
        <v>741</v>
      </c>
      <c r="BM81" s="39" t="s">
        <v>741</v>
      </c>
      <c r="BN81" s="39" t="s">
        <v>741</v>
      </c>
      <c r="BO81" s="39"/>
      <c r="BP81" s="39">
        <v>0.22578622463090761</v>
      </c>
      <c r="BQ81" s="39" t="s">
        <v>741</v>
      </c>
      <c r="BR81" s="39" t="s">
        <v>741</v>
      </c>
      <c r="BS81" s="39" t="s">
        <v>741</v>
      </c>
      <c r="BT81" s="39" t="s">
        <v>741</v>
      </c>
      <c r="BU81" s="39" t="s">
        <v>741</v>
      </c>
      <c r="BV81" s="39" t="s">
        <v>741</v>
      </c>
      <c r="BW81" s="39" t="s">
        <v>741</v>
      </c>
      <c r="BX81" s="39" t="s">
        <v>741</v>
      </c>
      <c r="BY81" s="39" t="s">
        <v>741</v>
      </c>
      <c r="BZ81" s="39" t="s">
        <v>741</v>
      </c>
      <c r="CA81" s="39" t="s">
        <v>741</v>
      </c>
      <c r="CB81" s="39" t="s">
        <v>741</v>
      </c>
      <c r="CC81" s="39" t="s">
        <v>741</v>
      </c>
      <c r="CD81" s="39" t="s">
        <v>741</v>
      </c>
      <c r="CE81" s="39" t="s">
        <v>741</v>
      </c>
      <c r="CF81" s="39" t="s">
        <v>741</v>
      </c>
      <c r="CG81" s="39" t="s">
        <v>741</v>
      </c>
    </row>
    <row r="82" spans="1:85" ht="13.5" customHeight="1" x14ac:dyDescent="0.3">
      <c r="A82" s="55" t="s">
        <v>727</v>
      </c>
      <c r="B82" s="55" t="s">
        <v>728</v>
      </c>
      <c r="C82" s="3" t="s">
        <v>1</v>
      </c>
      <c r="D82" s="3" t="s">
        <v>204</v>
      </c>
      <c r="E82" s="39" t="s">
        <v>741</v>
      </c>
      <c r="F82" s="39" t="s">
        <v>741</v>
      </c>
      <c r="G82" s="39" t="s">
        <v>741</v>
      </c>
      <c r="H82" s="39" t="s">
        <v>741</v>
      </c>
      <c r="I82" s="39" t="s">
        <v>741</v>
      </c>
      <c r="J82" s="39" t="s">
        <v>741</v>
      </c>
      <c r="K82" s="39">
        <v>4848.0487197458615</v>
      </c>
      <c r="L82" s="39">
        <v>79.929660200139296</v>
      </c>
      <c r="M82" s="39" t="s">
        <v>741</v>
      </c>
      <c r="N82" s="39">
        <v>3751.3633831307161</v>
      </c>
      <c r="O82" s="39">
        <v>2397.9326128851567</v>
      </c>
      <c r="P82" s="39" t="s">
        <v>741</v>
      </c>
      <c r="Q82" s="39" t="s">
        <v>741</v>
      </c>
      <c r="R82" s="39" t="s">
        <v>741</v>
      </c>
      <c r="S82" s="39">
        <v>0.62553732231023051</v>
      </c>
      <c r="T82" s="39" t="s">
        <v>741</v>
      </c>
      <c r="U82" s="39" t="s">
        <v>741</v>
      </c>
      <c r="V82" s="39" t="s">
        <v>741</v>
      </c>
      <c r="W82" s="39" t="s">
        <v>741</v>
      </c>
      <c r="X82" s="39" t="s">
        <v>741</v>
      </c>
      <c r="Y82" s="39" t="s">
        <v>741</v>
      </c>
      <c r="Z82" s="39" t="s">
        <v>741</v>
      </c>
      <c r="AA82" s="39" t="s">
        <v>741</v>
      </c>
      <c r="AB82" s="39" t="s">
        <v>741</v>
      </c>
      <c r="AC82" s="39" t="s">
        <v>741</v>
      </c>
      <c r="AD82" s="39" t="s">
        <v>741</v>
      </c>
      <c r="AE82" s="39" t="s">
        <v>741</v>
      </c>
      <c r="AF82" s="39" t="s">
        <v>741</v>
      </c>
      <c r="AG82" s="39" t="s">
        <v>741</v>
      </c>
      <c r="AH82" s="39" t="s">
        <v>741</v>
      </c>
      <c r="AI82" s="39" t="s">
        <v>741</v>
      </c>
      <c r="AJ82" s="39" t="s">
        <v>741</v>
      </c>
      <c r="AK82" s="39" t="s">
        <v>741</v>
      </c>
      <c r="AL82" s="39" t="s">
        <v>741</v>
      </c>
      <c r="AM82" s="39" t="s">
        <v>741</v>
      </c>
      <c r="AN82" s="39" t="s">
        <v>741</v>
      </c>
      <c r="AO82" s="39" t="s">
        <v>741</v>
      </c>
      <c r="AP82" s="39" t="s">
        <v>741</v>
      </c>
      <c r="AQ82" s="39" t="s">
        <v>741</v>
      </c>
      <c r="AR82" s="39" t="s">
        <v>741</v>
      </c>
      <c r="AS82" s="39" t="s">
        <v>741</v>
      </c>
      <c r="AT82" s="39">
        <v>58.875686103972242</v>
      </c>
      <c r="AU82" s="39">
        <v>23.956090726938399</v>
      </c>
      <c r="AV82" s="39" t="s">
        <v>741</v>
      </c>
      <c r="AW82" s="39" t="s">
        <v>741</v>
      </c>
      <c r="AX82" s="39" t="s">
        <v>741</v>
      </c>
      <c r="AY82" s="39" t="s">
        <v>741</v>
      </c>
      <c r="AZ82" s="39">
        <v>10036.917298674905</v>
      </c>
      <c r="BA82" s="39" t="s">
        <v>741</v>
      </c>
      <c r="BB82" s="39" t="s">
        <v>741</v>
      </c>
      <c r="BC82" s="39">
        <v>42.130368557193265</v>
      </c>
      <c r="BD82" s="39">
        <v>56.717040800204927</v>
      </c>
      <c r="BE82" s="39" t="s">
        <v>741</v>
      </c>
      <c r="BF82" s="39" t="s">
        <v>741</v>
      </c>
      <c r="BG82" s="39" t="s">
        <v>741</v>
      </c>
      <c r="BH82" s="39">
        <v>2851.0915711824109</v>
      </c>
      <c r="BI82" s="39">
        <v>5693.7988210438007</v>
      </c>
      <c r="BJ82" s="39" t="s">
        <v>741</v>
      </c>
      <c r="BK82" s="39" t="s">
        <v>741</v>
      </c>
      <c r="BL82" s="39">
        <v>16.530275818643183</v>
      </c>
      <c r="BM82" s="39" t="s">
        <v>741</v>
      </c>
      <c r="BN82" s="39" t="s">
        <v>741</v>
      </c>
      <c r="BO82" s="39"/>
      <c r="BP82" s="39" t="s">
        <v>741</v>
      </c>
      <c r="BQ82" s="39" t="s">
        <v>741</v>
      </c>
      <c r="BR82" s="39" t="s">
        <v>741</v>
      </c>
      <c r="BS82" s="39" t="s">
        <v>741</v>
      </c>
      <c r="BT82" s="39" t="s">
        <v>741</v>
      </c>
      <c r="BU82" s="39" t="s">
        <v>741</v>
      </c>
      <c r="BV82" s="39" t="s">
        <v>741</v>
      </c>
      <c r="BW82" s="39" t="s">
        <v>741</v>
      </c>
      <c r="BX82" s="39" t="s">
        <v>741</v>
      </c>
      <c r="BY82" s="39" t="s">
        <v>741</v>
      </c>
      <c r="BZ82" s="39" t="s">
        <v>741</v>
      </c>
      <c r="CA82" s="39" t="s">
        <v>741</v>
      </c>
      <c r="CB82" s="39" t="s">
        <v>741</v>
      </c>
      <c r="CC82" s="39" t="s">
        <v>741</v>
      </c>
      <c r="CD82" s="39" t="s">
        <v>741</v>
      </c>
      <c r="CE82" s="39" t="s">
        <v>741</v>
      </c>
      <c r="CF82" s="39" t="s">
        <v>741</v>
      </c>
      <c r="CG82" s="39">
        <v>36.270766515426807</v>
      </c>
    </row>
    <row r="83" spans="1:85" ht="13.5" customHeight="1" x14ac:dyDescent="0.3">
      <c r="A83" s="55" t="s">
        <v>727</v>
      </c>
      <c r="B83" s="55" t="s">
        <v>728</v>
      </c>
      <c r="C83" s="3" t="s">
        <v>1</v>
      </c>
      <c r="D83" s="3" t="s">
        <v>206</v>
      </c>
      <c r="E83" s="39" t="s">
        <v>741</v>
      </c>
      <c r="F83" s="39" t="s">
        <v>741</v>
      </c>
      <c r="G83" s="39" t="s">
        <v>741</v>
      </c>
      <c r="H83" s="39" t="s">
        <v>741</v>
      </c>
      <c r="I83" s="39" t="s">
        <v>741</v>
      </c>
      <c r="J83" s="39" t="s">
        <v>741</v>
      </c>
      <c r="K83" s="39" t="s">
        <v>741</v>
      </c>
      <c r="L83" s="39" t="s">
        <v>741</v>
      </c>
      <c r="M83" s="39" t="s">
        <v>741</v>
      </c>
      <c r="N83" s="39" t="s">
        <v>741</v>
      </c>
      <c r="O83" s="39">
        <v>1689.5098835183053</v>
      </c>
      <c r="P83" s="39" t="s">
        <v>741</v>
      </c>
      <c r="Q83" s="39" t="s">
        <v>741</v>
      </c>
      <c r="R83" s="39" t="s">
        <v>741</v>
      </c>
      <c r="S83" s="39">
        <v>0.53055550226229264</v>
      </c>
      <c r="T83" s="39" t="s">
        <v>741</v>
      </c>
      <c r="U83" s="39" t="s">
        <v>741</v>
      </c>
      <c r="V83" s="39" t="s">
        <v>741</v>
      </c>
      <c r="W83" s="39">
        <v>3891.1882312313542</v>
      </c>
      <c r="X83" s="39" t="s">
        <v>741</v>
      </c>
      <c r="Y83" s="39">
        <v>1245.0283517330163</v>
      </c>
      <c r="Z83" s="39" t="s">
        <v>741</v>
      </c>
      <c r="AA83" s="39">
        <v>12.365956891581291</v>
      </c>
      <c r="AB83" s="39" t="s">
        <v>741</v>
      </c>
      <c r="AC83" s="39" t="s">
        <v>741</v>
      </c>
      <c r="AD83" s="39" t="s">
        <v>741</v>
      </c>
      <c r="AE83" s="39" t="s">
        <v>741</v>
      </c>
      <c r="AF83" s="39" t="s">
        <v>741</v>
      </c>
      <c r="AG83" s="39" t="s">
        <v>741</v>
      </c>
      <c r="AH83" s="39" t="s">
        <v>741</v>
      </c>
      <c r="AI83" s="39" t="s">
        <v>741</v>
      </c>
      <c r="AJ83" s="39" t="s">
        <v>741</v>
      </c>
      <c r="AK83" s="39" t="s">
        <v>741</v>
      </c>
      <c r="AL83" s="39" t="s">
        <v>741</v>
      </c>
      <c r="AM83" s="39" t="s">
        <v>741</v>
      </c>
      <c r="AN83" s="39" t="s">
        <v>741</v>
      </c>
      <c r="AO83" s="39" t="s">
        <v>741</v>
      </c>
      <c r="AP83" s="39" t="s">
        <v>741</v>
      </c>
      <c r="AQ83" s="39" t="s">
        <v>741</v>
      </c>
      <c r="AR83" s="39">
        <v>7999.2328858159517</v>
      </c>
      <c r="AS83" s="39" t="s">
        <v>741</v>
      </c>
      <c r="AT83" s="39" t="s">
        <v>741</v>
      </c>
      <c r="AU83" s="39" t="s">
        <v>741</v>
      </c>
      <c r="AV83" s="39" t="s">
        <v>741</v>
      </c>
      <c r="AW83" s="39" t="s">
        <v>741</v>
      </c>
      <c r="AX83" s="39" t="s">
        <v>741</v>
      </c>
      <c r="AY83" s="39" t="s">
        <v>741</v>
      </c>
      <c r="AZ83" s="39" t="s">
        <v>741</v>
      </c>
      <c r="BA83" s="39" t="s">
        <v>741</v>
      </c>
      <c r="BB83" s="39" t="s">
        <v>741</v>
      </c>
      <c r="BC83" s="39" t="s">
        <v>741</v>
      </c>
      <c r="BD83" s="39" t="s">
        <v>741</v>
      </c>
      <c r="BE83" s="39" t="s">
        <v>741</v>
      </c>
      <c r="BF83" s="39" t="s">
        <v>741</v>
      </c>
      <c r="BG83" s="39" t="s">
        <v>741</v>
      </c>
      <c r="BH83" s="39" t="s">
        <v>741</v>
      </c>
      <c r="BI83" s="39" t="s">
        <v>741</v>
      </c>
      <c r="BJ83" s="39" t="s">
        <v>741</v>
      </c>
      <c r="BK83" s="39">
        <v>25.954953317708249</v>
      </c>
      <c r="BL83" s="39">
        <v>16.345752349351514</v>
      </c>
      <c r="BM83" s="39" t="s">
        <v>741</v>
      </c>
      <c r="BN83" s="39" t="s">
        <v>741</v>
      </c>
      <c r="BO83" s="39"/>
      <c r="BP83" s="39" t="s">
        <v>741</v>
      </c>
      <c r="BQ83" s="39" t="s">
        <v>741</v>
      </c>
      <c r="BR83" s="39" t="s">
        <v>741</v>
      </c>
      <c r="BS83" s="39" t="s">
        <v>741</v>
      </c>
      <c r="BT83" s="39" t="s">
        <v>741</v>
      </c>
      <c r="BU83" s="39" t="s">
        <v>741</v>
      </c>
      <c r="BV83" s="39" t="s">
        <v>741</v>
      </c>
      <c r="BW83" s="39" t="s">
        <v>741</v>
      </c>
      <c r="BX83" s="39" t="s">
        <v>741</v>
      </c>
      <c r="BY83" s="39" t="s">
        <v>741</v>
      </c>
      <c r="BZ83" s="39" t="s">
        <v>741</v>
      </c>
      <c r="CA83" s="39" t="s">
        <v>741</v>
      </c>
      <c r="CB83" s="39" t="s">
        <v>741</v>
      </c>
      <c r="CC83" s="39" t="s">
        <v>741</v>
      </c>
      <c r="CD83" s="39" t="s">
        <v>741</v>
      </c>
      <c r="CE83" s="39" t="s">
        <v>741</v>
      </c>
      <c r="CF83" s="39" t="s">
        <v>741</v>
      </c>
      <c r="CG83" s="39" t="s">
        <v>741</v>
      </c>
    </row>
    <row r="84" spans="1:85" ht="13.5" customHeight="1" x14ac:dyDescent="0.3">
      <c r="A84" s="55" t="s">
        <v>727</v>
      </c>
      <c r="B84" s="55" t="s">
        <v>728</v>
      </c>
      <c r="C84" s="3" t="s">
        <v>1</v>
      </c>
      <c r="D84" s="3" t="s">
        <v>208</v>
      </c>
      <c r="E84" s="39" t="s">
        <v>741</v>
      </c>
      <c r="F84" s="39" t="s">
        <v>741</v>
      </c>
      <c r="G84" s="39" t="s">
        <v>741</v>
      </c>
      <c r="H84" s="39" t="s">
        <v>741</v>
      </c>
      <c r="I84" s="39" t="s">
        <v>741</v>
      </c>
      <c r="J84" s="39" t="s">
        <v>741</v>
      </c>
      <c r="K84" s="39" t="s">
        <v>741</v>
      </c>
      <c r="L84" s="39" t="s">
        <v>741</v>
      </c>
      <c r="M84" s="39" t="s">
        <v>741</v>
      </c>
      <c r="N84" s="39" t="s">
        <v>741</v>
      </c>
      <c r="O84" s="39" t="s">
        <v>741</v>
      </c>
      <c r="P84" s="39" t="s">
        <v>741</v>
      </c>
      <c r="Q84" s="39" t="s">
        <v>741</v>
      </c>
      <c r="R84" s="39" t="s">
        <v>741</v>
      </c>
      <c r="S84" s="39" t="s">
        <v>741</v>
      </c>
      <c r="T84" s="39" t="s">
        <v>741</v>
      </c>
      <c r="U84" s="39" t="s">
        <v>741</v>
      </c>
      <c r="V84" s="39" t="s">
        <v>741</v>
      </c>
      <c r="W84" s="39" t="s">
        <v>741</v>
      </c>
      <c r="X84" s="39" t="s">
        <v>741</v>
      </c>
      <c r="Y84" s="39" t="s">
        <v>741</v>
      </c>
      <c r="Z84" s="39" t="s">
        <v>741</v>
      </c>
      <c r="AA84" s="39" t="s">
        <v>741</v>
      </c>
      <c r="AB84" s="39" t="s">
        <v>741</v>
      </c>
      <c r="AC84" s="39" t="s">
        <v>741</v>
      </c>
      <c r="AD84" s="39" t="s">
        <v>741</v>
      </c>
      <c r="AE84" s="39" t="s">
        <v>741</v>
      </c>
      <c r="AF84" s="39" t="s">
        <v>741</v>
      </c>
      <c r="AG84" s="39" t="s">
        <v>741</v>
      </c>
      <c r="AH84" s="39" t="s">
        <v>741</v>
      </c>
      <c r="AI84" s="39" t="s">
        <v>741</v>
      </c>
      <c r="AJ84" s="39" t="s">
        <v>741</v>
      </c>
      <c r="AK84" s="39" t="s">
        <v>741</v>
      </c>
      <c r="AL84" s="39" t="s">
        <v>741</v>
      </c>
      <c r="AM84" s="39" t="s">
        <v>741</v>
      </c>
      <c r="AN84" s="39" t="s">
        <v>741</v>
      </c>
      <c r="AO84" s="39" t="s">
        <v>741</v>
      </c>
      <c r="AP84" s="39" t="s">
        <v>741</v>
      </c>
      <c r="AQ84" s="39" t="s">
        <v>741</v>
      </c>
      <c r="AR84" s="39" t="s">
        <v>741</v>
      </c>
      <c r="AS84" s="39" t="s">
        <v>741</v>
      </c>
      <c r="AT84" s="39" t="s">
        <v>741</v>
      </c>
      <c r="AU84" s="39" t="s">
        <v>741</v>
      </c>
      <c r="AV84" s="39" t="s">
        <v>741</v>
      </c>
      <c r="AW84" s="39" t="s">
        <v>741</v>
      </c>
      <c r="AX84" s="39" t="s">
        <v>741</v>
      </c>
      <c r="AY84" s="39" t="s">
        <v>741</v>
      </c>
      <c r="AZ84" s="39" t="s">
        <v>741</v>
      </c>
      <c r="BA84" s="39" t="s">
        <v>741</v>
      </c>
      <c r="BB84" s="39" t="s">
        <v>741</v>
      </c>
      <c r="BC84" s="39" t="s">
        <v>741</v>
      </c>
      <c r="BD84" s="39" t="s">
        <v>741</v>
      </c>
      <c r="BE84" s="39" t="s">
        <v>741</v>
      </c>
      <c r="BF84" s="39" t="s">
        <v>741</v>
      </c>
      <c r="BG84" s="39" t="s">
        <v>741</v>
      </c>
      <c r="BH84" s="39" t="s">
        <v>741</v>
      </c>
      <c r="BI84" s="39" t="s">
        <v>741</v>
      </c>
      <c r="BJ84" s="39" t="s">
        <v>741</v>
      </c>
      <c r="BK84" s="39" t="s">
        <v>741</v>
      </c>
      <c r="BL84" s="39" t="s">
        <v>741</v>
      </c>
      <c r="BM84" s="39" t="s">
        <v>741</v>
      </c>
      <c r="BN84" s="39" t="s">
        <v>741</v>
      </c>
      <c r="BO84" s="39"/>
      <c r="BP84" s="39" t="s">
        <v>741</v>
      </c>
      <c r="BQ84" s="39" t="s">
        <v>741</v>
      </c>
      <c r="BR84" s="39" t="s">
        <v>741</v>
      </c>
      <c r="BS84" s="39" t="s">
        <v>741</v>
      </c>
      <c r="BT84" s="39" t="s">
        <v>741</v>
      </c>
      <c r="BU84" s="39" t="s">
        <v>741</v>
      </c>
      <c r="BV84" s="39" t="s">
        <v>741</v>
      </c>
      <c r="BW84" s="39" t="s">
        <v>741</v>
      </c>
      <c r="BX84" s="39" t="s">
        <v>741</v>
      </c>
      <c r="BY84" s="39" t="s">
        <v>741</v>
      </c>
      <c r="BZ84" s="39" t="s">
        <v>741</v>
      </c>
      <c r="CA84" s="39" t="s">
        <v>741</v>
      </c>
      <c r="CB84" s="39" t="s">
        <v>741</v>
      </c>
      <c r="CC84" s="39" t="s">
        <v>741</v>
      </c>
      <c r="CD84" s="39" t="s">
        <v>741</v>
      </c>
      <c r="CE84" s="39" t="s">
        <v>741</v>
      </c>
      <c r="CF84" s="39" t="s">
        <v>741</v>
      </c>
      <c r="CG84" s="39" t="s">
        <v>741</v>
      </c>
    </row>
    <row r="85" spans="1:85" ht="13.5" customHeight="1" x14ac:dyDescent="0.3">
      <c r="A85" s="55" t="s">
        <v>727</v>
      </c>
      <c r="B85" s="55" t="s">
        <v>728</v>
      </c>
      <c r="C85" s="3" t="s">
        <v>1</v>
      </c>
      <c r="D85" s="3" t="s">
        <v>210</v>
      </c>
      <c r="E85" s="39" t="s">
        <v>741</v>
      </c>
      <c r="F85" s="39" t="s">
        <v>741</v>
      </c>
      <c r="G85" s="39" t="s">
        <v>741</v>
      </c>
      <c r="H85" s="39" t="s">
        <v>741</v>
      </c>
      <c r="I85" s="39" t="s">
        <v>741</v>
      </c>
      <c r="J85" s="39" t="s">
        <v>741</v>
      </c>
      <c r="K85" s="39" t="s">
        <v>741</v>
      </c>
      <c r="L85" s="39" t="s">
        <v>741</v>
      </c>
      <c r="M85" s="39" t="s">
        <v>741</v>
      </c>
      <c r="N85" s="39" t="s">
        <v>741</v>
      </c>
      <c r="O85" s="39" t="s">
        <v>741</v>
      </c>
      <c r="P85" s="39" t="s">
        <v>741</v>
      </c>
      <c r="Q85" s="39" t="s">
        <v>741</v>
      </c>
      <c r="R85" s="39" t="s">
        <v>741</v>
      </c>
      <c r="S85" s="39" t="s">
        <v>741</v>
      </c>
      <c r="T85" s="39" t="s">
        <v>741</v>
      </c>
      <c r="U85" s="39" t="s">
        <v>741</v>
      </c>
      <c r="V85" s="39" t="s">
        <v>741</v>
      </c>
      <c r="W85" s="39" t="s">
        <v>741</v>
      </c>
      <c r="X85" s="39" t="s">
        <v>741</v>
      </c>
      <c r="Y85" s="39" t="s">
        <v>741</v>
      </c>
      <c r="Z85" s="39" t="s">
        <v>741</v>
      </c>
      <c r="AA85" s="39" t="s">
        <v>741</v>
      </c>
      <c r="AB85" s="39" t="s">
        <v>741</v>
      </c>
      <c r="AC85" s="39" t="s">
        <v>741</v>
      </c>
      <c r="AD85" s="39" t="s">
        <v>741</v>
      </c>
      <c r="AE85" s="39" t="s">
        <v>741</v>
      </c>
      <c r="AF85" s="39" t="s">
        <v>741</v>
      </c>
      <c r="AG85" s="39" t="s">
        <v>741</v>
      </c>
      <c r="AH85" s="39" t="s">
        <v>741</v>
      </c>
      <c r="AI85" s="39" t="s">
        <v>741</v>
      </c>
      <c r="AJ85" s="39" t="s">
        <v>741</v>
      </c>
      <c r="AK85" s="39" t="s">
        <v>741</v>
      </c>
      <c r="AL85" s="39" t="s">
        <v>741</v>
      </c>
      <c r="AM85" s="39" t="s">
        <v>741</v>
      </c>
      <c r="AN85" s="39" t="s">
        <v>741</v>
      </c>
      <c r="AO85" s="39" t="s">
        <v>741</v>
      </c>
      <c r="AP85" s="39" t="s">
        <v>741</v>
      </c>
      <c r="AQ85" s="39" t="s">
        <v>741</v>
      </c>
      <c r="AR85" s="39" t="s">
        <v>741</v>
      </c>
      <c r="AS85" s="39" t="s">
        <v>741</v>
      </c>
      <c r="AT85" s="39" t="s">
        <v>741</v>
      </c>
      <c r="AU85" s="39" t="s">
        <v>741</v>
      </c>
      <c r="AV85" s="39" t="s">
        <v>741</v>
      </c>
      <c r="AW85" s="39" t="s">
        <v>741</v>
      </c>
      <c r="AX85" s="39" t="s">
        <v>741</v>
      </c>
      <c r="AY85" s="39" t="s">
        <v>741</v>
      </c>
      <c r="AZ85" s="39" t="s">
        <v>741</v>
      </c>
      <c r="BA85" s="39" t="s">
        <v>741</v>
      </c>
      <c r="BB85" s="39" t="s">
        <v>741</v>
      </c>
      <c r="BC85" s="39" t="s">
        <v>741</v>
      </c>
      <c r="BD85" s="39" t="s">
        <v>741</v>
      </c>
      <c r="BE85" s="39" t="s">
        <v>741</v>
      </c>
      <c r="BF85" s="39" t="s">
        <v>741</v>
      </c>
      <c r="BG85" s="39" t="s">
        <v>741</v>
      </c>
      <c r="BH85" s="39" t="s">
        <v>741</v>
      </c>
      <c r="BI85" s="39" t="s">
        <v>741</v>
      </c>
      <c r="BJ85" s="39" t="s">
        <v>741</v>
      </c>
      <c r="BK85" s="39" t="s">
        <v>741</v>
      </c>
      <c r="BL85" s="39" t="s">
        <v>741</v>
      </c>
      <c r="BM85" s="39" t="s">
        <v>741</v>
      </c>
      <c r="BN85" s="39" t="s">
        <v>741</v>
      </c>
      <c r="BO85" s="39"/>
      <c r="BP85" s="39" t="s">
        <v>741</v>
      </c>
      <c r="BQ85" s="39" t="s">
        <v>741</v>
      </c>
      <c r="BR85" s="39" t="s">
        <v>741</v>
      </c>
      <c r="BS85" s="39" t="s">
        <v>741</v>
      </c>
      <c r="BT85" s="39" t="s">
        <v>741</v>
      </c>
      <c r="BU85" s="39" t="s">
        <v>741</v>
      </c>
      <c r="BV85" s="39" t="s">
        <v>741</v>
      </c>
      <c r="BW85" s="39" t="s">
        <v>741</v>
      </c>
      <c r="BX85" s="39" t="s">
        <v>741</v>
      </c>
      <c r="BY85" s="39" t="s">
        <v>741</v>
      </c>
      <c r="BZ85" s="39" t="s">
        <v>741</v>
      </c>
      <c r="CA85" s="39" t="s">
        <v>741</v>
      </c>
      <c r="CB85" s="39" t="s">
        <v>741</v>
      </c>
      <c r="CC85" s="39" t="s">
        <v>741</v>
      </c>
      <c r="CD85" s="39" t="s">
        <v>741</v>
      </c>
      <c r="CE85" s="39" t="s">
        <v>741</v>
      </c>
      <c r="CF85" s="39" t="s">
        <v>741</v>
      </c>
      <c r="CG85" s="39" t="s">
        <v>741</v>
      </c>
    </row>
    <row r="86" spans="1:85" ht="13.5" customHeight="1" x14ac:dyDescent="0.3">
      <c r="A86" s="55" t="s">
        <v>727</v>
      </c>
      <c r="B86" s="55" t="s">
        <v>728</v>
      </c>
      <c r="C86" s="3" t="s">
        <v>1</v>
      </c>
      <c r="D86" s="3" t="s">
        <v>212</v>
      </c>
      <c r="E86" s="39" t="s">
        <v>741</v>
      </c>
      <c r="F86" s="39" t="s">
        <v>741</v>
      </c>
      <c r="G86" s="39" t="s">
        <v>741</v>
      </c>
      <c r="H86" s="39" t="s">
        <v>741</v>
      </c>
      <c r="I86" s="39" t="s">
        <v>741</v>
      </c>
      <c r="J86" s="39" t="s">
        <v>741</v>
      </c>
      <c r="K86" s="39" t="s">
        <v>741</v>
      </c>
      <c r="L86" s="39" t="s">
        <v>741</v>
      </c>
      <c r="M86" s="39" t="s">
        <v>741</v>
      </c>
      <c r="N86" s="39" t="s">
        <v>741</v>
      </c>
      <c r="O86" s="39" t="s">
        <v>741</v>
      </c>
      <c r="P86" s="39" t="s">
        <v>741</v>
      </c>
      <c r="Q86" s="39" t="s">
        <v>741</v>
      </c>
      <c r="R86" s="39" t="s">
        <v>741</v>
      </c>
      <c r="S86" s="39" t="s">
        <v>741</v>
      </c>
      <c r="T86" s="39" t="s">
        <v>741</v>
      </c>
      <c r="U86" s="39" t="s">
        <v>741</v>
      </c>
      <c r="V86" s="39" t="s">
        <v>741</v>
      </c>
      <c r="W86" s="39" t="s">
        <v>741</v>
      </c>
      <c r="X86" s="39" t="s">
        <v>741</v>
      </c>
      <c r="Y86" s="39" t="s">
        <v>741</v>
      </c>
      <c r="Z86" s="39" t="s">
        <v>741</v>
      </c>
      <c r="AA86" s="39" t="s">
        <v>741</v>
      </c>
      <c r="AB86" s="39" t="s">
        <v>741</v>
      </c>
      <c r="AC86" s="39" t="s">
        <v>741</v>
      </c>
      <c r="AD86" s="39" t="s">
        <v>741</v>
      </c>
      <c r="AE86" s="39" t="s">
        <v>741</v>
      </c>
      <c r="AF86" s="39" t="s">
        <v>741</v>
      </c>
      <c r="AG86" s="39" t="s">
        <v>741</v>
      </c>
      <c r="AH86" s="39" t="s">
        <v>741</v>
      </c>
      <c r="AI86" s="39" t="s">
        <v>741</v>
      </c>
      <c r="AJ86" s="39" t="s">
        <v>741</v>
      </c>
      <c r="AK86" s="39" t="s">
        <v>741</v>
      </c>
      <c r="AL86" s="39" t="s">
        <v>741</v>
      </c>
      <c r="AM86" s="39" t="s">
        <v>741</v>
      </c>
      <c r="AN86" s="39" t="s">
        <v>741</v>
      </c>
      <c r="AO86" s="39" t="s">
        <v>741</v>
      </c>
      <c r="AP86" s="39" t="s">
        <v>741</v>
      </c>
      <c r="AQ86" s="39" t="s">
        <v>741</v>
      </c>
      <c r="AR86" s="39" t="s">
        <v>741</v>
      </c>
      <c r="AS86" s="39" t="s">
        <v>741</v>
      </c>
      <c r="AT86" s="39" t="s">
        <v>741</v>
      </c>
      <c r="AU86" s="39" t="s">
        <v>741</v>
      </c>
      <c r="AV86" s="39" t="s">
        <v>741</v>
      </c>
      <c r="AW86" s="39" t="s">
        <v>741</v>
      </c>
      <c r="AX86" s="39" t="s">
        <v>741</v>
      </c>
      <c r="AY86" s="39" t="s">
        <v>741</v>
      </c>
      <c r="AZ86" s="39" t="s">
        <v>741</v>
      </c>
      <c r="BA86" s="39" t="s">
        <v>741</v>
      </c>
      <c r="BB86" s="39" t="s">
        <v>741</v>
      </c>
      <c r="BC86" s="39" t="s">
        <v>741</v>
      </c>
      <c r="BD86" s="39" t="s">
        <v>741</v>
      </c>
      <c r="BE86" s="39" t="s">
        <v>741</v>
      </c>
      <c r="BF86" s="39" t="s">
        <v>741</v>
      </c>
      <c r="BG86" s="39" t="s">
        <v>741</v>
      </c>
      <c r="BH86" s="39" t="s">
        <v>741</v>
      </c>
      <c r="BI86" s="39" t="s">
        <v>741</v>
      </c>
      <c r="BJ86" s="39" t="s">
        <v>741</v>
      </c>
      <c r="BK86" s="39" t="s">
        <v>741</v>
      </c>
      <c r="BL86" s="39" t="s">
        <v>741</v>
      </c>
      <c r="BM86" s="39" t="s">
        <v>741</v>
      </c>
      <c r="BN86" s="39" t="s">
        <v>741</v>
      </c>
      <c r="BO86" s="39"/>
      <c r="BP86" s="39" t="s">
        <v>741</v>
      </c>
      <c r="BQ86" s="39" t="s">
        <v>741</v>
      </c>
      <c r="BR86" s="39" t="s">
        <v>741</v>
      </c>
      <c r="BS86" s="39" t="s">
        <v>741</v>
      </c>
      <c r="BT86" s="39" t="s">
        <v>741</v>
      </c>
      <c r="BU86" s="39" t="s">
        <v>741</v>
      </c>
      <c r="BV86" s="39" t="s">
        <v>741</v>
      </c>
      <c r="BW86" s="39" t="s">
        <v>741</v>
      </c>
      <c r="BX86" s="39" t="s">
        <v>741</v>
      </c>
      <c r="BY86" s="39" t="s">
        <v>741</v>
      </c>
      <c r="BZ86" s="39" t="s">
        <v>741</v>
      </c>
      <c r="CA86" s="39" t="s">
        <v>741</v>
      </c>
      <c r="CB86" s="39" t="s">
        <v>741</v>
      </c>
      <c r="CC86" s="39" t="s">
        <v>741</v>
      </c>
      <c r="CD86" s="39" t="s">
        <v>741</v>
      </c>
      <c r="CE86" s="39" t="s">
        <v>741</v>
      </c>
      <c r="CF86" s="39" t="s">
        <v>741</v>
      </c>
      <c r="CG86" s="39" t="s">
        <v>741</v>
      </c>
    </row>
    <row r="87" spans="1:85" ht="13.5" customHeight="1" x14ac:dyDescent="0.3">
      <c r="A87" s="55" t="s">
        <v>727</v>
      </c>
      <c r="B87" s="55" t="s">
        <v>728</v>
      </c>
      <c r="C87" s="3" t="s">
        <v>1</v>
      </c>
      <c r="D87" s="3" t="s">
        <v>214</v>
      </c>
      <c r="E87" s="39" t="s">
        <v>741</v>
      </c>
      <c r="F87" s="39" t="s">
        <v>741</v>
      </c>
      <c r="G87" s="39" t="s">
        <v>741</v>
      </c>
      <c r="H87" s="39" t="s">
        <v>741</v>
      </c>
      <c r="I87" s="39" t="s">
        <v>741</v>
      </c>
      <c r="J87" s="39" t="s">
        <v>741</v>
      </c>
      <c r="K87" s="39" t="s">
        <v>741</v>
      </c>
      <c r="L87" s="39" t="s">
        <v>741</v>
      </c>
      <c r="M87" s="39" t="s">
        <v>741</v>
      </c>
      <c r="N87" s="39" t="s">
        <v>741</v>
      </c>
      <c r="O87" s="39" t="s">
        <v>741</v>
      </c>
      <c r="P87" s="39" t="s">
        <v>741</v>
      </c>
      <c r="Q87" s="39" t="s">
        <v>741</v>
      </c>
      <c r="R87" s="39" t="s">
        <v>741</v>
      </c>
      <c r="S87" s="39" t="s">
        <v>741</v>
      </c>
      <c r="T87" s="39" t="s">
        <v>741</v>
      </c>
      <c r="U87" s="39" t="s">
        <v>741</v>
      </c>
      <c r="V87" s="39" t="s">
        <v>741</v>
      </c>
      <c r="W87" s="39" t="s">
        <v>741</v>
      </c>
      <c r="X87" s="39" t="s">
        <v>741</v>
      </c>
      <c r="Y87" s="39" t="s">
        <v>741</v>
      </c>
      <c r="Z87" s="39" t="s">
        <v>741</v>
      </c>
      <c r="AA87" s="39" t="s">
        <v>741</v>
      </c>
      <c r="AB87" s="39" t="s">
        <v>741</v>
      </c>
      <c r="AC87" s="39" t="s">
        <v>741</v>
      </c>
      <c r="AD87" s="39" t="s">
        <v>741</v>
      </c>
      <c r="AE87" s="39" t="s">
        <v>741</v>
      </c>
      <c r="AF87" s="39" t="s">
        <v>741</v>
      </c>
      <c r="AG87" s="39" t="s">
        <v>741</v>
      </c>
      <c r="AH87" s="39" t="s">
        <v>741</v>
      </c>
      <c r="AI87" s="39" t="s">
        <v>741</v>
      </c>
      <c r="AJ87" s="39" t="s">
        <v>741</v>
      </c>
      <c r="AK87" s="39" t="s">
        <v>741</v>
      </c>
      <c r="AL87" s="39" t="s">
        <v>741</v>
      </c>
      <c r="AM87" s="39" t="s">
        <v>741</v>
      </c>
      <c r="AN87" s="39" t="s">
        <v>741</v>
      </c>
      <c r="AO87" s="39" t="s">
        <v>741</v>
      </c>
      <c r="AP87" s="39" t="s">
        <v>741</v>
      </c>
      <c r="AQ87" s="39" t="s">
        <v>741</v>
      </c>
      <c r="AR87" s="39" t="s">
        <v>741</v>
      </c>
      <c r="AS87" s="39" t="s">
        <v>741</v>
      </c>
      <c r="AT87" s="39" t="s">
        <v>741</v>
      </c>
      <c r="AU87" s="39" t="s">
        <v>741</v>
      </c>
      <c r="AV87" s="39" t="s">
        <v>741</v>
      </c>
      <c r="AW87" s="39" t="s">
        <v>741</v>
      </c>
      <c r="AX87" s="39" t="s">
        <v>741</v>
      </c>
      <c r="AY87" s="39" t="s">
        <v>741</v>
      </c>
      <c r="AZ87" s="39" t="s">
        <v>741</v>
      </c>
      <c r="BA87" s="39" t="s">
        <v>741</v>
      </c>
      <c r="BB87" s="39" t="s">
        <v>741</v>
      </c>
      <c r="BC87" s="39" t="s">
        <v>741</v>
      </c>
      <c r="BD87" s="39" t="s">
        <v>741</v>
      </c>
      <c r="BE87" s="39" t="s">
        <v>741</v>
      </c>
      <c r="BF87" s="39" t="s">
        <v>741</v>
      </c>
      <c r="BG87" s="39" t="s">
        <v>741</v>
      </c>
      <c r="BH87" s="39" t="s">
        <v>741</v>
      </c>
      <c r="BI87" s="39" t="s">
        <v>741</v>
      </c>
      <c r="BJ87" s="39" t="s">
        <v>741</v>
      </c>
      <c r="BK87" s="39" t="s">
        <v>741</v>
      </c>
      <c r="BL87" s="39" t="s">
        <v>741</v>
      </c>
      <c r="BM87" s="39" t="s">
        <v>741</v>
      </c>
      <c r="BN87" s="39" t="s">
        <v>741</v>
      </c>
      <c r="BO87" s="39"/>
      <c r="BP87" s="39" t="s">
        <v>741</v>
      </c>
      <c r="BQ87" s="39" t="s">
        <v>741</v>
      </c>
      <c r="BR87" s="39" t="s">
        <v>741</v>
      </c>
      <c r="BS87" s="39" t="s">
        <v>741</v>
      </c>
      <c r="BT87" s="39" t="s">
        <v>741</v>
      </c>
      <c r="BU87" s="39" t="s">
        <v>741</v>
      </c>
      <c r="BV87" s="39" t="s">
        <v>741</v>
      </c>
      <c r="BW87" s="39" t="s">
        <v>741</v>
      </c>
      <c r="BX87" s="39" t="s">
        <v>741</v>
      </c>
      <c r="BY87" s="39" t="s">
        <v>741</v>
      </c>
      <c r="BZ87" s="39" t="s">
        <v>741</v>
      </c>
      <c r="CA87" s="39" t="s">
        <v>741</v>
      </c>
      <c r="CB87" s="39" t="s">
        <v>741</v>
      </c>
      <c r="CC87" s="39" t="s">
        <v>741</v>
      </c>
      <c r="CD87" s="39" t="s">
        <v>741</v>
      </c>
      <c r="CE87" s="39" t="s">
        <v>741</v>
      </c>
      <c r="CF87" s="39" t="s">
        <v>741</v>
      </c>
      <c r="CG87" s="39" t="s">
        <v>741</v>
      </c>
    </row>
    <row r="88" spans="1:85" ht="13.5" customHeight="1" x14ac:dyDescent="0.3">
      <c r="A88" s="55" t="s">
        <v>727</v>
      </c>
      <c r="B88" s="55" t="s">
        <v>728</v>
      </c>
      <c r="C88" s="3" t="s">
        <v>1</v>
      </c>
      <c r="D88" s="3" t="s">
        <v>216</v>
      </c>
      <c r="E88" s="39" t="s">
        <v>741</v>
      </c>
      <c r="F88" s="39" t="s">
        <v>741</v>
      </c>
      <c r="G88" s="39" t="s">
        <v>741</v>
      </c>
      <c r="H88" s="39" t="s">
        <v>741</v>
      </c>
      <c r="I88" s="39" t="s">
        <v>741</v>
      </c>
      <c r="J88" s="39" t="s">
        <v>741</v>
      </c>
      <c r="K88" s="39" t="s">
        <v>741</v>
      </c>
      <c r="L88" s="39" t="s">
        <v>741</v>
      </c>
      <c r="M88" s="39" t="s">
        <v>741</v>
      </c>
      <c r="N88" s="39" t="s">
        <v>741</v>
      </c>
      <c r="O88" s="39" t="s">
        <v>741</v>
      </c>
      <c r="P88" s="39" t="s">
        <v>741</v>
      </c>
      <c r="Q88" s="39" t="s">
        <v>741</v>
      </c>
      <c r="R88" s="39" t="s">
        <v>741</v>
      </c>
      <c r="S88" s="39" t="s">
        <v>741</v>
      </c>
      <c r="T88" s="39" t="s">
        <v>741</v>
      </c>
      <c r="U88" s="39" t="s">
        <v>741</v>
      </c>
      <c r="V88" s="39" t="s">
        <v>741</v>
      </c>
      <c r="W88" s="39" t="s">
        <v>741</v>
      </c>
      <c r="X88" s="39" t="s">
        <v>741</v>
      </c>
      <c r="Y88" s="39" t="s">
        <v>741</v>
      </c>
      <c r="Z88" s="39" t="s">
        <v>741</v>
      </c>
      <c r="AA88" s="39" t="s">
        <v>741</v>
      </c>
      <c r="AB88" s="39" t="s">
        <v>741</v>
      </c>
      <c r="AC88" s="39" t="s">
        <v>741</v>
      </c>
      <c r="AD88" s="39" t="s">
        <v>741</v>
      </c>
      <c r="AE88" s="39" t="s">
        <v>741</v>
      </c>
      <c r="AF88" s="39" t="s">
        <v>741</v>
      </c>
      <c r="AG88" s="39">
        <v>1.0972870066633569E-2</v>
      </c>
      <c r="AH88" s="39" t="s">
        <v>741</v>
      </c>
      <c r="AI88" s="39" t="s">
        <v>741</v>
      </c>
      <c r="AJ88" s="39" t="s">
        <v>741</v>
      </c>
      <c r="AK88" s="39" t="s">
        <v>741</v>
      </c>
      <c r="AL88" s="39" t="s">
        <v>741</v>
      </c>
      <c r="AM88" s="39" t="s">
        <v>741</v>
      </c>
      <c r="AN88" s="39" t="s">
        <v>741</v>
      </c>
      <c r="AO88" s="39" t="s">
        <v>741</v>
      </c>
      <c r="AP88" s="39" t="s">
        <v>741</v>
      </c>
      <c r="AQ88" s="39" t="s">
        <v>741</v>
      </c>
      <c r="AR88" s="39" t="s">
        <v>741</v>
      </c>
      <c r="AS88" s="39" t="s">
        <v>741</v>
      </c>
      <c r="AT88" s="39" t="s">
        <v>741</v>
      </c>
      <c r="AU88" s="39" t="s">
        <v>741</v>
      </c>
      <c r="AV88" s="39" t="s">
        <v>741</v>
      </c>
      <c r="AW88" s="39" t="s">
        <v>741</v>
      </c>
      <c r="AX88" s="39" t="s">
        <v>741</v>
      </c>
      <c r="AY88" s="39" t="s">
        <v>741</v>
      </c>
      <c r="AZ88" s="39" t="s">
        <v>741</v>
      </c>
      <c r="BA88" s="39" t="s">
        <v>741</v>
      </c>
      <c r="BB88" s="39" t="s">
        <v>741</v>
      </c>
      <c r="BC88" s="39" t="s">
        <v>741</v>
      </c>
      <c r="BD88" s="39" t="s">
        <v>741</v>
      </c>
      <c r="BE88" s="39" t="s">
        <v>741</v>
      </c>
      <c r="BF88" s="39" t="s">
        <v>741</v>
      </c>
      <c r="BG88" s="39" t="s">
        <v>741</v>
      </c>
      <c r="BH88" s="39" t="s">
        <v>741</v>
      </c>
      <c r="BI88" s="39" t="s">
        <v>741</v>
      </c>
      <c r="BJ88" s="39" t="s">
        <v>741</v>
      </c>
      <c r="BK88" s="39" t="s">
        <v>741</v>
      </c>
      <c r="BL88" s="39" t="s">
        <v>741</v>
      </c>
      <c r="BM88" s="39" t="s">
        <v>741</v>
      </c>
      <c r="BN88" s="39" t="s">
        <v>741</v>
      </c>
      <c r="BO88" s="39"/>
      <c r="BP88" s="39" t="s">
        <v>741</v>
      </c>
      <c r="BQ88" s="39" t="s">
        <v>741</v>
      </c>
      <c r="BR88" s="39" t="s">
        <v>741</v>
      </c>
      <c r="BS88" s="39" t="s">
        <v>741</v>
      </c>
      <c r="BT88" s="39" t="s">
        <v>741</v>
      </c>
      <c r="BU88" s="39" t="s">
        <v>741</v>
      </c>
      <c r="BV88" s="39" t="s">
        <v>741</v>
      </c>
      <c r="BW88" s="39" t="s">
        <v>741</v>
      </c>
      <c r="BX88" s="39">
        <v>4.4348545604915156E-2</v>
      </c>
      <c r="BY88" s="39" t="s">
        <v>741</v>
      </c>
      <c r="BZ88" s="39" t="s">
        <v>741</v>
      </c>
      <c r="CA88" s="39" t="s">
        <v>741</v>
      </c>
      <c r="CB88" s="39" t="s">
        <v>741</v>
      </c>
      <c r="CC88" s="39" t="s">
        <v>741</v>
      </c>
      <c r="CD88" s="39">
        <v>3.7849331614184412E-2</v>
      </c>
      <c r="CE88" s="39" t="s">
        <v>741</v>
      </c>
      <c r="CF88" s="39" t="s">
        <v>741</v>
      </c>
      <c r="CG88" s="39" t="s">
        <v>741</v>
      </c>
    </row>
    <row r="89" spans="1:85" ht="13.5" customHeight="1" x14ac:dyDescent="0.3">
      <c r="A89" s="55" t="s">
        <v>727</v>
      </c>
      <c r="B89" s="55" t="s">
        <v>728</v>
      </c>
      <c r="C89" s="3" t="s">
        <v>1</v>
      </c>
      <c r="D89" s="3" t="s">
        <v>218</v>
      </c>
      <c r="E89" s="39" t="s">
        <v>741</v>
      </c>
      <c r="F89" s="39" t="s">
        <v>741</v>
      </c>
      <c r="G89" s="39" t="s">
        <v>741</v>
      </c>
      <c r="H89" s="39" t="s">
        <v>741</v>
      </c>
      <c r="I89" s="39" t="s">
        <v>741</v>
      </c>
      <c r="J89" s="39" t="s">
        <v>741</v>
      </c>
      <c r="K89" s="39" t="s">
        <v>741</v>
      </c>
      <c r="L89" s="39" t="s">
        <v>741</v>
      </c>
      <c r="M89" s="39" t="s">
        <v>741</v>
      </c>
      <c r="N89" s="39" t="s">
        <v>741</v>
      </c>
      <c r="O89" s="39" t="s">
        <v>741</v>
      </c>
      <c r="P89" s="39" t="s">
        <v>741</v>
      </c>
      <c r="Q89" s="39" t="s">
        <v>741</v>
      </c>
      <c r="R89" s="39" t="s">
        <v>741</v>
      </c>
      <c r="S89" s="39" t="s">
        <v>741</v>
      </c>
      <c r="T89" s="39" t="s">
        <v>741</v>
      </c>
      <c r="U89" s="39" t="s">
        <v>741</v>
      </c>
      <c r="V89" s="39" t="s">
        <v>741</v>
      </c>
      <c r="W89" s="39" t="s">
        <v>741</v>
      </c>
      <c r="X89" s="39" t="s">
        <v>741</v>
      </c>
      <c r="Y89" s="39" t="s">
        <v>741</v>
      </c>
      <c r="Z89" s="39" t="s">
        <v>741</v>
      </c>
      <c r="AA89" s="39" t="s">
        <v>741</v>
      </c>
      <c r="AB89" s="39" t="s">
        <v>741</v>
      </c>
      <c r="AC89" s="39" t="s">
        <v>741</v>
      </c>
      <c r="AD89" s="39" t="s">
        <v>741</v>
      </c>
      <c r="AE89" s="39" t="s">
        <v>741</v>
      </c>
      <c r="AF89" s="39" t="s">
        <v>741</v>
      </c>
      <c r="AG89" s="39" t="s">
        <v>741</v>
      </c>
      <c r="AH89" s="39">
        <v>16.413910520696898</v>
      </c>
      <c r="AI89" s="39" t="s">
        <v>741</v>
      </c>
      <c r="AJ89" s="39">
        <v>176.03059895536975</v>
      </c>
      <c r="AK89" s="39">
        <v>24.180436496972039</v>
      </c>
      <c r="AL89" s="39" t="s">
        <v>741</v>
      </c>
      <c r="AM89" s="39" t="s">
        <v>741</v>
      </c>
      <c r="AN89" s="39" t="s">
        <v>741</v>
      </c>
      <c r="AO89" s="39" t="s">
        <v>741</v>
      </c>
      <c r="AP89" s="39" t="s">
        <v>741</v>
      </c>
      <c r="AQ89" s="39" t="s">
        <v>741</v>
      </c>
      <c r="AR89" s="39" t="s">
        <v>741</v>
      </c>
      <c r="AS89" s="39" t="s">
        <v>741</v>
      </c>
      <c r="AT89" s="39" t="s">
        <v>741</v>
      </c>
      <c r="AU89" s="39" t="s">
        <v>741</v>
      </c>
      <c r="AV89" s="39" t="s">
        <v>741</v>
      </c>
      <c r="AW89" s="39" t="s">
        <v>741</v>
      </c>
      <c r="AX89" s="39" t="s">
        <v>741</v>
      </c>
      <c r="AY89" s="39" t="s">
        <v>741</v>
      </c>
      <c r="AZ89" s="39" t="s">
        <v>741</v>
      </c>
      <c r="BA89" s="39" t="s">
        <v>741</v>
      </c>
      <c r="BB89" s="39" t="s">
        <v>741</v>
      </c>
      <c r="BC89" s="39" t="s">
        <v>741</v>
      </c>
      <c r="BD89" s="39" t="s">
        <v>741</v>
      </c>
      <c r="BE89" s="39" t="s">
        <v>741</v>
      </c>
      <c r="BF89" s="39" t="s">
        <v>741</v>
      </c>
      <c r="BG89" s="39" t="s">
        <v>741</v>
      </c>
      <c r="BH89" s="39" t="s">
        <v>741</v>
      </c>
      <c r="BI89" s="39" t="s">
        <v>741</v>
      </c>
      <c r="BJ89" s="39" t="s">
        <v>741</v>
      </c>
      <c r="BK89" s="39" t="s">
        <v>741</v>
      </c>
      <c r="BL89" s="39" t="s">
        <v>741</v>
      </c>
      <c r="BM89" s="39" t="s">
        <v>741</v>
      </c>
      <c r="BN89" s="39" t="s">
        <v>741</v>
      </c>
      <c r="BO89" s="39"/>
      <c r="BP89" s="39" t="s">
        <v>741</v>
      </c>
      <c r="BQ89" s="39" t="s">
        <v>741</v>
      </c>
      <c r="BR89" s="39" t="s">
        <v>741</v>
      </c>
      <c r="BS89" s="39" t="s">
        <v>741</v>
      </c>
      <c r="BT89" s="39" t="s">
        <v>741</v>
      </c>
      <c r="BU89" s="39" t="s">
        <v>741</v>
      </c>
      <c r="BV89" s="39" t="s">
        <v>741</v>
      </c>
      <c r="BW89" s="39" t="s">
        <v>741</v>
      </c>
      <c r="BX89" s="39" t="s">
        <v>741</v>
      </c>
      <c r="BY89" s="39">
        <v>16.413910520696898</v>
      </c>
      <c r="BZ89" s="39">
        <v>249.02046219618646</v>
      </c>
      <c r="CA89" s="39" t="s">
        <v>741</v>
      </c>
      <c r="CB89" s="39" t="s">
        <v>741</v>
      </c>
      <c r="CC89" s="39" t="s">
        <v>741</v>
      </c>
      <c r="CD89" s="39">
        <v>4.508704719098558E-2</v>
      </c>
      <c r="CE89" s="39" t="s">
        <v>741</v>
      </c>
      <c r="CF89" s="39" t="s">
        <v>741</v>
      </c>
      <c r="CG89" s="39" t="s">
        <v>741</v>
      </c>
    </row>
    <row r="90" spans="1:85" ht="13.5" customHeight="1" x14ac:dyDescent="0.3">
      <c r="A90" s="55" t="s">
        <v>727</v>
      </c>
      <c r="B90" s="55" t="s">
        <v>728</v>
      </c>
      <c r="C90" s="3" t="s">
        <v>1</v>
      </c>
      <c r="D90" s="3" t="s">
        <v>220</v>
      </c>
      <c r="E90" s="39" t="s">
        <v>741</v>
      </c>
      <c r="F90" s="39" t="s">
        <v>741</v>
      </c>
      <c r="G90" s="39" t="s">
        <v>741</v>
      </c>
      <c r="H90" s="39" t="s">
        <v>741</v>
      </c>
      <c r="I90" s="39" t="s">
        <v>741</v>
      </c>
      <c r="J90" s="39" t="s">
        <v>741</v>
      </c>
      <c r="K90" s="39" t="s">
        <v>741</v>
      </c>
      <c r="L90" s="39" t="s">
        <v>741</v>
      </c>
      <c r="M90" s="39" t="s">
        <v>741</v>
      </c>
      <c r="N90" s="39" t="s">
        <v>741</v>
      </c>
      <c r="O90" s="39" t="s">
        <v>741</v>
      </c>
      <c r="P90" s="39" t="s">
        <v>741</v>
      </c>
      <c r="Q90" s="39" t="s">
        <v>741</v>
      </c>
      <c r="R90" s="39" t="s">
        <v>741</v>
      </c>
      <c r="S90" s="39">
        <v>0.50574887921378664</v>
      </c>
      <c r="T90" s="39" t="s">
        <v>741</v>
      </c>
      <c r="U90" s="39" t="s">
        <v>741</v>
      </c>
      <c r="V90" s="39" t="s">
        <v>741</v>
      </c>
      <c r="W90" s="39" t="s">
        <v>741</v>
      </c>
      <c r="X90" s="39" t="s">
        <v>741</v>
      </c>
      <c r="Y90" s="39" t="s">
        <v>741</v>
      </c>
      <c r="Z90" s="39" t="s">
        <v>741</v>
      </c>
      <c r="AA90" s="39" t="s">
        <v>741</v>
      </c>
      <c r="AB90" s="39" t="s">
        <v>741</v>
      </c>
      <c r="AC90" s="39" t="s">
        <v>741</v>
      </c>
      <c r="AD90" s="39" t="s">
        <v>741</v>
      </c>
      <c r="AE90" s="39" t="s">
        <v>741</v>
      </c>
      <c r="AF90" s="39" t="s">
        <v>741</v>
      </c>
      <c r="AG90" s="39" t="s">
        <v>741</v>
      </c>
      <c r="AH90" s="39" t="s">
        <v>741</v>
      </c>
      <c r="AI90" s="39" t="s">
        <v>741</v>
      </c>
      <c r="AJ90" s="39" t="s">
        <v>741</v>
      </c>
      <c r="AK90" s="39" t="s">
        <v>741</v>
      </c>
      <c r="AL90" s="39" t="s">
        <v>741</v>
      </c>
      <c r="AM90" s="39" t="s">
        <v>741</v>
      </c>
      <c r="AN90" s="39" t="s">
        <v>741</v>
      </c>
      <c r="AO90" s="39" t="s">
        <v>741</v>
      </c>
      <c r="AP90" s="39" t="s">
        <v>741</v>
      </c>
      <c r="AQ90" s="39" t="s">
        <v>741</v>
      </c>
      <c r="AR90" s="39" t="s">
        <v>741</v>
      </c>
      <c r="AS90" s="39" t="s">
        <v>741</v>
      </c>
      <c r="AT90" s="39" t="s">
        <v>741</v>
      </c>
      <c r="AU90" s="39" t="s">
        <v>741</v>
      </c>
      <c r="AV90" s="39" t="s">
        <v>741</v>
      </c>
      <c r="AW90" s="39" t="s">
        <v>741</v>
      </c>
      <c r="AX90" s="39" t="s">
        <v>741</v>
      </c>
      <c r="AY90" s="39" t="s">
        <v>741</v>
      </c>
      <c r="AZ90" s="39" t="s">
        <v>741</v>
      </c>
      <c r="BA90" s="39" t="s">
        <v>741</v>
      </c>
      <c r="BB90" s="39" t="s">
        <v>741</v>
      </c>
      <c r="BC90" s="39" t="s">
        <v>741</v>
      </c>
      <c r="BD90" s="39" t="s">
        <v>741</v>
      </c>
      <c r="BE90" s="39" t="s">
        <v>741</v>
      </c>
      <c r="BF90" s="39" t="s">
        <v>741</v>
      </c>
      <c r="BG90" s="39" t="s">
        <v>741</v>
      </c>
      <c r="BH90" s="39" t="s">
        <v>741</v>
      </c>
      <c r="BI90" s="39" t="s">
        <v>741</v>
      </c>
      <c r="BJ90" s="39" t="s">
        <v>741</v>
      </c>
      <c r="BK90" s="39" t="s">
        <v>741</v>
      </c>
      <c r="BL90" s="39" t="s">
        <v>741</v>
      </c>
      <c r="BM90" s="39" t="s">
        <v>741</v>
      </c>
      <c r="BN90" s="39" t="s">
        <v>741</v>
      </c>
      <c r="BO90" s="39"/>
      <c r="BP90" s="39" t="s">
        <v>741</v>
      </c>
      <c r="BQ90" s="39" t="s">
        <v>741</v>
      </c>
      <c r="BR90" s="39" t="s">
        <v>741</v>
      </c>
      <c r="BS90" s="39" t="s">
        <v>741</v>
      </c>
      <c r="BT90" s="39" t="s">
        <v>741</v>
      </c>
      <c r="BU90" s="39" t="s">
        <v>741</v>
      </c>
      <c r="BV90" s="39" t="s">
        <v>741</v>
      </c>
      <c r="BW90" s="39" t="s">
        <v>741</v>
      </c>
      <c r="BX90" s="39" t="s">
        <v>741</v>
      </c>
      <c r="BY90" s="39" t="s">
        <v>741</v>
      </c>
      <c r="BZ90" s="39" t="s">
        <v>741</v>
      </c>
      <c r="CA90" s="39" t="s">
        <v>741</v>
      </c>
      <c r="CB90" s="39" t="s">
        <v>741</v>
      </c>
      <c r="CC90" s="39" t="s">
        <v>741</v>
      </c>
      <c r="CD90" s="39">
        <v>4.6087661808178131E-2</v>
      </c>
      <c r="CE90" s="39" t="s">
        <v>741</v>
      </c>
      <c r="CF90" s="39" t="s">
        <v>741</v>
      </c>
      <c r="CG90" s="39" t="s">
        <v>741</v>
      </c>
    </row>
    <row r="91" spans="1:85" ht="13.5" customHeight="1" x14ac:dyDescent="0.3">
      <c r="A91" s="55" t="s">
        <v>727</v>
      </c>
      <c r="B91" s="55" t="s">
        <v>728</v>
      </c>
      <c r="C91" s="3" t="s">
        <v>1</v>
      </c>
      <c r="D91" s="3" t="s">
        <v>222</v>
      </c>
      <c r="E91" s="39" t="s">
        <v>741</v>
      </c>
      <c r="F91" s="39" t="s">
        <v>741</v>
      </c>
      <c r="G91" s="39" t="s">
        <v>741</v>
      </c>
      <c r="H91" s="39" t="s">
        <v>741</v>
      </c>
      <c r="I91" s="39" t="s">
        <v>741</v>
      </c>
      <c r="J91" s="39" t="s">
        <v>741</v>
      </c>
      <c r="K91" s="39" t="s">
        <v>741</v>
      </c>
      <c r="L91" s="39" t="s">
        <v>741</v>
      </c>
      <c r="M91" s="39" t="s">
        <v>741</v>
      </c>
      <c r="N91" s="39" t="s">
        <v>741</v>
      </c>
      <c r="O91" s="39" t="s">
        <v>741</v>
      </c>
      <c r="P91" s="39" t="s">
        <v>741</v>
      </c>
      <c r="Q91" s="39" t="s">
        <v>741</v>
      </c>
      <c r="R91" s="39" t="s">
        <v>741</v>
      </c>
      <c r="S91" s="39" t="s">
        <v>741</v>
      </c>
      <c r="T91" s="39" t="s">
        <v>741</v>
      </c>
      <c r="U91" s="39">
        <v>9.7779211733589779</v>
      </c>
      <c r="V91" s="39" t="s">
        <v>741</v>
      </c>
      <c r="W91" s="39">
        <v>559.57733426900018</v>
      </c>
      <c r="X91" s="39" t="s">
        <v>741</v>
      </c>
      <c r="Y91" s="39">
        <v>310.53328929941165</v>
      </c>
      <c r="Z91" s="39" t="s">
        <v>741</v>
      </c>
      <c r="AA91" s="39">
        <v>1.8469870074113848</v>
      </c>
      <c r="AB91" s="39" t="s">
        <v>741</v>
      </c>
      <c r="AC91" s="39" t="s">
        <v>741</v>
      </c>
      <c r="AD91" s="39" t="s">
        <v>741</v>
      </c>
      <c r="AE91" s="39" t="s">
        <v>741</v>
      </c>
      <c r="AF91" s="39" t="s">
        <v>741</v>
      </c>
      <c r="AG91" s="39" t="s">
        <v>741</v>
      </c>
      <c r="AH91" s="39" t="s">
        <v>741</v>
      </c>
      <c r="AI91" s="39" t="s">
        <v>741</v>
      </c>
      <c r="AJ91" s="39" t="s">
        <v>741</v>
      </c>
      <c r="AK91" s="39" t="s">
        <v>741</v>
      </c>
      <c r="AL91" s="39" t="s">
        <v>741</v>
      </c>
      <c r="AM91" s="39" t="s">
        <v>741</v>
      </c>
      <c r="AN91" s="39" t="s">
        <v>741</v>
      </c>
      <c r="AO91" s="39" t="s">
        <v>741</v>
      </c>
      <c r="AP91" s="39" t="s">
        <v>741</v>
      </c>
      <c r="AQ91" s="39" t="s">
        <v>741</v>
      </c>
      <c r="AR91" s="39">
        <v>1383.0185363103544</v>
      </c>
      <c r="AS91" s="39" t="s">
        <v>741</v>
      </c>
      <c r="AT91" s="39" t="s">
        <v>741</v>
      </c>
      <c r="AU91" s="39">
        <v>71.278842876235373</v>
      </c>
      <c r="AV91" s="39">
        <v>5.803781920192292</v>
      </c>
      <c r="AW91" s="39" t="s">
        <v>741</v>
      </c>
      <c r="AX91" s="39" t="s">
        <v>741</v>
      </c>
      <c r="AY91" s="39" t="s">
        <v>741</v>
      </c>
      <c r="AZ91" s="39" t="s">
        <v>741</v>
      </c>
      <c r="BA91" s="39" t="s">
        <v>741</v>
      </c>
      <c r="BB91" s="39" t="s">
        <v>741</v>
      </c>
      <c r="BC91" s="39" t="s">
        <v>741</v>
      </c>
      <c r="BD91" s="39" t="s">
        <v>741</v>
      </c>
      <c r="BE91" s="39" t="s">
        <v>741</v>
      </c>
      <c r="BF91" s="39" t="s">
        <v>741</v>
      </c>
      <c r="BG91" s="39" t="s">
        <v>741</v>
      </c>
      <c r="BH91" s="39" t="s">
        <v>741</v>
      </c>
      <c r="BI91" s="39" t="s">
        <v>741</v>
      </c>
      <c r="BJ91" s="39" t="s">
        <v>741</v>
      </c>
      <c r="BK91" s="39" t="s">
        <v>741</v>
      </c>
      <c r="BL91" s="39" t="s">
        <v>741</v>
      </c>
      <c r="BM91" s="39" t="s">
        <v>741</v>
      </c>
      <c r="BN91" s="39" t="s">
        <v>741</v>
      </c>
      <c r="BO91" s="39"/>
      <c r="BP91" s="39" t="s">
        <v>741</v>
      </c>
      <c r="BQ91" s="39" t="s">
        <v>741</v>
      </c>
      <c r="BR91" s="39" t="s">
        <v>741</v>
      </c>
      <c r="BS91" s="39" t="s">
        <v>741</v>
      </c>
      <c r="BT91" s="39" t="s">
        <v>741</v>
      </c>
      <c r="BU91" s="39" t="s">
        <v>741</v>
      </c>
      <c r="BV91" s="39" t="s">
        <v>741</v>
      </c>
      <c r="BW91" s="39" t="s">
        <v>741</v>
      </c>
      <c r="BX91" s="39" t="s">
        <v>741</v>
      </c>
      <c r="BY91" s="39" t="s">
        <v>741</v>
      </c>
      <c r="BZ91" s="39" t="s">
        <v>741</v>
      </c>
      <c r="CA91" s="39" t="s">
        <v>741</v>
      </c>
      <c r="CB91" s="39" t="s">
        <v>741</v>
      </c>
      <c r="CC91" s="39" t="s">
        <v>741</v>
      </c>
      <c r="CD91" s="39" t="s">
        <v>741</v>
      </c>
      <c r="CE91" s="39" t="s">
        <v>741</v>
      </c>
      <c r="CF91" s="39" t="s">
        <v>741</v>
      </c>
      <c r="CG91" s="39" t="s">
        <v>741</v>
      </c>
    </row>
    <row r="92" spans="1:85" ht="13.5" customHeight="1" x14ac:dyDescent="0.3">
      <c r="A92" s="55" t="s">
        <v>727</v>
      </c>
      <c r="B92" s="55" t="s">
        <v>728</v>
      </c>
      <c r="C92" s="3" t="s">
        <v>1</v>
      </c>
      <c r="D92" s="3" t="s">
        <v>224</v>
      </c>
      <c r="E92" s="39" t="s">
        <v>741</v>
      </c>
      <c r="F92" s="39" t="s">
        <v>741</v>
      </c>
      <c r="G92" s="39" t="s">
        <v>741</v>
      </c>
      <c r="H92" s="39" t="s">
        <v>741</v>
      </c>
      <c r="I92" s="39" t="s">
        <v>741</v>
      </c>
      <c r="J92" s="39" t="s">
        <v>741</v>
      </c>
      <c r="K92" s="39" t="s">
        <v>741</v>
      </c>
      <c r="L92" s="39" t="s">
        <v>741</v>
      </c>
      <c r="M92" s="39" t="s">
        <v>741</v>
      </c>
      <c r="N92" s="39" t="s">
        <v>741</v>
      </c>
      <c r="O92" s="39" t="s">
        <v>741</v>
      </c>
      <c r="P92" s="39" t="s">
        <v>741</v>
      </c>
      <c r="Q92" s="39" t="s">
        <v>741</v>
      </c>
      <c r="R92" s="39" t="s">
        <v>741</v>
      </c>
      <c r="S92" s="39" t="s">
        <v>741</v>
      </c>
      <c r="T92" s="39" t="s">
        <v>741</v>
      </c>
      <c r="U92" s="39">
        <v>8.9801360661389644</v>
      </c>
      <c r="V92" s="39" t="s">
        <v>741</v>
      </c>
      <c r="W92" s="39" t="s">
        <v>741</v>
      </c>
      <c r="X92" s="39" t="s">
        <v>741</v>
      </c>
      <c r="Y92" s="39" t="s">
        <v>741</v>
      </c>
      <c r="Z92" s="39" t="s">
        <v>741</v>
      </c>
      <c r="AA92" s="39" t="s">
        <v>741</v>
      </c>
      <c r="AB92" s="39" t="s">
        <v>741</v>
      </c>
      <c r="AC92" s="39" t="s">
        <v>741</v>
      </c>
      <c r="AD92" s="39" t="s">
        <v>741</v>
      </c>
      <c r="AE92" s="39" t="s">
        <v>741</v>
      </c>
      <c r="AF92" s="39" t="s">
        <v>741</v>
      </c>
      <c r="AG92" s="39" t="s">
        <v>741</v>
      </c>
      <c r="AH92" s="39" t="s">
        <v>741</v>
      </c>
      <c r="AI92" s="39" t="s">
        <v>741</v>
      </c>
      <c r="AJ92" s="39" t="s">
        <v>741</v>
      </c>
      <c r="AK92" s="39" t="s">
        <v>741</v>
      </c>
      <c r="AL92" s="39" t="s">
        <v>741</v>
      </c>
      <c r="AM92" s="39" t="s">
        <v>741</v>
      </c>
      <c r="AN92" s="39" t="s">
        <v>741</v>
      </c>
      <c r="AO92" s="39" t="s">
        <v>741</v>
      </c>
      <c r="AP92" s="39" t="s">
        <v>741</v>
      </c>
      <c r="AQ92" s="39" t="s">
        <v>741</v>
      </c>
      <c r="AR92" s="39" t="s">
        <v>741</v>
      </c>
      <c r="AS92" s="39" t="s">
        <v>741</v>
      </c>
      <c r="AT92" s="39" t="s">
        <v>741</v>
      </c>
      <c r="AU92" s="39" t="s">
        <v>741</v>
      </c>
      <c r="AV92" s="39" t="s">
        <v>741</v>
      </c>
      <c r="AW92" s="39" t="s">
        <v>741</v>
      </c>
      <c r="AX92" s="39" t="s">
        <v>741</v>
      </c>
      <c r="AY92" s="39" t="s">
        <v>741</v>
      </c>
      <c r="AZ92" s="39" t="s">
        <v>741</v>
      </c>
      <c r="BA92" s="39" t="s">
        <v>741</v>
      </c>
      <c r="BB92" s="39" t="s">
        <v>741</v>
      </c>
      <c r="BC92" s="39" t="s">
        <v>741</v>
      </c>
      <c r="BD92" s="39" t="s">
        <v>741</v>
      </c>
      <c r="BE92" s="39" t="s">
        <v>741</v>
      </c>
      <c r="BF92" s="39" t="s">
        <v>741</v>
      </c>
      <c r="BG92" s="39" t="s">
        <v>741</v>
      </c>
      <c r="BH92" s="39" t="s">
        <v>741</v>
      </c>
      <c r="BI92" s="39" t="s">
        <v>741</v>
      </c>
      <c r="BJ92" s="39" t="s">
        <v>741</v>
      </c>
      <c r="BK92" s="39" t="s">
        <v>741</v>
      </c>
      <c r="BL92" s="39" t="s">
        <v>741</v>
      </c>
      <c r="BM92" s="39" t="s">
        <v>741</v>
      </c>
      <c r="BN92" s="39" t="s">
        <v>741</v>
      </c>
      <c r="BO92" s="39"/>
      <c r="BP92" s="39" t="s">
        <v>741</v>
      </c>
      <c r="BQ92" s="39" t="s">
        <v>741</v>
      </c>
      <c r="BR92" s="39" t="s">
        <v>741</v>
      </c>
      <c r="BS92" s="39" t="s">
        <v>741</v>
      </c>
      <c r="BT92" s="39" t="s">
        <v>741</v>
      </c>
      <c r="BU92" s="39" t="s">
        <v>741</v>
      </c>
      <c r="BV92" s="39" t="s">
        <v>741</v>
      </c>
      <c r="BW92" s="39">
        <v>4.698329723686246E-2</v>
      </c>
      <c r="BX92" s="39">
        <v>5.9660271501408381E-2</v>
      </c>
      <c r="BY92" s="39" t="s">
        <v>741</v>
      </c>
      <c r="BZ92" s="39" t="s">
        <v>741</v>
      </c>
      <c r="CA92" s="39" t="s">
        <v>741</v>
      </c>
      <c r="CB92" s="39" t="s">
        <v>741</v>
      </c>
      <c r="CC92" s="39">
        <v>2.8857440466993498E-2</v>
      </c>
      <c r="CD92" s="39" t="s">
        <v>741</v>
      </c>
      <c r="CE92" s="39" t="s">
        <v>741</v>
      </c>
      <c r="CF92" s="39" t="s">
        <v>741</v>
      </c>
      <c r="CG92" s="39" t="s">
        <v>741</v>
      </c>
    </row>
    <row r="93" spans="1:85" ht="13.5" customHeight="1" x14ac:dyDescent="0.3">
      <c r="A93" s="55" t="s">
        <v>727</v>
      </c>
      <c r="B93" s="55" t="s">
        <v>728</v>
      </c>
      <c r="C93" s="3" t="s">
        <v>1</v>
      </c>
      <c r="D93" s="3" t="s">
        <v>226</v>
      </c>
      <c r="E93" s="39" t="s">
        <v>741</v>
      </c>
      <c r="F93" s="39" t="s">
        <v>741</v>
      </c>
      <c r="G93" s="39" t="s">
        <v>741</v>
      </c>
      <c r="H93" s="39" t="s">
        <v>741</v>
      </c>
      <c r="I93" s="39" t="s">
        <v>741</v>
      </c>
      <c r="J93" s="39" t="s">
        <v>741</v>
      </c>
      <c r="K93" s="39" t="s">
        <v>741</v>
      </c>
      <c r="L93" s="39" t="s">
        <v>741</v>
      </c>
      <c r="M93" s="39" t="s">
        <v>741</v>
      </c>
      <c r="N93" s="39" t="s">
        <v>741</v>
      </c>
      <c r="O93" s="39" t="s">
        <v>741</v>
      </c>
      <c r="P93" s="39" t="s">
        <v>741</v>
      </c>
      <c r="Q93" s="39" t="s">
        <v>741</v>
      </c>
      <c r="R93" s="39" t="s">
        <v>741</v>
      </c>
      <c r="S93" s="39" t="s">
        <v>741</v>
      </c>
      <c r="T93" s="39" t="s">
        <v>741</v>
      </c>
      <c r="U93" s="39" t="s">
        <v>741</v>
      </c>
      <c r="V93" s="39" t="s">
        <v>741</v>
      </c>
      <c r="W93" s="39" t="s">
        <v>741</v>
      </c>
      <c r="X93" s="39" t="s">
        <v>741</v>
      </c>
      <c r="Y93" s="39" t="s">
        <v>741</v>
      </c>
      <c r="Z93" s="39" t="s">
        <v>741</v>
      </c>
      <c r="AA93" s="39" t="s">
        <v>741</v>
      </c>
      <c r="AB93" s="39" t="s">
        <v>741</v>
      </c>
      <c r="AC93" s="39" t="s">
        <v>741</v>
      </c>
      <c r="AD93" s="39" t="s">
        <v>741</v>
      </c>
      <c r="AE93" s="39" t="s">
        <v>741</v>
      </c>
      <c r="AF93" s="39" t="s">
        <v>741</v>
      </c>
      <c r="AG93" s="39" t="s">
        <v>741</v>
      </c>
      <c r="AH93" s="39" t="s">
        <v>741</v>
      </c>
      <c r="AI93" s="39" t="s">
        <v>741</v>
      </c>
      <c r="AJ93" s="39" t="s">
        <v>741</v>
      </c>
      <c r="AK93" s="39" t="s">
        <v>741</v>
      </c>
      <c r="AL93" s="39" t="s">
        <v>741</v>
      </c>
      <c r="AM93" s="39" t="s">
        <v>741</v>
      </c>
      <c r="AN93" s="39" t="s">
        <v>741</v>
      </c>
      <c r="AO93" s="39" t="s">
        <v>741</v>
      </c>
      <c r="AP93" s="39" t="s">
        <v>741</v>
      </c>
      <c r="AQ93" s="39" t="s">
        <v>741</v>
      </c>
      <c r="AR93" s="39" t="s">
        <v>741</v>
      </c>
      <c r="AS93" s="39" t="s">
        <v>741</v>
      </c>
      <c r="AT93" s="39" t="s">
        <v>741</v>
      </c>
      <c r="AU93" s="39" t="s">
        <v>741</v>
      </c>
      <c r="AV93" s="39" t="s">
        <v>741</v>
      </c>
      <c r="AW93" s="39" t="s">
        <v>741</v>
      </c>
      <c r="AX93" s="39" t="s">
        <v>741</v>
      </c>
      <c r="AY93" s="39" t="s">
        <v>741</v>
      </c>
      <c r="AZ93" s="39" t="s">
        <v>741</v>
      </c>
      <c r="BA93" s="39" t="s">
        <v>741</v>
      </c>
      <c r="BB93" s="39" t="s">
        <v>741</v>
      </c>
      <c r="BC93" s="39" t="s">
        <v>741</v>
      </c>
      <c r="BD93" s="39" t="s">
        <v>741</v>
      </c>
      <c r="BE93" s="39" t="s">
        <v>741</v>
      </c>
      <c r="BF93" s="39" t="s">
        <v>741</v>
      </c>
      <c r="BG93" s="39" t="s">
        <v>741</v>
      </c>
      <c r="BH93" s="39" t="s">
        <v>741</v>
      </c>
      <c r="BI93" s="39" t="s">
        <v>741</v>
      </c>
      <c r="BJ93" s="39" t="s">
        <v>741</v>
      </c>
      <c r="BK93" s="39" t="s">
        <v>741</v>
      </c>
      <c r="BL93" s="39" t="s">
        <v>741</v>
      </c>
      <c r="BM93" s="39" t="s">
        <v>741</v>
      </c>
      <c r="BN93" s="39" t="s">
        <v>741</v>
      </c>
      <c r="BO93" s="39"/>
      <c r="BP93" s="39" t="s">
        <v>741</v>
      </c>
      <c r="BQ93" s="39" t="s">
        <v>741</v>
      </c>
      <c r="BR93" s="39" t="s">
        <v>741</v>
      </c>
      <c r="BS93" s="39" t="s">
        <v>741</v>
      </c>
      <c r="BT93" s="39" t="s">
        <v>741</v>
      </c>
      <c r="BU93" s="39" t="s">
        <v>741</v>
      </c>
      <c r="BV93" s="39" t="s">
        <v>741</v>
      </c>
      <c r="BW93" s="39" t="s">
        <v>741</v>
      </c>
      <c r="BX93" s="39" t="s">
        <v>741</v>
      </c>
      <c r="BY93" s="39" t="s">
        <v>741</v>
      </c>
      <c r="BZ93" s="39" t="s">
        <v>741</v>
      </c>
      <c r="CA93" s="39" t="s">
        <v>741</v>
      </c>
      <c r="CB93" s="39" t="s">
        <v>741</v>
      </c>
      <c r="CC93" s="39" t="s">
        <v>741</v>
      </c>
      <c r="CD93" s="39" t="s">
        <v>741</v>
      </c>
      <c r="CE93" s="39" t="s">
        <v>741</v>
      </c>
      <c r="CF93" s="39" t="s">
        <v>741</v>
      </c>
      <c r="CG93" s="39" t="s">
        <v>741</v>
      </c>
    </row>
    <row r="94" spans="1:85" ht="13.5" customHeight="1" x14ac:dyDescent="0.3">
      <c r="A94" s="55" t="s">
        <v>727</v>
      </c>
      <c r="B94" s="55" t="s">
        <v>728</v>
      </c>
      <c r="C94" s="3" t="s">
        <v>1</v>
      </c>
      <c r="D94" s="3" t="s">
        <v>228</v>
      </c>
      <c r="E94" s="39" t="s">
        <v>741</v>
      </c>
      <c r="F94" s="39" t="s">
        <v>741</v>
      </c>
      <c r="G94" s="39" t="s">
        <v>741</v>
      </c>
      <c r="H94" s="39" t="s">
        <v>741</v>
      </c>
      <c r="I94" s="39" t="s">
        <v>741</v>
      </c>
      <c r="J94" s="39" t="s">
        <v>741</v>
      </c>
      <c r="K94" s="39" t="s">
        <v>741</v>
      </c>
      <c r="L94" s="39" t="s">
        <v>741</v>
      </c>
      <c r="M94" s="39" t="s">
        <v>741</v>
      </c>
      <c r="N94" s="39" t="s">
        <v>741</v>
      </c>
      <c r="O94" s="39" t="s">
        <v>741</v>
      </c>
      <c r="P94" s="39" t="s">
        <v>741</v>
      </c>
      <c r="Q94" s="39" t="s">
        <v>741</v>
      </c>
      <c r="R94" s="39" t="s">
        <v>741</v>
      </c>
      <c r="S94" s="39" t="s">
        <v>741</v>
      </c>
      <c r="T94" s="39" t="s">
        <v>741</v>
      </c>
      <c r="U94" s="39" t="s">
        <v>741</v>
      </c>
      <c r="V94" s="39" t="s">
        <v>741</v>
      </c>
      <c r="W94" s="39" t="s">
        <v>741</v>
      </c>
      <c r="X94" s="39" t="s">
        <v>741</v>
      </c>
      <c r="Y94" s="39" t="s">
        <v>741</v>
      </c>
      <c r="Z94" s="39" t="s">
        <v>741</v>
      </c>
      <c r="AA94" s="39" t="s">
        <v>741</v>
      </c>
      <c r="AB94" s="39" t="s">
        <v>741</v>
      </c>
      <c r="AC94" s="39">
        <v>5.9156895919357314E-3</v>
      </c>
      <c r="AD94" s="39" t="s">
        <v>741</v>
      </c>
      <c r="AE94" s="39" t="s">
        <v>741</v>
      </c>
      <c r="AF94" s="39" t="s">
        <v>741</v>
      </c>
      <c r="AG94" s="39" t="s">
        <v>741</v>
      </c>
      <c r="AH94" s="39" t="s">
        <v>741</v>
      </c>
      <c r="AI94" s="39" t="s">
        <v>741</v>
      </c>
      <c r="AJ94" s="39" t="s">
        <v>741</v>
      </c>
      <c r="AK94" s="39" t="s">
        <v>741</v>
      </c>
      <c r="AL94" s="39" t="s">
        <v>741</v>
      </c>
      <c r="AM94" s="39" t="s">
        <v>741</v>
      </c>
      <c r="AN94" s="39" t="s">
        <v>741</v>
      </c>
      <c r="AO94" s="39" t="s">
        <v>741</v>
      </c>
      <c r="AP94" s="39" t="s">
        <v>741</v>
      </c>
      <c r="AQ94" s="39" t="s">
        <v>741</v>
      </c>
      <c r="AR94" s="39" t="s">
        <v>741</v>
      </c>
      <c r="AS94" s="39" t="s">
        <v>741</v>
      </c>
      <c r="AT94" s="39" t="s">
        <v>741</v>
      </c>
      <c r="AU94" s="39" t="s">
        <v>741</v>
      </c>
      <c r="AV94" s="39" t="s">
        <v>741</v>
      </c>
      <c r="AW94" s="39" t="s">
        <v>741</v>
      </c>
      <c r="AX94" s="39" t="s">
        <v>741</v>
      </c>
      <c r="AY94" s="39" t="s">
        <v>741</v>
      </c>
      <c r="AZ94" s="39" t="s">
        <v>741</v>
      </c>
      <c r="BA94" s="39" t="s">
        <v>741</v>
      </c>
      <c r="BB94" s="39" t="s">
        <v>741</v>
      </c>
      <c r="BC94" s="39" t="s">
        <v>741</v>
      </c>
      <c r="BD94" s="39" t="s">
        <v>741</v>
      </c>
      <c r="BE94" s="39" t="s">
        <v>741</v>
      </c>
      <c r="BF94" s="39" t="s">
        <v>741</v>
      </c>
      <c r="BG94" s="39" t="s">
        <v>741</v>
      </c>
      <c r="BH94" s="39" t="s">
        <v>741</v>
      </c>
      <c r="BI94" s="39" t="s">
        <v>741</v>
      </c>
      <c r="BJ94" s="39" t="s">
        <v>741</v>
      </c>
      <c r="BK94" s="39" t="s">
        <v>741</v>
      </c>
      <c r="BL94" s="39" t="s">
        <v>741</v>
      </c>
      <c r="BM94" s="39" t="s">
        <v>741</v>
      </c>
      <c r="BN94" s="39" t="s">
        <v>741</v>
      </c>
      <c r="BO94" s="39"/>
      <c r="BP94" s="39" t="s">
        <v>741</v>
      </c>
      <c r="BQ94" s="39" t="s">
        <v>741</v>
      </c>
      <c r="BR94" s="39" t="s">
        <v>741</v>
      </c>
      <c r="BS94" s="39" t="s">
        <v>741</v>
      </c>
      <c r="BT94" s="39" t="s">
        <v>741</v>
      </c>
      <c r="BU94" s="39" t="s">
        <v>741</v>
      </c>
      <c r="BV94" s="39">
        <v>2.0164808084049982E-2</v>
      </c>
      <c r="BW94" s="39" t="s">
        <v>741</v>
      </c>
      <c r="BX94" s="39" t="s">
        <v>741</v>
      </c>
      <c r="BY94" s="39" t="s">
        <v>741</v>
      </c>
      <c r="BZ94" s="39" t="s">
        <v>741</v>
      </c>
      <c r="CA94" s="39" t="s">
        <v>741</v>
      </c>
      <c r="CB94" s="39">
        <v>1.5719944224580163E-2</v>
      </c>
      <c r="CC94" s="39" t="s">
        <v>741</v>
      </c>
      <c r="CD94" s="39" t="s">
        <v>741</v>
      </c>
      <c r="CE94" s="39" t="s">
        <v>741</v>
      </c>
      <c r="CF94" s="39" t="s">
        <v>741</v>
      </c>
      <c r="CG94" s="39" t="s">
        <v>741</v>
      </c>
    </row>
    <row r="95" spans="1:85" ht="13.5" customHeight="1" x14ac:dyDescent="0.3">
      <c r="A95" s="55" t="s">
        <v>727</v>
      </c>
      <c r="B95" s="55" t="s">
        <v>728</v>
      </c>
      <c r="C95" s="3" t="s">
        <v>1</v>
      </c>
      <c r="D95" s="3" t="s">
        <v>230</v>
      </c>
      <c r="E95" s="39" t="s">
        <v>741</v>
      </c>
      <c r="F95" s="39" t="s">
        <v>741</v>
      </c>
      <c r="G95" s="39" t="s">
        <v>741</v>
      </c>
      <c r="H95" s="39" t="s">
        <v>741</v>
      </c>
      <c r="I95" s="39" t="s">
        <v>741</v>
      </c>
      <c r="J95" s="39" t="s">
        <v>741</v>
      </c>
      <c r="K95" s="39" t="s">
        <v>741</v>
      </c>
      <c r="L95" s="39" t="s">
        <v>741</v>
      </c>
      <c r="M95" s="39" t="s">
        <v>741</v>
      </c>
      <c r="N95" s="39" t="s">
        <v>741</v>
      </c>
      <c r="O95" s="39" t="s">
        <v>741</v>
      </c>
      <c r="P95" s="39" t="s">
        <v>741</v>
      </c>
      <c r="Q95" s="39" t="s">
        <v>741</v>
      </c>
      <c r="R95" s="39" t="s">
        <v>741</v>
      </c>
      <c r="S95" s="39" t="s">
        <v>741</v>
      </c>
      <c r="T95" s="39" t="s">
        <v>741</v>
      </c>
      <c r="U95" s="39" t="s">
        <v>741</v>
      </c>
      <c r="V95" s="39" t="s">
        <v>741</v>
      </c>
      <c r="W95" s="39" t="s">
        <v>741</v>
      </c>
      <c r="X95" s="39" t="s">
        <v>741</v>
      </c>
      <c r="Y95" s="39" t="s">
        <v>741</v>
      </c>
      <c r="Z95" s="39" t="s">
        <v>741</v>
      </c>
      <c r="AA95" s="39" t="s">
        <v>741</v>
      </c>
      <c r="AB95" s="39" t="s">
        <v>741</v>
      </c>
      <c r="AC95" s="39" t="s">
        <v>741</v>
      </c>
      <c r="AD95" s="39" t="s">
        <v>741</v>
      </c>
      <c r="AE95" s="39" t="s">
        <v>741</v>
      </c>
      <c r="AF95" s="39" t="s">
        <v>741</v>
      </c>
      <c r="AG95" s="39" t="s">
        <v>741</v>
      </c>
      <c r="AH95" s="39" t="s">
        <v>741</v>
      </c>
      <c r="AI95" s="39" t="s">
        <v>741</v>
      </c>
      <c r="AJ95" s="39" t="s">
        <v>741</v>
      </c>
      <c r="AK95" s="39" t="s">
        <v>741</v>
      </c>
      <c r="AL95" s="39" t="s">
        <v>741</v>
      </c>
      <c r="AM95" s="39" t="s">
        <v>741</v>
      </c>
      <c r="AN95" s="39" t="s">
        <v>741</v>
      </c>
      <c r="AO95" s="39" t="s">
        <v>741</v>
      </c>
      <c r="AP95" s="39" t="s">
        <v>741</v>
      </c>
      <c r="AQ95" s="39" t="s">
        <v>741</v>
      </c>
      <c r="AR95" s="39" t="s">
        <v>741</v>
      </c>
      <c r="AS95" s="39" t="s">
        <v>741</v>
      </c>
      <c r="AT95" s="39" t="s">
        <v>741</v>
      </c>
      <c r="AU95" s="39" t="s">
        <v>741</v>
      </c>
      <c r="AV95" s="39" t="s">
        <v>741</v>
      </c>
      <c r="AW95" s="39" t="s">
        <v>741</v>
      </c>
      <c r="AX95" s="39" t="s">
        <v>741</v>
      </c>
      <c r="AY95" s="39" t="s">
        <v>741</v>
      </c>
      <c r="AZ95" s="39" t="s">
        <v>741</v>
      </c>
      <c r="BA95" s="39" t="s">
        <v>741</v>
      </c>
      <c r="BB95" s="39" t="s">
        <v>741</v>
      </c>
      <c r="BC95" s="39" t="s">
        <v>741</v>
      </c>
      <c r="BD95" s="39" t="s">
        <v>741</v>
      </c>
      <c r="BE95" s="39" t="s">
        <v>741</v>
      </c>
      <c r="BF95" s="39" t="s">
        <v>741</v>
      </c>
      <c r="BG95" s="39" t="s">
        <v>741</v>
      </c>
      <c r="BH95" s="39" t="s">
        <v>741</v>
      </c>
      <c r="BI95" s="39" t="s">
        <v>741</v>
      </c>
      <c r="BJ95" s="39" t="s">
        <v>741</v>
      </c>
      <c r="BK95" s="39" t="s">
        <v>741</v>
      </c>
      <c r="BL95" s="39" t="s">
        <v>741</v>
      </c>
      <c r="BM95" s="39" t="s">
        <v>741</v>
      </c>
      <c r="BN95" s="39" t="s">
        <v>741</v>
      </c>
      <c r="BO95" s="39"/>
      <c r="BP95" s="39" t="s">
        <v>741</v>
      </c>
      <c r="BQ95" s="39" t="s">
        <v>741</v>
      </c>
      <c r="BR95" s="39" t="s">
        <v>741</v>
      </c>
      <c r="BS95" s="39" t="s">
        <v>741</v>
      </c>
      <c r="BT95" s="39" t="s">
        <v>741</v>
      </c>
      <c r="BU95" s="39" t="s">
        <v>741</v>
      </c>
      <c r="BV95" s="39" t="s">
        <v>741</v>
      </c>
      <c r="BW95" s="39" t="s">
        <v>741</v>
      </c>
      <c r="BX95" s="39" t="s">
        <v>741</v>
      </c>
      <c r="BY95" s="39" t="s">
        <v>741</v>
      </c>
      <c r="BZ95" s="39" t="s">
        <v>741</v>
      </c>
      <c r="CA95" s="39" t="s">
        <v>741</v>
      </c>
      <c r="CB95" s="39" t="s">
        <v>741</v>
      </c>
      <c r="CC95" s="39" t="s">
        <v>741</v>
      </c>
      <c r="CD95" s="39" t="s">
        <v>741</v>
      </c>
      <c r="CE95" s="39" t="s">
        <v>741</v>
      </c>
      <c r="CF95" s="39" t="s">
        <v>741</v>
      </c>
      <c r="CG95" s="39" t="s">
        <v>741</v>
      </c>
    </row>
    <row r="96" spans="1:85" ht="13.5" customHeight="1" x14ac:dyDescent="0.3">
      <c r="A96" s="55" t="s">
        <v>727</v>
      </c>
      <c r="B96" s="55" t="s">
        <v>728</v>
      </c>
      <c r="C96" s="3" t="s">
        <v>1</v>
      </c>
      <c r="D96" s="3" t="s">
        <v>232</v>
      </c>
      <c r="E96" s="39" t="s">
        <v>741</v>
      </c>
      <c r="F96" s="39" t="s">
        <v>741</v>
      </c>
      <c r="G96" s="39" t="s">
        <v>741</v>
      </c>
      <c r="H96" s="39" t="s">
        <v>741</v>
      </c>
      <c r="I96" s="39" t="s">
        <v>741</v>
      </c>
      <c r="J96" s="39" t="s">
        <v>741</v>
      </c>
      <c r="K96" s="39" t="s">
        <v>741</v>
      </c>
      <c r="L96" s="39" t="s">
        <v>741</v>
      </c>
      <c r="M96" s="39" t="s">
        <v>741</v>
      </c>
      <c r="N96" s="39" t="s">
        <v>741</v>
      </c>
      <c r="O96" s="39" t="s">
        <v>741</v>
      </c>
      <c r="P96" s="39" t="s">
        <v>741</v>
      </c>
      <c r="Q96" s="39" t="s">
        <v>741</v>
      </c>
      <c r="R96" s="39" t="s">
        <v>741</v>
      </c>
      <c r="S96" s="39" t="s">
        <v>741</v>
      </c>
      <c r="T96" s="39" t="s">
        <v>741</v>
      </c>
      <c r="U96" s="39" t="s">
        <v>741</v>
      </c>
      <c r="V96" s="39" t="s">
        <v>741</v>
      </c>
      <c r="W96" s="39">
        <v>3285.3433591773105</v>
      </c>
      <c r="X96" s="39" t="s">
        <v>741</v>
      </c>
      <c r="Y96" s="39" t="s">
        <v>741</v>
      </c>
      <c r="Z96" s="39" t="s">
        <v>741</v>
      </c>
      <c r="AA96" s="39" t="s">
        <v>741</v>
      </c>
      <c r="AB96" s="39" t="s">
        <v>741</v>
      </c>
      <c r="AC96" s="39" t="s">
        <v>741</v>
      </c>
      <c r="AD96" s="39" t="s">
        <v>741</v>
      </c>
      <c r="AE96" s="39" t="s">
        <v>741</v>
      </c>
      <c r="AF96" s="39" t="s">
        <v>741</v>
      </c>
      <c r="AG96" s="39">
        <v>7.8639228208246068E-3</v>
      </c>
      <c r="AH96" s="39" t="s">
        <v>741</v>
      </c>
      <c r="AI96" s="39" t="s">
        <v>741</v>
      </c>
      <c r="AJ96" s="39" t="s">
        <v>741</v>
      </c>
      <c r="AK96" s="39" t="s">
        <v>741</v>
      </c>
      <c r="AL96" s="39" t="s">
        <v>741</v>
      </c>
      <c r="AM96" s="39" t="s">
        <v>741</v>
      </c>
      <c r="AN96" s="39" t="s">
        <v>741</v>
      </c>
      <c r="AO96" s="39" t="s">
        <v>741</v>
      </c>
      <c r="AP96" s="39" t="s">
        <v>741</v>
      </c>
      <c r="AQ96" s="39" t="s">
        <v>741</v>
      </c>
      <c r="AR96" s="39" t="s">
        <v>741</v>
      </c>
      <c r="AS96" s="39" t="s">
        <v>741</v>
      </c>
      <c r="AT96" s="39" t="s">
        <v>741</v>
      </c>
      <c r="AU96" s="39" t="s">
        <v>741</v>
      </c>
      <c r="AV96" s="39" t="s">
        <v>741</v>
      </c>
      <c r="AW96" s="39" t="s">
        <v>741</v>
      </c>
      <c r="AX96" s="39" t="s">
        <v>741</v>
      </c>
      <c r="AY96" s="39" t="s">
        <v>741</v>
      </c>
      <c r="AZ96" s="39" t="s">
        <v>741</v>
      </c>
      <c r="BA96" s="39" t="s">
        <v>741</v>
      </c>
      <c r="BB96" s="39" t="s">
        <v>741</v>
      </c>
      <c r="BC96" s="39" t="s">
        <v>741</v>
      </c>
      <c r="BD96" s="39" t="s">
        <v>741</v>
      </c>
      <c r="BE96" s="39" t="s">
        <v>741</v>
      </c>
      <c r="BF96" s="39" t="s">
        <v>741</v>
      </c>
      <c r="BG96" s="39" t="s">
        <v>741</v>
      </c>
      <c r="BH96" s="39" t="s">
        <v>741</v>
      </c>
      <c r="BI96" s="39" t="s">
        <v>741</v>
      </c>
      <c r="BJ96" s="39" t="s">
        <v>741</v>
      </c>
      <c r="BK96" s="39" t="s">
        <v>741</v>
      </c>
      <c r="BL96" s="39" t="s">
        <v>741</v>
      </c>
      <c r="BM96" s="39" t="s">
        <v>741</v>
      </c>
      <c r="BN96" s="39" t="s">
        <v>741</v>
      </c>
      <c r="BO96" s="39"/>
      <c r="BP96" s="39" t="s">
        <v>741</v>
      </c>
      <c r="BQ96" s="39" t="s">
        <v>741</v>
      </c>
      <c r="BR96" s="39">
        <v>17.046893481592168</v>
      </c>
      <c r="BS96" s="39" t="s">
        <v>741</v>
      </c>
      <c r="BT96" s="39" t="s">
        <v>741</v>
      </c>
      <c r="BU96" s="39" t="s">
        <v>741</v>
      </c>
      <c r="BV96" s="39" t="s">
        <v>741</v>
      </c>
      <c r="BW96" s="39" t="s">
        <v>741</v>
      </c>
      <c r="BX96" s="39">
        <v>4.6749953269317114E-2</v>
      </c>
      <c r="BY96" s="39" t="s">
        <v>741</v>
      </c>
      <c r="BZ96" s="39" t="s">
        <v>741</v>
      </c>
      <c r="CA96" s="39" t="s">
        <v>741</v>
      </c>
      <c r="CB96" s="39" t="s">
        <v>741</v>
      </c>
      <c r="CC96" s="39" t="s">
        <v>741</v>
      </c>
      <c r="CD96" s="39">
        <v>3.0710146785425923E-2</v>
      </c>
      <c r="CE96" s="39" t="s">
        <v>741</v>
      </c>
      <c r="CF96" s="39" t="s">
        <v>741</v>
      </c>
      <c r="CG96" s="39" t="s">
        <v>741</v>
      </c>
    </row>
    <row r="97" spans="1:85" ht="13.5" customHeight="1" x14ac:dyDescent="0.3">
      <c r="A97" s="55" t="s">
        <v>727</v>
      </c>
      <c r="B97" s="55" t="s">
        <v>728</v>
      </c>
      <c r="C97" s="3" t="s">
        <v>1</v>
      </c>
      <c r="D97" s="3" t="s">
        <v>234</v>
      </c>
      <c r="E97" s="39" t="s">
        <v>741</v>
      </c>
      <c r="F97" s="39" t="s">
        <v>741</v>
      </c>
      <c r="G97" s="39" t="s">
        <v>741</v>
      </c>
      <c r="H97" s="39" t="s">
        <v>741</v>
      </c>
      <c r="I97" s="39" t="s">
        <v>741</v>
      </c>
      <c r="J97" s="39" t="s">
        <v>741</v>
      </c>
      <c r="K97" s="39" t="s">
        <v>741</v>
      </c>
      <c r="L97" s="39" t="s">
        <v>741</v>
      </c>
      <c r="M97" s="39" t="s">
        <v>741</v>
      </c>
      <c r="N97" s="39" t="s">
        <v>741</v>
      </c>
      <c r="O97" s="39" t="s">
        <v>741</v>
      </c>
      <c r="P97" s="39" t="s">
        <v>741</v>
      </c>
      <c r="Q97" s="39" t="s">
        <v>741</v>
      </c>
      <c r="R97" s="39">
        <v>19056.343587153267</v>
      </c>
      <c r="S97" s="39" t="s">
        <v>741</v>
      </c>
      <c r="T97" s="39">
        <v>24.622748247481933</v>
      </c>
      <c r="U97" s="39">
        <v>10.411429695204461</v>
      </c>
      <c r="V97" s="39" t="s">
        <v>741</v>
      </c>
      <c r="W97" s="39" t="s">
        <v>741</v>
      </c>
      <c r="X97" s="39" t="s">
        <v>741</v>
      </c>
      <c r="Y97" s="39" t="s">
        <v>741</v>
      </c>
      <c r="Z97" s="39" t="s">
        <v>741</v>
      </c>
      <c r="AA97" s="39" t="s">
        <v>741</v>
      </c>
      <c r="AB97" s="39" t="s">
        <v>741</v>
      </c>
      <c r="AC97" s="39" t="s">
        <v>741</v>
      </c>
      <c r="AD97" s="39" t="s">
        <v>741</v>
      </c>
      <c r="AE97" s="39" t="s">
        <v>741</v>
      </c>
      <c r="AF97" s="39" t="s">
        <v>741</v>
      </c>
      <c r="AG97" s="39" t="s">
        <v>741</v>
      </c>
      <c r="AH97" s="39" t="s">
        <v>741</v>
      </c>
      <c r="AI97" s="39">
        <v>61.726073728100978</v>
      </c>
      <c r="AJ97" s="39">
        <v>180.90172852554869</v>
      </c>
      <c r="AK97" s="39" t="s">
        <v>741</v>
      </c>
      <c r="AL97" s="39">
        <v>26.811288093471592</v>
      </c>
      <c r="AM97" s="39">
        <v>48.335916542986951</v>
      </c>
      <c r="AN97" s="39" t="s">
        <v>741</v>
      </c>
      <c r="AO97" s="39" t="s">
        <v>741</v>
      </c>
      <c r="AP97" s="39" t="s">
        <v>741</v>
      </c>
      <c r="AQ97" s="39">
        <v>19093.12050274658</v>
      </c>
      <c r="AR97" s="39" t="s">
        <v>741</v>
      </c>
      <c r="AS97" s="39" t="s">
        <v>741</v>
      </c>
      <c r="AT97" s="39" t="s">
        <v>741</v>
      </c>
      <c r="AU97" s="39" t="s">
        <v>741</v>
      </c>
      <c r="AV97" s="39" t="s">
        <v>741</v>
      </c>
      <c r="AW97" s="39" t="s">
        <v>741</v>
      </c>
      <c r="AX97" s="39" t="s">
        <v>741</v>
      </c>
      <c r="AY97" s="39" t="s">
        <v>741</v>
      </c>
      <c r="AZ97" s="39" t="s">
        <v>741</v>
      </c>
      <c r="BA97" s="39" t="s">
        <v>741</v>
      </c>
      <c r="BB97" s="39" t="s">
        <v>741</v>
      </c>
      <c r="BC97" s="39" t="s">
        <v>741</v>
      </c>
      <c r="BD97" s="39" t="s">
        <v>741</v>
      </c>
      <c r="BE97" s="39" t="s">
        <v>741</v>
      </c>
      <c r="BF97" s="39" t="s">
        <v>741</v>
      </c>
      <c r="BG97" s="39" t="s">
        <v>741</v>
      </c>
      <c r="BH97" s="39" t="s">
        <v>741</v>
      </c>
      <c r="BI97" s="39" t="s">
        <v>741</v>
      </c>
      <c r="BJ97" s="39" t="s">
        <v>741</v>
      </c>
      <c r="BK97" s="39" t="s">
        <v>741</v>
      </c>
      <c r="BL97" s="39" t="s">
        <v>741</v>
      </c>
      <c r="BM97" s="39" t="s">
        <v>741</v>
      </c>
      <c r="BN97" s="39">
        <v>36.776915593309582</v>
      </c>
      <c r="BO97" s="39"/>
      <c r="BP97" s="39" t="s">
        <v>741</v>
      </c>
      <c r="BQ97" s="39" t="s">
        <v>741</v>
      </c>
      <c r="BR97" s="39" t="s">
        <v>741</v>
      </c>
      <c r="BS97" s="39" t="s">
        <v>741</v>
      </c>
      <c r="BT97" s="39" t="s">
        <v>741</v>
      </c>
      <c r="BU97" s="39" t="s">
        <v>741</v>
      </c>
      <c r="BV97" s="39" t="s">
        <v>741</v>
      </c>
      <c r="BW97" s="39" t="s">
        <v>741</v>
      </c>
      <c r="BX97" s="39" t="s">
        <v>741</v>
      </c>
      <c r="BY97" s="39" t="s">
        <v>741</v>
      </c>
      <c r="BZ97" s="39">
        <v>256.33026511083921</v>
      </c>
      <c r="CA97" s="39">
        <v>78.666897049214157</v>
      </c>
      <c r="CB97" s="39" t="s">
        <v>741</v>
      </c>
      <c r="CC97" s="39" t="s">
        <v>741</v>
      </c>
      <c r="CD97" s="39" t="s">
        <v>741</v>
      </c>
      <c r="CE97" s="39" t="s">
        <v>741</v>
      </c>
      <c r="CF97" s="39" t="s">
        <v>741</v>
      </c>
      <c r="CG97" s="39" t="s">
        <v>741</v>
      </c>
    </row>
    <row r="98" spans="1:85" ht="13.5" customHeight="1" x14ac:dyDescent="0.3">
      <c r="A98" s="55" t="s">
        <v>727</v>
      </c>
      <c r="B98" s="55" t="s">
        <v>728</v>
      </c>
      <c r="C98" s="3" t="s">
        <v>1</v>
      </c>
      <c r="D98" s="3" t="s">
        <v>236</v>
      </c>
      <c r="E98" s="39" t="s">
        <v>741</v>
      </c>
      <c r="F98" s="39" t="s">
        <v>741</v>
      </c>
      <c r="G98" s="39" t="s">
        <v>741</v>
      </c>
      <c r="H98" s="39" t="s">
        <v>741</v>
      </c>
      <c r="I98" s="39" t="s">
        <v>741</v>
      </c>
      <c r="J98" s="39">
        <v>616.00307247248679</v>
      </c>
      <c r="K98" s="39" t="s">
        <v>741</v>
      </c>
      <c r="L98" s="39" t="s">
        <v>741</v>
      </c>
      <c r="M98" s="39" t="s">
        <v>741</v>
      </c>
      <c r="N98" s="39" t="s">
        <v>741</v>
      </c>
      <c r="O98" s="39">
        <v>1625.9422946361319</v>
      </c>
      <c r="P98" s="39" t="s">
        <v>741</v>
      </c>
      <c r="Q98" s="39" t="s">
        <v>741</v>
      </c>
      <c r="R98" s="39" t="s">
        <v>741</v>
      </c>
      <c r="S98" s="39" t="s">
        <v>741</v>
      </c>
      <c r="T98" s="39">
        <v>27.954633513985588</v>
      </c>
      <c r="U98" s="39">
        <v>10.026392595014007</v>
      </c>
      <c r="V98" s="39" t="s">
        <v>741</v>
      </c>
      <c r="W98" s="39" t="s">
        <v>741</v>
      </c>
      <c r="X98" s="39" t="s">
        <v>741</v>
      </c>
      <c r="Y98" s="39" t="s">
        <v>741</v>
      </c>
      <c r="Z98" s="39" t="s">
        <v>741</v>
      </c>
      <c r="AA98" s="39" t="s">
        <v>741</v>
      </c>
      <c r="AB98" s="39" t="s">
        <v>741</v>
      </c>
      <c r="AC98" s="39" t="s">
        <v>741</v>
      </c>
      <c r="AD98" s="39" t="s">
        <v>741</v>
      </c>
      <c r="AE98" s="39" t="s">
        <v>741</v>
      </c>
      <c r="AF98" s="39" t="s">
        <v>741</v>
      </c>
      <c r="AG98" s="39" t="s">
        <v>741</v>
      </c>
      <c r="AH98" s="39" t="s">
        <v>741</v>
      </c>
      <c r="AI98" s="39" t="s">
        <v>741</v>
      </c>
      <c r="AJ98" s="39" t="s">
        <v>741</v>
      </c>
      <c r="AK98" s="39" t="s">
        <v>741</v>
      </c>
      <c r="AL98" s="39" t="s">
        <v>741</v>
      </c>
      <c r="AM98" s="39" t="s">
        <v>741</v>
      </c>
      <c r="AN98" s="39">
        <v>5.1230204473876091</v>
      </c>
      <c r="AO98" s="39" t="s">
        <v>741</v>
      </c>
      <c r="AP98" s="39" t="s">
        <v>741</v>
      </c>
      <c r="AQ98" s="39" t="s">
        <v>741</v>
      </c>
      <c r="AR98" s="39" t="s">
        <v>741</v>
      </c>
      <c r="AS98" s="39" t="s">
        <v>741</v>
      </c>
      <c r="AT98" s="39" t="s">
        <v>741</v>
      </c>
      <c r="AU98" s="39" t="s">
        <v>741</v>
      </c>
      <c r="AV98" s="39" t="s">
        <v>741</v>
      </c>
      <c r="AW98" s="39" t="s">
        <v>741</v>
      </c>
      <c r="AX98" s="39" t="s">
        <v>741</v>
      </c>
      <c r="AY98" s="39" t="s">
        <v>741</v>
      </c>
      <c r="AZ98" s="39" t="s">
        <v>741</v>
      </c>
      <c r="BA98" s="39" t="s">
        <v>741</v>
      </c>
      <c r="BB98" s="39" t="s">
        <v>741</v>
      </c>
      <c r="BC98" s="39" t="s">
        <v>741</v>
      </c>
      <c r="BD98" s="39" t="s">
        <v>741</v>
      </c>
      <c r="BE98" s="39" t="s">
        <v>741</v>
      </c>
      <c r="BF98" s="39" t="s">
        <v>741</v>
      </c>
      <c r="BG98" s="39" t="s">
        <v>741</v>
      </c>
      <c r="BH98" s="39">
        <v>2251.0064068988549</v>
      </c>
      <c r="BI98" s="39" t="s">
        <v>741</v>
      </c>
      <c r="BJ98" s="39" t="s">
        <v>741</v>
      </c>
      <c r="BK98" s="39" t="s">
        <v>741</v>
      </c>
      <c r="BL98" s="39">
        <v>14.534331208041019</v>
      </c>
      <c r="BM98" s="39" t="s">
        <v>741</v>
      </c>
      <c r="BN98" s="39">
        <v>39.184255580424512</v>
      </c>
      <c r="BO98" s="39"/>
      <c r="BP98" s="39">
        <v>0.25076811122575982</v>
      </c>
      <c r="BQ98" s="39" t="s">
        <v>741</v>
      </c>
      <c r="BR98" s="39" t="s">
        <v>741</v>
      </c>
      <c r="BS98" s="39" t="s">
        <v>741</v>
      </c>
      <c r="BT98" s="39" t="s">
        <v>741</v>
      </c>
      <c r="BU98" s="39" t="s">
        <v>741</v>
      </c>
      <c r="BV98" s="39" t="s">
        <v>741</v>
      </c>
      <c r="BW98" s="39" t="s">
        <v>741</v>
      </c>
      <c r="BX98" s="39" t="s">
        <v>741</v>
      </c>
      <c r="BY98" s="39" t="s">
        <v>741</v>
      </c>
      <c r="BZ98" s="39" t="s">
        <v>741</v>
      </c>
      <c r="CA98" s="39">
        <v>57.544440997302104</v>
      </c>
      <c r="CB98" s="39" t="s">
        <v>741</v>
      </c>
      <c r="CC98" s="39" t="s">
        <v>741</v>
      </c>
      <c r="CD98" s="39" t="s">
        <v>741</v>
      </c>
      <c r="CE98" s="39" t="s">
        <v>741</v>
      </c>
      <c r="CF98" s="39" t="s">
        <v>741</v>
      </c>
      <c r="CG98" s="39" t="s">
        <v>741</v>
      </c>
    </row>
    <row r="99" spans="1:85" ht="13.5" customHeight="1" x14ac:dyDescent="0.3">
      <c r="A99" s="55" t="s">
        <v>727</v>
      </c>
      <c r="B99" s="55" t="s">
        <v>728</v>
      </c>
      <c r="C99" s="3" t="s">
        <v>1</v>
      </c>
      <c r="D99" s="3" t="s">
        <v>238</v>
      </c>
      <c r="E99" s="39" t="s">
        <v>741</v>
      </c>
      <c r="F99" s="39" t="s">
        <v>741</v>
      </c>
      <c r="G99" s="39" t="s">
        <v>741</v>
      </c>
      <c r="H99" s="39">
        <v>4182.3099331537269</v>
      </c>
      <c r="I99" s="39" t="s">
        <v>741</v>
      </c>
      <c r="J99" s="39" t="s">
        <v>741</v>
      </c>
      <c r="K99" s="39" t="s">
        <v>741</v>
      </c>
      <c r="L99" s="39" t="s">
        <v>741</v>
      </c>
      <c r="M99" s="39">
        <v>5342.266531795638</v>
      </c>
      <c r="N99" s="39" t="s">
        <v>741</v>
      </c>
      <c r="O99" s="39" t="s">
        <v>741</v>
      </c>
      <c r="P99" s="39" t="s">
        <v>741</v>
      </c>
      <c r="Q99" s="39" t="s">
        <v>741</v>
      </c>
      <c r="R99" s="39" t="s">
        <v>741</v>
      </c>
      <c r="S99" s="39" t="s">
        <v>741</v>
      </c>
      <c r="T99" s="39" t="s">
        <v>741</v>
      </c>
      <c r="U99" s="39" t="s">
        <v>741</v>
      </c>
      <c r="V99" s="39" t="s">
        <v>741</v>
      </c>
      <c r="W99" s="39" t="s">
        <v>741</v>
      </c>
      <c r="X99" s="39" t="s">
        <v>741</v>
      </c>
      <c r="Y99" s="39" t="s">
        <v>741</v>
      </c>
      <c r="Z99" s="39" t="s">
        <v>741</v>
      </c>
      <c r="AA99" s="39" t="s">
        <v>741</v>
      </c>
      <c r="AB99" s="39" t="s">
        <v>741</v>
      </c>
      <c r="AC99" s="39" t="s">
        <v>741</v>
      </c>
      <c r="AD99" s="39" t="s">
        <v>741</v>
      </c>
      <c r="AE99" s="39" t="s">
        <v>741</v>
      </c>
      <c r="AF99" s="39" t="s">
        <v>741</v>
      </c>
      <c r="AG99" s="39" t="s">
        <v>741</v>
      </c>
      <c r="AH99" s="39" t="s">
        <v>741</v>
      </c>
      <c r="AI99" s="39" t="s">
        <v>741</v>
      </c>
      <c r="AJ99" s="39" t="s">
        <v>741</v>
      </c>
      <c r="AK99" s="39" t="s">
        <v>741</v>
      </c>
      <c r="AL99" s="39" t="s">
        <v>741</v>
      </c>
      <c r="AM99" s="39" t="s">
        <v>741</v>
      </c>
      <c r="AN99" s="39" t="s">
        <v>741</v>
      </c>
      <c r="AO99" s="39">
        <v>41149.892959404278</v>
      </c>
      <c r="AP99" s="39">
        <v>20190.044832224448</v>
      </c>
      <c r="AQ99" s="39" t="s">
        <v>741</v>
      </c>
      <c r="AR99" s="39" t="s">
        <v>741</v>
      </c>
      <c r="AS99" s="39" t="s">
        <v>741</v>
      </c>
      <c r="AT99" s="39" t="s">
        <v>741</v>
      </c>
      <c r="AU99" s="39" t="s">
        <v>741</v>
      </c>
      <c r="AV99" s="39">
        <v>5.6371287248249589</v>
      </c>
      <c r="AW99" s="39" t="s">
        <v>741</v>
      </c>
      <c r="AX99" s="39" t="s">
        <v>741</v>
      </c>
      <c r="AY99" s="39" t="s">
        <v>741</v>
      </c>
      <c r="AZ99" s="39">
        <v>9889.2849039855828</v>
      </c>
      <c r="BA99" s="39" t="s">
        <v>741</v>
      </c>
      <c r="BB99" s="39">
        <v>5.8872157117435479E-2</v>
      </c>
      <c r="BC99" s="39" t="s">
        <v>741</v>
      </c>
      <c r="BD99" s="39" t="s">
        <v>741</v>
      </c>
      <c r="BE99" s="39" t="s">
        <v>741</v>
      </c>
      <c r="BF99" s="39">
        <v>9613.4105207485754</v>
      </c>
      <c r="BG99" s="39" t="s">
        <v>741</v>
      </c>
      <c r="BH99" s="39" t="s">
        <v>741</v>
      </c>
      <c r="BI99" s="39" t="s">
        <v>741</v>
      </c>
      <c r="BJ99" s="39">
        <v>46.36325191022064</v>
      </c>
      <c r="BK99" s="39" t="s">
        <v>741</v>
      </c>
      <c r="BL99" s="39" t="s">
        <v>741</v>
      </c>
      <c r="BM99" s="39" t="s">
        <v>741</v>
      </c>
      <c r="BN99" s="39" t="s">
        <v>741</v>
      </c>
      <c r="BO99" s="39"/>
      <c r="BP99" s="39" t="s">
        <v>741</v>
      </c>
      <c r="BQ99" s="39" t="s">
        <v>741</v>
      </c>
      <c r="BR99" s="39" t="s">
        <v>741</v>
      </c>
      <c r="BS99" s="39" t="s">
        <v>741</v>
      </c>
      <c r="BT99" s="39" t="s">
        <v>741</v>
      </c>
      <c r="BU99" s="39" t="s">
        <v>741</v>
      </c>
      <c r="BV99" s="39" t="s">
        <v>741</v>
      </c>
      <c r="BW99" s="39" t="s">
        <v>741</v>
      </c>
      <c r="BX99" s="39" t="s">
        <v>741</v>
      </c>
      <c r="BY99" s="39" t="s">
        <v>741</v>
      </c>
      <c r="BZ99" s="39" t="s">
        <v>741</v>
      </c>
      <c r="CA99" s="39" t="s">
        <v>741</v>
      </c>
      <c r="CB99" s="39" t="s">
        <v>741</v>
      </c>
      <c r="CC99" s="39" t="s">
        <v>741</v>
      </c>
      <c r="CD99" s="39" t="s">
        <v>741</v>
      </c>
      <c r="CE99" s="39" t="s">
        <v>741</v>
      </c>
      <c r="CF99" s="39" t="s">
        <v>741</v>
      </c>
      <c r="CG99" s="39" t="s">
        <v>741</v>
      </c>
    </row>
    <row r="100" spans="1:85" ht="13.5" customHeight="1" x14ac:dyDescent="0.3">
      <c r="A100" s="55" t="s">
        <v>727</v>
      </c>
      <c r="B100" s="55" t="s">
        <v>728</v>
      </c>
      <c r="C100" s="3" t="s">
        <v>1</v>
      </c>
      <c r="D100" s="3" t="s">
        <v>240</v>
      </c>
      <c r="E100" s="39" t="s">
        <v>741</v>
      </c>
      <c r="F100" s="39" t="s">
        <v>741</v>
      </c>
      <c r="G100" s="39" t="s">
        <v>741</v>
      </c>
      <c r="H100" s="39" t="s">
        <v>741</v>
      </c>
      <c r="I100" s="39" t="s">
        <v>741</v>
      </c>
      <c r="J100" s="39" t="s">
        <v>741</v>
      </c>
      <c r="K100" s="39" t="s">
        <v>741</v>
      </c>
      <c r="L100" s="39" t="s">
        <v>741</v>
      </c>
      <c r="M100" s="39" t="s">
        <v>741</v>
      </c>
      <c r="N100" s="39" t="s">
        <v>741</v>
      </c>
      <c r="O100" s="39" t="s">
        <v>741</v>
      </c>
      <c r="P100" s="39" t="s">
        <v>741</v>
      </c>
      <c r="Q100" s="39">
        <v>36.478883962068814</v>
      </c>
      <c r="R100" s="39" t="s">
        <v>741</v>
      </c>
      <c r="S100" s="39" t="s">
        <v>741</v>
      </c>
      <c r="T100" s="39" t="s">
        <v>741</v>
      </c>
      <c r="U100" s="39" t="s">
        <v>741</v>
      </c>
      <c r="V100" s="39" t="s">
        <v>741</v>
      </c>
      <c r="W100" s="39" t="s">
        <v>741</v>
      </c>
      <c r="X100" s="39">
        <v>416.24652951849089</v>
      </c>
      <c r="Y100" s="39" t="s">
        <v>741</v>
      </c>
      <c r="Z100" s="39" t="s">
        <v>741</v>
      </c>
      <c r="AA100" s="39" t="s">
        <v>741</v>
      </c>
      <c r="AB100" s="39" t="s">
        <v>741</v>
      </c>
      <c r="AC100" s="39" t="s">
        <v>741</v>
      </c>
      <c r="AD100" s="39" t="s">
        <v>741</v>
      </c>
      <c r="AE100" s="39" t="s">
        <v>741</v>
      </c>
      <c r="AF100" s="39" t="s">
        <v>741</v>
      </c>
      <c r="AG100" s="39" t="s">
        <v>741</v>
      </c>
      <c r="AH100" s="39" t="s">
        <v>741</v>
      </c>
      <c r="AI100" s="39" t="s">
        <v>741</v>
      </c>
      <c r="AJ100" s="39" t="s">
        <v>741</v>
      </c>
      <c r="AK100" s="39" t="s">
        <v>741</v>
      </c>
      <c r="AL100" s="39" t="s">
        <v>741</v>
      </c>
      <c r="AM100" s="39" t="s">
        <v>741</v>
      </c>
      <c r="AN100" s="39" t="s">
        <v>741</v>
      </c>
      <c r="AO100" s="39" t="s">
        <v>741</v>
      </c>
      <c r="AP100" s="39" t="s">
        <v>741</v>
      </c>
      <c r="AQ100" s="39" t="s">
        <v>741</v>
      </c>
      <c r="AR100" s="39" t="s">
        <v>741</v>
      </c>
      <c r="AS100" s="39" t="s">
        <v>741</v>
      </c>
      <c r="AT100" s="39" t="s">
        <v>741</v>
      </c>
      <c r="AU100" s="39" t="s">
        <v>741</v>
      </c>
      <c r="AV100" s="39" t="s">
        <v>741</v>
      </c>
      <c r="AW100" s="39" t="s">
        <v>741</v>
      </c>
      <c r="AX100" s="39" t="s">
        <v>741</v>
      </c>
      <c r="AY100" s="39" t="s">
        <v>741</v>
      </c>
      <c r="AZ100" s="39" t="s">
        <v>741</v>
      </c>
      <c r="BA100" s="39">
        <v>36.478883962068814</v>
      </c>
      <c r="BB100" s="39" t="s">
        <v>741</v>
      </c>
      <c r="BC100" s="39" t="s">
        <v>741</v>
      </c>
      <c r="BD100" s="39" t="s">
        <v>741</v>
      </c>
      <c r="BE100" s="39" t="s">
        <v>741</v>
      </c>
      <c r="BF100" s="39" t="s">
        <v>741</v>
      </c>
      <c r="BG100" s="39" t="s">
        <v>741</v>
      </c>
      <c r="BH100" s="39" t="s">
        <v>741</v>
      </c>
      <c r="BI100" s="39" t="s">
        <v>741</v>
      </c>
      <c r="BJ100" s="39" t="s">
        <v>741</v>
      </c>
      <c r="BK100" s="39" t="s">
        <v>741</v>
      </c>
      <c r="BL100" s="39" t="s">
        <v>741</v>
      </c>
      <c r="BM100" s="39" t="s">
        <v>741</v>
      </c>
      <c r="BN100" s="39" t="s">
        <v>741</v>
      </c>
      <c r="BO100" s="39"/>
      <c r="BP100" s="39" t="s">
        <v>741</v>
      </c>
      <c r="BQ100" s="39" t="s">
        <v>741</v>
      </c>
      <c r="BR100" s="39">
        <v>14.530668958902217</v>
      </c>
      <c r="BS100" s="39" t="s">
        <v>741</v>
      </c>
      <c r="BT100" s="39" t="s">
        <v>741</v>
      </c>
      <c r="BU100" s="39" t="s">
        <v>741</v>
      </c>
      <c r="BV100" s="39" t="s">
        <v>741</v>
      </c>
      <c r="BW100" s="39" t="s">
        <v>741</v>
      </c>
      <c r="BX100" s="39" t="s">
        <v>741</v>
      </c>
      <c r="BY100" s="39" t="s">
        <v>741</v>
      </c>
      <c r="BZ100" s="39" t="s">
        <v>741</v>
      </c>
      <c r="CA100" s="39" t="s">
        <v>741</v>
      </c>
      <c r="CB100" s="39" t="s">
        <v>741</v>
      </c>
      <c r="CC100" s="39" t="s">
        <v>741</v>
      </c>
      <c r="CD100" s="39" t="s">
        <v>741</v>
      </c>
      <c r="CE100" s="39" t="s">
        <v>741</v>
      </c>
      <c r="CF100" s="39" t="s">
        <v>741</v>
      </c>
      <c r="CG100" s="39" t="s">
        <v>741</v>
      </c>
    </row>
    <row r="101" spans="1:85" ht="13.5" customHeight="1" x14ac:dyDescent="0.3">
      <c r="A101" s="55" t="s">
        <v>727</v>
      </c>
      <c r="B101" s="55" t="s">
        <v>728</v>
      </c>
      <c r="C101" s="3" t="s">
        <v>1</v>
      </c>
      <c r="D101" s="3" t="s">
        <v>242</v>
      </c>
      <c r="E101" s="39" t="s">
        <v>741</v>
      </c>
      <c r="F101" s="39" t="s">
        <v>741</v>
      </c>
      <c r="G101" s="39" t="s">
        <v>741</v>
      </c>
      <c r="H101" s="39" t="s">
        <v>741</v>
      </c>
      <c r="I101" s="39" t="s">
        <v>741</v>
      </c>
      <c r="J101" s="39" t="s">
        <v>741</v>
      </c>
      <c r="K101" s="39" t="s">
        <v>741</v>
      </c>
      <c r="L101" s="39" t="s">
        <v>741</v>
      </c>
      <c r="M101" s="39" t="s">
        <v>741</v>
      </c>
      <c r="N101" s="39" t="s">
        <v>741</v>
      </c>
      <c r="O101" s="39" t="s">
        <v>741</v>
      </c>
      <c r="P101" s="39" t="s">
        <v>741</v>
      </c>
      <c r="Q101" s="39" t="s">
        <v>741</v>
      </c>
      <c r="R101" s="39" t="s">
        <v>741</v>
      </c>
      <c r="S101" s="39" t="s">
        <v>741</v>
      </c>
      <c r="T101" s="39" t="s">
        <v>741</v>
      </c>
      <c r="U101" s="39" t="s">
        <v>741</v>
      </c>
      <c r="V101" s="39" t="s">
        <v>741</v>
      </c>
      <c r="W101" s="39" t="s">
        <v>741</v>
      </c>
      <c r="X101" s="39" t="s">
        <v>741</v>
      </c>
      <c r="Y101" s="39" t="s">
        <v>741</v>
      </c>
      <c r="Z101" s="39" t="s">
        <v>741</v>
      </c>
      <c r="AA101" s="39" t="s">
        <v>741</v>
      </c>
      <c r="AB101" s="39" t="s">
        <v>741</v>
      </c>
      <c r="AC101" s="39" t="s">
        <v>741</v>
      </c>
      <c r="AD101" s="39" t="s">
        <v>741</v>
      </c>
      <c r="AE101" s="39" t="s">
        <v>741</v>
      </c>
      <c r="AF101" s="39" t="s">
        <v>741</v>
      </c>
      <c r="AG101" s="39" t="s">
        <v>741</v>
      </c>
      <c r="AH101" s="39" t="s">
        <v>741</v>
      </c>
      <c r="AI101" s="39" t="s">
        <v>741</v>
      </c>
      <c r="AJ101" s="39" t="s">
        <v>741</v>
      </c>
      <c r="AK101" s="39" t="s">
        <v>741</v>
      </c>
      <c r="AL101" s="39" t="s">
        <v>741</v>
      </c>
      <c r="AM101" s="39" t="s">
        <v>741</v>
      </c>
      <c r="AN101" s="39" t="s">
        <v>741</v>
      </c>
      <c r="AO101" s="39" t="s">
        <v>741</v>
      </c>
      <c r="AP101" s="39" t="s">
        <v>741</v>
      </c>
      <c r="AQ101" s="39" t="s">
        <v>741</v>
      </c>
      <c r="AR101" s="39" t="s">
        <v>741</v>
      </c>
      <c r="AS101" s="39" t="s">
        <v>741</v>
      </c>
      <c r="AT101" s="39" t="s">
        <v>741</v>
      </c>
      <c r="AU101" s="39" t="s">
        <v>741</v>
      </c>
      <c r="AV101" s="39" t="s">
        <v>741</v>
      </c>
      <c r="AW101" s="39" t="s">
        <v>741</v>
      </c>
      <c r="AX101" s="39" t="s">
        <v>741</v>
      </c>
      <c r="AY101" s="39" t="s">
        <v>741</v>
      </c>
      <c r="AZ101" s="39" t="s">
        <v>741</v>
      </c>
      <c r="BA101" s="39" t="s">
        <v>741</v>
      </c>
      <c r="BB101" s="39" t="s">
        <v>741</v>
      </c>
      <c r="BC101" s="39" t="s">
        <v>741</v>
      </c>
      <c r="BD101" s="39" t="s">
        <v>741</v>
      </c>
      <c r="BE101" s="39" t="s">
        <v>741</v>
      </c>
      <c r="BF101" s="39" t="s">
        <v>741</v>
      </c>
      <c r="BG101" s="39" t="s">
        <v>741</v>
      </c>
      <c r="BH101" s="39" t="s">
        <v>741</v>
      </c>
      <c r="BI101" s="39" t="s">
        <v>741</v>
      </c>
      <c r="BJ101" s="39" t="s">
        <v>741</v>
      </c>
      <c r="BK101" s="39" t="s">
        <v>741</v>
      </c>
      <c r="BL101" s="39" t="s">
        <v>741</v>
      </c>
      <c r="BM101" s="39" t="s">
        <v>741</v>
      </c>
      <c r="BN101" s="39" t="s">
        <v>741</v>
      </c>
      <c r="BO101" s="39"/>
      <c r="BP101" s="39" t="s">
        <v>741</v>
      </c>
      <c r="BQ101" s="39" t="s">
        <v>741</v>
      </c>
      <c r="BR101" s="39" t="s">
        <v>741</v>
      </c>
      <c r="BS101" s="39" t="s">
        <v>741</v>
      </c>
      <c r="BT101" s="39" t="s">
        <v>741</v>
      </c>
      <c r="BU101" s="39" t="s">
        <v>741</v>
      </c>
      <c r="BV101" s="39" t="s">
        <v>741</v>
      </c>
      <c r="BW101" s="39">
        <v>3.8749369972698282E-2</v>
      </c>
      <c r="BX101" s="39" t="s">
        <v>741</v>
      </c>
      <c r="BY101" s="39" t="s">
        <v>741</v>
      </c>
      <c r="BZ101" s="39" t="s">
        <v>741</v>
      </c>
      <c r="CA101" s="39" t="s">
        <v>741</v>
      </c>
      <c r="CB101" s="39" t="s">
        <v>741</v>
      </c>
      <c r="CC101" s="39">
        <v>3.4711105783451435E-2</v>
      </c>
      <c r="CD101" s="39" t="s">
        <v>741</v>
      </c>
      <c r="CE101" s="39" t="s">
        <v>741</v>
      </c>
      <c r="CF101" s="39" t="s">
        <v>741</v>
      </c>
      <c r="CG101" s="39" t="s">
        <v>741</v>
      </c>
    </row>
    <row r="102" spans="1:85" ht="13.5" customHeight="1" x14ac:dyDescent="0.3">
      <c r="A102" s="55" t="s">
        <v>727</v>
      </c>
      <c r="B102" s="55" t="s">
        <v>728</v>
      </c>
      <c r="C102" s="3" t="s">
        <v>1</v>
      </c>
      <c r="D102" s="3" t="s">
        <v>244</v>
      </c>
      <c r="E102" s="39" t="s">
        <v>741</v>
      </c>
      <c r="F102" s="39" t="s">
        <v>741</v>
      </c>
      <c r="G102" s="39" t="s">
        <v>741</v>
      </c>
      <c r="H102" s="39" t="s">
        <v>741</v>
      </c>
      <c r="I102" s="39" t="s">
        <v>741</v>
      </c>
      <c r="J102" s="39" t="s">
        <v>741</v>
      </c>
      <c r="K102" s="39" t="s">
        <v>741</v>
      </c>
      <c r="L102" s="39" t="s">
        <v>741</v>
      </c>
      <c r="M102" s="39" t="s">
        <v>741</v>
      </c>
      <c r="N102" s="39" t="s">
        <v>741</v>
      </c>
      <c r="O102" s="39" t="s">
        <v>741</v>
      </c>
      <c r="P102" s="39" t="s">
        <v>741</v>
      </c>
      <c r="Q102" s="39" t="s">
        <v>741</v>
      </c>
      <c r="R102" s="39" t="s">
        <v>741</v>
      </c>
      <c r="S102" s="39" t="s">
        <v>741</v>
      </c>
      <c r="T102" s="39" t="s">
        <v>741</v>
      </c>
      <c r="U102" s="39" t="s">
        <v>741</v>
      </c>
      <c r="V102" s="39" t="s">
        <v>741</v>
      </c>
      <c r="W102" s="39" t="s">
        <v>741</v>
      </c>
      <c r="X102" s="39" t="s">
        <v>741</v>
      </c>
      <c r="Y102" s="39" t="s">
        <v>741</v>
      </c>
      <c r="Z102" s="39" t="s">
        <v>741</v>
      </c>
      <c r="AA102" s="39" t="s">
        <v>741</v>
      </c>
      <c r="AB102" s="39" t="s">
        <v>741</v>
      </c>
      <c r="AC102" s="39" t="s">
        <v>741</v>
      </c>
      <c r="AD102" s="39" t="s">
        <v>741</v>
      </c>
      <c r="AE102" s="39" t="s">
        <v>741</v>
      </c>
      <c r="AF102" s="39" t="s">
        <v>741</v>
      </c>
      <c r="AG102" s="39" t="s">
        <v>741</v>
      </c>
      <c r="AH102" s="39" t="s">
        <v>741</v>
      </c>
      <c r="AI102" s="39" t="s">
        <v>741</v>
      </c>
      <c r="AJ102" s="39" t="s">
        <v>741</v>
      </c>
      <c r="AK102" s="39" t="s">
        <v>741</v>
      </c>
      <c r="AL102" s="39" t="s">
        <v>741</v>
      </c>
      <c r="AM102" s="39" t="s">
        <v>741</v>
      </c>
      <c r="AN102" s="39" t="s">
        <v>741</v>
      </c>
      <c r="AO102" s="39" t="s">
        <v>741</v>
      </c>
      <c r="AP102" s="39" t="s">
        <v>741</v>
      </c>
      <c r="AQ102" s="39" t="s">
        <v>741</v>
      </c>
      <c r="AR102" s="39" t="s">
        <v>741</v>
      </c>
      <c r="AS102" s="39" t="s">
        <v>741</v>
      </c>
      <c r="AT102" s="39" t="s">
        <v>741</v>
      </c>
      <c r="AU102" s="39" t="s">
        <v>741</v>
      </c>
      <c r="AV102" s="39" t="s">
        <v>741</v>
      </c>
      <c r="AW102" s="39" t="s">
        <v>741</v>
      </c>
      <c r="AX102" s="39" t="s">
        <v>741</v>
      </c>
      <c r="AY102" s="39" t="s">
        <v>741</v>
      </c>
      <c r="AZ102" s="39" t="s">
        <v>741</v>
      </c>
      <c r="BA102" s="39" t="s">
        <v>741</v>
      </c>
      <c r="BB102" s="39" t="s">
        <v>741</v>
      </c>
      <c r="BC102" s="39" t="s">
        <v>741</v>
      </c>
      <c r="BD102" s="39" t="s">
        <v>741</v>
      </c>
      <c r="BE102" s="39" t="s">
        <v>741</v>
      </c>
      <c r="BF102" s="39" t="s">
        <v>741</v>
      </c>
      <c r="BG102" s="39" t="s">
        <v>741</v>
      </c>
      <c r="BH102" s="39" t="s">
        <v>741</v>
      </c>
      <c r="BI102" s="39" t="s">
        <v>741</v>
      </c>
      <c r="BJ102" s="39" t="s">
        <v>741</v>
      </c>
      <c r="BK102" s="39" t="s">
        <v>741</v>
      </c>
      <c r="BL102" s="39" t="s">
        <v>741</v>
      </c>
      <c r="BM102" s="39" t="s">
        <v>741</v>
      </c>
      <c r="BN102" s="39" t="s">
        <v>741</v>
      </c>
      <c r="BO102" s="39"/>
      <c r="BP102" s="39" t="s">
        <v>741</v>
      </c>
      <c r="BQ102" s="39" t="s">
        <v>741</v>
      </c>
      <c r="BR102" s="39" t="s">
        <v>741</v>
      </c>
      <c r="BS102" s="39" t="s">
        <v>741</v>
      </c>
      <c r="BT102" s="39" t="s">
        <v>741</v>
      </c>
      <c r="BU102" s="39" t="s">
        <v>741</v>
      </c>
      <c r="BV102" s="39" t="s">
        <v>741</v>
      </c>
      <c r="BW102" s="39" t="s">
        <v>741</v>
      </c>
      <c r="BX102" s="39" t="s">
        <v>741</v>
      </c>
      <c r="BY102" s="39" t="s">
        <v>741</v>
      </c>
      <c r="BZ102" s="39" t="s">
        <v>741</v>
      </c>
      <c r="CA102" s="39" t="s">
        <v>741</v>
      </c>
      <c r="CB102" s="39" t="s">
        <v>741</v>
      </c>
      <c r="CC102" s="39" t="s">
        <v>741</v>
      </c>
      <c r="CD102" s="39" t="s">
        <v>741</v>
      </c>
      <c r="CE102" s="39" t="s">
        <v>741</v>
      </c>
      <c r="CF102" s="39" t="s">
        <v>741</v>
      </c>
      <c r="CG102" s="39" t="s">
        <v>741</v>
      </c>
    </row>
    <row r="103" spans="1:85" ht="13.5" customHeight="1" x14ac:dyDescent="0.3">
      <c r="A103" s="55" t="s">
        <v>727</v>
      </c>
      <c r="B103" s="55" t="s">
        <v>728</v>
      </c>
      <c r="C103" s="3" t="s">
        <v>1</v>
      </c>
      <c r="D103" s="3" t="s">
        <v>246</v>
      </c>
      <c r="E103" s="39" t="s">
        <v>741</v>
      </c>
      <c r="F103" s="39">
        <v>1.1993904567198195</v>
      </c>
      <c r="G103" s="39" t="s">
        <v>741</v>
      </c>
      <c r="H103" s="39" t="s">
        <v>741</v>
      </c>
      <c r="I103" s="39" t="s">
        <v>741</v>
      </c>
      <c r="J103" s="39" t="s">
        <v>741</v>
      </c>
      <c r="K103" s="39" t="s">
        <v>741</v>
      </c>
      <c r="L103" s="39" t="s">
        <v>741</v>
      </c>
      <c r="M103" s="39" t="s">
        <v>741</v>
      </c>
      <c r="N103" s="39" t="s">
        <v>741</v>
      </c>
      <c r="O103" s="39" t="s">
        <v>741</v>
      </c>
      <c r="P103" s="39" t="s">
        <v>741</v>
      </c>
      <c r="Q103" s="39" t="s">
        <v>741</v>
      </c>
      <c r="R103" s="39" t="s">
        <v>741</v>
      </c>
      <c r="S103" s="39" t="s">
        <v>741</v>
      </c>
      <c r="T103" s="39" t="s">
        <v>741</v>
      </c>
      <c r="U103" s="39" t="s">
        <v>741</v>
      </c>
      <c r="V103" s="39" t="s">
        <v>741</v>
      </c>
      <c r="W103" s="39" t="s">
        <v>741</v>
      </c>
      <c r="X103" s="39" t="s">
        <v>741</v>
      </c>
      <c r="Y103" s="39" t="s">
        <v>741</v>
      </c>
      <c r="Z103" s="39" t="s">
        <v>741</v>
      </c>
      <c r="AA103" s="39" t="s">
        <v>741</v>
      </c>
      <c r="AB103" s="39" t="s">
        <v>741</v>
      </c>
      <c r="AC103" s="39" t="s">
        <v>741</v>
      </c>
      <c r="AD103" s="39" t="s">
        <v>741</v>
      </c>
      <c r="AE103" s="39" t="s">
        <v>741</v>
      </c>
      <c r="AF103" s="39" t="s">
        <v>741</v>
      </c>
      <c r="AG103" s="39" t="s">
        <v>741</v>
      </c>
      <c r="AH103" s="39" t="s">
        <v>741</v>
      </c>
      <c r="AI103" s="39" t="s">
        <v>741</v>
      </c>
      <c r="AJ103" s="39" t="s">
        <v>741</v>
      </c>
      <c r="AK103" s="39" t="s">
        <v>741</v>
      </c>
      <c r="AL103" s="39" t="s">
        <v>741</v>
      </c>
      <c r="AM103" s="39" t="s">
        <v>741</v>
      </c>
      <c r="AN103" s="39" t="s">
        <v>741</v>
      </c>
      <c r="AO103" s="39" t="s">
        <v>741</v>
      </c>
      <c r="AP103" s="39" t="s">
        <v>741</v>
      </c>
      <c r="AQ103" s="39" t="s">
        <v>741</v>
      </c>
      <c r="AR103" s="39" t="s">
        <v>741</v>
      </c>
      <c r="AS103" s="39" t="s">
        <v>741</v>
      </c>
      <c r="AT103" s="39" t="s">
        <v>741</v>
      </c>
      <c r="AU103" s="39" t="s">
        <v>741</v>
      </c>
      <c r="AV103" s="39" t="s">
        <v>741</v>
      </c>
      <c r="AW103" s="39" t="s">
        <v>741</v>
      </c>
      <c r="AX103" s="39" t="s">
        <v>741</v>
      </c>
      <c r="AY103" s="39" t="s">
        <v>741</v>
      </c>
      <c r="AZ103" s="39" t="s">
        <v>741</v>
      </c>
      <c r="BA103" s="39" t="s">
        <v>741</v>
      </c>
      <c r="BB103" s="39" t="s">
        <v>741</v>
      </c>
      <c r="BC103" s="39" t="s">
        <v>741</v>
      </c>
      <c r="BD103" s="39" t="s">
        <v>741</v>
      </c>
      <c r="BE103" s="39" t="s">
        <v>741</v>
      </c>
      <c r="BF103" s="39" t="s">
        <v>741</v>
      </c>
      <c r="BG103" s="39" t="s">
        <v>741</v>
      </c>
      <c r="BH103" s="39" t="s">
        <v>741</v>
      </c>
      <c r="BI103" s="39" t="s">
        <v>741</v>
      </c>
      <c r="BJ103" s="39" t="s">
        <v>741</v>
      </c>
      <c r="BK103" s="39" t="s">
        <v>741</v>
      </c>
      <c r="BL103" s="39" t="s">
        <v>741</v>
      </c>
      <c r="BM103" s="39" t="s">
        <v>741</v>
      </c>
      <c r="BN103" s="39" t="s">
        <v>741</v>
      </c>
      <c r="BO103" s="39"/>
      <c r="BP103" s="39" t="s">
        <v>741</v>
      </c>
      <c r="BQ103" s="39" t="s">
        <v>741</v>
      </c>
      <c r="BR103" s="39" t="s">
        <v>741</v>
      </c>
      <c r="BS103" s="39" t="s">
        <v>741</v>
      </c>
      <c r="BT103" s="39" t="s">
        <v>741</v>
      </c>
      <c r="BU103" s="39" t="s">
        <v>741</v>
      </c>
      <c r="BV103" s="39" t="s">
        <v>741</v>
      </c>
      <c r="BW103" s="39" t="s">
        <v>741</v>
      </c>
      <c r="BX103" s="39" t="s">
        <v>741</v>
      </c>
      <c r="BY103" s="39" t="s">
        <v>741</v>
      </c>
      <c r="BZ103" s="39" t="s">
        <v>741</v>
      </c>
      <c r="CA103" s="39" t="s">
        <v>741</v>
      </c>
      <c r="CB103" s="39" t="s">
        <v>741</v>
      </c>
      <c r="CC103" s="39" t="s">
        <v>741</v>
      </c>
      <c r="CD103" s="39" t="s">
        <v>741</v>
      </c>
      <c r="CE103" s="39" t="s">
        <v>741</v>
      </c>
      <c r="CF103" s="39" t="s">
        <v>741</v>
      </c>
      <c r="CG103" s="39" t="s">
        <v>741</v>
      </c>
    </row>
    <row r="104" spans="1:85" ht="13.5" customHeight="1" x14ac:dyDescent="0.3">
      <c r="A104" s="55" t="s">
        <v>727</v>
      </c>
      <c r="B104" s="55" t="s">
        <v>728</v>
      </c>
      <c r="C104" s="3" t="s">
        <v>1</v>
      </c>
      <c r="D104" s="3" t="s">
        <v>248</v>
      </c>
      <c r="E104" s="39">
        <v>19.604165968162249</v>
      </c>
      <c r="F104" s="39" t="s">
        <v>741</v>
      </c>
      <c r="G104" s="39" t="s">
        <v>741</v>
      </c>
      <c r="H104" s="39">
        <v>6121.8495723047008</v>
      </c>
      <c r="I104" s="39">
        <v>4084.4869864409907</v>
      </c>
      <c r="J104" s="39" t="s">
        <v>741</v>
      </c>
      <c r="K104" s="39">
        <v>5322.0850349624598</v>
      </c>
      <c r="L104" s="39">
        <v>88.556146716919372</v>
      </c>
      <c r="M104" s="39" t="s">
        <v>741</v>
      </c>
      <c r="N104" s="39" t="s">
        <v>741</v>
      </c>
      <c r="O104" s="39" t="s">
        <v>741</v>
      </c>
      <c r="P104" s="39" t="s">
        <v>741</v>
      </c>
      <c r="Q104" s="39" t="s">
        <v>741</v>
      </c>
      <c r="R104" s="39" t="s">
        <v>741</v>
      </c>
      <c r="S104" s="39" t="s">
        <v>741</v>
      </c>
      <c r="T104" s="39" t="s">
        <v>741</v>
      </c>
      <c r="U104" s="39" t="s">
        <v>741</v>
      </c>
      <c r="V104" s="39" t="s">
        <v>741</v>
      </c>
      <c r="W104" s="39" t="s">
        <v>741</v>
      </c>
      <c r="X104" s="39" t="s">
        <v>741</v>
      </c>
      <c r="Y104" s="39" t="s">
        <v>741</v>
      </c>
      <c r="Z104" s="39" t="s">
        <v>741</v>
      </c>
      <c r="AA104" s="39" t="s">
        <v>741</v>
      </c>
      <c r="AB104" s="39" t="s">
        <v>741</v>
      </c>
      <c r="AC104" s="39" t="s">
        <v>741</v>
      </c>
      <c r="AD104" s="39" t="s">
        <v>741</v>
      </c>
      <c r="AE104" s="39" t="s">
        <v>741</v>
      </c>
      <c r="AF104" s="39" t="s">
        <v>741</v>
      </c>
      <c r="AG104" s="39" t="s">
        <v>741</v>
      </c>
      <c r="AH104" s="39" t="s">
        <v>741</v>
      </c>
      <c r="AI104" s="39" t="s">
        <v>741</v>
      </c>
      <c r="AJ104" s="39" t="s">
        <v>741</v>
      </c>
      <c r="AK104" s="39">
        <v>19.815326768234456</v>
      </c>
      <c r="AL104" s="39" t="s">
        <v>741</v>
      </c>
      <c r="AM104" s="39" t="s">
        <v>741</v>
      </c>
      <c r="AN104" s="39" t="s">
        <v>741</v>
      </c>
      <c r="AO104" s="39" t="s">
        <v>741</v>
      </c>
      <c r="AP104" s="39">
        <v>21642.087497621789</v>
      </c>
      <c r="AQ104" s="39" t="s">
        <v>741</v>
      </c>
      <c r="AR104" s="39" t="s">
        <v>741</v>
      </c>
      <c r="AS104" s="39" t="s">
        <v>741</v>
      </c>
      <c r="AT104" s="39" t="s">
        <v>741</v>
      </c>
      <c r="AU104" s="39" t="s">
        <v>741</v>
      </c>
      <c r="AV104" s="39" t="s">
        <v>741</v>
      </c>
      <c r="AW104" s="39" t="s">
        <v>741</v>
      </c>
      <c r="AX104" s="39">
        <v>34.740812310177184</v>
      </c>
      <c r="AY104" s="39">
        <v>15935.465069882279</v>
      </c>
      <c r="AZ104" s="39" t="s">
        <v>741</v>
      </c>
      <c r="BA104" s="39" t="s">
        <v>741</v>
      </c>
      <c r="BB104" s="39" t="s">
        <v>741</v>
      </c>
      <c r="BC104" s="39" t="s">
        <v>741</v>
      </c>
      <c r="BD104" s="39" t="s">
        <v>741</v>
      </c>
      <c r="BE104" s="39" t="s">
        <v>741</v>
      </c>
      <c r="BF104" s="39">
        <v>8910.5172965318761</v>
      </c>
      <c r="BG104" s="39" t="s">
        <v>741</v>
      </c>
      <c r="BH104" s="39" t="s">
        <v>741</v>
      </c>
      <c r="BI104" s="39">
        <v>5805.2625737855342</v>
      </c>
      <c r="BJ104" s="39" t="s">
        <v>741</v>
      </c>
      <c r="BK104" s="39" t="s">
        <v>741</v>
      </c>
      <c r="BL104" s="39" t="s">
        <v>741</v>
      </c>
      <c r="BM104" s="39" t="s">
        <v>741</v>
      </c>
      <c r="BN104" s="39" t="s">
        <v>741</v>
      </c>
      <c r="BO104" s="39"/>
      <c r="BP104" s="39" t="s">
        <v>741</v>
      </c>
      <c r="BQ104" s="39" t="s">
        <v>741</v>
      </c>
      <c r="BR104" s="39" t="s">
        <v>741</v>
      </c>
      <c r="BS104" s="39" t="s">
        <v>741</v>
      </c>
      <c r="BT104" s="39" t="s">
        <v>741</v>
      </c>
      <c r="BU104" s="39" t="s">
        <v>741</v>
      </c>
      <c r="BV104" s="39" t="s">
        <v>741</v>
      </c>
      <c r="BW104" s="39" t="s">
        <v>741</v>
      </c>
      <c r="BX104" s="39" t="s">
        <v>741</v>
      </c>
      <c r="BY104" s="39" t="s">
        <v>741</v>
      </c>
      <c r="BZ104" s="39" t="s">
        <v>741</v>
      </c>
      <c r="CA104" s="39" t="s">
        <v>741</v>
      </c>
      <c r="CB104" s="39" t="s">
        <v>741</v>
      </c>
      <c r="CC104" s="39" t="s">
        <v>741</v>
      </c>
      <c r="CD104" s="39" t="s">
        <v>741</v>
      </c>
      <c r="CE104" s="39" t="s">
        <v>741</v>
      </c>
      <c r="CF104" s="39" t="s">
        <v>741</v>
      </c>
      <c r="CG104" s="39" t="s">
        <v>741</v>
      </c>
    </row>
    <row r="105" spans="1:85" ht="13.5" customHeight="1" x14ac:dyDescent="0.3">
      <c r="A105" s="55" t="s">
        <v>727</v>
      </c>
      <c r="B105" s="55" t="s">
        <v>728</v>
      </c>
      <c r="C105" s="3" t="s">
        <v>1</v>
      </c>
      <c r="D105" s="3" t="s">
        <v>250</v>
      </c>
      <c r="E105" s="39" t="s">
        <v>741</v>
      </c>
      <c r="F105" s="39" t="s">
        <v>741</v>
      </c>
      <c r="G105" s="39" t="s">
        <v>741</v>
      </c>
      <c r="H105" s="39" t="s">
        <v>741</v>
      </c>
      <c r="I105" s="39" t="s">
        <v>741</v>
      </c>
      <c r="J105" s="39" t="s">
        <v>741</v>
      </c>
      <c r="K105" s="39" t="s">
        <v>741</v>
      </c>
      <c r="L105" s="39" t="s">
        <v>741</v>
      </c>
      <c r="M105" s="39" t="s">
        <v>741</v>
      </c>
      <c r="N105" s="39" t="s">
        <v>741</v>
      </c>
      <c r="O105" s="39" t="s">
        <v>741</v>
      </c>
      <c r="P105" s="39" t="s">
        <v>741</v>
      </c>
      <c r="Q105" s="39" t="s">
        <v>741</v>
      </c>
      <c r="R105" s="39" t="s">
        <v>741</v>
      </c>
      <c r="S105" s="39" t="s">
        <v>741</v>
      </c>
      <c r="T105" s="39" t="s">
        <v>741</v>
      </c>
      <c r="U105" s="39" t="s">
        <v>741</v>
      </c>
      <c r="V105" s="39" t="s">
        <v>741</v>
      </c>
      <c r="W105" s="39" t="s">
        <v>741</v>
      </c>
      <c r="X105" s="39" t="s">
        <v>741</v>
      </c>
      <c r="Y105" s="39" t="s">
        <v>741</v>
      </c>
      <c r="Z105" s="39" t="s">
        <v>741</v>
      </c>
      <c r="AA105" s="39" t="s">
        <v>741</v>
      </c>
      <c r="AB105" s="39">
        <v>1.0069994517894984E-2</v>
      </c>
      <c r="AC105" s="39" t="s">
        <v>741</v>
      </c>
      <c r="AD105" s="39" t="s">
        <v>741</v>
      </c>
      <c r="AE105" s="39" t="s">
        <v>741</v>
      </c>
      <c r="AF105" s="39" t="s">
        <v>741</v>
      </c>
      <c r="AG105" s="39" t="s">
        <v>741</v>
      </c>
      <c r="AH105" s="39" t="s">
        <v>741</v>
      </c>
      <c r="AI105" s="39" t="s">
        <v>741</v>
      </c>
      <c r="AJ105" s="39" t="s">
        <v>741</v>
      </c>
      <c r="AK105" s="39" t="s">
        <v>741</v>
      </c>
      <c r="AL105" s="39" t="s">
        <v>741</v>
      </c>
      <c r="AM105" s="39" t="s">
        <v>741</v>
      </c>
      <c r="AN105" s="39" t="s">
        <v>741</v>
      </c>
      <c r="AO105" s="39" t="s">
        <v>741</v>
      </c>
      <c r="AP105" s="39" t="s">
        <v>741</v>
      </c>
      <c r="AQ105" s="39" t="s">
        <v>741</v>
      </c>
      <c r="AR105" s="39" t="s">
        <v>741</v>
      </c>
      <c r="AS105" s="39" t="s">
        <v>741</v>
      </c>
      <c r="AT105" s="39" t="s">
        <v>741</v>
      </c>
      <c r="AU105" s="39" t="s">
        <v>741</v>
      </c>
      <c r="AV105" s="39" t="s">
        <v>741</v>
      </c>
      <c r="AW105" s="39" t="s">
        <v>741</v>
      </c>
      <c r="AX105" s="39" t="s">
        <v>741</v>
      </c>
      <c r="AY105" s="39" t="s">
        <v>741</v>
      </c>
      <c r="AZ105" s="39" t="s">
        <v>741</v>
      </c>
      <c r="BA105" s="39" t="s">
        <v>741</v>
      </c>
      <c r="BB105" s="39" t="s">
        <v>741</v>
      </c>
      <c r="BC105" s="39" t="s">
        <v>741</v>
      </c>
      <c r="BD105" s="39" t="s">
        <v>741</v>
      </c>
      <c r="BE105" s="39" t="s">
        <v>741</v>
      </c>
      <c r="BF105" s="39" t="s">
        <v>741</v>
      </c>
      <c r="BG105" s="39" t="s">
        <v>741</v>
      </c>
      <c r="BH105" s="39" t="s">
        <v>741</v>
      </c>
      <c r="BI105" s="39" t="s">
        <v>741</v>
      </c>
      <c r="BJ105" s="39" t="s">
        <v>741</v>
      </c>
      <c r="BK105" s="39" t="s">
        <v>741</v>
      </c>
      <c r="BL105" s="39" t="s">
        <v>741</v>
      </c>
      <c r="BM105" s="39" t="s">
        <v>741</v>
      </c>
      <c r="BN105" s="39" t="s">
        <v>741</v>
      </c>
      <c r="BO105" s="39"/>
      <c r="BP105" s="39" t="s">
        <v>741</v>
      </c>
      <c r="BQ105" s="39" t="s">
        <v>741</v>
      </c>
      <c r="BR105" s="39" t="s">
        <v>741</v>
      </c>
      <c r="BS105" s="39" t="s">
        <v>741</v>
      </c>
      <c r="BT105" s="39" t="s">
        <v>741</v>
      </c>
      <c r="BU105" s="39" t="s">
        <v>741</v>
      </c>
      <c r="BV105" s="39">
        <v>5.7501499824466007E-2</v>
      </c>
      <c r="BW105" s="39" t="s">
        <v>741</v>
      </c>
      <c r="BX105" s="39" t="s">
        <v>741</v>
      </c>
      <c r="BY105" s="39" t="s">
        <v>741</v>
      </c>
      <c r="BZ105" s="39" t="s">
        <v>741</v>
      </c>
      <c r="CA105" s="39" t="s">
        <v>741</v>
      </c>
      <c r="CB105" s="39" t="s">
        <v>741</v>
      </c>
      <c r="CC105" s="39" t="s">
        <v>741</v>
      </c>
      <c r="CD105" s="39" t="s">
        <v>741</v>
      </c>
      <c r="CE105" s="39" t="s">
        <v>741</v>
      </c>
      <c r="CF105" s="39" t="s">
        <v>741</v>
      </c>
      <c r="CG105" s="39" t="s">
        <v>741</v>
      </c>
    </row>
    <row r="106" spans="1:85" ht="13.5" customHeight="1" x14ac:dyDescent="0.3">
      <c r="A106" s="55" t="s">
        <v>727</v>
      </c>
      <c r="B106" s="55" t="s">
        <v>728</v>
      </c>
      <c r="C106" s="3" t="s">
        <v>1</v>
      </c>
      <c r="D106" s="3" t="s">
        <v>252</v>
      </c>
      <c r="E106" s="39" t="s">
        <v>741</v>
      </c>
      <c r="F106" s="39" t="s">
        <v>741</v>
      </c>
      <c r="G106" s="39" t="s">
        <v>741</v>
      </c>
      <c r="H106" s="39" t="s">
        <v>741</v>
      </c>
      <c r="I106" s="39" t="s">
        <v>741</v>
      </c>
      <c r="J106" s="39" t="s">
        <v>741</v>
      </c>
      <c r="K106" s="39" t="s">
        <v>741</v>
      </c>
      <c r="L106" s="39" t="s">
        <v>741</v>
      </c>
      <c r="M106" s="39" t="s">
        <v>741</v>
      </c>
      <c r="N106" s="39" t="s">
        <v>741</v>
      </c>
      <c r="O106" s="39" t="s">
        <v>741</v>
      </c>
      <c r="P106" s="39" t="s">
        <v>741</v>
      </c>
      <c r="Q106" s="39" t="s">
        <v>741</v>
      </c>
      <c r="R106" s="39" t="s">
        <v>741</v>
      </c>
      <c r="S106" s="39" t="s">
        <v>741</v>
      </c>
      <c r="T106" s="39" t="s">
        <v>741</v>
      </c>
      <c r="U106" s="39" t="s">
        <v>741</v>
      </c>
      <c r="V106" s="39" t="s">
        <v>741</v>
      </c>
      <c r="W106" s="39" t="s">
        <v>741</v>
      </c>
      <c r="X106" s="39" t="s">
        <v>741</v>
      </c>
      <c r="Y106" s="39" t="s">
        <v>741</v>
      </c>
      <c r="Z106" s="39" t="s">
        <v>741</v>
      </c>
      <c r="AA106" s="39" t="s">
        <v>741</v>
      </c>
      <c r="AB106" s="39" t="s">
        <v>741</v>
      </c>
      <c r="AC106" s="39" t="s">
        <v>741</v>
      </c>
      <c r="AD106" s="39" t="s">
        <v>741</v>
      </c>
      <c r="AE106" s="39" t="s">
        <v>741</v>
      </c>
      <c r="AF106" s="39" t="s">
        <v>741</v>
      </c>
      <c r="AG106" s="39">
        <v>5.6050790742883461E-3</v>
      </c>
      <c r="AH106" s="39" t="s">
        <v>741</v>
      </c>
      <c r="AI106" s="39" t="s">
        <v>741</v>
      </c>
      <c r="AJ106" s="39" t="s">
        <v>741</v>
      </c>
      <c r="AK106" s="39" t="s">
        <v>741</v>
      </c>
      <c r="AL106" s="39" t="s">
        <v>741</v>
      </c>
      <c r="AM106" s="39" t="s">
        <v>741</v>
      </c>
      <c r="AN106" s="39" t="s">
        <v>741</v>
      </c>
      <c r="AO106" s="39" t="s">
        <v>741</v>
      </c>
      <c r="AP106" s="39" t="s">
        <v>741</v>
      </c>
      <c r="AQ106" s="39" t="s">
        <v>741</v>
      </c>
      <c r="AR106" s="39" t="s">
        <v>741</v>
      </c>
      <c r="AS106" s="39" t="s">
        <v>741</v>
      </c>
      <c r="AT106" s="39" t="s">
        <v>741</v>
      </c>
      <c r="AU106" s="39" t="s">
        <v>741</v>
      </c>
      <c r="AV106" s="39" t="s">
        <v>741</v>
      </c>
      <c r="AW106" s="39" t="s">
        <v>741</v>
      </c>
      <c r="AX106" s="39" t="s">
        <v>741</v>
      </c>
      <c r="AY106" s="39" t="s">
        <v>741</v>
      </c>
      <c r="AZ106" s="39" t="s">
        <v>741</v>
      </c>
      <c r="BA106" s="39" t="s">
        <v>741</v>
      </c>
      <c r="BB106" s="39" t="s">
        <v>741</v>
      </c>
      <c r="BC106" s="39" t="s">
        <v>741</v>
      </c>
      <c r="BD106" s="39" t="s">
        <v>741</v>
      </c>
      <c r="BE106" s="39" t="s">
        <v>741</v>
      </c>
      <c r="BF106" s="39" t="s">
        <v>741</v>
      </c>
      <c r="BG106" s="39" t="s">
        <v>741</v>
      </c>
      <c r="BH106" s="39" t="s">
        <v>741</v>
      </c>
      <c r="BI106" s="39" t="s">
        <v>741</v>
      </c>
      <c r="BJ106" s="39" t="s">
        <v>741</v>
      </c>
      <c r="BK106" s="39" t="s">
        <v>741</v>
      </c>
      <c r="BL106" s="39" t="s">
        <v>741</v>
      </c>
      <c r="BM106" s="39" t="s">
        <v>741</v>
      </c>
      <c r="BN106" s="39" t="s">
        <v>741</v>
      </c>
      <c r="BO106" s="39"/>
      <c r="BP106" s="39" t="s">
        <v>741</v>
      </c>
      <c r="BQ106" s="39" t="s">
        <v>741</v>
      </c>
      <c r="BR106" s="39" t="s">
        <v>741</v>
      </c>
      <c r="BS106" s="39" t="s">
        <v>741</v>
      </c>
      <c r="BT106" s="39" t="s">
        <v>741</v>
      </c>
      <c r="BU106" s="39" t="s">
        <v>741</v>
      </c>
      <c r="BV106" s="39" t="s">
        <v>741</v>
      </c>
      <c r="BW106" s="39" t="s">
        <v>741</v>
      </c>
      <c r="BX106" s="39">
        <v>6.0001676249481911E-2</v>
      </c>
      <c r="BY106" s="39" t="s">
        <v>741</v>
      </c>
      <c r="BZ106" s="39" t="s">
        <v>741</v>
      </c>
      <c r="CA106" s="39" t="s">
        <v>741</v>
      </c>
      <c r="CB106" s="39" t="s">
        <v>741</v>
      </c>
      <c r="CC106" s="39" t="s">
        <v>741</v>
      </c>
      <c r="CD106" s="39" t="s">
        <v>741</v>
      </c>
      <c r="CE106" s="39" t="s">
        <v>741</v>
      </c>
      <c r="CF106" s="39" t="s">
        <v>741</v>
      </c>
      <c r="CG106" s="39" t="s">
        <v>741</v>
      </c>
    </row>
    <row r="107" spans="1:85" ht="13.5" customHeight="1" x14ac:dyDescent="0.3">
      <c r="A107" s="55" t="s">
        <v>727</v>
      </c>
      <c r="B107" s="55" t="s">
        <v>728</v>
      </c>
      <c r="C107" s="3" t="s">
        <v>1</v>
      </c>
      <c r="D107" s="3" t="s">
        <v>254</v>
      </c>
      <c r="E107" s="39" t="s">
        <v>741</v>
      </c>
      <c r="F107" s="39" t="s">
        <v>741</v>
      </c>
      <c r="G107" s="39" t="s">
        <v>741</v>
      </c>
      <c r="H107" s="39">
        <v>3943.5669658373586</v>
      </c>
      <c r="I107" s="39">
        <v>3628.392072036982</v>
      </c>
      <c r="J107" s="39" t="s">
        <v>741</v>
      </c>
      <c r="K107" s="39" t="s">
        <v>741</v>
      </c>
      <c r="L107" s="39" t="s">
        <v>741</v>
      </c>
      <c r="M107" s="39">
        <v>5394.7419363487797</v>
      </c>
      <c r="N107" s="39">
        <v>4026.8968720954435</v>
      </c>
      <c r="O107" s="39">
        <v>1787.1770631212901</v>
      </c>
      <c r="P107" s="39" t="s">
        <v>741</v>
      </c>
      <c r="Q107" s="39" t="s">
        <v>741</v>
      </c>
      <c r="R107" s="39" t="s">
        <v>741</v>
      </c>
      <c r="S107" s="39" t="s">
        <v>741</v>
      </c>
      <c r="T107" s="39" t="s">
        <v>741</v>
      </c>
      <c r="U107" s="39" t="s">
        <v>741</v>
      </c>
      <c r="V107" s="39" t="s">
        <v>741</v>
      </c>
      <c r="W107" s="39" t="s">
        <v>741</v>
      </c>
      <c r="X107" s="39" t="s">
        <v>741</v>
      </c>
      <c r="Y107" s="39" t="s">
        <v>741</v>
      </c>
      <c r="Z107" s="39" t="s">
        <v>741</v>
      </c>
      <c r="AA107" s="39" t="s">
        <v>741</v>
      </c>
      <c r="AB107" s="39" t="s">
        <v>741</v>
      </c>
      <c r="AC107" s="39" t="s">
        <v>741</v>
      </c>
      <c r="AD107" s="39" t="s">
        <v>741</v>
      </c>
      <c r="AE107" s="39" t="s">
        <v>741</v>
      </c>
      <c r="AF107" s="39" t="s">
        <v>741</v>
      </c>
      <c r="AG107" s="39" t="s">
        <v>741</v>
      </c>
      <c r="AH107" s="39" t="s">
        <v>741</v>
      </c>
      <c r="AI107" s="39" t="s">
        <v>741</v>
      </c>
      <c r="AJ107" s="39" t="s">
        <v>741</v>
      </c>
      <c r="AK107" s="39" t="s">
        <v>741</v>
      </c>
      <c r="AL107" s="39" t="s">
        <v>741</v>
      </c>
      <c r="AM107" s="39" t="s">
        <v>741</v>
      </c>
      <c r="AN107" s="39" t="s">
        <v>741</v>
      </c>
      <c r="AO107" s="39">
        <v>40099.570276774444</v>
      </c>
      <c r="AP107" s="39">
        <v>24109.948328707756</v>
      </c>
      <c r="AQ107" s="39" t="s">
        <v>741</v>
      </c>
      <c r="AR107" s="39" t="s">
        <v>741</v>
      </c>
      <c r="AS107" s="39" t="s">
        <v>741</v>
      </c>
      <c r="AT107" s="39">
        <v>60.083948247276076</v>
      </c>
      <c r="AU107" s="39" t="s">
        <v>741</v>
      </c>
      <c r="AV107" s="39">
        <v>5.2109714775094007</v>
      </c>
      <c r="AW107" s="39" t="s">
        <v>741</v>
      </c>
      <c r="AX107" s="39" t="s">
        <v>741</v>
      </c>
      <c r="AY107" s="39">
        <v>12387.382217619639</v>
      </c>
      <c r="AZ107" s="39">
        <v>11627.01984062697</v>
      </c>
      <c r="BA107" s="39" t="s">
        <v>741</v>
      </c>
      <c r="BB107" s="39" t="s">
        <v>741</v>
      </c>
      <c r="BC107" s="39" t="s">
        <v>741</v>
      </c>
      <c r="BD107" s="39" t="s">
        <v>741</v>
      </c>
      <c r="BE107" s="39">
        <v>0.27157539566581157</v>
      </c>
      <c r="BF107" s="39">
        <v>9414.8156862433534</v>
      </c>
      <c r="BG107" s="39">
        <v>7663.8303832207266</v>
      </c>
      <c r="BH107" s="39">
        <v>2258.4675271939986</v>
      </c>
      <c r="BI107" s="39" t="s">
        <v>741</v>
      </c>
      <c r="BJ107" s="39" t="s">
        <v>741</v>
      </c>
      <c r="BK107" s="39" t="s">
        <v>741</v>
      </c>
      <c r="BL107" s="39" t="s">
        <v>741</v>
      </c>
      <c r="BM107" s="39" t="s">
        <v>741</v>
      </c>
      <c r="BN107" s="39" t="s">
        <v>741</v>
      </c>
      <c r="BO107" s="39"/>
      <c r="BP107" s="39" t="s">
        <v>741</v>
      </c>
      <c r="BQ107" s="39" t="s">
        <v>741</v>
      </c>
      <c r="BR107" s="39" t="s">
        <v>741</v>
      </c>
      <c r="BS107" s="39" t="s">
        <v>741</v>
      </c>
      <c r="BT107" s="39" t="s">
        <v>741</v>
      </c>
      <c r="BU107" s="39" t="s">
        <v>741</v>
      </c>
      <c r="BV107" s="39" t="s">
        <v>741</v>
      </c>
      <c r="BW107" s="39" t="s">
        <v>741</v>
      </c>
      <c r="BX107" s="39" t="s">
        <v>741</v>
      </c>
      <c r="BY107" s="39" t="s">
        <v>741</v>
      </c>
      <c r="BZ107" s="39" t="s">
        <v>741</v>
      </c>
      <c r="CA107" s="39" t="s">
        <v>741</v>
      </c>
      <c r="CB107" s="39" t="s">
        <v>741</v>
      </c>
      <c r="CC107" s="39" t="s">
        <v>741</v>
      </c>
      <c r="CD107" s="39" t="s">
        <v>741</v>
      </c>
      <c r="CE107" s="39" t="s">
        <v>741</v>
      </c>
      <c r="CF107" s="39" t="s">
        <v>741</v>
      </c>
      <c r="CG107" s="39" t="s">
        <v>741</v>
      </c>
    </row>
    <row r="108" spans="1:85" ht="13.5" customHeight="1" x14ac:dyDescent="0.3">
      <c r="A108" s="55" t="s">
        <v>727</v>
      </c>
      <c r="B108" s="55" t="s">
        <v>728</v>
      </c>
      <c r="C108" s="3" t="s">
        <v>1</v>
      </c>
      <c r="D108" s="3" t="s">
        <v>256</v>
      </c>
      <c r="E108" s="39" t="s">
        <v>741</v>
      </c>
      <c r="F108" s="39" t="s">
        <v>741</v>
      </c>
      <c r="G108" s="39" t="s">
        <v>741</v>
      </c>
      <c r="H108" s="39" t="s">
        <v>741</v>
      </c>
      <c r="I108" s="39" t="s">
        <v>741</v>
      </c>
      <c r="J108" s="39" t="s">
        <v>741</v>
      </c>
      <c r="K108" s="39" t="s">
        <v>741</v>
      </c>
      <c r="L108" s="39" t="s">
        <v>741</v>
      </c>
      <c r="M108" s="39" t="s">
        <v>741</v>
      </c>
      <c r="N108" s="39" t="s">
        <v>741</v>
      </c>
      <c r="O108" s="39" t="s">
        <v>741</v>
      </c>
      <c r="P108" s="39" t="s">
        <v>741</v>
      </c>
      <c r="Q108" s="39">
        <v>33.951715658941801</v>
      </c>
      <c r="R108" s="39" t="s">
        <v>741</v>
      </c>
      <c r="S108" s="39" t="s">
        <v>741</v>
      </c>
      <c r="T108" s="39" t="s">
        <v>741</v>
      </c>
      <c r="U108" s="39" t="s">
        <v>741</v>
      </c>
      <c r="V108" s="39" t="s">
        <v>741</v>
      </c>
      <c r="W108" s="39" t="s">
        <v>741</v>
      </c>
      <c r="X108" s="39">
        <v>387.79400161783406</v>
      </c>
      <c r="Y108" s="39" t="s">
        <v>741</v>
      </c>
      <c r="Z108" s="39" t="s">
        <v>741</v>
      </c>
      <c r="AA108" s="39" t="s">
        <v>741</v>
      </c>
      <c r="AB108" s="39" t="s">
        <v>741</v>
      </c>
      <c r="AC108" s="39" t="s">
        <v>741</v>
      </c>
      <c r="AD108" s="39" t="s">
        <v>741</v>
      </c>
      <c r="AE108" s="39" t="s">
        <v>741</v>
      </c>
      <c r="AF108" s="39" t="s">
        <v>741</v>
      </c>
      <c r="AG108" s="39" t="s">
        <v>741</v>
      </c>
      <c r="AH108" s="39" t="s">
        <v>741</v>
      </c>
      <c r="AI108" s="39" t="s">
        <v>741</v>
      </c>
      <c r="AJ108" s="39" t="s">
        <v>741</v>
      </c>
      <c r="AK108" s="39">
        <v>18.235541889921347</v>
      </c>
      <c r="AL108" s="39" t="s">
        <v>741</v>
      </c>
      <c r="AM108" s="39" t="s">
        <v>741</v>
      </c>
      <c r="AN108" s="39" t="s">
        <v>741</v>
      </c>
      <c r="AO108" s="39" t="s">
        <v>741</v>
      </c>
      <c r="AP108" s="39" t="s">
        <v>741</v>
      </c>
      <c r="AQ108" s="39" t="s">
        <v>741</v>
      </c>
      <c r="AR108" s="39" t="s">
        <v>741</v>
      </c>
      <c r="AS108" s="39" t="s">
        <v>741</v>
      </c>
      <c r="AT108" s="39" t="s">
        <v>741</v>
      </c>
      <c r="AU108" s="39" t="s">
        <v>741</v>
      </c>
      <c r="AV108" s="39" t="s">
        <v>741</v>
      </c>
      <c r="AW108" s="39" t="s">
        <v>741</v>
      </c>
      <c r="AX108" s="39" t="s">
        <v>741</v>
      </c>
      <c r="AY108" s="39" t="s">
        <v>741</v>
      </c>
      <c r="AZ108" s="39" t="s">
        <v>741</v>
      </c>
      <c r="BA108" s="39">
        <v>33.951715658941801</v>
      </c>
      <c r="BB108" s="39" t="s">
        <v>741</v>
      </c>
      <c r="BC108" s="39" t="s">
        <v>741</v>
      </c>
      <c r="BD108" s="39" t="s">
        <v>741</v>
      </c>
      <c r="BE108" s="39">
        <v>0.2094367298395918</v>
      </c>
      <c r="BF108" s="39" t="s">
        <v>741</v>
      </c>
      <c r="BG108" s="39" t="s">
        <v>741</v>
      </c>
      <c r="BH108" s="39" t="s">
        <v>741</v>
      </c>
      <c r="BI108" s="39" t="s">
        <v>741</v>
      </c>
      <c r="BJ108" s="39" t="s">
        <v>741</v>
      </c>
      <c r="BK108" s="39" t="s">
        <v>741</v>
      </c>
      <c r="BL108" s="39" t="s">
        <v>741</v>
      </c>
      <c r="BM108" s="39" t="s">
        <v>741</v>
      </c>
      <c r="BN108" s="39" t="s">
        <v>741</v>
      </c>
      <c r="BO108" s="39"/>
      <c r="BP108" s="39" t="s">
        <v>741</v>
      </c>
      <c r="BQ108" s="39" t="s">
        <v>741</v>
      </c>
      <c r="BR108" s="39">
        <v>13.892474595547279</v>
      </c>
      <c r="BS108" s="39" t="s">
        <v>741</v>
      </c>
      <c r="BT108" s="39" t="s">
        <v>741</v>
      </c>
      <c r="BU108" s="39" t="s">
        <v>741</v>
      </c>
      <c r="BV108" s="39" t="s">
        <v>741</v>
      </c>
      <c r="BW108" s="39" t="s">
        <v>741</v>
      </c>
      <c r="BX108" s="39" t="s">
        <v>741</v>
      </c>
      <c r="BY108" s="39" t="s">
        <v>741</v>
      </c>
      <c r="BZ108" s="39" t="s">
        <v>741</v>
      </c>
      <c r="CA108" s="39" t="s">
        <v>741</v>
      </c>
      <c r="CB108" s="39" t="s">
        <v>741</v>
      </c>
      <c r="CC108" s="39" t="s">
        <v>741</v>
      </c>
      <c r="CD108" s="39" t="s">
        <v>741</v>
      </c>
      <c r="CE108" s="39" t="s">
        <v>741</v>
      </c>
      <c r="CF108" s="39" t="s">
        <v>741</v>
      </c>
      <c r="CG108" s="39" t="s">
        <v>741</v>
      </c>
    </row>
    <row r="109" spans="1:85" ht="13.5" customHeight="1" x14ac:dyDescent="0.3">
      <c r="A109" s="55" t="s">
        <v>727</v>
      </c>
      <c r="B109" s="55" t="s">
        <v>728</v>
      </c>
      <c r="C109" s="3" t="s">
        <v>1</v>
      </c>
      <c r="D109" s="3" t="s">
        <v>258</v>
      </c>
      <c r="E109" s="39" t="s">
        <v>741</v>
      </c>
      <c r="F109" s="39" t="s">
        <v>741</v>
      </c>
      <c r="G109" s="39" t="s">
        <v>741</v>
      </c>
      <c r="H109" s="39" t="s">
        <v>741</v>
      </c>
      <c r="I109" s="39" t="s">
        <v>741</v>
      </c>
      <c r="J109" s="39" t="s">
        <v>741</v>
      </c>
      <c r="K109" s="39" t="s">
        <v>741</v>
      </c>
      <c r="L109" s="39" t="s">
        <v>741</v>
      </c>
      <c r="M109" s="39" t="s">
        <v>741</v>
      </c>
      <c r="N109" s="39" t="s">
        <v>741</v>
      </c>
      <c r="O109" s="39" t="s">
        <v>741</v>
      </c>
      <c r="P109" s="39" t="s">
        <v>741</v>
      </c>
      <c r="Q109" s="39" t="s">
        <v>741</v>
      </c>
      <c r="R109" s="39" t="s">
        <v>741</v>
      </c>
      <c r="S109" s="39" t="s">
        <v>741</v>
      </c>
      <c r="T109" s="39" t="s">
        <v>741</v>
      </c>
      <c r="U109" s="39">
        <v>9.1996068778378142</v>
      </c>
      <c r="V109" s="39" t="s">
        <v>741</v>
      </c>
      <c r="W109" s="39" t="s">
        <v>741</v>
      </c>
      <c r="X109" s="39" t="s">
        <v>741</v>
      </c>
      <c r="Y109" s="39" t="s">
        <v>741</v>
      </c>
      <c r="Z109" s="39" t="s">
        <v>741</v>
      </c>
      <c r="AA109" s="39" t="s">
        <v>741</v>
      </c>
      <c r="AB109" s="39" t="s">
        <v>741</v>
      </c>
      <c r="AC109" s="39" t="s">
        <v>741</v>
      </c>
      <c r="AD109" s="39" t="s">
        <v>741</v>
      </c>
      <c r="AE109" s="39" t="s">
        <v>741</v>
      </c>
      <c r="AF109" s="39" t="s">
        <v>741</v>
      </c>
      <c r="AG109" s="39" t="s">
        <v>741</v>
      </c>
      <c r="AH109" s="39" t="s">
        <v>741</v>
      </c>
      <c r="AI109" s="39" t="s">
        <v>741</v>
      </c>
      <c r="AJ109" s="39" t="s">
        <v>741</v>
      </c>
      <c r="AK109" s="39" t="s">
        <v>741</v>
      </c>
      <c r="AL109" s="39" t="s">
        <v>741</v>
      </c>
      <c r="AM109" s="39" t="s">
        <v>741</v>
      </c>
      <c r="AN109" s="39" t="s">
        <v>741</v>
      </c>
      <c r="AO109" s="39" t="s">
        <v>741</v>
      </c>
      <c r="AP109" s="39" t="s">
        <v>741</v>
      </c>
      <c r="AQ109" s="39" t="s">
        <v>741</v>
      </c>
      <c r="AR109" s="39" t="s">
        <v>741</v>
      </c>
      <c r="AS109" s="39" t="s">
        <v>741</v>
      </c>
      <c r="AT109" s="39" t="s">
        <v>741</v>
      </c>
      <c r="AU109" s="39">
        <v>66.537663237598963</v>
      </c>
      <c r="AV109" s="39" t="s">
        <v>741</v>
      </c>
      <c r="AW109" s="39" t="s">
        <v>741</v>
      </c>
      <c r="AX109" s="39" t="s">
        <v>741</v>
      </c>
      <c r="AY109" s="39" t="s">
        <v>741</v>
      </c>
      <c r="AZ109" s="39" t="s">
        <v>741</v>
      </c>
      <c r="BA109" s="39" t="s">
        <v>741</v>
      </c>
      <c r="BB109" s="39" t="s">
        <v>741</v>
      </c>
      <c r="BC109" s="39" t="s">
        <v>741</v>
      </c>
      <c r="BD109" s="39" t="s">
        <v>741</v>
      </c>
      <c r="BE109" s="39" t="s">
        <v>741</v>
      </c>
      <c r="BF109" s="39" t="s">
        <v>741</v>
      </c>
      <c r="BG109" s="39" t="s">
        <v>741</v>
      </c>
      <c r="BH109" s="39" t="s">
        <v>741</v>
      </c>
      <c r="BI109" s="39" t="s">
        <v>741</v>
      </c>
      <c r="BJ109" s="39">
        <v>13.674377420895496</v>
      </c>
      <c r="BK109" s="39">
        <v>64.577736784835849</v>
      </c>
      <c r="BL109" s="39" t="s">
        <v>741</v>
      </c>
      <c r="BM109" s="39" t="s">
        <v>741</v>
      </c>
      <c r="BN109" s="39" t="s">
        <v>741</v>
      </c>
      <c r="BO109" s="39"/>
      <c r="BP109" s="39" t="s">
        <v>741</v>
      </c>
      <c r="BQ109" s="39" t="s">
        <v>741</v>
      </c>
      <c r="BR109" s="39" t="s">
        <v>741</v>
      </c>
      <c r="BS109" s="39" t="s">
        <v>741</v>
      </c>
      <c r="BT109" s="39" t="s">
        <v>741</v>
      </c>
      <c r="BU109" s="39" t="s">
        <v>741</v>
      </c>
      <c r="BV109" s="39" t="s">
        <v>741</v>
      </c>
      <c r="BW109" s="39" t="s">
        <v>741</v>
      </c>
      <c r="BX109" s="39" t="s">
        <v>741</v>
      </c>
      <c r="BY109" s="39" t="s">
        <v>741</v>
      </c>
      <c r="BZ109" s="39" t="s">
        <v>741</v>
      </c>
      <c r="CA109" s="39" t="s">
        <v>741</v>
      </c>
      <c r="CB109" s="39" t="s">
        <v>741</v>
      </c>
      <c r="CC109" s="39" t="s">
        <v>741</v>
      </c>
      <c r="CD109" s="39" t="s">
        <v>741</v>
      </c>
      <c r="CE109" s="39" t="s">
        <v>741</v>
      </c>
      <c r="CF109" s="39" t="s">
        <v>741</v>
      </c>
      <c r="CG109" s="39" t="s">
        <v>741</v>
      </c>
    </row>
    <row r="110" spans="1:85" ht="13.5" customHeight="1" x14ac:dyDescent="0.3">
      <c r="A110" s="55" t="s">
        <v>727</v>
      </c>
      <c r="B110" s="55" t="s">
        <v>728</v>
      </c>
      <c r="C110" s="3" t="s">
        <v>1</v>
      </c>
      <c r="D110" s="3" t="s">
        <v>260</v>
      </c>
      <c r="E110" s="39" t="s">
        <v>741</v>
      </c>
      <c r="F110" s="39" t="s">
        <v>741</v>
      </c>
      <c r="G110" s="39" t="s">
        <v>741</v>
      </c>
      <c r="H110" s="39" t="s">
        <v>741</v>
      </c>
      <c r="I110" s="39" t="s">
        <v>741</v>
      </c>
      <c r="J110" s="39" t="s">
        <v>741</v>
      </c>
      <c r="K110" s="39" t="s">
        <v>741</v>
      </c>
      <c r="L110" s="39" t="s">
        <v>741</v>
      </c>
      <c r="M110" s="39" t="s">
        <v>741</v>
      </c>
      <c r="N110" s="39" t="s">
        <v>741</v>
      </c>
      <c r="O110" s="39" t="s">
        <v>741</v>
      </c>
      <c r="P110" s="39" t="s">
        <v>741</v>
      </c>
      <c r="Q110" s="39" t="s">
        <v>741</v>
      </c>
      <c r="R110" s="39" t="s">
        <v>741</v>
      </c>
      <c r="S110" s="39">
        <v>0.60716935616479439</v>
      </c>
      <c r="T110" s="39" t="s">
        <v>741</v>
      </c>
      <c r="U110" s="39" t="s">
        <v>741</v>
      </c>
      <c r="V110" s="39" t="s">
        <v>741</v>
      </c>
      <c r="W110" s="39" t="s">
        <v>741</v>
      </c>
      <c r="X110" s="39" t="s">
        <v>741</v>
      </c>
      <c r="Y110" s="39" t="s">
        <v>741</v>
      </c>
      <c r="Z110" s="39" t="s">
        <v>741</v>
      </c>
      <c r="AA110" s="39" t="s">
        <v>741</v>
      </c>
      <c r="AB110" s="39" t="s">
        <v>741</v>
      </c>
      <c r="AC110" s="39" t="s">
        <v>741</v>
      </c>
      <c r="AD110" s="39" t="s">
        <v>741</v>
      </c>
      <c r="AE110" s="39" t="s">
        <v>741</v>
      </c>
      <c r="AF110" s="39" t="s">
        <v>741</v>
      </c>
      <c r="AG110" s="39" t="s">
        <v>741</v>
      </c>
      <c r="AH110" s="39" t="s">
        <v>741</v>
      </c>
      <c r="AI110" s="39" t="s">
        <v>741</v>
      </c>
      <c r="AJ110" s="39" t="s">
        <v>741</v>
      </c>
      <c r="AK110" s="39" t="s">
        <v>741</v>
      </c>
      <c r="AL110" s="39" t="s">
        <v>741</v>
      </c>
      <c r="AM110" s="39" t="s">
        <v>741</v>
      </c>
      <c r="AN110" s="39" t="s">
        <v>741</v>
      </c>
      <c r="AO110" s="39" t="s">
        <v>741</v>
      </c>
      <c r="AP110" s="39" t="s">
        <v>741</v>
      </c>
      <c r="AQ110" s="39" t="s">
        <v>741</v>
      </c>
      <c r="AR110" s="39" t="s">
        <v>741</v>
      </c>
      <c r="AS110" s="39" t="s">
        <v>741</v>
      </c>
      <c r="AT110" s="39" t="s">
        <v>741</v>
      </c>
      <c r="AU110" s="39" t="s">
        <v>741</v>
      </c>
      <c r="AV110" s="39" t="s">
        <v>741</v>
      </c>
      <c r="AW110" s="39" t="s">
        <v>741</v>
      </c>
      <c r="AX110" s="39" t="s">
        <v>741</v>
      </c>
      <c r="AY110" s="39" t="s">
        <v>741</v>
      </c>
      <c r="AZ110" s="39" t="s">
        <v>741</v>
      </c>
      <c r="BA110" s="39" t="s">
        <v>741</v>
      </c>
      <c r="BB110" s="39" t="s">
        <v>741</v>
      </c>
      <c r="BC110" s="39" t="s">
        <v>741</v>
      </c>
      <c r="BD110" s="39" t="s">
        <v>741</v>
      </c>
      <c r="BE110" s="39" t="s">
        <v>741</v>
      </c>
      <c r="BF110" s="39" t="s">
        <v>741</v>
      </c>
      <c r="BG110" s="39" t="s">
        <v>741</v>
      </c>
      <c r="BH110" s="39" t="s">
        <v>741</v>
      </c>
      <c r="BI110" s="39" t="s">
        <v>741</v>
      </c>
      <c r="BJ110" s="39" t="s">
        <v>741</v>
      </c>
      <c r="BK110" s="39" t="s">
        <v>741</v>
      </c>
      <c r="BL110" s="39" t="s">
        <v>741</v>
      </c>
      <c r="BM110" s="39" t="s">
        <v>741</v>
      </c>
      <c r="BN110" s="39" t="s">
        <v>741</v>
      </c>
      <c r="BO110" s="39"/>
      <c r="BP110" s="39" t="s">
        <v>741</v>
      </c>
      <c r="BQ110" s="39" t="s">
        <v>741</v>
      </c>
      <c r="BR110" s="39" t="s">
        <v>741</v>
      </c>
      <c r="BS110" s="39" t="s">
        <v>741</v>
      </c>
      <c r="BT110" s="39" t="s">
        <v>741</v>
      </c>
      <c r="BU110" s="39" t="s">
        <v>741</v>
      </c>
      <c r="BV110" s="39" t="s">
        <v>741</v>
      </c>
      <c r="BW110" s="39" t="s">
        <v>741</v>
      </c>
      <c r="BX110" s="39" t="s">
        <v>741</v>
      </c>
      <c r="BY110" s="39" t="s">
        <v>741</v>
      </c>
      <c r="BZ110" s="39" t="s">
        <v>741</v>
      </c>
      <c r="CA110" s="39" t="s">
        <v>741</v>
      </c>
      <c r="CB110" s="39" t="s">
        <v>741</v>
      </c>
      <c r="CC110" s="39" t="s">
        <v>741</v>
      </c>
      <c r="CD110" s="39" t="s">
        <v>741</v>
      </c>
      <c r="CE110" s="39" t="s">
        <v>741</v>
      </c>
      <c r="CF110" s="39" t="s">
        <v>741</v>
      </c>
      <c r="CG110" s="39" t="s">
        <v>741</v>
      </c>
    </row>
    <row r="111" spans="1:85" ht="13.5" customHeight="1" x14ac:dyDescent="0.3">
      <c r="A111" s="55" t="s">
        <v>727</v>
      </c>
      <c r="B111" s="55" t="s">
        <v>728</v>
      </c>
      <c r="C111" s="3" t="s">
        <v>1</v>
      </c>
      <c r="D111" s="3" t="s">
        <v>262</v>
      </c>
      <c r="E111" s="39" t="s">
        <v>741</v>
      </c>
      <c r="F111" s="39" t="s">
        <v>741</v>
      </c>
      <c r="G111" s="39" t="s">
        <v>741</v>
      </c>
      <c r="H111" s="39" t="s">
        <v>741</v>
      </c>
      <c r="I111" s="39" t="s">
        <v>741</v>
      </c>
      <c r="J111" s="39" t="s">
        <v>741</v>
      </c>
      <c r="K111" s="39" t="s">
        <v>741</v>
      </c>
      <c r="L111" s="39">
        <v>77.758557064484407</v>
      </c>
      <c r="M111" s="39" t="s">
        <v>741</v>
      </c>
      <c r="N111" s="39" t="s">
        <v>741</v>
      </c>
      <c r="O111" s="39" t="s">
        <v>741</v>
      </c>
      <c r="P111" s="39" t="s">
        <v>741</v>
      </c>
      <c r="Q111" s="39" t="s">
        <v>741</v>
      </c>
      <c r="R111" s="39" t="s">
        <v>741</v>
      </c>
      <c r="S111" s="39" t="s">
        <v>741</v>
      </c>
      <c r="T111" s="39" t="s">
        <v>741</v>
      </c>
      <c r="U111" s="39" t="s">
        <v>741</v>
      </c>
      <c r="V111" s="39" t="s">
        <v>741</v>
      </c>
      <c r="W111" s="39" t="s">
        <v>741</v>
      </c>
      <c r="X111" s="39" t="s">
        <v>741</v>
      </c>
      <c r="Y111" s="39" t="s">
        <v>741</v>
      </c>
      <c r="Z111" s="39" t="s">
        <v>741</v>
      </c>
      <c r="AA111" s="39" t="s">
        <v>741</v>
      </c>
      <c r="AB111" s="39" t="s">
        <v>741</v>
      </c>
      <c r="AC111" s="39" t="s">
        <v>741</v>
      </c>
      <c r="AD111" s="39" t="s">
        <v>741</v>
      </c>
      <c r="AE111" s="39" t="s">
        <v>741</v>
      </c>
      <c r="AF111" s="39" t="s">
        <v>741</v>
      </c>
      <c r="AG111" s="39" t="s">
        <v>741</v>
      </c>
      <c r="AH111" s="39" t="s">
        <v>741</v>
      </c>
      <c r="AI111" s="39" t="s">
        <v>741</v>
      </c>
      <c r="AJ111" s="39" t="s">
        <v>741</v>
      </c>
      <c r="AK111" s="39" t="s">
        <v>741</v>
      </c>
      <c r="AL111" s="39" t="s">
        <v>741</v>
      </c>
      <c r="AM111" s="39" t="s">
        <v>741</v>
      </c>
      <c r="AN111" s="39" t="s">
        <v>741</v>
      </c>
      <c r="AO111" s="39" t="s">
        <v>741</v>
      </c>
      <c r="AP111" s="39" t="s">
        <v>741</v>
      </c>
      <c r="AQ111" s="39" t="s">
        <v>741</v>
      </c>
      <c r="AR111" s="39" t="s">
        <v>741</v>
      </c>
      <c r="AS111" s="39" t="s">
        <v>741</v>
      </c>
      <c r="AT111" s="39">
        <v>57.72950691477498</v>
      </c>
      <c r="AU111" s="39" t="s">
        <v>741</v>
      </c>
      <c r="AV111" s="39" t="s">
        <v>741</v>
      </c>
      <c r="AW111" s="39" t="s">
        <v>741</v>
      </c>
      <c r="AX111" s="39" t="s">
        <v>741</v>
      </c>
      <c r="AY111" s="39" t="s">
        <v>741</v>
      </c>
      <c r="AZ111" s="39" t="s">
        <v>741</v>
      </c>
      <c r="BA111" s="39" t="s">
        <v>741</v>
      </c>
      <c r="BB111" s="39" t="s">
        <v>741</v>
      </c>
      <c r="BC111" s="39" t="s">
        <v>741</v>
      </c>
      <c r="BD111" s="39" t="s">
        <v>741</v>
      </c>
      <c r="BE111" s="39" t="s">
        <v>741</v>
      </c>
      <c r="BF111" s="39" t="s">
        <v>741</v>
      </c>
      <c r="BG111" s="39" t="s">
        <v>741</v>
      </c>
      <c r="BH111" s="39" t="s">
        <v>741</v>
      </c>
      <c r="BI111" s="39" t="s">
        <v>741</v>
      </c>
      <c r="BJ111" s="39" t="s">
        <v>741</v>
      </c>
      <c r="BK111" s="39" t="s">
        <v>741</v>
      </c>
      <c r="BL111" s="39" t="s">
        <v>741</v>
      </c>
      <c r="BM111" s="39" t="s">
        <v>741</v>
      </c>
      <c r="BN111" s="39" t="s">
        <v>741</v>
      </c>
      <c r="BO111" s="39"/>
      <c r="BP111" s="39" t="s">
        <v>741</v>
      </c>
      <c r="BQ111" s="39" t="s">
        <v>741</v>
      </c>
      <c r="BR111" s="39" t="s">
        <v>741</v>
      </c>
      <c r="BS111" s="39" t="s">
        <v>741</v>
      </c>
      <c r="BT111" s="39" t="s">
        <v>741</v>
      </c>
      <c r="BU111" s="39" t="s">
        <v>741</v>
      </c>
      <c r="BV111" s="39" t="s">
        <v>741</v>
      </c>
      <c r="BW111" s="39" t="s">
        <v>741</v>
      </c>
      <c r="BX111" s="39" t="s">
        <v>741</v>
      </c>
      <c r="BY111" s="39" t="s">
        <v>741</v>
      </c>
      <c r="BZ111" s="39" t="s">
        <v>741</v>
      </c>
      <c r="CA111" s="39" t="s">
        <v>741</v>
      </c>
      <c r="CB111" s="39" t="s">
        <v>741</v>
      </c>
      <c r="CC111" s="39" t="s">
        <v>741</v>
      </c>
      <c r="CD111" s="39" t="s">
        <v>741</v>
      </c>
      <c r="CE111" s="39" t="s">
        <v>741</v>
      </c>
      <c r="CF111" s="39" t="s">
        <v>741</v>
      </c>
      <c r="CG111" s="39" t="s">
        <v>741</v>
      </c>
    </row>
    <row r="112" spans="1:85" ht="13.5" customHeight="1" x14ac:dyDescent="0.3">
      <c r="A112" s="55" t="s">
        <v>727</v>
      </c>
      <c r="B112" s="55" t="s">
        <v>728</v>
      </c>
      <c r="C112" s="3" t="s">
        <v>1</v>
      </c>
      <c r="D112" s="3" t="s">
        <v>264</v>
      </c>
      <c r="E112" s="39">
        <v>15.740985123299859</v>
      </c>
      <c r="F112" s="39">
        <v>14.054522485017982</v>
      </c>
      <c r="G112" s="39">
        <v>15.026123269198584</v>
      </c>
      <c r="H112" s="39" t="s">
        <v>741</v>
      </c>
      <c r="I112" s="39">
        <v>4606.5079191508112</v>
      </c>
      <c r="J112" s="39" t="s">
        <v>741</v>
      </c>
      <c r="K112" s="39" t="s">
        <v>741</v>
      </c>
      <c r="L112" s="39" t="s">
        <v>741</v>
      </c>
      <c r="M112" s="39" t="s">
        <v>741</v>
      </c>
      <c r="N112" s="39" t="s">
        <v>741</v>
      </c>
      <c r="O112" s="39" t="s">
        <v>741</v>
      </c>
      <c r="P112" s="39" t="s">
        <v>741</v>
      </c>
      <c r="Q112" s="39" t="s">
        <v>741</v>
      </c>
      <c r="R112" s="39" t="s">
        <v>741</v>
      </c>
      <c r="S112" s="39" t="s">
        <v>741</v>
      </c>
      <c r="T112" s="39" t="s">
        <v>741</v>
      </c>
      <c r="U112" s="39" t="s">
        <v>741</v>
      </c>
      <c r="V112" s="39" t="s">
        <v>741</v>
      </c>
      <c r="W112" s="39" t="s">
        <v>741</v>
      </c>
      <c r="X112" s="39" t="s">
        <v>741</v>
      </c>
      <c r="Y112" s="39" t="s">
        <v>741</v>
      </c>
      <c r="Z112" s="39" t="s">
        <v>741</v>
      </c>
      <c r="AA112" s="39" t="s">
        <v>741</v>
      </c>
      <c r="AB112" s="39" t="s">
        <v>741</v>
      </c>
      <c r="AC112" s="39" t="s">
        <v>741</v>
      </c>
      <c r="AD112" s="39" t="s">
        <v>741</v>
      </c>
      <c r="AE112" s="39" t="s">
        <v>741</v>
      </c>
      <c r="AF112" s="39" t="s">
        <v>741</v>
      </c>
      <c r="AG112" s="39" t="s">
        <v>741</v>
      </c>
      <c r="AH112" s="39">
        <v>10.563023207741097</v>
      </c>
      <c r="AI112" s="39" t="s">
        <v>741</v>
      </c>
      <c r="AJ112" s="39" t="s">
        <v>741</v>
      </c>
      <c r="AK112" s="39" t="s">
        <v>741</v>
      </c>
      <c r="AL112" s="39" t="s">
        <v>741</v>
      </c>
      <c r="AM112" s="39" t="s">
        <v>741</v>
      </c>
      <c r="AN112" s="39" t="s">
        <v>741</v>
      </c>
      <c r="AO112" s="39" t="s">
        <v>741</v>
      </c>
      <c r="AP112" s="39" t="s">
        <v>741</v>
      </c>
      <c r="AQ112" s="39" t="s">
        <v>741</v>
      </c>
      <c r="AR112" s="39" t="s">
        <v>741</v>
      </c>
      <c r="AS112" s="39" t="s">
        <v>741</v>
      </c>
      <c r="AT112" s="39" t="s">
        <v>741</v>
      </c>
      <c r="AU112" s="39" t="s">
        <v>741</v>
      </c>
      <c r="AV112" s="39" t="s">
        <v>741</v>
      </c>
      <c r="AW112" s="39" t="s">
        <v>741</v>
      </c>
      <c r="AX112" s="39">
        <v>44.821630877516419</v>
      </c>
      <c r="AY112" s="39" t="s">
        <v>741</v>
      </c>
      <c r="AZ112" s="39" t="s">
        <v>741</v>
      </c>
      <c r="BA112" s="39" t="s">
        <v>741</v>
      </c>
      <c r="BB112" s="39" t="s">
        <v>741</v>
      </c>
      <c r="BC112" s="39" t="s">
        <v>741</v>
      </c>
      <c r="BD112" s="39" t="s">
        <v>741</v>
      </c>
      <c r="BE112" s="39">
        <v>0.28828059922279703</v>
      </c>
      <c r="BF112" s="39" t="s">
        <v>741</v>
      </c>
      <c r="BG112" s="39">
        <v>6591.9307747697785</v>
      </c>
      <c r="BH112" s="39" t="s">
        <v>741</v>
      </c>
      <c r="BI112" s="39" t="s">
        <v>741</v>
      </c>
      <c r="BJ112" s="39" t="s">
        <v>741</v>
      </c>
      <c r="BK112" s="39" t="s">
        <v>741</v>
      </c>
      <c r="BL112" s="39" t="s">
        <v>741</v>
      </c>
      <c r="BM112" s="39" t="s">
        <v>741</v>
      </c>
      <c r="BN112" s="39" t="s">
        <v>741</v>
      </c>
      <c r="BO112" s="39"/>
      <c r="BP112" s="39" t="s">
        <v>741</v>
      </c>
      <c r="BQ112" s="39" t="s">
        <v>741</v>
      </c>
      <c r="BR112" s="39">
        <v>21.300320231634846</v>
      </c>
      <c r="BS112" s="39" t="s">
        <v>741</v>
      </c>
      <c r="BT112" s="39" t="s">
        <v>741</v>
      </c>
      <c r="BU112" s="39" t="s">
        <v>741</v>
      </c>
      <c r="BV112" s="39" t="s">
        <v>741</v>
      </c>
      <c r="BW112" s="39" t="s">
        <v>741</v>
      </c>
      <c r="BX112" s="39" t="s">
        <v>741</v>
      </c>
      <c r="BY112" s="39">
        <v>10.563023207741097</v>
      </c>
      <c r="BZ112" s="39" t="s">
        <v>741</v>
      </c>
      <c r="CA112" s="39" t="s">
        <v>741</v>
      </c>
      <c r="CB112" s="39" t="s">
        <v>741</v>
      </c>
      <c r="CC112" s="39">
        <v>2.9052330182690034E-2</v>
      </c>
      <c r="CD112" s="39" t="s">
        <v>741</v>
      </c>
      <c r="CE112" s="39" t="s">
        <v>741</v>
      </c>
      <c r="CF112" s="39" t="s">
        <v>741</v>
      </c>
      <c r="CG112" s="39" t="s">
        <v>741</v>
      </c>
    </row>
    <row r="113" spans="1:85" ht="13.5" customHeight="1" x14ac:dyDescent="0.3">
      <c r="A113" s="55" t="s">
        <v>727</v>
      </c>
      <c r="B113" s="55" t="s">
        <v>728</v>
      </c>
      <c r="C113" s="3" t="s">
        <v>1</v>
      </c>
      <c r="D113" s="3" t="s">
        <v>266</v>
      </c>
      <c r="E113" s="39" t="s">
        <v>741</v>
      </c>
      <c r="F113" s="39" t="s">
        <v>741</v>
      </c>
      <c r="G113" s="39" t="s">
        <v>741</v>
      </c>
      <c r="H113" s="39" t="s">
        <v>741</v>
      </c>
      <c r="I113" s="39" t="s">
        <v>741</v>
      </c>
      <c r="J113" s="39" t="s">
        <v>741</v>
      </c>
      <c r="K113" s="39" t="s">
        <v>741</v>
      </c>
      <c r="L113" s="39" t="s">
        <v>741</v>
      </c>
      <c r="M113" s="39" t="s">
        <v>741</v>
      </c>
      <c r="N113" s="39" t="s">
        <v>741</v>
      </c>
      <c r="O113" s="39" t="s">
        <v>741</v>
      </c>
      <c r="P113" s="39" t="s">
        <v>741</v>
      </c>
      <c r="Q113" s="39" t="s">
        <v>741</v>
      </c>
      <c r="R113" s="39" t="s">
        <v>741</v>
      </c>
      <c r="S113" s="39" t="s">
        <v>741</v>
      </c>
      <c r="T113" s="39" t="s">
        <v>741</v>
      </c>
      <c r="U113" s="39" t="s">
        <v>741</v>
      </c>
      <c r="V113" s="39" t="s">
        <v>741</v>
      </c>
      <c r="W113" s="39" t="s">
        <v>741</v>
      </c>
      <c r="X113" s="39" t="s">
        <v>741</v>
      </c>
      <c r="Y113" s="39" t="s">
        <v>741</v>
      </c>
      <c r="Z113" s="39" t="s">
        <v>741</v>
      </c>
      <c r="AA113" s="39" t="s">
        <v>741</v>
      </c>
      <c r="AB113" s="39" t="s">
        <v>741</v>
      </c>
      <c r="AC113" s="39" t="s">
        <v>741</v>
      </c>
      <c r="AD113" s="39" t="s">
        <v>741</v>
      </c>
      <c r="AE113" s="39" t="s">
        <v>741</v>
      </c>
      <c r="AF113" s="39" t="s">
        <v>741</v>
      </c>
      <c r="AG113" s="39" t="s">
        <v>741</v>
      </c>
      <c r="AH113" s="39" t="s">
        <v>741</v>
      </c>
      <c r="AI113" s="39" t="s">
        <v>741</v>
      </c>
      <c r="AJ113" s="39" t="s">
        <v>741</v>
      </c>
      <c r="AK113" s="39" t="s">
        <v>741</v>
      </c>
      <c r="AL113" s="39" t="s">
        <v>741</v>
      </c>
      <c r="AM113" s="39" t="s">
        <v>741</v>
      </c>
      <c r="AN113" s="39" t="s">
        <v>741</v>
      </c>
      <c r="AO113" s="39" t="s">
        <v>741</v>
      </c>
      <c r="AP113" s="39" t="s">
        <v>741</v>
      </c>
      <c r="AQ113" s="39" t="s">
        <v>741</v>
      </c>
      <c r="AR113" s="39" t="s">
        <v>741</v>
      </c>
      <c r="AS113" s="39" t="s">
        <v>741</v>
      </c>
      <c r="AT113" s="39" t="s">
        <v>741</v>
      </c>
      <c r="AU113" s="39" t="s">
        <v>741</v>
      </c>
      <c r="AV113" s="39" t="s">
        <v>741</v>
      </c>
      <c r="AW113" s="39" t="s">
        <v>741</v>
      </c>
      <c r="AX113" s="39" t="s">
        <v>741</v>
      </c>
      <c r="AY113" s="39" t="s">
        <v>741</v>
      </c>
      <c r="AZ113" s="39" t="s">
        <v>741</v>
      </c>
      <c r="BA113" s="39" t="s">
        <v>741</v>
      </c>
      <c r="BB113" s="39" t="s">
        <v>741</v>
      </c>
      <c r="BC113" s="39" t="s">
        <v>741</v>
      </c>
      <c r="BD113" s="39" t="s">
        <v>741</v>
      </c>
      <c r="BE113" s="39" t="s">
        <v>741</v>
      </c>
      <c r="BF113" s="39" t="s">
        <v>741</v>
      </c>
      <c r="BG113" s="39" t="s">
        <v>741</v>
      </c>
      <c r="BH113" s="39" t="s">
        <v>741</v>
      </c>
      <c r="BI113" s="39" t="s">
        <v>741</v>
      </c>
      <c r="BJ113" s="39" t="s">
        <v>741</v>
      </c>
      <c r="BK113" s="39" t="s">
        <v>741</v>
      </c>
      <c r="BL113" s="39" t="s">
        <v>741</v>
      </c>
      <c r="BM113" s="39" t="s">
        <v>741</v>
      </c>
      <c r="BN113" s="39" t="s">
        <v>741</v>
      </c>
      <c r="BO113" s="39"/>
      <c r="BP113" s="39" t="s">
        <v>741</v>
      </c>
      <c r="BQ113" s="39" t="s">
        <v>741</v>
      </c>
      <c r="BR113" s="39" t="s">
        <v>741</v>
      </c>
      <c r="BS113" s="39" t="s">
        <v>741</v>
      </c>
      <c r="BT113" s="39" t="s">
        <v>741</v>
      </c>
      <c r="BU113" s="39">
        <v>0.30683951128680786</v>
      </c>
      <c r="BV113" s="39" t="s">
        <v>741</v>
      </c>
      <c r="BW113" s="39" t="s">
        <v>741</v>
      </c>
      <c r="BX113" s="39" t="s">
        <v>741</v>
      </c>
      <c r="BY113" s="39" t="s">
        <v>741</v>
      </c>
      <c r="BZ113" s="39" t="s">
        <v>741</v>
      </c>
      <c r="CA113" s="39" t="s">
        <v>741</v>
      </c>
      <c r="CB113" s="39" t="s">
        <v>741</v>
      </c>
      <c r="CC113" s="39" t="s">
        <v>741</v>
      </c>
      <c r="CD113" s="39" t="s">
        <v>741</v>
      </c>
      <c r="CE113" s="39" t="s">
        <v>741</v>
      </c>
      <c r="CF113" s="39" t="s">
        <v>741</v>
      </c>
      <c r="CG113" s="39" t="s">
        <v>741</v>
      </c>
    </row>
    <row r="114" spans="1:85" ht="13.5" customHeight="1" x14ac:dyDescent="0.3">
      <c r="A114" s="55" t="s">
        <v>727</v>
      </c>
      <c r="B114" s="55" t="s">
        <v>728</v>
      </c>
      <c r="C114" s="3" t="s">
        <v>1</v>
      </c>
      <c r="D114" s="3" t="s">
        <v>268</v>
      </c>
      <c r="E114" s="39" t="s">
        <v>741</v>
      </c>
      <c r="F114" s="39" t="s">
        <v>741</v>
      </c>
      <c r="G114" s="39" t="s">
        <v>741</v>
      </c>
      <c r="H114" s="39" t="s">
        <v>741</v>
      </c>
      <c r="I114" s="39" t="s">
        <v>741</v>
      </c>
      <c r="J114" s="39" t="s">
        <v>741</v>
      </c>
      <c r="K114" s="39" t="s">
        <v>741</v>
      </c>
      <c r="L114" s="39" t="s">
        <v>741</v>
      </c>
      <c r="M114" s="39" t="s">
        <v>741</v>
      </c>
      <c r="N114" s="39" t="s">
        <v>741</v>
      </c>
      <c r="O114" s="39" t="s">
        <v>741</v>
      </c>
      <c r="P114" s="39" t="s">
        <v>741</v>
      </c>
      <c r="Q114" s="39" t="s">
        <v>741</v>
      </c>
      <c r="R114" s="39" t="s">
        <v>741</v>
      </c>
      <c r="S114" s="39" t="s">
        <v>741</v>
      </c>
      <c r="T114" s="39" t="s">
        <v>741</v>
      </c>
      <c r="U114" s="39" t="s">
        <v>741</v>
      </c>
      <c r="V114" s="39" t="s">
        <v>741</v>
      </c>
      <c r="W114" s="39" t="s">
        <v>741</v>
      </c>
      <c r="X114" s="39" t="s">
        <v>741</v>
      </c>
      <c r="Y114" s="39" t="s">
        <v>741</v>
      </c>
      <c r="Z114" s="39" t="s">
        <v>741</v>
      </c>
      <c r="AA114" s="39" t="s">
        <v>741</v>
      </c>
      <c r="AB114" s="39" t="s">
        <v>741</v>
      </c>
      <c r="AC114" s="39" t="s">
        <v>741</v>
      </c>
      <c r="AD114" s="39" t="s">
        <v>741</v>
      </c>
      <c r="AE114" s="39" t="s">
        <v>741</v>
      </c>
      <c r="AF114" s="39" t="s">
        <v>741</v>
      </c>
      <c r="AG114" s="39" t="s">
        <v>741</v>
      </c>
      <c r="AH114" s="39" t="s">
        <v>741</v>
      </c>
      <c r="AI114" s="39" t="s">
        <v>741</v>
      </c>
      <c r="AJ114" s="39" t="s">
        <v>741</v>
      </c>
      <c r="AK114" s="39" t="s">
        <v>741</v>
      </c>
      <c r="AL114" s="39" t="s">
        <v>741</v>
      </c>
      <c r="AM114" s="39" t="s">
        <v>741</v>
      </c>
      <c r="AN114" s="39" t="s">
        <v>741</v>
      </c>
      <c r="AO114" s="39" t="s">
        <v>741</v>
      </c>
      <c r="AP114" s="39" t="s">
        <v>741</v>
      </c>
      <c r="AQ114" s="39" t="s">
        <v>741</v>
      </c>
      <c r="AR114" s="39" t="s">
        <v>741</v>
      </c>
      <c r="AS114" s="39" t="s">
        <v>741</v>
      </c>
      <c r="AT114" s="39" t="s">
        <v>741</v>
      </c>
      <c r="AU114" s="39" t="s">
        <v>741</v>
      </c>
      <c r="AV114" s="39" t="s">
        <v>741</v>
      </c>
      <c r="AW114" s="39" t="s">
        <v>741</v>
      </c>
      <c r="AX114" s="39" t="s">
        <v>741</v>
      </c>
      <c r="AY114" s="39" t="s">
        <v>741</v>
      </c>
      <c r="AZ114" s="39" t="s">
        <v>741</v>
      </c>
      <c r="BA114" s="39" t="s">
        <v>741</v>
      </c>
      <c r="BB114" s="39" t="s">
        <v>741</v>
      </c>
      <c r="BC114" s="39" t="s">
        <v>741</v>
      </c>
      <c r="BD114" s="39" t="s">
        <v>741</v>
      </c>
      <c r="BE114" s="39" t="s">
        <v>741</v>
      </c>
      <c r="BF114" s="39" t="s">
        <v>741</v>
      </c>
      <c r="BG114" s="39" t="s">
        <v>741</v>
      </c>
      <c r="BH114" s="39" t="s">
        <v>741</v>
      </c>
      <c r="BI114" s="39" t="s">
        <v>741</v>
      </c>
      <c r="BJ114" s="39" t="s">
        <v>741</v>
      </c>
      <c r="BK114" s="39" t="s">
        <v>741</v>
      </c>
      <c r="BL114" s="39" t="s">
        <v>741</v>
      </c>
      <c r="BM114" s="39" t="s">
        <v>741</v>
      </c>
      <c r="BN114" s="39" t="s">
        <v>741</v>
      </c>
      <c r="BO114" s="39"/>
      <c r="BP114" s="39" t="s">
        <v>741</v>
      </c>
      <c r="BQ114" s="39" t="s">
        <v>741</v>
      </c>
      <c r="BR114" s="39" t="s">
        <v>741</v>
      </c>
      <c r="BS114" s="39" t="s">
        <v>741</v>
      </c>
      <c r="BT114" s="39" t="s">
        <v>741</v>
      </c>
      <c r="BU114" s="39" t="s">
        <v>741</v>
      </c>
      <c r="BV114" s="39">
        <v>6.0127364284675515E-2</v>
      </c>
      <c r="BW114" s="39" t="s">
        <v>741</v>
      </c>
      <c r="BX114" s="39" t="s">
        <v>741</v>
      </c>
      <c r="BY114" s="39" t="s">
        <v>741</v>
      </c>
      <c r="BZ114" s="39" t="s">
        <v>741</v>
      </c>
      <c r="CA114" s="39" t="s">
        <v>741</v>
      </c>
      <c r="CB114" s="39">
        <v>3.6617966100206678E-2</v>
      </c>
      <c r="CC114" s="39" t="s">
        <v>741</v>
      </c>
      <c r="CD114" s="39" t="s">
        <v>741</v>
      </c>
      <c r="CE114" s="39" t="s">
        <v>741</v>
      </c>
      <c r="CF114" s="39" t="s">
        <v>741</v>
      </c>
      <c r="CG114" s="39" t="s">
        <v>741</v>
      </c>
    </row>
    <row r="115" spans="1:85" ht="13.5" customHeight="1" x14ac:dyDescent="0.3">
      <c r="A115" s="55" t="s">
        <v>727</v>
      </c>
      <c r="B115" s="55" t="s">
        <v>728</v>
      </c>
      <c r="C115" s="3" t="s">
        <v>1</v>
      </c>
      <c r="D115" s="3" t="s">
        <v>270</v>
      </c>
      <c r="E115" s="39" t="s">
        <v>741</v>
      </c>
      <c r="F115" s="39" t="s">
        <v>741</v>
      </c>
      <c r="G115" s="39" t="s">
        <v>741</v>
      </c>
      <c r="H115" s="39" t="s">
        <v>741</v>
      </c>
      <c r="I115" s="39" t="s">
        <v>741</v>
      </c>
      <c r="J115" s="39" t="s">
        <v>741</v>
      </c>
      <c r="K115" s="39" t="s">
        <v>741</v>
      </c>
      <c r="L115" s="39" t="s">
        <v>741</v>
      </c>
      <c r="M115" s="39" t="s">
        <v>741</v>
      </c>
      <c r="N115" s="39" t="s">
        <v>741</v>
      </c>
      <c r="O115" s="39" t="s">
        <v>741</v>
      </c>
      <c r="P115" s="39" t="s">
        <v>741</v>
      </c>
      <c r="Q115" s="39" t="s">
        <v>741</v>
      </c>
      <c r="R115" s="39" t="s">
        <v>741</v>
      </c>
      <c r="S115" s="39">
        <v>0.70412528500869509</v>
      </c>
      <c r="T115" s="39" t="s">
        <v>741</v>
      </c>
      <c r="U115" s="39" t="s">
        <v>741</v>
      </c>
      <c r="V115" s="39" t="s">
        <v>741</v>
      </c>
      <c r="W115" s="39" t="s">
        <v>741</v>
      </c>
      <c r="X115" s="39" t="s">
        <v>741</v>
      </c>
      <c r="Y115" s="39" t="s">
        <v>741</v>
      </c>
      <c r="Z115" s="39" t="s">
        <v>741</v>
      </c>
      <c r="AA115" s="39" t="s">
        <v>741</v>
      </c>
      <c r="AB115" s="39" t="s">
        <v>741</v>
      </c>
      <c r="AC115" s="39" t="s">
        <v>741</v>
      </c>
      <c r="AD115" s="39" t="s">
        <v>741</v>
      </c>
      <c r="AE115" s="39" t="s">
        <v>741</v>
      </c>
      <c r="AF115" s="39" t="s">
        <v>741</v>
      </c>
      <c r="AG115" s="39" t="s">
        <v>741</v>
      </c>
      <c r="AH115" s="39" t="s">
        <v>741</v>
      </c>
      <c r="AI115" s="39" t="s">
        <v>741</v>
      </c>
      <c r="AJ115" s="39" t="s">
        <v>741</v>
      </c>
      <c r="AK115" s="39" t="s">
        <v>741</v>
      </c>
      <c r="AL115" s="39" t="s">
        <v>741</v>
      </c>
      <c r="AM115" s="39" t="s">
        <v>741</v>
      </c>
      <c r="AN115" s="39" t="s">
        <v>741</v>
      </c>
      <c r="AO115" s="39" t="s">
        <v>741</v>
      </c>
      <c r="AP115" s="39" t="s">
        <v>741</v>
      </c>
      <c r="AQ115" s="39" t="s">
        <v>741</v>
      </c>
      <c r="AR115" s="39" t="s">
        <v>741</v>
      </c>
      <c r="AS115" s="39" t="s">
        <v>741</v>
      </c>
      <c r="AT115" s="39" t="s">
        <v>741</v>
      </c>
      <c r="AU115" s="39" t="s">
        <v>741</v>
      </c>
      <c r="AV115" s="39">
        <v>5.8529311610404333</v>
      </c>
      <c r="AW115" s="39" t="s">
        <v>741</v>
      </c>
      <c r="AX115" s="39" t="s">
        <v>741</v>
      </c>
      <c r="AY115" s="39" t="s">
        <v>741</v>
      </c>
      <c r="AZ115" s="39" t="s">
        <v>741</v>
      </c>
      <c r="BA115" s="39" t="s">
        <v>741</v>
      </c>
      <c r="BB115" s="39" t="s">
        <v>741</v>
      </c>
      <c r="BC115" s="39" t="s">
        <v>741</v>
      </c>
      <c r="BD115" s="39" t="s">
        <v>741</v>
      </c>
      <c r="BE115" s="39" t="s">
        <v>741</v>
      </c>
      <c r="BF115" s="39" t="s">
        <v>741</v>
      </c>
      <c r="BG115" s="39" t="s">
        <v>741</v>
      </c>
      <c r="BH115" s="39" t="s">
        <v>741</v>
      </c>
      <c r="BI115" s="39" t="s">
        <v>741</v>
      </c>
      <c r="BJ115" s="39" t="s">
        <v>741</v>
      </c>
      <c r="BK115" s="39" t="s">
        <v>741</v>
      </c>
      <c r="BL115" s="39" t="s">
        <v>741</v>
      </c>
      <c r="BM115" s="39" t="s">
        <v>741</v>
      </c>
      <c r="BN115" s="39" t="s">
        <v>741</v>
      </c>
      <c r="BO115" s="39"/>
      <c r="BP115" s="39" t="s">
        <v>741</v>
      </c>
      <c r="BQ115" s="39" t="s">
        <v>741</v>
      </c>
      <c r="BR115" s="39" t="s">
        <v>741</v>
      </c>
      <c r="BS115" s="39">
        <v>30.885437375024356</v>
      </c>
      <c r="BT115" s="39" t="s">
        <v>741</v>
      </c>
      <c r="BU115" s="39" t="s">
        <v>741</v>
      </c>
      <c r="BV115" s="39" t="s">
        <v>741</v>
      </c>
      <c r="BW115" s="39" t="s">
        <v>741</v>
      </c>
      <c r="BX115" s="39" t="s">
        <v>741</v>
      </c>
      <c r="BY115" s="39" t="s">
        <v>741</v>
      </c>
      <c r="BZ115" s="39" t="s">
        <v>741</v>
      </c>
      <c r="CA115" s="39" t="s">
        <v>741</v>
      </c>
      <c r="CB115" s="39" t="s">
        <v>741</v>
      </c>
      <c r="CC115" s="39" t="s">
        <v>741</v>
      </c>
      <c r="CD115" s="39" t="s">
        <v>741</v>
      </c>
      <c r="CE115" s="39" t="s">
        <v>741</v>
      </c>
      <c r="CF115" s="39" t="s">
        <v>741</v>
      </c>
      <c r="CG115" s="39" t="s">
        <v>741</v>
      </c>
    </row>
    <row r="116" spans="1:85" ht="13.5" customHeight="1" x14ac:dyDescent="0.3">
      <c r="A116" s="55" t="s">
        <v>727</v>
      </c>
      <c r="B116" s="55" t="s">
        <v>728</v>
      </c>
      <c r="C116" s="3" t="s">
        <v>1</v>
      </c>
      <c r="D116" s="3" t="s">
        <v>272</v>
      </c>
      <c r="E116" s="39" t="s">
        <v>741</v>
      </c>
      <c r="F116" s="39" t="s">
        <v>741</v>
      </c>
      <c r="G116" s="39" t="s">
        <v>741</v>
      </c>
      <c r="H116" s="39" t="s">
        <v>741</v>
      </c>
      <c r="I116" s="39" t="s">
        <v>741</v>
      </c>
      <c r="J116" s="39" t="s">
        <v>741</v>
      </c>
      <c r="K116" s="39" t="s">
        <v>741</v>
      </c>
      <c r="L116" s="39" t="s">
        <v>741</v>
      </c>
      <c r="M116" s="39" t="s">
        <v>741</v>
      </c>
      <c r="N116" s="39" t="s">
        <v>741</v>
      </c>
      <c r="O116" s="39" t="s">
        <v>741</v>
      </c>
      <c r="P116" s="39" t="s">
        <v>741</v>
      </c>
      <c r="Q116" s="39" t="s">
        <v>741</v>
      </c>
      <c r="R116" s="39" t="s">
        <v>741</v>
      </c>
      <c r="S116" s="39" t="s">
        <v>741</v>
      </c>
      <c r="T116" s="39" t="s">
        <v>741</v>
      </c>
      <c r="U116" s="39" t="s">
        <v>741</v>
      </c>
      <c r="V116" s="39" t="s">
        <v>741</v>
      </c>
      <c r="W116" s="39" t="s">
        <v>741</v>
      </c>
      <c r="X116" s="39" t="s">
        <v>741</v>
      </c>
      <c r="Y116" s="39" t="s">
        <v>741</v>
      </c>
      <c r="Z116" s="39" t="s">
        <v>741</v>
      </c>
      <c r="AA116" s="39" t="s">
        <v>741</v>
      </c>
      <c r="AB116" s="39" t="s">
        <v>741</v>
      </c>
      <c r="AC116" s="39" t="s">
        <v>741</v>
      </c>
      <c r="AD116" s="39" t="s">
        <v>741</v>
      </c>
      <c r="AE116" s="39" t="s">
        <v>741</v>
      </c>
      <c r="AF116" s="39" t="s">
        <v>741</v>
      </c>
      <c r="AG116" s="39" t="s">
        <v>741</v>
      </c>
      <c r="AH116" s="39" t="s">
        <v>741</v>
      </c>
      <c r="AI116" s="39" t="s">
        <v>741</v>
      </c>
      <c r="AJ116" s="39" t="s">
        <v>741</v>
      </c>
      <c r="AK116" s="39" t="s">
        <v>741</v>
      </c>
      <c r="AL116" s="39" t="s">
        <v>741</v>
      </c>
      <c r="AM116" s="39" t="s">
        <v>741</v>
      </c>
      <c r="AN116" s="39" t="s">
        <v>741</v>
      </c>
      <c r="AO116" s="39" t="s">
        <v>741</v>
      </c>
      <c r="AP116" s="39" t="s">
        <v>741</v>
      </c>
      <c r="AQ116" s="39" t="s">
        <v>741</v>
      </c>
      <c r="AR116" s="39" t="s">
        <v>741</v>
      </c>
      <c r="AS116" s="39" t="s">
        <v>741</v>
      </c>
      <c r="AT116" s="39" t="s">
        <v>741</v>
      </c>
      <c r="AU116" s="39" t="s">
        <v>741</v>
      </c>
      <c r="AV116" s="39" t="s">
        <v>741</v>
      </c>
      <c r="AW116" s="39" t="s">
        <v>741</v>
      </c>
      <c r="AX116" s="39" t="s">
        <v>741</v>
      </c>
      <c r="AY116" s="39" t="s">
        <v>741</v>
      </c>
      <c r="AZ116" s="39" t="s">
        <v>741</v>
      </c>
      <c r="BA116" s="39" t="s">
        <v>741</v>
      </c>
      <c r="BB116" s="39" t="s">
        <v>741</v>
      </c>
      <c r="BC116" s="39" t="s">
        <v>741</v>
      </c>
      <c r="BD116" s="39" t="s">
        <v>741</v>
      </c>
      <c r="BE116" s="39" t="s">
        <v>741</v>
      </c>
      <c r="BF116" s="39" t="s">
        <v>741</v>
      </c>
      <c r="BG116" s="39" t="s">
        <v>741</v>
      </c>
      <c r="BH116" s="39" t="s">
        <v>741</v>
      </c>
      <c r="BI116" s="39" t="s">
        <v>741</v>
      </c>
      <c r="BJ116" s="39" t="s">
        <v>741</v>
      </c>
      <c r="BK116" s="39" t="s">
        <v>741</v>
      </c>
      <c r="BL116" s="39" t="s">
        <v>741</v>
      </c>
      <c r="BM116" s="39" t="s">
        <v>741</v>
      </c>
      <c r="BN116" s="39" t="s">
        <v>741</v>
      </c>
      <c r="BO116" s="39"/>
      <c r="BP116" s="39" t="s">
        <v>741</v>
      </c>
      <c r="BQ116" s="39" t="s">
        <v>741</v>
      </c>
      <c r="BR116" s="39" t="s">
        <v>741</v>
      </c>
      <c r="BS116" s="39" t="s">
        <v>741</v>
      </c>
      <c r="BT116" s="39" t="s">
        <v>741</v>
      </c>
      <c r="BU116" s="39">
        <v>0.39339281283792799</v>
      </c>
      <c r="BV116" s="39" t="s">
        <v>741</v>
      </c>
      <c r="BW116" s="39" t="s">
        <v>741</v>
      </c>
      <c r="BX116" s="39" t="s">
        <v>741</v>
      </c>
      <c r="BY116" s="39" t="s">
        <v>741</v>
      </c>
      <c r="BZ116" s="39" t="s">
        <v>741</v>
      </c>
      <c r="CA116" s="39" t="s">
        <v>741</v>
      </c>
      <c r="CB116" s="39" t="s">
        <v>741</v>
      </c>
      <c r="CC116" s="39" t="s">
        <v>741</v>
      </c>
      <c r="CD116" s="39" t="s">
        <v>741</v>
      </c>
      <c r="CE116" s="39" t="s">
        <v>741</v>
      </c>
      <c r="CF116" s="39" t="s">
        <v>741</v>
      </c>
      <c r="CG116" s="39" t="s">
        <v>741</v>
      </c>
    </row>
    <row r="117" spans="1:85" ht="13.5" customHeight="1" x14ac:dyDescent="0.3">
      <c r="A117" s="55" t="s">
        <v>727</v>
      </c>
      <c r="B117" s="55" t="s">
        <v>728</v>
      </c>
      <c r="C117" s="3" t="s">
        <v>1</v>
      </c>
      <c r="D117" s="3" t="s">
        <v>274</v>
      </c>
      <c r="E117" s="39" t="s">
        <v>741</v>
      </c>
      <c r="F117" s="39">
        <v>1.0877047788297738</v>
      </c>
      <c r="G117" s="39" t="s">
        <v>741</v>
      </c>
      <c r="H117" s="39">
        <v>145.66512145185217</v>
      </c>
      <c r="I117" s="39">
        <v>328.80354525016088</v>
      </c>
      <c r="J117" s="39" t="s">
        <v>741</v>
      </c>
      <c r="K117" s="39" t="s">
        <v>741</v>
      </c>
      <c r="L117" s="39" t="s">
        <v>741</v>
      </c>
      <c r="M117" s="39" t="s">
        <v>741</v>
      </c>
      <c r="N117" s="39" t="s">
        <v>741</v>
      </c>
      <c r="O117" s="39" t="s">
        <v>741</v>
      </c>
      <c r="P117" s="39" t="s">
        <v>741</v>
      </c>
      <c r="Q117" s="39" t="s">
        <v>741</v>
      </c>
      <c r="R117" s="39">
        <v>2843.0218255347486</v>
      </c>
      <c r="S117" s="39" t="s">
        <v>741</v>
      </c>
      <c r="T117" s="39" t="s">
        <v>741</v>
      </c>
      <c r="U117" s="39">
        <v>1.0395955959117702</v>
      </c>
      <c r="V117" s="39" t="s">
        <v>741</v>
      </c>
      <c r="W117" s="39" t="s">
        <v>741</v>
      </c>
      <c r="X117" s="39" t="s">
        <v>741</v>
      </c>
      <c r="Y117" s="39" t="s">
        <v>741</v>
      </c>
      <c r="Z117" s="39" t="s">
        <v>741</v>
      </c>
      <c r="AA117" s="39" t="s">
        <v>741</v>
      </c>
      <c r="AB117" s="39" t="s">
        <v>741</v>
      </c>
      <c r="AC117" s="39" t="s">
        <v>741</v>
      </c>
      <c r="AD117" s="39" t="s">
        <v>741</v>
      </c>
      <c r="AE117" s="39" t="s">
        <v>741</v>
      </c>
      <c r="AF117" s="39" t="s">
        <v>741</v>
      </c>
      <c r="AG117" s="39" t="s">
        <v>741</v>
      </c>
      <c r="AH117" s="39" t="s">
        <v>741</v>
      </c>
      <c r="AI117" s="39">
        <v>3.0750520253181559</v>
      </c>
      <c r="AJ117" s="39">
        <v>10.038762695212306</v>
      </c>
      <c r="AK117" s="39">
        <v>2.3474752937070122</v>
      </c>
      <c r="AL117" s="39">
        <v>0.84133132001842481</v>
      </c>
      <c r="AM117" s="39" t="s">
        <v>741</v>
      </c>
      <c r="AN117" s="39">
        <v>0.37942002985846646</v>
      </c>
      <c r="AO117" s="39">
        <v>9203.1952477724135</v>
      </c>
      <c r="AP117" s="39" t="s">
        <v>741</v>
      </c>
      <c r="AQ117" s="39">
        <v>2848.1505817445127</v>
      </c>
      <c r="AR117" s="39" t="s">
        <v>741</v>
      </c>
      <c r="AS117" s="39">
        <v>26.714122492705624</v>
      </c>
      <c r="AT117" s="39" t="s">
        <v>741</v>
      </c>
      <c r="AU117" s="39" t="s">
        <v>741</v>
      </c>
      <c r="AV117" s="39" t="s">
        <v>741</v>
      </c>
      <c r="AW117" s="39" t="s">
        <v>741</v>
      </c>
      <c r="AX117" s="39">
        <v>3.0301295920081492</v>
      </c>
      <c r="AY117" s="39" t="s">
        <v>741</v>
      </c>
      <c r="AZ117" s="39" t="s">
        <v>741</v>
      </c>
      <c r="BA117" s="39" t="s">
        <v>741</v>
      </c>
      <c r="BB117" s="39" t="s">
        <v>741</v>
      </c>
      <c r="BC117" s="39" t="s">
        <v>741</v>
      </c>
      <c r="BD117" s="39" t="s">
        <v>741</v>
      </c>
      <c r="BE117" s="39" t="s">
        <v>741</v>
      </c>
      <c r="BF117" s="39">
        <v>570.44396666656667</v>
      </c>
      <c r="BG117" s="39">
        <v>888.68109625210343</v>
      </c>
      <c r="BH117" s="39" t="s">
        <v>741</v>
      </c>
      <c r="BI117" s="39" t="s">
        <v>741</v>
      </c>
      <c r="BJ117" s="39" t="s">
        <v>741</v>
      </c>
      <c r="BK117" s="39" t="s">
        <v>741</v>
      </c>
      <c r="BL117" s="39" t="s">
        <v>741</v>
      </c>
      <c r="BM117" s="39">
        <v>38.38078533242421</v>
      </c>
      <c r="BN117" s="39">
        <v>5.1287562097641546</v>
      </c>
      <c r="BO117" s="39"/>
      <c r="BP117" s="39" t="s">
        <v>741</v>
      </c>
      <c r="BQ117" s="39" t="s">
        <v>741</v>
      </c>
      <c r="BR117" s="39" t="s">
        <v>741</v>
      </c>
      <c r="BS117" s="39" t="s">
        <v>741</v>
      </c>
      <c r="BT117" s="39" t="s">
        <v>741</v>
      </c>
      <c r="BU117" s="39">
        <v>0.38556994288653174</v>
      </c>
      <c r="BV117" s="39" t="s">
        <v>741</v>
      </c>
      <c r="BW117" s="39" t="s">
        <v>741</v>
      </c>
      <c r="BX117" s="39" t="s">
        <v>741</v>
      </c>
      <c r="BY117" s="39" t="s">
        <v>741</v>
      </c>
      <c r="BZ117" s="39">
        <v>15.461290014237472</v>
      </c>
      <c r="CA117" s="39">
        <v>5.3021201133351541</v>
      </c>
      <c r="CB117" s="39" t="s">
        <v>741</v>
      </c>
      <c r="CC117" s="39" t="s">
        <v>741</v>
      </c>
      <c r="CD117" s="39" t="s">
        <v>741</v>
      </c>
      <c r="CE117" s="39" t="s">
        <v>741</v>
      </c>
      <c r="CF117" s="39" t="s">
        <v>741</v>
      </c>
      <c r="CG117" s="39" t="s">
        <v>741</v>
      </c>
    </row>
    <row r="118" spans="1:85" ht="13.5" customHeight="1" x14ac:dyDescent="0.3">
      <c r="A118" s="55" t="s">
        <v>727</v>
      </c>
      <c r="B118" s="55" t="s">
        <v>728</v>
      </c>
      <c r="C118" s="3" t="s">
        <v>1</v>
      </c>
      <c r="D118" s="3" t="s">
        <v>276</v>
      </c>
      <c r="E118" s="39" t="s">
        <v>741</v>
      </c>
      <c r="F118" s="39" t="s">
        <v>741</v>
      </c>
      <c r="G118" s="39" t="s">
        <v>741</v>
      </c>
      <c r="H118" s="39" t="s">
        <v>741</v>
      </c>
      <c r="I118" s="39" t="s">
        <v>741</v>
      </c>
      <c r="J118" s="39" t="s">
        <v>741</v>
      </c>
      <c r="K118" s="39" t="s">
        <v>741</v>
      </c>
      <c r="L118" s="39" t="s">
        <v>741</v>
      </c>
      <c r="M118" s="39" t="s">
        <v>741</v>
      </c>
      <c r="N118" s="39" t="s">
        <v>741</v>
      </c>
      <c r="O118" s="39" t="s">
        <v>741</v>
      </c>
      <c r="P118" s="39" t="s">
        <v>741</v>
      </c>
      <c r="Q118" s="39" t="s">
        <v>741</v>
      </c>
      <c r="R118" s="39">
        <v>19181.153472518978</v>
      </c>
      <c r="S118" s="39" t="s">
        <v>741</v>
      </c>
      <c r="T118" s="39" t="s">
        <v>741</v>
      </c>
      <c r="U118" s="39" t="s">
        <v>741</v>
      </c>
      <c r="V118" s="39" t="s">
        <v>741</v>
      </c>
      <c r="W118" s="39" t="s">
        <v>741</v>
      </c>
      <c r="X118" s="39" t="s">
        <v>741</v>
      </c>
      <c r="Y118" s="39" t="s">
        <v>741</v>
      </c>
      <c r="Z118" s="39" t="s">
        <v>741</v>
      </c>
      <c r="AA118" s="39" t="s">
        <v>741</v>
      </c>
      <c r="AB118" s="39" t="s">
        <v>741</v>
      </c>
      <c r="AC118" s="39" t="s">
        <v>741</v>
      </c>
      <c r="AD118" s="39" t="s">
        <v>741</v>
      </c>
      <c r="AE118" s="39" t="s">
        <v>741</v>
      </c>
      <c r="AF118" s="39" t="s">
        <v>741</v>
      </c>
      <c r="AG118" s="39" t="s">
        <v>741</v>
      </c>
      <c r="AH118" s="39" t="s">
        <v>741</v>
      </c>
      <c r="AI118" s="39" t="s">
        <v>741</v>
      </c>
      <c r="AJ118" s="39" t="s">
        <v>741</v>
      </c>
      <c r="AK118" s="39" t="s">
        <v>741</v>
      </c>
      <c r="AL118" s="39" t="s">
        <v>741</v>
      </c>
      <c r="AM118" s="39" t="s">
        <v>741</v>
      </c>
      <c r="AN118" s="39" t="s">
        <v>741</v>
      </c>
      <c r="AO118" s="39" t="s">
        <v>741</v>
      </c>
      <c r="AP118" s="39" t="s">
        <v>741</v>
      </c>
      <c r="AQ118" s="39">
        <v>19204.908388512751</v>
      </c>
      <c r="AR118" s="39" t="s">
        <v>741</v>
      </c>
      <c r="AS118" s="39" t="s">
        <v>741</v>
      </c>
      <c r="AT118" s="39" t="s">
        <v>741</v>
      </c>
      <c r="AU118" s="39" t="s">
        <v>741</v>
      </c>
      <c r="AV118" s="39" t="s">
        <v>741</v>
      </c>
      <c r="AW118" s="39" t="s">
        <v>741</v>
      </c>
      <c r="AX118" s="39" t="s">
        <v>741</v>
      </c>
      <c r="AY118" s="39" t="s">
        <v>741</v>
      </c>
      <c r="AZ118" s="39" t="s">
        <v>741</v>
      </c>
      <c r="BA118" s="39" t="s">
        <v>741</v>
      </c>
      <c r="BB118" s="39" t="s">
        <v>741</v>
      </c>
      <c r="BC118" s="39" t="s">
        <v>741</v>
      </c>
      <c r="BD118" s="39" t="s">
        <v>741</v>
      </c>
      <c r="BE118" s="39" t="s">
        <v>741</v>
      </c>
      <c r="BF118" s="39" t="s">
        <v>741</v>
      </c>
      <c r="BG118" s="39" t="s">
        <v>741</v>
      </c>
      <c r="BH118" s="39" t="s">
        <v>741</v>
      </c>
      <c r="BI118" s="39" t="s">
        <v>741</v>
      </c>
      <c r="BJ118" s="39" t="s">
        <v>741</v>
      </c>
      <c r="BK118" s="39" t="s">
        <v>741</v>
      </c>
      <c r="BL118" s="39" t="s">
        <v>741</v>
      </c>
      <c r="BM118" s="39" t="s">
        <v>741</v>
      </c>
      <c r="BN118" s="39" t="s">
        <v>741</v>
      </c>
      <c r="BO118" s="39"/>
      <c r="BP118" s="39">
        <v>0.1293831289059468</v>
      </c>
      <c r="BQ118" s="39" t="s">
        <v>741</v>
      </c>
      <c r="BR118" s="39" t="s">
        <v>741</v>
      </c>
      <c r="BS118" s="39" t="s">
        <v>741</v>
      </c>
      <c r="BT118" s="39" t="s">
        <v>741</v>
      </c>
      <c r="BU118" s="39">
        <v>0.50439007935362878</v>
      </c>
      <c r="BV118" s="39" t="s">
        <v>741</v>
      </c>
      <c r="BW118" s="39" t="s">
        <v>741</v>
      </c>
      <c r="BX118" s="39" t="s">
        <v>741</v>
      </c>
      <c r="BY118" s="39" t="s">
        <v>741</v>
      </c>
      <c r="BZ118" s="39" t="s">
        <v>741</v>
      </c>
      <c r="CA118" s="39" t="s">
        <v>741</v>
      </c>
      <c r="CB118" s="39" t="s">
        <v>741</v>
      </c>
      <c r="CC118" s="39" t="s">
        <v>741</v>
      </c>
      <c r="CD118" s="39" t="s">
        <v>741</v>
      </c>
      <c r="CE118" s="39" t="s">
        <v>741</v>
      </c>
      <c r="CF118" s="39" t="s">
        <v>741</v>
      </c>
      <c r="CG118" s="39" t="s">
        <v>741</v>
      </c>
    </row>
    <row r="119" spans="1:85" ht="13.5" customHeight="1" x14ac:dyDescent="0.3">
      <c r="A119" s="55" t="s">
        <v>727</v>
      </c>
      <c r="B119" s="55" t="s">
        <v>728</v>
      </c>
      <c r="C119" s="3" t="s">
        <v>1</v>
      </c>
      <c r="D119" s="3" t="s">
        <v>278</v>
      </c>
      <c r="E119" s="39" t="s">
        <v>741</v>
      </c>
      <c r="F119" s="39" t="s">
        <v>741</v>
      </c>
      <c r="G119" s="39" t="s">
        <v>741</v>
      </c>
      <c r="H119" s="39" t="s">
        <v>741</v>
      </c>
      <c r="I119" s="39" t="s">
        <v>741</v>
      </c>
      <c r="J119" s="39" t="s">
        <v>741</v>
      </c>
      <c r="K119" s="39" t="s">
        <v>741</v>
      </c>
      <c r="L119" s="39" t="s">
        <v>741</v>
      </c>
      <c r="M119" s="39" t="s">
        <v>741</v>
      </c>
      <c r="N119" s="39" t="s">
        <v>741</v>
      </c>
      <c r="O119" s="39" t="s">
        <v>741</v>
      </c>
      <c r="P119" s="39" t="s">
        <v>741</v>
      </c>
      <c r="Q119" s="39" t="s">
        <v>741</v>
      </c>
      <c r="R119" s="39" t="s">
        <v>741</v>
      </c>
      <c r="S119" s="39">
        <v>0.95039690084253037</v>
      </c>
      <c r="T119" s="39" t="s">
        <v>741</v>
      </c>
      <c r="U119" s="39" t="s">
        <v>741</v>
      </c>
      <c r="V119" s="39" t="s">
        <v>741</v>
      </c>
      <c r="W119" s="39">
        <v>505.51066832766082</v>
      </c>
      <c r="X119" s="39" t="s">
        <v>741</v>
      </c>
      <c r="Y119" s="39" t="s">
        <v>741</v>
      </c>
      <c r="Z119" s="39" t="s">
        <v>741</v>
      </c>
      <c r="AA119" s="39">
        <v>2.3394037873503613</v>
      </c>
      <c r="AB119" s="39" t="s">
        <v>741</v>
      </c>
      <c r="AC119" s="39" t="s">
        <v>741</v>
      </c>
      <c r="AD119" s="39" t="s">
        <v>741</v>
      </c>
      <c r="AE119" s="39" t="s">
        <v>741</v>
      </c>
      <c r="AF119" s="39" t="s">
        <v>741</v>
      </c>
      <c r="AG119" s="39" t="s">
        <v>741</v>
      </c>
      <c r="AH119" s="39" t="s">
        <v>741</v>
      </c>
      <c r="AI119" s="39" t="s">
        <v>741</v>
      </c>
      <c r="AJ119" s="39" t="s">
        <v>741</v>
      </c>
      <c r="AK119" s="39" t="s">
        <v>741</v>
      </c>
      <c r="AL119" s="39" t="s">
        <v>741</v>
      </c>
      <c r="AM119" s="39" t="s">
        <v>741</v>
      </c>
      <c r="AN119" s="39">
        <v>5.5452327751813684</v>
      </c>
      <c r="AO119" s="39" t="s">
        <v>741</v>
      </c>
      <c r="AP119" s="39" t="s">
        <v>741</v>
      </c>
      <c r="AQ119" s="39" t="s">
        <v>741</v>
      </c>
      <c r="AR119" s="39">
        <v>1489.7890467078187</v>
      </c>
      <c r="AS119" s="39" t="s">
        <v>741</v>
      </c>
      <c r="AT119" s="39" t="s">
        <v>741</v>
      </c>
      <c r="AU119" s="39" t="s">
        <v>741</v>
      </c>
      <c r="AV119" s="39">
        <v>4.508862265797589</v>
      </c>
      <c r="AW119" s="39" t="s">
        <v>741</v>
      </c>
      <c r="AX119" s="39" t="s">
        <v>741</v>
      </c>
      <c r="AY119" s="39" t="s">
        <v>741</v>
      </c>
      <c r="AZ119" s="39" t="s">
        <v>741</v>
      </c>
      <c r="BA119" s="39" t="s">
        <v>741</v>
      </c>
      <c r="BB119" s="39" t="s">
        <v>741</v>
      </c>
      <c r="BC119" s="39" t="s">
        <v>741</v>
      </c>
      <c r="BD119" s="39" t="s">
        <v>741</v>
      </c>
      <c r="BE119" s="39">
        <v>0.29830857426186103</v>
      </c>
      <c r="BF119" s="39" t="s">
        <v>741</v>
      </c>
      <c r="BG119" s="39" t="s">
        <v>741</v>
      </c>
      <c r="BH119" s="39" t="s">
        <v>741</v>
      </c>
      <c r="BI119" s="39" t="s">
        <v>741</v>
      </c>
      <c r="BJ119" s="39" t="s">
        <v>741</v>
      </c>
      <c r="BK119" s="39" t="s">
        <v>741</v>
      </c>
      <c r="BL119" s="39" t="s">
        <v>741</v>
      </c>
      <c r="BM119" s="39" t="s">
        <v>741</v>
      </c>
      <c r="BN119" s="39" t="s">
        <v>741</v>
      </c>
      <c r="BO119" s="39"/>
      <c r="BP119" s="39" t="s">
        <v>741</v>
      </c>
      <c r="BQ119" s="39" t="s">
        <v>741</v>
      </c>
      <c r="BR119" s="39" t="s">
        <v>741</v>
      </c>
      <c r="BS119" s="39">
        <v>32.14602521664677</v>
      </c>
      <c r="BT119" s="39" t="s">
        <v>741</v>
      </c>
      <c r="BU119" s="39" t="s">
        <v>741</v>
      </c>
      <c r="BV119" s="39" t="s">
        <v>741</v>
      </c>
      <c r="BW119" s="39" t="s">
        <v>741</v>
      </c>
      <c r="BX119" s="39" t="s">
        <v>741</v>
      </c>
      <c r="BY119" s="39" t="s">
        <v>741</v>
      </c>
      <c r="BZ119" s="39" t="s">
        <v>741</v>
      </c>
      <c r="CA119" s="39" t="s">
        <v>741</v>
      </c>
      <c r="CB119" s="39" t="s">
        <v>741</v>
      </c>
      <c r="CC119" s="39" t="s">
        <v>741</v>
      </c>
      <c r="CD119" s="39" t="s">
        <v>741</v>
      </c>
      <c r="CE119" s="39" t="s">
        <v>741</v>
      </c>
      <c r="CF119" s="39" t="s">
        <v>741</v>
      </c>
      <c r="CG119" s="39" t="s">
        <v>741</v>
      </c>
    </row>
    <row r="120" spans="1:85" ht="13.5" customHeight="1" x14ac:dyDescent="0.3">
      <c r="A120" s="55" t="s">
        <v>727</v>
      </c>
      <c r="B120" s="55" t="s">
        <v>728</v>
      </c>
      <c r="C120" s="3" t="s">
        <v>1</v>
      </c>
      <c r="D120" s="3" t="s">
        <v>280</v>
      </c>
      <c r="E120" s="39" t="s">
        <v>741</v>
      </c>
      <c r="F120" s="39" t="s">
        <v>741</v>
      </c>
      <c r="G120" s="39" t="s">
        <v>741</v>
      </c>
      <c r="H120" s="39" t="s">
        <v>741</v>
      </c>
      <c r="I120" s="39" t="s">
        <v>741</v>
      </c>
      <c r="J120" s="39" t="s">
        <v>741</v>
      </c>
      <c r="K120" s="39" t="s">
        <v>741</v>
      </c>
      <c r="L120" s="39" t="s">
        <v>741</v>
      </c>
      <c r="M120" s="39" t="s">
        <v>741</v>
      </c>
      <c r="N120" s="39" t="s">
        <v>741</v>
      </c>
      <c r="O120" s="39" t="s">
        <v>741</v>
      </c>
      <c r="P120" s="39" t="s">
        <v>741</v>
      </c>
      <c r="Q120" s="39" t="s">
        <v>741</v>
      </c>
      <c r="R120" s="39" t="s">
        <v>741</v>
      </c>
      <c r="S120" s="39" t="s">
        <v>741</v>
      </c>
      <c r="T120" s="39" t="s">
        <v>741</v>
      </c>
      <c r="U120" s="39" t="s">
        <v>741</v>
      </c>
      <c r="V120" s="39" t="s">
        <v>741</v>
      </c>
      <c r="W120" s="39" t="s">
        <v>741</v>
      </c>
      <c r="X120" s="39" t="s">
        <v>741</v>
      </c>
      <c r="Y120" s="39" t="s">
        <v>741</v>
      </c>
      <c r="Z120" s="39" t="s">
        <v>741</v>
      </c>
      <c r="AA120" s="39" t="s">
        <v>741</v>
      </c>
      <c r="AB120" s="39" t="s">
        <v>741</v>
      </c>
      <c r="AC120" s="39" t="s">
        <v>741</v>
      </c>
      <c r="AD120" s="39" t="s">
        <v>741</v>
      </c>
      <c r="AE120" s="39" t="s">
        <v>741</v>
      </c>
      <c r="AF120" s="39" t="s">
        <v>741</v>
      </c>
      <c r="AG120" s="39" t="s">
        <v>741</v>
      </c>
      <c r="AH120" s="39" t="s">
        <v>741</v>
      </c>
      <c r="AI120" s="39" t="s">
        <v>741</v>
      </c>
      <c r="AJ120" s="39" t="s">
        <v>741</v>
      </c>
      <c r="AK120" s="39" t="s">
        <v>741</v>
      </c>
      <c r="AL120" s="39" t="s">
        <v>741</v>
      </c>
      <c r="AM120" s="39" t="s">
        <v>741</v>
      </c>
      <c r="AN120" s="39" t="s">
        <v>741</v>
      </c>
      <c r="AO120" s="39" t="s">
        <v>741</v>
      </c>
      <c r="AP120" s="39" t="s">
        <v>741</v>
      </c>
      <c r="AQ120" s="39" t="s">
        <v>741</v>
      </c>
      <c r="AR120" s="39" t="s">
        <v>741</v>
      </c>
      <c r="AS120" s="39" t="s">
        <v>741</v>
      </c>
      <c r="AT120" s="39" t="s">
        <v>741</v>
      </c>
      <c r="AU120" s="39" t="s">
        <v>741</v>
      </c>
      <c r="AV120" s="39" t="s">
        <v>741</v>
      </c>
      <c r="AW120" s="39" t="s">
        <v>741</v>
      </c>
      <c r="AX120" s="39" t="s">
        <v>741</v>
      </c>
      <c r="AY120" s="39" t="s">
        <v>741</v>
      </c>
      <c r="AZ120" s="39" t="s">
        <v>741</v>
      </c>
      <c r="BA120" s="39" t="s">
        <v>741</v>
      </c>
      <c r="BB120" s="39" t="s">
        <v>741</v>
      </c>
      <c r="BC120" s="39" t="s">
        <v>741</v>
      </c>
      <c r="BD120" s="39" t="s">
        <v>741</v>
      </c>
      <c r="BE120" s="39" t="s">
        <v>741</v>
      </c>
      <c r="BF120" s="39" t="s">
        <v>741</v>
      </c>
      <c r="BG120" s="39" t="s">
        <v>741</v>
      </c>
      <c r="BH120" s="39" t="s">
        <v>741</v>
      </c>
      <c r="BI120" s="39" t="s">
        <v>741</v>
      </c>
      <c r="BJ120" s="39" t="s">
        <v>741</v>
      </c>
      <c r="BK120" s="39" t="s">
        <v>741</v>
      </c>
      <c r="BL120" s="39" t="s">
        <v>741</v>
      </c>
      <c r="BM120" s="39" t="s">
        <v>741</v>
      </c>
      <c r="BN120" s="39" t="s">
        <v>741</v>
      </c>
      <c r="BO120" s="39"/>
      <c r="BP120" s="39" t="s">
        <v>741</v>
      </c>
      <c r="BQ120" s="39" t="s">
        <v>741</v>
      </c>
      <c r="BR120" s="39" t="s">
        <v>741</v>
      </c>
      <c r="BS120" s="39" t="s">
        <v>741</v>
      </c>
      <c r="BT120" s="39" t="s">
        <v>741</v>
      </c>
      <c r="BU120" s="39">
        <v>0.29583860699139558</v>
      </c>
      <c r="BV120" s="39" t="s">
        <v>741</v>
      </c>
      <c r="BW120" s="39" t="s">
        <v>741</v>
      </c>
      <c r="BX120" s="39" t="s">
        <v>741</v>
      </c>
      <c r="BY120" s="39" t="s">
        <v>741</v>
      </c>
      <c r="BZ120" s="39" t="s">
        <v>741</v>
      </c>
      <c r="CA120" s="39" t="s">
        <v>741</v>
      </c>
      <c r="CB120" s="39" t="s">
        <v>741</v>
      </c>
      <c r="CC120" s="39" t="s">
        <v>741</v>
      </c>
      <c r="CD120" s="39" t="s">
        <v>741</v>
      </c>
      <c r="CE120" s="39" t="s">
        <v>741</v>
      </c>
      <c r="CF120" s="39" t="s">
        <v>741</v>
      </c>
      <c r="CG120" s="39" t="s">
        <v>741</v>
      </c>
    </row>
    <row r="121" spans="1:85" ht="13.5" customHeight="1" x14ac:dyDescent="0.3">
      <c r="A121" s="55" t="s">
        <v>727</v>
      </c>
      <c r="B121" s="55" t="s">
        <v>728</v>
      </c>
      <c r="C121" s="3" t="s">
        <v>1</v>
      </c>
      <c r="D121" s="3" t="s">
        <v>282</v>
      </c>
      <c r="E121" s="39">
        <v>15.099566164030508</v>
      </c>
      <c r="F121" s="39" t="s">
        <v>741</v>
      </c>
      <c r="G121" s="39" t="s">
        <v>741</v>
      </c>
      <c r="H121" s="39" t="s">
        <v>741</v>
      </c>
      <c r="I121" s="39" t="s">
        <v>741</v>
      </c>
      <c r="J121" s="39" t="s">
        <v>741</v>
      </c>
      <c r="K121" s="39" t="s">
        <v>741</v>
      </c>
      <c r="L121" s="39" t="s">
        <v>741</v>
      </c>
      <c r="M121" s="39" t="s">
        <v>741</v>
      </c>
      <c r="N121" s="39" t="s">
        <v>741</v>
      </c>
      <c r="O121" s="39" t="s">
        <v>741</v>
      </c>
      <c r="P121" s="39" t="s">
        <v>741</v>
      </c>
      <c r="Q121" s="39" t="s">
        <v>741</v>
      </c>
      <c r="R121" s="39" t="s">
        <v>741</v>
      </c>
      <c r="S121" s="39" t="s">
        <v>741</v>
      </c>
      <c r="T121" s="39" t="s">
        <v>741</v>
      </c>
      <c r="U121" s="39" t="s">
        <v>741</v>
      </c>
      <c r="V121" s="39" t="s">
        <v>741</v>
      </c>
      <c r="W121" s="39" t="s">
        <v>741</v>
      </c>
      <c r="X121" s="39" t="s">
        <v>741</v>
      </c>
      <c r="Y121" s="39" t="s">
        <v>741</v>
      </c>
      <c r="Z121" s="39" t="s">
        <v>741</v>
      </c>
      <c r="AA121" s="39" t="s">
        <v>741</v>
      </c>
      <c r="AB121" s="39" t="s">
        <v>741</v>
      </c>
      <c r="AC121" s="39" t="s">
        <v>741</v>
      </c>
      <c r="AD121" s="39" t="s">
        <v>741</v>
      </c>
      <c r="AE121" s="39" t="s">
        <v>741</v>
      </c>
      <c r="AF121" s="39" t="s">
        <v>741</v>
      </c>
      <c r="AG121" s="39" t="s">
        <v>741</v>
      </c>
      <c r="AH121" s="39" t="s">
        <v>741</v>
      </c>
      <c r="AI121" s="39" t="s">
        <v>741</v>
      </c>
      <c r="AJ121" s="39" t="s">
        <v>741</v>
      </c>
      <c r="AK121" s="39" t="s">
        <v>741</v>
      </c>
      <c r="AL121" s="39" t="s">
        <v>741</v>
      </c>
      <c r="AM121" s="39" t="s">
        <v>741</v>
      </c>
      <c r="AN121" s="39" t="s">
        <v>741</v>
      </c>
      <c r="AO121" s="39" t="s">
        <v>741</v>
      </c>
      <c r="AP121" s="39" t="s">
        <v>741</v>
      </c>
      <c r="AQ121" s="39" t="s">
        <v>741</v>
      </c>
      <c r="AR121" s="39" t="s">
        <v>741</v>
      </c>
      <c r="AS121" s="39" t="s">
        <v>741</v>
      </c>
      <c r="AT121" s="39" t="s">
        <v>741</v>
      </c>
      <c r="AU121" s="39" t="s">
        <v>741</v>
      </c>
      <c r="AV121" s="39" t="s">
        <v>741</v>
      </c>
      <c r="AW121" s="39" t="s">
        <v>741</v>
      </c>
      <c r="AX121" s="39" t="s">
        <v>741</v>
      </c>
      <c r="AY121" s="39" t="s">
        <v>741</v>
      </c>
      <c r="AZ121" s="39" t="s">
        <v>741</v>
      </c>
      <c r="BA121" s="39" t="s">
        <v>741</v>
      </c>
      <c r="BB121" s="39" t="s">
        <v>741</v>
      </c>
      <c r="BC121" s="39" t="s">
        <v>741</v>
      </c>
      <c r="BD121" s="39" t="s">
        <v>741</v>
      </c>
      <c r="BE121" s="39" t="s">
        <v>741</v>
      </c>
      <c r="BF121" s="39" t="s">
        <v>741</v>
      </c>
      <c r="BG121" s="39" t="s">
        <v>741</v>
      </c>
      <c r="BH121" s="39" t="s">
        <v>741</v>
      </c>
      <c r="BI121" s="39" t="s">
        <v>741</v>
      </c>
      <c r="BJ121" s="39" t="s">
        <v>741</v>
      </c>
      <c r="BK121" s="39" t="s">
        <v>741</v>
      </c>
      <c r="BL121" s="39" t="s">
        <v>741</v>
      </c>
      <c r="BM121" s="39" t="s">
        <v>741</v>
      </c>
      <c r="BN121" s="39" t="s">
        <v>741</v>
      </c>
      <c r="BO121" s="39"/>
      <c r="BP121" s="39" t="s">
        <v>741</v>
      </c>
      <c r="BQ121" s="39" t="s">
        <v>741</v>
      </c>
      <c r="BR121" s="39" t="s">
        <v>741</v>
      </c>
      <c r="BS121" s="39">
        <v>34.417767802949903</v>
      </c>
      <c r="BT121" s="39">
        <v>0.2626344395212194</v>
      </c>
      <c r="BU121" s="39" t="s">
        <v>741</v>
      </c>
      <c r="BV121" s="39" t="s">
        <v>741</v>
      </c>
      <c r="BW121" s="39" t="s">
        <v>741</v>
      </c>
      <c r="BX121" s="39" t="s">
        <v>741</v>
      </c>
      <c r="BY121" s="39" t="s">
        <v>741</v>
      </c>
      <c r="BZ121" s="39" t="s">
        <v>741</v>
      </c>
      <c r="CA121" s="39" t="s">
        <v>741</v>
      </c>
      <c r="CB121" s="39" t="s">
        <v>741</v>
      </c>
      <c r="CC121" s="39" t="s">
        <v>741</v>
      </c>
      <c r="CD121" s="39" t="s">
        <v>741</v>
      </c>
      <c r="CE121" s="39" t="s">
        <v>741</v>
      </c>
      <c r="CF121" s="39" t="s">
        <v>741</v>
      </c>
      <c r="CG121" s="39" t="s">
        <v>741</v>
      </c>
    </row>
    <row r="122" spans="1:85" ht="13.5" customHeight="1" x14ac:dyDescent="0.3">
      <c r="A122" s="55" t="s">
        <v>727</v>
      </c>
      <c r="B122" s="55" t="s">
        <v>728</v>
      </c>
      <c r="C122" s="3" t="s">
        <v>1</v>
      </c>
      <c r="D122" s="3" t="s">
        <v>284</v>
      </c>
      <c r="E122" s="39" t="s">
        <v>741</v>
      </c>
      <c r="F122" s="39" t="s">
        <v>741</v>
      </c>
      <c r="G122" s="39" t="s">
        <v>741</v>
      </c>
      <c r="H122" s="39" t="s">
        <v>741</v>
      </c>
      <c r="I122" s="39" t="s">
        <v>741</v>
      </c>
      <c r="J122" s="39" t="s">
        <v>741</v>
      </c>
      <c r="K122" s="39" t="s">
        <v>741</v>
      </c>
      <c r="L122" s="39" t="s">
        <v>741</v>
      </c>
      <c r="M122" s="39" t="s">
        <v>741</v>
      </c>
      <c r="N122" s="39" t="s">
        <v>741</v>
      </c>
      <c r="O122" s="39" t="s">
        <v>741</v>
      </c>
      <c r="P122" s="39" t="s">
        <v>741</v>
      </c>
      <c r="Q122" s="39">
        <v>26.894988249481134</v>
      </c>
      <c r="R122" s="39" t="s">
        <v>741</v>
      </c>
      <c r="S122" s="39" t="s">
        <v>741</v>
      </c>
      <c r="T122" s="39" t="s">
        <v>741</v>
      </c>
      <c r="U122" s="39" t="s">
        <v>741</v>
      </c>
      <c r="V122" s="39" t="s">
        <v>741</v>
      </c>
      <c r="W122" s="39" t="s">
        <v>741</v>
      </c>
      <c r="X122" s="39">
        <v>303.58198000547827</v>
      </c>
      <c r="Y122" s="39" t="s">
        <v>741</v>
      </c>
      <c r="Z122" s="39" t="s">
        <v>741</v>
      </c>
      <c r="AA122" s="39">
        <v>2.438476674039773</v>
      </c>
      <c r="AB122" s="39" t="s">
        <v>741</v>
      </c>
      <c r="AC122" s="39" t="s">
        <v>741</v>
      </c>
      <c r="AD122" s="39" t="s">
        <v>741</v>
      </c>
      <c r="AE122" s="39" t="s">
        <v>741</v>
      </c>
      <c r="AF122" s="39" t="s">
        <v>741</v>
      </c>
      <c r="AG122" s="39" t="s">
        <v>741</v>
      </c>
      <c r="AH122" s="39" t="s">
        <v>741</v>
      </c>
      <c r="AI122" s="39" t="s">
        <v>741</v>
      </c>
      <c r="AJ122" s="39" t="s">
        <v>741</v>
      </c>
      <c r="AK122" s="39" t="s">
        <v>741</v>
      </c>
      <c r="AL122" s="39" t="s">
        <v>741</v>
      </c>
      <c r="AM122" s="39" t="s">
        <v>741</v>
      </c>
      <c r="AN122" s="39" t="s">
        <v>741</v>
      </c>
      <c r="AO122" s="39" t="s">
        <v>741</v>
      </c>
      <c r="AP122" s="39" t="s">
        <v>741</v>
      </c>
      <c r="AQ122" s="39" t="s">
        <v>741</v>
      </c>
      <c r="AR122" s="39">
        <v>1453.9173242623444</v>
      </c>
      <c r="AS122" s="39" t="s">
        <v>741</v>
      </c>
      <c r="AT122" s="39" t="s">
        <v>741</v>
      </c>
      <c r="AU122" s="39" t="s">
        <v>741</v>
      </c>
      <c r="AV122" s="39">
        <v>5.6548103122362257</v>
      </c>
      <c r="AW122" s="39" t="s">
        <v>741</v>
      </c>
      <c r="AX122" s="39" t="s">
        <v>741</v>
      </c>
      <c r="AY122" s="39" t="s">
        <v>741</v>
      </c>
      <c r="AZ122" s="39" t="s">
        <v>741</v>
      </c>
      <c r="BA122" s="39">
        <v>26.894988249481134</v>
      </c>
      <c r="BB122" s="39" t="s">
        <v>741</v>
      </c>
      <c r="BC122" s="39" t="s">
        <v>741</v>
      </c>
      <c r="BD122" s="39" t="s">
        <v>741</v>
      </c>
      <c r="BE122" s="39">
        <v>0.37370947403179383</v>
      </c>
      <c r="BF122" s="39" t="s">
        <v>741</v>
      </c>
      <c r="BG122" s="39" t="s">
        <v>741</v>
      </c>
      <c r="BH122" s="39" t="s">
        <v>741</v>
      </c>
      <c r="BI122" s="39" t="s">
        <v>741</v>
      </c>
      <c r="BJ122" s="39" t="s">
        <v>741</v>
      </c>
      <c r="BK122" s="39" t="s">
        <v>741</v>
      </c>
      <c r="BL122" s="39" t="s">
        <v>741</v>
      </c>
      <c r="BM122" s="39" t="s">
        <v>741</v>
      </c>
      <c r="BN122" s="39" t="s">
        <v>741</v>
      </c>
      <c r="BO122" s="39"/>
      <c r="BP122" s="39" t="s">
        <v>741</v>
      </c>
      <c r="BQ122" s="39" t="s">
        <v>741</v>
      </c>
      <c r="BR122" s="39" t="s">
        <v>741</v>
      </c>
      <c r="BS122" s="39">
        <v>36.802773718932748</v>
      </c>
      <c r="BT122" s="39" t="s">
        <v>741</v>
      </c>
      <c r="BU122" s="39" t="s">
        <v>741</v>
      </c>
      <c r="BV122" s="39" t="s">
        <v>741</v>
      </c>
      <c r="BW122" s="39" t="s">
        <v>741</v>
      </c>
      <c r="BX122" s="39" t="s">
        <v>741</v>
      </c>
      <c r="BY122" s="39" t="s">
        <v>741</v>
      </c>
      <c r="BZ122" s="39" t="s">
        <v>741</v>
      </c>
      <c r="CA122" s="39" t="s">
        <v>741</v>
      </c>
      <c r="CB122" s="39" t="s">
        <v>741</v>
      </c>
      <c r="CC122" s="39" t="s">
        <v>741</v>
      </c>
      <c r="CD122" s="39" t="s">
        <v>741</v>
      </c>
      <c r="CE122" s="39" t="s">
        <v>741</v>
      </c>
      <c r="CF122" s="39" t="s">
        <v>741</v>
      </c>
      <c r="CG122" s="39" t="s">
        <v>741</v>
      </c>
    </row>
    <row r="123" spans="1:85" ht="13.5" customHeight="1" x14ac:dyDescent="0.3">
      <c r="A123" s="55" t="s">
        <v>727</v>
      </c>
      <c r="B123" s="55" t="s">
        <v>728</v>
      </c>
      <c r="C123" s="3" t="s">
        <v>1</v>
      </c>
      <c r="D123" s="3" t="s">
        <v>286</v>
      </c>
      <c r="E123" s="39" t="s">
        <v>741</v>
      </c>
      <c r="F123" s="39" t="s">
        <v>741</v>
      </c>
      <c r="G123" s="39" t="s">
        <v>741</v>
      </c>
      <c r="H123" s="39" t="s">
        <v>741</v>
      </c>
      <c r="I123" s="39" t="s">
        <v>741</v>
      </c>
      <c r="J123" s="39" t="s">
        <v>741</v>
      </c>
      <c r="K123" s="39" t="s">
        <v>741</v>
      </c>
      <c r="L123" s="39" t="s">
        <v>741</v>
      </c>
      <c r="M123" s="39" t="s">
        <v>741</v>
      </c>
      <c r="N123" s="39" t="s">
        <v>741</v>
      </c>
      <c r="O123" s="39" t="s">
        <v>741</v>
      </c>
      <c r="P123" s="39" t="s">
        <v>741</v>
      </c>
      <c r="Q123" s="39" t="s">
        <v>741</v>
      </c>
      <c r="R123" s="39" t="s">
        <v>741</v>
      </c>
      <c r="S123" s="39" t="s">
        <v>741</v>
      </c>
      <c r="T123" s="39" t="s">
        <v>741</v>
      </c>
      <c r="U123" s="39">
        <v>1.2800905900774844</v>
      </c>
      <c r="V123" s="39" t="s">
        <v>741</v>
      </c>
      <c r="W123" s="39" t="s">
        <v>741</v>
      </c>
      <c r="X123" s="39" t="s">
        <v>741</v>
      </c>
      <c r="Y123" s="39" t="s">
        <v>741</v>
      </c>
      <c r="Z123" s="39" t="s">
        <v>741</v>
      </c>
      <c r="AA123" s="39" t="s">
        <v>741</v>
      </c>
      <c r="AB123" s="39" t="s">
        <v>741</v>
      </c>
      <c r="AC123" s="39" t="s">
        <v>741</v>
      </c>
      <c r="AD123" s="39" t="s">
        <v>741</v>
      </c>
      <c r="AE123" s="39" t="s">
        <v>741</v>
      </c>
      <c r="AF123" s="39" t="s">
        <v>741</v>
      </c>
      <c r="AG123" s="39" t="s">
        <v>741</v>
      </c>
      <c r="AH123" s="39" t="s">
        <v>741</v>
      </c>
      <c r="AI123" s="39" t="s">
        <v>741</v>
      </c>
      <c r="AJ123" s="39" t="s">
        <v>741</v>
      </c>
      <c r="AK123" s="39" t="s">
        <v>741</v>
      </c>
      <c r="AL123" s="39" t="s">
        <v>741</v>
      </c>
      <c r="AM123" s="39" t="s">
        <v>741</v>
      </c>
      <c r="AN123" s="39" t="s">
        <v>741</v>
      </c>
      <c r="AO123" s="39" t="s">
        <v>741</v>
      </c>
      <c r="AP123" s="39" t="s">
        <v>741</v>
      </c>
      <c r="AQ123" s="39" t="s">
        <v>741</v>
      </c>
      <c r="AR123" s="39" t="s">
        <v>741</v>
      </c>
      <c r="AS123" s="39" t="s">
        <v>741</v>
      </c>
      <c r="AT123" s="39" t="s">
        <v>741</v>
      </c>
      <c r="AU123" s="39" t="s">
        <v>741</v>
      </c>
      <c r="AV123" s="39" t="s">
        <v>741</v>
      </c>
      <c r="AW123" s="39" t="s">
        <v>741</v>
      </c>
      <c r="AX123" s="39" t="s">
        <v>741</v>
      </c>
      <c r="AY123" s="39" t="s">
        <v>741</v>
      </c>
      <c r="AZ123" s="39" t="s">
        <v>741</v>
      </c>
      <c r="BA123" s="39" t="s">
        <v>741</v>
      </c>
      <c r="BB123" s="39" t="s">
        <v>741</v>
      </c>
      <c r="BC123" s="39" t="s">
        <v>741</v>
      </c>
      <c r="BD123" s="39" t="s">
        <v>741</v>
      </c>
      <c r="BE123" s="39" t="s">
        <v>741</v>
      </c>
      <c r="BF123" s="39" t="s">
        <v>741</v>
      </c>
      <c r="BG123" s="39" t="s">
        <v>741</v>
      </c>
      <c r="BH123" s="39" t="s">
        <v>741</v>
      </c>
      <c r="BI123" s="39" t="s">
        <v>741</v>
      </c>
      <c r="BJ123" s="39" t="s">
        <v>741</v>
      </c>
      <c r="BK123" s="39" t="s">
        <v>741</v>
      </c>
      <c r="BL123" s="39" t="s">
        <v>741</v>
      </c>
      <c r="BM123" s="39" t="s">
        <v>741</v>
      </c>
      <c r="BN123" s="39" t="s">
        <v>741</v>
      </c>
      <c r="BO123" s="39"/>
      <c r="BP123" s="39" t="s">
        <v>741</v>
      </c>
      <c r="BQ123" s="39" t="s">
        <v>741</v>
      </c>
      <c r="BR123" s="39" t="s">
        <v>741</v>
      </c>
      <c r="BS123" s="39" t="s">
        <v>741</v>
      </c>
      <c r="BT123" s="39" t="s">
        <v>741</v>
      </c>
      <c r="BU123" s="39">
        <v>0.53439296345770682</v>
      </c>
      <c r="BV123" s="39" t="s">
        <v>741</v>
      </c>
      <c r="BW123" s="39" t="s">
        <v>741</v>
      </c>
      <c r="BX123" s="39" t="s">
        <v>741</v>
      </c>
      <c r="BY123" s="39" t="s">
        <v>741</v>
      </c>
      <c r="BZ123" s="39" t="s">
        <v>741</v>
      </c>
      <c r="CA123" s="39" t="s">
        <v>741</v>
      </c>
      <c r="CB123" s="39" t="s">
        <v>741</v>
      </c>
      <c r="CC123" s="39" t="s">
        <v>741</v>
      </c>
      <c r="CD123" s="39" t="s">
        <v>741</v>
      </c>
      <c r="CE123" s="39" t="s">
        <v>741</v>
      </c>
      <c r="CF123" s="39" t="s">
        <v>741</v>
      </c>
      <c r="CG123" s="39" t="s">
        <v>741</v>
      </c>
    </row>
    <row r="124" spans="1:85" ht="13.5" customHeight="1" x14ac:dyDescent="0.3">
      <c r="A124" s="55" t="s">
        <v>727</v>
      </c>
      <c r="B124" s="55" t="s">
        <v>728</v>
      </c>
      <c r="C124" s="3" t="s">
        <v>1</v>
      </c>
      <c r="D124" s="3" t="s">
        <v>288</v>
      </c>
      <c r="E124" s="39" t="s">
        <v>741</v>
      </c>
      <c r="F124" s="39" t="s">
        <v>741</v>
      </c>
      <c r="G124" s="39" t="s">
        <v>741</v>
      </c>
      <c r="H124" s="39" t="s">
        <v>741</v>
      </c>
      <c r="I124" s="39" t="s">
        <v>741</v>
      </c>
      <c r="J124" s="39" t="s">
        <v>741</v>
      </c>
      <c r="K124" s="39" t="s">
        <v>741</v>
      </c>
      <c r="L124" s="39" t="s">
        <v>741</v>
      </c>
      <c r="M124" s="39" t="s">
        <v>741</v>
      </c>
      <c r="N124" s="39" t="s">
        <v>741</v>
      </c>
      <c r="O124" s="39" t="s">
        <v>741</v>
      </c>
      <c r="P124" s="39" t="s">
        <v>741</v>
      </c>
      <c r="Q124" s="39" t="s">
        <v>741</v>
      </c>
      <c r="R124" s="39" t="s">
        <v>741</v>
      </c>
      <c r="S124" s="39" t="s">
        <v>741</v>
      </c>
      <c r="T124" s="39" t="s">
        <v>741</v>
      </c>
      <c r="U124" s="39" t="s">
        <v>741</v>
      </c>
      <c r="V124" s="39" t="s">
        <v>741</v>
      </c>
      <c r="W124" s="39" t="s">
        <v>741</v>
      </c>
      <c r="X124" s="39" t="s">
        <v>741</v>
      </c>
      <c r="Y124" s="39" t="s">
        <v>741</v>
      </c>
      <c r="Z124" s="39">
        <v>0.56151375805431358</v>
      </c>
      <c r="AA124" s="39" t="s">
        <v>741</v>
      </c>
      <c r="AB124" s="39" t="s">
        <v>741</v>
      </c>
      <c r="AC124" s="39" t="s">
        <v>741</v>
      </c>
      <c r="AD124" s="39" t="s">
        <v>741</v>
      </c>
      <c r="AE124" s="39" t="s">
        <v>741</v>
      </c>
      <c r="AF124" s="39" t="s">
        <v>741</v>
      </c>
      <c r="AG124" s="39" t="s">
        <v>741</v>
      </c>
      <c r="AH124" s="39" t="s">
        <v>741</v>
      </c>
      <c r="AI124" s="39" t="s">
        <v>741</v>
      </c>
      <c r="AJ124" s="39" t="s">
        <v>741</v>
      </c>
      <c r="AK124" s="39" t="s">
        <v>741</v>
      </c>
      <c r="AL124" s="39" t="s">
        <v>741</v>
      </c>
      <c r="AM124" s="39" t="s">
        <v>741</v>
      </c>
      <c r="AN124" s="39" t="s">
        <v>741</v>
      </c>
      <c r="AO124" s="39" t="s">
        <v>741</v>
      </c>
      <c r="AP124" s="39" t="s">
        <v>741</v>
      </c>
      <c r="AQ124" s="39" t="s">
        <v>741</v>
      </c>
      <c r="AR124" s="39" t="s">
        <v>741</v>
      </c>
      <c r="AS124" s="39" t="s">
        <v>741</v>
      </c>
      <c r="AT124" s="39" t="s">
        <v>741</v>
      </c>
      <c r="AU124" s="39" t="s">
        <v>741</v>
      </c>
      <c r="AV124" s="39" t="s">
        <v>741</v>
      </c>
      <c r="AW124" s="39" t="s">
        <v>741</v>
      </c>
      <c r="AX124" s="39" t="s">
        <v>741</v>
      </c>
      <c r="AY124" s="39" t="s">
        <v>741</v>
      </c>
      <c r="AZ124" s="39" t="s">
        <v>741</v>
      </c>
      <c r="BA124" s="39" t="s">
        <v>741</v>
      </c>
      <c r="BB124" s="39" t="s">
        <v>741</v>
      </c>
      <c r="BC124" s="39" t="s">
        <v>741</v>
      </c>
      <c r="BD124" s="39" t="s">
        <v>741</v>
      </c>
      <c r="BE124" s="39" t="s">
        <v>741</v>
      </c>
      <c r="BF124" s="39" t="s">
        <v>741</v>
      </c>
      <c r="BG124" s="39" t="s">
        <v>741</v>
      </c>
      <c r="BH124" s="39" t="s">
        <v>741</v>
      </c>
      <c r="BI124" s="39" t="s">
        <v>741</v>
      </c>
      <c r="BJ124" s="39" t="s">
        <v>741</v>
      </c>
      <c r="BK124" s="39" t="s">
        <v>741</v>
      </c>
      <c r="BL124" s="39" t="s">
        <v>741</v>
      </c>
      <c r="BM124" s="39" t="s">
        <v>741</v>
      </c>
      <c r="BN124" s="39" t="s">
        <v>741</v>
      </c>
      <c r="BO124" s="39"/>
      <c r="BP124" s="39" t="s">
        <v>741</v>
      </c>
      <c r="BQ124" s="39" t="s">
        <v>741</v>
      </c>
      <c r="BR124" s="39" t="s">
        <v>741</v>
      </c>
      <c r="BS124" s="39" t="s">
        <v>741</v>
      </c>
      <c r="BT124" s="39" t="s">
        <v>741</v>
      </c>
      <c r="BU124" s="39" t="s">
        <v>741</v>
      </c>
      <c r="BV124" s="39" t="s">
        <v>741</v>
      </c>
      <c r="BW124" s="39" t="s">
        <v>741</v>
      </c>
      <c r="BX124" s="39" t="s">
        <v>741</v>
      </c>
      <c r="BY124" s="39" t="s">
        <v>741</v>
      </c>
      <c r="BZ124" s="39" t="s">
        <v>741</v>
      </c>
      <c r="CA124" s="39" t="s">
        <v>741</v>
      </c>
      <c r="CB124" s="39" t="s">
        <v>741</v>
      </c>
      <c r="CC124" s="39" t="s">
        <v>741</v>
      </c>
      <c r="CD124" s="39" t="s">
        <v>741</v>
      </c>
      <c r="CE124" s="39" t="s">
        <v>741</v>
      </c>
      <c r="CF124" s="39" t="s">
        <v>741</v>
      </c>
      <c r="CG124" s="39" t="s">
        <v>741</v>
      </c>
    </row>
    <row r="125" spans="1:85" ht="13.5" customHeight="1" x14ac:dyDescent="0.3">
      <c r="A125" s="55" t="s">
        <v>727</v>
      </c>
      <c r="B125" s="55" t="s">
        <v>728</v>
      </c>
      <c r="C125" s="3" t="s">
        <v>1</v>
      </c>
      <c r="D125" s="3" t="s">
        <v>290</v>
      </c>
      <c r="E125" s="39" t="s">
        <v>741</v>
      </c>
      <c r="F125" s="39" t="s">
        <v>741</v>
      </c>
      <c r="G125" s="39" t="s">
        <v>741</v>
      </c>
      <c r="H125" s="39" t="s">
        <v>741</v>
      </c>
      <c r="I125" s="39" t="s">
        <v>741</v>
      </c>
      <c r="J125" s="39" t="s">
        <v>741</v>
      </c>
      <c r="K125" s="39" t="s">
        <v>741</v>
      </c>
      <c r="L125" s="39" t="s">
        <v>741</v>
      </c>
      <c r="M125" s="39" t="s">
        <v>741</v>
      </c>
      <c r="N125" s="39" t="s">
        <v>741</v>
      </c>
      <c r="O125" s="39" t="s">
        <v>741</v>
      </c>
      <c r="P125" s="39" t="s">
        <v>741</v>
      </c>
      <c r="Q125" s="39" t="s">
        <v>741</v>
      </c>
      <c r="R125" s="39" t="s">
        <v>741</v>
      </c>
      <c r="S125" s="39">
        <v>0.9604857599751514</v>
      </c>
      <c r="T125" s="39" t="s">
        <v>741</v>
      </c>
      <c r="U125" s="39" t="s">
        <v>741</v>
      </c>
      <c r="V125" s="39" t="s">
        <v>741</v>
      </c>
      <c r="W125" s="39" t="s">
        <v>741</v>
      </c>
      <c r="X125" s="39" t="s">
        <v>741</v>
      </c>
      <c r="Y125" s="39" t="s">
        <v>741</v>
      </c>
      <c r="Z125" s="39" t="s">
        <v>741</v>
      </c>
      <c r="AA125" s="39" t="s">
        <v>741</v>
      </c>
      <c r="AB125" s="39" t="s">
        <v>741</v>
      </c>
      <c r="AC125" s="39" t="s">
        <v>741</v>
      </c>
      <c r="AD125" s="39" t="s">
        <v>741</v>
      </c>
      <c r="AE125" s="39" t="s">
        <v>741</v>
      </c>
      <c r="AF125" s="39" t="s">
        <v>741</v>
      </c>
      <c r="AG125" s="39" t="s">
        <v>741</v>
      </c>
      <c r="AH125" s="39">
        <v>9.5499233893733297</v>
      </c>
      <c r="AI125" s="39" t="s">
        <v>741</v>
      </c>
      <c r="AJ125" s="39">
        <v>134.63010743638426</v>
      </c>
      <c r="AK125" s="39" t="s">
        <v>741</v>
      </c>
      <c r="AL125" s="39" t="s">
        <v>741</v>
      </c>
      <c r="AM125" s="39" t="s">
        <v>741</v>
      </c>
      <c r="AN125" s="39" t="s">
        <v>741</v>
      </c>
      <c r="AO125" s="39" t="s">
        <v>741</v>
      </c>
      <c r="AP125" s="39" t="s">
        <v>741</v>
      </c>
      <c r="AQ125" s="39" t="s">
        <v>741</v>
      </c>
      <c r="AR125" s="39" t="s">
        <v>741</v>
      </c>
      <c r="AS125" s="39" t="s">
        <v>741</v>
      </c>
      <c r="AT125" s="39" t="s">
        <v>741</v>
      </c>
      <c r="AU125" s="39" t="s">
        <v>741</v>
      </c>
      <c r="AV125" s="39" t="s">
        <v>741</v>
      </c>
      <c r="AW125" s="39" t="s">
        <v>741</v>
      </c>
      <c r="AX125" s="39" t="s">
        <v>741</v>
      </c>
      <c r="AY125" s="39" t="s">
        <v>741</v>
      </c>
      <c r="AZ125" s="39" t="s">
        <v>741</v>
      </c>
      <c r="BA125" s="39" t="s">
        <v>741</v>
      </c>
      <c r="BB125" s="39" t="s">
        <v>741</v>
      </c>
      <c r="BC125" s="39" t="s">
        <v>741</v>
      </c>
      <c r="BD125" s="39" t="s">
        <v>741</v>
      </c>
      <c r="BE125" s="39" t="s">
        <v>741</v>
      </c>
      <c r="BF125" s="39" t="s">
        <v>741</v>
      </c>
      <c r="BG125" s="39" t="s">
        <v>741</v>
      </c>
      <c r="BH125" s="39" t="s">
        <v>741</v>
      </c>
      <c r="BI125" s="39" t="s">
        <v>741</v>
      </c>
      <c r="BJ125" s="39" t="s">
        <v>741</v>
      </c>
      <c r="BK125" s="39" t="s">
        <v>741</v>
      </c>
      <c r="BL125" s="39" t="s">
        <v>741</v>
      </c>
      <c r="BM125" s="39" t="s">
        <v>741</v>
      </c>
      <c r="BN125" s="39" t="s">
        <v>741</v>
      </c>
      <c r="BO125" s="39"/>
      <c r="BP125" s="39" t="s">
        <v>741</v>
      </c>
      <c r="BQ125" s="39" t="s">
        <v>741</v>
      </c>
      <c r="BR125" s="39" t="s">
        <v>741</v>
      </c>
      <c r="BS125" s="39" t="s">
        <v>741</v>
      </c>
      <c r="BT125" s="39" t="s">
        <v>741</v>
      </c>
      <c r="BU125" s="39" t="s">
        <v>741</v>
      </c>
      <c r="BV125" s="39" t="s">
        <v>741</v>
      </c>
      <c r="BW125" s="39" t="s">
        <v>741</v>
      </c>
      <c r="BX125" s="39" t="s">
        <v>741</v>
      </c>
      <c r="BY125" s="39">
        <v>9.5499233893733297</v>
      </c>
      <c r="BZ125" s="39">
        <v>189.16303877089535</v>
      </c>
      <c r="CA125" s="39" t="s">
        <v>741</v>
      </c>
      <c r="CB125" s="39" t="s">
        <v>741</v>
      </c>
      <c r="CC125" s="39" t="s">
        <v>741</v>
      </c>
      <c r="CD125" s="39" t="s">
        <v>741</v>
      </c>
      <c r="CE125" s="39" t="s">
        <v>741</v>
      </c>
      <c r="CF125" s="39" t="s">
        <v>741</v>
      </c>
      <c r="CG125" s="39" t="s">
        <v>741</v>
      </c>
    </row>
    <row r="126" spans="1:85" ht="13.5" customHeight="1" x14ac:dyDescent="0.3">
      <c r="A126" s="55" t="s">
        <v>727</v>
      </c>
      <c r="B126" s="55" t="s">
        <v>728</v>
      </c>
      <c r="C126" s="3" t="s">
        <v>1</v>
      </c>
      <c r="D126" s="3" t="s">
        <v>292</v>
      </c>
      <c r="E126" s="39" t="s">
        <v>741</v>
      </c>
      <c r="F126" s="39" t="s">
        <v>741</v>
      </c>
      <c r="G126" s="39" t="s">
        <v>741</v>
      </c>
      <c r="H126" s="39" t="s">
        <v>741</v>
      </c>
      <c r="I126" s="39" t="s">
        <v>741</v>
      </c>
      <c r="J126" s="39" t="s">
        <v>741</v>
      </c>
      <c r="K126" s="39" t="s">
        <v>741</v>
      </c>
      <c r="L126" s="39" t="s">
        <v>741</v>
      </c>
      <c r="M126" s="39" t="s">
        <v>741</v>
      </c>
      <c r="N126" s="39" t="s">
        <v>741</v>
      </c>
      <c r="O126" s="39" t="s">
        <v>741</v>
      </c>
      <c r="P126" s="39" t="s">
        <v>741</v>
      </c>
      <c r="Q126" s="39" t="s">
        <v>741</v>
      </c>
      <c r="R126" s="39">
        <v>18961.117771969395</v>
      </c>
      <c r="S126" s="39" t="s">
        <v>741</v>
      </c>
      <c r="T126" s="39" t="s">
        <v>741</v>
      </c>
      <c r="U126" s="39" t="s">
        <v>741</v>
      </c>
      <c r="V126" s="39" t="s">
        <v>741</v>
      </c>
      <c r="W126" s="39" t="s">
        <v>741</v>
      </c>
      <c r="X126" s="39" t="s">
        <v>741</v>
      </c>
      <c r="Y126" s="39" t="s">
        <v>741</v>
      </c>
      <c r="Z126" s="39">
        <v>0.64810150099876529</v>
      </c>
      <c r="AA126" s="39" t="s">
        <v>741</v>
      </c>
      <c r="AB126" s="39" t="s">
        <v>741</v>
      </c>
      <c r="AC126" s="39" t="s">
        <v>741</v>
      </c>
      <c r="AD126" s="39" t="s">
        <v>741</v>
      </c>
      <c r="AE126" s="39" t="s">
        <v>741</v>
      </c>
      <c r="AF126" s="39" t="s">
        <v>741</v>
      </c>
      <c r="AG126" s="39" t="s">
        <v>741</v>
      </c>
      <c r="AH126" s="39" t="s">
        <v>741</v>
      </c>
      <c r="AI126" s="39" t="s">
        <v>741</v>
      </c>
      <c r="AJ126" s="39" t="s">
        <v>741</v>
      </c>
      <c r="AK126" s="39" t="s">
        <v>741</v>
      </c>
      <c r="AL126" s="39" t="s">
        <v>741</v>
      </c>
      <c r="AM126" s="39" t="s">
        <v>741</v>
      </c>
      <c r="AN126" s="39" t="s">
        <v>741</v>
      </c>
      <c r="AO126" s="39" t="s">
        <v>741</v>
      </c>
      <c r="AP126" s="39" t="s">
        <v>741</v>
      </c>
      <c r="AQ126" s="39">
        <v>18986.292824901142</v>
      </c>
      <c r="AR126" s="39" t="s">
        <v>741</v>
      </c>
      <c r="AS126" s="39" t="s">
        <v>741</v>
      </c>
      <c r="AT126" s="39" t="s">
        <v>741</v>
      </c>
      <c r="AU126" s="39" t="s">
        <v>741</v>
      </c>
      <c r="AV126" s="39" t="s">
        <v>741</v>
      </c>
      <c r="AW126" s="39" t="s">
        <v>741</v>
      </c>
      <c r="AX126" s="39" t="s">
        <v>741</v>
      </c>
      <c r="AY126" s="39" t="s">
        <v>741</v>
      </c>
      <c r="AZ126" s="39" t="s">
        <v>741</v>
      </c>
      <c r="BA126" s="39" t="s">
        <v>741</v>
      </c>
      <c r="BB126" s="39" t="s">
        <v>741</v>
      </c>
      <c r="BC126" s="39" t="s">
        <v>741</v>
      </c>
      <c r="BD126" s="39" t="s">
        <v>741</v>
      </c>
      <c r="BE126" s="39" t="s">
        <v>741</v>
      </c>
      <c r="BF126" s="39" t="s">
        <v>741</v>
      </c>
      <c r="BG126" s="39" t="s">
        <v>741</v>
      </c>
      <c r="BH126" s="39" t="s">
        <v>741</v>
      </c>
      <c r="BI126" s="39" t="s">
        <v>741</v>
      </c>
      <c r="BJ126" s="39" t="s">
        <v>741</v>
      </c>
      <c r="BK126" s="39" t="s">
        <v>741</v>
      </c>
      <c r="BL126" s="39" t="s">
        <v>741</v>
      </c>
      <c r="BM126" s="39" t="s">
        <v>741</v>
      </c>
      <c r="BN126" s="39" t="s">
        <v>741</v>
      </c>
      <c r="BO126" s="39"/>
      <c r="BP126" s="39" t="s">
        <v>741</v>
      </c>
      <c r="BQ126" s="39" t="s">
        <v>741</v>
      </c>
      <c r="BR126" s="39" t="s">
        <v>741</v>
      </c>
      <c r="BS126" s="39" t="s">
        <v>741</v>
      </c>
      <c r="BT126" s="39" t="s">
        <v>741</v>
      </c>
      <c r="BU126" s="39" t="s">
        <v>741</v>
      </c>
      <c r="BV126" s="39" t="s">
        <v>741</v>
      </c>
      <c r="BW126" s="39" t="s">
        <v>741</v>
      </c>
      <c r="BX126" s="39" t="s">
        <v>741</v>
      </c>
      <c r="BY126" s="39" t="s">
        <v>741</v>
      </c>
      <c r="BZ126" s="39" t="s">
        <v>741</v>
      </c>
      <c r="CA126" s="39" t="s">
        <v>741</v>
      </c>
      <c r="CB126" s="39" t="s">
        <v>741</v>
      </c>
      <c r="CC126" s="39" t="s">
        <v>741</v>
      </c>
      <c r="CD126" s="39" t="s">
        <v>741</v>
      </c>
      <c r="CE126" s="39" t="s">
        <v>741</v>
      </c>
      <c r="CF126" s="39" t="s">
        <v>741</v>
      </c>
      <c r="CG126" s="39" t="s">
        <v>741</v>
      </c>
    </row>
    <row r="127" spans="1:85" ht="13.5" customHeight="1" x14ac:dyDescent="0.3">
      <c r="A127" s="55" t="s">
        <v>727</v>
      </c>
      <c r="B127" s="55" t="s">
        <v>728</v>
      </c>
      <c r="C127" s="3" t="s">
        <v>1</v>
      </c>
      <c r="D127" s="3" t="s">
        <v>294</v>
      </c>
      <c r="E127" s="39" t="s">
        <v>741</v>
      </c>
      <c r="F127" s="39">
        <v>15.163135242757326</v>
      </c>
      <c r="G127" s="39">
        <v>15.055998494257702</v>
      </c>
      <c r="H127" s="39" t="s">
        <v>741</v>
      </c>
      <c r="I127" s="39" t="s">
        <v>741</v>
      </c>
      <c r="J127" s="39">
        <v>676.08619543079817</v>
      </c>
      <c r="K127" s="39" t="s">
        <v>741</v>
      </c>
      <c r="L127" s="39" t="s">
        <v>741</v>
      </c>
      <c r="M127" s="39" t="s">
        <v>741</v>
      </c>
      <c r="N127" s="39" t="s">
        <v>741</v>
      </c>
      <c r="O127" s="39" t="s">
        <v>741</v>
      </c>
      <c r="P127" s="39" t="s">
        <v>741</v>
      </c>
      <c r="Q127" s="39" t="s">
        <v>741</v>
      </c>
      <c r="R127" s="39" t="s">
        <v>741</v>
      </c>
      <c r="S127" s="39" t="s">
        <v>741</v>
      </c>
      <c r="T127" s="39" t="s">
        <v>741</v>
      </c>
      <c r="U127" s="39" t="s">
        <v>741</v>
      </c>
      <c r="V127" s="39" t="s">
        <v>741</v>
      </c>
      <c r="W127" s="39" t="s">
        <v>741</v>
      </c>
      <c r="X127" s="39" t="s">
        <v>741</v>
      </c>
      <c r="Y127" s="39" t="s">
        <v>741</v>
      </c>
      <c r="Z127" s="39" t="s">
        <v>741</v>
      </c>
      <c r="AA127" s="39" t="s">
        <v>741</v>
      </c>
      <c r="AB127" s="39">
        <v>15.473977189808146</v>
      </c>
      <c r="AC127" s="39">
        <v>26.239860235307507</v>
      </c>
      <c r="AD127" s="39">
        <v>130.54413165995399</v>
      </c>
      <c r="AE127" s="39">
        <v>674.94129278293724</v>
      </c>
      <c r="AF127" s="39">
        <v>12.376521436999719</v>
      </c>
      <c r="AG127" s="39">
        <v>17.619365900803029</v>
      </c>
      <c r="AH127" s="39" t="s">
        <v>741</v>
      </c>
      <c r="AI127" s="39" t="s">
        <v>741</v>
      </c>
      <c r="AJ127" s="39" t="s">
        <v>741</v>
      </c>
      <c r="AK127" s="39" t="s">
        <v>741</v>
      </c>
      <c r="AL127" s="39" t="s">
        <v>741</v>
      </c>
      <c r="AM127" s="39" t="s">
        <v>741</v>
      </c>
      <c r="AN127" s="39" t="s">
        <v>741</v>
      </c>
      <c r="AO127" s="39" t="s">
        <v>741</v>
      </c>
      <c r="AP127" s="39" t="s">
        <v>741</v>
      </c>
      <c r="AQ127" s="39" t="s">
        <v>741</v>
      </c>
      <c r="AR127" s="39" t="s">
        <v>741</v>
      </c>
      <c r="AS127" s="39">
        <v>988.87984970151831</v>
      </c>
      <c r="AT127" s="39" t="s">
        <v>741</v>
      </c>
      <c r="AU127" s="39" t="s">
        <v>741</v>
      </c>
      <c r="AV127" s="39" t="s">
        <v>741</v>
      </c>
      <c r="AW127" s="39">
        <v>3.8239183862143142</v>
      </c>
      <c r="AX127" s="39">
        <v>35.466424205038287</v>
      </c>
      <c r="AY127" s="39" t="s">
        <v>741</v>
      </c>
      <c r="AZ127" s="39" t="s">
        <v>741</v>
      </c>
      <c r="BA127" s="39" t="s">
        <v>741</v>
      </c>
      <c r="BB127" s="39" t="s">
        <v>741</v>
      </c>
      <c r="BC127" s="39" t="s">
        <v>741</v>
      </c>
      <c r="BD127" s="39" t="s">
        <v>741</v>
      </c>
      <c r="BE127" s="39" t="s">
        <v>741</v>
      </c>
      <c r="BF127" s="39" t="s">
        <v>741</v>
      </c>
      <c r="BG127" s="39" t="s">
        <v>741</v>
      </c>
      <c r="BH127" s="39" t="s">
        <v>741</v>
      </c>
      <c r="BI127" s="39" t="s">
        <v>741</v>
      </c>
      <c r="BJ127" s="39" t="s">
        <v>741</v>
      </c>
      <c r="BK127" s="39" t="s">
        <v>741</v>
      </c>
      <c r="BL127" s="39" t="s">
        <v>741</v>
      </c>
      <c r="BM127" s="39" t="s">
        <v>741</v>
      </c>
      <c r="BN127" s="39" t="s">
        <v>741</v>
      </c>
      <c r="BO127" s="39"/>
      <c r="BP127" s="39" t="s">
        <v>741</v>
      </c>
      <c r="BQ127" s="39" t="s">
        <v>741</v>
      </c>
      <c r="BR127" s="39" t="s">
        <v>741</v>
      </c>
      <c r="BS127" s="39" t="s">
        <v>741</v>
      </c>
      <c r="BT127" s="39" t="s">
        <v>741</v>
      </c>
      <c r="BU127" s="39">
        <v>0.49328290441510719</v>
      </c>
      <c r="BV127" s="39">
        <v>41.713837425115656</v>
      </c>
      <c r="BW127" s="39">
        <v>805.48542444289114</v>
      </c>
      <c r="BX127" s="39">
        <v>29.995887337802746</v>
      </c>
      <c r="BY127" s="39" t="s">
        <v>741</v>
      </c>
      <c r="BZ127" s="39" t="s">
        <v>741</v>
      </c>
      <c r="CA127" s="39" t="s">
        <v>741</v>
      </c>
      <c r="CB127" s="39" t="s">
        <v>741</v>
      </c>
      <c r="CC127" s="39">
        <v>81.736787230546</v>
      </c>
      <c r="CD127" s="39">
        <v>2.9938707577217163</v>
      </c>
      <c r="CE127" s="39">
        <v>0.7162477244653086</v>
      </c>
      <c r="CF127" s="39">
        <v>9.2140370920315693</v>
      </c>
      <c r="CG127" s="39">
        <v>1.0934834208756368</v>
      </c>
    </row>
    <row r="128" spans="1:85" ht="13.5" customHeight="1" x14ac:dyDescent="0.3">
      <c r="A128" s="55" t="s">
        <v>727</v>
      </c>
      <c r="B128" s="55" t="s">
        <v>728</v>
      </c>
      <c r="C128" s="3" t="s">
        <v>1</v>
      </c>
      <c r="D128" s="3" t="s">
        <v>296</v>
      </c>
      <c r="E128" s="39" t="s">
        <v>741</v>
      </c>
      <c r="F128" s="39" t="s">
        <v>741</v>
      </c>
      <c r="G128" s="39" t="s">
        <v>741</v>
      </c>
      <c r="H128" s="39" t="s">
        <v>741</v>
      </c>
      <c r="I128" s="39" t="s">
        <v>741</v>
      </c>
      <c r="J128" s="39" t="s">
        <v>741</v>
      </c>
      <c r="K128" s="39" t="s">
        <v>741</v>
      </c>
      <c r="L128" s="39" t="s">
        <v>741</v>
      </c>
      <c r="M128" s="39" t="s">
        <v>741</v>
      </c>
      <c r="N128" s="39" t="s">
        <v>741</v>
      </c>
      <c r="O128" s="39" t="s">
        <v>741</v>
      </c>
      <c r="P128" s="39" t="s">
        <v>741</v>
      </c>
      <c r="Q128" s="39" t="s">
        <v>741</v>
      </c>
      <c r="R128" s="39" t="s">
        <v>741</v>
      </c>
      <c r="S128" s="39" t="s">
        <v>741</v>
      </c>
      <c r="T128" s="39" t="s">
        <v>741</v>
      </c>
      <c r="U128" s="39" t="s">
        <v>741</v>
      </c>
      <c r="V128" s="39" t="s">
        <v>741</v>
      </c>
      <c r="W128" s="39" t="s">
        <v>741</v>
      </c>
      <c r="X128" s="39" t="s">
        <v>741</v>
      </c>
      <c r="Y128" s="39" t="s">
        <v>741</v>
      </c>
      <c r="Z128" s="39" t="s">
        <v>741</v>
      </c>
      <c r="AA128" s="39" t="s">
        <v>741</v>
      </c>
      <c r="AB128" s="39" t="s">
        <v>741</v>
      </c>
      <c r="AC128" s="39" t="s">
        <v>741</v>
      </c>
      <c r="AD128" s="39" t="s">
        <v>741</v>
      </c>
      <c r="AE128" s="39" t="s">
        <v>741</v>
      </c>
      <c r="AF128" s="39" t="s">
        <v>741</v>
      </c>
      <c r="AG128" s="39" t="s">
        <v>741</v>
      </c>
      <c r="AH128" s="39" t="s">
        <v>741</v>
      </c>
      <c r="AI128" s="39" t="s">
        <v>741</v>
      </c>
      <c r="AJ128" s="39" t="s">
        <v>741</v>
      </c>
      <c r="AK128" s="39" t="s">
        <v>741</v>
      </c>
      <c r="AL128" s="39" t="s">
        <v>741</v>
      </c>
      <c r="AM128" s="39" t="s">
        <v>741</v>
      </c>
      <c r="AN128" s="39" t="s">
        <v>741</v>
      </c>
      <c r="AO128" s="39" t="s">
        <v>741</v>
      </c>
      <c r="AP128" s="39" t="s">
        <v>741</v>
      </c>
      <c r="AQ128" s="39" t="s">
        <v>741</v>
      </c>
      <c r="AR128" s="39">
        <v>1547.2891730082054</v>
      </c>
      <c r="AS128" s="39" t="s">
        <v>741</v>
      </c>
      <c r="AT128" s="39" t="s">
        <v>741</v>
      </c>
      <c r="AU128" s="39" t="s">
        <v>741</v>
      </c>
      <c r="AV128" s="39">
        <v>4.7582723051777034</v>
      </c>
      <c r="AW128" s="39" t="s">
        <v>741</v>
      </c>
      <c r="AX128" s="39" t="s">
        <v>741</v>
      </c>
      <c r="AY128" s="39" t="s">
        <v>741</v>
      </c>
      <c r="AZ128" s="39" t="s">
        <v>741</v>
      </c>
      <c r="BA128" s="39" t="s">
        <v>741</v>
      </c>
      <c r="BB128" s="39" t="s">
        <v>741</v>
      </c>
      <c r="BC128" s="39" t="s">
        <v>741</v>
      </c>
      <c r="BD128" s="39" t="s">
        <v>741</v>
      </c>
      <c r="BE128" s="39" t="s">
        <v>741</v>
      </c>
      <c r="BF128" s="39" t="s">
        <v>741</v>
      </c>
      <c r="BG128" s="39" t="s">
        <v>741</v>
      </c>
      <c r="BH128" s="39" t="s">
        <v>741</v>
      </c>
      <c r="BI128" s="39" t="s">
        <v>741</v>
      </c>
      <c r="BJ128" s="39" t="s">
        <v>741</v>
      </c>
      <c r="BK128" s="39" t="s">
        <v>741</v>
      </c>
      <c r="BL128" s="39" t="s">
        <v>741</v>
      </c>
      <c r="BM128" s="39" t="s">
        <v>741</v>
      </c>
      <c r="BN128" s="39" t="s">
        <v>741</v>
      </c>
      <c r="BO128" s="39"/>
      <c r="BP128" s="39" t="s">
        <v>741</v>
      </c>
      <c r="BQ128" s="39" t="s">
        <v>741</v>
      </c>
      <c r="BR128" s="39" t="s">
        <v>741</v>
      </c>
      <c r="BS128" s="39">
        <v>30.592108952776044</v>
      </c>
      <c r="BT128" s="39" t="s">
        <v>741</v>
      </c>
      <c r="BU128" s="39">
        <v>0.34466084127848468</v>
      </c>
      <c r="BV128" s="39" t="s">
        <v>741</v>
      </c>
      <c r="BW128" s="39" t="s">
        <v>741</v>
      </c>
      <c r="BX128" s="39" t="s">
        <v>741</v>
      </c>
      <c r="BY128" s="39" t="s">
        <v>741</v>
      </c>
      <c r="BZ128" s="39" t="s">
        <v>741</v>
      </c>
      <c r="CA128" s="39" t="s">
        <v>741</v>
      </c>
      <c r="CB128" s="39" t="s">
        <v>741</v>
      </c>
      <c r="CC128" s="39" t="s">
        <v>741</v>
      </c>
      <c r="CD128" s="39" t="s">
        <v>741</v>
      </c>
      <c r="CE128" s="39" t="s">
        <v>741</v>
      </c>
      <c r="CF128" s="39" t="s">
        <v>741</v>
      </c>
      <c r="CG128" s="39" t="s">
        <v>741</v>
      </c>
    </row>
    <row r="129" spans="1:85" ht="13.5" customHeight="1" x14ac:dyDescent="0.3">
      <c r="A129" s="55" t="s">
        <v>727</v>
      </c>
      <c r="B129" s="55" t="s">
        <v>728</v>
      </c>
      <c r="C129" s="3" t="s">
        <v>1</v>
      </c>
      <c r="D129" s="3" t="s">
        <v>298</v>
      </c>
      <c r="E129" s="39" t="s">
        <v>741</v>
      </c>
      <c r="F129" s="39" t="s">
        <v>741</v>
      </c>
      <c r="G129" s="39" t="s">
        <v>741</v>
      </c>
      <c r="H129" s="39" t="s">
        <v>741</v>
      </c>
      <c r="I129" s="39" t="s">
        <v>741</v>
      </c>
      <c r="J129" s="39" t="s">
        <v>741</v>
      </c>
      <c r="K129" s="39" t="s">
        <v>741</v>
      </c>
      <c r="L129" s="39" t="s">
        <v>741</v>
      </c>
      <c r="M129" s="39" t="s">
        <v>741</v>
      </c>
      <c r="N129" s="39" t="s">
        <v>741</v>
      </c>
      <c r="O129" s="39" t="s">
        <v>741</v>
      </c>
      <c r="P129" s="39" t="s">
        <v>741</v>
      </c>
      <c r="Q129" s="39" t="s">
        <v>741</v>
      </c>
      <c r="R129" s="39" t="s">
        <v>741</v>
      </c>
      <c r="S129" s="39" t="s">
        <v>741</v>
      </c>
      <c r="T129" s="39">
        <v>23.912632080884013</v>
      </c>
      <c r="U129" s="39" t="s">
        <v>741</v>
      </c>
      <c r="V129" s="39" t="s">
        <v>741</v>
      </c>
      <c r="W129" s="39" t="s">
        <v>741</v>
      </c>
      <c r="X129" s="39" t="s">
        <v>741</v>
      </c>
      <c r="Y129" s="39" t="s">
        <v>741</v>
      </c>
      <c r="Z129" s="39" t="s">
        <v>741</v>
      </c>
      <c r="AA129" s="39" t="s">
        <v>741</v>
      </c>
      <c r="AB129" s="39" t="s">
        <v>741</v>
      </c>
      <c r="AC129" s="39" t="s">
        <v>741</v>
      </c>
      <c r="AD129" s="39" t="s">
        <v>741</v>
      </c>
      <c r="AE129" s="39" t="s">
        <v>741</v>
      </c>
      <c r="AF129" s="39" t="s">
        <v>741</v>
      </c>
      <c r="AG129" s="39" t="s">
        <v>741</v>
      </c>
      <c r="AH129" s="39" t="s">
        <v>741</v>
      </c>
      <c r="AI129" s="39">
        <v>60.848218983234744</v>
      </c>
      <c r="AJ129" s="39" t="s">
        <v>741</v>
      </c>
      <c r="AK129" s="39" t="s">
        <v>741</v>
      </c>
      <c r="AL129" s="39" t="s">
        <v>741</v>
      </c>
      <c r="AM129" s="39" t="s">
        <v>741</v>
      </c>
      <c r="AN129" s="39" t="s">
        <v>741</v>
      </c>
      <c r="AO129" s="39" t="s">
        <v>741</v>
      </c>
      <c r="AP129" s="39" t="s">
        <v>741</v>
      </c>
      <c r="AQ129" s="39" t="s">
        <v>741</v>
      </c>
      <c r="AR129" s="39" t="s">
        <v>741</v>
      </c>
      <c r="AS129" s="39" t="s">
        <v>741</v>
      </c>
      <c r="AT129" s="39" t="s">
        <v>741</v>
      </c>
      <c r="AU129" s="39" t="s">
        <v>741</v>
      </c>
      <c r="AV129" s="39" t="s">
        <v>741</v>
      </c>
      <c r="AW129" s="39" t="s">
        <v>741</v>
      </c>
      <c r="AX129" s="39" t="s">
        <v>741</v>
      </c>
      <c r="AY129" s="39" t="s">
        <v>741</v>
      </c>
      <c r="AZ129" s="39" t="s">
        <v>741</v>
      </c>
      <c r="BA129" s="39" t="s">
        <v>741</v>
      </c>
      <c r="BB129" s="39" t="s">
        <v>741</v>
      </c>
      <c r="BC129" s="39" t="s">
        <v>741</v>
      </c>
      <c r="BD129" s="39" t="s">
        <v>741</v>
      </c>
      <c r="BE129" s="39" t="s">
        <v>741</v>
      </c>
      <c r="BF129" s="39" t="s">
        <v>741</v>
      </c>
      <c r="BG129" s="39" t="s">
        <v>741</v>
      </c>
      <c r="BH129" s="39" t="s">
        <v>741</v>
      </c>
      <c r="BI129" s="39" t="s">
        <v>741</v>
      </c>
      <c r="BJ129" s="39" t="s">
        <v>741</v>
      </c>
      <c r="BK129" s="39" t="s">
        <v>741</v>
      </c>
      <c r="BL129" s="39" t="s">
        <v>741</v>
      </c>
      <c r="BM129" s="39" t="s">
        <v>741</v>
      </c>
      <c r="BN129" s="39">
        <v>32.359959237930063</v>
      </c>
      <c r="BO129" s="39"/>
      <c r="BP129" s="39" t="s">
        <v>741</v>
      </c>
      <c r="BQ129" s="39" t="s">
        <v>741</v>
      </c>
      <c r="BR129" s="39" t="s">
        <v>741</v>
      </c>
      <c r="BS129" s="39">
        <v>31.508697482931481</v>
      </c>
      <c r="BT129" s="39" t="s">
        <v>741</v>
      </c>
      <c r="BU129" s="39" t="s">
        <v>741</v>
      </c>
      <c r="BV129" s="39" t="s">
        <v>741</v>
      </c>
      <c r="BW129" s="39" t="s">
        <v>741</v>
      </c>
      <c r="BX129" s="39" t="s">
        <v>741</v>
      </c>
      <c r="BY129" s="39" t="s">
        <v>741</v>
      </c>
      <c r="BZ129" s="39" t="s">
        <v>741</v>
      </c>
      <c r="CA129" s="39" t="s">
        <v>741</v>
      </c>
      <c r="CB129" s="39" t="s">
        <v>741</v>
      </c>
      <c r="CC129" s="39" t="s">
        <v>741</v>
      </c>
      <c r="CD129" s="39" t="s">
        <v>741</v>
      </c>
      <c r="CE129" s="39" t="s">
        <v>741</v>
      </c>
      <c r="CF129" s="39" t="s">
        <v>741</v>
      </c>
      <c r="CG129" s="39" t="s">
        <v>741</v>
      </c>
    </row>
    <row r="130" spans="1:85" ht="13.5" customHeight="1" x14ac:dyDescent="0.3">
      <c r="A130" s="55" t="s">
        <v>727</v>
      </c>
      <c r="B130" s="55" t="s">
        <v>728</v>
      </c>
      <c r="C130" s="3" t="s">
        <v>1</v>
      </c>
      <c r="D130" s="3" t="s">
        <v>300</v>
      </c>
      <c r="E130" s="39" t="s">
        <v>741</v>
      </c>
      <c r="F130" s="39" t="s">
        <v>741</v>
      </c>
      <c r="G130" s="39" t="s">
        <v>741</v>
      </c>
      <c r="H130" s="39" t="s">
        <v>741</v>
      </c>
      <c r="I130" s="39" t="s">
        <v>741</v>
      </c>
      <c r="J130" s="39" t="s">
        <v>741</v>
      </c>
      <c r="K130" s="39" t="s">
        <v>741</v>
      </c>
      <c r="L130" s="39" t="s">
        <v>741</v>
      </c>
      <c r="M130" s="39" t="s">
        <v>741</v>
      </c>
      <c r="N130" s="39" t="s">
        <v>741</v>
      </c>
      <c r="O130" s="39" t="s">
        <v>741</v>
      </c>
      <c r="P130" s="39" t="s">
        <v>741</v>
      </c>
      <c r="Q130" s="39" t="s">
        <v>741</v>
      </c>
      <c r="R130" s="39" t="s">
        <v>741</v>
      </c>
      <c r="S130" s="39" t="s">
        <v>741</v>
      </c>
      <c r="T130" s="39" t="s">
        <v>741</v>
      </c>
      <c r="U130" s="39" t="s">
        <v>741</v>
      </c>
      <c r="V130" s="39" t="s">
        <v>741</v>
      </c>
      <c r="W130" s="39" t="s">
        <v>741</v>
      </c>
      <c r="X130" s="39" t="s">
        <v>741</v>
      </c>
      <c r="Y130" s="39" t="s">
        <v>741</v>
      </c>
      <c r="Z130" s="39" t="s">
        <v>741</v>
      </c>
      <c r="AA130" s="39" t="s">
        <v>741</v>
      </c>
      <c r="AB130" s="39" t="s">
        <v>741</v>
      </c>
      <c r="AC130" s="39" t="s">
        <v>741</v>
      </c>
      <c r="AD130" s="39" t="s">
        <v>741</v>
      </c>
      <c r="AE130" s="39" t="s">
        <v>741</v>
      </c>
      <c r="AF130" s="39" t="s">
        <v>741</v>
      </c>
      <c r="AG130" s="39" t="s">
        <v>741</v>
      </c>
      <c r="AH130" s="39" t="s">
        <v>741</v>
      </c>
      <c r="AI130" s="39" t="s">
        <v>741</v>
      </c>
      <c r="AJ130" s="39" t="s">
        <v>741</v>
      </c>
      <c r="AK130" s="39" t="s">
        <v>741</v>
      </c>
      <c r="AL130" s="39" t="s">
        <v>741</v>
      </c>
      <c r="AM130" s="39" t="s">
        <v>741</v>
      </c>
      <c r="AN130" s="39" t="s">
        <v>741</v>
      </c>
      <c r="AO130" s="39" t="s">
        <v>741</v>
      </c>
      <c r="AP130" s="39" t="s">
        <v>741</v>
      </c>
      <c r="AQ130" s="39" t="s">
        <v>741</v>
      </c>
      <c r="AR130" s="39" t="s">
        <v>741</v>
      </c>
      <c r="AS130" s="39" t="s">
        <v>741</v>
      </c>
      <c r="AT130" s="39" t="s">
        <v>741</v>
      </c>
      <c r="AU130" s="39" t="s">
        <v>741</v>
      </c>
      <c r="AV130" s="39">
        <v>5.6563704458928106</v>
      </c>
      <c r="AW130" s="39" t="s">
        <v>741</v>
      </c>
      <c r="AX130" s="39" t="s">
        <v>741</v>
      </c>
      <c r="AY130" s="39" t="s">
        <v>741</v>
      </c>
      <c r="AZ130" s="39" t="s">
        <v>741</v>
      </c>
      <c r="BA130" s="39" t="s">
        <v>741</v>
      </c>
      <c r="BB130" s="39" t="s">
        <v>741</v>
      </c>
      <c r="BC130" s="39" t="s">
        <v>741</v>
      </c>
      <c r="BD130" s="39" t="s">
        <v>741</v>
      </c>
      <c r="BE130" s="39">
        <v>0.33302725753472356</v>
      </c>
      <c r="BF130" s="39" t="s">
        <v>741</v>
      </c>
      <c r="BG130" s="39" t="s">
        <v>741</v>
      </c>
      <c r="BH130" s="39" t="s">
        <v>741</v>
      </c>
      <c r="BI130" s="39" t="s">
        <v>741</v>
      </c>
      <c r="BJ130" s="39" t="s">
        <v>741</v>
      </c>
      <c r="BK130" s="39" t="s">
        <v>741</v>
      </c>
      <c r="BL130" s="39" t="s">
        <v>741</v>
      </c>
      <c r="BM130" s="39" t="s">
        <v>741</v>
      </c>
      <c r="BN130" s="39" t="s">
        <v>741</v>
      </c>
      <c r="BO130" s="39"/>
      <c r="BP130" s="39" t="s">
        <v>741</v>
      </c>
      <c r="BQ130" s="39" t="s">
        <v>741</v>
      </c>
      <c r="BR130" s="39" t="s">
        <v>741</v>
      </c>
      <c r="BS130" s="39" t="s">
        <v>741</v>
      </c>
      <c r="BT130" s="39" t="s">
        <v>741</v>
      </c>
      <c r="BU130" s="39" t="s">
        <v>741</v>
      </c>
      <c r="BV130" s="39" t="s">
        <v>741</v>
      </c>
      <c r="BW130" s="39" t="s">
        <v>741</v>
      </c>
      <c r="BX130" s="39" t="s">
        <v>741</v>
      </c>
      <c r="BY130" s="39" t="s">
        <v>741</v>
      </c>
      <c r="BZ130" s="39" t="s">
        <v>741</v>
      </c>
      <c r="CA130" s="39" t="s">
        <v>741</v>
      </c>
      <c r="CB130" s="39" t="s">
        <v>741</v>
      </c>
      <c r="CC130" s="39" t="s">
        <v>741</v>
      </c>
      <c r="CD130" s="39" t="s">
        <v>741</v>
      </c>
      <c r="CE130" s="39" t="s">
        <v>741</v>
      </c>
      <c r="CF130" s="39" t="s">
        <v>741</v>
      </c>
      <c r="CG130" s="39" t="s">
        <v>741</v>
      </c>
    </row>
    <row r="131" spans="1:85" ht="13.5" customHeight="1" x14ac:dyDescent="0.3">
      <c r="A131" s="55" t="s">
        <v>727</v>
      </c>
      <c r="B131" s="55" t="s">
        <v>728</v>
      </c>
      <c r="C131" s="3" t="s">
        <v>1</v>
      </c>
      <c r="D131" s="3" t="s">
        <v>302</v>
      </c>
      <c r="E131" s="39" t="s">
        <v>741</v>
      </c>
      <c r="F131" s="39" t="s">
        <v>741</v>
      </c>
      <c r="G131" s="39" t="s">
        <v>741</v>
      </c>
      <c r="H131" s="39" t="s">
        <v>741</v>
      </c>
      <c r="I131" s="39" t="s">
        <v>741</v>
      </c>
      <c r="J131" s="39" t="s">
        <v>741</v>
      </c>
      <c r="K131" s="39" t="s">
        <v>741</v>
      </c>
      <c r="L131" s="39" t="s">
        <v>741</v>
      </c>
      <c r="M131" s="39" t="s">
        <v>741</v>
      </c>
      <c r="N131" s="39" t="s">
        <v>741</v>
      </c>
      <c r="O131" s="39" t="s">
        <v>741</v>
      </c>
      <c r="P131" s="39" t="s">
        <v>741</v>
      </c>
      <c r="Q131" s="39" t="s">
        <v>741</v>
      </c>
      <c r="R131" s="39" t="s">
        <v>741</v>
      </c>
      <c r="S131" s="39" t="s">
        <v>741</v>
      </c>
      <c r="T131" s="39" t="s">
        <v>741</v>
      </c>
      <c r="U131" s="39" t="s">
        <v>741</v>
      </c>
      <c r="V131" s="39" t="s">
        <v>741</v>
      </c>
      <c r="W131" s="39" t="s">
        <v>741</v>
      </c>
      <c r="X131" s="39" t="s">
        <v>741</v>
      </c>
      <c r="Y131" s="39" t="s">
        <v>741</v>
      </c>
      <c r="Z131" s="39" t="s">
        <v>741</v>
      </c>
      <c r="AA131" s="39" t="s">
        <v>741</v>
      </c>
      <c r="AB131" s="39" t="s">
        <v>741</v>
      </c>
      <c r="AC131" s="39" t="s">
        <v>741</v>
      </c>
      <c r="AD131" s="39" t="s">
        <v>741</v>
      </c>
      <c r="AE131" s="39" t="s">
        <v>741</v>
      </c>
      <c r="AF131" s="39" t="s">
        <v>741</v>
      </c>
      <c r="AG131" s="39" t="s">
        <v>741</v>
      </c>
      <c r="AH131" s="39" t="s">
        <v>741</v>
      </c>
      <c r="AI131" s="39" t="s">
        <v>741</v>
      </c>
      <c r="AJ131" s="39" t="s">
        <v>741</v>
      </c>
      <c r="AK131" s="39" t="s">
        <v>741</v>
      </c>
      <c r="AL131" s="39" t="s">
        <v>741</v>
      </c>
      <c r="AM131" s="39" t="s">
        <v>741</v>
      </c>
      <c r="AN131" s="39" t="s">
        <v>741</v>
      </c>
      <c r="AO131" s="39" t="s">
        <v>741</v>
      </c>
      <c r="AP131" s="39" t="s">
        <v>741</v>
      </c>
      <c r="AQ131" s="39" t="s">
        <v>741</v>
      </c>
      <c r="AR131" s="39">
        <v>1593.6572996824843</v>
      </c>
      <c r="AS131" s="39" t="s">
        <v>741</v>
      </c>
      <c r="AT131" s="39" t="s">
        <v>741</v>
      </c>
      <c r="AU131" s="39" t="s">
        <v>741</v>
      </c>
      <c r="AV131" s="39" t="s">
        <v>741</v>
      </c>
      <c r="AW131" s="39" t="s">
        <v>741</v>
      </c>
      <c r="AX131" s="39" t="s">
        <v>741</v>
      </c>
      <c r="AY131" s="39" t="s">
        <v>741</v>
      </c>
      <c r="AZ131" s="39" t="s">
        <v>741</v>
      </c>
      <c r="BA131" s="39" t="s">
        <v>741</v>
      </c>
      <c r="BB131" s="39" t="s">
        <v>741</v>
      </c>
      <c r="BC131" s="39" t="s">
        <v>741</v>
      </c>
      <c r="BD131" s="39" t="s">
        <v>741</v>
      </c>
      <c r="BE131" s="39" t="s">
        <v>741</v>
      </c>
      <c r="BF131" s="39" t="s">
        <v>741</v>
      </c>
      <c r="BG131" s="39" t="s">
        <v>741</v>
      </c>
      <c r="BH131" s="39" t="s">
        <v>741</v>
      </c>
      <c r="BI131" s="39" t="s">
        <v>741</v>
      </c>
      <c r="BJ131" s="39" t="s">
        <v>741</v>
      </c>
      <c r="BK131" s="39" t="s">
        <v>741</v>
      </c>
      <c r="BL131" s="39" t="s">
        <v>741</v>
      </c>
      <c r="BM131" s="39" t="s">
        <v>741</v>
      </c>
      <c r="BN131" s="39" t="s">
        <v>741</v>
      </c>
      <c r="BO131" s="39"/>
      <c r="BP131" s="39" t="s">
        <v>741</v>
      </c>
      <c r="BQ131" s="39" t="s">
        <v>741</v>
      </c>
      <c r="BR131" s="39" t="s">
        <v>741</v>
      </c>
      <c r="BS131" s="39" t="s">
        <v>741</v>
      </c>
      <c r="BT131" s="39" t="s">
        <v>741</v>
      </c>
      <c r="BU131" s="39" t="s">
        <v>741</v>
      </c>
      <c r="BV131" s="39" t="s">
        <v>741</v>
      </c>
      <c r="BW131" s="39" t="s">
        <v>741</v>
      </c>
      <c r="BX131" s="39" t="s">
        <v>741</v>
      </c>
      <c r="BY131" s="39" t="s">
        <v>741</v>
      </c>
      <c r="BZ131" s="39" t="s">
        <v>741</v>
      </c>
      <c r="CA131" s="39" t="s">
        <v>741</v>
      </c>
      <c r="CB131" s="39" t="s">
        <v>741</v>
      </c>
      <c r="CC131" s="39" t="s">
        <v>741</v>
      </c>
      <c r="CD131" s="39" t="s">
        <v>741</v>
      </c>
      <c r="CE131" s="39" t="s">
        <v>741</v>
      </c>
      <c r="CF131" s="39" t="s">
        <v>741</v>
      </c>
      <c r="CG131" s="39" t="s">
        <v>741</v>
      </c>
    </row>
    <row r="132" spans="1:85" ht="13.5" customHeight="1" x14ac:dyDescent="0.3">
      <c r="A132" s="55" t="s">
        <v>727</v>
      </c>
      <c r="B132" s="55" t="s">
        <v>728</v>
      </c>
      <c r="C132" s="3" t="s">
        <v>1</v>
      </c>
      <c r="D132" s="3" t="s">
        <v>304</v>
      </c>
      <c r="E132" s="39" t="s">
        <v>741</v>
      </c>
      <c r="F132" s="39" t="s">
        <v>741</v>
      </c>
      <c r="G132" s="39" t="s">
        <v>741</v>
      </c>
      <c r="H132" s="39" t="s">
        <v>741</v>
      </c>
      <c r="I132" s="39" t="s">
        <v>741</v>
      </c>
      <c r="J132" s="39" t="s">
        <v>741</v>
      </c>
      <c r="K132" s="39" t="s">
        <v>741</v>
      </c>
      <c r="L132" s="39" t="s">
        <v>741</v>
      </c>
      <c r="M132" s="39" t="s">
        <v>741</v>
      </c>
      <c r="N132" s="39" t="s">
        <v>741</v>
      </c>
      <c r="O132" s="39" t="s">
        <v>741</v>
      </c>
      <c r="P132" s="39" t="s">
        <v>741</v>
      </c>
      <c r="Q132" s="39" t="s">
        <v>741</v>
      </c>
      <c r="R132" s="39" t="s">
        <v>741</v>
      </c>
      <c r="S132" s="39" t="s">
        <v>741</v>
      </c>
      <c r="T132" s="39" t="s">
        <v>741</v>
      </c>
      <c r="U132" s="39" t="s">
        <v>741</v>
      </c>
      <c r="V132" s="39" t="s">
        <v>741</v>
      </c>
      <c r="W132" s="39" t="s">
        <v>741</v>
      </c>
      <c r="X132" s="39" t="s">
        <v>741</v>
      </c>
      <c r="Y132" s="39" t="s">
        <v>741</v>
      </c>
      <c r="Z132" s="39" t="s">
        <v>741</v>
      </c>
      <c r="AA132" s="39" t="s">
        <v>741</v>
      </c>
      <c r="AB132" s="39" t="s">
        <v>741</v>
      </c>
      <c r="AC132" s="39" t="s">
        <v>741</v>
      </c>
      <c r="AD132" s="39" t="s">
        <v>741</v>
      </c>
      <c r="AE132" s="39" t="s">
        <v>741</v>
      </c>
      <c r="AF132" s="39" t="s">
        <v>741</v>
      </c>
      <c r="AG132" s="39" t="s">
        <v>741</v>
      </c>
      <c r="AH132" s="39" t="s">
        <v>741</v>
      </c>
      <c r="AI132" s="39" t="s">
        <v>741</v>
      </c>
      <c r="AJ132" s="39" t="s">
        <v>741</v>
      </c>
      <c r="AK132" s="39" t="s">
        <v>741</v>
      </c>
      <c r="AL132" s="39" t="s">
        <v>741</v>
      </c>
      <c r="AM132" s="39" t="s">
        <v>741</v>
      </c>
      <c r="AN132" s="39" t="s">
        <v>741</v>
      </c>
      <c r="AO132" s="39" t="s">
        <v>741</v>
      </c>
      <c r="AP132" s="39" t="s">
        <v>741</v>
      </c>
      <c r="AQ132" s="39" t="s">
        <v>741</v>
      </c>
      <c r="AR132" s="39" t="s">
        <v>741</v>
      </c>
      <c r="AS132" s="39" t="s">
        <v>741</v>
      </c>
      <c r="AT132" s="39" t="s">
        <v>741</v>
      </c>
      <c r="AU132" s="39" t="s">
        <v>741</v>
      </c>
      <c r="AV132" s="39" t="s">
        <v>741</v>
      </c>
      <c r="AW132" s="39" t="s">
        <v>741</v>
      </c>
      <c r="AX132" s="39" t="s">
        <v>741</v>
      </c>
      <c r="AY132" s="39" t="s">
        <v>741</v>
      </c>
      <c r="AZ132" s="39" t="s">
        <v>741</v>
      </c>
      <c r="BA132" s="39" t="s">
        <v>741</v>
      </c>
      <c r="BB132" s="39" t="s">
        <v>741</v>
      </c>
      <c r="BC132" s="39" t="s">
        <v>741</v>
      </c>
      <c r="BD132" s="39" t="s">
        <v>741</v>
      </c>
      <c r="BE132" s="39" t="s">
        <v>741</v>
      </c>
      <c r="BF132" s="39" t="s">
        <v>741</v>
      </c>
      <c r="BG132" s="39" t="s">
        <v>741</v>
      </c>
      <c r="BH132" s="39" t="s">
        <v>741</v>
      </c>
      <c r="BI132" s="39" t="s">
        <v>741</v>
      </c>
      <c r="BJ132" s="39" t="s">
        <v>741</v>
      </c>
      <c r="BK132" s="39" t="s">
        <v>741</v>
      </c>
      <c r="BL132" s="39" t="s">
        <v>741</v>
      </c>
      <c r="BM132" s="39" t="s">
        <v>741</v>
      </c>
      <c r="BN132" s="39" t="s">
        <v>741</v>
      </c>
      <c r="BO132" s="39"/>
      <c r="BP132" s="39" t="s">
        <v>741</v>
      </c>
      <c r="BQ132" s="39" t="s">
        <v>741</v>
      </c>
      <c r="BR132" s="39" t="s">
        <v>741</v>
      </c>
      <c r="BS132" s="39" t="s">
        <v>741</v>
      </c>
      <c r="BT132" s="39" t="s">
        <v>741</v>
      </c>
      <c r="BU132" s="39" t="s">
        <v>741</v>
      </c>
      <c r="BV132" s="39" t="s">
        <v>741</v>
      </c>
      <c r="BW132" s="39" t="s">
        <v>741</v>
      </c>
      <c r="BX132" s="39" t="s">
        <v>741</v>
      </c>
      <c r="BY132" s="39" t="s">
        <v>741</v>
      </c>
      <c r="BZ132" s="39" t="s">
        <v>741</v>
      </c>
      <c r="CA132" s="39" t="s">
        <v>741</v>
      </c>
      <c r="CB132" s="39" t="s">
        <v>741</v>
      </c>
      <c r="CC132" s="39" t="s">
        <v>741</v>
      </c>
      <c r="CD132" s="39" t="s">
        <v>741</v>
      </c>
      <c r="CE132" s="39" t="s">
        <v>741</v>
      </c>
      <c r="CF132" s="39" t="s">
        <v>741</v>
      </c>
      <c r="CG132" s="39" t="s">
        <v>741</v>
      </c>
    </row>
    <row r="133" spans="1:85" ht="13.5" customHeight="1" x14ac:dyDescent="0.3">
      <c r="A133" s="55" t="s">
        <v>727</v>
      </c>
      <c r="B133" s="55" t="s">
        <v>728</v>
      </c>
      <c r="C133" s="3" t="s">
        <v>1</v>
      </c>
      <c r="D133" s="3" t="s">
        <v>306</v>
      </c>
      <c r="E133" s="39" t="s">
        <v>741</v>
      </c>
      <c r="F133" s="39" t="s">
        <v>741</v>
      </c>
      <c r="G133" s="39" t="s">
        <v>741</v>
      </c>
      <c r="H133" s="39" t="s">
        <v>741</v>
      </c>
      <c r="I133" s="39" t="s">
        <v>741</v>
      </c>
      <c r="J133" s="39" t="s">
        <v>741</v>
      </c>
      <c r="K133" s="39" t="s">
        <v>741</v>
      </c>
      <c r="L133" s="39" t="s">
        <v>741</v>
      </c>
      <c r="M133" s="39" t="s">
        <v>741</v>
      </c>
      <c r="N133" s="39" t="s">
        <v>741</v>
      </c>
      <c r="O133" s="39" t="s">
        <v>741</v>
      </c>
      <c r="P133" s="39" t="s">
        <v>741</v>
      </c>
      <c r="Q133" s="39" t="s">
        <v>741</v>
      </c>
      <c r="R133" s="39" t="s">
        <v>741</v>
      </c>
      <c r="S133" s="39">
        <v>0.61634520811840232</v>
      </c>
      <c r="T133" s="39" t="s">
        <v>741</v>
      </c>
      <c r="U133" s="39" t="s">
        <v>741</v>
      </c>
      <c r="V133" s="39" t="s">
        <v>741</v>
      </c>
      <c r="W133" s="39" t="s">
        <v>741</v>
      </c>
      <c r="X133" s="39" t="s">
        <v>741</v>
      </c>
      <c r="Y133" s="39" t="s">
        <v>741</v>
      </c>
      <c r="Z133" s="39" t="s">
        <v>741</v>
      </c>
      <c r="AA133" s="39" t="s">
        <v>741</v>
      </c>
      <c r="AB133" s="39" t="s">
        <v>741</v>
      </c>
      <c r="AC133" s="39" t="s">
        <v>741</v>
      </c>
      <c r="AD133" s="39" t="s">
        <v>741</v>
      </c>
      <c r="AE133" s="39" t="s">
        <v>741</v>
      </c>
      <c r="AF133" s="39" t="s">
        <v>741</v>
      </c>
      <c r="AG133" s="39" t="s">
        <v>741</v>
      </c>
      <c r="AH133" s="39" t="s">
        <v>741</v>
      </c>
      <c r="AI133" s="39" t="s">
        <v>741</v>
      </c>
      <c r="AJ133" s="39" t="s">
        <v>741</v>
      </c>
      <c r="AK133" s="39" t="s">
        <v>741</v>
      </c>
      <c r="AL133" s="39" t="s">
        <v>741</v>
      </c>
      <c r="AM133" s="39" t="s">
        <v>741</v>
      </c>
      <c r="AN133" s="39" t="s">
        <v>741</v>
      </c>
      <c r="AO133" s="39" t="s">
        <v>741</v>
      </c>
      <c r="AP133" s="39" t="s">
        <v>741</v>
      </c>
      <c r="AQ133" s="39" t="s">
        <v>741</v>
      </c>
      <c r="AR133" s="39" t="s">
        <v>741</v>
      </c>
      <c r="AS133" s="39" t="s">
        <v>741</v>
      </c>
      <c r="AT133" s="39" t="s">
        <v>741</v>
      </c>
      <c r="AU133" s="39" t="s">
        <v>741</v>
      </c>
      <c r="AV133" s="39" t="s">
        <v>741</v>
      </c>
      <c r="AW133" s="39" t="s">
        <v>741</v>
      </c>
      <c r="AX133" s="39" t="s">
        <v>741</v>
      </c>
      <c r="AY133" s="39" t="s">
        <v>741</v>
      </c>
      <c r="AZ133" s="39" t="s">
        <v>741</v>
      </c>
      <c r="BA133" s="39" t="s">
        <v>741</v>
      </c>
      <c r="BB133" s="39" t="s">
        <v>741</v>
      </c>
      <c r="BC133" s="39" t="s">
        <v>741</v>
      </c>
      <c r="BD133" s="39" t="s">
        <v>741</v>
      </c>
      <c r="BE133" s="39" t="s">
        <v>741</v>
      </c>
      <c r="BF133" s="39" t="s">
        <v>741</v>
      </c>
      <c r="BG133" s="39" t="s">
        <v>741</v>
      </c>
      <c r="BH133" s="39" t="s">
        <v>741</v>
      </c>
      <c r="BI133" s="39" t="s">
        <v>741</v>
      </c>
      <c r="BJ133" s="39" t="s">
        <v>741</v>
      </c>
      <c r="BK133" s="39" t="s">
        <v>741</v>
      </c>
      <c r="BL133" s="39" t="s">
        <v>741</v>
      </c>
      <c r="BM133" s="39" t="s">
        <v>741</v>
      </c>
      <c r="BN133" s="39" t="s">
        <v>741</v>
      </c>
      <c r="BO133" s="39"/>
      <c r="BP133" s="39" t="s">
        <v>741</v>
      </c>
      <c r="BQ133" s="39" t="s">
        <v>741</v>
      </c>
      <c r="BR133" s="39" t="s">
        <v>741</v>
      </c>
      <c r="BS133" s="39" t="s">
        <v>741</v>
      </c>
      <c r="BT133" s="39" t="s">
        <v>741</v>
      </c>
      <c r="BU133" s="39" t="s">
        <v>741</v>
      </c>
      <c r="BV133" s="39" t="s">
        <v>741</v>
      </c>
      <c r="BW133" s="39" t="s">
        <v>741</v>
      </c>
      <c r="BX133" s="39" t="s">
        <v>741</v>
      </c>
      <c r="BY133" s="39" t="s">
        <v>741</v>
      </c>
      <c r="BZ133" s="39" t="s">
        <v>741</v>
      </c>
      <c r="CA133" s="39" t="s">
        <v>741</v>
      </c>
      <c r="CB133" s="39" t="s">
        <v>741</v>
      </c>
      <c r="CC133" s="39" t="s">
        <v>741</v>
      </c>
      <c r="CD133" s="39" t="s">
        <v>741</v>
      </c>
      <c r="CE133" s="39" t="s">
        <v>741</v>
      </c>
      <c r="CF133" s="39" t="s">
        <v>741</v>
      </c>
      <c r="CG133" s="39" t="s">
        <v>741</v>
      </c>
    </row>
    <row r="134" spans="1:85" ht="13.5" customHeight="1" x14ac:dyDescent="0.3">
      <c r="A134" s="55" t="s">
        <v>727</v>
      </c>
      <c r="B134" s="55" t="s">
        <v>728</v>
      </c>
      <c r="C134" s="3" t="s">
        <v>1</v>
      </c>
      <c r="D134" s="3" t="s">
        <v>308</v>
      </c>
      <c r="E134" s="39" t="s">
        <v>741</v>
      </c>
      <c r="F134" s="39" t="s">
        <v>741</v>
      </c>
      <c r="G134" s="39" t="s">
        <v>741</v>
      </c>
      <c r="H134" s="39" t="s">
        <v>741</v>
      </c>
      <c r="I134" s="39" t="s">
        <v>741</v>
      </c>
      <c r="J134" s="39" t="s">
        <v>741</v>
      </c>
      <c r="K134" s="39" t="s">
        <v>741</v>
      </c>
      <c r="L134" s="39" t="s">
        <v>741</v>
      </c>
      <c r="M134" s="39" t="s">
        <v>741</v>
      </c>
      <c r="N134" s="39" t="s">
        <v>741</v>
      </c>
      <c r="O134" s="39" t="s">
        <v>741</v>
      </c>
      <c r="P134" s="39" t="s">
        <v>741</v>
      </c>
      <c r="Q134" s="39" t="s">
        <v>741</v>
      </c>
      <c r="R134" s="39">
        <v>19780.55244354947</v>
      </c>
      <c r="S134" s="39" t="s">
        <v>741</v>
      </c>
      <c r="T134" s="39" t="s">
        <v>741</v>
      </c>
      <c r="U134" s="39" t="s">
        <v>741</v>
      </c>
      <c r="V134" s="39" t="s">
        <v>741</v>
      </c>
      <c r="W134" s="39" t="s">
        <v>741</v>
      </c>
      <c r="X134" s="39" t="s">
        <v>741</v>
      </c>
      <c r="Y134" s="39" t="s">
        <v>741</v>
      </c>
      <c r="Z134" s="39" t="s">
        <v>741</v>
      </c>
      <c r="AA134" s="39" t="s">
        <v>741</v>
      </c>
      <c r="AB134" s="39" t="s">
        <v>741</v>
      </c>
      <c r="AC134" s="39" t="s">
        <v>741</v>
      </c>
      <c r="AD134" s="39" t="s">
        <v>741</v>
      </c>
      <c r="AE134" s="39" t="s">
        <v>741</v>
      </c>
      <c r="AF134" s="39" t="s">
        <v>741</v>
      </c>
      <c r="AG134" s="39" t="s">
        <v>741</v>
      </c>
      <c r="AH134" s="39" t="s">
        <v>741</v>
      </c>
      <c r="AI134" s="39">
        <v>60.495417115029063</v>
      </c>
      <c r="AJ134" s="39" t="s">
        <v>741</v>
      </c>
      <c r="AK134" s="39" t="s">
        <v>741</v>
      </c>
      <c r="AL134" s="39" t="s">
        <v>741</v>
      </c>
      <c r="AM134" s="39" t="s">
        <v>741</v>
      </c>
      <c r="AN134" s="39" t="s">
        <v>741</v>
      </c>
      <c r="AO134" s="39" t="s">
        <v>741</v>
      </c>
      <c r="AP134" s="39" t="s">
        <v>741</v>
      </c>
      <c r="AQ134" s="39">
        <v>19810.736113215742</v>
      </c>
      <c r="AR134" s="39" t="s">
        <v>741</v>
      </c>
      <c r="AS134" s="39" t="s">
        <v>741</v>
      </c>
      <c r="AT134" s="39" t="s">
        <v>741</v>
      </c>
      <c r="AU134" s="39" t="s">
        <v>741</v>
      </c>
      <c r="AV134" s="39" t="s">
        <v>741</v>
      </c>
      <c r="AW134" s="39" t="s">
        <v>741</v>
      </c>
      <c r="AX134" s="39" t="s">
        <v>741</v>
      </c>
      <c r="AY134" s="39" t="s">
        <v>741</v>
      </c>
      <c r="AZ134" s="39" t="s">
        <v>741</v>
      </c>
      <c r="BA134" s="39" t="s">
        <v>741</v>
      </c>
      <c r="BB134" s="39" t="s">
        <v>741</v>
      </c>
      <c r="BC134" s="39" t="s">
        <v>741</v>
      </c>
      <c r="BD134" s="39" t="s">
        <v>741</v>
      </c>
      <c r="BE134" s="39" t="s">
        <v>741</v>
      </c>
      <c r="BF134" s="39" t="s">
        <v>741</v>
      </c>
      <c r="BG134" s="39" t="s">
        <v>741</v>
      </c>
      <c r="BH134" s="39" t="s">
        <v>741</v>
      </c>
      <c r="BI134" s="39" t="s">
        <v>741</v>
      </c>
      <c r="BJ134" s="39" t="s">
        <v>741</v>
      </c>
      <c r="BK134" s="39" t="s">
        <v>741</v>
      </c>
      <c r="BL134" s="39" t="s">
        <v>741</v>
      </c>
      <c r="BM134" s="39" t="s">
        <v>741</v>
      </c>
      <c r="BN134" s="39" t="s">
        <v>741</v>
      </c>
      <c r="BO134" s="39"/>
      <c r="BP134" s="39" t="s">
        <v>741</v>
      </c>
      <c r="BQ134" s="39" t="s">
        <v>741</v>
      </c>
      <c r="BR134" s="39" t="s">
        <v>741</v>
      </c>
      <c r="BS134" s="39" t="s">
        <v>741</v>
      </c>
      <c r="BT134" s="39" t="s">
        <v>741</v>
      </c>
      <c r="BU134" s="39" t="s">
        <v>741</v>
      </c>
      <c r="BV134" s="39" t="s">
        <v>741</v>
      </c>
      <c r="BW134" s="39" t="s">
        <v>741</v>
      </c>
      <c r="BX134" s="39" t="s">
        <v>741</v>
      </c>
      <c r="BY134" s="39" t="s">
        <v>741</v>
      </c>
      <c r="BZ134" s="39" t="s">
        <v>741</v>
      </c>
      <c r="CA134" s="39" t="s">
        <v>741</v>
      </c>
      <c r="CB134" s="39" t="s">
        <v>741</v>
      </c>
      <c r="CC134" s="39" t="s">
        <v>741</v>
      </c>
      <c r="CD134" s="39" t="s">
        <v>741</v>
      </c>
      <c r="CE134" s="39" t="s">
        <v>741</v>
      </c>
      <c r="CF134" s="39" t="s">
        <v>741</v>
      </c>
      <c r="CG134" s="39" t="s">
        <v>741</v>
      </c>
    </row>
    <row r="135" spans="1:85" ht="13.5" customHeight="1" x14ac:dyDescent="0.3">
      <c r="A135" s="55" t="s">
        <v>727</v>
      </c>
      <c r="B135" s="55" t="s">
        <v>728</v>
      </c>
      <c r="C135" s="3" t="s">
        <v>1</v>
      </c>
      <c r="D135" s="3" t="s">
        <v>310</v>
      </c>
      <c r="E135" s="39" t="s">
        <v>741</v>
      </c>
      <c r="F135" s="39" t="s">
        <v>741</v>
      </c>
      <c r="G135" s="39" t="s">
        <v>741</v>
      </c>
      <c r="H135" s="39" t="s">
        <v>741</v>
      </c>
      <c r="I135" s="39" t="s">
        <v>741</v>
      </c>
      <c r="J135" s="39" t="s">
        <v>741</v>
      </c>
      <c r="K135" s="39" t="s">
        <v>741</v>
      </c>
      <c r="L135" s="39" t="s">
        <v>741</v>
      </c>
      <c r="M135" s="39" t="s">
        <v>741</v>
      </c>
      <c r="N135" s="39" t="s">
        <v>741</v>
      </c>
      <c r="O135" s="39" t="s">
        <v>741</v>
      </c>
      <c r="P135" s="39" t="s">
        <v>741</v>
      </c>
      <c r="Q135" s="39" t="s">
        <v>741</v>
      </c>
      <c r="R135" s="39" t="s">
        <v>741</v>
      </c>
      <c r="S135" s="39" t="s">
        <v>741</v>
      </c>
      <c r="T135" s="39" t="s">
        <v>741</v>
      </c>
      <c r="U135" s="39" t="s">
        <v>741</v>
      </c>
      <c r="V135" s="39" t="s">
        <v>741</v>
      </c>
      <c r="W135" s="39" t="s">
        <v>741</v>
      </c>
      <c r="X135" s="39" t="s">
        <v>741</v>
      </c>
      <c r="Y135" s="39" t="s">
        <v>741</v>
      </c>
      <c r="Z135" s="39" t="s">
        <v>741</v>
      </c>
      <c r="AA135" s="39" t="s">
        <v>741</v>
      </c>
      <c r="AB135" s="39" t="s">
        <v>741</v>
      </c>
      <c r="AC135" s="39" t="s">
        <v>741</v>
      </c>
      <c r="AD135" s="39" t="s">
        <v>741</v>
      </c>
      <c r="AE135" s="39" t="s">
        <v>741</v>
      </c>
      <c r="AF135" s="39" t="s">
        <v>741</v>
      </c>
      <c r="AG135" s="39" t="s">
        <v>741</v>
      </c>
      <c r="AH135" s="39" t="s">
        <v>741</v>
      </c>
      <c r="AI135" s="39" t="s">
        <v>741</v>
      </c>
      <c r="AJ135" s="39" t="s">
        <v>741</v>
      </c>
      <c r="AK135" s="39" t="s">
        <v>741</v>
      </c>
      <c r="AL135" s="39" t="s">
        <v>741</v>
      </c>
      <c r="AM135" s="39" t="s">
        <v>741</v>
      </c>
      <c r="AN135" s="39" t="s">
        <v>741</v>
      </c>
      <c r="AO135" s="39" t="s">
        <v>741</v>
      </c>
      <c r="AP135" s="39" t="s">
        <v>741</v>
      </c>
      <c r="AQ135" s="39" t="s">
        <v>741</v>
      </c>
      <c r="AR135" s="39" t="s">
        <v>741</v>
      </c>
      <c r="AS135" s="39" t="s">
        <v>741</v>
      </c>
      <c r="AT135" s="39" t="s">
        <v>741</v>
      </c>
      <c r="AU135" s="39" t="s">
        <v>741</v>
      </c>
      <c r="AV135" s="39" t="s">
        <v>741</v>
      </c>
      <c r="AW135" s="39" t="s">
        <v>741</v>
      </c>
      <c r="AX135" s="39" t="s">
        <v>741</v>
      </c>
      <c r="AY135" s="39" t="s">
        <v>741</v>
      </c>
      <c r="AZ135" s="39" t="s">
        <v>741</v>
      </c>
      <c r="BA135" s="39" t="s">
        <v>741</v>
      </c>
      <c r="BB135" s="39" t="s">
        <v>741</v>
      </c>
      <c r="BC135" s="39" t="s">
        <v>741</v>
      </c>
      <c r="BD135" s="39" t="s">
        <v>741</v>
      </c>
      <c r="BE135" s="39" t="s">
        <v>741</v>
      </c>
      <c r="BF135" s="39" t="s">
        <v>741</v>
      </c>
      <c r="BG135" s="39" t="s">
        <v>741</v>
      </c>
      <c r="BH135" s="39" t="s">
        <v>741</v>
      </c>
      <c r="BI135" s="39" t="s">
        <v>741</v>
      </c>
      <c r="BJ135" s="39" t="s">
        <v>741</v>
      </c>
      <c r="BK135" s="39" t="s">
        <v>741</v>
      </c>
      <c r="BL135" s="39" t="s">
        <v>741</v>
      </c>
      <c r="BM135" s="39" t="s">
        <v>741</v>
      </c>
      <c r="BN135" s="39" t="s">
        <v>741</v>
      </c>
      <c r="BO135" s="39"/>
      <c r="BP135" s="39" t="s">
        <v>741</v>
      </c>
      <c r="BQ135" s="39" t="s">
        <v>741</v>
      </c>
      <c r="BR135" s="39" t="s">
        <v>741</v>
      </c>
      <c r="BS135" s="39" t="s">
        <v>741</v>
      </c>
      <c r="BT135" s="39">
        <v>0.29119651330511892</v>
      </c>
      <c r="BU135" s="39" t="s">
        <v>741</v>
      </c>
      <c r="BV135" s="39">
        <v>5.0053886244934474E-2</v>
      </c>
      <c r="BW135" s="39" t="s">
        <v>741</v>
      </c>
      <c r="BX135" s="39" t="s">
        <v>741</v>
      </c>
      <c r="BY135" s="39" t="s">
        <v>741</v>
      </c>
      <c r="BZ135" s="39" t="s">
        <v>741</v>
      </c>
      <c r="CA135" s="39" t="s">
        <v>741</v>
      </c>
      <c r="CB135" s="39" t="s">
        <v>741</v>
      </c>
      <c r="CC135" s="39" t="s">
        <v>741</v>
      </c>
      <c r="CD135" s="39" t="s">
        <v>741</v>
      </c>
      <c r="CE135" s="39" t="s">
        <v>741</v>
      </c>
      <c r="CF135" s="39">
        <v>83.9779832983765</v>
      </c>
      <c r="CG135" s="39" t="s">
        <v>741</v>
      </c>
    </row>
    <row r="136" spans="1:85" ht="13.5" customHeight="1" x14ac:dyDescent="0.3">
      <c r="A136" s="55" t="s">
        <v>727</v>
      </c>
      <c r="B136" s="55" t="s">
        <v>728</v>
      </c>
      <c r="C136" s="3" t="s">
        <v>1</v>
      </c>
      <c r="D136" s="3" t="s">
        <v>312</v>
      </c>
      <c r="E136" s="39" t="s">
        <v>741</v>
      </c>
      <c r="F136" s="39" t="s">
        <v>741</v>
      </c>
      <c r="G136" s="39" t="s">
        <v>741</v>
      </c>
      <c r="H136" s="39" t="s">
        <v>741</v>
      </c>
      <c r="I136" s="39" t="s">
        <v>741</v>
      </c>
      <c r="J136" s="39" t="s">
        <v>741</v>
      </c>
      <c r="K136" s="39" t="s">
        <v>741</v>
      </c>
      <c r="L136" s="39" t="s">
        <v>741</v>
      </c>
      <c r="M136" s="39" t="s">
        <v>741</v>
      </c>
      <c r="N136" s="39" t="s">
        <v>741</v>
      </c>
      <c r="O136" s="39" t="s">
        <v>741</v>
      </c>
      <c r="P136" s="39" t="s">
        <v>741</v>
      </c>
      <c r="Q136" s="39" t="s">
        <v>741</v>
      </c>
      <c r="R136" s="39" t="s">
        <v>741</v>
      </c>
      <c r="S136" s="39" t="s">
        <v>741</v>
      </c>
      <c r="T136" s="39" t="s">
        <v>741</v>
      </c>
      <c r="U136" s="39" t="s">
        <v>741</v>
      </c>
      <c r="V136" s="39" t="s">
        <v>741</v>
      </c>
      <c r="W136" s="39" t="s">
        <v>741</v>
      </c>
      <c r="X136" s="39">
        <v>432.71083060338509</v>
      </c>
      <c r="Y136" s="39">
        <v>330.60290541484454</v>
      </c>
      <c r="Z136" s="39" t="s">
        <v>741</v>
      </c>
      <c r="AA136" s="39" t="s">
        <v>741</v>
      </c>
      <c r="AB136" s="39" t="s">
        <v>741</v>
      </c>
      <c r="AC136" s="39" t="s">
        <v>741</v>
      </c>
      <c r="AD136" s="39" t="s">
        <v>741</v>
      </c>
      <c r="AE136" s="39" t="s">
        <v>741</v>
      </c>
      <c r="AF136" s="39" t="s">
        <v>741</v>
      </c>
      <c r="AG136" s="39" t="s">
        <v>741</v>
      </c>
      <c r="AH136" s="39" t="s">
        <v>741</v>
      </c>
      <c r="AI136" s="39" t="s">
        <v>741</v>
      </c>
      <c r="AJ136" s="39" t="s">
        <v>741</v>
      </c>
      <c r="AK136" s="39" t="s">
        <v>741</v>
      </c>
      <c r="AL136" s="39" t="s">
        <v>741</v>
      </c>
      <c r="AM136" s="39" t="s">
        <v>741</v>
      </c>
      <c r="AN136" s="39" t="s">
        <v>741</v>
      </c>
      <c r="AO136" s="39" t="s">
        <v>741</v>
      </c>
      <c r="AP136" s="39" t="s">
        <v>741</v>
      </c>
      <c r="AQ136" s="39" t="s">
        <v>741</v>
      </c>
      <c r="AR136" s="39">
        <v>1480.4912807068124</v>
      </c>
      <c r="AS136" s="39" t="s">
        <v>741</v>
      </c>
      <c r="AT136" s="39" t="s">
        <v>741</v>
      </c>
      <c r="AU136" s="39" t="s">
        <v>741</v>
      </c>
      <c r="AV136" s="39">
        <v>5.3386653515572959</v>
      </c>
      <c r="AW136" s="39" t="s">
        <v>741</v>
      </c>
      <c r="AX136" s="39" t="s">
        <v>741</v>
      </c>
      <c r="AY136" s="39" t="s">
        <v>741</v>
      </c>
      <c r="AZ136" s="39" t="s">
        <v>741</v>
      </c>
      <c r="BA136" s="39" t="s">
        <v>741</v>
      </c>
      <c r="BB136" s="39" t="s">
        <v>741</v>
      </c>
      <c r="BC136" s="39" t="s">
        <v>741</v>
      </c>
      <c r="BD136" s="39" t="s">
        <v>741</v>
      </c>
      <c r="BE136" s="39" t="s">
        <v>741</v>
      </c>
      <c r="BF136" s="39" t="s">
        <v>741</v>
      </c>
      <c r="BG136" s="39" t="s">
        <v>741</v>
      </c>
      <c r="BH136" s="39" t="s">
        <v>741</v>
      </c>
      <c r="BI136" s="39" t="s">
        <v>741</v>
      </c>
      <c r="BJ136" s="39" t="s">
        <v>741</v>
      </c>
      <c r="BK136" s="39" t="s">
        <v>741</v>
      </c>
      <c r="BL136" s="39" t="s">
        <v>741</v>
      </c>
      <c r="BM136" s="39" t="s">
        <v>741</v>
      </c>
      <c r="BN136" s="39" t="s">
        <v>741</v>
      </c>
      <c r="BO136" s="39"/>
      <c r="BP136" s="39" t="s">
        <v>741</v>
      </c>
      <c r="BQ136" s="39" t="s">
        <v>741</v>
      </c>
      <c r="BR136" s="39" t="s">
        <v>741</v>
      </c>
      <c r="BS136" s="39" t="s">
        <v>741</v>
      </c>
      <c r="BT136" s="39" t="s">
        <v>741</v>
      </c>
      <c r="BU136" s="39" t="s">
        <v>741</v>
      </c>
      <c r="BV136" s="39" t="s">
        <v>741</v>
      </c>
      <c r="BW136" s="39" t="s">
        <v>741</v>
      </c>
      <c r="BX136" s="39" t="s">
        <v>741</v>
      </c>
      <c r="BY136" s="39" t="s">
        <v>741</v>
      </c>
      <c r="BZ136" s="39" t="s">
        <v>741</v>
      </c>
      <c r="CA136" s="39" t="s">
        <v>741</v>
      </c>
      <c r="CB136" s="39" t="s">
        <v>741</v>
      </c>
      <c r="CC136" s="39" t="s">
        <v>741</v>
      </c>
      <c r="CD136" s="39" t="s">
        <v>741</v>
      </c>
      <c r="CE136" s="39" t="s">
        <v>741</v>
      </c>
      <c r="CF136" s="39" t="s">
        <v>741</v>
      </c>
      <c r="CG136" s="39" t="s">
        <v>741</v>
      </c>
    </row>
    <row r="137" spans="1:85" ht="13.5" customHeight="1" x14ac:dyDescent="0.3">
      <c r="A137" s="55" t="s">
        <v>727</v>
      </c>
      <c r="B137" s="55" t="s">
        <v>728</v>
      </c>
      <c r="C137" s="3" t="s">
        <v>1</v>
      </c>
      <c r="D137" s="3" t="s">
        <v>314</v>
      </c>
      <c r="E137" s="39" t="s">
        <v>741</v>
      </c>
      <c r="F137" s="39" t="s">
        <v>741</v>
      </c>
      <c r="G137" s="39" t="s">
        <v>741</v>
      </c>
      <c r="H137" s="39" t="s">
        <v>741</v>
      </c>
      <c r="I137" s="39" t="s">
        <v>741</v>
      </c>
      <c r="J137" s="39" t="s">
        <v>741</v>
      </c>
      <c r="K137" s="39" t="s">
        <v>741</v>
      </c>
      <c r="L137" s="39" t="s">
        <v>741</v>
      </c>
      <c r="M137" s="39" t="s">
        <v>741</v>
      </c>
      <c r="N137" s="39" t="s">
        <v>741</v>
      </c>
      <c r="O137" s="39" t="s">
        <v>741</v>
      </c>
      <c r="P137" s="39" t="s">
        <v>741</v>
      </c>
      <c r="Q137" s="39" t="s">
        <v>741</v>
      </c>
      <c r="R137" s="39" t="s">
        <v>741</v>
      </c>
      <c r="S137" s="39" t="s">
        <v>741</v>
      </c>
      <c r="T137" s="39" t="s">
        <v>741</v>
      </c>
      <c r="U137" s="39" t="s">
        <v>741</v>
      </c>
      <c r="V137" s="39" t="s">
        <v>741</v>
      </c>
      <c r="W137" s="39" t="s">
        <v>741</v>
      </c>
      <c r="X137" s="39" t="s">
        <v>741</v>
      </c>
      <c r="Y137" s="39" t="s">
        <v>741</v>
      </c>
      <c r="Z137" s="39" t="s">
        <v>741</v>
      </c>
      <c r="AA137" s="39" t="s">
        <v>741</v>
      </c>
      <c r="AB137" s="39" t="s">
        <v>741</v>
      </c>
      <c r="AC137" s="39" t="s">
        <v>741</v>
      </c>
      <c r="AD137" s="39" t="s">
        <v>741</v>
      </c>
      <c r="AE137" s="39" t="s">
        <v>741</v>
      </c>
      <c r="AF137" s="39" t="s">
        <v>741</v>
      </c>
      <c r="AG137" s="39" t="s">
        <v>741</v>
      </c>
      <c r="AH137" s="39" t="s">
        <v>741</v>
      </c>
      <c r="AI137" s="39" t="s">
        <v>741</v>
      </c>
      <c r="AJ137" s="39" t="s">
        <v>741</v>
      </c>
      <c r="AK137" s="39" t="s">
        <v>741</v>
      </c>
      <c r="AL137" s="39" t="s">
        <v>741</v>
      </c>
      <c r="AM137" s="39" t="s">
        <v>741</v>
      </c>
      <c r="AN137" s="39" t="s">
        <v>741</v>
      </c>
      <c r="AO137" s="39" t="s">
        <v>741</v>
      </c>
      <c r="AP137" s="39" t="s">
        <v>741</v>
      </c>
      <c r="AQ137" s="39" t="s">
        <v>741</v>
      </c>
      <c r="AR137" s="39" t="s">
        <v>741</v>
      </c>
      <c r="AS137" s="39" t="s">
        <v>741</v>
      </c>
      <c r="AT137" s="39" t="s">
        <v>741</v>
      </c>
      <c r="AU137" s="39" t="s">
        <v>741</v>
      </c>
      <c r="AV137" s="39" t="s">
        <v>741</v>
      </c>
      <c r="AW137" s="39" t="s">
        <v>741</v>
      </c>
      <c r="AX137" s="39" t="s">
        <v>741</v>
      </c>
      <c r="AY137" s="39" t="s">
        <v>741</v>
      </c>
      <c r="AZ137" s="39" t="s">
        <v>741</v>
      </c>
      <c r="BA137" s="39" t="s">
        <v>741</v>
      </c>
      <c r="BB137" s="39" t="s">
        <v>741</v>
      </c>
      <c r="BC137" s="39" t="s">
        <v>741</v>
      </c>
      <c r="BD137" s="39" t="s">
        <v>741</v>
      </c>
      <c r="BE137" s="39" t="s">
        <v>741</v>
      </c>
      <c r="BF137" s="39" t="s">
        <v>741</v>
      </c>
      <c r="BG137" s="39" t="s">
        <v>741</v>
      </c>
      <c r="BH137" s="39" t="s">
        <v>741</v>
      </c>
      <c r="BI137" s="39" t="s">
        <v>741</v>
      </c>
      <c r="BJ137" s="39" t="s">
        <v>741</v>
      </c>
      <c r="BK137" s="39" t="s">
        <v>741</v>
      </c>
      <c r="BL137" s="39" t="s">
        <v>741</v>
      </c>
      <c r="BM137" s="39" t="s">
        <v>741</v>
      </c>
      <c r="BN137" s="39" t="s">
        <v>741</v>
      </c>
      <c r="BO137" s="39"/>
      <c r="BP137" s="39" t="s">
        <v>741</v>
      </c>
      <c r="BQ137" s="39" t="s">
        <v>741</v>
      </c>
      <c r="BR137" s="39" t="s">
        <v>741</v>
      </c>
      <c r="BS137" s="39" t="s">
        <v>741</v>
      </c>
      <c r="BT137" s="39" t="s">
        <v>741</v>
      </c>
      <c r="BU137" s="39">
        <v>0.44885378484852945</v>
      </c>
      <c r="BV137" s="39" t="s">
        <v>741</v>
      </c>
      <c r="BW137" s="39" t="s">
        <v>741</v>
      </c>
      <c r="BX137" s="39" t="s">
        <v>741</v>
      </c>
      <c r="BY137" s="39" t="s">
        <v>741</v>
      </c>
      <c r="BZ137" s="39" t="s">
        <v>741</v>
      </c>
      <c r="CA137" s="39" t="s">
        <v>741</v>
      </c>
      <c r="CB137" s="39" t="s">
        <v>741</v>
      </c>
      <c r="CC137" s="39" t="s">
        <v>741</v>
      </c>
      <c r="CD137" s="39" t="s">
        <v>741</v>
      </c>
      <c r="CE137" s="39" t="s">
        <v>741</v>
      </c>
      <c r="CF137" s="39" t="s">
        <v>741</v>
      </c>
      <c r="CG137" s="39" t="s">
        <v>741</v>
      </c>
    </row>
    <row r="138" spans="1:85" ht="13.5" customHeight="1" x14ac:dyDescent="0.3">
      <c r="A138" s="55" t="s">
        <v>727</v>
      </c>
      <c r="B138" s="55" t="s">
        <v>728</v>
      </c>
      <c r="C138" s="3" t="s">
        <v>1</v>
      </c>
      <c r="D138" s="3" t="s">
        <v>316</v>
      </c>
      <c r="E138" s="39" t="s">
        <v>741</v>
      </c>
      <c r="F138" s="39" t="s">
        <v>741</v>
      </c>
      <c r="G138" s="39" t="s">
        <v>741</v>
      </c>
      <c r="H138" s="39" t="s">
        <v>741</v>
      </c>
      <c r="I138" s="39" t="s">
        <v>741</v>
      </c>
      <c r="J138" s="39" t="s">
        <v>741</v>
      </c>
      <c r="K138" s="39" t="s">
        <v>741</v>
      </c>
      <c r="L138" s="39" t="s">
        <v>741</v>
      </c>
      <c r="M138" s="39" t="s">
        <v>741</v>
      </c>
      <c r="N138" s="39" t="s">
        <v>741</v>
      </c>
      <c r="O138" s="39" t="s">
        <v>741</v>
      </c>
      <c r="P138" s="39" t="s">
        <v>741</v>
      </c>
      <c r="Q138" s="39" t="s">
        <v>741</v>
      </c>
      <c r="R138" s="39" t="s">
        <v>741</v>
      </c>
      <c r="S138" s="39" t="s">
        <v>741</v>
      </c>
      <c r="T138" s="39" t="s">
        <v>741</v>
      </c>
      <c r="U138" s="39" t="s">
        <v>741</v>
      </c>
      <c r="V138" s="39" t="s">
        <v>741</v>
      </c>
      <c r="W138" s="39" t="s">
        <v>741</v>
      </c>
      <c r="X138" s="39" t="s">
        <v>741</v>
      </c>
      <c r="Y138" s="39" t="s">
        <v>741</v>
      </c>
      <c r="Z138" s="39">
        <v>0.493466451334092</v>
      </c>
      <c r="AA138" s="39" t="s">
        <v>741</v>
      </c>
      <c r="AB138" s="39" t="s">
        <v>741</v>
      </c>
      <c r="AC138" s="39" t="s">
        <v>741</v>
      </c>
      <c r="AD138" s="39" t="s">
        <v>741</v>
      </c>
      <c r="AE138" s="39" t="s">
        <v>741</v>
      </c>
      <c r="AF138" s="39" t="s">
        <v>741</v>
      </c>
      <c r="AG138" s="39" t="s">
        <v>741</v>
      </c>
      <c r="AH138" s="39" t="s">
        <v>741</v>
      </c>
      <c r="AI138" s="39" t="s">
        <v>741</v>
      </c>
      <c r="AJ138" s="39" t="s">
        <v>741</v>
      </c>
      <c r="AK138" s="39" t="s">
        <v>741</v>
      </c>
      <c r="AL138" s="39" t="s">
        <v>741</v>
      </c>
      <c r="AM138" s="39" t="s">
        <v>741</v>
      </c>
      <c r="AN138" s="39" t="s">
        <v>741</v>
      </c>
      <c r="AO138" s="39" t="s">
        <v>741</v>
      </c>
      <c r="AP138" s="39" t="s">
        <v>741</v>
      </c>
      <c r="AQ138" s="39" t="s">
        <v>741</v>
      </c>
      <c r="AR138" s="39" t="s">
        <v>741</v>
      </c>
      <c r="AS138" s="39" t="s">
        <v>741</v>
      </c>
      <c r="AT138" s="39" t="s">
        <v>741</v>
      </c>
      <c r="AU138" s="39" t="s">
        <v>741</v>
      </c>
      <c r="AV138" s="39" t="s">
        <v>741</v>
      </c>
      <c r="AW138" s="39" t="s">
        <v>741</v>
      </c>
      <c r="AX138" s="39" t="s">
        <v>741</v>
      </c>
      <c r="AY138" s="39" t="s">
        <v>741</v>
      </c>
      <c r="AZ138" s="39" t="s">
        <v>741</v>
      </c>
      <c r="BA138" s="39" t="s">
        <v>741</v>
      </c>
      <c r="BB138" s="39" t="s">
        <v>741</v>
      </c>
      <c r="BC138" s="39" t="s">
        <v>741</v>
      </c>
      <c r="BD138" s="39" t="s">
        <v>741</v>
      </c>
      <c r="BE138" s="39" t="s">
        <v>741</v>
      </c>
      <c r="BF138" s="39" t="s">
        <v>741</v>
      </c>
      <c r="BG138" s="39" t="s">
        <v>741</v>
      </c>
      <c r="BH138" s="39" t="s">
        <v>741</v>
      </c>
      <c r="BI138" s="39" t="s">
        <v>741</v>
      </c>
      <c r="BJ138" s="39">
        <v>14.854605236528469</v>
      </c>
      <c r="BK138" s="39" t="s">
        <v>741</v>
      </c>
      <c r="BL138" s="39" t="s">
        <v>741</v>
      </c>
      <c r="BM138" s="39">
        <v>40.499058043938298</v>
      </c>
      <c r="BN138" s="39" t="s">
        <v>741</v>
      </c>
      <c r="BO138" s="39"/>
      <c r="BP138" s="39" t="s">
        <v>741</v>
      </c>
      <c r="BQ138" s="39" t="s">
        <v>741</v>
      </c>
      <c r="BR138" s="39" t="s">
        <v>741</v>
      </c>
      <c r="BS138" s="39" t="s">
        <v>741</v>
      </c>
      <c r="BT138" s="39">
        <v>2.1745340666375134E-2</v>
      </c>
      <c r="BU138" s="39" t="s">
        <v>741</v>
      </c>
      <c r="BV138" s="39" t="s">
        <v>741</v>
      </c>
      <c r="BW138" s="39" t="s">
        <v>741</v>
      </c>
      <c r="BX138" s="39" t="s">
        <v>741</v>
      </c>
      <c r="BY138" s="39" t="s">
        <v>741</v>
      </c>
      <c r="BZ138" s="39" t="s">
        <v>741</v>
      </c>
      <c r="CA138" s="39" t="s">
        <v>741</v>
      </c>
      <c r="CB138" s="39" t="s">
        <v>741</v>
      </c>
      <c r="CC138" s="39" t="s">
        <v>741</v>
      </c>
      <c r="CD138" s="39" t="s">
        <v>741</v>
      </c>
      <c r="CE138" s="39" t="s">
        <v>741</v>
      </c>
      <c r="CF138" s="39" t="s">
        <v>741</v>
      </c>
      <c r="CG138" s="39" t="s">
        <v>741</v>
      </c>
    </row>
    <row r="139" spans="1:85" ht="13.5" customHeight="1" x14ac:dyDescent="0.3">
      <c r="A139" s="55" t="s">
        <v>727</v>
      </c>
      <c r="B139" s="55" t="s">
        <v>728</v>
      </c>
      <c r="C139" s="3" t="s">
        <v>1</v>
      </c>
      <c r="D139" s="3" t="s">
        <v>318</v>
      </c>
      <c r="E139" s="39" t="s">
        <v>741</v>
      </c>
      <c r="F139" s="39" t="s">
        <v>741</v>
      </c>
      <c r="G139" s="39" t="s">
        <v>741</v>
      </c>
      <c r="H139" s="39" t="s">
        <v>741</v>
      </c>
      <c r="I139" s="39" t="s">
        <v>741</v>
      </c>
      <c r="J139" s="39" t="s">
        <v>741</v>
      </c>
      <c r="K139" s="39" t="s">
        <v>741</v>
      </c>
      <c r="L139" s="39" t="s">
        <v>741</v>
      </c>
      <c r="M139" s="39" t="s">
        <v>741</v>
      </c>
      <c r="N139" s="39" t="s">
        <v>741</v>
      </c>
      <c r="O139" s="39">
        <v>1694.7623965360399</v>
      </c>
      <c r="P139" s="39" t="s">
        <v>741</v>
      </c>
      <c r="Q139" s="39" t="s">
        <v>741</v>
      </c>
      <c r="R139" s="39" t="s">
        <v>741</v>
      </c>
      <c r="S139" s="39" t="s">
        <v>741</v>
      </c>
      <c r="T139" s="39" t="s">
        <v>741</v>
      </c>
      <c r="U139" s="39" t="s">
        <v>741</v>
      </c>
      <c r="V139" s="39" t="s">
        <v>741</v>
      </c>
      <c r="W139" s="39">
        <v>552.87054613718999</v>
      </c>
      <c r="X139" s="39" t="s">
        <v>741</v>
      </c>
      <c r="Y139" s="39" t="s">
        <v>741</v>
      </c>
      <c r="Z139" s="39" t="s">
        <v>741</v>
      </c>
      <c r="AA139" s="39" t="s">
        <v>741</v>
      </c>
      <c r="AB139" s="39" t="s">
        <v>741</v>
      </c>
      <c r="AC139" s="39" t="s">
        <v>741</v>
      </c>
      <c r="AD139" s="39" t="s">
        <v>741</v>
      </c>
      <c r="AE139" s="39" t="s">
        <v>741</v>
      </c>
      <c r="AF139" s="39" t="s">
        <v>741</v>
      </c>
      <c r="AG139" s="39" t="s">
        <v>741</v>
      </c>
      <c r="AH139" s="39" t="s">
        <v>741</v>
      </c>
      <c r="AI139" s="39" t="s">
        <v>741</v>
      </c>
      <c r="AJ139" s="39" t="s">
        <v>741</v>
      </c>
      <c r="AK139" s="39" t="s">
        <v>741</v>
      </c>
      <c r="AL139" s="39" t="s">
        <v>741</v>
      </c>
      <c r="AM139" s="39" t="s">
        <v>741</v>
      </c>
      <c r="AN139" s="39" t="s">
        <v>741</v>
      </c>
      <c r="AO139" s="39" t="s">
        <v>741</v>
      </c>
      <c r="AP139" s="39" t="s">
        <v>741</v>
      </c>
      <c r="AQ139" s="39" t="s">
        <v>741</v>
      </c>
      <c r="AR139" s="39" t="s">
        <v>741</v>
      </c>
      <c r="AS139" s="39" t="s">
        <v>741</v>
      </c>
      <c r="AT139" s="39" t="s">
        <v>741</v>
      </c>
      <c r="AU139" s="39" t="s">
        <v>741</v>
      </c>
      <c r="AV139" s="39">
        <v>5.9350246542209106</v>
      </c>
      <c r="AW139" s="39" t="s">
        <v>741</v>
      </c>
      <c r="AX139" s="39" t="s">
        <v>741</v>
      </c>
      <c r="AY139" s="39" t="s">
        <v>741</v>
      </c>
      <c r="AZ139" s="39" t="s">
        <v>741</v>
      </c>
      <c r="BA139" s="39" t="s">
        <v>741</v>
      </c>
      <c r="BB139" s="39" t="s">
        <v>741</v>
      </c>
      <c r="BC139" s="39" t="s">
        <v>741</v>
      </c>
      <c r="BD139" s="39" t="s">
        <v>741</v>
      </c>
      <c r="BE139" s="39" t="s">
        <v>741</v>
      </c>
      <c r="BF139" s="39" t="s">
        <v>741</v>
      </c>
      <c r="BG139" s="39" t="s">
        <v>741</v>
      </c>
      <c r="BH139" s="39">
        <v>2184.9487916366343</v>
      </c>
      <c r="BI139" s="39" t="s">
        <v>741</v>
      </c>
      <c r="BJ139" s="39" t="s">
        <v>741</v>
      </c>
      <c r="BK139" s="39" t="s">
        <v>741</v>
      </c>
      <c r="BL139" s="39" t="s">
        <v>741</v>
      </c>
      <c r="BM139" s="39" t="s">
        <v>741</v>
      </c>
      <c r="BN139" s="39" t="s">
        <v>741</v>
      </c>
      <c r="BO139" s="39"/>
      <c r="BP139" s="39">
        <v>0.22739528930593811</v>
      </c>
      <c r="BQ139" s="39" t="s">
        <v>741</v>
      </c>
      <c r="BR139" s="39" t="s">
        <v>741</v>
      </c>
      <c r="BS139" s="39" t="s">
        <v>741</v>
      </c>
      <c r="BT139" s="39" t="s">
        <v>741</v>
      </c>
      <c r="BU139" s="39">
        <v>0.35837804009453733</v>
      </c>
      <c r="BV139" s="39" t="s">
        <v>741</v>
      </c>
      <c r="BW139" s="39" t="s">
        <v>741</v>
      </c>
      <c r="BX139" s="39" t="s">
        <v>741</v>
      </c>
      <c r="BY139" s="39" t="s">
        <v>741</v>
      </c>
      <c r="BZ139" s="39" t="s">
        <v>741</v>
      </c>
      <c r="CA139" s="39" t="s">
        <v>741</v>
      </c>
      <c r="CB139" s="39" t="s">
        <v>741</v>
      </c>
      <c r="CC139" s="39" t="s">
        <v>741</v>
      </c>
      <c r="CD139" s="39" t="s">
        <v>741</v>
      </c>
      <c r="CE139" s="39" t="s">
        <v>741</v>
      </c>
      <c r="CF139" s="39" t="s">
        <v>741</v>
      </c>
      <c r="CG139" s="39" t="s">
        <v>741</v>
      </c>
    </row>
    <row r="140" spans="1:85" ht="13.5" customHeight="1" x14ac:dyDescent="0.3">
      <c r="A140" s="55" t="s">
        <v>727</v>
      </c>
      <c r="B140" s="55" t="s">
        <v>728</v>
      </c>
      <c r="C140" s="3" t="s">
        <v>1</v>
      </c>
      <c r="D140" s="3" t="s">
        <v>320</v>
      </c>
      <c r="E140" s="39" t="s">
        <v>741</v>
      </c>
      <c r="F140" s="39" t="s">
        <v>741</v>
      </c>
      <c r="G140" s="39" t="s">
        <v>741</v>
      </c>
      <c r="H140" s="39" t="s">
        <v>741</v>
      </c>
      <c r="I140" s="39" t="s">
        <v>741</v>
      </c>
      <c r="J140" s="39" t="s">
        <v>741</v>
      </c>
      <c r="K140" s="39" t="s">
        <v>741</v>
      </c>
      <c r="L140" s="39" t="s">
        <v>741</v>
      </c>
      <c r="M140" s="39" t="s">
        <v>741</v>
      </c>
      <c r="N140" s="39" t="s">
        <v>741</v>
      </c>
      <c r="O140" s="39" t="s">
        <v>741</v>
      </c>
      <c r="P140" s="39" t="s">
        <v>741</v>
      </c>
      <c r="Q140" s="39" t="s">
        <v>741</v>
      </c>
      <c r="R140" s="39" t="s">
        <v>741</v>
      </c>
      <c r="S140" s="39" t="s">
        <v>741</v>
      </c>
      <c r="T140" s="39">
        <v>23.187670905971277</v>
      </c>
      <c r="U140" s="39" t="s">
        <v>741</v>
      </c>
      <c r="V140" s="39" t="s">
        <v>741</v>
      </c>
      <c r="W140" s="39" t="s">
        <v>741</v>
      </c>
      <c r="X140" s="39" t="s">
        <v>741</v>
      </c>
      <c r="Y140" s="39" t="s">
        <v>741</v>
      </c>
      <c r="Z140" s="39" t="s">
        <v>741</v>
      </c>
      <c r="AA140" s="39" t="s">
        <v>741</v>
      </c>
      <c r="AB140" s="39" t="s">
        <v>741</v>
      </c>
      <c r="AC140" s="39">
        <v>2.3228336322732013E-2</v>
      </c>
      <c r="AD140" s="39" t="s">
        <v>741</v>
      </c>
      <c r="AE140" s="39" t="s">
        <v>741</v>
      </c>
      <c r="AF140" s="39" t="s">
        <v>741</v>
      </c>
      <c r="AG140" s="39" t="s">
        <v>741</v>
      </c>
      <c r="AH140" s="39" t="s">
        <v>741</v>
      </c>
      <c r="AI140" s="39" t="s">
        <v>741</v>
      </c>
      <c r="AJ140" s="39" t="s">
        <v>741</v>
      </c>
      <c r="AK140" s="39" t="s">
        <v>741</v>
      </c>
      <c r="AL140" s="39" t="s">
        <v>741</v>
      </c>
      <c r="AM140" s="39" t="s">
        <v>741</v>
      </c>
      <c r="AN140" s="39" t="s">
        <v>741</v>
      </c>
      <c r="AO140" s="39" t="s">
        <v>741</v>
      </c>
      <c r="AP140" s="39" t="s">
        <v>741</v>
      </c>
      <c r="AQ140" s="39" t="s">
        <v>741</v>
      </c>
      <c r="AR140" s="39" t="s">
        <v>741</v>
      </c>
      <c r="AS140" s="39" t="s">
        <v>741</v>
      </c>
      <c r="AT140" s="39" t="s">
        <v>741</v>
      </c>
      <c r="AU140" s="39">
        <v>67.755593547989108</v>
      </c>
      <c r="AV140" s="39" t="s">
        <v>741</v>
      </c>
      <c r="AW140" s="39" t="s">
        <v>741</v>
      </c>
      <c r="AX140" s="39" t="s">
        <v>741</v>
      </c>
      <c r="AY140" s="39" t="s">
        <v>741</v>
      </c>
      <c r="AZ140" s="39" t="s">
        <v>741</v>
      </c>
      <c r="BA140" s="39" t="s">
        <v>741</v>
      </c>
      <c r="BB140" s="39" t="s">
        <v>741</v>
      </c>
      <c r="BC140" s="39" t="s">
        <v>741</v>
      </c>
      <c r="BD140" s="39" t="s">
        <v>741</v>
      </c>
      <c r="BE140" s="39" t="s">
        <v>741</v>
      </c>
      <c r="BF140" s="39" t="s">
        <v>741</v>
      </c>
      <c r="BG140" s="39" t="s">
        <v>741</v>
      </c>
      <c r="BH140" s="39" t="s">
        <v>741</v>
      </c>
      <c r="BI140" s="39" t="s">
        <v>741</v>
      </c>
      <c r="BJ140" s="39" t="s">
        <v>741</v>
      </c>
      <c r="BK140" s="39" t="s">
        <v>741</v>
      </c>
      <c r="BL140" s="39" t="s">
        <v>741</v>
      </c>
      <c r="BM140" s="39" t="s">
        <v>741</v>
      </c>
      <c r="BN140" s="39" t="s">
        <v>741</v>
      </c>
      <c r="BO140" s="39"/>
      <c r="BP140" s="39" t="s">
        <v>741</v>
      </c>
      <c r="BQ140" s="39" t="s">
        <v>741</v>
      </c>
      <c r="BR140" s="39" t="s">
        <v>741</v>
      </c>
      <c r="BS140" s="39" t="s">
        <v>741</v>
      </c>
      <c r="BT140" s="39" t="s">
        <v>741</v>
      </c>
      <c r="BU140" s="39" t="s">
        <v>741</v>
      </c>
      <c r="BV140" s="39" t="s">
        <v>741</v>
      </c>
      <c r="BW140" s="39" t="s">
        <v>741</v>
      </c>
      <c r="BX140" s="39" t="s">
        <v>741</v>
      </c>
      <c r="BY140" s="39" t="s">
        <v>741</v>
      </c>
      <c r="BZ140" s="39" t="s">
        <v>741</v>
      </c>
      <c r="CA140" s="39" t="s">
        <v>741</v>
      </c>
      <c r="CB140" s="39" t="s">
        <v>741</v>
      </c>
      <c r="CC140" s="39" t="s">
        <v>741</v>
      </c>
      <c r="CD140" s="39" t="s">
        <v>741</v>
      </c>
      <c r="CE140" s="39" t="s">
        <v>741</v>
      </c>
      <c r="CF140" s="39" t="s">
        <v>741</v>
      </c>
      <c r="CG140" s="39" t="s">
        <v>741</v>
      </c>
    </row>
    <row r="141" spans="1:85" ht="13.5" customHeight="1" x14ac:dyDescent="0.3">
      <c r="A141" s="55" t="s">
        <v>727</v>
      </c>
      <c r="B141" s="55" t="s">
        <v>728</v>
      </c>
      <c r="C141" s="3" t="s">
        <v>1</v>
      </c>
      <c r="D141" s="3" t="s">
        <v>322</v>
      </c>
      <c r="E141" s="39" t="s">
        <v>741</v>
      </c>
      <c r="F141" s="39" t="s">
        <v>741</v>
      </c>
      <c r="G141" s="39" t="s">
        <v>741</v>
      </c>
      <c r="H141" s="39" t="s">
        <v>741</v>
      </c>
      <c r="I141" s="39" t="s">
        <v>741</v>
      </c>
      <c r="J141" s="39" t="s">
        <v>741</v>
      </c>
      <c r="K141" s="39" t="s">
        <v>741</v>
      </c>
      <c r="L141" s="39" t="s">
        <v>741</v>
      </c>
      <c r="M141" s="39" t="s">
        <v>741</v>
      </c>
      <c r="N141" s="39" t="s">
        <v>741</v>
      </c>
      <c r="O141" s="39" t="s">
        <v>741</v>
      </c>
      <c r="P141" s="39" t="s">
        <v>741</v>
      </c>
      <c r="Q141" s="39" t="s">
        <v>741</v>
      </c>
      <c r="R141" s="39" t="s">
        <v>741</v>
      </c>
      <c r="S141" s="39" t="s">
        <v>741</v>
      </c>
      <c r="T141" s="39" t="s">
        <v>741</v>
      </c>
      <c r="U141" s="39" t="s">
        <v>741</v>
      </c>
      <c r="V141" s="39" t="s">
        <v>741</v>
      </c>
      <c r="W141" s="39" t="s">
        <v>741</v>
      </c>
      <c r="X141" s="39" t="s">
        <v>741</v>
      </c>
      <c r="Y141" s="39" t="s">
        <v>741</v>
      </c>
      <c r="Z141" s="39" t="s">
        <v>741</v>
      </c>
      <c r="AA141" s="39" t="s">
        <v>741</v>
      </c>
      <c r="AB141" s="39" t="s">
        <v>741</v>
      </c>
      <c r="AC141" s="39" t="s">
        <v>741</v>
      </c>
      <c r="AD141" s="39" t="s">
        <v>741</v>
      </c>
      <c r="AE141" s="39" t="s">
        <v>741</v>
      </c>
      <c r="AF141" s="39" t="s">
        <v>741</v>
      </c>
      <c r="AG141" s="39" t="s">
        <v>741</v>
      </c>
      <c r="AH141" s="39" t="s">
        <v>741</v>
      </c>
      <c r="AI141" s="39" t="s">
        <v>741</v>
      </c>
      <c r="AJ141" s="39" t="s">
        <v>741</v>
      </c>
      <c r="AK141" s="39" t="s">
        <v>741</v>
      </c>
      <c r="AL141" s="39" t="s">
        <v>741</v>
      </c>
      <c r="AM141" s="39" t="s">
        <v>741</v>
      </c>
      <c r="AN141" s="39" t="s">
        <v>741</v>
      </c>
      <c r="AO141" s="39" t="s">
        <v>741</v>
      </c>
      <c r="AP141" s="39" t="s">
        <v>741</v>
      </c>
      <c r="AQ141" s="39" t="s">
        <v>741</v>
      </c>
      <c r="AR141" s="39" t="s">
        <v>741</v>
      </c>
      <c r="AS141" s="39" t="s">
        <v>741</v>
      </c>
      <c r="AT141" s="39" t="s">
        <v>741</v>
      </c>
      <c r="AU141" s="39" t="s">
        <v>741</v>
      </c>
      <c r="AV141" s="39" t="s">
        <v>741</v>
      </c>
      <c r="AW141" s="39" t="s">
        <v>741</v>
      </c>
      <c r="AX141" s="39" t="s">
        <v>741</v>
      </c>
      <c r="AY141" s="39" t="s">
        <v>741</v>
      </c>
      <c r="AZ141" s="39" t="s">
        <v>741</v>
      </c>
      <c r="BA141" s="39" t="s">
        <v>741</v>
      </c>
      <c r="BB141" s="39" t="s">
        <v>741</v>
      </c>
      <c r="BC141" s="39" t="s">
        <v>741</v>
      </c>
      <c r="BD141" s="39" t="s">
        <v>741</v>
      </c>
      <c r="BE141" s="39" t="s">
        <v>741</v>
      </c>
      <c r="BF141" s="39" t="s">
        <v>741</v>
      </c>
      <c r="BG141" s="39" t="s">
        <v>741</v>
      </c>
      <c r="BH141" s="39" t="s">
        <v>741</v>
      </c>
      <c r="BI141" s="39" t="s">
        <v>741</v>
      </c>
      <c r="BJ141" s="39" t="s">
        <v>741</v>
      </c>
      <c r="BK141" s="39" t="s">
        <v>741</v>
      </c>
      <c r="BL141" s="39" t="s">
        <v>741</v>
      </c>
      <c r="BM141" s="39" t="s">
        <v>741</v>
      </c>
      <c r="BN141" s="39" t="s">
        <v>741</v>
      </c>
      <c r="BO141" s="39"/>
      <c r="BP141" s="39" t="s">
        <v>741</v>
      </c>
      <c r="BQ141" s="39" t="s">
        <v>741</v>
      </c>
      <c r="BR141" s="39" t="s">
        <v>741</v>
      </c>
      <c r="BS141" s="39" t="s">
        <v>741</v>
      </c>
      <c r="BT141" s="39" t="s">
        <v>741</v>
      </c>
      <c r="BU141" s="39">
        <v>0.32254965864014712</v>
      </c>
      <c r="BV141" s="39" t="s">
        <v>741</v>
      </c>
      <c r="BW141" s="39">
        <v>3.469166990956226E-2</v>
      </c>
      <c r="BX141" s="39" t="s">
        <v>741</v>
      </c>
      <c r="BY141" s="39" t="s">
        <v>741</v>
      </c>
      <c r="BZ141" s="39" t="s">
        <v>741</v>
      </c>
      <c r="CA141" s="39" t="s">
        <v>741</v>
      </c>
      <c r="CB141" s="39" t="s">
        <v>741</v>
      </c>
      <c r="CC141" s="39" t="s">
        <v>741</v>
      </c>
      <c r="CD141" s="39" t="s">
        <v>741</v>
      </c>
      <c r="CE141" s="39">
        <v>6.9538220336350607</v>
      </c>
      <c r="CF141" s="39">
        <v>84.35158262676822</v>
      </c>
      <c r="CG141" s="39" t="s">
        <v>741</v>
      </c>
    </row>
    <row r="142" spans="1:85" ht="13.5" customHeight="1" x14ac:dyDescent="0.3">
      <c r="A142" s="55" t="s">
        <v>727</v>
      </c>
      <c r="B142" s="55" t="s">
        <v>728</v>
      </c>
      <c r="C142" s="3" t="s">
        <v>1</v>
      </c>
      <c r="D142" s="3" t="s">
        <v>324</v>
      </c>
      <c r="E142" s="39" t="s">
        <v>741</v>
      </c>
      <c r="F142" s="39" t="s">
        <v>741</v>
      </c>
      <c r="G142" s="39" t="s">
        <v>741</v>
      </c>
      <c r="H142" s="39" t="s">
        <v>741</v>
      </c>
      <c r="I142" s="39" t="s">
        <v>741</v>
      </c>
      <c r="J142" s="39" t="s">
        <v>741</v>
      </c>
      <c r="K142" s="39" t="s">
        <v>741</v>
      </c>
      <c r="L142" s="39" t="s">
        <v>741</v>
      </c>
      <c r="M142" s="39" t="s">
        <v>741</v>
      </c>
      <c r="N142" s="39" t="s">
        <v>741</v>
      </c>
      <c r="O142" s="39" t="s">
        <v>741</v>
      </c>
      <c r="P142" s="39" t="s">
        <v>741</v>
      </c>
      <c r="Q142" s="39" t="s">
        <v>741</v>
      </c>
      <c r="R142" s="39" t="s">
        <v>741</v>
      </c>
      <c r="S142" s="39" t="s">
        <v>741</v>
      </c>
      <c r="T142" s="39" t="s">
        <v>741</v>
      </c>
      <c r="U142" s="39" t="s">
        <v>741</v>
      </c>
      <c r="V142" s="39" t="s">
        <v>741</v>
      </c>
      <c r="W142" s="39" t="s">
        <v>741</v>
      </c>
      <c r="X142" s="39" t="s">
        <v>741</v>
      </c>
      <c r="Y142" s="39" t="s">
        <v>741</v>
      </c>
      <c r="Z142" s="39" t="s">
        <v>741</v>
      </c>
      <c r="AA142" s="39" t="s">
        <v>741</v>
      </c>
      <c r="AB142" s="39" t="s">
        <v>741</v>
      </c>
      <c r="AC142" s="39" t="s">
        <v>741</v>
      </c>
      <c r="AD142" s="39" t="s">
        <v>741</v>
      </c>
      <c r="AE142" s="39" t="s">
        <v>741</v>
      </c>
      <c r="AF142" s="39" t="s">
        <v>741</v>
      </c>
      <c r="AG142" s="39" t="s">
        <v>741</v>
      </c>
      <c r="AH142" s="39" t="s">
        <v>741</v>
      </c>
      <c r="AI142" s="39" t="s">
        <v>741</v>
      </c>
      <c r="AJ142" s="39" t="s">
        <v>741</v>
      </c>
      <c r="AK142" s="39" t="s">
        <v>741</v>
      </c>
      <c r="AL142" s="39" t="s">
        <v>741</v>
      </c>
      <c r="AM142" s="39" t="s">
        <v>741</v>
      </c>
      <c r="AN142" s="39" t="s">
        <v>741</v>
      </c>
      <c r="AO142" s="39" t="s">
        <v>741</v>
      </c>
      <c r="AP142" s="39" t="s">
        <v>741</v>
      </c>
      <c r="AQ142" s="39" t="s">
        <v>741</v>
      </c>
      <c r="AR142" s="39" t="s">
        <v>741</v>
      </c>
      <c r="AS142" s="39" t="s">
        <v>741</v>
      </c>
      <c r="AT142" s="39" t="s">
        <v>741</v>
      </c>
      <c r="AU142" s="39" t="s">
        <v>741</v>
      </c>
      <c r="AV142" s="39" t="s">
        <v>741</v>
      </c>
      <c r="AW142" s="39" t="s">
        <v>741</v>
      </c>
      <c r="AX142" s="39" t="s">
        <v>741</v>
      </c>
      <c r="AY142" s="39" t="s">
        <v>741</v>
      </c>
      <c r="AZ142" s="39" t="s">
        <v>741</v>
      </c>
      <c r="BA142" s="39" t="s">
        <v>741</v>
      </c>
      <c r="BB142" s="39" t="s">
        <v>741</v>
      </c>
      <c r="BC142" s="39" t="s">
        <v>741</v>
      </c>
      <c r="BD142" s="39" t="s">
        <v>741</v>
      </c>
      <c r="BE142" s="39" t="s">
        <v>741</v>
      </c>
      <c r="BF142" s="39" t="s">
        <v>741</v>
      </c>
      <c r="BG142" s="39" t="s">
        <v>741</v>
      </c>
      <c r="BH142" s="39" t="s">
        <v>741</v>
      </c>
      <c r="BI142" s="39" t="s">
        <v>741</v>
      </c>
      <c r="BJ142" s="39" t="s">
        <v>741</v>
      </c>
      <c r="BK142" s="39" t="s">
        <v>741</v>
      </c>
      <c r="BL142" s="39" t="s">
        <v>741</v>
      </c>
      <c r="BM142" s="39" t="s">
        <v>741</v>
      </c>
      <c r="BN142" s="39" t="s">
        <v>741</v>
      </c>
      <c r="BO142" s="39"/>
      <c r="BP142" s="39" t="s">
        <v>741</v>
      </c>
      <c r="BQ142" s="39" t="s">
        <v>741</v>
      </c>
      <c r="BR142" s="39" t="s">
        <v>741</v>
      </c>
      <c r="BS142" s="39" t="s">
        <v>741</v>
      </c>
      <c r="BT142" s="39" t="s">
        <v>741</v>
      </c>
      <c r="BU142" s="39" t="s">
        <v>741</v>
      </c>
      <c r="BV142" s="39" t="s">
        <v>741</v>
      </c>
      <c r="BW142" s="39" t="s">
        <v>741</v>
      </c>
      <c r="BX142" s="39" t="s">
        <v>741</v>
      </c>
      <c r="BY142" s="39" t="s">
        <v>741</v>
      </c>
      <c r="BZ142" s="39" t="s">
        <v>741</v>
      </c>
      <c r="CA142" s="39" t="s">
        <v>741</v>
      </c>
      <c r="CB142" s="39" t="s">
        <v>741</v>
      </c>
      <c r="CC142" s="39" t="s">
        <v>741</v>
      </c>
      <c r="CD142" s="39" t="s">
        <v>741</v>
      </c>
      <c r="CE142" s="39" t="s">
        <v>741</v>
      </c>
      <c r="CF142" s="39" t="s">
        <v>741</v>
      </c>
      <c r="CG142" s="39" t="s">
        <v>741</v>
      </c>
    </row>
    <row r="143" spans="1:85" ht="13.5" customHeight="1" x14ac:dyDescent="0.3">
      <c r="A143" s="55" t="s">
        <v>727</v>
      </c>
      <c r="B143" s="55" t="s">
        <v>728</v>
      </c>
      <c r="C143" s="3" t="s">
        <v>1</v>
      </c>
      <c r="D143" s="3" t="s">
        <v>326</v>
      </c>
      <c r="E143" s="39" t="s">
        <v>741</v>
      </c>
      <c r="F143" s="39" t="s">
        <v>741</v>
      </c>
      <c r="G143" s="39" t="s">
        <v>741</v>
      </c>
      <c r="H143" s="39" t="s">
        <v>741</v>
      </c>
      <c r="I143" s="39" t="s">
        <v>741</v>
      </c>
      <c r="J143" s="39" t="s">
        <v>741</v>
      </c>
      <c r="K143" s="39" t="s">
        <v>741</v>
      </c>
      <c r="L143" s="39" t="s">
        <v>741</v>
      </c>
      <c r="M143" s="39" t="s">
        <v>741</v>
      </c>
      <c r="N143" s="39" t="s">
        <v>741</v>
      </c>
      <c r="O143" s="39" t="s">
        <v>741</v>
      </c>
      <c r="P143" s="39" t="s">
        <v>741</v>
      </c>
      <c r="Q143" s="39" t="s">
        <v>741</v>
      </c>
      <c r="R143" s="39" t="s">
        <v>741</v>
      </c>
      <c r="S143" s="39" t="s">
        <v>741</v>
      </c>
      <c r="T143" s="39" t="s">
        <v>741</v>
      </c>
      <c r="U143" s="39" t="s">
        <v>741</v>
      </c>
      <c r="V143" s="39" t="s">
        <v>741</v>
      </c>
      <c r="W143" s="39" t="s">
        <v>741</v>
      </c>
      <c r="X143" s="39" t="s">
        <v>741</v>
      </c>
      <c r="Y143" s="39">
        <v>332.6765580014133</v>
      </c>
      <c r="Z143" s="39" t="s">
        <v>741</v>
      </c>
      <c r="AA143" s="39" t="s">
        <v>741</v>
      </c>
      <c r="AB143" s="39" t="s">
        <v>741</v>
      </c>
      <c r="AC143" s="39" t="s">
        <v>741</v>
      </c>
      <c r="AD143" s="39" t="s">
        <v>741</v>
      </c>
      <c r="AE143" s="39" t="s">
        <v>741</v>
      </c>
      <c r="AF143" s="39" t="s">
        <v>741</v>
      </c>
      <c r="AG143" s="39" t="s">
        <v>741</v>
      </c>
      <c r="AH143" s="39" t="s">
        <v>741</v>
      </c>
      <c r="AI143" s="39" t="s">
        <v>741</v>
      </c>
      <c r="AJ143" s="39" t="s">
        <v>741</v>
      </c>
      <c r="AK143" s="39" t="s">
        <v>741</v>
      </c>
      <c r="AL143" s="39" t="s">
        <v>741</v>
      </c>
      <c r="AM143" s="39" t="s">
        <v>741</v>
      </c>
      <c r="AN143" s="39" t="s">
        <v>741</v>
      </c>
      <c r="AO143" s="39" t="s">
        <v>741</v>
      </c>
      <c r="AP143" s="39" t="s">
        <v>741</v>
      </c>
      <c r="AQ143" s="39" t="s">
        <v>741</v>
      </c>
      <c r="AR143" s="39" t="s">
        <v>741</v>
      </c>
      <c r="AS143" s="39" t="s">
        <v>741</v>
      </c>
      <c r="AT143" s="39" t="s">
        <v>741</v>
      </c>
      <c r="AU143" s="39" t="s">
        <v>741</v>
      </c>
      <c r="AV143" s="39" t="s">
        <v>741</v>
      </c>
      <c r="AW143" s="39" t="s">
        <v>741</v>
      </c>
      <c r="AX143" s="39" t="s">
        <v>741</v>
      </c>
      <c r="AY143" s="39" t="s">
        <v>741</v>
      </c>
      <c r="AZ143" s="39" t="s">
        <v>741</v>
      </c>
      <c r="BA143" s="39" t="s">
        <v>741</v>
      </c>
      <c r="BB143" s="39" t="s">
        <v>741</v>
      </c>
      <c r="BC143" s="39" t="s">
        <v>741</v>
      </c>
      <c r="BD143" s="39" t="s">
        <v>741</v>
      </c>
      <c r="BE143" s="39" t="s">
        <v>741</v>
      </c>
      <c r="BF143" s="39" t="s">
        <v>741</v>
      </c>
      <c r="BG143" s="39" t="s">
        <v>741</v>
      </c>
      <c r="BH143" s="39" t="s">
        <v>741</v>
      </c>
      <c r="BI143" s="39" t="s">
        <v>741</v>
      </c>
      <c r="BJ143" s="39" t="s">
        <v>741</v>
      </c>
      <c r="BK143" s="39" t="s">
        <v>741</v>
      </c>
      <c r="BL143" s="39" t="s">
        <v>741</v>
      </c>
      <c r="BM143" s="39" t="s">
        <v>741</v>
      </c>
      <c r="BN143" s="39" t="s">
        <v>741</v>
      </c>
      <c r="BO143" s="39"/>
      <c r="BP143" s="39" t="s">
        <v>741</v>
      </c>
      <c r="BQ143" s="39" t="s">
        <v>741</v>
      </c>
      <c r="BR143" s="39" t="s">
        <v>741</v>
      </c>
      <c r="BS143" s="39" t="s">
        <v>741</v>
      </c>
      <c r="BT143" s="39" t="s">
        <v>741</v>
      </c>
      <c r="BU143" s="39" t="s">
        <v>741</v>
      </c>
      <c r="BV143" s="39" t="s">
        <v>741</v>
      </c>
      <c r="BW143" s="39" t="s">
        <v>741</v>
      </c>
      <c r="BX143" s="39" t="s">
        <v>741</v>
      </c>
      <c r="BY143" s="39" t="s">
        <v>741</v>
      </c>
      <c r="BZ143" s="39" t="s">
        <v>741</v>
      </c>
      <c r="CA143" s="39" t="s">
        <v>741</v>
      </c>
      <c r="CB143" s="39" t="s">
        <v>741</v>
      </c>
      <c r="CC143" s="39" t="s">
        <v>741</v>
      </c>
      <c r="CD143" s="39" t="s">
        <v>741</v>
      </c>
      <c r="CE143" s="39" t="s">
        <v>741</v>
      </c>
      <c r="CF143" s="39">
        <v>84.411350264715239</v>
      </c>
      <c r="CG143" s="39" t="s">
        <v>741</v>
      </c>
    </row>
    <row r="144" spans="1:85" ht="13.5" customHeight="1" x14ac:dyDescent="0.3">
      <c r="A144" s="55" t="s">
        <v>727</v>
      </c>
      <c r="B144" s="55" t="s">
        <v>728</v>
      </c>
      <c r="C144" s="3" t="s">
        <v>1</v>
      </c>
      <c r="D144" s="3" t="s">
        <v>328</v>
      </c>
      <c r="E144" s="39" t="s">
        <v>741</v>
      </c>
      <c r="F144" s="39" t="s">
        <v>741</v>
      </c>
      <c r="G144" s="39" t="s">
        <v>741</v>
      </c>
      <c r="H144" s="39" t="s">
        <v>741</v>
      </c>
      <c r="I144" s="39" t="s">
        <v>741</v>
      </c>
      <c r="J144" s="39" t="s">
        <v>741</v>
      </c>
      <c r="K144" s="39" t="s">
        <v>741</v>
      </c>
      <c r="L144" s="39" t="s">
        <v>741</v>
      </c>
      <c r="M144" s="39" t="s">
        <v>741</v>
      </c>
      <c r="N144" s="39" t="s">
        <v>741</v>
      </c>
      <c r="O144" s="39" t="s">
        <v>741</v>
      </c>
      <c r="P144" s="39" t="s">
        <v>741</v>
      </c>
      <c r="Q144" s="39" t="s">
        <v>741</v>
      </c>
      <c r="R144" s="39" t="s">
        <v>741</v>
      </c>
      <c r="S144" s="39" t="s">
        <v>741</v>
      </c>
      <c r="T144" s="39">
        <v>21.703414623912821</v>
      </c>
      <c r="U144" s="39" t="s">
        <v>741</v>
      </c>
      <c r="V144" s="39" t="s">
        <v>741</v>
      </c>
      <c r="W144" s="39" t="s">
        <v>741</v>
      </c>
      <c r="X144" s="39" t="s">
        <v>741</v>
      </c>
      <c r="Y144" s="39" t="s">
        <v>741</v>
      </c>
      <c r="Z144" s="39" t="s">
        <v>741</v>
      </c>
      <c r="AA144" s="39" t="s">
        <v>741</v>
      </c>
      <c r="AB144" s="39" t="s">
        <v>741</v>
      </c>
      <c r="AC144" s="39" t="s">
        <v>741</v>
      </c>
      <c r="AD144" s="39" t="s">
        <v>741</v>
      </c>
      <c r="AE144" s="39" t="s">
        <v>741</v>
      </c>
      <c r="AF144" s="39" t="s">
        <v>741</v>
      </c>
      <c r="AG144" s="39" t="s">
        <v>741</v>
      </c>
      <c r="AH144" s="39" t="s">
        <v>741</v>
      </c>
      <c r="AI144" s="39" t="s">
        <v>741</v>
      </c>
      <c r="AJ144" s="39" t="s">
        <v>741</v>
      </c>
      <c r="AK144" s="39" t="s">
        <v>741</v>
      </c>
      <c r="AL144" s="39" t="s">
        <v>741</v>
      </c>
      <c r="AM144" s="39" t="s">
        <v>741</v>
      </c>
      <c r="AN144" s="39" t="s">
        <v>741</v>
      </c>
      <c r="AO144" s="39" t="s">
        <v>741</v>
      </c>
      <c r="AP144" s="39" t="s">
        <v>741</v>
      </c>
      <c r="AQ144" s="39" t="s">
        <v>741</v>
      </c>
      <c r="AR144" s="39" t="s">
        <v>741</v>
      </c>
      <c r="AS144" s="39" t="s">
        <v>741</v>
      </c>
      <c r="AT144" s="39" t="s">
        <v>741</v>
      </c>
      <c r="AU144" s="39" t="s">
        <v>741</v>
      </c>
      <c r="AV144" s="39" t="s">
        <v>741</v>
      </c>
      <c r="AW144" s="39" t="s">
        <v>741</v>
      </c>
      <c r="AX144" s="39" t="s">
        <v>741</v>
      </c>
      <c r="AY144" s="39" t="s">
        <v>741</v>
      </c>
      <c r="AZ144" s="39" t="s">
        <v>741</v>
      </c>
      <c r="BA144" s="39" t="s">
        <v>741</v>
      </c>
      <c r="BB144" s="39" t="s">
        <v>741</v>
      </c>
      <c r="BC144" s="39" t="s">
        <v>741</v>
      </c>
      <c r="BD144" s="39" t="s">
        <v>741</v>
      </c>
      <c r="BE144" s="39" t="s">
        <v>741</v>
      </c>
      <c r="BF144" s="39" t="s">
        <v>741</v>
      </c>
      <c r="BG144" s="39" t="s">
        <v>741</v>
      </c>
      <c r="BH144" s="39" t="s">
        <v>741</v>
      </c>
      <c r="BI144" s="39" t="s">
        <v>741</v>
      </c>
      <c r="BJ144" s="39" t="s">
        <v>741</v>
      </c>
      <c r="BK144" s="39" t="s">
        <v>741</v>
      </c>
      <c r="BL144" s="39" t="s">
        <v>741</v>
      </c>
      <c r="BM144" s="39" t="s">
        <v>741</v>
      </c>
      <c r="BN144" s="39" t="s">
        <v>741</v>
      </c>
      <c r="BO144" s="39"/>
      <c r="BP144" s="39" t="s">
        <v>741</v>
      </c>
      <c r="BQ144" s="39" t="s">
        <v>741</v>
      </c>
      <c r="BR144" s="39" t="s">
        <v>741</v>
      </c>
      <c r="BS144" s="39" t="s">
        <v>741</v>
      </c>
      <c r="BT144" s="39" t="s">
        <v>741</v>
      </c>
      <c r="BU144" s="39" t="s">
        <v>741</v>
      </c>
      <c r="BV144" s="39" t="s">
        <v>741</v>
      </c>
      <c r="BW144" s="39" t="s">
        <v>741</v>
      </c>
      <c r="BX144" s="39" t="s">
        <v>741</v>
      </c>
      <c r="BY144" s="39" t="s">
        <v>741</v>
      </c>
      <c r="BZ144" s="39" t="s">
        <v>741</v>
      </c>
      <c r="CA144" s="39" t="s">
        <v>741</v>
      </c>
      <c r="CB144" s="39" t="s">
        <v>741</v>
      </c>
      <c r="CC144" s="39" t="s">
        <v>741</v>
      </c>
      <c r="CD144" s="39" t="s">
        <v>741</v>
      </c>
      <c r="CE144" s="39" t="s">
        <v>741</v>
      </c>
      <c r="CF144" s="39" t="s">
        <v>741</v>
      </c>
      <c r="CG144" s="39" t="s">
        <v>741</v>
      </c>
    </row>
    <row r="145" spans="1:85" ht="13.5" customHeight="1" x14ac:dyDescent="0.3">
      <c r="A145" s="55" t="s">
        <v>727</v>
      </c>
      <c r="B145" s="55" t="s">
        <v>728</v>
      </c>
      <c r="C145" s="3" t="s">
        <v>1</v>
      </c>
      <c r="D145" s="3" t="s">
        <v>330</v>
      </c>
      <c r="E145" s="39" t="s">
        <v>741</v>
      </c>
      <c r="F145" s="39" t="s">
        <v>741</v>
      </c>
      <c r="G145" s="39" t="s">
        <v>741</v>
      </c>
      <c r="H145" s="39" t="s">
        <v>741</v>
      </c>
      <c r="I145" s="39" t="s">
        <v>741</v>
      </c>
      <c r="J145" s="39" t="s">
        <v>741</v>
      </c>
      <c r="K145" s="39" t="s">
        <v>741</v>
      </c>
      <c r="L145" s="39" t="s">
        <v>741</v>
      </c>
      <c r="M145" s="39" t="s">
        <v>741</v>
      </c>
      <c r="N145" s="39" t="s">
        <v>741</v>
      </c>
      <c r="O145" s="39" t="s">
        <v>741</v>
      </c>
      <c r="P145" s="39" t="s">
        <v>741</v>
      </c>
      <c r="Q145" s="39" t="s">
        <v>741</v>
      </c>
      <c r="R145" s="39" t="s">
        <v>741</v>
      </c>
      <c r="S145" s="39" t="s">
        <v>741</v>
      </c>
      <c r="T145" s="39" t="s">
        <v>741</v>
      </c>
      <c r="U145" s="39" t="s">
        <v>741</v>
      </c>
      <c r="V145" s="39" t="s">
        <v>741</v>
      </c>
      <c r="W145" s="39" t="s">
        <v>741</v>
      </c>
      <c r="X145" s="39" t="s">
        <v>741</v>
      </c>
      <c r="Y145" s="39" t="s">
        <v>741</v>
      </c>
      <c r="Z145" s="39" t="s">
        <v>741</v>
      </c>
      <c r="AA145" s="39" t="s">
        <v>741</v>
      </c>
      <c r="AB145" s="39" t="s">
        <v>741</v>
      </c>
      <c r="AC145" s="39" t="s">
        <v>741</v>
      </c>
      <c r="AD145" s="39" t="s">
        <v>741</v>
      </c>
      <c r="AE145" s="39" t="s">
        <v>741</v>
      </c>
      <c r="AF145" s="39" t="s">
        <v>741</v>
      </c>
      <c r="AG145" s="39" t="s">
        <v>741</v>
      </c>
      <c r="AH145" s="39" t="s">
        <v>741</v>
      </c>
      <c r="AI145" s="39" t="s">
        <v>741</v>
      </c>
      <c r="AJ145" s="39" t="s">
        <v>741</v>
      </c>
      <c r="AK145" s="39" t="s">
        <v>741</v>
      </c>
      <c r="AL145" s="39" t="s">
        <v>741</v>
      </c>
      <c r="AM145" s="39">
        <v>3.955453094970474</v>
      </c>
      <c r="AN145" s="39" t="s">
        <v>741</v>
      </c>
      <c r="AO145" s="39" t="s">
        <v>741</v>
      </c>
      <c r="AP145" s="39" t="s">
        <v>741</v>
      </c>
      <c r="AQ145" s="39" t="s">
        <v>741</v>
      </c>
      <c r="AR145" s="39" t="s">
        <v>741</v>
      </c>
      <c r="AS145" s="39" t="s">
        <v>741</v>
      </c>
      <c r="AT145" s="39" t="s">
        <v>741</v>
      </c>
      <c r="AU145" s="39" t="s">
        <v>741</v>
      </c>
      <c r="AV145" s="39" t="s">
        <v>741</v>
      </c>
      <c r="AW145" s="39" t="s">
        <v>741</v>
      </c>
      <c r="AX145" s="39" t="s">
        <v>741</v>
      </c>
      <c r="AY145" s="39" t="s">
        <v>741</v>
      </c>
      <c r="AZ145" s="39" t="s">
        <v>741</v>
      </c>
      <c r="BA145" s="39" t="s">
        <v>741</v>
      </c>
      <c r="BB145" s="39" t="s">
        <v>741</v>
      </c>
      <c r="BC145" s="39" t="s">
        <v>741</v>
      </c>
      <c r="BD145" s="39" t="s">
        <v>741</v>
      </c>
      <c r="BE145" s="39" t="s">
        <v>741</v>
      </c>
      <c r="BF145" s="39" t="s">
        <v>741</v>
      </c>
      <c r="BG145" s="39" t="s">
        <v>741</v>
      </c>
      <c r="BH145" s="39" t="s">
        <v>741</v>
      </c>
      <c r="BI145" s="39" t="s">
        <v>741</v>
      </c>
      <c r="BJ145" s="39" t="s">
        <v>741</v>
      </c>
      <c r="BK145" s="39" t="s">
        <v>741</v>
      </c>
      <c r="BL145" s="39" t="s">
        <v>741</v>
      </c>
      <c r="BM145" s="39" t="s">
        <v>741</v>
      </c>
      <c r="BN145" s="39" t="s">
        <v>741</v>
      </c>
      <c r="BO145" s="39"/>
      <c r="BP145" s="39" t="s">
        <v>741</v>
      </c>
      <c r="BQ145" s="39" t="s">
        <v>741</v>
      </c>
      <c r="BR145" s="39">
        <v>21.141383544194301</v>
      </c>
      <c r="BS145" s="39" t="s">
        <v>741</v>
      </c>
      <c r="BT145" s="39" t="s">
        <v>741</v>
      </c>
      <c r="BU145" s="39" t="s">
        <v>741</v>
      </c>
      <c r="BV145" s="39" t="s">
        <v>741</v>
      </c>
      <c r="BW145" s="39" t="s">
        <v>741</v>
      </c>
      <c r="BX145" s="39" t="s">
        <v>741</v>
      </c>
      <c r="BY145" s="39" t="s">
        <v>741</v>
      </c>
      <c r="BZ145" s="39" t="s">
        <v>741</v>
      </c>
      <c r="CA145" s="39" t="s">
        <v>741</v>
      </c>
      <c r="CB145" s="39" t="s">
        <v>741</v>
      </c>
      <c r="CC145" s="39" t="s">
        <v>741</v>
      </c>
      <c r="CD145" s="39" t="s">
        <v>741</v>
      </c>
      <c r="CE145" s="39">
        <v>7.6211839262710361</v>
      </c>
      <c r="CF145" s="39" t="s">
        <v>741</v>
      </c>
      <c r="CG145" s="39" t="s">
        <v>741</v>
      </c>
    </row>
    <row r="146" spans="1:85" ht="13.5" customHeight="1" x14ac:dyDescent="0.3">
      <c r="A146" s="55" t="s">
        <v>727</v>
      </c>
      <c r="B146" s="55" t="s">
        <v>728</v>
      </c>
      <c r="C146" s="3" t="s">
        <v>1</v>
      </c>
      <c r="D146" s="3" t="s">
        <v>332</v>
      </c>
      <c r="E146" s="39" t="s">
        <v>741</v>
      </c>
      <c r="F146" s="39" t="s">
        <v>741</v>
      </c>
      <c r="G146" s="39" t="s">
        <v>741</v>
      </c>
      <c r="H146" s="39" t="s">
        <v>741</v>
      </c>
      <c r="I146" s="39" t="s">
        <v>741</v>
      </c>
      <c r="J146" s="39" t="s">
        <v>741</v>
      </c>
      <c r="K146" s="39" t="s">
        <v>741</v>
      </c>
      <c r="L146" s="39" t="s">
        <v>741</v>
      </c>
      <c r="M146" s="39" t="s">
        <v>741</v>
      </c>
      <c r="N146" s="39" t="s">
        <v>741</v>
      </c>
      <c r="O146" s="39" t="s">
        <v>741</v>
      </c>
      <c r="P146" s="39" t="s">
        <v>741</v>
      </c>
      <c r="Q146" s="39" t="s">
        <v>741</v>
      </c>
      <c r="R146" s="39" t="s">
        <v>741</v>
      </c>
      <c r="S146" s="39" t="s">
        <v>741</v>
      </c>
      <c r="T146" s="39" t="s">
        <v>741</v>
      </c>
      <c r="U146" s="39" t="s">
        <v>741</v>
      </c>
      <c r="V146" s="39" t="s">
        <v>741</v>
      </c>
      <c r="W146" s="39" t="s">
        <v>741</v>
      </c>
      <c r="X146" s="39" t="s">
        <v>741</v>
      </c>
      <c r="Y146" s="39" t="s">
        <v>741</v>
      </c>
      <c r="Z146" s="39" t="s">
        <v>741</v>
      </c>
      <c r="AA146" s="39" t="s">
        <v>741</v>
      </c>
      <c r="AB146" s="39" t="s">
        <v>741</v>
      </c>
      <c r="AC146" s="39" t="s">
        <v>741</v>
      </c>
      <c r="AD146" s="39" t="s">
        <v>741</v>
      </c>
      <c r="AE146" s="39" t="s">
        <v>741</v>
      </c>
      <c r="AF146" s="39" t="s">
        <v>741</v>
      </c>
      <c r="AG146" s="39" t="s">
        <v>741</v>
      </c>
      <c r="AH146" s="39" t="s">
        <v>741</v>
      </c>
      <c r="AI146" s="39" t="s">
        <v>741</v>
      </c>
      <c r="AJ146" s="39" t="s">
        <v>741</v>
      </c>
      <c r="AK146" s="39" t="s">
        <v>741</v>
      </c>
      <c r="AL146" s="39" t="s">
        <v>741</v>
      </c>
      <c r="AM146" s="39" t="s">
        <v>741</v>
      </c>
      <c r="AN146" s="39" t="s">
        <v>741</v>
      </c>
      <c r="AO146" s="39" t="s">
        <v>741</v>
      </c>
      <c r="AP146" s="39" t="s">
        <v>741</v>
      </c>
      <c r="AQ146" s="39" t="s">
        <v>741</v>
      </c>
      <c r="AR146" s="39" t="s">
        <v>741</v>
      </c>
      <c r="AS146" s="39" t="s">
        <v>741</v>
      </c>
      <c r="AT146" s="39" t="s">
        <v>741</v>
      </c>
      <c r="AU146" s="39" t="s">
        <v>741</v>
      </c>
      <c r="AV146" s="39" t="s">
        <v>741</v>
      </c>
      <c r="AW146" s="39" t="s">
        <v>741</v>
      </c>
      <c r="AX146" s="39" t="s">
        <v>741</v>
      </c>
      <c r="AY146" s="39" t="s">
        <v>741</v>
      </c>
      <c r="AZ146" s="39" t="s">
        <v>741</v>
      </c>
      <c r="BA146" s="39" t="s">
        <v>741</v>
      </c>
      <c r="BB146" s="39" t="s">
        <v>741</v>
      </c>
      <c r="BC146" s="39" t="s">
        <v>741</v>
      </c>
      <c r="BD146" s="39" t="s">
        <v>741</v>
      </c>
      <c r="BE146" s="39" t="s">
        <v>741</v>
      </c>
      <c r="BF146" s="39" t="s">
        <v>741</v>
      </c>
      <c r="BG146" s="39" t="s">
        <v>741</v>
      </c>
      <c r="BH146" s="39" t="s">
        <v>741</v>
      </c>
      <c r="BI146" s="39" t="s">
        <v>741</v>
      </c>
      <c r="BJ146" s="39" t="s">
        <v>741</v>
      </c>
      <c r="BK146" s="39" t="s">
        <v>741</v>
      </c>
      <c r="BL146" s="39" t="s">
        <v>741</v>
      </c>
      <c r="BM146" s="39" t="s">
        <v>741</v>
      </c>
      <c r="BN146" s="39" t="s">
        <v>741</v>
      </c>
      <c r="BO146" s="39"/>
      <c r="BP146" s="39" t="s">
        <v>741</v>
      </c>
      <c r="BQ146" s="39" t="s">
        <v>741</v>
      </c>
      <c r="BR146" s="39">
        <v>20.563568344794245</v>
      </c>
      <c r="BS146" s="39" t="s">
        <v>741</v>
      </c>
      <c r="BT146" s="39" t="s">
        <v>741</v>
      </c>
      <c r="BU146" s="39" t="s">
        <v>741</v>
      </c>
      <c r="BV146" s="39" t="s">
        <v>741</v>
      </c>
      <c r="BW146" s="39" t="s">
        <v>741</v>
      </c>
      <c r="BX146" s="39" t="s">
        <v>741</v>
      </c>
      <c r="BY146" s="39" t="s">
        <v>741</v>
      </c>
      <c r="BZ146" s="39" t="s">
        <v>741</v>
      </c>
      <c r="CA146" s="39" t="s">
        <v>741</v>
      </c>
      <c r="CB146" s="39" t="s">
        <v>741</v>
      </c>
      <c r="CC146" s="39" t="s">
        <v>741</v>
      </c>
      <c r="CD146" s="39" t="s">
        <v>741</v>
      </c>
      <c r="CE146" s="39" t="s">
        <v>741</v>
      </c>
      <c r="CF146" s="39" t="s">
        <v>741</v>
      </c>
      <c r="CG146" s="39" t="s">
        <v>741</v>
      </c>
    </row>
    <row r="147" spans="1:85" ht="13.5" customHeight="1" x14ac:dyDescent="0.3">
      <c r="A147" s="55" t="s">
        <v>727</v>
      </c>
      <c r="B147" s="55" t="s">
        <v>728</v>
      </c>
      <c r="C147" s="3" t="s">
        <v>1</v>
      </c>
      <c r="D147" s="3" t="s">
        <v>334</v>
      </c>
      <c r="E147" s="39" t="s">
        <v>741</v>
      </c>
      <c r="F147" s="39" t="s">
        <v>741</v>
      </c>
      <c r="G147" s="39" t="s">
        <v>741</v>
      </c>
      <c r="H147" s="39" t="s">
        <v>741</v>
      </c>
      <c r="I147" s="39" t="s">
        <v>741</v>
      </c>
      <c r="J147" s="39" t="s">
        <v>741</v>
      </c>
      <c r="K147" s="39" t="s">
        <v>741</v>
      </c>
      <c r="L147" s="39" t="s">
        <v>741</v>
      </c>
      <c r="M147" s="39" t="s">
        <v>741</v>
      </c>
      <c r="N147" s="39" t="s">
        <v>741</v>
      </c>
      <c r="O147" s="39" t="s">
        <v>741</v>
      </c>
      <c r="P147" s="39" t="s">
        <v>741</v>
      </c>
      <c r="Q147" s="39" t="s">
        <v>741</v>
      </c>
      <c r="R147" s="39" t="s">
        <v>741</v>
      </c>
      <c r="S147" s="39" t="s">
        <v>741</v>
      </c>
      <c r="T147" s="39" t="s">
        <v>741</v>
      </c>
      <c r="U147" s="39" t="s">
        <v>741</v>
      </c>
      <c r="V147" s="39" t="s">
        <v>741</v>
      </c>
      <c r="W147" s="39" t="s">
        <v>741</v>
      </c>
      <c r="X147" s="39" t="s">
        <v>741</v>
      </c>
      <c r="Y147" s="39" t="s">
        <v>741</v>
      </c>
      <c r="Z147" s="39" t="s">
        <v>741</v>
      </c>
      <c r="AA147" s="39" t="s">
        <v>741</v>
      </c>
      <c r="AB147" s="39" t="s">
        <v>741</v>
      </c>
      <c r="AC147" s="39" t="s">
        <v>741</v>
      </c>
      <c r="AD147" s="39" t="s">
        <v>741</v>
      </c>
      <c r="AE147" s="39" t="s">
        <v>741</v>
      </c>
      <c r="AF147" s="39" t="s">
        <v>741</v>
      </c>
      <c r="AG147" s="39" t="s">
        <v>741</v>
      </c>
      <c r="AH147" s="39" t="s">
        <v>741</v>
      </c>
      <c r="AI147" s="39" t="s">
        <v>741</v>
      </c>
      <c r="AJ147" s="39" t="s">
        <v>741</v>
      </c>
      <c r="AK147" s="39" t="s">
        <v>741</v>
      </c>
      <c r="AL147" s="39" t="s">
        <v>741</v>
      </c>
      <c r="AM147" s="39" t="s">
        <v>741</v>
      </c>
      <c r="AN147" s="39" t="s">
        <v>741</v>
      </c>
      <c r="AO147" s="39" t="s">
        <v>741</v>
      </c>
      <c r="AP147" s="39" t="s">
        <v>741</v>
      </c>
      <c r="AQ147" s="39" t="s">
        <v>741</v>
      </c>
      <c r="AR147" s="39" t="s">
        <v>741</v>
      </c>
      <c r="AS147" s="39" t="s">
        <v>741</v>
      </c>
      <c r="AT147" s="39" t="s">
        <v>741</v>
      </c>
      <c r="AU147" s="39">
        <v>67.708319835411245</v>
      </c>
      <c r="AV147" s="39" t="s">
        <v>741</v>
      </c>
      <c r="AW147" s="39" t="s">
        <v>741</v>
      </c>
      <c r="AX147" s="39" t="s">
        <v>741</v>
      </c>
      <c r="AY147" s="39" t="s">
        <v>741</v>
      </c>
      <c r="AZ147" s="39" t="s">
        <v>741</v>
      </c>
      <c r="BA147" s="39" t="s">
        <v>741</v>
      </c>
      <c r="BB147" s="39" t="s">
        <v>741</v>
      </c>
      <c r="BC147" s="39" t="s">
        <v>741</v>
      </c>
      <c r="BD147" s="39" t="s">
        <v>741</v>
      </c>
      <c r="BE147" s="39" t="s">
        <v>741</v>
      </c>
      <c r="BF147" s="39" t="s">
        <v>741</v>
      </c>
      <c r="BG147" s="39" t="s">
        <v>741</v>
      </c>
      <c r="BH147" s="39" t="s">
        <v>741</v>
      </c>
      <c r="BI147" s="39" t="s">
        <v>741</v>
      </c>
      <c r="BJ147" s="39" t="s">
        <v>741</v>
      </c>
      <c r="BK147" s="39" t="s">
        <v>741</v>
      </c>
      <c r="BL147" s="39" t="s">
        <v>741</v>
      </c>
      <c r="BM147" s="39" t="s">
        <v>741</v>
      </c>
      <c r="BN147" s="39" t="s">
        <v>741</v>
      </c>
      <c r="BO147" s="39"/>
      <c r="BP147" s="39" t="s">
        <v>741</v>
      </c>
      <c r="BQ147" s="39" t="s">
        <v>741</v>
      </c>
      <c r="BR147" s="39" t="s">
        <v>741</v>
      </c>
      <c r="BS147" s="39" t="s">
        <v>741</v>
      </c>
      <c r="BT147" s="39" t="s">
        <v>741</v>
      </c>
      <c r="BU147" s="39" t="s">
        <v>741</v>
      </c>
      <c r="BV147" s="39" t="s">
        <v>741</v>
      </c>
      <c r="BW147" s="39" t="s">
        <v>741</v>
      </c>
      <c r="BX147" s="39" t="s">
        <v>741</v>
      </c>
      <c r="BY147" s="39" t="s">
        <v>741</v>
      </c>
      <c r="BZ147" s="39" t="s">
        <v>741</v>
      </c>
      <c r="CA147" s="39" t="s">
        <v>741</v>
      </c>
      <c r="CB147" s="39" t="s">
        <v>741</v>
      </c>
      <c r="CC147" s="39" t="s">
        <v>741</v>
      </c>
      <c r="CD147" s="39" t="s">
        <v>741</v>
      </c>
      <c r="CE147" s="39" t="s">
        <v>741</v>
      </c>
      <c r="CF147" s="39" t="s">
        <v>741</v>
      </c>
      <c r="CG147" s="39" t="s">
        <v>741</v>
      </c>
    </row>
    <row r="148" spans="1:85" ht="13.5" customHeight="1" x14ac:dyDescent="0.3">
      <c r="A148" s="55" t="s">
        <v>727</v>
      </c>
      <c r="B148" s="55" t="s">
        <v>728</v>
      </c>
      <c r="C148" s="3" t="s">
        <v>1</v>
      </c>
      <c r="D148" s="3" t="s">
        <v>336</v>
      </c>
      <c r="E148" s="39" t="s">
        <v>741</v>
      </c>
      <c r="F148" s="39" t="s">
        <v>741</v>
      </c>
      <c r="G148" s="39" t="s">
        <v>741</v>
      </c>
      <c r="H148" s="39" t="s">
        <v>741</v>
      </c>
      <c r="I148" s="39" t="s">
        <v>741</v>
      </c>
      <c r="J148" s="39" t="s">
        <v>741</v>
      </c>
      <c r="K148" s="39" t="s">
        <v>741</v>
      </c>
      <c r="L148" s="39" t="s">
        <v>741</v>
      </c>
      <c r="M148" s="39" t="s">
        <v>741</v>
      </c>
      <c r="N148" s="39" t="s">
        <v>741</v>
      </c>
      <c r="O148" s="39" t="s">
        <v>741</v>
      </c>
      <c r="P148" s="39" t="s">
        <v>741</v>
      </c>
      <c r="Q148" s="39" t="s">
        <v>741</v>
      </c>
      <c r="R148" s="39" t="s">
        <v>741</v>
      </c>
      <c r="S148" s="39" t="s">
        <v>741</v>
      </c>
      <c r="T148" s="39">
        <v>22.03414658078545</v>
      </c>
      <c r="U148" s="39" t="s">
        <v>741</v>
      </c>
      <c r="V148" s="39" t="s">
        <v>741</v>
      </c>
      <c r="W148" s="39">
        <v>610.35084811507852</v>
      </c>
      <c r="X148" s="39">
        <v>424.98218660124172</v>
      </c>
      <c r="Y148" s="39" t="s">
        <v>741</v>
      </c>
      <c r="Z148" s="39">
        <v>0.61494241897456803</v>
      </c>
      <c r="AA148" s="39">
        <v>2.0035594265026266</v>
      </c>
      <c r="AB148" s="39" t="s">
        <v>741</v>
      </c>
      <c r="AC148" s="39" t="s">
        <v>741</v>
      </c>
      <c r="AD148" s="39" t="s">
        <v>741</v>
      </c>
      <c r="AE148" s="39" t="s">
        <v>741</v>
      </c>
      <c r="AF148" s="39" t="s">
        <v>741</v>
      </c>
      <c r="AG148" s="39" t="s">
        <v>741</v>
      </c>
      <c r="AH148" s="39" t="s">
        <v>741</v>
      </c>
      <c r="AI148" s="39" t="s">
        <v>741</v>
      </c>
      <c r="AJ148" s="39" t="s">
        <v>741</v>
      </c>
      <c r="AK148" s="39" t="s">
        <v>741</v>
      </c>
      <c r="AL148" s="39" t="s">
        <v>741</v>
      </c>
      <c r="AM148" s="39" t="s">
        <v>741</v>
      </c>
      <c r="AN148" s="39" t="s">
        <v>741</v>
      </c>
      <c r="AO148" s="39" t="s">
        <v>741</v>
      </c>
      <c r="AP148" s="39" t="s">
        <v>741</v>
      </c>
      <c r="AQ148" s="39" t="s">
        <v>741</v>
      </c>
      <c r="AR148" s="39">
        <v>1447.7942098005997</v>
      </c>
      <c r="AS148" s="39" t="s">
        <v>741</v>
      </c>
      <c r="AT148" s="39" t="s">
        <v>741</v>
      </c>
      <c r="AU148" s="39" t="s">
        <v>741</v>
      </c>
      <c r="AV148" s="39">
        <v>5.1686609691792818</v>
      </c>
      <c r="AW148" s="39" t="s">
        <v>741</v>
      </c>
      <c r="AX148" s="39" t="s">
        <v>741</v>
      </c>
      <c r="AY148" s="39" t="s">
        <v>741</v>
      </c>
      <c r="AZ148" s="39" t="s">
        <v>741</v>
      </c>
      <c r="BA148" s="39" t="s">
        <v>741</v>
      </c>
      <c r="BB148" s="39" t="s">
        <v>741</v>
      </c>
      <c r="BC148" s="39" t="s">
        <v>741</v>
      </c>
      <c r="BD148" s="39" t="s">
        <v>741</v>
      </c>
      <c r="BE148" s="39">
        <v>0.32968758077207228</v>
      </c>
      <c r="BF148" s="39" t="s">
        <v>741</v>
      </c>
      <c r="BG148" s="39" t="s">
        <v>741</v>
      </c>
      <c r="BH148" s="39" t="s">
        <v>741</v>
      </c>
      <c r="BI148" s="39" t="s">
        <v>741</v>
      </c>
      <c r="BJ148" s="39" t="s">
        <v>741</v>
      </c>
      <c r="BK148" s="39" t="s">
        <v>741</v>
      </c>
      <c r="BL148" s="39" t="s">
        <v>741</v>
      </c>
      <c r="BM148" s="39" t="s">
        <v>741</v>
      </c>
      <c r="BN148" s="39" t="s">
        <v>741</v>
      </c>
      <c r="BO148" s="39"/>
      <c r="BP148" s="39" t="s">
        <v>741</v>
      </c>
      <c r="BQ148" s="39" t="s">
        <v>741</v>
      </c>
      <c r="BR148" s="39" t="s">
        <v>741</v>
      </c>
      <c r="BS148" s="39" t="s">
        <v>741</v>
      </c>
      <c r="BT148" s="39" t="s">
        <v>741</v>
      </c>
      <c r="BU148" s="39" t="s">
        <v>741</v>
      </c>
      <c r="BV148" s="39" t="s">
        <v>741</v>
      </c>
      <c r="BW148" s="39" t="s">
        <v>741</v>
      </c>
      <c r="BX148" s="39" t="s">
        <v>741</v>
      </c>
      <c r="BY148" s="39" t="s">
        <v>741</v>
      </c>
      <c r="BZ148" s="39" t="s">
        <v>741</v>
      </c>
      <c r="CA148" s="39" t="s">
        <v>741</v>
      </c>
      <c r="CB148" s="39" t="s">
        <v>741</v>
      </c>
      <c r="CC148" s="39" t="s">
        <v>741</v>
      </c>
      <c r="CD148" s="39" t="s">
        <v>741</v>
      </c>
      <c r="CE148" s="39" t="s">
        <v>741</v>
      </c>
      <c r="CF148" s="39" t="s">
        <v>741</v>
      </c>
      <c r="CG148" s="39" t="s">
        <v>741</v>
      </c>
    </row>
    <row r="149" spans="1:85" ht="13.5" customHeight="1" x14ac:dyDescent="0.3">
      <c r="A149" s="55" t="s">
        <v>727</v>
      </c>
      <c r="B149" s="55" t="s">
        <v>728</v>
      </c>
      <c r="C149" s="3" t="s">
        <v>1</v>
      </c>
      <c r="D149" s="3" t="s">
        <v>338</v>
      </c>
      <c r="E149" s="39" t="s">
        <v>741</v>
      </c>
      <c r="F149" s="39" t="s">
        <v>741</v>
      </c>
      <c r="G149" s="39" t="s">
        <v>741</v>
      </c>
      <c r="H149" s="39" t="s">
        <v>741</v>
      </c>
      <c r="I149" s="39" t="s">
        <v>741</v>
      </c>
      <c r="J149" s="39" t="s">
        <v>741</v>
      </c>
      <c r="K149" s="39" t="s">
        <v>741</v>
      </c>
      <c r="L149" s="39" t="s">
        <v>741</v>
      </c>
      <c r="M149" s="39" t="s">
        <v>741</v>
      </c>
      <c r="N149" s="39" t="s">
        <v>741</v>
      </c>
      <c r="O149" s="39" t="s">
        <v>741</v>
      </c>
      <c r="P149" s="39" t="s">
        <v>741</v>
      </c>
      <c r="Q149" s="39" t="s">
        <v>741</v>
      </c>
      <c r="R149" s="39" t="s">
        <v>741</v>
      </c>
      <c r="S149" s="39">
        <v>0.37850200502044767</v>
      </c>
      <c r="T149" s="39" t="s">
        <v>741</v>
      </c>
      <c r="U149" s="39" t="s">
        <v>741</v>
      </c>
      <c r="V149" s="39" t="s">
        <v>741</v>
      </c>
      <c r="W149" s="39" t="s">
        <v>741</v>
      </c>
      <c r="X149" s="39" t="s">
        <v>741</v>
      </c>
      <c r="Y149" s="39" t="s">
        <v>741</v>
      </c>
      <c r="Z149" s="39">
        <v>0.45024841831736695</v>
      </c>
      <c r="AA149" s="39" t="s">
        <v>741</v>
      </c>
      <c r="AB149" s="39" t="s">
        <v>741</v>
      </c>
      <c r="AC149" s="39" t="s">
        <v>741</v>
      </c>
      <c r="AD149" s="39" t="s">
        <v>741</v>
      </c>
      <c r="AE149" s="39" t="s">
        <v>741</v>
      </c>
      <c r="AF149" s="39" t="s">
        <v>741</v>
      </c>
      <c r="AG149" s="39" t="s">
        <v>741</v>
      </c>
      <c r="AH149" s="39" t="s">
        <v>741</v>
      </c>
      <c r="AI149" s="39" t="s">
        <v>741</v>
      </c>
      <c r="AJ149" s="39" t="s">
        <v>741</v>
      </c>
      <c r="AK149" s="39">
        <v>29.945789283816907</v>
      </c>
      <c r="AL149" s="39" t="s">
        <v>741</v>
      </c>
      <c r="AM149" s="39" t="s">
        <v>741</v>
      </c>
      <c r="AN149" s="39">
        <v>5.7538417734199045</v>
      </c>
      <c r="AO149" s="39" t="s">
        <v>741</v>
      </c>
      <c r="AP149" s="39" t="s">
        <v>741</v>
      </c>
      <c r="AQ149" s="39" t="s">
        <v>741</v>
      </c>
      <c r="AR149" s="39" t="s">
        <v>741</v>
      </c>
      <c r="AS149" s="39" t="s">
        <v>741</v>
      </c>
      <c r="AT149" s="39" t="s">
        <v>741</v>
      </c>
      <c r="AU149" s="39" t="s">
        <v>741</v>
      </c>
      <c r="AV149" s="39" t="s">
        <v>741</v>
      </c>
      <c r="AW149" s="39" t="s">
        <v>741</v>
      </c>
      <c r="AX149" s="39" t="s">
        <v>741</v>
      </c>
      <c r="AY149" s="39" t="s">
        <v>741</v>
      </c>
      <c r="AZ149" s="39" t="s">
        <v>741</v>
      </c>
      <c r="BA149" s="39" t="s">
        <v>741</v>
      </c>
      <c r="BB149" s="39">
        <v>3.8762709442763804E-2</v>
      </c>
      <c r="BC149" s="39" t="s">
        <v>741</v>
      </c>
      <c r="BD149" s="39" t="s">
        <v>741</v>
      </c>
      <c r="BE149" s="39" t="s">
        <v>741</v>
      </c>
      <c r="BF149" s="39" t="s">
        <v>741</v>
      </c>
      <c r="BG149" s="39" t="s">
        <v>741</v>
      </c>
      <c r="BH149" s="39" t="s">
        <v>741</v>
      </c>
      <c r="BI149" s="39" t="s">
        <v>741</v>
      </c>
      <c r="BJ149" s="39" t="s">
        <v>741</v>
      </c>
      <c r="BK149" s="39" t="s">
        <v>741</v>
      </c>
      <c r="BL149" s="39" t="s">
        <v>741</v>
      </c>
      <c r="BM149" s="39" t="s">
        <v>741</v>
      </c>
      <c r="BN149" s="39" t="s">
        <v>741</v>
      </c>
      <c r="BO149" s="39"/>
      <c r="BP149" s="39" t="s">
        <v>741</v>
      </c>
      <c r="BQ149" s="39" t="s">
        <v>741</v>
      </c>
      <c r="BR149" s="39" t="s">
        <v>741</v>
      </c>
      <c r="BS149" s="39" t="s">
        <v>741</v>
      </c>
      <c r="BT149" s="39">
        <v>1.5724500496541238E-2</v>
      </c>
      <c r="BU149" s="39" t="s">
        <v>741</v>
      </c>
      <c r="BV149" s="39" t="s">
        <v>741</v>
      </c>
      <c r="BW149" s="39" t="s">
        <v>741</v>
      </c>
      <c r="BX149" s="39" t="s">
        <v>741</v>
      </c>
      <c r="BY149" s="39" t="s">
        <v>741</v>
      </c>
      <c r="BZ149" s="39" t="s">
        <v>741</v>
      </c>
      <c r="CA149" s="39" t="s">
        <v>741</v>
      </c>
      <c r="CB149" s="39" t="s">
        <v>741</v>
      </c>
      <c r="CC149" s="39" t="s">
        <v>741</v>
      </c>
      <c r="CD149" s="39" t="s">
        <v>741</v>
      </c>
      <c r="CE149" s="39" t="s">
        <v>741</v>
      </c>
      <c r="CF149" s="39" t="s">
        <v>741</v>
      </c>
      <c r="CG149" s="39" t="s">
        <v>741</v>
      </c>
    </row>
    <row r="150" spans="1:85" ht="13.5" customHeight="1" x14ac:dyDescent="0.3">
      <c r="A150" s="55" t="s">
        <v>727</v>
      </c>
      <c r="B150" s="55" t="s">
        <v>728</v>
      </c>
      <c r="C150" s="3" t="s">
        <v>1</v>
      </c>
      <c r="D150" s="3" t="s">
        <v>340</v>
      </c>
      <c r="E150" s="39" t="s">
        <v>741</v>
      </c>
      <c r="F150" s="39" t="s">
        <v>741</v>
      </c>
      <c r="G150" s="39" t="s">
        <v>741</v>
      </c>
      <c r="H150" s="39" t="s">
        <v>741</v>
      </c>
      <c r="I150" s="39" t="s">
        <v>741</v>
      </c>
      <c r="J150" s="39" t="s">
        <v>741</v>
      </c>
      <c r="K150" s="39" t="s">
        <v>741</v>
      </c>
      <c r="L150" s="39" t="s">
        <v>741</v>
      </c>
      <c r="M150" s="39" t="s">
        <v>741</v>
      </c>
      <c r="N150" s="39" t="s">
        <v>741</v>
      </c>
      <c r="O150" s="39" t="s">
        <v>741</v>
      </c>
      <c r="P150" s="39" t="s">
        <v>741</v>
      </c>
      <c r="Q150" s="39" t="s">
        <v>741</v>
      </c>
      <c r="R150" s="39" t="s">
        <v>741</v>
      </c>
      <c r="S150" s="39" t="s">
        <v>741</v>
      </c>
      <c r="T150" s="39" t="s">
        <v>741</v>
      </c>
      <c r="U150" s="39" t="s">
        <v>741</v>
      </c>
      <c r="V150" s="39" t="s">
        <v>741</v>
      </c>
      <c r="W150" s="39" t="s">
        <v>741</v>
      </c>
      <c r="X150" s="39" t="s">
        <v>741</v>
      </c>
      <c r="Y150" s="39" t="s">
        <v>741</v>
      </c>
      <c r="Z150" s="39" t="s">
        <v>741</v>
      </c>
      <c r="AA150" s="39" t="s">
        <v>741</v>
      </c>
      <c r="AB150" s="39" t="s">
        <v>741</v>
      </c>
      <c r="AC150" s="39" t="s">
        <v>741</v>
      </c>
      <c r="AD150" s="39" t="s">
        <v>741</v>
      </c>
      <c r="AE150" s="39" t="s">
        <v>741</v>
      </c>
      <c r="AF150" s="39" t="s">
        <v>741</v>
      </c>
      <c r="AG150" s="39" t="s">
        <v>741</v>
      </c>
      <c r="AH150" s="39" t="s">
        <v>741</v>
      </c>
      <c r="AI150" s="39" t="s">
        <v>741</v>
      </c>
      <c r="AJ150" s="39" t="s">
        <v>741</v>
      </c>
      <c r="AK150" s="39" t="s">
        <v>741</v>
      </c>
      <c r="AL150" s="39" t="s">
        <v>741</v>
      </c>
      <c r="AM150" s="39" t="s">
        <v>741</v>
      </c>
      <c r="AN150" s="39" t="s">
        <v>741</v>
      </c>
      <c r="AO150" s="39" t="s">
        <v>741</v>
      </c>
      <c r="AP150" s="39" t="s">
        <v>741</v>
      </c>
      <c r="AQ150" s="39" t="s">
        <v>741</v>
      </c>
      <c r="AR150" s="39" t="s">
        <v>741</v>
      </c>
      <c r="AS150" s="39" t="s">
        <v>741</v>
      </c>
      <c r="AT150" s="39" t="s">
        <v>741</v>
      </c>
      <c r="AU150" s="39" t="s">
        <v>741</v>
      </c>
      <c r="AV150" s="39" t="s">
        <v>741</v>
      </c>
      <c r="AW150" s="39" t="s">
        <v>741</v>
      </c>
      <c r="AX150" s="39" t="s">
        <v>741</v>
      </c>
      <c r="AY150" s="39" t="s">
        <v>741</v>
      </c>
      <c r="AZ150" s="39" t="s">
        <v>741</v>
      </c>
      <c r="BA150" s="39" t="s">
        <v>741</v>
      </c>
      <c r="BB150" s="39" t="s">
        <v>741</v>
      </c>
      <c r="BC150" s="39" t="s">
        <v>741</v>
      </c>
      <c r="BD150" s="39" t="s">
        <v>741</v>
      </c>
      <c r="BE150" s="39" t="s">
        <v>741</v>
      </c>
      <c r="BF150" s="39" t="s">
        <v>741</v>
      </c>
      <c r="BG150" s="39" t="s">
        <v>741</v>
      </c>
      <c r="BH150" s="39" t="s">
        <v>741</v>
      </c>
      <c r="BI150" s="39" t="s">
        <v>741</v>
      </c>
      <c r="BJ150" s="39" t="s">
        <v>741</v>
      </c>
      <c r="BK150" s="39" t="s">
        <v>741</v>
      </c>
      <c r="BL150" s="39" t="s">
        <v>741</v>
      </c>
      <c r="BM150" s="39" t="s">
        <v>741</v>
      </c>
      <c r="BN150" s="39" t="s">
        <v>741</v>
      </c>
      <c r="BO150" s="39"/>
      <c r="BP150" s="39" t="s">
        <v>741</v>
      </c>
      <c r="BQ150" s="39" t="s">
        <v>741</v>
      </c>
      <c r="BR150" s="39" t="s">
        <v>741</v>
      </c>
      <c r="BS150" s="39" t="s">
        <v>741</v>
      </c>
      <c r="BT150" s="39" t="s">
        <v>741</v>
      </c>
      <c r="BU150" s="39" t="s">
        <v>741</v>
      </c>
      <c r="BV150" s="39" t="s">
        <v>741</v>
      </c>
      <c r="BW150" s="39" t="s">
        <v>741</v>
      </c>
      <c r="BX150" s="39" t="s">
        <v>741</v>
      </c>
      <c r="BY150" s="39" t="s">
        <v>741</v>
      </c>
      <c r="BZ150" s="39" t="s">
        <v>741</v>
      </c>
      <c r="CA150" s="39" t="s">
        <v>741</v>
      </c>
      <c r="CB150" s="39" t="s">
        <v>741</v>
      </c>
      <c r="CC150" s="39" t="s">
        <v>741</v>
      </c>
      <c r="CD150" s="39" t="s">
        <v>741</v>
      </c>
      <c r="CE150" s="39" t="s">
        <v>741</v>
      </c>
      <c r="CF150" s="39" t="s">
        <v>741</v>
      </c>
      <c r="CG150" s="39" t="s">
        <v>741</v>
      </c>
    </row>
    <row r="151" spans="1:85" ht="13.5" customHeight="1" x14ac:dyDescent="0.3">
      <c r="A151" s="55" t="s">
        <v>727</v>
      </c>
      <c r="B151" s="55" t="s">
        <v>728</v>
      </c>
      <c r="C151" s="3" t="s">
        <v>1</v>
      </c>
      <c r="D151" s="3" t="s">
        <v>342</v>
      </c>
      <c r="E151" s="39" t="s">
        <v>741</v>
      </c>
      <c r="F151" s="39" t="s">
        <v>741</v>
      </c>
      <c r="G151" s="39" t="s">
        <v>741</v>
      </c>
      <c r="H151" s="39" t="s">
        <v>741</v>
      </c>
      <c r="I151" s="39" t="s">
        <v>741</v>
      </c>
      <c r="J151" s="39" t="s">
        <v>741</v>
      </c>
      <c r="K151" s="39" t="s">
        <v>741</v>
      </c>
      <c r="L151" s="39" t="s">
        <v>741</v>
      </c>
      <c r="M151" s="39" t="s">
        <v>741</v>
      </c>
      <c r="N151" s="39" t="s">
        <v>741</v>
      </c>
      <c r="O151" s="39" t="s">
        <v>741</v>
      </c>
      <c r="P151" s="39" t="s">
        <v>741</v>
      </c>
      <c r="Q151" s="39" t="s">
        <v>741</v>
      </c>
      <c r="R151" s="39" t="s">
        <v>741</v>
      </c>
      <c r="S151" s="39" t="s">
        <v>741</v>
      </c>
      <c r="T151" s="39" t="s">
        <v>741</v>
      </c>
      <c r="U151" s="39" t="s">
        <v>741</v>
      </c>
      <c r="V151" s="39" t="s">
        <v>741</v>
      </c>
      <c r="W151" s="39" t="s">
        <v>741</v>
      </c>
      <c r="X151" s="39" t="s">
        <v>741</v>
      </c>
      <c r="Y151" s="39" t="s">
        <v>741</v>
      </c>
      <c r="Z151" s="39" t="s">
        <v>741</v>
      </c>
      <c r="AA151" s="39" t="s">
        <v>741</v>
      </c>
      <c r="AB151" s="39" t="s">
        <v>741</v>
      </c>
      <c r="AC151" s="39" t="s">
        <v>741</v>
      </c>
      <c r="AD151" s="39" t="s">
        <v>741</v>
      </c>
      <c r="AE151" s="39" t="s">
        <v>741</v>
      </c>
      <c r="AF151" s="39" t="s">
        <v>741</v>
      </c>
      <c r="AG151" s="39" t="s">
        <v>741</v>
      </c>
      <c r="AH151" s="39" t="s">
        <v>741</v>
      </c>
      <c r="AI151" s="39" t="s">
        <v>741</v>
      </c>
      <c r="AJ151" s="39" t="s">
        <v>741</v>
      </c>
      <c r="AK151" s="39" t="s">
        <v>741</v>
      </c>
      <c r="AL151" s="39" t="s">
        <v>741</v>
      </c>
      <c r="AM151" s="39" t="s">
        <v>741</v>
      </c>
      <c r="AN151" s="39" t="s">
        <v>741</v>
      </c>
      <c r="AO151" s="39" t="s">
        <v>741</v>
      </c>
      <c r="AP151" s="39" t="s">
        <v>741</v>
      </c>
      <c r="AQ151" s="39" t="s">
        <v>741</v>
      </c>
      <c r="AR151" s="39" t="s">
        <v>741</v>
      </c>
      <c r="AS151" s="39" t="s">
        <v>741</v>
      </c>
      <c r="AT151" s="39" t="s">
        <v>741</v>
      </c>
      <c r="AU151" s="39" t="s">
        <v>741</v>
      </c>
      <c r="AV151" s="39" t="s">
        <v>741</v>
      </c>
      <c r="AW151" s="39" t="s">
        <v>741</v>
      </c>
      <c r="AX151" s="39" t="s">
        <v>741</v>
      </c>
      <c r="AY151" s="39" t="s">
        <v>741</v>
      </c>
      <c r="AZ151" s="39" t="s">
        <v>741</v>
      </c>
      <c r="BA151" s="39" t="s">
        <v>741</v>
      </c>
      <c r="BB151" s="39" t="s">
        <v>741</v>
      </c>
      <c r="BC151" s="39" t="s">
        <v>741</v>
      </c>
      <c r="BD151" s="39" t="s">
        <v>741</v>
      </c>
      <c r="BE151" s="39" t="s">
        <v>741</v>
      </c>
      <c r="BF151" s="39" t="s">
        <v>741</v>
      </c>
      <c r="BG151" s="39" t="s">
        <v>741</v>
      </c>
      <c r="BH151" s="39" t="s">
        <v>741</v>
      </c>
      <c r="BI151" s="39" t="s">
        <v>741</v>
      </c>
      <c r="BJ151" s="39">
        <v>16.00252984395371</v>
      </c>
      <c r="BK151" s="39" t="s">
        <v>741</v>
      </c>
      <c r="BL151" s="39" t="s">
        <v>741</v>
      </c>
      <c r="BM151" s="39" t="s">
        <v>741</v>
      </c>
      <c r="BN151" s="39" t="s">
        <v>741</v>
      </c>
      <c r="BO151" s="39"/>
      <c r="BP151" s="39" t="s">
        <v>741</v>
      </c>
      <c r="BQ151" s="39" t="s">
        <v>741</v>
      </c>
      <c r="BR151" s="39" t="s">
        <v>741</v>
      </c>
      <c r="BS151" s="39" t="s">
        <v>741</v>
      </c>
      <c r="BT151" s="39" t="s">
        <v>741</v>
      </c>
      <c r="BU151" s="39" t="s">
        <v>741</v>
      </c>
      <c r="BV151" s="39" t="s">
        <v>741</v>
      </c>
      <c r="BW151" s="39" t="s">
        <v>741</v>
      </c>
      <c r="BX151" s="39" t="s">
        <v>741</v>
      </c>
      <c r="BY151" s="39" t="s">
        <v>741</v>
      </c>
      <c r="BZ151" s="39" t="s">
        <v>741</v>
      </c>
      <c r="CA151" s="39" t="s">
        <v>741</v>
      </c>
      <c r="CB151" s="39" t="s">
        <v>741</v>
      </c>
      <c r="CC151" s="39" t="s">
        <v>741</v>
      </c>
      <c r="CD151" s="39" t="s">
        <v>741</v>
      </c>
      <c r="CE151" s="39">
        <v>6.9071068278038039</v>
      </c>
      <c r="CF151" s="39" t="s">
        <v>741</v>
      </c>
      <c r="CG151" s="39" t="s">
        <v>741</v>
      </c>
    </row>
    <row r="152" spans="1:85" ht="13.5" customHeight="1" x14ac:dyDescent="0.3">
      <c r="A152" s="55" t="s">
        <v>727</v>
      </c>
      <c r="B152" s="55" t="s">
        <v>728</v>
      </c>
      <c r="C152" s="3" t="s">
        <v>1</v>
      </c>
      <c r="D152" s="3" t="s">
        <v>344</v>
      </c>
      <c r="E152" s="39" t="s">
        <v>741</v>
      </c>
      <c r="F152" s="39" t="s">
        <v>741</v>
      </c>
      <c r="G152" s="39" t="s">
        <v>741</v>
      </c>
      <c r="H152" s="39" t="s">
        <v>741</v>
      </c>
      <c r="I152" s="39" t="s">
        <v>741</v>
      </c>
      <c r="J152" s="39" t="s">
        <v>741</v>
      </c>
      <c r="K152" s="39" t="s">
        <v>741</v>
      </c>
      <c r="L152" s="39" t="s">
        <v>741</v>
      </c>
      <c r="M152" s="39" t="s">
        <v>741</v>
      </c>
      <c r="N152" s="39" t="s">
        <v>741</v>
      </c>
      <c r="O152" s="39" t="s">
        <v>741</v>
      </c>
      <c r="P152" s="39" t="s">
        <v>741</v>
      </c>
      <c r="Q152" s="39">
        <v>37.662521681036814</v>
      </c>
      <c r="R152" s="39" t="s">
        <v>741</v>
      </c>
      <c r="S152" s="39">
        <v>0.46862540274451187</v>
      </c>
      <c r="T152" s="39" t="s">
        <v>741</v>
      </c>
      <c r="U152" s="39" t="s">
        <v>741</v>
      </c>
      <c r="V152" s="39" t="s">
        <v>741</v>
      </c>
      <c r="W152" s="39" t="s">
        <v>741</v>
      </c>
      <c r="X152" s="39">
        <v>400.46099846822761</v>
      </c>
      <c r="Y152" s="39" t="s">
        <v>741</v>
      </c>
      <c r="Z152" s="39" t="s">
        <v>741</v>
      </c>
      <c r="AA152" s="39" t="s">
        <v>741</v>
      </c>
      <c r="AB152" s="39" t="s">
        <v>741</v>
      </c>
      <c r="AC152" s="39">
        <v>9.6719305069518178E-3</v>
      </c>
      <c r="AD152" s="39" t="s">
        <v>741</v>
      </c>
      <c r="AE152" s="39" t="s">
        <v>741</v>
      </c>
      <c r="AF152" s="39" t="s">
        <v>741</v>
      </c>
      <c r="AG152" s="39" t="s">
        <v>741</v>
      </c>
      <c r="AH152" s="39" t="s">
        <v>741</v>
      </c>
      <c r="AI152" s="39" t="s">
        <v>741</v>
      </c>
      <c r="AJ152" s="39" t="s">
        <v>741</v>
      </c>
      <c r="AK152" s="39" t="s">
        <v>741</v>
      </c>
      <c r="AL152" s="39" t="s">
        <v>741</v>
      </c>
      <c r="AM152" s="39" t="s">
        <v>741</v>
      </c>
      <c r="AN152" s="39" t="s">
        <v>741</v>
      </c>
      <c r="AO152" s="39" t="s">
        <v>741</v>
      </c>
      <c r="AP152" s="39" t="s">
        <v>741</v>
      </c>
      <c r="AQ152" s="39" t="s">
        <v>741</v>
      </c>
      <c r="AR152" s="39" t="s">
        <v>741</v>
      </c>
      <c r="AS152" s="39" t="s">
        <v>741</v>
      </c>
      <c r="AT152" s="39" t="s">
        <v>741</v>
      </c>
      <c r="AU152" s="39" t="s">
        <v>741</v>
      </c>
      <c r="AV152" s="39" t="s">
        <v>741</v>
      </c>
      <c r="AW152" s="39" t="s">
        <v>741</v>
      </c>
      <c r="AX152" s="39" t="s">
        <v>741</v>
      </c>
      <c r="AY152" s="39" t="s">
        <v>741</v>
      </c>
      <c r="AZ152" s="39" t="s">
        <v>741</v>
      </c>
      <c r="BA152" s="39">
        <v>37.662521681036814</v>
      </c>
      <c r="BB152" s="39" t="s">
        <v>741</v>
      </c>
      <c r="BC152" s="39" t="s">
        <v>741</v>
      </c>
      <c r="BD152" s="39" t="s">
        <v>741</v>
      </c>
      <c r="BE152" s="39" t="s">
        <v>741</v>
      </c>
      <c r="BF152" s="39" t="s">
        <v>741</v>
      </c>
      <c r="BG152" s="39" t="s">
        <v>741</v>
      </c>
      <c r="BH152" s="39" t="s">
        <v>741</v>
      </c>
      <c r="BI152" s="39" t="s">
        <v>741</v>
      </c>
      <c r="BJ152" s="39" t="s">
        <v>741</v>
      </c>
      <c r="BK152" s="39" t="s">
        <v>741</v>
      </c>
      <c r="BL152" s="39" t="s">
        <v>741</v>
      </c>
      <c r="BM152" s="39" t="s">
        <v>741</v>
      </c>
      <c r="BN152" s="39" t="s">
        <v>741</v>
      </c>
      <c r="BO152" s="39"/>
      <c r="BP152" s="39" t="s">
        <v>741</v>
      </c>
      <c r="BQ152" s="39" t="s">
        <v>741</v>
      </c>
      <c r="BR152" s="39">
        <v>19.666529389652819</v>
      </c>
      <c r="BS152" s="39" t="s">
        <v>741</v>
      </c>
      <c r="BT152" s="39" t="s">
        <v>741</v>
      </c>
      <c r="BU152" s="39" t="s">
        <v>741</v>
      </c>
      <c r="BV152" s="39" t="s">
        <v>741</v>
      </c>
      <c r="BW152" s="39" t="s">
        <v>741</v>
      </c>
      <c r="BX152" s="39" t="s">
        <v>741</v>
      </c>
      <c r="BY152" s="39" t="s">
        <v>741</v>
      </c>
      <c r="BZ152" s="39" t="s">
        <v>741</v>
      </c>
      <c r="CA152" s="39" t="s">
        <v>741</v>
      </c>
      <c r="CB152" s="39" t="s">
        <v>741</v>
      </c>
      <c r="CC152" s="39" t="s">
        <v>741</v>
      </c>
      <c r="CD152" s="39" t="s">
        <v>741</v>
      </c>
      <c r="CE152" s="39" t="s">
        <v>741</v>
      </c>
      <c r="CF152" s="39" t="s">
        <v>741</v>
      </c>
      <c r="CG152" s="39" t="s">
        <v>741</v>
      </c>
    </row>
    <row r="153" spans="1:85" ht="13.5" customHeight="1" x14ac:dyDescent="0.3">
      <c r="A153" s="55" t="s">
        <v>727</v>
      </c>
      <c r="B153" s="55" t="s">
        <v>728</v>
      </c>
      <c r="C153" s="3" t="s">
        <v>2</v>
      </c>
      <c r="D153" s="3" t="s">
        <v>346</v>
      </c>
      <c r="E153" s="39" t="s">
        <v>741</v>
      </c>
      <c r="F153" s="39" t="s">
        <v>741</v>
      </c>
      <c r="G153" s="39" t="s">
        <v>741</v>
      </c>
      <c r="H153" s="39">
        <v>4139.2747795601135</v>
      </c>
      <c r="I153" s="39" t="s">
        <v>741</v>
      </c>
      <c r="J153" s="39" t="s">
        <v>741</v>
      </c>
      <c r="K153" s="39" t="s">
        <v>741</v>
      </c>
      <c r="L153" s="39" t="s">
        <v>741</v>
      </c>
      <c r="M153" s="39" t="s">
        <v>741</v>
      </c>
      <c r="N153" s="39" t="s">
        <v>741</v>
      </c>
      <c r="O153" s="39" t="s">
        <v>741</v>
      </c>
      <c r="P153" s="39" t="s">
        <v>741</v>
      </c>
      <c r="Q153" s="39" t="s">
        <v>741</v>
      </c>
      <c r="R153" s="39" t="s">
        <v>741</v>
      </c>
      <c r="S153" s="39" t="s">
        <v>741</v>
      </c>
      <c r="T153" s="39" t="s">
        <v>741</v>
      </c>
      <c r="U153" s="39" t="s">
        <v>741</v>
      </c>
      <c r="V153" s="39" t="s">
        <v>741</v>
      </c>
      <c r="W153" s="39" t="s">
        <v>741</v>
      </c>
      <c r="X153" s="39" t="s">
        <v>741</v>
      </c>
      <c r="Y153" s="39" t="s">
        <v>741</v>
      </c>
      <c r="Z153" s="39">
        <v>0.57888177248457517</v>
      </c>
      <c r="AA153" s="39" t="s">
        <v>741</v>
      </c>
      <c r="AB153" s="39" t="s">
        <v>741</v>
      </c>
      <c r="AC153" s="39" t="s">
        <v>741</v>
      </c>
      <c r="AD153" s="39" t="s">
        <v>741</v>
      </c>
      <c r="AE153" s="39">
        <v>7.4814885114123887E-3</v>
      </c>
      <c r="AF153" s="39" t="s">
        <v>741</v>
      </c>
      <c r="AG153" s="39" t="s">
        <v>741</v>
      </c>
      <c r="AH153" s="39" t="s">
        <v>741</v>
      </c>
      <c r="AI153" s="39" t="s">
        <v>741</v>
      </c>
      <c r="AJ153" s="39" t="s">
        <v>741</v>
      </c>
      <c r="AK153" s="39" t="s">
        <v>741</v>
      </c>
      <c r="AL153" s="39" t="s">
        <v>741</v>
      </c>
      <c r="AM153" s="39" t="s">
        <v>741</v>
      </c>
      <c r="AN153" s="39" t="s">
        <v>741</v>
      </c>
      <c r="AO153" s="39">
        <v>40552.327491748634</v>
      </c>
      <c r="AP153" s="39">
        <v>19971.315320497448</v>
      </c>
      <c r="AQ153" s="39" t="s">
        <v>741</v>
      </c>
      <c r="AR153" s="39" t="s">
        <v>741</v>
      </c>
      <c r="AS153" s="39" t="s">
        <v>741</v>
      </c>
      <c r="AT153" s="39" t="s">
        <v>741</v>
      </c>
      <c r="AU153" s="39" t="s">
        <v>741</v>
      </c>
      <c r="AV153" s="39" t="s">
        <v>741</v>
      </c>
      <c r="AW153" s="39" t="s">
        <v>741</v>
      </c>
      <c r="AX153" s="39" t="s">
        <v>741</v>
      </c>
      <c r="AY153" s="39">
        <v>11620.656615518843</v>
      </c>
      <c r="AZ153" s="39" t="s">
        <v>741</v>
      </c>
      <c r="BA153" s="39" t="s">
        <v>741</v>
      </c>
      <c r="BB153" s="39" t="s">
        <v>741</v>
      </c>
      <c r="BC153" s="39" t="s">
        <v>741</v>
      </c>
      <c r="BD153" s="39" t="s">
        <v>741</v>
      </c>
      <c r="BE153" s="39" t="s">
        <v>741</v>
      </c>
      <c r="BF153" s="39">
        <v>8266.4935421196042</v>
      </c>
      <c r="BG153" s="39" t="s">
        <v>741</v>
      </c>
      <c r="BH153" s="39" t="s">
        <v>741</v>
      </c>
      <c r="BI153" s="39" t="s">
        <v>741</v>
      </c>
      <c r="BJ153" s="39" t="s">
        <v>741</v>
      </c>
      <c r="BK153" s="39" t="s">
        <v>741</v>
      </c>
      <c r="BL153" s="39" t="s">
        <v>741</v>
      </c>
      <c r="BM153" s="39" t="s">
        <v>741</v>
      </c>
      <c r="BN153" s="39" t="s">
        <v>741</v>
      </c>
      <c r="BO153" s="39"/>
      <c r="BP153" s="39" t="s">
        <v>741</v>
      </c>
      <c r="BQ153" s="39" t="s">
        <v>741</v>
      </c>
      <c r="BR153" s="39" t="s">
        <v>741</v>
      </c>
      <c r="BS153" s="39" t="s">
        <v>741</v>
      </c>
      <c r="BT153" s="39">
        <v>1.9229661188123148E-2</v>
      </c>
      <c r="BU153" s="39" t="s">
        <v>741</v>
      </c>
      <c r="BV153" s="39" t="s">
        <v>741</v>
      </c>
      <c r="BW153" s="39">
        <v>2.2700393260543624E-2</v>
      </c>
      <c r="BX153" s="39" t="s">
        <v>741</v>
      </c>
      <c r="BY153" s="39" t="s">
        <v>741</v>
      </c>
      <c r="BZ153" s="39" t="s">
        <v>741</v>
      </c>
      <c r="CA153" s="39" t="s">
        <v>741</v>
      </c>
      <c r="CB153" s="39" t="s">
        <v>741</v>
      </c>
      <c r="CC153" s="39">
        <v>2.5790647288299332E-2</v>
      </c>
      <c r="CD153" s="39" t="s">
        <v>741</v>
      </c>
      <c r="CE153" s="39" t="s">
        <v>741</v>
      </c>
      <c r="CF153" s="39" t="s">
        <v>741</v>
      </c>
      <c r="CG153" s="39" t="s">
        <v>741</v>
      </c>
    </row>
    <row r="154" spans="1:85" ht="13.5" customHeight="1" x14ac:dyDescent="0.3">
      <c r="A154" s="55" t="s">
        <v>727</v>
      </c>
      <c r="B154" s="55" t="s">
        <v>728</v>
      </c>
      <c r="C154" s="3" t="s">
        <v>2</v>
      </c>
      <c r="D154" s="3" t="s">
        <v>348</v>
      </c>
      <c r="E154" s="39" t="s">
        <v>741</v>
      </c>
      <c r="F154" s="39" t="s">
        <v>741</v>
      </c>
      <c r="G154" s="39" t="s">
        <v>741</v>
      </c>
      <c r="H154" s="39" t="s">
        <v>741</v>
      </c>
      <c r="I154" s="39" t="s">
        <v>741</v>
      </c>
      <c r="J154" s="39" t="s">
        <v>741</v>
      </c>
      <c r="K154" s="39" t="s">
        <v>741</v>
      </c>
      <c r="L154" s="39" t="s">
        <v>741</v>
      </c>
      <c r="M154" s="39" t="s">
        <v>741</v>
      </c>
      <c r="N154" s="39" t="s">
        <v>741</v>
      </c>
      <c r="O154" s="39" t="s">
        <v>741</v>
      </c>
      <c r="P154" s="39" t="s">
        <v>741</v>
      </c>
      <c r="Q154" s="39" t="s">
        <v>741</v>
      </c>
      <c r="R154" s="39" t="s">
        <v>741</v>
      </c>
      <c r="S154" s="39" t="s">
        <v>741</v>
      </c>
      <c r="T154" s="39" t="s">
        <v>741</v>
      </c>
      <c r="U154" s="39" t="s">
        <v>741</v>
      </c>
      <c r="V154" s="39" t="s">
        <v>741</v>
      </c>
      <c r="W154" s="39" t="s">
        <v>741</v>
      </c>
      <c r="X154" s="39" t="s">
        <v>741</v>
      </c>
      <c r="Y154" s="39" t="s">
        <v>741</v>
      </c>
      <c r="Z154" s="39" t="s">
        <v>741</v>
      </c>
      <c r="AA154" s="39" t="s">
        <v>741</v>
      </c>
      <c r="AB154" s="39" t="s">
        <v>741</v>
      </c>
      <c r="AC154" s="39" t="s">
        <v>741</v>
      </c>
      <c r="AD154" s="39" t="s">
        <v>741</v>
      </c>
      <c r="AE154" s="39" t="s">
        <v>741</v>
      </c>
      <c r="AF154" s="39" t="s">
        <v>741</v>
      </c>
      <c r="AG154" s="39" t="s">
        <v>741</v>
      </c>
      <c r="AH154" s="39" t="s">
        <v>741</v>
      </c>
      <c r="AI154" s="39" t="s">
        <v>741</v>
      </c>
      <c r="AJ154" s="39" t="s">
        <v>741</v>
      </c>
      <c r="AK154" s="39" t="s">
        <v>741</v>
      </c>
      <c r="AL154" s="39" t="s">
        <v>741</v>
      </c>
      <c r="AM154" s="39" t="s">
        <v>741</v>
      </c>
      <c r="AN154" s="39" t="s">
        <v>741</v>
      </c>
      <c r="AO154" s="39" t="s">
        <v>741</v>
      </c>
      <c r="AP154" s="39" t="s">
        <v>741</v>
      </c>
      <c r="AQ154" s="39" t="s">
        <v>741</v>
      </c>
      <c r="AR154" s="39" t="s">
        <v>741</v>
      </c>
      <c r="AS154" s="39" t="s">
        <v>741</v>
      </c>
      <c r="AT154" s="39" t="s">
        <v>741</v>
      </c>
      <c r="AU154" s="39" t="s">
        <v>741</v>
      </c>
      <c r="AV154" s="39" t="s">
        <v>741</v>
      </c>
      <c r="AW154" s="39" t="s">
        <v>741</v>
      </c>
      <c r="AX154" s="39" t="s">
        <v>741</v>
      </c>
      <c r="AY154" s="39" t="s">
        <v>741</v>
      </c>
      <c r="AZ154" s="39" t="s">
        <v>741</v>
      </c>
      <c r="BA154" s="39" t="s">
        <v>741</v>
      </c>
      <c r="BB154" s="39" t="s">
        <v>741</v>
      </c>
      <c r="BC154" s="39" t="s">
        <v>741</v>
      </c>
      <c r="BD154" s="39" t="s">
        <v>741</v>
      </c>
      <c r="BE154" s="39" t="s">
        <v>741</v>
      </c>
      <c r="BF154" s="39" t="s">
        <v>741</v>
      </c>
      <c r="BG154" s="39" t="s">
        <v>741</v>
      </c>
      <c r="BH154" s="39" t="s">
        <v>741</v>
      </c>
      <c r="BI154" s="39" t="s">
        <v>741</v>
      </c>
      <c r="BJ154" s="39" t="s">
        <v>741</v>
      </c>
      <c r="BK154" s="39" t="s">
        <v>741</v>
      </c>
      <c r="BL154" s="39" t="s">
        <v>741</v>
      </c>
      <c r="BM154" s="39" t="s">
        <v>741</v>
      </c>
      <c r="BN154" s="39" t="s">
        <v>741</v>
      </c>
      <c r="BO154" s="39"/>
      <c r="BP154" s="39" t="s">
        <v>741</v>
      </c>
      <c r="BQ154" s="39" t="s">
        <v>741</v>
      </c>
      <c r="BR154" s="39" t="s">
        <v>741</v>
      </c>
      <c r="BS154" s="39" t="s">
        <v>741</v>
      </c>
      <c r="BT154" s="39" t="s">
        <v>741</v>
      </c>
      <c r="BU154" s="39" t="s">
        <v>741</v>
      </c>
      <c r="BV154" s="39" t="s">
        <v>741</v>
      </c>
      <c r="BW154" s="39" t="s">
        <v>741</v>
      </c>
      <c r="BX154" s="39" t="s">
        <v>741</v>
      </c>
      <c r="BY154" s="39" t="s">
        <v>741</v>
      </c>
      <c r="BZ154" s="39" t="s">
        <v>741</v>
      </c>
      <c r="CA154" s="39" t="s">
        <v>741</v>
      </c>
      <c r="CB154" s="39" t="s">
        <v>741</v>
      </c>
      <c r="CC154" s="39" t="s">
        <v>741</v>
      </c>
      <c r="CD154" s="39" t="s">
        <v>741</v>
      </c>
      <c r="CE154" s="39">
        <v>7.2905724716712426</v>
      </c>
      <c r="CF154" s="39" t="s">
        <v>741</v>
      </c>
      <c r="CG154" s="39" t="s">
        <v>741</v>
      </c>
    </row>
    <row r="155" spans="1:85" ht="13.5" customHeight="1" x14ac:dyDescent="0.3">
      <c r="A155" s="55" t="s">
        <v>727</v>
      </c>
      <c r="B155" s="55" t="s">
        <v>728</v>
      </c>
      <c r="C155" s="3" t="s">
        <v>2</v>
      </c>
      <c r="D155" s="3" t="s">
        <v>350</v>
      </c>
      <c r="E155" s="39" t="s">
        <v>741</v>
      </c>
      <c r="F155" s="39">
        <v>0.2754841669461599</v>
      </c>
      <c r="G155" s="39" t="s">
        <v>741</v>
      </c>
      <c r="H155" s="39">
        <v>72.589383555299364</v>
      </c>
      <c r="I155" s="39">
        <v>148.36324039186158</v>
      </c>
      <c r="J155" s="39">
        <v>2.8260549936698376</v>
      </c>
      <c r="K155" s="39">
        <v>170.55400307317049</v>
      </c>
      <c r="L155" s="39">
        <v>2.2996738119510214</v>
      </c>
      <c r="M155" s="39">
        <v>35.399475947641129</v>
      </c>
      <c r="N155" s="39">
        <v>85.572070489844009</v>
      </c>
      <c r="O155" s="39">
        <v>13.931753782940902</v>
      </c>
      <c r="P155" s="39" t="s">
        <v>741</v>
      </c>
      <c r="Q155" s="39" t="s">
        <v>741</v>
      </c>
      <c r="R155" s="39">
        <v>3765.9776732918212</v>
      </c>
      <c r="S155" s="39" t="s">
        <v>741</v>
      </c>
      <c r="T155" s="39">
        <v>2.364339926030429</v>
      </c>
      <c r="U155" s="39">
        <v>0.79257930983221714</v>
      </c>
      <c r="V155" s="39" t="s">
        <v>741</v>
      </c>
      <c r="W155" s="39" t="s">
        <v>741</v>
      </c>
      <c r="X155" s="39" t="s">
        <v>741</v>
      </c>
      <c r="Y155" s="39" t="s">
        <v>741</v>
      </c>
      <c r="Z155" s="39">
        <v>8.6448628061576755</v>
      </c>
      <c r="AA155" s="39" t="s">
        <v>741</v>
      </c>
      <c r="AB155" s="39" t="s">
        <v>741</v>
      </c>
      <c r="AC155" s="39" t="s">
        <v>741</v>
      </c>
      <c r="AD155" s="39" t="s">
        <v>741</v>
      </c>
      <c r="AE155" s="39" t="s">
        <v>741</v>
      </c>
      <c r="AF155" s="39" t="s">
        <v>741</v>
      </c>
      <c r="AG155" s="39" t="s">
        <v>741</v>
      </c>
      <c r="AH155" s="39">
        <v>0.99746446734210359</v>
      </c>
      <c r="AI155" s="39">
        <v>1.5735113409139967</v>
      </c>
      <c r="AJ155" s="39">
        <v>3.7702602803567564</v>
      </c>
      <c r="AK155" s="39">
        <v>1.5517519101238693</v>
      </c>
      <c r="AL155" s="39">
        <v>0.31828337156329622</v>
      </c>
      <c r="AM155" s="39">
        <v>1.5508585937853621</v>
      </c>
      <c r="AN155" s="39">
        <v>0.2764298345196915</v>
      </c>
      <c r="AO155" s="39">
        <v>9834.9743122564596</v>
      </c>
      <c r="AP155" s="39">
        <v>800.4064780228955</v>
      </c>
      <c r="AQ155" s="39">
        <v>3770.1438558587874</v>
      </c>
      <c r="AR155" s="39" t="s">
        <v>741</v>
      </c>
      <c r="AS155" s="39">
        <v>10.589283452204867</v>
      </c>
      <c r="AT155" s="39">
        <v>8.5819392406221482</v>
      </c>
      <c r="AU155" s="39" t="s">
        <v>741</v>
      </c>
      <c r="AV155" s="39">
        <v>54.04678539078273</v>
      </c>
      <c r="AW155" s="39">
        <v>0.10099618379150761</v>
      </c>
      <c r="AX155" s="39">
        <v>1.2439762570646651</v>
      </c>
      <c r="AY155" s="39">
        <v>396.63235582595229</v>
      </c>
      <c r="AZ155" s="39">
        <v>174.02398448935617</v>
      </c>
      <c r="BA155" s="39" t="s">
        <v>741</v>
      </c>
      <c r="BB155" s="39" t="s">
        <v>741</v>
      </c>
      <c r="BC155" s="39" t="s">
        <v>741</v>
      </c>
      <c r="BD155" s="39" t="s">
        <v>741</v>
      </c>
      <c r="BE155" s="39">
        <v>29.145372375675851</v>
      </c>
      <c r="BF155" s="39">
        <v>337.0398472486807</v>
      </c>
      <c r="BG155" s="39">
        <v>234.2107950486517</v>
      </c>
      <c r="BH155" s="39">
        <v>17.181474571511536</v>
      </c>
      <c r="BI155" s="39">
        <v>211.97436115405165</v>
      </c>
      <c r="BJ155" s="39" t="s">
        <v>741</v>
      </c>
      <c r="BK155" s="39" t="s">
        <v>741</v>
      </c>
      <c r="BL155" s="39" t="s">
        <v>741</v>
      </c>
      <c r="BM155" s="39" t="s">
        <v>741</v>
      </c>
      <c r="BN155" s="39">
        <v>4.1661825669668273</v>
      </c>
      <c r="BO155" s="39"/>
      <c r="BP155" s="39">
        <v>0.12793783160317554</v>
      </c>
      <c r="BQ155" s="39" t="s">
        <v>741</v>
      </c>
      <c r="BR155" s="39" t="s">
        <v>741</v>
      </c>
      <c r="BS155" s="39" t="s">
        <v>741</v>
      </c>
      <c r="BT155" s="39" t="s">
        <v>741</v>
      </c>
      <c r="BU155" s="39" t="s">
        <v>741</v>
      </c>
      <c r="BV155" s="39" t="s">
        <v>741</v>
      </c>
      <c r="BW155" s="39" t="s">
        <v>741</v>
      </c>
      <c r="BX155" s="39" t="s">
        <v>741</v>
      </c>
      <c r="BY155" s="39">
        <v>0.99746446734210359</v>
      </c>
      <c r="BZ155" s="39">
        <v>6.8955235313946206</v>
      </c>
      <c r="CA155" s="39">
        <v>2.1455717998683501</v>
      </c>
      <c r="CB155" s="39" t="s">
        <v>741</v>
      </c>
      <c r="CC155" s="39" t="s">
        <v>741</v>
      </c>
      <c r="CD155" s="39" t="s">
        <v>741</v>
      </c>
      <c r="CE155" s="39" t="s">
        <v>741</v>
      </c>
      <c r="CF155" s="39" t="s">
        <v>741</v>
      </c>
      <c r="CG155" s="39" t="s">
        <v>741</v>
      </c>
    </row>
    <row r="156" spans="1:85" ht="13.5" customHeight="1" x14ac:dyDescent="0.3">
      <c r="A156" s="55" t="s">
        <v>727</v>
      </c>
      <c r="B156" s="55" t="s">
        <v>728</v>
      </c>
      <c r="C156" s="3" t="s">
        <v>2</v>
      </c>
      <c r="D156" s="3" t="s">
        <v>352</v>
      </c>
      <c r="E156" s="39" t="s">
        <v>741</v>
      </c>
      <c r="F156" s="39" t="s">
        <v>741</v>
      </c>
      <c r="G156" s="39" t="s">
        <v>741</v>
      </c>
      <c r="H156" s="39" t="s">
        <v>741</v>
      </c>
      <c r="I156" s="39" t="s">
        <v>741</v>
      </c>
      <c r="J156" s="39" t="s">
        <v>741</v>
      </c>
      <c r="K156" s="39" t="s">
        <v>741</v>
      </c>
      <c r="L156" s="39" t="s">
        <v>741</v>
      </c>
      <c r="M156" s="39" t="s">
        <v>741</v>
      </c>
      <c r="N156" s="39" t="s">
        <v>741</v>
      </c>
      <c r="O156" s="39" t="s">
        <v>741</v>
      </c>
      <c r="P156" s="39">
        <v>1023.2249830897377</v>
      </c>
      <c r="Q156" s="39" t="s">
        <v>741</v>
      </c>
      <c r="R156" s="39">
        <v>19894.096761613062</v>
      </c>
      <c r="S156" s="39" t="s">
        <v>741</v>
      </c>
      <c r="T156" s="39" t="s">
        <v>741</v>
      </c>
      <c r="U156" s="39" t="s">
        <v>741</v>
      </c>
      <c r="V156" s="39" t="s">
        <v>741</v>
      </c>
      <c r="W156" s="39" t="s">
        <v>741</v>
      </c>
      <c r="X156" s="39" t="s">
        <v>741</v>
      </c>
      <c r="Y156" s="39" t="s">
        <v>741</v>
      </c>
      <c r="Z156" s="39" t="s">
        <v>741</v>
      </c>
      <c r="AA156" s="39" t="s">
        <v>741</v>
      </c>
      <c r="AB156" s="39" t="s">
        <v>741</v>
      </c>
      <c r="AC156" s="39" t="s">
        <v>741</v>
      </c>
      <c r="AD156" s="39" t="s">
        <v>741</v>
      </c>
      <c r="AE156" s="39" t="s">
        <v>741</v>
      </c>
      <c r="AF156" s="39" t="s">
        <v>741</v>
      </c>
      <c r="AG156" s="39" t="s">
        <v>741</v>
      </c>
      <c r="AH156" s="39" t="s">
        <v>741</v>
      </c>
      <c r="AI156" s="39" t="s">
        <v>741</v>
      </c>
      <c r="AJ156" s="39" t="s">
        <v>741</v>
      </c>
      <c r="AK156" s="39" t="s">
        <v>741</v>
      </c>
      <c r="AL156" s="39" t="s">
        <v>741</v>
      </c>
      <c r="AM156" s="39" t="s">
        <v>741</v>
      </c>
      <c r="AN156" s="39" t="s">
        <v>741</v>
      </c>
      <c r="AO156" s="39">
        <v>41283.572170265696</v>
      </c>
      <c r="AP156" s="39" t="s">
        <v>741</v>
      </c>
      <c r="AQ156" s="39">
        <v>19922.71528106567</v>
      </c>
      <c r="AR156" s="39" t="s">
        <v>741</v>
      </c>
      <c r="AS156" s="39" t="s">
        <v>741</v>
      </c>
      <c r="AT156" s="39" t="s">
        <v>741</v>
      </c>
      <c r="AU156" s="39" t="s">
        <v>741</v>
      </c>
      <c r="AV156" s="39" t="s">
        <v>741</v>
      </c>
      <c r="AW156" s="39" t="s">
        <v>741</v>
      </c>
      <c r="AX156" s="39" t="s">
        <v>741</v>
      </c>
      <c r="AY156" s="39" t="s">
        <v>741</v>
      </c>
      <c r="AZ156" s="39" t="s">
        <v>741</v>
      </c>
      <c r="BA156" s="39" t="s">
        <v>741</v>
      </c>
      <c r="BB156" s="39" t="s">
        <v>741</v>
      </c>
      <c r="BC156" s="39" t="s">
        <v>741</v>
      </c>
      <c r="BD156" s="39" t="s">
        <v>741</v>
      </c>
      <c r="BE156" s="39" t="s">
        <v>741</v>
      </c>
      <c r="BF156" s="39" t="s">
        <v>741</v>
      </c>
      <c r="BG156" s="39" t="s">
        <v>741</v>
      </c>
      <c r="BH156" s="39" t="s">
        <v>741</v>
      </c>
      <c r="BI156" s="39" t="s">
        <v>741</v>
      </c>
      <c r="BJ156" s="39" t="s">
        <v>741</v>
      </c>
      <c r="BK156" s="39" t="s">
        <v>741</v>
      </c>
      <c r="BL156" s="39" t="s">
        <v>741</v>
      </c>
      <c r="BM156" s="39" t="s">
        <v>741</v>
      </c>
      <c r="BN156" s="39" t="s">
        <v>741</v>
      </c>
      <c r="BO156" s="39"/>
      <c r="BP156" s="39" t="s">
        <v>741</v>
      </c>
      <c r="BQ156" s="39" t="s">
        <v>741</v>
      </c>
      <c r="BR156" s="39" t="s">
        <v>741</v>
      </c>
      <c r="BS156" s="39" t="s">
        <v>741</v>
      </c>
      <c r="BT156" s="39" t="s">
        <v>741</v>
      </c>
      <c r="BU156" s="39" t="s">
        <v>741</v>
      </c>
      <c r="BV156" s="39" t="s">
        <v>741</v>
      </c>
      <c r="BW156" s="39" t="s">
        <v>741</v>
      </c>
      <c r="BX156" s="39" t="s">
        <v>741</v>
      </c>
      <c r="BY156" s="39" t="s">
        <v>741</v>
      </c>
      <c r="BZ156" s="39" t="s">
        <v>741</v>
      </c>
      <c r="CA156" s="39" t="s">
        <v>741</v>
      </c>
      <c r="CB156" s="39" t="s">
        <v>741</v>
      </c>
      <c r="CC156" s="39" t="s">
        <v>741</v>
      </c>
      <c r="CD156" s="39" t="s">
        <v>741</v>
      </c>
      <c r="CE156" s="39" t="s">
        <v>741</v>
      </c>
      <c r="CF156" s="39" t="s">
        <v>741</v>
      </c>
      <c r="CG156" s="39" t="s">
        <v>741</v>
      </c>
    </row>
    <row r="157" spans="1:85" ht="13.5" customHeight="1" x14ac:dyDescent="0.3">
      <c r="A157" s="55" t="s">
        <v>727</v>
      </c>
      <c r="B157" s="55" t="s">
        <v>728</v>
      </c>
      <c r="C157" s="3" t="s">
        <v>2</v>
      </c>
      <c r="D157" s="3" t="s">
        <v>354</v>
      </c>
      <c r="E157" s="39" t="s">
        <v>741</v>
      </c>
      <c r="F157" s="39" t="s">
        <v>741</v>
      </c>
      <c r="G157" s="39" t="s">
        <v>741</v>
      </c>
      <c r="H157" s="39" t="s">
        <v>741</v>
      </c>
      <c r="I157" s="39" t="s">
        <v>741</v>
      </c>
      <c r="J157" s="39" t="s">
        <v>741</v>
      </c>
      <c r="K157" s="39" t="s">
        <v>741</v>
      </c>
      <c r="L157" s="39" t="s">
        <v>741</v>
      </c>
      <c r="M157" s="39" t="s">
        <v>741</v>
      </c>
      <c r="N157" s="39" t="s">
        <v>741</v>
      </c>
      <c r="O157" s="39" t="s">
        <v>741</v>
      </c>
      <c r="P157" s="39" t="s">
        <v>741</v>
      </c>
      <c r="Q157" s="39">
        <v>319.77669220094765</v>
      </c>
      <c r="R157" s="39" t="s">
        <v>741</v>
      </c>
      <c r="S157" s="39" t="s">
        <v>741</v>
      </c>
      <c r="T157" s="39" t="s">
        <v>741</v>
      </c>
      <c r="U157" s="39" t="s">
        <v>741</v>
      </c>
      <c r="V157" s="39">
        <v>3.2413415125562004</v>
      </c>
      <c r="W157" s="39">
        <v>3866.0715901859717</v>
      </c>
      <c r="X157" s="39">
        <v>3588.0486679082137</v>
      </c>
      <c r="Y157" s="39" t="s">
        <v>741</v>
      </c>
      <c r="Z157" s="39" t="s">
        <v>741</v>
      </c>
      <c r="AA157" s="39">
        <v>13.812615527886267</v>
      </c>
      <c r="AB157" s="39" t="s">
        <v>741</v>
      </c>
      <c r="AC157" s="39" t="s">
        <v>741</v>
      </c>
      <c r="AD157" s="39" t="s">
        <v>741</v>
      </c>
      <c r="AE157" s="39" t="s">
        <v>741</v>
      </c>
      <c r="AF157" s="39" t="s">
        <v>741</v>
      </c>
      <c r="AG157" s="39" t="s">
        <v>741</v>
      </c>
      <c r="AH157" s="39" t="s">
        <v>741</v>
      </c>
      <c r="AI157" s="39" t="s">
        <v>741</v>
      </c>
      <c r="AJ157" s="39" t="s">
        <v>741</v>
      </c>
      <c r="AK157" s="39" t="s">
        <v>741</v>
      </c>
      <c r="AL157" s="39" t="s">
        <v>741</v>
      </c>
      <c r="AM157" s="39" t="s">
        <v>741</v>
      </c>
      <c r="AN157" s="39" t="s">
        <v>741</v>
      </c>
      <c r="AO157" s="39" t="s">
        <v>741</v>
      </c>
      <c r="AP157" s="39" t="s">
        <v>741</v>
      </c>
      <c r="AQ157" s="39" t="s">
        <v>741</v>
      </c>
      <c r="AR157" s="39">
        <v>8181.9593747731678</v>
      </c>
      <c r="AS157" s="39" t="s">
        <v>741</v>
      </c>
      <c r="AT157" s="39" t="s">
        <v>741</v>
      </c>
      <c r="AU157" s="39" t="s">
        <v>741</v>
      </c>
      <c r="AV157" s="39" t="s">
        <v>741</v>
      </c>
      <c r="AW157" s="39" t="s">
        <v>741</v>
      </c>
      <c r="AX157" s="39" t="s">
        <v>741</v>
      </c>
      <c r="AY157" s="39" t="s">
        <v>741</v>
      </c>
      <c r="AZ157" s="39" t="s">
        <v>741</v>
      </c>
      <c r="BA157" s="39">
        <v>319.77669220094765</v>
      </c>
      <c r="BB157" s="39" t="s">
        <v>741</v>
      </c>
      <c r="BC157" s="39" t="s">
        <v>741</v>
      </c>
      <c r="BD157" s="39" t="s">
        <v>741</v>
      </c>
      <c r="BE157" s="39" t="s">
        <v>741</v>
      </c>
      <c r="BF157" s="39" t="s">
        <v>741</v>
      </c>
      <c r="BG157" s="39" t="s">
        <v>741</v>
      </c>
      <c r="BH157" s="39" t="s">
        <v>741</v>
      </c>
      <c r="BI157" s="39" t="s">
        <v>741</v>
      </c>
      <c r="BJ157" s="39" t="s">
        <v>741</v>
      </c>
      <c r="BK157" s="39" t="s">
        <v>741</v>
      </c>
      <c r="BL157" s="39" t="s">
        <v>741</v>
      </c>
      <c r="BM157" s="39" t="s">
        <v>741</v>
      </c>
      <c r="BN157" s="39" t="s">
        <v>741</v>
      </c>
      <c r="BO157" s="39"/>
      <c r="BP157" s="39" t="s">
        <v>741</v>
      </c>
      <c r="BQ157" s="39" t="s">
        <v>741</v>
      </c>
      <c r="BR157" s="39" t="s">
        <v>741</v>
      </c>
      <c r="BS157" s="39">
        <v>8.7248121597490016</v>
      </c>
      <c r="BT157" s="39" t="s">
        <v>741</v>
      </c>
      <c r="BU157" s="39" t="s">
        <v>741</v>
      </c>
      <c r="BV157" s="39" t="s">
        <v>741</v>
      </c>
      <c r="BW157" s="39" t="s">
        <v>741</v>
      </c>
      <c r="BX157" s="39" t="s">
        <v>741</v>
      </c>
      <c r="BY157" s="39" t="s">
        <v>741</v>
      </c>
      <c r="BZ157" s="39" t="s">
        <v>741</v>
      </c>
      <c r="CA157" s="39" t="s">
        <v>741</v>
      </c>
      <c r="CB157" s="39" t="s">
        <v>741</v>
      </c>
      <c r="CC157" s="39" t="s">
        <v>741</v>
      </c>
      <c r="CD157" s="39" t="s">
        <v>741</v>
      </c>
      <c r="CE157" s="39" t="s">
        <v>741</v>
      </c>
      <c r="CF157" s="39" t="s">
        <v>741</v>
      </c>
      <c r="CG157" s="39" t="s">
        <v>741</v>
      </c>
    </row>
    <row r="158" spans="1:85" ht="13.5" customHeight="1" x14ac:dyDescent="0.3">
      <c r="A158" s="55" t="s">
        <v>727</v>
      </c>
      <c r="B158" s="55" t="s">
        <v>728</v>
      </c>
      <c r="C158" s="3" t="s">
        <v>2</v>
      </c>
      <c r="D158" s="3" t="s">
        <v>356</v>
      </c>
      <c r="E158" s="39" t="s">
        <v>741</v>
      </c>
      <c r="F158" s="39" t="s">
        <v>741</v>
      </c>
      <c r="G158" s="39">
        <v>0.33031536692613522</v>
      </c>
      <c r="H158" s="39" t="s">
        <v>741</v>
      </c>
      <c r="I158" s="39" t="s">
        <v>741</v>
      </c>
      <c r="J158" s="39" t="s">
        <v>741</v>
      </c>
      <c r="K158" s="39" t="s">
        <v>741</v>
      </c>
      <c r="L158" s="39" t="s">
        <v>741</v>
      </c>
      <c r="M158" s="39" t="s">
        <v>741</v>
      </c>
      <c r="N158" s="39" t="s">
        <v>741</v>
      </c>
      <c r="O158" s="39" t="s">
        <v>741</v>
      </c>
      <c r="P158" s="39">
        <v>16.097439105050885</v>
      </c>
      <c r="Q158" s="39" t="s">
        <v>741</v>
      </c>
      <c r="R158" s="39">
        <v>96.695924596521323</v>
      </c>
      <c r="S158" s="39" t="s">
        <v>741</v>
      </c>
      <c r="T158" s="39">
        <v>2.0729608173388366E-2</v>
      </c>
      <c r="U158" s="39">
        <v>3.4465099848151833E-2</v>
      </c>
      <c r="V158" s="39">
        <v>1.8777480843214043E-3</v>
      </c>
      <c r="W158" s="39" t="s">
        <v>741</v>
      </c>
      <c r="X158" s="39" t="s">
        <v>741</v>
      </c>
      <c r="Y158" s="39" t="s">
        <v>741</v>
      </c>
      <c r="Z158" s="39" t="s">
        <v>741</v>
      </c>
      <c r="AA158" s="39" t="s">
        <v>741</v>
      </c>
      <c r="AB158" s="39" t="s">
        <v>741</v>
      </c>
      <c r="AC158" s="39" t="s">
        <v>741</v>
      </c>
      <c r="AD158" s="39" t="s">
        <v>741</v>
      </c>
      <c r="AE158" s="39" t="s">
        <v>741</v>
      </c>
      <c r="AF158" s="39" t="s">
        <v>741</v>
      </c>
      <c r="AG158" s="39" t="s">
        <v>741</v>
      </c>
      <c r="AH158" s="39" t="s">
        <v>741</v>
      </c>
      <c r="AI158" s="39" t="s">
        <v>741</v>
      </c>
      <c r="AJ158" s="39" t="s">
        <v>741</v>
      </c>
      <c r="AK158" s="39" t="s">
        <v>741</v>
      </c>
      <c r="AL158" s="39" t="s">
        <v>741</v>
      </c>
      <c r="AM158" s="39" t="s">
        <v>741</v>
      </c>
      <c r="AN158" s="39" t="s">
        <v>741</v>
      </c>
      <c r="AO158" s="39">
        <v>5965.4733401079438</v>
      </c>
      <c r="AP158" s="39">
        <v>2195.1650876310396</v>
      </c>
      <c r="AQ158" s="39">
        <v>96.775825359147007</v>
      </c>
      <c r="AR158" s="39" t="s">
        <v>741</v>
      </c>
      <c r="AS158" s="39" t="s">
        <v>741</v>
      </c>
      <c r="AT158" s="39" t="s">
        <v>741</v>
      </c>
      <c r="AU158" s="39">
        <v>1.7415215226882843</v>
      </c>
      <c r="AV158" s="39">
        <v>56.446351094581409</v>
      </c>
      <c r="AW158" s="39">
        <v>2.8943681950394322</v>
      </c>
      <c r="AX158" s="39" t="s">
        <v>741</v>
      </c>
      <c r="AY158" s="39" t="s">
        <v>741</v>
      </c>
      <c r="AZ158" s="39" t="s">
        <v>741</v>
      </c>
      <c r="BA158" s="39" t="s">
        <v>741</v>
      </c>
      <c r="BB158" s="39" t="s">
        <v>741</v>
      </c>
      <c r="BC158" s="39" t="s">
        <v>741</v>
      </c>
      <c r="BD158" s="39" t="s">
        <v>741</v>
      </c>
      <c r="BE158" s="39" t="s">
        <v>741</v>
      </c>
      <c r="BF158" s="39">
        <v>605.75840150223155</v>
      </c>
      <c r="BG158" s="39" t="s">
        <v>741</v>
      </c>
      <c r="BH158" s="39" t="s">
        <v>741</v>
      </c>
      <c r="BI158" s="39">
        <v>260.51490556199116</v>
      </c>
      <c r="BJ158" s="39" t="s">
        <v>741</v>
      </c>
      <c r="BK158" s="39">
        <v>60.556291920174715</v>
      </c>
      <c r="BL158" s="39" t="s">
        <v>741</v>
      </c>
      <c r="BM158" s="39" t="s">
        <v>741</v>
      </c>
      <c r="BN158" s="39">
        <v>7.9900762625678579E-2</v>
      </c>
      <c r="BO158" s="39"/>
      <c r="BP158" s="39">
        <v>8.8819638534412881E-2</v>
      </c>
      <c r="BQ158" s="39">
        <v>1.8455973275750698E-3</v>
      </c>
      <c r="BR158" s="39" t="s">
        <v>741</v>
      </c>
      <c r="BS158" s="39" t="s">
        <v>741</v>
      </c>
      <c r="BT158" s="39" t="s">
        <v>741</v>
      </c>
      <c r="BU158" s="39">
        <v>0.33548991673835077</v>
      </c>
      <c r="BV158" s="39" t="s">
        <v>741</v>
      </c>
      <c r="BW158" s="39" t="s">
        <v>741</v>
      </c>
      <c r="BX158" s="39" t="s">
        <v>741</v>
      </c>
      <c r="BY158" s="39" t="s">
        <v>741</v>
      </c>
      <c r="BZ158" s="39" t="s">
        <v>741</v>
      </c>
      <c r="CA158" s="39" t="s">
        <v>741</v>
      </c>
      <c r="CB158" s="39" t="s">
        <v>741</v>
      </c>
      <c r="CC158" s="39" t="s">
        <v>741</v>
      </c>
      <c r="CD158" s="39" t="s">
        <v>741</v>
      </c>
      <c r="CE158" s="39" t="s">
        <v>741</v>
      </c>
      <c r="CF158" s="39" t="s">
        <v>741</v>
      </c>
      <c r="CG158" s="39" t="s">
        <v>741</v>
      </c>
    </row>
    <row r="159" spans="1:85" ht="13.5" customHeight="1" x14ac:dyDescent="0.3">
      <c r="A159" s="55" t="s">
        <v>727</v>
      </c>
      <c r="B159" s="55" t="s">
        <v>728</v>
      </c>
      <c r="C159" s="3" t="s">
        <v>2</v>
      </c>
      <c r="D159" s="3" t="s">
        <v>358</v>
      </c>
      <c r="E159" s="39" t="s">
        <v>741</v>
      </c>
      <c r="F159" s="39" t="s">
        <v>741</v>
      </c>
      <c r="G159" s="39" t="s">
        <v>741</v>
      </c>
      <c r="H159" s="39">
        <v>257.94042735350217</v>
      </c>
      <c r="I159" s="39">
        <v>718.05409442283815</v>
      </c>
      <c r="J159" s="39" t="s">
        <v>741</v>
      </c>
      <c r="K159" s="39" t="s">
        <v>741</v>
      </c>
      <c r="L159" s="39" t="s">
        <v>741</v>
      </c>
      <c r="M159" s="39" t="s">
        <v>741</v>
      </c>
      <c r="N159" s="39" t="s">
        <v>741</v>
      </c>
      <c r="O159" s="39" t="s">
        <v>741</v>
      </c>
      <c r="P159" s="39">
        <v>18.065251348377398</v>
      </c>
      <c r="Q159" s="39" t="s">
        <v>741</v>
      </c>
      <c r="R159" s="39">
        <v>119.51809892974683</v>
      </c>
      <c r="S159" s="39" t="s">
        <v>741</v>
      </c>
      <c r="T159" s="39">
        <v>4.2204553874212763E-2</v>
      </c>
      <c r="U159" s="39">
        <v>9.3701848294137288E-3</v>
      </c>
      <c r="V159" s="39">
        <v>2.9772146532210542E-2</v>
      </c>
      <c r="W159" s="39" t="s">
        <v>741</v>
      </c>
      <c r="X159" s="39" t="s">
        <v>741</v>
      </c>
      <c r="Y159" s="39">
        <v>336.23630093620528</v>
      </c>
      <c r="Z159" s="39" t="s">
        <v>741</v>
      </c>
      <c r="AA159" s="39" t="s">
        <v>741</v>
      </c>
      <c r="AB159" s="39" t="s">
        <v>741</v>
      </c>
      <c r="AC159" s="39" t="s">
        <v>741</v>
      </c>
      <c r="AD159" s="39" t="s">
        <v>741</v>
      </c>
      <c r="AE159" s="39" t="s">
        <v>741</v>
      </c>
      <c r="AF159" s="39" t="s">
        <v>741</v>
      </c>
      <c r="AG159" s="39" t="s">
        <v>741</v>
      </c>
      <c r="AH159" s="39" t="s">
        <v>741</v>
      </c>
      <c r="AI159" s="39" t="s">
        <v>741</v>
      </c>
      <c r="AJ159" s="39" t="s">
        <v>741</v>
      </c>
      <c r="AK159" s="39" t="s">
        <v>741</v>
      </c>
      <c r="AL159" s="39" t="s">
        <v>741</v>
      </c>
      <c r="AM159" s="39" t="s">
        <v>741</v>
      </c>
      <c r="AN159" s="39" t="s">
        <v>741</v>
      </c>
      <c r="AO159" s="39">
        <v>5746.2604437572545</v>
      </c>
      <c r="AP159" s="39">
        <v>2024.5885022921386</v>
      </c>
      <c r="AQ159" s="39">
        <v>119.66909723597462</v>
      </c>
      <c r="AR159" s="39" t="s">
        <v>741</v>
      </c>
      <c r="AS159" s="39" t="s">
        <v>741</v>
      </c>
      <c r="AT159" s="39" t="s">
        <v>741</v>
      </c>
      <c r="AU159" s="39">
        <v>2.2802963492013375</v>
      </c>
      <c r="AV159" s="39">
        <v>58.910926949294911</v>
      </c>
      <c r="AW159" s="39" t="s">
        <v>741</v>
      </c>
      <c r="AX159" s="39" t="s">
        <v>741</v>
      </c>
      <c r="AY159" s="39">
        <v>1319.6099591000095</v>
      </c>
      <c r="AZ159" s="39" t="s">
        <v>741</v>
      </c>
      <c r="BA159" s="39" t="s">
        <v>741</v>
      </c>
      <c r="BB159" s="39">
        <v>0.44420449867356737</v>
      </c>
      <c r="BC159" s="39" t="s">
        <v>741</v>
      </c>
      <c r="BD159" s="39" t="s">
        <v>741</v>
      </c>
      <c r="BE159" s="39" t="s">
        <v>741</v>
      </c>
      <c r="BF159" s="39">
        <v>507.66508770612995</v>
      </c>
      <c r="BG159" s="39" t="s">
        <v>741</v>
      </c>
      <c r="BH159" s="39" t="s">
        <v>741</v>
      </c>
      <c r="BI159" s="39" t="s">
        <v>741</v>
      </c>
      <c r="BJ159" s="39" t="s">
        <v>741</v>
      </c>
      <c r="BK159" s="39">
        <v>57.588458673055008</v>
      </c>
      <c r="BL159" s="39" t="s">
        <v>741</v>
      </c>
      <c r="BM159" s="39" t="s">
        <v>741</v>
      </c>
      <c r="BN159" s="39">
        <v>0.15099830622779054</v>
      </c>
      <c r="BO159" s="39"/>
      <c r="BP159" s="39">
        <v>0.12142571798038454</v>
      </c>
      <c r="BQ159" s="39" t="s">
        <v>741</v>
      </c>
      <c r="BR159" s="39" t="s">
        <v>741</v>
      </c>
      <c r="BS159" s="39" t="s">
        <v>741</v>
      </c>
      <c r="BT159" s="39" t="s">
        <v>741</v>
      </c>
      <c r="BU159" s="39">
        <v>0.33914128318192233</v>
      </c>
      <c r="BV159" s="39" t="s">
        <v>741</v>
      </c>
      <c r="BW159" s="39" t="s">
        <v>741</v>
      </c>
      <c r="BX159" s="39" t="s">
        <v>741</v>
      </c>
      <c r="BY159" s="39" t="s">
        <v>741</v>
      </c>
      <c r="BZ159" s="39" t="s">
        <v>741</v>
      </c>
      <c r="CA159" s="39" t="s">
        <v>741</v>
      </c>
      <c r="CB159" s="39" t="s">
        <v>741</v>
      </c>
      <c r="CC159" s="39" t="s">
        <v>741</v>
      </c>
      <c r="CD159" s="39" t="s">
        <v>741</v>
      </c>
      <c r="CE159" s="39" t="s">
        <v>741</v>
      </c>
      <c r="CF159" s="39" t="s">
        <v>741</v>
      </c>
      <c r="CG159" s="39" t="s">
        <v>741</v>
      </c>
    </row>
    <row r="160" spans="1:85" ht="13.5" customHeight="1" x14ac:dyDescent="0.3">
      <c r="A160" s="55" t="s">
        <v>727</v>
      </c>
      <c r="B160" s="55" t="s">
        <v>728</v>
      </c>
      <c r="C160" s="3" t="s">
        <v>2</v>
      </c>
      <c r="D160" s="3" t="s">
        <v>360</v>
      </c>
      <c r="E160" s="39">
        <v>0.41820067809610711</v>
      </c>
      <c r="F160" s="39" t="s">
        <v>741</v>
      </c>
      <c r="G160" s="39" t="s">
        <v>741</v>
      </c>
      <c r="H160" s="39" t="s">
        <v>741</v>
      </c>
      <c r="I160" s="39" t="s">
        <v>741</v>
      </c>
      <c r="J160" s="39">
        <v>1320.9234685021368</v>
      </c>
      <c r="K160" s="39" t="s">
        <v>741</v>
      </c>
      <c r="L160" s="39" t="s">
        <v>741</v>
      </c>
      <c r="M160" s="39" t="s">
        <v>741</v>
      </c>
      <c r="N160" s="39" t="s">
        <v>741</v>
      </c>
      <c r="O160" s="39" t="s">
        <v>741</v>
      </c>
      <c r="P160" s="39" t="s">
        <v>741</v>
      </c>
      <c r="Q160" s="39" t="s">
        <v>741</v>
      </c>
      <c r="R160" s="39" t="s">
        <v>741</v>
      </c>
      <c r="S160" s="39" t="s">
        <v>741</v>
      </c>
      <c r="T160" s="39" t="s">
        <v>741</v>
      </c>
      <c r="U160" s="39" t="s">
        <v>741</v>
      </c>
      <c r="V160" s="39" t="s">
        <v>741</v>
      </c>
      <c r="W160" s="39" t="s">
        <v>741</v>
      </c>
      <c r="X160" s="39" t="s">
        <v>741</v>
      </c>
      <c r="Y160" s="39">
        <v>276.07918591340115</v>
      </c>
      <c r="Z160" s="39">
        <v>0.45320439715331845</v>
      </c>
      <c r="AA160" s="39" t="s">
        <v>741</v>
      </c>
      <c r="AB160" s="39" t="s">
        <v>741</v>
      </c>
      <c r="AC160" s="39" t="s">
        <v>741</v>
      </c>
      <c r="AD160" s="39" t="s">
        <v>741</v>
      </c>
      <c r="AE160" s="39" t="s">
        <v>741</v>
      </c>
      <c r="AF160" s="39" t="s">
        <v>741</v>
      </c>
      <c r="AG160" s="39" t="s">
        <v>741</v>
      </c>
      <c r="AH160" s="39" t="s">
        <v>741</v>
      </c>
      <c r="AI160" s="39" t="s">
        <v>741</v>
      </c>
      <c r="AJ160" s="39" t="s">
        <v>741</v>
      </c>
      <c r="AK160" s="39" t="s">
        <v>741</v>
      </c>
      <c r="AL160" s="39" t="s">
        <v>741</v>
      </c>
      <c r="AM160" s="39" t="s">
        <v>741</v>
      </c>
      <c r="AN160" s="39" t="s">
        <v>741</v>
      </c>
      <c r="AO160" s="39" t="s">
        <v>741</v>
      </c>
      <c r="AP160" s="39" t="s">
        <v>741</v>
      </c>
      <c r="AQ160" s="39" t="s">
        <v>741</v>
      </c>
      <c r="AR160" s="39" t="s">
        <v>741</v>
      </c>
      <c r="AS160" s="39" t="s">
        <v>741</v>
      </c>
      <c r="AT160" s="39" t="s">
        <v>741</v>
      </c>
      <c r="AU160" s="39" t="s">
        <v>741</v>
      </c>
      <c r="AV160" s="39" t="s">
        <v>741</v>
      </c>
      <c r="AW160" s="39" t="s">
        <v>741</v>
      </c>
      <c r="AX160" s="39" t="s">
        <v>741</v>
      </c>
      <c r="AY160" s="39" t="s">
        <v>741</v>
      </c>
      <c r="AZ160" s="39" t="s">
        <v>741</v>
      </c>
      <c r="BA160" s="39" t="s">
        <v>741</v>
      </c>
      <c r="BB160" s="39" t="s">
        <v>741</v>
      </c>
      <c r="BC160" s="39">
        <v>88.846557646486517</v>
      </c>
      <c r="BD160" s="39">
        <v>9.9047575064352618</v>
      </c>
      <c r="BE160" s="39" t="s">
        <v>741</v>
      </c>
      <c r="BF160" s="39" t="s">
        <v>741</v>
      </c>
      <c r="BG160" s="39" t="s">
        <v>741</v>
      </c>
      <c r="BH160" s="39" t="s">
        <v>741</v>
      </c>
      <c r="BI160" s="39" t="s">
        <v>741</v>
      </c>
      <c r="BJ160" s="39">
        <v>9.4887201158035257</v>
      </c>
      <c r="BK160" s="39" t="s">
        <v>741</v>
      </c>
      <c r="BL160" s="39">
        <v>22.589406627600919</v>
      </c>
      <c r="BM160" s="39" t="s">
        <v>741</v>
      </c>
      <c r="BN160" s="39" t="s">
        <v>741</v>
      </c>
      <c r="BO160" s="39"/>
      <c r="BP160" s="39" t="s">
        <v>741</v>
      </c>
      <c r="BQ160" s="39" t="s">
        <v>741</v>
      </c>
      <c r="BR160" s="39" t="s">
        <v>741</v>
      </c>
      <c r="BS160" s="39" t="s">
        <v>741</v>
      </c>
      <c r="BT160" s="39">
        <v>2.5303321427347415E-2</v>
      </c>
      <c r="BU160" s="39" t="s">
        <v>741</v>
      </c>
      <c r="BV160" s="39" t="s">
        <v>741</v>
      </c>
      <c r="BW160" s="39" t="s">
        <v>741</v>
      </c>
      <c r="BX160" s="39" t="s">
        <v>741</v>
      </c>
      <c r="BY160" s="39" t="s">
        <v>741</v>
      </c>
      <c r="BZ160" s="39" t="s">
        <v>741</v>
      </c>
      <c r="CA160" s="39" t="s">
        <v>741</v>
      </c>
      <c r="CB160" s="39" t="s">
        <v>741</v>
      </c>
      <c r="CC160" s="39" t="s">
        <v>741</v>
      </c>
      <c r="CD160" s="39" t="s">
        <v>741</v>
      </c>
      <c r="CE160" s="39" t="s">
        <v>741</v>
      </c>
      <c r="CF160" s="39">
        <v>83.943916259828214</v>
      </c>
      <c r="CG160" s="39" t="s">
        <v>741</v>
      </c>
    </row>
    <row r="161" spans="1:85" ht="13.5" customHeight="1" x14ac:dyDescent="0.3">
      <c r="A161" s="55" t="s">
        <v>727</v>
      </c>
      <c r="B161" s="55" t="s">
        <v>728</v>
      </c>
      <c r="C161" s="3" t="s">
        <v>2</v>
      </c>
      <c r="D161" s="3" t="s">
        <v>362</v>
      </c>
      <c r="E161" s="39" t="s">
        <v>741</v>
      </c>
      <c r="F161" s="39" t="s">
        <v>741</v>
      </c>
      <c r="G161" s="39" t="s">
        <v>741</v>
      </c>
      <c r="H161" s="39" t="s">
        <v>741</v>
      </c>
      <c r="I161" s="39" t="s">
        <v>741</v>
      </c>
      <c r="J161" s="39" t="s">
        <v>741</v>
      </c>
      <c r="K161" s="39" t="s">
        <v>741</v>
      </c>
      <c r="L161" s="39" t="s">
        <v>741</v>
      </c>
      <c r="M161" s="39" t="s">
        <v>741</v>
      </c>
      <c r="N161" s="39" t="s">
        <v>741</v>
      </c>
      <c r="O161" s="39" t="s">
        <v>741</v>
      </c>
      <c r="P161" s="39">
        <v>1142.3047535262303</v>
      </c>
      <c r="Q161" s="39" t="s">
        <v>741</v>
      </c>
      <c r="R161" s="39" t="s">
        <v>741</v>
      </c>
      <c r="S161" s="39" t="s">
        <v>741</v>
      </c>
      <c r="T161" s="39" t="s">
        <v>741</v>
      </c>
      <c r="U161" s="39" t="s">
        <v>741</v>
      </c>
      <c r="V161" s="39" t="s">
        <v>741</v>
      </c>
      <c r="W161" s="39" t="s">
        <v>741</v>
      </c>
      <c r="X161" s="39" t="s">
        <v>741</v>
      </c>
      <c r="Y161" s="39" t="s">
        <v>741</v>
      </c>
      <c r="Z161" s="39" t="s">
        <v>741</v>
      </c>
      <c r="AA161" s="39" t="s">
        <v>741</v>
      </c>
      <c r="AB161" s="39" t="s">
        <v>741</v>
      </c>
      <c r="AC161" s="39" t="s">
        <v>741</v>
      </c>
      <c r="AD161" s="39" t="s">
        <v>741</v>
      </c>
      <c r="AE161" s="39" t="s">
        <v>741</v>
      </c>
      <c r="AF161" s="39" t="s">
        <v>741</v>
      </c>
      <c r="AG161" s="39" t="s">
        <v>741</v>
      </c>
      <c r="AH161" s="39" t="s">
        <v>741</v>
      </c>
      <c r="AI161" s="39" t="s">
        <v>741</v>
      </c>
      <c r="AJ161" s="39" t="s">
        <v>741</v>
      </c>
      <c r="AK161" s="39">
        <v>17.544536166092009</v>
      </c>
      <c r="AL161" s="39" t="s">
        <v>741</v>
      </c>
      <c r="AM161" s="39" t="s">
        <v>741</v>
      </c>
      <c r="AN161" s="39" t="s">
        <v>741</v>
      </c>
      <c r="AO161" s="39" t="s">
        <v>741</v>
      </c>
      <c r="AP161" s="39" t="s">
        <v>741</v>
      </c>
      <c r="AQ161" s="39" t="s">
        <v>741</v>
      </c>
      <c r="AR161" s="39" t="s">
        <v>741</v>
      </c>
      <c r="AS161" s="39" t="s">
        <v>741</v>
      </c>
      <c r="AT161" s="39" t="s">
        <v>741</v>
      </c>
      <c r="AU161" s="39" t="s">
        <v>741</v>
      </c>
      <c r="AV161" s="39" t="s">
        <v>741</v>
      </c>
      <c r="AW161" s="39" t="s">
        <v>741</v>
      </c>
      <c r="AX161" s="39" t="s">
        <v>741</v>
      </c>
      <c r="AY161" s="39" t="s">
        <v>741</v>
      </c>
      <c r="AZ161" s="39" t="s">
        <v>741</v>
      </c>
      <c r="BA161" s="39" t="s">
        <v>741</v>
      </c>
      <c r="BB161" s="39">
        <v>4.5144396848347097E-2</v>
      </c>
      <c r="BC161" s="39" t="s">
        <v>741</v>
      </c>
      <c r="BD161" s="39" t="s">
        <v>741</v>
      </c>
      <c r="BE161" s="39" t="s">
        <v>741</v>
      </c>
      <c r="BF161" s="39" t="s">
        <v>741</v>
      </c>
      <c r="BG161" s="39" t="s">
        <v>741</v>
      </c>
      <c r="BH161" s="39" t="s">
        <v>741</v>
      </c>
      <c r="BI161" s="39" t="s">
        <v>741</v>
      </c>
      <c r="BJ161" s="39" t="s">
        <v>741</v>
      </c>
      <c r="BK161" s="39" t="s">
        <v>741</v>
      </c>
      <c r="BL161" s="39" t="s">
        <v>741</v>
      </c>
      <c r="BM161" s="39">
        <v>39.51683464380551</v>
      </c>
      <c r="BN161" s="39" t="s">
        <v>741</v>
      </c>
      <c r="BO161" s="39"/>
      <c r="BP161" s="39">
        <v>0.12433192434064182</v>
      </c>
      <c r="BQ161" s="39" t="s">
        <v>741</v>
      </c>
      <c r="BR161" s="39" t="s">
        <v>741</v>
      </c>
      <c r="BS161" s="39" t="s">
        <v>741</v>
      </c>
      <c r="BT161" s="39" t="s">
        <v>741</v>
      </c>
      <c r="BU161" s="39" t="s">
        <v>741</v>
      </c>
      <c r="BV161" s="39" t="s">
        <v>741</v>
      </c>
      <c r="BW161" s="39" t="s">
        <v>741</v>
      </c>
      <c r="BX161" s="39" t="s">
        <v>741</v>
      </c>
      <c r="BY161" s="39" t="s">
        <v>741</v>
      </c>
      <c r="BZ161" s="39" t="s">
        <v>741</v>
      </c>
      <c r="CA161" s="39" t="s">
        <v>741</v>
      </c>
      <c r="CB161" s="39" t="s">
        <v>741</v>
      </c>
      <c r="CC161" s="39" t="s">
        <v>741</v>
      </c>
      <c r="CD161" s="39" t="s">
        <v>741</v>
      </c>
      <c r="CE161" s="39" t="s">
        <v>741</v>
      </c>
      <c r="CF161" s="39" t="s">
        <v>741</v>
      </c>
      <c r="CG161" s="39">
        <v>31.31971849180789</v>
      </c>
    </row>
    <row r="162" spans="1:85" ht="13.5" customHeight="1" x14ac:dyDescent="0.3">
      <c r="A162" s="55" t="s">
        <v>727</v>
      </c>
      <c r="B162" s="55" t="s">
        <v>728</v>
      </c>
      <c r="C162" s="3" t="s">
        <v>2</v>
      </c>
      <c r="D162" s="3" t="s">
        <v>364</v>
      </c>
      <c r="E162" s="39" t="s">
        <v>741</v>
      </c>
      <c r="F162" s="39" t="s">
        <v>741</v>
      </c>
      <c r="G162" s="39" t="s">
        <v>741</v>
      </c>
      <c r="H162" s="39">
        <v>3973.9013493325815</v>
      </c>
      <c r="I162" s="39" t="s">
        <v>741</v>
      </c>
      <c r="J162" s="39" t="s">
        <v>741</v>
      </c>
      <c r="K162" s="39">
        <v>5492.3992057661744</v>
      </c>
      <c r="L162" s="39">
        <v>80.556173568418785</v>
      </c>
      <c r="M162" s="39">
        <v>7306.4192633264247</v>
      </c>
      <c r="N162" s="39">
        <v>4561.9847877703005</v>
      </c>
      <c r="O162" s="39" t="s">
        <v>741</v>
      </c>
      <c r="P162" s="39">
        <v>1141.8725590424092</v>
      </c>
      <c r="Q162" s="39" t="s">
        <v>741</v>
      </c>
      <c r="R162" s="39" t="s">
        <v>741</v>
      </c>
      <c r="S162" s="39" t="s">
        <v>741</v>
      </c>
      <c r="T162" s="39" t="s">
        <v>741</v>
      </c>
      <c r="U162" s="39" t="s">
        <v>741</v>
      </c>
      <c r="V162" s="39" t="s">
        <v>741</v>
      </c>
      <c r="W162" s="39" t="s">
        <v>741</v>
      </c>
      <c r="X162" s="39" t="s">
        <v>741</v>
      </c>
      <c r="Y162" s="39" t="s">
        <v>741</v>
      </c>
      <c r="Z162" s="39" t="s">
        <v>741</v>
      </c>
      <c r="AA162" s="39" t="s">
        <v>741</v>
      </c>
      <c r="AB162" s="39" t="s">
        <v>741</v>
      </c>
      <c r="AC162" s="39" t="s">
        <v>741</v>
      </c>
      <c r="AD162" s="39" t="s">
        <v>741</v>
      </c>
      <c r="AE162" s="39" t="s">
        <v>741</v>
      </c>
      <c r="AF162" s="39" t="s">
        <v>741</v>
      </c>
      <c r="AG162" s="39" t="s">
        <v>741</v>
      </c>
      <c r="AH162" s="39" t="s">
        <v>741</v>
      </c>
      <c r="AI162" s="39" t="s">
        <v>741</v>
      </c>
      <c r="AJ162" s="39" t="s">
        <v>741</v>
      </c>
      <c r="AK162" s="39" t="s">
        <v>741</v>
      </c>
      <c r="AL162" s="39" t="s">
        <v>741</v>
      </c>
      <c r="AM162" s="39" t="s">
        <v>741</v>
      </c>
      <c r="AN162" s="39" t="s">
        <v>741</v>
      </c>
      <c r="AO162" s="39" t="s">
        <v>741</v>
      </c>
      <c r="AP162" s="39">
        <v>27404.276878780958</v>
      </c>
      <c r="AQ162" s="39" t="s">
        <v>741</v>
      </c>
      <c r="AR162" s="39" t="s">
        <v>741</v>
      </c>
      <c r="AS162" s="39" t="s">
        <v>741</v>
      </c>
      <c r="AT162" s="39">
        <v>69.633383214304502</v>
      </c>
      <c r="AU162" s="39">
        <v>15.916857360992418</v>
      </c>
      <c r="AV162" s="39" t="s">
        <v>741</v>
      </c>
      <c r="AW162" s="39">
        <v>0.24251276183233381</v>
      </c>
      <c r="AX162" s="39" t="s">
        <v>741</v>
      </c>
      <c r="AY162" s="39">
        <v>12825.621275262814</v>
      </c>
      <c r="AZ162" s="39">
        <v>14326.851151109955</v>
      </c>
      <c r="BA162" s="39" t="s">
        <v>741</v>
      </c>
      <c r="BB162" s="39">
        <v>5.6833205321383952E-2</v>
      </c>
      <c r="BC162" s="39" t="s">
        <v>741</v>
      </c>
      <c r="BD162" s="39" t="s">
        <v>741</v>
      </c>
      <c r="BE162" s="39" t="s">
        <v>741</v>
      </c>
      <c r="BF162" s="39">
        <v>11520.171583928752</v>
      </c>
      <c r="BG162" s="39">
        <v>7653.0835319710268</v>
      </c>
      <c r="BH162" s="39" t="s">
        <v>741</v>
      </c>
      <c r="BI162" s="39">
        <v>6714.8279383770032</v>
      </c>
      <c r="BJ162" s="39" t="s">
        <v>741</v>
      </c>
      <c r="BK162" s="39" t="s">
        <v>741</v>
      </c>
      <c r="BL162" s="39" t="s">
        <v>741</v>
      </c>
      <c r="BM162" s="39" t="s">
        <v>741</v>
      </c>
      <c r="BN162" s="39" t="s">
        <v>741</v>
      </c>
      <c r="BO162" s="39"/>
      <c r="BP162" s="39" t="s">
        <v>741</v>
      </c>
      <c r="BQ162" s="39" t="s">
        <v>741</v>
      </c>
      <c r="BR162" s="39" t="s">
        <v>741</v>
      </c>
      <c r="BS162" s="39" t="s">
        <v>741</v>
      </c>
      <c r="BT162" s="39" t="s">
        <v>741</v>
      </c>
      <c r="BU162" s="39" t="s">
        <v>741</v>
      </c>
      <c r="BV162" s="39" t="s">
        <v>741</v>
      </c>
      <c r="BW162" s="39" t="s">
        <v>741</v>
      </c>
      <c r="BX162" s="39" t="s">
        <v>741</v>
      </c>
      <c r="BY162" s="39" t="s">
        <v>741</v>
      </c>
      <c r="BZ162" s="39" t="s">
        <v>741</v>
      </c>
      <c r="CA162" s="39" t="s">
        <v>741</v>
      </c>
      <c r="CB162" s="39" t="s">
        <v>741</v>
      </c>
      <c r="CC162" s="39" t="s">
        <v>741</v>
      </c>
      <c r="CD162" s="39" t="s">
        <v>741</v>
      </c>
      <c r="CE162" s="39" t="s">
        <v>741</v>
      </c>
      <c r="CF162" s="39" t="s">
        <v>741</v>
      </c>
      <c r="CG162" s="39">
        <v>37.378071359344453</v>
      </c>
    </row>
    <row r="163" spans="1:85" ht="13.5" customHeight="1" x14ac:dyDescent="0.3">
      <c r="A163" s="55" t="s">
        <v>727</v>
      </c>
      <c r="B163" s="55" t="s">
        <v>728</v>
      </c>
      <c r="C163" s="3" t="s">
        <v>2</v>
      </c>
      <c r="D163" s="3" t="s">
        <v>366</v>
      </c>
      <c r="E163" s="39" t="s">
        <v>741</v>
      </c>
      <c r="F163" s="39" t="s">
        <v>741</v>
      </c>
      <c r="G163" s="39" t="s">
        <v>741</v>
      </c>
      <c r="H163" s="39" t="s">
        <v>741</v>
      </c>
      <c r="I163" s="39" t="s">
        <v>741</v>
      </c>
      <c r="J163" s="39" t="s">
        <v>741</v>
      </c>
      <c r="K163" s="39">
        <v>149.28240119287398</v>
      </c>
      <c r="L163" s="39">
        <v>2.3305788301658104</v>
      </c>
      <c r="M163" s="39" t="s">
        <v>741</v>
      </c>
      <c r="N163" s="39" t="s">
        <v>741</v>
      </c>
      <c r="O163" s="39">
        <v>9.3225422440950059</v>
      </c>
      <c r="P163" s="39" t="s">
        <v>741</v>
      </c>
      <c r="Q163" s="39" t="s">
        <v>741</v>
      </c>
      <c r="R163" s="39" t="s">
        <v>741</v>
      </c>
      <c r="S163" s="39" t="s">
        <v>741</v>
      </c>
      <c r="T163" s="39" t="s">
        <v>741</v>
      </c>
      <c r="U163" s="39" t="s">
        <v>741</v>
      </c>
      <c r="V163" s="39" t="s">
        <v>741</v>
      </c>
      <c r="W163" s="39" t="s">
        <v>741</v>
      </c>
      <c r="X163" s="39" t="s">
        <v>741</v>
      </c>
      <c r="Y163" s="39" t="s">
        <v>741</v>
      </c>
      <c r="Z163" s="39" t="s">
        <v>741</v>
      </c>
      <c r="AA163" s="39" t="s">
        <v>741</v>
      </c>
      <c r="AB163" s="39" t="s">
        <v>741</v>
      </c>
      <c r="AC163" s="39" t="s">
        <v>741</v>
      </c>
      <c r="AD163" s="39" t="s">
        <v>741</v>
      </c>
      <c r="AE163" s="39" t="s">
        <v>741</v>
      </c>
      <c r="AF163" s="39" t="s">
        <v>741</v>
      </c>
      <c r="AG163" s="39" t="s">
        <v>741</v>
      </c>
      <c r="AH163" s="39" t="s">
        <v>741</v>
      </c>
      <c r="AI163" s="39" t="s">
        <v>741</v>
      </c>
      <c r="AJ163" s="39" t="s">
        <v>741</v>
      </c>
      <c r="AK163" s="39" t="s">
        <v>741</v>
      </c>
      <c r="AL163" s="39" t="s">
        <v>741</v>
      </c>
      <c r="AM163" s="39" t="s">
        <v>741</v>
      </c>
      <c r="AN163" s="39" t="s">
        <v>741</v>
      </c>
      <c r="AO163" s="39" t="s">
        <v>741</v>
      </c>
      <c r="AP163" s="39" t="s">
        <v>741</v>
      </c>
      <c r="AQ163" s="39" t="s">
        <v>741</v>
      </c>
      <c r="AR163" s="39" t="s">
        <v>741</v>
      </c>
      <c r="AS163" s="39" t="s">
        <v>741</v>
      </c>
      <c r="AT163" s="39" t="s">
        <v>741</v>
      </c>
      <c r="AU163" s="39" t="s">
        <v>741</v>
      </c>
      <c r="AV163" s="39" t="s">
        <v>741</v>
      </c>
      <c r="AW163" s="39" t="s">
        <v>741</v>
      </c>
      <c r="AX163" s="39" t="s">
        <v>741</v>
      </c>
      <c r="AY163" s="39" t="s">
        <v>741</v>
      </c>
      <c r="AZ163" s="39" t="s">
        <v>741</v>
      </c>
      <c r="BA163" s="39" t="s">
        <v>741</v>
      </c>
      <c r="BB163" s="39">
        <v>0.55792153849778636</v>
      </c>
      <c r="BC163" s="39" t="s">
        <v>741</v>
      </c>
      <c r="BD163" s="39" t="s">
        <v>741</v>
      </c>
      <c r="BE163" s="39" t="s">
        <v>741</v>
      </c>
      <c r="BF163" s="39" t="s">
        <v>741</v>
      </c>
      <c r="BG163" s="39" t="s">
        <v>741</v>
      </c>
      <c r="BH163" s="39">
        <v>17.889722931983858</v>
      </c>
      <c r="BI163" s="39">
        <v>178.0197933853467</v>
      </c>
      <c r="BJ163" s="39" t="s">
        <v>741</v>
      </c>
      <c r="BK163" s="39" t="s">
        <v>741</v>
      </c>
      <c r="BL163" s="39">
        <v>0.53282234324069722</v>
      </c>
      <c r="BM163" s="39">
        <v>5.1974142469621478</v>
      </c>
      <c r="BN163" s="39" t="s">
        <v>741</v>
      </c>
      <c r="BO163" s="39"/>
      <c r="BP163" s="39" t="s">
        <v>741</v>
      </c>
      <c r="BQ163" s="39" t="s">
        <v>741</v>
      </c>
      <c r="BR163" s="39" t="s">
        <v>741</v>
      </c>
      <c r="BS163" s="39" t="s">
        <v>741</v>
      </c>
      <c r="BT163" s="39" t="s">
        <v>741</v>
      </c>
      <c r="BU163" s="39" t="s">
        <v>741</v>
      </c>
      <c r="BV163" s="39" t="s">
        <v>741</v>
      </c>
      <c r="BW163" s="39" t="s">
        <v>741</v>
      </c>
      <c r="BX163" s="39" t="s">
        <v>741</v>
      </c>
      <c r="BY163" s="39" t="s">
        <v>741</v>
      </c>
      <c r="BZ163" s="39" t="s">
        <v>741</v>
      </c>
      <c r="CA163" s="39" t="s">
        <v>741</v>
      </c>
      <c r="CB163" s="39" t="s">
        <v>741</v>
      </c>
      <c r="CC163" s="39" t="s">
        <v>741</v>
      </c>
      <c r="CD163" s="39" t="s">
        <v>741</v>
      </c>
      <c r="CE163" s="39">
        <v>7.3311184598480237</v>
      </c>
      <c r="CF163" s="39" t="s">
        <v>741</v>
      </c>
      <c r="CG163" s="39" t="s">
        <v>741</v>
      </c>
    </row>
    <row r="164" spans="1:85" ht="13.5" customHeight="1" x14ac:dyDescent="0.3">
      <c r="A164" s="55" t="s">
        <v>727</v>
      </c>
      <c r="B164" s="55" t="s">
        <v>728</v>
      </c>
      <c r="C164" s="3" t="s">
        <v>2</v>
      </c>
      <c r="D164" s="3" t="s">
        <v>368</v>
      </c>
      <c r="E164" s="39" t="s">
        <v>741</v>
      </c>
      <c r="F164" s="39" t="s">
        <v>741</v>
      </c>
      <c r="G164" s="39" t="s">
        <v>741</v>
      </c>
      <c r="H164" s="39" t="s">
        <v>741</v>
      </c>
      <c r="I164" s="39" t="s">
        <v>741</v>
      </c>
      <c r="J164" s="39" t="s">
        <v>741</v>
      </c>
      <c r="K164" s="39" t="s">
        <v>741</v>
      </c>
      <c r="L164" s="39" t="s">
        <v>741</v>
      </c>
      <c r="M164" s="39" t="s">
        <v>741</v>
      </c>
      <c r="N164" s="39" t="s">
        <v>741</v>
      </c>
      <c r="O164" s="39" t="s">
        <v>741</v>
      </c>
      <c r="P164" s="39" t="s">
        <v>741</v>
      </c>
      <c r="Q164" s="39" t="s">
        <v>741</v>
      </c>
      <c r="R164" s="39" t="s">
        <v>741</v>
      </c>
      <c r="S164" s="39" t="s">
        <v>741</v>
      </c>
      <c r="T164" s="39" t="s">
        <v>741</v>
      </c>
      <c r="U164" s="39" t="s">
        <v>741</v>
      </c>
      <c r="V164" s="39" t="s">
        <v>741</v>
      </c>
      <c r="W164" s="39" t="s">
        <v>741</v>
      </c>
      <c r="X164" s="39" t="s">
        <v>741</v>
      </c>
      <c r="Y164" s="39" t="s">
        <v>741</v>
      </c>
      <c r="Z164" s="39" t="s">
        <v>741</v>
      </c>
      <c r="AA164" s="39" t="s">
        <v>741</v>
      </c>
      <c r="AB164" s="39" t="s">
        <v>741</v>
      </c>
      <c r="AC164" s="39" t="s">
        <v>741</v>
      </c>
      <c r="AD164" s="39" t="s">
        <v>741</v>
      </c>
      <c r="AE164" s="39" t="s">
        <v>741</v>
      </c>
      <c r="AF164" s="39" t="s">
        <v>741</v>
      </c>
      <c r="AG164" s="39" t="s">
        <v>741</v>
      </c>
      <c r="AH164" s="39" t="s">
        <v>741</v>
      </c>
      <c r="AI164" s="39" t="s">
        <v>741</v>
      </c>
      <c r="AJ164" s="39" t="s">
        <v>741</v>
      </c>
      <c r="AK164" s="39" t="s">
        <v>741</v>
      </c>
      <c r="AL164" s="39" t="s">
        <v>741</v>
      </c>
      <c r="AM164" s="39" t="s">
        <v>741</v>
      </c>
      <c r="AN164" s="39" t="s">
        <v>741</v>
      </c>
      <c r="AO164" s="39" t="s">
        <v>741</v>
      </c>
      <c r="AP164" s="39" t="s">
        <v>741</v>
      </c>
      <c r="AQ164" s="39" t="s">
        <v>741</v>
      </c>
      <c r="AR164" s="39" t="s">
        <v>741</v>
      </c>
      <c r="AS164" s="39" t="s">
        <v>741</v>
      </c>
      <c r="AT164" s="39" t="s">
        <v>741</v>
      </c>
      <c r="AU164" s="39" t="s">
        <v>741</v>
      </c>
      <c r="AV164" s="39" t="s">
        <v>741</v>
      </c>
      <c r="AW164" s="39" t="s">
        <v>741</v>
      </c>
      <c r="AX164" s="39" t="s">
        <v>741</v>
      </c>
      <c r="AY164" s="39" t="s">
        <v>741</v>
      </c>
      <c r="AZ164" s="39" t="s">
        <v>741</v>
      </c>
      <c r="BA164" s="39" t="s">
        <v>741</v>
      </c>
      <c r="BB164" s="39" t="s">
        <v>741</v>
      </c>
      <c r="BC164" s="39" t="s">
        <v>741</v>
      </c>
      <c r="BD164" s="39" t="s">
        <v>741</v>
      </c>
      <c r="BE164" s="39" t="s">
        <v>741</v>
      </c>
      <c r="BF164" s="39" t="s">
        <v>741</v>
      </c>
      <c r="BG164" s="39" t="s">
        <v>741</v>
      </c>
      <c r="BH164" s="39" t="s">
        <v>741</v>
      </c>
      <c r="BI164" s="39" t="s">
        <v>741</v>
      </c>
      <c r="BJ164" s="39" t="s">
        <v>741</v>
      </c>
      <c r="BK164" s="39" t="s">
        <v>741</v>
      </c>
      <c r="BL164" s="39" t="s">
        <v>741</v>
      </c>
      <c r="BM164" s="39" t="s">
        <v>741</v>
      </c>
      <c r="BN164" s="39" t="s">
        <v>741</v>
      </c>
      <c r="BO164" s="39"/>
      <c r="BP164" s="39" t="s">
        <v>741</v>
      </c>
      <c r="BQ164" s="39" t="s">
        <v>741</v>
      </c>
      <c r="BR164" s="39" t="s">
        <v>741</v>
      </c>
      <c r="BS164" s="39" t="s">
        <v>741</v>
      </c>
      <c r="BT164" s="39" t="s">
        <v>741</v>
      </c>
      <c r="BU164" s="39" t="s">
        <v>741</v>
      </c>
      <c r="BV164" s="39" t="s">
        <v>741</v>
      </c>
      <c r="BW164" s="39" t="s">
        <v>741</v>
      </c>
      <c r="BX164" s="39" t="s">
        <v>741</v>
      </c>
      <c r="BY164" s="39" t="s">
        <v>741</v>
      </c>
      <c r="BZ164" s="39" t="s">
        <v>741</v>
      </c>
      <c r="CA164" s="39" t="s">
        <v>741</v>
      </c>
      <c r="CB164" s="39" t="s">
        <v>741</v>
      </c>
      <c r="CC164" s="39" t="s">
        <v>741</v>
      </c>
      <c r="CD164" s="39" t="s">
        <v>741</v>
      </c>
      <c r="CE164" s="39" t="s">
        <v>741</v>
      </c>
      <c r="CF164" s="39" t="s">
        <v>741</v>
      </c>
      <c r="CG164" s="39" t="s">
        <v>741</v>
      </c>
    </row>
    <row r="165" spans="1:85" ht="13.5" customHeight="1" x14ac:dyDescent="0.3">
      <c r="A165" s="55" t="s">
        <v>727</v>
      </c>
      <c r="B165" s="55" t="s">
        <v>728</v>
      </c>
      <c r="C165" s="3" t="s">
        <v>2</v>
      </c>
      <c r="D165" s="3" t="s">
        <v>370</v>
      </c>
      <c r="E165" s="39">
        <v>0.37867185116369978</v>
      </c>
      <c r="F165" s="39" t="s">
        <v>741</v>
      </c>
      <c r="G165" s="39" t="s">
        <v>741</v>
      </c>
      <c r="H165" s="39">
        <v>73.321515627667395</v>
      </c>
      <c r="I165" s="39">
        <v>316.68951054981909</v>
      </c>
      <c r="J165" s="39">
        <v>5.6696098788038354</v>
      </c>
      <c r="K165" s="39">
        <v>213.8817919421015</v>
      </c>
      <c r="L165" s="39" t="s">
        <v>741</v>
      </c>
      <c r="M165" s="39">
        <v>104.7369700615443</v>
      </c>
      <c r="N165" s="39" t="s">
        <v>741</v>
      </c>
      <c r="O165" s="39" t="s">
        <v>741</v>
      </c>
      <c r="P165" s="39" t="s">
        <v>741</v>
      </c>
      <c r="Q165" s="39" t="s">
        <v>741</v>
      </c>
      <c r="R165" s="39">
        <v>3167.3998593339652</v>
      </c>
      <c r="S165" s="39" t="s">
        <v>741</v>
      </c>
      <c r="T165" s="39">
        <v>2.7231440668898017</v>
      </c>
      <c r="U165" s="39">
        <v>0.76860219192478729</v>
      </c>
      <c r="V165" s="39" t="s">
        <v>741</v>
      </c>
      <c r="W165" s="39" t="s">
        <v>741</v>
      </c>
      <c r="X165" s="39" t="s">
        <v>741</v>
      </c>
      <c r="Y165" s="39" t="s">
        <v>741</v>
      </c>
      <c r="Z165" s="39">
        <v>9.6128588784528279</v>
      </c>
      <c r="AA165" s="39" t="s">
        <v>741</v>
      </c>
      <c r="AB165" s="39" t="s">
        <v>741</v>
      </c>
      <c r="AC165" s="39" t="s">
        <v>741</v>
      </c>
      <c r="AD165" s="39" t="s">
        <v>741</v>
      </c>
      <c r="AE165" s="39" t="s">
        <v>741</v>
      </c>
      <c r="AF165" s="39" t="s">
        <v>741</v>
      </c>
      <c r="AG165" s="39" t="s">
        <v>741</v>
      </c>
      <c r="AH165" s="39">
        <v>0.83877177522290836</v>
      </c>
      <c r="AI165" s="39">
        <v>0.80504177953377853</v>
      </c>
      <c r="AJ165" s="39">
        <v>6.2791012252021545</v>
      </c>
      <c r="AK165" s="39">
        <v>1.4220307373386178</v>
      </c>
      <c r="AL165" s="39">
        <v>0.56057828967681245</v>
      </c>
      <c r="AM165" s="39" t="s">
        <v>741</v>
      </c>
      <c r="AN165" s="39" t="s">
        <v>741</v>
      </c>
      <c r="AO165" s="39">
        <v>9241.7855731730979</v>
      </c>
      <c r="AP165" s="39">
        <v>1376.7492961657836</v>
      </c>
      <c r="AQ165" s="39">
        <v>3172.0119044090407</v>
      </c>
      <c r="AR165" s="39" t="s">
        <v>741</v>
      </c>
      <c r="AS165" s="39">
        <v>18.975697360171377</v>
      </c>
      <c r="AT165" s="39" t="s">
        <v>741</v>
      </c>
      <c r="AU165" s="39" t="s">
        <v>741</v>
      </c>
      <c r="AV165" s="39">
        <v>47.352461526658679</v>
      </c>
      <c r="AW165" s="39">
        <v>0.22729026265972585</v>
      </c>
      <c r="AX165" s="39">
        <v>2.4890847463553176</v>
      </c>
      <c r="AY165" s="39">
        <v>612.56776003621428</v>
      </c>
      <c r="AZ165" s="39" t="s">
        <v>741</v>
      </c>
      <c r="BA165" s="39" t="s">
        <v>741</v>
      </c>
      <c r="BB165" s="39" t="s">
        <v>741</v>
      </c>
      <c r="BC165" s="39">
        <v>44.383876983274973</v>
      </c>
      <c r="BD165" s="39" t="s">
        <v>741</v>
      </c>
      <c r="BE165" s="39">
        <v>14.848630262726878</v>
      </c>
      <c r="BF165" s="39">
        <v>384.10450757798202</v>
      </c>
      <c r="BG165" s="39">
        <v>678.08269798308868</v>
      </c>
      <c r="BH165" s="39" t="s">
        <v>741</v>
      </c>
      <c r="BI165" s="39">
        <v>267.74937198341217</v>
      </c>
      <c r="BJ165" s="39" t="s">
        <v>741</v>
      </c>
      <c r="BK165" s="39" t="s">
        <v>741</v>
      </c>
      <c r="BL165" s="39" t="s">
        <v>741</v>
      </c>
      <c r="BM165" s="39" t="s">
        <v>741</v>
      </c>
      <c r="BN165" s="39">
        <v>4.6120450750751187</v>
      </c>
      <c r="BO165" s="39"/>
      <c r="BP165" s="39" t="s">
        <v>741</v>
      </c>
      <c r="BQ165" s="39">
        <v>3.6611145373635863E-2</v>
      </c>
      <c r="BR165" s="39" t="s">
        <v>741</v>
      </c>
      <c r="BS165" s="39">
        <v>9.0644142608098512</v>
      </c>
      <c r="BT165" s="39">
        <v>0.29172955004722967</v>
      </c>
      <c r="BU165" s="39" t="s">
        <v>741</v>
      </c>
      <c r="BV165" s="39" t="s">
        <v>741</v>
      </c>
      <c r="BW165" s="39" t="s">
        <v>741</v>
      </c>
      <c r="BX165" s="39" t="s">
        <v>741</v>
      </c>
      <c r="BY165" s="39">
        <v>0.83877177522290836</v>
      </c>
      <c r="BZ165" s="39">
        <v>8.5061737420745498</v>
      </c>
      <c r="CA165" s="39" t="s">
        <v>741</v>
      </c>
      <c r="CB165" s="39" t="s">
        <v>741</v>
      </c>
      <c r="CC165" s="39" t="s">
        <v>741</v>
      </c>
      <c r="CD165" s="39" t="s">
        <v>741</v>
      </c>
      <c r="CE165" s="39" t="s">
        <v>741</v>
      </c>
      <c r="CF165" s="39" t="s">
        <v>741</v>
      </c>
      <c r="CG165" s="39">
        <v>36.177708157544458</v>
      </c>
    </row>
    <row r="166" spans="1:85" ht="13.5" customHeight="1" x14ac:dyDescent="0.3">
      <c r="A166" s="55" t="s">
        <v>727</v>
      </c>
      <c r="B166" s="55" t="s">
        <v>728</v>
      </c>
      <c r="C166" s="3" t="s">
        <v>2</v>
      </c>
      <c r="D166" s="3" t="s">
        <v>372</v>
      </c>
      <c r="E166" s="39" t="s">
        <v>741</v>
      </c>
      <c r="F166" s="39" t="s">
        <v>741</v>
      </c>
      <c r="G166" s="39" t="s">
        <v>741</v>
      </c>
      <c r="H166" s="39" t="s">
        <v>741</v>
      </c>
      <c r="I166" s="39">
        <v>3631.841232373783</v>
      </c>
      <c r="J166" s="39" t="s">
        <v>741</v>
      </c>
      <c r="K166" s="39" t="s">
        <v>741</v>
      </c>
      <c r="L166" s="39" t="s">
        <v>741</v>
      </c>
      <c r="M166" s="39" t="s">
        <v>741</v>
      </c>
      <c r="N166" s="39" t="s">
        <v>741</v>
      </c>
      <c r="O166" s="39" t="s">
        <v>741</v>
      </c>
      <c r="P166" s="39" t="s">
        <v>741</v>
      </c>
      <c r="Q166" s="39" t="s">
        <v>741</v>
      </c>
      <c r="R166" s="39">
        <v>493.65525915166182</v>
      </c>
      <c r="S166" s="39" t="s">
        <v>741</v>
      </c>
      <c r="T166" s="39">
        <v>0.37840525129478103</v>
      </c>
      <c r="U166" s="39">
        <v>0.10768975453736253</v>
      </c>
      <c r="V166" s="39">
        <v>7.6209092983190651E-3</v>
      </c>
      <c r="W166" s="39" t="s">
        <v>741</v>
      </c>
      <c r="X166" s="39" t="s">
        <v>741</v>
      </c>
      <c r="Y166" s="39" t="s">
        <v>741</v>
      </c>
      <c r="Z166" s="39" t="s">
        <v>741</v>
      </c>
      <c r="AA166" s="39" t="s">
        <v>741</v>
      </c>
      <c r="AB166" s="39" t="s">
        <v>741</v>
      </c>
      <c r="AC166" s="39" t="s">
        <v>741</v>
      </c>
      <c r="AD166" s="39" t="s">
        <v>741</v>
      </c>
      <c r="AE166" s="39" t="s">
        <v>741</v>
      </c>
      <c r="AF166" s="39" t="s">
        <v>741</v>
      </c>
      <c r="AG166" s="39">
        <v>5.6282872963213998E-3</v>
      </c>
      <c r="AH166" s="39">
        <v>15.21444589579</v>
      </c>
      <c r="AI166" s="39">
        <v>106.81395996022057</v>
      </c>
      <c r="AJ166" s="39">
        <v>245.73879552363965</v>
      </c>
      <c r="AK166" s="39">
        <v>29.868430239939809</v>
      </c>
      <c r="AL166" s="39">
        <v>51.841926335204299</v>
      </c>
      <c r="AM166" s="39">
        <v>60.75738049977442</v>
      </c>
      <c r="AN166" s="39">
        <v>9.1711917263201261</v>
      </c>
      <c r="AO166" s="39" t="s">
        <v>741</v>
      </c>
      <c r="AP166" s="39" t="s">
        <v>741</v>
      </c>
      <c r="AQ166" s="39">
        <v>494.15311973150625</v>
      </c>
      <c r="AR166" s="39" t="s">
        <v>741</v>
      </c>
      <c r="AS166" s="39" t="s">
        <v>741</v>
      </c>
      <c r="AT166" s="39">
        <v>74.354698093110542</v>
      </c>
      <c r="AU166" s="39">
        <v>2.3231750519646233</v>
      </c>
      <c r="AV166" s="39" t="s">
        <v>741</v>
      </c>
      <c r="AW166" s="39" t="s">
        <v>741</v>
      </c>
      <c r="AX166" s="39" t="s">
        <v>741</v>
      </c>
      <c r="AY166" s="39" t="s">
        <v>741</v>
      </c>
      <c r="AZ166" s="39" t="s">
        <v>741</v>
      </c>
      <c r="BA166" s="39" t="s">
        <v>741</v>
      </c>
      <c r="BB166" s="39" t="s">
        <v>741</v>
      </c>
      <c r="BC166" s="39" t="s">
        <v>741</v>
      </c>
      <c r="BD166" s="39" t="s">
        <v>741</v>
      </c>
      <c r="BE166" s="39" t="s">
        <v>741</v>
      </c>
      <c r="BF166" s="39" t="s">
        <v>741</v>
      </c>
      <c r="BG166" s="39" t="s">
        <v>741</v>
      </c>
      <c r="BH166" s="39" t="s">
        <v>741</v>
      </c>
      <c r="BI166" s="39" t="s">
        <v>741</v>
      </c>
      <c r="BJ166" s="39" t="s">
        <v>741</v>
      </c>
      <c r="BK166" s="39" t="s">
        <v>741</v>
      </c>
      <c r="BL166" s="39" t="s">
        <v>741</v>
      </c>
      <c r="BM166" s="39" t="s">
        <v>741</v>
      </c>
      <c r="BN166" s="39">
        <v>0.49786057984449489</v>
      </c>
      <c r="BO166" s="39"/>
      <c r="BP166" s="39">
        <v>0.10568949435873155</v>
      </c>
      <c r="BQ166" s="39">
        <v>1.8675051764909109E-3</v>
      </c>
      <c r="BR166" s="39" t="s">
        <v>741</v>
      </c>
      <c r="BS166" s="39" t="s">
        <v>741</v>
      </c>
      <c r="BT166" s="39" t="s">
        <v>741</v>
      </c>
      <c r="BU166" s="39" t="s">
        <v>741</v>
      </c>
      <c r="BV166" s="39" t="s">
        <v>741</v>
      </c>
      <c r="BW166" s="39" t="s">
        <v>741</v>
      </c>
      <c r="BX166" s="39" t="s">
        <v>741</v>
      </c>
      <c r="BY166" s="39">
        <v>15.21444589579</v>
      </c>
      <c r="BZ166" s="39">
        <v>382.42118572380008</v>
      </c>
      <c r="CA166" s="39">
        <v>121.77049856129885</v>
      </c>
      <c r="CB166" s="39" t="s">
        <v>741</v>
      </c>
      <c r="CC166" s="39" t="s">
        <v>741</v>
      </c>
      <c r="CD166" s="39">
        <v>4.2224762400061511E-2</v>
      </c>
      <c r="CE166" s="39" t="s">
        <v>741</v>
      </c>
      <c r="CF166" s="39" t="s">
        <v>741</v>
      </c>
      <c r="CG166" s="39" t="s">
        <v>741</v>
      </c>
    </row>
    <row r="167" spans="1:85" ht="13.5" customHeight="1" x14ac:dyDescent="0.3">
      <c r="A167" s="55" t="s">
        <v>727</v>
      </c>
      <c r="B167" s="55" t="s">
        <v>728</v>
      </c>
      <c r="C167" s="3" t="s">
        <v>2</v>
      </c>
      <c r="D167" s="3" t="s">
        <v>374</v>
      </c>
      <c r="E167" s="39" t="s">
        <v>741</v>
      </c>
      <c r="F167" s="39" t="s">
        <v>741</v>
      </c>
      <c r="G167" s="39" t="s">
        <v>741</v>
      </c>
      <c r="H167" s="39" t="s">
        <v>741</v>
      </c>
      <c r="I167" s="39" t="s">
        <v>741</v>
      </c>
      <c r="J167" s="39" t="s">
        <v>741</v>
      </c>
      <c r="K167" s="39" t="s">
        <v>741</v>
      </c>
      <c r="L167" s="39" t="s">
        <v>741</v>
      </c>
      <c r="M167" s="39" t="s">
        <v>741</v>
      </c>
      <c r="N167" s="39" t="s">
        <v>741</v>
      </c>
      <c r="O167" s="39" t="s">
        <v>741</v>
      </c>
      <c r="P167" s="39" t="s">
        <v>741</v>
      </c>
      <c r="Q167" s="39" t="s">
        <v>741</v>
      </c>
      <c r="R167" s="39" t="s">
        <v>741</v>
      </c>
      <c r="S167" s="39" t="s">
        <v>741</v>
      </c>
      <c r="T167" s="39" t="s">
        <v>741</v>
      </c>
      <c r="U167" s="39" t="s">
        <v>741</v>
      </c>
      <c r="V167" s="39" t="s">
        <v>741</v>
      </c>
      <c r="W167" s="39">
        <v>3883.2241433294912</v>
      </c>
      <c r="X167" s="39" t="s">
        <v>741</v>
      </c>
      <c r="Y167" s="39" t="s">
        <v>741</v>
      </c>
      <c r="Z167" s="39" t="s">
        <v>741</v>
      </c>
      <c r="AA167" s="39">
        <v>13.128297202637171</v>
      </c>
      <c r="AB167" s="39" t="s">
        <v>741</v>
      </c>
      <c r="AC167" s="39" t="s">
        <v>741</v>
      </c>
      <c r="AD167" s="39" t="s">
        <v>741</v>
      </c>
      <c r="AE167" s="39" t="s">
        <v>741</v>
      </c>
      <c r="AF167" s="39" t="s">
        <v>741</v>
      </c>
      <c r="AG167" s="39" t="s">
        <v>741</v>
      </c>
      <c r="AH167" s="39" t="s">
        <v>741</v>
      </c>
      <c r="AI167" s="39" t="s">
        <v>741</v>
      </c>
      <c r="AJ167" s="39" t="s">
        <v>741</v>
      </c>
      <c r="AK167" s="39" t="s">
        <v>741</v>
      </c>
      <c r="AL167" s="39" t="s">
        <v>741</v>
      </c>
      <c r="AM167" s="39" t="s">
        <v>741</v>
      </c>
      <c r="AN167" s="39" t="s">
        <v>741</v>
      </c>
      <c r="AO167" s="39" t="s">
        <v>741</v>
      </c>
      <c r="AP167" s="39" t="s">
        <v>741</v>
      </c>
      <c r="AQ167" s="39" t="s">
        <v>741</v>
      </c>
      <c r="AR167" s="39">
        <v>7790.9452949215456</v>
      </c>
      <c r="AS167" s="39" t="s">
        <v>741</v>
      </c>
      <c r="AT167" s="39" t="s">
        <v>741</v>
      </c>
      <c r="AU167" s="39" t="s">
        <v>741</v>
      </c>
      <c r="AV167" s="39" t="s">
        <v>741</v>
      </c>
      <c r="AW167" s="39" t="s">
        <v>741</v>
      </c>
      <c r="AX167" s="39" t="s">
        <v>741</v>
      </c>
      <c r="AY167" s="39" t="s">
        <v>741</v>
      </c>
      <c r="AZ167" s="39" t="s">
        <v>741</v>
      </c>
      <c r="BA167" s="39" t="s">
        <v>741</v>
      </c>
      <c r="BB167" s="39" t="s">
        <v>741</v>
      </c>
      <c r="BC167" s="39" t="s">
        <v>741</v>
      </c>
      <c r="BD167" s="39" t="s">
        <v>741</v>
      </c>
      <c r="BE167" s="39" t="s">
        <v>741</v>
      </c>
      <c r="BF167" s="39" t="s">
        <v>741</v>
      </c>
      <c r="BG167" s="39" t="s">
        <v>741</v>
      </c>
      <c r="BH167" s="39" t="s">
        <v>741</v>
      </c>
      <c r="BI167" s="39" t="s">
        <v>741</v>
      </c>
      <c r="BJ167" s="39" t="s">
        <v>741</v>
      </c>
      <c r="BK167" s="39" t="s">
        <v>741</v>
      </c>
      <c r="BL167" s="39" t="s">
        <v>741</v>
      </c>
      <c r="BM167" s="39" t="s">
        <v>741</v>
      </c>
      <c r="BN167" s="39" t="s">
        <v>741</v>
      </c>
      <c r="BO167" s="39"/>
      <c r="BP167" s="39" t="s">
        <v>741</v>
      </c>
      <c r="BQ167" s="39" t="s">
        <v>741</v>
      </c>
      <c r="BR167" s="39" t="s">
        <v>741</v>
      </c>
      <c r="BS167" s="39">
        <v>8.3141899097789089</v>
      </c>
      <c r="BT167" s="39" t="s">
        <v>741</v>
      </c>
      <c r="BU167" s="39" t="s">
        <v>741</v>
      </c>
      <c r="BV167" s="39" t="s">
        <v>741</v>
      </c>
      <c r="BW167" s="39" t="s">
        <v>741</v>
      </c>
      <c r="BX167" s="39" t="s">
        <v>741</v>
      </c>
      <c r="BY167" s="39" t="s">
        <v>741</v>
      </c>
      <c r="BZ167" s="39" t="s">
        <v>741</v>
      </c>
      <c r="CA167" s="39" t="s">
        <v>741</v>
      </c>
      <c r="CB167" s="39" t="s">
        <v>741</v>
      </c>
      <c r="CC167" s="39" t="s">
        <v>741</v>
      </c>
      <c r="CD167" s="39" t="s">
        <v>741</v>
      </c>
      <c r="CE167" s="39" t="s">
        <v>741</v>
      </c>
      <c r="CF167" s="39" t="s">
        <v>741</v>
      </c>
      <c r="CG167" s="39" t="s">
        <v>741</v>
      </c>
    </row>
    <row r="168" spans="1:85" ht="13.5" customHeight="1" x14ac:dyDescent="0.3">
      <c r="A168" s="55" t="s">
        <v>727</v>
      </c>
      <c r="B168" s="55" t="s">
        <v>728</v>
      </c>
      <c r="C168" s="3" t="s">
        <v>2</v>
      </c>
      <c r="D168" s="3" t="s">
        <v>376</v>
      </c>
      <c r="E168" s="39" t="s">
        <v>741</v>
      </c>
      <c r="F168" s="39" t="s">
        <v>741</v>
      </c>
      <c r="G168" s="39" t="s">
        <v>741</v>
      </c>
      <c r="H168" s="39" t="s">
        <v>741</v>
      </c>
      <c r="I168" s="39" t="s">
        <v>741</v>
      </c>
      <c r="J168" s="39" t="s">
        <v>741</v>
      </c>
      <c r="K168" s="39" t="s">
        <v>741</v>
      </c>
      <c r="L168" s="39" t="s">
        <v>741</v>
      </c>
      <c r="M168" s="39" t="s">
        <v>741</v>
      </c>
      <c r="N168" s="39" t="s">
        <v>741</v>
      </c>
      <c r="O168" s="39" t="s">
        <v>741</v>
      </c>
      <c r="P168" s="39" t="s">
        <v>741</v>
      </c>
      <c r="Q168" s="39" t="s">
        <v>741</v>
      </c>
      <c r="R168" s="39" t="s">
        <v>741</v>
      </c>
      <c r="S168" s="39" t="s">
        <v>741</v>
      </c>
      <c r="T168" s="39" t="s">
        <v>741</v>
      </c>
      <c r="U168" s="39" t="s">
        <v>741</v>
      </c>
      <c r="V168" s="39" t="s">
        <v>741</v>
      </c>
      <c r="W168" s="39" t="s">
        <v>741</v>
      </c>
      <c r="X168" s="39" t="s">
        <v>741</v>
      </c>
      <c r="Y168" s="39" t="s">
        <v>741</v>
      </c>
      <c r="Z168" s="39" t="s">
        <v>741</v>
      </c>
      <c r="AA168" s="39" t="s">
        <v>741</v>
      </c>
      <c r="AB168" s="39">
        <v>15.018525167235717</v>
      </c>
      <c r="AC168" s="39">
        <v>28.875364792348662</v>
      </c>
      <c r="AD168" s="39">
        <v>339.40264290981276</v>
      </c>
      <c r="AE168" s="39">
        <v>745.34170314040909</v>
      </c>
      <c r="AF168" s="39" t="s">
        <v>741</v>
      </c>
      <c r="AG168" s="39" t="s">
        <v>741</v>
      </c>
      <c r="AH168" s="39" t="s">
        <v>741</v>
      </c>
      <c r="AI168" s="39" t="s">
        <v>741</v>
      </c>
      <c r="AJ168" s="39" t="s">
        <v>741</v>
      </c>
      <c r="AK168" s="39">
        <v>18.737848477699671</v>
      </c>
      <c r="AL168" s="39" t="s">
        <v>741</v>
      </c>
      <c r="AM168" s="39" t="s">
        <v>741</v>
      </c>
      <c r="AN168" s="39" t="s">
        <v>741</v>
      </c>
      <c r="AO168" s="39" t="s">
        <v>741</v>
      </c>
      <c r="AP168" s="39" t="s">
        <v>741</v>
      </c>
      <c r="AQ168" s="39" t="s">
        <v>741</v>
      </c>
      <c r="AR168" s="39" t="s">
        <v>741</v>
      </c>
      <c r="AS168" s="39">
        <v>1225.8323083254479</v>
      </c>
      <c r="AT168" s="39" t="s">
        <v>741</v>
      </c>
      <c r="AU168" s="39" t="s">
        <v>741</v>
      </c>
      <c r="AV168" s="39" t="s">
        <v>741</v>
      </c>
      <c r="AW168" s="39">
        <v>3.2375595977580294</v>
      </c>
      <c r="AX168" s="39" t="s">
        <v>741</v>
      </c>
      <c r="AY168" s="39" t="s">
        <v>741</v>
      </c>
      <c r="AZ168" s="39" t="s">
        <v>741</v>
      </c>
      <c r="BA168" s="39" t="s">
        <v>741</v>
      </c>
      <c r="BB168" s="39" t="s">
        <v>741</v>
      </c>
      <c r="BC168" s="39" t="s">
        <v>741</v>
      </c>
      <c r="BD168" s="39" t="s">
        <v>741</v>
      </c>
      <c r="BE168" s="39" t="s">
        <v>741</v>
      </c>
      <c r="BF168" s="39" t="s">
        <v>741</v>
      </c>
      <c r="BG168" s="39" t="s">
        <v>741</v>
      </c>
      <c r="BH168" s="39" t="s">
        <v>741</v>
      </c>
      <c r="BI168" s="39" t="s">
        <v>741</v>
      </c>
      <c r="BJ168" s="39" t="s">
        <v>741</v>
      </c>
      <c r="BK168" s="39" t="s">
        <v>741</v>
      </c>
      <c r="BL168" s="39" t="s">
        <v>741</v>
      </c>
      <c r="BM168" s="39" t="s">
        <v>741</v>
      </c>
      <c r="BN168" s="39" t="s">
        <v>741</v>
      </c>
      <c r="BO168" s="39"/>
      <c r="BP168" s="39" t="s">
        <v>741</v>
      </c>
      <c r="BQ168" s="39" t="s">
        <v>741</v>
      </c>
      <c r="BR168" s="39" t="s">
        <v>741</v>
      </c>
      <c r="BS168" s="39" t="s">
        <v>741</v>
      </c>
      <c r="BT168" s="39" t="s">
        <v>741</v>
      </c>
      <c r="BU168" s="39" t="s">
        <v>741</v>
      </c>
      <c r="BV168" s="39">
        <v>43.893889959584385</v>
      </c>
      <c r="BW168" s="39">
        <v>1084.7443460502218</v>
      </c>
      <c r="BX168" s="39" t="s">
        <v>741</v>
      </c>
      <c r="BY168" s="39" t="s">
        <v>741</v>
      </c>
      <c r="BZ168" s="39" t="s">
        <v>741</v>
      </c>
      <c r="CA168" s="39" t="s">
        <v>741</v>
      </c>
      <c r="CB168" s="39">
        <v>4.5298658366457456</v>
      </c>
      <c r="CC168" s="39">
        <v>85.805569202253139</v>
      </c>
      <c r="CD168" s="39" t="s">
        <v>741</v>
      </c>
      <c r="CE168" s="39">
        <v>0.34446080391248596</v>
      </c>
      <c r="CF168" s="39">
        <v>6.6316170408481367</v>
      </c>
      <c r="CG168" s="39">
        <v>1.8302452139758565</v>
      </c>
    </row>
    <row r="169" spans="1:85" ht="13.5" customHeight="1" x14ac:dyDescent="0.3">
      <c r="A169" s="55" t="s">
        <v>727</v>
      </c>
      <c r="B169" s="55" t="s">
        <v>728</v>
      </c>
      <c r="C169" s="3" t="s">
        <v>2</v>
      </c>
      <c r="D169" s="3" t="s">
        <v>378</v>
      </c>
      <c r="E169" s="39">
        <v>19.311924488593558</v>
      </c>
      <c r="F169" s="39">
        <v>17.018700179862318</v>
      </c>
      <c r="G169" s="39" t="s">
        <v>741</v>
      </c>
      <c r="H169" s="39" t="s">
        <v>741</v>
      </c>
      <c r="I169" s="39" t="s">
        <v>741</v>
      </c>
      <c r="J169" s="39" t="s">
        <v>741</v>
      </c>
      <c r="K169" s="39" t="s">
        <v>741</v>
      </c>
      <c r="L169" s="39" t="s">
        <v>741</v>
      </c>
      <c r="M169" s="39" t="s">
        <v>741</v>
      </c>
      <c r="N169" s="39" t="s">
        <v>741</v>
      </c>
      <c r="O169" s="39" t="s">
        <v>741</v>
      </c>
      <c r="P169" s="39" t="s">
        <v>741</v>
      </c>
      <c r="Q169" s="39" t="s">
        <v>741</v>
      </c>
      <c r="R169" s="39" t="s">
        <v>741</v>
      </c>
      <c r="S169" s="39" t="s">
        <v>741</v>
      </c>
      <c r="T169" s="39" t="s">
        <v>741</v>
      </c>
      <c r="U169" s="39" t="s">
        <v>741</v>
      </c>
      <c r="V169" s="39" t="s">
        <v>741</v>
      </c>
      <c r="W169" s="39" t="s">
        <v>741</v>
      </c>
      <c r="X169" s="39" t="s">
        <v>741</v>
      </c>
      <c r="Y169" s="39" t="s">
        <v>741</v>
      </c>
      <c r="Z169" s="39" t="s">
        <v>741</v>
      </c>
      <c r="AA169" s="39" t="s">
        <v>741</v>
      </c>
      <c r="AB169" s="39">
        <v>25.926102648347207</v>
      </c>
      <c r="AC169" s="39">
        <v>46.156689498776842</v>
      </c>
      <c r="AD169" s="39">
        <v>660.18448453892654</v>
      </c>
      <c r="AE169" s="39">
        <v>1619.9041206259799</v>
      </c>
      <c r="AF169" s="39">
        <v>2.9817304240667237</v>
      </c>
      <c r="AG169" s="39">
        <v>4.9001921576534979</v>
      </c>
      <c r="AH169" s="39" t="s">
        <v>741</v>
      </c>
      <c r="AI169" s="39" t="s">
        <v>741</v>
      </c>
      <c r="AJ169" s="39" t="s">
        <v>741</v>
      </c>
      <c r="AK169" s="39" t="s">
        <v>741</v>
      </c>
      <c r="AL169" s="39" t="s">
        <v>741</v>
      </c>
      <c r="AM169" s="39" t="s">
        <v>741</v>
      </c>
      <c r="AN169" s="39" t="s">
        <v>741</v>
      </c>
      <c r="AO169" s="39" t="s">
        <v>741</v>
      </c>
      <c r="AP169" s="39" t="s">
        <v>741</v>
      </c>
      <c r="AQ169" s="39" t="s">
        <v>741</v>
      </c>
      <c r="AR169" s="39" t="s">
        <v>741</v>
      </c>
      <c r="AS169" s="39">
        <v>2450.1007391122243</v>
      </c>
      <c r="AT169" s="39" t="s">
        <v>741</v>
      </c>
      <c r="AU169" s="39" t="s">
        <v>741</v>
      </c>
      <c r="AV169" s="39" t="s">
        <v>741</v>
      </c>
      <c r="AW169" s="39">
        <v>6.1183932769433333</v>
      </c>
      <c r="AX169" s="39">
        <v>45.805149934959182</v>
      </c>
      <c r="AY169" s="39">
        <v>11800.389403812695</v>
      </c>
      <c r="AZ169" s="39" t="s">
        <v>741</v>
      </c>
      <c r="BA169" s="39" t="s">
        <v>741</v>
      </c>
      <c r="BB169" s="39" t="s">
        <v>741</v>
      </c>
      <c r="BC169" s="39" t="s">
        <v>741</v>
      </c>
      <c r="BD169" s="39" t="s">
        <v>741</v>
      </c>
      <c r="BE169" s="39" t="s">
        <v>741</v>
      </c>
      <c r="BF169" s="39" t="s">
        <v>741</v>
      </c>
      <c r="BG169" s="39" t="s">
        <v>741</v>
      </c>
      <c r="BH169" s="39" t="s">
        <v>741</v>
      </c>
      <c r="BI169" s="39" t="s">
        <v>741</v>
      </c>
      <c r="BJ169" s="39" t="s">
        <v>741</v>
      </c>
      <c r="BK169" s="39" t="s">
        <v>741</v>
      </c>
      <c r="BL169" s="39" t="s">
        <v>741</v>
      </c>
      <c r="BM169" s="39" t="s">
        <v>741</v>
      </c>
      <c r="BN169" s="39" t="s">
        <v>741</v>
      </c>
      <c r="BO169" s="39"/>
      <c r="BP169" s="39" t="s">
        <v>741</v>
      </c>
      <c r="BQ169" s="39" t="s">
        <v>741</v>
      </c>
      <c r="BR169" s="39" t="s">
        <v>741</v>
      </c>
      <c r="BS169" s="39" t="s">
        <v>741</v>
      </c>
      <c r="BT169" s="39" t="s">
        <v>741</v>
      </c>
      <c r="BU169" s="39" t="s">
        <v>741</v>
      </c>
      <c r="BV169" s="39">
        <v>72.082792147124053</v>
      </c>
      <c r="BW169" s="39">
        <v>2280.0886051649063</v>
      </c>
      <c r="BX169" s="39">
        <v>7.8819225817202216</v>
      </c>
      <c r="BY169" s="39" t="s">
        <v>741</v>
      </c>
      <c r="BZ169" s="39" t="s">
        <v>741</v>
      </c>
      <c r="CA169" s="39" t="s">
        <v>741</v>
      </c>
      <c r="CB169" s="39" t="s">
        <v>741</v>
      </c>
      <c r="CC169" s="39">
        <v>91.631923871042204</v>
      </c>
      <c r="CD169" s="39" t="s">
        <v>741</v>
      </c>
      <c r="CE169" s="39">
        <v>0.275272646097872</v>
      </c>
      <c r="CF169" s="39">
        <v>3.5961690325223366</v>
      </c>
      <c r="CG169" s="39">
        <v>0.69349755022434501</v>
      </c>
    </row>
    <row r="170" spans="1:85" ht="13.5" customHeight="1" x14ac:dyDescent="0.3">
      <c r="A170" s="55" t="s">
        <v>727</v>
      </c>
      <c r="B170" s="55" t="s">
        <v>728</v>
      </c>
      <c r="C170" s="3" t="s">
        <v>2</v>
      </c>
      <c r="D170" s="3" t="s">
        <v>380</v>
      </c>
      <c r="E170" s="39" t="s">
        <v>741</v>
      </c>
      <c r="F170" s="39" t="s">
        <v>741</v>
      </c>
      <c r="G170" s="39" t="s">
        <v>741</v>
      </c>
      <c r="H170" s="39" t="s">
        <v>741</v>
      </c>
      <c r="I170" s="39" t="s">
        <v>741</v>
      </c>
      <c r="J170" s="39" t="s">
        <v>741</v>
      </c>
      <c r="K170" s="39" t="s">
        <v>741</v>
      </c>
      <c r="L170" s="39" t="s">
        <v>741</v>
      </c>
      <c r="M170" s="39" t="s">
        <v>741</v>
      </c>
      <c r="N170" s="39" t="s">
        <v>741</v>
      </c>
      <c r="O170" s="39" t="s">
        <v>741</v>
      </c>
      <c r="P170" s="39" t="s">
        <v>741</v>
      </c>
      <c r="Q170" s="39" t="s">
        <v>741</v>
      </c>
      <c r="R170" s="39" t="s">
        <v>741</v>
      </c>
      <c r="S170" s="39" t="s">
        <v>741</v>
      </c>
      <c r="T170" s="39" t="s">
        <v>741</v>
      </c>
      <c r="U170" s="39" t="s">
        <v>741</v>
      </c>
      <c r="V170" s="39" t="s">
        <v>741</v>
      </c>
      <c r="W170" s="39" t="s">
        <v>741</v>
      </c>
      <c r="X170" s="39" t="s">
        <v>741</v>
      </c>
      <c r="Y170" s="39" t="s">
        <v>741</v>
      </c>
      <c r="Z170" s="39" t="s">
        <v>741</v>
      </c>
      <c r="AA170" s="39" t="s">
        <v>741</v>
      </c>
      <c r="AB170" s="39" t="s">
        <v>741</v>
      </c>
      <c r="AC170" s="39" t="s">
        <v>741</v>
      </c>
      <c r="AD170" s="39" t="s">
        <v>741</v>
      </c>
      <c r="AE170" s="39" t="s">
        <v>741</v>
      </c>
      <c r="AF170" s="39" t="s">
        <v>741</v>
      </c>
      <c r="AG170" s="39" t="s">
        <v>741</v>
      </c>
      <c r="AH170" s="39">
        <v>1.3222978108898984</v>
      </c>
      <c r="AI170" s="39">
        <v>5.3357793318527555</v>
      </c>
      <c r="AJ170" s="39" t="s">
        <v>741</v>
      </c>
      <c r="AK170" s="39" t="s">
        <v>741</v>
      </c>
      <c r="AL170" s="39" t="s">
        <v>741</v>
      </c>
      <c r="AM170" s="39" t="s">
        <v>741</v>
      </c>
      <c r="AN170" s="39" t="s">
        <v>741</v>
      </c>
      <c r="AO170" s="39" t="s">
        <v>741</v>
      </c>
      <c r="AP170" s="39" t="s">
        <v>741</v>
      </c>
      <c r="AQ170" s="39" t="s">
        <v>741</v>
      </c>
      <c r="AR170" s="39" t="s">
        <v>741</v>
      </c>
      <c r="AS170" s="39">
        <v>43.965985252076827</v>
      </c>
      <c r="AT170" s="39" t="s">
        <v>741</v>
      </c>
      <c r="AU170" s="39" t="s">
        <v>741</v>
      </c>
      <c r="AV170" s="39" t="s">
        <v>741</v>
      </c>
      <c r="AW170" s="39">
        <v>0.22330527361336983</v>
      </c>
      <c r="AX170" s="39" t="s">
        <v>741</v>
      </c>
      <c r="AY170" s="39" t="s">
        <v>741</v>
      </c>
      <c r="AZ170" s="39" t="s">
        <v>741</v>
      </c>
      <c r="BA170" s="39" t="s">
        <v>741</v>
      </c>
      <c r="BB170" s="39" t="s">
        <v>741</v>
      </c>
      <c r="BC170" s="39" t="s">
        <v>741</v>
      </c>
      <c r="BD170" s="39" t="s">
        <v>741</v>
      </c>
      <c r="BE170" s="39" t="s">
        <v>741</v>
      </c>
      <c r="BF170" s="39" t="s">
        <v>741</v>
      </c>
      <c r="BG170" s="39" t="s">
        <v>741</v>
      </c>
      <c r="BH170" s="39" t="s">
        <v>741</v>
      </c>
      <c r="BI170" s="39" t="s">
        <v>741</v>
      </c>
      <c r="BJ170" s="39">
        <v>44.854714387805366</v>
      </c>
      <c r="BK170" s="39" t="s">
        <v>741</v>
      </c>
      <c r="BL170" s="39" t="s">
        <v>741</v>
      </c>
      <c r="BM170" s="39" t="s">
        <v>741</v>
      </c>
      <c r="BN170" s="39" t="s">
        <v>741</v>
      </c>
      <c r="BO170" s="39"/>
      <c r="BP170" s="39">
        <v>0.22631184946436891</v>
      </c>
      <c r="BQ170" s="39">
        <v>3.3593616964276263E-2</v>
      </c>
      <c r="BR170" s="39">
        <v>62.057284226421324</v>
      </c>
      <c r="BS170" s="39" t="s">
        <v>741</v>
      </c>
      <c r="BT170" s="39" t="s">
        <v>741</v>
      </c>
      <c r="BU170" s="39" t="s">
        <v>741</v>
      </c>
      <c r="BV170" s="39" t="s">
        <v>741</v>
      </c>
      <c r="BW170" s="39" t="s">
        <v>741</v>
      </c>
      <c r="BX170" s="39" t="s">
        <v>741</v>
      </c>
      <c r="BY170" s="39">
        <v>1.3222978108898984</v>
      </c>
      <c r="BZ170" s="39">
        <v>33.197006137306801</v>
      </c>
      <c r="CA170" s="39" t="s">
        <v>741</v>
      </c>
      <c r="CB170" s="39" t="s">
        <v>741</v>
      </c>
      <c r="CC170" s="39" t="s">
        <v>741</v>
      </c>
      <c r="CD170" s="39" t="s">
        <v>741</v>
      </c>
      <c r="CE170" s="39" t="s">
        <v>741</v>
      </c>
      <c r="CF170" s="39" t="s">
        <v>741</v>
      </c>
      <c r="CG170" s="39" t="s">
        <v>741</v>
      </c>
    </row>
    <row r="171" spans="1:85" ht="13.5" customHeight="1" x14ac:dyDescent="0.3">
      <c r="A171" s="55" t="s">
        <v>727</v>
      </c>
      <c r="B171" s="55" t="s">
        <v>728</v>
      </c>
      <c r="C171" s="3" t="s">
        <v>2</v>
      </c>
      <c r="D171" s="3" t="s">
        <v>382</v>
      </c>
      <c r="E171" s="39" t="s">
        <v>741</v>
      </c>
      <c r="F171" s="39" t="s">
        <v>741</v>
      </c>
      <c r="G171" s="39" t="s">
        <v>741</v>
      </c>
      <c r="H171" s="39" t="s">
        <v>741</v>
      </c>
      <c r="I171" s="39" t="s">
        <v>741</v>
      </c>
      <c r="J171" s="39" t="s">
        <v>741</v>
      </c>
      <c r="K171" s="39" t="s">
        <v>741</v>
      </c>
      <c r="L171" s="39" t="s">
        <v>741</v>
      </c>
      <c r="M171" s="39" t="s">
        <v>741</v>
      </c>
      <c r="N171" s="39" t="s">
        <v>741</v>
      </c>
      <c r="O171" s="39" t="s">
        <v>741</v>
      </c>
      <c r="P171" s="39" t="s">
        <v>741</v>
      </c>
      <c r="Q171" s="39" t="s">
        <v>741</v>
      </c>
      <c r="R171" s="39" t="s">
        <v>741</v>
      </c>
      <c r="S171" s="39" t="s">
        <v>741</v>
      </c>
      <c r="T171" s="39" t="s">
        <v>741</v>
      </c>
      <c r="U171" s="39" t="s">
        <v>741</v>
      </c>
      <c r="V171" s="39" t="s">
        <v>741</v>
      </c>
      <c r="W171" s="39" t="s">
        <v>741</v>
      </c>
      <c r="X171" s="39" t="s">
        <v>741</v>
      </c>
      <c r="Y171" s="39" t="s">
        <v>741</v>
      </c>
      <c r="Z171" s="39" t="s">
        <v>741</v>
      </c>
      <c r="AA171" s="39" t="s">
        <v>741</v>
      </c>
      <c r="AB171" s="39" t="s">
        <v>741</v>
      </c>
      <c r="AC171" s="39" t="s">
        <v>741</v>
      </c>
      <c r="AD171" s="39" t="s">
        <v>741</v>
      </c>
      <c r="AE171" s="39" t="s">
        <v>741</v>
      </c>
      <c r="AF171" s="39" t="s">
        <v>741</v>
      </c>
      <c r="AG171" s="39" t="s">
        <v>741</v>
      </c>
      <c r="AH171" s="39" t="s">
        <v>741</v>
      </c>
      <c r="AI171" s="39" t="s">
        <v>741</v>
      </c>
      <c r="AJ171" s="39" t="s">
        <v>741</v>
      </c>
      <c r="AK171" s="39" t="s">
        <v>741</v>
      </c>
      <c r="AL171" s="39" t="s">
        <v>741</v>
      </c>
      <c r="AM171" s="39" t="s">
        <v>741</v>
      </c>
      <c r="AN171" s="39" t="s">
        <v>741</v>
      </c>
      <c r="AO171" s="39" t="s">
        <v>741</v>
      </c>
      <c r="AP171" s="39" t="s">
        <v>741</v>
      </c>
      <c r="AQ171" s="39" t="s">
        <v>741</v>
      </c>
      <c r="AR171" s="39" t="s">
        <v>741</v>
      </c>
      <c r="AS171" s="39" t="s">
        <v>741</v>
      </c>
      <c r="AT171" s="39" t="s">
        <v>741</v>
      </c>
      <c r="AU171" s="39" t="s">
        <v>741</v>
      </c>
      <c r="AV171" s="39" t="s">
        <v>741</v>
      </c>
      <c r="AW171" s="39" t="s">
        <v>741</v>
      </c>
      <c r="AX171" s="39" t="s">
        <v>741</v>
      </c>
      <c r="AY171" s="39" t="s">
        <v>741</v>
      </c>
      <c r="AZ171" s="39" t="s">
        <v>741</v>
      </c>
      <c r="BA171" s="39" t="s">
        <v>741</v>
      </c>
      <c r="BB171" s="39" t="s">
        <v>741</v>
      </c>
      <c r="BC171" s="39" t="s">
        <v>741</v>
      </c>
      <c r="BD171" s="39" t="s">
        <v>741</v>
      </c>
      <c r="BE171" s="39" t="s">
        <v>741</v>
      </c>
      <c r="BF171" s="39" t="s">
        <v>741</v>
      </c>
      <c r="BG171" s="39" t="s">
        <v>741</v>
      </c>
      <c r="BH171" s="39" t="s">
        <v>741</v>
      </c>
      <c r="BI171" s="39" t="s">
        <v>741</v>
      </c>
      <c r="BJ171" s="39" t="s">
        <v>741</v>
      </c>
      <c r="BK171" s="39" t="s">
        <v>741</v>
      </c>
      <c r="BL171" s="39" t="s">
        <v>741</v>
      </c>
      <c r="BM171" s="39" t="s">
        <v>741</v>
      </c>
      <c r="BN171" s="39" t="s">
        <v>741</v>
      </c>
      <c r="BO171" s="39"/>
      <c r="BP171" s="39" t="s">
        <v>741</v>
      </c>
      <c r="BQ171" s="39" t="s">
        <v>741</v>
      </c>
      <c r="BR171" s="39" t="s">
        <v>741</v>
      </c>
      <c r="BS171" s="39" t="s">
        <v>741</v>
      </c>
      <c r="BT171" s="39" t="s">
        <v>741</v>
      </c>
      <c r="BU171" s="39" t="s">
        <v>741</v>
      </c>
      <c r="BV171" s="39" t="s">
        <v>741</v>
      </c>
      <c r="BW171" s="39" t="s">
        <v>741</v>
      </c>
      <c r="BX171" s="39" t="s">
        <v>741</v>
      </c>
      <c r="BY171" s="39" t="s">
        <v>741</v>
      </c>
      <c r="BZ171" s="39" t="s">
        <v>741</v>
      </c>
      <c r="CA171" s="39" t="s">
        <v>741</v>
      </c>
      <c r="CB171" s="39" t="s">
        <v>741</v>
      </c>
      <c r="CC171" s="39" t="s">
        <v>741</v>
      </c>
      <c r="CD171" s="39" t="s">
        <v>741</v>
      </c>
      <c r="CE171" s="39" t="s">
        <v>741</v>
      </c>
      <c r="CF171" s="39" t="s">
        <v>741</v>
      </c>
      <c r="CG171" s="39" t="s">
        <v>741</v>
      </c>
    </row>
    <row r="172" spans="1:85" ht="13.5" customHeight="1" x14ac:dyDescent="0.3">
      <c r="A172" s="55" t="s">
        <v>727</v>
      </c>
      <c r="B172" s="55" t="s">
        <v>728</v>
      </c>
      <c r="C172" s="3" t="s">
        <v>2</v>
      </c>
      <c r="D172" s="3" t="s">
        <v>384</v>
      </c>
      <c r="E172" s="39" t="s">
        <v>741</v>
      </c>
      <c r="F172" s="39" t="s">
        <v>741</v>
      </c>
      <c r="G172" s="39" t="s">
        <v>741</v>
      </c>
      <c r="H172" s="39" t="s">
        <v>741</v>
      </c>
      <c r="I172" s="39" t="s">
        <v>741</v>
      </c>
      <c r="J172" s="39" t="s">
        <v>741</v>
      </c>
      <c r="K172" s="39" t="s">
        <v>741</v>
      </c>
      <c r="L172" s="39" t="s">
        <v>741</v>
      </c>
      <c r="M172" s="39" t="s">
        <v>741</v>
      </c>
      <c r="N172" s="39" t="s">
        <v>741</v>
      </c>
      <c r="O172" s="39" t="s">
        <v>741</v>
      </c>
      <c r="P172" s="39" t="s">
        <v>741</v>
      </c>
      <c r="Q172" s="39" t="s">
        <v>741</v>
      </c>
      <c r="R172" s="39" t="s">
        <v>741</v>
      </c>
      <c r="S172" s="39" t="s">
        <v>741</v>
      </c>
      <c r="T172" s="39" t="s">
        <v>741</v>
      </c>
      <c r="U172" s="39" t="s">
        <v>741</v>
      </c>
      <c r="V172" s="39" t="s">
        <v>741</v>
      </c>
      <c r="W172" s="39" t="s">
        <v>741</v>
      </c>
      <c r="X172" s="39" t="s">
        <v>741</v>
      </c>
      <c r="Y172" s="39" t="s">
        <v>741</v>
      </c>
      <c r="Z172" s="39" t="s">
        <v>741</v>
      </c>
      <c r="AA172" s="39" t="s">
        <v>741</v>
      </c>
      <c r="AB172" s="39" t="s">
        <v>741</v>
      </c>
      <c r="AC172" s="39" t="s">
        <v>741</v>
      </c>
      <c r="AD172" s="39" t="s">
        <v>741</v>
      </c>
      <c r="AE172" s="39" t="s">
        <v>741</v>
      </c>
      <c r="AF172" s="39" t="s">
        <v>741</v>
      </c>
      <c r="AG172" s="39" t="s">
        <v>741</v>
      </c>
      <c r="AH172" s="39" t="s">
        <v>741</v>
      </c>
      <c r="AI172" s="39" t="s">
        <v>741</v>
      </c>
      <c r="AJ172" s="39" t="s">
        <v>741</v>
      </c>
      <c r="AK172" s="39" t="s">
        <v>741</v>
      </c>
      <c r="AL172" s="39" t="s">
        <v>741</v>
      </c>
      <c r="AM172" s="39" t="s">
        <v>741</v>
      </c>
      <c r="AN172" s="39" t="s">
        <v>741</v>
      </c>
      <c r="AO172" s="39" t="s">
        <v>741</v>
      </c>
      <c r="AP172" s="39" t="s">
        <v>741</v>
      </c>
      <c r="AQ172" s="39" t="s">
        <v>741</v>
      </c>
      <c r="AR172" s="39" t="s">
        <v>741</v>
      </c>
      <c r="AS172" s="39" t="s">
        <v>741</v>
      </c>
      <c r="AT172" s="39" t="s">
        <v>741</v>
      </c>
      <c r="AU172" s="39" t="s">
        <v>741</v>
      </c>
      <c r="AV172" s="39" t="s">
        <v>741</v>
      </c>
      <c r="AW172" s="39" t="s">
        <v>741</v>
      </c>
      <c r="AX172" s="39" t="s">
        <v>741</v>
      </c>
      <c r="AY172" s="39" t="s">
        <v>741</v>
      </c>
      <c r="AZ172" s="39" t="s">
        <v>741</v>
      </c>
      <c r="BA172" s="39" t="s">
        <v>741</v>
      </c>
      <c r="BB172" s="39" t="s">
        <v>741</v>
      </c>
      <c r="BC172" s="39" t="s">
        <v>741</v>
      </c>
      <c r="BD172" s="39" t="s">
        <v>741</v>
      </c>
      <c r="BE172" s="39" t="s">
        <v>741</v>
      </c>
      <c r="BF172" s="39" t="s">
        <v>741</v>
      </c>
      <c r="BG172" s="39" t="s">
        <v>741</v>
      </c>
      <c r="BH172" s="39" t="s">
        <v>741</v>
      </c>
      <c r="BI172" s="39" t="s">
        <v>741</v>
      </c>
      <c r="BJ172" s="39" t="s">
        <v>741</v>
      </c>
      <c r="BK172" s="39" t="s">
        <v>741</v>
      </c>
      <c r="BL172" s="39" t="s">
        <v>741</v>
      </c>
      <c r="BM172" s="39" t="s">
        <v>741</v>
      </c>
      <c r="BN172" s="39" t="s">
        <v>741</v>
      </c>
      <c r="BO172" s="39"/>
      <c r="BP172" s="39" t="s">
        <v>741</v>
      </c>
      <c r="BQ172" s="39" t="s">
        <v>741</v>
      </c>
      <c r="BR172" s="39" t="s">
        <v>741</v>
      </c>
      <c r="BS172" s="39">
        <v>8.8317275536342379</v>
      </c>
      <c r="BT172" s="39" t="s">
        <v>741</v>
      </c>
      <c r="BU172" s="39" t="s">
        <v>741</v>
      </c>
      <c r="BV172" s="39" t="s">
        <v>741</v>
      </c>
      <c r="BW172" s="39" t="s">
        <v>741</v>
      </c>
      <c r="BX172" s="39" t="s">
        <v>741</v>
      </c>
      <c r="BY172" s="39" t="s">
        <v>741</v>
      </c>
      <c r="BZ172" s="39" t="s">
        <v>741</v>
      </c>
      <c r="CA172" s="39" t="s">
        <v>741</v>
      </c>
      <c r="CB172" s="39" t="s">
        <v>741</v>
      </c>
      <c r="CC172" s="39" t="s">
        <v>741</v>
      </c>
      <c r="CD172" s="39" t="s">
        <v>741</v>
      </c>
      <c r="CE172" s="39" t="s">
        <v>741</v>
      </c>
      <c r="CF172" s="39" t="s">
        <v>741</v>
      </c>
      <c r="CG172" s="39" t="s">
        <v>741</v>
      </c>
    </row>
    <row r="173" spans="1:85" ht="13.5" customHeight="1" x14ac:dyDescent="0.3">
      <c r="A173" s="55" t="s">
        <v>727</v>
      </c>
      <c r="B173" s="55" t="s">
        <v>728</v>
      </c>
      <c r="C173" s="3" t="s">
        <v>2</v>
      </c>
      <c r="D173" s="3" t="s">
        <v>386</v>
      </c>
      <c r="E173" s="39">
        <v>20.287519562608537</v>
      </c>
      <c r="F173" s="39">
        <v>35.702781520488557</v>
      </c>
      <c r="G173" s="39">
        <v>13.637115434334453</v>
      </c>
      <c r="H173" s="39" t="s">
        <v>741</v>
      </c>
      <c r="I173" s="39" t="s">
        <v>741</v>
      </c>
      <c r="J173" s="39">
        <v>855.21714857804761</v>
      </c>
      <c r="K173" s="39" t="s">
        <v>741</v>
      </c>
      <c r="L173" s="39" t="s">
        <v>741</v>
      </c>
      <c r="M173" s="39" t="s">
        <v>741</v>
      </c>
      <c r="N173" s="39" t="s">
        <v>741</v>
      </c>
      <c r="O173" s="39" t="s">
        <v>741</v>
      </c>
      <c r="P173" s="39">
        <v>16.22455423995574</v>
      </c>
      <c r="Q173" s="39" t="s">
        <v>741</v>
      </c>
      <c r="R173" s="39" t="s">
        <v>741</v>
      </c>
      <c r="S173" s="39" t="s">
        <v>741</v>
      </c>
      <c r="T173" s="39" t="s">
        <v>741</v>
      </c>
      <c r="U173" s="39" t="s">
        <v>741</v>
      </c>
      <c r="V173" s="39">
        <v>3.207433904719212</v>
      </c>
      <c r="W173" s="39" t="s">
        <v>741</v>
      </c>
      <c r="X173" s="39" t="s">
        <v>741</v>
      </c>
      <c r="Y173" s="39" t="s">
        <v>741</v>
      </c>
      <c r="Z173" s="39" t="s">
        <v>741</v>
      </c>
      <c r="AA173" s="39" t="s">
        <v>741</v>
      </c>
      <c r="AB173" s="39" t="s">
        <v>741</v>
      </c>
      <c r="AC173" s="39" t="s">
        <v>741</v>
      </c>
      <c r="AD173" s="39" t="s">
        <v>741</v>
      </c>
      <c r="AE173" s="39">
        <v>425.28490536241844</v>
      </c>
      <c r="AF173" s="39" t="s">
        <v>741</v>
      </c>
      <c r="AG173" s="39" t="s">
        <v>741</v>
      </c>
      <c r="AH173" s="39" t="s">
        <v>741</v>
      </c>
      <c r="AI173" s="39" t="s">
        <v>741</v>
      </c>
      <c r="AJ173" s="39" t="s">
        <v>741</v>
      </c>
      <c r="AK173" s="39" t="s">
        <v>741</v>
      </c>
      <c r="AL173" s="39" t="s">
        <v>741</v>
      </c>
      <c r="AM173" s="39">
        <v>2.5199618156488137</v>
      </c>
      <c r="AN173" s="39">
        <v>0.37374127428635151</v>
      </c>
      <c r="AO173" s="39" t="s">
        <v>741</v>
      </c>
      <c r="AP173" s="39" t="s">
        <v>741</v>
      </c>
      <c r="AQ173" s="39" t="s">
        <v>741</v>
      </c>
      <c r="AR173" s="39" t="s">
        <v>741</v>
      </c>
      <c r="AS173" s="39" t="s">
        <v>741</v>
      </c>
      <c r="AT173" s="39" t="s">
        <v>741</v>
      </c>
      <c r="AU173" s="39" t="s">
        <v>741</v>
      </c>
      <c r="AV173" s="39" t="s">
        <v>741</v>
      </c>
      <c r="AW173" s="39" t="s">
        <v>741</v>
      </c>
      <c r="AX173" s="39">
        <v>69.627416517431541</v>
      </c>
      <c r="AY173" s="39" t="s">
        <v>741</v>
      </c>
      <c r="AZ173" s="39" t="s">
        <v>741</v>
      </c>
      <c r="BA173" s="39" t="s">
        <v>741</v>
      </c>
      <c r="BB173" s="39">
        <v>0.66828544939848511</v>
      </c>
      <c r="BC173" s="39">
        <v>91.324955627429119</v>
      </c>
      <c r="BD173" s="39">
        <v>6.1924631719090515</v>
      </c>
      <c r="BE173" s="39" t="s">
        <v>741</v>
      </c>
      <c r="BF173" s="39" t="s">
        <v>741</v>
      </c>
      <c r="BG173" s="39" t="s">
        <v>741</v>
      </c>
      <c r="BH173" s="39" t="s">
        <v>741</v>
      </c>
      <c r="BI173" s="39" t="s">
        <v>741</v>
      </c>
      <c r="BJ173" s="39" t="s">
        <v>741</v>
      </c>
      <c r="BK173" s="39" t="s">
        <v>741</v>
      </c>
      <c r="BL173" s="39" t="s">
        <v>741</v>
      </c>
      <c r="BM173" s="39" t="s">
        <v>741</v>
      </c>
      <c r="BN173" s="39" t="s">
        <v>741</v>
      </c>
      <c r="BO173" s="39"/>
      <c r="BP173" s="39" t="s">
        <v>741</v>
      </c>
      <c r="BQ173" s="39" t="s">
        <v>741</v>
      </c>
      <c r="BR173" s="39" t="s">
        <v>741</v>
      </c>
      <c r="BS173" s="39">
        <v>9.2869090758203416</v>
      </c>
      <c r="BT173" s="39" t="s">
        <v>741</v>
      </c>
      <c r="BU173" s="39" t="s">
        <v>741</v>
      </c>
      <c r="BV173" s="39" t="s">
        <v>741</v>
      </c>
      <c r="BW173" s="39">
        <v>425.28490536241844</v>
      </c>
      <c r="BX173" s="39" t="s">
        <v>741</v>
      </c>
      <c r="BY173" s="39" t="s">
        <v>741</v>
      </c>
      <c r="BZ173" s="39" t="s">
        <v>741</v>
      </c>
      <c r="CA173" s="39">
        <v>5.4468340673663258</v>
      </c>
      <c r="CB173" s="39" t="s">
        <v>741</v>
      </c>
      <c r="CC173" s="39">
        <v>78.173595229199336</v>
      </c>
      <c r="CD173" s="39" t="s">
        <v>741</v>
      </c>
      <c r="CE173" s="39" t="s">
        <v>741</v>
      </c>
      <c r="CF173" s="39" t="s">
        <v>741</v>
      </c>
      <c r="CG173" s="39">
        <v>0.97199293747410564</v>
      </c>
    </row>
    <row r="174" spans="1:85" ht="13.5" customHeight="1" x14ac:dyDescent="0.3">
      <c r="A174" s="55" t="s">
        <v>727</v>
      </c>
      <c r="B174" s="55" t="s">
        <v>728</v>
      </c>
      <c r="C174" s="3" t="s">
        <v>2</v>
      </c>
      <c r="D174" s="3" t="s">
        <v>388</v>
      </c>
      <c r="E174" s="39" t="s">
        <v>741</v>
      </c>
      <c r="F174" s="39" t="s">
        <v>741</v>
      </c>
      <c r="G174" s="39" t="s">
        <v>741</v>
      </c>
      <c r="H174" s="39" t="s">
        <v>741</v>
      </c>
      <c r="I174" s="39" t="s">
        <v>741</v>
      </c>
      <c r="J174" s="39" t="s">
        <v>741</v>
      </c>
      <c r="K174" s="39" t="s">
        <v>741</v>
      </c>
      <c r="L174" s="39" t="s">
        <v>741</v>
      </c>
      <c r="M174" s="39" t="s">
        <v>741</v>
      </c>
      <c r="N174" s="39" t="s">
        <v>741</v>
      </c>
      <c r="O174" s="39" t="s">
        <v>741</v>
      </c>
      <c r="P174" s="39" t="s">
        <v>741</v>
      </c>
      <c r="Q174" s="39" t="s">
        <v>741</v>
      </c>
      <c r="R174" s="39" t="s">
        <v>741</v>
      </c>
      <c r="S174" s="39" t="s">
        <v>741</v>
      </c>
      <c r="T174" s="39" t="s">
        <v>741</v>
      </c>
      <c r="U174" s="39" t="s">
        <v>741</v>
      </c>
      <c r="V174" s="39" t="s">
        <v>741</v>
      </c>
      <c r="W174" s="39" t="s">
        <v>741</v>
      </c>
      <c r="X174" s="39" t="s">
        <v>741</v>
      </c>
      <c r="Y174" s="39" t="s">
        <v>741</v>
      </c>
      <c r="Z174" s="39" t="s">
        <v>741</v>
      </c>
      <c r="AA174" s="39" t="s">
        <v>741</v>
      </c>
      <c r="AB174" s="39" t="s">
        <v>741</v>
      </c>
      <c r="AC174" s="39" t="s">
        <v>741</v>
      </c>
      <c r="AD174" s="39" t="s">
        <v>741</v>
      </c>
      <c r="AE174" s="39" t="s">
        <v>741</v>
      </c>
      <c r="AF174" s="39" t="s">
        <v>741</v>
      </c>
      <c r="AG174" s="39" t="s">
        <v>741</v>
      </c>
      <c r="AH174" s="39" t="s">
        <v>741</v>
      </c>
      <c r="AI174" s="39" t="s">
        <v>741</v>
      </c>
      <c r="AJ174" s="39" t="s">
        <v>741</v>
      </c>
      <c r="AK174" s="39" t="s">
        <v>741</v>
      </c>
      <c r="AL174" s="39" t="s">
        <v>741</v>
      </c>
      <c r="AM174" s="39" t="s">
        <v>741</v>
      </c>
      <c r="AN174" s="39" t="s">
        <v>741</v>
      </c>
      <c r="AO174" s="39" t="s">
        <v>741</v>
      </c>
      <c r="AP174" s="39" t="s">
        <v>741</v>
      </c>
      <c r="AQ174" s="39" t="s">
        <v>741</v>
      </c>
      <c r="AR174" s="39" t="s">
        <v>741</v>
      </c>
      <c r="AS174" s="39" t="s">
        <v>741</v>
      </c>
      <c r="AT174" s="39" t="s">
        <v>741</v>
      </c>
      <c r="AU174" s="39" t="s">
        <v>741</v>
      </c>
      <c r="AV174" s="39" t="s">
        <v>741</v>
      </c>
      <c r="AW174" s="39" t="s">
        <v>741</v>
      </c>
      <c r="AX174" s="39" t="s">
        <v>741</v>
      </c>
      <c r="AY174" s="39" t="s">
        <v>741</v>
      </c>
      <c r="AZ174" s="39" t="s">
        <v>741</v>
      </c>
      <c r="BA174" s="39" t="s">
        <v>741</v>
      </c>
      <c r="BB174" s="39" t="s">
        <v>741</v>
      </c>
      <c r="BC174" s="39" t="s">
        <v>741</v>
      </c>
      <c r="BD174" s="39" t="s">
        <v>741</v>
      </c>
      <c r="BE174" s="39" t="s">
        <v>741</v>
      </c>
      <c r="BF174" s="39" t="s">
        <v>741</v>
      </c>
      <c r="BG174" s="39" t="s">
        <v>741</v>
      </c>
      <c r="BH174" s="39" t="s">
        <v>741</v>
      </c>
      <c r="BI174" s="39" t="s">
        <v>741</v>
      </c>
      <c r="BJ174" s="39" t="s">
        <v>741</v>
      </c>
      <c r="BK174" s="39" t="s">
        <v>741</v>
      </c>
      <c r="BL174" s="39" t="s">
        <v>741</v>
      </c>
      <c r="BM174" s="39" t="s">
        <v>741</v>
      </c>
      <c r="BN174" s="39" t="s">
        <v>741</v>
      </c>
      <c r="BO174" s="39"/>
      <c r="BP174" s="39" t="s">
        <v>741</v>
      </c>
      <c r="BQ174" s="39" t="s">
        <v>741</v>
      </c>
      <c r="BR174" s="39" t="s">
        <v>741</v>
      </c>
      <c r="BS174" s="39" t="s">
        <v>741</v>
      </c>
      <c r="BT174" s="39" t="s">
        <v>741</v>
      </c>
      <c r="BU174" s="39" t="s">
        <v>741</v>
      </c>
      <c r="BV174" s="39" t="s">
        <v>741</v>
      </c>
      <c r="BW174" s="39" t="s">
        <v>741</v>
      </c>
      <c r="BX174" s="39" t="s">
        <v>741</v>
      </c>
      <c r="BY174" s="39" t="s">
        <v>741</v>
      </c>
      <c r="BZ174" s="39" t="s">
        <v>741</v>
      </c>
      <c r="CA174" s="39" t="s">
        <v>741</v>
      </c>
      <c r="CB174" s="39" t="s">
        <v>741</v>
      </c>
      <c r="CC174" s="39" t="s">
        <v>741</v>
      </c>
      <c r="CD174" s="39" t="s">
        <v>741</v>
      </c>
      <c r="CE174" s="39" t="s">
        <v>741</v>
      </c>
      <c r="CF174" s="39" t="s">
        <v>741</v>
      </c>
      <c r="CG174" s="39" t="s">
        <v>741</v>
      </c>
    </row>
    <row r="175" spans="1:85" ht="13.5" customHeight="1" x14ac:dyDescent="0.3">
      <c r="A175" s="55" t="s">
        <v>727</v>
      </c>
      <c r="B175" s="55" t="s">
        <v>728</v>
      </c>
      <c r="C175" s="3" t="s">
        <v>2</v>
      </c>
      <c r="D175" s="3" t="s">
        <v>390</v>
      </c>
      <c r="E175" s="39" t="s">
        <v>741</v>
      </c>
      <c r="F175" s="39" t="s">
        <v>741</v>
      </c>
      <c r="G175" s="39" t="s">
        <v>741</v>
      </c>
      <c r="H175" s="39" t="s">
        <v>741</v>
      </c>
      <c r="I175" s="39" t="s">
        <v>741</v>
      </c>
      <c r="J175" s="39" t="s">
        <v>741</v>
      </c>
      <c r="K175" s="39">
        <v>4844.5398010458121</v>
      </c>
      <c r="L175" s="39" t="s">
        <v>741</v>
      </c>
      <c r="M175" s="39" t="s">
        <v>741</v>
      </c>
      <c r="N175" s="39" t="s">
        <v>741</v>
      </c>
      <c r="O175" s="39" t="s">
        <v>741</v>
      </c>
      <c r="P175" s="39" t="s">
        <v>741</v>
      </c>
      <c r="Q175" s="39" t="s">
        <v>741</v>
      </c>
      <c r="R175" s="39" t="s">
        <v>741</v>
      </c>
      <c r="S175" s="39" t="s">
        <v>741</v>
      </c>
      <c r="T175" s="39" t="s">
        <v>741</v>
      </c>
      <c r="U175" s="39" t="s">
        <v>741</v>
      </c>
      <c r="V175" s="39" t="s">
        <v>741</v>
      </c>
      <c r="W175" s="39" t="s">
        <v>741</v>
      </c>
      <c r="X175" s="39" t="s">
        <v>741</v>
      </c>
      <c r="Y175" s="39">
        <v>297.80994283283758</v>
      </c>
      <c r="Z175" s="39" t="s">
        <v>741</v>
      </c>
      <c r="AA175" s="39" t="s">
        <v>741</v>
      </c>
      <c r="AB175" s="39" t="s">
        <v>741</v>
      </c>
      <c r="AC175" s="39" t="s">
        <v>741</v>
      </c>
      <c r="AD175" s="39" t="s">
        <v>741</v>
      </c>
      <c r="AE175" s="39" t="s">
        <v>741</v>
      </c>
      <c r="AF175" s="39" t="s">
        <v>741</v>
      </c>
      <c r="AG175" s="39" t="s">
        <v>741</v>
      </c>
      <c r="AH175" s="39" t="s">
        <v>741</v>
      </c>
      <c r="AI175" s="39" t="s">
        <v>741</v>
      </c>
      <c r="AJ175" s="39">
        <v>20.986360246829889</v>
      </c>
      <c r="AK175" s="39" t="s">
        <v>741</v>
      </c>
      <c r="AL175" s="39" t="s">
        <v>741</v>
      </c>
      <c r="AM175" s="39" t="s">
        <v>741</v>
      </c>
      <c r="AN175" s="39" t="s">
        <v>741</v>
      </c>
      <c r="AO175" s="39" t="s">
        <v>741</v>
      </c>
      <c r="AP175" s="39" t="s">
        <v>741</v>
      </c>
      <c r="AQ175" s="39" t="s">
        <v>741</v>
      </c>
      <c r="AR175" s="39" t="s">
        <v>741</v>
      </c>
      <c r="AS175" s="39" t="s">
        <v>741</v>
      </c>
      <c r="AT175" s="39" t="s">
        <v>741</v>
      </c>
      <c r="AU175" s="39" t="s">
        <v>741</v>
      </c>
      <c r="AV175" s="39" t="s">
        <v>741</v>
      </c>
      <c r="AW175" s="39">
        <v>0.16408409562811924</v>
      </c>
      <c r="AX175" s="39" t="s">
        <v>741</v>
      </c>
      <c r="AY175" s="39">
        <v>11853.675924813064</v>
      </c>
      <c r="AZ175" s="39" t="s">
        <v>741</v>
      </c>
      <c r="BA175" s="39" t="s">
        <v>741</v>
      </c>
      <c r="BB175" s="39" t="s">
        <v>741</v>
      </c>
      <c r="BC175" s="39" t="s">
        <v>741</v>
      </c>
      <c r="BD175" s="39" t="s">
        <v>741</v>
      </c>
      <c r="BE175" s="39" t="s">
        <v>741</v>
      </c>
      <c r="BF175" s="39" t="s">
        <v>741</v>
      </c>
      <c r="BG175" s="39" t="s">
        <v>741</v>
      </c>
      <c r="BH175" s="39" t="s">
        <v>741</v>
      </c>
      <c r="BI175" s="39">
        <v>5463.404447128275</v>
      </c>
      <c r="BJ175" s="39" t="s">
        <v>741</v>
      </c>
      <c r="BK175" s="39" t="s">
        <v>741</v>
      </c>
      <c r="BL175" s="39" t="s">
        <v>741</v>
      </c>
      <c r="BM175" s="39" t="s">
        <v>741</v>
      </c>
      <c r="BN175" s="39" t="s">
        <v>741</v>
      </c>
      <c r="BO175" s="39"/>
      <c r="BP175" s="39" t="s">
        <v>741</v>
      </c>
      <c r="BQ175" s="39" t="s">
        <v>741</v>
      </c>
      <c r="BR175" s="39" t="s">
        <v>741</v>
      </c>
      <c r="BS175" s="39">
        <v>7.1630535274924929</v>
      </c>
      <c r="BT175" s="39" t="s">
        <v>741</v>
      </c>
      <c r="BU175" s="39" t="s">
        <v>741</v>
      </c>
      <c r="BV175" s="39" t="s">
        <v>741</v>
      </c>
      <c r="BW175" s="39" t="s">
        <v>741</v>
      </c>
      <c r="BX175" s="39" t="s">
        <v>741</v>
      </c>
      <c r="BY175" s="39" t="s">
        <v>741</v>
      </c>
      <c r="BZ175" s="39" t="s">
        <v>741</v>
      </c>
      <c r="CA175" s="39" t="s">
        <v>741</v>
      </c>
      <c r="CB175" s="39" t="s">
        <v>741</v>
      </c>
      <c r="CC175" s="39" t="s">
        <v>741</v>
      </c>
      <c r="CD175" s="39" t="s">
        <v>741</v>
      </c>
      <c r="CE175" s="39" t="s">
        <v>741</v>
      </c>
      <c r="CF175" s="39" t="s">
        <v>741</v>
      </c>
      <c r="CG175" s="39" t="s">
        <v>741</v>
      </c>
    </row>
    <row r="176" spans="1:85" ht="13.5" customHeight="1" x14ac:dyDescent="0.3">
      <c r="A176" s="55" t="s">
        <v>727</v>
      </c>
      <c r="B176" s="55" t="s">
        <v>728</v>
      </c>
      <c r="C176" s="3" t="s">
        <v>2</v>
      </c>
      <c r="D176" s="3" t="s">
        <v>392</v>
      </c>
      <c r="E176" s="39" t="s">
        <v>741</v>
      </c>
      <c r="F176" s="39" t="s">
        <v>741</v>
      </c>
      <c r="G176" s="39">
        <v>0.25885755948929956</v>
      </c>
      <c r="H176" s="39" t="s">
        <v>741</v>
      </c>
      <c r="I176" s="39" t="s">
        <v>741</v>
      </c>
      <c r="J176" s="39" t="s">
        <v>741</v>
      </c>
      <c r="K176" s="39" t="s">
        <v>741</v>
      </c>
      <c r="L176" s="39" t="s">
        <v>741</v>
      </c>
      <c r="M176" s="39" t="s">
        <v>741</v>
      </c>
      <c r="N176" s="39" t="s">
        <v>741</v>
      </c>
      <c r="O176" s="39" t="s">
        <v>741</v>
      </c>
      <c r="P176" s="39" t="s">
        <v>741</v>
      </c>
      <c r="Q176" s="39">
        <v>309.28974699086137</v>
      </c>
      <c r="R176" s="39" t="s">
        <v>741</v>
      </c>
      <c r="S176" s="39" t="s">
        <v>741</v>
      </c>
      <c r="T176" s="39" t="s">
        <v>741</v>
      </c>
      <c r="U176" s="39" t="s">
        <v>741</v>
      </c>
      <c r="V176" s="39" t="s">
        <v>741</v>
      </c>
      <c r="W176" s="39" t="s">
        <v>741</v>
      </c>
      <c r="X176" s="39">
        <v>3436.9276167736839</v>
      </c>
      <c r="Y176" s="39" t="s">
        <v>741</v>
      </c>
      <c r="Z176" s="39" t="s">
        <v>741</v>
      </c>
      <c r="AA176" s="39" t="s">
        <v>741</v>
      </c>
      <c r="AB176" s="39" t="s">
        <v>741</v>
      </c>
      <c r="AC176" s="39" t="s">
        <v>741</v>
      </c>
      <c r="AD176" s="39" t="s">
        <v>741</v>
      </c>
      <c r="AE176" s="39" t="s">
        <v>741</v>
      </c>
      <c r="AF176" s="39">
        <v>6.4352827578205591</v>
      </c>
      <c r="AG176" s="39">
        <v>16.666465033660469</v>
      </c>
      <c r="AH176" s="39">
        <v>0.63609273653291654</v>
      </c>
      <c r="AI176" s="39">
        <v>3.959713123339498</v>
      </c>
      <c r="AJ176" s="39">
        <v>17.239593244357241</v>
      </c>
      <c r="AK176" s="39" t="s">
        <v>741</v>
      </c>
      <c r="AL176" s="39" t="s">
        <v>741</v>
      </c>
      <c r="AM176" s="39" t="s">
        <v>741</v>
      </c>
      <c r="AN176" s="39" t="s">
        <v>741</v>
      </c>
      <c r="AO176" s="39" t="s">
        <v>741</v>
      </c>
      <c r="AP176" s="39" t="s">
        <v>741</v>
      </c>
      <c r="AQ176" s="39" t="s">
        <v>741</v>
      </c>
      <c r="AR176" s="39" t="s">
        <v>741</v>
      </c>
      <c r="AS176" s="39" t="s">
        <v>741</v>
      </c>
      <c r="AT176" s="39" t="s">
        <v>741</v>
      </c>
      <c r="AU176" s="39" t="s">
        <v>741</v>
      </c>
      <c r="AV176" s="39" t="s">
        <v>741</v>
      </c>
      <c r="AW176" s="39" t="s">
        <v>741</v>
      </c>
      <c r="AX176" s="39" t="s">
        <v>741</v>
      </c>
      <c r="AY176" s="39" t="s">
        <v>741</v>
      </c>
      <c r="AZ176" s="39" t="s">
        <v>741</v>
      </c>
      <c r="BA176" s="39">
        <v>309.28974699086137</v>
      </c>
      <c r="BB176" s="39">
        <v>4.9313694253668751E-2</v>
      </c>
      <c r="BC176" s="39" t="s">
        <v>741</v>
      </c>
      <c r="BD176" s="39" t="s">
        <v>741</v>
      </c>
      <c r="BE176" s="39" t="s">
        <v>741</v>
      </c>
      <c r="BF176" s="39" t="s">
        <v>741</v>
      </c>
      <c r="BG176" s="39" t="s">
        <v>741</v>
      </c>
      <c r="BH176" s="39" t="s">
        <v>741</v>
      </c>
      <c r="BI176" s="39" t="s">
        <v>741</v>
      </c>
      <c r="BJ176" s="39" t="s">
        <v>741</v>
      </c>
      <c r="BK176" s="39" t="s">
        <v>741</v>
      </c>
      <c r="BL176" s="39">
        <v>0.59147115439166176</v>
      </c>
      <c r="BM176" s="39" t="s">
        <v>741</v>
      </c>
      <c r="BN176" s="39" t="s">
        <v>741</v>
      </c>
      <c r="BO176" s="39"/>
      <c r="BP176" s="39" t="s">
        <v>741</v>
      </c>
      <c r="BQ176" s="39" t="s">
        <v>741</v>
      </c>
      <c r="BR176" s="39" t="s">
        <v>741</v>
      </c>
      <c r="BS176" s="39" t="s">
        <v>741</v>
      </c>
      <c r="BT176" s="39" t="s">
        <v>741</v>
      </c>
      <c r="BU176" s="39" t="s">
        <v>741</v>
      </c>
      <c r="BV176" s="39" t="s">
        <v>741</v>
      </c>
      <c r="BW176" s="39" t="s">
        <v>741</v>
      </c>
      <c r="BX176" s="39">
        <v>23.101747791481031</v>
      </c>
      <c r="BY176" s="39">
        <v>0.63609273653291654</v>
      </c>
      <c r="BZ176" s="39">
        <v>26.472654808275831</v>
      </c>
      <c r="CA176" s="39" t="s">
        <v>741</v>
      </c>
      <c r="CB176" s="39">
        <v>7.9957421383848013</v>
      </c>
      <c r="CC176" s="39">
        <v>75.146700016373302</v>
      </c>
      <c r="CD176" s="39">
        <v>6.1491795699714258</v>
      </c>
      <c r="CE176" s="39">
        <v>0.16476010633371493</v>
      </c>
      <c r="CF176" s="39">
        <v>7.0996631895944367</v>
      </c>
      <c r="CG176" s="39">
        <v>3.4439549793423141</v>
      </c>
    </row>
    <row r="177" spans="1:85" ht="13.5" customHeight="1" x14ac:dyDescent="0.3">
      <c r="A177" s="55" t="s">
        <v>727</v>
      </c>
      <c r="B177" s="55" t="s">
        <v>728</v>
      </c>
      <c r="C177" s="3" t="s">
        <v>2</v>
      </c>
      <c r="D177" s="3" t="s">
        <v>394</v>
      </c>
      <c r="E177" s="39" t="s">
        <v>741</v>
      </c>
      <c r="F177" s="39" t="s">
        <v>741</v>
      </c>
      <c r="G177" s="39" t="s">
        <v>741</v>
      </c>
      <c r="H177" s="39" t="s">
        <v>741</v>
      </c>
      <c r="I177" s="39" t="s">
        <v>741</v>
      </c>
      <c r="J177" s="39" t="s">
        <v>741</v>
      </c>
      <c r="K177" s="39" t="s">
        <v>741</v>
      </c>
      <c r="L177" s="39" t="s">
        <v>741</v>
      </c>
      <c r="M177" s="39" t="s">
        <v>741</v>
      </c>
      <c r="N177" s="39" t="s">
        <v>741</v>
      </c>
      <c r="O177" s="39" t="s">
        <v>741</v>
      </c>
      <c r="P177" s="39" t="s">
        <v>741</v>
      </c>
      <c r="Q177" s="39" t="s">
        <v>741</v>
      </c>
      <c r="R177" s="39">
        <v>19952.738790320018</v>
      </c>
      <c r="S177" s="39" t="s">
        <v>741</v>
      </c>
      <c r="T177" s="39" t="s">
        <v>741</v>
      </c>
      <c r="U177" s="39" t="s">
        <v>741</v>
      </c>
      <c r="V177" s="39">
        <v>3.2002686891538743</v>
      </c>
      <c r="W177" s="39" t="s">
        <v>741</v>
      </c>
      <c r="X177" s="39" t="s">
        <v>741</v>
      </c>
      <c r="Y177" s="39" t="s">
        <v>741</v>
      </c>
      <c r="Z177" s="39" t="s">
        <v>741</v>
      </c>
      <c r="AA177" s="39" t="s">
        <v>741</v>
      </c>
      <c r="AB177" s="39" t="s">
        <v>741</v>
      </c>
      <c r="AC177" s="39" t="s">
        <v>741</v>
      </c>
      <c r="AD177" s="39" t="s">
        <v>741</v>
      </c>
      <c r="AE177" s="39" t="s">
        <v>741</v>
      </c>
      <c r="AF177" s="39" t="s">
        <v>741</v>
      </c>
      <c r="AG177" s="39" t="s">
        <v>741</v>
      </c>
      <c r="AH177" s="39" t="s">
        <v>741</v>
      </c>
      <c r="AI177" s="39" t="s">
        <v>741</v>
      </c>
      <c r="AJ177" s="39" t="s">
        <v>741</v>
      </c>
      <c r="AK177" s="39" t="s">
        <v>741</v>
      </c>
      <c r="AL177" s="39" t="s">
        <v>741</v>
      </c>
      <c r="AM177" s="39" t="s">
        <v>741</v>
      </c>
      <c r="AN177" s="39" t="s">
        <v>741</v>
      </c>
      <c r="AO177" s="39" t="s">
        <v>741</v>
      </c>
      <c r="AP177" s="39" t="s">
        <v>741</v>
      </c>
      <c r="AQ177" s="39">
        <v>19985.049331333652</v>
      </c>
      <c r="AR177" s="39" t="s">
        <v>741</v>
      </c>
      <c r="AS177" s="39" t="s">
        <v>741</v>
      </c>
      <c r="AT177" s="39" t="s">
        <v>741</v>
      </c>
      <c r="AU177" s="39" t="s">
        <v>741</v>
      </c>
      <c r="AV177" s="39" t="s">
        <v>741</v>
      </c>
      <c r="AW177" s="39" t="s">
        <v>741</v>
      </c>
      <c r="AX177" s="39" t="s">
        <v>741</v>
      </c>
      <c r="AY177" s="39" t="s">
        <v>741</v>
      </c>
      <c r="AZ177" s="39" t="s">
        <v>741</v>
      </c>
      <c r="BA177" s="39" t="s">
        <v>741</v>
      </c>
      <c r="BB177" s="39" t="s">
        <v>741</v>
      </c>
      <c r="BC177" s="39" t="s">
        <v>741</v>
      </c>
      <c r="BD177" s="39" t="s">
        <v>741</v>
      </c>
      <c r="BE177" s="39" t="s">
        <v>741</v>
      </c>
      <c r="BF177" s="39" t="s">
        <v>741</v>
      </c>
      <c r="BG177" s="39" t="s">
        <v>741</v>
      </c>
      <c r="BH177" s="39" t="s">
        <v>741</v>
      </c>
      <c r="BI177" s="39" t="s">
        <v>741</v>
      </c>
      <c r="BJ177" s="39" t="s">
        <v>741</v>
      </c>
      <c r="BK177" s="39" t="s">
        <v>741</v>
      </c>
      <c r="BL177" s="39" t="s">
        <v>741</v>
      </c>
      <c r="BM177" s="39" t="s">
        <v>741</v>
      </c>
      <c r="BN177" s="39">
        <v>32.310541013629965</v>
      </c>
      <c r="BO177" s="39"/>
      <c r="BP177" s="39" t="s">
        <v>741</v>
      </c>
      <c r="BQ177" s="39" t="s">
        <v>741</v>
      </c>
      <c r="BR177" s="39" t="s">
        <v>741</v>
      </c>
      <c r="BS177" s="39" t="s">
        <v>741</v>
      </c>
      <c r="BT177" s="39" t="s">
        <v>741</v>
      </c>
      <c r="BU177" s="39" t="s">
        <v>741</v>
      </c>
      <c r="BV177" s="39" t="s">
        <v>741</v>
      </c>
      <c r="BW177" s="39" t="s">
        <v>741</v>
      </c>
      <c r="BX177" s="39" t="s">
        <v>741</v>
      </c>
      <c r="BY177" s="39" t="s">
        <v>741</v>
      </c>
      <c r="BZ177" s="39" t="s">
        <v>741</v>
      </c>
      <c r="CA177" s="39" t="s">
        <v>741</v>
      </c>
      <c r="CB177" s="39" t="s">
        <v>741</v>
      </c>
      <c r="CC177" s="39" t="s">
        <v>741</v>
      </c>
      <c r="CD177" s="39" t="s">
        <v>741</v>
      </c>
      <c r="CE177" s="39" t="s">
        <v>741</v>
      </c>
      <c r="CF177" s="39" t="s">
        <v>741</v>
      </c>
      <c r="CG177" s="39" t="s">
        <v>741</v>
      </c>
    </row>
    <row r="178" spans="1:85" ht="13.5" customHeight="1" x14ac:dyDescent="0.3">
      <c r="A178" s="55" t="s">
        <v>727</v>
      </c>
      <c r="B178" s="55" t="s">
        <v>728</v>
      </c>
      <c r="C178" s="3" t="s">
        <v>2</v>
      </c>
      <c r="D178" s="3" t="s">
        <v>396</v>
      </c>
      <c r="E178" s="39" t="s">
        <v>741</v>
      </c>
      <c r="F178" s="39" t="s">
        <v>741</v>
      </c>
      <c r="G178" s="39" t="s">
        <v>741</v>
      </c>
      <c r="H178" s="39" t="s">
        <v>741</v>
      </c>
      <c r="I178" s="39" t="s">
        <v>741</v>
      </c>
      <c r="J178" s="39" t="s">
        <v>741</v>
      </c>
      <c r="K178" s="39" t="s">
        <v>741</v>
      </c>
      <c r="L178" s="39" t="s">
        <v>741</v>
      </c>
      <c r="M178" s="39" t="s">
        <v>741</v>
      </c>
      <c r="N178" s="39" t="s">
        <v>741</v>
      </c>
      <c r="O178" s="39" t="s">
        <v>741</v>
      </c>
      <c r="P178" s="39">
        <v>1431.4212268044018</v>
      </c>
      <c r="Q178" s="39">
        <v>303.70848454964079</v>
      </c>
      <c r="R178" s="39" t="s">
        <v>741</v>
      </c>
      <c r="S178" s="39" t="s">
        <v>741</v>
      </c>
      <c r="T178" s="39" t="s">
        <v>741</v>
      </c>
      <c r="U178" s="39" t="s">
        <v>741</v>
      </c>
      <c r="V178" s="39" t="s">
        <v>741</v>
      </c>
      <c r="W178" s="39" t="s">
        <v>741</v>
      </c>
      <c r="X178" s="39">
        <v>3539.7158804563715</v>
      </c>
      <c r="Y178" s="39" t="s">
        <v>741</v>
      </c>
      <c r="Z178" s="39" t="s">
        <v>741</v>
      </c>
      <c r="AA178" s="39" t="s">
        <v>741</v>
      </c>
      <c r="AB178" s="39" t="s">
        <v>741</v>
      </c>
      <c r="AC178" s="39" t="s">
        <v>741</v>
      </c>
      <c r="AD178" s="39" t="s">
        <v>741</v>
      </c>
      <c r="AE178" s="39" t="s">
        <v>741</v>
      </c>
      <c r="AF178" s="39" t="s">
        <v>741</v>
      </c>
      <c r="AG178" s="39" t="s">
        <v>741</v>
      </c>
      <c r="AH178" s="39" t="s">
        <v>741</v>
      </c>
      <c r="AI178" s="39" t="s">
        <v>741</v>
      </c>
      <c r="AJ178" s="39" t="s">
        <v>741</v>
      </c>
      <c r="AK178" s="39" t="s">
        <v>741</v>
      </c>
      <c r="AL178" s="39" t="s">
        <v>741</v>
      </c>
      <c r="AM178" s="39" t="s">
        <v>741</v>
      </c>
      <c r="AN178" s="39" t="s">
        <v>741</v>
      </c>
      <c r="AO178" s="39" t="s">
        <v>741</v>
      </c>
      <c r="AP178" s="39" t="s">
        <v>741</v>
      </c>
      <c r="AQ178" s="39" t="s">
        <v>741</v>
      </c>
      <c r="AR178" s="39">
        <v>7072.2587179156035</v>
      </c>
      <c r="AS178" s="39" t="s">
        <v>741</v>
      </c>
      <c r="AT178" s="39" t="s">
        <v>741</v>
      </c>
      <c r="AU178" s="39" t="s">
        <v>741</v>
      </c>
      <c r="AV178" s="39" t="s">
        <v>741</v>
      </c>
      <c r="AW178" s="39" t="s">
        <v>741</v>
      </c>
      <c r="AX178" s="39" t="s">
        <v>741</v>
      </c>
      <c r="AY178" s="39" t="s">
        <v>741</v>
      </c>
      <c r="AZ178" s="39" t="s">
        <v>741</v>
      </c>
      <c r="BA178" s="39">
        <v>303.70848454964079</v>
      </c>
      <c r="BB178" s="39" t="s">
        <v>741</v>
      </c>
      <c r="BC178" s="39">
        <v>39.259102912594052</v>
      </c>
      <c r="BD178" s="39">
        <v>58.188461705912651</v>
      </c>
      <c r="BE178" s="39" t="s">
        <v>741</v>
      </c>
      <c r="BF178" s="39" t="s">
        <v>741</v>
      </c>
      <c r="BG178" s="39" t="s">
        <v>741</v>
      </c>
      <c r="BH178" s="39" t="s">
        <v>741</v>
      </c>
      <c r="BI178" s="39" t="s">
        <v>741</v>
      </c>
      <c r="BJ178" s="39" t="s">
        <v>741</v>
      </c>
      <c r="BK178" s="39" t="s">
        <v>741</v>
      </c>
      <c r="BL178" s="39" t="s">
        <v>741</v>
      </c>
      <c r="BM178" s="39" t="s">
        <v>741</v>
      </c>
      <c r="BN178" s="39" t="s">
        <v>741</v>
      </c>
      <c r="BO178" s="39"/>
      <c r="BP178" s="39" t="s">
        <v>741</v>
      </c>
      <c r="BQ178" s="39" t="s">
        <v>741</v>
      </c>
      <c r="BR178" s="39" t="s">
        <v>741</v>
      </c>
      <c r="BS178" s="39" t="s">
        <v>741</v>
      </c>
      <c r="BT178" s="39" t="s">
        <v>741</v>
      </c>
      <c r="BU178" s="39" t="s">
        <v>741</v>
      </c>
      <c r="BV178" s="39" t="s">
        <v>741</v>
      </c>
      <c r="BW178" s="39" t="s">
        <v>741</v>
      </c>
      <c r="BX178" s="39" t="s">
        <v>741</v>
      </c>
      <c r="BY178" s="39" t="s">
        <v>741</v>
      </c>
      <c r="BZ178" s="39" t="s">
        <v>741</v>
      </c>
      <c r="CA178" s="39" t="s">
        <v>741</v>
      </c>
      <c r="CB178" s="39" t="s">
        <v>741</v>
      </c>
      <c r="CC178" s="39" t="s">
        <v>741</v>
      </c>
      <c r="CD178" s="39" t="s">
        <v>741</v>
      </c>
      <c r="CE178" s="39" t="s">
        <v>741</v>
      </c>
      <c r="CF178" s="39" t="s">
        <v>741</v>
      </c>
      <c r="CG178" s="39" t="s">
        <v>741</v>
      </c>
    </row>
    <row r="179" spans="1:85" ht="13.5" customHeight="1" x14ac:dyDescent="0.3">
      <c r="A179" s="55" t="s">
        <v>727</v>
      </c>
      <c r="B179" s="55" t="s">
        <v>728</v>
      </c>
      <c r="C179" s="3" t="s">
        <v>2</v>
      </c>
      <c r="D179" s="3" t="s">
        <v>398</v>
      </c>
      <c r="E179" s="39" t="s">
        <v>741</v>
      </c>
      <c r="F179" s="39" t="s">
        <v>741</v>
      </c>
      <c r="G179" s="39" t="s">
        <v>741</v>
      </c>
      <c r="H179" s="39" t="s">
        <v>741</v>
      </c>
      <c r="I179" s="39" t="s">
        <v>741</v>
      </c>
      <c r="J179" s="39" t="s">
        <v>741</v>
      </c>
      <c r="K179" s="39" t="s">
        <v>741</v>
      </c>
      <c r="L179" s="39" t="s">
        <v>741</v>
      </c>
      <c r="M179" s="39" t="s">
        <v>741</v>
      </c>
      <c r="N179" s="39" t="s">
        <v>741</v>
      </c>
      <c r="O179" s="39" t="s">
        <v>741</v>
      </c>
      <c r="P179" s="39" t="s">
        <v>741</v>
      </c>
      <c r="Q179" s="39" t="s">
        <v>741</v>
      </c>
      <c r="R179" s="39" t="s">
        <v>741</v>
      </c>
      <c r="S179" s="39" t="s">
        <v>741</v>
      </c>
      <c r="T179" s="39" t="s">
        <v>741</v>
      </c>
      <c r="U179" s="39" t="s">
        <v>741</v>
      </c>
      <c r="V179" s="39">
        <v>2.7729972765963073</v>
      </c>
      <c r="W179" s="39" t="s">
        <v>741</v>
      </c>
      <c r="X179" s="39" t="s">
        <v>741</v>
      </c>
      <c r="Y179" s="39" t="s">
        <v>741</v>
      </c>
      <c r="Z179" s="39" t="s">
        <v>741</v>
      </c>
      <c r="AA179" s="39" t="s">
        <v>741</v>
      </c>
      <c r="AB179" s="39" t="s">
        <v>741</v>
      </c>
      <c r="AC179" s="39" t="s">
        <v>741</v>
      </c>
      <c r="AD179" s="39" t="s">
        <v>741</v>
      </c>
      <c r="AE179" s="39" t="s">
        <v>741</v>
      </c>
      <c r="AF179" s="39" t="s">
        <v>741</v>
      </c>
      <c r="AG179" s="39" t="s">
        <v>741</v>
      </c>
      <c r="AH179" s="39" t="s">
        <v>741</v>
      </c>
      <c r="AI179" s="39" t="s">
        <v>741</v>
      </c>
      <c r="AJ179" s="39" t="s">
        <v>741</v>
      </c>
      <c r="AK179" s="39" t="s">
        <v>741</v>
      </c>
      <c r="AL179" s="39" t="s">
        <v>741</v>
      </c>
      <c r="AM179" s="39" t="s">
        <v>741</v>
      </c>
      <c r="AN179" s="39" t="s">
        <v>741</v>
      </c>
      <c r="AO179" s="39" t="s">
        <v>741</v>
      </c>
      <c r="AP179" s="39" t="s">
        <v>741</v>
      </c>
      <c r="AQ179" s="39" t="s">
        <v>741</v>
      </c>
      <c r="AR179" s="39" t="s">
        <v>741</v>
      </c>
      <c r="AS179" s="39" t="s">
        <v>741</v>
      </c>
      <c r="AT179" s="39" t="s">
        <v>741</v>
      </c>
      <c r="AU179" s="39" t="s">
        <v>741</v>
      </c>
      <c r="AV179" s="39" t="s">
        <v>741</v>
      </c>
      <c r="AW179" s="39" t="s">
        <v>741</v>
      </c>
      <c r="AX179" s="39" t="s">
        <v>741</v>
      </c>
      <c r="AY179" s="39" t="s">
        <v>741</v>
      </c>
      <c r="AZ179" s="39" t="s">
        <v>741</v>
      </c>
      <c r="BA179" s="39" t="s">
        <v>741</v>
      </c>
      <c r="BB179" s="39" t="s">
        <v>741</v>
      </c>
      <c r="BC179" s="39">
        <v>43.816765870535448</v>
      </c>
      <c r="BD179" s="39">
        <v>53.658329170995671</v>
      </c>
      <c r="BE179" s="39" t="s">
        <v>741</v>
      </c>
      <c r="BF179" s="39" t="s">
        <v>741</v>
      </c>
      <c r="BG179" s="39" t="s">
        <v>741</v>
      </c>
      <c r="BH179" s="39" t="s">
        <v>741</v>
      </c>
      <c r="BI179" s="39" t="s">
        <v>741</v>
      </c>
      <c r="BJ179" s="39" t="s">
        <v>741</v>
      </c>
      <c r="BK179" s="39" t="s">
        <v>741</v>
      </c>
      <c r="BL179" s="39" t="s">
        <v>741</v>
      </c>
      <c r="BM179" s="39" t="s">
        <v>741</v>
      </c>
      <c r="BN179" s="39" t="s">
        <v>741</v>
      </c>
      <c r="BO179" s="39"/>
      <c r="BP179" s="39" t="s">
        <v>741</v>
      </c>
      <c r="BQ179" s="39" t="s">
        <v>741</v>
      </c>
      <c r="BR179" s="39" t="s">
        <v>741</v>
      </c>
      <c r="BS179" s="39" t="s">
        <v>741</v>
      </c>
      <c r="BT179" s="39" t="s">
        <v>741</v>
      </c>
      <c r="BU179" s="39" t="s">
        <v>741</v>
      </c>
      <c r="BV179" s="39" t="s">
        <v>741</v>
      </c>
      <c r="BW179" s="39" t="s">
        <v>741</v>
      </c>
      <c r="BX179" s="39" t="s">
        <v>741</v>
      </c>
      <c r="BY179" s="39" t="s">
        <v>741</v>
      </c>
      <c r="BZ179" s="39" t="s">
        <v>741</v>
      </c>
      <c r="CA179" s="39" t="s">
        <v>741</v>
      </c>
      <c r="CB179" s="39" t="s">
        <v>741</v>
      </c>
      <c r="CC179" s="39">
        <v>3.2288273134376627E-2</v>
      </c>
      <c r="CD179" s="39" t="s">
        <v>741</v>
      </c>
      <c r="CE179" s="39" t="s">
        <v>741</v>
      </c>
      <c r="CF179" s="39" t="s">
        <v>741</v>
      </c>
      <c r="CG179" s="39" t="s">
        <v>741</v>
      </c>
    </row>
    <row r="180" spans="1:85" ht="13.5" customHeight="1" x14ac:dyDescent="0.3">
      <c r="A180" s="55" t="s">
        <v>727</v>
      </c>
      <c r="B180" s="55" t="s">
        <v>728</v>
      </c>
      <c r="C180" s="3" t="s">
        <v>2</v>
      </c>
      <c r="D180" s="3" t="s">
        <v>400</v>
      </c>
      <c r="E180" s="39" t="s">
        <v>741</v>
      </c>
      <c r="F180" s="39" t="s">
        <v>741</v>
      </c>
      <c r="G180" s="39" t="s">
        <v>741</v>
      </c>
      <c r="H180" s="39" t="s">
        <v>741</v>
      </c>
      <c r="I180" s="39" t="s">
        <v>741</v>
      </c>
      <c r="J180" s="39" t="s">
        <v>741</v>
      </c>
      <c r="K180" s="39" t="s">
        <v>741</v>
      </c>
      <c r="L180" s="39" t="s">
        <v>741</v>
      </c>
      <c r="M180" s="39" t="s">
        <v>741</v>
      </c>
      <c r="N180" s="39" t="s">
        <v>741</v>
      </c>
      <c r="O180" s="39" t="s">
        <v>741</v>
      </c>
      <c r="P180" s="39">
        <v>863.0793018956856</v>
      </c>
      <c r="Q180" s="39">
        <v>364.8924382290158</v>
      </c>
      <c r="R180" s="39" t="s">
        <v>741</v>
      </c>
      <c r="S180" s="39" t="s">
        <v>741</v>
      </c>
      <c r="T180" s="39" t="s">
        <v>741</v>
      </c>
      <c r="U180" s="39" t="s">
        <v>741</v>
      </c>
      <c r="V180" s="39">
        <v>2.9966956688274031</v>
      </c>
      <c r="W180" s="39" t="s">
        <v>741</v>
      </c>
      <c r="X180" s="39">
        <v>4147.2923030916809</v>
      </c>
      <c r="Y180" s="39">
        <v>1001.0874856996388</v>
      </c>
      <c r="Z180" s="39" t="s">
        <v>741</v>
      </c>
      <c r="AA180" s="39" t="s">
        <v>741</v>
      </c>
      <c r="AB180" s="39" t="s">
        <v>741</v>
      </c>
      <c r="AC180" s="39">
        <v>5.692698999678932E-3</v>
      </c>
      <c r="AD180" s="39" t="s">
        <v>741</v>
      </c>
      <c r="AE180" s="39" t="s">
        <v>741</v>
      </c>
      <c r="AF180" s="39" t="s">
        <v>741</v>
      </c>
      <c r="AG180" s="39" t="s">
        <v>741</v>
      </c>
      <c r="AH180" s="39" t="s">
        <v>741</v>
      </c>
      <c r="AI180" s="39" t="s">
        <v>741</v>
      </c>
      <c r="AJ180" s="39" t="s">
        <v>741</v>
      </c>
      <c r="AK180" s="39" t="s">
        <v>741</v>
      </c>
      <c r="AL180" s="39" t="s">
        <v>741</v>
      </c>
      <c r="AM180" s="39" t="s">
        <v>741</v>
      </c>
      <c r="AN180" s="39" t="s">
        <v>741</v>
      </c>
      <c r="AO180" s="39" t="s">
        <v>741</v>
      </c>
      <c r="AP180" s="39" t="s">
        <v>741</v>
      </c>
      <c r="AQ180" s="39" t="s">
        <v>741</v>
      </c>
      <c r="AR180" s="39">
        <v>8363.9409308943068</v>
      </c>
      <c r="AS180" s="39" t="s">
        <v>741</v>
      </c>
      <c r="AT180" s="39" t="s">
        <v>741</v>
      </c>
      <c r="AU180" s="39" t="s">
        <v>741</v>
      </c>
      <c r="AV180" s="39" t="s">
        <v>741</v>
      </c>
      <c r="AW180" s="39" t="s">
        <v>741</v>
      </c>
      <c r="AX180" s="39" t="s">
        <v>741</v>
      </c>
      <c r="AY180" s="39" t="s">
        <v>741</v>
      </c>
      <c r="AZ180" s="39" t="s">
        <v>741</v>
      </c>
      <c r="BA180" s="39">
        <v>364.8924382290158</v>
      </c>
      <c r="BB180" s="39" t="s">
        <v>741</v>
      </c>
      <c r="BC180" s="39">
        <v>41.156310550969842</v>
      </c>
      <c r="BD180" s="39">
        <v>55.56198999416231</v>
      </c>
      <c r="BE180" s="39" t="s">
        <v>741</v>
      </c>
      <c r="BF180" s="39" t="s">
        <v>741</v>
      </c>
      <c r="BG180" s="39" t="s">
        <v>741</v>
      </c>
      <c r="BH180" s="39" t="s">
        <v>741</v>
      </c>
      <c r="BI180" s="39" t="s">
        <v>741</v>
      </c>
      <c r="BJ180" s="39" t="s">
        <v>741</v>
      </c>
      <c r="BK180" s="39" t="s">
        <v>741</v>
      </c>
      <c r="BL180" s="39">
        <v>15.197694585016485</v>
      </c>
      <c r="BM180" s="39" t="s">
        <v>741</v>
      </c>
      <c r="BN180" s="39" t="s">
        <v>741</v>
      </c>
      <c r="BO180" s="39"/>
      <c r="BP180" s="39" t="s">
        <v>741</v>
      </c>
      <c r="BQ180" s="39" t="s">
        <v>741</v>
      </c>
      <c r="BR180" s="39" t="s">
        <v>741</v>
      </c>
      <c r="BS180" s="39" t="s">
        <v>741</v>
      </c>
      <c r="BT180" s="39" t="s">
        <v>741</v>
      </c>
      <c r="BU180" s="39" t="s">
        <v>741</v>
      </c>
      <c r="BV180" s="39">
        <v>4.4905291639363715E-2</v>
      </c>
      <c r="BW180" s="39" t="s">
        <v>741</v>
      </c>
      <c r="BX180" s="39" t="s">
        <v>741</v>
      </c>
      <c r="BY180" s="39" t="s">
        <v>741</v>
      </c>
      <c r="BZ180" s="39" t="s">
        <v>741</v>
      </c>
      <c r="CA180" s="39" t="s">
        <v>741</v>
      </c>
      <c r="CB180" s="39">
        <v>2.4311598664701405E-2</v>
      </c>
      <c r="CC180" s="39" t="s">
        <v>741</v>
      </c>
      <c r="CD180" s="39" t="s">
        <v>741</v>
      </c>
      <c r="CE180" s="39" t="s">
        <v>741</v>
      </c>
      <c r="CF180" s="39" t="s">
        <v>741</v>
      </c>
      <c r="CG180" s="39" t="s">
        <v>741</v>
      </c>
    </row>
    <row r="181" spans="1:85" ht="13.5" customHeight="1" x14ac:dyDescent="0.3">
      <c r="A181" s="55" t="s">
        <v>727</v>
      </c>
      <c r="B181" s="55" t="s">
        <v>728</v>
      </c>
      <c r="C181" s="3" t="s">
        <v>2</v>
      </c>
      <c r="D181" s="3" t="s">
        <v>402</v>
      </c>
      <c r="E181" s="39" t="s">
        <v>741</v>
      </c>
      <c r="F181" s="39" t="s">
        <v>741</v>
      </c>
      <c r="G181" s="39" t="s">
        <v>741</v>
      </c>
      <c r="H181" s="39" t="s">
        <v>741</v>
      </c>
      <c r="I181" s="39" t="s">
        <v>741</v>
      </c>
      <c r="J181" s="39" t="s">
        <v>741</v>
      </c>
      <c r="K181" s="39" t="s">
        <v>741</v>
      </c>
      <c r="L181" s="39" t="s">
        <v>741</v>
      </c>
      <c r="M181" s="39" t="s">
        <v>741</v>
      </c>
      <c r="N181" s="39" t="s">
        <v>741</v>
      </c>
      <c r="O181" s="39" t="s">
        <v>741</v>
      </c>
      <c r="P181" s="39" t="s">
        <v>741</v>
      </c>
      <c r="Q181" s="39" t="s">
        <v>741</v>
      </c>
      <c r="R181" s="39" t="s">
        <v>741</v>
      </c>
      <c r="S181" s="39" t="s">
        <v>741</v>
      </c>
      <c r="T181" s="39" t="s">
        <v>741</v>
      </c>
      <c r="U181" s="39" t="s">
        <v>741</v>
      </c>
      <c r="V181" s="39" t="s">
        <v>741</v>
      </c>
      <c r="W181" s="39" t="s">
        <v>741</v>
      </c>
      <c r="X181" s="39" t="s">
        <v>741</v>
      </c>
      <c r="Y181" s="39" t="s">
        <v>741</v>
      </c>
      <c r="Z181" s="39" t="s">
        <v>741</v>
      </c>
      <c r="AA181" s="39" t="s">
        <v>741</v>
      </c>
      <c r="AB181" s="39">
        <v>9.7137324200870668E-3</v>
      </c>
      <c r="AC181" s="39" t="s">
        <v>741</v>
      </c>
      <c r="AD181" s="39" t="s">
        <v>741</v>
      </c>
      <c r="AE181" s="39" t="s">
        <v>741</v>
      </c>
      <c r="AF181" s="39" t="s">
        <v>741</v>
      </c>
      <c r="AG181" s="39" t="s">
        <v>741</v>
      </c>
      <c r="AH181" s="39" t="s">
        <v>741</v>
      </c>
      <c r="AI181" s="39" t="s">
        <v>741</v>
      </c>
      <c r="AJ181" s="39" t="s">
        <v>741</v>
      </c>
      <c r="AK181" s="39" t="s">
        <v>741</v>
      </c>
      <c r="AL181" s="39" t="s">
        <v>741</v>
      </c>
      <c r="AM181" s="39" t="s">
        <v>741</v>
      </c>
      <c r="AN181" s="39" t="s">
        <v>741</v>
      </c>
      <c r="AO181" s="39" t="s">
        <v>741</v>
      </c>
      <c r="AP181" s="39" t="s">
        <v>741</v>
      </c>
      <c r="AQ181" s="39" t="s">
        <v>741</v>
      </c>
      <c r="AR181" s="39" t="s">
        <v>741</v>
      </c>
      <c r="AS181" s="39" t="s">
        <v>741</v>
      </c>
      <c r="AT181" s="39" t="s">
        <v>741</v>
      </c>
      <c r="AU181" s="39" t="s">
        <v>741</v>
      </c>
      <c r="AV181" s="39" t="s">
        <v>741</v>
      </c>
      <c r="AW181" s="39" t="s">
        <v>741</v>
      </c>
      <c r="AX181" s="39" t="s">
        <v>741</v>
      </c>
      <c r="AY181" s="39" t="s">
        <v>741</v>
      </c>
      <c r="AZ181" s="39" t="s">
        <v>741</v>
      </c>
      <c r="BA181" s="39" t="s">
        <v>741</v>
      </c>
      <c r="BB181" s="39" t="s">
        <v>741</v>
      </c>
      <c r="BC181" s="39" t="s">
        <v>741</v>
      </c>
      <c r="BD181" s="39" t="s">
        <v>741</v>
      </c>
      <c r="BE181" s="39" t="s">
        <v>741</v>
      </c>
      <c r="BF181" s="39" t="s">
        <v>741</v>
      </c>
      <c r="BG181" s="39" t="s">
        <v>741</v>
      </c>
      <c r="BH181" s="39" t="s">
        <v>741</v>
      </c>
      <c r="BI181" s="39" t="s">
        <v>741</v>
      </c>
      <c r="BJ181" s="39" t="s">
        <v>741</v>
      </c>
      <c r="BK181" s="39" t="s">
        <v>741</v>
      </c>
      <c r="BL181" s="39" t="s">
        <v>741</v>
      </c>
      <c r="BM181" s="39" t="s">
        <v>741</v>
      </c>
      <c r="BN181" s="39" t="s">
        <v>741</v>
      </c>
      <c r="BO181" s="39"/>
      <c r="BP181" s="39" t="s">
        <v>741</v>
      </c>
      <c r="BQ181" s="39" t="s">
        <v>741</v>
      </c>
      <c r="BR181" s="39" t="s">
        <v>741</v>
      </c>
      <c r="BS181" s="39" t="s">
        <v>741</v>
      </c>
      <c r="BT181" s="39" t="s">
        <v>741</v>
      </c>
      <c r="BU181" s="39" t="s">
        <v>741</v>
      </c>
      <c r="BV181" s="39">
        <v>4.2957253081491877E-2</v>
      </c>
      <c r="BW181" s="39">
        <v>4.4512235957373435E-2</v>
      </c>
      <c r="BX181" s="39" t="s">
        <v>741</v>
      </c>
      <c r="BY181" s="39" t="s">
        <v>741</v>
      </c>
      <c r="BZ181" s="39" t="s">
        <v>741</v>
      </c>
      <c r="CA181" s="39" t="s">
        <v>741</v>
      </c>
      <c r="CB181" s="39" t="s">
        <v>741</v>
      </c>
      <c r="CC181" s="39" t="s">
        <v>741</v>
      </c>
      <c r="CD181" s="39" t="s">
        <v>741</v>
      </c>
      <c r="CE181" s="39" t="s">
        <v>741</v>
      </c>
      <c r="CF181" s="39" t="s">
        <v>741</v>
      </c>
      <c r="CG181" s="39" t="s">
        <v>741</v>
      </c>
    </row>
    <row r="182" spans="1:85" ht="13.5" customHeight="1" x14ac:dyDescent="0.3">
      <c r="A182" s="55" t="s">
        <v>727</v>
      </c>
      <c r="B182" s="55" t="s">
        <v>728</v>
      </c>
      <c r="C182" s="3" t="s">
        <v>2</v>
      </c>
      <c r="D182" s="3" t="s">
        <v>404</v>
      </c>
      <c r="E182" s="39" t="s">
        <v>741</v>
      </c>
      <c r="F182" s="39" t="s">
        <v>741</v>
      </c>
      <c r="G182" s="39">
        <v>15.045108381314677</v>
      </c>
      <c r="H182" s="39" t="s">
        <v>741</v>
      </c>
      <c r="I182" s="39" t="s">
        <v>741</v>
      </c>
      <c r="J182" s="39" t="s">
        <v>741</v>
      </c>
      <c r="K182" s="39" t="s">
        <v>741</v>
      </c>
      <c r="L182" s="39" t="s">
        <v>741</v>
      </c>
      <c r="M182" s="39" t="s">
        <v>741</v>
      </c>
      <c r="N182" s="39" t="s">
        <v>741</v>
      </c>
      <c r="O182" s="39" t="s">
        <v>741</v>
      </c>
      <c r="P182" s="39" t="s">
        <v>741</v>
      </c>
      <c r="Q182" s="39" t="s">
        <v>741</v>
      </c>
      <c r="R182" s="39">
        <v>21019.763640297049</v>
      </c>
      <c r="S182" s="39">
        <v>1.9910644214468543E-3</v>
      </c>
      <c r="T182" s="39" t="s">
        <v>741</v>
      </c>
      <c r="U182" s="39" t="s">
        <v>741</v>
      </c>
      <c r="V182" s="39" t="s">
        <v>741</v>
      </c>
      <c r="W182" s="39" t="s">
        <v>741</v>
      </c>
      <c r="X182" s="39" t="s">
        <v>741</v>
      </c>
      <c r="Y182" s="39" t="s">
        <v>741</v>
      </c>
      <c r="Z182" s="39" t="s">
        <v>741</v>
      </c>
      <c r="AA182" s="39" t="s">
        <v>741</v>
      </c>
      <c r="AB182" s="39" t="s">
        <v>741</v>
      </c>
      <c r="AC182" s="39" t="s">
        <v>741</v>
      </c>
      <c r="AD182" s="39" t="s">
        <v>741</v>
      </c>
      <c r="AE182" s="39">
        <v>1.4492314033841242E-2</v>
      </c>
      <c r="AF182" s="39" t="s">
        <v>741</v>
      </c>
      <c r="AG182" s="39" t="s">
        <v>741</v>
      </c>
      <c r="AH182" s="39" t="s">
        <v>741</v>
      </c>
      <c r="AI182" s="39" t="s">
        <v>741</v>
      </c>
      <c r="AJ182" s="39" t="s">
        <v>741</v>
      </c>
      <c r="AK182" s="39" t="s">
        <v>741</v>
      </c>
      <c r="AL182" s="39" t="s">
        <v>741</v>
      </c>
      <c r="AM182" s="39" t="s">
        <v>741</v>
      </c>
      <c r="AN182" s="39" t="s">
        <v>741</v>
      </c>
      <c r="AO182" s="39">
        <v>43139.16816198278</v>
      </c>
      <c r="AP182" s="39" t="s">
        <v>741</v>
      </c>
      <c r="AQ182" s="39">
        <v>21047.240704342767</v>
      </c>
      <c r="AR182" s="39" t="s">
        <v>741</v>
      </c>
      <c r="AS182" s="39" t="s">
        <v>741</v>
      </c>
      <c r="AT182" s="39" t="s">
        <v>741</v>
      </c>
      <c r="AU182" s="39" t="s">
        <v>741</v>
      </c>
      <c r="AV182" s="39" t="s">
        <v>741</v>
      </c>
      <c r="AW182" s="39" t="s">
        <v>741</v>
      </c>
      <c r="AX182" s="39" t="s">
        <v>741</v>
      </c>
      <c r="AY182" s="39" t="s">
        <v>741</v>
      </c>
      <c r="AZ182" s="39" t="s">
        <v>741</v>
      </c>
      <c r="BA182" s="39" t="s">
        <v>741</v>
      </c>
      <c r="BB182" s="39" t="s">
        <v>741</v>
      </c>
      <c r="BC182" s="39" t="s">
        <v>741</v>
      </c>
      <c r="BD182" s="39" t="s">
        <v>741</v>
      </c>
      <c r="BE182" s="39" t="s">
        <v>741</v>
      </c>
      <c r="BF182" s="39" t="s">
        <v>741</v>
      </c>
      <c r="BG182" s="39" t="s">
        <v>741</v>
      </c>
      <c r="BH182" s="39" t="s">
        <v>741</v>
      </c>
      <c r="BI182" s="39" t="s">
        <v>741</v>
      </c>
      <c r="BJ182" s="39" t="s">
        <v>741</v>
      </c>
      <c r="BK182" s="39" t="s">
        <v>741</v>
      </c>
      <c r="BL182" s="39" t="s">
        <v>741</v>
      </c>
      <c r="BM182" s="39" t="s">
        <v>741</v>
      </c>
      <c r="BN182" s="39" t="s">
        <v>741</v>
      </c>
      <c r="BO182" s="39"/>
      <c r="BP182" s="39" t="s">
        <v>741</v>
      </c>
      <c r="BQ182" s="39" t="s">
        <v>741</v>
      </c>
      <c r="BR182" s="39" t="s">
        <v>741</v>
      </c>
      <c r="BS182" s="39" t="s">
        <v>741</v>
      </c>
      <c r="BT182" s="39" t="s">
        <v>741</v>
      </c>
      <c r="BU182" s="39" t="s">
        <v>741</v>
      </c>
      <c r="BV182" s="39" t="s">
        <v>741</v>
      </c>
      <c r="BW182" s="39">
        <v>4.2921673270733741E-2</v>
      </c>
      <c r="BX182" s="39" t="s">
        <v>741</v>
      </c>
      <c r="BY182" s="39" t="s">
        <v>741</v>
      </c>
      <c r="BZ182" s="39" t="s">
        <v>741</v>
      </c>
      <c r="CA182" s="39" t="s">
        <v>741</v>
      </c>
      <c r="CB182" s="39" t="s">
        <v>741</v>
      </c>
      <c r="CC182" s="39">
        <v>2.9278999127732099E-2</v>
      </c>
      <c r="CD182" s="39" t="s">
        <v>741</v>
      </c>
      <c r="CE182" s="39" t="s">
        <v>741</v>
      </c>
      <c r="CF182" s="39" t="s">
        <v>741</v>
      </c>
      <c r="CG182" s="39" t="s">
        <v>741</v>
      </c>
    </row>
    <row r="183" spans="1:85" ht="13.5" customHeight="1" x14ac:dyDescent="0.3">
      <c r="A183" s="55" t="s">
        <v>727</v>
      </c>
      <c r="B183" s="55" t="s">
        <v>728</v>
      </c>
      <c r="C183" s="3" t="s">
        <v>2</v>
      </c>
      <c r="D183" s="3" t="s">
        <v>406</v>
      </c>
      <c r="E183" s="39" t="s">
        <v>741</v>
      </c>
      <c r="F183" s="39" t="s">
        <v>741</v>
      </c>
      <c r="G183" s="39" t="s">
        <v>741</v>
      </c>
      <c r="H183" s="39">
        <v>5158.1204496649452</v>
      </c>
      <c r="I183" s="39">
        <v>3966.5550334229024</v>
      </c>
      <c r="J183" s="39" t="s">
        <v>741</v>
      </c>
      <c r="K183" s="39" t="s">
        <v>741</v>
      </c>
      <c r="L183" s="39" t="s">
        <v>741</v>
      </c>
      <c r="M183" s="39">
        <v>97.416505243416836</v>
      </c>
      <c r="N183" s="39">
        <v>77.982682851777142</v>
      </c>
      <c r="O183" s="39" t="s">
        <v>741</v>
      </c>
      <c r="P183" s="39">
        <v>6.0988646765951957</v>
      </c>
      <c r="Q183" s="39" t="s">
        <v>741</v>
      </c>
      <c r="R183" s="39" t="s">
        <v>741</v>
      </c>
      <c r="S183" s="39" t="s">
        <v>741</v>
      </c>
      <c r="T183" s="39" t="s">
        <v>741</v>
      </c>
      <c r="U183" s="39" t="s">
        <v>741</v>
      </c>
      <c r="V183" s="39" t="s">
        <v>741</v>
      </c>
      <c r="W183" s="39" t="s">
        <v>741</v>
      </c>
      <c r="X183" s="39" t="s">
        <v>741</v>
      </c>
      <c r="Y183" s="39" t="s">
        <v>741</v>
      </c>
      <c r="Z183" s="39" t="s">
        <v>741</v>
      </c>
      <c r="AA183" s="39" t="s">
        <v>741</v>
      </c>
      <c r="AB183" s="39" t="s">
        <v>741</v>
      </c>
      <c r="AC183" s="39" t="s">
        <v>741</v>
      </c>
      <c r="AD183" s="39" t="s">
        <v>741</v>
      </c>
      <c r="AE183" s="39" t="s">
        <v>741</v>
      </c>
      <c r="AF183" s="39" t="s">
        <v>741</v>
      </c>
      <c r="AG183" s="39" t="s">
        <v>741</v>
      </c>
      <c r="AH183" s="39" t="s">
        <v>741</v>
      </c>
      <c r="AI183" s="39" t="s">
        <v>741</v>
      </c>
      <c r="AJ183" s="39" t="s">
        <v>741</v>
      </c>
      <c r="AK183" s="39" t="s">
        <v>741</v>
      </c>
      <c r="AL183" s="39" t="s">
        <v>741</v>
      </c>
      <c r="AM183" s="39" t="s">
        <v>741</v>
      </c>
      <c r="AN183" s="39">
        <v>0.26905473766948212</v>
      </c>
      <c r="AO183" s="39" t="s">
        <v>741</v>
      </c>
      <c r="AP183" s="39" t="s">
        <v>741</v>
      </c>
      <c r="AQ183" s="39" t="s">
        <v>741</v>
      </c>
      <c r="AR183" s="39" t="s">
        <v>741</v>
      </c>
      <c r="AS183" s="39" t="s">
        <v>741</v>
      </c>
      <c r="AT183" s="39" t="s">
        <v>741</v>
      </c>
      <c r="AU183" s="39" t="s">
        <v>741</v>
      </c>
      <c r="AV183" s="39" t="s">
        <v>741</v>
      </c>
      <c r="AW183" s="39" t="s">
        <v>741</v>
      </c>
      <c r="AX183" s="39" t="s">
        <v>741</v>
      </c>
      <c r="AY183" s="39">
        <v>12978.350365058177</v>
      </c>
      <c r="AZ183" s="39">
        <v>205.63155095073287</v>
      </c>
      <c r="BA183" s="39" t="s">
        <v>741</v>
      </c>
      <c r="BB183" s="39" t="s">
        <v>741</v>
      </c>
      <c r="BC183" s="39">
        <v>96.939714717823065</v>
      </c>
      <c r="BD183" s="39">
        <v>1.5252424593483926</v>
      </c>
      <c r="BE183" s="39" t="s">
        <v>741</v>
      </c>
      <c r="BF183" s="39" t="s">
        <v>741</v>
      </c>
      <c r="BG183" s="39" t="s">
        <v>741</v>
      </c>
      <c r="BH183" s="39" t="s">
        <v>741</v>
      </c>
      <c r="BI183" s="39" t="s">
        <v>741</v>
      </c>
      <c r="BJ183" s="39" t="s">
        <v>741</v>
      </c>
      <c r="BK183" s="39" t="s">
        <v>741</v>
      </c>
      <c r="BL183" s="39" t="s">
        <v>741</v>
      </c>
      <c r="BM183" s="39" t="s">
        <v>741</v>
      </c>
      <c r="BN183" s="39" t="s">
        <v>741</v>
      </c>
      <c r="BO183" s="39"/>
      <c r="BP183" s="39" t="s">
        <v>741</v>
      </c>
      <c r="BQ183" s="39" t="s">
        <v>741</v>
      </c>
      <c r="BR183" s="39" t="s">
        <v>741</v>
      </c>
      <c r="BS183" s="39" t="s">
        <v>741</v>
      </c>
      <c r="BT183" s="39" t="s">
        <v>741</v>
      </c>
      <c r="BU183" s="39">
        <v>0.12633560897145887</v>
      </c>
      <c r="BV183" s="39" t="s">
        <v>741</v>
      </c>
      <c r="BW183" s="39" t="s">
        <v>741</v>
      </c>
      <c r="BX183" s="39">
        <v>6.1674462566744637E-2</v>
      </c>
      <c r="BY183" s="39" t="s">
        <v>741</v>
      </c>
      <c r="BZ183" s="39" t="s">
        <v>741</v>
      </c>
      <c r="CA183" s="39" t="s">
        <v>741</v>
      </c>
      <c r="CB183" s="39" t="s">
        <v>741</v>
      </c>
      <c r="CC183" s="39" t="s">
        <v>741</v>
      </c>
      <c r="CD183" s="39" t="s">
        <v>741</v>
      </c>
      <c r="CE183" s="39" t="s">
        <v>741</v>
      </c>
      <c r="CF183" s="39">
        <v>85.88975266314992</v>
      </c>
      <c r="CG183" s="39" t="s">
        <v>741</v>
      </c>
    </row>
    <row r="184" spans="1:85" ht="13.5" customHeight="1" x14ac:dyDescent="0.3">
      <c r="A184" s="55" t="s">
        <v>727</v>
      </c>
      <c r="B184" s="55" t="s">
        <v>728</v>
      </c>
      <c r="C184" s="3" t="s">
        <v>2</v>
      </c>
      <c r="D184" s="3" t="s">
        <v>408</v>
      </c>
      <c r="E184" s="39" t="s">
        <v>741</v>
      </c>
      <c r="F184" s="39" t="s">
        <v>741</v>
      </c>
      <c r="G184" s="39" t="s">
        <v>741</v>
      </c>
      <c r="H184" s="39">
        <v>3845.7385854029089</v>
      </c>
      <c r="I184" s="39" t="s">
        <v>741</v>
      </c>
      <c r="J184" s="39">
        <v>717.09632673767658</v>
      </c>
      <c r="K184" s="39" t="s">
        <v>741</v>
      </c>
      <c r="L184" s="39" t="s">
        <v>741</v>
      </c>
      <c r="M184" s="39" t="s">
        <v>741</v>
      </c>
      <c r="N184" s="39" t="s">
        <v>741</v>
      </c>
      <c r="O184" s="39" t="s">
        <v>741</v>
      </c>
      <c r="P184" s="39" t="s">
        <v>741</v>
      </c>
      <c r="Q184" s="39" t="s">
        <v>741</v>
      </c>
      <c r="R184" s="39">
        <v>20389.679823044055</v>
      </c>
      <c r="S184" s="39" t="s">
        <v>741</v>
      </c>
      <c r="T184" s="39" t="s">
        <v>741</v>
      </c>
      <c r="U184" s="39" t="s">
        <v>741</v>
      </c>
      <c r="V184" s="39" t="s">
        <v>741</v>
      </c>
      <c r="W184" s="39" t="s">
        <v>741</v>
      </c>
      <c r="X184" s="39" t="s">
        <v>741</v>
      </c>
      <c r="Y184" s="39" t="s">
        <v>741</v>
      </c>
      <c r="Z184" s="39" t="s">
        <v>741</v>
      </c>
      <c r="AA184" s="39" t="s">
        <v>741</v>
      </c>
      <c r="AB184" s="39" t="s">
        <v>741</v>
      </c>
      <c r="AC184" s="39" t="s">
        <v>741</v>
      </c>
      <c r="AD184" s="39" t="s">
        <v>741</v>
      </c>
      <c r="AE184" s="39" t="s">
        <v>741</v>
      </c>
      <c r="AF184" s="39" t="s">
        <v>741</v>
      </c>
      <c r="AG184" s="39" t="s">
        <v>741</v>
      </c>
      <c r="AH184" s="39" t="s">
        <v>741</v>
      </c>
      <c r="AI184" s="39" t="s">
        <v>741</v>
      </c>
      <c r="AJ184" s="39" t="s">
        <v>741</v>
      </c>
      <c r="AK184" s="39" t="s">
        <v>741</v>
      </c>
      <c r="AL184" s="39" t="s">
        <v>741</v>
      </c>
      <c r="AM184" s="39" t="s">
        <v>741</v>
      </c>
      <c r="AN184" s="39" t="s">
        <v>741</v>
      </c>
      <c r="AO184" s="39">
        <v>41624.339153404078</v>
      </c>
      <c r="AP184" s="39" t="s">
        <v>741</v>
      </c>
      <c r="AQ184" s="39">
        <v>20419.151456632397</v>
      </c>
      <c r="AR184" s="39" t="s">
        <v>741</v>
      </c>
      <c r="AS184" s="39" t="s">
        <v>741</v>
      </c>
      <c r="AT184" s="39" t="s">
        <v>741</v>
      </c>
      <c r="AU184" s="39" t="s">
        <v>741</v>
      </c>
      <c r="AV184" s="39" t="s">
        <v>741</v>
      </c>
      <c r="AW184" s="39" t="s">
        <v>741</v>
      </c>
      <c r="AX184" s="39" t="s">
        <v>741</v>
      </c>
      <c r="AY184" s="39">
        <v>11652.637594649283</v>
      </c>
      <c r="AZ184" s="39" t="s">
        <v>741</v>
      </c>
      <c r="BA184" s="39" t="s">
        <v>741</v>
      </c>
      <c r="BB184" s="39" t="s">
        <v>741</v>
      </c>
      <c r="BC184" s="39" t="s">
        <v>741</v>
      </c>
      <c r="BD184" s="39" t="s">
        <v>741</v>
      </c>
      <c r="BE184" s="39" t="s">
        <v>741</v>
      </c>
      <c r="BF184" s="39" t="s">
        <v>741</v>
      </c>
      <c r="BG184" s="39" t="s">
        <v>741</v>
      </c>
      <c r="BH184" s="39" t="s">
        <v>741</v>
      </c>
      <c r="BI184" s="39" t="s">
        <v>741</v>
      </c>
      <c r="BJ184" s="39" t="s">
        <v>741</v>
      </c>
      <c r="BK184" s="39" t="s">
        <v>741</v>
      </c>
      <c r="BL184" s="39" t="s">
        <v>741</v>
      </c>
      <c r="BM184" s="39" t="s">
        <v>741</v>
      </c>
      <c r="BN184" s="39" t="s">
        <v>741</v>
      </c>
      <c r="BO184" s="39"/>
      <c r="BP184" s="39" t="s">
        <v>741</v>
      </c>
      <c r="BQ184" s="39" t="s">
        <v>741</v>
      </c>
      <c r="BR184" s="39" t="s">
        <v>741</v>
      </c>
      <c r="BS184" s="39" t="s">
        <v>741</v>
      </c>
      <c r="BT184" s="39" t="s">
        <v>741</v>
      </c>
      <c r="BU184" s="39" t="s">
        <v>741</v>
      </c>
      <c r="BV184" s="39" t="s">
        <v>741</v>
      </c>
      <c r="BW184" s="39" t="s">
        <v>741</v>
      </c>
      <c r="BX184" s="39" t="s">
        <v>741</v>
      </c>
      <c r="BY184" s="39" t="s">
        <v>741</v>
      </c>
      <c r="BZ184" s="39" t="s">
        <v>741</v>
      </c>
      <c r="CA184" s="39" t="s">
        <v>741</v>
      </c>
      <c r="CB184" s="39" t="s">
        <v>741</v>
      </c>
      <c r="CC184" s="39" t="s">
        <v>741</v>
      </c>
      <c r="CD184" s="39" t="s">
        <v>741</v>
      </c>
      <c r="CE184" s="39" t="s">
        <v>741</v>
      </c>
      <c r="CF184" s="39" t="s">
        <v>741</v>
      </c>
      <c r="CG184" s="39" t="s">
        <v>741</v>
      </c>
    </row>
    <row r="185" spans="1:85" ht="13.5" customHeight="1" x14ac:dyDescent="0.3">
      <c r="A185" s="55" t="s">
        <v>727</v>
      </c>
      <c r="B185" s="55" t="s">
        <v>728</v>
      </c>
      <c r="C185" s="3" t="s">
        <v>2</v>
      </c>
      <c r="D185" s="3" t="s">
        <v>410</v>
      </c>
      <c r="E185" s="39" t="s">
        <v>741</v>
      </c>
      <c r="F185" s="39" t="s">
        <v>741</v>
      </c>
      <c r="G185" s="39" t="s">
        <v>741</v>
      </c>
      <c r="H185" s="39" t="s">
        <v>741</v>
      </c>
      <c r="I185" s="39" t="s">
        <v>741</v>
      </c>
      <c r="J185" s="39" t="s">
        <v>741</v>
      </c>
      <c r="K185" s="39" t="s">
        <v>741</v>
      </c>
      <c r="L185" s="39" t="s">
        <v>741</v>
      </c>
      <c r="M185" s="39" t="s">
        <v>741</v>
      </c>
      <c r="N185" s="39" t="s">
        <v>741</v>
      </c>
      <c r="O185" s="39" t="s">
        <v>741</v>
      </c>
      <c r="P185" s="39" t="s">
        <v>741</v>
      </c>
      <c r="Q185" s="39" t="s">
        <v>741</v>
      </c>
      <c r="R185" s="39">
        <v>2141.7502139672847</v>
      </c>
      <c r="S185" s="39" t="s">
        <v>741</v>
      </c>
      <c r="T185" s="39">
        <v>1.4983024554679807</v>
      </c>
      <c r="U185" s="39">
        <v>6.8495788202364308E-2</v>
      </c>
      <c r="V185" s="39">
        <v>7.8869347956341384E-3</v>
      </c>
      <c r="W185" s="39" t="s">
        <v>741</v>
      </c>
      <c r="X185" s="39" t="s">
        <v>741</v>
      </c>
      <c r="Y185" s="39">
        <v>295.38809311868448</v>
      </c>
      <c r="Z185" s="39" t="s">
        <v>741</v>
      </c>
      <c r="AA185" s="39" t="s">
        <v>741</v>
      </c>
      <c r="AB185" s="39" t="s">
        <v>741</v>
      </c>
      <c r="AC185" s="39" t="s">
        <v>741</v>
      </c>
      <c r="AD185" s="39" t="s">
        <v>741</v>
      </c>
      <c r="AE185" s="39" t="s">
        <v>741</v>
      </c>
      <c r="AF185" s="39" t="s">
        <v>741</v>
      </c>
      <c r="AG185" s="39" t="s">
        <v>741</v>
      </c>
      <c r="AH185" s="39" t="s">
        <v>741</v>
      </c>
      <c r="AI185" s="39" t="s">
        <v>741</v>
      </c>
      <c r="AJ185" s="39" t="s">
        <v>741</v>
      </c>
      <c r="AK185" s="39" t="s">
        <v>741</v>
      </c>
      <c r="AL185" s="39" t="s">
        <v>741</v>
      </c>
      <c r="AM185" s="39" t="s">
        <v>741</v>
      </c>
      <c r="AN185" s="39" t="s">
        <v>741</v>
      </c>
      <c r="AO185" s="39">
        <v>8706.8421632118952</v>
      </c>
      <c r="AP185" s="39" t="s">
        <v>741</v>
      </c>
      <c r="AQ185" s="39">
        <v>2143.3346277360265</v>
      </c>
      <c r="AR185" s="39" t="s">
        <v>741</v>
      </c>
      <c r="AS185" s="39" t="s">
        <v>741</v>
      </c>
      <c r="AT185" s="39" t="s">
        <v>741</v>
      </c>
      <c r="AU185" s="39">
        <v>14.555172026609604</v>
      </c>
      <c r="AV185" s="39" t="s">
        <v>741</v>
      </c>
      <c r="AW185" s="39" t="s">
        <v>741</v>
      </c>
      <c r="AX185" s="39" t="s">
        <v>741</v>
      </c>
      <c r="AY185" s="39" t="s">
        <v>741</v>
      </c>
      <c r="AZ185" s="39" t="s">
        <v>741</v>
      </c>
      <c r="BA185" s="39" t="s">
        <v>741</v>
      </c>
      <c r="BB185" s="39" t="s">
        <v>741</v>
      </c>
      <c r="BC185" s="39" t="s">
        <v>741</v>
      </c>
      <c r="BD185" s="39" t="s">
        <v>741</v>
      </c>
      <c r="BE185" s="39" t="s">
        <v>741</v>
      </c>
      <c r="BF185" s="39" t="s">
        <v>741</v>
      </c>
      <c r="BG185" s="39" t="s">
        <v>741</v>
      </c>
      <c r="BH185" s="39" t="s">
        <v>741</v>
      </c>
      <c r="BI185" s="39" t="s">
        <v>741</v>
      </c>
      <c r="BJ185" s="39" t="s">
        <v>741</v>
      </c>
      <c r="BK185" s="39" t="s">
        <v>741</v>
      </c>
      <c r="BL185" s="39" t="s">
        <v>741</v>
      </c>
      <c r="BM185" s="39" t="s">
        <v>741</v>
      </c>
      <c r="BN185" s="39">
        <v>1.5844137687420143</v>
      </c>
      <c r="BO185" s="39"/>
      <c r="BP185" s="39">
        <v>0.11635005616784695</v>
      </c>
      <c r="BQ185" s="39" t="s">
        <v>741</v>
      </c>
      <c r="BR185" s="39" t="s">
        <v>741</v>
      </c>
      <c r="BS185" s="39" t="s">
        <v>741</v>
      </c>
      <c r="BT185" s="39" t="s">
        <v>741</v>
      </c>
      <c r="BU185" s="39" t="s">
        <v>741</v>
      </c>
      <c r="BV185" s="39" t="s">
        <v>741</v>
      </c>
      <c r="BW185" s="39" t="s">
        <v>741</v>
      </c>
      <c r="BX185" s="39" t="s">
        <v>741</v>
      </c>
      <c r="BY185" s="39" t="s">
        <v>741</v>
      </c>
      <c r="BZ185" s="39" t="s">
        <v>741</v>
      </c>
      <c r="CA185" s="39" t="s">
        <v>741</v>
      </c>
      <c r="CB185" s="39" t="s">
        <v>741</v>
      </c>
      <c r="CC185" s="39" t="s">
        <v>741</v>
      </c>
      <c r="CD185" s="39" t="s">
        <v>741</v>
      </c>
      <c r="CE185" s="39" t="s">
        <v>741</v>
      </c>
      <c r="CF185" s="39" t="s">
        <v>741</v>
      </c>
      <c r="CG185" s="39" t="s">
        <v>741</v>
      </c>
    </row>
    <row r="186" spans="1:85" ht="13.5" customHeight="1" x14ac:dyDescent="0.3">
      <c r="A186" s="55" t="s">
        <v>727</v>
      </c>
      <c r="B186" s="55" t="s">
        <v>728</v>
      </c>
      <c r="C186" s="3" t="s">
        <v>2</v>
      </c>
      <c r="D186" s="3" t="s">
        <v>412</v>
      </c>
      <c r="E186" s="39" t="s">
        <v>741</v>
      </c>
      <c r="F186" s="39" t="s">
        <v>741</v>
      </c>
      <c r="G186" s="39" t="s">
        <v>741</v>
      </c>
      <c r="H186" s="39" t="s">
        <v>741</v>
      </c>
      <c r="I186" s="39" t="s">
        <v>741</v>
      </c>
      <c r="J186" s="39" t="s">
        <v>741</v>
      </c>
      <c r="K186" s="39" t="s">
        <v>741</v>
      </c>
      <c r="L186" s="39" t="s">
        <v>741</v>
      </c>
      <c r="M186" s="39" t="s">
        <v>741</v>
      </c>
      <c r="N186" s="39" t="s">
        <v>741</v>
      </c>
      <c r="O186" s="39" t="s">
        <v>741</v>
      </c>
      <c r="P186" s="39" t="s">
        <v>741</v>
      </c>
      <c r="Q186" s="39" t="s">
        <v>741</v>
      </c>
      <c r="R186" s="39">
        <v>19479.808115132415</v>
      </c>
      <c r="S186" s="39" t="s">
        <v>741</v>
      </c>
      <c r="T186" s="39" t="s">
        <v>741</v>
      </c>
      <c r="U186" s="39" t="s">
        <v>741</v>
      </c>
      <c r="V186" s="39" t="s">
        <v>741</v>
      </c>
      <c r="W186" s="39" t="s">
        <v>741</v>
      </c>
      <c r="X186" s="39" t="s">
        <v>741</v>
      </c>
      <c r="Y186" s="39" t="s">
        <v>741</v>
      </c>
      <c r="Z186" s="39" t="s">
        <v>741</v>
      </c>
      <c r="AA186" s="39" t="s">
        <v>741</v>
      </c>
      <c r="AB186" s="39" t="s">
        <v>741</v>
      </c>
      <c r="AC186" s="39" t="s">
        <v>741</v>
      </c>
      <c r="AD186" s="39" t="s">
        <v>741</v>
      </c>
      <c r="AE186" s="39" t="s">
        <v>741</v>
      </c>
      <c r="AF186" s="39" t="s">
        <v>741</v>
      </c>
      <c r="AG186" s="39" t="s">
        <v>741</v>
      </c>
      <c r="AH186" s="39" t="s">
        <v>741</v>
      </c>
      <c r="AI186" s="39" t="s">
        <v>741</v>
      </c>
      <c r="AJ186" s="39" t="s">
        <v>741</v>
      </c>
      <c r="AK186" s="39" t="s">
        <v>741</v>
      </c>
      <c r="AL186" s="39" t="s">
        <v>741</v>
      </c>
      <c r="AM186" s="39">
        <v>40.995003163081599</v>
      </c>
      <c r="AN186" s="39" t="s">
        <v>741</v>
      </c>
      <c r="AO186" s="39" t="s">
        <v>741</v>
      </c>
      <c r="AP186" s="39" t="s">
        <v>741</v>
      </c>
      <c r="AQ186" s="39">
        <v>19509.948785213786</v>
      </c>
      <c r="AR186" s="39" t="s">
        <v>741</v>
      </c>
      <c r="AS186" s="39" t="s">
        <v>741</v>
      </c>
      <c r="AT186" s="39" t="s">
        <v>741</v>
      </c>
      <c r="AU186" s="39" t="s">
        <v>741</v>
      </c>
      <c r="AV186" s="39" t="s">
        <v>741</v>
      </c>
      <c r="AW186" s="39" t="s">
        <v>741</v>
      </c>
      <c r="AX186" s="39" t="s">
        <v>741</v>
      </c>
      <c r="AY186" s="39" t="s">
        <v>741</v>
      </c>
      <c r="AZ186" s="39" t="s">
        <v>741</v>
      </c>
      <c r="BA186" s="39" t="s">
        <v>741</v>
      </c>
      <c r="BB186" s="39" t="s">
        <v>741</v>
      </c>
      <c r="BC186" s="39" t="s">
        <v>741</v>
      </c>
      <c r="BD186" s="39" t="s">
        <v>741</v>
      </c>
      <c r="BE186" s="39" t="s">
        <v>741</v>
      </c>
      <c r="BF186" s="39" t="s">
        <v>741</v>
      </c>
      <c r="BG186" s="39" t="s">
        <v>741</v>
      </c>
      <c r="BH186" s="39" t="s">
        <v>741</v>
      </c>
      <c r="BI186" s="39" t="s">
        <v>741</v>
      </c>
      <c r="BJ186" s="39" t="s">
        <v>741</v>
      </c>
      <c r="BK186" s="39" t="s">
        <v>741</v>
      </c>
      <c r="BL186" s="39" t="s">
        <v>741</v>
      </c>
      <c r="BM186" s="39" t="s">
        <v>741</v>
      </c>
      <c r="BN186" s="39" t="s">
        <v>741</v>
      </c>
      <c r="BO186" s="39"/>
      <c r="BP186" s="39" t="s">
        <v>741</v>
      </c>
      <c r="BQ186" s="39" t="s">
        <v>741</v>
      </c>
      <c r="BR186" s="39" t="s">
        <v>741</v>
      </c>
      <c r="BS186" s="39" t="s">
        <v>741</v>
      </c>
      <c r="BT186" s="39" t="s">
        <v>741</v>
      </c>
      <c r="BU186" s="39" t="s">
        <v>741</v>
      </c>
      <c r="BV186" s="39" t="s">
        <v>741</v>
      </c>
      <c r="BW186" s="39">
        <v>1.1293522411995228E-2</v>
      </c>
      <c r="BX186" s="39" t="s">
        <v>741</v>
      </c>
      <c r="BY186" s="39" t="s">
        <v>741</v>
      </c>
      <c r="BZ186" s="39" t="s">
        <v>741</v>
      </c>
      <c r="CA186" s="39" t="s">
        <v>741</v>
      </c>
      <c r="CB186" s="39" t="s">
        <v>741</v>
      </c>
      <c r="CC186" s="39">
        <v>6.5913288069746993E-3</v>
      </c>
      <c r="CD186" s="39" t="s">
        <v>741</v>
      </c>
      <c r="CE186" s="39" t="s">
        <v>741</v>
      </c>
      <c r="CF186" s="39" t="s">
        <v>741</v>
      </c>
      <c r="CG186" s="39" t="s">
        <v>741</v>
      </c>
    </row>
    <row r="187" spans="1:85" ht="13.5" customHeight="1" x14ac:dyDescent="0.3">
      <c r="A187" s="55" t="s">
        <v>727</v>
      </c>
      <c r="B187" s="55" t="s">
        <v>728</v>
      </c>
      <c r="C187" s="3" t="s">
        <v>2</v>
      </c>
      <c r="D187" s="3" t="s">
        <v>414</v>
      </c>
      <c r="E187" s="39" t="s">
        <v>741</v>
      </c>
      <c r="F187" s="39" t="s">
        <v>741</v>
      </c>
      <c r="G187" s="39" t="s">
        <v>741</v>
      </c>
      <c r="H187" s="39" t="s">
        <v>741</v>
      </c>
      <c r="I187" s="39" t="s">
        <v>741</v>
      </c>
      <c r="J187" s="39" t="s">
        <v>741</v>
      </c>
      <c r="K187" s="39" t="s">
        <v>741</v>
      </c>
      <c r="L187" s="39" t="s">
        <v>741</v>
      </c>
      <c r="M187" s="39" t="s">
        <v>741</v>
      </c>
      <c r="N187" s="39" t="s">
        <v>741</v>
      </c>
      <c r="O187" s="39" t="s">
        <v>741</v>
      </c>
      <c r="P187" s="39" t="s">
        <v>741</v>
      </c>
      <c r="Q187" s="39" t="s">
        <v>741</v>
      </c>
      <c r="R187" s="39" t="s">
        <v>741</v>
      </c>
      <c r="S187" s="39" t="s">
        <v>741</v>
      </c>
      <c r="T187" s="39" t="s">
        <v>741</v>
      </c>
      <c r="U187" s="39" t="s">
        <v>741</v>
      </c>
      <c r="V187" s="39" t="s">
        <v>741</v>
      </c>
      <c r="W187" s="39" t="s">
        <v>741</v>
      </c>
      <c r="X187" s="39" t="s">
        <v>741</v>
      </c>
      <c r="Y187" s="39">
        <v>344.551412728049</v>
      </c>
      <c r="Z187" s="39" t="s">
        <v>741</v>
      </c>
      <c r="AA187" s="39" t="s">
        <v>741</v>
      </c>
      <c r="AB187" s="39" t="s">
        <v>741</v>
      </c>
      <c r="AC187" s="39" t="s">
        <v>741</v>
      </c>
      <c r="AD187" s="39" t="s">
        <v>741</v>
      </c>
      <c r="AE187" s="39" t="s">
        <v>741</v>
      </c>
      <c r="AF187" s="39" t="s">
        <v>741</v>
      </c>
      <c r="AG187" s="39" t="s">
        <v>741</v>
      </c>
      <c r="AH187" s="39" t="s">
        <v>741</v>
      </c>
      <c r="AI187" s="39" t="s">
        <v>741</v>
      </c>
      <c r="AJ187" s="39" t="s">
        <v>741</v>
      </c>
      <c r="AK187" s="39" t="s">
        <v>741</v>
      </c>
      <c r="AL187" s="39" t="s">
        <v>741</v>
      </c>
      <c r="AM187" s="39" t="s">
        <v>741</v>
      </c>
      <c r="AN187" s="39" t="s">
        <v>741</v>
      </c>
      <c r="AO187" s="39" t="s">
        <v>741</v>
      </c>
      <c r="AP187" s="39" t="s">
        <v>741</v>
      </c>
      <c r="AQ187" s="39" t="s">
        <v>741</v>
      </c>
      <c r="AR187" s="39" t="s">
        <v>741</v>
      </c>
      <c r="AS187" s="39" t="s">
        <v>741</v>
      </c>
      <c r="AT187" s="39" t="s">
        <v>741</v>
      </c>
      <c r="AU187" s="39" t="s">
        <v>741</v>
      </c>
      <c r="AV187" s="39" t="s">
        <v>741</v>
      </c>
      <c r="AW187" s="39" t="s">
        <v>741</v>
      </c>
      <c r="AX187" s="39" t="s">
        <v>741</v>
      </c>
      <c r="AY187" s="39" t="s">
        <v>741</v>
      </c>
      <c r="AZ187" s="39" t="s">
        <v>741</v>
      </c>
      <c r="BA187" s="39" t="s">
        <v>741</v>
      </c>
      <c r="BB187" s="39" t="s">
        <v>741</v>
      </c>
      <c r="BC187" s="39" t="s">
        <v>741</v>
      </c>
      <c r="BD187" s="39" t="s">
        <v>741</v>
      </c>
      <c r="BE187" s="39" t="s">
        <v>741</v>
      </c>
      <c r="BF187" s="39" t="s">
        <v>741</v>
      </c>
      <c r="BG187" s="39" t="s">
        <v>741</v>
      </c>
      <c r="BH187" s="39" t="s">
        <v>741</v>
      </c>
      <c r="BI187" s="39" t="s">
        <v>741</v>
      </c>
      <c r="BJ187" s="39" t="s">
        <v>741</v>
      </c>
      <c r="BK187" s="39" t="s">
        <v>741</v>
      </c>
      <c r="BL187" s="39" t="s">
        <v>741</v>
      </c>
      <c r="BM187" s="39" t="s">
        <v>741</v>
      </c>
      <c r="BN187" s="39" t="s">
        <v>741</v>
      </c>
      <c r="BO187" s="39"/>
      <c r="BP187" s="39" t="s">
        <v>741</v>
      </c>
      <c r="BQ187" s="39" t="s">
        <v>741</v>
      </c>
      <c r="BR187" s="39" t="s">
        <v>741</v>
      </c>
      <c r="BS187" s="39" t="s">
        <v>741</v>
      </c>
      <c r="BT187" s="39" t="s">
        <v>741</v>
      </c>
      <c r="BU187" s="39" t="s">
        <v>741</v>
      </c>
      <c r="BV187" s="39" t="s">
        <v>741</v>
      </c>
      <c r="BW187" s="39" t="s">
        <v>741</v>
      </c>
      <c r="BX187" s="39" t="s">
        <v>741</v>
      </c>
      <c r="BY187" s="39" t="s">
        <v>741</v>
      </c>
      <c r="BZ187" s="39" t="s">
        <v>741</v>
      </c>
      <c r="CA187" s="39" t="s">
        <v>741</v>
      </c>
      <c r="CB187" s="39" t="s">
        <v>741</v>
      </c>
      <c r="CC187" s="39" t="s">
        <v>741</v>
      </c>
      <c r="CD187" s="39" t="s">
        <v>741</v>
      </c>
      <c r="CE187" s="39" t="s">
        <v>741</v>
      </c>
      <c r="CF187" s="39" t="s">
        <v>741</v>
      </c>
      <c r="CG187" s="39" t="s">
        <v>741</v>
      </c>
    </row>
    <row r="188" spans="1:85" ht="13.5" customHeight="1" x14ac:dyDescent="0.3">
      <c r="A188" s="55" t="s">
        <v>727</v>
      </c>
      <c r="B188" s="55" t="s">
        <v>728</v>
      </c>
      <c r="C188" s="3" t="s">
        <v>2</v>
      </c>
      <c r="D188" s="3" t="s">
        <v>416</v>
      </c>
      <c r="E188" s="39" t="s">
        <v>741</v>
      </c>
      <c r="F188" s="39" t="s">
        <v>741</v>
      </c>
      <c r="G188" s="39">
        <v>0.18499163172072197</v>
      </c>
      <c r="H188" s="39" t="s">
        <v>741</v>
      </c>
      <c r="I188" s="39">
        <v>792.27264908448217</v>
      </c>
      <c r="J188" s="39">
        <v>2.7275582908864435</v>
      </c>
      <c r="K188" s="39">
        <v>99.211616481185317</v>
      </c>
      <c r="L188" s="39">
        <v>1.3033963290947355</v>
      </c>
      <c r="M188" s="39" t="s">
        <v>741</v>
      </c>
      <c r="N188" s="39">
        <v>248.01389170067674</v>
      </c>
      <c r="O188" s="39" t="s">
        <v>741</v>
      </c>
      <c r="P188" s="39" t="s">
        <v>741</v>
      </c>
      <c r="Q188" s="39" t="s">
        <v>741</v>
      </c>
      <c r="R188" s="39" t="s">
        <v>741</v>
      </c>
      <c r="S188" s="39" t="s">
        <v>741</v>
      </c>
      <c r="T188" s="39" t="s">
        <v>741</v>
      </c>
      <c r="U188" s="39" t="s">
        <v>741</v>
      </c>
      <c r="V188" s="39" t="s">
        <v>741</v>
      </c>
      <c r="W188" s="39" t="s">
        <v>741</v>
      </c>
      <c r="X188" s="39" t="s">
        <v>741</v>
      </c>
      <c r="Y188" s="39" t="s">
        <v>741</v>
      </c>
      <c r="Z188" s="39" t="s">
        <v>741</v>
      </c>
      <c r="AA188" s="39" t="s">
        <v>741</v>
      </c>
      <c r="AB188" s="39" t="s">
        <v>741</v>
      </c>
      <c r="AC188" s="39" t="s">
        <v>741</v>
      </c>
      <c r="AD188" s="39" t="s">
        <v>741</v>
      </c>
      <c r="AE188" s="39" t="s">
        <v>741</v>
      </c>
      <c r="AF188" s="39" t="s">
        <v>741</v>
      </c>
      <c r="AG188" s="39" t="s">
        <v>741</v>
      </c>
      <c r="AH188" s="39">
        <v>0.6742607625042254</v>
      </c>
      <c r="AI188" s="39" t="s">
        <v>741</v>
      </c>
      <c r="AJ188" s="39">
        <v>17.633152366057718</v>
      </c>
      <c r="AK188" s="39" t="s">
        <v>741</v>
      </c>
      <c r="AL188" s="39" t="s">
        <v>741</v>
      </c>
      <c r="AM188" s="39">
        <v>3.8992342383770926</v>
      </c>
      <c r="AN188" s="39" t="s">
        <v>741</v>
      </c>
      <c r="AO188" s="39" t="s">
        <v>741</v>
      </c>
      <c r="AP188" s="39">
        <v>2024.2617099690162</v>
      </c>
      <c r="AQ188" s="39" t="s">
        <v>741</v>
      </c>
      <c r="AR188" s="39" t="s">
        <v>741</v>
      </c>
      <c r="AS188" s="39">
        <v>37.813117972022134</v>
      </c>
      <c r="AT188" s="39">
        <v>9.7095999482851933</v>
      </c>
      <c r="AU188" s="39" t="s">
        <v>741</v>
      </c>
      <c r="AV188" s="39" t="s">
        <v>741</v>
      </c>
      <c r="AW188" s="39">
        <v>0.18061174919527953</v>
      </c>
      <c r="AX188" s="39">
        <v>2.0595041751556584</v>
      </c>
      <c r="AY188" s="39">
        <v>1293.9252926010238</v>
      </c>
      <c r="AZ188" s="39" t="s">
        <v>741</v>
      </c>
      <c r="BA188" s="39" t="s">
        <v>741</v>
      </c>
      <c r="BB188" s="39" t="s">
        <v>741</v>
      </c>
      <c r="BC188" s="39" t="s">
        <v>741</v>
      </c>
      <c r="BD188" s="39" t="s">
        <v>741</v>
      </c>
      <c r="BE188" s="39">
        <v>13.97592549202504</v>
      </c>
      <c r="BF188" s="39" t="s">
        <v>741</v>
      </c>
      <c r="BG188" s="39">
        <v>1041.6422837609525</v>
      </c>
      <c r="BH188" s="39">
        <v>22.545617295505355</v>
      </c>
      <c r="BI188" s="39">
        <v>164.80900349525149</v>
      </c>
      <c r="BJ188" s="39" t="s">
        <v>741</v>
      </c>
      <c r="BK188" s="39" t="s">
        <v>741</v>
      </c>
      <c r="BL188" s="39" t="s">
        <v>741</v>
      </c>
      <c r="BM188" s="39">
        <v>7.976964116727089</v>
      </c>
      <c r="BN188" s="39" t="s">
        <v>741</v>
      </c>
      <c r="BO188" s="39"/>
      <c r="BP188" s="39">
        <v>0.1280963960231106</v>
      </c>
      <c r="BQ188" s="39" t="s">
        <v>741</v>
      </c>
      <c r="BR188" s="39" t="s">
        <v>741</v>
      </c>
      <c r="BS188" s="39" t="s">
        <v>741</v>
      </c>
      <c r="BT188" s="39" t="s">
        <v>741</v>
      </c>
      <c r="BU188" s="39" t="s">
        <v>741</v>
      </c>
      <c r="BV188" s="39" t="s">
        <v>741</v>
      </c>
      <c r="BW188" s="39" t="s">
        <v>741</v>
      </c>
      <c r="BX188" s="39" t="s">
        <v>741</v>
      </c>
      <c r="BY188" s="39">
        <v>0.6742607625042254</v>
      </c>
      <c r="BZ188" s="39">
        <v>30.349032683514249</v>
      </c>
      <c r="CA188" s="39" t="s">
        <v>741</v>
      </c>
      <c r="CB188" s="39" t="s">
        <v>741</v>
      </c>
      <c r="CC188" s="39" t="s">
        <v>741</v>
      </c>
      <c r="CD188" s="39" t="s">
        <v>741</v>
      </c>
      <c r="CE188" s="39" t="s">
        <v>741</v>
      </c>
      <c r="CF188" s="39" t="s">
        <v>741</v>
      </c>
      <c r="CG188" s="39" t="s">
        <v>741</v>
      </c>
    </row>
    <row r="189" spans="1:85" ht="13.5" customHeight="1" x14ac:dyDescent="0.3">
      <c r="A189" s="55" t="s">
        <v>727</v>
      </c>
      <c r="B189" s="55" t="s">
        <v>728</v>
      </c>
      <c r="C189" s="3" t="s">
        <v>2</v>
      </c>
      <c r="D189" s="3" t="s">
        <v>418</v>
      </c>
      <c r="E189" s="39" t="s">
        <v>741</v>
      </c>
      <c r="F189" s="39" t="s">
        <v>741</v>
      </c>
      <c r="G189" s="39" t="s">
        <v>741</v>
      </c>
      <c r="H189" s="39" t="s">
        <v>741</v>
      </c>
      <c r="I189" s="39" t="s">
        <v>741</v>
      </c>
      <c r="J189" s="39" t="s">
        <v>741</v>
      </c>
      <c r="K189" s="39" t="s">
        <v>741</v>
      </c>
      <c r="L189" s="39" t="s">
        <v>741</v>
      </c>
      <c r="M189" s="39" t="s">
        <v>741</v>
      </c>
      <c r="N189" s="39" t="s">
        <v>741</v>
      </c>
      <c r="O189" s="39" t="s">
        <v>741</v>
      </c>
      <c r="P189" s="39" t="s">
        <v>741</v>
      </c>
      <c r="Q189" s="39" t="s">
        <v>741</v>
      </c>
      <c r="R189" s="39" t="s">
        <v>741</v>
      </c>
      <c r="S189" s="39" t="s">
        <v>741</v>
      </c>
      <c r="T189" s="39" t="s">
        <v>741</v>
      </c>
      <c r="U189" s="39" t="s">
        <v>741</v>
      </c>
      <c r="V189" s="39">
        <v>2.8771203118713777</v>
      </c>
      <c r="W189" s="39" t="s">
        <v>741</v>
      </c>
      <c r="X189" s="39" t="s">
        <v>741</v>
      </c>
      <c r="Y189" s="39" t="s">
        <v>741</v>
      </c>
      <c r="Z189" s="39" t="s">
        <v>741</v>
      </c>
      <c r="AA189" s="39" t="s">
        <v>741</v>
      </c>
      <c r="AB189" s="39" t="s">
        <v>741</v>
      </c>
      <c r="AC189" s="39" t="s">
        <v>741</v>
      </c>
      <c r="AD189" s="39" t="s">
        <v>741</v>
      </c>
      <c r="AE189" s="39" t="s">
        <v>741</v>
      </c>
      <c r="AF189" s="39" t="s">
        <v>741</v>
      </c>
      <c r="AG189" s="39" t="s">
        <v>741</v>
      </c>
      <c r="AH189" s="39" t="s">
        <v>741</v>
      </c>
      <c r="AI189" s="39" t="s">
        <v>741</v>
      </c>
      <c r="AJ189" s="39" t="s">
        <v>741</v>
      </c>
      <c r="AK189" s="39" t="s">
        <v>741</v>
      </c>
      <c r="AL189" s="39" t="s">
        <v>741</v>
      </c>
      <c r="AM189" s="39" t="s">
        <v>741</v>
      </c>
      <c r="AN189" s="39" t="s">
        <v>741</v>
      </c>
      <c r="AO189" s="39" t="s">
        <v>741</v>
      </c>
      <c r="AP189" s="39" t="s">
        <v>741</v>
      </c>
      <c r="AQ189" s="39" t="s">
        <v>741</v>
      </c>
      <c r="AR189" s="39" t="s">
        <v>741</v>
      </c>
      <c r="AS189" s="39" t="s">
        <v>741</v>
      </c>
      <c r="AT189" s="39">
        <v>12.613106623392207</v>
      </c>
      <c r="AU189" s="39">
        <v>75.154732370738785</v>
      </c>
      <c r="AV189" s="39" t="s">
        <v>741</v>
      </c>
      <c r="AW189" s="39" t="s">
        <v>741</v>
      </c>
      <c r="AX189" s="39" t="s">
        <v>741</v>
      </c>
      <c r="AY189" s="39" t="s">
        <v>741</v>
      </c>
      <c r="AZ189" s="39" t="s">
        <v>741</v>
      </c>
      <c r="BA189" s="39" t="s">
        <v>741</v>
      </c>
      <c r="BB189" s="39" t="s">
        <v>741</v>
      </c>
      <c r="BC189" s="39" t="s">
        <v>741</v>
      </c>
      <c r="BD189" s="39" t="s">
        <v>741</v>
      </c>
      <c r="BE189" s="39" t="s">
        <v>741</v>
      </c>
      <c r="BF189" s="39" t="s">
        <v>741</v>
      </c>
      <c r="BG189" s="39" t="s">
        <v>741</v>
      </c>
      <c r="BH189" s="39" t="s">
        <v>741</v>
      </c>
      <c r="BI189" s="39" t="s">
        <v>741</v>
      </c>
      <c r="BJ189" s="39" t="s">
        <v>741</v>
      </c>
      <c r="BK189" s="39">
        <v>62.368761622299836</v>
      </c>
      <c r="BL189" s="39" t="s">
        <v>741</v>
      </c>
      <c r="BM189" s="39" t="s">
        <v>741</v>
      </c>
      <c r="BN189" s="39" t="s">
        <v>741</v>
      </c>
      <c r="BO189" s="39"/>
      <c r="BP189" s="39" t="s">
        <v>741</v>
      </c>
      <c r="BQ189" s="39" t="s">
        <v>741</v>
      </c>
      <c r="BR189" s="39" t="s">
        <v>741</v>
      </c>
      <c r="BS189" s="39" t="s">
        <v>741</v>
      </c>
      <c r="BT189" s="39" t="s">
        <v>741</v>
      </c>
      <c r="BU189" s="39" t="s">
        <v>741</v>
      </c>
      <c r="BV189" s="39" t="s">
        <v>741</v>
      </c>
      <c r="BW189" s="39" t="s">
        <v>741</v>
      </c>
      <c r="BX189" s="39" t="s">
        <v>741</v>
      </c>
      <c r="BY189" s="39" t="s">
        <v>741</v>
      </c>
      <c r="BZ189" s="39" t="s">
        <v>741</v>
      </c>
      <c r="CA189" s="39" t="s">
        <v>741</v>
      </c>
      <c r="CB189" s="39" t="s">
        <v>741</v>
      </c>
      <c r="CC189" s="39" t="s">
        <v>741</v>
      </c>
      <c r="CD189" s="39" t="s">
        <v>741</v>
      </c>
      <c r="CE189" s="39" t="s">
        <v>741</v>
      </c>
      <c r="CF189" s="39" t="s">
        <v>741</v>
      </c>
      <c r="CG189" s="39" t="s">
        <v>741</v>
      </c>
    </row>
    <row r="190" spans="1:85" ht="13.5" customHeight="1" x14ac:dyDescent="0.3">
      <c r="A190" s="55" t="s">
        <v>727</v>
      </c>
      <c r="B190" s="55" t="s">
        <v>728</v>
      </c>
      <c r="C190" s="3" t="s">
        <v>2</v>
      </c>
      <c r="D190" s="3" t="s">
        <v>420</v>
      </c>
      <c r="E190" s="39" t="s">
        <v>741</v>
      </c>
      <c r="F190" s="39" t="s">
        <v>741</v>
      </c>
      <c r="G190" s="39" t="s">
        <v>741</v>
      </c>
      <c r="H190" s="39" t="s">
        <v>741</v>
      </c>
      <c r="I190" s="39" t="s">
        <v>741</v>
      </c>
      <c r="J190" s="39" t="s">
        <v>741</v>
      </c>
      <c r="K190" s="39" t="s">
        <v>741</v>
      </c>
      <c r="L190" s="39" t="s">
        <v>741</v>
      </c>
      <c r="M190" s="39" t="s">
        <v>741</v>
      </c>
      <c r="N190" s="39" t="s">
        <v>741</v>
      </c>
      <c r="O190" s="39" t="s">
        <v>741</v>
      </c>
      <c r="P190" s="39" t="s">
        <v>741</v>
      </c>
      <c r="Q190" s="39" t="s">
        <v>741</v>
      </c>
      <c r="R190" s="39" t="s">
        <v>741</v>
      </c>
      <c r="S190" s="39" t="s">
        <v>741</v>
      </c>
      <c r="T190" s="39" t="s">
        <v>741</v>
      </c>
      <c r="U190" s="39" t="s">
        <v>741</v>
      </c>
      <c r="V190" s="39" t="s">
        <v>741</v>
      </c>
      <c r="W190" s="39" t="s">
        <v>741</v>
      </c>
      <c r="X190" s="39" t="s">
        <v>741</v>
      </c>
      <c r="Y190" s="39" t="s">
        <v>741</v>
      </c>
      <c r="Z190" s="39" t="s">
        <v>741</v>
      </c>
      <c r="AA190" s="39" t="s">
        <v>741</v>
      </c>
      <c r="AB190" s="39" t="s">
        <v>741</v>
      </c>
      <c r="AC190" s="39">
        <v>1.7998974778396622E-2</v>
      </c>
      <c r="AD190" s="39" t="s">
        <v>741</v>
      </c>
      <c r="AE190" s="39" t="s">
        <v>741</v>
      </c>
      <c r="AF190" s="39" t="s">
        <v>741</v>
      </c>
      <c r="AG190" s="39" t="s">
        <v>741</v>
      </c>
      <c r="AH190" s="39" t="s">
        <v>741</v>
      </c>
      <c r="AI190" s="39" t="s">
        <v>741</v>
      </c>
      <c r="AJ190" s="39" t="s">
        <v>741</v>
      </c>
      <c r="AK190" s="39" t="s">
        <v>741</v>
      </c>
      <c r="AL190" s="39" t="s">
        <v>741</v>
      </c>
      <c r="AM190" s="39" t="s">
        <v>741</v>
      </c>
      <c r="AN190" s="39" t="s">
        <v>741</v>
      </c>
      <c r="AO190" s="39">
        <v>39971.602562532549</v>
      </c>
      <c r="AP190" s="39" t="s">
        <v>741</v>
      </c>
      <c r="AQ190" s="39" t="s">
        <v>741</v>
      </c>
      <c r="AR190" s="39" t="s">
        <v>741</v>
      </c>
      <c r="AS190" s="39" t="s">
        <v>741</v>
      </c>
      <c r="AT190" s="39" t="s">
        <v>741</v>
      </c>
      <c r="AU190" s="39" t="s">
        <v>741</v>
      </c>
      <c r="AV190" s="39" t="s">
        <v>741</v>
      </c>
      <c r="AW190" s="39" t="s">
        <v>741</v>
      </c>
      <c r="AX190" s="39" t="s">
        <v>741</v>
      </c>
      <c r="AY190" s="39" t="s">
        <v>741</v>
      </c>
      <c r="AZ190" s="39" t="s">
        <v>741</v>
      </c>
      <c r="BA190" s="39" t="s">
        <v>741</v>
      </c>
      <c r="BB190" s="39" t="s">
        <v>741</v>
      </c>
      <c r="BC190" s="39" t="s">
        <v>741</v>
      </c>
      <c r="BD190" s="39" t="s">
        <v>741</v>
      </c>
      <c r="BE190" s="39" t="s">
        <v>741</v>
      </c>
      <c r="BF190" s="39" t="s">
        <v>741</v>
      </c>
      <c r="BG190" s="39" t="s">
        <v>741</v>
      </c>
      <c r="BH190" s="39" t="s">
        <v>741</v>
      </c>
      <c r="BI190" s="39" t="s">
        <v>741</v>
      </c>
      <c r="BJ190" s="39" t="s">
        <v>741</v>
      </c>
      <c r="BK190" s="39" t="s">
        <v>741</v>
      </c>
      <c r="BL190" s="39" t="s">
        <v>741</v>
      </c>
      <c r="BM190" s="39" t="s">
        <v>741</v>
      </c>
      <c r="BN190" s="39" t="s">
        <v>741</v>
      </c>
      <c r="BO190" s="39"/>
      <c r="BP190" s="39" t="s">
        <v>741</v>
      </c>
      <c r="BQ190" s="39" t="s">
        <v>741</v>
      </c>
      <c r="BR190" s="39" t="s">
        <v>741</v>
      </c>
      <c r="BS190" s="39" t="s">
        <v>741</v>
      </c>
      <c r="BT190" s="39" t="s">
        <v>741</v>
      </c>
      <c r="BU190" s="39" t="s">
        <v>741</v>
      </c>
      <c r="BV190" s="39">
        <v>4.840869636237629E-2</v>
      </c>
      <c r="BW190" s="39" t="s">
        <v>741</v>
      </c>
      <c r="BX190" s="39" t="s">
        <v>741</v>
      </c>
      <c r="BY190" s="39" t="s">
        <v>741</v>
      </c>
      <c r="BZ190" s="39" t="s">
        <v>741</v>
      </c>
      <c r="CA190" s="39" t="s">
        <v>741</v>
      </c>
      <c r="CB190" s="39">
        <v>3.7975076386222072E-2</v>
      </c>
      <c r="CC190" s="39" t="s">
        <v>741</v>
      </c>
      <c r="CD190" s="39" t="s">
        <v>741</v>
      </c>
      <c r="CE190" s="39" t="s">
        <v>741</v>
      </c>
      <c r="CF190" s="39" t="s">
        <v>741</v>
      </c>
      <c r="CG190" s="39" t="s">
        <v>741</v>
      </c>
    </row>
    <row r="191" spans="1:85" ht="13.5" customHeight="1" x14ac:dyDescent="0.3">
      <c r="A191" s="55" t="s">
        <v>727</v>
      </c>
      <c r="B191" s="55" t="s">
        <v>728</v>
      </c>
      <c r="C191" s="3" t="s">
        <v>2</v>
      </c>
      <c r="D191" s="3" t="s">
        <v>422</v>
      </c>
      <c r="E191" s="39" t="s">
        <v>741</v>
      </c>
      <c r="F191" s="39">
        <v>11.700566482558898</v>
      </c>
      <c r="G191" s="39" t="s">
        <v>741</v>
      </c>
      <c r="H191" s="39" t="s">
        <v>741</v>
      </c>
      <c r="I191" s="39" t="s">
        <v>741</v>
      </c>
      <c r="J191" s="39" t="s">
        <v>741</v>
      </c>
      <c r="K191" s="39" t="s">
        <v>741</v>
      </c>
      <c r="L191" s="39" t="s">
        <v>741</v>
      </c>
      <c r="M191" s="39" t="s">
        <v>741</v>
      </c>
      <c r="N191" s="39" t="s">
        <v>741</v>
      </c>
      <c r="O191" s="39" t="s">
        <v>741</v>
      </c>
      <c r="P191" s="39" t="s">
        <v>741</v>
      </c>
      <c r="Q191" s="39" t="s">
        <v>741</v>
      </c>
      <c r="R191" s="39" t="s">
        <v>741</v>
      </c>
      <c r="S191" s="39" t="s">
        <v>741</v>
      </c>
      <c r="T191" s="39" t="s">
        <v>741</v>
      </c>
      <c r="U191" s="39" t="s">
        <v>741</v>
      </c>
      <c r="V191" s="39" t="s">
        <v>741</v>
      </c>
      <c r="W191" s="39" t="s">
        <v>741</v>
      </c>
      <c r="X191" s="39" t="s">
        <v>741</v>
      </c>
      <c r="Y191" s="39" t="s">
        <v>741</v>
      </c>
      <c r="Z191" s="39" t="s">
        <v>741</v>
      </c>
      <c r="AA191" s="39">
        <v>12.469993538726436</v>
      </c>
      <c r="AB191" s="39" t="s">
        <v>741</v>
      </c>
      <c r="AC191" s="39" t="s">
        <v>741</v>
      </c>
      <c r="AD191" s="39" t="s">
        <v>741</v>
      </c>
      <c r="AE191" s="39" t="s">
        <v>741</v>
      </c>
      <c r="AF191" s="39" t="s">
        <v>741</v>
      </c>
      <c r="AG191" s="39" t="s">
        <v>741</v>
      </c>
      <c r="AH191" s="39" t="s">
        <v>741</v>
      </c>
      <c r="AI191" s="39" t="s">
        <v>741</v>
      </c>
      <c r="AJ191" s="39" t="s">
        <v>741</v>
      </c>
      <c r="AK191" s="39" t="s">
        <v>741</v>
      </c>
      <c r="AL191" s="39" t="s">
        <v>741</v>
      </c>
      <c r="AM191" s="39" t="s">
        <v>741</v>
      </c>
      <c r="AN191" s="39" t="s">
        <v>741</v>
      </c>
      <c r="AO191" s="39" t="s">
        <v>741</v>
      </c>
      <c r="AP191" s="39" t="s">
        <v>741</v>
      </c>
      <c r="AQ191" s="39" t="s">
        <v>741</v>
      </c>
      <c r="AR191" s="39" t="s">
        <v>741</v>
      </c>
      <c r="AS191" s="39" t="s">
        <v>741</v>
      </c>
      <c r="AT191" s="39" t="s">
        <v>741</v>
      </c>
      <c r="AU191" s="39" t="s">
        <v>741</v>
      </c>
      <c r="AV191" s="39" t="s">
        <v>741</v>
      </c>
      <c r="AW191" s="39" t="s">
        <v>741</v>
      </c>
      <c r="AX191" s="39" t="s">
        <v>741</v>
      </c>
      <c r="AY191" s="39" t="s">
        <v>741</v>
      </c>
      <c r="AZ191" s="39" t="s">
        <v>741</v>
      </c>
      <c r="BA191" s="39" t="s">
        <v>741</v>
      </c>
      <c r="BB191" s="39" t="s">
        <v>741</v>
      </c>
      <c r="BC191" s="39" t="s">
        <v>741</v>
      </c>
      <c r="BD191" s="39" t="s">
        <v>741</v>
      </c>
      <c r="BE191" s="39" t="s">
        <v>741</v>
      </c>
      <c r="BF191" s="39" t="s">
        <v>741</v>
      </c>
      <c r="BG191" s="39" t="s">
        <v>741</v>
      </c>
      <c r="BH191" s="39" t="s">
        <v>741</v>
      </c>
      <c r="BI191" s="39" t="s">
        <v>741</v>
      </c>
      <c r="BJ191" s="39" t="s">
        <v>741</v>
      </c>
      <c r="BK191" s="39" t="s">
        <v>741</v>
      </c>
      <c r="BL191" s="39" t="s">
        <v>741</v>
      </c>
      <c r="BM191" s="39" t="s">
        <v>741</v>
      </c>
      <c r="BN191" s="39" t="s">
        <v>741</v>
      </c>
      <c r="BO191" s="39"/>
      <c r="BP191" s="39" t="s">
        <v>741</v>
      </c>
      <c r="BQ191" s="39" t="s">
        <v>741</v>
      </c>
      <c r="BR191" s="39" t="s">
        <v>741</v>
      </c>
      <c r="BS191" s="39" t="s">
        <v>741</v>
      </c>
      <c r="BT191" s="39" t="s">
        <v>741</v>
      </c>
      <c r="BU191" s="39" t="s">
        <v>741</v>
      </c>
      <c r="BV191" s="39" t="s">
        <v>741</v>
      </c>
      <c r="BW191" s="39" t="s">
        <v>741</v>
      </c>
      <c r="BX191" s="39" t="s">
        <v>741</v>
      </c>
      <c r="BY191" s="39" t="s">
        <v>741</v>
      </c>
      <c r="BZ191" s="39" t="s">
        <v>741</v>
      </c>
      <c r="CA191" s="39" t="s">
        <v>741</v>
      </c>
      <c r="CB191" s="39" t="s">
        <v>741</v>
      </c>
      <c r="CC191" s="39" t="s">
        <v>741</v>
      </c>
      <c r="CD191" s="39" t="s">
        <v>741</v>
      </c>
      <c r="CE191" s="39" t="s">
        <v>741</v>
      </c>
      <c r="CF191" s="39" t="s">
        <v>741</v>
      </c>
      <c r="CG191" s="39" t="s">
        <v>741</v>
      </c>
    </row>
    <row r="192" spans="1:85" ht="13.5" customHeight="1" x14ac:dyDescent="0.3">
      <c r="A192" s="55" t="s">
        <v>727</v>
      </c>
      <c r="B192" s="55" t="s">
        <v>728</v>
      </c>
      <c r="C192" s="3" t="s">
        <v>2</v>
      </c>
      <c r="D192" s="3" t="s">
        <v>424</v>
      </c>
      <c r="E192" s="39" t="s">
        <v>741</v>
      </c>
      <c r="F192" s="39" t="s">
        <v>741</v>
      </c>
      <c r="G192" s="39" t="s">
        <v>741</v>
      </c>
      <c r="H192" s="39" t="s">
        <v>741</v>
      </c>
      <c r="I192" s="39" t="s">
        <v>741</v>
      </c>
      <c r="J192" s="39" t="s">
        <v>741</v>
      </c>
      <c r="K192" s="39" t="s">
        <v>741</v>
      </c>
      <c r="L192" s="39" t="s">
        <v>741</v>
      </c>
      <c r="M192" s="39" t="s">
        <v>741</v>
      </c>
      <c r="N192" s="39" t="s">
        <v>741</v>
      </c>
      <c r="O192" s="39" t="s">
        <v>741</v>
      </c>
      <c r="P192" s="39" t="s">
        <v>741</v>
      </c>
      <c r="Q192" s="39" t="s">
        <v>741</v>
      </c>
      <c r="R192" s="39" t="s">
        <v>741</v>
      </c>
      <c r="S192" s="39" t="s">
        <v>741</v>
      </c>
      <c r="T192" s="39" t="s">
        <v>741</v>
      </c>
      <c r="U192" s="39" t="s">
        <v>741</v>
      </c>
      <c r="V192" s="39" t="s">
        <v>741</v>
      </c>
      <c r="W192" s="39" t="s">
        <v>741</v>
      </c>
      <c r="X192" s="39" t="s">
        <v>741</v>
      </c>
      <c r="Y192" s="39" t="s">
        <v>741</v>
      </c>
      <c r="Z192" s="39" t="s">
        <v>741</v>
      </c>
      <c r="AA192" s="39" t="s">
        <v>741</v>
      </c>
      <c r="AB192" s="39" t="s">
        <v>741</v>
      </c>
      <c r="AC192" s="39" t="s">
        <v>741</v>
      </c>
      <c r="AD192" s="39" t="s">
        <v>741</v>
      </c>
      <c r="AE192" s="39" t="s">
        <v>741</v>
      </c>
      <c r="AF192" s="39" t="s">
        <v>741</v>
      </c>
      <c r="AG192" s="39" t="s">
        <v>741</v>
      </c>
      <c r="AH192" s="39" t="s">
        <v>741</v>
      </c>
      <c r="AI192" s="39" t="s">
        <v>741</v>
      </c>
      <c r="AJ192" s="39" t="s">
        <v>741</v>
      </c>
      <c r="AK192" s="39" t="s">
        <v>741</v>
      </c>
      <c r="AL192" s="39" t="s">
        <v>741</v>
      </c>
      <c r="AM192" s="39" t="s">
        <v>741</v>
      </c>
      <c r="AN192" s="39" t="s">
        <v>741</v>
      </c>
      <c r="AO192" s="39" t="s">
        <v>741</v>
      </c>
      <c r="AP192" s="39" t="s">
        <v>741</v>
      </c>
      <c r="AQ192" s="39" t="s">
        <v>741</v>
      </c>
      <c r="AR192" s="39" t="s">
        <v>741</v>
      </c>
      <c r="AS192" s="39" t="s">
        <v>741</v>
      </c>
      <c r="AT192" s="39" t="s">
        <v>741</v>
      </c>
      <c r="AU192" s="39" t="s">
        <v>741</v>
      </c>
      <c r="AV192" s="39" t="s">
        <v>741</v>
      </c>
      <c r="AW192" s="39" t="s">
        <v>741</v>
      </c>
      <c r="AX192" s="39" t="s">
        <v>741</v>
      </c>
      <c r="AY192" s="39" t="s">
        <v>741</v>
      </c>
      <c r="AZ192" s="39" t="s">
        <v>741</v>
      </c>
      <c r="BA192" s="39" t="s">
        <v>741</v>
      </c>
      <c r="BB192" s="39" t="s">
        <v>741</v>
      </c>
      <c r="BC192" s="39" t="s">
        <v>741</v>
      </c>
      <c r="BD192" s="39" t="s">
        <v>741</v>
      </c>
      <c r="BE192" s="39" t="s">
        <v>741</v>
      </c>
      <c r="BF192" s="39" t="s">
        <v>741</v>
      </c>
      <c r="BG192" s="39" t="s">
        <v>741</v>
      </c>
      <c r="BH192" s="39" t="s">
        <v>741</v>
      </c>
      <c r="BI192" s="39" t="s">
        <v>741</v>
      </c>
      <c r="BJ192" s="39" t="s">
        <v>741</v>
      </c>
      <c r="BK192" s="39" t="s">
        <v>741</v>
      </c>
      <c r="BL192" s="39" t="s">
        <v>741</v>
      </c>
      <c r="BM192" s="39" t="s">
        <v>741</v>
      </c>
      <c r="BN192" s="39" t="s">
        <v>741</v>
      </c>
      <c r="BO192" s="39"/>
      <c r="BP192" s="39" t="s">
        <v>741</v>
      </c>
      <c r="BQ192" s="39" t="s">
        <v>741</v>
      </c>
      <c r="BR192" s="39" t="s">
        <v>741</v>
      </c>
      <c r="BS192" s="39" t="s">
        <v>741</v>
      </c>
      <c r="BT192" s="39" t="s">
        <v>741</v>
      </c>
      <c r="BU192" s="39" t="s">
        <v>741</v>
      </c>
      <c r="BV192" s="39" t="s">
        <v>741</v>
      </c>
      <c r="BW192" s="39" t="s">
        <v>741</v>
      </c>
      <c r="BX192" s="39" t="s">
        <v>741</v>
      </c>
      <c r="BY192" s="39" t="s">
        <v>741</v>
      </c>
      <c r="BZ192" s="39" t="s">
        <v>741</v>
      </c>
      <c r="CA192" s="39" t="s">
        <v>741</v>
      </c>
      <c r="CB192" s="39" t="s">
        <v>741</v>
      </c>
      <c r="CC192" s="39" t="s">
        <v>741</v>
      </c>
      <c r="CD192" s="39" t="s">
        <v>741</v>
      </c>
      <c r="CE192" s="39" t="s">
        <v>741</v>
      </c>
      <c r="CF192" s="39" t="s">
        <v>741</v>
      </c>
      <c r="CG192" s="39" t="s">
        <v>741</v>
      </c>
    </row>
    <row r="193" spans="1:85" ht="13.5" customHeight="1" x14ac:dyDescent="0.3">
      <c r="A193" s="55" t="s">
        <v>727</v>
      </c>
      <c r="B193" s="55" t="s">
        <v>728</v>
      </c>
      <c r="C193" s="3" t="s">
        <v>2</v>
      </c>
      <c r="D193" s="3" t="s">
        <v>426</v>
      </c>
      <c r="E193" s="39" t="s">
        <v>741</v>
      </c>
      <c r="F193" s="39" t="s">
        <v>741</v>
      </c>
      <c r="G193" s="39" t="s">
        <v>741</v>
      </c>
      <c r="H193" s="39" t="s">
        <v>741</v>
      </c>
      <c r="I193" s="39" t="s">
        <v>741</v>
      </c>
      <c r="J193" s="39" t="s">
        <v>741</v>
      </c>
      <c r="K193" s="39" t="s">
        <v>741</v>
      </c>
      <c r="L193" s="39" t="s">
        <v>741</v>
      </c>
      <c r="M193" s="39">
        <v>6431.1080808205452</v>
      </c>
      <c r="N193" s="39">
        <v>3657.0484341255415</v>
      </c>
      <c r="O193" s="39" t="s">
        <v>741</v>
      </c>
      <c r="P193" s="39" t="s">
        <v>741</v>
      </c>
      <c r="Q193" s="39">
        <v>315.80304119889087</v>
      </c>
      <c r="R193" s="39" t="s">
        <v>741</v>
      </c>
      <c r="S193" s="39" t="s">
        <v>741</v>
      </c>
      <c r="T193" s="39" t="s">
        <v>741</v>
      </c>
      <c r="U193" s="39" t="s">
        <v>741</v>
      </c>
      <c r="V193" s="39" t="s">
        <v>741</v>
      </c>
      <c r="W193" s="39" t="s">
        <v>741</v>
      </c>
      <c r="X193" s="39">
        <v>3614.7010384341734</v>
      </c>
      <c r="Y193" s="39" t="s">
        <v>741</v>
      </c>
      <c r="Z193" s="39" t="s">
        <v>741</v>
      </c>
      <c r="AA193" s="39" t="s">
        <v>741</v>
      </c>
      <c r="AB193" s="39" t="s">
        <v>741</v>
      </c>
      <c r="AC193" s="39" t="s">
        <v>741</v>
      </c>
      <c r="AD193" s="39" t="s">
        <v>741</v>
      </c>
      <c r="AE193" s="39" t="s">
        <v>741</v>
      </c>
      <c r="AF193" s="39" t="s">
        <v>741</v>
      </c>
      <c r="AG193" s="39" t="s">
        <v>741</v>
      </c>
      <c r="AH193" s="39" t="s">
        <v>741</v>
      </c>
      <c r="AI193" s="39">
        <v>3.2422166894373201</v>
      </c>
      <c r="AJ193" s="39" t="s">
        <v>741</v>
      </c>
      <c r="AK193" s="39" t="s">
        <v>741</v>
      </c>
      <c r="AL193" s="39" t="s">
        <v>741</v>
      </c>
      <c r="AM193" s="39" t="s">
        <v>741</v>
      </c>
      <c r="AN193" s="39" t="s">
        <v>741</v>
      </c>
      <c r="AO193" s="39" t="s">
        <v>741</v>
      </c>
      <c r="AP193" s="39" t="s">
        <v>741</v>
      </c>
      <c r="AQ193" s="39" t="s">
        <v>741</v>
      </c>
      <c r="AR193" s="39" t="s">
        <v>741</v>
      </c>
      <c r="AS193" s="39" t="s">
        <v>741</v>
      </c>
      <c r="AT193" s="39" t="s">
        <v>741</v>
      </c>
      <c r="AU193" s="39" t="s">
        <v>741</v>
      </c>
      <c r="AV193" s="39" t="s">
        <v>741</v>
      </c>
      <c r="AW193" s="39">
        <v>0.23655097895599284</v>
      </c>
      <c r="AX193" s="39" t="s">
        <v>741</v>
      </c>
      <c r="AY193" s="39" t="s">
        <v>741</v>
      </c>
      <c r="AZ193" s="39">
        <v>11326.689503426685</v>
      </c>
      <c r="BA193" s="39">
        <v>315.80304119889087</v>
      </c>
      <c r="BB193" s="39">
        <v>5.527919371102024E-2</v>
      </c>
      <c r="BC193" s="39">
        <v>41.062388966182191</v>
      </c>
      <c r="BD193" s="39">
        <v>57.236987674431312</v>
      </c>
      <c r="BE193" s="39" t="s">
        <v>741</v>
      </c>
      <c r="BF193" s="39">
        <v>9420.5113410149224</v>
      </c>
      <c r="BG193" s="39" t="s">
        <v>741</v>
      </c>
      <c r="BH193" s="39" t="s">
        <v>741</v>
      </c>
      <c r="BI193" s="39" t="s">
        <v>741</v>
      </c>
      <c r="BJ193" s="39">
        <v>48.013926860333036</v>
      </c>
      <c r="BK193" s="39" t="s">
        <v>741</v>
      </c>
      <c r="BL193" s="39" t="s">
        <v>741</v>
      </c>
      <c r="BM193" s="39" t="s">
        <v>741</v>
      </c>
      <c r="BN193" s="39" t="s">
        <v>741</v>
      </c>
      <c r="BO193" s="39"/>
      <c r="BP193" s="39" t="s">
        <v>741</v>
      </c>
      <c r="BQ193" s="39" t="s">
        <v>741</v>
      </c>
      <c r="BR193" s="39">
        <v>61.978144274100934</v>
      </c>
      <c r="BS193" s="39">
        <v>9.0557507523372625</v>
      </c>
      <c r="BT193" s="39" t="s">
        <v>741</v>
      </c>
      <c r="BU193" s="39" t="s">
        <v>741</v>
      </c>
      <c r="BV193" s="39" t="s">
        <v>741</v>
      </c>
      <c r="BW193" s="39" t="s">
        <v>741</v>
      </c>
      <c r="BX193" s="39" t="s">
        <v>741</v>
      </c>
      <c r="BY193" s="39" t="s">
        <v>741</v>
      </c>
      <c r="BZ193" s="39" t="s">
        <v>741</v>
      </c>
      <c r="CA193" s="39" t="s">
        <v>741</v>
      </c>
      <c r="CB193" s="39" t="s">
        <v>741</v>
      </c>
      <c r="CC193" s="39" t="s">
        <v>741</v>
      </c>
      <c r="CD193" s="39" t="s">
        <v>741</v>
      </c>
      <c r="CE193" s="39" t="s">
        <v>741</v>
      </c>
      <c r="CF193" s="39" t="s">
        <v>741</v>
      </c>
      <c r="CG193" s="39">
        <v>40.670922842627988</v>
      </c>
    </row>
    <row r="194" spans="1:85" ht="13.5" customHeight="1" x14ac:dyDescent="0.3">
      <c r="A194" s="55" t="s">
        <v>727</v>
      </c>
      <c r="B194" s="55" t="s">
        <v>728</v>
      </c>
      <c r="C194" s="3" t="s">
        <v>2</v>
      </c>
      <c r="D194" s="3" t="s">
        <v>428</v>
      </c>
      <c r="E194" s="39" t="s">
        <v>741</v>
      </c>
      <c r="F194" s="39" t="s">
        <v>741</v>
      </c>
      <c r="G194" s="39" t="s">
        <v>741</v>
      </c>
      <c r="H194" s="39" t="s">
        <v>741</v>
      </c>
      <c r="I194" s="39" t="s">
        <v>741</v>
      </c>
      <c r="J194" s="39" t="s">
        <v>741</v>
      </c>
      <c r="K194" s="39" t="s">
        <v>741</v>
      </c>
      <c r="L194" s="39" t="s">
        <v>741</v>
      </c>
      <c r="M194" s="39" t="s">
        <v>741</v>
      </c>
      <c r="N194" s="39" t="s">
        <v>741</v>
      </c>
      <c r="O194" s="39" t="s">
        <v>741</v>
      </c>
      <c r="P194" s="39" t="s">
        <v>741</v>
      </c>
      <c r="Q194" s="39" t="s">
        <v>741</v>
      </c>
      <c r="R194" s="39" t="s">
        <v>741</v>
      </c>
      <c r="S194" s="39" t="s">
        <v>741</v>
      </c>
      <c r="T194" s="39" t="s">
        <v>741</v>
      </c>
      <c r="U194" s="39" t="s">
        <v>741</v>
      </c>
      <c r="V194" s="39" t="s">
        <v>741</v>
      </c>
      <c r="W194" s="39" t="s">
        <v>741</v>
      </c>
      <c r="X194" s="39" t="s">
        <v>741</v>
      </c>
      <c r="Y194" s="39" t="s">
        <v>741</v>
      </c>
      <c r="Z194" s="39" t="s">
        <v>741</v>
      </c>
      <c r="AA194" s="39" t="s">
        <v>741</v>
      </c>
      <c r="AB194" s="39" t="s">
        <v>741</v>
      </c>
      <c r="AC194" s="39" t="s">
        <v>741</v>
      </c>
      <c r="AD194" s="39" t="s">
        <v>741</v>
      </c>
      <c r="AE194" s="39" t="s">
        <v>741</v>
      </c>
      <c r="AF194" s="39" t="s">
        <v>741</v>
      </c>
      <c r="AG194" s="39" t="s">
        <v>741</v>
      </c>
      <c r="AH194" s="39" t="s">
        <v>741</v>
      </c>
      <c r="AI194" s="39" t="s">
        <v>741</v>
      </c>
      <c r="AJ194" s="39" t="s">
        <v>741</v>
      </c>
      <c r="AK194" s="39" t="s">
        <v>741</v>
      </c>
      <c r="AL194" s="39" t="s">
        <v>741</v>
      </c>
      <c r="AM194" s="39" t="s">
        <v>741</v>
      </c>
      <c r="AN194" s="39" t="s">
        <v>741</v>
      </c>
      <c r="AO194" s="39" t="s">
        <v>741</v>
      </c>
      <c r="AP194" s="39" t="s">
        <v>741</v>
      </c>
      <c r="AQ194" s="39" t="s">
        <v>741</v>
      </c>
      <c r="AR194" s="39" t="s">
        <v>741</v>
      </c>
      <c r="AS194" s="39" t="s">
        <v>741</v>
      </c>
      <c r="AT194" s="39" t="s">
        <v>741</v>
      </c>
      <c r="AU194" s="39" t="s">
        <v>741</v>
      </c>
      <c r="AV194" s="39" t="s">
        <v>741</v>
      </c>
      <c r="AW194" s="39" t="s">
        <v>741</v>
      </c>
      <c r="AX194" s="39" t="s">
        <v>741</v>
      </c>
      <c r="AY194" s="39" t="s">
        <v>741</v>
      </c>
      <c r="AZ194" s="39" t="s">
        <v>741</v>
      </c>
      <c r="BA194" s="39" t="s">
        <v>741</v>
      </c>
      <c r="BB194" s="39" t="s">
        <v>741</v>
      </c>
      <c r="BC194" s="39" t="s">
        <v>741</v>
      </c>
      <c r="BD194" s="39" t="s">
        <v>741</v>
      </c>
      <c r="BE194" s="39" t="s">
        <v>741</v>
      </c>
      <c r="BF194" s="39" t="s">
        <v>741</v>
      </c>
      <c r="BG194" s="39" t="s">
        <v>741</v>
      </c>
      <c r="BH194" s="39" t="s">
        <v>741</v>
      </c>
      <c r="BI194" s="39" t="s">
        <v>741</v>
      </c>
      <c r="BJ194" s="39" t="s">
        <v>741</v>
      </c>
      <c r="BK194" s="39" t="s">
        <v>741</v>
      </c>
      <c r="BL194" s="39" t="s">
        <v>741</v>
      </c>
      <c r="BM194" s="39" t="s">
        <v>741</v>
      </c>
      <c r="BN194" s="39" t="s">
        <v>741</v>
      </c>
      <c r="BO194" s="39"/>
      <c r="BP194" s="39" t="s">
        <v>741</v>
      </c>
      <c r="BQ194" s="39" t="s">
        <v>741</v>
      </c>
      <c r="BR194" s="39" t="s">
        <v>741</v>
      </c>
      <c r="BS194" s="39" t="s">
        <v>741</v>
      </c>
      <c r="BT194" s="39" t="s">
        <v>741</v>
      </c>
      <c r="BU194" s="39" t="s">
        <v>741</v>
      </c>
      <c r="BV194" s="39" t="s">
        <v>741</v>
      </c>
      <c r="BW194" s="39" t="s">
        <v>741</v>
      </c>
      <c r="BX194" s="39" t="s">
        <v>741</v>
      </c>
      <c r="BY194" s="39" t="s">
        <v>741</v>
      </c>
      <c r="BZ194" s="39" t="s">
        <v>741</v>
      </c>
      <c r="CA194" s="39" t="s">
        <v>741</v>
      </c>
      <c r="CB194" s="39" t="s">
        <v>741</v>
      </c>
      <c r="CC194" s="39" t="s">
        <v>741</v>
      </c>
      <c r="CD194" s="39" t="s">
        <v>741</v>
      </c>
      <c r="CE194" s="39" t="s">
        <v>741</v>
      </c>
      <c r="CF194" s="39" t="s">
        <v>741</v>
      </c>
      <c r="CG194" s="39" t="s">
        <v>741</v>
      </c>
    </row>
    <row r="195" spans="1:85" ht="13.5" customHeight="1" x14ac:dyDescent="0.3">
      <c r="A195" s="55" t="s">
        <v>727</v>
      </c>
      <c r="B195" s="55" t="s">
        <v>728</v>
      </c>
      <c r="C195" s="3" t="s">
        <v>2</v>
      </c>
      <c r="D195" s="3" t="s">
        <v>430</v>
      </c>
      <c r="E195" s="39" t="s">
        <v>741</v>
      </c>
      <c r="F195" s="39" t="s">
        <v>741</v>
      </c>
      <c r="G195" s="39" t="s">
        <v>741</v>
      </c>
      <c r="H195" s="39">
        <v>186.56342079858914</v>
      </c>
      <c r="I195" s="39">
        <v>394.36352548681754</v>
      </c>
      <c r="J195" s="39">
        <v>6.500853014469925</v>
      </c>
      <c r="K195" s="39" t="s">
        <v>741</v>
      </c>
      <c r="L195" s="39" t="s">
        <v>741</v>
      </c>
      <c r="M195" s="39" t="s">
        <v>741</v>
      </c>
      <c r="N195" s="39" t="s">
        <v>741</v>
      </c>
      <c r="O195" s="39" t="s">
        <v>741</v>
      </c>
      <c r="P195" s="39" t="s">
        <v>741</v>
      </c>
      <c r="Q195" s="39" t="s">
        <v>741</v>
      </c>
      <c r="R195" s="39" t="s">
        <v>741</v>
      </c>
      <c r="S195" s="39" t="s">
        <v>741</v>
      </c>
      <c r="T195" s="39" t="s">
        <v>741</v>
      </c>
      <c r="U195" s="39" t="s">
        <v>741</v>
      </c>
      <c r="V195" s="39" t="s">
        <v>741</v>
      </c>
      <c r="W195" s="39">
        <v>3489.2033671265649</v>
      </c>
      <c r="X195" s="39" t="s">
        <v>741</v>
      </c>
      <c r="Y195" s="39">
        <v>975.39751024617681</v>
      </c>
      <c r="Z195" s="39">
        <v>7.4962727181020661</v>
      </c>
      <c r="AA195" s="39" t="s">
        <v>741</v>
      </c>
      <c r="AB195" s="39" t="s">
        <v>741</v>
      </c>
      <c r="AC195" s="39" t="s">
        <v>741</v>
      </c>
      <c r="AD195" s="39" t="s">
        <v>741</v>
      </c>
      <c r="AE195" s="39" t="s">
        <v>741</v>
      </c>
      <c r="AF195" s="39" t="s">
        <v>741</v>
      </c>
      <c r="AG195" s="39" t="s">
        <v>741</v>
      </c>
      <c r="AH195" s="39" t="s">
        <v>741</v>
      </c>
      <c r="AI195" s="39">
        <v>2.4921234637932121</v>
      </c>
      <c r="AJ195" s="39">
        <v>9.9997435988705572</v>
      </c>
      <c r="AK195" s="39">
        <v>1.3285201912860984</v>
      </c>
      <c r="AL195" s="39">
        <v>0.55020699035748044</v>
      </c>
      <c r="AM195" s="39" t="s">
        <v>741</v>
      </c>
      <c r="AN195" s="39">
        <v>0.24155205844369532</v>
      </c>
      <c r="AO195" s="39" t="s">
        <v>741</v>
      </c>
      <c r="AP195" s="39">
        <v>1715.5685831008122</v>
      </c>
      <c r="AQ195" s="39" t="s">
        <v>741</v>
      </c>
      <c r="AR195" s="39" t="s">
        <v>741</v>
      </c>
      <c r="AS195" s="39">
        <v>22.960671408434536</v>
      </c>
      <c r="AT195" s="39">
        <v>13.396480437129554</v>
      </c>
      <c r="AU195" s="39" t="s">
        <v>741</v>
      </c>
      <c r="AV195" s="39">
        <v>53.100418931896087</v>
      </c>
      <c r="AW195" s="39">
        <v>0.18108431901693656</v>
      </c>
      <c r="AX195" s="39" t="s">
        <v>741</v>
      </c>
      <c r="AY195" s="39">
        <v>1031.5644378429283</v>
      </c>
      <c r="AZ195" s="39" t="s">
        <v>741</v>
      </c>
      <c r="BA195" s="39" t="s">
        <v>741</v>
      </c>
      <c r="BB195" s="39" t="s">
        <v>741</v>
      </c>
      <c r="BC195" s="39" t="s">
        <v>741</v>
      </c>
      <c r="BD195" s="39" t="s">
        <v>741</v>
      </c>
      <c r="BE195" s="39">
        <v>11.625741498780732</v>
      </c>
      <c r="BF195" s="39">
        <v>499.21949910593486</v>
      </c>
      <c r="BG195" s="39">
        <v>659.89635808460957</v>
      </c>
      <c r="BH195" s="39" t="s">
        <v>741</v>
      </c>
      <c r="BI195" s="39" t="s">
        <v>741</v>
      </c>
      <c r="BJ195" s="39" t="s">
        <v>741</v>
      </c>
      <c r="BK195" s="39" t="s">
        <v>741</v>
      </c>
      <c r="BL195" s="39" t="s">
        <v>741</v>
      </c>
      <c r="BM195" s="39" t="s">
        <v>741</v>
      </c>
      <c r="BN195" s="39" t="s">
        <v>741</v>
      </c>
      <c r="BO195" s="39"/>
      <c r="BP195" s="39" t="s">
        <v>741</v>
      </c>
      <c r="BQ195" s="39" t="s">
        <v>741</v>
      </c>
      <c r="BR195" s="39" t="s">
        <v>741</v>
      </c>
      <c r="BS195" s="39" t="s">
        <v>741</v>
      </c>
      <c r="BT195" s="39" t="s">
        <v>741</v>
      </c>
      <c r="BU195" s="39" t="s">
        <v>741</v>
      </c>
      <c r="BV195" s="39" t="s">
        <v>741</v>
      </c>
      <c r="BW195" s="39" t="s">
        <v>741</v>
      </c>
      <c r="BX195" s="39" t="s">
        <v>741</v>
      </c>
      <c r="BY195" s="39" t="s">
        <v>741</v>
      </c>
      <c r="BZ195" s="39">
        <v>13.820387253949868</v>
      </c>
      <c r="CA195" s="39">
        <v>6.3264725819837819</v>
      </c>
      <c r="CB195" s="39" t="s">
        <v>741</v>
      </c>
      <c r="CC195" s="39" t="s">
        <v>741</v>
      </c>
      <c r="CD195" s="39" t="s">
        <v>741</v>
      </c>
      <c r="CE195" s="39">
        <v>11.394674487035594</v>
      </c>
      <c r="CF195" s="39" t="s">
        <v>741</v>
      </c>
      <c r="CG195" s="39" t="s">
        <v>741</v>
      </c>
    </row>
    <row r="196" spans="1:85" ht="13.5" customHeight="1" x14ac:dyDescent="0.3">
      <c r="A196" s="55" t="s">
        <v>727</v>
      </c>
      <c r="B196" s="55" t="s">
        <v>728</v>
      </c>
      <c r="C196" s="3" t="s">
        <v>2</v>
      </c>
      <c r="D196" s="3" t="s">
        <v>432</v>
      </c>
      <c r="E196" s="39" t="s">
        <v>741</v>
      </c>
      <c r="F196" s="39" t="s">
        <v>741</v>
      </c>
      <c r="G196" s="39" t="s">
        <v>741</v>
      </c>
      <c r="H196" s="39" t="s">
        <v>741</v>
      </c>
      <c r="I196" s="39" t="s">
        <v>741</v>
      </c>
      <c r="J196" s="39" t="s">
        <v>741</v>
      </c>
      <c r="K196" s="39" t="s">
        <v>741</v>
      </c>
      <c r="L196" s="39" t="s">
        <v>741</v>
      </c>
      <c r="M196" s="39" t="s">
        <v>741</v>
      </c>
      <c r="N196" s="39" t="s">
        <v>741</v>
      </c>
      <c r="O196" s="39" t="s">
        <v>741</v>
      </c>
      <c r="P196" s="39" t="s">
        <v>741</v>
      </c>
      <c r="Q196" s="39" t="s">
        <v>741</v>
      </c>
      <c r="R196" s="39" t="s">
        <v>741</v>
      </c>
      <c r="S196" s="39" t="s">
        <v>741</v>
      </c>
      <c r="T196" s="39" t="s">
        <v>741</v>
      </c>
      <c r="U196" s="39" t="s">
        <v>741</v>
      </c>
      <c r="V196" s="39">
        <v>2.9447738316537322</v>
      </c>
      <c r="W196" s="39" t="s">
        <v>741</v>
      </c>
      <c r="X196" s="39" t="s">
        <v>741</v>
      </c>
      <c r="Y196" s="39" t="s">
        <v>741</v>
      </c>
      <c r="Z196" s="39" t="s">
        <v>741</v>
      </c>
      <c r="AA196" s="39" t="s">
        <v>741</v>
      </c>
      <c r="AB196" s="39" t="s">
        <v>741</v>
      </c>
      <c r="AC196" s="39" t="s">
        <v>741</v>
      </c>
      <c r="AD196" s="39" t="s">
        <v>741</v>
      </c>
      <c r="AE196" s="39" t="s">
        <v>741</v>
      </c>
      <c r="AF196" s="39" t="s">
        <v>741</v>
      </c>
      <c r="AG196" s="39" t="s">
        <v>741</v>
      </c>
      <c r="AH196" s="39" t="s">
        <v>741</v>
      </c>
      <c r="AI196" s="39" t="s">
        <v>741</v>
      </c>
      <c r="AJ196" s="39" t="s">
        <v>741</v>
      </c>
      <c r="AK196" s="39" t="s">
        <v>741</v>
      </c>
      <c r="AL196" s="39" t="s">
        <v>741</v>
      </c>
      <c r="AM196" s="39" t="s">
        <v>741</v>
      </c>
      <c r="AN196" s="39" t="s">
        <v>741</v>
      </c>
      <c r="AO196" s="39" t="s">
        <v>741</v>
      </c>
      <c r="AP196" s="39" t="s">
        <v>741</v>
      </c>
      <c r="AQ196" s="39" t="s">
        <v>741</v>
      </c>
      <c r="AR196" s="39" t="s">
        <v>741</v>
      </c>
      <c r="AS196" s="39" t="s">
        <v>741</v>
      </c>
      <c r="AT196" s="39" t="s">
        <v>741</v>
      </c>
      <c r="AU196" s="39" t="s">
        <v>741</v>
      </c>
      <c r="AV196" s="39" t="s">
        <v>741</v>
      </c>
      <c r="AW196" s="39" t="s">
        <v>741</v>
      </c>
      <c r="AX196" s="39" t="s">
        <v>741</v>
      </c>
      <c r="AY196" s="39" t="s">
        <v>741</v>
      </c>
      <c r="AZ196" s="39" t="s">
        <v>741</v>
      </c>
      <c r="BA196" s="39" t="s">
        <v>741</v>
      </c>
      <c r="BB196" s="39" t="s">
        <v>741</v>
      </c>
      <c r="BC196" s="39" t="s">
        <v>741</v>
      </c>
      <c r="BD196" s="39" t="s">
        <v>741</v>
      </c>
      <c r="BE196" s="39" t="s">
        <v>741</v>
      </c>
      <c r="BF196" s="39" t="s">
        <v>741</v>
      </c>
      <c r="BG196" s="39" t="s">
        <v>741</v>
      </c>
      <c r="BH196" s="39" t="s">
        <v>741</v>
      </c>
      <c r="BI196" s="39" t="s">
        <v>741</v>
      </c>
      <c r="BJ196" s="39" t="s">
        <v>741</v>
      </c>
      <c r="BK196" s="39" t="s">
        <v>741</v>
      </c>
      <c r="BL196" s="39" t="s">
        <v>741</v>
      </c>
      <c r="BM196" s="39" t="s">
        <v>741</v>
      </c>
      <c r="BN196" s="39" t="s">
        <v>741</v>
      </c>
      <c r="BO196" s="39"/>
      <c r="BP196" s="39" t="s">
        <v>741</v>
      </c>
      <c r="BQ196" s="39" t="s">
        <v>741</v>
      </c>
      <c r="BR196" s="39" t="s">
        <v>741</v>
      </c>
      <c r="BS196" s="39" t="s">
        <v>741</v>
      </c>
      <c r="BT196" s="39" t="s">
        <v>741</v>
      </c>
      <c r="BU196" s="39" t="s">
        <v>741</v>
      </c>
      <c r="BV196" s="39" t="s">
        <v>741</v>
      </c>
      <c r="BW196" s="39" t="s">
        <v>741</v>
      </c>
      <c r="BX196" s="39" t="s">
        <v>741</v>
      </c>
      <c r="BY196" s="39" t="s">
        <v>741</v>
      </c>
      <c r="BZ196" s="39" t="s">
        <v>741</v>
      </c>
      <c r="CA196" s="39" t="s">
        <v>741</v>
      </c>
      <c r="CB196" s="39" t="s">
        <v>741</v>
      </c>
      <c r="CC196" s="39" t="s">
        <v>741</v>
      </c>
      <c r="CD196" s="39" t="s">
        <v>741</v>
      </c>
      <c r="CE196" s="39" t="s">
        <v>741</v>
      </c>
      <c r="CF196" s="39" t="s">
        <v>741</v>
      </c>
      <c r="CG196" s="39" t="s">
        <v>741</v>
      </c>
    </row>
    <row r="197" spans="1:85" ht="13.5" customHeight="1" x14ac:dyDescent="0.3">
      <c r="A197" s="55" t="s">
        <v>727</v>
      </c>
      <c r="B197" s="55" t="s">
        <v>728</v>
      </c>
      <c r="C197" s="3" t="s">
        <v>2</v>
      </c>
      <c r="D197" s="3" t="s">
        <v>434</v>
      </c>
      <c r="E197" s="39" t="s">
        <v>741</v>
      </c>
      <c r="F197" s="39" t="s">
        <v>741</v>
      </c>
      <c r="G197" s="39">
        <v>0.22376007451849075</v>
      </c>
      <c r="H197" s="39" t="s">
        <v>741</v>
      </c>
      <c r="I197" s="39" t="s">
        <v>741</v>
      </c>
      <c r="J197" s="39" t="s">
        <v>741</v>
      </c>
      <c r="K197" s="39">
        <v>179.50026775610095</v>
      </c>
      <c r="L197" s="39">
        <v>2.7212805137079541</v>
      </c>
      <c r="M197" s="39" t="s">
        <v>741</v>
      </c>
      <c r="N197" s="39" t="s">
        <v>741</v>
      </c>
      <c r="O197" s="39" t="s">
        <v>741</v>
      </c>
      <c r="P197" s="39" t="s">
        <v>741</v>
      </c>
      <c r="Q197" s="39" t="s">
        <v>741</v>
      </c>
      <c r="R197" s="39" t="s">
        <v>741</v>
      </c>
      <c r="S197" s="39" t="s">
        <v>741</v>
      </c>
      <c r="T197" s="39" t="s">
        <v>741</v>
      </c>
      <c r="U197" s="39" t="s">
        <v>741</v>
      </c>
      <c r="V197" s="39">
        <v>3.0025037610604763</v>
      </c>
      <c r="W197" s="39" t="s">
        <v>741</v>
      </c>
      <c r="X197" s="39" t="s">
        <v>741</v>
      </c>
      <c r="Y197" s="39" t="s">
        <v>741</v>
      </c>
      <c r="Z197" s="39" t="s">
        <v>741</v>
      </c>
      <c r="AA197" s="39" t="s">
        <v>741</v>
      </c>
      <c r="AB197" s="39" t="s">
        <v>741</v>
      </c>
      <c r="AC197" s="39" t="s">
        <v>741</v>
      </c>
      <c r="AD197" s="39" t="s">
        <v>741</v>
      </c>
      <c r="AE197" s="39" t="s">
        <v>741</v>
      </c>
      <c r="AF197" s="39" t="s">
        <v>741</v>
      </c>
      <c r="AG197" s="39" t="s">
        <v>741</v>
      </c>
      <c r="AH197" s="39" t="s">
        <v>741</v>
      </c>
      <c r="AI197" s="39" t="s">
        <v>741</v>
      </c>
      <c r="AJ197" s="39" t="s">
        <v>741</v>
      </c>
      <c r="AK197" s="39" t="s">
        <v>741</v>
      </c>
      <c r="AL197" s="39" t="s">
        <v>741</v>
      </c>
      <c r="AM197" s="39" t="s">
        <v>741</v>
      </c>
      <c r="AN197" s="39" t="s">
        <v>741</v>
      </c>
      <c r="AO197" s="39" t="s">
        <v>741</v>
      </c>
      <c r="AP197" s="39" t="s">
        <v>741</v>
      </c>
      <c r="AQ197" s="39" t="s">
        <v>741</v>
      </c>
      <c r="AR197" s="39" t="s">
        <v>741</v>
      </c>
      <c r="AS197" s="39" t="s">
        <v>741</v>
      </c>
      <c r="AT197" s="39" t="s">
        <v>741</v>
      </c>
      <c r="AU197" s="39" t="s">
        <v>741</v>
      </c>
      <c r="AV197" s="39" t="s">
        <v>741</v>
      </c>
      <c r="AW197" s="39" t="s">
        <v>741</v>
      </c>
      <c r="AX197" s="39" t="s">
        <v>741</v>
      </c>
      <c r="AY197" s="39" t="s">
        <v>741</v>
      </c>
      <c r="AZ197" s="39" t="s">
        <v>741</v>
      </c>
      <c r="BA197" s="39" t="s">
        <v>741</v>
      </c>
      <c r="BB197" s="39" t="s">
        <v>741</v>
      </c>
      <c r="BC197" s="39" t="s">
        <v>741</v>
      </c>
      <c r="BD197" s="39" t="s">
        <v>741</v>
      </c>
      <c r="BE197" s="39" t="s">
        <v>741</v>
      </c>
      <c r="BF197" s="39" t="s">
        <v>741</v>
      </c>
      <c r="BG197" s="39" t="s">
        <v>741</v>
      </c>
      <c r="BH197" s="39" t="s">
        <v>741</v>
      </c>
      <c r="BI197" s="39">
        <v>212.92615516463101</v>
      </c>
      <c r="BJ197" s="39" t="s">
        <v>741</v>
      </c>
      <c r="BK197" s="39">
        <v>60.855964835092855</v>
      </c>
      <c r="BL197" s="39" t="s">
        <v>741</v>
      </c>
      <c r="BM197" s="39">
        <v>6.603139689609276</v>
      </c>
      <c r="BN197" s="39" t="s">
        <v>741</v>
      </c>
      <c r="BO197" s="39"/>
      <c r="BP197" s="39" t="s">
        <v>741</v>
      </c>
      <c r="BQ197" s="39">
        <v>3.5456048023572516E-2</v>
      </c>
      <c r="BR197" s="39" t="s">
        <v>741</v>
      </c>
      <c r="BS197" s="39" t="s">
        <v>741</v>
      </c>
      <c r="BT197" s="39" t="s">
        <v>741</v>
      </c>
      <c r="BU197" s="39" t="s">
        <v>741</v>
      </c>
      <c r="BV197" s="39" t="s">
        <v>741</v>
      </c>
      <c r="BW197" s="39" t="s">
        <v>741</v>
      </c>
      <c r="BX197" s="39" t="s">
        <v>741</v>
      </c>
      <c r="BY197" s="39" t="s">
        <v>741</v>
      </c>
      <c r="BZ197" s="39" t="s">
        <v>741</v>
      </c>
      <c r="CA197" s="39" t="s">
        <v>741</v>
      </c>
      <c r="CB197" s="39" t="s">
        <v>741</v>
      </c>
      <c r="CC197" s="39" t="s">
        <v>741</v>
      </c>
      <c r="CD197" s="39" t="s">
        <v>741</v>
      </c>
      <c r="CE197" s="39" t="s">
        <v>741</v>
      </c>
      <c r="CF197" s="39" t="s">
        <v>741</v>
      </c>
      <c r="CG197" s="39" t="s">
        <v>741</v>
      </c>
    </row>
    <row r="198" spans="1:85" ht="13.5" customHeight="1" x14ac:dyDescent="0.3">
      <c r="A198" s="55" t="s">
        <v>727</v>
      </c>
      <c r="B198" s="55" t="s">
        <v>728</v>
      </c>
      <c r="C198" s="3" t="s">
        <v>2</v>
      </c>
      <c r="D198" s="3" t="s">
        <v>436</v>
      </c>
      <c r="E198" s="39" t="s">
        <v>741</v>
      </c>
      <c r="F198" s="39" t="s">
        <v>741</v>
      </c>
      <c r="G198" s="39" t="s">
        <v>741</v>
      </c>
      <c r="H198" s="39" t="s">
        <v>741</v>
      </c>
      <c r="I198" s="39" t="s">
        <v>741</v>
      </c>
      <c r="J198" s="39" t="s">
        <v>741</v>
      </c>
      <c r="K198" s="39" t="s">
        <v>741</v>
      </c>
      <c r="L198" s="39" t="s">
        <v>741</v>
      </c>
      <c r="M198" s="39" t="s">
        <v>741</v>
      </c>
      <c r="N198" s="39" t="s">
        <v>741</v>
      </c>
      <c r="O198" s="39" t="s">
        <v>741</v>
      </c>
      <c r="P198" s="39" t="s">
        <v>741</v>
      </c>
      <c r="Q198" s="39" t="s">
        <v>741</v>
      </c>
      <c r="R198" s="39" t="s">
        <v>741</v>
      </c>
      <c r="S198" s="39" t="s">
        <v>741</v>
      </c>
      <c r="T198" s="39" t="s">
        <v>741</v>
      </c>
      <c r="U198" s="39" t="s">
        <v>741</v>
      </c>
      <c r="V198" s="39" t="s">
        <v>741</v>
      </c>
      <c r="W198" s="39" t="s">
        <v>741</v>
      </c>
      <c r="X198" s="39" t="s">
        <v>741</v>
      </c>
      <c r="Y198" s="39" t="s">
        <v>741</v>
      </c>
      <c r="Z198" s="39" t="s">
        <v>741</v>
      </c>
      <c r="AA198" s="39" t="s">
        <v>741</v>
      </c>
      <c r="AB198" s="39" t="s">
        <v>741</v>
      </c>
      <c r="AC198" s="39" t="s">
        <v>741</v>
      </c>
      <c r="AD198" s="39" t="s">
        <v>741</v>
      </c>
      <c r="AE198" s="39" t="s">
        <v>741</v>
      </c>
      <c r="AF198" s="39" t="s">
        <v>741</v>
      </c>
      <c r="AG198" s="39" t="s">
        <v>741</v>
      </c>
      <c r="AH198" s="39" t="s">
        <v>741</v>
      </c>
      <c r="AI198" s="39" t="s">
        <v>741</v>
      </c>
      <c r="AJ198" s="39">
        <v>131.58052912268894</v>
      </c>
      <c r="AK198" s="39" t="s">
        <v>741</v>
      </c>
      <c r="AL198" s="39" t="s">
        <v>741</v>
      </c>
      <c r="AM198" s="39" t="s">
        <v>741</v>
      </c>
      <c r="AN198" s="39" t="s">
        <v>741</v>
      </c>
      <c r="AO198" s="39" t="s">
        <v>741</v>
      </c>
      <c r="AP198" s="39" t="s">
        <v>741</v>
      </c>
      <c r="AQ198" s="39" t="s">
        <v>741</v>
      </c>
      <c r="AR198" s="39" t="s">
        <v>741</v>
      </c>
      <c r="AS198" s="39" t="s">
        <v>741</v>
      </c>
      <c r="AT198" s="39" t="s">
        <v>741</v>
      </c>
      <c r="AU198" s="39" t="s">
        <v>741</v>
      </c>
      <c r="AV198" s="39" t="s">
        <v>741</v>
      </c>
      <c r="AW198" s="39" t="s">
        <v>741</v>
      </c>
      <c r="AX198" s="39" t="s">
        <v>741</v>
      </c>
      <c r="AY198" s="39" t="s">
        <v>741</v>
      </c>
      <c r="AZ198" s="39" t="s">
        <v>741</v>
      </c>
      <c r="BA198" s="39" t="s">
        <v>741</v>
      </c>
      <c r="BB198" s="39" t="s">
        <v>741</v>
      </c>
      <c r="BC198" s="39" t="s">
        <v>741</v>
      </c>
      <c r="BD198" s="39" t="s">
        <v>741</v>
      </c>
      <c r="BE198" s="39" t="s">
        <v>741</v>
      </c>
      <c r="BF198" s="39" t="s">
        <v>741</v>
      </c>
      <c r="BG198" s="39" t="s">
        <v>741</v>
      </c>
      <c r="BH198" s="39" t="s">
        <v>741</v>
      </c>
      <c r="BI198" s="39" t="s">
        <v>741</v>
      </c>
      <c r="BJ198" s="39" t="s">
        <v>741</v>
      </c>
      <c r="BK198" s="39" t="s">
        <v>741</v>
      </c>
      <c r="BL198" s="39" t="s">
        <v>741</v>
      </c>
      <c r="BM198" s="39" t="s">
        <v>741</v>
      </c>
      <c r="BN198" s="39" t="s">
        <v>741</v>
      </c>
      <c r="BO198" s="39"/>
      <c r="BP198" s="39" t="s">
        <v>741</v>
      </c>
      <c r="BQ198" s="39" t="s">
        <v>741</v>
      </c>
      <c r="BR198" s="39" t="s">
        <v>741</v>
      </c>
      <c r="BS198" s="39" t="s">
        <v>741</v>
      </c>
      <c r="BT198" s="39" t="s">
        <v>741</v>
      </c>
      <c r="BU198" s="39" t="s">
        <v>741</v>
      </c>
      <c r="BV198" s="39" t="s">
        <v>741</v>
      </c>
      <c r="BW198" s="39" t="s">
        <v>741</v>
      </c>
      <c r="BX198" s="39" t="s">
        <v>741</v>
      </c>
      <c r="BY198" s="39" t="s">
        <v>741</v>
      </c>
      <c r="BZ198" s="39" t="s">
        <v>741</v>
      </c>
      <c r="CA198" s="39" t="s">
        <v>741</v>
      </c>
      <c r="CB198" s="39" t="s">
        <v>741</v>
      </c>
      <c r="CC198" s="39" t="s">
        <v>741</v>
      </c>
      <c r="CD198" s="39" t="s">
        <v>741</v>
      </c>
      <c r="CE198" s="39" t="s">
        <v>741</v>
      </c>
      <c r="CF198" s="39" t="s">
        <v>741</v>
      </c>
      <c r="CG198" s="39" t="s">
        <v>741</v>
      </c>
    </row>
    <row r="199" spans="1:85" ht="13.5" customHeight="1" x14ac:dyDescent="0.3">
      <c r="A199" s="55" t="s">
        <v>727</v>
      </c>
      <c r="B199" s="55" t="s">
        <v>728</v>
      </c>
      <c r="C199" s="3" t="s">
        <v>2</v>
      </c>
      <c r="D199" s="3" t="s">
        <v>438</v>
      </c>
      <c r="E199" s="39">
        <v>18.281896200301521</v>
      </c>
      <c r="F199" s="39" t="s">
        <v>741</v>
      </c>
      <c r="G199" s="39" t="s">
        <v>741</v>
      </c>
      <c r="H199" s="39">
        <v>4069.5370009387866</v>
      </c>
      <c r="I199" s="39" t="s">
        <v>741</v>
      </c>
      <c r="J199" s="39" t="s">
        <v>741</v>
      </c>
      <c r="K199" s="39" t="s">
        <v>741</v>
      </c>
      <c r="L199" s="39" t="s">
        <v>741</v>
      </c>
      <c r="M199" s="39" t="s">
        <v>741</v>
      </c>
      <c r="N199" s="39" t="s">
        <v>741</v>
      </c>
      <c r="O199" s="39" t="s">
        <v>741</v>
      </c>
      <c r="P199" s="39" t="s">
        <v>741</v>
      </c>
      <c r="Q199" s="39" t="s">
        <v>741</v>
      </c>
      <c r="R199" s="39">
        <v>495.36929146133429</v>
      </c>
      <c r="S199" s="39" t="s">
        <v>741</v>
      </c>
      <c r="T199" s="39">
        <v>0.48402309616600547</v>
      </c>
      <c r="U199" s="39">
        <v>0.24086674066091118</v>
      </c>
      <c r="V199" s="39">
        <v>0.13022230390319603</v>
      </c>
      <c r="W199" s="39" t="s">
        <v>741</v>
      </c>
      <c r="X199" s="39" t="s">
        <v>741</v>
      </c>
      <c r="Y199" s="39" t="s">
        <v>741</v>
      </c>
      <c r="Z199" s="39" t="s">
        <v>741</v>
      </c>
      <c r="AA199" s="39" t="s">
        <v>741</v>
      </c>
      <c r="AB199" s="39" t="s">
        <v>741</v>
      </c>
      <c r="AC199" s="39" t="s">
        <v>741</v>
      </c>
      <c r="AD199" s="39" t="s">
        <v>741</v>
      </c>
      <c r="AE199" s="39" t="s">
        <v>741</v>
      </c>
      <c r="AF199" s="39" t="s">
        <v>741</v>
      </c>
      <c r="AG199" s="39" t="s">
        <v>741</v>
      </c>
      <c r="AH199" s="39">
        <v>25.875369421031593</v>
      </c>
      <c r="AI199" s="39">
        <v>200.33288421068119</v>
      </c>
      <c r="AJ199" s="39">
        <v>285.02993780825801</v>
      </c>
      <c r="AK199" s="39">
        <v>19.502258404629092</v>
      </c>
      <c r="AL199" s="39">
        <v>86.700136535062271</v>
      </c>
      <c r="AM199" s="39">
        <v>88.259891106987311</v>
      </c>
      <c r="AN199" s="39">
        <v>7.7810505065153874</v>
      </c>
      <c r="AO199" s="39" t="s">
        <v>741</v>
      </c>
      <c r="AP199" s="39" t="s">
        <v>741</v>
      </c>
      <c r="AQ199" s="39">
        <v>496.2352362205304</v>
      </c>
      <c r="AR199" s="39" t="s">
        <v>741</v>
      </c>
      <c r="AS199" s="39">
        <v>715.59539172882194</v>
      </c>
      <c r="AT199" s="39">
        <v>70.391323271874441</v>
      </c>
      <c r="AU199" s="39">
        <v>2.2555543082356984</v>
      </c>
      <c r="AV199" s="39" t="s">
        <v>741</v>
      </c>
      <c r="AW199" s="39">
        <v>3.0739095020193496</v>
      </c>
      <c r="AX199" s="39" t="s">
        <v>741</v>
      </c>
      <c r="AY199" s="39" t="s">
        <v>741</v>
      </c>
      <c r="AZ199" s="39" t="s">
        <v>741</v>
      </c>
      <c r="BA199" s="39" t="s">
        <v>741</v>
      </c>
      <c r="BB199" s="39" t="s">
        <v>741</v>
      </c>
      <c r="BC199" s="39" t="s">
        <v>741</v>
      </c>
      <c r="BD199" s="39" t="s">
        <v>741</v>
      </c>
      <c r="BE199" s="39" t="s">
        <v>741</v>
      </c>
      <c r="BF199" s="39" t="s">
        <v>741</v>
      </c>
      <c r="BG199" s="39" t="s">
        <v>741</v>
      </c>
      <c r="BH199" s="39" t="s">
        <v>741</v>
      </c>
      <c r="BI199" s="39" t="s">
        <v>741</v>
      </c>
      <c r="BJ199" s="39">
        <v>44.555199985778323</v>
      </c>
      <c r="BK199" s="39" t="s">
        <v>741</v>
      </c>
      <c r="BL199" s="39" t="s">
        <v>741</v>
      </c>
      <c r="BM199" s="39" t="s">
        <v>741</v>
      </c>
      <c r="BN199" s="39">
        <v>0.86594475919613023</v>
      </c>
      <c r="BO199" s="39"/>
      <c r="BP199" s="39" t="s">
        <v>741</v>
      </c>
      <c r="BQ199" s="39" t="s">
        <v>741</v>
      </c>
      <c r="BR199" s="39" t="s">
        <v>741</v>
      </c>
      <c r="BS199" s="39" t="s">
        <v>741</v>
      </c>
      <c r="BT199" s="39" t="s">
        <v>741</v>
      </c>
      <c r="BU199" s="39" t="s">
        <v>741</v>
      </c>
      <c r="BV199" s="39" t="s">
        <v>741</v>
      </c>
      <c r="BW199" s="39" t="s">
        <v>741</v>
      </c>
      <c r="BX199" s="39" t="s">
        <v>741</v>
      </c>
      <c r="BY199" s="39">
        <v>25.875369421031593</v>
      </c>
      <c r="BZ199" s="39">
        <v>504.86508042356832</v>
      </c>
      <c r="CA199" s="39">
        <v>182.74107814856498</v>
      </c>
      <c r="CB199" s="39" t="s">
        <v>741</v>
      </c>
      <c r="CC199" s="39" t="s">
        <v>741</v>
      </c>
      <c r="CD199" s="39">
        <v>4.8739795991520278E-2</v>
      </c>
      <c r="CE199" s="39" t="s">
        <v>741</v>
      </c>
      <c r="CF199" s="39" t="s">
        <v>741</v>
      </c>
      <c r="CG199" s="39" t="s">
        <v>741</v>
      </c>
    </row>
    <row r="200" spans="1:85" ht="13.5" customHeight="1" x14ac:dyDescent="0.3">
      <c r="A200" s="55" t="s">
        <v>727</v>
      </c>
      <c r="B200" s="55" t="s">
        <v>728</v>
      </c>
      <c r="C200" s="3" t="s">
        <v>2</v>
      </c>
      <c r="D200" s="3" t="s">
        <v>440</v>
      </c>
      <c r="E200" s="39" t="s">
        <v>741</v>
      </c>
      <c r="F200" s="39" t="s">
        <v>741</v>
      </c>
      <c r="G200" s="39" t="s">
        <v>741</v>
      </c>
      <c r="H200" s="39" t="s">
        <v>741</v>
      </c>
      <c r="I200" s="39" t="s">
        <v>741</v>
      </c>
      <c r="J200" s="39" t="s">
        <v>741</v>
      </c>
      <c r="K200" s="39" t="s">
        <v>741</v>
      </c>
      <c r="L200" s="39" t="s">
        <v>741</v>
      </c>
      <c r="M200" s="39" t="s">
        <v>741</v>
      </c>
      <c r="N200" s="39" t="s">
        <v>741</v>
      </c>
      <c r="O200" s="39" t="s">
        <v>741</v>
      </c>
      <c r="P200" s="39">
        <v>20.167586585060629</v>
      </c>
      <c r="Q200" s="39">
        <v>15.110590983623689</v>
      </c>
      <c r="R200" s="39">
        <v>3520.3081182400606</v>
      </c>
      <c r="S200" s="39">
        <v>1.9234157401573047E-3</v>
      </c>
      <c r="T200" s="39" t="s">
        <v>741</v>
      </c>
      <c r="U200" s="39">
        <v>0.83323744651648379</v>
      </c>
      <c r="V200" s="39" t="s">
        <v>741</v>
      </c>
      <c r="W200" s="39" t="s">
        <v>741</v>
      </c>
      <c r="X200" s="39">
        <v>150.70856086602052</v>
      </c>
      <c r="Y200" s="39" t="s">
        <v>741</v>
      </c>
      <c r="Z200" s="39" t="s">
        <v>741</v>
      </c>
      <c r="AA200" s="39" t="s">
        <v>741</v>
      </c>
      <c r="AB200" s="39" t="s">
        <v>741</v>
      </c>
      <c r="AC200" s="39" t="s">
        <v>741</v>
      </c>
      <c r="AD200" s="39" t="s">
        <v>741</v>
      </c>
      <c r="AE200" s="39" t="s">
        <v>741</v>
      </c>
      <c r="AF200" s="39" t="s">
        <v>741</v>
      </c>
      <c r="AG200" s="39" t="s">
        <v>741</v>
      </c>
      <c r="AH200" s="39" t="s">
        <v>741</v>
      </c>
      <c r="AI200" s="39" t="s">
        <v>741</v>
      </c>
      <c r="AJ200" s="39">
        <v>18.900608214022444</v>
      </c>
      <c r="AK200" s="39">
        <v>2.4414719114064116</v>
      </c>
      <c r="AL200" s="39" t="s">
        <v>741</v>
      </c>
      <c r="AM200" s="39" t="s">
        <v>741</v>
      </c>
      <c r="AN200" s="39" t="s">
        <v>741</v>
      </c>
      <c r="AO200" s="39">
        <v>8193.2736677113553</v>
      </c>
      <c r="AP200" s="39" t="s">
        <v>741</v>
      </c>
      <c r="AQ200" s="39">
        <v>3525.9356694705507</v>
      </c>
      <c r="AR200" s="39" t="s">
        <v>741</v>
      </c>
      <c r="AS200" s="39">
        <v>44.740139662878043</v>
      </c>
      <c r="AT200" s="39" t="s">
        <v>741</v>
      </c>
      <c r="AU200" s="39" t="s">
        <v>741</v>
      </c>
      <c r="AV200" s="39" t="s">
        <v>741</v>
      </c>
      <c r="AW200" s="39" t="s">
        <v>741</v>
      </c>
      <c r="AX200" s="39" t="s">
        <v>741</v>
      </c>
      <c r="AY200" s="39" t="s">
        <v>741</v>
      </c>
      <c r="AZ200" s="39" t="s">
        <v>741</v>
      </c>
      <c r="BA200" s="39">
        <v>15.110590983623689</v>
      </c>
      <c r="BB200" s="39" t="s">
        <v>741</v>
      </c>
      <c r="BC200" s="39" t="s">
        <v>741</v>
      </c>
      <c r="BD200" s="39" t="s">
        <v>741</v>
      </c>
      <c r="BE200" s="39" t="s">
        <v>741</v>
      </c>
      <c r="BF200" s="39" t="s">
        <v>741</v>
      </c>
      <c r="BG200" s="39" t="s">
        <v>741</v>
      </c>
      <c r="BH200" s="39" t="s">
        <v>741</v>
      </c>
      <c r="BI200" s="39" t="s">
        <v>741</v>
      </c>
      <c r="BJ200" s="39" t="s">
        <v>741</v>
      </c>
      <c r="BK200" s="39">
        <v>59.20525068675105</v>
      </c>
      <c r="BL200" s="39" t="s">
        <v>741</v>
      </c>
      <c r="BM200" s="39" t="s">
        <v>741</v>
      </c>
      <c r="BN200" s="39" t="s">
        <v>741</v>
      </c>
      <c r="BO200" s="39"/>
      <c r="BP200" s="39" t="s">
        <v>741</v>
      </c>
      <c r="BQ200" s="39">
        <v>3.3449259640069222E-2</v>
      </c>
      <c r="BR200" s="39">
        <v>7.2634098073322617</v>
      </c>
      <c r="BS200" s="39">
        <v>31.781422780581693</v>
      </c>
      <c r="BT200" s="39">
        <v>0.28049356662893726</v>
      </c>
      <c r="BU200" s="39" t="s">
        <v>741</v>
      </c>
      <c r="BV200" s="39" t="s">
        <v>741</v>
      </c>
      <c r="BW200" s="39" t="s">
        <v>741</v>
      </c>
      <c r="BX200" s="39" t="s">
        <v>741</v>
      </c>
      <c r="BY200" s="39" t="s">
        <v>741</v>
      </c>
      <c r="BZ200" s="39">
        <v>29.128145379397097</v>
      </c>
      <c r="CA200" s="39" t="s">
        <v>741</v>
      </c>
      <c r="CB200" s="39" t="s">
        <v>741</v>
      </c>
      <c r="CC200" s="39" t="s">
        <v>741</v>
      </c>
      <c r="CD200" s="39" t="s">
        <v>741</v>
      </c>
      <c r="CE200" s="39" t="s">
        <v>741</v>
      </c>
      <c r="CF200" s="39" t="s">
        <v>741</v>
      </c>
      <c r="CG200" s="39" t="s">
        <v>741</v>
      </c>
    </row>
    <row r="201" spans="1:85" ht="13.5" customHeight="1" x14ac:dyDescent="0.3">
      <c r="A201" s="55" t="s">
        <v>727</v>
      </c>
      <c r="B201" s="55" t="s">
        <v>728</v>
      </c>
      <c r="C201" s="3" t="s">
        <v>2</v>
      </c>
      <c r="D201" s="3" t="s">
        <v>442</v>
      </c>
      <c r="E201" s="39" t="s">
        <v>741</v>
      </c>
      <c r="F201" s="39" t="s">
        <v>741</v>
      </c>
      <c r="G201" s="39" t="s">
        <v>741</v>
      </c>
      <c r="H201" s="39" t="s">
        <v>741</v>
      </c>
      <c r="I201" s="39" t="s">
        <v>741</v>
      </c>
      <c r="J201" s="39" t="s">
        <v>741</v>
      </c>
      <c r="K201" s="39" t="s">
        <v>741</v>
      </c>
      <c r="L201" s="39" t="s">
        <v>741</v>
      </c>
      <c r="M201" s="39" t="s">
        <v>741</v>
      </c>
      <c r="N201" s="39" t="s">
        <v>741</v>
      </c>
      <c r="O201" s="39" t="s">
        <v>741</v>
      </c>
      <c r="P201" s="39" t="s">
        <v>741</v>
      </c>
      <c r="Q201" s="39" t="s">
        <v>741</v>
      </c>
      <c r="R201" s="39" t="s">
        <v>741</v>
      </c>
      <c r="S201" s="39" t="s">
        <v>741</v>
      </c>
      <c r="T201" s="39" t="s">
        <v>741</v>
      </c>
      <c r="U201" s="39" t="s">
        <v>741</v>
      </c>
      <c r="V201" s="39" t="s">
        <v>741</v>
      </c>
      <c r="W201" s="39" t="s">
        <v>741</v>
      </c>
      <c r="X201" s="39" t="s">
        <v>741</v>
      </c>
      <c r="Y201" s="39" t="s">
        <v>741</v>
      </c>
      <c r="Z201" s="39" t="s">
        <v>741</v>
      </c>
      <c r="AA201" s="39" t="s">
        <v>741</v>
      </c>
      <c r="AB201" s="39" t="s">
        <v>741</v>
      </c>
      <c r="AC201" s="39" t="s">
        <v>741</v>
      </c>
      <c r="AD201" s="39" t="s">
        <v>741</v>
      </c>
      <c r="AE201" s="39" t="s">
        <v>741</v>
      </c>
      <c r="AF201" s="39" t="s">
        <v>741</v>
      </c>
      <c r="AG201" s="39" t="s">
        <v>741</v>
      </c>
      <c r="AH201" s="39" t="s">
        <v>741</v>
      </c>
      <c r="AI201" s="39" t="s">
        <v>741</v>
      </c>
      <c r="AJ201" s="39" t="s">
        <v>741</v>
      </c>
      <c r="AK201" s="39" t="s">
        <v>741</v>
      </c>
      <c r="AL201" s="39" t="s">
        <v>741</v>
      </c>
      <c r="AM201" s="39" t="s">
        <v>741</v>
      </c>
      <c r="AN201" s="39" t="s">
        <v>741</v>
      </c>
      <c r="AO201" s="39" t="s">
        <v>741</v>
      </c>
      <c r="AP201" s="39" t="s">
        <v>741</v>
      </c>
      <c r="AQ201" s="39" t="s">
        <v>741</v>
      </c>
      <c r="AR201" s="39" t="s">
        <v>741</v>
      </c>
      <c r="AS201" s="39" t="s">
        <v>741</v>
      </c>
      <c r="AT201" s="39" t="s">
        <v>741</v>
      </c>
      <c r="AU201" s="39" t="s">
        <v>741</v>
      </c>
      <c r="AV201" s="39" t="s">
        <v>741</v>
      </c>
      <c r="AW201" s="39" t="s">
        <v>741</v>
      </c>
      <c r="AX201" s="39" t="s">
        <v>741</v>
      </c>
      <c r="AY201" s="39" t="s">
        <v>741</v>
      </c>
      <c r="AZ201" s="39" t="s">
        <v>741</v>
      </c>
      <c r="BA201" s="39" t="s">
        <v>741</v>
      </c>
      <c r="BB201" s="39">
        <v>0.54487037699140739</v>
      </c>
      <c r="BC201" s="39" t="s">
        <v>741</v>
      </c>
      <c r="BD201" s="39" t="s">
        <v>741</v>
      </c>
      <c r="BE201" s="39" t="s">
        <v>741</v>
      </c>
      <c r="BF201" s="39" t="s">
        <v>741</v>
      </c>
      <c r="BG201" s="39" t="s">
        <v>741</v>
      </c>
      <c r="BH201" s="39" t="s">
        <v>741</v>
      </c>
      <c r="BI201" s="39" t="s">
        <v>741</v>
      </c>
      <c r="BJ201" s="39" t="s">
        <v>741</v>
      </c>
      <c r="BK201" s="39" t="s">
        <v>741</v>
      </c>
      <c r="BL201" s="39" t="s">
        <v>741</v>
      </c>
      <c r="BM201" s="39">
        <v>8.9126320783733188</v>
      </c>
      <c r="BN201" s="39" t="s">
        <v>741</v>
      </c>
      <c r="BO201" s="39"/>
      <c r="BP201" s="39" t="s">
        <v>741</v>
      </c>
      <c r="BQ201" s="39" t="s">
        <v>741</v>
      </c>
      <c r="BR201" s="39" t="s">
        <v>741</v>
      </c>
      <c r="BS201" s="39" t="s">
        <v>741</v>
      </c>
      <c r="BT201" s="39" t="s">
        <v>741</v>
      </c>
      <c r="BU201" s="39" t="s">
        <v>741</v>
      </c>
      <c r="BV201" s="39" t="s">
        <v>741</v>
      </c>
      <c r="BW201" s="39" t="s">
        <v>741</v>
      </c>
      <c r="BX201" s="39" t="s">
        <v>741</v>
      </c>
      <c r="BY201" s="39" t="s">
        <v>741</v>
      </c>
      <c r="BZ201" s="39" t="s">
        <v>741</v>
      </c>
      <c r="CA201" s="39" t="s">
        <v>741</v>
      </c>
      <c r="CB201" s="39" t="s">
        <v>741</v>
      </c>
      <c r="CC201" s="39" t="s">
        <v>741</v>
      </c>
      <c r="CD201" s="39" t="s">
        <v>741</v>
      </c>
      <c r="CE201" s="39" t="s">
        <v>741</v>
      </c>
      <c r="CF201" s="39" t="s">
        <v>741</v>
      </c>
      <c r="CG201" s="39" t="s">
        <v>741</v>
      </c>
    </row>
    <row r="202" spans="1:85" ht="13.5" customHeight="1" x14ac:dyDescent="0.3">
      <c r="A202" s="55" t="s">
        <v>727</v>
      </c>
      <c r="B202" s="55" t="s">
        <v>728</v>
      </c>
      <c r="C202" s="3" t="s">
        <v>2</v>
      </c>
      <c r="D202" s="3" t="s">
        <v>444</v>
      </c>
      <c r="E202" s="39" t="s">
        <v>741</v>
      </c>
      <c r="F202" s="39" t="s">
        <v>741</v>
      </c>
      <c r="G202" s="39" t="s">
        <v>741</v>
      </c>
      <c r="H202" s="39" t="s">
        <v>741</v>
      </c>
      <c r="I202" s="39" t="s">
        <v>741</v>
      </c>
      <c r="J202" s="39" t="s">
        <v>741</v>
      </c>
      <c r="K202" s="39" t="s">
        <v>741</v>
      </c>
      <c r="L202" s="39" t="s">
        <v>741</v>
      </c>
      <c r="M202" s="39" t="s">
        <v>741</v>
      </c>
      <c r="N202" s="39">
        <v>3759.1411669355912</v>
      </c>
      <c r="O202" s="39" t="s">
        <v>741</v>
      </c>
      <c r="P202" s="39" t="s">
        <v>741</v>
      </c>
      <c r="Q202" s="39" t="s">
        <v>741</v>
      </c>
      <c r="R202" s="39" t="s">
        <v>741</v>
      </c>
      <c r="S202" s="39" t="s">
        <v>741</v>
      </c>
      <c r="T202" s="39" t="s">
        <v>741</v>
      </c>
      <c r="U202" s="39" t="s">
        <v>741</v>
      </c>
      <c r="V202" s="39" t="s">
        <v>741</v>
      </c>
      <c r="W202" s="39" t="s">
        <v>741</v>
      </c>
      <c r="X202" s="39" t="s">
        <v>741</v>
      </c>
      <c r="Y202" s="39" t="s">
        <v>741</v>
      </c>
      <c r="Z202" s="39" t="s">
        <v>741</v>
      </c>
      <c r="AA202" s="39" t="s">
        <v>741</v>
      </c>
      <c r="AB202" s="39" t="s">
        <v>741</v>
      </c>
      <c r="AC202" s="39" t="s">
        <v>741</v>
      </c>
      <c r="AD202" s="39">
        <v>46.889500377069169</v>
      </c>
      <c r="AE202" s="39" t="s">
        <v>741</v>
      </c>
      <c r="AF202" s="39" t="s">
        <v>741</v>
      </c>
      <c r="AG202" s="39" t="s">
        <v>741</v>
      </c>
      <c r="AH202" s="39" t="s">
        <v>741</v>
      </c>
      <c r="AI202" s="39" t="s">
        <v>741</v>
      </c>
      <c r="AJ202" s="39" t="s">
        <v>741</v>
      </c>
      <c r="AK202" s="39" t="s">
        <v>741</v>
      </c>
      <c r="AL202" s="39" t="s">
        <v>741</v>
      </c>
      <c r="AM202" s="39" t="s">
        <v>741</v>
      </c>
      <c r="AN202" s="39">
        <v>5.2875962126222049</v>
      </c>
      <c r="AO202" s="39" t="s">
        <v>741</v>
      </c>
      <c r="AP202" s="39" t="s">
        <v>741</v>
      </c>
      <c r="AQ202" s="39" t="s">
        <v>741</v>
      </c>
      <c r="AR202" s="39" t="s">
        <v>741</v>
      </c>
      <c r="AS202" s="39" t="s">
        <v>741</v>
      </c>
      <c r="AT202" s="39" t="s">
        <v>741</v>
      </c>
      <c r="AU202" s="39" t="s">
        <v>741</v>
      </c>
      <c r="AV202" s="39" t="s">
        <v>741</v>
      </c>
      <c r="AW202" s="39" t="s">
        <v>741</v>
      </c>
      <c r="AX202" s="39" t="s">
        <v>741</v>
      </c>
      <c r="AY202" s="39" t="s">
        <v>741</v>
      </c>
      <c r="AZ202" s="39" t="s">
        <v>741</v>
      </c>
      <c r="BA202" s="39" t="s">
        <v>741</v>
      </c>
      <c r="BB202" s="39">
        <v>5.503627281515993E-2</v>
      </c>
      <c r="BC202" s="39" t="s">
        <v>741</v>
      </c>
      <c r="BD202" s="39" t="s">
        <v>741</v>
      </c>
      <c r="BE202" s="39" t="s">
        <v>741</v>
      </c>
      <c r="BF202" s="39" t="s">
        <v>741</v>
      </c>
      <c r="BG202" s="39">
        <v>6616.8897966363329</v>
      </c>
      <c r="BH202" s="39" t="s">
        <v>741</v>
      </c>
      <c r="BI202" s="39" t="s">
        <v>741</v>
      </c>
      <c r="BJ202" s="39" t="s">
        <v>741</v>
      </c>
      <c r="BK202" s="39" t="s">
        <v>741</v>
      </c>
      <c r="BL202" s="39" t="s">
        <v>741</v>
      </c>
      <c r="BM202" s="39" t="s">
        <v>741</v>
      </c>
      <c r="BN202" s="39" t="s">
        <v>741</v>
      </c>
      <c r="BO202" s="39"/>
      <c r="BP202" s="39" t="s">
        <v>741</v>
      </c>
      <c r="BQ202" s="39" t="s">
        <v>741</v>
      </c>
      <c r="BR202" s="39" t="s">
        <v>741</v>
      </c>
      <c r="BS202" s="39" t="s">
        <v>741</v>
      </c>
      <c r="BT202" s="39" t="s">
        <v>741</v>
      </c>
      <c r="BU202" s="39" t="s">
        <v>741</v>
      </c>
      <c r="BV202" s="39" t="s">
        <v>741</v>
      </c>
      <c r="BW202" s="39" t="s">
        <v>741</v>
      </c>
      <c r="BX202" s="39" t="s">
        <v>741</v>
      </c>
      <c r="BY202" s="39" t="s">
        <v>741</v>
      </c>
      <c r="BZ202" s="39" t="s">
        <v>741</v>
      </c>
      <c r="CA202" s="39" t="s">
        <v>741</v>
      </c>
      <c r="CB202" s="39" t="s">
        <v>741</v>
      </c>
      <c r="CC202" s="39" t="s">
        <v>741</v>
      </c>
      <c r="CD202" s="39" t="s">
        <v>741</v>
      </c>
      <c r="CE202" s="39">
        <v>0.89500207986833769</v>
      </c>
      <c r="CF202" s="39" t="s">
        <v>741</v>
      </c>
      <c r="CG202" s="39" t="s">
        <v>741</v>
      </c>
    </row>
    <row r="203" spans="1:85" ht="13.5" customHeight="1" x14ac:dyDescent="0.3">
      <c r="A203" s="55" t="s">
        <v>727</v>
      </c>
      <c r="B203" s="55" t="s">
        <v>728</v>
      </c>
      <c r="C203" s="3" t="s">
        <v>2</v>
      </c>
      <c r="D203" s="3" t="s">
        <v>446</v>
      </c>
      <c r="E203" s="39">
        <v>14.175831608927375</v>
      </c>
      <c r="F203" s="39" t="s">
        <v>741</v>
      </c>
      <c r="G203" s="39">
        <v>16.117462301540673</v>
      </c>
      <c r="H203" s="39" t="s">
        <v>741</v>
      </c>
      <c r="I203" s="39" t="s">
        <v>741</v>
      </c>
      <c r="J203" s="39">
        <v>828.55468698869163</v>
      </c>
      <c r="K203" s="39">
        <v>5405.5559604503323</v>
      </c>
      <c r="L203" s="39">
        <v>81.680955045205721</v>
      </c>
      <c r="M203" s="39" t="s">
        <v>741</v>
      </c>
      <c r="N203" s="39">
        <v>3629.1403909833302</v>
      </c>
      <c r="O203" s="39">
        <v>1899.6632461070978</v>
      </c>
      <c r="P203" s="39" t="s">
        <v>741</v>
      </c>
      <c r="Q203" s="39" t="s">
        <v>741</v>
      </c>
      <c r="R203" s="39" t="s">
        <v>741</v>
      </c>
      <c r="S203" s="39" t="s">
        <v>741</v>
      </c>
      <c r="T203" s="39">
        <v>23.87001263704704</v>
      </c>
      <c r="U203" s="39" t="s">
        <v>741</v>
      </c>
      <c r="V203" s="39" t="s">
        <v>741</v>
      </c>
      <c r="W203" s="39" t="s">
        <v>741</v>
      </c>
      <c r="X203" s="39" t="s">
        <v>741</v>
      </c>
      <c r="Y203" s="39" t="s">
        <v>741</v>
      </c>
      <c r="Z203" s="39" t="s">
        <v>741</v>
      </c>
      <c r="AA203" s="39" t="s">
        <v>741</v>
      </c>
      <c r="AB203" s="39" t="s">
        <v>741</v>
      </c>
      <c r="AC203" s="39" t="s">
        <v>741</v>
      </c>
      <c r="AD203" s="39" t="s">
        <v>741</v>
      </c>
      <c r="AE203" s="39" t="s">
        <v>741</v>
      </c>
      <c r="AF203" s="39" t="s">
        <v>741</v>
      </c>
      <c r="AG203" s="39" t="s">
        <v>741</v>
      </c>
      <c r="AH203" s="39">
        <v>10.047265551315293</v>
      </c>
      <c r="AI203" s="39" t="s">
        <v>741</v>
      </c>
      <c r="AJ203" s="39" t="s">
        <v>741</v>
      </c>
      <c r="AK203" s="39" t="s">
        <v>741</v>
      </c>
      <c r="AL203" s="39" t="s">
        <v>741</v>
      </c>
      <c r="AM203" s="39" t="s">
        <v>741</v>
      </c>
      <c r="AN203" s="39" t="s">
        <v>741</v>
      </c>
      <c r="AO203" s="39">
        <v>42408.912887195584</v>
      </c>
      <c r="AP203" s="39">
        <v>20806.235514484451</v>
      </c>
      <c r="AQ203" s="39" t="s">
        <v>741</v>
      </c>
      <c r="AR203" s="39" t="s">
        <v>741</v>
      </c>
      <c r="AS203" s="39" t="s">
        <v>741</v>
      </c>
      <c r="AT203" s="39" t="s">
        <v>741</v>
      </c>
      <c r="AU203" s="39" t="s">
        <v>741</v>
      </c>
      <c r="AV203" s="39" t="s">
        <v>741</v>
      </c>
      <c r="AW203" s="39" t="s">
        <v>741</v>
      </c>
      <c r="AX203" s="39">
        <v>41.298960371760643</v>
      </c>
      <c r="AY203" s="39" t="s">
        <v>741</v>
      </c>
      <c r="AZ203" s="39" t="s">
        <v>741</v>
      </c>
      <c r="BA203" s="39" t="s">
        <v>741</v>
      </c>
      <c r="BB203" s="39" t="s">
        <v>741</v>
      </c>
      <c r="BC203" s="39" t="s">
        <v>741</v>
      </c>
      <c r="BD203" s="39" t="s">
        <v>741</v>
      </c>
      <c r="BE203" s="39" t="s">
        <v>741</v>
      </c>
      <c r="BF203" s="39" t="s">
        <v>741</v>
      </c>
      <c r="BG203" s="39">
        <v>6490.0425395033017</v>
      </c>
      <c r="BH203" s="39">
        <v>2744.3353953973306</v>
      </c>
      <c r="BI203" s="39">
        <v>5926.7880185169997</v>
      </c>
      <c r="BJ203" s="39" t="s">
        <v>741</v>
      </c>
      <c r="BK203" s="39" t="s">
        <v>741</v>
      </c>
      <c r="BL203" s="39" t="s">
        <v>741</v>
      </c>
      <c r="BM203" s="39" t="s">
        <v>741</v>
      </c>
      <c r="BN203" s="39" t="s">
        <v>741</v>
      </c>
      <c r="BO203" s="39"/>
      <c r="BP203" s="39" t="s">
        <v>741</v>
      </c>
      <c r="BQ203" s="39" t="s">
        <v>741</v>
      </c>
      <c r="BR203" s="39" t="s">
        <v>741</v>
      </c>
      <c r="BS203" s="39" t="s">
        <v>741</v>
      </c>
      <c r="BT203" s="39" t="s">
        <v>741</v>
      </c>
      <c r="BU203" s="39" t="s">
        <v>741</v>
      </c>
      <c r="BV203" s="39" t="s">
        <v>741</v>
      </c>
      <c r="BW203" s="39" t="s">
        <v>741</v>
      </c>
      <c r="BX203" s="39" t="s">
        <v>741</v>
      </c>
      <c r="BY203" s="39">
        <v>10.047265551315293</v>
      </c>
      <c r="BZ203" s="39" t="s">
        <v>741</v>
      </c>
      <c r="CA203" s="39" t="s">
        <v>741</v>
      </c>
      <c r="CB203" s="39" t="s">
        <v>741</v>
      </c>
      <c r="CC203" s="39" t="s">
        <v>741</v>
      </c>
      <c r="CD203" s="39" t="s">
        <v>741</v>
      </c>
      <c r="CE203" s="39" t="s">
        <v>741</v>
      </c>
      <c r="CF203" s="39" t="s">
        <v>741</v>
      </c>
      <c r="CG203" s="39" t="s">
        <v>741</v>
      </c>
    </row>
    <row r="204" spans="1:85" ht="13.5" customHeight="1" x14ac:dyDescent="0.3">
      <c r="A204" s="55" t="s">
        <v>727</v>
      </c>
      <c r="B204" s="55" t="s">
        <v>728</v>
      </c>
      <c r="C204" s="3" t="s">
        <v>2</v>
      </c>
      <c r="D204" s="3" t="s">
        <v>448</v>
      </c>
      <c r="E204" s="39" t="s">
        <v>741</v>
      </c>
      <c r="F204" s="39" t="s">
        <v>741</v>
      </c>
      <c r="G204" s="39">
        <v>15.947391705565929</v>
      </c>
      <c r="H204" s="39">
        <v>5911.9010784168931</v>
      </c>
      <c r="I204" s="39">
        <v>4026.1359307573803</v>
      </c>
      <c r="J204" s="39">
        <v>688.21500081719057</v>
      </c>
      <c r="K204" s="39">
        <v>8519.8352161097064</v>
      </c>
      <c r="L204" s="39">
        <v>159.09971165021003</v>
      </c>
      <c r="M204" s="39" t="s">
        <v>741</v>
      </c>
      <c r="N204" s="39" t="s">
        <v>741</v>
      </c>
      <c r="O204" s="39" t="s">
        <v>741</v>
      </c>
      <c r="P204" s="39" t="s">
        <v>741</v>
      </c>
      <c r="Q204" s="39" t="s">
        <v>741</v>
      </c>
      <c r="R204" s="39" t="s">
        <v>741</v>
      </c>
      <c r="S204" s="39" t="s">
        <v>741</v>
      </c>
      <c r="T204" s="39" t="s">
        <v>741</v>
      </c>
      <c r="U204" s="39" t="s">
        <v>741</v>
      </c>
      <c r="V204" s="39" t="s">
        <v>741</v>
      </c>
      <c r="W204" s="39" t="s">
        <v>741</v>
      </c>
      <c r="X204" s="39" t="s">
        <v>741</v>
      </c>
      <c r="Y204" s="39" t="s">
        <v>741</v>
      </c>
      <c r="Z204" s="39" t="s">
        <v>741</v>
      </c>
      <c r="AA204" s="39" t="s">
        <v>741</v>
      </c>
      <c r="AB204" s="39" t="s">
        <v>741</v>
      </c>
      <c r="AC204" s="39" t="s">
        <v>741</v>
      </c>
      <c r="AD204" s="39" t="s">
        <v>741</v>
      </c>
      <c r="AE204" s="39" t="s">
        <v>741</v>
      </c>
      <c r="AF204" s="39" t="s">
        <v>741</v>
      </c>
      <c r="AG204" s="39" t="s">
        <v>741</v>
      </c>
      <c r="AH204" s="39">
        <v>15.186174449860403</v>
      </c>
      <c r="AI204" s="39" t="s">
        <v>741</v>
      </c>
      <c r="AJ204" s="39" t="s">
        <v>741</v>
      </c>
      <c r="AK204" s="39">
        <v>23.407929706908529</v>
      </c>
      <c r="AL204" s="39" t="s">
        <v>741</v>
      </c>
      <c r="AM204" s="39" t="s">
        <v>741</v>
      </c>
      <c r="AN204" s="39" t="s">
        <v>741</v>
      </c>
      <c r="AO204" s="39" t="s">
        <v>741</v>
      </c>
      <c r="AP204" s="39">
        <v>23041.384182163038</v>
      </c>
      <c r="AQ204" s="39" t="s">
        <v>741</v>
      </c>
      <c r="AR204" s="39" t="s">
        <v>741</v>
      </c>
      <c r="AS204" s="39" t="s">
        <v>741</v>
      </c>
      <c r="AT204" s="39">
        <v>67.734977580556119</v>
      </c>
      <c r="AU204" s="39">
        <v>19.943668705209504</v>
      </c>
      <c r="AV204" s="39" t="s">
        <v>741</v>
      </c>
      <c r="AW204" s="39" t="s">
        <v>741</v>
      </c>
      <c r="AX204" s="39" t="s">
        <v>741</v>
      </c>
      <c r="AY204" s="39">
        <v>19305.186937751383</v>
      </c>
      <c r="AZ204" s="39" t="s">
        <v>741</v>
      </c>
      <c r="BA204" s="39" t="s">
        <v>741</v>
      </c>
      <c r="BB204" s="39" t="s">
        <v>741</v>
      </c>
      <c r="BC204" s="39">
        <v>84.057907092487099</v>
      </c>
      <c r="BD204" s="39" t="s">
        <v>741</v>
      </c>
      <c r="BE204" s="39" t="s">
        <v>741</v>
      </c>
      <c r="BF204" s="39">
        <v>7781.8237661573994</v>
      </c>
      <c r="BG204" s="39" t="s">
        <v>741</v>
      </c>
      <c r="BH204" s="39" t="s">
        <v>741</v>
      </c>
      <c r="BI204" s="39">
        <v>8874.5519587574436</v>
      </c>
      <c r="BJ204" s="39" t="s">
        <v>741</v>
      </c>
      <c r="BK204" s="39">
        <v>23.544270356614209</v>
      </c>
      <c r="BL204" s="39" t="s">
        <v>741</v>
      </c>
      <c r="BM204" s="39" t="s">
        <v>741</v>
      </c>
      <c r="BN204" s="39" t="s">
        <v>741</v>
      </c>
      <c r="BO204" s="39"/>
      <c r="BP204" s="39" t="s">
        <v>741</v>
      </c>
      <c r="BQ204" s="39" t="s">
        <v>741</v>
      </c>
      <c r="BR204" s="39" t="s">
        <v>741</v>
      </c>
      <c r="BS204" s="39" t="s">
        <v>741</v>
      </c>
      <c r="BT204" s="39" t="s">
        <v>741</v>
      </c>
      <c r="BU204" s="39" t="s">
        <v>741</v>
      </c>
      <c r="BV204" s="39" t="s">
        <v>741</v>
      </c>
      <c r="BW204" s="39" t="s">
        <v>741</v>
      </c>
      <c r="BX204" s="39" t="s">
        <v>741</v>
      </c>
      <c r="BY204" s="39">
        <v>15.186174449860403</v>
      </c>
      <c r="BZ204" s="39" t="s">
        <v>741</v>
      </c>
      <c r="CA204" s="39" t="s">
        <v>741</v>
      </c>
      <c r="CB204" s="39" t="s">
        <v>741</v>
      </c>
      <c r="CC204" s="39" t="s">
        <v>741</v>
      </c>
      <c r="CD204" s="39">
        <v>3.5635490327560408E-2</v>
      </c>
      <c r="CE204" s="39">
        <v>7.4601143996664065</v>
      </c>
      <c r="CF204" s="39" t="s">
        <v>741</v>
      </c>
      <c r="CG204" s="39" t="s">
        <v>741</v>
      </c>
    </row>
    <row r="205" spans="1:85" ht="13.5" customHeight="1" x14ac:dyDescent="0.3">
      <c r="A205" s="55" t="s">
        <v>727</v>
      </c>
      <c r="B205" s="55" t="s">
        <v>728</v>
      </c>
      <c r="C205" s="3" t="s">
        <v>2</v>
      </c>
      <c r="D205" s="3" t="s">
        <v>450</v>
      </c>
      <c r="E205" s="39" t="s">
        <v>741</v>
      </c>
      <c r="F205" s="39" t="s">
        <v>741</v>
      </c>
      <c r="G205" s="39" t="s">
        <v>741</v>
      </c>
      <c r="H205" s="39" t="s">
        <v>741</v>
      </c>
      <c r="I205" s="39" t="s">
        <v>741</v>
      </c>
      <c r="J205" s="39">
        <v>4.6808660871533547</v>
      </c>
      <c r="K205" s="39">
        <v>176.31849448722224</v>
      </c>
      <c r="L205" s="39">
        <v>2.612135959641837</v>
      </c>
      <c r="M205" s="39" t="s">
        <v>741</v>
      </c>
      <c r="N205" s="39" t="s">
        <v>741</v>
      </c>
      <c r="O205" s="39">
        <v>12.82447263563081</v>
      </c>
      <c r="P205" s="39" t="s">
        <v>741</v>
      </c>
      <c r="Q205" s="39" t="s">
        <v>741</v>
      </c>
      <c r="R205" s="39">
        <v>21801.40055244308</v>
      </c>
      <c r="S205" s="39" t="s">
        <v>741</v>
      </c>
      <c r="T205" s="39">
        <v>22.611617255125623</v>
      </c>
      <c r="U205" s="39" t="s">
        <v>741</v>
      </c>
      <c r="V205" s="39" t="s">
        <v>741</v>
      </c>
      <c r="W205" s="39" t="s">
        <v>741</v>
      </c>
      <c r="X205" s="39" t="s">
        <v>741</v>
      </c>
      <c r="Y205" s="39" t="s">
        <v>741</v>
      </c>
      <c r="Z205" s="39" t="s">
        <v>741</v>
      </c>
      <c r="AA205" s="39" t="s">
        <v>741</v>
      </c>
      <c r="AB205" s="39" t="s">
        <v>741</v>
      </c>
      <c r="AC205" s="39" t="s">
        <v>741</v>
      </c>
      <c r="AD205" s="39" t="s">
        <v>741</v>
      </c>
      <c r="AE205" s="39">
        <v>1.1779191516343568E-2</v>
      </c>
      <c r="AF205" s="39" t="s">
        <v>741</v>
      </c>
      <c r="AG205" s="39" t="s">
        <v>741</v>
      </c>
      <c r="AH205" s="39" t="s">
        <v>741</v>
      </c>
      <c r="AI205" s="39" t="s">
        <v>741</v>
      </c>
      <c r="AJ205" s="39" t="s">
        <v>741</v>
      </c>
      <c r="AK205" s="39" t="s">
        <v>741</v>
      </c>
      <c r="AL205" s="39" t="s">
        <v>741</v>
      </c>
      <c r="AM205" s="39" t="s">
        <v>741</v>
      </c>
      <c r="AN205" s="39" t="s">
        <v>741</v>
      </c>
      <c r="AO205" s="39" t="s">
        <v>741</v>
      </c>
      <c r="AP205" s="39" t="s">
        <v>741</v>
      </c>
      <c r="AQ205" s="39">
        <v>21835.530973524234</v>
      </c>
      <c r="AR205" s="39" t="s">
        <v>741</v>
      </c>
      <c r="AS205" s="39" t="s">
        <v>741</v>
      </c>
      <c r="AT205" s="39">
        <v>8.935031096507517</v>
      </c>
      <c r="AU205" s="39">
        <v>75.56372198131757</v>
      </c>
      <c r="AV205" s="39" t="s">
        <v>741</v>
      </c>
      <c r="AW205" s="39" t="s">
        <v>741</v>
      </c>
      <c r="AX205" s="39" t="s">
        <v>741</v>
      </c>
      <c r="AY205" s="39" t="s">
        <v>741</v>
      </c>
      <c r="AZ205" s="39" t="s">
        <v>741</v>
      </c>
      <c r="BA205" s="39" t="s">
        <v>741</v>
      </c>
      <c r="BB205" s="39" t="s">
        <v>741</v>
      </c>
      <c r="BC205" s="39" t="s">
        <v>741</v>
      </c>
      <c r="BD205" s="39" t="s">
        <v>741</v>
      </c>
      <c r="BE205" s="39">
        <v>7.4623761363613594</v>
      </c>
      <c r="BF205" s="39" t="s">
        <v>741</v>
      </c>
      <c r="BG205" s="39" t="s">
        <v>741</v>
      </c>
      <c r="BH205" s="39">
        <v>17.960642705148889</v>
      </c>
      <c r="BI205" s="39">
        <v>229.59498137194501</v>
      </c>
      <c r="BJ205" s="39" t="s">
        <v>741</v>
      </c>
      <c r="BK205" s="39" t="s">
        <v>741</v>
      </c>
      <c r="BL205" s="39">
        <v>0.7268140451403724</v>
      </c>
      <c r="BM205" s="39">
        <v>9.0822431927976002</v>
      </c>
      <c r="BN205" s="39">
        <v>34.130421081154758</v>
      </c>
      <c r="BO205" s="39"/>
      <c r="BP205" s="39" t="s">
        <v>741</v>
      </c>
      <c r="BQ205" s="39" t="s">
        <v>741</v>
      </c>
      <c r="BR205" s="39" t="s">
        <v>741</v>
      </c>
      <c r="BS205" s="39" t="s">
        <v>741</v>
      </c>
      <c r="BT205" s="39" t="s">
        <v>741</v>
      </c>
      <c r="BU205" s="39" t="s">
        <v>741</v>
      </c>
      <c r="BV205" s="39" t="s">
        <v>741</v>
      </c>
      <c r="BW205" s="39">
        <v>1.3461933161535508E-2</v>
      </c>
      <c r="BX205" s="39" t="s">
        <v>741</v>
      </c>
      <c r="BY205" s="39" t="s">
        <v>741</v>
      </c>
      <c r="BZ205" s="39" t="s">
        <v>741</v>
      </c>
      <c r="CA205" s="39" t="s">
        <v>741</v>
      </c>
      <c r="CB205" s="39" t="s">
        <v>741</v>
      </c>
      <c r="CC205" s="39">
        <v>1.1930282126631881E-2</v>
      </c>
      <c r="CD205" s="39" t="s">
        <v>741</v>
      </c>
      <c r="CE205" s="39" t="s">
        <v>741</v>
      </c>
      <c r="CF205" s="39" t="s">
        <v>741</v>
      </c>
      <c r="CG205" s="39" t="s">
        <v>741</v>
      </c>
    </row>
    <row r="206" spans="1:85" ht="13.5" customHeight="1" x14ac:dyDescent="0.3">
      <c r="A206" s="55" t="s">
        <v>727</v>
      </c>
      <c r="B206" s="55" t="s">
        <v>728</v>
      </c>
      <c r="C206" s="3" t="s">
        <v>2</v>
      </c>
      <c r="D206" s="3" t="s">
        <v>452</v>
      </c>
      <c r="E206" s="39" t="s">
        <v>741</v>
      </c>
      <c r="F206" s="39" t="s">
        <v>741</v>
      </c>
      <c r="G206" s="39" t="s">
        <v>741</v>
      </c>
      <c r="H206" s="39" t="s">
        <v>741</v>
      </c>
      <c r="I206" s="39" t="s">
        <v>741</v>
      </c>
      <c r="J206" s="39">
        <v>748.20764585975155</v>
      </c>
      <c r="K206" s="39" t="s">
        <v>741</v>
      </c>
      <c r="L206" s="39" t="s">
        <v>741</v>
      </c>
      <c r="M206" s="39">
        <v>5944.964836210439</v>
      </c>
      <c r="N206" s="39">
        <v>5527.8731774764501</v>
      </c>
      <c r="O206" s="39">
        <v>2241.273960823291</v>
      </c>
      <c r="P206" s="39" t="s">
        <v>741</v>
      </c>
      <c r="Q206" s="39" t="s">
        <v>741</v>
      </c>
      <c r="R206" s="39" t="s">
        <v>741</v>
      </c>
      <c r="S206" s="39" t="s">
        <v>741</v>
      </c>
      <c r="T206" s="39" t="s">
        <v>741</v>
      </c>
      <c r="U206" s="39" t="s">
        <v>741</v>
      </c>
      <c r="V206" s="39" t="s">
        <v>741</v>
      </c>
      <c r="W206" s="39" t="s">
        <v>741</v>
      </c>
      <c r="X206" s="39" t="s">
        <v>741</v>
      </c>
      <c r="Y206" s="39">
        <v>326.4740886117628</v>
      </c>
      <c r="Z206" s="39" t="s">
        <v>741</v>
      </c>
      <c r="AA206" s="39" t="s">
        <v>741</v>
      </c>
      <c r="AB206" s="39" t="s">
        <v>741</v>
      </c>
      <c r="AC206" s="39" t="s">
        <v>741</v>
      </c>
      <c r="AD206" s="39" t="s">
        <v>741</v>
      </c>
      <c r="AE206" s="39" t="s">
        <v>741</v>
      </c>
      <c r="AF206" s="39" t="s">
        <v>741</v>
      </c>
      <c r="AG206" s="39" t="s">
        <v>741</v>
      </c>
      <c r="AH206" s="39" t="s">
        <v>741</v>
      </c>
      <c r="AI206" s="39" t="s">
        <v>741</v>
      </c>
      <c r="AJ206" s="39" t="s">
        <v>741</v>
      </c>
      <c r="AK206" s="39" t="s">
        <v>741</v>
      </c>
      <c r="AL206" s="39" t="s">
        <v>741</v>
      </c>
      <c r="AM206" s="39">
        <v>68.701360225615403</v>
      </c>
      <c r="AN206" s="39" t="s">
        <v>741</v>
      </c>
      <c r="AO206" s="39">
        <v>43956.183652440581</v>
      </c>
      <c r="AP206" s="39">
        <v>24373.367081711451</v>
      </c>
      <c r="AQ206" s="39" t="s">
        <v>741</v>
      </c>
      <c r="AR206" s="39" t="s">
        <v>741</v>
      </c>
      <c r="AS206" s="39" t="s">
        <v>741</v>
      </c>
      <c r="AT206" s="39" t="s">
        <v>741</v>
      </c>
      <c r="AU206" s="39" t="s">
        <v>741</v>
      </c>
      <c r="AV206" s="39" t="s">
        <v>741</v>
      </c>
      <c r="AW206" s="39" t="s">
        <v>741</v>
      </c>
      <c r="AX206" s="39" t="s">
        <v>741</v>
      </c>
      <c r="AY206" s="39" t="s">
        <v>741</v>
      </c>
      <c r="AZ206" s="39">
        <v>14147.159267628665</v>
      </c>
      <c r="BA206" s="39" t="s">
        <v>741</v>
      </c>
      <c r="BB206" s="39" t="s">
        <v>741</v>
      </c>
      <c r="BC206" s="39">
        <v>41.501864639228579</v>
      </c>
      <c r="BD206" s="39">
        <v>58.007939275253783</v>
      </c>
      <c r="BE206" s="39" t="s">
        <v>741</v>
      </c>
      <c r="BF206" s="39">
        <v>8494.0791135212075</v>
      </c>
      <c r="BG206" s="39">
        <v>8344.387148501648</v>
      </c>
      <c r="BH206" s="39">
        <v>2995.6797639050287</v>
      </c>
      <c r="BI206" s="39" t="s">
        <v>741</v>
      </c>
      <c r="BJ206" s="39" t="s">
        <v>741</v>
      </c>
      <c r="BK206" s="39" t="s">
        <v>741</v>
      </c>
      <c r="BL206" s="39" t="s">
        <v>741</v>
      </c>
      <c r="BM206" s="39" t="s">
        <v>741</v>
      </c>
      <c r="BN206" s="39" t="s">
        <v>741</v>
      </c>
      <c r="BO206" s="39"/>
      <c r="BP206" s="39" t="s">
        <v>741</v>
      </c>
      <c r="BQ206" s="39" t="s">
        <v>741</v>
      </c>
      <c r="BR206" s="39" t="s">
        <v>741</v>
      </c>
      <c r="BS206" s="39" t="s">
        <v>741</v>
      </c>
      <c r="BT206" s="39" t="s">
        <v>741</v>
      </c>
      <c r="BU206" s="39" t="s">
        <v>741</v>
      </c>
      <c r="BV206" s="39" t="s">
        <v>741</v>
      </c>
      <c r="BW206" s="39" t="s">
        <v>741</v>
      </c>
      <c r="BX206" s="39" t="s">
        <v>741</v>
      </c>
      <c r="BY206" s="39" t="s">
        <v>741</v>
      </c>
      <c r="BZ206" s="39" t="s">
        <v>741</v>
      </c>
      <c r="CA206" s="39">
        <v>87.067389812026121</v>
      </c>
      <c r="CB206" s="39" t="s">
        <v>741</v>
      </c>
      <c r="CC206" s="39" t="s">
        <v>741</v>
      </c>
      <c r="CD206" s="39" t="s">
        <v>741</v>
      </c>
      <c r="CE206" s="39" t="s">
        <v>741</v>
      </c>
      <c r="CF206" s="39" t="s">
        <v>741</v>
      </c>
      <c r="CG206" s="39">
        <v>31.945008830809694</v>
      </c>
    </row>
    <row r="207" spans="1:85" ht="13.5" customHeight="1" x14ac:dyDescent="0.3">
      <c r="A207" s="55" t="s">
        <v>727</v>
      </c>
      <c r="B207" s="55" t="s">
        <v>728</v>
      </c>
      <c r="C207" s="3" t="s">
        <v>2</v>
      </c>
      <c r="D207" s="3" t="s">
        <v>454</v>
      </c>
      <c r="E207" s="39" t="s">
        <v>741</v>
      </c>
      <c r="F207" s="39" t="s">
        <v>741</v>
      </c>
      <c r="G207" s="39" t="s">
        <v>741</v>
      </c>
      <c r="H207" s="39" t="s">
        <v>741</v>
      </c>
      <c r="I207" s="39" t="s">
        <v>741</v>
      </c>
      <c r="J207" s="39" t="s">
        <v>741</v>
      </c>
      <c r="K207" s="39" t="s">
        <v>741</v>
      </c>
      <c r="L207" s="39" t="s">
        <v>741</v>
      </c>
      <c r="M207" s="39">
        <v>6191.9200293672156</v>
      </c>
      <c r="N207" s="39">
        <v>3783.6788200133674</v>
      </c>
      <c r="O207" s="39" t="s">
        <v>741</v>
      </c>
      <c r="P207" s="39">
        <v>961.88719999265777</v>
      </c>
      <c r="Q207" s="39" t="s">
        <v>741</v>
      </c>
      <c r="R207" s="39">
        <v>543.25752955083681</v>
      </c>
      <c r="S207" s="39" t="s">
        <v>741</v>
      </c>
      <c r="T207" s="39">
        <v>1.107724189459524</v>
      </c>
      <c r="U207" s="39">
        <v>0.32264866579354579</v>
      </c>
      <c r="V207" s="39" t="s">
        <v>741</v>
      </c>
      <c r="W207" s="39" t="s">
        <v>741</v>
      </c>
      <c r="X207" s="39" t="s">
        <v>741</v>
      </c>
      <c r="Y207" s="39" t="s">
        <v>741</v>
      </c>
      <c r="Z207" s="39" t="s">
        <v>741</v>
      </c>
      <c r="AA207" s="39" t="s">
        <v>741</v>
      </c>
      <c r="AB207" s="39" t="s">
        <v>741</v>
      </c>
      <c r="AC207" s="39" t="s">
        <v>741</v>
      </c>
      <c r="AD207" s="39" t="s">
        <v>741</v>
      </c>
      <c r="AE207" s="39" t="s">
        <v>741</v>
      </c>
      <c r="AF207" s="39" t="s">
        <v>741</v>
      </c>
      <c r="AG207" s="39" t="s">
        <v>741</v>
      </c>
      <c r="AH207" s="39">
        <v>11.008090413942938</v>
      </c>
      <c r="AI207" s="39">
        <v>95.00916560235369</v>
      </c>
      <c r="AJ207" s="39">
        <v>309.88009606404279</v>
      </c>
      <c r="AK207" s="39" t="s">
        <v>741</v>
      </c>
      <c r="AL207" s="39">
        <v>97.034068798068844</v>
      </c>
      <c r="AM207" s="39">
        <v>201.52350728039491</v>
      </c>
      <c r="AN207" s="39">
        <v>11.29173459922751</v>
      </c>
      <c r="AO207" s="39" t="s">
        <v>741</v>
      </c>
      <c r="AP207" s="39">
        <v>21838.468973568113</v>
      </c>
      <c r="AQ207" s="39">
        <v>544.96119851618448</v>
      </c>
      <c r="AR207" s="39" t="s">
        <v>741</v>
      </c>
      <c r="AS207" s="39">
        <v>742.28392072668203</v>
      </c>
      <c r="AT207" s="39">
        <v>78.887468510171004</v>
      </c>
      <c r="AU207" s="39">
        <v>1.9669746957503047</v>
      </c>
      <c r="AV207" s="39" t="s">
        <v>741</v>
      </c>
      <c r="AW207" s="39">
        <v>2.6636602999456516</v>
      </c>
      <c r="AX207" s="39" t="s">
        <v>741</v>
      </c>
      <c r="AY207" s="39" t="s">
        <v>741</v>
      </c>
      <c r="AZ207" s="39">
        <v>11718.690096217942</v>
      </c>
      <c r="BA207" s="39" t="s">
        <v>741</v>
      </c>
      <c r="BB207" s="39" t="s">
        <v>741</v>
      </c>
      <c r="BC207" s="39" t="s">
        <v>741</v>
      </c>
      <c r="BD207" s="39">
        <v>53.914233416110903</v>
      </c>
      <c r="BE207" s="39" t="s">
        <v>741</v>
      </c>
      <c r="BF207" s="39">
        <v>10159.003958424104</v>
      </c>
      <c r="BG207" s="39">
        <v>6687.8862380132459</v>
      </c>
      <c r="BH207" s="39" t="s">
        <v>741</v>
      </c>
      <c r="BI207" s="39" t="s">
        <v>741</v>
      </c>
      <c r="BJ207" s="39">
        <v>46.709245923636296</v>
      </c>
      <c r="BK207" s="39" t="s">
        <v>741</v>
      </c>
      <c r="BL207" s="39" t="s">
        <v>741</v>
      </c>
      <c r="BM207" s="39" t="s">
        <v>741</v>
      </c>
      <c r="BN207" s="39">
        <v>1.7036689653476731</v>
      </c>
      <c r="BO207" s="39"/>
      <c r="BP207" s="39">
        <v>0.30029691409419401</v>
      </c>
      <c r="BQ207" s="39">
        <v>3.7771505024626999E-2</v>
      </c>
      <c r="BR207" s="39" t="s">
        <v>741</v>
      </c>
      <c r="BS207" s="39" t="s">
        <v>741</v>
      </c>
      <c r="BT207" s="39" t="s">
        <v>741</v>
      </c>
      <c r="BU207" s="39" t="s">
        <v>741</v>
      </c>
      <c r="BV207" s="39" t="s">
        <v>741</v>
      </c>
      <c r="BW207" s="39" t="s">
        <v>741</v>
      </c>
      <c r="BX207" s="39" t="s">
        <v>741</v>
      </c>
      <c r="BY207" s="39">
        <v>11.008090413942938</v>
      </c>
      <c r="BZ207" s="39">
        <v>419.54116570236084</v>
      </c>
      <c r="CA207" s="39">
        <v>309.84931067769128</v>
      </c>
      <c r="CB207" s="39">
        <v>4.2125762496791418E-2</v>
      </c>
      <c r="CC207" s="39">
        <v>1.3322722398185141E-2</v>
      </c>
      <c r="CD207" s="39" t="s">
        <v>741</v>
      </c>
      <c r="CE207" s="39" t="s">
        <v>741</v>
      </c>
      <c r="CF207" s="39" t="s">
        <v>741</v>
      </c>
      <c r="CG207" s="39">
        <v>42.02774858153969</v>
      </c>
    </row>
    <row r="208" spans="1:85" ht="13.5" customHeight="1" x14ac:dyDescent="0.3">
      <c r="A208" s="55" t="s">
        <v>727</v>
      </c>
      <c r="B208" s="55" t="s">
        <v>728</v>
      </c>
      <c r="C208" s="3" t="s">
        <v>2</v>
      </c>
      <c r="D208" s="3" t="s">
        <v>456</v>
      </c>
      <c r="E208" s="39" t="s">
        <v>741</v>
      </c>
      <c r="F208" s="39" t="s">
        <v>741</v>
      </c>
      <c r="G208" s="39" t="s">
        <v>741</v>
      </c>
      <c r="H208" s="39" t="s">
        <v>741</v>
      </c>
      <c r="I208" s="39" t="s">
        <v>741</v>
      </c>
      <c r="J208" s="39" t="s">
        <v>741</v>
      </c>
      <c r="K208" s="39" t="s">
        <v>741</v>
      </c>
      <c r="L208" s="39" t="s">
        <v>741</v>
      </c>
      <c r="M208" s="39" t="s">
        <v>741</v>
      </c>
      <c r="N208" s="39" t="s">
        <v>741</v>
      </c>
      <c r="O208" s="39" t="s">
        <v>741</v>
      </c>
      <c r="P208" s="39" t="s">
        <v>741</v>
      </c>
      <c r="Q208" s="39" t="s">
        <v>741</v>
      </c>
      <c r="R208" s="39" t="s">
        <v>741</v>
      </c>
      <c r="S208" s="39" t="s">
        <v>741</v>
      </c>
      <c r="T208" s="39" t="s">
        <v>741</v>
      </c>
      <c r="U208" s="39" t="s">
        <v>741</v>
      </c>
      <c r="V208" s="39" t="s">
        <v>741</v>
      </c>
      <c r="W208" s="39" t="s">
        <v>741</v>
      </c>
      <c r="X208" s="39" t="s">
        <v>741</v>
      </c>
      <c r="Y208" s="39" t="s">
        <v>741</v>
      </c>
      <c r="Z208" s="39" t="s">
        <v>741</v>
      </c>
      <c r="AA208" s="39" t="s">
        <v>741</v>
      </c>
      <c r="AB208" s="39" t="s">
        <v>741</v>
      </c>
      <c r="AC208" s="39" t="s">
        <v>741</v>
      </c>
      <c r="AD208" s="39" t="s">
        <v>741</v>
      </c>
      <c r="AE208" s="39" t="s">
        <v>741</v>
      </c>
      <c r="AF208" s="39" t="s">
        <v>741</v>
      </c>
      <c r="AG208" s="39" t="s">
        <v>741</v>
      </c>
      <c r="AH208" s="39">
        <v>1.0358147606498631</v>
      </c>
      <c r="AI208" s="39" t="s">
        <v>741</v>
      </c>
      <c r="AJ208" s="39" t="s">
        <v>741</v>
      </c>
      <c r="AK208" s="39" t="s">
        <v>741</v>
      </c>
      <c r="AL208" s="39" t="s">
        <v>741</v>
      </c>
      <c r="AM208" s="39" t="s">
        <v>741</v>
      </c>
      <c r="AN208" s="39" t="s">
        <v>741</v>
      </c>
      <c r="AO208" s="39">
        <v>10744.954159933235</v>
      </c>
      <c r="AP208" s="39" t="s">
        <v>741</v>
      </c>
      <c r="AQ208" s="39" t="s">
        <v>741</v>
      </c>
      <c r="AR208" s="39" t="s">
        <v>741</v>
      </c>
      <c r="AS208" s="39" t="s">
        <v>741</v>
      </c>
      <c r="AT208" s="39" t="s">
        <v>741</v>
      </c>
      <c r="AU208" s="39" t="s">
        <v>741</v>
      </c>
      <c r="AV208" s="39" t="s">
        <v>741</v>
      </c>
      <c r="AW208" s="39" t="s">
        <v>741</v>
      </c>
      <c r="AX208" s="39" t="s">
        <v>741</v>
      </c>
      <c r="AY208" s="39" t="s">
        <v>741</v>
      </c>
      <c r="AZ208" s="39" t="s">
        <v>741</v>
      </c>
      <c r="BA208" s="39" t="s">
        <v>741</v>
      </c>
      <c r="BB208" s="39" t="s">
        <v>741</v>
      </c>
      <c r="BC208" s="39" t="s">
        <v>741</v>
      </c>
      <c r="BD208" s="39" t="s">
        <v>741</v>
      </c>
      <c r="BE208" s="39" t="s">
        <v>741</v>
      </c>
      <c r="BF208" s="39" t="s">
        <v>741</v>
      </c>
      <c r="BG208" s="39" t="s">
        <v>741</v>
      </c>
      <c r="BH208" s="39" t="s">
        <v>741</v>
      </c>
      <c r="BI208" s="39" t="s">
        <v>741</v>
      </c>
      <c r="BJ208" s="39" t="s">
        <v>741</v>
      </c>
      <c r="BK208" s="39" t="s">
        <v>741</v>
      </c>
      <c r="BL208" s="39" t="s">
        <v>741</v>
      </c>
      <c r="BM208" s="39" t="s">
        <v>741</v>
      </c>
      <c r="BN208" s="39" t="s">
        <v>741</v>
      </c>
      <c r="BO208" s="39"/>
      <c r="BP208" s="39" t="s">
        <v>741</v>
      </c>
      <c r="BQ208" s="39" t="s">
        <v>741</v>
      </c>
      <c r="BR208" s="39" t="s">
        <v>741</v>
      </c>
      <c r="BS208" s="39" t="s">
        <v>741</v>
      </c>
      <c r="BT208" s="39" t="s">
        <v>741</v>
      </c>
      <c r="BU208" s="39" t="s">
        <v>741</v>
      </c>
      <c r="BV208" s="39" t="s">
        <v>741</v>
      </c>
      <c r="BW208" s="39" t="s">
        <v>741</v>
      </c>
      <c r="BX208" s="39" t="s">
        <v>741</v>
      </c>
      <c r="BY208" s="39">
        <v>1.0358147606498631</v>
      </c>
      <c r="BZ208" s="39" t="s">
        <v>741</v>
      </c>
      <c r="CA208" s="39" t="s">
        <v>741</v>
      </c>
      <c r="CB208" s="39">
        <v>11.77286805436699</v>
      </c>
      <c r="CC208" s="39" t="s">
        <v>741</v>
      </c>
      <c r="CD208" s="39" t="s">
        <v>741</v>
      </c>
      <c r="CE208" s="39" t="s">
        <v>741</v>
      </c>
      <c r="CF208" s="39" t="s">
        <v>741</v>
      </c>
      <c r="CG208" s="39" t="s">
        <v>741</v>
      </c>
    </row>
    <row r="209" spans="1:85" ht="13.5" customHeight="1" x14ac:dyDescent="0.3">
      <c r="A209" s="55" t="s">
        <v>727</v>
      </c>
      <c r="B209" s="55" t="s">
        <v>728</v>
      </c>
      <c r="C209" s="3" t="s">
        <v>2</v>
      </c>
      <c r="D209" s="3" t="s">
        <v>458</v>
      </c>
      <c r="E209" s="39">
        <v>35.320508955523131</v>
      </c>
      <c r="F209" s="39">
        <v>13.430914888011612</v>
      </c>
      <c r="G209" s="39" t="s">
        <v>741</v>
      </c>
      <c r="H209" s="39">
        <v>8598.9369624007741</v>
      </c>
      <c r="I209" s="39">
        <v>5135.6600845193425</v>
      </c>
      <c r="J209" s="39" t="s">
        <v>741</v>
      </c>
      <c r="K209" s="39" t="s">
        <v>741</v>
      </c>
      <c r="L209" s="39" t="s">
        <v>741</v>
      </c>
      <c r="M209" s="39">
        <v>7219.0348222021066</v>
      </c>
      <c r="N209" s="39">
        <v>3943.0120274695569</v>
      </c>
      <c r="O209" s="39" t="s">
        <v>741</v>
      </c>
      <c r="P209" s="39" t="s">
        <v>741</v>
      </c>
      <c r="Q209" s="39" t="s">
        <v>741</v>
      </c>
      <c r="R209" s="39">
        <v>731.09157768622129</v>
      </c>
      <c r="S209" s="39" t="s">
        <v>741</v>
      </c>
      <c r="T209" s="39">
        <v>0.64930628407967228</v>
      </c>
      <c r="U209" s="39">
        <v>0.28352184680201992</v>
      </c>
      <c r="V209" s="39">
        <v>9.5405637832819537E-2</v>
      </c>
      <c r="W209" s="39" t="s">
        <v>741</v>
      </c>
      <c r="X209" s="39" t="s">
        <v>741</v>
      </c>
      <c r="Y209" s="39" t="s">
        <v>741</v>
      </c>
      <c r="Z209" s="39" t="s">
        <v>741</v>
      </c>
      <c r="AA209" s="39" t="s">
        <v>741</v>
      </c>
      <c r="AB209" s="39">
        <v>18.589045888242335</v>
      </c>
      <c r="AC209" s="39">
        <v>23.878194839691773</v>
      </c>
      <c r="AD209" s="39">
        <v>319.42924370800228</v>
      </c>
      <c r="AE209" s="39">
        <v>749.74054215462013</v>
      </c>
      <c r="AF209" s="39">
        <v>14.875556269860313</v>
      </c>
      <c r="AG209" s="39">
        <v>35.327200577264215</v>
      </c>
      <c r="AH209" s="39">
        <v>20.080028403665331</v>
      </c>
      <c r="AI209" s="39">
        <v>145.43341229168416</v>
      </c>
      <c r="AJ209" s="39">
        <v>313.08174265256315</v>
      </c>
      <c r="AK209" s="39" t="s">
        <v>741</v>
      </c>
      <c r="AL209" s="39">
        <v>60.746399493201864</v>
      </c>
      <c r="AM209" s="39">
        <v>75.470412744871041</v>
      </c>
      <c r="AN209" s="39">
        <v>9.540205550236367</v>
      </c>
      <c r="AO209" s="39" t="s">
        <v>741</v>
      </c>
      <c r="AP209" s="39">
        <v>26858.087733079414</v>
      </c>
      <c r="AQ209" s="39">
        <v>732.14883559021689</v>
      </c>
      <c r="AR209" s="39" t="s">
        <v>741</v>
      </c>
      <c r="AS209" s="39">
        <v>1802.7320413923442</v>
      </c>
      <c r="AT209" s="39">
        <v>80.000925239004644</v>
      </c>
      <c r="AU209" s="39">
        <v>2.2109200392469486</v>
      </c>
      <c r="AV209" s="39" t="s">
        <v>741</v>
      </c>
      <c r="AW209" s="39">
        <v>5.4468443758076459</v>
      </c>
      <c r="AX209" s="39">
        <v>50.339013193027881</v>
      </c>
      <c r="AY209" s="39">
        <v>15171.991474772003</v>
      </c>
      <c r="AZ209" s="39">
        <v>11492.723691487225</v>
      </c>
      <c r="BA209" s="39" t="s">
        <v>741</v>
      </c>
      <c r="BB209" s="39" t="s">
        <v>741</v>
      </c>
      <c r="BC209" s="39" t="s">
        <v>741</v>
      </c>
      <c r="BD209" s="39" t="s">
        <v>741</v>
      </c>
      <c r="BE209" s="39" t="s">
        <v>741</v>
      </c>
      <c r="BF209" s="39">
        <v>15996.325847185559</v>
      </c>
      <c r="BG209" s="39">
        <v>9092.1030268769118</v>
      </c>
      <c r="BH209" s="39" t="s">
        <v>741</v>
      </c>
      <c r="BI209" s="39" t="s">
        <v>741</v>
      </c>
      <c r="BJ209" s="39">
        <v>59.016404780737084</v>
      </c>
      <c r="BK209" s="39" t="s">
        <v>741</v>
      </c>
      <c r="BL209" s="39">
        <v>0.58670100147128446</v>
      </c>
      <c r="BM209" s="39">
        <v>6.0395764049434382</v>
      </c>
      <c r="BN209" s="39">
        <v>1.0572579039954835</v>
      </c>
      <c r="BO209" s="39"/>
      <c r="BP209" s="39" t="s">
        <v>741</v>
      </c>
      <c r="BQ209" s="39" t="s">
        <v>741</v>
      </c>
      <c r="BR209" s="39" t="s">
        <v>741</v>
      </c>
      <c r="BS209" s="39" t="s">
        <v>741</v>
      </c>
      <c r="BT209" s="39" t="s">
        <v>741</v>
      </c>
      <c r="BU209" s="39" t="s">
        <v>741</v>
      </c>
      <c r="BV209" s="39">
        <v>42.467240727934104</v>
      </c>
      <c r="BW209" s="39">
        <v>1069.1697858626223</v>
      </c>
      <c r="BX209" s="39">
        <v>50.202756847124526</v>
      </c>
      <c r="BY209" s="39">
        <v>20.080028403665331</v>
      </c>
      <c r="BZ209" s="39">
        <v>475.05521176268854</v>
      </c>
      <c r="CA209" s="39">
        <v>145.75701778830927</v>
      </c>
      <c r="CB209" s="39" t="s">
        <v>741</v>
      </c>
      <c r="CC209" s="39" t="s">
        <v>741</v>
      </c>
      <c r="CD209" s="39">
        <v>2.7335538528319492</v>
      </c>
      <c r="CE209" s="39" t="s">
        <v>741</v>
      </c>
      <c r="CF209" s="39" t="s">
        <v>741</v>
      </c>
      <c r="CG209" s="39" t="s">
        <v>741</v>
      </c>
    </row>
    <row r="210" spans="1:85" ht="13.5" customHeight="1" x14ac:dyDescent="0.3">
      <c r="A210" s="55" t="s">
        <v>727</v>
      </c>
      <c r="B210" s="55" t="s">
        <v>728</v>
      </c>
      <c r="C210" s="3" t="s">
        <v>2</v>
      </c>
      <c r="D210" s="3" t="s">
        <v>460</v>
      </c>
      <c r="E210" s="39" t="s">
        <v>741</v>
      </c>
      <c r="F210" s="39">
        <v>1.2130433102421607</v>
      </c>
      <c r="G210" s="39">
        <v>0.26218743563493851</v>
      </c>
      <c r="H210" s="39" t="s">
        <v>741</v>
      </c>
      <c r="I210" s="39">
        <v>793.33441469355773</v>
      </c>
      <c r="J210" s="39" t="s">
        <v>741</v>
      </c>
      <c r="K210" s="39" t="s">
        <v>741</v>
      </c>
      <c r="L210" s="39" t="s">
        <v>741</v>
      </c>
      <c r="M210" s="39" t="s">
        <v>741</v>
      </c>
      <c r="N210" s="39" t="s">
        <v>741</v>
      </c>
      <c r="O210" s="39" t="s">
        <v>741</v>
      </c>
      <c r="P210" s="39" t="s">
        <v>741</v>
      </c>
      <c r="Q210" s="39" t="s">
        <v>741</v>
      </c>
      <c r="R210" s="39" t="s">
        <v>741</v>
      </c>
      <c r="S210" s="39" t="s">
        <v>741</v>
      </c>
      <c r="T210" s="39">
        <v>3.1218798631615439</v>
      </c>
      <c r="U210" s="39" t="s">
        <v>741</v>
      </c>
      <c r="V210" s="39" t="s">
        <v>741</v>
      </c>
      <c r="W210" s="39">
        <v>3316.1372289380938</v>
      </c>
      <c r="X210" s="39" t="s">
        <v>741</v>
      </c>
      <c r="Y210" s="39" t="s">
        <v>741</v>
      </c>
      <c r="Z210" s="39" t="s">
        <v>741</v>
      </c>
      <c r="AA210" s="39">
        <v>11.736501632251047</v>
      </c>
      <c r="AB210" s="39" t="s">
        <v>741</v>
      </c>
      <c r="AC210" s="39" t="s">
        <v>741</v>
      </c>
      <c r="AD210" s="39" t="s">
        <v>741</v>
      </c>
      <c r="AE210" s="39" t="s">
        <v>741</v>
      </c>
      <c r="AF210" s="39" t="s">
        <v>741</v>
      </c>
      <c r="AG210" s="39" t="s">
        <v>741</v>
      </c>
      <c r="AH210" s="39" t="s">
        <v>741</v>
      </c>
      <c r="AI210" s="39">
        <v>3.196385840455005</v>
      </c>
      <c r="AJ210" s="39" t="s">
        <v>741</v>
      </c>
      <c r="AK210" s="39" t="s">
        <v>741</v>
      </c>
      <c r="AL210" s="39">
        <v>1.3196921460300584</v>
      </c>
      <c r="AM210" s="39" t="s">
        <v>741</v>
      </c>
      <c r="AN210" s="39" t="s">
        <v>741</v>
      </c>
      <c r="AO210" s="39" t="s">
        <v>741</v>
      </c>
      <c r="AP210" s="39" t="s">
        <v>741</v>
      </c>
      <c r="AQ210" s="39" t="s">
        <v>741</v>
      </c>
      <c r="AR210" s="39" t="s">
        <v>741</v>
      </c>
      <c r="AS210" s="39" t="s">
        <v>741</v>
      </c>
      <c r="AT210" s="39" t="s">
        <v>741</v>
      </c>
      <c r="AU210" s="39" t="s">
        <v>741</v>
      </c>
      <c r="AV210" s="39">
        <v>43.694372804702105</v>
      </c>
      <c r="AW210" s="39" t="s">
        <v>741</v>
      </c>
      <c r="AX210" s="39">
        <v>2.56940248057249</v>
      </c>
      <c r="AY210" s="39" t="s">
        <v>741</v>
      </c>
      <c r="AZ210" s="39" t="s">
        <v>741</v>
      </c>
      <c r="BA210" s="39" t="s">
        <v>741</v>
      </c>
      <c r="BB210" s="39" t="s">
        <v>741</v>
      </c>
      <c r="BC210" s="39" t="s">
        <v>741</v>
      </c>
      <c r="BD210" s="39" t="s">
        <v>741</v>
      </c>
      <c r="BE210" s="39" t="s">
        <v>741</v>
      </c>
      <c r="BF210" s="39" t="s">
        <v>741</v>
      </c>
      <c r="BG210" s="39" t="s">
        <v>741</v>
      </c>
      <c r="BH210" s="39" t="s">
        <v>741</v>
      </c>
      <c r="BI210" s="39" t="s">
        <v>741</v>
      </c>
      <c r="BJ210" s="39" t="s">
        <v>741</v>
      </c>
      <c r="BK210" s="39" t="s">
        <v>741</v>
      </c>
      <c r="BL210" s="39" t="s">
        <v>741</v>
      </c>
      <c r="BM210" s="39" t="s">
        <v>741</v>
      </c>
      <c r="BN210" s="39">
        <v>4.8388825328199436</v>
      </c>
      <c r="BO210" s="39"/>
      <c r="BP210" s="39">
        <v>0.110833270536708</v>
      </c>
      <c r="BQ210" s="39" t="s">
        <v>741</v>
      </c>
      <c r="BR210" s="39" t="s">
        <v>741</v>
      </c>
      <c r="BS210" s="39">
        <v>6.2927630584360834</v>
      </c>
      <c r="BT210" s="39" t="s">
        <v>741</v>
      </c>
      <c r="BU210" s="39" t="s">
        <v>741</v>
      </c>
      <c r="BV210" s="39" t="s">
        <v>741</v>
      </c>
      <c r="BW210" s="39" t="s">
        <v>741</v>
      </c>
      <c r="BX210" s="39" t="s">
        <v>741</v>
      </c>
      <c r="BY210" s="39" t="s">
        <v>741</v>
      </c>
      <c r="BZ210" s="39" t="s">
        <v>741</v>
      </c>
      <c r="CA210" s="39" t="s">
        <v>741</v>
      </c>
      <c r="CB210" s="39" t="s">
        <v>741</v>
      </c>
      <c r="CC210" s="39" t="s">
        <v>741</v>
      </c>
      <c r="CD210" s="39" t="s">
        <v>741</v>
      </c>
      <c r="CE210" s="39" t="s">
        <v>741</v>
      </c>
      <c r="CF210" s="39" t="s">
        <v>741</v>
      </c>
      <c r="CG210" s="39" t="s">
        <v>741</v>
      </c>
    </row>
    <row r="211" spans="1:85" ht="13.5" customHeight="1" x14ac:dyDescent="0.3">
      <c r="A211" s="55" t="s">
        <v>727</v>
      </c>
      <c r="B211" s="55" t="s">
        <v>728</v>
      </c>
      <c r="C211" s="3" t="s">
        <v>2</v>
      </c>
      <c r="D211" s="3" t="s">
        <v>462</v>
      </c>
      <c r="E211" s="39" t="s">
        <v>741</v>
      </c>
      <c r="F211" s="39" t="s">
        <v>741</v>
      </c>
      <c r="G211" s="39" t="s">
        <v>741</v>
      </c>
      <c r="H211" s="39" t="s">
        <v>741</v>
      </c>
      <c r="I211" s="39" t="s">
        <v>741</v>
      </c>
      <c r="J211" s="39" t="s">
        <v>741</v>
      </c>
      <c r="K211" s="39" t="s">
        <v>741</v>
      </c>
      <c r="L211" s="39" t="s">
        <v>741</v>
      </c>
      <c r="M211" s="39">
        <v>4328.0220327962361</v>
      </c>
      <c r="N211" s="39">
        <v>4379.8972237712669</v>
      </c>
      <c r="O211" s="39">
        <v>2258.1836457810828</v>
      </c>
      <c r="P211" s="39" t="s">
        <v>741</v>
      </c>
      <c r="Q211" s="39">
        <v>291.51737627256642</v>
      </c>
      <c r="R211" s="39" t="s">
        <v>741</v>
      </c>
      <c r="S211" s="39" t="s">
        <v>741</v>
      </c>
      <c r="T211" s="39" t="s">
        <v>741</v>
      </c>
      <c r="U211" s="39" t="s">
        <v>741</v>
      </c>
      <c r="V211" s="39" t="s">
        <v>741</v>
      </c>
      <c r="W211" s="39" t="s">
        <v>741</v>
      </c>
      <c r="X211" s="39" t="s">
        <v>741</v>
      </c>
      <c r="Y211" s="39" t="s">
        <v>741</v>
      </c>
      <c r="Z211" s="39" t="s">
        <v>741</v>
      </c>
      <c r="AA211" s="39">
        <v>12.18482880714194</v>
      </c>
      <c r="AB211" s="39" t="s">
        <v>741</v>
      </c>
      <c r="AC211" s="39" t="s">
        <v>741</v>
      </c>
      <c r="AD211" s="39" t="s">
        <v>741</v>
      </c>
      <c r="AE211" s="39">
        <v>1.4708353848756376E-2</v>
      </c>
      <c r="AF211" s="39" t="s">
        <v>741</v>
      </c>
      <c r="AG211" s="39" t="s">
        <v>741</v>
      </c>
      <c r="AH211" s="39">
        <v>9.8911518218188323</v>
      </c>
      <c r="AI211" s="39" t="s">
        <v>741</v>
      </c>
      <c r="AJ211" s="39" t="s">
        <v>741</v>
      </c>
      <c r="AK211" s="39" t="s">
        <v>741</v>
      </c>
      <c r="AL211" s="39" t="s">
        <v>741</v>
      </c>
      <c r="AM211" s="39">
        <v>42.938894512295917</v>
      </c>
      <c r="AN211" s="39" t="s">
        <v>741</v>
      </c>
      <c r="AO211" s="39" t="s">
        <v>741</v>
      </c>
      <c r="AP211" s="39" t="s">
        <v>741</v>
      </c>
      <c r="AQ211" s="39" t="s">
        <v>741</v>
      </c>
      <c r="AR211" s="39" t="s">
        <v>741</v>
      </c>
      <c r="AS211" s="39" t="s">
        <v>741</v>
      </c>
      <c r="AT211" s="39" t="s">
        <v>741</v>
      </c>
      <c r="AU211" s="39" t="s">
        <v>741</v>
      </c>
      <c r="AV211" s="39" t="s">
        <v>741</v>
      </c>
      <c r="AW211" s="39" t="s">
        <v>741</v>
      </c>
      <c r="AX211" s="39" t="s">
        <v>741</v>
      </c>
      <c r="AY211" s="39" t="s">
        <v>741</v>
      </c>
      <c r="AZ211" s="39">
        <v>11420.67430619494</v>
      </c>
      <c r="BA211" s="39">
        <v>291.51737627256642</v>
      </c>
      <c r="BB211" s="39" t="s">
        <v>741</v>
      </c>
      <c r="BC211" s="39">
        <v>39.660013162902068</v>
      </c>
      <c r="BD211" s="39">
        <v>58.672501276639366</v>
      </c>
      <c r="BE211" s="39" t="s">
        <v>741</v>
      </c>
      <c r="BF211" s="39" t="s">
        <v>741</v>
      </c>
      <c r="BG211" s="39">
        <v>6758.467570489488</v>
      </c>
      <c r="BH211" s="39">
        <v>2720.1377314745655</v>
      </c>
      <c r="BI211" s="39" t="s">
        <v>741</v>
      </c>
      <c r="BJ211" s="39" t="s">
        <v>741</v>
      </c>
      <c r="BK211" s="39" t="s">
        <v>741</v>
      </c>
      <c r="BL211" s="39" t="s">
        <v>741</v>
      </c>
      <c r="BM211" s="39" t="s">
        <v>741</v>
      </c>
      <c r="BN211" s="39" t="s">
        <v>741</v>
      </c>
      <c r="BO211" s="39"/>
      <c r="BP211" s="39" t="s">
        <v>741</v>
      </c>
      <c r="BQ211" s="39" t="s">
        <v>741</v>
      </c>
      <c r="BR211" s="39" t="s">
        <v>741</v>
      </c>
      <c r="BS211" s="39">
        <v>8.0366981017028003</v>
      </c>
      <c r="BT211" s="39" t="s">
        <v>741</v>
      </c>
      <c r="BU211" s="39" t="s">
        <v>741</v>
      </c>
      <c r="BV211" s="39" t="s">
        <v>741</v>
      </c>
      <c r="BW211" s="39">
        <v>4.7422073409460468E-2</v>
      </c>
      <c r="BX211" s="39" t="s">
        <v>741</v>
      </c>
      <c r="BY211" s="39">
        <v>9.8911518218188323</v>
      </c>
      <c r="BZ211" s="39" t="s">
        <v>741</v>
      </c>
      <c r="CA211" s="39" t="s">
        <v>741</v>
      </c>
      <c r="CB211" s="39" t="s">
        <v>741</v>
      </c>
      <c r="CC211" s="39">
        <v>2.7008495717101927E-2</v>
      </c>
      <c r="CD211" s="39" t="s">
        <v>741</v>
      </c>
      <c r="CE211" s="39" t="s">
        <v>741</v>
      </c>
      <c r="CF211" s="39" t="s">
        <v>741</v>
      </c>
      <c r="CG211" s="39" t="s">
        <v>741</v>
      </c>
    </row>
    <row r="212" spans="1:85" ht="13.5" customHeight="1" x14ac:dyDescent="0.3">
      <c r="A212" s="55" t="s">
        <v>727</v>
      </c>
      <c r="B212" s="55" t="s">
        <v>728</v>
      </c>
      <c r="C212" s="3" t="s">
        <v>2</v>
      </c>
      <c r="D212" s="3" t="s">
        <v>464</v>
      </c>
      <c r="E212" s="39" t="s">
        <v>741</v>
      </c>
      <c r="F212" s="39" t="s">
        <v>741</v>
      </c>
      <c r="G212" s="39" t="s">
        <v>741</v>
      </c>
      <c r="H212" s="39" t="s">
        <v>741</v>
      </c>
      <c r="I212" s="39" t="s">
        <v>741</v>
      </c>
      <c r="J212" s="39">
        <v>3.3197382068179819</v>
      </c>
      <c r="K212" s="39">
        <v>225.42704056941079</v>
      </c>
      <c r="L212" s="39">
        <v>2.656082093118862</v>
      </c>
      <c r="M212" s="39" t="s">
        <v>741</v>
      </c>
      <c r="N212" s="39" t="s">
        <v>741</v>
      </c>
      <c r="O212" s="39">
        <v>15.930979761805814</v>
      </c>
      <c r="P212" s="39" t="s">
        <v>741</v>
      </c>
      <c r="Q212" s="39" t="s">
        <v>741</v>
      </c>
      <c r="R212" s="39" t="s">
        <v>741</v>
      </c>
      <c r="S212" s="39" t="s">
        <v>741</v>
      </c>
      <c r="T212" s="39" t="s">
        <v>741</v>
      </c>
      <c r="U212" s="39" t="s">
        <v>741</v>
      </c>
      <c r="V212" s="39" t="s">
        <v>741</v>
      </c>
      <c r="W212" s="39" t="s">
        <v>741</v>
      </c>
      <c r="X212" s="39" t="s">
        <v>741</v>
      </c>
      <c r="Y212" s="39" t="s">
        <v>741</v>
      </c>
      <c r="Z212" s="39" t="s">
        <v>741</v>
      </c>
      <c r="AA212" s="39" t="s">
        <v>741</v>
      </c>
      <c r="AB212" s="39" t="s">
        <v>741</v>
      </c>
      <c r="AC212" s="39" t="s">
        <v>741</v>
      </c>
      <c r="AD212" s="39" t="s">
        <v>741</v>
      </c>
      <c r="AE212" s="39" t="s">
        <v>741</v>
      </c>
      <c r="AF212" s="39" t="s">
        <v>741</v>
      </c>
      <c r="AG212" s="39" t="s">
        <v>741</v>
      </c>
      <c r="AH212" s="39" t="s">
        <v>741</v>
      </c>
      <c r="AI212" s="39" t="s">
        <v>741</v>
      </c>
      <c r="AJ212" s="39" t="s">
        <v>741</v>
      </c>
      <c r="AK212" s="39" t="s">
        <v>741</v>
      </c>
      <c r="AL212" s="39" t="s">
        <v>741</v>
      </c>
      <c r="AM212" s="39" t="s">
        <v>741</v>
      </c>
      <c r="AN212" s="39" t="s">
        <v>741</v>
      </c>
      <c r="AO212" s="39" t="s">
        <v>741</v>
      </c>
      <c r="AP212" s="39" t="s">
        <v>741</v>
      </c>
      <c r="AQ212" s="39" t="s">
        <v>741</v>
      </c>
      <c r="AR212" s="39" t="s">
        <v>741</v>
      </c>
      <c r="AS212" s="39" t="s">
        <v>741</v>
      </c>
      <c r="AT212" s="39" t="s">
        <v>741</v>
      </c>
      <c r="AU212" s="39">
        <v>66.816617799343859</v>
      </c>
      <c r="AV212" s="39" t="s">
        <v>741</v>
      </c>
      <c r="AW212" s="39" t="s">
        <v>741</v>
      </c>
      <c r="AX212" s="39" t="s">
        <v>741</v>
      </c>
      <c r="AY212" s="39" t="s">
        <v>741</v>
      </c>
      <c r="AZ212" s="39" t="s">
        <v>741</v>
      </c>
      <c r="BA212" s="39" t="s">
        <v>741</v>
      </c>
      <c r="BB212" s="39" t="s">
        <v>741</v>
      </c>
      <c r="BC212" s="39" t="s">
        <v>741</v>
      </c>
      <c r="BD212" s="39" t="s">
        <v>741</v>
      </c>
      <c r="BE212" s="39" t="s">
        <v>741</v>
      </c>
      <c r="BF212" s="39" t="s">
        <v>741</v>
      </c>
      <c r="BG212" s="39" t="s">
        <v>741</v>
      </c>
      <c r="BH212" s="39">
        <v>19.917730881716107</v>
      </c>
      <c r="BI212" s="39" t="s">
        <v>741</v>
      </c>
      <c r="BJ212" s="39" t="s">
        <v>741</v>
      </c>
      <c r="BK212" s="39" t="s">
        <v>741</v>
      </c>
      <c r="BL212" s="39">
        <v>0.64437541183810421</v>
      </c>
      <c r="BM212" s="39">
        <v>8.6954691126392429</v>
      </c>
      <c r="BN212" s="39" t="s">
        <v>741</v>
      </c>
      <c r="BO212" s="39"/>
      <c r="BP212" s="39" t="s">
        <v>741</v>
      </c>
      <c r="BQ212" s="39" t="s">
        <v>741</v>
      </c>
      <c r="BR212" s="39" t="s">
        <v>741</v>
      </c>
      <c r="BS212" s="39" t="s">
        <v>741</v>
      </c>
      <c r="BT212" s="39" t="s">
        <v>741</v>
      </c>
      <c r="BU212" s="39" t="s">
        <v>741</v>
      </c>
      <c r="BV212" s="39" t="s">
        <v>741</v>
      </c>
      <c r="BW212" s="39" t="s">
        <v>741</v>
      </c>
      <c r="BX212" s="39" t="s">
        <v>741</v>
      </c>
      <c r="BY212" s="39" t="s">
        <v>741</v>
      </c>
      <c r="BZ212" s="39" t="s">
        <v>741</v>
      </c>
      <c r="CA212" s="39" t="s">
        <v>741</v>
      </c>
      <c r="CB212" s="39" t="s">
        <v>741</v>
      </c>
      <c r="CC212" s="39" t="s">
        <v>741</v>
      </c>
      <c r="CD212" s="39" t="s">
        <v>741</v>
      </c>
      <c r="CE212" s="39" t="s">
        <v>741</v>
      </c>
      <c r="CF212" s="39" t="s">
        <v>741</v>
      </c>
      <c r="CG212" s="39" t="s">
        <v>741</v>
      </c>
    </row>
    <row r="213" spans="1:85" ht="13.5" customHeight="1" x14ac:dyDescent="0.3">
      <c r="A213" s="55" t="s">
        <v>727</v>
      </c>
      <c r="B213" s="55" t="s">
        <v>728</v>
      </c>
      <c r="C213" s="3" t="s">
        <v>2</v>
      </c>
      <c r="D213" s="3" t="s">
        <v>466</v>
      </c>
      <c r="E213" s="39" t="s">
        <v>741</v>
      </c>
      <c r="F213" s="39" t="s">
        <v>741</v>
      </c>
      <c r="G213" s="39" t="s">
        <v>741</v>
      </c>
      <c r="H213" s="39" t="s">
        <v>741</v>
      </c>
      <c r="I213" s="39" t="s">
        <v>741</v>
      </c>
      <c r="J213" s="39">
        <v>590.38534139190131</v>
      </c>
      <c r="K213" s="39" t="s">
        <v>741</v>
      </c>
      <c r="L213" s="39" t="s">
        <v>741</v>
      </c>
      <c r="M213" s="39" t="s">
        <v>741</v>
      </c>
      <c r="N213" s="39" t="s">
        <v>741</v>
      </c>
      <c r="O213" s="39" t="s">
        <v>741</v>
      </c>
      <c r="P213" s="39" t="s">
        <v>741</v>
      </c>
      <c r="Q213" s="39" t="s">
        <v>741</v>
      </c>
      <c r="R213" s="39" t="s">
        <v>741</v>
      </c>
      <c r="S213" s="39" t="s">
        <v>741</v>
      </c>
      <c r="T213" s="39" t="s">
        <v>741</v>
      </c>
      <c r="U213" s="39" t="s">
        <v>741</v>
      </c>
      <c r="V213" s="39" t="s">
        <v>741</v>
      </c>
      <c r="W213" s="39" t="s">
        <v>741</v>
      </c>
      <c r="X213" s="39" t="s">
        <v>741</v>
      </c>
      <c r="Y213" s="39" t="s">
        <v>741</v>
      </c>
      <c r="Z213" s="39" t="s">
        <v>741</v>
      </c>
      <c r="AA213" s="39" t="s">
        <v>741</v>
      </c>
      <c r="AB213" s="39" t="s">
        <v>741</v>
      </c>
      <c r="AC213" s="39" t="s">
        <v>741</v>
      </c>
      <c r="AD213" s="39" t="s">
        <v>741</v>
      </c>
      <c r="AE213" s="39" t="s">
        <v>741</v>
      </c>
      <c r="AF213" s="39" t="s">
        <v>741</v>
      </c>
      <c r="AG213" s="39">
        <v>9.5107175794154845E-3</v>
      </c>
      <c r="AH213" s="39" t="s">
        <v>741</v>
      </c>
      <c r="AI213" s="39" t="s">
        <v>741</v>
      </c>
      <c r="AJ213" s="39" t="s">
        <v>741</v>
      </c>
      <c r="AK213" s="39" t="s">
        <v>741</v>
      </c>
      <c r="AL213" s="39" t="s">
        <v>741</v>
      </c>
      <c r="AM213" s="39" t="s">
        <v>741</v>
      </c>
      <c r="AN213" s="39" t="s">
        <v>741</v>
      </c>
      <c r="AO213" s="39" t="s">
        <v>741</v>
      </c>
      <c r="AP213" s="39" t="s">
        <v>741</v>
      </c>
      <c r="AQ213" s="39" t="s">
        <v>741</v>
      </c>
      <c r="AR213" s="39" t="s">
        <v>741</v>
      </c>
      <c r="AS213" s="39" t="s">
        <v>741</v>
      </c>
      <c r="AT213" s="39" t="s">
        <v>741</v>
      </c>
      <c r="AU213" s="39" t="s">
        <v>741</v>
      </c>
      <c r="AV213" s="39" t="s">
        <v>741</v>
      </c>
      <c r="AW213" s="39" t="s">
        <v>741</v>
      </c>
      <c r="AX213" s="39" t="s">
        <v>741</v>
      </c>
      <c r="AY213" s="39" t="s">
        <v>741</v>
      </c>
      <c r="AZ213" s="39" t="s">
        <v>741</v>
      </c>
      <c r="BA213" s="39" t="s">
        <v>741</v>
      </c>
      <c r="BB213" s="39" t="s">
        <v>741</v>
      </c>
      <c r="BC213" s="39" t="s">
        <v>741</v>
      </c>
      <c r="BD213" s="39" t="s">
        <v>741</v>
      </c>
      <c r="BE213" s="39" t="s">
        <v>741</v>
      </c>
      <c r="BF213" s="39" t="s">
        <v>741</v>
      </c>
      <c r="BG213" s="39" t="s">
        <v>741</v>
      </c>
      <c r="BH213" s="39" t="s">
        <v>741</v>
      </c>
      <c r="BI213" s="39" t="s">
        <v>741</v>
      </c>
      <c r="BJ213" s="39" t="s">
        <v>741</v>
      </c>
      <c r="BK213" s="39" t="s">
        <v>741</v>
      </c>
      <c r="BL213" s="39">
        <v>15.06410921167719</v>
      </c>
      <c r="BM213" s="39" t="s">
        <v>741</v>
      </c>
      <c r="BN213" s="39" t="s">
        <v>741</v>
      </c>
      <c r="BO213" s="39"/>
      <c r="BP213" s="39" t="s">
        <v>741</v>
      </c>
      <c r="BQ213" s="39">
        <v>3.9881045167575797E-2</v>
      </c>
      <c r="BR213" s="39">
        <v>58.096596178588776</v>
      </c>
      <c r="BS213" s="39" t="s">
        <v>741</v>
      </c>
      <c r="BT213" s="39" t="s">
        <v>741</v>
      </c>
      <c r="BU213" s="39" t="s">
        <v>741</v>
      </c>
      <c r="BV213" s="39" t="s">
        <v>741</v>
      </c>
      <c r="BW213" s="39">
        <v>4.280640806318179E-2</v>
      </c>
      <c r="BX213" s="39" t="s">
        <v>741</v>
      </c>
      <c r="BY213" s="39" t="s">
        <v>741</v>
      </c>
      <c r="BZ213" s="39" t="s">
        <v>741</v>
      </c>
      <c r="CA213" s="39" t="s">
        <v>741</v>
      </c>
      <c r="CB213" s="39" t="s">
        <v>741</v>
      </c>
      <c r="CC213" s="39" t="s">
        <v>741</v>
      </c>
      <c r="CD213" s="39" t="s">
        <v>741</v>
      </c>
      <c r="CE213" s="39" t="s">
        <v>741</v>
      </c>
      <c r="CF213" s="39" t="s">
        <v>741</v>
      </c>
      <c r="CG213" s="39">
        <v>33.184784935307704</v>
      </c>
    </row>
    <row r="214" spans="1:85" ht="13.5" customHeight="1" x14ac:dyDescent="0.3">
      <c r="A214" s="55" t="s">
        <v>727</v>
      </c>
      <c r="B214" s="55" t="s">
        <v>728</v>
      </c>
      <c r="C214" s="3" t="s">
        <v>2</v>
      </c>
      <c r="D214" s="3" t="s">
        <v>468</v>
      </c>
      <c r="E214" s="39" t="s">
        <v>741</v>
      </c>
      <c r="F214" s="39" t="s">
        <v>741</v>
      </c>
      <c r="G214" s="39" t="s">
        <v>741</v>
      </c>
      <c r="H214" s="39" t="s">
        <v>741</v>
      </c>
      <c r="I214" s="39" t="s">
        <v>741</v>
      </c>
      <c r="J214" s="39" t="s">
        <v>741</v>
      </c>
      <c r="K214" s="39" t="s">
        <v>741</v>
      </c>
      <c r="L214" s="39" t="s">
        <v>741</v>
      </c>
      <c r="M214" s="39" t="s">
        <v>741</v>
      </c>
      <c r="N214" s="39" t="s">
        <v>741</v>
      </c>
      <c r="O214" s="39" t="s">
        <v>741</v>
      </c>
      <c r="P214" s="39" t="s">
        <v>741</v>
      </c>
      <c r="Q214" s="39" t="s">
        <v>741</v>
      </c>
      <c r="R214" s="39" t="s">
        <v>741</v>
      </c>
      <c r="S214" s="39" t="s">
        <v>741</v>
      </c>
      <c r="T214" s="39" t="s">
        <v>741</v>
      </c>
      <c r="U214" s="39" t="s">
        <v>741</v>
      </c>
      <c r="V214" s="39" t="s">
        <v>741</v>
      </c>
      <c r="W214" s="39" t="s">
        <v>741</v>
      </c>
      <c r="X214" s="39" t="s">
        <v>741</v>
      </c>
      <c r="Y214" s="39" t="s">
        <v>741</v>
      </c>
      <c r="Z214" s="39" t="s">
        <v>741</v>
      </c>
      <c r="AA214" s="39" t="s">
        <v>741</v>
      </c>
      <c r="AB214" s="39" t="s">
        <v>741</v>
      </c>
      <c r="AC214" s="39" t="s">
        <v>741</v>
      </c>
      <c r="AD214" s="39" t="s">
        <v>741</v>
      </c>
      <c r="AE214" s="39">
        <v>6.3081946092868142E-3</v>
      </c>
      <c r="AF214" s="39" t="s">
        <v>741</v>
      </c>
      <c r="AG214" s="39" t="s">
        <v>741</v>
      </c>
      <c r="AH214" s="39" t="s">
        <v>741</v>
      </c>
      <c r="AI214" s="39" t="s">
        <v>741</v>
      </c>
      <c r="AJ214" s="39" t="s">
        <v>741</v>
      </c>
      <c r="AK214" s="39" t="s">
        <v>741</v>
      </c>
      <c r="AL214" s="39" t="s">
        <v>741</v>
      </c>
      <c r="AM214" s="39" t="s">
        <v>741</v>
      </c>
      <c r="AN214" s="39" t="s">
        <v>741</v>
      </c>
      <c r="AO214" s="39" t="s">
        <v>741</v>
      </c>
      <c r="AP214" s="39" t="s">
        <v>741</v>
      </c>
      <c r="AQ214" s="39" t="s">
        <v>741</v>
      </c>
      <c r="AR214" s="39" t="s">
        <v>741</v>
      </c>
      <c r="AS214" s="39" t="s">
        <v>741</v>
      </c>
      <c r="AT214" s="39" t="s">
        <v>741</v>
      </c>
      <c r="AU214" s="39" t="s">
        <v>741</v>
      </c>
      <c r="AV214" s="39" t="s">
        <v>741</v>
      </c>
      <c r="AW214" s="39" t="s">
        <v>741</v>
      </c>
      <c r="AX214" s="39" t="s">
        <v>741</v>
      </c>
      <c r="AY214" s="39" t="s">
        <v>741</v>
      </c>
      <c r="AZ214" s="39" t="s">
        <v>741</v>
      </c>
      <c r="BA214" s="39" t="s">
        <v>741</v>
      </c>
      <c r="BB214" s="39" t="s">
        <v>741</v>
      </c>
      <c r="BC214" s="39" t="s">
        <v>741</v>
      </c>
      <c r="BD214" s="39" t="s">
        <v>741</v>
      </c>
      <c r="BE214" s="39" t="s">
        <v>741</v>
      </c>
      <c r="BF214" s="39" t="s">
        <v>741</v>
      </c>
      <c r="BG214" s="39" t="s">
        <v>741</v>
      </c>
      <c r="BH214" s="39" t="s">
        <v>741</v>
      </c>
      <c r="BI214" s="39" t="s">
        <v>741</v>
      </c>
      <c r="BJ214" s="39" t="s">
        <v>741</v>
      </c>
      <c r="BK214" s="39" t="s">
        <v>741</v>
      </c>
      <c r="BL214" s="39" t="s">
        <v>741</v>
      </c>
      <c r="BM214" s="39" t="s">
        <v>741</v>
      </c>
      <c r="BN214" s="39" t="s">
        <v>741</v>
      </c>
      <c r="BO214" s="39"/>
      <c r="BP214" s="39" t="s">
        <v>741</v>
      </c>
      <c r="BQ214" s="39" t="s">
        <v>741</v>
      </c>
      <c r="BR214" s="39" t="s">
        <v>741</v>
      </c>
      <c r="BS214" s="39" t="s">
        <v>741</v>
      </c>
      <c r="BT214" s="39" t="s">
        <v>741</v>
      </c>
      <c r="BU214" s="39" t="s">
        <v>741</v>
      </c>
      <c r="BV214" s="39" t="s">
        <v>741</v>
      </c>
      <c r="BW214" s="39">
        <v>4.2882353013190953E-2</v>
      </c>
      <c r="BX214" s="39" t="s">
        <v>741</v>
      </c>
      <c r="BY214" s="39" t="s">
        <v>741</v>
      </c>
      <c r="BZ214" s="39" t="s">
        <v>741</v>
      </c>
      <c r="CA214" s="39" t="s">
        <v>741</v>
      </c>
      <c r="CB214" s="39" t="s">
        <v>741</v>
      </c>
      <c r="CC214" s="39" t="s">
        <v>741</v>
      </c>
      <c r="CD214" s="39" t="s">
        <v>741</v>
      </c>
      <c r="CE214" s="39" t="s">
        <v>741</v>
      </c>
      <c r="CF214" s="39">
        <v>83.771806057562387</v>
      </c>
      <c r="CG214" s="39" t="s">
        <v>741</v>
      </c>
    </row>
    <row r="215" spans="1:85" ht="13.5" customHeight="1" x14ac:dyDescent="0.3">
      <c r="A215" s="55" t="s">
        <v>727</v>
      </c>
      <c r="B215" s="55" t="s">
        <v>728</v>
      </c>
      <c r="C215" s="3" t="s">
        <v>2</v>
      </c>
      <c r="D215" s="3" t="s">
        <v>470</v>
      </c>
      <c r="E215" s="39" t="s">
        <v>741</v>
      </c>
      <c r="F215" s="39" t="s">
        <v>741</v>
      </c>
      <c r="G215" s="39">
        <v>0.31929321655140314</v>
      </c>
      <c r="H215" s="39" t="s">
        <v>741</v>
      </c>
      <c r="I215" s="39">
        <v>695.48268435106002</v>
      </c>
      <c r="J215" s="39">
        <v>6.077510344764435</v>
      </c>
      <c r="K215" s="39" t="s">
        <v>741</v>
      </c>
      <c r="L215" s="39" t="s">
        <v>741</v>
      </c>
      <c r="M215" s="39" t="s">
        <v>741</v>
      </c>
      <c r="N215" s="39" t="s">
        <v>741</v>
      </c>
      <c r="O215" s="39" t="s">
        <v>741</v>
      </c>
      <c r="P215" s="39" t="s">
        <v>741</v>
      </c>
      <c r="Q215" s="39" t="s">
        <v>741</v>
      </c>
      <c r="R215" s="39" t="s">
        <v>741</v>
      </c>
      <c r="S215" s="39" t="s">
        <v>741</v>
      </c>
      <c r="T215" s="39" t="s">
        <v>741</v>
      </c>
      <c r="U215" s="39" t="s">
        <v>741</v>
      </c>
      <c r="V215" s="39" t="s">
        <v>741</v>
      </c>
      <c r="W215" s="39" t="s">
        <v>741</v>
      </c>
      <c r="X215" s="39" t="s">
        <v>741</v>
      </c>
      <c r="Y215" s="39" t="s">
        <v>741</v>
      </c>
      <c r="Z215" s="39" t="s">
        <v>741</v>
      </c>
      <c r="AA215" s="39" t="s">
        <v>741</v>
      </c>
      <c r="AB215" s="39" t="s">
        <v>741</v>
      </c>
      <c r="AC215" s="39" t="s">
        <v>741</v>
      </c>
      <c r="AD215" s="39" t="s">
        <v>741</v>
      </c>
      <c r="AE215" s="39" t="s">
        <v>741</v>
      </c>
      <c r="AF215" s="39" t="s">
        <v>741</v>
      </c>
      <c r="AG215" s="39" t="s">
        <v>741</v>
      </c>
      <c r="AH215" s="39">
        <v>0.87755277921843067</v>
      </c>
      <c r="AI215" s="39">
        <v>1.9840019177098351</v>
      </c>
      <c r="AJ215" s="39">
        <v>16.522408318944411</v>
      </c>
      <c r="AK215" s="39">
        <v>1.6728063944705696</v>
      </c>
      <c r="AL215" s="39">
        <v>0.7198635863559919</v>
      </c>
      <c r="AM215" s="39" t="s">
        <v>741</v>
      </c>
      <c r="AN215" s="39">
        <v>0.44708470873548961</v>
      </c>
      <c r="AO215" s="39">
        <v>12141.894232702245</v>
      </c>
      <c r="AP215" s="39" t="s">
        <v>741</v>
      </c>
      <c r="AQ215" s="39" t="s">
        <v>741</v>
      </c>
      <c r="AR215" s="39" t="s">
        <v>741</v>
      </c>
      <c r="AS215" s="39">
        <v>29.448392634748455</v>
      </c>
      <c r="AT215" s="39" t="s">
        <v>741</v>
      </c>
      <c r="AU215" s="39" t="s">
        <v>741</v>
      </c>
      <c r="AV215" s="39" t="s">
        <v>741</v>
      </c>
      <c r="AW215" s="39" t="s">
        <v>741</v>
      </c>
      <c r="AX215" s="39" t="s">
        <v>741</v>
      </c>
      <c r="AY215" s="39" t="s">
        <v>741</v>
      </c>
      <c r="AZ215" s="39" t="s">
        <v>741</v>
      </c>
      <c r="BA215" s="39" t="s">
        <v>741</v>
      </c>
      <c r="BB215" s="39" t="s">
        <v>741</v>
      </c>
      <c r="BC215" s="39" t="s">
        <v>741</v>
      </c>
      <c r="BD215" s="39" t="s">
        <v>741</v>
      </c>
      <c r="BE215" s="39" t="s">
        <v>741</v>
      </c>
      <c r="BF215" s="39" t="s">
        <v>741</v>
      </c>
      <c r="BG215" s="39" t="s">
        <v>741</v>
      </c>
      <c r="BH215" s="39" t="s">
        <v>741</v>
      </c>
      <c r="BI215" s="39" t="s">
        <v>741</v>
      </c>
      <c r="BJ215" s="39" t="s">
        <v>741</v>
      </c>
      <c r="BK215" s="39" t="s">
        <v>741</v>
      </c>
      <c r="BL215" s="39" t="s">
        <v>741</v>
      </c>
      <c r="BM215" s="39" t="s">
        <v>741</v>
      </c>
      <c r="BN215" s="39" t="s">
        <v>741</v>
      </c>
      <c r="BO215" s="39"/>
      <c r="BP215" s="39" t="s">
        <v>741</v>
      </c>
      <c r="BQ215" s="39" t="s">
        <v>741</v>
      </c>
      <c r="BR215" s="39" t="s">
        <v>741</v>
      </c>
      <c r="BS215" s="39" t="s">
        <v>741</v>
      </c>
      <c r="BT215" s="39" t="s">
        <v>741</v>
      </c>
      <c r="BU215" s="39" t="s">
        <v>741</v>
      </c>
      <c r="BV215" s="39" t="s">
        <v>741</v>
      </c>
      <c r="BW215" s="39" t="s">
        <v>741</v>
      </c>
      <c r="BX215" s="39" t="s">
        <v>741</v>
      </c>
      <c r="BY215" s="39">
        <v>0.87755277921843067</v>
      </c>
      <c r="BZ215" s="39">
        <v>20.179216631124817</v>
      </c>
      <c r="CA215" s="39" t="s">
        <v>741</v>
      </c>
      <c r="CB215" s="39" t="s">
        <v>741</v>
      </c>
      <c r="CC215" s="39" t="s">
        <v>741</v>
      </c>
      <c r="CD215" s="39" t="s">
        <v>741</v>
      </c>
      <c r="CE215" s="39" t="s">
        <v>741</v>
      </c>
      <c r="CF215" s="39" t="s">
        <v>741</v>
      </c>
      <c r="CG215" s="39" t="s">
        <v>741</v>
      </c>
    </row>
    <row r="216" spans="1:85" ht="13.5" customHeight="1" x14ac:dyDescent="0.3">
      <c r="A216" s="55" t="s">
        <v>727</v>
      </c>
      <c r="B216" s="55" t="s">
        <v>728</v>
      </c>
      <c r="C216" s="3" t="s">
        <v>2</v>
      </c>
      <c r="D216" s="3" t="s">
        <v>472</v>
      </c>
      <c r="E216" s="39" t="s">
        <v>741</v>
      </c>
      <c r="F216" s="39" t="s">
        <v>741</v>
      </c>
      <c r="G216" s="39" t="s">
        <v>741</v>
      </c>
      <c r="H216" s="39" t="s">
        <v>741</v>
      </c>
      <c r="I216" s="39" t="s">
        <v>741</v>
      </c>
      <c r="J216" s="39" t="s">
        <v>741</v>
      </c>
      <c r="K216" s="39" t="s">
        <v>741</v>
      </c>
      <c r="L216" s="39" t="s">
        <v>741</v>
      </c>
      <c r="M216" s="39" t="s">
        <v>741</v>
      </c>
      <c r="N216" s="39" t="s">
        <v>741</v>
      </c>
      <c r="O216" s="39" t="s">
        <v>741</v>
      </c>
      <c r="P216" s="39" t="s">
        <v>741</v>
      </c>
      <c r="Q216" s="39" t="s">
        <v>741</v>
      </c>
      <c r="R216" s="39" t="s">
        <v>741</v>
      </c>
      <c r="S216" s="39" t="s">
        <v>741</v>
      </c>
      <c r="T216" s="39" t="s">
        <v>741</v>
      </c>
      <c r="U216" s="39" t="s">
        <v>741</v>
      </c>
      <c r="V216" s="39" t="s">
        <v>741</v>
      </c>
      <c r="W216" s="39" t="s">
        <v>741</v>
      </c>
      <c r="X216" s="39" t="s">
        <v>741</v>
      </c>
      <c r="Y216" s="39" t="s">
        <v>741</v>
      </c>
      <c r="Z216" s="39" t="s">
        <v>741</v>
      </c>
      <c r="AA216" s="39" t="s">
        <v>741</v>
      </c>
      <c r="AB216" s="39" t="s">
        <v>741</v>
      </c>
      <c r="AC216" s="39" t="s">
        <v>741</v>
      </c>
      <c r="AD216" s="39" t="s">
        <v>741</v>
      </c>
      <c r="AE216" s="39" t="s">
        <v>741</v>
      </c>
      <c r="AF216" s="39" t="s">
        <v>741</v>
      </c>
      <c r="AG216" s="39" t="s">
        <v>741</v>
      </c>
      <c r="AH216" s="39" t="s">
        <v>741</v>
      </c>
      <c r="AI216" s="39" t="s">
        <v>741</v>
      </c>
      <c r="AJ216" s="39" t="s">
        <v>741</v>
      </c>
      <c r="AK216" s="39" t="s">
        <v>741</v>
      </c>
      <c r="AL216" s="39" t="s">
        <v>741</v>
      </c>
      <c r="AM216" s="39" t="s">
        <v>741</v>
      </c>
      <c r="AN216" s="39" t="s">
        <v>741</v>
      </c>
      <c r="AO216" s="39" t="s">
        <v>741</v>
      </c>
      <c r="AP216" s="39" t="s">
        <v>741</v>
      </c>
      <c r="AQ216" s="39" t="s">
        <v>741</v>
      </c>
      <c r="AR216" s="39" t="s">
        <v>741</v>
      </c>
      <c r="AS216" s="39" t="s">
        <v>741</v>
      </c>
      <c r="AT216" s="39" t="s">
        <v>741</v>
      </c>
      <c r="AU216" s="39" t="s">
        <v>741</v>
      </c>
      <c r="AV216" s="39" t="s">
        <v>741</v>
      </c>
      <c r="AW216" s="39" t="s">
        <v>741</v>
      </c>
      <c r="AX216" s="39" t="s">
        <v>741</v>
      </c>
      <c r="AY216" s="39" t="s">
        <v>741</v>
      </c>
      <c r="AZ216" s="39" t="s">
        <v>741</v>
      </c>
      <c r="BA216" s="39" t="s">
        <v>741</v>
      </c>
      <c r="BB216" s="39" t="s">
        <v>741</v>
      </c>
      <c r="BC216" s="39" t="s">
        <v>741</v>
      </c>
      <c r="BD216" s="39" t="s">
        <v>741</v>
      </c>
      <c r="BE216" s="39" t="s">
        <v>741</v>
      </c>
      <c r="BF216" s="39" t="s">
        <v>741</v>
      </c>
      <c r="BG216" s="39" t="s">
        <v>741</v>
      </c>
      <c r="BH216" s="39" t="s">
        <v>741</v>
      </c>
      <c r="BI216" s="39" t="s">
        <v>741</v>
      </c>
      <c r="BJ216" s="39" t="s">
        <v>741</v>
      </c>
      <c r="BK216" s="39" t="s">
        <v>741</v>
      </c>
      <c r="BL216" s="39" t="s">
        <v>741</v>
      </c>
      <c r="BM216" s="39" t="s">
        <v>741</v>
      </c>
      <c r="BN216" s="39" t="s">
        <v>741</v>
      </c>
      <c r="BO216" s="39"/>
      <c r="BP216" s="39">
        <v>0.12391652592285228</v>
      </c>
      <c r="BQ216" s="39" t="s">
        <v>741</v>
      </c>
      <c r="BR216" s="39" t="s">
        <v>741</v>
      </c>
      <c r="BS216" s="39" t="s">
        <v>741</v>
      </c>
      <c r="BT216" s="39" t="s">
        <v>741</v>
      </c>
      <c r="BU216" s="39" t="s">
        <v>741</v>
      </c>
      <c r="BV216" s="39" t="s">
        <v>741</v>
      </c>
      <c r="BW216" s="39" t="s">
        <v>741</v>
      </c>
      <c r="BX216" s="39" t="s">
        <v>741</v>
      </c>
      <c r="BY216" s="39" t="s">
        <v>741</v>
      </c>
      <c r="BZ216" s="39" t="s">
        <v>741</v>
      </c>
      <c r="CA216" s="39" t="s">
        <v>741</v>
      </c>
      <c r="CB216" s="39" t="s">
        <v>741</v>
      </c>
      <c r="CC216" s="39" t="s">
        <v>741</v>
      </c>
      <c r="CD216" s="39" t="s">
        <v>741</v>
      </c>
      <c r="CE216" s="39" t="s">
        <v>741</v>
      </c>
      <c r="CF216" s="39" t="s">
        <v>741</v>
      </c>
      <c r="CG216" s="39">
        <v>35.142090554831604</v>
      </c>
    </row>
    <row r="217" spans="1:85" ht="13.5" customHeight="1" x14ac:dyDescent="0.3">
      <c r="A217" s="55" t="s">
        <v>727</v>
      </c>
      <c r="B217" s="55" t="s">
        <v>728</v>
      </c>
      <c r="C217" s="3" t="s">
        <v>2</v>
      </c>
      <c r="D217" s="3" t="s">
        <v>474</v>
      </c>
      <c r="E217" s="39" t="s">
        <v>741</v>
      </c>
      <c r="F217" s="39">
        <v>1.2960393132292685</v>
      </c>
      <c r="G217" s="39">
        <v>0.21878841188763332</v>
      </c>
      <c r="H217" s="39" t="s">
        <v>741</v>
      </c>
      <c r="I217" s="39">
        <v>579.14358615537083</v>
      </c>
      <c r="J217" s="39">
        <v>2.6819859266304285</v>
      </c>
      <c r="K217" s="39" t="s">
        <v>741</v>
      </c>
      <c r="L217" s="39">
        <v>2.4690294083281699</v>
      </c>
      <c r="M217" s="39">
        <v>103.56896225169125</v>
      </c>
      <c r="N217" s="39">
        <v>213.44374716193852</v>
      </c>
      <c r="O217" s="39">
        <v>16.433217982294391</v>
      </c>
      <c r="P217" s="39" t="s">
        <v>741</v>
      </c>
      <c r="Q217" s="39" t="s">
        <v>741</v>
      </c>
      <c r="R217" s="39" t="s">
        <v>741</v>
      </c>
      <c r="S217" s="39" t="s">
        <v>741</v>
      </c>
      <c r="T217" s="39" t="s">
        <v>741</v>
      </c>
      <c r="U217" s="39" t="s">
        <v>741</v>
      </c>
      <c r="V217" s="39" t="s">
        <v>741</v>
      </c>
      <c r="W217" s="39" t="s">
        <v>741</v>
      </c>
      <c r="X217" s="39" t="s">
        <v>741</v>
      </c>
      <c r="Y217" s="39" t="s">
        <v>741</v>
      </c>
      <c r="Z217" s="39" t="s">
        <v>741</v>
      </c>
      <c r="AA217" s="39" t="s">
        <v>741</v>
      </c>
      <c r="AB217" s="39" t="s">
        <v>741</v>
      </c>
      <c r="AC217" s="39" t="s">
        <v>741</v>
      </c>
      <c r="AD217" s="39" t="s">
        <v>741</v>
      </c>
      <c r="AE217" s="39" t="s">
        <v>741</v>
      </c>
      <c r="AF217" s="39" t="s">
        <v>741</v>
      </c>
      <c r="AG217" s="39" t="s">
        <v>741</v>
      </c>
      <c r="AH217" s="39" t="s">
        <v>741</v>
      </c>
      <c r="AI217" s="39">
        <v>4.4066523201126246</v>
      </c>
      <c r="AJ217" s="39">
        <v>14.231016454494489</v>
      </c>
      <c r="AK217" s="39" t="s">
        <v>741</v>
      </c>
      <c r="AL217" s="39">
        <v>0.94899832325036615</v>
      </c>
      <c r="AM217" s="39">
        <v>3.7524681531421842</v>
      </c>
      <c r="AN217" s="39" t="s">
        <v>741</v>
      </c>
      <c r="AO217" s="39" t="s">
        <v>741</v>
      </c>
      <c r="AP217" s="39">
        <v>1739.3943877624749</v>
      </c>
      <c r="AQ217" s="39" t="s">
        <v>741</v>
      </c>
      <c r="AR217" s="39" t="s">
        <v>741</v>
      </c>
      <c r="AS217" s="39">
        <v>32.665230589383391</v>
      </c>
      <c r="AT217" s="39" t="s">
        <v>741</v>
      </c>
      <c r="AU217" s="39" t="s">
        <v>741</v>
      </c>
      <c r="AV217" s="39">
        <v>37.853709110256169</v>
      </c>
      <c r="AW217" s="39" t="s">
        <v>741</v>
      </c>
      <c r="AX217" s="39">
        <v>2.7314640669895671</v>
      </c>
      <c r="AY217" s="39">
        <v>1177.0385558535338</v>
      </c>
      <c r="AZ217" s="39">
        <v>419.72199311689332</v>
      </c>
      <c r="BA217" s="39" t="s">
        <v>741</v>
      </c>
      <c r="BB217" s="39" t="s">
        <v>741</v>
      </c>
      <c r="BC217" s="39" t="s">
        <v>741</v>
      </c>
      <c r="BD217" s="39" t="s">
        <v>741</v>
      </c>
      <c r="BE217" s="39">
        <v>7.8456497881251224</v>
      </c>
      <c r="BF217" s="39">
        <v>563.38502302329107</v>
      </c>
      <c r="BG217" s="39">
        <v>793.8833726305387</v>
      </c>
      <c r="BH217" s="39">
        <v>19.333992320812452</v>
      </c>
      <c r="BI217" s="39" t="s">
        <v>741</v>
      </c>
      <c r="BJ217" s="39" t="s">
        <v>741</v>
      </c>
      <c r="BK217" s="39" t="s">
        <v>741</v>
      </c>
      <c r="BL217" s="39" t="s">
        <v>741</v>
      </c>
      <c r="BM217" s="39" t="s">
        <v>741</v>
      </c>
      <c r="BN217" s="39" t="s">
        <v>741</v>
      </c>
      <c r="BO217" s="39"/>
      <c r="BP217" s="39" t="s">
        <v>741</v>
      </c>
      <c r="BQ217" s="39">
        <v>3.4454378454014022E-2</v>
      </c>
      <c r="BR217" s="39" t="s">
        <v>741</v>
      </c>
      <c r="BS217" s="39" t="s">
        <v>741</v>
      </c>
      <c r="BT217" s="39" t="s">
        <v>741</v>
      </c>
      <c r="BU217" s="39" t="s">
        <v>741</v>
      </c>
      <c r="BV217" s="39" t="s">
        <v>741</v>
      </c>
      <c r="BW217" s="39" t="s">
        <v>741</v>
      </c>
      <c r="BX217" s="39" t="s">
        <v>741</v>
      </c>
      <c r="BY217" s="39" t="s">
        <v>741</v>
      </c>
      <c r="BZ217" s="39">
        <v>21.949286488382299</v>
      </c>
      <c r="CA217" s="39">
        <v>5.159487770522003</v>
      </c>
      <c r="CB217" s="39">
        <v>9.8539235832889709</v>
      </c>
      <c r="CC217" s="39" t="s">
        <v>741</v>
      </c>
      <c r="CD217" s="39" t="s">
        <v>741</v>
      </c>
      <c r="CE217" s="39" t="s">
        <v>741</v>
      </c>
      <c r="CF217" s="39" t="s">
        <v>741</v>
      </c>
      <c r="CG217" s="39" t="s">
        <v>741</v>
      </c>
    </row>
    <row r="218" spans="1:85" ht="13.5" customHeight="1" x14ac:dyDescent="0.3">
      <c r="A218" s="55" t="s">
        <v>727</v>
      </c>
      <c r="B218" s="55" t="s">
        <v>728</v>
      </c>
      <c r="C218" s="3" t="s">
        <v>2</v>
      </c>
      <c r="D218" s="3" t="s">
        <v>476</v>
      </c>
      <c r="E218" s="39">
        <v>14.225686873564355</v>
      </c>
      <c r="F218" s="39">
        <v>13.776217285446762</v>
      </c>
      <c r="G218" s="39" t="s">
        <v>741</v>
      </c>
      <c r="H218" s="39" t="s">
        <v>741</v>
      </c>
      <c r="I218" s="39">
        <v>3668.7723591948511</v>
      </c>
      <c r="J218" s="39" t="s">
        <v>741</v>
      </c>
      <c r="K218" s="39" t="s">
        <v>741</v>
      </c>
      <c r="L218" s="39" t="s">
        <v>741</v>
      </c>
      <c r="M218" s="39" t="s">
        <v>741</v>
      </c>
      <c r="N218" s="39" t="s">
        <v>741</v>
      </c>
      <c r="O218" s="39" t="s">
        <v>741</v>
      </c>
      <c r="P218" s="39" t="s">
        <v>741</v>
      </c>
      <c r="Q218" s="39" t="s">
        <v>741</v>
      </c>
      <c r="R218" s="39" t="s">
        <v>741</v>
      </c>
      <c r="S218" s="39" t="s">
        <v>741</v>
      </c>
      <c r="T218" s="39" t="s">
        <v>741</v>
      </c>
      <c r="U218" s="39" t="s">
        <v>741</v>
      </c>
      <c r="V218" s="39" t="s">
        <v>741</v>
      </c>
      <c r="W218" s="39" t="s">
        <v>741</v>
      </c>
      <c r="X218" s="39" t="s">
        <v>741</v>
      </c>
      <c r="Y218" s="39" t="s">
        <v>741</v>
      </c>
      <c r="Z218" s="39" t="s">
        <v>741</v>
      </c>
      <c r="AA218" s="39" t="s">
        <v>741</v>
      </c>
      <c r="AB218" s="39" t="s">
        <v>741</v>
      </c>
      <c r="AC218" s="39" t="s">
        <v>741</v>
      </c>
      <c r="AD218" s="39">
        <v>119.42270556667205</v>
      </c>
      <c r="AE218" s="39" t="s">
        <v>741</v>
      </c>
      <c r="AF218" s="39" t="s">
        <v>741</v>
      </c>
      <c r="AG218" s="39" t="s">
        <v>741</v>
      </c>
      <c r="AH218" s="39" t="s">
        <v>741</v>
      </c>
      <c r="AI218" s="39" t="s">
        <v>741</v>
      </c>
      <c r="AJ218" s="39" t="s">
        <v>741</v>
      </c>
      <c r="AK218" s="39" t="s">
        <v>741</v>
      </c>
      <c r="AL218" s="39" t="s">
        <v>741</v>
      </c>
      <c r="AM218" s="39" t="s">
        <v>741</v>
      </c>
      <c r="AN218" s="39" t="s">
        <v>741</v>
      </c>
      <c r="AO218" s="39" t="s">
        <v>741</v>
      </c>
      <c r="AP218" s="39" t="s">
        <v>741</v>
      </c>
      <c r="AQ218" s="39" t="s">
        <v>741</v>
      </c>
      <c r="AR218" s="39" t="s">
        <v>741</v>
      </c>
      <c r="AS218" s="39" t="s">
        <v>741</v>
      </c>
      <c r="AT218" s="39" t="s">
        <v>741</v>
      </c>
      <c r="AU218" s="39" t="s">
        <v>741</v>
      </c>
      <c r="AV218" s="39" t="s">
        <v>741</v>
      </c>
      <c r="AW218" s="39" t="s">
        <v>741</v>
      </c>
      <c r="AX218" s="39">
        <v>37.652408635148895</v>
      </c>
      <c r="AY218" s="39" t="s">
        <v>741</v>
      </c>
      <c r="AZ218" s="39" t="s">
        <v>741</v>
      </c>
      <c r="BA218" s="39" t="s">
        <v>741</v>
      </c>
      <c r="BB218" s="39" t="s">
        <v>741</v>
      </c>
      <c r="BC218" s="39" t="s">
        <v>741</v>
      </c>
      <c r="BD218" s="39" t="s">
        <v>741</v>
      </c>
      <c r="BE218" s="39" t="s">
        <v>741</v>
      </c>
      <c r="BF218" s="39" t="s">
        <v>741</v>
      </c>
      <c r="BG218" s="39" t="s">
        <v>741</v>
      </c>
      <c r="BH218" s="39" t="s">
        <v>741</v>
      </c>
      <c r="BI218" s="39" t="s">
        <v>741</v>
      </c>
      <c r="BJ218" s="39" t="s">
        <v>741</v>
      </c>
      <c r="BK218" s="39" t="s">
        <v>741</v>
      </c>
      <c r="BL218" s="39" t="s">
        <v>741</v>
      </c>
      <c r="BM218" s="39" t="s">
        <v>741</v>
      </c>
      <c r="BN218" s="39" t="s">
        <v>741</v>
      </c>
      <c r="BO218" s="39"/>
      <c r="BP218" s="39" t="s">
        <v>741</v>
      </c>
      <c r="BQ218" s="39" t="s">
        <v>741</v>
      </c>
      <c r="BR218" s="39" t="s">
        <v>741</v>
      </c>
      <c r="BS218" s="39" t="s">
        <v>741</v>
      </c>
      <c r="BT218" s="39" t="s">
        <v>741</v>
      </c>
      <c r="BU218" s="39" t="s">
        <v>741</v>
      </c>
      <c r="BV218" s="39" t="s">
        <v>741</v>
      </c>
      <c r="BW218" s="39" t="s">
        <v>741</v>
      </c>
      <c r="BX218" s="39" t="s">
        <v>741</v>
      </c>
      <c r="BY218" s="39" t="s">
        <v>741</v>
      </c>
      <c r="BZ218" s="39" t="s">
        <v>741</v>
      </c>
      <c r="CA218" s="39" t="s">
        <v>741</v>
      </c>
      <c r="CB218" s="39" t="s">
        <v>741</v>
      </c>
      <c r="CC218" s="39">
        <v>80.528019944750227</v>
      </c>
      <c r="CD218" s="39" t="s">
        <v>741</v>
      </c>
      <c r="CE218" s="39" t="s">
        <v>741</v>
      </c>
      <c r="CF218" s="39">
        <v>12.020899956617955</v>
      </c>
      <c r="CG218" s="39">
        <v>3.4677973765661356</v>
      </c>
    </row>
    <row r="219" spans="1:85" ht="13.5" customHeight="1" x14ac:dyDescent="0.3">
      <c r="A219" s="55" t="s">
        <v>727</v>
      </c>
      <c r="B219" s="55" t="s">
        <v>728</v>
      </c>
      <c r="C219" s="3" t="s">
        <v>2</v>
      </c>
      <c r="D219" s="3" t="s">
        <v>478</v>
      </c>
      <c r="E219" s="39" t="s">
        <v>741</v>
      </c>
      <c r="F219" s="39" t="s">
        <v>741</v>
      </c>
      <c r="G219" s="39" t="s">
        <v>741</v>
      </c>
      <c r="H219" s="39" t="s">
        <v>741</v>
      </c>
      <c r="I219" s="39" t="s">
        <v>741</v>
      </c>
      <c r="J219" s="39" t="s">
        <v>741</v>
      </c>
      <c r="K219" s="39" t="s">
        <v>741</v>
      </c>
      <c r="L219" s="39" t="s">
        <v>741</v>
      </c>
      <c r="M219" s="39" t="s">
        <v>741</v>
      </c>
      <c r="N219" s="39" t="s">
        <v>741</v>
      </c>
      <c r="O219" s="39" t="s">
        <v>741</v>
      </c>
      <c r="P219" s="39">
        <v>774.56645466168982</v>
      </c>
      <c r="Q219" s="39" t="s">
        <v>741</v>
      </c>
      <c r="R219" s="39" t="s">
        <v>741</v>
      </c>
      <c r="S219" s="39" t="s">
        <v>741</v>
      </c>
      <c r="T219" s="39" t="s">
        <v>741</v>
      </c>
      <c r="U219" s="39" t="s">
        <v>741</v>
      </c>
      <c r="V219" s="39" t="s">
        <v>741</v>
      </c>
      <c r="W219" s="39" t="s">
        <v>741</v>
      </c>
      <c r="X219" s="39" t="s">
        <v>741</v>
      </c>
      <c r="Y219" s="39" t="s">
        <v>741</v>
      </c>
      <c r="Z219" s="39" t="s">
        <v>741</v>
      </c>
      <c r="AA219" s="39" t="s">
        <v>741</v>
      </c>
      <c r="AB219" s="39" t="s">
        <v>741</v>
      </c>
      <c r="AC219" s="39" t="s">
        <v>741</v>
      </c>
      <c r="AD219" s="39" t="s">
        <v>741</v>
      </c>
      <c r="AE219" s="39" t="s">
        <v>741</v>
      </c>
      <c r="AF219" s="39" t="s">
        <v>741</v>
      </c>
      <c r="AG219" s="39" t="s">
        <v>741</v>
      </c>
      <c r="AH219" s="39" t="s">
        <v>741</v>
      </c>
      <c r="AI219" s="39" t="s">
        <v>741</v>
      </c>
      <c r="AJ219" s="39" t="s">
        <v>741</v>
      </c>
      <c r="AK219" s="39" t="s">
        <v>741</v>
      </c>
      <c r="AL219" s="39" t="s">
        <v>741</v>
      </c>
      <c r="AM219" s="39" t="s">
        <v>741</v>
      </c>
      <c r="AN219" s="39" t="s">
        <v>741</v>
      </c>
      <c r="AO219" s="39" t="s">
        <v>741</v>
      </c>
      <c r="AP219" s="39" t="s">
        <v>741</v>
      </c>
      <c r="AQ219" s="39" t="s">
        <v>741</v>
      </c>
      <c r="AR219" s="39" t="s">
        <v>741</v>
      </c>
      <c r="AS219" s="39" t="s">
        <v>741</v>
      </c>
      <c r="AT219" s="39" t="s">
        <v>741</v>
      </c>
      <c r="AU219" s="39" t="s">
        <v>741</v>
      </c>
      <c r="AV219" s="39" t="s">
        <v>741</v>
      </c>
      <c r="AW219" s="39" t="s">
        <v>741</v>
      </c>
      <c r="AX219" s="39" t="s">
        <v>741</v>
      </c>
      <c r="AY219" s="39" t="s">
        <v>741</v>
      </c>
      <c r="AZ219" s="39" t="s">
        <v>741</v>
      </c>
      <c r="BA219" s="39" t="s">
        <v>741</v>
      </c>
      <c r="BB219" s="39" t="s">
        <v>741</v>
      </c>
      <c r="BC219" s="39" t="s">
        <v>741</v>
      </c>
      <c r="BD219" s="39" t="s">
        <v>741</v>
      </c>
      <c r="BE219" s="39" t="s">
        <v>741</v>
      </c>
      <c r="BF219" s="39" t="s">
        <v>741</v>
      </c>
      <c r="BG219" s="39" t="s">
        <v>741</v>
      </c>
      <c r="BH219" s="39" t="s">
        <v>741</v>
      </c>
      <c r="BI219" s="39" t="s">
        <v>741</v>
      </c>
      <c r="BJ219" s="39" t="s">
        <v>741</v>
      </c>
      <c r="BK219" s="39" t="s">
        <v>741</v>
      </c>
      <c r="BL219" s="39" t="s">
        <v>741</v>
      </c>
      <c r="BM219" s="39" t="s">
        <v>741</v>
      </c>
      <c r="BN219" s="39" t="s">
        <v>741</v>
      </c>
      <c r="BO219" s="39"/>
      <c r="BP219" s="39" t="s">
        <v>741</v>
      </c>
      <c r="BQ219" s="39" t="s">
        <v>741</v>
      </c>
      <c r="BR219" s="39">
        <v>57.572822245807352</v>
      </c>
      <c r="BS219" s="39" t="s">
        <v>741</v>
      </c>
      <c r="BT219" s="39" t="s">
        <v>741</v>
      </c>
      <c r="BU219" s="39">
        <v>0.12161260278126114</v>
      </c>
      <c r="BV219" s="39" t="s">
        <v>741</v>
      </c>
      <c r="BW219" s="39" t="s">
        <v>741</v>
      </c>
      <c r="BX219" s="39" t="s">
        <v>741</v>
      </c>
      <c r="BY219" s="39" t="s">
        <v>741</v>
      </c>
      <c r="BZ219" s="39" t="s">
        <v>741</v>
      </c>
      <c r="CA219" s="39" t="s">
        <v>741</v>
      </c>
      <c r="CB219" s="39">
        <v>8.4003526159266642</v>
      </c>
      <c r="CC219" s="39" t="s">
        <v>741</v>
      </c>
      <c r="CD219" s="39" t="s">
        <v>741</v>
      </c>
      <c r="CE219" s="39" t="s">
        <v>741</v>
      </c>
      <c r="CF219" s="39" t="s">
        <v>741</v>
      </c>
      <c r="CG219" s="39" t="s">
        <v>741</v>
      </c>
    </row>
    <row r="220" spans="1:85" ht="13.5" customHeight="1" x14ac:dyDescent="0.3">
      <c r="A220" s="55" t="s">
        <v>727</v>
      </c>
      <c r="B220" s="55" t="s">
        <v>728</v>
      </c>
      <c r="C220" s="3" t="s">
        <v>2</v>
      </c>
      <c r="D220" s="3" t="s">
        <v>480</v>
      </c>
      <c r="E220" s="39" t="s">
        <v>741</v>
      </c>
      <c r="F220" s="39" t="s">
        <v>741</v>
      </c>
      <c r="G220" s="39">
        <v>12.672330347604188</v>
      </c>
      <c r="H220" s="39" t="s">
        <v>741</v>
      </c>
      <c r="I220" s="39" t="s">
        <v>741</v>
      </c>
      <c r="J220" s="39" t="s">
        <v>741</v>
      </c>
      <c r="K220" s="39" t="s">
        <v>741</v>
      </c>
      <c r="L220" s="39" t="s">
        <v>741</v>
      </c>
      <c r="M220" s="39" t="s">
        <v>741</v>
      </c>
      <c r="N220" s="39" t="s">
        <v>741</v>
      </c>
      <c r="O220" s="39" t="s">
        <v>741</v>
      </c>
      <c r="P220" s="39" t="s">
        <v>741</v>
      </c>
      <c r="Q220" s="39" t="s">
        <v>741</v>
      </c>
      <c r="R220" s="39" t="s">
        <v>741</v>
      </c>
      <c r="S220" s="39" t="s">
        <v>741</v>
      </c>
      <c r="T220" s="39" t="s">
        <v>741</v>
      </c>
      <c r="U220" s="39" t="s">
        <v>741</v>
      </c>
      <c r="V220" s="39">
        <v>3.2269820789416541</v>
      </c>
      <c r="W220" s="39" t="s">
        <v>741</v>
      </c>
      <c r="X220" s="39" t="s">
        <v>741</v>
      </c>
      <c r="Y220" s="39" t="s">
        <v>741</v>
      </c>
      <c r="Z220" s="39" t="s">
        <v>741</v>
      </c>
      <c r="AA220" s="39" t="s">
        <v>741</v>
      </c>
      <c r="AB220" s="39">
        <v>28.299870201920879</v>
      </c>
      <c r="AC220" s="39">
        <v>27.565879732340505</v>
      </c>
      <c r="AD220" s="39">
        <v>369.69612644964633</v>
      </c>
      <c r="AE220" s="39">
        <v>919.59315375665949</v>
      </c>
      <c r="AF220" s="39">
        <v>4.459130154267271</v>
      </c>
      <c r="AG220" s="39">
        <v>10.300921753306589</v>
      </c>
      <c r="AH220" s="39" t="s">
        <v>741</v>
      </c>
      <c r="AI220" s="39" t="s">
        <v>741</v>
      </c>
      <c r="AJ220" s="39" t="s">
        <v>741</v>
      </c>
      <c r="AK220" s="39" t="s">
        <v>741</v>
      </c>
      <c r="AL220" s="39" t="s">
        <v>741</v>
      </c>
      <c r="AM220" s="39" t="s">
        <v>741</v>
      </c>
      <c r="AN220" s="39" t="s">
        <v>741</v>
      </c>
      <c r="AO220" s="39" t="s">
        <v>741</v>
      </c>
      <c r="AP220" s="39" t="s">
        <v>741</v>
      </c>
      <c r="AQ220" s="39" t="s">
        <v>741</v>
      </c>
      <c r="AR220" s="39" t="s">
        <v>741</v>
      </c>
      <c r="AS220" s="39">
        <v>1495.7640362611271</v>
      </c>
      <c r="AT220" s="39" t="s">
        <v>741</v>
      </c>
      <c r="AU220" s="39" t="s">
        <v>741</v>
      </c>
      <c r="AV220" s="39" t="s">
        <v>741</v>
      </c>
      <c r="AW220" s="39">
        <v>4.4390502120305833</v>
      </c>
      <c r="AX220" s="39" t="s">
        <v>741</v>
      </c>
      <c r="AY220" s="39" t="s">
        <v>741</v>
      </c>
      <c r="AZ220" s="39" t="s">
        <v>741</v>
      </c>
      <c r="BA220" s="39" t="s">
        <v>741</v>
      </c>
      <c r="BB220" s="39" t="s">
        <v>741</v>
      </c>
      <c r="BC220" s="39" t="s">
        <v>741</v>
      </c>
      <c r="BD220" s="39" t="s">
        <v>741</v>
      </c>
      <c r="BE220" s="39" t="s">
        <v>741</v>
      </c>
      <c r="BF220" s="39" t="s">
        <v>741</v>
      </c>
      <c r="BG220" s="39" t="s">
        <v>741</v>
      </c>
      <c r="BH220" s="39" t="s">
        <v>741</v>
      </c>
      <c r="BI220" s="39" t="s">
        <v>741</v>
      </c>
      <c r="BJ220" s="39" t="s">
        <v>741</v>
      </c>
      <c r="BK220" s="39" t="s">
        <v>741</v>
      </c>
      <c r="BL220" s="39" t="s">
        <v>741</v>
      </c>
      <c r="BM220" s="39" t="s">
        <v>741</v>
      </c>
      <c r="BN220" s="39" t="s">
        <v>741</v>
      </c>
      <c r="BO220" s="39"/>
      <c r="BP220" s="39" t="s">
        <v>741</v>
      </c>
      <c r="BQ220" s="39" t="s">
        <v>741</v>
      </c>
      <c r="BR220" s="39" t="s">
        <v>741</v>
      </c>
      <c r="BS220" s="39" t="s">
        <v>741</v>
      </c>
      <c r="BT220" s="39" t="s">
        <v>741</v>
      </c>
      <c r="BU220" s="39" t="s">
        <v>741</v>
      </c>
      <c r="BV220" s="39">
        <v>55.865749934261395</v>
      </c>
      <c r="BW220" s="39">
        <v>1289.2892802063059</v>
      </c>
      <c r="BX220" s="39">
        <v>14.760051907573859</v>
      </c>
      <c r="BY220" s="39" t="s">
        <v>741</v>
      </c>
      <c r="BZ220" s="39" t="s">
        <v>741</v>
      </c>
      <c r="CA220" s="39" t="s">
        <v>741</v>
      </c>
      <c r="CB220" s="39">
        <v>4.8173397087898477</v>
      </c>
      <c r="CC220" s="39">
        <v>83.989001000345425</v>
      </c>
      <c r="CD220" s="39" t="s">
        <v>741</v>
      </c>
      <c r="CE220" s="39">
        <v>0.4685290148063706</v>
      </c>
      <c r="CF220" s="39">
        <v>6.8222447322302218</v>
      </c>
      <c r="CG220" s="39">
        <v>2.8811910953022064</v>
      </c>
    </row>
    <row r="221" spans="1:85" ht="13.5" customHeight="1" x14ac:dyDescent="0.3">
      <c r="A221" s="55" t="s">
        <v>727</v>
      </c>
      <c r="B221" s="55" t="s">
        <v>728</v>
      </c>
      <c r="C221" s="3" t="s">
        <v>2</v>
      </c>
      <c r="D221" s="3" t="s">
        <v>482</v>
      </c>
      <c r="E221" s="39" t="s">
        <v>741</v>
      </c>
      <c r="F221" s="39" t="s">
        <v>741</v>
      </c>
      <c r="G221" s="39" t="s">
        <v>741</v>
      </c>
      <c r="H221" s="39" t="s">
        <v>741</v>
      </c>
      <c r="I221" s="39" t="s">
        <v>741</v>
      </c>
      <c r="J221" s="39" t="s">
        <v>741</v>
      </c>
      <c r="K221" s="39" t="s">
        <v>741</v>
      </c>
      <c r="L221" s="39" t="s">
        <v>741</v>
      </c>
      <c r="M221" s="39" t="s">
        <v>741</v>
      </c>
      <c r="N221" s="39" t="s">
        <v>741</v>
      </c>
      <c r="O221" s="39" t="s">
        <v>741</v>
      </c>
      <c r="P221" s="39" t="s">
        <v>741</v>
      </c>
      <c r="Q221" s="39" t="s">
        <v>741</v>
      </c>
      <c r="R221" s="39" t="s">
        <v>741</v>
      </c>
      <c r="S221" s="39" t="s">
        <v>741</v>
      </c>
      <c r="T221" s="39" t="s">
        <v>741</v>
      </c>
      <c r="U221" s="39" t="s">
        <v>741</v>
      </c>
      <c r="V221" s="39" t="s">
        <v>741</v>
      </c>
      <c r="W221" s="39" t="s">
        <v>741</v>
      </c>
      <c r="X221" s="39" t="s">
        <v>741</v>
      </c>
      <c r="Y221" s="39" t="s">
        <v>741</v>
      </c>
      <c r="Z221" s="39" t="s">
        <v>741</v>
      </c>
      <c r="AA221" s="39" t="s">
        <v>741</v>
      </c>
      <c r="AB221" s="39" t="s">
        <v>741</v>
      </c>
      <c r="AC221" s="39" t="s">
        <v>741</v>
      </c>
      <c r="AD221" s="39" t="s">
        <v>741</v>
      </c>
      <c r="AE221" s="39" t="s">
        <v>741</v>
      </c>
      <c r="AF221" s="39" t="s">
        <v>741</v>
      </c>
      <c r="AG221" s="39" t="s">
        <v>741</v>
      </c>
      <c r="AH221" s="39" t="s">
        <v>741</v>
      </c>
      <c r="AI221" s="39" t="s">
        <v>741</v>
      </c>
      <c r="AJ221" s="39" t="s">
        <v>741</v>
      </c>
      <c r="AK221" s="39" t="s">
        <v>741</v>
      </c>
      <c r="AL221" s="39" t="s">
        <v>741</v>
      </c>
      <c r="AM221" s="39" t="s">
        <v>741</v>
      </c>
      <c r="AN221" s="39" t="s">
        <v>741</v>
      </c>
      <c r="AO221" s="39" t="s">
        <v>741</v>
      </c>
      <c r="AP221" s="39" t="s">
        <v>741</v>
      </c>
      <c r="AQ221" s="39" t="s">
        <v>741</v>
      </c>
      <c r="AR221" s="39" t="s">
        <v>741</v>
      </c>
      <c r="AS221" s="39" t="s">
        <v>741</v>
      </c>
      <c r="AT221" s="39" t="s">
        <v>741</v>
      </c>
      <c r="AU221" s="39" t="s">
        <v>741</v>
      </c>
      <c r="AV221" s="39" t="s">
        <v>741</v>
      </c>
      <c r="AW221" s="39" t="s">
        <v>741</v>
      </c>
      <c r="AX221" s="39" t="s">
        <v>741</v>
      </c>
      <c r="AY221" s="39" t="s">
        <v>741</v>
      </c>
      <c r="AZ221" s="39" t="s">
        <v>741</v>
      </c>
      <c r="BA221" s="39" t="s">
        <v>741</v>
      </c>
      <c r="BB221" s="39" t="s">
        <v>741</v>
      </c>
      <c r="BC221" s="39" t="s">
        <v>741</v>
      </c>
      <c r="BD221" s="39" t="s">
        <v>741</v>
      </c>
      <c r="BE221" s="39" t="s">
        <v>741</v>
      </c>
      <c r="BF221" s="39" t="s">
        <v>741</v>
      </c>
      <c r="BG221" s="39" t="s">
        <v>741</v>
      </c>
      <c r="BH221" s="39" t="s">
        <v>741</v>
      </c>
      <c r="BI221" s="39" t="s">
        <v>741</v>
      </c>
      <c r="BJ221" s="39" t="s">
        <v>741</v>
      </c>
      <c r="BK221" s="39" t="s">
        <v>741</v>
      </c>
      <c r="BL221" s="39" t="s">
        <v>741</v>
      </c>
      <c r="BM221" s="39" t="s">
        <v>741</v>
      </c>
      <c r="BN221" s="39" t="s">
        <v>741</v>
      </c>
      <c r="BO221" s="39"/>
      <c r="BP221" s="39" t="s">
        <v>741</v>
      </c>
      <c r="BQ221" s="39" t="s">
        <v>741</v>
      </c>
      <c r="BR221" s="39" t="s">
        <v>741</v>
      </c>
      <c r="BS221" s="39" t="s">
        <v>741</v>
      </c>
      <c r="BT221" s="39">
        <v>2.1180517424791902E-2</v>
      </c>
      <c r="BU221" s="39" t="s">
        <v>741</v>
      </c>
      <c r="BV221" s="39" t="s">
        <v>741</v>
      </c>
      <c r="BW221" s="39" t="s">
        <v>741</v>
      </c>
      <c r="BX221" s="39" t="s">
        <v>741</v>
      </c>
      <c r="BY221" s="39" t="s">
        <v>741</v>
      </c>
      <c r="BZ221" s="39" t="s">
        <v>741</v>
      </c>
      <c r="CA221" s="39" t="s">
        <v>741</v>
      </c>
      <c r="CB221" s="39" t="s">
        <v>741</v>
      </c>
      <c r="CC221" s="39" t="s">
        <v>741</v>
      </c>
      <c r="CD221" s="39" t="s">
        <v>741</v>
      </c>
      <c r="CE221" s="39" t="s">
        <v>741</v>
      </c>
      <c r="CF221" s="39" t="s">
        <v>741</v>
      </c>
      <c r="CG221" s="39" t="s">
        <v>741</v>
      </c>
    </row>
    <row r="222" spans="1:85" ht="13.5" customHeight="1" x14ac:dyDescent="0.3">
      <c r="A222" s="55" t="s">
        <v>727</v>
      </c>
      <c r="B222" s="55" t="s">
        <v>728</v>
      </c>
      <c r="C222" s="3" t="s">
        <v>2</v>
      </c>
      <c r="D222" s="3" t="s">
        <v>484</v>
      </c>
      <c r="E222" s="39" t="s">
        <v>741</v>
      </c>
      <c r="F222" s="39" t="s">
        <v>741</v>
      </c>
      <c r="G222" s="39" t="s">
        <v>741</v>
      </c>
      <c r="H222" s="39" t="s">
        <v>741</v>
      </c>
      <c r="I222" s="39" t="s">
        <v>741</v>
      </c>
      <c r="J222" s="39" t="s">
        <v>741</v>
      </c>
      <c r="K222" s="39">
        <v>131.88419787336818</v>
      </c>
      <c r="L222" s="39">
        <v>2.4862654909228348</v>
      </c>
      <c r="M222" s="39">
        <v>73.385716409973114</v>
      </c>
      <c r="N222" s="39">
        <v>133.20725525061607</v>
      </c>
      <c r="O222" s="39" t="s">
        <v>741</v>
      </c>
      <c r="P222" s="39">
        <v>9.1175647534516138</v>
      </c>
      <c r="Q222" s="39">
        <v>346.80820866090806</v>
      </c>
      <c r="R222" s="39">
        <v>22280.80479608514</v>
      </c>
      <c r="S222" s="39" t="s">
        <v>741</v>
      </c>
      <c r="T222" s="39">
        <v>23.338157318595723</v>
      </c>
      <c r="U222" s="39">
        <v>9.4608517178303764</v>
      </c>
      <c r="V222" s="39" t="s">
        <v>741</v>
      </c>
      <c r="W222" s="39" t="s">
        <v>741</v>
      </c>
      <c r="X222" s="39">
        <v>4090.7200446318279</v>
      </c>
      <c r="Y222" s="39" t="s">
        <v>741</v>
      </c>
      <c r="Z222" s="39" t="s">
        <v>741</v>
      </c>
      <c r="AA222" s="39" t="s">
        <v>741</v>
      </c>
      <c r="AB222" s="39" t="s">
        <v>741</v>
      </c>
      <c r="AC222" s="39" t="s">
        <v>741</v>
      </c>
      <c r="AD222" s="39" t="s">
        <v>741</v>
      </c>
      <c r="AE222" s="39" t="s">
        <v>741</v>
      </c>
      <c r="AF222" s="39" t="s">
        <v>741</v>
      </c>
      <c r="AG222" s="39" t="s">
        <v>741</v>
      </c>
      <c r="AH222" s="39" t="s">
        <v>741</v>
      </c>
      <c r="AI222" s="39" t="s">
        <v>741</v>
      </c>
      <c r="AJ222" s="39" t="s">
        <v>741</v>
      </c>
      <c r="AK222" s="39" t="s">
        <v>741</v>
      </c>
      <c r="AL222" s="39" t="s">
        <v>741</v>
      </c>
      <c r="AM222" s="39">
        <v>2.7356407412340746</v>
      </c>
      <c r="AN222" s="39">
        <v>0.35891358200074808</v>
      </c>
      <c r="AO222" s="39" t="s">
        <v>741</v>
      </c>
      <c r="AP222" s="39">
        <v>2218.0239595674038</v>
      </c>
      <c r="AQ222" s="39">
        <v>22316.375521272053</v>
      </c>
      <c r="AR222" s="39" t="s">
        <v>741</v>
      </c>
      <c r="AS222" s="39" t="s">
        <v>741</v>
      </c>
      <c r="AT222" s="39">
        <v>7.0284438047667424</v>
      </c>
      <c r="AU222" s="39">
        <v>71.056361342632869</v>
      </c>
      <c r="AV222" s="39" t="s">
        <v>741</v>
      </c>
      <c r="AW222" s="39">
        <v>0.18686134670905499</v>
      </c>
      <c r="AX222" s="39" t="s">
        <v>741</v>
      </c>
      <c r="AY222" s="39" t="s">
        <v>741</v>
      </c>
      <c r="AZ222" s="39">
        <v>274.36380221935752</v>
      </c>
      <c r="BA222" s="39">
        <v>346.80820866090806</v>
      </c>
      <c r="BB222" s="39">
        <v>0.43897641293921791</v>
      </c>
      <c r="BC222" s="39" t="s">
        <v>741</v>
      </c>
      <c r="BD222" s="39">
        <v>12.243811280952157</v>
      </c>
      <c r="BE222" s="39">
        <v>15.730918362272339</v>
      </c>
      <c r="BF222" s="39" t="s">
        <v>741</v>
      </c>
      <c r="BG222" s="39">
        <v>1038.602000787509</v>
      </c>
      <c r="BH222" s="39" t="s">
        <v>741</v>
      </c>
      <c r="BI222" s="39">
        <v>143.48802811774263</v>
      </c>
      <c r="BJ222" s="39" t="s">
        <v>741</v>
      </c>
      <c r="BK222" s="39" t="s">
        <v>741</v>
      </c>
      <c r="BL222" s="39" t="s">
        <v>741</v>
      </c>
      <c r="BM222" s="39">
        <v>6.3910345778128956</v>
      </c>
      <c r="BN222" s="39">
        <v>35.570725186911865</v>
      </c>
      <c r="BO222" s="39"/>
      <c r="BP222" s="39" t="s">
        <v>741</v>
      </c>
      <c r="BQ222" s="39" t="s">
        <v>741</v>
      </c>
      <c r="BR222" s="39">
        <v>59.10772454376152</v>
      </c>
      <c r="BS222" s="39" t="s">
        <v>741</v>
      </c>
      <c r="BT222" s="39">
        <v>1.7666153736081946E-2</v>
      </c>
      <c r="BU222" s="39" t="s">
        <v>741</v>
      </c>
      <c r="BV222" s="39" t="s">
        <v>741</v>
      </c>
      <c r="BW222" s="39" t="s">
        <v>741</v>
      </c>
      <c r="BX222" s="39" t="s">
        <v>741</v>
      </c>
      <c r="BY222" s="39" t="s">
        <v>741</v>
      </c>
      <c r="BZ222" s="39" t="s">
        <v>741</v>
      </c>
      <c r="CA222" s="39">
        <v>4.7136719337052471</v>
      </c>
      <c r="CB222" s="39" t="s">
        <v>741</v>
      </c>
      <c r="CC222" s="39" t="s">
        <v>741</v>
      </c>
      <c r="CD222" s="39" t="s">
        <v>741</v>
      </c>
      <c r="CE222" s="39" t="s">
        <v>741</v>
      </c>
      <c r="CF222" s="39">
        <v>85.339150360776003</v>
      </c>
      <c r="CG222" s="39" t="s">
        <v>741</v>
      </c>
    </row>
    <row r="223" spans="1:85" ht="13.5" customHeight="1" x14ac:dyDescent="0.3">
      <c r="A223" s="55" t="s">
        <v>727</v>
      </c>
      <c r="B223" s="55" t="s">
        <v>728</v>
      </c>
      <c r="C223" s="3" t="s">
        <v>2</v>
      </c>
      <c r="D223" s="3" t="s">
        <v>486</v>
      </c>
      <c r="E223" s="39" t="s">
        <v>741</v>
      </c>
      <c r="F223" s="39" t="s">
        <v>741</v>
      </c>
      <c r="G223" s="39" t="s">
        <v>741</v>
      </c>
      <c r="H223" s="39" t="s">
        <v>741</v>
      </c>
      <c r="I223" s="39" t="s">
        <v>741</v>
      </c>
      <c r="J223" s="39" t="s">
        <v>741</v>
      </c>
      <c r="K223" s="39" t="s">
        <v>741</v>
      </c>
      <c r="L223" s="39" t="s">
        <v>741</v>
      </c>
      <c r="M223" s="39" t="s">
        <v>741</v>
      </c>
      <c r="N223" s="39" t="s">
        <v>741</v>
      </c>
      <c r="O223" s="39" t="s">
        <v>741</v>
      </c>
      <c r="P223" s="39" t="s">
        <v>741</v>
      </c>
      <c r="Q223" s="39" t="s">
        <v>741</v>
      </c>
      <c r="R223" s="39" t="s">
        <v>741</v>
      </c>
      <c r="S223" s="39" t="s">
        <v>741</v>
      </c>
      <c r="T223" s="39" t="s">
        <v>741</v>
      </c>
      <c r="U223" s="39" t="s">
        <v>741</v>
      </c>
      <c r="V223" s="39" t="s">
        <v>741</v>
      </c>
      <c r="W223" s="39">
        <v>4041.3716265114294</v>
      </c>
      <c r="X223" s="39" t="s">
        <v>741</v>
      </c>
      <c r="Y223" s="39" t="s">
        <v>741</v>
      </c>
      <c r="Z223" s="39" t="s">
        <v>741</v>
      </c>
      <c r="AA223" s="39" t="s">
        <v>741</v>
      </c>
      <c r="AB223" s="39" t="s">
        <v>741</v>
      </c>
      <c r="AC223" s="39" t="s">
        <v>741</v>
      </c>
      <c r="AD223" s="39" t="s">
        <v>741</v>
      </c>
      <c r="AE223" s="39" t="s">
        <v>741</v>
      </c>
      <c r="AF223" s="39" t="s">
        <v>741</v>
      </c>
      <c r="AG223" s="39" t="s">
        <v>741</v>
      </c>
      <c r="AH223" s="39" t="s">
        <v>741</v>
      </c>
      <c r="AI223" s="39" t="s">
        <v>741</v>
      </c>
      <c r="AJ223" s="39" t="s">
        <v>741</v>
      </c>
      <c r="AK223" s="39" t="s">
        <v>741</v>
      </c>
      <c r="AL223" s="39">
        <v>17.878003052731536</v>
      </c>
      <c r="AM223" s="39" t="s">
        <v>741</v>
      </c>
      <c r="AN223" s="39" t="s">
        <v>741</v>
      </c>
      <c r="AO223" s="39">
        <v>41391.101114019781</v>
      </c>
      <c r="AP223" s="39" t="s">
        <v>741</v>
      </c>
      <c r="AQ223" s="39" t="s">
        <v>741</v>
      </c>
      <c r="AR223" s="39" t="s">
        <v>741</v>
      </c>
      <c r="AS223" s="39" t="s">
        <v>741</v>
      </c>
      <c r="AT223" s="39" t="s">
        <v>741</v>
      </c>
      <c r="AU223" s="39" t="s">
        <v>741</v>
      </c>
      <c r="AV223" s="39" t="s">
        <v>741</v>
      </c>
      <c r="AW223" s="39" t="s">
        <v>741</v>
      </c>
      <c r="AX223" s="39" t="s">
        <v>741</v>
      </c>
      <c r="AY223" s="39" t="s">
        <v>741</v>
      </c>
      <c r="AZ223" s="39" t="s">
        <v>741</v>
      </c>
      <c r="BA223" s="39" t="s">
        <v>741</v>
      </c>
      <c r="BB223" s="39" t="s">
        <v>741</v>
      </c>
      <c r="BC223" s="39" t="s">
        <v>741</v>
      </c>
      <c r="BD223" s="39" t="s">
        <v>741</v>
      </c>
      <c r="BE223" s="39" t="s">
        <v>741</v>
      </c>
      <c r="BF223" s="39" t="s">
        <v>741</v>
      </c>
      <c r="BG223" s="39">
        <v>6371.320063731433</v>
      </c>
      <c r="BH223" s="39" t="s">
        <v>741</v>
      </c>
      <c r="BI223" s="39" t="s">
        <v>741</v>
      </c>
      <c r="BJ223" s="39" t="s">
        <v>741</v>
      </c>
      <c r="BK223" s="39" t="s">
        <v>741</v>
      </c>
      <c r="BL223" s="39" t="s">
        <v>741</v>
      </c>
      <c r="BM223" s="39" t="s">
        <v>741</v>
      </c>
      <c r="BN223" s="39" t="s">
        <v>741</v>
      </c>
      <c r="BO223" s="39"/>
      <c r="BP223" s="39" t="s">
        <v>741</v>
      </c>
      <c r="BQ223" s="39" t="s">
        <v>741</v>
      </c>
      <c r="BR223" s="39" t="s">
        <v>741</v>
      </c>
      <c r="BS223" s="39" t="s">
        <v>741</v>
      </c>
      <c r="BT223" s="39">
        <v>2.3480841193558168E-2</v>
      </c>
      <c r="BU223" s="39" t="s">
        <v>741</v>
      </c>
      <c r="BV223" s="39" t="s">
        <v>741</v>
      </c>
      <c r="BW223" s="39" t="s">
        <v>741</v>
      </c>
      <c r="BX223" s="39" t="s">
        <v>741</v>
      </c>
      <c r="BY223" s="39" t="s">
        <v>741</v>
      </c>
      <c r="BZ223" s="39" t="s">
        <v>741</v>
      </c>
      <c r="CA223" s="39">
        <v>61.001146083410212</v>
      </c>
      <c r="CB223" s="39" t="s">
        <v>741</v>
      </c>
      <c r="CC223" s="39" t="s">
        <v>741</v>
      </c>
      <c r="CD223" s="39" t="s">
        <v>741</v>
      </c>
      <c r="CE223" s="39" t="s">
        <v>741</v>
      </c>
      <c r="CF223" s="39" t="s">
        <v>741</v>
      </c>
      <c r="CG223" s="39" t="s">
        <v>741</v>
      </c>
    </row>
    <row r="224" spans="1:85" ht="13.5" customHeight="1" x14ac:dyDescent="0.3">
      <c r="A224" s="55" t="s">
        <v>727</v>
      </c>
      <c r="B224" s="55" t="s">
        <v>728</v>
      </c>
      <c r="C224" s="3" t="s">
        <v>2</v>
      </c>
      <c r="D224" s="3" t="s">
        <v>488</v>
      </c>
      <c r="E224" s="39" t="s">
        <v>741</v>
      </c>
      <c r="F224" s="39" t="s">
        <v>741</v>
      </c>
      <c r="G224" s="39">
        <v>15.522393743238945</v>
      </c>
      <c r="H224" s="39">
        <v>312.9029736779957</v>
      </c>
      <c r="I224" s="39" t="s">
        <v>741</v>
      </c>
      <c r="J224" s="39" t="s">
        <v>741</v>
      </c>
      <c r="K224" s="39" t="s">
        <v>741</v>
      </c>
      <c r="L224" s="39" t="s">
        <v>741</v>
      </c>
      <c r="M224" s="39" t="s">
        <v>741</v>
      </c>
      <c r="N224" s="39" t="s">
        <v>741</v>
      </c>
      <c r="O224" s="39" t="s">
        <v>741</v>
      </c>
      <c r="P224" s="39" t="s">
        <v>741</v>
      </c>
      <c r="Q224" s="39" t="s">
        <v>741</v>
      </c>
      <c r="R224" s="39" t="s">
        <v>741</v>
      </c>
      <c r="S224" s="39" t="s">
        <v>741</v>
      </c>
      <c r="T224" s="39" t="s">
        <v>741</v>
      </c>
      <c r="U224" s="39" t="s">
        <v>741</v>
      </c>
      <c r="V224" s="39" t="s">
        <v>741</v>
      </c>
      <c r="W224" s="39" t="s">
        <v>741</v>
      </c>
      <c r="X224" s="39" t="s">
        <v>741</v>
      </c>
      <c r="Y224" s="39" t="s">
        <v>741</v>
      </c>
      <c r="Z224" s="39" t="s">
        <v>741</v>
      </c>
      <c r="AA224" s="39" t="s">
        <v>741</v>
      </c>
      <c r="AB224" s="39" t="s">
        <v>741</v>
      </c>
      <c r="AC224" s="39" t="s">
        <v>741</v>
      </c>
      <c r="AD224" s="39" t="s">
        <v>741</v>
      </c>
      <c r="AE224" s="39">
        <v>2.0415642056630948E-2</v>
      </c>
      <c r="AF224" s="39" t="s">
        <v>741</v>
      </c>
      <c r="AG224" s="39" t="s">
        <v>741</v>
      </c>
      <c r="AH224" s="39" t="s">
        <v>741</v>
      </c>
      <c r="AI224" s="39" t="s">
        <v>741</v>
      </c>
      <c r="AJ224" s="39" t="s">
        <v>741</v>
      </c>
      <c r="AK224" s="39" t="s">
        <v>741</v>
      </c>
      <c r="AL224" s="39" t="s">
        <v>741</v>
      </c>
      <c r="AM224" s="39" t="s">
        <v>741</v>
      </c>
      <c r="AN224" s="39" t="s">
        <v>741</v>
      </c>
      <c r="AO224" s="39" t="s">
        <v>741</v>
      </c>
      <c r="AP224" s="39" t="s">
        <v>741</v>
      </c>
      <c r="AQ224" s="39" t="s">
        <v>741</v>
      </c>
      <c r="AR224" s="39" t="s">
        <v>741</v>
      </c>
      <c r="AS224" s="39" t="s">
        <v>741</v>
      </c>
      <c r="AT224" s="39" t="s">
        <v>741</v>
      </c>
      <c r="AU224" s="39" t="s">
        <v>741</v>
      </c>
      <c r="AV224" s="39" t="s">
        <v>741</v>
      </c>
      <c r="AW224" s="39" t="s">
        <v>741</v>
      </c>
      <c r="AX224" s="39" t="s">
        <v>741</v>
      </c>
      <c r="AY224" s="39" t="s">
        <v>741</v>
      </c>
      <c r="AZ224" s="39" t="s">
        <v>741</v>
      </c>
      <c r="BA224" s="39" t="s">
        <v>741</v>
      </c>
      <c r="BB224" s="39" t="s">
        <v>741</v>
      </c>
      <c r="BC224" s="39" t="s">
        <v>741</v>
      </c>
      <c r="BD224" s="39" t="s">
        <v>741</v>
      </c>
      <c r="BE224" s="39" t="s">
        <v>741</v>
      </c>
      <c r="BF224" s="39" t="s">
        <v>741</v>
      </c>
      <c r="BG224" s="39" t="s">
        <v>741</v>
      </c>
      <c r="BH224" s="39" t="s">
        <v>741</v>
      </c>
      <c r="BI224" s="39" t="s">
        <v>741</v>
      </c>
      <c r="BJ224" s="39">
        <v>8.8478419995497735</v>
      </c>
      <c r="BK224" s="39" t="s">
        <v>741</v>
      </c>
      <c r="BL224" s="39">
        <v>19.654391003382671</v>
      </c>
      <c r="BM224" s="39">
        <v>44.371490964366011</v>
      </c>
      <c r="BN224" s="39" t="s">
        <v>741</v>
      </c>
      <c r="BO224" s="39"/>
      <c r="BP224" s="39" t="s">
        <v>741</v>
      </c>
      <c r="BQ224" s="39" t="s">
        <v>741</v>
      </c>
      <c r="BR224" s="39" t="s">
        <v>741</v>
      </c>
      <c r="BS224" s="39" t="s">
        <v>741</v>
      </c>
      <c r="BT224" s="39" t="s">
        <v>741</v>
      </c>
      <c r="BU224" s="39" t="s">
        <v>741</v>
      </c>
      <c r="BV224" s="39" t="s">
        <v>741</v>
      </c>
      <c r="BW224" s="39" t="s">
        <v>741</v>
      </c>
      <c r="BX224" s="39" t="s">
        <v>741</v>
      </c>
      <c r="BY224" s="39" t="s">
        <v>741</v>
      </c>
      <c r="BZ224" s="39" t="s">
        <v>741</v>
      </c>
      <c r="CA224" s="39" t="s">
        <v>741</v>
      </c>
      <c r="CB224" s="39" t="s">
        <v>741</v>
      </c>
      <c r="CC224" s="39">
        <v>2.9960903799010452E-2</v>
      </c>
      <c r="CD224" s="39" t="s">
        <v>741</v>
      </c>
      <c r="CE224" s="39" t="s">
        <v>741</v>
      </c>
      <c r="CF224" s="39" t="s">
        <v>741</v>
      </c>
      <c r="CG224" s="39" t="s">
        <v>741</v>
      </c>
    </row>
    <row r="225" spans="1:85" ht="13.5" customHeight="1" x14ac:dyDescent="0.3">
      <c r="A225" s="55" t="s">
        <v>727</v>
      </c>
      <c r="B225" s="55" t="s">
        <v>728</v>
      </c>
      <c r="C225" s="3" t="s">
        <v>2</v>
      </c>
      <c r="D225" s="3" t="s">
        <v>490</v>
      </c>
      <c r="E225" s="39" t="s">
        <v>741</v>
      </c>
      <c r="F225" s="39" t="s">
        <v>741</v>
      </c>
      <c r="G225" s="39" t="s">
        <v>741</v>
      </c>
      <c r="H225" s="39" t="s">
        <v>741</v>
      </c>
      <c r="I225" s="39" t="s">
        <v>741</v>
      </c>
      <c r="J225" s="39" t="s">
        <v>741</v>
      </c>
      <c r="K225" s="39" t="s">
        <v>741</v>
      </c>
      <c r="L225" s="39" t="s">
        <v>741</v>
      </c>
      <c r="M225" s="39" t="s">
        <v>741</v>
      </c>
      <c r="N225" s="39" t="s">
        <v>741</v>
      </c>
      <c r="O225" s="39" t="s">
        <v>741</v>
      </c>
      <c r="P225" s="39" t="s">
        <v>741</v>
      </c>
      <c r="Q225" s="39" t="s">
        <v>741</v>
      </c>
      <c r="R225" s="39" t="s">
        <v>741</v>
      </c>
      <c r="S225" s="39" t="s">
        <v>741</v>
      </c>
      <c r="T225" s="39" t="s">
        <v>741</v>
      </c>
      <c r="U225" s="39" t="s">
        <v>741</v>
      </c>
      <c r="V225" s="39" t="s">
        <v>741</v>
      </c>
      <c r="W225" s="39">
        <v>4981.0654725590621</v>
      </c>
      <c r="X225" s="39" t="s">
        <v>741</v>
      </c>
      <c r="Y225" s="39" t="s">
        <v>741</v>
      </c>
      <c r="Z225" s="39" t="s">
        <v>741</v>
      </c>
      <c r="AA225" s="39">
        <v>15.869437043785146</v>
      </c>
      <c r="AB225" s="39" t="s">
        <v>741</v>
      </c>
      <c r="AC225" s="39" t="s">
        <v>741</v>
      </c>
      <c r="AD225" s="39" t="s">
        <v>741</v>
      </c>
      <c r="AE225" s="39" t="s">
        <v>741</v>
      </c>
      <c r="AF225" s="39" t="s">
        <v>741</v>
      </c>
      <c r="AG225" s="39" t="s">
        <v>741</v>
      </c>
      <c r="AH225" s="39" t="s">
        <v>741</v>
      </c>
      <c r="AI225" s="39" t="s">
        <v>741</v>
      </c>
      <c r="AJ225" s="39" t="s">
        <v>741</v>
      </c>
      <c r="AK225" s="39" t="s">
        <v>741</v>
      </c>
      <c r="AL225" s="39" t="s">
        <v>741</v>
      </c>
      <c r="AM225" s="39" t="s">
        <v>741</v>
      </c>
      <c r="AN225" s="39" t="s">
        <v>741</v>
      </c>
      <c r="AO225" s="39" t="s">
        <v>741</v>
      </c>
      <c r="AP225" s="39" t="s">
        <v>741</v>
      </c>
      <c r="AQ225" s="39" t="s">
        <v>741</v>
      </c>
      <c r="AR225" s="39">
        <v>7766.3999075958809</v>
      </c>
      <c r="AS225" s="39" t="s">
        <v>741</v>
      </c>
      <c r="AT225" s="39" t="s">
        <v>741</v>
      </c>
      <c r="AU225" s="39" t="s">
        <v>741</v>
      </c>
      <c r="AV225" s="39">
        <v>34.414114754430123</v>
      </c>
      <c r="AW225" s="39" t="s">
        <v>741</v>
      </c>
      <c r="AX225" s="39" t="s">
        <v>741</v>
      </c>
      <c r="AY225" s="39" t="s">
        <v>741</v>
      </c>
      <c r="AZ225" s="39" t="s">
        <v>741</v>
      </c>
      <c r="BA225" s="39" t="s">
        <v>741</v>
      </c>
      <c r="BB225" s="39" t="s">
        <v>741</v>
      </c>
      <c r="BC225" s="39" t="s">
        <v>741</v>
      </c>
      <c r="BD225" s="39" t="s">
        <v>741</v>
      </c>
      <c r="BE225" s="39" t="s">
        <v>741</v>
      </c>
      <c r="BF225" s="39" t="s">
        <v>741</v>
      </c>
      <c r="BG225" s="39" t="s">
        <v>741</v>
      </c>
      <c r="BH225" s="39" t="s">
        <v>741</v>
      </c>
      <c r="BI225" s="39" t="s">
        <v>741</v>
      </c>
      <c r="BJ225" s="39" t="s">
        <v>741</v>
      </c>
      <c r="BK225" s="39">
        <v>26.103135100074201</v>
      </c>
      <c r="BL225" s="39" t="s">
        <v>741</v>
      </c>
      <c r="BM225" s="39">
        <v>40.232888838849114</v>
      </c>
      <c r="BN225" s="39" t="s">
        <v>741</v>
      </c>
      <c r="BO225" s="39"/>
      <c r="BP225" s="39" t="s">
        <v>741</v>
      </c>
      <c r="BQ225" s="39" t="s">
        <v>741</v>
      </c>
      <c r="BR225" s="39" t="s">
        <v>741</v>
      </c>
      <c r="BS225" s="39">
        <v>9.1797368505363135</v>
      </c>
      <c r="BT225" s="39" t="s">
        <v>741</v>
      </c>
      <c r="BU225" s="39" t="s">
        <v>741</v>
      </c>
      <c r="BV225" s="39" t="s">
        <v>741</v>
      </c>
      <c r="BW225" s="39" t="s">
        <v>741</v>
      </c>
      <c r="BX225" s="39" t="s">
        <v>741</v>
      </c>
      <c r="BY225" s="39" t="s">
        <v>741</v>
      </c>
      <c r="BZ225" s="39" t="s">
        <v>741</v>
      </c>
      <c r="CA225" s="39" t="s">
        <v>741</v>
      </c>
      <c r="CB225" s="39" t="s">
        <v>741</v>
      </c>
      <c r="CC225" s="39" t="s">
        <v>741</v>
      </c>
      <c r="CD225" s="39" t="s">
        <v>741</v>
      </c>
      <c r="CE225" s="39" t="s">
        <v>741</v>
      </c>
      <c r="CF225" s="39" t="s">
        <v>741</v>
      </c>
      <c r="CG225" s="39" t="s">
        <v>741</v>
      </c>
    </row>
    <row r="226" spans="1:85" ht="13.5" customHeight="1" x14ac:dyDescent="0.3">
      <c r="A226" s="55" t="s">
        <v>727</v>
      </c>
      <c r="B226" s="55" t="s">
        <v>728</v>
      </c>
      <c r="C226" s="3" t="s">
        <v>2</v>
      </c>
      <c r="D226" s="3" t="s">
        <v>492</v>
      </c>
      <c r="E226" s="39" t="s">
        <v>741</v>
      </c>
      <c r="F226" s="39" t="s">
        <v>741</v>
      </c>
      <c r="G226" s="39" t="s">
        <v>741</v>
      </c>
      <c r="H226" s="39">
        <v>195.44417812597359</v>
      </c>
      <c r="I226" s="39">
        <v>287.09993194451283</v>
      </c>
      <c r="J226" s="39" t="s">
        <v>741</v>
      </c>
      <c r="K226" s="39" t="s">
        <v>741</v>
      </c>
      <c r="L226" s="39" t="s">
        <v>741</v>
      </c>
      <c r="M226" s="39" t="s">
        <v>741</v>
      </c>
      <c r="N226" s="39" t="s">
        <v>741</v>
      </c>
      <c r="O226" s="39" t="s">
        <v>741</v>
      </c>
      <c r="P226" s="39" t="s">
        <v>741</v>
      </c>
      <c r="Q226" s="39" t="s">
        <v>741</v>
      </c>
      <c r="R226" s="39">
        <v>99.701694353670135</v>
      </c>
      <c r="S226" s="39" t="s">
        <v>741</v>
      </c>
      <c r="T226" s="39">
        <v>6.7273638531170993E-2</v>
      </c>
      <c r="U226" s="39">
        <v>2.7265460089763365E-2</v>
      </c>
      <c r="V226" s="39">
        <v>0.19563616175742995</v>
      </c>
      <c r="W226" s="39" t="s">
        <v>741</v>
      </c>
      <c r="X226" s="39" t="s">
        <v>741</v>
      </c>
      <c r="Y226" s="39" t="s">
        <v>741</v>
      </c>
      <c r="Z226" s="39" t="s">
        <v>741</v>
      </c>
      <c r="AA226" s="39" t="s">
        <v>741</v>
      </c>
      <c r="AB226" s="39">
        <v>1.228990777683482E-2</v>
      </c>
      <c r="AC226" s="39" t="s">
        <v>741</v>
      </c>
      <c r="AD226" s="39" t="s">
        <v>741</v>
      </c>
      <c r="AE226" s="39" t="s">
        <v>741</v>
      </c>
      <c r="AF226" s="39" t="s">
        <v>741</v>
      </c>
      <c r="AG226" s="39" t="s">
        <v>741</v>
      </c>
      <c r="AH226" s="39" t="s">
        <v>741</v>
      </c>
      <c r="AI226" s="39" t="s">
        <v>741</v>
      </c>
      <c r="AJ226" s="39" t="s">
        <v>741</v>
      </c>
      <c r="AK226" s="39">
        <v>1.7761716372473151</v>
      </c>
      <c r="AL226" s="39" t="s">
        <v>741</v>
      </c>
      <c r="AM226" s="39" t="s">
        <v>741</v>
      </c>
      <c r="AN226" s="39" t="s">
        <v>741</v>
      </c>
      <c r="AO226" s="39">
        <v>6646.8183815779894</v>
      </c>
      <c r="AP226" s="39">
        <v>1993.4391605025414</v>
      </c>
      <c r="AQ226" s="39">
        <v>100.00286040965284</v>
      </c>
      <c r="AR226" s="39" t="s">
        <v>741</v>
      </c>
      <c r="AS226" s="39" t="s">
        <v>741</v>
      </c>
      <c r="AT226" s="39" t="s">
        <v>741</v>
      </c>
      <c r="AU226" s="39">
        <v>1.7240025909575356</v>
      </c>
      <c r="AV226" s="39">
        <v>64.508237971148091</v>
      </c>
      <c r="AW226" s="39" t="s">
        <v>741</v>
      </c>
      <c r="AX226" s="39" t="s">
        <v>741</v>
      </c>
      <c r="AY226" s="39">
        <v>1035.8447850782597</v>
      </c>
      <c r="AZ226" s="39" t="s">
        <v>741</v>
      </c>
      <c r="BA226" s="39" t="s">
        <v>741</v>
      </c>
      <c r="BB226" s="39" t="s">
        <v>741</v>
      </c>
      <c r="BC226" s="39" t="s">
        <v>741</v>
      </c>
      <c r="BD226" s="39" t="s">
        <v>741</v>
      </c>
      <c r="BE226" s="39" t="s">
        <v>741</v>
      </c>
      <c r="BF226" s="39" t="s">
        <v>741</v>
      </c>
      <c r="BG226" s="39">
        <v>676.11219112025867</v>
      </c>
      <c r="BH226" s="39" t="s">
        <v>741</v>
      </c>
      <c r="BI226" s="39" t="s">
        <v>741</v>
      </c>
      <c r="BJ226" s="39" t="s">
        <v>741</v>
      </c>
      <c r="BK226" s="39" t="s">
        <v>741</v>
      </c>
      <c r="BL226" s="39" t="s">
        <v>741</v>
      </c>
      <c r="BM226" s="39" t="s">
        <v>741</v>
      </c>
      <c r="BN226" s="39">
        <v>0.30116605598271434</v>
      </c>
      <c r="BO226" s="39"/>
      <c r="BP226" s="39">
        <v>0.31178389682740754</v>
      </c>
      <c r="BQ226" s="39">
        <v>0.17975440297301662</v>
      </c>
      <c r="BR226" s="39" t="s">
        <v>741</v>
      </c>
      <c r="BS226" s="39" t="s">
        <v>741</v>
      </c>
      <c r="BT226" s="39" t="s">
        <v>741</v>
      </c>
      <c r="BU226" s="39" t="s">
        <v>741</v>
      </c>
      <c r="BV226" s="39" t="s">
        <v>741</v>
      </c>
      <c r="BW226" s="39" t="s">
        <v>741</v>
      </c>
      <c r="BX226" s="39" t="s">
        <v>741</v>
      </c>
      <c r="BY226" s="39" t="s">
        <v>741</v>
      </c>
      <c r="BZ226" s="39" t="s">
        <v>741</v>
      </c>
      <c r="CA226" s="39" t="s">
        <v>741</v>
      </c>
      <c r="CB226" s="39" t="s">
        <v>741</v>
      </c>
      <c r="CC226" s="39" t="s">
        <v>741</v>
      </c>
      <c r="CD226" s="39" t="s">
        <v>741</v>
      </c>
      <c r="CE226" s="39" t="s">
        <v>741</v>
      </c>
      <c r="CF226" s="39" t="s">
        <v>741</v>
      </c>
      <c r="CG226" s="39" t="s">
        <v>741</v>
      </c>
    </row>
    <row r="227" spans="1:85" ht="13.5" customHeight="1" x14ac:dyDescent="0.3">
      <c r="A227" s="55" t="s">
        <v>727</v>
      </c>
      <c r="B227" s="55" t="s">
        <v>728</v>
      </c>
      <c r="C227" s="3" t="s">
        <v>2</v>
      </c>
      <c r="D227" s="3" t="s">
        <v>494</v>
      </c>
      <c r="E227" s="39" t="s">
        <v>741</v>
      </c>
      <c r="F227" s="39" t="s">
        <v>741</v>
      </c>
      <c r="G227" s="39" t="s">
        <v>741</v>
      </c>
      <c r="H227" s="39" t="s">
        <v>741</v>
      </c>
      <c r="I227" s="39" t="s">
        <v>741</v>
      </c>
      <c r="J227" s="39" t="s">
        <v>741</v>
      </c>
      <c r="K227" s="39" t="s">
        <v>741</v>
      </c>
      <c r="L227" s="39" t="s">
        <v>741</v>
      </c>
      <c r="M227" s="39" t="s">
        <v>741</v>
      </c>
      <c r="N227" s="39" t="s">
        <v>741</v>
      </c>
      <c r="O227" s="39" t="s">
        <v>741</v>
      </c>
      <c r="P227" s="39" t="s">
        <v>741</v>
      </c>
      <c r="Q227" s="39" t="s">
        <v>741</v>
      </c>
      <c r="R227" s="39" t="s">
        <v>741</v>
      </c>
      <c r="S227" s="39" t="s">
        <v>741</v>
      </c>
      <c r="T227" s="39" t="s">
        <v>741</v>
      </c>
      <c r="U227" s="39" t="s">
        <v>741</v>
      </c>
      <c r="V227" s="39" t="s">
        <v>741</v>
      </c>
      <c r="W227" s="39">
        <v>3944.9571579966323</v>
      </c>
      <c r="X227" s="39" t="s">
        <v>741</v>
      </c>
      <c r="Y227" s="39" t="s">
        <v>741</v>
      </c>
      <c r="Z227" s="39" t="s">
        <v>741</v>
      </c>
      <c r="AA227" s="39">
        <v>13.902054701874945</v>
      </c>
      <c r="AB227" s="39" t="s">
        <v>741</v>
      </c>
      <c r="AC227" s="39" t="s">
        <v>741</v>
      </c>
      <c r="AD227" s="39" t="s">
        <v>741</v>
      </c>
      <c r="AE227" s="39" t="s">
        <v>741</v>
      </c>
      <c r="AF227" s="39" t="s">
        <v>741</v>
      </c>
      <c r="AG227" s="39" t="s">
        <v>741</v>
      </c>
      <c r="AH227" s="39" t="s">
        <v>741</v>
      </c>
      <c r="AI227" s="39" t="s">
        <v>741</v>
      </c>
      <c r="AJ227" s="39" t="s">
        <v>741</v>
      </c>
      <c r="AK227" s="39" t="s">
        <v>741</v>
      </c>
      <c r="AL227" s="39" t="s">
        <v>741</v>
      </c>
      <c r="AM227" s="39" t="s">
        <v>741</v>
      </c>
      <c r="AN227" s="39" t="s">
        <v>741</v>
      </c>
      <c r="AO227" s="39" t="s">
        <v>741</v>
      </c>
      <c r="AP227" s="39" t="s">
        <v>741</v>
      </c>
      <c r="AQ227" s="39" t="s">
        <v>741</v>
      </c>
      <c r="AR227" s="39">
        <v>7744.3783280097114</v>
      </c>
      <c r="AS227" s="39" t="s">
        <v>741</v>
      </c>
      <c r="AT227" s="39" t="s">
        <v>741</v>
      </c>
      <c r="AU227" s="39" t="s">
        <v>741</v>
      </c>
      <c r="AV227" s="39" t="s">
        <v>741</v>
      </c>
      <c r="AW227" s="39" t="s">
        <v>741</v>
      </c>
      <c r="AX227" s="39" t="s">
        <v>741</v>
      </c>
      <c r="AY227" s="39" t="s">
        <v>741</v>
      </c>
      <c r="AZ227" s="39" t="s">
        <v>741</v>
      </c>
      <c r="BA227" s="39" t="s">
        <v>741</v>
      </c>
      <c r="BB227" s="39" t="s">
        <v>741</v>
      </c>
      <c r="BC227" s="39">
        <v>42.759986296977388</v>
      </c>
      <c r="BD227" s="39">
        <v>54.154147776134117</v>
      </c>
      <c r="BE227" s="39" t="s">
        <v>741</v>
      </c>
      <c r="BF227" s="39" t="s">
        <v>741</v>
      </c>
      <c r="BG227" s="39" t="s">
        <v>741</v>
      </c>
      <c r="BH227" s="39" t="s">
        <v>741</v>
      </c>
      <c r="BI227" s="39" t="s">
        <v>741</v>
      </c>
      <c r="BJ227" s="39" t="s">
        <v>741</v>
      </c>
      <c r="BK227" s="39" t="s">
        <v>741</v>
      </c>
      <c r="BL227" s="39" t="s">
        <v>741</v>
      </c>
      <c r="BM227" s="39" t="s">
        <v>741</v>
      </c>
      <c r="BN227" s="39" t="s">
        <v>741</v>
      </c>
      <c r="BO227" s="39"/>
      <c r="BP227" s="39">
        <v>0.11891213693180047</v>
      </c>
      <c r="BQ227" s="39" t="s">
        <v>741</v>
      </c>
      <c r="BR227" s="39" t="s">
        <v>741</v>
      </c>
      <c r="BS227" s="39">
        <v>8.0803632516972552</v>
      </c>
      <c r="BT227" s="39" t="s">
        <v>741</v>
      </c>
      <c r="BU227" s="39" t="s">
        <v>741</v>
      </c>
      <c r="BV227" s="39">
        <v>5.2316511171001091E-2</v>
      </c>
      <c r="BW227" s="39" t="s">
        <v>741</v>
      </c>
      <c r="BX227" s="39" t="s">
        <v>741</v>
      </c>
      <c r="BY227" s="39" t="s">
        <v>741</v>
      </c>
      <c r="BZ227" s="39" t="s">
        <v>741</v>
      </c>
      <c r="CA227" s="39" t="s">
        <v>741</v>
      </c>
      <c r="CB227" s="39">
        <v>2.6666622603280416E-2</v>
      </c>
      <c r="CC227" s="39" t="s">
        <v>741</v>
      </c>
      <c r="CD227" s="39" t="s">
        <v>741</v>
      </c>
      <c r="CE227" s="39" t="s">
        <v>741</v>
      </c>
      <c r="CF227" s="39" t="s">
        <v>741</v>
      </c>
      <c r="CG227" s="39" t="s">
        <v>741</v>
      </c>
    </row>
    <row r="228" spans="1:85" ht="13.5" customHeight="1" x14ac:dyDescent="0.3">
      <c r="A228" s="55" t="s">
        <v>727</v>
      </c>
      <c r="B228" s="55" t="s">
        <v>728</v>
      </c>
      <c r="C228" s="3" t="s">
        <v>2</v>
      </c>
      <c r="D228" s="3" t="s">
        <v>496</v>
      </c>
      <c r="E228" s="39" t="s">
        <v>741</v>
      </c>
      <c r="F228" s="39">
        <v>13.21350022072483</v>
      </c>
      <c r="G228" s="39">
        <v>15.164268919457676</v>
      </c>
      <c r="H228" s="39" t="s">
        <v>741</v>
      </c>
      <c r="I228" s="39" t="s">
        <v>741</v>
      </c>
      <c r="J228" s="39">
        <v>669.71685192947587</v>
      </c>
      <c r="K228" s="39" t="s">
        <v>741</v>
      </c>
      <c r="L228" s="39" t="s">
        <v>741</v>
      </c>
      <c r="M228" s="39" t="s">
        <v>741</v>
      </c>
      <c r="N228" s="39" t="s">
        <v>741</v>
      </c>
      <c r="O228" s="39" t="s">
        <v>741</v>
      </c>
      <c r="P228" s="39" t="s">
        <v>741</v>
      </c>
      <c r="Q228" s="39" t="s">
        <v>741</v>
      </c>
      <c r="R228" s="39" t="s">
        <v>741</v>
      </c>
      <c r="S228" s="39" t="s">
        <v>741</v>
      </c>
      <c r="T228" s="39" t="s">
        <v>741</v>
      </c>
      <c r="U228" s="39" t="s">
        <v>741</v>
      </c>
      <c r="V228" s="39" t="s">
        <v>741</v>
      </c>
      <c r="W228" s="39" t="s">
        <v>741</v>
      </c>
      <c r="X228" s="39" t="s">
        <v>741</v>
      </c>
      <c r="Y228" s="39" t="s">
        <v>741</v>
      </c>
      <c r="Z228" s="39" t="s">
        <v>741</v>
      </c>
      <c r="AA228" s="39" t="s">
        <v>741</v>
      </c>
      <c r="AB228" s="39" t="s">
        <v>741</v>
      </c>
      <c r="AC228" s="39" t="s">
        <v>741</v>
      </c>
      <c r="AD228" s="39" t="s">
        <v>741</v>
      </c>
      <c r="AE228" s="39" t="s">
        <v>741</v>
      </c>
      <c r="AF228" s="39" t="s">
        <v>741</v>
      </c>
      <c r="AG228" s="39" t="s">
        <v>741</v>
      </c>
      <c r="AH228" s="39" t="s">
        <v>741</v>
      </c>
      <c r="AI228" s="39" t="s">
        <v>741</v>
      </c>
      <c r="AJ228" s="39" t="s">
        <v>741</v>
      </c>
      <c r="AK228" s="39" t="s">
        <v>741</v>
      </c>
      <c r="AL228" s="39" t="s">
        <v>741</v>
      </c>
      <c r="AM228" s="39" t="s">
        <v>741</v>
      </c>
      <c r="AN228" s="39" t="s">
        <v>741</v>
      </c>
      <c r="AO228" s="39" t="s">
        <v>741</v>
      </c>
      <c r="AP228" s="39" t="s">
        <v>741</v>
      </c>
      <c r="AQ228" s="39" t="s">
        <v>741</v>
      </c>
      <c r="AR228" s="39" t="s">
        <v>741</v>
      </c>
      <c r="AS228" s="39" t="s">
        <v>741</v>
      </c>
      <c r="AT228" s="39" t="s">
        <v>741</v>
      </c>
      <c r="AU228" s="39" t="s">
        <v>741</v>
      </c>
      <c r="AV228" s="39" t="s">
        <v>741</v>
      </c>
      <c r="AW228" s="39" t="s">
        <v>741</v>
      </c>
      <c r="AX228" s="39">
        <v>35.748694475874139</v>
      </c>
      <c r="AY228" s="39" t="s">
        <v>741</v>
      </c>
      <c r="AZ228" s="39" t="s">
        <v>741</v>
      </c>
      <c r="BA228" s="39" t="s">
        <v>741</v>
      </c>
      <c r="BB228" s="39" t="s">
        <v>741</v>
      </c>
      <c r="BC228" s="39" t="s">
        <v>741</v>
      </c>
      <c r="BD228" s="39" t="s">
        <v>741</v>
      </c>
      <c r="BE228" s="39" t="s">
        <v>741</v>
      </c>
      <c r="BF228" s="39" t="s">
        <v>741</v>
      </c>
      <c r="BG228" s="39" t="s">
        <v>741</v>
      </c>
      <c r="BH228" s="39" t="s">
        <v>741</v>
      </c>
      <c r="BI228" s="39" t="s">
        <v>741</v>
      </c>
      <c r="BJ228" s="39" t="s">
        <v>741</v>
      </c>
      <c r="BK228" s="39" t="s">
        <v>741</v>
      </c>
      <c r="BL228" s="39" t="s">
        <v>741</v>
      </c>
      <c r="BM228" s="39" t="s">
        <v>741</v>
      </c>
      <c r="BN228" s="39" t="s">
        <v>741</v>
      </c>
      <c r="BO228" s="39"/>
      <c r="BP228" s="39" t="s">
        <v>741</v>
      </c>
      <c r="BQ228" s="39" t="s">
        <v>741</v>
      </c>
      <c r="BR228" s="39">
        <v>58.322722866850334</v>
      </c>
      <c r="BS228" s="39" t="s">
        <v>741</v>
      </c>
      <c r="BT228" s="39" t="s">
        <v>741</v>
      </c>
      <c r="BU228" s="39" t="s">
        <v>741</v>
      </c>
      <c r="BV228" s="39" t="s">
        <v>741</v>
      </c>
      <c r="BW228" s="39" t="s">
        <v>741</v>
      </c>
      <c r="BX228" s="39" t="s">
        <v>741</v>
      </c>
      <c r="BY228" s="39" t="s">
        <v>741</v>
      </c>
      <c r="BZ228" s="39" t="s">
        <v>741</v>
      </c>
      <c r="CA228" s="39" t="s">
        <v>741</v>
      </c>
      <c r="CB228" s="39" t="s">
        <v>741</v>
      </c>
      <c r="CC228" s="39" t="s">
        <v>741</v>
      </c>
      <c r="CD228" s="39" t="s">
        <v>741</v>
      </c>
      <c r="CE228" s="39" t="s">
        <v>741</v>
      </c>
      <c r="CF228" s="39" t="s">
        <v>741</v>
      </c>
      <c r="CG228" s="39" t="s">
        <v>741</v>
      </c>
    </row>
    <row r="229" spans="1:85" ht="13.5" customHeight="1" x14ac:dyDescent="0.3">
      <c r="A229" s="55" t="s">
        <v>727</v>
      </c>
      <c r="B229" s="55" t="s">
        <v>728</v>
      </c>
      <c r="C229" s="3" t="s">
        <v>2</v>
      </c>
      <c r="D229" s="3" t="s">
        <v>498</v>
      </c>
      <c r="E229" s="39" t="s">
        <v>741</v>
      </c>
      <c r="F229" s="39" t="s">
        <v>741</v>
      </c>
      <c r="G229" s="39" t="s">
        <v>741</v>
      </c>
      <c r="H229" s="39" t="s">
        <v>741</v>
      </c>
      <c r="I229" s="39" t="s">
        <v>741</v>
      </c>
      <c r="J229" s="39" t="s">
        <v>741</v>
      </c>
      <c r="K229" s="39" t="s">
        <v>741</v>
      </c>
      <c r="L229" s="39" t="s">
        <v>741</v>
      </c>
      <c r="M229" s="39" t="s">
        <v>741</v>
      </c>
      <c r="N229" s="39" t="s">
        <v>741</v>
      </c>
      <c r="O229" s="39" t="s">
        <v>741</v>
      </c>
      <c r="P229" s="39" t="s">
        <v>741</v>
      </c>
      <c r="Q229" s="39" t="s">
        <v>741</v>
      </c>
      <c r="R229" s="39" t="s">
        <v>741</v>
      </c>
      <c r="S229" s="39" t="s">
        <v>741</v>
      </c>
      <c r="T229" s="39" t="s">
        <v>741</v>
      </c>
      <c r="U229" s="39" t="s">
        <v>741</v>
      </c>
      <c r="V229" s="39" t="s">
        <v>741</v>
      </c>
      <c r="W229" s="39" t="s">
        <v>741</v>
      </c>
      <c r="X229" s="39" t="s">
        <v>741</v>
      </c>
      <c r="Y229" s="39" t="s">
        <v>741</v>
      </c>
      <c r="Z229" s="39" t="s">
        <v>741</v>
      </c>
      <c r="AA229" s="39" t="s">
        <v>741</v>
      </c>
      <c r="AB229" s="39">
        <v>1.001834283435399E-2</v>
      </c>
      <c r="AC229" s="39">
        <v>2.2187337064547064E-2</v>
      </c>
      <c r="AD229" s="39" t="s">
        <v>741</v>
      </c>
      <c r="AE229" s="39" t="s">
        <v>741</v>
      </c>
      <c r="AF229" s="39" t="s">
        <v>741</v>
      </c>
      <c r="AG229" s="39" t="s">
        <v>741</v>
      </c>
      <c r="AH229" s="39" t="s">
        <v>741</v>
      </c>
      <c r="AI229" s="39" t="s">
        <v>741</v>
      </c>
      <c r="AJ229" s="39" t="s">
        <v>741</v>
      </c>
      <c r="AK229" s="39" t="s">
        <v>741</v>
      </c>
      <c r="AL229" s="39" t="s">
        <v>741</v>
      </c>
      <c r="AM229" s="39" t="s">
        <v>741</v>
      </c>
      <c r="AN229" s="39" t="s">
        <v>741</v>
      </c>
      <c r="AO229" s="39" t="s">
        <v>741</v>
      </c>
      <c r="AP229" s="39" t="s">
        <v>741</v>
      </c>
      <c r="AQ229" s="39" t="s">
        <v>741</v>
      </c>
      <c r="AR229" s="39" t="s">
        <v>741</v>
      </c>
      <c r="AS229" s="39" t="s">
        <v>741</v>
      </c>
      <c r="AT229" s="39" t="s">
        <v>741</v>
      </c>
      <c r="AU229" s="39" t="s">
        <v>741</v>
      </c>
      <c r="AV229" s="39" t="s">
        <v>741</v>
      </c>
      <c r="AW229" s="39" t="s">
        <v>741</v>
      </c>
      <c r="AX229" s="39" t="s">
        <v>741</v>
      </c>
      <c r="AY229" s="39" t="s">
        <v>741</v>
      </c>
      <c r="AZ229" s="39" t="s">
        <v>741</v>
      </c>
      <c r="BA229" s="39" t="s">
        <v>741</v>
      </c>
      <c r="BB229" s="39" t="s">
        <v>741</v>
      </c>
      <c r="BC229" s="39" t="s">
        <v>741</v>
      </c>
      <c r="BD229" s="39" t="s">
        <v>741</v>
      </c>
      <c r="BE229" s="39" t="s">
        <v>741</v>
      </c>
      <c r="BF229" s="39" t="s">
        <v>741</v>
      </c>
      <c r="BG229" s="39" t="s">
        <v>741</v>
      </c>
      <c r="BH229" s="39" t="s">
        <v>741</v>
      </c>
      <c r="BI229" s="39" t="s">
        <v>741</v>
      </c>
      <c r="BJ229" s="39" t="s">
        <v>741</v>
      </c>
      <c r="BK229" s="39" t="s">
        <v>741</v>
      </c>
      <c r="BL229" s="39" t="s">
        <v>741</v>
      </c>
      <c r="BM229" s="39" t="s">
        <v>741</v>
      </c>
      <c r="BN229" s="39" t="s">
        <v>741</v>
      </c>
      <c r="BO229" s="39"/>
      <c r="BP229" s="39" t="s">
        <v>741</v>
      </c>
      <c r="BQ229" s="39" t="s">
        <v>741</v>
      </c>
      <c r="BR229" s="39" t="s">
        <v>741</v>
      </c>
      <c r="BS229" s="39" t="s">
        <v>741</v>
      </c>
      <c r="BT229" s="39" t="s">
        <v>741</v>
      </c>
      <c r="BU229" s="39" t="s">
        <v>741</v>
      </c>
      <c r="BV229" s="39">
        <v>3.2205679898901059E-2</v>
      </c>
      <c r="BW229" s="39" t="s">
        <v>741</v>
      </c>
      <c r="BX229" s="39">
        <v>4.6212744031414558E-2</v>
      </c>
      <c r="BY229" s="39" t="s">
        <v>741</v>
      </c>
      <c r="BZ229" s="39" t="s">
        <v>741</v>
      </c>
      <c r="CA229" s="39" t="s">
        <v>741</v>
      </c>
      <c r="CB229" s="39">
        <v>3.5148085953673976E-2</v>
      </c>
      <c r="CC229" s="39" t="s">
        <v>741</v>
      </c>
      <c r="CD229" s="39" t="s">
        <v>741</v>
      </c>
      <c r="CE229" s="39" t="s">
        <v>741</v>
      </c>
      <c r="CF229" s="39" t="s">
        <v>741</v>
      </c>
      <c r="CG229" s="39" t="s">
        <v>741</v>
      </c>
    </row>
    <row r="230" spans="1:85" ht="13.5" customHeight="1" x14ac:dyDescent="0.3">
      <c r="A230" s="55" t="s">
        <v>727</v>
      </c>
      <c r="B230" s="55" t="s">
        <v>728</v>
      </c>
      <c r="C230" s="3" t="s">
        <v>2</v>
      </c>
      <c r="D230" s="3" t="s">
        <v>500</v>
      </c>
      <c r="E230" s="39" t="s">
        <v>741</v>
      </c>
      <c r="F230" s="39" t="s">
        <v>741</v>
      </c>
      <c r="G230" s="39" t="s">
        <v>741</v>
      </c>
      <c r="H230" s="39" t="s">
        <v>741</v>
      </c>
      <c r="I230" s="39" t="s">
        <v>741</v>
      </c>
      <c r="J230" s="39" t="s">
        <v>741</v>
      </c>
      <c r="K230" s="39" t="s">
        <v>741</v>
      </c>
      <c r="L230" s="39" t="s">
        <v>741</v>
      </c>
      <c r="M230" s="39" t="s">
        <v>741</v>
      </c>
      <c r="N230" s="39" t="s">
        <v>741</v>
      </c>
      <c r="O230" s="39" t="s">
        <v>741</v>
      </c>
      <c r="P230" s="39" t="s">
        <v>741</v>
      </c>
      <c r="Q230" s="39" t="s">
        <v>741</v>
      </c>
      <c r="R230" s="39">
        <v>20546.542276174048</v>
      </c>
      <c r="S230" s="39" t="s">
        <v>741</v>
      </c>
      <c r="T230" s="39">
        <v>24.285067484387692</v>
      </c>
      <c r="U230" s="39" t="s">
        <v>741</v>
      </c>
      <c r="V230" s="39">
        <v>2.929444306687857</v>
      </c>
      <c r="W230" s="39" t="s">
        <v>741</v>
      </c>
      <c r="X230" s="39" t="s">
        <v>741</v>
      </c>
      <c r="Y230" s="39">
        <v>986.84150682853613</v>
      </c>
      <c r="Z230" s="39" t="s">
        <v>741</v>
      </c>
      <c r="AA230" s="39" t="s">
        <v>741</v>
      </c>
      <c r="AB230" s="39" t="s">
        <v>741</v>
      </c>
      <c r="AC230" s="39" t="s">
        <v>741</v>
      </c>
      <c r="AD230" s="39" t="s">
        <v>741</v>
      </c>
      <c r="AE230" s="39" t="s">
        <v>741</v>
      </c>
      <c r="AF230" s="39" t="s">
        <v>741</v>
      </c>
      <c r="AG230" s="39" t="s">
        <v>741</v>
      </c>
      <c r="AH230" s="39" t="s">
        <v>741</v>
      </c>
      <c r="AI230" s="39" t="s">
        <v>741</v>
      </c>
      <c r="AJ230" s="39" t="s">
        <v>741</v>
      </c>
      <c r="AK230" s="39" t="s">
        <v>741</v>
      </c>
      <c r="AL230" s="39" t="s">
        <v>741</v>
      </c>
      <c r="AM230" s="39" t="s">
        <v>741</v>
      </c>
      <c r="AN230" s="39" t="s">
        <v>741</v>
      </c>
      <c r="AO230" s="39" t="s">
        <v>741</v>
      </c>
      <c r="AP230" s="39" t="s">
        <v>741</v>
      </c>
      <c r="AQ230" s="39">
        <v>20582.023026642841</v>
      </c>
      <c r="AR230" s="39" t="s">
        <v>741</v>
      </c>
      <c r="AS230" s="39" t="s">
        <v>741</v>
      </c>
      <c r="AT230" s="39" t="s">
        <v>741</v>
      </c>
      <c r="AU230" s="39" t="s">
        <v>741</v>
      </c>
      <c r="AV230" s="39" t="s">
        <v>741</v>
      </c>
      <c r="AW230" s="39" t="s">
        <v>741</v>
      </c>
      <c r="AX230" s="39" t="s">
        <v>741</v>
      </c>
      <c r="AY230" s="39" t="s">
        <v>741</v>
      </c>
      <c r="AZ230" s="39" t="s">
        <v>741</v>
      </c>
      <c r="BA230" s="39" t="s">
        <v>741</v>
      </c>
      <c r="BB230" s="39" t="s">
        <v>741</v>
      </c>
      <c r="BC230" s="39" t="s">
        <v>741</v>
      </c>
      <c r="BD230" s="39" t="s">
        <v>741</v>
      </c>
      <c r="BE230" s="39" t="s">
        <v>741</v>
      </c>
      <c r="BF230" s="39" t="s">
        <v>741</v>
      </c>
      <c r="BG230" s="39" t="s">
        <v>741</v>
      </c>
      <c r="BH230" s="39" t="s">
        <v>741</v>
      </c>
      <c r="BI230" s="39" t="s">
        <v>741</v>
      </c>
      <c r="BJ230" s="39" t="s">
        <v>741</v>
      </c>
      <c r="BK230" s="39" t="s">
        <v>741</v>
      </c>
      <c r="BL230" s="39" t="s">
        <v>741</v>
      </c>
      <c r="BM230" s="39" t="s">
        <v>741</v>
      </c>
      <c r="BN230" s="39">
        <v>35.480750468791008</v>
      </c>
      <c r="BO230" s="39"/>
      <c r="BP230" s="39" t="s">
        <v>741</v>
      </c>
      <c r="BQ230" s="39" t="s">
        <v>741</v>
      </c>
      <c r="BR230" s="39" t="s">
        <v>741</v>
      </c>
      <c r="BS230" s="39" t="s">
        <v>741</v>
      </c>
      <c r="BT230" s="39" t="s">
        <v>741</v>
      </c>
      <c r="BU230" s="39" t="s">
        <v>741</v>
      </c>
      <c r="BV230" s="39" t="s">
        <v>741</v>
      </c>
      <c r="BW230" s="39" t="s">
        <v>741</v>
      </c>
      <c r="BX230" s="39" t="s">
        <v>741</v>
      </c>
      <c r="BY230" s="39" t="s">
        <v>741</v>
      </c>
      <c r="BZ230" s="39" t="s">
        <v>741</v>
      </c>
      <c r="CA230" s="39" t="s">
        <v>741</v>
      </c>
      <c r="CB230" s="39" t="s">
        <v>741</v>
      </c>
      <c r="CC230" s="39" t="s">
        <v>741</v>
      </c>
      <c r="CD230" s="39" t="s">
        <v>741</v>
      </c>
      <c r="CE230" s="39" t="s">
        <v>741</v>
      </c>
      <c r="CF230" s="39" t="s">
        <v>741</v>
      </c>
      <c r="CG230" s="39" t="s">
        <v>741</v>
      </c>
    </row>
    <row r="231" spans="1:85" ht="13.5" customHeight="1" x14ac:dyDescent="0.3">
      <c r="A231" s="55" t="s">
        <v>727</v>
      </c>
      <c r="B231" s="55" t="s">
        <v>728</v>
      </c>
      <c r="C231" s="3" t="s">
        <v>2</v>
      </c>
      <c r="D231" s="3" t="s">
        <v>502</v>
      </c>
      <c r="E231" s="39" t="s">
        <v>741</v>
      </c>
      <c r="F231" s="39" t="s">
        <v>741</v>
      </c>
      <c r="G231" s="39" t="s">
        <v>741</v>
      </c>
      <c r="H231" s="39" t="s">
        <v>741</v>
      </c>
      <c r="I231" s="39" t="s">
        <v>741</v>
      </c>
      <c r="J231" s="39" t="s">
        <v>741</v>
      </c>
      <c r="K231" s="39" t="s">
        <v>741</v>
      </c>
      <c r="L231" s="39" t="s">
        <v>741</v>
      </c>
      <c r="M231" s="39" t="s">
        <v>741</v>
      </c>
      <c r="N231" s="39" t="s">
        <v>741</v>
      </c>
      <c r="O231" s="39" t="s">
        <v>741</v>
      </c>
      <c r="P231" s="39" t="s">
        <v>741</v>
      </c>
      <c r="Q231" s="39" t="s">
        <v>741</v>
      </c>
      <c r="R231" s="39" t="s">
        <v>741</v>
      </c>
      <c r="S231" s="39" t="s">
        <v>741</v>
      </c>
      <c r="T231" s="39" t="s">
        <v>741</v>
      </c>
      <c r="U231" s="39" t="s">
        <v>741</v>
      </c>
      <c r="V231" s="39" t="s">
        <v>741</v>
      </c>
      <c r="W231" s="39" t="s">
        <v>741</v>
      </c>
      <c r="X231" s="39" t="s">
        <v>741</v>
      </c>
      <c r="Y231" s="39" t="s">
        <v>741</v>
      </c>
      <c r="Z231" s="39" t="s">
        <v>741</v>
      </c>
      <c r="AA231" s="39" t="s">
        <v>741</v>
      </c>
      <c r="AB231" s="39">
        <v>7.1542472154417849E-3</v>
      </c>
      <c r="AC231" s="39" t="s">
        <v>741</v>
      </c>
      <c r="AD231" s="39" t="s">
        <v>741</v>
      </c>
      <c r="AE231" s="39" t="s">
        <v>741</v>
      </c>
      <c r="AF231" s="39" t="s">
        <v>741</v>
      </c>
      <c r="AG231" s="39" t="s">
        <v>741</v>
      </c>
      <c r="AH231" s="39" t="s">
        <v>741</v>
      </c>
      <c r="AI231" s="39" t="s">
        <v>741</v>
      </c>
      <c r="AJ231" s="39" t="s">
        <v>741</v>
      </c>
      <c r="AK231" s="39" t="s">
        <v>741</v>
      </c>
      <c r="AL231" s="39" t="s">
        <v>741</v>
      </c>
      <c r="AM231" s="39" t="s">
        <v>741</v>
      </c>
      <c r="AN231" s="39" t="s">
        <v>741</v>
      </c>
      <c r="AO231" s="39" t="s">
        <v>741</v>
      </c>
      <c r="AP231" s="39" t="s">
        <v>741</v>
      </c>
      <c r="AQ231" s="39" t="s">
        <v>741</v>
      </c>
      <c r="AR231" s="39" t="s">
        <v>741</v>
      </c>
      <c r="AS231" s="39" t="s">
        <v>741</v>
      </c>
      <c r="AT231" s="39" t="s">
        <v>741</v>
      </c>
      <c r="AU231" s="39" t="s">
        <v>741</v>
      </c>
      <c r="AV231" s="39" t="s">
        <v>741</v>
      </c>
      <c r="AW231" s="39" t="s">
        <v>741</v>
      </c>
      <c r="AX231" s="39" t="s">
        <v>741</v>
      </c>
      <c r="AY231" s="39" t="s">
        <v>741</v>
      </c>
      <c r="AZ231" s="39" t="s">
        <v>741</v>
      </c>
      <c r="BA231" s="39" t="s">
        <v>741</v>
      </c>
      <c r="BB231" s="39" t="s">
        <v>741</v>
      </c>
      <c r="BC231" s="39" t="s">
        <v>741</v>
      </c>
      <c r="BD231" s="39" t="s">
        <v>741</v>
      </c>
      <c r="BE231" s="39" t="s">
        <v>741</v>
      </c>
      <c r="BF231" s="39" t="s">
        <v>741</v>
      </c>
      <c r="BG231" s="39" t="s">
        <v>741</v>
      </c>
      <c r="BH231" s="39" t="s">
        <v>741</v>
      </c>
      <c r="BI231" s="39" t="s">
        <v>741</v>
      </c>
      <c r="BJ231" s="39" t="s">
        <v>741</v>
      </c>
      <c r="BK231" s="39" t="s">
        <v>741</v>
      </c>
      <c r="BL231" s="39" t="s">
        <v>741</v>
      </c>
      <c r="BM231" s="39" t="s">
        <v>741</v>
      </c>
      <c r="BN231" s="39" t="s">
        <v>741</v>
      </c>
      <c r="BO231" s="39"/>
      <c r="BP231" s="39" t="s">
        <v>741</v>
      </c>
      <c r="BQ231" s="39" t="s">
        <v>741</v>
      </c>
      <c r="BR231" s="39" t="s">
        <v>741</v>
      </c>
      <c r="BS231" s="39" t="s">
        <v>741</v>
      </c>
      <c r="BT231" s="39" t="s">
        <v>741</v>
      </c>
      <c r="BU231" s="39" t="s">
        <v>741</v>
      </c>
      <c r="BV231" s="39" t="s">
        <v>741</v>
      </c>
      <c r="BW231" s="39" t="s">
        <v>741</v>
      </c>
      <c r="BX231" s="39" t="s">
        <v>741</v>
      </c>
      <c r="BY231" s="39" t="s">
        <v>741</v>
      </c>
      <c r="BZ231" s="39" t="s">
        <v>741</v>
      </c>
      <c r="CA231" s="39" t="s">
        <v>741</v>
      </c>
      <c r="CB231" s="39" t="s">
        <v>741</v>
      </c>
      <c r="CC231" s="39" t="s">
        <v>741</v>
      </c>
      <c r="CD231" s="39" t="s">
        <v>741</v>
      </c>
      <c r="CE231" s="39" t="s">
        <v>741</v>
      </c>
      <c r="CF231" s="39" t="s">
        <v>741</v>
      </c>
      <c r="CG231" s="39" t="s">
        <v>741</v>
      </c>
    </row>
    <row r="232" spans="1:85" ht="13.5" customHeight="1" x14ac:dyDescent="0.3">
      <c r="A232" s="55" t="s">
        <v>727</v>
      </c>
      <c r="B232" s="55" t="s">
        <v>728</v>
      </c>
      <c r="C232" s="3" t="s">
        <v>2</v>
      </c>
      <c r="D232" s="3" t="s">
        <v>504</v>
      </c>
      <c r="E232" s="39">
        <v>36.954695601423161</v>
      </c>
      <c r="F232" s="39">
        <v>26.893899519959223</v>
      </c>
      <c r="G232" s="39" t="s">
        <v>741</v>
      </c>
      <c r="H232" s="39" t="s">
        <v>741</v>
      </c>
      <c r="I232" s="39" t="s">
        <v>741</v>
      </c>
      <c r="J232" s="39" t="s">
        <v>741</v>
      </c>
      <c r="K232" s="39" t="s">
        <v>741</v>
      </c>
      <c r="L232" s="39" t="s">
        <v>741</v>
      </c>
      <c r="M232" s="39" t="s">
        <v>741</v>
      </c>
      <c r="N232" s="39" t="s">
        <v>741</v>
      </c>
      <c r="O232" s="39" t="s">
        <v>741</v>
      </c>
      <c r="P232" s="39" t="s">
        <v>741</v>
      </c>
      <c r="Q232" s="39" t="s">
        <v>741</v>
      </c>
      <c r="R232" s="39" t="s">
        <v>741</v>
      </c>
      <c r="S232" s="39" t="s">
        <v>741</v>
      </c>
      <c r="T232" s="39" t="s">
        <v>741</v>
      </c>
      <c r="U232" s="39" t="s">
        <v>741</v>
      </c>
      <c r="V232" s="39" t="s">
        <v>741</v>
      </c>
      <c r="W232" s="39" t="s">
        <v>741</v>
      </c>
      <c r="X232" s="39" t="s">
        <v>741</v>
      </c>
      <c r="Y232" s="39" t="s">
        <v>741</v>
      </c>
      <c r="Z232" s="39" t="s">
        <v>741</v>
      </c>
      <c r="AA232" s="39" t="s">
        <v>741</v>
      </c>
      <c r="AB232" s="39" t="s">
        <v>741</v>
      </c>
      <c r="AC232" s="39" t="s">
        <v>741</v>
      </c>
      <c r="AD232" s="39" t="s">
        <v>741</v>
      </c>
      <c r="AE232" s="39" t="s">
        <v>741</v>
      </c>
      <c r="AF232" s="39" t="s">
        <v>741</v>
      </c>
      <c r="AG232" s="39" t="s">
        <v>741</v>
      </c>
      <c r="AH232" s="39" t="s">
        <v>741</v>
      </c>
      <c r="AI232" s="39" t="s">
        <v>741</v>
      </c>
      <c r="AJ232" s="39" t="s">
        <v>741</v>
      </c>
      <c r="AK232" s="39" t="s">
        <v>741</v>
      </c>
      <c r="AL232" s="39" t="s">
        <v>741</v>
      </c>
      <c r="AM232" s="39" t="s">
        <v>741</v>
      </c>
      <c r="AN232" s="39" t="s">
        <v>741</v>
      </c>
      <c r="AO232" s="39" t="s">
        <v>741</v>
      </c>
      <c r="AP232" s="39" t="s">
        <v>741</v>
      </c>
      <c r="AQ232" s="39" t="s">
        <v>741</v>
      </c>
      <c r="AR232" s="39" t="s">
        <v>741</v>
      </c>
      <c r="AS232" s="39" t="s">
        <v>741</v>
      </c>
      <c r="AT232" s="39" t="s">
        <v>741</v>
      </c>
      <c r="AU232" s="39" t="s">
        <v>741</v>
      </c>
      <c r="AV232" s="39" t="s">
        <v>741</v>
      </c>
      <c r="AW232" s="39" t="s">
        <v>741</v>
      </c>
      <c r="AX232" s="39">
        <v>65.476193612060356</v>
      </c>
      <c r="AY232" s="39" t="s">
        <v>741</v>
      </c>
      <c r="AZ232" s="39" t="s">
        <v>741</v>
      </c>
      <c r="BA232" s="39" t="s">
        <v>741</v>
      </c>
      <c r="BB232" s="39">
        <v>0.66265128401616569</v>
      </c>
      <c r="BC232" s="39" t="s">
        <v>741</v>
      </c>
      <c r="BD232" s="39" t="s">
        <v>741</v>
      </c>
      <c r="BE232" s="39" t="s">
        <v>741</v>
      </c>
      <c r="BF232" s="39" t="s">
        <v>741</v>
      </c>
      <c r="BG232" s="39" t="s">
        <v>741</v>
      </c>
      <c r="BH232" s="39" t="s">
        <v>741</v>
      </c>
      <c r="BI232" s="39" t="s">
        <v>741</v>
      </c>
      <c r="BJ232" s="39">
        <v>46.890981951199301</v>
      </c>
      <c r="BK232" s="39" t="s">
        <v>741</v>
      </c>
      <c r="BL232" s="39">
        <v>0.78753407049751323</v>
      </c>
      <c r="BM232" s="39">
        <v>8.0554551180519667</v>
      </c>
      <c r="BN232" s="39" t="s">
        <v>741</v>
      </c>
      <c r="BO232" s="39"/>
      <c r="BP232" s="39" t="s">
        <v>741</v>
      </c>
      <c r="BQ232" s="39" t="s">
        <v>741</v>
      </c>
      <c r="BR232" s="39" t="s">
        <v>741</v>
      </c>
      <c r="BS232" s="39" t="s">
        <v>741</v>
      </c>
      <c r="BT232" s="39" t="s">
        <v>741</v>
      </c>
      <c r="BU232" s="39" t="s">
        <v>741</v>
      </c>
      <c r="BV232" s="39" t="s">
        <v>741</v>
      </c>
      <c r="BW232" s="39" t="s">
        <v>741</v>
      </c>
      <c r="BX232" s="39" t="s">
        <v>741</v>
      </c>
      <c r="BY232" s="39" t="s">
        <v>741</v>
      </c>
      <c r="BZ232" s="39" t="s">
        <v>741</v>
      </c>
      <c r="CA232" s="39" t="s">
        <v>741</v>
      </c>
      <c r="CB232" s="39" t="s">
        <v>741</v>
      </c>
      <c r="CC232" s="39" t="s">
        <v>741</v>
      </c>
      <c r="CD232" s="39" t="s">
        <v>741</v>
      </c>
      <c r="CE232" s="39">
        <v>6.9568680146400412</v>
      </c>
      <c r="CF232" s="39" t="s">
        <v>741</v>
      </c>
      <c r="CG232" s="39" t="s">
        <v>741</v>
      </c>
    </row>
    <row r="233" spans="1:85" ht="13.5" customHeight="1" x14ac:dyDescent="0.3">
      <c r="A233" s="55" t="s">
        <v>727</v>
      </c>
      <c r="B233" s="55" t="s">
        <v>728</v>
      </c>
      <c r="C233" s="3" t="s">
        <v>2</v>
      </c>
      <c r="D233" s="3" t="s">
        <v>506</v>
      </c>
      <c r="E233" s="39" t="s">
        <v>741</v>
      </c>
      <c r="F233" s="39" t="s">
        <v>741</v>
      </c>
      <c r="G233" s="39">
        <v>0.14313804314890902</v>
      </c>
      <c r="H233" s="39" t="s">
        <v>741</v>
      </c>
      <c r="I233" s="39" t="s">
        <v>741</v>
      </c>
      <c r="J233" s="39" t="s">
        <v>741</v>
      </c>
      <c r="K233" s="39" t="s">
        <v>741</v>
      </c>
      <c r="L233" s="39" t="s">
        <v>741</v>
      </c>
      <c r="M233" s="39" t="s">
        <v>741</v>
      </c>
      <c r="N233" s="39" t="s">
        <v>741</v>
      </c>
      <c r="O233" s="39">
        <v>15.124852885272261</v>
      </c>
      <c r="P233" s="39" t="s">
        <v>741</v>
      </c>
      <c r="Q233" s="39" t="s">
        <v>741</v>
      </c>
      <c r="R233" s="39" t="s">
        <v>741</v>
      </c>
      <c r="S233" s="39" t="s">
        <v>741</v>
      </c>
      <c r="T233" s="39" t="s">
        <v>741</v>
      </c>
      <c r="U233" s="39" t="s">
        <v>741</v>
      </c>
      <c r="V233" s="39" t="s">
        <v>741</v>
      </c>
      <c r="W233" s="39" t="s">
        <v>741</v>
      </c>
      <c r="X233" s="39" t="s">
        <v>741</v>
      </c>
      <c r="Y233" s="39" t="s">
        <v>741</v>
      </c>
      <c r="Z233" s="39" t="s">
        <v>741</v>
      </c>
      <c r="AA233" s="39" t="s">
        <v>741</v>
      </c>
      <c r="AB233" s="39" t="s">
        <v>741</v>
      </c>
      <c r="AC233" s="39" t="s">
        <v>741</v>
      </c>
      <c r="AD233" s="39" t="s">
        <v>741</v>
      </c>
      <c r="AE233" s="39" t="s">
        <v>741</v>
      </c>
      <c r="AF233" s="39" t="s">
        <v>741</v>
      </c>
      <c r="AG233" s="39" t="s">
        <v>741</v>
      </c>
      <c r="AH233" s="39" t="s">
        <v>741</v>
      </c>
      <c r="AI233" s="39" t="s">
        <v>741</v>
      </c>
      <c r="AJ233" s="39" t="s">
        <v>741</v>
      </c>
      <c r="AK233" s="39" t="s">
        <v>741</v>
      </c>
      <c r="AL233" s="39" t="s">
        <v>741</v>
      </c>
      <c r="AM233" s="39" t="s">
        <v>741</v>
      </c>
      <c r="AN233" s="39" t="s">
        <v>741</v>
      </c>
      <c r="AO233" s="39">
        <v>11154.767441745646</v>
      </c>
      <c r="AP233" s="39" t="s">
        <v>741</v>
      </c>
      <c r="AQ233" s="39" t="s">
        <v>741</v>
      </c>
      <c r="AR233" s="39" t="s">
        <v>741</v>
      </c>
      <c r="AS233" s="39" t="s">
        <v>741</v>
      </c>
      <c r="AT233" s="39" t="s">
        <v>741</v>
      </c>
      <c r="AU233" s="39" t="s">
        <v>741</v>
      </c>
      <c r="AV233" s="39" t="s">
        <v>741</v>
      </c>
      <c r="AW233" s="39" t="s">
        <v>741</v>
      </c>
      <c r="AX233" s="39" t="s">
        <v>741</v>
      </c>
      <c r="AY233" s="39" t="s">
        <v>741</v>
      </c>
      <c r="AZ233" s="39" t="s">
        <v>741</v>
      </c>
      <c r="BA233" s="39" t="s">
        <v>741</v>
      </c>
      <c r="BB233" s="39" t="s">
        <v>741</v>
      </c>
      <c r="BC233" s="39" t="s">
        <v>741</v>
      </c>
      <c r="BD233" s="39" t="s">
        <v>741</v>
      </c>
      <c r="BE233" s="39" t="s">
        <v>741</v>
      </c>
      <c r="BF233" s="39" t="s">
        <v>741</v>
      </c>
      <c r="BG233" s="39" t="s">
        <v>741</v>
      </c>
      <c r="BH233" s="39" t="s">
        <v>741</v>
      </c>
      <c r="BI233" s="39" t="s">
        <v>741</v>
      </c>
      <c r="BJ233" s="39" t="s">
        <v>741</v>
      </c>
      <c r="BK233" s="39" t="s">
        <v>741</v>
      </c>
      <c r="BL233" s="39">
        <v>0.83642274780765857</v>
      </c>
      <c r="BM233" s="39" t="s">
        <v>741</v>
      </c>
      <c r="BN233" s="39" t="s">
        <v>741</v>
      </c>
      <c r="BO233" s="39"/>
      <c r="BP233" s="39" t="s">
        <v>741</v>
      </c>
      <c r="BQ233" s="39" t="s">
        <v>741</v>
      </c>
      <c r="BR233" s="39" t="s">
        <v>741</v>
      </c>
      <c r="BS233" s="39" t="s">
        <v>741</v>
      </c>
      <c r="BT233" s="39" t="s">
        <v>741</v>
      </c>
      <c r="BU233" s="39" t="s">
        <v>741</v>
      </c>
      <c r="BV233" s="39" t="s">
        <v>741</v>
      </c>
      <c r="BW233" s="39" t="s">
        <v>741</v>
      </c>
      <c r="BX233" s="39" t="s">
        <v>741</v>
      </c>
      <c r="BY233" s="39" t="s">
        <v>741</v>
      </c>
      <c r="BZ233" s="39" t="s">
        <v>741</v>
      </c>
      <c r="CA233" s="39" t="s">
        <v>741</v>
      </c>
      <c r="CB233" s="39" t="s">
        <v>741</v>
      </c>
      <c r="CC233" s="39" t="s">
        <v>741</v>
      </c>
      <c r="CD233" s="39" t="s">
        <v>741</v>
      </c>
      <c r="CE233" s="39" t="s">
        <v>741</v>
      </c>
      <c r="CF233" s="39" t="s">
        <v>741</v>
      </c>
      <c r="CG233" s="39" t="s">
        <v>741</v>
      </c>
    </row>
    <row r="234" spans="1:85" ht="13.5" customHeight="1" x14ac:dyDescent="0.3">
      <c r="A234" s="55" t="s">
        <v>727</v>
      </c>
      <c r="B234" s="55" t="s">
        <v>728</v>
      </c>
      <c r="C234" s="3" t="s">
        <v>2</v>
      </c>
      <c r="D234" s="3" t="s">
        <v>508</v>
      </c>
      <c r="E234" s="39" t="s">
        <v>741</v>
      </c>
      <c r="F234" s="39" t="s">
        <v>741</v>
      </c>
      <c r="G234" s="39" t="s">
        <v>741</v>
      </c>
      <c r="H234" s="39" t="s">
        <v>741</v>
      </c>
      <c r="I234" s="39" t="s">
        <v>741</v>
      </c>
      <c r="J234" s="39" t="s">
        <v>741</v>
      </c>
      <c r="K234" s="39" t="s">
        <v>741</v>
      </c>
      <c r="L234" s="39" t="s">
        <v>741</v>
      </c>
      <c r="M234" s="39" t="s">
        <v>741</v>
      </c>
      <c r="N234" s="39" t="s">
        <v>741</v>
      </c>
      <c r="O234" s="39" t="s">
        <v>741</v>
      </c>
      <c r="P234" s="39" t="s">
        <v>741</v>
      </c>
      <c r="Q234" s="39" t="s">
        <v>741</v>
      </c>
      <c r="R234" s="39" t="s">
        <v>741</v>
      </c>
      <c r="S234" s="39" t="s">
        <v>741</v>
      </c>
      <c r="T234" s="39" t="s">
        <v>741</v>
      </c>
      <c r="U234" s="39" t="s">
        <v>741</v>
      </c>
      <c r="V234" s="39" t="s">
        <v>741</v>
      </c>
      <c r="W234" s="39" t="s">
        <v>741</v>
      </c>
      <c r="X234" s="39" t="s">
        <v>741</v>
      </c>
      <c r="Y234" s="39" t="s">
        <v>741</v>
      </c>
      <c r="Z234" s="39" t="s">
        <v>741</v>
      </c>
      <c r="AA234" s="39" t="s">
        <v>741</v>
      </c>
      <c r="AB234" s="39" t="s">
        <v>741</v>
      </c>
      <c r="AC234" s="39" t="s">
        <v>741</v>
      </c>
      <c r="AD234" s="39" t="s">
        <v>741</v>
      </c>
      <c r="AE234" s="39" t="s">
        <v>741</v>
      </c>
      <c r="AF234" s="39" t="s">
        <v>741</v>
      </c>
      <c r="AG234" s="39" t="s">
        <v>741</v>
      </c>
      <c r="AH234" s="39" t="s">
        <v>741</v>
      </c>
      <c r="AI234" s="39" t="s">
        <v>741</v>
      </c>
      <c r="AJ234" s="39" t="s">
        <v>741</v>
      </c>
      <c r="AK234" s="39" t="s">
        <v>741</v>
      </c>
      <c r="AL234" s="39" t="s">
        <v>741</v>
      </c>
      <c r="AM234" s="39" t="s">
        <v>741</v>
      </c>
      <c r="AN234" s="39" t="s">
        <v>741</v>
      </c>
      <c r="AO234" s="39" t="s">
        <v>741</v>
      </c>
      <c r="AP234" s="39" t="s">
        <v>741</v>
      </c>
      <c r="AQ234" s="39" t="s">
        <v>741</v>
      </c>
      <c r="AR234" s="39" t="s">
        <v>741</v>
      </c>
      <c r="AS234" s="39" t="s">
        <v>741</v>
      </c>
      <c r="AT234" s="39" t="s">
        <v>741</v>
      </c>
      <c r="AU234" s="39" t="s">
        <v>741</v>
      </c>
      <c r="AV234" s="39" t="s">
        <v>741</v>
      </c>
      <c r="AW234" s="39" t="s">
        <v>741</v>
      </c>
      <c r="AX234" s="39" t="s">
        <v>741</v>
      </c>
      <c r="AY234" s="39" t="s">
        <v>741</v>
      </c>
      <c r="AZ234" s="39" t="s">
        <v>741</v>
      </c>
      <c r="BA234" s="39" t="s">
        <v>741</v>
      </c>
      <c r="BB234" s="39" t="s">
        <v>741</v>
      </c>
      <c r="BC234" s="39" t="s">
        <v>741</v>
      </c>
      <c r="BD234" s="39" t="s">
        <v>741</v>
      </c>
      <c r="BE234" s="39" t="s">
        <v>741</v>
      </c>
      <c r="BF234" s="39" t="s">
        <v>741</v>
      </c>
      <c r="BG234" s="39" t="s">
        <v>741</v>
      </c>
      <c r="BH234" s="39" t="s">
        <v>741</v>
      </c>
      <c r="BI234" s="39" t="s">
        <v>741</v>
      </c>
      <c r="BJ234" s="39" t="s">
        <v>741</v>
      </c>
      <c r="BK234" s="39" t="s">
        <v>741</v>
      </c>
      <c r="BL234" s="39" t="s">
        <v>741</v>
      </c>
      <c r="BM234" s="39" t="s">
        <v>741</v>
      </c>
      <c r="BN234" s="39" t="s">
        <v>741</v>
      </c>
      <c r="BO234" s="39"/>
      <c r="BP234" s="39" t="s">
        <v>741</v>
      </c>
      <c r="BQ234" s="39" t="s">
        <v>741</v>
      </c>
      <c r="BR234" s="39" t="s">
        <v>741</v>
      </c>
      <c r="BS234" s="39" t="s">
        <v>741</v>
      </c>
      <c r="BT234" s="39" t="s">
        <v>741</v>
      </c>
      <c r="BU234" s="39" t="s">
        <v>741</v>
      </c>
      <c r="BV234" s="39" t="s">
        <v>741</v>
      </c>
      <c r="BW234" s="39" t="s">
        <v>741</v>
      </c>
      <c r="BX234" s="39" t="s">
        <v>741</v>
      </c>
      <c r="BY234" s="39" t="s">
        <v>741</v>
      </c>
      <c r="BZ234" s="39" t="s">
        <v>741</v>
      </c>
      <c r="CA234" s="39" t="s">
        <v>741</v>
      </c>
      <c r="CB234" s="39" t="s">
        <v>741</v>
      </c>
      <c r="CC234" s="39" t="s">
        <v>741</v>
      </c>
      <c r="CD234" s="39" t="s">
        <v>741</v>
      </c>
      <c r="CE234" s="39" t="s">
        <v>741</v>
      </c>
      <c r="CF234" s="39" t="s">
        <v>741</v>
      </c>
      <c r="CG234" s="39" t="s">
        <v>741</v>
      </c>
    </row>
    <row r="235" spans="1:85" ht="13.5" customHeight="1" x14ac:dyDescent="0.3">
      <c r="A235" s="55" t="s">
        <v>727</v>
      </c>
      <c r="B235" s="55" t="s">
        <v>728</v>
      </c>
      <c r="C235" s="3" t="s">
        <v>2</v>
      </c>
      <c r="D235" s="3" t="s">
        <v>510</v>
      </c>
      <c r="E235" s="39" t="s">
        <v>741</v>
      </c>
      <c r="F235" s="39" t="s">
        <v>741</v>
      </c>
      <c r="G235" s="39" t="s">
        <v>741</v>
      </c>
      <c r="H235" s="39" t="s">
        <v>741</v>
      </c>
      <c r="I235" s="39" t="s">
        <v>741</v>
      </c>
      <c r="J235" s="39" t="s">
        <v>741</v>
      </c>
      <c r="K235" s="39" t="s">
        <v>741</v>
      </c>
      <c r="L235" s="39" t="s">
        <v>741</v>
      </c>
      <c r="M235" s="39" t="s">
        <v>741</v>
      </c>
      <c r="N235" s="39" t="s">
        <v>741</v>
      </c>
      <c r="O235" s="39" t="s">
        <v>741</v>
      </c>
      <c r="P235" s="39" t="s">
        <v>741</v>
      </c>
      <c r="Q235" s="39" t="s">
        <v>741</v>
      </c>
      <c r="R235" s="39" t="s">
        <v>741</v>
      </c>
      <c r="S235" s="39" t="s">
        <v>741</v>
      </c>
      <c r="T235" s="39" t="s">
        <v>741</v>
      </c>
      <c r="U235" s="39" t="s">
        <v>741</v>
      </c>
      <c r="V235" s="39">
        <v>4.034305822427771</v>
      </c>
      <c r="W235" s="39" t="s">
        <v>741</v>
      </c>
      <c r="X235" s="39" t="s">
        <v>741</v>
      </c>
      <c r="Y235" s="39" t="s">
        <v>741</v>
      </c>
      <c r="Z235" s="39" t="s">
        <v>741</v>
      </c>
      <c r="AA235" s="39" t="s">
        <v>741</v>
      </c>
      <c r="AB235" s="39" t="s">
        <v>741</v>
      </c>
      <c r="AC235" s="39" t="s">
        <v>741</v>
      </c>
      <c r="AD235" s="39" t="s">
        <v>741</v>
      </c>
      <c r="AE235" s="39" t="s">
        <v>741</v>
      </c>
      <c r="AF235" s="39" t="s">
        <v>741</v>
      </c>
      <c r="AG235" s="39" t="s">
        <v>741</v>
      </c>
      <c r="AH235" s="39" t="s">
        <v>741</v>
      </c>
      <c r="AI235" s="39" t="s">
        <v>741</v>
      </c>
      <c r="AJ235" s="39" t="s">
        <v>741</v>
      </c>
      <c r="AK235" s="39" t="s">
        <v>741</v>
      </c>
      <c r="AL235" s="39" t="s">
        <v>741</v>
      </c>
      <c r="AM235" s="39" t="s">
        <v>741</v>
      </c>
      <c r="AN235" s="39" t="s">
        <v>741</v>
      </c>
      <c r="AO235" s="39" t="s">
        <v>741</v>
      </c>
      <c r="AP235" s="39" t="s">
        <v>741</v>
      </c>
      <c r="AQ235" s="39" t="s">
        <v>741</v>
      </c>
      <c r="AR235" s="39">
        <v>7016.2534886794965</v>
      </c>
      <c r="AS235" s="39" t="s">
        <v>741</v>
      </c>
      <c r="AT235" s="39" t="s">
        <v>741</v>
      </c>
      <c r="AU235" s="39" t="s">
        <v>741</v>
      </c>
      <c r="AV235" s="39" t="s">
        <v>741</v>
      </c>
      <c r="AW235" s="39">
        <v>0.19706160853814</v>
      </c>
      <c r="AX235" s="39" t="s">
        <v>741</v>
      </c>
      <c r="AY235" s="39" t="s">
        <v>741</v>
      </c>
      <c r="AZ235" s="39" t="s">
        <v>741</v>
      </c>
      <c r="BA235" s="39" t="s">
        <v>741</v>
      </c>
      <c r="BB235" s="39" t="s">
        <v>741</v>
      </c>
      <c r="BC235" s="39" t="s">
        <v>741</v>
      </c>
      <c r="BD235" s="39" t="s">
        <v>741</v>
      </c>
      <c r="BE235" s="39" t="s">
        <v>741</v>
      </c>
      <c r="BF235" s="39" t="s">
        <v>741</v>
      </c>
      <c r="BG235" s="39" t="s">
        <v>741</v>
      </c>
      <c r="BH235" s="39" t="s">
        <v>741</v>
      </c>
      <c r="BI235" s="39" t="s">
        <v>741</v>
      </c>
      <c r="BJ235" s="39" t="s">
        <v>741</v>
      </c>
      <c r="BK235" s="39" t="s">
        <v>741</v>
      </c>
      <c r="BL235" s="39" t="s">
        <v>741</v>
      </c>
      <c r="BM235" s="39">
        <v>42.855476185708767</v>
      </c>
      <c r="BN235" s="39" t="s">
        <v>741</v>
      </c>
      <c r="BO235" s="39"/>
      <c r="BP235" s="39" t="s">
        <v>741</v>
      </c>
      <c r="BQ235" s="39" t="s">
        <v>741</v>
      </c>
      <c r="BR235" s="39" t="s">
        <v>741</v>
      </c>
      <c r="BS235" s="39" t="s">
        <v>741</v>
      </c>
      <c r="BT235" s="39" t="s">
        <v>741</v>
      </c>
      <c r="BU235" s="39" t="s">
        <v>741</v>
      </c>
      <c r="BV235" s="39" t="s">
        <v>741</v>
      </c>
      <c r="BW235" s="39" t="s">
        <v>741</v>
      </c>
      <c r="BX235" s="39" t="s">
        <v>741</v>
      </c>
      <c r="BY235" s="39" t="s">
        <v>741</v>
      </c>
      <c r="BZ235" s="39" t="s">
        <v>741</v>
      </c>
      <c r="CA235" s="39" t="s">
        <v>741</v>
      </c>
      <c r="CB235" s="39" t="s">
        <v>741</v>
      </c>
      <c r="CC235" s="39" t="s">
        <v>741</v>
      </c>
      <c r="CD235" s="39" t="s">
        <v>741</v>
      </c>
      <c r="CE235" s="39" t="s">
        <v>741</v>
      </c>
      <c r="CF235" s="39" t="s">
        <v>741</v>
      </c>
      <c r="CG235" s="39" t="s">
        <v>741</v>
      </c>
    </row>
    <row r="236" spans="1:85" ht="13.5" customHeight="1" x14ac:dyDescent="0.3">
      <c r="A236" s="55" t="s">
        <v>727</v>
      </c>
      <c r="B236" s="55" t="s">
        <v>728</v>
      </c>
      <c r="C236" s="3" t="s">
        <v>2</v>
      </c>
      <c r="D236" s="3" t="s">
        <v>512</v>
      </c>
      <c r="E236" s="39" t="s">
        <v>741</v>
      </c>
      <c r="F236" s="39" t="s">
        <v>741</v>
      </c>
      <c r="G236" s="39">
        <v>9.9938804823830954E-2</v>
      </c>
      <c r="H236" s="39" t="s">
        <v>741</v>
      </c>
      <c r="I236" s="39" t="s">
        <v>741</v>
      </c>
      <c r="J236" s="39">
        <v>3.490500395865844</v>
      </c>
      <c r="K236" s="39">
        <v>63.956384851977646</v>
      </c>
      <c r="L236" s="39">
        <v>1.0938131790338561</v>
      </c>
      <c r="M236" s="39" t="s">
        <v>741</v>
      </c>
      <c r="N236" s="39">
        <v>178.11043514841026</v>
      </c>
      <c r="O236" s="39">
        <v>1.4283500530729267</v>
      </c>
      <c r="P236" s="39">
        <v>0.64823768011736693</v>
      </c>
      <c r="Q236" s="39" t="s">
        <v>741</v>
      </c>
      <c r="R236" s="39" t="s">
        <v>741</v>
      </c>
      <c r="S236" s="39" t="s">
        <v>741</v>
      </c>
      <c r="T236" s="39" t="s">
        <v>741</v>
      </c>
      <c r="U236" s="39" t="s">
        <v>741</v>
      </c>
      <c r="V236" s="39" t="s">
        <v>741</v>
      </c>
      <c r="W236" s="39" t="s">
        <v>741</v>
      </c>
      <c r="X236" s="39" t="s">
        <v>741</v>
      </c>
      <c r="Y236" s="39" t="s">
        <v>741</v>
      </c>
      <c r="Z236" s="39" t="s">
        <v>741</v>
      </c>
      <c r="AA236" s="39" t="s">
        <v>741</v>
      </c>
      <c r="AB236" s="39" t="s">
        <v>741</v>
      </c>
      <c r="AC236" s="39">
        <v>2.4294824611611362E-2</v>
      </c>
      <c r="AD236" s="39" t="s">
        <v>741</v>
      </c>
      <c r="AE236" s="39" t="s">
        <v>741</v>
      </c>
      <c r="AF236" s="39" t="s">
        <v>741</v>
      </c>
      <c r="AG236" s="39" t="s">
        <v>741</v>
      </c>
      <c r="AH236" s="39" t="s">
        <v>741</v>
      </c>
      <c r="AI236" s="39" t="s">
        <v>741</v>
      </c>
      <c r="AJ236" s="39">
        <v>132.9237904652326</v>
      </c>
      <c r="AK236" s="39" t="s">
        <v>741</v>
      </c>
      <c r="AL236" s="39" t="s">
        <v>741</v>
      </c>
      <c r="AM236" s="39" t="s">
        <v>741</v>
      </c>
      <c r="AN236" s="39">
        <v>0.38493175620235526</v>
      </c>
      <c r="AO236" s="39" t="s">
        <v>741</v>
      </c>
      <c r="AP236" s="39" t="s">
        <v>741</v>
      </c>
      <c r="AQ236" s="39" t="s">
        <v>741</v>
      </c>
      <c r="AR236" s="39" t="s">
        <v>741</v>
      </c>
      <c r="AS236" s="39" t="s">
        <v>741</v>
      </c>
      <c r="AT236" s="39" t="s">
        <v>741</v>
      </c>
      <c r="AU236" s="39" t="s">
        <v>741</v>
      </c>
      <c r="AV236" s="39" t="s">
        <v>741</v>
      </c>
      <c r="AW236" s="39" t="s">
        <v>741</v>
      </c>
      <c r="AX236" s="39" t="s">
        <v>741</v>
      </c>
      <c r="AY236" s="39" t="s">
        <v>741</v>
      </c>
      <c r="AZ236" s="39">
        <v>320.64085380470806</v>
      </c>
      <c r="BA236" s="39" t="s">
        <v>741</v>
      </c>
      <c r="BB236" s="39" t="s">
        <v>741</v>
      </c>
      <c r="BC236" s="39">
        <v>85.447931480906263</v>
      </c>
      <c r="BD236" s="39">
        <v>10.100399488764927</v>
      </c>
      <c r="BE236" s="39" t="s">
        <v>741</v>
      </c>
      <c r="BF236" s="39" t="s">
        <v>741</v>
      </c>
      <c r="BG236" s="39" t="s">
        <v>741</v>
      </c>
      <c r="BH236" s="39">
        <v>5.018789253762602</v>
      </c>
      <c r="BI236" s="39">
        <v>65.698435711128866</v>
      </c>
      <c r="BJ236" s="39" t="s">
        <v>741</v>
      </c>
      <c r="BK236" s="39" t="s">
        <v>741</v>
      </c>
      <c r="BL236" s="39">
        <v>0.15778927238050897</v>
      </c>
      <c r="BM236" s="39">
        <v>2.0587611687788914</v>
      </c>
      <c r="BN236" s="39" t="s">
        <v>741</v>
      </c>
      <c r="BO236" s="39"/>
      <c r="BP236" s="39" t="s">
        <v>741</v>
      </c>
      <c r="BQ236" s="39" t="s">
        <v>741</v>
      </c>
      <c r="BR236" s="39" t="s">
        <v>741</v>
      </c>
      <c r="BS236" s="39" t="s">
        <v>741</v>
      </c>
      <c r="BT236" s="39" t="s">
        <v>741</v>
      </c>
      <c r="BU236" s="39" t="s">
        <v>741</v>
      </c>
      <c r="BV236" s="39">
        <v>5.3192231778485567E-2</v>
      </c>
      <c r="BW236" s="39" t="s">
        <v>741</v>
      </c>
      <c r="BX236" s="39" t="s">
        <v>741</v>
      </c>
      <c r="BY236" s="39" t="s">
        <v>741</v>
      </c>
      <c r="BZ236" s="39" t="s">
        <v>741</v>
      </c>
      <c r="CA236" s="39" t="s">
        <v>741</v>
      </c>
      <c r="CB236" s="39">
        <v>2.7322100534461612E-2</v>
      </c>
      <c r="CC236" s="39" t="s">
        <v>741</v>
      </c>
      <c r="CD236" s="39" t="s">
        <v>741</v>
      </c>
      <c r="CE236" s="39" t="s">
        <v>741</v>
      </c>
      <c r="CF236" s="39">
        <v>86.553568460710608</v>
      </c>
      <c r="CG236" s="39" t="s">
        <v>741</v>
      </c>
    </row>
    <row r="237" spans="1:85" ht="13.5" customHeight="1" x14ac:dyDescent="0.3">
      <c r="A237" s="55" t="s">
        <v>727</v>
      </c>
      <c r="B237" s="55" t="s">
        <v>728</v>
      </c>
      <c r="C237" s="3" t="s">
        <v>2</v>
      </c>
      <c r="D237" s="3" t="s">
        <v>514</v>
      </c>
      <c r="E237" s="39">
        <v>0.38743084287301732</v>
      </c>
      <c r="F237" s="39">
        <v>0.62480434090169956</v>
      </c>
      <c r="G237" s="39">
        <v>5.0524356049391782E-2</v>
      </c>
      <c r="H237" s="39" t="s">
        <v>741</v>
      </c>
      <c r="I237" s="39" t="s">
        <v>741</v>
      </c>
      <c r="J237" s="39" t="s">
        <v>741</v>
      </c>
      <c r="K237" s="39" t="s">
        <v>741</v>
      </c>
      <c r="L237" s="39" t="s">
        <v>741</v>
      </c>
      <c r="M237" s="39">
        <v>4508.5692403463145</v>
      </c>
      <c r="N237" s="39" t="s">
        <v>741</v>
      </c>
      <c r="O237" s="39" t="s">
        <v>741</v>
      </c>
      <c r="P237" s="39" t="s">
        <v>741</v>
      </c>
      <c r="Q237" s="39" t="s">
        <v>741</v>
      </c>
      <c r="R237" s="39" t="s">
        <v>741</v>
      </c>
      <c r="S237" s="39" t="s">
        <v>741</v>
      </c>
      <c r="T237" s="39" t="s">
        <v>741</v>
      </c>
      <c r="U237" s="39" t="s">
        <v>741</v>
      </c>
      <c r="V237" s="39" t="s">
        <v>741</v>
      </c>
      <c r="W237" s="39" t="s">
        <v>741</v>
      </c>
      <c r="X237" s="39" t="s">
        <v>741</v>
      </c>
      <c r="Y237" s="39" t="s">
        <v>741</v>
      </c>
      <c r="Z237" s="39" t="s">
        <v>741</v>
      </c>
      <c r="AA237" s="39" t="s">
        <v>741</v>
      </c>
      <c r="AB237" s="39" t="s">
        <v>741</v>
      </c>
      <c r="AC237" s="39" t="s">
        <v>741</v>
      </c>
      <c r="AD237" s="39" t="s">
        <v>741</v>
      </c>
      <c r="AE237" s="39" t="s">
        <v>741</v>
      </c>
      <c r="AF237" s="39" t="s">
        <v>741</v>
      </c>
      <c r="AG237" s="39" t="s">
        <v>741</v>
      </c>
      <c r="AH237" s="39">
        <v>0.56874080725292808</v>
      </c>
      <c r="AI237" s="39" t="s">
        <v>741</v>
      </c>
      <c r="AJ237" s="39" t="s">
        <v>741</v>
      </c>
      <c r="AK237" s="39" t="s">
        <v>741</v>
      </c>
      <c r="AL237" s="39" t="s">
        <v>741</v>
      </c>
      <c r="AM237" s="39">
        <v>53.621998112788638</v>
      </c>
      <c r="AN237" s="39" t="s">
        <v>741</v>
      </c>
      <c r="AO237" s="39" t="s">
        <v>741</v>
      </c>
      <c r="AP237" s="39" t="s">
        <v>741</v>
      </c>
      <c r="AQ237" s="39" t="s">
        <v>741</v>
      </c>
      <c r="AR237" s="39" t="s">
        <v>741</v>
      </c>
      <c r="AS237" s="39" t="s">
        <v>741</v>
      </c>
      <c r="AT237" s="39" t="s">
        <v>741</v>
      </c>
      <c r="AU237" s="39" t="s">
        <v>741</v>
      </c>
      <c r="AV237" s="39" t="s">
        <v>741</v>
      </c>
      <c r="AW237" s="39" t="s">
        <v>741</v>
      </c>
      <c r="AX237" s="39">
        <v>1.0627595398241088</v>
      </c>
      <c r="AY237" s="39" t="s">
        <v>741</v>
      </c>
      <c r="AZ237" s="39" t="s">
        <v>741</v>
      </c>
      <c r="BA237" s="39" t="s">
        <v>741</v>
      </c>
      <c r="BB237" s="39">
        <v>6.9623603909078026E-3</v>
      </c>
      <c r="BC237" s="39">
        <v>35.954905960723643</v>
      </c>
      <c r="BD237" s="39">
        <v>62.20853184292671</v>
      </c>
      <c r="BE237" s="39" t="s">
        <v>741</v>
      </c>
      <c r="BF237" s="39" t="s">
        <v>741</v>
      </c>
      <c r="BG237" s="39" t="s">
        <v>741</v>
      </c>
      <c r="BH237" s="39" t="s">
        <v>741</v>
      </c>
      <c r="BI237" s="39" t="s">
        <v>741</v>
      </c>
      <c r="BJ237" s="39">
        <v>45.768607001521367</v>
      </c>
      <c r="BK237" s="39" t="s">
        <v>741</v>
      </c>
      <c r="BL237" s="39" t="s">
        <v>741</v>
      </c>
      <c r="BM237" s="39" t="s">
        <v>741</v>
      </c>
      <c r="BN237" s="39" t="s">
        <v>741</v>
      </c>
      <c r="BO237" s="39"/>
      <c r="BP237" s="39" t="s">
        <v>741</v>
      </c>
      <c r="BQ237" s="39" t="s">
        <v>741</v>
      </c>
      <c r="BR237" s="39" t="s">
        <v>741</v>
      </c>
      <c r="BS237" s="39" t="s">
        <v>741</v>
      </c>
      <c r="BT237" s="39" t="s">
        <v>741</v>
      </c>
      <c r="BU237" s="39">
        <v>0.12214256465406415</v>
      </c>
      <c r="BV237" s="39" t="s">
        <v>741</v>
      </c>
      <c r="BW237" s="39" t="s">
        <v>741</v>
      </c>
      <c r="BX237" s="39" t="s">
        <v>741</v>
      </c>
      <c r="BY237" s="39">
        <v>0.56874080725292808</v>
      </c>
      <c r="BZ237" s="39" t="s">
        <v>741</v>
      </c>
      <c r="CA237" s="39">
        <v>70.413923528245604</v>
      </c>
      <c r="CB237" s="39" t="s">
        <v>741</v>
      </c>
      <c r="CC237" s="39" t="s">
        <v>741</v>
      </c>
      <c r="CD237" s="39" t="s">
        <v>741</v>
      </c>
      <c r="CE237" s="39">
        <v>0.34717219032173591</v>
      </c>
      <c r="CF237" s="39" t="s">
        <v>741</v>
      </c>
      <c r="CG237" s="39">
        <v>47.713291970206193</v>
      </c>
    </row>
    <row r="238" spans="1:85" ht="13.5" customHeight="1" x14ac:dyDescent="0.3">
      <c r="A238" s="55" t="s">
        <v>727</v>
      </c>
      <c r="B238" s="55" t="s">
        <v>728</v>
      </c>
      <c r="C238" s="3" t="s">
        <v>2</v>
      </c>
      <c r="D238" s="3" t="s">
        <v>516</v>
      </c>
      <c r="E238" s="39">
        <v>0.13837868935595446</v>
      </c>
      <c r="F238" s="39" t="s">
        <v>741</v>
      </c>
      <c r="G238" s="39">
        <v>0.17045088926314733</v>
      </c>
      <c r="H238" s="39" t="s">
        <v>741</v>
      </c>
      <c r="I238" s="39" t="s">
        <v>741</v>
      </c>
      <c r="J238" s="39" t="s">
        <v>741</v>
      </c>
      <c r="K238" s="39">
        <v>41.398572549228497</v>
      </c>
      <c r="L238" s="39">
        <v>0.53280083300026504</v>
      </c>
      <c r="M238" s="39">
        <v>56.530195019993528</v>
      </c>
      <c r="N238" s="39">
        <v>134.40147434673975</v>
      </c>
      <c r="O238" s="39">
        <v>1.8572074834026047</v>
      </c>
      <c r="P238" s="39">
        <v>0.232961699614571</v>
      </c>
      <c r="Q238" s="39" t="s">
        <v>741</v>
      </c>
      <c r="R238" s="39" t="s">
        <v>741</v>
      </c>
      <c r="S238" s="39" t="s">
        <v>741</v>
      </c>
      <c r="T238" s="39" t="s">
        <v>741</v>
      </c>
      <c r="U238" s="39" t="s">
        <v>741</v>
      </c>
      <c r="V238" s="39" t="s">
        <v>741</v>
      </c>
      <c r="W238" s="39">
        <v>4012.1852479884787</v>
      </c>
      <c r="X238" s="39" t="s">
        <v>741</v>
      </c>
      <c r="Y238" s="39" t="s">
        <v>741</v>
      </c>
      <c r="Z238" s="39" t="s">
        <v>741</v>
      </c>
      <c r="AA238" s="39">
        <v>16.181280349498678</v>
      </c>
      <c r="AB238" s="39" t="s">
        <v>741</v>
      </c>
      <c r="AC238" s="39" t="s">
        <v>741</v>
      </c>
      <c r="AD238" s="39" t="s">
        <v>741</v>
      </c>
      <c r="AE238" s="39" t="s">
        <v>741</v>
      </c>
      <c r="AF238" s="39" t="s">
        <v>741</v>
      </c>
      <c r="AG238" s="39" t="s">
        <v>741</v>
      </c>
      <c r="AH238" s="39" t="s">
        <v>741</v>
      </c>
      <c r="AI238" s="39" t="s">
        <v>741</v>
      </c>
      <c r="AJ238" s="39" t="s">
        <v>741</v>
      </c>
      <c r="AK238" s="39" t="s">
        <v>741</v>
      </c>
      <c r="AL238" s="39" t="s">
        <v>741</v>
      </c>
      <c r="AM238" s="39" t="s">
        <v>741</v>
      </c>
      <c r="AN238" s="39" t="s">
        <v>741</v>
      </c>
      <c r="AO238" s="39" t="s">
        <v>741</v>
      </c>
      <c r="AP238" s="39">
        <v>2020.191262573391</v>
      </c>
      <c r="AQ238" s="39" t="s">
        <v>741</v>
      </c>
      <c r="AR238" s="39">
        <v>8079.3251496326338</v>
      </c>
      <c r="AS238" s="39" t="s">
        <v>741</v>
      </c>
      <c r="AT238" s="39">
        <v>10.36368681764489</v>
      </c>
      <c r="AU238" s="39" t="s">
        <v>741</v>
      </c>
      <c r="AV238" s="39">
        <v>40.875065099158114</v>
      </c>
      <c r="AW238" s="39" t="s">
        <v>741</v>
      </c>
      <c r="AX238" s="39">
        <v>1.8270823459813237</v>
      </c>
      <c r="AY238" s="39" t="s">
        <v>741</v>
      </c>
      <c r="AZ238" s="39">
        <v>193.02183854975047</v>
      </c>
      <c r="BA238" s="39" t="s">
        <v>741</v>
      </c>
      <c r="BB238" s="39" t="s">
        <v>741</v>
      </c>
      <c r="BC238" s="39" t="s">
        <v>741</v>
      </c>
      <c r="BD238" s="39">
        <v>9.3923136427335994</v>
      </c>
      <c r="BE238" s="39">
        <v>14.429918409185698</v>
      </c>
      <c r="BF238" s="39" t="s">
        <v>741</v>
      </c>
      <c r="BG238" s="39" t="s">
        <v>741</v>
      </c>
      <c r="BH238" s="39">
        <v>10.714471677521759</v>
      </c>
      <c r="BI238" s="39">
        <v>42.164335081843333</v>
      </c>
      <c r="BJ238" s="39" t="s">
        <v>741</v>
      </c>
      <c r="BK238" s="39">
        <v>61.903155495523059</v>
      </c>
      <c r="BL238" s="39">
        <v>0.49503546767405293</v>
      </c>
      <c r="BM238" s="39">
        <v>1.9402437718173682</v>
      </c>
      <c r="BN238" s="39" t="s">
        <v>741</v>
      </c>
      <c r="BO238" s="39"/>
      <c r="BP238" s="39" t="s">
        <v>741</v>
      </c>
      <c r="BQ238" s="39" t="s">
        <v>741</v>
      </c>
      <c r="BR238" s="39" t="s">
        <v>741</v>
      </c>
      <c r="BS238" s="39">
        <v>9.3672715623077334</v>
      </c>
      <c r="BT238" s="39" t="s">
        <v>741</v>
      </c>
      <c r="BU238" s="39" t="s">
        <v>741</v>
      </c>
      <c r="BV238" s="39" t="s">
        <v>741</v>
      </c>
      <c r="BW238" s="39" t="s">
        <v>741</v>
      </c>
      <c r="BX238" s="39" t="s">
        <v>741</v>
      </c>
      <c r="BY238" s="39" t="s">
        <v>741</v>
      </c>
      <c r="BZ238" s="39" t="s">
        <v>741</v>
      </c>
      <c r="CA238" s="39" t="s">
        <v>741</v>
      </c>
      <c r="CB238" s="39" t="s">
        <v>741</v>
      </c>
      <c r="CC238" s="39" t="s">
        <v>741</v>
      </c>
      <c r="CD238" s="39" t="s">
        <v>741</v>
      </c>
      <c r="CE238" s="39" t="s">
        <v>741</v>
      </c>
      <c r="CF238" s="39" t="s">
        <v>741</v>
      </c>
      <c r="CG238" s="39" t="s">
        <v>741</v>
      </c>
    </row>
    <row r="239" spans="1:85" ht="13.5" customHeight="1" x14ac:dyDescent="0.3">
      <c r="A239" s="55" t="s">
        <v>727</v>
      </c>
      <c r="B239" s="55" t="s">
        <v>728</v>
      </c>
      <c r="C239" s="3" t="s">
        <v>2</v>
      </c>
      <c r="D239" s="3" t="s">
        <v>518</v>
      </c>
      <c r="E239" s="39" t="s">
        <v>741</v>
      </c>
      <c r="F239" s="39" t="s">
        <v>741</v>
      </c>
      <c r="G239" s="39" t="s">
        <v>741</v>
      </c>
      <c r="H239" s="39" t="s">
        <v>741</v>
      </c>
      <c r="I239" s="39">
        <v>697.29933980820294</v>
      </c>
      <c r="J239" s="39" t="s">
        <v>741</v>
      </c>
      <c r="K239" s="39" t="s">
        <v>741</v>
      </c>
      <c r="L239" s="39" t="s">
        <v>741</v>
      </c>
      <c r="M239" s="39" t="s">
        <v>741</v>
      </c>
      <c r="N239" s="39" t="s">
        <v>741</v>
      </c>
      <c r="O239" s="39" t="s">
        <v>741</v>
      </c>
      <c r="P239" s="39" t="s">
        <v>741</v>
      </c>
      <c r="Q239" s="39">
        <v>319.66599754771988</v>
      </c>
      <c r="R239" s="39" t="s">
        <v>741</v>
      </c>
      <c r="S239" s="39" t="s">
        <v>741</v>
      </c>
      <c r="T239" s="39" t="s">
        <v>741</v>
      </c>
      <c r="U239" s="39" t="s">
        <v>741</v>
      </c>
      <c r="V239" s="39" t="s">
        <v>741</v>
      </c>
      <c r="W239" s="39" t="s">
        <v>741</v>
      </c>
      <c r="X239" s="39">
        <v>3604.7642989715519</v>
      </c>
      <c r="Y239" s="39" t="s">
        <v>741</v>
      </c>
      <c r="Z239" s="39" t="s">
        <v>741</v>
      </c>
      <c r="AA239" s="39" t="s">
        <v>741</v>
      </c>
      <c r="AB239" s="39" t="s">
        <v>741</v>
      </c>
      <c r="AC239" s="39" t="s">
        <v>741</v>
      </c>
      <c r="AD239" s="39" t="s">
        <v>741</v>
      </c>
      <c r="AE239" s="39" t="s">
        <v>741</v>
      </c>
      <c r="AF239" s="39" t="s">
        <v>741</v>
      </c>
      <c r="AG239" s="39" t="s">
        <v>741</v>
      </c>
      <c r="AH239" s="39" t="s">
        <v>741</v>
      </c>
      <c r="AI239" s="39">
        <v>5.7172825716730058</v>
      </c>
      <c r="AJ239" s="39">
        <v>16.141892594995088</v>
      </c>
      <c r="AK239" s="39" t="s">
        <v>741</v>
      </c>
      <c r="AL239" s="39">
        <v>0.90309555542259889</v>
      </c>
      <c r="AM239" s="39">
        <v>3.4940093404780423</v>
      </c>
      <c r="AN239" s="39" t="s">
        <v>741</v>
      </c>
      <c r="AO239" s="39" t="s">
        <v>741</v>
      </c>
      <c r="AP239" s="39" t="s">
        <v>741</v>
      </c>
      <c r="AQ239" s="39" t="s">
        <v>741</v>
      </c>
      <c r="AR239" s="39" t="s">
        <v>741</v>
      </c>
      <c r="AS239" s="39">
        <v>34.773381588353836</v>
      </c>
      <c r="AT239" s="39">
        <v>12.922289220945194</v>
      </c>
      <c r="AU239" s="39" t="s">
        <v>741</v>
      </c>
      <c r="AV239" s="39" t="s">
        <v>741</v>
      </c>
      <c r="AW239" s="39">
        <v>0.19354217293614795</v>
      </c>
      <c r="AX239" s="39" t="s">
        <v>741</v>
      </c>
      <c r="AY239" s="39">
        <v>1455.6357568309516</v>
      </c>
      <c r="AZ239" s="39" t="s">
        <v>741</v>
      </c>
      <c r="BA239" s="39">
        <v>319.66599754771988</v>
      </c>
      <c r="BB239" s="39">
        <v>0.4537042724861961</v>
      </c>
      <c r="BC239" s="39" t="s">
        <v>741</v>
      </c>
      <c r="BD239" s="39" t="s">
        <v>741</v>
      </c>
      <c r="BE239" s="39">
        <v>14.629760924109078</v>
      </c>
      <c r="BF239" s="39" t="s">
        <v>741</v>
      </c>
      <c r="BG239" s="39">
        <v>1023.292769064073</v>
      </c>
      <c r="BH239" s="39" t="s">
        <v>741</v>
      </c>
      <c r="BI239" s="39" t="s">
        <v>741</v>
      </c>
      <c r="BJ239" s="39" t="s">
        <v>741</v>
      </c>
      <c r="BK239" s="39" t="s">
        <v>741</v>
      </c>
      <c r="BL239" s="39" t="s">
        <v>741</v>
      </c>
      <c r="BM239" s="39" t="s">
        <v>741</v>
      </c>
      <c r="BN239" s="39" t="s">
        <v>741</v>
      </c>
      <c r="BO239" s="39"/>
      <c r="BP239" s="39" t="s">
        <v>741</v>
      </c>
      <c r="BQ239" s="39">
        <v>3.2434391012032715E-2</v>
      </c>
      <c r="BR239" s="39">
        <v>60.672602843485521</v>
      </c>
      <c r="BS239" s="39">
        <v>9.568115865357834</v>
      </c>
      <c r="BT239" s="39" t="s">
        <v>741</v>
      </c>
      <c r="BU239" s="39" t="s">
        <v>741</v>
      </c>
      <c r="BV239" s="39" t="s">
        <v>741</v>
      </c>
      <c r="BW239" s="39" t="s">
        <v>741</v>
      </c>
      <c r="BX239" s="39" t="s">
        <v>741</v>
      </c>
      <c r="BY239" s="39" t="s">
        <v>741</v>
      </c>
      <c r="BZ239" s="39">
        <v>24.8159635338986</v>
      </c>
      <c r="CA239" s="39">
        <v>5.0571181961256988</v>
      </c>
      <c r="CB239" s="39" t="s">
        <v>741</v>
      </c>
      <c r="CC239" s="39" t="s">
        <v>741</v>
      </c>
      <c r="CD239" s="39" t="s">
        <v>741</v>
      </c>
      <c r="CE239" s="39">
        <v>10.397568163725831</v>
      </c>
      <c r="CF239" s="39" t="s">
        <v>741</v>
      </c>
      <c r="CG239" s="39" t="s">
        <v>741</v>
      </c>
    </row>
    <row r="240" spans="1:85" ht="13.5" customHeight="1" x14ac:dyDescent="0.3">
      <c r="A240" s="55" t="s">
        <v>727</v>
      </c>
      <c r="B240" s="55" t="s">
        <v>728</v>
      </c>
      <c r="C240" s="3" t="s">
        <v>2</v>
      </c>
      <c r="D240" s="3" t="s">
        <v>520</v>
      </c>
      <c r="E240" s="39" t="s">
        <v>741</v>
      </c>
      <c r="F240" s="39" t="s">
        <v>741</v>
      </c>
      <c r="G240" s="39" t="s">
        <v>741</v>
      </c>
      <c r="H240" s="39" t="s">
        <v>741</v>
      </c>
      <c r="I240" s="39" t="s">
        <v>741</v>
      </c>
      <c r="J240" s="39" t="s">
        <v>741</v>
      </c>
      <c r="K240" s="39" t="s">
        <v>741</v>
      </c>
      <c r="L240" s="39" t="s">
        <v>741</v>
      </c>
      <c r="M240" s="39" t="s">
        <v>741</v>
      </c>
      <c r="N240" s="39" t="s">
        <v>741</v>
      </c>
      <c r="O240" s="39" t="s">
        <v>741</v>
      </c>
      <c r="P240" s="39" t="s">
        <v>741</v>
      </c>
      <c r="Q240" s="39" t="s">
        <v>741</v>
      </c>
      <c r="R240" s="39" t="s">
        <v>741</v>
      </c>
      <c r="S240" s="39" t="s">
        <v>741</v>
      </c>
      <c r="T240" s="39" t="s">
        <v>741</v>
      </c>
      <c r="U240" s="39" t="s">
        <v>741</v>
      </c>
      <c r="V240" s="39" t="s">
        <v>741</v>
      </c>
      <c r="W240" s="39" t="s">
        <v>741</v>
      </c>
      <c r="X240" s="39" t="s">
        <v>741</v>
      </c>
      <c r="Y240" s="39" t="s">
        <v>741</v>
      </c>
      <c r="Z240" s="39" t="s">
        <v>741</v>
      </c>
      <c r="AA240" s="39" t="s">
        <v>741</v>
      </c>
      <c r="AB240" s="39" t="s">
        <v>741</v>
      </c>
      <c r="AC240" s="39" t="s">
        <v>741</v>
      </c>
      <c r="AD240" s="39" t="s">
        <v>741</v>
      </c>
      <c r="AE240" s="39" t="s">
        <v>741</v>
      </c>
      <c r="AF240" s="39" t="s">
        <v>741</v>
      </c>
      <c r="AG240" s="39" t="s">
        <v>741</v>
      </c>
      <c r="AH240" s="39" t="s">
        <v>741</v>
      </c>
      <c r="AI240" s="39" t="s">
        <v>741</v>
      </c>
      <c r="AJ240" s="39" t="s">
        <v>741</v>
      </c>
      <c r="AK240" s="39" t="s">
        <v>741</v>
      </c>
      <c r="AL240" s="39" t="s">
        <v>741</v>
      </c>
      <c r="AM240" s="39" t="s">
        <v>741</v>
      </c>
      <c r="AN240" s="39" t="s">
        <v>741</v>
      </c>
      <c r="AO240" s="39" t="s">
        <v>741</v>
      </c>
      <c r="AP240" s="39" t="s">
        <v>741</v>
      </c>
      <c r="AQ240" s="39" t="s">
        <v>741</v>
      </c>
      <c r="AR240" s="39" t="s">
        <v>741</v>
      </c>
      <c r="AS240" s="39" t="s">
        <v>741</v>
      </c>
      <c r="AT240" s="39" t="s">
        <v>741</v>
      </c>
      <c r="AU240" s="39" t="s">
        <v>741</v>
      </c>
      <c r="AV240" s="39" t="s">
        <v>741</v>
      </c>
      <c r="AW240" s="39" t="s">
        <v>741</v>
      </c>
      <c r="AX240" s="39" t="s">
        <v>741</v>
      </c>
      <c r="AY240" s="39" t="s">
        <v>741</v>
      </c>
      <c r="AZ240" s="39" t="s">
        <v>741</v>
      </c>
      <c r="BA240" s="39" t="s">
        <v>741</v>
      </c>
      <c r="BB240" s="39" t="s">
        <v>741</v>
      </c>
      <c r="BC240" s="39" t="s">
        <v>741</v>
      </c>
      <c r="BD240" s="39" t="s">
        <v>741</v>
      </c>
      <c r="BE240" s="39" t="s">
        <v>741</v>
      </c>
      <c r="BF240" s="39" t="s">
        <v>741</v>
      </c>
      <c r="BG240" s="39" t="s">
        <v>741</v>
      </c>
      <c r="BH240" s="39" t="s">
        <v>741</v>
      </c>
      <c r="BI240" s="39" t="s">
        <v>741</v>
      </c>
      <c r="BJ240" s="39" t="s">
        <v>741</v>
      </c>
      <c r="BK240" s="39" t="s">
        <v>741</v>
      </c>
      <c r="BL240" s="39" t="s">
        <v>741</v>
      </c>
      <c r="BM240" s="39" t="s">
        <v>741</v>
      </c>
      <c r="BN240" s="39" t="s">
        <v>741</v>
      </c>
      <c r="BO240" s="39"/>
      <c r="BP240" s="39" t="s">
        <v>741</v>
      </c>
      <c r="BQ240" s="39" t="s">
        <v>741</v>
      </c>
      <c r="BR240" s="39" t="s">
        <v>741</v>
      </c>
      <c r="BS240" s="39" t="s">
        <v>741</v>
      </c>
      <c r="BT240" s="39" t="s">
        <v>741</v>
      </c>
      <c r="BU240" s="39" t="s">
        <v>741</v>
      </c>
      <c r="BV240" s="39" t="s">
        <v>741</v>
      </c>
      <c r="BW240" s="39" t="s">
        <v>741</v>
      </c>
      <c r="BX240" s="39" t="s">
        <v>741</v>
      </c>
      <c r="BY240" s="39" t="s">
        <v>741</v>
      </c>
      <c r="BZ240" s="39" t="s">
        <v>741</v>
      </c>
      <c r="CA240" s="39" t="s">
        <v>741</v>
      </c>
      <c r="CB240" s="39" t="s">
        <v>741</v>
      </c>
      <c r="CC240" s="39" t="s">
        <v>741</v>
      </c>
      <c r="CD240" s="39" t="s">
        <v>741</v>
      </c>
      <c r="CE240" s="39" t="s">
        <v>741</v>
      </c>
      <c r="CF240" s="39" t="s">
        <v>741</v>
      </c>
      <c r="CG240" s="39" t="s">
        <v>741</v>
      </c>
    </row>
    <row r="241" spans="1:85" ht="13.5" customHeight="1" x14ac:dyDescent="0.3">
      <c r="A241" s="55" t="s">
        <v>727</v>
      </c>
      <c r="B241" s="55" t="s">
        <v>728</v>
      </c>
      <c r="C241" s="3" t="s">
        <v>2</v>
      </c>
      <c r="D241" s="3" t="s">
        <v>522</v>
      </c>
      <c r="E241" s="39" t="s">
        <v>741</v>
      </c>
      <c r="F241" s="39" t="s">
        <v>741</v>
      </c>
      <c r="G241" s="39" t="s">
        <v>741</v>
      </c>
      <c r="H241" s="39" t="s">
        <v>741</v>
      </c>
      <c r="I241" s="39" t="s">
        <v>741</v>
      </c>
      <c r="J241" s="39" t="s">
        <v>741</v>
      </c>
      <c r="K241" s="39" t="s">
        <v>741</v>
      </c>
      <c r="L241" s="39" t="s">
        <v>741</v>
      </c>
      <c r="M241" s="39">
        <v>4247.0248500347188</v>
      </c>
      <c r="N241" s="39" t="s">
        <v>741</v>
      </c>
      <c r="O241" s="39" t="s">
        <v>741</v>
      </c>
      <c r="P241" s="39" t="s">
        <v>741</v>
      </c>
      <c r="Q241" s="39" t="s">
        <v>741</v>
      </c>
      <c r="R241" s="39">
        <v>21575.578061965709</v>
      </c>
      <c r="S241" s="39" t="s">
        <v>741</v>
      </c>
      <c r="T241" s="39">
        <v>30.029238396432774</v>
      </c>
      <c r="U241" s="39" t="s">
        <v>741</v>
      </c>
      <c r="V241" s="39" t="s">
        <v>741</v>
      </c>
      <c r="W241" s="39" t="s">
        <v>741</v>
      </c>
      <c r="X241" s="39" t="s">
        <v>741</v>
      </c>
      <c r="Y241" s="39">
        <v>1075.2199829167412</v>
      </c>
      <c r="Z241" s="39" t="s">
        <v>741</v>
      </c>
      <c r="AA241" s="39" t="s">
        <v>741</v>
      </c>
      <c r="AB241" s="39" t="s">
        <v>741</v>
      </c>
      <c r="AC241" s="39" t="s">
        <v>741</v>
      </c>
      <c r="AD241" s="39" t="s">
        <v>741</v>
      </c>
      <c r="AE241" s="39" t="s">
        <v>741</v>
      </c>
      <c r="AF241" s="39" t="s">
        <v>741</v>
      </c>
      <c r="AG241" s="39" t="s">
        <v>741</v>
      </c>
      <c r="AH241" s="39" t="s">
        <v>741</v>
      </c>
      <c r="AI241" s="39" t="s">
        <v>741</v>
      </c>
      <c r="AJ241" s="39" t="s">
        <v>741</v>
      </c>
      <c r="AK241" s="39" t="s">
        <v>741</v>
      </c>
      <c r="AL241" s="39" t="s">
        <v>741</v>
      </c>
      <c r="AM241" s="39" t="s">
        <v>741</v>
      </c>
      <c r="AN241" s="39" t="s">
        <v>741</v>
      </c>
      <c r="AO241" s="39">
        <v>44287.908480126236</v>
      </c>
      <c r="AP241" s="39" t="s">
        <v>741</v>
      </c>
      <c r="AQ241" s="39">
        <v>21616.113430626694</v>
      </c>
      <c r="AR241" s="39" t="s">
        <v>741</v>
      </c>
      <c r="AS241" s="39" t="s">
        <v>741</v>
      </c>
      <c r="AT241" s="39" t="s">
        <v>741</v>
      </c>
      <c r="AU241" s="39" t="s">
        <v>741</v>
      </c>
      <c r="AV241" s="39" t="s">
        <v>741</v>
      </c>
      <c r="AW241" s="39" t="s">
        <v>741</v>
      </c>
      <c r="AX241" s="39" t="s">
        <v>741</v>
      </c>
      <c r="AY241" s="39" t="s">
        <v>741</v>
      </c>
      <c r="AZ241" s="39" t="s">
        <v>741</v>
      </c>
      <c r="BA241" s="39" t="s">
        <v>741</v>
      </c>
      <c r="BB241" s="39" t="s">
        <v>741</v>
      </c>
      <c r="BC241" s="39" t="s">
        <v>741</v>
      </c>
      <c r="BD241" s="39" t="s">
        <v>741</v>
      </c>
      <c r="BE241" s="39" t="s">
        <v>741</v>
      </c>
      <c r="BF241" s="39" t="s">
        <v>741</v>
      </c>
      <c r="BG241" s="39" t="s">
        <v>741</v>
      </c>
      <c r="BH241" s="39" t="s">
        <v>741</v>
      </c>
      <c r="BI241" s="39" t="s">
        <v>741</v>
      </c>
      <c r="BJ241" s="39" t="s">
        <v>741</v>
      </c>
      <c r="BK241" s="39" t="s">
        <v>741</v>
      </c>
      <c r="BL241" s="39" t="s">
        <v>741</v>
      </c>
      <c r="BM241" s="39" t="s">
        <v>741</v>
      </c>
      <c r="BN241" s="39">
        <v>40.535368660989541</v>
      </c>
      <c r="BO241" s="39"/>
      <c r="BP241" s="39" t="s">
        <v>741</v>
      </c>
      <c r="BQ241" s="39" t="s">
        <v>741</v>
      </c>
      <c r="BR241" s="39" t="s">
        <v>741</v>
      </c>
      <c r="BS241" s="39" t="s">
        <v>741</v>
      </c>
      <c r="BT241" s="39" t="s">
        <v>741</v>
      </c>
      <c r="BU241" s="39" t="s">
        <v>741</v>
      </c>
      <c r="BV241" s="39" t="s">
        <v>741</v>
      </c>
      <c r="BW241" s="39" t="s">
        <v>741</v>
      </c>
      <c r="BX241" s="39" t="s">
        <v>741</v>
      </c>
      <c r="BY241" s="39" t="s">
        <v>741</v>
      </c>
      <c r="BZ241" s="39" t="s">
        <v>741</v>
      </c>
      <c r="CA241" s="39" t="s">
        <v>741</v>
      </c>
      <c r="CB241" s="39" t="s">
        <v>741</v>
      </c>
      <c r="CC241" s="39" t="s">
        <v>741</v>
      </c>
      <c r="CD241" s="39" t="s">
        <v>741</v>
      </c>
      <c r="CE241" s="39" t="s">
        <v>741</v>
      </c>
      <c r="CF241" s="39" t="s">
        <v>741</v>
      </c>
      <c r="CG241" s="39" t="s">
        <v>741</v>
      </c>
    </row>
    <row r="242" spans="1:85" ht="13.5" customHeight="1" x14ac:dyDescent="0.3">
      <c r="A242" s="55" t="s">
        <v>727</v>
      </c>
      <c r="B242" s="55" t="s">
        <v>728</v>
      </c>
      <c r="C242" s="3" t="s">
        <v>2</v>
      </c>
      <c r="D242" s="3" t="s">
        <v>524</v>
      </c>
      <c r="E242" s="39" t="s">
        <v>741</v>
      </c>
      <c r="F242" s="39" t="s">
        <v>741</v>
      </c>
      <c r="G242" s="39" t="s">
        <v>741</v>
      </c>
      <c r="H242" s="39">
        <v>239.48712201455189</v>
      </c>
      <c r="I242" s="39" t="s">
        <v>741</v>
      </c>
      <c r="J242" s="39" t="s">
        <v>741</v>
      </c>
      <c r="K242" s="39" t="s">
        <v>741</v>
      </c>
      <c r="L242" s="39" t="s">
        <v>741</v>
      </c>
      <c r="M242" s="39" t="s">
        <v>741</v>
      </c>
      <c r="N242" s="39" t="s">
        <v>741</v>
      </c>
      <c r="O242" s="39" t="s">
        <v>741</v>
      </c>
      <c r="P242" s="39" t="s">
        <v>741</v>
      </c>
      <c r="Q242" s="39" t="s">
        <v>741</v>
      </c>
      <c r="R242" s="39" t="s">
        <v>741</v>
      </c>
      <c r="S242" s="39" t="s">
        <v>741</v>
      </c>
      <c r="T242" s="39" t="s">
        <v>741</v>
      </c>
      <c r="U242" s="39" t="s">
        <v>741</v>
      </c>
      <c r="V242" s="39" t="s">
        <v>741</v>
      </c>
      <c r="W242" s="39" t="s">
        <v>741</v>
      </c>
      <c r="X242" s="39" t="s">
        <v>741</v>
      </c>
      <c r="Y242" s="39" t="s">
        <v>741</v>
      </c>
      <c r="Z242" s="39" t="s">
        <v>741</v>
      </c>
      <c r="AA242" s="39" t="s">
        <v>741</v>
      </c>
      <c r="AB242" s="39" t="s">
        <v>741</v>
      </c>
      <c r="AC242" s="39" t="s">
        <v>741</v>
      </c>
      <c r="AD242" s="39" t="s">
        <v>741</v>
      </c>
      <c r="AE242" s="39">
        <v>6.3191273032429142E-3</v>
      </c>
      <c r="AF242" s="39" t="s">
        <v>741</v>
      </c>
      <c r="AG242" s="39" t="s">
        <v>741</v>
      </c>
      <c r="AH242" s="39" t="s">
        <v>741</v>
      </c>
      <c r="AI242" s="39" t="s">
        <v>741</v>
      </c>
      <c r="AJ242" s="39" t="s">
        <v>741</v>
      </c>
      <c r="AK242" s="39" t="s">
        <v>741</v>
      </c>
      <c r="AL242" s="39" t="s">
        <v>741</v>
      </c>
      <c r="AM242" s="39" t="s">
        <v>741</v>
      </c>
      <c r="AN242" s="39" t="s">
        <v>741</v>
      </c>
      <c r="AO242" s="39" t="s">
        <v>741</v>
      </c>
      <c r="AP242" s="39" t="s">
        <v>741</v>
      </c>
      <c r="AQ242" s="39" t="s">
        <v>741</v>
      </c>
      <c r="AR242" s="39" t="s">
        <v>741</v>
      </c>
      <c r="AS242" s="39" t="s">
        <v>741</v>
      </c>
      <c r="AT242" s="39">
        <v>9.3809529543290981</v>
      </c>
      <c r="AU242" s="39">
        <v>71.67237899412153</v>
      </c>
      <c r="AV242" s="39" t="s">
        <v>741</v>
      </c>
      <c r="AW242" s="39" t="s">
        <v>741</v>
      </c>
      <c r="AX242" s="39" t="s">
        <v>741</v>
      </c>
      <c r="AY242" s="39">
        <v>1500.0914792235872</v>
      </c>
      <c r="AZ242" s="39" t="s">
        <v>741</v>
      </c>
      <c r="BA242" s="39" t="s">
        <v>741</v>
      </c>
      <c r="BB242" s="39" t="s">
        <v>741</v>
      </c>
      <c r="BC242" s="39" t="s">
        <v>741</v>
      </c>
      <c r="BD242" s="39" t="s">
        <v>741</v>
      </c>
      <c r="BE242" s="39">
        <v>11.05607803350857</v>
      </c>
      <c r="BF242" s="39">
        <v>594.30484649561652</v>
      </c>
      <c r="BG242" s="39" t="s">
        <v>741</v>
      </c>
      <c r="BH242" s="39" t="s">
        <v>741</v>
      </c>
      <c r="BI242" s="39" t="s">
        <v>741</v>
      </c>
      <c r="BJ242" s="39" t="s">
        <v>741</v>
      </c>
      <c r="BK242" s="39" t="s">
        <v>741</v>
      </c>
      <c r="BL242" s="39" t="s">
        <v>741</v>
      </c>
      <c r="BM242" s="39" t="s">
        <v>741</v>
      </c>
      <c r="BN242" s="39" t="s">
        <v>741</v>
      </c>
      <c r="BO242" s="39"/>
      <c r="BP242" s="39" t="s">
        <v>741</v>
      </c>
      <c r="BQ242" s="39" t="s">
        <v>741</v>
      </c>
      <c r="BR242" s="39">
        <v>60.574477362018229</v>
      </c>
      <c r="BS242" s="39" t="s">
        <v>741</v>
      </c>
      <c r="BT242" s="39" t="s">
        <v>741</v>
      </c>
      <c r="BU242" s="39">
        <v>0.12021169339361215</v>
      </c>
      <c r="BV242" s="39" t="s">
        <v>741</v>
      </c>
      <c r="BW242" s="39">
        <v>3.8213118261694025E-2</v>
      </c>
      <c r="BX242" s="39" t="s">
        <v>741</v>
      </c>
      <c r="BY242" s="39" t="s">
        <v>741</v>
      </c>
      <c r="BZ242" s="39" t="s">
        <v>741</v>
      </c>
      <c r="CA242" s="39" t="s">
        <v>741</v>
      </c>
      <c r="CB242" s="39" t="s">
        <v>741</v>
      </c>
      <c r="CC242" s="39" t="s">
        <v>741</v>
      </c>
      <c r="CD242" s="39" t="s">
        <v>741</v>
      </c>
      <c r="CE242" s="39" t="s">
        <v>741</v>
      </c>
      <c r="CF242" s="39" t="s">
        <v>741</v>
      </c>
      <c r="CG242" s="39" t="s">
        <v>741</v>
      </c>
    </row>
    <row r="243" spans="1:85" ht="13.5" customHeight="1" x14ac:dyDescent="0.3">
      <c r="A243" s="55" t="s">
        <v>727</v>
      </c>
      <c r="B243" s="55" t="s">
        <v>728</v>
      </c>
      <c r="C243" s="3" t="s">
        <v>2</v>
      </c>
      <c r="D243" s="3" t="s">
        <v>526</v>
      </c>
      <c r="E243" s="39" t="s">
        <v>741</v>
      </c>
      <c r="F243" s="39" t="s">
        <v>741</v>
      </c>
      <c r="G243" s="39" t="s">
        <v>741</v>
      </c>
      <c r="H243" s="39">
        <v>308.57561672607352</v>
      </c>
      <c r="I243" s="39" t="s">
        <v>741</v>
      </c>
      <c r="J243" s="39" t="s">
        <v>741</v>
      </c>
      <c r="K243" s="39">
        <v>179.79554938519581</v>
      </c>
      <c r="L243" s="39">
        <v>2.5263563165516274</v>
      </c>
      <c r="M243" s="39" t="s">
        <v>741</v>
      </c>
      <c r="N243" s="39" t="s">
        <v>741</v>
      </c>
      <c r="O243" s="39" t="s">
        <v>741</v>
      </c>
      <c r="P243" s="39" t="s">
        <v>741</v>
      </c>
      <c r="Q243" s="39" t="s">
        <v>741</v>
      </c>
      <c r="R243" s="39" t="s">
        <v>741</v>
      </c>
      <c r="S243" s="39" t="s">
        <v>741</v>
      </c>
      <c r="T243" s="39" t="s">
        <v>741</v>
      </c>
      <c r="U243" s="39" t="s">
        <v>741</v>
      </c>
      <c r="V243" s="39" t="s">
        <v>741</v>
      </c>
      <c r="W243" s="39" t="s">
        <v>741</v>
      </c>
      <c r="X243" s="39" t="s">
        <v>741</v>
      </c>
      <c r="Y243" s="39" t="s">
        <v>741</v>
      </c>
      <c r="Z243" s="39" t="s">
        <v>741</v>
      </c>
      <c r="AA243" s="39" t="s">
        <v>741</v>
      </c>
      <c r="AB243" s="39" t="s">
        <v>741</v>
      </c>
      <c r="AC243" s="39" t="s">
        <v>741</v>
      </c>
      <c r="AD243" s="39" t="s">
        <v>741</v>
      </c>
      <c r="AE243" s="39" t="s">
        <v>741</v>
      </c>
      <c r="AF243" s="39" t="s">
        <v>741</v>
      </c>
      <c r="AG243" s="39" t="s">
        <v>741</v>
      </c>
      <c r="AH243" s="39" t="s">
        <v>741</v>
      </c>
      <c r="AI243" s="39" t="s">
        <v>741</v>
      </c>
      <c r="AJ243" s="39" t="s">
        <v>741</v>
      </c>
      <c r="AK243" s="39" t="s">
        <v>741</v>
      </c>
      <c r="AL243" s="39" t="s">
        <v>741</v>
      </c>
      <c r="AM243" s="39" t="s">
        <v>741</v>
      </c>
      <c r="AN243" s="39" t="s">
        <v>741</v>
      </c>
      <c r="AO243" s="39" t="s">
        <v>741</v>
      </c>
      <c r="AP243" s="39">
        <v>1983.434646175933</v>
      </c>
      <c r="AQ243" s="39" t="s">
        <v>741</v>
      </c>
      <c r="AR243" s="39" t="s">
        <v>741</v>
      </c>
      <c r="AS243" s="39" t="s">
        <v>741</v>
      </c>
      <c r="AT243" s="39">
        <v>8.426777546666079</v>
      </c>
      <c r="AU243" s="39">
        <v>77.325459727141379</v>
      </c>
      <c r="AV243" s="39" t="s">
        <v>741</v>
      </c>
      <c r="AW243" s="39" t="s">
        <v>741</v>
      </c>
      <c r="AX243" s="39" t="s">
        <v>741</v>
      </c>
      <c r="AY243" s="39">
        <v>1310.0164663305054</v>
      </c>
      <c r="AZ243" s="39" t="s">
        <v>741</v>
      </c>
      <c r="BA243" s="39" t="s">
        <v>741</v>
      </c>
      <c r="BB243" s="39" t="s">
        <v>741</v>
      </c>
      <c r="BC243" s="39" t="s">
        <v>741</v>
      </c>
      <c r="BD243" s="39" t="s">
        <v>741</v>
      </c>
      <c r="BE243" s="39" t="s">
        <v>741</v>
      </c>
      <c r="BF243" s="39">
        <v>583.20073162104563</v>
      </c>
      <c r="BG243" s="39">
        <v>1127.7563086428408</v>
      </c>
      <c r="BH243" s="39" t="s">
        <v>741</v>
      </c>
      <c r="BI243" s="39">
        <v>230.59318759116172</v>
      </c>
      <c r="BJ243" s="39" t="s">
        <v>741</v>
      </c>
      <c r="BK243" s="39">
        <v>57.111631934225841</v>
      </c>
      <c r="BL243" s="39" t="s">
        <v>741</v>
      </c>
      <c r="BM243" s="39" t="s">
        <v>741</v>
      </c>
      <c r="BN243" s="39" t="s">
        <v>741</v>
      </c>
      <c r="BO243" s="39"/>
      <c r="BP243" s="39">
        <v>0.12989088776905214</v>
      </c>
      <c r="BQ243" s="39" t="s">
        <v>741</v>
      </c>
      <c r="BR243" s="39" t="s">
        <v>741</v>
      </c>
      <c r="BS243" s="39" t="s">
        <v>741</v>
      </c>
      <c r="BT243" s="39" t="s">
        <v>741</v>
      </c>
      <c r="BU243" s="39" t="s">
        <v>741</v>
      </c>
      <c r="BV243" s="39" t="s">
        <v>741</v>
      </c>
      <c r="BW243" s="39" t="s">
        <v>741</v>
      </c>
      <c r="BX243" s="39" t="s">
        <v>741</v>
      </c>
      <c r="BY243" s="39" t="s">
        <v>741</v>
      </c>
      <c r="BZ243" s="39" t="s">
        <v>741</v>
      </c>
      <c r="CA243" s="39" t="s">
        <v>741</v>
      </c>
      <c r="CB243" s="39" t="s">
        <v>741</v>
      </c>
      <c r="CC243" s="39" t="s">
        <v>741</v>
      </c>
      <c r="CD243" s="39" t="s">
        <v>741</v>
      </c>
      <c r="CE243" s="39" t="s">
        <v>741</v>
      </c>
      <c r="CF243" s="39" t="s">
        <v>741</v>
      </c>
      <c r="CG243" s="39" t="s">
        <v>741</v>
      </c>
    </row>
    <row r="244" spans="1:85" ht="13.5" customHeight="1" x14ac:dyDescent="0.3">
      <c r="A244" s="55" t="s">
        <v>727</v>
      </c>
      <c r="B244" s="55" t="s">
        <v>728</v>
      </c>
      <c r="C244" s="3" t="s">
        <v>2</v>
      </c>
      <c r="D244" s="3" t="s">
        <v>528</v>
      </c>
      <c r="E244" s="39" t="s">
        <v>741</v>
      </c>
      <c r="F244" s="39" t="s">
        <v>741</v>
      </c>
      <c r="G244" s="39" t="s">
        <v>741</v>
      </c>
      <c r="H244" s="39" t="s">
        <v>741</v>
      </c>
      <c r="I244" s="39" t="s">
        <v>741</v>
      </c>
      <c r="J244" s="39" t="s">
        <v>741</v>
      </c>
      <c r="K244" s="39" t="s">
        <v>741</v>
      </c>
      <c r="L244" s="39" t="s">
        <v>741</v>
      </c>
      <c r="M244" s="39" t="s">
        <v>741</v>
      </c>
      <c r="N244" s="39" t="s">
        <v>741</v>
      </c>
      <c r="O244" s="39" t="s">
        <v>741</v>
      </c>
      <c r="P244" s="39" t="s">
        <v>741</v>
      </c>
      <c r="Q244" s="39" t="s">
        <v>741</v>
      </c>
      <c r="R244" s="39" t="s">
        <v>741</v>
      </c>
      <c r="S244" s="39" t="s">
        <v>741</v>
      </c>
      <c r="T244" s="39" t="s">
        <v>741</v>
      </c>
      <c r="U244" s="39" t="s">
        <v>741</v>
      </c>
      <c r="V244" s="39" t="s">
        <v>741</v>
      </c>
      <c r="W244" s="39" t="s">
        <v>741</v>
      </c>
      <c r="X244" s="39" t="s">
        <v>741</v>
      </c>
      <c r="Y244" s="39" t="s">
        <v>741</v>
      </c>
      <c r="Z244" s="39" t="s">
        <v>741</v>
      </c>
      <c r="AA244" s="39" t="s">
        <v>741</v>
      </c>
      <c r="AB244" s="39" t="s">
        <v>741</v>
      </c>
      <c r="AC244" s="39" t="s">
        <v>741</v>
      </c>
      <c r="AD244" s="39" t="s">
        <v>741</v>
      </c>
      <c r="AE244" s="39" t="s">
        <v>741</v>
      </c>
      <c r="AF244" s="39" t="s">
        <v>741</v>
      </c>
      <c r="AG244" s="39" t="s">
        <v>741</v>
      </c>
      <c r="AH244" s="39" t="s">
        <v>741</v>
      </c>
      <c r="AI244" s="39" t="s">
        <v>741</v>
      </c>
      <c r="AJ244" s="39">
        <v>125.13036077254189</v>
      </c>
      <c r="AK244" s="39" t="s">
        <v>741</v>
      </c>
      <c r="AL244" s="39" t="s">
        <v>741</v>
      </c>
      <c r="AM244" s="39" t="s">
        <v>741</v>
      </c>
      <c r="AN244" s="39" t="s">
        <v>741</v>
      </c>
      <c r="AO244" s="39" t="s">
        <v>741</v>
      </c>
      <c r="AP244" s="39" t="s">
        <v>741</v>
      </c>
      <c r="AQ244" s="39" t="s">
        <v>741</v>
      </c>
      <c r="AR244" s="39" t="s">
        <v>741</v>
      </c>
      <c r="AS244" s="39" t="s">
        <v>741</v>
      </c>
      <c r="AT244" s="39" t="s">
        <v>741</v>
      </c>
      <c r="AU244" s="39" t="s">
        <v>741</v>
      </c>
      <c r="AV244" s="39" t="s">
        <v>741</v>
      </c>
      <c r="AW244" s="39" t="s">
        <v>741</v>
      </c>
      <c r="AX244" s="39" t="s">
        <v>741</v>
      </c>
      <c r="AY244" s="39" t="s">
        <v>741</v>
      </c>
      <c r="AZ244" s="39" t="s">
        <v>741</v>
      </c>
      <c r="BA244" s="39" t="s">
        <v>741</v>
      </c>
      <c r="BB244" s="39" t="s">
        <v>741</v>
      </c>
      <c r="BC244" s="39" t="s">
        <v>741</v>
      </c>
      <c r="BD244" s="39" t="s">
        <v>741</v>
      </c>
      <c r="BE244" s="39" t="s">
        <v>741</v>
      </c>
      <c r="BF244" s="39" t="s">
        <v>741</v>
      </c>
      <c r="BG244" s="39" t="s">
        <v>741</v>
      </c>
      <c r="BH244" s="39" t="s">
        <v>741</v>
      </c>
      <c r="BI244" s="39" t="s">
        <v>741</v>
      </c>
      <c r="BJ244" s="39">
        <v>43.876900672317674</v>
      </c>
      <c r="BK244" s="39" t="s">
        <v>741</v>
      </c>
      <c r="BL244" s="39" t="s">
        <v>741</v>
      </c>
      <c r="BM244" s="39" t="s">
        <v>741</v>
      </c>
      <c r="BN244" s="39" t="s">
        <v>741</v>
      </c>
      <c r="BO244" s="39"/>
      <c r="BP244" s="39" t="s">
        <v>741</v>
      </c>
      <c r="BQ244" s="39" t="s">
        <v>741</v>
      </c>
      <c r="BR244" s="39" t="s">
        <v>741</v>
      </c>
      <c r="BS244" s="39" t="s">
        <v>741</v>
      </c>
      <c r="BT244" s="39" t="s">
        <v>741</v>
      </c>
      <c r="BU244" s="39" t="s">
        <v>741</v>
      </c>
      <c r="BV244" s="39" t="s">
        <v>741</v>
      </c>
      <c r="BW244" s="39" t="s">
        <v>741</v>
      </c>
      <c r="BX244" s="39" t="s">
        <v>741</v>
      </c>
      <c r="BY244" s="39" t="s">
        <v>741</v>
      </c>
      <c r="BZ244" s="39" t="s">
        <v>741</v>
      </c>
      <c r="CA244" s="39" t="s">
        <v>741</v>
      </c>
      <c r="CB244" s="39" t="s">
        <v>741</v>
      </c>
      <c r="CC244" s="39">
        <v>3.1182403888957589E-2</v>
      </c>
      <c r="CD244" s="39" t="s">
        <v>741</v>
      </c>
      <c r="CE244" s="39" t="s">
        <v>741</v>
      </c>
      <c r="CF244" s="39" t="s">
        <v>741</v>
      </c>
      <c r="CG244" s="39" t="s">
        <v>741</v>
      </c>
    </row>
    <row r="245" spans="1:85" ht="13.5" customHeight="1" x14ac:dyDescent="0.3">
      <c r="A245" s="55" t="s">
        <v>727</v>
      </c>
      <c r="B245" s="55" t="s">
        <v>728</v>
      </c>
      <c r="C245" s="3" t="s">
        <v>2</v>
      </c>
      <c r="D245" s="3" t="s">
        <v>530</v>
      </c>
      <c r="E245" s="39" t="s">
        <v>741</v>
      </c>
      <c r="F245" s="39" t="s">
        <v>741</v>
      </c>
      <c r="G245" s="39" t="s">
        <v>741</v>
      </c>
      <c r="H245" s="39" t="s">
        <v>741</v>
      </c>
      <c r="I245" s="39" t="s">
        <v>741</v>
      </c>
      <c r="J245" s="39" t="s">
        <v>741</v>
      </c>
      <c r="K245" s="39" t="s">
        <v>741</v>
      </c>
      <c r="L245" s="39" t="s">
        <v>741</v>
      </c>
      <c r="M245" s="39" t="s">
        <v>741</v>
      </c>
      <c r="N245" s="39" t="s">
        <v>741</v>
      </c>
      <c r="O245" s="39" t="s">
        <v>741</v>
      </c>
      <c r="P245" s="39" t="s">
        <v>741</v>
      </c>
      <c r="Q245" s="39" t="s">
        <v>741</v>
      </c>
      <c r="R245" s="39" t="s">
        <v>741</v>
      </c>
      <c r="S245" s="39" t="s">
        <v>741</v>
      </c>
      <c r="T245" s="39" t="s">
        <v>741</v>
      </c>
      <c r="U245" s="39" t="s">
        <v>741</v>
      </c>
      <c r="V245" s="39" t="s">
        <v>741</v>
      </c>
      <c r="W245" s="39" t="s">
        <v>741</v>
      </c>
      <c r="X245" s="39" t="s">
        <v>741</v>
      </c>
      <c r="Y245" s="39" t="s">
        <v>741</v>
      </c>
      <c r="Z245" s="39">
        <v>15.025141284777989</v>
      </c>
      <c r="AA245" s="39" t="s">
        <v>741</v>
      </c>
      <c r="AB245" s="39" t="s">
        <v>741</v>
      </c>
      <c r="AC245" s="39" t="s">
        <v>741</v>
      </c>
      <c r="AD245" s="39" t="s">
        <v>741</v>
      </c>
      <c r="AE245" s="39" t="s">
        <v>741</v>
      </c>
      <c r="AF245" s="39" t="s">
        <v>741</v>
      </c>
      <c r="AG245" s="39" t="s">
        <v>741</v>
      </c>
      <c r="AH245" s="39">
        <v>12.691229880452399</v>
      </c>
      <c r="AI245" s="39" t="s">
        <v>741</v>
      </c>
      <c r="AJ245" s="39">
        <v>149.10285566777944</v>
      </c>
      <c r="AK245" s="39" t="s">
        <v>741</v>
      </c>
      <c r="AL245" s="39" t="s">
        <v>741</v>
      </c>
      <c r="AM245" s="39" t="s">
        <v>741</v>
      </c>
      <c r="AN245" s="39" t="s">
        <v>741</v>
      </c>
      <c r="AO245" s="39" t="s">
        <v>741</v>
      </c>
      <c r="AP245" s="39" t="s">
        <v>741</v>
      </c>
      <c r="AQ245" s="39" t="s">
        <v>741</v>
      </c>
      <c r="AR245" s="39" t="s">
        <v>741</v>
      </c>
      <c r="AS245" s="39" t="s">
        <v>741</v>
      </c>
      <c r="AT245" s="39" t="s">
        <v>741</v>
      </c>
      <c r="AU245" s="39" t="s">
        <v>741</v>
      </c>
      <c r="AV245" s="39" t="s">
        <v>741</v>
      </c>
      <c r="AW245" s="39" t="s">
        <v>741</v>
      </c>
      <c r="AX245" s="39" t="s">
        <v>741</v>
      </c>
      <c r="AY245" s="39" t="s">
        <v>741</v>
      </c>
      <c r="AZ245" s="39" t="s">
        <v>741</v>
      </c>
      <c r="BA245" s="39" t="s">
        <v>741</v>
      </c>
      <c r="BB245" s="39" t="s">
        <v>741</v>
      </c>
      <c r="BC245" s="39" t="s">
        <v>741</v>
      </c>
      <c r="BD245" s="39" t="s">
        <v>741</v>
      </c>
      <c r="BE245" s="39" t="s">
        <v>741</v>
      </c>
      <c r="BF245" s="39" t="s">
        <v>741</v>
      </c>
      <c r="BG245" s="39" t="s">
        <v>741</v>
      </c>
      <c r="BH245" s="39" t="s">
        <v>741</v>
      </c>
      <c r="BI245" s="39" t="s">
        <v>741</v>
      </c>
      <c r="BJ245" s="39" t="s">
        <v>741</v>
      </c>
      <c r="BK245" s="39" t="s">
        <v>741</v>
      </c>
      <c r="BL245" s="39" t="s">
        <v>741</v>
      </c>
      <c r="BM245" s="39" t="s">
        <v>741</v>
      </c>
      <c r="BN245" s="39" t="s">
        <v>741</v>
      </c>
      <c r="BO245" s="39"/>
      <c r="BP245" s="39" t="s">
        <v>741</v>
      </c>
      <c r="BQ245" s="39" t="s">
        <v>741</v>
      </c>
      <c r="BR245" s="39" t="s">
        <v>741</v>
      </c>
      <c r="BS245" s="39" t="s">
        <v>741</v>
      </c>
      <c r="BT245" s="39">
        <v>0.49400880530319852</v>
      </c>
      <c r="BU245" s="39" t="s">
        <v>741</v>
      </c>
      <c r="BV245" s="39" t="s">
        <v>741</v>
      </c>
      <c r="BW245" s="39" t="s">
        <v>741</v>
      </c>
      <c r="BX245" s="39" t="s">
        <v>741</v>
      </c>
      <c r="BY245" s="39">
        <v>12.691229880452399</v>
      </c>
      <c r="BZ245" s="39">
        <v>197.29435969012084</v>
      </c>
      <c r="CA245" s="39" t="s">
        <v>741</v>
      </c>
      <c r="CB245" s="39" t="s">
        <v>741</v>
      </c>
      <c r="CC245" s="39" t="s">
        <v>741</v>
      </c>
      <c r="CD245" s="39" t="s">
        <v>741</v>
      </c>
      <c r="CE245" s="39" t="s">
        <v>741</v>
      </c>
      <c r="CF245" s="39" t="s">
        <v>741</v>
      </c>
      <c r="CG245" s="39" t="s">
        <v>741</v>
      </c>
    </row>
    <row r="246" spans="1:85" ht="13.5" customHeight="1" x14ac:dyDescent="0.3">
      <c r="A246" s="55" t="s">
        <v>727</v>
      </c>
      <c r="B246" s="55" t="s">
        <v>728</v>
      </c>
      <c r="C246" s="3" t="s">
        <v>2</v>
      </c>
      <c r="D246" s="3" t="s">
        <v>532</v>
      </c>
      <c r="E246" s="39" t="s">
        <v>741</v>
      </c>
      <c r="F246" s="39" t="s">
        <v>741</v>
      </c>
      <c r="G246" s="39" t="s">
        <v>741</v>
      </c>
      <c r="H246" s="39" t="s">
        <v>741</v>
      </c>
      <c r="I246" s="39" t="s">
        <v>741</v>
      </c>
      <c r="J246" s="39" t="s">
        <v>741</v>
      </c>
      <c r="K246" s="39" t="s">
        <v>741</v>
      </c>
      <c r="L246" s="39" t="s">
        <v>741</v>
      </c>
      <c r="M246" s="39" t="s">
        <v>741</v>
      </c>
      <c r="N246" s="39" t="s">
        <v>741</v>
      </c>
      <c r="O246" s="39" t="s">
        <v>741</v>
      </c>
      <c r="P246" s="39" t="s">
        <v>741</v>
      </c>
      <c r="Q246" s="39" t="s">
        <v>741</v>
      </c>
      <c r="R246" s="39" t="s">
        <v>741</v>
      </c>
      <c r="S246" s="39" t="s">
        <v>741</v>
      </c>
      <c r="T246" s="39" t="s">
        <v>741</v>
      </c>
      <c r="U246" s="39" t="s">
        <v>741</v>
      </c>
      <c r="V246" s="39" t="s">
        <v>741</v>
      </c>
      <c r="W246" s="39" t="s">
        <v>741</v>
      </c>
      <c r="X246" s="39" t="s">
        <v>741</v>
      </c>
      <c r="Y246" s="39" t="s">
        <v>741</v>
      </c>
      <c r="Z246" s="39" t="s">
        <v>741</v>
      </c>
      <c r="AA246" s="39" t="s">
        <v>741</v>
      </c>
      <c r="AB246" s="39" t="s">
        <v>741</v>
      </c>
      <c r="AC246" s="39" t="s">
        <v>741</v>
      </c>
      <c r="AD246" s="39" t="s">
        <v>741</v>
      </c>
      <c r="AE246" s="39">
        <v>4.9144578594297467E-3</v>
      </c>
      <c r="AF246" s="39" t="s">
        <v>741</v>
      </c>
      <c r="AG246" s="39" t="s">
        <v>741</v>
      </c>
      <c r="AH246" s="39" t="s">
        <v>741</v>
      </c>
      <c r="AI246" s="39" t="s">
        <v>741</v>
      </c>
      <c r="AJ246" s="39" t="s">
        <v>741</v>
      </c>
      <c r="AK246" s="39" t="s">
        <v>741</v>
      </c>
      <c r="AL246" s="39" t="s">
        <v>741</v>
      </c>
      <c r="AM246" s="39" t="s">
        <v>741</v>
      </c>
      <c r="AN246" s="39" t="s">
        <v>741</v>
      </c>
      <c r="AO246" s="39" t="s">
        <v>741</v>
      </c>
      <c r="AP246" s="39" t="s">
        <v>741</v>
      </c>
      <c r="AQ246" s="39" t="s">
        <v>741</v>
      </c>
      <c r="AR246" s="39" t="s">
        <v>741</v>
      </c>
      <c r="AS246" s="39" t="s">
        <v>741</v>
      </c>
      <c r="AT246" s="39" t="s">
        <v>741</v>
      </c>
      <c r="AU246" s="39" t="s">
        <v>741</v>
      </c>
      <c r="AV246" s="39" t="s">
        <v>741</v>
      </c>
      <c r="AW246" s="39" t="s">
        <v>741</v>
      </c>
      <c r="AX246" s="39" t="s">
        <v>741</v>
      </c>
      <c r="AY246" s="39" t="s">
        <v>741</v>
      </c>
      <c r="AZ246" s="39" t="s">
        <v>741</v>
      </c>
      <c r="BA246" s="39" t="s">
        <v>741</v>
      </c>
      <c r="BB246" s="39" t="s">
        <v>741</v>
      </c>
      <c r="BC246" s="39" t="s">
        <v>741</v>
      </c>
      <c r="BD246" s="39" t="s">
        <v>741</v>
      </c>
      <c r="BE246" s="39" t="s">
        <v>741</v>
      </c>
      <c r="BF246" s="39">
        <v>8193.7280727301986</v>
      </c>
      <c r="BG246" s="39" t="s">
        <v>741</v>
      </c>
      <c r="BH246" s="39" t="s">
        <v>741</v>
      </c>
      <c r="BI246" s="39" t="s">
        <v>741</v>
      </c>
      <c r="BJ246" s="39">
        <v>48.74913355661382</v>
      </c>
      <c r="BK246" s="39" t="s">
        <v>741</v>
      </c>
      <c r="BL246" s="39" t="s">
        <v>741</v>
      </c>
      <c r="BM246" s="39" t="s">
        <v>741</v>
      </c>
      <c r="BN246" s="39" t="s">
        <v>741</v>
      </c>
      <c r="BO246" s="39"/>
      <c r="BP246" s="39" t="s">
        <v>741</v>
      </c>
      <c r="BQ246" s="39" t="s">
        <v>741</v>
      </c>
      <c r="BR246" s="39" t="s">
        <v>741</v>
      </c>
      <c r="BS246" s="39" t="s">
        <v>741</v>
      </c>
      <c r="BT246" s="39" t="s">
        <v>741</v>
      </c>
      <c r="BU246" s="39" t="s">
        <v>741</v>
      </c>
      <c r="BV246" s="39" t="s">
        <v>741</v>
      </c>
      <c r="BW246" s="39" t="s">
        <v>741</v>
      </c>
      <c r="BX246" s="39" t="s">
        <v>741</v>
      </c>
      <c r="BY246" s="39" t="s">
        <v>741</v>
      </c>
      <c r="BZ246" s="39" t="s">
        <v>741</v>
      </c>
      <c r="CA246" s="39" t="s">
        <v>741</v>
      </c>
      <c r="CB246" s="39" t="s">
        <v>741</v>
      </c>
      <c r="CC246" s="39" t="s">
        <v>741</v>
      </c>
      <c r="CD246" s="39" t="s">
        <v>741</v>
      </c>
      <c r="CE246" s="39" t="s">
        <v>741</v>
      </c>
      <c r="CF246" s="39" t="s">
        <v>741</v>
      </c>
      <c r="CG246" s="39" t="s">
        <v>741</v>
      </c>
    </row>
    <row r="247" spans="1:85" ht="13.5" customHeight="1" x14ac:dyDescent="0.3">
      <c r="A247" s="55" t="s">
        <v>727</v>
      </c>
      <c r="B247" s="55" t="s">
        <v>728</v>
      </c>
      <c r="C247" s="3" t="s">
        <v>2</v>
      </c>
      <c r="D247" s="3" t="s">
        <v>534</v>
      </c>
      <c r="E247" s="39" t="s">
        <v>741</v>
      </c>
      <c r="F247" s="39" t="s">
        <v>741</v>
      </c>
      <c r="G247" s="39" t="s">
        <v>741</v>
      </c>
      <c r="H247" s="39" t="s">
        <v>741</v>
      </c>
      <c r="I247" s="39" t="s">
        <v>741</v>
      </c>
      <c r="J247" s="39" t="s">
        <v>741</v>
      </c>
      <c r="K247" s="39" t="s">
        <v>741</v>
      </c>
      <c r="L247" s="39" t="s">
        <v>741</v>
      </c>
      <c r="M247" s="39" t="s">
        <v>741</v>
      </c>
      <c r="N247" s="39" t="s">
        <v>741</v>
      </c>
      <c r="O247" s="39" t="s">
        <v>741</v>
      </c>
      <c r="P247" s="39" t="s">
        <v>741</v>
      </c>
      <c r="Q247" s="39" t="s">
        <v>741</v>
      </c>
      <c r="R247" s="39" t="s">
        <v>741</v>
      </c>
      <c r="S247" s="39" t="s">
        <v>741</v>
      </c>
      <c r="T247" s="39" t="s">
        <v>741</v>
      </c>
      <c r="U247" s="39" t="s">
        <v>741</v>
      </c>
      <c r="V247" s="39" t="s">
        <v>741</v>
      </c>
      <c r="W247" s="39" t="s">
        <v>741</v>
      </c>
      <c r="X247" s="39" t="s">
        <v>741</v>
      </c>
      <c r="Y247" s="39" t="s">
        <v>741</v>
      </c>
      <c r="Z247" s="39" t="s">
        <v>741</v>
      </c>
      <c r="AA247" s="39" t="s">
        <v>741</v>
      </c>
      <c r="AB247" s="39" t="s">
        <v>741</v>
      </c>
      <c r="AC247" s="39" t="s">
        <v>741</v>
      </c>
      <c r="AD247" s="39" t="s">
        <v>741</v>
      </c>
      <c r="AE247" s="39" t="s">
        <v>741</v>
      </c>
      <c r="AF247" s="39" t="s">
        <v>741</v>
      </c>
      <c r="AG247" s="39" t="s">
        <v>741</v>
      </c>
      <c r="AH247" s="39" t="s">
        <v>741</v>
      </c>
      <c r="AI247" s="39" t="s">
        <v>741</v>
      </c>
      <c r="AJ247" s="39" t="s">
        <v>741</v>
      </c>
      <c r="AK247" s="39" t="s">
        <v>741</v>
      </c>
      <c r="AL247" s="39" t="s">
        <v>741</v>
      </c>
      <c r="AM247" s="39" t="s">
        <v>741</v>
      </c>
      <c r="AN247" s="39" t="s">
        <v>741</v>
      </c>
      <c r="AO247" s="39" t="s">
        <v>741</v>
      </c>
      <c r="AP247" s="39" t="s">
        <v>741</v>
      </c>
      <c r="AQ247" s="39" t="s">
        <v>741</v>
      </c>
      <c r="AR247" s="39" t="s">
        <v>741</v>
      </c>
      <c r="AS247" s="39" t="s">
        <v>741</v>
      </c>
      <c r="AT247" s="39" t="s">
        <v>741</v>
      </c>
      <c r="AU247" s="39" t="s">
        <v>741</v>
      </c>
      <c r="AV247" s="39" t="s">
        <v>741</v>
      </c>
      <c r="AW247" s="39" t="s">
        <v>741</v>
      </c>
      <c r="AX247" s="39" t="s">
        <v>741</v>
      </c>
      <c r="AY247" s="39" t="s">
        <v>741</v>
      </c>
      <c r="AZ247" s="39" t="s">
        <v>741</v>
      </c>
      <c r="BA247" s="39" t="s">
        <v>741</v>
      </c>
      <c r="BB247" s="39" t="s">
        <v>741</v>
      </c>
      <c r="BC247" s="39" t="s">
        <v>741</v>
      </c>
      <c r="BD247" s="39" t="s">
        <v>741</v>
      </c>
      <c r="BE247" s="39" t="s">
        <v>741</v>
      </c>
      <c r="BF247" s="39" t="s">
        <v>741</v>
      </c>
      <c r="BG247" s="39" t="s">
        <v>741</v>
      </c>
      <c r="BH247" s="39" t="s">
        <v>741</v>
      </c>
      <c r="BI247" s="39" t="s">
        <v>741</v>
      </c>
      <c r="BJ247" s="39" t="s">
        <v>741</v>
      </c>
      <c r="BK247" s="39">
        <v>60.150289089257988</v>
      </c>
      <c r="BL247" s="39" t="s">
        <v>741</v>
      </c>
      <c r="BM247" s="39" t="s">
        <v>741</v>
      </c>
      <c r="BN247" s="39" t="s">
        <v>741</v>
      </c>
      <c r="BO247" s="39"/>
      <c r="BP247" s="39" t="s">
        <v>741</v>
      </c>
      <c r="BQ247" s="39" t="s">
        <v>741</v>
      </c>
      <c r="BR247" s="39" t="s">
        <v>741</v>
      </c>
      <c r="BS247" s="39" t="s">
        <v>741</v>
      </c>
      <c r="BT247" s="39">
        <v>0.25999031456727928</v>
      </c>
      <c r="BU247" s="39" t="s">
        <v>741</v>
      </c>
      <c r="BV247" s="39" t="s">
        <v>741</v>
      </c>
      <c r="BW247" s="39" t="s">
        <v>741</v>
      </c>
      <c r="BX247" s="39" t="s">
        <v>741</v>
      </c>
      <c r="BY247" s="39" t="s">
        <v>741</v>
      </c>
      <c r="BZ247" s="39" t="s">
        <v>741</v>
      </c>
      <c r="CA247" s="39" t="s">
        <v>741</v>
      </c>
      <c r="CB247" s="39" t="s">
        <v>741</v>
      </c>
      <c r="CC247" s="39" t="s">
        <v>741</v>
      </c>
      <c r="CD247" s="39" t="s">
        <v>741</v>
      </c>
      <c r="CE247" s="39" t="s">
        <v>741</v>
      </c>
      <c r="CF247" s="39" t="s">
        <v>741</v>
      </c>
      <c r="CG247" s="39" t="s">
        <v>741</v>
      </c>
    </row>
    <row r="248" spans="1:85" ht="13.5" customHeight="1" x14ac:dyDescent="0.3">
      <c r="A248" s="55" t="s">
        <v>727</v>
      </c>
      <c r="B248" s="55" t="s">
        <v>728</v>
      </c>
      <c r="C248" s="3" t="s">
        <v>2</v>
      </c>
      <c r="D248" s="3" t="s">
        <v>536</v>
      </c>
      <c r="E248" s="39" t="s">
        <v>741</v>
      </c>
      <c r="F248" s="39" t="s">
        <v>741</v>
      </c>
      <c r="G248" s="39">
        <v>0.23148345198593503</v>
      </c>
      <c r="H248" s="39" t="s">
        <v>741</v>
      </c>
      <c r="I248" s="39" t="s">
        <v>741</v>
      </c>
      <c r="J248" s="39" t="s">
        <v>741</v>
      </c>
      <c r="K248" s="39" t="s">
        <v>741</v>
      </c>
      <c r="L248" s="39" t="s">
        <v>741</v>
      </c>
      <c r="M248" s="39">
        <v>96.050618336170146</v>
      </c>
      <c r="N248" s="39">
        <v>227.43923800269454</v>
      </c>
      <c r="O248" s="39" t="s">
        <v>741</v>
      </c>
      <c r="P248" s="39" t="s">
        <v>741</v>
      </c>
      <c r="Q248" s="39" t="s">
        <v>741</v>
      </c>
      <c r="R248" s="39" t="s">
        <v>741</v>
      </c>
      <c r="S248" s="39" t="s">
        <v>741</v>
      </c>
      <c r="T248" s="39" t="s">
        <v>741</v>
      </c>
      <c r="U248" s="39" t="s">
        <v>741</v>
      </c>
      <c r="V248" s="39" t="s">
        <v>741</v>
      </c>
      <c r="W248" s="39" t="s">
        <v>741</v>
      </c>
      <c r="X248" s="39" t="s">
        <v>741</v>
      </c>
      <c r="Y248" s="39" t="s">
        <v>741</v>
      </c>
      <c r="Z248" s="39" t="s">
        <v>741</v>
      </c>
      <c r="AA248" s="39" t="s">
        <v>741</v>
      </c>
      <c r="AB248" s="39" t="s">
        <v>741</v>
      </c>
      <c r="AC248" s="39" t="s">
        <v>741</v>
      </c>
      <c r="AD248" s="39" t="s">
        <v>741</v>
      </c>
      <c r="AE248" s="39" t="s">
        <v>741</v>
      </c>
      <c r="AF248" s="39" t="s">
        <v>741</v>
      </c>
      <c r="AG248" s="39" t="s">
        <v>741</v>
      </c>
      <c r="AH248" s="39" t="s">
        <v>741</v>
      </c>
      <c r="AI248" s="39" t="s">
        <v>741</v>
      </c>
      <c r="AJ248" s="39" t="s">
        <v>741</v>
      </c>
      <c r="AK248" s="39" t="s">
        <v>741</v>
      </c>
      <c r="AL248" s="39" t="s">
        <v>741</v>
      </c>
      <c r="AM248" s="39" t="s">
        <v>741</v>
      </c>
      <c r="AN248" s="39" t="s">
        <v>741</v>
      </c>
      <c r="AO248" s="39" t="s">
        <v>741</v>
      </c>
      <c r="AP248" s="39" t="s">
        <v>741</v>
      </c>
      <c r="AQ248" s="39" t="s">
        <v>741</v>
      </c>
      <c r="AR248" s="39" t="s">
        <v>741</v>
      </c>
      <c r="AS248" s="39" t="s">
        <v>741</v>
      </c>
      <c r="AT248" s="39" t="s">
        <v>741</v>
      </c>
      <c r="AU248" s="39" t="s">
        <v>741</v>
      </c>
      <c r="AV248" s="39" t="s">
        <v>741</v>
      </c>
      <c r="AW248" s="39" t="s">
        <v>741</v>
      </c>
      <c r="AX248" s="39" t="s">
        <v>741</v>
      </c>
      <c r="AY248" s="39" t="s">
        <v>741</v>
      </c>
      <c r="AZ248" s="39">
        <v>434.202653347877</v>
      </c>
      <c r="BA248" s="39" t="s">
        <v>741</v>
      </c>
      <c r="BB248" s="39" t="s">
        <v>741</v>
      </c>
      <c r="BC248" s="39">
        <v>85.798183656597303</v>
      </c>
      <c r="BD248" s="39">
        <v>10.572911365059221</v>
      </c>
      <c r="BE248" s="39" t="s">
        <v>741</v>
      </c>
      <c r="BF248" s="39" t="s">
        <v>741</v>
      </c>
      <c r="BG248" s="39" t="s">
        <v>741</v>
      </c>
      <c r="BH248" s="39" t="s">
        <v>741</v>
      </c>
      <c r="BI248" s="39" t="s">
        <v>741</v>
      </c>
      <c r="BJ248" s="39" t="s">
        <v>741</v>
      </c>
      <c r="BK248" s="39">
        <v>57.970370750560498</v>
      </c>
      <c r="BL248" s="39" t="s">
        <v>741</v>
      </c>
      <c r="BM248" s="39" t="s">
        <v>741</v>
      </c>
      <c r="BN248" s="39" t="s">
        <v>741</v>
      </c>
      <c r="BO248" s="39"/>
      <c r="BP248" s="39">
        <v>0.13000408725285836</v>
      </c>
      <c r="BQ248" s="39" t="s">
        <v>741</v>
      </c>
      <c r="BR248" s="39" t="s">
        <v>741</v>
      </c>
      <c r="BS248" s="39" t="s">
        <v>741</v>
      </c>
      <c r="BT248" s="39" t="s">
        <v>741</v>
      </c>
      <c r="BU248" s="39" t="s">
        <v>741</v>
      </c>
      <c r="BV248" s="39" t="s">
        <v>741</v>
      </c>
      <c r="BW248" s="39" t="s">
        <v>741</v>
      </c>
      <c r="BX248" s="39" t="s">
        <v>741</v>
      </c>
      <c r="BY248" s="39" t="s">
        <v>741</v>
      </c>
      <c r="BZ248" s="39" t="s">
        <v>741</v>
      </c>
      <c r="CA248" s="39" t="s">
        <v>741</v>
      </c>
      <c r="CB248" s="39" t="s">
        <v>741</v>
      </c>
      <c r="CC248" s="39" t="s">
        <v>741</v>
      </c>
      <c r="CD248" s="39" t="s">
        <v>741</v>
      </c>
      <c r="CE248" s="39" t="s">
        <v>741</v>
      </c>
      <c r="CF248" s="39" t="s">
        <v>741</v>
      </c>
      <c r="CG248" s="39" t="s">
        <v>741</v>
      </c>
    </row>
    <row r="249" spans="1:85" ht="13.5" customHeight="1" x14ac:dyDescent="0.3">
      <c r="A249" s="55" t="s">
        <v>727</v>
      </c>
      <c r="B249" s="55" t="s">
        <v>728</v>
      </c>
      <c r="C249" s="3" t="s">
        <v>2</v>
      </c>
      <c r="D249" s="3" t="s">
        <v>538</v>
      </c>
      <c r="E249" s="39" t="s">
        <v>741</v>
      </c>
      <c r="F249" s="39" t="s">
        <v>741</v>
      </c>
      <c r="G249" s="39" t="s">
        <v>741</v>
      </c>
      <c r="H249" s="39" t="s">
        <v>741</v>
      </c>
      <c r="I249" s="39" t="s">
        <v>741</v>
      </c>
      <c r="J249" s="39" t="s">
        <v>741</v>
      </c>
      <c r="K249" s="39" t="s">
        <v>741</v>
      </c>
      <c r="L249" s="39" t="s">
        <v>741</v>
      </c>
      <c r="M249" s="39" t="s">
        <v>741</v>
      </c>
      <c r="N249" s="39" t="s">
        <v>741</v>
      </c>
      <c r="O249" s="39" t="s">
        <v>741</v>
      </c>
      <c r="P249" s="39" t="s">
        <v>741</v>
      </c>
      <c r="Q249" s="39" t="s">
        <v>741</v>
      </c>
      <c r="R249" s="39" t="s">
        <v>741</v>
      </c>
      <c r="S249" s="39" t="s">
        <v>741</v>
      </c>
      <c r="T249" s="39" t="s">
        <v>741</v>
      </c>
      <c r="U249" s="39" t="s">
        <v>741</v>
      </c>
      <c r="V249" s="39" t="s">
        <v>741</v>
      </c>
      <c r="W249" s="39" t="s">
        <v>741</v>
      </c>
      <c r="X249" s="39" t="s">
        <v>741</v>
      </c>
      <c r="Y249" s="39" t="s">
        <v>741</v>
      </c>
      <c r="Z249" s="39" t="s">
        <v>741</v>
      </c>
      <c r="AA249" s="39" t="s">
        <v>741</v>
      </c>
      <c r="AB249" s="39" t="s">
        <v>741</v>
      </c>
      <c r="AC249" s="39" t="s">
        <v>741</v>
      </c>
      <c r="AD249" s="39" t="s">
        <v>741</v>
      </c>
      <c r="AE249" s="39" t="s">
        <v>741</v>
      </c>
      <c r="AF249" s="39" t="s">
        <v>741</v>
      </c>
      <c r="AG249" s="39" t="s">
        <v>741</v>
      </c>
      <c r="AH249" s="39" t="s">
        <v>741</v>
      </c>
      <c r="AI249" s="39" t="s">
        <v>741</v>
      </c>
      <c r="AJ249" s="39" t="s">
        <v>741</v>
      </c>
      <c r="AK249" s="39" t="s">
        <v>741</v>
      </c>
      <c r="AL249" s="39" t="s">
        <v>741</v>
      </c>
      <c r="AM249" s="39" t="s">
        <v>741</v>
      </c>
      <c r="AN249" s="39" t="s">
        <v>741</v>
      </c>
      <c r="AO249" s="39" t="s">
        <v>741</v>
      </c>
      <c r="AP249" s="39" t="s">
        <v>741</v>
      </c>
      <c r="AQ249" s="39" t="s">
        <v>741</v>
      </c>
      <c r="AR249" s="39" t="s">
        <v>741</v>
      </c>
      <c r="AS249" s="39" t="s">
        <v>741</v>
      </c>
      <c r="AT249" s="39" t="s">
        <v>741</v>
      </c>
      <c r="AU249" s="39" t="s">
        <v>741</v>
      </c>
      <c r="AV249" s="39" t="s">
        <v>741</v>
      </c>
      <c r="AW249" s="39" t="s">
        <v>741</v>
      </c>
      <c r="AX249" s="39" t="s">
        <v>741</v>
      </c>
      <c r="AY249" s="39" t="s">
        <v>741</v>
      </c>
      <c r="AZ249" s="39" t="s">
        <v>741</v>
      </c>
      <c r="BA249" s="39" t="s">
        <v>741</v>
      </c>
      <c r="BB249" s="39" t="s">
        <v>741</v>
      </c>
      <c r="BC249" s="39" t="s">
        <v>741</v>
      </c>
      <c r="BD249" s="39" t="s">
        <v>741</v>
      </c>
      <c r="BE249" s="39" t="s">
        <v>741</v>
      </c>
      <c r="BF249" s="39" t="s">
        <v>741</v>
      </c>
      <c r="BG249" s="39" t="s">
        <v>741</v>
      </c>
      <c r="BH249" s="39" t="s">
        <v>741</v>
      </c>
      <c r="BI249" s="39" t="s">
        <v>741</v>
      </c>
      <c r="BJ249" s="39" t="s">
        <v>741</v>
      </c>
      <c r="BK249" s="39" t="s">
        <v>741</v>
      </c>
      <c r="BL249" s="39" t="s">
        <v>741</v>
      </c>
      <c r="BM249" s="39" t="s">
        <v>741</v>
      </c>
      <c r="BN249" s="39" t="s">
        <v>741</v>
      </c>
      <c r="BO249" s="39"/>
      <c r="BP249" s="39" t="s">
        <v>741</v>
      </c>
      <c r="BQ249" s="39" t="s">
        <v>741</v>
      </c>
      <c r="BR249" s="39" t="s">
        <v>741</v>
      </c>
      <c r="BS249" s="39" t="s">
        <v>741</v>
      </c>
      <c r="BT249" s="39" t="s">
        <v>741</v>
      </c>
      <c r="BU249" s="39" t="s">
        <v>741</v>
      </c>
      <c r="BV249" s="39" t="s">
        <v>741</v>
      </c>
      <c r="BW249" s="39" t="s">
        <v>741</v>
      </c>
      <c r="BX249" s="39" t="s">
        <v>741</v>
      </c>
      <c r="BY249" s="39" t="s">
        <v>741</v>
      </c>
      <c r="BZ249" s="39" t="s">
        <v>741</v>
      </c>
      <c r="CA249" s="39" t="s">
        <v>741</v>
      </c>
      <c r="CB249" s="39" t="s">
        <v>741</v>
      </c>
      <c r="CC249" s="39" t="s">
        <v>741</v>
      </c>
      <c r="CD249" s="39" t="s">
        <v>741</v>
      </c>
      <c r="CE249" s="39" t="s">
        <v>741</v>
      </c>
      <c r="CF249" s="39" t="s">
        <v>741</v>
      </c>
      <c r="CG249" s="39" t="s">
        <v>741</v>
      </c>
    </row>
    <row r="250" spans="1:85" ht="13.5" customHeight="1" x14ac:dyDescent="0.3">
      <c r="A250" s="55" t="s">
        <v>727</v>
      </c>
      <c r="B250" s="55" t="s">
        <v>728</v>
      </c>
      <c r="C250" s="3" t="s">
        <v>2</v>
      </c>
      <c r="D250" s="3" t="s">
        <v>540</v>
      </c>
      <c r="E250" s="39">
        <v>17.092251753257148</v>
      </c>
      <c r="F250" s="39">
        <v>16.58596495655252</v>
      </c>
      <c r="G250" s="39" t="s">
        <v>741</v>
      </c>
      <c r="H250" s="39" t="s">
        <v>741</v>
      </c>
      <c r="I250" s="39" t="s">
        <v>741</v>
      </c>
      <c r="J250" s="39">
        <v>1.3777264665876567</v>
      </c>
      <c r="K250" s="39">
        <v>136.37352868374134</v>
      </c>
      <c r="L250" s="39">
        <v>1.5372495596262195</v>
      </c>
      <c r="M250" s="39">
        <v>85.822652855182227</v>
      </c>
      <c r="N250" s="39">
        <v>185.35446864049626</v>
      </c>
      <c r="O250" s="39">
        <v>4.2234842463106217</v>
      </c>
      <c r="P250" s="39">
        <v>18.718415395579999</v>
      </c>
      <c r="Q250" s="39" t="s">
        <v>741</v>
      </c>
      <c r="R250" s="39" t="s">
        <v>741</v>
      </c>
      <c r="S250" s="39" t="s">
        <v>741</v>
      </c>
      <c r="T250" s="39" t="s">
        <v>741</v>
      </c>
      <c r="U250" s="39" t="s">
        <v>741</v>
      </c>
      <c r="V250" s="39" t="s">
        <v>741</v>
      </c>
      <c r="W250" s="39" t="s">
        <v>741</v>
      </c>
      <c r="X250" s="39" t="s">
        <v>741</v>
      </c>
      <c r="Y250" s="39" t="s">
        <v>741</v>
      </c>
      <c r="Z250" s="39" t="s">
        <v>741</v>
      </c>
      <c r="AA250" s="39" t="s">
        <v>741</v>
      </c>
      <c r="AB250" s="39" t="s">
        <v>741</v>
      </c>
      <c r="AC250" s="39" t="s">
        <v>741</v>
      </c>
      <c r="AD250" s="39" t="s">
        <v>741</v>
      </c>
      <c r="AE250" s="39" t="s">
        <v>741</v>
      </c>
      <c r="AF250" s="39" t="s">
        <v>741</v>
      </c>
      <c r="AG250" s="39" t="s">
        <v>741</v>
      </c>
      <c r="AH250" s="39" t="s">
        <v>741</v>
      </c>
      <c r="AI250" s="39" t="s">
        <v>741</v>
      </c>
      <c r="AJ250" s="39" t="s">
        <v>741</v>
      </c>
      <c r="AK250" s="39" t="s">
        <v>741</v>
      </c>
      <c r="AL250" s="39">
        <v>1.2839763659363455</v>
      </c>
      <c r="AM250" s="39">
        <v>3.1200376911769374</v>
      </c>
      <c r="AN250" s="39" t="s">
        <v>741</v>
      </c>
      <c r="AO250" s="39" t="s">
        <v>741</v>
      </c>
      <c r="AP250" s="39" t="s">
        <v>741</v>
      </c>
      <c r="AQ250" s="39" t="s">
        <v>741</v>
      </c>
      <c r="AR250" s="39" t="s">
        <v>741</v>
      </c>
      <c r="AS250" s="39" t="s">
        <v>741</v>
      </c>
      <c r="AT250" s="39" t="s">
        <v>741</v>
      </c>
      <c r="AU250" s="39" t="s">
        <v>741</v>
      </c>
      <c r="AV250" s="39" t="s">
        <v>741</v>
      </c>
      <c r="AW250" s="39" t="s">
        <v>741</v>
      </c>
      <c r="AX250" s="39" t="s">
        <v>741</v>
      </c>
      <c r="AY250" s="39" t="s">
        <v>741</v>
      </c>
      <c r="AZ250" s="39">
        <v>294.11902113756906</v>
      </c>
      <c r="BA250" s="39" t="s">
        <v>741</v>
      </c>
      <c r="BB250" s="39">
        <v>1.021983080112707</v>
      </c>
      <c r="BC250" s="39">
        <v>86.554258389081895</v>
      </c>
      <c r="BD250" s="39">
        <v>8.9530890584978362</v>
      </c>
      <c r="BE250" s="39" t="s">
        <v>741</v>
      </c>
      <c r="BF250" s="39" t="s">
        <v>741</v>
      </c>
      <c r="BG250" s="39" t="s">
        <v>741</v>
      </c>
      <c r="BH250" s="39">
        <v>5.9761600283316527</v>
      </c>
      <c r="BI250" s="39">
        <v>156.62919363894756</v>
      </c>
      <c r="BJ250" s="39" t="s">
        <v>741</v>
      </c>
      <c r="BK250" s="39">
        <v>61.497498805123939</v>
      </c>
      <c r="BL250" s="39">
        <v>0.19044963058428488</v>
      </c>
      <c r="BM250" s="39">
        <v>4.8352850264605367</v>
      </c>
      <c r="BN250" s="39" t="s">
        <v>741</v>
      </c>
      <c r="BO250" s="39"/>
      <c r="BP250" s="39" t="s">
        <v>741</v>
      </c>
      <c r="BQ250" s="39" t="s">
        <v>741</v>
      </c>
      <c r="BR250" s="39" t="s">
        <v>741</v>
      </c>
      <c r="BS250" s="39" t="s">
        <v>741</v>
      </c>
      <c r="BT250" s="39" t="s">
        <v>741</v>
      </c>
      <c r="BU250" s="39" t="s">
        <v>741</v>
      </c>
      <c r="BV250" s="39" t="s">
        <v>741</v>
      </c>
      <c r="BW250" s="39" t="s">
        <v>741</v>
      </c>
      <c r="BX250" s="39" t="s">
        <v>741</v>
      </c>
      <c r="BY250" s="39" t="s">
        <v>741</v>
      </c>
      <c r="BZ250" s="39" t="s">
        <v>741</v>
      </c>
      <c r="CA250" s="39">
        <v>4.8983322739745931</v>
      </c>
      <c r="CB250" s="39" t="s">
        <v>741</v>
      </c>
      <c r="CC250" s="39" t="s">
        <v>741</v>
      </c>
      <c r="CD250" s="39">
        <v>2.4182591279847716</v>
      </c>
      <c r="CE250" s="39">
        <v>11.564668582413022</v>
      </c>
      <c r="CF250" s="39" t="s">
        <v>741</v>
      </c>
      <c r="CG250" s="39" t="s">
        <v>741</v>
      </c>
    </row>
    <row r="251" spans="1:85" ht="13.5" customHeight="1" x14ac:dyDescent="0.3">
      <c r="A251" s="55" t="s">
        <v>727</v>
      </c>
      <c r="B251" s="55" t="s">
        <v>728</v>
      </c>
      <c r="C251" s="3" t="s">
        <v>2</v>
      </c>
      <c r="D251" s="3" t="s">
        <v>542</v>
      </c>
      <c r="E251" s="39" t="s">
        <v>741</v>
      </c>
      <c r="F251" s="39" t="s">
        <v>741</v>
      </c>
      <c r="G251" s="39" t="s">
        <v>741</v>
      </c>
      <c r="H251" s="39" t="s">
        <v>741</v>
      </c>
      <c r="I251" s="39" t="s">
        <v>741</v>
      </c>
      <c r="J251" s="39">
        <v>583.49135998238023</v>
      </c>
      <c r="K251" s="39" t="s">
        <v>741</v>
      </c>
      <c r="L251" s="39" t="s">
        <v>741</v>
      </c>
      <c r="M251" s="39" t="s">
        <v>741</v>
      </c>
      <c r="N251" s="39" t="s">
        <v>741</v>
      </c>
      <c r="O251" s="39" t="s">
        <v>741</v>
      </c>
      <c r="P251" s="39" t="s">
        <v>741</v>
      </c>
      <c r="Q251" s="39" t="s">
        <v>741</v>
      </c>
      <c r="R251" s="39" t="s">
        <v>741</v>
      </c>
      <c r="S251" s="39" t="s">
        <v>741</v>
      </c>
      <c r="T251" s="39" t="s">
        <v>741</v>
      </c>
      <c r="U251" s="39" t="s">
        <v>741</v>
      </c>
      <c r="V251" s="39" t="s">
        <v>741</v>
      </c>
      <c r="W251" s="39" t="s">
        <v>741</v>
      </c>
      <c r="X251" s="39" t="s">
        <v>741</v>
      </c>
      <c r="Y251" s="39" t="s">
        <v>741</v>
      </c>
      <c r="Z251" s="39" t="s">
        <v>741</v>
      </c>
      <c r="AA251" s="39" t="s">
        <v>741</v>
      </c>
      <c r="AB251" s="39" t="s">
        <v>741</v>
      </c>
      <c r="AC251" s="39" t="s">
        <v>741</v>
      </c>
      <c r="AD251" s="39" t="s">
        <v>741</v>
      </c>
      <c r="AE251" s="39" t="s">
        <v>741</v>
      </c>
      <c r="AF251" s="39" t="s">
        <v>741</v>
      </c>
      <c r="AG251" s="39" t="s">
        <v>741</v>
      </c>
      <c r="AH251" s="39" t="s">
        <v>741</v>
      </c>
      <c r="AI251" s="39" t="s">
        <v>741</v>
      </c>
      <c r="AJ251" s="39" t="s">
        <v>741</v>
      </c>
      <c r="AK251" s="39" t="s">
        <v>741</v>
      </c>
      <c r="AL251" s="39" t="s">
        <v>741</v>
      </c>
      <c r="AM251" s="39" t="s">
        <v>741</v>
      </c>
      <c r="AN251" s="39" t="s">
        <v>741</v>
      </c>
      <c r="AO251" s="39" t="s">
        <v>741</v>
      </c>
      <c r="AP251" s="39" t="s">
        <v>741</v>
      </c>
      <c r="AQ251" s="39" t="s">
        <v>741</v>
      </c>
      <c r="AR251" s="39" t="s">
        <v>741</v>
      </c>
      <c r="AS251" s="39" t="s">
        <v>741</v>
      </c>
      <c r="AT251" s="39" t="s">
        <v>741</v>
      </c>
      <c r="AU251" s="39" t="s">
        <v>741</v>
      </c>
      <c r="AV251" s="39" t="s">
        <v>741</v>
      </c>
      <c r="AW251" s="39" t="s">
        <v>741</v>
      </c>
      <c r="AX251" s="39" t="s">
        <v>741</v>
      </c>
      <c r="AY251" s="39" t="s">
        <v>741</v>
      </c>
      <c r="AZ251" s="39" t="s">
        <v>741</v>
      </c>
      <c r="BA251" s="39" t="s">
        <v>741</v>
      </c>
      <c r="BB251" s="39" t="s">
        <v>741</v>
      </c>
      <c r="BC251" s="39" t="s">
        <v>741</v>
      </c>
      <c r="BD251" s="39" t="s">
        <v>741</v>
      </c>
      <c r="BE251" s="39" t="s">
        <v>741</v>
      </c>
      <c r="BF251" s="39" t="s">
        <v>741</v>
      </c>
      <c r="BG251" s="39" t="s">
        <v>741</v>
      </c>
      <c r="BH251" s="39" t="s">
        <v>741</v>
      </c>
      <c r="BI251" s="39" t="s">
        <v>741</v>
      </c>
      <c r="BJ251" s="39" t="s">
        <v>741</v>
      </c>
      <c r="BK251" s="39" t="s">
        <v>741</v>
      </c>
      <c r="BL251" s="39" t="s">
        <v>741</v>
      </c>
      <c r="BM251" s="39" t="s">
        <v>741</v>
      </c>
      <c r="BN251" s="39" t="s">
        <v>741</v>
      </c>
      <c r="BO251" s="39"/>
      <c r="BP251" s="39" t="s">
        <v>741</v>
      </c>
      <c r="BQ251" s="39" t="s">
        <v>741</v>
      </c>
      <c r="BR251" s="39" t="s">
        <v>741</v>
      </c>
      <c r="BS251" s="39" t="s">
        <v>741</v>
      </c>
      <c r="BT251" s="39" t="s">
        <v>741</v>
      </c>
      <c r="BU251" s="39" t="s">
        <v>741</v>
      </c>
      <c r="BV251" s="39" t="s">
        <v>741</v>
      </c>
      <c r="BW251" s="39" t="s">
        <v>741</v>
      </c>
      <c r="BX251" s="39" t="s">
        <v>741</v>
      </c>
      <c r="BY251" s="39" t="s">
        <v>741</v>
      </c>
      <c r="BZ251" s="39" t="s">
        <v>741</v>
      </c>
      <c r="CA251" s="39" t="s">
        <v>741</v>
      </c>
      <c r="CB251" s="39" t="s">
        <v>741</v>
      </c>
      <c r="CC251" s="39" t="s">
        <v>741</v>
      </c>
      <c r="CD251" s="39" t="s">
        <v>741</v>
      </c>
      <c r="CE251" s="39" t="s">
        <v>741</v>
      </c>
      <c r="CF251" s="39" t="s">
        <v>741</v>
      </c>
      <c r="CG251" s="39" t="s">
        <v>741</v>
      </c>
    </row>
    <row r="252" spans="1:85" ht="13.5" customHeight="1" x14ac:dyDescent="0.3">
      <c r="A252" s="55" t="s">
        <v>727</v>
      </c>
      <c r="B252" s="55" t="s">
        <v>728</v>
      </c>
      <c r="C252" s="3" t="s">
        <v>2</v>
      </c>
      <c r="D252" s="3" t="s">
        <v>544</v>
      </c>
      <c r="E252" s="39" t="s">
        <v>741</v>
      </c>
      <c r="F252" s="39" t="s">
        <v>741</v>
      </c>
      <c r="G252" s="39" t="s">
        <v>741</v>
      </c>
      <c r="H252" s="39" t="s">
        <v>741</v>
      </c>
      <c r="I252" s="39">
        <v>3609.2866682953231</v>
      </c>
      <c r="J252" s="39" t="s">
        <v>741</v>
      </c>
      <c r="K252" s="39" t="s">
        <v>741</v>
      </c>
      <c r="L252" s="39" t="s">
        <v>741</v>
      </c>
      <c r="M252" s="39" t="s">
        <v>741</v>
      </c>
      <c r="N252" s="39" t="s">
        <v>741</v>
      </c>
      <c r="O252" s="39" t="s">
        <v>741</v>
      </c>
      <c r="P252" s="39" t="s">
        <v>741</v>
      </c>
      <c r="Q252" s="39">
        <v>314.73467815339592</v>
      </c>
      <c r="R252" s="39" t="s">
        <v>741</v>
      </c>
      <c r="S252" s="39" t="s">
        <v>741</v>
      </c>
      <c r="T252" s="39" t="s">
        <v>741</v>
      </c>
      <c r="U252" s="39" t="s">
        <v>741</v>
      </c>
      <c r="V252" s="39" t="s">
        <v>741</v>
      </c>
      <c r="W252" s="39">
        <v>3859.7196650069695</v>
      </c>
      <c r="X252" s="39">
        <v>3764.8609910531959</v>
      </c>
      <c r="Y252" s="39">
        <v>1005.4054499722503</v>
      </c>
      <c r="Z252" s="39" t="s">
        <v>741</v>
      </c>
      <c r="AA252" s="39">
        <v>12.21768750330275</v>
      </c>
      <c r="AB252" s="39" t="s">
        <v>741</v>
      </c>
      <c r="AC252" s="39" t="s">
        <v>741</v>
      </c>
      <c r="AD252" s="39" t="s">
        <v>741</v>
      </c>
      <c r="AE252" s="39" t="s">
        <v>741</v>
      </c>
      <c r="AF252" s="39" t="s">
        <v>741</v>
      </c>
      <c r="AG252" s="39" t="s">
        <v>741</v>
      </c>
      <c r="AH252" s="39" t="s">
        <v>741</v>
      </c>
      <c r="AI252" s="39" t="s">
        <v>741</v>
      </c>
      <c r="AJ252" s="39" t="s">
        <v>741</v>
      </c>
      <c r="AK252" s="39" t="s">
        <v>741</v>
      </c>
      <c r="AL252" s="39" t="s">
        <v>741</v>
      </c>
      <c r="AM252" s="39" t="s">
        <v>741</v>
      </c>
      <c r="AN252" s="39" t="s">
        <v>741</v>
      </c>
      <c r="AO252" s="39" t="s">
        <v>741</v>
      </c>
      <c r="AP252" s="39" t="s">
        <v>741</v>
      </c>
      <c r="AQ252" s="39" t="s">
        <v>741</v>
      </c>
      <c r="AR252" s="39">
        <v>8646.5100424322391</v>
      </c>
      <c r="AS252" s="39" t="s">
        <v>741</v>
      </c>
      <c r="AT252" s="39" t="s">
        <v>741</v>
      </c>
      <c r="AU252" s="39" t="s">
        <v>741</v>
      </c>
      <c r="AV252" s="39" t="s">
        <v>741</v>
      </c>
      <c r="AW252" s="39" t="s">
        <v>741</v>
      </c>
      <c r="AX252" s="39" t="s">
        <v>741</v>
      </c>
      <c r="AY252" s="39" t="s">
        <v>741</v>
      </c>
      <c r="AZ252" s="39" t="s">
        <v>741</v>
      </c>
      <c r="BA252" s="39">
        <v>314.73467815339592</v>
      </c>
      <c r="BB252" s="39" t="s">
        <v>741</v>
      </c>
      <c r="BC252" s="39" t="s">
        <v>741</v>
      </c>
      <c r="BD252" s="39" t="s">
        <v>741</v>
      </c>
      <c r="BE252" s="39" t="s">
        <v>741</v>
      </c>
      <c r="BF252" s="39" t="s">
        <v>741</v>
      </c>
      <c r="BG252" s="39">
        <v>6789.2840842829291</v>
      </c>
      <c r="BH252" s="39" t="s">
        <v>741</v>
      </c>
      <c r="BI252" s="39" t="s">
        <v>741</v>
      </c>
      <c r="BJ252" s="39">
        <v>43.313020263398123</v>
      </c>
      <c r="BK252" s="39" t="s">
        <v>741</v>
      </c>
      <c r="BL252" s="39" t="s">
        <v>741</v>
      </c>
      <c r="BM252" s="39" t="s">
        <v>741</v>
      </c>
      <c r="BN252" s="39" t="s">
        <v>741</v>
      </c>
      <c r="BO252" s="39"/>
      <c r="BP252" s="39" t="s">
        <v>741</v>
      </c>
      <c r="BQ252" s="39" t="s">
        <v>741</v>
      </c>
      <c r="BR252" s="39" t="s">
        <v>741</v>
      </c>
      <c r="BS252" s="39" t="s">
        <v>741</v>
      </c>
      <c r="BT252" s="39" t="s">
        <v>741</v>
      </c>
      <c r="BU252" s="39" t="s">
        <v>741</v>
      </c>
      <c r="BV252" s="39" t="s">
        <v>741</v>
      </c>
      <c r="BW252" s="39">
        <v>4.589963134826177E-2</v>
      </c>
      <c r="BX252" s="39" t="s">
        <v>741</v>
      </c>
      <c r="BY252" s="39" t="s">
        <v>741</v>
      </c>
      <c r="BZ252" s="39" t="s">
        <v>741</v>
      </c>
      <c r="CA252" s="39" t="s">
        <v>741</v>
      </c>
      <c r="CB252" s="39" t="s">
        <v>741</v>
      </c>
      <c r="CC252" s="39">
        <v>3.5721339451704873E-2</v>
      </c>
      <c r="CD252" s="39" t="s">
        <v>741</v>
      </c>
      <c r="CE252" s="39" t="s">
        <v>741</v>
      </c>
      <c r="CF252" s="39" t="s">
        <v>741</v>
      </c>
      <c r="CG252" s="39" t="s">
        <v>741</v>
      </c>
    </row>
    <row r="253" spans="1:85" ht="13.5" customHeight="1" x14ac:dyDescent="0.3">
      <c r="A253" s="55" t="s">
        <v>727</v>
      </c>
      <c r="B253" s="55" t="s">
        <v>728</v>
      </c>
      <c r="C253" s="3" t="s">
        <v>2</v>
      </c>
      <c r="D253" s="3" t="s">
        <v>546</v>
      </c>
      <c r="E253" s="39" t="s">
        <v>741</v>
      </c>
      <c r="F253" s="39" t="s">
        <v>741</v>
      </c>
      <c r="G253" s="39" t="s">
        <v>741</v>
      </c>
      <c r="H253" s="39">
        <v>4648.2700682821414</v>
      </c>
      <c r="I253" s="39" t="s">
        <v>741</v>
      </c>
      <c r="J253" s="39" t="s">
        <v>741</v>
      </c>
      <c r="K253" s="39" t="s">
        <v>741</v>
      </c>
      <c r="L253" s="39" t="s">
        <v>741</v>
      </c>
      <c r="M253" s="39">
        <v>5101.7353144351464</v>
      </c>
      <c r="N253" s="39" t="s">
        <v>741</v>
      </c>
      <c r="O253" s="39" t="s">
        <v>741</v>
      </c>
      <c r="P253" s="39">
        <v>949.2778599513216</v>
      </c>
      <c r="Q253" s="39" t="s">
        <v>741</v>
      </c>
      <c r="R253" s="39" t="s">
        <v>741</v>
      </c>
      <c r="S253" s="39" t="s">
        <v>741</v>
      </c>
      <c r="T253" s="39" t="s">
        <v>741</v>
      </c>
      <c r="U253" s="39">
        <v>9.8604910569977662</v>
      </c>
      <c r="V253" s="39" t="s">
        <v>741</v>
      </c>
      <c r="W253" s="39" t="s">
        <v>741</v>
      </c>
      <c r="X253" s="39" t="s">
        <v>741</v>
      </c>
      <c r="Y253" s="39" t="s">
        <v>741</v>
      </c>
      <c r="Z253" s="39" t="s">
        <v>741</v>
      </c>
      <c r="AA253" s="39" t="s">
        <v>741</v>
      </c>
      <c r="AB253" s="39" t="s">
        <v>741</v>
      </c>
      <c r="AC253" s="39" t="s">
        <v>741</v>
      </c>
      <c r="AD253" s="39" t="s">
        <v>741</v>
      </c>
      <c r="AE253" s="39" t="s">
        <v>741</v>
      </c>
      <c r="AF253" s="39" t="s">
        <v>741</v>
      </c>
      <c r="AG253" s="39" t="s">
        <v>741</v>
      </c>
      <c r="AH253" s="39" t="s">
        <v>741</v>
      </c>
      <c r="AI253" s="39" t="s">
        <v>741</v>
      </c>
      <c r="AJ253" s="39" t="s">
        <v>741</v>
      </c>
      <c r="AK253" s="39" t="s">
        <v>741</v>
      </c>
      <c r="AL253" s="39">
        <v>26.679558237874826</v>
      </c>
      <c r="AM253" s="39" t="s">
        <v>741</v>
      </c>
      <c r="AN253" s="39">
        <v>6.5492485240024338</v>
      </c>
      <c r="AO253" s="39">
        <v>42994.313231959874</v>
      </c>
      <c r="AP253" s="39">
        <v>20382.798247991203</v>
      </c>
      <c r="AQ253" s="39" t="s">
        <v>741</v>
      </c>
      <c r="AR253" s="39" t="s">
        <v>741</v>
      </c>
      <c r="AS253" s="39" t="s">
        <v>741</v>
      </c>
      <c r="AT253" s="39" t="s">
        <v>741</v>
      </c>
      <c r="AU253" s="39" t="s">
        <v>741</v>
      </c>
      <c r="AV253" s="39" t="s">
        <v>741</v>
      </c>
      <c r="AW253" s="39" t="s">
        <v>741</v>
      </c>
      <c r="AX253" s="39" t="s">
        <v>741</v>
      </c>
      <c r="AY253" s="39" t="s">
        <v>741</v>
      </c>
      <c r="AZ253" s="39">
        <v>9434.0070595872548</v>
      </c>
      <c r="BA253" s="39" t="s">
        <v>741</v>
      </c>
      <c r="BB253" s="39" t="s">
        <v>741</v>
      </c>
      <c r="BC253" s="39" t="s">
        <v>741</v>
      </c>
      <c r="BD253" s="39" t="s">
        <v>741</v>
      </c>
      <c r="BE253" s="39" t="s">
        <v>741</v>
      </c>
      <c r="BF253" s="39">
        <v>9961.9648185324131</v>
      </c>
      <c r="BG253" s="39" t="s">
        <v>741</v>
      </c>
      <c r="BH253" s="39" t="s">
        <v>741</v>
      </c>
      <c r="BI253" s="39" t="s">
        <v>741</v>
      </c>
      <c r="BJ253" s="39">
        <v>48.733270682998899</v>
      </c>
      <c r="BK253" s="39" t="s">
        <v>741</v>
      </c>
      <c r="BL253" s="39" t="s">
        <v>741</v>
      </c>
      <c r="BM253" s="39" t="s">
        <v>741</v>
      </c>
      <c r="BN253" s="39">
        <v>32.002895355887006</v>
      </c>
      <c r="BO253" s="39"/>
      <c r="BP253" s="39" t="s">
        <v>741</v>
      </c>
      <c r="BQ253" s="39" t="s">
        <v>741</v>
      </c>
      <c r="BR253" s="39" t="s">
        <v>741</v>
      </c>
      <c r="BS253" s="39" t="s">
        <v>741</v>
      </c>
      <c r="BT253" s="39" t="s">
        <v>741</v>
      </c>
      <c r="BU253" s="39">
        <v>0.10584934107858539</v>
      </c>
      <c r="BV253" s="39" t="s">
        <v>741</v>
      </c>
      <c r="BW253" s="39" t="s">
        <v>741</v>
      </c>
      <c r="BX253" s="39" t="s">
        <v>741</v>
      </c>
      <c r="BY253" s="39" t="s">
        <v>741</v>
      </c>
      <c r="BZ253" s="39" t="s">
        <v>741</v>
      </c>
      <c r="CA253" s="39">
        <v>69.248999963514919</v>
      </c>
      <c r="CB253" s="39" t="s">
        <v>741</v>
      </c>
      <c r="CC253" s="39" t="s">
        <v>741</v>
      </c>
      <c r="CD253" s="39" t="s">
        <v>741</v>
      </c>
      <c r="CE253" s="39" t="s">
        <v>741</v>
      </c>
      <c r="CF253" s="39" t="s">
        <v>741</v>
      </c>
      <c r="CG253" s="39" t="s">
        <v>741</v>
      </c>
    </row>
    <row r="254" spans="1:85" ht="13.5" customHeight="1" x14ac:dyDescent="0.3">
      <c r="A254" s="55" t="s">
        <v>727</v>
      </c>
      <c r="B254" s="55" t="s">
        <v>728</v>
      </c>
      <c r="C254" s="3" t="s">
        <v>2</v>
      </c>
      <c r="D254" s="3" t="s">
        <v>548</v>
      </c>
      <c r="E254" s="39" t="s">
        <v>741</v>
      </c>
      <c r="F254" s="39" t="s">
        <v>741</v>
      </c>
      <c r="G254" s="39" t="s">
        <v>741</v>
      </c>
      <c r="H254" s="39" t="s">
        <v>741</v>
      </c>
      <c r="I254" s="39" t="s">
        <v>741</v>
      </c>
      <c r="J254" s="39" t="s">
        <v>741</v>
      </c>
      <c r="K254" s="39" t="s">
        <v>741</v>
      </c>
      <c r="L254" s="39" t="s">
        <v>741</v>
      </c>
      <c r="M254" s="39" t="s">
        <v>741</v>
      </c>
      <c r="N254" s="39" t="s">
        <v>741</v>
      </c>
      <c r="O254" s="39" t="s">
        <v>741</v>
      </c>
      <c r="P254" s="39" t="s">
        <v>741</v>
      </c>
      <c r="Q254" s="39">
        <v>37.155192528718374</v>
      </c>
      <c r="R254" s="39" t="s">
        <v>741</v>
      </c>
      <c r="S254" s="39" t="s">
        <v>741</v>
      </c>
      <c r="T254" s="39" t="s">
        <v>741</v>
      </c>
      <c r="U254" s="39" t="s">
        <v>741</v>
      </c>
      <c r="V254" s="39" t="s">
        <v>741</v>
      </c>
      <c r="W254" s="39" t="s">
        <v>741</v>
      </c>
      <c r="X254" s="39">
        <v>410.84692601895495</v>
      </c>
      <c r="Y254" s="39" t="s">
        <v>741</v>
      </c>
      <c r="Z254" s="39" t="s">
        <v>741</v>
      </c>
      <c r="AA254" s="39" t="s">
        <v>741</v>
      </c>
      <c r="AB254" s="39">
        <v>1.1509802528428814E-2</v>
      </c>
      <c r="AC254" s="39" t="s">
        <v>741</v>
      </c>
      <c r="AD254" s="39" t="s">
        <v>741</v>
      </c>
      <c r="AE254" s="39" t="s">
        <v>741</v>
      </c>
      <c r="AF254" s="39" t="s">
        <v>741</v>
      </c>
      <c r="AG254" s="39" t="s">
        <v>741</v>
      </c>
      <c r="AH254" s="39" t="s">
        <v>741</v>
      </c>
      <c r="AI254" s="39" t="s">
        <v>741</v>
      </c>
      <c r="AJ254" s="39" t="s">
        <v>741</v>
      </c>
      <c r="AK254" s="39" t="s">
        <v>741</v>
      </c>
      <c r="AL254" s="39" t="s">
        <v>741</v>
      </c>
      <c r="AM254" s="39" t="s">
        <v>741</v>
      </c>
      <c r="AN254" s="39" t="s">
        <v>741</v>
      </c>
      <c r="AO254" s="39" t="s">
        <v>741</v>
      </c>
      <c r="AP254" s="39" t="s">
        <v>741</v>
      </c>
      <c r="AQ254" s="39" t="s">
        <v>741</v>
      </c>
      <c r="AR254" s="39" t="s">
        <v>741</v>
      </c>
      <c r="AS254" s="39" t="s">
        <v>741</v>
      </c>
      <c r="AT254" s="39" t="s">
        <v>741</v>
      </c>
      <c r="AU254" s="39">
        <v>66.223643515947288</v>
      </c>
      <c r="AV254" s="39" t="s">
        <v>741</v>
      </c>
      <c r="AW254" s="39" t="s">
        <v>741</v>
      </c>
      <c r="AX254" s="39" t="s">
        <v>741</v>
      </c>
      <c r="AY254" s="39" t="s">
        <v>741</v>
      </c>
      <c r="AZ254" s="39" t="s">
        <v>741</v>
      </c>
      <c r="BA254" s="39">
        <v>37.155192528718374</v>
      </c>
      <c r="BB254" s="39" t="s">
        <v>741</v>
      </c>
      <c r="BC254" s="39" t="s">
        <v>741</v>
      </c>
      <c r="BD254" s="39" t="s">
        <v>741</v>
      </c>
      <c r="BE254" s="39" t="s">
        <v>741</v>
      </c>
      <c r="BF254" s="39" t="s">
        <v>741</v>
      </c>
      <c r="BG254" s="39" t="s">
        <v>741</v>
      </c>
      <c r="BH254" s="39" t="s">
        <v>741</v>
      </c>
      <c r="BI254" s="39" t="s">
        <v>741</v>
      </c>
      <c r="BJ254" s="39" t="s">
        <v>741</v>
      </c>
      <c r="BK254" s="39" t="s">
        <v>741</v>
      </c>
      <c r="BL254" s="39" t="s">
        <v>741</v>
      </c>
      <c r="BM254" s="39" t="s">
        <v>741</v>
      </c>
      <c r="BN254" s="39" t="s">
        <v>741</v>
      </c>
      <c r="BO254" s="39"/>
      <c r="BP254" s="39" t="s">
        <v>741</v>
      </c>
      <c r="BQ254" s="39" t="s">
        <v>741</v>
      </c>
      <c r="BR254" s="39">
        <v>21.685614645743886</v>
      </c>
      <c r="BS254" s="39" t="s">
        <v>741</v>
      </c>
      <c r="BT254" s="39" t="s">
        <v>741</v>
      </c>
      <c r="BU254" s="39" t="s">
        <v>741</v>
      </c>
      <c r="BV254" s="39">
        <v>3.702739540763806E-2</v>
      </c>
      <c r="BW254" s="39" t="s">
        <v>741</v>
      </c>
      <c r="BX254" s="39" t="s">
        <v>741</v>
      </c>
      <c r="BY254" s="39" t="s">
        <v>741</v>
      </c>
      <c r="BZ254" s="39" t="s">
        <v>741</v>
      </c>
      <c r="CA254" s="39" t="s">
        <v>741</v>
      </c>
      <c r="CB254" s="39">
        <v>3.2806176818662637E-2</v>
      </c>
      <c r="CC254" s="39" t="s">
        <v>741</v>
      </c>
      <c r="CD254" s="39" t="s">
        <v>741</v>
      </c>
      <c r="CE254" s="39" t="s">
        <v>741</v>
      </c>
      <c r="CF254" s="39" t="s">
        <v>741</v>
      </c>
      <c r="CG254" s="39" t="s">
        <v>741</v>
      </c>
    </row>
    <row r="255" spans="1:85" ht="13.5" customHeight="1" x14ac:dyDescent="0.3">
      <c r="A255" s="55" t="s">
        <v>727</v>
      </c>
      <c r="B255" s="55" t="s">
        <v>728</v>
      </c>
      <c r="C255" s="3" t="s">
        <v>2</v>
      </c>
      <c r="D255" s="3" t="s">
        <v>550</v>
      </c>
      <c r="E255" s="39" t="s">
        <v>741</v>
      </c>
      <c r="F255" s="39" t="s">
        <v>741</v>
      </c>
      <c r="G255" s="39" t="s">
        <v>741</v>
      </c>
      <c r="H255" s="39" t="s">
        <v>741</v>
      </c>
      <c r="I255" s="39" t="s">
        <v>741</v>
      </c>
      <c r="J255" s="39" t="s">
        <v>741</v>
      </c>
      <c r="K255" s="39" t="s">
        <v>741</v>
      </c>
      <c r="L255" s="39" t="s">
        <v>741</v>
      </c>
      <c r="M255" s="39" t="s">
        <v>741</v>
      </c>
      <c r="N255" s="39" t="s">
        <v>741</v>
      </c>
      <c r="O255" s="39" t="s">
        <v>741</v>
      </c>
      <c r="P255" s="39" t="s">
        <v>741</v>
      </c>
      <c r="Q255" s="39" t="s">
        <v>741</v>
      </c>
      <c r="R255" s="39" t="s">
        <v>741</v>
      </c>
      <c r="S255" s="39" t="s">
        <v>741</v>
      </c>
      <c r="T255" s="39" t="s">
        <v>741</v>
      </c>
      <c r="U255" s="39" t="s">
        <v>741</v>
      </c>
      <c r="V255" s="39" t="s">
        <v>741</v>
      </c>
      <c r="W255" s="39" t="s">
        <v>741</v>
      </c>
      <c r="X255" s="39" t="s">
        <v>741</v>
      </c>
      <c r="Y255" s="39" t="s">
        <v>741</v>
      </c>
      <c r="Z255" s="39" t="s">
        <v>741</v>
      </c>
      <c r="AA255" s="39">
        <v>13.90156203239391</v>
      </c>
      <c r="AB255" s="39">
        <v>16.421247993032416</v>
      </c>
      <c r="AC255" s="39">
        <v>20.189264614907398</v>
      </c>
      <c r="AD255" s="39">
        <v>275.6093934963381</v>
      </c>
      <c r="AE255" s="39">
        <v>545.69657580075238</v>
      </c>
      <c r="AF255" s="39" t="s">
        <v>741</v>
      </c>
      <c r="AG255" s="39" t="s">
        <v>741</v>
      </c>
      <c r="AH255" s="39" t="s">
        <v>741</v>
      </c>
      <c r="AI255" s="39" t="s">
        <v>741</v>
      </c>
      <c r="AJ255" s="39" t="s">
        <v>741</v>
      </c>
      <c r="AK255" s="39" t="s">
        <v>741</v>
      </c>
      <c r="AL255" s="39" t="s">
        <v>741</v>
      </c>
      <c r="AM255" s="39" t="s">
        <v>741</v>
      </c>
      <c r="AN255" s="39" t="s">
        <v>741</v>
      </c>
      <c r="AO255" s="39" t="s">
        <v>741</v>
      </c>
      <c r="AP255" s="39" t="s">
        <v>741</v>
      </c>
      <c r="AQ255" s="39" t="s">
        <v>741</v>
      </c>
      <c r="AR255" s="39" t="s">
        <v>741</v>
      </c>
      <c r="AS255" s="39">
        <v>934.28786172113087</v>
      </c>
      <c r="AT255" s="39" t="s">
        <v>741</v>
      </c>
      <c r="AU255" s="39" t="s">
        <v>741</v>
      </c>
      <c r="AV255" s="39" t="s">
        <v>741</v>
      </c>
      <c r="AW255" s="39">
        <v>3.0303837972717673</v>
      </c>
      <c r="AX255" s="39" t="s">
        <v>741</v>
      </c>
      <c r="AY255" s="39" t="s">
        <v>741</v>
      </c>
      <c r="AZ255" s="39" t="s">
        <v>741</v>
      </c>
      <c r="BA255" s="39" t="s">
        <v>741</v>
      </c>
      <c r="BB255" s="39" t="s">
        <v>741</v>
      </c>
      <c r="BC255" s="39" t="s">
        <v>741</v>
      </c>
      <c r="BD255" s="39" t="s">
        <v>741</v>
      </c>
      <c r="BE255" s="39" t="s">
        <v>741</v>
      </c>
      <c r="BF255" s="39" t="s">
        <v>741</v>
      </c>
      <c r="BG255" s="39" t="s">
        <v>741</v>
      </c>
      <c r="BH255" s="39" t="s">
        <v>741</v>
      </c>
      <c r="BI255" s="39" t="s">
        <v>741</v>
      </c>
      <c r="BJ255" s="39" t="s">
        <v>741</v>
      </c>
      <c r="BK255" s="39" t="s">
        <v>741</v>
      </c>
      <c r="BL255" s="39" t="s">
        <v>741</v>
      </c>
      <c r="BM255" s="39" t="s">
        <v>741</v>
      </c>
      <c r="BN255" s="39" t="s">
        <v>741</v>
      </c>
      <c r="BO255" s="39"/>
      <c r="BP255" s="39" t="s">
        <v>741</v>
      </c>
      <c r="BQ255" s="39" t="s">
        <v>741</v>
      </c>
      <c r="BR255" s="39" t="s">
        <v>741</v>
      </c>
      <c r="BS255" s="39" t="s">
        <v>741</v>
      </c>
      <c r="BT255" s="39" t="s">
        <v>741</v>
      </c>
      <c r="BU255" s="39" t="s">
        <v>741</v>
      </c>
      <c r="BV255" s="39">
        <v>36.610512607939818</v>
      </c>
      <c r="BW255" s="39">
        <v>821.30596929709054</v>
      </c>
      <c r="BX255" s="39" t="s">
        <v>741</v>
      </c>
      <c r="BY255" s="39" t="s">
        <v>741</v>
      </c>
      <c r="BZ255" s="39" t="s">
        <v>741</v>
      </c>
      <c r="CA255" s="39" t="s">
        <v>741</v>
      </c>
      <c r="CB255" s="39" t="s">
        <v>741</v>
      </c>
      <c r="CC255" s="39">
        <v>85.105175363296141</v>
      </c>
      <c r="CD255" s="39" t="s">
        <v>741</v>
      </c>
      <c r="CE255" s="39">
        <v>0.53068132237510923</v>
      </c>
      <c r="CF255" s="39">
        <v>7.3804321052166744</v>
      </c>
      <c r="CG255" s="39">
        <v>2.3015134999940474</v>
      </c>
    </row>
    <row r="256" spans="1:85" ht="13.5" customHeight="1" x14ac:dyDescent="0.3">
      <c r="A256" s="55" t="s">
        <v>727</v>
      </c>
      <c r="B256" s="55" t="s">
        <v>728</v>
      </c>
      <c r="C256" s="3" t="s">
        <v>2</v>
      </c>
      <c r="D256" s="3" t="s">
        <v>552</v>
      </c>
      <c r="E256" s="39" t="s">
        <v>741</v>
      </c>
      <c r="F256" s="39" t="s">
        <v>741</v>
      </c>
      <c r="G256" s="39" t="s">
        <v>741</v>
      </c>
      <c r="H256" s="39" t="s">
        <v>741</v>
      </c>
      <c r="I256" s="39" t="s">
        <v>741</v>
      </c>
      <c r="J256" s="39" t="s">
        <v>741</v>
      </c>
      <c r="K256" s="39" t="s">
        <v>741</v>
      </c>
      <c r="L256" s="39" t="s">
        <v>741</v>
      </c>
      <c r="M256" s="39" t="s">
        <v>741</v>
      </c>
      <c r="N256" s="39" t="s">
        <v>741</v>
      </c>
      <c r="O256" s="39" t="s">
        <v>741</v>
      </c>
      <c r="P256" s="39" t="s">
        <v>741</v>
      </c>
      <c r="Q256" s="39" t="s">
        <v>741</v>
      </c>
      <c r="R256" s="39" t="s">
        <v>741</v>
      </c>
      <c r="S256" s="39" t="s">
        <v>741</v>
      </c>
      <c r="T256" s="39" t="s">
        <v>741</v>
      </c>
      <c r="U256" s="39" t="s">
        <v>741</v>
      </c>
      <c r="V256" s="39" t="s">
        <v>741</v>
      </c>
      <c r="W256" s="39" t="s">
        <v>741</v>
      </c>
      <c r="X256" s="39" t="s">
        <v>741</v>
      </c>
      <c r="Y256" s="39" t="s">
        <v>741</v>
      </c>
      <c r="Z256" s="39" t="s">
        <v>741</v>
      </c>
      <c r="AA256" s="39" t="s">
        <v>741</v>
      </c>
      <c r="AB256" s="39" t="s">
        <v>741</v>
      </c>
      <c r="AC256" s="39" t="s">
        <v>741</v>
      </c>
      <c r="AD256" s="39" t="s">
        <v>741</v>
      </c>
      <c r="AE256" s="39" t="s">
        <v>741</v>
      </c>
      <c r="AF256" s="39" t="s">
        <v>741</v>
      </c>
      <c r="AG256" s="39" t="s">
        <v>741</v>
      </c>
      <c r="AH256" s="39" t="s">
        <v>741</v>
      </c>
      <c r="AI256" s="39" t="s">
        <v>741</v>
      </c>
      <c r="AJ256" s="39" t="s">
        <v>741</v>
      </c>
      <c r="AK256" s="39" t="s">
        <v>741</v>
      </c>
      <c r="AL256" s="39" t="s">
        <v>741</v>
      </c>
      <c r="AM256" s="39" t="s">
        <v>741</v>
      </c>
      <c r="AN256" s="39" t="s">
        <v>741</v>
      </c>
      <c r="AO256" s="39" t="s">
        <v>741</v>
      </c>
      <c r="AP256" s="39" t="s">
        <v>741</v>
      </c>
      <c r="AQ256" s="39" t="s">
        <v>741</v>
      </c>
      <c r="AR256" s="39" t="s">
        <v>741</v>
      </c>
      <c r="AS256" s="39" t="s">
        <v>741</v>
      </c>
      <c r="AT256" s="39" t="s">
        <v>741</v>
      </c>
      <c r="AU256" s="39" t="s">
        <v>741</v>
      </c>
      <c r="AV256" s="39" t="s">
        <v>741</v>
      </c>
      <c r="AW256" s="39" t="s">
        <v>741</v>
      </c>
      <c r="AX256" s="39" t="s">
        <v>741</v>
      </c>
      <c r="AY256" s="39" t="s">
        <v>741</v>
      </c>
      <c r="AZ256" s="39" t="s">
        <v>741</v>
      </c>
      <c r="BA256" s="39" t="s">
        <v>741</v>
      </c>
      <c r="BB256" s="39" t="s">
        <v>741</v>
      </c>
      <c r="BC256" s="39" t="s">
        <v>741</v>
      </c>
      <c r="BD256" s="39" t="s">
        <v>741</v>
      </c>
      <c r="BE256" s="39" t="s">
        <v>741</v>
      </c>
      <c r="BF256" s="39" t="s">
        <v>741</v>
      </c>
      <c r="BG256" s="39" t="s">
        <v>741</v>
      </c>
      <c r="BH256" s="39" t="s">
        <v>741</v>
      </c>
      <c r="BI256" s="39" t="s">
        <v>741</v>
      </c>
      <c r="BJ256" s="39" t="s">
        <v>741</v>
      </c>
      <c r="BK256" s="39" t="s">
        <v>741</v>
      </c>
      <c r="BL256" s="39" t="s">
        <v>741</v>
      </c>
      <c r="BM256" s="39" t="s">
        <v>741</v>
      </c>
      <c r="BN256" s="39" t="s">
        <v>741</v>
      </c>
      <c r="BO256" s="39"/>
      <c r="BP256" s="39" t="s">
        <v>741</v>
      </c>
      <c r="BQ256" s="39" t="s">
        <v>741</v>
      </c>
      <c r="BR256" s="39" t="s">
        <v>741</v>
      </c>
      <c r="BS256" s="39" t="s">
        <v>741</v>
      </c>
      <c r="BT256" s="39" t="s">
        <v>741</v>
      </c>
      <c r="BU256" s="39" t="s">
        <v>741</v>
      </c>
      <c r="BV256" s="39" t="s">
        <v>741</v>
      </c>
      <c r="BW256" s="39" t="s">
        <v>741</v>
      </c>
      <c r="BX256" s="39" t="s">
        <v>741</v>
      </c>
      <c r="BY256" s="39" t="s">
        <v>741</v>
      </c>
      <c r="BZ256" s="39" t="s">
        <v>741</v>
      </c>
      <c r="CA256" s="39" t="s">
        <v>741</v>
      </c>
      <c r="CB256" s="39" t="s">
        <v>741</v>
      </c>
      <c r="CC256" s="39" t="s">
        <v>741</v>
      </c>
      <c r="CD256" s="39" t="s">
        <v>741</v>
      </c>
      <c r="CE256" s="39" t="s">
        <v>741</v>
      </c>
      <c r="CF256" s="39" t="s">
        <v>741</v>
      </c>
      <c r="CG256" s="39" t="s">
        <v>741</v>
      </c>
    </row>
    <row r="257" spans="1:85" ht="13.5" customHeight="1" x14ac:dyDescent="0.3">
      <c r="A257" s="55" t="s">
        <v>727</v>
      </c>
      <c r="B257" s="55" t="s">
        <v>728</v>
      </c>
      <c r="C257" s="3" t="s">
        <v>2</v>
      </c>
      <c r="D257" s="3" t="s">
        <v>554</v>
      </c>
      <c r="E257" s="39" t="s">
        <v>741</v>
      </c>
      <c r="F257" s="39" t="s">
        <v>741</v>
      </c>
      <c r="G257" s="39" t="s">
        <v>741</v>
      </c>
      <c r="H257" s="39" t="s">
        <v>741</v>
      </c>
      <c r="I257" s="39" t="s">
        <v>741</v>
      </c>
      <c r="J257" s="39" t="s">
        <v>741</v>
      </c>
      <c r="K257" s="39" t="s">
        <v>741</v>
      </c>
      <c r="L257" s="39">
        <v>2.67531029138493</v>
      </c>
      <c r="M257" s="39" t="s">
        <v>741</v>
      </c>
      <c r="N257" s="39" t="s">
        <v>741</v>
      </c>
      <c r="O257" s="39" t="s">
        <v>741</v>
      </c>
      <c r="P257" s="39" t="s">
        <v>741</v>
      </c>
      <c r="Q257" s="39" t="s">
        <v>741</v>
      </c>
      <c r="R257" s="39" t="s">
        <v>741</v>
      </c>
      <c r="S257" s="39" t="s">
        <v>741</v>
      </c>
      <c r="T257" s="39" t="s">
        <v>741</v>
      </c>
      <c r="U257" s="39" t="s">
        <v>741</v>
      </c>
      <c r="V257" s="39" t="s">
        <v>741</v>
      </c>
      <c r="W257" s="39" t="s">
        <v>741</v>
      </c>
      <c r="X257" s="39" t="s">
        <v>741</v>
      </c>
      <c r="Y257" s="39" t="s">
        <v>741</v>
      </c>
      <c r="Z257" s="39" t="s">
        <v>741</v>
      </c>
      <c r="AA257" s="39" t="s">
        <v>741</v>
      </c>
      <c r="AB257" s="39" t="s">
        <v>741</v>
      </c>
      <c r="AC257" s="39" t="s">
        <v>741</v>
      </c>
      <c r="AD257" s="39" t="s">
        <v>741</v>
      </c>
      <c r="AE257" s="39" t="s">
        <v>741</v>
      </c>
      <c r="AF257" s="39" t="s">
        <v>741</v>
      </c>
      <c r="AG257" s="39" t="s">
        <v>741</v>
      </c>
      <c r="AH257" s="39" t="s">
        <v>741</v>
      </c>
      <c r="AI257" s="39" t="s">
        <v>741</v>
      </c>
      <c r="AJ257" s="39" t="s">
        <v>741</v>
      </c>
      <c r="AK257" s="39">
        <v>2.2874729573289443</v>
      </c>
      <c r="AL257" s="39" t="s">
        <v>741</v>
      </c>
      <c r="AM257" s="39" t="s">
        <v>741</v>
      </c>
      <c r="AN257" s="39">
        <v>0.36133635456388857</v>
      </c>
      <c r="AO257" s="39" t="s">
        <v>741</v>
      </c>
      <c r="AP257" s="39" t="s">
        <v>741</v>
      </c>
      <c r="AQ257" s="39" t="s">
        <v>741</v>
      </c>
      <c r="AR257" s="39" t="s">
        <v>741</v>
      </c>
      <c r="AS257" s="39" t="s">
        <v>741</v>
      </c>
      <c r="AT257" s="39" t="s">
        <v>741</v>
      </c>
      <c r="AU257" s="39" t="s">
        <v>741</v>
      </c>
      <c r="AV257" s="39" t="s">
        <v>741</v>
      </c>
      <c r="AW257" s="39" t="s">
        <v>741</v>
      </c>
      <c r="AX257" s="39" t="s">
        <v>741</v>
      </c>
      <c r="AY257" s="39" t="s">
        <v>741</v>
      </c>
      <c r="AZ257" s="39" t="s">
        <v>741</v>
      </c>
      <c r="BA257" s="39" t="s">
        <v>741</v>
      </c>
      <c r="BB257" s="39">
        <v>0.6175403100781004</v>
      </c>
      <c r="BC257" s="39" t="s">
        <v>741</v>
      </c>
      <c r="BD257" s="39" t="s">
        <v>741</v>
      </c>
      <c r="BE257" s="39" t="s">
        <v>741</v>
      </c>
      <c r="BF257" s="39" t="s">
        <v>741</v>
      </c>
      <c r="BG257" s="39" t="s">
        <v>741</v>
      </c>
      <c r="BH257" s="39" t="s">
        <v>741</v>
      </c>
      <c r="BI257" s="39" t="s">
        <v>741</v>
      </c>
      <c r="BJ257" s="39" t="s">
        <v>741</v>
      </c>
      <c r="BK257" s="39">
        <v>63.260030545286135</v>
      </c>
      <c r="BL257" s="39" t="s">
        <v>741</v>
      </c>
      <c r="BM257" s="39" t="s">
        <v>741</v>
      </c>
      <c r="BN257" s="39" t="s">
        <v>741</v>
      </c>
      <c r="BO257" s="39"/>
      <c r="BP257" s="39" t="s">
        <v>741</v>
      </c>
      <c r="BQ257" s="39" t="s">
        <v>741</v>
      </c>
      <c r="BR257" s="39" t="s">
        <v>741</v>
      </c>
      <c r="BS257" s="39" t="s">
        <v>741</v>
      </c>
      <c r="BT257" s="39" t="s">
        <v>741</v>
      </c>
      <c r="BU257" s="39" t="s">
        <v>741</v>
      </c>
      <c r="BV257" s="39" t="s">
        <v>741</v>
      </c>
      <c r="BW257" s="39" t="s">
        <v>741</v>
      </c>
      <c r="BX257" s="39" t="s">
        <v>741</v>
      </c>
      <c r="BY257" s="39" t="s">
        <v>741</v>
      </c>
      <c r="BZ257" s="39" t="s">
        <v>741</v>
      </c>
      <c r="CA257" s="39" t="s">
        <v>741</v>
      </c>
      <c r="CB257" s="39" t="s">
        <v>741</v>
      </c>
      <c r="CC257" s="39" t="s">
        <v>741</v>
      </c>
      <c r="CD257" s="39" t="s">
        <v>741</v>
      </c>
      <c r="CE257" s="39" t="s">
        <v>741</v>
      </c>
      <c r="CF257" s="39" t="s">
        <v>741</v>
      </c>
      <c r="CG257" s="39" t="s">
        <v>741</v>
      </c>
    </row>
    <row r="258" spans="1:85" ht="13.5" customHeight="1" x14ac:dyDescent="0.3">
      <c r="A258" s="55" t="s">
        <v>727</v>
      </c>
      <c r="B258" s="55" t="s">
        <v>728</v>
      </c>
      <c r="C258" s="3" t="s">
        <v>2</v>
      </c>
      <c r="D258" s="3" t="s">
        <v>556</v>
      </c>
      <c r="E258" s="39" t="s">
        <v>741</v>
      </c>
      <c r="F258" s="39" t="s">
        <v>741</v>
      </c>
      <c r="G258" s="39" t="s">
        <v>741</v>
      </c>
      <c r="H258" s="39" t="s">
        <v>741</v>
      </c>
      <c r="I258" s="39" t="s">
        <v>741</v>
      </c>
      <c r="J258" s="39" t="s">
        <v>741</v>
      </c>
      <c r="K258" s="39">
        <v>6248.7676415663673</v>
      </c>
      <c r="L258" s="39">
        <v>98.498483632761875</v>
      </c>
      <c r="M258" s="39" t="s">
        <v>741</v>
      </c>
      <c r="N258" s="39" t="s">
        <v>741</v>
      </c>
      <c r="O258" s="39">
        <v>1887.9709060823552</v>
      </c>
      <c r="P258" s="39">
        <v>859.94801121799867</v>
      </c>
      <c r="Q258" s="39" t="s">
        <v>741</v>
      </c>
      <c r="R258" s="39" t="s">
        <v>741</v>
      </c>
      <c r="S258" s="39" t="s">
        <v>741</v>
      </c>
      <c r="T258" s="39" t="s">
        <v>741</v>
      </c>
      <c r="U258" s="39" t="s">
        <v>741</v>
      </c>
      <c r="V258" s="39" t="s">
        <v>741</v>
      </c>
      <c r="W258" s="39" t="s">
        <v>741</v>
      </c>
      <c r="X258" s="39" t="s">
        <v>741</v>
      </c>
      <c r="Y258" s="39" t="s">
        <v>741</v>
      </c>
      <c r="Z258" s="39" t="s">
        <v>741</v>
      </c>
      <c r="AA258" s="39" t="s">
        <v>741</v>
      </c>
      <c r="AB258" s="39" t="s">
        <v>741</v>
      </c>
      <c r="AC258" s="39" t="s">
        <v>741</v>
      </c>
      <c r="AD258" s="39" t="s">
        <v>741</v>
      </c>
      <c r="AE258" s="39" t="s">
        <v>741</v>
      </c>
      <c r="AF258" s="39" t="s">
        <v>741</v>
      </c>
      <c r="AG258" s="39" t="s">
        <v>741</v>
      </c>
      <c r="AH258" s="39" t="s">
        <v>741</v>
      </c>
      <c r="AI258" s="39" t="s">
        <v>741</v>
      </c>
      <c r="AJ258" s="39" t="s">
        <v>741</v>
      </c>
      <c r="AK258" s="39" t="s">
        <v>741</v>
      </c>
      <c r="AL258" s="39" t="s">
        <v>741</v>
      </c>
      <c r="AM258" s="39" t="s">
        <v>741</v>
      </c>
      <c r="AN258" s="39" t="s">
        <v>741</v>
      </c>
      <c r="AO258" s="39" t="s">
        <v>741</v>
      </c>
      <c r="AP258" s="39" t="s">
        <v>741</v>
      </c>
      <c r="AQ258" s="39" t="s">
        <v>741</v>
      </c>
      <c r="AR258" s="39" t="s">
        <v>741</v>
      </c>
      <c r="AS258" s="39" t="s">
        <v>741</v>
      </c>
      <c r="AT258" s="39" t="s">
        <v>741</v>
      </c>
      <c r="AU258" s="39" t="s">
        <v>741</v>
      </c>
      <c r="AV258" s="39" t="s">
        <v>741</v>
      </c>
      <c r="AW258" s="39" t="s">
        <v>741</v>
      </c>
      <c r="AX258" s="39" t="s">
        <v>741</v>
      </c>
      <c r="AY258" s="39" t="s">
        <v>741</v>
      </c>
      <c r="AZ258" s="39" t="s">
        <v>741</v>
      </c>
      <c r="BA258" s="39" t="s">
        <v>741</v>
      </c>
      <c r="BB258" s="39" t="s">
        <v>741</v>
      </c>
      <c r="BC258" s="39" t="s">
        <v>741</v>
      </c>
      <c r="BD258" s="39" t="s">
        <v>741</v>
      </c>
      <c r="BE258" s="39">
        <v>0.38244844533649464</v>
      </c>
      <c r="BF258" s="39" t="s">
        <v>741</v>
      </c>
      <c r="BG258" s="39" t="s">
        <v>741</v>
      </c>
      <c r="BH258" s="39">
        <v>2437.8190998897658</v>
      </c>
      <c r="BI258" s="39">
        <v>7207.2141364171284</v>
      </c>
      <c r="BJ258" s="39" t="s">
        <v>741</v>
      </c>
      <c r="BK258" s="39">
        <v>26.078438174809975</v>
      </c>
      <c r="BL258" s="39" t="s">
        <v>741</v>
      </c>
      <c r="BM258" s="39">
        <v>38.417998617351294</v>
      </c>
      <c r="BN258" s="39" t="s">
        <v>741</v>
      </c>
      <c r="BO258" s="39"/>
      <c r="BP258" s="39" t="s">
        <v>741</v>
      </c>
      <c r="BQ258" s="39" t="s">
        <v>741</v>
      </c>
      <c r="BR258" s="39" t="s">
        <v>741</v>
      </c>
      <c r="BS258" s="39" t="s">
        <v>741</v>
      </c>
      <c r="BT258" s="39" t="s">
        <v>741</v>
      </c>
      <c r="BU258" s="39" t="s">
        <v>741</v>
      </c>
      <c r="BV258" s="39" t="s">
        <v>741</v>
      </c>
      <c r="BW258" s="39" t="s">
        <v>741</v>
      </c>
      <c r="BX258" s="39" t="s">
        <v>741</v>
      </c>
      <c r="BY258" s="39" t="s">
        <v>741</v>
      </c>
      <c r="BZ258" s="39" t="s">
        <v>741</v>
      </c>
      <c r="CA258" s="39" t="s">
        <v>741</v>
      </c>
      <c r="CB258" s="39" t="s">
        <v>741</v>
      </c>
      <c r="CC258" s="39" t="s">
        <v>741</v>
      </c>
      <c r="CD258" s="39" t="s">
        <v>741</v>
      </c>
      <c r="CE258" s="39" t="s">
        <v>741</v>
      </c>
      <c r="CF258" s="39" t="s">
        <v>741</v>
      </c>
      <c r="CG258" s="39" t="s">
        <v>741</v>
      </c>
    </row>
    <row r="259" spans="1:85" ht="13.5" customHeight="1" x14ac:dyDescent="0.3">
      <c r="A259" s="55" t="s">
        <v>727</v>
      </c>
      <c r="B259" s="55" t="s">
        <v>728</v>
      </c>
      <c r="C259" s="3" t="s">
        <v>2</v>
      </c>
      <c r="D259" s="3" t="s">
        <v>558</v>
      </c>
      <c r="E259" s="39" t="s">
        <v>741</v>
      </c>
      <c r="F259" s="39">
        <v>0.85599967576798219</v>
      </c>
      <c r="G259" s="39" t="s">
        <v>741</v>
      </c>
      <c r="H259" s="39">
        <v>208.45245392308985</v>
      </c>
      <c r="I259" s="39">
        <v>583.41876677625294</v>
      </c>
      <c r="J259" s="39">
        <v>3.569867523560653</v>
      </c>
      <c r="K259" s="39" t="s">
        <v>741</v>
      </c>
      <c r="L259" s="39" t="s">
        <v>741</v>
      </c>
      <c r="M259" s="39" t="s">
        <v>741</v>
      </c>
      <c r="N259" s="39" t="s">
        <v>741</v>
      </c>
      <c r="O259" s="39" t="s">
        <v>741</v>
      </c>
      <c r="P259" s="39" t="s">
        <v>741</v>
      </c>
      <c r="Q259" s="39">
        <v>359.9420624884562</v>
      </c>
      <c r="R259" s="39">
        <v>3185.0840888146886</v>
      </c>
      <c r="S259" s="39" t="s">
        <v>741</v>
      </c>
      <c r="T259" s="39">
        <v>2.9594382173969969</v>
      </c>
      <c r="U259" s="39" t="s">
        <v>741</v>
      </c>
      <c r="V259" s="39" t="s">
        <v>741</v>
      </c>
      <c r="W259" s="39" t="s">
        <v>741</v>
      </c>
      <c r="X259" s="39">
        <v>4322.3231478139724</v>
      </c>
      <c r="Y259" s="39" t="s">
        <v>741</v>
      </c>
      <c r="Z259" s="39" t="s">
        <v>741</v>
      </c>
      <c r="AA259" s="39" t="s">
        <v>741</v>
      </c>
      <c r="AB259" s="39" t="s">
        <v>741</v>
      </c>
      <c r="AC259" s="39" t="s">
        <v>741</v>
      </c>
      <c r="AD259" s="39" t="s">
        <v>741</v>
      </c>
      <c r="AE259" s="39" t="s">
        <v>741</v>
      </c>
      <c r="AF259" s="39" t="s">
        <v>741</v>
      </c>
      <c r="AG259" s="39" t="s">
        <v>741</v>
      </c>
      <c r="AH259" s="39">
        <v>1.1395750943844174</v>
      </c>
      <c r="AI259" s="39">
        <v>1.4600411820342909</v>
      </c>
      <c r="AJ259" s="39">
        <v>6.9901420067911459</v>
      </c>
      <c r="AK259" s="39">
        <v>2.6296288080043912</v>
      </c>
      <c r="AL259" s="39">
        <v>0.50802357123164477</v>
      </c>
      <c r="AM259" s="39">
        <v>3.3199603177632784</v>
      </c>
      <c r="AN259" s="39" t="s">
        <v>741</v>
      </c>
      <c r="AO259" s="39" t="s">
        <v>741</v>
      </c>
      <c r="AP259" s="39" t="s">
        <v>741</v>
      </c>
      <c r="AQ259" s="39">
        <v>3192.6213081511073</v>
      </c>
      <c r="AR259" s="39">
        <v>7422.9097674779559</v>
      </c>
      <c r="AS259" s="39">
        <v>19.102443905179097</v>
      </c>
      <c r="AT259" s="39" t="s">
        <v>741</v>
      </c>
      <c r="AU259" s="39">
        <v>24.63061290769167</v>
      </c>
      <c r="AV259" s="39">
        <v>56.3278567415339</v>
      </c>
      <c r="AW259" s="39">
        <v>0.14973462563665538</v>
      </c>
      <c r="AX259" s="39">
        <v>2.4078806568827669</v>
      </c>
      <c r="AY259" s="39">
        <v>1213.0280859643806</v>
      </c>
      <c r="AZ259" s="39" t="s">
        <v>741</v>
      </c>
      <c r="BA259" s="39">
        <v>359.9420624884562</v>
      </c>
      <c r="BB259" s="39" t="s">
        <v>741</v>
      </c>
      <c r="BC259" s="39" t="s">
        <v>741</v>
      </c>
      <c r="BD259" s="39" t="s">
        <v>741</v>
      </c>
      <c r="BE259" s="39">
        <v>15.311065810882004</v>
      </c>
      <c r="BF259" s="39" t="s">
        <v>741</v>
      </c>
      <c r="BG259" s="39">
        <v>1100.0822646896879</v>
      </c>
      <c r="BH259" s="39">
        <v>26.945102974163259</v>
      </c>
      <c r="BI259" s="39" t="s">
        <v>741</v>
      </c>
      <c r="BJ259" s="39" t="s">
        <v>741</v>
      </c>
      <c r="BK259" s="39" t="s">
        <v>741</v>
      </c>
      <c r="BL259" s="39" t="s">
        <v>741</v>
      </c>
      <c r="BM259" s="39" t="s">
        <v>741</v>
      </c>
      <c r="BN259" s="39" t="s">
        <v>741</v>
      </c>
      <c r="BO259" s="39"/>
      <c r="BP259" s="39">
        <v>0.22627454172726127</v>
      </c>
      <c r="BQ259" s="39">
        <v>7.2526112875054588E-2</v>
      </c>
      <c r="BR259" s="39" t="s">
        <v>741</v>
      </c>
      <c r="BS259" s="39" t="s">
        <v>741</v>
      </c>
      <c r="BT259" s="39" t="s">
        <v>741</v>
      </c>
      <c r="BU259" s="39" t="s">
        <v>741</v>
      </c>
      <c r="BV259" s="39" t="s">
        <v>741</v>
      </c>
      <c r="BW259" s="39" t="s">
        <v>741</v>
      </c>
      <c r="BX259" s="39" t="s">
        <v>741</v>
      </c>
      <c r="BY259" s="39">
        <v>1.1395750943844174</v>
      </c>
      <c r="BZ259" s="39">
        <v>11.079811996829827</v>
      </c>
      <c r="CA259" s="39">
        <v>4.5794534014733648</v>
      </c>
      <c r="CB259" s="39" t="s">
        <v>741</v>
      </c>
      <c r="CC259" s="39" t="s">
        <v>741</v>
      </c>
      <c r="CD259" s="39">
        <v>2.4644592352164967</v>
      </c>
      <c r="CE259" s="39" t="s">
        <v>741</v>
      </c>
      <c r="CF259" s="39" t="s">
        <v>741</v>
      </c>
      <c r="CG259" s="39" t="s">
        <v>741</v>
      </c>
    </row>
    <row r="260" spans="1:85" ht="13.5" customHeight="1" x14ac:dyDescent="0.3">
      <c r="A260" s="55" t="s">
        <v>727</v>
      </c>
      <c r="B260" s="55" t="s">
        <v>728</v>
      </c>
      <c r="C260" s="3" t="s">
        <v>2</v>
      </c>
      <c r="D260" s="3" t="s">
        <v>560</v>
      </c>
      <c r="E260" s="39" t="s">
        <v>741</v>
      </c>
      <c r="F260" s="39">
        <v>1.2432992344920166</v>
      </c>
      <c r="G260" s="39">
        <v>0.14213760364833558</v>
      </c>
      <c r="H260" s="39" t="s">
        <v>741</v>
      </c>
      <c r="I260" s="39" t="s">
        <v>741</v>
      </c>
      <c r="J260" s="39">
        <v>5.7549257071119611</v>
      </c>
      <c r="K260" s="39" t="s">
        <v>741</v>
      </c>
      <c r="L260" s="39" t="s">
        <v>741</v>
      </c>
      <c r="M260" s="39">
        <v>103.78314148533657</v>
      </c>
      <c r="N260" s="39">
        <v>222.34921861806023</v>
      </c>
      <c r="O260" s="39">
        <v>9.0234811608296983</v>
      </c>
      <c r="P260" s="39" t="s">
        <v>741</v>
      </c>
      <c r="Q260" s="39" t="s">
        <v>741</v>
      </c>
      <c r="R260" s="39" t="s">
        <v>741</v>
      </c>
      <c r="S260" s="39">
        <v>1.3843598342223311E-3</v>
      </c>
      <c r="T260" s="39" t="s">
        <v>741</v>
      </c>
      <c r="U260" s="39" t="s">
        <v>741</v>
      </c>
      <c r="V260" s="39">
        <v>3.3768190384047045</v>
      </c>
      <c r="W260" s="39" t="s">
        <v>741</v>
      </c>
      <c r="X260" s="39" t="s">
        <v>741</v>
      </c>
      <c r="Y260" s="39" t="s">
        <v>741</v>
      </c>
      <c r="Z260" s="39" t="s">
        <v>741</v>
      </c>
      <c r="AA260" s="39" t="s">
        <v>741</v>
      </c>
      <c r="AB260" s="39" t="s">
        <v>741</v>
      </c>
      <c r="AC260" s="39" t="s">
        <v>741</v>
      </c>
      <c r="AD260" s="39" t="s">
        <v>741</v>
      </c>
      <c r="AE260" s="39" t="s">
        <v>741</v>
      </c>
      <c r="AF260" s="39" t="s">
        <v>741</v>
      </c>
      <c r="AG260" s="39" t="s">
        <v>741</v>
      </c>
      <c r="AH260" s="39" t="s">
        <v>741</v>
      </c>
      <c r="AI260" s="39" t="s">
        <v>741</v>
      </c>
      <c r="AJ260" s="39" t="s">
        <v>741</v>
      </c>
      <c r="AK260" s="39" t="s">
        <v>741</v>
      </c>
      <c r="AL260" s="39" t="s">
        <v>741</v>
      </c>
      <c r="AM260" s="39">
        <v>3.3766705868900995</v>
      </c>
      <c r="AN260" s="39" t="s">
        <v>741</v>
      </c>
      <c r="AO260" s="39" t="s">
        <v>741</v>
      </c>
      <c r="AP260" s="39">
        <v>2107.5582127410185</v>
      </c>
      <c r="AQ260" s="39" t="s">
        <v>741</v>
      </c>
      <c r="AR260" s="39" t="s">
        <v>741</v>
      </c>
      <c r="AS260" s="39">
        <v>45.30899993823531</v>
      </c>
      <c r="AT260" s="39">
        <v>13.254676021446308</v>
      </c>
      <c r="AU260" s="39" t="s">
        <v>741</v>
      </c>
      <c r="AV260" s="39" t="s">
        <v>741</v>
      </c>
      <c r="AW260" s="39" t="s">
        <v>741</v>
      </c>
      <c r="AX260" s="39" t="s">
        <v>741</v>
      </c>
      <c r="AY260" s="39">
        <v>1456.0086608539323</v>
      </c>
      <c r="AZ260" s="39">
        <v>363.82940410198404</v>
      </c>
      <c r="BA260" s="39" t="s">
        <v>741</v>
      </c>
      <c r="BB260" s="39" t="s">
        <v>741</v>
      </c>
      <c r="BC260" s="39" t="s">
        <v>741</v>
      </c>
      <c r="BD260" s="39" t="s">
        <v>741</v>
      </c>
      <c r="BE260" s="39">
        <v>13.480219318727331</v>
      </c>
      <c r="BF260" s="39" t="s">
        <v>741</v>
      </c>
      <c r="BG260" s="39">
        <v>1040.7088818229522</v>
      </c>
      <c r="BH260" s="39">
        <v>14.920544471589992</v>
      </c>
      <c r="BI260" s="39" t="s">
        <v>741</v>
      </c>
      <c r="BJ260" s="39" t="s">
        <v>741</v>
      </c>
      <c r="BK260" s="39" t="s">
        <v>741</v>
      </c>
      <c r="BL260" s="39">
        <v>0.7249547079309443</v>
      </c>
      <c r="BM260" s="39" t="s">
        <v>741</v>
      </c>
      <c r="BN260" s="39" t="s">
        <v>741</v>
      </c>
      <c r="BO260" s="39"/>
      <c r="BP260" s="39" t="s">
        <v>741</v>
      </c>
      <c r="BQ260" s="39">
        <v>3.5153792946281189E-2</v>
      </c>
      <c r="BR260" s="39">
        <v>62.232330145077945</v>
      </c>
      <c r="BS260" s="39" t="s">
        <v>741</v>
      </c>
      <c r="BT260" s="39" t="s">
        <v>741</v>
      </c>
      <c r="BU260" s="39">
        <v>0.12612562946897982</v>
      </c>
      <c r="BV260" s="39" t="s">
        <v>741</v>
      </c>
      <c r="BW260" s="39" t="s">
        <v>741</v>
      </c>
      <c r="BX260" s="39" t="s">
        <v>741</v>
      </c>
      <c r="BY260" s="39" t="s">
        <v>741</v>
      </c>
      <c r="BZ260" s="39" t="s">
        <v>741</v>
      </c>
      <c r="CA260" s="39">
        <v>5.5045298317830023</v>
      </c>
      <c r="CB260" s="39" t="s">
        <v>741</v>
      </c>
      <c r="CC260" s="39" t="s">
        <v>741</v>
      </c>
      <c r="CD260" s="39" t="s">
        <v>741</v>
      </c>
      <c r="CE260" s="39" t="s">
        <v>741</v>
      </c>
      <c r="CF260" s="39" t="s">
        <v>741</v>
      </c>
      <c r="CG260" s="39" t="s">
        <v>741</v>
      </c>
    </row>
    <row r="261" spans="1:85" ht="13.5" customHeight="1" x14ac:dyDescent="0.3">
      <c r="A261" s="55" t="s">
        <v>727</v>
      </c>
      <c r="B261" s="55" t="s">
        <v>728</v>
      </c>
      <c r="C261" s="3" t="s">
        <v>2</v>
      </c>
      <c r="D261" s="3" t="s">
        <v>562</v>
      </c>
      <c r="E261" s="39" t="s">
        <v>741</v>
      </c>
      <c r="F261" s="39">
        <v>1.3103760640383668</v>
      </c>
      <c r="G261" s="39" t="s">
        <v>741</v>
      </c>
      <c r="H261" s="39" t="s">
        <v>741</v>
      </c>
      <c r="I261" s="39" t="s">
        <v>741</v>
      </c>
      <c r="J261" s="39" t="s">
        <v>741</v>
      </c>
      <c r="K261" s="39" t="s">
        <v>741</v>
      </c>
      <c r="L261" s="39" t="s">
        <v>741</v>
      </c>
      <c r="M261" s="39" t="s">
        <v>741</v>
      </c>
      <c r="N261" s="39" t="s">
        <v>741</v>
      </c>
      <c r="O261" s="39" t="s">
        <v>741</v>
      </c>
      <c r="P261" s="39" t="s">
        <v>741</v>
      </c>
      <c r="Q261" s="39" t="s">
        <v>741</v>
      </c>
      <c r="R261" s="39" t="s">
        <v>741</v>
      </c>
      <c r="S261" s="39" t="s">
        <v>741</v>
      </c>
      <c r="T261" s="39" t="s">
        <v>741</v>
      </c>
      <c r="U261" s="39" t="s">
        <v>741</v>
      </c>
      <c r="V261" s="39" t="s">
        <v>741</v>
      </c>
      <c r="W261" s="39" t="s">
        <v>741</v>
      </c>
      <c r="X261" s="39" t="s">
        <v>741</v>
      </c>
      <c r="Y261" s="39" t="s">
        <v>741</v>
      </c>
      <c r="Z261" s="39" t="s">
        <v>741</v>
      </c>
      <c r="AA261" s="39" t="s">
        <v>741</v>
      </c>
      <c r="AB261" s="39" t="s">
        <v>741</v>
      </c>
      <c r="AC261" s="39" t="s">
        <v>741</v>
      </c>
      <c r="AD261" s="39" t="s">
        <v>741</v>
      </c>
      <c r="AE261" s="39" t="s">
        <v>741</v>
      </c>
      <c r="AF261" s="39" t="s">
        <v>741</v>
      </c>
      <c r="AG261" s="39" t="s">
        <v>741</v>
      </c>
      <c r="AH261" s="39" t="s">
        <v>741</v>
      </c>
      <c r="AI261" s="39" t="s">
        <v>741</v>
      </c>
      <c r="AJ261" s="39" t="s">
        <v>741</v>
      </c>
      <c r="AK261" s="39" t="s">
        <v>741</v>
      </c>
      <c r="AL261" s="39" t="s">
        <v>741</v>
      </c>
      <c r="AM261" s="39">
        <v>40.918433587622538</v>
      </c>
      <c r="AN261" s="39" t="s">
        <v>741</v>
      </c>
      <c r="AO261" s="39" t="s">
        <v>741</v>
      </c>
      <c r="AP261" s="39" t="s">
        <v>741</v>
      </c>
      <c r="AQ261" s="39" t="s">
        <v>741</v>
      </c>
      <c r="AR261" s="39" t="s">
        <v>741</v>
      </c>
      <c r="AS261" s="39" t="s">
        <v>741</v>
      </c>
      <c r="AT261" s="39" t="s">
        <v>741</v>
      </c>
      <c r="AU261" s="39" t="s">
        <v>741</v>
      </c>
      <c r="AV261" s="39" t="s">
        <v>741</v>
      </c>
      <c r="AW261" s="39" t="s">
        <v>741</v>
      </c>
      <c r="AX261" s="39" t="s">
        <v>741</v>
      </c>
      <c r="AY261" s="39" t="s">
        <v>741</v>
      </c>
      <c r="AZ261" s="39" t="s">
        <v>741</v>
      </c>
      <c r="BA261" s="39" t="s">
        <v>741</v>
      </c>
      <c r="BB261" s="39" t="s">
        <v>741</v>
      </c>
      <c r="BC261" s="39" t="s">
        <v>741</v>
      </c>
      <c r="BD261" s="39" t="s">
        <v>741</v>
      </c>
      <c r="BE261" s="39" t="s">
        <v>741</v>
      </c>
      <c r="BF261" s="39" t="s">
        <v>741</v>
      </c>
      <c r="BG261" s="39" t="s">
        <v>741</v>
      </c>
      <c r="BH261" s="39" t="s">
        <v>741</v>
      </c>
      <c r="BI261" s="39" t="s">
        <v>741</v>
      </c>
      <c r="BJ261" s="39" t="s">
        <v>741</v>
      </c>
      <c r="BK261" s="39" t="s">
        <v>741</v>
      </c>
      <c r="BL261" s="39" t="s">
        <v>741</v>
      </c>
      <c r="BM261" s="39" t="s">
        <v>741</v>
      </c>
      <c r="BN261" s="39" t="s">
        <v>741</v>
      </c>
      <c r="BO261" s="39"/>
      <c r="BP261" s="39" t="s">
        <v>741</v>
      </c>
      <c r="BQ261" s="39" t="s">
        <v>741</v>
      </c>
      <c r="BR261" s="39" t="s">
        <v>741</v>
      </c>
      <c r="BS261" s="39" t="s">
        <v>741</v>
      </c>
      <c r="BT261" s="39" t="s">
        <v>741</v>
      </c>
      <c r="BU261" s="39" t="s">
        <v>741</v>
      </c>
      <c r="BV261" s="39" t="s">
        <v>741</v>
      </c>
      <c r="BW261" s="39" t="s">
        <v>741</v>
      </c>
      <c r="BX261" s="39" t="s">
        <v>741</v>
      </c>
      <c r="BY261" s="39" t="s">
        <v>741</v>
      </c>
      <c r="BZ261" s="39" t="s">
        <v>741</v>
      </c>
      <c r="CA261" s="39" t="s">
        <v>741</v>
      </c>
      <c r="CB261" s="39" t="s">
        <v>741</v>
      </c>
      <c r="CC261" s="39" t="s">
        <v>741</v>
      </c>
      <c r="CD261" s="39" t="s">
        <v>741</v>
      </c>
      <c r="CE261" s="39" t="s">
        <v>741</v>
      </c>
      <c r="CF261" s="39" t="s">
        <v>741</v>
      </c>
      <c r="CG261" s="39">
        <v>35.054994504519435</v>
      </c>
    </row>
    <row r="262" spans="1:85" ht="13.5" customHeight="1" x14ac:dyDescent="0.3">
      <c r="A262" s="55" t="s">
        <v>727</v>
      </c>
      <c r="B262" s="55" t="s">
        <v>728</v>
      </c>
      <c r="C262" s="3" t="s">
        <v>2</v>
      </c>
      <c r="D262" s="3" t="s">
        <v>564</v>
      </c>
      <c r="E262" s="39" t="s">
        <v>741</v>
      </c>
      <c r="F262" s="39" t="s">
        <v>741</v>
      </c>
      <c r="G262" s="39" t="s">
        <v>741</v>
      </c>
      <c r="H262" s="39" t="s">
        <v>741</v>
      </c>
      <c r="I262" s="39" t="s">
        <v>741</v>
      </c>
      <c r="J262" s="39" t="s">
        <v>741</v>
      </c>
      <c r="K262" s="39">
        <v>223.60325866242343</v>
      </c>
      <c r="L262" s="39" t="s">
        <v>741</v>
      </c>
      <c r="M262" s="39" t="s">
        <v>741</v>
      </c>
      <c r="N262" s="39" t="s">
        <v>741</v>
      </c>
      <c r="O262" s="39" t="s">
        <v>741</v>
      </c>
      <c r="P262" s="39" t="s">
        <v>741</v>
      </c>
      <c r="Q262" s="39" t="s">
        <v>741</v>
      </c>
      <c r="R262" s="39" t="s">
        <v>741</v>
      </c>
      <c r="S262" s="39" t="s">
        <v>741</v>
      </c>
      <c r="T262" s="39" t="s">
        <v>741</v>
      </c>
      <c r="U262" s="39">
        <v>10.104534174292967</v>
      </c>
      <c r="V262" s="39" t="s">
        <v>741</v>
      </c>
      <c r="W262" s="39" t="s">
        <v>741</v>
      </c>
      <c r="X262" s="39" t="s">
        <v>741</v>
      </c>
      <c r="Y262" s="39" t="s">
        <v>741</v>
      </c>
      <c r="Z262" s="39">
        <v>11.403652659082885</v>
      </c>
      <c r="AA262" s="39" t="s">
        <v>741</v>
      </c>
      <c r="AB262" s="39" t="s">
        <v>741</v>
      </c>
      <c r="AC262" s="39">
        <v>2.0837565963919752E-2</v>
      </c>
      <c r="AD262" s="39" t="s">
        <v>741</v>
      </c>
      <c r="AE262" s="39">
        <v>1.9151782319290475E-2</v>
      </c>
      <c r="AF262" s="39" t="s">
        <v>741</v>
      </c>
      <c r="AG262" s="39" t="s">
        <v>741</v>
      </c>
      <c r="AH262" s="39" t="s">
        <v>741</v>
      </c>
      <c r="AI262" s="39" t="s">
        <v>741</v>
      </c>
      <c r="AJ262" s="39" t="s">
        <v>741</v>
      </c>
      <c r="AK262" s="39" t="s">
        <v>741</v>
      </c>
      <c r="AL262" s="39" t="s">
        <v>741</v>
      </c>
      <c r="AM262" s="39" t="s">
        <v>741</v>
      </c>
      <c r="AN262" s="39" t="s">
        <v>741</v>
      </c>
      <c r="AO262" s="39" t="s">
        <v>741</v>
      </c>
      <c r="AP262" s="39" t="s">
        <v>741</v>
      </c>
      <c r="AQ262" s="39" t="s">
        <v>741</v>
      </c>
      <c r="AR262" s="39" t="s">
        <v>741</v>
      </c>
      <c r="AS262" s="39" t="s">
        <v>741</v>
      </c>
      <c r="AT262" s="39">
        <v>9.5027354831861235</v>
      </c>
      <c r="AU262" s="39">
        <v>76.697858764632528</v>
      </c>
      <c r="AV262" s="39" t="s">
        <v>741</v>
      </c>
      <c r="AW262" s="39" t="s">
        <v>741</v>
      </c>
      <c r="AX262" s="39" t="s">
        <v>741</v>
      </c>
      <c r="AY262" s="39" t="s">
        <v>741</v>
      </c>
      <c r="AZ262" s="39" t="s">
        <v>741</v>
      </c>
      <c r="BA262" s="39" t="s">
        <v>741</v>
      </c>
      <c r="BB262" s="39" t="s">
        <v>741</v>
      </c>
      <c r="BC262" s="39" t="s">
        <v>741</v>
      </c>
      <c r="BD262" s="39" t="s">
        <v>741</v>
      </c>
      <c r="BE262" s="39" t="s">
        <v>741</v>
      </c>
      <c r="BF262" s="39" t="s">
        <v>741</v>
      </c>
      <c r="BG262" s="39" t="s">
        <v>741</v>
      </c>
      <c r="BH262" s="39" t="s">
        <v>741</v>
      </c>
      <c r="BI262" s="39" t="s">
        <v>741</v>
      </c>
      <c r="BJ262" s="39" t="s">
        <v>741</v>
      </c>
      <c r="BK262" s="39" t="s">
        <v>741</v>
      </c>
      <c r="BL262" s="39" t="s">
        <v>741</v>
      </c>
      <c r="BM262" s="39" t="s">
        <v>741</v>
      </c>
      <c r="BN262" s="39" t="s">
        <v>741</v>
      </c>
      <c r="BO262" s="39"/>
      <c r="BP262" s="39" t="s">
        <v>741</v>
      </c>
      <c r="BQ262" s="39" t="s">
        <v>741</v>
      </c>
      <c r="BR262" s="39" t="s">
        <v>741</v>
      </c>
      <c r="BS262" s="39" t="s">
        <v>741</v>
      </c>
      <c r="BT262" s="39">
        <v>0.34568124690524682</v>
      </c>
      <c r="BU262" s="39" t="s">
        <v>741</v>
      </c>
      <c r="BV262" s="39">
        <v>6.4169716094911081E-2</v>
      </c>
      <c r="BW262" s="39" t="s">
        <v>741</v>
      </c>
      <c r="BX262" s="39">
        <v>6.034447492044135E-2</v>
      </c>
      <c r="BY262" s="39" t="s">
        <v>741</v>
      </c>
      <c r="BZ262" s="39" t="s">
        <v>741</v>
      </c>
      <c r="CA262" s="39" t="s">
        <v>741</v>
      </c>
      <c r="CB262" s="39" t="s">
        <v>741</v>
      </c>
      <c r="CC262" s="39" t="s">
        <v>741</v>
      </c>
      <c r="CD262" s="39">
        <v>5.0056519795374121E-2</v>
      </c>
      <c r="CE262" s="39" t="s">
        <v>741</v>
      </c>
      <c r="CF262" s="39" t="s">
        <v>741</v>
      </c>
      <c r="CG262" s="39" t="s">
        <v>741</v>
      </c>
    </row>
    <row r="263" spans="1:85" ht="13.5" customHeight="1" x14ac:dyDescent="0.3">
      <c r="A263" s="55" t="s">
        <v>727</v>
      </c>
      <c r="B263" s="55" t="s">
        <v>728</v>
      </c>
      <c r="C263" s="3" t="s">
        <v>2</v>
      </c>
      <c r="D263" s="3" t="s">
        <v>566</v>
      </c>
      <c r="E263" s="39" t="s">
        <v>741</v>
      </c>
      <c r="F263" s="39" t="s">
        <v>741</v>
      </c>
      <c r="G263" s="39" t="s">
        <v>741</v>
      </c>
      <c r="H263" s="39" t="s">
        <v>741</v>
      </c>
      <c r="I263" s="39" t="s">
        <v>741</v>
      </c>
      <c r="J263" s="39" t="s">
        <v>741</v>
      </c>
      <c r="K263" s="39" t="s">
        <v>741</v>
      </c>
      <c r="L263" s="39" t="s">
        <v>741</v>
      </c>
      <c r="M263" s="39" t="s">
        <v>741</v>
      </c>
      <c r="N263" s="39" t="s">
        <v>741</v>
      </c>
      <c r="O263" s="39" t="s">
        <v>741</v>
      </c>
      <c r="P263" s="39" t="s">
        <v>741</v>
      </c>
      <c r="Q263" s="39" t="s">
        <v>741</v>
      </c>
      <c r="R263" s="39" t="s">
        <v>741</v>
      </c>
      <c r="S263" s="39" t="s">
        <v>741</v>
      </c>
      <c r="T263" s="39" t="s">
        <v>741</v>
      </c>
      <c r="U263" s="39" t="s">
        <v>741</v>
      </c>
      <c r="V263" s="39" t="s">
        <v>741</v>
      </c>
      <c r="W263" s="39" t="s">
        <v>741</v>
      </c>
      <c r="X263" s="39" t="s">
        <v>741</v>
      </c>
      <c r="Y263" s="39" t="s">
        <v>741</v>
      </c>
      <c r="Z263" s="39" t="s">
        <v>741</v>
      </c>
      <c r="AA263" s="39" t="s">
        <v>741</v>
      </c>
      <c r="AB263" s="39" t="s">
        <v>741</v>
      </c>
      <c r="AC263" s="39" t="s">
        <v>741</v>
      </c>
      <c r="AD263" s="39" t="s">
        <v>741</v>
      </c>
      <c r="AE263" s="39" t="s">
        <v>741</v>
      </c>
      <c r="AF263" s="39" t="s">
        <v>741</v>
      </c>
      <c r="AG263" s="39" t="s">
        <v>741</v>
      </c>
      <c r="AH263" s="39" t="s">
        <v>741</v>
      </c>
      <c r="AI263" s="39" t="s">
        <v>741</v>
      </c>
      <c r="AJ263" s="39" t="s">
        <v>741</v>
      </c>
      <c r="AK263" s="39" t="s">
        <v>741</v>
      </c>
      <c r="AL263" s="39" t="s">
        <v>741</v>
      </c>
      <c r="AM263" s="39" t="s">
        <v>741</v>
      </c>
      <c r="AN263" s="39" t="s">
        <v>741</v>
      </c>
      <c r="AO263" s="39" t="s">
        <v>741</v>
      </c>
      <c r="AP263" s="39" t="s">
        <v>741</v>
      </c>
      <c r="AQ263" s="39" t="s">
        <v>741</v>
      </c>
      <c r="AR263" s="39" t="s">
        <v>741</v>
      </c>
      <c r="AS263" s="39" t="s">
        <v>741</v>
      </c>
      <c r="AT263" s="39" t="s">
        <v>741</v>
      </c>
      <c r="AU263" s="39" t="s">
        <v>741</v>
      </c>
      <c r="AV263" s="39" t="s">
        <v>741</v>
      </c>
      <c r="AW263" s="39" t="s">
        <v>741</v>
      </c>
      <c r="AX263" s="39" t="s">
        <v>741</v>
      </c>
      <c r="AY263" s="39" t="s">
        <v>741</v>
      </c>
      <c r="AZ263" s="39" t="s">
        <v>741</v>
      </c>
      <c r="BA263" s="39" t="s">
        <v>741</v>
      </c>
      <c r="BB263" s="39" t="s">
        <v>741</v>
      </c>
      <c r="BC263" s="39" t="s">
        <v>741</v>
      </c>
      <c r="BD263" s="39" t="s">
        <v>741</v>
      </c>
      <c r="BE263" s="39" t="s">
        <v>741</v>
      </c>
      <c r="BF263" s="39" t="s">
        <v>741</v>
      </c>
      <c r="BG263" s="39" t="s">
        <v>741</v>
      </c>
      <c r="BH263" s="39" t="s">
        <v>741</v>
      </c>
      <c r="BI263" s="39" t="s">
        <v>741</v>
      </c>
      <c r="BJ263" s="39" t="s">
        <v>741</v>
      </c>
      <c r="BK263" s="39" t="s">
        <v>741</v>
      </c>
      <c r="BL263" s="39" t="s">
        <v>741</v>
      </c>
      <c r="BM263" s="39" t="s">
        <v>741</v>
      </c>
      <c r="BN263" s="39" t="s">
        <v>741</v>
      </c>
      <c r="BO263" s="39"/>
      <c r="BP263" s="39" t="s">
        <v>741</v>
      </c>
      <c r="BQ263" s="39" t="s">
        <v>741</v>
      </c>
      <c r="BR263" s="39" t="s">
        <v>741</v>
      </c>
      <c r="BS263" s="39" t="s">
        <v>741</v>
      </c>
      <c r="BT263" s="39" t="s">
        <v>741</v>
      </c>
      <c r="BU263" s="39" t="s">
        <v>741</v>
      </c>
      <c r="BV263" s="39" t="s">
        <v>741</v>
      </c>
      <c r="BW263" s="39" t="s">
        <v>741</v>
      </c>
      <c r="BX263" s="39" t="s">
        <v>741</v>
      </c>
      <c r="BY263" s="39" t="s">
        <v>741</v>
      </c>
      <c r="BZ263" s="39" t="s">
        <v>741</v>
      </c>
      <c r="CA263" s="39" t="s">
        <v>741</v>
      </c>
      <c r="CB263" s="39" t="s">
        <v>741</v>
      </c>
      <c r="CC263" s="39" t="s">
        <v>741</v>
      </c>
      <c r="CD263" s="39" t="s">
        <v>741</v>
      </c>
      <c r="CE263" s="39" t="s">
        <v>741</v>
      </c>
      <c r="CF263" s="39" t="s">
        <v>741</v>
      </c>
      <c r="CG263" s="39" t="s">
        <v>741</v>
      </c>
    </row>
    <row r="264" spans="1:85" ht="13.5" customHeight="1" x14ac:dyDescent="0.3">
      <c r="A264" s="55" t="s">
        <v>727</v>
      </c>
      <c r="B264" s="55" t="s">
        <v>728</v>
      </c>
      <c r="C264" s="3" t="s">
        <v>2</v>
      </c>
      <c r="D264" s="3" t="s">
        <v>568</v>
      </c>
      <c r="E264" s="39">
        <v>0.12352260190600935</v>
      </c>
      <c r="F264" s="39">
        <v>1.0584308007193901</v>
      </c>
      <c r="G264" s="39">
        <v>0.10568870582360979</v>
      </c>
      <c r="H264" s="39">
        <v>81.949809339674218</v>
      </c>
      <c r="I264" s="39">
        <v>267.46013457928501</v>
      </c>
      <c r="J264" s="39" t="s">
        <v>741</v>
      </c>
      <c r="K264" s="39" t="s">
        <v>741</v>
      </c>
      <c r="L264" s="39" t="s">
        <v>741</v>
      </c>
      <c r="M264" s="39" t="s">
        <v>741</v>
      </c>
      <c r="N264" s="39" t="s">
        <v>741</v>
      </c>
      <c r="O264" s="39" t="s">
        <v>741</v>
      </c>
      <c r="P264" s="39">
        <v>19.004359208263576</v>
      </c>
      <c r="Q264" s="39" t="s">
        <v>741</v>
      </c>
      <c r="R264" s="39" t="s">
        <v>741</v>
      </c>
      <c r="S264" s="39" t="s">
        <v>741</v>
      </c>
      <c r="T264" s="39">
        <v>3.0772911706030821</v>
      </c>
      <c r="U264" s="39">
        <v>0.99853064193412744</v>
      </c>
      <c r="V264" s="39" t="s">
        <v>741</v>
      </c>
      <c r="W264" s="39" t="s">
        <v>741</v>
      </c>
      <c r="X264" s="39" t="s">
        <v>741</v>
      </c>
      <c r="Y264" s="39">
        <v>348.48075270210961</v>
      </c>
      <c r="Z264" s="39">
        <v>9.5400237109384758</v>
      </c>
      <c r="AA264" s="39" t="s">
        <v>741</v>
      </c>
      <c r="AB264" s="39" t="s">
        <v>741</v>
      </c>
      <c r="AC264" s="39" t="s">
        <v>741</v>
      </c>
      <c r="AD264" s="39" t="s">
        <v>741</v>
      </c>
      <c r="AE264" s="39" t="s">
        <v>741</v>
      </c>
      <c r="AF264" s="39" t="s">
        <v>741</v>
      </c>
      <c r="AG264" s="39">
        <v>9.0218604179346743E-3</v>
      </c>
      <c r="AH264" s="39">
        <v>1.5212001501705175</v>
      </c>
      <c r="AI264" s="39">
        <v>4.7357620701511332</v>
      </c>
      <c r="AJ264" s="39">
        <v>13.497737155529222</v>
      </c>
      <c r="AK264" s="39">
        <v>1.6278890245583744</v>
      </c>
      <c r="AL264" s="39">
        <v>0.79687173033515679</v>
      </c>
      <c r="AM264" s="39">
        <v>3.0808154584373248</v>
      </c>
      <c r="AN264" s="39" t="s">
        <v>741</v>
      </c>
      <c r="AO264" s="39">
        <v>9902.7006892629142</v>
      </c>
      <c r="AP264" s="39">
        <v>1240.3233153661583</v>
      </c>
      <c r="AQ264" s="39" t="s">
        <v>741</v>
      </c>
      <c r="AR264" s="39" t="s">
        <v>741</v>
      </c>
      <c r="AS264" s="39">
        <v>25.96610304256679</v>
      </c>
      <c r="AT264" s="39">
        <v>13.848827105421849</v>
      </c>
      <c r="AU264" s="39" t="s">
        <v>741</v>
      </c>
      <c r="AV264" s="39">
        <v>39.920175397840744</v>
      </c>
      <c r="AW264" s="39" t="s">
        <v>741</v>
      </c>
      <c r="AX264" s="39">
        <v>1.2876421084490093</v>
      </c>
      <c r="AY264" s="39">
        <v>603.256121133855</v>
      </c>
      <c r="AZ264" s="39" t="s">
        <v>741</v>
      </c>
      <c r="BA264" s="39" t="s">
        <v>741</v>
      </c>
      <c r="BB264" s="39" t="s">
        <v>741</v>
      </c>
      <c r="BC264" s="39" t="s">
        <v>741</v>
      </c>
      <c r="BD264" s="39" t="s">
        <v>741</v>
      </c>
      <c r="BE264" s="39">
        <v>12.029631921247576</v>
      </c>
      <c r="BF264" s="39">
        <v>343.31221363000788</v>
      </c>
      <c r="BG264" s="39">
        <v>564.23963437584541</v>
      </c>
      <c r="BH264" s="39" t="s">
        <v>741</v>
      </c>
      <c r="BI264" s="39">
        <v>251.91023022506215</v>
      </c>
      <c r="BJ264" s="39" t="s">
        <v>741</v>
      </c>
      <c r="BK264" s="39" t="s">
        <v>741</v>
      </c>
      <c r="BL264" s="39" t="s">
        <v>741</v>
      </c>
      <c r="BM264" s="39" t="s">
        <v>741</v>
      </c>
      <c r="BN264" s="39">
        <v>4.5042425909874835</v>
      </c>
      <c r="BO264" s="39"/>
      <c r="BP264" s="39">
        <v>0.11435247131748327</v>
      </c>
      <c r="BQ264" s="39" t="s">
        <v>741</v>
      </c>
      <c r="BR264" s="39" t="s">
        <v>741</v>
      </c>
      <c r="BS264" s="39">
        <v>9.3557026232591625</v>
      </c>
      <c r="BT264" s="39">
        <v>0.32025599038247149</v>
      </c>
      <c r="BU264" s="39" t="s">
        <v>741</v>
      </c>
      <c r="BV264" s="39" t="s">
        <v>741</v>
      </c>
      <c r="BW264" s="39" t="s">
        <v>741</v>
      </c>
      <c r="BX264" s="39">
        <v>2.5504075954046745E-2</v>
      </c>
      <c r="BY264" s="39">
        <v>1.5212001501705175</v>
      </c>
      <c r="BZ264" s="39">
        <v>19.861388250238729</v>
      </c>
      <c r="CA264" s="39">
        <v>4.387080109809002</v>
      </c>
      <c r="CB264" s="39" t="s">
        <v>741</v>
      </c>
      <c r="CC264" s="39" t="s">
        <v>741</v>
      </c>
      <c r="CD264" s="39" t="s">
        <v>741</v>
      </c>
      <c r="CE264" s="39" t="s">
        <v>741</v>
      </c>
      <c r="CF264" s="39" t="s">
        <v>741</v>
      </c>
      <c r="CG264" s="39" t="s">
        <v>741</v>
      </c>
    </row>
    <row r="265" spans="1:85" ht="13.5" customHeight="1" x14ac:dyDescent="0.3">
      <c r="A265" s="55" t="s">
        <v>727</v>
      </c>
      <c r="B265" s="55" t="s">
        <v>728</v>
      </c>
      <c r="C265" s="3" t="s">
        <v>2</v>
      </c>
      <c r="D265" s="3" t="s">
        <v>570</v>
      </c>
      <c r="E265" s="39" t="s">
        <v>741</v>
      </c>
      <c r="F265" s="39" t="s">
        <v>741</v>
      </c>
      <c r="G265" s="39" t="s">
        <v>741</v>
      </c>
      <c r="H265" s="39" t="s">
        <v>741</v>
      </c>
      <c r="I265" s="39" t="s">
        <v>741</v>
      </c>
      <c r="J265" s="39">
        <v>571.36659402486032</v>
      </c>
      <c r="K265" s="39">
        <v>5876.9503094745332</v>
      </c>
      <c r="L265" s="39">
        <v>80.80440717412641</v>
      </c>
      <c r="M265" s="39" t="s">
        <v>741</v>
      </c>
      <c r="N265" s="39" t="s">
        <v>741</v>
      </c>
      <c r="O265" s="39">
        <v>1683.1860277775295</v>
      </c>
      <c r="P265" s="39">
        <v>865.89554813907762</v>
      </c>
      <c r="Q265" s="39" t="s">
        <v>741</v>
      </c>
      <c r="R265" s="39" t="s">
        <v>741</v>
      </c>
      <c r="S265" s="39" t="s">
        <v>741</v>
      </c>
      <c r="T265" s="39" t="s">
        <v>741</v>
      </c>
      <c r="U265" s="39" t="s">
        <v>741</v>
      </c>
      <c r="V265" s="39" t="s">
        <v>741</v>
      </c>
      <c r="W265" s="39" t="s">
        <v>741</v>
      </c>
      <c r="X265" s="39" t="s">
        <v>741</v>
      </c>
      <c r="Y265" s="39" t="s">
        <v>741</v>
      </c>
      <c r="Z265" s="39" t="s">
        <v>741</v>
      </c>
      <c r="AA265" s="39" t="s">
        <v>741</v>
      </c>
      <c r="AB265" s="39">
        <v>1.0547863168358866E-2</v>
      </c>
      <c r="AC265" s="39" t="s">
        <v>741</v>
      </c>
      <c r="AD265" s="39" t="s">
        <v>741</v>
      </c>
      <c r="AE265" s="39" t="s">
        <v>741</v>
      </c>
      <c r="AF265" s="39" t="s">
        <v>741</v>
      </c>
      <c r="AG265" s="39" t="s">
        <v>741</v>
      </c>
      <c r="AH265" s="39" t="s">
        <v>741</v>
      </c>
      <c r="AI265" s="39" t="s">
        <v>741</v>
      </c>
      <c r="AJ265" s="39" t="s">
        <v>741</v>
      </c>
      <c r="AK265" s="39" t="s">
        <v>741</v>
      </c>
      <c r="AL265" s="39" t="s">
        <v>741</v>
      </c>
      <c r="AM265" s="39" t="s">
        <v>741</v>
      </c>
      <c r="AN265" s="39" t="s">
        <v>741</v>
      </c>
      <c r="AO265" s="39" t="s">
        <v>741</v>
      </c>
      <c r="AP265" s="39" t="s">
        <v>741</v>
      </c>
      <c r="AQ265" s="39" t="s">
        <v>741</v>
      </c>
      <c r="AR265" s="39" t="s">
        <v>741</v>
      </c>
      <c r="AS265" s="39" t="s">
        <v>741</v>
      </c>
      <c r="AT265" s="39" t="s">
        <v>741</v>
      </c>
      <c r="AU265" s="39" t="s">
        <v>741</v>
      </c>
      <c r="AV265" s="39" t="s">
        <v>741</v>
      </c>
      <c r="AW265" s="39" t="s">
        <v>741</v>
      </c>
      <c r="AX265" s="39" t="s">
        <v>741</v>
      </c>
      <c r="AY265" s="39" t="s">
        <v>741</v>
      </c>
      <c r="AZ265" s="39" t="s">
        <v>741</v>
      </c>
      <c r="BA265" s="39" t="s">
        <v>741</v>
      </c>
      <c r="BB265" s="39" t="s">
        <v>741</v>
      </c>
      <c r="BC265" s="39" t="s">
        <v>741</v>
      </c>
      <c r="BD265" s="39" t="s">
        <v>741</v>
      </c>
      <c r="BE265" s="39" t="s">
        <v>741</v>
      </c>
      <c r="BF265" s="39" t="s">
        <v>741</v>
      </c>
      <c r="BG265" s="39" t="s">
        <v>741</v>
      </c>
      <c r="BH265" s="39">
        <v>2262.5220287438092</v>
      </c>
      <c r="BI265" s="39">
        <v>6823.6502647877378</v>
      </c>
      <c r="BJ265" s="39" t="s">
        <v>741</v>
      </c>
      <c r="BK265" s="39">
        <v>23.175015040700334</v>
      </c>
      <c r="BL265" s="39" t="s">
        <v>741</v>
      </c>
      <c r="BM265" s="39">
        <v>39.488404419387123</v>
      </c>
      <c r="BN265" s="39" t="s">
        <v>741</v>
      </c>
      <c r="BO265" s="39"/>
      <c r="BP265" s="39" t="s">
        <v>741</v>
      </c>
      <c r="BQ265" s="39" t="s">
        <v>741</v>
      </c>
      <c r="BR265" s="39" t="s">
        <v>741</v>
      </c>
      <c r="BS265" s="39" t="s">
        <v>741</v>
      </c>
      <c r="BT265" s="39" t="s">
        <v>741</v>
      </c>
      <c r="BU265" s="39">
        <v>0.11886319293843318</v>
      </c>
      <c r="BV265" s="39" t="s">
        <v>741</v>
      </c>
      <c r="BW265" s="39" t="s">
        <v>741</v>
      </c>
      <c r="BX265" s="39" t="s">
        <v>741</v>
      </c>
      <c r="BY265" s="39" t="s">
        <v>741</v>
      </c>
      <c r="BZ265" s="39" t="s">
        <v>741</v>
      </c>
      <c r="CA265" s="39" t="s">
        <v>741</v>
      </c>
      <c r="CB265" s="39" t="s">
        <v>741</v>
      </c>
      <c r="CC265" s="39" t="s">
        <v>741</v>
      </c>
      <c r="CD265" s="39" t="s">
        <v>741</v>
      </c>
      <c r="CE265" s="39" t="s">
        <v>741</v>
      </c>
      <c r="CF265" s="39" t="s">
        <v>741</v>
      </c>
      <c r="CG265" s="39" t="s">
        <v>741</v>
      </c>
    </row>
    <row r="266" spans="1:85" ht="13.5" customHeight="1" x14ac:dyDescent="0.3">
      <c r="A266" s="55" t="s">
        <v>727</v>
      </c>
      <c r="B266" s="55" t="s">
        <v>728</v>
      </c>
      <c r="C266" s="3" t="s">
        <v>2</v>
      </c>
      <c r="D266" s="3" t="s">
        <v>572</v>
      </c>
      <c r="E266" s="39">
        <v>0.39724389976949642</v>
      </c>
      <c r="F266" s="39">
        <v>1.1241511828877564</v>
      </c>
      <c r="G266" s="39" t="s">
        <v>741</v>
      </c>
      <c r="H266" s="39">
        <v>117.59617425464099</v>
      </c>
      <c r="I266" s="39">
        <v>433.79921076809734</v>
      </c>
      <c r="J266" s="39">
        <v>4.89317549654477</v>
      </c>
      <c r="K266" s="39" t="s">
        <v>741</v>
      </c>
      <c r="L266" s="39" t="s">
        <v>741</v>
      </c>
      <c r="M266" s="39">
        <v>85.932474657136098</v>
      </c>
      <c r="N266" s="39" t="s">
        <v>741</v>
      </c>
      <c r="O266" s="39" t="s">
        <v>741</v>
      </c>
      <c r="P266" s="39" t="s">
        <v>741</v>
      </c>
      <c r="Q266" s="39" t="s">
        <v>741</v>
      </c>
      <c r="R266" s="39" t="s">
        <v>741</v>
      </c>
      <c r="S266" s="39" t="s">
        <v>741</v>
      </c>
      <c r="T266" s="39" t="s">
        <v>741</v>
      </c>
      <c r="U266" s="39" t="s">
        <v>741</v>
      </c>
      <c r="V266" s="39">
        <v>2.9837183723400567</v>
      </c>
      <c r="W266" s="39" t="s">
        <v>741</v>
      </c>
      <c r="X266" s="39" t="s">
        <v>741</v>
      </c>
      <c r="Y266" s="39" t="s">
        <v>741</v>
      </c>
      <c r="Z266" s="39">
        <v>10.75547551979127</v>
      </c>
      <c r="AA266" s="39" t="s">
        <v>741</v>
      </c>
      <c r="AB266" s="39" t="s">
        <v>741</v>
      </c>
      <c r="AC266" s="39" t="s">
        <v>741</v>
      </c>
      <c r="AD266" s="39" t="s">
        <v>741</v>
      </c>
      <c r="AE266" s="39" t="s">
        <v>741</v>
      </c>
      <c r="AF266" s="39" t="s">
        <v>741</v>
      </c>
      <c r="AG266" s="39" t="s">
        <v>741</v>
      </c>
      <c r="AH266" s="39">
        <v>0.82763428774090275</v>
      </c>
      <c r="AI266" s="39">
        <v>1.5267989569221558</v>
      </c>
      <c r="AJ266" s="39">
        <v>5.2528995082387864</v>
      </c>
      <c r="AK266" s="39">
        <v>2.0948786324246518</v>
      </c>
      <c r="AL266" s="39">
        <v>0.46100037424868529</v>
      </c>
      <c r="AM266" s="39">
        <v>2.7084892057935233</v>
      </c>
      <c r="AN266" s="39" t="s">
        <v>741</v>
      </c>
      <c r="AO266" s="39">
        <v>11780.886328876377</v>
      </c>
      <c r="AP266" s="39">
        <v>1544.3455950347591</v>
      </c>
      <c r="AQ266" s="39" t="s">
        <v>741</v>
      </c>
      <c r="AR266" s="39" t="s">
        <v>741</v>
      </c>
      <c r="AS266" s="39">
        <v>14.09340691792614</v>
      </c>
      <c r="AT266" s="39" t="s">
        <v>741</v>
      </c>
      <c r="AU266" s="39" t="s">
        <v>741</v>
      </c>
      <c r="AV266" s="39">
        <v>48.662001843373694</v>
      </c>
      <c r="AW266" s="39">
        <v>0.12096614698003716</v>
      </c>
      <c r="AX266" s="39">
        <v>2.0987746326786261</v>
      </c>
      <c r="AY266" s="39">
        <v>830.47670460220752</v>
      </c>
      <c r="AZ266" s="39">
        <v>424.9160623765265</v>
      </c>
      <c r="BA266" s="39" t="s">
        <v>741</v>
      </c>
      <c r="BB266" s="39" t="s">
        <v>741</v>
      </c>
      <c r="BC266" s="39" t="s">
        <v>741</v>
      </c>
      <c r="BD266" s="39" t="s">
        <v>741</v>
      </c>
      <c r="BE266" s="39">
        <v>18.685658090904294</v>
      </c>
      <c r="BF266" s="39">
        <v>490.77994623489286</v>
      </c>
      <c r="BG266" s="39">
        <v>715.60396407941789</v>
      </c>
      <c r="BH266" s="39">
        <v>26.69967651495028</v>
      </c>
      <c r="BI266" s="39" t="s">
        <v>741</v>
      </c>
      <c r="BJ266" s="39" t="s">
        <v>741</v>
      </c>
      <c r="BK266" s="39" t="s">
        <v>741</v>
      </c>
      <c r="BL266" s="39" t="s">
        <v>741</v>
      </c>
      <c r="BM266" s="39" t="s">
        <v>741</v>
      </c>
      <c r="BN266" s="39" t="s">
        <v>741</v>
      </c>
      <c r="BO266" s="39"/>
      <c r="BP266" s="39">
        <v>0.22542050289809915</v>
      </c>
      <c r="BQ266" s="39">
        <v>7.3252225251364392E-2</v>
      </c>
      <c r="BR266" s="39">
        <v>58.496697823312168</v>
      </c>
      <c r="BS266" s="39" t="s">
        <v>741</v>
      </c>
      <c r="BT266" s="39" t="s">
        <v>741</v>
      </c>
      <c r="BU266" s="39" t="s">
        <v>741</v>
      </c>
      <c r="BV266" s="39" t="s">
        <v>741</v>
      </c>
      <c r="BW266" s="39" t="s">
        <v>741</v>
      </c>
      <c r="BX266" s="39" t="s">
        <v>741</v>
      </c>
      <c r="BY266" s="39">
        <v>0.82763428774090275</v>
      </c>
      <c r="BZ266" s="39">
        <v>8.8745770975855933</v>
      </c>
      <c r="CA266" s="39">
        <v>3.6713106730889287</v>
      </c>
      <c r="CB266" s="39" t="s">
        <v>741</v>
      </c>
      <c r="CC266" s="39" t="s">
        <v>741</v>
      </c>
      <c r="CD266" s="39" t="s">
        <v>741</v>
      </c>
      <c r="CE266" s="39" t="s">
        <v>741</v>
      </c>
      <c r="CF266" s="39" t="s">
        <v>741</v>
      </c>
      <c r="CG266" s="39" t="s">
        <v>741</v>
      </c>
    </row>
    <row r="267" spans="1:85" ht="13.5" customHeight="1" x14ac:dyDescent="0.3">
      <c r="A267" s="55" t="s">
        <v>727</v>
      </c>
      <c r="B267" s="55" t="s">
        <v>728</v>
      </c>
      <c r="C267" s="3" t="s">
        <v>2</v>
      </c>
      <c r="D267" s="3" t="s">
        <v>574</v>
      </c>
      <c r="E267" s="39" t="s">
        <v>741</v>
      </c>
      <c r="F267" s="39" t="s">
        <v>741</v>
      </c>
      <c r="G267" s="39" t="s">
        <v>741</v>
      </c>
      <c r="H267" s="39" t="s">
        <v>741</v>
      </c>
      <c r="I267" s="39" t="s">
        <v>741</v>
      </c>
      <c r="J267" s="39" t="s">
        <v>741</v>
      </c>
      <c r="K267" s="39" t="s">
        <v>741</v>
      </c>
      <c r="L267" s="39" t="s">
        <v>741</v>
      </c>
      <c r="M267" s="39" t="s">
        <v>741</v>
      </c>
      <c r="N267" s="39" t="s">
        <v>741</v>
      </c>
      <c r="O267" s="39" t="s">
        <v>741</v>
      </c>
      <c r="P267" s="39" t="s">
        <v>741</v>
      </c>
      <c r="Q267" s="39" t="s">
        <v>741</v>
      </c>
      <c r="R267" s="39" t="s">
        <v>741</v>
      </c>
      <c r="S267" s="39" t="s">
        <v>741</v>
      </c>
      <c r="T267" s="39" t="s">
        <v>741</v>
      </c>
      <c r="U267" s="39" t="s">
        <v>741</v>
      </c>
      <c r="V267" s="39" t="s">
        <v>741</v>
      </c>
      <c r="W267" s="39" t="s">
        <v>741</v>
      </c>
      <c r="X267" s="39" t="s">
        <v>741</v>
      </c>
      <c r="Y267" s="39" t="s">
        <v>741</v>
      </c>
      <c r="Z267" s="39">
        <v>11.234575838766402</v>
      </c>
      <c r="AA267" s="39" t="s">
        <v>741</v>
      </c>
      <c r="AB267" s="39" t="s">
        <v>741</v>
      </c>
      <c r="AC267" s="39" t="s">
        <v>741</v>
      </c>
      <c r="AD267" s="39" t="s">
        <v>741</v>
      </c>
      <c r="AE267" s="39" t="s">
        <v>741</v>
      </c>
      <c r="AF267" s="39" t="s">
        <v>741</v>
      </c>
      <c r="AG267" s="39" t="s">
        <v>741</v>
      </c>
      <c r="AH267" s="39" t="s">
        <v>741</v>
      </c>
      <c r="AI267" s="39" t="s">
        <v>741</v>
      </c>
      <c r="AJ267" s="39" t="s">
        <v>741</v>
      </c>
      <c r="AK267" s="39" t="s">
        <v>741</v>
      </c>
      <c r="AL267" s="39" t="s">
        <v>741</v>
      </c>
      <c r="AM267" s="39" t="s">
        <v>741</v>
      </c>
      <c r="AN267" s="39" t="s">
        <v>741</v>
      </c>
      <c r="AO267" s="39" t="s">
        <v>741</v>
      </c>
      <c r="AP267" s="39" t="s">
        <v>741</v>
      </c>
      <c r="AQ267" s="39" t="s">
        <v>741</v>
      </c>
      <c r="AR267" s="39" t="s">
        <v>741</v>
      </c>
      <c r="AS267" s="39" t="s">
        <v>741</v>
      </c>
      <c r="AT267" s="39" t="s">
        <v>741</v>
      </c>
      <c r="AU267" s="39" t="s">
        <v>741</v>
      </c>
      <c r="AV267" s="39" t="s">
        <v>741</v>
      </c>
      <c r="AW267" s="39" t="s">
        <v>741</v>
      </c>
      <c r="AX267" s="39" t="s">
        <v>741</v>
      </c>
      <c r="AY267" s="39" t="s">
        <v>741</v>
      </c>
      <c r="AZ267" s="39" t="s">
        <v>741</v>
      </c>
      <c r="BA267" s="39" t="s">
        <v>741</v>
      </c>
      <c r="BB267" s="39" t="s">
        <v>741</v>
      </c>
      <c r="BC267" s="39" t="s">
        <v>741</v>
      </c>
      <c r="BD267" s="39" t="s">
        <v>741</v>
      </c>
      <c r="BE267" s="39" t="s">
        <v>741</v>
      </c>
      <c r="BF267" s="39" t="s">
        <v>741</v>
      </c>
      <c r="BG267" s="39" t="s">
        <v>741</v>
      </c>
      <c r="BH267" s="39" t="s">
        <v>741</v>
      </c>
      <c r="BI267" s="39" t="s">
        <v>741</v>
      </c>
      <c r="BJ267" s="39" t="s">
        <v>741</v>
      </c>
      <c r="BK267" s="39" t="s">
        <v>741</v>
      </c>
      <c r="BL267" s="39" t="s">
        <v>741</v>
      </c>
      <c r="BM267" s="39" t="s">
        <v>741</v>
      </c>
      <c r="BN267" s="39" t="s">
        <v>741</v>
      </c>
      <c r="BO267" s="39"/>
      <c r="BP267" s="39" t="s">
        <v>741</v>
      </c>
      <c r="BQ267" s="39" t="s">
        <v>741</v>
      </c>
      <c r="BR267" s="39" t="s">
        <v>741</v>
      </c>
      <c r="BS267" s="39" t="s">
        <v>741</v>
      </c>
      <c r="BT267" s="39">
        <v>0.36573419862572404</v>
      </c>
      <c r="BU267" s="39" t="s">
        <v>741</v>
      </c>
      <c r="BV267" s="39" t="s">
        <v>741</v>
      </c>
      <c r="BW267" s="39" t="s">
        <v>741</v>
      </c>
      <c r="BX267" s="39" t="s">
        <v>741</v>
      </c>
      <c r="BY267" s="39" t="s">
        <v>741</v>
      </c>
      <c r="BZ267" s="39" t="s">
        <v>741</v>
      </c>
      <c r="CA267" s="39" t="s">
        <v>741</v>
      </c>
      <c r="CB267" s="39" t="s">
        <v>741</v>
      </c>
      <c r="CC267" s="39" t="s">
        <v>741</v>
      </c>
      <c r="CD267" s="39" t="s">
        <v>741</v>
      </c>
      <c r="CE267" s="39" t="s">
        <v>741</v>
      </c>
      <c r="CF267" s="39" t="s">
        <v>741</v>
      </c>
      <c r="CG267" s="39">
        <v>32.080091252178882</v>
      </c>
    </row>
    <row r="268" spans="1:85" ht="13.5" customHeight="1" x14ac:dyDescent="0.3">
      <c r="A268" s="55" t="s">
        <v>727</v>
      </c>
      <c r="B268" s="55" t="s">
        <v>728</v>
      </c>
      <c r="C268" s="3" t="s">
        <v>2</v>
      </c>
      <c r="D268" s="3" t="s">
        <v>576</v>
      </c>
      <c r="E268" s="39" t="s">
        <v>741</v>
      </c>
      <c r="F268" s="39" t="s">
        <v>741</v>
      </c>
      <c r="G268" s="39" t="s">
        <v>741</v>
      </c>
      <c r="H268" s="39" t="s">
        <v>741</v>
      </c>
      <c r="I268" s="39" t="s">
        <v>741</v>
      </c>
      <c r="J268" s="39" t="s">
        <v>741</v>
      </c>
      <c r="K268" s="39" t="s">
        <v>741</v>
      </c>
      <c r="L268" s="39" t="s">
        <v>741</v>
      </c>
      <c r="M268" s="39" t="s">
        <v>741</v>
      </c>
      <c r="N268" s="39">
        <v>4382.0777879542884</v>
      </c>
      <c r="O268" s="39">
        <v>1636.7156542270329</v>
      </c>
      <c r="P268" s="39" t="s">
        <v>741</v>
      </c>
      <c r="Q268" s="39" t="s">
        <v>741</v>
      </c>
      <c r="R268" s="39" t="s">
        <v>741</v>
      </c>
      <c r="S268" s="39" t="s">
        <v>741</v>
      </c>
      <c r="T268" s="39" t="s">
        <v>741</v>
      </c>
      <c r="U268" s="39">
        <v>10.123203705020535</v>
      </c>
      <c r="V268" s="39" t="s">
        <v>741</v>
      </c>
      <c r="W268" s="39" t="s">
        <v>741</v>
      </c>
      <c r="X268" s="39" t="s">
        <v>741</v>
      </c>
      <c r="Y268" s="39" t="s">
        <v>741</v>
      </c>
      <c r="Z268" s="39" t="s">
        <v>741</v>
      </c>
      <c r="AA268" s="39" t="s">
        <v>741</v>
      </c>
      <c r="AB268" s="39" t="s">
        <v>741</v>
      </c>
      <c r="AC268" s="39" t="s">
        <v>741</v>
      </c>
      <c r="AD268" s="39" t="s">
        <v>741</v>
      </c>
      <c r="AE268" s="39" t="s">
        <v>741</v>
      </c>
      <c r="AF268" s="39" t="s">
        <v>741</v>
      </c>
      <c r="AG268" s="39" t="s">
        <v>741</v>
      </c>
      <c r="AH268" s="39" t="s">
        <v>741</v>
      </c>
      <c r="AI268" s="39" t="s">
        <v>741</v>
      </c>
      <c r="AJ268" s="39" t="s">
        <v>741</v>
      </c>
      <c r="AK268" s="39" t="s">
        <v>741</v>
      </c>
      <c r="AL268" s="39" t="s">
        <v>741</v>
      </c>
      <c r="AM268" s="39" t="s">
        <v>741</v>
      </c>
      <c r="AN268" s="39" t="s">
        <v>741</v>
      </c>
      <c r="AO268" s="39" t="s">
        <v>741</v>
      </c>
      <c r="AP268" s="39" t="s">
        <v>741</v>
      </c>
      <c r="AQ268" s="39" t="s">
        <v>741</v>
      </c>
      <c r="AR268" s="39" t="s">
        <v>741</v>
      </c>
      <c r="AS268" s="39" t="s">
        <v>741</v>
      </c>
      <c r="AT268" s="39" t="s">
        <v>741</v>
      </c>
      <c r="AU268" s="39" t="s">
        <v>741</v>
      </c>
      <c r="AV268" s="39" t="s">
        <v>741</v>
      </c>
      <c r="AW268" s="39" t="s">
        <v>741</v>
      </c>
      <c r="AX268" s="39" t="s">
        <v>741</v>
      </c>
      <c r="AY268" s="39" t="s">
        <v>741</v>
      </c>
      <c r="AZ268" s="39">
        <v>9432.214189512064</v>
      </c>
      <c r="BA268" s="39" t="s">
        <v>741</v>
      </c>
      <c r="BB268" s="39" t="s">
        <v>741</v>
      </c>
      <c r="BC268" s="39" t="s">
        <v>741</v>
      </c>
      <c r="BD268" s="39" t="s">
        <v>741</v>
      </c>
      <c r="BE268" s="39" t="s">
        <v>741</v>
      </c>
      <c r="BF268" s="39" t="s">
        <v>741</v>
      </c>
      <c r="BG268" s="39">
        <v>7673.1168109115388</v>
      </c>
      <c r="BH268" s="39">
        <v>2109.9400803925023</v>
      </c>
      <c r="BI268" s="39" t="s">
        <v>741</v>
      </c>
      <c r="BJ268" s="39" t="s">
        <v>741</v>
      </c>
      <c r="BK268" s="39" t="s">
        <v>741</v>
      </c>
      <c r="BL268" s="39" t="s">
        <v>741</v>
      </c>
      <c r="BM268" s="39" t="s">
        <v>741</v>
      </c>
      <c r="BN268" s="39" t="s">
        <v>741</v>
      </c>
      <c r="BO268" s="39"/>
      <c r="BP268" s="39" t="s">
        <v>741</v>
      </c>
      <c r="BQ268" s="39" t="s">
        <v>741</v>
      </c>
      <c r="BR268" s="39" t="s">
        <v>741</v>
      </c>
      <c r="BS268" s="39" t="s">
        <v>741</v>
      </c>
      <c r="BT268" s="39" t="s">
        <v>741</v>
      </c>
      <c r="BU268" s="39">
        <v>0.12238649048577359</v>
      </c>
      <c r="BV268" s="39" t="s">
        <v>741</v>
      </c>
      <c r="BW268" s="39" t="s">
        <v>741</v>
      </c>
      <c r="BX268" s="39" t="s">
        <v>741</v>
      </c>
      <c r="BY268" s="39" t="s">
        <v>741</v>
      </c>
      <c r="BZ268" s="39" t="s">
        <v>741</v>
      </c>
      <c r="CA268" s="39" t="s">
        <v>741</v>
      </c>
      <c r="CB268" s="39" t="s">
        <v>741</v>
      </c>
      <c r="CC268" s="39" t="s">
        <v>741</v>
      </c>
      <c r="CD268" s="39" t="s">
        <v>741</v>
      </c>
      <c r="CE268" s="39" t="s">
        <v>741</v>
      </c>
      <c r="CF268" s="39" t="s">
        <v>741</v>
      </c>
      <c r="CG268" s="39" t="s">
        <v>741</v>
      </c>
    </row>
    <row r="269" spans="1:85" ht="13.5" customHeight="1" x14ac:dyDescent="0.3">
      <c r="A269" s="55" t="s">
        <v>727</v>
      </c>
      <c r="B269" s="55" t="s">
        <v>728</v>
      </c>
      <c r="C269" s="3" t="s">
        <v>2</v>
      </c>
      <c r="D269" s="3" t="s">
        <v>578</v>
      </c>
      <c r="E269" s="39" t="s">
        <v>741</v>
      </c>
      <c r="F269" s="39" t="s">
        <v>741</v>
      </c>
      <c r="G269" s="39" t="s">
        <v>741</v>
      </c>
      <c r="H269" s="39" t="s">
        <v>741</v>
      </c>
      <c r="I269" s="39" t="s">
        <v>741</v>
      </c>
      <c r="J269" s="39" t="s">
        <v>741</v>
      </c>
      <c r="K269" s="39">
        <v>149.36582312182045</v>
      </c>
      <c r="L269" s="39">
        <v>2.6055645086748025</v>
      </c>
      <c r="M269" s="39" t="s">
        <v>741</v>
      </c>
      <c r="N269" s="39">
        <v>176.39146877633576</v>
      </c>
      <c r="O269" s="39">
        <v>6.1688092398939709</v>
      </c>
      <c r="P269" s="39">
        <v>3.1690373395329416</v>
      </c>
      <c r="Q269" s="39" t="s">
        <v>741</v>
      </c>
      <c r="R269" s="39" t="s">
        <v>741</v>
      </c>
      <c r="S269" s="39" t="s">
        <v>741</v>
      </c>
      <c r="T269" s="39" t="s">
        <v>741</v>
      </c>
      <c r="U269" s="39" t="s">
        <v>741</v>
      </c>
      <c r="V269" s="39" t="s">
        <v>741</v>
      </c>
      <c r="W269" s="39">
        <v>4160.3480129700711</v>
      </c>
      <c r="X269" s="39" t="s">
        <v>741</v>
      </c>
      <c r="Y269" s="39" t="s">
        <v>741</v>
      </c>
      <c r="Z269" s="39" t="s">
        <v>741</v>
      </c>
      <c r="AA269" s="39">
        <v>13.056119382017096</v>
      </c>
      <c r="AB269" s="39" t="s">
        <v>741</v>
      </c>
      <c r="AC269" s="39" t="s">
        <v>741</v>
      </c>
      <c r="AD269" s="39" t="s">
        <v>741</v>
      </c>
      <c r="AE269" s="39" t="s">
        <v>741</v>
      </c>
      <c r="AF269" s="39" t="s">
        <v>741</v>
      </c>
      <c r="AG269" s="39" t="s">
        <v>741</v>
      </c>
      <c r="AH269" s="39" t="s">
        <v>741</v>
      </c>
      <c r="AI269" s="39" t="s">
        <v>741</v>
      </c>
      <c r="AJ269" s="39" t="s">
        <v>741</v>
      </c>
      <c r="AK269" s="39" t="s">
        <v>741</v>
      </c>
      <c r="AL269" s="39" t="s">
        <v>741</v>
      </c>
      <c r="AM269" s="39" t="s">
        <v>741</v>
      </c>
      <c r="AN269" s="39">
        <v>0.3267671961477619</v>
      </c>
      <c r="AO269" s="39" t="s">
        <v>741</v>
      </c>
      <c r="AP269" s="39" t="s">
        <v>741</v>
      </c>
      <c r="AQ269" s="39" t="s">
        <v>741</v>
      </c>
      <c r="AR269" s="39" t="s">
        <v>741</v>
      </c>
      <c r="AS269" s="39" t="s">
        <v>741</v>
      </c>
      <c r="AT269" s="39" t="s">
        <v>741</v>
      </c>
      <c r="AU269" s="39" t="s">
        <v>741</v>
      </c>
      <c r="AV269" s="39" t="s">
        <v>741</v>
      </c>
      <c r="AW269" s="39" t="s">
        <v>741</v>
      </c>
      <c r="AX269" s="39" t="s">
        <v>741</v>
      </c>
      <c r="AY269" s="39" t="s">
        <v>741</v>
      </c>
      <c r="AZ269" s="39">
        <v>398.82528884126663</v>
      </c>
      <c r="BA269" s="39" t="s">
        <v>741</v>
      </c>
      <c r="BB269" s="39">
        <v>0.57425227426974568</v>
      </c>
      <c r="BC269" s="39">
        <v>85.430245646288839</v>
      </c>
      <c r="BD269" s="39">
        <v>10.418965926880217</v>
      </c>
      <c r="BE269" s="39" t="s">
        <v>741</v>
      </c>
      <c r="BF269" s="39" t="s">
        <v>741</v>
      </c>
      <c r="BG269" s="39" t="s">
        <v>741</v>
      </c>
      <c r="BH269" s="39">
        <v>17.547171556053517</v>
      </c>
      <c r="BI269" s="39">
        <v>155.14042497002819</v>
      </c>
      <c r="BJ269" s="39">
        <v>53.326296468698096</v>
      </c>
      <c r="BK269" s="39" t="s">
        <v>741</v>
      </c>
      <c r="BL269" s="39">
        <v>0.45762950473885528</v>
      </c>
      <c r="BM269" s="39">
        <v>4.0521623176656432</v>
      </c>
      <c r="BN269" s="39" t="s">
        <v>741</v>
      </c>
      <c r="BO269" s="39"/>
      <c r="BP269" s="39" t="s">
        <v>741</v>
      </c>
      <c r="BQ269" s="39" t="s">
        <v>741</v>
      </c>
      <c r="BR269" s="39" t="s">
        <v>741</v>
      </c>
      <c r="BS269" s="39" t="s">
        <v>741</v>
      </c>
      <c r="BT269" s="39" t="s">
        <v>741</v>
      </c>
      <c r="BU269" s="39" t="s">
        <v>741</v>
      </c>
      <c r="BV269" s="39" t="s">
        <v>741</v>
      </c>
      <c r="BW269" s="39" t="s">
        <v>741</v>
      </c>
      <c r="BX269" s="39" t="s">
        <v>741</v>
      </c>
      <c r="BY269" s="39" t="s">
        <v>741</v>
      </c>
      <c r="BZ269" s="39" t="s">
        <v>741</v>
      </c>
      <c r="CA269" s="39" t="s">
        <v>741</v>
      </c>
      <c r="CB269" s="39" t="s">
        <v>741</v>
      </c>
      <c r="CC269" s="39" t="s">
        <v>741</v>
      </c>
      <c r="CD269" s="39" t="s">
        <v>741</v>
      </c>
      <c r="CE269" s="39">
        <v>6.8717853997184095</v>
      </c>
      <c r="CF269" s="39" t="s">
        <v>741</v>
      </c>
      <c r="CG269" s="39" t="s">
        <v>741</v>
      </c>
    </row>
    <row r="270" spans="1:85" ht="13.5" customHeight="1" x14ac:dyDescent="0.3">
      <c r="A270" s="55" t="s">
        <v>727</v>
      </c>
      <c r="B270" s="55" t="s">
        <v>728</v>
      </c>
      <c r="C270" s="3" t="s">
        <v>2</v>
      </c>
      <c r="D270" s="3" t="s">
        <v>580</v>
      </c>
      <c r="E270" s="39" t="s">
        <v>741</v>
      </c>
      <c r="F270" s="39" t="s">
        <v>741</v>
      </c>
      <c r="G270" s="39" t="s">
        <v>741</v>
      </c>
      <c r="H270" s="39" t="s">
        <v>741</v>
      </c>
      <c r="I270" s="39">
        <v>3888.7747413605007</v>
      </c>
      <c r="J270" s="39" t="s">
        <v>741</v>
      </c>
      <c r="K270" s="39" t="s">
        <v>741</v>
      </c>
      <c r="L270" s="39" t="s">
        <v>741</v>
      </c>
      <c r="M270" s="39" t="s">
        <v>741</v>
      </c>
      <c r="N270" s="39" t="s">
        <v>741</v>
      </c>
      <c r="O270" s="39" t="s">
        <v>741</v>
      </c>
      <c r="P270" s="39" t="s">
        <v>741</v>
      </c>
      <c r="Q270" s="39" t="s">
        <v>741</v>
      </c>
      <c r="R270" s="39" t="s">
        <v>741</v>
      </c>
      <c r="S270" s="39" t="s">
        <v>741</v>
      </c>
      <c r="T270" s="39" t="s">
        <v>741</v>
      </c>
      <c r="U270" s="39" t="s">
        <v>741</v>
      </c>
      <c r="V270" s="39" t="s">
        <v>741</v>
      </c>
      <c r="W270" s="39" t="s">
        <v>741</v>
      </c>
      <c r="X270" s="39" t="s">
        <v>741</v>
      </c>
      <c r="Y270" s="39" t="s">
        <v>741</v>
      </c>
      <c r="Z270" s="39" t="s">
        <v>741</v>
      </c>
      <c r="AA270" s="39" t="s">
        <v>741</v>
      </c>
      <c r="AB270" s="39" t="s">
        <v>741</v>
      </c>
      <c r="AC270" s="39" t="s">
        <v>741</v>
      </c>
      <c r="AD270" s="39" t="s">
        <v>741</v>
      </c>
      <c r="AE270" s="39" t="s">
        <v>741</v>
      </c>
      <c r="AF270" s="39" t="s">
        <v>741</v>
      </c>
      <c r="AG270" s="39" t="s">
        <v>741</v>
      </c>
      <c r="AH270" s="39" t="s">
        <v>741</v>
      </c>
      <c r="AI270" s="39" t="s">
        <v>741</v>
      </c>
      <c r="AJ270" s="39" t="s">
        <v>741</v>
      </c>
      <c r="AK270" s="39" t="s">
        <v>741</v>
      </c>
      <c r="AL270" s="39" t="s">
        <v>741</v>
      </c>
      <c r="AM270" s="39" t="s">
        <v>741</v>
      </c>
      <c r="AN270" s="39" t="s">
        <v>741</v>
      </c>
      <c r="AO270" s="39" t="s">
        <v>741</v>
      </c>
      <c r="AP270" s="39" t="s">
        <v>741</v>
      </c>
      <c r="AQ270" s="39" t="s">
        <v>741</v>
      </c>
      <c r="AR270" s="39" t="s">
        <v>741</v>
      </c>
      <c r="AS270" s="39" t="s">
        <v>741</v>
      </c>
      <c r="AT270" s="39" t="s">
        <v>741</v>
      </c>
      <c r="AU270" s="39" t="s">
        <v>741</v>
      </c>
      <c r="AV270" s="39" t="s">
        <v>741</v>
      </c>
      <c r="AW270" s="39" t="s">
        <v>741</v>
      </c>
      <c r="AX270" s="39" t="s">
        <v>741</v>
      </c>
      <c r="AY270" s="39" t="s">
        <v>741</v>
      </c>
      <c r="AZ270" s="39" t="s">
        <v>741</v>
      </c>
      <c r="BA270" s="39" t="s">
        <v>741</v>
      </c>
      <c r="BB270" s="39" t="s">
        <v>741</v>
      </c>
      <c r="BC270" s="39" t="s">
        <v>741</v>
      </c>
      <c r="BD270" s="39" t="s">
        <v>741</v>
      </c>
      <c r="BE270" s="39" t="s">
        <v>741</v>
      </c>
      <c r="BF270" s="39" t="s">
        <v>741</v>
      </c>
      <c r="BG270" s="39" t="s">
        <v>741</v>
      </c>
      <c r="BH270" s="39" t="s">
        <v>741</v>
      </c>
      <c r="BI270" s="39" t="s">
        <v>741</v>
      </c>
      <c r="BJ270" s="39" t="s">
        <v>741</v>
      </c>
      <c r="BK270" s="39" t="s">
        <v>741</v>
      </c>
      <c r="BL270" s="39" t="s">
        <v>741</v>
      </c>
      <c r="BM270" s="39" t="s">
        <v>741</v>
      </c>
      <c r="BN270" s="39" t="s">
        <v>741</v>
      </c>
      <c r="BO270" s="39"/>
      <c r="BP270" s="39">
        <v>0.22641045797269888</v>
      </c>
      <c r="BQ270" s="39" t="s">
        <v>741</v>
      </c>
      <c r="BR270" s="39" t="s">
        <v>741</v>
      </c>
      <c r="BS270" s="39" t="s">
        <v>741</v>
      </c>
      <c r="BT270" s="39" t="s">
        <v>741</v>
      </c>
      <c r="BU270" s="39" t="s">
        <v>741</v>
      </c>
      <c r="BV270" s="39" t="s">
        <v>741</v>
      </c>
      <c r="BW270" s="39" t="s">
        <v>741</v>
      </c>
      <c r="BX270" s="39" t="s">
        <v>741</v>
      </c>
      <c r="BY270" s="39" t="s">
        <v>741</v>
      </c>
      <c r="BZ270" s="39" t="s">
        <v>741</v>
      </c>
      <c r="CA270" s="39" t="s">
        <v>741</v>
      </c>
      <c r="CB270" s="39" t="s">
        <v>741</v>
      </c>
      <c r="CC270" s="39" t="s">
        <v>741</v>
      </c>
      <c r="CD270" s="39" t="s">
        <v>741</v>
      </c>
      <c r="CE270" s="39" t="s">
        <v>741</v>
      </c>
      <c r="CF270" s="39" t="s">
        <v>741</v>
      </c>
      <c r="CG270" s="39" t="s">
        <v>741</v>
      </c>
    </row>
    <row r="271" spans="1:85" ht="13.5" customHeight="1" x14ac:dyDescent="0.3">
      <c r="A271" s="55" t="s">
        <v>727</v>
      </c>
      <c r="B271" s="55" t="s">
        <v>728</v>
      </c>
      <c r="C271" s="3" t="s">
        <v>2</v>
      </c>
      <c r="D271" s="3" t="s">
        <v>582</v>
      </c>
      <c r="E271" s="39" t="s">
        <v>741</v>
      </c>
      <c r="F271" s="39" t="s">
        <v>741</v>
      </c>
      <c r="G271" s="39" t="s">
        <v>741</v>
      </c>
      <c r="H271" s="39" t="s">
        <v>741</v>
      </c>
      <c r="I271" s="39" t="s">
        <v>741</v>
      </c>
      <c r="J271" s="39" t="s">
        <v>741</v>
      </c>
      <c r="K271" s="39" t="s">
        <v>741</v>
      </c>
      <c r="L271" s="39" t="s">
        <v>741</v>
      </c>
      <c r="M271" s="39" t="s">
        <v>741</v>
      </c>
      <c r="N271" s="39" t="s">
        <v>741</v>
      </c>
      <c r="O271" s="39" t="s">
        <v>741</v>
      </c>
      <c r="P271" s="39" t="s">
        <v>741</v>
      </c>
      <c r="Q271" s="39" t="s">
        <v>741</v>
      </c>
      <c r="R271" s="39" t="s">
        <v>741</v>
      </c>
      <c r="S271" s="39" t="s">
        <v>741</v>
      </c>
      <c r="T271" s="39" t="s">
        <v>741</v>
      </c>
      <c r="U271" s="39" t="s">
        <v>741</v>
      </c>
      <c r="V271" s="39" t="s">
        <v>741</v>
      </c>
      <c r="W271" s="39" t="s">
        <v>741</v>
      </c>
      <c r="X271" s="39" t="s">
        <v>741</v>
      </c>
      <c r="Y271" s="39" t="s">
        <v>741</v>
      </c>
      <c r="Z271" s="39" t="s">
        <v>741</v>
      </c>
      <c r="AA271" s="39" t="s">
        <v>741</v>
      </c>
      <c r="AB271" s="39" t="s">
        <v>741</v>
      </c>
      <c r="AC271" s="39" t="s">
        <v>741</v>
      </c>
      <c r="AD271" s="39" t="s">
        <v>741</v>
      </c>
      <c r="AE271" s="39" t="s">
        <v>741</v>
      </c>
      <c r="AF271" s="39" t="s">
        <v>741</v>
      </c>
      <c r="AG271" s="39" t="s">
        <v>741</v>
      </c>
      <c r="AH271" s="39" t="s">
        <v>741</v>
      </c>
      <c r="AI271" s="39" t="s">
        <v>741</v>
      </c>
      <c r="AJ271" s="39" t="s">
        <v>741</v>
      </c>
      <c r="AK271" s="39" t="s">
        <v>741</v>
      </c>
      <c r="AL271" s="39" t="s">
        <v>741</v>
      </c>
      <c r="AM271" s="39" t="s">
        <v>741</v>
      </c>
      <c r="AN271" s="39" t="s">
        <v>741</v>
      </c>
      <c r="AO271" s="39" t="s">
        <v>741</v>
      </c>
      <c r="AP271" s="39" t="s">
        <v>741</v>
      </c>
      <c r="AQ271" s="39" t="s">
        <v>741</v>
      </c>
      <c r="AR271" s="39" t="s">
        <v>741</v>
      </c>
      <c r="AS271" s="39" t="s">
        <v>741</v>
      </c>
      <c r="AT271" s="39" t="s">
        <v>741</v>
      </c>
      <c r="AU271" s="39" t="s">
        <v>741</v>
      </c>
      <c r="AV271" s="39" t="s">
        <v>741</v>
      </c>
      <c r="AW271" s="39" t="s">
        <v>741</v>
      </c>
      <c r="AX271" s="39" t="s">
        <v>741</v>
      </c>
      <c r="AY271" s="39" t="s">
        <v>741</v>
      </c>
      <c r="AZ271" s="39" t="s">
        <v>741</v>
      </c>
      <c r="BA271" s="39" t="s">
        <v>741</v>
      </c>
      <c r="BB271" s="39" t="s">
        <v>741</v>
      </c>
      <c r="BC271" s="39" t="s">
        <v>741</v>
      </c>
      <c r="BD271" s="39" t="s">
        <v>741</v>
      </c>
      <c r="BE271" s="39" t="s">
        <v>741</v>
      </c>
      <c r="BF271" s="39" t="s">
        <v>741</v>
      </c>
      <c r="BG271" s="39" t="s">
        <v>741</v>
      </c>
      <c r="BH271" s="39" t="s">
        <v>741</v>
      </c>
      <c r="BI271" s="39" t="s">
        <v>741</v>
      </c>
      <c r="BJ271" s="39">
        <v>13.363267420750809</v>
      </c>
      <c r="BK271" s="39" t="s">
        <v>741</v>
      </c>
      <c r="BL271" s="39" t="s">
        <v>741</v>
      </c>
      <c r="BM271" s="39">
        <v>40.005145412477475</v>
      </c>
      <c r="BN271" s="39" t="s">
        <v>741</v>
      </c>
      <c r="BO271" s="39"/>
      <c r="BP271" s="39" t="s">
        <v>741</v>
      </c>
      <c r="BQ271" s="39" t="s">
        <v>741</v>
      </c>
      <c r="BR271" s="39" t="s">
        <v>741</v>
      </c>
      <c r="BS271" s="39" t="s">
        <v>741</v>
      </c>
      <c r="BT271" s="39" t="s">
        <v>741</v>
      </c>
      <c r="BU271" s="39" t="s">
        <v>741</v>
      </c>
      <c r="BV271" s="39" t="s">
        <v>741</v>
      </c>
      <c r="BW271" s="39" t="s">
        <v>741</v>
      </c>
      <c r="BX271" s="39" t="s">
        <v>741</v>
      </c>
      <c r="BY271" s="39" t="s">
        <v>741</v>
      </c>
      <c r="BZ271" s="39" t="s">
        <v>741</v>
      </c>
      <c r="CA271" s="39" t="s">
        <v>741</v>
      </c>
      <c r="CB271" s="39" t="s">
        <v>741</v>
      </c>
      <c r="CC271" s="39" t="s">
        <v>741</v>
      </c>
      <c r="CD271" s="39" t="s">
        <v>741</v>
      </c>
      <c r="CE271" s="39" t="s">
        <v>741</v>
      </c>
      <c r="CF271" s="39" t="s">
        <v>741</v>
      </c>
      <c r="CG271" s="39" t="s">
        <v>741</v>
      </c>
    </row>
    <row r="272" spans="1:85" ht="13.5" customHeight="1" x14ac:dyDescent="0.3">
      <c r="A272" s="55" t="s">
        <v>727</v>
      </c>
      <c r="B272" s="55" t="s">
        <v>728</v>
      </c>
      <c r="C272" s="3" t="s">
        <v>2</v>
      </c>
      <c r="D272" s="3" t="s">
        <v>584</v>
      </c>
      <c r="E272" s="39" t="s">
        <v>741</v>
      </c>
      <c r="F272" s="39" t="s">
        <v>741</v>
      </c>
      <c r="G272" s="39" t="s">
        <v>741</v>
      </c>
      <c r="H272" s="39" t="s">
        <v>741</v>
      </c>
      <c r="I272" s="39" t="s">
        <v>741</v>
      </c>
      <c r="J272" s="39" t="s">
        <v>741</v>
      </c>
      <c r="K272" s="39" t="s">
        <v>741</v>
      </c>
      <c r="L272" s="39" t="s">
        <v>741</v>
      </c>
      <c r="M272" s="39" t="s">
        <v>741</v>
      </c>
      <c r="N272" s="39" t="s">
        <v>741</v>
      </c>
      <c r="O272" s="39" t="s">
        <v>741</v>
      </c>
      <c r="P272" s="39" t="s">
        <v>741</v>
      </c>
      <c r="Q272" s="39" t="s">
        <v>741</v>
      </c>
      <c r="R272" s="39" t="s">
        <v>741</v>
      </c>
      <c r="S272" s="39" t="s">
        <v>741</v>
      </c>
      <c r="T272" s="39" t="s">
        <v>741</v>
      </c>
      <c r="U272" s="39" t="s">
        <v>741</v>
      </c>
      <c r="V272" s="39">
        <v>3.9905059164456893</v>
      </c>
      <c r="W272" s="39" t="s">
        <v>741</v>
      </c>
      <c r="X272" s="39" t="s">
        <v>741</v>
      </c>
      <c r="Y272" s="39" t="s">
        <v>741</v>
      </c>
      <c r="Z272" s="39">
        <v>7.6085188104264647</v>
      </c>
      <c r="AA272" s="39" t="s">
        <v>741</v>
      </c>
      <c r="AB272" s="39" t="s">
        <v>741</v>
      </c>
      <c r="AC272" s="39" t="s">
        <v>741</v>
      </c>
      <c r="AD272" s="39" t="s">
        <v>741</v>
      </c>
      <c r="AE272" s="39" t="s">
        <v>741</v>
      </c>
      <c r="AF272" s="39" t="s">
        <v>741</v>
      </c>
      <c r="AG272" s="39" t="s">
        <v>741</v>
      </c>
      <c r="AH272" s="39" t="s">
        <v>741</v>
      </c>
      <c r="AI272" s="39" t="s">
        <v>741</v>
      </c>
      <c r="AJ272" s="39" t="s">
        <v>741</v>
      </c>
      <c r="AK272" s="39" t="s">
        <v>741</v>
      </c>
      <c r="AL272" s="39" t="s">
        <v>741</v>
      </c>
      <c r="AM272" s="39" t="s">
        <v>741</v>
      </c>
      <c r="AN272" s="39" t="s">
        <v>741</v>
      </c>
      <c r="AO272" s="39" t="s">
        <v>741</v>
      </c>
      <c r="AP272" s="39" t="s">
        <v>741</v>
      </c>
      <c r="AQ272" s="39" t="s">
        <v>741</v>
      </c>
      <c r="AR272" s="39" t="s">
        <v>741</v>
      </c>
      <c r="AS272" s="39" t="s">
        <v>741</v>
      </c>
      <c r="AT272" s="39" t="s">
        <v>741</v>
      </c>
      <c r="AU272" s="39" t="s">
        <v>741</v>
      </c>
      <c r="AV272" s="39" t="s">
        <v>741</v>
      </c>
      <c r="AW272" s="39" t="s">
        <v>741</v>
      </c>
      <c r="AX272" s="39" t="s">
        <v>741</v>
      </c>
      <c r="AY272" s="39" t="s">
        <v>741</v>
      </c>
      <c r="AZ272" s="39" t="s">
        <v>741</v>
      </c>
      <c r="BA272" s="39" t="s">
        <v>741</v>
      </c>
      <c r="BB272" s="39" t="s">
        <v>741</v>
      </c>
      <c r="BC272" s="39" t="s">
        <v>741</v>
      </c>
      <c r="BD272" s="39" t="s">
        <v>741</v>
      </c>
      <c r="BE272" s="39" t="s">
        <v>741</v>
      </c>
      <c r="BF272" s="39" t="s">
        <v>741</v>
      </c>
      <c r="BG272" s="39" t="s">
        <v>741</v>
      </c>
      <c r="BH272" s="39" t="s">
        <v>741</v>
      </c>
      <c r="BI272" s="39" t="s">
        <v>741</v>
      </c>
      <c r="BJ272" s="39" t="s">
        <v>741</v>
      </c>
      <c r="BK272" s="39">
        <v>23.765096132827342</v>
      </c>
      <c r="BL272" s="39" t="s">
        <v>741</v>
      </c>
      <c r="BM272" s="39" t="s">
        <v>741</v>
      </c>
      <c r="BN272" s="39" t="s">
        <v>741</v>
      </c>
      <c r="BO272" s="39"/>
      <c r="BP272" s="39" t="s">
        <v>741</v>
      </c>
      <c r="BQ272" s="39">
        <v>3.4239261251428205E-2</v>
      </c>
      <c r="BR272" s="39">
        <v>59.19407530689633</v>
      </c>
      <c r="BS272" s="39" t="s">
        <v>741</v>
      </c>
      <c r="BT272" s="39" t="s">
        <v>741</v>
      </c>
      <c r="BU272" s="39" t="s">
        <v>741</v>
      </c>
      <c r="BV272" s="39" t="s">
        <v>741</v>
      </c>
      <c r="BW272" s="39" t="s">
        <v>741</v>
      </c>
      <c r="BX272" s="39" t="s">
        <v>741</v>
      </c>
      <c r="BY272" s="39" t="s">
        <v>741</v>
      </c>
      <c r="BZ272" s="39" t="s">
        <v>741</v>
      </c>
      <c r="CA272" s="39" t="s">
        <v>741</v>
      </c>
      <c r="CB272" s="39" t="s">
        <v>741</v>
      </c>
      <c r="CC272" s="39" t="s">
        <v>741</v>
      </c>
      <c r="CD272" s="39" t="s">
        <v>741</v>
      </c>
      <c r="CE272" s="39" t="s">
        <v>741</v>
      </c>
      <c r="CF272" s="39" t="s">
        <v>741</v>
      </c>
      <c r="CG272" s="39" t="s">
        <v>741</v>
      </c>
    </row>
    <row r="273" spans="1:85" ht="13.5" customHeight="1" x14ac:dyDescent="0.3">
      <c r="A273" s="55" t="s">
        <v>727</v>
      </c>
      <c r="B273" s="55" t="s">
        <v>728</v>
      </c>
      <c r="C273" s="3" t="s">
        <v>586</v>
      </c>
      <c r="D273" s="3" t="s">
        <v>587</v>
      </c>
      <c r="E273" s="39" t="s">
        <v>741</v>
      </c>
      <c r="F273" s="39" t="s">
        <v>741</v>
      </c>
      <c r="G273" s="39" t="s">
        <v>741</v>
      </c>
      <c r="H273" s="39" t="s">
        <v>741</v>
      </c>
      <c r="I273" s="39" t="s">
        <v>741</v>
      </c>
      <c r="J273" s="39" t="s">
        <v>741</v>
      </c>
      <c r="K273" s="39" t="s">
        <v>741</v>
      </c>
      <c r="L273" s="39" t="s">
        <v>741</v>
      </c>
      <c r="M273" s="39" t="s">
        <v>741</v>
      </c>
      <c r="N273" s="39" t="s">
        <v>741</v>
      </c>
      <c r="O273" s="39" t="s">
        <v>741</v>
      </c>
      <c r="P273" s="39" t="s">
        <v>741</v>
      </c>
      <c r="Q273" s="39" t="s">
        <v>741</v>
      </c>
      <c r="R273" s="39" t="s">
        <v>741</v>
      </c>
      <c r="S273" s="39" t="s">
        <v>741</v>
      </c>
      <c r="T273" s="39" t="s">
        <v>741</v>
      </c>
      <c r="U273" s="39" t="s">
        <v>741</v>
      </c>
      <c r="V273" s="39" t="s">
        <v>741</v>
      </c>
      <c r="W273" s="39" t="s">
        <v>741</v>
      </c>
      <c r="X273" s="39" t="s">
        <v>741</v>
      </c>
      <c r="Y273" s="39" t="s">
        <v>741</v>
      </c>
      <c r="Z273" s="39" t="s">
        <v>741</v>
      </c>
      <c r="AA273" s="39" t="s">
        <v>741</v>
      </c>
      <c r="AB273" s="39" t="s">
        <v>741</v>
      </c>
      <c r="AC273" s="39" t="s">
        <v>741</v>
      </c>
      <c r="AD273" s="39" t="s">
        <v>741</v>
      </c>
      <c r="AE273" s="39" t="s">
        <v>741</v>
      </c>
      <c r="AF273" s="39" t="s">
        <v>741</v>
      </c>
      <c r="AG273" s="39" t="s">
        <v>741</v>
      </c>
      <c r="AH273" s="39" t="s">
        <v>741</v>
      </c>
      <c r="AI273" s="39" t="s">
        <v>741</v>
      </c>
      <c r="AJ273" s="39" t="s">
        <v>741</v>
      </c>
      <c r="AK273" s="39" t="s">
        <v>741</v>
      </c>
      <c r="AL273" s="39" t="s">
        <v>741</v>
      </c>
      <c r="AM273" s="39" t="s">
        <v>741</v>
      </c>
      <c r="AN273" s="39" t="s">
        <v>741</v>
      </c>
      <c r="AO273" s="39" t="s">
        <v>741</v>
      </c>
      <c r="AP273" s="39" t="s">
        <v>741</v>
      </c>
      <c r="AQ273" s="39" t="s">
        <v>741</v>
      </c>
      <c r="AR273" s="39" t="s">
        <v>741</v>
      </c>
      <c r="AS273" s="39" t="s">
        <v>741</v>
      </c>
      <c r="AT273" s="39" t="s">
        <v>741</v>
      </c>
      <c r="AU273" s="39" t="s">
        <v>741</v>
      </c>
      <c r="AV273" s="39" t="s">
        <v>741</v>
      </c>
      <c r="AW273" s="39" t="s">
        <v>741</v>
      </c>
      <c r="AX273" s="39" t="s">
        <v>741</v>
      </c>
      <c r="AY273" s="39" t="s">
        <v>741</v>
      </c>
      <c r="AZ273" s="39" t="s">
        <v>741</v>
      </c>
      <c r="BA273" s="39" t="s">
        <v>741</v>
      </c>
      <c r="BB273" s="39" t="s">
        <v>741</v>
      </c>
      <c r="BC273" s="39" t="s">
        <v>741</v>
      </c>
      <c r="BD273" s="39" t="s">
        <v>741</v>
      </c>
      <c r="BE273" s="39" t="s">
        <v>741</v>
      </c>
      <c r="BF273" s="39" t="s">
        <v>741</v>
      </c>
      <c r="BG273" s="39" t="s">
        <v>741</v>
      </c>
      <c r="BH273" s="39" t="s">
        <v>741</v>
      </c>
      <c r="BI273" s="39" t="s">
        <v>741</v>
      </c>
      <c r="BJ273" s="39" t="s">
        <v>741</v>
      </c>
      <c r="BK273" s="39" t="s">
        <v>741</v>
      </c>
      <c r="BL273" s="39" t="s">
        <v>741</v>
      </c>
      <c r="BM273" s="39" t="s">
        <v>741</v>
      </c>
      <c r="BN273" s="39" t="s">
        <v>741</v>
      </c>
      <c r="BO273" s="39"/>
      <c r="BP273" s="39" t="s">
        <v>741</v>
      </c>
      <c r="BQ273" s="39" t="s">
        <v>741</v>
      </c>
      <c r="BR273" s="39" t="s">
        <v>741</v>
      </c>
      <c r="BS273" s="39">
        <v>32.542572319260444</v>
      </c>
      <c r="BT273" s="39" t="s">
        <v>741</v>
      </c>
      <c r="BU273" s="39" t="s">
        <v>741</v>
      </c>
      <c r="BV273" s="39" t="s">
        <v>741</v>
      </c>
      <c r="BW273" s="39" t="s">
        <v>741</v>
      </c>
      <c r="BX273" s="39" t="s">
        <v>741</v>
      </c>
      <c r="BY273" s="39" t="s">
        <v>741</v>
      </c>
      <c r="BZ273" s="39" t="s">
        <v>741</v>
      </c>
      <c r="CA273" s="39" t="s">
        <v>741</v>
      </c>
      <c r="CB273" s="39" t="s">
        <v>741</v>
      </c>
      <c r="CC273" s="39" t="s">
        <v>741</v>
      </c>
      <c r="CD273" s="39" t="s">
        <v>741</v>
      </c>
      <c r="CE273" s="39" t="s">
        <v>741</v>
      </c>
      <c r="CF273" s="39" t="s">
        <v>741</v>
      </c>
      <c r="CG273" s="39" t="s">
        <v>741</v>
      </c>
    </row>
    <row r="274" spans="1:85" ht="13.5" customHeight="1" x14ac:dyDescent="0.3">
      <c r="A274" s="55" t="s">
        <v>727</v>
      </c>
      <c r="B274" s="55" t="s">
        <v>728</v>
      </c>
      <c r="C274" s="3" t="s">
        <v>586</v>
      </c>
      <c r="D274" s="3" t="s">
        <v>589</v>
      </c>
      <c r="E274" s="39" t="s">
        <v>741</v>
      </c>
      <c r="F274" s="39" t="s">
        <v>741</v>
      </c>
      <c r="G274" s="39" t="s">
        <v>741</v>
      </c>
      <c r="H274" s="39" t="s">
        <v>741</v>
      </c>
      <c r="I274" s="39" t="s">
        <v>741</v>
      </c>
      <c r="J274" s="39" t="s">
        <v>741</v>
      </c>
      <c r="K274" s="39" t="s">
        <v>741</v>
      </c>
      <c r="L274" s="39" t="s">
        <v>741</v>
      </c>
      <c r="M274" s="39" t="s">
        <v>741</v>
      </c>
      <c r="N274" s="39" t="s">
        <v>741</v>
      </c>
      <c r="O274" s="39" t="s">
        <v>741</v>
      </c>
      <c r="P274" s="39" t="s">
        <v>741</v>
      </c>
      <c r="Q274" s="39" t="s">
        <v>741</v>
      </c>
      <c r="R274" s="39" t="s">
        <v>741</v>
      </c>
      <c r="S274" s="39" t="s">
        <v>741</v>
      </c>
      <c r="T274" s="39" t="s">
        <v>741</v>
      </c>
      <c r="U274" s="39" t="s">
        <v>741</v>
      </c>
      <c r="V274" s="39" t="s">
        <v>741</v>
      </c>
      <c r="W274" s="39">
        <v>594.23875894805576</v>
      </c>
      <c r="X274" s="39" t="s">
        <v>741</v>
      </c>
      <c r="Y274" s="39" t="s">
        <v>741</v>
      </c>
      <c r="Z274" s="39" t="s">
        <v>741</v>
      </c>
      <c r="AA274" s="39">
        <v>2.2120451183149998</v>
      </c>
      <c r="AB274" s="39" t="s">
        <v>741</v>
      </c>
      <c r="AC274" s="39" t="s">
        <v>741</v>
      </c>
      <c r="AD274" s="39" t="s">
        <v>741</v>
      </c>
      <c r="AE274" s="39" t="s">
        <v>741</v>
      </c>
      <c r="AF274" s="39" t="s">
        <v>741</v>
      </c>
      <c r="AG274" s="39" t="s">
        <v>741</v>
      </c>
      <c r="AH274" s="39" t="s">
        <v>741</v>
      </c>
      <c r="AI274" s="39" t="s">
        <v>741</v>
      </c>
      <c r="AJ274" s="39" t="s">
        <v>741</v>
      </c>
      <c r="AK274" s="39" t="s">
        <v>741</v>
      </c>
      <c r="AL274" s="39" t="s">
        <v>741</v>
      </c>
      <c r="AM274" s="39" t="s">
        <v>741</v>
      </c>
      <c r="AN274" s="39" t="s">
        <v>741</v>
      </c>
      <c r="AO274" s="39" t="s">
        <v>741</v>
      </c>
      <c r="AP274" s="39" t="s">
        <v>741</v>
      </c>
      <c r="AQ274" s="39" t="s">
        <v>741</v>
      </c>
      <c r="AR274" s="39" t="s">
        <v>741</v>
      </c>
      <c r="AS274" s="39" t="s">
        <v>741</v>
      </c>
      <c r="AT274" s="39" t="s">
        <v>741</v>
      </c>
      <c r="AU274" s="39" t="s">
        <v>741</v>
      </c>
      <c r="AV274" s="39" t="s">
        <v>741</v>
      </c>
      <c r="AW274" s="39" t="s">
        <v>741</v>
      </c>
      <c r="AX274" s="39" t="s">
        <v>741</v>
      </c>
      <c r="AY274" s="39" t="s">
        <v>741</v>
      </c>
      <c r="AZ274" s="39" t="s">
        <v>741</v>
      </c>
      <c r="BA274" s="39" t="s">
        <v>741</v>
      </c>
      <c r="BB274" s="39" t="s">
        <v>741</v>
      </c>
      <c r="BC274" s="39" t="s">
        <v>741</v>
      </c>
      <c r="BD274" s="39" t="s">
        <v>741</v>
      </c>
      <c r="BE274" s="39" t="s">
        <v>741</v>
      </c>
      <c r="BF274" s="39" t="s">
        <v>741</v>
      </c>
      <c r="BG274" s="39" t="s">
        <v>741</v>
      </c>
      <c r="BH274" s="39" t="s">
        <v>741</v>
      </c>
      <c r="BI274" s="39" t="s">
        <v>741</v>
      </c>
      <c r="BJ274" s="39" t="s">
        <v>741</v>
      </c>
      <c r="BK274" s="39" t="s">
        <v>741</v>
      </c>
      <c r="BL274" s="39" t="s">
        <v>741</v>
      </c>
      <c r="BM274" s="39" t="s">
        <v>741</v>
      </c>
      <c r="BN274" s="39" t="s">
        <v>741</v>
      </c>
      <c r="BO274" s="39"/>
      <c r="BP274" s="39" t="s">
        <v>741</v>
      </c>
      <c r="BQ274" s="39" t="s">
        <v>741</v>
      </c>
      <c r="BR274" s="39" t="s">
        <v>741</v>
      </c>
      <c r="BS274" s="39" t="s">
        <v>741</v>
      </c>
      <c r="BT274" s="39" t="s">
        <v>741</v>
      </c>
      <c r="BU274" s="39" t="s">
        <v>741</v>
      </c>
      <c r="BV274" s="39" t="s">
        <v>741</v>
      </c>
      <c r="BW274" s="39" t="s">
        <v>741</v>
      </c>
      <c r="BX274" s="39" t="s">
        <v>741</v>
      </c>
      <c r="BY274" s="39" t="s">
        <v>741</v>
      </c>
      <c r="BZ274" s="39" t="s">
        <v>741</v>
      </c>
      <c r="CA274" s="39" t="s">
        <v>741</v>
      </c>
      <c r="CB274" s="39" t="s">
        <v>741</v>
      </c>
      <c r="CC274" s="39" t="s">
        <v>741</v>
      </c>
      <c r="CD274" s="39" t="s">
        <v>741</v>
      </c>
      <c r="CE274" s="39" t="s">
        <v>741</v>
      </c>
      <c r="CF274" s="39" t="s">
        <v>741</v>
      </c>
      <c r="CG274" s="39" t="s">
        <v>741</v>
      </c>
    </row>
    <row r="275" spans="1:85" ht="13.5" customHeight="1" x14ac:dyDescent="0.3">
      <c r="A275" s="55" t="s">
        <v>727</v>
      </c>
      <c r="B275" s="55" t="s">
        <v>728</v>
      </c>
      <c r="C275" s="3" t="s">
        <v>586</v>
      </c>
      <c r="D275" s="3" t="s">
        <v>591</v>
      </c>
      <c r="E275" s="39" t="s">
        <v>741</v>
      </c>
      <c r="F275" s="39" t="s">
        <v>741</v>
      </c>
      <c r="G275" s="39" t="s">
        <v>741</v>
      </c>
      <c r="H275" s="39" t="s">
        <v>741</v>
      </c>
      <c r="I275" s="39" t="s">
        <v>741</v>
      </c>
      <c r="J275" s="39" t="s">
        <v>741</v>
      </c>
      <c r="K275" s="39" t="s">
        <v>741</v>
      </c>
      <c r="L275" s="39" t="s">
        <v>741</v>
      </c>
      <c r="M275" s="39" t="s">
        <v>741</v>
      </c>
      <c r="N275" s="39" t="s">
        <v>741</v>
      </c>
      <c r="O275" s="39" t="s">
        <v>741</v>
      </c>
      <c r="P275" s="39" t="s">
        <v>741</v>
      </c>
      <c r="Q275" s="39" t="s">
        <v>741</v>
      </c>
      <c r="R275" s="39" t="s">
        <v>741</v>
      </c>
      <c r="S275" s="39" t="s">
        <v>741</v>
      </c>
      <c r="T275" s="39" t="s">
        <v>741</v>
      </c>
      <c r="U275" s="39" t="s">
        <v>741</v>
      </c>
      <c r="V275" s="39" t="s">
        <v>741</v>
      </c>
      <c r="W275" s="39" t="s">
        <v>741</v>
      </c>
      <c r="X275" s="39">
        <v>414.88489698474922</v>
      </c>
      <c r="Y275" s="39" t="s">
        <v>741</v>
      </c>
      <c r="Z275" s="39" t="s">
        <v>741</v>
      </c>
      <c r="AA275" s="39" t="s">
        <v>741</v>
      </c>
      <c r="AB275" s="39" t="s">
        <v>741</v>
      </c>
      <c r="AC275" s="39" t="s">
        <v>741</v>
      </c>
      <c r="AD275" s="39" t="s">
        <v>741</v>
      </c>
      <c r="AE275" s="39" t="s">
        <v>741</v>
      </c>
      <c r="AF275" s="39" t="s">
        <v>741</v>
      </c>
      <c r="AG275" s="39" t="s">
        <v>741</v>
      </c>
      <c r="AH275" s="39" t="s">
        <v>741</v>
      </c>
      <c r="AI275" s="39" t="s">
        <v>741</v>
      </c>
      <c r="AJ275" s="39" t="s">
        <v>741</v>
      </c>
      <c r="AK275" s="39" t="s">
        <v>741</v>
      </c>
      <c r="AL275" s="39" t="s">
        <v>741</v>
      </c>
      <c r="AM275" s="39" t="s">
        <v>741</v>
      </c>
      <c r="AN275" s="39" t="s">
        <v>741</v>
      </c>
      <c r="AO275" s="39" t="s">
        <v>741</v>
      </c>
      <c r="AP275" s="39" t="s">
        <v>741</v>
      </c>
      <c r="AQ275" s="39" t="s">
        <v>741</v>
      </c>
      <c r="AR275" s="39" t="s">
        <v>741</v>
      </c>
      <c r="AS275" s="39" t="s">
        <v>741</v>
      </c>
      <c r="AT275" s="39" t="s">
        <v>741</v>
      </c>
      <c r="AU275" s="39" t="s">
        <v>741</v>
      </c>
      <c r="AV275" s="39" t="s">
        <v>741</v>
      </c>
      <c r="AW275" s="39" t="s">
        <v>741</v>
      </c>
      <c r="AX275" s="39" t="s">
        <v>741</v>
      </c>
      <c r="AY275" s="39" t="s">
        <v>741</v>
      </c>
      <c r="AZ275" s="39" t="s">
        <v>741</v>
      </c>
      <c r="BA275" s="39" t="s">
        <v>741</v>
      </c>
      <c r="BB275" s="39" t="s">
        <v>741</v>
      </c>
      <c r="BC275" s="39" t="s">
        <v>741</v>
      </c>
      <c r="BD275" s="39" t="s">
        <v>741</v>
      </c>
      <c r="BE275" s="39" t="s">
        <v>741</v>
      </c>
      <c r="BF275" s="39" t="s">
        <v>741</v>
      </c>
      <c r="BG275" s="39" t="s">
        <v>741</v>
      </c>
      <c r="BH275" s="39" t="s">
        <v>741</v>
      </c>
      <c r="BI275" s="39" t="s">
        <v>741</v>
      </c>
      <c r="BJ275" s="39" t="s">
        <v>741</v>
      </c>
      <c r="BK275" s="39" t="s">
        <v>741</v>
      </c>
      <c r="BL275" s="39" t="s">
        <v>741</v>
      </c>
      <c r="BM275" s="39" t="s">
        <v>741</v>
      </c>
      <c r="BN275" s="39" t="s">
        <v>741</v>
      </c>
      <c r="BO275" s="39"/>
      <c r="BP275" s="39" t="s">
        <v>741</v>
      </c>
      <c r="BQ275" s="39" t="s">
        <v>741</v>
      </c>
      <c r="BR275" s="39" t="s">
        <v>741</v>
      </c>
      <c r="BS275" s="39">
        <v>30.597473168922566</v>
      </c>
      <c r="BT275" s="39" t="s">
        <v>741</v>
      </c>
      <c r="BU275" s="39" t="s">
        <v>741</v>
      </c>
      <c r="BV275" s="39" t="s">
        <v>741</v>
      </c>
      <c r="BW275" s="39" t="s">
        <v>741</v>
      </c>
      <c r="BX275" s="39" t="s">
        <v>741</v>
      </c>
      <c r="BY275" s="39" t="s">
        <v>741</v>
      </c>
      <c r="BZ275" s="39" t="s">
        <v>741</v>
      </c>
      <c r="CA275" s="39" t="s">
        <v>741</v>
      </c>
      <c r="CB275" s="39" t="s">
        <v>741</v>
      </c>
      <c r="CC275" s="39" t="s">
        <v>741</v>
      </c>
      <c r="CD275" s="39" t="s">
        <v>741</v>
      </c>
      <c r="CE275" s="39" t="s">
        <v>741</v>
      </c>
      <c r="CF275" s="39" t="s">
        <v>741</v>
      </c>
      <c r="CG275" s="39" t="s">
        <v>741</v>
      </c>
    </row>
    <row r="276" spans="1:85" ht="13.5" customHeight="1" x14ac:dyDescent="0.3">
      <c r="A276" s="55" t="s">
        <v>727</v>
      </c>
      <c r="B276" s="55" t="s">
        <v>728</v>
      </c>
      <c r="C276" s="3" t="s">
        <v>586</v>
      </c>
      <c r="D276" s="3" t="s">
        <v>593</v>
      </c>
      <c r="E276" s="39" t="s">
        <v>741</v>
      </c>
      <c r="F276" s="39" t="s">
        <v>741</v>
      </c>
      <c r="G276" s="39" t="s">
        <v>741</v>
      </c>
      <c r="H276" s="39" t="s">
        <v>741</v>
      </c>
      <c r="I276" s="39" t="s">
        <v>741</v>
      </c>
      <c r="J276" s="39" t="s">
        <v>741</v>
      </c>
      <c r="K276" s="39" t="s">
        <v>741</v>
      </c>
      <c r="L276" s="39" t="s">
        <v>741</v>
      </c>
      <c r="M276" s="39" t="s">
        <v>741</v>
      </c>
      <c r="N276" s="39" t="s">
        <v>741</v>
      </c>
      <c r="O276" s="39" t="s">
        <v>741</v>
      </c>
      <c r="P276" s="39" t="s">
        <v>741</v>
      </c>
      <c r="Q276" s="39" t="s">
        <v>741</v>
      </c>
      <c r="R276" s="39" t="s">
        <v>741</v>
      </c>
      <c r="S276" s="39" t="s">
        <v>741</v>
      </c>
      <c r="T276" s="39" t="s">
        <v>741</v>
      </c>
      <c r="U276" s="39" t="s">
        <v>741</v>
      </c>
      <c r="V276" s="39" t="s">
        <v>741</v>
      </c>
      <c r="W276" s="39" t="s">
        <v>741</v>
      </c>
      <c r="X276" s="39" t="s">
        <v>741</v>
      </c>
      <c r="Y276" s="39" t="s">
        <v>741</v>
      </c>
      <c r="Z276" s="39" t="s">
        <v>741</v>
      </c>
      <c r="AA276" s="39" t="s">
        <v>741</v>
      </c>
      <c r="AB276" s="39" t="s">
        <v>741</v>
      </c>
      <c r="AC276" s="39" t="s">
        <v>741</v>
      </c>
      <c r="AD276" s="39" t="s">
        <v>741</v>
      </c>
      <c r="AE276" s="39" t="s">
        <v>741</v>
      </c>
      <c r="AF276" s="39" t="s">
        <v>741</v>
      </c>
      <c r="AG276" s="39" t="s">
        <v>741</v>
      </c>
      <c r="AH276" s="39" t="s">
        <v>741</v>
      </c>
      <c r="AI276" s="39" t="s">
        <v>741</v>
      </c>
      <c r="AJ276" s="39" t="s">
        <v>741</v>
      </c>
      <c r="AK276" s="39" t="s">
        <v>741</v>
      </c>
      <c r="AL276" s="39" t="s">
        <v>741</v>
      </c>
      <c r="AM276" s="39" t="s">
        <v>741</v>
      </c>
      <c r="AN276" s="39" t="s">
        <v>741</v>
      </c>
      <c r="AO276" s="39" t="s">
        <v>741</v>
      </c>
      <c r="AP276" s="39" t="s">
        <v>741</v>
      </c>
      <c r="AQ276" s="39" t="s">
        <v>741</v>
      </c>
      <c r="AR276" s="39" t="s">
        <v>741</v>
      </c>
      <c r="AS276" s="39" t="s">
        <v>741</v>
      </c>
      <c r="AT276" s="39" t="s">
        <v>741</v>
      </c>
      <c r="AU276" s="39" t="s">
        <v>741</v>
      </c>
      <c r="AV276" s="39" t="s">
        <v>741</v>
      </c>
      <c r="AW276" s="39" t="s">
        <v>741</v>
      </c>
      <c r="AX276" s="39" t="s">
        <v>741</v>
      </c>
      <c r="AY276" s="39" t="s">
        <v>741</v>
      </c>
      <c r="AZ276" s="39" t="s">
        <v>741</v>
      </c>
      <c r="BA276" s="39" t="s">
        <v>741</v>
      </c>
      <c r="BB276" s="39" t="s">
        <v>741</v>
      </c>
      <c r="BC276" s="39" t="s">
        <v>741</v>
      </c>
      <c r="BD276" s="39" t="s">
        <v>741</v>
      </c>
      <c r="BE276" s="39" t="s">
        <v>741</v>
      </c>
      <c r="BF276" s="39" t="s">
        <v>741</v>
      </c>
      <c r="BG276" s="39" t="s">
        <v>741</v>
      </c>
      <c r="BH276" s="39" t="s">
        <v>741</v>
      </c>
      <c r="BI276" s="39" t="s">
        <v>741</v>
      </c>
      <c r="BJ276" s="39" t="s">
        <v>741</v>
      </c>
      <c r="BK276" s="39" t="s">
        <v>741</v>
      </c>
      <c r="BL276" s="39">
        <v>14.490637309537783</v>
      </c>
      <c r="BM276" s="39" t="s">
        <v>741</v>
      </c>
      <c r="BN276" s="39" t="s">
        <v>741</v>
      </c>
      <c r="BO276" s="39"/>
      <c r="BP276" s="39" t="s">
        <v>741</v>
      </c>
      <c r="BQ276" s="39" t="s">
        <v>741</v>
      </c>
      <c r="BR276" s="39" t="s">
        <v>741</v>
      </c>
      <c r="BS276" s="39" t="s">
        <v>741</v>
      </c>
      <c r="BT276" s="39" t="s">
        <v>741</v>
      </c>
      <c r="BU276" s="39" t="s">
        <v>741</v>
      </c>
      <c r="BV276" s="39" t="s">
        <v>741</v>
      </c>
      <c r="BW276" s="39" t="s">
        <v>741</v>
      </c>
      <c r="BX276" s="39" t="s">
        <v>741</v>
      </c>
      <c r="BY276" s="39" t="s">
        <v>741</v>
      </c>
      <c r="BZ276" s="39" t="s">
        <v>741</v>
      </c>
      <c r="CA276" s="39" t="s">
        <v>741</v>
      </c>
      <c r="CB276" s="39" t="s">
        <v>741</v>
      </c>
      <c r="CC276" s="39" t="s">
        <v>741</v>
      </c>
      <c r="CD276" s="39" t="s">
        <v>741</v>
      </c>
      <c r="CE276" s="39" t="s">
        <v>741</v>
      </c>
      <c r="CF276" s="39" t="s">
        <v>741</v>
      </c>
      <c r="CG276" s="39" t="s">
        <v>741</v>
      </c>
    </row>
    <row r="277" spans="1:85" ht="13.5" customHeight="1" x14ac:dyDescent="0.3">
      <c r="A277" s="55" t="s">
        <v>727</v>
      </c>
      <c r="B277" s="55" t="s">
        <v>728</v>
      </c>
      <c r="C277" s="3" t="s">
        <v>586</v>
      </c>
      <c r="D277" s="3" t="s">
        <v>595</v>
      </c>
      <c r="E277" s="39" t="s">
        <v>741</v>
      </c>
      <c r="F277" s="39" t="s">
        <v>741</v>
      </c>
      <c r="G277" s="39" t="s">
        <v>741</v>
      </c>
      <c r="H277" s="39" t="s">
        <v>741</v>
      </c>
      <c r="I277" s="39" t="s">
        <v>741</v>
      </c>
      <c r="J277" s="39" t="s">
        <v>741</v>
      </c>
      <c r="K277" s="39" t="s">
        <v>741</v>
      </c>
      <c r="L277" s="39" t="s">
        <v>741</v>
      </c>
      <c r="M277" s="39" t="s">
        <v>741</v>
      </c>
      <c r="N277" s="39" t="s">
        <v>741</v>
      </c>
      <c r="O277" s="39" t="s">
        <v>741</v>
      </c>
      <c r="P277" s="39" t="s">
        <v>741</v>
      </c>
      <c r="Q277" s="39" t="s">
        <v>741</v>
      </c>
      <c r="R277" s="39" t="s">
        <v>741</v>
      </c>
      <c r="S277" s="39" t="s">
        <v>741</v>
      </c>
      <c r="T277" s="39" t="s">
        <v>741</v>
      </c>
      <c r="U277" s="39" t="s">
        <v>741</v>
      </c>
      <c r="V277" s="39" t="s">
        <v>741</v>
      </c>
      <c r="W277" s="39" t="s">
        <v>741</v>
      </c>
      <c r="X277" s="39" t="s">
        <v>741</v>
      </c>
      <c r="Y277" s="39" t="s">
        <v>741</v>
      </c>
      <c r="Z277" s="39" t="s">
        <v>741</v>
      </c>
      <c r="AA277" s="39" t="s">
        <v>741</v>
      </c>
      <c r="AB277" s="39" t="s">
        <v>741</v>
      </c>
      <c r="AC277" s="39" t="s">
        <v>741</v>
      </c>
      <c r="AD277" s="39" t="s">
        <v>741</v>
      </c>
      <c r="AE277" s="39" t="s">
        <v>741</v>
      </c>
      <c r="AF277" s="39" t="s">
        <v>741</v>
      </c>
      <c r="AG277" s="39" t="s">
        <v>741</v>
      </c>
      <c r="AH277" s="39" t="s">
        <v>741</v>
      </c>
      <c r="AI277" s="39" t="s">
        <v>741</v>
      </c>
      <c r="AJ277" s="39" t="s">
        <v>741</v>
      </c>
      <c r="AK277" s="39" t="s">
        <v>741</v>
      </c>
      <c r="AL277" s="39" t="s">
        <v>741</v>
      </c>
      <c r="AM277" s="39" t="s">
        <v>741</v>
      </c>
      <c r="AN277" s="39" t="s">
        <v>741</v>
      </c>
      <c r="AO277" s="39" t="s">
        <v>741</v>
      </c>
      <c r="AP277" s="39" t="s">
        <v>741</v>
      </c>
      <c r="AQ277" s="39" t="s">
        <v>741</v>
      </c>
      <c r="AR277" s="39" t="s">
        <v>741</v>
      </c>
      <c r="AS277" s="39" t="s">
        <v>741</v>
      </c>
      <c r="AT277" s="39" t="s">
        <v>741</v>
      </c>
      <c r="AU277" s="39" t="s">
        <v>741</v>
      </c>
      <c r="AV277" s="39" t="s">
        <v>741</v>
      </c>
      <c r="AW277" s="39" t="s">
        <v>741</v>
      </c>
      <c r="AX277" s="39" t="s">
        <v>741</v>
      </c>
      <c r="AY277" s="39" t="s">
        <v>741</v>
      </c>
      <c r="AZ277" s="39" t="s">
        <v>741</v>
      </c>
      <c r="BA277" s="39" t="s">
        <v>741</v>
      </c>
      <c r="BB277" s="39" t="s">
        <v>741</v>
      </c>
      <c r="BC277" s="39" t="s">
        <v>741</v>
      </c>
      <c r="BD277" s="39" t="s">
        <v>741</v>
      </c>
      <c r="BE277" s="39" t="s">
        <v>741</v>
      </c>
      <c r="BF277" s="39" t="s">
        <v>741</v>
      </c>
      <c r="BG277" s="39" t="s">
        <v>741</v>
      </c>
      <c r="BH277" s="39" t="s">
        <v>741</v>
      </c>
      <c r="BI277" s="39" t="s">
        <v>741</v>
      </c>
      <c r="BJ277" s="39" t="s">
        <v>741</v>
      </c>
      <c r="BK277" s="39" t="s">
        <v>741</v>
      </c>
      <c r="BL277" s="39" t="s">
        <v>741</v>
      </c>
      <c r="BM277" s="39" t="s">
        <v>741</v>
      </c>
      <c r="BN277" s="39" t="s">
        <v>741</v>
      </c>
      <c r="BO277" s="39"/>
      <c r="BP277" s="39" t="s">
        <v>741</v>
      </c>
      <c r="BQ277" s="39" t="s">
        <v>741</v>
      </c>
      <c r="BR277" s="39" t="s">
        <v>741</v>
      </c>
      <c r="BS277" s="39" t="s">
        <v>741</v>
      </c>
      <c r="BT277" s="39" t="s">
        <v>741</v>
      </c>
      <c r="BU277" s="39" t="s">
        <v>741</v>
      </c>
      <c r="BV277" s="39" t="s">
        <v>741</v>
      </c>
      <c r="BW277" s="39" t="s">
        <v>741</v>
      </c>
      <c r="BX277" s="39" t="s">
        <v>741</v>
      </c>
      <c r="BY277" s="39" t="s">
        <v>741</v>
      </c>
      <c r="BZ277" s="39" t="s">
        <v>741</v>
      </c>
      <c r="CA277" s="39" t="s">
        <v>741</v>
      </c>
      <c r="CB277" s="39" t="s">
        <v>741</v>
      </c>
      <c r="CC277" s="39" t="s">
        <v>741</v>
      </c>
      <c r="CD277" s="39" t="s">
        <v>741</v>
      </c>
      <c r="CE277" s="39" t="s">
        <v>741</v>
      </c>
      <c r="CF277" s="39" t="s">
        <v>741</v>
      </c>
      <c r="CG277" s="39" t="s">
        <v>741</v>
      </c>
    </row>
    <row r="278" spans="1:85" ht="13.5" customHeight="1" x14ac:dyDescent="0.3">
      <c r="A278" s="55" t="s">
        <v>727</v>
      </c>
      <c r="B278" s="55" t="s">
        <v>728</v>
      </c>
      <c r="C278" s="3" t="s">
        <v>586</v>
      </c>
      <c r="D278" s="3" t="s">
        <v>597</v>
      </c>
      <c r="E278" s="39" t="s">
        <v>741</v>
      </c>
      <c r="F278" s="39" t="s">
        <v>741</v>
      </c>
      <c r="G278" s="39" t="s">
        <v>741</v>
      </c>
      <c r="H278" s="39" t="s">
        <v>741</v>
      </c>
      <c r="I278" s="39" t="s">
        <v>741</v>
      </c>
      <c r="J278" s="39" t="s">
        <v>741</v>
      </c>
      <c r="K278" s="39" t="s">
        <v>741</v>
      </c>
      <c r="L278" s="39" t="s">
        <v>741</v>
      </c>
      <c r="M278" s="39" t="s">
        <v>741</v>
      </c>
      <c r="N278" s="39" t="s">
        <v>741</v>
      </c>
      <c r="O278" s="39" t="s">
        <v>741</v>
      </c>
      <c r="P278" s="39" t="s">
        <v>741</v>
      </c>
      <c r="Q278" s="39" t="s">
        <v>741</v>
      </c>
      <c r="R278" s="39" t="s">
        <v>741</v>
      </c>
      <c r="S278" s="39">
        <v>0.92721566187996396</v>
      </c>
      <c r="T278" s="39" t="s">
        <v>741</v>
      </c>
      <c r="U278" s="39">
        <v>9.0385060173559229</v>
      </c>
      <c r="V278" s="39" t="s">
        <v>741</v>
      </c>
      <c r="W278" s="39" t="s">
        <v>741</v>
      </c>
      <c r="X278" s="39" t="s">
        <v>741</v>
      </c>
      <c r="Y278" s="39">
        <v>979.03318847770322</v>
      </c>
      <c r="Z278" s="39" t="s">
        <v>741</v>
      </c>
      <c r="AA278" s="39" t="s">
        <v>741</v>
      </c>
      <c r="AB278" s="39" t="s">
        <v>741</v>
      </c>
      <c r="AC278" s="39" t="s">
        <v>741</v>
      </c>
      <c r="AD278" s="39" t="s">
        <v>741</v>
      </c>
      <c r="AE278" s="39" t="s">
        <v>741</v>
      </c>
      <c r="AF278" s="39" t="s">
        <v>741</v>
      </c>
      <c r="AG278" s="39" t="s">
        <v>741</v>
      </c>
      <c r="AH278" s="39" t="s">
        <v>741</v>
      </c>
      <c r="AI278" s="39" t="s">
        <v>741</v>
      </c>
      <c r="AJ278" s="39" t="s">
        <v>741</v>
      </c>
      <c r="AK278" s="39" t="s">
        <v>741</v>
      </c>
      <c r="AL278" s="39" t="s">
        <v>741</v>
      </c>
      <c r="AM278" s="39" t="s">
        <v>741</v>
      </c>
      <c r="AN278" s="39" t="s">
        <v>741</v>
      </c>
      <c r="AO278" s="39" t="s">
        <v>741</v>
      </c>
      <c r="AP278" s="39" t="s">
        <v>741</v>
      </c>
      <c r="AQ278" s="39" t="s">
        <v>741</v>
      </c>
      <c r="AR278" s="39" t="s">
        <v>741</v>
      </c>
      <c r="AS278" s="39" t="s">
        <v>741</v>
      </c>
      <c r="AT278" s="39" t="s">
        <v>741</v>
      </c>
      <c r="AU278" s="39" t="s">
        <v>741</v>
      </c>
      <c r="AV278" s="39" t="s">
        <v>741</v>
      </c>
      <c r="AW278" s="39" t="s">
        <v>741</v>
      </c>
      <c r="AX278" s="39" t="s">
        <v>741</v>
      </c>
      <c r="AY278" s="39" t="s">
        <v>741</v>
      </c>
      <c r="AZ278" s="39" t="s">
        <v>741</v>
      </c>
      <c r="BA278" s="39" t="s">
        <v>741</v>
      </c>
      <c r="BB278" s="39" t="s">
        <v>741</v>
      </c>
      <c r="BC278" s="39" t="s">
        <v>741</v>
      </c>
      <c r="BD278" s="39" t="s">
        <v>741</v>
      </c>
      <c r="BE278" s="39" t="s">
        <v>741</v>
      </c>
      <c r="BF278" s="39" t="s">
        <v>741</v>
      </c>
      <c r="BG278" s="39" t="s">
        <v>741</v>
      </c>
      <c r="BH278" s="39" t="s">
        <v>741</v>
      </c>
      <c r="BI278" s="39" t="s">
        <v>741</v>
      </c>
      <c r="BJ278" s="39" t="s">
        <v>741</v>
      </c>
      <c r="BK278" s="39" t="s">
        <v>741</v>
      </c>
      <c r="BL278" s="39" t="s">
        <v>741</v>
      </c>
      <c r="BM278" s="39" t="s">
        <v>741</v>
      </c>
      <c r="BN278" s="39">
        <v>31.952948427168071</v>
      </c>
      <c r="BO278" s="39"/>
      <c r="BP278" s="39" t="s">
        <v>741</v>
      </c>
      <c r="BQ278" s="39" t="s">
        <v>741</v>
      </c>
      <c r="BR278" s="39">
        <v>22.499899559305607</v>
      </c>
      <c r="BS278" s="39" t="s">
        <v>741</v>
      </c>
      <c r="BT278" s="39" t="s">
        <v>741</v>
      </c>
      <c r="BU278" s="39" t="s">
        <v>741</v>
      </c>
      <c r="BV278" s="39" t="s">
        <v>741</v>
      </c>
      <c r="BW278" s="39" t="s">
        <v>741</v>
      </c>
      <c r="BX278" s="39" t="s">
        <v>741</v>
      </c>
      <c r="BY278" s="39" t="s">
        <v>741</v>
      </c>
      <c r="BZ278" s="39" t="s">
        <v>741</v>
      </c>
      <c r="CA278" s="39" t="s">
        <v>741</v>
      </c>
      <c r="CB278" s="39" t="s">
        <v>741</v>
      </c>
      <c r="CC278" s="39" t="s">
        <v>741</v>
      </c>
      <c r="CD278" s="39" t="s">
        <v>741</v>
      </c>
      <c r="CE278" s="39" t="s">
        <v>741</v>
      </c>
      <c r="CF278" s="39" t="s">
        <v>741</v>
      </c>
      <c r="CG278" s="39" t="s">
        <v>741</v>
      </c>
    </row>
    <row r="279" spans="1:85" ht="13.5" customHeight="1" x14ac:dyDescent="0.3">
      <c r="A279" s="55" t="s">
        <v>727</v>
      </c>
      <c r="B279" s="55" t="s">
        <v>728</v>
      </c>
      <c r="C279" s="3" t="s">
        <v>586</v>
      </c>
      <c r="D279" s="3" t="s">
        <v>599</v>
      </c>
      <c r="E279" s="39" t="s">
        <v>741</v>
      </c>
      <c r="F279" s="39" t="s">
        <v>741</v>
      </c>
      <c r="G279" s="39" t="s">
        <v>741</v>
      </c>
      <c r="H279" s="39" t="s">
        <v>741</v>
      </c>
      <c r="I279" s="39" t="s">
        <v>741</v>
      </c>
      <c r="J279" s="39" t="s">
        <v>741</v>
      </c>
      <c r="K279" s="39" t="s">
        <v>741</v>
      </c>
      <c r="L279" s="39" t="s">
        <v>741</v>
      </c>
      <c r="M279" s="39" t="s">
        <v>741</v>
      </c>
      <c r="N279" s="39" t="s">
        <v>741</v>
      </c>
      <c r="O279" s="39" t="s">
        <v>741</v>
      </c>
      <c r="P279" s="39" t="s">
        <v>741</v>
      </c>
      <c r="Q279" s="39" t="s">
        <v>741</v>
      </c>
      <c r="R279" s="39" t="s">
        <v>741</v>
      </c>
      <c r="S279" s="39">
        <v>0.82787658381941831</v>
      </c>
      <c r="T279" s="39" t="s">
        <v>741</v>
      </c>
      <c r="U279" s="39" t="s">
        <v>741</v>
      </c>
      <c r="V279" s="39" t="s">
        <v>741</v>
      </c>
      <c r="W279" s="39" t="s">
        <v>741</v>
      </c>
      <c r="X279" s="39" t="s">
        <v>741</v>
      </c>
      <c r="Y279" s="39" t="s">
        <v>741</v>
      </c>
      <c r="Z279" s="39" t="s">
        <v>741</v>
      </c>
      <c r="AA279" s="39" t="s">
        <v>741</v>
      </c>
      <c r="AB279" s="39" t="s">
        <v>741</v>
      </c>
      <c r="AC279" s="39" t="s">
        <v>741</v>
      </c>
      <c r="AD279" s="39" t="s">
        <v>741</v>
      </c>
      <c r="AE279" s="39" t="s">
        <v>741</v>
      </c>
      <c r="AF279" s="39" t="s">
        <v>741</v>
      </c>
      <c r="AG279" s="39" t="s">
        <v>741</v>
      </c>
      <c r="AH279" s="39" t="s">
        <v>741</v>
      </c>
      <c r="AI279" s="39" t="s">
        <v>741</v>
      </c>
      <c r="AJ279" s="39" t="s">
        <v>741</v>
      </c>
      <c r="AK279" s="39">
        <v>20.204654753054132</v>
      </c>
      <c r="AL279" s="39">
        <v>17.46223815265752</v>
      </c>
      <c r="AM279" s="39" t="s">
        <v>741</v>
      </c>
      <c r="AN279" s="39" t="s">
        <v>741</v>
      </c>
      <c r="AO279" s="39" t="s">
        <v>741</v>
      </c>
      <c r="AP279" s="39" t="s">
        <v>741</v>
      </c>
      <c r="AQ279" s="39" t="s">
        <v>741</v>
      </c>
      <c r="AR279" s="39" t="s">
        <v>741</v>
      </c>
      <c r="AS279" s="39" t="s">
        <v>741</v>
      </c>
      <c r="AT279" s="39">
        <v>62.437246314156177</v>
      </c>
      <c r="AU279" s="39" t="s">
        <v>741</v>
      </c>
      <c r="AV279" s="39" t="s">
        <v>741</v>
      </c>
      <c r="AW279" s="39" t="s">
        <v>741</v>
      </c>
      <c r="AX279" s="39" t="s">
        <v>741</v>
      </c>
      <c r="AY279" s="39" t="s">
        <v>741</v>
      </c>
      <c r="AZ279" s="39" t="s">
        <v>741</v>
      </c>
      <c r="BA279" s="39" t="s">
        <v>741</v>
      </c>
      <c r="BB279" s="39">
        <v>3.4803500139239191E-2</v>
      </c>
      <c r="BC279" s="39" t="s">
        <v>741</v>
      </c>
      <c r="BD279" s="39" t="s">
        <v>741</v>
      </c>
      <c r="BE279" s="39" t="s">
        <v>741</v>
      </c>
      <c r="BF279" s="39" t="s">
        <v>741</v>
      </c>
      <c r="BG279" s="39" t="s">
        <v>741</v>
      </c>
      <c r="BH279" s="39" t="s">
        <v>741</v>
      </c>
      <c r="BI279" s="39" t="s">
        <v>741</v>
      </c>
      <c r="BJ279" s="39" t="s">
        <v>741</v>
      </c>
      <c r="BK279" s="39" t="s">
        <v>741</v>
      </c>
      <c r="BL279" s="39" t="s">
        <v>741</v>
      </c>
      <c r="BM279" s="39" t="s">
        <v>741</v>
      </c>
      <c r="BN279" s="39" t="s">
        <v>741</v>
      </c>
      <c r="BO279" s="39"/>
      <c r="BP279" s="39" t="s">
        <v>741</v>
      </c>
      <c r="BQ279" s="39" t="s">
        <v>741</v>
      </c>
      <c r="BR279" s="39" t="s">
        <v>741</v>
      </c>
      <c r="BS279" s="39" t="s">
        <v>741</v>
      </c>
      <c r="BT279" s="39" t="s">
        <v>741</v>
      </c>
      <c r="BU279" s="39" t="s">
        <v>741</v>
      </c>
      <c r="BV279" s="39" t="s">
        <v>741</v>
      </c>
      <c r="BW279" s="39" t="s">
        <v>741</v>
      </c>
      <c r="BX279" s="39" t="s">
        <v>741</v>
      </c>
      <c r="BY279" s="39" t="s">
        <v>741</v>
      </c>
      <c r="BZ279" s="39" t="s">
        <v>741</v>
      </c>
      <c r="CA279" s="39" t="s">
        <v>741</v>
      </c>
      <c r="CB279" s="39" t="s">
        <v>741</v>
      </c>
      <c r="CC279" s="39" t="s">
        <v>741</v>
      </c>
      <c r="CD279" s="39" t="s">
        <v>741</v>
      </c>
      <c r="CE279" s="39" t="s">
        <v>741</v>
      </c>
      <c r="CF279" s="39" t="s">
        <v>741</v>
      </c>
      <c r="CG279" s="39" t="s">
        <v>741</v>
      </c>
    </row>
    <row r="280" spans="1:85" ht="13.5" customHeight="1" x14ac:dyDescent="0.3">
      <c r="A280" s="55" t="s">
        <v>727</v>
      </c>
      <c r="B280" s="55" t="s">
        <v>728</v>
      </c>
      <c r="C280" s="3" t="s">
        <v>586</v>
      </c>
      <c r="D280" s="3" t="s">
        <v>601</v>
      </c>
      <c r="E280" s="39" t="s">
        <v>741</v>
      </c>
      <c r="F280" s="39" t="s">
        <v>741</v>
      </c>
      <c r="G280" s="39" t="s">
        <v>741</v>
      </c>
      <c r="H280" s="39" t="s">
        <v>741</v>
      </c>
      <c r="I280" s="39" t="s">
        <v>741</v>
      </c>
      <c r="J280" s="39" t="s">
        <v>741</v>
      </c>
      <c r="K280" s="39" t="s">
        <v>741</v>
      </c>
      <c r="L280" s="39" t="s">
        <v>741</v>
      </c>
      <c r="M280" s="39" t="s">
        <v>741</v>
      </c>
      <c r="N280" s="39" t="s">
        <v>741</v>
      </c>
      <c r="O280" s="39" t="s">
        <v>741</v>
      </c>
      <c r="P280" s="39" t="s">
        <v>741</v>
      </c>
      <c r="Q280" s="39" t="s">
        <v>741</v>
      </c>
      <c r="R280" s="39" t="s">
        <v>741</v>
      </c>
      <c r="S280" s="39" t="s">
        <v>741</v>
      </c>
      <c r="T280" s="39" t="s">
        <v>741</v>
      </c>
      <c r="U280" s="39" t="s">
        <v>741</v>
      </c>
      <c r="V280" s="39" t="s">
        <v>741</v>
      </c>
      <c r="W280" s="39" t="s">
        <v>741</v>
      </c>
      <c r="X280" s="39" t="s">
        <v>741</v>
      </c>
      <c r="Y280" s="39" t="s">
        <v>741</v>
      </c>
      <c r="Z280" s="39">
        <v>8.4616182308185497</v>
      </c>
      <c r="AA280" s="39" t="s">
        <v>741</v>
      </c>
      <c r="AB280" s="39" t="s">
        <v>741</v>
      </c>
      <c r="AC280" s="39">
        <v>1.6987886683358402E-2</v>
      </c>
      <c r="AD280" s="39" t="s">
        <v>741</v>
      </c>
      <c r="AE280" s="39" t="s">
        <v>741</v>
      </c>
      <c r="AF280" s="39" t="s">
        <v>741</v>
      </c>
      <c r="AG280" s="39" t="s">
        <v>741</v>
      </c>
      <c r="AH280" s="39" t="s">
        <v>741</v>
      </c>
      <c r="AI280" s="39" t="s">
        <v>741</v>
      </c>
      <c r="AJ280" s="39" t="s">
        <v>741</v>
      </c>
      <c r="AK280" s="39" t="s">
        <v>741</v>
      </c>
      <c r="AL280" s="39" t="s">
        <v>741</v>
      </c>
      <c r="AM280" s="39" t="s">
        <v>741</v>
      </c>
      <c r="AN280" s="39" t="s">
        <v>741</v>
      </c>
      <c r="AO280" s="39" t="s">
        <v>741</v>
      </c>
      <c r="AP280" s="39" t="s">
        <v>741</v>
      </c>
      <c r="AQ280" s="39" t="s">
        <v>741</v>
      </c>
      <c r="AR280" s="39" t="s">
        <v>741</v>
      </c>
      <c r="AS280" s="39" t="s">
        <v>741</v>
      </c>
      <c r="AT280" s="39" t="s">
        <v>741</v>
      </c>
      <c r="AU280" s="39" t="s">
        <v>741</v>
      </c>
      <c r="AV280" s="39" t="s">
        <v>741</v>
      </c>
      <c r="AW280" s="39" t="s">
        <v>741</v>
      </c>
      <c r="AX280" s="39" t="s">
        <v>741</v>
      </c>
      <c r="AY280" s="39" t="s">
        <v>741</v>
      </c>
      <c r="AZ280" s="39" t="s">
        <v>741</v>
      </c>
      <c r="BA280" s="39" t="s">
        <v>741</v>
      </c>
      <c r="BB280" s="39" t="s">
        <v>741</v>
      </c>
      <c r="BC280" s="39" t="s">
        <v>741</v>
      </c>
      <c r="BD280" s="39" t="s">
        <v>741</v>
      </c>
      <c r="BE280" s="39" t="s">
        <v>741</v>
      </c>
      <c r="BF280" s="39" t="s">
        <v>741</v>
      </c>
      <c r="BG280" s="39" t="s">
        <v>741</v>
      </c>
      <c r="BH280" s="39" t="s">
        <v>741</v>
      </c>
      <c r="BI280" s="39" t="s">
        <v>741</v>
      </c>
      <c r="BJ280" s="39" t="s">
        <v>741</v>
      </c>
      <c r="BK280" s="39" t="s">
        <v>741</v>
      </c>
      <c r="BL280" s="39" t="s">
        <v>741</v>
      </c>
      <c r="BM280" s="39" t="s">
        <v>741</v>
      </c>
      <c r="BN280" s="39" t="s">
        <v>741</v>
      </c>
      <c r="BO280" s="39"/>
      <c r="BP280" s="39" t="s">
        <v>741</v>
      </c>
      <c r="BQ280" s="39" t="s">
        <v>741</v>
      </c>
      <c r="BR280" s="39" t="s">
        <v>741</v>
      </c>
      <c r="BS280" s="39" t="s">
        <v>741</v>
      </c>
      <c r="BT280" s="39" t="s">
        <v>741</v>
      </c>
      <c r="BU280" s="39" t="s">
        <v>741</v>
      </c>
      <c r="BV280" s="39" t="s">
        <v>741</v>
      </c>
      <c r="BW280" s="39" t="s">
        <v>741</v>
      </c>
      <c r="BX280" s="39" t="s">
        <v>741</v>
      </c>
      <c r="BY280" s="39" t="s">
        <v>741</v>
      </c>
      <c r="BZ280" s="39" t="s">
        <v>741</v>
      </c>
      <c r="CA280" s="39" t="s">
        <v>741</v>
      </c>
      <c r="CB280" s="39" t="s">
        <v>741</v>
      </c>
      <c r="CC280" s="39" t="s">
        <v>741</v>
      </c>
      <c r="CD280" s="39" t="s">
        <v>741</v>
      </c>
      <c r="CE280" s="39" t="s">
        <v>741</v>
      </c>
      <c r="CF280" s="39" t="s">
        <v>741</v>
      </c>
      <c r="CG280" s="39" t="s">
        <v>741</v>
      </c>
    </row>
    <row r="281" spans="1:85" ht="13.5" customHeight="1" x14ac:dyDescent="0.3">
      <c r="A281" s="55" t="s">
        <v>727</v>
      </c>
      <c r="B281" s="55" t="s">
        <v>728</v>
      </c>
      <c r="C281" s="3" t="s">
        <v>586</v>
      </c>
      <c r="D281" s="3" t="s">
        <v>603</v>
      </c>
      <c r="E281" s="39" t="s">
        <v>741</v>
      </c>
      <c r="F281" s="39" t="s">
        <v>741</v>
      </c>
      <c r="G281" s="39" t="s">
        <v>741</v>
      </c>
      <c r="H281" s="39" t="s">
        <v>741</v>
      </c>
      <c r="I281" s="39" t="s">
        <v>741</v>
      </c>
      <c r="J281" s="39" t="s">
        <v>741</v>
      </c>
      <c r="K281" s="39" t="s">
        <v>741</v>
      </c>
      <c r="L281" s="39" t="s">
        <v>741</v>
      </c>
      <c r="M281" s="39" t="s">
        <v>741</v>
      </c>
      <c r="N281" s="39" t="s">
        <v>741</v>
      </c>
      <c r="O281" s="39" t="s">
        <v>741</v>
      </c>
      <c r="P281" s="39" t="s">
        <v>741</v>
      </c>
      <c r="Q281" s="39" t="s">
        <v>741</v>
      </c>
      <c r="R281" s="39" t="s">
        <v>741</v>
      </c>
      <c r="S281" s="39" t="s">
        <v>741</v>
      </c>
      <c r="T281" s="39" t="s">
        <v>741</v>
      </c>
      <c r="U281" s="39" t="s">
        <v>741</v>
      </c>
      <c r="V281" s="39" t="s">
        <v>741</v>
      </c>
      <c r="W281" s="39" t="s">
        <v>741</v>
      </c>
      <c r="X281" s="39" t="s">
        <v>741</v>
      </c>
      <c r="Y281" s="39" t="s">
        <v>741</v>
      </c>
      <c r="Z281" s="39" t="s">
        <v>741</v>
      </c>
      <c r="AA281" s="39" t="s">
        <v>741</v>
      </c>
      <c r="AB281" s="39" t="s">
        <v>741</v>
      </c>
      <c r="AC281" s="39" t="s">
        <v>741</v>
      </c>
      <c r="AD281" s="39" t="s">
        <v>741</v>
      </c>
      <c r="AE281" s="39" t="s">
        <v>741</v>
      </c>
      <c r="AF281" s="39" t="s">
        <v>741</v>
      </c>
      <c r="AG281" s="39" t="s">
        <v>741</v>
      </c>
      <c r="AH281" s="39" t="s">
        <v>741</v>
      </c>
      <c r="AI281" s="39" t="s">
        <v>741</v>
      </c>
      <c r="AJ281" s="39" t="s">
        <v>741</v>
      </c>
      <c r="AK281" s="39">
        <v>2.727830839831995</v>
      </c>
      <c r="AL281" s="39" t="s">
        <v>741</v>
      </c>
      <c r="AM281" s="39" t="s">
        <v>741</v>
      </c>
      <c r="AN281" s="39" t="s">
        <v>741</v>
      </c>
      <c r="AO281" s="39" t="s">
        <v>741</v>
      </c>
      <c r="AP281" s="39" t="s">
        <v>741</v>
      </c>
      <c r="AQ281" s="39" t="s">
        <v>741</v>
      </c>
      <c r="AR281" s="39" t="s">
        <v>741</v>
      </c>
      <c r="AS281" s="39" t="s">
        <v>741</v>
      </c>
      <c r="AT281" s="39" t="s">
        <v>741</v>
      </c>
      <c r="AU281" s="39" t="s">
        <v>741</v>
      </c>
      <c r="AV281" s="39" t="s">
        <v>741</v>
      </c>
      <c r="AW281" s="39" t="s">
        <v>741</v>
      </c>
      <c r="AX281" s="39" t="s">
        <v>741</v>
      </c>
      <c r="AY281" s="39" t="s">
        <v>741</v>
      </c>
      <c r="AZ281" s="39" t="s">
        <v>741</v>
      </c>
      <c r="BA281" s="39" t="s">
        <v>741</v>
      </c>
      <c r="BB281" s="39">
        <v>0.45337398402417373</v>
      </c>
      <c r="BC281" s="39" t="s">
        <v>741</v>
      </c>
      <c r="BD281" s="39" t="s">
        <v>741</v>
      </c>
      <c r="BE281" s="39" t="s">
        <v>741</v>
      </c>
      <c r="BF281" s="39" t="s">
        <v>741</v>
      </c>
      <c r="BG281" s="39" t="s">
        <v>741</v>
      </c>
      <c r="BH281" s="39" t="s">
        <v>741</v>
      </c>
      <c r="BI281" s="39" t="s">
        <v>741</v>
      </c>
      <c r="BJ281" s="39" t="s">
        <v>741</v>
      </c>
      <c r="BK281" s="39" t="s">
        <v>741</v>
      </c>
      <c r="BL281" s="39" t="s">
        <v>741</v>
      </c>
      <c r="BM281" s="39" t="s">
        <v>741</v>
      </c>
      <c r="BN281" s="39" t="s">
        <v>741</v>
      </c>
      <c r="BO281" s="39"/>
      <c r="BP281" s="39" t="s">
        <v>741</v>
      </c>
      <c r="BQ281" s="39" t="s">
        <v>741</v>
      </c>
      <c r="BR281" s="39">
        <v>20.494345377261194</v>
      </c>
      <c r="BS281" s="39" t="s">
        <v>741</v>
      </c>
      <c r="BT281" s="39" t="s">
        <v>741</v>
      </c>
      <c r="BU281" s="39" t="s">
        <v>741</v>
      </c>
      <c r="BV281" s="39" t="s">
        <v>741</v>
      </c>
      <c r="BW281" s="39" t="s">
        <v>741</v>
      </c>
      <c r="BX281" s="39" t="s">
        <v>741</v>
      </c>
      <c r="BY281" s="39" t="s">
        <v>741</v>
      </c>
      <c r="BZ281" s="39" t="s">
        <v>741</v>
      </c>
      <c r="CA281" s="39" t="s">
        <v>741</v>
      </c>
      <c r="CB281" s="39" t="s">
        <v>741</v>
      </c>
      <c r="CC281" s="39" t="s">
        <v>741</v>
      </c>
      <c r="CD281" s="39" t="s">
        <v>741</v>
      </c>
      <c r="CE281" s="39">
        <v>8.3253849397375621</v>
      </c>
      <c r="CF281" s="39" t="s">
        <v>741</v>
      </c>
      <c r="CG281" s="39" t="s">
        <v>741</v>
      </c>
    </row>
    <row r="282" spans="1:85" ht="13.5" customHeight="1" x14ac:dyDescent="0.3">
      <c r="A282" s="55" t="s">
        <v>727</v>
      </c>
      <c r="B282" s="55" t="s">
        <v>728</v>
      </c>
      <c r="C282" s="3" t="s">
        <v>586</v>
      </c>
      <c r="D282" s="3" t="s">
        <v>605</v>
      </c>
      <c r="E282" s="39" t="s">
        <v>741</v>
      </c>
      <c r="F282" s="39" t="s">
        <v>741</v>
      </c>
      <c r="G282" s="39" t="s">
        <v>741</v>
      </c>
      <c r="H282" s="39" t="s">
        <v>741</v>
      </c>
      <c r="I282" s="39" t="s">
        <v>741</v>
      </c>
      <c r="J282" s="39" t="s">
        <v>741</v>
      </c>
      <c r="K282" s="39" t="s">
        <v>741</v>
      </c>
      <c r="L282" s="39" t="s">
        <v>741</v>
      </c>
      <c r="M282" s="39" t="s">
        <v>741</v>
      </c>
      <c r="N282" s="39" t="s">
        <v>741</v>
      </c>
      <c r="O282" s="39" t="s">
        <v>741</v>
      </c>
      <c r="P282" s="39" t="s">
        <v>741</v>
      </c>
      <c r="Q282" s="39" t="s">
        <v>741</v>
      </c>
      <c r="R282" s="39" t="s">
        <v>741</v>
      </c>
      <c r="S282" s="39" t="s">
        <v>741</v>
      </c>
      <c r="T282" s="39" t="s">
        <v>741</v>
      </c>
      <c r="U282" s="39" t="s">
        <v>741</v>
      </c>
      <c r="V282" s="39" t="s">
        <v>741</v>
      </c>
      <c r="W282" s="39" t="s">
        <v>741</v>
      </c>
      <c r="X282" s="39" t="s">
        <v>741</v>
      </c>
      <c r="Y282" s="39" t="s">
        <v>741</v>
      </c>
      <c r="Z282" s="39" t="s">
        <v>741</v>
      </c>
      <c r="AA282" s="39" t="s">
        <v>741</v>
      </c>
      <c r="AB282" s="39" t="s">
        <v>741</v>
      </c>
      <c r="AC282" s="39" t="s">
        <v>741</v>
      </c>
      <c r="AD282" s="39" t="s">
        <v>741</v>
      </c>
      <c r="AE282" s="39" t="s">
        <v>741</v>
      </c>
      <c r="AF282" s="39" t="s">
        <v>741</v>
      </c>
      <c r="AG282" s="39" t="s">
        <v>741</v>
      </c>
      <c r="AH282" s="39" t="s">
        <v>741</v>
      </c>
      <c r="AI282" s="39" t="s">
        <v>741</v>
      </c>
      <c r="AJ282" s="39" t="s">
        <v>741</v>
      </c>
      <c r="AK282" s="39" t="s">
        <v>741</v>
      </c>
      <c r="AL282" s="39" t="s">
        <v>741</v>
      </c>
      <c r="AM282" s="39" t="s">
        <v>741</v>
      </c>
      <c r="AN282" s="39" t="s">
        <v>741</v>
      </c>
      <c r="AO282" s="39" t="s">
        <v>741</v>
      </c>
      <c r="AP282" s="39" t="s">
        <v>741</v>
      </c>
      <c r="AQ282" s="39" t="s">
        <v>741</v>
      </c>
      <c r="AR282" s="39" t="s">
        <v>741</v>
      </c>
      <c r="AS282" s="39" t="s">
        <v>741</v>
      </c>
      <c r="AT282" s="39" t="s">
        <v>741</v>
      </c>
      <c r="AU282" s="39" t="s">
        <v>741</v>
      </c>
      <c r="AV282" s="39" t="s">
        <v>741</v>
      </c>
      <c r="AW282" s="39" t="s">
        <v>741</v>
      </c>
      <c r="AX282" s="39" t="s">
        <v>741</v>
      </c>
      <c r="AY282" s="39" t="s">
        <v>741</v>
      </c>
      <c r="AZ282" s="39" t="s">
        <v>741</v>
      </c>
      <c r="BA282" s="39" t="s">
        <v>741</v>
      </c>
      <c r="BB282" s="39" t="s">
        <v>741</v>
      </c>
      <c r="BC282" s="39" t="s">
        <v>741</v>
      </c>
      <c r="BD282" s="39" t="s">
        <v>741</v>
      </c>
      <c r="BE282" s="39" t="s">
        <v>741</v>
      </c>
      <c r="BF282" s="39" t="s">
        <v>741</v>
      </c>
      <c r="BG282" s="39" t="s">
        <v>741</v>
      </c>
      <c r="BH282" s="39" t="s">
        <v>741</v>
      </c>
      <c r="BI282" s="39" t="s">
        <v>741</v>
      </c>
      <c r="BJ282" s="39" t="s">
        <v>741</v>
      </c>
      <c r="BK282" s="39" t="s">
        <v>741</v>
      </c>
      <c r="BL282" s="39" t="s">
        <v>741</v>
      </c>
      <c r="BM282" s="39" t="s">
        <v>741</v>
      </c>
      <c r="BN282" s="39" t="s">
        <v>741</v>
      </c>
      <c r="BO282" s="39"/>
      <c r="BP282" s="39" t="s">
        <v>741</v>
      </c>
      <c r="BQ282" s="39" t="s">
        <v>741</v>
      </c>
      <c r="BR282" s="39" t="s">
        <v>741</v>
      </c>
      <c r="BS282" s="39" t="s">
        <v>741</v>
      </c>
      <c r="BT282" s="39" t="s">
        <v>741</v>
      </c>
      <c r="BU282" s="39" t="s">
        <v>741</v>
      </c>
      <c r="BV282" s="39" t="s">
        <v>741</v>
      </c>
      <c r="BW282" s="39" t="s">
        <v>741</v>
      </c>
      <c r="BX282" s="39" t="s">
        <v>741</v>
      </c>
      <c r="BY282" s="39" t="s">
        <v>741</v>
      </c>
      <c r="BZ282" s="39" t="s">
        <v>741</v>
      </c>
      <c r="CA282" s="39" t="s">
        <v>741</v>
      </c>
      <c r="CB282" s="39" t="s">
        <v>741</v>
      </c>
      <c r="CC282" s="39" t="s">
        <v>741</v>
      </c>
      <c r="CD282" s="39" t="s">
        <v>741</v>
      </c>
      <c r="CE282" s="39" t="s">
        <v>741</v>
      </c>
      <c r="CF282" s="39" t="s">
        <v>741</v>
      </c>
      <c r="CG282" s="39" t="s">
        <v>741</v>
      </c>
    </row>
    <row r="283" spans="1:85" ht="13.5" customHeight="1" x14ac:dyDescent="0.3">
      <c r="A283" s="55" t="s">
        <v>727</v>
      </c>
      <c r="B283" s="55" t="s">
        <v>728</v>
      </c>
      <c r="C283" s="3" t="s">
        <v>586</v>
      </c>
      <c r="D283" s="3" t="s">
        <v>607</v>
      </c>
      <c r="E283" s="39" t="s">
        <v>741</v>
      </c>
      <c r="F283" s="39" t="s">
        <v>741</v>
      </c>
      <c r="G283" s="39" t="s">
        <v>741</v>
      </c>
      <c r="H283" s="39" t="s">
        <v>741</v>
      </c>
      <c r="I283" s="39" t="s">
        <v>741</v>
      </c>
      <c r="J283" s="39" t="s">
        <v>741</v>
      </c>
      <c r="K283" s="39" t="s">
        <v>741</v>
      </c>
      <c r="L283" s="39" t="s">
        <v>741</v>
      </c>
      <c r="M283" s="39" t="s">
        <v>741</v>
      </c>
      <c r="N283" s="39" t="s">
        <v>741</v>
      </c>
      <c r="O283" s="39" t="s">
        <v>741</v>
      </c>
      <c r="P283" s="39" t="s">
        <v>741</v>
      </c>
      <c r="Q283" s="39" t="s">
        <v>741</v>
      </c>
      <c r="R283" s="39" t="s">
        <v>741</v>
      </c>
      <c r="S283" s="39" t="s">
        <v>741</v>
      </c>
      <c r="T283" s="39" t="s">
        <v>741</v>
      </c>
      <c r="U283" s="39" t="s">
        <v>741</v>
      </c>
      <c r="V283" s="39" t="s">
        <v>741</v>
      </c>
      <c r="W283" s="39" t="s">
        <v>741</v>
      </c>
      <c r="X283" s="39" t="s">
        <v>741</v>
      </c>
      <c r="Y283" s="39" t="s">
        <v>741</v>
      </c>
      <c r="Z283" s="39" t="s">
        <v>741</v>
      </c>
      <c r="AA283" s="39" t="s">
        <v>741</v>
      </c>
      <c r="AB283" s="39" t="s">
        <v>741</v>
      </c>
      <c r="AC283" s="39" t="s">
        <v>741</v>
      </c>
      <c r="AD283" s="39" t="s">
        <v>741</v>
      </c>
      <c r="AE283" s="39" t="s">
        <v>741</v>
      </c>
      <c r="AF283" s="39" t="s">
        <v>741</v>
      </c>
      <c r="AG283" s="39" t="s">
        <v>741</v>
      </c>
      <c r="AH283" s="39" t="s">
        <v>741</v>
      </c>
      <c r="AI283" s="39" t="s">
        <v>741</v>
      </c>
      <c r="AJ283" s="39" t="s">
        <v>741</v>
      </c>
      <c r="AK283" s="39" t="s">
        <v>741</v>
      </c>
      <c r="AL283" s="39" t="s">
        <v>741</v>
      </c>
      <c r="AM283" s="39" t="s">
        <v>741</v>
      </c>
      <c r="AN283" s="39" t="s">
        <v>741</v>
      </c>
      <c r="AO283" s="39" t="s">
        <v>741</v>
      </c>
      <c r="AP283" s="39" t="s">
        <v>741</v>
      </c>
      <c r="AQ283" s="39" t="s">
        <v>741</v>
      </c>
      <c r="AR283" s="39" t="s">
        <v>741</v>
      </c>
      <c r="AS283" s="39" t="s">
        <v>741</v>
      </c>
      <c r="AT283" s="39" t="s">
        <v>741</v>
      </c>
      <c r="AU283" s="39" t="s">
        <v>741</v>
      </c>
      <c r="AV283" s="39" t="s">
        <v>741</v>
      </c>
      <c r="AW283" s="39" t="s">
        <v>741</v>
      </c>
      <c r="AX283" s="39" t="s">
        <v>741</v>
      </c>
      <c r="AY283" s="39" t="s">
        <v>741</v>
      </c>
      <c r="AZ283" s="39" t="s">
        <v>741</v>
      </c>
      <c r="BA283" s="39" t="s">
        <v>741</v>
      </c>
      <c r="BB283" s="39" t="s">
        <v>741</v>
      </c>
      <c r="BC283" s="39" t="s">
        <v>741</v>
      </c>
      <c r="BD283" s="39" t="s">
        <v>741</v>
      </c>
      <c r="BE283" s="39" t="s">
        <v>741</v>
      </c>
      <c r="BF283" s="39" t="s">
        <v>741</v>
      </c>
      <c r="BG283" s="39" t="s">
        <v>741</v>
      </c>
      <c r="BH283" s="39" t="s">
        <v>741</v>
      </c>
      <c r="BI283" s="39" t="s">
        <v>741</v>
      </c>
      <c r="BJ283" s="39" t="s">
        <v>741</v>
      </c>
      <c r="BK283" s="39" t="s">
        <v>741</v>
      </c>
      <c r="BL283" s="39" t="s">
        <v>741</v>
      </c>
      <c r="BM283" s="39" t="s">
        <v>741</v>
      </c>
      <c r="BN283" s="39" t="s">
        <v>741</v>
      </c>
      <c r="BO283" s="39"/>
      <c r="BP283" s="39" t="s">
        <v>741</v>
      </c>
      <c r="BQ283" s="39" t="s">
        <v>741</v>
      </c>
      <c r="BR283" s="39" t="s">
        <v>741</v>
      </c>
      <c r="BS283" s="39" t="s">
        <v>741</v>
      </c>
      <c r="BT283" s="39" t="s">
        <v>741</v>
      </c>
      <c r="BU283" s="39" t="s">
        <v>741</v>
      </c>
      <c r="BV283" s="39" t="s">
        <v>741</v>
      </c>
      <c r="BW283" s="39" t="s">
        <v>741</v>
      </c>
      <c r="BX283" s="39" t="s">
        <v>741</v>
      </c>
      <c r="BY283" s="39" t="s">
        <v>741</v>
      </c>
      <c r="BZ283" s="39" t="s">
        <v>741</v>
      </c>
      <c r="CA283" s="39" t="s">
        <v>741</v>
      </c>
      <c r="CB283" s="39" t="s">
        <v>741</v>
      </c>
      <c r="CC283" s="39" t="s">
        <v>741</v>
      </c>
      <c r="CD283" s="39" t="s">
        <v>741</v>
      </c>
      <c r="CE283" s="39" t="s">
        <v>741</v>
      </c>
      <c r="CF283" s="39" t="s">
        <v>741</v>
      </c>
      <c r="CG283" s="39" t="s">
        <v>741</v>
      </c>
    </row>
    <row r="284" spans="1:85" ht="13.5" customHeight="1" x14ac:dyDescent="0.25">
      <c r="A284" s="32" t="s">
        <v>727</v>
      </c>
      <c r="B284" s="32" t="s">
        <v>729</v>
      </c>
      <c r="C284" s="3" t="s">
        <v>4</v>
      </c>
      <c r="D284" s="3" t="s">
        <v>609</v>
      </c>
      <c r="E284" s="39" t="s">
        <v>741</v>
      </c>
      <c r="F284" s="39" t="s">
        <v>741</v>
      </c>
      <c r="G284" s="39" t="s">
        <v>741</v>
      </c>
      <c r="H284" s="39" t="s">
        <v>741</v>
      </c>
      <c r="I284" s="39">
        <v>4512.5388131802347</v>
      </c>
      <c r="J284" s="39" t="s">
        <v>741</v>
      </c>
      <c r="K284" s="39" t="s">
        <v>741</v>
      </c>
      <c r="L284" s="39" t="s">
        <v>741</v>
      </c>
      <c r="M284" s="39">
        <v>44.676842007046254</v>
      </c>
      <c r="N284" s="39">
        <v>84.108147923706696</v>
      </c>
      <c r="O284" s="39">
        <v>2.347396248013752</v>
      </c>
      <c r="P284" s="39">
        <v>1.8264231487659137</v>
      </c>
      <c r="Q284" s="39" t="s">
        <v>741</v>
      </c>
      <c r="R284" s="39" t="s">
        <v>741</v>
      </c>
      <c r="S284" s="39" t="s">
        <v>741</v>
      </c>
      <c r="T284" s="39" t="s">
        <v>741</v>
      </c>
      <c r="U284" s="39" t="s">
        <v>741</v>
      </c>
      <c r="V284" s="39" t="s">
        <v>741</v>
      </c>
      <c r="W284" s="39" t="s">
        <v>741</v>
      </c>
      <c r="X284" s="39">
        <v>3434.4126456842118</v>
      </c>
      <c r="Y284" s="39">
        <v>1039.2771648335236</v>
      </c>
      <c r="Z284" s="39">
        <v>9.5787338452278039</v>
      </c>
      <c r="AA284" s="39" t="s">
        <v>741</v>
      </c>
      <c r="AB284" s="39">
        <v>13.685877981175414</v>
      </c>
      <c r="AC284" s="39">
        <v>25.065886838491114</v>
      </c>
      <c r="AD284" s="39" t="s">
        <v>741</v>
      </c>
      <c r="AE284" s="39">
        <v>455.47157377600615</v>
      </c>
      <c r="AF284" s="39">
        <v>16.333170554634183</v>
      </c>
      <c r="AG284" s="39">
        <v>23.060850417247565</v>
      </c>
      <c r="AH284" s="39" t="s">
        <v>741</v>
      </c>
      <c r="AI284" s="39" t="s">
        <v>741</v>
      </c>
      <c r="AJ284" s="39" t="s">
        <v>741</v>
      </c>
      <c r="AK284" s="39" t="s">
        <v>741</v>
      </c>
      <c r="AL284" s="39" t="s">
        <v>741</v>
      </c>
      <c r="AM284" s="39" t="s">
        <v>741</v>
      </c>
      <c r="AN284" s="39">
        <v>0.15764000511987078</v>
      </c>
      <c r="AO284" s="39" t="s">
        <v>741</v>
      </c>
      <c r="AP284" s="39" t="s">
        <v>741</v>
      </c>
      <c r="AQ284" s="39" t="s">
        <v>741</v>
      </c>
      <c r="AR284" s="39" t="s">
        <v>741</v>
      </c>
      <c r="AS284" s="39" t="s">
        <v>741</v>
      </c>
      <c r="AT284" s="39" t="s">
        <v>741</v>
      </c>
      <c r="AU284" s="39" t="s">
        <v>741</v>
      </c>
      <c r="AV284" s="39" t="s">
        <v>741</v>
      </c>
      <c r="AW284" s="39" t="s">
        <v>741</v>
      </c>
      <c r="AX284" s="39" t="s">
        <v>741</v>
      </c>
      <c r="AY284" s="39" t="s">
        <v>741</v>
      </c>
      <c r="AZ284" s="39">
        <v>132.95880932753263</v>
      </c>
      <c r="BA284" s="39" t="s">
        <v>741</v>
      </c>
      <c r="BB284" s="39" t="s">
        <v>741</v>
      </c>
      <c r="BC284" s="39">
        <v>95.959891149675229</v>
      </c>
      <c r="BD284" s="39">
        <v>1.2607346780815984</v>
      </c>
      <c r="BE284" s="39" t="s">
        <v>741</v>
      </c>
      <c r="BF284" s="39" t="s">
        <v>741</v>
      </c>
      <c r="BG284" s="39" t="s">
        <v>741</v>
      </c>
      <c r="BH284" s="39" t="s">
        <v>741</v>
      </c>
      <c r="BI284" s="39" t="s">
        <v>741</v>
      </c>
      <c r="BJ284" s="39" t="s">
        <v>741</v>
      </c>
      <c r="BK284" s="39" t="s">
        <v>741</v>
      </c>
      <c r="BL284" s="39">
        <v>0.74023035579502316</v>
      </c>
      <c r="BM284" s="39" t="s">
        <v>741</v>
      </c>
      <c r="BN284" s="39" t="s">
        <v>741</v>
      </c>
      <c r="BO284" s="39"/>
      <c r="BP284" s="39" t="s">
        <v>741</v>
      </c>
      <c r="BQ284" s="39" t="s">
        <v>741</v>
      </c>
      <c r="BR284" s="39" t="s">
        <v>741</v>
      </c>
      <c r="BS284" s="39" t="s">
        <v>741</v>
      </c>
      <c r="BT284" s="39" t="s">
        <v>741</v>
      </c>
      <c r="BU284" s="39" t="s">
        <v>741</v>
      </c>
      <c r="BV284" s="39">
        <v>38.751764819666526</v>
      </c>
      <c r="BW284" s="39">
        <v>492.43066680711496</v>
      </c>
      <c r="BX284" s="39">
        <v>39.394020971881751</v>
      </c>
      <c r="BY284" s="39" t="s">
        <v>741</v>
      </c>
      <c r="BZ284" s="39" t="s">
        <v>741</v>
      </c>
      <c r="CA284" s="39" t="s">
        <v>741</v>
      </c>
      <c r="CB284" s="39">
        <v>5.7168354734239726</v>
      </c>
      <c r="CC284" s="39">
        <v>72.636174158601236</v>
      </c>
      <c r="CD284" s="39">
        <v>5.8846260564189476</v>
      </c>
      <c r="CE284" s="39">
        <v>0.84520827198292103</v>
      </c>
      <c r="CF284" s="39">
        <v>13.774150330538433</v>
      </c>
      <c r="CG284" s="39">
        <v>1.1430057090344936</v>
      </c>
    </row>
    <row r="285" spans="1:85" ht="13.5" customHeight="1" x14ac:dyDescent="0.3">
      <c r="A285" s="55" t="s">
        <v>727</v>
      </c>
      <c r="B285" s="55" t="s">
        <v>729</v>
      </c>
      <c r="C285" s="3" t="s">
        <v>4</v>
      </c>
      <c r="D285" s="3" t="s">
        <v>611</v>
      </c>
      <c r="E285" s="39" t="s">
        <v>741</v>
      </c>
      <c r="F285" s="39" t="s">
        <v>741</v>
      </c>
      <c r="G285" s="39" t="s">
        <v>741</v>
      </c>
      <c r="H285" s="39" t="s">
        <v>741</v>
      </c>
      <c r="I285" s="39" t="s">
        <v>741</v>
      </c>
      <c r="J285" s="39" t="s">
        <v>741</v>
      </c>
      <c r="K285" s="39" t="s">
        <v>741</v>
      </c>
      <c r="L285" s="39" t="s">
        <v>741</v>
      </c>
      <c r="M285" s="39" t="s">
        <v>741</v>
      </c>
      <c r="N285" s="39" t="s">
        <v>741</v>
      </c>
      <c r="O285" s="39" t="s">
        <v>741</v>
      </c>
      <c r="P285" s="39" t="s">
        <v>741</v>
      </c>
      <c r="Q285" s="39">
        <v>434.16043584476353</v>
      </c>
      <c r="R285" s="39" t="s">
        <v>741</v>
      </c>
      <c r="S285" s="39" t="s">
        <v>741</v>
      </c>
      <c r="T285" s="39" t="s">
        <v>741</v>
      </c>
      <c r="U285" s="39" t="s">
        <v>741</v>
      </c>
      <c r="V285" s="39" t="s">
        <v>741</v>
      </c>
      <c r="W285" s="39">
        <v>7026.5707502973628</v>
      </c>
      <c r="X285" s="39">
        <v>5255.0378555595225</v>
      </c>
      <c r="Y285" s="39">
        <v>1613.8772882891953</v>
      </c>
      <c r="Z285" s="39" t="s">
        <v>741</v>
      </c>
      <c r="AA285" s="39">
        <v>22.273954965249441</v>
      </c>
      <c r="AB285" s="39">
        <v>18.966213293391288</v>
      </c>
      <c r="AC285" s="39">
        <v>37.793620729806804</v>
      </c>
      <c r="AD285" s="39">
        <v>38.48542777666723</v>
      </c>
      <c r="AE285" s="39">
        <v>573.29270181936124</v>
      </c>
      <c r="AF285" s="39">
        <v>25.028651156959697</v>
      </c>
      <c r="AG285" s="39">
        <v>35.303936811660826</v>
      </c>
      <c r="AH285" s="39" t="s">
        <v>741</v>
      </c>
      <c r="AI285" s="39" t="s">
        <v>741</v>
      </c>
      <c r="AJ285" s="39" t="s">
        <v>741</v>
      </c>
      <c r="AK285" s="39">
        <v>2.6973846349563733</v>
      </c>
      <c r="AL285" s="39" t="s">
        <v>741</v>
      </c>
      <c r="AM285" s="39">
        <v>41.467950997543518</v>
      </c>
      <c r="AN285" s="39" t="s">
        <v>741</v>
      </c>
      <c r="AO285" s="39" t="s">
        <v>741</v>
      </c>
      <c r="AP285" s="39" t="s">
        <v>741</v>
      </c>
      <c r="AQ285" s="39" t="s">
        <v>741</v>
      </c>
      <c r="AR285" s="39">
        <v>13923.850469021796</v>
      </c>
      <c r="AS285" s="39">
        <v>846.16572740651827</v>
      </c>
      <c r="AT285" s="39" t="s">
        <v>741</v>
      </c>
      <c r="AU285" s="39">
        <v>19.452460099831068</v>
      </c>
      <c r="AV285" s="39">
        <v>43.454589511730568</v>
      </c>
      <c r="AW285" s="39">
        <v>2.7977360786594332</v>
      </c>
      <c r="AX285" s="39" t="s">
        <v>741</v>
      </c>
      <c r="AY285" s="39" t="s">
        <v>741</v>
      </c>
      <c r="AZ285" s="39" t="s">
        <v>741</v>
      </c>
      <c r="BA285" s="39">
        <v>434.16043584476353</v>
      </c>
      <c r="BB285" s="39" t="s">
        <v>741</v>
      </c>
      <c r="BC285" s="39">
        <v>45.037737730303064</v>
      </c>
      <c r="BD285" s="39" t="s">
        <v>741</v>
      </c>
      <c r="BE285" s="39" t="s">
        <v>741</v>
      </c>
      <c r="BF285" s="39" t="s">
        <v>741</v>
      </c>
      <c r="BG285" s="39" t="s">
        <v>741</v>
      </c>
      <c r="BH285" s="39" t="s">
        <v>741</v>
      </c>
      <c r="BI285" s="39" t="s">
        <v>741</v>
      </c>
      <c r="BJ285" s="39" t="s">
        <v>741</v>
      </c>
      <c r="BK285" s="39" t="s">
        <v>741</v>
      </c>
      <c r="BL285" s="39" t="s">
        <v>741</v>
      </c>
      <c r="BM285" s="39" t="s">
        <v>741</v>
      </c>
      <c r="BN285" s="39" t="s">
        <v>741</v>
      </c>
      <c r="BO285" s="39"/>
      <c r="BP285" s="39" t="s">
        <v>741</v>
      </c>
      <c r="BQ285" s="39" t="s">
        <v>741</v>
      </c>
      <c r="BR285" s="39" t="s">
        <v>741</v>
      </c>
      <c r="BS285" s="39" t="s">
        <v>741</v>
      </c>
      <c r="BT285" s="39" t="s">
        <v>741</v>
      </c>
      <c r="BU285" s="39" t="s">
        <v>741</v>
      </c>
      <c r="BV285" s="39">
        <v>56.759834023198096</v>
      </c>
      <c r="BW285" s="39">
        <v>611.77812959602852</v>
      </c>
      <c r="BX285" s="39">
        <v>60.332587968620523</v>
      </c>
      <c r="BY285" s="39" t="s">
        <v>741</v>
      </c>
      <c r="BZ285" s="39" t="s">
        <v>741</v>
      </c>
      <c r="CA285" s="39" t="s">
        <v>741</v>
      </c>
      <c r="CB285" s="39">
        <v>6.7518832135872664</v>
      </c>
      <c r="CC285" s="39">
        <v>72.344984786882705</v>
      </c>
      <c r="CD285" s="39">
        <v>6.9228326647398406</v>
      </c>
      <c r="CE285" s="39">
        <v>0.40125640396055012</v>
      </c>
      <c r="CF285" s="39">
        <v>7.8402274078973937</v>
      </c>
      <c r="CG285" s="39" t="s">
        <v>741</v>
      </c>
    </row>
    <row r="286" spans="1:85" ht="13.5" customHeight="1" x14ac:dyDescent="0.3">
      <c r="A286" s="55" t="s">
        <v>727</v>
      </c>
      <c r="B286" s="55" t="s">
        <v>729</v>
      </c>
      <c r="C286" s="3" t="s">
        <v>4</v>
      </c>
      <c r="D286" s="3" t="s">
        <v>613</v>
      </c>
      <c r="E286" s="39" t="s">
        <v>741</v>
      </c>
      <c r="F286" s="39" t="s">
        <v>741</v>
      </c>
      <c r="G286" s="39" t="s">
        <v>741</v>
      </c>
      <c r="H286" s="39" t="s">
        <v>741</v>
      </c>
      <c r="I286" s="39" t="s">
        <v>741</v>
      </c>
      <c r="J286" s="39" t="s">
        <v>741</v>
      </c>
      <c r="K286" s="39" t="s">
        <v>741</v>
      </c>
      <c r="L286" s="39" t="s">
        <v>741</v>
      </c>
      <c r="M286" s="39" t="s">
        <v>741</v>
      </c>
      <c r="N286" s="39" t="s">
        <v>741</v>
      </c>
      <c r="O286" s="39" t="s">
        <v>741</v>
      </c>
      <c r="P286" s="39" t="s">
        <v>741</v>
      </c>
      <c r="Q286" s="39" t="s">
        <v>741</v>
      </c>
      <c r="R286" s="39">
        <v>2715.635148122321</v>
      </c>
      <c r="S286" s="39" t="s">
        <v>741</v>
      </c>
      <c r="T286" s="39">
        <v>2.7782850194837487</v>
      </c>
      <c r="U286" s="39" t="s">
        <v>741</v>
      </c>
      <c r="V286" s="39" t="s">
        <v>741</v>
      </c>
      <c r="W286" s="39" t="s">
        <v>741</v>
      </c>
      <c r="X286" s="39" t="s">
        <v>741</v>
      </c>
      <c r="Y286" s="39" t="s">
        <v>741</v>
      </c>
      <c r="Z286" s="39" t="s">
        <v>741</v>
      </c>
      <c r="AA286" s="39" t="s">
        <v>741</v>
      </c>
      <c r="AB286" s="39">
        <v>16.541289969072363</v>
      </c>
      <c r="AC286" s="39">
        <v>33.36505609782985</v>
      </c>
      <c r="AD286" s="39">
        <v>48.723185806145274</v>
      </c>
      <c r="AE286" s="39">
        <v>533.25939140958008</v>
      </c>
      <c r="AF286" s="39">
        <v>29.472886381375883</v>
      </c>
      <c r="AG286" s="39">
        <v>44.555121736872344</v>
      </c>
      <c r="AH286" s="39" t="s">
        <v>741</v>
      </c>
      <c r="AI286" s="39" t="s">
        <v>741</v>
      </c>
      <c r="AJ286" s="39" t="s">
        <v>741</v>
      </c>
      <c r="AK286" s="39" t="s">
        <v>741</v>
      </c>
      <c r="AL286" s="39" t="s">
        <v>741</v>
      </c>
      <c r="AM286" s="39" t="s">
        <v>741</v>
      </c>
      <c r="AN286" s="39" t="s">
        <v>741</v>
      </c>
      <c r="AO286" s="39" t="s">
        <v>741</v>
      </c>
      <c r="AP286" s="39" t="s">
        <v>741</v>
      </c>
      <c r="AQ286" s="39">
        <v>2720.713295900207</v>
      </c>
      <c r="AR286" s="39" t="s">
        <v>741</v>
      </c>
      <c r="AS286" s="39">
        <v>774.15553204889238</v>
      </c>
      <c r="AT286" s="39">
        <v>58.125886983379154</v>
      </c>
      <c r="AU286" s="39">
        <v>13.597229815961727</v>
      </c>
      <c r="AV286" s="39" t="s">
        <v>741</v>
      </c>
      <c r="AW286" s="39">
        <v>4.5871054647035114</v>
      </c>
      <c r="AX286" s="39" t="s">
        <v>741</v>
      </c>
      <c r="AY286" s="39" t="s">
        <v>741</v>
      </c>
      <c r="AZ286" s="39" t="s">
        <v>741</v>
      </c>
      <c r="BA286" s="39" t="s">
        <v>741</v>
      </c>
      <c r="BB286" s="39" t="s">
        <v>741</v>
      </c>
      <c r="BC286" s="39" t="s">
        <v>741</v>
      </c>
      <c r="BD286" s="39" t="s">
        <v>741</v>
      </c>
      <c r="BE286" s="39" t="s">
        <v>741</v>
      </c>
      <c r="BF286" s="39" t="s">
        <v>741</v>
      </c>
      <c r="BG286" s="39" t="s">
        <v>741</v>
      </c>
      <c r="BH286" s="39" t="s">
        <v>741</v>
      </c>
      <c r="BI286" s="39" t="s">
        <v>741</v>
      </c>
      <c r="BJ286" s="39" t="s">
        <v>741</v>
      </c>
      <c r="BK286" s="39" t="s">
        <v>741</v>
      </c>
      <c r="BL286" s="39" t="s">
        <v>741</v>
      </c>
      <c r="BM286" s="39" t="s">
        <v>741</v>
      </c>
      <c r="BN286" s="39">
        <v>5.0781477778861479</v>
      </c>
      <c r="BO286" s="39"/>
      <c r="BP286" s="39">
        <v>0.24808544597534754</v>
      </c>
      <c r="BQ286" s="39">
        <v>5.739086810829324E-2</v>
      </c>
      <c r="BR286" s="39">
        <v>63.153083735103088</v>
      </c>
      <c r="BS286" s="39" t="s">
        <v>741</v>
      </c>
      <c r="BT286" s="39" t="s">
        <v>741</v>
      </c>
      <c r="BU286" s="39" t="s">
        <v>741</v>
      </c>
      <c r="BV286" s="39">
        <v>49.906346066902209</v>
      </c>
      <c r="BW286" s="39">
        <v>581.98257721572543</v>
      </c>
      <c r="BX286" s="39">
        <v>74.028008118248223</v>
      </c>
      <c r="BY286" s="39" t="s">
        <v>741</v>
      </c>
      <c r="BZ286" s="39" t="s">
        <v>741</v>
      </c>
      <c r="CA286" s="39" t="s">
        <v>741</v>
      </c>
      <c r="CB286" s="39">
        <v>6.6192028014400819</v>
      </c>
      <c r="CC286" s="39">
        <v>73.935016459619973</v>
      </c>
      <c r="CD286" s="39">
        <v>10.700860321115284</v>
      </c>
      <c r="CE286" s="39">
        <v>0.25100522122282476</v>
      </c>
      <c r="CF286" s="39">
        <v>5.2844796878778366</v>
      </c>
      <c r="CG286" s="39">
        <v>3.2094355087239954</v>
      </c>
    </row>
    <row r="287" spans="1:85" ht="13.5" customHeight="1" x14ac:dyDescent="0.3">
      <c r="A287" s="55" t="s">
        <v>727</v>
      </c>
      <c r="B287" s="55" t="s">
        <v>729</v>
      </c>
      <c r="C287" s="3" t="s">
        <v>4</v>
      </c>
      <c r="D287" s="3" t="s">
        <v>615</v>
      </c>
      <c r="E287" s="39" t="s">
        <v>741</v>
      </c>
      <c r="F287" s="39" t="s">
        <v>741</v>
      </c>
      <c r="G287" s="39" t="s">
        <v>741</v>
      </c>
      <c r="H287" s="39" t="s">
        <v>741</v>
      </c>
      <c r="I287" s="39" t="s">
        <v>741</v>
      </c>
      <c r="J287" s="39" t="s">
        <v>741</v>
      </c>
      <c r="K287" s="39" t="s">
        <v>741</v>
      </c>
      <c r="L287" s="39" t="s">
        <v>741</v>
      </c>
      <c r="M287" s="39" t="s">
        <v>741</v>
      </c>
      <c r="N287" s="39">
        <v>4094.6400923760702</v>
      </c>
      <c r="O287" s="39" t="s">
        <v>741</v>
      </c>
      <c r="P287" s="39" t="s">
        <v>741</v>
      </c>
      <c r="Q287" s="39">
        <v>346.94497011400881</v>
      </c>
      <c r="R287" s="39" t="s">
        <v>741</v>
      </c>
      <c r="S287" s="39" t="s">
        <v>741</v>
      </c>
      <c r="T287" s="39" t="s">
        <v>741</v>
      </c>
      <c r="U287" s="39" t="s">
        <v>741</v>
      </c>
      <c r="V287" s="39" t="s">
        <v>741</v>
      </c>
      <c r="W287" s="39" t="s">
        <v>741</v>
      </c>
      <c r="X287" s="39">
        <v>4095.9489491968784</v>
      </c>
      <c r="Y287" s="39">
        <v>1069.4175282958461</v>
      </c>
      <c r="Z287" s="39">
        <v>8.7401173194245789</v>
      </c>
      <c r="AA287" s="39" t="s">
        <v>741</v>
      </c>
      <c r="AB287" s="39">
        <v>18.34875581832442</v>
      </c>
      <c r="AC287" s="39">
        <v>33.265562608725659</v>
      </c>
      <c r="AD287" s="39">
        <v>45.318152565018075</v>
      </c>
      <c r="AE287" s="39">
        <v>623.20153540833007</v>
      </c>
      <c r="AF287" s="39">
        <v>39.917778062883308</v>
      </c>
      <c r="AG287" s="39">
        <v>61.789399894193195</v>
      </c>
      <c r="AH287" s="39" t="s">
        <v>741</v>
      </c>
      <c r="AI287" s="39" t="s">
        <v>741</v>
      </c>
      <c r="AJ287" s="39" t="s">
        <v>741</v>
      </c>
      <c r="AK287" s="39" t="s">
        <v>741</v>
      </c>
      <c r="AL287" s="39" t="s">
        <v>741</v>
      </c>
      <c r="AM287" s="39">
        <v>47.684444613903359</v>
      </c>
      <c r="AN287" s="39" t="s">
        <v>741</v>
      </c>
      <c r="AO287" s="39" t="s">
        <v>741</v>
      </c>
      <c r="AP287" s="39" t="s">
        <v>741</v>
      </c>
      <c r="AQ287" s="39" t="s">
        <v>741</v>
      </c>
      <c r="AR287" s="39">
        <v>7970.6953835187805</v>
      </c>
      <c r="AS287" s="39">
        <v>989.22609890646856</v>
      </c>
      <c r="AT287" s="39" t="s">
        <v>741</v>
      </c>
      <c r="AU287" s="39" t="s">
        <v>741</v>
      </c>
      <c r="AV287" s="39" t="s">
        <v>741</v>
      </c>
      <c r="AW287" s="39">
        <v>2.6274377733247376</v>
      </c>
      <c r="AX287" s="39" t="s">
        <v>741</v>
      </c>
      <c r="AY287" s="39" t="s">
        <v>741</v>
      </c>
      <c r="AZ287" s="39" t="s">
        <v>741</v>
      </c>
      <c r="BA287" s="39">
        <v>346.94497011400881</v>
      </c>
      <c r="BB287" s="39" t="s">
        <v>741</v>
      </c>
      <c r="BC287" s="39" t="s">
        <v>741</v>
      </c>
      <c r="BD287" s="39" t="s">
        <v>741</v>
      </c>
      <c r="BE287" s="39" t="s">
        <v>741</v>
      </c>
      <c r="BF287" s="39" t="s">
        <v>741</v>
      </c>
      <c r="BG287" s="39">
        <v>6832.1108693909291</v>
      </c>
      <c r="BH287" s="39" t="s">
        <v>741</v>
      </c>
      <c r="BI287" s="39" t="s">
        <v>741</v>
      </c>
      <c r="BJ287" s="39" t="s">
        <v>741</v>
      </c>
      <c r="BK287" s="39" t="s">
        <v>741</v>
      </c>
      <c r="BL287" s="39" t="s">
        <v>741</v>
      </c>
      <c r="BM287" s="39" t="s">
        <v>741</v>
      </c>
      <c r="BN287" s="39" t="s">
        <v>741</v>
      </c>
      <c r="BO287" s="39"/>
      <c r="BP287" s="39" t="s">
        <v>741</v>
      </c>
      <c r="BQ287" s="39" t="s">
        <v>741</v>
      </c>
      <c r="BR287" s="39" t="s">
        <v>741</v>
      </c>
      <c r="BS287" s="39" t="s">
        <v>741</v>
      </c>
      <c r="BT287" s="39" t="s">
        <v>741</v>
      </c>
      <c r="BU287" s="39" t="s">
        <v>741</v>
      </c>
      <c r="BV287" s="39">
        <v>51.61431842705008</v>
      </c>
      <c r="BW287" s="39">
        <v>668.51968797334814</v>
      </c>
      <c r="BX287" s="39">
        <v>101.7071779570765</v>
      </c>
      <c r="BY287" s="39" t="s">
        <v>741</v>
      </c>
      <c r="BZ287" s="39" t="s">
        <v>741</v>
      </c>
      <c r="CA287" s="39" t="s">
        <v>741</v>
      </c>
      <c r="CB287" s="39">
        <v>5.2185170714078533</v>
      </c>
      <c r="CC287" s="39" t="s">
        <v>741</v>
      </c>
      <c r="CD287" s="39">
        <v>10.379595293950645</v>
      </c>
      <c r="CE287" s="39" t="s">
        <v>741</v>
      </c>
      <c r="CF287" s="39">
        <v>11.028065688383853</v>
      </c>
      <c r="CG287" s="39" t="s">
        <v>741</v>
      </c>
    </row>
    <row r="288" spans="1:85" ht="13.5" customHeight="1" x14ac:dyDescent="0.3">
      <c r="A288" s="55" t="s">
        <v>727</v>
      </c>
      <c r="B288" s="55" t="s">
        <v>729</v>
      </c>
      <c r="C288" s="3" t="s">
        <v>4</v>
      </c>
      <c r="D288" s="3" t="s">
        <v>617</v>
      </c>
      <c r="E288" s="39" t="s">
        <v>741</v>
      </c>
      <c r="F288" s="39" t="s">
        <v>741</v>
      </c>
      <c r="G288" s="39" t="s">
        <v>741</v>
      </c>
      <c r="H288" s="39" t="s">
        <v>741</v>
      </c>
      <c r="I288" s="39" t="s">
        <v>741</v>
      </c>
      <c r="J288" s="39" t="s">
        <v>741</v>
      </c>
      <c r="K288" s="39" t="s">
        <v>741</v>
      </c>
      <c r="L288" s="39" t="s">
        <v>741</v>
      </c>
      <c r="M288" s="39" t="s">
        <v>741</v>
      </c>
      <c r="N288" s="39">
        <v>3721.811532104553</v>
      </c>
      <c r="O288" s="39" t="s">
        <v>741</v>
      </c>
      <c r="P288" s="39" t="s">
        <v>741</v>
      </c>
      <c r="Q288" s="39">
        <v>418.58779743110352</v>
      </c>
      <c r="R288" s="39" t="s">
        <v>741</v>
      </c>
      <c r="S288" s="39" t="s">
        <v>741</v>
      </c>
      <c r="T288" s="39" t="s">
        <v>741</v>
      </c>
      <c r="U288" s="39" t="s">
        <v>741</v>
      </c>
      <c r="V288" s="39" t="s">
        <v>741</v>
      </c>
      <c r="W288" s="39">
        <v>4083.2996076029353</v>
      </c>
      <c r="X288" s="39">
        <v>5036.7001534573983</v>
      </c>
      <c r="Y288" s="39">
        <v>1012.5914560517164</v>
      </c>
      <c r="Z288" s="39" t="s">
        <v>741</v>
      </c>
      <c r="AA288" s="39">
        <v>14.033801401267334</v>
      </c>
      <c r="AB288" s="39">
        <v>25.867740477309784</v>
      </c>
      <c r="AC288" s="39">
        <v>43.988181571432683</v>
      </c>
      <c r="AD288" s="39">
        <v>92.871710067451374</v>
      </c>
      <c r="AE288" s="39">
        <v>960.62167055333873</v>
      </c>
      <c r="AF288" s="39">
        <v>45.468697028937129</v>
      </c>
      <c r="AG288" s="39">
        <v>63.03903597117548</v>
      </c>
      <c r="AH288" s="39" t="s">
        <v>741</v>
      </c>
      <c r="AI288" s="39" t="s">
        <v>741</v>
      </c>
      <c r="AJ288" s="39" t="s">
        <v>741</v>
      </c>
      <c r="AK288" s="39" t="s">
        <v>741</v>
      </c>
      <c r="AL288" s="39" t="s">
        <v>741</v>
      </c>
      <c r="AM288" s="39">
        <v>51.567350411879865</v>
      </c>
      <c r="AN288" s="39" t="s">
        <v>741</v>
      </c>
      <c r="AO288" s="39" t="s">
        <v>741</v>
      </c>
      <c r="AP288" s="39" t="s">
        <v>741</v>
      </c>
      <c r="AQ288" s="39" t="s">
        <v>741</v>
      </c>
      <c r="AR288" s="39">
        <v>10153.680904594834</v>
      </c>
      <c r="AS288" s="39">
        <v>1389.4082054665989</v>
      </c>
      <c r="AT288" s="39" t="s">
        <v>741</v>
      </c>
      <c r="AU288" s="39" t="s">
        <v>741</v>
      </c>
      <c r="AV288" s="39" t="s">
        <v>741</v>
      </c>
      <c r="AW288" s="39">
        <v>4.6574665435967608</v>
      </c>
      <c r="AX288" s="39" t="s">
        <v>741</v>
      </c>
      <c r="AY288" s="39" t="s">
        <v>741</v>
      </c>
      <c r="AZ288" s="39" t="s">
        <v>741</v>
      </c>
      <c r="BA288" s="39">
        <v>418.58779743110352</v>
      </c>
      <c r="BB288" s="39" t="s">
        <v>741</v>
      </c>
      <c r="BC288" s="39">
        <v>44.23768903452477</v>
      </c>
      <c r="BD288" s="39" t="s">
        <v>741</v>
      </c>
      <c r="BE288" s="39" t="s">
        <v>741</v>
      </c>
      <c r="BF288" s="39" t="s">
        <v>741</v>
      </c>
      <c r="BG288" s="39" t="s">
        <v>741</v>
      </c>
      <c r="BH288" s="39" t="s">
        <v>741</v>
      </c>
      <c r="BI288" s="39" t="s">
        <v>741</v>
      </c>
      <c r="BJ288" s="39" t="s">
        <v>741</v>
      </c>
      <c r="BK288" s="39" t="s">
        <v>741</v>
      </c>
      <c r="BL288" s="39" t="s">
        <v>741</v>
      </c>
      <c r="BM288" s="39" t="s">
        <v>741</v>
      </c>
      <c r="BN288" s="39" t="s">
        <v>741</v>
      </c>
      <c r="BO288" s="39"/>
      <c r="BP288" s="39" t="s">
        <v>741</v>
      </c>
      <c r="BQ288" s="39" t="s">
        <v>741</v>
      </c>
      <c r="BR288" s="39" t="s">
        <v>741</v>
      </c>
      <c r="BS288" s="39" t="s">
        <v>741</v>
      </c>
      <c r="BT288" s="39" t="s">
        <v>741</v>
      </c>
      <c r="BU288" s="39" t="s">
        <v>741</v>
      </c>
      <c r="BV288" s="39">
        <v>69.855922048742471</v>
      </c>
      <c r="BW288" s="39">
        <v>1053.49338062079</v>
      </c>
      <c r="BX288" s="39">
        <v>108.50773300011262</v>
      </c>
      <c r="BY288" s="39" t="s">
        <v>741</v>
      </c>
      <c r="BZ288" s="39" t="s">
        <v>741</v>
      </c>
      <c r="CA288" s="39">
        <v>61.647266518392563</v>
      </c>
      <c r="CB288" s="39">
        <v>4.9838743968116903</v>
      </c>
      <c r="CC288" s="39">
        <v>75.617187319510236</v>
      </c>
      <c r="CD288" s="39">
        <v>7.9220050442237602</v>
      </c>
      <c r="CE288" s="39">
        <v>0.47823878891167776</v>
      </c>
      <c r="CF288" s="39">
        <v>6.5970730365648125</v>
      </c>
      <c r="CG288" s="39">
        <v>4.4016214139778418</v>
      </c>
    </row>
    <row r="289" spans="1:85" ht="13.5" customHeight="1" x14ac:dyDescent="0.3">
      <c r="A289" s="55" t="s">
        <v>727</v>
      </c>
      <c r="B289" s="55" t="s">
        <v>729</v>
      </c>
      <c r="C289" s="3" t="s">
        <v>4</v>
      </c>
      <c r="D289" s="3" t="s">
        <v>619</v>
      </c>
      <c r="E289" s="39" t="s">
        <v>741</v>
      </c>
      <c r="F289" s="39" t="s">
        <v>741</v>
      </c>
      <c r="G289" s="39" t="s">
        <v>741</v>
      </c>
      <c r="H289" s="39" t="s">
        <v>741</v>
      </c>
      <c r="I289" s="39" t="s">
        <v>741</v>
      </c>
      <c r="J289" s="39" t="s">
        <v>741</v>
      </c>
      <c r="K289" s="39" t="s">
        <v>741</v>
      </c>
      <c r="L289" s="39" t="s">
        <v>741</v>
      </c>
      <c r="M289" s="39">
        <v>20.201831163985201</v>
      </c>
      <c r="N289" s="39">
        <v>52.799912521991281</v>
      </c>
      <c r="O289" s="39">
        <v>1.5693216481026997</v>
      </c>
      <c r="P289" s="39">
        <v>3.071011172906378</v>
      </c>
      <c r="Q289" s="39" t="s">
        <v>741</v>
      </c>
      <c r="R289" s="39" t="s">
        <v>741</v>
      </c>
      <c r="S289" s="39" t="s">
        <v>741</v>
      </c>
      <c r="T289" s="39" t="s">
        <v>741</v>
      </c>
      <c r="U289" s="39" t="s">
        <v>741</v>
      </c>
      <c r="V289" s="39" t="s">
        <v>741</v>
      </c>
      <c r="W289" s="39" t="s">
        <v>741</v>
      </c>
      <c r="X289" s="39" t="s">
        <v>741</v>
      </c>
      <c r="Y289" s="39">
        <v>1237.892187021155</v>
      </c>
      <c r="Z289" s="39" t="s">
        <v>741</v>
      </c>
      <c r="AA289" s="39" t="s">
        <v>741</v>
      </c>
      <c r="AB289" s="39" t="s">
        <v>741</v>
      </c>
      <c r="AC289" s="39" t="s">
        <v>741</v>
      </c>
      <c r="AD289" s="39" t="s">
        <v>741</v>
      </c>
      <c r="AE289" s="39" t="s">
        <v>741</v>
      </c>
      <c r="AF289" s="39">
        <v>17.024765180150343</v>
      </c>
      <c r="AG289" s="39">
        <v>27.012720173406873</v>
      </c>
      <c r="AH289" s="39" t="s">
        <v>741</v>
      </c>
      <c r="AI289" s="39" t="s">
        <v>741</v>
      </c>
      <c r="AJ289" s="39" t="s">
        <v>741</v>
      </c>
      <c r="AK289" s="39" t="s">
        <v>741</v>
      </c>
      <c r="AL289" s="39" t="s">
        <v>741</v>
      </c>
      <c r="AM289" s="39" t="s">
        <v>741</v>
      </c>
      <c r="AN289" s="39">
        <v>0.1173366365824442</v>
      </c>
      <c r="AO289" s="39" t="s">
        <v>741</v>
      </c>
      <c r="AP289" s="39" t="s">
        <v>741</v>
      </c>
      <c r="AQ289" s="39" t="s">
        <v>741</v>
      </c>
      <c r="AR289" s="39" t="s">
        <v>741</v>
      </c>
      <c r="AS289" s="39" t="s">
        <v>741</v>
      </c>
      <c r="AT289" s="39" t="s">
        <v>741</v>
      </c>
      <c r="AU289" s="39" t="s">
        <v>741</v>
      </c>
      <c r="AV289" s="39" t="s">
        <v>741</v>
      </c>
      <c r="AW289" s="39" t="s">
        <v>741</v>
      </c>
      <c r="AX289" s="39" t="s">
        <v>741</v>
      </c>
      <c r="AY289" s="39" t="s">
        <v>741</v>
      </c>
      <c r="AZ289" s="39">
        <v>77.642076506985561</v>
      </c>
      <c r="BA289" s="39" t="s">
        <v>741</v>
      </c>
      <c r="BB289" s="39" t="s">
        <v>741</v>
      </c>
      <c r="BC289" s="39">
        <v>95.638350224836657</v>
      </c>
      <c r="BD289" s="39">
        <v>1.0700507251774478</v>
      </c>
      <c r="BE289" s="39" t="s">
        <v>741</v>
      </c>
      <c r="BF289" s="39" t="s">
        <v>741</v>
      </c>
      <c r="BG289" s="39" t="s">
        <v>741</v>
      </c>
      <c r="BH289" s="39" t="s">
        <v>741</v>
      </c>
      <c r="BI289" s="39" t="s">
        <v>741</v>
      </c>
      <c r="BJ289" s="39" t="s">
        <v>741</v>
      </c>
      <c r="BK289" s="39" t="s">
        <v>741</v>
      </c>
      <c r="BL289" s="39" t="s">
        <v>741</v>
      </c>
      <c r="BM289" s="39" t="s">
        <v>741</v>
      </c>
      <c r="BN289" s="39" t="s">
        <v>741</v>
      </c>
      <c r="BO289" s="39"/>
      <c r="BP289" s="39">
        <v>0.2556234471616638</v>
      </c>
      <c r="BQ289" s="39" t="s">
        <v>741</v>
      </c>
      <c r="BR289" s="39" t="s">
        <v>741</v>
      </c>
      <c r="BS289" s="39" t="s">
        <v>741</v>
      </c>
      <c r="BT289" s="39" t="s">
        <v>741</v>
      </c>
      <c r="BU289" s="39" t="s">
        <v>741</v>
      </c>
      <c r="BV289" s="39" t="s">
        <v>741</v>
      </c>
      <c r="BW289" s="39" t="s">
        <v>741</v>
      </c>
      <c r="BX289" s="39">
        <v>44.037485353557223</v>
      </c>
      <c r="BY289" s="39" t="s">
        <v>741</v>
      </c>
      <c r="BZ289" s="39" t="s">
        <v>741</v>
      </c>
      <c r="CA289" s="39" t="s">
        <v>741</v>
      </c>
      <c r="CB289" s="39">
        <v>6.2628368635115201</v>
      </c>
      <c r="CC289" s="39" t="s">
        <v>741</v>
      </c>
      <c r="CD289" s="39">
        <v>9.4034435730979329</v>
      </c>
      <c r="CE289" s="39" t="s">
        <v>741</v>
      </c>
      <c r="CF289" s="39" t="s">
        <v>741</v>
      </c>
      <c r="CG289" s="39">
        <v>2.361360549703706</v>
      </c>
    </row>
    <row r="290" spans="1:85" ht="13.5" customHeight="1" x14ac:dyDescent="0.3">
      <c r="A290" s="55" t="s">
        <v>727</v>
      </c>
      <c r="B290" s="55" t="s">
        <v>729</v>
      </c>
      <c r="C290" s="3" t="s">
        <v>4</v>
      </c>
      <c r="D290" s="3" t="s">
        <v>621</v>
      </c>
      <c r="E290" s="39" t="s">
        <v>741</v>
      </c>
      <c r="F290" s="39" t="s">
        <v>741</v>
      </c>
      <c r="G290" s="39" t="s">
        <v>741</v>
      </c>
      <c r="H290" s="39" t="s">
        <v>741</v>
      </c>
      <c r="I290" s="39" t="s">
        <v>741</v>
      </c>
      <c r="J290" s="39" t="s">
        <v>741</v>
      </c>
      <c r="K290" s="39" t="s">
        <v>741</v>
      </c>
      <c r="L290" s="39" t="s">
        <v>741</v>
      </c>
      <c r="M290" s="39" t="s">
        <v>741</v>
      </c>
      <c r="N290" s="39" t="s">
        <v>741</v>
      </c>
      <c r="O290" s="39" t="s">
        <v>741</v>
      </c>
      <c r="P290" s="39" t="s">
        <v>741</v>
      </c>
      <c r="Q290" s="39" t="s">
        <v>741</v>
      </c>
      <c r="R290" s="39" t="s">
        <v>741</v>
      </c>
      <c r="S290" s="39" t="s">
        <v>741</v>
      </c>
      <c r="T290" s="39" t="s">
        <v>741</v>
      </c>
      <c r="U290" s="39" t="s">
        <v>741</v>
      </c>
      <c r="V290" s="39" t="s">
        <v>741</v>
      </c>
      <c r="W290" s="39" t="s">
        <v>741</v>
      </c>
      <c r="X290" s="39" t="s">
        <v>741</v>
      </c>
      <c r="Y290" s="39">
        <v>1172.017389677477</v>
      </c>
      <c r="Z290" s="39">
        <v>7.7370473938078748</v>
      </c>
      <c r="AA290" s="39" t="s">
        <v>741</v>
      </c>
      <c r="AB290" s="39">
        <v>11.58040513917623</v>
      </c>
      <c r="AC290" s="39">
        <v>20.902809857544842</v>
      </c>
      <c r="AD290" s="39">
        <v>51.518976561214821</v>
      </c>
      <c r="AE290" s="39">
        <v>525.19127672417756</v>
      </c>
      <c r="AF290" s="39">
        <v>13.77438569116338</v>
      </c>
      <c r="AG290" s="39">
        <v>19.508389422033876</v>
      </c>
      <c r="AH290" s="39" t="s">
        <v>741</v>
      </c>
      <c r="AI290" s="39" t="s">
        <v>741</v>
      </c>
      <c r="AJ290" s="39" t="s">
        <v>741</v>
      </c>
      <c r="AK290" s="39" t="s">
        <v>741</v>
      </c>
      <c r="AL290" s="39" t="s">
        <v>741</v>
      </c>
      <c r="AM290" s="39" t="s">
        <v>741</v>
      </c>
      <c r="AN290" s="39" t="s">
        <v>741</v>
      </c>
      <c r="AO290" s="39" t="s">
        <v>741</v>
      </c>
      <c r="AP290" s="39" t="s">
        <v>741</v>
      </c>
      <c r="AQ290" s="39" t="s">
        <v>741</v>
      </c>
      <c r="AR290" s="39" t="s">
        <v>741</v>
      </c>
      <c r="AS290" s="39">
        <v>766.53754981713121</v>
      </c>
      <c r="AT290" s="39" t="s">
        <v>741</v>
      </c>
      <c r="AU290" s="39" t="s">
        <v>741</v>
      </c>
      <c r="AV290" s="39" t="s">
        <v>741</v>
      </c>
      <c r="AW290" s="39" t="s">
        <v>741</v>
      </c>
      <c r="AX290" s="39" t="s">
        <v>741</v>
      </c>
      <c r="AY290" s="39" t="s">
        <v>741</v>
      </c>
      <c r="AZ290" s="39" t="s">
        <v>741</v>
      </c>
      <c r="BA290" s="39" t="s">
        <v>741</v>
      </c>
      <c r="BB290" s="39" t="s">
        <v>741</v>
      </c>
      <c r="BC290" s="39" t="s">
        <v>741</v>
      </c>
      <c r="BD290" s="39" t="s">
        <v>741</v>
      </c>
      <c r="BE290" s="39" t="s">
        <v>741</v>
      </c>
      <c r="BF290" s="39" t="s">
        <v>741</v>
      </c>
      <c r="BG290" s="39" t="s">
        <v>741</v>
      </c>
      <c r="BH290" s="39" t="s">
        <v>741</v>
      </c>
      <c r="BI290" s="39" t="s">
        <v>741</v>
      </c>
      <c r="BJ290" s="39" t="s">
        <v>741</v>
      </c>
      <c r="BK290" s="39" t="s">
        <v>741</v>
      </c>
      <c r="BL290" s="39" t="s">
        <v>741</v>
      </c>
      <c r="BM290" s="39" t="s">
        <v>741</v>
      </c>
      <c r="BN290" s="39" t="s">
        <v>741</v>
      </c>
      <c r="BO290" s="39"/>
      <c r="BP290" s="39" t="s">
        <v>741</v>
      </c>
      <c r="BQ290" s="39" t="s">
        <v>741</v>
      </c>
      <c r="BR290" s="39" t="s">
        <v>741</v>
      </c>
      <c r="BS290" s="39" t="s">
        <v>741</v>
      </c>
      <c r="BT290" s="39" t="s">
        <v>741</v>
      </c>
      <c r="BU290" s="39" t="s">
        <v>741</v>
      </c>
      <c r="BV290" s="39">
        <v>32.483214996721074</v>
      </c>
      <c r="BW290" s="39">
        <v>576.71025328539247</v>
      </c>
      <c r="BX290" s="39">
        <v>33.282775113197253</v>
      </c>
      <c r="BY290" s="39" t="s">
        <v>741</v>
      </c>
      <c r="BZ290" s="39" t="s">
        <v>741</v>
      </c>
      <c r="CA290" s="39" t="s">
        <v>741</v>
      </c>
      <c r="CB290" s="39" t="s">
        <v>741</v>
      </c>
      <c r="CC290" s="39">
        <v>74.917943398133829</v>
      </c>
      <c r="CD290" s="39">
        <v>4.4855269463740202</v>
      </c>
      <c r="CE290" s="39" t="s">
        <v>741</v>
      </c>
      <c r="CF290" s="39">
        <v>11.023648669182174</v>
      </c>
      <c r="CG290" s="39">
        <v>4.4001336682558119</v>
      </c>
    </row>
    <row r="291" spans="1:85" ht="13.5" customHeight="1" x14ac:dyDescent="0.3">
      <c r="A291" s="55" t="s">
        <v>727</v>
      </c>
      <c r="B291" s="55" t="s">
        <v>729</v>
      </c>
      <c r="C291" s="3" t="s">
        <v>4</v>
      </c>
      <c r="D291" s="3" t="s">
        <v>623</v>
      </c>
      <c r="E291" s="39" t="s">
        <v>741</v>
      </c>
      <c r="F291" s="39">
        <v>12.451269591156233</v>
      </c>
      <c r="G291" s="39">
        <v>19.796432826371852</v>
      </c>
      <c r="H291" s="39" t="s">
        <v>741</v>
      </c>
      <c r="I291" s="39" t="s">
        <v>741</v>
      </c>
      <c r="J291" s="39" t="s">
        <v>741</v>
      </c>
      <c r="K291" s="39">
        <v>5482.7956588786774</v>
      </c>
      <c r="L291" s="39" t="s">
        <v>741</v>
      </c>
      <c r="M291" s="39">
        <v>71.688747047525354</v>
      </c>
      <c r="N291" s="39">
        <v>166.51042251768362</v>
      </c>
      <c r="O291" s="39" t="s">
        <v>741</v>
      </c>
      <c r="P291" s="39" t="s">
        <v>741</v>
      </c>
      <c r="Q291" s="39">
        <v>294.27264043823033</v>
      </c>
      <c r="R291" s="39" t="s">
        <v>741</v>
      </c>
      <c r="S291" s="39" t="s">
        <v>741</v>
      </c>
      <c r="T291" s="39" t="s">
        <v>741</v>
      </c>
      <c r="U291" s="39">
        <v>9.9103832728976755</v>
      </c>
      <c r="V291" s="39" t="s">
        <v>741</v>
      </c>
      <c r="W291" s="39" t="s">
        <v>741</v>
      </c>
      <c r="X291" s="39">
        <v>3418.9817352381183</v>
      </c>
      <c r="Y291" s="39" t="s">
        <v>741</v>
      </c>
      <c r="Z291" s="39">
        <v>14.072040398650984</v>
      </c>
      <c r="AA291" s="39" t="s">
        <v>741</v>
      </c>
      <c r="AB291" s="39" t="s">
        <v>741</v>
      </c>
      <c r="AC291" s="39" t="s">
        <v>741</v>
      </c>
      <c r="AD291" s="39" t="s">
        <v>741</v>
      </c>
      <c r="AE291" s="39" t="s">
        <v>741</v>
      </c>
      <c r="AF291" s="39" t="s">
        <v>741</v>
      </c>
      <c r="AG291" s="39" t="s">
        <v>741</v>
      </c>
      <c r="AH291" s="39" t="s">
        <v>741</v>
      </c>
      <c r="AI291" s="39" t="s">
        <v>741</v>
      </c>
      <c r="AJ291" s="39" t="s">
        <v>741</v>
      </c>
      <c r="AK291" s="39" t="s">
        <v>741</v>
      </c>
      <c r="AL291" s="39" t="s">
        <v>741</v>
      </c>
      <c r="AM291" s="39">
        <v>3.7634366152755256</v>
      </c>
      <c r="AN291" s="39">
        <v>0.26479704962401757</v>
      </c>
      <c r="AO291" s="39" t="s">
        <v>741</v>
      </c>
      <c r="AP291" s="39" t="s">
        <v>741</v>
      </c>
      <c r="AQ291" s="39" t="s">
        <v>741</v>
      </c>
      <c r="AR291" s="39" t="s">
        <v>741</v>
      </c>
      <c r="AS291" s="39" t="s">
        <v>741</v>
      </c>
      <c r="AT291" s="39" t="s">
        <v>741</v>
      </c>
      <c r="AU291" s="39" t="s">
        <v>741</v>
      </c>
      <c r="AV291" s="39" t="s">
        <v>741</v>
      </c>
      <c r="AW291" s="39" t="s">
        <v>741</v>
      </c>
      <c r="AX291" s="39">
        <v>39.249065590791368</v>
      </c>
      <c r="AY291" s="39" t="s">
        <v>741</v>
      </c>
      <c r="AZ291" s="39">
        <v>310.10551889405968</v>
      </c>
      <c r="BA291" s="39">
        <v>294.27264043823033</v>
      </c>
      <c r="BB291" s="39" t="s">
        <v>741</v>
      </c>
      <c r="BC291" s="39">
        <v>94.061047722713923</v>
      </c>
      <c r="BD291" s="39">
        <v>2.8088777084737804</v>
      </c>
      <c r="BE291" s="39" t="s">
        <v>741</v>
      </c>
      <c r="BF291" s="39" t="s">
        <v>741</v>
      </c>
      <c r="BG291" s="39" t="s">
        <v>741</v>
      </c>
      <c r="BH291" s="39" t="s">
        <v>741</v>
      </c>
      <c r="BI291" s="39">
        <v>5571.7323414302546</v>
      </c>
      <c r="BJ291" s="39">
        <v>16.375018553827228</v>
      </c>
      <c r="BK291" s="39" t="s">
        <v>741</v>
      </c>
      <c r="BL291" s="39" t="s">
        <v>741</v>
      </c>
      <c r="BM291" s="39">
        <v>50.311820697040353</v>
      </c>
      <c r="BN291" s="39" t="s">
        <v>741</v>
      </c>
      <c r="BO291" s="39"/>
      <c r="BP291" s="39" t="s">
        <v>741</v>
      </c>
      <c r="BQ291" s="39" t="s">
        <v>741</v>
      </c>
      <c r="BR291" s="39" t="s">
        <v>741</v>
      </c>
      <c r="BS291" s="39" t="s">
        <v>741</v>
      </c>
      <c r="BT291" s="39">
        <v>0.31013411933268936</v>
      </c>
      <c r="BU291" s="39" t="s">
        <v>741</v>
      </c>
      <c r="BV291" s="39" t="s">
        <v>741</v>
      </c>
      <c r="BW291" s="39" t="s">
        <v>741</v>
      </c>
      <c r="BX291" s="39" t="s">
        <v>741</v>
      </c>
      <c r="BY291" s="39" t="s">
        <v>741</v>
      </c>
      <c r="BZ291" s="39" t="s">
        <v>741</v>
      </c>
      <c r="CA291" s="39" t="s">
        <v>741</v>
      </c>
      <c r="CB291" s="39" t="s">
        <v>741</v>
      </c>
      <c r="CC291" s="39" t="s">
        <v>741</v>
      </c>
      <c r="CD291" s="39" t="s">
        <v>741</v>
      </c>
      <c r="CE291" s="39" t="s">
        <v>741</v>
      </c>
      <c r="CF291" s="39" t="s">
        <v>741</v>
      </c>
      <c r="CG291" s="39" t="s">
        <v>741</v>
      </c>
    </row>
    <row r="292" spans="1:85" ht="13.5" customHeight="1" x14ac:dyDescent="0.3">
      <c r="A292" s="55" t="s">
        <v>727</v>
      </c>
      <c r="B292" s="55" t="s">
        <v>729</v>
      </c>
      <c r="C292" s="3" t="s">
        <v>4</v>
      </c>
      <c r="D292" s="3" t="s">
        <v>625</v>
      </c>
      <c r="E292" s="39" t="s">
        <v>741</v>
      </c>
      <c r="F292" s="39" t="s">
        <v>741</v>
      </c>
      <c r="G292" s="39" t="s">
        <v>741</v>
      </c>
      <c r="H292" s="39">
        <v>4840.9383399335602</v>
      </c>
      <c r="I292" s="39">
        <v>6106.7221012345644</v>
      </c>
      <c r="J292" s="39" t="s">
        <v>741</v>
      </c>
      <c r="K292" s="39" t="s">
        <v>741</v>
      </c>
      <c r="L292" s="39" t="s">
        <v>741</v>
      </c>
      <c r="M292" s="39" t="s">
        <v>741</v>
      </c>
      <c r="N292" s="39" t="s">
        <v>741</v>
      </c>
      <c r="O292" s="39" t="s">
        <v>741</v>
      </c>
      <c r="P292" s="39">
        <v>12.546076420448165</v>
      </c>
      <c r="Q292" s="39" t="s">
        <v>741</v>
      </c>
      <c r="R292" s="39" t="s">
        <v>741</v>
      </c>
      <c r="S292" s="39" t="s">
        <v>741</v>
      </c>
      <c r="T292" s="39" t="s">
        <v>741</v>
      </c>
      <c r="U292" s="39" t="s">
        <v>741</v>
      </c>
      <c r="V292" s="39" t="s">
        <v>741</v>
      </c>
      <c r="W292" s="39" t="s">
        <v>741</v>
      </c>
      <c r="X292" s="39" t="s">
        <v>741</v>
      </c>
      <c r="Y292" s="39" t="s">
        <v>741</v>
      </c>
      <c r="Z292" s="39" t="s">
        <v>741</v>
      </c>
      <c r="AA292" s="39" t="s">
        <v>741</v>
      </c>
      <c r="AB292" s="39">
        <v>19.775853986911489</v>
      </c>
      <c r="AC292" s="39">
        <v>36.585034612523806</v>
      </c>
      <c r="AD292" s="39">
        <v>75.908579123208128</v>
      </c>
      <c r="AE292" s="39">
        <v>872.75537097826748</v>
      </c>
      <c r="AF292" s="39">
        <v>23.662820568796118</v>
      </c>
      <c r="AG292" s="39">
        <v>37.444594050308439</v>
      </c>
      <c r="AH292" s="39" t="s">
        <v>741</v>
      </c>
      <c r="AI292" s="39" t="s">
        <v>741</v>
      </c>
      <c r="AJ292" s="39" t="s">
        <v>741</v>
      </c>
      <c r="AK292" s="39">
        <v>22.119171518913472</v>
      </c>
      <c r="AL292" s="39" t="s">
        <v>741</v>
      </c>
      <c r="AM292" s="39" t="s">
        <v>741</v>
      </c>
      <c r="AN292" s="39" t="s">
        <v>741</v>
      </c>
      <c r="AO292" s="39" t="s">
        <v>741</v>
      </c>
      <c r="AP292" s="39" t="s">
        <v>741</v>
      </c>
      <c r="AQ292" s="39" t="s">
        <v>741</v>
      </c>
      <c r="AR292" s="39" t="s">
        <v>741</v>
      </c>
      <c r="AS292" s="39">
        <v>1183.6670106523952</v>
      </c>
      <c r="AT292" s="39" t="s">
        <v>741</v>
      </c>
      <c r="AU292" s="39" t="s">
        <v>741</v>
      </c>
      <c r="AV292" s="39" t="s">
        <v>741</v>
      </c>
      <c r="AW292" s="39">
        <v>3.6625617926203593</v>
      </c>
      <c r="AX292" s="39" t="s">
        <v>741</v>
      </c>
      <c r="AY292" s="39">
        <v>15014.754797609365</v>
      </c>
      <c r="AZ292" s="39" t="s">
        <v>741</v>
      </c>
      <c r="BA292" s="39" t="s">
        <v>741</v>
      </c>
      <c r="BB292" s="39" t="s">
        <v>741</v>
      </c>
      <c r="BC292" s="39">
        <v>96.012701353857054</v>
      </c>
      <c r="BD292" s="39">
        <v>3.23747358467471</v>
      </c>
      <c r="BE292" s="39" t="s">
        <v>741</v>
      </c>
      <c r="BF292" s="39" t="s">
        <v>741</v>
      </c>
      <c r="BG292" s="39" t="s">
        <v>741</v>
      </c>
      <c r="BH292" s="39" t="s">
        <v>741</v>
      </c>
      <c r="BI292" s="39" t="s">
        <v>741</v>
      </c>
      <c r="BJ292" s="39" t="s">
        <v>741</v>
      </c>
      <c r="BK292" s="39" t="s">
        <v>741</v>
      </c>
      <c r="BL292" s="39" t="s">
        <v>741</v>
      </c>
      <c r="BM292" s="39" t="s">
        <v>741</v>
      </c>
      <c r="BN292" s="39" t="s">
        <v>741</v>
      </c>
      <c r="BO292" s="39"/>
      <c r="BP292" s="39" t="s">
        <v>741</v>
      </c>
      <c r="BQ292" s="39" t="s">
        <v>741</v>
      </c>
      <c r="BR292" s="39" t="s">
        <v>741</v>
      </c>
      <c r="BS292" s="39" t="s">
        <v>741</v>
      </c>
      <c r="BT292" s="39" t="s">
        <v>741</v>
      </c>
      <c r="BU292" s="39" t="s">
        <v>741</v>
      </c>
      <c r="BV292" s="39">
        <v>56.360888599435292</v>
      </c>
      <c r="BW292" s="39">
        <v>948.66395010147573</v>
      </c>
      <c r="BX292" s="39">
        <v>61.107414619104553</v>
      </c>
      <c r="BY292" s="39" t="s">
        <v>741</v>
      </c>
      <c r="BZ292" s="39" t="s">
        <v>741</v>
      </c>
      <c r="CA292" s="39" t="s">
        <v>741</v>
      </c>
      <c r="CB292" s="39">
        <v>4.7466266748013766</v>
      </c>
      <c r="CC292" s="39">
        <v>80.355861850011365</v>
      </c>
      <c r="CD292" s="39">
        <v>5.0850439008955997</v>
      </c>
      <c r="CE292" s="39">
        <v>0.42198247658543625</v>
      </c>
      <c r="CF292" s="39">
        <v>8.1882582405541484</v>
      </c>
      <c r="CG292" s="39">
        <v>1.20222685715206</v>
      </c>
    </row>
    <row r="293" spans="1:85" ht="13.5" customHeight="1" x14ac:dyDescent="0.3">
      <c r="A293" s="55" t="s">
        <v>727</v>
      </c>
      <c r="B293" s="55" t="s">
        <v>729</v>
      </c>
      <c r="C293" s="3" t="s">
        <v>4</v>
      </c>
      <c r="D293" s="3" t="s">
        <v>627</v>
      </c>
      <c r="E293" s="39" t="s">
        <v>741</v>
      </c>
      <c r="F293" s="39" t="s">
        <v>741</v>
      </c>
      <c r="G293" s="39" t="s">
        <v>741</v>
      </c>
      <c r="H293" s="39" t="s">
        <v>741</v>
      </c>
      <c r="I293" s="39" t="s">
        <v>741</v>
      </c>
      <c r="J293" s="39">
        <v>4.9036274236114812</v>
      </c>
      <c r="K293" s="39" t="s">
        <v>741</v>
      </c>
      <c r="L293" s="39" t="s">
        <v>741</v>
      </c>
      <c r="M293" s="39" t="s">
        <v>741</v>
      </c>
      <c r="N293" s="39" t="s">
        <v>741</v>
      </c>
      <c r="O293" s="39">
        <v>11.862924125295336</v>
      </c>
      <c r="P293" s="39" t="s">
        <v>741</v>
      </c>
      <c r="Q293" s="39" t="s">
        <v>741</v>
      </c>
      <c r="R293" s="39" t="s">
        <v>741</v>
      </c>
      <c r="S293" s="39" t="s">
        <v>741</v>
      </c>
      <c r="T293" s="39" t="s">
        <v>741</v>
      </c>
      <c r="U293" s="39" t="s">
        <v>741</v>
      </c>
      <c r="V293" s="39" t="s">
        <v>741</v>
      </c>
      <c r="W293" s="39" t="s">
        <v>741</v>
      </c>
      <c r="X293" s="39" t="s">
        <v>741</v>
      </c>
      <c r="Y293" s="39">
        <v>1091.0077343827513</v>
      </c>
      <c r="Z293" s="39" t="s">
        <v>741</v>
      </c>
      <c r="AA293" s="39" t="s">
        <v>741</v>
      </c>
      <c r="AB293" s="39">
        <v>10.831283936636497</v>
      </c>
      <c r="AC293" s="39">
        <v>22.149007343215612</v>
      </c>
      <c r="AD293" s="39" t="s">
        <v>741</v>
      </c>
      <c r="AE293" s="39" t="s">
        <v>741</v>
      </c>
      <c r="AF293" s="39">
        <v>27.250716958843583</v>
      </c>
      <c r="AG293" s="39">
        <v>40.878325230419001</v>
      </c>
      <c r="AH293" s="39" t="s">
        <v>741</v>
      </c>
      <c r="AI293" s="39" t="s">
        <v>741</v>
      </c>
      <c r="AJ293" s="39" t="s">
        <v>741</v>
      </c>
      <c r="AK293" s="39">
        <v>2.5891112845630464</v>
      </c>
      <c r="AL293" s="39" t="s">
        <v>741</v>
      </c>
      <c r="AM293" s="39" t="s">
        <v>741</v>
      </c>
      <c r="AN293" s="39" t="s">
        <v>741</v>
      </c>
      <c r="AO293" s="39" t="s">
        <v>741</v>
      </c>
      <c r="AP293" s="39" t="s">
        <v>741</v>
      </c>
      <c r="AQ293" s="39" t="s">
        <v>741</v>
      </c>
      <c r="AR293" s="39" t="s">
        <v>741</v>
      </c>
      <c r="AS293" s="39" t="s">
        <v>741</v>
      </c>
      <c r="AT293" s="39" t="s">
        <v>741</v>
      </c>
      <c r="AU293" s="39" t="s">
        <v>741</v>
      </c>
      <c r="AV293" s="39" t="s">
        <v>741</v>
      </c>
      <c r="AW293" s="39" t="s">
        <v>741</v>
      </c>
      <c r="AX293" s="39" t="s">
        <v>741</v>
      </c>
      <c r="AY293" s="39" t="s">
        <v>741</v>
      </c>
      <c r="AZ293" s="39" t="s">
        <v>741</v>
      </c>
      <c r="BA293" s="39" t="s">
        <v>741</v>
      </c>
      <c r="BB293" s="39" t="s">
        <v>741</v>
      </c>
      <c r="BC293" s="39" t="s">
        <v>741</v>
      </c>
      <c r="BD293" s="39" t="s">
        <v>741</v>
      </c>
      <c r="BE293" s="39" t="s">
        <v>741</v>
      </c>
      <c r="BF293" s="39" t="s">
        <v>741</v>
      </c>
      <c r="BG293" s="39" t="s">
        <v>741</v>
      </c>
      <c r="BH293" s="39">
        <v>17.263651276163117</v>
      </c>
      <c r="BI293" s="39" t="s">
        <v>741</v>
      </c>
      <c r="BJ293" s="39" t="s">
        <v>741</v>
      </c>
      <c r="BK293" s="39">
        <v>57.276164188937265</v>
      </c>
      <c r="BL293" s="39">
        <v>0.21016562969406063</v>
      </c>
      <c r="BM293" s="39" t="s">
        <v>741</v>
      </c>
      <c r="BN293" s="39" t="s">
        <v>741</v>
      </c>
      <c r="BO293" s="39"/>
      <c r="BP293" s="39">
        <v>0.23000763801845667</v>
      </c>
      <c r="BQ293" s="39" t="s">
        <v>741</v>
      </c>
      <c r="BR293" s="39" t="s">
        <v>741</v>
      </c>
      <c r="BS293" s="39" t="s">
        <v>741</v>
      </c>
      <c r="BT293" s="39" t="s">
        <v>741</v>
      </c>
      <c r="BU293" s="39" t="s">
        <v>741</v>
      </c>
      <c r="BV293" s="39">
        <v>32.980291279852104</v>
      </c>
      <c r="BW293" s="39" t="s">
        <v>741</v>
      </c>
      <c r="BX293" s="39">
        <v>68.129042189262591</v>
      </c>
      <c r="BY293" s="39" t="s">
        <v>741</v>
      </c>
      <c r="BZ293" s="39" t="s">
        <v>741</v>
      </c>
      <c r="CA293" s="39" t="s">
        <v>741</v>
      </c>
      <c r="CB293" s="39">
        <v>8.4718563666584821</v>
      </c>
      <c r="CC293" s="39" t="s">
        <v>741</v>
      </c>
      <c r="CD293" s="39">
        <v>15.671627137504075</v>
      </c>
      <c r="CE293" s="39">
        <v>0.76821280860366781</v>
      </c>
      <c r="CF293" s="39" t="s">
        <v>741</v>
      </c>
      <c r="CG293" s="39" t="s">
        <v>741</v>
      </c>
    </row>
    <row r="294" spans="1:85" ht="13.5" customHeight="1" x14ac:dyDescent="0.3">
      <c r="A294" s="55" t="s">
        <v>727</v>
      </c>
      <c r="B294" s="55"/>
      <c r="C294" s="3" t="s">
        <v>3</v>
      </c>
      <c r="D294" s="3" t="s">
        <v>629</v>
      </c>
      <c r="E294" s="39">
        <v>20.011009397008717</v>
      </c>
      <c r="F294" s="39">
        <v>25.37169651063498</v>
      </c>
      <c r="G294" s="39">
        <v>17.021215670686935</v>
      </c>
      <c r="H294" s="39" t="s">
        <v>741</v>
      </c>
      <c r="I294" s="39" t="s">
        <v>741</v>
      </c>
      <c r="J294" s="39" t="s">
        <v>741</v>
      </c>
      <c r="K294" s="39" t="s">
        <v>741</v>
      </c>
      <c r="L294" s="39" t="s">
        <v>741</v>
      </c>
      <c r="M294" s="39" t="s">
        <v>741</v>
      </c>
      <c r="N294" s="39" t="s">
        <v>741</v>
      </c>
      <c r="O294" s="39" t="s">
        <v>741</v>
      </c>
      <c r="P294" s="39" t="s">
        <v>741</v>
      </c>
      <c r="Q294" s="39" t="s">
        <v>741</v>
      </c>
      <c r="R294" s="39" t="s">
        <v>741</v>
      </c>
      <c r="S294" s="39" t="s">
        <v>741</v>
      </c>
      <c r="T294" s="39" t="s">
        <v>741</v>
      </c>
      <c r="U294" s="39" t="s">
        <v>741</v>
      </c>
      <c r="V294" s="39" t="s">
        <v>741</v>
      </c>
      <c r="W294" s="39">
        <v>536.39551438225874</v>
      </c>
      <c r="X294" s="39" t="s">
        <v>741</v>
      </c>
      <c r="Y294" s="39" t="s">
        <v>741</v>
      </c>
      <c r="Z294" s="39" t="s">
        <v>741</v>
      </c>
      <c r="AA294" s="39">
        <v>2.3393583001115408</v>
      </c>
      <c r="AB294" s="39" t="s">
        <v>741</v>
      </c>
      <c r="AC294" s="39" t="s">
        <v>741</v>
      </c>
      <c r="AD294" s="39" t="s">
        <v>741</v>
      </c>
      <c r="AE294" s="39" t="s">
        <v>741</v>
      </c>
      <c r="AF294" s="39" t="s">
        <v>741</v>
      </c>
      <c r="AG294" s="39" t="s">
        <v>741</v>
      </c>
      <c r="AH294" s="39" t="s">
        <v>741</v>
      </c>
      <c r="AI294" s="39" t="s">
        <v>741</v>
      </c>
      <c r="AJ294" s="39" t="s">
        <v>741</v>
      </c>
      <c r="AK294" s="39" t="s">
        <v>741</v>
      </c>
      <c r="AL294" s="39" t="s">
        <v>741</v>
      </c>
      <c r="AM294" s="39" t="s">
        <v>741</v>
      </c>
      <c r="AN294" s="39" t="s">
        <v>741</v>
      </c>
      <c r="AO294" s="39" t="s">
        <v>741</v>
      </c>
      <c r="AP294" s="39" t="s">
        <v>741</v>
      </c>
      <c r="AQ294" s="39" t="s">
        <v>741</v>
      </c>
      <c r="AR294" s="39">
        <v>1371.7079253394058</v>
      </c>
      <c r="AS294" s="39" t="s">
        <v>741</v>
      </c>
      <c r="AT294" s="39" t="s">
        <v>741</v>
      </c>
      <c r="AU294" s="39" t="s">
        <v>741</v>
      </c>
      <c r="AV294" s="39">
        <v>5.5293570715959133</v>
      </c>
      <c r="AW294" s="39" t="s">
        <v>741</v>
      </c>
      <c r="AX294" s="39">
        <v>62.403921578330632</v>
      </c>
      <c r="AY294" s="39" t="s">
        <v>741</v>
      </c>
      <c r="AZ294" s="39" t="s">
        <v>741</v>
      </c>
      <c r="BA294" s="39" t="s">
        <v>741</v>
      </c>
      <c r="BB294" s="39">
        <v>0.46756592957639648</v>
      </c>
      <c r="BC294" s="39" t="s">
        <v>741</v>
      </c>
      <c r="BD294" s="39" t="s">
        <v>741</v>
      </c>
      <c r="BE294" s="39" t="s">
        <v>741</v>
      </c>
      <c r="BF294" s="39" t="s">
        <v>741</v>
      </c>
      <c r="BG294" s="39" t="s">
        <v>741</v>
      </c>
      <c r="BH294" s="39" t="s">
        <v>741</v>
      </c>
      <c r="BI294" s="39" t="s">
        <v>741</v>
      </c>
      <c r="BJ294" s="39">
        <v>11.039884125869918</v>
      </c>
      <c r="BK294" s="39" t="s">
        <v>741</v>
      </c>
      <c r="BL294" s="39" t="s">
        <v>741</v>
      </c>
      <c r="BM294" s="39">
        <v>47.77355217264212</v>
      </c>
      <c r="BN294" s="39" t="s">
        <v>741</v>
      </c>
      <c r="BO294" s="39"/>
      <c r="BP294" s="39" t="s">
        <v>741</v>
      </c>
      <c r="BQ294" s="39" t="s">
        <v>741</v>
      </c>
      <c r="BR294" s="39" t="s">
        <v>741</v>
      </c>
      <c r="BS294" s="39" t="s">
        <v>741</v>
      </c>
      <c r="BT294" s="39">
        <v>0.32177837674210097</v>
      </c>
      <c r="BU294" s="39" t="s">
        <v>741</v>
      </c>
      <c r="BV294" s="39" t="s">
        <v>741</v>
      </c>
      <c r="BW294" s="39" t="s">
        <v>741</v>
      </c>
      <c r="BX294" s="39" t="s">
        <v>741</v>
      </c>
      <c r="BY294" s="39" t="s">
        <v>741</v>
      </c>
      <c r="BZ294" s="39" t="s">
        <v>741</v>
      </c>
      <c r="CA294" s="39" t="s">
        <v>741</v>
      </c>
      <c r="CB294" s="39" t="s">
        <v>741</v>
      </c>
      <c r="CC294" s="39" t="s">
        <v>741</v>
      </c>
      <c r="CD294" s="39" t="s">
        <v>741</v>
      </c>
      <c r="CE294" s="39" t="s">
        <v>741</v>
      </c>
      <c r="CF294" s="39" t="s">
        <v>741</v>
      </c>
      <c r="CG294" s="39" t="s">
        <v>741</v>
      </c>
    </row>
    <row r="295" spans="1:85" ht="13.5" customHeight="1" x14ac:dyDescent="0.3">
      <c r="A295" s="55" t="s">
        <v>727</v>
      </c>
      <c r="B295" s="55"/>
      <c r="C295" s="3" t="s">
        <v>3</v>
      </c>
      <c r="D295" s="3" t="s">
        <v>631</v>
      </c>
      <c r="E295" s="39" t="s">
        <v>741</v>
      </c>
      <c r="F295" s="39" t="s">
        <v>741</v>
      </c>
      <c r="G295" s="39" t="s">
        <v>741</v>
      </c>
      <c r="H295" s="39" t="s">
        <v>741</v>
      </c>
      <c r="I295" s="39" t="s">
        <v>741</v>
      </c>
      <c r="J295" s="39" t="s">
        <v>741</v>
      </c>
      <c r="K295" s="39" t="s">
        <v>741</v>
      </c>
      <c r="L295" s="39" t="s">
        <v>741</v>
      </c>
      <c r="M295" s="39" t="s">
        <v>741</v>
      </c>
      <c r="N295" s="39" t="s">
        <v>741</v>
      </c>
      <c r="O295" s="39" t="s">
        <v>741</v>
      </c>
      <c r="P295" s="39" t="s">
        <v>741</v>
      </c>
      <c r="Q295" s="39" t="s">
        <v>741</v>
      </c>
      <c r="R295" s="39" t="s">
        <v>741</v>
      </c>
      <c r="S295" s="39" t="s">
        <v>741</v>
      </c>
      <c r="T295" s="39" t="s">
        <v>741</v>
      </c>
      <c r="U295" s="39" t="s">
        <v>741</v>
      </c>
      <c r="V295" s="39" t="s">
        <v>741</v>
      </c>
      <c r="W295" s="39" t="s">
        <v>741</v>
      </c>
      <c r="X295" s="39" t="s">
        <v>741</v>
      </c>
      <c r="Y295" s="39" t="s">
        <v>741</v>
      </c>
      <c r="Z295" s="39" t="s">
        <v>741</v>
      </c>
      <c r="AA295" s="39" t="s">
        <v>741</v>
      </c>
      <c r="AB295" s="39" t="s">
        <v>741</v>
      </c>
      <c r="AC295" s="39" t="s">
        <v>741</v>
      </c>
      <c r="AD295" s="39" t="s">
        <v>741</v>
      </c>
      <c r="AE295" s="39" t="s">
        <v>741</v>
      </c>
      <c r="AF295" s="39" t="s">
        <v>741</v>
      </c>
      <c r="AG295" s="39" t="s">
        <v>741</v>
      </c>
      <c r="AH295" s="39" t="s">
        <v>741</v>
      </c>
      <c r="AI295" s="39" t="s">
        <v>741</v>
      </c>
      <c r="AJ295" s="39" t="s">
        <v>741</v>
      </c>
      <c r="AK295" s="39" t="s">
        <v>741</v>
      </c>
      <c r="AL295" s="39" t="s">
        <v>741</v>
      </c>
      <c r="AM295" s="39" t="s">
        <v>741</v>
      </c>
      <c r="AN295" s="39">
        <v>5.071617362407463</v>
      </c>
      <c r="AO295" s="39" t="s">
        <v>741</v>
      </c>
      <c r="AP295" s="39" t="s">
        <v>741</v>
      </c>
      <c r="AQ295" s="39" t="s">
        <v>741</v>
      </c>
      <c r="AR295" s="39" t="s">
        <v>741</v>
      </c>
      <c r="AS295" s="39" t="s">
        <v>741</v>
      </c>
      <c r="AT295" s="39" t="s">
        <v>741</v>
      </c>
      <c r="AU295" s="39" t="s">
        <v>741</v>
      </c>
      <c r="AV295" s="39" t="s">
        <v>741</v>
      </c>
      <c r="AW295" s="39" t="s">
        <v>741</v>
      </c>
      <c r="AX295" s="39" t="s">
        <v>741</v>
      </c>
      <c r="AY295" s="39" t="s">
        <v>741</v>
      </c>
      <c r="AZ295" s="39" t="s">
        <v>741</v>
      </c>
      <c r="BA295" s="39" t="s">
        <v>741</v>
      </c>
      <c r="BB295" s="39" t="s">
        <v>741</v>
      </c>
      <c r="BC295" s="39">
        <v>45.358007333496111</v>
      </c>
      <c r="BD295" s="39">
        <v>54.072066256672258</v>
      </c>
      <c r="BE295" s="39" t="s">
        <v>741</v>
      </c>
      <c r="BF295" s="39" t="s">
        <v>741</v>
      </c>
      <c r="BG295" s="39" t="s">
        <v>741</v>
      </c>
      <c r="BH295" s="39" t="s">
        <v>741</v>
      </c>
      <c r="BI295" s="39" t="s">
        <v>741</v>
      </c>
      <c r="BJ295" s="39" t="s">
        <v>741</v>
      </c>
      <c r="BK295" s="39" t="s">
        <v>741</v>
      </c>
      <c r="BL295" s="39" t="s">
        <v>741</v>
      </c>
      <c r="BM295" s="39" t="s">
        <v>741</v>
      </c>
      <c r="BN295" s="39" t="s">
        <v>741</v>
      </c>
      <c r="BO295" s="39"/>
      <c r="BP295" s="39" t="s">
        <v>741</v>
      </c>
      <c r="BQ295" s="39" t="s">
        <v>741</v>
      </c>
      <c r="BR295" s="39">
        <v>23.561344243723543</v>
      </c>
      <c r="BS295" s="39">
        <v>36.747792678246448</v>
      </c>
      <c r="BT295" s="39" t="s">
        <v>741</v>
      </c>
      <c r="BU295" s="39" t="s">
        <v>741</v>
      </c>
      <c r="BV295" s="39" t="s">
        <v>741</v>
      </c>
      <c r="BW295" s="39" t="s">
        <v>741</v>
      </c>
      <c r="BX295" s="39" t="s">
        <v>741</v>
      </c>
      <c r="BY295" s="39" t="s">
        <v>741</v>
      </c>
      <c r="BZ295" s="39" t="s">
        <v>741</v>
      </c>
      <c r="CA295" s="39" t="s">
        <v>741</v>
      </c>
      <c r="CB295" s="39" t="s">
        <v>741</v>
      </c>
      <c r="CC295" s="39" t="s">
        <v>741</v>
      </c>
      <c r="CD295" s="39" t="s">
        <v>741</v>
      </c>
      <c r="CE295" s="39" t="s">
        <v>741</v>
      </c>
      <c r="CF295" s="39" t="s">
        <v>741</v>
      </c>
      <c r="CG295" s="39" t="s">
        <v>741</v>
      </c>
    </row>
    <row r="296" spans="1:85" ht="13.5" customHeight="1" x14ac:dyDescent="0.3">
      <c r="A296" s="55" t="s">
        <v>727</v>
      </c>
      <c r="B296" s="55"/>
      <c r="C296" s="3" t="s">
        <v>3</v>
      </c>
      <c r="D296" s="3" t="s">
        <v>633</v>
      </c>
      <c r="E296" s="39">
        <v>17.273861087578933</v>
      </c>
      <c r="F296" s="39">
        <v>17.701550835343667</v>
      </c>
      <c r="G296" s="39">
        <v>16.080476009218913</v>
      </c>
      <c r="H296" s="39" t="s">
        <v>741</v>
      </c>
      <c r="I296" s="39" t="s">
        <v>741</v>
      </c>
      <c r="J296" s="39" t="s">
        <v>741</v>
      </c>
      <c r="K296" s="39" t="s">
        <v>741</v>
      </c>
      <c r="L296" s="39" t="s">
        <v>741</v>
      </c>
      <c r="M296" s="39" t="s">
        <v>741</v>
      </c>
      <c r="N296" s="39" t="s">
        <v>741</v>
      </c>
      <c r="O296" s="39" t="s">
        <v>741</v>
      </c>
      <c r="P296" s="39" t="s">
        <v>741</v>
      </c>
      <c r="Q296" s="39" t="s">
        <v>741</v>
      </c>
      <c r="R296" s="39" t="s">
        <v>741</v>
      </c>
      <c r="S296" s="39" t="s">
        <v>741</v>
      </c>
      <c r="T296" s="39" t="s">
        <v>741</v>
      </c>
      <c r="U296" s="39" t="s">
        <v>741</v>
      </c>
      <c r="V296" s="39" t="s">
        <v>741</v>
      </c>
      <c r="W296" s="39" t="s">
        <v>741</v>
      </c>
      <c r="X296" s="39" t="s">
        <v>741</v>
      </c>
      <c r="Y296" s="39" t="s">
        <v>741</v>
      </c>
      <c r="Z296" s="39" t="s">
        <v>741</v>
      </c>
      <c r="AA296" s="39" t="s">
        <v>741</v>
      </c>
      <c r="AB296" s="39" t="s">
        <v>741</v>
      </c>
      <c r="AC296" s="39" t="s">
        <v>741</v>
      </c>
      <c r="AD296" s="39" t="s">
        <v>741</v>
      </c>
      <c r="AE296" s="39" t="s">
        <v>741</v>
      </c>
      <c r="AF296" s="39" t="s">
        <v>741</v>
      </c>
      <c r="AG296" s="39" t="s">
        <v>741</v>
      </c>
      <c r="AH296" s="39" t="s">
        <v>741</v>
      </c>
      <c r="AI296" s="39" t="s">
        <v>741</v>
      </c>
      <c r="AJ296" s="39" t="s">
        <v>741</v>
      </c>
      <c r="AK296" s="39" t="s">
        <v>741</v>
      </c>
      <c r="AL296" s="39" t="s">
        <v>741</v>
      </c>
      <c r="AM296" s="39" t="s">
        <v>741</v>
      </c>
      <c r="AN296" s="39" t="s">
        <v>741</v>
      </c>
      <c r="AO296" s="39" t="s">
        <v>741</v>
      </c>
      <c r="AP296" s="39" t="s">
        <v>741</v>
      </c>
      <c r="AQ296" s="39" t="s">
        <v>741</v>
      </c>
      <c r="AR296" s="39" t="s">
        <v>741</v>
      </c>
      <c r="AS296" s="39" t="s">
        <v>741</v>
      </c>
      <c r="AT296" s="39" t="s">
        <v>741</v>
      </c>
      <c r="AU296" s="39" t="s">
        <v>741</v>
      </c>
      <c r="AV296" s="39" t="s">
        <v>741</v>
      </c>
      <c r="AW296" s="39" t="s">
        <v>741</v>
      </c>
      <c r="AX296" s="39">
        <v>51.055887932141523</v>
      </c>
      <c r="AY296" s="39" t="s">
        <v>741</v>
      </c>
      <c r="AZ296" s="39" t="s">
        <v>741</v>
      </c>
      <c r="BA296" s="39" t="s">
        <v>741</v>
      </c>
      <c r="BB296" s="39" t="s">
        <v>741</v>
      </c>
      <c r="BC296" s="39" t="s">
        <v>741</v>
      </c>
      <c r="BD296" s="39" t="s">
        <v>741</v>
      </c>
      <c r="BE296" s="39" t="s">
        <v>741</v>
      </c>
      <c r="BF296" s="39" t="s">
        <v>741</v>
      </c>
      <c r="BG296" s="39" t="s">
        <v>741</v>
      </c>
      <c r="BH296" s="39" t="s">
        <v>741</v>
      </c>
      <c r="BI296" s="39" t="s">
        <v>741</v>
      </c>
      <c r="BJ296" s="39" t="s">
        <v>741</v>
      </c>
      <c r="BK296" s="39" t="s">
        <v>741</v>
      </c>
      <c r="BL296" s="39" t="s">
        <v>741</v>
      </c>
      <c r="BM296" s="39" t="s">
        <v>741</v>
      </c>
      <c r="BN296" s="39" t="s">
        <v>741</v>
      </c>
      <c r="BO296" s="39"/>
      <c r="BP296" s="39" t="s">
        <v>741</v>
      </c>
      <c r="BQ296" s="39" t="s">
        <v>741</v>
      </c>
      <c r="BR296" s="39" t="s">
        <v>741</v>
      </c>
      <c r="BS296" s="39">
        <v>32.404840531447711</v>
      </c>
      <c r="BT296" s="39">
        <v>0.26639604907830527</v>
      </c>
      <c r="BU296" s="39">
        <v>0.1262730007289877</v>
      </c>
      <c r="BV296" s="39" t="s">
        <v>741</v>
      </c>
      <c r="BW296" s="39" t="s">
        <v>741</v>
      </c>
      <c r="BX296" s="39" t="s">
        <v>741</v>
      </c>
      <c r="BY296" s="39" t="s">
        <v>741</v>
      </c>
      <c r="BZ296" s="39" t="s">
        <v>741</v>
      </c>
      <c r="CA296" s="39" t="s">
        <v>741</v>
      </c>
      <c r="CB296" s="39" t="s">
        <v>741</v>
      </c>
      <c r="CC296" s="39" t="s">
        <v>741</v>
      </c>
      <c r="CD296" s="39" t="s">
        <v>741</v>
      </c>
      <c r="CE296" s="39" t="s">
        <v>741</v>
      </c>
      <c r="CF296" s="39" t="s">
        <v>741</v>
      </c>
      <c r="CG296" s="39" t="s">
        <v>741</v>
      </c>
    </row>
    <row r="297" spans="1:85" ht="13.5" customHeight="1" x14ac:dyDescent="0.3">
      <c r="A297" s="55" t="s">
        <v>727</v>
      </c>
      <c r="B297" s="55"/>
      <c r="C297" s="3" t="s">
        <v>3</v>
      </c>
      <c r="D297" s="3" t="s">
        <v>635</v>
      </c>
      <c r="E297" s="39" t="s">
        <v>741</v>
      </c>
      <c r="F297" s="39" t="s">
        <v>741</v>
      </c>
      <c r="G297" s="39" t="s">
        <v>741</v>
      </c>
      <c r="H297" s="39" t="s">
        <v>741</v>
      </c>
      <c r="I297" s="39" t="s">
        <v>741</v>
      </c>
      <c r="J297" s="39" t="s">
        <v>741</v>
      </c>
      <c r="K297" s="39" t="s">
        <v>741</v>
      </c>
      <c r="L297" s="39" t="s">
        <v>741</v>
      </c>
      <c r="M297" s="39" t="s">
        <v>741</v>
      </c>
      <c r="N297" s="39" t="s">
        <v>741</v>
      </c>
      <c r="O297" s="39" t="s">
        <v>741</v>
      </c>
      <c r="P297" s="39" t="s">
        <v>741</v>
      </c>
      <c r="Q297" s="39" t="s">
        <v>741</v>
      </c>
      <c r="R297" s="39" t="s">
        <v>741</v>
      </c>
      <c r="S297" s="39" t="s">
        <v>741</v>
      </c>
      <c r="T297" s="39" t="s">
        <v>741</v>
      </c>
      <c r="U297" s="39" t="s">
        <v>741</v>
      </c>
      <c r="V297" s="39" t="s">
        <v>741</v>
      </c>
      <c r="W297" s="39">
        <v>531.66358608707969</v>
      </c>
      <c r="X297" s="39">
        <v>412.11420994677991</v>
      </c>
      <c r="Y297" s="39" t="s">
        <v>741</v>
      </c>
      <c r="Z297" s="39" t="s">
        <v>741</v>
      </c>
      <c r="AA297" s="39" t="s">
        <v>741</v>
      </c>
      <c r="AB297" s="39" t="s">
        <v>741</v>
      </c>
      <c r="AC297" s="39" t="s">
        <v>741</v>
      </c>
      <c r="AD297" s="39" t="s">
        <v>741</v>
      </c>
      <c r="AE297" s="39" t="s">
        <v>741</v>
      </c>
      <c r="AF297" s="39" t="s">
        <v>741</v>
      </c>
      <c r="AG297" s="39" t="s">
        <v>741</v>
      </c>
      <c r="AH297" s="39" t="s">
        <v>741</v>
      </c>
      <c r="AI297" s="39" t="s">
        <v>741</v>
      </c>
      <c r="AJ297" s="39" t="s">
        <v>741</v>
      </c>
      <c r="AK297" s="39" t="s">
        <v>741</v>
      </c>
      <c r="AL297" s="39" t="s">
        <v>741</v>
      </c>
      <c r="AM297" s="39" t="s">
        <v>741</v>
      </c>
      <c r="AN297" s="39" t="s">
        <v>741</v>
      </c>
      <c r="AO297" s="39" t="s">
        <v>741</v>
      </c>
      <c r="AP297" s="39" t="s">
        <v>741</v>
      </c>
      <c r="AQ297" s="39" t="s">
        <v>741</v>
      </c>
      <c r="AR297" s="39">
        <v>1414.0186742471196</v>
      </c>
      <c r="AS297" s="39" t="s">
        <v>741</v>
      </c>
      <c r="AT297" s="39" t="s">
        <v>741</v>
      </c>
      <c r="AU297" s="39" t="s">
        <v>741</v>
      </c>
      <c r="AV297" s="39" t="s">
        <v>741</v>
      </c>
      <c r="AW297" s="39" t="s">
        <v>741</v>
      </c>
      <c r="AX297" s="39" t="s">
        <v>741</v>
      </c>
      <c r="AY297" s="39" t="s">
        <v>741</v>
      </c>
      <c r="AZ297" s="39" t="s">
        <v>741</v>
      </c>
      <c r="BA297" s="39" t="s">
        <v>741</v>
      </c>
      <c r="BB297" s="39" t="s">
        <v>741</v>
      </c>
      <c r="BC297" s="39" t="s">
        <v>741</v>
      </c>
      <c r="BD297" s="39" t="s">
        <v>741</v>
      </c>
      <c r="BE297" s="39" t="s">
        <v>741</v>
      </c>
      <c r="BF297" s="39" t="s">
        <v>741</v>
      </c>
      <c r="BG297" s="39" t="s">
        <v>741</v>
      </c>
      <c r="BH297" s="39" t="s">
        <v>741</v>
      </c>
      <c r="BI297" s="39" t="s">
        <v>741</v>
      </c>
      <c r="BJ297" s="39">
        <v>15.080188317143483</v>
      </c>
      <c r="BK297" s="39" t="s">
        <v>741</v>
      </c>
      <c r="BL297" s="39" t="s">
        <v>741</v>
      </c>
      <c r="BM297" s="39" t="s">
        <v>741</v>
      </c>
      <c r="BN297" s="39" t="s">
        <v>741</v>
      </c>
      <c r="BO297" s="39"/>
      <c r="BP297" s="39" t="s">
        <v>741</v>
      </c>
      <c r="BQ297" s="39" t="s">
        <v>741</v>
      </c>
      <c r="BR297" s="39" t="s">
        <v>741</v>
      </c>
      <c r="BS297" s="39">
        <v>33.701491834495982</v>
      </c>
      <c r="BT297" s="39" t="s">
        <v>741</v>
      </c>
      <c r="BU297" s="39" t="s">
        <v>741</v>
      </c>
      <c r="BV297" s="39" t="s">
        <v>741</v>
      </c>
      <c r="BW297" s="39" t="s">
        <v>741</v>
      </c>
      <c r="BX297" s="39" t="s">
        <v>741</v>
      </c>
      <c r="BY297" s="39" t="s">
        <v>741</v>
      </c>
      <c r="BZ297" s="39" t="s">
        <v>741</v>
      </c>
      <c r="CA297" s="39" t="s">
        <v>741</v>
      </c>
      <c r="CB297" s="39" t="s">
        <v>741</v>
      </c>
      <c r="CC297" s="39" t="s">
        <v>741</v>
      </c>
      <c r="CD297" s="39" t="s">
        <v>741</v>
      </c>
      <c r="CE297" s="39" t="s">
        <v>741</v>
      </c>
      <c r="CF297" s="39" t="s">
        <v>741</v>
      </c>
      <c r="CG297" s="39" t="s">
        <v>741</v>
      </c>
    </row>
    <row r="298" spans="1:85" ht="13.5" customHeight="1" x14ac:dyDescent="0.3">
      <c r="A298" s="55" t="s">
        <v>727</v>
      </c>
      <c r="B298" s="55"/>
      <c r="C298" s="3" t="s">
        <v>3</v>
      </c>
      <c r="D298" s="3" t="s">
        <v>637</v>
      </c>
      <c r="E298" s="39" t="s">
        <v>741</v>
      </c>
      <c r="F298" s="39" t="s">
        <v>741</v>
      </c>
      <c r="G298" s="39" t="s">
        <v>741</v>
      </c>
      <c r="H298" s="39" t="s">
        <v>741</v>
      </c>
      <c r="I298" s="39" t="s">
        <v>741</v>
      </c>
      <c r="J298" s="39" t="s">
        <v>741</v>
      </c>
      <c r="K298" s="39" t="s">
        <v>741</v>
      </c>
      <c r="L298" s="39" t="s">
        <v>741</v>
      </c>
      <c r="M298" s="39" t="s">
        <v>741</v>
      </c>
      <c r="N298" s="39" t="s">
        <v>741</v>
      </c>
      <c r="O298" s="39" t="s">
        <v>741</v>
      </c>
      <c r="P298" s="39" t="s">
        <v>741</v>
      </c>
      <c r="Q298" s="39">
        <v>37.924719353870728</v>
      </c>
      <c r="R298" s="39" t="s">
        <v>741</v>
      </c>
      <c r="S298" s="39" t="s">
        <v>741</v>
      </c>
      <c r="T298" s="39" t="s">
        <v>741</v>
      </c>
      <c r="U298" s="39" t="s">
        <v>741</v>
      </c>
      <c r="V298" s="39" t="s">
        <v>741</v>
      </c>
      <c r="W298" s="39">
        <v>351.74117581457079</v>
      </c>
      <c r="X298" s="39">
        <v>400.8421688019148</v>
      </c>
      <c r="Y298" s="39" t="s">
        <v>741</v>
      </c>
      <c r="Z298" s="39" t="s">
        <v>741</v>
      </c>
      <c r="AA298" s="39">
        <v>2.2102309194823002</v>
      </c>
      <c r="AB298" s="39" t="s">
        <v>741</v>
      </c>
      <c r="AC298" s="39" t="s">
        <v>741</v>
      </c>
      <c r="AD298" s="39" t="s">
        <v>741</v>
      </c>
      <c r="AE298" s="39" t="s">
        <v>741</v>
      </c>
      <c r="AF298" s="39" t="s">
        <v>741</v>
      </c>
      <c r="AG298" s="39" t="s">
        <v>741</v>
      </c>
      <c r="AH298" s="39" t="s">
        <v>741</v>
      </c>
      <c r="AI298" s="39" t="s">
        <v>741</v>
      </c>
      <c r="AJ298" s="39" t="s">
        <v>741</v>
      </c>
      <c r="AK298" s="39" t="s">
        <v>741</v>
      </c>
      <c r="AL298" s="39">
        <v>1.20095767089197</v>
      </c>
      <c r="AM298" s="39">
        <v>3.7591524893946744</v>
      </c>
      <c r="AN298" s="39" t="s">
        <v>741</v>
      </c>
      <c r="AO298" s="39" t="s">
        <v>741</v>
      </c>
      <c r="AP298" s="39" t="s">
        <v>741</v>
      </c>
      <c r="AQ298" s="39" t="s">
        <v>741</v>
      </c>
      <c r="AR298" s="39">
        <v>1113.562774003937</v>
      </c>
      <c r="AS298" s="39" t="s">
        <v>741</v>
      </c>
      <c r="AT298" s="39" t="s">
        <v>741</v>
      </c>
      <c r="AU298" s="39" t="s">
        <v>741</v>
      </c>
      <c r="AV298" s="39" t="s">
        <v>741</v>
      </c>
      <c r="AW298" s="39" t="s">
        <v>741</v>
      </c>
      <c r="AX298" s="39" t="s">
        <v>741</v>
      </c>
      <c r="AY298" s="39" t="s">
        <v>741</v>
      </c>
      <c r="AZ298" s="39" t="s">
        <v>741</v>
      </c>
      <c r="BA298" s="39">
        <v>37.924719353870728</v>
      </c>
      <c r="BB298" s="39" t="s">
        <v>741</v>
      </c>
      <c r="BC298" s="39">
        <v>81.635681195362977</v>
      </c>
      <c r="BD298" s="39" t="s">
        <v>741</v>
      </c>
      <c r="BE298" s="39" t="s">
        <v>741</v>
      </c>
      <c r="BF298" s="39" t="s">
        <v>741</v>
      </c>
      <c r="BG298" s="39" t="s">
        <v>741</v>
      </c>
      <c r="BH298" s="39" t="s">
        <v>741</v>
      </c>
      <c r="BI298" s="39" t="s">
        <v>741</v>
      </c>
      <c r="BJ298" s="39">
        <v>12.282737470289106</v>
      </c>
      <c r="BK298" s="39" t="s">
        <v>741</v>
      </c>
      <c r="BL298" s="39" t="s">
        <v>741</v>
      </c>
      <c r="BM298" s="39" t="s">
        <v>741</v>
      </c>
      <c r="BN298" s="39" t="s">
        <v>741</v>
      </c>
      <c r="BO298" s="39"/>
      <c r="BP298" s="39" t="s">
        <v>741</v>
      </c>
      <c r="BQ298" s="39" t="s">
        <v>741</v>
      </c>
      <c r="BR298" s="39" t="s">
        <v>741</v>
      </c>
      <c r="BS298" s="39">
        <v>32.325970199891593</v>
      </c>
      <c r="BT298" s="39">
        <v>0.29847994394398164</v>
      </c>
      <c r="BU298" s="39" t="s">
        <v>741</v>
      </c>
      <c r="BV298" s="39" t="s">
        <v>741</v>
      </c>
      <c r="BW298" s="39" t="s">
        <v>741</v>
      </c>
      <c r="BX298" s="39" t="s">
        <v>741</v>
      </c>
      <c r="BY298" s="39" t="s">
        <v>741</v>
      </c>
      <c r="BZ298" s="39" t="s">
        <v>741</v>
      </c>
      <c r="CA298" s="39">
        <v>5.7785250396651753</v>
      </c>
      <c r="CB298" s="39" t="s">
        <v>741</v>
      </c>
      <c r="CC298" s="39" t="s">
        <v>741</v>
      </c>
      <c r="CD298" s="39" t="s">
        <v>741</v>
      </c>
      <c r="CE298" s="39">
        <v>7.6426320324756185</v>
      </c>
      <c r="CF298" s="39" t="s">
        <v>741</v>
      </c>
      <c r="CG298" s="39" t="s">
        <v>741</v>
      </c>
    </row>
    <row r="299" spans="1:85" ht="13.5" customHeight="1" x14ac:dyDescent="0.3">
      <c r="A299" s="55" t="s">
        <v>727</v>
      </c>
      <c r="B299" s="55"/>
      <c r="C299" s="3" t="s">
        <v>3</v>
      </c>
      <c r="D299" s="3" t="s">
        <v>639</v>
      </c>
      <c r="E299" s="39">
        <v>0.19464084639031182</v>
      </c>
      <c r="F299" s="39" t="s">
        <v>741</v>
      </c>
      <c r="G299" s="39" t="s">
        <v>741</v>
      </c>
      <c r="H299" s="39">
        <v>227.06056507512358</v>
      </c>
      <c r="I299" s="39" t="s">
        <v>741</v>
      </c>
      <c r="J299" s="39" t="s">
        <v>741</v>
      </c>
      <c r="K299" s="39" t="s">
        <v>741</v>
      </c>
      <c r="L299" s="39" t="s">
        <v>741</v>
      </c>
      <c r="M299" s="39">
        <v>37.85480862614147</v>
      </c>
      <c r="N299" s="39" t="s">
        <v>741</v>
      </c>
      <c r="O299" s="39" t="s">
        <v>741</v>
      </c>
      <c r="P299" s="39" t="s">
        <v>741</v>
      </c>
      <c r="Q299" s="39" t="s">
        <v>741</v>
      </c>
      <c r="R299" s="39" t="s">
        <v>741</v>
      </c>
      <c r="S299" s="39" t="s">
        <v>741</v>
      </c>
      <c r="T299" s="39" t="s">
        <v>741</v>
      </c>
      <c r="U299" s="39" t="s">
        <v>741</v>
      </c>
      <c r="V299" s="39" t="s">
        <v>741</v>
      </c>
      <c r="W299" s="39">
        <v>200.68662373643264</v>
      </c>
      <c r="X299" s="39" t="s">
        <v>741</v>
      </c>
      <c r="Y299" s="39">
        <v>294.35842267502153</v>
      </c>
      <c r="Z299" s="39" t="s">
        <v>741</v>
      </c>
      <c r="AA299" s="39">
        <v>1.7878665753749174</v>
      </c>
      <c r="AB299" s="39" t="s">
        <v>741</v>
      </c>
      <c r="AC299" s="39" t="s">
        <v>741</v>
      </c>
      <c r="AD299" s="39" t="s">
        <v>741</v>
      </c>
      <c r="AE299" s="39" t="s">
        <v>741</v>
      </c>
      <c r="AF299" s="39" t="s">
        <v>741</v>
      </c>
      <c r="AG299" s="39" t="s">
        <v>741</v>
      </c>
      <c r="AH299" s="39" t="s">
        <v>741</v>
      </c>
      <c r="AI299" s="39" t="s">
        <v>741</v>
      </c>
      <c r="AJ299" s="39" t="s">
        <v>741</v>
      </c>
      <c r="AK299" s="39" t="s">
        <v>741</v>
      </c>
      <c r="AL299" s="39">
        <v>1.2844404272975702</v>
      </c>
      <c r="AM299" s="39" t="s">
        <v>741</v>
      </c>
      <c r="AN299" s="39">
        <v>0.2739747025461311</v>
      </c>
      <c r="AO299" s="39" t="s">
        <v>741</v>
      </c>
      <c r="AP299" s="39" t="s">
        <v>741</v>
      </c>
      <c r="AQ299" s="39" t="s">
        <v>741</v>
      </c>
      <c r="AR299" s="39">
        <v>1215.0549483883826</v>
      </c>
      <c r="AS299" s="39" t="s">
        <v>741</v>
      </c>
      <c r="AT299" s="39" t="s">
        <v>741</v>
      </c>
      <c r="AU299" s="39" t="s">
        <v>741</v>
      </c>
      <c r="AV299" s="39" t="s">
        <v>741</v>
      </c>
      <c r="AW299" s="39" t="s">
        <v>741</v>
      </c>
      <c r="AX299" s="39" t="s">
        <v>741</v>
      </c>
      <c r="AY299" s="39" t="s">
        <v>741</v>
      </c>
      <c r="AZ299" s="39" t="s">
        <v>741</v>
      </c>
      <c r="BA299" s="39" t="s">
        <v>741</v>
      </c>
      <c r="BB299" s="39" t="s">
        <v>741</v>
      </c>
      <c r="BC299" s="39">
        <v>88.165147455675523</v>
      </c>
      <c r="BD299" s="39">
        <v>10.30617244039885</v>
      </c>
      <c r="BE299" s="39" t="s">
        <v>741</v>
      </c>
      <c r="BF299" s="39">
        <v>342.94172347676897</v>
      </c>
      <c r="BG299" s="39" t="s">
        <v>741</v>
      </c>
      <c r="BH299" s="39" t="s">
        <v>741</v>
      </c>
      <c r="BI299" s="39" t="s">
        <v>741</v>
      </c>
      <c r="BJ299" s="39">
        <v>5.2577101808926807</v>
      </c>
      <c r="BK299" s="39" t="s">
        <v>741</v>
      </c>
      <c r="BL299" s="39" t="s">
        <v>741</v>
      </c>
      <c r="BM299" s="39" t="s">
        <v>741</v>
      </c>
      <c r="BN299" s="39" t="s">
        <v>741</v>
      </c>
      <c r="BO299" s="39"/>
      <c r="BP299" s="39" t="s">
        <v>741</v>
      </c>
      <c r="BQ299" s="39" t="s">
        <v>741</v>
      </c>
      <c r="BR299" s="39">
        <v>58.866832072873947</v>
      </c>
      <c r="BS299" s="39" t="s">
        <v>741</v>
      </c>
      <c r="BT299" s="39" t="s">
        <v>741</v>
      </c>
      <c r="BU299" s="39" t="s">
        <v>741</v>
      </c>
      <c r="BV299" s="39" t="s">
        <v>741</v>
      </c>
      <c r="BW299" s="39" t="s">
        <v>741</v>
      </c>
      <c r="BX299" s="39" t="s">
        <v>741</v>
      </c>
      <c r="BY299" s="39" t="s">
        <v>741</v>
      </c>
      <c r="BZ299" s="39" t="s">
        <v>741</v>
      </c>
      <c r="CA299" s="39">
        <v>5.7089101374815661</v>
      </c>
      <c r="CB299" s="39" t="s">
        <v>741</v>
      </c>
      <c r="CC299" s="39" t="s">
        <v>741</v>
      </c>
      <c r="CD299" s="39" t="s">
        <v>741</v>
      </c>
      <c r="CE299" s="39" t="s">
        <v>741</v>
      </c>
      <c r="CF299" s="39">
        <v>85.02838230543837</v>
      </c>
      <c r="CG299" s="39" t="s">
        <v>741</v>
      </c>
    </row>
    <row r="300" spans="1:85" ht="13.5" customHeight="1" x14ac:dyDescent="0.3">
      <c r="A300" s="55" t="s">
        <v>727</v>
      </c>
      <c r="B300" s="55"/>
      <c r="C300" s="3" t="s">
        <v>3</v>
      </c>
      <c r="D300" s="3" t="s">
        <v>641</v>
      </c>
      <c r="E300" s="39" t="s">
        <v>741</v>
      </c>
      <c r="F300" s="39" t="s">
        <v>741</v>
      </c>
      <c r="G300" s="39" t="s">
        <v>741</v>
      </c>
      <c r="H300" s="39" t="s">
        <v>741</v>
      </c>
      <c r="I300" s="39" t="s">
        <v>741</v>
      </c>
      <c r="J300" s="39" t="s">
        <v>741</v>
      </c>
      <c r="K300" s="39" t="s">
        <v>741</v>
      </c>
      <c r="L300" s="39" t="s">
        <v>741</v>
      </c>
      <c r="M300" s="39" t="s">
        <v>741</v>
      </c>
      <c r="N300" s="39" t="s">
        <v>741</v>
      </c>
      <c r="O300" s="39" t="s">
        <v>741</v>
      </c>
      <c r="P300" s="39" t="s">
        <v>741</v>
      </c>
      <c r="Q300" s="39" t="s">
        <v>741</v>
      </c>
      <c r="R300" s="39" t="s">
        <v>741</v>
      </c>
      <c r="S300" s="39" t="s">
        <v>741</v>
      </c>
      <c r="T300" s="39" t="s">
        <v>741</v>
      </c>
      <c r="U300" s="39" t="s">
        <v>741</v>
      </c>
      <c r="V300" s="39" t="s">
        <v>741</v>
      </c>
      <c r="W300" s="39" t="s">
        <v>741</v>
      </c>
      <c r="X300" s="39" t="s">
        <v>741</v>
      </c>
      <c r="Y300" s="39" t="s">
        <v>741</v>
      </c>
      <c r="Z300" s="39" t="s">
        <v>741</v>
      </c>
      <c r="AA300" s="39" t="s">
        <v>741</v>
      </c>
      <c r="AB300" s="39" t="s">
        <v>741</v>
      </c>
      <c r="AC300" s="39" t="s">
        <v>741</v>
      </c>
      <c r="AD300" s="39" t="s">
        <v>741</v>
      </c>
      <c r="AE300" s="39" t="s">
        <v>741</v>
      </c>
      <c r="AF300" s="39" t="s">
        <v>741</v>
      </c>
      <c r="AG300" s="39" t="s">
        <v>741</v>
      </c>
      <c r="AH300" s="39" t="s">
        <v>741</v>
      </c>
      <c r="AI300" s="39" t="s">
        <v>741</v>
      </c>
      <c r="AJ300" s="39" t="s">
        <v>741</v>
      </c>
      <c r="AK300" s="39" t="s">
        <v>741</v>
      </c>
      <c r="AL300" s="39" t="s">
        <v>741</v>
      </c>
      <c r="AM300" s="39" t="s">
        <v>741</v>
      </c>
      <c r="AN300" s="39" t="s">
        <v>741</v>
      </c>
      <c r="AO300" s="39" t="s">
        <v>741</v>
      </c>
      <c r="AP300" s="39" t="s">
        <v>741</v>
      </c>
      <c r="AQ300" s="39" t="s">
        <v>741</v>
      </c>
      <c r="AR300" s="39" t="s">
        <v>741</v>
      </c>
      <c r="AS300" s="39" t="s">
        <v>741</v>
      </c>
      <c r="AT300" s="39" t="s">
        <v>741</v>
      </c>
      <c r="AU300" s="39" t="s">
        <v>741</v>
      </c>
      <c r="AV300" s="39" t="s">
        <v>741</v>
      </c>
      <c r="AW300" s="39" t="s">
        <v>741</v>
      </c>
      <c r="AX300" s="39" t="s">
        <v>741</v>
      </c>
      <c r="AY300" s="39" t="s">
        <v>741</v>
      </c>
      <c r="AZ300" s="39" t="s">
        <v>741</v>
      </c>
      <c r="BA300" s="39" t="s">
        <v>741</v>
      </c>
      <c r="BB300" s="39" t="s">
        <v>741</v>
      </c>
      <c r="BC300" s="39" t="s">
        <v>741</v>
      </c>
      <c r="BD300" s="39" t="s">
        <v>741</v>
      </c>
      <c r="BE300" s="39" t="s">
        <v>741</v>
      </c>
      <c r="BF300" s="39" t="s">
        <v>741</v>
      </c>
      <c r="BG300" s="39" t="s">
        <v>741</v>
      </c>
      <c r="BH300" s="39" t="s">
        <v>741</v>
      </c>
      <c r="BI300" s="39" t="s">
        <v>741</v>
      </c>
      <c r="BJ300" s="39" t="s">
        <v>741</v>
      </c>
      <c r="BK300" s="39" t="s">
        <v>741</v>
      </c>
      <c r="BL300" s="39" t="s">
        <v>741</v>
      </c>
      <c r="BM300" s="39" t="s">
        <v>741</v>
      </c>
      <c r="BN300" s="39" t="s">
        <v>741</v>
      </c>
      <c r="BO300" s="39"/>
      <c r="BP300" s="39">
        <v>0.27156601822296439</v>
      </c>
      <c r="BQ300" s="39" t="s">
        <v>741</v>
      </c>
      <c r="BR300" s="39" t="s">
        <v>741</v>
      </c>
      <c r="BS300" s="39" t="s">
        <v>741</v>
      </c>
      <c r="BT300" s="39" t="s">
        <v>741</v>
      </c>
      <c r="BU300" s="39" t="s">
        <v>741</v>
      </c>
      <c r="BV300" s="39" t="s">
        <v>741</v>
      </c>
      <c r="BW300" s="39" t="s">
        <v>741</v>
      </c>
      <c r="BX300" s="39" t="s">
        <v>741</v>
      </c>
      <c r="BY300" s="39" t="s">
        <v>741</v>
      </c>
      <c r="BZ300" s="39" t="s">
        <v>741</v>
      </c>
      <c r="CA300" s="39" t="s">
        <v>741</v>
      </c>
      <c r="CB300" s="39" t="s">
        <v>741</v>
      </c>
      <c r="CC300" s="39" t="s">
        <v>741</v>
      </c>
      <c r="CD300" s="39" t="s">
        <v>741</v>
      </c>
      <c r="CE300" s="39" t="s">
        <v>741</v>
      </c>
      <c r="CF300" s="39" t="s">
        <v>741</v>
      </c>
      <c r="CG300" s="39" t="s">
        <v>741</v>
      </c>
    </row>
    <row r="301" spans="1:85" ht="13.5" customHeight="1" x14ac:dyDescent="0.3">
      <c r="A301" s="55" t="s">
        <v>727</v>
      </c>
      <c r="B301" s="55"/>
      <c r="C301" s="3" t="s">
        <v>3</v>
      </c>
      <c r="D301" s="3" t="s">
        <v>643</v>
      </c>
      <c r="E301" s="39" t="s">
        <v>741</v>
      </c>
      <c r="F301" s="39" t="s">
        <v>741</v>
      </c>
      <c r="G301" s="39" t="s">
        <v>741</v>
      </c>
      <c r="H301" s="39" t="s">
        <v>741</v>
      </c>
      <c r="I301" s="39" t="s">
        <v>741</v>
      </c>
      <c r="J301" s="39" t="s">
        <v>741</v>
      </c>
      <c r="K301" s="39" t="s">
        <v>741</v>
      </c>
      <c r="L301" s="39" t="s">
        <v>741</v>
      </c>
      <c r="M301" s="39" t="s">
        <v>741</v>
      </c>
      <c r="N301" s="39" t="s">
        <v>741</v>
      </c>
      <c r="O301" s="39" t="s">
        <v>741</v>
      </c>
      <c r="P301" s="39" t="s">
        <v>741</v>
      </c>
      <c r="Q301" s="39" t="s">
        <v>741</v>
      </c>
      <c r="R301" s="39" t="s">
        <v>741</v>
      </c>
      <c r="S301" s="39" t="s">
        <v>741</v>
      </c>
      <c r="T301" s="39" t="s">
        <v>741</v>
      </c>
      <c r="U301" s="39" t="s">
        <v>741</v>
      </c>
      <c r="V301" s="39" t="s">
        <v>741</v>
      </c>
      <c r="W301" s="39">
        <v>512.54233848968897</v>
      </c>
      <c r="X301" s="39" t="s">
        <v>741</v>
      </c>
      <c r="Y301" s="39">
        <v>349.68354727912225</v>
      </c>
      <c r="Z301" s="39" t="s">
        <v>741</v>
      </c>
      <c r="AA301" s="39" t="s">
        <v>741</v>
      </c>
      <c r="AB301" s="39" t="s">
        <v>741</v>
      </c>
      <c r="AC301" s="39" t="s">
        <v>741</v>
      </c>
      <c r="AD301" s="39" t="s">
        <v>741</v>
      </c>
      <c r="AE301" s="39" t="s">
        <v>741</v>
      </c>
      <c r="AF301" s="39" t="s">
        <v>741</v>
      </c>
      <c r="AG301" s="39" t="s">
        <v>741</v>
      </c>
      <c r="AH301" s="39" t="s">
        <v>741</v>
      </c>
      <c r="AI301" s="39" t="s">
        <v>741</v>
      </c>
      <c r="AJ301" s="39" t="s">
        <v>741</v>
      </c>
      <c r="AK301" s="39" t="s">
        <v>741</v>
      </c>
      <c r="AL301" s="39" t="s">
        <v>741</v>
      </c>
      <c r="AM301" s="39" t="s">
        <v>741</v>
      </c>
      <c r="AN301" s="39" t="s">
        <v>741</v>
      </c>
      <c r="AO301" s="39" t="s">
        <v>741</v>
      </c>
      <c r="AP301" s="39" t="s">
        <v>741</v>
      </c>
      <c r="AQ301" s="39" t="s">
        <v>741</v>
      </c>
      <c r="AR301" s="39" t="s">
        <v>741</v>
      </c>
      <c r="AS301" s="39" t="s">
        <v>741</v>
      </c>
      <c r="AT301" s="39" t="s">
        <v>741</v>
      </c>
      <c r="AU301" s="39" t="s">
        <v>741</v>
      </c>
      <c r="AV301" s="39" t="s">
        <v>741</v>
      </c>
      <c r="AW301" s="39" t="s">
        <v>741</v>
      </c>
      <c r="AX301" s="39" t="s">
        <v>741</v>
      </c>
      <c r="AY301" s="39" t="s">
        <v>741</v>
      </c>
      <c r="AZ301" s="39" t="s">
        <v>741</v>
      </c>
      <c r="BA301" s="39" t="s">
        <v>741</v>
      </c>
      <c r="BB301" s="39" t="s">
        <v>741</v>
      </c>
      <c r="BC301" s="39" t="s">
        <v>741</v>
      </c>
      <c r="BD301" s="39" t="s">
        <v>741</v>
      </c>
      <c r="BE301" s="39" t="s">
        <v>741</v>
      </c>
      <c r="BF301" s="39" t="s">
        <v>741</v>
      </c>
      <c r="BG301" s="39" t="s">
        <v>741</v>
      </c>
      <c r="BH301" s="39" t="s">
        <v>741</v>
      </c>
      <c r="BI301" s="39" t="s">
        <v>741</v>
      </c>
      <c r="BJ301" s="39" t="s">
        <v>741</v>
      </c>
      <c r="BK301" s="39">
        <v>58.64511150964676</v>
      </c>
      <c r="BL301" s="39" t="s">
        <v>741</v>
      </c>
      <c r="BM301" s="39" t="s">
        <v>741</v>
      </c>
      <c r="BN301" s="39" t="s">
        <v>741</v>
      </c>
      <c r="BO301" s="39"/>
      <c r="BP301" s="39" t="s">
        <v>741</v>
      </c>
      <c r="BQ301" s="39" t="s">
        <v>741</v>
      </c>
      <c r="BR301" s="39" t="s">
        <v>741</v>
      </c>
      <c r="BS301" s="39" t="s">
        <v>741</v>
      </c>
      <c r="BT301" s="39" t="s">
        <v>741</v>
      </c>
      <c r="BU301" s="39" t="s">
        <v>741</v>
      </c>
      <c r="BV301" s="39" t="s">
        <v>741</v>
      </c>
      <c r="BW301" s="39" t="s">
        <v>741</v>
      </c>
      <c r="BX301" s="39" t="s">
        <v>741</v>
      </c>
      <c r="BY301" s="39" t="s">
        <v>741</v>
      </c>
      <c r="BZ301" s="39" t="s">
        <v>741</v>
      </c>
      <c r="CA301" s="39" t="s">
        <v>741</v>
      </c>
      <c r="CB301" s="39" t="s">
        <v>741</v>
      </c>
      <c r="CC301" s="39" t="s">
        <v>741</v>
      </c>
      <c r="CD301" s="39" t="s">
        <v>741</v>
      </c>
      <c r="CE301" s="39" t="s">
        <v>741</v>
      </c>
      <c r="CF301" s="39" t="s">
        <v>741</v>
      </c>
      <c r="CG301" s="39" t="s">
        <v>741</v>
      </c>
    </row>
    <row r="302" spans="1:85" ht="13.5" customHeight="1" x14ac:dyDescent="0.3">
      <c r="A302" s="55" t="s">
        <v>727</v>
      </c>
      <c r="B302" s="55"/>
      <c r="C302" s="3" t="s">
        <v>3</v>
      </c>
      <c r="D302" s="3" t="s">
        <v>645</v>
      </c>
      <c r="E302" s="39" t="s">
        <v>741</v>
      </c>
      <c r="F302" s="39" t="s">
        <v>741</v>
      </c>
      <c r="G302" s="39" t="s">
        <v>741</v>
      </c>
      <c r="H302" s="39" t="s">
        <v>741</v>
      </c>
      <c r="I302" s="39" t="s">
        <v>741</v>
      </c>
      <c r="J302" s="39" t="s">
        <v>741</v>
      </c>
      <c r="K302" s="39" t="s">
        <v>741</v>
      </c>
      <c r="L302" s="39" t="s">
        <v>741</v>
      </c>
      <c r="M302" s="39" t="s">
        <v>741</v>
      </c>
      <c r="N302" s="39" t="s">
        <v>741</v>
      </c>
      <c r="O302" s="39" t="s">
        <v>741</v>
      </c>
      <c r="P302" s="39" t="s">
        <v>741</v>
      </c>
      <c r="Q302" s="39" t="s">
        <v>741</v>
      </c>
      <c r="R302" s="39" t="s">
        <v>741</v>
      </c>
      <c r="S302" s="39" t="s">
        <v>741</v>
      </c>
      <c r="T302" s="39" t="s">
        <v>741</v>
      </c>
      <c r="U302" s="39" t="s">
        <v>741</v>
      </c>
      <c r="V302" s="39" t="s">
        <v>741</v>
      </c>
      <c r="W302" s="39" t="s">
        <v>741</v>
      </c>
      <c r="X302" s="39" t="s">
        <v>741</v>
      </c>
      <c r="Y302" s="39" t="s">
        <v>741</v>
      </c>
      <c r="Z302" s="39" t="s">
        <v>741</v>
      </c>
      <c r="AA302" s="39" t="s">
        <v>741</v>
      </c>
      <c r="AB302" s="39" t="s">
        <v>741</v>
      </c>
      <c r="AC302" s="39" t="s">
        <v>741</v>
      </c>
      <c r="AD302" s="39" t="s">
        <v>741</v>
      </c>
      <c r="AE302" s="39" t="s">
        <v>741</v>
      </c>
      <c r="AF302" s="39" t="s">
        <v>741</v>
      </c>
      <c r="AG302" s="39" t="s">
        <v>741</v>
      </c>
      <c r="AH302" s="39" t="s">
        <v>741</v>
      </c>
      <c r="AI302" s="39" t="s">
        <v>741</v>
      </c>
      <c r="AJ302" s="39" t="s">
        <v>741</v>
      </c>
      <c r="AK302" s="39" t="s">
        <v>741</v>
      </c>
      <c r="AL302" s="39" t="s">
        <v>741</v>
      </c>
      <c r="AM302" s="39" t="s">
        <v>741</v>
      </c>
      <c r="AN302" s="39" t="s">
        <v>741</v>
      </c>
      <c r="AO302" s="39" t="s">
        <v>741</v>
      </c>
      <c r="AP302" s="39" t="s">
        <v>741</v>
      </c>
      <c r="AQ302" s="39" t="s">
        <v>741</v>
      </c>
      <c r="AR302" s="39" t="s">
        <v>741</v>
      </c>
      <c r="AS302" s="39" t="s">
        <v>741</v>
      </c>
      <c r="AT302" s="39" t="s">
        <v>741</v>
      </c>
      <c r="AU302" s="39" t="s">
        <v>741</v>
      </c>
      <c r="AV302" s="39" t="s">
        <v>741</v>
      </c>
      <c r="AW302" s="39" t="s">
        <v>741</v>
      </c>
      <c r="AX302" s="39" t="s">
        <v>741</v>
      </c>
      <c r="AY302" s="39" t="s">
        <v>741</v>
      </c>
      <c r="AZ302" s="39" t="s">
        <v>741</v>
      </c>
      <c r="BA302" s="39" t="s">
        <v>741</v>
      </c>
      <c r="BB302" s="39" t="s">
        <v>741</v>
      </c>
      <c r="BC302" s="39" t="s">
        <v>741</v>
      </c>
      <c r="BD302" s="39" t="s">
        <v>741</v>
      </c>
      <c r="BE302" s="39" t="s">
        <v>741</v>
      </c>
      <c r="BF302" s="39" t="s">
        <v>741</v>
      </c>
      <c r="BG302" s="39" t="s">
        <v>741</v>
      </c>
      <c r="BH302" s="39" t="s">
        <v>741</v>
      </c>
      <c r="BI302" s="39" t="s">
        <v>741</v>
      </c>
      <c r="BJ302" s="39" t="s">
        <v>741</v>
      </c>
      <c r="BK302" s="39" t="s">
        <v>741</v>
      </c>
      <c r="BL302" s="39" t="s">
        <v>741</v>
      </c>
      <c r="BM302" s="39" t="s">
        <v>741</v>
      </c>
      <c r="BN302" s="39" t="s">
        <v>741</v>
      </c>
      <c r="BO302" s="39"/>
      <c r="BP302" s="39" t="s">
        <v>741</v>
      </c>
      <c r="BQ302" s="39" t="s">
        <v>741</v>
      </c>
      <c r="BR302" s="39" t="s">
        <v>741</v>
      </c>
      <c r="BS302" s="39" t="s">
        <v>741</v>
      </c>
      <c r="BT302" s="39" t="s">
        <v>741</v>
      </c>
      <c r="BU302" s="39" t="s">
        <v>741</v>
      </c>
      <c r="BV302" s="39" t="s">
        <v>741</v>
      </c>
      <c r="BW302" s="39" t="s">
        <v>741</v>
      </c>
      <c r="BX302" s="39" t="s">
        <v>741</v>
      </c>
      <c r="BY302" s="39" t="s">
        <v>741</v>
      </c>
      <c r="BZ302" s="39" t="s">
        <v>741</v>
      </c>
      <c r="CA302" s="39" t="s">
        <v>741</v>
      </c>
      <c r="CB302" s="39" t="s">
        <v>741</v>
      </c>
      <c r="CC302" s="39" t="s">
        <v>741</v>
      </c>
      <c r="CD302" s="39" t="s">
        <v>741</v>
      </c>
      <c r="CE302" s="39" t="s">
        <v>741</v>
      </c>
      <c r="CF302" s="39" t="s">
        <v>741</v>
      </c>
      <c r="CG302" s="39">
        <v>38.670272795704072</v>
      </c>
    </row>
    <row r="303" spans="1:85" ht="13.5" customHeight="1" x14ac:dyDescent="0.3">
      <c r="A303" s="55" t="s">
        <v>727</v>
      </c>
      <c r="B303" s="55"/>
      <c r="C303" s="3" t="s">
        <v>3</v>
      </c>
      <c r="D303" s="3" t="s">
        <v>647</v>
      </c>
      <c r="E303" s="39" t="s">
        <v>741</v>
      </c>
      <c r="F303" s="39" t="s">
        <v>741</v>
      </c>
      <c r="G303" s="39" t="s">
        <v>741</v>
      </c>
      <c r="H303" s="39" t="s">
        <v>741</v>
      </c>
      <c r="I303" s="39" t="s">
        <v>741</v>
      </c>
      <c r="J303" s="39" t="s">
        <v>741</v>
      </c>
      <c r="K303" s="39" t="s">
        <v>741</v>
      </c>
      <c r="L303" s="39" t="s">
        <v>741</v>
      </c>
      <c r="M303" s="39" t="s">
        <v>741</v>
      </c>
      <c r="N303" s="39" t="s">
        <v>741</v>
      </c>
      <c r="O303" s="39" t="s">
        <v>741</v>
      </c>
      <c r="P303" s="39" t="s">
        <v>741</v>
      </c>
      <c r="Q303" s="39" t="s">
        <v>741</v>
      </c>
      <c r="R303" s="39" t="s">
        <v>741</v>
      </c>
      <c r="S303" s="39" t="s">
        <v>741</v>
      </c>
      <c r="T303" s="39" t="s">
        <v>741</v>
      </c>
      <c r="U303" s="39" t="s">
        <v>741</v>
      </c>
      <c r="V303" s="39" t="s">
        <v>741</v>
      </c>
      <c r="W303" s="39" t="s">
        <v>741</v>
      </c>
      <c r="X303" s="39" t="s">
        <v>741</v>
      </c>
      <c r="Y303" s="39" t="s">
        <v>741</v>
      </c>
      <c r="Z303" s="39" t="s">
        <v>741</v>
      </c>
      <c r="AA303" s="39" t="s">
        <v>741</v>
      </c>
      <c r="AB303" s="39" t="s">
        <v>741</v>
      </c>
      <c r="AC303" s="39" t="s">
        <v>741</v>
      </c>
      <c r="AD303" s="39" t="s">
        <v>741</v>
      </c>
      <c r="AE303" s="39" t="s">
        <v>741</v>
      </c>
      <c r="AF303" s="39" t="s">
        <v>741</v>
      </c>
      <c r="AG303" s="39" t="s">
        <v>741</v>
      </c>
      <c r="AH303" s="39" t="s">
        <v>741</v>
      </c>
      <c r="AI303" s="39" t="s">
        <v>741</v>
      </c>
      <c r="AJ303" s="39" t="s">
        <v>741</v>
      </c>
      <c r="AK303" s="39" t="s">
        <v>741</v>
      </c>
      <c r="AL303" s="39">
        <v>17.454679055315122</v>
      </c>
      <c r="AM303" s="39" t="s">
        <v>741</v>
      </c>
      <c r="AN303" s="39" t="s">
        <v>741</v>
      </c>
      <c r="AO303" s="39" t="s">
        <v>741</v>
      </c>
      <c r="AP303" s="39" t="s">
        <v>741</v>
      </c>
      <c r="AQ303" s="39" t="s">
        <v>741</v>
      </c>
      <c r="AR303" s="39" t="s">
        <v>741</v>
      </c>
      <c r="AS303" s="39" t="s">
        <v>741</v>
      </c>
      <c r="AT303" s="39" t="s">
        <v>741</v>
      </c>
      <c r="AU303" s="39" t="s">
        <v>741</v>
      </c>
      <c r="AV303" s="39" t="s">
        <v>741</v>
      </c>
      <c r="AW303" s="39" t="s">
        <v>741</v>
      </c>
      <c r="AX303" s="39" t="s">
        <v>741</v>
      </c>
      <c r="AY303" s="39" t="s">
        <v>741</v>
      </c>
      <c r="AZ303" s="39" t="s">
        <v>741</v>
      </c>
      <c r="BA303" s="39" t="s">
        <v>741</v>
      </c>
      <c r="BB303" s="39" t="s">
        <v>741</v>
      </c>
      <c r="BC303" s="39" t="s">
        <v>741</v>
      </c>
      <c r="BD303" s="39" t="s">
        <v>741</v>
      </c>
      <c r="BE303" s="39" t="s">
        <v>741</v>
      </c>
      <c r="BF303" s="39" t="s">
        <v>741</v>
      </c>
      <c r="BG303" s="39" t="s">
        <v>741</v>
      </c>
      <c r="BH303" s="39" t="s">
        <v>741</v>
      </c>
      <c r="BI303" s="39" t="s">
        <v>741</v>
      </c>
      <c r="BJ303" s="39" t="s">
        <v>741</v>
      </c>
      <c r="BK303" s="39" t="s">
        <v>741</v>
      </c>
      <c r="BL303" s="39" t="s">
        <v>741</v>
      </c>
      <c r="BM303" s="39" t="s">
        <v>741</v>
      </c>
      <c r="BN303" s="39" t="s">
        <v>741</v>
      </c>
      <c r="BO303" s="39"/>
      <c r="BP303" s="39" t="s">
        <v>741</v>
      </c>
      <c r="BQ303" s="39">
        <v>1.9855798578748574E-3</v>
      </c>
      <c r="BR303" s="39" t="s">
        <v>741</v>
      </c>
      <c r="BS303" s="39" t="s">
        <v>741</v>
      </c>
      <c r="BT303" s="39" t="s">
        <v>741</v>
      </c>
      <c r="BU303" s="39" t="s">
        <v>741</v>
      </c>
      <c r="BV303" s="39" t="s">
        <v>741</v>
      </c>
      <c r="BW303" s="39" t="s">
        <v>741</v>
      </c>
      <c r="BX303" s="39" t="s">
        <v>741</v>
      </c>
      <c r="BY303" s="39" t="s">
        <v>741</v>
      </c>
      <c r="BZ303" s="39" t="s">
        <v>741</v>
      </c>
      <c r="CA303" s="39" t="s">
        <v>741</v>
      </c>
      <c r="CB303" s="39">
        <v>3.9456509095035883E-2</v>
      </c>
      <c r="CC303" s="39" t="s">
        <v>741</v>
      </c>
      <c r="CD303" s="39" t="s">
        <v>741</v>
      </c>
      <c r="CE303" s="39" t="s">
        <v>741</v>
      </c>
      <c r="CF303" s="39" t="s">
        <v>741</v>
      </c>
      <c r="CG303" s="39" t="s">
        <v>741</v>
      </c>
    </row>
    <row r="304" spans="1:85" ht="13.5" customHeight="1" x14ac:dyDescent="0.3">
      <c r="A304" s="55" t="s">
        <v>649</v>
      </c>
      <c r="B304" s="55" t="s">
        <v>730</v>
      </c>
      <c r="C304" s="3"/>
      <c r="D304" s="3" t="s">
        <v>650</v>
      </c>
      <c r="E304" s="39" t="s">
        <v>741</v>
      </c>
      <c r="F304" s="39" t="s">
        <v>741</v>
      </c>
      <c r="G304" s="39">
        <v>13.528058265101592</v>
      </c>
      <c r="H304" s="39">
        <v>1471.0969850268066</v>
      </c>
      <c r="I304" s="39">
        <v>3246.4305297056744</v>
      </c>
      <c r="J304" s="39">
        <v>18740.623136613707</v>
      </c>
      <c r="K304" s="39">
        <v>1.1162908026398755</v>
      </c>
      <c r="L304" s="39" t="s">
        <v>741</v>
      </c>
      <c r="M304" s="39" t="s">
        <v>741</v>
      </c>
      <c r="N304" s="39" t="s">
        <v>741</v>
      </c>
      <c r="O304" s="39" t="s">
        <v>741</v>
      </c>
      <c r="P304" s="39" t="s">
        <v>741</v>
      </c>
      <c r="Q304" s="39" t="s">
        <v>741</v>
      </c>
      <c r="R304" s="39" t="s">
        <v>741</v>
      </c>
      <c r="S304" s="39" t="s">
        <v>741</v>
      </c>
      <c r="T304" s="39">
        <v>16.298899732462917</v>
      </c>
      <c r="U304" s="39" t="s">
        <v>741</v>
      </c>
      <c r="V304" s="39">
        <v>0.81141172289931918</v>
      </c>
      <c r="W304" s="39" t="s">
        <v>741</v>
      </c>
      <c r="X304" s="39" t="s">
        <v>741</v>
      </c>
      <c r="Y304" s="39" t="s">
        <v>741</v>
      </c>
      <c r="Z304" s="39" t="s">
        <v>741</v>
      </c>
      <c r="AA304" s="39" t="s">
        <v>741</v>
      </c>
      <c r="AB304" s="39" t="s">
        <v>741</v>
      </c>
      <c r="AC304" s="39" t="s">
        <v>741</v>
      </c>
      <c r="AD304" s="39" t="s">
        <v>741</v>
      </c>
      <c r="AE304" s="39">
        <v>3.1855592012678763E-2</v>
      </c>
      <c r="AF304" s="39" t="s">
        <v>741</v>
      </c>
      <c r="AG304" s="39" t="s">
        <v>741</v>
      </c>
      <c r="AH304" s="39">
        <v>27.080336792281305</v>
      </c>
      <c r="AI304" s="39" t="s">
        <v>741</v>
      </c>
      <c r="AJ304" s="39">
        <v>185.52064803012672</v>
      </c>
      <c r="AK304" s="39">
        <v>68.416198943946213</v>
      </c>
      <c r="AL304" s="39" t="s">
        <v>741</v>
      </c>
      <c r="AM304" s="39" t="s">
        <v>741</v>
      </c>
      <c r="AN304" s="39" t="s">
        <v>741</v>
      </c>
      <c r="AO304" s="39">
        <v>39941.962170136896</v>
      </c>
      <c r="AP304" s="39">
        <v>24043.630197341845</v>
      </c>
      <c r="AQ304" s="39" t="s">
        <v>741</v>
      </c>
      <c r="AR304" s="39" t="s">
        <v>741</v>
      </c>
      <c r="AS304" s="39" t="s">
        <v>741</v>
      </c>
      <c r="AT304" s="39">
        <v>60.260073748052172</v>
      </c>
      <c r="AU304" s="39">
        <v>28.930262092366604</v>
      </c>
      <c r="AV304" s="39" t="s">
        <v>741</v>
      </c>
      <c r="AW304" s="39" t="s">
        <v>741</v>
      </c>
      <c r="AX304" s="39">
        <v>21.057024587649227</v>
      </c>
      <c r="AY304" s="39">
        <v>23459.931288431591</v>
      </c>
      <c r="AZ304" s="39" t="s">
        <v>741</v>
      </c>
      <c r="BA304" s="39" t="s">
        <v>741</v>
      </c>
      <c r="BB304" s="39" t="s">
        <v>741</v>
      </c>
      <c r="BC304" s="39">
        <v>97.564616815775267</v>
      </c>
      <c r="BD304" s="39">
        <v>1.8504212161494671</v>
      </c>
      <c r="BE304" s="39">
        <v>0.50030256746307356</v>
      </c>
      <c r="BF304" s="39" t="s">
        <v>741</v>
      </c>
      <c r="BG304" s="39" t="s">
        <v>741</v>
      </c>
      <c r="BH304" s="39">
        <v>18886.835777572185</v>
      </c>
      <c r="BI304" s="39" t="s">
        <v>741</v>
      </c>
      <c r="BJ304" s="39" t="s">
        <v>741</v>
      </c>
      <c r="BK304" s="39">
        <v>14.83359364562711</v>
      </c>
      <c r="BL304" s="39">
        <v>78.176862480245688</v>
      </c>
      <c r="BM304" s="39">
        <v>8.4573339371630928E-3</v>
      </c>
      <c r="BN304" s="39">
        <v>23.838463160680778</v>
      </c>
      <c r="BO304" s="39"/>
      <c r="BP304" s="39" t="s">
        <v>741</v>
      </c>
      <c r="BQ304" s="39">
        <v>7.5674694743947521E-3</v>
      </c>
      <c r="BR304" s="39" t="s">
        <v>741</v>
      </c>
      <c r="BS304" s="39" t="s">
        <v>741</v>
      </c>
      <c r="BT304" s="39" t="s">
        <v>741</v>
      </c>
      <c r="BU304" s="39" t="s">
        <v>741</v>
      </c>
      <c r="BV304" s="39" t="s">
        <v>741</v>
      </c>
      <c r="BW304" s="39" t="s">
        <v>741</v>
      </c>
      <c r="BX304" s="39" t="s">
        <v>741</v>
      </c>
      <c r="BY304" s="39">
        <v>27.080336792281305</v>
      </c>
      <c r="BZ304" s="39">
        <v>276.4859722370374</v>
      </c>
      <c r="CA304" s="39" t="s">
        <v>741</v>
      </c>
      <c r="CB304" s="39" t="s">
        <v>741</v>
      </c>
      <c r="CC304" s="39">
        <v>2.3292567800984598E-2</v>
      </c>
      <c r="CD304" s="39" t="s">
        <v>741</v>
      </c>
      <c r="CE304" s="39">
        <v>8.4228689113364634</v>
      </c>
      <c r="CF304" s="39" t="s">
        <v>741</v>
      </c>
      <c r="CG304" s="39">
        <v>4.9241077998948546</v>
      </c>
    </row>
    <row r="305" spans="1:85" ht="13.5" customHeight="1" x14ac:dyDescent="0.3">
      <c r="A305" s="55" t="s">
        <v>649</v>
      </c>
      <c r="B305" s="55" t="s">
        <v>730</v>
      </c>
      <c r="C305" s="3"/>
      <c r="D305" s="3" t="s">
        <v>652</v>
      </c>
      <c r="E305" s="39">
        <v>3.6600212061507306E-2</v>
      </c>
      <c r="F305" s="39" t="s">
        <v>741</v>
      </c>
      <c r="G305" s="39">
        <v>0.1606550171311952</v>
      </c>
      <c r="H305" s="39">
        <v>22.133845971077012</v>
      </c>
      <c r="I305" s="39">
        <v>180.34093133192243</v>
      </c>
      <c r="J305" s="39">
        <v>12.375708863883602</v>
      </c>
      <c r="K305" s="39" t="s">
        <v>741</v>
      </c>
      <c r="L305" s="39" t="s">
        <v>741</v>
      </c>
      <c r="M305" s="39" t="s">
        <v>741</v>
      </c>
      <c r="N305" s="39" t="s">
        <v>741</v>
      </c>
      <c r="O305" s="39">
        <v>43.749837693751978</v>
      </c>
      <c r="P305" s="39" t="s">
        <v>741</v>
      </c>
      <c r="Q305" s="39" t="s">
        <v>741</v>
      </c>
      <c r="R305" s="39" t="s">
        <v>741</v>
      </c>
      <c r="S305" s="39">
        <v>6.2257970062486623E-2</v>
      </c>
      <c r="T305" s="39" t="s">
        <v>741</v>
      </c>
      <c r="U305" s="39" t="s">
        <v>741</v>
      </c>
      <c r="V305" s="39" t="s">
        <v>741</v>
      </c>
      <c r="W305" s="39">
        <v>664.48733450168493</v>
      </c>
      <c r="X305" s="39" t="s">
        <v>741</v>
      </c>
      <c r="Y305" s="39">
        <v>308.9680191456336</v>
      </c>
      <c r="Z305" s="39" t="s">
        <v>741</v>
      </c>
      <c r="AA305" s="39">
        <v>2.6018224232912623</v>
      </c>
      <c r="AB305" s="39" t="s">
        <v>741</v>
      </c>
      <c r="AC305" s="39" t="s">
        <v>741</v>
      </c>
      <c r="AD305" s="39" t="s">
        <v>741</v>
      </c>
      <c r="AE305" s="39" t="s">
        <v>741</v>
      </c>
      <c r="AF305" s="39" t="s">
        <v>741</v>
      </c>
      <c r="AG305" s="39" t="s">
        <v>741</v>
      </c>
      <c r="AH305" s="39" t="s">
        <v>741</v>
      </c>
      <c r="AI305" s="39" t="s">
        <v>741</v>
      </c>
      <c r="AJ305" s="39">
        <v>32.538551734483626</v>
      </c>
      <c r="AK305" s="39">
        <v>2.6302071969099843</v>
      </c>
      <c r="AL305" s="39" t="s">
        <v>741</v>
      </c>
      <c r="AM305" s="39" t="s">
        <v>741</v>
      </c>
      <c r="AN305" s="39" t="s">
        <v>741</v>
      </c>
      <c r="AO305" s="39">
        <v>13545.53644142307</v>
      </c>
      <c r="AP305" s="39">
        <v>1071.1418019404284</v>
      </c>
      <c r="AQ305" s="39" t="s">
        <v>741</v>
      </c>
      <c r="AR305" s="39">
        <v>1900.2484133215601</v>
      </c>
      <c r="AS305" s="39">
        <v>63.929006556238313</v>
      </c>
      <c r="AT305" s="39">
        <v>8.0897279063806788</v>
      </c>
      <c r="AU305" s="39">
        <v>77.355984548847061</v>
      </c>
      <c r="AV305" s="39" t="s">
        <v>741</v>
      </c>
      <c r="AW305" s="39" t="s">
        <v>741</v>
      </c>
      <c r="AX305" s="39" t="s">
        <v>741</v>
      </c>
      <c r="AY305" s="39">
        <v>365.89123060144578</v>
      </c>
      <c r="AZ305" s="39" t="s">
        <v>741</v>
      </c>
      <c r="BA305" s="39" t="s">
        <v>741</v>
      </c>
      <c r="BB305" s="39">
        <v>0.18620283633088985</v>
      </c>
      <c r="BC305" s="39">
        <v>33.909612763438837</v>
      </c>
      <c r="BD305" s="39" t="s">
        <v>741</v>
      </c>
      <c r="BE305" s="39">
        <v>8.1547744372099444</v>
      </c>
      <c r="BF305" s="39">
        <v>182.04436411720135</v>
      </c>
      <c r="BG305" s="39">
        <v>634.14268210236526</v>
      </c>
      <c r="BH305" s="39">
        <v>56.286201574766778</v>
      </c>
      <c r="BI305" s="39" t="s">
        <v>741</v>
      </c>
      <c r="BJ305" s="39" t="s">
        <v>741</v>
      </c>
      <c r="BK305" s="39">
        <v>60.177789553888459</v>
      </c>
      <c r="BL305" s="39">
        <v>5.1274833531419564</v>
      </c>
      <c r="BM305" s="39" t="s">
        <v>741</v>
      </c>
      <c r="BN305" s="39" t="s">
        <v>741</v>
      </c>
      <c r="BO305" s="39"/>
      <c r="BP305" s="39" t="s">
        <v>741</v>
      </c>
      <c r="BQ305" s="39" t="s">
        <v>741</v>
      </c>
      <c r="BR305" s="39" t="s">
        <v>741</v>
      </c>
      <c r="BS305" s="39" t="s">
        <v>741</v>
      </c>
      <c r="BT305" s="39" t="s">
        <v>741</v>
      </c>
      <c r="BU305" s="39" t="s">
        <v>741</v>
      </c>
      <c r="BV305" s="39" t="s">
        <v>741</v>
      </c>
      <c r="BW305" s="39">
        <v>4.2368438667713539E-2</v>
      </c>
      <c r="BX305" s="39" t="s">
        <v>741</v>
      </c>
      <c r="BY305" s="39" t="s">
        <v>741</v>
      </c>
      <c r="BZ305" s="39">
        <v>49.157062167668819</v>
      </c>
      <c r="CA305" s="39" t="s">
        <v>741</v>
      </c>
      <c r="CB305" s="39" t="s">
        <v>741</v>
      </c>
      <c r="CC305" s="39" t="s">
        <v>741</v>
      </c>
      <c r="CD305" s="39" t="s">
        <v>741</v>
      </c>
      <c r="CE305" s="39" t="s">
        <v>741</v>
      </c>
      <c r="CF305" s="39" t="s">
        <v>741</v>
      </c>
      <c r="CG305" s="39" t="s">
        <v>741</v>
      </c>
    </row>
    <row r="306" spans="1:85" ht="13.5" customHeight="1" x14ac:dyDescent="0.3">
      <c r="A306" s="55" t="s">
        <v>649</v>
      </c>
      <c r="B306" s="55" t="s">
        <v>728</v>
      </c>
      <c r="C306" s="3"/>
      <c r="D306" s="3" t="s">
        <v>654</v>
      </c>
      <c r="E306" s="39" t="s">
        <v>741</v>
      </c>
      <c r="F306" s="39" t="s">
        <v>741</v>
      </c>
      <c r="G306" s="39" t="s">
        <v>741</v>
      </c>
      <c r="H306" s="39" t="s">
        <v>741</v>
      </c>
      <c r="I306" s="39" t="s">
        <v>741</v>
      </c>
      <c r="J306" s="39" t="s">
        <v>741</v>
      </c>
      <c r="K306" s="39" t="s">
        <v>741</v>
      </c>
      <c r="L306" s="39">
        <v>0.29509689482758011</v>
      </c>
      <c r="M306" s="39" t="s">
        <v>741</v>
      </c>
      <c r="N306" s="39" t="s">
        <v>741</v>
      </c>
      <c r="O306" s="39" t="s">
        <v>741</v>
      </c>
      <c r="P306" s="39">
        <v>4.5708016767643335E-2</v>
      </c>
      <c r="Q306" s="39" t="s">
        <v>741</v>
      </c>
      <c r="R306" s="39">
        <v>18960.502887371633</v>
      </c>
      <c r="S306" s="39" t="s">
        <v>741</v>
      </c>
      <c r="T306" s="39" t="s">
        <v>741</v>
      </c>
      <c r="U306" s="39">
        <v>10.5553163434223</v>
      </c>
      <c r="V306" s="39" t="s">
        <v>741</v>
      </c>
      <c r="W306" s="39" t="s">
        <v>741</v>
      </c>
      <c r="X306" s="39" t="s">
        <v>741</v>
      </c>
      <c r="Y306" s="39" t="s">
        <v>741</v>
      </c>
      <c r="Z306" s="39" t="s">
        <v>741</v>
      </c>
      <c r="AA306" s="39" t="s">
        <v>741</v>
      </c>
      <c r="AB306" s="39" t="s">
        <v>741</v>
      </c>
      <c r="AC306" s="39" t="s">
        <v>741</v>
      </c>
      <c r="AD306" s="39" t="s">
        <v>741</v>
      </c>
      <c r="AE306" s="39" t="s">
        <v>741</v>
      </c>
      <c r="AF306" s="39" t="s">
        <v>741</v>
      </c>
      <c r="AG306" s="39" t="s">
        <v>741</v>
      </c>
      <c r="AH306" s="39" t="s">
        <v>741</v>
      </c>
      <c r="AI306" s="39" t="s">
        <v>741</v>
      </c>
      <c r="AJ306" s="39" t="s">
        <v>741</v>
      </c>
      <c r="AK306" s="39" t="s">
        <v>741</v>
      </c>
      <c r="AL306" s="39" t="s">
        <v>741</v>
      </c>
      <c r="AM306" s="39" t="s">
        <v>741</v>
      </c>
      <c r="AN306" s="39" t="s">
        <v>741</v>
      </c>
      <c r="AO306" s="39" t="s">
        <v>741</v>
      </c>
      <c r="AP306" s="39" t="s">
        <v>741</v>
      </c>
      <c r="AQ306" s="39">
        <v>18997.740390123174</v>
      </c>
      <c r="AR306" s="39" t="s">
        <v>741</v>
      </c>
      <c r="AS306" s="39" t="s">
        <v>741</v>
      </c>
      <c r="AT306" s="39" t="s">
        <v>741</v>
      </c>
      <c r="AU306" s="39" t="s">
        <v>741</v>
      </c>
      <c r="AV306" s="39" t="s">
        <v>741</v>
      </c>
      <c r="AW306" s="39" t="s">
        <v>741</v>
      </c>
      <c r="AX306" s="39" t="s">
        <v>741</v>
      </c>
      <c r="AY306" s="39" t="s">
        <v>741</v>
      </c>
      <c r="AZ306" s="39">
        <v>281.50945574575297</v>
      </c>
      <c r="BA306" s="39" t="s">
        <v>741</v>
      </c>
      <c r="BB306" s="39" t="s">
        <v>741</v>
      </c>
      <c r="BC306" s="39" t="s">
        <v>741</v>
      </c>
      <c r="BD306" s="39" t="s">
        <v>741</v>
      </c>
      <c r="BE306" s="39" t="s">
        <v>741</v>
      </c>
      <c r="BF306" s="39" t="s">
        <v>741</v>
      </c>
      <c r="BG306" s="39" t="s">
        <v>741</v>
      </c>
      <c r="BH306" s="39" t="s">
        <v>741</v>
      </c>
      <c r="BI306" s="39">
        <v>1.7638527059221139</v>
      </c>
      <c r="BJ306" s="39" t="s">
        <v>741</v>
      </c>
      <c r="BK306" s="39" t="s">
        <v>741</v>
      </c>
      <c r="BL306" s="39" t="s">
        <v>741</v>
      </c>
      <c r="BM306" s="39" t="s">
        <v>741</v>
      </c>
      <c r="BN306" s="39" t="s">
        <v>741</v>
      </c>
      <c r="BO306" s="39"/>
      <c r="BP306" s="39">
        <v>0.20026856773640192</v>
      </c>
      <c r="BQ306" s="39" t="s">
        <v>741</v>
      </c>
      <c r="BR306" s="39" t="s">
        <v>741</v>
      </c>
      <c r="BS306" s="39" t="s">
        <v>741</v>
      </c>
      <c r="BT306" s="39" t="s">
        <v>741</v>
      </c>
      <c r="BU306" s="39" t="s">
        <v>741</v>
      </c>
      <c r="BV306" s="39" t="s">
        <v>741</v>
      </c>
      <c r="BW306" s="39" t="s">
        <v>741</v>
      </c>
      <c r="BX306" s="39" t="s">
        <v>741</v>
      </c>
      <c r="BY306" s="39" t="s">
        <v>741</v>
      </c>
      <c r="BZ306" s="39" t="s">
        <v>741</v>
      </c>
      <c r="CA306" s="39" t="s">
        <v>741</v>
      </c>
      <c r="CB306" s="39" t="s">
        <v>741</v>
      </c>
      <c r="CC306" s="39" t="s">
        <v>741</v>
      </c>
      <c r="CD306" s="39">
        <v>3.2332708098229412E-2</v>
      </c>
      <c r="CE306" s="39" t="s">
        <v>741</v>
      </c>
      <c r="CF306" s="39" t="s">
        <v>741</v>
      </c>
      <c r="CG306" s="39" t="s">
        <v>741</v>
      </c>
    </row>
    <row r="307" spans="1:85" ht="13.5" customHeight="1" x14ac:dyDescent="0.3">
      <c r="A307" s="55" t="s">
        <v>649</v>
      </c>
      <c r="B307" s="55" t="s">
        <v>731</v>
      </c>
      <c r="C307" s="3"/>
      <c r="D307" s="3" t="s">
        <v>656</v>
      </c>
      <c r="E307" s="39" t="s">
        <v>741</v>
      </c>
      <c r="F307" s="39">
        <v>4.7853044444810493</v>
      </c>
      <c r="G307" s="39" t="s">
        <v>741</v>
      </c>
      <c r="H307" s="39" t="s">
        <v>741</v>
      </c>
      <c r="I307" s="39" t="s">
        <v>741</v>
      </c>
      <c r="J307" s="39" t="s">
        <v>741</v>
      </c>
      <c r="K307" s="39" t="s">
        <v>741</v>
      </c>
      <c r="L307" s="39" t="s">
        <v>741</v>
      </c>
      <c r="M307" s="39" t="s">
        <v>741</v>
      </c>
      <c r="N307" s="39" t="s">
        <v>741</v>
      </c>
      <c r="O307" s="39" t="s">
        <v>741</v>
      </c>
      <c r="P307" s="39" t="s">
        <v>741</v>
      </c>
      <c r="Q307" s="39" t="s">
        <v>741</v>
      </c>
      <c r="R307" s="39">
        <v>7776.8486719795883</v>
      </c>
      <c r="S307" s="39" t="s">
        <v>741</v>
      </c>
      <c r="T307" s="39" t="s">
        <v>741</v>
      </c>
      <c r="U307" s="39">
        <v>5.4685535607644669</v>
      </c>
      <c r="V307" s="39" t="s">
        <v>741</v>
      </c>
      <c r="W307" s="39" t="s">
        <v>741</v>
      </c>
      <c r="X307" s="39" t="s">
        <v>741</v>
      </c>
      <c r="Y307" s="39" t="s">
        <v>741</v>
      </c>
      <c r="Z307" s="39">
        <v>3.2400447544484159</v>
      </c>
      <c r="AA307" s="39" t="s">
        <v>741</v>
      </c>
      <c r="AB307" s="39">
        <v>15.354132942877447</v>
      </c>
      <c r="AC307" s="39">
        <v>10.94971390693332</v>
      </c>
      <c r="AD307" s="39">
        <v>84.90363390683666</v>
      </c>
      <c r="AE307" s="39">
        <v>307.25361123147758</v>
      </c>
      <c r="AF307" s="39">
        <v>1.7803726160491431</v>
      </c>
      <c r="AG307" s="39">
        <v>3.8303070978056675</v>
      </c>
      <c r="AH307" s="39" t="s">
        <v>741</v>
      </c>
      <c r="AI307" s="39" t="s">
        <v>741</v>
      </c>
      <c r="AJ307" s="39" t="s">
        <v>741</v>
      </c>
      <c r="AK307" s="39" t="s">
        <v>741</v>
      </c>
      <c r="AL307" s="39" t="s">
        <v>741</v>
      </c>
      <c r="AM307" s="39" t="s">
        <v>741</v>
      </c>
      <c r="AN307" s="39" t="s">
        <v>741</v>
      </c>
      <c r="AO307" s="39" t="s">
        <v>741</v>
      </c>
      <c r="AP307" s="39" t="s">
        <v>741</v>
      </c>
      <c r="AQ307" s="39">
        <v>7800.9241030832709</v>
      </c>
      <c r="AR307" s="39" t="s">
        <v>741</v>
      </c>
      <c r="AS307" s="39">
        <v>601.36833059220169</v>
      </c>
      <c r="AT307" s="39" t="s">
        <v>741</v>
      </c>
      <c r="AU307" s="39" t="s">
        <v>741</v>
      </c>
      <c r="AV307" s="39" t="s">
        <v>741</v>
      </c>
      <c r="AW307" s="39">
        <v>3.309796532470076</v>
      </c>
      <c r="AX307" s="39" t="s">
        <v>741</v>
      </c>
      <c r="AY307" s="39" t="s">
        <v>741</v>
      </c>
      <c r="AZ307" s="39" t="s">
        <v>741</v>
      </c>
      <c r="BA307" s="39" t="s">
        <v>741</v>
      </c>
      <c r="BB307" s="39" t="s">
        <v>741</v>
      </c>
      <c r="BC307" s="39" t="s">
        <v>741</v>
      </c>
      <c r="BD307" s="39" t="s">
        <v>741</v>
      </c>
      <c r="BE307" s="39" t="s">
        <v>741</v>
      </c>
      <c r="BF307" s="39" t="s">
        <v>741</v>
      </c>
      <c r="BG307" s="39" t="s">
        <v>741</v>
      </c>
      <c r="BH307" s="39" t="s">
        <v>741</v>
      </c>
      <c r="BI307" s="39" t="s">
        <v>741</v>
      </c>
      <c r="BJ307" s="39" t="s">
        <v>741</v>
      </c>
      <c r="BK307" s="39" t="s">
        <v>741</v>
      </c>
      <c r="BL307" s="39" t="s">
        <v>741</v>
      </c>
      <c r="BM307" s="39" t="s">
        <v>741</v>
      </c>
      <c r="BN307" s="39" t="s">
        <v>741</v>
      </c>
      <c r="BO307" s="39"/>
      <c r="BP307" s="39" t="s">
        <v>741</v>
      </c>
      <c r="BQ307" s="39">
        <v>2.2770835317149227E-2</v>
      </c>
      <c r="BR307" s="39" t="s">
        <v>741</v>
      </c>
      <c r="BS307" s="39" t="s">
        <v>741</v>
      </c>
      <c r="BT307" s="39">
        <v>8.1117557795998482E-2</v>
      </c>
      <c r="BU307" s="39" t="s">
        <v>741</v>
      </c>
      <c r="BV307" s="39">
        <v>26.303846849810764</v>
      </c>
      <c r="BW307" s="39">
        <v>392.15724513831424</v>
      </c>
      <c r="BX307" s="39">
        <v>5.610679713854811</v>
      </c>
      <c r="BY307" s="39" t="s">
        <v>741</v>
      </c>
      <c r="BZ307" s="39" t="s">
        <v>741</v>
      </c>
      <c r="CA307" s="39" t="s">
        <v>741</v>
      </c>
      <c r="CB307" s="39">
        <v>3.0051493839465961</v>
      </c>
      <c r="CC307" s="39">
        <v>48.537329138155336</v>
      </c>
      <c r="CD307" s="39">
        <v>0.67362671934230278</v>
      </c>
      <c r="CE307" s="39" t="s">
        <v>741</v>
      </c>
      <c r="CF307" s="39">
        <v>37.317469233394725</v>
      </c>
      <c r="CG307" s="39" t="s">
        <v>741</v>
      </c>
    </row>
    <row r="308" spans="1:85" ht="13.5" customHeight="1" x14ac:dyDescent="0.3">
      <c r="A308" s="55" t="s">
        <v>649</v>
      </c>
      <c r="B308" s="55" t="s">
        <v>731</v>
      </c>
      <c r="C308" s="3"/>
      <c r="D308" s="3" t="s">
        <v>658</v>
      </c>
      <c r="E308" s="39" t="s">
        <v>741</v>
      </c>
      <c r="F308" s="39" t="s">
        <v>741</v>
      </c>
      <c r="G308" s="39" t="s">
        <v>741</v>
      </c>
      <c r="H308" s="39" t="s">
        <v>741</v>
      </c>
      <c r="I308" s="39" t="s">
        <v>741</v>
      </c>
      <c r="J308" s="39" t="s">
        <v>741</v>
      </c>
      <c r="K308" s="39" t="s">
        <v>741</v>
      </c>
      <c r="L308" s="39" t="s">
        <v>741</v>
      </c>
      <c r="M308" s="39" t="s">
        <v>741</v>
      </c>
      <c r="N308" s="39">
        <v>2053.7131080830072</v>
      </c>
      <c r="O308" s="39">
        <v>2720.8889109611623</v>
      </c>
      <c r="P308" s="39" t="s">
        <v>741</v>
      </c>
      <c r="Q308" s="39" t="s">
        <v>741</v>
      </c>
      <c r="R308" s="39" t="s">
        <v>741</v>
      </c>
      <c r="S308" s="39" t="s">
        <v>741</v>
      </c>
      <c r="T308" s="39" t="s">
        <v>741</v>
      </c>
      <c r="U308" s="39" t="s">
        <v>741</v>
      </c>
      <c r="V308" s="39" t="s">
        <v>741</v>
      </c>
      <c r="W308" s="39" t="s">
        <v>741</v>
      </c>
      <c r="X308" s="39" t="s">
        <v>741</v>
      </c>
      <c r="Y308" s="39" t="s">
        <v>741</v>
      </c>
      <c r="Z308" s="39" t="s">
        <v>741</v>
      </c>
      <c r="AA308" s="39" t="s">
        <v>741</v>
      </c>
      <c r="AB308" s="39" t="s">
        <v>741</v>
      </c>
      <c r="AC308" s="39" t="s">
        <v>741</v>
      </c>
      <c r="AD308" s="39" t="s">
        <v>741</v>
      </c>
      <c r="AE308" s="39" t="s">
        <v>741</v>
      </c>
      <c r="AF308" s="39" t="s">
        <v>741</v>
      </c>
      <c r="AG308" s="39" t="s">
        <v>741</v>
      </c>
      <c r="AH308" s="39" t="s">
        <v>741</v>
      </c>
      <c r="AI308" s="39" t="s">
        <v>741</v>
      </c>
      <c r="AJ308" s="39" t="s">
        <v>741</v>
      </c>
      <c r="AK308" s="39" t="s">
        <v>741</v>
      </c>
      <c r="AL308" s="39" t="s">
        <v>741</v>
      </c>
      <c r="AM308" s="39" t="s">
        <v>741</v>
      </c>
      <c r="AN308" s="39" t="s">
        <v>741</v>
      </c>
      <c r="AO308" s="39" t="s">
        <v>741</v>
      </c>
      <c r="AP308" s="39" t="s">
        <v>741</v>
      </c>
      <c r="AQ308" s="39" t="s">
        <v>741</v>
      </c>
      <c r="AR308" s="39" t="s">
        <v>741</v>
      </c>
      <c r="AS308" s="39" t="s">
        <v>741</v>
      </c>
      <c r="AT308" s="39" t="s">
        <v>741</v>
      </c>
      <c r="AU308" s="39" t="s">
        <v>741</v>
      </c>
      <c r="AV308" s="39">
        <v>8.435091563315023</v>
      </c>
      <c r="AW308" s="39" t="s">
        <v>741</v>
      </c>
      <c r="AX308" s="39" t="s">
        <v>741</v>
      </c>
      <c r="AY308" s="39" t="s">
        <v>741</v>
      </c>
      <c r="AZ308" s="39" t="s">
        <v>741</v>
      </c>
      <c r="BA308" s="39" t="s">
        <v>741</v>
      </c>
      <c r="BB308" s="39" t="s">
        <v>741</v>
      </c>
      <c r="BC308" s="39" t="s">
        <v>741</v>
      </c>
      <c r="BD308" s="39" t="s">
        <v>741</v>
      </c>
      <c r="BE308" s="39" t="s">
        <v>741</v>
      </c>
      <c r="BF308" s="39" t="s">
        <v>741</v>
      </c>
      <c r="BG308" s="39">
        <v>3600.0016223472121</v>
      </c>
      <c r="BH308" s="39" t="s">
        <v>741</v>
      </c>
      <c r="BI308" s="39" t="s">
        <v>741</v>
      </c>
      <c r="BJ308" s="39" t="s">
        <v>741</v>
      </c>
      <c r="BK308" s="39" t="s">
        <v>741</v>
      </c>
      <c r="BL308" s="39" t="s">
        <v>741</v>
      </c>
      <c r="BM308" s="39" t="s">
        <v>741</v>
      </c>
      <c r="BN308" s="39" t="s">
        <v>741</v>
      </c>
      <c r="BO308" s="39"/>
      <c r="BP308" s="39" t="s">
        <v>741</v>
      </c>
      <c r="BQ308" s="39" t="s">
        <v>741</v>
      </c>
      <c r="BR308" s="39">
        <v>52.098433960454578</v>
      </c>
      <c r="BS308" s="39" t="s">
        <v>741</v>
      </c>
      <c r="BT308" s="39" t="s">
        <v>741</v>
      </c>
      <c r="BU308" s="39">
        <v>0.11380363889225283</v>
      </c>
      <c r="BV308" s="39" t="s">
        <v>741</v>
      </c>
      <c r="BW308" s="39" t="s">
        <v>741</v>
      </c>
      <c r="BX308" s="39" t="s">
        <v>741</v>
      </c>
      <c r="BY308" s="39" t="s">
        <v>741</v>
      </c>
      <c r="BZ308" s="39" t="s">
        <v>741</v>
      </c>
      <c r="CA308" s="39" t="s">
        <v>741</v>
      </c>
      <c r="CB308" s="39" t="s">
        <v>741</v>
      </c>
      <c r="CC308" s="39" t="s">
        <v>741</v>
      </c>
      <c r="CD308" s="39" t="s">
        <v>741</v>
      </c>
      <c r="CE308" s="39" t="s">
        <v>741</v>
      </c>
      <c r="CF308" s="39" t="s">
        <v>741</v>
      </c>
      <c r="CG308" s="39" t="s">
        <v>741</v>
      </c>
    </row>
    <row r="309" spans="1:85" ht="13.5" customHeight="1" x14ac:dyDescent="0.3">
      <c r="A309" s="55" t="s">
        <v>649</v>
      </c>
      <c r="B309" s="55" t="s">
        <v>732</v>
      </c>
      <c r="C309" s="3"/>
      <c r="D309" s="3" t="s">
        <v>660</v>
      </c>
      <c r="E309" s="39" t="s">
        <v>741</v>
      </c>
      <c r="F309" s="39" t="s">
        <v>741</v>
      </c>
      <c r="G309" s="39" t="s">
        <v>741</v>
      </c>
      <c r="H309" s="39" t="s">
        <v>741</v>
      </c>
      <c r="I309" s="39" t="s">
        <v>741</v>
      </c>
      <c r="J309" s="39" t="s">
        <v>741</v>
      </c>
      <c r="K309" s="39">
        <v>2660.8505369980257</v>
      </c>
      <c r="L309" s="39">
        <v>33.592935188899155</v>
      </c>
      <c r="M309" s="39">
        <v>1059.2233365463896</v>
      </c>
      <c r="N309" s="39" t="s">
        <v>741</v>
      </c>
      <c r="O309" s="39" t="s">
        <v>741</v>
      </c>
      <c r="P309" s="39" t="s">
        <v>741</v>
      </c>
      <c r="Q309" s="39" t="s">
        <v>741</v>
      </c>
      <c r="R309" s="39" t="s">
        <v>741</v>
      </c>
      <c r="S309" s="39" t="s">
        <v>741</v>
      </c>
      <c r="T309" s="39" t="s">
        <v>741</v>
      </c>
      <c r="U309" s="39" t="s">
        <v>741</v>
      </c>
      <c r="V309" s="39" t="s">
        <v>741</v>
      </c>
      <c r="W309" s="39">
        <v>2553.6384836925386</v>
      </c>
      <c r="X309" s="39" t="s">
        <v>741</v>
      </c>
      <c r="Y309" s="39" t="s">
        <v>741</v>
      </c>
      <c r="Z309" s="39" t="s">
        <v>741</v>
      </c>
      <c r="AA309" s="39">
        <v>9.4477051927190008</v>
      </c>
      <c r="AB309" s="39" t="s">
        <v>741</v>
      </c>
      <c r="AC309" s="39" t="s">
        <v>741</v>
      </c>
      <c r="AD309" s="39" t="s">
        <v>741</v>
      </c>
      <c r="AE309" s="39" t="s">
        <v>741</v>
      </c>
      <c r="AF309" s="39" t="s">
        <v>741</v>
      </c>
      <c r="AG309" s="39" t="s">
        <v>741</v>
      </c>
      <c r="AH309" s="39" t="s">
        <v>741</v>
      </c>
      <c r="AI309" s="39" t="s">
        <v>741</v>
      </c>
      <c r="AJ309" s="39" t="s">
        <v>741</v>
      </c>
      <c r="AK309" s="39" t="s">
        <v>741</v>
      </c>
      <c r="AL309" s="39" t="s">
        <v>741</v>
      </c>
      <c r="AM309" s="39" t="s">
        <v>741</v>
      </c>
      <c r="AN309" s="39" t="s">
        <v>741</v>
      </c>
      <c r="AO309" s="39" t="s">
        <v>741</v>
      </c>
      <c r="AP309" s="39" t="s">
        <v>741</v>
      </c>
      <c r="AQ309" s="39" t="s">
        <v>741</v>
      </c>
      <c r="AR309" s="39" t="s">
        <v>741</v>
      </c>
      <c r="AS309" s="39" t="s">
        <v>741</v>
      </c>
      <c r="AT309" s="39" t="s">
        <v>741</v>
      </c>
      <c r="AU309" s="39" t="s">
        <v>741</v>
      </c>
      <c r="AV309" s="39" t="s">
        <v>741</v>
      </c>
      <c r="AW309" s="39" t="s">
        <v>741</v>
      </c>
      <c r="AX309" s="39" t="s">
        <v>741</v>
      </c>
      <c r="AY309" s="39" t="s">
        <v>741</v>
      </c>
      <c r="AZ309" s="39">
        <v>5964.63606074774</v>
      </c>
      <c r="BA309" s="39" t="s">
        <v>741</v>
      </c>
      <c r="BB309" s="39" t="s">
        <v>741</v>
      </c>
      <c r="BC309" s="39" t="s">
        <v>741</v>
      </c>
      <c r="BD309" s="39" t="s">
        <v>741</v>
      </c>
      <c r="BE309" s="39" t="s">
        <v>741</v>
      </c>
      <c r="BF309" s="39">
        <v>1680.6900604799641</v>
      </c>
      <c r="BG309" s="39" t="s">
        <v>741</v>
      </c>
      <c r="BH309" s="39" t="s">
        <v>741</v>
      </c>
      <c r="BI309" s="39">
        <v>3184.6650641356136</v>
      </c>
      <c r="BJ309" s="39" t="s">
        <v>741</v>
      </c>
      <c r="BK309" s="39" t="s">
        <v>741</v>
      </c>
      <c r="BL309" s="39" t="s">
        <v>741</v>
      </c>
      <c r="BM309" s="39" t="s">
        <v>741</v>
      </c>
      <c r="BN309" s="39" t="s">
        <v>741</v>
      </c>
      <c r="BO309" s="39"/>
      <c r="BP309" s="39" t="s">
        <v>741</v>
      </c>
      <c r="BQ309" s="39" t="s">
        <v>741</v>
      </c>
      <c r="BR309" s="39" t="s">
        <v>741</v>
      </c>
      <c r="BS309" s="39">
        <v>11.780695944834386</v>
      </c>
      <c r="BT309" s="39" t="s">
        <v>741</v>
      </c>
      <c r="BU309" s="39" t="s">
        <v>741</v>
      </c>
      <c r="BV309" s="39" t="s">
        <v>741</v>
      </c>
      <c r="BW309" s="39" t="s">
        <v>741</v>
      </c>
      <c r="BX309" s="39" t="s">
        <v>741</v>
      </c>
      <c r="BY309" s="39" t="s">
        <v>741</v>
      </c>
      <c r="BZ309" s="39" t="s">
        <v>741</v>
      </c>
      <c r="CA309" s="39" t="s">
        <v>741</v>
      </c>
      <c r="CB309" s="39" t="s">
        <v>741</v>
      </c>
      <c r="CC309" s="39" t="s">
        <v>741</v>
      </c>
      <c r="CD309" s="39" t="s">
        <v>741</v>
      </c>
      <c r="CE309" s="39" t="s">
        <v>741</v>
      </c>
      <c r="CF309" s="39" t="s">
        <v>741</v>
      </c>
      <c r="CG309" s="39" t="s">
        <v>741</v>
      </c>
    </row>
    <row r="310" spans="1:85" ht="13.5" customHeight="1" x14ac:dyDescent="0.3">
      <c r="A310" s="55" t="s">
        <v>649</v>
      </c>
      <c r="B310" s="55" t="s">
        <v>733</v>
      </c>
      <c r="C310" s="3"/>
      <c r="D310" s="3" t="s">
        <v>662</v>
      </c>
      <c r="E310" s="39" t="s">
        <v>741</v>
      </c>
      <c r="F310" s="39" t="s">
        <v>741</v>
      </c>
      <c r="G310" s="39" t="s">
        <v>741</v>
      </c>
      <c r="H310" s="39" t="s">
        <v>741</v>
      </c>
      <c r="I310" s="39" t="s">
        <v>741</v>
      </c>
      <c r="J310" s="39" t="s">
        <v>741</v>
      </c>
      <c r="K310" s="39" t="s">
        <v>741</v>
      </c>
      <c r="L310" s="39" t="s">
        <v>741</v>
      </c>
      <c r="M310" s="39" t="s">
        <v>741</v>
      </c>
      <c r="N310" s="39" t="s">
        <v>741</v>
      </c>
      <c r="O310" s="39" t="s">
        <v>741</v>
      </c>
      <c r="P310" s="39">
        <v>774.7886637451835</v>
      </c>
      <c r="Q310" s="39" t="s">
        <v>741</v>
      </c>
      <c r="R310" s="39" t="s">
        <v>741</v>
      </c>
      <c r="S310" s="39" t="s">
        <v>741</v>
      </c>
      <c r="T310" s="39">
        <v>32.591319722053669</v>
      </c>
      <c r="U310" s="39" t="s">
        <v>741</v>
      </c>
      <c r="V310" s="39" t="s">
        <v>741</v>
      </c>
      <c r="W310" s="39" t="s">
        <v>741</v>
      </c>
      <c r="X310" s="39" t="s">
        <v>741</v>
      </c>
      <c r="Y310" s="39" t="s">
        <v>741</v>
      </c>
      <c r="Z310" s="39">
        <v>5.7959901165273421E-2</v>
      </c>
      <c r="AA310" s="39" t="s">
        <v>741</v>
      </c>
      <c r="AB310" s="39">
        <v>1.1782936701868391E-2</v>
      </c>
      <c r="AC310" s="39">
        <v>1.976835612195047E-3</v>
      </c>
      <c r="AD310" s="39" t="s">
        <v>741</v>
      </c>
      <c r="AE310" s="39" t="s">
        <v>741</v>
      </c>
      <c r="AF310" s="39" t="s">
        <v>741</v>
      </c>
      <c r="AG310" s="39" t="s">
        <v>741</v>
      </c>
      <c r="AH310" s="39" t="s">
        <v>741</v>
      </c>
      <c r="AI310" s="39" t="s">
        <v>741</v>
      </c>
      <c r="AJ310" s="39" t="s">
        <v>741</v>
      </c>
      <c r="AK310" s="39" t="s">
        <v>741</v>
      </c>
      <c r="AL310" s="39" t="s">
        <v>741</v>
      </c>
      <c r="AM310" s="39" t="s">
        <v>741</v>
      </c>
      <c r="AN310" s="39">
        <v>9.3321940131967285</v>
      </c>
      <c r="AO310" s="39" t="s">
        <v>741</v>
      </c>
      <c r="AP310" s="39" t="s">
        <v>741</v>
      </c>
      <c r="AQ310" s="39" t="s">
        <v>741</v>
      </c>
      <c r="AR310" s="39" t="s">
        <v>741</v>
      </c>
      <c r="AS310" s="39" t="s">
        <v>741</v>
      </c>
      <c r="AT310" s="39" t="s">
        <v>741</v>
      </c>
      <c r="AU310" s="39" t="s">
        <v>741</v>
      </c>
      <c r="AV310" s="39" t="s">
        <v>741</v>
      </c>
      <c r="AW310" s="39" t="s">
        <v>741</v>
      </c>
      <c r="AX310" s="39" t="s">
        <v>741</v>
      </c>
      <c r="AY310" s="39" t="s">
        <v>741</v>
      </c>
      <c r="AZ310" s="39" t="s">
        <v>741</v>
      </c>
      <c r="BA310" s="39" t="s">
        <v>741</v>
      </c>
      <c r="BB310" s="39" t="s">
        <v>741</v>
      </c>
      <c r="BC310" s="39" t="s">
        <v>741</v>
      </c>
      <c r="BD310" s="39" t="s">
        <v>741</v>
      </c>
      <c r="BE310" s="39" t="s">
        <v>741</v>
      </c>
      <c r="BF310" s="39" t="s">
        <v>741</v>
      </c>
      <c r="BG310" s="39" t="s">
        <v>741</v>
      </c>
      <c r="BH310" s="39" t="s">
        <v>741</v>
      </c>
      <c r="BI310" s="39" t="s">
        <v>741</v>
      </c>
      <c r="BJ310" s="39">
        <v>5.4713258108851681</v>
      </c>
      <c r="BK310" s="39" t="s">
        <v>741</v>
      </c>
      <c r="BL310" s="39" t="s">
        <v>741</v>
      </c>
      <c r="BM310" s="39">
        <v>54.705115722918492</v>
      </c>
      <c r="BN310" s="39">
        <v>42.839348953257478</v>
      </c>
      <c r="BO310" s="39"/>
      <c r="BP310" s="39">
        <v>0.32324550764451437</v>
      </c>
      <c r="BQ310" s="39" t="s">
        <v>741</v>
      </c>
      <c r="BR310" s="39" t="s">
        <v>741</v>
      </c>
      <c r="BS310" s="39">
        <v>22.903137566509454</v>
      </c>
      <c r="BT310" s="39" t="s">
        <v>741</v>
      </c>
      <c r="BU310" s="39" t="s">
        <v>741</v>
      </c>
      <c r="BV310" s="39">
        <v>1.3759772314063437E-2</v>
      </c>
      <c r="BW310" s="39" t="s">
        <v>741</v>
      </c>
      <c r="BX310" s="39" t="s">
        <v>741</v>
      </c>
      <c r="BY310" s="39" t="s">
        <v>741</v>
      </c>
      <c r="BZ310" s="39" t="s">
        <v>741</v>
      </c>
      <c r="CA310" s="39" t="s">
        <v>741</v>
      </c>
      <c r="CB310" s="39">
        <v>1.5380535682557104E-2</v>
      </c>
      <c r="CC310" s="39" t="s">
        <v>741</v>
      </c>
      <c r="CD310" s="39" t="s">
        <v>741</v>
      </c>
      <c r="CE310" s="39" t="s">
        <v>741</v>
      </c>
      <c r="CF310" s="39" t="s">
        <v>741</v>
      </c>
      <c r="CG310" s="39" t="s">
        <v>741</v>
      </c>
    </row>
    <row r="311" spans="1:85" ht="13.5" customHeight="1" x14ac:dyDescent="0.3">
      <c r="A311" s="55" t="s">
        <v>649</v>
      </c>
      <c r="B311" s="55" t="s">
        <v>734</v>
      </c>
      <c r="C311" s="3"/>
      <c r="D311" s="3" t="s">
        <v>664</v>
      </c>
      <c r="E311" s="39" t="s">
        <v>741</v>
      </c>
      <c r="F311" s="39" t="s">
        <v>741</v>
      </c>
      <c r="G311" s="39" t="s">
        <v>741</v>
      </c>
      <c r="H311" s="39" t="s">
        <v>741</v>
      </c>
      <c r="I311" s="39" t="s">
        <v>741</v>
      </c>
      <c r="J311" s="39" t="s">
        <v>741</v>
      </c>
      <c r="K311" s="39" t="s">
        <v>741</v>
      </c>
      <c r="L311" s="39" t="s">
        <v>741</v>
      </c>
      <c r="M311" s="39">
        <v>46.736401154889251</v>
      </c>
      <c r="N311" s="39" t="s">
        <v>741</v>
      </c>
      <c r="O311" s="39" t="s">
        <v>741</v>
      </c>
      <c r="P311" s="39" t="s">
        <v>741</v>
      </c>
      <c r="Q311" s="39" t="s">
        <v>741</v>
      </c>
      <c r="R311" s="39" t="s">
        <v>741</v>
      </c>
      <c r="S311" s="39" t="s">
        <v>741</v>
      </c>
      <c r="T311" s="39" t="s">
        <v>741</v>
      </c>
      <c r="U311" s="39" t="s">
        <v>741</v>
      </c>
      <c r="V311" s="39" t="s">
        <v>741</v>
      </c>
      <c r="W311" s="39" t="s">
        <v>741</v>
      </c>
      <c r="X311" s="39" t="s">
        <v>741</v>
      </c>
      <c r="Y311" s="39" t="s">
        <v>741</v>
      </c>
      <c r="Z311" s="39" t="s">
        <v>741</v>
      </c>
      <c r="AA311" s="39" t="s">
        <v>741</v>
      </c>
      <c r="AB311" s="39" t="s">
        <v>741</v>
      </c>
      <c r="AC311" s="39" t="s">
        <v>741</v>
      </c>
      <c r="AD311" s="39" t="s">
        <v>741</v>
      </c>
      <c r="AE311" s="39" t="s">
        <v>741</v>
      </c>
      <c r="AF311" s="39" t="s">
        <v>741</v>
      </c>
      <c r="AG311" s="39" t="s">
        <v>741</v>
      </c>
      <c r="AH311" s="39" t="s">
        <v>741</v>
      </c>
      <c r="AI311" s="39" t="s">
        <v>741</v>
      </c>
      <c r="AJ311" s="39" t="s">
        <v>741</v>
      </c>
      <c r="AK311" s="39" t="s">
        <v>741</v>
      </c>
      <c r="AL311" s="39" t="s">
        <v>741</v>
      </c>
      <c r="AM311" s="39">
        <v>2.1134164885787672</v>
      </c>
      <c r="AN311" s="39" t="s">
        <v>741</v>
      </c>
      <c r="AO311" s="39" t="s">
        <v>741</v>
      </c>
      <c r="AP311" s="39" t="s">
        <v>741</v>
      </c>
      <c r="AQ311" s="39" t="s">
        <v>741</v>
      </c>
      <c r="AR311" s="39" t="s">
        <v>741</v>
      </c>
      <c r="AS311" s="39" t="s">
        <v>741</v>
      </c>
      <c r="AT311" s="39" t="s">
        <v>741</v>
      </c>
      <c r="AU311" s="39" t="s">
        <v>741</v>
      </c>
      <c r="AV311" s="39" t="s">
        <v>741</v>
      </c>
      <c r="AW311" s="39" t="s">
        <v>741</v>
      </c>
      <c r="AX311" s="39" t="s">
        <v>741</v>
      </c>
      <c r="AY311" s="39" t="s">
        <v>741</v>
      </c>
      <c r="AZ311" s="39" t="s">
        <v>741</v>
      </c>
      <c r="BA311" s="39" t="s">
        <v>741</v>
      </c>
      <c r="BB311" s="39" t="s">
        <v>741</v>
      </c>
      <c r="BC311" s="39" t="s">
        <v>741</v>
      </c>
      <c r="BD311" s="39" t="s">
        <v>741</v>
      </c>
      <c r="BE311" s="39" t="s">
        <v>741</v>
      </c>
      <c r="BF311" s="39" t="s">
        <v>741</v>
      </c>
      <c r="BG311" s="39" t="s">
        <v>741</v>
      </c>
      <c r="BH311" s="39" t="s">
        <v>741</v>
      </c>
      <c r="BI311" s="39" t="s">
        <v>741</v>
      </c>
      <c r="BJ311" s="39" t="s">
        <v>741</v>
      </c>
      <c r="BK311" s="39" t="s">
        <v>741</v>
      </c>
      <c r="BL311" s="39" t="s">
        <v>741</v>
      </c>
      <c r="BM311" s="39" t="s">
        <v>741</v>
      </c>
      <c r="BN311" s="39" t="s">
        <v>741</v>
      </c>
      <c r="BO311" s="39"/>
      <c r="BP311" s="39" t="s">
        <v>741</v>
      </c>
      <c r="BQ311" s="39" t="s">
        <v>741</v>
      </c>
      <c r="BR311" s="39" t="s">
        <v>741</v>
      </c>
      <c r="BS311" s="39" t="s">
        <v>741</v>
      </c>
      <c r="BT311" s="39" t="s">
        <v>741</v>
      </c>
      <c r="BU311" s="39" t="s">
        <v>741</v>
      </c>
      <c r="BV311" s="39" t="s">
        <v>741</v>
      </c>
      <c r="BW311" s="39" t="s">
        <v>741</v>
      </c>
      <c r="BX311" s="39" t="s">
        <v>741</v>
      </c>
      <c r="BY311" s="39" t="s">
        <v>741</v>
      </c>
      <c r="BZ311" s="39" t="s">
        <v>741</v>
      </c>
      <c r="CA311" s="39" t="s">
        <v>741</v>
      </c>
      <c r="CB311" s="39" t="s">
        <v>741</v>
      </c>
      <c r="CC311" s="39" t="s">
        <v>741</v>
      </c>
      <c r="CD311" s="39" t="s">
        <v>741</v>
      </c>
      <c r="CE311" s="39" t="s">
        <v>741</v>
      </c>
      <c r="CF311" s="39" t="s">
        <v>741</v>
      </c>
      <c r="CG311" s="39" t="s">
        <v>741</v>
      </c>
    </row>
    <row r="312" spans="1:85" ht="13.5" customHeight="1" x14ac:dyDescent="0.3">
      <c r="A312" s="55" t="s">
        <v>649</v>
      </c>
      <c r="B312" s="55" t="s">
        <v>728</v>
      </c>
      <c r="C312" s="3"/>
      <c r="D312" s="3" t="s">
        <v>666</v>
      </c>
      <c r="E312" s="39">
        <v>4.5612538870936428</v>
      </c>
      <c r="F312" s="39" t="s">
        <v>741</v>
      </c>
      <c r="G312" s="39" t="s">
        <v>741</v>
      </c>
      <c r="H312" s="39" t="s">
        <v>741</v>
      </c>
      <c r="I312" s="39" t="s">
        <v>741</v>
      </c>
      <c r="J312" s="39" t="s">
        <v>741</v>
      </c>
      <c r="K312" s="39" t="s">
        <v>741</v>
      </c>
      <c r="L312" s="39" t="s">
        <v>741</v>
      </c>
      <c r="M312" s="39" t="s">
        <v>741</v>
      </c>
      <c r="N312" s="39">
        <v>145.13996300913539</v>
      </c>
      <c r="O312" s="39" t="s">
        <v>741</v>
      </c>
      <c r="P312" s="39" t="s">
        <v>741</v>
      </c>
      <c r="Q312" s="39" t="s">
        <v>741</v>
      </c>
      <c r="R312" s="39" t="s">
        <v>741</v>
      </c>
      <c r="S312" s="39" t="s">
        <v>741</v>
      </c>
      <c r="T312" s="39" t="s">
        <v>741</v>
      </c>
      <c r="U312" s="39" t="s">
        <v>741</v>
      </c>
      <c r="V312" s="39">
        <v>2.3377009410332019</v>
      </c>
      <c r="W312" s="39" t="s">
        <v>741</v>
      </c>
      <c r="X312" s="39" t="s">
        <v>741</v>
      </c>
      <c r="Y312" s="39" t="s">
        <v>741</v>
      </c>
      <c r="Z312" s="39" t="s">
        <v>741</v>
      </c>
      <c r="AA312" s="39" t="s">
        <v>741</v>
      </c>
      <c r="AB312" s="39" t="s">
        <v>741</v>
      </c>
      <c r="AC312" s="39" t="s">
        <v>741</v>
      </c>
      <c r="AD312" s="39" t="s">
        <v>741</v>
      </c>
      <c r="AE312" s="39" t="s">
        <v>741</v>
      </c>
      <c r="AF312" s="39" t="s">
        <v>741</v>
      </c>
      <c r="AG312" s="39" t="s">
        <v>741</v>
      </c>
      <c r="AH312" s="39">
        <v>3.3315014565240051</v>
      </c>
      <c r="AI312" s="39">
        <v>13.487386002830981</v>
      </c>
      <c r="AJ312" s="39" t="s">
        <v>741</v>
      </c>
      <c r="AK312" s="39" t="s">
        <v>741</v>
      </c>
      <c r="AL312" s="39">
        <v>1.4660320263590585</v>
      </c>
      <c r="AM312" s="39" t="s">
        <v>741</v>
      </c>
      <c r="AN312" s="39">
        <v>0.43664542594114586</v>
      </c>
      <c r="AO312" s="39" t="s">
        <v>741</v>
      </c>
      <c r="AP312" s="39" t="s">
        <v>741</v>
      </c>
      <c r="AQ312" s="39" t="s">
        <v>741</v>
      </c>
      <c r="AR312" s="39" t="s">
        <v>741</v>
      </c>
      <c r="AS312" s="39" t="s">
        <v>741</v>
      </c>
      <c r="AT312" s="39" t="s">
        <v>741</v>
      </c>
      <c r="AU312" s="39" t="s">
        <v>741</v>
      </c>
      <c r="AV312" s="39" t="s">
        <v>741</v>
      </c>
      <c r="AW312" s="39">
        <v>0.27793692093650285</v>
      </c>
      <c r="AX312" s="39" t="s">
        <v>741</v>
      </c>
      <c r="AY312" s="39" t="s">
        <v>741</v>
      </c>
      <c r="AZ312" s="39" t="s">
        <v>741</v>
      </c>
      <c r="BA312" s="39" t="s">
        <v>741</v>
      </c>
      <c r="BB312" s="39" t="s">
        <v>741</v>
      </c>
      <c r="BC312" s="39" t="s">
        <v>741</v>
      </c>
      <c r="BD312" s="39" t="s">
        <v>741</v>
      </c>
      <c r="BE312" s="39" t="s">
        <v>741</v>
      </c>
      <c r="BF312" s="39" t="s">
        <v>741</v>
      </c>
      <c r="BG312" s="39" t="s">
        <v>741</v>
      </c>
      <c r="BH312" s="39" t="s">
        <v>741</v>
      </c>
      <c r="BI312" s="39" t="s">
        <v>741</v>
      </c>
      <c r="BJ312" s="39" t="s">
        <v>741</v>
      </c>
      <c r="BK312" s="39" t="s">
        <v>741</v>
      </c>
      <c r="BL312" s="39" t="s">
        <v>741</v>
      </c>
      <c r="BM312" s="39" t="s">
        <v>741</v>
      </c>
      <c r="BN312" s="39" t="s">
        <v>741</v>
      </c>
      <c r="BO312" s="39"/>
      <c r="BP312" s="39" t="s">
        <v>741</v>
      </c>
      <c r="BQ312" s="39" t="s">
        <v>741</v>
      </c>
      <c r="BR312" s="39" t="s">
        <v>741</v>
      </c>
      <c r="BS312" s="39" t="s">
        <v>741</v>
      </c>
      <c r="BT312" s="39" t="s">
        <v>741</v>
      </c>
      <c r="BU312" s="39" t="s">
        <v>741</v>
      </c>
      <c r="BV312" s="39" t="s">
        <v>741</v>
      </c>
      <c r="BW312" s="39" t="s">
        <v>741</v>
      </c>
      <c r="BX312" s="39" t="s">
        <v>741</v>
      </c>
      <c r="BY312" s="39">
        <v>3.3315014565240051</v>
      </c>
      <c r="BZ312" s="39" t="s">
        <v>741</v>
      </c>
      <c r="CA312" s="39">
        <v>4.0545730422163659</v>
      </c>
      <c r="CB312" s="39" t="s">
        <v>741</v>
      </c>
      <c r="CC312" s="39" t="s">
        <v>741</v>
      </c>
      <c r="CD312" s="39" t="s">
        <v>741</v>
      </c>
      <c r="CE312" s="39" t="s">
        <v>741</v>
      </c>
      <c r="CF312" s="39">
        <v>89.975105120898078</v>
      </c>
      <c r="CG312" s="39" t="s">
        <v>741</v>
      </c>
    </row>
    <row r="313" spans="1:85" ht="13.5" customHeight="1" x14ac:dyDescent="0.3">
      <c r="A313" s="55" t="s">
        <v>649</v>
      </c>
      <c r="B313" s="55" t="s">
        <v>735</v>
      </c>
      <c r="C313" s="3"/>
      <c r="D313" s="3" t="s">
        <v>668</v>
      </c>
      <c r="E313" s="39" t="s">
        <v>741</v>
      </c>
      <c r="F313" s="39" t="s">
        <v>741</v>
      </c>
      <c r="G313" s="39" t="s">
        <v>741</v>
      </c>
      <c r="H313" s="39" t="s">
        <v>741</v>
      </c>
      <c r="I313" s="39" t="s">
        <v>741</v>
      </c>
      <c r="J313" s="39" t="s">
        <v>741</v>
      </c>
      <c r="K313" s="39" t="s">
        <v>741</v>
      </c>
      <c r="L313" s="39" t="s">
        <v>741</v>
      </c>
      <c r="M313" s="39" t="s">
        <v>741</v>
      </c>
      <c r="N313" s="39" t="s">
        <v>741</v>
      </c>
      <c r="O313" s="39" t="s">
        <v>741</v>
      </c>
      <c r="P313" s="39" t="s">
        <v>741</v>
      </c>
      <c r="Q313" s="39">
        <v>226.34424386348496</v>
      </c>
      <c r="R313" s="39" t="s">
        <v>741</v>
      </c>
      <c r="S313" s="39">
        <v>1.5688166348243753E-2</v>
      </c>
      <c r="T313" s="39" t="s">
        <v>741</v>
      </c>
      <c r="U313" s="39" t="s">
        <v>741</v>
      </c>
      <c r="V313" s="39" t="s">
        <v>741</v>
      </c>
      <c r="W313" s="39" t="s">
        <v>741</v>
      </c>
      <c r="X313" s="39">
        <v>2459.6931313006448</v>
      </c>
      <c r="Y313" s="39">
        <v>831.4765684965364</v>
      </c>
      <c r="Z313" s="39" t="s">
        <v>741</v>
      </c>
      <c r="AA313" s="39" t="s">
        <v>741</v>
      </c>
      <c r="AB313" s="39" t="s">
        <v>741</v>
      </c>
      <c r="AC313" s="39" t="s">
        <v>741</v>
      </c>
      <c r="AD313" s="39" t="s">
        <v>741</v>
      </c>
      <c r="AE313" s="39" t="s">
        <v>741</v>
      </c>
      <c r="AF313" s="39">
        <v>7.502892148052373E-3</v>
      </c>
      <c r="AG313" s="39" t="s">
        <v>741</v>
      </c>
      <c r="AH313" s="39" t="s">
        <v>741</v>
      </c>
      <c r="AI313" s="39" t="s">
        <v>741</v>
      </c>
      <c r="AJ313" s="39" t="s">
        <v>741</v>
      </c>
      <c r="AK313" s="39" t="s">
        <v>741</v>
      </c>
      <c r="AL313" s="39" t="s">
        <v>741</v>
      </c>
      <c r="AM313" s="39" t="s">
        <v>741</v>
      </c>
      <c r="AN313" s="39" t="s">
        <v>741</v>
      </c>
      <c r="AO313" s="39" t="s">
        <v>741</v>
      </c>
      <c r="AP313" s="39" t="s">
        <v>741</v>
      </c>
      <c r="AQ313" s="39" t="s">
        <v>741</v>
      </c>
      <c r="AR313" s="39">
        <v>5690.6090528441782</v>
      </c>
      <c r="AS313" s="39" t="s">
        <v>741</v>
      </c>
      <c r="AT313" s="39" t="s">
        <v>741</v>
      </c>
      <c r="AU313" s="39" t="s">
        <v>741</v>
      </c>
      <c r="AV313" s="39">
        <v>21.539748380632716</v>
      </c>
      <c r="AW313" s="39" t="s">
        <v>741</v>
      </c>
      <c r="AX313" s="39" t="s">
        <v>741</v>
      </c>
      <c r="AY313" s="39" t="s">
        <v>741</v>
      </c>
      <c r="AZ313" s="39" t="s">
        <v>741</v>
      </c>
      <c r="BA313" s="39">
        <v>226.34424386348496</v>
      </c>
      <c r="BB313" s="39" t="s">
        <v>741</v>
      </c>
      <c r="BC313" s="39" t="s">
        <v>741</v>
      </c>
      <c r="BD313" s="39" t="s">
        <v>741</v>
      </c>
      <c r="BE313" s="39" t="s">
        <v>741</v>
      </c>
      <c r="BF313" s="39" t="s">
        <v>741</v>
      </c>
      <c r="BG313" s="39" t="s">
        <v>741</v>
      </c>
      <c r="BH313" s="39" t="s">
        <v>741</v>
      </c>
      <c r="BI313" s="39" t="s">
        <v>741</v>
      </c>
      <c r="BJ313" s="39" t="s">
        <v>741</v>
      </c>
      <c r="BK313" s="39" t="s">
        <v>741</v>
      </c>
      <c r="BL313" s="39" t="s">
        <v>741</v>
      </c>
      <c r="BM313" s="39" t="s">
        <v>741</v>
      </c>
      <c r="BN313" s="39" t="s">
        <v>741</v>
      </c>
      <c r="BO313" s="39"/>
      <c r="BP313" s="39" t="s">
        <v>741</v>
      </c>
      <c r="BQ313" s="39" t="s">
        <v>741</v>
      </c>
      <c r="BR313" s="39" t="s">
        <v>741</v>
      </c>
      <c r="BS313" s="39" t="s">
        <v>741</v>
      </c>
      <c r="BT313" s="39">
        <v>2.304564034617697E-3</v>
      </c>
      <c r="BU313" s="39" t="s">
        <v>741</v>
      </c>
      <c r="BV313" s="39" t="s">
        <v>741</v>
      </c>
      <c r="BW313" s="39" t="s">
        <v>741</v>
      </c>
      <c r="BX313" s="39">
        <v>7.5492663474835728E-2</v>
      </c>
      <c r="BY313" s="39" t="s">
        <v>741</v>
      </c>
      <c r="BZ313" s="39" t="s">
        <v>741</v>
      </c>
      <c r="CA313" s="39" t="s">
        <v>741</v>
      </c>
      <c r="CB313" s="39" t="s">
        <v>741</v>
      </c>
      <c r="CC313" s="39" t="s">
        <v>741</v>
      </c>
      <c r="CD313" s="39" t="s">
        <v>741</v>
      </c>
      <c r="CE313" s="39" t="s">
        <v>741</v>
      </c>
      <c r="CF313" s="39" t="s">
        <v>741</v>
      </c>
      <c r="CG313" s="39" t="s">
        <v>741</v>
      </c>
    </row>
    <row r="314" spans="1:85" ht="13.5" customHeight="1" x14ac:dyDescent="0.3">
      <c r="A314" s="55" t="s">
        <v>649</v>
      </c>
      <c r="B314" s="55" t="s">
        <v>735</v>
      </c>
      <c r="C314" s="3"/>
      <c r="D314" s="3" t="s">
        <v>670</v>
      </c>
      <c r="E314" s="39" t="s">
        <v>741</v>
      </c>
      <c r="F314" s="39">
        <v>0.43620414661513268</v>
      </c>
      <c r="G314" s="39" t="s">
        <v>741</v>
      </c>
      <c r="H314" s="39" t="s">
        <v>741</v>
      </c>
      <c r="I314" s="39" t="s">
        <v>741</v>
      </c>
      <c r="J314" s="39" t="s">
        <v>741</v>
      </c>
      <c r="K314" s="39" t="s">
        <v>741</v>
      </c>
      <c r="L314" s="39" t="s">
        <v>741</v>
      </c>
      <c r="M314" s="39" t="s">
        <v>741</v>
      </c>
      <c r="N314" s="39" t="s">
        <v>741</v>
      </c>
      <c r="O314" s="39" t="s">
        <v>741</v>
      </c>
      <c r="P314" s="39" t="s">
        <v>741</v>
      </c>
      <c r="Q314" s="39" t="s">
        <v>741</v>
      </c>
      <c r="R314" s="39" t="s">
        <v>741</v>
      </c>
      <c r="S314" s="39" t="s">
        <v>741</v>
      </c>
      <c r="T314" s="39" t="s">
        <v>741</v>
      </c>
      <c r="U314" s="39" t="s">
        <v>741</v>
      </c>
      <c r="V314" s="39" t="s">
        <v>741</v>
      </c>
      <c r="W314" s="39" t="s">
        <v>741</v>
      </c>
      <c r="X314" s="39" t="s">
        <v>741</v>
      </c>
      <c r="Y314" s="39" t="s">
        <v>741</v>
      </c>
      <c r="Z314" s="39" t="s">
        <v>741</v>
      </c>
      <c r="AA314" s="39" t="s">
        <v>741</v>
      </c>
      <c r="AB314" s="39" t="s">
        <v>741</v>
      </c>
      <c r="AC314" s="39" t="s">
        <v>741</v>
      </c>
      <c r="AD314" s="39" t="s">
        <v>741</v>
      </c>
      <c r="AE314" s="39" t="s">
        <v>741</v>
      </c>
      <c r="AF314" s="39" t="s">
        <v>741</v>
      </c>
      <c r="AG314" s="39" t="s">
        <v>741</v>
      </c>
      <c r="AH314" s="39" t="s">
        <v>741</v>
      </c>
      <c r="AI314" s="39">
        <v>74.82844331524069</v>
      </c>
      <c r="AJ314" s="39" t="s">
        <v>741</v>
      </c>
      <c r="AK314" s="39" t="s">
        <v>741</v>
      </c>
      <c r="AL314" s="39">
        <v>13.812062189227992</v>
      </c>
      <c r="AM314" s="39" t="s">
        <v>741</v>
      </c>
      <c r="AN314" s="39" t="s">
        <v>741</v>
      </c>
      <c r="AO314" s="39" t="s">
        <v>741</v>
      </c>
      <c r="AP314" s="39" t="s">
        <v>741</v>
      </c>
      <c r="AQ314" s="39" t="s">
        <v>741</v>
      </c>
      <c r="AR314" s="39" t="s">
        <v>741</v>
      </c>
      <c r="AS314" s="39" t="s">
        <v>741</v>
      </c>
      <c r="AT314" s="39" t="s">
        <v>741</v>
      </c>
      <c r="AU314" s="39" t="s">
        <v>741</v>
      </c>
      <c r="AV314" s="39" t="s">
        <v>741</v>
      </c>
      <c r="AW314" s="39" t="s">
        <v>741</v>
      </c>
      <c r="AX314" s="39">
        <v>1.3346333812689117</v>
      </c>
      <c r="AY314" s="39" t="s">
        <v>741</v>
      </c>
      <c r="AZ314" s="39" t="s">
        <v>741</v>
      </c>
      <c r="BA314" s="39" t="s">
        <v>741</v>
      </c>
      <c r="BB314" s="39">
        <v>4.6633147112473794E-2</v>
      </c>
      <c r="BC314" s="39" t="s">
        <v>741</v>
      </c>
      <c r="BD314" s="39" t="s">
        <v>741</v>
      </c>
      <c r="BE314" s="39" t="s">
        <v>741</v>
      </c>
      <c r="BF314" s="39" t="s">
        <v>741</v>
      </c>
      <c r="BG314" s="39" t="s">
        <v>741</v>
      </c>
      <c r="BH314" s="39" t="s">
        <v>741</v>
      </c>
      <c r="BI314" s="39" t="s">
        <v>741</v>
      </c>
      <c r="BJ314" s="39">
        <v>26.177000248609307</v>
      </c>
      <c r="BK314" s="39" t="s">
        <v>741</v>
      </c>
      <c r="BL314" s="39" t="s">
        <v>741</v>
      </c>
      <c r="BM314" s="39" t="s">
        <v>741</v>
      </c>
      <c r="BN314" s="39" t="s">
        <v>741</v>
      </c>
      <c r="BO314" s="39"/>
      <c r="BP314" s="39" t="s">
        <v>741</v>
      </c>
      <c r="BQ314" s="39" t="s">
        <v>741</v>
      </c>
      <c r="BR314" s="39" t="s">
        <v>741</v>
      </c>
      <c r="BS314" s="39" t="s">
        <v>741</v>
      </c>
      <c r="BT314" s="39" t="s">
        <v>741</v>
      </c>
      <c r="BU314" s="39" t="s">
        <v>741</v>
      </c>
      <c r="BV314" s="39" t="s">
        <v>741</v>
      </c>
      <c r="BW314" s="39" t="s">
        <v>741</v>
      </c>
      <c r="BX314" s="39" t="s">
        <v>741</v>
      </c>
      <c r="BY314" s="39" t="s">
        <v>741</v>
      </c>
      <c r="BZ314" s="39" t="s">
        <v>741</v>
      </c>
      <c r="CA314" s="39" t="s">
        <v>741</v>
      </c>
      <c r="CB314" s="39" t="s">
        <v>741</v>
      </c>
      <c r="CC314" s="39" t="s">
        <v>741</v>
      </c>
      <c r="CD314" s="39" t="s">
        <v>741</v>
      </c>
      <c r="CE314" s="39" t="s">
        <v>741</v>
      </c>
      <c r="CF314" s="39" t="s">
        <v>741</v>
      </c>
      <c r="CG314" s="39" t="s">
        <v>741</v>
      </c>
    </row>
    <row r="315" spans="1:85" ht="13.5" customHeight="1" x14ac:dyDescent="0.3">
      <c r="A315" s="55" t="s">
        <v>649</v>
      </c>
      <c r="B315" s="55" t="s">
        <v>729</v>
      </c>
      <c r="C315" s="3"/>
      <c r="D315" s="3" t="s">
        <v>672</v>
      </c>
      <c r="E315" s="39" t="s">
        <v>741</v>
      </c>
      <c r="F315" s="39" t="s">
        <v>741</v>
      </c>
      <c r="G315" s="39" t="s">
        <v>741</v>
      </c>
      <c r="H315" s="39" t="s">
        <v>741</v>
      </c>
      <c r="I315" s="39" t="s">
        <v>741</v>
      </c>
      <c r="J315" s="39" t="s">
        <v>741</v>
      </c>
      <c r="K315" s="39" t="s">
        <v>741</v>
      </c>
      <c r="L315" s="39" t="s">
        <v>741</v>
      </c>
      <c r="M315" s="39" t="s">
        <v>741</v>
      </c>
      <c r="N315" s="39" t="s">
        <v>741</v>
      </c>
      <c r="O315" s="39" t="s">
        <v>741</v>
      </c>
      <c r="P315" s="39" t="s">
        <v>741</v>
      </c>
      <c r="Q315" s="39">
        <v>73.98919377736415</v>
      </c>
      <c r="R315" s="39" t="s">
        <v>741</v>
      </c>
      <c r="S315" s="39" t="s">
        <v>741</v>
      </c>
      <c r="T315" s="39" t="s">
        <v>741</v>
      </c>
      <c r="U315" s="39" t="s">
        <v>741</v>
      </c>
      <c r="V315" s="39" t="s">
        <v>741</v>
      </c>
      <c r="W315" s="39" t="s">
        <v>741</v>
      </c>
      <c r="X315" s="39">
        <v>764.72463796695808</v>
      </c>
      <c r="Y315" s="39" t="s">
        <v>741</v>
      </c>
      <c r="Z315" s="39" t="s">
        <v>741</v>
      </c>
      <c r="AA315" s="39" t="s">
        <v>741</v>
      </c>
      <c r="AB315" s="39" t="s">
        <v>741</v>
      </c>
      <c r="AC315" s="39" t="s">
        <v>741</v>
      </c>
      <c r="AD315" s="39" t="s">
        <v>741</v>
      </c>
      <c r="AE315" s="39" t="s">
        <v>741</v>
      </c>
      <c r="AF315" s="39" t="s">
        <v>741</v>
      </c>
      <c r="AG315" s="39" t="s">
        <v>741</v>
      </c>
      <c r="AH315" s="39" t="s">
        <v>741</v>
      </c>
      <c r="AI315" s="39" t="s">
        <v>741</v>
      </c>
      <c r="AJ315" s="39" t="s">
        <v>741</v>
      </c>
      <c r="AK315" s="39" t="s">
        <v>741</v>
      </c>
      <c r="AL315" s="39" t="s">
        <v>741</v>
      </c>
      <c r="AM315" s="39">
        <v>33.001489852518837</v>
      </c>
      <c r="AN315" s="39" t="s">
        <v>741</v>
      </c>
      <c r="AO315" s="39" t="s">
        <v>741</v>
      </c>
      <c r="AP315" s="39" t="s">
        <v>741</v>
      </c>
      <c r="AQ315" s="39" t="s">
        <v>741</v>
      </c>
      <c r="AR315" s="39" t="s">
        <v>741</v>
      </c>
      <c r="AS315" s="39" t="s">
        <v>741</v>
      </c>
      <c r="AT315" s="39" t="s">
        <v>741</v>
      </c>
      <c r="AU315" s="39" t="s">
        <v>741</v>
      </c>
      <c r="AV315" s="39" t="s">
        <v>741</v>
      </c>
      <c r="AW315" s="39" t="s">
        <v>741</v>
      </c>
      <c r="AX315" s="39" t="s">
        <v>741</v>
      </c>
      <c r="AY315" s="39" t="s">
        <v>741</v>
      </c>
      <c r="AZ315" s="39" t="s">
        <v>741</v>
      </c>
      <c r="BA315" s="39">
        <v>73.98919377736415</v>
      </c>
      <c r="BB315" s="39" t="s">
        <v>741</v>
      </c>
      <c r="BC315" s="39" t="s">
        <v>741</v>
      </c>
      <c r="BD315" s="39">
        <v>64.241777401590213</v>
      </c>
      <c r="BE315" s="39" t="s">
        <v>741</v>
      </c>
      <c r="BF315" s="39" t="s">
        <v>741</v>
      </c>
      <c r="BG315" s="39" t="s">
        <v>741</v>
      </c>
      <c r="BH315" s="39" t="s">
        <v>741</v>
      </c>
      <c r="BI315" s="39" t="s">
        <v>741</v>
      </c>
      <c r="BJ315" s="39" t="s">
        <v>741</v>
      </c>
      <c r="BK315" s="39" t="s">
        <v>741</v>
      </c>
      <c r="BL315" s="39" t="s">
        <v>741</v>
      </c>
      <c r="BM315" s="39" t="s">
        <v>741</v>
      </c>
      <c r="BN315" s="39" t="s">
        <v>741</v>
      </c>
      <c r="BO315" s="39"/>
      <c r="BP315" s="39" t="s">
        <v>741</v>
      </c>
      <c r="BQ315" s="39" t="s">
        <v>741</v>
      </c>
      <c r="BR315" s="39">
        <v>28.62763220282163</v>
      </c>
      <c r="BS315" s="39" t="s">
        <v>741</v>
      </c>
      <c r="BT315" s="39" t="s">
        <v>741</v>
      </c>
      <c r="BU315" s="39">
        <v>0.24916787567911425</v>
      </c>
      <c r="BV315" s="39" t="s">
        <v>741</v>
      </c>
      <c r="BW315" s="39" t="s">
        <v>741</v>
      </c>
      <c r="BX315" s="39" t="s">
        <v>741</v>
      </c>
      <c r="BY315" s="39" t="s">
        <v>741</v>
      </c>
      <c r="BZ315" s="39" t="s">
        <v>741</v>
      </c>
      <c r="CA315" s="39">
        <v>49.38900705913057</v>
      </c>
      <c r="CB315" s="39" t="s">
        <v>741</v>
      </c>
      <c r="CC315" s="39" t="s">
        <v>741</v>
      </c>
      <c r="CD315" s="39" t="s">
        <v>741</v>
      </c>
      <c r="CE315" s="39">
        <v>2.7448813611913265</v>
      </c>
      <c r="CF315" s="39" t="s">
        <v>741</v>
      </c>
      <c r="CG315" s="39">
        <v>33.365072492509285</v>
      </c>
    </row>
    <row r="316" spans="1:85" ht="13.5" customHeight="1" x14ac:dyDescent="0.3">
      <c r="A316" s="55" t="s">
        <v>707</v>
      </c>
      <c r="B316" s="55" t="s">
        <v>736</v>
      </c>
      <c r="C316" s="3"/>
      <c r="D316" s="3" t="s">
        <v>675</v>
      </c>
      <c r="E316" s="39" t="s">
        <v>741</v>
      </c>
      <c r="F316" s="39" t="s">
        <v>741</v>
      </c>
      <c r="G316" s="39" t="s">
        <v>741</v>
      </c>
      <c r="H316" s="39">
        <v>146.00410866092969</v>
      </c>
      <c r="I316" s="39">
        <v>5926.1062288168951</v>
      </c>
      <c r="J316" s="39" t="s">
        <v>741</v>
      </c>
      <c r="K316" s="39" t="s">
        <v>741</v>
      </c>
      <c r="L316" s="39" t="s">
        <v>741</v>
      </c>
      <c r="M316" s="39" t="s">
        <v>741</v>
      </c>
      <c r="N316" s="39" t="s">
        <v>741</v>
      </c>
      <c r="O316" s="39" t="s">
        <v>741</v>
      </c>
      <c r="P316" s="39" t="s">
        <v>741</v>
      </c>
      <c r="Q316" s="39">
        <v>49.644237038425501</v>
      </c>
      <c r="R316" s="39" t="s">
        <v>741</v>
      </c>
      <c r="S316" s="39" t="s">
        <v>741</v>
      </c>
      <c r="T316" s="39" t="s">
        <v>741</v>
      </c>
      <c r="U316" s="39" t="s">
        <v>741</v>
      </c>
      <c r="V316" s="39" t="s">
        <v>741</v>
      </c>
      <c r="W316" s="39" t="s">
        <v>741</v>
      </c>
      <c r="X316" s="39">
        <v>513.9449849123074</v>
      </c>
      <c r="Y316" s="39" t="s">
        <v>741</v>
      </c>
      <c r="Z316" s="39" t="s">
        <v>741</v>
      </c>
      <c r="AA316" s="39" t="s">
        <v>741</v>
      </c>
      <c r="AB316" s="39" t="s">
        <v>741</v>
      </c>
      <c r="AC316" s="39" t="s">
        <v>741</v>
      </c>
      <c r="AD316" s="39" t="s">
        <v>741</v>
      </c>
      <c r="AE316" s="39" t="s">
        <v>741</v>
      </c>
      <c r="AF316" s="39" t="s">
        <v>741</v>
      </c>
      <c r="AG316" s="39" t="s">
        <v>741</v>
      </c>
      <c r="AH316" s="39" t="s">
        <v>741</v>
      </c>
      <c r="AI316" s="39">
        <v>64.703891664929486</v>
      </c>
      <c r="AJ316" s="39">
        <v>394.05498034335506</v>
      </c>
      <c r="AK316" s="39" t="s">
        <v>741</v>
      </c>
      <c r="AL316" s="39" t="s">
        <v>741</v>
      </c>
      <c r="AM316" s="39" t="s">
        <v>741</v>
      </c>
      <c r="AN316" s="39" t="s">
        <v>741</v>
      </c>
      <c r="AO316" s="39" t="s">
        <v>741</v>
      </c>
      <c r="AP316" s="39" t="s">
        <v>741</v>
      </c>
      <c r="AQ316" s="39" t="s">
        <v>741</v>
      </c>
      <c r="AR316" s="39" t="s">
        <v>741</v>
      </c>
      <c r="AS316" s="39">
        <v>584.0400166374219</v>
      </c>
      <c r="AT316" s="39" t="s">
        <v>741</v>
      </c>
      <c r="AU316" s="39" t="s">
        <v>741</v>
      </c>
      <c r="AV316" s="39" t="s">
        <v>741</v>
      </c>
      <c r="AW316" s="39">
        <v>3.8805028647489634</v>
      </c>
      <c r="AX316" s="39" t="s">
        <v>741</v>
      </c>
      <c r="AY316" s="39" t="s">
        <v>741</v>
      </c>
      <c r="AZ316" s="39" t="s">
        <v>741</v>
      </c>
      <c r="BA316" s="39">
        <v>49.644237038425501</v>
      </c>
      <c r="BB316" s="39" t="s">
        <v>741</v>
      </c>
      <c r="BC316" s="39" t="s">
        <v>741</v>
      </c>
      <c r="BD316" s="39" t="s">
        <v>741</v>
      </c>
      <c r="BE316" s="39">
        <v>0.43449612754043804</v>
      </c>
      <c r="BF316" s="39">
        <v>287.98316563155043</v>
      </c>
      <c r="BG316" s="39" t="s">
        <v>741</v>
      </c>
      <c r="BH316" s="39" t="s">
        <v>741</v>
      </c>
      <c r="BI316" s="39" t="s">
        <v>741</v>
      </c>
      <c r="BJ316" s="39">
        <v>2.6051152251479821</v>
      </c>
      <c r="BK316" s="39" t="s">
        <v>741</v>
      </c>
      <c r="BL316" s="39" t="s">
        <v>741</v>
      </c>
      <c r="BM316" s="39">
        <v>32.276861015423044</v>
      </c>
      <c r="BN316" s="39" t="s">
        <v>741</v>
      </c>
      <c r="BO316" s="39"/>
      <c r="BP316" s="39" t="s">
        <v>741</v>
      </c>
      <c r="BQ316" s="39" t="s">
        <v>741</v>
      </c>
      <c r="BR316" s="39" t="s">
        <v>741</v>
      </c>
      <c r="BS316" s="39">
        <v>41.913460946244619</v>
      </c>
      <c r="BT316" s="39" t="s">
        <v>741</v>
      </c>
      <c r="BU316" s="39" t="s">
        <v>741</v>
      </c>
      <c r="BV316" s="39" t="s">
        <v>741</v>
      </c>
      <c r="BW316" s="39" t="s">
        <v>741</v>
      </c>
      <c r="BX316" s="39" t="s">
        <v>741</v>
      </c>
      <c r="BY316" s="39" t="s">
        <v>741</v>
      </c>
      <c r="BZ316" s="39">
        <v>483.92958709307817</v>
      </c>
      <c r="CA316" s="39" t="s">
        <v>741</v>
      </c>
      <c r="CB316" s="39">
        <v>6.9651075508462459E-2</v>
      </c>
      <c r="CC316" s="39" t="s">
        <v>741</v>
      </c>
      <c r="CD316" s="39" t="s">
        <v>741</v>
      </c>
      <c r="CE316" s="39" t="s">
        <v>741</v>
      </c>
      <c r="CF316" s="39" t="s">
        <v>741</v>
      </c>
      <c r="CG316" s="39" t="s">
        <v>741</v>
      </c>
    </row>
    <row r="317" spans="1:85" ht="13.5" customHeight="1" x14ac:dyDescent="0.3">
      <c r="A317" s="55" t="s">
        <v>707</v>
      </c>
      <c r="B317" s="55" t="s">
        <v>736</v>
      </c>
      <c r="C317" s="3"/>
      <c r="D317" s="3" t="s">
        <v>677</v>
      </c>
      <c r="E317" s="39" t="s">
        <v>741</v>
      </c>
      <c r="F317" s="39" t="s">
        <v>741</v>
      </c>
      <c r="G317" s="39" t="s">
        <v>741</v>
      </c>
      <c r="H317" s="39" t="s">
        <v>741</v>
      </c>
      <c r="I317" s="39" t="s">
        <v>741</v>
      </c>
      <c r="J317" s="39" t="s">
        <v>741</v>
      </c>
      <c r="K317" s="39" t="s">
        <v>741</v>
      </c>
      <c r="L317" s="39" t="s">
        <v>741</v>
      </c>
      <c r="M317" s="39" t="s">
        <v>741</v>
      </c>
      <c r="N317" s="39" t="s">
        <v>741</v>
      </c>
      <c r="O317" s="39" t="s">
        <v>741</v>
      </c>
      <c r="P317" s="39" t="s">
        <v>741</v>
      </c>
      <c r="Q317" s="39" t="s">
        <v>741</v>
      </c>
      <c r="R317" s="39" t="s">
        <v>741</v>
      </c>
      <c r="S317" s="39" t="s">
        <v>741</v>
      </c>
      <c r="T317" s="39" t="s">
        <v>741</v>
      </c>
      <c r="U317" s="39" t="s">
        <v>741</v>
      </c>
      <c r="V317" s="39" t="s">
        <v>741</v>
      </c>
      <c r="W317" s="39" t="s">
        <v>741</v>
      </c>
      <c r="X317" s="39" t="s">
        <v>741</v>
      </c>
      <c r="Y317" s="39">
        <v>466.7312174775293</v>
      </c>
      <c r="Z317" s="39" t="s">
        <v>741</v>
      </c>
      <c r="AA317" s="39" t="s">
        <v>741</v>
      </c>
      <c r="AB317" s="39" t="s">
        <v>741</v>
      </c>
      <c r="AC317" s="39" t="s">
        <v>741</v>
      </c>
      <c r="AD317" s="39">
        <v>1.0015321415592007</v>
      </c>
      <c r="AE317" s="39" t="s">
        <v>741</v>
      </c>
      <c r="AF317" s="39">
        <v>0.60846286354535606</v>
      </c>
      <c r="AG317" s="39">
        <v>0.44207285869823026</v>
      </c>
      <c r="AH317" s="39">
        <v>144.21449596512431</v>
      </c>
      <c r="AI317" s="39" t="s">
        <v>741</v>
      </c>
      <c r="AJ317" s="39" t="s">
        <v>741</v>
      </c>
      <c r="AK317" s="39" t="s">
        <v>741</v>
      </c>
      <c r="AL317" s="39" t="s">
        <v>741</v>
      </c>
      <c r="AM317" s="39" t="s">
        <v>741</v>
      </c>
      <c r="AN317" s="39" t="s">
        <v>741</v>
      </c>
      <c r="AO317" s="39" t="s">
        <v>741</v>
      </c>
      <c r="AP317" s="39" t="s">
        <v>741</v>
      </c>
      <c r="AQ317" s="39" t="s">
        <v>741</v>
      </c>
      <c r="AR317" s="39" t="s">
        <v>741</v>
      </c>
      <c r="AS317" s="39" t="s">
        <v>741</v>
      </c>
      <c r="AT317" s="39" t="s">
        <v>741</v>
      </c>
      <c r="AU317" s="39" t="s">
        <v>741</v>
      </c>
      <c r="AV317" s="39" t="s">
        <v>741</v>
      </c>
      <c r="AW317" s="39" t="s">
        <v>741</v>
      </c>
      <c r="AX317" s="39" t="s">
        <v>741</v>
      </c>
      <c r="AY317" s="39" t="s">
        <v>741</v>
      </c>
      <c r="AZ317" s="39" t="s">
        <v>741</v>
      </c>
      <c r="BA317" s="39" t="s">
        <v>741</v>
      </c>
      <c r="BB317" s="39" t="s">
        <v>741</v>
      </c>
      <c r="BC317" s="39" t="s">
        <v>741</v>
      </c>
      <c r="BD317" s="39" t="s">
        <v>741</v>
      </c>
      <c r="BE317" s="39">
        <v>1.8111421960123337</v>
      </c>
      <c r="BF317" s="39" t="s">
        <v>741</v>
      </c>
      <c r="BG317" s="39" t="s">
        <v>741</v>
      </c>
      <c r="BH317" s="39" t="s">
        <v>741</v>
      </c>
      <c r="BI317" s="39" t="s">
        <v>741</v>
      </c>
      <c r="BJ317" s="39" t="s">
        <v>741</v>
      </c>
      <c r="BK317" s="39" t="s">
        <v>741</v>
      </c>
      <c r="BL317" s="39" t="s">
        <v>741</v>
      </c>
      <c r="BM317" s="39" t="s">
        <v>741</v>
      </c>
      <c r="BN317" s="39" t="s">
        <v>741</v>
      </c>
      <c r="BO317" s="39"/>
      <c r="BP317" s="39" t="s">
        <v>741</v>
      </c>
      <c r="BQ317" s="39" t="s">
        <v>741</v>
      </c>
      <c r="BR317" s="39">
        <v>66.432559650152029</v>
      </c>
      <c r="BS317" s="39">
        <v>17.242445732148621</v>
      </c>
      <c r="BT317" s="39">
        <v>0.12066707843369495</v>
      </c>
      <c r="BU317" s="39" t="s">
        <v>741</v>
      </c>
      <c r="BV317" s="39" t="s">
        <v>741</v>
      </c>
      <c r="BW317" s="39">
        <v>2.4334814130184004</v>
      </c>
      <c r="BX317" s="39">
        <v>1.050535722243586</v>
      </c>
      <c r="BY317" s="39">
        <v>144.21449596512431</v>
      </c>
      <c r="BZ317" s="39" t="s">
        <v>741</v>
      </c>
      <c r="CA317" s="39" t="s">
        <v>741</v>
      </c>
      <c r="CB317" s="39" t="s">
        <v>741</v>
      </c>
      <c r="CC317" s="39" t="s">
        <v>741</v>
      </c>
      <c r="CD317" s="39" t="s">
        <v>741</v>
      </c>
      <c r="CE317" s="39">
        <v>63.095733692578733</v>
      </c>
      <c r="CF317" s="39">
        <v>31.967122736763475</v>
      </c>
      <c r="CG317" s="39" t="s">
        <v>741</v>
      </c>
    </row>
    <row r="318" spans="1:85" ht="13.5" customHeight="1" x14ac:dyDescent="0.3">
      <c r="A318" s="55" t="s">
        <v>707</v>
      </c>
      <c r="B318" s="55" t="s">
        <v>737</v>
      </c>
      <c r="C318" s="3"/>
      <c r="D318" s="3" t="s">
        <v>679</v>
      </c>
      <c r="E318" s="39" t="s">
        <v>741</v>
      </c>
      <c r="F318" s="39" t="s">
        <v>741</v>
      </c>
      <c r="G318" s="39" t="s">
        <v>741</v>
      </c>
      <c r="H318" s="39" t="s">
        <v>741</v>
      </c>
      <c r="I318" s="39" t="s">
        <v>741</v>
      </c>
      <c r="J318" s="39" t="s">
        <v>741</v>
      </c>
      <c r="K318" s="39" t="s">
        <v>741</v>
      </c>
      <c r="L318" s="39">
        <v>84.263472755509127</v>
      </c>
      <c r="M318" s="39" t="s">
        <v>741</v>
      </c>
      <c r="N318" s="39" t="s">
        <v>741</v>
      </c>
      <c r="O318" s="39" t="s">
        <v>741</v>
      </c>
      <c r="P318" s="39" t="s">
        <v>741</v>
      </c>
      <c r="Q318" s="39" t="s">
        <v>741</v>
      </c>
      <c r="R318" s="39">
        <v>157.29505080038874</v>
      </c>
      <c r="S318" s="39">
        <v>2.2042370577741447E-2</v>
      </c>
      <c r="T318" s="39">
        <v>0.14002030242483685</v>
      </c>
      <c r="U318" s="39">
        <v>5.9496761543066629E-2</v>
      </c>
      <c r="V318" s="39" t="s">
        <v>741</v>
      </c>
      <c r="W318" s="39" t="s">
        <v>741</v>
      </c>
      <c r="X318" s="39" t="s">
        <v>741</v>
      </c>
      <c r="Y318" s="39" t="s">
        <v>741</v>
      </c>
      <c r="Z318" s="39" t="s">
        <v>741</v>
      </c>
      <c r="AA318" s="39" t="s">
        <v>741</v>
      </c>
      <c r="AB318" s="39" t="s">
        <v>741</v>
      </c>
      <c r="AC318" s="39" t="s">
        <v>741</v>
      </c>
      <c r="AD318" s="39" t="s">
        <v>741</v>
      </c>
      <c r="AE318" s="39">
        <v>1.8580264922863294</v>
      </c>
      <c r="AF318" s="39" t="s">
        <v>741</v>
      </c>
      <c r="AG318" s="39" t="s">
        <v>741</v>
      </c>
      <c r="AH318" s="39" t="s">
        <v>741</v>
      </c>
      <c r="AI318" s="39" t="s">
        <v>741</v>
      </c>
      <c r="AJ318" s="39" t="s">
        <v>741</v>
      </c>
      <c r="AK318" s="39" t="s">
        <v>741</v>
      </c>
      <c r="AL318" s="39" t="s">
        <v>741</v>
      </c>
      <c r="AM318" s="39" t="s">
        <v>741</v>
      </c>
      <c r="AN318" s="39" t="s">
        <v>741</v>
      </c>
      <c r="AO318" s="39" t="s">
        <v>741</v>
      </c>
      <c r="AP318" s="39" t="s">
        <v>741</v>
      </c>
      <c r="AQ318" s="39">
        <v>157.57547565262928</v>
      </c>
      <c r="AR318" s="39" t="s">
        <v>741</v>
      </c>
      <c r="AS318" s="39" t="s">
        <v>741</v>
      </c>
      <c r="AT318" s="39">
        <v>86.483396128162141</v>
      </c>
      <c r="AU318" s="39">
        <v>0.75867013006700168</v>
      </c>
      <c r="AV318" s="39" t="s">
        <v>741</v>
      </c>
      <c r="AW318" s="39" t="s">
        <v>741</v>
      </c>
      <c r="AX318" s="39" t="s">
        <v>741</v>
      </c>
      <c r="AY318" s="39" t="s">
        <v>741</v>
      </c>
      <c r="AZ318" s="39" t="s">
        <v>741</v>
      </c>
      <c r="BA318" s="39" t="s">
        <v>741</v>
      </c>
      <c r="BB318" s="39" t="s">
        <v>741</v>
      </c>
      <c r="BC318" s="39" t="s">
        <v>741</v>
      </c>
      <c r="BD318" s="39" t="s">
        <v>741</v>
      </c>
      <c r="BE318" s="39" t="s">
        <v>741</v>
      </c>
      <c r="BF318" s="39" t="s">
        <v>741</v>
      </c>
      <c r="BG318" s="39" t="s">
        <v>741</v>
      </c>
      <c r="BH318" s="39" t="s">
        <v>741</v>
      </c>
      <c r="BI318" s="39" t="s">
        <v>741</v>
      </c>
      <c r="BJ318" s="39" t="s">
        <v>741</v>
      </c>
      <c r="BK318" s="39" t="s">
        <v>741</v>
      </c>
      <c r="BL318" s="39" t="s">
        <v>741</v>
      </c>
      <c r="BM318" s="39" t="s">
        <v>741</v>
      </c>
      <c r="BN318" s="39">
        <v>0.28042485224053187</v>
      </c>
      <c r="BO318" s="39"/>
      <c r="BP318" s="39" t="s">
        <v>741</v>
      </c>
      <c r="BQ318" s="39" t="s">
        <v>741</v>
      </c>
      <c r="BR318" s="39" t="s">
        <v>741</v>
      </c>
      <c r="BS318" s="39" t="s">
        <v>741</v>
      </c>
      <c r="BT318" s="39" t="s">
        <v>741</v>
      </c>
      <c r="BU318" s="39">
        <v>0.21752094209945247</v>
      </c>
      <c r="BV318" s="39" t="s">
        <v>741</v>
      </c>
      <c r="BW318" s="39" t="s">
        <v>741</v>
      </c>
      <c r="BX318" s="39" t="s">
        <v>741</v>
      </c>
      <c r="BY318" s="39" t="s">
        <v>741</v>
      </c>
      <c r="BZ318" s="39" t="s">
        <v>741</v>
      </c>
      <c r="CA318" s="39" t="s">
        <v>741</v>
      </c>
      <c r="CB318" s="39" t="s">
        <v>741</v>
      </c>
      <c r="CC318" s="39" t="s">
        <v>741</v>
      </c>
      <c r="CD318" s="39" t="s">
        <v>741</v>
      </c>
      <c r="CE318" s="39" t="s">
        <v>741</v>
      </c>
      <c r="CF318" s="39" t="s">
        <v>741</v>
      </c>
      <c r="CG318" s="39" t="s">
        <v>741</v>
      </c>
    </row>
    <row r="319" spans="1:85" ht="13.5" customHeight="1" x14ac:dyDescent="0.3">
      <c r="A319" s="55" t="s">
        <v>707</v>
      </c>
      <c r="B319" s="55" t="s">
        <v>737</v>
      </c>
      <c r="C319" s="3"/>
      <c r="D319" s="3" t="s">
        <v>681</v>
      </c>
      <c r="E319" s="39" t="s">
        <v>741</v>
      </c>
      <c r="F319" s="39" t="s">
        <v>741</v>
      </c>
      <c r="G319" s="39" t="s">
        <v>741</v>
      </c>
      <c r="H319" s="39" t="s">
        <v>741</v>
      </c>
      <c r="I319" s="39" t="s">
        <v>741</v>
      </c>
      <c r="J319" s="39" t="s">
        <v>741</v>
      </c>
      <c r="K319" s="39" t="s">
        <v>741</v>
      </c>
      <c r="L319" s="39" t="s">
        <v>741</v>
      </c>
      <c r="M319" s="39" t="s">
        <v>741</v>
      </c>
      <c r="N319" s="39" t="s">
        <v>741</v>
      </c>
      <c r="O319" s="39" t="s">
        <v>741</v>
      </c>
      <c r="P319" s="39" t="s">
        <v>741</v>
      </c>
      <c r="Q319" s="39" t="s">
        <v>741</v>
      </c>
      <c r="R319" s="39" t="s">
        <v>741</v>
      </c>
      <c r="S319" s="39" t="s">
        <v>741</v>
      </c>
      <c r="T319" s="39" t="s">
        <v>741</v>
      </c>
      <c r="U319" s="39" t="s">
        <v>741</v>
      </c>
      <c r="V319" s="39" t="s">
        <v>741</v>
      </c>
      <c r="W319" s="39" t="s">
        <v>741</v>
      </c>
      <c r="X319" s="39" t="s">
        <v>741</v>
      </c>
      <c r="Y319" s="39" t="s">
        <v>741</v>
      </c>
      <c r="Z319" s="39" t="s">
        <v>741</v>
      </c>
      <c r="AA319" s="39" t="s">
        <v>741</v>
      </c>
      <c r="AB319" s="39">
        <v>2.2785865301574337E-2</v>
      </c>
      <c r="AC319" s="39" t="s">
        <v>741</v>
      </c>
      <c r="AD319" s="39" t="s">
        <v>741</v>
      </c>
      <c r="AE319" s="39" t="s">
        <v>741</v>
      </c>
      <c r="AF319" s="39" t="s">
        <v>741</v>
      </c>
      <c r="AG319" s="39">
        <v>9.4569115842230832E-3</v>
      </c>
      <c r="AH319" s="39" t="s">
        <v>741</v>
      </c>
      <c r="AI319" s="39" t="s">
        <v>741</v>
      </c>
      <c r="AJ319" s="39" t="s">
        <v>741</v>
      </c>
      <c r="AK319" s="39" t="s">
        <v>741</v>
      </c>
      <c r="AL319" s="39" t="s">
        <v>741</v>
      </c>
      <c r="AM319" s="39" t="s">
        <v>741</v>
      </c>
      <c r="AN319" s="39" t="s">
        <v>741</v>
      </c>
      <c r="AO319" s="39" t="s">
        <v>741</v>
      </c>
      <c r="AP319" s="39" t="s">
        <v>741</v>
      </c>
      <c r="AQ319" s="39" t="s">
        <v>741</v>
      </c>
      <c r="AR319" s="39" t="s">
        <v>741</v>
      </c>
      <c r="AS319" s="39" t="s">
        <v>741</v>
      </c>
      <c r="AT319" s="39" t="s">
        <v>741</v>
      </c>
      <c r="AU319" s="39" t="s">
        <v>741</v>
      </c>
      <c r="AV319" s="39" t="s">
        <v>741</v>
      </c>
      <c r="AW319" s="39" t="s">
        <v>741</v>
      </c>
      <c r="AX319" s="39" t="s">
        <v>741</v>
      </c>
      <c r="AY319" s="39" t="s">
        <v>741</v>
      </c>
      <c r="AZ319" s="39" t="s">
        <v>741</v>
      </c>
      <c r="BA319" s="39" t="s">
        <v>741</v>
      </c>
      <c r="BB319" s="39" t="s">
        <v>741</v>
      </c>
      <c r="BC319" s="39" t="s">
        <v>741</v>
      </c>
      <c r="BD319" s="39" t="s">
        <v>741</v>
      </c>
      <c r="BE319" s="39" t="s">
        <v>741</v>
      </c>
      <c r="BF319" s="39" t="s">
        <v>741</v>
      </c>
      <c r="BG319" s="39" t="s">
        <v>741</v>
      </c>
      <c r="BH319" s="39" t="s">
        <v>741</v>
      </c>
      <c r="BI319" s="39" t="s">
        <v>741</v>
      </c>
      <c r="BJ319" s="39" t="s">
        <v>741</v>
      </c>
      <c r="BK319" s="39" t="s">
        <v>741</v>
      </c>
      <c r="BL319" s="39" t="s">
        <v>741</v>
      </c>
      <c r="BM319" s="39" t="s">
        <v>741</v>
      </c>
      <c r="BN319" s="39" t="s">
        <v>741</v>
      </c>
      <c r="BO319" s="39"/>
      <c r="BP319" s="39" t="s">
        <v>741</v>
      </c>
      <c r="BQ319" s="39" t="s">
        <v>741</v>
      </c>
      <c r="BR319" s="39" t="s">
        <v>741</v>
      </c>
      <c r="BS319" s="39" t="s">
        <v>741</v>
      </c>
      <c r="BT319" s="39" t="s">
        <v>741</v>
      </c>
      <c r="BU319" s="39" t="s">
        <v>741</v>
      </c>
      <c r="BV319" s="39">
        <v>8.15136773046546E-2</v>
      </c>
      <c r="BW319" s="39" t="s">
        <v>741</v>
      </c>
      <c r="BX319" s="39" t="s">
        <v>741</v>
      </c>
      <c r="BY319" s="39" t="s">
        <v>741</v>
      </c>
      <c r="BZ319" s="39" t="s">
        <v>741</v>
      </c>
      <c r="CA319" s="39" t="s">
        <v>741</v>
      </c>
      <c r="CB319" s="39" t="s">
        <v>741</v>
      </c>
      <c r="CC319" s="39" t="s">
        <v>741</v>
      </c>
      <c r="CD319" s="39" t="s">
        <v>741</v>
      </c>
      <c r="CE319" s="39" t="s">
        <v>741</v>
      </c>
      <c r="CF319" s="39" t="s">
        <v>741</v>
      </c>
      <c r="CG319" s="39" t="s">
        <v>741</v>
      </c>
    </row>
    <row r="320" spans="1:85" ht="13.5" customHeight="1" x14ac:dyDescent="0.3">
      <c r="A320" s="55" t="s">
        <v>707</v>
      </c>
      <c r="B320" s="55" t="s">
        <v>738</v>
      </c>
      <c r="C320" s="3"/>
      <c r="D320" s="3" t="s">
        <v>683</v>
      </c>
      <c r="E320" s="39" t="s">
        <v>741</v>
      </c>
      <c r="F320" s="39" t="s">
        <v>741</v>
      </c>
      <c r="G320" s="39" t="s">
        <v>741</v>
      </c>
      <c r="H320" s="39" t="s">
        <v>741</v>
      </c>
      <c r="I320" s="39">
        <v>544.57518789765902</v>
      </c>
      <c r="J320" s="39" t="s">
        <v>741</v>
      </c>
      <c r="K320" s="39" t="s">
        <v>741</v>
      </c>
      <c r="L320" s="39" t="s">
        <v>741</v>
      </c>
      <c r="M320" s="39">
        <v>0.49644270044959371</v>
      </c>
      <c r="N320" s="39">
        <v>2.7859337199270269</v>
      </c>
      <c r="O320" s="39">
        <v>8.3568612004933304E-2</v>
      </c>
      <c r="P320" s="39" t="s">
        <v>741</v>
      </c>
      <c r="Q320" s="39" t="s">
        <v>741</v>
      </c>
      <c r="R320" s="39" t="s">
        <v>741</v>
      </c>
      <c r="S320" s="39" t="s">
        <v>741</v>
      </c>
      <c r="T320" s="39" t="s">
        <v>741</v>
      </c>
      <c r="U320" s="39" t="s">
        <v>741</v>
      </c>
      <c r="V320" s="39" t="s">
        <v>741</v>
      </c>
      <c r="W320" s="39" t="s">
        <v>741</v>
      </c>
      <c r="X320" s="39" t="s">
        <v>741</v>
      </c>
      <c r="Y320" s="39" t="s">
        <v>741</v>
      </c>
      <c r="Z320" s="39" t="s">
        <v>741</v>
      </c>
      <c r="AA320" s="39" t="s">
        <v>741</v>
      </c>
      <c r="AB320" s="39" t="s">
        <v>741</v>
      </c>
      <c r="AC320" s="39" t="s">
        <v>741</v>
      </c>
      <c r="AD320" s="39" t="s">
        <v>741</v>
      </c>
      <c r="AE320" s="39" t="s">
        <v>741</v>
      </c>
      <c r="AF320" s="39" t="s">
        <v>741</v>
      </c>
      <c r="AG320" s="39" t="s">
        <v>741</v>
      </c>
      <c r="AH320" s="39" t="s">
        <v>741</v>
      </c>
      <c r="AI320" s="39" t="s">
        <v>741</v>
      </c>
      <c r="AJ320" s="39">
        <v>8.9421333827695708</v>
      </c>
      <c r="AK320" s="39">
        <v>1.3866853266533685</v>
      </c>
      <c r="AL320" s="39">
        <v>0.13567730118545901</v>
      </c>
      <c r="AM320" s="39">
        <v>0.61971089470338636</v>
      </c>
      <c r="AN320" s="39">
        <v>1.8182637713619971E-3</v>
      </c>
      <c r="AO320" s="39">
        <v>13328.066701894839</v>
      </c>
      <c r="AP320" s="39">
        <v>6759.8271037062405</v>
      </c>
      <c r="AQ320" s="39" t="s">
        <v>741</v>
      </c>
      <c r="AR320" s="39" t="s">
        <v>741</v>
      </c>
      <c r="AS320" s="39" t="s">
        <v>741</v>
      </c>
      <c r="AT320" s="39">
        <v>51.305336468374058</v>
      </c>
      <c r="AU320" s="39" t="s">
        <v>741</v>
      </c>
      <c r="AV320" s="39">
        <v>19.851808062362867</v>
      </c>
      <c r="AW320" s="39" t="s">
        <v>741</v>
      </c>
      <c r="AX320" s="39" t="s">
        <v>741</v>
      </c>
      <c r="AY320" s="39">
        <v>1050.927654964225</v>
      </c>
      <c r="AZ320" s="39">
        <v>3.4876023492586339</v>
      </c>
      <c r="BA320" s="39" t="s">
        <v>741</v>
      </c>
      <c r="BB320" s="39">
        <v>82.784240193885779</v>
      </c>
      <c r="BC320" s="39">
        <v>15.639131176637171</v>
      </c>
      <c r="BD320" s="39">
        <v>5.1563399454899107E-2</v>
      </c>
      <c r="BE320" s="39" t="s">
        <v>741</v>
      </c>
      <c r="BF320" s="39" t="s">
        <v>741</v>
      </c>
      <c r="BG320" s="39">
        <v>1580.9161859610815</v>
      </c>
      <c r="BH320" s="39" t="s">
        <v>741</v>
      </c>
      <c r="BI320" s="39" t="s">
        <v>741</v>
      </c>
      <c r="BJ320" s="39" t="s">
        <v>741</v>
      </c>
      <c r="BK320" s="39" t="s">
        <v>741</v>
      </c>
      <c r="BL320" s="39">
        <v>58.825928405047257</v>
      </c>
      <c r="BM320" s="39" t="s">
        <v>741</v>
      </c>
      <c r="BN320" s="39" t="s">
        <v>741</v>
      </c>
      <c r="BO320" s="39"/>
      <c r="BP320" s="39" t="s">
        <v>741</v>
      </c>
      <c r="BQ320" s="39" t="s">
        <v>741</v>
      </c>
      <c r="BR320" s="39" t="s">
        <v>741</v>
      </c>
      <c r="BS320" s="39" t="s">
        <v>741</v>
      </c>
      <c r="BT320" s="39" t="s">
        <v>741</v>
      </c>
      <c r="BU320" s="39" t="s">
        <v>741</v>
      </c>
      <c r="BV320" s="39" t="s">
        <v>741</v>
      </c>
      <c r="BW320" s="39" t="s">
        <v>741</v>
      </c>
      <c r="BX320" s="39" t="s">
        <v>741</v>
      </c>
      <c r="BY320" s="39" t="s">
        <v>741</v>
      </c>
      <c r="BZ320" s="39">
        <v>12.984638619720734</v>
      </c>
      <c r="CA320" s="39">
        <v>0.75720645966020739</v>
      </c>
      <c r="CB320" s="39" t="s">
        <v>741</v>
      </c>
      <c r="CC320" s="39" t="s">
        <v>741</v>
      </c>
      <c r="CD320" s="39" t="s">
        <v>741</v>
      </c>
      <c r="CE320" s="39" t="s">
        <v>741</v>
      </c>
      <c r="CF320" s="39" t="s">
        <v>741</v>
      </c>
      <c r="CG320" s="39">
        <v>2.4584195006968925</v>
      </c>
    </row>
    <row r="321" spans="1:85" ht="13.5" customHeight="1" x14ac:dyDescent="0.3">
      <c r="A321" s="55" t="s">
        <v>707</v>
      </c>
      <c r="B321" s="55" t="s">
        <v>739</v>
      </c>
      <c r="C321" s="3"/>
      <c r="D321" s="3" t="s">
        <v>685</v>
      </c>
      <c r="E321" s="39">
        <v>1.9516029212714876</v>
      </c>
      <c r="F321" s="39">
        <v>6.289525657708559</v>
      </c>
      <c r="G321" s="39">
        <v>13.136968144826696</v>
      </c>
      <c r="H321" s="39" t="s">
        <v>741</v>
      </c>
      <c r="I321" s="39" t="s">
        <v>741</v>
      </c>
      <c r="J321" s="39" t="s">
        <v>741</v>
      </c>
      <c r="K321" s="39" t="s">
        <v>741</v>
      </c>
      <c r="L321" s="39" t="s">
        <v>741</v>
      </c>
      <c r="M321" s="39" t="s">
        <v>741</v>
      </c>
      <c r="N321" s="39" t="s">
        <v>741</v>
      </c>
      <c r="O321" s="39" t="s">
        <v>741</v>
      </c>
      <c r="P321" s="39">
        <v>9.3208764496440041E-2</v>
      </c>
      <c r="Q321" s="39" t="s">
        <v>741</v>
      </c>
      <c r="R321" s="39" t="s">
        <v>741</v>
      </c>
      <c r="S321" s="39" t="s">
        <v>741</v>
      </c>
      <c r="T321" s="39" t="s">
        <v>741</v>
      </c>
      <c r="U321" s="39" t="s">
        <v>741</v>
      </c>
      <c r="V321" s="39" t="s">
        <v>741</v>
      </c>
      <c r="W321" s="39">
        <v>395.91891650125245</v>
      </c>
      <c r="X321" s="39" t="s">
        <v>741</v>
      </c>
      <c r="Y321" s="39" t="s">
        <v>741</v>
      </c>
      <c r="Z321" s="39" t="s">
        <v>741</v>
      </c>
      <c r="AA321" s="39">
        <v>1.9901086800617955</v>
      </c>
      <c r="AB321" s="39" t="s">
        <v>741</v>
      </c>
      <c r="AC321" s="39" t="s">
        <v>741</v>
      </c>
      <c r="AD321" s="39" t="s">
        <v>741</v>
      </c>
      <c r="AE321" s="39" t="s">
        <v>741</v>
      </c>
      <c r="AF321" s="39" t="s">
        <v>741</v>
      </c>
      <c r="AG321" s="39" t="s">
        <v>741</v>
      </c>
      <c r="AH321" s="39">
        <v>0.62628874467399454</v>
      </c>
      <c r="AI321" s="39">
        <v>1.0957795027066008</v>
      </c>
      <c r="AJ321" s="39" t="s">
        <v>741</v>
      </c>
      <c r="AK321" s="39" t="s">
        <v>741</v>
      </c>
      <c r="AL321" s="39" t="s">
        <v>741</v>
      </c>
      <c r="AM321" s="39" t="s">
        <v>741</v>
      </c>
      <c r="AN321" s="39" t="s">
        <v>741</v>
      </c>
      <c r="AO321" s="39" t="s">
        <v>741</v>
      </c>
      <c r="AP321" s="39" t="s">
        <v>741</v>
      </c>
      <c r="AQ321" s="39" t="s">
        <v>741</v>
      </c>
      <c r="AR321" s="39">
        <v>1728.2492110501569</v>
      </c>
      <c r="AS321" s="39">
        <v>23.798896558249499</v>
      </c>
      <c r="AT321" s="39" t="s">
        <v>741</v>
      </c>
      <c r="AU321" s="39" t="s">
        <v>741</v>
      </c>
      <c r="AV321" s="39" t="s">
        <v>741</v>
      </c>
      <c r="AW321" s="39">
        <v>0.16942273097483537</v>
      </c>
      <c r="AX321" s="39">
        <v>21.378096723806738</v>
      </c>
      <c r="AY321" s="39" t="s">
        <v>741</v>
      </c>
      <c r="AZ321" s="39" t="s">
        <v>741</v>
      </c>
      <c r="BA321" s="39" t="s">
        <v>741</v>
      </c>
      <c r="BB321" s="39">
        <v>0.26389440818234311</v>
      </c>
      <c r="BC321" s="39">
        <v>98.304536556394723</v>
      </c>
      <c r="BD321" s="39" t="s">
        <v>741</v>
      </c>
      <c r="BE321" s="39" t="s">
        <v>741</v>
      </c>
      <c r="BF321" s="39" t="s">
        <v>741</v>
      </c>
      <c r="BG321" s="39" t="s">
        <v>741</v>
      </c>
      <c r="BH321" s="39" t="s">
        <v>741</v>
      </c>
      <c r="BI321" s="39" t="s">
        <v>741</v>
      </c>
      <c r="BJ321" s="39" t="s">
        <v>741</v>
      </c>
      <c r="BK321" s="39">
        <v>57.835237523959783</v>
      </c>
      <c r="BL321" s="39" t="s">
        <v>741</v>
      </c>
      <c r="BM321" s="39" t="s">
        <v>741</v>
      </c>
      <c r="BN321" s="39" t="s">
        <v>741</v>
      </c>
      <c r="BO321" s="39"/>
      <c r="BP321" s="39" t="s">
        <v>741</v>
      </c>
      <c r="BQ321" s="39" t="s">
        <v>741</v>
      </c>
      <c r="BR321" s="39" t="s">
        <v>741</v>
      </c>
      <c r="BS321" s="39" t="s">
        <v>741</v>
      </c>
      <c r="BT321" s="39" t="s">
        <v>741</v>
      </c>
      <c r="BU321" s="39">
        <v>0.11780225493100242</v>
      </c>
      <c r="BV321" s="39" t="s">
        <v>741</v>
      </c>
      <c r="BW321" s="39" t="s">
        <v>741</v>
      </c>
      <c r="BX321" s="39" t="s">
        <v>741</v>
      </c>
      <c r="BY321" s="39">
        <v>0.62628874467399454</v>
      </c>
      <c r="BZ321" s="39" t="s">
        <v>741</v>
      </c>
      <c r="CA321" s="39" t="s">
        <v>741</v>
      </c>
      <c r="CB321" s="39" t="s">
        <v>741</v>
      </c>
      <c r="CC321" s="39">
        <v>2.1658963734595673</v>
      </c>
      <c r="CD321" s="39">
        <v>0.71155643296845306</v>
      </c>
      <c r="CE321" s="39">
        <v>2.5085260584114111</v>
      </c>
      <c r="CF321" s="39">
        <v>86.412884914208419</v>
      </c>
      <c r="CG321" s="39" t="s">
        <v>741</v>
      </c>
    </row>
    <row r="322" spans="1:85" ht="13.5" customHeight="1" x14ac:dyDescent="0.3">
      <c r="A322" s="55" t="s">
        <v>707</v>
      </c>
      <c r="B322" s="55" t="s">
        <v>737</v>
      </c>
      <c r="C322" s="3"/>
      <c r="D322" s="3" t="s">
        <v>687</v>
      </c>
      <c r="E322" s="39" t="s">
        <v>741</v>
      </c>
      <c r="F322" s="39" t="s">
        <v>741</v>
      </c>
      <c r="G322" s="39" t="s">
        <v>741</v>
      </c>
      <c r="H322" s="39" t="s">
        <v>741</v>
      </c>
      <c r="I322" s="39" t="s">
        <v>741</v>
      </c>
      <c r="J322" s="39" t="s">
        <v>741</v>
      </c>
      <c r="K322" s="39" t="s">
        <v>741</v>
      </c>
      <c r="L322" s="39" t="s">
        <v>741</v>
      </c>
      <c r="M322" s="39" t="s">
        <v>741</v>
      </c>
      <c r="N322" s="39" t="s">
        <v>741</v>
      </c>
      <c r="O322" s="39" t="s">
        <v>741</v>
      </c>
      <c r="P322" s="39" t="s">
        <v>741</v>
      </c>
      <c r="Q322" s="39" t="s">
        <v>741</v>
      </c>
      <c r="R322" s="39" t="s">
        <v>741</v>
      </c>
      <c r="S322" s="39" t="s">
        <v>741</v>
      </c>
      <c r="T322" s="39" t="s">
        <v>741</v>
      </c>
      <c r="U322" s="39" t="s">
        <v>741</v>
      </c>
      <c r="V322" s="39" t="s">
        <v>741</v>
      </c>
      <c r="W322" s="39" t="s">
        <v>741</v>
      </c>
      <c r="X322" s="39" t="s">
        <v>741</v>
      </c>
      <c r="Y322" s="39">
        <v>1083.5123939521852</v>
      </c>
      <c r="Z322" s="39" t="s">
        <v>741</v>
      </c>
      <c r="AA322" s="39" t="s">
        <v>741</v>
      </c>
      <c r="AB322" s="39" t="s">
        <v>741</v>
      </c>
      <c r="AC322" s="39" t="s">
        <v>741</v>
      </c>
      <c r="AD322" s="39" t="s">
        <v>741</v>
      </c>
      <c r="AE322" s="39" t="s">
        <v>741</v>
      </c>
      <c r="AF322" s="39">
        <v>9.1153269929560559E-3</v>
      </c>
      <c r="AG322" s="39" t="s">
        <v>741</v>
      </c>
      <c r="AH322" s="39" t="s">
        <v>741</v>
      </c>
      <c r="AI322" s="39" t="s">
        <v>741</v>
      </c>
      <c r="AJ322" s="39" t="s">
        <v>741</v>
      </c>
      <c r="AK322" s="39" t="s">
        <v>741</v>
      </c>
      <c r="AL322" s="39" t="s">
        <v>741</v>
      </c>
      <c r="AM322" s="39" t="s">
        <v>741</v>
      </c>
      <c r="AN322" s="39" t="s">
        <v>741</v>
      </c>
      <c r="AO322" s="39" t="s">
        <v>741</v>
      </c>
      <c r="AP322" s="39" t="s">
        <v>741</v>
      </c>
      <c r="AQ322" s="39" t="s">
        <v>741</v>
      </c>
      <c r="AR322" s="39" t="s">
        <v>741</v>
      </c>
      <c r="AS322" s="39" t="s">
        <v>741</v>
      </c>
      <c r="AT322" s="39" t="s">
        <v>741</v>
      </c>
      <c r="AU322" s="39" t="s">
        <v>741</v>
      </c>
      <c r="AV322" s="39" t="s">
        <v>741</v>
      </c>
      <c r="AW322" s="39" t="s">
        <v>741</v>
      </c>
      <c r="AX322" s="39">
        <v>9242.1435327249001</v>
      </c>
      <c r="AY322" s="39" t="s">
        <v>741</v>
      </c>
      <c r="AZ322" s="39" t="s">
        <v>741</v>
      </c>
      <c r="BA322" s="39" t="s">
        <v>741</v>
      </c>
      <c r="BB322" s="39" t="s">
        <v>741</v>
      </c>
      <c r="BC322" s="39" t="s">
        <v>741</v>
      </c>
      <c r="BD322" s="39" t="s">
        <v>741</v>
      </c>
      <c r="BE322" s="39" t="s">
        <v>741</v>
      </c>
      <c r="BF322" s="39" t="s">
        <v>741</v>
      </c>
      <c r="BG322" s="39" t="s">
        <v>741</v>
      </c>
      <c r="BH322" s="39" t="s">
        <v>741</v>
      </c>
      <c r="BI322" s="39" t="s">
        <v>741</v>
      </c>
      <c r="BJ322" s="39" t="s">
        <v>741</v>
      </c>
      <c r="BK322" s="39" t="s">
        <v>741</v>
      </c>
      <c r="BL322" s="39" t="s">
        <v>741</v>
      </c>
      <c r="BM322" s="39" t="s">
        <v>741</v>
      </c>
      <c r="BN322" s="39" t="s">
        <v>741</v>
      </c>
      <c r="BO322" s="39"/>
      <c r="BP322" s="39">
        <v>0.12978863258247031</v>
      </c>
      <c r="BQ322" s="39" t="s">
        <v>741</v>
      </c>
      <c r="BR322" s="39">
        <v>25.0272182530362</v>
      </c>
      <c r="BS322" s="39" t="s">
        <v>741</v>
      </c>
      <c r="BT322" s="39" t="s">
        <v>741</v>
      </c>
      <c r="BU322" s="39" t="s">
        <v>741</v>
      </c>
      <c r="BV322" s="39" t="s">
        <v>741</v>
      </c>
      <c r="BW322" s="39" t="s">
        <v>741</v>
      </c>
      <c r="BX322" s="39">
        <v>3.4739297858423029E-2</v>
      </c>
      <c r="BY322" s="39" t="s">
        <v>741</v>
      </c>
      <c r="BZ322" s="39" t="s">
        <v>741</v>
      </c>
      <c r="CA322" s="39" t="s">
        <v>741</v>
      </c>
      <c r="CB322" s="39" t="s">
        <v>741</v>
      </c>
      <c r="CC322" s="39" t="s">
        <v>741</v>
      </c>
      <c r="CD322" s="39">
        <v>3.7875909139040202E-2</v>
      </c>
      <c r="CE322" s="39" t="s">
        <v>741</v>
      </c>
      <c r="CF322" s="39" t="s">
        <v>741</v>
      </c>
      <c r="CG322" s="39" t="s">
        <v>741</v>
      </c>
    </row>
    <row r="323" spans="1:85" ht="13.5" customHeight="1" x14ac:dyDescent="0.3">
      <c r="A323" s="55" t="s">
        <v>707</v>
      </c>
      <c r="B323" s="55" t="s">
        <v>740</v>
      </c>
      <c r="C323" s="3"/>
      <c r="D323" s="3" t="s">
        <v>689</v>
      </c>
      <c r="E323" s="39" t="s">
        <v>741</v>
      </c>
      <c r="F323" s="39" t="s">
        <v>741</v>
      </c>
      <c r="G323" s="39" t="s">
        <v>741</v>
      </c>
      <c r="H323" s="39" t="s">
        <v>741</v>
      </c>
      <c r="I323" s="39" t="s">
        <v>741</v>
      </c>
      <c r="J323" s="39">
        <v>3437.5622075037732</v>
      </c>
      <c r="K323" s="39" t="s">
        <v>741</v>
      </c>
      <c r="L323" s="39" t="s">
        <v>741</v>
      </c>
      <c r="M323" s="39" t="s">
        <v>741</v>
      </c>
      <c r="N323" s="39" t="s">
        <v>741</v>
      </c>
      <c r="O323" s="39">
        <v>19.421606759654484</v>
      </c>
      <c r="P323" s="39" t="s">
        <v>741</v>
      </c>
      <c r="Q323" s="39">
        <v>197.96180782177183</v>
      </c>
      <c r="R323" s="39" t="s">
        <v>741</v>
      </c>
      <c r="S323" s="39" t="s">
        <v>741</v>
      </c>
      <c r="T323" s="39" t="s">
        <v>741</v>
      </c>
      <c r="U323" s="39" t="s">
        <v>741</v>
      </c>
      <c r="V323" s="39" t="s">
        <v>741</v>
      </c>
      <c r="W323" s="39">
        <v>1207.5164539337691</v>
      </c>
      <c r="X323" s="39">
        <v>2219.9382381601167</v>
      </c>
      <c r="Y323" s="39" t="s">
        <v>741</v>
      </c>
      <c r="Z323" s="39">
        <v>17.245805457379035</v>
      </c>
      <c r="AA323" s="39">
        <v>6.1579737889164532</v>
      </c>
      <c r="AB323" s="39" t="s">
        <v>741</v>
      </c>
      <c r="AC323" s="39" t="s">
        <v>741</v>
      </c>
      <c r="AD323" s="39" t="s">
        <v>741</v>
      </c>
      <c r="AE323" s="39">
        <v>4.1034011736614188E-2</v>
      </c>
      <c r="AF323" s="39" t="s">
        <v>741</v>
      </c>
      <c r="AG323" s="39" t="s">
        <v>741</v>
      </c>
      <c r="AH323" s="39" t="s">
        <v>741</v>
      </c>
      <c r="AI323" s="39" t="s">
        <v>741</v>
      </c>
      <c r="AJ323" s="39" t="s">
        <v>741</v>
      </c>
      <c r="AK323" s="39">
        <v>25.512474389888713</v>
      </c>
      <c r="AL323" s="39">
        <v>17.591223527711161</v>
      </c>
      <c r="AM323" s="39">
        <v>53.446883035231671</v>
      </c>
      <c r="AN323" s="39">
        <v>0.84061150502006166</v>
      </c>
      <c r="AO323" s="39" t="s">
        <v>741</v>
      </c>
      <c r="AP323" s="39" t="s">
        <v>741</v>
      </c>
      <c r="AQ323" s="39" t="s">
        <v>741</v>
      </c>
      <c r="AR323" s="39">
        <v>4174.4039713566126</v>
      </c>
      <c r="AS323" s="39" t="s">
        <v>741</v>
      </c>
      <c r="AT323" s="39" t="s">
        <v>741</v>
      </c>
      <c r="AU323" s="39" t="s">
        <v>741</v>
      </c>
      <c r="AV323" s="39" t="s">
        <v>741</v>
      </c>
      <c r="AW323" s="39" t="s">
        <v>741</v>
      </c>
      <c r="AX323" s="39" t="s">
        <v>741</v>
      </c>
      <c r="AY323" s="39" t="s">
        <v>741</v>
      </c>
      <c r="AZ323" s="39" t="s">
        <v>741</v>
      </c>
      <c r="BA323" s="39">
        <v>197.96180782177183</v>
      </c>
      <c r="BB323" s="39" t="s">
        <v>741</v>
      </c>
      <c r="BC323" s="39" t="s">
        <v>741</v>
      </c>
      <c r="BD323" s="39">
        <v>0.759377262546303</v>
      </c>
      <c r="BE323" s="39" t="s">
        <v>741</v>
      </c>
      <c r="BF323" s="39" t="s">
        <v>741</v>
      </c>
      <c r="BG323" s="39" t="s">
        <v>741</v>
      </c>
      <c r="BH323" s="39" t="s">
        <v>741</v>
      </c>
      <c r="BI323" s="39" t="s">
        <v>741</v>
      </c>
      <c r="BJ323" s="39" t="s">
        <v>741</v>
      </c>
      <c r="BK323" s="39" t="s">
        <v>741</v>
      </c>
      <c r="BL323" s="39" t="s">
        <v>741</v>
      </c>
      <c r="BM323" s="39" t="s">
        <v>741</v>
      </c>
      <c r="BN323" s="39" t="s">
        <v>741</v>
      </c>
      <c r="BO323" s="39"/>
      <c r="BP323" s="39" t="s">
        <v>741</v>
      </c>
      <c r="BQ323" s="39" t="s">
        <v>741</v>
      </c>
      <c r="BR323" s="39" t="s">
        <v>741</v>
      </c>
      <c r="BS323" s="39" t="s">
        <v>741</v>
      </c>
      <c r="BT323" s="39">
        <v>0.44560987290270065</v>
      </c>
      <c r="BU323" s="39" t="s">
        <v>741</v>
      </c>
      <c r="BV323" s="39" t="s">
        <v>741</v>
      </c>
      <c r="BW323" s="39">
        <v>7.9065635286808073E-2</v>
      </c>
      <c r="BX323" s="39" t="s">
        <v>741</v>
      </c>
      <c r="BY323" s="39" t="s">
        <v>741</v>
      </c>
      <c r="BZ323" s="39" t="s">
        <v>741</v>
      </c>
      <c r="CA323" s="39">
        <v>71.878718067962893</v>
      </c>
      <c r="CB323" s="39" t="s">
        <v>741</v>
      </c>
      <c r="CC323" s="39">
        <v>1.9111039056656422E-2</v>
      </c>
      <c r="CD323" s="39" t="s">
        <v>741</v>
      </c>
      <c r="CE323" s="39" t="s">
        <v>741</v>
      </c>
      <c r="CF323" s="39" t="s">
        <v>741</v>
      </c>
      <c r="CG323" s="39">
        <v>16.543708912789956</v>
      </c>
    </row>
    <row r="324" spans="1:85" ht="13.5" customHeight="1" x14ac:dyDescent="0.3">
      <c r="A324" s="55" t="s">
        <v>707</v>
      </c>
      <c r="B324" s="55" t="s">
        <v>737</v>
      </c>
      <c r="C324" s="3"/>
      <c r="D324" s="3" t="s">
        <v>691</v>
      </c>
      <c r="E324" s="39" t="s">
        <v>741</v>
      </c>
      <c r="F324" s="39" t="s">
        <v>741</v>
      </c>
      <c r="G324" s="39" t="s">
        <v>741</v>
      </c>
      <c r="H324" s="39">
        <v>4476.8220225836149</v>
      </c>
      <c r="I324" s="39" t="s">
        <v>741</v>
      </c>
      <c r="J324" s="39">
        <v>15.688846940397809</v>
      </c>
      <c r="K324" s="39">
        <v>29.056952238043092</v>
      </c>
      <c r="L324" s="39">
        <v>0.44963123200670507</v>
      </c>
      <c r="M324" s="39" t="s">
        <v>741</v>
      </c>
      <c r="N324" s="39" t="s">
        <v>741</v>
      </c>
      <c r="O324" s="39" t="s">
        <v>741</v>
      </c>
      <c r="P324" s="39" t="s">
        <v>741</v>
      </c>
      <c r="Q324" s="39" t="s">
        <v>741</v>
      </c>
      <c r="R324" s="39" t="s">
        <v>741</v>
      </c>
      <c r="S324" s="39" t="s">
        <v>741</v>
      </c>
      <c r="T324" s="39" t="s">
        <v>741</v>
      </c>
      <c r="U324" s="39" t="s">
        <v>741</v>
      </c>
      <c r="V324" s="39" t="s">
        <v>741</v>
      </c>
      <c r="W324" s="39" t="s">
        <v>741</v>
      </c>
      <c r="X324" s="39" t="s">
        <v>741</v>
      </c>
      <c r="Y324" s="39" t="s">
        <v>741</v>
      </c>
      <c r="Z324" s="39">
        <v>2.8994037998868016</v>
      </c>
      <c r="AA324" s="39" t="s">
        <v>741</v>
      </c>
      <c r="AB324" s="39" t="s">
        <v>741</v>
      </c>
      <c r="AC324" s="39" t="s">
        <v>741</v>
      </c>
      <c r="AD324" s="39" t="s">
        <v>741</v>
      </c>
      <c r="AE324" s="39" t="s">
        <v>741</v>
      </c>
      <c r="AF324" s="39" t="s">
        <v>741</v>
      </c>
      <c r="AG324" s="39" t="s">
        <v>741</v>
      </c>
      <c r="AH324" s="39" t="s">
        <v>741</v>
      </c>
      <c r="AI324" s="39" t="s">
        <v>741</v>
      </c>
      <c r="AJ324" s="39" t="s">
        <v>741</v>
      </c>
      <c r="AK324" s="39" t="s">
        <v>741</v>
      </c>
      <c r="AL324" s="39" t="s">
        <v>741</v>
      </c>
      <c r="AM324" s="39" t="s">
        <v>741</v>
      </c>
      <c r="AN324" s="39" t="s">
        <v>741</v>
      </c>
      <c r="AO324" s="39" t="s">
        <v>741</v>
      </c>
      <c r="AP324" s="39" t="s">
        <v>741</v>
      </c>
      <c r="AQ324" s="39" t="s">
        <v>741</v>
      </c>
      <c r="AR324" s="39" t="s">
        <v>741</v>
      </c>
      <c r="AS324" s="39" t="s">
        <v>741</v>
      </c>
      <c r="AT324" s="39" t="s">
        <v>741</v>
      </c>
      <c r="AU324" s="39" t="s">
        <v>741</v>
      </c>
      <c r="AV324" s="39" t="s">
        <v>741</v>
      </c>
      <c r="AW324" s="39" t="s">
        <v>741</v>
      </c>
      <c r="AX324" s="39" t="s">
        <v>741</v>
      </c>
      <c r="AY324" s="39" t="s">
        <v>741</v>
      </c>
      <c r="AZ324" s="39" t="s">
        <v>741</v>
      </c>
      <c r="BA324" s="39" t="s">
        <v>741</v>
      </c>
      <c r="BB324" s="39" t="s">
        <v>741</v>
      </c>
      <c r="BC324" s="39" t="s">
        <v>741</v>
      </c>
      <c r="BD324" s="39" t="s">
        <v>741</v>
      </c>
      <c r="BE324" s="39" t="s">
        <v>741</v>
      </c>
      <c r="BF324" s="39" t="s">
        <v>741</v>
      </c>
      <c r="BG324" s="39">
        <v>6187.3781968004405</v>
      </c>
      <c r="BH324" s="39">
        <v>81.304374473830265</v>
      </c>
      <c r="BI324" s="39">
        <v>29.605321915093437</v>
      </c>
      <c r="BJ324" s="39">
        <v>47.145109128259968</v>
      </c>
      <c r="BK324" s="39" t="s">
        <v>741</v>
      </c>
      <c r="BL324" s="39">
        <v>0.66126590104983196</v>
      </c>
      <c r="BM324" s="39">
        <v>0.24067453536202088</v>
      </c>
      <c r="BN324" s="39" t="s">
        <v>741</v>
      </c>
      <c r="BO324" s="39"/>
      <c r="BP324" s="39" t="s">
        <v>741</v>
      </c>
      <c r="BQ324" s="39" t="s">
        <v>741</v>
      </c>
      <c r="BR324" s="39" t="s">
        <v>741</v>
      </c>
      <c r="BS324" s="39" t="s">
        <v>741</v>
      </c>
      <c r="BT324" s="39" t="s">
        <v>741</v>
      </c>
      <c r="BU324" s="39" t="s">
        <v>741</v>
      </c>
      <c r="BV324" s="39" t="s">
        <v>741</v>
      </c>
      <c r="BW324" s="39" t="s">
        <v>741</v>
      </c>
      <c r="BX324" s="39" t="s">
        <v>741</v>
      </c>
      <c r="BY324" s="39" t="s">
        <v>741</v>
      </c>
      <c r="BZ324" s="39" t="s">
        <v>741</v>
      </c>
      <c r="CA324" s="39" t="s">
        <v>741</v>
      </c>
      <c r="CB324" s="39" t="s">
        <v>741</v>
      </c>
      <c r="CC324" s="39" t="s">
        <v>741</v>
      </c>
      <c r="CD324" s="39" t="s">
        <v>741</v>
      </c>
      <c r="CE324" s="39" t="s">
        <v>741</v>
      </c>
      <c r="CF324" s="39" t="s">
        <v>741</v>
      </c>
      <c r="CG324" s="39" t="s">
        <v>741</v>
      </c>
    </row>
    <row r="325" spans="1:85" ht="13.5" customHeight="1" x14ac:dyDescent="0.3">
      <c r="A325" s="55" t="s">
        <v>707</v>
      </c>
      <c r="B325" s="55" t="s">
        <v>736</v>
      </c>
      <c r="C325" s="3"/>
      <c r="D325" s="3" t="s">
        <v>693</v>
      </c>
      <c r="E325" s="39">
        <v>3165.281326676899</v>
      </c>
      <c r="F325" s="39">
        <v>2577.5635174733247</v>
      </c>
      <c r="G325" s="39" t="s">
        <v>741</v>
      </c>
      <c r="H325" s="39" t="s">
        <v>741</v>
      </c>
      <c r="I325" s="39" t="s">
        <v>741</v>
      </c>
      <c r="J325" s="39" t="s">
        <v>741</v>
      </c>
      <c r="K325" s="39" t="s">
        <v>741</v>
      </c>
      <c r="L325" s="39" t="s">
        <v>741</v>
      </c>
      <c r="M325" s="39" t="s">
        <v>741</v>
      </c>
      <c r="N325" s="39" t="s">
        <v>741</v>
      </c>
      <c r="O325" s="39" t="s">
        <v>741</v>
      </c>
      <c r="P325" s="39" t="s">
        <v>741</v>
      </c>
      <c r="Q325" s="39" t="s">
        <v>741</v>
      </c>
      <c r="R325" s="39" t="s">
        <v>741</v>
      </c>
      <c r="S325" s="39">
        <v>0.75883457731101644</v>
      </c>
      <c r="T325" s="39" t="s">
        <v>741</v>
      </c>
      <c r="U325" s="39" t="s">
        <v>741</v>
      </c>
      <c r="V325" s="39">
        <v>7.2016454503157865</v>
      </c>
      <c r="W325" s="39" t="s">
        <v>741</v>
      </c>
      <c r="X325" s="39" t="s">
        <v>741</v>
      </c>
      <c r="Y325" s="39" t="s">
        <v>741</v>
      </c>
      <c r="Z325" s="39" t="s">
        <v>741</v>
      </c>
      <c r="AA325" s="39" t="s">
        <v>741</v>
      </c>
      <c r="AB325" s="39">
        <v>1.1346080809642904</v>
      </c>
      <c r="AC325" s="39">
        <v>1.1726513383797606E-2</v>
      </c>
      <c r="AD325" s="39" t="s">
        <v>741</v>
      </c>
      <c r="AE325" s="39" t="s">
        <v>741</v>
      </c>
      <c r="AF325" s="39" t="s">
        <v>741</v>
      </c>
      <c r="AG325" s="39" t="s">
        <v>741</v>
      </c>
      <c r="AH325" s="39" t="s">
        <v>741</v>
      </c>
      <c r="AI325" s="39" t="s">
        <v>741</v>
      </c>
      <c r="AJ325" s="39" t="s">
        <v>741</v>
      </c>
      <c r="AK325" s="39" t="s">
        <v>741</v>
      </c>
      <c r="AL325" s="39" t="s">
        <v>741</v>
      </c>
      <c r="AM325" s="39" t="s">
        <v>741</v>
      </c>
      <c r="AN325" s="39" t="s">
        <v>741</v>
      </c>
      <c r="AO325" s="39" t="s">
        <v>741</v>
      </c>
      <c r="AP325" s="39" t="s">
        <v>741</v>
      </c>
      <c r="AQ325" s="39" t="s">
        <v>741</v>
      </c>
      <c r="AR325" s="39" t="s">
        <v>741</v>
      </c>
      <c r="AS325" s="39" t="s">
        <v>741</v>
      </c>
      <c r="AT325" s="39" t="s">
        <v>741</v>
      </c>
      <c r="AU325" s="39">
        <v>35.527154500251285</v>
      </c>
      <c r="AV325" s="39" t="s">
        <v>741</v>
      </c>
      <c r="AW325" s="39" t="s">
        <v>741</v>
      </c>
      <c r="AX325" s="39" t="s">
        <v>741</v>
      </c>
      <c r="AY325" s="39" t="s">
        <v>741</v>
      </c>
      <c r="AZ325" s="39" t="s">
        <v>741</v>
      </c>
      <c r="BA325" s="39" t="s">
        <v>741</v>
      </c>
      <c r="BB325" s="39" t="s">
        <v>741</v>
      </c>
      <c r="BC325" s="39" t="s">
        <v>741</v>
      </c>
      <c r="BD325" s="39" t="s">
        <v>741</v>
      </c>
      <c r="BE325" s="39" t="s">
        <v>741</v>
      </c>
      <c r="BF325" s="39" t="s">
        <v>741</v>
      </c>
      <c r="BG325" s="39" t="s">
        <v>741</v>
      </c>
      <c r="BH325" s="39" t="s">
        <v>741</v>
      </c>
      <c r="BI325" s="39" t="s">
        <v>741</v>
      </c>
      <c r="BJ325" s="39" t="s">
        <v>741</v>
      </c>
      <c r="BK325" s="39" t="s">
        <v>741</v>
      </c>
      <c r="BL325" s="39" t="s">
        <v>741</v>
      </c>
      <c r="BM325" s="39" t="s">
        <v>741</v>
      </c>
      <c r="BN325" s="39" t="s">
        <v>741</v>
      </c>
      <c r="BO325" s="39"/>
      <c r="BP325" s="39">
        <v>0.26292838997462242</v>
      </c>
      <c r="BQ325" s="39">
        <v>9.4887913251699818E-2</v>
      </c>
      <c r="BR325" s="39" t="s">
        <v>741</v>
      </c>
      <c r="BS325" s="39" t="s">
        <v>741</v>
      </c>
      <c r="BT325" s="39" t="s">
        <v>741</v>
      </c>
      <c r="BU325" s="39" t="s">
        <v>741</v>
      </c>
      <c r="BV325" s="39" t="s">
        <v>741</v>
      </c>
      <c r="BW325" s="39" t="s">
        <v>741</v>
      </c>
      <c r="BX325" s="39" t="s">
        <v>741</v>
      </c>
      <c r="BY325" s="39" t="s">
        <v>741</v>
      </c>
      <c r="BZ325" s="39" t="s">
        <v>741</v>
      </c>
      <c r="CA325" s="39" t="s">
        <v>741</v>
      </c>
      <c r="CB325" s="39">
        <v>0.96637248454008262</v>
      </c>
      <c r="CC325" s="39" t="s">
        <v>741</v>
      </c>
      <c r="CD325" s="39" t="s">
        <v>741</v>
      </c>
      <c r="CE325" s="39" t="s">
        <v>741</v>
      </c>
      <c r="CF325" s="39" t="s">
        <v>741</v>
      </c>
      <c r="CG325" s="39" t="s">
        <v>741</v>
      </c>
    </row>
    <row r="326" spans="1:85" ht="13.5" customHeight="1" x14ac:dyDescent="0.3">
      <c r="A326" s="55" t="s">
        <v>707</v>
      </c>
      <c r="B326" s="55" t="s">
        <v>736</v>
      </c>
      <c r="C326" s="3"/>
      <c r="D326" s="3" t="s">
        <v>695</v>
      </c>
      <c r="E326" s="39" t="s">
        <v>741</v>
      </c>
      <c r="F326" s="39" t="s">
        <v>741</v>
      </c>
      <c r="G326" s="39">
        <v>6829.8110460696707</v>
      </c>
      <c r="H326" s="39" t="s">
        <v>741</v>
      </c>
      <c r="I326" s="39" t="s">
        <v>741</v>
      </c>
      <c r="J326" s="39" t="s">
        <v>741</v>
      </c>
      <c r="K326" s="39">
        <v>6159.4937350827504</v>
      </c>
      <c r="L326" s="39" t="s">
        <v>741</v>
      </c>
      <c r="M326" s="39">
        <v>65.791977945801833</v>
      </c>
      <c r="N326" s="39">
        <v>99.201982425848314</v>
      </c>
      <c r="O326" s="39" t="s">
        <v>741</v>
      </c>
      <c r="P326" s="39">
        <v>2.695249534697302</v>
      </c>
      <c r="Q326" s="39" t="s">
        <v>741</v>
      </c>
      <c r="R326" s="39">
        <v>12529.818475631031</v>
      </c>
      <c r="S326" s="39" t="s">
        <v>741</v>
      </c>
      <c r="T326" s="39">
        <v>12.616560336170386</v>
      </c>
      <c r="U326" s="39">
        <v>8.5168893602728559</v>
      </c>
      <c r="V326" s="39" t="s">
        <v>741</v>
      </c>
      <c r="W326" s="39" t="s">
        <v>741</v>
      </c>
      <c r="X326" s="39" t="s">
        <v>741</v>
      </c>
      <c r="Y326" s="39" t="s">
        <v>741</v>
      </c>
      <c r="Z326" s="39" t="s">
        <v>741</v>
      </c>
      <c r="AA326" s="39" t="s">
        <v>741</v>
      </c>
      <c r="AB326" s="39" t="s">
        <v>741</v>
      </c>
      <c r="AC326" s="39">
        <v>0.45002851766321122</v>
      </c>
      <c r="AD326" s="39" t="s">
        <v>741</v>
      </c>
      <c r="AE326" s="39" t="s">
        <v>741</v>
      </c>
      <c r="AF326" s="39" t="s">
        <v>741</v>
      </c>
      <c r="AG326" s="39" t="s">
        <v>741</v>
      </c>
      <c r="AH326" s="39" t="s">
        <v>741</v>
      </c>
      <c r="AI326" s="39" t="s">
        <v>741</v>
      </c>
      <c r="AJ326" s="39" t="s">
        <v>741</v>
      </c>
      <c r="AK326" s="39" t="s">
        <v>741</v>
      </c>
      <c r="AL326" s="39" t="s">
        <v>741</v>
      </c>
      <c r="AM326" s="39" t="s">
        <v>741</v>
      </c>
      <c r="AN326" s="39" t="s">
        <v>741</v>
      </c>
      <c r="AO326" s="39">
        <v>41869.327388015998</v>
      </c>
      <c r="AP326" s="39">
        <v>25298.495339047029</v>
      </c>
      <c r="AQ326" s="39">
        <v>12555.321939841017</v>
      </c>
      <c r="AR326" s="39" t="s">
        <v>741</v>
      </c>
      <c r="AS326" s="39" t="s">
        <v>741</v>
      </c>
      <c r="AT326" s="39" t="s">
        <v>741</v>
      </c>
      <c r="AU326" s="39" t="s">
        <v>741</v>
      </c>
      <c r="AV326" s="39">
        <v>8.5772002591070144</v>
      </c>
      <c r="AW326" s="39" t="s">
        <v>741</v>
      </c>
      <c r="AX326" s="39" t="s">
        <v>741</v>
      </c>
      <c r="AY326" s="39">
        <v>16343.675129817617</v>
      </c>
      <c r="AZ326" s="39">
        <v>175.70508523362346</v>
      </c>
      <c r="BA326" s="39" t="s">
        <v>741</v>
      </c>
      <c r="BB326" s="39" t="s">
        <v>741</v>
      </c>
      <c r="BC326" s="39" t="s">
        <v>741</v>
      </c>
      <c r="BD326" s="39" t="s">
        <v>741</v>
      </c>
      <c r="BE326" s="39" t="s">
        <v>741</v>
      </c>
      <c r="BF326" s="39">
        <v>5639.9079799716992</v>
      </c>
      <c r="BG326" s="39" t="s">
        <v>741</v>
      </c>
      <c r="BH326" s="39">
        <v>7766.4848081420423</v>
      </c>
      <c r="BI326" s="39">
        <v>6238.5004633574636</v>
      </c>
      <c r="BJ326" s="39" t="s">
        <v>741</v>
      </c>
      <c r="BK326" s="39">
        <v>22.646424282806844</v>
      </c>
      <c r="BL326" s="39" t="s">
        <v>741</v>
      </c>
      <c r="BM326" s="39" t="s">
        <v>741</v>
      </c>
      <c r="BN326" s="39">
        <v>25.503464209983701</v>
      </c>
      <c r="BO326" s="39"/>
      <c r="BP326" s="39" t="s">
        <v>741</v>
      </c>
      <c r="BQ326" s="39" t="s">
        <v>741</v>
      </c>
      <c r="BR326" s="39" t="s">
        <v>741</v>
      </c>
      <c r="BS326" s="39" t="s">
        <v>741</v>
      </c>
      <c r="BT326" s="39" t="s">
        <v>741</v>
      </c>
      <c r="BU326" s="39" t="s">
        <v>741</v>
      </c>
      <c r="BV326" s="39">
        <v>1.1986388116345068</v>
      </c>
      <c r="BW326" s="39" t="s">
        <v>741</v>
      </c>
      <c r="BX326" s="39" t="s">
        <v>741</v>
      </c>
      <c r="BY326" s="39" t="s">
        <v>741</v>
      </c>
      <c r="BZ326" s="39" t="s">
        <v>741</v>
      </c>
      <c r="CA326" s="39" t="s">
        <v>741</v>
      </c>
      <c r="CB326" s="39" t="s">
        <v>741</v>
      </c>
      <c r="CC326" s="39" t="s">
        <v>741</v>
      </c>
      <c r="CD326" s="39" t="s">
        <v>741</v>
      </c>
      <c r="CE326" s="39" t="s">
        <v>741</v>
      </c>
      <c r="CF326" s="39" t="s">
        <v>741</v>
      </c>
      <c r="CG326" s="39" t="s">
        <v>741</v>
      </c>
    </row>
    <row r="327" spans="1:85" ht="13.5" customHeight="1" x14ac:dyDescent="0.25">
      <c r="C327" s="3"/>
      <c r="D327" s="3"/>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8"/>
      <c r="AL327" s="19"/>
      <c r="AM327" s="19"/>
      <c r="AN327" s="19"/>
      <c r="AO327" s="19"/>
      <c r="AP327" s="19"/>
      <c r="AQ327" s="20"/>
      <c r="AR327" s="20"/>
      <c r="AS327" s="20"/>
      <c r="AT327" s="20"/>
      <c r="AU327" s="20"/>
      <c r="AV327" s="19"/>
      <c r="AW327" s="19"/>
      <c r="AX327" s="19"/>
      <c r="AY327" s="19"/>
      <c r="AZ327" s="19"/>
      <c r="BA327" s="19"/>
      <c r="BB327" s="19"/>
      <c r="BC327" s="19"/>
      <c r="BD327" s="20"/>
      <c r="BE327" s="20"/>
      <c r="BF327" s="20"/>
      <c r="BG327" s="20"/>
      <c r="BH327" s="20"/>
      <c r="BI327" s="20"/>
      <c r="BJ327" s="20"/>
      <c r="BK327" s="20"/>
      <c r="BL327" s="19"/>
      <c r="BM327" s="19"/>
      <c r="BN327" s="19"/>
      <c r="BO327" s="19"/>
      <c r="BP327" s="19"/>
      <c r="BQ327" s="19"/>
      <c r="BR327" s="19"/>
      <c r="BS327" s="19"/>
      <c r="BT327" s="19"/>
      <c r="BU327" s="19"/>
      <c r="BV327" s="19"/>
      <c r="BW327" s="20"/>
      <c r="BX327" s="20"/>
      <c r="BY327" s="20"/>
      <c r="BZ327" s="20"/>
      <c r="CA327" s="20"/>
      <c r="CB327" s="20"/>
      <c r="CC327" s="19"/>
      <c r="CD327" s="19"/>
      <c r="CE327" s="19"/>
      <c r="CF327" s="19"/>
      <c r="CG327" s="19"/>
    </row>
    <row r="328" spans="1:85" ht="13.5" customHeight="1" x14ac:dyDescent="0.25">
      <c r="C328" s="3"/>
      <c r="D328" s="3"/>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8"/>
      <c r="AL328" s="19"/>
      <c r="AM328" s="19"/>
      <c r="AN328" s="19"/>
      <c r="AO328" s="19"/>
      <c r="AP328" s="19"/>
      <c r="AQ328" s="20"/>
      <c r="AR328" s="20"/>
      <c r="AS328" s="20"/>
      <c r="AT328" s="20"/>
      <c r="AU328" s="20"/>
      <c r="AV328" s="19"/>
      <c r="AW328" s="19"/>
      <c r="AX328" s="19"/>
      <c r="AY328" s="19"/>
      <c r="AZ328" s="19"/>
      <c r="BA328" s="19"/>
      <c r="BB328" s="19"/>
      <c r="BC328" s="19"/>
      <c r="BD328" s="20"/>
      <c r="BE328" s="20"/>
      <c r="BF328" s="20"/>
      <c r="BG328" s="20"/>
      <c r="BH328" s="20"/>
      <c r="BI328" s="20"/>
      <c r="BJ328" s="20"/>
      <c r="BK328" s="20"/>
      <c r="BL328" s="19"/>
      <c r="BM328" s="19"/>
      <c r="BN328" s="19"/>
      <c r="BO328" s="19"/>
      <c r="BP328" s="19"/>
      <c r="BQ328" s="19"/>
      <c r="BR328" s="19"/>
      <c r="BS328" s="19"/>
      <c r="BT328" s="19"/>
      <c r="BU328" s="19"/>
      <c r="BV328" s="19"/>
      <c r="BW328" s="20"/>
      <c r="BX328" s="20"/>
      <c r="BY328" s="20"/>
      <c r="BZ328" s="20"/>
      <c r="CA328" s="20"/>
      <c r="CB328" s="20"/>
      <c r="CC328" s="19"/>
      <c r="CD328" s="19"/>
      <c r="CE328" s="19"/>
      <c r="CF328" s="19"/>
      <c r="CG328" s="19"/>
    </row>
    <row r="329" spans="1:85" ht="13.5" customHeight="1" x14ac:dyDescent="0.25">
      <c r="C329" s="3"/>
      <c r="D329" s="3"/>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8"/>
      <c r="AL329" s="19"/>
      <c r="AM329" s="19"/>
      <c r="AN329" s="19"/>
      <c r="AO329" s="19"/>
      <c r="AP329" s="19"/>
      <c r="AQ329" s="20"/>
      <c r="AR329" s="20"/>
      <c r="AS329" s="20"/>
      <c r="AT329" s="20"/>
      <c r="AU329" s="20"/>
      <c r="AV329" s="19"/>
      <c r="AW329" s="19"/>
      <c r="AX329" s="19"/>
      <c r="AY329" s="19"/>
      <c r="AZ329" s="19"/>
      <c r="BA329" s="19"/>
      <c r="BB329" s="19"/>
      <c r="BC329" s="19"/>
      <c r="BD329" s="20"/>
      <c r="BE329" s="20"/>
      <c r="BF329" s="20"/>
      <c r="BG329" s="20"/>
      <c r="BH329" s="20"/>
      <c r="BI329" s="20"/>
      <c r="BJ329" s="20"/>
      <c r="BK329" s="20"/>
      <c r="BL329" s="19"/>
      <c r="BM329" s="19"/>
      <c r="BN329" s="19"/>
      <c r="BO329" s="19"/>
      <c r="BP329" s="19"/>
      <c r="BQ329" s="19"/>
      <c r="BR329" s="19"/>
      <c r="BS329" s="19"/>
      <c r="BT329" s="19"/>
      <c r="BU329" s="19"/>
      <c r="BV329" s="19"/>
      <c r="BW329" s="20"/>
      <c r="BX329" s="20"/>
      <c r="BY329" s="20"/>
      <c r="BZ329" s="20"/>
      <c r="CA329" s="20"/>
      <c r="CB329" s="20"/>
      <c r="CC329" s="19"/>
      <c r="CD329" s="19"/>
      <c r="CE329" s="19"/>
      <c r="CF329" s="19"/>
      <c r="CG329" s="19"/>
    </row>
    <row r="330" spans="1:85" ht="13.5" customHeight="1" x14ac:dyDescent="0.25">
      <c r="C330" s="3"/>
      <c r="D330" s="3"/>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8"/>
      <c r="AL330" s="19"/>
      <c r="AM330" s="19"/>
      <c r="AN330" s="19"/>
      <c r="AO330" s="19"/>
      <c r="AP330" s="19"/>
      <c r="AQ330" s="20"/>
      <c r="AR330" s="20"/>
      <c r="AS330" s="20"/>
      <c r="AT330" s="20"/>
      <c r="AU330" s="20"/>
      <c r="AV330" s="19"/>
      <c r="AW330" s="19"/>
      <c r="AX330" s="19"/>
      <c r="AY330" s="19"/>
      <c r="AZ330" s="19"/>
      <c r="BA330" s="19"/>
      <c r="BB330" s="19"/>
      <c r="BC330" s="19"/>
      <c r="BD330" s="20"/>
      <c r="BE330" s="20"/>
      <c r="BF330" s="20"/>
      <c r="BG330" s="20"/>
      <c r="BH330" s="20"/>
      <c r="BI330" s="20"/>
      <c r="BJ330" s="20"/>
      <c r="BK330" s="20"/>
      <c r="BL330" s="19"/>
      <c r="BM330" s="19"/>
      <c r="BN330" s="19"/>
      <c r="BO330" s="19"/>
      <c r="BP330" s="19"/>
      <c r="BQ330" s="19"/>
      <c r="BR330" s="19"/>
      <c r="BS330" s="19"/>
      <c r="BT330" s="19"/>
      <c r="BU330" s="19"/>
      <c r="BV330" s="19"/>
      <c r="BW330" s="20"/>
      <c r="BX330" s="20"/>
      <c r="BY330" s="20"/>
      <c r="BZ330" s="20"/>
      <c r="CA330" s="20"/>
      <c r="CB330" s="20"/>
      <c r="CC330" s="19"/>
      <c r="CD330" s="19"/>
      <c r="CE330" s="19"/>
      <c r="CF330" s="19"/>
      <c r="CG330" s="19"/>
    </row>
    <row r="331" spans="1:85" ht="13.5" customHeight="1" x14ac:dyDescent="0.25">
      <c r="C331" s="3"/>
      <c r="D331" s="3"/>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8"/>
      <c r="AL331" s="19"/>
      <c r="AM331" s="19"/>
      <c r="AN331" s="19"/>
      <c r="AO331" s="19"/>
      <c r="AP331" s="19"/>
      <c r="AQ331" s="20"/>
      <c r="AR331" s="20"/>
      <c r="AS331" s="20"/>
      <c r="AT331" s="20"/>
      <c r="AU331" s="20"/>
      <c r="AV331" s="19"/>
      <c r="AW331" s="19"/>
      <c r="AX331" s="19"/>
      <c r="AY331" s="19"/>
      <c r="AZ331" s="19"/>
      <c r="BA331" s="19"/>
      <c r="BB331" s="19"/>
      <c r="BC331" s="19"/>
      <c r="BD331" s="20"/>
      <c r="BE331" s="20"/>
      <c r="BF331" s="20"/>
      <c r="BG331" s="20"/>
      <c r="BH331" s="20"/>
      <c r="BI331" s="20"/>
      <c r="BJ331" s="20"/>
      <c r="BK331" s="20"/>
      <c r="BL331" s="19"/>
      <c r="BM331" s="19"/>
      <c r="BN331" s="19"/>
      <c r="BO331" s="19"/>
      <c r="BP331" s="19"/>
      <c r="BQ331" s="19"/>
      <c r="BR331" s="19"/>
      <c r="BS331" s="19"/>
      <c r="BT331" s="19"/>
      <c r="BU331" s="19"/>
      <c r="BV331" s="19"/>
      <c r="BW331" s="20"/>
      <c r="BX331" s="20"/>
      <c r="BY331" s="20"/>
      <c r="BZ331" s="20"/>
      <c r="CA331" s="20"/>
      <c r="CB331" s="20"/>
      <c r="CC331" s="19"/>
      <c r="CD331" s="19"/>
      <c r="CE331" s="19"/>
      <c r="CF331" s="19"/>
      <c r="CG331" s="19"/>
    </row>
    <row r="332" spans="1:85" ht="13.5" customHeight="1" x14ac:dyDescent="0.25">
      <c r="C332" s="3"/>
      <c r="D332" s="3"/>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8"/>
      <c r="AL332" s="19"/>
      <c r="AM332" s="19"/>
      <c r="AN332" s="19"/>
      <c r="AO332" s="19"/>
      <c r="AP332" s="19"/>
      <c r="AQ332" s="20"/>
      <c r="AR332" s="20"/>
      <c r="AS332" s="20"/>
      <c r="AT332" s="20"/>
      <c r="AU332" s="20"/>
      <c r="AV332" s="19"/>
      <c r="AW332" s="19"/>
      <c r="AX332" s="19"/>
      <c r="AY332" s="19"/>
      <c r="AZ332" s="19"/>
      <c r="BA332" s="19"/>
      <c r="BB332" s="19"/>
      <c r="BC332" s="19"/>
      <c r="BD332" s="20"/>
      <c r="BE332" s="20"/>
      <c r="BF332" s="20"/>
      <c r="BG332" s="20"/>
      <c r="BH332" s="20"/>
      <c r="BI332" s="20"/>
      <c r="BJ332" s="20"/>
      <c r="BK332" s="20"/>
      <c r="BL332" s="19"/>
      <c r="BM332" s="19"/>
      <c r="BN332" s="19"/>
      <c r="BO332" s="19"/>
      <c r="BP332" s="19"/>
      <c r="BQ332" s="19"/>
      <c r="BR332" s="19"/>
      <c r="BS332" s="19"/>
      <c r="BT332" s="19"/>
      <c r="BU332" s="19"/>
      <c r="BV332" s="19"/>
      <c r="BW332" s="20"/>
      <c r="BX332" s="20"/>
      <c r="BY332" s="20"/>
      <c r="BZ332" s="20"/>
      <c r="CA332" s="20"/>
      <c r="CB332" s="20"/>
      <c r="CC332" s="19"/>
      <c r="CD332" s="19"/>
      <c r="CE332" s="19"/>
      <c r="CF332" s="19"/>
      <c r="CG332" s="19"/>
    </row>
    <row r="333" spans="1:85" ht="13.5" customHeight="1" x14ac:dyDescent="0.25">
      <c r="C333" s="3"/>
      <c r="D333" s="3"/>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8"/>
      <c r="AL333" s="19"/>
      <c r="AM333" s="19"/>
      <c r="AN333" s="19"/>
      <c r="AO333" s="19"/>
      <c r="AP333" s="19"/>
      <c r="AQ333" s="20"/>
      <c r="AR333" s="20"/>
      <c r="AS333" s="20"/>
      <c r="AT333" s="20"/>
      <c r="AU333" s="20"/>
      <c r="AV333" s="19"/>
      <c r="AW333" s="19"/>
      <c r="AX333" s="19"/>
      <c r="AY333" s="19"/>
      <c r="AZ333" s="19"/>
      <c r="BA333" s="19"/>
      <c r="BB333" s="19"/>
      <c r="BC333" s="19"/>
      <c r="BD333" s="20"/>
      <c r="BE333" s="20"/>
      <c r="BF333" s="20"/>
      <c r="BG333" s="20"/>
      <c r="BH333" s="20"/>
      <c r="BI333" s="20"/>
      <c r="BJ333" s="20"/>
      <c r="BK333" s="20"/>
      <c r="BL333" s="19"/>
      <c r="BM333" s="19"/>
      <c r="BN333" s="19"/>
      <c r="BO333" s="19"/>
      <c r="BP333" s="19"/>
      <c r="BQ333" s="19"/>
      <c r="BR333" s="19"/>
      <c r="BS333" s="19"/>
      <c r="BT333" s="19"/>
      <c r="BU333" s="19"/>
      <c r="BV333" s="19"/>
      <c r="BW333" s="20"/>
      <c r="BX333" s="20"/>
      <c r="BY333" s="20"/>
      <c r="BZ333" s="20"/>
      <c r="CA333" s="20"/>
      <c r="CB333" s="20"/>
      <c r="CC333" s="19"/>
      <c r="CD333" s="19"/>
      <c r="CE333" s="19"/>
      <c r="CF333" s="19"/>
      <c r="CG333" s="19"/>
    </row>
    <row r="334" spans="1:85" ht="13.5" customHeight="1" x14ac:dyDescent="0.25">
      <c r="C334" s="3"/>
      <c r="D334" s="3"/>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8"/>
      <c r="AL334" s="19"/>
      <c r="AM334" s="19"/>
      <c r="AN334" s="19"/>
      <c r="AO334" s="19"/>
      <c r="AP334" s="19"/>
      <c r="AQ334" s="20"/>
      <c r="AR334" s="20"/>
      <c r="AS334" s="20"/>
      <c r="AT334" s="20"/>
      <c r="AU334" s="20"/>
      <c r="AV334" s="19"/>
      <c r="AW334" s="19"/>
      <c r="AX334" s="19"/>
      <c r="AY334" s="19"/>
      <c r="AZ334" s="19"/>
      <c r="BA334" s="19"/>
      <c r="BB334" s="19"/>
      <c r="BC334" s="19"/>
      <c r="BD334" s="20"/>
      <c r="BE334" s="20"/>
      <c r="BF334" s="20"/>
      <c r="BG334" s="20"/>
      <c r="BH334" s="20"/>
      <c r="BI334" s="20"/>
      <c r="BJ334" s="20"/>
      <c r="BK334" s="20"/>
      <c r="BL334" s="19"/>
      <c r="BM334" s="19"/>
      <c r="BN334" s="19"/>
      <c r="BO334" s="19"/>
      <c r="BP334" s="19"/>
      <c r="BQ334" s="19"/>
      <c r="BR334" s="19"/>
      <c r="BS334" s="19"/>
      <c r="BT334" s="19"/>
      <c r="BU334" s="19"/>
      <c r="BV334" s="19"/>
      <c r="BW334" s="20"/>
      <c r="BX334" s="20"/>
      <c r="BY334" s="20"/>
      <c r="BZ334" s="20"/>
      <c r="CA334" s="20"/>
      <c r="CB334" s="20"/>
      <c r="CC334" s="19"/>
      <c r="CD334" s="19"/>
      <c r="CE334" s="19"/>
      <c r="CF334" s="19"/>
      <c r="CG334" s="19"/>
    </row>
    <row r="335" spans="1:85" ht="13.5" customHeight="1" x14ac:dyDescent="0.25">
      <c r="C335" s="3"/>
      <c r="D335" s="3"/>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8"/>
      <c r="AL335" s="19"/>
      <c r="AM335" s="19"/>
      <c r="AN335" s="19"/>
      <c r="AO335" s="19"/>
      <c r="AP335" s="19"/>
      <c r="AQ335" s="20"/>
      <c r="AR335" s="20"/>
      <c r="AS335" s="20"/>
      <c r="AT335" s="20"/>
      <c r="AU335" s="20"/>
      <c r="AV335" s="19"/>
      <c r="AW335" s="19"/>
      <c r="AX335" s="19"/>
      <c r="AY335" s="19"/>
      <c r="AZ335" s="19"/>
      <c r="BA335" s="19"/>
      <c r="BB335" s="19"/>
      <c r="BC335" s="19"/>
      <c r="BD335" s="20"/>
      <c r="BE335" s="20"/>
      <c r="BF335" s="20"/>
      <c r="BG335" s="20"/>
      <c r="BH335" s="20"/>
      <c r="BI335" s="20"/>
      <c r="BJ335" s="20"/>
      <c r="BK335" s="20"/>
      <c r="BL335" s="19"/>
      <c r="BM335" s="19"/>
      <c r="BN335" s="19"/>
      <c r="BO335" s="19"/>
      <c r="BP335" s="19"/>
      <c r="BQ335" s="19"/>
      <c r="BR335" s="19"/>
      <c r="BS335" s="19"/>
      <c r="BT335" s="19"/>
      <c r="BU335" s="19"/>
      <c r="BV335" s="19"/>
      <c r="BW335" s="20"/>
      <c r="BX335" s="20"/>
      <c r="BY335" s="20"/>
      <c r="BZ335" s="20"/>
      <c r="CA335" s="20"/>
      <c r="CB335" s="20"/>
      <c r="CC335" s="19"/>
      <c r="CD335" s="19"/>
      <c r="CE335" s="19"/>
      <c r="CF335" s="19"/>
      <c r="CG335" s="19"/>
    </row>
    <row r="336" spans="1:85" ht="13.5" customHeight="1" x14ac:dyDescent="0.25">
      <c r="C336" s="3"/>
      <c r="D336" s="3"/>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8"/>
      <c r="AL336" s="19"/>
      <c r="AM336" s="19"/>
      <c r="AN336" s="19"/>
      <c r="AO336" s="19"/>
      <c r="AP336" s="19"/>
      <c r="AQ336" s="20"/>
      <c r="AR336" s="20"/>
      <c r="AS336" s="20"/>
      <c r="AT336" s="20"/>
      <c r="AU336" s="20"/>
      <c r="AV336" s="19"/>
      <c r="AW336" s="19"/>
      <c r="AX336" s="19"/>
      <c r="AY336" s="19"/>
      <c r="AZ336" s="19"/>
      <c r="BA336" s="19"/>
      <c r="BB336" s="19"/>
      <c r="BC336" s="19"/>
      <c r="BD336" s="20"/>
      <c r="BE336" s="20"/>
      <c r="BF336" s="20"/>
      <c r="BG336" s="20"/>
      <c r="BH336" s="20"/>
      <c r="BI336" s="20"/>
      <c r="BJ336" s="20"/>
      <c r="BK336" s="20"/>
      <c r="BL336" s="19"/>
      <c r="BM336" s="19"/>
      <c r="BN336" s="19"/>
      <c r="BO336" s="19"/>
      <c r="BP336" s="19"/>
      <c r="BQ336" s="19"/>
      <c r="BR336" s="19"/>
      <c r="BS336" s="19"/>
      <c r="BT336" s="19"/>
      <c r="BU336" s="19"/>
      <c r="BV336" s="19"/>
      <c r="BW336" s="20"/>
      <c r="BX336" s="20"/>
      <c r="BY336" s="20"/>
      <c r="BZ336" s="20"/>
      <c r="CA336" s="20"/>
      <c r="CB336" s="20"/>
      <c r="CC336" s="19"/>
      <c r="CD336" s="19"/>
      <c r="CE336" s="19"/>
      <c r="CF336" s="19"/>
      <c r="CG336" s="19"/>
    </row>
    <row r="337" spans="3:85" ht="13.5" customHeight="1" x14ac:dyDescent="0.25">
      <c r="C337" s="3"/>
      <c r="D337" s="3"/>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8"/>
      <c r="AL337" s="19"/>
      <c r="AM337" s="19"/>
      <c r="AN337" s="19"/>
      <c r="AO337" s="19"/>
      <c r="AP337" s="19"/>
      <c r="AQ337" s="20"/>
      <c r="AR337" s="20"/>
      <c r="AS337" s="20"/>
      <c r="AT337" s="20"/>
      <c r="AU337" s="20"/>
      <c r="AV337" s="19"/>
      <c r="AW337" s="19"/>
      <c r="AX337" s="19"/>
      <c r="AY337" s="19"/>
      <c r="AZ337" s="19"/>
      <c r="BA337" s="19"/>
      <c r="BB337" s="19"/>
      <c r="BC337" s="19"/>
      <c r="BD337" s="20"/>
      <c r="BE337" s="20"/>
      <c r="BF337" s="20"/>
      <c r="BG337" s="20"/>
      <c r="BH337" s="20"/>
      <c r="BI337" s="20"/>
      <c r="BJ337" s="20"/>
      <c r="BK337" s="20"/>
      <c r="BL337" s="19"/>
      <c r="BM337" s="19"/>
      <c r="BN337" s="19"/>
      <c r="BO337" s="19"/>
      <c r="BP337" s="19"/>
      <c r="BQ337" s="19"/>
      <c r="BR337" s="19"/>
      <c r="BS337" s="19"/>
      <c r="BT337" s="19"/>
      <c r="BU337" s="19"/>
      <c r="BV337" s="19"/>
      <c r="BW337" s="20"/>
      <c r="BX337" s="20"/>
      <c r="BY337" s="20"/>
      <c r="BZ337" s="20"/>
      <c r="CA337" s="20"/>
      <c r="CB337" s="20"/>
      <c r="CC337" s="19"/>
      <c r="CD337" s="19"/>
      <c r="CE337" s="19"/>
      <c r="CF337" s="19"/>
      <c r="CG337" s="19"/>
    </row>
    <row r="338" spans="3:85" ht="13.5" customHeight="1" x14ac:dyDescent="0.25">
      <c r="C338" s="3"/>
      <c r="D338" s="3"/>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8"/>
      <c r="AL338" s="19"/>
      <c r="AM338" s="19"/>
      <c r="AN338" s="19"/>
      <c r="AO338" s="19"/>
      <c r="AP338" s="19"/>
      <c r="AQ338" s="20"/>
      <c r="AR338" s="20"/>
      <c r="AS338" s="20"/>
      <c r="AT338" s="20"/>
      <c r="AU338" s="20"/>
      <c r="AV338" s="19"/>
      <c r="AW338" s="19"/>
      <c r="AX338" s="19"/>
      <c r="AY338" s="19"/>
      <c r="AZ338" s="19"/>
      <c r="BA338" s="19"/>
      <c r="BB338" s="19"/>
      <c r="BC338" s="19"/>
      <c r="BD338" s="20"/>
      <c r="BE338" s="20"/>
      <c r="BF338" s="20"/>
      <c r="BG338" s="20"/>
      <c r="BH338" s="20"/>
      <c r="BI338" s="20"/>
      <c r="BJ338" s="20"/>
      <c r="BK338" s="20"/>
      <c r="BL338" s="19"/>
      <c r="BM338" s="19"/>
      <c r="BN338" s="19"/>
      <c r="BO338" s="19"/>
      <c r="BP338" s="19"/>
      <c r="BQ338" s="19"/>
      <c r="BR338" s="19"/>
      <c r="BS338" s="19"/>
      <c r="BT338" s="19"/>
      <c r="BU338" s="19"/>
      <c r="BV338" s="19"/>
      <c r="BW338" s="20"/>
      <c r="BX338" s="20"/>
      <c r="BY338" s="20"/>
      <c r="BZ338" s="20"/>
      <c r="CA338" s="20"/>
      <c r="CB338" s="20"/>
      <c r="CC338" s="19"/>
      <c r="CD338" s="19"/>
      <c r="CE338" s="19"/>
      <c r="CF338" s="19"/>
      <c r="CG338" s="19"/>
    </row>
    <row r="339" spans="3:85" ht="13.5" customHeight="1" x14ac:dyDescent="0.25">
      <c r="C339" s="3"/>
      <c r="D339" s="3"/>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8"/>
      <c r="AL339" s="19"/>
      <c r="AM339" s="19"/>
      <c r="AN339" s="19"/>
      <c r="AO339" s="19"/>
      <c r="AP339" s="19"/>
      <c r="AQ339" s="20"/>
      <c r="AR339" s="20"/>
      <c r="AS339" s="20"/>
      <c r="AT339" s="20"/>
      <c r="AU339" s="20"/>
      <c r="AV339" s="19"/>
      <c r="AW339" s="19"/>
      <c r="AX339" s="19"/>
      <c r="AY339" s="19"/>
      <c r="AZ339" s="19"/>
      <c r="BA339" s="19"/>
      <c r="BB339" s="19"/>
      <c r="BC339" s="19"/>
      <c r="BD339" s="20"/>
      <c r="BE339" s="20"/>
      <c r="BF339" s="20"/>
      <c r="BG339" s="20"/>
      <c r="BH339" s="20"/>
      <c r="BI339" s="20"/>
      <c r="BJ339" s="20"/>
      <c r="BK339" s="20"/>
      <c r="BL339" s="19"/>
      <c r="BM339" s="19"/>
      <c r="BN339" s="19"/>
      <c r="BO339" s="19"/>
      <c r="BP339" s="19"/>
      <c r="BQ339" s="19"/>
      <c r="BR339" s="19"/>
      <c r="BS339" s="19"/>
      <c r="BT339" s="19"/>
      <c r="BU339" s="19"/>
      <c r="BV339" s="19"/>
      <c r="BW339" s="20"/>
      <c r="BX339" s="20"/>
      <c r="BY339" s="20"/>
      <c r="BZ339" s="20"/>
      <c r="CA339" s="20"/>
      <c r="CB339" s="20"/>
      <c r="CC339" s="19"/>
      <c r="CD339" s="19"/>
      <c r="CE339" s="19"/>
      <c r="CF339" s="19"/>
      <c r="CG339" s="19"/>
    </row>
    <row r="340" spans="3:85" ht="13.5" customHeight="1" x14ac:dyDescent="0.25">
      <c r="C340" s="3"/>
      <c r="D340" s="3"/>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8"/>
      <c r="AL340" s="19"/>
      <c r="AM340" s="19"/>
      <c r="AN340" s="19"/>
      <c r="AO340" s="19"/>
      <c r="AP340" s="19"/>
      <c r="AQ340" s="20"/>
      <c r="AR340" s="20"/>
      <c r="AS340" s="20"/>
      <c r="AT340" s="20"/>
      <c r="AU340" s="20"/>
      <c r="AV340" s="19"/>
      <c r="AW340" s="19"/>
      <c r="AX340" s="19"/>
      <c r="AY340" s="19"/>
      <c r="AZ340" s="19"/>
      <c r="BA340" s="19"/>
      <c r="BB340" s="19"/>
      <c r="BC340" s="19"/>
      <c r="BD340" s="20"/>
      <c r="BE340" s="20"/>
      <c r="BF340" s="20"/>
      <c r="BG340" s="20"/>
      <c r="BH340" s="20"/>
      <c r="BI340" s="20"/>
      <c r="BJ340" s="20"/>
      <c r="BK340" s="20"/>
      <c r="BL340" s="19"/>
      <c r="BM340" s="19"/>
      <c r="BN340" s="19"/>
      <c r="BO340" s="19"/>
      <c r="BP340" s="19"/>
      <c r="BQ340" s="19"/>
      <c r="BR340" s="19"/>
      <c r="BS340" s="19"/>
      <c r="BT340" s="19"/>
      <c r="BU340" s="19"/>
      <c r="BV340" s="19"/>
      <c r="BW340" s="20"/>
      <c r="BX340" s="20"/>
      <c r="BY340" s="20"/>
      <c r="BZ340" s="20"/>
      <c r="CA340" s="20"/>
      <c r="CB340" s="20"/>
      <c r="CC340" s="19"/>
      <c r="CD340" s="19"/>
      <c r="CE340" s="19"/>
      <c r="CF340" s="19"/>
      <c r="CG340" s="19"/>
    </row>
    <row r="341" spans="3:85" ht="13.5" customHeight="1" x14ac:dyDescent="0.25">
      <c r="C341" s="3"/>
      <c r="D341" s="3"/>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8"/>
      <c r="AL341" s="19"/>
      <c r="AM341" s="19"/>
      <c r="AN341" s="19"/>
      <c r="AO341" s="19"/>
      <c r="AP341" s="19"/>
      <c r="AQ341" s="20"/>
      <c r="AR341" s="20"/>
      <c r="AS341" s="20"/>
      <c r="AT341" s="20"/>
      <c r="AU341" s="20"/>
      <c r="AV341" s="19"/>
      <c r="AW341" s="19"/>
      <c r="AX341" s="19"/>
      <c r="AY341" s="19"/>
      <c r="AZ341" s="19"/>
      <c r="BA341" s="19"/>
      <c r="BB341" s="19"/>
      <c r="BC341" s="19"/>
      <c r="BD341" s="20"/>
      <c r="BE341" s="20"/>
      <c r="BF341" s="20"/>
      <c r="BG341" s="20"/>
      <c r="BH341" s="20"/>
      <c r="BI341" s="20"/>
      <c r="BJ341" s="20"/>
      <c r="BK341" s="20"/>
      <c r="BL341" s="19"/>
      <c r="BM341" s="19"/>
      <c r="BN341" s="19"/>
      <c r="BO341" s="19"/>
      <c r="BP341" s="19"/>
      <c r="BQ341" s="19"/>
      <c r="BR341" s="19"/>
      <c r="BS341" s="19"/>
      <c r="BT341" s="19"/>
      <c r="BU341" s="19"/>
      <c r="BV341" s="19"/>
      <c r="BW341" s="20"/>
      <c r="BX341" s="20"/>
      <c r="BY341" s="20"/>
      <c r="BZ341" s="20"/>
      <c r="CA341" s="20"/>
      <c r="CB341" s="20"/>
      <c r="CC341" s="19"/>
      <c r="CD341" s="19"/>
      <c r="CE341" s="19"/>
      <c r="CF341" s="19"/>
      <c r="CG341" s="19"/>
    </row>
    <row r="342" spans="3:85" ht="13.5" customHeight="1" x14ac:dyDescent="0.25">
      <c r="C342" s="3"/>
      <c r="D342" s="3"/>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8"/>
      <c r="AL342" s="19"/>
      <c r="AM342" s="19"/>
      <c r="AN342" s="19"/>
      <c r="AO342" s="19"/>
      <c r="AP342" s="19"/>
      <c r="AQ342" s="20"/>
      <c r="AR342" s="20"/>
      <c r="AS342" s="20"/>
      <c r="AT342" s="20"/>
      <c r="AU342" s="20"/>
      <c r="AV342" s="19"/>
      <c r="AW342" s="19"/>
      <c r="AX342" s="19"/>
      <c r="AY342" s="19"/>
      <c r="AZ342" s="19"/>
      <c r="BA342" s="19"/>
      <c r="BB342" s="19"/>
      <c r="BC342" s="19"/>
      <c r="BD342" s="20"/>
      <c r="BE342" s="20"/>
      <c r="BF342" s="20"/>
      <c r="BG342" s="20"/>
      <c r="BH342" s="20"/>
      <c r="BI342" s="20"/>
      <c r="BJ342" s="20"/>
      <c r="BK342" s="20"/>
      <c r="BL342" s="19"/>
      <c r="BM342" s="19"/>
      <c r="BN342" s="19"/>
      <c r="BO342" s="19"/>
      <c r="BP342" s="19"/>
      <c r="BQ342" s="19"/>
      <c r="BR342" s="19"/>
      <c r="BS342" s="19"/>
      <c r="BT342" s="19"/>
      <c r="BU342" s="19"/>
      <c r="BV342" s="19"/>
      <c r="BW342" s="20"/>
      <c r="BX342" s="20"/>
      <c r="BY342" s="20"/>
      <c r="BZ342" s="20"/>
      <c r="CA342" s="20"/>
      <c r="CB342" s="20"/>
      <c r="CC342" s="19"/>
      <c r="CD342" s="19"/>
      <c r="CE342" s="19"/>
      <c r="CF342" s="19"/>
      <c r="CG342" s="19"/>
    </row>
    <row r="343" spans="3:85" ht="13.5" customHeight="1" x14ac:dyDescent="0.25">
      <c r="C343" s="3"/>
      <c r="D343" s="3"/>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8"/>
      <c r="AL343" s="19"/>
      <c r="AM343" s="19"/>
      <c r="AN343" s="19"/>
      <c r="AO343" s="19"/>
      <c r="AP343" s="19"/>
      <c r="AQ343" s="20"/>
      <c r="AR343" s="20"/>
      <c r="AS343" s="20"/>
      <c r="AT343" s="20"/>
      <c r="AU343" s="20"/>
      <c r="AV343" s="19"/>
      <c r="AW343" s="19"/>
      <c r="AX343" s="19"/>
      <c r="AY343" s="19"/>
      <c r="AZ343" s="19"/>
      <c r="BA343" s="19"/>
      <c r="BB343" s="19"/>
      <c r="BC343" s="19"/>
      <c r="BD343" s="20"/>
      <c r="BE343" s="20"/>
      <c r="BF343" s="20"/>
      <c r="BG343" s="20"/>
      <c r="BH343" s="20"/>
      <c r="BI343" s="20"/>
      <c r="BJ343" s="20"/>
      <c r="BK343" s="20"/>
      <c r="BL343" s="19"/>
      <c r="BM343" s="19"/>
      <c r="BN343" s="19"/>
      <c r="BO343" s="19"/>
      <c r="BP343" s="19"/>
      <c r="BQ343" s="19"/>
      <c r="BR343" s="19"/>
      <c r="BS343" s="19"/>
      <c r="BT343" s="19"/>
      <c r="BU343" s="19"/>
      <c r="BV343" s="19"/>
      <c r="BW343" s="20"/>
      <c r="BX343" s="20"/>
      <c r="BY343" s="20"/>
      <c r="BZ343" s="20"/>
      <c r="CA343" s="20"/>
      <c r="CB343" s="20"/>
      <c r="CC343" s="19"/>
      <c r="CD343" s="19"/>
      <c r="CE343" s="19"/>
      <c r="CF343" s="19"/>
      <c r="CG343" s="19"/>
    </row>
    <row r="344" spans="3:85" ht="13.5" customHeight="1" x14ac:dyDescent="0.25">
      <c r="C344" s="3"/>
      <c r="D344" s="3"/>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8"/>
      <c r="AL344" s="19"/>
      <c r="AM344" s="19"/>
      <c r="AN344" s="19"/>
      <c r="AO344" s="19"/>
      <c r="AP344" s="19"/>
      <c r="AQ344" s="20"/>
      <c r="AR344" s="20"/>
      <c r="AS344" s="20"/>
      <c r="AT344" s="20"/>
      <c r="AU344" s="20"/>
      <c r="AV344" s="19"/>
      <c r="AW344" s="19"/>
      <c r="AX344" s="19"/>
      <c r="AY344" s="19"/>
      <c r="AZ344" s="19"/>
      <c r="BA344" s="19"/>
      <c r="BB344" s="19"/>
      <c r="BC344" s="19"/>
      <c r="BD344" s="20"/>
      <c r="BE344" s="20"/>
      <c r="BF344" s="20"/>
      <c r="BG344" s="20"/>
      <c r="BH344" s="20"/>
      <c r="BI344" s="20"/>
      <c r="BJ344" s="20"/>
      <c r="BK344" s="20"/>
      <c r="BL344" s="19"/>
      <c r="BM344" s="19"/>
      <c r="BN344" s="19"/>
      <c r="BO344" s="19"/>
      <c r="BP344" s="19"/>
      <c r="BQ344" s="19"/>
      <c r="BR344" s="19"/>
      <c r="BS344" s="19"/>
      <c r="BT344" s="19"/>
      <c r="BU344" s="19"/>
      <c r="BV344" s="19"/>
      <c r="BW344" s="20"/>
      <c r="BX344" s="20"/>
      <c r="BY344" s="20"/>
      <c r="BZ344" s="20"/>
      <c r="CA344" s="20"/>
      <c r="CB344" s="20"/>
      <c r="CC344" s="19"/>
      <c r="CD344" s="19"/>
      <c r="CE344" s="19"/>
      <c r="CF344" s="19"/>
      <c r="CG344" s="19"/>
    </row>
    <row r="345" spans="3:85" ht="13.5" customHeight="1" x14ac:dyDescent="0.25">
      <c r="C345" s="3"/>
      <c r="D345" s="3"/>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8"/>
      <c r="AL345" s="19"/>
      <c r="AM345" s="19"/>
      <c r="AN345" s="19"/>
      <c r="AO345" s="19"/>
      <c r="AP345" s="19"/>
      <c r="AQ345" s="20"/>
      <c r="AR345" s="20"/>
      <c r="AS345" s="20"/>
      <c r="AT345" s="20"/>
      <c r="AU345" s="20"/>
      <c r="AV345" s="19"/>
      <c r="AW345" s="19"/>
      <c r="AX345" s="19"/>
      <c r="AY345" s="19"/>
      <c r="AZ345" s="19"/>
      <c r="BA345" s="19"/>
      <c r="BB345" s="19"/>
      <c r="BC345" s="19"/>
      <c r="BD345" s="20"/>
      <c r="BE345" s="20"/>
      <c r="BF345" s="20"/>
      <c r="BG345" s="20"/>
      <c r="BH345" s="20"/>
      <c r="BI345" s="20"/>
      <c r="BJ345" s="20"/>
      <c r="BK345" s="20"/>
      <c r="BL345" s="19"/>
      <c r="BM345" s="19"/>
      <c r="BN345" s="19"/>
      <c r="BO345" s="19"/>
      <c r="BP345" s="19"/>
      <c r="BQ345" s="19"/>
      <c r="BR345" s="19"/>
      <c r="BS345" s="19"/>
      <c r="BT345" s="19"/>
      <c r="BU345" s="19"/>
      <c r="BV345" s="19"/>
      <c r="BW345" s="20"/>
      <c r="BX345" s="20"/>
      <c r="BY345" s="20"/>
      <c r="BZ345" s="20"/>
      <c r="CA345" s="20"/>
      <c r="CB345" s="20"/>
      <c r="CC345" s="19"/>
      <c r="CD345" s="19"/>
      <c r="CE345" s="19"/>
      <c r="CF345" s="19"/>
      <c r="CG345" s="19"/>
    </row>
    <row r="346" spans="3:85" ht="13.5" customHeight="1" x14ac:dyDescent="0.25">
      <c r="C346" s="3"/>
      <c r="D346" s="3"/>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8"/>
      <c r="AL346" s="19"/>
      <c r="AM346" s="19"/>
      <c r="AN346" s="19"/>
      <c r="AO346" s="19"/>
      <c r="AP346" s="19"/>
      <c r="AQ346" s="20"/>
      <c r="AR346" s="20"/>
      <c r="AS346" s="20"/>
      <c r="AT346" s="20"/>
      <c r="AU346" s="20"/>
      <c r="AV346" s="19"/>
      <c r="AW346" s="19"/>
      <c r="AX346" s="19"/>
      <c r="AY346" s="19"/>
      <c r="AZ346" s="19"/>
      <c r="BA346" s="19"/>
      <c r="BB346" s="19"/>
      <c r="BC346" s="19"/>
      <c r="BD346" s="20"/>
      <c r="BE346" s="20"/>
      <c r="BF346" s="20"/>
      <c r="BG346" s="20"/>
      <c r="BH346" s="20"/>
      <c r="BI346" s="20"/>
      <c r="BJ346" s="20"/>
      <c r="BK346" s="20"/>
      <c r="BL346" s="19"/>
      <c r="BM346" s="19"/>
      <c r="BN346" s="19"/>
      <c r="BO346" s="19"/>
      <c r="BP346" s="19"/>
      <c r="BQ346" s="19"/>
      <c r="BR346" s="19"/>
      <c r="BS346" s="19"/>
      <c r="BT346" s="19"/>
      <c r="BU346" s="19"/>
      <c r="BV346" s="19"/>
      <c r="BW346" s="20"/>
      <c r="BX346" s="20"/>
      <c r="BY346" s="20"/>
      <c r="BZ346" s="20"/>
      <c r="CA346" s="20"/>
      <c r="CB346" s="20"/>
      <c r="CC346" s="19"/>
      <c r="CD346" s="19"/>
      <c r="CE346" s="19"/>
      <c r="CF346" s="19"/>
      <c r="CG346" s="19"/>
    </row>
    <row r="347" spans="3:85" ht="13.5" customHeight="1" x14ac:dyDescent="0.25">
      <c r="C347" s="3"/>
      <c r="D347" s="3"/>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8"/>
      <c r="AL347" s="19"/>
      <c r="AM347" s="19"/>
      <c r="AN347" s="19"/>
      <c r="AO347" s="19"/>
      <c r="AP347" s="19"/>
      <c r="AQ347" s="20"/>
      <c r="AR347" s="20"/>
      <c r="AS347" s="20"/>
      <c r="AT347" s="20"/>
      <c r="AU347" s="20"/>
      <c r="AV347" s="19"/>
      <c r="AW347" s="19"/>
      <c r="AX347" s="19"/>
      <c r="AY347" s="19"/>
      <c r="AZ347" s="19"/>
      <c r="BA347" s="19"/>
      <c r="BB347" s="19"/>
      <c r="BC347" s="19"/>
      <c r="BD347" s="20"/>
      <c r="BE347" s="20"/>
      <c r="BF347" s="20"/>
      <c r="BG347" s="20"/>
      <c r="BH347" s="20"/>
      <c r="BI347" s="20"/>
      <c r="BJ347" s="20"/>
      <c r="BK347" s="20"/>
      <c r="BL347" s="19"/>
      <c r="BM347" s="19"/>
      <c r="BN347" s="19"/>
      <c r="BO347" s="19"/>
      <c r="BP347" s="19"/>
      <c r="BQ347" s="19"/>
      <c r="BR347" s="19"/>
      <c r="BS347" s="19"/>
      <c r="BT347" s="19"/>
      <c r="BU347" s="19"/>
      <c r="BV347" s="19"/>
      <c r="BW347" s="20"/>
      <c r="BX347" s="20"/>
      <c r="BY347" s="20"/>
      <c r="BZ347" s="20"/>
      <c r="CA347" s="20"/>
      <c r="CB347" s="20"/>
      <c r="CC347" s="19"/>
      <c r="CD347" s="19"/>
      <c r="CE347" s="19"/>
      <c r="CF347" s="19"/>
      <c r="CG347" s="19"/>
    </row>
    <row r="348" spans="3:85" ht="13.5" customHeight="1" x14ac:dyDescent="0.25">
      <c r="C348" s="3"/>
      <c r="D348" s="3"/>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8"/>
      <c r="AL348" s="19"/>
      <c r="AM348" s="19"/>
      <c r="AN348" s="19"/>
      <c r="AO348" s="19"/>
      <c r="AP348" s="19"/>
      <c r="AQ348" s="20"/>
      <c r="AR348" s="20"/>
      <c r="AS348" s="20"/>
      <c r="AT348" s="20"/>
      <c r="AU348" s="20"/>
      <c r="AV348" s="19"/>
      <c r="AW348" s="19"/>
      <c r="AX348" s="19"/>
      <c r="AY348" s="19"/>
      <c r="AZ348" s="19"/>
      <c r="BA348" s="19"/>
      <c r="BB348" s="19"/>
      <c r="BC348" s="19"/>
      <c r="BD348" s="20"/>
      <c r="BE348" s="20"/>
      <c r="BF348" s="20"/>
      <c r="BG348" s="20"/>
      <c r="BH348" s="20"/>
      <c r="BI348" s="20"/>
      <c r="BJ348" s="20"/>
      <c r="BK348" s="20"/>
      <c r="BL348" s="19"/>
      <c r="BM348" s="19"/>
      <c r="BN348" s="19"/>
      <c r="BO348" s="19"/>
      <c r="BP348" s="19"/>
      <c r="BQ348" s="19"/>
      <c r="BR348" s="19"/>
      <c r="BS348" s="19"/>
      <c r="BT348" s="19"/>
      <c r="BU348" s="19"/>
      <c r="BV348" s="19"/>
      <c r="BW348" s="20"/>
      <c r="BX348" s="20"/>
      <c r="BY348" s="20"/>
      <c r="BZ348" s="20"/>
      <c r="CA348" s="20"/>
      <c r="CB348" s="20"/>
      <c r="CC348" s="19"/>
      <c r="CD348" s="19"/>
      <c r="CE348" s="19"/>
      <c r="CF348" s="19"/>
      <c r="CG348" s="19"/>
    </row>
    <row r="349" spans="3:85" ht="13.5" customHeight="1" x14ac:dyDescent="0.25">
      <c r="C349" s="3"/>
      <c r="D349" s="3"/>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8"/>
      <c r="AL349" s="19"/>
      <c r="AM349" s="19"/>
      <c r="AN349" s="19"/>
      <c r="AO349" s="19"/>
      <c r="AP349" s="19"/>
      <c r="AQ349" s="20"/>
      <c r="AR349" s="20"/>
      <c r="AS349" s="20"/>
      <c r="AT349" s="20"/>
      <c r="AU349" s="20"/>
      <c r="AV349" s="19"/>
      <c r="AW349" s="19"/>
      <c r="AX349" s="19"/>
      <c r="AY349" s="19"/>
      <c r="AZ349" s="19"/>
      <c r="BA349" s="19"/>
      <c r="BB349" s="19"/>
      <c r="BC349" s="19"/>
      <c r="BD349" s="20"/>
      <c r="BE349" s="20"/>
      <c r="BF349" s="20"/>
      <c r="BG349" s="20"/>
      <c r="BH349" s="20"/>
      <c r="BI349" s="20"/>
      <c r="BJ349" s="20"/>
      <c r="BK349" s="20"/>
      <c r="BL349" s="19"/>
      <c r="BM349" s="19"/>
      <c r="BN349" s="19"/>
      <c r="BO349" s="19"/>
      <c r="BP349" s="19"/>
      <c r="BQ349" s="19"/>
      <c r="BR349" s="19"/>
      <c r="BS349" s="19"/>
      <c r="BT349" s="19"/>
      <c r="BU349" s="19"/>
      <c r="BV349" s="19"/>
      <c r="BW349" s="20"/>
      <c r="BX349" s="20"/>
      <c r="BY349" s="20"/>
      <c r="BZ349" s="20"/>
      <c r="CA349" s="20"/>
      <c r="CB349" s="20"/>
      <c r="CC349" s="19"/>
      <c r="CD349" s="19"/>
      <c r="CE349" s="19"/>
      <c r="CF349" s="19"/>
      <c r="CG349" s="19"/>
    </row>
    <row r="350" spans="3:85" ht="13.5" customHeight="1" x14ac:dyDescent="0.25">
      <c r="C350" s="3"/>
      <c r="D350" s="3"/>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8"/>
      <c r="AL350" s="19"/>
      <c r="AM350" s="19"/>
      <c r="AN350" s="19"/>
      <c r="AO350" s="19"/>
      <c r="AP350" s="19"/>
      <c r="AQ350" s="20"/>
      <c r="AR350" s="20"/>
      <c r="AS350" s="20"/>
      <c r="AT350" s="20"/>
      <c r="AU350" s="20"/>
      <c r="AV350" s="19"/>
      <c r="AW350" s="19"/>
      <c r="AX350" s="19"/>
      <c r="AY350" s="19"/>
      <c r="AZ350" s="19"/>
      <c r="BA350" s="19"/>
      <c r="BB350" s="19"/>
      <c r="BC350" s="19"/>
      <c r="BD350" s="20"/>
      <c r="BE350" s="20"/>
      <c r="BF350" s="20"/>
      <c r="BG350" s="20"/>
      <c r="BH350" s="20"/>
      <c r="BI350" s="20"/>
      <c r="BJ350" s="20"/>
      <c r="BK350" s="20"/>
      <c r="BL350" s="19"/>
      <c r="BM350" s="19"/>
      <c r="BN350" s="19"/>
      <c r="BO350" s="19"/>
      <c r="BP350" s="19"/>
      <c r="BQ350" s="19"/>
      <c r="BR350" s="19"/>
      <c r="BS350" s="19"/>
      <c r="BT350" s="19"/>
      <c r="BU350" s="19"/>
      <c r="BV350" s="19"/>
      <c r="BW350" s="20"/>
      <c r="BX350" s="20"/>
      <c r="BY350" s="20"/>
      <c r="BZ350" s="20"/>
      <c r="CA350" s="20"/>
      <c r="CB350" s="20"/>
      <c r="CC350" s="19"/>
      <c r="CD350" s="19"/>
      <c r="CE350" s="19"/>
      <c r="CF350" s="19"/>
      <c r="CG350" s="19"/>
    </row>
    <row r="351" spans="3:85" ht="13.5" customHeight="1" x14ac:dyDescent="0.25">
      <c r="C351" s="3"/>
      <c r="D351" s="3"/>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8"/>
      <c r="AL351" s="19"/>
      <c r="AM351" s="19"/>
      <c r="AN351" s="19"/>
      <c r="AO351" s="19"/>
      <c r="AP351" s="19"/>
      <c r="AQ351" s="20"/>
      <c r="AR351" s="20"/>
      <c r="AS351" s="20"/>
      <c r="AT351" s="20"/>
      <c r="AU351" s="20"/>
      <c r="AV351" s="19"/>
      <c r="AW351" s="19"/>
      <c r="AX351" s="19"/>
      <c r="AY351" s="19"/>
      <c r="AZ351" s="19"/>
      <c r="BA351" s="19"/>
      <c r="BB351" s="19"/>
      <c r="BC351" s="19"/>
      <c r="BD351" s="20"/>
      <c r="BE351" s="20"/>
      <c r="BF351" s="20"/>
      <c r="BG351" s="20"/>
      <c r="BH351" s="20"/>
      <c r="BI351" s="20"/>
      <c r="BJ351" s="20"/>
      <c r="BK351" s="20"/>
      <c r="BL351" s="19"/>
      <c r="BM351" s="19"/>
      <c r="BN351" s="19"/>
      <c r="BO351" s="19"/>
      <c r="BP351" s="19"/>
      <c r="BQ351" s="19"/>
      <c r="BR351" s="19"/>
      <c r="BS351" s="19"/>
      <c r="BT351" s="19"/>
      <c r="BU351" s="19"/>
      <c r="BV351" s="19"/>
      <c r="BW351" s="20"/>
      <c r="BX351" s="20"/>
      <c r="BY351" s="20"/>
      <c r="BZ351" s="20"/>
      <c r="CA351" s="20"/>
      <c r="CB351" s="20"/>
      <c r="CC351" s="19"/>
      <c r="CD351" s="19"/>
      <c r="CE351" s="19"/>
      <c r="CF351" s="19"/>
      <c r="CG351" s="19"/>
    </row>
    <row r="352" spans="3:85" ht="13.5" customHeight="1" x14ac:dyDescent="0.25">
      <c r="C352" s="3"/>
      <c r="D352" s="3"/>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8"/>
      <c r="AL352" s="19"/>
      <c r="AM352" s="19"/>
      <c r="AN352" s="19"/>
      <c r="AO352" s="19"/>
      <c r="AP352" s="19"/>
      <c r="AQ352" s="20"/>
      <c r="AR352" s="20"/>
      <c r="AS352" s="20"/>
      <c r="AT352" s="20"/>
      <c r="AU352" s="20"/>
      <c r="AV352" s="19"/>
      <c r="AW352" s="19"/>
      <c r="AX352" s="19"/>
      <c r="AY352" s="19"/>
      <c r="AZ352" s="19"/>
      <c r="BA352" s="19"/>
      <c r="BB352" s="19"/>
      <c r="BC352" s="19"/>
      <c r="BD352" s="20"/>
      <c r="BE352" s="20"/>
      <c r="BF352" s="20"/>
      <c r="BG352" s="20"/>
      <c r="BH352" s="20"/>
      <c r="BI352" s="20"/>
      <c r="BJ352" s="20"/>
      <c r="BK352" s="20"/>
      <c r="BL352" s="19"/>
      <c r="BM352" s="19"/>
      <c r="BN352" s="19"/>
      <c r="BO352" s="19"/>
      <c r="BP352" s="19"/>
      <c r="BQ352" s="19"/>
      <c r="BR352" s="19"/>
      <c r="BS352" s="19"/>
      <c r="BT352" s="19"/>
      <c r="BU352" s="19"/>
      <c r="BV352" s="19"/>
      <c r="BW352" s="20"/>
      <c r="BX352" s="20"/>
      <c r="BY352" s="20"/>
      <c r="BZ352" s="20"/>
      <c r="CA352" s="20"/>
      <c r="CB352" s="20"/>
      <c r="CC352" s="19"/>
      <c r="CD352" s="19"/>
      <c r="CE352" s="19"/>
      <c r="CF352" s="19"/>
      <c r="CG352" s="19"/>
    </row>
    <row r="353" spans="3:85" ht="13.5" customHeight="1" x14ac:dyDescent="0.25">
      <c r="C353" s="3"/>
      <c r="D353" s="3"/>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8"/>
      <c r="AL353" s="19"/>
      <c r="AM353" s="19"/>
      <c r="AN353" s="19"/>
      <c r="AO353" s="19"/>
      <c r="AP353" s="19"/>
      <c r="AQ353" s="20"/>
      <c r="AR353" s="20"/>
      <c r="AS353" s="20"/>
      <c r="AT353" s="20"/>
      <c r="AU353" s="20"/>
      <c r="AV353" s="19"/>
      <c r="AW353" s="19"/>
      <c r="AX353" s="19"/>
      <c r="AY353" s="19"/>
      <c r="AZ353" s="19"/>
      <c r="BA353" s="19"/>
      <c r="BB353" s="19"/>
      <c r="BC353" s="19"/>
      <c r="BD353" s="20"/>
      <c r="BE353" s="20"/>
      <c r="BF353" s="20"/>
      <c r="BG353" s="20"/>
      <c r="BH353" s="20"/>
      <c r="BI353" s="20"/>
      <c r="BJ353" s="20"/>
      <c r="BK353" s="20"/>
      <c r="BL353" s="19"/>
      <c r="BM353" s="19"/>
      <c r="BN353" s="19"/>
      <c r="BO353" s="19"/>
      <c r="BP353" s="19"/>
      <c r="BQ353" s="19"/>
      <c r="BR353" s="19"/>
      <c r="BS353" s="19"/>
      <c r="BT353" s="19"/>
      <c r="BU353" s="19"/>
      <c r="BV353" s="19"/>
      <c r="BW353" s="20"/>
      <c r="BX353" s="20"/>
      <c r="BY353" s="20"/>
      <c r="BZ353" s="20"/>
      <c r="CA353" s="20"/>
      <c r="CB353" s="20"/>
      <c r="CC353" s="19"/>
      <c r="CD353" s="19"/>
      <c r="CE353" s="19"/>
      <c r="CF353" s="19"/>
      <c r="CG353" s="19"/>
    </row>
    <row r="354" spans="3:85" ht="13.5" customHeight="1" x14ac:dyDescent="0.25">
      <c r="C354" s="3"/>
      <c r="D354" s="3"/>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8"/>
      <c r="AL354" s="19"/>
      <c r="AM354" s="19"/>
      <c r="AN354" s="19"/>
      <c r="AO354" s="19"/>
      <c r="AP354" s="19"/>
      <c r="AQ354" s="20"/>
      <c r="AR354" s="20"/>
      <c r="AS354" s="20"/>
      <c r="AT354" s="20"/>
      <c r="AU354" s="20"/>
      <c r="AV354" s="19"/>
      <c r="AW354" s="19"/>
      <c r="AX354" s="19"/>
      <c r="AY354" s="19"/>
      <c r="AZ354" s="19"/>
      <c r="BA354" s="19"/>
      <c r="BB354" s="19"/>
      <c r="BC354" s="19"/>
      <c r="BD354" s="20"/>
      <c r="BE354" s="20"/>
      <c r="BF354" s="20"/>
      <c r="BG354" s="20"/>
      <c r="BH354" s="20"/>
      <c r="BI354" s="20"/>
      <c r="BJ354" s="20"/>
      <c r="BK354" s="20"/>
      <c r="BL354" s="19"/>
      <c r="BM354" s="19"/>
      <c r="BN354" s="19"/>
      <c r="BO354" s="19"/>
      <c r="BP354" s="19"/>
      <c r="BQ354" s="19"/>
      <c r="BR354" s="19"/>
      <c r="BS354" s="19"/>
      <c r="BT354" s="19"/>
      <c r="BU354" s="19"/>
      <c r="BV354" s="19"/>
      <c r="BW354" s="20"/>
      <c r="BX354" s="20"/>
      <c r="BY354" s="20"/>
      <c r="BZ354" s="20"/>
      <c r="CA354" s="20"/>
      <c r="CB354" s="20"/>
      <c r="CC354" s="19"/>
      <c r="CD354" s="19"/>
      <c r="CE354" s="19"/>
      <c r="CF354" s="19"/>
      <c r="CG354" s="19"/>
    </row>
    <row r="355" spans="3:85" ht="13.5" customHeight="1" x14ac:dyDescent="0.25">
      <c r="C355" s="3"/>
      <c r="D355" s="3"/>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8"/>
      <c r="AL355" s="19"/>
      <c r="AM355" s="19"/>
      <c r="AN355" s="19"/>
      <c r="AO355" s="19"/>
      <c r="AP355" s="19"/>
      <c r="AQ355" s="20"/>
      <c r="AR355" s="20"/>
      <c r="AS355" s="20"/>
      <c r="AT355" s="20"/>
      <c r="AU355" s="20"/>
      <c r="AV355" s="19"/>
      <c r="AW355" s="19"/>
      <c r="AX355" s="19"/>
      <c r="AY355" s="19"/>
      <c r="AZ355" s="19"/>
      <c r="BA355" s="19"/>
      <c r="BB355" s="19"/>
      <c r="BC355" s="19"/>
      <c r="BD355" s="20"/>
      <c r="BE355" s="20"/>
      <c r="BF355" s="20"/>
      <c r="BG355" s="20"/>
      <c r="BH355" s="20"/>
      <c r="BI355" s="20"/>
      <c r="BJ355" s="20"/>
      <c r="BK355" s="20"/>
      <c r="BL355" s="19"/>
      <c r="BM355" s="19"/>
      <c r="BN355" s="19"/>
      <c r="BO355" s="19"/>
      <c r="BP355" s="19"/>
      <c r="BQ355" s="19"/>
      <c r="BR355" s="19"/>
      <c r="BS355" s="19"/>
      <c r="BT355" s="19"/>
      <c r="BU355" s="19"/>
      <c r="BV355" s="19"/>
      <c r="BW355" s="20"/>
      <c r="BX355" s="20"/>
      <c r="BY355" s="20"/>
      <c r="BZ355" s="20"/>
      <c r="CA355" s="20"/>
      <c r="CB355" s="20"/>
      <c r="CC355" s="19"/>
      <c r="CD355" s="19"/>
      <c r="CE355" s="19"/>
      <c r="CF355" s="19"/>
      <c r="CG355" s="19"/>
    </row>
    <row r="356" spans="3:85" ht="13.5" customHeight="1" x14ac:dyDescent="0.25">
      <c r="C356" s="3"/>
      <c r="D356" s="3"/>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8"/>
      <c r="AL356" s="19"/>
      <c r="AM356" s="19"/>
      <c r="AN356" s="19"/>
      <c r="AO356" s="19"/>
      <c r="AP356" s="19"/>
      <c r="AQ356" s="20"/>
      <c r="AR356" s="20"/>
      <c r="AS356" s="20"/>
      <c r="AT356" s="20"/>
      <c r="AU356" s="20"/>
      <c r="AV356" s="19"/>
      <c r="AW356" s="19"/>
      <c r="AX356" s="19"/>
      <c r="AY356" s="19"/>
      <c r="AZ356" s="19"/>
      <c r="BA356" s="19"/>
      <c r="BB356" s="19"/>
      <c r="BC356" s="19"/>
      <c r="BD356" s="20"/>
      <c r="BE356" s="20"/>
      <c r="BF356" s="20"/>
      <c r="BG356" s="20"/>
      <c r="BH356" s="20"/>
      <c r="BI356" s="20"/>
      <c r="BJ356" s="20"/>
      <c r="BK356" s="20"/>
      <c r="BL356" s="19"/>
      <c r="BM356" s="19"/>
      <c r="BN356" s="19"/>
      <c r="BO356" s="19"/>
      <c r="BP356" s="19"/>
      <c r="BQ356" s="19"/>
      <c r="BR356" s="19"/>
      <c r="BS356" s="19"/>
      <c r="BT356" s="19"/>
      <c r="BU356" s="19"/>
      <c r="BV356" s="19"/>
      <c r="BW356" s="20"/>
      <c r="BX356" s="20"/>
      <c r="BY356" s="20"/>
      <c r="BZ356" s="20"/>
      <c r="CA356" s="20"/>
      <c r="CB356" s="20"/>
      <c r="CC356" s="19"/>
      <c r="CD356" s="19"/>
      <c r="CE356" s="19"/>
      <c r="CF356" s="19"/>
      <c r="CG356" s="19"/>
    </row>
    <row r="357" spans="3:85" ht="13.5" customHeight="1" x14ac:dyDescent="0.25">
      <c r="C357" s="3"/>
      <c r="D357" s="3"/>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8"/>
      <c r="AL357" s="19"/>
      <c r="AM357" s="19"/>
      <c r="AN357" s="19"/>
      <c r="AO357" s="19"/>
      <c r="AP357" s="19"/>
      <c r="AQ357" s="20"/>
      <c r="AR357" s="20"/>
      <c r="AS357" s="20"/>
      <c r="AT357" s="20"/>
      <c r="AU357" s="20"/>
      <c r="AV357" s="19"/>
      <c r="AW357" s="19"/>
      <c r="AX357" s="19"/>
      <c r="AY357" s="19"/>
      <c r="AZ357" s="19"/>
      <c r="BA357" s="19"/>
      <c r="BB357" s="19"/>
      <c r="BC357" s="19"/>
      <c r="BD357" s="20"/>
      <c r="BE357" s="20"/>
      <c r="BF357" s="20"/>
      <c r="BG357" s="20"/>
      <c r="BH357" s="20"/>
      <c r="BI357" s="20"/>
      <c r="BJ357" s="20"/>
      <c r="BK357" s="20"/>
      <c r="BL357" s="19"/>
      <c r="BM357" s="19"/>
      <c r="BN357" s="19"/>
      <c r="BO357" s="19"/>
      <c r="BP357" s="19"/>
      <c r="BQ357" s="19"/>
      <c r="BR357" s="19"/>
      <c r="BS357" s="19"/>
      <c r="BT357" s="19"/>
      <c r="BU357" s="19"/>
      <c r="BV357" s="19"/>
      <c r="BW357" s="20"/>
      <c r="BX357" s="20"/>
      <c r="BY357" s="20"/>
      <c r="BZ357" s="20"/>
      <c r="CA357" s="20"/>
      <c r="CB357" s="20"/>
      <c r="CC357" s="19"/>
      <c r="CD357" s="19"/>
      <c r="CE357" s="19"/>
      <c r="CF357" s="19"/>
      <c r="CG357" s="19"/>
    </row>
    <row r="358" spans="3:85" ht="13.5" customHeight="1" x14ac:dyDescent="0.25">
      <c r="C358" s="3"/>
      <c r="D358" s="3"/>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8"/>
      <c r="AL358" s="19"/>
      <c r="AM358" s="19"/>
      <c r="AN358" s="19"/>
      <c r="AO358" s="19"/>
      <c r="AP358" s="19"/>
      <c r="AQ358" s="20"/>
      <c r="AR358" s="20"/>
      <c r="AS358" s="20"/>
      <c r="AT358" s="20"/>
      <c r="AU358" s="20"/>
      <c r="AV358" s="19"/>
      <c r="AW358" s="19"/>
      <c r="AX358" s="19"/>
      <c r="AY358" s="19"/>
      <c r="AZ358" s="19"/>
      <c r="BA358" s="19"/>
      <c r="BB358" s="19"/>
      <c r="BC358" s="19"/>
      <c r="BD358" s="20"/>
      <c r="BE358" s="20"/>
      <c r="BF358" s="20"/>
      <c r="BG358" s="20"/>
      <c r="BH358" s="20"/>
      <c r="BI358" s="20"/>
      <c r="BJ358" s="20"/>
      <c r="BK358" s="20"/>
      <c r="BL358" s="19"/>
      <c r="BM358" s="19"/>
      <c r="BN358" s="19"/>
      <c r="BO358" s="19"/>
      <c r="BP358" s="19"/>
      <c r="BQ358" s="19"/>
      <c r="BR358" s="19"/>
      <c r="BS358" s="19"/>
      <c r="BT358" s="19"/>
      <c r="BU358" s="19"/>
      <c r="BV358" s="19"/>
      <c r="BW358" s="20"/>
      <c r="BX358" s="20"/>
      <c r="BY358" s="20"/>
      <c r="BZ358" s="20"/>
      <c r="CA358" s="20"/>
      <c r="CB358" s="20"/>
      <c r="CC358" s="19"/>
      <c r="CD358" s="19"/>
      <c r="CE358" s="19"/>
      <c r="CF358" s="19"/>
      <c r="CG358" s="19"/>
    </row>
    <row r="359" spans="3:85" ht="13.5" customHeight="1" x14ac:dyDescent="0.25">
      <c r="C359" s="3"/>
      <c r="D359" s="3"/>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8"/>
      <c r="AL359" s="19"/>
      <c r="AM359" s="19"/>
      <c r="AN359" s="19"/>
      <c r="AO359" s="19"/>
      <c r="AP359" s="19"/>
      <c r="AQ359" s="20"/>
      <c r="AR359" s="20"/>
      <c r="AS359" s="20"/>
      <c r="AT359" s="20"/>
      <c r="AU359" s="20"/>
      <c r="AV359" s="19"/>
      <c r="AW359" s="19"/>
      <c r="AX359" s="19"/>
      <c r="AY359" s="19"/>
      <c r="AZ359" s="19"/>
      <c r="BA359" s="19"/>
      <c r="BB359" s="19"/>
      <c r="BC359" s="19"/>
      <c r="BD359" s="20"/>
      <c r="BE359" s="20"/>
      <c r="BF359" s="20"/>
      <c r="BG359" s="20"/>
      <c r="BH359" s="20"/>
      <c r="BI359" s="20"/>
      <c r="BJ359" s="20"/>
      <c r="BK359" s="20"/>
      <c r="BL359" s="19"/>
      <c r="BM359" s="19"/>
      <c r="BN359" s="19"/>
      <c r="BO359" s="19"/>
      <c r="BP359" s="19"/>
      <c r="BQ359" s="19"/>
      <c r="BR359" s="19"/>
      <c r="BS359" s="19"/>
      <c r="BT359" s="19"/>
      <c r="BU359" s="19"/>
      <c r="BV359" s="19"/>
      <c r="BW359" s="20"/>
      <c r="BX359" s="20"/>
      <c r="BY359" s="20"/>
      <c r="BZ359" s="20"/>
      <c r="CA359" s="20"/>
      <c r="CB359" s="20"/>
      <c r="CC359" s="19"/>
      <c r="CD359" s="19"/>
      <c r="CE359" s="19"/>
      <c r="CF359" s="19"/>
      <c r="CG359" s="19"/>
    </row>
    <row r="360" spans="3:85" ht="13.5" customHeight="1" x14ac:dyDescent="0.25">
      <c r="C360" s="3"/>
      <c r="D360" s="3"/>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8"/>
      <c r="AL360" s="19"/>
      <c r="AM360" s="19"/>
      <c r="AN360" s="19"/>
      <c r="AO360" s="19"/>
      <c r="AP360" s="19"/>
      <c r="AQ360" s="20"/>
      <c r="AR360" s="20"/>
      <c r="AS360" s="20"/>
      <c r="AT360" s="20"/>
      <c r="AU360" s="20"/>
      <c r="AV360" s="19"/>
      <c r="AW360" s="19"/>
      <c r="AX360" s="19"/>
      <c r="AY360" s="19"/>
      <c r="AZ360" s="19"/>
      <c r="BA360" s="19"/>
      <c r="BB360" s="19"/>
      <c r="BC360" s="19"/>
      <c r="BD360" s="20"/>
      <c r="BE360" s="20"/>
      <c r="BF360" s="20"/>
      <c r="BG360" s="20"/>
      <c r="BH360" s="20"/>
      <c r="BI360" s="20"/>
      <c r="BJ360" s="20"/>
      <c r="BK360" s="20"/>
      <c r="BL360" s="19"/>
      <c r="BM360" s="19"/>
      <c r="BN360" s="19"/>
      <c r="BO360" s="19"/>
      <c r="BP360" s="19"/>
      <c r="BQ360" s="19"/>
      <c r="BR360" s="19"/>
      <c r="BS360" s="19"/>
      <c r="BT360" s="19"/>
      <c r="BU360" s="19"/>
      <c r="BV360" s="19"/>
      <c r="BW360" s="20"/>
      <c r="BX360" s="20"/>
      <c r="BY360" s="20"/>
      <c r="BZ360" s="20"/>
      <c r="CA360" s="20"/>
      <c r="CB360" s="20"/>
      <c r="CC360" s="19"/>
      <c r="CD360" s="19"/>
      <c r="CE360" s="19"/>
      <c r="CF360" s="19"/>
      <c r="CG360" s="19"/>
    </row>
    <row r="361" spans="3:85" ht="13.5" customHeight="1" x14ac:dyDescent="0.25">
      <c r="C361" s="3"/>
      <c r="D361" s="3"/>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8"/>
      <c r="AL361" s="19"/>
      <c r="AM361" s="19"/>
      <c r="AN361" s="19"/>
      <c r="AO361" s="19"/>
      <c r="AP361" s="19"/>
      <c r="AQ361" s="20"/>
      <c r="AR361" s="20"/>
      <c r="AS361" s="20"/>
      <c r="AT361" s="20"/>
      <c r="AU361" s="20"/>
      <c r="AV361" s="19"/>
      <c r="AW361" s="19"/>
      <c r="AX361" s="19"/>
      <c r="AY361" s="19"/>
      <c r="AZ361" s="19"/>
      <c r="BA361" s="19"/>
      <c r="BB361" s="19"/>
      <c r="BC361" s="19"/>
      <c r="BD361" s="20"/>
      <c r="BE361" s="20"/>
      <c r="BF361" s="20"/>
      <c r="BG361" s="20"/>
      <c r="BH361" s="20"/>
      <c r="BI361" s="20"/>
      <c r="BJ361" s="20"/>
      <c r="BK361" s="20"/>
      <c r="BL361" s="19"/>
      <c r="BM361" s="19"/>
      <c r="BN361" s="19"/>
      <c r="BO361" s="19"/>
      <c r="BP361" s="19"/>
      <c r="BQ361" s="19"/>
      <c r="BR361" s="19"/>
      <c r="BS361" s="19"/>
      <c r="BT361" s="19"/>
      <c r="BU361" s="19"/>
      <c r="BV361" s="19"/>
      <c r="BW361" s="20"/>
      <c r="BX361" s="20"/>
      <c r="BY361" s="20"/>
      <c r="BZ361" s="20"/>
      <c r="CA361" s="20"/>
      <c r="CB361" s="20"/>
      <c r="CC361" s="19"/>
      <c r="CD361" s="19"/>
      <c r="CE361" s="19"/>
      <c r="CF361" s="19"/>
      <c r="CG361" s="19"/>
    </row>
    <row r="362" spans="3:85" ht="13.5" customHeight="1" x14ac:dyDescent="0.25">
      <c r="C362" s="3"/>
      <c r="D362" s="3"/>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8"/>
      <c r="AL362" s="19"/>
      <c r="AM362" s="19"/>
      <c r="AN362" s="19"/>
      <c r="AO362" s="19"/>
      <c r="AP362" s="19"/>
      <c r="AQ362" s="20"/>
      <c r="AR362" s="20"/>
      <c r="AS362" s="20"/>
      <c r="AT362" s="20"/>
      <c r="AU362" s="20"/>
      <c r="AV362" s="19"/>
      <c r="AW362" s="19"/>
      <c r="AX362" s="19"/>
      <c r="AY362" s="19"/>
      <c r="AZ362" s="19"/>
      <c r="BA362" s="19"/>
      <c r="BB362" s="19"/>
      <c r="BC362" s="19"/>
      <c r="BD362" s="20"/>
      <c r="BE362" s="20"/>
      <c r="BF362" s="20"/>
      <c r="BG362" s="20"/>
      <c r="BH362" s="20"/>
      <c r="BI362" s="20"/>
      <c r="BJ362" s="20"/>
      <c r="BK362" s="20"/>
      <c r="BL362" s="19"/>
      <c r="BM362" s="19"/>
      <c r="BN362" s="19"/>
      <c r="BO362" s="19"/>
      <c r="BP362" s="19"/>
      <c r="BQ362" s="19"/>
      <c r="BR362" s="19"/>
      <c r="BS362" s="19"/>
      <c r="BT362" s="19"/>
      <c r="BU362" s="19"/>
      <c r="BV362" s="19"/>
      <c r="BW362" s="20"/>
      <c r="BX362" s="20"/>
      <c r="BY362" s="20"/>
      <c r="BZ362" s="20"/>
      <c r="CA362" s="20"/>
      <c r="CB362" s="20"/>
      <c r="CC362" s="19"/>
      <c r="CD362" s="19"/>
      <c r="CE362" s="19"/>
      <c r="CF362" s="19"/>
      <c r="CG362" s="19"/>
    </row>
    <row r="363" spans="3:85" ht="13.5" customHeight="1" x14ac:dyDescent="0.25">
      <c r="C363" s="3"/>
      <c r="D363" s="3"/>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8"/>
      <c r="AL363" s="19"/>
      <c r="AM363" s="19"/>
      <c r="AN363" s="19"/>
      <c r="AO363" s="19"/>
      <c r="AP363" s="19"/>
      <c r="AQ363" s="20"/>
      <c r="AR363" s="20"/>
      <c r="AS363" s="20"/>
      <c r="AT363" s="20"/>
      <c r="AU363" s="20"/>
      <c r="AV363" s="19"/>
      <c r="AW363" s="19"/>
      <c r="AX363" s="19"/>
      <c r="AY363" s="19"/>
      <c r="AZ363" s="19"/>
      <c r="BA363" s="19"/>
      <c r="BB363" s="19"/>
      <c r="BC363" s="19"/>
      <c r="BD363" s="20"/>
      <c r="BE363" s="20"/>
      <c r="BF363" s="20"/>
      <c r="BG363" s="20"/>
      <c r="BH363" s="20"/>
      <c r="BI363" s="20"/>
      <c r="BJ363" s="20"/>
      <c r="BK363" s="20"/>
      <c r="BL363" s="19"/>
      <c r="BM363" s="19"/>
      <c r="BN363" s="19"/>
      <c r="BO363" s="19"/>
      <c r="BP363" s="19"/>
      <c r="BQ363" s="19"/>
      <c r="BR363" s="19"/>
      <c r="BS363" s="19"/>
      <c r="BT363" s="19"/>
      <c r="BU363" s="19"/>
      <c r="BV363" s="19"/>
      <c r="BW363" s="20"/>
      <c r="BX363" s="20"/>
      <c r="BY363" s="20"/>
      <c r="BZ363" s="20"/>
      <c r="CA363" s="20"/>
      <c r="CB363" s="20"/>
      <c r="CC363" s="19"/>
      <c r="CD363" s="19"/>
      <c r="CE363" s="19"/>
      <c r="CF363" s="19"/>
      <c r="CG363" s="19"/>
    </row>
    <row r="364" spans="3:85" ht="13.5" customHeight="1" x14ac:dyDescent="0.25">
      <c r="C364" s="3"/>
      <c r="D364" s="3"/>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8"/>
      <c r="AL364" s="19"/>
      <c r="AM364" s="19"/>
      <c r="AN364" s="19"/>
      <c r="AO364" s="19"/>
      <c r="AP364" s="19"/>
      <c r="AQ364" s="20"/>
      <c r="AR364" s="20"/>
      <c r="AS364" s="20"/>
      <c r="AT364" s="20"/>
      <c r="AU364" s="20"/>
      <c r="AV364" s="19"/>
      <c r="AW364" s="19"/>
      <c r="AX364" s="19"/>
      <c r="AY364" s="19"/>
      <c r="AZ364" s="19"/>
      <c r="BA364" s="19"/>
      <c r="BB364" s="19"/>
      <c r="BC364" s="19"/>
      <c r="BD364" s="20"/>
      <c r="BE364" s="20"/>
      <c r="BF364" s="20"/>
      <c r="BG364" s="20"/>
      <c r="BH364" s="20"/>
      <c r="BI364" s="20"/>
      <c r="BJ364" s="20"/>
      <c r="BK364" s="20"/>
      <c r="BL364" s="19"/>
      <c r="BM364" s="19"/>
      <c r="BN364" s="19"/>
      <c r="BO364" s="19"/>
      <c r="BP364" s="19"/>
      <c r="BQ364" s="19"/>
      <c r="BR364" s="19"/>
      <c r="BS364" s="19"/>
      <c r="BT364" s="19"/>
      <c r="BU364" s="19"/>
      <c r="BV364" s="19"/>
      <c r="BW364" s="20"/>
      <c r="BX364" s="20"/>
      <c r="BY364" s="20"/>
      <c r="BZ364" s="20"/>
      <c r="CA364" s="20"/>
      <c r="CB364" s="20"/>
      <c r="CC364" s="19"/>
      <c r="CD364" s="19"/>
      <c r="CE364" s="19"/>
      <c r="CF364" s="19"/>
      <c r="CG364" s="19"/>
    </row>
    <row r="365" spans="3:85" ht="13.5" customHeight="1" x14ac:dyDescent="0.25">
      <c r="C365" s="3"/>
      <c r="D365" s="3"/>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8"/>
      <c r="AL365" s="19"/>
      <c r="AM365" s="19"/>
      <c r="AN365" s="19"/>
      <c r="AO365" s="19"/>
      <c r="AP365" s="19"/>
      <c r="AQ365" s="20"/>
      <c r="AR365" s="20"/>
      <c r="AS365" s="20"/>
      <c r="AT365" s="20"/>
      <c r="AU365" s="20"/>
      <c r="AV365" s="19"/>
      <c r="AW365" s="19"/>
      <c r="AX365" s="19"/>
      <c r="AY365" s="19"/>
      <c r="AZ365" s="19"/>
      <c r="BA365" s="19"/>
      <c r="BB365" s="19"/>
      <c r="BC365" s="19"/>
      <c r="BD365" s="20"/>
      <c r="BE365" s="20"/>
      <c r="BF365" s="20"/>
      <c r="BG365" s="20"/>
      <c r="BH365" s="20"/>
      <c r="BI365" s="20"/>
      <c r="BJ365" s="20"/>
      <c r="BK365" s="20"/>
      <c r="BL365" s="19"/>
      <c r="BM365" s="19"/>
      <c r="BN365" s="19"/>
      <c r="BO365" s="19"/>
      <c r="BP365" s="19"/>
      <c r="BQ365" s="19"/>
      <c r="BR365" s="19"/>
      <c r="BS365" s="19"/>
      <c r="BT365" s="19"/>
      <c r="BU365" s="19"/>
      <c r="BV365" s="19"/>
      <c r="BW365" s="20"/>
      <c r="BX365" s="20"/>
      <c r="BY365" s="20"/>
      <c r="BZ365" s="20"/>
      <c r="CA365" s="20"/>
      <c r="CB365" s="20"/>
      <c r="CC365" s="19"/>
      <c r="CD365" s="19"/>
      <c r="CE365" s="19"/>
      <c r="CF365" s="19"/>
      <c r="CG365" s="19"/>
    </row>
    <row r="366" spans="3:85" ht="13.5" customHeight="1" x14ac:dyDescent="0.25">
      <c r="C366" s="3"/>
      <c r="D366" s="3"/>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8"/>
      <c r="AL366" s="19"/>
      <c r="AM366" s="19"/>
      <c r="AN366" s="19"/>
      <c r="AO366" s="19"/>
      <c r="AP366" s="19"/>
      <c r="AQ366" s="20"/>
      <c r="AR366" s="20"/>
      <c r="AS366" s="20"/>
      <c r="AT366" s="20"/>
      <c r="AU366" s="20"/>
      <c r="AV366" s="19"/>
      <c r="AW366" s="19"/>
      <c r="AX366" s="19"/>
      <c r="AY366" s="19"/>
      <c r="AZ366" s="19"/>
      <c r="BA366" s="19"/>
      <c r="BB366" s="19"/>
      <c r="BC366" s="19"/>
      <c r="BD366" s="20"/>
      <c r="BE366" s="20"/>
      <c r="BF366" s="20"/>
      <c r="BG366" s="20"/>
      <c r="BH366" s="20"/>
      <c r="BI366" s="20"/>
      <c r="BJ366" s="20"/>
      <c r="BK366" s="20"/>
      <c r="BL366" s="19"/>
      <c r="BM366" s="19"/>
      <c r="BN366" s="19"/>
      <c r="BO366" s="19"/>
      <c r="BP366" s="19"/>
      <c r="BQ366" s="19"/>
      <c r="BR366" s="19"/>
      <c r="BS366" s="19"/>
      <c r="BT366" s="19"/>
      <c r="BU366" s="19"/>
      <c r="BV366" s="19"/>
      <c r="BW366" s="20"/>
      <c r="BX366" s="20"/>
      <c r="BY366" s="20"/>
      <c r="BZ366" s="20"/>
      <c r="CA366" s="20"/>
      <c r="CB366" s="20"/>
      <c r="CC366" s="19"/>
      <c r="CD366" s="19"/>
      <c r="CE366" s="19"/>
      <c r="CF366" s="19"/>
      <c r="CG366" s="19"/>
    </row>
    <row r="367" spans="3:85" ht="13.5" customHeight="1" x14ac:dyDescent="0.25">
      <c r="C367" s="3"/>
      <c r="D367" s="3"/>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8"/>
      <c r="AL367" s="19"/>
      <c r="AM367" s="19"/>
      <c r="AN367" s="19"/>
      <c r="AO367" s="19"/>
      <c r="AP367" s="19"/>
      <c r="AQ367" s="20"/>
      <c r="AR367" s="20"/>
      <c r="AS367" s="20"/>
      <c r="AT367" s="20"/>
      <c r="AU367" s="20"/>
      <c r="AV367" s="19"/>
      <c r="AW367" s="19"/>
      <c r="AX367" s="19"/>
      <c r="AY367" s="19"/>
      <c r="AZ367" s="19"/>
      <c r="BA367" s="19"/>
      <c r="BB367" s="19"/>
      <c r="BC367" s="19"/>
      <c r="BD367" s="20"/>
      <c r="BE367" s="20"/>
      <c r="BF367" s="20"/>
      <c r="BG367" s="20"/>
      <c r="BH367" s="20"/>
      <c r="BI367" s="20"/>
      <c r="BJ367" s="20"/>
      <c r="BK367" s="20"/>
      <c r="BL367" s="19"/>
      <c r="BM367" s="19"/>
      <c r="BN367" s="19"/>
      <c r="BO367" s="19"/>
      <c r="BP367" s="19"/>
      <c r="BQ367" s="19"/>
      <c r="BR367" s="19"/>
      <c r="BS367" s="19"/>
      <c r="BT367" s="19"/>
      <c r="BU367" s="19"/>
      <c r="BV367" s="19"/>
      <c r="BW367" s="20"/>
      <c r="BX367" s="20"/>
      <c r="BY367" s="20"/>
      <c r="BZ367" s="20"/>
      <c r="CA367" s="20"/>
      <c r="CB367" s="20"/>
      <c r="CC367" s="19"/>
      <c r="CD367" s="19"/>
      <c r="CE367" s="19"/>
      <c r="CF367" s="19"/>
      <c r="CG367" s="19"/>
    </row>
    <row r="368" spans="3:85" ht="13.5" customHeight="1" x14ac:dyDescent="0.25">
      <c r="C368" s="3"/>
      <c r="D368" s="3"/>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8"/>
      <c r="AL368" s="19"/>
      <c r="AM368" s="19"/>
      <c r="AN368" s="19"/>
      <c r="AO368" s="19"/>
      <c r="AP368" s="19"/>
      <c r="AQ368" s="20"/>
      <c r="AR368" s="20"/>
      <c r="AS368" s="20"/>
      <c r="AT368" s="20"/>
      <c r="AU368" s="20"/>
      <c r="AV368" s="19"/>
      <c r="AW368" s="19"/>
      <c r="AX368" s="19"/>
      <c r="AY368" s="19"/>
      <c r="AZ368" s="19"/>
      <c r="BA368" s="19"/>
      <c r="BB368" s="19"/>
      <c r="BC368" s="19"/>
      <c r="BD368" s="20"/>
      <c r="BE368" s="20"/>
      <c r="BF368" s="20"/>
      <c r="BG368" s="20"/>
      <c r="BH368" s="20"/>
      <c r="BI368" s="20"/>
      <c r="BJ368" s="20"/>
      <c r="BK368" s="20"/>
      <c r="BL368" s="19"/>
      <c r="BM368" s="19"/>
      <c r="BN368" s="19"/>
      <c r="BO368" s="19"/>
      <c r="BP368" s="19"/>
      <c r="BQ368" s="19"/>
      <c r="BR368" s="19"/>
      <c r="BS368" s="19"/>
      <c r="BT368" s="19"/>
      <c r="BU368" s="19"/>
      <c r="BV368" s="19"/>
      <c r="BW368" s="20"/>
      <c r="BX368" s="20"/>
      <c r="BY368" s="20"/>
      <c r="BZ368" s="20"/>
      <c r="CA368" s="20"/>
      <c r="CB368" s="20"/>
      <c r="CC368" s="19"/>
      <c r="CD368" s="19"/>
      <c r="CE368" s="19"/>
      <c r="CF368" s="19"/>
      <c r="CG368" s="19"/>
    </row>
    <row r="369" spans="3:85" ht="13.5" customHeight="1" x14ac:dyDescent="0.25">
      <c r="C369" s="3"/>
      <c r="D369" s="3"/>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8"/>
      <c r="AL369" s="19"/>
      <c r="AM369" s="19"/>
      <c r="AN369" s="19"/>
      <c r="AO369" s="19"/>
      <c r="AP369" s="19"/>
      <c r="AQ369" s="20"/>
      <c r="AR369" s="20"/>
      <c r="AS369" s="20"/>
      <c r="AT369" s="20"/>
      <c r="AU369" s="20"/>
      <c r="AV369" s="19"/>
      <c r="AW369" s="19"/>
      <c r="AX369" s="19"/>
      <c r="AY369" s="19"/>
      <c r="AZ369" s="19"/>
      <c r="BA369" s="19"/>
      <c r="BB369" s="19"/>
      <c r="BC369" s="19"/>
      <c r="BD369" s="20"/>
      <c r="BE369" s="20"/>
      <c r="BF369" s="20"/>
      <c r="BG369" s="20"/>
      <c r="BH369" s="20"/>
      <c r="BI369" s="20"/>
      <c r="BJ369" s="20"/>
      <c r="BK369" s="20"/>
      <c r="BL369" s="19"/>
      <c r="BM369" s="19"/>
      <c r="BN369" s="19"/>
      <c r="BO369" s="19"/>
      <c r="BP369" s="19"/>
      <c r="BQ369" s="19"/>
      <c r="BR369" s="19"/>
      <c r="BS369" s="19"/>
      <c r="BT369" s="19"/>
      <c r="BU369" s="19"/>
      <c r="BV369" s="19"/>
      <c r="BW369" s="20"/>
      <c r="BX369" s="20"/>
      <c r="BY369" s="20"/>
      <c r="BZ369" s="20"/>
      <c r="CA369" s="20"/>
      <c r="CB369" s="20"/>
      <c r="CC369" s="19"/>
      <c r="CD369" s="19"/>
      <c r="CE369" s="19"/>
      <c r="CF369" s="19"/>
      <c r="CG369" s="19"/>
    </row>
    <row r="370" spans="3:85" ht="13.5" customHeight="1" x14ac:dyDescent="0.25">
      <c r="C370" s="3"/>
      <c r="D370" s="3"/>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8"/>
      <c r="AL370" s="19"/>
      <c r="AM370" s="19"/>
      <c r="AN370" s="19"/>
      <c r="AO370" s="19"/>
      <c r="AP370" s="19"/>
      <c r="AQ370" s="20"/>
      <c r="AR370" s="20"/>
      <c r="AS370" s="20"/>
      <c r="AT370" s="20"/>
      <c r="AU370" s="20"/>
      <c r="AV370" s="19"/>
      <c r="AW370" s="19"/>
      <c r="AX370" s="19"/>
      <c r="AY370" s="19"/>
      <c r="AZ370" s="19"/>
      <c r="BA370" s="19"/>
      <c r="BB370" s="19"/>
      <c r="BC370" s="19"/>
      <c r="BD370" s="20"/>
      <c r="BE370" s="20"/>
      <c r="BF370" s="20"/>
      <c r="BG370" s="20"/>
      <c r="BH370" s="20"/>
      <c r="BI370" s="20"/>
      <c r="BJ370" s="20"/>
      <c r="BK370" s="20"/>
      <c r="BL370" s="19"/>
      <c r="BM370" s="19"/>
      <c r="BN370" s="19"/>
      <c r="BO370" s="19"/>
      <c r="BP370" s="19"/>
      <c r="BQ370" s="19"/>
      <c r="BR370" s="19"/>
      <c r="BS370" s="19"/>
      <c r="BT370" s="19"/>
      <c r="BU370" s="19"/>
      <c r="BV370" s="19"/>
      <c r="BW370" s="20"/>
      <c r="BX370" s="20"/>
      <c r="BY370" s="20"/>
      <c r="BZ370" s="20"/>
      <c r="CA370" s="20"/>
      <c r="CB370" s="20"/>
      <c r="CC370" s="19"/>
      <c r="CD370" s="19"/>
      <c r="CE370" s="19"/>
      <c r="CF370" s="19"/>
      <c r="CG370" s="19"/>
    </row>
    <row r="371" spans="3:85" ht="13.5" customHeight="1" x14ac:dyDescent="0.25">
      <c r="C371" s="3"/>
      <c r="D371" s="3"/>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8"/>
      <c r="AL371" s="19"/>
      <c r="AM371" s="19"/>
      <c r="AN371" s="19"/>
      <c r="AO371" s="19"/>
      <c r="AP371" s="19"/>
      <c r="AQ371" s="20"/>
      <c r="AR371" s="20"/>
      <c r="AS371" s="20"/>
      <c r="AT371" s="20"/>
      <c r="AU371" s="20"/>
      <c r="AV371" s="19"/>
      <c r="AW371" s="19"/>
      <c r="AX371" s="19"/>
      <c r="AY371" s="19"/>
      <c r="AZ371" s="19"/>
      <c r="BA371" s="19"/>
      <c r="BB371" s="19"/>
      <c r="BC371" s="19"/>
      <c r="BD371" s="20"/>
      <c r="BE371" s="20"/>
      <c r="BF371" s="20"/>
      <c r="BG371" s="20"/>
      <c r="BH371" s="20"/>
      <c r="BI371" s="20"/>
      <c r="BJ371" s="20"/>
      <c r="BK371" s="20"/>
      <c r="BL371" s="19"/>
      <c r="BM371" s="19"/>
      <c r="BN371" s="19"/>
      <c r="BO371" s="19"/>
      <c r="BP371" s="19"/>
      <c r="BQ371" s="19"/>
      <c r="BR371" s="19"/>
      <c r="BS371" s="19"/>
      <c r="BT371" s="19"/>
      <c r="BU371" s="19"/>
      <c r="BV371" s="19"/>
      <c r="BW371" s="20"/>
      <c r="BX371" s="20"/>
      <c r="BY371" s="20"/>
      <c r="BZ371" s="20"/>
      <c r="CA371" s="20"/>
      <c r="CB371" s="20"/>
      <c r="CC371" s="19"/>
      <c r="CD371" s="19"/>
      <c r="CE371" s="19"/>
      <c r="CF371" s="19"/>
      <c r="CG371" s="19"/>
    </row>
    <row r="372" spans="3:85" ht="13.5" customHeight="1" x14ac:dyDescent="0.25">
      <c r="C372" s="3"/>
      <c r="D372" s="3"/>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8"/>
      <c r="AL372" s="19"/>
      <c r="AM372" s="19"/>
      <c r="AN372" s="19"/>
      <c r="AO372" s="19"/>
      <c r="AP372" s="19"/>
      <c r="AQ372" s="20"/>
      <c r="AR372" s="20"/>
      <c r="AS372" s="20"/>
      <c r="AT372" s="20"/>
      <c r="AU372" s="20"/>
      <c r="AV372" s="19"/>
      <c r="AW372" s="19"/>
      <c r="AX372" s="19"/>
      <c r="AY372" s="19"/>
      <c r="AZ372" s="19"/>
      <c r="BA372" s="19"/>
      <c r="BB372" s="19"/>
      <c r="BC372" s="19"/>
      <c r="BD372" s="20"/>
      <c r="BE372" s="20"/>
      <c r="BF372" s="20"/>
      <c r="BG372" s="20"/>
      <c r="BH372" s="20"/>
      <c r="BI372" s="20"/>
      <c r="BJ372" s="20"/>
      <c r="BK372" s="20"/>
      <c r="BL372" s="19"/>
      <c r="BM372" s="19"/>
      <c r="BN372" s="19"/>
      <c r="BO372" s="19"/>
      <c r="BP372" s="19"/>
      <c r="BQ372" s="19"/>
      <c r="BR372" s="19"/>
      <c r="BS372" s="19"/>
      <c r="BT372" s="19"/>
      <c r="BU372" s="19"/>
      <c r="BV372" s="19"/>
      <c r="BW372" s="20"/>
      <c r="BX372" s="20"/>
      <c r="BY372" s="20"/>
      <c r="BZ372" s="20"/>
      <c r="CA372" s="20"/>
      <c r="CB372" s="20"/>
      <c r="CC372" s="19"/>
      <c r="CD372" s="19"/>
      <c r="CE372" s="19"/>
      <c r="CF372" s="19"/>
      <c r="CG372" s="19"/>
    </row>
    <row r="373" spans="3:85" ht="13.5" customHeight="1" x14ac:dyDescent="0.25">
      <c r="C373" s="3"/>
      <c r="D373" s="3"/>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8"/>
      <c r="AL373" s="19"/>
      <c r="AM373" s="19"/>
      <c r="AN373" s="19"/>
      <c r="AO373" s="19"/>
      <c r="AP373" s="19"/>
      <c r="AQ373" s="20"/>
      <c r="AR373" s="20"/>
      <c r="AS373" s="20"/>
      <c r="AT373" s="20"/>
      <c r="AU373" s="20"/>
      <c r="AV373" s="19"/>
      <c r="AW373" s="19"/>
      <c r="AX373" s="19"/>
      <c r="AY373" s="19"/>
      <c r="AZ373" s="19"/>
      <c r="BA373" s="19"/>
      <c r="BB373" s="19"/>
      <c r="BC373" s="19"/>
      <c r="BD373" s="20"/>
      <c r="BE373" s="20"/>
      <c r="BF373" s="20"/>
      <c r="BG373" s="20"/>
      <c r="BH373" s="20"/>
      <c r="BI373" s="20"/>
      <c r="BJ373" s="20"/>
      <c r="BK373" s="20"/>
      <c r="BL373" s="19"/>
      <c r="BM373" s="19"/>
      <c r="BN373" s="19"/>
      <c r="BO373" s="19"/>
      <c r="BP373" s="19"/>
      <c r="BQ373" s="19"/>
      <c r="BR373" s="19"/>
      <c r="BS373" s="19"/>
      <c r="BT373" s="19"/>
      <c r="BU373" s="19"/>
      <c r="BV373" s="19"/>
      <c r="BW373" s="20"/>
      <c r="BX373" s="20"/>
      <c r="BY373" s="20"/>
      <c r="BZ373" s="20"/>
      <c r="CA373" s="20"/>
      <c r="CB373" s="20"/>
      <c r="CC373" s="19"/>
      <c r="CD373" s="19"/>
      <c r="CE373" s="19"/>
      <c r="CF373" s="19"/>
      <c r="CG373" s="19"/>
    </row>
    <row r="374" spans="3:85" ht="13.5" customHeight="1" x14ac:dyDescent="0.25">
      <c r="C374" s="3"/>
      <c r="D374" s="3"/>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8"/>
      <c r="AL374" s="19"/>
      <c r="AM374" s="19"/>
      <c r="AN374" s="19"/>
      <c r="AO374" s="19"/>
      <c r="AP374" s="19"/>
      <c r="AQ374" s="20"/>
      <c r="AR374" s="20"/>
      <c r="AS374" s="20"/>
      <c r="AT374" s="20"/>
      <c r="AU374" s="20"/>
      <c r="AV374" s="19"/>
      <c r="AW374" s="19"/>
      <c r="AX374" s="19"/>
      <c r="AY374" s="19"/>
      <c r="AZ374" s="19"/>
      <c r="BA374" s="19"/>
      <c r="BB374" s="19"/>
      <c r="BC374" s="19"/>
      <c r="BD374" s="20"/>
      <c r="BE374" s="20"/>
      <c r="BF374" s="20"/>
      <c r="BG374" s="20"/>
      <c r="BH374" s="20"/>
      <c r="BI374" s="20"/>
      <c r="BJ374" s="20"/>
      <c r="BK374" s="20"/>
      <c r="BL374" s="19"/>
      <c r="BM374" s="19"/>
      <c r="BN374" s="19"/>
      <c r="BO374" s="19"/>
      <c r="BP374" s="19"/>
      <c r="BQ374" s="19"/>
      <c r="BR374" s="19"/>
      <c r="BS374" s="19"/>
      <c r="BT374" s="19"/>
      <c r="BU374" s="19"/>
      <c r="BV374" s="19"/>
      <c r="BW374" s="20"/>
      <c r="BX374" s="20"/>
      <c r="BY374" s="20"/>
      <c r="BZ374" s="20"/>
      <c r="CA374" s="20"/>
      <c r="CB374" s="20"/>
      <c r="CC374" s="19"/>
      <c r="CD374" s="19"/>
      <c r="CE374" s="19"/>
      <c r="CF374" s="19"/>
      <c r="CG374" s="19"/>
    </row>
    <row r="375" spans="3:85" ht="13.5" customHeight="1" x14ac:dyDescent="0.25">
      <c r="C375" s="3"/>
      <c r="D375" s="3"/>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8"/>
      <c r="AL375" s="19"/>
      <c r="AM375" s="19"/>
      <c r="AN375" s="19"/>
      <c r="AO375" s="19"/>
      <c r="AP375" s="19"/>
      <c r="AQ375" s="20"/>
      <c r="AR375" s="20"/>
      <c r="AS375" s="20"/>
      <c r="AT375" s="20"/>
      <c r="AU375" s="20"/>
      <c r="AV375" s="19"/>
      <c r="AW375" s="19"/>
      <c r="AX375" s="19"/>
      <c r="AY375" s="19"/>
      <c r="AZ375" s="19"/>
      <c r="BA375" s="19"/>
      <c r="BB375" s="19"/>
      <c r="BC375" s="19"/>
      <c r="BD375" s="20"/>
      <c r="BE375" s="20"/>
      <c r="BF375" s="20"/>
      <c r="BG375" s="20"/>
      <c r="BH375" s="20"/>
      <c r="BI375" s="20"/>
      <c r="BJ375" s="20"/>
      <c r="BK375" s="20"/>
      <c r="BL375" s="19"/>
      <c r="BM375" s="19"/>
      <c r="BN375" s="19"/>
      <c r="BO375" s="19"/>
      <c r="BP375" s="19"/>
      <c r="BQ375" s="19"/>
      <c r="BR375" s="19"/>
      <c r="BS375" s="19"/>
      <c r="BT375" s="19"/>
      <c r="BU375" s="19"/>
      <c r="BV375" s="19"/>
      <c r="BW375" s="20"/>
      <c r="BX375" s="20"/>
      <c r="BY375" s="20"/>
      <c r="BZ375" s="20"/>
      <c r="CA375" s="20"/>
      <c r="CB375" s="20"/>
      <c r="CC375" s="19"/>
      <c r="CD375" s="19"/>
      <c r="CE375" s="19"/>
      <c r="CF375" s="19"/>
      <c r="CG375" s="19"/>
    </row>
    <row r="376" spans="3:85" ht="13.5" customHeight="1" x14ac:dyDescent="0.25">
      <c r="C376" s="3"/>
      <c r="D376" s="3"/>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8"/>
      <c r="AL376" s="19"/>
      <c r="AM376" s="19"/>
      <c r="AN376" s="19"/>
      <c r="AO376" s="19"/>
      <c r="AP376" s="19"/>
      <c r="AQ376" s="20"/>
      <c r="AR376" s="20"/>
      <c r="AS376" s="20"/>
      <c r="AT376" s="20"/>
      <c r="AU376" s="20"/>
      <c r="AV376" s="19"/>
      <c r="AW376" s="19"/>
      <c r="AX376" s="19"/>
      <c r="AY376" s="19"/>
      <c r="AZ376" s="19"/>
      <c r="BA376" s="19"/>
      <c r="BB376" s="19"/>
      <c r="BC376" s="19"/>
      <c r="BD376" s="20"/>
      <c r="BE376" s="20"/>
      <c r="BF376" s="20"/>
      <c r="BG376" s="20"/>
      <c r="BH376" s="20"/>
      <c r="BI376" s="20"/>
      <c r="BJ376" s="20"/>
      <c r="BK376" s="20"/>
      <c r="BL376" s="19"/>
      <c r="BM376" s="19"/>
      <c r="BN376" s="19"/>
      <c r="BO376" s="19"/>
      <c r="BP376" s="19"/>
      <c r="BQ376" s="19"/>
      <c r="BR376" s="19"/>
      <c r="BS376" s="19"/>
      <c r="BT376" s="19"/>
      <c r="BU376" s="19"/>
      <c r="BV376" s="19"/>
      <c r="BW376" s="20"/>
      <c r="BX376" s="20"/>
      <c r="BY376" s="20"/>
      <c r="BZ376" s="20"/>
      <c r="CA376" s="20"/>
      <c r="CB376" s="20"/>
      <c r="CC376" s="19"/>
      <c r="CD376" s="19"/>
      <c r="CE376" s="19"/>
      <c r="CF376" s="19"/>
      <c r="CG376" s="19"/>
    </row>
    <row r="377" spans="3:85" ht="13.5" customHeight="1" x14ac:dyDescent="0.25">
      <c r="C377" s="3"/>
      <c r="D377" s="3"/>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8"/>
      <c r="AL377" s="19"/>
      <c r="AM377" s="19"/>
      <c r="AN377" s="19"/>
      <c r="AO377" s="19"/>
      <c r="AP377" s="19"/>
      <c r="AQ377" s="20"/>
      <c r="AR377" s="20"/>
      <c r="AS377" s="20"/>
      <c r="AT377" s="20"/>
      <c r="AU377" s="20"/>
      <c r="AV377" s="19"/>
      <c r="AW377" s="19"/>
      <c r="AX377" s="19"/>
      <c r="AY377" s="19"/>
      <c r="AZ377" s="19"/>
      <c r="BA377" s="19"/>
      <c r="BB377" s="19"/>
      <c r="BC377" s="19"/>
      <c r="BD377" s="20"/>
      <c r="BE377" s="20"/>
      <c r="BF377" s="20"/>
      <c r="BG377" s="20"/>
      <c r="BH377" s="20"/>
      <c r="BI377" s="20"/>
      <c r="BJ377" s="20"/>
      <c r="BK377" s="20"/>
      <c r="BL377" s="19"/>
      <c r="BM377" s="19"/>
      <c r="BN377" s="19"/>
      <c r="BO377" s="19"/>
      <c r="BP377" s="19"/>
      <c r="BQ377" s="19"/>
      <c r="BR377" s="19"/>
      <c r="BS377" s="19"/>
      <c r="BT377" s="19"/>
      <c r="BU377" s="19"/>
      <c r="BV377" s="19"/>
      <c r="BW377" s="20"/>
      <c r="BX377" s="20"/>
      <c r="BY377" s="20"/>
      <c r="BZ377" s="20"/>
      <c r="CA377" s="20"/>
      <c r="CB377" s="20"/>
      <c r="CC377" s="19"/>
      <c r="CD377" s="19"/>
      <c r="CE377" s="19"/>
      <c r="CF377" s="19"/>
      <c r="CG377" s="19"/>
    </row>
    <row r="378" spans="3:85" ht="13.5" customHeight="1" x14ac:dyDescent="0.25">
      <c r="C378" s="3"/>
      <c r="D378" s="3"/>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8"/>
      <c r="AL378" s="19"/>
      <c r="AM378" s="19"/>
      <c r="AN378" s="19"/>
      <c r="AO378" s="19"/>
      <c r="AP378" s="19"/>
      <c r="AQ378" s="20"/>
      <c r="AR378" s="20"/>
      <c r="AS378" s="20"/>
      <c r="AT378" s="20"/>
      <c r="AU378" s="20"/>
      <c r="AV378" s="19"/>
      <c r="AW378" s="19"/>
      <c r="AX378" s="19"/>
      <c r="AY378" s="19"/>
      <c r="AZ378" s="19"/>
      <c r="BA378" s="19"/>
      <c r="BB378" s="19"/>
      <c r="BC378" s="19"/>
      <c r="BD378" s="20"/>
      <c r="BE378" s="20"/>
      <c r="BF378" s="20"/>
      <c r="BG378" s="20"/>
      <c r="BH378" s="20"/>
      <c r="BI378" s="20"/>
      <c r="BJ378" s="20"/>
      <c r="BK378" s="20"/>
      <c r="BL378" s="19"/>
      <c r="BM378" s="19"/>
      <c r="BN378" s="19"/>
      <c r="BO378" s="19"/>
      <c r="BP378" s="19"/>
      <c r="BQ378" s="19"/>
      <c r="BR378" s="19"/>
      <c r="BS378" s="19"/>
      <c r="BT378" s="19"/>
      <c r="BU378" s="19"/>
      <c r="BV378" s="19"/>
      <c r="BW378" s="20"/>
      <c r="BX378" s="20"/>
      <c r="BY378" s="20"/>
      <c r="BZ378" s="20"/>
      <c r="CA378" s="20"/>
      <c r="CB378" s="20"/>
      <c r="CC378" s="19"/>
      <c r="CD378" s="19"/>
      <c r="CE378" s="19"/>
      <c r="CF378" s="19"/>
      <c r="CG378" s="19"/>
    </row>
    <row r="379" spans="3:85" ht="13.5" customHeight="1" x14ac:dyDescent="0.25">
      <c r="C379" s="3"/>
      <c r="D379" s="3"/>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8"/>
      <c r="AL379" s="19"/>
      <c r="AM379" s="19"/>
      <c r="AN379" s="19"/>
      <c r="AO379" s="19"/>
      <c r="AP379" s="19"/>
      <c r="AQ379" s="20"/>
      <c r="AR379" s="20"/>
      <c r="AS379" s="20"/>
      <c r="AT379" s="20"/>
      <c r="AU379" s="20"/>
      <c r="AV379" s="19"/>
      <c r="AW379" s="19"/>
      <c r="AX379" s="19"/>
      <c r="AY379" s="19"/>
      <c r="AZ379" s="19"/>
      <c r="BA379" s="19"/>
      <c r="BB379" s="19"/>
      <c r="BC379" s="19"/>
      <c r="BD379" s="20"/>
      <c r="BE379" s="20"/>
      <c r="BF379" s="20"/>
      <c r="BG379" s="20"/>
      <c r="BH379" s="20"/>
      <c r="BI379" s="20"/>
      <c r="BJ379" s="20"/>
      <c r="BK379" s="20"/>
      <c r="BL379" s="19"/>
      <c r="BM379" s="19"/>
      <c r="BN379" s="19"/>
      <c r="BO379" s="19"/>
      <c r="BP379" s="19"/>
      <c r="BQ379" s="19"/>
      <c r="BR379" s="19"/>
      <c r="BS379" s="19"/>
      <c r="BT379" s="19"/>
      <c r="BU379" s="19"/>
      <c r="BV379" s="19"/>
      <c r="BW379" s="20"/>
      <c r="BX379" s="20"/>
      <c r="BY379" s="20"/>
      <c r="BZ379" s="20"/>
      <c r="CA379" s="20"/>
      <c r="CB379" s="20"/>
      <c r="CC379" s="19"/>
      <c r="CD379" s="19"/>
      <c r="CE379" s="19"/>
      <c r="CF379" s="19"/>
      <c r="CG379" s="19"/>
    </row>
    <row r="380" spans="3:85" ht="13.5" customHeight="1" x14ac:dyDescent="0.25">
      <c r="C380" s="3"/>
      <c r="D380" s="3"/>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8"/>
      <c r="AL380" s="19"/>
      <c r="AM380" s="19"/>
      <c r="AN380" s="19"/>
      <c r="AO380" s="19"/>
      <c r="AP380" s="19"/>
      <c r="AQ380" s="20"/>
      <c r="AR380" s="20"/>
      <c r="AS380" s="20"/>
      <c r="AT380" s="20"/>
      <c r="AU380" s="20"/>
      <c r="AV380" s="19"/>
      <c r="AW380" s="19"/>
      <c r="AX380" s="19"/>
      <c r="AY380" s="19"/>
      <c r="AZ380" s="19"/>
      <c r="BA380" s="19"/>
      <c r="BB380" s="19"/>
      <c r="BC380" s="19"/>
      <c r="BD380" s="20"/>
      <c r="BE380" s="20"/>
      <c r="BF380" s="20"/>
      <c r="BG380" s="20"/>
      <c r="BH380" s="20"/>
      <c r="BI380" s="20"/>
      <c r="BJ380" s="20"/>
      <c r="BK380" s="20"/>
      <c r="BL380" s="19"/>
      <c r="BM380" s="19"/>
      <c r="BN380" s="19"/>
      <c r="BO380" s="19"/>
      <c r="BP380" s="19"/>
      <c r="BQ380" s="19"/>
      <c r="BR380" s="19"/>
      <c r="BS380" s="19"/>
      <c r="BT380" s="19"/>
      <c r="BU380" s="19"/>
      <c r="BV380" s="19"/>
      <c r="BW380" s="20"/>
      <c r="BX380" s="20"/>
      <c r="BY380" s="20"/>
      <c r="BZ380" s="20"/>
      <c r="CA380" s="20"/>
      <c r="CB380" s="20"/>
      <c r="CC380" s="19"/>
      <c r="CD380" s="19"/>
      <c r="CE380" s="19"/>
      <c r="CF380" s="19"/>
      <c r="CG380" s="19"/>
    </row>
    <row r="381" spans="3:85" ht="13.5" customHeight="1" x14ac:dyDescent="0.25">
      <c r="C381" s="3"/>
      <c r="D381" s="3"/>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8"/>
      <c r="AL381" s="19"/>
      <c r="AM381" s="19"/>
      <c r="AN381" s="19"/>
      <c r="AO381" s="19"/>
      <c r="AP381" s="19"/>
      <c r="AQ381" s="20"/>
      <c r="AR381" s="20"/>
      <c r="AS381" s="20"/>
      <c r="AT381" s="20"/>
      <c r="AU381" s="20"/>
      <c r="AV381" s="19"/>
      <c r="AW381" s="19"/>
      <c r="AX381" s="19"/>
      <c r="AY381" s="19"/>
      <c r="AZ381" s="19"/>
      <c r="BA381" s="19"/>
      <c r="BB381" s="19"/>
      <c r="BC381" s="19"/>
      <c r="BD381" s="20"/>
      <c r="BE381" s="20"/>
      <c r="BF381" s="20"/>
      <c r="BG381" s="20"/>
      <c r="BH381" s="20"/>
      <c r="BI381" s="20"/>
      <c r="BJ381" s="20"/>
      <c r="BK381" s="20"/>
      <c r="BL381" s="19"/>
      <c r="BM381" s="19"/>
      <c r="BN381" s="19"/>
      <c r="BO381" s="19"/>
      <c r="BP381" s="19"/>
      <c r="BQ381" s="19"/>
      <c r="BR381" s="19"/>
      <c r="BS381" s="19"/>
      <c r="BT381" s="19"/>
      <c r="BU381" s="19"/>
      <c r="BV381" s="19"/>
      <c r="BW381" s="20"/>
      <c r="BX381" s="20"/>
      <c r="BY381" s="20"/>
      <c r="BZ381" s="20"/>
      <c r="CA381" s="20"/>
      <c r="CB381" s="20"/>
      <c r="CC381" s="19"/>
      <c r="CD381" s="19"/>
      <c r="CE381" s="19"/>
      <c r="CF381" s="19"/>
      <c r="CG381" s="19"/>
    </row>
    <row r="382" spans="3:85" ht="13.5" customHeight="1" x14ac:dyDescent="0.25">
      <c r="C382" s="3"/>
      <c r="D382" s="3"/>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8"/>
      <c r="AL382" s="19"/>
      <c r="AM382" s="19"/>
      <c r="AN382" s="19"/>
      <c r="AO382" s="19"/>
      <c r="AP382" s="19"/>
      <c r="AQ382" s="20"/>
      <c r="AR382" s="20"/>
      <c r="AS382" s="20"/>
      <c r="AT382" s="20"/>
      <c r="AU382" s="20"/>
      <c r="AV382" s="19"/>
      <c r="AW382" s="19"/>
      <c r="AX382" s="19"/>
      <c r="AY382" s="19"/>
      <c r="AZ382" s="19"/>
      <c r="BA382" s="19"/>
      <c r="BB382" s="19"/>
      <c r="BC382" s="19"/>
      <c r="BD382" s="20"/>
      <c r="BE382" s="20"/>
      <c r="BF382" s="20"/>
      <c r="BG382" s="20"/>
      <c r="BH382" s="20"/>
      <c r="BI382" s="20"/>
      <c r="BJ382" s="20"/>
      <c r="BK382" s="20"/>
      <c r="BL382" s="19"/>
      <c r="BM382" s="19"/>
      <c r="BN382" s="19"/>
      <c r="BO382" s="19"/>
      <c r="BP382" s="19"/>
      <c r="BQ382" s="19"/>
      <c r="BR382" s="19"/>
      <c r="BS382" s="19"/>
      <c r="BT382" s="19"/>
      <c r="BU382" s="19"/>
      <c r="BV382" s="19"/>
      <c r="BW382" s="20"/>
      <c r="BX382" s="20"/>
      <c r="BY382" s="20"/>
      <c r="BZ382" s="20"/>
      <c r="CA382" s="20"/>
      <c r="CB382" s="20"/>
      <c r="CC382" s="19"/>
      <c r="CD382" s="19"/>
      <c r="CE382" s="19"/>
      <c r="CF382" s="19"/>
      <c r="CG382" s="19"/>
    </row>
    <row r="383" spans="3:85" ht="13.5" customHeight="1" x14ac:dyDescent="0.25">
      <c r="C383" s="3"/>
      <c r="D383" s="3"/>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8"/>
      <c r="AL383" s="19"/>
      <c r="AM383" s="19"/>
      <c r="AN383" s="19"/>
      <c r="AO383" s="19"/>
      <c r="AP383" s="19"/>
      <c r="AQ383" s="20"/>
      <c r="AR383" s="20"/>
      <c r="AS383" s="20"/>
      <c r="AT383" s="20"/>
      <c r="AU383" s="20"/>
      <c r="AV383" s="19"/>
      <c r="AW383" s="19"/>
      <c r="AX383" s="19"/>
      <c r="AY383" s="19"/>
      <c r="AZ383" s="19"/>
      <c r="BA383" s="19"/>
      <c r="BB383" s="19"/>
      <c r="BC383" s="19"/>
      <c r="BD383" s="20"/>
      <c r="BE383" s="20"/>
      <c r="BF383" s="20"/>
      <c r="BG383" s="20"/>
      <c r="BH383" s="20"/>
      <c r="BI383" s="20"/>
      <c r="BJ383" s="20"/>
      <c r="BK383" s="20"/>
      <c r="BL383" s="19"/>
      <c r="BM383" s="19"/>
      <c r="BN383" s="19"/>
      <c r="BO383" s="19"/>
      <c r="BP383" s="19"/>
      <c r="BQ383" s="19"/>
      <c r="BR383" s="19"/>
      <c r="BS383" s="19"/>
      <c r="BT383" s="19"/>
      <c r="BU383" s="19"/>
      <c r="BV383" s="19"/>
      <c r="BW383" s="20"/>
      <c r="BX383" s="20"/>
      <c r="BY383" s="20"/>
      <c r="BZ383" s="20"/>
      <c r="CA383" s="20"/>
      <c r="CB383" s="20"/>
      <c r="CC383" s="19"/>
      <c r="CD383" s="19"/>
      <c r="CE383" s="19"/>
      <c r="CF383" s="19"/>
      <c r="CG383" s="19"/>
    </row>
    <row r="384" spans="3:85" ht="13.5" customHeight="1" x14ac:dyDescent="0.25">
      <c r="C384" s="3"/>
      <c r="D384" s="3"/>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8"/>
      <c r="AL384" s="19"/>
      <c r="AM384" s="19"/>
      <c r="AN384" s="19"/>
      <c r="AO384" s="19"/>
      <c r="AP384" s="19"/>
      <c r="AQ384" s="20"/>
      <c r="AR384" s="20"/>
      <c r="AS384" s="20"/>
      <c r="AT384" s="20"/>
      <c r="AU384" s="20"/>
      <c r="AV384" s="19"/>
      <c r="AW384" s="19"/>
      <c r="AX384" s="19"/>
      <c r="AY384" s="19"/>
      <c r="AZ384" s="19"/>
      <c r="BA384" s="19"/>
      <c r="BB384" s="19"/>
      <c r="BC384" s="19"/>
      <c r="BD384" s="20"/>
      <c r="BE384" s="20"/>
      <c r="BF384" s="20"/>
      <c r="BG384" s="20"/>
      <c r="BH384" s="20"/>
      <c r="BI384" s="20"/>
      <c r="BJ384" s="20"/>
      <c r="BK384" s="20"/>
      <c r="BL384" s="19"/>
      <c r="BM384" s="19"/>
      <c r="BN384" s="19"/>
      <c r="BO384" s="19"/>
      <c r="BP384" s="19"/>
      <c r="BQ384" s="19"/>
      <c r="BR384" s="19"/>
      <c r="BS384" s="19"/>
      <c r="BT384" s="19"/>
      <c r="BU384" s="19"/>
      <c r="BV384" s="19"/>
      <c r="BW384" s="20"/>
      <c r="BX384" s="20"/>
      <c r="BY384" s="20"/>
      <c r="BZ384" s="20"/>
      <c r="CA384" s="20"/>
      <c r="CB384" s="20"/>
      <c r="CC384" s="19"/>
      <c r="CD384" s="19"/>
      <c r="CE384" s="19"/>
      <c r="CF384" s="19"/>
      <c r="CG384" s="19"/>
    </row>
    <row r="385" spans="3:85" ht="13.5" customHeight="1" x14ac:dyDescent="0.25">
      <c r="C385" s="3"/>
      <c r="D385" s="3"/>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8"/>
      <c r="AL385" s="19"/>
      <c r="AM385" s="19"/>
      <c r="AN385" s="19"/>
      <c r="AO385" s="19"/>
      <c r="AP385" s="19"/>
      <c r="AQ385" s="20"/>
      <c r="AR385" s="20"/>
      <c r="AS385" s="20"/>
      <c r="AT385" s="20"/>
      <c r="AU385" s="20"/>
      <c r="AV385" s="19"/>
      <c r="AW385" s="19"/>
      <c r="AX385" s="19"/>
      <c r="AY385" s="19"/>
      <c r="AZ385" s="19"/>
      <c r="BA385" s="19"/>
      <c r="BB385" s="19"/>
      <c r="BC385" s="19"/>
      <c r="BD385" s="20"/>
      <c r="BE385" s="20"/>
      <c r="BF385" s="20"/>
      <c r="BG385" s="20"/>
      <c r="BH385" s="20"/>
      <c r="BI385" s="20"/>
      <c r="BJ385" s="20"/>
      <c r="BK385" s="20"/>
      <c r="BL385" s="19"/>
      <c r="BM385" s="19"/>
      <c r="BN385" s="19"/>
      <c r="BO385" s="19"/>
      <c r="BP385" s="19"/>
      <c r="BQ385" s="19"/>
      <c r="BR385" s="19"/>
      <c r="BS385" s="19"/>
      <c r="BT385" s="19"/>
      <c r="BU385" s="19"/>
      <c r="BV385" s="19"/>
      <c r="BW385" s="20"/>
      <c r="BX385" s="20"/>
      <c r="BY385" s="20"/>
      <c r="BZ385" s="20"/>
      <c r="CA385" s="20"/>
      <c r="CB385" s="20"/>
      <c r="CC385" s="19"/>
      <c r="CD385" s="19"/>
      <c r="CE385" s="19"/>
      <c r="CF385" s="19"/>
      <c r="CG385" s="19"/>
    </row>
    <row r="386" spans="3:85" ht="13.5" customHeight="1" x14ac:dyDescent="0.25">
      <c r="C386" s="3"/>
      <c r="D386" s="3"/>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8"/>
      <c r="AL386" s="19"/>
      <c r="AM386" s="19"/>
      <c r="AN386" s="19"/>
      <c r="AO386" s="19"/>
      <c r="AP386" s="19"/>
      <c r="AQ386" s="20"/>
      <c r="AR386" s="20"/>
      <c r="AS386" s="20"/>
      <c r="AT386" s="20"/>
      <c r="AU386" s="20"/>
      <c r="AV386" s="19"/>
      <c r="AW386" s="19"/>
      <c r="AX386" s="19"/>
      <c r="AY386" s="19"/>
      <c r="AZ386" s="19"/>
      <c r="BA386" s="19"/>
      <c r="BB386" s="19"/>
      <c r="BC386" s="19"/>
      <c r="BD386" s="20"/>
      <c r="BE386" s="20"/>
      <c r="BF386" s="20"/>
      <c r="BG386" s="20"/>
      <c r="BH386" s="20"/>
      <c r="BI386" s="20"/>
      <c r="BJ386" s="20"/>
      <c r="BK386" s="20"/>
      <c r="BL386" s="19"/>
      <c r="BM386" s="19"/>
      <c r="BN386" s="19"/>
      <c r="BO386" s="19"/>
      <c r="BP386" s="19"/>
      <c r="BQ386" s="19"/>
      <c r="BR386" s="19"/>
      <c r="BS386" s="19"/>
      <c r="BT386" s="19"/>
      <c r="BU386" s="19"/>
      <c r="BV386" s="19"/>
      <c r="BW386" s="20"/>
      <c r="BX386" s="20"/>
      <c r="BY386" s="20"/>
      <c r="BZ386" s="20"/>
      <c r="CA386" s="20"/>
      <c r="CB386" s="20"/>
      <c r="CC386" s="19"/>
      <c r="CD386" s="19"/>
      <c r="CE386" s="19"/>
      <c r="CF386" s="19"/>
      <c r="CG386" s="19"/>
    </row>
    <row r="387" spans="3:85" ht="13.5" customHeight="1" x14ac:dyDescent="0.25">
      <c r="C387" s="3"/>
      <c r="D387" s="3"/>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8"/>
      <c r="AL387" s="19"/>
      <c r="AM387" s="19"/>
      <c r="AN387" s="19"/>
      <c r="AO387" s="19"/>
      <c r="AP387" s="19"/>
      <c r="AQ387" s="20"/>
      <c r="AR387" s="20"/>
      <c r="AS387" s="20"/>
      <c r="AT387" s="20"/>
      <c r="AU387" s="20"/>
      <c r="AV387" s="19"/>
      <c r="AW387" s="19"/>
      <c r="AX387" s="19"/>
      <c r="AY387" s="19"/>
      <c r="AZ387" s="19"/>
      <c r="BA387" s="19"/>
      <c r="BB387" s="19"/>
      <c r="BC387" s="19"/>
      <c r="BD387" s="20"/>
      <c r="BE387" s="20"/>
      <c r="BF387" s="20"/>
      <c r="BG387" s="20"/>
      <c r="BH387" s="20"/>
      <c r="BI387" s="20"/>
      <c r="BJ387" s="20"/>
      <c r="BK387" s="20"/>
      <c r="BL387" s="19"/>
      <c r="BM387" s="19"/>
      <c r="BN387" s="19"/>
      <c r="BO387" s="19"/>
      <c r="BP387" s="19"/>
      <c r="BQ387" s="19"/>
      <c r="BR387" s="19"/>
      <c r="BS387" s="19"/>
      <c r="BT387" s="19"/>
      <c r="BU387" s="19"/>
      <c r="BV387" s="19"/>
      <c r="BW387" s="20"/>
      <c r="BX387" s="20"/>
      <c r="BY387" s="20"/>
      <c r="BZ387" s="20"/>
      <c r="CA387" s="20"/>
      <c r="CB387" s="20"/>
      <c r="CC387" s="19"/>
      <c r="CD387" s="19"/>
      <c r="CE387" s="19"/>
      <c r="CF387" s="19"/>
      <c r="CG387" s="19"/>
    </row>
    <row r="388" spans="3:85" ht="13.5" customHeight="1" x14ac:dyDescent="0.25">
      <c r="C388" s="3"/>
      <c r="D388" s="3"/>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8"/>
      <c r="AL388" s="19"/>
      <c r="AM388" s="19"/>
      <c r="AN388" s="19"/>
      <c r="AO388" s="19"/>
      <c r="AP388" s="19"/>
      <c r="AQ388" s="20"/>
      <c r="AR388" s="20"/>
      <c r="AS388" s="20"/>
      <c r="AT388" s="20"/>
      <c r="AU388" s="20"/>
      <c r="AV388" s="19"/>
      <c r="AW388" s="19"/>
      <c r="AX388" s="19"/>
      <c r="AY388" s="19"/>
      <c r="AZ388" s="19"/>
      <c r="BA388" s="19"/>
      <c r="BB388" s="19"/>
      <c r="BC388" s="19"/>
      <c r="BD388" s="20"/>
      <c r="BE388" s="20"/>
      <c r="BF388" s="20"/>
      <c r="BG388" s="20"/>
      <c r="BH388" s="20"/>
      <c r="BI388" s="20"/>
      <c r="BJ388" s="20"/>
      <c r="BK388" s="20"/>
      <c r="BL388" s="19"/>
      <c r="BM388" s="19"/>
      <c r="BN388" s="19"/>
      <c r="BO388" s="19"/>
      <c r="BP388" s="19"/>
      <c r="BQ388" s="19"/>
      <c r="BR388" s="19"/>
      <c r="BS388" s="19"/>
      <c r="BT388" s="19"/>
      <c r="BU388" s="19"/>
      <c r="BV388" s="19"/>
      <c r="BW388" s="20"/>
      <c r="BX388" s="20"/>
      <c r="BY388" s="20"/>
      <c r="BZ388" s="20"/>
      <c r="CA388" s="20"/>
      <c r="CB388" s="20"/>
      <c r="CC388" s="19"/>
      <c r="CD388" s="19"/>
      <c r="CE388" s="19"/>
      <c r="CF388" s="19"/>
      <c r="CG388" s="19"/>
    </row>
    <row r="389" spans="3:85" ht="13.5" customHeight="1" x14ac:dyDescent="0.25">
      <c r="C389" s="3"/>
      <c r="D389" s="3"/>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8"/>
      <c r="AL389" s="19"/>
      <c r="AM389" s="19"/>
      <c r="AN389" s="19"/>
      <c r="AO389" s="19"/>
      <c r="AP389" s="19"/>
      <c r="AQ389" s="20"/>
      <c r="AR389" s="20"/>
      <c r="AS389" s="20"/>
      <c r="AT389" s="20"/>
      <c r="AU389" s="20"/>
      <c r="AV389" s="19"/>
      <c r="AW389" s="19"/>
      <c r="AX389" s="19"/>
      <c r="AY389" s="19"/>
      <c r="AZ389" s="19"/>
      <c r="BA389" s="19"/>
      <c r="BB389" s="19"/>
      <c r="BC389" s="19"/>
      <c r="BD389" s="20"/>
      <c r="BE389" s="20"/>
      <c r="BF389" s="20"/>
      <c r="BG389" s="20"/>
      <c r="BH389" s="20"/>
      <c r="BI389" s="20"/>
      <c r="BJ389" s="20"/>
      <c r="BK389" s="20"/>
      <c r="BL389" s="19"/>
      <c r="BM389" s="19"/>
      <c r="BN389" s="19"/>
      <c r="BO389" s="19"/>
      <c r="BP389" s="19"/>
      <c r="BQ389" s="19"/>
      <c r="BR389" s="19"/>
      <c r="BS389" s="19"/>
      <c r="BT389" s="19"/>
      <c r="BU389" s="19"/>
      <c r="BV389" s="19"/>
      <c r="BW389" s="20"/>
      <c r="BX389" s="20"/>
      <c r="BY389" s="20"/>
      <c r="BZ389" s="20"/>
      <c r="CA389" s="20"/>
      <c r="CB389" s="20"/>
      <c r="CC389" s="19"/>
      <c r="CD389" s="19"/>
      <c r="CE389" s="19"/>
      <c r="CF389" s="19"/>
      <c r="CG389" s="19"/>
    </row>
    <row r="390" spans="3:85" ht="13.5" customHeight="1" x14ac:dyDescent="0.25">
      <c r="C390" s="3"/>
      <c r="D390" s="3"/>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8"/>
      <c r="AL390" s="19"/>
      <c r="AM390" s="19"/>
      <c r="AN390" s="19"/>
      <c r="AO390" s="19"/>
      <c r="AP390" s="19"/>
      <c r="AQ390" s="20"/>
      <c r="AR390" s="20"/>
      <c r="AS390" s="20"/>
      <c r="AT390" s="20"/>
      <c r="AU390" s="20"/>
      <c r="AV390" s="19"/>
      <c r="AW390" s="19"/>
      <c r="AX390" s="19"/>
      <c r="AY390" s="19"/>
      <c r="AZ390" s="19"/>
      <c r="BA390" s="19"/>
      <c r="BB390" s="19"/>
      <c r="BC390" s="19"/>
      <c r="BD390" s="20"/>
      <c r="BE390" s="20"/>
      <c r="BF390" s="20"/>
      <c r="BG390" s="20"/>
      <c r="BH390" s="20"/>
      <c r="BI390" s="20"/>
      <c r="BJ390" s="20"/>
      <c r="BK390" s="20"/>
      <c r="BL390" s="19"/>
      <c r="BM390" s="19"/>
      <c r="BN390" s="19"/>
      <c r="BO390" s="19"/>
      <c r="BP390" s="19"/>
      <c r="BQ390" s="19"/>
      <c r="BR390" s="19"/>
      <c r="BS390" s="19"/>
      <c r="BT390" s="19"/>
      <c r="BU390" s="19"/>
      <c r="BV390" s="19"/>
      <c r="BW390" s="20"/>
      <c r="BX390" s="20"/>
      <c r="BY390" s="20"/>
      <c r="BZ390" s="20"/>
      <c r="CA390" s="20"/>
      <c r="CB390" s="20"/>
      <c r="CC390" s="19"/>
      <c r="CD390" s="19"/>
      <c r="CE390" s="19"/>
      <c r="CF390" s="19"/>
      <c r="CG390" s="19"/>
    </row>
    <row r="391" spans="3:85" ht="13.5" customHeight="1" x14ac:dyDescent="0.25">
      <c r="C391" s="3"/>
      <c r="D391" s="3"/>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8"/>
      <c r="AL391" s="19"/>
      <c r="AM391" s="19"/>
      <c r="AN391" s="19"/>
      <c r="AO391" s="19"/>
      <c r="AP391" s="19"/>
      <c r="AQ391" s="20"/>
      <c r="AR391" s="20"/>
      <c r="AS391" s="20"/>
      <c r="AT391" s="20"/>
      <c r="AU391" s="20"/>
      <c r="AV391" s="19"/>
      <c r="AW391" s="19"/>
      <c r="AX391" s="19"/>
      <c r="AY391" s="19"/>
      <c r="AZ391" s="19"/>
      <c r="BA391" s="19"/>
      <c r="BB391" s="19"/>
      <c r="BC391" s="19"/>
      <c r="BD391" s="20"/>
      <c r="BE391" s="20"/>
      <c r="BF391" s="20"/>
      <c r="BG391" s="20"/>
      <c r="BH391" s="20"/>
      <c r="BI391" s="20"/>
      <c r="BJ391" s="20"/>
      <c r="BK391" s="20"/>
      <c r="BL391" s="19"/>
      <c r="BM391" s="19"/>
      <c r="BN391" s="19"/>
      <c r="BO391" s="19"/>
      <c r="BP391" s="19"/>
      <c r="BQ391" s="19"/>
      <c r="BR391" s="19"/>
      <c r="BS391" s="19"/>
      <c r="BT391" s="19"/>
      <c r="BU391" s="19"/>
      <c r="BV391" s="19"/>
      <c r="BW391" s="20"/>
      <c r="BX391" s="20"/>
      <c r="BY391" s="20"/>
      <c r="BZ391" s="20"/>
      <c r="CA391" s="20"/>
      <c r="CB391" s="20"/>
      <c r="CC391" s="19"/>
      <c r="CD391" s="19"/>
      <c r="CE391" s="19"/>
      <c r="CF391" s="19"/>
      <c r="CG391" s="19"/>
    </row>
    <row r="392" spans="3:85" ht="13.5" customHeight="1" x14ac:dyDescent="0.25">
      <c r="C392" s="3"/>
      <c r="D392" s="3"/>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8"/>
      <c r="AL392" s="19"/>
      <c r="AM392" s="19"/>
      <c r="AN392" s="19"/>
      <c r="AO392" s="19"/>
      <c r="AP392" s="19"/>
      <c r="AQ392" s="20"/>
      <c r="AR392" s="20"/>
      <c r="AS392" s="20"/>
      <c r="AT392" s="20"/>
      <c r="AU392" s="20"/>
      <c r="AV392" s="19"/>
      <c r="AW392" s="19"/>
      <c r="AX392" s="19"/>
      <c r="AY392" s="19"/>
      <c r="AZ392" s="19"/>
      <c r="BA392" s="19"/>
      <c r="BB392" s="19"/>
      <c r="BC392" s="19"/>
      <c r="BD392" s="20"/>
      <c r="BE392" s="20"/>
      <c r="BF392" s="20"/>
      <c r="BG392" s="20"/>
      <c r="BH392" s="20"/>
      <c r="BI392" s="20"/>
      <c r="BJ392" s="20"/>
      <c r="BK392" s="20"/>
      <c r="BL392" s="19"/>
      <c r="BM392" s="19"/>
      <c r="BN392" s="19"/>
      <c r="BO392" s="19"/>
      <c r="BP392" s="19"/>
      <c r="BQ392" s="19"/>
      <c r="BR392" s="19"/>
      <c r="BS392" s="19"/>
      <c r="BT392" s="19"/>
      <c r="BU392" s="19"/>
      <c r="BV392" s="19"/>
      <c r="BW392" s="20"/>
      <c r="BX392" s="20"/>
      <c r="BY392" s="20"/>
      <c r="BZ392" s="20"/>
      <c r="CA392" s="20"/>
      <c r="CB392" s="20"/>
      <c r="CC392" s="19"/>
      <c r="CD392" s="19"/>
      <c r="CE392" s="19"/>
      <c r="CF392" s="19"/>
      <c r="CG392" s="19"/>
    </row>
    <row r="393" spans="3:85" ht="13.5" customHeight="1" x14ac:dyDescent="0.25">
      <c r="C393" s="3"/>
      <c r="D393" s="3"/>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8"/>
      <c r="AL393" s="19"/>
      <c r="AM393" s="19"/>
      <c r="AN393" s="19"/>
      <c r="AO393" s="19"/>
      <c r="AP393" s="19"/>
      <c r="AQ393" s="20"/>
      <c r="AR393" s="20"/>
      <c r="AS393" s="20"/>
      <c r="AT393" s="20"/>
      <c r="AU393" s="20"/>
      <c r="AV393" s="19"/>
      <c r="AW393" s="19"/>
      <c r="AX393" s="19"/>
      <c r="AY393" s="19"/>
      <c r="AZ393" s="19"/>
      <c r="BA393" s="19"/>
      <c r="BB393" s="19"/>
      <c r="BC393" s="19"/>
      <c r="BD393" s="20"/>
      <c r="BE393" s="20"/>
      <c r="BF393" s="20"/>
      <c r="BG393" s="20"/>
      <c r="BH393" s="20"/>
      <c r="BI393" s="20"/>
      <c r="BJ393" s="20"/>
      <c r="BK393" s="20"/>
      <c r="BL393" s="19"/>
      <c r="BM393" s="19"/>
      <c r="BN393" s="19"/>
      <c r="BO393" s="19"/>
      <c r="BP393" s="19"/>
      <c r="BQ393" s="19"/>
      <c r="BR393" s="19"/>
      <c r="BS393" s="19"/>
      <c r="BT393" s="19"/>
      <c r="BU393" s="19"/>
      <c r="BV393" s="19"/>
      <c r="BW393" s="20"/>
      <c r="BX393" s="20"/>
      <c r="BY393" s="20"/>
      <c r="BZ393" s="20"/>
      <c r="CA393" s="20"/>
      <c r="CB393" s="20"/>
      <c r="CC393" s="19"/>
      <c r="CD393" s="19"/>
      <c r="CE393" s="19"/>
      <c r="CF393" s="19"/>
      <c r="CG393" s="19"/>
    </row>
    <row r="394" spans="3:85" ht="13.5" customHeight="1" x14ac:dyDescent="0.25">
      <c r="C394" s="3"/>
      <c r="D394" s="3"/>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8"/>
      <c r="AL394" s="19"/>
      <c r="AM394" s="19"/>
      <c r="AN394" s="19"/>
      <c r="AO394" s="19"/>
      <c r="AP394" s="19"/>
      <c r="AQ394" s="20"/>
      <c r="AR394" s="20"/>
      <c r="AS394" s="20"/>
      <c r="AT394" s="20"/>
      <c r="AU394" s="20"/>
      <c r="AV394" s="19"/>
      <c r="AW394" s="19"/>
      <c r="AX394" s="19"/>
      <c r="AY394" s="19"/>
      <c r="AZ394" s="19"/>
      <c r="BA394" s="19"/>
      <c r="BB394" s="19"/>
      <c r="BC394" s="19"/>
      <c r="BD394" s="20"/>
      <c r="BE394" s="20"/>
      <c r="BF394" s="20"/>
      <c r="BG394" s="20"/>
      <c r="BH394" s="20"/>
      <c r="BI394" s="20"/>
      <c r="BJ394" s="20"/>
      <c r="BK394" s="20"/>
      <c r="BL394" s="19"/>
      <c r="BM394" s="19"/>
      <c r="BN394" s="19"/>
      <c r="BO394" s="19"/>
      <c r="BP394" s="19"/>
      <c r="BQ394" s="19"/>
      <c r="BR394" s="19"/>
      <c r="BS394" s="19"/>
      <c r="BT394" s="19"/>
      <c r="BU394" s="19"/>
      <c r="BV394" s="19"/>
      <c r="BW394" s="20"/>
      <c r="BX394" s="20"/>
      <c r="BY394" s="20"/>
      <c r="BZ394" s="20"/>
      <c r="CA394" s="20"/>
      <c r="CB394" s="20"/>
      <c r="CC394" s="19"/>
      <c r="CD394" s="19"/>
      <c r="CE394" s="19"/>
      <c r="CF394" s="19"/>
      <c r="CG394" s="19"/>
    </row>
    <row r="395" spans="3:85" ht="13.5" customHeight="1" x14ac:dyDescent="0.25">
      <c r="C395" s="3"/>
      <c r="D395" s="3"/>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8"/>
      <c r="AL395" s="19"/>
      <c r="AM395" s="19"/>
      <c r="AN395" s="19"/>
      <c r="AO395" s="19"/>
      <c r="AP395" s="19"/>
      <c r="AQ395" s="20"/>
      <c r="AR395" s="20"/>
      <c r="AS395" s="20"/>
      <c r="AT395" s="20"/>
      <c r="AU395" s="20"/>
      <c r="AV395" s="19"/>
      <c r="AW395" s="19"/>
      <c r="AX395" s="19"/>
      <c r="AY395" s="19"/>
      <c r="AZ395" s="19"/>
      <c r="BA395" s="19"/>
      <c r="BB395" s="19"/>
      <c r="BC395" s="19"/>
      <c r="BD395" s="20"/>
      <c r="BE395" s="20"/>
      <c r="BF395" s="20"/>
      <c r="BG395" s="20"/>
      <c r="BH395" s="20"/>
      <c r="BI395" s="20"/>
      <c r="BJ395" s="20"/>
      <c r="BK395" s="20"/>
      <c r="BL395" s="19"/>
      <c r="BM395" s="19"/>
      <c r="BN395" s="19"/>
      <c r="BO395" s="19"/>
      <c r="BP395" s="19"/>
      <c r="BQ395" s="19"/>
      <c r="BR395" s="19"/>
      <c r="BS395" s="19"/>
      <c r="BT395" s="19"/>
      <c r="BU395" s="19"/>
      <c r="BV395" s="19"/>
      <c r="BW395" s="20"/>
      <c r="BX395" s="20"/>
      <c r="BY395" s="20"/>
      <c r="BZ395" s="20"/>
      <c r="CA395" s="20"/>
      <c r="CB395" s="20"/>
      <c r="CC395" s="19"/>
      <c r="CD395" s="19"/>
      <c r="CE395" s="19"/>
      <c r="CF395" s="19"/>
      <c r="CG395" s="19"/>
    </row>
    <row r="396" spans="3:85" ht="13.5" customHeight="1" x14ac:dyDescent="0.25">
      <c r="C396" s="3"/>
      <c r="D396" s="3"/>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8"/>
      <c r="AL396" s="19"/>
      <c r="AM396" s="19"/>
      <c r="AN396" s="19"/>
      <c r="AO396" s="19"/>
      <c r="AP396" s="19"/>
      <c r="AQ396" s="20"/>
      <c r="AR396" s="20"/>
      <c r="AS396" s="20"/>
      <c r="AT396" s="20"/>
      <c r="AU396" s="20"/>
      <c r="AV396" s="19"/>
      <c r="AW396" s="19"/>
      <c r="AX396" s="19"/>
      <c r="AY396" s="19"/>
      <c r="AZ396" s="19"/>
      <c r="BA396" s="19"/>
      <c r="BB396" s="19"/>
      <c r="BC396" s="19"/>
      <c r="BD396" s="20"/>
      <c r="BE396" s="20"/>
      <c r="BF396" s="20"/>
      <c r="BG396" s="20"/>
      <c r="BH396" s="20"/>
      <c r="BI396" s="20"/>
      <c r="BJ396" s="20"/>
      <c r="BK396" s="20"/>
      <c r="BL396" s="19"/>
      <c r="BM396" s="19"/>
      <c r="BN396" s="19"/>
      <c r="BO396" s="19"/>
      <c r="BP396" s="19"/>
      <c r="BQ396" s="19"/>
      <c r="BR396" s="19"/>
      <c r="BS396" s="19"/>
      <c r="BT396" s="19"/>
      <c r="BU396" s="19"/>
      <c r="BV396" s="19"/>
      <c r="BW396" s="20"/>
      <c r="BX396" s="20"/>
      <c r="BY396" s="20"/>
      <c r="BZ396" s="20"/>
      <c r="CA396" s="20"/>
      <c r="CB396" s="20"/>
      <c r="CC396" s="19"/>
      <c r="CD396" s="19"/>
      <c r="CE396" s="19"/>
      <c r="CF396" s="19"/>
      <c r="CG396" s="19"/>
    </row>
    <row r="397" spans="3:85" ht="13.5" customHeight="1" x14ac:dyDescent="0.25">
      <c r="C397" s="3"/>
      <c r="D397" s="3"/>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8"/>
      <c r="AL397" s="19"/>
      <c r="AM397" s="19"/>
      <c r="AN397" s="19"/>
      <c r="AO397" s="19"/>
      <c r="AP397" s="19"/>
      <c r="AQ397" s="20"/>
      <c r="AR397" s="20"/>
      <c r="AS397" s="20"/>
      <c r="AT397" s="20"/>
      <c r="AU397" s="20"/>
      <c r="AV397" s="19"/>
      <c r="AW397" s="19"/>
      <c r="AX397" s="19"/>
      <c r="AY397" s="19"/>
      <c r="AZ397" s="19"/>
      <c r="BA397" s="19"/>
      <c r="BB397" s="19"/>
      <c r="BC397" s="19"/>
      <c r="BD397" s="20"/>
      <c r="BE397" s="20"/>
      <c r="BF397" s="20"/>
      <c r="BG397" s="20"/>
      <c r="BH397" s="20"/>
      <c r="BI397" s="20"/>
      <c r="BJ397" s="20"/>
      <c r="BK397" s="20"/>
      <c r="BL397" s="19"/>
      <c r="BM397" s="19"/>
      <c r="BN397" s="19"/>
      <c r="BO397" s="19"/>
      <c r="BP397" s="19"/>
      <c r="BQ397" s="19"/>
      <c r="BR397" s="19"/>
      <c r="BS397" s="19"/>
      <c r="BT397" s="19"/>
      <c r="BU397" s="19"/>
      <c r="BV397" s="19"/>
      <c r="BW397" s="20"/>
      <c r="BX397" s="20"/>
      <c r="BY397" s="20"/>
      <c r="BZ397" s="20"/>
      <c r="CA397" s="20"/>
      <c r="CB397" s="20"/>
      <c r="CC397" s="19"/>
      <c r="CD397" s="19"/>
      <c r="CE397" s="19"/>
      <c r="CF397" s="19"/>
      <c r="CG397" s="19"/>
    </row>
    <row r="398" spans="3:85" ht="13.5" customHeight="1" x14ac:dyDescent="0.25">
      <c r="C398" s="3"/>
      <c r="D398" s="3"/>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8"/>
      <c r="AL398" s="19"/>
      <c r="AM398" s="19"/>
      <c r="AN398" s="19"/>
      <c r="AO398" s="19"/>
      <c r="AP398" s="19"/>
      <c r="AQ398" s="20"/>
      <c r="AR398" s="20"/>
      <c r="AS398" s="20"/>
      <c r="AT398" s="20"/>
      <c r="AU398" s="20"/>
      <c r="AV398" s="19"/>
      <c r="AW398" s="19"/>
      <c r="AX398" s="19"/>
      <c r="AY398" s="19"/>
      <c r="AZ398" s="19"/>
      <c r="BA398" s="19"/>
      <c r="BB398" s="19"/>
      <c r="BC398" s="19"/>
      <c r="BD398" s="20"/>
      <c r="BE398" s="20"/>
      <c r="BF398" s="20"/>
      <c r="BG398" s="20"/>
      <c r="BH398" s="20"/>
      <c r="BI398" s="20"/>
      <c r="BJ398" s="20"/>
      <c r="BK398" s="20"/>
      <c r="BL398" s="19"/>
      <c r="BM398" s="19"/>
      <c r="BN398" s="19"/>
      <c r="BO398" s="19"/>
      <c r="BP398" s="19"/>
      <c r="BQ398" s="19"/>
      <c r="BR398" s="19"/>
      <c r="BS398" s="19"/>
      <c r="BT398" s="19"/>
      <c r="BU398" s="19"/>
      <c r="BV398" s="19"/>
      <c r="BW398" s="20"/>
      <c r="BX398" s="20"/>
      <c r="BY398" s="20"/>
      <c r="BZ398" s="20"/>
      <c r="CA398" s="20"/>
      <c r="CB398" s="20"/>
      <c r="CC398" s="19"/>
      <c r="CD398" s="19"/>
      <c r="CE398" s="19"/>
      <c r="CF398" s="19"/>
      <c r="CG398" s="19"/>
    </row>
    <row r="399" spans="3:85" ht="13.5" customHeight="1" x14ac:dyDescent="0.25">
      <c r="C399" s="3"/>
      <c r="D399" s="3"/>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8"/>
      <c r="AL399" s="19"/>
      <c r="AM399" s="19"/>
      <c r="AN399" s="19"/>
      <c r="AO399" s="19"/>
      <c r="AP399" s="19"/>
      <c r="AQ399" s="20"/>
      <c r="AR399" s="20"/>
      <c r="AS399" s="20"/>
      <c r="AT399" s="20"/>
      <c r="AU399" s="20"/>
      <c r="AV399" s="19"/>
      <c r="AW399" s="19"/>
      <c r="AX399" s="19"/>
      <c r="AY399" s="19"/>
      <c r="AZ399" s="19"/>
      <c r="BA399" s="19"/>
      <c r="BB399" s="19"/>
      <c r="BC399" s="19"/>
      <c r="BD399" s="20"/>
      <c r="BE399" s="20"/>
      <c r="BF399" s="20"/>
      <c r="BG399" s="20"/>
      <c r="BH399" s="20"/>
      <c r="BI399" s="20"/>
      <c r="BJ399" s="20"/>
      <c r="BK399" s="20"/>
      <c r="BL399" s="19"/>
      <c r="BM399" s="19"/>
      <c r="BN399" s="19"/>
      <c r="BO399" s="19"/>
      <c r="BP399" s="19"/>
      <c r="BQ399" s="19"/>
      <c r="BR399" s="19"/>
      <c r="BS399" s="19"/>
      <c r="BT399" s="19"/>
      <c r="BU399" s="19"/>
      <c r="BV399" s="19"/>
      <c r="BW399" s="20"/>
      <c r="BX399" s="20"/>
      <c r="BY399" s="20"/>
      <c r="BZ399" s="20"/>
      <c r="CA399" s="20"/>
      <c r="CB399" s="20"/>
      <c r="CC399" s="19"/>
      <c r="CD399" s="19"/>
      <c r="CE399" s="19"/>
      <c r="CF399" s="19"/>
      <c r="CG399" s="19"/>
    </row>
    <row r="400" spans="3:85" ht="13.5" customHeight="1" x14ac:dyDescent="0.25">
      <c r="C400" s="3"/>
      <c r="D400" s="3"/>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8"/>
      <c r="AL400" s="19"/>
      <c r="AM400" s="19"/>
      <c r="AN400" s="19"/>
      <c r="AO400" s="19"/>
      <c r="AP400" s="19"/>
      <c r="AQ400" s="20"/>
      <c r="AR400" s="20"/>
      <c r="AS400" s="20"/>
      <c r="AT400" s="20"/>
      <c r="AU400" s="20"/>
      <c r="AV400" s="19"/>
      <c r="AW400" s="19"/>
      <c r="AX400" s="19"/>
      <c r="AY400" s="19"/>
      <c r="AZ400" s="19"/>
      <c r="BA400" s="19"/>
      <c r="BB400" s="19"/>
      <c r="BC400" s="19"/>
      <c r="BD400" s="20"/>
      <c r="BE400" s="20"/>
      <c r="BF400" s="20"/>
      <c r="BG400" s="20"/>
      <c r="BH400" s="20"/>
      <c r="BI400" s="20"/>
      <c r="BJ400" s="20"/>
      <c r="BK400" s="20"/>
      <c r="BL400" s="19"/>
      <c r="BM400" s="19"/>
      <c r="BN400" s="19"/>
      <c r="BO400" s="19"/>
      <c r="BP400" s="19"/>
      <c r="BQ400" s="19"/>
      <c r="BR400" s="19"/>
      <c r="BS400" s="19"/>
      <c r="BT400" s="19"/>
      <c r="BU400" s="19"/>
      <c r="BV400" s="19"/>
      <c r="BW400" s="20"/>
      <c r="BX400" s="20"/>
      <c r="BY400" s="20"/>
      <c r="BZ400" s="20"/>
      <c r="CA400" s="20"/>
      <c r="CB400" s="20"/>
      <c r="CC400" s="19"/>
      <c r="CD400" s="19"/>
      <c r="CE400" s="19"/>
      <c r="CF400" s="19"/>
      <c r="CG400" s="19"/>
    </row>
    <row r="401" spans="3:85" ht="13.5" customHeight="1" x14ac:dyDescent="0.25">
      <c r="C401" s="3"/>
      <c r="D401" s="3"/>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8"/>
      <c r="AL401" s="19"/>
      <c r="AM401" s="19"/>
      <c r="AN401" s="19"/>
      <c r="AO401" s="19"/>
      <c r="AP401" s="19"/>
      <c r="AQ401" s="20"/>
      <c r="AR401" s="20"/>
      <c r="AS401" s="20"/>
      <c r="AT401" s="20"/>
      <c r="AU401" s="20"/>
      <c r="AV401" s="19"/>
      <c r="AW401" s="19"/>
      <c r="AX401" s="19"/>
      <c r="AY401" s="19"/>
      <c r="AZ401" s="19"/>
      <c r="BA401" s="19"/>
      <c r="BB401" s="19"/>
      <c r="BC401" s="19"/>
      <c r="BD401" s="20"/>
      <c r="BE401" s="20"/>
      <c r="BF401" s="20"/>
      <c r="BG401" s="20"/>
      <c r="BH401" s="20"/>
      <c r="BI401" s="20"/>
      <c r="BJ401" s="20"/>
      <c r="BK401" s="20"/>
      <c r="BL401" s="19"/>
      <c r="BM401" s="19"/>
      <c r="BN401" s="19"/>
      <c r="BO401" s="19"/>
      <c r="BP401" s="19"/>
      <c r="BQ401" s="19"/>
      <c r="BR401" s="19"/>
      <c r="BS401" s="19"/>
      <c r="BT401" s="19"/>
      <c r="BU401" s="19"/>
      <c r="BV401" s="19"/>
      <c r="BW401" s="20"/>
      <c r="BX401" s="20"/>
      <c r="BY401" s="20"/>
      <c r="BZ401" s="20"/>
      <c r="CA401" s="20"/>
      <c r="CB401" s="20"/>
      <c r="CC401" s="19"/>
      <c r="CD401" s="19"/>
      <c r="CE401" s="19"/>
      <c r="CF401" s="19"/>
      <c r="CG401" s="19"/>
    </row>
    <row r="402" spans="3:85" ht="13.5" customHeight="1" x14ac:dyDescent="0.25">
      <c r="C402" s="3"/>
      <c r="D402" s="3"/>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8"/>
      <c r="AL402" s="19"/>
      <c r="AM402" s="19"/>
      <c r="AN402" s="19"/>
      <c r="AO402" s="19"/>
      <c r="AP402" s="19"/>
      <c r="AQ402" s="20"/>
      <c r="AR402" s="20"/>
      <c r="AS402" s="20"/>
      <c r="AT402" s="20"/>
      <c r="AU402" s="20"/>
      <c r="AV402" s="19"/>
      <c r="AW402" s="19"/>
      <c r="AX402" s="19"/>
      <c r="AY402" s="19"/>
      <c r="AZ402" s="19"/>
      <c r="BA402" s="19"/>
      <c r="BB402" s="19"/>
      <c r="BC402" s="19"/>
      <c r="BD402" s="20"/>
      <c r="BE402" s="20"/>
      <c r="BF402" s="20"/>
      <c r="BG402" s="20"/>
      <c r="BH402" s="20"/>
      <c r="BI402" s="20"/>
      <c r="BJ402" s="20"/>
      <c r="BK402" s="20"/>
      <c r="BL402" s="19"/>
      <c r="BM402" s="19"/>
      <c r="BN402" s="19"/>
      <c r="BO402" s="19"/>
      <c r="BP402" s="19"/>
      <c r="BQ402" s="19"/>
      <c r="BR402" s="19"/>
      <c r="BS402" s="19"/>
      <c r="BT402" s="19"/>
      <c r="BU402" s="19"/>
      <c r="BV402" s="19"/>
      <c r="BW402" s="20"/>
      <c r="BX402" s="20"/>
      <c r="BY402" s="20"/>
      <c r="BZ402" s="20"/>
      <c r="CA402" s="20"/>
      <c r="CB402" s="20"/>
      <c r="CC402" s="19"/>
      <c r="CD402" s="19"/>
      <c r="CE402" s="19"/>
      <c r="CF402" s="19"/>
      <c r="CG402" s="19"/>
    </row>
    <row r="403" spans="3:85" ht="13.5" customHeight="1" x14ac:dyDescent="0.25">
      <c r="C403" s="3"/>
      <c r="D403" s="3"/>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8"/>
      <c r="AL403" s="19"/>
      <c r="AM403" s="19"/>
      <c r="AN403" s="19"/>
      <c r="AO403" s="19"/>
      <c r="AP403" s="19"/>
      <c r="AQ403" s="20"/>
      <c r="AR403" s="20"/>
      <c r="AS403" s="20"/>
      <c r="AT403" s="20"/>
      <c r="AU403" s="20"/>
      <c r="AV403" s="19"/>
      <c r="AW403" s="19"/>
      <c r="AX403" s="19"/>
      <c r="AY403" s="19"/>
      <c r="AZ403" s="19"/>
      <c r="BA403" s="19"/>
      <c r="BB403" s="19"/>
      <c r="BC403" s="19"/>
      <c r="BD403" s="20"/>
      <c r="BE403" s="20"/>
      <c r="BF403" s="20"/>
      <c r="BG403" s="20"/>
      <c r="BH403" s="20"/>
      <c r="BI403" s="20"/>
      <c r="BJ403" s="20"/>
      <c r="BK403" s="20"/>
      <c r="BL403" s="19"/>
      <c r="BM403" s="19"/>
      <c r="BN403" s="19"/>
      <c r="BO403" s="19"/>
      <c r="BP403" s="19"/>
      <c r="BQ403" s="19"/>
      <c r="BR403" s="19"/>
      <c r="BS403" s="19"/>
      <c r="BT403" s="19"/>
      <c r="BU403" s="19"/>
      <c r="BV403" s="19"/>
      <c r="BW403" s="20"/>
      <c r="BX403" s="20"/>
      <c r="BY403" s="20"/>
      <c r="BZ403" s="20"/>
      <c r="CA403" s="20"/>
      <c r="CB403" s="20"/>
      <c r="CC403" s="19"/>
      <c r="CD403" s="19"/>
      <c r="CE403" s="19"/>
      <c r="CF403" s="19"/>
      <c r="CG403" s="19"/>
    </row>
    <row r="404" spans="3:85" ht="13.5" customHeight="1" x14ac:dyDescent="0.25">
      <c r="C404" s="3"/>
      <c r="D404" s="3"/>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8"/>
      <c r="AL404" s="19"/>
      <c r="AM404" s="19"/>
      <c r="AN404" s="19"/>
      <c r="AO404" s="19"/>
      <c r="AP404" s="19"/>
      <c r="AQ404" s="20"/>
      <c r="AR404" s="20"/>
      <c r="AS404" s="20"/>
      <c r="AT404" s="20"/>
      <c r="AU404" s="20"/>
      <c r="AV404" s="19"/>
      <c r="AW404" s="19"/>
      <c r="AX404" s="19"/>
      <c r="AY404" s="19"/>
      <c r="AZ404" s="19"/>
      <c r="BA404" s="19"/>
      <c r="BB404" s="19"/>
      <c r="BC404" s="19"/>
      <c r="BD404" s="20"/>
      <c r="BE404" s="20"/>
      <c r="BF404" s="20"/>
      <c r="BG404" s="20"/>
      <c r="BH404" s="20"/>
      <c r="BI404" s="20"/>
      <c r="BJ404" s="20"/>
      <c r="BK404" s="20"/>
      <c r="BL404" s="19"/>
      <c r="BM404" s="19"/>
      <c r="BN404" s="19"/>
      <c r="BO404" s="19"/>
      <c r="BP404" s="19"/>
      <c r="BQ404" s="19"/>
      <c r="BR404" s="19"/>
      <c r="BS404" s="19"/>
      <c r="BT404" s="19"/>
      <c r="BU404" s="19"/>
      <c r="BV404" s="19"/>
      <c r="BW404" s="20"/>
      <c r="BX404" s="20"/>
      <c r="BY404" s="20"/>
      <c r="BZ404" s="20"/>
      <c r="CA404" s="20"/>
      <c r="CB404" s="20"/>
      <c r="CC404" s="19"/>
      <c r="CD404" s="19"/>
      <c r="CE404" s="19"/>
      <c r="CF404" s="19"/>
      <c r="CG404" s="19"/>
    </row>
    <row r="405" spans="3:85" ht="13.5" customHeight="1" x14ac:dyDescent="0.25">
      <c r="C405" s="3"/>
      <c r="D405" s="3"/>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8"/>
      <c r="AL405" s="19"/>
      <c r="AM405" s="19"/>
      <c r="AN405" s="19"/>
      <c r="AO405" s="19"/>
      <c r="AP405" s="19"/>
      <c r="AQ405" s="20"/>
      <c r="AR405" s="20"/>
      <c r="AS405" s="20"/>
      <c r="AT405" s="20"/>
      <c r="AU405" s="20"/>
      <c r="AV405" s="19"/>
      <c r="AW405" s="19"/>
      <c r="AX405" s="19"/>
      <c r="AY405" s="19"/>
      <c r="AZ405" s="19"/>
      <c r="BA405" s="19"/>
      <c r="BB405" s="19"/>
      <c r="BC405" s="19"/>
      <c r="BD405" s="20"/>
      <c r="BE405" s="20"/>
      <c r="BF405" s="20"/>
      <c r="BG405" s="20"/>
      <c r="BH405" s="20"/>
      <c r="BI405" s="20"/>
      <c r="BJ405" s="20"/>
      <c r="BK405" s="20"/>
      <c r="BL405" s="19"/>
      <c r="BM405" s="19"/>
      <c r="BN405" s="19"/>
      <c r="BO405" s="19"/>
      <c r="BP405" s="19"/>
      <c r="BQ405" s="19"/>
      <c r="BR405" s="19"/>
      <c r="BS405" s="19"/>
      <c r="BT405" s="19"/>
      <c r="BU405" s="19"/>
      <c r="BV405" s="19"/>
      <c r="BW405" s="20"/>
      <c r="BX405" s="20"/>
      <c r="BY405" s="20"/>
      <c r="BZ405" s="20"/>
      <c r="CA405" s="20"/>
      <c r="CB405" s="20"/>
      <c r="CC405" s="19"/>
      <c r="CD405" s="19"/>
      <c r="CE405" s="19"/>
      <c r="CF405" s="19"/>
      <c r="CG405" s="19"/>
    </row>
    <row r="406" spans="3:85" ht="13.5" customHeight="1" x14ac:dyDescent="0.25">
      <c r="C406" s="3"/>
      <c r="D406" s="3"/>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8"/>
      <c r="AL406" s="19"/>
      <c r="AM406" s="19"/>
      <c r="AN406" s="19"/>
      <c r="AO406" s="19"/>
      <c r="AP406" s="19"/>
      <c r="AQ406" s="20"/>
      <c r="AR406" s="20"/>
      <c r="AS406" s="20"/>
      <c r="AT406" s="20"/>
      <c r="AU406" s="20"/>
      <c r="AV406" s="19"/>
      <c r="AW406" s="19"/>
      <c r="AX406" s="19"/>
      <c r="AY406" s="19"/>
      <c r="AZ406" s="19"/>
      <c r="BA406" s="19"/>
      <c r="BB406" s="19"/>
      <c r="BC406" s="19"/>
      <c r="BD406" s="20"/>
      <c r="BE406" s="20"/>
      <c r="BF406" s="20"/>
      <c r="BG406" s="20"/>
      <c r="BH406" s="20"/>
      <c r="BI406" s="20"/>
      <c r="BJ406" s="20"/>
      <c r="BK406" s="20"/>
      <c r="BL406" s="19"/>
      <c r="BM406" s="19"/>
      <c r="BN406" s="19"/>
      <c r="BO406" s="19"/>
      <c r="BP406" s="19"/>
      <c r="BQ406" s="19"/>
      <c r="BR406" s="19"/>
      <c r="BS406" s="19"/>
      <c r="BT406" s="19"/>
      <c r="BU406" s="19"/>
      <c r="BV406" s="19"/>
      <c r="BW406" s="20"/>
      <c r="BX406" s="20"/>
      <c r="BY406" s="20"/>
      <c r="BZ406" s="20"/>
      <c r="CA406" s="20"/>
      <c r="CB406" s="20"/>
      <c r="CC406" s="19"/>
      <c r="CD406" s="19"/>
      <c r="CE406" s="19"/>
      <c r="CF406" s="19"/>
      <c r="CG406" s="19"/>
    </row>
    <row r="407" spans="3:85" ht="13.5" customHeight="1" x14ac:dyDescent="0.25">
      <c r="C407" s="3"/>
      <c r="D407" s="3"/>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8"/>
      <c r="AL407" s="19"/>
      <c r="AM407" s="19"/>
      <c r="AN407" s="19"/>
      <c r="AO407" s="19"/>
      <c r="AP407" s="19"/>
      <c r="AQ407" s="20"/>
      <c r="AR407" s="20"/>
      <c r="AS407" s="20"/>
      <c r="AT407" s="20"/>
      <c r="AU407" s="20"/>
      <c r="AV407" s="19"/>
      <c r="AW407" s="19"/>
      <c r="AX407" s="19"/>
      <c r="AY407" s="19"/>
      <c r="AZ407" s="19"/>
      <c r="BA407" s="19"/>
      <c r="BB407" s="19"/>
      <c r="BC407" s="19"/>
      <c r="BD407" s="20"/>
      <c r="BE407" s="20"/>
      <c r="BF407" s="20"/>
      <c r="BG407" s="20"/>
      <c r="BH407" s="20"/>
      <c r="BI407" s="20"/>
      <c r="BJ407" s="20"/>
      <c r="BK407" s="20"/>
      <c r="BL407" s="19"/>
      <c r="BM407" s="19"/>
      <c r="BN407" s="19"/>
      <c r="BO407" s="19"/>
      <c r="BP407" s="19"/>
      <c r="BQ407" s="19"/>
      <c r="BR407" s="19"/>
      <c r="BS407" s="19"/>
      <c r="BT407" s="19"/>
      <c r="BU407" s="19"/>
      <c r="BV407" s="19"/>
      <c r="BW407" s="20"/>
      <c r="BX407" s="20"/>
      <c r="BY407" s="20"/>
      <c r="BZ407" s="20"/>
      <c r="CA407" s="20"/>
      <c r="CB407" s="20"/>
      <c r="CC407" s="19"/>
      <c r="CD407" s="19"/>
      <c r="CE407" s="19"/>
      <c r="CF407" s="19"/>
      <c r="CG407" s="19"/>
    </row>
    <row r="408" spans="3:85" ht="13.5" customHeight="1" x14ac:dyDescent="0.25">
      <c r="C408" s="3"/>
      <c r="D408" s="3"/>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8"/>
      <c r="AL408" s="19"/>
      <c r="AM408" s="19"/>
      <c r="AN408" s="19"/>
      <c r="AO408" s="19"/>
      <c r="AP408" s="19"/>
      <c r="AQ408" s="20"/>
      <c r="AR408" s="20"/>
      <c r="AS408" s="20"/>
      <c r="AT408" s="20"/>
      <c r="AU408" s="20"/>
      <c r="AV408" s="19"/>
      <c r="AW408" s="19"/>
      <c r="AX408" s="19"/>
      <c r="AY408" s="19"/>
      <c r="AZ408" s="19"/>
      <c r="BA408" s="19"/>
      <c r="BB408" s="19"/>
      <c r="BC408" s="19"/>
      <c r="BD408" s="20"/>
      <c r="BE408" s="20"/>
      <c r="BF408" s="20"/>
      <c r="BG408" s="20"/>
      <c r="BH408" s="20"/>
      <c r="BI408" s="20"/>
      <c r="BJ408" s="20"/>
      <c r="BK408" s="20"/>
      <c r="BL408" s="19"/>
      <c r="BM408" s="19"/>
      <c r="BN408" s="19"/>
      <c r="BO408" s="19"/>
      <c r="BP408" s="19"/>
      <c r="BQ408" s="19"/>
      <c r="BR408" s="19"/>
      <c r="BS408" s="19"/>
      <c r="BT408" s="19"/>
      <c r="BU408" s="19"/>
      <c r="BV408" s="19"/>
      <c r="BW408" s="20"/>
      <c r="BX408" s="20"/>
      <c r="BY408" s="20"/>
      <c r="BZ408" s="20"/>
      <c r="CA408" s="20"/>
      <c r="CB408" s="20"/>
      <c r="CC408" s="19"/>
      <c r="CD408" s="19"/>
      <c r="CE408" s="19"/>
      <c r="CF408" s="19"/>
      <c r="CG408" s="19"/>
    </row>
    <row r="409" spans="3:85" ht="13.5" customHeight="1" x14ac:dyDescent="0.25">
      <c r="C409" s="3"/>
      <c r="D409" s="3"/>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8"/>
      <c r="AL409" s="19"/>
      <c r="AM409" s="19"/>
      <c r="AN409" s="19"/>
      <c r="AO409" s="19"/>
      <c r="AP409" s="19"/>
      <c r="AQ409" s="20"/>
      <c r="AR409" s="20"/>
      <c r="AS409" s="20"/>
      <c r="AT409" s="20"/>
      <c r="AU409" s="20"/>
      <c r="AV409" s="19"/>
      <c r="AW409" s="19"/>
      <c r="AX409" s="19"/>
      <c r="AY409" s="19"/>
      <c r="AZ409" s="19"/>
      <c r="BA409" s="19"/>
      <c r="BB409" s="19"/>
      <c r="BC409" s="19"/>
      <c r="BD409" s="20"/>
      <c r="BE409" s="20"/>
      <c r="BF409" s="20"/>
      <c r="BG409" s="20"/>
      <c r="BH409" s="20"/>
      <c r="BI409" s="20"/>
      <c r="BJ409" s="20"/>
      <c r="BK409" s="20"/>
      <c r="BL409" s="19"/>
      <c r="BM409" s="19"/>
      <c r="BN409" s="19"/>
      <c r="BO409" s="19"/>
      <c r="BP409" s="19"/>
      <c r="BQ409" s="19"/>
      <c r="BR409" s="19"/>
      <c r="BS409" s="19"/>
      <c r="BT409" s="19"/>
      <c r="BU409" s="19"/>
      <c r="BV409" s="19"/>
      <c r="BW409" s="20"/>
      <c r="BX409" s="20"/>
      <c r="BY409" s="20"/>
      <c r="BZ409" s="20"/>
      <c r="CA409" s="20"/>
      <c r="CB409" s="20"/>
      <c r="CC409" s="19"/>
      <c r="CD409" s="19"/>
      <c r="CE409" s="19"/>
      <c r="CF409" s="19"/>
      <c r="CG409" s="19"/>
    </row>
    <row r="410" spans="3:85" ht="13.5" customHeight="1" x14ac:dyDescent="0.25">
      <c r="C410" s="3"/>
      <c r="D410" s="3"/>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8"/>
      <c r="AL410" s="19"/>
      <c r="AM410" s="19"/>
      <c r="AN410" s="19"/>
      <c r="AO410" s="19"/>
      <c r="AP410" s="19"/>
      <c r="AQ410" s="20"/>
      <c r="AR410" s="20"/>
      <c r="AS410" s="20"/>
      <c r="AT410" s="20"/>
      <c r="AU410" s="20"/>
      <c r="AV410" s="19"/>
      <c r="AW410" s="19"/>
      <c r="AX410" s="19"/>
      <c r="AY410" s="19"/>
      <c r="AZ410" s="19"/>
      <c r="BA410" s="19"/>
      <c r="BB410" s="19"/>
      <c r="BC410" s="19"/>
      <c r="BD410" s="20"/>
      <c r="BE410" s="20"/>
      <c r="BF410" s="20"/>
      <c r="BG410" s="20"/>
      <c r="BH410" s="20"/>
      <c r="BI410" s="20"/>
      <c r="BJ410" s="20"/>
      <c r="BK410" s="20"/>
      <c r="BL410" s="19"/>
      <c r="BM410" s="19"/>
      <c r="BN410" s="19"/>
      <c r="BO410" s="19"/>
      <c r="BP410" s="19"/>
      <c r="BQ410" s="19"/>
      <c r="BR410" s="19"/>
      <c r="BS410" s="19"/>
      <c r="BT410" s="19"/>
      <c r="BU410" s="19"/>
      <c r="BV410" s="19"/>
      <c r="BW410" s="20"/>
      <c r="BX410" s="20"/>
      <c r="BY410" s="20"/>
      <c r="BZ410" s="20"/>
      <c r="CA410" s="20"/>
      <c r="CB410" s="20"/>
      <c r="CC410" s="19"/>
      <c r="CD410" s="19"/>
      <c r="CE410" s="19"/>
      <c r="CF410" s="19"/>
      <c r="CG410" s="19"/>
    </row>
    <row r="411" spans="3:85" ht="13.5" customHeight="1" x14ac:dyDescent="0.25">
      <c r="C411" s="3"/>
      <c r="D411" s="3"/>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8"/>
      <c r="AL411" s="19"/>
      <c r="AM411" s="19"/>
      <c r="AN411" s="19"/>
      <c r="AO411" s="19"/>
      <c r="AP411" s="19"/>
      <c r="AQ411" s="20"/>
      <c r="AR411" s="20"/>
      <c r="AS411" s="20"/>
      <c r="AT411" s="20"/>
      <c r="AU411" s="20"/>
      <c r="AV411" s="19"/>
      <c r="AW411" s="19"/>
      <c r="AX411" s="19"/>
      <c r="AY411" s="19"/>
      <c r="AZ411" s="19"/>
      <c r="BA411" s="19"/>
      <c r="BB411" s="19"/>
      <c r="BC411" s="19"/>
      <c r="BD411" s="20"/>
      <c r="BE411" s="20"/>
      <c r="BF411" s="20"/>
      <c r="BG411" s="20"/>
      <c r="BH411" s="20"/>
      <c r="BI411" s="20"/>
      <c r="BJ411" s="20"/>
      <c r="BK411" s="20"/>
      <c r="BL411" s="19"/>
      <c r="BM411" s="19"/>
      <c r="BN411" s="19"/>
      <c r="BO411" s="19"/>
      <c r="BP411" s="19"/>
      <c r="BQ411" s="19"/>
      <c r="BR411" s="19"/>
      <c r="BS411" s="19"/>
      <c r="BT411" s="19"/>
      <c r="BU411" s="19"/>
      <c r="BV411" s="19"/>
      <c r="BW411" s="20"/>
      <c r="BX411" s="20"/>
      <c r="BY411" s="20"/>
      <c r="BZ411" s="20"/>
      <c r="CA411" s="20"/>
      <c r="CB411" s="20"/>
      <c r="CC411" s="19"/>
      <c r="CD411" s="19"/>
      <c r="CE411" s="19"/>
      <c r="CF411" s="19"/>
      <c r="CG411" s="19"/>
    </row>
    <row r="412" spans="3:85" ht="13.5" customHeight="1" x14ac:dyDescent="0.25">
      <c r="C412" s="3"/>
      <c r="D412" s="3"/>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8"/>
      <c r="AL412" s="19"/>
      <c r="AM412" s="19"/>
      <c r="AN412" s="19"/>
      <c r="AO412" s="19"/>
      <c r="AP412" s="19"/>
      <c r="AQ412" s="20"/>
      <c r="AR412" s="20"/>
      <c r="AS412" s="20"/>
      <c r="AT412" s="20"/>
      <c r="AU412" s="20"/>
      <c r="AV412" s="19"/>
      <c r="AW412" s="19"/>
      <c r="AX412" s="19"/>
      <c r="AY412" s="19"/>
      <c r="AZ412" s="19"/>
      <c r="BA412" s="19"/>
      <c r="BB412" s="19"/>
      <c r="BC412" s="19"/>
      <c r="BD412" s="20"/>
      <c r="BE412" s="20"/>
      <c r="BF412" s="20"/>
      <c r="BG412" s="20"/>
      <c r="BH412" s="20"/>
      <c r="BI412" s="20"/>
      <c r="BJ412" s="20"/>
      <c r="BK412" s="20"/>
      <c r="BL412" s="19"/>
      <c r="BM412" s="19"/>
      <c r="BN412" s="19"/>
      <c r="BO412" s="19"/>
      <c r="BP412" s="19"/>
      <c r="BQ412" s="19"/>
      <c r="BR412" s="19"/>
      <c r="BS412" s="19"/>
      <c r="BT412" s="19"/>
      <c r="BU412" s="19"/>
      <c r="BV412" s="19"/>
      <c r="BW412" s="20"/>
      <c r="BX412" s="20"/>
      <c r="BY412" s="20"/>
      <c r="BZ412" s="20"/>
      <c r="CA412" s="20"/>
      <c r="CB412" s="20"/>
      <c r="CC412" s="19"/>
      <c r="CD412" s="19"/>
      <c r="CE412" s="19"/>
      <c r="CF412" s="19"/>
      <c r="CG412" s="19"/>
    </row>
    <row r="413" spans="3:85" ht="13.5" customHeight="1" x14ac:dyDescent="0.25">
      <c r="C413" s="3"/>
      <c r="D413" s="3"/>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8"/>
      <c r="AL413" s="19"/>
      <c r="AM413" s="19"/>
      <c r="AN413" s="19"/>
      <c r="AO413" s="19"/>
      <c r="AP413" s="19"/>
      <c r="AQ413" s="20"/>
      <c r="AR413" s="20"/>
      <c r="AS413" s="20"/>
      <c r="AT413" s="20"/>
      <c r="AU413" s="20"/>
      <c r="AV413" s="19"/>
      <c r="AW413" s="19"/>
      <c r="AX413" s="19"/>
      <c r="AY413" s="19"/>
      <c r="AZ413" s="19"/>
      <c r="BA413" s="19"/>
      <c r="BB413" s="19"/>
      <c r="BC413" s="19"/>
      <c r="BD413" s="20"/>
      <c r="BE413" s="20"/>
      <c r="BF413" s="20"/>
      <c r="BG413" s="20"/>
      <c r="BH413" s="20"/>
      <c r="BI413" s="20"/>
      <c r="BJ413" s="20"/>
      <c r="BK413" s="20"/>
      <c r="BL413" s="19"/>
      <c r="BM413" s="19"/>
      <c r="BN413" s="19"/>
      <c r="BO413" s="19"/>
      <c r="BP413" s="19"/>
      <c r="BQ413" s="19"/>
      <c r="BR413" s="19"/>
      <c r="BS413" s="19"/>
      <c r="BT413" s="19"/>
      <c r="BU413" s="19"/>
      <c r="BV413" s="19"/>
      <c r="BW413" s="20"/>
      <c r="BX413" s="20"/>
      <c r="BY413" s="20"/>
      <c r="BZ413" s="20"/>
      <c r="CA413" s="20"/>
      <c r="CB413" s="20"/>
      <c r="CC413" s="19"/>
      <c r="CD413" s="19"/>
      <c r="CE413" s="19"/>
      <c r="CF413" s="19"/>
      <c r="CG413" s="19"/>
    </row>
    <row r="414" spans="3:85" ht="13.5" customHeight="1" x14ac:dyDescent="0.25">
      <c r="C414" s="3"/>
      <c r="D414" s="3"/>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8"/>
      <c r="AL414" s="19"/>
      <c r="AM414" s="19"/>
      <c r="AN414" s="19"/>
      <c r="AO414" s="19"/>
      <c r="AP414" s="19"/>
      <c r="AQ414" s="20"/>
      <c r="AR414" s="20"/>
      <c r="AS414" s="20"/>
      <c r="AT414" s="20"/>
      <c r="AU414" s="20"/>
      <c r="AV414" s="19"/>
      <c r="AW414" s="19"/>
      <c r="AX414" s="19"/>
      <c r="AY414" s="19"/>
      <c r="AZ414" s="19"/>
      <c r="BA414" s="19"/>
      <c r="BB414" s="19"/>
      <c r="BC414" s="19"/>
      <c r="BD414" s="20"/>
      <c r="BE414" s="20"/>
      <c r="BF414" s="20"/>
      <c r="BG414" s="20"/>
      <c r="BH414" s="20"/>
      <c r="BI414" s="20"/>
      <c r="BJ414" s="20"/>
      <c r="BK414" s="20"/>
      <c r="BL414" s="19"/>
      <c r="BM414" s="19"/>
      <c r="BN414" s="19"/>
      <c r="BO414" s="19"/>
      <c r="BP414" s="19"/>
      <c r="BQ414" s="19"/>
      <c r="BR414" s="19"/>
      <c r="BS414" s="19"/>
      <c r="BT414" s="19"/>
      <c r="BU414" s="19"/>
      <c r="BV414" s="19"/>
      <c r="BW414" s="20"/>
      <c r="BX414" s="20"/>
      <c r="BY414" s="20"/>
      <c r="BZ414" s="20"/>
      <c r="CA414" s="20"/>
      <c r="CB414" s="20"/>
      <c r="CC414" s="19"/>
      <c r="CD414" s="19"/>
      <c r="CE414" s="19"/>
      <c r="CF414" s="19"/>
      <c r="CG414" s="19"/>
    </row>
    <row r="415" spans="3:85" ht="13.5" customHeight="1" x14ac:dyDescent="0.25">
      <c r="C415" s="3"/>
      <c r="D415" s="3"/>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8"/>
      <c r="AL415" s="19"/>
      <c r="AM415" s="19"/>
      <c r="AN415" s="19"/>
      <c r="AO415" s="19"/>
      <c r="AP415" s="19"/>
      <c r="AQ415" s="20"/>
      <c r="AR415" s="20"/>
      <c r="AS415" s="20"/>
      <c r="AT415" s="20"/>
      <c r="AU415" s="20"/>
      <c r="AV415" s="19"/>
      <c r="AW415" s="19"/>
      <c r="AX415" s="19"/>
      <c r="AY415" s="19"/>
      <c r="AZ415" s="19"/>
      <c r="BA415" s="19"/>
      <c r="BB415" s="19"/>
      <c r="BC415" s="19"/>
      <c r="BD415" s="20"/>
      <c r="BE415" s="20"/>
      <c r="BF415" s="20"/>
      <c r="BG415" s="20"/>
      <c r="BH415" s="20"/>
      <c r="BI415" s="20"/>
      <c r="BJ415" s="20"/>
      <c r="BK415" s="20"/>
      <c r="BL415" s="19"/>
      <c r="BM415" s="19"/>
      <c r="BN415" s="19"/>
      <c r="BO415" s="19"/>
      <c r="BP415" s="19"/>
      <c r="BQ415" s="19"/>
      <c r="BR415" s="19"/>
      <c r="BS415" s="19"/>
      <c r="BT415" s="19"/>
      <c r="BU415" s="19"/>
      <c r="BV415" s="19"/>
      <c r="BW415" s="20"/>
      <c r="BX415" s="20"/>
      <c r="BY415" s="20"/>
      <c r="BZ415" s="20"/>
      <c r="CA415" s="20"/>
      <c r="CB415" s="20"/>
      <c r="CC415" s="19"/>
      <c r="CD415" s="19"/>
      <c r="CE415" s="19"/>
      <c r="CF415" s="19"/>
      <c r="CG415" s="19"/>
    </row>
    <row r="416" spans="3:85" ht="13.5" customHeight="1" x14ac:dyDescent="0.25">
      <c r="C416" s="3"/>
      <c r="D416" s="3"/>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8"/>
      <c r="AL416" s="19"/>
      <c r="AM416" s="19"/>
      <c r="AN416" s="19"/>
      <c r="AO416" s="19"/>
      <c r="AP416" s="19"/>
      <c r="AQ416" s="20"/>
      <c r="AR416" s="20"/>
      <c r="AS416" s="20"/>
      <c r="AT416" s="20"/>
      <c r="AU416" s="20"/>
      <c r="AV416" s="19"/>
      <c r="AW416" s="19"/>
      <c r="AX416" s="19"/>
      <c r="AY416" s="19"/>
      <c r="AZ416" s="19"/>
      <c r="BA416" s="19"/>
      <c r="BB416" s="19"/>
      <c r="BC416" s="19"/>
      <c r="BD416" s="20"/>
      <c r="BE416" s="20"/>
      <c r="BF416" s="20"/>
      <c r="BG416" s="20"/>
      <c r="BH416" s="20"/>
      <c r="BI416" s="20"/>
      <c r="BJ416" s="20"/>
      <c r="BK416" s="20"/>
      <c r="BL416" s="19"/>
      <c r="BM416" s="19"/>
      <c r="BN416" s="19"/>
      <c r="BO416" s="19"/>
      <c r="BP416" s="19"/>
      <c r="BQ416" s="19"/>
      <c r="BR416" s="19"/>
      <c r="BS416" s="19"/>
      <c r="BT416" s="19"/>
      <c r="BU416" s="19"/>
      <c r="BV416" s="19"/>
      <c r="BW416" s="20"/>
      <c r="BX416" s="20"/>
      <c r="BY416" s="20"/>
      <c r="BZ416" s="20"/>
      <c r="CA416" s="20"/>
      <c r="CB416" s="20"/>
      <c r="CC416" s="19"/>
      <c r="CD416" s="19"/>
      <c r="CE416" s="19"/>
      <c r="CF416" s="19"/>
      <c r="CG416" s="19"/>
    </row>
    <row r="417" spans="3:85" ht="13.5" customHeight="1" x14ac:dyDescent="0.25">
      <c r="C417" s="3"/>
      <c r="D417" s="3"/>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8"/>
      <c r="AL417" s="19"/>
      <c r="AM417" s="19"/>
      <c r="AN417" s="19"/>
      <c r="AO417" s="19"/>
      <c r="AP417" s="19"/>
      <c r="AQ417" s="20"/>
      <c r="AR417" s="20"/>
      <c r="AS417" s="20"/>
      <c r="AT417" s="20"/>
      <c r="AU417" s="20"/>
      <c r="AV417" s="19"/>
      <c r="AW417" s="19"/>
      <c r="AX417" s="19"/>
      <c r="AY417" s="19"/>
      <c r="AZ417" s="19"/>
      <c r="BA417" s="19"/>
      <c r="BB417" s="19"/>
      <c r="BC417" s="19"/>
      <c r="BD417" s="20"/>
      <c r="BE417" s="20"/>
      <c r="BF417" s="20"/>
      <c r="BG417" s="20"/>
      <c r="BH417" s="20"/>
      <c r="BI417" s="20"/>
      <c r="BJ417" s="20"/>
      <c r="BK417" s="20"/>
      <c r="BL417" s="19"/>
      <c r="BM417" s="19"/>
      <c r="BN417" s="19"/>
      <c r="BO417" s="19"/>
      <c r="BP417" s="19"/>
      <c r="BQ417" s="19"/>
      <c r="BR417" s="19"/>
      <c r="BS417" s="19"/>
      <c r="BT417" s="19"/>
      <c r="BU417" s="19"/>
      <c r="BV417" s="19"/>
      <c r="BW417" s="20"/>
      <c r="BX417" s="20"/>
      <c r="BY417" s="20"/>
      <c r="BZ417" s="20"/>
      <c r="CA417" s="20"/>
      <c r="CB417" s="20"/>
      <c r="CC417" s="19"/>
      <c r="CD417" s="19"/>
      <c r="CE417" s="19"/>
      <c r="CF417" s="19"/>
      <c r="CG417" s="19"/>
    </row>
    <row r="418" spans="3:85" ht="13.5" customHeight="1" x14ac:dyDescent="0.25">
      <c r="C418" s="3"/>
      <c r="D418" s="3"/>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8"/>
      <c r="AL418" s="19"/>
      <c r="AM418" s="19"/>
      <c r="AN418" s="19"/>
      <c r="AO418" s="19"/>
      <c r="AP418" s="19"/>
      <c r="AQ418" s="20"/>
      <c r="AR418" s="20"/>
      <c r="AS418" s="20"/>
      <c r="AT418" s="20"/>
      <c r="AU418" s="20"/>
      <c r="AV418" s="19"/>
      <c r="AW418" s="19"/>
      <c r="AX418" s="19"/>
      <c r="AY418" s="19"/>
      <c r="AZ418" s="19"/>
      <c r="BA418" s="19"/>
      <c r="BB418" s="19"/>
      <c r="BC418" s="19"/>
      <c r="BD418" s="20"/>
      <c r="BE418" s="20"/>
      <c r="BF418" s="20"/>
      <c r="BG418" s="20"/>
      <c r="BH418" s="20"/>
      <c r="BI418" s="20"/>
      <c r="BJ418" s="20"/>
      <c r="BK418" s="20"/>
      <c r="BL418" s="19"/>
      <c r="BM418" s="19"/>
      <c r="BN418" s="19"/>
      <c r="BO418" s="19"/>
      <c r="BP418" s="19"/>
      <c r="BQ418" s="19"/>
      <c r="BR418" s="19"/>
      <c r="BS418" s="19"/>
      <c r="BT418" s="19"/>
      <c r="BU418" s="19"/>
      <c r="BV418" s="19"/>
      <c r="BW418" s="20"/>
      <c r="BX418" s="20"/>
      <c r="BY418" s="20"/>
      <c r="BZ418" s="20"/>
      <c r="CA418" s="20"/>
      <c r="CB418" s="20"/>
      <c r="CC418" s="19"/>
      <c r="CD418" s="19"/>
      <c r="CE418" s="19"/>
      <c r="CF418" s="19"/>
      <c r="CG418" s="19"/>
    </row>
    <row r="419" spans="3:85" ht="13.5" customHeight="1" x14ac:dyDescent="0.25">
      <c r="C419" s="3"/>
      <c r="D419" s="3"/>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8"/>
      <c r="AL419" s="19"/>
      <c r="AM419" s="19"/>
      <c r="AN419" s="19"/>
      <c r="AO419" s="19"/>
      <c r="AP419" s="19"/>
      <c r="AQ419" s="20"/>
      <c r="AR419" s="20"/>
      <c r="AS419" s="20"/>
      <c r="AT419" s="20"/>
      <c r="AU419" s="20"/>
      <c r="AV419" s="19"/>
      <c r="AW419" s="19"/>
      <c r="AX419" s="19"/>
      <c r="AY419" s="19"/>
      <c r="AZ419" s="19"/>
      <c r="BA419" s="19"/>
      <c r="BB419" s="19"/>
      <c r="BC419" s="19"/>
      <c r="BD419" s="20"/>
      <c r="BE419" s="20"/>
      <c r="BF419" s="20"/>
      <c r="BG419" s="20"/>
      <c r="BH419" s="20"/>
      <c r="BI419" s="20"/>
      <c r="BJ419" s="20"/>
      <c r="BK419" s="20"/>
      <c r="BL419" s="19"/>
      <c r="BM419" s="19"/>
      <c r="BN419" s="19"/>
      <c r="BO419" s="19"/>
      <c r="BP419" s="19"/>
      <c r="BQ419" s="19"/>
      <c r="BR419" s="19"/>
      <c r="BS419" s="19"/>
      <c r="BT419" s="19"/>
      <c r="BU419" s="19"/>
      <c r="BV419" s="19"/>
      <c r="BW419" s="20"/>
      <c r="BX419" s="20"/>
      <c r="BY419" s="20"/>
      <c r="BZ419" s="20"/>
      <c r="CA419" s="20"/>
      <c r="CB419" s="20"/>
      <c r="CC419" s="19"/>
      <c r="CD419" s="19"/>
      <c r="CE419" s="19"/>
      <c r="CF419" s="19"/>
      <c r="CG419" s="19"/>
    </row>
    <row r="420" spans="3:85" ht="13.5" customHeight="1" x14ac:dyDescent="0.25">
      <c r="C420" s="3"/>
      <c r="D420" s="3"/>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8"/>
      <c r="AL420" s="19"/>
      <c r="AM420" s="19"/>
      <c r="AN420" s="19"/>
      <c r="AO420" s="19"/>
      <c r="AP420" s="19"/>
      <c r="AQ420" s="20"/>
      <c r="AR420" s="20"/>
      <c r="AS420" s="20"/>
      <c r="AT420" s="20"/>
      <c r="AU420" s="20"/>
      <c r="AV420" s="19"/>
      <c r="AW420" s="19"/>
      <c r="AX420" s="19"/>
      <c r="AY420" s="19"/>
      <c r="AZ420" s="19"/>
      <c r="BA420" s="19"/>
      <c r="BB420" s="19"/>
      <c r="BC420" s="19"/>
      <c r="BD420" s="20"/>
      <c r="BE420" s="20"/>
      <c r="BF420" s="20"/>
      <c r="BG420" s="20"/>
      <c r="BH420" s="20"/>
      <c r="BI420" s="20"/>
      <c r="BJ420" s="20"/>
      <c r="BK420" s="20"/>
      <c r="BL420" s="19"/>
      <c r="BM420" s="19"/>
      <c r="BN420" s="19"/>
      <c r="BO420" s="19"/>
      <c r="BP420" s="19"/>
      <c r="BQ420" s="19"/>
      <c r="BR420" s="19"/>
      <c r="BS420" s="19"/>
      <c r="BT420" s="19"/>
      <c r="BU420" s="19"/>
      <c r="BV420" s="19"/>
      <c r="BW420" s="20"/>
      <c r="BX420" s="20"/>
      <c r="BY420" s="20"/>
      <c r="BZ420" s="20"/>
      <c r="CA420" s="20"/>
      <c r="CB420" s="20"/>
      <c r="CC420" s="19"/>
      <c r="CD420" s="19"/>
      <c r="CE420" s="19"/>
      <c r="CF420" s="19"/>
      <c r="CG420" s="19"/>
    </row>
    <row r="421" spans="3:85" ht="13.5" customHeight="1" x14ac:dyDescent="0.25">
      <c r="C421" s="3"/>
      <c r="D421" s="3"/>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8"/>
      <c r="AL421" s="19"/>
      <c r="AM421" s="19"/>
      <c r="AN421" s="19"/>
      <c r="AO421" s="19"/>
      <c r="AP421" s="19"/>
      <c r="AQ421" s="20"/>
      <c r="AR421" s="20"/>
      <c r="AS421" s="20"/>
      <c r="AT421" s="20"/>
      <c r="AU421" s="20"/>
      <c r="AV421" s="19"/>
      <c r="AW421" s="19"/>
      <c r="AX421" s="19"/>
      <c r="AY421" s="19"/>
      <c r="AZ421" s="19"/>
      <c r="BA421" s="19"/>
      <c r="BB421" s="19"/>
      <c r="BC421" s="19"/>
      <c r="BD421" s="20"/>
      <c r="BE421" s="20"/>
      <c r="BF421" s="20"/>
      <c r="BG421" s="20"/>
      <c r="BH421" s="20"/>
      <c r="BI421" s="20"/>
      <c r="BJ421" s="20"/>
      <c r="BK421" s="20"/>
      <c r="BL421" s="19"/>
      <c r="BM421" s="19"/>
      <c r="BN421" s="19"/>
      <c r="BO421" s="19"/>
      <c r="BP421" s="19"/>
      <c r="BQ421" s="19"/>
      <c r="BR421" s="19"/>
      <c r="BS421" s="19"/>
      <c r="BT421" s="19"/>
      <c r="BU421" s="19"/>
      <c r="BV421" s="19"/>
      <c r="BW421" s="20"/>
      <c r="BX421" s="20"/>
      <c r="BY421" s="20"/>
      <c r="BZ421" s="20"/>
      <c r="CA421" s="20"/>
      <c r="CB421" s="20"/>
      <c r="CC421" s="19"/>
      <c r="CD421" s="19"/>
      <c r="CE421" s="19"/>
      <c r="CF421" s="19"/>
      <c r="CG421" s="19"/>
    </row>
    <row r="422" spans="3:85" ht="13.5" customHeight="1" x14ac:dyDescent="0.25">
      <c r="C422" s="3"/>
      <c r="D422" s="3"/>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8"/>
      <c r="AL422" s="19"/>
      <c r="AM422" s="19"/>
      <c r="AN422" s="19"/>
      <c r="AO422" s="19"/>
      <c r="AP422" s="19"/>
      <c r="AQ422" s="20"/>
      <c r="AR422" s="20"/>
      <c r="AS422" s="20"/>
      <c r="AT422" s="20"/>
      <c r="AU422" s="20"/>
      <c r="AV422" s="19"/>
      <c r="AW422" s="19"/>
      <c r="AX422" s="19"/>
      <c r="AY422" s="19"/>
      <c r="AZ422" s="19"/>
      <c r="BA422" s="19"/>
      <c r="BB422" s="19"/>
      <c r="BC422" s="19"/>
      <c r="BD422" s="20"/>
      <c r="BE422" s="20"/>
      <c r="BF422" s="20"/>
      <c r="BG422" s="20"/>
      <c r="BH422" s="20"/>
      <c r="BI422" s="20"/>
      <c r="BJ422" s="20"/>
      <c r="BK422" s="20"/>
      <c r="BL422" s="19"/>
      <c r="BM422" s="19"/>
      <c r="BN422" s="19"/>
      <c r="BO422" s="19"/>
      <c r="BP422" s="19"/>
      <c r="BQ422" s="19"/>
      <c r="BR422" s="19"/>
      <c r="BS422" s="19"/>
      <c r="BT422" s="19"/>
      <c r="BU422" s="19"/>
      <c r="BV422" s="19"/>
      <c r="BW422" s="20"/>
      <c r="BX422" s="20"/>
      <c r="BY422" s="20"/>
      <c r="BZ422" s="20"/>
      <c r="CA422" s="20"/>
      <c r="CB422" s="20"/>
      <c r="CC422" s="19"/>
      <c r="CD422" s="19"/>
      <c r="CE422" s="19"/>
      <c r="CF422" s="19"/>
      <c r="CG422" s="19"/>
    </row>
    <row r="423" spans="3:85" ht="13.5" customHeight="1" x14ac:dyDescent="0.25">
      <c r="C423" s="3"/>
      <c r="D423" s="3"/>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8"/>
      <c r="AL423" s="19"/>
      <c r="AM423" s="19"/>
      <c r="AN423" s="19"/>
      <c r="AO423" s="19"/>
      <c r="AP423" s="19"/>
      <c r="AQ423" s="20"/>
      <c r="AR423" s="20"/>
      <c r="AS423" s="20"/>
      <c r="AT423" s="20"/>
      <c r="AU423" s="20"/>
      <c r="AV423" s="19"/>
      <c r="AW423" s="19"/>
      <c r="AX423" s="19"/>
      <c r="AY423" s="19"/>
      <c r="AZ423" s="19"/>
      <c r="BA423" s="19"/>
      <c r="BB423" s="19"/>
      <c r="BC423" s="19"/>
      <c r="BD423" s="20"/>
      <c r="BE423" s="20"/>
      <c r="BF423" s="20"/>
      <c r="BG423" s="20"/>
      <c r="BH423" s="20"/>
      <c r="BI423" s="20"/>
      <c r="BJ423" s="20"/>
      <c r="BK423" s="20"/>
      <c r="BL423" s="19"/>
      <c r="BM423" s="19"/>
      <c r="BN423" s="19"/>
      <c r="BO423" s="19"/>
      <c r="BP423" s="19"/>
      <c r="BQ423" s="19"/>
      <c r="BR423" s="19"/>
      <c r="BS423" s="19"/>
      <c r="BT423" s="19"/>
      <c r="BU423" s="19"/>
      <c r="BV423" s="19"/>
      <c r="BW423" s="20"/>
      <c r="BX423" s="20"/>
      <c r="BY423" s="20"/>
      <c r="BZ423" s="20"/>
      <c r="CA423" s="20"/>
      <c r="CB423" s="20"/>
      <c r="CC423" s="19"/>
      <c r="CD423" s="19"/>
      <c r="CE423" s="19"/>
      <c r="CF423" s="19"/>
      <c r="CG423" s="19"/>
    </row>
    <row r="424" spans="3:85" ht="13.5" customHeight="1" x14ac:dyDescent="0.25">
      <c r="C424" s="3"/>
      <c r="D424" s="3"/>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8"/>
      <c r="AL424" s="19"/>
      <c r="AM424" s="19"/>
      <c r="AN424" s="19"/>
      <c r="AO424" s="19"/>
      <c r="AP424" s="19"/>
      <c r="AQ424" s="20"/>
      <c r="AR424" s="20"/>
      <c r="AS424" s="20"/>
      <c r="AT424" s="20"/>
      <c r="AU424" s="20"/>
      <c r="AV424" s="19"/>
      <c r="AW424" s="19"/>
      <c r="AX424" s="19"/>
      <c r="AY424" s="19"/>
      <c r="AZ424" s="19"/>
      <c r="BA424" s="19"/>
      <c r="BB424" s="19"/>
      <c r="BC424" s="19"/>
      <c r="BD424" s="20"/>
      <c r="BE424" s="20"/>
      <c r="BF424" s="20"/>
      <c r="BG424" s="20"/>
      <c r="BH424" s="20"/>
      <c r="BI424" s="20"/>
      <c r="BJ424" s="20"/>
      <c r="BK424" s="20"/>
      <c r="BL424" s="19"/>
      <c r="BM424" s="19"/>
      <c r="BN424" s="19"/>
      <c r="BO424" s="19"/>
      <c r="BP424" s="19"/>
      <c r="BQ424" s="19"/>
      <c r="BR424" s="19"/>
      <c r="BS424" s="19"/>
      <c r="BT424" s="19"/>
      <c r="BU424" s="19"/>
      <c r="BV424" s="19"/>
      <c r="BW424" s="20"/>
      <c r="BX424" s="20"/>
      <c r="BY424" s="20"/>
      <c r="BZ424" s="20"/>
      <c r="CA424" s="20"/>
      <c r="CB424" s="20"/>
      <c r="CC424" s="19"/>
      <c r="CD424" s="19"/>
      <c r="CE424" s="19"/>
      <c r="CF424" s="19"/>
      <c r="CG424" s="19"/>
    </row>
    <row r="425" spans="3:85" ht="13.5" customHeight="1" x14ac:dyDescent="0.25">
      <c r="C425" s="3"/>
      <c r="D425" s="3"/>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8"/>
      <c r="AL425" s="19"/>
      <c r="AM425" s="19"/>
      <c r="AN425" s="19"/>
      <c r="AO425" s="19"/>
      <c r="AP425" s="19"/>
      <c r="AQ425" s="20"/>
      <c r="AR425" s="20"/>
      <c r="AS425" s="20"/>
      <c r="AT425" s="20"/>
      <c r="AU425" s="20"/>
      <c r="AV425" s="19"/>
      <c r="AW425" s="19"/>
      <c r="AX425" s="19"/>
      <c r="AY425" s="19"/>
      <c r="AZ425" s="19"/>
      <c r="BA425" s="19"/>
      <c r="BB425" s="19"/>
      <c r="BC425" s="19"/>
      <c r="BD425" s="20"/>
      <c r="BE425" s="20"/>
      <c r="BF425" s="20"/>
      <c r="BG425" s="20"/>
      <c r="BH425" s="20"/>
      <c r="BI425" s="20"/>
      <c r="BJ425" s="20"/>
      <c r="BK425" s="20"/>
      <c r="BL425" s="19"/>
      <c r="BM425" s="19"/>
      <c r="BN425" s="19"/>
      <c r="BO425" s="19"/>
      <c r="BP425" s="19"/>
      <c r="BQ425" s="19"/>
      <c r="BR425" s="19"/>
      <c r="BS425" s="19"/>
      <c r="BT425" s="19"/>
      <c r="BU425" s="19"/>
      <c r="BV425" s="19"/>
      <c r="BW425" s="20"/>
      <c r="BX425" s="20"/>
      <c r="BY425" s="20"/>
      <c r="BZ425" s="20"/>
      <c r="CA425" s="20"/>
      <c r="CB425" s="20"/>
      <c r="CC425" s="19"/>
      <c r="CD425" s="19"/>
      <c r="CE425" s="19"/>
      <c r="CF425" s="19"/>
      <c r="CG425" s="19"/>
    </row>
    <row r="426" spans="3:85" ht="13.5" customHeight="1" x14ac:dyDescent="0.25">
      <c r="C426" s="3"/>
      <c r="D426" s="3"/>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8"/>
      <c r="AL426" s="19"/>
      <c r="AM426" s="19"/>
      <c r="AN426" s="19"/>
      <c r="AO426" s="19"/>
      <c r="AP426" s="19"/>
      <c r="AQ426" s="20"/>
      <c r="AR426" s="20"/>
      <c r="AS426" s="20"/>
      <c r="AT426" s="20"/>
      <c r="AU426" s="20"/>
      <c r="AV426" s="19"/>
      <c r="AW426" s="19"/>
      <c r="AX426" s="19"/>
      <c r="AY426" s="19"/>
      <c r="AZ426" s="19"/>
      <c r="BA426" s="19"/>
      <c r="BB426" s="19"/>
      <c r="BC426" s="19"/>
      <c r="BD426" s="20"/>
      <c r="BE426" s="20"/>
      <c r="BF426" s="20"/>
      <c r="BG426" s="20"/>
      <c r="BH426" s="20"/>
      <c r="BI426" s="20"/>
      <c r="BJ426" s="20"/>
      <c r="BK426" s="20"/>
      <c r="BL426" s="19"/>
      <c r="BM426" s="19"/>
      <c r="BN426" s="19"/>
      <c r="BO426" s="19"/>
      <c r="BP426" s="19"/>
      <c r="BQ426" s="19"/>
      <c r="BR426" s="19"/>
      <c r="BS426" s="19"/>
      <c r="BT426" s="19"/>
      <c r="BU426" s="19"/>
      <c r="BV426" s="19"/>
      <c r="BW426" s="20"/>
      <c r="BX426" s="20"/>
      <c r="BY426" s="20"/>
      <c r="BZ426" s="20"/>
      <c r="CA426" s="20"/>
      <c r="CB426" s="20"/>
      <c r="CC426" s="19"/>
      <c r="CD426" s="19"/>
      <c r="CE426" s="19"/>
      <c r="CF426" s="19"/>
      <c r="CG426" s="19"/>
    </row>
    <row r="427" spans="3:85" ht="13.5" customHeight="1" x14ac:dyDescent="0.25">
      <c r="C427" s="3"/>
      <c r="D427" s="3"/>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8"/>
      <c r="AL427" s="19"/>
      <c r="AM427" s="19"/>
      <c r="AN427" s="19"/>
      <c r="AO427" s="19"/>
      <c r="AP427" s="19"/>
      <c r="AQ427" s="20"/>
      <c r="AR427" s="20"/>
      <c r="AS427" s="20"/>
      <c r="AT427" s="20"/>
      <c r="AU427" s="20"/>
      <c r="AV427" s="19"/>
      <c r="AW427" s="19"/>
      <c r="AX427" s="19"/>
      <c r="AY427" s="19"/>
      <c r="AZ427" s="19"/>
      <c r="BA427" s="19"/>
      <c r="BB427" s="19"/>
      <c r="BC427" s="19"/>
      <c r="BD427" s="20"/>
      <c r="BE427" s="20"/>
      <c r="BF427" s="20"/>
      <c r="BG427" s="20"/>
      <c r="BH427" s="20"/>
      <c r="BI427" s="20"/>
      <c r="BJ427" s="20"/>
      <c r="BK427" s="20"/>
      <c r="BL427" s="19"/>
      <c r="BM427" s="19"/>
      <c r="BN427" s="19"/>
      <c r="BO427" s="19"/>
      <c r="BP427" s="19"/>
      <c r="BQ427" s="19"/>
      <c r="BR427" s="19"/>
      <c r="BS427" s="19"/>
      <c r="BT427" s="19"/>
      <c r="BU427" s="19"/>
      <c r="BV427" s="19"/>
      <c r="BW427" s="20"/>
      <c r="BX427" s="20"/>
      <c r="BY427" s="20"/>
      <c r="BZ427" s="20"/>
      <c r="CA427" s="20"/>
      <c r="CB427" s="20"/>
      <c r="CC427" s="19"/>
      <c r="CD427" s="19"/>
      <c r="CE427" s="19"/>
      <c r="CF427" s="19"/>
      <c r="CG427" s="19"/>
    </row>
    <row r="428" spans="3:85" ht="13.5" customHeight="1" x14ac:dyDescent="0.25">
      <c r="C428" s="3"/>
      <c r="D428" s="3"/>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8"/>
      <c r="AL428" s="19"/>
      <c r="AM428" s="19"/>
      <c r="AN428" s="19"/>
      <c r="AO428" s="19"/>
      <c r="AP428" s="19"/>
      <c r="AQ428" s="20"/>
      <c r="AR428" s="20"/>
      <c r="AS428" s="20"/>
      <c r="AT428" s="20"/>
      <c r="AU428" s="20"/>
      <c r="AV428" s="19"/>
      <c r="AW428" s="19"/>
      <c r="AX428" s="19"/>
      <c r="AY428" s="19"/>
      <c r="AZ428" s="19"/>
      <c r="BA428" s="19"/>
      <c r="BB428" s="19"/>
      <c r="BC428" s="19"/>
      <c r="BD428" s="20"/>
      <c r="BE428" s="20"/>
      <c r="BF428" s="20"/>
      <c r="BG428" s="20"/>
      <c r="BH428" s="20"/>
      <c r="BI428" s="20"/>
      <c r="BJ428" s="20"/>
      <c r="BK428" s="20"/>
      <c r="BL428" s="19"/>
      <c r="BM428" s="19"/>
      <c r="BN428" s="19"/>
      <c r="BO428" s="19"/>
      <c r="BP428" s="19"/>
      <c r="BQ428" s="19"/>
      <c r="BR428" s="19"/>
      <c r="BS428" s="19"/>
      <c r="BT428" s="19"/>
      <c r="BU428" s="19"/>
      <c r="BV428" s="19"/>
      <c r="BW428" s="20"/>
      <c r="BX428" s="20"/>
      <c r="BY428" s="20"/>
      <c r="BZ428" s="20"/>
      <c r="CA428" s="20"/>
      <c r="CB428" s="20"/>
      <c r="CC428" s="19"/>
      <c r="CD428" s="19"/>
      <c r="CE428" s="19"/>
      <c r="CF428" s="19"/>
      <c r="CG428" s="19"/>
    </row>
    <row r="429" spans="3:85" ht="13.5" customHeight="1" x14ac:dyDescent="0.25">
      <c r="C429" s="3"/>
      <c r="D429" s="3"/>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8"/>
      <c r="AL429" s="19"/>
      <c r="AM429" s="19"/>
      <c r="AN429" s="19"/>
      <c r="AO429" s="19"/>
      <c r="AP429" s="19"/>
      <c r="AQ429" s="20"/>
      <c r="AR429" s="20"/>
      <c r="AS429" s="20"/>
      <c r="AT429" s="20"/>
      <c r="AU429" s="20"/>
      <c r="AV429" s="19"/>
      <c r="AW429" s="19"/>
      <c r="AX429" s="19"/>
      <c r="AY429" s="19"/>
      <c r="AZ429" s="19"/>
      <c r="BA429" s="19"/>
      <c r="BB429" s="19"/>
      <c r="BC429" s="19"/>
      <c r="BD429" s="20"/>
      <c r="BE429" s="20"/>
      <c r="BF429" s="20"/>
      <c r="BG429" s="20"/>
      <c r="BH429" s="20"/>
      <c r="BI429" s="20"/>
      <c r="BJ429" s="20"/>
      <c r="BK429" s="20"/>
      <c r="BL429" s="19"/>
      <c r="BM429" s="19"/>
      <c r="BN429" s="19"/>
      <c r="BO429" s="19"/>
      <c r="BP429" s="19"/>
      <c r="BQ429" s="19"/>
      <c r="BR429" s="19"/>
      <c r="BS429" s="19"/>
      <c r="BT429" s="19"/>
      <c r="BU429" s="19"/>
      <c r="BV429" s="19"/>
      <c r="BW429" s="20"/>
      <c r="BX429" s="20"/>
      <c r="BY429" s="20"/>
      <c r="BZ429" s="20"/>
      <c r="CA429" s="20"/>
      <c r="CB429" s="20"/>
      <c r="CC429" s="19"/>
      <c r="CD429" s="19"/>
      <c r="CE429" s="19"/>
      <c r="CF429" s="19"/>
      <c r="CG429" s="19"/>
    </row>
    <row r="430" spans="3:85" ht="13.5" customHeight="1" x14ac:dyDescent="0.25">
      <c r="C430" s="3"/>
      <c r="D430" s="3"/>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8"/>
      <c r="AL430" s="19"/>
      <c r="AM430" s="19"/>
      <c r="AN430" s="19"/>
      <c r="AO430" s="19"/>
      <c r="AP430" s="19"/>
      <c r="AQ430" s="20"/>
      <c r="AR430" s="20"/>
      <c r="AS430" s="20"/>
      <c r="AT430" s="20"/>
      <c r="AU430" s="20"/>
      <c r="AV430" s="19"/>
      <c r="AW430" s="19"/>
      <c r="AX430" s="19"/>
      <c r="AY430" s="19"/>
      <c r="AZ430" s="19"/>
      <c r="BA430" s="19"/>
      <c r="BB430" s="19"/>
      <c r="BC430" s="19"/>
      <c r="BD430" s="20"/>
      <c r="BE430" s="20"/>
      <c r="BF430" s="20"/>
      <c r="BG430" s="20"/>
      <c r="BH430" s="20"/>
      <c r="BI430" s="20"/>
      <c r="BJ430" s="20"/>
      <c r="BK430" s="20"/>
      <c r="BL430" s="19"/>
      <c r="BM430" s="19"/>
      <c r="BN430" s="19"/>
      <c r="BO430" s="19"/>
      <c r="BP430" s="19"/>
      <c r="BQ430" s="19"/>
      <c r="BR430" s="19"/>
      <c r="BS430" s="19"/>
      <c r="BT430" s="19"/>
      <c r="BU430" s="19"/>
      <c r="BV430" s="19"/>
      <c r="BW430" s="20"/>
      <c r="BX430" s="20"/>
      <c r="BY430" s="20"/>
      <c r="BZ430" s="20"/>
      <c r="CA430" s="20"/>
      <c r="CB430" s="20"/>
      <c r="CC430" s="19"/>
      <c r="CD430" s="19"/>
      <c r="CE430" s="19"/>
      <c r="CF430" s="19"/>
      <c r="CG430" s="19"/>
    </row>
    <row r="431" spans="3:85" ht="13.5" customHeight="1" x14ac:dyDescent="0.25">
      <c r="C431" s="3"/>
      <c r="D431" s="3"/>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8"/>
      <c r="AL431" s="19"/>
      <c r="AM431" s="19"/>
      <c r="AN431" s="19"/>
      <c r="AO431" s="19"/>
      <c r="AP431" s="19"/>
      <c r="AQ431" s="20"/>
      <c r="AR431" s="20"/>
      <c r="AS431" s="20"/>
      <c r="AT431" s="20"/>
      <c r="AU431" s="20"/>
      <c r="AV431" s="19"/>
      <c r="AW431" s="19"/>
      <c r="AX431" s="19"/>
      <c r="AY431" s="19"/>
      <c r="AZ431" s="19"/>
      <c r="BA431" s="19"/>
      <c r="BB431" s="19"/>
      <c r="BC431" s="19"/>
      <c r="BD431" s="20"/>
      <c r="BE431" s="20"/>
      <c r="BF431" s="20"/>
      <c r="BG431" s="20"/>
      <c r="BH431" s="20"/>
      <c r="BI431" s="20"/>
      <c r="BJ431" s="20"/>
      <c r="BK431" s="20"/>
      <c r="BL431" s="19"/>
      <c r="BM431" s="19"/>
      <c r="BN431" s="19"/>
      <c r="BO431" s="19"/>
      <c r="BP431" s="19"/>
      <c r="BQ431" s="19"/>
      <c r="BR431" s="19"/>
      <c r="BS431" s="19"/>
      <c r="BT431" s="19"/>
      <c r="BU431" s="19"/>
      <c r="BV431" s="19"/>
      <c r="BW431" s="20"/>
      <c r="BX431" s="20"/>
      <c r="BY431" s="20"/>
      <c r="BZ431" s="20"/>
      <c r="CA431" s="20"/>
      <c r="CB431" s="20"/>
      <c r="CC431" s="19"/>
      <c r="CD431" s="19"/>
      <c r="CE431" s="19"/>
      <c r="CF431" s="19"/>
      <c r="CG431" s="19"/>
    </row>
    <row r="432" spans="3:85" ht="13.5" customHeight="1" x14ac:dyDescent="0.25">
      <c r="C432" s="3"/>
      <c r="D432" s="3"/>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8"/>
      <c r="AL432" s="19"/>
      <c r="AM432" s="19"/>
      <c r="AN432" s="19"/>
      <c r="AO432" s="19"/>
      <c r="AP432" s="19"/>
      <c r="AQ432" s="20"/>
      <c r="AR432" s="20"/>
      <c r="AS432" s="20"/>
      <c r="AT432" s="20"/>
      <c r="AU432" s="20"/>
      <c r="AV432" s="19"/>
      <c r="AW432" s="19"/>
      <c r="AX432" s="19"/>
      <c r="AY432" s="19"/>
      <c r="AZ432" s="19"/>
      <c r="BA432" s="19"/>
      <c r="BB432" s="19"/>
      <c r="BC432" s="19"/>
      <c r="BD432" s="20"/>
      <c r="BE432" s="20"/>
      <c r="BF432" s="20"/>
      <c r="BG432" s="20"/>
      <c r="BH432" s="20"/>
      <c r="BI432" s="20"/>
      <c r="BJ432" s="20"/>
      <c r="BK432" s="20"/>
      <c r="BL432" s="19"/>
      <c r="BM432" s="19"/>
      <c r="BN432" s="19"/>
      <c r="BO432" s="19"/>
      <c r="BP432" s="19"/>
      <c r="BQ432" s="19"/>
      <c r="BR432" s="19"/>
      <c r="BS432" s="19"/>
      <c r="BT432" s="19"/>
      <c r="BU432" s="19"/>
      <c r="BV432" s="19"/>
      <c r="BW432" s="20"/>
      <c r="BX432" s="20"/>
      <c r="BY432" s="20"/>
      <c r="BZ432" s="20"/>
      <c r="CA432" s="20"/>
      <c r="CB432" s="20"/>
      <c r="CC432" s="19"/>
      <c r="CD432" s="19"/>
      <c r="CE432" s="19"/>
      <c r="CF432" s="19"/>
      <c r="CG432" s="19"/>
    </row>
    <row r="433" spans="3:85" ht="13.5" customHeight="1" x14ac:dyDescent="0.25">
      <c r="C433" s="3"/>
      <c r="D433" s="3"/>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8"/>
      <c r="AL433" s="19"/>
      <c r="AM433" s="19"/>
      <c r="AN433" s="19"/>
      <c r="AO433" s="19"/>
      <c r="AP433" s="19"/>
      <c r="AQ433" s="20"/>
      <c r="AR433" s="20"/>
      <c r="AS433" s="20"/>
      <c r="AT433" s="20"/>
      <c r="AU433" s="20"/>
      <c r="AV433" s="19"/>
      <c r="AW433" s="19"/>
      <c r="AX433" s="19"/>
      <c r="AY433" s="19"/>
      <c r="AZ433" s="19"/>
      <c r="BA433" s="19"/>
      <c r="BB433" s="19"/>
      <c r="BC433" s="19"/>
      <c r="BD433" s="20"/>
      <c r="BE433" s="20"/>
      <c r="BF433" s="20"/>
      <c r="BG433" s="20"/>
      <c r="BH433" s="20"/>
      <c r="BI433" s="20"/>
      <c r="BJ433" s="20"/>
      <c r="BK433" s="20"/>
      <c r="BL433" s="19"/>
      <c r="BM433" s="19"/>
      <c r="BN433" s="19"/>
      <c r="BO433" s="19"/>
      <c r="BP433" s="19"/>
      <c r="BQ433" s="19"/>
      <c r="BR433" s="19"/>
      <c r="BS433" s="19"/>
      <c r="BT433" s="19"/>
      <c r="BU433" s="19"/>
      <c r="BV433" s="19"/>
      <c r="BW433" s="20"/>
      <c r="BX433" s="20"/>
      <c r="BY433" s="20"/>
      <c r="BZ433" s="20"/>
      <c r="CA433" s="20"/>
      <c r="CB433" s="20"/>
      <c r="CC433" s="19"/>
      <c r="CD433" s="19"/>
      <c r="CE433" s="19"/>
      <c r="CF433" s="19"/>
      <c r="CG433" s="19"/>
    </row>
    <row r="434" spans="3:85" ht="13.5" customHeight="1" x14ac:dyDescent="0.25">
      <c r="C434" s="3"/>
      <c r="D434" s="3"/>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8"/>
      <c r="AL434" s="19"/>
      <c r="AM434" s="19"/>
      <c r="AN434" s="19"/>
      <c r="AO434" s="19"/>
      <c r="AP434" s="19"/>
      <c r="AQ434" s="20"/>
      <c r="AR434" s="20"/>
      <c r="AS434" s="20"/>
      <c r="AT434" s="20"/>
      <c r="AU434" s="20"/>
      <c r="AV434" s="19"/>
      <c r="AW434" s="19"/>
      <c r="AX434" s="19"/>
      <c r="AY434" s="19"/>
      <c r="AZ434" s="19"/>
      <c r="BA434" s="19"/>
      <c r="BB434" s="19"/>
      <c r="BC434" s="19"/>
      <c r="BD434" s="20"/>
      <c r="BE434" s="20"/>
      <c r="BF434" s="20"/>
      <c r="BG434" s="20"/>
      <c r="BH434" s="20"/>
      <c r="BI434" s="20"/>
      <c r="BJ434" s="20"/>
      <c r="BK434" s="20"/>
      <c r="BL434" s="19"/>
      <c r="BM434" s="19"/>
      <c r="BN434" s="19"/>
      <c r="BO434" s="19"/>
      <c r="BP434" s="19"/>
      <c r="BQ434" s="19"/>
      <c r="BR434" s="19"/>
      <c r="BS434" s="19"/>
      <c r="BT434" s="19"/>
      <c r="BU434" s="19"/>
      <c r="BV434" s="19"/>
      <c r="BW434" s="20"/>
      <c r="BX434" s="20"/>
      <c r="BY434" s="20"/>
      <c r="BZ434" s="20"/>
      <c r="CA434" s="20"/>
      <c r="CB434" s="20"/>
      <c r="CC434" s="19"/>
      <c r="CD434" s="19"/>
      <c r="CE434" s="19"/>
      <c r="CF434" s="19"/>
      <c r="CG434" s="19"/>
    </row>
    <row r="435" spans="3:85" ht="13.5" customHeight="1" x14ac:dyDescent="0.25">
      <c r="C435" s="3"/>
      <c r="D435" s="3"/>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8"/>
      <c r="AL435" s="19"/>
      <c r="AM435" s="19"/>
      <c r="AN435" s="19"/>
      <c r="AO435" s="19"/>
      <c r="AP435" s="19"/>
      <c r="AQ435" s="20"/>
      <c r="AR435" s="20"/>
      <c r="AS435" s="20"/>
      <c r="AT435" s="20"/>
      <c r="AU435" s="20"/>
      <c r="AV435" s="19"/>
      <c r="AW435" s="19"/>
      <c r="AX435" s="19"/>
      <c r="AY435" s="19"/>
      <c r="AZ435" s="19"/>
      <c r="BA435" s="19"/>
      <c r="BB435" s="19"/>
      <c r="BC435" s="19"/>
      <c r="BD435" s="20"/>
      <c r="BE435" s="20"/>
      <c r="BF435" s="20"/>
      <c r="BG435" s="20"/>
      <c r="BH435" s="20"/>
      <c r="BI435" s="20"/>
      <c r="BJ435" s="20"/>
      <c r="BK435" s="20"/>
      <c r="BL435" s="19"/>
      <c r="BM435" s="19"/>
      <c r="BN435" s="19"/>
      <c r="BO435" s="19"/>
      <c r="BP435" s="19"/>
      <c r="BQ435" s="19"/>
      <c r="BR435" s="19"/>
      <c r="BS435" s="19"/>
      <c r="BT435" s="19"/>
      <c r="BU435" s="19"/>
      <c r="BV435" s="19"/>
      <c r="BW435" s="20"/>
      <c r="BX435" s="20"/>
      <c r="BY435" s="20"/>
      <c r="BZ435" s="20"/>
      <c r="CA435" s="20"/>
      <c r="CB435" s="20"/>
      <c r="CC435" s="19"/>
      <c r="CD435" s="19"/>
      <c r="CE435" s="19"/>
      <c r="CF435" s="19"/>
      <c r="CG435" s="19"/>
    </row>
    <row r="436" spans="3:85" ht="13.5" customHeight="1" x14ac:dyDescent="0.25">
      <c r="C436" s="3"/>
      <c r="D436" s="3"/>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8"/>
      <c r="AL436" s="19"/>
      <c r="AM436" s="19"/>
      <c r="AN436" s="19"/>
      <c r="AO436" s="19"/>
      <c r="AP436" s="19"/>
      <c r="AQ436" s="20"/>
      <c r="AR436" s="20"/>
      <c r="AS436" s="20"/>
      <c r="AT436" s="20"/>
      <c r="AU436" s="20"/>
      <c r="AV436" s="19"/>
      <c r="AW436" s="19"/>
      <c r="AX436" s="19"/>
      <c r="AY436" s="19"/>
      <c r="AZ436" s="19"/>
      <c r="BA436" s="19"/>
      <c r="BB436" s="19"/>
      <c r="BC436" s="19"/>
      <c r="BD436" s="20"/>
      <c r="BE436" s="20"/>
      <c r="BF436" s="20"/>
      <c r="BG436" s="20"/>
      <c r="BH436" s="20"/>
      <c r="BI436" s="20"/>
      <c r="BJ436" s="20"/>
      <c r="BK436" s="20"/>
      <c r="BL436" s="19"/>
      <c r="BM436" s="19"/>
      <c r="BN436" s="19"/>
      <c r="BO436" s="19"/>
      <c r="BP436" s="19"/>
      <c r="BQ436" s="19"/>
      <c r="BR436" s="19"/>
      <c r="BS436" s="19"/>
      <c r="BT436" s="19"/>
      <c r="BU436" s="19"/>
      <c r="BV436" s="19"/>
      <c r="BW436" s="20"/>
      <c r="BX436" s="20"/>
      <c r="BY436" s="20"/>
      <c r="BZ436" s="20"/>
      <c r="CA436" s="20"/>
      <c r="CB436" s="20"/>
      <c r="CC436" s="19"/>
      <c r="CD436" s="19"/>
      <c r="CE436" s="19"/>
      <c r="CF436" s="19"/>
      <c r="CG436" s="19"/>
    </row>
    <row r="437" spans="3:85" ht="13.5" customHeight="1" x14ac:dyDescent="0.25">
      <c r="C437" s="3"/>
      <c r="D437" s="3"/>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8"/>
      <c r="AL437" s="19"/>
      <c r="AM437" s="19"/>
      <c r="AN437" s="19"/>
      <c r="AO437" s="19"/>
      <c r="AP437" s="19"/>
      <c r="AQ437" s="20"/>
      <c r="AR437" s="20"/>
      <c r="AS437" s="20"/>
      <c r="AT437" s="20"/>
      <c r="AU437" s="20"/>
      <c r="AV437" s="19"/>
      <c r="AW437" s="19"/>
      <c r="AX437" s="19"/>
      <c r="AY437" s="19"/>
      <c r="AZ437" s="19"/>
      <c r="BA437" s="19"/>
      <c r="BB437" s="19"/>
      <c r="BC437" s="19"/>
      <c r="BD437" s="20"/>
      <c r="BE437" s="20"/>
      <c r="BF437" s="20"/>
      <c r="BG437" s="20"/>
      <c r="BH437" s="20"/>
      <c r="BI437" s="20"/>
      <c r="BJ437" s="20"/>
      <c r="BK437" s="20"/>
      <c r="BL437" s="19"/>
      <c r="BM437" s="19"/>
      <c r="BN437" s="19"/>
      <c r="BO437" s="19"/>
      <c r="BP437" s="19"/>
      <c r="BQ437" s="19"/>
      <c r="BR437" s="19"/>
      <c r="BS437" s="19"/>
      <c r="BT437" s="19"/>
      <c r="BU437" s="19"/>
      <c r="BV437" s="19"/>
      <c r="BW437" s="20"/>
      <c r="BX437" s="20"/>
      <c r="BY437" s="20"/>
      <c r="BZ437" s="20"/>
      <c r="CA437" s="20"/>
      <c r="CB437" s="20"/>
      <c r="CC437" s="19"/>
      <c r="CD437" s="19"/>
      <c r="CE437" s="19"/>
      <c r="CF437" s="19"/>
      <c r="CG437" s="19"/>
    </row>
    <row r="438" spans="3:85" ht="13.5" customHeight="1" x14ac:dyDescent="0.25">
      <c r="C438" s="3"/>
      <c r="D438" s="3"/>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8"/>
      <c r="AL438" s="19"/>
      <c r="AM438" s="19"/>
      <c r="AN438" s="19"/>
      <c r="AO438" s="19"/>
      <c r="AP438" s="19"/>
      <c r="AQ438" s="20"/>
      <c r="AR438" s="20"/>
      <c r="AS438" s="20"/>
      <c r="AT438" s="20"/>
      <c r="AU438" s="20"/>
      <c r="AV438" s="19"/>
      <c r="AW438" s="19"/>
      <c r="AX438" s="19"/>
      <c r="AY438" s="19"/>
      <c r="AZ438" s="19"/>
      <c r="BA438" s="19"/>
      <c r="BB438" s="19"/>
      <c r="BC438" s="19"/>
      <c r="BD438" s="20"/>
      <c r="BE438" s="20"/>
      <c r="BF438" s="20"/>
      <c r="BG438" s="20"/>
      <c r="BH438" s="20"/>
      <c r="BI438" s="20"/>
      <c r="BJ438" s="20"/>
      <c r="BK438" s="20"/>
      <c r="BL438" s="19"/>
      <c r="BM438" s="19"/>
      <c r="BN438" s="19"/>
      <c r="BO438" s="19"/>
      <c r="BP438" s="19"/>
      <c r="BQ438" s="19"/>
      <c r="BR438" s="19"/>
      <c r="BS438" s="19"/>
      <c r="BT438" s="19"/>
      <c r="BU438" s="19"/>
      <c r="BV438" s="19"/>
      <c r="BW438" s="20"/>
      <c r="BX438" s="20"/>
      <c r="BY438" s="20"/>
      <c r="BZ438" s="20"/>
      <c r="CA438" s="20"/>
      <c r="CB438" s="20"/>
      <c r="CC438" s="19"/>
      <c r="CD438" s="19"/>
      <c r="CE438" s="19"/>
      <c r="CF438" s="19"/>
      <c r="CG438" s="19"/>
    </row>
    <row r="439" spans="3:85" ht="13.5" customHeight="1" x14ac:dyDescent="0.25">
      <c r="C439" s="3"/>
      <c r="D439" s="3"/>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8"/>
      <c r="AL439" s="19"/>
      <c r="AM439" s="19"/>
      <c r="AN439" s="19"/>
      <c r="AO439" s="19"/>
      <c r="AP439" s="19"/>
      <c r="AQ439" s="20"/>
      <c r="AR439" s="20"/>
      <c r="AS439" s="20"/>
      <c r="AT439" s="20"/>
      <c r="AU439" s="20"/>
      <c r="AV439" s="19"/>
      <c r="AW439" s="19"/>
      <c r="AX439" s="19"/>
      <c r="AY439" s="19"/>
      <c r="AZ439" s="19"/>
      <c r="BA439" s="19"/>
      <c r="BB439" s="19"/>
      <c r="BC439" s="19"/>
      <c r="BD439" s="20"/>
      <c r="BE439" s="20"/>
      <c r="BF439" s="20"/>
      <c r="BG439" s="20"/>
      <c r="BH439" s="20"/>
      <c r="BI439" s="20"/>
      <c r="BJ439" s="20"/>
      <c r="BK439" s="20"/>
      <c r="BL439" s="19"/>
      <c r="BM439" s="19"/>
      <c r="BN439" s="19"/>
      <c r="BO439" s="19"/>
      <c r="BP439" s="19"/>
      <c r="BQ439" s="19"/>
      <c r="BR439" s="19"/>
      <c r="BS439" s="19"/>
      <c r="BT439" s="19"/>
      <c r="BU439" s="19"/>
      <c r="BV439" s="19"/>
      <c r="BW439" s="20"/>
      <c r="BX439" s="20"/>
      <c r="BY439" s="20"/>
      <c r="BZ439" s="20"/>
      <c r="CA439" s="20"/>
      <c r="CB439" s="20"/>
      <c r="CC439" s="19"/>
      <c r="CD439" s="19"/>
      <c r="CE439" s="19"/>
      <c r="CF439" s="19"/>
      <c r="CG439" s="19"/>
    </row>
    <row r="440" spans="3:85" ht="13.5" customHeight="1" x14ac:dyDescent="0.25">
      <c r="C440" s="3"/>
      <c r="D440" s="3"/>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8"/>
      <c r="AL440" s="19"/>
      <c r="AM440" s="19"/>
      <c r="AN440" s="19"/>
      <c r="AO440" s="19"/>
      <c r="AP440" s="19"/>
      <c r="AQ440" s="20"/>
      <c r="AR440" s="20"/>
      <c r="AS440" s="20"/>
      <c r="AT440" s="20"/>
      <c r="AU440" s="20"/>
      <c r="AV440" s="19"/>
      <c r="AW440" s="19"/>
      <c r="AX440" s="19"/>
      <c r="AY440" s="19"/>
      <c r="AZ440" s="19"/>
      <c r="BA440" s="19"/>
      <c r="BB440" s="19"/>
      <c r="BC440" s="19"/>
      <c r="BD440" s="20"/>
      <c r="BE440" s="20"/>
      <c r="BF440" s="20"/>
      <c r="BG440" s="20"/>
      <c r="BH440" s="20"/>
      <c r="BI440" s="20"/>
      <c r="BJ440" s="20"/>
      <c r="BK440" s="20"/>
      <c r="BL440" s="19"/>
      <c r="BM440" s="19"/>
      <c r="BN440" s="19"/>
      <c r="BO440" s="19"/>
      <c r="BP440" s="19"/>
      <c r="BQ440" s="19"/>
      <c r="BR440" s="19"/>
      <c r="BS440" s="19"/>
      <c r="BT440" s="19"/>
      <c r="BU440" s="19"/>
      <c r="BV440" s="19"/>
      <c r="BW440" s="20"/>
      <c r="BX440" s="20"/>
      <c r="BY440" s="20"/>
      <c r="BZ440" s="20"/>
      <c r="CA440" s="20"/>
      <c r="CB440" s="20"/>
      <c r="CC440" s="19"/>
      <c r="CD440" s="19"/>
      <c r="CE440" s="19"/>
      <c r="CF440" s="19"/>
      <c r="CG440" s="19"/>
    </row>
    <row r="441" spans="3:85" ht="13.5" customHeight="1" x14ac:dyDescent="0.25">
      <c r="C441" s="3"/>
      <c r="D441" s="3"/>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8"/>
      <c r="AL441" s="19"/>
      <c r="AM441" s="19"/>
      <c r="AN441" s="19"/>
      <c r="AO441" s="19"/>
      <c r="AP441" s="19"/>
      <c r="AQ441" s="20"/>
      <c r="AR441" s="20"/>
      <c r="AS441" s="20"/>
      <c r="AT441" s="20"/>
      <c r="AU441" s="20"/>
      <c r="AV441" s="19"/>
      <c r="AW441" s="19"/>
      <c r="AX441" s="19"/>
      <c r="AY441" s="19"/>
      <c r="AZ441" s="19"/>
      <c r="BA441" s="19"/>
      <c r="BB441" s="19"/>
      <c r="BC441" s="19"/>
      <c r="BD441" s="20"/>
      <c r="BE441" s="20"/>
      <c r="BF441" s="20"/>
      <c r="BG441" s="20"/>
      <c r="BH441" s="20"/>
      <c r="BI441" s="20"/>
      <c r="BJ441" s="20"/>
      <c r="BK441" s="20"/>
      <c r="BL441" s="19"/>
      <c r="BM441" s="19"/>
      <c r="BN441" s="19"/>
      <c r="BO441" s="19"/>
      <c r="BP441" s="19"/>
      <c r="BQ441" s="19"/>
      <c r="BR441" s="19"/>
      <c r="BS441" s="19"/>
      <c r="BT441" s="19"/>
      <c r="BU441" s="19"/>
      <c r="BV441" s="19"/>
      <c r="BW441" s="20"/>
      <c r="BX441" s="20"/>
      <c r="BY441" s="20"/>
      <c r="BZ441" s="20"/>
      <c r="CA441" s="20"/>
      <c r="CB441" s="20"/>
      <c r="CC441" s="19"/>
      <c r="CD441" s="19"/>
      <c r="CE441" s="19"/>
      <c r="CF441" s="19"/>
      <c r="CG441" s="19"/>
    </row>
    <row r="442" spans="3:85" ht="13.5" customHeight="1" x14ac:dyDescent="0.25">
      <c r="C442" s="3"/>
      <c r="D442" s="3"/>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8"/>
      <c r="AL442" s="19"/>
      <c r="AM442" s="19"/>
      <c r="AN442" s="19"/>
      <c r="AO442" s="19"/>
      <c r="AP442" s="19"/>
      <c r="AQ442" s="20"/>
      <c r="AR442" s="20"/>
      <c r="AS442" s="20"/>
      <c r="AT442" s="20"/>
      <c r="AU442" s="20"/>
      <c r="AV442" s="19"/>
      <c r="AW442" s="19"/>
      <c r="AX442" s="19"/>
      <c r="AY442" s="19"/>
      <c r="AZ442" s="19"/>
      <c r="BA442" s="19"/>
      <c r="BB442" s="19"/>
      <c r="BC442" s="19"/>
      <c r="BD442" s="20"/>
      <c r="BE442" s="20"/>
      <c r="BF442" s="20"/>
      <c r="BG442" s="20"/>
      <c r="BH442" s="20"/>
      <c r="BI442" s="20"/>
      <c r="BJ442" s="20"/>
      <c r="BK442" s="20"/>
      <c r="BL442" s="19"/>
      <c r="BM442" s="19"/>
      <c r="BN442" s="19"/>
      <c r="BO442" s="19"/>
      <c r="BP442" s="19"/>
      <c r="BQ442" s="19"/>
      <c r="BR442" s="19"/>
      <c r="BS442" s="19"/>
      <c r="BT442" s="19"/>
      <c r="BU442" s="19"/>
      <c r="BV442" s="19"/>
      <c r="BW442" s="20"/>
      <c r="BX442" s="20"/>
      <c r="BY442" s="20"/>
      <c r="BZ442" s="20"/>
      <c r="CA442" s="20"/>
      <c r="CB442" s="20"/>
      <c r="CC442" s="19"/>
      <c r="CD442" s="19"/>
      <c r="CE442" s="19"/>
      <c r="CF442" s="19"/>
      <c r="CG442" s="19"/>
    </row>
    <row r="443" spans="3:85" ht="13.5" customHeight="1" x14ac:dyDescent="0.25">
      <c r="C443" s="3"/>
      <c r="D443" s="3"/>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8"/>
      <c r="AL443" s="19"/>
      <c r="AM443" s="19"/>
      <c r="AN443" s="19"/>
      <c r="AO443" s="19"/>
      <c r="AP443" s="19"/>
      <c r="AQ443" s="20"/>
      <c r="AR443" s="20"/>
      <c r="AS443" s="20"/>
      <c r="AT443" s="20"/>
      <c r="AU443" s="20"/>
      <c r="AV443" s="19"/>
      <c r="AW443" s="19"/>
      <c r="AX443" s="19"/>
      <c r="AY443" s="19"/>
      <c r="AZ443" s="19"/>
      <c r="BA443" s="19"/>
      <c r="BB443" s="19"/>
      <c r="BC443" s="19"/>
      <c r="BD443" s="20"/>
      <c r="BE443" s="20"/>
      <c r="BF443" s="20"/>
      <c r="BG443" s="20"/>
      <c r="BH443" s="20"/>
      <c r="BI443" s="20"/>
      <c r="BJ443" s="20"/>
      <c r="BK443" s="20"/>
      <c r="BL443" s="19"/>
      <c r="BM443" s="19"/>
      <c r="BN443" s="19"/>
      <c r="BO443" s="19"/>
      <c r="BP443" s="19"/>
      <c r="BQ443" s="19"/>
      <c r="BR443" s="19"/>
      <c r="BS443" s="19"/>
      <c r="BT443" s="19"/>
      <c r="BU443" s="19"/>
      <c r="BV443" s="19"/>
      <c r="BW443" s="20"/>
      <c r="BX443" s="20"/>
      <c r="BY443" s="20"/>
      <c r="BZ443" s="20"/>
      <c r="CA443" s="20"/>
      <c r="CB443" s="20"/>
      <c r="CC443" s="19"/>
      <c r="CD443" s="19"/>
      <c r="CE443" s="19"/>
      <c r="CF443" s="19"/>
      <c r="CG443" s="19"/>
    </row>
    <row r="444" spans="3:85" ht="13.5" customHeight="1" x14ac:dyDescent="0.25">
      <c r="C444" s="3"/>
      <c r="D444" s="3"/>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8"/>
      <c r="AL444" s="19"/>
      <c r="AM444" s="19"/>
      <c r="AN444" s="19"/>
      <c r="AO444" s="19"/>
      <c r="AP444" s="19"/>
      <c r="AQ444" s="20"/>
      <c r="AR444" s="20"/>
      <c r="AS444" s="20"/>
      <c r="AT444" s="20"/>
      <c r="AU444" s="20"/>
      <c r="AV444" s="19"/>
      <c r="AW444" s="19"/>
      <c r="AX444" s="19"/>
      <c r="AY444" s="19"/>
      <c r="AZ444" s="19"/>
      <c r="BA444" s="19"/>
      <c r="BB444" s="19"/>
      <c r="BC444" s="19"/>
      <c r="BD444" s="20"/>
      <c r="BE444" s="20"/>
      <c r="BF444" s="20"/>
      <c r="BG444" s="20"/>
      <c r="BH444" s="20"/>
      <c r="BI444" s="20"/>
      <c r="BJ444" s="20"/>
      <c r="BK444" s="20"/>
      <c r="BL444" s="19"/>
      <c r="BM444" s="19"/>
      <c r="BN444" s="19"/>
      <c r="BO444" s="19"/>
      <c r="BP444" s="19"/>
      <c r="BQ444" s="19"/>
      <c r="BR444" s="19"/>
      <c r="BS444" s="19"/>
      <c r="BT444" s="19"/>
      <c r="BU444" s="19"/>
      <c r="BV444" s="19"/>
      <c r="BW444" s="20"/>
      <c r="BX444" s="20"/>
      <c r="BY444" s="20"/>
      <c r="BZ444" s="20"/>
      <c r="CA444" s="20"/>
      <c r="CB444" s="20"/>
      <c r="CC444" s="19"/>
      <c r="CD444" s="19"/>
      <c r="CE444" s="19"/>
      <c r="CF444" s="19"/>
      <c r="CG444" s="19"/>
    </row>
    <row r="445" spans="3:85" ht="13.5" customHeight="1" x14ac:dyDescent="0.25">
      <c r="C445" s="3"/>
      <c r="D445" s="3"/>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8"/>
      <c r="AL445" s="19"/>
      <c r="AM445" s="19"/>
      <c r="AN445" s="19"/>
      <c r="AO445" s="19"/>
      <c r="AP445" s="19"/>
      <c r="AQ445" s="20"/>
      <c r="AR445" s="20"/>
      <c r="AS445" s="20"/>
      <c r="AT445" s="20"/>
      <c r="AU445" s="20"/>
      <c r="AV445" s="19"/>
      <c r="AW445" s="19"/>
      <c r="AX445" s="19"/>
      <c r="AY445" s="19"/>
      <c r="AZ445" s="19"/>
      <c r="BA445" s="19"/>
      <c r="BB445" s="19"/>
      <c r="BC445" s="19"/>
      <c r="BD445" s="20"/>
      <c r="BE445" s="20"/>
      <c r="BF445" s="20"/>
      <c r="BG445" s="20"/>
      <c r="BH445" s="20"/>
      <c r="BI445" s="20"/>
      <c r="BJ445" s="20"/>
      <c r="BK445" s="20"/>
      <c r="BL445" s="19"/>
      <c r="BM445" s="19"/>
      <c r="BN445" s="19"/>
      <c r="BO445" s="19"/>
      <c r="BP445" s="19"/>
      <c r="BQ445" s="19"/>
      <c r="BR445" s="19"/>
      <c r="BS445" s="19"/>
      <c r="BT445" s="19"/>
      <c r="BU445" s="19"/>
      <c r="BV445" s="19"/>
      <c r="BW445" s="20"/>
      <c r="BX445" s="20"/>
      <c r="BY445" s="20"/>
      <c r="BZ445" s="20"/>
      <c r="CA445" s="20"/>
      <c r="CB445" s="20"/>
      <c r="CC445" s="19"/>
      <c r="CD445" s="19"/>
      <c r="CE445" s="19"/>
      <c r="CF445" s="19"/>
      <c r="CG445" s="19"/>
    </row>
    <row r="446" spans="3:85" ht="13.5" customHeight="1" x14ac:dyDescent="0.25">
      <c r="C446" s="3"/>
      <c r="D446" s="3"/>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8"/>
      <c r="AL446" s="19"/>
      <c r="AM446" s="19"/>
      <c r="AN446" s="19"/>
      <c r="AO446" s="19"/>
      <c r="AP446" s="19"/>
      <c r="AQ446" s="20"/>
      <c r="AR446" s="20"/>
      <c r="AS446" s="20"/>
      <c r="AT446" s="20"/>
      <c r="AU446" s="20"/>
      <c r="AV446" s="19"/>
      <c r="AW446" s="19"/>
      <c r="AX446" s="19"/>
      <c r="AY446" s="19"/>
      <c r="AZ446" s="19"/>
      <c r="BA446" s="19"/>
      <c r="BB446" s="19"/>
      <c r="BC446" s="19"/>
      <c r="BD446" s="20"/>
      <c r="BE446" s="20"/>
      <c r="BF446" s="20"/>
      <c r="BG446" s="20"/>
      <c r="BH446" s="20"/>
      <c r="BI446" s="20"/>
      <c r="BJ446" s="20"/>
      <c r="BK446" s="20"/>
      <c r="BL446" s="19"/>
      <c r="BM446" s="19"/>
      <c r="BN446" s="19"/>
      <c r="BO446" s="19"/>
      <c r="BP446" s="19"/>
      <c r="BQ446" s="19"/>
      <c r="BR446" s="19"/>
      <c r="BS446" s="19"/>
      <c r="BT446" s="19"/>
      <c r="BU446" s="19"/>
      <c r="BV446" s="19"/>
      <c r="BW446" s="20"/>
      <c r="BX446" s="20"/>
      <c r="BY446" s="20"/>
      <c r="BZ446" s="20"/>
      <c r="CA446" s="20"/>
      <c r="CB446" s="20"/>
      <c r="CC446" s="19"/>
      <c r="CD446" s="19"/>
      <c r="CE446" s="19"/>
      <c r="CF446" s="19"/>
      <c r="CG446" s="19"/>
    </row>
    <row r="447" spans="3:85" ht="13.5" customHeight="1" x14ac:dyDescent="0.25">
      <c r="C447" s="3"/>
      <c r="D447" s="3"/>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8"/>
      <c r="AL447" s="19"/>
      <c r="AM447" s="19"/>
      <c r="AN447" s="19"/>
      <c r="AO447" s="19"/>
      <c r="AP447" s="19"/>
      <c r="AQ447" s="20"/>
      <c r="AR447" s="20"/>
      <c r="AS447" s="20"/>
      <c r="AT447" s="20"/>
      <c r="AU447" s="20"/>
      <c r="AV447" s="19"/>
      <c r="AW447" s="19"/>
      <c r="AX447" s="19"/>
      <c r="AY447" s="19"/>
      <c r="AZ447" s="19"/>
      <c r="BA447" s="19"/>
      <c r="BB447" s="19"/>
      <c r="BC447" s="19"/>
      <c r="BD447" s="20"/>
      <c r="BE447" s="20"/>
      <c r="BF447" s="20"/>
      <c r="BG447" s="20"/>
      <c r="BH447" s="20"/>
      <c r="BI447" s="20"/>
      <c r="BJ447" s="20"/>
      <c r="BK447" s="20"/>
      <c r="BL447" s="19"/>
      <c r="BM447" s="19"/>
      <c r="BN447" s="19"/>
      <c r="BO447" s="19"/>
      <c r="BP447" s="19"/>
      <c r="BQ447" s="19"/>
      <c r="BR447" s="19"/>
      <c r="BS447" s="19"/>
      <c r="BT447" s="19"/>
      <c r="BU447" s="19"/>
      <c r="BV447" s="19"/>
      <c r="BW447" s="20"/>
      <c r="BX447" s="20"/>
      <c r="BY447" s="20"/>
      <c r="BZ447" s="20"/>
      <c r="CA447" s="20"/>
      <c r="CB447" s="20"/>
      <c r="CC447" s="19"/>
      <c r="CD447" s="19"/>
      <c r="CE447" s="19"/>
      <c r="CF447" s="19"/>
      <c r="CG447" s="19"/>
    </row>
    <row r="448" spans="3:85" ht="13.5" customHeight="1" x14ac:dyDescent="0.25">
      <c r="C448" s="3"/>
      <c r="D448" s="3"/>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8"/>
      <c r="AL448" s="19"/>
      <c r="AM448" s="19"/>
      <c r="AN448" s="19"/>
      <c r="AO448" s="19"/>
      <c r="AP448" s="19"/>
      <c r="AQ448" s="20"/>
      <c r="AR448" s="20"/>
      <c r="AS448" s="20"/>
      <c r="AT448" s="20"/>
      <c r="AU448" s="20"/>
      <c r="AV448" s="19"/>
      <c r="AW448" s="19"/>
      <c r="AX448" s="19"/>
      <c r="AY448" s="19"/>
      <c r="AZ448" s="19"/>
      <c r="BA448" s="19"/>
      <c r="BB448" s="19"/>
      <c r="BC448" s="19"/>
      <c r="BD448" s="20"/>
      <c r="BE448" s="20"/>
      <c r="BF448" s="20"/>
      <c r="BG448" s="20"/>
      <c r="BH448" s="20"/>
      <c r="BI448" s="20"/>
      <c r="BJ448" s="20"/>
      <c r="BK448" s="20"/>
      <c r="BL448" s="19"/>
      <c r="BM448" s="19"/>
      <c r="BN448" s="19"/>
      <c r="BO448" s="19"/>
      <c r="BP448" s="19"/>
      <c r="BQ448" s="19"/>
      <c r="BR448" s="19"/>
      <c r="BS448" s="19"/>
      <c r="BT448" s="19"/>
      <c r="BU448" s="19"/>
      <c r="BV448" s="19"/>
      <c r="BW448" s="20"/>
      <c r="BX448" s="20"/>
      <c r="BY448" s="20"/>
      <c r="BZ448" s="20"/>
      <c r="CA448" s="20"/>
      <c r="CB448" s="20"/>
      <c r="CC448" s="19"/>
      <c r="CD448" s="19"/>
      <c r="CE448" s="19"/>
      <c r="CF448" s="19"/>
      <c r="CG448" s="19"/>
    </row>
    <row r="449" spans="3:85" ht="13.5" customHeight="1" x14ac:dyDescent="0.25">
      <c r="C449" s="3"/>
      <c r="D449" s="3"/>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8"/>
      <c r="AL449" s="19"/>
      <c r="AM449" s="19"/>
      <c r="AN449" s="19"/>
      <c r="AO449" s="19"/>
      <c r="AP449" s="19"/>
      <c r="AQ449" s="20"/>
      <c r="AR449" s="20"/>
      <c r="AS449" s="20"/>
      <c r="AT449" s="20"/>
      <c r="AU449" s="20"/>
      <c r="AV449" s="19"/>
      <c r="AW449" s="19"/>
      <c r="AX449" s="19"/>
      <c r="AY449" s="19"/>
      <c r="AZ449" s="19"/>
      <c r="BA449" s="19"/>
      <c r="BB449" s="19"/>
      <c r="BC449" s="19"/>
      <c r="BD449" s="20"/>
      <c r="BE449" s="20"/>
      <c r="BF449" s="20"/>
      <c r="BG449" s="20"/>
      <c r="BH449" s="20"/>
      <c r="BI449" s="20"/>
      <c r="BJ449" s="20"/>
      <c r="BK449" s="20"/>
      <c r="BL449" s="19"/>
      <c r="BM449" s="19"/>
      <c r="BN449" s="19"/>
      <c r="BO449" s="19"/>
      <c r="BP449" s="19"/>
      <c r="BQ449" s="19"/>
      <c r="BR449" s="19"/>
      <c r="BS449" s="19"/>
      <c r="BT449" s="19"/>
      <c r="BU449" s="19"/>
      <c r="BV449" s="19"/>
      <c r="BW449" s="20"/>
      <c r="BX449" s="20"/>
      <c r="BY449" s="20"/>
      <c r="BZ449" s="20"/>
      <c r="CA449" s="20"/>
      <c r="CB449" s="20"/>
      <c r="CC449" s="19"/>
      <c r="CD449" s="19"/>
      <c r="CE449" s="19"/>
      <c r="CF449" s="19"/>
      <c r="CG449" s="19"/>
    </row>
    <row r="450" spans="3:85" ht="13.5" customHeight="1" x14ac:dyDescent="0.25">
      <c r="C450" s="3"/>
      <c r="D450" s="3"/>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8"/>
      <c r="AL450" s="19"/>
      <c r="AM450" s="19"/>
      <c r="AN450" s="19"/>
      <c r="AO450" s="19"/>
      <c r="AP450" s="19"/>
      <c r="AQ450" s="20"/>
      <c r="AR450" s="20"/>
      <c r="AS450" s="20"/>
      <c r="AT450" s="20"/>
      <c r="AU450" s="20"/>
      <c r="AV450" s="19"/>
      <c r="AW450" s="19"/>
      <c r="AX450" s="19"/>
      <c r="AY450" s="19"/>
      <c r="AZ450" s="19"/>
      <c r="BA450" s="19"/>
      <c r="BB450" s="19"/>
      <c r="BC450" s="19"/>
      <c r="BD450" s="20"/>
      <c r="BE450" s="20"/>
      <c r="BF450" s="20"/>
      <c r="BG450" s="20"/>
      <c r="BH450" s="20"/>
      <c r="BI450" s="20"/>
      <c r="BJ450" s="20"/>
      <c r="BK450" s="20"/>
      <c r="BL450" s="19"/>
      <c r="BM450" s="19"/>
      <c r="BN450" s="19"/>
      <c r="BO450" s="19"/>
      <c r="BP450" s="19"/>
      <c r="BQ450" s="19"/>
      <c r="BR450" s="19"/>
      <c r="BS450" s="19"/>
      <c r="BT450" s="19"/>
      <c r="BU450" s="19"/>
      <c r="BV450" s="19"/>
      <c r="BW450" s="20"/>
      <c r="BX450" s="20"/>
      <c r="BY450" s="20"/>
      <c r="BZ450" s="20"/>
      <c r="CA450" s="20"/>
      <c r="CB450" s="20"/>
      <c r="CC450" s="19"/>
      <c r="CD450" s="19"/>
      <c r="CE450" s="19"/>
      <c r="CF450" s="19"/>
      <c r="CG450" s="19"/>
    </row>
    <row r="451" spans="3:85" ht="13.5" customHeight="1" x14ac:dyDescent="0.25">
      <c r="C451" s="3"/>
      <c r="D451" s="3"/>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8"/>
      <c r="AL451" s="19"/>
      <c r="AM451" s="19"/>
      <c r="AN451" s="19"/>
      <c r="AO451" s="19"/>
      <c r="AP451" s="19"/>
      <c r="AQ451" s="20"/>
      <c r="AR451" s="20"/>
      <c r="AS451" s="20"/>
      <c r="AT451" s="20"/>
      <c r="AU451" s="20"/>
      <c r="AV451" s="19"/>
      <c r="AW451" s="19"/>
      <c r="AX451" s="19"/>
      <c r="AY451" s="19"/>
      <c r="AZ451" s="19"/>
      <c r="BA451" s="19"/>
      <c r="BB451" s="19"/>
      <c r="BC451" s="19"/>
      <c r="BD451" s="20"/>
      <c r="BE451" s="20"/>
      <c r="BF451" s="20"/>
      <c r="BG451" s="20"/>
      <c r="BH451" s="20"/>
      <c r="BI451" s="20"/>
      <c r="BJ451" s="20"/>
      <c r="BK451" s="20"/>
      <c r="BL451" s="19"/>
      <c r="BM451" s="19"/>
      <c r="BN451" s="19"/>
      <c r="BO451" s="19"/>
      <c r="BP451" s="19"/>
      <c r="BQ451" s="19"/>
      <c r="BR451" s="19"/>
      <c r="BS451" s="19"/>
      <c r="BT451" s="19"/>
      <c r="BU451" s="19"/>
      <c r="BV451" s="19"/>
      <c r="BW451" s="20"/>
      <c r="BX451" s="20"/>
      <c r="BY451" s="20"/>
      <c r="BZ451" s="20"/>
      <c r="CA451" s="20"/>
      <c r="CB451" s="20"/>
      <c r="CC451" s="19"/>
      <c r="CD451" s="19"/>
      <c r="CE451" s="19"/>
      <c r="CF451" s="19"/>
      <c r="CG451" s="19"/>
    </row>
    <row r="452" spans="3:85" ht="13.5" customHeight="1" x14ac:dyDescent="0.25">
      <c r="C452" s="3"/>
      <c r="D452" s="3"/>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8"/>
      <c r="AL452" s="19"/>
      <c r="AM452" s="19"/>
      <c r="AN452" s="19"/>
      <c r="AO452" s="19"/>
      <c r="AP452" s="19"/>
      <c r="AQ452" s="20"/>
      <c r="AR452" s="20"/>
      <c r="AS452" s="20"/>
      <c r="AT452" s="20"/>
      <c r="AU452" s="20"/>
      <c r="AV452" s="19"/>
      <c r="AW452" s="19"/>
      <c r="AX452" s="19"/>
      <c r="AY452" s="19"/>
      <c r="AZ452" s="19"/>
      <c r="BA452" s="19"/>
      <c r="BB452" s="19"/>
      <c r="BC452" s="19"/>
      <c r="BD452" s="20"/>
      <c r="BE452" s="20"/>
      <c r="BF452" s="20"/>
      <c r="BG452" s="20"/>
      <c r="BH452" s="20"/>
      <c r="BI452" s="20"/>
      <c r="BJ452" s="20"/>
      <c r="BK452" s="20"/>
      <c r="BL452" s="19"/>
      <c r="BM452" s="19"/>
      <c r="BN452" s="19"/>
      <c r="BO452" s="19"/>
      <c r="BP452" s="19"/>
      <c r="BQ452" s="19"/>
      <c r="BR452" s="19"/>
      <c r="BS452" s="19"/>
      <c r="BT452" s="19"/>
      <c r="BU452" s="19"/>
      <c r="BV452" s="19"/>
      <c r="BW452" s="20"/>
      <c r="BX452" s="20"/>
      <c r="BY452" s="20"/>
      <c r="BZ452" s="20"/>
      <c r="CA452" s="20"/>
      <c r="CB452" s="20"/>
      <c r="CC452" s="19"/>
      <c r="CD452" s="19"/>
      <c r="CE452" s="19"/>
      <c r="CF452" s="19"/>
      <c r="CG452" s="19"/>
    </row>
    <row r="453" spans="3:85" ht="13.5" customHeight="1" x14ac:dyDescent="0.25">
      <c r="C453" s="3"/>
      <c r="D453" s="3"/>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8"/>
      <c r="AL453" s="19"/>
      <c r="AM453" s="19"/>
      <c r="AN453" s="19"/>
      <c r="AO453" s="19"/>
      <c r="AP453" s="19"/>
      <c r="AQ453" s="20"/>
      <c r="AR453" s="20"/>
      <c r="AS453" s="20"/>
      <c r="AT453" s="20"/>
      <c r="AU453" s="20"/>
      <c r="AV453" s="19"/>
      <c r="AW453" s="19"/>
      <c r="AX453" s="19"/>
      <c r="AY453" s="19"/>
      <c r="AZ453" s="19"/>
      <c r="BA453" s="19"/>
      <c r="BB453" s="19"/>
      <c r="BC453" s="19"/>
      <c r="BD453" s="20"/>
      <c r="BE453" s="20"/>
      <c r="BF453" s="20"/>
      <c r="BG453" s="20"/>
      <c r="BH453" s="20"/>
      <c r="BI453" s="20"/>
      <c r="BJ453" s="20"/>
      <c r="BK453" s="20"/>
      <c r="BL453" s="19"/>
      <c r="BM453" s="19"/>
      <c r="BN453" s="19"/>
      <c r="BO453" s="19"/>
      <c r="BP453" s="19"/>
      <c r="BQ453" s="19"/>
      <c r="BR453" s="19"/>
      <c r="BS453" s="19"/>
      <c r="BT453" s="19"/>
      <c r="BU453" s="19"/>
      <c r="BV453" s="19"/>
      <c r="BW453" s="20"/>
      <c r="BX453" s="20"/>
      <c r="BY453" s="20"/>
      <c r="BZ453" s="20"/>
      <c r="CA453" s="20"/>
      <c r="CB453" s="20"/>
      <c r="CC453" s="19"/>
      <c r="CD453" s="19"/>
      <c r="CE453" s="19"/>
      <c r="CF453" s="19"/>
      <c r="CG453" s="19"/>
    </row>
    <row r="454" spans="3:85" ht="13.5" customHeight="1" x14ac:dyDescent="0.25">
      <c r="C454" s="3"/>
      <c r="D454" s="3"/>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8"/>
      <c r="AL454" s="19"/>
      <c r="AM454" s="19"/>
      <c r="AN454" s="19"/>
      <c r="AO454" s="19"/>
      <c r="AP454" s="19"/>
      <c r="AQ454" s="20"/>
      <c r="AR454" s="20"/>
      <c r="AS454" s="20"/>
      <c r="AT454" s="20"/>
      <c r="AU454" s="20"/>
      <c r="AV454" s="19"/>
      <c r="AW454" s="19"/>
      <c r="AX454" s="19"/>
      <c r="AY454" s="19"/>
      <c r="AZ454" s="19"/>
      <c r="BA454" s="19"/>
      <c r="BB454" s="19"/>
      <c r="BC454" s="19"/>
      <c r="BD454" s="20"/>
      <c r="BE454" s="20"/>
      <c r="BF454" s="20"/>
      <c r="BG454" s="20"/>
      <c r="BH454" s="20"/>
      <c r="BI454" s="20"/>
      <c r="BJ454" s="20"/>
      <c r="BK454" s="20"/>
      <c r="BL454" s="19"/>
      <c r="BM454" s="19"/>
      <c r="BN454" s="19"/>
      <c r="BO454" s="19"/>
      <c r="BP454" s="19"/>
      <c r="BQ454" s="19"/>
      <c r="BR454" s="19"/>
      <c r="BS454" s="19"/>
      <c r="BT454" s="19"/>
      <c r="BU454" s="19"/>
      <c r="BV454" s="19"/>
      <c r="BW454" s="20"/>
      <c r="BX454" s="20"/>
      <c r="BY454" s="20"/>
      <c r="BZ454" s="20"/>
      <c r="CA454" s="20"/>
      <c r="CB454" s="20"/>
      <c r="CC454" s="19"/>
      <c r="CD454" s="19"/>
      <c r="CE454" s="19"/>
      <c r="CF454" s="19"/>
      <c r="CG454" s="19"/>
    </row>
    <row r="455" spans="3:85" ht="13.5" customHeight="1" x14ac:dyDescent="0.25">
      <c r="C455" s="3"/>
      <c r="D455" s="3"/>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8"/>
      <c r="AL455" s="19"/>
      <c r="AM455" s="19"/>
      <c r="AN455" s="19"/>
      <c r="AO455" s="19"/>
      <c r="AP455" s="19"/>
      <c r="AQ455" s="20"/>
      <c r="AR455" s="20"/>
      <c r="AS455" s="20"/>
      <c r="AT455" s="20"/>
      <c r="AU455" s="20"/>
      <c r="AV455" s="19"/>
      <c r="AW455" s="19"/>
      <c r="AX455" s="19"/>
      <c r="AY455" s="19"/>
      <c r="AZ455" s="19"/>
      <c r="BA455" s="19"/>
      <c r="BB455" s="19"/>
      <c r="BC455" s="19"/>
      <c r="BD455" s="20"/>
      <c r="BE455" s="20"/>
      <c r="BF455" s="20"/>
      <c r="BG455" s="20"/>
      <c r="BH455" s="20"/>
      <c r="BI455" s="20"/>
      <c r="BJ455" s="20"/>
      <c r="BK455" s="20"/>
      <c r="BL455" s="19"/>
      <c r="BM455" s="19"/>
      <c r="BN455" s="19"/>
      <c r="BO455" s="19"/>
      <c r="BP455" s="19"/>
      <c r="BQ455" s="19"/>
      <c r="BR455" s="19"/>
      <c r="BS455" s="19"/>
      <c r="BT455" s="19"/>
      <c r="BU455" s="19"/>
      <c r="BV455" s="19"/>
      <c r="BW455" s="20"/>
      <c r="BX455" s="20"/>
      <c r="BY455" s="20"/>
      <c r="BZ455" s="20"/>
      <c r="CA455" s="20"/>
      <c r="CB455" s="20"/>
      <c r="CC455" s="19"/>
      <c r="CD455" s="19"/>
      <c r="CE455" s="19"/>
      <c r="CF455" s="19"/>
      <c r="CG455" s="19"/>
    </row>
    <row r="456" spans="3:85" ht="13.5" customHeight="1" x14ac:dyDescent="0.25">
      <c r="C456" s="3"/>
      <c r="D456" s="3"/>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8"/>
      <c r="AL456" s="19"/>
      <c r="AM456" s="19"/>
      <c r="AN456" s="19"/>
      <c r="AO456" s="19"/>
      <c r="AP456" s="19"/>
      <c r="AQ456" s="20"/>
      <c r="AR456" s="20"/>
      <c r="AS456" s="20"/>
      <c r="AT456" s="20"/>
      <c r="AU456" s="20"/>
      <c r="AV456" s="19"/>
      <c r="AW456" s="19"/>
      <c r="AX456" s="19"/>
      <c r="AY456" s="19"/>
      <c r="AZ456" s="19"/>
      <c r="BA456" s="19"/>
      <c r="BB456" s="19"/>
      <c r="BC456" s="19"/>
      <c r="BD456" s="20"/>
      <c r="BE456" s="20"/>
      <c r="BF456" s="20"/>
      <c r="BG456" s="20"/>
      <c r="BH456" s="20"/>
      <c r="BI456" s="20"/>
      <c r="BJ456" s="20"/>
      <c r="BK456" s="20"/>
      <c r="BL456" s="19"/>
      <c r="BM456" s="19"/>
      <c r="BN456" s="19"/>
      <c r="BO456" s="19"/>
      <c r="BP456" s="19"/>
      <c r="BQ456" s="19"/>
      <c r="BR456" s="19"/>
      <c r="BS456" s="19"/>
      <c r="BT456" s="19"/>
      <c r="BU456" s="19"/>
      <c r="BV456" s="19"/>
      <c r="BW456" s="20"/>
      <c r="BX456" s="20"/>
      <c r="BY456" s="20"/>
      <c r="BZ456" s="20"/>
      <c r="CA456" s="20"/>
      <c r="CB456" s="20"/>
      <c r="CC456" s="19"/>
      <c r="CD456" s="19"/>
      <c r="CE456" s="19"/>
      <c r="CF456" s="19"/>
      <c r="CG456" s="19"/>
    </row>
    <row r="457" spans="3:85" ht="13.5" customHeight="1" x14ac:dyDescent="0.25">
      <c r="C457" s="3"/>
      <c r="D457" s="3"/>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8"/>
      <c r="AL457" s="19"/>
      <c r="AM457" s="19"/>
      <c r="AN457" s="19"/>
      <c r="AO457" s="19"/>
      <c r="AP457" s="19"/>
      <c r="AQ457" s="20"/>
      <c r="AR457" s="20"/>
      <c r="AS457" s="20"/>
      <c r="AT457" s="20"/>
      <c r="AU457" s="20"/>
      <c r="AV457" s="19"/>
      <c r="AW457" s="19"/>
      <c r="AX457" s="19"/>
      <c r="AY457" s="19"/>
      <c r="AZ457" s="19"/>
      <c r="BA457" s="19"/>
      <c r="BB457" s="19"/>
      <c r="BC457" s="19"/>
      <c r="BD457" s="20"/>
      <c r="BE457" s="20"/>
      <c r="BF457" s="20"/>
      <c r="BG457" s="20"/>
      <c r="BH457" s="20"/>
      <c r="BI457" s="20"/>
      <c r="BJ457" s="20"/>
      <c r="BK457" s="20"/>
      <c r="BL457" s="19"/>
      <c r="BM457" s="19"/>
      <c r="BN457" s="19"/>
      <c r="BO457" s="19"/>
      <c r="BP457" s="19"/>
      <c r="BQ457" s="19"/>
      <c r="BR457" s="19"/>
      <c r="BS457" s="19"/>
      <c r="BT457" s="19"/>
      <c r="BU457" s="19"/>
      <c r="BV457" s="19"/>
      <c r="BW457" s="20"/>
      <c r="BX457" s="20"/>
      <c r="BY457" s="20"/>
      <c r="BZ457" s="20"/>
      <c r="CA457" s="20"/>
      <c r="CB457" s="20"/>
      <c r="CC457" s="19"/>
      <c r="CD457" s="19"/>
      <c r="CE457" s="19"/>
      <c r="CF457" s="19"/>
      <c r="CG457" s="19"/>
    </row>
    <row r="458" spans="3:85" ht="13.5" customHeight="1" x14ac:dyDescent="0.25">
      <c r="C458" s="3"/>
      <c r="D458" s="3"/>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8"/>
      <c r="AL458" s="19"/>
      <c r="AM458" s="19"/>
      <c r="AN458" s="19"/>
      <c r="AO458" s="19"/>
      <c r="AP458" s="19"/>
      <c r="AQ458" s="20"/>
      <c r="AR458" s="20"/>
      <c r="AS458" s="20"/>
      <c r="AT458" s="20"/>
      <c r="AU458" s="20"/>
      <c r="AV458" s="19"/>
      <c r="AW458" s="19"/>
      <c r="AX458" s="19"/>
      <c r="AY458" s="19"/>
      <c r="AZ458" s="19"/>
      <c r="BA458" s="19"/>
      <c r="BB458" s="19"/>
      <c r="BC458" s="19"/>
      <c r="BD458" s="20"/>
      <c r="BE458" s="20"/>
      <c r="BF458" s="20"/>
      <c r="BG458" s="20"/>
      <c r="BH458" s="20"/>
      <c r="BI458" s="20"/>
      <c r="BJ458" s="20"/>
      <c r="BK458" s="20"/>
      <c r="BL458" s="19"/>
      <c r="BM458" s="19"/>
      <c r="BN458" s="19"/>
      <c r="BO458" s="19"/>
      <c r="BP458" s="19"/>
      <c r="BQ458" s="19"/>
      <c r="BR458" s="19"/>
      <c r="BS458" s="19"/>
      <c r="BT458" s="19"/>
      <c r="BU458" s="19"/>
      <c r="BV458" s="19"/>
      <c r="BW458" s="20"/>
      <c r="BX458" s="20"/>
      <c r="BY458" s="20"/>
      <c r="BZ458" s="20"/>
      <c r="CA458" s="20"/>
      <c r="CB458" s="20"/>
      <c r="CC458" s="19"/>
      <c r="CD458" s="19"/>
      <c r="CE458" s="19"/>
      <c r="CF458" s="19"/>
      <c r="CG458" s="19"/>
    </row>
    <row r="459" spans="3:85" ht="13.5" customHeight="1" x14ac:dyDescent="0.25">
      <c r="C459" s="3"/>
      <c r="D459" s="3"/>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8"/>
      <c r="AL459" s="19"/>
      <c r="AM459" s="19"/>
      <c r="AN459" s="19"/>
      <c r="AO459" s="19"/>
      <c r="AP459" s="19"/>
      <c r="AQ459" s="20"/>
      <c r="AR459" s="20"/>
      <c r="AS459" s="20"/>
      <c r="AT459" s="20"/>
      <c r="AU459" s="20"/>
      <c r="AV459" s="19"/>
      <c r="AW459" s="19"/>
      <c r="AX459" s="19"/>
      <c r="AY459" s="19"/>
      <c r="AZ459" s="19"/>
      <c r="BA459" s="19"/>
      <c r="BB459" s="19"/>
      <c r="BC459" s="19"/>
      <c r="BD459" s="20"/>
      <c r="BE459" s="20"/>
      <c r="BF459" s="20"/>
      <c r="BG459" s="20"/>
      <c r="BH459" s="20"/>
      <c r="BI459" s="20"/>
      <c r="BJ459" s="20"/>
      <c r="BK459" s="20"/>
      <c r="BL459" s="19"/>
      <c r="BM459" s="19"/>
      <c r="BN459" s="19"/>
      <c r="BO459" s="19"/>
      <c r="BP459" s="19"/>
      <c r="BQ459" s="19"/>
      <c r="BR459" s="19"/>
      <c r="BS459" s="19"/>
      <c r="BT459" s="19"/>
      <c r="BU459" s="19"/>
      <c r="BV459" s="19"/>
      <c r="BW459" s="20"/>
      <c r="BX459" s="20"/>
      <c r="BY459" s="20"/>
      <c r="BZ459" s="20"/>
      <c r="CA459" s="20"/>
      <c r="CB459" s="20"/>
      <c r="CC459" s="19"/>
      <c r="CD459" s="19"/>
      <c r="CE459" s="19"/>
      <c r="CF459" s="19"/>
      <c r="CG459" s="19"/>
    </row>
    <row r="460" spans="3:85" ht="13.5" customHeight="1" x14ac:dyDescent="0.25">
      <c r="C460" s="3"/>
      <c r="D460" s="3"/>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8"/>
      <c r="AL460" s="19"/>
      <c r="AM460" s="19"/>
      <c r="AN460" s="19"/>
      <c r="AO460" s="19"/>
      <c r="AP460" s="19"/>
      <c r="AQ460" s="20"/>
      <c r="AR460" s="20"/>
      <c r="AS460" s="20"/>
      <c r="AT460" s="20"/>
      <c r="AU460" s="20"/>
      <c r="AV460" s="19"/>
      <c r="AW460" s="19"/>
      <c r="AX460" s="19"/>
      <c r="AY460" s="19"/>
      <c r="AZ460" s="19"/>
      <c r="BA460" s="19"/>
      <c r="BB460" s="19"/>
      <c r="BC460" s="19"/>
      <c r="BD460" s="20"/>
      <c r="BE460" s="20"/>
      <c r="BF460" s="20"/>
      <c r="BG460" s="20"/>
      <c r="BH460" s="20"/>
      <c r="BI460" s="20"/>
      <c r="BJ460" s="20"/>
      <c r="BK460" s="20"/>
      <c r="BL460" s="19"/>
      <c r="BM460" s="19"/>
      <c r="BN460" s="19"/>
      <c r="BO460" s="19"/>
      <c r="BP460" s="19"/>
      <c r="BQ460" s="19"/>
      <c r="BR460" s="19"/>
      <c r="BS460" s="19"/>
      <c r="BT460" s="19"/>
      <c r="BU460" s="19"/>
      <c r="BV460" s="19"/>
      <c r="BW460" s="20"/>
      <c r="BX460" s="20"/>
      <c r="BY460" s="20"/>
      <c r="BZ460" s="20"/>
      <c r="CA460" s="20"/>
      <c r="CB460" s="20"/>
      <c r="CC460" s="19"/>
      <c r="CD460" s="19"/>
      <c r="CE460" s="19"/>
      <c r="CF460" s="19"/>
      <c r="CG460" s="19"/>
    </row>
    <row r="461" spans="3:85" ht="13.5" customHeight="1" x14ac:dyDescent="0.25">
      <c r="C461" s="3"/>
      <c r="D461" s="3"/>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8"/>
      <c r="AL461" s="19"/>
      <c r="AM461" s="19"/>
      <c r="AN461" s="19"/>
      <c r="AO461" s="19"/>
      <c r="AP461" s="19"/>
      <c r="AQ461" s="20"/>
      <c r="AR461" s="20"/>
      <c r="AS461" s="20"/>
      <c r="AT461" s="20"/>
      <c r="AU461" s="20"/>
      <c r="AV461" s="19"/>
      <c r="AW461" s="19"/>
      <c r="AX461" s="19"/>
      <c r="AY461" s="19"/>
      <c r="AZ461" s="19"/>
      <c r="BA461" s="19"/>
      <c r="BB461" s="19"/>
      <c r="BC461" s="19"/>
      <c r="BD461" s="20"/>
      <c r="BE461" s="20"/>
      <c r="BF461" s="20"/>
      <c r="BG461" s="20"/>
      <c r="BH461" s="20"/>
      <c r="BI461" s="20"/>
      <c r="BJ461" s="20"/>
      <c r="BK461" s="20"/>
      <c r="BL461" s="19"/>
      <c r="BM461" s="19"/>
      <c r="BN461" s="19"/>
      <c r="BO461" s="19"/>
      <c r="BP461" s="19"/>
      <c r="BQ461" s="19"/>
      <c r="BR461" s="19"/>
      <c r="BS461" s="19"/>
      <c r="BT461" s="19"/>
      <c r="BU461" s="19"/>
      <c r="BV461" s="19"/>
      <c r="BW461" s="20"/>
      <c r="BX461" s="20"/>
      <c r="BY461" s="20"/>
      <c r="BZ461" s="20"/>
      <c r="CA461" s="20"/>
      <c r="CB461" s="20"/>
      <c r="CC461" s="19"/>
      <c r="CD461" s="19"/>
      <c r="CE461" s="19"/>
      <c r="CF461" s="19"/>
      <c r="CG461" s="19"/>
    </row>
    <row r="462" spans="3:85" ht="13.5" customHeight="1" x14ac:dyDescent="0.25">
      <c r="C462" s="3"/>
      <c r="D462" s="3"/>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8"/>
      <c r="AL462" s="19"/>
      <c r="AM462" s="19"/>
      <c r="AN462" s="19"/>
      <c r="AO462" s="19"/>
      <c r="AP462" s="19"/>
      <c r="AQ462" s="20"/>
      <c r="AR462" s="20"/>
      <c r="AS462" s="20"/>
      <c r="AT462" s="20"/>
      <c r="AU462" s="20"/>
      <c r="AV462" s="19"/>
      <c r="AW462" s="19"/>
      <c r="AX462" s="19"/>
      <c r="AY462" s="19"/>
      <c r="AZ462" s="19"/>
      <c r="BA462" s="19"/>
      <c r="BB462" s="19"/>
      <c r="BC462" s="19"/>
      <c r="BD462" s="20"/>
      <c r="BE462" s="20"/>
      <c r="BF462" s="20"/>
      <c r="BG462" s="20"/>
      <c r="BH462" s="20"/>
      <c r="BI462" s="20"/>
      <c r="BJ462" s="20"/>
      <c r="BK462" s="20"/>
      <c r="BL462" s="19"/>
      <c r="BM462" s="19"/>
      <c r="BN462" s="19"/>
      <c r="BO462" s="19"/>
      <c r="BP462" s="19"/>
      <c r="BQ462" s="19"/>
      <c r="BR462" s="19"/>
      <c r="BS462" s="19"/>
      <c r="BT462" s="19"/>
      <c r="BU462" s="19"/>
      <c r="BV462" s="19"/>
      <c r="BW462" s="20"/>
      <c r="BX462" s="20"/>
      <c r="BY462" s="20"/>
      <c r="BZ462" s="20"/>
      <c r="CA462" s="20"/>
      <c r="CB462" s="20"/>
      <c r="CC462" s="19"/>
      <c r="CD462" s="19"/>
      <c r="CE462" s="19"/>
      <c r="CF462" s="19"/>
      <c r="CG462" s="19"/>
    </row>
    <row r="463" spans="3:85" ht="13.5" customHeight="1" x14ac:dyDescent="0.25">
      <c r="C463" s="3"/>
      <c r="D463" s="3"/>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8"/>
      <c r="AL463" s="19"/>
      <c r="AM463" s="19"/>
      <c r="AN463" s="19"/>
      <c r="AO463" s="19"/>
      <c r="AP463" s="19"/>
      <c r="AQ463" s="20"/>
      <c r="AR463" s="20"/>
      <c r="AS463" s="20"/>
      <c r="AT463" s="20"/>
      <c r="AU463" s="20"/>
      <c r="AV463" s="19"/>
      <c r="AW463" s="19"/>
      <c r="AX463" s="19"/>
      <c r="AY463" s="19"/>
      <c r="AZ463" s="19"/>
      <c r="BA463" s="19"/>
      <c r="BB463" s="19"/>
      <c r="BC463" s="19"/>
      <c r="BD463" s="20"/>
      <c r="BE463" s="20"/>
      <c r="BF463" s="20"/>
      <c r="BG463" s="20"/>
      <c r="BH463" s="20"/>
      <c r="BI463" s="20"/>
      <c r="BJ463" s="20"/>
      <c r="BK463" s="20"/>
      <c r="BL463" s="19"/>
      <c r="BM463" s="19"/>
      <c r="BN463" s="19"/>
      <c r="BO463" s="19"/>
      <c r="BP463" s="19"/>
      <c r="BQ463" s="19"/>
      <c r="BR463" s="19"/>
      <c r="BS463" s="19"/>
      <c r="BT463" s="19"/>
      <c r="BU463" s="19"/>
      <c r="BV463" s="19"/>
      <c r="BW463" s="20"/>
      <c r="BX463" s="20"/>
      <c r="BY463" s="20"/>
      <c r="BZ463" s="20"/>
      <c r="CA463" s="20"/>
      <c r="CB463" s="20"/>
      <c r="CC463" s="19"/>
      <c r="CD463" s="19"/>
      <c r="CE463" s="19"/>
      <c r="CF463" s="19"/>
      <c r="CG463" s="19"/>
    </row>
    <row r="464" spans="3:85" ht="13.5" customHeight="1" x14ac:dyDescent="0.25">
      <c r="C464" s="3"/>
      <c r="D464" s="3"/>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8"/>
      <c r="AL464" s="19"/>
      <c r="AM464" s="19"/>
      <c r="AN464" s="19"/>
      <c r="AO464" s="19"/>
      <c r="AP464" s="19"/>
      <c r="AQ464" s="20"/>
      <c r="AR464" s="20"/>
      <c r="AS464" s="20"/>
      <c r="AT464" s="20"/>
      <c r="AU464" s="20"/>
      <c r="AV464" s="19"/>
      <c r="AW464" s="19"/>
      <c r="AX464" s="19"/>
      <c r="AY464" s="19"/>
      <c r="AZ464" s="19"/>
      <c r="BA464" s="19"/>
      <c r="BB464" s="19"/>
      <c r="BC464" s="19"/>
      <c r="BD464" s="20"/>
      <c r="BE464" s="20"/>
      <c r="BF464" s="20"/>
      <c r="BG464" s="20"/>
      <c r="BH464" s="20"/>
      <c r="BI464" s="20"/>
      <c r="BJ464" s="20"/>
      <c r="BK464" s="20"/>
      <c r="BL464" s="19"/>
      <c r="BM464" s="19"/>
      <c r="BN464" s="19"/>
      <c r="BO464" s="19"/>
      <c r="BP464" s="19"/>
      <c r="BQ464" s="19"/>
      <c r="BR464" s="19"/>
      <c r="BS464" s="19"/>
      <c r="BT464" s="19"/>
      <c r="BU464" s="19"/>
      <c r="BV464" s="19"/>
      <c r="BW464" s="20"/>
      <c r="BX464" s="20"/>
      <c r="BY464" s="20"/>
      <c r="BZ464" s="20"/>
      <c r="CA464" s="20"/>
      <c r="CB464" s="20"/>
      <c r="CC464" s="19"/>
      <c r="CD464" s="19"/>
      <c r="CE464" s="19"/>
      <c r="CF464" s="19"/>
      <c r="CG464" s="19"/>
    </row>
    <row r="465" spans="3:85" ht="13.5" customHeight="1" x14ac:dyDescent="0.25">
      <c r="C465" s="3"/>
      <c r="D465" s="3"/>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8"/>
      <c r="AL465" s="19"/>
      <c r="AM465" s="19"/>
      <c r="AN465" s="19"/>
      <c r="AO465" s="19"/>
      <c r="AP465" s="19"/>
      <c r="AQ465" s="20"/>
      <c r="AR465" s="20"/>
      <c r="AS465" s="20"/>
      <c r="AT465" s="20"/>
      <c r="AU465" s="20"/>
      <c r="AV465" s="19"/>
      <c r="AW465" s="19"/>
      <c r="AX465" s="19"/>
      <c r="AY465" s="19"/>
      <c r="AZ465" s="19"/>
      <c r="BA465" s="19"/>
      <c r="BB465" s="19"/>
      <c r="BC465" s="19"/>
      <c r="BD465" s="20"/>
      <c r="BE465" s="20"/>
      <c r="BF465" s="20"/>
      <c r="BG465" s="20"/>
      <c r="BH465" s="20"/>
      <c r="BI465" s="20"/>
      <c r="BJ465" s="20"/>
      <c r="BK465" s="20"/>
      <c r="BL465" s="19"/>
      <c r="BM465" s="19"/>
      <c r="BN465" s="19"/>
      <c r="BO465" s="19"/>
      <c r="BP465" s="19"/>
      <c r="BQ465" s="19"/>
      <c r="BR465" s="19"/>
      <c r="BS465" s="19"/>
      <c r="BT465" s="19"/>
      <c r="BU465" s="19"/>
      <c r="BV465" s="19"/>
      <c r="BW465" s="20"/>
      <c r="BX465" s="20"/>
      <c r="BY465" s="20"/>
      <c r="BZ465" s="20"/>
      <c r="CA465" s="20"/>
      <c r="CB465" s="20"/>
      <c r="CC465" s="19"/>
      <c r="CD465" s="19"/>
      <c r="CE465" s="19"/>
      <c r="CF465" s="19"/>
      <c r="CG465" s="19"/>
    </row>
    <row r="466" spans="3:85" ht="13.5" customHeight="1" x14ac:dyDescent="0.25">
      <c r="C466" s="3"/>
      <c r="D466" s="3"/>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8"/>
      <c r="AL466" s="19"/>
      <c r="AM466" s="19"/>
      <c r="AN466" s="19"/>
      <c r="AO466" s="19"/>
      <c r="AP466" s="19"/>
      <c r="AQ466" s="20"/>
      <c r="AR466" s="20"/>
      <c r="AS466" s="20"/>
      <c r="AT466" s="20"/>
      <c r="AU466" s="20"/>
      <c r="AV466" s="19"/>
      <c r="AW466" s="19"/>
      <c r="AX466" s="19"/>
      <c r="AY466" s="19"/>
      <c r="AZ466" s="19"/>
      <c r="BA466" s="19"/>
      <c r="BB466" s="19"/>
      <c r="BC466" s="19"/>
      <c r="BD466" s="20"/>
      <c r="BE466" s="20"/>
      <c r="BF466" s="20"/>
      <c r="BG466" s="20"/>
      <c r="BH466" s="20"/>
      <c r="BI466" s="20"/>
      <c r="BJ466" s="20"/>
      <c r="BK466" s="20"/>
      <c r="BL466" s="19"/>
      <c r="BM466" s="19"/>
      <c r="BN466" s="19"/>
      <c r="BO466" s="19"/>
      <c r="BP466" s="19"/>
      <c r="BQ466" s="19"/>
      <c r="BR466" s="19"/>
      <c r="BS466" s="19"/>
      <c r="BT466" s="19"/>
      <c r="BU466" s="19"/>
      <c r="BV466" s="19"/>
      <c r="BW466" s="20"/>
      <c r="BX466" s="20"/>
      <c r="BY466" s="20"/>
      <c r="BZ466" s="20"/>
      <c r="CA466" s="20"/>
      <c r="CB466" s="20"/>
      <c r="CC466" s="19"/>
      <c r="CD466" s="19"/>
      <c r="CE466" s="19"/>
      <c r="CF466" s="19"/>
      <c r="CG466" s="19"/>
    </row>
    <row r="467" spans="3:85" ht="13.5" customHeight="1" x14ac:dyDescent="0.25">
      <c r="C467" s="3"/>
      <c r="D467" s="3"/>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8"/>
      <c r="AL467" s="19"/>
      <c r="AM467" s="19"/>
      <c r="AN467" s="19"/>
      <c r="AO467" s="19"/>
      <c r="AP467" s="19"/>
      <c r="AQ467" s="20"/>
      <c r="AR467" s="20"/>
      <c r="AS467" s="20"/>
      <c r="AT467" s="20"/>
      <c r="AU467" s="20"/>
      <c r="AV467" s="19"/>
      <c r="AW467" s="19"/>
      <c r="AX467" s="19"/>
      <c r="AY467" s="19"/>
      <c r="AZ467" s="19"/>
      <c r="BA467" s="19"/>
      <c r="BB467" s="19"/>
      <c r="BC467" s="19"/>
      <c r="BD467" s="20"/>
      <c r="BE467" s="20"/>
      <c r="BF467" s="20"/>
      <c r="BG467" s="20"/>
      <c r="BH467" s="20"/>
      <c r="BI467" s="20"/>
      <c r="BJ467" s="20"/>
      <c r="BK467" s="20"/>
      <c r="BL467" s="19"/>
      <c r="BM467" s="19"/>
      <c r="BN467" s="19"/>
      <c r="BO467" s="19"/>
      <c r="BP467" s="19"/>
      <c r="BQ467" s="19"/>
      <c r="BR467" s="19"/>
      <c r="BS467" s="19"/>
      <c r="BT467" s="19"/>
      <c r="BU467" s="19"/>
      <c r="BV467" s="19"/>
      <c r="BW467" s="20"/>
      <c r="BX467" s="20"/>
      <c r="BY467" s="20"/>
      <c r="BZ467" s="20"/>
      <c r="CA467" s="20"/>
      <c r="CB467" s="20"/>
      <c r="CC467" s="19"/>
      <c r="CD467" s="19"/>
      <c r="CE467" s="19"/>
      <c r="CF467" s="19"/>
      <c r="CG467" s="19"/>
    </row>
    <row r="468" spans="3:85" ht="13.5" customHeight="1" x14ac:dyDescent="0.25">
      <c r="C468" s="3"/>
      <c r="D468" s="3"/>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8"/>
      <c r="AL468" s="19"/>
      <c r="AM468" s="19"/>
      <c r="AN468" s="19"/>
      <c r="AO468" s="19"/>
      <c r="AP468" s="19"/>
      <c r="AQ468" s="20"/>
      <c r="AR468" s="20"/>
      <c r="AS468" s="20"/>
      <c r="AT468" s="20"/>
      <c r="AU468" s="20"/>
      <c r="AV468" s="19"/>
      <c r="AW468" s="19"/>
      <c r="AX468" s="19"/>
      <c r="AY468" s="19"/>
      <c r="AZ468" s="19"/>
      <c r="BA468" s="19"/>
      <c r="BB468" s="19"/>
      <c r="BC468" s="19"/>
      <c r="BD468" s="20"/>
      <c r="BE468" s="20"/>
      <c r="BF468" s="20"/>
      <c r="BG468" s="20"/>
      <c r="BH468" s="20"/>
      <c r="BI468" s="20"/>
      <c r="BJ468" s="20"/>
      <c r="BK468" s="20"/>
      <c r="BL468" s="19"/>
      <c r="BM468" s="19"/>
      <c r="BN468" s="19"/>
      <c r="BO468" s="19"/>
      <c r="BP468" s="19"/>
      <c r="BQ468" s="19"/>
      <c r="BR468" s="19"/>
      <c r="BS468" s="19"/>
      <c r="BT468" s="19"/>
      <c r="BU468" s="19"/>
      <c r="BV468" s="19"/>
      <c r="BW468" s="20"/>
      <c r="BX468" s="20"/>
      <c r="BY468" s="20"/>
      <c r="BZ468" s="20"/>
      <c r="CA468" s="20"/>
      <c r="CB468" s="20"/>
      <c r="CC468" s="19"/>
      <c r="CD468" s="19"/>
      <c r="CE468" s="19"/>
      <c r="CF468" s="19"/>
      <c r="CG468" s="19"/>
    </row>
    <row r="469" spans="3:85" ht="13.5" customHeight="1" x14ac:dyDescent="0.25">
      <c r="C469" s="3"/>
      <c r="D469" s="3"/>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8"/>
      <c r="AL469" s="19"/>
      <c r="AM469" s="19"/>
      <c r="AN469" s="19"/>
      <c r="AO469" s="19"/>
      <c r="AP469" s="19"/>
      <c r="AQ469" s="20"/>
      <c r="AR469" s="20"/>
      <c r="AS469" s="20"/>
      <c r="AT469" s="20"/>
      <c r="AU469" s="20"/>
      <c r="AV469" s="19"/>
      <c r="AW469" s="19"/>
      <c r="AX469" s="19"/>
      <c r="AY469" s="19"/>
      <c r="AZ469" s="19"/>
      <c r="BA469" s="19"/>
      <c r="BB469" s="19"/>
      <c r="BC469" s="19"/>
      <c r="BD469" s="20"/>
      <c r="BE469" s="20"/>
      <c r="BF469" s="20"/>
      <c r="BG469" s="20"/>
      <c r="BH469" s="20"/>
      <c r="BI469" s="20"/>
      <c r="BJ469" s="20"/>
      <c r="BK469" s="20"/>
      <c r="BL469" s="19"/>
      <c r="BM469" s="19"/>
      <c r="BN469" s="19"/>
      <c r="BO469" s="19"/>
      <c r="BP469" s="19"/>
      <c r="BQ469" s="19"/>
      <c r="BR469" s="19"/>
      <c r="BS469" s="19"/>
      <c r="BT469" s="19"/>
      <c r="BU469" s="19"/>
      <c r="BV469" s="19"/>
      <c r="BW469" s="20"/>
      <c r="BX469" s="20"/>
      <c r="BY469" s="20"/>
      <c r="BZ469" s="20"/>
      <c r="CA469" s="20"/>
      <c r="CB469" s="20"/>
      <c r="CC469" s="19"/>
      <c r="CD469" s="19"/>
      <c r="CE469" s="19"/>
      <c r="CF469" s="19"/>
      <c r="CG469" s="19"/>
    </row>
    <row r="470" spans="3:85" ht="13.5" customHeight="1" x14ac:dyDescent="0.25">
      <c r="C470" s="3"/>
      <c r="D470" s="3"/>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8"/>
      <c r="AL470" s="19"/>
      <c r="AM470" s="19"/>
      <c r="AN470" s="19"/>
      <c r="AO470" s="19"/>
      <c r="AP470" s="19"/>
      <c r="AQ470" s="20"/>
      <c r="AR470" s="20"/>
      <c r="AS470" s="20"/>
      <c r="AT470" s="20"/>
      <c r="AU470" s="20"/>
      <c r="AV470" s="19"/>
      <c r="AW470" s="19"/>
      <c r="AX470" s="19"/>
      <c r="AY470" s="19"/>
      <c r="AZ470" s="19"/>
      <c r="BA470" s="19"/>
      <c r="BB470" s="19"/>
      <c r="BC470" s="19"/>
      <c r="BD470" s="20"/>
      <c r="BE470" s="20"/>
      <c r="BF470" s="20"/>
      <c r="BG470" s="20"/>
      <c r="BH470" s="20"/>
      <c r="BI470" s="20"/>
      <c r="BJ470" s="20"/>
      <c r="BK470" s="20"/>
      <c r="BL470" s="19"/>
      <c r="BM470" s="19"/>
      <c r="BN470" s="19"/>
      <c r="BO470" s="19"/>
      <c r="BP470" s="19"/>
      <c r="BQ470" s="19"/>
      <c r="BR470" s="19"/>
      <c r="BS470" s="19"/>
      <c r="BT470" s="19"/>
      <c r="BU470" s="19"/>
      <c r="BV470" s="19"/>
      <c r="BW470" s="20"/>
      <c r="BX470" s="20"/>
      <c r="BY470" s="20"/>
      <c r="BZ470" s="20"/>
      <c r="CA470" s="20"/>
      <c r="CB470" s="20"/>
      <c r="CC470" s="19"/>
      <c r="CD470" s="19"/>
      <c r="CE470" s="19"/>
      <c r="CF470" s="19"/>
      <c r="CG470" s="19"/>
    </row>
    <row r="471" spans="3:85" ht="13.5" customHeight="1" x14ac:dyDescent="0.25">
      <c r="C471" s="3"/>
      <c r="D471" s="3"/>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8"/>
      <c r="AL471" s="19"/>
      <c r="AM471" s="19"/>
      <c r="AN471" s="19"/>
      <c r="AO471" s="19"/>
      <c r="AP471" s="19"/>
      <c r="AQ471" s="20"/>
      <c r="AR471" s="20"/>
      <c r="AS471" s="20"/>
      <c r="AT471" s="20"/>
      <c r="AU471" s="20"/>
      <c r="AV471" s="19"/>
      <c r="AW471" s="19"/>
      <c r="AX471" s="19"/>
      <c r="AY471" s="19"/>
      <c r="AZ471" s="19"/>
      <c r="BA471" s="19"/>
      <c r="BB471" s="19"/>
      <c r="BC471" s="19"/>
      <c r="BD471" s="20"/>
      <c r="BE471" s="20"/>
      <c r="BF471" s="20"/>
      <c r="BG471" s="20"/>
      <c r="BH471" s="20"/>
      <c r="BI471" s="20"/>
      <c r="BJ471" s="20"/>
      <c r="BK471" s="20"/>
      <c r="BL471" s="19"/>
      <c r="BM471" s="19"/>
      <c r="BN471" s="19"/>
      <c r="BO471" s="19"/>
      <c r="BP471" s="19"/>
      <c r="BQ471" s="19"/>
      <c r="BR471" s="19"/>
      <c r="BS471" s="19"/>
      <c r="BT471" s="19"/>
      <c r="BU471" s="19"/>
      <c r="BV471" s="19"/>
      <c r="BW471" s="20"/>
      <c r="BX471" s="20"/>
      <c r="BY471" s="20"/>
      <c r="BZ471" s="20"/>
      <c r="CA471" s="20"/>
      <c r="CB471" s="20"/>
      <c r="CC471" s="19"/>
      <c r="CD471" s="19"/>
      <c r="CE471" s="19"/>
      <c r="CF471" s="19"/>
      <c r="CG471" s="19"/>
    </row>
    <row r="472" spans="3:85" ht="13.5" customHeight="1" x14ac:dyDescent="0.25">
      <c r="C472" s="3"/>
      <c r="D472" s="3"/>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8"/>
      <c r="AL472" s="19"/>
      <c r="AM472" s="19"/>
      <c r="AN472" s="19"/>
      <c r="AO472" s="19"/>
      <c r="AP472" s="19"/>
      <c r="AQ472" s="20"/>
      <c r="AR472" s="20"/>
      <c r="AS472" s="20"/>
      <c r="AT472" s="20"/>
      <c r="AU472" s="20"/>
      <c r="AV472" s="19"/>
      <c r="AW472" s="19"/>
      <c r="AX472" s="19"/>
      <c r="AY472" s="19"/>
      <c r="AZ472" s="19"/>
      <c r="BA472" s="19"/>
      <c r="BB472" s="19"/>
      <c r="BC472" s="19"/>
      <c r="BD472" s="20"/>
      <c r="BE472" s="20"/>
      <c r="BF472" s="20"/>
      <c r="BG472" s="20"/>
      <c r="BH472" s="20"/>
      <c r="BI472" s="20"/>
      <c r="BJ472" s="20"/>
      <c r="BK472" s="20"/>
      <c r="BL472" s="19"/>
      <c r="BM472" s="19"/>
      <c r="BN472" s="19"/>
      <c r="BO472" s="19"/>
      <c r="BP472" s="19"/>
      <c r="BQ472" s="19"/>
      <c r="BR472" s="19"/>
      <c r="BS472" s="19"/>
      <c r="BT472" s="19"/>
      <c r="BU472" s="19"/>
      <c r="BV472" s="19"/>
      <c r="BW472" s="20"/>
      <c r="BX472" s="20"/>
      <c r="BY472" s="20"/>
      <c r="BZ472" s="20"/>
      <c r="CA472" s="20"/>
      <c r="CB472" s="20"/>
      <c r="CC472" s="19"/>
      <c r="CD472" s="19"/>
      <c r="CE472" s="19"/>
      <c r="CF472" s="19"/>
      <c r="CG472" s="19"/>
    </row>
    <row r="473" spans="3:85" ht="13.5" customHeight="1" x14ac:dyDescent="0.25">
      <c r="C473" s="3"/>
      <c r="D473" s="3"/>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8"/>
      <c r="AL473" s="19"/>
      <c r="AM473" s="19"/>
      <c r="AN473" s="19"/>
      <c r="AO473" s="19"/>
      <c r="AP473" s="19"/>
      <c r="AQ473" s="20"/>
      <c r="AR473" s="20"/>
      <c r="AS473" s="20"/>
      <c r="AT473" s="20"/>
      <c r="AU473" s="20"/>
      <c r="AV473" s="19"/>
      <c r="AW473" s="19"/>
      <c r="AX473" s="19"/>
      <c r="AY473" s="19"/>
      <c r="AZ473" s="19"/>
      <c r="BA473" s="19"/>
      <c r="BB473" s="19"/>
      <c r="BC473" s="19"/>
      <c r="BD473" s="20"/>
      <c r="BE473" s="20"/>
      <c r="BF473" s="20"/>
      <c r="BG473" s="20"/>
      <c r="BH473" s="20"/>
      <c r="BI473" s="20"/>
      <c r="BJ473" s="20"/>
      <c r="BK473" s="20"/>
      <c r="BL473" s="19"/>
      <c r="BM473" s="19"/>
      <c r="BN473" s="19"/>
      <c r="BO473" s="19"/>
      <c r="BP473" s="19"/>
      <c r="BQ473" s="19"/>
      <c r="BR473" s="19"/>
      <c r="BS473" s="19"/>
      <c r="BT473" s="19"/>
      <c r="BU473" s="19"/>
      <c r="BV473" s="19"/>
      <c r="BW473" s="20"/>
      <c r="BX473" s="20"/>
      <c r="BY473" s="20"/>
      <c r="BZ473" s="20"/>
      <c r="CA473" s="20"/>
      <c r="CB473" s="20"/>
      <c r="CC473" s="19"/>
      <c r="CD473" s="19"/>
      <c r="CE473" s="19"/>
      <c r="CF473" s="19"/>
      <c r="CG473" s="19"/>
    </row>
    <row r="474" spans="3:85" ht="13.5" customHeight="1" x14ac:dyDescent="0.25">
      <c r="C474" s="3"/>
      <c r="D474" s="3"/>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8"/>
      <c r="AL474" s="19"/>
      <c r="AM474" s="19"/>
      <c r="AN474" s="19"/>
      <c r="AO474" s="19"/>
      <c r="AP474" s="19"/>
      <c r="AQ474" s="20"/>
      <c r="AR474" s="20"/>
      <c r="AS474" s="20"/>
      <c r="AT474" s="20"/>
      <c r="AU474" s="20"/>
      <c r="AV474" s="19"/>
      <c r="AW474" s="19"/>
      <c r="AX474" s="19"/>
      <c r="AY474" s="19"/>
      <c r="AZ474" s="19"/>
      <c r="BA474" s="19"/>
      <c r="BB474" s="19"/>
      <c r="BC474" s="19"/>
      <c r="BD474" s="20"/>
      <c r="BE474" s="20"/>
      <c r="BF474" s="20"/>
      <c r="BG474" s="20"/>
      <c r="BH474" s="20"/>
      <c r="BI474" s="20"/>
      <c r="BJ474" s="20"/>
      <c r="BK474" s="20"/>
      <c r="BL474" s="19"/>
      <c r="BM474" s="19"/>
      <c r="BN474" s="19"/>
      <c r="BO474" s="19"/>
      <c r="BP474" s="19"/>
      <c r="BQ474" s="19"/>
      <c r="BR474" s="19"/>
      <c r="BS474" s="19"/>
      <c r="BT474" s="19"/>
      <c r="BU474" s="19"/>
      <c r="BV474" s="19"/>
      <c r="BW474" s="20"/>
      <c r="BX474" s="20"/>
      <c r="BY474" s="20"/>
      <c r="BZ474" s="20"/>
      <c r="CA474" s="20"/>
      <c r="CB474" s="20"/>
      <c r="CC474" s="19"/>
      <c r="CD474" s="19"/>
      <c r="CE474" s="19"/>
      <c r="CF474" s="19"/>
      <c r="CG474" s="19"/>
    </row>
    <row r="475" spans="3:85" ht="13.5" customHeight="1" x14ac:dyDescent="0.25">
      <c r="C475" s="3"/>
      <c r="D475" s="3"/>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8"/>
      <c r="AL475" s="19"/>
      <c r="AM475" s="19"/>
      <c r="AN475" s="19"/>
      <c r="AO475" s="19"/>
      <c r="AP475" s="19"/>
      <c r="AQ475" s="20"/>
      <c r="AR475" s="20"/>
      <c r="AS475" s="20"/>
      <c r="AT475" s="20"/>
      <c r="AU475" s="20"/>
      <c r="AV475" s="19"/>
      <c r="AW475" s="19"/>
      <c r="AX475" s="19"/>
      <c r="AY475" s="19"/>
      <c r="AZ475" s="19"/>
      <c r="BA475" s="19"/>
      <c r="BB475" s="19"/>
      <c r="BC475" s="19"/>
      <c r="BD475" s="20"/>
      <c r="BE475" s="20"/>
      <c r="BF475" s="20"/>
      <c r="BG475" s="20"/>
      <c r="BH475" s="20"/>
      <c r="BI475" s="20"/>
      <c r="BJ475" s="20"/>
      <c r="BK475" s="20"/>
      <c r="BL475" s="19"/>
      <c r="BM475" s="19"/>
      <c r="BN475" s="19"/>
      <c r="BO475" s="19"/>
      <c r="BP475" s="19"/>
      <c r="BQ475" s="19"/>
      <c r="BR475" s="19"/>
      <c r="BS475" s="19"/>
      <c r="BT475" s="19"/>
      <c r="BU475" s="19"/>
      <c r="BV475" s="19"/>
      <c r="BW475" s="20"/>
      <c r="BX475" s="20"/>
      <c r="BY475" s="20"/>
      <c r="BZ475" s="20"/>
      <c r="CA475" s="20"/>
      <c r="CB475" s="20"/>
      <c r="CC475" s="19"/>
      <c r="CD475" s="19"/>
      <c r="CE475" s="19"/>
      <c r="CF475" s="19"/>
      <c r="CG475" s="19"/>
    </row>
    <row r="476" spans="3:85" ht="13.5" customHeight="1" x14ac:dyDescent="0.25">
      <c r="C476" s="3"/>
      <c r="D476" s="3"/>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8"/>
      <c r="AL476" s="19"/>
      <c r="AM476" s="19"/>
      <c r="AN476" s="19"/>
      <c r="AO476" s="19"/>
      <c r="AP476" s="19"/>
      <c r="AQ476" s="20"/>
      <c r="AR476" s="20"/>
      <c r="AS476" s="20"/>
      <c r="AT476" s="20"/>
      <c r="AU476" s="20"/>
      <c r="AV476" s="19"/>
      <c r="AW476" s="19"/>
      <c r="AX476" s="19"/>
      <c r="AY476" s="19"/>
      <c r="AZ476" s="19"/>
      <c r="BA476" s="19"/>
      <c r="BB476" s="19"/>
      <c r="BC476" s="19"/>
      <c r="BD476" s="20"/>
      <c r="BE476" s="20"/>
      <c r="BF476" s="20"/>
      <c r="BG476" s="20"/>
      <c r="BH476" s="20"/>
      <c r="BI476" s="20"/>
      <c r="BJ476" s="20"/>
      <c r="BK476" s="20"/>
      <c r="BL476" s="19"/>
      <c r="BM476" s="19"/>
      <c r="BN476" s="19"/>
      <c r="BO476" s="19"/>
      <c r="BP476" s="19"/>
      <c r="BQ476" s="19"/>
      <c r="BR476" s="19"/>
      <c r="BS476" s="19"/>
      <c r="BT476" s="19"/>
      <c r="BU476" s="19"/>
      <c r="BV476" s="19"/>
      <c r="BW476" s="20"/>
      <c r="BX476" s="20"/>
      <c r="BY476" s="20"/>
      <c r="BZ476" s="20"/>
      <c r="CA476" s="20"/>
      <c r="CB476" s="20"/>
      <c r="CC476" s="19"/>
      <c r="CD476" s="19"/>
      <c r="CE476" s="19"/>
      <c r="CF476" s="19"/>
      <c r="CG476" s="19"/>
    </row>
    <row r="477" spans="3:85" ht="13.5" customHeight="1" x14ac:dyDescent="0.25">
      <c r="C477" s="3"/>
      <c r="D477" s="3"/>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8"/>
      <c r="AL477" s="19"/>
      <c r="AM477" s="19"/>
      <c r="AN477" s="19"/>
      <c r="AO477" s="19"/>
      <c r="AP477" s="19"/>
      <c r="AQ477" s="20"/>
      <c r="AR477" s="20"/>
      <c r="AS477" s="20"/>
      <c r="AT477" s="20"/>
      <c r="AU477" s="20"/>
      <c r="AV477" s="19"/>
      <c r="AW477" s="19"/>
      <c r="AX477" s="19"/>
      <c r="AY477" s="19"/>
      <c r="AZ477" s="19"/>
      <c r="BA477" s="19"/>
      <c r="BB477" s="19"/>
      <c r="BC477" s="19"/>
      <c r="BD477" s="20"/>
      <c r="BE477" s="20"/>
      <c r="BF477" s="20"/>
      <c r="BG477" s="20"/>
      <c r="BH477" s="20"/>
      <c r="BI477" s="20"/>
      <c r="BJ477" s="20"/>
      <c r="BK477" s="20"/>
      <c r="BL477" s="19"/>
      <c r="BM477" s="19"/>
      <c r="BN477" s="19"/>
      <c r="BO477" s="19"/>
      <c r="BP477" s="19"/>
      <c r="BQ477" s="19"/>
      <c r="BR477" s="19"/>
      <c r="BS477" s="19"/>
      <c r="BT477" s="19"/>
      <c r="BU477" s="19"/>
      <c r="BV477" s="19"/>
      <c r="BW477" s="20"/>
      <c r="BX477" s="20"/>
      <c r="BY477" s="20"/>
      <c r="BZ477" s="20"/>
      <c r="CA477" s="20"/>
      <c r="CB477" s="20"/>
      <c r="CC477" s="19"/>
      <c r="CD477" s="19"/>
      <c r="CE477" s="19"/>
      <c r="CF477" s="19"/>
      <c r="CG477" s="19"/>
    </row>
    <row r="478" spans="3:85" ht="13.5" customHeight="1" x14ac:dyDescent="0.25">
      <c r="C478" s="3"/>
      <c r="D478" s="3"/>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8"/>
      <c r="AL478" s="19"/>
      <c r="AM478" s="19"/>
      <c r="AN478" s="19"/>
      <c r="AO478" s="19"/>
      <c r="AP478" s="19"/>
      <c r="AQ478" s="20"/>
      <c r="AR478" s="20"/>
      <c r="AS478" s="20"/>
      <c r="AT478" s="20"/>
      <c r="AU478" s="20"/>
      <c r="AV478" s="19"/>
      <c r="AW478" s="19"/>
      <c r="AX478" s="19"/>
      <c r="AY478" s="19"/>
      <c r="AZ478" s="19"/>
      <c r="BA478" s="19"/>
      <c r="BB478" s="19"/>
      <c r="BC478" s="19"/>
      <c r="BD478" s="20"/>
      <c r="BE478" s="20"/>
      <c r="BF478" s="20"/>
      <c r="BG478" s="20"/>
      <c r="BH478" s="20"/>
      <c r="BI478" s="20"/>
      <c r="BJ478" s="20"/>
      <c r="BK478" s="20"/>
      <c r="BL478" s="19"/>
      <c r="BM478" s="19"/>
      <c r="BN478" s="19"/>
      <c r="BO478" s="19"/>
      <c r="BP478" s="19"/>
      <c r="BQ478" s="19"/>
      <c r="BR478" s="19"/>
      <c r="BS478" s="19"/>
      <c r="BT478" s="19"/>
      <c r="BU478" s="19"/>
      <c r="BV478" s="19"/>
      <c r="BW478" s="20"/>
      <c r="BX478" s="20"/>
      <c r="BY478" s="20"/>
      <c r="BZ478" s="20"/>
      <c r="CA478" s="20"/>
      <c r="CB478" s="20"/>
      <c r="CC478" s="19"/>
      <c r="CD478" s="19"/>
      <c r="CE478" s="19"/>
      <c r="CF478" s="19"/>
      <c r="CG478" s="19"/>
    </row>
    <row r="479" spans="3:85" ht="13.5" customHeight="1" x14ac:dyDescent="0.25">
      <c r="C479" s="3"/>
      <c r="D479" s="3"/>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8"/>
      <c r="AL479" s="19"/>
      <c r="AM479" s="19"/>
      <c r="AN479" s="19"/>
      <c r="AO479" s="19"/>
      <c r="AP479" s="19"/>
      <c r="AQ479" s="20"/>
      <c r="AR479" s="20"/>
      <c r="AS479" s="20"/>
      <c r="AT479" s="20"/>
      <c r="AU479" s="20"/>
      <c r="AV479" s="19"/>
      <c r="AW479" s="19"/>
      <c r="AX479" s="19"/>
      <c r="AY479" s="19"/>
      <c r="AZ479" s="19"/>
      <c r="BA479" s="19"/>
      <c r="BB479" s="19"/>
      <c r="BC479" s="19"/>
      <c r="BD479" s="20"/>
      <c r="BE479" s="20"/>
      <c r="BF479" s="20"/>
      <c r="BG479" s="20"/>
      <c r="BH479" s="20"/>
      <c r="BI479" s="20"/>
      <c r="BJ479" s="20"/>
      <c r="BK479" s="20"/>
      <c r="BL479" s="19"/>
      <c r="BM479" s="19"/>
      <c r="BN479" s="19"/>
      <c r="BO479" s="19"/>
      <c r="BP479" s="19"/>
      <c r="BQ479" s="19"/>
      <c r="BR479" s="19"/>
      <c r="BS479" s="19"/>
      <c r="BT479" s="19"/>
      <c r="BU479" s="19"/>
      <c r="BV479" s="19"/>
      <c r="BW479" s="20"/>
      <c r="BX479" s="20"/>
      <c r="BY479" s="20"/>
      <c r="BZ479" s="20"/>
      <c r="CA479" s="20"/>
      <c r="CB479" s="20"/>
      <c r="CC479" s="19"/>
      <c r="CD479" s="19"/>
      <c r="CE479" s="19"/>
      <c r="CF479" s="19"/>
      <c r="CG479" s="19"/>
    </row>
    <row r="480" spans="3:85" ht="13.5" customHeight="1" x14ac:dyDescent="0.25">
      <c r="C480" s="3"/>
      <c r="D480" s="3"/>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8"/>
      <c r="AL480" s="19"/>
      <c r="AM480" s="19"/>
      <c r="AN480" s="19"/>
      <c r="AO480" s="19"/>
      <c r="AP480" s="19"/>
      <c r="AQ480" s="20"/>
      <c r="AR480" s="20"/>
      <c r="AS480" s="20"/>
      <c r="AT480" s="20"/>
      <c r="AU480" s="20"/>
      <c r="AV480" s="19"/>
      <c r="AW480" s="19"/>
      <c r="AX480" s="19"/>
      <c r="AY480" s="19"/>
      <c r="AZ480" s="19"/>
      <c r="BA480" s="19"/>
      <c r="BB480" s="19"/>
      <c r="BC480" s="19"/>
      <c r="BD480" s="20"/>
      <c r="BE480" s="20"/>
      <c r="BF480" s="20"/>
      <c r="BG480" s="20"/>
      <c r="BH480" s="20"/>
      <c r="BI480" s="20"/>
      <c r="BJ480" s="20"/>
      <c r="BK480" s="20"/>
      <c r="BL480" s="19"/>
      <c r="BM480" s="19"/>
      <c r="BN480" s="19"/>
      <c r="BO480" s="19"/>
      <c r="BP480" s="19"/>
      <c r="BQ480" s="19"/>
      <c r="BR480" s="19"/>
      <c r="BS480" s="19"/>
      <c r="BT480" s="19"/>
      <c r="BU480" s="19"/>
      <c r="BV480" s="19"/>
      <c r="BW480" s="20"/>
      <c r="BX480" s="20"/>
      <c r="BY480" s="20"/>
      <c r="BZ480" s="20"/>
      <c r="CA480" s="20"/>
      <c r="CB480" s="20"/>
      <c r="CC480" s="19"/>
      <c r="CD480" s="19"/>
      <c r="CE480" s="19"/>
      <c r="CF480" s="19"/>
      <c r="CG480" s="19"/>
    </row>
    <row r="481" spans="3:85" ht="13.5" customHeight="1" x14ac:dyDescent="0.25">
      <c r="C481" s="3"/>
      <c r="D481" s="3"/>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8"/>
      <c r="AL481" s="19"/>
      <c r="AM481" s="19"/>
      <c r="AN481" s="19"/>
      <c r="AO481" s="19"/>
      <c r="AP481" s="19"/>
      <c r="AQ481" s="20"/>
      <c r="AR481" s="20"/>
      <c r="AS481" s="20"/>
      <c r="AT481" s="20"/>
      <c r="AU481" s="20"/>
      <c r="AV481" s="19"/>
      <c r="AW481" s="19"/>
      <c r="AX481" s="19"/>
      <c r="AY481" s="19"/>
      <c r="AZ481" s="19"/>
      <c r="BA481" s="19"/>
      <c r="BB481" s="19"/>
      <c r="BC481" s="19"/>
      <c r="BD481" s="20"/>
      <c r="BE481" s="20"/>
      <c r="BF481" s="20"/>
      <c r="BG481" s="20"/>
      <c r="BH481" s="20"/>
      <c r="BI481" s="20"/>
      <c r="BJ481" s="20"/>
      <c r="BK481" s="20"/>
      <c r="BL481" s="19"/>
      <c r="BM481" s="19"/>
      <c r="BN481" s="19"/>
      <c r="BO481" s="19"/>
      <c r="BP481" s="19"/>
      <c r="BQ481" s="19"/>
      <c r="BR481" s="19"/>
      <c r="BS481" s="19"/>
      <c r="BT481" s="19"/>
      <c r="BU481" s="19"/>
      <c r="BV481" s="19"/>
      <c r="BW481" s="20"/>
      <c r="BX481" s="20"/>
      <c r="BY481" s="20"/>
      <c r="BZ481" s="20"/>
      <c r="CA481" s="20"/>
      <c r="CB481" s="20"/>
      <c r="CC481" s="19"/>
      <c r="CD481" s="19"/>
      <c r="CE481" s="19"/>
      <c r="CF481" s="19"/>
      <c r="CG481" s="19"/>
    </row>
    <row r="482" spans="3:85" ht="13.5" customHeight="1" x14ac:dyDescent="0.25">
      <c r="C482" s="3"/>
      <c r="D482" s="3"/>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8"/>
      <c r="AL482" s="19"/>
      <c r="AM482" s="19"/>
      <c r="AN482" s="19"/>
      <c r="AO482" s="19"/>
      <c r="AP482" s="19"/>
      <c r="AQ482" s="20"/>
      <c r="AR482" s="20"/>
      <c r="AS482" s="20"/>
      <c r="AT482" s="20"/>
      <c r="AU482" s="20"/>
      <c r="AV482" s="19"/>
      <c r="AW482" s="19"/>
      <c r="AX482" s="19"/>
      <c r="AY482" s="19"/>
      <c r="AZ482" s="19"/>
      <c r="BA482" s="19"/>
      <c r="BB482" s="19"/>
      <c r="BC482" s="19"/>
      <c r="BD482" s="20"/>
      <c r="BE482" s="20"/>
      <c r="BF482" s="20"/>
      <c r="BG482" s="20"/>
      <c r="BH482" s="20"/>
      <c r="BI482" s="20"/>
      <c r="BJ482" s="20"/>
      <c r="BK482" s="20"/>
      <c r="BL482" s="19"/>
      <c r="BM482" s="19"/>
      <c r="BN482" s="19"/>
      <c r="BO482" s="19"/>
      <c r="BP482" s="19"/>
      <c r="BQ482" s="19"/>
      <c r="BR482" s="19"/>
      <c r="BS482" s="19"/>
      <c r="BT482" s="19"/>
      <c r="BU482" s="19"/>
      <c r="BV482" s="19"/>
      <c r="BW482" s="20"/>
      <c r="BX482" s="20"/>
      <c r="BY482" s="20"/>
      <c r="BZ482" s="20"/>
      <c r="CA482" s="20"/>
      <c r="CB482" s="20"/>
      <c r="CC482" s="19"/>
      <c r="CD482" s="19"/>
      <c r="CE482" s="19"/>
      <c r="CF482" s="19"/>
      <c r="CG482" s="19"/>
    </row>
    <row r="483" spans="3:85" ht="13.5" customHeight="1" x14ac:dyDescent="0.25">
      <c r="C483" s="3"/>
      <c r="D483" s="3"/>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8"/>
      <c r="AL483" s="19"/>
      <c r="AM483" s="19"/>
      <c r="AN483" s="19"/>
      <c r="AO483" s="19"/>
      <c r="AP483" s="19"/>
      <c r="AQ483" s="20"/>
      <c r="AR483" s="20"/>
      <c r="AS483" s="20"/>
      <c r="AT483" s="20"/>
      <c r="AU483" s="20"/>
      <c r="AV483" s="19"/>
      <c r="AW483" s="19"/>
      <c r="AX483" s="19"/>
      <c r="AY483" s="19"/>
      <c r="AZ483" s="19"/>
      <c r="BA483" s="19"/>
      <c r="BB483" s="19"/>
      <c r="BC483" s="19"/>
      <c r="BD483" s="20"/>
      <c r="BE483" s="20"/>
      <c r="BF483" s="20"/>
      <c r="BG483" s="20"/>
      <c r="BH483" s="20"/>
      <c r="BI483" s="20"/>
      <c r="BJ483" s="20"/>
      <c r="BK483" s="20"/>
      <c r="BL483" s="19"/>
      <c r="BM483" s="19"/>
      <c r="BN483" s="19"/>
      <c r="BO483" s="19"/>
      <c r="BP483" s="19"/>
      <c r="BQ483" s="19"/>
      <c r="BR483" s="19"/>
      <c r="BS483" s="19"/>
      <c r="BT483" s="19"/>
      <c r="BU483" s="19"/>
      <c r="BV483" s="19"/>
      <c r="BW483" s="20"/>
      <c r="BX483" s="20"/>
      <c r="BY483" s="20"/>
      <c r="BZ483" s="20"/>
      <c r="CA483" s="20"/>
      <c r="CB483" s="20"/>
      <c r="CC483" s="19"/>
      <c r="CD483" s="19"/>
      <c r="CE483" s="19"/>
      <c r="CF483" s="19"/>
      <c r="CG483" s="19"/>
    </row>
    <row r="484" spans="3:85" ht="13.5" customHeight="1" x14ac:dyDescent="0.25">
      <c r="C484" s="3"/>
      <c r="D484" s="3"/>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8"/>
      <c r="AL484" s="19"/>
      <c r="AM484" s="19"/>
      <c r="AN484" s="19"/>
      <c r="AO484" s="19"/>
      <c r="AP484" s="19"/>
      <c r="AQ484" s="20"/>
      <c r="AR484" s="20"/>
      <c r="AS484" s="20"/>
      <c r="AT484" s="20"/>
      <c r="AU484" s="20"/>
      <c r="AV484" s="19"/>
      <c r="AW484" s="19"/>
      <c r="AX484" s="19"/>
      <c r="AY484" s="19"/>
      <c r="AZ484" s="19"/>
      <c r="BA484" s="19"/>
      <c r="BB484" s="19"/>
      <c r="BC484" s="19"/>
      <c r="BD484" s="20"/>
      <c r="BE484" s="20"/>
      <c r="BF484" s="20"/>
      <c r="BG484" s="20"/>
      <c r="BH484" s="20"/>
      <c r="BI484" s="20"/>
      <c r="BJ484" s="20"/>
      <c r="BK484" s="20"/>
      <c r="BL484" s="19"/>
      <c r="BM484" s="19"/>
      <c r="BN484" s="19"/>
      <c r="BO484" s="19"/>
      <c r="BP484" s="19"/>
      <c r="BQ484" s="19"/>
      <c r="BR484" s="19"/>
      <c r="BS484" s="19"/>
      <c r="BT484" s="19"/>
      <c r="BU484" s="19"/>
      <c r="BV484" s="19"/>
      <c r="BW484" s="20"/>
      <c r="BX484" s="20"/>
      <c r="BY484" s="20"/>
      <c r="BZ484" s="20"/>
      <c r="CA484" s="20"/>
      <c r="CB484" s="20"/>
      <c r="CC484" s="19"/>
      <c r="CD484" s="19"/>
      <c r="CE484" s="19"/>
      <c r="CF484" s="19"/>
      <c r="CG484" s="19"/>
    </row>
    <row r="485" spans="3:85" ht="13.5" customHeight="1" x14ac:dyDescent="0.25">
      <c r="C485" s="3"/>
      <c r="D485" s="3"/>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8"/>
      <c r="AL485" s="19"/>
      <c r="AM485" s="19"/>
      <c r="AN485" s="19"/>
      <c r="AO485" s="19"/>
      <c r="AP485" s="19"/>
      <c r="AQ485" s="20"/>
      <c r="AR485" s="20"/>
      <c r="AS485" s="20"/>
      <c r="AT485" s="20"/>
      <c r="AU485" s="20"/>
      <c r="AV485" s="19"/>
      <c r="AW485" s="19"/>
      <c r="AX485" s="19"/>
      <c r="AY485" s="19"/>
      <c r="AZ485" s="19"/>
      <c r="BA485" s="19"/>
      <c r="BB485" s="19"/>
      <c r="BC485" s="19"/>
      <c r="BD485" s="20"/>
      <c r="BE485" s="20"/>
      <c r="BF485" s="20"/>
      <c r="BG485" s="20"/>
      <c r="BH485" s="20"/>
      <c r="BI485" s="20"/>
      <c r="BJ485" s="20"/>
      <c r="BK485" s="20"/>
      <c r="BL485" s="19"/>
      <c r="BM485" s="19"/>
      <c r="BN485" s="19"/>
      <c r="BO485" s="19"/>
      <c r="BP485" s="19"/>
      <c r="BQ485" s="19"/>
      <c r="BR485" s="19"/>
      <c r="BS485" s="19"/>
      <c r="BT485" s="19"/>
      <c r="BU485" s="19"/>
      <c r="BV485" s="19"/>
      <c r="BW485" s="20"/>
      <c r="BX485" s="20"/>
      <c r="BY485" s="20"/>
      <c r="BZ485" s="20"/>
      <c r="CA485" s="20"/>
      <c r="CB485" s="20"/>
      <c r="CC485" s="19"/>
      <c r="CD485" s="19"/>
      <c r="CE485" s="19"/>
      <c r="CF485" s="19"/>
      <c r="CG485" s="19"/>
    </row>
    <row r="486" spans="3:85" ht="13.5" customHeight="1" x14ac:dyDescent="0.25">
      <c r="C486" s="3"/>
      <c r="D486" s="3"/>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8"/>
      <c r="AL486" s="19"/>
      <c r="AM486" s="19"/>
      <c r="AN486" s="19"/>
      <c r="AO486" s="19"/>
      <c r="AP486" s="19"/>
      <c r="AQ486" s="20"/>
      <c r="AR486" s="20"/>
      <c r="AS486" s="20"/>
      <c r="AT486" s="20"/>
      <c r="AU486" s="20"/>
      <c r="AV486" s="19"/>
      <c r="AW486" s="19"/>
      <c r="AX486" s="19"/>
      <c r="AY486" s="19"/>
      <c r="AZ486" s="19"/>
      <c r="BA486" s="19"/>
      <c r="BB486" s="19"/>
      <c r="BC486" s="19"/>
      <c r="BD486" s="20"/>
      <c r="BE486" s="20"/>
      <c r="BF486" s="20"/>
      <c r="BG486" s="20"/>
      <c r="BH486" s="20"/>
      <c r="BI486" s="20"/>
      <c r="BJ486" s="20"/>
      <c r="BK486" s="20"/>
      <c r="BL486" s="19"/>
      <c r="BM486" s="19"/>
      <c r="BN486" s="19"/>
      <c r="BO486" s="19"/>
      <c r="BP486" s="19"/>
      <c r="BQ486" s="19"/>
      <c r="BR486" s="19"/>
      <c r="BS486" s="19"/>
      <c r="BT486" s="19"/>
      <c r="BU486" s="19"/>
      <c r="BV486" s="19"/>
      <c r="BW486" s="20"/>
      <c r="BX486" s="20"/>
      <c r="BY486" s="20"/>
      <c r="BZ486" s="20"/>
      <c r="CA486" s="20"/>
      <c r="CB486" s="20"/>
      <c r="CC486" s="19"/>
      <c r="CD486" s="19"/>
      <c r="CE486" s="19"/>
      <c r="CF486" s="19"/>
      <c r="CG486" s="19"/>
    </row>
    <row r="487" spans="3:85" ht="13.5" customHeight="1" x14ac:dyDescent="0.25">
      <c r="C487" s="3"/>
      <c r="D487" s="3"/>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8"/>
      <c r="AL487" s="19"/>
      <c r="AM487" s="19"/>
      <c r="AN487" s="19"/>
      <c r="AO487" s="19"/>
      <c r="AP487" s="19"/>
      <c r="AQ487" s="20"/>
      <c r="AR487" s="20"/>
      <c r="AS487" s="20"/>
      <c r="AT487" s="20"/>
      <c r="AU487" s="20"/>
      <c r="AV487" s="19"/>
      <c r="AW487" s="19"/>
      <c r="AX487" s="19"/>
      <c r="AY487" s="19"/>
      <c r="AZ487" s="19"/>
      <c r="BA487" s="19"/>
      <c r="BB487" s="19"/>
      <c r="BC487" s="19"/>
      <c r="BD487" s="20"/>
      <c r="BE487" s="20"/>
      <c r="BF487" s="20"/>
      <c r="BG487" s="20"/>
      <c r="BH487" s="20"/>
      <c r="BI487" s="20"/>
      <c r="BJ487" s="20"/>
      <c r="BK487" s="20"/>
      <c r="BL487" s="19"/>
      <c r="BM487" s="19"/>
      <c r="BN487" s="19"/>
      <c r="BO487" s="19"/>
      <c r="BP487" s="19"/>
      <c r="BQ487" s="19"/>
      <c r="BR487" s="19"/>
      <c r="BS487" s="19"/>
      <c r="BT487" s="19"/>
      <c r="BU487" s="19"/>
      <c r="BV487" s="19"/>
      <c r="BW487" s="20"/>
      <c r="BX487" s="20"/>
      <c r="BY487" s="20"/>
      <c r="BZ487" s="20"/>
      <c r="CA487" s="20"/>
      <c r="CB487" s="20"/>
      <c r="CC487" s="19"/>
      <c r="CD487" s="19"/>
      <c r="CE487" s="19"/>
      <c r="CF487" s="19"/>
      <c r="CG487" s="19"/>
    </row>
    <row r="488" spans="3:85" ht="13.5" customHeight="1" x14ac:dyDescent="0.25">
      <c r="C488" s="3"/>
      <c r="D488" s="3"/>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8"/>
      <c r="AL488" s="19"/>
      <c r="AM488" s="19"/>
      <c r="AN488" s="19"/>
      <c r="AO488" s="19"/>
      <c r="AP488" s="19"/>
      <c r="AQ488" s="20"/>
      <c r="AR488" s="20"/>
      <c r="AS488" s="20"/>
      <c r="AT488" s="20"/>
      <c r="AU488" s="20"/>
      <c r="AV488" s="19"/>
      <c r="AW488" s="19"/>
      <c r="AX488" s="19"/>
      <c r="AY488" s="19"/>
      <c r="AZ488" s="19"/>
      <c r="BA488" s="19"/>
      <c r="BB488" s="19"/>
      <c r="BC488" s="19"/>
      <c r="BD488" s="20"/>
      <c r="BE488" s="20"/>
      <c r="BF488" s="20"/>
      <c r="BG488" s="20"/>
      <c r="BH488" s="20"/>
      <c r="BI488" s="20"/>
      <c r="BJ488" s="20"/>
      <c r="BK488" s="20"/>
      <c r="BL488" s="19"/>
      <c r="BM488" s="19"/>
      <c r="BN488" s="19"/>
      <c r="BO488" s="19"/>
      <c r="BP488" s="19"/>
      <c r="BQ488" s="19"/>
      <c r="BR488" s="19"/>
      <c r="BS488" s="19"/>
      <c r="BT488" s="19"/>
      <c r="BU488" s="19"/>
      <c r="BV488" s="19"/>
      <c r="BW488" s="20"/>
      <c r="BX488" s="20"/>
      <c r="BY488" s="20"/>
      <c r="BZ488" s="20"/>
      <c r="CA488" s="20"/>
      <c r="CB488" s="20"/>
      <c r="CC488" s="19"/>
      <c r="CD488" s="19"/>
      <c r="CE488" s="19"/>
      <c r="CF488" s="19"/>
      <c r="CG488" s="19"/>
    </row>
    <row r="489" spans="3:85" ht="13.5" customHeight="1" x14ac:dyDescent="0.25">
      <c r="C489" s="3"/>
      <c r="D489" s="3"/>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8"/>
      <c r="AL489" s="19"/>
      <c r="AM489" s="19"/>
      <c r="AN489" s="19"/>
      <c r="AO489" s="19"/>
      <c r="AP489" s="19"/>
      <c r="AQ489" s="20"/>
      <c r="AR489" s="20"/>
      <c r="AS489" s="20"/>
      <c r="AT489" s="20"/>
      <c r="AU489" s="20"/>
      <c r="AV489" s="19"/>
      <c r="AW489" s="19"/>
      <c r="AX489" s="19"/>
      <c r="AY489" s="19"/>
      <c r="AZ489" s="19"/>
      <c r="BA489" s="19"/>
      <c r="BB489" s="19"/>
      <c r="BC489" s="19"/>
      <c r="BD489" s="20"/>
      <c r="BE489" s="20"/>
      <c r="BF489" s="20"/>
      <c r="BG489" s="20"/>
      <c r="BH489" s="20"/>
      <c r="BI489" s="20"/>
      <c r="BJ489" s="20"/>
      <c r="BK489" s="20"/>
      <c r="BL489" s="19"/>
      <c r="BM489" s="19"/>
      <c r="BN489" s="19"/>
      <c r="BO489" s="19"/>
      <c r="BP489" s="19"/>
      <c r="BQ489" s="19"/>
      <c r="BR489" s="19"/>
      <c r="BS489" s="19"/>
      <c r="BT489" s="19"/>
      <c r="BU489" s="19"/>
      <c r="BV489" s="19"/>
      <c r="BW489" s="20"/>
      <c r="BX489" s="20"/>
      <c r="BY489" s="20"/>
      <c r="BZ489" s="20"/>
      <c r="CA489" s="20"/>
      <c r="CB489" s="20"/>
      <c r="CC489" s="19"/>
      <c r="CD489" s="19"/>
      <c r="CE489" s="19"/>
      <c r="CF489" s="19"/>
      <c r="CG489" s="19"/>
    </row>
    <row r="490" spans="3:85" ht="13.5" customHeight="1" x14ac:dyDescent="0.25">
      <c r="C490" s="3"/>
      <c r="D490" s="3"/>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8"/>
      <c r="AL490" s="19"/>
      <c r="AM490" s="19"/>
      <c r="AN490" s="19"/>
      <c r="AO490" s="19"/>
      <c r="AP490" s="19"/>
      <c r="AQ490" s="20"/>
      <c r="AR490" s="20"/>
      <c r="AS490" s="20"/>
      <c r="AT490" s="20"/>
      <c r="AU490" s="20"/>
      <c r="AV490" s="19"/>
      <c r="AW490" s="19"/>
      <c r="AX490" s="19"/>
      <c r="AY490" s="19"/>
      <c r="AZ490" s="19"/>
      <c r="BA490" s="19"/>
      <c r="BB490" s="19"/>
      <c r="BC490" s="19"/>
      <c r="BD490" s="20"/>
      <c r="BE490" s="20"/>
      <c r="BF490" s="20"/>
      <c r="BG490" s="20"/>
      <c r="BH490" s="20"/>
      <c r="BI490" s="20"/>
      <c r="BJ490" s="20"/>
      <c r="BK490" s="20"/>
      <c r="BL490" s="19"/>
      <c r="BM490" s="19"/>
      <c r="BN490" s="19"/>
      <c r="BO490" s="19"/>
      <c r="BP490" s="19"/>
      <c r="BQ490" s="19"/>
      <c r="BR490" s="19"/>
      <c r="BS490" s="19"/>
      <c r="BT490" s="19"/>
      <c r="BU490" s="19"/>
      <c r="BV490" s="19"/>
      <c r="BW490" s="20"/>
      <c r="BX490" s="20"/>
      <c r="BY490" s="20"/>
      <c r="BZ490" s="20"/>
      <c r="CA490" s="20"/>
      <c r="CB490" s="20"/>
      <c r="CC490" s="19"/>
      <c r="CD490" s="19"/>
      <c r="CE490" s="19"/>
      <c r="CF490" s="19"/>
      <c r="CG490" s="19"/>
    </row>
    <row r="491" spans="3:85" ht="13.5" customHeight="1" x14ac:dyDescent="0.25">
      <c r="C491" s="3"/>
      <c r="D491" s="3"/>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8"/>
      <c r="AL491" s="19"/>
      <c r="AM491" s="19"/>
      <c r="AN491" s="19"/>
      <c r="AO491" s="19"/>
      <c r="AP491" s="19"/>
      <c r="AQ491" s="20"/>
      <c r="AR491" s="20"/>
      <c r="AS491" s="20"/>
      <c r="AT491" s="20"/>
      <c r="AU491" s="20"/>
      <c r="AV491" s="19"/>
      <c r="AW491" s="19"/>
      <c r="AX491" s="19"/>
      <c r="AY491" s="19"/>
      <c r="AZ491" s="19"/>
      <c r="BA491" s="19"/>
      <c r="BB491" s="19"/>
      <c r="BC491" s="19"/>
      <c r="BD491" s="20"/>
      <c r="BE491" s="20"/>
      <c r="BF491" s="20"/>
      <c r="BG491" s="20"/>
      <c r="BH491" s="20"/>
      <c r="BI491" s="20"/>
      <c r="BJ491" s="20"/>
      <c r="BK491" s="20"/>
      <c r="BL491" s="19"/>
      <c r="BM491" s="19"/>
      <c r="BN491" s="19"/>
      <c r="BO491" s="19"/>
      <c r="BP491" s="19"/>
      <c r="BQ491" s="19"/>
      <c r="BR491" s="19"/>
      <c r="BS491" s="19"/>
      <c r="BT491" s="19"/>
      <c r="BU491" s="19"/>
      <c r="BV491" s="19"/>
      <c r="BW491" s="20"/>
      <c r="BX491" s="20"/>
      <c r="BY491" s="20"/>
      <c r="BZ491" s="20"/>
      <c r="CA491" s="20"/>
      <c r="CB491" s="20"/>
      <c r="CC491" s="19"/>
      <c r="CD491" s="19"/>
      <c r="CE491" s="19"/>
      <c r="CF491" s="19"/>
      <c r="CG491" s="19"/>
    </row>
    <row r="492" spans="3:85" ht="13.5" customHeight="1" x14ac:dyDescent="0.25">
      <c r="C492" s="3"/>
      <c r="D492" s="3"/>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8"/>
      <c r="AL492" s="19"/>
      <c r="AM492" s="19"/>
      <c r="AN492" s="19"/>
      <c r="AO492" s="19"/>
      <c r="AP492" s="19"/>
      <c r="AQ492" s="20"/>
      <c r="AR492" s="20"/>
      <c r="AS492" s="20"/>
      <c r="AT492" s="20"/>
      <c r="AU492" s="20"/>
      <c r="AV492" s="19"/>
      <c r="AW492" s="19"/>
      <c r="AX492" s="19"/>
      <c r="AY492" s="19"/>
      <c r="AZ492" s="19"/>
      <c r="BA492" s="19"/>
      <c r="BB492" s="19"/>
      <c r="BC492" s="19"/>
      <c r="BD492" s="20"/>
      <c r="BE492" s="20"/>
      <c r="BF492" s="20"/>
      <c r="BG492" s="20"/>
      <c r="BH492" s="20"/>
      <c r="BI492" s="20"/>
      <c r="BJ492" s="20"/>
      <c r="BK492" s="20"/>
      <c r="BL492" s="19"/>
      <c r="BM492" s="19"/>
      <c r="BN492" s="19"/>
      <c r="BO492" s="19"/>
      <c r="BP492" s="19"/>
      <c r="BQ492" s="19"/>
      <c r="BR492" s="19"/>
      <c r="BS492" s="19"/>
      <c r="BT492" s="19"/>
      <c r="BU492" s="19"/>
      <c r="BV492" s="19"/>
      <c r="BW492" s="20"/>
      <c r="BX492" s="20"/>
      <c r="BY492" s="20"/>
      <c r="BZ492" s="20"/>
      <c r="CA492" s="20"/>
      <c r="CB492" s="20"/>
      <c r="CC492" s="19"/>
      <c r="CD492" s="19"/>
      <c r="CE492" s="19"/>
      <c r="CF492" s="19"/>
      <c r="CG492" s="19"/>
    </row>
    <row r="493" spans="3:85" ht="13.5" customHeight="1" x14ac:dyDescent="0.25">
      <c r="C493" s="3"/>
      <c r="D493" s="3"/>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8"/>
      <c r="AL493" s="19"/>
      <c r="AM493" s="19"/>
      <c r="AN493" s="19"/>
      <c r="AO493" s="19"/>
      <c r="AP493" s="19"/>
      <c r="AQ493" s="20"/>
      <c r="AR493" s="20"/>
      <c r="AS493" s="20"/>
      <c r="AT493" s="20"/>
      <c r="AU493" s="20"/>
      <c r="AV493" s="19"/>
      <c r="AW493" s="19"/>
      <c r="AX493" s="19"/>
      <c r="AY493" s="19"/>
      <c r="AZ493" s="19"/>
      <c r="BA493" s="19"/>
      <c r="BB493" s="19"/>
      <c r="BC493" s="19"/>
      <c r="BD493" s="20"/>
      <c r="BE493" s="20"/>
      <c r="BF493" s="20"/>
      <c r="BG493" s="20"/>
      <c r="BH493" s="20"/>
      <c r="BI493" s="20"/>
      <c r="BJ493" s="20"/>
      <c r="BK493" s="20"/>
      <c r="BL493" s="19"/>
      <c r="BM493" s="19"/>
      <c r="BN493" s="19"/>
      <c r="BO493" s="19"/>
      <c r="BP493" s="19"/>
      <c r="BQ493" s="19"/>
      <c r="BR493" s="19"/>
      <c r="BS493" s="19"/>
      <c r="BT493" s="19"/>
      <c r="BU493" s="19"/>
      <c r="BV493" s="19"/>
      <c r="BW493" s="20"/>
      <c r="BX493" s="20"/>
      <c r="BY493" s="20"/>
      <c r="BZ493" s="20"/>
      <c r="CA493" s="20"/>
      <c r="CB493" s="20"/>
      <c r="CC493" s="19"/>
      <c r="CD493" s="19"/>
      <c r="CE493" s="19"/>
      <c r="CF493" s="19"/>
      <c r="CG493" s="19"/>
    </row>
    <row r="494" spans="3:85" ht="13.5" customHeight="1" x14ac:dyDescent="0.25">
      <c r="C494" s="3"/>
      <c r="D494" s="3"/>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8"/>
      <c r="AL494" s="19"/>
      <c r="AM494" s="19"/>
      <c r="AN494" s="19"/>
      <c r="AO494" s="19"/>
      <c r="AP494" s="19"/>
      <c r="AQ494" s="20"/>
      <c r="AR494" s="20"/>
      <c r="AS494" s="20"/>
      <c r="AT494" s="20"/>
      <c r="AU494" s="20"/>
      <c r="AV494" s="19"/>
      <c r="AW494" s="19"/>
      <c r="AX494" s="19"/>
      <c r="AY494" s="19"/>
      <c r="AZ494" s="19"/>
      <c r="BA494" s="19"/>
      <c r="BB494" s="19"/>
      <c r="BC494" s="19"/>
      <c r="BD494" s="20"/>
      <c r="BE494" s="20"/>
      <c r="BF494" s="20"/>
      <c r="BG494" s="20"/>
      <c r="BH494" s="20"/>
      <c r="BI494" s="20"/>
      <c r="BJ494" s="20"/>
      <c r="BK494" s="20"/>
      <c r="BL494" s="19"/>
      <c r="BM494" s="19"/>
      <c r="BN494" s="19"/>
      <c r="BO494" s="19"/>
      <c r="BP494" s="19"/>
      <c r="BQ494" s="19"/>
      <c r="BR494" s="19"/>
      <c r="BS494" s="19"/>
      <c r="BT494" s="19"/>
      <c r="BU494" s="19"/>
      <c r="BV494" s="19"/>
      <c r="BW494" s="20"/>
      <c r="BX494" s="20"/>
      <c r="BY494" s="20"/>
      <c r="BZ494" s="20"/>
      <c r="CA494" s="20"/>
      <c r="CB494" s="20"/>
      <c r="CC494" s="19"/>
      <c r="CD494" s="19"/>
      <c r="CE494" s="19"/>
      <c r="CF494" s="19"/>
      <c r="CG494" s="19"/>
    </row>
    <row r="495" spans="3:85" ht="13.5" customHeight="1" x14ac:dyDescent="0.25">
      <c r="C495" s="3"/>
      <c r="D495" s="3"/>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8"/>
      <c r="AL495" s="19"/>
      <c r="AM495" s="19"/>
      <c r="AN495" s="19"/>
      <c r="AO495" s="19"/>
      <c r="AP495" s="19"/>
      <c r="AQ495" s="20"/>
      <c r="AR495" s="20"/>
      <c r="AS495" s="20"/>
      <c r="AT495" s="20"/>
      <c r="AU495" s="20"/>
      <c r="AV495" s="19"/>
      <c r="AW495" s="19"/>
      <c r="AX495" s="19"/>
      <c r="AY495" s="19"/>
      <c r="AZ495" s="19"/>
      <c r="BA495" s="19"/>
      <c r="BB495" s="19"/>
      <c r="BC495" s="19"/>
      <c r="BD495" s="20"/>
      <c r="BE495" s="20"/>
      <c r="BF495" s="20"/>
      <c r="BG495" s="20"/>
      <c r="BH495" s="20"/>
      <c r="BI495" s="20"/>
      <c r="BJ495" s="20"/>
      <c r="BK495" s="20"/>
      <c r="BL495" s="19"/>
      <c r="BM495" s="19"/>
      <c r="BN495" s="19"/>
      <c r="BO495" s="19"/>
      <c r="BP495" s="19"/>
      <c r="BQ495" s="19"/>
      <c r="BR495" s="19"/>
      <c r="BS495" s="19"/>
      <c r="BT495" s="19"/>
      <c r="BU495" s="19"/>
      <c r="BV495" s="19"/>
      <c r="BW495" s="20"/>
      <c r="BX495" s="20"/>
      <c r="BY495" s="20"/>
      <c r="BZ495" s="20"/>
      <c r="CA495" s="20"/>
      <c r="CB495" s="20"/>
      <c r="CC495" s="19"/>
      <c r="CD495" s="19"/>
      <c r="CE495" s="19"/>
      <c r="CF495" s="19"/>
      <c r="CG495" s="19"/>
    </row>
    <row r="496" spans="3:85" ht="13.5" customHeight="1" x14ac:dyDescent="0.25">
      <c r="C496" s="3"/>
      <c r="D496" s="3"/>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8"/>
      <c r="AL496" s="19"/>
      <c r="AM496" s="19"/>
      <c r="AN496" s="19"/>
      <c r="AO496" s="19"/>
      <c r="AP496" s="19"/>
      <c r="AQ496" s="20"/>
      <c r="AR496" s="20"/>
      <c r="AS496" s="20"/>
      <c r="AT496" s="20"/>
      <c r="AU496" s="20"/>
      <c r="AV496" s="19"/>
      <c r="AW496" s="19"/>
      <c r="AX496" s="19"/>
      <c r="AY496" s="19"/>
      <c r="AZ496" s="19"/>
      <c r="BA496" s="19"/>
      <c r="BB496" s="19"/>
      <c r="BC496" s="19"/>
      <c r="BD496" s="20"/>
      <c r="BE496" s="20"/>
      <c r="BF496" s="20"/>
      <c r="BG496" s="20"/>
      <c r="BH496" s="20"/>
      <c r="BI496" s="20"/>
      <c r="BJ496" s="20"/>
      <c r="BK496" s="20"/>
      <c r="BL496" s="19"/>
      <c r="BM496" s="19"/>
      <c r="BN496" s="19"/>
      <c r="BO496" s="19"/>
      <c r="BP496" s="19"/>
      <c r="BQ496" s="19"/>
      <c r="BR496" s="19"/>
      <c r="BS496" s="19"/>
      <c r="BT496" s="19"/>
      <c r="BU496" s="19"/>
      <c r="BV496" s="19"/>
      <c r="BW496" s="20"/>
      <c r="BX496" s="20"/>
      <c r="BY496" s="20"/>
      <c r="BZ496" s="20"/>
      <c r="CA496" s="20"/>
      <c r="CB496" s="20"/>
      <c r="CC496" s="19"/>
      <c r="CD496" s="19"/>
      <c r="CE496" s="19"/>
      <c r="CF496" s="19"/>
      <c r="CG496" s="19"/>
    </row>
    <row r="497" spans="3:85" ht="13.5" customHeight="1" x14ac:dyDescent="0.25">
      <c r="C497" s="3"/>
      <c r="D497" s="3"/>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8"/>
      <c r="AL497" s="19"/>
      <c r="AM497" s="19"/>
      <c r="AN497" s="19"/>
      <c r="AO497" s="19"/>
      <c r="AP497" s="19"/>
      <c r="AQ497" s="20"/>
      <c r="AR497" s="20"/>
      <c r="AS497" s="20"/>
      <c r="AT497" s="20"/>
      <c r="AU497" s="20"/>
      <c r="AV497" s="19"/>
      <c r="AW497" s="19"/>
      <c r="AX497" s="19"/>
      <c r="AY497" s="19"/>
      <c r="AZ497" s="19"/>
      <c r="BA497" s="19"/>
      <c r="BB497" s="19"/>
      <c r="BC497" s="19"/>
      <c r="BD497" s="20"/>
      <c r="BE497" s="20"/>
      <c r="BF497" s="20"/>
      <c r="BG497" s="20"/>
      <c r="BH497" s="20"/>
      <c r="BI497" s="20"/>
      <c r="BJ497" s="20"/>
      <c r="BK497" s="20"/>
      <c r="BL497" s="19"/>
      <c r="BM497" s="19"/>
      <c r="BN497" s="19"/>
      <c r="BO497" s="19"/>
      <c r="BP497" s="19"/>
      <c r="BQ497" s="19"/>
      <c r="BR497" s="19"/>
      <c r="BS497" s="19"/>
      <c r="BT497" s="19"/>
      <c r="BU497" s="19"/>
      <c r="BV497" s="19"/>
      <c r="BW497" s="20"/>
      <c r="BX497" s="20"/>
      <c r="BY497" s="20"/>
      <c r="BZ497" s="20"/>
      <c r="CA497" s="20"/>
      <c r="CB497" s="20"/>
      <c r="CC497" s="19"/>
      <c r="CD497" s="19"/>
      <c r="CE497" s="19"/>
      <c r="CF497" s="19"/>
      <c r="CG497" s="19"/>
    </row>
    <row r="498" spans="3:85" ht="13.5" customHeight="1" x14ac:dyDescent="0.25">
      <c r="C498" s="3"/>
      <c r="D498" s="3"/>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8"/>
      <c r="AL498" s="19"/>
      <c r="AM498" s="19"/>
      <c r="AN498" s="19"/>
      <c r="AO498" s="19"/>
      <c r="AP498" s="19"/>
      <c r="AQ498" s="20"/>
      <c r="AR498" s="20"/>
      <c r="AS498" s="20"/>
      <c r="AT498" s="20"/>
      <c r="AU498" s="20"/>
      <c r="AV498" s="19"/>
      <c r="AW498" s="19"/>
      <c r="AX498" s="19"/>
      <c r="AY498" s="19"/>
      <c r="AZ498" s="19"/>
      <c r="BA498" s="19"/>
      <c r="BB498" s="19"/>
      <c r="BC498" s="19"/>
      <c r="BD498" s="20"/>
      <c r="BE498" s="20"/>
      <c r="BF498" s="20"/>
      <c r="BG498" s="20"/>
      <c r="BH498" s="20"/>
      <c r="BI498" s="20"/>
      <c r="BJ498" s="20"/>
      <c r="BK498" s="20"/>
      <c r="BL498" s="19"/>
      <c r="BM498" s="19"/>
      <c r="BN498" s="19"/>
      <c r="BO498" s="19"/>
      <c r="BP498" s="19"/>
      <c r="BQ498" s="19"/>
      <c r="BR498" s="19"/>
      <c r="BS498" s="19"/>
      <c r="BT498" s="19"/>
      <c r="BU498" s="19"/>
      <c r="BV498" s="19"/>
      <c r="BW498" s="20"/>
      <c r="BX498" s="20"/>
      <c r="BY498" s="20"/>
      <c r="BZ498" s="20"/>
      <c r="CA498" s="20"/>
      <c r="CB498" s="20"/>
      <c r="CC498" s="19"/>
      <c r="CD498" s="19"/>
      <c r="CE498" s="19"/>
      <c r="CF498" s="19"/>
      <c r="CG498" s="19"/>
    </row>
    <row r="499" spans="3:85" ht="13.5" customHeight="1" x14ac:dyDescent="0.25">
      <c r="C499" s="3"/>
      <c r="D499" s="3"/>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8"/>
      <c r="AL499" s="19"/>
      <c r="AM499" s="19"/>
      <c r="AN499" s="19"/>
      <c r="AO499" s="19"/>
      <c r="AP499" s="19"/>
      <c r="AQ499" s="20"/>
      <c r="AR499" s="20"/>
      <c r="AS499" s="20"/>
      <c r="AT499" s="20"/>
      <c r="AU499" s="20"/>
      <c r="AV499" s="19"/>
      <c r="AW499" s="19"/>
      <c r="AX499" s="19"/>
      <c r="AY499" s="19"/>
      <c r="AZ499" s="19"/>
      <c r="BA499" s="19"/>
      <c r="BB499" s="19"/>
      <c r="BC499" s="19"/>
      <c r="BD499" s="20"/>
      <c r="BE499" s="20"/>
      <c r="BF499" s="20"/>
      <c r="BG499" s="20"/>
      <c r="BH499" s="20"/>
      <c r="BI499" s="20"/>
      <c r="BJ499" s="20"/>
      <c r="BK499" s="20"/>
      <c r="BL499" s="19"/>
      <c r="BM499" s="19"/>
      <c r="BN499" s="19"/>
      <c r="BO499" s="19"/>
      <c r="BP499" s="19"/>
      <c r="BQ499" s="19"/>
      <c r="BR499" s="19"/>
      <c r="BS499" s="19"/>
      <c r="BT499" s="19"/>
      <c r="BU499" s="19"/>
      <c r="BV499" s="19"/>
      <c r="BW499" s="20"/>
      <c r="BX499" s="20"/>
      <c r="BY499" s="20"/>
      <c r="BZ499" s="20"/>
      <c r="CA499" s="20"/>
      <c r="CB499" s="20"/>
      <c r="CC499" s="19"/>
      <c r="CD499" s="19"/>
      <c r="CE499" s="19"/>
      <c r="CF499" s="19"/>
      <c r="CG499" s="19"/>
    </row>
    <row r="500" spans="3:85" ht="13.5" customHeight="1" x14ac:dyDescent="0.25">
      <c r="C500" s="3"/>
      <c r="D500" s="3"/>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8"/>
      <c r="AL500" s="19"/>
      <c r="AM500" s="19"/>
      <c r="AN500" s="19"/>
      <c r="AO500" s="19"/>
      <c r="AP500" s="19"/>
      <c r="AQ500" s="20"/>
      <c r="AR500" s="20"/>
      <c r="AS500" s="20"/>
      <c r="AT500" s="20"/>
      <c r="AU500" s="20"/>
      <c r="AV500" s="19"/>
      <c r="AW500" s="19"/>
      <c r="AX500" s="19"/>
      <c r="AY500" s="19"/>
      <c r="AZ500" s="19"/>
      <c r="BA500" s="19"/>
      <c r="BB500" s="19"/>
      <c r="BC500" s="19"/>
      <c r="BD500" s="20"/>
      <c r="BE500" s="20"/>
      <c r="BF500" s="20"/>
      <c r="BG500" s="20"/>
      <c r="BH500" s="20"/>
      <c r="BI500" s="20"/>
      <c r="BJ500" s="20"/>
      <c r="BK500" s="20"/>
      <c r="BL500" s="19"/>
      <c r="BM500" s="19"/>
      <c r="BN500" s="19"/>
      <c r="BO500" s="19"/>
      <c r="BP500" s="19"/>
      <c r="BQ500" s="19"/>
      <c r="BR500" s="19"/>
      <c r="BS500" s="19"/>
      <c r="BT500" s="19"/>
      <c r="BU500" s="19"/>
      <c r="BV500" s="19"/>
      <c r="BW500" s="20"/>
      <c r="BX500" s="20"/>
      <c r="BY500" s="20"/>
      <c r="BZ500" s="20"/>
      <c r="CA500" s="20"/>
      <c r="CB500" s="20"/>
      <c r="CC500" s="19"/>
      <c r="CD500" s="19"/>
      <c r="CE500" s="19"/>
      <c r="CF500" s="19"/>
      <c r="CG500" s="19"/>
    </row>
    <row r="501" spans="3:85" ht="13.5" customHeight="1" x14ac:dyDescent="0.25">
      <c r="C501" s="3"/>
      <c r="D501" s="3"/>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8"/>
      <c r="AL501" s="19"/>
      <c r="AM501" s="19"/>
      <c r="AN501" s="19"/>
      <c r="AO501" s="19"/>
      <c r="AP501" s="19"/>
      <c r="AQ501" s="20"/>
      <c r="AR501" s="20"/>
      <c r="AS501" s="20"/>
      <c r="AT501" s="20"/>
      <c r="AU501" s="20"/>
      <c r="AV501" s="19"/>
      <c r="AW501" s="19"/>
      <c r="AX501" s="19"/>
      <c r="AY501" s="19"/>
      <c r="AZ501" s="19"/>
      <c r="BA501" s="19"/>
      <c r="BB501" s="19"/>
      <c r="BC501" s="19"/>
      <c r="BD501" s="20"/>
      <c r="BE501" s="20"/>
      <c r="BF501" s="20"/>
      <c r="BG501" s="20"/>
      <c r="BH501" s="20"/>
      <c r="BI501" s="20"/>
      <c r="BJ501" s="20"/>
      <c r="BK501" s="20"/>
      <c r="BL501" s="19"/>
      <c r="BM501" s="19"/>
      <c r="BN501" s="19"/>
      <c r="BO501" s="19"/>
      <c r="BP501" s="19"/>
      <c r="BQ501" s="19"/>
      <c r="BR501" s="19"/>
      <c r="BS501" s="19"/>
      <c r="BT501" s="19"/>
      <c r="BU501" s="19"/>
      <c r="BV501" s="19"/>
      <c r="BW501" s="20"/>
      <c r="BX501" s="20"/>
      <c r="BY501" s="20"/>
      <c r="BZ501" s="20"/>
      <c r="CA501" s="20"/>
      <c r="CB501" s="20"/>
      <c r="CC501" s="19"/>
      <c r="CD501" s="19"/>
      <c r="CE501" s="19"/>
      <c r="CF501" s="19"/>
      <c r="CG501" s="19"/>
    </row>
    <row r="502" spans="3:85" ht="13.5" customHeight="1" x14ac:dyDescent="0.25">
      <c r="C502" s="3"/>
      <c r="D502" s="3"/>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8"/>
      <c r="AL502" s="19"/>
      <c r="AM502" s="19"/>
      <c r="AN502" s="19"/>
      <c r="AO502" s="19"/>
      <c r="AP502" s="19"/>
      <c r="AQ502" s="20"/>
      <c r="AR502" s="20"/>
      <c r="AS502" s="20"/>
      <c r="AT502" s="20"/>
      <c r="AU502" s="20"/>
      <c r="AV502" s="19"/>
      <c r="AW502" s="19"/>
      <c r="AX502" s="19"/>
      <c r="AY502" s="19"/>
      <c r="AZ502" s="19"/>
      <c r="BA502" s="19"/>
      <c r="BB502" s="19"/>
      <c r="BC502" s="19"/>
      <c r="BD502" s="20"/>
      <c r="BE502" s="20"/>
      <c r="BF502" s="20"/>
      <c r="BG502" s="20"/>
      <c r="BH502" s="20"/>
      <c r="BI502" s="20"/>
      <c r="BJ502" s="20"/>
      <c r="BK502" s="20"/>
      <c r="BL502" s="19"/>
      <c r="BM502" s="19"/>
      <c r="BN502" s="19"/>
      <c r="BO502" s="19"/>
      <c r="BP502" s="19"/>
      <c r="BQ502" s="19"/>
      <c r="BR502" s="19"/>
      <c r="BS502" s="19"/>
      <c r="BT502" s="19"/>
      <c r="BU502" s="19"/>
      <c r="BV502" s="19"/>
      <c r="BW502" s="20"/>
      <c r="BX502" s="20"/>
      <c r="BY502" s="20"/>
      <c r="BZ502" s="20"/>
      <c r="CA502" s="20"/>
      <c r="CB502" s="20"/>
      <c r="CC502" s="19"/>
      <c r="CD502" s="19"/>
      <c r="CE502" s="19"/>
      <c r="CF502" s="19"/>
      <c r="CG502" s="19"/>
    </row>
    <row r="503" spans="3:85" ht="13.5" customHeight="1" x14ac:dyDescent="0.25">
      <c r="C503" s="3"/>
      <c r="D503" s="3"/>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8"/>
      <c r="AL503" s="19"/>
      <c r="AM503" s="19"/>
      <c r="AN503" s="19"/>
      <c r="AO503" s="19"/>
      <c r="AP503" s="19"/>
      <c r="AQ503" s="20"/>
      <c r="AR503" s="20"/>
      <c r="AS503" s="20"/>
      <c r="AT503" s="20"/>
      <c r="AU503" s="20"/>
      <c r="AV503" s="19"/>
      <c r="AW503" s="19"/>
      <c r="AX503" s="19"/>
      <c r="AY503" s="19"/>
      <c r="AZ503" s="19"/>
      <c r="BA503" s="19"/>
      <c r="BB503" s="19"/>
      <c r="BC503" s="19"/>
      <c r="BD503" s="20"/>
      <c r="BE503" s="20"/>
      <c r="BF503" s="20"/>
      <c r="BG503" s="20"/>
      <c r="BH503" s="20"/>
      <c r="BI503" s="20"/>
      <c r="BJ503" s="20"/>
      <c r="BK503" s="20"/>
      <c r="BL503" s="19"/>
      <c r="BM503" s="19"/>
      <c r="BN503" s="19"/>
      <c r="BO503" s="19"/>
      <c r="BP503" s="19"/>
      <c r="BQ503" s="19"/>
      <c r="BR503" s="19"/>
      <c r="BS503" s="19"/>
      <c r="BT503" s="19"/>
      <c r="BU503" s="19"/>
      <c r="BV503" s="19"/>
      <c r="BW503" s="20"/>
      <c r="BX503" s="20"/>
      <c r="BY503" s="20"/>
      <c r="BZ503" s="20"/>
      <c r="CA503" s="20"/>
      <c r="CB503" s="20"/>
      <c r="CC503" s="19"/>
      <c r="CD503" s="19"/>
      <c r="CE503" s="19"/>
      <c r="CF503" s="19"/>
      <c r="CG503" s="19"/>
    </row>
    <row r="504" spans="3:85" ht="13.5" customHeight="1" x14ac:dyDescent="0.25">
      <c r="C504" s="3"/>
      <c r="D504" s="3"/>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8"/>
      <c r="AL504" s="19"/>
      <c r="AM504" s="19"/>
      <c r="AN504" s="19"/>
      <c r="AO504" s="19"/>
      <c r="AP504" s="19"/>
      <c r="AQ504" s="20"/>
      <c r="AR504" s="20"/>
      <c r="AS504" s="20"/>
      <c r="AT504" s="20"/>
      <c r="AU504" s="20"/>
      <c r="AV504" s="19"/>
      <c r="AW504" s="19"/>
      <c r="AX504" s="19"/>
      <c r="AY504" s="19"/>
      <c r="AZ504" s="19"/>
      <c r="BA504" s="19"/>
      <c r="BB504" s="19"/>
      <c r="BC504" s="19"/>
      <c r="BD504" s="20"/>
      <c r="BE504" s="20"/>
      <c r="BF504" s="20"/>
      <c r="BG504" s="20"/>
      <c r="BH504" s="20"/>
      <c r="BI504" s="20"/>
      <c r="BJ504" s="20"/>
      <c r="BK504" s="20"/>
      <c r="BL504" s="19"/>
      <c r="BM504" s="19"/>
      <c r="BN504" s="19"/>
      <c r="BO504" s="19"/>
      <c r="BP504" s="19"/>
      <c r="BQ504" s="19"/>
      <c r="BR504" s="19"/>
      <c r="BS504" s="19"/>
      <c r="BT504" s="19"/>
      <c r="BU504" s="19"/>
      <c r="BV504" s="19"/>
      <c r="BW504" s="20"/>
      <c r="BX504" s="20"/>
      <c r="BY504" s="20"/>
      <c r="BZ504" s="20"/>
      <c r="CA504" s="20"/>
      <c r="CB504" s="20"/>
      <c r="CC504" s="19"/>
      <c r="CD504" s="19"/>
      <c r="CE504" s="19"/>
      <c r="CF504" s="19"/>
      <c r="CG504" s="19"/>
    </row>
    <row r="505" spans="3:85" ht="13.5" customHeight="1" x14ac:dyDescent="0.25">
      <c r="C505" s="3"/>
      <c r="D505" s="3"/>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8"/>
      <c r="AL505" s="19"/>
      <c r="AM505" s="19"/>
      <c r="AN505" s="19"/>
      <c r="AO505" s="19"/>
      <c r="AP505" s="19"/>
      <c r="AQ505" s="20"/>
      <c r="AR505" s="20"/>
      <c r="AS505" s="20"/>
      <c r="AT505" s="20"/>
      <c r="AU505" s="20"/>
      <c r="AV505" s="19"/>
      <c r="AW505" s="19"/>
      <c r="AX505" s="19"/>
      <c r="AY505" s="19"/>
      <c r="AZ505" s="19"/>
      <c r="BA505" s="19"/>
      <c r="BB505" s="19"/>
      <c r="BC505" s="19"/>
      <c r="BD505" s="20"/>
      <c r="BE505" s="20"/>
      <c r="BF505" s="20"/>
      <c r="BG505" s="20"/>
      <c r="BH505" s="20"/>
      <c r="BI505" s="20"/>
      <c r="BJ505" s="20"/>
      <c r="BK505" s="20"/>
      <c r="BL505" s="19"/>
      <c r="BM505" s="19"/>
      <c r="BN505" s="19"/>
      <c r="BO505" s="19"/>
      <c r="BP505" s="19"/>
      <c r="BQ505" s="19"/>
      <c r="BR505" s="19"/>
      <c r="BS505" s="19"/>
      <c r="BT505" s="19"/>
      <c r="BU505" s="19"/>
      <c r="BV505" s="19"/>
      <c r="BW505" s="20"/>
      <c r="BX505" s="20"/>
      <c r="BY505" s="20"/>
      <c r="BZ505" s="20"/>
      <c r="CA505" s="20"/>
      <c r="CB505" s="20"/>
      <c r="CC505" s="19"/>
      <c r="CD505" s="19"/>
      <c r="CE505" s="19"/>
      <c r="CF505" s="19"/>
      <c r="CG505" s="19"/>
    </row>
    <row r="506" spans="3:85" ht="13.5" customHeight="1" x14ac:dyDescent="0.25">
      <c r="C506" s="3"/>
      <c r="D506" s="3"/>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8"/>
      <c r="AL506" s="19"/>
      <c r="AM506" s="19"/>
      <c r="AN506" s="19"/>
      <c r="AO506" s="19"/>
      <c r="AP506" s="19"/>
      <c r="AQ506" s="20"/>
      <c r="AR506" s="20"/>
      <c r="AS506" s="20"/>
      <c r="AT506" s="20"/>
      <c r="AU506" s="20"/>
      <c r="AV506" s="19"/>
      <c r="AW506" s="19"/>
      <c r="AX506" s="19"/>
      <c r="AY506" s="19"/>
      <c r="AZ506" s="19"/>
      <c r="BA506" s="19"/>
      <c r="BB506" s="19"/>
      <c r="BC506" s="19"/>
      <c r="BD506" s="20"/>
      <c r="BE506" s="20"/>
      <c r="BF506" s="20"/>
      <c r="BG506" s="20"/>
      <c r="BH506" s="20"/>
      <c r="BI506" s="20"/>
      <c r="BJ506" s="20"/>
      <c r="BK506" s="20"/>
      <c r="BL506" s="19"/>
      <c r="BM506" s="19"/>
      <c r="BN506" s="19"/>
      <c r="BO506" s="19"/>
      <c r="BP506" s="19"/>
      <c r="BQ506" s="19"/>
      <c r="BR506" s="19"/>
      <c r="BS506" s="19"/>
      <c r="BT506" s="19"/>
      <c r="BU506" s="19"/>
      <c r="BV506" s="19"/>
      <c r="BW506" s="20"/>
      <c r="BX506" s="20"/>
      <c r="BY506" s="20"/>
      <c r="BZ506" s="20"/>
      <c r="CA506" s="20"/>
      <c r="CB506" s="20"/>
      <c r="CC506" s="19"/>
      <c r="CD506" s="19"/>
      <c r="CE506" s="19"/>
      <c r="CF506" s="19"/>
      <c r="CG506" s="19"/>
    </row>
    <row r="507" spans="3:85" ht="13.5" customHeight="1" x14ac:dyDescent="0.25">
      <c r="C507" s="3"/>
      <c r="D507" s="3"/>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8"/>
      <c r="AL507" s="19"/>
      <c r="AM507" s="19"/>
      <c r="AN507" s="19"/>
      <c r="AO507" s="19"/>
      <c r="AP507" s="19"/>
      <c r="AQ507" s="20"/>
      <c r="AR507" s="20"/>
      <c r="AS507" s="20"/>
      <c r="AT507" s="20"/>
      <c r="AU507" s="20"/>
      <c r="AV507" s="19"/>
      <c r="AW507" s="19"/>
      <c r="AX507" s="19"/>
      <c r="AY507" s="19"/>
      <c r="AZ507" s="19"/>
      <c r="BA507" s="19"/>
      <c r="BB507" s="19"/>
      <c r="BC507" s="19"/>
      <c r="BD507" s="20"/>
      <c r="BE507" s="20"/>
      <c r="BF507" s="20"/>
      <c r="BG507" s="20"/>
      <c r="BH507" s="20"/>
      <c r="BI507" s="20"/>
      <c r="BJ507" s="20"/>
      <c r="BK507" s="20"/>
      <c r="BL507" s="19"/>
      <c r="BM507" s="19"/>
      <c r="BN507" s="19"/>
      <c r="BO507" s="19"/>
      <c r="BP507" s="19"/>
      <c r="BQ507" s="19"/>
      <c r="BR507" s="19"/>
      <c r="BS507" s="19"/>
      <c r="BT507" s="19"/>
      <c r="BU507" s="19"/>
      <c r="BV507" s="19"/>
      <c r="BW507" s="20"/>
      <c r="BX507" s="20"/>
      <c r="BY507" s="20"/>
      <c r="BZ507" s="20"/>
      <c r="CA507" s="20"/>
      <c r="CB507" s="20"/>
      <c r="CC507" s="19"/>
      <c r="CD507" s="19"/>
      <c r="CE507" s="19"/>
      <c r="CF507" s="19"/>
      <c r="CG507" s="19"/>
    </row>
    <row r="508" spans="3:85" ht="13.5" customHeight="1" x14ac:dyDescent="0.25">
      <c r="C508" s="3"/>
      <c r="D508" s="3"/>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8"/>
      <c r="AL508" s="19"/>
      <c r="AM508" s="19"/>
      <c r="AN508" s="19"/>
      <c r="AO508" s="19"/>
      <c r="AP508" s="19"/>
      <c r="AQ508" s="20"/>
      <c r="AR508" s="20"/>
      <c r="AS508" s="20"/>
      <c r="AT508" s="20"/>
      <c r="AU508" s="20"/>
      <c r="AV508" s="19"/>
      <c r="AW508" s="19"/>
      <c r="AX508" s="19"/>
      <c r="AY508" s="19"/>
      <c r="AZ508" s="19"/>
      <c r="BA508" s="19"/>
      <c r="BB508" s="19"/>
      <c r="BC508" s="19"/>
      <c r="BD508" s="20"/>
      <c r="BE508" s="20"/>
      <c r="BF508" s="20"/>
      <c r="BG508" s="20"/>
      <c r="BH508" s="20"/>
      <c r="BI508" s="20"/>
      <c r="BJ508" s="20"/>
      <c r="BK508" s="20"/>
      <c r="BL508" s="19"/>
      <c r="BM508" s="19"/>
      <c r="BN508" s="19"/>
      <c r="BO508" s="19"/>
      <c r="BP508" s="19"/>
      <c r="BQ508" s="19"/>
      <c r="BR508" s="19"/>
      <c r="BS508" s="19"/>
      <c r="BT508" s="19"/>
      <c r="BU508" s="19"/>
      <c r="BV508" s="19"/>
      <c r="BW508" s="20"/>
      <c r="BX508" s="20"/>
      <c r="BY508" s="20"/>
      <c r="BZ508" s="20"/>
      <c r="CA508" s="20"/>
      <c r="CB508" s="20"/>
      <c r="CC508" s="19"/>
      <c r="CD508" s="19"/>
      <c r="CE508" s="19"/>
      <c r="CF508" s="19"/>
      <c r="CG508" s="19"/>
    </row>
    <row r="509" spans="3:85" ht="13.5" customHeight="1" x14ac:dyDescent="0.25">
      <c r="C509" s="3"/>
      <c r="D509" s="3"/>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8"/>
      <c r="AL509" s="19"/>
      <c r="AM509" s="19"/>
      <c r="AN509" s="19"/>
      <c r="AO509" s="19"/>
      <c r="AP509" s="19"/>
      <c r="AQ509" s="20"/>
      <c r="AR509" s="20"/>
      <c r="AS509" s="20"/>
      <c r="AT509" s="20"/>
      <c r="AU509" s="20"/>
      <c r="AV509" s="19"/>
      <c r="AW509" s="19"/>
      <c r="AX509" s="19"/>
      <c r="AY509" s="19"/>
      <c r="AZ509" s="19"/>
      <c r="BA509" s="19"/>
      <c r="BB509" s="19"/>
      <c r="BC509" s="19"/>
      <c r="BD509" s="20"/>
      <c r="BE509" s="20"/>
      <c r="BF509" s="20"/>
      <c r="BG509" s="20"/>
      <c r="BH509" s="20"/>
      <c r="BI509" s="20"/>
      <c r="BJ509" s="20"/>
      <c r="BK509" s="20"/>
      <c r="BL509" s="19"/>
      <c r="BM509" s="19"/>
      <c r="BN509" s="19"/>
      <c r="BO509" s="19"/>
      <c r="BP509" s="19"/>
      <c r="BQ509" s="19"/>
      <c r="BR509" s="19"/>
      <c r="BS509" s="19"/>
      <c r="BT509" s="19"/>
      <c r="BU509" s="19"/>
      <c r="BV509" s="19"/>
      <c r="BW509" s="20"/>
      <c r="BX509" s="20"/>
      <c r="BY509" s="20"/>
      <c r="BZ509" s="20"/>
      <c r="CA509" s="20"/>
      <c r="CB509" s="20"/>
      <c r="CC509" s="19"/>
      <c r="CD509" s="19"/>
      <c r="CE509" s="19"/>
      <c r="CF509" s="19"/>
      <c r="CG509" s="19"/>
    </row>
    <row r="510" spans="3:85" ht="13.5" customHeight="1" x14ac:dyDescent="0.25">
      <c r="C510" s="3"/>
      <c r="D510" s="3"/>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8"/>
      <c r="AL510" s="19"/>
      <c r="AM510" s="19"/>
      <c r="AN510" s="19"/>
      <c r="AO510" s="19"/>
      <c r="AP510" s="19"/>
      <c r="AQ510" s="20"/>
      <c r="AR510" s="20"/>
      <c r="AS510" s="20"/>
      <c r="AT510" s="20"/>
      <c r="AU510" s="20"/>
      <c r="AV510" s="19"/>
      <c r="AW510" s="19"/>
      <c r="AX510" s="19"/>
      <c r="AY510" s="19"/>
      <c r="AZ510" s="19"/>
      <c r="BA510" s="19"/>
      <c r="BB510" s="19"/>
      <c r="BC510" s="19"/>
      <c r="BD510" s="20"/>
      <c r="BE510" s="20"/>
      <c r="BF510" s="20"/>
      <c r="BG510" s="20"/>
      <c r="BH510" s="20"/>
      <c r="BI510" s="20"/>
      <c r="BJ510" s="20"/>
      <c r="BK510" s="20"/>
      <c r="BL510" s="19"/>
      <c r="BM510" s="19"/>
      <c r="BN510" s="19"/>
      <c r="BO510" s="19"/>
      <c r="BP510" s="19"/>
      <c r="BQ510" s="19"/>
      <c r="BR510" s="19"/>
      <c r="BS510" s="19"/>
      <c r="BT510" s="19"/>
      <c r="BU510" s="19"/>
      <c r="BV510" s="19"/>
      <c r="BW510" s="20"/>
      <c r="BX510" s="20"/>
      <c r="BY510" s="20"/>
      <c r="BZ510" s="20"/>
      <c r="CA510" s="20"/>
      <c r="CB510" s="20"/>
      <c r="CC510" s="19"/>
      <c r="CD510" s="19"/>
      <c r="CE510" s="19"/>
      <c r="CF510" s="19"/>
      <c r="CG510" s="19"/>
    </row>
    <row r="511" spans="3:85" ht="13.5" customHeight="1" x14ac:dyDescent="0.25">
      <c r="C511" s="3"/>
      <c r="D511" s="3"/>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8"/>
      <c r="AL511" s="19"/>
      <c r="AM511" s="19"/>
      <c r="AN511" s="19"/>
      <c r="AO511" s="19"/>
      <c r="AP511" s="19"/>
      <c r="AQ511" s="20"/>
      <c r="AR511" s="20"/>
      <c r="AS511" s="20"/>
      <c r="AT511" s="20"/>
      <c r="AU511" s="20"/>
      <c r="AV511" s="19"/>
      <c r="AW511" s="19"/>
      <c r="AX511" s="19"/>
      <c r="AY511" s="19"/>
      <c r="AZ511" s="19"/>
      <c r="BA511" s="19"/>
      <c r="BB511" s="19"/>
      <c r="BC511" s="19"/>
      <c r="BD511" s="20"/>
      <c r="BE511" s="20"/>
      <c r="BF511" s="20"/>
      <c r="BG511" s="20"/>
      <c r="BH511" s="20"/>
      <c r="BI511" s="20"/>
      <c r="BJ511" s="20"/>
      <c r="BK511" s="20"/>
      <c r="BL511" s="19"/>
      <c r="BM511" s="19"/>
      <c r="BN511" s="19"/>
      <c r="BO511" s="19"/>
      <c r="BP511" s="19"/>
      <c r="BQ511" s="19"/>
      <c r="BR511" s="19"/>
      <c r="BS511" s="19"/>
      <c r="BT511" s="19"/>
      <c r="BU511" s="19"/>
      <c r="BV511" s="19"/>
      <c r="BW511" s="20"/>
      <c r="BX511" s="20"/>
      <c r="BY511" s="20"/>
      <c r="BZ511" s="20"/>
      <c r="CA511" s="20"/>
      <c r="CB511" s="20"/>
      <c r="CC511" s="19"/>
      <c r="CD511" s="19"/>
      <c r="CE511" s="19"/>
      <c r="CF511" s="19"/>
      <c r="CG511" s="19"/>
    </row>
    <row r="512" spans="3:85" ht="13.5" customHeight="1" x14ac:dyDescent="0.25">
      <c r="C512" s="3"/>
      <c r="D512" s="3"/>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8"/>
      <c r="AL512" s="19"/>
      <c r="AM512" s="19"/>
      <c r="AN512" s="19"/>
      <c r="AO512" s="19"/>
      <c r="AP512" s="19"/>
      <c r="AQ512" s="20"/>
      <c r="AR512" s="20"/>
      <c r="AS512" s="20"/>
      <c r="AT512" s="20"/>
      <c r="AU512" s="20"/>
      <c r="AV512" s="19"/>
      <c r="AW512" s="19"/>
      <c r="AX512" s="19"/>
      <c r="AY512" s="19"/>
      <c r="AZ512" s="19"/>
      <c r="BA512" s="19"/>
      <c r="BB512" s="19"/>
      <c r="BC512" s="19"/>
      <c r="BD512" s="20"/>
      <c r="BE512" s="20"/>
      <c r="BF512" s="20"/>
      <c r="BG512" s="20"/>
      <c r="BH512" s="20"/>
      <c r="BI512" s="20"/>
      <c r="BJ512" s="20"/>
      <c r="BK512" s="20"/>
      <c r="BL512" s="19"/>
      <c r="BM512" s="19"/>
      <c r="BN512" s="19"/>
      <c r="BO512" s="19"/>
      <c r="BP512" s="19"/>
      <c r="BQ512" s="19"/>
      <c r="BR512" s="19"/>
      <c r="BS512" s="19"/>
      <c r="BT512" s="19"/>
      <c r="BU512" s="19"/>
      <c r="BV512" s="19"/>
      <c r="BW512" s="20"/>
      <c r="BX512" s="20"/>
      <c r="BY512" s="20"/>
      <c r="BZ512" s="20"/>
      <c r="CA512" s="20"/>
      <c r="CB512" s="20"/>
      <c r="CC512" s="19"/>
      <c r="CD512" s="19"/>
      <c r="CE512" s="19"/>
      <c r="CF512" s="19"/>
      <c r="CG512" s="19"/>
    </row>
    <row r="513" spans="3:85" ht="13.5" customHeight="1" x14ac:dyDescent="0.25">
      <c r="C513" s="3"/>
      <c r="D513" s="3"/>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8"/>
      <c r="AL513" s="19"/>
      <c r="AM513" s="19"/>
      <c r="AN513" s="19"/>
      <c r="AO513" s="19"/>
      <c r="AP513" s="19"/>
      <c r="AQ513" s="20"/>
      <c r="AR513" s="20"/>
      <c r="AS513" s="20"/>
      <c r="AT513" s="20"/>
      <c r="AU513" s="20"/>
      <c r="AV513" s="19"/>
      <c r="AW513" s="19"/>
      <c r="AX513" s="19"/>
      <c r="AY513" s="19"/>
      <c r="AZ513" s="19"/>
      <c r="BA513" s="19"/>
      <c r="BB513" s="19"/>
      <c r="BC513" s="19"/>
      <c r="BD513" s="20"/>
      <c r="BE513" s="20"/>
      <c r="BF513" s="20"/>
      <c r="BG513" s="20"/>
      <c r="BH513" s="20"/>
      <c r="BI513" s="20"/>
      <c r="BJ513" s="20"/>
      <c r="BK513" s="20"/>
      <c r="BL513" s="19"/>
      <c r="BM513" s="19"/>
      <c r="BN513" s="19"/>
      <c r="BO513" s="19"/>
      <c r="BP513" s="19"/>
      <c r="BQ513" s="19"/>
      <c r="BR513" s="19"/>
      <c r="BS513" s="19"/>
      <c r="BT513" s="19"/>
      <c r="BU513" s="19"/>
      <c r="BV513" s="19"/>
      <c r="BW513" s="20"/>
      <c r="BX513" s="20"/>
      <c r="BY513" s="20"/>
      <c r="BZ513" s="20"/>
      <c r="CA513" s="20"/>
      <c r="CB513" s="20"/>
      <c r="CC513" s="19"/>
      <c r="CD513" s="19"/>
      <c r="CE513" s="19"/>
      <c r="CF513" s="19"/>
      <c r="CG513" s="19"/>
    </row>
    <row r="514" spans="3:85" ht="13.5" customHeight="1" x14ac:dyDescent="0.25">
      <c r="C514" s="3"/>
      <c r="D514" s="3"/>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8"/>
      <c r="AL514" s="19"/>
      <c r="AM514" s="19"/>
      <c r="AN514" s="19"/>
      <c r="AO514" s="19"/>
      <c r="AP514" s="19"/>
      <c r="AQ514" s="20"/>
      <c r="AR514" s="20"/>
      <c r="AS514" s="20"/>
      <c r="AT514" s="20"/>
      <c r="AU514" s="20"/>
      <c r="AV514" s="19"/>
      <c r="AW514" s="19"/>
      <c r="AX514" s="19"/>
      <c r="AY514" s="19"/>
      <c r="AZ514" s="19"/>
      <c r="BA514" s="19"/>
      <c r="BB514" s="19"/>
      <c r="BC514" s="19"/>
      <c r="BD514" s="20"/>
      <c r="BE514" s="20"/>
      <c r="BF514" s="20"/>
      <c r="BG514" s="20"/>
      <c r="BH514" s="20"/>
      <c r="BI514" s="20"/>
      <c r="BJ514" s="20"/>
      <c r="BK514" s="20"/>
      <c r="BL514" s="19"/>
      <c r="BM514" s="19"/>
      <c r="BN514" s="19"/>
      <c r="BO514" s="19"/>
      <c r="BP514" s="19"/>
      <c r="BQ514" s="19"/>
      <c r="BR514" s="19"/>
      <c r="BS514" s="19"/>
      <c r="BT514" s="19"/>
      <c r="BU514" s="19"/>
      <c r="BV514" s="19"/>
      <c r="BW514" s="20"/>
      <c r="BX514" s="20"/>
      <c r="BY514" s="20"/>
      <c r="BZ514" s="20"/>
      <c r="CA514" s="20"/>
      <c r="CB514" s="20"/>
      <c r="CC514" s="19"/>
      <c r="CD514" s="19"/>
      <c r="CE514" s="19"/>
      <c r="CF514" s="19"/>
      <c r="CG514" s="19"/>
    </row>
    <row r="515" spans="3:85" ht="13.5" customHeight="1" x14ac:dyDescent="0.25">
      <c r="C515" s="3"/>
      <c r="D515" s="3"/>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8"/>
      <c r="AL515" s="19"/>
      <c r="AM515" s="19"/>
      <c r="AN515" s="19"/>
      <c r="AO515" s="19"/>
      <c r="AP515" s="19"/>
      <c r="AQ515" s="20"/>
      <c r="AR515" s="20"/>
      <c r="AS515" s="20"/>
      <c r="AT515" s="20"/>
      <c r="AU515" s="20"/>
      <c r="AV515" s="19"/>
      <c r="AW515" s="19"/>
      <c r="AX515" s="19"/>
      <c r="AY515" s="19"/>
      <c r="AZ515" s="19"/>
      <c r="BA515" s="19"/>
      <c r="BB515" s="19"/>
      <c r="BC515" s="19"/>
      <c r="BD515" s="20"/>
      <c r="BE515" s="20"/>
      <c r="BF515" s="20"/>
      <c r="BG515" s="20"/>
      <c r="BH515" s="20"/>
      <c r="BI515" s="20"/>
      <c r="BJ515" s="20"/>
      <c r="BK515" s="20"/>
      <c r="BL515" s="19"/>
      <c r="BM515" s="19"/>
      <c r="BN515" s="19"/>
      <c r="BO515" s="19"/>
      <c r="BP515" s="19"/>
      <c r="BQ515" s="19"/>
      <c r="BR515" s="19"/>
      <c r="BS515" s="19"/>
      <c r="BT515" s="19"/>
      <c r="BU515" s="19"/>
      <c r="BV515" s="19"/>
      <c r="BW515" s="20"/>
      <c r="BX515" s="20"/>
      <c r="BY515" s="20"/>
      <c r="BZ515" s="20"/>
      <c r="CA515" s="20"/>
      <c r="CB515" s="20"/>
      <c r="CC515" s="19"/>
      <c r="CD515" s="19"/>
      <c r="CE515" s="19"/>
      <c r="CF515" s="19"/>
      <c r="CG515" s="19"/>
    </row>
    <row r="516" spans="3:85" ht="13.5" customHeight="1" x14ac:dyDescent="0.25">
      <c r="C516" s="3"/>
      <c r="D516" s="3"/>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8"/>
      <c r="AL516" s="19"/>
      <c r="AM516" s="19"/>
      <c r="AN516" s="19"/>
      <c r="AO516" s="19"/>
      <c r="AP516" s="19"/>
      <c r="AQ516" s="20"/>
      <c r="AR516" s="20"/>
      <c r="AS516" s="20"/>
      <c r="AT516" s="20"/>
      <c r="AU516" s="20"/>
      <c r="AV516" s="19"/>
      <c r="AW516" s="19"/>
      <c r="AX516" s="19"/>
      <c r="AY516" s="19"/>
      <c r="AZ516" s="19"/>
      <c r="BA516" s="19"/>
      <c r="BB516" s="19"/>
      <c r="BC516" s="19"/>
      <c r="BD516" s="20"/>
      <c r="BE516" s="20"/>
      <c r="BF516" s="20"/>
      <c r="BG516" s="20"/>
      <c r="BH516" s="20"/>
      <c r="BI516" s="20"/>
      <c r="BJ516" s="20"/>
      <c r="BK516" s="20"/>
      <c r="BL516" s="19"/>
      <c r="BM516" s="19"/>
      <c r="BN516" s="19"/>
      <c r="BO516" s="19"/>
      <c r="BP516" s="19"/>
      <c r="BQ516" s="19"/>
      <c r="BR516" s="19"/>
      <c r="BS516" s="19"/>
      <c r="BT516" s="19"/>
      <c r="BU516" s="19"/>
      <c r="BV516" s="19"/>
      <c r="BW516" s="20"/>
      <c r="BX516" s="20"/>
      <c r="BY516" s="20"/>
      <c r="BZ516" s="20"/>
      <c r="CA516" s="20"/>
      <c r="CB516" s="20"/>
      <c r="CC516" s="19"/>
      <c r="CD516" s="19"/>
      <c r="CE516" s="19"/>
      <c r="CF516" s="19"/>
      <c r="CG516" s="19"/>
    </row>
    <row r="517" spans="3:85" ht="13.5" customHeight="1" x14ac:dyDescent="0.25">
      <c r="C517" s="3"/>
      <c r="D517" s="3"/>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8"/>
      <c r="AL517" s="19"/>
      <c r="AM517" s="19"/>
      <c r="AN517" s="19"/>
      <c r="AO517" s="19"/>
      <c r="AP517" s="19"/>
      <c r="AQ517" s="20"/>
      <c r="AR517" s="20"/>
      <c r="AS517" s="20"/>
      <c r="AT517" s="20"/>
      <c r="AU517" s="20"/>
      <c r="AV517" s="19"/>
      <c r="AW517" s="19"/>
      <c r="AX517" s="19"/>
      <c r="AY517" s="19"/>
      <c r="AZ517" s="19"/>
      <c r="BA517" s="19"/>
      <c r="BB517" s="19"/>
      <c r="BC517" s="19"/>
      <c r="BD517" s="20"/>
      <c r="BE517" s="20"/>
      <c r="BF517" s="20"/>
      <c r="BG517" s="20"/>
      <c r="BH517" s="20"/>
      <c r="BI517" s="20"/>
      <c r="BJ517" s="20"/>
      <c r="BK517" s="20"/>
      <c r="BL517" s="19"/>
      <c r="BM517" s="19"/>
      <c r="BN517" s="19"/>
      <c r="BO517" s="19"/>
      <c r="BP517" s="19"/>
      <c r="BQ517" s="19"/>
      <c r="BR517" s="19"/>
      <c r="BS517" s="19"/>
      <c r="BT517" s="19"/>
      <c r="BU517" s="19"/>
      <c r="BV517" s="19"/>
      <c r="BW517" s="20"/>
      <c r="BX517" s="20"/>
      <c r="BY517" s="20"/>
      <c r="BZ517" s="20"/>
      <c r="CA517" s="20"/>
      <c r="CB517" s="20"/>
      <c r="CC517" s="19"/>
      <c r="CD517" s="19"/>
      <c r="CE517" s="19"/>
      <c r="CF517" s="19"/>
      <c r="CG517" s="19"/>
    </row>
    <row r="518" spans="3:85" ht="13.5" customHeight="1" x14ac:dyDescent="0.25">
      <c r="C518" s="3"/>
      <c r="D518" s="3"/>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8"/>
      <c r="AL518" s="19"/>
      <c r="AM518" s="19"/>
      <c r="AN518" s="19"/>
      <c r="AO518" s="19"/>
      <c r="AP518" s="19"/>
      <c r="AQ518" s="20"/>
      <c r="AR518" s="20"/>
      <c r="AS518" s="20"/>
      <c r="AT518" s="20"/>
      <c r="AU518" s="20"/>
      <c r="AV518" s="19"/>
      <c r="AW518" s="19"/>
      <c r="AX518" s="19"/>
      <c r="AY518" s="19"/>
      <c r="AZ518" s="19"/>
      <c r="BA518" s="19"/>
      <c r="BB518" s="19"/>
      <c r="BC518" s="19"/>
      <c r="BD518" s="20"/>
      <c r="BE518" s="20"/>
      <c r="BF518" s="20"/>
      <c r="BG518" s="20"/>
      <c r="BH518" s="20"/>
      <c r="BI518" s="20"/>
      <c r="BJ518" s="20"/>
      <c r="BK518" s="20"/>
      <c r="BL518" s="19"/>
      <c r="BM518" s="19"/>
      <c r="BN518" s="19"/>
      <c r="BO518" s="19"/>
      <c r="BP518" s="19"/>
      <c r="BQ518" s="19"/>
      <c r="BR518" s="19"/>
      <c r="BS518" s="19"/>
      <c r="BT518" s="19"/>
      <c r="BU518" s="19"/>
      <c r="BV518" s="19"/>
      <c r="BW518" s="20"/>
      <c r="BX518" s="20"/>
      <c r="BY518" s="20"/>
      <c r="BZ518" s="20"/>
      <c r="CA518" s="20"/>
      <c r="CB518" s="20"/>
      <c r="CC518" s="19"/>
      <c r="CD518" s="19"/>
      <c r="CE518" s="19"/>
      <c r="CF518" s="19"/>
      <c r="CG518" s="19"/>
    </row>
    <row r="519" spans="3:85" ht="13.5" customHeight="1" x14ac:dyDescent="0.25">
      <c r="C519" s="3"/>
      <c r="D519" s="3"/>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8"/>
      <c r="AL519" s="19"/>
      <c r="AM519" s="19"/>
      <c r="AN519" s="19"/>
      <c r="AO519" s="19"/>
      <c r="AP519" s="19"/>
      <c r="AQ519" s="20"/>
      <c r="AR519" s="20"/>
      <c r="AS519" s="20"/>
      <c r="AT519" s="20"/>
      <c r="AU519" s="20"/>
      <c r="AV519" s="19"/>
      <c r="AW519" s="19"/>
      <c r="AX519" s="19"/>
      <c r="AY519" s="19"/>
      <c r="AZ519" s="19"/>
      <c r="BA519" s="19"/>
      <c r="BB519" s="19"/>
      <c r="BC519" s="19"/>
      <c r="BD519" s="20"/>
      <c r="BE519" s="20"/>
      <c r="BF519" s="20"/>
      <c r="BG519" s="20"/>
      <c r="BH519" s="20"/>
      <c r="BI519" s="20"/>
      <c r="BJ519" s="20"/>
      <c r="BK519" s="20"/>
      <c r="BL519" s="19"/>
      <c r="BM519" s="19"/>
      <c r="BN519" s="19"/>
      <c r="BO519" s="19"/>
      <c r="BP519" s="19"/>
      <c r="BQ519" s="19"/>
      <c r="BR519" s="19"/>
      <c r="BS519" s="19"/>
      <c r="BT519" s="19"/>
      <c r="BU519" s="19"/>
      <c r="BV519" s="19"/>
      <c r="BW519" s="20"/>
      <c r="BX519" s="20"/>
      <c r="BY519" s="20"/>
      <c r="BZ519" s="20"/>
      <c r="CA519" s="20"/>
      <c r="CB519" s="20"/>
      <c r="CC519" s="19"/>
      <c r="CD519" s="19"/>
      <c r="CE519" s="19"/>
      <c r="CF519" s="19"/>
      <c r="CG519" s="19"/>
    </row>
    <row r="520" spans="3:85" ht="13.5" customHeight="1" x14ac:dyDescent="0.25">
      <c r="C520" s="3"/>
      <c r="D520" s="3"/>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8"/>
      <c r="AL520" s="19"/>
      <c r="AM520" s="19"/>
      <c r="AN520" s="19"/>
      <c r="AO520" s="19"/>
      <c r="AP520" s="19"/>
      <c r="AQ520" s="20"/>
      <c r="AR520" s="20"/>
      <c r="AS520" s="20"/>
      <c r="AT520" s="20"/>
      <c r="AU520" s="20"/>
      <c r="AV520" s="19"/>
      <c r="AW520" s="19"/>
      <c r="AX520" s="19"/>
      <c r="AY520" s="19"/>
      <c r="AZ520" s="19"/>
      <c r="BA520" s="19"/>
      <c r="BB520" s="19"/>
      <c r="BC520" s="19"/>
      <c r="BD520" s="20"/>
      <c r="BE520" s="20"/>
      <c r="BF520" s="20"/>
      <c r="BG520" s="20"/>
      <c r="BH520" s="20"/>
      <c r="BI520" s="20"/>
      <c r="BJ520" s="20"/>
      <c r="BK520" s="20"/>
      <c r="BL520" s="19"/>
      <c r="BM520" s="19"/>
      <c r="BN520" s="19"/>
      <c r="BO520" s="19"/>
      <c r="BP520" s="19"/>
      <c r="BQ520" s="19"/>
      <c r="BR520" s="19"/>
      <c r="BS520" s="19"/>
      <c r="BT520" s="19"/>
      <c r="BU520" s="19"/>
      <c r="BV520" s="19"/>
      <c r="BW520" s="20"/>
      <c r="BX520" s="20"/>
      <c r="BY520" s="20"/>
      <c r="BZ520" s="20"/>
      <c r="CA520" s="20"/>
      <c r="CB520" s="20"/>
      <c r="CC520" s="19"/>
      <c r="CD520" s="19"/>
      <c r="CE520" s="19"/>
      <c r="CF520" s="19"/>
      <c r="CG520" s="19"/>
    </row>
    <row r="521" spans="3:85" ht="13.5" customHeight="1" x14ac:dyDescent="0.25">
      <c r="C521" s="3"/>
      <c r="D521" s="3"/>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8"/>
      <c r="AL521" s="19"/>
      <c r="AM521" s="19"/>
      <c r="AN521" s="19"/>
      <c r="AO521" s="19"/>
      <c r="AP521" s="19"/>
      <c r="AQ521" s="20"/>
      <c r="AR521" s="20"/>
      <c r="AS521" s="20"/>
      <c r="AT521" s="20"/>
      <c r="AU521" s="20"/>
      <c r="AV521" s="19"/>
      <c r="AW521" s="19"/>
      <c r="AX521" s="19"/>
      <c r="AY521" s="19"/>
      <c r="AZ521" s="19"/>
      <c r="BA521" s="19"/>
      <c r="BB521" s="19"/>
      <c r="BC521" s="19"/>
      <c r="BD521" s="20"/>
      <c r="BE521" s="20"/>
      <c r="BF521" s="20"/>
      <c r="BG521" s="20"/>
      <c r="BH521" s="20"/>
      <c r="BI521" s="20"/>
      <c r="BJ521" s="20"/>
      <c r="BK521" s="20"/>
      <c r="BL521" s="19"/>
      <c r="BM521" s="19"/>
      <c r="BN521" s="19"/>
      <c r="BO521" s="19"/>
      <c r="BP521" s="19"/>
      <c r="BQ521" s="19"/>
      <c r="BR521" s="19"/>
      <c r="BS521" s="19"/>
      <c r="BT521" s="19"/>
      <c r="BU521" s="19"/>
      <c r="BV521" s="19"/>
      <c r="BW521" s="20"/>
      <c r="BX521" s="20"/>
      <c r="BY521" s="20"/>
      <c r="BZ521" s="20"/>
      <c r="CA521" s="20"/>
      <c r="CB521" s="20"/>
      <c r="CC521" s="19"/>
      <c r="CD521" s="19"/>
      <c r="CE521" s="19"/>
      <c r="CF521" s="19"/>
      <c r="CG521" s="19"/>
    </row>
    <row r="522" spans="3:85" ht="13.5" customHeight="1" x14ac:dyDescent="0.25">
      <c r="C522" s="3"/>
      <c r="D522" s="3"/>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8"/>
      <c r="AL522" s="19"/>
      <c r="AM522" s="19"/>
      <c r="AN522" s="19"/>
      <c r="AO522" s="19"/>
      <c r="AP522" s="19"/>
      <c r="AQ522" s="20"/>
      <c r="AR522" s="20"/>
      <c r="AS522" s="20"/>
      <c r="AT522" s="20"/>
      <c r="AU522" s="20"/>
      <c r="AV522" s="19"/>
      <c r="AW522" s="19"/>
      <c r="AX522" s="19"/>
      <c r="AY522" s="19"/>
      <c r="AZ522" s="19"/>
      <c r="BA522" s="19"/>
      <c r="BB522" s="19"/>
      <c r="BC522" s="19"/>
      <c r="BD522" s="20"/>
      <c r="BE522" s="20"/>
      <c r="BF522" s="20"/>
      <c r="BG522" s="20"/>
      <c r="BH522" s="20"/>
      <c r="BI522" s="20"/>
      <c r="BJ522" s="20"/>
      <c r="BK522" s="20"/>
      <c r="BL522" s="19"/>
      <c r="BM522" s="19"/>
      <c r="BN522" s="19"/>
      <c r="BO522" s="19"/>
      <c r="BP522" s="19"/>
      <c r="BQ522" s="19"/>
      <c r="BR522" s="19"/>
      <c r="BS522" s="19"/>
      <c r="BT522" s="19"/>
      <c r="BU522" s="19"/>
      <c r="BV522" s="19"/>
      <c r="BW522" s="20"/>
      <c r="BX522" s="20"/>
      <c r="BY522" s="20"/>
      <c r="BZ522" s="20"/>
      <c r="CA522" s="20"/>
      <c r="CB522" s="20"/>
      <c r="CC522" s="19"/>
      <c r="CD522" s="19"/>
      <c r="CE522" s="19"/>
      <c r="CF522" s="19"/>
      <c r="CG522" s="19"/>
    </row>
    <row r="523" spans="3:85" ht="13.5" customHeight="1" x14ac:dyDescent="0.25">
      <c r="C523" s="3"/>
      <c r="D523" s="3"/>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8"/>
      <c r="AL523" s="19"/>
      <c r="AM523" s="19"/>
      <c r="AN523" s="19"/>
      <c r="AO523" s="19"/>
      <c r="AP523" s="19"/>
      <c r="AQ523" s="20"/>
      <c r="AR523" s="20"/>
      <c r="AS523" s="20"/>
      <c r="AT523" s="20"/>
      <c r="AU523" s="20"/>
      <c r="AV523" s="19"/>
      <c r="AW523" s="19"/>
      <c r="AX523" s="19"/>
      <c r="AY523" s="19"/>
      <c r="AZ523" s="19"/>
      <c r="BA523" s="19"/>
      <c r="BB523" s="19"/>
      <c r="BC523" s="19"/>
      <c r="BD523" s="20"/>
      <c r="BE523" s="20"/>
      <c r="BF523" s="20"/>
      <c r="BG523" s="20"/>
      <c r="BH523" s="20"/>
      <c r="BI523" s="20"/>
      <c r="BJ523" s="20"/>
      <c r="BK523" s="20"/>
      <c r="BL523" s="19"/>
      <c r="BM523" s="19"/>
      <c r="BN523" s="19"/>
      <c r="BO523" s="19"/>
      <c r="BP523" s="19"/>
      <c r="BQ523" s="19"/>
      <c r="BR523" s="19"/>
      <c r="BS523" s="19"/>
      <c r="BT523" s="19"/>
      <c r="BU523" s="19"/>
      <c r="BV523" s="19"/>
      <c r="BW523" s="20"/>
      <c r="BX523" s="20"/>
      <c r="BY523" s="20"/>
      <c r="BZ523" s="20"/>
      <c r="CA523" s="20"/>
      <c r="CB523" s="20"/>
      <c r="CC523" s="19"/>
      <c r="CD523" s="19"/>
      <c r="CE523" s="19"/>
      <c r="CF523" s="19"/>
      <c r="CG523" s="19"/>
    </row>
    <row r="524" spans="3:85" ht="13.5" customHeight="1" x14ac:dyDescent="0.25">
      <c r="C524" s="3"/>
      <c r="D524" s="3"/>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8"/>
      <c r="AL524" s="19"/>
      <c r="AM524" s="19"/>
      <c r="AN524" s="19"/>
      <c r="AO524" s="19"/>
      <c r="AP524" s="19"/>
      <c r="AQ524" s="20"/>
      <c r="AR524" s="20"/>
      <c r="AS524" s="20"/>
      <c r="AT524" s="20"/>
      <c r="AU524" s="20"/>
      <c r="AV524" s="19"/>
      <c r="AW524" s="19"/>
      <c r="AX524" s="19"/>
      <c r="AY524" s="19"/>
      <c r="AZ524" s="19"/>
      <c r="BA524" s="19"/>
      <c r="BB524" s="19"/>
      <c r="BC524" s="19"/>
      <c r="BD524" s="20"/>
      <c r="BE524" s="20"/>
      <c r="BF524" s="20"/>
      <c r="BG524" s="20"/>
      <c r="BH524" s="20"/>
      <c r="BI524" s="20"/>
      <c r="BJ524" s="20"/>
      <c r="BK524" s="20"/>
      <c r="BL524" s="19"/>
      <c r="BM524" s="19"/>
      <c r="BN524" s="19"/>
      <c r="BO524" s="19"/>
      <c r="BP524" s="19"/>
      <c r="BQ524" s="19"/>
      <c r="BR524" s="19"/>
      <c r="BS524" s="19"/>
      <c r="BT524" s="19"/>
      <c r="BU524" s="19"/>
      <c r="BV524" s="19"/>
      <c r="BW524" s="20"/>
      <c r="BX524" s="20"/>
      <c r="BY524" s="20"/>
      <c r="BZ524" s="20"/>
      <c r="CA524" s="20"/>
      <c r="CB524" s="20"/>
      <c r="CC524" s="19"/>
      <c r="CD524" s="19"/>
      <c r="CE524" s="19"/>
      <c r="CF524" s="19"/>
      <c r="CG524" s="19"/>
    </row>
    <row r="525" spans="3:85" ht="13.5" customHeight="1" x14ac:dyDescent="0.25">
      <c r="C525" s="3"/>
      <c r="D525" s="3"/>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8"/>
      <c r="AL525" s="19"/>
      <c r="AM525" s="19"/>
      <c r="AN525" s="19"/>
      <c r="AO525" s="19"/>
      <c r="AP525" s="19"/>
      <c r="AQ525" s="20"/>
      <c r="AR525" s="20"/>
      <c r="AS525" s="20"/>
      <c r="AT525" s="20"/>
      <c r="AU525" s="20"/>
      <c r="AV525" s="19"/>
      <c r="AW525" s="19"/>
      <c r="AX525" s="19"/>
      <c r="AY525" s="19"/>
      <c r="AZ525" s="19"/>
      <c r="BA525" s="19"/>
      <c r="BB525" s="19"/>
      <c r="BC525" s="19"/>
      <c r="BD525" s="20"/>
      <c r="BE525" s="20"/>
      <c r="BF525" s="20"/>
      <c r="BG525" s="20"/>
      <c r="BH525" s="20"/>
      <c r="BI525" s="20"/>
      <c r="BJ525" s="20"/>
      <c r="BK525" s="20"/>
      <c r="BL525" s="19"/>
      <c r="BM525" s="19"/>
      <c r="BN525" s="19"/>
      <c r="BO525" s="19"/>
      <c r="BP525" s="19"/>
      <c r="BQ525" s="19"/>
      <c r="BR525" s="19"/>
      <c r="BS525" s="19"/>
      <c r="BT525" s="19"/>
      <c r="BU525" s="19"/>
      <c r="BV525" s="19"/>
      <c r="BW525" s="20"/>
      <c r="BX525" s="20"/>
      <c r="BY525" s="20"/>
      <c r="BZ525" s="20"/>
      <c r="CA525" s="20"/>
      <c r="CB525" s="20"/>
      <c r="CC525" s="19"/>
      <c r="CD525" s="19"/>
      <c r="CE525" s="19"/>
      <c r="CF525" s="19"/>
      <c r="CG525" s="19"/>
    </row>
    <row r="526" spans="3:85" ht="13.5" customHeight="1" x14ac:dyDescent="0.25">
      <c r="C526" s="3"/>
      <c r="D526" s="3"/>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8"/>
      <c r="AL526" s="19"/>
      <c r="AM526" s="19"/>
      <c r="AN526" s="19"/>
      <c r="AO526" s="19"/>
      <c r="AP526" s="19"/>
      <c r="AQ526" s="20"/>
      <c r="AR526" s="20"/>
      <c r="AS526" s="20"/>
      <c r="AT526" s="20"/>
      <c r="AU526" s="20"/>
      <c r="AV526" s="19"/>
      <c r="AW526" s="19"/>
      <c r="AX526" s="19"/>
      <c r="AY526" s="19"/>
      <c r="AZ526" s="19"/>
      <c r="BA526" s="19"/>
      <c r="BB526" s="19"/>
      <c r="BC526" s="19"/>
      <c r="BD526" s="20"/>
      <c r="BE526" s="20"/>
      <c r="BF526" s="20"/>
      <c r="BG526" s="20"/>
      <c r="BH526" s="20"/>
      <c r="BI526" s="20"/>
      <c r="BJ526" s="20"/>
      <c r="BK526" s="20"/>
      <c r="BL526" s="19"/>
      <c r="BM526" s="19"/>
      <c r="BN526" s="19"/>
      <c r="BO526" s="19"/>
      <c r="BP526" s="19"/>
      <c r="BQ526" s="19"/>
      <c r="BR526" s="19"/>
      <c r="BS526" s="19"/>
      <c r="BT526" s="19"/>
      <c r="BU526" s="19"/>
      <c r="BV526" s="19"/>
      <c r="BW526" s="20"/>
      <c r="BX526" s="20"/>
      <c r="BY526" s="20"/>
      <c r="BZ526" s="20"/>
      <c r="CA526" s="20"/>
      <c r="CB526" s="20"/>
      <c r="CC526" s="19"/>
      <c r="CD526" s="19"/>
      <c r="CE526" s="19"/>
      <c r="CF526" s="19"/>
      <c r="CG526" s="19"/>
    </row>
  </sheetData>
  <autoFilter ref="A22:CG22" xr:uid="{00000000-0001-0000-0300-000000000000}"/>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M506"/>
  <sheetViews>
    <sheetView workbookViewId="0"/>
  </sheetViews>
  <sheetFormatPr baseColWidth="10" defaultColWidth="12.58203125" defaultRowHeight="15" customHeight="1" x14ac:dyDescent="0.3"/>
  <cols>
    <col min="1" max="1" width="11.08203125" customWidth="1"/>
    <col min="2" max="2" width="14.58203125" customWidth="1"/>
    <col min="3" max="34" width="9.08203125" customWidth="1"/>
    <col min="35" max="91" width="10.58203125" customWidth="1"/>
  </cols>
  <sheetData>
    <row r="1" spans="1:91" ht="13.5" customHeight="1" x14ac:dyDescent="0.3">
      <c r="A1" s="1"/>
      <c r="B1" s="1"/>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row>
    <row r="2" spans="1:91" ht="37.5" customHeight="1" x14ac:dyDescent="0.3">
      <c r="A2" s="22" t="s">
        <v>81</v>
      </c>
      <c r="B2" s="22" t="s">
        <v>5</v>
      </c>
      <c r="C2" s="13" t="s">
        <v>7</v>
      </c>
      <c r="D2" s="13" t="s">
        <v>8</v>
      </c>
      <c r="E2" s="13" t="s">
        <v>9</v>
      </c>
      <c r="F2" s="13" t="s">
        <v>10</v>
      </c>
      <c r="G2" s="13" t="s">
        <v>11</v>
      </c>
      <c r="H2" s="13" t="s">
        <v>12</v>
      </c>
      <c r="I2" s="13" t="s">
        <v>13</v>
      </c>
      <c r="J2" s="13" t="s">
        <v>14</v>
      </c>
      <c r="K2" s="13" t="s">
        <v>15</v>
      </c>
      <c r="L2" s="13" t="s">
        <v>16</v>
      </c>
      <c r="M2" s="13" t="s">
        <v>17</v>
      </c>
      <c r="N2" s="13" t="s">
        <v>18</v>
      </c>
      <c r="O2" s="13" t="s">
        <v>19</v>
      </c>
      <c r="P2" s="13" t="s">
        <v>20</v>
      </c>
      <c r="Q2" s="13" t="s">
        <v>21</v>
      </c>
      <c r="R2" s="13" t="s">
        <v>22</v>
      </c>
      <c r="S2" s="13" t="s">
        <v>23</v>
      </c>
      <c r="T2" s="13" t="s">
        <v>24</v>
      </c>
      <c r="U2" s="13" t="s">
        <v>25</v>
      </c>
      <c r="V2" s="13" t="s">
        <v>26</v>
      </c>
      <c r="W2" s="13" t="s">
        <v>27</v>
      </c>
      <c r="X2" s="13" t="s">
        <v>28</v>
      </c>
      <c r="Y2" s="13" t="s">
        <v>29</v>
      </c>
      <c r="Z2" s="13" t="s">
        <v>30</v>
      </c>
      <c r="AA2" s="13" t="s">
        <v>31</v>
      </c>
      <c r="AB2" s="13" t="s">
        <v>32</v>
      </c>
      <c r="AC2" s="13" t="s">
        <v>33</v>
      </c>
      <c r="AD2" s="13" t="s">
        <v>34</v>
      </c>
      <c r="AE2" s="13" t="s">
        <v>35</v>
      </c>
      <c r="AF2" s="13" t="s">
        <v>36</v>
      </c>
      <c r="AG2" s="13" t="s">
        <v>37</v>
      </c>
      <c r="AH2" s="13" t="s">
        <v>38</v>
      </c>
      <c r="AI2" s="13" t="s">
        <v>39</v>
      </c>
      <c r="AJ2" s="13" t="s">
        <v>40</v>
      </c>
      <c r="AK2" s="13" t="s">
        <v>41</v>
      </c>
      <c r="AL2" s="13" t="s">
        <v>42</v>
      </c>
      <c r="AM2" s="23" t="s">
        <v>43</v>
      </c>
      <c r="AN2" s="23" t="s">
        <v>709</v>
      </c>
      <c r="AO2" s="23" t="s">
        <v>45</v>
      </c>
      <c r="AP2" s="23" t="s">
        <v>46</v>
      </c>
      <c r="AQ2" s="23" t="s">
        <v>710</v>
      </c>
      <c r="AR2" s="23" t="s">
        <v>711</v>
      </c>
      <c r="AS2" s="23" t="s">
        <v>47</v>
      </c>
      <c r="AT2" s="23" t="s">
        <v>48</v>
      </c>
      <c r="AU2" s="23" t="s">
        <v>712</v>
      </c>
      <c r="AV2" s="23" t="s">
        <v>49</v>
      </c>
      <c r="AW2" s="23" t="s">
        <v>50</v>
      </c>
      <c r="AX2" s="23" t="s">
        <v>51</v>
      </c>
      <c r="AY2" s="23" t="s">
        <v>52</v>
      </c>
      <c r="AZ2" s="23" t="s">
        <v>53</v>
      </c>
      <c r="BA2" s="23" t="s">
        <v>54</v>
      </c>
      <c r="BB2" s="23" t="s">
        <v>55</v>
      </c>
      <c r="BC2" s="23" t="s">
        <v>56</v>
      </c>
      <c r="BD2" s="24" t="s">
        <v>57</v>
      </c>
      <c r="BE2" s="23" t="s">
        <v>58</v>
      </c>
      <c r="BF2" s="23" t="s">
        <v>59</v>
      </c>
      <c r="BG2" s="23" t="s">
        <v>60</v>
      </c>
      <c r="BH2" s="24" t="s">
        <v>61</v>
      </c>
      <c r="BI2" s="23" t="s">
        <v>62</v>
      </c>
      <c r="BJ2" s="23" t="s">
        <v>63</v>
      </c>
      <c r="BK2" s="23" t="s">
        <v>64</v>
      </c>
      <c r="BL2" s="23" t="s">
        <v>65</v>
      </c>
      <c r="BM2" s="23" t="s">
        <v>66</v>
      </c>
      <c r="BN2" s="23" t="s">
        <v>67</v>
      </c>
      <c r="BO2" s="23" t="s">
        <v>68</v>
      </c>
      <c r="BP2" s="23" t="s">
        <v>69</v>
      </c>
      <c r="BQ2" s="23" t="s">
        <v>70</v>
      </c>
      <c r="BR2" s="23" t="s">
        <v>71</v>
      </c>
      <c r="BS2" s="23" t="s">
        <v>72</v>
      </c>
      <c r="BT2" s="23" t="s">
        <v>73</v>
      </c>
      <c r="BU2" s="23" t="s">
        <v>74</v>
      </c>
      <c r="BV2" s="23" t="s">
        <v>75</v>
      </c>
      <c r="BW2" s="23" t="s">
        <v>76</v>
      </c>
      <c r="BX2" s="23" t="s">
        <v>77</v>
      </c>
      <c r="BY2" s="23" t="s">
        <v>713</v>
      </c>
      <c r="BZ2" s="23" t="s">
        <v>714</v>
      </c>
      <c r="CA2" s="23" t="s">
        <v>715</v>
      </c>
      <c r="CB2" s="23" t="s">
        <v>716</v>
      </c>
      <c r="CC2" s="23" t="s">
        <v>717</v>
      </c>
      <c r="CD2" s="23" t="s">
        <v>718</v>
      </c>
      <c r="CE2" s="25"/>
      <c r="CF2" s="25"/>
      <c r="CG2" s="25"/>
      <c r="CH2" s="25"/>
      <c r="CI2" s="25"/>
      <c r="CJ2" s="25"/>
      <c r="CK2" s="25"/>
      <c r="CL2" s="25"/>
      <c r="CM2" s="25"/>
    </row>
    <row r="3" spans="1:91" ht="12.75" customHeight="1" x14ac:dyDescent="0.3">
      <c r="A3" s="1" t="s">
        <v>1</v>
      </c>
      <c r="B3" s="1" t="s">
        <v>85</v>
      </c>
      <c r="C3" s="26" t="str">
        <f>IF('Sup Tab S4_Mean'!E25&gt;'Sup Tab S4_Mean'!E$11,'Sup Tab S4_Mean'!E25,"")</f>
        <v/>
      </c>
      <c r="D3" s="26" t="str">
        <f>IF('Sup Tab S4_Mean'!F25&gt;'Sup Tab S4_Mean'!F$11,'Sup Tab S4_Mean'!F25,"")</f>
        <v/>
      </c>
      <c r="E3" s="26" t="str">
        <f>IF('Sup Tab S4_Mean'!G25&gt;'Sup Tab S4_Mean'!G$11,'Sup Tab S4_Mean'!G25,"")</f>
        <v/>
      </c>
      <c r="F3" s="26" t="str">
        <f>IF('Sup Tab S4_Mean'!H25&gt;'Sup Tab S4_Mean'!H$11,'Sup Tab S4_Mean'!H25,"")</f>
        <v/>
      </c>
      <c r="G3" s="26" t="str">
        <f>IF('Sup Tab S4_Mean'!I25&gt;'Sup Tab S4_Mean'!I$11,'Sup Tab S4_Mean'!I25,"")</f>
        <v/>
      </c>
      <c r="H3" s="26" t="str">
        <f>IF('Sup Tab S4_Mean'!J25&gt;'Sup Tab S4_Mean'!J$11,'Sup Tab S4_Mean'!J25,"")</f>
        <v/>
      </c>
      <c r="I3" s="26" t="str">
        <f>IF('Sup Tab S4_Mean'!K25&gt;'Sup Tab S4_Mean'!K$11,'Sup Tab S4_Mean'!K25,"")</f>
        <v/>
      </c>
      <c r="J3" s="26" t="str">
        <f>IF('Sup Tab S4_Mean'!L25&gt;'Sup Tab S4_Mean'!L$11,'Sup Tab S4_Mean'!L25,"")</f>
        <v/>
      </c>
      <c r="K3" s="26" t="str">
        <f>IF('Sup Tab S4_Mean'!M25&gt;'Sup Tab S4_Mean'!M$11,'Sup Tab S4_Mean'!M25,"")</f>
        <v/>
      </c>
      <c r="L3" s="26" t="str">
        <f>IF('Sup Tab S4_Mean'!N25&gt;'Sup Tab S4_Mean'!N$11,'Sup Tab S4_Mean'!N25,"")</f>
        <v/>
      </c>
      <c r="M3" s="26" t="str">
        <f>IF('Sup Tab S4_Mean'!O25&gt;'Sup Tab S4_Mean'!O$11,'Sup Tab S4_Mean'!O25,"")</f>
        <v/>
      </c>
      <c r="N3" s="26" t="str">
        <f>IF('Sup Tab S4_Mean'!P25&gt;'Sup Tab S4_Mean'!P$11,'Sup Tab S4_Mean'!P25,"")</f>
        <v/>
      </c>
      <c r="O3" s="26" t="str">
        <f>IF('Sup Tab S4_Mean'!Q25&gt;'Sup Tab S4_Mean'!Q$11,'Sup Tab S4_Mean'!Q25,"")</f>
        <v/>
      </c>
      <c r="P3" s="26" t="str">
        <f>IF('Sup Tab S4_Mean'!R25&gt;'Sup Tab S4_Mean'!R$11,'Sup Tab S4_Mean'!R25,"")</f>
        <v/>
      </c>
      <c r="Q3" s="26" t="str">
        <f>IF('Sup Tab S4_Mean'!S25&gt;'Sup Tab S4_Mean'!S$11,'Sup Tab S4_Mean'!S25,"")</f>
        <v/>
      </c>
      <c r="R3" s="26" t="str">
        <f>IF('Sup Tab S4_Mean'!T25&gt;'Sup Tab S4_Mean'!T$11,'Sup Tab S4_Mean'!T25,"")</f>
        <v/>
      </c>
      <c r="S3" s="26" t="str">
        <f>IF('Sup Tab S4_Mean'!U25&gt;'Sup Tab S4_Mean'!U$11,'Sup Tab S4_Mean'!U25,"")</f>
        <v/>
      </c>
      <c r="T3" s="26" t="str">
        <f>IF('Sup Tab S4_Mean'!V25&gt;'Sup Tab S4_Mean'!V$11,'Sup Tab S4_Mean'!V25,"")</f>
        <v/>
      </c>
      <c r="U3" s="26" t="str">
        <f>IF('Sup Tab S4_Mean'!W25&gt;'Sup Tab S4_Mean'!W$11,'Sup Tab S4_Mean'!W25,"")</f>
        <v/>
      </c>
      <c r="V3" s="26" t="str">
        <f>IF('Sup Tab S4_Mean'!X25&gt;'Sup Tab S4_Mean'!X$11,'Sup Tab S4_Mean'!X25,"")</f>
        <v/>
      </c>
      <c r="W3" s="26" t="str">
        <f>IF('Sup Tab S4_Mean'!Y25&gt;'Sup Tab S4_Mean'!Y$11,'Sup Tab S4_Mean'!Y25,"")</f>
        <v/>
      </c>
      <c r="X3" s="26" t="str">
        <f>IF('Sup Tab S4_Mean'!Z25&gt;'Sup Tab S4_Mean'!Z$11,'Sup Tab S4_Mean'!Z25,"")</f>
        <v/>
      </c>
      <c r="Y3" s="26" t="str">
        <f>IF('Sup Tab S4_Mean'!AA25&gt;'Sup Tab S4_Mean'!AA$11,'Sup Tab S4_Mean'!AA25,"")</f>
        <v/>
      </c>
      <c r="Z3" s="26" t="str">
        <f>IF('Sup Tab S4_Mean'!AB25&gt;'Sup Tab S4_Mean'!AB$11,'Sup Tab S4_Mean'!AB25,"")</f>
        <v/>
      </c>
      <c r="AA3" s="26" t="str">
        <f>IF('Sup Tab S4_Mean'!AC25&gt;'Sup Tab S4_Mean'!AC$11,'Sup Tab S4_Mean'!AC25,"")</f>
        <v/>
      </c>
      <c r="AB3" s="26" t="str">
        <f>IF('Sup Tab S4_Mean'!AD25&gt;'Sup Tab S4_Mean'!AD$11,'Sup Tab S4_Mean'!AD25,"")</f>
        <v/>
      </c>
      <c r="AC3" s="26" t="str">
        <f>IF('Sup Tab S4_Mean'!AE25&gt;'Sup Tab S4_Mean'!AE$11,'Sup Tab S4_Mean'!AE25,"")</f>
        <v/>
      </c>
      <c r="AD3" s="26" t="str">
        <f>IF('Sup Tab S4_Mean'!AF25&gt;'Sup Tab S4_Mean'!AF$11,'Sup Tab S4_Mean'!AF25,"")</f>
        <v/>
      </c>
      <c r="AE3" s="26" t="str">
        <f>IF('Sup Tab S4_Mean'!AG25&gt;'Sup Tab S4_Mean'!AG$11,'Sup Tab S4_Mean'!AG25,"")</f>
        <v/>
      </c>
      <c r="AF3" s="26" t="str">
        <f>IF('Sup Tab S4_Mean'!AH25&gt;'Sup Tab S4_Mean'!AH$11,'Sup Tab S4_Mean'!AH25,"")</f>
        <v/>
      </c>
      <c r="AG3" s="26" t="str">
        <f>IF('Sup Tab S4_Mean'!AI25&gt;'Sup Tab S4_Mean'!AI$11,'Sup Tab S4_Mean'!AI25,"")</f>
        <v/>
      </c>
      <c r="AH3" s="26" t="str">
        <f>IF('Sup Tab S4_Mean'!AJ25&gt;'Sup Tab S4_Mean'!AJ$11,'Sup Tab S4_Mean'!AJ25,"")</f>
        <v/>
      </c>
      <c r="AI3" s="26" t="str">
        <f>IF('Sup Tab S4_Mean'!AK25&gt;'Sup Tab S4_Mean'!AK$11,'Sup Tab S4_Mean'!AK25,"")</f>
        <v/>
      </c>
      <c r="AJ3" s="26" t="str">
        <f>IF('Sup Tab S4_Mean'!AL25&gt;'Sup Tab S4_Mean'!AL$11,'Sup Tab S4_Mean'!AL25,"")</f>
        <v/>
      </c>
      <c r="AK3" s="26" t="str">
        <f>IF('Sup Tab S4_Mean'!AM25&gt;'Sup Tab S4_Mean'!AM$11,'Sup Tab S4_Mean'!AM25,"")</f>
        <v/>
      </c>
      <c r="AL3" s="26" t="str">
        <f>IF('Sup Tab S4_Mean'!AN25&gt;'Sup Tab S4_Mean'!AN$11,'Sup Tab S4_Mean'!AN25,"")</f>
        <v/>
      </c>
      <c r="AM3" s="26" t="str">
        <f>IF('Sup Tab S4_Mean'!AO25&gt;'Sup Tab S4_Mean'!AO$11,'Sup Tab S4_Mean'!AO25,"")</f>
        <v/>
      </c>
      <c r="AN3" s="26" t="str">
        <f>IF('Sup Tab S4_Mean'!AP25&gt;'Sup Tab S4_Mean'!AP$11,'Sup Tab S4_Mean'!AP25,"")</f>
        <v/>
      </c>
      <c r="AO3" s="26" t="str">
        <f>IF('Sup Tab S4_Mean'!AQ25&gt;'Sup Tab S4_Mean'!AQ$11,'Sup Tab S4_Mean'!AQ25,"")</f>
        <v/>
      </c>
      <c r="AP3" s="26" t="str">
        <f>IF('Sup Tab S4_Mean'!AR25&gt;'Sup Tab S4_Mean'!AR$11,'Sup Tab S4_Mean'!AR25,"")</f>
        <v/>
      </c>
      <c r="AQ3" s="26" t="str">
        <f>IF('Sup Tab S4_Mean'!AS25&gt;'Sup Tab S4_Mean'!AS$11,'Sup Tab S4_Mean'!AS25,"")</f>
        <v/>
      </c>
      <c r="AR3" s="26" t="str">
        <f>IF('Sup Tab S4_Mean'!AT25&gt;'Sup Tab S4_Mean'!AT$11,'Sup Tab S4_Mean'!AT25,"")</f>
        <v/>
      </c>
      <c r="AS3" s="26" t="str">
        <f>IF('Sup Tab S4_Mean'!AU25&gt;'Sup Tab S4_Mean'!AU$11,'Sup Tab S4_Mean'!AU25,"")</f>
        <v/>
      </c>
      <c r="AT3" s="26" t="str">
        <f>IF('Sup Tab S4_Mean'!AV25&gt;'Sup Tab S4_Mean'!AV$11,'Sup Tab S4_Mean'!AV25,"")</f>
        <v/>
      </c>
      <c r="AU3" s="26" t="str">
        <f>IF('Sup Tab S4_Mean'!AW25&gt;'Sup Tab S4_Mean'!AW$11,'Sup Tab S4_Mean'!AW25,"")</f>
        <v/>
      </c>
      <c r="AV3" s="26" t="str">
        <f>IF('Sup Tab S4_Mean'!AX25&gt;'Sup Tab S4_Mean'!AX$11,'Sup Tab S4_Mean'!AX25,"")</f>
        <v/>
      </c>
      <c r="AW3" s="26" t="str">
        <f>IF('Sup Tab S4_Mean'!AY25&gt;'Sup Tab S4_Mean'!AY$11,'Sup Tab S4_Mean'!AY25,"")</f>
        <v/>
      </c>
      <c r="AX3" s="26" t="str">
        <f>IF('Sup Tab S4_Mean'!AZ25&gt;'Sup Tab S4_Mean'!AZ$11,'Sup Tab S4_Mean'!AZ25,"")</f>
        <v/>
      </c>
      <c r="AY3" s="26" t="str">
        <f>IF('Sup Tab S4_Mean'!BA25&gt;'Sup Tab S4_Mean'!BA$11,'Sup Tab S4_Mean'!BA25,"")</f>
        <v/>
      </c>
      <c r="AZ3" s="26" t="str">
        <f>IF('Sup Tab S4_Mean'!BB25&gt;'Sup Tab S4_Mean'!BB$11,'Sup Tab S4_Mean'!BB25,"")</f>
        <v/>
      </c>
      <c r="BA3" s="26" t="str">
        <f>IF('Sup Tab S4_Mean'!BC25&gt;'Sup Tab S4_Mean'!BC$11,'Sup Tab S4_Mean'!BC25,"")</f>
        <v/>
      </c>
      <c r="BB3" s="26" t="str">
        <f>IF('Sup Tab S4_Mean'!BD25&gt;'Sup Tab S4_Mean'!BD$11,'Sup Tab S4_Mean'!BD25,"")</f>
        <v/>
      </c>
      <c r="BC3" s="26" t="str">
        <f>IF('Sup Tab S4_Mean'!BE25&gt;'Sup Tab S4_Mean'!BE$11,'Sup Tab S4_Mean'!BE25,"")</f>
        <v/>
      </c>
      <c r="BD3" s="26" t="str">
        <f>IF('Sup Tab S4_Mean'!BF25&gt;'Sup Tab S4_Mean'!BF$11,'Sup Tab S4_Mean'!BF25,"")</f>
        <v/>
      </c>
      <c r="BE3" s="26" t="str">
        <f>IF('Sup Tab S4_Mean'!BG25&gt;'Sup Tab S4_Mean'!BG$11,'Sup Tab S4_Mean'!BG25,"")</f>
        <v/>
      </c>
      <c r="BF3" s="26" t="str">
        <f>IF('Sup Tab S4_Mean'!BH25&gt;'Sup Tab S4_Mean'!BH$11,'Sup Tab S4_Mean'!BH25,"")</f>
        <v/>
      </c>
      <c r="BG3" s="26" t="str">
        <f>IF('Sup Tab S4_Mean'!BI25&gt;'Sup Tab S4_Mean'!BI$11,'Sup Tab S4_Mean'!BI25,"")</f>
        <v/>
      </c>
      <c r="BH3" s="26" t="str">
        <f>IF('Sup Tab S4_Mean'!BJ25&gt;'Sup Tab S4_Mean'!BJ$11,'Sup Tab S4_Mean'!BJ25,"")</f>
        <v/>
      </c>
      <c r="BI3" s="26" t="str">
        <f>IF('Sup Tab S4_Mean'!BK25&gt;'Sup Tab S4_Mean'!BK$11,'Sup Tab S4_Mean'!BK25,"")</f>
        <v/>
      </c>
      <c r="BJ3" s="26" t="str">
        <f>IF('Sup Tab S4_Mean'!BL25&gt;'Sup Tab S4_Mean'!BL$11,'Sup Tab S4_Mean'!BL25,"")</f>
        <v/>
      </c>
      <c r="BK3" s="26" t="str">
        <f>IF('Sup Tab S4_Mean'!BM25&gt;'Sup Tab S4_Mean'!BM$11,'Sup Tab S4_Mean'!BM25,"")</f>
        <v/>
      </c>
      <c r="BL3" s="26" t="str">
        <f>IF('Sup Tab S4_Mean'!BN25&gt;'Sup Tab S4_Mean'!BN$11,'Sup Tab S4_Mean'!BN25,"")</f>
        <v/>
      </c>
      <c r="BM3" s="26" t="str">
        <f>IF('Sup Tab S4_Mean'!BP25&gt;'Sup Tab S4_Mean'!BP$11,'Sup Tab S4_Mean'!BP25,"")</f>
        <v/>
      </c>
      <c r="BN3" s="26" t="str">
        <f>IF('Sup Tab S4_Mean'!BQ25&gt;'Sup Tab S4_Mean'!BQ$11,'Sup Tab S4_Mean'!BQ25,"")</f>
        <v/>
      </c>
      <c r="BO3" s="26" t="str">
        <f>IF('Sup Tab S4_Mean'!BR25&gt;'Sup Tab S4_Mean'!BR$11,'Sup Tab S4_Mean'!BR25,"")</f>
        <v/>
      </c>
      <c r="BP3" s="26" t="str">
        <f>IF('Sup Tab S4_Mean'!BS25&gt;'Sup Tab S4_Mean'!BS$11,'Sup Tab S4_Mean'!BS25,"")</f>
        <v/>
      </c>
      <c r="BQ3" s="26" t="str">
        <f>IF('Sup Tab S4_Mean'!BT25&gt;'Sup Tab S4_Mean'!BT$11,'Sup Tab S4_Mean'!BT25,"")</f>
        <v/>
      </c>
      <c r="BR3" s="26" t="str">
        <f>IF('Sup Tab S4_Mean'!BU25&gt;'Sup Tab S4_Mean'!BU$11,'Sup Tab S4_Mean'!BU25,"")</f>
        <v/>
      </c>
      <c r="BS3" s="26" t="str">
        <f>IF('Sup Tab S4_Mean'!BV25&gt;'Sup Tab S4_Mean'!BV$11,'Sup Tab S4_Mean'!BV25,"")</f>
        <v/>
      </c>
      <c r="BT3" s="26" t="str">
        <f>IF('Sup Tab S4_Mean'!BW25&gt;'Sup Tab S4_Mean'!BW$11,'Sup Tab S4_Mean'!BW25,"")</f>
        <v/>
      </c>
      <c r="BU3" s="26" t="str">
        <f>IF('Sup Tab S4_Mean'!BX25&gt;'Sup Tab S4_Mean'!BX$11,'Sup Tab S4_Mean'!BX25,"")</f>
        <v/>
      </c>
      <c r="BV3" s="26" t="str">
        <f>IF('Sup Tab S4_Mean'!BY25&gt;'Sup Tab S4_Mean'!BY$11,'Sup Tab S4_Mean'!BY25,"")</f>
        <v/>
      </c>
      <c r="BW3" s="26" t="str">
        <f>IF('Sup Tab S4_Mean'!BZ25&gt;'Sup Tab S4_Mean'!BZ$11,'Sup Tab S4_Mean'!BZ25,"")</f>
        <v/>
      </c>
      <c r="BX3" s="26" t="str">
        <f>IF('Sup Tab S4_Mean'!CA25&gt;'Sup Tab S4_Mean'!CA$11,'Sup Tab S4_Mean'!CA25,"")</f>
        <v/>
      </c>
      <c r="BY3" s="26" t="str">
        <f>IF('Sup Tab S4_Mean'!CB25&gt;'Sup Tab S4_Mean'!CB$11,'Sup Tab S4_Mean'!CB25,"")</f>
        <v/>
      </c>
      <c r="BZ3" s="26" t="str">
        <f>IF('Sup Tab S4_Mean'!CC25&gt;'Sup Tab S4_Mean'!CC$11,'Sup Tab S4_Mean'!CC25,"")</f>
        <v/>
      </c>
      <c r="CA3" s="26" t="str">
        <f>IF('Sup Tab S4_Mean'!CD25&gt;'Sup Tab S4_Mean'!CD$11,'Sup Tab S4_Mean'!CD25,"")</f>
        <v/>
      </c>
      <c r="CB3" s="26" t="str">
        <f>IF('Sup Tab S4_Mean'!CE25&gt;'Sup Tab S4_Mean'!CE$11,'Sup Tab S4_Mean'!CE25,"")</f>
        <v/>
      </c>
      <c r="CC3" s="26" t="str">
        <f>IF('Sup Tab S4_Mean'!CF25&gt;'Sup Tab S4_Mean'!CF$11,'Sup Tab S4_Mean'!CF25,"")</f>
        <v/>
      </c>
      <c r="CD3" s="26" t="str">
        <f>IF('Sup Tab S4_Mean'!CG25&gt;'Sup Tab S4_Mean'!CG$11,'Sup Tab S4_Mean'!CG25,"")</f>
        <v/>
      </c>
      <c r="CE3" s="26"/>
      <c r="CF3" s="26"/>
      <c r="CG3" s="26"/>
      <c r="CH3" s="26"/>
      <c r="CI3" s="26"/>
      <c r="CJ3" s="26"/>
      <c r="CK3" s="26"/>
      <c r="CL3" s="26"/>
      <c r="CM3" s="26"/>
    </row>
    <row r="4" spans="1:91" ht="12.75" customHeight="1" x14ac:dyDescent="0.3">
      <c r="A4" s="1" t="s">
        <v>1</v>
      </c>
      <c r="B4" s="1" t="s">
        <v>88</v>
      </c>
      <c r="C4" s="26" t="str">
        <f>IF('Sup Tab S4_Mean'!E26&gt;'Sup Tab S4_Mean'!E$11,'Sup Tab S4_Mean'!E26,"")</f>
        <v/>
      </c>
      <c r="D4" s="26" t="str">
        <f>IF('Sup Tab S4_Mean'!F26&gt;'Sup Tab S4_Mean'!F$11,'Sup Tab S4_Mean'!F26,"")</f>
        <v/>
      </c>
      <c r="E4" s="26" t="str">
        <f>IF('Sup Tab S4_Mean'!G26&gt;'Sup Tab S4_Mean'!G$11,'Sup Tab S4_Mean'!G26,"")</f>
        <v/>
      </c>
      <c r="F4" s="26" t="str">
        <f>IF('Sup Tab S4_Mean'!H26&gt;'Sup Tab S4_Mean'!H$11,'Sup Tab S4_Mean'!H26,"")</f>
        <v/>
      </c>
      <c r="G4" s="26" t="str">
        <f>IF('Sup Tab S4_Mean'!I26&gt;'Sup Tab S4_Mean'!I$11,'Sup Tab S4_Mean'!I26,"")</f>
        <v/>
      </c>
      <c r="H4" s="26" t="str">
        <f>IF('Sup Tab S4_Mean'!J26&gt;'Sup Tab S4_Mean'!J$11,'Sup Tab S4_Mean'!J26,"")</f>
        <v/>
      </c>
      <c r="I4" s="26" t="str">
        <f>IF('Sup Tab S4_Mean'!K26&gt;'Sup Tab S4_Mean'!K$11,'Sup Tab S4_Mean'!K26,"")</f>
        <v/>
      </c>
      <c r="J4" s="26" t="str">
        <f>IF('Sup Tab S4_Mean'!L26&gt;'Sup Tab S4_Mean'!L$11,'Sup Tab S4_Mean'!L26,"")</f>
        <v/>
      </c>
      <c r="K4" s="26" t="str">
        <f>IF('Sup Tab S4_Mean'!M26&gt;'Sup Tab S4_Mean'!M$11,'Sup Tab S4_Mean'!M26,"")</f>
        <v/>
      </c>
      <c r="L4" s="26" t="str">
        <f>IF('Sup Tab S4_Mean'!N26&gt;'Sup Tab S4_Mean'!N$11,'Sup Tab S4_Mean'!N26,"")</f>
        <v/>
      </c>
      <c r="M4" s="26" t="str">
        <f>IF('Sup Tab S4_Mean'!O26&gt;'Sup Tab S4_Mean'!O$11,'Sup Tab S4_Mean'!O26,"")</f>
        <v/>
      </c>
      <c r="N4" s="26" t="str">
        <f>IF('Sup Tab S4_Mean'!P26&gt;'Sup Tab S4_Mean'!P$11,'Sup Tab S4_Mean'!P26,"")</f>
        <v/>
      </c>
      <c r="O4" s="26" t="str">
        <f>IF('Sup Tab S4_Mean'!Q26&gt;'Sup Tab S4_Mean'!Q$11,'Sup Tab S4_Mean'!Q26,"")</f>
        <v/>
      </c>
      <c r="P4" s="26" t="str">
        <f>IF('Sup Tab S4_Mean'!R26&gt;'Sup Tab S4_Mean'!R$11,'Sup Tab S4_Mean'!R26,"")</f>
        <v/>
      </c>
      <c r="Q4" s="26" t="str">
        <f>IF('Sup Tab S4_Mean'!S26&gt;'Sup Tab S4_Mean'!S$11,'Sup Tab S4_Mean'!S26,"")</f>
        <v/>
      </c>
      <c r="R4" s="26" t="str">
        <f>IF('Sup Tab S4_Mean'!T26&gt;'Sup Tab S4_Mean'!T$11,'Sup Tab S4_Mean'!T26,"")</f>
        <v/>
      </c>
      <c r="S4" s="26" t="str">
        <f>IF('Sup Tab S4_Mean'!U26&gt;'Sup Tab S4_Mean'!U$11,'Sup Tab S4_Mean'!U26,"")</f>
        <v/>
      </c>
      <c r="T4" s="26" t="str">
        <f>IF('Sup Tab S4_Mean'!V26&gt;'Sup Tab S4_Mean'!V$11,'Sup Tab S4_Mean'!V26,"")</f>
        <v/>
      </c>
      <c r="U4" s="26" t="str">
        <f>IF('Sup Tab S4_Mean'!W26&gt;'Sup Tab S4_Mean'!W$11,'Sup Tab S4_Mean'!W26,"")</f>
        <v/>
      </c>
      <c r="V4" s="26" t="str">
        <f>IF('Sup Tab S4_Mean'!X26&gt;'Sup Tab S4_Mean'!X$11,'Sup Tab S4_Mean'!X26,"")</f>
        <v/>
      </c>
      <c r="W4" s="26" t="str">
        <f>IF('Sup Tab S4_Mean'!Y26&gt;'Sup Tab S4_Mean'!Y$11,'Sup Tab S4_Mean'!Y26,"")</f>
        <v/>
      </c>
      <c r="X4" s="26" t="str">
        <f>IF('Sup Tab S4_Mean'!Z26&gt;'Sup Tab S4_Mean'!Z$11,'Sup Tab S4_Mean'!Z26,"")</f>
        <v/>
      </c>
      <c r="Y4" s="26" t="str">
        <f>IF('Sup Tab S4_Mean'!AA26&gt;'Sup Tab S4_Mean'!AA$11,'Sup Tab S4_Mean'!AA26,"")</f>
        <v/>
      </c>
      <c r="Z4" s="26" t="str">
        <f>IF('Sup Tab S4_Mean'!AB26&gt;'Sup Tab S4_Mean'!AB$11,'Sup Tab S4_Mean'!AB26,"")</f>
        <v/>
      </c>
      <c r="AA4" s="26" t="str">
        <f>IF('Sup Tab S4_Mean'!AC26&gt;'Sup Tab S4_Mean'!AC$11,'Sup Tab S4_Mean'!AC26,"")</f>
        <v/>
      </c>
      <c r="AB4" s="26" t="str">
        <f>IF('Sup Tab S4_Mean'!AD26&gt;'Sup Tab S4_Mean'!AD$11,'Sup Tab S4_Mean'!AD26,"")</f>
        <v/>
      </c>
      <c r="AC4" s="26" t="str">
        <f>IF('Sup Tab S4_Mean'!AE26&gt;'Sup Tab S4_Mean'!AE$11,'Sup Tab S4_Mean'!AE26,"")</f>
        <v/>
      </c>
      <c r="AD4" s="26" t="str">
        <f>IF('Sup Tab S4_Mean'!AF26&gt;'Sup Tab S4_Mean'!AF$11,'Sup Tab S4_Mean'!AF26,"")</f>
        <v/>
      </c>
      <c r="AE4" s="26" t="str">
        <f>IF('Sup Tab S4_Mean'!AG26&gt;'Sup Tab S4_Mean'!AG$11,'Sup Tab S4_Mean'!AG26,"")</f>
        <v/>
      </c>
      <c r="AF4" s="26" t="str">
        <f>IF('Sup Tab S4_Mean'!AH26&gt;'Sup Tab S4_Mean'!AH$11,'Sup Tab S4_Mean'!AH26,"")</f>
        <v/>
      </c>
      <c r="AG4" s="26" t="str">
        <f>IF('Sup Tab S4_Mean'!AI26&gt;'Sup Tab S4_Mean'!AI$11,'Sup Tab S4_Mean'!AI26,"")</f>
        <v/>
      </c>
      <c r="AH4" s="26" t="str">
        <f>IF('Sup Tab S4_Mean'!AJ26&gt;'Sup Tab S4_Mean'!AJ$11,'Sup Tab S4_Mean'!AJ26,"")</f>
        <v/>
      </c>
      <c r="AI4" s="26" t="str">
        <f>IF('Sup Tab S4_Mean'!AK26&gt;'Sup Tab S4_Mean'!AK$11,'Sup Tab S4_Mean'!AK26,"")</f>
        <v/>
      </c>
      <c r="AJ4" s="26" t="str">
        <f>IF('Sup Tab S4_Mean'!AL26&gt;'Sup Tab S4_Mean'!AL$11,'Sup Tab S4_Mean'!AL26,"")</f>
        <v/>
      </c>
      <c r="AK4" s="26" t="str">
        <f>IF('Sup Tab S4_Mean'!AM26&gt;'Sup Tab S4_Mean'!AM$11,'Sup Tab S4_Mean'!AM26,"")</f>
        <v/>
      </c>
      <c r="AL4" s="26" t="str">
        <f>IF('Sup Tab S4_Mean'!AN26&gt;'Sup Tab S4_Mean'!AN$11,'Sup Tab S4_Mean'!AN26,"")</f>
        <v/>
      </c>
      <c r="AM4" s="26" t="str">
        <f>IF('Sup Tab S4_Mean'!AO26&gt;'Sup Tab S4_Mean'!AO$11,'Sup Tab S4_Mean'!AO26,"")</f>
        <v/>
      </c>
      <c r="AN4" s="26" t="str">
        <f>IF('Sup Tab S4_Mean'!AP26&gt;'Sup Tab S4_Mean'!AP$11,'Sup Tab S4_Mean'!AP26,"")</f>
        <v/>
      </c>
      <c r="AO4" s="26" t="str">
        <f>IF('Sup Tab S4_Mean'!AQ26&gt;'Sup Tab S4_Mean'!AQ$11,'Sup Tab S4_Mean'!AQ26,"")</f>
        <v/>
      </c>
      <c r="AP4" s="26" t="str">
        <f>IF('Sup Tab S4_Mean'!AR26&gt;'Sup Tab S4_Mean'!AR$11,'Sup Tab S4_Mean'!AR26,"")</f>
        <v/>
      </c>
      <c r="AQ4" s="26" t="str">
        <f>IF('Sup Tab S4_Mean'!AS26&gt;'Sup Tab S4_Mean'!AS$11,'Sup Tab S4_Mean'!AS26,"")</f>
        <v/>
      </c>
      <c r="AR4" s="26" t="str">
        <f>IF('Sup Tab S4_Mean'!AT26&gt;'Sup Tab S4_Mean'!AT$11,'Sup Tab S4_Mean'!AT26,"")</f>
        <v/>
      </c>
      <c r="AS4" s="26" t="str">
        <f>IF('Sup Tab S4_Mean'!AU26&gt;'Sup Tab S4_Mean'!AU$11,'Sup Tab S4_Mean'!AU26,"")</f>
        <v/>
      </c>
      <c r="AT4" s="26" t="str">
        <f>IF('Sup Tab S4_Mean'!AV26&gt;'Sup Tab S4_Mean'!AV$11,'Sup Tab S4_Mean'!AV26,"")</f>
        <v/>
      </c>
      <c r="AU4" s="26" t="str">
        <f>IF('Sup Tab S4_Mean'!AW26&gt;'Sup Tab S4_Mean'!AW$11,'Sup Tab S4_Mean'!AW26,"")</f>
        <v/>
      </c>
      <c r="AV4" s="26" t="str">
        <f>IF('Sup Tab S4_Mean'!AX26&gt;'Sup Tab S4_Mean'!AX$11,'Sup Tab S4_Mean'!AX26,"")</f>
        <v/>
      </c>
      <c r="AW4" s="26" t="str">
        <f>IF('Sup Tab S4_Mean'!AY26&gt;'Sup Tab S4_Mean'!AY$11,'Sup Tab S4_Mean'!AY26,"")</f>
        <v/>
      </c>
      <c r="AX4" s="26" t="str">
        <f>IF('Sup Tab S4_Mean'!AZ26&gt;'Sup Tab S4_Mean'!AZ$11,'Sup Tab S4_Mean'!AZ26,"")</f>
        <v/>
      </c>
      <c r="AY4" s="26" t="str">
        <f>IF('Sup Tab S4_Mean'!BA26&gt;'Sup Tab S4_Mean'!BA$11,'Sup Tab S4_Mean'!BA26,"")</f>
        <v/>
      </c>
      <c r="AZ4" s="26" t="str">
        <f>IF('Sup Tab S4_Mean'!BB26&gt;'Sup Tab S4_Mean'!BB$11,'Sup Tab S4_Mean'!BB26,"")</f>
        <v/>
      </c>
      <c r="BA4" s="26" t="str">
        <f>IF('Sup Tab S4_Mean'!BC26&gt;'Sup Tab S4_Mean'!BC$11,'Sup Tab S4_Mean'!BC26,"")</f>
        <v/>
      </c>
      <c r="BB4" s="26" t="str">
        <f>IF('Sup Tab S4_Mean'!BD26&gt;'Sup Tab S4_Mean'!BD$11,'Sup Tab S4_Mean'!BD26,"")</f>
        <v/>
      </c>
      <c r="BC4" s="26" t="str">
        <f>IF('Sup Tab S4_Mean'!BE26&gt;'Sup Tab S4_Mean'!BE$11,'Sup Tab S4_Mean'!BE26,"")</f>
        <v/>
      </c>
      <c r="BD4" s="26" t="str">
        <f>IF('Sup Tab S4_Mean'!BF26&gt;'Sup Tab S4_Mean'!BF$11,'Sup Tab S4_Mean'!BF26,"")</f>
        <v/>
      </c>
      <c r="BE4" s="26" t="str">
        <f>IF('Sup Tab S4_Mean'!BG26&gt;'Sup Tab S4_Mean'!BG$11,'Sup Tab S4_Mean'!BG26,"")</f>
        <v/>
      </c>
      <c r="BF4" s="26" t="str">
        <f>IF('Sup Tab S4_Mean'!BH26&gt;'Sup Tab S4_Mean'!BH$11,'Sup Tab S4_Mean'!BH26,"")</f>
        <v/>
      </c>
      <c r="BG4" s="26" t="str">
        <f>IF('Sup Tab S4_Mean'!BI26&gt;'Sup Tab S4_Mean'!BI$11,'Sup Tab S4_Mean'!BI26,"")</f>
        <v/>
      </c>
      <c r="BH4" s="26" t="str">
        <f>IF('Sup Tab S4_Mean'!BJ26&gt;'Sup Tab S4_Mean'!BJ$11,'Sup Tab S4_Mean'!BJ26,"")</f>
        <v/>
      </c>
      <c r="BI4" s="26" t="str">
        <f>IF('Sup Tab S4_Mean'!BK26&gt;'Sup Tab S4_Mean'!BK$11,'Sup Tab S4_Mean'!BK26,"")</f>
        <v/>
      </c>
      <c r="BJ4" s="26" t="str">
        <f>IF('Sup Tab S4_Mean'!BL26&gt;'Sup Tab S4_Mean'!BL$11,'Sup Tab S4_Mean'!BL26,"")</f>
        <v/>
      </c>
      <c r="BK4" s="26" t="str">
        <f>IF('Sup Tab S4_Mean'!BM26&gt;'Sup Tab S4_Mean'!BM$11,'Sup Tab S4_Mean'!BM26,"")</f>
        <v/>
      </c>
      <c r="BL4" s="26" t="str">
        <f>IF('Sup Tab S4_Mean'!BN26&gt;'Sup Tab S4_Mean'!BN$11,'Sup Tab S4_Mean'!BN26,"")</f>
        <v/>
      </c>
      <c r="BM4" s="26" t="str">
        <f>IF('Sup Tab S4_Mean'!BP26&gt;'Sup Tab S4_Mean'!BP$11,'Sup Tab S4_Mean'!BP26,"")</f>
        <v/>
      </c>
      <c r="BN4" s="26" t="str">
        <f>IF('Sup Tab S4_Mean'!BQ26&gt;'Sup Tab S4_Mean'!BQ$11,'Sup Tab S4_Mean'!BQ26,"")</f>
        <v/>
      </c>
      <c r="BO4" s="26" t="str">
        <f>IF('Sup Tab S4_Mean'!BR26&gt;'Sup Tab S4_Mean'!BR$11,'Sup Tab S4_Mean'!BR26,"")</f>
        <v/>
      </c>
      <c r="BP4" s="26" t="str">
        <f>IF('Sup Tab S4_Mean'!BS26&gt;'Sup Tab S4_Mean'!BS$11,'Sup Tab S4_Mean'!BS26,"")</f>
        <v/>
      </c>
      <c r="BQ4" s="26" t="str">
        <f>IF('Sup Tab S4_Mean'!BT26&gt;'Sup Tab S4_Mean'!BT$11,'Sup Tab S4_Mean'!BT26,"")</f>
        <v/>
      </c>
      <c r="BR4" s="26" t="str">
        <f>IF('Sup Tab S4_Mean'!BU26&gt;'Sup Tab S4_Mean'!BU$11,'Sup Tab S4_Mean'!BU26,"")</f>
        <v/>
      </c>
      <c r="BS4" s="26" t="str">
        <f>IF('Sup Tab S4_Mean'!BV26&gt;'Sup Tab S4_Mean'!BV$11,'Sup Tab S4_Mean'!BV26,"")</f>
        <v/>
      </c>
      <c r="BT4" s="26" t="str">
        <f>IF('Sup Tab S4_Mean'!BW26&gt;'Sup Tab S4_Mean'!BW$11,'Sup Tab S4_Mean'!BW26,"")</f>
        <v/>
      </c>
      <c r="BU4" s="26" t="str">
        <f>IF('Sup Tab S4_Mean'!BX26&gt;'Sup Tab S4_Mean'!BX$11,'Sup Tab S4_Mean'!BX26,"")</f>
        <v/>
      </c>
      <c r="BV4" s="26" t="str">
        <f>IF('Sup Tab S4_Mean'!BY26&gt;'Sup Tab S4_Mean'!BY$11,'Sup Tab S4_Mean'!BY26,"")</f>
        <v/>
      </c>
      <c r="BW4" s="26" t="str">
        <f>IF('Sup Tab S4_Mean'!BZ26&gt;'Sup Tab S4_Mean'!BZ$11,'Sup Tab S4_Mean'!BZ26,"")</f>
        <v/>
      </c>
      <c r="BX4" s="26" t="str">
        <f>IF('Sup Tab S4_Mean'!CA26&gt;'Sup Tab S4_Mean'!CA$11,'Sup Tab S4_Mean'!CA26,"")</f>
        <v/>
      </c>
      <c r="BY4" s="26" t="str">
        <f>IF('Sup Tab S4_Mean'!CB26&gt;'Sup Tab S4_Mean'!CB$11,'Sup Tab S4_Mean'!CB26,"")</f>
        <v/>
      </c>
      <c r="BZ4" s="26" t="str">
        <f>IF('Sup Tab S4_Mean'!CC26&gt;'Sup Tab S4_Mean'!CC$11,'Sup Tab S4_Mean'!CC26,"")</f>
        <v/>
      </c>
      <c r="CA4" s="26" t="str">
        <f>IF('Sup Tab S4_Mean'!CD26&gt;'Sup Tab S4_Mean'!CD$11,'Sup Tab S4_Mean'!CD26,"")</f>
        <v/>
      </c>
      <c r="CB4" s="26" t="str">
        <f>IF('Sup Tab S4_Mean'!CE26&gt;'Sup Tab S4_Mean'!CE$11,'Sup Tab S4_Mean'!CE26,"")</f>
        <v/>
      </c>
      <c r="CC4" s="26" t="str">
        <f>IF('Sup Tab S4_Mean'!CF26&gt;'Sup Tab S4_Mean'!CF$11,'Sup Tab S4_Mean'!CF26,"")</f>
        <v/>
      </c>
      <c r="CD4" s="26" t="str">
        <f>IF('Sup Tab S4_Mean'!CG26&gt;'Sup Tab S4_Mean'!CG$11,'Sup Tab S4_Mean'!CG26,"")</f>
        <v/>
      </c>
      <c r="CE4" s="26"/>
      <c r="CF4" s="26"/>
      <c r="CG4" s="26"/>
      <c r="CH4" s="26"/>
      <c r="CI4" s="26"/>
      <c r="CJ4" s="26"/>
      <c r="CK4" s="26"/>
      <c r="CL4" s="26"/>
      <c r="CM4" s="26"/>
    </row>
    <row r="5" spans="1:91" ht="12.75" customHeight="1" x14ac:dyDescent="0.3">
      <c r="A5" s="1" t="s">
        <v>1</v>
      </c>
      <c r="B5" s="1" t="s">
        <v>90</v>
      </c>
      <c r="C5" s="26" t="str">
        <f>IF('Sup Tab S4_Mean'!E27&gt;'Sup Tab S4_Mean'!E$11,'Sup Tab S4_Mean'!E27,"")</f>
        <v/>
      </c>
      <c r="D5" s="26" t="str">
        <f>IF('Sup Tab S4_Mean'!F27&gt;'Sup Tab S4_Mean'!F$11,'Sup Tab S4_Mean'!F27,"")</f>
        <v/>
      </c>
      <c r="E5" s="26" t="str">
        <f>IF('Sup Tab S4_Mean'!G27&gt;'Sup Tab S4_Mean'!G$11,'Sup Tab S4_Mean'!G27,"")</f>
        <v/>
      </c>
      <c r="F5" s="26" t="str">
        <f>IF('Sup Tab S4_Mean'!H27&gt;'Sup Tab S4_Mean'!H$11,'Sup Tab S4_Mean'!H27,"")</f>
        <v/>
      </c>
      <c r="G5" s="26" t="str">
        <f>IF('Sup Tab S4_Mean'!I27&gt;'Sup Tab S4_Mean'!I$11,'Sup Tab S4_Mean'!I27,"")</f>
        <v/>
      </c>
      <c r="H5" s="26" t="str">
        <f>IF('Sup Tab S4_Mean'!J27&gt;'Sup Tab S4_Mean'!J$11,'Sup Tab S4_Mean'!J27,"")</f>
        <v/>
      </c>
      <c r="I5" s="26" t="str">
        <f>IF('Sup Tab S4_Mean'!K27&gt;'Sup Tab S4_Mean'!K$11,'Sup Tab S4_Mean'!K27,"")</f>
        <v/>
      </c>
      <c r="J5" s="26" t="str">
        <f>IF('Sup Tab S4_Mean'!L27&gt;'Sup Tab S4_Mean'!L$11,'Sup Tab S4_Mean'!L27,"")</f>
        <v/>
      </c>
      <c r="K5" s="26" t="str">
        <f>IF('Sup Tab S4_Mean'!M27&gt;'Sup Tab S4_Mean'!M$11,'Sup Tab S4_Mean'!M27,"")</f>
        <v/>
      </c>
      <c r="L5" s="26" t="str">
        <f>IF('Sup Tab S4_Mean'!N27&gt;'Sup Tab S4_Mean'!N$11,'Sup Tab S4_Mean'!N27,"")</f>
        <v/>
      </c>
      <c r="M5" s="26" t="str">
        <f>IF('Sup Tab S4_Mean'!O27&gt;'Sup Tab S4_Mean'!O$11,'Sup Tab S4_Mean'!O27,"")</f>
        <v/>
      </c>
      <c r="N5" s="26" t="str">
        <f>IF('Sup Tab S4_Mean'!P27&gt;'Sup Tab S4_Mean'!P$11,'Sup Tab S4_Mean'!P27,"")</f>
        <v/>
      </c>
      <c r="O5" s="26" t="str">
        <f>IF('Sup Tab S4_Mean'!Q27&gt;'Sup Tab S4_Mean'!Q$11,'Sup Tab S4_Mean'!Q27,"")</f>
        <v/>
      </c>
      <c r="P5" s="26" t="str">
        <f>IF('Sup Tab S4_Mean'!R27&gt;'Sup Tab S4_Mean'!R$11,'Sup Tab S4_Mean'!R27,"")</f>
        <v/>
      </c>
      <c r="Q5" s="26" t="str">
        <f>IF('Sup Tab S4_Mean'!S27&gt;'Sup Tab S4_Mean'!S$11,'Sup Tab S4_Mean'!S27,"")</f>
        <v/>
      </c>
      <c r="R5" s="26" t="str">
        <f>IF('Sup Tab S4_Mean'!T27&gt;'Sup Tab S4_Mean'!T$11,'Sup Tab S4_Mean'!T27,"")</f>
        <v/>
      </c>
      <c r="S5" s="26" t="str">
        <f>IF('Sup Tab S4_Mean'!U27&gt;'Sup Tab S4_Mean'!U$11,'Sup Tab S4_Mean'!U27,"")</f>
        <v/>
      </c>
      <c r="T5" s="26" t="str">
        <f>IF('Sup Tab S4_Mean'!V27&gt;'Sup Tab S4_Mean'!V$11,'Sup Tab S4_Mean'!V27,"")</f>
        <v/>
      </c>
      <c r="U5" s="26" t="str">
        <f>IF('Sup Tab S4_Mean'!W27&gt;'Sup Tab S4_Mean'!W$11,'Sup Tab S4_Mean'!W27,"")</f>
        <v/>
      </c>
      <c r="V5" s="26" t="str">
        <f>IF('Sup Tab S4_Mean'!X27&gt;'Sup Tab S4_Mean'!X$11,'Sup Tab S4_Mean'!X27,"")</f>
        <v/>
      </c>
      <c r="W5" s="26" t="str">
        <f>IF('Sup Tab S4_Mean'!Y27&gt;'Sup Tab S4_Mean'!Y$11,'Sup Tab S4_Mean'!Y27,"")</f>
        <v/>
      </c>
      <c r="X5" s="26" t="str">
        <f>IF('Sup Tab S4_Mean'!Z27&gt;'Sup Tab S4_Mean'!Z$11,'Sup Tab S4_Mean'!Z27,"")</f>
        <v/>
      </c>
      <c r="Y5" s="26" t="str">
        <f>IF('Sup Tab S4_Mean'!AA27&gt;'Sup Tab S4_Mean'!AA$11,'Sup Tab S4_Mean'!AA27,"")</f>
        <v/>
      </c>
      <c r="Z5" s="26" t="str">
        <f>IF('Sup Tab S4_Mean'!AB27&gt;'Sup Tab S4_Mean'!AB$11,'Sup Tab S4_Mean'!AB27,"")</f>
        <v/>
      </c>
      <c r="AA5" s="26" t="str">
        <f>IF('Sup Tab S4_Mean'!AC27&gt;'Sup Tab S4_Mean'!AC$11,'Sup Tab S4_Mean'!AC27,"")</f>
        <v/>
      </c>
      <c r="AB5" s="26" t="str">
        <f>IF('Sup Tab S4_Mean'!AD27&gt;'Sup Tab S4_Mean'!AD$11,'Sup Tab S4_Mean'!AD27,"")</f>
        <v/>
      </c>
      <c r="AC5" s="26" t="str">
        <f>IF('Sup Tab S4_Mean'!AE27&gt;'Sup Tab S4_Mean'!AE$11,'Sup Tab S4_Mean'!AE27,"")</f>
        <v/>
      </c>
      <c r="AD5" s="26" t="str">
        <f>IF('Sup Tab S4_Mean'!AF27&gt;'Sup Tab S4_Mean'!AF$11,'Sup Tab S4_Mean'!AF27,"")</f>
        <v/>
      </c>
      <c r="AE5" s="26" t="str">
        <f>IF('Sup Tab S4_Mean'!AG27&gt;'Sup Tab S4_Mean'!AG$11,'Sup Tab S4_Mean'!AG27,"")</f>
        <v/>
      </c>
      <c r="AF5" s="26" t="str">
        <f>IF('Sup Tab S4_Mean'!AH27&gt;'Sup Tab S4_Mean'!AH$11,'Sup Tab S4_Mean'!AH27,"")</f>
        <v/>
      </c>
      <c r="AG5" s="26" t="str">
        <f>IF('Sup Tab S4_Mean'!AI27&gt;'Sup Tab S4_Mean'!AI$11,'Sup Tab S4_Mean'!AI27,"")</f>
        <v/>
      </c>
      <c r="AH5" s="26" t="str">
        <f>IF('Sup Tab S4_Mean'!AJ27&gt;'Sup Tab S4_Mean'!AJ$11,'Sup Tab S4_Mean'!AJ27,"")</f>
        <v/>
      </c>
      <c r="AI5" s="26" t="str">
        <f>IF('Sup Tab S4_Mean'!AK27&gt;'Sup Tab S4_Mean'!AK$11,'Sup Tab S4_Mean'!AK27,"")</f>
        <v/>
      </c>
      <c r="AJ5" s="26" t="str">
        <f>IF('Sup Tab S4_Mean'!AL27&gt;'Sup Tab S4_Mean'!AL$11,'Sup Tab S4_Mean'!AL27,"")</f>
        <v/>
      </c>
      <c r="AK5" s="26" t="str">
        <f>IF('Sup Tab S4_Mean'!AM27&gt;'Sup Tab S4_Mean'!AM$11,'Sup Tab S4_Mean'!AM27,"")</f>
        <v/>
      </c>
      <c r="AL5" s="26" t="str">
        <f>IF('Sup Tab S4_Mean'!AN27&gt;'Sup Tab S4_Mean'!AN$11,'Sup Tab S4_Mean'!AN27,"")</f>
        <v/>
      </c>
      <c r="AM5" s="26" t="str">
        <f>IF('Sup Tab S4_Mean'!AO27&gt;'Sup Tab S4_Mean'!AO$11,'Sup Tab S4_Mean'!AO27,"")</f>
        <v/>
      </c>
      <c r="AN5" s="26" t="str">
        <f>IF('Sup Tab S4_Mean'!AP27&gt;'Sup Tab S4_Mean'!AP$11,'Sup Tab S4_Mean'!AP27,"")</f>
        <v/>
      </c>
      <c r="AO5" s="26" t="str">
        <f>IF('Sup Tab S4_Mean'!AQ27&gt;'Sup Tab S4_Mean'!AQ$11,'Sup Tab S4_Mean'!AQ27,"")</f>
        <v/>
      </c>
      <c r="AP5" s="26" t="str">
        <f>IF('Sup Tab S4_Mean'!AR27&gt;'Sup Tab S4_Mean'!AR$11,'Sup Tab S4_Mean'!AR27,"")</f>
        <v/>
      </c>
      <c r="AQ5" s="26" t="str">
        <f>IF('Sup Tab S4_Mean'!AS27&gt;'Sup Tab S4_Mean'!AS$11,'Sup Tab S4_Mean'!AS27,"")</f>
        <v/>
      </c>
      <c r="AR5" s="26" t="str">
        <f>IF('Sup Tab S4_Mean'!AT27&gt;'Sup Tab S4_Mean'!AT$11,'Sup Tab S4_Mean'!AT27,"")</f>
        <v/>
      </c>
      <c r="AS5" s="26" t="str">
        <f>IF('Sup Tab S4_Mean'!AU27&gt;'Sup Tab S4_Mean'!AU$11,'Sup Tab S4_Mean'!AU27,"")</f>
        <v/>
      </c>
      <c r="AT5" s="26" t="str">
        <f>IF('Sup Tab S4_Mean'!AV27&gt;'Sup Tab S4_Mean'!AV$11,'Sup Tab S4_Mean'!AV27,"")</f>
        <v/>
      </c>
      <c r="AU5" s="26" t="str">
        <f>IF('Sup Tab S4_Mean'!AW27&gt;'Sup Tab S4_Mean'!AW$11,'Sup Tab S4_Mean'!AW27,"")</f>
        <v/>
      </c>
      <c r="AV5" s="26" t="str">
        <f>IF('Sup Tab S4_Mean'!AX27&gt;'Sup Tab S4_Mean'!AX$11,'Sup Tab S4_Mean'!AX27,"")</f>
        <v/>
      </c>
      <c r="AW5" s="26" t="str">
        <f>IF('Sup Tab S4_Mean'!AY27&gt;'Sup Tab S4_Mean'!AY$11,'Sup Tab S4_Mean'!AY27,"")</f>
        <v/>
      </c>
      <c r="AX5" s="26" t="str">
        <f>IF('Sup Tab S4_Mean'!AZ27&gt;'Sup Tab S4_Mean'!AZ$11,'Sup Tab S4_Mean'!AZ27,"")</f>
        <v/>
      </c>
      <c r="AY5" s="26" t="str">
        <f>IF('Sup Tab S4_Mean'!BA27&gt;'Sup Tab S4_Mean'!BA$11,'Sup Tab S4_Mean'!BA27,"")</f>
        <v/>
      </c>
      <c r="AZ5" s="26" t="str">
        <f>IF('Sup Tab S4_Mean'!BB27&gt;'Sup Tab S4_Mean'!BB$11,'Sup Tab S4_Mean'!BB27,"")</f>
        <v/>
      </c>
      <c r="BA5" s="26" t="str">
        <f>IF('Sup Tab S4_Mean'!BC27&gt;'Sup Tab S4_Mean'!BC$11,'Sup Tab S4_Mean'!BC27,"")</f>
        <v/>
      </c>
      <c r="BB5" s="26" t="str">
        <f>IF('Sup Tab S4_Mean'!BD27&gt;'Sup Tab S4_Mean'!BD$11,'Sup Tab S4_Mean'!BD27,"")</f>
        <v/>
      </c>
      <c r="BC5" s="26" t="str">
        <f>IF('Sup Tab S4_Mean'!BE27&gt;'Sup Tab S4_Mean'!BE$11,'Sup Tab S4_Mean'!BE27,"")</f>
        <v/>
      </c>
      <c r="BD5" s="26" t="str">
        <f>IF('Sup Tab S4_Mean'!BF27&gt;'Sup Tab S4_Mean'!BF$11,'Sup Tab S4_Mean'!BF27,"")</f>
        <v/>
      </c>
      <c r="BE5" s="26" t="str">
        <f>IF('Sup Tab S4_Mean'!BG27&gt;'Sup Tab S4_Mean'!BG$11,'Sup Tab S4_Mean'!BG27,"")</f>
        <v/>
      </c>
      <c r="BF5" s="26" t="str">
        <f>IF('Sup Tab S4_Mean'!BH27&gt;'Sup Tab S4_Mean'!BH$11,'Sup Tab S4_Mean'!BH27,"")</f>
        <v/>
      </c>
      <c r="BG5" s="26" t="str">
        <f>IF('Sup Tab S4_Mean'!BI27&gt;'Sup Tab S4_Mean'!BI$11,'Sup Tab S4_Mean'!BI27,"")</f>
        <v/>
      </c>
      <c r="BH5" s="26" t="str">
        <f>IF('Sup Tab S4_Mean'!BJ27&gt;'Sup Tab S4_Mean'!BJ$11,'Sup Tab S4_Mean'!BJ27,"")</f>
        <v/>
      </c>
      <c r="BI5" s="26" t="str">
        <f>IF('Sup Tab S4_Mean'!BK27&gt;'Sup Tab S4_Mean'!BK$11,'Sup Tab S4_Mean'!BK27,"")</f>
        <v/>
      </c>
      <c r="BJ5" s="26" t="str">
        <f>IF('Sup Tab S4_Mean'!BL27&gt;'Sup Tab S4_Mean'!BL$11,'Sup Tab S4_Mean'!BL27,"")</f>
        <v/>
      </c>
      <c r="BK5" s="26" t="str">
        <f>IF('Sup Tab S4_Mean'!BM27&gt;'Sup Tab S4_Mean'!BM$11,'Sup Tab S4_Mean'!BM27,"")</f>
        <v/>
      </c>
      <c r="BL5" s="26" t="str">
        <f>IF('Sup Tab S4_Mean'!BN27&gt;'Sup Tab S4_Mean'!BN$11,'Sup Tab S4_Mean'!BN27,"")</f>
        <v/>
      </c>
      <c r="BM5" s="26" t="str">
        <f>IF('Sup Tab S4_Mean'!BP27&gt;'Sup Tab S4_Mean'!BP$11,'Sup Tab S4_Mean'!BP27,"")</f>
        <v/>
      </c>
      <c r="BN5" s="26" t="str">
        <f>IF('Sup Tab S4_Mean'!BQ27&gt;'Sup Tab S4_Mean'!BQ$11,'Sup Tab S4_Mean'!BQ27,"")</f>
        <v/>
      </c>
      <c r="BO5" s="26" t="str">
        <f>IF('Sup Tab S4_Mean'!BR27&gt;'Sup Tab S4_Mean'!BR$11,'Sup Tab S4_Mean'!BR27,"")</f>
        <v/>
      </c>
      <c r="BP5" s="26" t="str">
        <f>IF('Sup Tab S4_Mean'!BS27&gt;'Sup Tab S4_Mean'!BS$11,'Sup Tab S4_Mean'!BS27,"")</f>
        <v/>
      </c>
      <c r="BQ5" s="26" t="str">
        <f>IF('Sup Tab S4_Mean'!BT27&gt;'Sup Tab S4_Mean'!BT$11,'Sup Tab S4_Mean'!BT27,"")</f>
        <v/>
      </c>
      <c r="BR5" s="26" t="str">
        <f>IF('Sup Tab S4_Mean'!BU27&gt;'Sup Tab S4_Mean'!BU$11,'Sup Tab S4_Mean'!BU27,"")</f>
        <v/>
      </c>
      <c r="BS5" s="26" t="str">
        <f>IF('Sup Tab S4_Mean'!BV27&gt;'Sup Tab S4_Mean'!BV$11,'Sup Tab S4_Mean'!BV27,"")</f>
        <v/>
      </c>
      <c r="BT5" s="26" t="str">
        <f>IF('Sup Tab S4_Mean'!BW27&gt;'Sup Tab S4_Mean'!BW$11,'Sup Tab S4_Mean'!BW27,"")</f>
        <v/>
      </c>
      <c r="BU5" s="26" t="str">
        <f>IF('Sup Tab S4_Mean'!BX27&gt;'Sup Tab S4_Mean'!BX$11,'Sup Tab S4_Mean'!BX27,"")</f>
        <v/>
      </c>
      <c r="BV5" s="26" t="str">
        <f>IF('Sup Tab S4_Mean'!BY27&gt;'Sup Tab S4_Mean'!BY$11,'Sup Tab S4_Mean'!BY27,"")</f>
        <v/>
      </c>
      <c r="BW5" s="26" t="str">
        <f>IF('Sup Tab S4_Mean'!BZ27&gt;'Sup Tab S4_Mean'!BZ$11,'Sup Tab S4_Mean'!BZ27,"")</f>
        <v/>
      </c>
      <c r="BX5" s="26" t="str">
        <f>IF('Sup Tab S4_Mean'!CA27&gt;'Sup Tab S4_Mean'!CA$11,'Sup Tab S4_Mean'!CA27,"")</f>
        <v/>
      </c>
      <c r="BY5" s="26" t="str">
        <f>IF('Sup Tab S4_Mean'!CB27&gt;'Sup Tab S4_Mean'!CB$11,'Sup Tab S4_Mean'!CB27,"")</f>
        <v/>
      </c>
      <c r="BZ5" s="26" t="str">
        <f>IF('Sup Tab S4_Mean'!CC27&gt;'Sup Tab S4_Mean'!CC$11,'Sup Tab S4_Mean'!CC27,"")</f>
        <v/>
      </c>
      <c r="CA5" s="26" t="str">
        <f>IF('Sup Tab S4_Mean'!CD27&gt;'Sup Tab S4_Mean'!CD$11,'Sup Tab S4_Mean'!CD27,"")</f>
        <v/>
      </c>
      <c r="CB5" s="26" t="str">
        <f>IF('Sup Tab S4_Mean'!CE27&gt;'Sup Tab S4_Mean'!CE$11,'Sup Tab S4_Mean'!CE27,"")</f>
        <v/>
      </c>
      <c r="CC5" s="26">
        <f>IF('Sup Tab S4_Mean'!CF27&gt;'Sup Tab S4_Mean'!CF$11,'Sup Tab S4_Mean'!CF27,"")</f>
        <v>83.719203813202327</v>
      </c>
      <c r="CD5" s="26" t="str">
        <f>IF('Sup Tab S4_Mean'!CG27&gt;'Sup Tab S4_Mean'!CG$11,'Sup Tab S4_Mean'!CG27,"")</f>
        <v/>
      </c>
      <c r="CE5" s="26"/>
      <c r="CF5" s="26"/>
      <c r="CG5" s="26"/>
      <c r="CH5" s="26"/>
      <c r="CI5" s="26"/>
      <c r="CJ5" s="26"/>
      <c r="CK5" s="26"/>
      <c r="CL5" s="26"/>
      <c r="CM5" s="26"/>
    </row>
    <row r="6" spans="1:91" ht="12.75" customHeight="1" x14ac:dyDescent="0.3">
      <c r="A6" s="1" t="s">
        <v>1</v>
      </c>
      <c r="B6" s="1" t="s">
        <v>92</v>
      </c>
      <c r="C6" s="26" t="str">
        <f>IF('Sup Tab S4_Mean'!E28&gt;'Sup Tab S4_Mean'!E$11,'Sup Tab S4_Mean'!E28,"")</f>
        <v/>
      </c>
      <c r="D6" s="26" t="str">
        <f>IF('Sup Tab S4_Mean'!F28&gt;'Sup Tab S4_Mean'!F$11,'Sup Tab S4_Mean'!F28,"")</f>
        <v/>
      </c>
      <c r="E6" s="26" t="str">
        <f>IF('Sup Tab S4_Mean'!G28&gt;'Sup Tab S4_Mean'!G$11,'Sup Tab S4_Mean'!G28,"")</f>
        <v/>
      </c>
      <c r="F6" s="26" t="str">
        <f>IF('Sup Tab S4_Mean'!H28&gt;'Sup Tab S4_Mean'!H$11,'Sup Tab S4_Mean'!H28,"")</f>
        <v/>
      </c>
      <c r="G6" s="26" t="str">
        <f>IF('Sup Tab S4_Mean'!I28&gt;'Sup Tab S4_Mean'!I$11,'Sup Tab S4_Mean'!I28,"")</f>
        <v/>
      </c>
      <c r="H6" s="26" t="str">
        <f>IF('Sup Tab S4_Mean'!J28&gt;'Sup Tab S4_Mean'!J$11,'Sup Tab S4_Mean'!J28,"")</f>
        <v/>
      </c>
      <c r="I6" s="26" t="str">
        <f>IF('Sup Tab S4_Mean'!K28&gt;'Sup Tab S4_Mean'!K$11,'Sup Tab S4_Mean'!K28,"")</f>
        <v/>
      </c>
      <c r="J6" s="26" t="str">
        <f>IF('Sup Tab S4_Mean'!L28&gt;'Sup Tab S4_Mean'!L$11,'Sup Tab S4_Mean'!L28,"")</f>
        <v/>
      </c>
      <c r="K6" s="26" t="str">
        <f>IF('Sup Tab S4_Mean'!M28&gt;'Sup Tab S4_Mean'!M$11,'Sup Tab S4_Mean'!M28,"")</f>
        <v/>
      </c>
      <c r="L6" s="26" t="str">
        <f>IF('Sup Tab S4_Mean'!N28&gt;'Sup Tab S4_Mean'!N$11,'Sup Tab S4_Mean'!N28,"")</f>
        <v/>
      </c>
      <c r="M6" s="26" t="str">
        <f>IF('Sup Tab S4_Mean'!O28&gt;'Sup Tab S4_Mean'!O$11,'Sup Tab S4_Mean'!O28,"")</f>
        <v/>
      </c>
      <c r="N6" s="26" t="str">
        <f>IF('Sup Tab S4_Mean'!P28&gt;'Sup Tab S4_Mean'!P$11,'Sup Tab S4_Mean'!P28,"")</f>
        <v/>
      </c>
      <c r="O6" s="26" t="str">
        <f>IF('Sup Tab S4_Mean'!Q28&gt;'Sup Tab S4_Mean'!Q$11,'Sup Tab S4_Mean'!Q28,"")</f>
        <v/>
      </c>
      <c r="P6" s="26" t="str">
        <f>IF('Sup Tab S4_Mean'!R28&gt;'Sup Tab S4_Mean'!R$11,'Sup Tab S4_Mean'!R28,"")</f>
        <v/>
      </c>
      <c r="Q6" s="26" t="str">
        <f>IF('Sup Tab S4_Mean'!S28&gt;'Sup Tab S4_Mean'!S$11,'Sup Tab S4_Mean'!S28,"")</f>
        <v/>
      </c>
      <c r="R6" s="26" t="str">
        <f>IF('Sup Tab S4_Mean'!T28&gt;'Sup Tab S4_Mean'!T$11,'Sup Tab S4_Mean'!T28,"")</f>
        <v/>
      </c>
      <c r="S6" s="26" t="str">
        <f>IF('Sup Tab S4_Mean'!U28&gt;'Sup Tab S4_Mean'!U$11,'Sup Tab S4_Mean'!U28,"")</f>
        <v/>
      </c>
      <c r="T6" s="26" t="str">
        <f>IF('Sup Tab S4_Mean'!V28&gt;'Sup Tab S4_Mean'!V$11,'Sup Tab S4_Mean'!V28,"")</f>
        <v/>
      </c>
      <c r="U6" s="26" t="str">
        <f>IF('Sup Tab S4_Mean'!W28&gt;'Sup Tab S4_Mean'!W$11,'Sup Tab S4_Mean'!W28,"")</f>
        <v/>
      </c>
      <c r="V6" s="26" t="str">
        <f>IF('Sup Tab S4_Mean'!X28&gt;'Sup Tab S4_Mean'!X$11,'Sup Tab S4_Mean'!X28,"")</f>
        <v/>
      </c>
      <c r="W6" s="26" t="str">
        <f>IF('Sup Tab S4_Mean'!Y28&gt;'Sup Tab S4_Mean'!Y$11,'Sup Tab S4_Mean'!Y28,"")</f>
        <v/>
      </c>
      <c r="X6" s="26" t="str">
        <f>IF('Sup Tab S4_Mean'!Z28&gt;'Sup Tab S4_Mean'!Z$11,'Sup Tab S4_Mean'!Z28,"")</f>
        <v/>
      </c>
      <c r="Y6" s="26" t="str">
        <f>IF('Sup Tab S4_Mean'!AA28&gt;'Sup Tab S4_Mean'!AA$11,'Sup Tab S4_Mean'!AA28,"")</f>
        <v/>
      </c>
      <c r="Z6" s="26" t="str">
        <f>IF('Sup Tab S4_Mean'!AB28&gt;'Sup Tab S4_Mean'!AB$11,'Sup Tab S4_Mean'!AB28,"")</f>
        <v/>
      </c>
      <c r="AA6" s="26" t="str">
        <f>IF('Sup Tab S4_Mean'!AC28&gt;'Sup Tab S4_Mean'!AC$11,'Sup Tab S4_Mean'!AC28,"")</f>
        <v/>
      </c>
      <c r="AB6" s="26" t="str">
        <f>IF('Sup Tab S4_Mean'!AD28&gt;'Sup Tab S4_Mean'!AD$11,'Sup Tab S4_Mean'!AD28,"")</f>
        <v/>
      </c>
      <c r="AC6" s="26" t="str">
        <f>IF('Sup Tab S4_Mean'!AE28&gt;'Sup Tab S4_Mean'!AE$11,'Sup Tab S4_Mean'!AE28,"")</f>
        <v/>
      </c>
      <c r="AD6" s="26" t="str">
        <f>IF('Sup Tab S4_Mean'!AF28&gt;'Sup Tab S4_Mean'!AF$11,'Sup Tab S4_Mean'!AF28,"")</f>
        <v/>
      </c>
      <c r="AE6" s="26" t="str">
        <f>IF('Sup Tab S4_Mean'!AG28&gt;'Sup Tab S4_Mean'!AG$11,'Sup Tab S4_Mean'!AG28,"")</f>
        <v/>
      </c>
      <c r="AF6" s="26" t="str">
        <f>IF('Sup Tab S4_Mean'!AH28&gt;'Sup Tab S4_Mean'!AH$11,'Sup Tab S4_Mean'!AH28,"")</f>
        <v/>
      </c>
      <c r="AG6" s="26" t="str">
        <f>IF('Sup Tab S4_Mean'!AI28&gt;'Sup Tab S4_Mean'!AI$11,'Sup Tab S4_Mean'!AI28,"")</f>
        <v/>
      </c>
      <c r="AH6" s="26" t="str">
        <f>IF('Sup Tab S4_Mean'!AJ28&gt;'Sup Tab S4_Mean'!AJ$11,'Sup Tab S4_Mean'!AJ28,"")</f>
        <v/>
      </c>
      <c r="AI6" s="26" t="str">
        <f>IF('Sup Tab S4_Mean'!AK28&gt;'Sup Tab S4_Mean'!AK$11,'Sup Tab S4_Mean'!AK28,"")</f>
        <v/>
      </c>
      <c r="AJ6" s="26" t="str">
        <f>IF('Sup Tab S4_Mean'!AL28&gt;'Sup Tab S4_Mean'!AL$11,'Sup Tab S4_Mean'!AL28,"")</f>
        <v/>
      </c>
      <c r="AK6" s="26" t="str">
        <f>IF('Sup Tab S4_Mean'!AM28&gt;'Sup Tab S4_Mean'!AM$11,'Sup Tab S4_Mean'!AM28,"")</f>
        <v/>
      </c>
      <c r="AL6" s="26" t="str">
        <f>IF('Sup Tab S4_Mean'!AN28&gt;'Sup Tab S4_Mean'!AN$11,'Sup Tab S4_Mean'!AN28,"")</f>
        <v/>
      </c>
      <c r="AM6" s="26" t="str">
        <f>IF('Sup Tab S4_Mean'!AO28&gt;'Sup Tab S4_Mean'!AO$11,'Sup Tab S4_Mean'!AO28,"")</f>
        <v/>
      </c>
      <c r="AN6" s="26" t="str">
        <f>IF('Sup Tab S4_Mean'!AP28&gt;'Sup Tab S4_Mean'!AP$11,'Sup Tab S4_Mean'!AP28,"")</f>
        <v/>
      </c>
      <c r="AO6" s="26" t="str">
        <f>IF('Sup Tab S4_Mean'!AQ28&gt;'Sup Tab S4_Mean'!AQ$11,'Sup Tab S4_Mean'!AQ28,"")</f>
        <v/>
      </c>
      <c r="AP6" s="26" t="str">
        <f>IF('Sup Tab S4_Mean'!AR28&gt;'Sup Tab S4_Mean'!AR$11,'Sup Tab S4_Mean'!AR28,"")</f>
        <v/>
      </c>
      <c r="AQ6" s="26" t="str">
        <f>IF('Sup Tab S4_Mean'!AS28&gt;'Sup Tab S4_Mean'!AS$11,'Sup Tab S4_Mean'!AS28,"")</f>
        <v/>
      </c>
      <c r="AR6" s="26" t="str">
        <f>IF('Sup Tab S4_Mean'!AT28&gt;'Sup Tab S4_Mean'!AT$11,'Sup Tab S4_Mean'!AT28,"")</f>
        <v/>
      </c>
      <c r="AS6" s="26" t="str">
        <f>IF('Sup Tab S4_Mean'!AU28&gt;'Sup Tab S4_Mean'!AU$11,'Sup Tab S4_Mean'!AU28,"")</f>
        <v/>
      </c>
      <c r="AT6" s="26" t="str">
        <f>IF('Sup Tab S4_Mean'!AV28&gt;'Sup Tab S4_Mean'!AV$11,'Sup Tab S4_Mean'!AV28,"")</f>
        <v/>
      </c>
      <c r="AU6" s="26" t="str">
        <f>IF('Sup Tab S4_Mean'!AW28&gt;'Sup Tab S4_Mean'!AW$11,'Sup Tab S4_Mean'!AW28,"")</f>
        <v/>
      </c>
      <c r="AV6" s="26" t="str">
        <f>IF('Sup Tab S4_Mean'!AX28&gt;'Sup Tab S4_Mean'!AX$11,'Sup Tab S4_Mean'!AX28,"")</f>
        <v/>
      </c>
      <c r="AW6" s="26" t="str">
        <f>IF('Sup Tab S4_Mean'!AY28&gt;'Sup Tab S4_Mean'!AY$11,'Sup Tab S4_Mean'!AY28,"")</f>
        <v/>
      </c>
      <c r="AX6" s="26" t="str">
        <f>IF('Sup Tab S4_Mean'!AZ28&gt;'Sup Tab S4_Mean'!AZ$11,'Sup Tab S4_Mean'!AZ28,"")</f>
        <v/>
      </c>
      <c r="AY6" s="26" t="str">
        <f>IF('Sup Tab S4_Mean'!BA28&gt;'Sup Tab S4_Mean'!BA$11,'Sup Tab S4_Mean'!BA28,"")</f>
        <v/>
      </c>
      <c r="AZ6" s="26" t="str">
        <f>IF('Sup Tab S4_Mean'!BB28&gt;'Sup Tab S4_Mean'!BB$11,'Sup Tab S4_Mean'!BB28,"")</f>
        <v/>
      </c>
      <c r="BA6" s="26" t="str">
        <f>IF('Sup Tab S4_Mean'!BC28&gt;'Sup Tab S4_Mean'!BC$11,'Sup Tab S4_Mean'!BC28,"")</f>
        <v/>
      </c>
      <c r="BB6" s="26" t="str">
        <f>IF('Sup Tab S4_Mean'!BD28&gt;'Sup Tab S4_Mean'!BD$11,'Sup Tab S4_Mean'!BD28,"")</f>
        <v/>
      </c>
      <c r="BC6" s="26" t="str">
        <f>IF('Sup Tab S4_Mean'!BE28&gt;'Sup Tab S4_Mean'!BE$11,'Sup Tab S4_Mean'!BE28,"")</f>
        <v/>
      </c>
      <c r="BD6" s="26" t="str">
        <f>IF('Sup Tab S4_Mean'!BF28&gt;'Sup Tab S4_Mean'!BF$11,'Sup Tab S4_Mean'!BF28,"")</f>
        <v/>
      </c>
      <c r="BE6" s="26" t="str">
        <f>IF('Sup Tab S4_Mean'!BG28&gt;'Sup Tab S4_Mean'!BG$11,'Sup Tab S4_Mean'!BG28,"")</f>
        <v/>
      </c>
      <c r="BF6" s="26" t="str">
        <f>IF('Sup Tab S4_Mean'!BH28&gt;'Sup Tab S4_Mean'!BH$11,'Sup Tab S4_Mean'!BH28,"")</f>
        <v/>
      </c>
      <c r="BG6" s="26" t="str">
        <f>IF('Sup Tab S4_Mean'!BI28&gt;'Sup Tab S4_Mean'!BI$11,'Sup Tab S4_Mean'!BI28,"")</f>
        <v/>
      </c>
      <c r="BH6" s="26" t="str">
        <f>IF('Sup Tab S4_Mean'!BJ28&gt;'Sup Tab S4_Mean'!BJ$11,'Sup Tab S4_Mean'!BJ28,"")</f>
        <v/>
      </c>
      <c r="BI6" s="26" t="str">
        <f>IF('Sup Tab S4_Mean'!BK28&gt;'Sup Tab S4_Mean'!BK$11,'Sup Tab S4_Mean'!BK28,"")</f>
        <v/>
      </c>
      <c r="BJ6" s="26" t="str">
        <f>IF('Sup Tab S4_Mean'!BL28&gt;'Sup Tab S4_Mean'!BL$11,'Sup Tab S4_Mean'!BL28,"")</f>
        <v/>
      </c>
      <c r="BK6" s="26" t="str">
        <f>IF('Sup Tab S4_Mean'!BM28&gt;'Sup Tab S4_Mean'!BM$11,'Sup Tab S4_Mean'!BM28,"")</f>
        <v/>
      </c>
      <c r="BL6" s="26" t="str">
        <f>IF('Sup Tab S4_Mean'!BN28&gt;'Sup Tab S4_Mean'!BN$11,'Sup Tab S4_Mean'!BN28,"")</f>
        <v/>
      </c>
      <c r="BM6" s="26" t="str">
        <f>IF('Sup Tab S4_Mean'!BP28&gt;'Sup Tab S4_Mean'!BP$11,'Sup Tab S4_Mean'!BP28,"")</f>
        <v/>
      </c>
      <c r="BN6" s="26" t="str">
        <f>IF('Sup Tab S4_Mean'!BQ28&gt;'Sup Tab S4_Mean'!BQ$11,'Sup Tab S4_Mean'!BQ28,"")</f>
        <v/>
      </c>
      <c r="BO6" s="26" t="str">
        <f>IF('Sup Tab S4_Mean'!BR28&gt;'Sup Tab S4_Mean'!BR$11,'Sup Tab S4_Mean'!BR28,"")</f>
        <v/>
      </c>
      <c r="BP6" s="26" t="str">
        <f>IF('Sup Tab S4_Mean'!BS28&gt;'Sup Tab S4_Mean'!BS$11,'Sup Tab S4_Mean'!BS28,"")</f>
        <v/>
      </c>
      <c r="BQ6" s="26" t="str">
        <f>IF('Sup Tab S4_Mean'!BT28&gt;'Sup Tab S4_Mean'!BT$11,'Sup Tab S4_Mean'!BT28,"")</f>
        <v/>
      </c>
      <c r="BR6" s="26" t="str">
        <f>IF('Sup Tab S4_Mean'!BU28&gt;'Sup Tab S4_Mean'!BU$11,'Sup Tab S4_Mean'!BU28,"")</f>
        <v/>
      </c>
      <c r="BS6" s="26" t="str">
        <f>IF('Sup Tab S4_Mean'!BV28&gt;'Sup Tab S4_Mean'!BV$11,'Sup Tab S4_Mean'!BV28,"")</f>
        <v/>
      </c>
      <c r="BT6" s="26" t="str">
        <f>IF('Sup Tab S4_Mean'!BW28&gt;'Sup Tab S4_Mean'!BW$11,'Sup Tab S4_Mean'!BW28,"")</f>
        <v/>
      </c>
      <c r="BU6" s="26" t="str">
        <f>IF('Sup Tab S4_Mean'!BX28&gt;'Sup Tab S4_Mean'!BX$11,'Sup Tab S4_Mean'!BX28,"")</f>
        <v/>
      </c>
      <c r="BV6" s="26" t="str">
        <f>IF('Sup Tab S4_Mean'!BY28&gt;'Sup Tab S4_Mean'!BY$11,'Sup Tab S4_Mean'!BY28,"")</f>
        <v/>
      </c>
      <c r="BW6" s="26" t="str">
        <f>IF('Sup Tab S4_Mean'!BZ28&gt;'Sup Tab S4_Mean'!BZ$11,'Sup Tab S4_Mean'!BZ28,"")</f>
        <v/>
      </c>
      <c r="BX6" s="26" t="str">
        <f>IF('Sup Tab S4_Mean'!CA28&gt;'Sup Tab S4_Mean'!CA$11,'Sup Tab S4_Mean'!CA28,"")</f>
        <v/>
      </c>
      <c r="BY6" s="26" t="str">
        <f>IF('Sup Tab S4_Mean'!CB28&gt;'Sup Tab S4_Mean'!CB$11,'Sup Tab S4_Mean'!CB28,"")</f>
        <v/>
      </c>
      <c r="BZ6" s="26" t="str">
        <f>IF('Sup Tab S4_Mean'!CC28&gt;'Sup Tab S4_Mean'!CC$11,'Sup Tab S4_Mean'!CC28,"")</f>
        <v/>
      </c>
      <c r="CA6" s="26" t="str">
        <f>IF('Sup Tab S4_Mean'!CD28&gt;'Sup Tab S4_Mean'!CD$11,'Sup Tab S4_Mean'!CD28,"")</f>
        <v/>
      </c>
      <c r="CB6" s="26" t="str">
        <f>IF('Sup Tab S4_Mean'!CE28&gt;'Sup Tab S4_Mean'!CE$11,'Sup Tab S4_Mean'!CE28,"")</f>
        <v/>
      </c>
      <c r="CC6" s="26" t="str">
        <f>IF('Sup Tab S4_Mean'!CF28&gt;'Sup Tab S4_Mean'!CF$11,'Sup Tab S4_Mean'!CF28,"")</f>
        <v/>
      </c>
      <c r="CD6" s="26" t="str">
        <f>IF('Sup Tab S4_Mean'!CG28&gt;'Sup Tab S4_Mean'!CG$11,'Sup Tab S4_Mean'!CG28,"")</f>
        <v/>
      </c>
      <c r="CE6" s="26"/>
      <c r="CF6" s="26"/>
      <c r="CG6" s="26"/>
      <c r="CH6" s="26"/>
      <c r="CI6" s="26"/>
      <c r="CJ6" s="26"/>
      <c r="CK6" s="26"/>
      <c r="CL6" s="26"/>
      <c r="CM6" s="26"/>
    </row>
    <row r="7" spans="1:91" ht="12.75" customHeight="1" x14ac:dyDescent="0.3">
      <c r="A7" s="1" t="s">
        <v>1</v>
      </c>
      <c r="B7" s="1" t="s">
        <v>94</v>
      </c>
      <c r="C7" s="26" t="str">
        <f>IF('Sup Tab S4_Mean'!E29&gt;'Sup Tab S4_Mean'!E$11,'Sup Tab S4_Mean'!E29,"")</f>
        <v/>
      </c>
      <c r="D7" s="26" t="str">
        <f>IF('Sup Tab S4_Mean'!F29&gt;'Sup Tab S4_Mean'!F$11,'Sup Tab S4_Mean'!F29,"")</f>
        <v/>
      </c>
      <c r="E7" s="26" t="str">
        <f>IF('Sup Tab S4_Mean'!G29&gt;'Sup Tab S4_Mean'!G$11,'Sup Tab S4_Mean'!G29,"")</f>
        <v/>
      </c>
      <c r="F7" s="26" t="str">
        <f>IF('Sup Tab S4_Mean'!H29&gt;'Sup Tab S4_Mean'!H$11,'Sup Tab S4_Mean'!H29,"")</f>
        <v/>
      </c>
      <c r="G7" s="26" t="str">
        <f>IF('Sup Tab S4_Mean'!I29&gt;'Sup Tab S4_Mean'!I$11,'Sup Tab S4_Mean'!I29,"")</f>
        <v/>
      </c>
      <c r="H7" s="26" t="str">
        <f>IF('Sup Tab S4_Mean'!J29&gt;'Sup Tab S4_Mean'!J$11,'Sup Tab S4_Mean'!J29,"")</f>
        <v/>
      </c>
      <c r="I7" s="26" t="str">
        <f>IF('Sup Tab S4_Mean'!K29&gt;'Sup Tab S4_Mean'!K$11,'Sup Tab S4_Mean'!K29,"")</f>
        <v/>
      </c>
      <c r="J7" s="26" t="str">
        <f>IF('Sup Tab S4_Mean'!L29&gt;'Sup Tab S4_Mean'!L$11,'Sup Tab S4_Mean'!L29,"")</f>
        <v/>
      </c>
      <c r="K7" s="26" t="str">
        <f>IF('Sup Tab S4_Mean'!M29&gt;'Sup Tab S4_Mean'!M$11,'Sup Tab S4_Mean'!M29,"")</f>
        <v/>
      </c>
      <c r="L7" s="26" t="str">
        <f>IF('Sup Tab S4_Mean'!N29&gt;'Sup Tab S4_Mean'!N$11,'Sup Tab S4_Mean'!N29,"")</f>
        <v/>
      </c>
      <c r="M7" s="26" t="str">
        <f>IF('Sup Tab S4_Mean'!O29&gt;'Sup Tab S4_Mean'!O$11,'Sup Tab S4_Mean'!O29,"")</f>
        <v/>
      </c>
      <c r="N7" s="26" t="str">
        <f>IF('Sup Tab S4_Mean'!P29&gt;'Sup Tab S4_Mean'!P$11,'Sup Tab S4_Mean'!P29,"")</f>
        <v/>
      </c>
      <c r="O7" s="26" t="str">
        <f>IF('Sup Tab S4_Mean'!Q29&gt;'Sup Tab S4_Mean'!Q$11,'Sup Tab S4_Mean'!Q29,"")</f>
        <v/>
      </c>
      <c r="P7" s="26" t="str">
        <f>IF('Sup Tab S4_Mean'!R29&gt;'Sup Tab S4_Mean'!R$11,'Sup Tab S4_Mean'!R29,"")</f>
        <v/>
      </c>
      <c r="Q7" s="26" t="str">
        <f>IF('Sup Tab S4_Mean'!S29&gt;'Sup Tab S4_Mean'!S$11,'Sup Tab S4_Mean'!S29,"")</f>
        <v/>
      </c>
      <c r="R7" s="26" t="str">
        <f>IF('Sup Tab S4_Mean'!T29&gt;'Sup Tab S4_Mean'!T$11,'Sup Tab S4_Mean'!T29,"")</f>
        <v/>
      </c>
      <c r="S7" s="26" t="str">
        <f>IF('Sup Tab S4_Mean'!U29&gt;'Sup Tab S4_Mean'!U$11,'Sup Tab S4_Mean'!U29,"")</f>
        <v/>
      </c>
      <c r="T7" s="26" t="str">
        <f>IF('Sup Tab S4_Mean'!V29&gt;'Sup Tab S4_Mean'!V$11,'Sup Tab S4_Mean'!V29,"")</f>
        <v/>
      </c>
      <c r="U7" s="26" t="str">
        <f>IF('Sup Tab S4_Mean'!W29&gt;'Sup Tab S4_Mean'!W$11,'Sup Tab S4_Mean'!W29,"")</f>
        <v/>
      </c>
      <c r="V7" s="26" t="str">
        <f>IF('Sup Tab S4_Mean'!X29&gt;'Sup Tab S4_Mean'!X$11,'Sup Tab S4_Mean'!X29,"")</f>
        <v/>
      </c>
      <c r="W7" s="26" t="str">
        <f>IF('Sup Tab S4_Mean'!Y29&gt;'Sup Tab S4_Mean'!Y$11,'Sup Tab S4_Mean'!Y29,"")</f>
        <v/>
      </c>
      <c r="X7" s="26" t="str">
        <f>IF('Sup Tab S4_Mean'!Z29&gt;'Sup Tab S4_Mean'!Z$11,'Sup Tab S4_Mean'!Z29,"")</f>
        <v/>
      </c>
      <c r="Y7" s="26" t="str">
        <f>IF('Sup Tab S4_Mean'!AA29&gt;'Sup Tab S4_Mean'!AA$11,'Sup Tab S4_Mean'!AA29,"")</f>
        <v/>
      </c>
      <c r="Z7" s="26" t="str">
        <f>IF('Sup Tab S4_Mean'!AB29&gt;'Sup Tab S4_Mean'!AB$11,'Sup Tab S4_Mean'!AB29,"")</f>
        <v/>
      </c>
      <c r="AA7" s="26" t="str">
        <f>IF('Sup Tab S4_Mean'!AC29&gt;'Sup Tab S4_Mean'!AC$11,'Sup Tab S4_Mean'!AC29,"")</f>
        <v/>
      </c>
      <c r="AB7" s="26" t="str">
        <f>IF('Sup Tab S4_Mean'!AD29&gt;'Sup Tab S4_Mean'!AD$11,'Sup Tab S4_Mean'!AD29,"")</f>
        <v/>
      </c>
      <c r="AC7" s="26" t="str">
        <f>IF('Sup Tab S4_Mean'!AE29&gt;'Sup Tab S4_Mean'!AE$11,'Sup Tab S4_Mean'!AE29,"")</f>
        <v/>
      </c>
      <c r="AD7" s="26" t="str">
        <f>IF('Sup Tab S4_Mean'!AF29&gt;'Sup Tab S4_Mean'!AF$11,'Sup Tab S4_Mean'!AF29,"")</f>
        <v/>
      </c>
      <c r="AE7" s="26" t="str">
        <f>IF('Sup Tab S4_Mean'!AG29&gt;'Sup Tab S4_Mean'!AG$11,'Sup Tab S4_Mean'!AG29,"")</f>
        <v/>
      </c>
      <c r="AF7" s="26" t="str">
        <f>IF('Sup Tab S4_Mean'!AH29&gt;'Sup Tab S4_Mean'!AH$11,'Sup Tab S4_Mean'!AH29,"")</f>
        <v/>
      </c>
      <c r="AG7" s="26" t="str">
        <f>IF('Sup Tab S4_Mean'!AI29&gt;'Sup Tab S4_Mean'!AI$11,'Sup Tab S4_Mean'!AI29,"")</f>
        <v/>
      </c>
      <c r="AH7" s="26" t="str">
        <f>IF('Sup Tab S4_Mean'!AJ29&gt;'Sup Tab S4_Mean'!AJ$11,'Sup Tab S4_Mean'!AJ29,"")</f>
        <v/>
      </c>
      <c r="AI7" s="26" t="str">
        <f>IF('Sup Tab S4_Mean'!AK29&gt;'Sup Tab S4_Mean'!AK$11,'Sup Tab S4_Mean'!AK29,"")</f>
        <v/>
      </c>
      <c r="AJ7" s="26" t="str">
        <f>IF('Sup Tab S4_Mean'!AL29&gt;'Sup Tab S4_Mean'!AL$11,'Sup Tab S4_Mean'!AL29,"")</f>
        <v/>
      </c>
      <c r="AK7" s="26" t="str">
        <f>IF('Sup Tab S4_Mean'!AM29&gt;'Sup Tab S4_Mean'!AM$11,'Sup Tab S4_Mean'!AM29,"")</f>
        <v/>
      </c>
      <c r="AL7" s="26" t="str">
        <f>IF('Sup Tab S4_Mean'!AN29&gt;'Sup Tab S4_Mean'!AN$11,'Sup Tab S4_Mean'!AN29,"")</f>
        <v/>
      </c>
      <c r="AM7" s="26" t="str">
        <f>IF('Sup Tab S4_Mean'!AO29&gt;'Sup Tab S4_Mean'!AO$11,'Sup Tab S4_Mean'!AO29,"")</f>
        <v/>
      </c>
      <c r="AN7" s="26" t="str">
        <f>IF('Sup Tab S4_Mean'!AP29&gt;'Sup Tab S4_Mean'!AP$11,'Sup Tab S4_Mean'!AP29,"")</f>
        <v/>
      </c>
      <c r="AO7" s="26" t="str">
        <f>IF('Sup Tab S4_Mean'!AQ29&gt;'Sup Tab S4_Mean'!AQ$11,'Sup Tab S4_Mean'!AQ29,"")</f>
        <v/>
      </c>
      <c r="AP7" s="26" t="str">
        <f>IF('Sup Tab S4_Mean'!AR29&gt;'Sup Tab S4_Mean'!AR$11,'Sup Tab S4_Mean'!AR29,"")</f>
        <v/>
      </c>
      <c r="AQ7" s="26" t="str">
        <f>IF('Sup Tab S4_Mean'!AS29&gt;'Sup Tab S4_Mean'!AS$11,'Sup Tab S4_Mean'!AS29,"")</f>
        <v/>
      </c>
      <c r="AR7" s="26" t="str">
        <f>IF('Sup Tab S4_Mean'!AT29&gt;'Sup Tab S4_Mean'!AT$11,'Sup Tab S4_Mean'!AT29,"")</f>
        <v/>
      </c>
      <c r="AS7" s="26" t="str">
        <f>IF('Sup Tab S4_Mean'!AU29&gt;'Sup Tab S4_Mean'!AU$11,'Sup Tab S4_Mean'!AU29,"")</f>
        <v/>
      </c>
      <c r="AT7" s="26" t="str">
        <f>IF('Sup Tab S4_Mean'!AV29&gt;'Sup Tab S4_Mean'!AV$11,'Sup Tab S4_Mean'!AV29,"")</f>
        <v/>
      </c>
      <c r="AU7" s="26" t="str">
        <f>IF('Sup Tab S4_Mean'!AW29&gt;'Sup Tab S4_Mean'!AW$11,'Sup Tab S4_Mean'!AW29,"")</f>
        <v/>
      </c>
      <c r="AV7" s="26" t="str">
        <f>IF('Sup Tab S4_Mean'!AX29&gt;'Sup Tab S4_Mean'!AX$11,'Sup Tab S4_Mean'!AX29,"")</f>
        <v/>
      </c>
      <c r="AW7" s="26" t="str">
        <f>IF('Sup Tab S4_Mean'!AY29&gt;'Sup Tab S4_Mean'!AY$11,'Sup Tab S4_Mean'!AY29,"")</f>
        <v/>
      </c>
      <c r="AX7" s="26" t="str">
        <f>IF('Sup Tab S4_Mean'!AZ29&gt;'Sup Tab S4_Mean'!AZ$11,'Sup Tab S4_Mean'!AZ29,"")</f>
        <v/>
      </c>
      <c r="AY7" s="26" t="str">
        <f>IF('Sup Tab S4_Mean'!BA29&gt;'Sup Tab S4_Mean'!BA$11,'Sup Tab S4_Mean'!BA29,"")</f>
        <v/>
      </c>
      <c r="AZ7" s="26" t="str">
        <f>IF('Sup Tab S4_Mean'!BB29&gt;'Sup Tab S4_Mean'!BB$11,'Sup Tab S4_Mean'!BB29,"")</f>
        <v/>
      </c>
      <c r="BA7" s="26" t="str">
        <f>IF('Sup Tab S4_Mean'!BC29&gt;'Sup Tab S4_Mean'!BC$11,'Sup Tab S4_Mean'!BC29,"")</f>
        <v/>
      </c>
      <c r="BB7" s="26" t="str">
        <f>IF('Sup Tab S4_Mean'!BD29&gt;'Sup Tab S4_Mean'!BD$11,'Sup Tab S4_Mean'!BD29,"")</f>
        <v/>
      </c>
      <c r="BC7" s="26" t="str">
        <f>IF('Sup Tab S4_Mean'!BE29&gt;'Sup Tab S4_Mean'!BE$11,'Sup Tab S4_Mean'!BE29,"")</f>
        <v/>
      </c>
      <c r="BD7" s="26" t="str">
        <f>IF('Sup Tab S4_Mean'!BF29&gt;'Sup Tab S4_Mean'!BF$11,'Sup Tab S4_Mean'!BF29,"")</f>
        <v/>
      </c>
      <c r="BE7" s="26" t="str">
        <f>IF('Sup Tab S4_Mean'!BG29&gt;'Sup Tab S4_Mean'!BG$11,'Sup Tab S4_Mean'!BG29,"")</f>
        <v/>
      </c>
      <c r="BF7" s="26" t="str">
        <f>IF('Sup Tab S4_Mean'!BH29&gt;'Sup Tab S4_Mean'!BH$11,'Sup Tab S4_Mean'!BH29,"")</f>
        <v/>
      </c>
      <c r="BG7" s="26" t="str">
        <f>IF('Sup Tab S4_Mean'!BI29&gt;'Sup Tab S4_Mean'!BI$11,'Sup Tab S4_Mean'!BI29,"")</f>
        <v/>
      </c>
      <c r="BH7" s="26" t="str">
        <f>IF('Sup Tab S4_Mean'!BJ29&gt;'Sup Tab S4_Mean'!BJ$11,'Sup Tab S4_Mean'!BJ29,"")</f>
        <v/>
      </c>
      <c r="BI7" s="26" t="str">
        <f>IF('Sup Tab S4_Mean'!BK29&gt;'Sup Tab S4_Mean'!BK$11,'Sup Tab S4_Mean'!BK29,"")</f>
        <v/>
      </c>
      <c r="BJ7" s="26" t="str">
        <f>IF('Sup Tab S4_Mean'!BL29&gt;'Sup Tab S4_Mean'!BL$11,'Sup Tab S4_Mean'!BL29,"")</f>
        <v/>
      </c>
      <c r="BK7" s="26" t="str">
        <f>IF('Sup Tab S4_Mean'!BM29&gt;'Sup Tab S4_Mean'!BM$11,'Sup Tab S4_Mean'!BM29,"")</f>
        <v/>
      </c>
      <c r="BL7" s="26" t="str">
        <f>IF('Sup Tab S4_Mean'!BN29&gt;'Sup Tab S4_Mean'!BN$11,'Sup Tab S4_Mean'!BN29,"")</f>
        <v/>
      </c>
      <c r="BM7" s="26" t="str">
        <f>IF('Sup Tab S4_Mean'!BP29&gt;'Sup Tab S4_Mean'!BP$11,'Sup Tab S4_Mean'!BP29,"")</f>
        <v/>
      </c>
      <c r="BN7" s="26" t="str">
        <f>IF('Sup Tab S4_Mean'!BQ29&gt;'Sup Tab S4_Mean'!BQ$11,'Sup Tab S4_Mean'!BQ29,"")</f>
        <v/>
      </c>
      <c r="BO7" s="26" t="str">
        <f>IF('Sup Tab S4_Mean'!BR29&gt;'Sup Tab S4_Mean'!BR$11,'Sup Tab S4_Mean'!BR29,"")</f>
        <v/>
      </c>
      <c r="BP7" s="26" t="str">
        <f>IF('Sup Tab S4_Mean'!BS29&gt;'Sup Tab S4_Mean'!BS$11,'Sup Tab S4_Mean'!BS29,"")</f>
        <v/>
      </c>
      <c r="BQ7" s="26" t="str">
        <f>IF('Sup Tab S4_Mean'!BT29&gt;'Sup Tab S4_Mean'!BT$11,'Sup Tab S4_Mean'!BT29,"")</f>
        <v/>
      </c>
      <c r="BR7" s="26" t="str">
        <f>IF('Sup Tab S4_Mean'!BU29&gt;'Sup Tab S4_Mean'!BU$11,'Sup Tab S4_Mean'!BU29,"")</f>
        <v/>
      </c>
      <c r="BS7" s="26" t="str">
        <f>IF('Sup Tab S4_Mean'!BV29&gt;'Sup Tab S4_Mean'!BV$11,'Sup Tab S4_Mean'!BV29,"")</f>
        <v/>
      </c>
      <c r="BT7" s="26" t="str">
        <f>IF('Sup Tab S4_Mean'!BW29&gt;'Sup Tab S4_Mean'!BW$11,'Sup Tab S4_Mean'!BW29,"")</f>
        <v/>
      </c>
      <c r="BU7" s="26" t="str">
        <f>IF('Sup Tab S4_Mean'!BX29&gt;'Sup Tab S4_Mean'!BX$11,'Sup Tab S4_Mean'!BX29,"")</f>
        <v/>
      </c>
      <c r="BV7" s="26" t="str">
        <f>IF('Sup Tab S4_Mean'!BY29&gt;'Sup Tab S4_Mean'!BY$11,'Sup Tab S4_Mean'!BY29,"")</f>
        <v/>
      </c>
      <c r="BW7" s="26" t="str">
        <f>IF('Sup Tab S4_Mean'!BZ29&gt;'Sup Tab S4_Mean'!BZ$11,'Sup Tab S4_Mean'!BZ29,"")</f>
        <v/>
      </c>
      <c r="BX7" s="26" t="str">
        <f>IF('Sup Tab S4_Mean'!CA29&gt;'Sup Tab S4_Mean'!CA$11,'Sup Tab S4_Mean'!CA29,"")</f>
        <v/>
      </c>
      <c r="BY7" s="26" t="str">
        <f>IF('Sup Tab S4_Mean'!CB29&gt;'Sup Tab S4_Mean'!CB$11,'Sup Tab S4_Mean'!CB29,"")</f>
        <v/>
      </c>
      <c r="BZ7" s="26" t="str">
        <f>IF('Sup Tab S4_Mean'!CC29&gt;'Sup Tab S4_Mean'!CC$11,'Sup Tab S4_Mean'!CC29,"")</f>
        <v/>
      </c>
      <c r="CA7" s="26" t="str">
        <f>IF('Sup Tab S4_Mean'!CD29&gt;'Sup Tab S4_Mean'!CD$11,'Sup Tab S4_Mean'!CD29,"")</f>
        <v/>
      </c>
      <c r="CB7" s="26" t="str">
        <f>IF('Sup Tab S4_Mean'!CE29&gt;'Sup Tab S4_Mean'!CE$11,'Sup Tab S4_Mean'!CE29,"")</f>
        <v/>
      </c>
      <c r="CC7" s="26">
        <f>IF('Sup Tab S4_Mean'!CF29&gt;'Sup Tab S4_Mean'!CF$11,'Sup Tab S4_Mean'!CF29,"")</f>
        <v>85.512635158822434</v>
      </c>
      <c r="CD7" s="26" t="str">
        <f>IF('Sup Tab S4_Mean'!CG29&gt;'Sup Tab S4_Mean'!CG$11,'Sup Tab S4_Mean'!CG29,"")</f>
        <v/>
      </c>
      <c r="CE7" s="26"/>
      <c r="CF7" s="26"/>
      <c r="CG7" s="26"/>
      <c r="CH7" s="26"/>
      <c r="CI7" s="26"/>
      <c r="CJ7" s="26"/>
      <c r="CK7" s="26"/>
      <c r="CL7" s="26"/>
      <c r="CM7" s="26"/>
    </row>
    <row r="8" spans="1:91" ht="12.75" customHeight="1" x14ac:dyDescent="0.3">
      <c r="A8" s="1" t="s">
        <v>1</v>
      </c>
      <c r="B8" s="1" t="s">
        <v>96</v>
      </c>
      <c r="C8" s="26" t="str">
        <f>IF('Sup Tab S4_Mean'!E30&gt;'Sup Tab S4_Mean'!E$11,'Sup Tab S4_Mean'!E30,"")</f>
        <v/>
      </c>
      <c r="D8" s="26" t="str">
        <f>IF('Sup Tab S4_Mean'!F30&gt;'Sup Tab S4_Mean'!F$11,'Sup Tab S4_Mean'!F30,"")</f>
        <v/>
      </c>
      <c r="E8" s="26" t="str">
        <f>IF('Sup Tab S4_Mean'!G30&gt;'Sup Tab S4_Mean'!G$11,'Sup Tab S4_Mean'!G30,"")</f>
        <v/>
      </c>
      <c r="F8" s="26" t="str">
        <f>IF('Sup Tab S4_Mean'!H30&gt;'Sup Tab S4_Mean'!H$11,'Sup Tab S4_Mean'!H30,"")</f>
        <v/>
      </c>
      <c r="G8" s="26" t="str">
        <f>IF('Sup Tab S4_Mean'!I30&gt;'Sup Tab S4_Mean'!I$11,'Sup Tab S4_Mean'!I30,"")</f>
        <v/>
      </c>
      <c r="H8" s="26" t="str">
        <f>IF('Sup Tab S4_Mean'!J30&gt;'Sup Tab S4_Mean'!J$11,'Sup Tab S4_Mean'!J30,"")</f>
        <v/>
      </c>
      <c r="I8" s="26" t="str">
        <f>IF('Sup Tab S4_Mean'!K30&gt;'Sup Tab S4_Mean'!K$11,'Sup Tab S4_Mean'!K30,"")</f>
        <v/>
      </c>
      <c r="J8" s="26" t="str">
        <f>IF('Sup Tab S4_Mean'!L30&gt;'Sup Tab S4_Mean'!L$11,'Sup Tab S4_Mean'!L30,"")</f>
        <v/>
      </c>
      <c r="K8" s="26" t="str">
        <f>IF('Sup Tab S4_Mean'!M30&gt;'Sup Tab S4_Mean'!M$11,'Sup Tab S4_Mean'!M30,"")</f>
        <v/>
      </c>
      <c r="L8" s="26" t="str">
        <f>IF('Sup Tab S4_Mean'!N30&gt;'Sup Tab S4_Mean'!N$11,'Sup Tab S4_Mean'!N30,"")</f>
        <v/>
      </c>
      <c r="M8" s="26" t="str">
        <f>IF('Sup Tab S4_Mean'!O30&gt;'Sup Tab S4_Mean'!O$11,'Sup Tab S4_Mean'!O30,"")</f>
        <v/>
      </c>
      <c r="N8" s="26" t="str">
        <f>IF('Sup Tab S4_Mean'!P30&gt;'Sup Tab S4_Mean'!P$11,'Sup Tab S4_Mean'!P30,"")</f>
        <v/>
      </c>
      <c r="O8" s="26" t="str">
        <f>IF('Sup Tab S4_Mean'!Q30&gt;'Sup Tab S4_Mean'!Q$11,'Sup Tab S4_Mean'!Q30,"")</f>
        <v/>
      </c>
      <c r="P8" s="26" t="str">
        <f>IF('Sup Tab S4_Mean'!R30&gt;'Sup Tab S4_Mean'!R$11,'Sup Tab S4_Mean'!R30,"")</f>
        <v/>
      </c>
      <c r="Q8" s="26" t="str">
        <f>IF('Sup Tab S4_Mean'!S30&gt;'Sup Tab S4_Mean'!S$11,'Sup Tab S4_Mean'!S30,"")</f>
        <v/>
      </c>
      <c r="R8" s="26" t="str">
        <f>IF('Sup Tab S4_Mean'!T30&gt;'Sup Tab S4_Mean'!T$11,'Sup Tab S4_Mean'!T30,"")</f>
        <v/>
      </c>
      <c r="S8" s="26" t="str">
        <f>IF('Sup Tab S4_Mean'!U30&gt;'Sup Tab S4_Mean'!U$11,'Sup Tab S4_Mean'!U30,"")</f>
        <v/>
      </c>
      <c r="T8" s="26" t="str">
        <f>IF('Sup Tab S4_Mean'!V30&gt;'Sup Tab S4_Mean'!V$11,'Sup Tab S4_Mean'!V30,"")</f>
        <v/>
      </c>
      <c r="U8" s="26" t="str">
        <f>IF('Sup Tab S4_Mean'!W30&gt;'Sup Tab S4_Mean'!W$11,'Sup Tab S4_Mean'!W30,"")</f>
        <v/>
      </c>
      <c r="V8" s="26" t="str">
        <f>IF('Sup Tab S4_Mean'!X30&gt;'Sup Tab S4_Mean'!X$11,'Sup Tab S4_Mean'!X30,"")</f>
        <v/>
      </c>
      <c r="W8" s="26" t="str">
        <f>IF('Sup Tab S4_Mean'!Y30&gt;'Sup Tab S4_Mean'!Y$11,'Sup Tab S4_Mean'!Y30,"")</f>
        <v/>
      </c>
      <c r="X8" s="26" t="str">
        <f>IF('Sup Tab S4_Mean'!Z30&gt;'Sup Tab S4_Mean'!Z$11,'Sup Tab S4_Mean'!Z30,"")</f>
        <v/>
      </c>
      <c r="Y8" s="26" t="str">
        <f>IF('Sup Tab S4_Mean'!AA30&gt;'Sup Tab S4_Mean'!AA$11,'Sup Tab S4_Mean'!AA30,"")</f>
        <v/>
      </c>
      <c r="Z8" s="26" t="str">
        <f>IF('Sup Tab S4_Mean'!AB30&gt;'Sup Tab S4_Mean'!AB$11,'Sup Tab S4_Mean'!AB30,"")</f>
        <v/>
      </c>
      <c r="AA8" s="26" t="str">
        <f>IF('Sup Tab S4_Mean'!AC30&gt;'Sup Tab S4_Mean'!AC$11,'Sup Tab S4_Mean'!AC30,"")</f>
        <v/>
      </c>
      <c r="AB8" s="26" t="str">
        <f>IF('Sup Tab S4_Mean'!AD30&gt;'Sup Tab S4_Mean'!AD$11,'Sup Tab S4_Mean'!AD30,"")</f>
        <v/>
      </c>
      <c r="AC8" s="26" t="str">
        <f>IF('Sup Tab S4_Mean'!AE30&gt;'Sup Tab S4_Mean'!AE$11,'Sup Tab S4_Mean'!AE30,"")</f>
        <v/>
      </c>
      <c r="AD8" s="26" t="str">
        <f>IF('Sup Tab S4_Mean'!AF30&gt;'Sup Tab S4_Mean'!AF$11,'Sup Tab S4_Mean'!AF30,"")</f>
        <v/>
      </c>
      <c r="AE8" s="26" t="str">
        <f>IF('Sup Tab S4_Mean'!AG30&gt;'Sup Tab S4_Mean'!AG$11,'Sup Tab S4_Mean'!AG30,"")</f>
        <v/>
      </c>
      <c r="AF8" s="26" t="str">
        <f>IF('Sup Tab S4_Mean'!AH30&gt;'Sup Tab S4_Mean'!AH$11,'Sup Tab S4_Mean'!AH30,"")</f>
        <v/>
      </c>
      <c r="AG8" s="26" t="str">
        <f>IF('Sup Tab S4_Mean'!AI30&gt;'Sup Tab S4_Mean'!AI$11,'Sup Tab S4_Mean'!AI30,"")</f>
        <v/>
      </c>
      <c r="AH8" s="26" t="str">
        <f>IF('Sup Tab S4_Mean'!AJ30&gt;'Sup Tab S4_Mean'!AJ$11,'Sup Tab S4_Mean'!AJ30,"")</f>
        <v/>
      </c>
      <c r="AI8" s="26" t="str">
        <f>IF('Sup Tab S4_Mean'!AK30&gt;'Sup Tab S4_Mean'!AK$11,'Sup Tab S4_Mean'!AK30,"")</f>
        <v/>
      </c>
      <c r="AJ8" s="26" t="str">
        <f>IF('Sup Tab S4_Mean'!AL30&gt;'Sup Tab S4_Mean'!AL$11,'Sup Tab S4_Mean'!AL30,"")</f>
        <v/>
      </c>
      <c r="AK8" s="26" t="str">
        <f>IF('Sup Tab S4_Mean'!AM30&gt;'Sup Tab S4_Mean'!AM$11,'Sup Tab S4_Mean'!AM30,"")</f>
        <v/>
      </c>
      <c r="AL8" s="26" t="str">
        <f>IF('Sup Tab S4_Mean'!AN30&gt;'Sup Tab S4_Mean'!AN$11,'Sup Tab S4_Mean'!AN30,"")</f>
        <v/>
      </c>
      <c r="AM8" s="26" t="str">
        <f>IF('Sup Tab S4_Mean'!AO30&gt;'Sup Tab S4_Mean'!AO$11,'Sup Tab S4_Mean'!AO30,"")</f>
        <v/>
      </c>
      <c r="AN8" s="26" t="str">
        <f>IF('Sup Tab S4_Mean'!AP30&gt;'Sup Tab S4_Mean'!AP$11,'Sup Tab S4_Mean'!AP30,"")</f>
        <v/>
      </c>
      <c r="AO8" s="26" t="str">
        <f>IF('Sup Tab S4_Mean'!AQ30&gt;'Sup Tab S4_Mean'!AQ$11,'Sup Tab S4_Mean'!AQ30,"")</f>
        <v/>
      </c>
      <c r="AP8" s="26" t="str">
        <f>IF('Sup Tab S4_Mean'!AR30&gt;'Sup Tab S4_Mean'!AR$11,'Sup Tab S4_Mean'!AR30,"")</f>
        <v/>
      </c>
      <c r="AQ8" s="26" t="str">
        <f>IF('Sup Tab S4_Mean'!AS30&gt;'Sup Tab S4_Mean'!AS$11,'Sup Tab S4_Mean'!AS30,"")</f>
        <v/>
      </c>
      <c r="AR8" s="26" t="str">
        <f>IF('Sup Tab S4_Mean'!AT30&gt;'Sup Tab S4_Mean'!AT$11,'Sup Tab S4_Mean'!AT30,"")</f>
        <v/>
      </c>
      <c r="AS8" s="26" t="str">
        <f>IF('Sup Tab S4_Mean'!AU30&gt;'Sup Tab S4_Mean'!AU$11,'Sup Tab S4_Mean'!AU30,"")</f>
        <v/>
      </c>
      <c r="AT8" s="26" t="str">
        <f>IF('Sup Tab S4_Mean'!AV30&gt;'Sup Tab S4_Mean'!AV$11,'Sup Tab S4_Mean'!AV30,"")</f>
        <v/>
      </c>
      <c r="AU8" s="26" t="str">
        <f>IF('Sup Tab S4_Mean'!AW30&gt;'Sup Tab S4_Mean'!AW$11,'Sup Tab S4_Mean'!AW30,"")</f>
        <v/>
      </c>
      <c r="AV8" s="26" t="str">
        <f>IF('Sup Tab S4_Mean'!AX30&gt;'Sup Tab S4_Mean'!AX$11,'Sup Tab S4_Mean'!AX30,"")</f>
        <v/>
      </c>
      <c r="AW8" s="26" t="str">
        <f>IF('Sup Tab S4_Mean'!AY30&gt;'Sup Tab S4_Mean'!AY$11,'Sup Tab S4_Mean'!AY30,"")</f>
        <v/>
      </c>
      <c r="AX8" s="26" t="str">
        <f>IF('Sup Tab S4_Mean'!AZ30&gt;'Sup Tab S4_Mean'!AZ$11,'Sup Tab S4_Mean'!AZ30,"")</f>
        <v/>
      </c>
      <c r="AY8" s="26" t="str">
        <f>IF('Sup Tab S4_Mean'!BA30&gt;'Sup Tab S4_Mean'!BA$11,'Sup Tab S4_Mean'!BA30,"")</f>
        <v/>
      </c>
      <c r="AZ8" s="26" t="str">
        <f>IF('Sup Tab S4_Mean'!BB30&gt;'Sup Tab S4_Mean'!BB$11,'Sup Tab S4_Mean'!BB30,"")</f>
        <v/>
      </c>
      <c r="BA8" s="26" t="str">
        <f>IF('Sup Tab S4_Mean'!BC30&gt;'Sup Tab S4_Mean'!BC$11,'Sup Tab S4_Mean'!BC30,"")</f>
        <v/>
      </c>
      <c r="BB8" s="26" t="str">
        <f>IF('Sup Tab S4_Mean'!BD30&gt;'Sup Tab S4_Mean'!BD$11,'Sup Tab S4_Mean'!BD30,"")</f>
        <v/>
      </c>
      <c r="BC8" s="26" t="str">
        <f>IF('Sup Tab S4_Mean'!BE30&gt;'Sup Tab S4_Mean'!BE$11,'Sup Tab S4_Mean'!BE30,"")</f>
        <v/>
      </c>
      <c r="BD8" s="26" t="str">
        <f>IF('Sup Tab S4_Mean'!BF30&gt;'Sup Tab S4_Mean'!BF$11,'Sup Tab S4_Mean'!BF30,"")</f>
        <v/>
      </c>
      <c r="BE8" s="26" t="str">
        <f>IF('Sup Tab S4_Mean'!BG30&gt;'Sup Tab S4_Mean'!BG$11,'Sup Tab S4_Mean'!BG30,"")</f>
        <v/>
      </c>
      <c r="BF8" s="26" t="str">
        <f>IF('Sup Tab S4_Mean'!BH30&gt;'Sup Tab S4_Mean'!BH$11,'Sup Tab S4_Mean'!BH30,"")</f>
        <v/>
      </c>
      <c r="BG8" s="26" t="str">
        <f>IF('Sup Tab S4_Mean'!BI30&gt;'Sup Tab S4_Mean'!BI$11,'Sup Tab S4_Mean'!BI30,"")</f>
        <v/>
      </c>
      <c r="BH8" s="26" t="str">
        <f>IF('Sup Tab S4_Mean'!BJ30&gt;'Sup Tab S4_Mean'!BJ$11,'Sup Tab S4_Mean'!BJ30,"")</f>
        <v/>
      </c>
      <c r="BI8" s="26" t="str">
        <f>IF('Sup Tab S4_Mean'!BK30&gt;'Sup Tab S4_Mean'!BK$11,'Sup Tab S4_Mean'!BK30,"")</f>
        <v/>
      </c>
      <c r="BJ8" s="26" t="str">
        <f>IF('Sup Tab S4_Mean'!BL30&gt;'Sup Tab S4_Mean'!BL$11,'Sup Tab S4_Mean'!BL30,"")</f>
        <v/>
      </c>
      <c r="BK8" s="26" t="str">
        <f>IF('Sup Tab S4_Mean'!BM30&gt;'Sup Tab S4_Mean'!BM$11,'Sup Tab S4_Mean'!BM30,"")</f>
        <v/>
      </c>
      <c r="BL8" s="26" t="str">
        <f>IF('Sup Tab S4_Mean'!BN30&gt;'Sup Tab S4_Mean'!BN$11,'Sup Tab S4_Mean'!BN30,"")</f>
        <v/>
      </c>
      <c r="BM8" s="26" t="str">
        <f>IF('Sup Tab S4_Mean'!BP30&gt;'Sup Tab S4_Mean'!BP$11,'Sup Tab S4_Mean'!BP30,"")</f>
        <v/>
      </c>
      <c r="BN8" s="26" t="str">
        <f>IF('Sup Tab S4_Mean'!BQ30&gt;'Sup Tab S4_Mean'!BQ$11,'Sup Tab S4_Mean'!BQ30,"")</f>
        <v/>
      </c>
      <c r="BO8" s="26" t="str">
        <f>IF('Sup Tab S4_Mean'!BR30&gt;'Sup Tab S4_Mean'!BR$11,'Sup Tab S4_Mean'!BR30,"")</f>
        <v/>
      </c>
      <c r="BP8" s="26" t="str">
        <f>IF('Sup Tab S4_Mean'!BS30&gt;'Sup Tab S4_Mean'!BS$11,'Sup Tab S4_Mean'!BS30,"")</f>
        <v/>
      </c>
      <c r="BQ8" s="26" t="str">
        <f>IF('Sup Tab S4_Mean'!BT30&gt;'Sup Tab S4_Mean'!BT$11,'Sup Tab S4_Mean'!BT30,"")</f>
        <v/>
      </c>
      <c r="BR8" s="26" t="str">
        <f>IF('Sup Tab S4_Mean'!BU30&gt;'Sup Tab S4_Mean'!BU$11,'Sup Tab S4_Mean'!BU30,"")</f>
        <v/>
      </c>
      <c r="BS8" s="26" t="str">
        <f>IF('Sup Tab S4_Mean'!BV30&gt;'Sup Tab S4_Mean'!BV$11,'Sup Tab S4_Mean'!BV30,"")</f>
        <v/>
      </c>
      <c r="BT8" s="26" t="str">
        <f>IF('Sup Tab S4_Mean'!BW30&gt;'Sup Tab S4_Mean'!BW$11,'Sup Tab S4_Mean'!BW30,"")</f>
        <v/>
      </c>
      <c r="BU8" s="26" t="str">
        <f>IF('Sup Tab S4_Mean'!BX30&gt;'Sup Tab S4_Mean'!BX$11,'Sup Tab S4_Mean'!BX30,"")</f>
        <v/>
      </c>
      <c r="BV8" s="26" t="str">
        <f>IF('Sup Tab S4_Mean'!BY30&gt;'Sup Tab S4_Mean'!BY$11,'Sup Tab S4_Mean'!BY30,"")</f>
        <v/>
      </c>
      <c r="BW8" s="26" t="str">
        <f>IF('Sup Tab S4_Mean'!BZ30&gt;'Sup Tab S4_Mean'!BZ$11,'Sup Tab S4_Mean'!BZ30,"")</f>
        <v/>
      </c>
      <c r="BX8" s="26" t="str">
        <f>IF('Sup Tab S4_Mean'!CA30&gt;'Sup Tab S4_Mean'!CA$11,'Sup Tab S4_Mean'!CA30,"")</f>
        <v/>
      </c>
      <c r="BY8" s="26" t="str">
        <f>IF('Sup Tab S4_Mean'!CB30&gt;'Sup Tab S4_Mean'!CB$11,'Sup Tab S4_Mean'!CB30,"")</f>
        <v/>
      </c>
      <c r="BZ8" s="26" t="str">
        <f>IF('Sup Tab S4_Mean'!CC30&gt;'Sup Tab S4_Mean'!CC$11,'Sup Tab S4_Mean'!CC30,"")</f>
        <v/>
      </c>
      <c r="CA8" s="26" t="str">
        <f>IF('Sup Tab S4_Mean'!CD30&gt;'Sup Tab S4_Mean'!CD$11,'Sup Tab S4_Mean'!CD30,"")</f>
        <v/>
      </c>
      <c r="CB8" s="26" t="str">
        <f>IF('Sup Tab S4_Mean'!CE30&gt;'Sup Tab S4_Mean'!CE$11,'Sup Tab S4_Mean'!CE30,"")</f>
        <v/>
      </c>
      <c r="CC8" s="26" t="str">
        <f>IF('Sup Tab S4_Mean'!CF30&gt;'Sup Tab S4_Mean'!CF$11,'Sup Tab S4_Mean'!CF30,"")</f>
        <v/>
      </c>
      <c r="CD8" s="26" t="str">
        <f>IF('Sup Tab S4_Mean'!CG30&gt;'Sup Tab S4_Mean'!CG$11,'Sup Tab S4_Mean'!CG30,"")</f>
        <v/>
      </c>
      <c r="CE8" s="26"/>
      <c r="CF8" s="26"/>
      <c r="CG8" s="26"/>
      <c r="CH8" s="26"/>
      <c r="CI8" s="26"/>
      <c r="CJ8" s="26"/>
      <c r="CK8" s="26"/>
      <c r="CL8" s="26"/>
      <c r="CM8" s="26"/>
    </row>
    <row r="9" spans="1:91" ht="12.75" customHeight="1" x14ac:dyDescent="0.3">
      <c r="A9" s="1" t="s">
        <v>1</v>
      </c>
      <c r="B9" s="1" t="s">
        <v>98</v>
      </c>
      <c r="C9" s="26" t="str">
        <f>IF('Sup Tab S4_Mean'!E31&gt;'Sup Tab S4_Mean'!E$11,'Sup Tab S4_Mean'!E31,"")</f>
        <v/>
      </c>
      <c r="D9" s="26" t="str">
        <f>IF('Sup Tab S4_Mean'!F31&gt;'Sup Tab S4_Mean'!F$11,'Sup Tab S4_Mean'!F31,"")</f>
        <v/>
      </c>
      <c r="E9" s="26" t="str">
        <f>IF('Sup Tab S4_Mean'!G31&gt;'Sup Tab S4_Mean'!G$11,'Sup Tab S4_Mean'!G31,"")</f>
        <v/>
      </c>
      <c r="F9" s="26" t="str">
        <f>IF('Sup Tab S4_Mean'!H31&gt;'Sup Tab S4_Mean'!H$11,'Sup Tab S4_Mean'!H31,"")</f>
        <v/>
      </c>
      <c r="G9" s="26" t="str">
        <f>IF('Sup Tab S4_Mean'!I31&gt;'Sup Tab S4_Mean'!I$11,'Sup Tab S4_Mean'!I31,"")</f>
        <v/>
      </c>
      <c r="H9" s="26" t="str">
        <f>IF('Sup Tab S4_Mean'!J31&gt;'Sup Tab S4_Mean'!J$11,'Sup Tab S4_Mean'!J31,"")</f>
        <v/>
      </c>
      <c r="I9" s="26" t="str">
        <f>IF('Sup Tab S4_Mean'!K31&gt;'Sup Tab S4_Mean'!K$11,'Sup Tab S4_Mean'!K31,"")</f>
        <v/>
      </c>
      <c r="J9" s="26" t="str">
        <f>IF('Sup Tab S4_Mean'!L31&gt;'Sup Tab S4_Mean'!L$11,'Sup Tab S4_Mean'!L31,"")</f>
        <v/>
      </c>
      <c r="K9" s="26" t="str">
        <f>IF('Sup Tab S4_Mean'!M31&gt;'Sup Tab S4_Mean'!M$11,'Sup Tab S4_Mean'!M31,"")</f>
        <v/>
      </c>
      <c r="L9" s="26" t="str">
        <f>IF('Sup Tab S4_Mean'!N31&gt;'Sup Tab S4_Mean'!N$11,'Sup Tab S4_Mean'!N31,"")</f>
        <v/>
      </c>
      <c r="M9" s="26" t="str">
        <f>IF('Sup Tab S4_Mean'!O31&gt;'Sup Tab S4_Mean'!O$11,'Sup Tab S4_Mean'!O31,"")</f>
        <v/>
      </c>
      <c r="N9" s="26" t="str">
        <f>IF('Sup Tab S4_Mean'!P31&gt;'Sup Tab S4_Mean'!P$11,'Sup Tab S4_Mean'!P31,"")</f>
        <v/>
      </c>
      <c r="O9" s="26" t="str">
        <f>IF('Sup Tab S4_Mean'!Q31&gt;'Sup Tab S4_Mean'!Q$11,'Sup Tab S4_Mean'!Q31,"")</f>
        <v/>
      </c>
      <c r="P9" s="26" t="str">
        <f>IF('Sup Tab S4_Mean'!R31&gt;'Sup Tab S4_Mean'!R$11,'Sup Tab S4_Mean'!R31,"")</f>
        <v/>
      </c>
      <c r="Q9" s="26" t="str">
        <f>IF('Sup Tab S4_Mean'!S31&gt;'Sup Tab S4_Mean'!S$11,'Sup Tab S4_Mean'!S31,"")</f>
        <v/>
      </c>
      <c r="R9" s="26" t="str">
        <f>IF('Sup Tab S4_Mean'!T31&gt;'Sup Tab S4_Mean'!T$11,'Sup Tab S4_Mean'!T31,"")</f>
        <v/>
      </c>
      <c r="S9" s="26" t="str">
        <f>IF('Sup Tab S4_Mean'!U31&gt;'Sup Tab S4_Mean'!U$11,'Sup Tab S4_Mean'!U31,"")</f>
        <v/>
      </c>
      <c r="T9" s="26" t="str">
        <f>IF('Sup Tab S4_Mean'!V31&gt;'Sup Tab S4_Mean'!V$11,'Sup Tab S4_Mean'!V31,"")</f>
        <v/>
      </c>
      <c r="U9" s="26" t="str">
        <f>IF('Sup Tab S4_Mean'!W31&gt;'Sup Tab S4_Mean'!W$11,'Sup Tab S4_Mean'!W31,"")</f>
        <v/>
      </c>
      <c r="V9" s="26" t="str">
        <f>IF('Sup Tab S4_Mean'!X31&gt;'Sup Tab S4_Mean'!X$11,'Sup Tab S4_Mean'!X31,"")</f>
        <v/>
      </c>
      <c r="W9" s="26" t="str">
        <f>IF('Sup Tab S4_Mean'!Y31&gt;'Sup Tab S4_Mean'!Y$11,'Sup Tab S4_Mean'!Y31,"")</f>
        <v/>
      </c>
      <c r="X9" s="26" t="str">
        <f>IF('Sup Tab S4_Mean'!Z31&gt;'Sup Tab S4_Mean'!Z$11,'Sup Tab S4_Mean'!Z31,"")</f>
        <v/>
      </c>
      <c r="Y9" s="26" t="str">
        <f>IF('Sup Tab S4_Mean'!AA31&gt;'Sup Tab S4_Mean'!AA$11,'Sup Tab S4_Mean'!AA31,"")</f>
        <v/>
      </c>
      <c r="Z9" s="26" t="str">
        <f>IF('Sup Tab S4_Mean'!AB31&gt;'Sup Tab S4_Mean'!AB$11,'Sup Tab S4_Mean'!AB31,"")</f>
        <v/>
      </c>
      <c r="AA9" s="26" t="str">
        <f>IF('Sup Tab S4_Mean'!AC31&gt;'Sup Tab S4_Mean'!AC$11,'Sup Tab S4_Mean'!AC31,"")</f>
        <v/>
      </c>
      <c r="AB9" s="26" t="str">
        <f>IF('Sup Tab S4_Mean'!AD31&gt;'Sup Tab S4_Mean'!AD$11,'Sup Tab S4_Mean'!AD31,"")</f>
        <v/>
      </c>
      <c r="AC9" s="26" t="str">
        <f>IF('Sup Tab S4_Mean'!AE31&gt;'Sup Tab S4_Mean'!AE$11,'Sup Tab S4_Mean'!AE31,"")</f>
        <v/>
      </c>
      <c r="AD9" s="26" t="str">
        <f>IF('Sup Tab S4_Mean'!AF31&gt;'Sup Tab S4_Mean'!AF$11,'Sup Tab S4_Mean'!AF31,"")</f>
        <v/>
      </c>
      <c r="AE9" s="26" t="str">
        <f>IF('Sup Tab S4_Mean'!AG31&gt;'Sup Tab S4_Mean'!AG$11,'Sup Tab S4_Mean'!AG31,"")</f>
        <v/>
      </c>
      <c r="AF9" s="26" t="str">
        <f>IF('Sup Tab S4_Mean'!AH31&gt;'Sup Tab S4_Mean'!AH$11,'Sup Tab S4_Mean'!AH31,"")</f>
        <v/>
      </c>
      <c r="AG9" s="26" t="str">
        <f>IF('Sup Tab S4_Mean'!AI31&gt;'Sup Tab S4_Mean'!AI$11,'Sup Tab S4_Mean'!AI31,"")</f>
        <v/>
      </c>
      <c r="AH9" s="26" t="str">
        <f>IF('Sup Tab S4_Mean'!AJ31&gt;'Sup Tab S4_Mean'!AJ$11,'Sup Tab S4_Mean'!AJ31,"")</f>
        <v/>
      </c>
      <c r="AI9" s="26" t="str">
        <f>IF('Sup Tab S4_Mean'!AK31&gt;'Sup Tab S4_Mean'!AK$11,'Sup Tab S4_Mean'!AK31,"")</f>
        <v/>
      </c>
      <c r="AJ9" s="26" t="str">
        <f>IF('Sup Tab S4_Mean'!AL31&gt;'Sup Tab S4_Mean'!AL$11,'Sup Tab S4_Mean'!AL31,"")</f>
        <v/>
      </c>
      <c r="AK9" s="26" t="str">
        <f>IF('Sup Tab S4_Mean'!AM31&gt;'Sup Tab S4_Mean'!AM$11,'Sup Tab S4_Mean'!AM31,"")</f>
        <v/>
      </c>
      <c r="AL9" s="26" t="str">
        <f>IF('Sup Tab S4_Mean'!AN31&gt;'Sup Tab S4_Mean'!AN$11,'Sup Tab S4_Mean'!AN31,"")</f>
        <v/>
      </c>
      <c r="AM9" s="26" t="str">
        <f>IF('Sup Tab S4_Mean'!AO31&gt;'Sup Tab S4_Mean'!AO$11,'Sup Tab S4_Mean'!AO31,"")</f>
        <v/>
      </c>
      <c r="AN9" s="26" t="str">
        <f>IF('Sup Tab S4_Mean'!AP31&gt;'Sup Tab S4_Mean'!AP$11,'Sup Tab S4_Mean'!AP31,"")</f>
        <v/>
      </c>
      <c r="AO9" s="26" t="str">
        <f>IF('Sup Tab S4_Mean'!AQ31&gt;'Sup Tab S4_Mean'!AQ$11,'Sup Tab S4_Mean'!AQ31,"")</f>
        <v/>
      </c>
      <c r="AP9" s="26" t="str">
        <f>IF('Sup Tab S4_Mean'!AR31&gt;'Sup Tab S4_Mean'!AR$11,'Sup Tab S4_Mean'!AR31,"")</f>
        <v/>
      </c>
      <c r="AQ9" s="26" t="str">
        <f>IF('Sup Tab S4_Mean'!AS31&gt;'Sup Tab S4_Mean'!AS$11,'Sup Tab S4_Mean'!AS31,"")</f>
        <v/>
      </c>
      <c r="AR9" s="26" t="str">
        <f>IF('Sup Tab S4_Mean'!AT31&gt;'Sup Tab S4_Mean'!AT$11,'Sup Tab S4_Mean'!AT31,"")</f>
        <v/>
      </c>
      <c r="AS9" s="26" t="str">
        <f>IF('Sup Tab S4_Mean'!AU31&gt;'Sup Tab S4_Mean'!AU$11,'Sup Tab S4_Mean'!AU31,"")</f>
        <v/>
      </c>
      <c r="AT9" s="26" t="str">
        <f>IF('Sup Tab S4_Mean'!AV31&gt;'Sup Tab S4_Mean'!AV$11,'Sup Tab S4_Mean'!AV31,"")</f>
        <v/>
      </c>
      <c r="AU9" s="26" t="str">
        <f>IF('Sup Tab S4_Mean'!AW31&gt;'Sup Tab S4_Mean'!AW$11,'Sup Tab S4_Mean'!AW31,"")</f>
        <v/>
      </c>
      <c r="AV9" s="26" t="str">
        <f>IF('Sup Tab S4_Mean'!AX31&gt;'Sup Tab S4_Mean'!AX$11,'Sup Tab S4_Mean'!AX31,"")</f>
        <v/>
      </c>
      <c r="AW9" s="26" t="str">
        <f>IF('Sup Tab S4_Mean'!AY31&gt;'Sup Tab S4_Mean'!AY$11,'Sup Tab S4_Mean'!AY31,"")</f>
        <v/>
      </c>
      <c r="AX9" s="26" t="str">
        <f>IF('Sup Tab S4_Mean'!AZ31&gt;'Sup Tab S4_Mean'!AZ$11,'Sup Tab S4_Mean'!AZ31,"")</f>
        <v/>
      </c>
      <c r="AY9" s="26" t="str">
        <f>IF('Sup Tab S4_Mean'!BA31&gt;'Sup Tab S4_Mean'!BA$11,'Sup Tab S4_Mean'!BA31,"")</f>
        <v/>
      </c>
      <c r="AZ9" s="26" t="str">
        <f>IF('Sup Tab S4_Mean'!BB31&gt;'Sup Tab S4_Mean'!BB$11,'Sup Tab S4_Mean'!BB31,"")</f>
        <v/>
      </c>
      <c r="BA9" s="26" t="str">
        <f>IF('Sup Tab S4_Mean'!BC31&gt;'Sup Tab S4_Mean'!BC$11,'Sup Tab S4_Mean'!BC31,"")</f>
        <v/>
      </c>
      <c r="BB9" s="26" t="str">
        <f>IF('Sup Tab S4_Mean'!BD31&gt;'Sup Tab S4_Mean'!BD$11,'Sup Tab S4_Mean'!BD31,"")</f>
        <v/>
      </c>
      <c r="BC9" s="26" t="str">
        <f>IF('Sup Tab S4_Mean'!BE31&gt;'Sup Tab S4_Mean'!BE$11,'Sup Tab S4_Mean'!BE31,"")</f>
        <v/>
      </c>
      <c r="BD9" s="26" t="str">
        <f>IF('Sup Tab S4_Mean'!BF31&gt;'Sup Tab S4_Mean'!BF$11,'Sup Tab S4_Mean'!BF31,"")</f>
        <v/>
      </c>
      <c r="BE9" s="26" t="str">
        <f>IF('Sup Tab S4_Mean'!BG31&gt;'Sup Tab S4_Mean'!BG$11,'Sup Tab S4_Mean'!BG31,"")</f>
        <v/>
      </c>
      <c r="BF9" s="26" t="str">
        <f>IF('Sup Tab S4_Mean'!BH31&gt;'Sup Tab S4_Mean'!BH$11,'Sup Tab S4_Mean'!BH31,"")</f>
        <v/>
      </c>
      <c r="BG9" s="26" t="str">
        <f>IF('Sup Tab S4_Mean'!BI31&gt;'Sup Tab S4_Mean'!BI$11,'Sup Tab S4_Mean'!BI31,"")</f>
        <v/>
      </c>
      <c r="BH9" s="26" t="str">
        <f>IF('Sup Tab S4_Mean'!BJ31&gt;'Sup Tab S4_Mean'!BJ$11,'Sup Tab S4_Mean'!BJ31,"")</f>
        <v/>
      </c>
      <c r="BI9" s="26" t="str">
        <f>IF('Sup Tab S4_Mean'!BK31&gt;'Sup Tab S4_Mean'!BK$11,'Sup Tab S4_Mean'!BK31,"")</f>
        <v/>
      </c>
      <c r="BJ9" s="26">
        <f>IF('Sup Tab S4_Mean'!BL31&gt;'Sup Tab S4_Mean'!BL$11,'Sup Tab S4_Mean'!BL31,"")</f>
        <v>18.064035476712643</v>
      </c>
      <c r="BK9" s="26" t="str">
        <f>IF('Sup Tab S4_Mean'!BM31&gt;'Sup Tab S4_Mean'!BM$11,'Sup Tab S4_Mean'!BM31,"")</f>
        <v/>
      </c>
      <c r="BL9" s="26" t="str">
        <f>IF('Sup Tab S4_Mean'!BN31&gt;'Sup Tab S4_Mean'!BN$11,'Sup Tab S4_Mean'!BN31,"")</f>
        <v/>
      </c>
      <c r="BM9" s="26" t="str">
        <f>IF('Sup Tab S4_Mean'!BP31&gt;'Sup Tab S4_Mean'!BP$11,'Sup Tab S4_Mean'!BP31,"")</f>
        <v/>
      </c>
      <c r="BN9" s="26" t="str">
        <f>IF('Sup Tab S4_Mean'!BQ31&gt;'Sup Tab S4_Mean'!BQ$11,'Sup Tab S4_Mean'!BQ31,"")</f>
        <v/>
      </c>
      <c r="BO9" s="26" t="str">
        <f>IF('Sup Tab S4_Mean'!BR31&gt;'Sup Tab S4_Mean'!BR$11,'Sup Tab S4_Mean'!BR31,"")</f>
        <v/>
      </c>
      <c r="BP9" s="26" t="str">
        <f>IF('Sup Tab S4_Mean'!BS31&gt;'Sup Tab S4_Mean'!BS$11,'Sup Tab S4_Mean'!BS31,"")</f>
        <v/>
      </c>
      <c r="BQ9" s="26" t="str">
        <f>IF('Sup Tab S4_Mean'!BT31&gt;'Sup Tab S4_Mean'!BT$11,'Sup Tab S4_Mean'!BT31,"")</f>
        <v/>
      </c>
      <c r="BR9" s="26" t="str">
        <f>IF('Sup Tab S4_Mean'!BU31&gt;'Sup Tab S4_Mean'!BU$11,'Sup Tab S4_Mean'!BU31,"")</f>
        <v/>
      </c>
      <c r="BS9" s="26" t="str">
        <f>IF('Sup Tab S4_Mean'!BV31&gt;'Sup Tab S4_Mean'!BV$11,'Sup Tab S4_Mean'!BV31,"")</f>
        <v/>
      </c>
      <c r="BT9" s="26" t="str">
        <f>IF('Sup Tab S4_Mean'!BW31&gt;'Sup Tab S4_Mean'!BW$11,'Sup Tab S4_Mean'!BW31,"")</f>
        <v/>
      </c>
      <c r="BU9" s="26" t="str">
        <f>IF('Sup Tab S4_Mean'!BX31&gt;'Sup Tab S4_Mean'!BX$11,'Sup Tab S4_Mean'!BX31,"")</f>
        <v/>
      </c>
      <c r="BV9" s="26" t="str">
        <f>IF('Sup Tab S4_Mean'!BY31&gt;'Sup Tab S4_Mean'!BY$11,'Sup Tab S4_Mean'!BY31,"")</f>
        <v/>
      </c>
      <c r="BW9" s="26" t="str">
        <f>IF('Sup Tab S4_Mean'!BZ31&gt;'Sup Tab S4_Mean'!BZ$11,'Sup Tab S4_Mean'!BZ31,"")</f>
        <v/>
      </c>
      <c r="BX9" s="26" t="str">
        <f>IF('Sup Tab S4_Mean'!CA31&gt;'Sup Tab S4_Mean'!CA$11,'Sup Tab S4_Mean'!CA31,"")</f>
        <v/>
      </c>
      <c r="BY9" s="26" t="str">
        <f>IF('Sup Tab S4_Mean'!CB31&gt;'Sup Tab S4_Mean'!CB$11,'Sup Tab S4_Mean'!CB31,"")</f>
        <v/>
      </c>
      <c r="BZ9" s="26" t="str">
        <f>IF('Sup Tab S4_Mean'!CC31&gt;'Sup Tab S4_Mean'!CC$11,'Sup Tab S4_Mean'!CC31,"")</f>
        <v/>
      </c>
      <c r="CA9" s="26" t="str">
        <f>IF('Sup Tab S4_Mean'!CD31&gt;'Sup Tab S4_Mean'!CD$11,'Sup Tab S4_Mean'!CD31,"")</f>
        <v/>
      </c>
      <c r="CB9" s="26" t="str">
        <f>IF('Sup Tab S4_Mean'!CE31&gt;'Sup Tab S4_Mean'!CE$11,'Sup Tab S4_Mean'!CE31,"")</f>
        <v/>
      </c>
      <c r="CC9" s="26" t="str">
        <f>IF('Sup Tab S4_Mean'!CF31&gt;'Sup Tab S4_Mean'!CF$11,'Sup Tab S4_Mean'!CF31,"")</f>
        <v/>
      </c>
      <c r="CD9" s="26" t="str">
        <f>IF('Sup Tab S4_Mean'!CG31&gt;'Sup Tab S4_Mean'!CG$11,'Sup Tab S4_Mean'!CG31,"")</f>
        <v/>
      </c>
      <c r="CE9" s="26"/>
      <c r="CF9" s="26"/>
      <c r="CG9" s="26"/>
      <c r="CH9" s="26"/>
      <c r="CI9" s="26"/>
      <c r="CJ9" s="26"/>
      <c r="CK9" s="26"/>
      <c r="CL9" s="26"/>
      <c r="CM9" s="26"/>
    </row>
    <row r="10" spans="1:91" ht="12.75" customHeight="1" x14ac:dyDescent="0.3">
      <c r="A10" s="1" t="s">
        <v>1</v>
      </c>
      <c r="B10" s="1" t="s">
        <v>100</v>
      </c>
      <c r="C10" s="26" t="str">
        <f>IF('Sup Tab S4_Mean'!E32&gt;'Sup Tab S4_Mean'!E$11,'Sup Tab S4_Mean'!E32,"")</f>
        <v/>
      </c>
      <c r="D10" s="26" t="str">
        <f>IF('Sup Tab S4_Mean'!F32&gt;'Sup Tab S4_Mean'!F$11,'Sup Tab S4_Mean'!F32,"")</f>
        <v/>
      </c>
      <c r="E10" s="26" t="str">
        <f>IF('Sup Tab S4_Mean'!G32&gt;'Sup Tab S4_Mean'!G$11,'Sup Tab S4_Mean'!G32,"")</f>
        <v/>
      </c>
      <c r="F10" s="26" t="str">
        <f>IF('Sup Tab S4_Mean'!H32&gt;'Sup Tab S4_Mean'!H$11,'Sup Tab S4_Mean'!H32,"")</f>
        <v/>
      </c>
      <c r="G10" s="26" t="str">
        <f>IF('Sup Tab S4_Mean'!I32&gt;'Sup Tab S4_Mean'!I$11,'Sup Tab S4_Mean'!I32,"")</f>
        <v/>
      </c>
      <c r="H10" s="26" t="str">
        <f>IF('Sup Tab S4_Mean'!J32&gt;'Sup Tab S4_Mean'!J$11,'Sup Tab S4_Mean'!J32,"")</f>
        <v/>
      </c>
      <c r="I10" s="26" t="str">
        <f>IF('Sup Tab S4_Mean'!K32&gt;'Sup Tab S4_Mean'!K$11,'Sup Tab S4_Mean'!K32,"")</f>
        <v/>
      </c>
      <c r="J10" s="26" t="str">
        <f>IF('Sup Tab S4_Mean'!L32&gt;'Sup Tab S4_Mean'!L$11,'Sup Tab S4_Mean'!L32,"")</f>
        <v/>
      </c>
      <c r="K10" s="26" t="str">
        <f>IF('Sup Tab S4_Mean'!M32&gt;'Sup Tab S4_Mean'!M$11,'Sup Tab S4_Mean'!M32,"")</f>
        <v/>
      </c>
      <c r="L10" s="26" t="str">
        <f>IF('Sup Tab S4_Mean'!N32&gt;'Sup Tab S4_Mean'!N$11,'Sup Tab S4_Mean'!N32,"")</f>
        <v/>
      </c>
      <c r="M10" s="26" t="str">
        <f>IF('Sup Tab S4_Mean'!O32&gt;'Sup Tab S4_Mean'!O$11,'Sup Tab S4_Mean'!O32,"")</f>
        <v/>
      </c>
      <c r="N10" s="26" t="str">
        <f>IF('Sup Tab S4_Mean'!P32&gt;'Sup Tab S4_Mean'!P$11,'Sup Tab S4_Mean'!P32,"")</f>
        <v/>
      </c>
      <c r="O10" s="26" t="str">
        <f>IF('Sup Tab S4_Mean'!Q32&gt;'Sup Tab S4_Mean'!Q$11,'Sup Tab S4_Mean'!Q32,"")</f>
        <v/>
      </c>
      <c r="P10" s="26" t="str">
        <f>IF('Sup Tab S4_Mean'!R32&gt;'Sup Tab S4_Mean'!R$11,'Sup Tab S4_Mean'!R32,"")</f>
        <v/>
      </c>
      <c r="Q10" s="26" t="str">
        <f>IF('Sup Tab S4_Mean'!S32&gt;'Sup Tab S4_Mean'!S$11,'Sup Tab S4_Mean'!S32,"")</f>
        <v/>
      </c>
      <c r="R10" s="26" t="str">
        <f>IF('Sup Tab S4_Mean'!T32&gt;'Sup Tab S4_Mean'!T$11,'Sup Tab S4_Mean'!T32,"")</f>
        <v/>
      </c>
      <c r="S10" s="26" t="str">
        <f>IF('Sup Tab S4_Mean'!U32&gt;'Sup Tab S4_Mean'!U$11,'Sup Tab S4_Mean'!U32,"")</f>
        <v/>
      </c>
      <c r="T10" s="26" t="str">
        <f>IF('Sup Tab S4_Mean'!V32&gt;'Sup Tab S4_Mean'!V$11,'Sup Tab S4_Mean'!V32,"")</f>
        <v/>
      </c>
      <c r="U10" s="26" t="str">
        <f>IF('Sup Tab S4_Mean'!W32&gt;'Sup Tab S4_Mean'!W$11,'Sup Tab S4_Mean'!W32,"")</f>
        <v/>
      </c>
      <c r="V10" s="26" t="str">
        <f>IF('Sup Tab S4_Mean'!X32&gt;'Sup Tab S4_Mean'!X$11,'Sup Tab S4_Mean'!X32,"")</f>
        <v/>
      </c>
      <c r="W10" s="26" t="str">
        <f>IF('Sup Tab S4_Mean'!Y32&gt;'Sup Tab S4_Mean'!Y$11,'Sup Tab S4_Mean'!Y32,"")</f>
        <v/>
      </c>
      <c r="X10" s="26" t="str">
        <f>IF('Sup Tab S4_Mean'!Z32&gt;'Sup Tab S4_Mean'!Z$11,'Sup Tab S4_Mean'!Z32,"")</f>
        <v/>
      </c>
      <c r="Y10" s="26" t="str">
        <f>IF('Sup Tab S4_Mean'!AA32&gt;'Sup Tab S4_Mean'!AA$11,'Sup Tab S4_Mean'!AA32,"")</f>
        <v/>
      </c>
      <c r="Z10" s="26" t="str">
        <f>IF('Sup Tab S4_Mean'!AB32&gt;'Sup Tab S4_Mean'!AB$11,'Sup Tab S4_Mean'!AB32,"")</f>
        <v/>
      </c>
      <c r="AA10" s="26" t="str">
        <f>IF('Sup Tab S4_Mean'!AC32&gt;'Sup Tab S4_Mean'!AC$11,'Sup Tab S4_Mean'!AC32,"")</f>
        <v/>
      </c>
      <c r="AB10" s="26" t="str">
        <f>IF('Sup Tab S4_Mean'!AD32&gt;'Sup Tab S4_Mean'!AD$11,'Sup Tab S4_Mean'!AD32,"")</f>
        <v/>
      </c>
      <c r="AC10" s="26" t="str">
        <f>IF('Sup Tab S4_Mean'!AE32&gt;'Sup Tab S4_Mean'!AE$11,'Sup Tab S4_Mean'!AE32,"")</f>
        <v/>
      </c>
      <c r="AD10" s="26" t="str">
        <f>IF('Sup Tab S4_Mean'!AF32&gt;'Sup Tab S4_Mean'!AF$11,'Sup Tab S4_Mean'!AF32,"")</f>
        <v/>
      </c>
      <c r="AE10" s="26" t="str">
        <f>IF('Sup Tab S4_Mean'!AG32&gt;'Sup Tab S4_Mean'!AG$11,'Sup Tab S4_Mean'!AG32,"")</f>
        <v/>
      </c>
      <c r="AF10" s="26" t="str">
        <f>IF('Sup Tab S4_Mean'!AH32&gt;'Sup Tab S4_Mean'!AH$11,'Sup Tab S4_Mean'!AH32,"")</f>
        <v/>
      </c>
      <c r="AG10" s="26" t="str">
        <f>IF('Sup Tab S4_Mean'!AI32&gt;'Sup Tab S4_Mean'!AI$11,'Sup Tab S4_Mean'!AI32,"")</f>
        <v/>
      </c>
      <c r="AH10" s="26" t="str">
        <f>IF('Sup Tab S4_Mean'!AJ32&gt;'Sup Tab S4_Mean'!AJ$11,'Sup Tab S4_Mean'!AJ32,"")</f>
        <v/>
      </c>
      <c r="AI10" s="26" t="str">
        <f>IF('Sup Tab S4_Mean'!AK32&gt;'Sup Tab S4_Mean'!AK$11,'Sup Tab S4_Mean'!AK32,"")</f>
        <v/>
      </c>
      <c r="AJ10" s="26" t="str">
        <f>IF('Sup Tab S4_Mean'!AL32&gt;'Sup Tab S4_Mean'!AL$11,'Sup Tab S4_Mean'!AL32,"")</f>
        <v/>
      </c>
      <c r="AK10" s="26" t="str">
        <f>IF('Sup Tab S4_Mean'!AM32&gt;'Sup Tab S4_Mean'!AM$11,'Sup Tab S4_Mean'!AM32,"")</f>
        <v/>
      </c>
      <c r="AL10" s="26" t="str">
        <f>IF('Sup Tab S4_Mean'!AN32&gt;'Sup Tab S4_Mean'!AN$11,'Sup Tab S4_Mean'!AN32,"")</f>
        <v/>
      </c>
      <c r="AM10" s="26" t="str">
        <f>IF('Sup Tab S4_Mean'!AO32&gt;'Sup Tab S4_Mean'!AO$11,'Sup Tab S4_Mean'!AO32,"")</f>
        <v/>
      </c>
      <c r="AN10" s="26" t="str">
        <f>IF('Sup Tab S4_Mean'!AP32&gt;'Sup Tab S4_Mean'!AP$11,'Sup Tab S4_Mean'!AP32,"")</f>
        <v/>
      </c>
      <c r="AO10" s="26" t="str">
        <f>IF('Sup Tab S4_Mean'!AQ32&gt;'Sup Tab S4_Mean'!AQ$11,'Sup Tab S4_Mean'!AQ32,"")</f>
        <v/>
      </c>
      <c r="AP10" s="26" t="str">
        <f>IF('Sup Tab S4_Mean'!AR32&gt;'Sup Tab S4_Mean'!AR$11,'Sup Tab S4_Mean'!AR32,"")</f>
        <v/>
      </c>
      <c r="AQ10" s="26" t="str">
        <f>IF('Sup Tab S4_Mean'!AS32&gt;'Sup Tab S4_Mean'!AS$11,'Sup Tab S4_Mean'!AS32,"")</f>
        <v/>
      </c>
      <c r="AR10" s="26" t="str">
        <f>IF('Sup Tab S4_Mean'!AT32&gt;'Sup Tab S4_Mean'!AT$11,'Sup Tab S4_Mean'!AT32,"")</f>
        <v/>
      </c>
      <c r="AS10" s="26" t="str">
        <f>IF('Sup Tab S4_Mean'!AU32&gt;'Sup Tab S4_Mean'!AU$11,'Sup Tab S4_Mean'!AU32,"")</f>
        <v/>
      </c>
      <c r="AT10" s="26" t="str">
        <f>IF('Sup Tab S4_Mean'!AV32&gt;'Sup Tab S4_Mean'!AV$11,'Sup Tab S4_Mean'!AV32,"")</f>
        <v/>
      </c>
      <c r="AU10" s="26" t="str">
        <f>IF('Sup Tab S4_Mean'!AW32&gt;'Sup Tab S4_Mean'!AW$11,'Sup Tab S4_Mean'!AW32,"")</f>
        <v/>
      </c>
      <c r="AV10" s="26" t="str">
        <f>IF('Sup Tab S4_Mean'!AX32&gt;'Sup Tab S4_Mean'!AX$11,'Sup Tab S4_Mean'!AX32,"")</f>
        <v/>
      </c>
      <c r="AW10" s="26" t="str">
        <f>IF('Sup Tab S4_Mean'!AY32&gt;'Sup Tab S4_Mean'!AY$11,'Sup Tab S4_Mean'!AY32,"")</f>
        <v/>
      </c>
      <c r="AX10" s="26" t="str">
        <f>IF('Sup Tab S4_Mean'!AZ32&gt;'Sup Tab S4_Mean'!AZ$11,'Sup Tab S4_Mean'!AZ32,"")</f>
        <v/>
      </c>
      <c r="AY10" s="26" t="str">
        <f>IF('Sup Tab S4_Mean'!BA32&gt;'Sup Tab S4_Mean'!BA$11,'Sup Tab S4_Mean'!BA32,"")</f>
        <v/>
      </c>
      <c r="AZ10" s="26" t="str">
        <f>IF('Sup Tab S4_Mean'!BB32&gt;'Sup Tab S4_Mean'!BB$11,'Sup Tab S4_Mean'!BB32,"")</f>
        <v/>
      </c>
      <c r="BA10" s="26" t="str">
        <f>IF('Sup Tab S4_Mean'!BC32&gt;'Sup Tab S4_Mean'!BC$11,'Sup Tab S4_Mean'!BC32,"")</f>
        <v/>
      </c>
      <c r="BB10" s="26" t="str">
        <f>IF('Sup Tab S4_Mean'!BD32&gt;'Sup Tab S4_Mean'!BD$11,'Sup Tab S4_Mean'!BD32,"")</f>
        <v/>
      </c>
      <c r="BC10" s="26" t="str">
        <f>IF('Sup Tab S4_Mean'!BE32&gt;'Sup Tab S4_Mean'!BE$11,'Sup Tab S4_Mean'!BE32,"")</f>
        <v/>
      </c>
      <c r="BD10" s="26" t="str">
        <f>IF('Sup Tab S4_Mean'!BF32&gt;'Sup Tab S4_Mean'!BF$11,'Sup Tab S4_Mean'!BF32,"")</f>
        <v/>
      </c>
      <c r="BE10" s="26" t="str">
        <f>IF('Sup Tab S4_Mean'!BG32&gt;'Sup Tab S4_Mean'!BG$11,'Sup Tab S4_Mean'!BG32,"")</f>
        <v/>
      </c>
      <c r="BF10" s="26" t="str">
        <f>IF('Sup Tab S4_Mean'!BH32&gt;'Sup Tab S4_Mean'!BH$11,'Sup Tab S4_Mean'!BH32,"")</f>
        <v/>
      </c>
      <c r="BG10" s="26" t="str">
        <f>IF('Sup Tab S4_Mean'!BI32&gt;'Sup Tab S4_Mean'!BI$11,'Sup Tab S4_Mean'!BI32,"")</f>
        <v/>
      </c>
      <c r="BH10" s="26" t="str">
        <f>IF('Sup Tab S4_Mean'!BJ32&gt;'Sup Tab S4_Mean'!BJ$11,'Sup Tab S4_Mean'!BJ32,"")</f>
        <v/>
      </c>
      <c r="BI10" s="26" t="str">
        <f>IF('Sup Tab S4_Mean'!BK32&gt;'Sup Tab S4_Mean'!BK$11,'Sup Tab S4_Mean'!BK32,"")</f>
        <v/>
      </c>
      <c r="BJ10" s="26" t="str">
        <f>IF('Sup Tab S4_Mean'!BL32&gt;'Sup Tab S4_Mean'!BL$11,'Sup Tab S4_Mean'!BL32,"")</f>
        <v/>
      </c>
      <c r="BK10" s="26" t="str">
        <f>IF('Sup Tab S4_Mean'!BM32&gt;'Sup Tab S4_Mean'!BM$11,'Sup Tab S4_Mean'!BM32,"")</f>
        <v/>
      </c>
      <c r="BL10" s="26" t="str">
        <f>IF('Sup Tab S4_Mean'!BN32&gt;'Sup Tab S4_Mean'!BN$11,'Sup Tab S4_Mean'!BN32,"")</f>
        <v/>
      </c>
      <c r="BM10" s="26" t="str">
        <f>IF('Sup Tab S4_Mean'!BP32&gt;'Sup Tab S4_Mean'!BP$11,'Sup Tab S4_Mean'!BP32,"")</f>
        <v/>
      </c>
      <c r="BN10" s="26" t="str">
        <f>IF('Sup Tab S4_Mean'!BQ32&gt;'Sup Tab S4_Mean'!BQ$11,'Sup Tab S4_Mean'!BQ32,"")</f>
        <v/>
      </c>
      <c r="BO10" s="26" t="str">
        <f>IF('Sup Tab S4_Mean'!BR32&gt;'Sup Tab S4_Mean'!BR$11,'Sup Tab S4_Mean'!BR32,"")</f>
        <v/>
      </c>
      <c r="BP10" s="26" t="str">
        <f>IF('Sup Tab S4_Mean'!BS32&gt;'Sup Tab S4_Mean'!BS$11,'Sup Tab S4_Mean'!BS32,"")</f>
        <v/>
      </c>
      <c r="BQ10" s="26" t="str">
        <f>IF('Sup Tab S4_Mean'!BT32&gt;'Sup Tab S4_Mean'!BT$11,'Sup Tab S4_Mean'!BT32,"")</f>
        <v/>
      </c>
      <c r="BR10" s="26" t="str">
        <f>IF('Sup Tab S4_Mean'!BU32&gt;'Sup Tab S4_Mean'!BU$11,'Sup Tab S4_Mean'!BU32,"")</f>
        <v/>
      </c>
      <c r="BS10" s="26" t="str">
        <f>IF('Sup Tab S4_Mean'!BV32&gt;'Sup Tab S4_Mean'!BV$11,'Sup Tab S4_Mean'!BV32,"")</f>
        <v/>
      </c>
      <c r="BT10" s="26" t="str">
        <f>IF('Sup Tab S4_Mean'!BW32&gt;'Sup Tab S4_Mean'!BW$11,'Sup Tab S4_Mean'!BW32,"")</f>
        <v/>
      </c>
      <c r="BU10" s="26" t="str">
        <f>IF('Sup Tab S4_Mean'!BX32&gt;'Sup Tab S4_Mean'!BX$11,'Sup Tab S4_Mean'!BX32,"")</f>
        <v/>
      </c>
      <c r="BV10" s="26" t="str">
        <f>IF('Sup Tab S4_Mean'!BY32&gt;'Sup Tab S4_Mean'!BY$11,'Sup Tab S4_Mean'!BY32,"")</f>
        <v/>
      </c>
      <c r="BW10" s="26" t="str">
        <f>IF('Sup Tab S4_Mean'!BZ32&gt;'Sup Tab S4_Mean'!BZ$11,'Sup Tab S4_Mean'!BZ32,"")</f>
        <v/>
      </c>
      <c r="BX10" s="26" t="str">
        <f>IF('Sup Tab S4_Mean'!CA32&gt;'Sup Tab S4_Mean'!CA$11,'Sup Tab S4_Mean'!CA32,"")</f>
        <v/>
      </c>
      <c r="BY10" s="26" t="str">
        <f>IF('Sup Tab S4_Mean'!CB32&gt;'Sup Tab S4_Mean'!CB$11,'Sup Tab S4_Mean'!CB32,"")</f>
        <v/>
      </c>
      <c r="BZ10" s="26" t="str">
        <f>IF('Sup Tab S4_Mean'!CC32&gt;'Sup Tab S4_Mean'!CC$11,'Sup Tab S4_Mean'!CC32,"")</f>
        <v/>
      </c>
      <c r="CA10" s="26" t="str">
        <f>IF('Sup Tab S4_Mean'!CD32&gt;'Sup Tab S4_Mean'!CD$11,'Sup Tab S4_Mean'!CD32,"")</f>
        <v/>
      </c>
      <c r="CB10" s="26" t="str">
        <f>IF('Sup Tab S4_Mean'!CE32&gt;'Sup Tab S4_Mean'!CE$11,'Sup Tab S4_Mean'!CE32,"")</f>
        <v/>
      </c>
      <c r="CC10" s="26" t="str">
        <f>IF('Sup Tab S4_Mean'!CF32&gt;'Sup Tab S4_Mean'!CF$11,'Sup Tab S4_Mean'!CF32,"")</f>
        <v/>
      </c>
      <c r="CD10" s="26" t="str">
        <f>IF('Sup Tab S4_Mean'!CG32&gt;'Sup Tab S4_Mean'!CG$11,'Sup Tab S4_Mean'!CG32,"")</f>
        <v/>
      </c>
      <c r="CE10" s="26"/>
      <c r="CF10" s="26"/>
      <c r="CG10" s="26"/>
      <c r="CH10" s="26"/>
      <c r="CI10" s="26"/>
      <c r="CJ10" s="26"/>
      <c r="CK10" s="26"/>
      <c r="CL10" s="26"/>
      <c r="CM10" s="26"/>
    </row>
    <row r="11" spans="1:91" ht="12.75" customHeight="1" x14ac:dyDescent="0.3">
      <c r="A11" s="1" t="s">
        <v>1</v>
      </c>
      <c r="B11" s="1" t="s">
        <v>102</v>
      </c>
      <c r="C11" s="26" t="str">
        <f>IF('Sup Tab S4_Mean'!E33&gt;'Sup Tab S4_Mean'!E$11,'Sup Tab S4_Mean'!E33,"")</f>
        <v/>
      </c>
      <c r="D11" s="26" t="str">
        <f>IF('Sup Tab S4_Mean'!F33&gt;'Sup Tab S4_Mean'!F$11,'Sup Tab S4_Mean'!F33,"")</f>
        <v/>
      </c>
      <c r="E11" s="26" t="str">
        <f>IF('Sup Tab S4_Mean'!G33&gt;'Sup Tab S4_Mean'!G$11,'Sup Tab S4_Mean'!G33,"")</f>
        <v/>
      </c>
      <c r="F11" s="26" t="str">
        <f>IF('Sup Tab S4_Mean'!H33&gt;'Sup Tab S4_Mean'!H$11,'Sup Tab S4_Mean'!H33,"")</f>
        <v/>
      </c>
      <c r="G11" s="26" t="str">
        <f>IF('Sup Tab S4_Mean'!I33&gt;'Sup Tab S4_Mean'!I$11,'Sup Tab S4_Mean'!I33,"")</f>
        <v/>
      </c>
      <c r="H11" s="26" t="str">
        <f>IF('Sup Tab S4_Mean'!J33&gt;'Sup Tab S4_Mean'!J$11,'Sup Tab S4_Mean'!J33,"")</f>
        <v/>
      </c>
      <c r="I11" s="26" t="str">
        <f>IF('Sup Tab S4_Mean'!K33&gt;'Sup Tab S4_Mean'!K$11,'Sup Tab S4_Mean'!K33,"")</f>
        <v/>
      </c>
      <c r="J11" s="26" t="str">
        <f>IF('Sup Tab S4_Mean'!L33&gt;'Sup Tab S4_Mean'!L$11,'Sup Tab S4_Mean'!L33,"")</f>
        <v/>
      </c>
      <c r="K11" s="26" t="str">
        <f>IF('Sup Tab S4_Mean'!M33&gt;'Sup Tab S4_Mean'!M$11,'Sup Tab S4_Mean'!M33,"")</f>
        <v/>
      </c>
      <c r="L11" s="26" t="str">
        <f>IF('Sup Tab S4_Mean'!N33&gt;'Sup Tab S4_Mean'!N$11,'Sup Tab S4_Mean'!N33,"")</f>
        <v/>
      </c>
      <c r="M11" s="26" t="str">
        <f>IF('Sup Tab S4_Mean'!O33&gt;'Sup Tab S4_Mean'!O$11,'Sup Tab S4_Mean'!O33,"")</f>
        <v/>
      </c>
      <c r="N11" s="26" t="str">
        <f>IF('Sup Tab S4_Mean'!P33&gt;'Sup Tab S4_Mean'!P$11,'Sup Tab S4_Mean'!P33,"")</f>
        <v/>
      </c>
      <c r="O11" s="26" t="str">
        <f>IF('Sup Tab S4_Mean'!Q33&gt;'Sup Tab S4_Mean'!Q$11,'Sup Tab S4_Mean'!Q33,"")</f>
        <v/>
      </c>
      <c r="P11" s="26" t="str">
        <f>IF('Sup Tab S4_Mean'!R33&gt;'Sup Tab S4_Mean'!R$11,'Sup Tab S4_Mean'!R33,"")</f>
        <v/>
      </c>
      <c r="Q11" s="26" t="str">
        <f>IF('Sup Tab S4_Mean'!S33&gt;'Sup Tab S4_Mean'!S$11,'Sup Tab S4_Mean'!S33,"")</f>
        <v/>
      </c>
      <c r="R11" s="26">
        <f>IF('Sup Tab S4_Mean'!T33&gt;'Sup Tab S4_Mean'!T$11,'Sup Tab S4_Mean'!T33,"")</f>
        <v>22.958222835015864</v>
      </c>
      <c r="S11" s="26">
        <f>IF('Sup Tab S4_Mean'!U33&gt;'Sup Tab S4_Mean'!U$11,'Sup Tab S4_Mean'!U33,"")</f>
        <v>9.5060932376454819</v>
      </c>
      <c r="T11" s="26" t="str">
        <f>IF('Sup Tab S4_Mean'!V33&gt;'Sup Tab S4_Mean'!V$11,'Sup Tab S4_Mean'!V33,"")</f>
        <v/>
      </c>
      <c r="U11" s="26" t="str">
        <f>IF('Sup Tab S4_Mean'!W33&gt;'Sup Tab S4_Mean'!W$11,'Sup Tab S4_Mean'!W33,"")</f>
        <v/>
      </c>
      <c r="V11" s="26" t="str">
        <f>IF('Sup Tab S4_Mean'!X33&gt;'Sup Tab S4_Mean'!X$11,'Sup Tab S4_Mean'!X33,"")</f>
        <v/>
      </c>
      <c r="W11" s="26" t="str">
        <f>IF('Sup Tab S4_Mean'!Y33&gt;'Sup Tab S4_Mean'!Y$11,'Sup Tab S4_Mean'!Y33,"")</f>
        <v/>
      </c>
      <c r="X11" s="26" t="str">
        <f>IF('Sup Tab S4_Mean'!Z33&gt;'Sup Tab S4_Mean'!Z$11,'Sup Tab S4_Mean'!Z33,"")</f>
        <v/>
      </c>
      <c r="Y11" s="26" t="str">
        <f>IF('Sup Tab S4_Mean'!AA33&gt;'Sup Tab S4_Mean'!AA$11,'Sup Tab S4_Mean'!AA33,"")</f>
        <v/>
      </c>
      <c r="Z11" s="26" t="str">
        <f>IF('Sup Tab S4_Mean'!AB33&gt;'Sup Tab S4_Mean'!AB$11,'Sup Tab S4_Mean'!AB33,"")</f>
        <v/>
      </c>
      <c r="AA11" s="26" t="str">
        <f>IF('Sup Tab S4_Mean'!AC33&gt;'Sup Tab S4_Mean'!AC$11,'Sup Tab S4_Mean'!AC33,"")</f>
        <v/>
      </c>
      <c r="AB11" s="26" t="str">
        <f>IF('Sup Tab S4_Mean'!AD33&gt;'Sup Tab S4_Mean'!AD$11,'Sup Tab S4_Mean'!AD33,"")</f>
        <v/>
      </c>
      <c r="AC11" s="26" t="str">
        <f>IF('Sup Tab S4_Mean'!AE33&gt;'Sup Tab S4_Mean'!AE$11,'Sup Tab S4_Mean'!AE33,"")</f>
        <v/>
      </c>
      <c r="AD11" s="26" t="str">
        <f>IF('Sup Tab S4_Mean'!AF33&gt;'Sup Tab S4_Mean'!AF$11,'Sup Tab S4_Mean'!AF33,"")</f>
        <v/>
      </c>
      <c r="AE11" s="26" t="str">
        <f>IF('Sup Tab S4_Mean'!AG33&gt;'Sup Tab S4_Mean'!AG$11,'Sup Tab S4_Mean'!AG33,"")</f>
        <v/>
      </c>
      <c r="AF11" s="26" t="str">
        <f>IF('Sup Tab S4_Mean'!AH33&gt;'Sup Tab S4_Mean'!AH$11,'Sup Tab S4_Mean'!AH33,"")</f>
        <v/>
      </c>
      <c r="AG11" s="26">
        <f>IF('Sup Tab S4_Mean'!AI33&gt;'Sup Tab S4_Mean'!AI$11,'Sup Tab S4_Mean'!AI33,"")</f>
        <v>67.638718784367271</v>
      </c>
      <c r="AH11" s="26" t="str">
        <f>IF('Sup Tab S4_Mean'!AJ33&gt;'Sup Tab S4_Mean'!AJ$11,'Sup Tab S4_Mean'!AJ33,"")</f>
        <v/>
      </c>
      <c r="AI11" s="26" t="str">
        <f>IF('Sup Tab S4_Mean'!AK33&gt;'Sup Tab S4_Mean'!AK$11,'Sup Tab S4_Mean'!AK33,"")</f>
        <v/>
      </c>
      <c r="AJ11" s="26">
        <f>IF('Sup Tab S4_Mean'!AL33&gt;'Sup Tab S4_Mean'!AL$11,'Sup Tab S4_Mean'!AL33,"")</f>
        <v>22.434847635196491</v>
      </c>
      <c r="AK11" s="26" t="str">
        <f>IF('Sup Tab S4_Mean'!AM33&gt;'Sup Tab S4_Mean'!AM$11,'Sup Tab S4_Mean'!AM33,"")</f>
        <v/>
      </c>
      <c r="AL11" s="26" t="str">
        <f>IF('Sup Tab S4_Mean'!AN33&gt;'Sup Tab S4_Mean'!AN$11,'Sup Tab S4_Mean'!AN33,"")</f>
        <v/>
      </c>
      <c r="AM11" s="26" t="str">
        <f>IF('Sup Tab S4_Mean'!AO33&gt;'Sup Tab S4_Mean'!AO$11,'Sup Tab S4_Mean'!AO33,"")</f>
        <v/>
      </c>
      <c r="AN11" s="26" t="str">
        <f>IF('Sup Tab S4_Mean'!AP33&gt;'Sup Tab S4_Mean'!AP$11,'Sup Tab S4_Mean'!AP33,"")</f>
        <v/>
      </c>
      <c r="AO11" s="26" t="str">
        <f>IF('Sup Tab S4_Mean'!AQ33&gt;'Sup Tab S4_Mean'!AQ$11,'Sup Tab S4_Mean'!AQ33,"")</f>
        <v/>
      </c>
      <c r="AP11" s="26" t="str">
        <f>IF('Sup Tab S4_Mean'!AR33&gt;'Sup Tab S4_Mean'!AR$11,'Sup Tab S4_Mean'!AR33,"")</f>
        <v/>
      </c>
      <c r="AQ11" s="26" t="str">
        <f>IF('Sup Tab S4_Mean'!AS33&gt;'Sup Tab S4_Mean'!AS$11,'Sup Tab S4_Mean'!AS33,"")</f>
        <v/>
      </c>
      <c r="AR11" s="26" t="str">
        <f>IF('Sup Tab S4_Mean'!AT33&gt;'Sup Tab S4_Mean'!AT$11,'Sup Tab S4_Mean'!AT33,"")</f>
        <v/>
      </c>
      <c r="AS11" s="26" t="str">
        <f>IF('Sup Tab S4_Mean'!AU33&gt;'Sup Tab S4_Mean'!AU$11,'Sup Tab S4_Mean'!AU33,"")</f>
        <v/>
      </c>
      <c r="AT11" s="26" t="str">
        <f>IF('Sup Tab S4_Mean'!AV33&gt;'Sup Tab S4_Mean'!AV$11,'Sup Tab S4_Mean'!AV33,"")</f>
        <v/>
      </c>
      <c r="AU11" s="26" t="str">
        <f>IF('Sup Tab S4_Mean'!AW33&gt;'Sup Tab S4_Mean'!AW$11,'Sup Tab S4_Mean'!AW33,"")</f>
        <v/>
      </c>
      <c r="AV11" s="26" t="str">
        <f>IF('Sup Tab S4_Mean'!AX33&gt;'Sup Tab S4_Mean'!AX$11,'Sup Tab S4_Mean'!AX33,"")</f>
        <v/>
      </c>
      <c r="AW11" s="26" t="str">
        <f>IF('Sup Tab S4_Mean'!AY33&gt;'Sup Tab S4_Mean'!AY$11,'Sup Tab S4_Mean'!AY33,"")</f>
        <v/>
      </c>
      <c r="AX11" s="26" t="str">
        <f>IF('Sup Tab S4_Mean'!AZ33&gt;'Sup Tab S4_Mean'!AZ$11,'Sup Tab S4_Mean'!AZ33,"")</f>
        <v/>
      </c>
      <c r="AY11" s="26" t="str">
        <f>IF('Sup Tab S4_Mean'!BA33&gt;'Sup Tab S4_Mean'!BA$11,'Sup Tab S4_Mean'!BA33,"")</f>
        <v/>
      </c>
      <c r="AZ11" s="26" t="str">
        <f>IF('Sup Tab S4_Mean'!BB33&gt;'Sup Tab S4_Mean'!BB$11,'Sup Tab S4_Mean'!BB33,"")</f>
        <v/>
      </c>
      <c r="BA11" s="26" t="str">
        <f>IF('Sup Tab S4_Mean'!BC33&gt;'Sup Tab S4_Mean'!BC$11,'Sup Tab S4_Mean'!BC33,"")</f>
        <v/>
      </c>
      <c r="BB11" s="26" t="str">
        <f>IF('Sup Tab S4_Mean'!BD33&gt;'Sup Tab S4_Mean'!BD$11,'Sup Tab S4_Mean'!BD33,"")</f>
        <v/>
      </c>
      <c r="BC11" s="26" t="str">
        <f>IF('Sup Tab S4_Mean'!BE33&gt;'Sup Tab S4_Mean'!BE$11,'Sup Tab S4_Mean'!BE33,"")</f>
        <v/>
      </c>
      <c r="BD11" s="26" t="str">
        <f>IF('Sup Tab S4_Mean'!BF33&gt;'Sup Tab S4_Mean'!BF$11,'Sup Tab S4_Mean'!BF33,"")</f>
        <v/>
      </c>
      <c r="BE11" s="26" t="str">
        <f>IF('Sup Tab S4_Mean'!BG33&gt;'Sup Tab S4_Mean'!BG$11,'Sup Tab S4_Mean'!BG33,"")</f>
        <v/>
      </c>
      <c r="BF11" s="26" t="str">
        <f>IF('Sup Tab S4_Mean'!BH33&gt;'Sup Tab S4_Mean'!BH$11,'Sup Tab S4_Mean'!BH33,"")</f>
        <v/>
      </c>
      <c r="BG11" s="26" t="str">
        <f>IF('Sup Tab S4_Mean'!BI33&gt;'Sup Tab S4_Mean'!BI$11,'Sup Tab S4_Mean'!BI33,"")</f>
        <v/>
      </c>
      <c r="BH11" s="26" t="str">
        <f>IF('Sup Tab S4_Mean'!BJ33&gt;'Sup Tab S4_Mean'!BJ$11,'Sup Tab S4_Mean'!BJ33,"")</f>
        <v/>
      </c>
      <c r="BI11" s="26" t="str">
        <f>IF('Sup Tab S4_Mean'!BK33&gt;'Sup Tab S4_Mean'!BK$11,'Sup Tab S4_Mean'!BK33,"")</f>
        <v/>
      </c>
      <c r="BJ11" s="26" t="str">
        <f>IF('Sup Tab S4_Mean'!BL33&gt;'Sup Tab S4_Mean'!BL$11,'Sup Tab S4_Mean'!BL33,"")</f>
        <v/>
      </c>
      <c r="BK11" s="26" t="str">
        <f>IF('Sup Tab S4_Mean'!BM33&gt;'Sup Tab S4_Mean'!BM$11,'Sup Tab S4_Mean'!BM33,"")</f>
        <v/>
      </c>
      <c r="BL11" s="26">
        <f>IF('Sup Tab S4_Mean'!BN33&gt;'Sup Tab S4_Mean'!BN$11,'Sup Tab S4_Mean'!BN33,"")</f>
        <v>32.754731351333753</v>
      </c>
      <c r="BM11" s="26">
        <f>IF('Sup Tab S4_Mean'!BP33&gt;'Sup Tab S4_Mean'!BP$11,'Sup Tab S4_Mean'!BP33,"")</f>
        <v>1.0822044487542344</v>
      </c>
      <c r="BN11" s="26" t="str">
        <f>IF('Sup Tab S4_Mean'!BQ33&gt;'Sup Tab S4_Mean'!BQ$11,'Sup Tab S4_Mean'!BQ33,"")</f>
        <v/>
      </c>
      <c r="BO11" s="26" t="str">
        <f>IF('Sup Tab S4_Mean'!BR33&gt;'Sup Tab S4_Mean'!BR$11,'Sup Tab S4_Mean'!BR33,"")</f>
        <v/>
      </c>
      <c r="BP11" s="26" t="str">
        <f>IF('Sup Tab S4_Mean'!BS33&gt;'Sup Tab S4_Mean'!BS$11,'Sup Tab S4_Mean'!BS33,"")</f>
        <v/>
      </c>
      <c r="BQ11" s="26" t="str">
        <f>IF('Sup Tab S4_Mean'!BT33&gt;'Sup Tab S4_Mean'!BT$11,'Sup Tab S4_Mean'!BT33,"")</f>
        <v/>
      </c>
      <c r="BR11" s="26" t="str">
        <f>IF('Sup Tab S4_Mean'!BU33&gt;'Sup Tab S4_Mean'!BU$11,'Sup Tab S4_Mean'!BU33,"")</f>
        <v/>
      </c>
      <c r="BS11" s="26" t="str">
        <f>IF('Sup Tab S4_Mean'!BV33&gt;'Sup Tab S4_Mean'!BV$11,'Sup Tab S4_Mean'!BV33,"")</f>
        <v/>
      </c>
      <c r="BT11" s="26" t="str">
        <f>IF('Sup Tab S4_Mean'!BW33&gt;'Sup Tab S4_Mean'!BW$11,'Sup Tab S4_Mean'!BW33,"")</f>
        <v/>
      </c>
      <c r="BU11" s="26" t="str">
        <f>IF('Sup Tab S4_Mean'!BX33&gt;'Sup Tab S4_Mean'!BX$11,'Sup Tab S4_Mean'!BX33,"")</f>
        <v/>
      </c>
      <c r="BV11" s="26" t="str">
        <f>IF('Sup Tab S4_Mean'!BY33&gt;'Sup Tab S4_Mean'!BY$11,'Sup Tab S4_Mean'!BY33,"")</f>
        <v/>
      </c>
      <c r="BW11" s="26">
        <f>IF('Sup Tab S4_Mean'!BZ33&gt;'Sup Tab S4_Mean'!BZ$11,'Sup Tab S4_Mean'!BZ33,"")</f>
        <v>195.67602262929805</v>
      </c>
      <c r="BX11" s="26" t="str">
        <f>IF('Sup Tab S4_Mean'!CA33&gt;'Sup Tab S4_Mean'!CA$11,'Sup Tab S4_Mean'!CA33,"")</f>
        <v/>
      </c>
      <c r="BY11" s="26" t="str">
        <f>IF('Sup Tab S4_Mean'!CB33&gt;'Sup Tab S4_Mean'!CB$11,'Sup Tab S4_Mean'!CB33,"")</f>
        <v/>
      </c>
      <c r="BZ11" s="26" t="str">
        <f>IF('Sup Tab S4_Mean'!CC33&gt;'Sup Tab S4_Mean'!CC$11,'Sup Tab S4_Mean'!CC33,"")</f>
        <v/>
      </c>
      <c r="CA11" s="26" t="str">
        <f>IF('Sup Tab S4_Mean'!CD33&gt;'Sup Tab S4_Mean'!CD$11,'Sup Tab S4_Mean'!CD33,"")</f>
        <v/>
      </c>
      <c r="CB11" s="26" t="str">
        <f>IF('Sup Tab S4_Mean'!CE33&gt;'Sup Tab S4_Mean'!CE$11,'Sup Tab S4_Mean'!CE33,"")</f>
        <v/>
      </c>
      <c r="CC11" s="26" t="str">
        <f>IF('Sup Tab S4_Mean'!CF33&gt;'Sup Tab S4_Mean'!CF$11,'Sup Tab S4_Mean'!CF33,"")</f>
        <v/>
      </c>
      <c r="CD11" s="26" t="str">
        <f>IF('Sup Tab S4_Mean'!CG33&gt;'Sup Tab S4_Mean'!CG$11,'Sup Tab S4_Mean'!CG33,"")</f>
        <v/>
      </c>
      <c r="CE11" s="26"/>
      <c r="CF11" s="26"/>
      <c r="CG11" s="26"/>
      <c r="CH11" s="26"/>
      <c r="CI11" s="26"/>
      <c r="CJ11" s="26"/>
      <c r="CK11" s="26"/>
      <c r="CL11" s="26"/>
      <c r="CM11" s="26"/>
    </row>
    <row r="12" spans="1:91" ht="12.75" customHeight="1" x14ac:dyDescent="0.3">
      <c r="A12" s="1" t="s">
        <v>1</v>
      </c>
      <c r="B12" s="1" t="s">
        <v>104</v>
      </c>
      <c r="C12" s="26" t="str">
        <f>IF('Sup Tab S4_Mean'!E34&gt;'Sup Tab S4_Mean'!E$11,'Sup Tab S4_Mean'!E34,"")</f>
        <v/>
      </c>
      <c r="D12" s="26" t="str">
        <f>IF('Sup Tab S4_Mean'!F34&gt;'Sup Tab S4_Mean'!F$11,'Sup Tab S4_Mean'!F34,"")</f>
        <v/>
      </c>
      <c r="E12" s="26" t="str">
        <f>IF('Sup Tab S4_Mean'!G34&gt;'Sup Tab S4_Mean'!G$11,'Sup Tab S4_Mean'!G34,"")</f>
        <v/>
      </c>
      <c r="F12" s="26" t="str">
        <f>IF('Sup Tab S4_Mean'!H34&gt;'Sup Tab S4_Mean'!H$11,'Sup Tab S4_Mean'!H34,"")</f>
        <v/>
      </c>
      <c r="G12" s="26" t="str">
        <f>IF('Sup Tab S4_Mean'!I34&gt;'Sup Tab S4_Mean'!I$11,'Sup Tab S4_Mean'!I34,"")</f>
        <v/>
      </c>
      <c r="H12" s="26" t="str">
        <f>IF('Sup Tab S4_Mean'!J34&gt;'Sup Tab S4_Mean'!J$11,'Sup Tab S4_Mean'!J34,"")</f>
        <v/>
      </c>
      <c r="I12" s="26" t="str">
        <f>IF('Sup Tab S4_Mean'!K34&gt;'Sup Tab S4_Mean'!K$11,'Sup Tab S4_Mean'!K34,"")</f>
        <v/>
      </c>
      <c r="J12" s="26" t="str">
        <f>IF('Sup Tab S4_Mean'!L34&gt;'Sup Tab S4_Mean'!L$11,'Sup Tab S4_Mean'!L34,"")</f>
        <v/>
      </c>
      <c r="K12" s="26" t="str">
        <f>IF('Sup Tab S4_Mean'!M34&gt;'Sup Tab S4_Mean'!M$11,'Sup Tab S4_Mean'!M34,"")</f>
        <v/>
      </c>
      <c r="L12" s="26" t="str">
        <f>IF('Sup Tab S4_Mean'!N34&gt;'Sup Tab S4_Mean'!N$11,'Sup Tab S4_Mean'!N34,"")</f>
        <v/>
      </c>
      <c r="M12" s="26" t="str">
        <f>IF('Sup Tab S4_Mean'!O34&gt;'Sup Tab S4_Mean'!O$11,'Sup Tab S4_Mean'!O34,"")</f>
        <v/>
      </c>
      <c r="N12" s="26" t="str">
        <f>IF('Sup Tab S4_Mean'!P34&gt;'Sup Tab S4_Mean'!P$11,'Sup Tab S4_Mean'!P34,"")</f>
        <v/>
      </c>
      <c r="O12" s="26" t="str">
        <f>IF('Sup Tab S4_Mean'!Q34&gt;'Sup Tab S4_Mean'!Q$11,'Sup Tab S4_Mean'!Q34,"")</f>
        <v/>
      </c>
      <c r="P12" s="26" t="str">
        <f>IF('Sup Tab S4_Mean'!R34&gt;'Sup Tab S4_Mean'!R$11,'Sup Tab S4_Mean'!R34,"")</f>
        <v/>
      </c>
      <c r="Q12" s="26" t="str">
        <f>IF('Sup Tab S4_Mean'!S34&gt;'Sup Tab S4_Mean'!S$11,'Sup Tab S4_Mean'!S34,"")</f>
        <v/>
      </c>
      <c r="R12" s="26" t="str">
        <f>IF('Sup Tab S4_Mean'!T34&gt;'Sup Tab S4_Mean'!T$11,'Sup Tab S4_Mean'!T34,"")</f>
        <v/>
      </c>
      <c r="S12" s="26" t="str">
        <f>IF('Sup Tab S4_Mean'!U34&gt;'Sup Tab S4_Mean'!U$11,'Sup Tab S4_Mean'!U34,"")</f>
        <v/>
      </c>
      <c r="T12" s="26" t="str">
        <f>IF('Sup Tab S4_Mean'!V34&gt;'Sup Tab S4_Mean'!V$11,'Sup Tab S4_Mean'!V34,"")</f>
        <v/>
      </c>
      <c r="U12" s="26" t="str">
        <f>IF('Sup Tab S4_Mean'!W34&gt;'Sup Tab S4_Mean'!W$11,'Sup Tab S4_Mean'!W34,"")</f>
        <v/>
      </c>
      <c r="V12" s="26" t="str">
        <f>IF('Sup Tab S4_Mean'!X34&gt;'Sup Tab S4_Mean'!X$11,'Sup Tab S4_Mean'!X34,"")</f>
        <v/>
      </c>
      <c r="W12" s="26" t="str">
        <f>IF('Sup Tab S4_Mean'!Y34&gt;'Sup Tab S4_Mean'!Y$11,'Sup Tab S4_Mean'!Y34,"")</f>
        <v/>
      </c>
      <c r="X12" s="26" t="str">
        <f>IF('Sup Tab S4_Mean'!Z34&gt;'Sup Tab S4_Mean'!Z$11,'Sup Tab S4_Mean'!Z34,"")</f>
        <v/>
      </c>
      <c r="Y12" s="26" t="str">
        <f>IF('Sup Tab S4_Mean'!AA34&gt;'Sup Tab S4_Mean'!AA$11,'Sup Tab S4_Mean'!AA34,"")</f>
        <v/>
      </c>
      <c r="Z12" s="26" t="str">
        <f>IF('Sup Tab S4_Mean'!AB34&gt;'Sup Tab S4_Mean'!AB$11,'Sup Tab S4_Mean'!AB34,"")</f>
        <v/>
      </c>
      <c r="AA12" s="26" t="str">
        <f>IF('Sup Tab S4_Mean'!AC34&gt;'Sup Tab S4_Mean'!AC$11,'Sup Tab S4_Mean'!AC34,"")</f>
        <v/>
      </c>
      <c r="AB12" s="26" t="str">
        <f>IF('Sup Tab S4_Mean'!AD34&gt;'Sup Tab S4_Mean'!AD$11,'Sup Tab S4_Mean'!AD34,"")</f>
        <v/>
      </c>
      <c r="AC12" s="26" t="str">
        <f>IF('Sup Tab S4_Mean'!AE34&gt;'Sup Tab S4_Mean'!AE$11,'Sup Tab S4_Mean'!AE34,"")</f>
        <v/>
      </c>
      <c r="AD12" s="26" t="str">
        <f>IF('Sup Tab S4_Mean'!AF34&gt;'Sup Tab S4_Mean'!AF$11,'Sup Tab S4_Mean'!AF34,"")</f>
        <v/>
      </c>
      <c r="AE12" s="26" t="str">
        <f>IF('Sup Tab S4_Mean'!AG34&gt;'Sup Tab S4_Mean'!AG$11,'Sup Tab S4_Mean'!AG34,"")</f>
        <v/>
      </c>
      <c r="AF12" s="26" t="str">
        <f>IF('Sup Tab S4_Mean'!AH34&gt;'Sup Tab S4_Mean'!AH$11,'Sup Tab S4_Mean'!AH34,"")</f>
        <v/>
      </c>
      <c r="AG12" s="26" t="str">
        <f>IF('Sup Tab S4_Mean'!AI34&gt;'Sup Tab S4_Mean'!AI$11,'Sup Tab S4_Mean'!AI34,"")</f>
        <v/>
      </c>
      <c r="AH12" s="26" t="str">
        <f>IF('Sup Tab S4_Mean'!AJ34&gt;'Sup Tab S4_Mean'!AJ$11,'Sup Tab S4_Mean'!AJ34,"")</f>
        <v/>
      </c>
      <c r="AI12" s="26" t="str">
        <f>IF('Sup Tab S4_Mean'!AK34&gt;'Sup Tab S4_Mean'!AK$11,'Sup Tab S4_Mean'!AK34,"")</f>
        <v/>
      </c>
      <c r="AJ12" s="26" t="str">
        <f>IF('Sup Tab S4_Mean'!AL34&gt;'Sup Tab S4_Mean'!AL$11,'Sup Tab S4_Mean'!AL34,"")</f>
        <v/>
      </c>
      <c r="AK12" s="26" t="str">
        <f>IF('Sup Tab S4_Mean'!AM34&gt;'Sup Tab S4_Mean'!AM$11,'Sup Tab S4_Mean'!AM34,"")</f>
        <v/>
      </c>
      <c r="AL12" s="26" t="str">
        <f>IF('Sup Tab S4_Mean'!AN34&gt;'Sup Tab S4_Mean'!AN$11,'Sup Tab S4_Mean'!AN34,"")</f>
        <v/>
      </c>
      <c r="AM12" s="26" t="str">
        <f>IF('Sup Tab S4_Mean'!AO34&gt;'Sup Tab S4_Mean'!AO$11,'Sup Tab S4_Mean'!AO34,"")</f>
        <v/>
      </c>
      <c r="AN12" s="26" t="str">
        <f>IF('Sup Tab S4_Mean'!AP34&gt;'Sup Tab S4_Mean'!AP$11,'Sup Tab S4_Mean'!AP34,"")</f>
        <v/>
      </c>
      <c r="AO12" s="26" t="str">
        <f>IF('Sup Tab S4_Mean'!AQ34&gt;'Sup Tab S4_Mean'!AQ$11,'Sup Tab S4_Mean'!AQ34,"")</f>
        <v/>
      </c>
      <c r="AP12" s="26" t="str">
        <f>IF('Sup Tab S4_Mean'!AR34&gt;'Sup Tab S4_Mean'!AR$11,'Sup Tab S4_Mean'!AR34,"")</f>
        <v/>
      </c>
      <c r="AQ12" s="26" t="str">
        <f>IF('Sup Tab S4_Mean'!AS34&gt;'Sup Tab S4_Mean'!AS$11,'Sup Tab S4_Mean'!AS34,"")</f>
        <v/>
      </c>
      <c r="AR12" s="26" t="str">
        <f>IF('Sup Tab S4_Mean'!AT34&gt;'Sup Tab S4_Mean'!AT$11,'Sup Tab S4_Mean'!AT34,"")</f>
        <v/>
      </c>
      <c r="AS12" s="26" t="str">
        <f>IF('Sup Tab S4_Mean'!AU34&gt;'Sup Tab S4_Mean'!AU$11,'Sup Tab S4_Mean'!AU34,"")</f>
        <v/>
      </c>
      <c r="AT12" s="26" t="str">
        <f>IF('Sup Tab S4_Mean'!AV34&gt;'Sup Tab S4_Mean'!AV$11,'Sup Tab S4_Mean'!AV34,"")</f>
        <v/>
      </c>
      <c r="AU12" s="26" t="str">
        <f>IF('Sup Tab S4_Mean'!AW34&gt;'Sup Tab S4_Mean'!AW$11,'Sup Tab S4_Mean'!AW34,"")</f>
        <v/>
      </c>
      <c r="AV12" s="26" t="str">
        <f>IF('Sup Tab S4_Mean'!AX34&gt;'Sup Tab S4_Mean'!AX$11,'Sup Tab S4_Mean'!AX34,"")</f>
        <v/>
      </c>
      <c r="AW12" s="26" t="str">
        <f>IF('Sup Tab S4_Mean'!AY34&gt;'Sup Tab S4_Mean'!AY$11,'Sup Tab S4_Mean'!AY34,"")</f>
        <v/>
      </c>
      <c r="AX12" s="26" t="str">
        <f>IF('Sup Tab S4_Mean'!AZ34&gt;'Sup Tab S4_Mean'!AZ$11,'Sup Tab S4_Mean'!AZ34,"")</f>
        <v/>
      </c>
      <c r="AY12" s="26" t="str">
        <f>IF('Sup Tab S4_Mean'!BA34&gt;'Sup Tab S4_Mean'!BA$11,'Sup Tab S4_Mean'!BA34,"")</f>
        <v/>
      </c>
      <c r="AZ12" s="26" t="str">
        <f>IF('Sup Tab S4_Mean'!BB34&gt;'Sup Tab S4_Mean'!BB$11,'Sup Tab S4_Mean'!BB34,"")</f>
        <v/>
      </c>
      <c r="BA12" s="26" t="str">
        <f>IF('Sup Tab S4_Mean'!BC34&gt;'Sup Tab S4_Mean'!BC$11,'Sup Tab S4_Mean'!BC34,"")</f>
        <v/>
      </c>
      <c r="BB12" s="26" t="str">
        <f>IF('Sup Tab S4_Mean'!BD34&gt;'Sup Tab S4_Mean'!BD$11,'Sup Tab S4_Mean'!BD34,"")</f>
        <v/>
      </c>
      <c r="BC12" s="26" t="str">
        <f>IF('Sup Tab S4_Mean'!BE34&gt;'Sup Tab S4_Mean'!BE$11,'Sup Tab S4_Mean'!BE34,"")</f>
        <v/>
      </c>
      <c r="BD12" s="26" t="str">
        <f>IF('Sup Tab S4_Mean'!BF34&gt;'Sup Tab S4_Mean'!BF$11,'Sup Tab S4_Mean'!BF34,"")</f>
        <v/>
      </c>
      <c r="BE12" s="26" t="str">
        <f>IF('Sup Tab S4_Mean'!BG34&gt;'Sup Tab S4_Mean'!BG$11,'Sup Tab S4_Mean'!BG34,"")</f>
        <v/>
      </c>
      <c r="BF12" s="26" t="str">
        <f>IF('Sup Tab S4_Mean'!BH34&gt;'Sup Tab S4_Mean'!BH$11,'Sup Tab S4_Mean'!BH34,"")</f>
        <v/>
      </c>
      <c r="BG12" s="26" t="str">
        <f>IF('Sup Tab S4_Mean'!BI34&gt;'Sup Tab S4_Mean'!BI$11,'Sup Tab S4_Mean'!BI34,"")</f>
        <v/>
      </c>
      <c r="BH12" s="26" t="str">
        <f>IF('Sup Tab S4_Mean'!BJ34&gt;'Sup Tab S4_Mean'!BJ$11,'Sup Tab S4_Mean'!BJ34,"")</f>
        <v/>
      </c>
      <c r="BI12" s="26" t="str">
        <f>IF('Sup Tab S4_Mean'!BK34&gt;'Sup Tab S4_Mean'!BK$11,'Sup Tab S4_Mean'!BK34,"")</f>
        <v/>
      </c>
      <c r="BJ12" s="26" t="str">
        <f>IF('Sup Tab S4_Mean'!BL34&gt;'Sup Tab S4_Mean'!BL$11,'Sup Tab S4_Mean'!BL34,"")</f>
        <v/>
      </c>
      <c r="BK12" s="26" t="str">
        <f>IF('Sup Tab S4_Mean'!BM34&gt;'Sup Tab S4_Mean'!BM$11,'Sup Tab S4_Mean'!BM34,"")</f>
        <v/>
      </c>
      <c r="BL12" s="26" t="str">
        <f>IF('Sup Tab S4_Mean'!BN34&gt;'Sup Tab S4_Mean'!BN$11,'Sup Tab S4_Mean'!BN34,"")</f>
        <v/>
      </c>
      <c r="BM12" s="26" t="str">
        <f>IF('Sup Tab S4_Mean'!BP34&gt;'Sup Tab S4_Mean'!BP$11,'Sup Tab S4_Mean'!BP34,"")</f>
        <v/>
      </c>
      <c r="BN12" s="26" t="str">
        <f>IF('Sup Tab S4_Mean'!BQ34&gt;'Sup Tab S4_Mean'!BQ$11,'Sup Tab S4_Mean'!BQ34,"")</f>
        <v/>
      </c>
      <c r="BO12" s="26" t="str">
        <f>IF('Sup Tab S4_Mean'!BR34&gt;'Sup Tab S4_Mean'!BR$11,'Sup Tab S4_Mean'!BR34,"")</f>
        <v/>
      </c>
      <c r="BP12" s="26" t="str">
        <f>IF('Sup Tab S4_Mean'!BS34&gt;'Sup Tab S4_Mean'!BS$11,'Sup Tab S4_Mean'!BS34,"")</f>
        <v/>
      </c>
      <c r="BQ12" s="26" t="str">
        <f>IF('Sup Tab S4_Mean'!BT34&gt;'Sup Tab S4_Mean'!BT$11,'Sup Tab S4_Mean'!BT34,"")</f>
        <v/>
      </c>
      <c r="BR12" s="26" t="str">
        <f>IF('Sup Tab S4_Mean'!BU34&gt;'Sup Tab S4_Mean'!BU$11,'Sup Tab S4_Mean'!BU34,"")</f>
        <v/>
      </c>
      <c r="BS12" s="26" t="str">
        <f>IF('Sup Tab S4_Mean'!BV34&gt;'Sup Tab S4_Mean'!BV$11,'Sup Tab S4_Mean'!BV34,"")</f>
        <v/>
      </c>
      <c r="BT12" s="26" t="str">
        <f>IF('Sup Tab S4_Mean'!BW34&gt;'Sup Tab S4_Mean'!BW$11,'Sup Tab S4_Mean'!BW34,"")</f>
        <v/>
      </c>
      <c r="BU12" s="26" t="str">
        <f>IF('Sup Tab S4_Mean'!BX34&gt;'Sup Tab S4_Mean'!BX$11,'Sup Tab S4_Mean'!BX34,"")</f>
        <v/>
      </c>
      <c r="BV12" s="26" t="str">
        <f>IF('Sup Tab S4_Mean'!BY34&gt;'Sup Tab S4_Mean'!BY$11,'Sup Tab S4_Mean'!BY34,"")</f>
        <v/>
      </c>
      <c r="BW12" s="26" t="str">
        <f>IF('Sup Tab S4_Mean'!BZ34&gt;'Sup Tab S4_Mean'!BZ$11,'Sup Tab S4_Mean'!BZ34,"")</f>
        <v/>
      </c>
      <c r="BX12" s="26" t="str">
        <f>IF('Sup Tab S4_Mean'!CA34&gt;'Sup Tab S4_Mean'!CA$11,'Sup Tab S4_Mean'!CA34,"")</f>
        <v/>
      </c>
      <c r="BY12" s="26" t="str">
        <f>IF('Sup Tab S4_Mean'!CB34&gt;'Sup Tab S4_Mean'!CB$11,'Sup Tab S4_Mean'!CB34,"")</f>
        <v/>
      </c>
      <c r="BZ12" s="26" t="str">
        <f>IF('Sup Tab S4_Mean'!CC34&gt;'Sup Tab S4_Mean'!CC$11,'Sup Tab S4_Mean'!CC34,"")</f>
        <v/>
      </c>
      <c r="CA12" s="26" t="str">
        <f>IF('Sup Tab S4_Mean'!CD34&gt;'Sup Tab S4_Mean'!CD$11,'Sup Tab S4_Mean'!CD34,"")</f>
        <v/>
      </c>
      <c r="CB12" s="26" t="str">
        <f>IF('Sup Tab S4_Mean'!CE34&gt;'Sup Tab S4_Mean'!CE$11,'Sup Tab S4_Mean'!CE34,"")</f>
        <v/>
      </c>
      <c r="CC12" s="26" t="str">
        <f>IF('Sup Tab S4_Mean'!CF34&gt;'Sup Tab S4_Mean'!CF$11,'Sup Tab S4_Mean'!CF34,"")</f>
        <v/>
      </c>
      <c r="CD12" s="26" t="str">
        <f>IF('Sup Tab S4_Mean'!CG34&gt;'Sup Tab S4_Mean'!CG$11,'Sup Tab S4_Mean'!CG34,"")</f>
        <v/>
      </c>
      <c r="CE12" s="26"/>
      <c r="CF12" s="26"/>
      <c r="CG12" s="26"/>
      <c r="CH12" s="26"/>
      <c r="CI12" s="26"/>
      <c r="CJ12" s="26"/>
      <c r="CK12" s="26"/>
      <c r="CL12" s="26"/>
      <c r="CM12" s="26"/>
    </row>
    <row r="13" spans="1:91" ht="12.75" customHeight="1" x14ac:dyDescent="0.3">
      <c r="A13" s="1" t="s">
        <v>1</v>
      </c>
      <c r="B13" s="1" t="s">
        <v>106</v>
      </c>
      <c r="C13" s="26" t="str">
        <f>IF('Sup Tab S4_Mean'!E35&gt;'Sup Tab S4_Mean'!E$11,'Sup Tab S4_Mean'!E35,"")</f>
        <v/>
      </c>
      <c r="D13" s="26" t="str">
        <f>IF('Sup Tab S4_Mean'!F35&gt;'Sup Tab S4_Mean'!F$11,'Sup Tab S4_Mean'!F35,"")</f>
        <v/>
      </c>
      <c r="E13" s="26" t="str">
        <f>IF('Sup Tab S4_Mean'!G35&gt;'Sup Tab S4_Mean'!G$11,'Sup Tab S4_Mean'!G35,"")</f>
        <v/>
      </c>
      <c r="F13" s="26" t="str">
        <f>IF('Sup Tab S4_Mean'!H35&gt;'Sup Tab S4_Mean'!H$11,'Sup Tab S4_Mean'!H35,"")</f>
        <v/>
      </c>
      <c r="G13" s="26" t="str">
        <f>IF('Sup Tab S4_Mean'!I35&gt;'Sup Tab S4_Mean'!I$11,'Sup Tab S4_Mean'!I35,"")</f>
        <v/>
      </c>
      <c r="H13" s="26" t="str">
        <f>IF('Sup Tab S4_Mean'!J35&gt;'Sup Tab S4_Mean'!J$11,'Sup Tab S4_Mean'!J35,"")</f>
        <v/>
      </c>
      <c r="I13" s="26" t="str">
        <f>IF('Sup Tab S4_Mean'!K35&gt;'Sup Tab S4_Mean'!K$11,'Sup Tab S4_Mean'!K35,"")</f>
        <v/>
      </c>
      <c r="J13" s="26" t="str">
        <f>IF('Sup Tab S4_Mean'!L35&gt;'Sup Tab S4_Mean'!L$11,'Sup Tab S4_Mean'!L35,"")</f>
        <v/>
      </c>
      <c r="K13" s="26" t="str">
        <f>IF('Sup Tab S4_Mean'!M35&gt;'Sup Tab S4_Mean'!M$11,'Sup Tab S4_Mean'!M35,"")</f>
        <v/>
      </c>
      <c r="L13" s="26" t="str">
        <f>IF('Sup Tab S4_Mean'!N35&gt;'Sup Tab S4_Mean'!N$11,'Sup Tab S4_Mean'!N35,"")</f>
        <v/>
      </c>
      <c r="M13" s="26" t="str">
        <f>IF('Sup Tab S4_Mean'!O35&gt;'Sup Tab S4_Mean'!O$11,'Sup Tab S4_Mean'!O35,"")</f>
        <v/>
      </c>
      <c r="N13" s="26" t="str">
        <f>IF('Sup Tab S4_Mean'!P35&gt;'Sup Tab S4_Mean'!P$11,'Sup Tab S4_Mean'!P35,"")</f>
        <v/>
      </c>
      <c r="O13" s="26" t="str">
        <f>IF('Sup Tab S4_Mean'!Q35&gt;'Sup Tab S4_Mean'!Q$11,'Sup Tab S4_Mean'!Q35,"")</f>
        <v/>
      </c>
      <c r="P13" s="26" t="str">
        <f>IF('Sup Tab S4_Mean'!R35&gt;'Sup Tab S4_Mean'!R$11,'Sup Tab S4_Mean'!R35,"")</f>
        <v/>
      </c>
      <c r="Q13" s="26">
        <f>IF('Sup Tab S4_Mean'!S35&gt;'Sup Tab S4_Mean'!S$11,'Sup Tab S4_Mean'!S35,"")</f>
        <v>0.38520142467199309</v>
      </c>
      <c r="R13" s="26" t="str">
        <f>IF('Sup Tab S4_Mean'!T35&gt;'Sup Tab S4_Mean'!T$11,'Sup Tab S4_Mean'!T35,"")</f>
        <v/>
      </c>
      <c r="S13" s="26" t="str">
        <f>IF('Sup Tab S4_Mean'!U35&gt;'Sup Tab S4_Mean'!U$11,'Sup Tab S4_Mean'!U35,"")</f>
        <v/>
      </c>
      <c r="T13" s="26" t="str">
        <f>IF('Sup Tab S4_Mean'!V35&gt;'Sup Tab S4_Mean'!V$11,'Sup Tab S4_Mean'!V35,"")</f>
        <v/>
      </c>
      <c r="U13" s="26" t="str">
        <f>IF('Sup Tab S4_Mean'!W35&gt;'Sup Tab S4_Mean'!W$11,'Sup Tab S4_Mean'!W35,"")</f>
        <v/>
      </c>
      <c r="V13" s="26" t="str">
        <f>IF('Sup Tab S4_Mean'!X35&gt;'Sup Tab S4_Mean'!X$11,'Sup Tab S4_Mean'!X35,"")</f>
        <v/>
      </c>
      <c r="W13" s="26" t="str">
        <f>IF('Sup Tab S4_Mean'!Y35&gt;'Sup Tab S4_Mean'!Y$11,'Sup Tab S4_Mean'!Y35,"")</f>
        <v/>
      </c>
      <c r="X13" s="26" t="str">
        <f>IF('Sup Tab S4_Mean'!Z35&gt;'Sup Tab S4_Mean'!Z$11,'Sup Tab S4_Mean'!Z35,"")</f>
        <v/>
      </c>
      <c r="Y13" s="26" t="str">
        <f>IF('Sup Tab S4_Mean'!AA35&gt;'Sup Tab S4_Mean'!AA$11,'Sup Tab S4_Mean'!AA35,"")</f>
        <v/>
      </c>
      <c r="Z13" s="26" t="str">
        <f>IF('Sup Tab S4_Mean'!AB35&gt;'Sup Tab S4_Mean'!AB$11,'Sup Tab S4_Mean'!AB35,"")</f>
        <v/>
      </c>
      <c r="AA13" s="26" t="str">
        <f>IF('Sup Tab S4_Mean'!AC35&gt;'Sup Tab S4_Mean'!AC$11,'Sup Tab S4_Mean'!AC35,"")</f>
        <v/>
      </c>
      <c r="AB13" s="26" t="str">
        <f>IF('Sup Tab S4_Mean'!AD35&gt;'Sup Tab S4_Mean'!AD$11,'Sup Tab S4_Mean'!AD35,"")</f>
        <v/>
      </c>
      <c r="AC13" s="26" t="str">
        <f>IF('Sup Tab S4_Mean'!AE35&gt;'Sup Tab S4_Mean'!AE$11,'Sup Tab S4_Mean'!AE35,"")</f>
        <v/>
      </c>
      <c r="AD13" s="26" t="str">
        <f>IF('Sup Tab S4_Mean'!AF35&gt;'Sup Tab S4_Mean'!AF$11,'Sup Tab S4_Mean'!AF35,"")</f>
        <v/>
      </c>
      <c r="AE13" s="26" t="str">
        <f>IF('Sup Tab S4_Mean'!AG35&gt;'Sup Tab S4_Mean'!AG$11,'Sup Tab S4_Mean'!AG35,"")</f>
        <v/>
      </c>
      <c r="AF13" s="26" t="str">
        <f>IF('Sup Tab S4_Mean'!AH35&gt;'Sup Tab S4_Mean'!AH$11,'Sup Tab S4_Mean'!AH35,"")</f>
        <v/>
      </c>
      <c r="AG13" s="26">
        <f>IF('Sup Tab S4_Mean'!AI35&gt;'Sup Tab S4_Mean'!AI$11,'Sup Tab S4_Mean'!AI35,"")</f>
        <v>66.324803581701431</v>
      </c>
      <c r="AH13" s="26">
        <f>IF('Sup Tab S4_Mean'!AJ35&gt;'Sup Tab S4_Mean'!AJ$11,'Sup Tab S4_Mean'!AJ35,"")</f>
        <v>140.74558910906111</v>
      </c>
      <c r="AI13" s="26">
        <f>IF('Sup Tab S4_Mean'!AK35&gt;'Sup Tab S4_Mean'!AK$11,'Sup Tab S4_Mean'!AK35,"")</f>
        <v>24.984403471506013</v>
      </c>
      <c r="AJ13" s="26">
        <f>IF('Sup Tab S4_Mean'!AL35&gt;'Sup Tab S4_Mean'!AL$11,'Sup Tab S4_Mean'!AL35,"")</f>
        <v>28.655936206966505</v>
      </c>
      <c r="AK13" s="26" t="str">
        <f>IF('Sup Tab S4_Mean'!AM35&gt;'Sup Tab S4_Mean'!AM$11,'Sup Tab S4_Mean'!AM35,"")</f>
        <v/>
      </c>
      <c r="AL13" s="26" t="str">
        <f>IF('Sup Tab S4_Mean'!AN35&gt;'Sup Tab S4_Mean'!AN$11,'Sup Tab S4_Mean'!AN35,"")</f>
        <v/>
      </c>
      <c r="AM13" s="26" t="str">
        <f>IF('Sup Tab S4_Mean'!AO35&gt;'Sup Tab S4_Mean'!AO$11,'Sup Tab S4_Mean'!AO35,"")</f>
        <v/>
      </c>
      <c r="AN13" s="26" t="str">
        <f>IF('Sup Tab S4_Mean'!AP35&gt;'Sup Tab S4_Mean'!AP$11,'Sup Tab S4_Mean'!AP35,"")</f>
        <v/>
      </c>
      <c r="AO13" s="26" t="str">
        <f>IF('Sup Tab S4_Mean'!AQ35&gt;'Sup Tab S4_Mean'!AQ$11,'Sup Tab S4_Mean'!AQ35,"")</f>
        <v/>
      </c>
      <c r="AP13" s="26" t="str">
        <f>IF('Sup Tab S4_Mean'!AR35&gt;'Sup Tab S4_Mean'!AR$11,'Sup Tab S4_Mean'!AR35,"")</f>
        <v/>
      </c>
      <c r="AQ13" s="26" t="str">
        <f>IF('Sup Tab S4_Mean'!AS35&gt;'Sup Tab S4_Mean'!AS$11,'Sup Tab S4_Mean'!AS35,"")</f>
        <v/>
      </c>
      <c r="AR13" s="26" t="str">
        <f>IF('Sup Tab S4_Mean'!AT35&gt;'Sup Tab S4_Mean'!AT$11,'Sup Tab S4_Mean'!AT35,"")</f>
        <v/>
      </c>
      <c r="AS13" s="26" t="str">
        <f>IF('Sup Tab S4_Mean'!AU35&gt;'Sup Tab S4_Mean'!AU$11,'Sup Tab S4_Mean'!AU35,"")</f>
        <v/>
      </c>
      <c r="AT13" s="26" t="str">
        <f>IF('Sup Tab S4_Mean'!AV35&gt;'Sup Tab S4_Mean'!AV$11,'Sup Tab S4_Mean'!AV35,"")</f>
        <v/>
      </c>
      <c r="AU13" s="26" t="str">
        <f>IF('Sup Tab S4_Mean'!AW35&gt;'Sup Tab S4_Mean'!AW$11,'Sup Tab S4_Mean'!AW35,"")</f>
        <v/>
      </c>
      <c r="AV13" s="26" t="str">
        <f>IF('Sup Tab S4_Mean'!AX35&gt;'Sup Tab S4_Mean'!AX$11,'Sup Tab S4_Mean'!AX35,"")</f>
        <v/>
      </c>
      <c r="AW13" s="26" t="str">
        <f>IF('Sup Tab S4_Mean'!AY35&gt;'Sup Tab S4_Mean'!AY$11,'Sup Tab S4_Mean'!AY35,"")</f>
        <v/>
      </c>
      <c r="AX13" s="26" t="str">
        <f>IF('Sup Tab S4_Mean'!AZ35&gt;'Sup Tab S4_Mean'!AZ$11,'Sup Tab S4_Mean'!AZ35,"")</f>
        <v/>
      </c>
      <c r="AY13" s="26" t="str">
        <f>IF('Sup Tab S4_Mean'!BA35&gt;'Sup Tab S4_Mean'!BA$11,'Sup Tab S4_Mean'!BA35,"")</f>
        <v/>
      </c>
      <c r="AZ13" s="26" t="str">
        <f>IF('Sup Tab S4_Mean'!BB35&gt;'Sup Tab S4_Mean'!BB$11,'Sup Tab S4_Mean'!BB35,"")</f>
        <v/>
      </c>
      <c r="BA13" s="26" t="str">
        <f>IF('Sup Tab S4_Mean'!BC35&gt;'Sup Tab S4_Mean'!BC$11,'Sup Tab S4_Mean'!BC35,"")</f>
        <v/>
      </c>
      <c r="BB13" s="26" t="str">
        <f>IF('Sup Tab S4_Mean'!BD35&gt;'Sup Tab S4_Mean'!BD$11,'Sup Tab S4_Mean'!BD35,"")</f>
        <v/>
      </c>
      <c r="BC13" s="26" t="str">
        <f>IF('Sup Tab S4_Mean'!BE35&gt;'Sup Tab S4_Mean'!BE$11,'Sup Tab S4_Mean'!BE35,"")</f>
        <v/>
      </c>
      <c r="BD13" s="26" t="str">
        <f>IF('Sup Tab S4_Mean'!BF35&gt;'Sup Tab S4_Mean'!BF$11,'Sup Tab S4_Mean'!BF35,"")</f>
        <v/>
      </c>
      <c r="BE13" s="26" t="str">
        <f>IF('Sup Tab S4_Mean'!BG35&gt;'Sup Tab S4_Mean'!BG$11,'Sup Tab S4_Mean'!BG35,"")</f>
        <v/>
      </c>
      <c r="BF13" s="26" t="str">
        <f>IF('Sup Tab S4_Mean'!BH35&gt;'Sup Tab S4_Mean'!BH$11,'Sup Tab S4_Mean'!BH35,"")</f>
        <v/>
      </c>
      <c r="BG13" s="26" t="str">
        <f>IF('Sup Tab S4_Mean'!BI35&gt;'Sup Tab S4_Mean'!BI$11,'Sup Tab S4_Mean'!BI35,"")</f>
        <v/>
      </c>
      <c r="BH13" s="26" t="str">
        <f>IF('Sup Tab S4_Mean'!BJ35&gt;'Sup Tab S4_Mean'!BJ$11,'Sup Tab S4_Mean'!BJ35,"")</f>
        <v/>
      </c>
      <c r="BI13" s="26" t="str">
        <f>IF('Sup Tab S4_Mean'!BK35&gt;'Sup Tab S4_Mean'!BK$11,'Sup Tab S4_Mean'!BK35,"")</f>
        <v/>
      </c>
      <c r="BJ13" s="26" t="str">
        <f>IF('Sup Tab S4_Mean'!BL35&gt;'Sup Tab S4_Mean'!BL$11,'Sup Tab S4_Mean'!BL35,"")</f>
        <v/>
      </c>
      <c r="BK13" s="26" t="str">
        <f>IF('Sup Tab S4_Mean'!BM35&gt;'Sup Tab S4_Mean'!BM$11,'Sup Tab S4_Mean'!BM35,"")</f>
        <v/>
      </c>
      <c r="BL13" s="26" t="str">
        <f>IF('Sup Tab S4_Mean'!BN35&gt;'Sup Tab S4_Mean'!BN$11,'Sup Tab S4_Mean'!BN35,"")</f>
        <v/>
      </c>
      <c r="BM13" s="26" t="str">
        <f>IF('Sup Tab S4_Mean'!BP35&gt;'Sup Tab S4_Mean'!BP$11,'Sup Tab S4_Mean'!BP35,"")</f>
        <v/>
      </c>
      <c r="BN13" s="26" t="str">
        <f>IF('Sup Tab S4_Mean'!BQ35&gt;'Sup Tab S4_Mean'!BQ$11,'Sup Tab S4_Mean'!BQ35,"")</f>
        <v/>
      </c>
      <c r="BO13" s="26" t="str">
        <f>IF('Sup Tab S4_Mean'!BR35&gt;'Sup Tab S4_Mean'!BR$11,'Sup Tab S4_Mean'!BR35,"")</f>
        <v/>
      </c>
      <c r="BP13" s="26" t="str">
        <f>IF('Sup Tab S4_Mean'!BS35&gt;'Sup Tab S4_Mean'!BS$11,'Sup Tab S4_Mean'!BS35,"")</f>
        <v/>
      </c>
      <c r="BQ13" s="26" t="str">
        <f>IF('Sup Tab S4_Mean'!BT35&gt;'Sup Tab S4_Mean'!BT$11,'Sup Tab S4_Mean'!BT35,"")</f>
        <v/>
      </c>
      <c r="BR13" s="26" t="str">
        <f>IF('Sup Tab S4_Mean'!BU35&gt;'Sup Tab S4_Mean'!BU$11,'Sup Tab S4_Mean'!BU35,"")</f>
        <v/>
      </c>
      <c r="BS13" s="26" t="str">
        <f>IF('Sup Tab S4_Mean'!BV35&gt;'Sup Tab S4_Mean'!BV$11,'Sup Tab S4_Mean'!BV35,"")</f>
        <v/>
      </c>
      <c r="BT13" s="26" t="str">
        <f>IF('Sup Tab S4_Mean'!BW35&gt;'Sup Tab S4_Mean'!BW$11,'Sup Tab S4_Mean'!BW35,"")</f>
        <v/>
      </c>
      <c r="BU13" s="26" t="str">
        <f>IF('Sup Tab S4_Mean'!BX35&gt;'Sup Tab S4_Mean'!BX$11,'Sup Tab S4_Mean'!BX35,"")</f>
        <v/>
      </c>
      <c r="BV13" s="26" t="str">
        <f>IF('Sup Tab S4_Mean'!BY35&gt;'Sup Tab S4_Mean'!BY$11,'Sup Tab S4_Mean'!BY35,"")</f>
        <v/>
      </c>
      <c r="BW13" s="26">
        <f>IF('Sup Tab S4_Mean'!BZ35&gt;'Sup Tab S4_Mean'!BZ$11,'Sup Tab S4_Mean'!BZ35,"")</f>
        <v>232.05479616226853</v>
      </c>
      <c r="BX13" s="26" t="str">
        <f>IF('Sup Tab S4_Mean'!CA35&gt;'Sup Tab S4_Mean'!CA$11,'Sup Tab S4_Mean'!CA35,"")</f>
        <v/>
      </c>
      <c r="BY13" s="26" t="str">
        <f>IF('Sup Tab S4_Mean'!CB35&gt;'Sup Tab S4_Mean'!CB$11,'Sup Tab S4_Mean'!CB35,"")</f>
        <v/>
      </c>
      <c r="BZ13" s="26" t="str">
        <f>IF('Sup Tab S4_Mean'!CC35&gt;'Sup Tab S4_Mean'!CC$11,'Sup Tab S4_Mean'!CC35,"")</f>
        <v/>
      </c>
      <c r="CA13" s="26" t="str">
        <f>IF('Sup Tab S4_Mean'!CD35&gt;'Sup Tab S4_Mean'!CD$11,'Sup Tab S4_Mean'!CD35,"")</f>
        <v/>
      </c>
      <c r="CB13" s="26" t="str">
        <f>IF('Sup Tab S4_Mean'!CE35&gt;'Sup Tab S4_Mean'!CE$11,'Sup Tab S4_Mean'!CE35,"")</f>
        <v/>
      </c>
      <c r="CC13" s="26" t="str">
        <f>IF('Sup Tab S4_Mean'!CF35&gt;'Sup Tab S4_Mean'!CF$11,'Sup Tab S4_Mean'!CF35,"")</f>
        <v/>
      </c>
      <c r="CD13" s="26" t="str">
        <f>IF('Sup Tab S4_Mean'!CG35&gt;'Sup Tab S4_Mean'!CG$11,'Sup Tab S4_Mean'!CG35,"")</f>
        <v/>
      </c>
      <c r="CE13" s="26"/>
      <c r="CF13" s="26"/>
      <c r="CG13" s="26"/>
      <c r="CH13" s="26"/>
      <c r="CI13" s="26"/>
      <c r="CJ13" s="26"/>
      <c r="CK13" s="26"/>
      <c r="CL13" s="26"/>
      <c r="CM13" s="26"/>
    </row>
    <row r="14" spans="1:91" ht="12.75" customHeight="1" x14ac:dyDescent="0.3">
      <c r="A14" s="1" t="s">
        <v>1</v>
      </c>
      <c r="B14" s="1" t="s">
        <v>108</v>
      </c>
      <c r="C14" s="26" t="str">
        <f>IF('Sup Tab S4_Mean'!E36&gt;'Sup Tab S4_Mean'!E$11,'Sup Tab S4_Mean'!E36,"")</f>
        <v/>
      </c>
      <c r="D14" s="26" t="str">
        <f>IF('Sup Tab S4_Mean'!F36&gt;'Sup Tab S4_Mean'!F$11,'Sup Tab S4_Mean'!F36,"")</f>
        <v/>
      </c>
      <c r="E14" s="26" t="str">
        <f>IF('Sup Tab S4_Mean'!G36&gt;'Sup Tab S4_Mean'!G$11,'Sup Tab S4_Mean'!G36,"")</f>
        <v/>
      </c>
      <c r="F14" s="26" t="str">
        <f>IF('Sup Tab S4_Mean'!H36&gt;'Sup Tab S4_Mean'!H$11,'Sup Tab S4_Mean'!H36,"")</f>
        <v/>
      </c>
      <c r="G14" s="26" t="str">
        <f>IF('Sup Tab S4_Mean'!I36&gt;'Sup Tab S4_Mean'!I$11,'Sup Tab S4_Mean'!I36,"")</f>
        <v/>
      </c>
      <c r="H14" s="26" t="str">
        <f>IF('Sup Tab S4_Mean'!J36&gt;'Sup Tab S4_Mean'!J$11,'Sup Tab S4_Mean'!J36,"")</f>
        <v/>
      </c>
      <c r="I14" s="26" t="str">
        <f>IF('Sup Tab S4_Mean'!K36&gt;'Sup Tab S4_Mean'!K$11,'Sup Tab S4_Mean'!K36,"")</f>
        <v/>
      </c>
      <c r="J14" s="26" t="str">
        <f>IF('Sup Tab S4_Mean'!L36&gt;'Sup Tab S4_Mean'!L$11,'Sup Tab S4_Mean'!L36,"")</f>
        <v/>
      </c>
      <c r="K14" s="26" t="str">
        <f>IF('Sup Tab S4_Mean'!M36&gt;'Sup Tab S4_Mean'!M$11,'Sup Tab S4_Mean'!M36,"")</f>
        <v/>
      </c>
      <c r="L14" s="26" t="str">
        <f>IF('Sup Tab S4_Mean'!N36&gt;'Sup Tab S4_Mean'!N$11,'Sup Tab S4_Mean'!N36,"")</f>
        <v/>
      </c>
      <c r="M14" s="26" t="str">
        <f>IF('Sup Tab S4_Mean'!O36&gt;'Sup Tab S4_Mean'!O$11,'Sup Tab S4_Mean'!O36,"")</f>
        <v/>
      </c>
      <c r="N14" s="26" t="str">
        <f>IF('Sup Tab S4_Mean'!P36&gt;'Sup Tab S4_Mean'!P$11,'Sup Tab S4_Mean'!P36,"")</f>
        <v/>
      </c>
      <c r="O14" s="26" t="str">
        <f>IF('Sup Tab S4_Mean'!Q36&gt;'Sup Tab S4_Mean'!Q$11,'Sup Tab S4_Mean'!Q36,"")</f>
        <v/>
      </c>
      <c r="P14" s="26" t="str">
        <f>IF('Sup Tab S4_Mean'!R36&gt;'Sup Tab S4_Mean'!R$11,'Sup Tab S4_Mean'!R36,"")</f>
        <v/>
      </c>
      <c r="Q14" s="26" t="str">
        <f>IF('Sup Tab S4_Mean'!S36&gt;'Sup Tab S4_Mean'!S$11,'Sup Tab S4_Mean'!S36,"")</f>
        <v/>
      </c>
      <c r="R14" s="26" t="str">
        <f>IF('Sup Tab S4_Mean'!T36&gt;'Sup Tab S4_Mean'!T$11,'Sup Tab S4_Mean'!T36,"")</f>
        <v/>
      </c>
      <c r="S14" s="26" t="str">
        <f>IF('Sup Tab S4_Mean'!U36&gt;'Sup Tab S4_Mean'!U$11,'Sup Tab S4_Mean'!U36,"")</f>
        <v/>
      </c>
      <c r="T14" s="26" t="str">
        <f>IF('Sup Tab S4_Mean'!V36&gt;'Sup Tab S4_Mean'!V$11,'Sup Tab S4_Mean'!V36,"")</f>
        <v/>
      </c>
      <c r="U14" s="26" t="str">
        <f>IF('Sup Tab S4_Mean'!W36&gt;'Sup Tab S4_Mean'!W$11,'Sup Tab S4_Mean'!W36,"")</f>
        <v/>
      </c>
      <c r="V14" s="26" t="str">
        <f>IF('Sup Tab S4_Mean'!X36&gt;'Sup Tab S4_Mean'!X$11,'Sup Tab S4_Mean'!X36,"")</f>
        <v/>
      </c>
      <c r="W14" s="26" t="str">
        <f>IF('Sup Tab S4_Mean'!Y36&gt;'Sup Tab S4_Mean'!Y$11,'Sup Tab S4_Mean'!Y36,"")</f>
        <v/>
      </c>
      <c r="X14" s="26" t="str">
        <f>IF('Sup Tab S4_Mean'!Z36&gt;'Sup Tab S4_Mean'!Z$11,'Sup Tab S4_Mean'!Z36,"")</f>
        <v/>
      </c>
      <c r="Y14" s="26" t="str">
        <f>IF('Sup Tab S4_Mean'!AA36&gt;'Sup Tab S4_Mean'!AA$11,'Sup Tab S4_Mean'!AA36,"")</f>
        <v/>
      </c>
      <c r="Z14" s="26" t="str">
        <f>IF('Sup Tab S4_Mean'!AB36&gt;'Sup Tab S4_Mean'!AB$11,'Sup Tab S4_Mean'!AB36,"")</f>
        <v/>
      </c>
      <c r="AA14" s="26" t="str">
        <f>IF('Sup Tab S4_Mean'!AC36&gt;'Sup Tab S4_Mean'!AC$11,'Sup Tab S4_Mean'!AC36,"")</f>
        <v/>
      </c>
      <c r="AB14" s="26" t="str">
        <f>IF('Sup Tab S4_Mean'!AD36&gt;'Sup Tab S4_Mean'!AD$11,'Sup Tab S4_Mean'!AD36,"")</f>
        <v/>
      </c>
      <c r="AC14" s="26" t="str">
        <f>IF('Sup Tab S4_Mean'!AE36&gt;'Sup Tab S4_Mean'!AE$11,'Sup Tab S4_Mean'!AE36,"")</f>
        <v/>
      </c>
      <c r="AD14" s="26" t="str">
        <f>IF('Sup Tab S4_Mean'!AF36&gt;'Sup Tab S4_Mean'!AF$11,'Sup Tab S4_Mean'!AF36,"")</f>
        <v/>
      </c>
      <c r="AE14" s="26" t="str">
        <f>IF('Sup Tab S4_Mean'!AG36&gt;'Sup Tab S4_Mean'!AG$11,'Sup Tab S4_Mean'!AG36,"")</f>
        <v/>
      </c>
      <c r="AF14" s="26" t="str">
        <f>IF('Sup Tab S4_Mean'!AH36&gt;'Sup Tab S4_Mean'!AH$11,'Sup Tab S4_Mean'!AH36,"")</f>
        <v/>
      </c>
      <c r="AG14" s="26" t="str">
        <f>IF('Sup Tab S4_Mean'!AI36&gt;'Sup Tab S4_Mean'!AI$11,'Sup Tab S4_Mean'!AI36,"")</f>
        <v/>
      </c>
      <c r="AH14" s="26" t="str">
        <f>IF('Sup Tab S4_Mean'!AJ36&gt;'Sup Tab S4_Mean'!AJ$11,'Sup Tab S4_Mean'!AJ36,"")</f>
        <v/>
      </c>
      <c r="AI14" s="26" t="str">
        <f>IF('Sup Tab S4_Mean'!AK36&gt;'Sup Tab S4_Mean'!AK$11,'Sup Tab S4_Mean'!AK36,"")</f>
        <v/>
      </c>
      <c r="AJ14" s="26" t="str">
        <f>IF('Sup Tab S4_Mean'!AL36&gt;'Sup Tab S4_Mean'!AL$11,'Sup Tab S4_Mean'!AL36,"")</f>
        <v/>
      </c>
      <c r="AK14" s="26" t="str">
        <f>IF('Sup Tab S4_Mean'!AM36&gt;'Sup Tab S4_Mean'!AM$11,'Sup Tab S4_Mean'!AM36,"")</f>
        <v/>
      </c>
      <c r="AL14" s="26" t="str">
        <f>IF('Sup Tab S4_Mean'!AN36&gt;'Sup Tab S4_Mean'!AN$11,'Sup Tab S4_Mean'!AN36,"")</f>
        <v/>
      </c>
      <c r="AM14" s="26" t="str">
        <f>IF('Sup Tab S4_Mean'!AO36&gt;'Sup Tab S4_Mean'!AO$11,'Sup Tab S4_Mean'!AO36,"")</f>
        <v/>
      </c>
      <c r="AN14" s="26" t="str">
        <f>IF('Sup Tab S4_Mean'!AP36&gt;'Sup Tab S4_Mean'!AP$11,'Sup Tab S4_Mean'!AP36,"")</f>
        <v/>
      </c>
      <c r="AO14" s="26" t="str">
        <f>IF('Sup Tab S4_Mean'!AQ36&gt;'Sup Tab S4_Mean'!AQ$11,'Sup Tab S4_Mean'!AQ36,"")</f>
        <v/>
      </c>
      <c r="AP14" s="26" t="str">
        <f>IF('Sup Tab S4_Mean'!AR36&gt;'Sup Tab S4_Mean'!AR$11,'Sup Tab S4_Mean'!AR36,"")</f>
        <v/>
      </c>
      <c r="AQ14" s="26" t="str">
        <f>IF('Sup Tab S4_Mean'!AS36&gt;'Sup Tab S4_Mean'!AS$11,'Sup Tab S4_Mean'!AS36,"")</f>
        <v/>
      </c>
      <c r="AR14" s="26" t="str">
        <f>IF('Sup Tab S4_Mean'!AT36&gt;'Sup Tab S4_Mean'!AT$11,'Sup Tab S4_Mean'!AT36,"")</f>
        <v/>
      </c>
      <c r="AS14" s="26" t="str">
        <f>IF('Sup Tab S4_Mean'!AU36&gt;'Sup Tab S4_Mean'!AU$11,'Sup Tab S4_Mean'!AU36,"")</f>
        <v/>
      </c>
      <c r="AT14" s="26" t="str">
        <f>IF('Sup Tab S4_Mean'!AV36&gt;'Sup Tab S4_Mean'!AV$11,'Sup Tab S4_Mean'!AV36,"")</f>
        <v/>
      </c>
      <c r="AU14" s="26" t="str">
        <f>IF('Sup Tab S4_Mean'!AW36&gt;'Sup Tab S4_Mean'!AW$11,'Sup Tab S4_Mean'!AW36,"")</f>
        <v/>
      </c>
      <c r="AV14" s="26" t="str">
        <f>IF('Sup Tab S4_Mean'!AX36&gt;'Sup Tab S4_Mean'!AX$11,'Sup Tab S4_Mean'!AX36,"")</f>
        <v/>
      </c>
      <c r="AW14" s="26" t="str">
        <f>IF('Sup Tab S4_Mean'!AY36&gt;'Sup Tab S4_Mean'!AY$11,'Sup Tab S4_Mean'!AY36,"")</f>
        <v/>
      </c>
      <c r="AX14" s="26" t="str">
        <f>IF('Sup Tab S4_Mean'!AZ36&gt;'Sup Tab S4_Mean'!AZ$11,'Sup Tab S4_Mean'!AZ36,"")</f>
        <v/>
      </c>
      <c r="AY14" s="26" t="str">
        <f>IF('Sup Tab S4_Mean'!BA36&gt;'Sup Tab S4_Mean'!BA$11,'Sup Tab S4_Mean'!BA36,"")</f>
        <v/>
      </c>
      <c r="AZ14" s="26" t="str">
        <f>IF('Sup Tab S4_Mean'!BB36&gt;'Sup Tab S4_Mean'!BB$11,'Sup Tab S4_Mean'!BB36,"")</f>
        <v/>
      </c>
      <c r="BA14" s="26" t="str">
        <f>IF('Sup Tab S4_Mean'!BC36&gt;'Sup Tab S4_Mean'!BC$11,'Sup Tab S4_Mean'!BC36,"")</f>
        <v/>
      </c>
      <c r="BB14" s="26" t="str">
        <f>IF('Sup Tab S4_Mean'!BD36&gt;'Sup Tab S4_Mean'!BD$11,'Sup Tab S4_Mean'!BD36,"")</f>
        <v/>
      </c>
      <c r="BC14" s="26" t="str">
        <f>IF('Sup Tab S4_Mean'!BE36&gt;'Sup Tab S4_Mean'!BE$11,'Sup Tab S4_Mean'!BE36,"")</f>
        <v/>
      </c>
      <c r="BD14" s="26" t="str">
        <f>IF('Sup Tab S4_Mean'!BF36&gt;'Sup Tab S4_Mean'!BF$11,'Sup Tab S4_Mean'!BF36,"")</f>
        <v/>
      </c>
      <c r="BE14" s="26" t="str">
        <f>IF('Sup Tab S4_Mean'!BG36&gt;'Sup Tab S4_Mean'!BG$11,'Sup Tab S4_Mean'!BG36,"")</f>
        <v/>
      </c>
      <c r="BF14" s="26" t="str">
        <f>IF('Sup Tab S4_Mean'!BH36&gt;'Sup Tab S4_Mean'!BH$11,'Sup Tab S4_Mean'!BH36,"")</f>
        <v/>
      </c>
      <c r="BG14" s="26" t="str">
        <f>IF('Sup Tab S4_Mean'!BI36&gt;'Sup Tab S4_Mean'!BI$11,'Sup Tab S4_Mean'!BI36,"")</f>
        <v/>
      </c>
      <c r="BH14" s="26" t="str">
        <f>IF('Sup Tab S4_Mean'!BJ36&gt;'Sup Tab S4_Mean'!BJ$11,'Sup Tab S4_Mean'!BJ36,"")</f>
        <v/>
      </c>
      <c r="BI14" s="26" t="str">
        <f>IF('Sup Tab S4_Mean'!BK36&gt;'Sup Tab S4_Mean'!BK$11,'Sup Tab S4_Mean'!BK36,"")</f>
        <v/>
      </c>
      <c r="BJ14" s="26">
        <f>IF('Sup Tab S4_Mean'!BL36&gt;'Sup Tab S4_Mean'!BL$11,'Sup Tab S4_Mean'!BL36,"")</f>
        <v>17.289677933873236</v>
      </c>
      <c r="BK14" s="26" t="str">
        <f>IF('Sup Tab S4_Mean'!BM36&gt;'Sup Tab S4_Mean'!BM$11,'Sup Tab S4_Mean'!BM36,"")</f>
        <v/>
      </c>
      <c r="BL14" s="26" t="str">
        <f>IF('Sup Tab S4_Mean'!BN36&gt;'Sup Tab S4_Mean'!BN$11,'Sup Tab S4_Mean'!BN36,"")</f>
        <v/>
      </c>
      <c r="BM14" s="26" t="str">
        <f>IF('Sup Tab S4_Mean'!BP36&gt;'Sup Tab S4_Mean'!BP$11,'Sup Tab S4_Mean'!BP36,"")</f>
        <v/>
      </c>
      <c r="BN14" s="26" t="str">
        <f>IF('Sup Tab S4_Mean'!BQ36&gt;'Sup Tab S4_Mean'!BQ$11,'Sup Tab S4_Mean'!BQ36,"")</f>
        <v/>
      </c>
      <c r="BO14" s="26" t="str">
        <f>IF('Sup Tab S4_Mean'!BR36&gt;'Sup Tab S4_Mean'!BR$11,'Sup Tab S4_Mean'!BR36,"")</f>
        <v/>
      </c>
      <c r="BP14" s="26" t="str">
        <f>IF('Sup Tab S4_Mean'!BS36&gt;'Sup Tab S4_Mean'!BS$11,'Sup Tab S4_Mean'!BS36,"")</f>
        <v/>
      </c>
      <c r="BQ14" s="26" t="str">
        <f>IF('Sup Tab S4_Mean'!BT36&gt;'Sup Tab S4_Mean'!BT$11,'Sup Tab S4_Mean'!BT36,"")</f>
        <v/>
      </c>
      <c r="BR14" s="26" t="str">
        <f>IF('Sup Tab S4_Mean'!BU36&gt;'Sup Tab S4_Mean'!BU$11,'Sup Tab S4_Mean'!BU36,"")</f>
        <v/>
      </c>
      <c r="BS14" s="26" t="str">
        <f>IF('Sup Tab S4_Mean'!BV36&gt;'Sup Tab S4_Mean'!BV$11,'Sup Tab S4_Mean'!BV36,"")</f>
        <v/>
      </c>
      <c r="BT14" s="26" t="str">
        <f>IF('Sup Tab S4_Mean'!BW36&gt;'Sup Tab S4_Mean'!BW$11,'Sup Tab S4_Mean'!BW36,"")</f>
        <v/>
      </c>
      <c r="BU14" s="26" t="str">
        <f>IF('Sup Tab S4_Mean'!BX36&gt;'Sup Tab S4_Mean'!BX$11,'Sup Tab S4_Mean'!BX36,"")</f>
        <v/>
      </c>
      <c r="BV14" s="26" t="str">
        <f>IF('Sup Tab S4_Mean'!BY36&gt;'Sup Tab S4_Mean'!BY$11,'Sup Tab S4_Mean'!BY36,"")</f>
        <v/>
      </c>
      <c r="BW14" s="26" t="str">
        <f>IF('Sup Tab S4_Mean'!BZ36&gt;'Sup Tab S4_Mean'!BZ$11,'Sup Tab S4_Mean'!BZ36,"")</f>
        <v/>
      </c>
      <c r="BX14" s="26" t="str">
        <f>IF('Sup Tab S4_Mean'!CA36&gt;'Sup Tab S4_Mean'!CA$11,'Sup Tab S4_Mean'!CA36,"")</f>
        <v/>
      </c>
      <c r="BY14" s="26" t="str">
        <f>IF('Sup Tab S4_Mean'!CB36&gt;'Sup Tab S4_Mean'!CB$11,'Sup Tab S4_Mean'!CB36,"")</f>
        <v/>
      </c>
      <c r="BZ14" s="26" t="str">
        <f>IF('Sup Tab S4_Mean'!CC36&gt;'Sup Tab S4_Mean'!CC$11,'Sup Tab S4_Mean'!CC36,"")</f>
        <v/>
      </c>
      <c r="CA14" s="26" t="str">
        <f>IF('Sup Tab S4_Mean'!CD36&gt;'Sup Tab S4_Mean'!CD$11,'Sup Tab S4_Mean'!CD36,"")</f>
        <v/>
      </c>
      <c r="CB14" s="26" t="str">
        <f>IF('Sup Tab S4_Mean'!CE36&gt;'Sup Tab S4_Mean'!CE$11,'Sup Tab S4_Mean'!CE36,"")</f>
        <v/>
      </c>
      <c r="CC14" s="26" t="str">
        <f>IF('Sup Tab S4_Mean'!CF36&gt;'Sup Tab S4_Mean'!CF$11,'Sup Tab S4_Mean'!CF36,"")</f>
        <v/>
      </c>
      <c r="CD14" s="26" t="str">
        <f>IF('Sup Tab S4_Mean'!CG36&gt;'Sup Tab S4_Mean'!CG$11,'Sup Tab S4_Mean'!CG36,"")</f>
        <v/>
      </c>
      <c r="CE14" s="26"/>
      <c r="CF14" s="26"/>
      <c r="CG14" s="26"/>
      <c r="CH14" s="26"/>
      <c r="CI14" s="26"/>
      <c r="CJ14" s="26"/>
      <c r="CK14" s="26"/>
      <c r="CL14" s="26"/>
      <c r="CM14" s="26"/>
    </row>
    <row r="15" spans="1:91" ht="12.75" customHeight="1" x14ac:dyDescent="0.3">
      <c r="A15" s="1" t="s">
        <v>1</v>
      </c>
      <c r="B15" s="1" t="s">
        <v>110</v>
      </c>
      <c r="C15" s="26" t="str">
        <f>IF('Sup Tab S4_Mean'!E37&gt;'Sup Tab S4_Mean'!E$11,'Sup Tab S4_Mean'!E37,"")</f>
        <v/>
      </c>
      <c r="D15" s="26" t="str">
        <f>IF('Sup Tab S4_Mean'!F37&gt;'Sup Tab S4_Mean'!F$11,'Sup Tab S4_Mean'!F37,"")</f>
        <v/>
      </c>
      <c r="E15" s="26" t="str">
        <f>IF('Sup Tab S4_Mean'!G37&gt;'Sup Tab S4_Mean'!G$11,'Sup Tab S4_Mean'!G37,"")</f>
        <v/>
      </c>
      <c r="F15" s="26" t="str">
        <f>IF('Sup Tab S4_Mean'!H37&gt;'Sup Tab S4_Mean'!H$11,'Sup Tab S4_Mean'!H37,"")</f>
        <v/>
      </c>
      <c r="G15" s="26" t="str">
        <f>IF('Sup Tab S4_Mean'!I37&gt;'Sup Tab S4_Mean'!I$11,'Sup Tab S4_Mean'!I37,"")</f>
        <v/>
      </c>
      <c r="H15" s="26" t="str">
        <f>IF('Sup Tab S4_Mean'!J37&gt;'Sup Tab S4_Mean'!J$11,'Sup Tab S4_Mean'!J37,"")</f>
        <v/>
      </c>
      <c r="I15" s="26" t="str">
        <f>IF('Sup Tab S4_Mean'!K37&gt;'Sup Tab S4_Mean'!K$11,'Sup Tab S4_Mean'!K37,"")</f>
        <v/>
      </c>
      <c r="J15" s="26" t="str">
        <f>IF('Sup Tab S4_Mean'!L37&gt;'Sup Tab S4_Mean'!L$11,'Sup Tab S4_Mean'!L37,"")</f>
        <v/>
      </c>
      <c r="K15" s="26" t="str">
        <f>IF('Sup Tab S4_Mean'!M37&gt;'Sup Tab S4_Mean'!M$11,'Sup Tab S4_Mean'!M37,"")</f>
        <v/>
      </c>
      <c r="L15" s="26" t="str">
        <f>IF('Sup Tab S4_Mean'!N37&gt;'Sup Tab S4_Mean'!N$11,'Sup Tab S4_Mean'!N37,"")</f>
        <v/>
      </c>
      <c r="M15" s="26" t="str">
        <f>IF('Sup Tab S4_Mean'!O37&gt;'Sup Tab S4_Mean'!O$11,'Sup Tab S4_Mean'!O37,"")</f>
        <v/>
      </c>
      <c r="N15" s="26" t="str">
        <f>IF('Sup Tab S4_Mean'!P37&gt;'Sup Tab S4_Mean'!P$11,'Sup Tab S4_Mean'!P37,"")</f>
        <v/>
      </c>
      <c r="O15" s="26" t="str">
        <f>IF('Sup Tab S4_Mean'!Q37&gt;'Sup Tab S4_Mean'!Q$11,'Sup Tab S4_Mean'!Q37,"")</f>
        <v/>
      </c>
      <c r="P15" s="26" t="str">
        <f>IF('Sup Tab S4_Mean'!R37&gt;'Sup Tab S4_Mean'!R$11,'Sup Tab S4_Mean'!R37,"")</f>
        <v/>
      </c>
      <c r="Q15" s="26" t="str">
        <f>IF('Sup Tab S4_Mean'!S37&gt;'Sup Tab S4_Mean'!S$11,'Sup Tab S4_Mean'!S37,"")</f>
        <v/>
      </c>
      <c r="R15" s="26" t="str">
        <f>IF('Sup Tab S4_Mean'!T37&gt;'Sup Tab S4_Mean'!T$11,'Sup Tab S4_Mean'!T37,"")</f>
        <v/>
      </c>
      <c r="S15" s="26" t="str">
        <f>IF('Sup Tab S4_Mean'!U37&gt;'Sup Tab S4_Mean'!U$11,'Sup Tab S4_Mean'!U37,"")</f>
        <v/>
      </c>
      <c r="T15" s="26" t="str">
        <f>IF('Sup Tab S4_Mean'!V37&gt;'Sup Tab S4_Mean'!V$11,'Sup Tab S4_Mean'!V37,"")</f>
        <v/>
      </c>
      <c r="U15" s="26" t="str">
        <f>IF('Sup Tab S4_Mean'!W37&gt;'Sup Tab S4_Mean'!W$11,'Sup Tab S4_Mean'!W37,"")</f>
        <v/>
      </c>
      <c r="V15" s="26" t="str">
        <f>IF('Sup Tab S4_Mean'!X37&gt;'Sup Tab S4_Mean'!X$11,'Sup Tab S4_Mean'!X37,"")</f>
        <v/>
      </c>
      <c r="W15" s="26" t="str">
        <f>IF('Sup Tab S4_Mean'!Y37&gt;'Sup Tab S4_Mean'!Y$11,'Sup Tab S4_Mean'!Y37,"")</f>
        <v/>
      </c>
      <c r="X15" s="26" t="str">
        <f>IF('Sup Tab S4_Mean'!Z37&gt;'Sup Tab S4_Mean'!Z$11,'Sup Tab S4_Mean'!Z37,"")</f>
        <v/>
      </c>
      <c r="Y15" s="26" t="str">
        <f>IF('Sup Tab S4_Mean'!AA37&gt;'Sup Tab S4_Mean'!AA$11,'Sup Tab S4_Mean'!AA37,"")</f>
        <v/>
      </c>
      <c r="Z15" s="26" t="str">
        <f>IF('Sup Tab S4_Mean'!AB37&gt;'Sup Tab S4_Mean'!AB$11,'Sup Tab S4_Mean'!AB37,"")</f>
        <v/>
      </c>
      <c r="AA15" s="26" t="str">
        <f>IF('Sup Tab S4_Mean'!AC37&gt;'Sup Tab S4_Mean'!AC$11,'Sup Tab S4_Mean'!AC37,"")</f>
        <v/>
      </c>
      <c r="AB15" s="26" t="str">
        <f>IF('Sup Tab S4_Mean'!AD37&gt;'Sup Tab S4_Mean'!AD$11,'Sup Tab S4_Mean'!AD37,"")</f>
        <v/>
      </c>
      <c r="AC15" s="26" t="str">
        <f>IF('Sup Tab S4_Mean'!AE37&gt;'Sup Tab S4_Mean'!AE$11,'Sup Tab S4_Mean'!AE37,"")</f>
        <v/>
      </c>
      <c r="AD15" s="26" t="str">
        <f>IF('Sup Tab S4_Mean'!AF37&gt;'Sup Tab S4_Mean'!AF$11,'Sup Tab S4_Mean'!AF37,"")</f>
        <v/>
      </c>
      <c r="AE15" s="26" t="str">
        <f>IF('Sup Tab S4_Mean'!AG37&gt;'Sup Tab S4_Mean'!AG$11,'Sup Tab S4_Mean'!AG37,"")</f>
        <v/>
      </c>
      <c r="AF15" s="26" t="str">
        <f>IF('Sup Tab S4_Mean'!AH37&gt;'Sup Tab S4_Mean'!AH$11,'Sup Tab S4_Mean'!AH37,"")</f>
        <v/>
      </c>
      <c r="AG15" s="26" t="str">
        <f>IF('Sup Tab S4_Mean'!AI37&gt;'Sup Tab S4_Mean'!AI$11,'Sup Tab S4_Mean'!AI37,"")</f>
        <v/>
      </c>
      <c r="AH15" s="26" t="str">
        <f>IF('Sup Tab S4_Mean'!AJ37&gt;'Sup Tab S4_Mean'!AJ$11,'Sup Tab S4_Mean'!AJ37,"")</f>
        <v/>
      </c>
      <c r="AI15" s="26" t="str">
        <f>IF('Sup Tab S4_Mean'!AK37&gt;'Sup Tab S4_Mean'!AK$11,'Sup Tab S4_Mean'!AK37,"")</f>
        <v/>
      </c>
      <c r="AJ15" s="26" t="str">
        <f>IF('Sup Tab S4_Mean'!AL37&gt;'Sup Tab S4_Mean'!AL$11,'Sup Tab S4_Mean'!AL37,"")</f>
        <v/>
      </c>
      <c r="AK15" s="26" t="str">
        <f>IF('Sup Tab S4_Mean'!AM37&gt;'Sup Tab S4_Mean'!AM$11,'Sup Tab S4_Mean'!AM37,"")</f>
        <v/>
      </c>
      <c r="AL15" s="26" t="str">
        <f>IF('Sup Tab S4_Mean'!AN37&gt;'Sup Tab S4_Mean'!AN$11,'Sup Tab S4_Mean'!AN37,"")</f>
        <v/>
      </c>
      <c r="AM15" s="26" t="str">
        <f>IF('Sup Tab S4_Mean'!AO37&gt;'Sup Tab S4_Mean'!AO$11,'Sup Tab S4_Mean'!AO37,"")</f>
        <v/>
      </c>
      <c r="AN15" s="26" t="str">
        <f>IF('Sup Tab S4_Mean'!AP37&gt;'Sup Tab S4_Mean'!AP$11,'Sup Tab S4_Mean'!AP37,"")</f>
        <v/>
      </c>
      <c r="AO15" s="26" t="str">
        <f>IF('Sup Tab S4_Mean'!AQ37&gt;'Sup Tab S4_Mean'!AQ$11,'Sup Tab S4_Mean'!AQ37,"")</f>
        <v/>
      </c>
      <c r="AP15" s="26" t="str">
        <f>IF('Sup Tab S4_Mean'!AR37&gt;'Sup Tab S4_Mean'!AR$11,'Sup Tab S4_Mean'!AR37,"")</f>
        <v/>
      </c>
      <c r="AQ15" s="26" t="str">
        <f>IF('Sup Tab S4_Mean'!AS37&gt;'Sup Tab S4_Mean'!AS$11,'Sup Tab S4_Mean'!AS37,"")</f>
        <v/>
      </c>
      <c r="AR15" s="26" t="str">
        <f>IF('Sup Tab S4_Mean'!AT37&gt;'Sup Tab S4_Mean'!AT$11,'Sup Tab S4_Mean'!AT37,"")</f>
        <v/>
      </c>
      <c r="AS15" s="26" t="str">
        <f>IF('Sup Tab S4_Mean'!AU37&gt;'Sup Tab S4_Mean'!AU$11,'Sup Tab S4_Mean'!AU37,"")</f>
        <v/>
      </c>
      <c r="AT15" s="26" t="str">
        <f>IF('Sup Tab S4_Mean'!AV37&gt;'Sup Tab S4_Mean'!AV$11,'Sup Tab S4_Mean'!AV37,"")</f>
        <v/>
      </c>
      <c r="AU15" s="26" t="str">
        <f>IF('Sup Tab S4_Mean'!AW37&gt;'Sup Tab S4_Mean'!AW$11,'Sup Tab S4_Mean'!AW37,"")</f>
        <v/>
      </c>
      <c r="AV15" s="26" t="str">
        <f>IF('Sup Tab S4_Mean'!AX37&gt;'Sup Tab S4_Mean'!AX$11,'Sup Tab S4_Mean'!AX37,"")</f>
        <v/>
      </c>
      <c r="AW15" s="26" t="str">
        <f>IF('Sup Tab S4_Mean'!AY37&gt;'Sup Tab S4_Mean'!AY$11,'Sup Tab S4_Mean'!AY37,"")</f>
        <v/>
      </c>
      <c r="AX15" s="26" t="str">
        <f>IF('Sup Tab S4_Mean'!AZ37&gt;'Sup Tab S4_Mean'!AZ$11,'Sup Tab S4_Mean'!AZ37,"")</f>
        <v/>
      </c>
      <c r="AY15" s="26" t="str">
        <f>IF('Sup Tab S4_Mean'!BA37&gt;'Sup Tab S4_Mean'!BA$11,'Sup Tab S4_Mean'!BA37,"")</f>
        <v/>
      </c>
      <c r="AZ15" s="26" t="str">
        <f>IF('Sup Tab S4_Mean'!BB37&gt;'Sup Tab S4_Mean'!BB$11,'Sup Tab S4_Mean'!BB37,"")</f>
        <v/>
      </c>
      <c r="BA15" s="26" t="str">
        <f>IF('Sup Tab S4_Mean'!BC37&gt;'Sup Tab S4_Mean'!BC$11,'Sup Tab S4_Mean'!BC37,"")</f>
        <v/>
      </c>
      <c r="BB15" s="26" t="str">
        <f>IF('Sup Tab S4_Mean'!BD37&gt;'Sup Tab S4_Mean'!BD$11,'Sup Tab S4_Mean'!BD37,"")</f>
        <v/>
      </c>
      <c r="BC15" s="26" t="str">
        <f>IF('Sup Tab S4_Mean'!BE37&gt;'Sup Tab S4_Mean'!BE$11,'Sup Tab S4_Mean'!BE37,"")</f>
        <v/>
      </c>
      <c r="BD15" s="26" t="str">
        <f>IF('Sup Tab S4_Mean'!BF37&gt;'Sup Tab S4_Mean'!BF$11,'Sup Tab S4_Mean'!BF37,"")</f>
        <v/>
      </c>
      <c r="BE15" s="26" t="str">
        <f>IF('Sup Tab S4_Mean'!BG37&gt;'Sup Tab S4_Mean'!BG$11,'Sup Tab S4_Mean'!BG37,"")</f>
        <v/>
      </c>
      <c r="BF15" s="26" t="str">
        <f>IF('Sup Tab S4_Mean'!BH37&gt;'Sup Tab S4_Mean'!BH$11,'Sup Tab S4_Mean'!BH37,"")</f>
        <v/>
      </c>
      <c r="BG15" s="26" t="str">
        <f>IF('Sup Tab S4_Mean'!BI37&gt;'Sup Tab S4_Mean'!BI$11,'Sup Tab S4_Mean'!BI37,"")</f>
        <v/>
      </c>
      <c r="BH15" s="26" t="str">
        <f>IF('Sup Tab S4_Mean'!BJ37&gt;'Sup Tab S4_Mean'!BJ$11,'Sup Tab S4_Mean'!BJ37,"")</f>
        <v/>
      </c>
      <c r="BI15" s="26" t="str">
        <f>IF('Sup Tab S4_Mean'!BK37&gt;'Sup Tab S4_Mean'!BK$11,'Sup Tab S4_Mean'!BK37,"")</f>
        <v/>
      </c>
      <c r="BJ15" s="26" t="str">
        <f>IF('Sup Tab S4_Mean'!BL37&gt;'Sup Tab S4_Mean'!BL$11,'Sup Tab S4_Mean'!BL37,"")</f>
        <v/>
      </c>
      <c r="BK15" s="26" t="str">
        <f>IF('Sup Tab S4_Mean'!BM37&gt;'Sup Tab S4_Mean'!BM$11,'Sup Tab S4_Mean'!BM37,"")</f>
        <v/>
      </c>
      <c r="BL15" s="26" t="str">
        <f>IF('Sup Tab S4_Mean'!BN37&gt;'Sup Tab S4_Mean'!BN$11,'Sup Tab S4_Mean'!BN37,"")</f>
        <v/>
      </c>
      <c r="BM15" s="26" t="str">
        <f>IF('Sup Tab S4_Mean'!BP37&gt;'Sup Tab S4_Mean'!BP$11,'Sup Tab S4_Mean'!BP37,"")</f>
        <v/>
      </c>
      <c r="BN15" s="26" t="str">
        <f>IF('Sup Tab S4_Mean'!BQ37&gt;'Sup Tab S4_Mean'!BQ$11,'Sup Tab S4_Mean'!BQ37,"")</f>
        <v/>
      </c>
      <c r="BO15" s="26" t="str">
        <f>IF('Sup Tab S4_Mean'!BR37&gt;'Sup Tab S4_Mean'!BR$11,'Sup Tab S4_Mean'!BR37,"")</f>
        <v/>
      </c>
      <c r="BP15" s="26" t="str">
        <f>IF('Sup Tab S4_Mean'!BS37&gt;'Sup Tab S4_Mean'!BS$11,'Sup Tab S4_Mean'!BS37,"")</f>
        <v/>
      </c>
      <c r="BQ15" s="26" t="str">
        <f>IF('Sup Tab S4_Mean'!BT37&gt;'Sup Tab S4_Mean'!BT$11,'Sup Tab S4_Mean'!BT37,"")</f>
        <v/>
      </c>
      <c r="BR15" s="26" t="str">
        <f>IF('Sup Tab S4_Mean'!BU37&gt;'Sup Tab S4_Mean'!BU$11,'Sup Tab S4_Mean'!BU37,"")</f>
        <v/>
      </c>
      <c r="BS15" s="26" t="str">
        <f>IF('Sup Tab S4_Mean'!BV37&gt;'Sup Tab S4_Mean'!BV$11,'Sup Tab S4_Mean'!BV37,"")</f>
        <v/>
      </c>
      <c r="BT15" s="26" t="str">
        <f>IF('Sup Tab S4_Mean'!BW37&gt;'Sup Tab S4_Mean'!BW$11,'Sup Tab S4_Mean'!BW37,"")</f>
        <v/>
      </c>
      <c r="BU15" s="26" t="str">
        <f>IF('Sup Tab S4_Mean'!BX37&gt;'Sup Tab S4_Mean'!BX$11,'Sup Tab S4_Mean'!BX37,"")</f>
        <v/>
      </c>
      <c r="BV15" s="26" t="str">
        <f>IF('Sup Tab S4_Mean'!BY37&gt;'Sup Tab S4_Mean'!BY$11,'Sup Tab S4_Mean'!BY37,"")</f>
        <v/>
      </c>
      <c r="BW15" s="26" t="str">
        <f>IF('Sup Tab S4_Mean'!BZ37&gt;'Sup Tab S4_Mean'!BZ$11,'Sup Tab S4_Mean'!BZ37,"")</f>
        <v/>
      </c>
      <c r="BX15" s="26" t="str">
        <f>IF('Sup Tab S4_Mean'!CA37&gt;'Sup Tab S4_Mean'!CA$11,'Sup Tab S4_Mean'!CA37,"")</f>
        <v/>
      </c>
      <c r="BY15" s="26" t="str">
        <f>IF('Sup Tab S4_Mean'!CB37&gt;'Sup Tab S4_Mean'!CB$11,'Sup Tab S4_Mean'!CB37,"")</f>
        <v/>
      </c>
      <c r="BZ15" s="26" t="str">
        <f>IF('Sup Tab S4_Mean'!CC37&gt;'Sup Tab S4_Mean'!CC$11,'Sup Tab S4_Mean'!CC37,"")</f>
        <v/>
      </c>
      <c r="CA15" s="26" t="str">
        <f>IF('Sup Tab S4_Mean'!CD37&gt;'Sup Tab S4_Mean'!CD$11,'Sup Tab S4_Mean'!CD37,"")</f>
        <v/>
      </c>
      <c r="CB15" s="26" t="str">
        <f>IF('Sup Tab S4_Mean'!CE37&gt;'Sup Tab S4_Mean'!CE$11,'Sup Tab S4_Mean'!CE37,"")</f>
        <v/>
      </c>
      <c r="CC15" s="26" t="str">
        <f>IF('Sup Tab S4_Mean'!CF37&gt;'Sup Tab S4_Mean'!CF$11,'Sup Tab S4_Mean'!CF37,"")</f>
        <v/>
      </c>
      <c r="CD15" s="26" t="str">
        <f>IF('Sup Tab S4_Mean'!CG37&gt;'Sup Tab S4_Mean'!CG$11,'Sup Tab S4_Mean'!CG37,"")</f>
        <v/>
      </c>
      <c r="CE15" s="26"/>
      <c r="CF15" s="26"/>
      <c r="CG15" s="26"/>
      <c r="CH15" s="26"/>
      <c r="CI15" s="26"/>
      <c r="CJ15" s="26"/>
      <c r="CK15" s="26"/>
      <c r="CL15" s="26"/>
      <c r="CM15" s="26"/>
    </row>
    <row r="16" spans="1:91" ht="12.75" customHeight="1" x14ac:dyDescent="0.3">
      <c r="A16" s="1" t="s">
        <v>1</v>
      </c>
      <c r="B16" s="1" t="s">
        <v>112</v>
      </c>
      <c r="C16" s="26" t="str">
        <f>IF('Sup Tab S4_Mean'!E38&gt;'Sup Tab S4_Mean'!E$11,'Sup Tab S4_Mean'!E38,"")</f>
        <v/>
      </c>
      <c r="D16" s="26" t="str">
        <f>IF('Sup Tab S4_Mean'!F38&gt;'Sup Tab S4_Mean'!F$11,'Sup Tab S4_Mean'!F38,"")</f>
        <v/>
      </c>
      <c r="E16" s="26" t="str">
        <f>IF('Sup Tab S4_Mean'!G38&gt;'Sup Tab S4_Mean'!G$11,'Sup Tab S4_Mean'!G38,"")</f>
        <v/>
      </c>
      <c r="F16" s="26" t="str">
        <f>IF('Sup Tab S4_Mean'!H38&gt;'Sup Tab S4_Mean'!H$11,'Sup Tab S4_Mean'!H38,"")</f>
        <v/>
      </c>
      <c r="G16" s="26" t="str">
        <f>IF('Sup Tab S4_Mean'!I38&gt;'Sup Tab S4_Mean'!I$11,'Sup Tab S4_Mean'!I38,"")</f>
        <v/>
      </c>
      <c r="H16" s="26" t="str">
        <f>IF('Sup Tab S4_Mean'!J38&gt;'Sup Tab S4_Mean'!J$11,'Sup Tab S4_Mean'!J38,"")</f>
        <v/>
      </c>
      <c r="I16" s="26" t="str">
        <f>IF('Sup Tab S4_Mean'!K38&gt;'Sup Tab S4_Mean'!K$11,'Sup Tab S4_Mean'!K38,"")</f>
        <v/>
      </c>
      <c r="J16" s="26" t="str">
        <f>IF('Sup Tab S4_Mean'!L38&gt;'Sup Tab S4_Mean'!L$11,'Sup Tab S4_Mean'!L38,"")</f>
        <v/>
      </c>
      <c r="K16" s="26" t="str">
        <f>IF('Sup Tab S4_Mean'!M38&gt;'Sup Tab S4_Mean'!M$11,'Sup Tab S4_Mean'!M38,"")</f>
        <v/>
      </c>
      <c r="L16" s="26" t="str">
        <f>IF('Sup Tab S4_Mean'!N38&gt;'Sup Tab S4_Mean'!N$11,'Sup Tab S4_Mean'!N38,"")</f>
        <v/>
      </c>
      <c r="M16" s="26" t="str">
        <f>IF('Sup Tab S4_Mean'!O38&gt;'Sup Tab S4_Mean'!O$11,'Sup Tab S4_Mean'!O38,"")</f>
        <v/>
      </c>
      <c r="N16" s="26" t="str">
        <f>IF('Sup Tab S4_Mean'!P38&gt;'Sup Tab S4_Mean'!P$11,'Sup Tab S4_Mean'!P38,"")</f>
        <v/>
      </c>
      <c r="O16" s="26" t="str">
        <f>IF('Sup Tab S4_Mean'!Q38&gt;'Sup Tab S4_Mean'!Q$11,'Sup Tab S4_Mean'!Q38,"")</f>
        <v/>
      </c>
      <c r="P16" s="26" t="str">
        <f>IF('Sup Tab S4_Mean'!R38&gt;'Sup Tab S4_Mean'!R$11,'Sup Tab S4_Mean'!R38,"")</f>
        <v/>
      </c>
      <c r="Q16" s="26" t="str">
        <f>IF('Sup Tab S4_Mean'!S38&gt;'Sup Tab S4_Mean'!S$11,'Sup Tab S4_Mean'!S38,"")</f>
        <v/>
      </c>
      <c r="R16" s="26" t="str">
        <f>IF('Sup Tab S4_Mean'!T38&gt;'Sup Tab S4_Mean'!T$11,'Sup Tab S4_Mean'!T38,"")</f>
        <v/>
      </c>
      <c r="S16" s="26" t="str">
        <f>IF('Sup Tab S4_Mean'!U38&gt;'Sup Tab S4_Mean'!U$11,'Sup Tab S4_Mean'!U38,"")</f>
        <v/>
      </c>
      <c r="T16" s="26" t="str">
        <f>IF('Sup Tab S4_Mean'!V38&gt;'Sup Tab S4_Mean'!V$11,'Sup Tab S4_Mean'!V38,"")</f>
        <v/>
      </c>
      <c r="U16" s="26" t="str">
        <f>IF('Sup Tab S4_Mean'!W38&gt;'Sup Tab S4_Mean'!W$11,'Sup Tab S4_Mean'!W38,"")</f>
        <v/>
      </c>
      <c r="V16" s="26" t="str">
        <f>IF('Sup Tab S4_Mean'!X38&gt;'Sup Tab S4_Mean'!X$11,'Sup Tab S4_Mean'!X38,"")</f>
        <v/>
      </c>
      <c r="W16" s="26" t="str">
        <f>IF('Sup Tab S4_Mean'!Y38&gt;'Sup Tab S4_Mean'!Y$11,'Sup Tab S4_Mean'!Y38,"")</f>
        <v/>
      </c>
      <c r="X16" s="26" t="str">
        <f>IF('Sup Tab S4_Mean'!Z38&gt;'Sup Tab S4_Mean'!Z$11,'Sup Tab S4_Mean'!Z38,"")</f>
        <v/>
      </c>
      <c r="Y16" s="26" t="str">
        <f>IF('Sup Tab S4_Mean'!AA38&gt;'Sup Tab S4_Mean'!AA$11,'Sup Tab S4_Mean'!AA38,"")</f>
        <v/>
      </c>
      <c r="Z16" s="26" t="str">
        <f>IF('Sup Tab S4_Mean'!AB38&gt;'Sup Tab S4_Mean'!AB$11,'Sup Tab S4_Mean'!AB38,"")</f>
        <v/>
      </c>
      <c r="AA16" s="26" t="str">
        <f>IF('Sup Tab S4_Mean'!AC38&gt;'Sup Tab S4_Mean'!AC$11,'Sup Tab S4_Mean'!AC38,"")</f>
        <v/>
      </c>
      <c r="AB16" s="26" t="str">
        <f>IF('Sup Tab S4_Mean'!AD38&gt;'Sup Tab S4_Mean'!AD$11,'Sup Tab S4_Mean'!AD38,"")</f>
        <v/>
      </c>
      <c r="AC16" s="26" t="str">
        <f>IF('Sup Tab S4_Mean'!AE38&gt;'Sup Tab S4_Mean'!AE$11,'Sup Tab S4_Mean'!AE38,"")</f>
        <v/>
      </c>
      <c r="AD16" s="26" t="str">
        <f>IF('Sup Tab S4_Mean'!AF38&gt;'Sup Tab S4_Mean'!AF$11,'Sup Tab S4_Mean'!AF38,"")</f>
        <v/>
      </c>
      <c r="AE16" s="26" t="str">
        <f>IF('Sup Tab S4_Mean'!AG38&gt;'Sup Tab S4_Mean'!AG$11,'Sup Tab S4_Mean'!AG38,"")</f>
        <v/>
      </c>
      <c r="AF16" s="26" t="str">
        <f>IF('Sup Tab S4_Mean'!AH38&gt;'Sup Tab S4_Mean'!AH$11,'Sup Tab S4_Mean'!AH38,"")</f>
        <v/>
      </c>
      <c r="AG16" s="26" t="str">
        <f>IF('Sup Tab S4_Mean'!AI38&gt;'Sup Tab S4_Mean'!AI$11,'Sup Tab S4_Mean'!AI38,"")</f>
        <v/>
      </c>
      <c r="AH16" s="26" t="str">
        <f>IF('Sup Tab S4_Mean'!AJ38&gt;'Sup Tab S4_Mean'!AJ$11,'Sup Tab S4_Mean'!AJ38,"")</f>
        <v/>
      </c>
      <c r="AI16" s="26" t="str">
        <f>IF('Sup Tab S4_Mean'!AK38&gt;'Sup Tab S4_Mean'!AK$11,'Sup Tab S4_Mean'!AK38,"")</f>
        <v/>
      </c>
      <c r="AJ16" s="26" t="str">
        <f>IF('Sup Tab S4_Mean'!AL38&gt;'Sup Tab S4_Mean'!AL$11,'Sup Tab S4_Mean'!AL38,"")</f>
        <v/>
      </c>
      <c r="AK16" s="26" t="str">
        <f>IF('Sup Tab S4_Mean'!AM38&gt;'Sup Tab S4_Mean'!AM$11,'Sup Tab S4_Mean'!AM38,"")</f>
        <v/>
      </c>
      <c r="AL16" s="26" t="str">
        <f>IF('Sup Tab S4_Mean'!AN38&gt;'Sup Tab S4_Mean'!AN$11,'Sup Tab S4_Mean'!AN38,"")</f>
        <v/>
      </c>
      <c r="AM16" s="26" t="str">
        <f>IF('Sup Tab S4_Mean'!AO38&gt;'Sup Tab S4_Mean'!AO$11,'Sup Tab S4_Mean'!AO38,"")</f>
        <v/>
      </c>
      <c r="AN16" s="26" t="str">
        <f>IF('Sup Tab S4_Mean'!AP38&gt;'Sup Tab S4_Mean'!AP$11,'Sup Tab S4_Mean'!AP38,"")</f>
        <v/>
      </c>
      <c r="AO16" s="26" t="str">
        <f>IF('Sup Tab S4_Mean'!AQ38&gt;'Sup Tab S4_Mean'!AQ$11,'Sup Tab S4_Mean'!AQ38,"")</f>
        <v/>
      </c>
      <c r="AP16" s="26" t="str">
        <f>IF('Sup Tab S4_Mean'!AR38&gt;'Sup Tab S4_Mean'!AR$11,'Sup Tab S4_Mean'!AR38,"")</f>
        <v/>
      </c>
      <c r="AQ16" s="26" t="str">
        <f>IF('Sup Tab S4_Mean'!AS38&gt;'Sup Tab S4_Mean'!AS$11,'Sup Tab S4_Mean'!AS38,"")</f>
        <v/>
      </c>
      <c r="AR16" s="26" t="str">
        <f>IF('Sup Tab S4_Mean'!AT38&gt;'Sup Tab S4_Mean'!AT$11,'Sup Tab S4_Mean'!AT38,"")</f>
        <v/>
      </c>
      <c r="AS16" s="26" t="str">
        <f>IF('Sup Tab S4_Mean'!AU38&gt;'Sup Tab S4_Mean'!AU$11,'Sup Tab S4_Mean'!AU38,"")</f>
        <v/>
      </c>
      <c r="AT16" s="26" t="str">
        <f>IF('Sup Tab S4_Mean'!AV38&gt;'Sup Tab S4_Mean'!AV$11,'Sup Tab S4_Mean'!AV38,"")</f>
        <v/>
      </c>
      <c r="AU16" s="26" t="str">
        <f>IF('Sup Tab S4_Mean'!AW38&gt;'Sup Tab S4_Mean'!AW$11,'Sup Tab S4_Mean'!AW38,"")</f>
        <v/>
      </c>
      <c r="AV16" s="26" t="str">
        <f>IF('Sup Tab S4_Mean'!AX38&gt;'Sup Tab S4_Mean'!AX$11,'Sup Tab S4_Mean'!AX38,"")</f>
        <v/>
      </c>
      <c r="AW16" s="26" t="str">
        <f>IF('Sup Tab S4_Mean'!AY38&gt;'Sup Tab S4_Mean'!AY$11,'Sup Tab S4_Mean'!AY38,"")</f>
        <v/>
      </c>
      <c r="AX16" s="26" t="str">
        <f>IF('Sup Tab S4_Mean'!AZ38&gt;'Sup Tab S4_Mean'!AZ$11,'Sup Tab S4_Mean'!AZ38,"")</f>
        <v/>
      </c>
      <c r="AY16" s="26" t="str">
        <f>IF('Sup Tab S4_Mean'!BA38&gt;'Sup Tab S4_Mean'!BA$11,'Sup Tab S4_Mean'!BA38,"")</f>
        <v/>
      </c>
      <c r="AZ16" s="26" t="str">
        <f>IF('Sup Tab S4_Mean'!BB38&gt;'Sup Tab S4_Mean'!BB$11,'Sup Tab S4_Mean'!BB38,"")</f>
        <v/>
      </c>
      <c r="BA16" s="26" t="str">
        <f>IF('Sup Tab S4_Mean'!BC38&gt;'Sup Tab S4_Mean'!BC$11,'Sup Tab S4_Mean'!BC38,"")</f>
        <v/>
      </c>
      <c r="BB16" s="26" t="str">
        <f>IF('Sup Tab S4_Mean'!BD38&gt;'Sup Tab S4_Mean'!BD$11,'Sup Tab S4_Mean'!BD38,"")</f>
        <v/>
      </c>
      <c r="BC16" s="26" t="str">
        <f>IF('Sup Tab S4_Mean'!BE38&gt;'Sup Tab S4_Mean'!BE$11,'Sup Tab S4_Mean'!BE38,"")</f>
        <v/>
      </c>
      <c r="BD16" s="26" t="str">
        <f>IF('Sup Tab S4_Mean'!BF38&gt;'Sup Tab S4_Mean'!BF$11,'Sup Tab S4_Mean'!BF38,"")</f>
        <v/>
      </c>
      <c r="BE16" s="26" t="str">
        <f>IF('Sup Tab S4_Mean'!BG38&gt;'Sup Tab S4_Mean'!BG$11,'Sup Tab S4_Mean'!BG38,"")</f>
        <v/>
      </c>
      <c r="BF16" s="26" t="str">
        <f>IF('Sup Tab S4_Mean'!BH38&gt;'Sup Tab S4_Mean'!BH$11,'Sup Tab S4_Mean'!BH38,"")</f>
        <v/>
      </c>
      <c r="BG16" s="26" t="str">
        <f>IF('Sup Tab S4_Mean'!BI38&gt;'Sup Tab S4_Mean'!BI$11,'Sup Tab S4_Mean'!BI38,"")</f>
        <v/>
      </c>
      <c r="BH16" s="26" t="str">
        <f>IF('Sup Tab S4_Mean'!BJ38&gt;'Sup Tab S4_Mean'!BJ$11,'Sup Tab S4_Mean'!BJ38,"")</f>
        <v/>
      </c>
      <c r="BI16" s="26" t="str">
        <f>IF('Sup Tab S4_Mean'!BK38&gt;'Sup Tab S4_Mean'!BK$11,'Sup Tab S4_Mean'!BK38,"")</f>
        <v/>
      </c>
      <c r="BJ16" s="26" t="str">
        <f>IF('Sup Tab S4_Mean'!BL38&gt;'Sup Tab S4_Mean'!BL$11,'Sup Tab S4_Mean'!BL38,"")</f>
        <v/>
      </c>
      <c r="BK16" s="26" t="str">
        <f>IF('Sup Tab S4_Mean'!BM38&gt;'Sup Tab S4_Mean'!BM$11,'Sup Tab S4_Mean'!BM38,"")</f>
        <v/>
      </c>
      <c r="BL16" s="26" t="str">
        <f>IF('Sup Tab S4_Mean'!BN38&gt;'Sup Tab S4_Mean'!BN$11,'Sup Tab S4_Mean'!BN38,"")</f>
        <v/>
      </c>
      <c r="BM16" s="26" t="str">
        <f>IF('Sup Tab S4_Mean'!BP38&gt;'Sup Tab S4_Mean'!BP$11,'Sup Tab S4_Mean'!BP38,"")</f>
        <v/>
      </c>
      <c r="BN16" s="26" t="str">
        <f>IF('Sup Tab S4_Mean'!BQ38&gt;'Sup Tab S4_Mean'!BQ$11,'Sup Tab S4_Mean'!BQ38,"")</f>
        <v/>
      </c>
      <c r="BO16" s="26" t="str">
        <f>IF('Sup Tab S4_Mean'!BR38&gt;'Sup Tab S4_Mean'!BR$11,'Sup Tab S4_Mean'!BR38,"")</f>
        <v/>
      </c>
      <c r="BP16" s="26" t="str">
        <f>IF('Sup Tab S4_Mean'!BS38&gt;'Sup Tab S4_Mean'!BS$11,'Sup Tab S4_Mean'!BS38,"")</f>
        <v/>
      </c>
      <c r="BQ16" s="26" t="str">
        <f>IF('Sup Tab S4_Mean'!BT38&gt;'Sup Tab S4_Mean'!BT$11,'Sup Tab S4_Mean'!BT38,"")</f>
        <v/>
      </c>
      <c r="BR16" s="26" t="str">
        <f>IF('Sup Tab S4_Mean'!BU38&gt;'Sup Tab S4_Mean'!BU$11,'Sup Tab S4_Mean'!BU38,"")</f>
        <v/>
      </c>
      <c r="BS16" s="26" t="str">
        <f>IF('Sup Tab S4_Mean'!BV38&gt;'Sup Tab S4_Mean'!BV$11,'Sup Tab S4_Mean'!BV38,"")</f>
        <v/>
      </c>
      <c r="BT16" s="26" t="str">
        <f>IF('Sup Tab S4_Mean'!BW38&gt;'Sup Tab S4_Mean'!BW$11,'Sup Tab S4_Mean'!BW38,"")</f>
        <v/>
      </c>
      <c r="BU16" s="26" t="str">
        <f>IF('Sup Tab S4_Mean'!BX38&gt;'Sup Tab S4_Mean'!BX$11,'Sup Tab S4_Mean'!BX38,"")</f>
        <v/>
      </c>
      <c r="BV16" s="26" t="str">
        <f>IF('Sup Tab S4_Mean'!BY38&gt;'Sup Tab S4_Mean'!BY$11,'Sup Tab S4_Mean'!BY38,"")</f>
        <v/>
      </c>
      <c r="BW16" s="26" t="str">
        <f>IF('Sup Tab S4_Mean'!BZ38&gt;'Sup Tab S4_Mean'!BZ$11,'Sup Tab S4_Mean'!BZ38,"")</f>
        <v/>
      </c>
      <c r="BX16" s="26" t="str">
        <f>IF('Sup Tab S4_Mean'!CA38&gt;'Sup Tab S4_Mean'!CA$11,'Sup Tab S4_Mean'!CA38,"")</f>
        <v/>
      </c>
      <c r="BY16" s="26" t="str">
        <f>IF('Sup Tab S4_Mean'!CB38&gt;'Sup Tab S4_Mean'!CB$11,'Sup Tab S4_Mean'!CB38,"")</f>
        <v/>
      </c>
      <c r="BZ16" s="26" t="str">
        <f>IF('Sup Tab S4_Mean'!CC38&gt;'Sup Tab S4_Mean'!CC$11,'Sup Tab S4_Mean'!CC38,"")</f>
        <v/>
      </c>
      <c r="CA16" s="26" t="str">
        <f>IF('Sup Tab S4_Mean'!CD38&gt;'Sup Tab S4_Mean'!CD$11,'Sup Tab S4_Mean'!CD38,"")</f>
        <v/>
      </c>
      <c r="CB16" s="26" t="str">
        <f>IF('Sup Tab S4_Mean'!CE38&gt;'Sup Tab S4_Mean'!CE$11,'Sup Tab S4_Mean'!CE38,"")</f>
        <v/>
      </c>
      <c r="CC16" s="26" t="str">
        <f>IF('Sup Tab S4_Mean'!CF38&gt;'Sup Tab S4_Mean'!CF$11,'Sup Tab S4_Mean'!CF38,"")</f>
        <v/>
      </c>
      <c r="CD16" s="26" t="str">
        <f>IF('Sup Tab S4_Mean'!CG38&gt;'Sup Tab S4_Mean'!CG$11,'Sup Tab S4_Mean'!CG38,"")</f>
        <v/>
      </c>
      <c r="CE16" s="26"/>
      <c r="CF16" s="26"/>
      <c r="CG16" s="26"/>
      <c r="CH16" s="26"/>
      <c r="CI16" s="26"/>
      <c r="CJ16" s="26"/>
      <c r="CK16" s="26"/>
      <c r="CL16" s="26"/>
      <c r="CM16" s="26"/>
    </row>
    <row r="17" spans="1:91" ht="12.75" customHeight="1" x14ac:dyDescent="0.3">
      <c r="A17" s="1" t="s">
        <v>1</v>
      </c>
      <c r="B17" s="1" t="s">
        <v>114</v>
      </c>
      <c r="C17" s="26" t="str">
        <f>IF('Sup Tab S4_Mean'!E39&gt;'Sup Tab S4_Mean'!E$11,'Sup Tab S4_Mean'!E39,"")</f>
        <v/>
      </c>
      <c r="D17" s="26" t="str">
        <f>IF('Sup Tab S4_Mean'!F39&gt;'Sup Tab S4_Mean'!F$11,'Sup Tab S4_Mean'!F39,"")</f>
        <v/>
      </c>
      <c r="E17" s="26" t="str">
        <f>IF('Sup Tab S4_Mean'!G39&gt;'Sup Tab S4_Mean'!G$11,'Sup Tab S4_Mean'!G39,"")</f>
        <v/>
      </c>
      <c r="F17" s="26" t="str">
        <f>IF('Sup Tab S4_Mean'!H39&gt;'Sup Tab S4_Mean'!H$11,'Sup Tab S4_Mean'!H39,"")</f>
        <v/>
      </c>
      <c r="G17" s="26" t="str">
        <f>IF('Sup Tab S4_Mean'!I39&gt;'Sup Tab S4_Mean'!I$11,'Sup Tab S4_Mean'!I39,"")</f>
        <v/>
      </c>
      <c r="H17" s="26" t="str">
        <f>IF('Sup Tab S4_Mean'!J39&gt;'Sup Tab S4_Mean'!J$11,'Sup Tab S4_Mean'!J39,"")</f>
        <v/>
      </c>
      <c r="I17" s="26" t="str">
        <f>IF('Sup Tab S4_Mean'!K39&gt;'Sup Tab S4_Mean'!K$11,'Sup Tab S4_Mean'!K39,"")</f>
        <v/>
      </c>
      <c r="J17" s="26" t="str">
        <f>IF('Sup Tab S4_Mean'!L39&gt;'Sup Tab S4_Mean'!L$11,'Sup Tab S4_Mean'!L39,"")</f>
        <v/>
      </c>
      <c r="K17" s="26" t="str">
        <f>IF('Sup Tab S4_Mean'!M39&gt;'Sup Tab S4_Mean'!M$11,'Sup Tab S4_Mean'!M39,"")</f>
        <v/>
      </c>
      <c r="L17" s="26" t="str">
        <f>IF('Sup Tab S4_Mean'!N39&gt;'Sup Tab S4_Mean'!N$11,'Sup Tab S4_Mean'!N39,"")</f>
        <v/>
      </c>
      <c r="M17" s="26" t="str">
        <f>IF('Sup Tab S4_Mean'!O39&gt;'Sup Tab S4_Mean'!O$11,'Sup Tab S4_Mean'!O39,"")</f>
        <v/>
      </c>
      <c r="N17" s="26" t="str">
        <f>IF('Sup Tab S4_Mean'!P39&gt;'Sup Tab S4_Mean'!P$11,'Sup Tab S4_Mean'!P39,"")</f>
        <v/>
      </c>
      <c r="O17" s="26" t="str">
        <f>IF('Sup Tab S4_Mean'!Q39&gt;'Sup Tab S4_Mean'!Q$11,'Sup Tab S4_Mean'!Q39,"")</f>
        <v/>
      </c>
      <c r="P17" s="26" t="str">
        <f>IF('Sup Tab S4_Mean'!R39&gt;'Sup Tab S4_Mean'!R$11,'Sup Tab S4_Mean'!R39,"")</f>
        <v/>
      </c>
      <c r="Q17" s="26" t="str">
        <f>IF('Sup Tab S4_Mean'!S39&gt;'Sup Tab S4_Mean'!S$11,'Sup Tab S4_Mean'!S39,"")</f>
        <v/>
      </c>
      <c r="R17" s="26" t="str">
        <f>IF('Sup Tab S4_Mean'!T39&gt;'Sup Tab S4_Mean'!T$11,'Sup Tab S4_Mean'!T39,"")</f>
        <v/>
      </c>
      <c r="S17" s="26">
        <f>IF('Sup Tab S4_Mean'!U39&gt;'Sup Tab S4_Mean'!U$11,'Sup Tab S4_Mean'!U39,"")</f>
        <v>10.054169323955252</v>
      </c>
      <c r="T17" s="26" t="str">
        <f>IF('Sup Tab S4_Mean'!V39&gt;'Sup Tab S4_Mean'!V$11,'Sup Tab S4_Mean'!V39,"")</f>
        <v/>
      </c>
      <c r="U17" s="26" t="str">
        <f>IF('Sup Tab S4_Mean'!W39&gt;'Sup Tab S4_Mean'!W$11,'Sup Tab S4_Mean'!W39,"")</f>
        <v/>
      </c>
      <c r="V17" s="26" t="str">
        <f>IF('Sup Tab S4_Mean'!X39&gt;'Sup Tab S4_Mean'!X$11,'Sup Tab S4_Mean'!X39,"")</f>
        <v/>
      </c>
      <c r="W17" s="26" t="str">
        <f>IF('Sup Tab S4_Mean'!Y39&gt;'Sup Tab S4_Mean'!Y$11,'Sup Tab S4_Mean'!Y39,"")</f>
        <v/>
      </c>
      <c r="X17" s="26" t="str">
        <f>IF('Sup Tab S4_Mean'!Z39&gt;'Sup Tab S4_Mean'!Z$11,'Sup Tab S4_Mean'!Z39,"")</f>
        <v/>
      </c>
      <c r="Y17" s="26" t="str">
        <f>IF('Sup Tab S4_Mean'!AA39&gt;'Sup Tab S4_Mean'!AA$11,'Sup Tab S4_Mean'!AA39,"")</f>
        <v/>
      </c>
      <c r="Z17" s="26" t="str">
        <f>IF('Sup Tab S4_Mean'!AB39&gt;'Sup Tab S4_Mean'!AB$11,'Sup Tab S4_Mean'!AB39,"")</f>
        <v/>
      </c>
      <c r="AA17" s="26" t="str">
        <f>IF('Sup Tab S4_Mean'!AC39&gt;'Sup Tab S4_Mean'!AC$11,'Sup Tab S4_Mean'!AC39,"")</f>
        <v/>
      </c>
      <c r="AB17" s="26" t="str">
        <f>IF('Sup Tab S4_Mean'!AD39&gt;'Sup Tab S4_Mean'!AD$11,'Sup Tab S4_Mean'!AD39,"")</f>
        <v/>
      </c>
      <c r="AC17" s="26" t="str">
        <f>IF('Sup Tab S4_Mean'!AE39&gt;'Sup Tab S4_Mean'!AE$11,'Sup Tab S4_Mean'!AE39,"")</f>
        <v/>
      </c>
      <c r="AD17" s="26" t="str">
        <f>IF('Sup Tab S4_Mean'!AF39&gt;'Sup Tab S4_Mean'!AF$11,'Sup Tab S4_Mean'!AF39,"")</f>
        <v/>
      </c>
      <c r="AE17" s="26" t="str">
        <f>IF('Sup Tab S4_Mean'!AG39&gt;'Sup Tab S4_Mean'!AG$11,'Sup Tab S4_Mean'!AG39,"")</f>
        <v/>
      </c>
      <c r="AF17" s="26" t="str">
        <f>IF('Sup Tab S4_Mean'!AH39&gt;'Sup Tab S4_Mean'!AH$11,'Sup Tab S4_Mean'!AH39,"")</f>
        <v/>
      </c>
      <c r="AG17" s="26">
        <f>IF('Sup Tab S4_Mean'!AI39&gt;'Sup Tab S4_Mean'!AI$11,'Sup Tab S4_Mean'!AI39,"")</f>
        <v>67.740643420224174</v>
      </c>
      <c r="AH17" s="26" t="str">
        <f>IF('Sup Tab S4_Mean'!AJ39&gt;'Sup Tab S4_Mean'!AJ$11,'Sup Tab S4_Mean'!AJ39,"")</f>
        <v/>
      </c>
      <c r="AI17" s="26" t="str">
        <f>IF('Sup Tab S4_Mean'!AK39&gt;'Sup Tab S4_Mean'!AK$11,'Sup Tab S4_Mean'!AK39,"")</f>
        <v/>
      </c>
      <c r="AJ17" s="26">
        <f>IF('Sup Tab S4_Mean'!AL39&gt;'Sup Tab S4_Mean'!AL$11,'Sup Tab S4_Mean'!AL39,"")</f>
        <v>20.62829927355364</v>
      </c>
      <c r="AK17" s="26" t="str">
        <f>IF('Sup Tab S4_Mean'!AM39&gt;'Sup Tab S4_Mean'!AM$11,'Sup Tab S4_Mean'!AM39,"")</f>
        <v/>
      </c>
      <c r="AL17" s="26" t="str">
        <f>IF('Sup Tab S4_Mean'!AN39&gt;'Sup Tab S4_Mean'!AN$11,'Sup Tab S4_Mean'!AN39,"")</f>
        <v/>
      </c>
      <c r="AM17" s="26" t="str">
        <f>IF('Sup Tab S4_Mean'!AO39&gt;'Sup Tab S4_Mean'!AO$11,'Sup Tab S4_Mean'!AO39,"")</f>
        <v/>
      </c>
      <c r="AN17" s="26" t="str">
        <f>IF('Sup Tab S4_Mean'!AP39&gt;'Sup Tab S4_Mean'!AP$11,'Sup Tab S4_Mean'!AP39,"")</f>
        <v/>
      </c>
      <c r="AO17" s="26" t="str">
        <f>IF('Sup Tab S4_Mean'!AQ39&gt;'Sup Tab S4_Mean'!AQ$11,'Sup Tab S4_Mean'!AQ39,"")</f>
        <v/>
      </c>
      <c r="AP17" s="26" t="str">
        <f>IF('Sup Tab S4_Mean'!AR39&gt;'Sup Tab S4_Mean'!AR$11,'Sup Tab S4_Mean'!AR39,"")</f>
        <v/>
      </c>
      <c r="AQ17" s="26" t="str">
        <f>IF('Sup Tab S4_Mean'!AS39&gt;'Sup Tab S4_Mean'!AS$11,'Sup Tab S4_Mean'!AS39,"")</f>
        <v/>
      </c>
      <c r="AR17" s="26" t="str">
        <f>IF('Sup Tab S4_Mean'!AT39&gt;'Sup Tab S4_Mean'!AT$11,'Sup Tab S4_Mean'!AT39,"")</f>
        <v/>
      </c>
      <c r="AS17" s="26" t="str">
        <f>IF('Sup Tab S4_Mean'!AU39&gt;'Sup Tab S4_Mean'!AU$11,'Sup Tab S4_Mean'!AU39,"")</f>
        <v/>
      </c>
      <c r="AT17" s="26" t="str">
        <f>IF('Sup Tab S4_Mean'!AV39&gt;'Sup Tab S4_Mean'!AV$11,'Sup Tab S4_Mean'!AV39,"")</f>
        <v/>
      </c>
      <c r="AU17" s="26" t="str">
        <f>IF('Sup Tab S4_Mean'!AW39&gt;'Sup Tab S4_Mean'!AW$11,'Sup Tab S4_Mean'!AW39,"")</f>
        <v/>
      </c>
      <c r="AV17" s="26" t="str">
        <f>IF('Sup Tab S4_Mean'!AX39&gt;'Sup Tab S4_Mean'!AX$11,'Sup Tab S4_Mean'!AX39,"")</f>
        <v/>
      </c>
      <c r="AW17" s="26" t="str">
        <f>IF('Sup Tab S4_Mean'!AY39&gt;'Sup Tab S4_Mean'!AY$11,'Sup Tab S4_Mean'!AY39,"")</f>
        <v/>
      </c>
      <c r="AX17" s="26" t="str">
        <f>IF('Sup Tab S4_Mean'!AZ39&gt;'Sup Tab S4_Mean'!AZ$11,'Sup Tab S4_Mean'!AZ39,"")</f>
        <v/>
      </c>
      <c r="AY17" s="26" t="str">
        <f>IF('Sup Tab S4_Mean'!BA39&gt;'Sup Tab S4_Mean'!BA$11,'Sup Tab S4_Mean'!BA39,"")</f>
        <v/>
      </c>
      <c r="AZ17" s="26" t="str">
        <f>IF('Sup Tab S4_Mean'!BB39&gt;'Sup Tab S4_Mean'!BB$11,'Sup Tab S4_Mean'!BB39,"")</f>
        <v/>
      </c>
      <c r="BA17" s="26" t="str">
        <f>IF('Sup Tab S4_Mean'!BC39&gt;'Sup Tab S4_Mean'!BC$11,'Sup Tab S4_Mean'!BC39,"")</f>
        <v/>
      </c>
      <c r="BB17" s="26">
        <f>IF('Sup Tab S4_Mean'!BD39&gt;'Sup Tab S4_Mean'!BD$11,'Sup Tab S4_Mean'!BD39,"")</f>
        <v>53.101665610357706</v>
      </c>
      <c r="BC17" s="26" t="str">
        <f>IF('Sup Tab S4_Mean'!BE39&gt;'Sup Tab S4_Mean'!BE$11,'Sup Tab S4_Mean'!BE39,"")</f>
        <v/>
      </c>
      <c r="BD17" s="26" t="str">
        <f>IF('Sup Tab S4_Mean'!BF39&gt;'Sup Tab S4_Mean'!BF$11,'Sup Tab S4_Mean'!BF39,"")</f>
        <v/>
      </c>
      <c r="BE17" s="26" t="str">
        <f>IF('Sup Tab S4_Mean'!BG39&gt;'Sup Tab S4_Mean'!BG$11,'Sup Tab S4_Mean'!BG39,"")</f>
        <v/>
      </c>
      <c r="BF17" s="26" t="str">
        <f>IF('Sup Tab S4_Mean'!BH39&gt;'Sup Tab S4_Mean'!BH$11,'Sup Tab S4_Mean'!BH39,"")</f>
        <v/>
      </c>
      <c r="BG17" s="26" t="str">
        <f>IF('Sup Tab S4_Mean'!BI39&gt;'Sup Tab S4_Mean'!BI$11,'Sup Tab S4_Mean'!BI39,"")</f>
        <v/>
      </c>
      <c r="BH17" s="26" t="str">
        <f>IF('Sup Tab S4_Mean'!BJ39&gt;'Sup Tab S4_Mean'!BJ$11,'Sup Tab S4_Mean'!BJ39,"")</f>
        <v/>
      </c>
      <c r="BI17" s="26" t="str">
        <f>IF('Sup Tab S4_Mean'!BK39&gt;'Sup Tab S4_Mean'!BK$11,'Sup Tab S4_Mean'!BK39,"")</f>
        <v/>
      </c>
      <c r="BJ17" s="26" t="str">
        <f>IF('Sup Tab S4_Mean'!BL39&gt;'Sup Tab S4_Mean'!BL$11,'Sup Tab S4_Mean'!BL39,"")</f>
        <v/>
      </c>
      <c r="BK17" s="26" t="str">
        <f>IF('Sup Tab S4_Mean'!BM39&gt;'Sup Tab S4_Mean'!BM$11,'Sup Tab S4_Mean'!BM39,"")</f>
        <v/>
      </c>
      <c r="BL17" s="26">
        <f>IF('Sup Tab S4_Mean'!BN39&gt;'Sup Tab S4_Mean'!BN$11,'Sup Tab S4_Mean'!BN39,"")</f>
        <v>32.231844756556875</v>
      </c>
      <c r="BM17" s="26" t="str">
        <f>IF('Sup Tab S4_Mean'!BP39&gt;'Sup Tab S4_Mean'!BP$11,'Sup Tab S4_Mean'!BP39,"")</f>
        <v/>
      </c>
      <c r="BN17" s="26" t="str">
        <f>IF('Sup Tab S4_Mean'!BQ39&gt;'Sup Tab S4_Mean'!BQ$11,'Sup Tab S4_Mean'!BQ39,"")</f>
        <v/>
      </c>
      <c r="BO17" s="26" t="str">
        <f>IF('Sup Tab S4_Mean'!BR39&gt;'Sup Tab S4_Mean'!BR$11,'Sup Tab S4_Mean'!BR39,"")</f>
        <v/>
      </c>
      <c r="BP17" s="26" t="str">
        <f>IF('Sup Tab S4_Mean'!BS39&gt;'Sup Tab S4_Mean'!BS$11,'Sup Tab S4_Mean'!BS39,"")</f>
        <v/>
      </c>
      <c r="BQ17" s="26" t="str">
        <f>IF('Sup Tab S4_Mean'!BT39&gt;'Sup Tab S4_Mean'!BT$11,'Sup Tab S4_Mean'!BT39,"")</f>
        <v/>
      </c>
      <c r="BR17" s="26" t="str">
        <f>IF('Sup Tab S4_Mean'!BU39&gt;'Sup Tab S4_Mean'!BU$11,'Sup Tab S4_Mean'!BU39,"")</f>
        <v/>
      </c>
      <c r="BS17" s="26" t="str">
        <f>IF('Sup Tab S4_Mean'!BV39&gt;'Sup Tab S4_Mean'!BV$11,'Sup Tab S4_Mean'!BV39,"")</f>
        <v/>
      </c>
      <c r="BT17" s="26" t="str">
        <f>IF('Sup Tab S4_Mean'!BW39&gt;'Sup Tab S4_Mean'!BW$11,'Sup Tab S4_Mean'!BW39,"")</f>
        <v/>
      </c>
      <c r="BU17" s="26" t="str">
        <f>IF('Sup Tab S4_Mean'!BX39&gt;'Sup Tab S4_Mean'!BX$11,'Sup Tab S4_Mean'!BX39,"")</f>
        <v/>
      </c>
      <c r="BV17" s="26" t="str">
        <f>IF('Sup Tab S4_Mean'!BY39&gt;'Sup Tab S4_Mean'!BY$11,'Sup Tab S4_Mean'!BY39,"")</f>
        <v/>
      </c>
      <c r="BW17" s="26">
        <f>IF('Sup Tab S4_Mean'!BZ39&gt;'Sup Tab S4_Mean'!BZ$11,'Sup Tab S4_Mean'!BZ39,"")</f>
        <v>201.99490502142942</v>
      </c>
      <c r="BX17" s="26">
        <f>IF('Sup Tab S4_Mean'!CA39&gt;'Sup Tab S4_Mean'!CA$11,'Sup Tab S4_Mean'!CA39,"")</f>
        <v>62.932283524102047</v>
      </c>
      <c r="BY17" s="26" t="str">
        <f>IF('Sup Tab S4_Mean'!CB39&gt;'Sup Tab S4_Mean'!CB$11,'Sup Tab S4_Mean'!CB39,"")</f>
        <v/>
      </c>
      <c r="BZ17" s="26" t="str">
        <f>IF('Sup Tab S4_Mean'!CC39&gt;'Sup Tab S4_Mean'!CC$11,'Sup Tab S4_Mean'!CC39,"")</f>
        <v/>
      </c>
      <c r="CA17" s="26" t="str">
        <f>IF('Sup Tab S4_Mean'!CD39&gt;'Sup Tab S4_Mean'!CD$11,'Sup Tab S4_Mean'!CD39,"")</f>
        <v/>
      </c>
      <c r="CB17" s="26" t="str">
        <f>IF('Sup Tab S4_Mean'!CE39&gt;'Sup Tab S4_Mean'!CE$11,'Sup Tab S4_Mean'!CE39,"")</f>
        <v/>
      </c>
      <c r="CC17" s="26" t="str">
        <f>IF('Sup Tab S4_Mean'!CF39&gt;'Sup Tab S4_Mean'!CF$11,'Sup Tab S4_Mean'!CF39,"")</f>
        <v/>
      </c>
      <c r="CD17" s="26" t="str">
        <f>IF('Sup Tab S4_Mean'!CG39&gt;'Sup Tab S4_Mean'!CG$11,'Sup Tab S4_Mean'!CG39,"")</f>
        <v/>
      </c>
      <c r="CE17" s="26"/>
      <c r="CF17" s="26"/>
      <c r="CG17" s="26"/>
      <c r="CH17" s="26"/>
      <c r="CI17" s="26"/>
      <c r="CJ17" s="26"/>
      <c r="CK17" s="26"/>
      <c r="CL17" s="26"/>
      <c r="CM17" s="26"/>
    </row>
    <row r="18" spans="1:91" ht="12.75" customHeight="1" x14ac:dyDescent="0.3">
      <c r="A18" s="1" t="s">
        <v>1</v>
      </c>
      <c r="B18" s="1" t="s">
        <v>116</v>
      </c>
      <c r="C18" s="26" t="str">
        <f>IF('Sup Tab S4_Mean'!E40&gt;'Sup Tab S4_Mean'!E$11,'Sup Tab S4_Mean'!E40,"")</f>
        <v/>
      </c>
      <c r="D18" s="26" t="str">
        <f>IF('Sup Tab S4_Mean'!F40&gt;'Sup Tab S4_Mean'!F$11,'Sup Tab S4_Mean'!F40,"")</f>
        <v/>
      </c>
      <c r="E18" s="26" t="str">
        <f>IF('Sup Tab S4_Mean'!G40&gt;'Sup Tab S4_Mean'!G$11,'Sup Tab S4_Mean'!G40,"")</f>
        <v/>
      </c>
      <c r="F18" s="26" t="str">
        <f>IF('Sup Tab S4_Mean'!H40&gt;'Sup Tab S4_Mean'!H$11,'Sup Tab S4_Mean'!H40,"")</f>
        <v/>
      </c>
      <c r="G18" s="26" t="str">
        <f>IF('Sup Tab S4_Mean'!I40&gt;'Sup Tab S4_Mean'!I$11,'Sup Tab S4_Mean'!I40,"")</f>
        <v/>
      </c>
      <c r="H18" s="26" t="str">
        <f>IF('Sup Tab S4_Mean'!J40&gt;'Sup Tab S4_Mean'!J$11,'Sup Tab S4_Mean'!J40,"")</f>
        <v/>
      </c>
      <c r="I18" s="26" t="str">
        <f>IF('Sup Tab S4_Mean'!K40&gt;'Sup Tab S4_Mean'!K$11,'Sup Tab S4_Mean'!K40,"")</f>
        <v/>
      </c>
      <c r="J18" s="26" t="str">
        <f>IF('Sup Tab S4_Mean'!L40&gt;'Sup Tab S4_Mean'!L$11,'Sup Tab S4_Mean'!L40,"")</f>
        <v/>
      </c>
      <c r="K18" s="26" t="str">
        <f>IF('Sup Tab S4_Mean'!M40&gt;'Sup Tab S4_Mean'!M$11,'Sup Tab S4_Mean'!M40,"")</f>
        <v/>
      </c>
      <c r="L18" s="26" t="str">
        <f>IF('Sup Tab S4_Mean'!N40&gt;'Sup Tab S4_Mean'!N$11,'Sup Tab S4_Mean'!N40,"")</f>
        <v/>
      </c>
      <c r="M18" s="26" t="str">
        <f>IF('Sup Tab S4_Mean'!O40&gt;'Sup Tab S4_Mean'!O$11,'Sup Tab S4_Mean'!O40,"")</f>
        <v/>
      </c>
      <c r="N18" s="26" t="str">
        <f>IF('Sup Tab S4_Mean'!P40&gt;'Sup Tab S4_Mean'!P$11,'Sup Tab S4_Mean'!P40,"")</f>
        <v/>
      </c>
      <c r="O18" s="26" t="str">
        <f>IF('Sup Tab S4_Mean'!Q40&gt;'Sup Tab S4_Mean'!Q$11,'Sup Tab S4_Mean'!Q40,"")</f>
        <v/>
      </c>
      <c r="P18" s="26" t="str">
        <f>IF('Sup Tab S4_Mean'!R40&gt;'Sup Tab S4_Mean'!R$11,'Sup Tab S4_Mean'!R40,"")</f>
        <v/>
      </c>
      <c r="Q18" s="26" t="str">
        <f>IF('Sup Tab S4_Mean'!S40&gt;'Sup Tab S4_Mean'!S$11,'Sup Tab S4_Mean'!S40,"")</f>
        <v/>
      </c>
      <c r="R18" s="26" t="str">
        <f>IF('Sup Tab S4_Mean'!T40&gt;'Sup Tab S4_Mean'!T$11,'Sup Tab S4_Mean'!T40,"")</f>
        <v/>
      </c>
      <c r="S18" s="26" t="str">
        <f>IF('Sup Tab S4_Mean'!U40&gt;'Sup Tab S4_Mean'!U$11,'Sup Tab S4_Mean'!U40,"")</f>
        <v/>
      </c>
      <c r="T18" s="26" t="str">
        <f>IF('Sup Tab S4_Mean'!V40&gt;'Sup Tab S4_Mean'!V$11,'Sup Tab S4_Mean'!V40,"")</f>
        <v/>
      </c>
      <c r="U18" s="26" t="str">
        <f>IF('Sup Tab S4_Mean'!W40&gt;'Sup Tab S4_Mean'!W$11,'Sup Tab S4_Mean'!W40,"")</f>
        <v/>
      </c>
      <c r="V18" s="26" t="str">
        <f>IF('Sup Tab S4_Mean'!X40&gt;'Sup Tab S4_Mean'!X$11,'Sup Tab S4_Mean'!X40,"")</f>
        <v/>
      </c>
      <c r="W18" s="26" t="str">
        <f>IF('Sup Tab S4_Mean'!Y40&gt;'Sup Tab S4_Mean'!Y$11,'Sup Tab S4_Mean'!Y40,"")</f>
        <v/>
      </c>
      <c r="X18" s="26" t="str">
        <f>IF('Sup Tab S4_Mean'!Z40&gt;'Sup Tab S4_Mean'!Z$11,'Sup Tab S4_Mean'!Z40,"")</f>
        <v/>
      </c>
      <c r="Y18" s="26" t="str">
        <f>IF('Sup Tab S4_Mean'!AA40&gt;'Sup Tab S4_Mean'!AA$11,'Sup Tab S4_Mean'!AA40,"")</f>
        <v/>
      </c>
      <c r="Z18" s="26" t="str">
        <f>IF('Sup Tab S4_Mean'!AB40&gt;'Sup Tab S4_Mean'!AB$11,'Sup Tab S4_Mean'!AB40,"")</f>
        <v/>
      </c>
      <c r="AA18" s="26" t="str">
        <f>IF('Sup Tab S4_Mean'!AC40&gt;'Sup Tab S4_Mean'!AC$11,'Sup Tab S4_Mean'!AC40,"")</f>
        <v/>
      </c>
      <c r="AB18" s="26" t="str">
        <f>IF('Sup Tab S4_Mean'!AD40&gt;'Sup Tab S4_Mean'!AD$11,'Sup Tab S4_Mean'!AD40,"")</f>
        <v/>
      </c>
      <c r="AC18" s="26" t="str">
        <f>IF('Sup Tab S4_Mean'!AE40&gt;'Sup Tab S4_Mean'!AE$11,'Sup Tab S4_Mean'!AE40,"")</f>
        <v/>
      </c>
      <c r="AD18" s="26" t="str">
        <f>IF('Sup Tab S4_Mean'!AF40&gt;'Sup Tab S4_Mean'!AF$11,'Sup Tab S4_Mean'!AF40,"")</f>
        <v/>
      </c>
      <c r="AE18" s="26" t="str">
        <f>IF('Sup Tab S4_Mean'!AG40&gt;'Sup Tab S4_Mean'!AG$11,'Sup Tab S4_Mean'!AG40,"")</f>
        <v/>
      </c>
      <c r="AF18" s="26" t="str">
        <f>IF('Sup Tab S4_Mean'!AH40&gt;'Sup Tab S4_Mean'!AH$11,'Sup Tab S4_Mean'!AH40,"")</f>
        <v/>
      </c>
      <c r="AG18" s="26" t="str">
        <f>IF('Sup Tab S4_Mean'!AI40&gt;'Sup Tab S4_Mean'!AI$11,'Sup Tab S4_Mean'!AI40,"")</f>
        <v/>
      </c>
      <c r="AH18" s="26" t="str">
        <f>IF('Sup Tab S4_Mean'!AJ40&gt;'Sup Tab S4_Mean'!AJ$11,'Sup Tab S4_Mean'!AJ40,"")</f>
        <v/>
      </c>
      <c r="AI18" s="26" t="str">
        <f>IF('Sup Tab S4_Mean'!AK40&gt;'Sup Tab S4_Mean'!AK$11,'Sup Tab S4_Mean'!AK40,"")</f>
        <v/>
      </c>
      <c r="AJ18" s="26" t="str">
        <f>IF('Sup Tab S4_Mean'!AL40&gt;'Sup Tab S4_Mean'!AL$11,'Sup Tab S4_Mean'!AL40,"")</f>
        <v/>
      </c>
      <c r="AK18" s="26" t="str">
        <f>IF('Sup Tab S4_Mean'!AM40&gt;'Sup Tab S4_Mean'!AM$11,'Sup Tab S4_Mean'!AM40,"")</f>
        <v/>
      </c>
      <c r="AL18" s="26" t="str">
        <f>IF('Sup Tab S4_Mean'!AN40&gt;'Sup Tab S4_Mean'!AN$11,'Sup Tab S4_Mean'!AN40,"")</f>
        <v/>
      </c>
      <c r="AM18" s="26" t="str">
        <f>IF('Sup Tab S4_Mean'!AO40&gt;'Sup Tab S4_Mean'!AO$11,'Sup Tab S4_Mean'!AO40,"")</f>
        <v/>
      </c>
      <c r="AN18" s="26" t="str">
        <f>IF('Sup Tab S4_Mean'!AP40&gt;'Sup Tab S4_Mean'!AP$11,'Sup Tab S4_Mean'!AP40,"")</f>
        <v/>
      </c>
      <c r="AO18" s="26" t="str">
        <f>IF('Sup Tab S4_Mean'!AQ40&gt;'Sup Tab S4_Mean'!AQ$11,'Sup Tab S4_Mean'!AQ40,"")</f>
        <v/>
      </c>
      <c r="AP18" s="26" t="str">
        <f>IF('Sup Tab S4_Mean'!AR40&gt;'Sup Tab S4_Mean'!AR$11,'Sup Tab S4_Mean'!AR40,"")</f>
        <v/>
      </c>
      <c r="AQ18" s="26" t="str">
        <f>IF('Sup Tab S4_Mean'!AS40&gt;'Sup Tab S4_Mean'!AS$11,'Sup Tab S4_Mean'!AS40,"")</f>
        <v/>
      </c>
      <c r="AR18" s="26" t="str">
        <f>IF('Sup Tab S4_Mean'!AT40&gt;'Sup Tab S4_Mean'!AT$11,'Sup Tab S4_Mean'!AT40,"")</f>
        <v/>
      </c>
      <c r="AS18" s="26" t="str">
        <f>IF('Sup Tab S4_Mean'!AU40&gt;'Sup Tab S4_Mean'!AU$11,'Sup Tab S4_Mean'!AU40,"")</f>
        <v/>
      </c>
      <c r="AT18" s="26" t="str">
        <f>IF('Sup Tab S4_Mean'!AV40&gt;'Sup Tab S4_Mean'!AV$11,'Sup Tab S4_Mean'!AV40,"")</f>
        <v/>
      </c>
      <c r="AU18" s="26" t="str">
        <f>IF('Sup Tab S4_Mean'!AW40&gt;'Sup Tab S4_Mean'!AW$11,'Sup Tab S4_Mean'!AW40,"")</f>
        <v/>
      </c>
      <c r="AV18" s="26" t="str">
        <f>IF('Sup Tab S4_Mean'!AX40&gt;'Sup Tab S4_Mean'!AX$11,'Sup Tab S4_Mean'!AX40,"")</f>
        <v/>
      </c>
      <c r="AW18" s="26" t="str">
        <f>IF('Sup Tab S4_Mean'!AY40&gt;'Sup Tab S4_Mean'!AY$11,'Sup Tab S4_Mean'!AY40,"")</f>
        <v/>
      </c>
      <c r="AX18" s="26" t="str">
        <f>IF('Sup Tab S4_Mean'!AZ40&gt;'Sup Tab S4_Mean'!AZ$11,'Sup Tab S4_Mean'!AZ40,"")</f>
        <v/>
      </c>
      <c r="AY18" s="26" t="str">
        <f>IF('Sup Tab S4_Mean'!BA40&gt;'Sup Tab S4_Mean'!BA$11,'Sup Tab S4_Mean'!BA40,"")</f>
        <v/>
      </c>
      <c r="AZ18" s="26" t="str">
        <f>IF('Sup Tab S4_Mean'!BB40&gt;'Sup Tab S4_Mean'!BB$11,'Sup Tab S4_Mean'!BB40,"")</f>
        <v/>
      </c>
      <c r="BA18" s="26" t="str">
        <f>IF('Sup Tab S4_Mean'!BC40&gt;'Sup Tab S4_Mean'!BC$11,'Sup Tab S4_Mean'!BC40,"")</f>
        <v/>
      </c>
      <c r="BB18" s="26" t="str">
        <f>IF('Sup Tab S4_Mean'!BD40&gt;'Sup Tab S4_Mean'!BD$11,'Sup Tab S4_Mean'!BD40,"")</f>
        <v/>
      </c>
      <c r="BC18" s="26" t="str">
        <f>IF('Sup Tab S4_Mean'!BE40&gt;'Sup Tab S4_Mean'!BE$11,'Sup Tab S4_Mean'!BE40,"")</f>
        <v/>
      </c>
      <c r="BD18" s="26" t="str">
        <f>IF('Sup Tab S4_Mean'!BF40&gt;'Sup Tab S4_Mean'!BF$11,'Sup Tab S4_Mean'!BF40,"")</f>
        <v/>
      </c>
      <c r="BE18" s="26" t="str">
        <f>IF('Sup Tab S4_Mean'!BG40&gt;'Sup Tab S4_Mean'!BG$11,'Sup Tab S4_Mean'!BG40,"")</f>
        <v/>
      </c>
      <c r="BF18" s="26" t="str">
        <f>IF('Sup Tab S4_Mean'!BH40&gt;'Sup Tab S4_Mean'!BH$11,'Sup Tab S4_Mean'!BH40,"")</f>
        <v/>
      </c>
      <c r="BG18" s="26" t="str">
        <f>IF('Sup Tab S4_Mean'!BI40&gt;'Sup Tab S4_Mean'!BI$11,'Sup Tab S4_Mean'!BI40,"")</f>
        <v/>
      </c>
      <c r="BH18" s="26" t="str">
        <f>IF('Sup Tab S4_Mean'!BJ40&gt;'Sup Tab S4_Mean'!BJ$11,'Sup Tab S4_Mean'!BJ40,"")</f>
        <v/>
      </c>
      <c r="BI18" s="26" t="str">
        <f>IF('Sup Tab S4_Mean'!BK40&gt;'Sup Tab S4_Mean'!BK$11,'Sup Tab S4_Mean'!BK40,"")</f>
        <v/>
      </c>
      <c r="BJ18" s="26" t="str">
        <f>IF('Sup Tab S4_Mean'!BL40&gt;'Sup Tab S4_Mean'!BL$11,'Sup Tab S4_Mean'!BL40,"")</f>
        <v/>
      </c>
      <c r="BK18" s="26" t="str">
        <f>IF('Sup Tab S4_Mean'!BM40&gt;'Sup Tab S4_Mean'!BM$11,'Sup Tab S4_Mean'!BM40,"")</f>
        <v/>
      </c>
      <c r="BL18" s="26" t="str">
        <f>IF('Sup Tab S4_Mean'!BN40&gt;'Sup Tab S4_Mean'!BN$11,'Sup Tab S4_Mean'!BN40,"")</f>
        <v/>
      </c>
      <c r="BM18" s="26" t="str">
        <f>IF('Sup Tab S4_Mean'!BP40&gt;'Sup Tab S4_Mean'!BP$11,'Sup Tab S4_Mean'!BP40,"")</f>
        <v/>
      </c>
      <c r="BN18" s="26" t="str">
        <f>IF('Sup Tab S4_Mean'!BQ40&gt;'Sup Tab S4_Mean'!BQ$11,'Sup Tab S4_Mean'!BQ40,"")</f>
        <v/>
      </c>
      <c r="BO18" s="26" t="str">
        <f>IF('Sup Tab S4_Mean'!BR40&gt;'Sup Tab S4_Mean'!BR$11,'Sup Tab S4_Mean'!BR40,"")</f>
        <v/>
      </c>
      <c r="BP18" s="26" t="str">
        <f>IF('Sup Tab S4_Mean'!BS40&gt;'Sup Tab S4_Mean'!BS$11,'Sup Tab S4_Mean'!BS40,"")</f>
        <v/>
      </c>
      <c r="BQ18" s="26" t="str">
        <f>IF('Sup Tab S4_Mean'!BT40&gt;'Sup Tab S4_Mean'!BT$11,'Sup Tab S4_Mean'!BT40,"")</f>
        <v/>
      </c>
      <c r="BR18" s="26" t="str">
        <f>IF('Sup Tab S4_Mean'!BU40&gt;'Sup Tab S4_Mean'!BU$11,'Sup Tab S4_Mean'!BU40,"")</f>
        <v/>
      </c>
      <c r="BS18" s="26" t="str">
        <f>IF('Sup Tab S4_Mean'!BV40&gt;'Sup Tab S4_Mean'!BV$11,'Sup Tab S4_Mean'!BV40,"")</f>
        <v/>
      </c>
      <c r="BT18" s="26" t="str">
        <f>IF('Sup Tab S4_Mean'!BW40&gt;'Sup Tab S4_Mean'!BW$11,'Sup Tab S4_Mean'!BW40,"")</f>
        <v/>
      </c>
      <c r="BU18" s="26" t="str">
        <f>IF('Sup Tab S4_Mean'!BX40&gt;'Sup Tab S4_Mean'!BX$11,'Sup Tab S4_Mean'!BX40,"")</f>
        <v/>
      </c>
      <c r="BV18" s="26" t="str">
        <f>IF('Sup Tab S4_Mean'!BY40&gt;'Sup Tab S4_Mean'!BY$11,'Sup Tab S4_Mean'!BY40,"")</f>
        <v/>
      </c>
      <c r="BW18" s="26" t="str">
        <f>IF('Sup Tab S4_Mean'!BZ40&gt;'Sup Tab S4_Mean'!BZ$11,'Sup Tab S4_Mean'!BZ40,"")</f>
        <v/>
      </c>
      <c r="BX18" s="26" t="str">
        <f>IF('Sup Tab S4_Mean'!CA40&gt;'Sup Tab S4_Mean'!CA$11,'Sup Tab S4_Mean'!CA40,"")</f>
        <v/>
      </c>
      <c r="BY18" s="26" t="str">
        <f>IF('Sup Tab S4_Mean'!CB40&gt;'Sup Tab S4_Mean'!CB$11,'Sup Tab S4_Mean'!CB40,"")</f>
        <v/>
      </c>
      <c r="BZ18" s="26" t="str">
        <f>IF('Sup Tab S4_Mean'!CC40&gt;'Sup Tab S4_Mean'!CC$11,'Sup Tab S4_Mean'!CC40,"")</f>
        <v/>
      </c>
      <c r="CA18" s="26" t="str">
        <f>IF('Sup Tab S4_Mean'!CD40&gt;'Sup Tab S4_Mean'!CD$11,'Sup Tab S4_Mean'!CD40,"")</f>
        <v/>
      </c>
      <c r="CB18" s="26" t="str">
        <f>IF('Sup Tab S4_Mean'!CE40&gt;'Sup Tab S4_Mean'!CE$11,'Sup Tab S4_Mean'!CE40,"")</f>
        <v/>
      </c>
      <c r="CC18" s="26" t="str">
        <f>IF('Sup Tab S4_Mean'!CF40&gt;'Sup Tab S4_Mean'!CF$11,'Sup Tab S4_Mean'!CF40,"")</f>
        <v/>
      </c>
      <c r="CD18" s="26" t="str">
        <f>IF('Sup Tab S4_Mean'!CG40&gt;'Sup Tab S4_Mean'!CG$11,'Sup Tab S4_Mean'!CG40,"")</f>
        <v/>
      </c>
      <c r="CE18" s="26"/>
      <c r="CF18" s="26"/>
      <c r="CG18" s="26"/>
      <c r="CH18" s="26"/>
      <c r="CI18" s="26"/>
      <c r="CJ18" s="26"/>
      <c r="CK18" s="26"/>
      <c r="CL18" s="26"/>
      <c r="CM18" s="26"/>
    </row>
    <row r="19" spans="1:91" ht="12.75" customHeight="1" x14ac:dyDescent="0.3">
      <c r="A19" s="1" t="s">
        <v>1</v>
      </c>
      <c r="B19" s="1" t="s">
        <v>118</v>
      </c>
      <c r="C19" s="26" t="str">
        <f>IF('Sup Tab S4_Mean'!E41&gt;'Sup Tab S4_Mean'!E$11,'Sup Tab S4_Mean'!E41,"")</f>
        <v/>
      </c>
      <c r="D19" s="26" t="str">
        <f>IF('Sup Tab S4_Mean'!F41&gt;'Sup Tab S4_Mean'!F$11,'Sup Tab S4_Mean'!F41,"")</f>
        <v/>
      </c>
      <c r="E19" s="26" t="str">
        <f>IF('Sup Tab S4_Mean'!G41&gt;'Sup Tab S4_Mean'!G$11,'Sup Tab S4_Mean'!G41,"")</f>
        <v/>
      </c>
      <c r="F19" s="26" t="str">
        <f>IF('Sup Tab S4_Mean'!H41&gt;'Sup Tab S4_Mean'!H$11,'Sup Tab S4_Mean'!H41,"")</f>
        <v/>
      </c>
      <c r="G19" s="26" t="str">
        <f>IF('Sup Tab S4_Mean'!I41&gt;'Sup Tab S4_Mean'!I$11,'Sup Tab S4_Mean'!I41,"")</f>
        <v/>
      </c>
      <c r="H19" s="26" t="str">
        <f>IF('Sup Tab S4_Mean'!J41&gt;'Sup Tab S4_Mean'!J$11,'Sup Tab S4_Mean'!J41,"")</f>
        <v/>
      </c>
      <c r="I19" s="26" t="str">
        <f>IF('Sup Tab S4_Mean'!K41&gt;'Sup Tab S4_Mean'!K$11,'Sup Tab S4_Mean'!K41,"")</f>
        <v/>
      </c>
      <c r="J19" s="26" t="str">
        <f>IF('Sup Tab S4_Mean'!L41&gt;'Sup Tab S4_Mean'!L$11,'Sup Tab S4_Mean'!L41,"")</f>
        <v/>
      </c>
      <c r="K19" s="26" t="str">
        <f>IF('Sup Tab S4_Mean'!M41&gt;'Sup Tab S4_Mean'!M$11,'Sup Tab S4_Mean'!M41,"")</f>
        <v/>
      </c>
      <c r="L19" s="26" t="str">
        <f>IF('Sup Tab S4_Mean'!N41&gt;'Sup Tab S4_Mean'!N$11,'Sup Tab S4_Mean'!N41,"")</f>
        <v/>
      </c>
      <c r="M19" s="26" t="str">
        <f>IF('Sup Tab S4_Mean'!O41&gt;'Sup Tab S4_Mean'!O$11,'Sup Tab S4_Mean'!O41,"")</f>
        <v/>
      </c>
      <c r="N19" s="26" t="str">
        <f>IF('Sup Tab S4_Mean'!P41&gt;'Sup Tab S4_Mean'!P$11,'Sup Tab S4_Mean'!P41,"")</f>
        <v/>
      </c>
      <c r="O19" s="26" t="str">
        <f>IF('Sup Tab S4_Mean'!Q41&gt;'Sup Tab S4_Mean'!Q$11,'Sup Tab S4_Mean'!Q41,"")</f>
        <v/>
      </c>
      <c r="P19" s="26" t="str">
        <f>IF('Sup Tab S4_Mean'!R41&gt;'Sup Tab S4_Mean'!R$11,'Sup Tab S4_Mean'!R41,"")</f>
        <v/>
      </c>
      <c r="Q19" s="26" t="str">
        <f>IF('Sup Tab S4_Mean'!S41&gt;'Sup Tab S4_Mean'!S$11,'Sup Tab S4_Mean'!S41,"")</f>
        <v/>
      </c>
      <c r="R19" s="26" t="str">
        <f>IF('Sup Tab S4_Mean'!T41&gt;'Sup Tab S4_Mean'!T$11,'Sup Tab S4_Mean'!T41,"")</f>
        <v/>
      </c>
      <c r="S19" s="26" t="str">
        <f>IF('Sup Tab S4_Mean'!U41&gt;'Sup Tab S4_Mean'!U$11,'Sup Tab S4_Mean'!U41,"")</f>
        <v/>
      </c>
      <c r="T19" s="26" t="str">
        <f>IF('Sup Tab S4_Mean'!V41&gt;'Sup Tab S4_Mean'!V$11,'Sup Tab S4_Mean'!V41,"")</f>
        <v/>
      </c>
      <c r="U19" s="26" t="str">
        <f>IF('Sup Tab S4_Mean'!W41&gt;'Sup Tab S4_Mean'!W$11,'Sup Tab S4_Mean'!W41,"")</f>
        <v/>
      </c>
      <c r="V19" s="26" t="str">
        <f>IF('Sup Tab S4_Mean'!X41&gt;'Sup Tab S4_Mean'!X$11,'Sup Tab S4_Mean'!X41,"")</f>
        <v/>
      </c>
      <c r="W19" s="26" t="str">
        <f>IF('Sup Tab S4_Mean'!Y41&gt;'Sup Tab S4_Mean'!Y$11,'Sup Tab S4_Mean'!Y41,"")</f>
        <v/>
      </c>
      <c r="X19" s="26" t="str">
        <f>IF('Sup Tab S4_Mean'!Z41&gt;'Sup Tab S4_Mean'!Z$11,'Sup Tab S4_Mean'!Z41,"")</f>
        <v/>
      </c>
      <c r="Y19" s="26" t="str">
        <f>IF('Sup Tab S4_Mean'!AA41&gt;'Sup Tab S4_Mean'!AA$11,'Sup Tab S4_Mean'!AA41,"")</f>
        <v/>
      </c>
      <c r="Z19" s="26" t="str">
        <f>IF('Sup Tab S4_Mean'!AB41&gt;'Sup Tab S4_Mean'!AB$11,'Sup Tab S4_Mean'!AB41,"")</f>
        <v/>
      </c>
      <c r="AA19" s="26" t="str">
        <f>IF('Sup Tab S4_Mean'!AC41&gt;'Sup Tab S4_Mean'!AC$11,'Sup Tab S4_Mean'!AC41,"")</f>
        <v/>
      </c>
      <c r="AB19" s="26" t="str">
        <f>IF('Sup Tab S4_Mean'!AD41&gt;'Sup Tab S4_Mean'!AD$11,'Sup Tab S4_Mean'!AD41,"")</f>
        <v/>
      </c>
      <c r="AC19" s="26" t="str">
        <f>IF('Sup Tab S4_Mean'!AE41&gt;'Sup Tab S4_Mean'!AE$11,'Sup Tab S4_Mean'!AE41,"")</f>
        <v/>
      </c>
      <c r="AD19" s="26" t="str">
        <f>IF('Sup Tab S4_Mean'!AF41&gt;'Sup Tab S4_Mean'!AF$11,'Sup Tab S4_Mean'!AF41,"")</f>
        <v/>
      </c>
      <c r="AE19" s="26" t="str">
        <f>IF('Sup Tab S4_Mean'!AG41&gt;'Sup Tab S4_Mean'!AG$11,'Sup Tab S4_Mean'!AG41,"")</f>
        <v/>
      </c>
      <c r="AF19" s="26" t="str">
        <f>IF('Sup Tab S4_Mean'!AH41&gt;'Sup Tab S4_Mean'!AH$11,'Sup Tab S4_Mean'!AH41,"")</f>
        <v/>
      </c>
      <c r="AG19" s="26" t="str">
        <f>IF('Sup Tab S4_Mean'!AI41&gt;'Sup Tab S4_Mean'!AI$11,'Sup Tab S4_Mean'!AI41,"")</f>
        <v/>
      </c>
      <c r="AH19" s="26" t="str">
        <f>IF('Sup Tab S4_Mean'!AJ41&gt;'Sup Tab S4_Mean'!AJ$11,'Sup Tab S4_Mean'!AJ41,"")</f>
        <v/>
      </c>
      <c r="AI19" s="26" t="str">
        <f>IF('Sup Tab S4_Mean'!AK41&gt;'Sup Tab S4_Mean'!AK$11,'Sup Tab S4_Mean'!AK41,"")</f>
        <v/>
      </c>
      <c r="AJ19" s="26" t="str">
        <f>IF('Sup Tab S4_Mean'!AL41&gt;'Sup Tab S4_Mean'!AL$11,'Sup Tab S4_Mean'!AL41,"")</f>
        <v/>
      </c>
      <c r="AK19" s="26" t="str">
        <f>IF('Sup Tab S4_Mean'!AM41&gt;'Sup Tab S4_Mean'!AM$11,'Sup Tab S4_Mean'!AM41,"")</f>
        <v/>
      </c>
      <c r="AL19" s="26" t="str">
        <f>IF('Sup Tab S4_Mean'!AN41&gt;'Sup Tab S4_Mean'!AN$11,'Sup Tab S4_Mean'!AN41,"")</f>
        <v/>
      </c>
      <c r="AM19" s="26" t="str">
        <f>IF('Sup Tab S4_Mean'!AO41&gt;'Sup Tab S4_Mean'!AO$11,'Sup Tab S4_Mean'!AO41,"")</f>
        <v/>
      </c>
      <c r="AN19" s="26" t="str">
        <f>IF('Sup Tab S4_Mean'!AP41&gt;'Sup Tab S4_Mean'!AP$11,'Sup Tab S4_Mean'!AP41,"")</f>
        <v/>
      </c>
      <c r="AO19" s="26" t="str">
        <f>IF('Sup Tab S4_Mean'!AQ41&gt;'Sup Tab S4_Mean'!AQ$11,'Sup Tab S4_Mean'!AQ41,"")</f>
        <v/>
      </c>
      <c r="AP19" s="26" t="str">
        <f>IF('Sup Tab S4_Mean'!AR41&gt;'Sup Tab S4_Mean'!AR$11,'Sup Tab S4_Mean'!AR41,"")</f>
        <v/>
      </c>
      <c r="AQ19" s="26" t="str">
        <f>IF('Sup Tab S4_Mean'!AS41&gt;'Sup Tab S4_Mean'!AS$11,'Sup Tab S4_Mean'!AS41,"")</f>
        <v/>
      </c>
      <c r="AR19" s="26" t="str">
        <f>IF('Sup Tab S4_Mean'!AT41&gt;'Sup Tab S4_Mean'!AT$11,'Sup Tab S4_Mean'!AT41,"")</f>
        <v/>
      </c>
      <c r="AS19" s="26">
        <f>IF('Sup Tab S4_Mean'!AU41&gt;'Sup Tab S4_Mean'!AU$11,'Sup Tab S4_Mean'!AU41,"")</f>
        <v>74.571563157878515</v>
      </c>
      <c r="AT19" s="26" t="str">
        <f>IF('Sup Tab S4_Mean'!AV41&gt;'Sup Tab S4_Mean'!AV$11,'Sup Tab S4_Mean'!AV41,"")</f>
        <v/>
      </c>
      <c r="AU19" s="26" t="str">
        <f>IF('Sup Tab S4_Mean'!AW41&gt;'Sup Tab S4_Mean'!AW$11,'Sup Tab S4_Mean'!AW41,"")</f>
        <v/>
      </c>
      <c r="AV19" s="26" t="str">
        <f>IF('Sup Tab S4_Mean'!AX41&gt;'Sup Tab S4_Mean'!AX$11,'Sup Tab S4_Mean'!AX41,"")</f>
        <v/>
      </c>
      <c r="AW19" s="26" t="str">
        <f>IF('Sup Tab S4_Mean'!AY41&gt;'Sup Tab S4_Mean'!AY$11,'Sup Tab S4_Mean'!AY41,"")</f>
        <v/>
      </c>
      <c r="AX19" s="26" t="str">
        <f>IF('Sup Tab S4_Mean'!AZ41&gt;'Sup Tab S4_Mean'!AZ$11,'Sup Tab S4_Mean'!AZ41,"")</f>
        <v/>
      </c>
      <c r="AY19" s="26" t="str">
        <f>IF('Sup Tab S4_Mean'!BA41&gt;'Sup Tab S4_Mean'!BA$11,'Sup Tab S4_Mean'!BA41,"")</f>
        <v/>
      </c>
      <c r="AZ19" s="26">
        <f>IF('Sup Tab S4_Mean'!BB41&gt;'Sup Tab S4_Mean'!BB$11,'Sup Tab S4_Mean'!BB41,"")</f>
        <v>0.4394189818599889</v>
      </c>
      <c r="BA19" s="26" t="str">
        <f>IF('Sup Tab S4_Mean'!BC41&gt;'Sup Tab S4_Mean'!BC$11,'Sup Tab S4_Mean'!BC41,"")</f>
        <v/>
      </c>
      <c r="BB19" s="26" t="str">
        <f>IF('Sup Tab S4_Mean'!BD41&gt;'Sup Tab S4_Mean'!BD$11,'Sup Tab S4_Mean'!BD41,"")</f>
        <v/>
      </c>
      <c r="BC19" s="26" t="str">
        <f>IF('Sup Tab S4_Mean'!BE41&gt;'Sup Tab S4_Mean'!BE$11,'Sup Tab S4_Mean'!BE41,"")</f>
        <v/>
      </c>
      <c r="BD19" s="26" t="str">
        <f>IF('Sup Tab S4_Mean'!BF41&gt;'Sup Tab S4_Mean'!BF$11,'Sup Tab S4_Mean'!BF41,"")</f>
        <v/>
      </c>
      <c r="BE19" s="26" t="str">
        <f>IF('Sup Tab S4_Mean'!BG41&gt;'Sup Tab S4_Mean'!BG$11,'Sup Tab S4_Mean'!BG41,"")</f>
        <v/>
      </c>
      <c r="BF19" s="26" t="str">
        <f>IF('Sup Tab S4_Mean'!BH41&gt;'Sup Tab S4_Mean'!BH$11,'Sup Tab S4_Mean'!BH41,"")</f>
        <v/>
      </c>
      <c r="BG19" s="26" t="str">
        <f>IF('Sup Tab S4_Mean'!BI41&gt;'Sup Tab S4_Mean'!BI$11,'Sup Tab S4_Mean'!BI41,"")</f>
        <v/>
      </c>
      <c r="BH19" s="26" t="str">
        <f>IF('Sup Tab S4_Mean'!BJ41&gt;'Sup Tab S4_Mean'!BJ$11,'Sup Tab S4_Mean'!BJ41,"")</f>
        <v/>
      </c>
      <c r="BI19" s="26" t="str">
        <f>IF('Sup Tab S4_Mean'!BK41&gt;'Sup Tab S4_Mean'!BK$11,'Sup Tab S4_Mean'!BK41,"")</f>
        <v/>
      </c>
      <c r="BJ19" s="26" t="str">
        <f>IF('Sup Tab S4_Mean'!BL41&gt;'Sup Tab S4_Mean'!BL$11,'Sup Tab S4_Mean'!BL41,"")</f>
        <v/>
      </c>
      <c r="BK19" s="26" t="str">
        <f>IF('Sup Tab S4_Mean'!BM41&gt;'Sup Tab S4_Mean'!BM$11,'Sup Tab S4_Mean'!BM41,"")</f>
        <v/>
      </c>
      <c r="BL19" s="26" t="str">
        <f>IF('Sup Tab S4_Mean'!BN41&gt;'Sup Tab S4_Mean'!BN$11,'Sup Tab S4_Mean'!BN41,"")</f>
        <v/>
      </c>
      <c r="BM19" s="26" t="str">
        <f>IF('Sup Tab S4_Mean'!BP41&gt;'Sup Tab S4_Mean'!BP$11,'Sup Tab S4_Mean'!BP41,"")</f>
        <v/>
      </c>
      <c r="BN19" s="26" t="str">
        <f>IF('Sup Tab S4_Mean'!BQ41&gt;'Sup Tab S4_Mean'!BQ$11,'Sup Tab S4_Mean'!BQ41,"")</f>
        <v/>
      </c>
      <c r="BO19" s="26" t="str">
        <f>IF('Sup Tab S4_Mean'!BR41&gt;'Sup Tab S4_Mean'!BR$11,'Sup Tab S4_Mean'!BR41,"")</f>
        <v/>
      </c>
      <c r="BP19" s="26" t="str">
        <f>IF('Sup Tab S4_Mean'!BS41&gt;'Sup Tab S4_Mean'!BS$11,'Sup Tab S4_Mean'!BS41,"")</f>
        <v/>
      </c>
      <c r="BQ19" s="26" t="str">
        <f>IF('Sup Tab S4_Mean'!BT41&gt;'Sup Tab S4_Mean'!BT$11,'Sup Tab S4_Mean'!BT41,"")</f>
        <v/>
      </c>
      <c r="BR19" s="26" t="str">
        <f>IF('Sup Tab S4_Mean'!BU41&gt;'Sup Tab S4_Mean'!BU$11,'Sup Tab S4_Mean'!BU41,"")</f>
        <v/>
      </c>
      <c r="BS19" s="26" t="str">
        <f>IF('Sup Tab S4_Mean'!BV41&gt;'Sup Tab S4_Mean'!BV$11,'Sup Tab S4_Mean'!BV41,"")</f>
        <v/>
      </c>
      <c r="BT19" s="26" t="str">
        <f>IF('Sup Tab S4_Mean'!BW41&gt;'Sup Tab S4_Mean'!BW$11,'Sup Tab S4_Mean'!BW41,"")</f>
        <v/>
      </c>
      <c r="BU19" s="26" t="str">
        <f>IF('Sup Tab S4_Mean'!BX41&gt;'Sup Tab S4_Mean'!BX$11,'Sup Tab S4_Mean'!BX41,"")</f>
        <v/>
      </c>
      <c r="BV19" s="26" t="str">
        <f>IF('Sup Tab S4_Mean'!BY41&gt;'Sup Tab S4_Mean'!BY$11,'Sup Tab S4_Mean'!BY41,"")</f>
        <v/>
      </c>
      <c r="BW19" s="26" t="str">
        <f>IF('Sup Tab S4_Mean'!BZ41&gt;'Sup Tab S4_Mean'!BZ$11,'Sup Tab S4_Mean'!BZ41,"")</f>
        <v/>
      </c>
      <c r="BX19" s="26" t="str">
        <f>IF('Sup Tab S4_Mean'!CA41&gt;'Sup Tab S4_Mean'!CA$11,'Sup Tab S4_Mean'!CA41,"")</f>
        <v/>
      </c>
      <c r="BY19" s="26" t="str">
        <f>IF('Sup Tab S4_Mean'!CB41&gt;'Sup Tab S4_Mean'!CB$11,'Sup Tab S4_Mean'!CB41,"")</f>
        <v/>
      </c>
      <c r="BZ19" s="26" t="str">
        <f>IF('Sup Tab S4_Mean'!CC41&gt;'Sup Tab S4_Mean'!CC$11,'Sup Tab S4_Mean'!CC41,"")</f>
        <v/>
      </c>
      <c r="CA19" s="26" t="str">
        <f>IF('Sup Tab S4_Mean'!CD41&gt;'Sup Tab S4_Mean'!CD$11,'Sup Tab S4_Mean'!CD41,"")</f>
        <v/>
      </c>
      <c r="CB19" s="26" t="str">
        <f>IF('Sup Tab S4_Mean'!CE41&gt;'Sup Tab S4_Mean'!CE$11,'Sup Tab S4_Mean'!CE41,"")</f>
        <v/>
      </c>
      <c r="CC19" s="26">
        <f>IF('Sup Tab S4_Mean'!CF41&gt;'Sup Tab S4_Mean'!CF$11,'Sup Tab S4_Mean'!CF41,"")</f>
        <v>84.731266583304787</v>
      </c>
      <c r="CD19" s="26" t="str">
        <f>IF('Sup Tab S4_Mean'!CG41&gt;'Sup Tab S4_Mean'!CG$11,'Sup Tab S4_Mean'!CG41,"")</f>
        <v/>
      </c>
      <c r="CE19" s="26"/>
      <c r="CF19" s="26"/>
      <c r="CG19" s="26"/>
      <c r="CH19" s="26"/>
      <c r="CI19" s="26"/>
      <c r="CJ19" s="26"/>
      <c r="CK19" s="26"/>
      <c r="CL19" s="26"/>
      <c r="CM19" s="26"/>
    </row>
    <row r="20" spans="1:91" ht="12.75" customHeight="1" x14ac:dyDescent="0.3">
      <c r="A20" s="1" t="s">
        <v>1</v>
      </c>
      <c r="B20" s="1" t="s">
        <v>120</v>
      </c>
      <c r="C20" s="26" t="str">
        <f>IF('Sup Tab S4_Mean'!E42&gt;'Sup Tab S4_Mean'!E$11,'Sup Tab S4_Mean'!E42,"")</f>
        <v/>
      </c>
      <c r="D20" s="26" t="str">
        <f>IF('Sup Tab S4_Mean'!F42&gt;'Sup Tab S4_Mean'!F$11,'Sup Tab S4_Mean'!F42,"")</f>
        <v/>
      </c>
      <c r="E20" s="26" t="str">
        <f>IF('Sup Tab S4_Mean'!G42&gt;'Sup Tab S4_Mean'!G$11,'Sup Tab S4_Mean'!G42,"")</f>
        <v/>
      </c>
      <c r="F20" s="26" t="str">
        <f>IF('Sup Tab S4_Mean'!H42&gt;'Sup Tab S4_Mean'!H$11,'Sup Tab S4_Mean'!H42,"")</f>
        <v/>
      </c>
      <c r="G20" s="26" t="str">
        <f>IF('Sup Tab S4_Mean'!I42&gt;'Sup Tab S4_Mean'!I$11,'Sup Tab S4_Mean'!I42,"")</f>
        <v/>
      </c>
      <c r="H20" s="26" t="str">
        <f>IF('Sup Tab S4_Mean'!J42&gt;'Sup Tab S4_Mean'!J$11,'Sup Tab S4_Mean'!J42,"")</f>
        <v/>
      </c>
      <c r="I20" s="26" t="str">
        <f>IF('Sup Tab S4_Mean'!K42&gt;'Sup Tab S4_Mean'!K$11,'Sup Tab S4_Mean'!K42,"")</f>
        <v/>
      </c>
      <c r="J20" s="26" t="str">
        <f>IF('Sup Tab S4_Mean'!L42&gt;'Sup Tab S4_Mean'!L$11,'Sup Tab S4_Mean'!L42,"")</f>
        <v/>
      </c>
      <c r="K20" s="26" t="str">
        <f>IF('Sup Tab S4_Mean'!M42&gt;'Sup Tab S4_Mean'!M$11,'Sup Tab S4_Mean'!M42,"")</f>
        <v/>
      </c>
      <c r="L20" s="26" t="str">
        <f>IF('Sup Tab S4_Mean'!N42&gt;'Sup Tab S4_Mean'!N$11,'Sup Tab S4_Mean'!N42,"")</f>
        <v/>
      </c>
      <c r="M20" s="26" t="str">
        <f>IF('Sup Tab S4_Mean'!O42&gt;'Sup Tab S4_Mean'!O$11,'Sup Tab S4_Mean'!O42,"")</f>
        <v/>
      </c>
      <c r="N20" s="26" t="str">
        <f>IF('Sup Tab S4_Mean'!P42&gt;'Sup Tab S4_Mean'!P$11,'Sup Tab S4_Mean'!P42,"")</f>
        <v/>
      </c>
      <c r="O20" s="26" t="str">
        <f>IF('Sup Tab S4_Mean'!Q42&gt;'Sup Tab S4_Mean'!Q$11,'Sup Tab S4_Mean'!Q42,"")</f>
        <v/>
      </c>
      <c r="P20" s="26" t="str">
        <f>IF('Sup Tab S4_Mean'!R42&gt;'Sup Tab S4_Mean'!R$11,'Sup Tab S4_Mean'!R42,"")</f>
        <v/>
      </c>
      <c r="Q20" s="26" t="str">
        <f>IF('Sup Tab S4_Mean'!S42&gt;'Sup Tab S4_Mean'!S$11,'Sup Tab S4_Mean'!S42,"")</f>
        <v/>
      </c>
      <c r="R20" s="26" t="str">
        <f>IF('Sup Tab S4_Mean'!T42&gt;'Sup Tab S4_Mean'!T$11,'Sup Tab S4_Mean'!T42,"")</f>
        <v/>
      </c>
      <c r="S20" s="26" t="str">
        <f>IF('Sup Tab S4_Mean'!U42&gt;'Sup Tab S4_Mean'!U$11,'Sup Tab S4_Mean'!U42,"")</f>
        <v/>
      </c>
      <c r="T20" s="26" t="str">
        <f>IF('Sup Tab S4_Mean'!V42&gt;'Sup Tab S4_Mean'!V$11,'Sup Tab S4_Mean'!V42,"")</f>
        <v/>
      </c>
      <c r="U20" s="26" t="str">
        <f>IF('Sup Tab S4_Mean'!W42&gt;'Sup Tab S4_Mean'!W$11,'Sup Tab S4_Mean'!W42,"")</f>
        <v/>
      </c>
      <c r="V20" s="26" t="str">
        <f>IF('Sup Tab S4_Mean'!X42&gt;'Sup Tab S4_Mean'!X$11,'Sup Tab S4_Mean'!X42,"")</f>
        <v/>
      </c>
      <c r="W20" s="26" t="str">
        <f>IF('Sup Tab S4_Mean'!Y42&gt;'Sup Tab S4_Mean'!Y$11,'Sup Tab S4_Mean'!Y42,"")</f>
        <v/>
      </c>
      <c r="X20" s="26" t="str">
        <f>IF('Sup Tab S4_Mean'!Z42&gt;'Sup Tab S4_Mean'!Z$11,'Sup Tab S4_Mean'!Z42,"")</f>
        <v/>
      </c>
      <c r="Y20" s="26" t="str">
        <f>IF('Sup Tab S4_Mean'!AA42&gt;'Sup Tab S4_Mean'!AA$11,'Sup Tab S4_Mean'!AA42,"")</f>
        <v/>
      </c>
      <c r="Z20" s="26" t="str">
        <f>IF('Sup Tab S4_Mean'!AB42&gt;'Sup Tab S4_Mean'!AB$11,'Sup Tab S4_Mean'!AB42,"")</f>
        <v/>
      </c>
      <c r="AA20" s="26" t="str">
        <f>IF('Sup Tab S4_Mean'!AC42&gt;'Sup Tab S4_Mean'!AC$11,'Sup Tab S4_Mean'!AC42,"")</f>
        <v/>
      </c>
      <c r="AB20" s="26" t="str">
        <f>IF('Sup Tab S4_Mean'!AD42&gt;'Sup Tab S4_Mean'!AD$11,'Sup Tab S4_Mean'!AD42,"")</f>
        <v/>
      </c>
      <c r="AC20" s="26" t="str">
        <f>IF('Sup Tab S4_Mean'!AE42&gt;'Sup Tab S4_Mean'!AE$11,'Sup Tab S4_Mean'!AE42,"")</f>
        <v/>
      </c>
      <c r="AD20" s="26" t="str">
        <f>IF('Sup Tab S4_Mean'!AF42&gt;'Sup Tab S4_Mean'!AF$11,'Sup Tab S4_Mean'!AF42,"")</f>
        <v/>
      </c>
      <c r="AE20" s="26" t="str">
        <f>IF('Sup Tab S4_Mean'!AG42&gt;'Sup Tab S4_Mean'!AG$11,'Sup Tab S4_Mean'!AG42,"")</f>
        <v/>
      </c>
      <c r="AF20" s="26" t="str">
        <f>IF('Sup Tab S4_Mean'!AH42&gt;'Sup Tab S4_Mean'!AH$11,'Sup Tab S4_Mean'!AH42,"")</f>
        <v/>
      </c>
      <c r="AG20" s="26" t="str">
        <f>IF('Sup Tab S4_Mean'!AI42&gt;'Sup Tab S4_Mean'!AI$11,'Sup Tab S4_Mean'!AI42,"")</f>
        <v/>
      </c>
      <c r="AH20" s="26" t="str">
        <f>IF('Sup Tab S4_Mean'!AJ42&gt;'Sup Tab S4_Mean'!AJ$11,'Sup Tab S4_Mean'!AJ42,"")</f>
        <v/>
      </c>
      <c r="AI20" s="26" t="str">
        <f>IF('Sup Tab S4_Mean'!AK42&gt;'Sup Tab S4_Mean'!AK$11,'Sup Tab S4_Mean'!AK42,"")</f>
        <v/>
      </c>
      <c r="AJ20" s="26" t="str">
        <f>IF('Sup Tab S4_Mean'!AL42&gt;'Sup Tab S4_Mean'!AL$11,'Sup Tab S4_Mean'!AL42,"")</f>
        <v/>
      </c>
      <c r="AK20" s="26" t="str">
        <f>IF('Sup Tab S4_Mean'!AM42&gt;'Sup Tab S4_Mean'!AM$11,'Sup Tab S4_Mean'!AM42,"")</f>
        <v/>
      </c>
      <c r="AL20" s="26" t="str">
        <f>IF('Sup Tab S4_Mean'!AN42&gt;'Sup Tab S4_Mean'!AN$11,'Sup Tab S4_Mean'!AN42,"")</f>
        <v/>
      </c>
      <c r="AM20" s="26" t="str">
        <f>IF('Sup Tab S4_Mean'!AO42&gt;'Sup Tab S4_Mean'!AO$11,'Sup Tab S4_Mean'!AO42,"")</f>
        <v/>
      </c>
      <c r="AN20" s="26" t="str">
        <f>IF('Sup Tab S4_Mean'!AP42&gt;'Sup Tab S4_Mean'!AP$11,'Sup Tab S4_Mean'!AP42,"")</f>
        <v/>
      </c>
      <c r="AO20" s="26" t="str">
        <f>IF('Sup Tab S4_Mean'!AQ42&gt;'Sup Tab S4_Mean'!AQ$11,'Sup Tab S4_Mean'!AQ42,"")</f>
        <v/>
      </c>
      <c r="AP20" s="26" t="str">
        <f>IF('Sup Tab S4_Mean'!AR42&gt;'Sup Tab S4_Mean'!AR$11,'Sup Tab S4_Mean'!AR42,"")</f>
        <v/>
      </c>
      <c r="AQ20" s="26" t="str">
        <f>IF('Sup Tab S4_Mean'!AS42&gt;'Sup Tab S4_Mean'!AS$11,'Sup Tab S4_Mean'!AS42,"")</f>
        <v/>
      </c>
      <c r="AR20" s="26" t="str">
        <f>IF('Sup Tab S4_Mean'!AT42&gt;'Sup Tab S4_Mean'!AT$11,'Sup Tab S4_Mean'!AT42,"")</f>
        <v/>
      </c>
      <c r="AS20" s="26" t="str">
        <f>IF('Sup Tab S4_Mean'!AU42&gt;'Sup Tab S4_Mean'!AU$11,'Sup Tab S4_Mean'!AU42,"")</f>
        <v/>
      </c>
      <c r="AT20" s="26" t="str">
        <f>IF('Sup Tab S4_Mean'!AV42&gt;'Sup Tab S4_Mean'!AV$11,'Sup Tab S4_Mean'!AV42,"")</f>
        <v/>
      </c>
      <c r="AU20" s="26" t="str">
        <f>IF('Sup Tab S4_Mean'!AW42&gt;'Sup Tab S4_Mean'!AW$11,'Sup Tab S4_Mean'!AW42,"")</f>
        <v/>
      </c>
      <c r="AV20" s="26" t="str">
        <f>IF('Sup Tab S4_Mean'!AX42&gt;'Sup Tab S4_Mean'!AX$11,'Sup Tab S4_Mean'!AX42,"")</f>
        <v/>
      </c>
      <c r="AW20" s="26" t="str">
        <f>IF('Sup Tab S4_Mean'!AY42&gt;'Sup Tab S4_Mean'!AY$11,'Sup Tab S4_Mean'!AY42,"")</f>
        <v/>
      </c>
      <c r="AX20" s="26" t="str">
        <f>IF('Sup Tab S4_Mean'!AZ42&gt;'Sup Tab S4_Mean'!AZ$11,'Sup Tab S4_Mean'!AZ42,"")</f>
        <v/>
      </c>
      <c r="AY20" s="26" t="str">
        <f>IF('Sup Tab S4_Mean'!BA42&gt;'Sup Tab S4_Mean'!BA$11,'Sup Tab S4_Mean'!BA42,"")</f>
        <v/>
      </c>
      <c r="AZ20" s="26" t="str">
        <f>IF('Sup Tab S4_Mean'!BB42&gt;'Sup Tab S4_Mean'!BB$11,'Sup Tab S4_Mean'!BB42,"")</f>
        <v/>
      </c>
      <c r="BA20" s="26" t="str">
        <f>IF('Sup Tab S4_Mean'!BC42&gt;'Sup Tab S4_Mean'!BC$11,'Sup Tab S4_Mean'!BC42,"")</f>
        <v/>
      </c>
      <c r="BB20" s="26" t="str">
        <f>IF('Sup Tab S4_Mean'!BD42&gt;'Sup Tab S4_Mean'!BD$11,'Sup Tab S4_Mean'!BD42,"")</f>
        <v/>
      </c>
      <c r="BC20" s="26" t="str">
        <f>IF('Sup Tab S4_Mean'!BE42&gt;'Sup Tab S4_Mean'!BE$11,'Sup Tab S4_Mean'!BE42,"")</f>
        <v/>
      </c>
      <c r="BD20" s="26" t="str">
        <f>IF('Sup Tab S4_Mean'!BF42&gt;'Sup Tab S4_Mean'!BF$11,'Sup Tab S4_Mean'!BF42,"")</f>
        <v/>
      </c>
      <c r="BE20" s="26" t="str">
        <f>IF('Sup Tab S4_Mean'!BG42&gt;'Sup Tab S4_Mean'!BG$11,'Sup Tab S4_Mean'!BG42,"")</f>
        <v/>
      </c>
      <c r="BF20" s="26" t="str">
        <f>IF('Sup Tab S4_Mean'!BH42&gt;'Sup Tab S4_Mean'!BH$11,'Sup Tab S4_Mean'!BH42,"")</f>
        <v/>
      </c>
      <c r="BG20" s="26" t="str">
        <f>IF('Sup Tab S4_Mean'!BI42&gt;'Sup Tab S4_Mean'!BI$11,'Sup Tab S4_Mean'!BI42,"")</f>
        <v/>
      </c>
      <c r="BH20" s="26" t="str">
        <f>IF('Sup Tab S4_Mean'!BJ42&gt;'Sup Tab S4_Mean'!BJ$11,'Sup Tab S4_Mean'!BJ42,"")</f>
        <v/>
      </c>
      <c r="BI20" s="26" t="str">
        <f>IF('Sup Tab S4_Mean'!BK42&gt;'Sup Tab S4_Mean'!BK$11,'Sup Tab S4_Mean'!BK42,"")</f>
        <v/>
      </c>
      <c r="BJ20" s="26" t="str">
        <f>IF('Sup Tab S4_Mean'!BL42&gt;'Sup Tab S4_Mean'!BL$11,'Sup Tab S4_Mean'!BL42,"")</f>
        <v/>
      </c>
      <c r="BK20" s="26" t="str">
        <f>IF('Sup Tab S4_Mean'!BM42&gt;'Sup Tab S4_Mean'!BM$11,'Sup Tab S4_Mean'!BM42,"")</f>
        <v/>
      </c>
      <c r="BL20" s="26" t="str">
        <f>IF('Sup Tab S4_Mean'!BN42&gt;'Sup Tab S4_Mean'!BN$11,'Sup Tab S4_Mean'!BN42,"")</f>
        <v/>
      </c>
      <c r="BM20" s="26" t="str">
        <f>IF('Sup Tab S4_Mean'!BP42&gt;'Sup Tab S4_Mean'!BP$11,'Sup Tab S4_Mean'!BP42,"")</f>
        <v/>
      </c>
      <c r="BN20" s="26" t="str">
        <f>IF('Sup Tab S4_Mean'!BQ42&gt;'Sup Tab S4_Mean'!BQ$11,'Sup Tab S4_Mean'!BQ42,"")</f>
        <v/>
      </c>
      <c r="BO20" s="26" t="str">
        <f>IF('Sup Tab S4_Mean'!BR42&gt;'Sup Tab S4_Mean'!BR$11,'Sup Tab S4_Mean'!BR42,"")</f>
        <v/>
      </c>
      <c r="BP20" s="26" t="str">
        <f>IF('Sup Tab S4_Mean'!BS42&gt;'Sup Tab S4_Mean'!BS$11,'Sup Tab S4_Mean'!BS42,"")</f>
        <v/>
      </c>
      <c r="BQ20" s="26" t="str">
        <f>IF('Sup Tab S4_Mean'!BT42&gt;'Sup Tab S4_Mean'!BT$11,'Sup Tab S4_Mean'!BT42,"")</f>
        <v/>
      </c>
      <c r="BR20" s="26" t="str">
        <f>IF('Sup Tab S4_Mean'!BU42&gt;'Sup Tab S4_Mean'!BU$11,'Sup Tab S4_Mean'!BU42,"")</f>
        <v/>
      </c>
      <c r="BS20" s="26" t="str">
        <f>IF('Sup Tab S4_Mean'!BV42&gt;'Sup Tab S4_Mean'!BV$11,'Sup Tab S4_Mean'!BV42,"")</f>
        <v/>
      </c>
      <c r="BT20" s="26" t="str">
        <f>IF('Sup Tab S4_Mean'!BW42&gt;'Sup Tab S4_Mean'!BW$11,'Sup Tab S4_Mean'!BW42,"")</f>
        <v/>
      </c>
      <c r="BU20" s="26" t="str">
        <f>IF('Sup Tab S4_Mean'!BX42&gt;'Sup Tab S4_Mean'!BX$11,'Sup Tab S4_Mean'!BX42,"")</f>
        <v/>
      </c>
      <c r="BV20" s="26" t="str">
        <f>IF('Sup Tab S4_Mean'!BY42&gt;'Sup Tab S4_Mean'!BY$11,'Sup Tab S4_Mean'!BY42,"")</f>
        <v/>
      </c>
      <c r="BW20" s="26" t="str">
        <f>IF('Sup Tab S4_Mean'!BZ42&gt;'Sup Tab S4_Mean'!BZ$11,'Sup Tab S4_Mean'!BZ42,"")</f>
        <v/>
      </c>
      <c r="BX20" s="26" t="str">
        <f>IF('Sup Tab S4_Mean'!CA42&gt;'Sup Tab S4_Mean'!CA$11,'Sup Tab S4_Mean'!CA42,"")</f>
        <v/>
      </c>
      <c r="BY20" s="26" t="str">
        <f>IF('Sup Tab S4_Mean'!CB42&gt;'Sup Tab S4_Mean'!CB$11,'Sup Tab S4_Mean'!CB42,"")</f>
        <v/>
      </c>
      <c r="BZ20" s="26" t="str">
        <f>IF('Sup Tab S4_Mean'!CC42&gt;'Sup Tab S4_Mean'!CC$11,'Sup Tab S4_Mean'!CC42,"")</f>
        <v/>
      </c>
      <c r="CA20" s="26" t="str">
        <f>IF('Sup Tab S4_Mean'!CD42&gt;'Sup Tab S4_Mean'!CD$11,'Sup Tab S4_Mean'!CD42,"")</f>
        <v/>
      </c>
      <c r="CB20" s="26" t="str">
        <f>IF('Sup Tab S4_Mean'!CE42&gt;'Sup Tab S4_Mean'!CE$11,'Sup Tab S4_Mean'!CE42,"")</f>
        <v/>
      </c>
      <c r="CC20" s="26" t="str">
        <f>IF('Sup Tab S4_Mean'!CF42&gt;'Sup Tab S4_Mean'!CF$11,'Sup Tab S4_Mean'!CF42,"")</f>
        <v/>
      </c>
      <c r="CD20" s="26" t="str">
        <f>IF('Sup Tab S4_Mean'!CG42&gt;'Sup Tab S4_Mean'!CG$11,'Sup Tab S4_Mean'!CG42,"")</f>
        <v/>
      </c>
      <c r="CE20" s="26"/>
      <c r="CF20" s="26"/>
      <c r="CG20" s="26"/>
      <c r="CH20" s="26"/>
      <c r="CI20" s="26"/>
      <c r="CJ20" s="26"/>
      <c r="CK20" s="26"/>
      <c r="CL20" s="26"/>
      <c r="CM20" s="26"/>
    </row>
    <row r="21" spans="1:91" ht="12.75" customHeight="1" x14ac:dyDescent="0.3">
      <c r="A21" s="1" t="s">
        <v>1</v>
      </c>
      <c r="B21" s="1" t="s">
        <v>122</v>
      </c>
      <c r="C21" s="26" t="str">
        <f>IF('Sup Tab S4_Mean'!E43&gt;'Sup Tab S4_Mean'!E$11,'Sup Tab S4_Mean'!E43,"")</f>
        <v/>
      </c>
      <c r="D21" s="26" t="str">
        <f>IF('Sup Tab S4_Mean'!F43&gt;'Sup Tab S4_Mean'!F$11,'Sup Tab S4_Mean'!F43,"")</f>
        <v/>
      </c>
      <c r="E21" s="26" t="str">
        <f>IF('Sup Tab S4_Mean'!G43&gt;'Sup Tab S4_Mean'!G$11,'Sup Tab S4_Mean'!G43,"")</f>
        <v/>
      </c>
      <c r="F21" s="26" t="str">
        <f>IF('Sup Tab S4_Mean'!H43&gt;'Sup Tab S4_Mean'!H$11,'Sup Tab S4_Mean'!H43,"")</f>
        <v/>
      </c>
      <c r="G21" s="26" t="str">
        <f>IF('Sup Tab S4_Mean'!I43&gt;'Sup Tab S4_Mean'!I$11,'Sup Tab S4_Mean'!I43,"")</f>
        <v/>
      </c>
      <c r="H21" s="26" t="str">
        <f>IF('Sup Tab S4_Mean'!J43&gt;'Sup Tab S4_Mean'!J$11,'Sup Tab S4_Mean'!J43,"")</f>
        <v/>
      </c>
      <c r="I21" s="26" t="str">
        <f>IF('Sup Tab S4_Mean'!K43&gt;'Sup Tab S4_Mean'!K$11,'Sup Tab S4_Mean'!K43,"")</f>
        <v/>
      </c>
      <c r="J21" s="26" t="str">
        <f>IF('Sup Tab S4_Mean'!L43&gt;'Sup Tab S4_Mean'!L$11,'Sup Tab S4_Mean'!L43,"")</f>
        <v/>
      </c>
      <c r="K21" s="26" t="str">
        <f>IF('Sup Tab S4_Mean'!M43&gt;'Sup Tab S4_Mean'!M$11,'Sup Tab S4_Mean'!M43,"")</f>
        <v/>
      </c>
      <c r="L21" s="26" t="str">
        <f>IF('Sup Tab S4_Mean'!N43&gt;'Sup Tab S4_Mean'!N$11,'Sup Tab S4_Mean'!N43,"")</f>
        <v/>
      </c>
      <c r="M21" s="26" t="str">
        <f>IF('Sup Tab S4_Mean'!O43&gt;'Sup Tab S4_Mean'!O$11,'Sup Tab S4_Mean'!O43,"")</f>
        <v/>
      </c>
      <c r="N21" s="26" t="str">
        <f>IF('Sup Tab S4_Mean'!P43&gt;'Sup Tab S4_Mean'!P$11,'Sup Tab S4_Mean'!P43,"")</f>
        <v/>
      </c>
      <c r="O21" s="26" t="str">
        <f>IF('Sup Tab S4_Mean'!Q43&gt;'Sup Tab S4_Mean'!Q$11,'Sup Tab S4_Mean'!Q43,"")</f>
        <v/>
      </c>
      <c r="P21" s="26" t="str">
        <f>IF('Sup Tab S4_Mean'!R43&gt;'Sup Tab S4_Mean'!R$11,'Sup Tab S4_Mean'!R43,"")</f>
        <v/>
      </c>
      <c r="Q21" s="26" t="str">
        <f>IF('Sup Tab S4_Mean'!S43&gt;'Sup Tab S4_Mean'!S$11,'Sup Tab S4_Mean'!S43,"")</f>
        <v/>
      </c>
      <c r="R21" s="26" t="str">
        <f>IF('Sup Tab S4_Mean'!T43&gt;'Sup Tab S4_Mean'!T$11,'Sup Tab S4_Mean'!T43,"")</f>
        <v/>
      </c>
      <c r="S21" s="26" t="str">
        <f>IF('Sup Tab S4_Mean'!U43&gt;'Sup Tab S4_Mean'!U$11,'Sup Tab S4_Mean'!U43,"")</f>
        <v/>
      </c>
      <c r="T21" s="26" t="str">
        <f>IF('Sup Tab S4_Mean'!V43&gt;'Sup Tab S4_Mean'!V$11,'Sup Tab S4_Mean'!V43,"")</f>
        <v/>
      </c>
      <c r="U21" s="26" t="str">
        <f>IF('Sup Tab S4_Mean'!W43&gt;'Sup Tab S4_Mean'!W$11,'Sup Tab S4_Mean'!W43,"")</f>
        <v/>
      </c>
      <c r="V21" s="26" t="str">
        <f>IF('Sup Tab S4_Mean'!X43&gt;'Sup Tab S4_Mean'!X$11,'Sup Tab S4_Mean'!X43,"")</f>
        <v/>
      </c>
      <c r="W21" s="26" t="str">
        <f>IF('Sup Tab S4_Mean'!Y43&gt;'Sup Tab S4_Mean'!Y$11,'Sup Tab S4_Mean'!Y43,"")</f>
        <v/>
      </c>
      <c r="X21" s="26" t="str">
        <f>IF('Sup Tab S4_Mean'!Z43&gt;'Sup Tab S4_Mean'!Z$11,'Sup Tab S4_Mean'!Z43,"")</f>
        <v/>
      </c>
      <c r="Y21" s="26" t="str">
        <f>IF('Sup Tab S4_Mean'!AA43&gt;'Sup Tab S4_Mean'!AA$11,'Sup Tab S4_Mean'!AA43,"")</f>
        <v/>
      </c>
      <c r="Z21" s="26" t="str">
        <f>IF('Sup Tab S4_Mean'!AB43&gt;'Sup Tab S4_Mean'!AB$11,'Sup Tab S4_Mean'!AB43,"")</f>
        <v/>
      </c>
      <c r="AA21" s="26" t="str">
        <f>IF('Sup Tab S4_Mean'!AC43&gt;'Sup Tab S4_Mean'!AC$11,'Sup Tab S4_Mean'!AC43,"")</f>
        <v/>
      </c>
      <c r="AB21" s="26" t="str">
        <f>IF('Sup Tab S4_Mean'!AD43&gt;'Sup Tab S4_Mean'!AD$11,'Sup Tab S4_Mean'!AD43,"")</f>
        <v/>
      </c>
      <c r="AC21" s="26" t="str">
        <f>IF('Sup Tab S4_Mean'!AE43&gt;'Sup Tab S4_Mean'!AE$11,'Sup Tab S4_Mean'!AE43,"")</f>
        <v/>
      </c>
      <c r="AD21" s="26" t="str">
        <f>IF('Sup Tab S4_Mean'!AF43&gt;'Sup Tab S4_Mean'!AF$11,'Sup Tab S4_Mean'!AF43,"")</f>
        <v/>
      </c>
      <c r="AE21" s="26" t="str">
        <f>IF('Sup Tab S4_Mean'!AG43&gt;'Sup Tab S4_Mean'!AG$11,'Sup Tab S4_Mean'!AG43,"")</f>
        <v/>
      </c>
      <c r="AF21" s="26" t="str">
        <f>IF('Sup Tab S4_Mean'!AH43&gt;'Sup Tab S4_Mean'!AH$11,'Sup Tab S4_Mean'!AH43,"")</f>
        <v/>
      </c>
      <c r="AG21" s="26" t="str">
        <f>IF('Sup Tab S4_Mean'!AI43&gt;'Sup Tab S4_Mean'!AI$11,'Sup Tab S4_Mean'!AI43,"")</f>
        <v/>
      </c>
      <c r="AH21" s="26" t="str">
        <f>IF('Sup Tab S4_Mean'!AJ43&gt;'Sup Tab S4_Mean'!AJ$11,'Sup Tab S4_Mean'!AJ43,"")</f>
        <v/>
      </c>
      <c r="AI21" s="26" t="str">
        <f>IF('Sup Tab S4_Mean'!AK43&gt;'Sup Tab S4_Mean'!AK$11,'Sup Tab S4_Mean'!AK43,"")</f>
        <v/>
      </c>
      <c r="AJ21" s="26" t="str">
        <f>IF('Sup Tab S4_Mean'!AL43&gt;'Sup Tab S4_Mean'!AL$11,'Sup Tab S4_Mean'!AL43,"")</f>
        <v/>
      </c>
      <c r="AK21" s="26" t="str">
        <f>IF('Sup Tab S4_Mean'!AM43&gt;'Sup Tab S4_Mean'!AM$11,'Sup Tab S4_Mean'!AM43,"")</f>
        <v/>
      </c>
      <c r="AL21" s="26" t="str">
        <f>IF('Sup Tab S4_Mean'!AN43&gt;'Sup Tab S4_Mean'!AN$11,'Sup Tab S4_Mean'!AN43,"")</f>
        <v/>
      </c>
      <c r="AM21" s="26" t="str">
        <f>IF('Sup Tab S4_Mean'!AO43&gt;'Sup Tab S4_Mean'!AO$11,'Sup Tab S4_Mean'!AO43,"")</f>
        <v/>
      </c>
      <c r="AN21" s="26" t="str">
        <f>IF('Sup Tab S4_Mean'!AP43&gt;'Sup Tab S4_Mean'!AP$11,'Sup Tab S4_Mean'!AP43,"")</f>
        <v/>
      </c>
      <c r="AO21" s="26" t="str">
        <f>IF('Sup Tab S4_Mean'!AQ43&gt;'Sup Tab S4_Mean'!AQ$11,'Sup Tab S4_Mean'!AQ43,"")</f>
        <v/>
      </c>
      <c r="AP21" s="26" t="str">
        <f>IF('Sup Tab S4_Mean'!AR43&gt;'Sup Tab S4_Mean'!AR$11,'Sup Tab S4_Mean'!AR43,"")</f>
        <v/>
      </c>
      <c r="AQ21" s="26" t="str">
        <f>IF('Sup Tab S4_Mean'!AS43&gt;'Sup Tab S4_Mean'!AS$11,'Sup Tab S4_Mean'!AS43,"")</f>
        <v/>
      </c>
      <c r="AR21" s="26" t="str">
        <f>IF('Sup Tab S4_Mean'!AT43&gt;'Sup Tab S4_Mean'!AT$11,'Sup Tab S4_Mean'!AT43,"")</f>
        <v/>
      </c>
      <c r="AS21" s="26" t="str">
        <f>IF('Sup Tab S4_Mean'!AU43&gt;'Sup Tab S4_Mean'!AU$11,'Sup Tab S4_Mean'!AU43,"")</f>
        <v/>
      </c>
      <c r="AT21" s="26" t="str">
        <f>IF('Sup Tab S4_Mean'!AV43&gt;'Sup Tab S4_Mean'!AV$11,'Sup Tab S4_Mean'!AV43,"")</f>
        <v/>
      </c>
      <c r="AU21" s="26" t="str">
        <f>IF('Sup Tab S4_Mean'!AW43&gt;'Sup Tab S4_Mean'!AW$11,'Sup Tab S4_Mean'!AW43,"")</f>
        <v/>
      </c>
      <c r="AV21" s="26" t="str">
        <f>IF('Sup Tab S4_Mean'!AX43&gt;'Sup Tab S4_Mean'!AX$11,'Sup Tab S4_Mean'!AX43,"")</f>
        <v/>
      </c>
      <c r="AW21" s="26" t="str">
        <f>IF('Sup Tab S4_Mean'!AY43&gt;'Sup Tab S4_Mean'!AY$11,'Sup Tab S4_Mean'!AY43,"")</f>
        <v/>
      </c>
      <c r="AX21" s="26" t="str">
        <f>IF('Sup Tab S4_Mean'!AZ43&gt;'Sup Tab S4_Mean'!AZ$11,'Sup Tab S4_Mean'!AZ43,"")</f>
        <v/>
      </c>
      <c r="AY21" s="26" t="str">
        <f>IF('Sup Tab S4_Mean'!BA43&gt;'Sup Tab S4_Mean'!BA$11,'Sup Tab S4_Mean'!BA43,"")</f>
        <v/>
      </c>
      <c r="AZ21" s="26" t="str">
        <f>IF('Sup Tab S4_Mean'!BB43&gt;'Sup Tab S4_Mean'!BB$11,'Sup Tab S4_Mean'!BB43,"")</f>
        <v/>
      </c>
      <c r="BA21" s="26" t="str">
        <f>IF('Sup Tab S4_Mean'!BC43&gt;'Sup Tab S4_Mean'!BC$11,'Sup Tab S4_Mean'!BC43,"")</f>
        <v/>
      </c>
      <c r="BB21" s="26" t="str">
        <f>IF('Sup Tab S4_Mean'!BD43&gt;'Sup Tab S4_Mean'!BD$11,'Sup Tab S4_Mean'!BD43,"")</f>
        <v/>
      </c>
      <c r="BC21" s="26" t="str">
        <f>IF('Sup Tab S4_Mean'!BE43&gt;'Sup Tab S4_Mean'!BE$11,'Sup Tab S4_Mean'!BE43,"")</f>
        <v/>
      </c>
      <c r="BD21" s="26" t="str">
        <f>IF('Sup Tab S4_Mean'!BF43&gt;'Sup Tab S4_Mean'!BF$11,'Sup Tab S4_Mean'!BF43,"")</f>
        <v/>
      </c>
      <c r="BE21" s="26" t="str">
        <f>IF('Sup Tab S4_Mean'!BG43&gt;'Sup Tab S4_Mean'!BG$11,'Sup Tab S4_Mean'!BG43,"")</f>
        <v/>
      </c>
      <c r="BF21" s="26" t="str">
        <f>IF('Sup Tab S4_Mean'!BH43&gt;'Sup Tab S4_Mean'!BH$11,'Sup Tab S4_Mean'!BH43,"")</f>
        <v/>
      </c>
      <c r="BG21" s="26" t="str">
        <f>IF('Sup Tab S4_Mean'!BI43&gt;'Sup Tab S4_Mean'!BI$11,'Sup Tab S4_Mean'!BI43,"")</f>
        <v/>
      </c>
      <c r="BH21" s="26" t="str">
        <f>IF('Sup Tab S4_Mean'!BJ43&gt;'Sup Tab S4_Mean'!BJ$11,'Sup Tab S4_Mean'!BJ43,"")</f>
        <v/>
      </c>
      <c r="BI21" s="26" t="str">
        <f>IF('Sup Tab S4_Mean'!BK43&gt;'Sup Tab S4_Mean'!BK$11,'Sup Tab S4_Mean'!BK43,"")</f>
        <v/>
      </c>
      <c r="BJ21" s="26" t="str">
        <f>IF('Sup Tab S4_Mean'!BL43&gt;'Sup Tab S4_Mean'!BL$11,'Sup Tab S4_Mean'!BL43,"")</f>
        <v/>
      </c>
      <c r="BK21" s="26" t="str">
        <f>IF('Sup Tab S4_Mean'!BM43&gt;'Sup Tab S4_Mean'!BM$11,'Sup Tab S4_Mean'!BM43,"")</f>
        <v/>
      </c>
      <c r="BL21" s="26" t="str">
        <f>IF('Sup Tab S4_Mean'!BN43&gt;'Sup Tab S4_Mean'!BN$11,'Sup Tab S4_Mean'!BN43,"")</f>
        <v/>
      </c>
      <c r="BM21" s="26" t="str">
        <f>IF('Sup Tab S4_Mean'!BP43&gt;'Sup Tab S4_Mean'!BP$11,'Sup Tab S4_Mean'!BP43,"")</f>
        <v/>
      </c>
      <c r="BN21" s="26" t="str">
        <f>IF('Sup Tab S4_Mean'!BQ43&gt;'Sup Tab S4_Mean'!BQ$11,'Sup Tab S4_Mean'!BQ43,"")</f>
        <v/>
      </c>
      <c r="BO21" s="26" t="str">
        <f>IF('Sup Tab S4_Mean'!BR43&gt;'Sup Tab S4_Mean'!BR$11,'Sup Tab S4_Mean'!BR43,"")</f>
        <v/>
      </c>
      <c r="BP21" s="26" t="str">
        <f>IF('Sup Tab S4_Mean'!BS43&gt;'Sup Tab S4_Mean'!BS$11,'Sup Tab S4_Mean'!BS43,"")</f>
        <v/>
      </c>
      <c r="BQ21" s="26" t="str">
        <f>IF('Sup Tab S4_Mean'!BT43&gt;'Sup Tab S4_Mean'!BT$11,'Sup Tab S4_Mean'!BT43,"")</f>
        <v/>
      </c>
      <c r="BR21" s="26" t="str">
        <f>IF('Sup Tab S4_Mean'!BU43&gt;'Sup Tab S4_Mean'!BU$11,'Sup Tab S4_Mean'!BU43,"")</f>
        <v/>
      </c>
      <c r="BS21" s="26" t="str">
        <f>IF('Sup Tab S4_Mean'!BV43&gt;'Sup Tab S4_Mean'!BV$11,'Sup Tab S4_Mean'!BV43,"")</f>
        <v/>
      </c>
      <c r="BT21" s="26" t="str">
        <f>IF('Sup Tab S4_Mean'!BW43&gt;'Sup Tab S4_Mean'!BW$11,'Sup Tab S4_Mean'!BW43,"")</f>
        <v/>
      </c>
      <c r="BU21" s="26" t="str">
        <f>IF('Sup Tab S4_Mean'!BX43&gt;'Sup Tab S4_Mean'!BX$11,'Sup Tab S4_Mean'!BX43,"")</f>
        <v/>
      </c>
      <c r="BV21" s="26" t="str">
        <f>IF('Sup Tab S4_Mean'!BY43&gt;'Sup Tab S4_Mean'!BY$11,'Sup Tab S4_Mean'!BY43,"")</f>
        <v/>
      </c>
      <c r="BW21" s="26" t="str">
        <f>IF('Sup Tab S4_Mean'!BZ43&gt;'Sup Tab S4_Mean'!BZ$11,'Sup Tab S4_Mean'!BZ43,"")</f>
        <v/>
      </c>
      <c r="BX21" s="26" t="str">
        <f>IF('Sup Tab S4_Mean'!CA43&gt;'Sup Tab S4_Mean'!CA$11,'Sup Tab S4_Mean'!CA43,"")</f>
        <v/>
      </c>
      <c r="BY21" s="26" t="str">
        <f>IF('Sup Tab S4_Mean'!CB43&gt;'Sup Tab S4_Mean'!CB$11,'Sup Tab S4_Mean'!CB43,"")</f>
        <v/>
      </c>
      <c r="BZ21" s="26" t="str">
        <f>IF('Sup Tab S4_Mean'!CC43&gt;'Sup Tab S4_Mean'!CC$11,'Sup Tab S4_Mean'!CC43,"")</f>
        <v/>
      </c>
      <c r="CA21" s="26" t="str">
        <f>IF('Sup Tab S4_Mean'!CD43&gt;'Sup Tab S4_Mean'!CD$11,'Sup Tab S4_Mean'!CD43,"")</f>
        <v/>
      </c>
      <c r="CB21" s="26" t="str">
        <f>IF('Sup Tab S4_Mean'!CE43&gt;'Sup Tab S4_Mean'!CE$11,'Sup Tab S4_Mean'!CE43,"")</f>
        <v/>
      </c>
      <c r="CC21" s="26" t="str">
        <f>IF('Sup Tab S4_Mean'!CF43&gt;'Sup Tab S4_Mean'!CF$11,'Sup Tab S4_Mean'!CF43,"")</f>
        <v/>
      </c>
      <c r="CD21" s="26" t="str">
        <f>IF('Sup Tab S4_Mean'!CG43&gt;'Sup Tab S4_Mean'!CG$11,'Sup Tab S4_Mean'!CG43,"")</f>
        <v/>
      </c>
      <c r="CE21" s="26"/>
      <c r="CF21" s="26"/>
      <c r="CG21" s="26"/>
      <c r="CH21" s="26"/>
      <c r="CI21" s="26"/>
      <c r="CJ21" s="26"/>
      <c r="CK21" s="26"/>
      <c r="CL21" s="26"/>
      <c r="CM21" s="26"/>
    </row>
    <row r="22" spans="1:91" ht="12.75" customHeight="1" x14ac:dyDescent="0.3">
      <c r="A22" s="1" t="s">
        <v>1</v>
      </c>
      <c r="B22" s="1" t="s">
        <v>124</v>
      </c>
      <c r="C22" s="26" t="str">
        <f>IF('Sup Tab S4_Mean'!E44&gt;'Sup Tab S4_Mean'!E$11,'Sup Tab S4_Mean'!E44,"")</f>
        <v/>
      </c>
      <c r="D22" s="26" t="str">
        <f>IF('Sup Tab S4_Mean'!F44&gt;'Sup Tab S4_Mean'!F$11,'Sup Tab S4_Mean'!F44,"")</f>
        <v/>
      </c>
      <c r="E22" s="26" t="str">
        <f>IF('Sup Tab S4_Mean'!G44&gt;'Sup Tab S4_Mean'!G$11,'Sup Tab S4_Mean'!G44,"")</f>
        <v/>
      </c>
      <c r="F22" s="26" t="str">
        <f>IF('Sup Tab S4_Mean'!H44&gt;'Sup Tab S4_Mean'!H$11,'Sup Tab S4_Mean'!H44,"")</f>
        <v/>
      </c>
      <c r="G22" s="26" t="str">
        <f>IF('Sup Tab S4_Mean'!I44&gt;'Sup Tab S4_Mean'!I$11,'Sup Tab S4_Mean'!I44,"")</f>
        <v/>
      </c>
      <c r="H22" s="26" t="str">
        <f>IF('Sup Tab S4_Mean'!J44&gt;'Sup Tab S4_Mean'!J$11,'Sup Tab S4_Mean'!J44,"")</f>
        <v/>
      </c>
      <c r="I22" s="26" t="str">
        <f>IF('Sup Tab S4_Mean'!K44&gt;'Sup Tab S4_Mean'!K$11,'Sup Tab S4_Mean'!K44,"")</f>
        <v/>
      </c>
      <c r="J22" s="26" t="str">
        <f>IF('Sup Tab S4_Mean'!L44&gt;'Sup Tab S4_Mean'!L$11,'Sup Tab S4_Mean'!L44,"")</f>
        <v/>
      </c>
      <c r="K22" s="26" t="str">
        <f>IF('Sup Tab S4_Mean'!M44&gt;'Sup Tab S4_Mean'!M$11,'Sup Tab S4_Mean'!M44,"")</f>
        <v/>
      </c>
      <c r="L22" s="26" t="str">
        <f>IF('Sup Tab S4_Mean'!N44&gt;'Sup Tab S4_Mean'!N$11,'Sup Tab S4_Mean'!N44,"")</f>
        <v/>
      </c>
      <c r="M22" s="26" t="str">
        <f>IF('Sup Tab S4_Mean'!O44&gt;'Sup Tab S4_Mean'!O$11,'Sup Tab S4_Mean'!O44,"")</f>
        <v/>
      </c>
      <c r="N22" s="26" t="str">
        <f>IF('Sup Tab S4_Mean'!P44&gt;'Sup Tab S4_Mean'!P$11,'Sup Tab S4_Mean'!P44,"")</f>
        <v/>
      </c>
      <c r="O22" s="26" t="str">
        <f>IF('Sup Tab S4_Mean'!Q44&gt;'Sup Tab S4_Mean'!Q$11,'Sup Tab S4_Mean'!Q44,"")</f>
        <v/>
      </c>
      <c r="P22" s="26" t="str">
        <f>IF('Sup Tab S4_Mean'!R44&gt;'Sup Tab S4_Mean'!R$11,'Sup Tab S4_Mean'!R44,"")</f>
        <v/>
      </c>
      <c r="Q22" s="26" t="str">
        <f>IF('Sup Tab S4_Mean'!S44&gt;'Sup Tab S4_Mean'!S$11,'Sup Tab S4_Mean'!S44,"")</f>
        <v/>
      </c>
      <c r="R22" s="26" t="str">
        <f>IF('Sup Tab S4_Mean'!T44&gt;'Sup Tab S4_Mean'!T$11,'Sup Tab S4_Mean'!T44,"")</f>
        <v/>
      </c>
      <c r="S22" s="26" t="str">
        <f>IF('Sup Tab S4_Mean'!U44&gt;'Sup Tab S4_Mean'!U$11,'Sup Tab S4_Mean'!U44,"")</f>
        <v/>
      </c>
      <c r="T22" s="26" t="str">
        <f>IF('Sup Tab S4_Mean'!V44&gt;'Sup Tab S4_Mean'!V$11,'Sup Tab S4_Mean'!V44,"")</f>
        <v/>
      </c>
      <c r="U22" s="26" t="str">
        <f>IF('Sup Tab S4_Mean'!W44&gt;'Sup Tab S4_Mean'!W$11,'Sup Tab S4_Mean'!W44,"")</f>
        <v/>
      </c>
      <c r="V22" s="26" t="str">
        <f>IF('Sup Tab S4_Mean'!X44&gt;'Sup Tab S4_Mean'!X$11,'Sup Tab S4_Mean'!X44,"")</f>
        <v/>
      </c>
      <c r="W22" s="26" t="str">
        <f>IF('Sup Tab S4_Mean'!Y44&gt;'Sup Tab S4_Mean'!Y$11,'Sup Tab S4_Mean'!Y44,"")</f>
        <v/>
      </c>
      <c r="X22" s="26" t="str">
        <f>IF('Sup Tab S4_Mean'!Z44&gt;'Sup Tab S4_Mean'!Z$11,'Sup Tab S4_Mean'!Z44,"")</f>
        <v/>
      </c>
      <c r="Y22" s="26" t="str">
        <f>IF('Sup Tab S4_Mean'!AA44&gt;'Sup Tab S4_Mean'!AA$11,'Sup Tab S4_Mean'!AA44,"")</f>
        <v/>
      </c>
      <c r="Z22" s="26" t="str">
        <f>IF('Sup Tab S4_Mean'!AB44&gt;'Sup Tab S4_Mean'!AB$11,'Sup Tab S4_Mean'!AB44,"")</f>
        <v/>
      </c>
      <c r="AA22" s="26" t="str">
        <f>IF('Sup Tab S4_Mean'!AC44&gt;'Sup Tab S4_Mean'!AC$11,'Sup Tab S4_Mean'!AC44,"")</f>
        <v/>
      </c>
      <c r="AB22" s="26" t="str">
        <f>IF('Sup Tab S4_Mean'!AD44&gt;'Sup Tab S4_Mean'!AD$11,'Sup Tab S4_Mean'!AD44,"")</f>
        <v/>
      </c>
      <c r="AC22" s="26" t="str">
        <f>IF('Sup Tab S4_Mean'!AE44&gt;'Sup Tab S4_Mean'!AE$11,'Sup Tab S4_Mean'!AE44,"")</f>
        <v/>
      </c>
      <c r="AD22" s="26" t="str">
        <f>IF('Sup Tab S4_Mean'!AF44&gt;'Sup Tab S4_Mean'!AF$11,'Sup Tab S4_Mean'!AF44,"")</f>
        <v/>
      </c>
      <c r="AE22" s="26" t="str">
        <f>IF('Sup Tab S4_Mean'!AG44&gt;'Sup Tab S4_Mean'!AG$11,'Sup Tab S4_Mean'!AG44,"")</f>
        <v/>
      </c>
      <c r="AF22" s="26" t="str">
        <f>IF('Sup Tab S4_Mean'!AH44&gt;'Sup Tab S4_Mean'!AH$11,'Sup Tab S4_Mean'!AH44,"")</f>
        <v/>
      </c>
      <c r="AG22" s="26" t="str">
        <f>IF('Sup Tab S4_Mean'!AI44&gt;'Sup Tab S4_Mean'!AI$11,'Sup Tab S4_Mean'!AI44,"")</f>
        <v/>
      </c>
      <c r="AH22" s="26" t="str">
        <f>IF('Sup Tab S4_Mean'!AJ44&gt;'Sup Tab S4_Mean'!AJ$11,'Sup Tab S4_Mean'!AJ44,"")</f>
        <v/>
      </c>
      <c r="AI22" s="26" t="str">
        <f>IF('Sup Tab S4_Mean'!AK44&gt;'Sup Tab S4_Mean'!AK$11,'Sup Tab S4_Mean'!AK44,"")</f>
        <v/>
      </c>
      <c r="AJ22" s="26" t="str">
        <f>IF('Sup Tab S4_Mean'!AL44&gt;'Sup Tab S4_Mean'!AL$11,'Sup Tab S4_Mean'!AL44,"")</f>
        <v/>
      </c>
      <c r="AK22" s="26" t="str">
        <f>IF('Sup Tab S4_Mean'!AM44&gt;'Sup Tab S4_Mean'!AM$11,'Sup Tab S4_Mean'!AM44,"")</f>
        <v/>
      </c>
      <c r="AL22" s="26" t="str">
        <f>IF('Sup Tab S4_Mean'!AN44&gt;'Sup Tab S4_Mean'!AN$11,'Sup Tab S4_Mean'!AN44,"")</f>
        <v/>
      </c>
      <c r="AM22" s="26" t="str">
        <f>IF('Sup Tab S4_Mean'!AO44&gt;'Sup Tab S4_Mean'!AO$11,'Sup Tab S4_Mean'!AO44,"")</f>
        <v/>
      </c>
      <c r="AN22" s="26" t="str">
        <f>IF('Sup Tab S4_Mean'!AP44&gt;'Sup Tab S4_Mean'!AP$11,'Sup Tab S4_Mean'!AP44,"")</f>
        <v/>
      </c>
      <c r="AO22" s="26" t="str">
        <f>IF('Sup Tab S4_Mean'!AQ44&gt;'Sup Tab S4_Mean'!AQ$11,'Sup Tab S4_Mean'!AQ44,"")</f>
        <v/>
      </c>
      <c r="AP22" s="26" t="str">
        <f>IF('Sup Tab S4_Mean'!AR44&gt;'Sup Tab S4_Mean'!AR$11,'Sup Tab S4_Mean'!AR44,"")</f>
        <v/>
      </c>
      <c r="AQ22" s="26" t="str">
        <f>IF('Sup Tab S4_Mean'!AS44&gt;'Sup Tab S4_Mean'!AS$11,'Sup Tab S4_Mean'!AS44,"")</f>
        <v/>
      </c>
      <c r="AR22" s="26" t="str">
        <f>IF('Sup Tab S4_Mean'!AT44&gt;'Sup Tab S4_Mean'!AT$11,'Sup Tab S4_Mean'!AT44,"")</f>
        <v/>
      </c>
      <c r="AS22" s="26" t="str">
        <f>IF('Sup Tab S4_Mean'!AU44&gt;'Sup Tab S4_Mean'!AU$11,'Sup Tab S4_Mean'!AU44,"")</f>
        <v/>
      </c>
      <c r="AT22" s="26" t="str">
        <f>IF('Sup Tab S4_Mean'!AV44&gt;'Sup Tab S4_Mean'!AV$11,'Sup Tab S4_Mean'!AV44,"")</f>
        <v/>
      </c>
      <c r="AU22" s="26" t="str">
        <f>IF('Sup Tab S4_Mean'!AW44&gt;'Sup Tab S4_Mean'!AW$11,'Sup Tab S4_Mean'!AW44,"")</f>
        <v/>
      </c>
      <c r="AV22" s="26" t="str">
        <f>IF('Sup Tab S4_Mean'!AX44&gt;'Sup Tab S4_Mean'!AX$11,'Sup Tab S4_Mean'!AX44,"")</f>
        <v/>
      </c>
      <c r="AW22" s="26" t="str">
        <f>IF('Sup Tab S4_Mean'!AY44&gt;'Sup Tab S4_Mean'!AY$11,'Sup Tab S4_Mean'!AY44,"")</f>
        <v/>
      </c>
      <c r="AX22" s="26" t="str">
        <f>IF('Sup Tab S4_Mean'!AZ44&gt;'Sup Tab S4_Mean'!AZ$11,'Sup Tab S4_Mean'!AZ44,"")</f>
        <v/>
      </c>
      <c r="AY22" s="26" t="str">
        <f>IF('Sup Tab S4_Mean'!BA44&gt;'Sup Tab S4_Mean'!BA$11,'Sup Tab S4_Mean'!BA44,"")</f>
        <v/>
      </c>
      <c r="AZ22" s="26" t="str">
        <f>IF('Sup Tab S4_Mean'!BB44&gt;'Sup Tab S4_Mean'!BB$11,'Sup Tab S4_Mean'!BB44,"")</f>
        <v/>
      </c>
      <c r="BA22" s="26" t="str">
        <f>IF('Sup Tab S4_Mean'!BC44&gt;'Sup Tab S4_Mean'!BC$11,'Sup Tab S4_Mean'!BC44,"")</f>
        <v/>
      </c>
      <c r="BB22" s="26" t="str">
        <f>IF('Sup Tab S4_Mean'!BD44&gt;'Sup Tab S4_Mean'!BD$11,'Sup Tab S4_Mean'!BD44,"")</f>
        <v/>
      </c>
      <c r="BC22" s="26" t="str">
        <f>IF('Sup Tab S4_Mean'!BE44&gt;'Sup Tab S4_Mean'!BE$11,'Sup Tab S4_Mean'!BE44,"")</f>
        <v/>
      </c>
      <c r="BD22" s="26" t="str">
        <f>IF('Sup Tab S4_Mean'!BF44&gt;'Sup Tab S4_Mean'!BF$11,'Sup Tab S4_Mean'!BF44,"")</f>
        <v/>
      </c>
      <c r="BE22" s="26" t="str">
        <f>IF('Sup Tab S4_Mean'!BG44&gt;'Sup Tab S4_Mean'!BG$11,'Sup Tab S4_Mean'!BG44,"")</f>
        <v/>
      </c>
      <c r="BF22" s="26" t="str">
        <f>IF('Sup Tab S4_Mean'!BH44&gt;'Sup Tab S4_Mean'!BH$11,'Sup Tab S4_Mean'!BH44,"")</f>
        <v/>
      </c>
      <c r="BG22" s="26" t="str">
        <f>IF('Sup Tab S4_Mean'!BI44&gt;'Sup Tab S4_Mean'!BI$11,'Sup Tab S4_Mean'!BI44,"")</f>
        <v/>
      </c>
      <c r="BH22" s="26" t="str">
        <f>IF('Sup Tab S4_Mean'!BJ44&gt;'Sup Tab S4_Mean'!BJ$11,'Sup Tab S4_Mean'!BJ44,"")</f>
        <v/>
      </c>
      <c r="BI22" s="26" t="str">
        <f>IF('Sup Tab S4_Mean'!BK44&gt;'Sup Tab S4_Mean'!BK$11,'Sup Tab S4_Mean'!BK44,"")</f>
        <v/>
      </c>
      <c r="BJ22" s="26" t="str">
        <f>IF('Sup Tab S4_Mean'!BL44&gt;'Sup Tab S4_Mean'!BL$11,'Sup Tab S4_Mean'!BL44,"")</f>
        <v/>
      </c>
      <c r="BK22" s="26" t="str">
        <f>IF('Sup Tab S4_Mean'!BM44&gt;'Sup Tab S4_Mean'!BM$11,'Sup Tab S4_Mean'!BM44,"")</f>
        <v/>
      </c>
      <c r="BL22" s="26" t="str">
        <f>IF('Sup Tab S4_Mean'!BN44&gt;'Sup Tab S4_Mean'!BN$11,'Sup Tab S4_Mean'!BN44,"")</f>
        <v/>
      </c>
      <c r="BM22" s="26" t="str">
        <f>IF('Sup Tab S4_Mean'!BP44&gt;'Sup Tab S4_Mean'!BP$11,'Sup Tab S4_Mean'!BP44,"")</f>
        <v/>
      </c>
      <c r="BN22" s="26" t="str">
        <f>IF('Sup Tab S4_Mean'!BQ44&gt;'Sup Tab S4_Mean'!BQ$11,'Sup Tab S4_Mean'!BQ44,"")</f>
        <v/>
      </c>
      <c r="BO22" s="26" t="str">
        <f>IF('Sup Tab S4_Mean'!BR44&gt;'Sup Tab S4_Mean'!BR$11,'Sup Tab S4_Mean'!BR44,"")</f>
        <v/>
      </c>
      <c r="BP22" s="26" t="str">
        <f>IF('Sup Tab S4_Mean'!BS44&gt;'Sup Tab S4_Mean'!BS$11,'Sup Tab S4_Mean'!BS44,"")</f>
        <v/>
      </c>
      <c r="BQ22" s="26" t="str">
        <f>IF('Sup Tab S4_Mean'!BT44&gt;'Sup Tab S4_Mean'!BT$11,'Sup Tab S4_Mean'!BT44,"")</f>
        <v/>
      </c>
      <c r="BR22" s="26">
        <f>IF('Sup Tab S4_Mean'!BU44&gt;'Sup Tab S4_Mean'!BU$11,'Sup Tab S4_Mean'!BU44,"")</f>
        <v>0.32408028610659817</v>
      </c>
      <c r="BS22" s="26" t="str">
        <f>IF('Sup Tab S4_Mean'!BV44&gt;'Sup Tab S4_Mean'!BV$11,'Sup Tab S4_Mean'!BV44,"")</f>
        <v/>
      </c>
      <c r="BT22" s="26" t="str">
        <f>IF('Sup Tab S4_Mean'!BW44&gt;'Sup Tab S4_Mean'!BW$11,'Sup Tab S4_Mean'!BW44,"")</f>
        <v/>
      </c>
      <c r="BU22" s="26" t="str">
        <f>IF('Sup Tab S4_Mean'!BX44&gt;'Sup Tab S4_Mean'!BX$11,'Sup Tab S4_Mean'!BX44,"")</f>
        <v/>
      </c>
      <c r="BV22" s="26" t="str">
        <f>IF('Sup Tab S4_Mean'!BY44&gt;'Sup Tab S4_Mean'!BY$11,'Sup Tab S4_Mean'!BY44,"")</f>
        <v/>
      </c>
      <c r="BW22" s="26" t="str">
        <f>IF('Sup Tab S4_Mean'!BZ44&gt;'Sup Tab S4_Mean'!BZ$11,'Sup Tab S4_Mean'!BZ44,"")</f>
        <v/>
      </c>
      <c r="BX22" s="26" t="str">
        <f>IF('Sup Tab S4_Mean'!CA44&gt;'Sup Tab S4_Mean'!CA$11,'Sup Tab S4_Mean'!CA44,"")</f>
        <v/>
      </c>
      <c r="BY22" s="26" t="str">
        <f>IF('Sup Tab S4_Mean'!CB44&gt;'Sup Tab S4_Mean'!CB$11,'Sup Tab S4_Mean'!CB44,"")</f>
        <v/>
      </c>
      <c r="BZ22" s="26" t="str">
        <f>IF('Sup Tab S4_Mean'!CC44&gt;'Sup Tab S4_Mean'!CC$11,'Sup Tab S4_Mean'!CC44,"")</f>
        <v/>
      </c>
      <c r="CA22" s="26" t="str">
        <f>IF('Sup Tab S4_Mean'!CD44&gt;'Sup Tab S4_Mean'!CD$11,'Sup Tab S4_Mean'!CD44,"")</f>
        <v/>
      </c>
      <c r="CB22" s="26" t="str">
        <f>IF('Sup Tab S4_Mean'!CE44&gt;'Sup Tab S4_Mean'!CE$11,'Sup Tab S4_Mean'!CE44,"")</f>
        <v/>
      </c>
      <c r="CC22" s="26" t="str">
        <f>IF('Sup Tab S4_Mean'!CF44&gt;'Sup Tab S4_Mean'!CF$11,'Sup Tab S4_Mean'!CF44,"")</f>
        <v/>
      </c>
      <c r="CD22" s="26" t="str">
        <f>IF('Sup Tab S4_Mean'!CG44&gt;'Sup Tab S4_Mean'!CG$11,'Sup Tab S4_Mean'!CG44,"")</f>
        <v/>
      </c>
      <c r="CE22" s="26"/>
      <c r="CF22" s="26"/>
      <c r="CG22" s="26"/>
      <c r="CH22" s="26"/>
      <c r="CI22" s="26"/>
      <c r="CJ22" s="26"/>
      <c r="CK22" s="26"/>
      <c r="CL22" s="26"/>
      <c r="CM22" s="26"/>
    </row>
    <row r="23" spans="1:91" ht="12.75" customHeight="1" x14ac:dyDescent="0.3">
      <c r="A23" s="1" t="s">
        <v>1</v>
      </c>
      <c r="B23" s="1" t="s">
        <v>126</v>
      </c>
      <c r="C23" s="26" t="str">
        <f>IF('Sup Tab S4_Mean'!E45&gt;'Sup Tab S4_Mean'!E$11,'Sup Tab S4_Mean'!E45,"")</f>
        <v/>
      </c>
      <c r="D23" s="26" t="str">
        <f>IF('Sup Tab S4_Mean'!F45&gt;'Sup Tab S4_Mean'!F$11,'Sup Tab S4_Mean'!F45,"")</f>
        <v/>
      </c>
      <c r="E23" s="26" t="str">
        <f>IF('Sup Tab S4_Mean'!G45&gt;'Sup Tab S4_Mean'!G$11,'Sup Tab S4_Mean'!G45,"")</f>
        <v/>
      </c>
      <c r="F23" s="26" t="str">
        <f>IF('Sup Tab S4_Mean'!H45&gt;'Sup Tab S4_Mean'!H$11,'Sup Tab S4_Mean'!H45,"")</f>
        <v/>
      </c>
      <c r="G23" s="26" t="str">
        <f>IF('Sup Tab S4_Mean'!I45&gt;'Sup Tab S4_Mean'!I$11,'Sup Tab S4_Mean'!I45,"")</f>
        <v/>
      </c>
      <c r="H23" s="26" t="str">
        <f>IF('Sup Tab S4_Mean'!J45&gt;'Sup Tab S4_Mean'!J$11,'Sup Tab S4_Mean'!J45,"")</f>
        <v/>
      </c>
      <c r="I23" s="26" t="str">
        <f>IF('Sup Tab S4_Mean'!K45&gt;'Sup Tab S4_Mean'!K$11,'Sup Tab S4_Mean'!K45,"")</f>
        <v/>
      </c>
      <c r="J23" s="26" t="str">
        <f>IF('Sup Tab S4_Mean'!L45&gt;'Sup Tab S4_Mean'!L$11,'Sup Tab S4_Mean'!L45,"")</f>
        <v/>
      </c>
      <c r="K23" s="26" t="str">
        <f>IF('Sup Tab S4_Mean'!M45&gt;'Sup Tab S4_Mean'!M$11,'Sup Tab S4_Mean'!M45,"")</f>
        <v/>
      </c>
      <c r="L23" s="26" t="str">
        <f>IF('Sup Tab S4_Mean'!N45&gt;'Sup Tab S4_Mean'!N$11,'Sup Tab S4_Mean'!N45,"")</f>
        <v/>
      </c>
      <c r="M23" s="26" t="str">
        <f>IF('Sup Tab S4_Mean'!O45&gt;'Sup Tab S4_Mean'!O$11,'Sup Tab S4_Mean'!O45,"")</f>
        <v/>
      </c>
      <c r="N23" s="26" t="str">
        <f>IF('Sup Tab S4_Mean'!P45&gt;'Sup Tab S4_Mean'!P$11,'Sup Tab S4_Mean'!P45,"")</f>
        <v/>
      </c>
      <c r="O23" s="26" t="str">
        <f>IF('Sup Tab S4_Mean'!Q45&gt;'Sup Tab S4_Mean'!Q$11,'Sup Tab S4_Mean'!Q45,"")</f>
        <v/>
      </c>
      <c r="P23" s="26" t="str">
        <f>IF('Sup Tab S4_Mean'!R45&gt;'Sup Tab S4_Mean'!R$11,'Sup Tab S4_Mean'!R45,"")</f>
        <v/>
      </c>
      <c r="Q23" s="26" t="str">
        <f>IF('Sup Tab S4_Mean'!S45&gt;'Sup Tab S4_Mean'!S$11,'Sup Tab S4_Mean'!S45,"")</f>
        <v/>
      </c>
      <c r="R23" s="26" t="str">
        <f>IF('Sup Tab S4_Mean'!T45&gt;'Sup Tab S4_Mean'!T$11,'Sup Tab S4_Mean'!T45,"")</f>
        <v/>
      </c>
      <c r="S23" s="26" t="str">
        <f>IF('Sup Tab S4_Mean'!U45&gt;'Sup Tab S4_Mean'!U$11,'Sup Tab S4_Mean'!U45,"")</f>
        <v/>
      </c>
      <c r="T23" s="26" t="str">
        <f>IF('Sup Tab S4_Mean'!V45&gt;'Sup Tab S4_Mean'!V$11,'Sup Tab S4_Mean'!V45,"")</f>
        <v/>
      </c>
      <c r="U23" s="26" t="str">
        <f>IF('Sup Tab S4_Mean'!W45&gt;'Sup Tab S4_Mean'!W$11,'Sup Tab S4_Mean'!W45,"")</f>
        <v/>
      </c>
      <c r="V23" s="26" t="str">
        <f>IF('Sup Tab S4_Mean'!X45&gt;'Sup Tab S4_Mean'!X$11,'Sup Tab S4_Mean'!X45,"")</f>
        <v/>
      </c>
      <c r="W23" s="26" t="str">
        <f>IF('Sup Tab S4_Mean'!Y45&gt;'Sup Tab S4_Mean'!Y$11,'Sup Tab S4_Mean'!Y45,"")</f>
        <v/>
      </c>
      <c r="X23" s="26" t="str">
        <f>IF('Sup Tab S4_Mean'!Z45&gt;'Sup Tab S4_Mean'!Z$11,'Sup Tab S4_Mean'!Z45,"")</f>
        <v/>
      </c>
      <c r="Y23" s="26" t="str">
        <f>IF('Sup Tab S4_Mean'!AA45&gt;'Sup Tab S4_Mean'!AA$11,'Sup Tab S4_Mean'!AA45,"")</f>
        <v/>
      </c>
      <c r="Z23" s="26" t="str">
        <f>IF('Sup Tab S4_Mean'!AB45&gt;'Sup Tab S4_Mean'!AB$11,'Sup Tab S4_Mean'!AB45,"")</f>
        <v/>
      </c>
      <c r="AA23" s="26" t="str">
        <f>IF('Sup Tab S4_Mean'!AC45&gt;'Sup Tab S4_Mean'!AC$11,'Sup Tab S4_Mean'!AC45,"")</f>
        <v/>
      </c>
      <c r="AB23" s="26" t="str">
        <f>IF('Sup Tab S4_Mean'!AD45&gt;'Sup Tab S4_Mean'!AD$11,'Sup Tab S4_Mean'!AD45,"")</f>
        <v/>
      </c>
      <c r="AC23" s="26" t="str">
        <f>IF('Sup Tab S4_Mean'!AE45&gt;'Sup Tab S4_Mean'!AE$11,'Sup Tab S4_Mean'!AE45,"")</f>
        <v/>
      </c>
      <c r="AD23" s="26" t="str">
        <f>IF('Sup Tab S4_Mean'!AF45&gt;'Sup Tab S4_Mean'!AF$11,'Sup Tab S4_Mean'!AF45,"")</f>
        <v/>
      </c>
      <c r="AE23" s="26" t="str">
        <f>IF('Sup Tab S4_Mean'!AG45&gt;'Sup Tab S4_Mean'!AG$11,'Sup Tab S4_Mean'!AG45,"")</f>
        <v/>
      </c>
      <c r="AF23" s="26" t="str">
        <f>IF('Sup Tab S4_Mean'!AH45&gt;'Sup Tab S4_Mean'!AH$11,'Sup Tab S4_Mean'!AH45,"")</f>
        <v/>
      </c>
      <c r="AG23" s="26" t="str">
        <f>IF('Sup Tab S4_Mean'!AI45&gt;'Sup Tab S4_Mean'!AI$11,'Sup Tab S4_Mean'!AI45,"")</f>
        <v/>
      </c>
      <c r="AH23" s="26" t="str">
        <f>IF('Sup Tab S4_Mean'!AJ45&gt;'Sup Tab S4_Mean'!AJ$11,'Sup Tab S4_Mean'!AJ45,"")</f>
        <v/>
      </c>
      <c r="AI23" s="26" t="str">
        <f>IF('Sup Tab S4_Mean'!AK45&gt;'Sup Tab S4_Mean'!AK$11,'Sup Tab S4_Mean'!AK45,"")</f>
        <v/>
      </c>
      <c r="AJ23" s="26" t="str">
        <f>IF('Sup Tab S4_Mean'!AL45&gt;'Sup Tab S4_Mean'!AL$11,'Sup Tab S4_Mean'!AL45,"")</f>
        <v/>
      </c>
      <c r="AK23" s="26" t="str">
        <f>IF('Sup Tab S4_Mean'!AM45&gt;'Sup Tab S4_Mean'!AM$11,'Sup Tab S4_Mean'!AM45,"")</f>
        <v/>
      </c>
      <c r="AL23" s="26" t="str">
        <f>IF('Sup Tab S4_Mean'!AN45&gt;'Sup Tab S4_Mean'!AN$11,'Sup Tab S4_Mean'!AN45,"")</f>
        <v/>
      </c>
      <c r="AM23" s="26" t="str">
        <f>IF('Sup Tab S4_Mean'!AO45&gt;'Sup Tab S4_Mean'!AO$11,'Sup Tab S4_Mean'!AO45,"")</f>
        <v/>
      </c>
      <c r="AN23" s="26" t="str">
        <f>IF('Sup Tab S4_Mean'!AP45&gt;'Sup Tab S4_Mean'!AP$11,'Sup Tab S4_Mean'!AP45,"")</f>
        <v/>
      </c>
      <c r="AO23" s="26" t="str">
        <f>IF('Sup Tab S4_Mean'!AQ45&gt;'Sup Tab S4_Mean'!AQ$11,'Sup Tab S4_Mean'!AQ45,"")</f>
        <v/>
      </c>
      <c r="AP23" s="26" t="str">
        <f>IF('Sup Tab S4_Mean'!AR45&gt;'Sup Tab S4_Mean'!AR$11,'Sup Tab S4_Mean'!AR45,"")</f>
        <v/>
      </c>
      <c r="AQ23" s="26" t="str">
        <f>IF('Sup Tab S4_Mean'!AS45&gt;'Sup Tab S4_Mean'!AS$11,'Sup Tab S4_Mean'!AS45,"")</f>
        <v/>
      </c>
      <c r="AR23" s="26" t="str">
        <f>IF('Sup Tab S4_Mean'!AT45&gt;'Sup Tab S4_Mean'!AT$11,'Sup Tab S4_Mean'!AT45,"")</f>
        <v/>
      </c>
      <c r="AS23" s="26" t="str">
        <f>IF('Sup Tab S4_Mean'!AU45&gt;'Sup Tab S4_Mean'!AU$11,'Sup Tab S4_Mean'!AU45,"")</f>
        <v/>
      </c>
      <c r="AT23" s="26" t="str">
        <f>IF('Sup Tab S4_Mean'!AV45&gt;'Sup Tab S4_Mean'!AV$11,'Sup Tab S4_Mean'!AV45,"")</f>
        <v/>
      </c>
      <c r="AU23" s="26" t="str">
        <f>IF('Sup Tab S4_Mean'!AW45&gt;'Sup Tab S4_Mean'!AW$11,'Sup Tab S4_Mean'!AW45,"")</f>
        <v/>
      </c>
      <c r="AV23" s="26" t="str">
        <f>IF('Sup Tab S4_Mean'!AX45&gt;'Sup Tab S4_Mean'!AX$11,'Sup Tab S4_Mean'!AX45,"")</f>
        <v/>
      </c>
      <c r="AW23" s="26" t="str">
        <f>IF('Sup Tab S4_Mean'!AY45&gt;'Sup Tab S4_Mean'!AY$11,'Sup Tab S4_Mean'!AY45,"")</f>
        <v/>
      </c>
      <c r="AX23" s="26" t="str">
        <f>IF('Sup Tab S4_Mean'!AZ45&gt;'Sup Tab S4_Mean'!AZ$11,'Sup Tab S4_Mean'!AZ45,"")</f>
        <v/>
      </c>
      <c r="AY23" s="26" t="str">
        <f>IF('Sup Tab S4_Mean'!BA45&gt;'Sup Tab S4_Mean'!BA$11,'Sup Tab S4_Mean'!BA45,"")</f>
        <v/>
      </c>
      <c r="AZ23" s="26" t="str">
        <f>IF('Sup Tab S4_Mean'!BB45&gt;'Sup Tab S4_Mean'!BB$11,'Sup Tab S4_Mean'!BB45,"")</f>
        <v/>
      </c>
      <c r="BA23" s="26" t="str">
        <f>IF('Sup Tab S4_Mean'!BC45&gt;'Sup Tab S4_Mean'!BC$11,'Sup Tab S4_Mean'!BC45,"")</f>
        <v/>
      </c>
      <c r="BB23" s="26" t="str">
        <f>IF('Sup Tab S4_Mean'!BD45&gt;'Sup Tab S4_Mean'!BD$11,'Sup Tab S4_Mean'!BD45,"")</f>
        <v/>
      </c>
      <c r="BC23" s="26" t="str">
        <f>IF('Sup Tab S4_Mean'!BE45&gt;'Sup Tab S4_Mean'!BE$11,'Sup Tab S4_Mean'!BE45,"")</f>
        <v/>
      </c>
      <c r="BD23" s="26" t="str">
        <f>IF('Sup Tab S4_Mean'!BF45&gt;'Sup Tab S4_Mean'!BF$11,'Sup Tab S4_Mean'!BF45,"")</f>
        <v/>
      </c>
      <c r="BE23" s="26" t="str">
        <f>IF('Sup Tab S4_Mean'!BG45&gt;'Sup Tab S4_Mean'!BG$11,'Sup Tab S4_Mean'!BG45,"")</f>
        <v/>
      </c>
      <c r="BF23" s="26" t="str">
        <f>IF('Sup Tab S4_Mean'!BH45&gt;'Sup Tab S4_Mean'!BH$11,'Sup Tab S4_Mean'!BH45,"")</f>
        <v/>
      </c>
      <c r="BG23" s="26" t="str">
        <f>IF('Sup Tab S4_Mean'!BI45&gt;'Sup Tab S4_Mean'!BI$11,'Sup Tab S4_Mean'!BI45,"")</f>
        <v/>
      </c>
      <c r="BH23" s="26" t="str">
        <f>IF('Sup Tab S4_Mean'!BJ45&gt;'Sup Tab S4_Mean'!BJ$11,'Sup Tab S4_Mean'!BJ45,"")</f>
        <v/>
      </c>
      <c r="BI23" s="26" t="str">
        <f>IF('Sup Tab S4_Mean'!BK45&gt;'Sup Tab S4_Mean'!BK$11,'Sup Tab S4_Mean'!BK45,"")</f>
        <v/>
      </c>
      <c r="BJ23" s="26" t="str">
        <f>IF('Sup Tab S4_Mean'!BL45&gt;'Sup Tab S4_Mean'!BL$11,'Sup Tab S4_Mean'!BL45,"")</f>
        <v/>
      </c>
      <c r="BK23" s="26" t="str">
        <f>IF('Sup Tab S4_Mean'!BM45&gt;'Sup Tab S4_Mean'!BM$11,'Sup Tab S4_Mean'!BM45,"")</f>
        <v/>
      </c>
      <c r="BL23" s="26" t="str">
        <f>IF('Sup Tab S4_Mean'!BN45&gt;'Sup Tab S4_Mean'!BN$11,'Sup Tab S4_Mean'!BN45,"")</f>
        <v/>
      </c>
      <c r="BM23" s="26" t="str">
        <f>IF('Sup Tab S4_Mean'!BP45&gt;'Sup Tab S4_Mean'!BP$11,'Sup Tab S4_Mean'!BP45,"")</f>
        <v/>
      </c>
      <c r="BN23" s="26" t="str">
        <f>IF('Sup Tab S4_Mean'!BQ45&gt;'Sup Tab S4_Mean'!BQ$11,'Sup Tab S4_Mean'!BQ45,"")</f>
        <v/>
      </c>
      <c r="BO23" s="26" t="str">
        <f>IF('Sup Tab S4_Mean'!BR45&gt;'Sup Tab S4_Mean'!BR$11,'Sup Tab S4_Mean'!BR45,"")</f>
        <v/>
      </c>
      <c r="BP23" s="26" t="str">
        <f>IF('Sup Tab S4_Mean'!BS45&gt;'Sup Tab S4_Mean'!BS$11,'Sup Tab S4_Mean'!BS45,"")</f>
        <v/>
      </c>
      <c r="BQ23" s="26" t="str">
        <f>IF('Sup Tab S4_Mean'!BT45&gt;'Sup Tab S4_Mean'!BT$11,'Sup Tab S4_Mean'!BT45,"")</f>
        <v/>
      </c>
      <c r="BR23" s="26" t="str">
        <f>IF('Sup Tab S4_Mean'!BU45&gt;'Sup Tab S4_Mean'!BU$11,'Sup Tab S4_Mean'!BU45,"")</f>
        <v/>
      </c>
      <c r="BS23" s="26" t="str">
        <f>IF('Sup Tab S4_Mean'!BV45&gt;'Sup Tab S4_Mean'!BV$11,'Sup Tab S4_Mean'!BV45,"")</f>
        <v/>
      </c>
      <c r="BT23" s="26" t="str">
        <f>IF('Sup Tab S4_Mean'!BW45&gt;'Sup Tab S4_Mean'!BW$11,'Sup Tab S4_Mean'!BW45,"")</f>
        <v/>
      </c>
      <c r="BU23" s="26" t="str">
        <f>IF('Sup Tab S4_Mean'!BX45&gt;'Sup Tab S4_Mean'!BX$11,'Sup Tab S4_Mean'!BX45,"")</f>
        <v/>
      </c>
      <c r="BV23" s="26" t="str">
        <f>IF('Sup Tab S4_Mean'!BY45&gt;'Sup Tab S4_Mean'!BY$11,'Sup Tab S4_Mean'!BY45,"")</f>
        <v/>
      </c>
      <c r="BW23" s="26" t="str">
        <f>IF('Sup Tab S4_Mean'!BZ45&gt;'Sup Tab S4_Mean'!BZ$11,'Sup Tab S4_Mean'!BZ45,"")</f>
        <v/>
      </c>
      <c r="BX23" s="26" t="str">
        <f>IF('Sup Tab S4_Mean'!CA45&gt;'Sup Tab S4_Mean'!CA$11,'Sup Tab S4_Mean'!CA45,"")</f>
        <v/>
      </c>
      <c r="BY23" s="26" t="str">
        <f>IF('Sup Tab S4_Mean'!CB45&gt;'Sup Tab S4_Mean'!CB$11,'Sup Tab S4_Mean'!CB45,"")</f>
        <v/>
      </c>
      <c r="BZ23" s="26" t="str">
        <f>IF('Sup Tab S4_Mean'!CC45&gt;'Sup Tab S4_Mean'!CC$11,'Sup Tab S4_Mean'!CC45,"")</f>
        <v/>
      </c>
      <c r="CA23" s="26" t="str">
        <f>IF('Sup Tab S4_Mean'!CD45&gt;'Sup Tab S4_Mean'!CD$11,'Sup Tab S4_Mean'!CD45,"")</f>
        <v/>
      </c>
      <c r="CB23" s="26" t="str">
        <f>IF('Sup Tab S4_Mean'!CE45&gt;'Sup Tab S4_Mean'!CE$11,'Sup Tab S4_Mean'!CE45,"")</f>
        <v/>
      </c>
      <c r="CC23" s="26" t="str">
        <f>IF('Sup Tab S4_Mean'!CF45&gt;'Sup Tab S4_Mean'!CF$11,'Sup Tab S4_Mean'!CF45,"")</f>
        <v/>
      </c>
      <c r="CD23" s="26" t="str">
        <f>IF('Sup Tab S4_Mean'!CG45&gt;'Sup Tab S4_Mean'!CG$11,'Sup Tab S4_Mean'!CG45,"")</f>
        <v/>
      </c>
      <c r="CE23" s="26"/>
      <c r="CF23" s="26"/>
      <c r="CG23" s="26"/>
      <c r="CH23" s="26"/>
      <c r="CI23" s="26"/>
      <c r="CJ23" s="26"/>
      <c r="CK23" s="26"/>
      <c r="CL23" s="26"/>
      <c r="CM23" s="26"/>
    </row>
    <row r="24" spans="1:91" ht="12.75" customHeight="1" x14ac:dyDescent="0.3">
      <c r="A24" s="1" t="s">
        <v>1</v>
      </c>
      <c r="B24" s="1" t="s">
        <v>128</v>
      </c>
      <c r="C24" s="26" t="str">
        <f>IF('Sup Tab S4_Mean'!E46&gt;'Sup Tab S4_Mean'!E$11,'Sup Tab S4_Mean'!E46,"")</f>
        <v/>
      </c>
      <c r="D24" s="26" t="str">
        <f>IF('Sup Tab S4_Mean'!F46&gt;'Sup Tab S4_Mean'!F$11,'Sup Tab S4_Mean'!F46,"")</f>
        <v/>
      </c>
      <c r="E24" s="26" t="str">
        <f>IF('Sup Tab S4_Mean'!G46&gt;'Sup Tab S4_Mean'!G$11,'Sup Tab S4_Mean'!G46,"")</f>
        <v/>
      </c>
      <c r="F24" s="26" t="str">
        <f>IF('Sup Tab S4_Mean'!H46&gt;'Sup Tab S4_Mean'!H$11,'Sup Tab S4_Mean'!H46,"")</f>
        <v/>
      </c>
      <c r="G24" s="26" t="str">
        <f>IF('Sup Tab S4_Mean'!I46&gt;'Sup Tab S4_Mean'!I$11,'Sup Tab S4_Mean'!I46,"")</f>
        <v/>
      </c>
      <c r="H24" s="26" t="str">
        <f>IF('Sup Tab S4_Mean'!J46&gt;'Sup Tab S4_Mean'!J$11,'Sup Tab S4_Mean'!J46,"")</f>
        <v/>
      </c>
      <c r="I24" s="26" t="str">
        <f>IF('Sup Tab S4_Mean'!K46&gt;'Sup Tab S4_Mean'!K$11,'Sup Tab S4_Mean'!K46,"")</f>
        <v/>
      </c>
      <c r="J24" s="26" t="str">
        <f>IF('Sup Tab S4_Mean'!L46&gt;'Sup Tab S4_Mean'!L$11,'Sup Tab S4_Mean'!L46,"")</f>
        <v/>
      </c>
      <c r="K24" s="26" t="str">
        <f>IF('Sup Tab S4_Mean'!M46&gt;'Sup Tab S4_Mean'!M$11,'Sup Tab S4_Mean'!M46,"")</f>
        <v/>
      </c>
      <c r="L24" s="26" t="str">
        <f>IF('Sup Tab S4_Mean'!N46&gt;'Sup Tab S4_Mean'!N$11,'Sup Tab S4_Mean'!N46,"")</f>
        <v/>
      </c>
      <c r="M24" s="26" t="str">
        <f>IF('Sup Tab S4_Mean'!O46&gt;'Sup Tab S4_Mean'!O$11,'Sup Tab S4_Mean'!O46,"")</f>
        <v/>
      </c>
      <c r="N24" s="26" t="str">
        <f>IF('Sup Tab S4_Mean'!P46&gt;'Sup Tab S4_Mean'!P$11,'Sup Tab S4_Mean'!P46,"")</f>
        <v/>
      </c>
      <c r="O24" s="26" t="str">
        <f>IF('Sup Tab S4_Mean'!Q46&gt;'Sup Tab S4_Mean'!Q$11,'Sup Tab S4_Mean'!Q46,"")</f>
        <v/>
      </c>
      <c r="P24" s="26" t="str">
        <f>IF('Sup Tab S4_Mean'!R46&gt;'Sup Tab S4_Mean'!R$11,'Sup Tab S4_Mean'!R46,"")</f>
        <v/>
      </c>
      <c r="Q24" s="26" t="str">
        <f>IF('Sup Tab S4_Mean'!S46&gt;'Sup Tab S4_Mean'!S$11,'Sup Tab S4_Mean'!S46,"")</f>
        <v/>
      </c>
      <c r="R24" s="26" t="str">
        <f>IF('Sup Tab S4_Mean'!T46&gt;'Sup Tab S4_Mean'!T$11,'Sup Tab S4_Mean'!T46,"")</f>
        <v/>
      </c>
      <c r="S24" s="26" t="str">
        <f>IF('Sup Tab S4_Mean'!U46&gt;'Sup Tab S4_Mean'!U$11,'Sup Tab S4_Mean'!U46,"")</f>
        <v/>
      </c>
      <c r="T24" s="26" t="str">
        <f>IF('Sup Tab S4_Mean'!V46&gt;'Sup Tab S4_Mean'!V$11,'Sup Tab S4_Mean'!V46,"")</f>
        <v/>
      </c>
      <c r="U24" s="26" t="str">
        <f>IF('Sup Tab S4_Mean'!W46&gt;'Sup Tab S4_Mean'!W$11,'Sup Tab S4_Mean'!W46,"")</f>
        <v/>
      </c>
      <c r="V24" s="26" t="str">
        <f>IF('Sup Tab S4_Mean'!X46&gt;'Sup Tab S4_Mean'!X$11,'Sup Tab S4_Mean'!X46,"")</f>
        <v/>
      </c>
      <c r="W24" s="26" t="str">
        <f>IF('Sup Tab S4_Mean'!Y46&gt;'Sup Tab S4_Mean'!Y$11,'Sup Tab S4_Mean'!Y46,"")</f>
        <v/>
      </c>
      <c r="X24" s="26" t="str">
        <f>IF('Sup Tab S4_Mean'!Z46&gt;'Sup Tab S4_Mean'!Z$11,'Sup Tab S4_Mean'!Z46,"")</f>
        <v/>
      </c>
      <c r="Y24" s="26" t="str">
        <f>IF('Sup Tab S4_Mean'!AA46&gt;'Sup Tab S4_Mean'!AA$11,'Sup Tab S4_Mean'!AA46,"")</f>
        <v/>
      </c>
      <c r="Z24" s="26" t="str">
        <f>IF('Sup Tab S4_Mean'!AB46&gt;'Sup Tab S4_Mean'!AB$11,'Sup Tab S4_Mean'!AB46,"")</f>
        <v/>
      </c>
      <c r="AA24" s="26" t="str">
        <f>IF('Sup Tab S4_Mean'!AC46&gt;'Sup Tab S4_Mean'!AC$11,'Sup Tab S4_Mean'!AC46,"")</f>
        <v/>
      </c>
      <c r="AB24" s="26" t="str">
        <f>IF('Sup Tab S4_Mean'!AD46&gt;'Sup Tab S4_Mean'!AD$11,'Sup Tab S4_Mean'!AD46,"")</f>
        <v/>
      </c>
      <c r="AC24" s="26" t="str">
        <f>IF('Sup Tab S4_Mean'!AE46&gt;'Sup Tab S4_Mean'!AE$11,'Sup Tab S4_Mean'!AE46,"")</f>
        <v/>
      </c>
      <c r="AD24" s="26" t="str">
        <f>IF('Sup Tab S4_Mean'!AF46&gt;'Sup Tab S4_Mean'!AF$11,'Sup Tab S4_Mean'!AF46,"")</f>
        <v/>
      </c>
      <c r="AE24" s="26" t="str">
        <f>IF('Sup Tab S4_Mean'!AG46&gt;'Sup Tab S4_Mean'!AG$11,'Sup Tab S4_Mean'!AG46,"")</f>
        <v/>
      </c>
      <c r="AF24" s="26" t="str">
        <f>IF('Sup Tab S4_Mean'!AH46&gt;'Sup Tab S4_Mean'!AH$11,'Sup Tab S4_Mean'!AH46,"")</f>
        <v/>
      </c>
      <c r="AG24" s="26" t="str">
        <f>IF('Sup Tab S4_Mean'!AI46&gt;'Sup Tab S4_Mean'!AI$11,'Sup Tab S4_Mean'!AI46,"")</f>
        <v/>
      </c>
      <c r="AH24" s="26" t="str">
        <f>IF('Sup Tab S4_Mean'!AJ46&gt;'Sup Tab S4_Mean'!AJ$11,'Sup Tab S4_Mean'!AJ46,"")</f>
        <v/>
      </c>
      <c r="AI24" s="26" t="str">
        <f>IF('Sup Tab S4_Mean'!AK46&gt;'Sup Tab S4_Mean'!AK$11,'Sup Tab S4_Mean'!AK46,"")</f>
        <v/>
      </c>
      <c r="AJ24" s="26" t="str">
        <f>IF('Sup Tab S4_Mean'!AL46&gt;'Sup Tab S4_Mean'!AL$11,'Sup Tab S4_Mean'!AL46,"")</f>
        <v/>
      </c>
      <c r="AK24" s="26" t="str">
        <f>IF('Sup Tab S4_Mean'!AM46&gt;'Sup Tab S4_Mean'!AM$11,'Sup Tab S4_Mean'!AM46,"")</f>
        <v/>
      </c>
      <c r="AL24" s="26" t="str">
        <f>IF('Sup Tab S4_Mean'!AN46&gt;'Sup Tab S4_Mean'!AN$11,'Sup Tab S4_Mean'!AN46,"")</f>
        <v/>
      </c>
      <c r="AM24" s="26" t="str">
        <f>IF('Sup Tab S4_Mean'!AO46&gt;'Sup Tab S4_Mean'!AO$11,'Sup Tab S4_Mean'!AO46,"")</f>
        <v/>
      </c>
      <c r="AN24" s="26" t="str">
        <f>IF('Sup Tab S4_Mean'!AP46&gt;'Sup Tab S4_Mean'!AP$11,'Sup Tab S4_Mean'!AP46,"")</f>
        <v/>
      </c>
      <c r="AO24" s="26" t="str">
        <f>IF('Sup Tab S4_Mean'!AQ46&gt;'Sup Tab S4_Mean'!AQ$11,'Sup Tab S4_Mean'!AQ46,"")</f>
        <v/>
      </c>
      <c r="AP24" s="26" t="str">
        <f>IF('Sup Tab S4_Mean'!AR46&gt;'Sup Tab S4_Mean'!AR$11,'Sup Tab S4_Mean'!AR46,"")</f>
        <v/>
      </c>
      <c r="AQ24" s="26" t="str">
        <f>IF('Sup Tab S4_Mean'!AS46&gt;'Sup Tab S4_Mean'!AS$11,'Sup Tab S4_Mean'!AS46,"")</f>
        <v/>
      </c>
      <c r="AR24" s="26" t="str">
        <f>IF('Sup Tab S4_Mean'!AT46&gt;'Sup Tab S4_Mean'!AT$11,'Sup Tab S4_Mean'!AT46,"")</f>
        <v/>
      </c>
      <c r="AS24" s="26" t="str">
        <f>IF('Sup Tab S4_Mean'!AU46&gt;'Sup Tab S4_Mean'!AU$11,'Sup Tab S4_Mean'!AU46,"")</f>
        <v/>
      </c>
      <c r="AT24" s="26" t="str">
        <f>IF('Sup Tab S4_Mean'!AV46&gt;'Sup Tab S4_Mean'!AV$11,'Sup Tab S4_Mean'!AV46,"")</f>
        <v/>
      </c>
      <c r="AU24" s="26" t="str">
        <f>IF('Sup Tab S4_Mean'!AW46&gt;'Sup Tab S4_Mean'!AW$11,'Sup Tab S4_Mean'!AW46,"")</f>
        <v/>
      </c>
      <c r="AV24" s="26" t="str">
        <f>IF('Sup Tab S4_Mean'!AX46&gt;'Sup Tab S4_Mean'!AX$11,'Sup Tab S4_Mean'!AX46,"")</f>
        <v/>
      </c>
      <c r="AW24" s="26" t="str">
        <f>IF('Sup Tab S4_Mean'!AY46&gt;'Sup Tab S4_Mean'!AY$11,'Sup Tab S4_Mean'!AY46,"")</f>
        <v/>
      </c>
      <c r="AX24" s="26" t="str">
        <f>IF('Sup Tab S4_Mean'!AZ46&gt;'Sup Tab S4_Mean'!AZ$11,'Sup Tab S4_Mean'!AZ46,"")</f>
        <v/>
      </c>
      <c r="AY24" s="26" t="str">
        <f>IF('Sup Tab S4_Mean'!BA46&gt;'Sup Tab S4_Mean'!BA$11,'Sup Tab S4_Mean'!BA46,"")</f>
        <v/>
      </c>
      <c r="AZ24" s="26" t="str">
        <f>IF('Sup Tab S4_Mean'!BB46&gt;'Sup Tab S4_Mean'!BB$11,'Sup Tab S4_Mean'!BB46,"")</f>
        <v/>
      </c>
      <c r="BA24" s="26" t="str">
        <f>IF('Sup Tab S4_Mean'!BC46&gt;'Sup Tab S4_Mean'!BC$11,'Sup Tab S4_Mean'!BC46,"")</f>
        <v/>
      </c>
      <c r="BB24" s="26" t="str">
        <f>IF('Sup Tab S4_Mean'!BD46&gt;'Sup Tab S4_Mean'!BD$11,'Sup Tab S4_Mean'!BD46,"")</f>
        <v/>
      </c>
      <c r="BC24" s="26" t="str">
        <f>IF('Sup Tab S4_Mean'!BE46&gt;'Sup Tab S4_Mean'!BE$11,'Sup Tab S4_Mean'!BE46,"")</f>
        <v/>
      </c>
      <c r="BD24" s="26" t="str">
        <f>IF('Sup Tab S4_Mean'!BF46&gt;'Sup Tab S4_Mean'!BF$11,'Sup Tab S4_Mean'!BF46,"")</f>
        <v/>
      </c>
      <c r="BE24" s="26" t="str">
        <f>IF('Sup Tab S4_Mean'!BG46&gt;'Sup Tab S4_Mean'!BG$11,'Sup Tab S4_Mean'!BG46,"")</f>
        <v/>
      </c>
      <c r="BF24" s="26" t="str">
        <f>IF('Sup Tab S4_Mean'!BH46&gt;'Sup Tab S4_Mean'!BH$11,'Sup Tab S4_Mean'!BH46,"")</f>
        <v/>
      </c>
      <c r="BG24" s="26" t="str">
        <f>IF('Sup Tab S4_Mean'!BI46&gt;'Sup Tab S4_Mean'!BI$11,'Sup Tab S4_Mean'!BI46,"")</f>
        <v/>
      </c>
      <c r="BH24" s="26" t="str">
        <f>IF('Sup Tab S4_Mean'!BJ46&gt;'Sup Tab S4_Mean'!BJ$11,'Sup Tab S4_Mean'!BJ46,"")</f>
        <v/>
      </c>
      <c r="BI24" s="26" t="str">
        <f>IF('Sup Tab S4_Mean'!BK46&gt;'Sup Tab S4_Mean'!BK$11,'Sup Tab S4_Mean'!BK46,"")</f>
        <v/>
      </c>
      <c r="BJ24" s="26" t="str">
        <f>IF('Sup Tab S4_Mean'!BL46&gt;'Sup Tab S4_Mean'!BL$11,'Sup Tab S4_Mean'!BL46,"")</f>
        <v/>
      </c>
      <c r="BK24" s="26" t="str">
        <f>IF('Sup Tab S4_Mean'!BM46&gt;'Sup Tab S4_Mean'!BM$11,'Sup Tab S4_Mean'!BM46,"")</f>
        <v/>
      </c>
      <c r="BL24" s="26" t="str">
        <f>IF('Sup Tab S4_Mean'!BN46&gt;'Sup Tab S4_Mean'!BN$11,'Sup Tab S4_Mean'!BN46,"")</f>
        <v/>
      </c>
      <c r="BM24" s="26" t="str">
        <f>IF('Sup Tab S4_Mean'!BP46&gt;'Sup Tab S4_Mean'!BP$11,'Sup Tab S4_Mean'!BP46,"")</f>
        <v/>
      </c>
      <c r="BN24" s="26" t="str">
        <f>IF('Sup Tab S4_Mean'!BQ46&gt;'Sup Tab S4_Mean'!BQ$11,'Sup Tab S4_Mean'!BQ46,"")</f>
        <v/>
      </c>
      <c r="BO24" s="26" t="str">
        <f>IF('Sup Tab S4_Mean'!BR46&gt;'Sup Tab S4_Mean'!BR$11,'Sup Tab S4_Mean'!BR46,"")</f>
        <v/>
      </c>
      <c r="BP24" s="26" t="str">
        <f>IF('Sup Tab S4_Mean'!BS46&gt;'Sup Tab S4_Mean'!BS$11,'Sup Tab S4_Mean'!BS46,"")</f>
        <v/>
      </c>
      <c r="BQ24" s="26" t="str">
        <f>IF('Sup Tab S4_Mean'!BT46&gt;'Sup Tab S4_Mean'!BT$11,'Sup Tab S4_Mean'!BT46,"")</f>
        <v/>
      </c>
      <c r="BR24" s="26" t="str">
        <f>IF('Sup Tab S4_Mean'!BU46&gt;'Sup Tab S4_Mean'!BU$11,'Sup Tab S4_Mean'!BU46,"")</f>
        <v/>
      </c>
      <c r="BS24" s="26" t="str">
        <f>IF('Sup Tab S4_Mean'!BV46&gt;'Sup Tab S4_Mean'!BV$11,'Sup Tab S4_Mean'!BV46,"")</f>
        <v/>
      </c>
      <c r="BT24" s="26" t="str">
        <f>IF('Sup Tab S4_Mean'!BW46&gt;'Sup Tab S4_Mean'!BW$11,'Sup Tab S4_Mean'!BW46,"")</f>
        <v/>
      </c>
      <c r="BU24" s="26" t="str">
        <f>IF('Sup Tab S4_Mean'!BX46&gt;'Sup Tab S4_Mean'!BX$11,'Sup Tab S4_Mean'!BX46,"")</f>
        <v/>
      </c>
      <c r="BV24" s="26" t="str">
        <f>IF('Sup Tab S4_Mean'!BY46&gt;'Sup Tab S4_Mean'!BY$11,'Sup Tab S4_Mean'!BY46,"")</f>
        <v/>
      </c>
      <c r="BW24" s="26" t="str">
        <f>IF('Sup Tab S4_Mean'!BZ46&gt;'Sup Tab S4_Mean'!BZ$11,'Sup Tab S4_Mean'!BZ46,"")</f>
        <v/>
      </c>
      <c r="BX24" s="26" t="str">
        <f>IF('Sup Tab S4_Mean'!CA46&gt;'Sup Tab S4_Mean'!CA$11,'Sup Tab S4_Mean'!CA46,"")</f>
        <v/>
      </c>
      <c r="BY24" s="26" t="str">
        <f>IF('Sup Tab S4_Mean'!CB46&gt;'Sup Tab S4_Mean'!CB$11,'Sup Tab S4_Mean'!CB46,"")</f>
        <v/>
      </c>
      <c r="BZ24" s="26" t="str">
        <f>IF('Sup Tab S4_Mean'!CC46&gt;'Sup Tab S4_Mean'!CC$11,'Sup Tab S4_Mean'!CC46,"")</f>
        <v/>
      </c>
      <c r="CA24" s="26" t="str">
        <f>IF('Sup Tab S4_Mean'!CD46&gt;'Sup Tab S4_Mean'!CD$11,'Sup Tab S4_Mean'!CD46,"")</f>
        <v/>
      </c>
      <c r="CB24" s="26" t="str">
        <f>IF('Sup Tab S4_Mean'!CE46&gt;'Sup Tab S4_Mean'!CE$11,'Sup Tab S4_Mean'!CE46,"")</f>
        <v/>
      </c>
      <c r="CC24" s="26" t="str">
        <f>IF('Sup Tab S4_Mean'!CF46&gt;'Sup Tab S4_Mean'!CF$11,'Sup Tab S4_Mean'!CF46,"")</f>
        <v/>
      </c>
      <c r="CD24" s="26" t="str">
        <f>IF('Sup Tab S4_Mean'!CG46&gt;'Sup Tab S4_Mean'!CG$11,'Sup Tab S4_Mean'!CG46,"")</f>
        <v/>
      </c>
      <c r="CE24" s="26"/>
      <c r="CF24" s="26"/>
      <c r="CG24" s="26"/>
      <c r="CH24" s="26"/>
      <c r="CI24" s="26"/>
      <c r="CJ24" s="26"/>
      <c r="CK24" s="26"/>
      <c r="CL24" s="26"/>
      <c r="CM24" s="26"/>
    </row>
    <row r="25" spans="1:91" ht="12.75" customHeight="1" x14ac:dyDescent="0.3">
      <c r="A25" s="1" t="s">
        <v>1</v>
      </c>
      <c r="B25" s="1" t="s">
        <v>130</v>
      </c>
      <c r="C25" s="26" t="str">
        <f>IF('Sup Tab S4_Mean'!E47&gt;'Sup Tab S4_Mean'!E$11,'Sup Tab S4_Mean'!E47,"")</f>
        <v/>
      </c>
      <c r="D25" s="26" t="str">
        <f>IF('Sup Tab S4_Mean'!F47&gt;'Sup Tab S4_Mean'!F$11,'Sup Tab S4_Mean'!F47,"")</f>
        <v/>
      </c>
      <c r="E25" s="26" t="str">
        <f>IF('Sup Tab S4_Mean'!G47&gt;'Sup Tab S4_Mean'!G$11,'Sup Tab S4_Mean'!G47,"")</f>
        <v/>
      </c>
      <c r="F25" s="26" t="str">
        <f>IF('Sup Tab S4_Mean'!H47&gt;'Sup Tab S4_Mean'!H$11,'Sup Tab S4_Mean'!H47,"")</f>
        <v/>
      </c>
      <c r="G25" s="26" t="str">
        <f>IF('Sup Tab S4_Mean'!I47&gt;'Sup Tab S4_Mean'!I$11,'Sup Tab S4_Mean'!I47,"")</f>
        <v/>
      </c>
      <c r="H25" s="26" t="str">
        <f>IF('Sup Tab S4_Mean'!J47&gt;'Sup Tab S4_Mean'!J$11,'Sup Tab S4_Mean'!J47,"")</f>
        <v/>
      </c>
      <c r="I25" s="26" t="str">
        <f>IF('Sup Tab S4_Mean'!K47&gt;'Sup Tab S4_Mean'!K$11,'Sup Tab S4_Mean'!K47,"")</f>
        <v/>
      </c>
      <c r="J25" s="26" t="str">
        <f>IF('Sup Tab S4_Mean'!L47&gt;'Sup Tab S4_Mean'!L$11,'Sup Tab S4_Mean'!L47,"")</f>
        <v/>
      </c>
      <c r="K25" s="26" t="str">
        <f>IF('Sup Tab S4_Mean'!M47&gt;'Sup Tab S4_Mean'!M$11,'Sup Tab S4_Mean'!M47,"")</f>
        <v/>
      </c>
      <c r="L25" s="26" t="str">
        <f>IF('Sup Tab S4_Mean'!N47&gt;'Sup Tab S4_Mean'!N$11,'Sup Tab S4_Mean'!N47,"")</f>
        <v/>
      </c>
      <c r="M25" s="26" t="str">
        <f>IF('Sup Tab S4_Mean'!O47&gt;'Sup Tab S4_Mean'!O$11,'Sup Tab S4_Mean'!O47,"")</f>
        <v/>
      </c>
      <c r="N25" s="26" t="str">
        <f>IF('Sup Tab S4_Mean'!P47&gt;'Sup Tab S4_Mean'!P$11,'Sup Tab S4_Mean'!P47,"")</f>
        <v/>
      </c>
      <c r="O25" s="26" t="str">
        <f>IF('Sup Tab S4_Mean'!Q47&gt;'Sup Tab S4_Mean'!Q$11,'Sup Tab S4_Mean'!Q47,"")</f>
        <v/>
      </c>
      <c r="P25" s="26" t="str">
        <f>IF('Sup Tab S4_Mean'!R47&gt;'Sup Tab S4_Mean'!R$11,'Sup Tab S4_Mean'!R47,"")</f>
        <v/>
      </c>
      <c r="Q25" s="26" t="str">
        <f>IF('Sup Tab S4_Mean'!S47&gt;'Sup Tab S4_Mean'!S$11,'Sup Tab S4_Mean'!S47,"")</f>
        <v/>
      </c>
      <c r="R25" s="26" t="str">
        <f>IF('Sup Tab S4_Mean'!T47&gt;'Sup Tab S4_Mean'!T$11,'Sup Tab S4_Mean'!T47,"")</f>
        <v/>
      </c>
      <c r="S25" s="26" t="str">
        <f>IF('Sup Tab S4_Mean'!U47&gt;'Sup Tab S4_Mean'!U$11,'Sup Tab S4_Mean'!U47,"")</f>
        <v/>
      </c>
      <c r="T25" s="26" t="str">
        <f>IF('Sup Tab S4_Mean'!V47&gt;'Sup Tab S4_Mean'!V$11,'Sup Tab S4_Mean'!V47,"")</f>
        <v/>
      </c>
      <c r="U25" s="26" t="str">
        <f>IF('Sup Tab S4_Mean'!W47&gt;'Sup Tab S4_Mean'!W$11,'Sup Tab S4_Mean'!W47,"")</f>
        <v/>
      </c>
      <c r="V25" s="26" t="str">
        <f>IF('Sup Tab S4_Mean'!X47&gt;'Sup Tab S4_Mean'!X$11,'Sup Tab S4_Mean'!X47,"")</f>
        <v/>
      </c>
      <c r="W25" s="26" t="str">
        <f>IF('Sup Tab S4_Mean'!Y47&gt;'Sup Tab S4_Mean'!Y$11,'Sup Tab S4_Mean'!Y47,"")</f>
        <v/>
      </c>
      <c r="X25" s="26" t="str">
        <f>IF('Sup Tab S4_Mean'!Z47&gt;'Sup Tab S4_Mean'!Z$11,'Sup Tab S4_Mean'!Z47,"")</f>
        <v/>
      </c>
      <c r="Y25" s="26" t="str">
        <f>IF('Sup Tab S4_Mean'!AA47&gt;'Sup Tab S4_Mean'!AA$11,'Sup Tab S4_Mean'!AA47,"")</f>
        <v/>
      </c>
      <c r="Z25" s="26" t="str">
        <f>IF('Sup Tab S4_Mean'!AB47&gt;'Sup Tab S4_Mean'!AB$11,'Sup Tab S4_Mean'!AB47,"")</f>
        <v/>
      </c>
      <c r="AA25" s="26" t="str">
        <f>IF('Sup Tab S4_Mean'!AC47&gt;'Sup Tab S4_Mean'!AC$11,'Sup Tab S4_Mean'!AC47,"")</f>
        <v/>
      </c>
      <c r="AB25" s="26" t="str">
        <f>IF('Sup Tab S4_Mean'!AD47&gt;'Sup Tab S4_Mean'!AD$11,'Sup Tab S4_Mean'!AD47,"")</f>
        <v/>
      </c>
      <c r="AC25" s="26" t="str">
        <f>IF('Sup Tab S4_Mean'!AE47&gt;'Sup Tab S4_Mean'!AE$11,'Sup Tab S4_Mean'!AE47,"")</f>
        <v/>
      </c>
      <c r="AD25" s="26" t="str">
        <f>IF('Sup Tab S4_Mean'!AF47&gt;'Sup Tab S4_Mean'!AF$11,'Sup Tab S4_Mean'!AF47,"")</f>
        <v/>
      </c>
      <c r="AE25" s="26" t="str">
        <f>IF('Sup Tab S4_Mean'!AG47&gt;'Sup Tab S4_Mean'!AG$11,'Sup Tab S4_Mean'!AG47,"")</f>
        <v/>
      </c>
      <c r="AF25" s="26" t="str">
        <f>IF('Sup Tab S4_Mean'!AH47&gt;'Sup Tab S4_Mean'!AH$11,'Sup Tab S4_Mean'!AH47,"")</f>
        <v/>
      </c>
      <c r="AG25" s="26" t="str">
        <f>IF('Sup Tab S4_Mean'!AI47&gt;'Sup Tab S4_Mean'!AI$11,'Sup Tab S4_Mean'!AI47,"")</f>
        <v/>
      </c>
      <c r="AH25" s="26" t="str">
        <f>IF('Sup Tab S4_Mean'!AJ47&gt;'Sup Tab S4_Mean'!AJ$11,'Sup Tab S4_Mean'!AJ47,"")</f>
        <v/>
      </c>
      <c r="AI25" s="26" t="str">
        <f>IF('Sup Tab S4_Mean'!AK47&gt;'Sup Tab S4_Mean'!AK$11,'Sup Tab S4_Mean'!AK47,"")</f>
        <v/>
      </c>
      <c r="AJ25" s="26" t="str">
        <f>IF('Sup Tab S4_Mean'!AL47&gt;'Sup Tab S4_Mean'!AL$11,'Sup Tab S4_Mean'!AL47,"")</f>
        <v/>
      </c>
      <c r="AK25" s="26" t="str">
        <f>IF('Sup Tab S4_Mean'!AM47&gt;'Sup Tab S4_Mean'!AM$11,'Sup Tab S4_Mean'!AM47,"")</f>
        <v/>
      </c>
      <c r="AL25" s="26" t="str">
        <f>IF('Sup Tab S4_Mean'!AN47&gt;'Sup Tab S4_Mean'!AN$11,'Sup Tab S4_Mean'!AN47,"")</f>
        <v/>
      </c>
      <c r="AM25" s="26" t="str">
        <f>IF('Sup Tab S4_Mean'!AO47&gt;'Sup Tab S4_Mean'!AO$11,'Sup Tab S4_Mean'!AO47,"")</f>
        <v/>
      </c>
      <c r="AN25" s="26" t="str">
        <f>IF('Sup Tab S4_Mean'!AP47&gt;'Sup Tab S4_Mean'!AP$11,'Sup Tab S4_Mean'!AP47,"")</f>
        <v/>
      </c>
      <c r="AO25" s="26" t="str">
        <f>IF('Sup Tab S4_Mean'!AQ47&gt;'Sup Tab S4_Mean'!AQ$11,'Sup Tab S4_Mean'!AQ47,"")</f>
        <v/>
      </c>
      <c r="AP25" s="26" t="str">
        <f>IF('Sup Tab S4_Mean'!AR47&gt;'Sup Tab S4_Mean'!AR$11,'Sup Tab S4_Mean'!AR47,"")</f>
        <v/>
      </c>
      <c r="AQ25" s="26" t="str">
        <f>IF('Sup Tab S4_Mean'!AS47&gt;'Sup Tab S4_Mean'!AS$11,'Sup Tab S4_Mean'!AS47,"")</f>
        <v/>
      </c>
      <c r="AR25" s="26" t="str">
        <f>IF('Sup Tab S4_Mean'!AT47&gt;'Sup Tab S4_Mean'!AT$11,'Sup Tab S4_Mean'!AT47,"")</f>
        <v/>
      </c>
      <c r="AS25" s="26" t="str">
        <f>IF('Sup Tab S4_Mean'!AU47&gt;'Sup Tab S4_Mean'!AU$11,'Sup Tab S4_Mean'!AU47,"")</f>
        <v/>
      </c>
      <c r="AT25" s="26" t="str">
        <f>IF('Sup Tab S4_Mean'!AV47&gt;'Sup Tab S4_Mean'!AV$11,'Sup Tab S4_Mean'!AV47,"")</f>
        <v/>
      </c>
      <c r="AU25" s="26" t="str">
        <f>IF('Sup Tab S4_Mean'!AW47&gt;'Sup Tab S4_Mean'!AW$11,'Sup Tab S4_Mean'!AW47,"")</f>
        <v/>
      </c>
      <c r="AV25" s="26" t="str">
        <f>IF('Sup Tab S4_Mean'!AX47&gt;'Sup Tab S4_Mean'!AX$11,'Sup Tab S4_Mean'!AX47,"")</f>
        <v/>
      </c>
      <c r="AW25" s="26" t="str">
        <f>IF('Sup Tab S4_Mean'!AY47&gt;'Sup Tab S4_Mean'!AY$11,'Sup Tab S4_Mean'!AY47,"")</f>
        <v/>
      </c>
      <c r="AX25" s="26" t="str">
        <f>IF('Sup Tab S4_Mean'!AZ47&gt;'Sup Tab S4_Mean'!AZ$11,'Sup Tab S4_Mean'!AZ47,"")</f>
        <v/>
      </c>
      <c r="AY25" s="26" t="str">
        <f>IF('Sup Tab S4_Mean'!BA47&gt;'Sup Tab S4_Mean'!BA$11,'Sup Tab S4_Mean'!BA47,"")</f>
        <v/>
      </c>
      <c r="AZ25" s="26" t="str">
        <f>IF('Sup Tab S4_Mean'!BB47&gt;'Sup Tab S4_Mean'!BB$11,'Sup Tab S4_Mean'!BB47,"")</f>
        <v/>
      </c>
      <c r="BA25" s="26" t="str">
        <f>IF('Sup Tab S4_Mean'!BC47&gt;'Sup Tab S4_Mean'!BC$11,'Sup Tab S4_Mean'!BC47,"")</f>
        <v/>
      </c>
      <c r="BB25" s="26" t="str">
        <f>IF('Sup Tab S4_Mean'!BD47&gt;'Sup Tab S4_Mean'!BD$11,'Sup Tab S4_Mean'!BD47,"")</f>
        <v/>
      </c>
      <c r="BC25" s="26" t="str">
        <f>IF('Sup Tab S4_Mean'!BE47&gt;'Sup Tab S4_Mean'!BE$11,'Sup Tab S4_Mean'!BE47,"")</f>
        <v/>
      </c>
      <c r="BD25" s="26" t="str">
        <f>IF('Sup Tab S4_Mean'!BF47&gt;'Sup Tab S4_Mean'!BF$11,'Sup Tab S4_Mean'!BF47,"")</f>
        <v/>
      </c>
      <c r="BE25" s="26" t="str">
        <f>IF('Sup Tab S4_Mean'!BG47&gt;'Sup Tab S4_Mean'!BG$11,'Sup Tab S4_Mean'!BG47,"")</f>
        <v/>
      </c>
      <c r="BF25" s="26" t="str">
        <f>IF('Sup Tab S4_Mean'!BH47&gt;'Sup Tab S4_Mean'!BH$11,'Sup Tab S4_Mean'!BH47,"")</f>
        <v/>
      </c>
      <c r="BG25" s="26" t="str">
        <f>IF('Sup Tab S4_Mean'!BI47&gt;'Sup Tab S4_Mean'!BI$11,'Sup Tab S4_Mean'!BI47,"")</f>
        <v/>
      </c>
      <c r="BH25" s="26" t="str">
        <f>IF('Sup Tab S4_Mean'!BJ47&gt;'Sup Tab S4_Mean'!BJ$11,'Sup Tab S4_Mean'!BJ47,"")</f>
        <v/>
      </c>
      <c r="BI25" s="26" t="str">
        <f>IF('Sup Tab S4_Mean'!BK47&gt;'Sup Tab S4_Mean'!BK$11,'Sup Tab S4_Mean'!BK47,"")</f>
        <v/>
      </c>
      <c r="BJ25" s="26" t="str">
        <f>IF('Sup Tab S4_Mean'!BL47&gt;'Sup Tab S4_Mean'!BL$11,'Sup Tab S4_Mean'!BL47,"")</f>
        <v/>
      </c>
      <c r="BK25" s="26" t="str">
        <f>IF('Sup Tab S4_Mean'!BM47&gt;'Sup Tab S4_Mean'!BM$11,'Sup Tab S4_Mean'!BM47,"")</f>
        <v/>
      </c>
      <c r="BL25" s="26" t="str">
        <f>IF('Sup Tab S4_Mean'!BN47&gt;'Sup Tab S4_Mean'!BN$11,'Sup Tab S4_Mean'!BN47,"")</f>
        <v/>
      </c>
      <c r="BM25" s="26" t="str">
        <f>IF('Sup Tab S4_Mean'!BP47&gt;'Sup Tab S4_Mean'!BP$11,'Sup Tab S4_Mean'!BP47,"")</f>
        <v/>
      </c>
      <c r="BN25" s="26" t="str">
        <f>IF('Sup Tab S4_Mean'!BQ47&gt;'Sup Tab S4_Mean'!BQ$11,'Sup Tab S4_Mean'!BQ47,"")</f>
        <v/>
      </c>
      <c r="BO25" s="26" t="str">
        <f>IF('Sup Tab S4_Mean'!BR47&gt;'Sup Tab S4_Mean'!BR$11,'Sup Tab S4_Mean'!BR47,"")</f>
        <v/>
      </c>
      <c r="BP25" s="26" t="str">
        <f>IF('Sup Tab S4_Mean'!BS47&gt;'Sup Tab S4_Mean'!BS$11,'Sup Tab S4_Mean'!BS47,"")</f>
        <v/>
      </c>
      <c r="BQ25" s="26" t="str">
        <f>IF('Sup Tab S4_Mean'!BT47&gt;'Sup Tab S4_Mean'!BT$11,'Sup Tab S4_Mean'!BT47,"")</f>
        <v/>
      </c>
      <c r="BR25" s="26" t="str">
        <f>IF('Sup Tab S4_Mean'!BU47&gt;'Sup Tab S4_Mean'!BU$11,'Sup Tab S4_Mean'!BU47,"")</f>
        <v/>
      </c>
      <c r="BS25" s="26" t="str">
        <f>IF('Sup Tab S4_Mean'!BV47&gt;'Sup Tab S4_Mean'!BV$11,'Sup Tab S4_Mean'!BV47,"")</f>
        <v/>
      </c>
      <c r="BT25" s="26" t="str">
        <f>IF('Sup Tab S4_Mean'!BW47&gt;'Sup Tab S4_Mean'!BW$11,'Sup Tab S4_Mean'!BW47,"")</f>
        <v/>
      </c>
      <c r="BU25" s="26" t="str">
        <f>IF('Sup Tab S4_Mean'!BX47&gt;'Sup Tab S4_Mean'!BX$11,'Sup Tab S4_Mean'!BX47,"")</f>
        <v/>
      </c>
      <c r="BV25" s="26" t="str">
        <f>IF('Sup Tab S4_Mean'!BY47&gt;'Sup Tab S4_Mean'!BY$11,'Sup Tab S4_Mean'!BY47,"")</f>
        <v/>
      </c>
      <c r="BW25" s="26" t="str">
        <f>IF('Sup Tab S4_Mean'!BZ47&gt;'Sup Tab S4_Mean'!BZ$11,'Sup Tab S4_Mean'!BZ47,"")</f>
        <v/>
      </c>
      <c r="BX25" s="26" t="str">
        <f>IF('Sup Tab S4_Mean'!CA47&gt;'Sup Tab S4_Mean'!CA$11,'Sup Tab S4_Mean'!CA47,"")</f>
        <v/>
      </c>
      <c r="BY25" s="26" t="str">
        <f>IF('Sup Tab S4_Mean'!CB47&gt;'Sup Tab S4_Mean'!CB$11,'Sup Tab S4_Mean'!CB47,"")</f>
        <v/>
      </c>
      <c r="BZ25" s="26" t="str">
        <f>IF('Sup Tab S4_Mean'!CC47&gt;'Sup Tab S4_Mean'!CC$11,'Sup Tab S4_Mean'!CC47,"")</f>
        <v/>
      </c>
      <c r="CA25" s="26" t="str">
        <f>IF('Sup Tab S4_Mean'!CD47&gt;'Sup Tab S4_Mean'!CD$11,'Sup Tab S4_Mean'!CD47,"")</f>
        <v/>
      </c>
      <c r="CB25" s="26" t="str">
        <f>IF('Sup Tab S4_Mean'!CE47&gt;'Sup Tab S4_Mean'!CE$11,'Sup Tab S4_Mean'!CE47,"")</f>
        <v/>
      </c>
      <c r="CC25" s="26" t="str">
        <f>IF('Sup Tab S4_Mean'!CF47&gt;'Sup Tab S4_Mean'!CF$11,'Sup Tab S4_Mean'!CF47,"")</f>
        <v/>
      </c>
      <c r="CD25" s="26" t="str">
        <f>IF('Sup Tab S4_Mean'!CG47&gt;'Sup Tab S4_Mean'!CG$11,'Sup Tab S4_Mean'!CG47,"")</f>
        <v/>
      </c>
      <c r="CE25" s="26"/>
      <c r="CF25" s="26"/>
      <c r="CG25" s="26"/>
      <c r="CH25" s="26"/>
      <c r="CI25" s="26"/>
      <c r="CJ25" s="26"/>
      <c r="CK25" s="26"/>
      <c r="CL25" s="26"/>
      <c r="CM25" s="26"/>
    </row>
    <row r="26" spans="1:91" ht="12.75" customHeight="1" x14ac:dyDescent="0.3">
      <c r="A26" s="1" t="s">
        <v>1</v>
      </c>
      <c r="B26" s="1" t="s">
        <v>132</v>
      </c>
      <c r="C26" s="26" t="str">
        <f>IF('Sup Tab S4_Mean'!E48&gt;'Sup Tab S4_Mean'!E$11,'Sup Tab S4_Mean'!E48,"")</f>
        <v/>
      </c>
      <c r="D26" s="26" t="str">
        <f>IF('Sup Tab S4_Mean'!F48&gt;'Sup Tab S4_Mean'!F$11,'Sup Tab S4_Mean'!F48,"")</f>
        <v/>
      </c>
      <c r="E26" s="26" t="str">
        <f>IF('Sup Tab S4_Mean'!G48&gt;'Sup Tab S4_Mean'!G$11,'Sup Tab S4_Mean'!G48,"")</f>
        <v/>
      </c>
      <c r="F26" s="26" t="str">
        <f>IF('Sup Tab S4_Mean'!H48&gt;'Sup Tab S4_Mean'!H$11,'Sup Tab S4_Mean'!H48,"")</f>
        <v/>
      </c>
      <c r="G26" s="26" t="str">
        <f>IF('Sup Tab S4_Mean'!I48&gt;'Sup Tab S4_Mean'!I$11,'Sup Tab S4_Mean'!I48,"")</f>
        <v/>
      </c>
      <c r="H26" s="26" t="str">
        <f>IF('Sup Tab S4_Mean'!J48&gt;'Sup Tab S4_Mean'!J$11,'Sup Tab S4_Mean'!J48,"")</f>
        <v/>
      </c>
      <c r="I26" s="26" t="str">
        <f>IF('Sup Tab S4_Mean'!K48&gt;'Sup Tab S4_Mean'!K$11,'Sup Tab S4_Mean'!K48,"")</f>
        <v/>
      </c>
      <c r="J26" s="26" t="str">
        <f>IF('Sup Tab S4_Mean'!L48&gt;'Sup Tab S4_Mean'!L$11,'Sup Tab S4_Mean'!L48,"")</f>
        <v/>
      </c>
      <c r="K26" s="26" t="str">
        <f>IF('Sup Tab S4_Mean'!M48&gt;'Sup Tab S4_Mean'!M$11,'Sup Tab S4_Mean'!M48,"")</f>
        <v/>
      </c>
      <c r="L26" s="26" t="str">
        <f>IF('Sup Tab S4_Mean'!N48&gt;'Sup Tab S4_Mean'!N$11,'Sup Tab S4_Mean'!N48,"")</f>
        <v/>
      </c>
      <c r="M26" s="26" t="str">
        <f>IF('Sup Tab S4_Mean'!O48&gt;'Sup Tab S4_Mean'!O$11,'Sup Tab S4_Mean'!O48,"")</f>
        <v/>
      </c>
      <c r="N26" s="26" t="str">
        <f>IF('Sup Tab S4_Mean'!P48&gt;'Sup Tab S4_Mean'!P$11,'Sup Tab S4_Mean'!P48,"")</f>
        <v/>
      </c>
      <c r="O26" s="26" t="str">
        <f>IF('Sup Tab S4_Mean'!Q48&gt;'Sup Tab S4_Mean'!Q$11,'Sup Tab S4_Mean'!Q48,"")</f>
        <v/>
      </c>
      <c r="P26" s="26" t="str">
        <f>IF('Sup Tab S4_Mean'!R48&gt;'Sup Tab S4_Mean'!R$11,'Sup Tab S4_Mean'!R48,"")</f>
        <v/>
      </c>
      <c r="Q26" s="26" t="str">
        <f>IF('Sup Tab S4_Mean'!S48&gt;'Sup Tab S4_Mean'!S$11,'Sup Tab S4_Mean'!S48,"")</f>
        <v/>
      </c>
      <c r="R26" s="26" t="str">
        <f>IF('Sup Tab S4_Mean'!T48&gt;'Sup Tab S4_Mean'!T$11,'Sup Tab S4_Mean'!T48,"")</f>
        <v/>
      </c>
      <c r="S26" s="26" t="str">
        <f>IF('Sup Tab S4_Mean'!U48&gt;'Sup Tab S4_Mean'!U$11,'Sup Tab S4_Mean'!U48,"")</f>
        <v/>
      </c>
      <c r="T26" s="26" t="str">
        <f>IF('Sup Tab S4_Mean'!V48&gt;'Sup Tab S4_Mean'!V$11,'Sup Tab S4_Mean'!V48,"")</f>
        <v/>
      </c>
      <c r="U26" s="26" t="str">
        <f>IF('Sup Tab S4_Mean'!W48&gt;'Sup Tab S4_Mean'!W$11,'Sup Tab S4_Mean'!W48,"")</f>
        <v/>
      </c>
      <c r="V26" s="26" t="str">
        <f>IF('Sup Tab S4_Mean'!X48&gt;'Sup Tab S4_Mean'!X$11,'Sup Tab S4_Mean'!X48,"")</f>
        <v/>
      </c>
      <c r="W26" s="26" t="str">
        <f>IF('Sup Tab S4_Mean'!Y48&gt;'Sup Tab S4_Mean'!Y$11,'Sup Tab S4_Mean'!Y48,"")</f>
        <v/>
      </c>
      <c r="X26" s="26" t="str">
        <f>IF('Sup Tab S4_Mean'!Z48&gt;'Sup Tab S4_Mean'!Z$11,'Sup Tab S4_Mean'!Z48,"")</f>
        <v/>
      </c>
      <c r="Y26" s="26" t="str">
        <f>IF('Sup Tab S4_Mean'!AA48&gt;'Sup Tab S4_Mean'!AA$11,'Sup Tab S4_Mean'!AA48,"")</f>
        <v/>
      </c>
      <c r="Z26" s="26" t="str">
        <f>IF('Sup Tab S4_Mean'!AB48&gt;'Sup Tab S4_Mean'!AB$11,'Sup Tab S4_Mean'!AB48,"")</f>
        <v/>
      </c>
      <c r="AA26" s="26" t="str">
        <f>IF('Sup Tab S4_Mean'!AC48&gt;'Sup Tab S4_Mean'!AC$11,'Sup Tab S4_Mean'!AC48,"")</f>
        <v/>
      </c>
      <c r="AB26" s="26" t="str">
        <f>IF('Sup Tab S4_Mean'!AD48&gt;'Sup Tab S4_Mean'!AD$11,'Sup Tab S4_Mean'!AD48,"")</f>
        <v/>
      </c>
      <c r="AC26" s="26" t="str">
        <f>IF('Sup Tab S4_Mean'!AE48&gt;'Sup Tab S4_Mean'!AE$11,'Sup Tab S4_Mean'!AE48,"")</f>
        <v/>
      </c>
      <c r="AD26" s="26" t="str">
        <f>IF('Sup Tab S4_Mean'!AF48&gt;'Sup Tab S4_Mean'!AF$11,'Sup Tab S4_Mean'!AF48,"")</f>
        <v/>
      </c>
      <c r="AE26" s="26" t="str">
        <f>IF('Sup Tab S4_Mean'!AG48&gt;'Sup Tab S4_Mean'!AG$11,'Sup Tab S4_Mean'!AG48,"")</f>
        <v/>
      </c>
      <c r="AF26" s="26" t="str">
        <f>IF('Sup Tab S4_Mean'!AH48&gt;'Sup Tab S4_Mean'!AH$11,'Sup Tab S4_Mean'!AH48,"")</f>
        <v/>
      </c>
      <c r="AG26" s="26" t="str">
        <f>IF('Sup Tab S4_Mean'!AI48&gt;'Sup Tab S4_Mean'!AI$11,'Sup Tab S4_Mean'!AI48,"")</f>
        <v/>
      </c>
      <c r="AH26" s="26" t="str">
        <f>IF('Sup Tab S4_Mean'!AJ48&gt;'Sup Tab S4_Mean'!AJ$11,'Sup Tab S4_Mean'!AJ48,"")</f>
        <v/>
      </c>
      <c r="AI26" s="26" t="str">
        <f>IF('Sup Tab S4_Mean'!AK48&gt;'Sup Tab S4_Mean'!AK$11,'Sup Tab S4_Mean'!AK48,"")</f>
        <v/>
      </c>
      <c r="AJ26" s="26" t="str">
        <f>IF('Sup Tab S4_Mean'!AL48&gt;'Sup Tab S4_Mean'!AL$11,'Sup Tab S4_Mean'!AL48,"")</f>
        <v/>
      </c>
      <c r="AK26" s="26" t="str">
        <f>IF('Sup Tab S4_Mean'!AM48&gt;'Sup Tab S4_Mean'!AM$11,'Sup Tab S4_Mean'!AM48,"")</f>
        <v/>
      </c>
      <c r="AL26" s="26" t="str">
        <f>IF('Sup Tab S4_Mean'!AN48&gt;'Sup Tab S4_Mean'!AN$11,'Sup Tab S4_Mean'!AN48,"")</f>
        <v/>
      </c>
      <c r="AM26" s="26" t="str">
        <f>IF('Sup Tab S4_Mean'!AO48&gt;'Sup Tab S4_Mean'!AO$11,'Sup Tab S4_Mean'!AO48,"")</f>
        <v/>
      </c>
      <c r="AN26" s="26" t="str">
        <f>IF('Sup Tab S4_Mean'!AP48&gt;'Sup Tab S4_Mean'!AP$11,'Sup Tab S4_Mean'!AP48,"")</f>
        <v/>
      </c>
      <c r="AO26" s="26" t="str">
        <f>IF('Sup Tab S4_Mean'!AQ48&gt;'Sup Tab S4_Mean'!AQ$11,'Sup Tab S4_Mean'!AQ48,"")</f>
        <v/>
      </c>
      <c r="AP26" s="26" t="str">
        <f>IF('Sup Tab S4_Mean'!AR48&gt;'Sup Tab S4_Mean'!AR$11,'Sup Tab S4_Mean'!AR48,"")</f>
        <v/>
      </c>
      <c r="AQ26" s="26" t="str">
        <f>IF('Sup Tab S4_Mean'!AS48&gt;'Sup Tab S4_Mean'!AS$11,'Sup Tab S4_Mean'!AS48,"")</f>
        <v/>
      </c>
      <c r="AR26" s="26" t="str">
        <f>IF('Sup Tab S4_Mean'!AT48&gt;'Sup Tab S4_Mean'!AT$11,'Sup Tab S4_Mean'!AT48,"")</f>
        <v/>
      </c>
      <c r="AS26" s="26" t="str">
        <f>IF('Sup Tab S4_Mean'!AU48&gt;'Sup Tab S4_Mean'!AU$11,'Sup Tab S4_Mean'!AU48,"")</f>
        <v/>
      </c>
      <c r="AT26" s="26" t="str">
        <f>IF('Sup Tab S4_Mean'!AV48&gt;'Sup Tab S4_Mean'!AV$11,'Sup Tab S4_Mean'!AV48,"")</f>
        <v/>
      </c>
      <c r="AU26" s="26" t="str">
        <f>IF('Sup Tab S4_Mean'!AW48&gt;'Sup Tab S4_Mean'!AW$11,'Sup Tab S4_Mean'!AW48,"")</f>
        <v/>
      </c>
      <c r="AV26" s="26" t="str">
        <f>IF('Sup Tab S4_Mean'!AX48&gt;'Sup Tab S4_Mean'!AX$11,'Sup Tab S4_Mean'!AX48,"")</f>
        <v/>
      </c>
      <c r="AW26" s="26" t="str">
        <f>IF('Sup Tab S4_Mean'!AY48&gt;'Sup Tab S4_Mean'!AY$11,'Sup Tab S4_Mean'!AY48,"")</f>
        <v/>
      </c>
      <c r="AX26" s="26" t="str">
        <f>IF('Sup Tab S4_Mean'!AZ48&gt;'Sup Tab S4_Mean'!AZ$11,'Sup Tab S4_Mean'!AZ48,"")</f>
        <v/>
      </c>
      <c r="AY26" s="26" t="str">
        <f>IF('Sup Tab S4_Mean'!BA48&gt;'Sup Tab S4_Mean'!BA$11,'Sup Tab S4_Mean'!BA48,"")</f>
        <v/>
      </c>
      <c r="AZ26" s="26" t="str">
        <f>IF('Sup Tab S4_Mean'!BB48&gt;'Sup Tab S4_Mean'!BB$11,'Sup Tab S4_Mean'!BB48,"")</f>
        <v/>
      </c>
      <c r="BA26" s="26" t="str">
        <f>IF('Sup Tab S4_Mean'!BC48&gt;'Sup Tab S4_Mean'!BC$11,'Sup Tab S4_Mean'!BC48,"")</f>
        <v/>
      </c>
      <c r="BB26" s="26" t="str">
        <f>IF('Sup Tab S4_Mean'!BD48&gt;'Sup Tab S4_Mean'!BD$11,'Sup Tab S4_Mean'!BD48,"")</f>
        <v/>
      </c>
      <c r="BC26" s="26" t="str">
        <f>IF('Sup Tab S4_Mean'!BE48&gt;'Sup Tab S4_Mean'!BE$11,'Sup Tab S4_Mean'!BE48,"")</f>
        <v/>
      </c>
      <c r="BD26" s="26" t="str">
        <f>IF('Sup Tab S4_Mean'!BF48&gt;'Sup Tab S4_Mean'!BF$11,'Sup Tab S4_Mean'!BF48,"")</f>
        <v/>
      </c>
      <c r="BE26" s="26" t="str">
        <f>IF('Sup Tab S4_Mean'!BG48&gt;'Sup Tab S4_Mean'!BG$11,'Sup Tab S4_Mean'!BG48,"")</f>
        <v/>
      </c>
      <c r="BF26" s="26" t="str">
        <f>IF('Sup Tab S4_Mean'!BH48&gt;'Sup Tab S4_Mean'!BH$11,'Sup Tab S4_Mean'!BH48,"")</f>
        <v/>
      </c>
      <c r="BG26" s="26" t="str">
        <f>IF('Sup Tab S4_Mean'!BI48&gt;'Sup Tab S4_Mean'!BI$11,'Sup Tab S4_Mean'!BI48,"")</f>
        <v/>
      </c>
      <c r="BH26" s="26" t="str">
        <f>IF('Sup Tab S4_Mean'!BJ48&gt;'Sup Tab S4_Mean'!BJ$11,'Sup Tab S4_Mean'!BJ48,"")</f>
        <v/>
      </c>
      <c r="BI26" s="26" t="str">
        <f>IF('Sup Tab S4_Mean'!BK48&gt;'Sup Tab S4_Mean'!BK$11,'Sup Tab S4_Mean'!BK48,"")</f>
        <v/>
      </c>
      <c r="BJ26" s="26" t="str">
        <f>IF('Sup Tab S4_Mean'!BL48&gt;'Sup Tab S4_Mean'!BL$11,'Sup Tab S4_Mean'!BL48,"")</f>
        <v/>
      </c>
      <c r="BK26" s="26" t="str">
        <f>IF('Sup Tab S4_Mean'!BM48&gt;'Sup Tab S4_Mean'!BM$11,'Sup Tab S4_Mean'!BM48,"")</f>
        <v/>
      </c>
      <c r="BL26" s="26" t="str">
        <f>IF('Sup Tab S4_Mean'!BN48&gt;'Sup Tab S4_Mean'!BN$11,'Sup Tab S4_Mean'!BN48,"")</f>
        <v/>
      </c>
      <c r="BM26" s="26" t="str">
        <f>IF('Sup Tab S4_Mean'!BP48&gt;'Sup Tab S4_Mean'!BP$11,'Sup Tab S4_Mean'!BP48,"")</f>
        <v/>
      </c>
      <c r="BN26" s="26" t="str">
        <f>IF('Sup Tab S4_Mean'!BQ48&gt;'Sup Tab S4_Mean'!BQ$11,'Sup Tab S4_Mean'!BQ48,"")</f>
        <v/>
      </c>
      <c r="BO26" s="26" t="str">
        <f>IF('Sup Tab S4_Mean'!BR48&gt;'Sup Tab S4_Mean'!BR$11,'Sup Tab S4_Mean'!BR48,"")</f>
        <v/>
      </c>
      <c r="BP26" s="26" t="str">
        <f>IF('Sup Tab S4_Mean'!BS48&gt;'Sup Tab S4_Mean'!BS$11,'Sup Tab S4_Mean'!BS48,"")</f>
        <v/>
      </c>
      <c r="BQ26" s="26" t="str">
        <f>IF('Sup Tab S4_Mean'!BT48&gt;'Sup Tab S4_Mean'!BT$11,'Sup Tab S4_Mean'!BT48,"")</f>
        <v/>
      </c>
      <c r="BR26" s="26" t="str">
        <f>IF('Sup Tab S4_Mean'!BU48&gt;'Sup Tab S4_Mean'!BU$11,'Sup Tab S4_Mean'!BU48,"")</f>
        <v/>
      </c>
      <c r="BS26" s="26" t="str">
        <f>IF('Sup Tab S4_Mean'!BV48&gt;'Sup Tab S4_Mean'!BV$11,'Sup Tab S4_Mean'!BV48,"")</f>
        <v/>
      </c>
      <c r="BT26" s="26" t="str">
        <f>IF('Sup Tab S4_Mean'!BW48&gt;'Sup Tab S4_Mean'!BW$11,'Sup Tab S4_Mean'!BW48,"")</f>
        <v/>
      </c>
      <c r="BU26" s="26" t="str">
        <f>IF('Sup Tab S4_Mean'!BX48&gt;'Sup Tab S4_Mean'!BX$11,'Sup Tab S4_Mean'!BX48,"")</f>
        <v/>
      </c>
      <c r="BV26" s="26" t="str">
        <f>IF('Sup Tab S4_Mean'!BY48&gt;'Sup Tab S4_Mean'!BY$11,'Sup Tab S4_Mean'!BY48,"")</f>
        <v/>
      </c>
      <c r="BW26" s="26" t="str">
        <f>IF('Sup Tab S4_Mean'!BZ48&gt;'Sup Tab S4_Mean'!BZ$11,'Sup Tab S4_Mean'!BZ48,"")</f>
        <v/>
      </c>
      <c r="BX26" s="26" t="str">
        <f>IF('Sup Tab S4_Mean'!CA48&gt;'Sup Tab S4_Mean'!CA$11,'Sup Tab S4_Mean'!CA48,"")</f>
        <v/>
      </c>
      <c r="BY26" s="26" t="str">
        <f>IF('Sup Tab S4_Mean'!CB48&gt;'Sup Tab S4_Mean'!CB$11,'Sup Tab S4_Mean'!CB48,"")</f>
        <v/>
      </c>
      <c r="BZ26" s="26" t="str">
        <f>IF('Sup Tab S4_Mean'!CC48&gt;'Sup Tab S4_Mean'!CC$11,'Sup Tab S4_Mean'!CC48,"")</f>
        <v/>
      </c>
      <c r="CA26" s="26" t="str">
        <f>IF('Sup Tab S4_Mean'!CD48&gt;'Sup Tab S4_Mean'!CD$11,'Sup Tab S4_Mean'!CD48,"")</f>
        <v/>
      </c>
      <c r="CB26" s="26" t="str">
        <f>IF('Sup Tab S4_Mean'!CE48&gt;'Sup Tab S4_Mean'!CE$11,'Sup Tab S4_Mean'!CE48,"")</f>
        <v/>
      </c>
      <c r="CC26" s="26" t="str">
        <f>IF('Sup Tab S4_Mean'!CF48&gt;'Sup Tab S4_Mean'!CF$11,'Sup Tab S4_Mean'!CF48,"")</f>
        <v/>
      </c>
      <c r="CD26" s="26" t="str">
        <f>IF('Sup Tab S4_Mean'!CG48&gt;'Sup Tab S4_Mean'!CG$11,'Sup Tab S4_Mean'!CG48,"")</f>
        <v/>
      </c>
      <c r="CE26" s="26"/>
      <c r="CF26" s="26"/>
      <c r="CG26" s="26"/>
      <c r="CH26" s="26"/>
      <c r="CI26" s="26"/>
      <c r="CJ26" s="26"/>
      <c r="CK26" s="26"/>
      <c r="CL26" s="26"/>
      <c r="CM26" s="26"/>
    </row>
    <row r="27" spans="1:91" ht="12.75" customHeight="1" x14ac:dyDescent="0.3">
      <c r="A27" s="1" t="s">
        <v>1</v>
      </c>
      <c r="B27" s="1" t="s">
        <v>134</v>
      </c>
      <c r="C27" s="26" t="str">
        <f>IF('Sup Tab S4_Mean'!E49&gt;'Sup Tab S4_Mean'!E$11,'Sup Tab S4_Mean'!E49,"")</f>
        <v/>
      </c>
      <c r="D27" s="26" t="str">
        <f>IF('Sup Tab S4_Mean'!F49&gt;'Sup Tab S4_Mean'!F$11,'Sup Tab S4_Mean'!F49,"")</f>
        <v/>
      </c>
      <c r="E27" s="26" t="str">
        <f>IF('Sup Tab S4_Mean'!G49&gt;'Sup Tab S4_Mean'!G$11,'Sup Tab S4_Mean'!G49,"")</f>
        <v/>
      </c>
      <c r="F27" s="26" t="str">
        <f>IF('Sup Tab S4_Mean'!H49&gt;'Sup Tab S4_Mean'!H$11,'Sup Tab S4_Mean'!H49,"")</f>
        <v/>
      </c>
      <c r="G27" s="26" t="str">
        <f>IF('Sup Tab S4_Mean'!I49&gt;'Sup Tab S4_Mean'!I$11,'Sup Tab S4_Mean'!I49,"")</f>
        <v/>
      </c>
      <c r="H27" s="26" t="str">
        <f>IF('Sup Tab S4_Mean'!J49&gt;'Sup Tab S4_Mean'!J$11,'Sup Tab S4_Mean'!J49,"")</f>
        <v/>
      </c>
      <c r="I27" s="26" t="str">
        <f>IF('Sup Tab S4_Mean'!K49&gt;'Sup Tab S4_Mean'!K$11,'Sup Tab S4_Mean'!K49,"")</f>
        <v/>
      </c>
      <c r="J27" s="26" t="str">
        <f>IF('Sup Tab S4_Mean'!L49&gt;'Sup Tab S4_Mean'!L$11,'Sup Tab S4_Mean'!L49,"")</f>
        <v/>
      </c>
      <c r="K27" s="26" t="str">
        <f>IF('Sup Tab S4_Mean'!M49&gt;'Sup Tab S4_Mean'!M$11,'Sup Tab S4_Mean'!M49,"")</f>
        <v/>
      </c>
      <c r="L27" s="26" t="str">
        <f>IF('Sup Tab S4_Mean'!N49&gt;'Sup Tab S4_Mean'!N$11,'Sup Tab S4_Mean'!N49,"")</f>
        <v/>
      </c>
      <c r="M27" s="26" t="str">
        <f>IF('Sup Tab S4_Mean'!O49&gt;'Sup Tab S4_Mean'!O$11,'Sup Tab S4_Mean'!O49,"")</f>
        <v/>
      </c>
      <c r="N27" s="26" t="str">
        <f>IF('Sup Tab S4_Mean'!P49&gt;'Sup Tab S4_Mean'!P$11,'Sup Tab S4_Mean'!P49,"")</f>
        <v/>
      </c>
      <c r="O27" s="26" t="str">
        <f>IF('Sup Tab S4_Mean'!Q49&gt;'Sup Tab S4_Mean'!Q$11,'Sup Tab S4_Mean'!Q49,"")</f>
        <v/>
      </c>
      <c r="P27" s="26" t="str">
        <f>IF('Sup Tab S4_Mean'!R49&gt;'Sup Tab S4_Mean'!R$11,'Sup Tab S4_Mean'!R49,"")</f>
        <v/>
      </c>
      <c r="Q27" s="26" t="str">
        <f>IF('Sup Tab S4_Mean'!S49&gt;'Sup Tab S4_Mean'!S$11,'Sup Tab S4_Mean'!S49,"")</f>
        <v/>
      </c>
      <c r="R27" s="26" t="str">
        <f>IF('Sup Tab S4_Mean'!T49&gt;'Sup Tab S4_Mean'!T$11,'Sup Tab S4_Mean'!T49,"")</f>
        <v/>
      </c>
      <c r="S27" s="26" t="str">
        <f>IF('Sup Tab S4_Mean'!U49&gt;'Sup Tab S4_Mean'!U$11,'Sup Tab S4_Mean'!U49,"")</f>
        <v/>
      </c>
      <c r="T27" s="26" t="str">
        <f>IF('Sup Tab S4_Mean'!V49&gt;'Sup Tab S4_Mean'!V$11,'Sup Tab S4_Mean'!V49,"")</f>
        <v/>
      </c>
      <c r="U27" s="26" t="str">
        <f>IF('Sup Tab S4_Mean'!W49&gt;'Sup Tab S4_Mean'!W$11,'Sup Tab S4_Mean'!W49,"")</f>
        <v/>
      </c>
      <c r="V27" s="26" t="str">
        <f>IF('Sup Tab S4_Mean'!X49&gt;'Sup Tab S4_Mean'!X$11,'Sup Tab S4_Mean'!X49,"")</f>
        <v/>
      </c>
      <c r="W27" s="26" t="str">
        <f>IF('Sup Tab S4_Mean'!Y49&gt;'Sup Tab S4_Mean'!Y$11,'Sup Tab S4_Mean'!Y49,"")</f>
        <v/>
      </c>
      <c r="X27" s="26" t="str">
        <f>IF('Sup Tab S4_Mean'!Z49&gt;'Sup Tab S4_Mean'!Z$11,'Sup Tab S4_Mean'!Z49,"")</f>
        <v/>
      </c>
      <c r="Y27" s="26" t="str">
        <f>IF('Sup Tab S4_Mean'!AA49&gt;'Sup Tab S4_Mean'!AA$11,'Sup Tab S4_Mean'!AA49,"")</f>
        <v/>
      </c>
      <c r="Z27" s="26" t="str">
        <f>IF('Sup Tab S4_Mean'!AB49&gt;'Sup Tab S4_Mean'!AB$11,'Sup Tab S4_Mean'!AB49,"")</f>
        <v/>
      </c>
      <c r="AA27" s="26" t="str">
        <f>IF('Sup Tab S4_Mean'!AC49&gt;'Sup Tab S4_Mean'!AC$11,'Sup Tab S4_Mean'!AC49,"")</f>
        <v/>
      </c>
      <c r="AB27" s="26" t="str">
        <f>IF('Sup Tab S4_Mean'!AD49&gt;'Sup Tab S4_Mean'!AD$11,'Sup Tab S4_Mean'!AD49,"")</f>
        <v/>
      </c>
      <c r="AC27" s="26" t="str">
        <f>IF('Sup Tab S4_Mean'!AE49&gt;'Sup Tab S4_Mean'!AE$11,'Sup Tab S4_Mean'!AE49,"")</f>
        <v/>
      </c>
      <c r="AD27" s="26" t="str">
        <f>IF('Sup Tab S4_Mean'!AF49&gt;'Sup Tab S4_Mean'!AF$11,'Sup Tab S4_Mean'!AF49,"")</f>
        <v/>
      </c>
      <c r="AE27" s="26" t="str">
        <f>IF('Sup Tab S4_Mean'!AG49&gt;'Sup Tab S4_Mean'!AG$11,'Sup Tab S4_Mean'!AG49,"")</f>
        <v/>
      </c>
      <c r="AF27" s="26" t="str">
        <f>IF('Sup Tab S4_Mean'!AH49&gt;'Sup Tab S4_Mean'!AH$11,'Sup Tab S4_Mean'!AH49,"")</f>
        <v/>
      </c>
      <c r="AG27" s="26" t="str">
        <f>IF('Sup Tab S4_Mean'!AI49&gt;'Sup Tab S4_Mean'!AI$11,'Sup Tab S4_Mean'!AI49,"")</f>
        <v/>
      </c>
      <c r="AH27" s="26" t="str">
        <f>IF('Sup Tab S4_Mean'!AJ49&gt;'Sup Tab S4_Mean'!AJ$11,'Sup Tab S4_Mean'!AJ49,"")</f>
        <v/>
      </c>
      <c r="AI27" s="26" t="str">
        <f>IF('Sup Tab S4_Mean'!AK49&gt;'Sup Tab S4_Mean'!AK$11,'Sup Tab S4_Mean'!AK49,"")</f>
        <v/>
      </c>
      <c r="AJ27" s="26" t="str">
        <f>IF('Sup Tab S4_Mean'!AL49&gt;'Sup Tab S4_Mean'!AL$11,'Sup Tab S4_Mean'!AL49,"")</f>
        <v/>
      </c>
      <c r="AK27" s="26" t="str">
        <f>IF('Sup Tab S4_Mean'!AM49&gt;'Sup Tab S4_Mean'!AM$11,'Sup Tab S4_Mean'!AM49,"")</f>
        <v/>
      </c>
      <c r="AL27" s="26" t="str">
        <f>IF('Sup Tab S4_Mean'!AN49&gt;'Sup Tab S4_Mean'!AN$11,'Sup Tab S4_Mean'!AN49,"")</f>
        <v/>
      </c>
      <c r="AM27" s="26" t="str">
        <f>IF('Sup Tab S4_Mean'!AO49&gt;'Sup Tab S4_Mean'!AO$11,'Sup Tab S4_Mean'!AO49,"")</f>
        <v/>
      </c>
      <c r="AN27" s="26" t="str">
        <f>IF('Sup Tab S4_Mean'!AP49&gt;'Sup Tab S4_Mean'!AP$11,'Sup Tab S4_Mean'!AP49,"")</f>
        <v/>
      </c>
      <c r="AO27" s="26" t="str">
        <f>IF('Sup Tab S4_Mean'!AQ49&gt;'Sup Tab S4_Mean'!AQ$11,'Sup Tab S4_Mean'!AQ49,"")</f>
        <v/>
      </c>
      <c r="AP27" s="26" t="str">
        <f>IF('Sup Tab S4_Mean'!AR49&gt;'Sup Tab S4_Mean'!AR$11,'Sup Tab S4_Mean'!AR49,"")</f>
        <v/>
      </c>
      <c r="AQ27" s="26" t="str">
        <f>IF('Sup Tab S4_Mean'!AS49&gt;'Sup Tab S4_Mean'!AS$11,'Sup Tab S4_Mean'!AS49,"")</f>
        <v/>
      </c>
      <c r="AR27" s="26" t="str">
        <f>IF('Sup Tab S4_Mean'!AT49&gt;'Sup Tab S4_Mean'!AT$11,'Sup Tab S4_Mean'!AT49,"")</f>
        <v/>
      </c>
      <c r="AS27" s="26" t="str">
        <f>IF('Sup Tab S4_Mean'!AU49&gt;'Sup Tab S4_Mean'!AU$11,'Sup Tab S4_Mean'!AU49,"")</f>
        <v/>
      </c>
      <c r="AT27" s="26" t="str">
        <f>IF('Sup Tab S4_Mean'!AV49&gt;'Sup Tab S4_Mean'!AV$11,'Sup Tab S4_Mean'!AV49,"")</f>
        <v/>
      </c>
      <c r="AU27" s="26" t="str">
        <f>IF('Sup Tab S4_Mean'!AW49&gt;'Sup Tab S4_Mean'!AW$11,'Sup Tab S4_Mean'!AW49,"")</f>
        <v/>
      </c>
      <c r="AV27" s="26" t="str">
        <f>IF('Sup Tab S4_Mean'!AX49&gt;'Sup Tab S4_Mean'!AX$11,'Sup Tab S4_Mean'!AX49,"")</f>
        <v/>
      </c>
      <c r="AW27" s="26" t="str">
        <f>IF('Sup Tab S4_Mean'!AY49&gt;'Sup Tab S4_Mean'!AY$11,'Sup Tab S4_Mean'!AY49,"")</f>
        <v/>
      </c>
      <c r="AX27" s="26" t="str">
        <f>IF('Sup Tab S4_Mean'!AZ49&gt;'Sup Tab S4_Mean'!AZ$11,'Sup Tab S4_Mean'!AZ49,"")</f>
        <v/>
      </c>
      <c r="AY27" s="26" t="str">
        <f>IF('Sup Tab S4_Mean'!BA49&gt;'Sup Tab S4_Mean'!BA$11,'Sup Tab S4_Mean'!BA49,"")</f>
        <v/>
      </c>
      <c r="AZ27" s="26" t="str">
        <f>IF('Sup Tab S4_Mean'!BB49&gt;'Sup Tab S4_Mean'!BB$11,'Sup Tab S4_Mean'!BB49,"")</f>
        <v/>
      </c>
      <c r="BA27" s="26" t="str">
        <f>IF('Sup Tab S4_Mean'!BC49&gt;'Sup Tab S4_Mean'!BC$11,'Sup Tab S4_Mean'!BC49,"")</f>
        <v/>
      </c>
      <c r="BB27" s="26" t="str">
        <f>IF('Sup Tab S4_Mean'!BD49&gt;'Sup Tab S4_Mean'!BD$11,'Sup Tab S4_Mean'!BD49,"")</f>
        <v/>
      </c>
      <c r="BC27" s="26" t="str">
        <f>IF('Sup Tab S4_Mean'!BE49&gt;'Sup Tab S4_Mean'!BE$11,'Sup Tab S4_Mean'!BE49,"")</f>
        <v/>
      </c>
      <c r="BD27" s="26" t="str">
        <f>IF('Sup Tab S4_Mean'!BF49&gt;'Sup Tab S4_Mean'!BF$11,'Sup Tab S4_Mean'!BF49,"")</f>
        <v/>
      </c>
      <c r="BE27" s="26" t="str">
        <f>IF('Sup Tab S4_Mean'!BG49&gt;'Sup Tab S4_Mean'!BG$11,'Sup Tab S4_Mean'!BG49,"")</f>
        <v/>
      </c>
      <c r="BF27" s="26" t="str">
        <f>IF('Sup Tab S4_Mean'!BH49&gt;'Sup Tab S4_Mean'!BH$11,'Sup Tab S4_Mean'!BH49,"")</f>
        <v/>
      </c>
      <c r="BG27" s="26" t="str">
        <f>IF('Sup Tab S4_Mean'!BI49&gt;'Sup Tab S4_Mean'!BI$11,'Sup Tab S4_Mean'!BI49,"")</f>
        <v/>
      </c>
      <c r="BH27" s="26" t="str">
        <f>IF('Sup Tab S4_Mean'!BJ49&gt;'Sup Tab S4_Mean'!BJ$11,'Sup Tab S4_Mean'!BJ49,"")</f>
        <v/>
      </c>
      <c r="BI27" s="26" t="str">
        <f>IF('Sup Tab S4_Mean'!BK49&gt;'Sup Tab S4_Mean'!BK$11,'Sup Tab S4_Mean'!BK49,"")</f>
        <v/>
      </c>
      <c r="BJ27" s="26" t="str">
        <f>IF('Sup Tab S4_Mean'!BL49&gt;'Sup Tab S4_Mean'!BL$11,'Sup Tab S4_Mean'!BL49,"")</f>
        <v/>
      </c>
      <c r="BK27" s="26" t="str">
        <f>IF('Sup Tab S4_Mean'!BM49&gt;'Sup Tab S4_Mean'!BM$11,'Sup Tab S4_Mean'!BM49,"")</f>
        <v/>
      </c>
      <c r="BL27" s="26" t="str">
        <f>IF('Sup Tab S4_Mean'!BN49&gt;'Sup Tab S4_Mean'!BN$11,'Sup Tab S4_Mean'!BN49,"")</f>
        <v/>
      </c>
      <c r="BM27" s="26" t="str">
        <f>IF('Sup Tab S4_Mean'!BP49&gt;'Sup Tab S4_Mean'!BP$11,'Sup Tab S4_Mean'!BP49,"")</f>
        <v/>
      </c>
      <c r="BN27" s="26" t="str">
        <f>IF('Sup Tab S4_Mean'!BQ49&gt;'Sup Tab S4_Mean'!BQ$11,'Sup Tab S4_Mean'!BQ49,"")</f>
        <v/>
      </c>
      <c r="BO27" s="26" t="str">
        <f>IF('Sup Tab S4_Mean'!BR49&gt;'Sup Tab S4_Mean'!BR$11,'Sup Tab S4_Mean'!BR49,"")</f>
        <v/>
      </c>
      <c r="BP27" s="26" t="str">
        <f>IF('Sup Tab S4_Mean'!BS49&gt;'Sup Tab S4_Mean'!BS$11,'Sup Tab S4_Mean'!BS49,"")</f>
        <v/>
      </c>
      <c r="BQ27" s="26" t="str">
        <f>IF('Sup Tab S4_Mean'!BT49&gt;'Sup Tab S4_Mean'!BT$11,'Sup Tab S4_Mean'!BT49,"")</f>
        <v/>
      </c>
      <c r="BR27" s="26" t="str">
        <f>IF('Sup Tab S4_Mean'!BU49&gt;'Sup Tab S4_Mean'!BU$11,'Sup Tab S4_Mean'!BU49,"")</f>
        <v/>
      </c>
      <c r="BS27" s="26" t="str">
        <f>IF('Sup Tab S4_Mean'!BV49&gt;'Sup Tab S4_Mean'!BV$11,'Sup Tab S4_Mean'!BV49,"")</f>
        <v/>
      </c>
      <c r="BT27" s="26" t="str">
        <f>IF('Sup Tab S4_Mean'!BW49&gt;'Sup Tab S4_Mean'!BW$11,'Sup Tab S4_Mean'!BW49,"")</f>
        <v/>
      </c>
      <c r="BU27" s="26" t="str">
        <f>IF('Sup Tab S4_Mean'!BX49&gt;'Sup Tab S4_Mean'!BX$11,'Sup Tab S4_Mean'!BX49,"")</f>
        <v/>
      </c>
      <c r="BV27" s="26" t="str">
        <f>IF('Sup Tab S4_Mean'!BY49&gt;'Sup Tab S4_Mean'!BY$11,'Sup Tab S4_Mean'!BY49,"")</f>
        <v/>
      </c>
      <c r="BW27" s="26" t="str">
        <f>IF('Sup Tab S4_Mean'!BZ49&gt;'Sup Tab S4_Mean'!BZ$11,'Sup Tab S4_Mean'!BZ49,"")</f>
        <v/>
      </c>
      <c r="BX27" s="26" t="str">
        <f>IF('Sup Tab S4_Mean'!CA49&gt;'Sup Tab S4_Mean'!CA$11,'Sup Tab S4_Mean'!CA49,"")</f>
        <v/>
      </c>
      <c r="BY27" s="26" t="str">
        <f>IF('Sup Tab S4_Mean'!CB49&gt;'Sup Tab S4_Mean'!CB$11,'Sup Tab S4_Mean'!CB49,"")</f>
        <v/>
      </c>
      <c r="BZ27" s="26" t="str">
        <f>IF('Sup Tab S4_Mean'!CC49&gt;'Sup Tab S4_Mean'!CC$11,'Sup Tab S4_Mean'!CC49,"")</f>
        <v/>
      </c>
      <c r="CA27" s="26" t="str">
        <f>IF('Sup Tab S4_Mean'!CD49&gt;'Sup Tab S4_Mean'!CD$11,'Sup Tab S4_Mean'!CD49,"")</f>
        <v/>
      </c>
      <c r="CB27" s="26" t="str">
        <f>IF('Sup Tab S4_Mean'!CE49&gt;'Sup Tab S4_Mean'!CE$11,'Sup Tab S4_Mean'!CE49,"")</f>
        <v/>
      </c>
      <c r="CC27" s="26" t="str">
        <f>IF('Sup Tab S4_Mean'!CF49&gt;'Sup Tab S4_Mean'!CF$11,'Sup Tab S4_Mean'!CF49,"")</f>
        <v/>
      </c>
      <c r="CD27" s="26" t="str">
        <f>IF('Sup Tab S4_Mean'!CG49&gt;'Sup Tab S4_Mean'!CG$11,'Sup Tab S4_Mean'!CG49,"")</f>
        <v/>
      </c>
      <c r="CE27" s="26"/>
      <c r="CF27" s="26"/>
      <c r="CG27" s="26"/>
      <c r="CH27" s="26"/>
      <c r="CI27" s="26"/>
      <c r="CJ27" s="26"/>
      <c r="CK27" s="26"/>
      <c r="CL27" s="26"/>
      <c r="CM27" s="26"/>
    </row>
    <row r="28" spans="1:91" ht="12.75" customHeight="1" x14ac:dyDescent="0.3">
      <c r="A28" s="1" t="s">
        <v>1</v>
      </c>
      <c r="B28" s="1" t="s">
        <v>136</v>
      </c>
      <c r="C28" s="26" t="str">
        <f>IF('Sup Tab S4_Mean'!E50&gt;'Sup Tab S4_Mean'!E$11,'Sup Tab S4_Mean'!E50,"")</f>
        <v/>
      </c>
      <c r="D28" s="26" t="str">
        <f>IF('Sup Tab S4_Mean'!F50&gt;'Sup Tab S4_Mean'!F$11,'Sup Tab S4_Mean'!F50,"")</f>
        <v/>
      </c>
      <c r="E28" s="26" t="str">
        <f>IF('Sup Tab S4_Mean'!G50&gt;'Sup Tab S4_Mean'!G$11,'Sup Tab S4_Mean'!G50,"")</f>
        <v/>
      </c>
      <c r="F28" s="26" t="str">
        <f>IF('Sup Tab S4_Mean'!H50&gt;'Sup Tab S4_Mean'!H$11,'Sup Tab S4_Mean'!H50,"")</f>
        <v/>
      </c>
      <c r="G28" s="26" t="str">
        <f>IF('Sup Tab S4_Mean'!I50&gt;'Sup Tab S4_Mean'!I$11,'Sup Tab S4_Mean'!I50,"")</f>
        <v/>
      </c>
      <c r="H28" s="26" t="str">
        <f>IF('Sup Tab S4_Mean'!J50&gt;'Sup Tab S4_Mean'!J$11,'Sup Tab S4_Mean'!J50,"")</f>
        <v/>
      </c>
      <c r="I28" s="26" t="str">
        <f>IF('Sup Tab S4_Mean'!K50&gt;'Sup Tab S4_Mean'!K$11,'Sup Tab S4_Mean'!K50,"")</f>
        <v/>
      </c>
      <c r="J28" s="26" t="str">
        <f>IF('Sup Tab S4_Mean'!L50&gt;'Sup Tab S4_Mean'!L$11,'Sup Tab S4_Mean'!L50,"")</f>
        <v/>
      </c>
      <c r="K28" s="26" t="str">
        <f>IF('Sup Tab S4_Mean'!M50&gt;'Sup Tab S4_Mean'!M$11,'Sup Tab S4_Mean'!M50,"")</f>
        <v/>
      </c>
      <c r="L28" s="26" t="str">
        <f>IF('Sup Tab S4_Mean'!N50&gt;'Sup Tab S4_Mean'!N$11,'Sup Tab S4_Mean'!N50,"")</f>
        <v/>
      </c>
      <c r="M28" s="26" t="str">
        <f>IF('Sup Tab S4_Mean'!O50&gt;'Sup Tab S4_Mean'!O$11,'Sup Tab S4_Mean'!O50,"")</f>
        <v/>
      </c>
      <c r="N28" s="26" t="str">
        <f>IF('Sup Tab S4_Mean'!P50&gt;'Sup Tab S4_Mean'!P$11,'Sup Tab S4_Mean'!P50,"")</f>
        <v/>
      </c>
      <c r="O28" s="26" t="str">
        <f>IF('Sup Tab S4_Mean'!Q50&gt;'Sup Tab S4_Mean'!Q$11,'Sup Tab S4_Mean'!Q50,"")</f>
        <v/>
      </c>
      <c r="P28" s="26" t="str">
        <f>IF('Sup Tab S4_Mean'!R50&gt;'Sup Tab S4_Mean'!R$11,'Sup Tab S4_Mean'!R50,"")</f>
        <v/>
      </c>
      <c r="Q28" s="26" t="str">
        <f>IF('Sup Tab S4_Mean'!S50&gt;'Sup Tab S4_Mean'!S$11,'Sup Tab S4_Mean'!S50,"")</f>
        <v/>
      </c>
      <c r="R28" s="26" t="str">
        <f>IF('Sup Tab S4_Mean'!T50&gt;'Sup Tab S4_Mean'!T$11,'Sup Tab S4_Mean'!T50,"")</f>
        <v/>
      </c>
      <c r="S28" s="26" t="str">
        <f>IF('Sup Tab S4_Mean'!U50&gt;'Sup Tab S4_Mean'!U$11,'Sup Tab S4_Mean'!U50,"")</f>
        <v/>
      </c>
      <c r="T28" s="26" t="str">
        <f>IF('Sup Tab S4_Mean'!V50&gt;'Sup Tab S4_Mean'!V$11,'Sup Tab S4_Mean'!V50,"")</f>
        <v/>
      </c>
      <c r="U28" s="26" t="str">
        <f>IF('Sup Tab S4_Mean'!W50&gt;'Sup Tab S4_Mean'!W$11,'Sup Tab S4_Mean'!W50,"")</f>
        <v/>
      </c>
      <c r="V28" s="26" t="str">
        <f>IF('Sup Tab S4_Mean'!X50&gt;'Sup Tab S4_Mean'!X$11,'Sup Tab S4_Mean'!X50,"")</f>
        <v/>
      </c>
      <c r="W28" s="26" t="str">
        <f>IF('Sup Tab S4_Mean'!Y50&gt;'Sup Tab S4_Mean'!Y$11,'Sup Tab S4_Mean'!Y50,"")</f>
        <v/>
      </c>
      <c r="X28" s="26" t="str">
        <f>IF('Sup Tab S4_Mean'!Z50&gt;'Sup Tab S4_Mean'!Z$11,'Sup Tab S4_Mean'!Z50,"")</f>
        <v/>
      </c>
      <c r="Y28" s="26" t="str">
        <f>IF('Sup Tab S4_Mean'!AA50&gt;'Sup Tab S4_Mean'!AA$11,'Sup Tab S4_Mean'!AA50,"")</f>
        <v/>
      </c>
      <c r="Z28" s="26" t="str">
        <f>IF('Sup Tab S4_Mean'!AB50&gt;'Sup Tab S4_Mean'!AB$11,'Sup Tab S4_Mean'!AB50,"")</f>
        <v/>
      </c>
      <c r="AA28" s="26" t="str">
        <f>IF('Sup Tab S4_Mean'!AC50&gt;'Sup Tab S4_Mean'!AC$11,'Sup Tab S4_Mean'!AC50,"")</f>
        <v/>
      </c>
      <c r="AB28" s="26" t="str">
        <f>IF('Sup Tab S4_Mean'!AD50&gt;'Sup Tab S4_Mean'!AD$11,'Sup Tab S4_Mean'!AD50,"")</f>
        <v/>
      </c>
      <c r="AC28" s="26" t="str">
        <f>IF('Sup Tab S4_Mean'!AE50&gt;'Sup Tab S4_Mean'!AE$11,'Sup Tab S4_Mean'!AE50,"")</f>
        <v/>
      </c>
      <c r="AD28" s="26" t="str">
        <f>IF('Sup Tab S4_Mean'!AF50&gt;'Sup Tab S4_Mean'!AF$11,'Sup Tab S4_Mean'!AF50,"")</f>
        <v/>
      </c>
      <c r="AE28" s="26" t="str">
        <f>IF('Sup Tab S4_Mean'!AG50&gt;'Sup Tab S4_Mean'!AG$11,'Sup Tab S4_Mean'!AG50,"")</f>
        <v/>
      </c>
      <c r="AF28" s="26" t="str">
        <f>IF('Sup Tab S4_Mean'!AH50&gt;'Sup Tab S4_Mean'!AH$11,'Sup Tab S4_Mean'!AH50,"")</f>
        <v/>
      </c>
      <c r="AG28" s="26" t="str">
        <f>IF('Sup Tab S4_Mean'!AI50&gt;'Sup Tab S4_Mean'!AI$11,'Sup Tab S4_Mean'!AI50,"")</f>
        <v/>
      </c>
      <c r="AH28" s="26" t="str">
        <f>IF('Sup Tab S4_Mean'!AJ50&gt;'Sup Tab S4_Mean'!AJ$11,'Sup Tab S4_Mean'!AJ50,"")</f>
        <v/>
      </c>
      <c r="AI28" s="26" t="str">
        <f>IF('Sup Tab S4_Mean'!AK50&gt;'Sup Tab S4_Mean'!AK$11,'Sup Tab S4_Mean'!AK50,"")</f>
        <v/>
      </c>
      <c r="AJ28" s="26" t="str">
        <f>IF('Sup Tab S4_Mean'!AL50&gt;'Sup Tab S4_Mean'!AL$11,'Sup Tab S4_Mean'!AL50,"")</f>
        <v/>
      </c>
      <c r="AK28" s="26" t="str">
        <f>IF('Sup Tab S4_Mean'!AM50&gt;'Sup Tab S4_Mean'!AM$11,'Sup Tab S4_Mean'!AM50,"")</f>
        <v/>
      </c>
      <c r="AL28" s="26" t="str">
        <f>IF('Sup Tab S4_Mean'!AN50&gt;'Sup Tab S4_Mean'!AN$11,'Sup Tab S4_Mean'!AN50,"")</f>
        <v/>
      </c>
      <c r="AM28" s="26" t="str">
        <f>IF('Sup Tab S4_Mean'!AO50&gt;'Sup Tab S4_Mean'!AO$11,'Sup Tab S4_Mean'!AO50,"")</f>
        <v/>
      </c>
      <c r="AN28" s="26" t="str">
        <f>IF('Sup Tab S4_Mean'!AP50&gt;'Sup Tab S4_Mean'!AP$11,'Sup Tab S4_Mean'!AP50,"")</f>
        <v/>
      </c>
      <c r="AO28" s="26" t="str">
        <f>IF('Sup Tab S4_Mean'!AQ50&gt;'Sup Tab S4_Mean'!AQ$11,'Sup Tab S4_Mean'!AQ50,"")</f>
        <v/>
      </c>
      <c r="AP28" s="26" t="str">
        <f>IF('Sup Tab S4_Mean'!AR50&gt;'Sup Tab S4_Mean'!AR$11,'Sup Tab S4_Mean'!AR50,"")</f>
        <v/>
      </c>
      <c r="AQ28" s="26" t="str">
        <f>IF('Sup Tab S4_Mean'!AS50&gt;'Sup Tab S4_Mean'!AS$11,'Sup Tab S4_Mean'!AS50,"")</f>
        <v/>
      </c>
      <c r="AR28" s="26" t="str">
        <f>IF('Sup Tab S4_Mean'!AT50&gt;'Sup Tab S4_Mean'!AT$11,'Sup Tab S4_Mean'!AT50,"")</f>
        <v/>
      </c>
      <c r="AS28" s="26" t="str">
        <f>IF('Sup Tab S4_Mean'!AU50&gt;'Sup Tab S4_Mean'!AU$11,'Sup Tab S4_Mean'!AU50,"")</f>
        <v/>
      </c>
      <c r="AT28" s="26" t="str">
        <f>IF('Sup Tab S4_Mean'!AV50&gt;'Sup Tab S4_Mean'!AV$11,'Sup Tab S4_Mean'!AV50,"")</f>
        <v/>
      </c>
      <c r="AU28" s="26" t="str">
        <f>IF('Sup Tab S4_Mean'!AW50&gt;'Sup Tab S4_Mean'!AW$11,'Sup Tab S4_Mean'!AW50,"")</f>
        <v/>
      </c>
      <c r="AV28" s="26" t="str">
        <f>IF('Sup Tab S4_Mean'!AX50&gt;'Sup Tab S4_Mean'!AX$11,'Sup Tab S4_Mean'!AX50,"")</f>
        <v/>
      </c>
      <c r="AW28" s="26" t="str">
        <f>IF('Sup Tab S4_Mean'!AY50&gt;'Sup Tab S4_Mean'!AY$11,'Sup Tab S4_Mean'!AY50,"")</f>
        <v/>
      </c>
      <c r="AX28" s="26" t="str">
        <f>IF('Sup Tab S4_Mean'!AZ50&gt;'Sup Tab S4_Mean'!AZ$11,'Sup Tab S4_Mean'!AZ50,"")</f>
        <v/>
      </c>
      <c r="AY28" s="26" t="str">
        <f>IF('Sup Tab S4_Mean'!BA50&gt;'Sup Tab S4_Mean'!BA$11,'Sup Tab S4_Mean'!BA50,"")</f>
        <v/>
      </c>
      <c r="AZ28" s="26" t="str">
        <f>IF('Sup Tab S4_Mean'!BB50&gt;'Sup Tab S4_Mean'!BB$11,'Sup Tab S4_Mean'!BB50,"")</f>
        <v/>
      </c>
      <c r="BA28" s="26" t="str">
        <f>IF('Sup Tab S4_Mean'!BC50&gt;'Sup Tab S4_Mean'!BC$11,'Sup Tab S4_Mean'!BC50,"")</f>
        <v/>
      </c>
      <c r="BB28" s="26" t="str">
        <f>IF('Sup Tab S4_Mean'!BD50&gt;'Sup Tab S4_Mean'!BD$11,'Sup Tab S4_Mean'!BD50,"")</f>
        <v/>
      </c>
      <c r="BC28" s="26" t="str">
        <f>IF('Sup Tab S4_Mean'!BE50&gt;'Sup Tab S4_Mean'!BE$11,'Sup Tab S4_Mean'!BE50,"")</f>
        <v/>
      </c>
      <c r="BD28" s="26" t="str">
        <f>IF('Sup Tab S4_Mean'!BF50&gt;'Sup Tab S4_Mean'!BF$11,'Sup Tab S4_Mean'!BF50,"")</f>
        <v/>
      </c>
      <c r="BE28" s="26" t="str">
        <f>IF('Sup Tab S4_Mean'!BG50&gt;'Sup Tab S4_Mean'!BG$11,'Sup Tab S4_Mean'!BG50,"")</f>
        <v/>
      </c>
      <c r="BF28" s="26" t="str">
        <f>IF('Sup Tab S4_Mean'!BH50&gt;'Sup Tab S4_Mean'!BH$11,'Sup Tab S4_Mean'!BH50,"")</f>
        <v/>
      </c>
      <c r="BG28" s="26" t="str">
        <f>IF('Sup Tab S4_Mean'!BI50&gt;'Sup Tab S4_Mean'!BI$11,'Sup Tab S4_Mean'!BI50,"")</f>
        <v/>
      </c>
      <c r="BH28" s="26" t="str">
        <f>IF('Sup Tab S4_Mean'!BJ50&gt;'Sup Tab S4_Mean'!BJ$11,'Sup Tab S4_Mean'!BJ50,"")</f>
        <v/>
      </c>
      <c r="BI28" s="26" t="str">
        <f>IF('Sup Tab S4_Mean'!BK50&gt;'Sup Tab S4_Mean'!BK$11,'Sup Tab S4_Mean'!BK50,"")</f>
        <v/>
      </c>
      <c r="BJ28" s="26" t="str">
        <f>IF('Sup Tab S4_Mean'!BL50&gt;'Sup Tab S4_Mean'!BL$11,'Sup Tab S4_Mean'!BL50,"")</f>
        <v/>
      </c>
      <c r="BK28" s="26" t="str">
        <f>IF('Sup Tab S4_Mean'!BM50&gt;'Sup Tab S4_Mean'!BM$11,'Sup Tab S4_Mean'!BM50,"")</f>
        <v/>
      </c>
      <c r="BL28" s="26" t="str">
        <f>IF('Sup Tab S4_Mean'!BN50&gt;'Sup Tab S4_Mean'!BN$11,'Sup Tab S4_Mean'!BN50,"")</f>
        <v/>
      </c>
      <c r="BM28" s="26" t="str">
        <f>IF('Sup Tab S4_Mean'!BP50&gt;'Sup Tab S4_Mean'!BP$11,'Sup Tab S4_Mean'!BP50,"")</f>
        <v/>
      </c>
      <c r="BN28" s="26" t="str">
        <f>IF('Sup Tab S4_Mean'!BQ50&gt;'Sup Tab S4_Mean'!BQ$11,'Sup Tab S4_Mean'!BQ50,"")</f>
        <v/>
      </c>
      <c r="BO28" s="26" t="str">
        <f>IF('Sup Tab S4_Mean'!BR50&gt;'Sup Tab S4_Mean'!BR$11,'Sup Tab S4_Mean'!BR50,"")</f>
        <v/>
      </c>
      <c r="BP28" s="26" t="str">
        <f>IF('Sup Tab S4_Mean'!BS50&gt;'Sup Tab S4_Mean'!BS$11,'Sup Tab S4_Mean'!BS50,"")</f>
        <v/>
      </c>
      <c r="BQ28" s="26" t="str">
        <f>IF('Sup Tab S4_Mean'!BT50&gt;'Sup Tab S4_Mean'!BT$11,'Sup Tab S4_Mean'!BT50,"")</f>
        <v/>
      </c>
      <c r="BR28" s="26" t="str">
        <f>IF('Sup Tab S4_Mean'!BU50&gt;'Sup Tab S4_Mean'!BU$11,'Sup Tab S4_Mean'!BU50,"")</f>
        <v/>
      </c>
      <c r="BS28" s="26" t="str">
        <f>IF('Sup Tab S4_Mean'!BV50&gt;'Sup Tab S4_Mean'!BV$11,'Sup Tab S4_Mean'!BV50,"")</f>
        <v/>
      </c>
      <c r="BT28" s="26" t="str">
        <f>IF('Sup Tab S4_Mean'!BW50&gt;'Sup Tab S4_Mean'!BW$11,'Sup Tab S4_Mean'!BW50,"")</f>
        <v/>
      </c>
      <c r="BU28" s="26" t="str">
        <f>IF('Sup Tab S4_Mean'!BX50&gt;'Sup Tab S4_Mean'!BX$11,'Sup Tab S4_Mean'!BX50,"")</f>
        <v/>
      </c>
      <c r="BV28" s="26" t="str">
        <f>IF('Sup Tab S4_Mean'!BY50&gt;'Sup Tab S4_Mean'!BY$11,'Sup Tab S4_Mean'!BY50,"")</f>
        <v/>
      </c>
      <c r="BW28" s="26" t="str">
        <f>IF('Sup Tab S4_Mean'!BZ50&gt;'Sup Tab S4_Mean'!BZ$11,'Sup Tab S4_Mean'!BZ50,"")</f>
        <v/>
      </c>
      <c r="BX28" s="26" t="str">
        <f>IF('Sup Tab S4_Mean'!CA50&gt;'Sup Tab S4_Mean'!CA$11,'Sup Tab S4_Mean'!CA50,"")</f>
        <v/>
      </c>
      <c r="BY28" s="26" t="str">
        <f>IF('Sup Tab S4_Mean'!CB50&gt;'Sup Tab S4_Mean'!CB$11,'Sup Tab S4_Mean'!CB50,"")</f>
        <v/>
      </c>
      <c r="BZ28" s="26" t="str">
        <f>IF('Sup Tab S4_Mean'!CC50&gt;'Sup Tab S4_Mean'!CC$11,'Sup Tab S4_Mean'!CC50,"")</f>
        <v/>
      </c>
      <c r="CA28" s="26" t="str">
        <f>IF('Sup Tab S4_Mean'!CD50&gt;'Sup Tab S4_Mean'!CD$11,'Sup Tab S4_Mean'!CD50,"")</f>
        <v/>
      </c>
      <c r="CB28" s="26" t="str">
        <f>IF('Sup Tab S4_Mean'!CE50&gt;'Sup Tab S4_Mean'!CE$11,'Sup Tab S4_Mean'!CE50,"")</f>
        <v/>
      </c>
      <c r="CC28" s="26" t="str">
        <f>IF('Sup Tab S4_Mean'!CF50&gt;'Sup Tab S4_Mean'!CF$11,'Sup Tab S4_Mean'!CF50,"")</f>
        <v/>
      </c>
      <c r="CD28" s="26" t="str">
        <f>IF('Sup Tab S4_Mean'!CG50&gt;'Sup Tab S4_Mean'!CG$11,'Sup Tab S4_Mean'!CG50,"")</f>
        <v/>
      </c>
      <c r="CE28" s="26"/>
      <c r="CF28" s="26"/>
      <c r="CG28" s="26"/>
      <c r="CH28" s="26"/>
      <c r="CI28" s="26"/>
      <c r="CJ28" s="26"/>
      <c r="CK28" s="26"/>
      <c r="CL28" s="26"/>
      <c r="CM28" s="26"/>
    </row>
    <row r="29" spans="1:91" ht="12.75" customHeight="1" x14ac:dyDescent="0.3">
      <c r="A29" s="1" t="s">
        <v>1</v>
      </c>
      <c r="B29" s="1" t="s">
        <v>138</v>
      </c>
      <c r="C29" s="26" t="str">
        <f>IF('Sup Tab S4_Mean'!E51&gt;'Sup Tab S4_Mean'!E$11,'Sup Tab S4_Mean'!E51,"")</f>
        <v/>
      </c>
      <c r="D29" s="26" t="str">
        <f>IF('Sup Tab S4_Mean'!F51&gt;'Sup Tab S4_Mean'!F$11,'Sup Tab S4_Mean'!F51,"")</f>
        <v/>
      </c>
      <c r="E29" s="26" t="str">
        <f>IF('Sup Tab S4_Mean'!G51&gt;'Sup Tab S4_Mean'!G$11,'Sup Tab S4_Mean'!G51,"")</f>
        <v/>
      </c>
      <c r="F29" s="26" t="str">
        <f>IF('Sup Tab S4_Mean'!H51&gt;'Sup Tab S4_Mean'!H$11,'Sup Tab S4_Mean'!H51,"")</f>
        <v/>
      </c>
      <c r="G29" s="26" t="str">
        <f>IF('Sup Tab S4_Mean'!I51&gt;'Sup Tab S4_Mean'!I$11,'Sup Tab S4_Mean'!I51,"")</f>
        <v/>
      </c>
      <c r="H29" s="26" t="str">
        <f>IF('Sup Tab S4_Mean'!J51&gt;'Sup Tab S4_Mean'!J$11,'Sup Tab S4_Mean'!J51,"")</f>
        <v/>
      </c>
      <c r="I29" s="26" t="str">
        <f>IF('Sup Tab S4_Mean'!K51&gt;'Sup Tab S4_Mean'!K$11,'Sup Tab S4_Mean'!K51,"")</f>
        <v/>
      </c>
      <c r="J29" s="26" t="str">
        <f>IF('Sup Tab S4_Mean'!L51&gt;'Sup Tab S4_Mean'!L$11,'Sup Tab S4_Mean'!L51,"")</f>
        <v/>
      </c>
      <c r="K29" s="26" t="str">
        <f>IF('Sup Tab S4_Mean'!M51&gt;'Sup Tab S4_Mean'!M$11,'Sup Tab S4_Mean'!M51,"")</f>
        <v/>
      </c>
      <c r="L29" s="26" t="str">
        <f>IF('Sup Tab S4_Mean'!N51&gt;'Sup Tab S4_Mean'!N$11,'Sup Tab S4_Mean'!N51,"")</f>
        <v/>
      </c>
      <c r="M29" s="26" t="str">
        <f>IF('Sup Tab S4_Mean'!O51&gt;'Sup Tab S4_Mean'!O$11,'Sup Tab S4_Mean'!O51,"")</f>
        <v/>
      </c>
      <c r="N29" s="26" t="str">
        <f>IF('Sup Tab S4_Mean'!P51&gt;'Sup Tab S4_Mean'!P$11,'Sup Tab S4_Mean'!P51,"")</f>
        <v/>
      </c>
      <c r="O29" s="26" t="str">
        <f>IF('Sup Tab S4_Mean'!Q51&gt;'Sup Tab S4_Mean'!Q$11,'Sup Tab S4_Mean'!Q51,"")</f>
        <v/>
      </c>
      <c r="P29" s="26" t="str">
        <f>IF('Sup Tab S4_Mean'!R51&gt;'Sup Tab S4_Mean'!R$11,'Sup Tab S4_Mean'!R51,"")</f>
        <v/>
      </c>
      <c r="Q29" s="26" t="str">
        <f>IF('Sup Tab S4_Mean'!S51&gt;'Sup Tab S4_Mean'!S$11,'Sup Tab S4_Mean'!S51,"")</f>
        <v/>
      </c>
      <c r="R29" s="26" t="str">
        <f>IF('Sup Tab S4_Mean'!T51&gt;'Sup Tab S4_Mean'!T$11,'Sup Tab S4_Mean'!T51,"")</f>
        <v/>
      </c>
      <c r="S29" s="26" t="str">
        <f>IF('Sup Tab S4_Mean'!U51&gt;'Sup Tab S4_Mean'!U$11,'Sup Tab S4_Mean'!U51,"")</f>
        <v/>
      </c>
      <c r="T29" s="26" t="str">
        <f>IF('Sup Tab S4_Mean'!V51&gt;'Sup Tab S4_Mean'!V$11,'Sup Tab S4_Mean'!V51,"")</f>
        <v/>
      </c>
      <c r="U29" s="26" t="str">
        <f>IF('Sup Tab S4_Mean'!W51&gt;'Sup Tab S4_Mean'!W$11,'Sup Tab S4_Mean'!W51,"")</f>
        <v/>
      </c>
      <c r="V29" s="26" t="str">
        <f>IF('Sup Tab S4_Mean'!X51&gt;'Sup Tab S4_Mean'!X$11,'Sup Tab S4_Mean'!X51,"")</f>
        <v/>
      </c>
      <c r="W29" s="26" t="str">
        <f>IF('Sup Tab S4_Mean'!Y51&gt;'Sup Tab S4_Mean'!Y$11,'Sup Tab S4_Mean'!Y51,"")</f>
        <v/>
      </c>
      <c r="X29" s="26" t="str">
        <f>IF('Sup Tab S4_Mean'!Z51&gt;'Sup Tab S4_Mean'!Z$11,'Sup Tab S4_Mean'!Z51,"")</f>
        <v/>
      </c>
      <c r="Y29" s="26" t="str">
        <f>IF('Sup Tab S4_Mean'!AA51&gt;'Sup Tab S4_Mean'!AA$11,'Sup Tab S4_Mean'!AA51,"")</f>
        <v/>
      </c>
      <c r="Z29" s="26" t="str">
        <f>IF('Sup Tab S4_Mean'!AB51&gt;'Sup Tab S4_Mean'!AB$11,'Sup Tab S4_Mean'!AB51,"")</f>
        <v/>
      </c>
      <c r="AA29" s="26" t="str">
        <f>IF('Sup Tab S4_Mean'!AC51&gt;'Sup Tab S4_Mean'!AC$11,'Sup Tab S4_Mean'!AC51,"")</f>
        <v/>
      </c>
      <c r="AB29" s="26" t="str">
        <f>IF('Sup Tab S4_Mean'!AD51&gt;'Sup Tab S4_Mean'!AD$11,'Sup Tab S4_Mean'!AD51,"")</f>
        <v/>
      </c>
      <c r="AC29" s="26" t="str">
        <f>IF('Sup Tab S4_Mean'!AE51&gt;'Sup Tab S4_Mean'!AE$11,'Sup Tab S4_Mean'!AE51,"")</f>
        <v/>
      </c>
      <c r="AD29" s="26" t="str">
        <f>IF('Sup Tab S4_Mean'!AF51&gt;'Sup Tab S4_Mean'!AF$11,'Sup Tab S4_Mean'!AF51,"")</f>
        <v/>
      </c>
      <c r="AE29" s="26" t="str">
        <f>IF('Sup Tab S4_Mean'!AG51&gt;'Sup Tab S4_Mean'!AG$11,'Sup Tab S4_Mean'!AG51,"")</f>
        <v/>
      </c>
      <c r="AF29" s="26">
        <f>IF('Sup Tab S4_Mean'!AH51&gt;'Sup Tab S4_Mean'!AH$11,'Sup Tab S4_Mean'!AH51,"")</f>
        <v>10.964285899710811</v>
      </c>
      <c r="AG29" s="26">
        <f>IF('Sup Tab S4_Mean'!AI51&gt;'Sup Tab S4_Mean'!AI$11,'Sup Tab S4_Mean'!AI51,"")</f>
        <v>64.21637130426906</v>
      </c>
      <c r="AH29" s="26" t="str">
        <f>IF('Sup Tab S4_Mean'!AJ51&gt;'Sup Tab S4_Mean'!AJ$11,'Sup Tab S4_Mean'!AJ51,"")</f>
        <v/>
      </c>
      <c r="AI29" s="26" t="str">
        <f>IF('Sup Tab S4_Mean'!AK51&gt;'Sup Tab S4_Mean'!AK$11,'Sup Tab S4_Mean'!AK51,"")</f>
        <v/>
      </c>
      <c r="AJ29" s="26" t="str">
        <f>IF('Sup Tab S4_Mean'!AL51&gt;'Sup Tab S4_Mean'!AL$11,'Sup Tab S4_Mean'!AL51,"")</f>
        <v/>
      </c>
      <c r="AK29" s="26" t="str">
        <f>IF('Sup Tab S4_Mean'!AM51&gt;'Sup Tab S4_Mean'!AM$11,'Sup Tab S4_Mean'!AM51,"")</f>
        <v/>
      </c>
      <c r="AL29" s="26" t="str">
        <f>IF('Sup Tab S4_Mean'!AN51&gt;'Sup Tab S4_Mean'!AN$11,'Sup Tab S4_Mean'!AN51,"")</f>
        <v/>
      </c>
      <c r="AM29" s="26" t="str">
        <f>IF('Sup Tab S4_Mean'!AO51&gt;'Sup Tab S4_Mean'!AO$11,'Sup Tab S4_Mean'!AO51,"")</f>
        <v/>
      </c>
      <c r="AN29" s="26" t="str">
        <f>IF('Sup Tab S4_Mean'!AP51&gt;'Sup Tab S4_Mean'!AP$11,'Sup Tab S4_Mean'!AP51,"")</f>
        <v/>
      </c>
      <c r="AO29" s="26" t="str">
        <f>IF('Sup Tab S4_Mean'!AQ51&gt;'Sup Tab S4_Mean'!AQ$11,'Sup Tab S4_Mean'!AQ51,"")</f>
        <v/>
      </c>
      <c r="AP29" s="26" t="str">
        <f>IF('Sup Tab S4_Mean'!AR51&gt;'Sup Tab S4_Mean'!AR$11,'Sup Tab S4_Mean'!AR51,"")</f>
        <v/>
      </c>
      <c r="AQ29" s="26" t="str">
        <f>IF('Sup Tab S4_Mean'!AS51&gt;'Sup Tab S4_Mean'!AS$11,'Sup Tab S4_Mean'!AS51,"")</f>
        <v/>
      </c>
      <c r="AR29" s="26" t="str">
        <f>IF('Sup Tab S4_Mean'!AT51&gt;'Sup Tab S4_Mean'!AT$11,'Sup Tab S4_Mean'!AT51,"")</f>
        <v/>
      </c>
      <c r="AS29" s="26" t="str">
        <f>IF('Sup Tab S4_Mean'!AU51&gt;'Sup Tab S4_Mean'!AU$11,'Sup Tab S4_Mean'!AU51,"")</f>
        <v/>
      </c>
      <c r="AT29" s="26" t="str">
        <f>IF('Sup Tab S4_Mean'!AV51&gt;'Sup Tab S4_Mean'!AV$11,'Sup Tab S4_Mean'!AV51,"")</f>
        <v/>
      </c>
      <c r="AU29" s="26" t="str">
        <f>IF('Sup Tab S4_Mean'!AW51&gt;'Sup Tab S4_Mean'!AW$11,'Sup Tab S4_Mean'!AW51,"")</f>
        <v/>
      </c>
      <c r="AV29" s="26" t="str">
        <f>IF('Sup Tab S4_Mean'!AX51&gt;'Sup Tab S4_Mean'!AX$11,'Sup Tab S4_Mean'!AX51,"")</f>
        <v/>
      </c>
      <c r="AW29" s="26" t="str">
        <f>IF('Sup Tab S4_Mean'!AY51&gt;'Sup Tab S4_Mean'!AY$11,'Sup Tab S4_Mean'!AY51,"")</f>
        <v/>
      </c>
      <c r="AX29" s="26" t="str">
        <f>IF('Sup Tab S4_Mean'!AZ51&gt;'Sup Tab S4_Mean'!AZ$11,'Sup Tab S4_Mean'!AZ51,"")</f>
        <v/>
      </c>
      <c r="AY29" s="26" t="str">
        <f>IF('Sup Tab S4_Mean'!BA51&gt;'Sup Tab S4_Mean'!BA$11,'Sup Tab S4_Mean'!BA51,"")</f>
        <v/>
      </c>
      <c r="AZ29" s="26" t="str">
        <f>IF('Sup Tab S4_Mean'!BB51&gt;'Sup Tab S4_Mean'!BB$11,'Sup Tab S4_Mean'!BB51,"")</f>
        <v/>
      </c>
      <c r="BA29" s="26" t="str">
        <f>IF('Sup Tab S4_Mean'!BC51&gt;'Sup Tab S4_Mean'!BC$11,'Sup Tab S4_Mean'!BC51,"")</f>
        <v/>
      </c>
      <c r="BB29" s="26" t="str">
        <f>IF('Sup Tab S4_Mean'!BD51&gt;'Sup Tab S4_Mean'!BD$11,'Sup Tab S4_Mean'!BD51,"")</f>
        <v/>
      </c>
      <c r="BC29" s="26" t="str">
        <f>IF('Sup Tab S4_Mean'!BE51&gt;'Sup Tab S4_Mean'!BE$11,'Sup Tab S4_Mean'!BE51,"")</f>
        <v/>
      </c>
      <c r="BD29" s="26" t="str">
        <f>IF('Sup Tab S4_Mean'!BF51&gt;'Sup Tab S4_Mean'!BF$11,'Sup Tab S4_Mean'!BF51,"")</f>
        <v/>
      </c>
      <c r="BE29" s="26" t="str">
        <f>IF('Sup Tab S4_Mean'!BG51&gt;'Sup Tab S4_Mean'!BG$11,'Sup Tab S4_Mean'!BG51,"")</f>
        <v/>
      </c>
      <c r="BF29" s="26" t="str">
        <f>IF('Sup Tab S4_Mean'!BH51&gt;'Sup Tab S4_Mean'!BH$11,'Sup Tab S4_Mean'!BH51,"")</f>
        <v/>
      </c>
      <c r="BG29" s="26" t="str">
        <f>IF('Sup Tab S4_Mean'!BI51&gt;'Sup Tab S4_Mean'!BI$11,'Sup Tab S4_Mean'!BI51,"")</f>
        <v/>
      </c>
      <c r="BH29" s="26" t="str">
        <f>IF('Sup Tab S4_Mean'!BJ51&gt;'Sup Tab S4_Mean'!BJ$11,'Sup Tab S4_Mean'!BJ51,"")</f>
        <v/>
      </c>
      <c r="BI29" s="26" t="str">
        <f>IF('Sup Tab S4_Mean'!BK51&gt;'Sup Tab S4_Mean'!BK$11,'Sup Tab S4_Mean'!BK51,"")</f>
        <v/>
      </c>
      <c r="BJ29" s="26" t="str">
        <f>IF('Sup Tab S4_Mean'!BL51&gt;'Sup Tab S4_Mean'!BL$11,'Sup Tab S4_Mean'!BL51,"")</f>
        <v/>
      </c>
      <c r="BK29" s="26" t="str">
        <f>IF('Sup Tab S4_Mean'!BM51&gt;'Sup Tab S4_Mean'!BM$11,'Sup Tab S4_Mean'!BM51,"")</f>
        <v/>
      </c>
      <c r="BL29" s="26" t="str">
        <f>IF('Sup Tab S4_Mean'!BN51&gt;'Sup Tab S4_Mean'!BN$11,'Sup Tab S4_Mean'!BN51,"")</f>
        <v/>
      </c>
      <c r="BM29" s="26" t="str">
        <f>IF('Sup Tab S4_Mean'!BP51&gt;'Sup Tab S4_Mean'!BP$11,'Sup Tab S4_Mean'!BP51,"")</f>
        <v/>
      </c>
      <c r="BN29" s="26" t="str">
        <f>IF('Sup Tab S4_Mean'!BQ51&gt;'Sup Tab S4_Mean'!BQ$11,'Sup Tab S4_Mean'!BQ51,"")</f>
        <v/>
      </c>
      <c r="BO29" s="26" t="str">
        <f>IF('Sup Tab S4_Mean'!BR51&gt;'Sup Tab S4_Mean'!BR$11,'Sup Tab S4_Mean'!BR51,"")</f>
        <v/>
      </c>
      <c r="BP29" s="26" t="str">
        <f>IF('Sup Tab S4_Mean'!BS51&gt;'Sup Tab S4_Mean'!BS$11,'Sup Tab S4_Mean'!BS51,"")</f>
        <v/>
      </c>
      <c r="BQ29" s="26" t="str">
        <f>IF('Sup Tab S4_Mean'!BT51&gt;'Sup Tab S4_Mean'!BT$11,'Sup Tab S4_Mean'!BT51,"")</f>
        <v/>
      </c>
      <c r="BR29" s="26" t="str">
        <f>IF('Sup Tab S4_Mean'!BU51&gt;'Sup Tab S4_Mean'!BU$11,'Sup Tab S4_Mean'!BU51,"")</f>
        <v/>
      </c>
      <c r="BS29" s="26" t="str">
        <f>IF('Sup Tab S4_Mean'!BV51&gt;'Sup Tab S4_Mean'!BV$11,'Sup Tab S4_Mean'!BV51,"")</f>
        <v/>
      </c>
      <c r="BT29" s="26" t="str">
        <f>IF('Sup Tab S4_Mean'!BW51&gt;'Sup Tab S4_Mean'!BW$11,'Sup Tab S4_Mean'!BW51,"")</f>
        <v/>
      </c>
      <c r="BU29" s="26" t="str">
        <f>IF('Sup Tab S4_Mean'!BX51&gt;'Sup Tab S4_Mean'!BX$11,'Sup Tab S4_Mean'!BX51,"")</f>
        <v/>
      </c>
      <c r="BV29" s="26">
        <f>IF('Sup Tab S4_Mean'!BY51&gt;'Sup Tab S4_Mean'!BY$11,'Sup Tab S4_Mean'!BY51,"")</f>
        <v>10.964285899710811</v>
      </c>
      <c r="BW29" s="26">
        <f>IF('Sup Tab S4_Mean'!BZ51&gt;'Sup Tab S4_Mean'!BZ$11,'Sup Tab S4_Mean'!BZ51,"")</f>
        <v>187.94800527058712</v>
      </c>
      <c r="BX29" s="26" t="str">
        <f>IF('Sup Tab S4_Mean'!CA51&gt;'Sup Tab S4_Mean'!CA$11,'Sup Tab S4_Mean'!CA51,"")</f>
        <v/>
      </c>
      <c r="BY29" s="26" t="str">
        <f>IF('Sup Tab S4_Mean'!CB51&gt;'Sup Tab S4_Mean'!CB$11,'Sup Tab S4_Mean'!CB51,"")</f>
        <v/>
      </c>
      <c r="BZ29" s="26" t="str">
        <f>IF('Sup Tab S4_Mean'!CC51&gt;'Sup Tab S4_Mean'!CC$11,'Sup Tab S4_Mean'!CC51,"")</f>
        <v/>
      </c>
      <c r="CA29" s="26" t="str">
        <f>IF('Sup Tab S4_Mean'!CD51&gt;'Sup Tab S4_Mean'!CD$11,'Sup Tab S4_Mean'!CD51,"")</f>
        <v/>
      </c>
      <c r="CB29" s="26" t="str">
        <f>IF('Sup Tab S4_Mean'!CE51&gt;'Sup Tab S4_Mean'!CE$11,'Sup Tab S4_Mean'!CE51,"")</f>
        <v/>
      </c>
      <c r="CC29" s="26" t="str">
        <f>IF('Sup Tab S4_Mean'!CF51&gt;'Sup Tab S4_Mean'!CF$11,'Sup Tab S4_Mean'!CF51,"")</f>
        <v/>
      </c>
      <c r="CD29" s="26" t="str">
        <f>IF('Sup Tab S4_Mean'!CG51&gt;'Sup Tab S4_Mean'!CG$11,'Sup Tab S4_Mean'!CG51,"")</f>
        <v/>
      </c>
      <c r="CE29" s="26"/>
      <c r="CF29" s="26"/>
      <c r="CG29" s="26"/>
      <c r="CH29" s="26"/>
      <c r="CI29" s="26"/>
      <c r="CJ29" s="26"/>
      <c r="CK29" s="26"/>
      <c r="CL29" s="26"/>
      <c r="CM29" s="26"/>
    </row>
    <row r="30" spans="1:91" ht="12.75" customHeight="1" x14ac:dyDescent="0.3">
      <c r="A30" s="1" t="s">
        <v>1</v>
      </c>
      <c r="B30" s="1" t="s">
        <v>140</v>
      </c>
      <c r="C30" s="26" t="str">
        <f>IF('Sup Tab S4_Mean'!E52&gt;'Sup Tab S4_Mean'!E$11,'Sup Tab S4_Mean'!E52,"")</f>
        <v/>
      </c>
      <c r="D30" s="26" t="str">
        <f>IF('Sup Tab S4_Mean'!F52&gt;'Sup Tab S4_Mean'!F$11,'Sup Tab S4_Mean'!F52,"")</f>
        <v/>
      </c>
      <c r="E30" s="26" t="str">
        <f>IF('Sup Tab S4_Mean'!G52&gt;'Sup Tab S4_Mean'!G$11,'Sup Tab S4_Mean'!G52,"")</f>
        <v/>
      </c>
      <c r="F30" s="26" t="str">
        <f>IF('Sup Tab S4_Mean'!H52&gt;'Sup Tab S4_Mean'!H$11,'Sup Tab S4_Mean'!H52,"")</f>
        <v/>
      </c>
      <c r="G30" s="26" t="str">
        <f>IF('Sup Tab S4_Mean'!I52&gt;'Sup Tab S4_Mean'!I$11,'Sup Tab S4_Mean'!I52,"")</f>
        <v/>
      </c>
      <c r="H30" s="26" t="str">
        <f>IF('Sup Tab S4_Mean'!J52&gt;'Sup Tab S4_Mean'!J$11,'Sup Tab S4_Mean'!J52,"")</f>
        <v/>
      </c>
      <c r="I30" s="26" t="str">
        <f>IF('Sup Tab S4_Mean'!K52&gt;'Sup Tab S4_Mean'!K$11,'Sup Tab S4_Mean'!K52,"")</f>
        <v/>
      </c>
      <c r="J30" s="26" t="str">
        <f>IF('Sup Tab S4_Mean'!L52&gt;'Sup Tab S4_Mean'!L$11,'Sup Tab S4_Mean'!L52,"")</f>
        <v/>
      </c>
      <c r="K30" s="26" t="str">
        <f>IF('Sup Tab S4_Mean'!M52&gt;'Sup Tab S4_Mean'!M$11,'Sup Tab S4_Mean'!M52,"")</f>
        <v/>
      </c>
      <c r="L30" s="26" t="str">
        <f>IF('Sup Tab S4_Mean'!N52&gt;'Sup Tab S4_Mean'!N$11,'Sup Tab S4_Mean'!N52,"")</f>
        <v/>
      </c>
      <c r="M30" s="26" t="str">
        <f>IF('Sup Tab S4_Mean'!O52&gt;'Sup Tab S4_Mean'!O$11,'Sup Tab S4_Mean'!O52,"")</f>
        <v/>
      </c>
      <c r="N30" s="26" t="str">
        <f>IF('Sup Tab S4_Mean'!P52&gt;'Sup Tab S4_Mean'!P$11,'Sup Tab S4_Mean'!P52,"")</f>
        <v/>
      </c>
      <c r="O30" s="26" t="str">
        <f>IF('Sup Tab S4_Mean'!Q52&gt;'Sup Tab S4_Mean'!Q$11,'Sup Tab S4_Mean'!Q52,"")</f>
        <v/>
      </c>
      <c r="P30" s="26" t="str">
        <f>IF('Sup Tab S4_Mean'!R52&gt;'Sup Tab S4_Mean'!R$11,'Sup Tab S4_Mean'!R52,"")</f>
        <v/>
      </c>
      <c r="Q30" s="26" t="str">
        <f>IF('Sup Tab S4_Mean'!S52&gt;'Sup Tab S4_Mean'!S$11,'Sup Tab S4_Mean'!S52,"")</f>
        <v/>
      </c>
      <c r="R30" s="26" t="str">
        <f>IF('Sup Tab S4_Mean'!T52&gt;'Sup Tab S4_Mean'!T$11,'Sup Tab S4_Mean'!T52,"")</f>
        <v/>
      </c>
      <c r="S30" s="26" t="str">
        <f>IF('Sup Tab S4_Mean'!U52&gt;'Sup Tab S4_Mean'!U$11,'Sup Tab S4_Mean'!U52,"")</f>
        <v/>
      </c>
      <c r="T30" s="26" t="str">
        <f>IF('Sup Tab S4_Mean'!V52&gt;'Sup Tab S4_Mean'!V$11,'Sup Tab S4_Mean'!V52,"")</f>
        <v/>
      </c>
      <c r="U30" s="26" t="str">
        <f>IF('Sup Tab S4_Mean'!W52&gt;'Sup Tab S4_Mean'!W$11,'Sup Tab S4_Mean'!W52,"")</f>
        <v/>
      </c>
      <c r="V30" s="26" t="str">
        <f>IF('Sup Tab S4_Mean'!X52&gt;'Sup Tab S4_Mean'!X$11,'Sup Tab S4_Mean'!X52,"")</f>
        <v/>
      </c>
      <c r="W30" s="26" t="str">
        <f>IF('Sup Tab S4_Mean'!Y52&gt;'Sup Tab S4_Mean'!Y$11,'Sup Tab S4_Mean'!Y52,"")</f>
        <v/>
      </c>
      <c r="X30" s="26" t="str">
        <f>IF('Sup Tab S4_Mean'!Z52&gt;'Sup Tab S4_Mean'!Z$11,'Sup Tab S4_Mean'!Z52,"")</f>
        <v/>
      </c>
      <c r="Y30" s="26" t="str">
        <f>IF('Sup Tab S4_Mean'!AA52&gt;'Sup Tab S4_Mean'!AA$11,'Sup Tab S4_Mean'!AA52,"")</f>
        <v/>
      </c>
      <c r="Z30" s="26" t="str">
        <f>IF('Sup Tab S4_Mean'!AB52&gt;'Sup Tab S4_Mean'!AB$11,'Sup Tab S4_Mean'!AB52,"")</f>
        <v/>
      </c>
      <c r="AA30" s="26" t="str">
        <f>IF('Sup Tab S4_Mean'!AC52&gt;'Sup Tab S4_Mean'!AC$11,'Sup Tab S4_Mean'!AC52,"")</f>
        <v/>
      </c>
      <c r="AB30" s="26" t="str">
        <f>IF('Sup Tab S4_Mean'!AD52&gt;'Sup Tab S4_Mean'!AD$11,'Sup Tab S4_Mean'!AD52,"")</f>
        <v/>
      </c>
      <c r="AC30" s="26" t="str">
        <f>IF('Sup Tab S4_Mean'!AE52&gt;'Sup Tab S4_Mean'!AE$11,'Sup Tab S4_Mean'!AE52,"")</f>
        <v/>
      </c>
      <c r="AD30" s="26" t="str">
        <f>IF('Sup Tab S4_Mean'!AF52&gt;'Sup Tab S4_Mean'!AF$11,'Sup Tab S4_Mean'!AF52,"")</f>
        <v/>
      </c>
      <c r="AE30" s="26" t="str">
        <f>IF('Sup Tab S4_Mean'!AG52&gt;'Sup Tab S4_Mean'!AG$11,'Sup Tab S4_Mean'!AG52,"")</f>
        <v/>
      </c>
      <c r="AF30" s="26" t="str">
        <f>IF('Sup Tab S4_Mean'!AH52&gt;'Sup Tab S4_Mean'!AH$11,'Sup Tab S4_Mean'!AH52,"")</f>
        <v/>
      </c>
      <c r="AG30" s="26" t="str">
        <f>IF('Sup Tab S4_Mean'!AI52&gt;'Sup Tab S4_Mean'!AI$11,'Sup Tab S4_Mean'!AI52,"")</f>
        <v/>
      </c>
      <c r="AH30" s="26" t="str">
        <f>IF('Sup Tab S4_Mean'!AJ52&gt;'Sup Tab S4_Mean'!AJ$11,'Sup Tab S4_Mean'!AJ52,"")</f>
        <v/>
      </c>
      <c r="AI30" s="26" t="str">
        <f>IF('Sup Tab S4_Mean'!AK52&gt;'Sup Tab S4_Mean'!AK$11,'Sup Tab S4_Mean'!AK52,"")</f>
        <v/>
      </c>
      <c r="AJ30" s="26" t="str">
        <f>IF('Sup Tab S4_Mean'!AL52&gt;'Sup Tab S4_Mean'!AL$11,'Sup Tab S4_Mean'!AL52,"")</f>
        <v/>
      </c>
      <c r="AK30" s="26" t="str">
        <f>IF('Sup Tab S4_Mean'!AM52&gt;'Sup Tab S4_Mean'!AM$11,'Sup Tab S4_Mean'!AM52,"")</f>
        <v/>
      </c>
      <c r="AL30" s="26" t="str">
        <f>IF('Sup Tab S4_Mean'!AN52&gt;'Sup Tab S4_Mean'!AN$11,'Sup Tab S4_Mean'!AN52,"")</f>
        <v/>
      </c>
      <c r="AM30" s="26" t="str">
        <f>IF('Sup Tab S4_Mean'!AO52&gt;'Sup Tab S4_Mean'!AO$11,'Sup Tab S4_Mean'!AO52,"")</f>
        <v/>
      </c>
      <c r="AN30" s="26" t="str">
        <f>IF('Sup Tab S4_Mean'!AP52&gt;'Sup Tab S4_Mean'!AP$11,'Sup Tab S4_Mean'!AP52,"")</f>
        <v/>
      </c>
      <c r="AO30" s="26" t="str">
        <f>IF('Sup Tab S4_Mean'!AQ52&gt;'Sup Tab S4_Mean'!AQ$11,'Sup Tab S4_Mean'!AQ52,"")</f>
        <v/>
      </c>
      <c r="AP30" s="26" t="str">
        <f>IF('Sup Tab S4_Mean'!AR52&gt;'Sup Tab S4_Mean'!AR$11,'Sup Tab S4_Mean'!AR52,"")</f>
        <v/>
      </c>
      <c r="AQ30" s="26" t="str">
        <f>IF('Sup Tab S4_Mean'!AS52&gt;'Sup Tab S4_Mean'!AS$11,'Sup Tab S4_Mean'!AS52,"")</f>
        <v/>
      </c>
      <c r="AR30" s="26" t="str">
        <f>IF('Sup Tab S4_Mean'!AT52&gt;'Sup Tab S4_Mean'!AT$11,'Sup Tab S4_Mean'!AT52,"")</f>
        <v/>
      </c>
      <c r="AS30" s="26" t="str">
        <f>IF('Sup Tab S4_Mean'!AU52&gt;'Sup Tab S4_Mean'!AU$11,'Sup Tab S4_Mean'!AU52,"")</f>
        <v/>
      </c>
      <c r="AT30" s="26" t="str">
        <f>IF('Sup Tab S4_Mean'!AV52&gt;'Sup Tab S4_Mean'!AV$11,'Sup Tab S4_Mean'!AV52,"")</f>
        <v/>
      </c>
      <c r="AU30" s="26" t="str">
        <f>IF('Sup Tab S4_Mean'!AW52&gt;'Sup Tab S4_Mean'!AW$11,'Sup Tab S4_Mean'!AW52,"")</f>
        <v/>
      </c>
      <c r="AV30" s="26" t="str">
        <f>IF('Sup Tab S4_Mean'!AX52&gt;'Sup Tab S4_Mean'!AX$11,'Sup Tab S4_Mean'!AX52,"")</f>
        <v/>
      </c>
      <c r="AW30" s="26" t="str">
        <f>IF('Sup Tab S4_Mean'!AY52&gt;'Sup Tab S4_Mean'!AY$11,'Sup Tab S4_Mean'!AY52,"")</f>
        <v/>
      </c>
      <c r="AX30" s="26" t="str">
        <f>IF('Sup Tab S4_Mean'!AZ52&gt;'Sup Tab S4_Mean'!AZ$11,'Sup Tab S4_Mean'!AZ52,"")</f>
        <v/>
      </c>
      <c r="AY30" s="26" t="str">
        <f>IF('Sup Tab S4_Mean'!BA52&gt;'Sup Tab S4_Mean'!BA$11,'Sup Tab S4_Mean'!BA52,"")</f>
        <v/>
      </c>
      <c r="AZ30" s="26" t="str">
        <f>IF('Sup Tab S4_Mean'!BB52&gt;'Sup Tab S4_Mean'!BB$11,'Sup Tab S4_Mean'!BB52,"")</f>
        <v/>
      </c>
      <c r="BA30" s="26" t="str">
        <f>IF('Sup Tab S4_Mean'!BC52&gt;'Sup Tab S4_Mean'!BC$11,'Sup Tab S4_Mean'!BC52,"")</f>
        <v/>
      </c>
      <c r="BB30" s="26" t="str">
        <f>IF('Sup Tab S4_Mean'!BD52&gt;'Sup Tab S4_Mean'!BD$11,'Sup Tab S4_Mean'!BD52,"")</f>
        <v/>
      </c>
      <c r="BC30" s="26" t="str">
        <f>IF('Sup Tab S4_Mean'!BE52&gt;'Sup Tab S4_Mean'!BE$11,'Sup Tab S4_Mean'!BE52,"")</f>
        <v/>
      </c>
      <c r="BD30" s="26" t="str">
        <f>IF('Sup Tab S4_Mean'!BF52&gt;'Sup Tab S4_Mean'!BF$11,'Sup Tab S4_Mean'!BF52,"")</f>
        <v/>
      </c>
      <c r="BE30" s="26" t="str">
        <f>IF('Sup Tab S4_Mean'!BG52&gt;'Sup Tab S4_Mean'!BG$11,'Sup Tab S4_Mean'!BG52,"")</f>
        <v/>
      </c>
      <c r="BF30" s="26" t="str">
        <f>IF('Sup Tab S4_Mean'!BH52&gt;'Sup Tab S4_Mean'!BH$11,'Sup Tab S4_Mean'!BH52,"")</f>
        <v/>
      </c>
      <c r="BG30" s="26" t="str">
        <f>IF('Sup Tab S4_Mean'!BI52&gt;'Sup Tab S4_Mean'!BI$11,'Sup Tab S4_Mean'!BI52,"")</f>
        <v/>
      </c>
      <c r="BH30" s="26" t="str">
        <f>IF('Sup Tab S4_Mean'!BJ52&gt;'Sup Tab S4_Mean'!BJ$11,'Sup Tab S4_Mean'!BJ52,"")</f>
        <v/>
      </c>
      <c r="BI30" s="26" t="str">
        <f>IF('Sup Tab S4_Mean'!BK52&gt;'Sup Tab S4_Mean'!BK$11,'Sup Tab S4_Mean'!BK52,"")</f>
        <v/>
      </c>
      <c r="BJ30" s="26" t="str">
        <f>IF('Sup Tab S4_Mean'!BL52&gt;'Sup Tab S4_Mean'!BL$11,'Sup Tab S4_Mean'!BL52,"")</f>
        <v/>
      </c>
      <c r="BK30" s="26" t="str">
        <f>IF('Sup Tab S4_Mean'!BM52&gt;'Sup Tab S4_Mean'!BM$11,'Sup Tab S4_Mean'!BM52,"")</f>
        <v/>
      </c>
      <c r="BL30" s="26" t="str">
        <f>IF('Sup Tab S4_Mean'!BN52&gt;'Sup Tab S4_Mean'!BN$11,'Sup Tab S4_Mean'!BN52,"")</f>
        <v/>
      </c>
      <c r="BM30" s="26" t="str">
        <f>IF('Sup Tab S4_Mean'!BP52&gt;'Sup Tab S4_Mean'!BP$11,'Sup Tab S4_Mean'!BP52,"")</f>
        <v/>
      </c>
      <c r="BN30" s="26" t="str">
        <f>IF('Sup Tab S4_Mean'!BQ52&gt;'Sup Tab S4_Mean'!BQ$11,'Sup Tab S4_Mean'!BQ52,"")</f>
        <v/>
      </c>
      <c r="BO30" s="26" t="str">
        <f>IF('Sup Tab S4_Mean'!BR52&gt;'Sup Tab S4_Mean'!BR$11,'Sup Tab S4_Mean'!BR52,"")</f>
        <v/>
      </c>
      <c r="BP30" s="26" t="str">
        <f>IF('Sup Tab S4_Mean'!BS52&gt;'Sup Tab S4_Mean'!BS$11,'Sup Tab S4_Mean'!BS52,"")</f>
        <v/>
      </c>
      <c r="BQ30" s="26" t="str">
        <f>IF('Sup Tab S4_Mean'!BT52&gt;'Sup Tab S4_Mean'!BT$11,'Sup Tab S4_Mean'!BT52,"")</f>
        <v/>
      </c>
      <c r="BR30" s="26" t="str">
        <f>IF('Sup Tab S4_Mean'!BU52&gt;'Sup Tab S4_Mean'!BU$11,'Sup Tab S4_Mean'!BU52,"")</f>
        <v/>
      </c>
      <c r="BS30" s="26" t="str">
        <f>IF('Sup Tab S4_Mean'!BV52&gt;'Sup Tab S4_Mean'!BV$11,'Sup Tab S4_Mean'!BV52,"")</f>
        <v/>
      </c>
      <c r="BT30" s="26" t="str">
        <f>IF('Sup Tab S4_Mean'!BW52&gt;'Sup Tab S4_Mean'!BW$11,'Sup Tab S4_Mean'!BW52,"")</f>
        <v/>
      </c>
      <c r="BU30" s="26" t="str">
        <f>IF('Sup Tab S4_Mean'!BX52&gt;'Sup Tab S4_Mean'!BX$11,'Sup Tab S4_Mean'!BX52,"")</f>
        <v/>
      </c>
      <c r="BV30" s="26" t="str">
        <f>IF('Sup Tab S4_Mean'!BY52&gt;'Sup Tab S4_Mean'!BY$11,'Sup Tab S4_Mean'!BY52,"")</f>
        <v/>
      </c>
      <c r="BW30" s="26" t="str">
        <f>IF('Sup Tab S4_Mean'!BZ52&gt;'Sup Tab S4_Mean'!BZ$11,'Sup Tab S4_Mean'!BZ52,"")</f>
        <v/>
      </c>
      <c r="BX30" s="26" t="str">
        <f>IF('Sup Tab S4_Mean'!CA52&gt;'Sup Tab S4_Mean'!CA$11,'Sup Tab S4_Mean'!CA52,"")</f>
        <v/>
      </c>
      <c r="BY30" s="26" t="str">
        <f>IF('Sup Tab S4_Mean'!CB52&gt;'Sup Tab S4_Mean'!CB$11,'Sup Tab S4_Mean'!CB52,"")</f>
        <v/>
      </c>
      <c r="BZ30" s="26" t="str">
        <f>IF('Sup Tab S4_Mean'!CC52&gt;'Sup Tab S4_Mean'!CC$11,'Sup Tab S4_Mean'!CC52,"")</f>
        <v/>
      </c>
      <c r="CA30" s="26" t="str">
        <f>IF('Sup Tab S4_Mean'!CD52&gt;'Sup Tab S4_Mean'!CD$11,'Sup Tab S4_Mean'!CD52,"")</f>
        <v/>
      </c>
      <c r="CB30" s="26">
        <f>IF('Sup Tab S4_Mean'!CE52&gt;'Sup Tab S4_Mean'!CE$11,'Sup Tab S4_Mean'!CE52,"")</f>
        <v>7.0232665528051887</v>
      </c>
      <c r="CC30" s="26" t="str">
        <f>IF('Sup Tab S4_Mean'!CF52&gt;'Sup Tab S4_Mean'!CF$11,'Sup Tab S4_Mean'!CF52,"")</f>
        <v/>
      </c>
      <c r="CD30" s="26" t="str">
        <f>IF('Sup Tab S4_Mean'!CG52&gt;'Sup Tab S4_Mean'!CG$11,'Sup Tab S4_Mean'!CG52,"")</f>
        <v/>
      </c>
      <c r="CE30" s="26"/>
      <c r="CF30" s="26"/>
      <c r="CG30" s="26"/>
      <c r="CH30" s="26"/>
      <c r="CI30" s="26"/>
      <c r="CJ30" s="26"/>
      <c r="CK30" s="26"/>
      <c r="CL30" s="26"/>
      <c r="CM30" s="26"/>
    </row>
    <row r="31" spans="1:91" ht="12.75" customHeight="1" x14ac:dyDescent="0.3">
      <c r="A31" s="1" t="s">
        <v>1</v>
      </c>
      <c r="B31" s="1" t="s">
        <v>142</v>
      </c>
      <c r="C31" s="26" t="str">
        <f>IF('Sup Tab S4_Mean'!E53&gt;'Sup Tab S4_Mean'!E$11,'Sup Tab S4_Mean'!E53,"")</f>
        <v/>
      </c>
      <c r="D31" s="26" t="str">
        <f>IF('Sup Tab S4_Mean'!F53&gt;'Sup Tab S4_Mean'!F$11,'Sup Tab S4_Mean'!F53,"")</f>
        <v/>
      </c>
      <c r="E31" s="26" t="str">
        <f>IF('Sup Tab S4_Mean'!G53&gt;'Sup Tab S4_Mean'!G$11,'Sup Tab S4_Mean'!G53,"")</f>
        <v/>
      </c>
      <c r="F31" s="26" t="str">
        <f>IF('Sup Tab S4_Mean'!H53&gt;'Sup Tab S4_Mean'!H$11,'Sup Tab S4_Mean'!H53,"")</f>
        <v/>
      </c>
      <c r="G31" s="26" t="str">
        <f>IF('Sup Tab S4_Mean'!I53&gt;'Sup Tab S4_Mean'!I$11,'Sup Tab S4_Mean'!I53,"")</f>
        <v/>
      </c>
      <c r="H31" s="26" t="str">
        <f>IF('Sup Tab S4_Mean'!J53&gt;'Sup Tab S4_Mean'!J$11,'Sup Tab S4_Mean'!J53,"")</f>
        <v/>
      </c>
      <c r="I31" s="26" t="str">
        <f>IF('Sup Tab S4_Mean'!K53&gt;'Sup Tab S4_Mean'!K$11,'Sup Tab S4_Mean'!K53,"")</f>
        <v/>
      </c>
      <c r="J31" s="26" t="str">
        <f>IF('Sup Tab S4_Mean'!L53&gt;'Sup Tab S4_Mean'!L$11,'Sup Tab S4_Mean'!L53,"")</f>
        <v/>
      </c>
      <c r="K31" s="26" t="str">
        <f>IF('Sup Tab S4_Mean'!M53&gt;'Sup Tab S4_Mean'!M$11,'Sup Tab S4_Mean'!M53,"")</f>
        <v/>
      </c>
      <c r="L31" s="26" t="str">
        <f>IF('Sup Tab S4_Mean'!N53&gt;'Sup Tab S4_Mean'!N$11,'Sup Tab S4_Mean'!N53,"")</f>
        <v/>
      </c>
      <c r="M31" s="26" t="str">
        <f>IF('Sup Tab S4_Mean'!O53&gt;'Sup Tab S4_Mean'!O$11,'Sup Tab S4_Mean'!O53,"")</f>
        <v/>
      </c>
      <c r="N31" s="26" t="str">
        <f>IF('Sup Tab S4_Mean'!P53&gt;'Sup Tab S4_Mean'!P$11,'Sup Tab S4_Mean'!P53,"")</f>
        <v/>
      </c>
      <c r="O31" s="26" t="str">
        <f>IF('Sup Tab S4_Mean'!Q53&gt;'Sup Tab S4_Mean'!Q$11,'Sup Tab S4_Mean'!Q53,"")</f>
        <v/>
      </c>
      <c r="P31" s="26" t="str">
        <f>IF('Sup Tab S4_Mean'!R53&gt;'Sup Tab S4_Mean'!R$11,'Sup Tab S4_Mean'!R53,"")</f>
        <v/>
      </c>
      <c r="Q31" s="26" t="str">
        <f>IF('Sup Tab S4_Mean'!S53&gt;'Sup Tab S4_Mean'!S$11,'Sup Tab S4_Mean'!S53,"")</f>
        <v/>
      </c>
      <c r="R31" s="26" t="str">
        <f>IF('Sup Tab S4_Mean'!T53&gt;'Sup Tab S4_Mean'!T$11,'Sup Tab S4_Mean'!T53,"")</f>
        <v/>
      </c>
      <c r="S31" s="26" t="str">
        <f>IF('Sup Tab S4_Mean'!U53&gt;'Sup Tab S4_Mean'!U$11,'Sup Tab S4_Mean'!U53,"")</f>
        <v/>
      </c>
      <c r="T31" s="26" t="str">
        <f>IF('Sup Tab S4_Mean'!V53&gt;'Sup Tab S4_Mean'!V$11,'Sup Tab S4_Mean'!V53,"")</f>
        <v/>
      </c>
      <c r="U31" s="26" t="str">
        <f>IF('Sup Tab S4_Mean'!W53&gt;'Sup Tab S4_Mean'!W$11,'Sup Tab S4_Mean'!W53,"")</f>
        <v/>
      </c>
      <c r="V31" s="26" t="str">
        <f>IF('Sup Tab S4_Mean'!X53&gt;'Sup Tab S4_Mean'!X$11,'Sup Tab S4_Mean'!X53,"")</f>
        <v/>
      </c>
      <c r="W31" s="26" t="str">
        <f>IF('Sup Tab S4_Mean'!Y53&gt;'Sup Tab S4_Mean'!Y$11,'Sup Tab S4_Mean'!Y53,"")</f>
        <v/>
      </c>
      <c r="X31" s="26" t="str">
        <f>IF('Sup Tab S4_Mean'!Z53&gt;'Sup Tab S4_Mean'!Z$11,'Sup Tab S4_Mean'!Z53,"")</f>
        <v/>
      </c>
      <c r="Y31" s="26" t="str">
        <f>IF('Sup Tab S4_Mean'!AA53&gt;'Sup Tab S4_Mean'!AA$11,'Sup Tab S4_Mean'!AA53,"")</f>
        <v/>
      </c>
      <c r="Z31" s="26" t="str">
        <f>IF('Sup Tab S4_Mean'!AB53&gt;'Sup Tab S4_Mean'!AB$11,'Sup Tab S4_Mean'!AB53,"")</f>
        <v/>
      </c>
      <c r="AA31" s="26" t="str">
        <f>IF('Sup Tab S4_Mean'!AC53&gt;'Sup Tab S4_Mean'!AC$11,'Sup Tab S4_Mean'!AC53,"")</f>
        <v/>
      </c>
      <c r="AB31" s="26" t="str">
        <f>IF('Sup Tab S4_Mean'!AD53&gt;'Sup Tab S4_Mean'!AD$11,'Sup Tab S4_Mean'!AD53,"")</f>
        <v/>
      </c>
      <c r="AC31" s="26" t="str">
        <f>IF('Sup Tab S4_Mean'!AE53&gt;'Sup Tab S4_Mean'!AE$11,'Sup Tab S4_Mean'!AE53,"")</f>
        <v/>
      </c>
      <c r="AD31" s="26" t="str">
        <f>IF('Sup Tab S4_Mean'!AF53&gt;'Sup Tab S4_Mean'!AF$11,'Sup Tab S4_Mean'!AF53,"")</f>
        <v/>
      </c>
      <c r="AE31" s="26" t="str">
        <f>IF('Sup Tab S4_Mean'!AG53&gt;'Sup Tab S4_Mean'!AG$11,'Sup Tab S4_Mean'!AG53,"")</f>
        <v/>
      </c>
      <c r="AF31" s="26" t="str">
        <f>IF('Sup Tab S4_Mean'!AH53&gt;'Sup Tab S4_Mean'!AH$11,'Sup Tab S4_Mean'!AH53,"")</f>
        <v/>
      </c>
      <c r="AG31" s="26" t="str">
        <f>IF('Sup Tab S4_Mean'!AI53&gt;'Sup Tab S4_Mean'!AI$11,'Sup Tab S4_Mean'!AI53,"")</f>
        <v/>
      </c>
      <c r="AH31" s="26" t="str">
        <f>IF('Sup Tab S4_Mean'!AJ53&gt;'Sup Tab S4_Mean'!AJ$11,'Sup Tab S4_Mean'!AJ53,"")</f>
        <v/>
      </c>
      <c r="AI31" s="26" t="str">
        <f>IF('Sup Tab S4_Mean'!AK53&gt;'Sup Tab S4_Mean'!AK$11,'Sup Tab S4_Mean'!AK53,"")</f>
        <v/>
      </c>
      <c r="AJ31" s="26" t="str">
        <f>IF('Sup Tab S4_Mean'!AL53&gt;'Sup Tab S4_Mean'!AL$11,'Sup Tab S4_Mean'!AL53,"")</f>
        <v/>
      </c>
      <c r="AK31" s="26" t="str">
        <f>IF('Sup Tab S4_Mean'!AM53&gt;'Sup Tab S4_Mean'!AM$11,'Sup Tab S4_Mean'!AM53,"")</f>
        <v/>
      </c>
      <c r="AL31" s="26" t="str">
        <f>IF('Sup Tab S4_Mean'!AN53&gt;'Sup Tab S4_Mean'!AN$11,'Sup Tab S4_Mean'!AN53,"")</f>
        <v/>
      </c>
      <c r="AM31" s="26" t="str">
        <f>IF('Sup Tab S4_Mean'!AO53&gt;'Sup Tab S4_Mean'!AO$11,'Sup Tab S4_Mean'!AO53,"")</f>
        <v/>
      </c>
      <c r="AN31" s="26" t="str">
        <f>IF('Sup Tab S4_Mean'!AP53&gt;'Sup Tab S4_Mean'!AP$11,'Sup Tab S4_Mean'!AP53,"")</f>
        <v/>
      </c>
      <c r="AO31" s="26" t="str">
        <f>IF('Sup Tab S4_Mean'!AQ53&gt;'Sup Tab S4_Mean'!AQ$11,'Sup Tab S4_Mean'!AQ53,"")</f>
        <v/>
      </c>
      <c r="AP31" s="26" t="str">
        <f>IF('Sup Tab S4_Mean'!AR53&gt;'Sup Tab S4_Mean'!AR$11,'Sup Tab S4_Mean'!AR53,"")</f>
        <v/>
      </c>
      <c r="AQ31" s="26" t="str">
        <f>IF('Sup Tab S4_Mean'!AS53&gt;'Sup Tab S4_Mean'!AS$11,'Sup Tab S4_Mean'!AS53,"")</f>
        <v/>
      </c>
      <c r="AR31" s="26" t="str">
        <f>IF('Sup Tab S4_Mean'!AT53&gt;'Sup Tab S4_Mean'!AT$11,'Sup Tab S4_Mean'!AT53,"")</f>
        <v/>
      </c>
      <c r="AS31" s="26" t="str">
        <f>IF('Sup Tab S4_Mean'!AU53&gt;'Sup Tab S4_Mean'!AU$11,'Sup Tab S4_Mean'!AU53,"")</f>
        <v/>
      </c>
      <c r="AT31" s="26" t="str">
        <f>IF('Sup Tab S4_Mean'!AV53&gt;'Sup Tab S4_Mean'!AV$11,'Sup Tab S4_Mean'!AV53,"")</f>
        <v/>
      </c>
      <c r="AU31" s="26" t="str">
        <f>IF('Sup Tab S4_Mean'!AW53&gt;'Sup Tab S4_Mean'!AW$11,'Sup Tab S4_Mean'!AW53,"")</f>
        <v/>
      </c>
      <c r="AV31" s="26" t="str">
        <f>IF('Sup Tab S4_Mean'!AX53&gt;'Sup Tab S4_Mean'!AX$11,'Sup Tab S4_Mean'!AX53,"")</f>
        <v/>
      </c>
      <c r="AW31" s="26" t="str">
        <f>IF('Sup Tab S4_Mean'!AY53&gt;'Sup Tab S4_Mean'!AY$11,'Sup Tab S4_Mean'!AY53,"")</f>
        <v/>
      </c>
      <c r="AX31" s="26" t="str">
        <f>IF('Sup Tab S4_Mean'!AZ53&gt;'Sup Tab S4_Mean'!AZ$11,'Sup Tab S4_Mean'!AZ53,"")</f>
        <v/>
      </c>
      <c r="AY31" s="26" t="str">
        <f>IF('Sup Tab S4_Mean'!BA53&gt;'Sup Tab S4_Mean'!BA$11,'Sup Tab S4_Mean'!BA53,"")</f>
        <v/>
      </c>
      <c r="AZ31" s="26" t="str">
        <f>IF('Sup Tab S4_Mean'!BB53&gt;'Sup Tab S4_Mean'!BB$11,'Sup Tab S4_Mean'!BB53,"")</f>
        <v/>
      </c>
      <c r="BA31" s="26" t="str">
        <f>IF('Sup Tab S4_Mean'!BC53&gt;'Sup Tab S4_Mean'!BC$11,'Sup Tab S4_Mean'!BC53,"")</f>
        <v/>
      </c>
      <c r="BB31" s="26" t="str">
        <f>IF('Sup Tab S4_Mean'!BD53&gt;'Sup Tab S4_Mean'!BD$11,'Sup Tab S4_Mean'!BD53,"")</f>
        <v/>
      </c>
      <c r="BC31" s="26" t="str">
        <f>IF('Sup Tab S4_Mean'!BE53&gt;'Sup Tab S4_Mean'!BE$11,'Sup Tab S4_Mean'!BE53,"")</f>
        <v/>
      </c>
      <c r="BD31" s="26" t="str">
        <f>IF('Sup Tab S4_Mean'!BF53&gt;'Sup Tab S4_Mean'!BF$11,'Sup Tab S4_Mean'!BF53,"")</f>
        <v/>
      </c>
      <c r="BE31" s="26" t="str">
        <f>IF('Sup Tab S4_Mean'!BG53&gt;'Sup Tab S4_Mean'!BG$11,'Sup Tab S4_Mean'!BG53,"")</f>
        <v/>
      </c>
      <c r="BF31" s="26" t="str">
        <f>IF('Sup Tab S4_Mean'!BH53&gt;'Sup Tab S4_Mean'!BH$11,'Sup Tab S4_Mean'!BH53,"")</f>
        <v/>
      </c>
      <c r="BG31" s="26" t="str">
        <f>IF('Sup Tab S4_Mean'!BI53&gt;'Sup Tab S4_Mean'!BI$11,'Sup Tab S4_Mean'!BI53,"")</f>
        <v/>
      </c>
      <c r="BH31" s="26" t="str">
        <f>IF('Sup Tab S4_Mean'!BJ53&gt;'Sup Tab S4_Mean'!BJ$11,'Sup Tab S4_Mean'!BJ53,"")</f>
        <v/>
      </c>
      <c r="BI31" s="26" t="str">
        <f>IF('Sup Tab S4_Mean'!BK53&gt;'Sup Tab S4_Mean'!BK$11,'Sup Tab S4_Mean'!BK53,"")</f>
        <v/>
      </c>
      <c r="BJ31" s="26" t="str">
        <f>IF('Sup Tab S4_Mean'!BL53&gt;'Sup Tab S4_Mean'!BL$11,'Sup Tab S4_Mean'!BL53,"")</f>
        <v/>
      </c>
      <c r="BK31" s="26" t="str">
        <f>IF('Sup Tab S4_Mean'!BM53&gt;'Sup Tab S4_Mean'!BM$11,'Sup Tab S4_Mean'!BM53,"")</f>
        <v/>
      </c>
      <c r="BL31" s="26" t="str">
        <f>IF('Sup Tab S4_Mean'!BN53&gt;'Sup Tab S4_Mean'!BN$11,'Sup Tab S4_Mean'!BN53,"")</f>
        <v/>
      </c>
      <c r="BM31" s="26" t="str">
        <f>IF('Sup Tab S4_Mean'!BP53&gt;'Sup Tab S4_Mean'!BP$11,'Sup Tab S4_Mean'!BP53,"")</f>
        <v/>
      </c>
      <c r="BN31" s="26" t="str">
        <f>IF('Sup Tab S4_Mean'!BQ53&gt;'Sup Tab S4_Mean'!BQ$11,'Sup Tab S4_Mean'!BQ53,"")</f>
        <v/>
      </c>
      <c r="BO31" s="26" t="str">
        <f>IF('Sup Tab S4_Mean'!BR53&gt;'Sup Tab S4_Mean'!BR$11,'Sup Tab S4_Mean'!BR53,"")</f>
        <v/>
      </c>
      <c r="BP31" s="26" t="str">
        <f>IF('Sup Tab S4_Mean'!BS53&gt;'Sup Tab S4_Mean'!BS$11,'Sup Tab S4_Mean'!BS53,"")</f>
        <v/>
      </c>
      <c r="BQ31" s="26" t="str">
        <f>IF('Sup Tab S4_Mean'!BT53&gt;'Sup Tab S4_Mean'!BT$11,'Sup Tab S4_Mean'!BT53,"")</f>
        <v/>
      </c>
      <c r="BR31" s="26" t="str">
        <f>IF('Sup Tab S4_Mean'!BU53&gt;'Sup Tab S4_Mean'!BU$11,'Sup Tab S4_Mean'!BU53,"")</f>
        <v/>
      </c>
      <c r="BS31" s="26" t="str">
        <f>IF('Sup Tab S4_Mean'!BV53&gt;'Sup Tab S4_Mean'!BV$11,'Sup Tab S4_Mean'!BV53,"")</f>
        <v/>
      </c>
      <c r="BT31" s="26" t="str">
        <f>IF('Sup Tab S4_Mean'!BW53&gt;'Sup Tab S4_Mean'!BW$11,'Sup Tab S4_Mean'!BW53,"")</f>
        <v/>
      </c>
      <c r="BU31" s="26" t="str">
        <f>IF('Sup Tab S4_Mean'!BX53&gt;'Sup Tab S4_Mean'!BX$11,'Sup Tab S4_Mean'!BX53,"")</f>
        <v/>
      </c>
      <c r="BV31" s="26" t="str">
        <f>IF('Sup Tab S4_Mean'!BY53&gt;'Sup Tab S4_Mean'!BY$11,'Sup Tab S4_Mean'!BY53,"")</f>
        <v/>
      </c>
      <c r="BW31" s="26" t="str">
        <f>IF('Sup Tab S4_Mean'!BZ53&gt;'Sup Tab S4_Mean'!BZ$11,'Sup Tab S4_Mean'!BZ53,"")</f>
        <v/>
      </c>
      <c r="BX31" s="26" t="str">
        <f>IF('Sup Tab S4_Mean'!CA53&gt;'Sup Tab S4_Mean'!CA$11,'Sup Tab S4_Mean'!CA53,"")</f>
        <v/>
      </c>
      <c r="BY31" s="26" t="str">
        <f>IF('Sup Tab S4_Mean'!CB53&gt;'Sup Tab S4_Mean'!CB$11,'Sup Tab S4_Mean'!CB53,"")</f>
        <v/>
      </c>
      <c r="BZ31" s="26" t="str">
        <f>IF('Sup Tab S4_Mean'!CC53&gt;'Sup Tab S4_Mean'!CC$11,'Sup Tab S4_Mean'!CC53,"")</f>
        <v/>
      </c>
      <c r="CA31" s="26" t="str">
        <f>IF('Sup Tab S4_Mean'!CD53&gt;'Sup Tab S4_Mean'!CD$11,'Sup Tab S4_Mean'!CD53,"")</f>
        <v/>
      </c>
      <c r="CB31" s="26" t="str">
        <f>IF('Sup Tab S4_Mean'!CE53&gt;'Sup Tab S4_Mean'!CE$11,'Sup Tab S4_Mean'!CE53,"")</f>
        <v/>
      </c>
      <c r="CC31" s="26" t="str">
        <f>IF('Sup Tab S4_Mean'!CF53&gt;'Sup Tab S4_Mean'!CF$11,'Sup Tab S4_Mean'!CF53,"")</f>
        <v/>
      </c>
      <c r="CD31" s="26" t="str">
        <f>IF('Sup Tab S4_Mean'!CG53&gt;'Sup Tab S4_Mean'!CG$11,'Sup Tab S4_Mean'!CG53,"")</f>
        <v/>
      </c>
      <c r="CE31" s="26"/>
      <c r="CF31" s="26"/>
      <c r="CG31" s="26"/>
      <c r="CH31" s="26"/>
      <c r="CI31" s="26"/>
      <c r="CJ31" s="26"/>
      <c r="CK31" s="26"/>
      <c r="CL31" s="26"/>
      <c r="CM31" s="26"/>
    </row>
    <row r="32" spans="1:91" ht="12.75" customHeight="1" x14ac:dyDescent="0.3">
      <c r="A32" s="1" t="s">
        <v>1</v>
      </c>
      <c r="B32" s="1" t="s">
        <v>144</v>
      </c>
      <c r="C32" s="26" t="str">
        <f>IF('Sup Tab S4_Mean'!E54&gt;'Sup Tab S4_Mean'!E$11,'Sup Tab S4_Mean'!E54,"")</f>
        <v/>
      </c>
      <c r="D32" s="26" t="str">
        <f>IF('Sup Tab S4_Mean'!F54&gt;'Sup Tab S4_Mean'!F$11,'Sup Tab S4_Mean'!F54,"")</f>
        <v/>
      </c>
      <c r="E32" s="26" t="str">
        <f>IF('Sup Tab S4_Mean'!G54&gt;'Sup Tab S4_Mean'!G$11,'Sup Tab S4_Mean'!G54,"")</f>
        <v/>
      </c>
      <c r="F32" s="26" t="str">
        <f>IF('Sup Tab S4_Mean'!H54&gt;'Sup Tab S4_Mean'!H$11,'Sup Tab S4_Mean'!H54,"")</f>
        <v/>
      </c>
      <c r="G32" s="26" t="str">
        <f>IF('Sup Tab S4_Mean'!I54&gt;'Sup Tab S4_Mean'!I$11,'Sup Tab S4_Mean'!I54,"")</f>
        <v/>
      </c>
      <c r="H32" s="26" t="str">
        <f>IF('Sup Tab S4_Mean'!J54&gt;'Sup Tab S4_Mean'!J$11,'Sup Tab S4_Mean'!J54,"")</f>
        <v/>
      </c>
      <c r="I32" s="26">
        <f>IF('Sup Tab S4_Mean'!K54&gt;'Sup Tab S4_Mean'!K$11,'Sup Tab S4_Mean'!K54,"")</f>
        <v>6419.3328485902966</v>
      </c>
      <c r="J32" s="26">
        <f>IF('Sup Tab S4_Mean'!L54&gt;'Sup Tab S4_Mean'!L$11,'Sup Tab S4_Mean'!L54,"")</f>
        <v>81.354038344474006</v>
      </c>
      <c r="K32" s="26">
        <f>IF('Sup Tab S4_Mean'!M54&gt;'Sup Tab S4_Mean'!M$11,'Sup Tab S4_Mean'!M54,"")</f>
        <v>4624.6258781014722</v>
      </c>
      <c r="L32" s="26" t="str">
        <f>IF('Sup Tab S4_Mean'!N54&gt;'Sup Tab S4_Mean'!N$11,'Sup Tab S4_Mean'!N54,"")</f>
        <v/>
      </c>
      <c r="M32" s="26" t="str">
        <f>IF('Sup Tab S4_Mean'!O54&gt;'Sup Tab S4_Mean'!O$11,'Sup Tab S4_Mean'!O54,"")</f>
        <v/>
      </c>
      <c r="N32" s="26">
        <f>IF('Sup Tab S4_Mean'!P54&gt;'Sup Tab S4_Mean'!P$11,'Sup Tab S4_Mean'!P54,"")</f>
        <v>1099.2363774847142</v>
      </c>
      <c r="O32" s="26" t="str">
        <f>IF('Sup Tab S4_Mean'!Q54&gt;'Sup Tab S4_Mean'!Q$11,'Sup Tab S4_Mean'!Q54,"")</f>
        <v/>
      </c>
      <c r="P32" s="26">
        <f>IF('Sup Tab S4_Mean'!R54&gt;'Sup Tab S4_Mean'!R$11,'Sup Tab S4_Mean'!R54,"")</f>
        <v>21631.254293177306</v>
      </c>
      <c r="Q32" s="26" t="str">
        <f>IF('Sup Tab S4_Mean'!S54&gt;'Sup Tab S4_Mean'!S$11,'Sup Tab S4_Mean'!S54,"")</f>
        <v/>
      </c>
      <c r="R32" s="26" t="str">
        <f>IF('Sup Tab S4_Mean'!T54&gt;'Sup Tab S4_Mean'!T$11,'Sup Tab S4_Mean'!T54,"")</f>
        <v/>
      </c>
      <c r="S32" s="26" t="str">
        <f>IF('Sup Tab S4_Mean'!U54&gt;'Sup Tab S4_Mean'!U$11,'Sup Tab S4_Mean'!U54,"")</f>
        <v/>
      </c>
      <c r="T32" s="26" t="str">
        <f>IF('Sup Tab S4_Mean'!V54&gt;'Sup Tab S4_Mean'!V$11,'Sup Tab S4_Mean'!V54,"")</f>
        <v/>
      </c>
      <c r="U32" s="26" t="str">
        <f>IF('Sup Tab S4_Mean'!W54&gt;'Sup Tab S4_Mean'!W$11,'Sup Tab S4_Mean'!W54,"")</f>
        <v/>
      </c>
      <c r="V32" s="26" t="str">
        <f>IF('Sup Tab S4_Mean'!X54&gt;'Sup Tab S4_Mean'!X$11,'Sup Tab S4_Mean'!X54,"")</f>
        <v/>
      </c>
      <c r="W32" s="26" t="str">
        <f>IF('Sup Tab S4_Mean'!Y54&gt;'Sup Tab S4_Mean'!Y$11,'Sup Tab S4_Mean'!Y54,"")</f>
        <v/>
      </c>
      <c r="X32" s="26" t="str">
        <f>IF('Sup Tab S4_Mean'!Z54&gt;'Sup Tab S4_Mean'!Z$11,'Sup Tab S4_Mean'!Z54,"")</f>
        <v/>
      </c>
      <c r="Y32" s="26" t="str">
        <f>IF('Sup Tab S4_Mean'!AA54&gt;'Sup Tab S4_Mean'!AA$11,'Sup Tab S4_Mean'!AA54,"")</f>
        <v/>
      </c>
      <c r="Z32" s="26" t="str">
        <f>IF('Sup Tab S4_Mean'!AB54&gt;'Sup Tab S4_Mean'!AB$11,'Sup Tab S4_Mean'!AB54,"")</f>
        <v/>
      </c>
      <c r="AA32" s="26" t="str">
        <f>IF('Sup Tab S4_Mean'!AC54&gt;'Sup Tab S4_Mean'!AC$11,'Sup Tab S4_Mean'!AC54,"")</f>
        <v/>
      </c>
      <c r="AB32" s="26" t="str">
        <f>IF('Sup Tab S4_Mean'!AD54&gt;'Sup Tab S4_Mean'!AD$11,'Sup Tab S4_Mean'!AD54,"")</f>
        <v/>
      </c>
      <c r="AC32" s="26" t="str">
        <f>IF('Sup Tab S4_Mean'!AE54&gt;'Sup Tab S4_Mean'!AE$11,'Sup Tab S4_Mean'!AE54,"")</f>
        <v/>
      </c>
      <c r="AD32" s="26" t="str">
        <f>IF('Sup Tab S4_Mean'!AF54&gt;'Sup Tab S4_Mean'!AF$11,'Sup Tab S4_Mean'!AF54,"")</f>
        <v/>
      </c>
      <c r="AE32" s="26" t="str">
        <f>IF('Sup Tab S4_Mean'!AG54&gt;'Sup Tab S4_Mean'!AG$11,'Sup Tab S4_Mean'!AG54,"")</f>
        <v/>
      </c>
      <c r="AF32" s="26" t="str">
        <f>IF('Sup Tab S4_Mean'!AH54&gt;'Sup Tab S4_Mean'!AH$11,'Sup Tab S4_Mean'!AH54,"")</f>
        <v/>
      </c>
      <c r="AG32" s="26" t="str">
        <f>IF('Sup Tab S4_Mean'!AI54&gt;'Sup Tab S4_Mean'!AI$11,'Sup Tab S4_Mean'!AI54,"")</f>
        <v/>
      </c>
      <c r="AH32" s="26" t="str">
        <f>IF('Sup Tab S4_Mean'!AJ54&gt;'Sup Tab S4_Mean'!AJ$11,'Sup Tab S4_Mean'!AJ54,"")</f>
        <v/>
      </c>
      <c r="AI32" s="26" t="str">
        <f>IF('Sup Tab S4_Mean'!AK54&gt;'Sup Tab S4_Mean'!AK$11,'Sup Tab S4_Mean'!AK54,"")</f>
        <v/>
      </c>
      <c r="AJ32" s="26" t="str">
        <f>IF('Sup Tab S4_Mean'!AL54&gt;'Sup Tab S4_Mean'!AL$11,'Sup Tab S4_Mean'!AL54,"")</f>
        <v/>
      </c>
      <c r="AK32" s="26" t="str">
        <f>IF('Sup Tab S4_Mean'!AM54&gt;'Sup Tab S4_Mean'!AM$11,'Sup Tab S4_Mean'!AM54,"")</f>
        <v/>
      </c>
      <c r="AL32" s="26">
        <f>IF('Sup Tab S4_Mean'!AN54&gt;'Sup Tab S4_Mean'!AN$11,'Sup Tab S4_Mean'!AN54,"")</f>
        <v>6.3918645405241783</v>
      </c>
      <c r="AM32" s="26">
        <f>IF('Sup Tab S4_Mean'!AO54&gt;'Sup Tab S4_Mean'!AO$11,'Sup Tab S4_Mean'!AO54,"")</f>
        <v>48402.401913709735</v>
      </c>
      <c r="AN32" s="26">
        <f>IF('Sup Tab S4_Mean'!AP54&gt;'Sup Tab S4_Mean'!AP$11,'Sup Tab S4_Mean'!AP54,"")</f>
        <v>23425.228744079937</v>
      </c>
      <c r="AO32" s="26">
        <f>IF('Sup Tab S4_Mean'!AQ54&gt;'Sup Tab S4_Mean'!AQ$11,'Sup Tab S4_Mean'!AQ54,"")</f>
        <v>21657.683051586573</v>
      </c>
      <c r="AP32" s="26" t="str">
        <f>IF('Sup Tab S4_Mean'!AR54&gt;'Sup Tab S4_Mean'!AR$11,'Sup Tab S4_Mean'!AR54,"")</f>
        <v/>
      </c>
      <c r="AQ32" s="26" t="str">
        <f>IF('Sup Tab S4_Mean'!AS54&gt;'Sup Tab S4_Mean'!AS$11,'Sup Tab S4_Mean'!AS54,"")</f>
        <v/>
      </c>
      <c r="AR32" s="26" t="str">
        <f>IF('Sup Tab S4_Mean'!AT54&gt;'Sup Tab S4_Mean'!AT$11,'Sup Tab S4_Mean'!AT54,"")</f>
        <v/>
      </c>
      <c r="AS32" s="26" t="str">
        <f>IF('Sup Tab S4_Mean'!AU54&gt;'Sup Tab S4_Mean'!AU$11,'Sup Tab S4_Mean'!AU54,"")</f>
        <v/>
      </c>
      <c r="AT32" s="26" t="str">
        <f>IF('Sup Tab S4_Mean'!AV54&gt;'Sup Tab S4_Mean'!AV$11,'Sup Tab S4_Mean'!AV54,"")</f>
        <v/>
      </c>
      <c r="AU32" s="26" t="str">
        <f>IF('Sup Tab S4_Mean'!AW54&gt;'Sup Tab S4_Mean'!AW$11,'Sup Tab S4_Mean'!AW54,"")</f>
        <v/>
      </c>
      <c r="AV32" s="26" t="str">
        <f>IF('Sup Tab S4_Mean'!AX54&gt;'Sup Tab S4_Mean'!AX$11,'Sup Tab S4_Mean'!AX54,"")</f>
        <v/>
      </c>
      <c r="AW32" s="26">
        <f>IF('Sup Tab S4_Mean'!AY54&gt;'Sup Tab S4_Mean'!AY$11,'Sup Tab S4_Mean'!AY54,"")</f>
        <v>13567.626962261651</v>
      </c>
      <c r="AX32" s="26">
        <f>IF('Sup Tab S4_Mean'!AZ54&gt;'Sup Tab S4_Mean'!AZ$11,'Sup Tab S4_Mean'!AZ54,"")</f>
        <v>9745.9215754722591</v>
      </c>
      <c r="AY32" s="26" t="str">
        <f>IF('Sup Tab S4_Mean'!BA54&gt;'Sup Tab S4_Mean'!BA$11,'Sup Tab S4_Mean'!BA54,"")</f>
        <v/>
      </c>
      <c r="AZ32" s="26" t="str">
        <f>IF('Sup Tab S4_Mean'!BB54&gt;'Sup Tab S4_Mean'!BB$11,'Sup Tab S4_Mean'!BB54,"")</f>
        <v/>
      </c>
      <c r="BA32" s="26" t="str">
        <f>IF('Sup Tab S4_Mean'!BC54&gt;'Sup Tab S4_Mean'!BC$11,'Sup Tab S4_Mean'!BC54,"")</f>
        <v/>
      </c>
      <c r="BB32" s="26" t="str">
        <f>IF('Sup Tab S4_Mean'!BD54&gt;'Sup Tab S4_Mean'!BD$11,'Sup Tab S4_Mean'!BD54,"")</f>
        <v/>
      </c>
      <c r="BC32" s="26" t="str">
        <f>IF('Sup Tab S4_Mean'!BE54&gt;'Sup Tab S4_Mean'!BE$11,'Sup Tab S4_Mean'!BE54,"")</f>
        <v/>
      </c>
      <c r="BD32" s="26">
        <f>IF('Sup Tab S4_Mean'!BF54&gt;'Sup Tab S4_Mean'!BF$11,'Sup Tab S4_Mean'!BF54,"")</f>
        <v>8430.5613625239475</v>
      </c>
      <c r="BE32" s="26" t="str">
        <f>IF('Sup Tab S4_Mean'!BG54&gt;'Sup Tab S4_Mean'!BG$11,'Sup Tab S4_Mean'!BG54,"")</f>
        <v/>
      </c>
      <c r="BF32" s="26" t="str">
        <f>IF('Sup Tab S4_Mean'!BH54&gt;'Sup Tab S4_Mean'!BH$11,'Sup Tab S4_Mean'!BH54,"")</f>
        <v/>
      </c>
      <c r="BG32" s="26">
        <f>IF('Sup Tab S4_Mean'!BI54&gt;'Sup Tab S4_Mean'!BI$11,'Sup Tab S4_Mean'!BI54,"")</f>
        <v>7599.9232644194853</v>
      </c>
      <c r="BH32" s="26" t="str">
        <f>IF('Sup Tab S4_Mean'!BJ54&gt;'Sup Tab S4_Mean'!BJ$11,'Sup Tab S4_Mean'!BJ54,"")</f>
        <v/>
      </c>
      <c r="BI32" s="26" t="str">
        <f>IF('Sup Tab S4_Mean'!BK54&gt;'Sup Tab S4_Mean'!BK$11,'Sup Tab S4_Mean'!BK54,"")</f>
        <v/>
      </c>
      <c r="BJ32" s="26" t="str">
        <f>IF('Sup Tab S4_Mean'!BL54&gt;'Sup Tab S4_Mean'!BL$11,'Sup Tab S4_Mean'!BL54,"")</f>
        <v/>
      </c>
      <c r="BK32" s="26" t="str">
        <f>IF('Sup Tab S4_Mean'!BM54&gt;'Sup Tab S4_Mean'!BM$11,'Sup Tab S4_Mean'!BM54,"")</f>
        <v/>
      </c>
      <c r="BL32" s="26" t="str">
        <f>IF('Sup Tab S4_Mean'!BN54&gt;'Sup Tab S4_Mean'!BN$11,'Sup Tab S4_Mean'!BN54,"")</f>
        <v/>
      </c>
      <c r="BM32" s="26" t="str">
        <f>IF('Sup Tab S4_Mean'!BP54&gt;'Sup Tab S4_Mean'!BP$11,'Sup Tab S4_Mean'!BP54,"")</f>
        <v/>
      </c>
      <c r="BN32" s="26" t="str">
        <f>IF('Sup Tab S4_Mean'!BQ54&gt;'Sup Tab S4_Mean'!BQ$11,'Sup Tab S4_Mean'!BQ54,"")</f>
        <v/>
      </c>
      <c r="BO32" s="26" t="str">
        <f>IF('Sup Tab S4_Mean'!BR54&gt;'Sup Tab S4_Mean'!BR$11,'Sup Tab S4_Mean'!BR54,"")</f>
        <v/>
      </c>
      <c r="BP32" s="26" t="str">
        <f>IF('Sup Tab S4_Mean'!BS54&gt;'Sup Tab S4_Mean'!BS$11,'Sup Tab S4_Mean'!BS54,"")</f>
        <v/>
      </c>
      <c r="BQ32" s="26" t="str">
        <f>IF('Sup Tab S4_Mean'!BT54&gt;'Sup Tab S4_Mean'!BT$11,'Sup Tab S4_Mean'!BT54,"")</f>
        <v/>
      </c>
      <c r="BR32" s="26" t="str">
        <f>IF('Sup Tab S4_Mean'!BU54&gt;'Sup Tab S4_Mean'!BU$11,'Sup Tab S4_Mean'!BU54,"")</f>
        <v/>
      </c>
      <c r="BS32" s="26" t="str">
        <f>IF('Sup Tab S4_Mean'!BV54&gt;'Sup Tab S4_Mean'!BV$11,'Sup Tab S4_Mean'!BV54,"")</f>
        <v/>
      </c>
      <c r="BT32" s="26" t="str">
        <f>IF('Sup Tab S4_Mean'!BW54&gt;'Sup Tab S4_Mean'!BW$11,'Sup Tab S4_Mean'!BW54,"")</f>
        <v/>
      </c>
      <c r="BU32" s="26" t="str">
        <f>IF('Sup Tab S4_Mean'!BX54&gt;'Sup Tab S4_Mean'!BX$11,'Sup Tab S4_Mean'!BX54,"")</f>
        <v/>
      </c>
      <c r="BV32" s="26" t="str">
        <f>IF('Sup Tab S4_Mean'!BY54&gt;'Sup Tab S4_Mean'!BY$11,'Sup Tab S4_Mean'!BY54,"")</f>
        <v/>
      </c>
      <c r="BW32" s="26" t="str">
        <f>IF('Sup Tab S4_Mean'!BZ54&gt;'Sup Tab S4_Mean'!BZ$11,'Sup Tab S4_Mean'!BZ54,"")</f>
        <v/>
      </c>
      <c r="BX32" s="26" t="str">
        <f>IF('Sup Tab S4_Mean'!CA54&gt;'Sup Tab S4_Mean'!CA$11,'Sup Tab S4_Mean'!CA54,"")</f>
        <v/>
      </c>
      <c r="BY32" s="26" t="str">
        <f>IF('Sup Tab S4_Mean'!CB54&gt;'Sup Tab S4_Mean'!CB$11,'Sup Tab S4_Mean'!CB54,"")</f>
        <v/>
      </c>
      <c r="BZ32" s="26" t="str">
        <f>IF('Sup Tab S4_Mean'!CC54&gt;'Sup Tab S4_Mean'!CC$11,'Sup Tab S4_Mean'!CC54,"")</f>
        <v/>
      </c>
      <c r="CA32" s="26" t="str">
        <f>IF('Sup Tab S4_Mean'!CD54&gt;'Sup Tab S4_Mean'!CD$11,'Sup Tab S4_Mean'!CD54,"")</f>
        <v/>
      </c>
      <c r="CB32" s="26" t="str">
        <f>IF('Sup Tab S4_Mean'!CE54&gt;'Sup Tab S4_Mean'!CE$11,'Sup Tab S4_Mean'!CE54,"")</f>
        <v/>
      </c>
      <c r="CC32" s="26" t="str">
        <f>IF('Sup Tab S4_Mean'!CF54&gt;'Sup Tab S4_Mean'!CF$11,'Sup Tab S4_Mean'!CF54,"")</f>
        <v/>
      </c>
      <c r="CD32" s="26" t="str">
        <f>IF('Sup Tab S4_Mean'!CG54&gt;'Sup Tab S4_Mean'!CG$11,'Sup Tab S4_Mean'!CG54,"")</f>
        <v/>
      </c>
      <c r="CE32" s="26"/>
      <c r="CF32" s="26"/>
      <c r="CG32" s="26"/>
      <c r="CH32" s="26"/>
      <c r="CI32" s="26"/>
      <c r="CJ32" s="26"/>
      <c r="CK32" s="26"/>
      <c r="CL32" s="26"/>
      <c r="CM32" s="26"/>
    </row>
    <row r="33" spans="1:91" ht="12.75" customHeight="1" x14ac:dyDescent="0.3">
      <c r="A33" s="1" t="s">
        <v>1</v>
      </c>
      <c r="B33" s="1" t="s">
        <v>146</v>
      </c>
      <c r="C33" s="26" t="str">
        <f>IF('Sup Tab S4_Mean'!E55&gt;'Sup Tab S4_Mean'!E$11,'Sup Tab S4_Mean'!E55,"")</f>
        <v/>
      </c>
      <c r="D33" s="26" t="str">
        <f>IF('Sup Tab S4_Mean'!F55&gt;'Sup Tab S4_Mean'!F$11,'Sup Tab S4_Mean'!F55,"")</f>
        <v/>
      </c>
      <c r="E33" s="26" t="str">
        <f>IF('Sup Tab S4_Mean'!G55&gt;'Sup Tab S4_Mean'!G$11,'Sup Tab S4_Mean'!G55,"")</f>
        <v/>
      </c>
      <c r="F33" s="26" t="str">
        <f>IF('Sup Tab S4_Mean'!H55&gt;'Sup Tab S4_Mean'!H$11,'Sup Tab S4_Mean'!H55,"")</f>
        <v/>
      </c>
      <c r="G33" s="26" t="str">
        <f>IF('Sup Tab S4_Mean'!I55&gt;'Sup Tab S4_Mean'!I$11,'Sup Tab S4_Mean'!I55,"")</f>
        <v/>
      </c>
      <c r="H33" s="26" t="str">
        <f>IF('Sup Tab S4_Mean'!J55&gt;'Sup Tab S4_Mean'!J$11,'Sup Tab S4_Mean'!J55,"")</f>
        <v/>
      </c>
      <c r="I33" s="26" t="str">
        <f>IF('Sup Tab S4_Mean'!K55&gt;'Sup Tab S4_Mean'!K$11,'Sup Tab S4_Mean'!K55,"")</f>
        <v/>
      </c>
      <c r="J33" s="26" t="str">
        <f>IF('Sup Tab S4_Mean'!L55&gt;'Sup Tab S4_Mean'!L$11,'Sup Tab S4_Mean'!L55,"")</f>
        <v/>
      </c>
      <c r="K33" s="26" t="str">
        <f>IF('Sup Tab S4_Mean'!M55&gt;'Sup Tab S4_Mean'!M$11,'Sup Tab S4_Mean'!M55,"")</f>
        <v/>
      </c>
      <c r="L33" s="26" t="str">
        <f>IF('Sup Tab S4_Mean'!N55&gt;'Sup Tab S4_Mean'!N$11,'Sup Tab S4_Mean'!N55,"")</f>
        <v/>
      </c>
      <c r="M33" s="26" t="str">
        <f>IF('Sup Tab S4_Mean'!O55&gt;'Sup Tab S4_Mean'!O$11,'Sup Tab S4_Mean'!O55,"")</f>
        <v/>
      </c>
      <c r="N33" s="26" t="str">
        <f>IF('Sup Tab S4_Mean'!P55&gt;'Sup Tab S4_Mean'!P$11,'Sup Tab S4_Mean'!P55,"")</f>
        <v/>
      </c>
      <c r="O33" s="26" t="str">
        <f>IF('Sup Tab S4_Mean'!Q55&gt;'Sup Tab S4_Mean'!Q$11,'Sup Tab S4_Mean'!Q55,"")</f>
        <v/>
      </c>
      <c r="P33" s="26" t="str">
        <f>IF('Sup Tab S4_Mean'!R55&gt;'Sup Tab S4_Mean'!R$11,'Sup Tab S4_Mean'!R55,"")</f>
        <v/>
      </c>
      <c r="Q33" s="26" t="str">
        <f>IF('Sup Tab S4_Mean'!S55&gt;'Sup Tab S4_Mean'!S$11,'Sup Tab S4_Mean'!S55,"")</f>
        <v/>
      </c>
      <c r="R33" s="26" t="str">
        <f>IF('Sup Tab S4_Mean'!T55&gt;'Sup Tab S4_Mean'!T$11,'Sup Tab S4_Mean'!T55,"")</f>
        <v/>
      </c>
      <c r="S33" s="26" t="str">
        <f>IF('Sup Tab S4_Mean'!U55&gt;'Sup Tab S4_Mean'!U$11,'Sup Tab S4_Mean'!U55,"")</f>
        <v/>
      </c>
      <c r="T33" s="26" t="str">
        <f>IF('Sup Tab S4_Mean'!V55&gt;'Sup Tab S4_Mean'!V$11,'Sup Tab S4_Mean'!V55,"")</f>
        <v/>
      </c>
      <c r="U33" s="26" t="str">
        <f>IF('Sup Tab S4_Mean'!W55&gt;'Sup Tab S4_Mean'!W$11,'Sup Tab S4_Mean'!W55,"")</f>
        <v/>
      </c>
      <c r="V33" s="26" t="str">
        <f>IF('Sup Tab S4_Mean'!X55&gt;'Sup Tab S4_Mean'!X$11,'Sup Tab S4_Mean'!X55,"")</f>
        <v/>
      </c>
      <c r="W33" s="26" t="str">
        <f>IF('Sup Tab S4_Mean'!Y55&gt;'Sup Tab S4_Mean'!Y$11,'Sup Tab S4_Mean'!Y55,"")</f>
        <v/>
      </c>
      <c r="X33" s="26" t="str">
        <f>IF('Sup Tab S4_Mean'!Z55&gt;'Sup Tab S4_Mean'!Z$11,'Sup Tab S4_Mean'!Z55,"")</f>
        <v/>
      </c>
      <c r="Y33" s="26" t="str">
        <f>IF('Sup Tab S4_Mean'!AA55&gt;'Sup Tab S4_Mean'!AA$11,'Sup Tab S4_Mean'!AA55,"")</f>
        <v/>
      </c>
      <c r="Z33" s="26" t="str">
        <f>IF('Sup Tab S4_Mean'!AB55&gt;'Sup Tab S4_Mean'!AB$11,'Sup Tab S4_Mean'!AB55,"")</f>
        <v/>
      </c>
      <c r="AA33" s="26" t="str">
        <f>IF('Sup Tab S4_Mean'!AC55&gt;'Sup Tab S4_Mean'!AC$11,'Sup Tab S4_Mean'!AC55,"")</f>
        <v/>
      </c>
      <c r="AB33" s="26" t="str">
        <f>IF('Sup Tab S4_Mean'!AD55&gt;'Sup Tab S4_Mean'!AD$11,'Sup Tab S4_Mean'!AD55,"")</f>
        <v/>
      </c>
      <c r="AC33" s="26" t="str">
        <f>IF('Sup Tab S4_Mean'!AE55&gt;'Sup Tab S4_Mean'!AE$11,'Sup Tab S4_Mean'!AE55,"")</f>
        <v/>
      </c>
      <c r="AD33" s="26" t="str">
        <f>IF('Sup Tab S4_Mean'!AF55&gt;'Sup Tab S4_Mean'!AF$11,'Sup Tab S4_Mean'!AF55,"")</f>
        <v/>
      </c>
      <c r="AE33" s="26" t="str">
        <f>IF('Sup Tab S4_Mean'!AG55&gt;'Sup Tab S4_Mean'!AG$11,'Sup Tab S4_Mean'!AG55,"")</f>
        <v/>
      </c>
      <c r="AF33" s="26" t="str">
        <f>IF('Sup Tab S4_Mean'!AH55&gt;'Sup Tab S4_Mean'!AH$11,'Sup Tab S4_Mean'!AH55,"")</f>
        <v/>
      </c>
      <c r="AG33" s="26" t="str">
        <f>IF('Sup Tab S4_Mean'!AI55&gt;'Sup Tab S4_Mean'!AI$11,'Sup Tab S4_Mean'!AI55,"")</f>
        <v/>
      </c>
      <c r="AH33" s="26" t="str">
        <f>IF('Sup Tab S4_Mean'!AJ55&gt;'Sup Tab S4_Mean'!AJ$11,'Sup Tab S4_Mean'!AJ55,"")</f>
        <v/>
      </c>
      <c r="AI33" s="26" t="str">
        <f>IF('Sup Tab S4_Mean'!AK55&gt;'Sup Tab S4_Mean'!AK$11,'Sup Tab S4_Mean'!AK55,"")</f>
        <v/>
      </c>
      <c r="AJ33" s="26" t="str">
        <f>IF('Sup Tab S4_Mean'!AL55&gt;'Sup Tab S4_Mean'!AL$11,'Sup Tab S4_Mean'!AL55,"")</f>
        <v/>
      </c>
      <c r="AK33" s="26" t="str">
        <f>IF('Sup Tab S4_Mean'!AM55&gt;'Sup Tab S4_Mean'!AM$11,'Sup Tab S4_Mean'!AM55,"")</f>
        <v/>
      </c>
      <c r="AL33" s="26" t="str">
        <f>IF('Sup Tab S4_Mean'!AN55&gt;'Sup Tab S4_Mean'!AN$11,'Sup Tab S4_Mean'!AN55,"")</f>
        <v/>
      </c>
      <c r="AM33" s="26" t="str">
        <f>IF('Sup Tab S4_Mean'!AO55&gt;'Sup Tab S4_Mean'!AO$11,'Sup Tab S4_Mean'!AO55,"")</f>
        <v/>
      </c>
      <c r="AN33" s="26" t="str">
        <f>IF('Sup Tab S4_Mean'!AP55&gt;'Sup Tab S4_Mean'!AP$11,'Sup Tab S4_Mean'!AP55,"")</f>
        <v/>
      </c>
      <c r="AO33" s="26" t="str">
        <f>IF('Sup Tab S4_Mean'!AQ55&gt;'Sup Tab S4_Mean'!AQ$11,'Sup Tab S4_Mean'!AQ55,"")</f>
        <v/>
      </c>
      <c r="AP33" s="26" t="str">
        <f>IF('Sup Tab S4_Mean'!AR55&gt;'Sup Tab S4_Mean'!AR$11,'Sup Tab S4_Mean'!AR55,"")</f>
        <v/>
      </c>
      <c r="AQ33" s="26" t="str">
        <f>IF('Sup Tab S4_Mean'!AS55&gt;'Sup Tab S4_Mean'!AS$11,'Sup Tab S4_Mean'!AS55,"")</f>
        <v/>
      </c>
      <c r="AR33" s="26" t="str">
        <f>IF('Sup Tab S4_Mean'!AT55&gt;'Sup Tab S4_Mean'!AT$11,'Sup Tab S4_Mean'!AT55,"")</f>
        <v/>
      </c>
      <c r="AS33" s="26" t="str">
        <f>IF('Sup Tab S4_Mean'!AU55&gt;'Sup Tab S4_Mean'!AU$11,'Sup Tab S4_Mean'!AU55,"")</f>
        <v/>
      </c>
      <c r="AT33" s="26" t="str">
        <f>IF('Sup Tab S4_Mean'!AV55&gt;'Sup Tab S4_Mean'!AV$11,'Sup Tab S4_Mean'!AV55,"")</f>
        <v/>
      </c>
      <c r="AU33" s="26" t="str">
        <f>IF('Sup Tab S4_Mean'!AW55&gt;'Sup Tab S4_Mean'!AW$11,'Sup Tab S4_Mean'!AW55,"")</f>
        <v/>
      </c>
      <c r="AV33" s="26" t="str">
        <f>IF('Sup Tab S4_Mean'!AX55&gt;'Sup Tab S4_Mean'!AX$11,'Sup Tab S4_Mean'!AX55,"")</f>
        <v/>
      </c>
      <c r="AW33" s="26" t="str">
        <f>IF('Sup Tab S4_Mean'!AY55&gt;'Sup Tab S4_Mean'!AY$11,'Sup Tab S4_Mean'!AY55,"")</f>
        <v/>
      </c>
      <c r="AX33" s="26" t="str">
        <f>IF('Sup Tab S4_Mean'!AZ55&gt;'Sup Tab S4_Mean'!AZ$11,'Sup Tab S4_Mean'!AZ55,"")</f>
        <v/>
      </c>
      <c r="AY33" s="26" t="str">
        <f>IF('Sup Tab S4_Mean'!BA55&gt;'Sup Tab S4_Mean'!BA$11,'Sup Tab S4_Mean'!BA55,"")</f>
        <v/>
      </c>
      <c r="AZ33" s="26" t="str">
        <f>IF('Sup Tab S4_Mean'!BB55&gt;'Sup Tab S4_Mean'!BB$11,'Sup Tab S4_Mean'!BB55,"")</f>
        <v/>
      </c>
      <c r="BA33" s="26" t="str">
        <f>IF('Sup Tab S4_Mean'!BC55&gt;'Sup Tab S4_Mean'!BC$11,'Sup Tab S4_Mean'!BC55,"")</f>
        <v/>
      </c>
      <c r="BB33" s="26" t="str">
        <f>IF('Sup Tab S4_Mean'!BD55&gt;'Sup Tab S4_Mean'!BD$11,'Sup Tab S4_Mean'!BD55,"")</f>
        <v/>
      </c>
      <c r="BC33" s="26" t="str">
        <f>IF('Sup Tab S4_Mean'!BE55&gt;'Sup Tab S4_Mean'!BE$11,'Sup Tab S4_Mean'!BE55,"")</f>
        <v/>
      </c>
      <c r="BD33" s="26" t="str">
        <f>IF('Sup Tab S4_Mean'!BF55&gt;'Sup Tab S4_Mean'!BF$11,'Sup Tab S4_Mean'!BF55,"")</f>
        <v/>
      </c>
      <c r="BE33" s="26" t="str">
        <f>IF('Sup Tab S4_Mean'!BG55&gt;'Sup Tab S4_Mean'!BG$11,'Sup Tab S4_Mean'!BG55,"")</f>
        <v/>
      </c>
      <c r="BF33" s="26" t="str">
        <f>IF('Sup Tab S4_Mean'!BH55&gt;'Sup Tab S4_Mean'!BH$11,'Sup Tab S4_Mean'!BH55,"")</f>
        <v/>
      </c>
      <c r="BG33" s="26" t="str">
        <f>IF('Sup Tab S4_Mean'!BI55&gt;'Sup Tab S4_Mean'!BI$11,'Sup Tab S4_Mean'!BI55,"")</f>
        <v/>
      </c>
      <c r="BH33" s="26" t="str">
        <f>IF('Sup Tab S4_Mean'!BJ55&gt;'Sup Tab S4_Mean'!BJ$11,'Sup Tab S4_Mean'!BJ55,"")</f>
        <v/>
      </c>
      <c r="BI33" s="26" t="str">
        <f>IF('Sup Tab S4_Mean'!BK55&gt;'Sup Tab S4_Mean'!BK$11,'Sup Tab S4_Mean'!BK55,"")</f>
        <v/>
      </c>
      <c r="BJ33" s="26" t="str">
        <f>IF('Sup Tab S4_Mean'!BL55&gt;'Sup Tab S4_Mean'!BL$11,'Sup Tab S4_Mean'!BL55,"")</f>
        <v/>
      </c>
      <c r="BK33" s="26" t="str">
        <f>IF('Sup Tab S4_Mean'!BM55&gt;'Sup Tab S4_Mean'!BM$11,'Sup Tab S4_Mean'!BM55,"")</f>
        <v/>
      </c>
      <c r="BL33" s="26" t="str">
        <f>IF('Sup Tab S4_Mean'!BN55&gt;'Sup Tab S4_Mean'!BN$11,'Sup Tab S4_Mean'!BN55,"")</f>
        <v/>
      </c>
      <c r="BM33" s="26" t="str">
        <f>IF('Sup Tab S4_Mean'!BP55&gt;'Sup Tab S4_Mean'!BP$11,'Sup Tab S4_Mean'!BP55,"")</f>
        <v/>
      </c>
      <c r="BN33" s="26" t="str">
        <f>IF('Sup Tab S4_Mean'!BQ55&gt;'Sup Tab S4_Mean'!BQ$11,'Sup Tab S4_Mean'!BQ55,"")</f>
        <v/>
      </c>
      <c r="BO33" s="26" t="str">
        <f>IF('Sup Tab S4_Mean'!BR55&gt;'Sup Tab S4_Mean'!BR$11,'Sup Tab S4_Mean'!BR55,"")</f>
        <v/>
      </c>
      <c r="BP33" s="26" t="str">
        <f>IF('Sup Tab S4_Mean'!BS55&gt;'Sup Tab S4_Mean'!BS$11,'Sup Tab S4_Mean'!BS55,"")</f>
        <v/>
      </c>
      <c r="BQ33" s="26" t="str">
        <f>IF('Sup Tab S4_Mean'!BT55&gt;'Sup Tab S4_Mean'!BT$11,'Sup Tab S4_Mean'!BT55,"")</f>
        <v/>
      </c>
      <c r="BR33" s="26" t="str">
        <f>IF('Sup Tab S4_Mean'!BU55&gt;'Sup Tab S4_Mean'!BU$11,'Sup Tab S4_Mean'!BU55,"")</f>
        <v/>
      </c>
      <c r="BS33" s="26" t="str">
        <f>IF('Sup Tab S4_Mean'!BV55&gt;'Sup Tab S4_Mean'!BV$11,'Sup Tab S4_Mean'!BV55,"")</f>
        <v/>
      </c>
      <c r="BT33" s="26" t="str">
        <f>IF('Sup Tab S4_Mean'!BW55&gt;'Sup Tab S4_Mean'!BW$11,'Sup Tab S4_Mean'!BW55,"")</f>
        <v/>
      </c>
      <c r="BU33" s="26" t="str">
        <f>IF('Sup Tab S4_Mean'!BX55&gt;'Sup Tab S4_Mean'!BX$11,'Sup Tab S4_Mean'!BX55,"")</f>
        <v/>
      </c>
      <c r="BV33" s="26" t="str">
        <f>IF('Sup Tab S4_Mean'!BY55&gt;'Sup Tab S4_Mean'!BY$11,'Sup Tab S4_Mean'!BY55,"")</f>
        <v/>
      </c>
      <c r="BW33" s="26" t="str">
        <f>IF('Sup Tab S4_Mean'!BZ55&gt;'Sup Tab S4_Mean'!BZ$11,'Sup Tab S4_Mean'!BZ55,"")</f>
        <v/>
      </c>
      <c r="BX33" s="26" t="str">
        <f>IF('Sup Tab S4_Mean'!CA55&gt;'Sup Tab S4_Mean'!CA$11,'Sup Tab S4_Mean'!CA55,"")</f>
        <v/>
      </c>
      <c r="BY33" s="26" t="str">
        <f>IF('Sup Tab S4_Mean'!CB55&gt;'Sup Tab S4_Mean'!CB$11,'Sup Tab S4_Mean'!CB55,"")</f>
        <v/>
      </c>
      <c r="BZ33" s="26" t="str">
        <f>IF('Sup Tab S4_Mean'!CC55&gt;'Sup Tab S4_Mean'!CC$11,'Sup Tab S4_Mean'!CC55,"")</f>
        <v/>
      </c>
      <c r="CA33" s="26" t="str">
        <f>IF('Sup Tab S4_Mean'!CD55&gt;'Sup Tab S4_Mean'!CD$11,'Sup Tab S4_Mean'!CD55,"")</f>
        <v/>
      </c>
      <c r="CB33" s="26" t="str">
        <f>IF('Sup Tab S4_Mean'!CE55&gt;'Sup Tab S4_Mean'!CE$11,'Sup Tab S4_Mean'!CE55,"")</f>
        <v/>
      </c>
      <c r="CC33" s="26" t="str">
        <f>IF('Sup Tab S4_Mean'!CF55&gt;'Sup Tab S4_Mean'!CF$11,'Sup Tab S4_Mean'!CF55,"")</f>
        <v/>
      </c>
      <c r="CD33" s="26" t="str">
        <f>IF('Sup Tab S4_Mean'!CG55&gt;'Sup Tab S4_Mean'!CG$11,'Sup Tab S4_Mean'!CG55,"")</f>
        <v/>
      </c>
      <c r="CE33" s="26"/>
      <c r="CF33" s="26"/>
      <c r="CG33" s="26"/>
      <c r="CH33" s="26"/>
      <c r="CI33" s="26"/>
      <c r="CJ33" s="26"/>
      <c r="CK33" s="26"/>
      <c r="CL33" s="26"/>
      <c r="CM33" s="26"/>
    </row>
    <row r="34" spans="1:91" ht="12.75" customHeight="1" x14ac:dyDescent="0.3">
      <c r="A34" s="1" t="s">
        <v>1</v>
      </c>
      <c r="B34" s="1" t="s">
        <v>148</v>
      </c>
      <c r="C34" s="26" t="str">
        <f>IF('Sup Tab S4_Mean'!E56&gt;'Sup Tab S4_Mean'!E$11,'Sup Tab S4_Mean'!E56,"")</f>
        <v/>
      </c>
      <c r="D34" s="26" t="str">
        <f>IF('Sup Tab S4_Mean'!F56&gt;'Sup Tab S4_Mean'!F$11,'Sup Tab S4_Mean'!F56,"")</f>
        <v/>
      </c>
      <c r="E34" s="26" t="str">
        <f>IF('Sup Tab S4_Mean'!G56&gt;'Sup Tab S4_Mean'!G$11,'Sup Tab S4_Mean'!G56,"")</f>
        <v/>
      </c>
      <c r="F34" s="26" t="str">
        <f>IF('Sup Tab S4_Mean'!H56&gt;'Sup Tab S4_Mean'!H$11,'Sup Tab S4_Mean'!H56,"")</f>
        <v/>
      </c>
      <c r="G34" s="26" t="str">
        <f>IF('Sup Tab S4_Mean'!I56&gt;'Sup Tab S4_Mean'!I$11,'Sup Tab S4_Mean'!I56,"")</f>
        <v/>
      </c>
      <c r="H34" s="26" t="str">
        <f>IF('Sup Tab S4_Mean'!J56&gt;'Sup Tab S4_Mean'!J$11,'Sup Tab S4_Mean'!J56,"")</f>
        <v/>
      </c>
      <c r="I34" s="26" t="str">
        <f>IF('Sup Tab S4_Mean'!K56&gt;'Sup Tab S4_Mean'!K$11,'Sup Tab S4_Mean'!K56,"")</f>
        <v/>
      </c>
      <c r="J34" s="26" t="str">
        <f>IF('Sup Tab S4_Mean'!L56&gt;'Sup Tab S4_Mean'!L$11,'Sup Tab S4_Mean'!L56,"")</f>
        <v/>
      </c>
      <c r="K34" s="26" t="str">
        <f>IF('Sup Tab S4_Mean'!M56&gt;'Sup Tab S4_Mean'!M$11,'Sup Tab S4_Mean'!M56,"")</f>
        <v/>
      </c>
      <c r="L34" s="26" t="str">
        <f>IF('Sup Tab S4_Mean'!N56&gt;'Sup Tab S4_Mean'!N$11,'Sup Tab S4_Mean'!N56,"")</f>
        <v/>
      </c>
      <c r="M34" s="26" t="str">
        <f>IF('Sup Tab S4_Mean'!O56&gt;'Sup Tab S4_Mean'!O$11,'Sup Tab S4_Mean'!O56,"")</f>
        <v/>
      </c>
      <c r="N34" s="26" t="str">
        <f>IF('Sup Tab S4_Mean'!P56&gt;'Sup Tab S4_Mean'!P$11,'Sup Tab S4_Mean'!P56,"")</f>
        <v/>
      </c>
      <c r="O34" s="26" t="str">
        <f>IF('Sup Tab S4_Mean'!Q56&gt;'Sup Tab S4_Mean'!Q$11,'Sup Tab S4_Mean'!Q56,"")</f>
        <v/>
      </c>
      <c r="P34" s="26" t="str">
        <f>IF('Sup Tab S4_Mean'!R56&gt;'Sup Tab S4_Mean'!R$11,'Sup Tab S4_Mean'!R56,"")</f>
        <v/>
      </c>
      <c r="Q34" s="26" t="str">
        <f>IF('Sup Tab S4_Mean'!S56&gt;'Sup Tab S4_Mean'!S$11,'Sup Tab S4_Mean'!S56,"")</f>
        <v/>
      </c>
      <c r="R34" s="26" t="str">
        <f>IF('Sup Tab S4_Mean'!T56&gt;'Sup Tab S4_Mean'!T$11,'Sup Tab S4_Mean'!T56,"")</f>
        <v/>
      </c>
      <c r="S34" s="26" t="str">
        <f>IF('Sup Tab S4_Mean'!U56&gt;'Sup Tab S4_Mean'!U$11,'Sup Tab S4_Mean'!U56,"")</f>
        <v/>
      </c>
      <c r="T34" s="26" t="str">
        <f>IF('Sup Tab S4_Mean'!V56&gt;'Sup Tab S4_Mean'!V$11,'Sup Tab S4_Mean'!V56,"")</f>
        <v/>
      </c>
      <c r="U34" s="26" t="str">
        <f>IF('Sup Tab S4_Mean'!W56&gt;'Sup Tab S4_Mean'!W$11,'Sup Tab S4_Mean'!W56,"")</f>
        <v/>
      </c>
      <c r="V34" s="26" t="str">
        <f>IF('Sup Tab S4_Mean'!X56&gt;'Sup Tab S4_Mean'!X$11,'Sup Tab S4_Mean'!X56,"")</f>
        <v/>
      </c>
      <c r="W34" s="26" t="str">
        <f>IF('Sup Tab S4_Mean'!Y56&gt;'Sup Tab S4_Mean'!Y$11,'Sup Tab S4_Mean'!Y56,"")</f>
        <v/>
      </c>
      <c r="X34" s="26" t="str">
        <f>IF('Sup Tab S4_Mean'!Z56&gt;'Sup Tab S4_Mean'!Z$11,'Sup Tab S4_Mean'!Z56,"")</f>
        <v/>
      </c>
      <c r="Y34" s="26" t="str">
        <f>IF('Sup Tab S4_Mean'!AA56&gt;'Sup Tab S4_Mean'!AA$11,'Sup Tab S4_Mean'!AA56,"")</f>
        <v/>
      </c>
      <c r="Z34" s="26" t="str">
        <f>IF('Sup Tab S4_Mean'!AB56&gt;'Sup Tab S4_Mean'!AB$11,'Sup Tab S4_Mean'!AB56,"")</f>
        <v/>
      </c>
      <c r="AA34" s="26" t="str">
        <f>IF('Sup Tab S4_Mean'!AC56&gt;'Sup Tab S4_Mean'!AC$11,'Sup Tab S4_Mean'!AC56,"")</f>
        <v/>
      </c>
      <c r="AB34" s="26" t="str">
        <f>IF('Sup Tab S4_Mean'!AD56&gt;'Sup Tab S4_Mean'!AD$11,'Sup Tab S4_Mean'!AD56,"")</f>
        <v/>
      </c>
      <c r="AC34" s="26" t="str">
        <f>IF('Sup Tab S4_Mean'!AE56&gt;'Sup Tab S4_Mean'!AE$11,'Sup Tab S4_Mean'!AE56,"")</f>
        <v/>
      </c>
      <c r="AD34" s="26" t="str">
        <f>IF('Sup Tab S4_Mean'!AF56&gt;'Sup Tab S4_Mean'!AF$11,'Sup Tab S4_Mean'!AF56,"")</f>
        <v/>
      </c>
      <c r="AE34" s="26" t="str">
        <f>IF('Sup Tab S4_Mean'!AG56&gt;'Sup Tab S4_Mean'!AG$11,'Sup Tab S4_Mean'!AG56,"")</f>
        <v/>
      </c>
      <c r="AF34" s="26" t="str">
        <f>IF('Sup Tab S4_Mean'!AH56&gt;'Sup Tab S4_Mean'!AH$11,'Sup Tab S4_Mean'!AH56,"")</f>
        <v/>
      </c>
      <c r="AG34" s="26" t="str">
        <f>IF('Sup Tab S4_Mean'!AI56&gt;'Sup Tab S4_Mean'!AI$11,'Sup Tab S4_Mean'!AI56,"")</f>
        <v/>
      </c>
      <c r="AH34" s="26" t="str">
        <f>IF('Sup Tab S4_Mean'!AJ56&gt;'Sup Tab S4_Mean'!AJ$11,'Sup Tab S4_Mean'!AJ56,"")</f>
        <v/>
      </c>
      <c r="AI34" s="26" t="str">
        <f>IF('Sup Tab S4_Mean'!AK56&gt;'Sup Tab S4_Mean'!AK$11,'Sup Tab S4_Mean'!AK56,"")</f>
        <v/>
      </c>
      <c r="AJ34" s="26" t="str">
        <f>IF('Sup Tab S4_Mean'!AL56&gt;'Sup Tab S4_Mean'!AL$11,'Sup Tab S4_Mean'!AL56,"")</f>
        <v/>
      </c>
      <c r="AK34" s="26" t="str">
        <f>IF('Sup Tab S4_Mean'!AM56&gt;'Sup Tab S4_Mean'!AM$11,'Sup Tab S4_Mean'!AM56,"")</f>
        <v/>
      </c>
      <c r="AL34" s="26" t="str">
        <f>IF('Sup Tab S4_Mean'!AN56&gt;'Sup Tab S4_Mean'!AN$11,'Sup Tab S4_Mean'!AN56,"")</f>
        <v/>
      </c>
      <c r="AM34" s="26" t="str">
        <f>IF('Sup Tab S4_Mean'!AO56&gt;'Sup Tab S4_Mean'!AO$11,'Sup Tab S4_Mean'!AO56,"")</f>
        <v/>
      </c>
      <c r="AN34" s="26" t="str">
        <f>IF('Sup Tab S4_Mean'!AP56&gt;'Sup Tab S4_Mean'!AP$11,'Sup Tab S4_Mean'!AP56,"")</f>
        <v/>
      </c>
      <c r="AO34" s="26" t="str">
        <f>IF('Sup Tab S4_Mean'!AQ56&gt;'Sup Tab S4_Mean'!AQ$11,'Sup Tab S4_Mean'!AQ56,"")</f>
        <v/>
      </c>
      <c r="AP34" s="26" t="str">
        <f>IF('Sup Tab S4_Mean'!AR56&gt;'Sup Tab S4_Mean'!AR$11,'Sup Tab S4_Mean'!AR56,"")</f>
        <v/>
      </c>
      <c r="AQ34" s="26" t="str">
        <f>IF('Sup Tab S4_Mean'!AS56&gt;'Sup Tab S4_Mean'!AS$11,'Sup Tab S4_Mean'!AS56,"")</f>
        <v/>
      </c>
      <c r="AR34" s="26" t="str">
        <f>IF('Sup Tab S4_Mean'!AT56&gt;'Sup Tab S4_Mean'!AT$11,'Sup Tab S4_Mean'!AT56,"")</f>
        <v/>
      </c>
      <c r="AS34" s="26" t="str">
        <f>IF('Sup Tab S4_Mean'!AU56&gt;'Sup Tab S4_Mean'!AU$11,'Sup Tab S4_Mean'!AU56,"")</f>
        <v/>
      </c>
      <c r="AT34" s="26" t="str">
        <f>IF('Sup Tab S4_Mean'!AV56&gt;'Sup Tab S4_Mean'!AV$11,'Sup Tab S4_Mean'!AV56,"")</f>
        <v/>
      </c>
      <c r="AU34" s="26" t="str">
        <f>IF('Sup Tab S4_Mean'!AW56&gt;'Sup Tab S4_Mean'!AW$11,'Sup Tab S4_Mean'!AW56,"")</f>
        <v/>
      </c>
      <c r="AV34" s="26" t="str">
        <f>IF('Sup Tab S4_Mean'!AX56&gt;'Sup Tab S4_Mean'!AX$11,'Sup Tab S4_Mean'!AX56,"")</f>
        <v/>
      </c>
      <c r="AW34" s="26" t="str">
        <f>IF('Sup Tab S4_Mean'!AY56&gt;'Sup Tab S4_Mean'!AY$11,'Sup Tab S4_Mean'!AY56,"")</f>
        <v/>
      </c>
      <c r="AX34" s="26" t="str">
        <f>IF('Sup Tab S4_Mean'!AZ56&gt;'Sup Tab S4_Mean'!AZ$11,'Sup Tab S4_Mean'!AZ56,"")</f>
        <v/>
      </c>
      <c r="AY34" s="26" t="str">
        <f>IF('Sup Tab S4_Mean'!BA56&gt;'Sup Tab S4_Mean'!BA$11,'Sup Tab S4_Mean'!BA56,"")</f>
        <v/>
      </c>
      <c r="AZ34" s="26" t="str">
        <f>IF('Sup Tab S4_Mean'!BB56&gt;'Sup Tab S4_Mean'!BB$11,'Sup Tab S4_Mean'!BB56,"")</f>
        <v/>
      </c>
      <c r="BA34" s="26" t="str">
        <f>IF('Sup Tab S4_Mean'!BC56&gt;'Sup Tab S4_Mean'!BC$11,'Sup Tab S4_Mean'!BC56,"")</f>
        <v/>
      </c>
      <c r="BB34" s="26" t="str">
        <f>IF('Sup Tab S4_Mean'!BD56&gt;'Sup Tab S4_Mean'!BD$11,'Sup Tab S4_Mean'!BD56,"")</f>
        <v/>
      </c>
      <c r="BC34" s="26" t="str">
        <f>IF('Sup Tab S4_Mean'!BE56&gt;'Sup Tab S4_Mean'!BE$11,'Sup Tab S4_Mean'!BE56,"")</f>
        <v/>
      </c>
      <c r="BD34" s="26" t="str">
        <f>IF('Sup Tab S4_Mean'!BF56&gt;'Sup Tab S4_Mean'!BF$11,'Sup Tab S4_Mean'!BF56,"")</f>
        <v/>
      </c>
      <c r="BE34" s="26" t="str">
        <f>IF('Sup Tab S4_Mean'!BG56&gt;'Sup Tab S4_Mean'!BG$11,'Sup Tab S4_Mean'!BG56,"")</f>
        <v/>
      </c>
      <c r="BF34" s="26" t="str">
        <f>IF('Sup Tab S4_Mean'!BH56&gt;'Sup Tab S4_Mean'!BH$11,'Sup Tab S4_Mean'!BH56,"")</f>
        <v/>
      </c>
      <c r="BG34" s="26" t="str">
        <f>IF('Sup Tab S4_Mean'!BI56&gt;'Sup Tab S4_Mean'!BI$11,'Sup Tab S4_Mean'!BI56,"")</f>
        <v/>
      </c>
      <c r="BH34" s="26" t="str">
        <f>IF('Sup Tab S4_Mean'!BJ56&gt;'Sup Tab S4_Mean'!BJ$11,'Sup Tab S4_Mean'!BJ56,"")</f>
        <v/>
      </c>
      <c r="BI34" s="26" t="str">
        <f>IF('Sup Tab S4_Mean'!BK56&gt;'Sup Tab S4_Mean'!BK$11,'Sup Tab S4_Mean'!BK56,"")</f>
        <v/>
      </c>
      <c r="BJ34" s="26" t="str">
        <f>IF('Sup Tab S4_Mean'!BL56&gt;'Sup Tab S4_Mean'!BL$11,'Sup Tab S4_Mean'!BL56,"")</f>
        <v/>
      </c>
      <c r="BK34" s="26" t="str">
        <f>IF('Sup Tab S4_Mean'!BM56&gt;'Sup Tab S4_Mean'!BM$11,'Sup Tab S4_Mean'!BM56,"")</f>
        <v/>
      </c>
      <c r="BL34" s="26" t="str">
        <f>IF('Sup Tab S4_Mean'!BN56&gt;'Sup Tab S4_Mean'!BN$11,'Sup Tab S4_Mean'!BN56,"")</f>
        <v/>
      </c>
      <c r="BM34" s="26" t="str">
        <f>IF('Sup Tab S4_Mean'!BP56&gt;'Sup Tab S4_Mean'!BP$11,'Sup Tab S4_Mean'!BP56,"")</f>
        <v/>
      </c>
      <c r="BN34" s="26" t="str">
        <f>IF('Sup Tab S4_Mean'!BQ56&gt;'Sup Tab S4_Mean'!BQ$11,'Sup Tab S4_Mean'!BQ56,"")</f>
        <v/>
      </c>
      <c r="BO34" s="26" t="str">
        <f>IF('Sup Tab S4_Mean'!BR56&gt;'Sup Tab S4_Mean'!BR$11,'Sup Tab S4_Mean'!BR56,"")</f>
        <v/>
      </c>
      <c r="BP34" s="26" t="str">
        <f>IF('Sup Tab S4_Mean'!BS56&gt;'Sup Tab S4_Mean'!BS$11,'Sup Tab S4_Mean'!BS56,"")</f>
        <v/>
      </c>
      <c r="BQ34" s="26" t="str">
        <f>IF('Sup Tab S4_Mean'!BT56&gt;'Sup Tab S4_Mean'!BT$11,'Sup Tab S4_Mean'!BT56,"")</f>
        <v/>
      </c>
      <c r="BR34" s="26" t="str">
        <f>IF('Sup Tab S4_Mean'!BU56&gt;'Sup Tab S4_Mean'!BU$11,'Sup Tab S4_Mean'!BU56,"")</f>
        <v/>
      </c>
      <c r="BS34" s="26" t="str">
        <f>IF('Sup Tab S4_Mean'!BV56&gt;'Sup Tab S4_Mean'!BV$11,'Sup Tab S4_Mean'!BV56,"")</f>
        <v/>
      </c>
      <c r="BT34" s="26" t="str">
        <f>IF('Sup Tab S4_Mean'!BW56&gt;'Sup Tab S4_Mean'!BW$11,'Sup Tab S4_Mean'!BW56,"")</f>
        <v/>
      </c>
      <c r="BU34" s="26" t="str">
        <f>IF('Sup Tab S4_Mean'!BX56&gt;'Sup Tab S4_Mean'!BX$11,'Sup Tab S4_Mean'!BX56,"")</f>
        <v/>
      </c>
      <c r="BV34" s="26" t="str">
        <f>IF('Sup Tab S4_Mean'!BY56&gt;'Sup Tab S4_Mean'!BY$11,'Sup Tab S4_Mean'!BY56,"")</f>
        <v/>
      </c>
      <c r="BW34" s="26" t="str">
        <f>IF('Sup Tab S4_Mean'!BZ56&gt;'Sup Tab S4_Mean'!BZ$11,'Sup Tab S4_Mean'!BZ56,"")</f>
        <v/>
      </c>
      <c r="BX34" s="26" t="str">
        <f>IF('Sup Tab S4_Mean'!CA56&gt;'Sup Tab S4_Mean'!CA$11,'Sup Tab S4_Mean'!CA56,"")</f>
        <v/>
      </c>
      <c r="BY34" s="26" t="str">
        <f>IF('Sup Tab S4_Mean'!CB56&gt;'Sup Tab S4_Mean'!CB$11,'Sup Tab S4_Mean'!CB56,"")</f>
        <v/>
      </c>
      <c r="BZ34" s="26" t="str">
        <f>IF('Sup Tab S4_Mean'!CC56&gt;'Sup Tab S4_Mean'!CC$11,'Sup Tab S4_Mean'!CC56,"")</f>
        <v/>
      </c>
      <c r="CA34" s="26" t="str">
        <f>IF('Sup Tab S4_Mean'!CD56&gt;'Sup Tab S4_Mean'!CD$11,'Sup Tab S4_Mean'!CD56,"")</f>
        <v/>
      </c>
      <c r="CB34" s="26" t="str">
        <f>IF('Sup Tab S4_Mean'!CE56&gt;'Sup Tab S4_Mean'!CE$11,'Sup Tab S4_Mean'!CE56,"")</f>
        <v/>
      </c>
      <c r="CC34" s="26" t="str">
        <f>IF('Sup Tab S4_Mean'!CF56&gt;'Sup Tab S4_Mean'!CF$11,'Sup Tab S4_Mean'!CF56,"")</f>
        <v/>
      </c>
      <c r="CD34" s="26" t="str">
        <f>IF('Sup Tab S4_Mean'!CG56&gt;'Sup Tab S4_Mean'!CG$11,'Sup Tab S4_Mean'!CG56,"")</f>
        <v/>
      </c>
      <c r="CE34" s="26"/>
      <c r="CF34" s="26"/>
      <c r="CG34" s="26"/>
      <c r="CH34" s="26"/>
      <c r="CI34" s="26"/>
      <c r="CJ34" s="26"/>
      <c r="CK34" s="26"/>
      <c r="CL34" s="26"/>
      <c r="CM34" s="26"/>
    </row>
    <row r="35" spans="1:91" ht="12.75" customHeight="1" x14ac:dyDescent="0.3">
      <c r="A35" s="1" t="s">
        <v>1</v>
      </c>
      <c r="B35" s="1" t="s">
        <v>150</v>
      </c>
      <c r="C35" s="26" t="str">
        <f>IF('Sup Tab S4_Mean'!E57&gt;'Sup Tab S4_Mean'!E$11,'Sup Tab S4_Mean'!E57,"")</f>
        <v/>
      </c>
      <c r="D35" s="26" t="str">
        <f>IF('Sup Tab S4_Mean'!F57&gt;'Sup Tab S4_Mean'!F$11,'Sup Tab S4_Mean'!F57,"")</f>
        <v/>
      </c>
      <c r="E35" s="26" t="str">
        <f>IF('Sup Tab S4_Mean'!G57&gt;'Sup Tab S4_Mean'!G$11,'Sup Tab S4_Mean'!G57,"")</f>
        <v/>
      </c>
      <c r="F35" s="26" t="str">
        <f>IF('Sup Tab S4_Mean'!H57&gt;'Sup Tab S4_Mean'!H$11,'Sup Tab S4_Mean'!H57,"")</f>
        <v/>
      </c>
      <c r="G35" s="26" t="str">
        <f>IF('Sup Tab S4_Mean'!I57&gt;'Sup Tab S4_Mean'!I$11,'Sup Tab S4_Mean'!I57,"")</f>
        <v/>
      </c>
      <c r="H35" s="26" t="str">
        <f>IF('Sup Tab S4_Mean'!J57&gt;'Sup Tab S4_Mean'!J$11,'Sup Tab S4_Mean'!J57,"")</f>
        <v/>
      </c>
      <c r="I35" s="26" t="str">
        <f>IF('Sup Tab S4_Mean'!K57&gt;'Sup Tab S4_Mean'!K$11,'Sup Tab S4_Mean'!K57,"")</f>
        <v/>
      </c>
      <c r="J35" s="26" t="str">
        <f>IF('Sup Tab S4_Mean'!L57&gt;'Sup Tab S4_Mean'!L$11,'Sup Tab S4_Mean'!L57,"")</f>
        <v/>
      </c>
      <c r="K35" s="26" t="str">
        <f>IF('Sup Tab S4_Mean'!M57&gt;'Sup Tab S4_Mean'!M$11,'Sup Tab S4_Mean'!M57,"")</f>
        <v/>
      </c>
      <c r="L35" s="26" t="str">
        <f>IF('Sup Tab S4_Mean'!N57&gt;'Sup Tab S4_Mean'!N$11,'Sup Tab S4_Mean'!N57,"")</f>
        <v/>
      </c>
      <c r="M35" s="26" t="str">
        <f>IF('Sup Tab S4_Mean'!O57&gt;'Sup Tab S4_Mean'!O$11,'Sup Tab S4_Mean'!O57,"")</f>
        <v/>
      </c>
      <c r="N35" s="26" t="str">
        <f>IF('Sup Tab S4_Mean'!P57&gt;'Sup Tab S4_Mean'!P$11,'Sup Tab S4_Mean'!P57,"")</f>
        <v/>
      </c>
      <c r="O35" s="26" t="str">
        <f>IF('Sup Tab S4_Mean'!Q57&gt;'Sup Tab S4_Mean'!Q$11,'Sup Tab S4_Mean'!Q57,"")</f>
        <v/>
      </c>
      <c r="P35" s="26" t="str">
        <f>IF('Sup Tab S4_Mean'!R57&gt;'Sup Tab S4_Mean'!R$11,'Sup Tab S4_Mean'!R57,"")</f>
        <v/>
      </c>
      <c r="Q35" s="26" t="str">
        <f>IF('Sup Tab S4_Mean'!S57&gt;'Sup Tab S4_Mean'!S$11,'Sup Tab S4_Mean'!S57,"")</f>
        <v/>
      </c>
      <c r="R35" s="26" t="str">
        <f>IF('Sup Tab S4_Mean'!T57&gt;'Sup Tab S4_Mean'!T$11,'Sup Tab S4_Mean'!T57,"")</f>
        <v/>
      </c>
      <c r="S35" s="26" t="str">
        <f>IF('Sup Tab S4_Mean'!U57&gt;'Sup Tab S4_Mean'!U$11,'Sup Tab S4_Mean'!U57,"")</f>
        <v/>
      </c>
      <c r="T35" s="26" t="str">
        <f>IF('Sup Tab S4_Mean'!V57&gt;'Sup Tab S4_Mean'!V$11,'Sup Tab S4_Mean'!V57,"")</f>
        <v/>
      </c>
      <c r="U35" s="26" t="str">
        <f>IF('Sup Tab S4_Mean'!W57&gt;'Sup Tab S4_Mean'!W$11,'Sup Tab S4_Mean'!W57,"")</f>
        <v/>
      </c>
      <c r="V35" s="26" t="str">
        <f>IF('Sup Tab S4_Mean'!X57&gt;'Sup Tab S4_Mean'!X$11,'Sup Tab S4_Mean'!X57,"")</f>
        <v/>
      </c>
      <c r="W35" s="26" t="str">
        <f>IF('Sup Tab S4_Mean'!Y57&gt;'Sup Tab S4_Mean'!Y$11,'Sup Tab S4_Mean'!Y57,"")</f>
        <v/>
      </c>
      <c r="X35" s="26" t="str">
        <f>IF('Sup Tab S4_Mean'!Z57&gt;'Sup Tab S4_Mean'!Z$11,'Sup Tab S4_Mean'!Z57,"")</f>
        <v/>
      </c>
      <c r="Y35" s="26" t="str">
        <f>IF('Sup Tab S4_Mean'!AA57&gt;'Sup Tab S4_Mean'!AA$11,'Sup Tab S4_Mean'!AA57,"")</f>
        <v/>
      </c>
      <c r="Z35" s="26" t="str">
        <f>IF('Sup Tab S4_Mean'!AB57&gt;'Sup Tab S4_Mean'!AB$11,'Sup Tab S4_Mean'!AB57,"")</f>
        <v/>
      </c>
      <c r="AA35" s="26" t="str">
        <f>IF('Sup Tab S4_Mean'!AC57&gt;'Sup Tab S4_Mean'!AC$11,'Sup Tab S4_Mean'!AC57,"")</f>
        <v/>
      </c>
      <c r="AB35" s="26" t="str">
        <f>IF('Sup Tab S4_Mean'!AD57&gt;'Sup Tab S4_Mean'!AD$11,'Sup Tab S4_Mean'!AD57,"")</f>
        <v/>
      </c>
      <c r="AC35" s="26" t="str">
        <f>IF('Sup Tab S4_Mean'!AE57&gt;'Sup Tab S4_Mean'!AE$11,'Sup Tab S4_Mean'!AE57,"")</f>
        <v/>
      </c>
      <c r="AD35" s="26" t="str">
        <f>IF('Sup Tab S4_Mean'!AF57&gt;'Sup Tab S4_Mean'!AF$11,'Sup Tab S4_Mean'!AF57,"")</f>
        <v/>
      </c>
      <c r="AE35" s="26" t="str">
        <f>IF('Sup Tab S4_Mean'!AG57&gt;'Sup Tab S4_Mean'!AG$11,'Sup Tab S4_Mean'!AG57,"")</f>
        <v/>
      </c>
      <c r="AF35" s="26" t="str">
        <f>IF('Sup Tab S4_Mean'!AH57&gt;'Sup Tab S4_Mean'!AH$11,'Sup Tab S4_Mean'!AH57,"")</f>
        <v/>
      </c>
      <c r="AG35" s="26" t="str">
        <f>IF('Sup Tab S4_Mean'!AI57&gt;'Sup Tab S4_Mean'!AI$11,'Sup Tab S4_Mean'!AI57,"")</f>
        <v/>
      </c>
      <c r="AH35" s="26" t="str">
        <f>IF('Sup Tab S4_Mean'!AJ57&gt;'Sup Tab S4_Mean'!AJ$11,'Sup Tab S4_Mean'!AJ57,"")</f>
        <v/>
      </c>
      <c r="AI35" s="26" t="str">
        <f>IF('Sup Tab S4_Mean'!AK57&gt;'Sup Tab S4_Mean'!AK$11,'Sup Tab S4_Mean'!AK57,"")</f>
        <v/>
      </c>
      <c r="AJ35" s="26" t="str">
        <f>IF('Sup Tab S4_Mean'!AL57&gt;'Sup Tab S4_Mean'!AL$11,'Sup Tab S4_Mean'!AL57,"")</f>
        <v/>
      </c>
      <c r="AK35" s="26" t="str">
        <f>IF('Sup Tab S4_Mean'!AM57&gt;'Sup Tab S4_Mean'!AM$11,'Sup Tab S4_Mean'!AM57,"")</f>
        <v/>
      </c>
      <c r="AL35" s="26" t="str">
        <f>IF('Sup Tab S4_Mean'!AN57&gt;'Sup Tab S4_Mean'!AN$11,'Sup Tab S4_Mean'!AN57,"")</f>
        <v/>
      </c>
      <c r="AM35" s="26" t="str">
        <f>IF('Sup Tab S4_Mean'!AO57&gt;'Sup Tab S4_Mean'!AO$11,'Sup Tab S4_Mean'!AO57,"")</f>
        <v/>
      </c>
      <c r="AN35" s="26" t="str">
        <f>IF('Sup Tab S4_Mean'!AP57&gt;'Sup Tab S4_Mean'!AP$11,'Sup Tab S4_Mean'!AP57,"")</f>
        <v/>
      </c>
      <c r="AO35" s="26" t="str">
        <f>IF('Sup Tab S4_Mean'!AQ57&gt;'Sup Tab S4_Mean'!AQ$11,'Sup Tab S4_Mean'!AQ57,"")</f>
        <v/>
      </c>
      <c r="AP35" s="26" t="str">
        <f>IF('Sup Tab S4_Mean'!AR57&gt;'Sup Tab S4_Mean'!AR$11,'Sup Tab S4_Mean'!AR57,"")</f>
        <v/>
      </c>
      <c r="AQ35" s="26" t="str">
        <f>IF('Sup Tab S4_Mean'!AS57&gt;'Sup Tab S4_Mean'!AS$11,'Sup Tab S4_Mean'!AS57,"")</f>
        <v/>
      </c>
      <c r="AR35" s="26" t="str">
        <f>IF('Sup Tab S4_Mean'!AT57&gt;'Sup Tab S4_Mean'!AT$11,'Sup Tab S4_Mean'!AT57,"")</f>
        <v/>
      </c>
      <c r="AS35" s="26" t="str">
        <f>IF('Sup Tab S4_Mean'!AU57&gt;'Sup Tab S4_Mean'!AU$11,'Sup Tab S4_Mean'!AU57,"")</f>
        <v/>
      </c>
      <c r="AT35" s="26" t="str">
        <f>IF('Sup Tab S4_Mean'!AV57&gt;'Sup Tab S4_Mean'!AV$11,'Sup Tab S4_Mean'!AV57,"")</f>
        <v/>
      </c>
      <c r="AU35" s="26" t="str">
        <f>IF('Sup Tab S4_Mean'!AW57&gt;'Sup Tab S4_Mean'!AW$11,'Sup Tab S4_Mean'!AW57,"")</f>
        <v/>
      </c>
      <c r="AV35" s="26" t="str">
        <f>IF('Sup Tab S4_Mean'!AX57&gt;'Sup Tab S4_Mean'!AX$11,'Sup Tab S4_Mean'!AX57,"")</f>
        <v/>
      </c>
      <c r="AW35" s="26" t="str">
        <f>IF('Sup Tab S4_Mean'!AY57&gt;'Sup Tab S4_Mean'!AY$11,'Sup Tab S4_Mean'!AY57,"")</f>
        <v/>
      </c>
      <c r="AX35" s="26" t="str">
        <f>IF('Sup Tab S4_Mean'!AZ57&gt;'Sup Tab S4_Mean'!AZ$11,'Sup Tab S4_Mean'!AZ57,"")</f>
        <v/>
      </c>
      <c r="AY35" s="26" t="str">
        <f>IF('Sup Tab S4_Mean'!BA57&gt;'Sup Tab S4_Mean'!BA$11,'Sup Tab S4_Mean'!BA57,"")</f>
        <v/>
      </c>
      <c r="AZ35" s="26" t="str">
        <f>IF('Sup Tab S4_Mean'!BB57&gt;'Sup Tab S4_Mean'!BB$11,'Sup Tab S4_Mean'!BB57,"")</f>
        <v/>
      </c>
      <c r="BA35" s="26" t="str">
        <f>IF('Sup Tab S4_Mean'!BC57&gt;'Sup Tab S4_Mean'!BC$11,'Sup Tab S4_Mean'!BC57,"")</f>
        <v/>
      </c>
      <c r="BB35" s="26" t="str">
        <f>IF('Sup Tab S4_Mean'!BD57&gt;'Sup Tab S4_Mean'!BD$11,'Sup Tab S4_Mean'!BD57,"")</f>
        <v/>
      </c>
      <c r="BC35" s="26" t="str">
        <f>IF('Sup Tab S4_Mean'!BE57&gt;'Sup Tab S4_Mean'!BE$11,'Sup Tab S4_Mean'!BE57,"")</f>
        <v/>
      </c>
      <c r="BD35" s="26" t="str">
        <f>IF('Sup Tab S4_Mean'!BF57&gt;'Sup Tab S4_Mean'!BF$11,'Sup Tab S4_Mean'!BF57,"")</f>
        <v/>
      </c>
      <c r="BE35" s="26" t="str">
        <f>IF('Sup Tab S4_Mean'!BG57&gt;'Sup Tab S4_Mean'!BG$11,'Sup Tab S4_Mean'!BG57,"")</f>
        <v/>
      </c>
      <c r="BF35" s="26" t="str">
        <f>IF('Sup Tab S4_Mean'!BH57&gt;'Sup Tab S4_Mean'!BH$11,'Sup Tab S4_Mean'!BH57,"")</f>
        <v/>
      </c>
      <c r="BG35" s="26" t="str">
        <f>IF('Sup Tab S4_Mean'!BI57&gt;'Sup Tab S4_Mean'!BI$11,'Sup Tab S4_Mean'!BI57,"")</f>
        <v/>
      </c>
      <c r="BH35" s="26" t="str">
        <f>IF('Sup Tab S4_Mean'!BJ57&gt;'Sup Tab S4_Mean'!BJ$11,'Sup Tab S4_Mean'!BJ57,"")</f>
        <v/>
      </c>
      <c r="BI35" s="26" t="str">
        <f>IF('Sup Tab S4_Mean'!BK57&gt;'Sup Tab S4_Mean'!BK$11,'Sup Tab S4_Mean'!BK57,"")</f>
        <v/>
      </c>
      <c r="BJ35" s="26">
        <f>IF('Sup Tab S4_Mean'!BL57&gt;'Sup Tab S4_Mean'!BL$11,'Sup Tab S4_Mean'!BL57,"")</f>
        <v>14.462202718478594</v>
      </c>
      <c r="BK35" s="26">
        <f>IF('Sup Tab S4_Mean'!BM57&gt;'Sup Tab S4_Mean'!BM$11,'Sup Tab S4_Mean'!BM57,"")</f>
        <v>42.767855886868865</v>
      </c>
      <c r="BL35" s="26" t="str">
        <f>IF('Sup Tab S4_Mean'!BN57&gt;'Sup Tab S4_Mean'!BN$11,'Sup Tab S4_Mean'!BN57,"")</f>
        <v/>
      </c>
      <c r="BM35" s="26" t="str">
        <f>IF('Sup Tab S4_Mean'!BP57&gt;'Sup Tab S4_Mean'!BP$11,'Sup Tab S4_Mean'!BP57,"")</f>
        <v/>
      </c>
      <c r="BN35" s="26" t="str">
        <f>IF('Sup Tab S4_Mean'!BQ57&gt;'Sup Tab S4_Mean'!BQ$11,'Sup Tab S4_Mean'!BQ57,"")</f>
        <v/>
      </c>
      <c r="BO35" s="26" t="str">
        <f>IF('Sup Tab S4_Mean'!BR57&gt;'Sup Tab S4_Mean'!BR$11,'Sup Tab S4_Mean'!BR57,"")</f>
        <v/>
      </c>
      <c r="BP35" s="26" t="str">
        <f>IF('Sup Tab S4_Mean'!BS57&gt;'Sup Tab S4_Mean'!BS$11,'Sup Tab S4_Mean'!BS57,"")</f>
        <v/>
      </c>
      <c r="BQ35" s="26" t="str">
        <f>IF('Sup Tab S4_Mean'!BT57&gt;'Sup Tab S4_Mean'!BT$11,'Sup Tab S4_Mean'!BT57,"")</f>
        <v/>
      </c>
      <c r="BR35" s="26" t="str">
        <f>IF('Sup Tab S4_Mean'!BU57&gt;'Sup Tab S4_Mean'!BU$11,'Sup Tab S4_Mean'!BU57,"")</f>
        <v/>
      </c>
      <c r="BS35" s="26" t="str">
        <f>IF('Sup Tab S4_Mean'!BV57&gt;'Sup Tab S4_Mean'!BV$11,'Sup Tab S4_Mean'!BV57,"")</f>
        <v/>
      </c>
      <c r="BT35" s="26" t="str">
        <f>IF('Sup Tab S4_Mean'!BW57&gt;'Sup Tab S4_Mean'!BW$11,'Sup Tab S4_Mean'!BW57,"")</f>
        <v/>
      </c>
      <c r="BU35" s="26" t="str">
        <f>IF('Sup Tab S4_Mean'!BX57&gt;'Sup Tab S4_Mean'!BX$11,'Sup Tab S4_Mean'!BX57,"")</f>
        <v/>
      </c>
      <c r="BV35" s="26" t="str">
        <f>IF('Sup Tab S4_Mean'!BY57&gt;'Sup Tab S4_Mean'!BY$11,'Sup Tab S4_Mean'!BY57,"")</f>
        <v/>
      </c>
      <c r="BW35" s="26" t="str">
        <f>IF('Sup Tab S4_Mean'!BZ57&gt;'Sup Tab S4_Mean'!BZ$11,'Sup Tab S4_Mean'!BZ57,"")</f>
        <v/>
      </c>
      <c r="BX35" s="26" t="str">
        <f>IF('Sup Tab S4_Mean'!CA57&gt;'Sup Tab S4_Mean'!CA$11,'Sup Tab S4_Mean'!CA57,"")</f>
        <v/>
      </c>
      <c r="BY35" s="26" t="str">
        <f>IF('Sup Tab S4_Mean'!CB57&gt;'Sup Tab S4_Mean'!CB$11,'Sup Tab S4_Mean'!CB57,"")</f>
        <v/>
      </c>
      <c r="BZ35" s="26" t="str">
        <f>IF('Sup Tab S4_Mean'!CC57&gt;'Sup Tab S4_Mean'!CC$11,'Sup Tab S4_Mean'!CC57,"")</f>
        <v/>
      </c>
      <c r="CA35" s="26" t="str">
        <f>IF('Sup Tab S4_Mean'!CD57&gt;'Sup Tab S4_Mean'!CD$11,'Sup Tab S4_Mean'!CD57,"")</f>
        <v/>
      </c>
      <c r="CB35" s="26" t="str">
        <f>IF('Sup Tab S4_Mean'!CE57&gt;'Sup Tab S4_Mean'!CE$11,'Sup Tab S4_Mean'!CE57,"")</f>
        <v/>
      </c>
      <c r="CC35" s="26" t="str">
        <f>IF('Sup Tab S4_Mean'!CF57&gt;'Sup Tab S4_Mean'!CF$11,'Sup Tab S4_Mean'!CF57,"")</f>
        <v/>
      </c>
      <c r="CD35" s="26" t="str">
        <f>IF('Sup Tab S4_Mean'!CG57&gt;'Sup Tab S4_Mean'!CG$11,'Sup Tab S4_Mean'!CG57,"")</f>
        <v/>
      </c>
      <c r="CE35" s="26"/>
      <c r="CF35" s="26"/>
      <c r="CG35" s="26"/>
      <c r="CH35" s="26"/>
      <c r="CI35" s="26"/>
      <c r="CJ35" s="26"/>
      <c r="CK35" s="26"/>
      <c r="CL35" s="26"/>
      <c r="CM35" s="26"/>
    </row>
    <row r="36" spans="1:91" ht="12.75" customHeight="1" x14ac:dyDescent="0.3">
      <c r="A36" s="1" t="s">
        <v>1</v>
      </c>
      <c r="B36" s="1" t="s">
        <v>152</v>
      </c>
      <c r="C36" s="26" t="str">
        <f>IF('Sup Tab S4_Mean'!E58&gt;'Sup Tab S4_Mean'!E$11,'Sup Tab S4_Mean'!E58,"")</f>
        <v/>
      </c>
      <c r="D36" s="26" t="str">
        <f>IF('Sup Tab S4_Mean'!F58&gt;'Sup Tab S4_Mean'!F$11,'Sup Tab S4_Mean'!F58,"")</f>
        <v/>
      </c>
      <c r="E36" s="26" t="str">
        <f>IF('Sup Tab S4_Mean'!G58&gt;'Sup Tab S4_Mean'!G$11,'Sup Tab S4_Mean'!G58,"")</f>
        <v/>
      </c>
      <c r="F36" s="26" t="str">
        <f>IF('Sup Tab S4_Mean'!H58&gt;'Sup Tab S4_Mean'!H$11,'Sup Tab S4_Mean'!H58,"")</f>
        <v/>
      </c>
      <c r="G36" s="26" t="str">
        <f>IF('Sup Tab S4_Mean'!I58&gt;'Sup Tab S4_Mean'!I$11,'Sup Tab S4_Mean'!I58,"")</f>
        <v/>
      </c>
      <c r="H36" s="26" t="str">
        <f>IF('Sup Tab S4_Mean'!J58&gt;'Sup Tab S4_Mean'!J$11,'Sup Tab S4_Mean'!J58,"")</f>
        <v/>
      </c>
      <c r="I36" s="26" t="str">
        <f>IF('Sup Tab S4_Mean'!K58&gt;'Sup Tab S4_Mean'!K$11,'Sup Tab S4_Mean'!K58,"")</f>
        <v/>
      </c>
      <c r="J36" s="26" t="str">
        <f>IF('Sup Tab S4_Mean'!L58&gt;'Sup Tab S4_Mean'!L$11,'Sup Tab S4_Mean'!L58,"")</f>
        <v/>
      </c>
      <c r="K36" s="26">
        <f>IF('Sup Tab S4_Mean'!M58&gt;'Sup Tab S4_Mean'!M$11,'Sup Tab S4_Mean'!M58,"")</f>
        <v>4304.192604183263</v>
      </c>
      <c r="L36" s="26" t="str">
        <f>IF('Sup Tab S4_Mean'!N58&gt;'Sup Tab S4_Mean'!N$11,'Sup Tab S4_Mean'!N58,"")</f>
        <v/>
      </c>
      <c r="M36" s="26">
        <f>IF('Sup Tab S4_Mean'!O58&gt;'Sup Tab S4_Mean'!O$11,'Sup Tab S4_Mean'!O58,"")</f>
        <v>1973.1602643660378</v>
      </c>
      <c r="N36" s="26" t="str">
        <f>IF('Sup Tab S4_Mean'!P58&gt;'Sup Tab S4_Mean'!P$11,'Sup Tab S4_Mean'!P58,"")</f>
        <v/>
      </c>
      <c r="O36" s="26" t="str">
        <f>IF('Sup Tab S4_Mean'!Q58&gt;'Sup Tab S4_Mean'!Q$11,'Sup Tab S4_Mean'!Q58,"")</f>
        <v/>
      </c>
      <c r="P36" s="26" t="str">
        <f>IF('Sup Tab S4_Mean'!R58&gt;'Sup Tab S4_Mean'!R$11,'Sup Tab S4_Mean'!R58,"")</f>
        <v/>
      </c>
      <c r="Q36" s="26" t="str">
        <f>IF('Sup Tab S4_Mean'!S58&gt;'Sup Tab S4_Mean'!S$11,'Sup Tab S4_Mean'!S58,"")</f>
        <v/>
      </c>
      <c r="R36" s="26" t="str">
        <f>IF('Sup Tab S4_Mean'!T58&gt;'Sup Tab S4_Mean'!T$11,'Sup Tab S4_Mean'!T58,"")</f>
        <v/>
      </c>
      <c r="S36" s="26" t="str">
        <f>IF('Sup Tab S4_Mean'!U58&gt;'Sup Tab S4_Mean'!U$11,'Sup Tab S4_Mean'!U58,"")</f>
        <v/>
      </c>
      <c r="T36" s="26" t="str">
        <f>IF('Sup Tab S4_Mean'!V58&gt;'Sup Tab S4_Mean'!V$11,'Sup Tab S4_Mean'!V58,"")</f>
        <v/>
      </c>
      <c r="U36" s="26" t="str">
        <f>IF('Sup Tab S4_Mean'!W58&gt;'Sup Tab S4_Mean'!W$11,'Sup Tab S4_Mean'!W58,"")</f>
        <v/>
      </c>
      <c r="V36" s="26" t="str">
        <f>IF('Sup Tab S4_Mean'!X58&gt;'Sup Tab S4_Mean'!X$11,'Sup Tab S4_Mean'!X58,"")</f>
        <v/>
      </c>
      <c r="W36" s="26" t="str">
        <f>IF('Sup Tab S4_Mean'!Y58&gt;'Sup Tab S4_Mean'!Y$11,'Sup Tab S4_Mean'!Y58,"")</f>
        <v/>
      </c>
      <c r="X36" s="26" t="str">
        <f>IF('Sup Tab S4_Mean'!Z58&gt;'Sup Tab S4_Mean'!Z$11,'Sup Tab S4_Mean'!Z58,"")</f>
        <v/>
      </c>
      <c r="Y36" s="26" t="str">
        <f>IF('Sup Tab S4_Mean'!AA58&gt;'Sup Tab S4_Mean'!AA$11,'Sup Tab S4_Mean'!AA58,"")</f>
        <v/>
      </c>
      <c r="Z36" s="26" t="str">
        <f>IF('Sup Tab S4_Mean'!AB58&gt;'Sup Tab S4_Mean'!AB$11,'Sup Tab S4_Mean'!AB58,"")</f>
        <v/>
      </c>
      <c r="AA36" s="26" t="str">
        <f>IF('Sup Tab S4_Mean'!AC58&gt;'Sup Tab S4_Mean'!AC$11,'Sup Tab S4_Mean'!AC58,"")</f>
        <v/>
      </c>
      <c r="AB36" s="26" t="str">
        <f>IF('Sup Tab S4_Mean'!AD58&gt;'Sup Tab S4_Mean'!AD$11,'Sup Tab S4_Mean'!AD58,"")</f>
        <v/>
      </c>
      <c r="AC36" s="26" t="str">
        <f>IF('Sup Tab S4_Mean'!AE58&gt;'Sup Tab S4_Mean'!AE$11,'Sup Tab S4_Mean'!AE58,"")</f>
        <v/>
      </c>
      <c r="AD36" s="26" t="str">
        <f>IF('Sup Tab S4_Mean'!AF58&gt;'Sup Tab S4_Mean'!AF$11,'Sup Tab S4_Mean'!AF58,"")</f>
        <v/>
      </c>
      <c r="AE36" s="26" t="str">
        <f>IF('Sup Tab S4_Mean'!AG58&gt;'Sup Tab S4_Mean'!AG$11,'Sup Tab S4_Mean'!AG58,"")</f>
        <v/>
      </c>
      <c r="AF36" s="26" t="str">
        <f>IF('Sup Tab S4_Mean'!AH58&gt;'Sup Tab S4_Mean'!AH$11,'Sup Tab S4_Mean'!AH58,"")</f>
        <v/>
      </c>
      <c r="AG36" s="26" t="str">
        <f>IF('Sup Tab S4_Mean'!AI58&gt;'Sup Tab S4_Mean'!AI$11,'Sup Tab S4_Mean'!AI58,"")</f>
        <v/>
      </c>
      <c r="AH36" s="26" t="str">
        <f>IF('Sup Tab S4_Mean'!AJ58&gt;'Sup Tab S4_Mean'!AJ$11,'Sup Tab S4_Mean'!AJ58,"")</f>
        <v/>
      </c>
      <c r="AI36" s="26" t="str">
        <f>IF('Sup Tab S4_Mean'!AK58&gt;'Sup Tab S4_Mean'!AK$11,'Sup Tab S4_Mean'!AK58,"")</f>
        <v/>
      </c>
      <c r="AJ36" s="26" t="str">
        <f>IF('Sup Tab S4_Mean'!AL58&gt;'Sup Tab S4_Mean'!AL$11,'Sup Tab S4_Mean'!AL58,"")</f>
        <v/>
      </c>
      <c r="AK36" s="26" t="str">
        <f>IF('Sup Tab S4_Mean'!AM58&gt;'Sup Tab S4_Mean'!AM$11,'Sup Tab S4_Mean'!AM58,"")</f>
        <v/>
      </c>
      <c r="AL36" s="26">
        <f>IF('Sup Tab S4_Mean'!AN58&gt;'Sup Tab S4_Mean'!AN$11,'Sup Tab S4_Mean'!AN58,"")</f>
        <v>5.6698162704601129</v>
      </c>
      <c r="AM36" s="26" t="str">
        <f>IF('Sup Tab S4_Mean'!AO58&gt;'Sup Tab S4_Mean'!AO$11,'Sup Tab S4_Mean'!AO58,"")</f>
        <v/>
      </c>
      <c r="AN36" s="26" t="str">
        <f>IF('Sup Tab S4_Mean'!AP58&gt;'Sup Tab S4_Mean'!AP$11,'Sup Tab S4_Mean'!AP58,"")</f>
        <v/>
      </c>
      <c r="AO36" s="26" t="str">
        <f>IF('Sup Tab S4_Mean'!AQ58&gt;'Sup Tab S4_Mean'!AQ$11,'Sup Tab S4_Mean'!AQ58,"")</f>
        <v/>
      </c>
      <c r="AP36" s="26" t="str">
        <f>IF('Sup Tab S4_Mean'!AR58&gt;'Sup Tab S4_Mean'!AR$11,'Sup Tab S4_Mean'!AR58,"")</f>
        <v/>
      </c>
      <c r="AQ36" s="26" t="str">
        <f>IF('Sup Tab S4_Mean'!AS58&gt;'Sup Tab S4_Mean'!AS$11,'Sup Tab S4_Mean'!AS58,"")</f>
        <v/>
      </c>
      <c r="AR36" s="26" t="str">
        <f>IF('Sup Tab S4_Mean'!AT58&gt;'Sup Tab S4_Mean'!AT$11,'Sup Tab S4_Mean'!AT58,"")</f>
        <v/>
      </c>
      <c r="AS36" s="26" t="str">
        <f>IF('Sup Tab S4_Mean'!AU58&gt;'Sup Tab S4_Mean'!AU$11,'Sup Tab S4_Mean'!AU58,"")</f>
        <v/>
      </c>
      <c r="AT36" s="26" t="str">
        <f>IF('Sup Tab S4_Mean'!AV58&gt;'Sup Tab S4_Mean'!AV$11,'Sup Tab S4_Mean'!AV58,"")</f>
        <v/>
      </c>
      <c r="AU36" s="26" t="str">
        <f>IF('Sup Tab S4_Mean'!AW58&gt;'Sup Tab S4_Mean'!AW$11,'Sup Tab S4_Mean'!AW58,"")</f>
        <v/>
      </c>
      <c r="AV36" s="26" t="str">
        <f>IF('Sup Tab S4_Mean'!AX58&gt;'Sup Tab S4_Mean'!AX$11,'Sup Tab S4_Mean'!AX58,"")</f>
        <v/>
      </c>
      <c r="AW36" s="26" t="str">
        <f>IF('Sup Tab S4_Mean'!AY58&gt;'Sup Tab S4_Mean'!AY$11,'Sup Tab S4_Mean'!AY58,"")</f>
        <v/>
      </c>
      <c r="AX36" s="26">
        <f>IF('Sup Tab S4_Mean'!AZ58&gt;'Sup Tab S4_Mean'!AZ$11,'Sup Tab S4_Mean'!AZ58,"")</f>
        <v>9412.1882904925296</v>
      </c>
      <c r="AY36" s="26" t="str">
        <f>IF('Sup Tab S4_Mean'!BA58&gt;'Sup Tab S4_Mean'!BA$11,'Sup Tab S4_Mean'!BA58,"")</f>
        <v/>
      </c>
      <c r="AZ36" s="26" t="str">
        <f>IF('Sup Tab S4_Mean'!BB58&gt;'Sup Tab S4_Mean'!BB$11,'Sup Tab S4_Mean'!BB58,"")</f>
        <v/>
      </c>
      <c r="BA36" s="26" t="str">
        <f>IF('Sup Tab S4_Mean'!BC58&gt;'Sup Tab S4_Mean'!BC$11,'Sup Tab S4_Mean'!BC58,"")</f>
        <v/>
      </c>
      <c r="BB36" s="26">
        <f>IF('Sup Tab S4_Mean'!BD58&gt;'Sup Tab S4_Mean'!BD$11,'Sup Tab S4_Mean'!BD58,"")</f>
        <v>55.144724892583746</v>
      </c>
      <c r="BC36" s="26" t="str">
        <f>IF('Sup Tab S4_Mean'!BE58&gt;'Sup Tab S4_Mean'!BE$11,'Sup Tab S4_Mean'!BE58,"")</f>
        <v/>
      </c>
      <c r="BD36" s="26" t="str">
        <f>IF('Sup Tab S4_Mean'!BF58&gt;'Sup Tab S4_Mean'!BF$11,'Sup Tab S4_Mean'!BF58,"")</f>
        <v/>
      </c>
      <c r="BE36" s="26" t="str">
        <f>IF('Sup Tab S4_Mean'!BG58&gt;'Sup Tab S4_Mean'!BG$11,'Sup Tab S4_Mean'!BG58,"")</f>
        <v/>
      </c>
      <c r="BF36" s="26">
        <f>IF('Sup Tab S4_Mean'!BH58&gt;'Sup Tab S4_Mean'!BH$11,'Sup Tab S4_Mean'!BH58,"")</f>
        <v>2408.5540136649174</v>
      </c>
      <c r="BG36" s="26" t="str">
        <f>IF('Sup Tab S4_Mean'!BI58&gt;'Sup Tab S4_Mean'!BI$11,'Sup Tab S4_Mean'!BI58,"")</f>
        <v/>
      </c>
      <c r="BH36" s="26" t="str">
        <f>IF('Sup Tab S4_Mean'!BJ58&gt;'Sup Tab S4_Mean'!BJ$11,'Sup Tab S4_Mean'!BJ58,"")</f>
        <v/>
      </c>
      <c r="BI36" s="26" t="str">
        <f>IF('Sup Tab S4_Mean'!BK58&gt;'Sup Tab S4_Mean'!BK$11,'Sup Tab S4_Mean'!BK58,"")</f>
        <v/>
      </c>
      <c r="BJ36" s="26">
        <f>IF('Sup Tab S4_Mean'!BL58&gt;'Sup Tab S4_Mean'!BL$11,'Sup Tab S4_Mean'!BL58,"")</f>
        <v>14.464124276610244</v>
      </c>
      <c r="BK36" s="26" t="str">
        <f>IF('Sup Tab S4_Mean'!BM58&gt;'Sup Tab S4_Mean'!BM$11,'Sup Tab S4_Mean'!BM58,"")</f>
        <v/>
      </c>
      <c r="BL36" s="26" t="str">
        <f>IF('Sup Tab S4_Mean'!BN58&gt;'Sup Tab S4_Mean'!BN$11,'Sup Tab S4_Mean'!BN58,"")</f>
        <v/>
      </c>
      <c r="BM36" s="26" t="str">
        <f>IF('Sup Tab S4_Mean'!BP58&gt;'Sup Tab S4_Mean'!BP$11,'Sup Tab S4_Mean'!BP58,"")</f>
        <v/>
      </c>
      <c r="BN36" s="26" t="str">
        <f>IF('Sup Tab S4_Mean'!BQ58&gt;'Sup Tab S4_Mean'!BQ$11,'Sup Tab S4_Mean'!BQ58,"")</f>
        <v/>
      </c>
      <c r="BO36" s="26" t="str">
        <f>IF('Sup Tab S4_Mean'!BR58&gt;'Sup Tab S4_Mean'!BR$11,'Sup Tab S4_Mean'!BR58,"")</f>
        <v/>
      </c>
      <c r="BP36" s="26" t="str">
        <f>IF('Sup Tab S4_Mean'!BS58&gt;'Sup Tab S4_Mean'!BS$11,'Sup Tab S4_Mean'!BS58,"")</f>
        <v/>
      </c>
      <c r="BQ36" s="26" t="str">
        <f>IF('Sup Tab S4_Mean'!BT58&gt;'Sup Tab S4_Mean'!BT$11,'Sup Tab S4_Mean'!BT58,"")</f>
        <v/>
      </c>
      <c r="BR36" s="26" t="str">
        <f>IF('Sup Tab S4_Mean'!BU58&gt;'Sup Tab S4_Mean'!BU$11,'Sup Tab S4_Mean'!BU58,"")</f>
        <v/>
      </c>
      <c r="BS36" s="26" t="str">
        <f>IF('Sup Tab S4_Mean'!BV58&gt;'Sup Tab S4_Mean'!BV$11,'Sup Tab S4_Mean'!BV58,"")</f>
        <v/>
      </c>
      <c r="BT36" s="26" t="str">
        <f>IF('Sup Tab S4_Mean'!BW58&gt;'Sup Tab S4_Mean'!BW$11,'Sup Tab S4_Mean'!BW58,"")</f>
        <v/>
      </c>
      <c r="BU36" s="26" t="str">
        <f>IF('Sup Tab S4_Mean'!BX58&gt;'Sup Tab S4_Mean'!BX$11,'Sup Tab S4_Mean'!BX58,"")</f>
        <v/>
      </c>
      <c r="BV36" s="26" t="str">
        <f>IF('Sup Tab S4_Mean'!BY58&gt;'Sup Tab S4_Mean'!BY$11,'Sup Tab S4_Mean'!BY58,"")</f>
        <v/>
      </c>
      <c r="BW36" s="26" t="str">
        <f>IF('Sup Tab S4_Mean'!BZ58&gt;'Sup Tab S4_Mean'!BZ$11,'Sup Tab S4_Mean'!BZ58,"")</f>
        <v/>
      </c>
      <c r="BX36" s="26" t="str">
        <f>IF('Sup Tab S4_Mean'!CA58&gt;'Sup Tab S4_Mean'!CA$11,'Sup Tab S4_Mean'!CA58,"")</f>
        <v/>
      </c>
      <c r="BY36" s="26" t="str">
        <f>IF('Sup Tab S4_Mean'!CB58&gt;'Sup Tab S4_Mean'!CB$11,'Sup Tab S4_Mean'!CB58,"")</f>
        <v/>
      </c>
      <c r="BZ36" s="26" t="str">
        <f>IF('Sup Tab S4_Mean'!CC58&gt;'Sup Tab S4_Mean'!CC$11,'Sup Tab S4_Mean'!CC58,"")</f>
        <v/>
      </c>
      <c r="CA36" s="26" t="str">
        <f>IF('Sup Tab S4_Mean'!CD58&gt;'Sup Tab S4_Mean'!CD$11,'Sup Tab S4_Mean'!CD58,"")</f>
        <v/>
      </c>
      <c r="CB36" s="26" t="str">
        <f>IF('Sup Tab S4_Mean'!CE58&gt;'Sup Tab S4_Mean'!CE$11,'Sup Tab S4_Mean'!CE58,"")</f>
        <v/>
      </c>
      <c r="CC36" s="26" t="str">
        <f>IF('Sup Tab S4_Mean'!CF58&gt;'Sup Tab S4_Mean'!CF$11,'Sup Tab S4_Mean'!CF58,"")</f>
        <v/>
      </c>
      <c r="CD36" s="26" t="str">
        <f>IF('Sup Tab S4_Mean'!CG58&gt;'Sup Tab S4_Mean'!CG$11,'Sup Tab S4_Mean'!CG58,"")</f>
        <v/>
      </c>
      <c r="CE36" s="26"/>
      <c r="CF36" s="26"/>
      <c r="CG36" s="26"/>
      <c r="CH36" s="26"/>
      <c r="CI36" s="26"/>
      <c r="CJ36" s="26"/>
      <c r="CK36" s="26"/>
      <c r="CL36" s="26"/>
      <c r="CM36" s="26"/>
    </row>
    <row r="37" spans="1:91" ht="12.75" customHeight="1" x14ac:dyDescent="0.3">
      <c r="A37" s="1" t="s">
        <v>1</v>
      </c>
      <c r="B37" s="1" t="s">
        <v>154</v>
      </c>
      <c r="C37" s="26" t="str">
        <f>IF('Sup Tab S4_Mean'!E59&gt;'Sup Tab S4_Mean'!E$11,'Sup Tab S4_Mean'!E59,"")</f>
        <v/>
      </c>
      <c r="D37" s="26" t="str">
        <f>IF('Sup Tab S4_Mean'!F59&gt;'Sup Tab S4_Mean'!F$11,'Sup Tab S4_Mean'!F59,"")</f>
        <v/>
      </c>
      <c r="E37" s="26" t="str">
        <f>IF('Sup Tab S4_Mean'!G59&gt;'Sup Tab S4_Mean'!G$11,'Sup Tab S4_Mean'!G59,"")</f>
        <v/>
      </c>
      <c r="F37" s="26" t="str">
        <f>IF('Sup Tab S4_Mean'!H59&gt;'Sup Tab S4_Mean'!H$11,'Sup Tab S4_Mean'!H59,"")</f>
        <v/>
      </c>
      <c r="G37" s="26" t="str">
        <f>IF('Sup Tab S4_Mean'!I59&gt;'Sup Tab S4_Mean'!I$11,'Sup Tab S4_Mean'!I59,"")</f>
        <v/>
      </c>
      <c r="H37" s="26" t="str">
        <f>IF('Sup Tab S4_Mean'!J59&gt;'Sup Tab S4_Mean'!J$11,'Sup Tab S4_Mean'!J59,"")</f>
        <v/>
      </c>
      <c r="I37" s="26" t="str">
        <f>IF('Sup Tab S4_Mean'!K59&gt;'Sup Tab S4_Mean'!K$11,'Sup Tab S4_Mean'!K59,"")</f>
        <v/>
      </c>
      <c r="J37" s="26" t="str">
        <f>IF('Sup Tab S4_Mean'!L59&gt;'Sup Tab S4_Mean'!L$11,'Sup Tab S4_Mean'!L59,"")</f>
        <v/>
      </c>
      <c r="K37" s="26" t="str">
        <f>IF('Sup Tab S4_Mean'!M59&gt;'Sup Tab S4_Mean'!M$11,'Sup Tab S4_Mean'!M59,"")</f>
        <v/>
      </c>
      <c r="L37" s="26" t="str">
        <f>IF('Sup Tab S4_Mean'!N59&gt;'Sup Tab S4_Mean'!N$11,'Sup Tab S4_Mean'!N59,"")</f>
        <v/>
      </c>
      <c r="M37" s="26" t="str">
        <f>IF('Sup Tab S4_Mean'!O59&gt;'Sup Tab S4_Mean'!O$11,'Sup Tab S4_Mean'!O59,"")</f>
        <v/>
      </c>
      <c r="N37" s="26" t="str">
        <f>IF('Sup Tab S4_Mean'!P59&gt;'Sup Tab S4_Mean'!P$11,'Sup Tab S4_Mean'!P59,"")</f>
        <v/>
      </c>
      <c r="O37" s="26" t="str">
        <f>IF('Sup Tab S4_Mean'!Q59&gt;'Sup Tab S4_Mean'!Q$11,'Sup Tab S4_Mean'!Q59,"")</f>
        <v/>
      </c>
      <c r="P37" s="26" t="str">
        <f>IF('Sup Tab S4_Mean'!R59&gt;'Sup Tab S4_Mean'!R$11,'Sup Tab S4_Mean'!R59,"")</f>
        <v/>
      </c>
      <c r="Q37" s="26" t="str">
        <f>IF('Sup Tab S4_Mean'!S59&gt;'Sup Tab S4_Mean'!S$11,'Sup Tab S4_Mean'!S59,"")</f>
        <v/>
      </c>
      <c r="R37" s="26" t="str">
        <f>IF('Sup Tab S4_Mean'!T59&gt;'Sup Tab S4_Mean'!T$11,'Sup Tab S4_Mean'!T59,"")</f>
        <v/>
      </c>
      <c r="S37" s="26" t="str">
        <f>IF('Sup Tab S4_Mean'!U59&gt;'Sup Tab S4_Mean'!U$11,'Sup Tab S4_Mean'!U59,"")</f>
        <v/>
      </c>
      <c r="T37" s="26" t="str">
        <f>IF('Sup Tab S4_Mean'!V59&gt;'Sup Tab S4_Mean'!V$11,'Sup Tab S4_Mean'!V59,"")</f>
        <v/>
      </c>
      <c r="U37" s="26" t="str">
        <f>IF('Sup Tab S4_Mean'!W59&gt;'Sup Tab S4_Mean'!W$11,'Sup Tab S4_Mean'!W59,"")</f>
        <v/>
      </c>
      <c r="V37" s="26" t="str">
        <f>IF('Sup Tab S4_Mean'!X59&gt;'Sup Tab S4_Mean'!X$11,'Sup Tab S4_Mean'!X59,"")</f>
        <v/>
      </c>
      <c r="W37" s="26" t="str">
        <f>IF('Sup Tab S4_Mean'!Y59&gt;'Sup Tab S4_Mean'!Y$11,'Sup Tab S4_Mean'!Y59,"")</f>
        <v/>
      </c>
      <c r="X37" s="26" t="str">
        <f>IF('Sup Tab S4_Mean'!Z59&gt;'Sup Tab S4_Mean'!Z$11,'Sup Tab S4_Mean'!Z59,"")</f>
        <v/>
      </c>
      <c r="Y37" s="26" t="str">
        <f>IF('Sup Tab S4_Mean'!AA59&gt;'Sup Tab S4_Mean'!AA$11,'Sup Tab S4_Mean'!AA59,"")</f>
        <v/>
      </c>
      <c r="Z37" s="26" t="str">
        <f>IF('Sup Tab S4_Mean'!AB59&gt;'Sup Tab S4_Mean'!AB$11,'Sup Tab S4_Mean'!AB59,"")</f>
        <v/>
      </c>
      <c r="AA37" s="26" t="str">
        <f>IF('Sup Tab S4_Mean'!AC59&gt;'Sup Tab S4_Mean'!AC$11,'Sup Tab S4_Mean'!AC59,"")</f>
        <v/>
      </c>
      <c r="AB37" s="26" t="str">
        <f>IF('Sup Tab S4_Mean'!AD59&gt;'Sup Tab S4_Mean'!AD$11,'Sup Tab S4_Mean'!AD59,"")</f>
        <v/>
      </c>
      <c r="AC37" s="26" t="str">
        <f>IF('Sup Tab S4_Mean'!AE59&gt;'Sup Tab S4_Mean'!AE$11,'Sup Tab S4_Mean'!AE59,"")</f>
        <v/>
      </c>
      <c r="AD37" s="26" t="str">
        <f>IF('Sup Tab S4_Mean'!AF59&gt;'Sup Tab S4_Mean'!AF$11,'Sup Tab S4_Mean'!AF59,"")</f>
        <v/>
      </c>
      <c r="AE37" s="26" t="str">
        <f>IF('Sup Tab S4_Mean'!AG59&gt;'Sup Tab S4_Mean'!AG$11,'Sup Tab S4_Mean'!AG59,"")</f>
        <v/>
      </c>
      <c r="AF37" s="26" t="str">
        <f>IF('Sup Tab S4_Mean'!AH59&gt;'Sup Tab S4_Mean'!AH$11,'Sup Tab S4_Mean'!AH59,"")</f>
        <v/>
      </c>
      <c r="AG37" s="26" t="str">
        <f>IF('Sup Tab S4_Mean'!AI59&gt;'Sup Tab S4_Mean'!AI$11,'Sup Tab S4_Mean'!AI59,"")</f>
        <v/>
      </c>
      <c r="AH37" s="26" t="str">
        <f>IF('Sup Tab S4_Mean'!AJ59&gt;'Sup Tab S4_Mean'!AJ$11,'Sup Tab S4_Mean'!AJ59,"")</f>
        <v/>
      </c>
      <c r="AI37" s="26" t="str">
        <f>IF('Sup Tab S4_Mean'!AK59&gt;'Sup Tab S4_Mean'!AK$11,'Sup Tab S4_Mean'!AK59,"")</f>
        <v/>
      </c>
      <c r="AJ37" s="26">
        <f>IF('Sup Tab S4_Mean'!AL59&gt;'Sup Tab S4_Mean'!AL$11,'Sup Tab S4_Mean'!AL59,"")</f>
        <v>19.639011202093883</v>
      </c>
      <c r="AK37" s="26" t="str">
        <f>IF('Sup Tab S4_Mean'!AM59&gt;'Sup Tab S4_Mean'!AM$11,'Sup Tab S4_Mean'!AM59,"")</f>
        <v/>
      </c>
      <c r="AL37" s="26" t="str">
        <f>IF('Sup Tab S4_Mean'!AN59&gt;'Sup Tab S4_Mean'!AN$11,'Sup Tab S4_Mean'!AN59,"")</f>
        <v/>
      </c>
      <c r="AM37" s="26" t="str">
        <f>IF('Sup Tab S4_Mean'!AO59&gt;'Sup Tab S4_Mean'!AO$11,'Sup Tab S4_Mean'!AO59,"")</f>
        <v/>
      </c>
      <c r="AN37" s="26" t="str">
        <f>IF('Sup Tab S4_Mean'!AP59&gt;'Sup Tab S4_Mean'!AP$11,'Sup Tab S4_Mean'!AP59,"")</f>
        <v/>
      </c>
      <c r="AO37" s="26" t="str">
        <f>IF('Sup Tab S4_Mean'!AQ59&gt;'Sup Tab S4_Mean'!AQ$11,'Sup Tab S4_Mean'!AQ59,"")</f>
        <v/>
      </c>
      <c r="AP37" s="26" t="str">
        <f>IF('Sup Tab S4_Mean'!AR59&gt;'Sup Tab S4_Mean'!AR$11,'Sup Tab S4_Mean'!AR59,"")</f>
        <v/>
      </c>
      <c r="AQ37" s="26" t="str">
        <f>IF('Sup Tab S4_Mean'!AS59&gt;'Sup Tab S4_Mean'!AS$11,'Sup Tab S4_Mean'!AS59,"")</f>
        <v/>
      </c>
      <c r="AR37" s="26" t="str">
        <f>IF('Sup Tab S4_Mean'!AT59&gt;'Sup Tab S4_Mean'!AT$11,'Sup Tab S4_Mean'!AT59,"")</f>
        <v/>
      </c>
      <c r="AS37" s="26" t="str">
        <f>IF('Sup Tab S4_Mean'!AU59&gt;'Sup Tab S4_Mean'!AU$11,'Sup Tab S4_Mean'!AU59,"")</f>
        <v/>
      </c>
      <c r="AT37" s="26" t="str">
        <f>IF('Sup Tab S4_Mean'!AV59&gt;'Sup Tab S4_Mean'!AV$11,'Sup Tab S4_Mean'!AV59,"")</f>
        <v/>
      </c>
      <c r="AU37" s="26" t="str">
        <f>IF('Sup Tab S4_Mean'!AW59&gt;'Sup Tab S4_Mean'!AW$11,'Sup Tab S4_Mean'!AW59,"")</f>
        <v/>
      </c>
      <c r="AV37" s="26" t="str">
        <f>IF('Sup Tab S4_Mean'!AX59&gt;'Sup Tab S4_Mean'!AX$11,'Sup Tab S4_Mean'!AX59,"")</f>
        <v/>
      </c>
      <c r="AW37" s="26" t="str">
        <f>IF('Sup Tab S4_Mean'!AY59&gt;'Sup Tab S4_Mean'!AY$11,'Sup Tab S4_Mean'!AY59,"")</f>
        <v/>
      </c>
      <c r="AX37" s="26" t="str">
        <f>IF('Sup Tab S4_Mean'!AZ59&gt;'Sup Tab S4_Mean'!AZ$11,'Sup Tab S4_Mean'!AZ59,"")</f>
        <v/>
      </c>
      <c r="AY37" s="26" t="str">
        <f>IF('Sup Tab S4_Mean'!BA59&gt;'Sup Tab S4_Mean'!BA$11,'Sup Tab S4_Mean'!BA59,"")</f>
        <v/>
      </c>
      <c r="AZ37" s="26" t="str">
        <f>IF('Sup Tab S4_Mean'!BB59&gt;'Sup Tab S4_Mean'!BB$11,'Sup Tab S4_Mean'!BB59,"")</f>
        <v/>
      </c>
      <c r="BA37" s="26" t="str">
        <f>IF('Sup Tab S4_Mean'!BC59&gt;'Sup Tab S4_Mean'!BC$11,'Sup Tab S4_Mean'!BC59,"")</f>
        <v/>
      </c>
      <c r="BB37" s="26" t="str">
        <f>IF('Sup Tab S4_Mean'!BD59&gt;'Sup Tab S4_Mean'!BD$11,'Sup Tab S4_Mean'!BD59,"")</f>
        <v/>
      </c>
      <c r="BC37" s="26" t="str">
        <f>IF('Sup Tab S4_Mean'!BE59&gt;'Sup Tab S4_Mean'!BE$11,'Sup Tab S4_Mean'!BE59,"")</f>
        <v/>
      </c>
      <c r="BD37" s="26" t="str">
        <f>IF('Sup Tab S4_Mean'!BF59&gt;'Sup Tab S4_Mean'!BF$11,'Sup Tab S4_Mean'!BF59,"")</f>
        <v/>
      </c>
      <c r="BE37" s="26" t="str">
        <f>IF('Sup Tab S4_Mean'!BG59&gt;'Sup Tab S4_Mean'!BG$11,'Sup Tab S4_Mean'!BG59,"")</f>
        <v/>
      </c>
      <c r="BF37" s="26" t="str">
        <f>IF('Sup Tab S4_Mean'!BH59&gt;'Sup Tab S4_Mean'!BH$11,'Sup Tab S4_Mean'!BH59,"")</f>
        <v/>
      </c>
      <c r="BG37" s="26" t="str">
        <f>IF('Sup Tab S4_Mean'!BI59&gt;'Sup Tab S4_Mean'!BI$11,'Sup Tab S4_Mean'!BI59,"")</f>
        <v/>
      </c>
      <c r="BH37" s="26" t="str">
        <f>IF('Sup Tab S4_Mean'!BJ59&gt;'Sup Tab S4_Mean'!BJ$11,'Sup Tab S4_Mean'!BJ59,"")</f>
        <v/>
      </c>
      <c r="BI37" s="26" t="str">
        <f>IF('Sup Tab S4_Mean'!BK59&gt;'Sup Tab S4_Mean'!BK$11,'Sup Tab S4_Mean'!BK59,"")</f>
        <v/>
      </c>
      <c r="BJ37" s="26" t="str">
        <f>IF('Sup Tab S4_Mean'!BL59&gt;'Sup Tab S4_Mean'!BL$11,'Sup Tab S4_Mean'!BL59,"")</f>
        <v/>
      </c>
      <c r="BK37" s="26" t="str">
        <f>IF('Sup Tab S4_Mean'!BM59&gt;'Sup Tab S4_Mean'!BM$11,'Sup Tab S4_Mean'!BM59,"")</f>
        <v/>
      </c>
      <c r="BL37" s="26" t="str">
        <f>IF('Sup Tab S4_Mean'!BN59&gt;'Sup Tab S4_Mean'!BN$11,'Sup Tab S4_Mean'!BN59,"")</f>
        <v/>
      </c>
      <c r="BM37" s="26" t="str">
        <f>IF('Sup Tab S4_Mean'!BP59&gt;'Sup Tab S4_Mean'!BP$11,'Sup Tab S4_Mean'!BP59,"")</f>
        <v/>
      </c>
      <c r="BN37" s="26" t="str">
        <f>IF('Sup Tab S4_Mean'!BQ59&gt;'Sup Tab S4_Mean'!BQ$11,'Sup Tab S4_Mean'!BQ59,"")</f>
        <v/>
      </c>
      <c r="BO37" s="26" t="str">
        <f>IF('Sup Tab S4_Mean'!BR59&gt;'Sup Tab S4_Mean'!BR$11,'Sup Tab S4_Mean'!BR59,"")</f>
        <v/>
      </c>
      <c r="BP37" s="26" t="str">
        <f>IF('Sup Tab S4_Mean'!BS59&gt;'Sup Tab S4_Mean'!BS$11,'Sup Tab S4_Mean'!BS59,"")</f>
        <v/>
      </c>
      <c r="BQ37" s="26" t="str">
        <f>IF('Sup Tab S4_Mean'!BT59&gt;'Sup Tab S4_Mean'!BT$11,'Sup Tab S4_Mean'!BT59,"")</f>
        <v/>
      </c>
      <c r="BR37" s="26" t="str">
        <f>IF('Sup Tab S4_Mean'!BU59&gt;'Sup Tab S4_Mean'!BU$11,'Sup Tab S4_Mean'!BU59,"")</f>
        <v/>
      </c>
      <c r="BS37" s="26" t="str">
        <f>IF('Sup Tab S4_Mean'!BV59&gt;'Sup Tab S4_Mean'!BV$11,'Sup Tab S4_Mean'!BV59,"")</f>
        <v/>
      </c>
      <c r="BT37" s="26" t="str">
        <f>IF('Sup Tab S4_Mean'!BW59&gt;'Sup Tab S4_Mean'!BW$11,'Sup Tab S4_Mean'!BW59,"")</f>
        <v/>
      </c>
      <c r="BU37" s="26" t="str">
        <f>IF('Sup Tab S4_Mean'!BX59&gt;'Sup Tab S4_Mean'!BX$11,'Sup Tab S4_Mean'!BX59,"")</f>
        <v/>
      </c>
      <c r="BV37" s="26" t="str">
        <f>IF('Sup Tab S4_Mean'!BY59&gt;'Sup Tab S4_Mean'!BY$11,'Sup Tab S4_Mean'!BY59,"")</f>
        <v/>
      </c>
      <c r="BW37" s="26" t="str">
        <f>IF('Sup Tab S4_Mean'!BZ59&gt;'Sup Tab S4_Mean'!BZ$11,'Sup Tab S4_Mean'!BZ59,"")</f>
        <v/>
      </c>
      <c r="BX37" s="26" t="str">
        <f>IF('Sup Tab S4_Mean'!CA59&gt;'Sup Tab S4_Mean'!CA$11,'Sup Tab S4_Mean'!CA59,"")</f>
        <v/>
      </c>
      <c r="BY37" s="26" t="str">
        <f>IF('Sup Tab S4_Mean'!CB59&gt;'Sup Tab S4_Mean'!CB$11,'Sup Tab S4_Mean'!CB59,"")</f>
        <v/>
      </c>
      <c r="BZ37" s="26" t="str">
        <f>IF('Sup Tab S4_Mean'!CC59&gt;'Sup Tab S4_Mean'!CC$11,'Sup Tab S4_Mean'!CC59,"")</f>
        <v/>
      </c>
      <c r="CA37" s="26" t="str">
        <f>IF('Sup Tab S4_Mean'!CD59&gt;'Sup Tab S4_Mean'!CD$11,'Sup Tab S4_Mean'!CD59,"")</f>
        <v/>
      </c>
      <c r="CB37" s="26" t="str">
        <f>IF('Sup Tab S4_Mean'!CE59&gt;'Sup Tab S4_Mean'!CE$11,'Sup Tab S4_Mean'!CE59,"")</f>
        <v/>
      </c>
      <c r="CC37" s="26" t="str">
        <f>IF('Sup Tab S4_Mean'!CF59&gt;'Sup Tab S4_Mean'!CF$11,'Sup Tab S4_Mean'!CF59,"")</f>
        <v/>
      </c>
      <c r="CD37" s="26" t="str">
        <f>IF('Sup Tab S4_Mean'!CG59&gt;'Sup Tab S4_Mean'!CG$11,'Sup Tab S4_Mean'!CG59,"")</f>
        <v/>
      </c>
      <c r="CE37" s="26"/>
      <c r="CF37" s="26"/>
      <c r="CG37" s="26"/>
      <c r="CH37" s="26"/>
      <c r="CI37" s="26"/>
      <c r="CJ37" s="26"/>
      <c r="CK37" s="26"/>
      <c r="CL37" s="26"/>
      <c r="CM37" s="26"/>
    </row>
    <row r="38" spans="1:91" ht="12.75" customHeight="1" x14ac:dyDescent="0.3">
      <c r="A38" s="1" t="s">
        <v>1</v>
      </c>
      <c r="B38" s="1" t="s">
        <v>156</v>
      </c>
      <c r="C38" s="26" t="str">
        <f>IF('Sup Tab S4_Mean'!E60&gt;'Sup Tab S4_Mean'!E$11,'Sup Tab S4_Mean'!E60,"")</f>
        <v/>
      </c>
      <c r="D38" s="26" t="str">
        <f>IF('Sup Tab S4_Mean'!F60&gt;'Sup Tab S4_Mean'!F$11,'Sup Tab S4_Mean'!F60,"")</f>
        <v/>
      </c>
      <c r="E38" s="26" t="str">
        <f>IF('Sup Tab S4_Mean'!G60&gt;'Sup Tab S4_Mean'!G$11,'Sup Tab S4_Mean'!G60,"")</f>
        <v/>
      </c>
      <c r="F38" s="26" t="str">
        <f>IF('Sup Tab S4_Mean'!H60&gt;'Sup Tab S4_Mean'!H$11,'Sup Tab S4_Mean'!H60,"")</f>
        <v/>
      </c>
      <c r="G38" s="26" t="str">
        <f>IF('Sup Tab S4_Mean'!I60&gt;'Sup Tab S4_Mean'!I$11,'Sup Tab S4_Mean'!I60,"")</f>
        <v/>
      </c>
      <c r="H38" s="26" t="str">
        <f>IF('Sup Tab S4_Mean'!J60&gt;'Sup Tab S4_Mean'!J$11,'Sup Tab S4_Mean'!J60,"")</f>
        <v/>
      </c>
      <c r="I38" s="26" t="str">
        <f>IF('Sup Tab S4_Mean'!K60&gt;'Sup Tab S4_Mean'!K$11,'Sup Tab S4_Mean'!K60,"")</f>
        <v/>
      </c>
      <c r="J38" s="26" t="str">
        <f>IF('Sup Tab S4_Mean'!L60&gt;'Sup Tab S4_Mean'!L$11,'Sup Tab S4_Mean'!L60,"")</f>
        <v/>
      </c>
      <c r="K38" s="26" t="str">
        <f>IF('Sup Tab S4_Mean'!M60&gt;'Sup Tab S4_Mean'!M$11,'Sup Tab S4_Mean'!M60,"")</f>
        <v/>
      </c>
      <c r="L38" s="26" t="str">
        <f>IF('Sup Tab S4_Mean'!N60&gt;'Sup Tab S4_Mean'!N$11,'Sup Tab S4_Mean'!N60,"")</f>
        <v/>
      </c>
      <c r="M38" s="26" t="str">
        <f>IF('Sup Tab S4_Mean'!O60&gt;'Sup Tab S4_Mean'!O$11,'Sup Tab S4_Mean'!O60,"")</f>
        <v/>
      </c>
      <c r="N38" s="26" t="str">
        <f>IF('Sup Tab S4_Mean'!P60&gt;'Sup Tab S4_Mean'!P$11,'Sup Tab S4_Mean'!P60,"")</f>
        <v/>
      </c>
      <c r="O38" s="26" t="str">
        <f>IF('Sup Tab S4_Mean'!Q60&gt;'Sup Tab S4_Mean'!Q$11,'Sup Tab S4_Mean'!Q60,"")</f>
        <v/>
      </c>
      <c r="P38" s="26" t="str">
        <f>IF('Sup Tab S4_Mean'!R60&gt;'Sup Tab S4_Mean'!R$11,'Sup Tab S4_Mean'!R60,"")</f>
        <v/>
      </c>
      <c r="Q38" s="26" t="str">
        <f>IF('Sup Tab S4_Mean'!S60&gt;'Sup Tab S4_Mean'!S$11,'Sup Tab S4_Mean'!S60,"")</f>
        <v/>
      </c>
      <c r="R38" s="26" t="str">
        <f>IF('Sup Tab S4_Mean'!T60&gt;'Sup Tab S4_Mean'!T$11,'Sup Tab S4_Mean'!T60,"")</f>
        <v/>
      </c>
      <c r="S38" s="26" t="str">
        <f>IF('Sup Tab S4_Mean'!U60&gt;'Sup Tab S4_Mean'!U$11,'Sup Tab S4_Mean'!U60,"")</f>
        <v/>
      </c>
      <c r="T38" s="26" t="str">
        <f>IF('Sup Tab S4_Mean'!V60&gt;'Sup Tab S4_Mean'!V$11,'Sup Tab S4_Mean'!V60,"")</f>
        <v/>
      </c>
      <c r="U38" s="26" t="str">
        <f>IF('Sup Tab S4_Mean'!W60&gt;'Sup Tab S4_Mean'!W$11,'Sup Tab S4_Mean'!W60,"")</f>
        <v/>
      </c>
      <c r="V38" s="26" t="str">
        <f>IF('Sup Tab S4_Mean'!X60&gt;'Sup Tab S4_Mean'!X$11,'Sup Tab S4_Mean'!X60,"")</f>
        <v/>
      </c>
      <c r="W38" s="26" t="str">
        <f>IF('Sup Tab S4_Mean'!Y60&gt;'Sup Tab S4_Mean'!Y$11,'Sup Tab S4_Mean'!Y60,"")</f>
        <v/>
      </c>
      <c r="X38" s="26" t="str">
        <f>IF('Sup Tab S4_Mean'!Z60&gt;'Sup Tab S4_Mean'!Z$11,'Sup Tab S4_Mean'!Z60,"")</f>
        <v/>
      </c>
      <c r="Y38" s="26" t="str">
        <f>IF('Sup Tab S4_Mean'!AA60&gt;'Sup Tab S4_Mean'!AA$11,'Sup Tab S4_Mean'!AA60,"")</f>
        <v/>
      </c>
      <c r="Z38" s="26" t="str">
        <f>IF('Sup Tab S4_Mean'!AB60&gt;'Sup Tab S4_Mean'!AB$11,'Sup Tab S4_Mean'!AB60,"")</f>
        <v/>
      </c>
      <c r="AA38" s="26" t="str">
        <f>IF('Sup Tab S4_Mean'!AC60&gt;'Sup Tab S4_Mean'!AC$11,'Sup Tab S4_Mean'!AC60,"")</f>
        <v/>
      </c>
      <c r="AB38" s="26" t="str">
        <f>IF('Sup Tab S4_Mean'!AD60&gt;'Sup Tab S4_Mean'!AD$11,'Sup Tab S4_Mean'!AD60,"")</f>
        <v/>
      </c>
      <c r="AC38" s="26" t="str">
        <f>IF('Sup Tab S4_Mean'!AE60&gt;'Sup Tab S4_Mean'!AE$11,'Sup Tab S4_Mean'!AE60,"")</f>
        <v/>
      </c>
      <c r="AD38" s="26" t="str">
        <f>IF('Sup Tab S4_Mean'!AF60&gt;'Sup Tab S4_Mean'!AF$11,'Sup Tab S4_Mean'!AF60,"")</f>
        <v/>
      </c>
      <c r="AE38" s="26" t="str">
        <f>IF('Sup Tab S4_Mean'!AG60&gt;'Sup Tab S4_Mean'!AG$11,'Sup Tab S4_Mean'!AG60,"")</f>
        <v/>
      </c>
      <c r="AF38" s="26" t="str">
        <f>IF('Sup Tab S4_Mean'!AH60&gt;'Sup Tab S4_Mean'!AH$11,'Sup Tab S4_Mean'!AH60,"")</f>
        <v/>
      </c>
      <c r="AG38" s="26" t="str">
        <f>IF('Sup Tab S4_Mean'!AI60&gt;'Sup Tab S4_Mean'!AI$11,'Sup Tab S4_Mean'!AI60,"")</f>
        <v/>
      </c>
      <c r="AH38" s="26" t="str">
        <f>IF('Sup Tab S4_Mean'!AJ60&gt;'Sup Tab S4_Mean'!AJ$11,'Sup Tab S4_Mean'!AJ60,"")</f>
        <v/>
      </c>
      <c r="AI38" s="26" t="str">
        <f>IF('Sup Tab S4_Mean'!AK60&gt;'Sup Tab S4_Mean'!AK$11,'Sup Tab S4_Mean'!AK60,"")</f>
        <v/>
      </c>
      <c r="AJ38" s="26" t="str">
        <f>IF('Sup Tab S4_Mean'!AL60&gt;'Sup Tab S4_Mean'!AL$11,'Sup Tab S4_Mean'!AL60,"")</f>
        <v/>
      </c>
      <c r="AK38" s="26" t="str">
        <f>IF('Sup Tab S4_Mean'!AM60&gt;'Sup Tab S4_Mean'!AM$11,'Sup Tab S4_Mean'!AM60,"")</f>
        <v/>
      </c>
      <c r="AL38" s="26" t="str">
        <f>IF('Sup Tab S4_Mean'!AN60&gt;'Sup Tab S4_Mean'!AN$11,'Sup Tab S4_Mean'!AN60,"")</f>
        <v/>
      </c>
      <c r="AM38" s="26" t="str">
        <f>IF('Sup Tab S4_Mean'!AO60&gt;'Sup Tab S4_Mean'!AO$11,'Sup Tab S4_Mean'!AO60,"")</f>
        <v/>
      </c>
      <c r="AN38" s="26" t="str">
        <f>IF('Sup Tab S4_Mean'!AP60&gt;'Sup Tab S4_Mean'!AP$11,'Sup Tab S4_Mean'!AP60,"")</f>
        <v/>
      </c>
      <c r="AO38" s="26" t="str">
        <f>IF('Sup Tab S4_Mean'!AQ60&gt;'Sup Tab S4_Mean'!AQ$11,'Sup Tab S4_Mean'!AQ60,"")</f>
        <v/>
      </c>
      <c r="AP38" s="26" t="str">
        <f>IF('Sup Tab S4_Mean'!AR60&gt;'Sup Tab S4_Mean'!AR$11,'Sup Tab S4_Mean'!AR60,"")</f>
        <v/>
      </c>
      <c r="AQ38" s="26" t="str">
        <f>IF('Sup Tab S4_Mean'!AS60&gt;'Sup Tab S4_Mean'!AS$11,'Sup Tab S4_Mean'!AS60,"")</f>
        <v/>
      </c>
      <c r="AR38" s="26">
        <f>IF('Sup Tab S4_Mean'!AT60&gt;'Sup Tab S4_Mean'!AT$11,'Sup Tab S4_Mean'!AT60,"")</f>
        <v>60.13364254714984</v>
      </c>
      <c r="AS38" s="26" t="str">
        <f>IF('Sup Tab S4_Mean'!AU60&gt;'Sup Tab S4_Mean'!AU$11,'Sup Tab S4_Mean'!AU60,"")</f>
        <v/>
      </c>
      <c r="AT38" s="26" t="str">
        <f>IF('Sup Tab S4_Mean'!AV60&gt;'Sup Tab S4_Mean'!AV$11,'Sup Tab S4_Mean'!AV60,"")</f>
        <v/>
      </c>
      <c r="AU38" s="26" t="str">
        <f>IF('Sup Tab S4_Mean'!AW60&gt;'Sup Tab S4_Mean'!AW$11,'Sup Tab S4_Mean'!AW60,"")</f>
        <v/>
      </c>
      <c r="AV38" s="26" t="str">
        <f>IF('Sup Tab S4_Mean'!AX60&gt;'Sup Tab S4_Mean'!AX$11,'Sup Tab S4_Mean'!AX60,"")</f>
        <v/>
      </c>
      <c r="AW38" s="26" t="str">
        <f>IF('Sup Tab S4_Mean'!AY60&gt;'Sup Tab S4_Mean'!AY$11,'Sup Tab S4_Mean'!AY60,"")</f>
        <v/>
      </c>
      <c r="AX38" s="26" t="str">
        <f>IF('Sup Tab S4_Mean'!AZ60&gt;'Sup Tab S4_Mean'!AZ$11,'Sup Tab S4_Mean'!AZ60,"")</f>
        <v/>
      </c>
      <c r="AY38" s="26" t="str">
        <f>IF('Sup Tab S4_Mean'!BA60&gt;'Sup Tab S4_Mean'!BA$11,'Sup Tab S4_Mean'!BA60,"")</f>
        <v/>
      </c>
      <c r="AZ38" s="26" t="str">
        <f>IF('Sup Tab S4_Mean'!BB60&gt;'Sup Tab S4_Mean'!BB$11,'Sup Tab S4_Mean'!BB60,"")</f>
        <v/>
      </c>
      <c r="BA38" s="26" t="str">
        <f>IF('Sup Tab S4_Mean'!BC60&gt;'Sup Tab S4_Mean'!BC$11,'Sup Tab S4_Mean'!BC60,"")</f>
        <v/>
      </c>
      <c r="BB38" s="26" t="str">
        <f>IF('Sup Tab S4_Mean'!BD60&gt;'Sup Tab S4_Mean'!BD$11,'Sup Tab S4_Mean'!BD60,"")</f>
        <v/>
      </c>
      <c r="BC38" s="26" t="str">
        <f>IF('Sup Tab S4_Mean'!BE60&gt;'Sup Tab S4_Mean'!BE$11,'Sup Tab S4_Mean'!BE60,"")</f>
        <v/>
      </c>
      <c r="BD38" s="26" t="str">
        <f>IF('Sup Tab S4_Mean'!BF60&gt;'Sup Tab S4_Mean'!BF$11,'Sup Tab S4_Mean'!BF60,"")</f>
        <v/>
      </c>
      <c r="BE38" s="26" t="str">
        <f>IF('Sup Tab S4_Mean'!BG60&gt;'Sup Tab S4_Mean'!BG$11,'Sup Tab S4_Mean'!BG60,"")</f>
        <v/>
      </c>
      <c r="BF38" s="26" t="str">
        <f>IF('Sup Tab S4_Mean'!BH60&gt;'Sup Tab S4_Mean'!BH$11,'Sup Tab S4_Mean'!BH60,"")</f>
        <v/>
      </c>
      <c r="BG38" s="26" t="str">
        <f>IF('Sup Tab S4_Mean'!BI60&gt;'Sup Tab S4_Mean'!BI$11,'Sup Tab S4_Mean'!BI60,"")</f>
        <v/>
      </c>
      <c r="BH38" s="26" t="str">
        <f>IF('Sup Tab S4_Mean'!BJ60&gt;'Sup Tab S4_Mean'!BJ$11,'Sup Tab S4_Mean'!BJ60,"")</f>
        <v/>
      </c>
      <c r="BI38" s="26" t="str">
        <f>IF('Sup Tab S4_Mean'!BK60&gt;'Sup Tab S4_Mean'!BK$11,'Sup Tab S4_Mean'!BK60,"")</f>
        <v/>
      </c>
      <c r="BJ38" s="26" t="str">
        <f>IF('Sup Tab S4_Mean'!BL60&gt;'Sup Tab S4_Mean'!BL$11,'Sup Tab S4_Mean'!BL60,"")</f>
        <v/>
      </c>
      <c r="BK38" s="26" t="str">
        <f>IF('Sup Tab S4_Mean'!BM60&gt;'Sup Tab S4_Mean'!BM$11,'Sup Tab S4_Mean'!BM60,"")</f>
        <v/>
      </c>
      <c r="BL38" s="26" t="str">
        <f>IF('Sup Tab S4_Mean'!BN60&gt;'Sup Tab S4_Mean'!BN$11,'Sup Tab S4_Mean'!BN60,"")</f>
        <v/>
      </c>
      <c r="BM38" s="26" t="str">
        <f>IF('Sup Tab S4_Mean'!BP60&gt;'Sup Tab S4_Mean'!BP$11,'Sup Tab S4_Mean'!BP60,"")</f>
        <v/>
      </c>
      <c r="BN38" s="26" t="str">
        <f>IF('Sup Tab S4_Mean'!BQ60&gt;'Sup Tab S4_Mean'!BQ$11,'Sup Tab S4_Mean'!BQ60,"")</f>
        <v/>
      </c>
      <c r="BO38" s="26" t="str">
        <f>IF('Sup Tab S4_Mean'!BR60&gt;'Sup Tab S4_Mean'!BR$11,'Sup Tab S4_Mean'!BR60,"")</f>
        <v/>
      </c>
      <c r="BP38" s="26" t="str">
        <f>IF('Sup Tab S4_Mean'!BS60&gt;'Sup Tab S4_Mean'!BS$11,'Sup Tab S4_Mean'!BS60,"")</f>
        <v/>
      </c>
      <c r="BQ38" s="26">
        <f>IF('Sup Tab S4_Mean'!BT60&gt;'Sup Tab S4_Mean'!BT$11,'Sup Tab S4_Mean'!BT60,"")</f>
        <v>0.26024090787512127</v>
      </c>
      <c r="BR38" s="26" t="str">
        <f>IF('Sup Tab S4_Mean'!BU60&gt;'Sup Tab S4_Mean'!BU$11,'Sup Tab S4_Mean'!BU60,"")</f>
        <v/>
      </c>
      <c r="BS38" s="26" t="str">
        <f>IF('Sup Tab S4_Mean'!BV60&gt;'Sup Tab S4_Mean'!BV$11,'Sup Tab S4_Mean'!BV60,"")</f>
        <v/>
      </c>
      <c r="BT38" s="26" t="str">
        <f>IF('Sup Tab S4_Mean'!BW60&gt;'Sup Tab S4_Mean'!BW$11,'Sup Tab S4_Mean'!BW60,"")</f>
        <v/>
      </c>
      <c r="BU38" s="26" t="str">
        <f>IF('Sup Tab S4_Mean'!BX60&gt;'Sup Tab S4_Mean'!BX$11,'Sup Tab S4_Mean'!BX60,"")</f>
        <v/>
      </c>
      <c r="BV38" s="26" t="str">
        <f>IF('Sup Tab S4_Mean'!BY60&gt;'Sup Tab S4_Mean'!BY$11,'Sup Tab S4_Mean'!BY60,"")</f>
        <v/>
      </c>
      <c r="BW38" s="26" t="str">
        <f>IF('Sup Tab S4_Mean'!BZ60&gt;'Sup Tab S4_Mean'!BZ$11,'Sup Tab S4_Mean'!BZ60,"")</f>
        <v/>
      </c>
      <c r="BX38" s="26" t="str">
        <f>IF('Sup Tab S4_Mean'!CA60&gt;'Sup Tab S4_Mean'!CA$11,'Sup Tab S4_Mean'!CA60,"")</f>
        <v/>
      </c>
      <c r="BY38" s="26" t="str">
        <f>IF('Sup Tab S4_Mean'!CB60&gt;'Sup Tab S4_Mean'!CB$11,'Sup Tab S4_Mean'!CB60,"")</f>
        <v/>
      </c>
      <c r="BZ38" s="26" t="str">
        <f>IF('Sup Tab S4_Mean'!CC60&gt;'Sup Tab S4_Mean'!CC$11,'Sup Tab S4_Mean'!CC60,"")</f>
        <v/>
      </c>
      <c r="CA38" s="26" t="str">
        <f>IF('Sup Tab S4_Mean'!CD60&gt;'Sup Tab S4_Mean'!CD$11,'Sup Tab S4_Mean'!CD60,"")</f>
        <v/>
      </c>
      <c r="CB38" s="26" t="str">
        <f>IF('Sup Tab S4_Mean'!CE60&gt;'Sup Tab S4_Mean'!CE$11,'Sup Tab S4_Mean'!CE60,"")</f>
        <v/>
      </c>
      <c r="CC38" s="26" t="str">
        <f>IF('Sup Tab S4_Mean'!CF60&gt;'Sup Tab S4_Mean'!CF$11,'Sup Tab S4_Mean'!CF60,"")</f>
        <v/>
      </c>
      <c r="CD38" s="26" t="str">
        <f>IF('Sup Tab S4_Mean'!CG60&gt;'Sup Tab S4_Mean'!CG$11,'Sup Tab S4_Mean'!CG60,"")</f>
        <v/>
      </c>
      <c r="CE38" s="26"/>
      <c r="CF38" s="26"/>
      <c r="CG38" s="26"/>
      <c r="CH38" s="26"/>
      <c r="CI38" s="26"/>
      <c r="CJ38" s="26"/>
      <c r="CK38" s="26"/>
      <c r="CL38" s="26"/>
      <c r="CM38" s="26"/>
    </row>
    <row r="39" spans="1:91" ht="12.75" customHeight="1" x14ac:dyDescent="0.3">
      <c r="A39" s="1" t="s">
        <v>1</v>
      </c>
      <c r="B39" s="1" t="s">
        <v>158</v>
      </c>
      <c r="C39" s="26" t="str">
        <f>IF('Sup Tab S4_Mean'!E61&gt;'Sup Tab S4_Mean'!E$11,'Sup Tab S4_Mean'!E61,"")</f>
        <v/>
      </c>
      <c r="D39" s="26" t="str">
        <f>IF('Sup Tab S4_Mean'!F61&gt;'Sup Tab S4_Mean'!F$11,'Sup Tab S4_Mean'!F61,"")</f>
        <v/>
      </c>
      <c r="E39" s="26" t="str">
        <f>IF('Sup Tab S4_Mean'!G61&gt;'Sup Tab S4_Mean'!G$11,'Sup Tab S4_Mean'!G61,"")</f>
        <v/>
      </c>
      <c r="F39" s="26" t="str">
        <f>IF('Sup Tab S4_Mean'!H61&gt;'Sup Tab S4_Mean'!H$11,'Sup Tab S4_Mean'!H61,"")</f>
        <v/>
      </c>
      <c r="G39" s="26" t="str">
        <f>IF('Sup Tab S4_Mean'!I61&gt;'Sup Tab S4_Mean'!I$11,'Sup Tab S4_Mean'!I61,"")</f>
        <v/>
      </c>
      <c r="H39" s="26" t="str">
        <f>IF('Sup Tab S4_Mean'!J61&gt;'Sup Tab S4_Mean'!J$11,'Sup Tab S4_Mean'!J61,"")</f>
        <v/>
      </c>
      <c r="I39" s="26" t="str">
        <f>IF('Sup Tab S4_Mean'!K61&gt;'Sup Tab S4_Mean'!K$11,'Sup Tab S4_Mean'!K61,"")</f>
        <v/>
      </c>
      <c r="J39" s="26" t="str">
        <f>IF('Sup Tab S4_Mean'!L61&gt;'Sup Tab S4_Mean'!L$11,'Sup Tab S4_Mean'!L61,"")</f>
        <v/>
      </c>
      <c r="K39" s="26" t="str">
        <f>IF('Sup Tab S4_Mean'!M61&gt;'Sup Tab S4_Mean'!M$11,'Sup Tab S4_Mean'!M61,"")</f>
        <v/>
      </c>
      <c r="L39" s="26" t="str">
        <f>IF('Sup Tab S4_Mean'!N61&gt;'Sup Tab S4_Mean'!N$11,'Sup Tab S4_Mean'!N61,"")</f>
        <v/>
      </c>
      <c r="M39" s="26" t="str">
        <f>IF('Sup Tab S4_Mean'!O61&gt;'Sup Tab S4_Mean'!O$11,'Sup Tab S4_Mean'!O61,"")</f>
        <v/>
      </c>
      <c r="N39" s="26" t="str">
        <f>IF('Sup Tab S4_Mean'!P61&gt;'Sup Tab S4_Mean'!P$11,'Sup Tab S4_Mean'!P61,"")</f>
        <v/>
      </c>
      <c r="O39" s="26" t="str">
        <f>IF('Sup Tab S4_Mean'!Q61&gt;'Sup Tab S4_Mean'!Q$11,'Sup Tab S4_Mean'!Q61,"")</f>
        <v/>
      </c>
      <c r="P39" s="26" t="str">
        <f>IF('Sup Tab S4_Mean'!R61&gt;'Sup Tab S4_Mean'!R$11,'Sup Tab S4_Mean'!R61,"")</f>
        <v/>
      </c>
      <c r="Q39" s="26" t="str">
        <f>IF('Sup Tab S4_Mean'!S61&gt;'Sup Tab S4_Mean'!S$11,'Sup Tab S4_Mean'!S61,"")</f>
        <v/>
      </c>
      <c r="R39" s="26" t="str">
        <f>IF('Sup Tab S4_Mean'!T61&gt;'Sup Tab S4_Mean'!T$11,'Sup Tab S4_Mean'!T61,"")</f>
        <v/>
      </c>
      <c r="S39" s="26" t="str">
        <f>IF('Sup Tab S4_Mean'!U61&gt;'Sup Tab S4_Mean'!U$11,'Sup Tab S4_Mean'!U61,"")</f>
        <v/>
      </c>
      <c r="T39" s="26" t="str">
        <f>IF('Sup Tab S4_Mean'!V61&gt;'Sup Tab S4_Mean'!V$11,'Sup Tab S4_Mean'!V61,"")</f>
        <v/>
      </c>
      <c r="U39" s="26" t="str">
        <f>IF('Sup Tab S4_Mean'!W61&gt;'Sup Tab S4_Mean'!W$11,'Sup Tab S4_Mean'!W61,"")</f>
        <v/>
      </c>
      <c r="V39" s="26" t="str">
        <f>IF('Sup Tab S4_Mean'!X61&gt;'Sup Tab S4_Mean'!X$11,'Sup Tab S4_Mean'!X61,"")</f>
        <v/>
      </c>
      <c r="W39" s="26" t="str">
        <f>IF('Sup Tab S4_Mean'!Y61&gt;'Sup Tab S4_Mean'!Y$11,'Sup Tab S4_Mean'!Y61,"")</f>
        <v/>
      </c>
      <c r="X39" s="26" t="str">
        <f>IF('Sup Tab S4_Mean'!Z61&gt;'Sup Tab S4_Mean'!Z$11,'Sup Tab S4_Mean'!Z61,"")</f>
        <v/>
      </c>
      <c r="Y39" s="26" t="str">
        <f>IF('Sup Tab S4_Mean'!AA61&gt;'Sup Tab S4_Mean'!AA$11,'Sup Tab S4_Mean'!AA61,"")</f>
        <v/>
      </c>
      <c r="Z39" s="26" t="str">
        <f>IF('Sup Tab S4_Mean'!AB61&gt;'Sup Tab S4_Mean'!AB$11,'Sup Tab S4_Mean'!AB61,"")</f>
        <v/>
      </c>
      <c r="AA39" s="26" t="str">
        <f>IF('Sup Tab S4_Mean'!AC61&gt;'Sup Tab S4_Mean'!AC$11,'Sup Tab S4_Mean'!AC61,"")</f>
        <v/>
      </c>
      <c r="AB39" s="26" t="str">
        <f>IF('Sup Tab S4_Mean'!AD61&gt;'Sup Tab S4_Mean'!AD$11,'Sup Tab S4_Mean'!AD61,"")</f>
        <v/>
      </c>
      <c r="AC39" s="26" t="str">
        <f>IF('Sup Tab S4_Mean'!AE61&gt;'Sup Tab S4_Mean'!AE$11,'Sup Tab S4_Mean'!AE61,"")</f>
        <v/>
      </c>
      <c r="AD39" s="26" t="str">
        <f>IF('Sup Tab S4_Mean'!AF61&gt;'Sup Tab S4_Mean'!AF$11,'Sup Tab S4_Mean'!AF61,"")</f>
        <v/>
      </c>
      <c r="AE39" s="26" t="str">
        <f>IF('Sup Tab S4_Mean'!AG61&gt;'Sup Tab S4_Mean'!AG$11,'Sup Tab S4_Mean'!AG61,"")</f>
        <v/>
      </c>
      <c r="AF39" s="26" t="str">
        <f>IF('Sup Tab S4_Mean'!AH61&gt;'Sup Tab S4_Mean'!AH$11,'Sup Tab S4_Mean'!AH61,"")</f>
        <v/>
      </c>
      <c r="AG39" s="26" t="str">
        <f>IF('Sup Tab S4_Mean'!AI61&gt;'Sup Tab S4_Mean'!AI$11,'Sup Tab S4_Mean'!AI61,"")</f>
        <v/>
      </c>
      <c r="AH39" s="26" t="str">
        <f>IF('Sup Tab S4_Mean'!AJ61&gt;'Sup Tab S4_Mean'!AJ$11,'Sup Tab S4_Mean'!AJ61,"")</f>
        <v/>
      </c>
      <c r="AI39" s="26" t="str">
        <f>IF('Sup Tab S4_Mean'!AK61&gt;'Sup Tab S4_Mean'!AK$11,'Sup Tab S4_Mean'!AK61,"")</f>
        <v/>
      </c>
      <c r="AJ39" s="26" t="str">
        <f>IF('Sup Tab S4_Mean'!AL61&gt;'Sup Tab S4_Mean'!AL$11,'Sup Tab S4_Mean'!AL61,"")</f>
        <v/>
      </c>
      <c r="AK39" s="26" t="str">
        <f>IF('Sup Tab S4_Mean'!AM61&gt;'Sup Tab S4_Mean'!AM$11,'Sup Tab S4_Mean'!AM61,"")</f>
        <v/>
      </c>
      <c r="AL39" s="26" t="str">
        <f>IF('Sup Tab S4_Mean'!AN61&gt;'Sup Tab S4_Mean'!AN$11,'Sup Tab S4_Mean'!AN61,"")</f>
        <v/>
      </c>
      <c r="AM39" s="26" t="str">
        <f>IF('Sup Tab S4_Mean'!AO61&gt;'Sup Tab S4_Mean'!AO$11,'Sup Tab S4_Mean'!AO61,"")</f>
        <v/>
      </c>
      <c r="AN39" s="26" t="str">
        <f>IF('Sup Tab S4_Mean'!AP61&gt;'Sup Tab S4_Mean'!AP$11,'Sup Tab S4_Mean'!AP61,"")</f>
        <v/>
      </c>
      <c r="AO39" s="26" t="str">
        <f>IF('Sup Tab S4_Mean'!AQ61&gt;'Sup Tab S4_Mean'!AQ$11,'Sup Tab S4_Mean'!AQ61,"")</f>
        <v/>
      </c>
      <c r="AP39" s="26" t="str">
        <f>IF('Sup Tab S4_Mean'!AR61&gt;'Sup Tab S4_Mean'!AR$11,'Sup Tab S4_Mean'!AR61,"")</f>
        <v/>
      </c>
      <c r="AQ39" s="26" t="str">
        <f>IF('Sup Tab S4_Mean'!AS61&gt;'Sup Tab S4_Mean'!AS$11,'Sup Tab S4_Mean'!AS61,"")</f>
        <v/>
      </c>
      <c r="AR39" s="26" t="str">
        <f>IF('Sup Tab S4_Mean'!AT61&gt;'Sup Tab S4_Mean'!AT$11,'Sup Tab S4_Mean'!AT61,"")</f>
        <v/>
      </c>
      <c r="AS39" s="26" t="str">
        <f>IF('Sup Tab S4_Mean'!AU61&gt;'Sup Tab S4_Mean'!AU$11,'Sup Tab S4_Mean'!AU61,"")</f>
        <v/>
      </c>
      <c r="AT39" s="26" t="str">
        <f>IF('Sup Tab S4_Mean'!AV61&gt;'Sup Tab S4_Mean'!AV$11,'Sup Tab S4_Mean'!AV61,"")</f>
        <v/>
      </c>
      <c r="AU39" s="26" t="str">
        <f>IF('Sup Tab S4_Mean'!AW61&gt;'Sup Tab S4_Mean'!AW$11,'Sup Tab S4_Mean'!AW61,"")</f>
        <v/>
      </c>
      <c r="AV39" s="26" t="str">
        <f>IF('Sup Tab S4_Mean'!AX61&gt;'Sup Tab S4_Mean'!AX$11,'Sup Tab S4_Mean'!AX61,"")</f>
        <v/>
      </c>
      <c r="AW39" s="26" t="str">
        <f>IF('Sup Tab S4_Mean'!AY61&gt;'Sup Tab S4_Mean'!AY$11,'Sup Tab S4_Mean'!AY61,"")</f>
        <v/>
      </c>
      <c r="AX39" s="26" t="str">
        <f>IF('Sup Tab S4_Mean'!AZ61&gt;'Sup Tab S4_Mean'!AZ$11,'Sup Tab S4_Mean'!AZ61,"")</f>
        <v/>
      </c>
      <c r="AY39" s="26" t="str">
        <f>IF('Sup Tab S4_Mean'!BA61&gt;'Sup Tab S4_Mean'!BA$11,'Sup Tab S4_Mean'!BA61,"")</f>
        <v/>
      </c>
      <c r="AZ39" s="26" t="str">
        <f>IF('Sup Tab S4_Mean'!BB61&gt;'Sup Tab S4_Mean'!BB$11,'Sup Tab S4_Mean'!BB61,"")</f>
        <v/>
      </c>
      <c r="BA39" s="26" t="str">
        <f>IF('Sup Tab S4_Mean'!BC61&gt;'Sup Tab S4_Mean'!BC$11,'Sup Tab S4_Mean'!BC61,"")</f>
        <v/>
      </c>
      <c r="BB39" s="26" t="str">
        <f>IF('Sup Tab S4_Mean'!BD61&gt;'Sup Tab S4_Mean'!BD$11,'Sup Tab S4_Mean'!BD61,"")</f>
        <v/>
      </c>
      <c r="BC39" s="26" t="str">
        <f>IF('Sup Tab S4_Mean'!BE61&gt;'Sup Tab S4_Mean'!BE$11,'Sup Tab S4_Mean'!BE61,"")</f>
        <v/>
      </c>
      <c r="BD39" s="26" t="str">
        <f>IF('Sup Tab S4_Mean'!BF61&gt;'Sup Tab S4_Mean'!BF$11,'Sup Tab S4_Mean'!BF61,"")</f>
        <v/>
      </c>
      <c r="BE39" s="26" t="str">
        <f>IF('Sup Tab S4_Mean'!BG61&gt;'Sup Tab S4_Mean'!BG$11,'Sup Tab S4_Mean'!BG61,"")</f>
        <v/>
      </c>
      <c r="BF39" s="26" t="str">
        <f>IF('Sup Tab S4_Mean'!BH61&gt;'Sup Tab S4_Mean'!BH$11,'Sup Tab S4_Mean'!BH61,"")</f>
        <v/>
      </c>
      <c r="BG39" s="26" t="str">
        <f>IF('Sup Tab S4_Mean'!BI61&gt;'Sup Tab S4_Mean'!BI$11,'Sup Tab S4_Mean'!BI61,"")</f>
        <v/>
      </c>
      <c r="BH39" s="26" t="str">
        <f>IF('Sup Tab S4_Mean'!BJ61&gt;'Sup Tab S4_Mean'!BJ$11,'Sup Tab S4_Mean'!BJ61,"")</f>
        <v/>
      </c>
      <c r="BI39" s="26" t="str">
        <f>IF('Sup Tab S4_Mean'!BK61&gt;'Sup Tab S4_Mean'!BK$11,'Sup Tab S4_Mean'!BK61,"")</f>
        <v/>
      </c>
      <c r="BJ39" s="26" t="str">
        <f>IF('Sup Tab S4_Mean'!BL61&gt;'Sup Tab S4_Mean'!BL$11,'Sup Tab S4_Mean'!BL61,"")</f>
        <v/>
      </c>
      <c r="BK39" s="26" t="str">
        <f>IF('Sup Tab S4_Mean'!BM61&gt;'Sup Tab S4_Mean'!BM$11,'Sup Tab S4_Mean'!BM61,"")</f>
        <v/>
      </c>
      <c r="BL39" s="26" t="str">
        <f>IF('Sup Tab S4_Mean'!BN61&gt;'Sup Tab S4_Mean'!BN$11,'Sup Tab S4_Mean'!BN61,"")</f>
        <v/>
      </c>
      <c r="BM39" s="26" t="str">
        <f>IF('Sup Tab S4_Mean'!BP61&gt;'Sup Tab S4_Mean'!BP$11,'Sup Tab S4_Mean'!BP61,"")</f>
        <v/>
      </c>
      <c r="BN39" s="26" t="str">
        <f>IF('Sup Tab S4_Mean'!BQ61&gt;'Sup Tab S4_Mean'!BQ$11,'Sup Tab S4_Mean'!BQ61,"")</f>
        <v/>
      </c>
      <c r="BO39" s="26" t="str">
        <f>IF('Sup Tab S4_Mean'!BR61&gt;'Sup Tab S4_Mean'!BR$11,'Sup Tab S4_Mean'!BR61,"")</f>
        <v/>
      </c>
      <c r="BP39" s="26" t="str">
        <f>IF('Sup Tab S4_Mean'!BS61&gt;'Sup Tab S4_Mean'!BS$11,'Sup Tab S4_Mean'!BS61,"")</f>
        <v/>
      </c>
      <c r="BQ39" s="26" t="str">
        <f>IF('Sup Tab S4_Mean'!BT61&gt;'Sup Tab S4_Mean'!BT$11,'Sup Tab S4_Mean'!BT61,"")</f>
        <v/>
      </c>
      <c r="BR39" s="26" t="str">
        <f>IF('Sup Tab S4_Mean'!BU61&gt;'Sup Tab S4_Mean'!BU$11,'Sup Tab S4_Mean'!BU61,"")</f>
        <v/>
      </c>
      <c r="BS39" s="26" t="str">
        <f>IF('Sup Tab S4_Mean'!BV61&gt;'Sup Tab S4_Mean'!BV$11,'Sup Tab S4_Mean'!BV61,"")</f>
        <v/>
      </c>
      <c r="BT39" s="26" t="str">
        <f>IF('Sup Tab S4_Mean'!BW61&gt;'Sup Tab S4_Mean'!BW$11,'Sup Tab S4_Mean'!BW61,"")</f>
        <v/>
      </c>
      <c r="BU39" s="26" t="str">
        <f>IF('Sup Tab S4_Mean'!BX61&gt;'Sup Tab S4_Mean'!BX$11,'Sup Tab S4_Mean'!BX61,"")</f>
        <v/>
      </c>
      <c r="BV39" s="26" t="str">
        <f>IF('Sup Tab S4_Mean'!BY61&gt;'Sup Tab S4_Mean'!BY$11,'Sup Tab S4_Mean'!BY61,"")</f>
        <v/>
      </c>
      <c r="BW39" s="26" t="str">
        <f>IF('Sup Tab S4_Mean'!BZ61&gt;'Sup Tab S4_Mean'!BZ$11,'Sup Tab S4_Mean'!BZ61,"")</f>
        <v/>
      </c>
      <c r="BX39" s="26" t="str">
        <f>IF('Sup Tab S4_Mean'!CA61&gt;'Sup Tab S4_Mean'!CA$11,'Sup Tab S4_Mean'!CA61,"")</f>
        <v/>
      </c>
      <c r="BY39" s="26" t="str">
        <f>IF('Sup Tab S4_Mean'!CB61&gt;'Sup Tab S4_Mean'!CB$11,'Sup Tab S4_Mean'!CB61,"")</f>
        <v/>
      </c>
      <c r="BZ39" s="26" t="str">
        <f>IF('Sup Tab S4_Mean'!CC61&gt;'Sup Tab S4_Mean'!CC$11,'Sup Tab S4_Mean'!CC61,"")</f>
        <v/>
      </c>
      <c r="CA39" s="26" t="str">
        <f>IF('Sup Tab S4_Mean'!CD61&gt;'Sup Tab S4_Mean'!CD$11,'Sup Tab S4_Mean'!CD61,"")</f>
        <v/>
      </c>
      <c r="CB39" s="26" t="str">
        <f>IF('Sup Tab S4_Mean'!CE61&gt;'Sup Tab S4_Mean'!CE$11,'Sup Tab S4_Mean'!CE61,"")</f>
        <v/>
      </c>
      <c r="CC39" s="26" t="str">
        <f>IF('Sup Tab S4_Mean'!CF61&gt;'Sup Tab S4_Mean'!CF$11,'Sup Tab S4_Mean'!CF61,"")</f>
        <v/>
      </c>
      <c r="CD39" s="26" t="str">
        <f>IF('Sup Tab S4_Mean'!CG61&gt;'Sup Tab S4_Mean'!CG$11,'Sup Tab S4_Mean'!CG61,"")</f>
        <v/>
      </c>
      <c r="CE39" s="26"/>
      <c r="CF39" s="26"/>
      <c r="CG39" s="26"/>
      <c r="CH39" s="26"/>
      <c r="CI39" s="26"/>
      <c r="CJ39" s="26"/>
      <c r="CK39" s="26"/>
      <c r="CL39" s="26"/>
      <c r="CM39" s="26"/>
    </row>
    <row r="40" spans="1:91" ht="12.75" customHeight="1" x14ac:dyDescent="0.3">
      <c r="A40" s="1" t="s">
        <v>1</v>
      </c>
      <c r="B40" s="1" t="s">
        <v>160</v>
      </c>
      <c r="C40" s="26" t="str">
        <f>IF('Sup Tab S4_Mean'!E62&gt;'Sup Tab S4_Mean'!E$11,'Sup Tab S4_Mean'!E62,"")</f>
        <v/>
      </c>
      <c r="D40" s="26" t="str">
        <f>IF('Sup Tab S4_Mean'!F62&gt;'Sup Tab S4_Mean'!F$11,'Sup Tab S4_Mean'!F62,"")</f>
        <v/>
      </c>
      <c r="E40" s="26" t="str">
        <f>IF('Sup Tab S4_Mean'!G62&gt;'Sup Tab S4_Mean'!G$11,'Sup Tab S4_Mean'!G62,"")</f>
        <v/>
      </c>
      <c r="F40" s="26" t="str">
        <f>IF('Sup Tab S4_Mean'!H62&gt;'Sup Tab S4_Mean'!H$11,'Sup Tab S4_Mean'!H62,"")</f>
        <v/>
      </c>
      <c r="G40" s="26" t="str">
        <f>IF('Sup Tab S4_Mean'!I62&gt;'Sup Tab S4_Mean'!I$11,'Sup Tab S4_Mean'!I62,"")</f>
        <v/>
      </c>
      <c r="H40" s="26" t="str">
        <f>IF('Sup Tab S4_Mean'!J62&gt;'Sup Tab S4_Mean'!J$11,'Sup Tab S4_Mean'!J62,"")</f>
        <v/>
      </c>
      <c r="I40" s="26" t="str">
        <f>IF('Sup Tab S4_Mean'!K62&gt;'Sup Tab S4_Mean'!K$11,'Sup Tab S4_Mean'!K62,"")</f>
        <v/>
      </c>
      <c r="J40" s="26" t="str">
        <f>IF('Sup Tab S4_Mean'!L62&gt;'Sup Tab S4_Mean'!L$11,'Sup Tab S4_Mean'!L62,"")</f>
        <v/>
      </c>
      <c r="K40" s="26" t="str">
        <f>IF('Sup Tab S4_Mean'!M62&gt;'Sup Tab S4_Mean'!M$11,'Sup Tab S4_Mean'!M62,"")</f>
        <v/>
      </c>
      <c r="L40" s="26" t="str">
        <f>IF('Sup Tab S4_Mean'!N62&gt;'Sup Tab S4_Mean'!N$11,'Sup Tab S4_Mean'!N62,"")</f>
        <v/>
      </c>
      <c r="M40" s="26" t="str">
        <f>IF('Sup Tab S4_Mean'!O62&gt;'Sup Tab S4_Mean'!O$11,'Sup Tab S4_Mean'!O62,"")</f>
        <v/>
      </c>
      <c r="N40" s="26" t="str">
        <f>IF('Sup Tab S4_Mean'!P62&gt;'Sup Tab S4_Mean'!P$11,'Sup Tab S4_Mean'!P62,"")</f>
        <v/>
      </c>
      <c r="O40" s="26" t="str">
        <f>IF('Sup Tab S4_Mean'!Q62&gt;'Sup Tab S4_Mean'!Q$11,'Sup Tab S4_Mean'!Q62,"")</f>
        <v/>
      </c>
      <c r="P40" s="26" t="str">
        <f>IF('Sup Tab S4_Mean'!R62&gt;'Sup Tab S4_Mean'!R$11,'Sup Tab S4_Mean'!R62,"")</f>
        <v/>
      </c>
      <c r="Q40" s="26" t="str">
        <f>IF('Sup Tab S4_Mean'!S62&gt;'Sup Tab S4_Mean'!S$11,'Sup Tab S4_Mean'!S62,"")</f>
        <v/>
      </c>
      <c r="R40" s="26" t="str">
        <f>IF('Sup Tab S4_Mean'!T62&gt;'Sup Tab S4_Mean'!T$11,'Sup Tab S4_Mean'!T62,"")</f>
        <v/>
      </c>
      <c r="S40" s="26" t="str">
        <f>IF('Sup Tab S4_Mean'!U62&gt;'Sup Tab S4_Mean'!U$11,'Sup Tab S4_Mean'!U62,"")</f>
        <v/>
      </c>
      <c r="T40" s="26" t="str">
        <f>IF('Sup Tab S4_Mean'!V62&gt;'Sup Tab S4_Mean'!V$11,'Sup Tab S4_Mean'!V62,"")</f>
        <v/>
      </c>
      <c r="U40" s="26" t="str">
        <f>IF('Sup Tab S4_Mean'!W62&gt;'Sup Tab S4_Mean'!W$11,'Sup Tab S4_Mean'!W62,"")</f>
        <v/>
      </c>
      <c r="V40" s="26" t="str">
        <f>IF('Sup Tab S4_Mean'!X62&gt;'Sup Tab S4_Mean'!X$11,'Sup Tab S4_Mean'!X62,"")</f>
        <v/>
      </c>
      <c r="W40" s="26" t="str">
        <f>IF('Sup Tab S4_Mean'!Y62&gt;'Sup Tab S4_Mean'!Y$11,'Sup Tab S4_Mean'!Y62,"")</f>
        <v/>
      </c>
      <c r="X40" s="26" t="str">
        <f>IF('Sup Tab S4_Mean'!Z62&gt;'Sup Tab S4_Mean'!Z$11,'Sup Tab S4_Mean'!Z62,"")</f>
        <v/>
      </c>
      <c r="Y40" s="26" t="str">
        <f>IF('Sup Tab S4_Mean'!AA62&gt;'Sup Tab S4_Mean'!AA$11,'Sup Tab S4_Mean'!AA62,"")</f>
        <v/>
      </c>
      <c r="Z40" s="26" t="str">
        <f>IF('Sup Tab S4_Mean'!AB62&gt;'Sup Tab S4_Mean'!AB$11,'Sup Tab S4_Mean'!AB62,"")</f>
        <v/>
      </c>
      <c r="AA40" s="26" t="str">
        <f>IF('Sup Tab S4_Mean'!AC62&gt;'Sup Tab S4_Mean'!AC$11,'Sup Tab S4_Mean'!AC62,"")</f>
        <v/>
      </c>
      <c r="AB40" s="26" t="str">
        <f>IF('Sup Tab S4_Mean'!AD62&gt;'Sup Tab S4_Mean'!AD$11,'Sup Tab S4_Mean'!AD62,"")</f>
        <v/>
      </c>
      <c r="AC40" s="26" t="str">
        <f>IF('Sup Tab S4_Mean'!AE62&gt;'Sup Tab S4_Mean'!AE$11,'Sup Tab S4_Mean'!AE62,"")</f>
        <v/>
      </c>
      <c r="AD40" s="26" t="str">
        <f>IF('Sup Tab S4_Mean'!AF62&gt;'Sup Tab S4_Mean'!AF$11,'Sup Tab S4_Mean'!AF62,"")</f>
        <v/>
      </c>
      <c r="AE40" s="26" t="str">
        <f>IF('Sup Tab S4_Mean'!AG62&gt;'Sup Tab S4_Mean'!AG$11,'Sup Tab S4_Mean'!AG62,"")</f>
        <v/>
      </c>
      <c r="AF40" s="26" t="str">
        <f>IF('Sup Tab S4_Mean'!AH62&gt;'Sup Tab S4_Mean'!AH$11,'Sup Tab S4_Mean'!AH62,"")</f>
        <v/>
      </c>
      <c r="AG40" s="26" t="str">
        <f>IF('Sup Tab S4_Mean'!AI62&gt;'Sup Tab S4_Mean'!AI$11,'Sup Tab S4_Mean'!AI62,"")</f>
        <v/>
      </c>
      <c r="AH40" s="26" t="str">
        <f>IF('Sup Tab S4_Mean'!AJ62&gt;'Sup Tab S4_Mean'!AJ$11,'Sup Tab S4_Mean'!AJ62,"")</f>
        <v/>
      </c>
      <c r="AI40" s="26" t="str">
        <f>IF('Sup Tab S4_Mean'!AK62&gt;'Sup Tab S4_Mean'!AK$11,'Sup Tab S4_Mean'!AK62,"")</f>
        <v/>
      </c>
      <c r="AJ40" s="26" t="str">
        <f>IF('Sup Tab S4_Mean'!AL62&gt;'Sup Tab S4_Mean'!AL$11,'Sup Tab S4_Mean'!AL62,"")</f>
        <v/>
      </c>
      <c r="AK40" s="26" t="str">
        <f>IF('Sup Tab S4_Mean'!AM62&gt;'Sup Tab S4_Mean'!AM$11,'Sup Tab S4_Mean'!AM62,"")</f>
        <v/>
      </c>
      <c r="AL40" s="26" t="str">
        <f>IF('Sup Tab S4_Mean'!AN62&gt;'Sup Tab S4_Mean'!AN$11,'Sup Tab S4_Mean'!AN62,"")</f>
        <v/>
      </c>
      <c r="AM40" s="26" t="str">
        <f>IF('Sup Tab S4_Mean'!AO62&gt;'Sup Tab S4_Mean'!AO$11,'Sup Tab S4_Mean'!AO62,"")</f>
        <v/>
      </c>
      <c r="AN40" s="26" t="str">
        <f>IF('Sup Tab S4_Mean'!AP62&gt;'Sup Tab S4_Mean'!AP$11,'Sup Tab S4_Mean'!AP62,"")</f>
        <v/>
      </c>
      <c r="AO40" s="26" t="str">
        <f>IF('Sup Tab S4_Mean'!AQ62&gt;'Sup Tab S4_Mean'!AQ$11,'Sup Tab S4_Mean'!AQ62,"")</f>
        <v/>
      </c>
      <c r="AP40" s="26" t="str">
        <f>IF('Sup Tab S4_Mean'!AR62&gt;'Sup Tab S4_Mean'!AR$11,'Sup Tab S4_Mean'!AR62,"")</f>
        <v/>
      </c>
      <c r="AQ40" s="26" t="str">
        <f>IF('Sup Tab S4_Mean'!AS62&gt;'Sup Tab S4_Mean'!AS$11,'Sup Tab S4_Mean'!AS62,"")</f>
        <v/>
      </c>
      <c r="AR40" s="26" t="str">
        <f>IF('Sup Tab S4_Mean'!AT62&gt;'Sup Tab S4_Mean'!AT$11,'Sup Tab S4_Mean'!AT62,"")</f>
        <v/>
      </c>
      <c r="AS40" s="26" t="str">
        <f>IF('Sup Tab S4_Mean'!AU62&gt;'Sup Tab S4_Mean'!AU$11,'Sup Tab S4_Mean'!AU62,"")</f>
        <v/>
      </c>
      <c r="AT40" s="26" t="str">
        <f>IF('Sup Tab S4_Mean'!AV62&gt;'Sup Tab S4_Mean'!AV$11,'Sup Tab S4_Mean'!AV62,"")</f>
        <v/>
      </c>
      <c r="AU40" s="26" t="str">
        <f>IF('Sup Tab S4_Mean'!AW62&gt;'Sup Tab S4_Mean'!AW$11,'Sup Tab S4_Mean'!AW62,"")</f>
        <v/>
      </c>
      <c r="AV40" s="26" t="str">
        <f>IF('Sup Tab S4_Mean'!AX62&gt;'Sup Tab S4_Mean'!AX$11,'Sup Tab S4_Mean'!AX62,"")</f>
        <v/>
      </c>
      <c r="AW40" s="26" t="str">
        <f>IF('Sup Tab S4_Mean'!AY62&gt;'Sup Tab S4_Mean'!AY$11,'Sup Tab S4_Mean'!AY62,"")</f>
        <v/>
      </c>
      <c r="AX40" s="26" t="str">
        <f>IF('Sup Tab S4_Mean'!AZ62&gt;'Sup Tab S4_Mean'!AZ$11,'Sup Tab S4_Mean'!AZ62,"")</f>
        <v/>
      </c>
      <c r="AY40" s="26" t="str">
        <f>IF('Sup Tab S4_Mean'!BA62&gt;'Sup Tab S4_Mean'!BA$11,'Sup Tab S4_Mean'!BA62,"")</f>
        <v/>
      </c>
      <c r="AZ40" s="26" t="str">
        <f>IF('Sup Tab S4_Mean'!BB62&gt;'Sup Tab S4_Mean'!BB$11,'Sup Tab S4_Mean'!BB62,"")</f>
        <v/>
      </c>
      <c r="BA40" s="26" t="str">
        <f>IF('Sup Tab S4_Mean'!BC62&gt;'Sup Tab S4_Mean'!BC$11,'Sup Tab S4_Mean'!BC62,"")</f>
        <v/>
      </c>
      <c r="BB40" s="26" t="str">
        <f>IF('Sup Tab S4_Mean'!BD62&gt;'Sup Tab S4_Mean'!BD$11,'Sup Tab S4_Mean'!BD62,"")</f>
        <v/>
      </c>
      <c r="BC40" s="26" t="str">
        <f>IF('Sup Tab S4_Mean'!BE62&gt;'Sup Tab S4_Mean'!BE$11,'Sup Tab S4_Mean'!BE62,"")</f>
        <v/>
      </c>
      <c r="BD40" s="26" t="str">
        <f>IF('Sup Tab S4_Mean'!BF62&gt;'Sup Tab S4_Mean'!BF$11,'Sup Tab S4_Mean'!BF62,"")</f>
        <v/>
      </c>
      <c r="BE40" s="26" t="str">
        <f>IF('Sup Tab S4_Mean'!BG62&gt;'Sup Tab S4_Mean'!BG$11,'Sup Tab S4_Mean'!BG62,"")</f>
        <v/>
      </c>
      <c r="BF40" s="26" t="str">
        <f>IF('Sup Tab S4_Mean'!BH62&gt;'Sup Tab S4_Mean'!BH$11,'Sup Tab S4_Mean'!BH62,"")</f>
        <v/>
      </c>
      <c r="BG40" s="26" t="str">
        <f>IF('Sup Tab S4_Mean'!BI62&gt;'Sup Tab S4_Mean'!BI$11,'Sup Tab S4_Mean'!BI62,"")</f>
        <v/>
      </c>
      <c r="BH40" s="26" t="str">
        <f>IF('Sup Tab S4_Mean'!BJ62&gt;'Sup Tab S4_Mean'!BJ$11,'Sup Tab S4_Mean'!BJ62,"")</f>
        <v/>
      </c>
      <c r="BI40" s="26" t="str">
        <f>IF('Sup Tab S4_Mean'!BK62&gt;'Sup Tab S4_Mean'!BK$11,'Sup Tab S4_Mean'!BK62,"")</f>
        <v/>
      </c>
      <c r="BJ40" s="26" t="str">
        <f>IF('Sup Tab S4_Mean'!BL62&gt;'Sup Tab S4_Mean'!BL$11,'Sup Tab S4_Mean'!BL62,"")</f>
        <v/>
      </c>
      <c r="BK40" s="26" t="str">
        <f>IF('Sup Tab S4_Mean'!BM62&gt;'Sup Tab S4_Mean'!BM$11,'Sup Tab S4_Mean'!BM62,"")</f>
        <v/>
      </c>
      <c r="BL40" s="26" t="str">
        <f>IF('Sup Tab S4_Mean'!BN62&gt;'Sup Tab S4_Mean'!BN$11,'Sup Tab S4_Mean'!BN62,"")</f>
        <v/>
      </c>
      <c r="BM40" s="26" t="str">
        <f>IF('Sup Tab S4_Mean'!BP62&gt;'Sup Tab S4_Mean'!BP$11,'Sup Tab S4_Mean'!BP62,"")</f>
        <v/>
      </c>
      <c r="BN40" s="26" t="str">
        <f>IF('Sup Tab S4_Mean'!BQ62&gt;'Sup Tab S4_Mean'!BQ$11,'Sup Tab S4_Mean'!BQ62,"")</f>
        <v/>
      </c>
      <c r="BO40" s="26" t="str">
        <f>IF('Sup Tab S4_Mean'!BR62&gt;'Sup Tab S4_Mean'!BR$11,'Sup Tab S4_Mean'!BR62,"")</f>
        <v/>
      </c>
      <c r="BP40" s="26" t="str">
        <f>IF('Sup Tab S4_Mean'!BS62&gt;'Sup Tab S4_Mean'!BS$11,'Sup Tab S4_Mean'!BS62,"")</f>
        <v/>
      </c>
      <c r="BQ40" s="26" t="str">
        <f>IF('Sup Tab S4_Mean'!BT62&gt;'Sup Tab S4_Mean'!BT$11,'Sup Tab S4_Mean'!BT62,"")</f>
        <v/>
      </c>
      <c r="BR40" s="26" t="str">
        <f>IF('Sup Tab S4_Mean'!BU62&gt;'Sup Tab S4_Mean'!BU$11,'Sup Tab S4_Mean'!BU62,"")</f>
        <v/>
      </c>
      <c r="BS40" s="26" t="str">
        <f>IF('Sup Tab S4_Mean'!BV62&gt;'Sup Tab S4_Mean'!BV$11,'Sup Tab S4_Mean'!BV62,"")</f>
        <v/>
      </c>
      <c r="BT40" s="26" t="str">
        <f>IF('Sup Tab S4_Mean'!BW62&gt;'Sup Tab S4_Mean'!BW$11,'Sup Tab S4_Mean'!BW62,"")</f>
        <v/>
      </c>
      <c r="BU40" s="26" t="str">
        <f>IF('Sup Tab S4_Mean'!BX62&gt;'Sup Tab S4_Mean'!BX$11,'Sup Tab S4_Mean'!BX62,"")</f>
        <v/>
      </c>
      <c r="BV40" s="26" t="str">
        <f>IF('Sup Tab S4_Mean'!BY62&gt;'Sup Tab S4_Mean'!BY$11,'Sup Tab S4_Mean'!BY62,"")</f>
        <v/>
      </c>
      <c r="BW40" s="26" t="str">
        <f>IF('Sup Tab S4_Mean'!BZ62&gt;'Sup Tab S4_Mean'!BZ$11,'Sup Tab S4_Mean'!BZ62,"")</f>
        <v/>
      </c>
      <c r="BX40" s="26" t="str">
        <f>IF('Sup Tab S4_Mean'!CA62&gt;'Sup Tab S4_Mean'!CA$11,'Sup Tab S4_Mean'!CA62,"")</f>
        <v/>
      </c>
      <c r="BY40" s="26" t="str">
        <f>IF('Sup Tab S4_Mean'!CB62&gt;'Sup Tab S4_Mean'!CB$11,'Sup Tab S4_Mean'!CB62,"")</f>
        <v/>
      </c>
      <c r="BZ40" s="26" t="str">
        <f>IF('Sup Tab S4_Mean'!CC62&gt;'Sup Tab S4_Mean'!CC$11,'Sup Tab S4_Mean'!CC62,"")</f>
        <v/>
      </c>
      <c r="CA40" s="26" t="str">
        <f>IF('Sup Tab S4_Mean'!CD62&gt;'Sup Tab S4_Mean'!CD$11,'Sup Tab S4_Mean'!CD62,"")</f>
        <v/>
      </c>
      <c r="CB40" s="26" t="str">
        <f>IF('Sup Tab S4_Mean'!CE62&gt;'Sup Tab S4_Mean'!CE$11,'Sup Tab S4_Mean'!CE62,"")</f>
        <v/>
      </c>
      <c r="CC40" s="26" t="str">
        <f>IF('Sup Tab S4_Mean'!CF62&gt;'Sup Tab S4_Mean'!CF$11,'Sup Tab S4_Mean'!CF62,"")</f>
        <v/>
      </c>
      <c r="CD40" s="26" t="str">
        <f>IF('Sup Tab S4_Mean'!CG62&gt;'Sup Tab S4_Mean'!CG$11,'Sup Tab S4_Mean'!CG62,"")</f>
        <v/>
      </c>
      <c r="CE40" s="26"/>
      <c r="CF40" s="26"/>
      <c r="CG40" s="26"/>
      <c r="CH40" s="26"/>
      <c r="CI40" s="26"/>
      <c r="CJ40" s="26"/>
      <c r="CK40" s="26"/>
      <c r="CL40" s="26"/>
      <c r="CM40" s="26"/>
    </row>
    <row r="41" spans="1:91" ht="12.75" customHeight="1" x14ac:dyDescent="0.3">
      <c r="A41" s="1" t="s">
        <v>1</v>
      </c>
      <c r="B41" s="1" t="s">
        <v>162</v>
      </c>
      <c r="C41" s="26" t="str">
        <f>IF('Sup Tab S4_Mean'!E63&gt;'Sup Tab S4_Mean'!E$11,'Sup Tab S4_Mean'!E63,"")</f>
        <v/>
      </c>
      <c r="D41" s="26" t="str">
        <f>IF('Sup Tab S4_Mean'!F63&gt;'Sup Tab S4_Mean'!F$11,'Sup Tab S4_Mean'!F63,"")</f>
        <v/>
      </c>
      <c r="E41" s="26">
        <f>IF('Sup Tab S4_Mean'!G63&gt;'Sup Tab S4_Mean'!G$11,'Sup Tab S4_Mean'!G63,"")</f>
        <v>13.040188696734484</v>
      </c>
      <c r="F41" s="26">
        <f>IF('Sup Tab S4_Mean'!H63&gt;'Sup Tab S4_Mean'!H$11,'Sup Tab S4_Mean'!H63,"")</f>
        <v>5247.0291335256952</v>
      </c>
      <c r="G41" s="26" t="str">
        <f>IF('Sup Tab S4_Mean'!I63&gt;'Sup Tab S4_Mean'!I$11,'Sup Tab S4_Mean'!I63,"")</f>
        <v/>
      </c>
      <c r="H41" s="26" t="str">
        <f>IF('Sup Tab S4_Mean'!J63&gt;'Sup Tab S4_Mean'!J$11,'Sup Tab S4_Mean'!J63,"")</f>
        <v/>
      </c>
      <c r="I41" s="26">
        <f>IF('Sup Tab S4_Mean'!K63&gt;'Sup Tab S4_Mean'!K$11,'Sup Tab S4_Mean'!K63,"")</f>
        <v>5181.7275111498302</v>
      </c>
      <c r="J41" s="26">
        <f>IF('Sup Tab S4_Mean'!L63&gt;'Sup Tab S4_Mean'!L$11,'Sup Tab S4_Mean'!L63,"")</f>
        <v>83.873223421116123</v>
      </c>
      <c r="K41" s="26">
        <f>IF('Sup Tab S4_Mean'!M63&gt;'Sup Tab S4_Mean'!M$11,'Sup Tab S4_Mean'!M63,"")</f>
        <v>8179.0095814201895</v>
      </c>
      <c r="L41" s="26">
        <f>IF('Sup Tab S4_Mean'!N63&gt;'Sup Tab S4_Mean'!N$11,'Sup Tab S4_Mean'!N63,"")</f>
        <v>3834.2904647829332</v>
      </c>
      <c r="M41" s="26" t="str">
        <f>IF('Sup Tab S4_Mean'!O63&gt;'Sup Tab S4_Mean'!O$11,'Sup Tab S4_Mean'!O63,"")</f>
        <v/>
      </c>
      <c r="N41" s="26" t="str">
        <f>IF('Sup Tab S4_Mean'!P63&gt;'Sup Tab S4_Mean'!P$11,'Sup Tab S4_Mean'!P63,"")</f>
        <v/>
      </c>
      <c r="O41" s="26" t="str">
        <f>IF('Sup Tab S4_Mean'!Q63&gt;'Sup Tab S4_Mean'!Q$11,'Sup Tab S4_Mean'!Q63,"")</f>
        <v/>
      </c>
      <c r="P41" s="26" t="str">
        <f>IF('Sup Tab S4_Mean'!R63&gt;'Sup Tab S4_Mean'!R$11,'Sup Tab S4_Mean'!R63,"")</f>
        <v/>
      </c>
      <c r="Q41" s="26" t="str">
        <f>IF('Sup Tab S4_Mean'!S63&gt;'Sup Tab S4_Mean'!S$11,'Sup Tab S4_Mean'!S63,"")</f>
        <v/>
      </c>
      <c r="R41" s="26" t="str">
        <f>IF('Sup Tab S4_Mean'!T63&gt;'Sup Tab S4_Mean'!T$11,'Sup Tab S4_Mean'!T63,"")</f>
        <v/>
      </c>
      <c r="S41" s="26" t="str">
        <f>IF('Sup Tab S4_Mean'!U63&gt;'Sup Tab S4_Mean'!U$11,'Sup Tab S4_Mean'!U63,"")</f>
        <v/>
      </c>
      <c r="T41" s="26" t="str">
        <f>IF('Sup Tab S4_Mean'!V63&gt;'Sup Tab S4_Mean'!V$11,'Sup Tab S4_Mean'!V63,"")</f>
        <v/>
      </c>
      <c r="U41" s="26" t="str">
        <f>IF('Sup Tab S4_Mean'!W63&gt;'Sup Tab S4_Mean'!W$11,'Sup Tab S4_Mean'!W63,"")</f>
        <v/>
      </c>
      <c r="V41" s="26" t="str">
        <f>IF('Sup Tab S4_Mean'!X63&gt;'Sup Tab S4_Mean'!X$11,'Sup Tab S4_Mean'!X63,"")</f>
        <v/>
      </c>
      <c r="W41" s="26" t="str">
        <f>IF('Sup Tab S4_Mean'!Y63&gt;'Sup Tab S4_Mean'!Y$11,'Sup Tab S4_Mean'!Y63,"")</f>
        <v/>
      </c>
      <c r="X41" s="26" t="str">
        <f>IF('Sup Tab S4_Mean'!Z63&gt;'Sup Tab S4_Mean'!Z$11,'Sup Tab S4_Mean'!Z63,"")</f>
        <v/>
      </c>
      <c r="Y41" s="26" t="str">
        <f>IF('Sup Tab S4_Mean'!AA63&gt;'Sup Tab S4_Mean'!AA$11,'Sup Tab S4_Mean'!AA63,"")</f>
        <v/>
      </c>
      <c r="Z41" s="26" t="str">
        <f>IF('Sup Tab S4_Mean'!AB63&gt;'Sup Tab S4_Mean'!AB$11,'Sup Tab S4_Mean'!AB63,"")</f>
        <v/>
      </c>
      <c r="AA41" s="26" t="str">
        <f>IF('Sup Tab S4_Mean'!AC63&gt;'Sup Tab S4_Mean'!AC$11,'Sup Tab S4_Mean'!AC63,"")</f>
        <v/>
      </c>
      <c r="AB41" s="26" t="str">
        <f>IF('Sup Tab S4_Mean'!AD63&gt;'Sup Tab S4_Mean'!AD$11,'Sup Tab S4_Mean'!AD63,"")</f>
        <v/>
      </c>
      <c r="AC41" s="26" t="str">
        <f>IF('Sup Tab S4_Mean'!AE63&gt;'Sup Tab S4_Mean'!AE$11,'Sup Tab S4_Mean'!AE63,"")</f>
        <v/>
      </c>
      <c r="AD41" s="26" t="str">
        <f>IF('Sup Tab S4_Mean'!AF63&gt;'Sup Tab S4_Mean'!AF$11,'Sup Tab S4_Mean'!AF63,"")</f>
        <v/>
      </c>
      <c r="AE41" s="26" t="str">
        <f>IF('Sup Tab S4_Mean'!AG63&gt;'Sup Tab S4_Mean'!AG$11,'Sup Tab S4_Mean'!AG63,"")</f>
        <v/>
      </c>
      <c r="AF41" s="26" t="str">
        <f>IF('Sup Tab S4_Mean'!AH63&gt;'Sup Tab S4_Mean'!AH$11,'Sup Tab S4_Mean'!AH63,"")</f>
        <v/>
      </c>
      <c r="AG41" s="26" t="str">
        <f>IF('Sup Tab S4_Mean'!AI63&gt;'Sup Tab S4_Mean'!AI$11,'Sup Tab S4_Mean'!AI63,"")</f>
        <v/>
      </c>
      <c r="AH41" s="26" t="str">
        <f>IF('Sup Tab S4_Mean'!AJ63&gt;'Sup Tab S4_Mean'!AJ$11,'Sup Tab S4_Mean'!AJ63,"")</f>
        <v/>
      </c>
      <c r="AI41" s="26" t="str">
        <f>IF('Sup Tab S4_Mean'!AK63&gt;'Sup Tab S4_Mean'!AK$11,'Sup Tab S4_Mean'!AK63,"")</f>
        <v/>
      </c>
      <c r="AJ41" s="26" t="str">
        <f>IF('Sup Tab S4_Mean'!AL63&gt;'Sup Tab S4_Mean'!AL$11,'Sup Tab S4_Mean'!AL63,"")</f>
        <v/>
      </c>
      <c r="AK41" s="26" t="str">
        <f>IF('Sup Tab S4_Mean'!AM63&gt;'Sup Tab S4_Mean'!AM$11,'Sup Tab S4_Mean'!AM63,"")</f>
        <v/>
      </c>
      <c r="AL41" s="26">
        <f>IF('Sup Tab S4_Mean'!AN63&gt;'Sup Tab S4_Mean'!AN$11,'Sup Tab S4_Mean'!AN63,"")</f>
        <v>5.3537571894220832</v>
      </c>
      <c r="AM41" s="26">
        <f>IF('Sup Tab S4_Mean'!AO63&gt;'Sup Tab S4_Mean'!AO$11,'Sup Tab S4_Mean'!AO63,"")</f>
        <v>49463.302905105753</v>
      </c>
      <c r="AN41" s="26">
        <f>IF('Sup Tab S4_Mean'!AP63&gt;'Sup Tab S4_Mean'!AP$11,'Sup Tab S4_Mean'!AP63,"")</f>
        <v>28636.092103255887</v>
      </c>
      <c r="AO41" s="26" t="str">
        <f>IF('Sup Tab S4_Mean'!AQ63&gt;'Sup Tab S4_Mean'!AQ$11,'Sup Tab S4_Mean'!AQ63,"")</f>
        <v/>
      </c>
      <c r="AP41" s="26" t="str">
        <f>IF('Sup Tab S4_Mean'!AR63&gt;'Sup Tab S4_Mean'!AR$11,'Sup Tab S4_Mean'!AR63,"")</f>
        <v/>
      </c>
      <c r="AQ41" s="26" t="str">
        <f>IF('Sup Tab S4_Mean'!AS63&gt;'Sup Tab S4_Mean'!AS$11,'Sup Tab S4_Mean'!AS63,"")</f>
        <v/>
      </c>
      <c r="AR41" s="26">
        <f>IF('Sup Tab S4_Mean'!AT63&gt;'Sup Tab S4_Mean'!AT$11,'Sup Tab S4_Mean'!AT63,"")</f>
        <v>58.246096452070447</v>
      </c>
      <c r="AS41" s="26" t="str">
        <f>IF('Sup Tab S4_Mean'!AU63&gt;'Sup Tab S4_Mean'!AU$11,'Sup Tab S4_Mean'!AU63,"")</f>
        <v/>
      </c>
      <c r="AT41" s="26" t="str">
        <f>IF('Sup Tab S4_Mean'!AV63&gt;'Sup Tab S4_Mean'!AV$11,'Sup Tab S4_Mean'!AV63,"")</f>
        <v/>
      </c>
      <c r="AU41" s="26" t="str">
        <f>IF('Sup Tab S4_Mean'!AW63&gt;'Sup Tab S4_Mean'!AW$11,'Sup Tab S4_Mean'!AW63,"")</f>
        <v/>
      </c>
      <c r="AV41" s="26" t="str">
        <f>IF('Sup Tab S4_Mean'!AX63&gt;'Sup Tab S4_Mean'!AX$11,'Sup Tab S4_Mean'!AX63,"")</f>
        <v/>
      </c>
      <c r="AW41" s="26">
        <f>IF('Sup Tab S4_Mean'!AY63&gt;'Sup Tab S4_Mean'!AY$11,'Sup Tab S4_Mean'!AY63,"")</f>
        <v>14481.150106073794</v>
      </c>
      <c r="AX41" s="26">
        <f>IF('Sup Tab S4_Mean'!AZ63&gt;'Sup Tab S4_Mean'!AZ$11,'Sup Tab S4_Mean'!AZ63,"")</f>
        <v>14045.960883141895</v>
      </c>
      <c r="AY41" s="26" t="str">
        <f>IF('Sup Tab S4_Mean'!BA63&gt;'Sup Tab S4_Mean'!BA$11,'Sup Tab S4_Mean'!BA63,"")</f>
        <v/>
      </c>
      <c r="AZ41" s="26" t="str">
        <f>IF('Sup Tab S4_Mean'!BB63&gt;'Sup Tab S4_Mean'!BB$11,'Sup Tab S4_Mean'!BB63,"")</f>
        <v/>
      </c>
      <c r="BA41" s="26" t="str">
        <f>IF('Sup Tab S4_Mean'!BC63&gt;'Sup Tab S4_Mean'!BC$11,'Sup Tab S4_Mean'!BC63,"")</f>
        <v/>
      </c>
      <c r="BB41" s="26" t="str">
        <f>IF('Sup Tab S4_Mean'!BD63&gt;'Sup Tab S4_Mean'!BD$11,'Sup Tab S4_Mean'!BD63,"")</f>
        <v/>
      </c>
      <c r="BC41" s="26" t="str">
        <f>IF('Sup Tab S4_Mean'!BE63&gt;'Sup Tab S4_Mean'!BE$11,'Sup Tab S4_Mean'!BE63,"")</f>
        <v/>
      </c>
      <c r="BD41" s="26">
        <f>IF('Sup Tab S4_Mean'!BF63&gt;'Sup Tab S4_Mean'!BF$11,'Sup Tab S4_Mean'!BF63,"")</f>
        <v>13517.285898624561</v>
      </c>
      <c r="BE41" s="26">
        <f>IF('Sup Tab S4_Mean'!BG63&gt;'Sup Tab S4_Mean'!BG$11,'Sup Tab S4_Mean'!BG63,"")</f>
        <v>7267.4280162036775</v>
      </c>
      <c r="BF41" s="26">
        <f>IF('Sup Tab S4_Mean'!BH63&gt;'Sup Tab S4_Mean'!BH$11,'Sup Tab S4_Mean'!BH63,"")</f>
        <v>2146.2673407243788</v>
      </c>
      <c r="BG41" s="26">
        <f>IF('Sup Tab S4_Mean'!BI63&gt;'Sup Tab S4_Mean'!BI$11,'Sup Tab S4_Mean'!BI63,"")</f>
        <v>5705.1108477032694</v>
      </c>
      <c r="BH41" s="26">
        <f>IF('Sup Tab S4_Mean'!BJ63&gt;'Sup Tab S4_Mean'!BJ$11,'Sup Tab S4_Mean'!BJ63,"")</f>
        <v>46.90364121549657</v>
      </c>
      <c r="BI41" s="26" t="str">
        <f>IF('Sup Tab S4_Mean'!BK63&gt;'Sup Tab S4_Mean'!BK$11,'Sup Tab S4_Mean'!BK63,"")</f>
        <v/>
      </c>
      <c r="BJ41" s="26" t="str">
        <f>IF('Sup Tab S4_Mean'!BL63&gt;'Sup Tab S4_Mean'!BL$11,'Sup Tab S4_Mean'!BL63,"")</f>
        <v/>
      </c>
      <c r="BK41" s="26" t="str">
        <f>IF('Sup Tab S4_Mean'!BM63&gt;'Sup Tab S4_Mean'!BM$11,'Sup Tab S4_Mean'!BM63,"")</f>
        <v/>
      </c>
      <c r="BL41" s="26" t="str">
        <f>IF('Sup Tab S4_Mean'!BN63&gt;'Sup Tab S4_Mean'!BN$11,'Sup Tab S4_Mean'!BN63,"")</f>
        <v/>
      </c>
      <c r="BM41" s="26" t="str">
        <f>IF('Sup Tab S4_Mean'!BP63&gt;'Sup Tab S4_Mean'!BP$11,'Sup Tab S4_Mean'!BP63,"")</f>
        <v/>
      </c>
      <c r="BN41" s="26" t="str">
        <f>IF('Sup Tab S4_Mean'!BQ63&gt;'Sup Tab S4_Mean'!BQ$11,'Sup Tab S4_Mean'!BQ63,"")</f>
        <v/>
      </c>
      <c r="BO41" s="26" t="str">
        <f>IF('Sup Tab S4_Mean'!BR63&gt;'Sup Tab S4_Mean'!BR$11,'Sup Tab S4_Mean'!BR63,"")</f>
        <v/>
      </c>
      <c r="BP41" s="26" t="str">
        <f>IF('Sup Tab S4_Mean'!BS63&gt;'Sup Tab S4_Mean'!BS$11,'Sup Tab S4_Mean'!BS63,"")</f>
        <v/>
      </c>
      <c r="BQ41" s="26" t="str">
        <f>IF('Sup Tab S4_Mean'!BT63&gt;'Sup Tab S4_Mean'!BT$11,'Sup Tab S4_Mean'!BT63,"")</f>
        <v/>
      </c>
      <c r="BR41" s="26" t="str">
        <f>IF('Sup Tab S4_Mean'!BU63&gt;'Sup Tab S4_Mean'!BU$11,'Sup Tab S4_Mean'!BU63,"")</f>
        <v/>
      </c>
      <c r="BS41" s="26" t="str">
        <f>IF('Sup Tab S4_Mean'!BV63&gt;'Sup Tab S4_Mean'!BV$11,'Sup Tab S4_Mean'!BV63,"")</f>
        <v/>
      </c>
      <c r="BT41" s="26" t="str">
        <f>IF('Sup Tab S4_Mean'!BW63&gt;'Sup Tab S4_Mean'!BW$11,'Sup Tab S4_Mean'!BW63,"")</f>
        <v/>
      </c>
      <c r="BU41" s="26" t="str">
        <f>IF('Sup Tab S4_Mean'!BX63&gt;'Sup Tab S4_Mean'!BX$11,'Sup Tab S4_Mean'!BX63,"")</f>
        <v/>
      </c>
      <c r="BV41" s="26" t="str">
        <f>IF('Sup Tab S4_Mean'!BY63&gt;'Sup Tab S4_Mean'!BY$11,'Sup Tab S4_Mean'!BY63,"")</f>
        <v/>
      </c>
      <c r="BW41" s="26" t="str">
        <f>IF('Sup Tab S4_Mean'!BZ63&gt;'Sup Tab S4_Mean'!BZ$11,'Sup Tab S4_Mean'!BZ63,"")</f>
        <v/>
      </c>
      <c r="BX41" s="26" t="str">
        <f>IF('Sup Tab S4_Mean'!CA63&gt;'Sup Tab S4_Mean'!CA$11,'Sup Tab S4_Mean'!CA63,"")</f>
        <v/>
      </c>
      <c r="BY41" s="26" t="str">
        <f>IF('Sup Tab S4_Mean'!CB63&gt;'Sup Tab S4_Mean'!CB$11,'Sup Tab S4_Mean'!CB63,"")</f>
        <v/>
      </c>
      <c r="BZ41" s="26" t="str">
        <f>IF('Sup Tab S4_Mean'!CC63&gt;'Sup Tab S4_Mean'!CC$11,'Sup Tab S4_Mean'!CC63,"")</f>
        <v/>
      </c>
      <c r="CA41" s="26" t="str">
        <f>IF('Sup Tab S4_Mean'!CD63&gt;'Sup Tab S4_Mean'!CD$11,'Sup Tab S4_Mean'!CD63,"")</f>
        <v/>
      </c>
      <c r="CB41" s="26" t="str">
        <f>IF('Sup Tab S4_Mean'!CE63&gt;'Sup Tab S4_Mean'!CE$11,'Sup Tab S4_Mean'!CE63,"")</f>
        <v/>
      </c>
      <c r="CC41" s="26" t="str">
        <f>IF('Sup Tab S4_Mean'!CF63&gt;'Sup Tab S4_Mean'!CF$11,'Sup Tab S4_Mean'!CF63,"")</f>
        <v/>
      </c>
      <c r="CD41" s="26" t="str">
        <f>IF('Sup Tab S4_Mean'!CG63&gt;'Sup Tab S4_Mean'!CG$11,'Sup Tab S4_Mean'!CG63,"")</f>
        <v/>
      </c>
      <c r="CE41" s="26"/>
      <c r="CF41" s="26"/>
      <c r="CG41" s="26"/>
      <c r="CH41" s="26"/>
      <c r="CI41" s="26"/>
      <c r="CJ41" s="26"/>
      <c r="CK41" s="26"/>
      <c r="CL41" s="26"/>
      <c r="CM41" s="26"/>
    </row>
    <row r="42" spans="1:91" ht="12.75" customHeight="1" x14ac:dyDescent="0.3">
      <c r="A42" s="1" t="s">
        <v>1</v>
      </c>
      <c r="B42" s="1" t="s">
        <v>164</v>
      </c>
      <c r="C42" s="26" t="str">
        <f>IF('Sup Tab S4_Mean'!E64&gt;'Sup Tab S4_Mean'!E$11,'Sup Tab S4_Mean'!E64,"")</f>
        <v/>
      </c>
      <c r="D42" s="26" t="str">
        <f>IF('Sup Tab S4_Mean'!F64&gt;'Sup Tab S4_Mean'!F$11,'Sup Tab S4_Mean'!F64,"")</f>
        <v/>
      </c>
      <c r="E42" s="26" t="str">
        <f>IF('Sup Tab S4_Mean'!G64&gt;'Sup Tab S4_Mean'!G$11,'Sup Tab S4_Mean'!G64,"")</f>
        <v/>
      </c>
      <c r="F42" s="26" t="str">
        <f>IF('Sup Tab S4_Mean'!H64&gt;'Sup Tab S4_Mean'!H$11,'Sup Tab S4_Mean'!H64,"")</f>
        <v/>
      </c>
      <c r="G42" s="26" t="str">
        <f>IF('Sup Tab S4_Mean'!I64&gt;'Sup Tab S4_Mean'!I$11,'Sup Tab S4_Mean'!I64,"")</f>
        <v/>
      </c>
      <c r="H42" s="26" t="str">
        <f>IF('Sup Tab S4_Mean'!J64&gt;'Sup Tab S4_Mean'!J$11,'Sup Tab S4_Mean'!J64,"")</f>
        <v/>
      </c>
      <c r="I42" s="26" t="str">
        <f>IF('Sup Tab S4_Mean'!K64&gt;'Sup Tab S4_Mean'!K$11,'Sup Tab S4_Mean'!K64,"")</f>
        <v/>
      </c>
      <c r="J42" s="26" t="str">
        <f>IF('Sup Tab S4_Mean'!L64&gt;'Sup Tab S4_Mean'!L$11,'Sup Tab S4_Mean'!L64,"")</f>
        <v/>
      </c>
      <c r="K42" s="26" t="str">
        <f>IF('Sup Tab S4_Mean'!M64&gt;'Sup Tab S4_Mean'!M$11,'Sup Tab S4_Mean'!M64,"")</f>
        <v/>
      </c>
      <c r="L42" s="26" t="str">
        <f>IF('Sup Tab S4_Mean'!N64&gt;'Sup Tab S4_Mean'!N$11,'Sup Tab S4_Mean'!N64,"")</f>
        <v/>
      </c>
      <c r="M42" s="26" t="str">
        <f>IF('Sup Tab S4_Mean'!O64&gt;'Sup Tab S4_Mean'!O$11,'Sup Tab S4_Mean'!O64,"")</f>
        <v/>
      </c>
      <c r="N42" s="26" t="str">
        <f>IF('Sup Tab S4_Mean'!P64&gt;'Sup Tab S4_Mean'!P$11,'Sup Tab S4_Mean'!P64,"")</f>
        <v/>
      </c>
      <c r="O42" s="26" t="str">
        <f>IF('Sup Tab S4_Mean'!Q64&gt;'Sup Tab S4_Mean'!Q$11,'Sup Tab S4_Mean'!Q64,"")</f>
        <v/>
      </c>
      <c r="P42" s="26" t="str">
        <f>IF('Sup Tab S4_Mean'!R64&gt;'Sup Tab S4_Mean'!R$11,'Sup Tab S4_Mean'!R64,"")</f>
        <v/>
      </c>
      <c r="Q42" s="26" t="str">
        <f>IF('Sup Tab S4_Mean'!S64&gt;'Sup Tab S4_Mean'!S$11,'Sup Tab S4_Mean'!S64,"")</f>
        <v/>
      </c>
      <c r="R42" s="26" t="str">
        <f>IF('Sup Tab S4_Mean'!T64&gt;'Sup Tab S4_Mean'!T$11,'Sup Tab S4_Mean'!T64,"")</f>
        <v/>
      </c>
      <c r="S42" s="26" t="str">
        <f>IF('Sup Tab S4_Mean'!U64&gt;'Sup Tab S4_Mean'!U$11,'Sup Tab S4_Mean'!U64,"")</f>
        <v/>
      </c>
      <c r="T42" s="26" t="str">
        <f>IF('Sup Tab S4_Mean'!V64&gt;'Sup Tab S4_Mean'!V$11,'Sup Tab S4_Mean'!V64,"")</f>
        <v/>
      </c>
      <c r="U42" s="26" t="str">
        <f>IF('Sup Tab S4_Mean'!W64&gt;'Sup Tab S4_Mean'!W$11,'Sup Tab S4_Mean'!W64,"")</f>
        <v/>
      </c>
      <c r="V42" s="26" t="str">
        <f>IF('Sup Tab S4_Mean'!X64&gt;'Sup Tab S4_Mean'!X$11,'Sup Tab S4_Mean'!X64,"")</f>
        <v/>
      </c>
      <c r="W42" s="26" t="str">
        <f>IF('Sup Tab S4_Mean'!Y64&gt;'Sup Tab S4_Mean'!Y$11,'Sup Tab S4_Mean'!Y64,"")</f>
        <v/>
      </c>
      <c r="X42" s="26" t="str">
        <f>IF('Sup Tab S4_Mean'!Z64&gt;'Sup Tab S4_Mean'!Z$11,'Sup Tab S4_Mean'!Z64,"")</f>
        <v/>
      </c>
      <c r="Y42" s="26" t="str">
        <f>IF('Sup Tab S4_Mean'!AA64&gt;'Sup Tab S4_Mean'!AA$11,'Sup Tab S4_Mean'!AA64,"")</f>
        <v/>
      </c>
      <c r="Z42" s="26" t="str">
        <f>IF('Sup Tab S4_Mean'!AB64&gt;'Sup Tab S4_Mean'!AB$11,'Sup Tab S4_Mean'!AB64,"")</f>
        <v/>
      </c>
      <c r="AA42" s="26" t="str">
        <f>IF('Sup Tab S4_Mean'!AC64&gt;'Sup Tab S4_Mean'!AC$11,'Sup Tab S4_Mean'!AC64,"")</f>
        <v/>
      </c>
      <c r="AB42" s="26" t="str">
        <f>IF('Sup Tab S4_Mean'!AD64&gt;'Sup Tab S4_Mean'!AD$11,'Sup Tab S4_Mean'!AD64,"")</f>
        <v/>
      </c>
      <c r="AC42" s="26" t="str">
        <f>IF('Sup Tab S4_Mean'!AE64&gt;'Sup Tab S4_Mean'!AE$11,'Sup Tab S4_Mean'!AE64,"")</f>
        <v/>
      </c>
      <c r="AD42" s="26" t="str">
        <f>IF('Sup Tab S4_Mean'!AF64&gt;'Sup Tab S4_Mean'!AF$11,'Sup Tab S4_Mean'!AF64,"")</f>
        <v/>
      </c>
      <c r="AE42" s="26" t="str">
        <f>IF('Sup Tab S4_Mean'!AG64&gt;'Sup Tab S4_Mean'!AG$11,'Sup Tab S4_Mean'!AG64,"")</f>
        <v/>
      </c>
      <c r="AF42" s="26" t="str">
        <f>IF('Sup Tab S4_Mean'!AH64&gt;'Sup Tab S4_Mean'!AH$11,'Sup Tab S4_Mean'!AH64,"")</f>
        <v/>
      </c>
      <c r="AG42" s="26" t="str">
        <f>IF('Sup Tab S4_Mean'!AI64&gt;'Sup Tab S4_Mean'!AI$11,'Sup Tab S4_Mean'!AI64,"")</f>
        <v/>
      </c>
      <c r="AH42" s="26" t="str">
        <f>IF('Sup Tab S4_Mean'!AJ64&gt;'Sup Tab S4_Mean'!AJ$11,'Sup Tab S4_Mean'!AJ64,"")</f>
        <v/>
      </c>
      <c r="AI42" s="26" t="str">
        <f>IF('Sup Tab S4_Mean'!AK64&gt;'Sup Tab S4_Mean'!AK$11,'Sup Tab S4_Mean'!AK64,"")</f>
        <v/>
      </c>
      <c r="AJ42" s="26" t="str">
        <f>IF('Sup Tab S4_Mean'!AL64&gt;'Sup Tab S4_Mean'!AL$11,'Sup Tab S4_Mean'!AL64,"")</f>
        <v/>
      </c>
      <c r="AK42" s="26" t="str">
        <f>IF('Sup Tab S4_Mean'!AM64&gt;'Sup Tab S4_Mean'!AM$11,'Sup Tab S4_Mean'!AM64,"")</f>
        <v/>
      </c>
      <c r="AL42" s="26" t="str">
        <f>IF('Sup Tab S4_Mean'!AN64&gt;'Sup Tab S4_Mean'!AN$11,'Sup Tab S4_Mean'!AN64,"")</f>
        <v/>
      </c>
      <c r="AM42" s="26" t="str">
        <f>IF('Sup Tab S4_Mean'!AO64&gt;'Sup Tab S4_Mean'!AO$11,'Sup Tab S4_Mean'!AO64,"")</f>
        <v/>
      </c>
      <c r="AN42" s="26" t="str">
        <f>IF('Sup Tab S4_Mean'!AP64&gt;'Sup Tab S4_Mean'!AP$11,'Sup Tab S4_Mean'!AP64,"")</f>
        <v/>
      </c>
      <c r="AO42" s="26" t="str">
        <f>IF('Sup Tab S4_Mean'!AQ64&gt;'Sup Tab S4_Mean'!AQ$11,'Sup Tab S4_Mean'!AQ64,"")</f>
        <v/>
      </c>
      <c r="AP42" s="26" t="str">
        <f>IF('Sup Tab S4_Mean'!AR64&gt;'Sup Tab S4_Mean'!AR$11,'Sup Tab S4_Mean'!AR64,"")</f>
        <v/>
      </c>
      <c r="AQ42" s="26" t="str">
        <f>IF('Sup Tab S4_Mean'!AS64&gt;'Sup Tab S4_Mean'!AS$11,'Sup Tab S4_Mean'!AS64,"")</f>
        <v/>
      </c>
      <c r="AR42" s="26" t="str">
        <f>IF('Sup Tab S4_Mean'!AT64&gt;'Sup Tab S4_Mean'!AT$11,'Sup Tab S4_Mean'!AT64,"")</f>
        <v/>
      </c>
      <c r="AS42" s="26">
        <f>IF('Sup Tab S4_Mean'!AU64&gt;'Sup Tab S4_Mean'!AU$11,'Sup Tab S4_Mean'!AU64,"")</f>
        <v>66.26482165264278</v>
      </c>
      <c r="AT42" s="26" t="str">
        <f>IF('Sup Tab S4_Mean'!AV64&gt;'Sup Tab S4_Mean'!AV$11,'Sup Tab S4_Mean'!AV64,"")</f>
        <v/>
      </c>
      <c r="AU42" s="26" t="str">
        <f>IF('Sup Tab S4_Mean'!AW64&gt;'Sup Tab S4_Mean'!AW$11,'Sup Tab S4_Mean'!AW64,"")</f>
        <v/>
      </c>
      <c r="AV42" s="26" t="str">
        <f>IF('Sup Tab S4_Mean'!AX64&gt;'Sup Tab S4_Mean'!AX$11,'Sup Tab S4_Mean'!AX64,"")</f>
        <v/>
      </c>
      <c r="AW42" s="26" t="str">
        <f>IF('Sup Tab S4_Mean'!AY64&gt;'Sup Tab S4_Mean'!AY$11,'Sup Tab S4_Mean'!AY64,"")</f>
        <v/>
      </c>
      <c r="AX42" s="26" t="str">
        <f>IF('Sup Tab S4_Mean'!AZ64&gt;'Sup Tab S4_Mean'!AZ$11,'Sup Tab S4_Mean'!AZ64,"")</f>
        <v/>
      </c>
      <c r="AY42" s="26" t="str">
        <f>IF('Sup Tab S4_Mean'!BA64&gt;'Sup Tab S4_Mean'!BA$11,'Sup Tab S4_Mean'!BA64,"")</f>
        <v/>
      </c>
      <c r="AZ42" s="26" t="str">
        <f>IF('Sup Tab S4_Mean'!BB64&gt;'Sup Tab S4_Mean'!BB$11,'Sup Tab S4_Mean'!BB64,"")</f>
        <v/>
      </c>
      <c r="BA42" s="26" t="str">
        <f>IF('Sup Tab S4_Mean'!BC64&gt;'Sup Tab S4_Mean'!BC$11,'Sup Tab S4_Mean'!BC64,"")</f>
        <v/>
      </c>
      <c r="BB42" s="26" t="str">
        <f>IF('Sup Tab S4_Mean'!BD64&gt;'Sup Tab S4_Mean'!BD$11,'Sup Tab S4_Mean'!BD64,"")</f>
        <v/>
      </c>
      <c r="BC42" s="26" t="str">
        <f>IF('Sup Tab S4_Mean'!BE64&gt;'Sup Tab S4_Mean'!BE$11,'Sup Tab S4_Mean'!BE64,"")</f>
        <v/>
      </c>
      <c r="BD42" s="26" t="str">
        <f>IF('Sup Tab S4_Mean'!BF64&gt;'Sup Tab S4_Mean'!BF$11,'Sup Tab S4_Mean'!BF64,"")</f>
        <v/>
      </c>
      <c r="BE42" s="26" t="str">
        <f>IF('Sup Tab S4_Mean'!BG64&gt;'Sup Tab S4_Mean'!BG$11,'Sup Tab S4_Mean'!BG64,"")</f>
        <v/>
      </c>
      <c r="BF42" s="26" t="str">
        <f>IF('Sup Tab S4_Mean'!BH64&gt;'Sup Tab S4_Mean'!BH$11,'Sup Tab S4_Mean'!BH64,"")</f>
        <v/>
      </c>
      <c r="BG42" s="26" t="str">
        <f>IF('Sup Tab S4_Mean'!BI64&gt;'Sup Tab S4_Mean'!BI$11,'Sup Tab S4_Mean'!BI64,"")</f>
        <v/>
      </c>
      <c r="BH42" s="26" t="str">
        <f>IF('Sup Tab S4_Mean'!BJ64&gt;'Sup Tab S4_Mean'!BJ$11,'Sup Tab S4_Mean'!BJ64,"")</f>
        <v/>
      </c>
      <c r="BI42" s="26" t="str">
        <f>IF('Sup Tab S4_Mean'!BK64&gt;'Sup Tab S4_Mean'!BK$11,'Sup Tab S4_Mean'!BK64,"")</f>
        <v/>
      </c>
      <c r="BJ42" s="26" t="str">
        <f>IF('Sup Tab S4_Mean'!BL64&gt;'Sup Tab S4_Mean'!BL$11,'Sup Tab S4_Mean'!BL64,"")</f>
        <v/>
      </c>
      <c r="BK42" s="26" t="str">
        <f>IF('Sup Tab S4_Mean'!BM64&gt;'Sup Tab S4_Mean'!BM$11,'Sup Tab S4_Mean'!BM64,"")</f>
        <v/>
      </c>
      <c r="BL42" s="26" t="str">
        <f>IF('Sup Tab S4_Mean'!BN64&gt;'Sup Tab S4_Mean'!BN$11,'Sup Tab S4_Mean'!BN64,"")</f>
        <v/>
      </c>
      <c r="BM42" s="26" t="str">
        <f>IF('Sup Tab S4_Mean'!BP64&gt;'Sup Tab S4_Mean'!BP$11,'Sup Tab S4_Mean'!BP64,"")</f>
        <v/>
      </c>
      <c r="BN42" s="26" t="str">
        <f>IF('Sup Tab S4_Mean'!BQ64&gt;'Sup Tab S4_Mean'!BQ$11,'Sup Tab S4_Mean'!BQ64,"")</f>
        <v/>
      </c>
      <c r="BO42" s="26" t="str">
        <f>IF('Sup Tab S4_Mean'!BR64&gt;'Sup Tab S4_Mean'!BR$11,'Sup Tab S4_Mean'!BR64,"")</f>
        <v/>
      </c>
      <c r="BP42" s="26" t="str">
        <f>IF('Sup Tab S4_Mean'!BS64&gt;'Sup Tab S4_Mean'!BS$11,'Sup Tab S4_Mean'!BS64,"")</f>
        <v/>
      </c>
      <c r="BQ42" s="26" t="str">
        <f>IF('Sup Tab S4_Mean'!BT64&gt;'Sup Tab S4_Mean'!BT$11,'Sup Tab S4_Mean'!BT64,"")</f>
        <v/>
      </c>
      <c r="BR42" s="26" t="str">
        <f>IF('Sup Tab S4_Mean'!BU64&gt;'Sup Tab S4_Mean'!BU$11,'Sup Tab S4_Mean'!BU64,"")</f>
        <v/>
      </c>
      <c r="BS42" s="26" t="str">
        <f>IF('Sup Tab S4_Mean'!BV64&gt;'Sup Tab S4_Mean'!BV$11,'Sup Tab S4_Mean'!BV64,"")</f>
        <v/>
      </c>
      <c r="BT42" s="26" t="str">
        <f>IF('Sup Tab S4_Mean'!BW64&gt;'Sup Tab S4_Mean'!BW$11,'Sup Tab S4_Mean'!BW64,"")</f>
        <v/>
      </c>
      <c r="BU42" s="26" t="str">
        <f>IF('Sup Tab S4_Mean'!BX64&gt;'Sup Tab S4_Mean'!BX$11,'Sup Tab S4_Mean'!BX64,"")</f>
        <v/>
      </c>
      <c r="BV42" s="26" t="str">
        <f>IF('Sup Tab S4_Mean'!BY64&gt;'Sup Tab S4_Mean'!BY$11,'Sup Tab S4_Mean'!BY64,"")</f>
        <v/>
      </c>
      <c r="BW42" s="26" t="str">
        <f>IF('Sup Tab S4_Mean'!BZ64&gt;'Sup Tab S4_Mean'!BZ$11,'Sup Tab S4_Mean'!BZ64,"")</f>
        <v/>
      </c>
      <c r="BX42" s="26" t="str">
        <f>IF('Sup Tab S4_Mean'!CA64&gt;'Sup Tab S4_Mean'!CA$11,'Sup Tab S4_Mean'!CA64,"")</f>
        <v/>
      </c>
      <c r="BY42" s="26" t="str">
        <f>IF('Sup Tab S4_Mean'!CB64&gt;'Sup Tab S4_Mean'!CB$11,'Sup Tab S4_Mean'!CB64,"")</f>
        <v/>
      </c>
      <c r="BZ42" s="26" t="str">
        <f>IF('Sup Tab S4_Mean'!CC64&gt;'Sup Tab S4_Mean'!CC$11,'Sup Tab S4_Mean'!CC64,"")</f>
        <v/>
      </c>
      <c r="CA42" s="26" t="str">
        <f>IF('Sup Tab S4_Mean'!CD64&gt;'Sup Tab S4_Mean'!CD$11,'Sup Tab S4_Mean'!CD64,"")</f>
        <v/>
      </c>
      <c r="CB42" s="26" t="str">
        <f>IF('Sup Tab S4_Mean'!CE64&gt;'Sup Tab S4_Mean'!CE$11,'Sup Tab S4_Mean'!CE64,"")</f>
        <v/>
      </c>
      <c r="CC42" s="26" t="str">
        <f>IF('Sup Tab S4_Mean'!CF64&gt;'Sup Tab S4_Mean'!CF$11,'Sup Tab S4_Mean'!CF64,"")</f>
        <v/>
      </c>
      <c r="CD42" s="26" t="str">
        <f>IF('Sup Tab S4_Mean'!CG64&gt;'Sup Tab S4_Mean'!CG$11,'Sup Tab S4_Mean'!CG64,"")</f>
        <v/>
      </c>
      <c r="CE42" s="26"/>
      <c r="CF42" s="26"/>
      <c r="CG42" s="26"/>
      <c r="CH42" s="26"/>
      <c r="CI42" s="26"/>
      <c r="CJ42" s="26"/>
      <c r="CK42" s="26"/>
      <c r="CL42" s="26"/>
      <c r="CM42" s="26"/>
    </row>
    <row r="43" spans="1:91" ht="12.75" customHeight="1" x14ac:dyDescent="0.3">
      <c r="A43" s="1" t="s">
        <v>1</v>
      </c>
      <c r="B43" s="1" t="s">
        <v>166</v>
      </c>
      <c r="C43" s="26" t="str">
        <f>IF('Sup Tab S4_Mean'!E65&gt;'Sup Tab S4_Mean'!E$11,'Sup Tab S4_Mean'!E65,"")</f>
        <v/>
      </c>
      <c r="D43" s="26" t="str">
        <f>IF('Sup Tab S4_Mean'!F65&gt;'Sup Tab S4_Mean'!F$11,'Sup Tab S4_Mean'!F65,"")</f>
        <v/>
      </c>
      <c r="E43" s="26" t="str">
        <f>IF('Sup Tab S4_Mean'!G65&gt;'Sup Tab S4_Mean'!G$11,'Sup Tab S4_Mean'!G65,"")</f>
        <v/>
      </c>
      <c r="F43" s="26" t="str">
        <f>IF('Sup Tab S4_Mean'!H65&gt;'Sup Tab S4_Mean'!H$11,'Sup Tab S4_Mean'!H65,"")</f>
        <v/>
      </c>
      <c r="G43" s="26" t="str">
        <f>IF('Sup Tab S4_Mean'!I65&gt;'Sup Tab S4_Mean'!I$11,'Sup Tab S4_Mean'!I65,"")</f>
        <v/>
      </c>
      <c r="H43" s="26" t="str">
        <f>IF('Sup Tab S4_Mean'!J65&gt;'Sup Tab S4_Mean'!J$11,'Sup Tab S4_Mean'!J65,"")</f>
        <v/>
      </c>
      <c r="I43" s="26" t="str">
        <f>IF('Sup Tab S4_Mean'!K65&gt;'Sup Tab S4_Mean'!K$11,'Sup Tab S4_Mean'!K65,"")</f>
        <v/>
      </c>
      <c r="J43" s="26" t="str">
        <f>IF('Sup Tab S4_Mean'!L65&gt;'Sup Tab S4_Mean'!L$11,'Sup Tab S4_Mean'!L65,"")</f>
        <v/>
      </c>
      <c r="K43" s="26" t="str">
        <f>IF('Sup Tab S4_Mean'!M65&gt;'Sup Tab S4_Mean'!M$11,'Sup Tab S4_Mean'!M65,"")</f>
        <v/>
      </c>
      <c r="L43" s="26" t="str">
        <f>IF('Sup Tab S4_Mean'!N65&gt;'Sup Tab S4_Mean'!N$11,'Sup Tab S4_Mean'!N65,"")</f>
        <v/>
      </c>
      <c r="M43" s="26" t="str">
        <f>IF('Sup Tab S4_Mean'!O65&gt;'Sup Tab S4_Mean'!O$11,'Sup Tab S4_Mean'!O65,"")</f>
        <v/>
      </c>
      <c r="N43" s="26" t="str">
        <f>IF('Sup Tab S4_Mean'!P65&gt;'Sup Tab S4_Mean'!P$11,'Sup Tab S4_Mean'!P65,"")</f>
        <v/>
      </c>
      <c r="O43" s="26" t="str">
        <f>IF('Sup Tab S4_Mean'!Q65&gt;'Sup Tab S4_Mean'!Q$11,'Sup Tab S4_Mean'!Q65,"")</f>
        <v/>
      </c>
      <c r="P43" s="26" t="str">
        <f>IF('Sup Tab S4_Mean'!R65&gt;'Sup Tab S4_Mean'!R$11,'Sup Tab S4_Mean'!R65,"")</f>
        <v/>
      </c>
      <c r="Q43" s="26" t="str">
        <f>IF('Sup Tab S4_Mean'!S65&gt;'Sup Tab S4_Mean'!S$11,'Sup Tab S4_Mean'!S65,"")</f>
        <v/>
      </c>
      <c r="R43" s="26" t="str">
        <f>IF('Sup Tab S4_Mean'!T65&gt;'Sup Tab S4_Mean'!T$11,'Sup Tab S4_Mean'!T65,"")</f>
        <v/>
      </c>
      <c r="S43" s="26" t="str">
        <f>IF('Sup Tab S4_Mean'!U65&gt;'Sup Tab S4_Mean'!U$11,'Sup Tab S4_Mean'!U65,"")</f>
        <v/>
      </c>
      <c r="T43" s="26" t="str">
        <f>IF('Sup Tab S4_Mean'!V65&gt;'Sup Tab S4_Mean'!V$11,'Sup Tab S4_Mean'!V65,"")</f>
        <v/>
      </c>
      <c r="U43" s="26" t="str">
        <f>IF('Sup Tab S4_Mean'!W65&gt;'Sup Tab S4_Mean'!W$11,'Sup Tab S4_Mean'!W65,"")</f>
        <v/>
      </c>
      <c r="V43" s="26" t="str">
        <f>IF('Sup Tab S4_Mean'!X65&gt;'Sup Tab S4_Mean'!X$11,'Sup Tab S4_Mean'!X65,"")</f>
        <v/>
      </c>
      <c r="W43" s="26" t="str">
        <f>IF('Sup Tab S4_Mean'!Y65&gt;'Sup Tab S4_Mean'!Y$11,'Sup Tab S4_Mean'!Y65,"")</f>
        <v/>
      </c>
      <c r="X43" s="26" t="str">
        <f>IF('Sup Tab S4_Mean'!Z65&gt;'Sup Tab S4_Mean'!Z$11,'Sup Tab S4_Mean'!Z65,"")</f>
        <v/>
      </c>
      <c r="Y43" s="26" t="str">
        <f>IF('Sup Tab S4_Mean'!AA65&gt;'Sup Tab S4_Mean'!AA$11,'Sup Tab S4_Mean'!AA65,"")</f>
        <v/>
      </c>
      <c r="Z43" s="26" t="str">
        <f>IF('Sup Tab S4_Mean'!AB65&gt;'Sup Tab S4_Mean'!AB$11,'Sup Tab S4_Mean'!AB65,"")</f>
        <v/>
      </c>
      <c r="AA43" s="26" t="str">
        <f>IF('Sup Tab S4_Mean'!AC65&gt;'Sup Tab S4_Mean'!AC$11,'Sup Tab S4_Mean'!AC65,"")</f>
        <v/>
      </c>
      <c r="AB43" s="26" t="str">
        <f>IF('Sup Tab S4_Mean'!AD65&gt;'Sup Tab S4_Mean'!AD$11,'Sup Tab S4_Mean'!AD65,"")</f>
        <v/>
      </c>
      <c r="AC43" s="26" t="str">
        <f>IF('Sup Tab S4_Mean'!AE65&gt;'Sup Tab S4_Mean'!AE$11,'Sup Tab S4_Mean'!AE65,"")</f>
        <v/>
      </c>
      <c r="AD43" s="26" t="str">
        <f>IF('Sup Tab S4_Mean'!AF65&gt;'Sup Tab S4_Mean'!AF$11,'Sup Tab S4_Mean'!AF65,"")</f>
        <v/>
      </c>
      <c r="AE43" s="26" t="str">
        <f>IF('Sup Tab S4_Mean'!AG65&gt;'Sup Tab S4_Mean'!AG$11,'Sup Tab S4_Mean'!AG65,"")</f>
        <v/>
      </c>
      <c r="AF43" s="26" t="str">
        <f>IF('Sup Tab S4_Mean'!AH65&gt;'Sup Tab S4_Mean'!AH$11,'Sup Tab S4_Mean'!AH65,"")</f>
        <v/>
      </c>
      <c r="AG43" s="26" t="str">
        <f>IF('Sup Tab S4_Mean'!AI65&gt;'Sup Tab S4_Mean'!AI$11,'Sup Tab S4_Mean'!AI65,"")</f>
        <v/>
      </c>
      <c r="AH43" s="26" t="str">
        <f>IF('Sup Tab S4_Mean'!AJ65&gt;'Sup Tab S4_Mean'!AJ$11,'Sup Tab S4_Mean'!AJ65,"")</f>
        <v/>
      </c>
      <c r="AI43" s="26" t="str">
        <f>IF('Sup Tab S4_Mean'!AK65&gt;'Sup Tab S4_Mean'!AK$11,'Sup Tab S4_Mean'!AK65,"")</f>
        <v/>
      </c>
      <c r="AJ43" s="26" t="str">
        <f>IF('Sup Tab S4_Mean'!AL65&gt;'Sup Tab S4_Mean'!AL$11,'Sup Tab S4_Mean'!AL65,"")</f>
        <v/>
      </c>
      <c r="AK43" s="26" t="str">
        <f>IF('Sup Tab S4_Mean'!AM65&gt;'Sup Tab S4_Mean'!AM$11,'Sup Tab S4_Mean'!AM65,"")</f>
        <v/>
      </c>
      <c r="AL43" s="26" t="str">
        <f>IF('Sup Tab S4_Mean'!AN65&gt;'Sup Tab S4_Mean'!AN$11,'Sup Tab S4_Mean'!AN65,"")</f>
        <v/>
      </c>
      <c r="AM43" s="26" t="str">
        <f>IF('Sup Tab S4_Mean'!AO65&gt;'Sup Tab S4_Mean'!AO$11,'Sup Tab S4_Mean'!AO65,"")</f>
        <v/>
      </c>
      <c r="AN43" s="26" t="str">
        <f>IF('Sup Tab S4_Mean'!AP65&gt;'Sup Tab S4_Mean'!AP$11,'Sup Tab S4_Mean'!AP65,"")</f>
        <v/>
      </c>
      <c r="AO43" s="26" t="str">
        <f>IF('Sup Tab S4_Mean'!AQ65&gt;'Sup Tab S4_Mean'!AQ$11,'Sup Tab S4_Mean'!AQ65,"")</f>
        <v/>
      </c>
      <c r="AP43" s="26" t="str">
        <f>IF('Sup Tab S4_Mean'!AR65&gt;'Sup Tab S4_Mean'!AR$11,'Sup Tab S4_Mean'!AR65,"")</f>
        <v/>
      </c>
      <c r="AQ43" s="26" t="str">
        <f>IF('Sup Tab S4_Mean'!AS65&gt;'Sup Tab S4_Mean'!AS$11,'Sup Tab S4_Mean'!AS65,"")</f>
        <v/>
      </c>
      <c r="AR43" s="26" t="str">
        <f>IF('Sup Tab S4_Mean'!AT65&gt;'Sup Tab S4_Mean'!AT$11,'Sup Tab S4_Mean'!AT65,"")</f>
        <v/>
      </c>
      <c r="AS43" s="26" t="str">
        <f>IF('Sup Tab S4_Mean'!AU65&gt;'Sup Tab S4_Mean'!AU$11,'Sup Tab S4_Mean'!AU65,"")</f>
        <v/>
      </c>
      <c r="AT43" s="26" t="str">
        <f>IF('Sup Tab S4_Mean'!AV65&gt;'Sup Tab S4_Mean'!AV$11,'Sup Tab S4_Mean'!AV65,"")</f>
        <v/>
      </c>
      <c r="AU43" s="26" t="str">
        <f>IF('Sup Tab S4_Mean'!AW65&gt;'Sup Tab S4_Mean'!AW$11,'Sup Tab S4_Mean'!AW65,"")</f>
        <v/>
      </c>
      <c r="AV43" s="26" t="str">
        <f>IF('Sup Tab S4_Mean'!AX65&gt;'Sup Tab S4_Mean'!AX$11,'Sup Tab S4_Mean'!AX65,"")</f>
        <v/>
      </c>
      <c r="AW43" s="26" t="str">
        <f>IF('Sup Tab S4_Mean'!AY65&gt;'Sup Tab S4_Mean'!AY$11,'Sup Tab S4_Mean'!AY65,"")</f>
        <v/>
      </c>
      <c r="AX43" s="26" t="str">
        <f>IF('Sup Tab S4_Mean'!AZ65&gt;'Sup Tab S4_Mean'!AZ$11,'Sup Tab S4_Mean'!AZ65,"")</f>
        <v/>
      </c>
      <c r="AY43" s="26" t="str">
        <f>IF('Sup Tab S4_Mean'!BA65&gt;'Sup Tab S4_Mean'!BA$11,'Sup Tab S4_Mean'!BA65,"")</f>
        <v/>
      </c>
      <c r="AZ43" s="26" t="str">
        <f>IF('Sup Tab S4_Mean'!BB65&gt;'Sup Tab S4_Mean'!BB$11,'Sup Tab S4_Mean'!BB65,"")</f>
        <v/>
      </c>
      <c r="BA43" s="26" t="str">
        <f>IF('Sup Tab S4_Mean'!BC65&gt;'Sup Tab S4_Mean'!BC$11,'Sup Tab S4_Mean'!BC65,"")</f>
        <v/>
      </c>
      <c r="BB43" s="26" t="str">
        <f>IF('Sup Tab S4_Mean'!BD65&gt;'Sup Tab S4_Mean'!BD$11,'Sup Tab S4_Mean'!BD65,"")</f>
        <v/>
      </c>
      <c r="BC43" s="26" t="str">
        <f>IF('Sup Tab S4_Mean'!BE65&gt;'Sup Tab S4_Mean'!BE$11,'Sup Tab S4_Mean'!BE65,"")</f>
        <v/>
      </c>
      <c r="BD43" s="26" t="str">
        <f>IF('Sup Tab S4_Mean'!BF65&gt;'Sup Tab S4_Mean'!BF$11,'Sup Tab S4_Mean'!BF65,"")</f>
        <v/>
      </c>
      <c r="BE43" s="26" t="str">
        <f>IF('Sup Tab S4_Mean'!BG65&gt;'Sup Tab S4_Mean'!BG$11,'Sup Tab S4_Mean'!BG65,"")</f>
        <v/>
      </c>
      <c r="BF43" s="26" t="str">
        <f>IF('Sup Tab S4_Mean'!BH65&gt;'Sup Tab S4_Mean'!BH$11,'Sup Tab S4_Mean'!BH65,"")</f>
        <v/>
      </c>
      <c r="BG43" s="26" t="str">
        <f>IF('Sup Tab S4_Mean'!BI65&gt;'Sup Tab S4_Mean'!BI$11,'Sup Tab S4_Mean'!BI65,"")</f>
        <v/>
      </c>
      <c r="BH43" s="26" t="str">
        <f>IF('Sup Tab S4_Mean'!BJ65&gt;'Sup Tab S4_Mean'!BJ$11,'Sup Tab S4_Mean'!BJ65,"")</f>
        <v/>
      </c>
      <c r="BI43" s="26" t="str">
        <f>IF('Sup Tab S4_Mean'!BK65&gt;'Sup Tab S4_Mean'!BK$11,'Sup Tab S4_Mean'!BK65,"")</f>
        <v/>
      </c>
      <c r="BJ43" s="26" t="str">
        <f>IF('Sup Tab S4_Mean'!BL65&gt;'Sup Tab S4_Mean'!BL$11,'Sup Tab S4_Mean'!BL65,"")</f>
        <v/>
      </c>
      <c r="BK43" s="26" t="str">
        <f>IF('Sup Tab S4_Mean'!BM65&gt;'Sup Tab S4_Mean'!BM$11,'Sup Tab S4_Mean'!BM65,"")</f>
        <v/>
      </c>
      <c r="BL43" s="26" t="str">
        <f>IF('Sup Tab S4_Mean'!BN65&gt;'Sup Tab S4_Mean'!BN$11,'Sup Tab S4_Mean'!BN65,"")</f>
        <v/>
      </c>
      <c r="BM43" s="26" t="str">
        <f>IF('Sup Tab S4_Mean'!BP65&gt;'Sup Tab S4_Mean'!BP$11,'Sup Tab S4_Mean'!BP65,"")</f>
        <v/>
      </c>
      <c r="BN43" s="26" t="str">
        <f>IF('Sup Tab S4_Mean'!BQ65&gt;'Sup Tab S4_Mean'!BQ$11,'Sup Tab S4_Mean'!BQ65,"")</f>
        <v/>
      </c>
      <c r="BO43" s="26" t="str">
        <f>IF('Sup Tab S4_Mean'!BR65&gt;'Sup Tab S4_Mean'!BR$11,'Sup Tab S4_Mean'!BR65,"")</f>
        <v/>
      </c>
      <c r="BP43" s="26" t="str">
        <f>IF('Sup Tab S4_Mean'!BS65&gt;'Sup Tab S4_Mean'!BS$11,'Sup Tab S4_Mean'!BS65,"")</f>
        <v/>
      </c>
      <c r="BQ43" s="26" t="str">
        <f>IF('Sup Tab S4_Mean'!BT65&gt;'Sup Tab S4_Mean'!BT$11,'Sup Tab S4_Mean'!BT65,"")</f>
        <v/>
      </c>
      <c r="BR43" s="26" t="str">
        <f>IF('Sup Tab S4_Mean'!BU65&gt;'Sup Tab S4_Mean'!BU$11,'Sup Tab S4_Mean'!BU65,"")</f>
        <v/>
      </c>
      <c r="BS43" s="26" t="str">
        <f>IF('Sup Tab S4_Mean'!BV65&gt;'Sup Tab S4_Mean'!BV$11,'Sup Tab S4_Mean'!BV65,"")</f>
        <v/>
      </c>
      <c r="BT43" s="26" t="str">
        <f>IF('Sup Tab S4_Mean'!BW65&gt;'Sup Tab S4_Mean'!BW$11,'Sup Tab S4_Mean'!BW65,"")</f>
        <v/>
      </c>
      <c r="BU43" s="26" t="str">
        <f>IF('Sup Tab S4_Mean'!BX65&gt;'Sup Tab S4_Mean'!BX$11,'Sup Tab S4_Mean'!BX65,"")</f>
        <v/>
      </c>
      <c r="BV43" s="26" t="str">
        <f>IF('Sup Tab S4_Mean'!BY65&gt;'Sup Tab S4_Mean'!BY$11,'Sup Tab S4_Mean'!BY65,"")</f>
        <v/>
      </c>
      <c r="BW43" s="26" t="str">
        <f>IF('Sup Tab S4_Mean'!BZ65&gt;'Sup Tab S4_Mean'!BZ$11,'Sup Tab S4_Mean'!BZ65,"")</f>
        <v/>
      </c>
      <c r="BX43" s="26" t="str">
        <f>IF('Sup Tab S4_Mean'!CA65&gt;'Sup Tab S4_Mean'!CA$11,'Sup Tab S4_Mean'!CA65,"")</f>
        <v/>
      </c>
      <c r="BY43" s="26" t="str">
        <f>IF('Sup Tab S4_Mean'!CB65&gt;'Sup Tab S4_Mean'!CB$11,'Sup Tab S4_Mean'!CB65,"")</f>
        <v/>
      </c>
      <c r="BZ43" s="26" t="str">
        <f>IF('Sup Tab S4_Mean'!CC65&gt;'Sup Tab S4_Mean'!CC$11,'Sup Tab S4_Mean'!CC65,"")</f>
        <v/>
      </c>
      <c r="CA43" s="26" t="str">
        <f>IF('Sup Tab S4_Mean'!CD65&gt;'Sup Tab S4_Mean'!CD$11,'Sup Tab S4_Mean'!CD65,"")</f>
        <v/>
      </c>
      <c r="CB43" s="26" t="str">
        <f>IF('Sup Tab S4_Mean'!CE65&gt;'Sup Tab S4_Mean'!CE$11,'Sup Tab S4_Mean'!CE65,"")</f>
        <v/>
      </c>
      <c r="CC43" s="26" t="str">
        <f>IF('Sup Tab S4_Mean'!CF65&gt;'Sup Tab S4_Mean'!CF$11,'Sup Tab S4_Mean'!CF65,"")</f>
        <v/>
      </c>
      <c r="CD43" s="26" t="str">
        <f>IF('Sup Tab S4_Mean'!CG65&gt;'Sup Tab S4_Mean'!CG$11,'Sup Tab S4_Mean'!CG65,"")</f>
        <v/>
      </c>
      <c r="CE43" s="26"/>
      <c r="CF43" s="26"/>
      <c r="CG43" s="26"/>
      <c r="CH43" s="26"/>
      <c r="CI43" s="26"/>
      <c r="CJ43" s="26"/>
      <c r="CK43" s="26"/>
      <c r="CL43" s="26"/>
      <c r="CM43" s="26"/>
    </row>
    <row r="44" spans="1:91" ht="12.75" customHeight="1" x14ac:dyDescent="0.3">
      <c r="A44" s="1" t="s">
        <v>1</v>
      </c>
      <c r="B44" s="1" t="s">
        <v>168</v>
      </c>
      <c r="C44" s="26" t="str">
        <f>IF('Sup Tab S4_Mean'!E66&gt;'Sup Tab S4_Mean'!E$11,'Sup Tab S4_Mean'!E66,"")</f>
        <v/>
      </c>
      <c r="D44" s="26" t="str">
        <f>IF('Sup Tab S4_Mean'!F66&gt;'Sup Tab S4_Mean'!F$11,'Sup Tab S4_Mean'!F66,"")</f>
        <v/>
      </c>
      <c r="E44" s="26" t="str">
        <f>IF('Sup Tab S4_Mean'!G66&gt;'Sup Tab S4_Mean'!G$11,'Sup Tab S4_Mean'!G66,"")</f>
        <v/>
      </c>
      <c r="F44" s="26">
        <f>IF('Sup Tab S4_Mean'!H66&gt;'Sup Tab S4_Mean'!H$11,'Sup Tab S4_Mean'!H66,"")</f>
        <v>4161.643224893417</v>
      </c>
      <c r="G44" s="26" t="str">
        <f>IF('Sup Tab S4_Mean'!I66&gt;'Sup Tab S4_Mean'!I$11,'Sup Tab S4_Mean'!I66,"")</f>
        <v/>
      </c>
      <c r="H44" s="26">
        <f>IF('Sup Tab S4_Mean'!J66&gt;'Sup Tab S4_Mean'!J$11,'Sup Tab S4_Mean'!J66,"")</f>
        <v>579.36798229322801</v>
      </c>
      <c r="I44" s="26">
        <f>IF('Sup Tab S4_Mean'!K66&gt;'Sup Tab S4_Mean'!K$11,'Sup Tab S4_Mean'!K66,"")</f>
        <v>7318.8318128631608</v>
      </c>
      <c r="J44" s="26">
        <f>IF('Sup Tab S4_Mean'!L66&gt;'Sup Tab S4_Mean'!L$11,'Sup Tab S4_Mean'!L66,"")</f>
        <v>106.43993644816568</v>
      </c>
      <c r="K44" s="26" t="str">
        <f>IF('Sup Tab S4_Mean'!M66&gt;'Sup Tab S4_Mean'!M$11,'Sup Tab S4_Mean'!M66,"")</f>
        <v/>
      </c>
      <c r="L44" s="26" t="str">
        <f>IF('Sup Tab S4_Mean'!N66&gt;'Sup Tab S4_Mean'!N$11,'Sup Tab S4_Mean'!N66,"")</f>
        <v/>
      </c>
      <c r="M44" s="26" t="str">
        <f>IF('Sup Tab S4_Mean'!O66&gt;'Sup Tab S4_Mean'!O$11,'Sup Tab S4_Mean'!O66,"")</f>
        <v/>
      </c>
      <c r="N44" s="26" t="str">
        <f>IF('Sup Tab S4_Mean'!P66&gt;'Sup Tab S4_Mean'!P$11,'Sup Tab S4_Mean'!P66,"")</f>
        <v/>
      </c>
      <c r="O44" s="26" t="str">
        <f>IF('Sup Tab S4_Mean'!Q66&gt;'Sup Tab S4_Mean'!Q$11,'Sup Tab S4_Mean'!Q66,"")</f>
        <v/>
      </c>
      <c r="P44" s="26" t="str">
        <f>IF('Sup Tab S4_Mean'!R66&gt;'Sup Tab S4_Mean'!R$11,'Sup Tab S4_Mean'!R66,"")</f>
        <v/>
      </c>
      <c r="Q44" s="26" t="str">
        <f>IF('Sup Tab S4_Mean'!S66&gt;'Sup Tab S4_Mean'!S$11,'Sup Tab S4_Mean'!S66,"")</f>
        <v/>
      </c>
      <c r="R44" s="26" t="str">
        <f>IF('Sup Tab S4_Mean'!T66&gt;'Sup Tab S4_Mean'!T$11,'Sup Tab S4_Mean'!T66,"")</f>
        <v/>
      </c>
      <c r="S44" s="26" t="str">
        <f>IF('Sup Tab S4_Mean'!U66&gt;'Sup Tab S4_Mean'!U$11,'Sup Tab S4_Mean'!U66,"")</f>
        <v/>
      </c>
      <c r="T44" s="26" t="str">
        <f>IF('Sup Tab S4_Mean'!V66&gt;'Sup Tab S4_Mean'!V$11,'Sup Tab S4_Mean'!V66,"")</f>
        <v/>
      </c>
      <c r="U44" s="26" t="str">
        <f>IF('Sup Tab S4_Mean'!W66&gt;'Sup Tab S4_Mean'!W$11,'Sup Tab S4_Mean'!W66,"")</f>
        <v/>
      </c>
      <c r="V44" s="26" t="str">
        <f>IF('Sup Tab S4_Mean'!X66&gt;'Sup Tab S4_Mean'!X$11,'Sup Tab S4_Mean'!X66,"")</f>
        <v/>
      </c>
      <c r="W44" s="26" t="str">
        <f>IF('Sup Tab S4_Mean'!Y66&gt;'Sup Tab S4_Mean'!Y$11,'Sup Tab S4_Mean'!Y66,"")</f>
        <v/>
      </c>
      <c r="X44" s="26" t="str">
        <f>IF('Sup Tab S4_Mean'!Z66&gt;'Sup Tab S4_Mean'!Z$11,'Sup Tab S4_Mean'!Z66,"")</f>
        <v/>
      </c>
      <c r="Y44" s="26" t="str">
        <f>IF('Sup Tab S4_Mean'!AA66&gt;'Sup Tab S4_Mean'!AA$11,'Sup Tab S4_Mean'!AA66,"")</f>
        <v/>
      </c>
      <c r="Z44" s="26" t="str">
        <f>IF('Sup Tab S4_Mean'!AB66&gt;'Sup Tab S4_Mean'!AB$11,'Sup Tab S4_Mean'!AB66,"")</f>
        <v/>
      </c>
      <c r="AA44" s="26" t="str">
        <f>IF('Sup Tab S4_Mean'!AC66&gt;'Sup Tab S4_Mean'!AC$11,'Sup Tab S4_Mean'!AC66,"")</f>
        <v/>
      </c>
      <c r="AB44" s="26" t="str">
        <f>IF('Sup Tab S4_Mean'!AD66&gt;'Sup Tab S4_Mean'!AD$11,'Sup Tab S4_Mean'!AD66,"")</f>
        <v/>
      </c>
      <c r="AC44" s="26" t="str">
        <f>IF('Sup Tab S4_Mean'!AE66&gt;'Sup Tab S4_Mean'!AE$11,'Sup Tab S4_Mean'!AE66,"")</f>
        <v/>
      </c>
      <c r="AD44" s="26" t="str">
        <f>IF('Sup Tab S4_Mean'!AF66&gt;'Sup Tab S4_Mean'!AF$11,'Sup Tab S4_Mean'!AF66,"")</f>
        <v/>
      </c>
      <c r="AE44" s="26" t="str">
        <f>IF('Sup Tab S4_Mean'!AG66&gt;'Sup Tab S4_Mean'!AG$11,'Sup Tab S4_Mean'!AG66,"")</f>
        <v/>
      </c>
      <c r="AF44" s="26">
        <f>IF('Sup Tab S4_Mean'!AH66&gt;'Sup Tab S4_Mean'!AH$11,'Sup Tab S4_Mean'!AH66,"")</f>
        <v>20.065559834994378</v>
      </c>
      <c r="AG44" s="26">
        <f>IF('Sup Tab S4_Mean'!AI66&gt;'Sup Tab S4_Mean'!AI$11,'Sup Tab S4_Mean'!AI66,"")</f>
        <v>61.603217280367453</v>
      </c>
      <c r="AH44" s="26">
        <f>IF('Sup Tab S4_Mean'!AJ66&gt;'Sup Tab S4_Mean'!AJ$11,'Sup Tab S4_Mean'!AJ66,"")</f>
        <v>195.10564478553883</v>
      </c>
      <c r="AI44" s="26">
        <f>IF('Sup Tab S4_Mean'!AK66&gt;'Sup Tab S4_Mean'!AK$11,'Sup Tab S4_Mean'!AK66,"")</f>
        <v>25.320264783925552</v>
      </c>
      <c r="AJ44" s="26" t="str">
        <f>IF('Sup Tab S4_Mean'!AL66&gt;'Sup Tab S4_Mean'!AL$11,'Sup Tab S4_Mean'!AL66,"")</f>
        <v/>
      </c>
      <c r="AK44" s="26" t="str">
        <f>IF('Sup Tab S4_Mean'!AM66&gt;'Sup Tab S4_Mean'!AM$11,'Sup Tab S4_Mean'!AM66,"")</f>
        <v/>
      </c>
      <c r="AL44" s="26" t="str">
        <f>IF('Sup Tab S4_Mean'!AN66&gt;'Sup Tab S4_Mean'!AN$11,'Sup Tab S4_Mean'!AN66,"")</f>
        <v/>
      </c>
      <c r="AM44" s="26" t="str">
        <f>IF('Sup Tab S4_Mean'!AO66&gt;'Sup Tab S4_Mean'!AO$11,'Sup Tab S4_Mean'!AO66,"")</f>
        <v/>
      </c>
      <c r="AN44" s="26">
        <f>IF('Sup Tab S4_Mean'!AP66&gt;'Sup Tab S4_Mean'!AP$11,'Sup Tab S4_Mean'!AP66,"")</f>
        <v>21157.88648586029</v>
      </c>
      <c r="AO44" s="26" t="str">
        <f>IF('Sup Tab S4_Mean'!AQ66&gt;'Sup Tab S4_Mean'!AQ$11,'Sup Tab S4_Mean'!AQ66,"")</f>
        <v/>
      </c>
      <c r="AP44" s="26" t="str">
        <f>IF('Sup Tab S4_Mean'!AR66&gt;'Sup Tab S4_Mean'!AR$11,'Sup Tab S4_Mean'!AR66,"")</f>
        <v/>
      </c>
      <c r="AQ44" s="26" t="str">
        <f>IF('Sup Tab S4_Mean'!AS66&gt;'Sup Tab S4_Mean'!AS$11,'Sup Tab S4_Mean'!AS66,"")</f>
        <v/>
      </c>
      <c r="AR44" s="26" t="str">
        <f>IF('Sup Tab S4_Mean'!AT66&gt;'Sup Tab S4_Mean'!AT$11,'Sup Tab S4_Mean'!AT66,"")</f>
        <v/>
      </c>
      <c r="AS44" s="26" t="str">
        <f>IF('Sup Tab S4_Mean'!AU66&gt;'Sup Tab S4_Mean'!AU$11,'Sup Tab S4_Mean'!AU66,"")</f>
        <v/>
      </c>
      <c r="AT44" s="26" t="str">
        <f>IF('Sup Tab S4_Mean'!AV66&gt;'Sup Tab S4_Mean'!AV$11,'Sup Tab S4_Mean'!AV66,"")</f>
        <v/>
      </c>
      <c r="AU44" s="26" t="str">
        <f>IF('Sup Tab S4_Mean'!AW66&gt;'Sup Tab S4_Mean'!AW$11,'Sup Tab S4_Mean'!AW66,"")</f>
        <v/>
      </c>
      <c r="AV44" s="26" t="str">
        <f>IF('Sup Tab S4_Mean'!AX66&gt;'Sup Tab S4_Mean'!AX$11,'Sup Tab S4_Mean'!AX66,"")</f>
        <v/>
      </c>
      <c r="AW44" s="26">
        <f>IF('Sup Tab S4_Mean'!AY66&gt;'Sup Tab S4_Mean'!AY$11,'Sup Tab S4_Mean'!AY66,"")</f>
        <v>15499.654542382303</v>
      </c>
      <c r="AX44" s="26" t="str">
        <f>IF('Sup Tab S4_Mean'!AZ66&gt;'Sup Tab S4_Mean'!AZ$11,'Sup Tab S4_Mean'!AZ66,"")</f>
        <v/>
      </c>
      <c r="AY44" s="26" t="str">
        <f>IF('Sup Tab S4_Mean'!BA66&gt;'Sup Tab S4_Mean'!BA$11,'Sup Tab S4_Mean'!BA66,"")</f>
        <v/>
      </c>
      <c r="AZ44" s="26" t="str">
        <f>IF('Sup Tab S4_Mean'!BB66&gt;'Sup Tab S4_Mean'!BB$11,'Sup Tab S4_Mean'!BB66,"")</f>
        <v/>
      </c>
      <c r="BA44" s="26" t="str">
        <f>IF('Sup Tab S4_Mean'!BC66&gt;'Sup Tab S4_Mean'!BC$11,'Sup Tab S4_Mean'!BC66,"")</f>
        <v/>
      </c>
      <c r="BB44" s="26" t="str">
        <f>IF('Sup Tab S4_Mean'!BD66&gt;'Sup Tab S4_Mean'!BD$11,'Sup Tab S4_Mean'!BD66,"")</f>
        <v/>
      </c>
      <c r="BC44" s="26" t="str">
        <f>IF('Sup Tab S4_Mean'!BE66&gt;'Sup Tab S4_Mean'!BE$11,'Sup Tab S4_Mean'!BE66,"")</f>
        <v/>
      </c>
      <c r="BD44" s="26" t="str">
        <f>IF('Sup Tab S4_Mean'!BF66&gt;'Sup Tab S4_Mean'!BF$11,'Sup Tab S4_Mean'!BF66,"")</f>
        <v/>
      </c>
      <c r="BE44" s="26" t="str">
        <f>IF('Sup Tab S4_Mean'!BG66&gt;'Sup Tab S4_Mean'!BG$11,'Sup Tab S4_Mean'!BG66,"")</f>
        <v/>
      </c>
      <c r="BF44" s="26" t="str">
        <f>IF('Sup Tab S4_Mean'!BH66&gt;'Sup Tab S4_Mean'!BH$11,'Sup Tab S4_Mean'!BH66,"")</f>
        <v/>
      </c>
      <c r="BG44" s="26">
        <f>IF('Sup Tab S4_Mean'!BI66&gt;'Sup Tab S4_Mean'!BI$11,'Sup Tab S4_Mean'!BI66,"")</f>
        <v>7819.3328247972795</v>
      </c>
      <c r="BH44" s="26" t="str">
        <f>IF('Sup Tab S4_Mean'!BJ66&gt;'Sup Tab S4_Mean'!BJ$11,'Sup Tab S4_Mean'!BJ66,"")</f>
        <v/>
      </c>
      <c r="BI44" s="26" t="str">
        <f>IF('Sup Tab S4_Mean'!BK66&gt;'Sup Tab S4_Mean'!BK$11,'Sup Tab S4_Mean'!BK66,"")</f>
        <v/>
      </c>
      <c r="BJ44" s="26" t="str">
        <f>IF('Sup Tab S4_Mean'!BL66&gt;'Sup Tab S4_Mean'!BL$11,'Sup Tab S4_Mean'!BL66,"")</f>
        <v/>
      </c>
      <c r="BK44" s="26" t="str">
        <f>IF('Sup Tab S4_Mean'!BM66&gt;'Sup Tab S4_Mean'!BM$11,'Sup Tab S4_Mean'!BM66,"")</f>
        <v/>
      </c>
      <c r="BL44" s="26" t="str">
        <f>IF('Sup Tab S4_Mean'!BN66&gt;'Sup Tab S4_Mean'!BN$11,'Sup Tab S4_Mean'!BN66,"")</f>
        <v/>
      </c>
      <c r="BM44" s="26" t="str">
        <f>IF('Sup Tab S4_Mean'!BP66&gt;'Sup Tab S4_Mean'!BP$11,'Sup Tab S4_Mean'!BP66,"")</f>
        <v/>
      </c>
      <c r="BN44" s="26" t="str">
        <f>IF('Sup Tab S4_Mean'!BQ66&gt;'Sup Tab S4_Mean'!BQ$11,'Sup Tab S4_Mean'!BQ66,"")</f>
        <v/>
      </c>
      <c r="BO44" s="26" t="str">
        <f>IF('Sup Tab S4_Mean'!BR66&gt;'Sup Tab S4_Mean'!BR$11,'Sup Tab S4_Mean'!BR66,"")</f>
        <v/>
      </c>
      <c r="BP44" s="26" t="str">
        <f>IF('Sup Tab S4_Mean'!BS66&gt;'Sup Tab S4_Mean'!BS$11,'Sup Tab S4_Mean'!BS66,"")</f>
        <v/>
      </c>
      <c r="BQ44" s="26" t="str">
        <f>IF('Sup Tab S4_Mean'!BT66&gt;'Sup Tab S4_Mean'!BT$11,'Sup Tab S4_Mean'!BT66,"")</f>
        <v/>
      </c>
      <c r="BR44" s="26" t="str">
        <f>IF('Sup Tab S4_Mean'!BU66&gt;'Sup Tab S4_Mean'!BU$11,'Sup Tab S4_Mean'!BU66,"")</f>
        <v/>
      </c>
      <c r="BS44" s="26" t="str">
        <f>IF('Sup Tab S4_Mean'!BV66&gt;'Sup Tab S4_Mean'!BV$11,'Sup Tab S4_Mean'!BV66,"")</f>
        <v/>
      </c>
      <c r="BT44" s="26" t="str">
        <f>IF('Sup Tab S4_Mean'!BW66&gt;'Sup Tab S4_Mean'!BW$11,'Sup Tab S4_Mean'!BW66,"")</f>
        <v/>
      </c>
      <c r="BU44" s="26" t="str">
        <f>IF('Sup Tab S4_Mean'!BX66&gt;'Sup Tab S4_Mean'!BX$11,'Sup Tab S4_Mean'!BX66,"")</f>
        <v/>
      </c>
      <c r="BV44" s="26">
        <f>IF('Sup Tab S4_Mean'!BY66&gt;'Sup Tab S4_Mean'!BY$11,'Sup Tab S4_Mean'!BY66,"")</f>
        <v>20.065559834994378</v>
      </c>
      <c r="BW44" s="26">
        <f>IF('Sup Tab S4_Mean'!BZ66&gt;'Sup Tab S4_Mean'!BZ$11,'Sup Tab S4_Mean'!BZ66,"")</f>
        <v>282.02912684983181</v>
      </c>
      <c r="BX44" s="26" t="str">
        <f>IF('Sup Tab S4_Mean'!CA66&gt;'Sup Tab S4_Mean'!CA$11,'Sup Tab S4_Mean'!CA66,"")</f>
        <v/>
      </c>
      <c r="BY44" s="26" t="str">
        <f>IF('Sup Tab S4_Mean'!CB66&gt;'Sup Tab S4_Mean'!CB$11,'Sup Tab S4_Mean'!CB66,"")</f>
        <v/>
      </c>
      <c r="BZ44" s="26" t="str">
        <f>IF('Sup Tab S4_Mean'!CC66&gt;'Sup Tab S4_Mean'!CC$11,'Sup Tab S4_Mean'!CC66,"")</f>
        <v/>
      </c>
      <c r="CA44" s="26" t="str">
        <f>IF('Sup Tab S4_Mean'!CD66&gt;'Sup Tab S4_Mean'!CD$11,'Sup Tab S4_Mean'!CD66,"")</f>
        <v/>
      </c>
      <c r="CB44" s="26" t="str">
        <f>IF('Sup Tab S4_Mean'!CE66&gt;'Sup Tab S4_Mean'!CE$11,'Sup Tab S4_Mean'!CE66,"")</f>
        <v/>
      </c>
      <c r="CC44" s="26">
        <f>IF('Sup Tab S4_Mean'!CF66&gt;'Sup Tab S4_Mean'!CF$11,'Sup Tab S4_Mean'!CF66,"")</f>
        <v>83.817892500385696</v>
      </c>
      <c r="CD44" s="26" t="str">
        <f>IF('Sup Tab S4_Mean'!CG66&gt;'Sup Tab S4_Mean'!CG$11,'Sup Tab S4_Mean'!CG66,"")</f>
        <v/>
      </c>
      <c r="CE44" s="26"/>
      <c r="CF44" s="26"/>
      <c r="CG44" s="26"/>
      <c r="CH44" s="26"/>
      <c r="CI44" s="26"/>
      <c r="CJ44" s="26"/>
      <c r="CK44" s="26"/>
      <c r="CL44" s="26"/>
      <c r="CM44" s="26"/>
    </row>
    <row r="45" spans="1:91" ht="12.75" customHeight="1" x14ac:dyDescent="0.3">
      <c r="A45" s="1" t="s">
        <v>1</v>
      </c>
      <c r="B45" s="1" t="s">
        <v>170</v>
      </c>
      <c r="C45" s="26" t="str">
        <f>IF('Sup Tab S4_Mean'!E67&gt;'Sup Tab S4_Mean'!E$11,'Sup Tab S4_Mean'!E67,"")</f>
        <v/>
      </c>
      <c r="D45" s="26" t="str">
        <f>IF('Sup Tab S4_Mean'!F67&gt;'Sup Tab S4_Mean'!F$11,'Sup Tab S4_Mean'!F67,"")</f>
        <v/>
      </c>
      <c r="E45" s="26" t="str">
        <f>IF('Sup Tab S4_Mean'!G67&gt;'Sup Tab S4_Mean'!G$11,'Sup Tab S4_Mean'!G67,"")</f>
        <v/>
      </c>
      <c r="F45" s="26" t="str">
        <f>IF('Sup Tab S4_Mean'!H67&gt;'Sup Tab S4_Mean'!H$11,'Sup Tab S4_Mean'!H67,"")</f>
        <v/>
      </c>
      <c r="G45" s="26" t="str">
        <f>IF('Sup Tab S4_Mean'!I67&gt;'Sup Tab S4_Mean'!I$11,'Sup Tab S4_Mean'!I67,"")</f>
        <v/>
      </c>
      <c r="H45" s="26" t="str">
        <f>IF('Sup Tab S4_Mean'!J67&gt;'Sup Tab S4_Mean'!J$11,'Sup Tab S4_Mean'!J67,"")</f>
        <v/>
      </c>
      <c r="I45" s="26" t="str">
        <f>IF('Sup Tab S4_Mean'!K67&gt;'Sup Tab S4_Mean'!K$11,'Sup Tab S4_Mean'!K67,"")</f>
        <v/>
      </c>
      <c r="J45" s="26">
        <f>IF('Sup Tab S4_Mean'!L67&gt;'Sup Tab S4_Mean'!L$11,'Sup Tab S4_Mean'!L67,"")</f>
        <v>79.361785849517631</v>
      </c>
      <c r="K45" s="26" t="str">
        <f>IF('Sup Tab S4_Mean'!M67&gt;'Sup Tab S4_Mean'!M$11,'Sup Tab S4_Mean'!M67,"")</f>
        <v/>
      </c>
      <c r="L45" s="26" t="str">
        <f>IF('Sup Tab S4_Mean'!N67&gt;'Sup Tab S4_Mean'!N$11,'Sup Tab S4_Mean'!N67,"")</f>
        <v/>
      </c>
      <c r="M45" s="26" t="str">
        <f>IF('Sup Tab S4_Mean'!O67&gt;'Sup Tab S4_Mean'!O$11,'Sup Tab S4_Mean'!O67,"")</f>
        <v/>
      </c>
      <c r="N45" s="26" t="str">
        <f>IF('Sup Tab S4_Mean'!P67&gt;'Sup Tab S4_Mean'!P$11,'Sup Tab S4_Mean'!P67,"")</f>
        <v/>
      </c>
      <c r="O45" s="26" t="str">
        <f>IF('Sup Tab S4_Mean'!Q67&gt;'Sup Tab S4_Mean'!Q$11,'Sup Tab S4_Mean'!Q67,"")</f>
        <v/>
      </c>
      <c r="P45" s="26" t="str">
        <f>IF('Sup Tab S4_Mean'!R67&gt;'Sup Tab S4_Mean'!R$11,'Sup Tab S4_Mean'!R67,"")</f>
        <v/>
      </c>
      <c r="Q45" s="26" t="str">
        <f>IF('Sup Tab S4_Mean'!S67&gt;'Sup Tab S4_Mean'!S$11,'Sup Tab S4_Mean'!S67,"")</f>
        <v/>
      </c>
      <c r="R45" s="26" t="str">
        <f>IF('Sup Tab S4_Mean'!T67&gt;'Sup Tab S4_Mean'!T$11,'Sup Tab S4_Mean'!T67,"")</f>
        <v/>
      </c>
      <c r="S45" s="26" t="str">
        <f>IF('Sup Tab S4_Mean'!U67&gt;'Sup Tab S4_Mean'!U$11,'Sup Tab S4_Mean'!U67,"")</f>
        <v/>
      </c>
      <c r="T45" s="26" t="str">
        <f>IF('Sup Tab S4_Mean'!V67&gt;'Sup Tab S4_Mean'!V$11,'Sup Tab S4_Mean'!V67,"")</f>
        <v/>
      </c>
      <c r="U45" s="26" t="str">
        <f>IF('Sup Tab S4_Mean'!W67&gt;'Sup Tab S4_Mean'!W$11,'Sup Tab S4_Mean'!W67,"")</f>
        <v/>
      </c>
      <c r="V45" s="26" t="str">
        <f>IF('Sup Tab S4_Mean'!X67&gt;'Sup Tab S4_Mean'!X$11,'Sup Tab S4_Mean'!X67,"")</f>
        <v/>
      </c>
      <c r="W45" s="26" t="str">
        <f>IF('Sup Tab S4_Mean'!Y67&gt;'Sup Tab S4_Mean'!Y$11,'Sup Tab S4_Mean'!Y67,"")</f>
        <v/>
      </c>
      <c r="X45" s="26" t="str">
        <f>IF('Sup Tab S4_Mean'!Z67&gt;'Sup Tab S4_Mean'!Z$11,'Sup Tab S4_Mean'!Z67,"")</f>
        <v/>
      </c>
      <c r="Y45" s="26" t="str">
        <f>IF('Sup Tab S4_Mean'!AA67&gt;'Sup Tab S4_Mean'!AA$11,'Sup Tab S4_Mean'!AA67,"")</f>
        <v/>
      </c>
      <c r="Z45" s="26" t="str">
        <f>IF('Sup Tab S4_Mean'!AB67&gt;'Sup Tab S4_Mean'!AB$11,'Sup Tab S4_Mean'!AB67,"")</f>
        <v/>
      </c>
      <c r="AA45" s="26" t="str">
        <f>IF('Sup Tab S4_Mean'!AC67&gt;'Sup Tab S4_Mean'!AC$11,'Sup Tab S4_Mean'!AC67,"")</f>
        <v/>
      </c>
      <c r="AB45" s="26" t="str">
        <f>IF('Sup Tab S4_Mean'!AD67&gt;'Sup Tab S4_Mean'!AD$11,'Sup Tab S4_Mean'!AD67,"")</f>
        <v/>
      </c>
      <c r="AC45" s="26" t="str">
        <f>IF('Sup Tab S4_Mean'!AE67&gt;'Sup Tab S4_Mean'!AE$11,'Sup Tab S4_Mean'!AE67,"")</f>
        <v/>
      </c>
      <c r="AD45" s="26" t="str">
        <f>IF('Sup Tab S4_Mean'!AF67&gt;'Sup Tab S4_Mean'!AF$11,'Sup Tab S4_Mean'!AF67,"")</f>
        <v/>
      </c>
      <c r="AE45" s="26" t="str">
        <f>IF('Sup Tab S4_Mean'!AG67&gt;'Sup Tab S4_Mean'!AG$11,'Sup Tab S4_Mean'!AG67,"")</f>
        <v/>
      </c>
      <c r="AF45" s="26" t="str">
        <f>IF('Sup Tab S4_Mean'!AH67&gt;'Sup Tab S4_Mean'!AH$11,'Sup Tab S4_Mean'!AH67,"")</f>
        <v/>
      </c>
      <c r="AG45" s="26" t="str">
        <f>IF('Sup Tab S4_Mean'!AI67&gt;'Sup Tab S4_Mean'!AI$11,'Sup Tab S4_Mean'!AI67,"")</f>
        <v/>
      </c>
      <c r="AH45" s="26" t="str">
        <f>IF('Sup Tab S4_Mean'!AJ67&gt;'Sup Tab S4_Mean'!AJ$11,'Sup Tab S4_Mean'!AJ67,"")</f>
        <v/>
      </c>
      <c r="AI45" s="26" t="str">
        <f>IF('Sup Tab S4_Mean'!AK67&gt;'Sup Tab S4_Mean'!AK$11,'Sup Tab S4_Mean'!AK67,"")</f>
        <v/>
      </c>
      <c r="AJ45" s="26" t="str">
        <f>IF('Sup Tab S4_Mean'!AL67&gt;'Sup Tab S4_Mean'!AL$11,'Sup Tab S4_Mean'!AL67,"")</f>
        <v/>
      </c>
      <c r="AK45" s="26" t="str">
        <f>IF('Sup Tab S4_Mean'!AM67&gt;'Sup Tab S4_Mean'!AM$11,'Sup Tab S4_Mean'!AM67,"")</f>
        <v/>
      </c>
      <c r="AL45" s="26" t="str">
        <f>IF('Sup Tab S4_Mean'!AN67&gt;'Sup Tab S4_Mean'!AN$11,'Sup Tab S4_Mean'!AN67,"")</f>
        <v/>
      </c>
      <c r="AM45" s="26" t="str">
        <f>IF('Sup Tab S4_Mean'!AO67&gt;'Sup Tab S4_Mean'!AO$11,'Sup Tab S4_Mean'!AO67,"")</f>
        <v/>
      </c>
      <c r="AN45" s="26" t="str">
        <f>IF('Sup Tab S4_Mean'!AP67&gt;'Sup Tab S4_Mean'!AP$11,'Sup Tab S4_Mean'!AP67,"")</f>
        <v/>
      </c>
      <c r="AO45" s="26" t="str">
        <f>IF('Sup Tab S4_Mean'!AQ67&gt;'Sup Tab S4_Mean'!AQ$11,'Sup Tab S4_Mean'!AQ67,"")</f>
        <v/>
      </c>
      <c r="AP45" s="26" t="str">
        <f>IF('Sup Tab S4_Mean'!AR67&gt;'Sup Tab S4_Mean'!AR$11,'Sup Tab S4_Mean'!AR67,"")</f>
        <v/>
      </c>
      <c r="AQ45" s="26" t="str">
        <f>IF('Sup Tab S4_Mean'!AS67&gt;'Sup Tab S4_Mean'!AS$11,'Sup Tab S4_Mean'!AS67,"")</f>
        <v/>
      </c>
      <c r="AR45" s="26" t="str">
        <f>IF('Sup Tab S4_Mean'!AT67&gt;'Sup Tab S4_Mean'!AT$11,'Sup Tab S4_Mean'!AT67,"")</f>
        <v/>
      </c>
      <c r="AS45" s="26" t="str">
        <f>IF('Sup Tab S4_Mean'!AU67&gt;'Sup Tab S4_Mean'!AU$11,'Sup Tab S4_Mean'!AU67,"")</f>
        <v/>
      </c>
      <c r="AT45" s="26" t="str">
        <f>IF('Sup Tab S4_Mean'!AV67&gt;'Sup Tab S4_Mean'!AV$11,'Sup Tab S4_Mean'!AV67,"")</f>
        <v/>
      </c>
      <c r="AU45" s="26" t="str">
        <f>IF('Sup Tab S4_Mean'!AW67&gt;'Sup Tab S4_Mean'!AW$11,'Sup Tab S4_Mean'!AW67,"")</f>
        <v/>
      </c>
      <c r="AV45" s="26" t="str">
        <f>IF('Sup Tab S4_Mean'!AX67&gt;'Sup Tab S4_Mean'!AX$11,'Sup Tab S4_Mean'!AX67,"")</f>
        <v/>
      </c>
      <c r="AW45" s="26" t="str">
        <f>IF('Sup Tab S4_Mean'!AY67&gt;'Sup Tab S4_Mean'!AY$11,'Sup Tab S4_Mean'!AY67,"")</f>
        <v/>
      </c>
      <c r="AX45" s="26" t="str">
        <f>IF('Sup Tab S4_Mean'!AZ67&gt;'Sup Tab S4_Mean'!AZ$11,'Sup Tab S4_Mean'!AZ67,"")</f>
        <v/>
      </c>
      <c r="AY45" s="26" t="str">
        <f>IF('Sup Tab S4_Mean'!BA67&gt;'Sup Tab S4_Mean'!BA$11,'Sup Tab S4_Mean'!BA67,"")</f>
        <v/>
      </c>
      <c r="AZ45" s="26" t="str">
        <f>IF('Sup Tab S4_Mean'!BB67&gt;'Sup Tab S4_Mean'!BB$11,'Sup Tab S4_Mean'!BB67,"")</f>
        <v/>
      </c>
      <c r="BA45" s="26" t="str">
        <f>IF('Sup Tab S4_Mean'!BC67&gt;'Sup Tab S4_Mean'!BC$11,'Sup Tab S4_Mean'!BC67,"")</f>
        <v/>
      </c>
      <c r="BB45" s="26" t="str">
        <f>IF('Sup Tab S4_Mean'!BD67&gt;'Sup Tab S4_Mean'!BD$11,'Sup Tab S4_Mean'!BD67,"")</f>
        <v/>
      </c>
      <c r="BC45" s="26" t="str">
        <f>IF('Sup Tab S4_Mean'!BE67&gt;'Sup Tab S4_Mean'!BE$11,'Sup Tab S4_Mean'!BE67,"")</f>
        <v/>
      </c>
      <c r="BD45" s="26" t="str">
        <f>IF('Sup Tab S4_Mean'!BF67&gt;'Sup Tab S4_Mean'!BF$11,'Sup Tab S4_Mean'!BF67,"")</f>
        <v/>
      </c>
      <c r="BE45" s="26" t="str">
        <f>IF('Sup Tab S4_Mean'!BG67&gt;'Sup Tab S4_Mean'!BG$11,'Sup Tab S4_Mean'!BG67,"")</f>
        <v/>
      </c>
      <c r="BF45" s="26" t="str">
        <f>IF('Sup Tab S4_Mean'!BH67&gt;'Sup Tab S4_Mean'!BH$11,'Sup Tab S4_Mean'!BH67,"")</f>
        <v/>
      </c>
      <c r="BG45" s="26" t="str">
        <f>IF('Sup Tab S4_Mean'!BI67&gt;'Sup Tab S4_Mean'!BI$11,'Sup Tab S4_Mean'!BI67,"")</f>
        <v/>
      </c>
      <c r="BH45" s="26" t="str">
        <f>IF('Sup Tab S4_Mean'!BJ67&gt;'Sup Tab S4_Mean'!BJ$11,'Sup Tab S4_Mean'!BJ67,"")</f>
        <v/>
      </c>
      <c r="BI45" s="26" t="str">
        <f>IF('Sup Tab S4_Mean'!BK67&gt;'Sup Tab S4_Mean'!BK$11,'Sup Tab S4_Mean'!BK67,"")</f>
        <v/>
      </c>
      <c r="BJ45" s="26" t="str">
        <f>IF('Sup Tab S4_Mean'!BL67&gt;'Sup Tab S4_Mean'!BL$11,'Sup Tab S4_Mean'!BL67,"")</f>
        <v/>
      </c>
      <c r="BK45" s="26" t="str">
        <f>IF('Sup Tab S4_Mean'!BM67&gt;'Sup Tab S4_Mean'!BM$11,'Sup Tab S4_Mean'!BM67,"")</f>
        <v/>
      </c>
      <c r="BL45" s="26" t="str">
        <f>IF('Sup Tab S4_Mean'!BN67&gt;'Sup Tab S4_Mean'!BN$11,'Sup Tab S4_Mean'!BN67,"")</f>
        <v/>
      </c>
      <c r="BM45" s="26" t="str">
        <f>IF('Sup Tab S4_Mean'!BP67&gt;'Sup Tab S4_Mean'!BP$11,'Sup Tab S4_Mean'!BP67,"")</f>
        <v/>
      </c>
      <c r="BN45" s="26" t="str">
        <f>IF('Sup Tab S4_Mean'!BQ67&gt;'Sup Tab S4_Mean'!BQ$11,'Sup Tab S4_Mean'!BQ67,"")</f>
        <v/>
      </c>
      <c r="BO45" s="26" t="str">
        <f>IF('Sup Tab S4_Mean'!BR67&gt;'Sup Tab S4_Mean'!BR$11,'Sup Tab S4_Mean'!BR67,"")</f>
        <v/>
      </c>
      <c r="BP45" s="26" t="str">
        <f>IF('Sup Tab S4_Mean'!BS67&gt;'Sup Tab S4_Mean'!BS$11,'Sup Tab S4_Mean'!BS67,"")</f>
        <v/>
      </c>
      <c r="BQ45" s="26" t="str">
        <f>IF('Sup Tab S4_Mean'!BT67&gt;'Sup Tab S4_Mean'!BT$11,'Sup Tab S4_Mean'!BT67,"")</f>
        <v/>
      </c>
      <c r="BR45" s="26" t="str">
        <f>IF('Sup Tab S4_Mean'!BU67&gt;'Sup Tab S4_Mean'!BU$11,'Sup Tab S4_Mean'!BU67,"")</f>
        <v/>
      </c>
      <c r="BS45" s="26" t="str">
        <f>IF('Sup Tab S4_Mean'!BV67&gt;'Sup Tab S4_Mean'!BV$11,'Sup Tab S4_Mean'!BV67,"")</f>
        <v/>
      </c>
      <c r="BT45" s="26" t="str">
        <f>IF('Sup Tab S4_Mean'!BW67&gt;'Sup Tab S4_Mean'!BW$11,'Sup Tab S4_Mean'!BW67,"")</f>
        <v/>
      </c>
      <c r="BU45" s="26" t="str">
        <f>IF('Sup Tab S4_Mean'!BX67&gt;'Sup Tab S4_Mean'!BX$11,'Sup Tab S4_Mean'!BX67,"")</f>
        <v/>
      </c>
      <c r="BV45" s="26" t="str">
        <f>IF('Sup Tab S4_Mean'!BY67&gt;'Sup Tab S4_Mean'!BY$11,'Sup Tab S4_Mean'!BY67,"")</f>
        <v/>
      </c>
      <c r="BW45" s="26" t="str">
        <f>IF('Sup Tab S4_Mean'!BZ67&gt;'Sup Tab S4_Mean'!BZ$11,'Sup Tab S4_Mean'!BZ67,"")</f>
        <v/>
      </c>
      <c r="BX45" s="26" t="str">
        <f>IF('Sup Tab S4_Mean'!CA67&gt;'Sup Tab S4_Mean'!CA$11,'Sup Tab S4_Mean'!CA67,"")</f>
        <v/>
      </c>
      <c r="BY45" s="26" t="str">
        <f>IF('Sup Tab S4_Mean'!CB67&gt;'Sup Tab S4_Mean'!CB$11,'Sup Tab S4_Mean'!CB67,"")</f>
        <v/>
      </c>
      <c r="BZ45" s="26" t="str">
        <f>IF('Sup Tab S4_Mean'!CC67&gt;'Sup Tab S4_Mean'!CC$11,'Sup Tab S4_Mean'!CC67,"")</f>
        <v/>
      </c>
      <c r="CA45" s="26" t="str">
        <f>IF('Sup Tab S4_Mean'!CD67&gt;'Sup Tab S4_Mean'!CD$11,'Sup Tab S4_Mean'!CD67,"")</f>
        <v/>
      </c>
      <c r="CB45" s="26" t="str">
        <f>IF('Sup Tab S4_Mean'!CE67&gt;'Sup Tab S4_Mean'!CE$11,'Sup Tab S4_Mean'!CE67,"")</f>
        <v/>
      </c>
      <c r="CC45" s="26">
        <f>IF('Sup Tab S4_Mean'!CF67&gt;'Sup Tab S4_Mean'!CF$11,'Sup Tab S4_Mean'!CF67,"")</f>
        <v>85.751245587275776</v>
      </c>
      <c r="CD45" s="26" t="str">
        <f>IF('Sup Tab S4_Mean'!CG67&gt;'Sup Tab S4_Mean'!CG$11,'Sup Tab S4_Mean'!CG67,"")</f>
        <v/>
      </c>
      <c r="CE45" s="26"/>
      <c r="CF45" s="26"/>
      <c r="CG45" s="26"/>
      <c r="CH45" s="26"/>
      <c r="CI45" s="26"/>
      <c r="CJ45" s="26"/>
      <c r="CK45" s="26"/>
      <c r="CL45" s="26"/>
      <c r="CM45" s="26"/>
    </row>
    <row r="46" spans="1:91" ht="12.75" customHeight="1" x14ac:dyDescent="0.3">
      <c r="A46" s="1" t="s">
        <v>1</v>
      </c>
      <c r="B46" s="1" t="s">
        <v>172</v>
      </c>
      <c r="C46" s="26" t="str">
        <f>IF('Sup Tab S4_Mean'!E68&gt;'Sup Tab S4_Mean'!E$11,'Sup Tab S4_Mean'!E68,"")</f>
        <v/>
      </c>
      <c r="D46" s="26" t="str">
        <f>IF('Sup Tab S4_Mean'!F68&gt;'Sup Tab S4_Mean'!F$11,'Sup Tab S4_Mean'!F68,"")</f>
        <v/>
      </c>
      <c r="E46" s="26" t="str">
        <f>IF('Sup Tab S4_Mean'!G68&gt;'Sup Tab S4_Mean'!G$11,'Sup Tab S4_Mean'!G68,"")</f>
        <v/>
      </c>
      <c r="F46" s="26" t="str">
        <f>IF('Sup Tab S4_Mean'!H68&gt;'Sup Tab S4_Mean'!H$11,'Sup Tab S4_Mean'!H68,"")</f>
        <v/>
      </c>
      <c r="G46" s="26" t="str">
        <f>IF('Sup Tab S4_Mean'!I68&gt;'Sup Tab S4_Mean'!I$11,'Sup Tab S4_Mean'!I68,"")</f>
        <v/>
      </c>
      <c r="H46" s="26" t="str">
        <f>IF('Sup Tab S4_Mean'!J68&gt;'Sup Tab S4_Mean'!J$11,'Sup Tab S4_Mean'!J68,"")</f>
        <v/>
      </c>
      <c r="I46" s="26" t="str">
        <f>IF('Sup Tab S4_Mean'!K68&gt;'Sup Tab S4_Mean'!K$11,'Sup Tab S4_Mean'!K68,"")</f>
        <v/>
      </c>
      <c r="J46" s="26" t="str">
        <f>IF('Sup Tab S4_Mean'!L68&gt;'Sup Tab S4_Mean'!L$11,'Sup Tab S4_Mean'!L68,"")</f>
        <v/>
      </c>
      <c r="K46" s="26" t="str">
        <f>IF('Sup Tab S4_Mean'!M68&gt;'Sup Tab S4_Mean'!M$11,'Sup Tab S4_Mean'!M68,"")</f>
        <v/>
      </c>
      <c r="L46" s="26" t="str">
        <f>IF('Sup Tab S4_Mean'!N68&gt;'Sup Tab S4_Mean'!N$11,'Sup Tab S4_Mean'!N68,"")</f>
        <v/>
      </c>
      <c r="M46" s="26" t="str">
        <f>IF('Sup Tab S4_Mean'!O68&gt;'Sup Tab S4_Mean'!O$11,'Sup Tab S4_Mean'!O68,"")</f>
        <v/>
      </c>
      <c r="N46" s="26" t="str">
        <f>IF('Sup Tab S4_Mean'!P68&gt;'Sup Tab S4_Mean'!P$11,'Sup Tab S4_Mean'!P68,"")</f>
        <v/>
      </c>
      <c r="O46" s="26" t="str">
        <f>IF('Sup Tab S4_Mean'!Q68&gt;'Sup Tab S4_Mean'!Q$11,'Sup Tab S4_Mean'!Q68,"")</f>
        <v/>
      </c>
      <c r="P46" s="26" t="str">
        <f>IF('Sup Tab S4_Mean'!R68&gt;'Sup Tab S4_Mean'!R$11,'Sup Tab S4_Mean'!R68,"")</f>
        <v/>
      </c>
      <c r="Q46" s="26" t="str">
        <f>IF('Sup Tab S4_Mean'!S68&gt;'Sup Tab S4_Mean'!S$11,'Sup Tab S4_Mean'!S68,"")</f>
        <v/>
      </c>
      <c r="R46" s="26" t="str">
        <f>IF('Sup Tab S4_Mean'!T68&gt;'Sup Tab S4_Mean'!T$11,'Sup Tab S4_Mean'!T68,"")</f>
        <v/>
      </c>
      <c r="S46" s="26" t="str">
        <f>IF('Sup Tab S4_Mean'!U68&gt;'Sup Tab S4_Mean'!U$11,'Sup Tab S4_Mean'!U68,"")</f>
        <v/>
      </c>
      <c r="T46" s="26" t="str">
        <f>IF('Sup Tab S4_Mean'!V68&gt;'Sup Tab S4_Mean'!V$11,'Sup Tab S4_Mean'!V68,"")</f>
        <v/>
      </c>
      <c r="U46" s="26" t="str">
        <f>IF('Sup Tab S4_Mean'!W68&gt;'Sup Tab S4_Mean'!W$11,'Sup Tab S4_Mean'!W68,"")</f>
        <v/>
      </c>
      <c r="V46" s="26" t="str">
        <f>IF('Sup Tab S4_Mean'!X68&gt;'Sup Tab S4_Mean'!X$11,'Sup Tab S4_Mean'!X68,"")</f>
        <v/>
      </c>
      <c r="W46" s="26" t="str">
        <f>IF('Sup Tab S4_Mean'!Y68&gt;'Sup Tab S4_Mean'!Y$11,'Sup Tab S4_Mean'!Y68,"")</f>
        <v/>
      </c>
      <c r="X46" s="26" t="str">
        <f>IF('Sup Tab S4_Mean'!Z68&gt;'Sup Tab S4_Mean'!Z$11,'Sup Tab S4_Mean'!Z68,"")</f>
        <v/>
      </c>
      <c r="Y46" s="26" t="str">
        <f>IF('Sup Tab S4_Mean'!AA68&gt;'Sup Tab S4_Mean'!AA$11,'Sup Tab S4_Mean'!AA68,"")</f>
        <v/>
      </c>
      <c r="Z46" s="26" t="str">
        <f>IF('Sup Tab S4_Mean'!AB68&gt;'Sup Tab S4_Mean'!AB$11,'Sup Tab S4_Mean'!AB68,"")</f>
        <v/>
      </c>
      <c r="AA46" s="26" t="str">
        <f>IF('Sup Tab S4_Mean'!AC68&gt;'Sup Tab S4_Mean'!AC$11,'Sup Tab S4_Mean'!AC68,"")</f>
        <v/>
      </c>
      <c r="AB46" s="26" t="str">
        <f>IF('Sup Tab S4_Mean'!AD68&gt;'Sup Tab S4_Mean'!AD$11,'Sup Tab S4_Mean'!AD68,"")</f>
        <v/>
      </c>
      <c r="AC46" s="26" t="str">
        <f>IF('Sup Tab S4_Mean'!AE68&gt;'Sup Tab S4_Mean'!AE$11,'Sup Tab S4_Mean'!AE68,"")</f>
        <v/>
      </c>
      <c r="AD46" s="26" t="str">
        <f>IF('Sup Tab S4_Mean'!AF68&gt;'Sup Tab S4_Mean'!AF$11,'Sup Tab S4_Mean'!AF68,"")</f>
        <v/>
      </c>
      <c r="AE46" s="26" t="str">
        <f>IF('Sup Tab S4_Mean'!AG68&gt;'Sup Tab S4_Mean'!AG$11,'Sup Tab S4_Mean'!AG68,"")</f>
        <v/>
      </c>
      <c r="AF46" s="26" t="str">
        <f>IF('Sup Tab S4_Mean'!AH68&gt;'Sup Tab S4_Mean'!AH$11,'Sup Tab S4_Mean'!AH68,"")</f>
        <v/>
      </c>
      <c r="AG46" s="26" t="str">
        <f>IF('Sup Tab S4_Mean'!AI68&gt;'Sup Tab S4_Mean'!AI$11,'Sup Tab S4_Mean'!AI68,"")</f>
        <v/>
      </c>
      <c r="AH46" s="26" t="str">
        <f>IF('Sup Tab S4_Mean'!AJ68&gt;'Sup Tab S4_Mean'!AJ$11,'Sup Tab S4_Mean'!AJ68,"")</f>
        <v/>
      </c>
      <c r="AI46" s="26" t="str">
        <f>IF('Sup Tab S4_Mean'!AK68&gt;'Sup Tab S4_Mean'!AK$11,'Sup Tab S4_Mean'!AK68,"")</f>
        <v/>
      </c>
      <c r="AJ46" s="26" t="str">
        <f>IF('Sup Tab S4_Mean'!AL68&gt;'Sup Tab S4_Mean'!AL$11,'Sup Tab S4_Mean'!AL68,"")</f>
        <v/>
      </c>
      <c r="AK46" s="26" t="str">
        <f>IF('Sup Tab S4_Mean'!AM68&gt;'Sup Tab S4_Mean'!AM$11,'Sup Tab S4_Mean'!AM68,"")</f>
        <v/>
      </c>
      <c r="AL46" s="26" t="str">
        <f>IF('Sup Tab S4_Mean'!AN68&gt;'Sup Tab S4_Mean'!AN$11,'Sup Tab S4_Mean'!AN68,"")</f>
        <v/>
      </c>
      <c r="AM46" s="26" t="str">
        <f>IF('Sup Tab S4_Mean'!AO68&gt;'Sup Tab S4_Mean'!AO$11,'Sup Tab S4_Mean'!AO68,"")</f>
        <v/>
      </c>
      <c r="AN46" s="26" t="str">
        <f>IF('Sup Tab S4_Mean'!AP68&gt;'Sup Tab S4_Mean'!AP$11,'Sup Tab S4_Mean'!AP68,"")</f>
        <v/>
      </c>
      <c r="AO46" s="26" t="str">
        <f>IF('Sup Tab S4_Mean'!AQ68&gt;'Sup Tab S4_Mean'!AQ$11,'Sup Tab S4_Mean'!AQ68,"")</f>
        <v/>
      </c>
      <c r="AP46" s="26" t="str">
        <f>IF('Sup Tab S4_Mean'!AR68&gt;'Sup Tab S4_Mean'!AR$11,'Sup Tab S4_Mean'!AR68,"")</f>
        <v/>
      </c>
      <c r="AQ46" s="26" t="str">
        <f>IF('Sup Tab S4_Mean'!AS68&gt;'Sup Tab S4_Mean'!AS$11,'Sup Tab S4_Mean'!AS68,"")</f>
        <v/>
      </c>
      <c r="AR46" s="26" t="str">
        <f>IF('Sup Tab S4_Mean'!AT68&gt;'Sup Tab S4_Mean'!AT$11,'Sup Tab S4_Mean'!AT68,"")</f>
        <v/>
      </c>
      <c r="AS46" s="26" t="str">
        <f>IF('Sup Tab S4_Mean'!AU68&gt;'Sup Tab S4_Mean'!AU$11,'Sup Tab S4_Mean'!AU68,"")</f>
        <v/>
      </c>
      <c r="AT46" s="26" t="str">
        <f>IF('Sup Tab S4_Mean'!AV68&gt;'Sup Tab S4_Mean'!AV$11,'Sup Tab S4_Mean'!AV68,"")</f>
        <v/>
      </c>
      <c r="AU46" s="26" t="str">
        <f>IF('Sup Tab S4_Mean'!AW68&gt;'Sup Tab S4_Mean'!AW$11,'Sup Tab S4_Mean'!AW68,"")</f>
        <v/>
      </c>
      <c r="AV46" s="26" t="str">
        <f>IF('Sup Tab S4_Mean'!AX68&gt;'Sup Tab S4_Mean'!AX$11,'Sup Tab S4_Mean'!AX68,"")</f>
        <v/>
      </c>
      <c r="AW46" s="26" t="str">
        <f>IF('Sup Tab S4_Mean'!AY68&gt;'Sup Tab S4_Mean'!AY$11,'Sup Tab S4_Mean'!AY68,"")</f>
        <v/>
      </c>
      <c r="AX46" s="26" t="str">
        <f>IF('Sup Tab S4_Mean'!AZ68&gt;'Sup Tab S4_Mean'!AZ$11,'Sup Tab S4_Mean'!AZ68,"")</f>
        <v/>
      </c>
      <c r="AY46" s="26" t="str">
        <f>IF('Sup Tab S4_Mean'!BA68&gt;'Sup Tab S4_Mean'!BA$11,'Sup Tab S4_Mean'!BA68,"")</f>
        <v/>
      </c>
      <c r="AZ46" s="26" t="str">
        <f>IF('Sup Tab S4_Mean'!BB68&gt;'Sup Tab S4_Mean'!BB$11,'Sup Tab S4_Mean'!BB68,"")</f>
        <v/>
      </c>
      <c r="BA46" s="26" t="str">
        <f>IF('Sup Tab S4_Mean'!BC68&gt;'Sup Tab S4_Mean'!BC$11,'Sup Tab S4_Mean'!BC68,"")</f>
        <v/>
      </c>
      <c r="BB46" s="26" t="str">
        <f>IF('Sup Tab S4_Mean'!BD68&gt;'Sup Tab S4_Mean'!BD$11,'Sup Tab S4_Mean'!BD68,"")</f>
        <v/>
      </c>
      <c r="BC46" s="26" t="str">
        <f>IF('Sup Tab S4_Mean'!BE68&gt;'Sup Tab S4_Mean'!BE$11,'Sup Tab S4_Mean'!BE68,"")</f>
        <v/>
      </c>
      <c r="BD46" s="26" t="str">
        <f>IF('Sup Tab S4_Mean'!BF68&gt;'Sup Tab S4_Mean'!BF$11,'Sup Tab S4_Mean'!BF68,"")</f>
        <v/>
      </c>
      <c r="BE46" s="26" t="str">
        <f>IF('Sup Tab S4_Mean'!BG68&gt;'Sup Tab S4_Mean'!BG$11,'Sup Tab S4_Mean'!BG68,"")</f>
        <v/>
      </c>
      <c r="BF46" s="26" t="str">
        <f>IF('Sup Tab S4_Mean'!BH68&gt;'Sup Tab S4_Mean'!BH$11,'Sup Tab S4_Mean'!BH68,"")</f>
        <v/>
      </c>
      <c r="BG46" s="26" t="str">
        <f>IF('Sup Tab S4_Mean'!BI68&gt;'Sup Tab S4_Mean'!BI$11,'Sup Tab S4_Mean'!BI68,"")</f>
        <v/>
      </c>
      <c r="BH46" s="26" t="str">
        <f>IF('Sup Tab S4_Mean'!BJ68&gt;'Sup Tab S4_Mean'!BJ$11,'Sup Tab S4_Mean'!BJ68,"")</f>
        <v/>
      </c>
      <c r="BI46" s="26" t="str">
        <f>IF('Sup Tab S4_Mean'!BK68&gt;'Sup Tab S4_Mean'!BK$11,'Sup Tab S4_Mean'!BK68,"")</f>
        <v/>
      </c>
      <c r="BJ46" s="26" t="str">
        <f>IF('Sup Tab S4_Mean'!BL68&gt;'Sup Tab S4_Mean'!BL$11,'Sup Tab S4_Mean'!BL68,"")</f>
        <v/>
      </c>
      <c r="BK46" s="26" t="str">
        <f>IF('Sup Tab S4_Mean'!BM68&gt;'Sup Tab S4_Mean'!BM$11,'Sup Tab S4_Mean'!BM68,"")</f>
        <v/>
      </c>
      <c r="BL46" s="26" t="str">
        <f>IF('Sup Tab S4_Mean'!BN68&gt;'Sup Tab S4_Mean'!BN$11,'Sup Tab S4_Mean'!BN68,"")</f>
        <v/>
      </c>
      <c r="BM46" s="26" t="str">
        <f>IF('Sup Tab S4_Mean'!BP68&gt;'Sup Tab S4_Mean'!BP$11,'Sup Tab S4_Mean'!BP68,"")</f>
        <v/>
      </c>
      <c r="BN46" s="26" t="str">
        <f>IF('Sup Tab S4_Mean'!BQ68&gt;'Sup Tab S4_Mean'!BQ$11,'Sup Tab S4_Mean'!BQ68,"")</f>
        <v/>
      </c>
      <c r="BO46" s="26" t="str">
        <f>IF('Sup Tab S4_Mean'!BR68&gt;'Sup Tab S4_Mean'!BR$11,'Sup Tab S4_Mean'!BR68,"")</f>
        <v/>
      </c>
      <c r="BP46" s="26" t="str">
        <f>IF('Sup Tab S4_Mean'!BS68&gt;'Sup Tab S4_Mean'!BS$11,'Sup Tab S4_Mean'!BS68,"")</f>
        <v/>
      </c>
      <c r="BQ46" s="26" t="str">
        <f>IF('Sup Tab S4_Mean'!BT68&gt;'Sup Tab S4_Mean'!BT$11,'Sup Tab S4_Mean'!BT68,"")</f>
        <v/>
      </c>
      <c r="BR46" s="26" t="str">
        <f>IF('Sup Tab S4_Mean'!BU68&gt;'Sup Tab S4_Mean'!BU$11,'Sup Tab S4_Mean'!BU68,"")</f>
        <v/>
      </c>
      <c r="BS46" s="26" t="str">
        <f>IF('Sup Tab S4_Mean'!BV68&gt;'Sup Tab S4_Mean'!BV$11,'Sup Tab S4_Mean'!BV68,"")</f>
        <v/>
      </c>
      <c r="BT46" s="26" t="str">
        <f>IF('Sup Tab S4_Mean'!BW68&gt;'Sup Tab S4_Mean'!BW$11,'Sup Tab S4_Mean'!BW68,"")</f>
        <v/>
      </c>
      <c r="BU46" s="26" t="str">
        <f>IF('Sup Tab S4_Mean'!BX68&gt;'Sup Tab S4_Mean'!BX$11,'Sup Tab S4_Mean'!BX68,"")</f>
        <v/>
      </c>
      <c r="BV46" s="26" t="str">
        <f>IF('Sup Tab S4_Mean'!BY68&gt;'Sup Tab S4_Mean'!BY$11,'Sup Tab S4_Mean'!BY68,"")</f>
        <v/>
      </c>
      <c r="BW46" s="26" t="str">
        <f>IF('Sup Tab S4_Mean'!BZ68&gt;'Sup Tab S4_Mean'!BZ$11,'Sup Tab S4_Mean'!BZ68,"")</f>
        <v/>
      </c>
      <c r="BX46" s="26" t="str">
        <f>IF('Sup Tab S4_Mean'!CA68&gt;'Sup Tab S4_Mean'!CA$11,'Sup Tab S4_Mean'!CA68,"")</f>
        <v/>
      </c>
      <c r="BY46" s="26" t="str">
        <f>IF('Sup Tab S4_Mean'!CB68&gt;'Sup Tab S4_Mean'!CB$11,'Sup Tab S4_Mean'!CB68,"")</f>
        <v/>
      </c>
      <c r="BZ46" s="26" t="str">
        <f>IF('Sup Tab S4_Mean'!CC68&gt;'Sup Tab S4_Mean'!CC$11,'Sup Tab S4_Mean'!CC68,"")</f>
        <v/>
      </c>
      <c r="CA46" s="26" t="str">
        <f>IF('Sup Tab S4_Mean'!CD68&gt;'Sup Tab S4_Mean'!CD$11,'Sup Tab S4_Mean'!CD68,"")</f>
        <v/>
      </c>
      <c r="CB46" s="26" t="str">
        <f>IF('Sup Tab S4_Mean'!CE68&gt;'Sup Tab S4_Mean'!CE$11,'Sup Tab S4_Mean'!CE68,"")</f>
        <v/>
      </c>
      <c r="CC46" s="26" t="str">
        <f>IF('Sup Tab S4_Mean'!CF68&gt;'Sup Tab S4_Mean'!CF$11,'Sup Tab S4_Mean'!CF68,"")</f>
        <v/>
      </c>
      <c r="CD46" s="26" t="str">
        <f>IF('Sup Tab S4_Mean'!CG68&gt;'Sup Tab S4_Mean'!CG$11,'Sup Tab S4_Mean'!CG68,"")</f>
        <v/>
      </c>
      <c r="CE46" s="26"/>
      <c r="CF46" s="26"/>
      <c r="CG46" s="26"/>
      <c r="CH46" s="26"/>
      <c r="CI46" s="26"/>
      <c r="CJ46" s="26"/>
      <c r="CK46" s="26"/>
      <c r="CL46" s="26"/>
      <c r="CM46" s="26"/>
    </row>
    <row r="47" spans="1:91" ht="12.75" customHeight="1" x14ac:dyDescent="0.3">
      <c r="A47" s="1" t="s">
        <v>1</v>
      </c>
      <c r="B47" s="1" t="s">
        <v>174</v>
      </c>
      <c r="C47" s="26" t="str">
        <f>IF('Sup Tab S4_Mean'!E69&gt;'Sup Tab S4_Mean'!E$11,'Sup Tab S4_Mean'!E69,"")</f>
        <v/>
      </c>
      <c r="D47" s="26" t="str">
        <f>IF('Sup Tab S4_Mean'!F69&gt;'Sup Tab S4_Mean'!F$11,'Sup Tab S4_Mean'!F69,"")</f>
        <v/>
      </c>
      <c r="E47" s="26" t="str">
        <f>IF('Sup Tab S4_Mean'!G69&gt;'Sup Tab S4_Mean'!G$11,'Sup Tab S4_Mean'!G69,"")</f>
        <v/>
      </c>
      <c r="F47" s="26" t="str">
        <f>IF('Sup Tab S4_Mean'!H69&gt;'Sup Tab S4_Mean'!H$11,'Sup Tab S4_Mean'!H69,"")</f>
        <v/>
      </c>
      <c r="G47" s="26" t="str">
        <f>IF('Sup Tab S4_Mean'!I69&gt;'Sup Tab S4_Mean'!I$11,'Sup Tab S4_Mean'!I69,"")</f>
        <v/>
      </c>
      <c r="H47" s="26" t="str">
        <f>IF('Sup Tab S4_Mean'!J69&gt;'Sup Tab S4_Mean'!J$11,'Sup Tab S4_Mean'!J69,"")</f>
        <v/>
      </c>
      <c r="I47" s="26" t="str">
        <f>IF('Sup Tab S4_Mean'!K69&gt;'Sup Tab S4_Mean'!K$11,'Sup Tab S4_Mean'!K69,"")</f>
        <v/>
      </c>
      <c r="J47" s="26" t="str">
        <f>IF('Sup Tab S4_Mean'!L69&gt;'Sup Tab S4_Mean'!L$11,'Sup Tab S4_Mean'!L69,"")</f>
        <v/>
      </c>
      <c r="K47" s="26" t="str">
        <f>IF('Sup Tab S4_Mean'!M69&gt;'Sup Tab S4_Mean'!M$11,'Sup Tab S4_Mean'!M69,"")</f>
        <v/>
      </c>
      <c r="L47" s="26" t="str">
        <f>IF('Sup Tab S4_Mean'!N69&gt;'Sup Tab S4_Mean'!N$11,'Sup Tab S4_Mean'!N69,"")</f>
        <v/>
      </c>
      <c r="M47" s="26" t="str">
        <f>IF('Sup Tab S4_Mean'!O69&gt;'Sup Tab S4_Mean'!O$11,'Sup Tab S4_Mean'!O69,"")</f>
        <v/>
      </c>
      <c r="N47" s="26" t="str">
        <f>IF('Sup Tab S4_Mean'!P69&gt;'Sup Tab S4_Mean'!P$11,'Sup Tab S4_Mean'!P69,"")</f>
        <v/>
      </c>
      <c r="O47" s="26" t="str">
        <f>IF('Sup Tab S4_Mean'!Q69&gt;'Sup Tab S4_Mean'!Q$11,'Sup Tab S4_Mean'!Q69,"")</f>
        <v/>
      </c>
      <c r="P47" s="26" t="str">
        <f>IF('Sup Tab S4_Mean'!R69&gt;'Sup Tab S4_Mean'!R$11,'Sup Tab S4_Mean'!R69,"")</f>
        <v/>
      </c>
      <c r="Q47" s="26" t="str">
        <f>IF('Sup Tab S4_Mean'!S69&gt;'Sup Tab S4_Mean'!S$11,'Sup Tab S4_Mean'!S69,"")</f>
        <v/>
      </c>
      <c r="R47" s="26" t="str">
        <f>IF('Sup Tab S4_Mean'!T69&gt;'Sup Tab S4_Mean'!T$11,'Sup Tab S4_Mean'!T69,"")</f>
        <v/>
      </c>
      <c r="S47" s="26" t="str">
        <f>IF('Sup Tab S4_Mean'!U69&gt;'Sup Tab S4_Mean'!U$11,'Sup Tab S4_Mean'!U69,"")</f>
        <v/>
      </c>
      <c r="T47" s="26" t="str">
        <f>IF('Sup Tab S4_Mean'!V69&gt;'Sup Tab S4_Mean'!V$11,'Sup Tab S4_Mean'!V69,"")</f>
        <v/>
      </c>
      <c r="U47" s="26" t="str">
        <f>IF('Sup Tab S4_Mean'!W69&gt;'Sup Tab S4_Mean'!W$11,'Sup Tab S4_Mean'!W69,"")</f>
        <v/>
      </c>
      <c r="V47" s="26" t="str">
        <f>IF('Sup Tab S4_Mean'!X69&gt;'Sup Tab S4_Mean'!X$11,'Sup Tab S4_Mean'!X69,"")</f>
        <v/>
      </c>
      <c r="W47" s="26" t="str">
        <f>IF('Sup Tab S4_Mean'!Y69&gt;'Sup Tab S4_Mean'!Y$11,'Sup Tab S4_Mean'!Y69,"")</f>
        <v/>
      </c>
      <c r="X47" s="26" t="str">
        <f>IF('Sup Tab S4_Mean'!Z69&gt;'Sup Tab S4_Mean'!Z$11,'Sup Tab S4_Mean'!Z69,"")</f>
        <v/>
      </c>
      <c r="Y47" s="26" t="str">
        <f>IF('Sup Tab S4_Mean'!AA69&gt;'Sup Tab S4_Mean'!AA$11,'Sup Tab S4_Mean'!AA69,"")</f>
        <v/>
      </c>
      <c r="Z47" s="26" t="str">
        <f>IF('Sup Tab S4_Mean'!AB69&gt;'Sup Tab S4_Mean'!AB$11,'Sup Tab S4_Mean'!AB69,"")</f>
        <v/>
      </c>
      <c r="AA47" s="26" t="str">
        <f>IF('Sup Tab S4_Mean'!AC69&gt;'Sup Tab S4_Mean'!AC$11,'Sup Tab S4_Mean'!AC69,"")</f>
        <v/>
      </c>
      <c r="AB47" s="26" t="str">
        <f>IF('Sup Tab S4_Mean'!AD69&gt;'Sup Tab S4_Mean'!AD$11,'Sup Tab S4_Mean'!AD69,"")</f>
        <v/>
      </c>
      <c r="AC47" s="26" t="str">
        <f>IF('Sup Tab S4_Mean'!AE69&gt;'Sup Tab S4_Mean'!AE$11,'Sup Tab S4_Mean'!AE69,"")</f>
        <v/>
      </c>
      <c r="AD47" s="26" t="str">
        <f>IF('Sup Tab S4_Mean'!AF69&gt;'Sup Tab S4_Mean'!AF$11,'Sup Tab S4_Mean'!AF69,"")</f>
        <v/>
      </c>
      <c r="AE47" s="26" t="str">
        <f>IF('Sup Tab S4_Mean'!AG69&gt;'Sup Tab S4_Mean'!AG$11,'Sup Tab S4_Mean'!AG69,"")</f>
        <v/>
      </c>
      <c r="AF47" s="26" t="str">
        <f>IF('Sup Tab S4_Mean'!AH69&gt;'Sup Tab S4_Mean'!AH$11,'Sup Tab S4_Mean'!AH69,"")</f>
        <v/>
      </c>
      <c r="AG47" s="26" t="str">
        <f>IF('Sup Tab S4_Mean'!AI69&gt;'Sup Tab S4_Mean'!AI$11,'Sup Tab S4_Mean'!AI69,"")</f>
        <v/>
      </c>
      <c r="AH47" s="26" t="str">
        <f>IF('Sup Tab S4_Mean'!AJ69&gt;'Sup Tab S4_Mean'!AJ$11,'Sup Tab S4_Mean'!AJ69,"")</f>
        <v/>
      </c>
      <c r="AI47" s="26" t="str">
        <f>IF('Sup Tab S4_Mean'!AK69&gt;'Sup Tab S4_Mean'!AK$11,'Sup Tab S4_Mean'!AK69,"")</f>
        <v/>
      </c>
      <c r="AJ47" s="26" t="str">
        <f>IF('Sup Tab S4_Mean'!AL69&gt;'Sup Tab S4_Mean'!AL$11,'Sup Tab S4_Mean'!AL69,"")</f>
        <v/>
      </c>
      <c r="AK47" s="26" t="str">
        <f>IF('Sup Tab S4_Mean'!AM69&gt;'Sup Tab S4_Mean'!AM$11,'Sup Tab S4_Mean'!AM69,"")</f>
        <v/>
      </c>
      <c r="AL47" s="26" t="str">
        <f>IF('Sup Tab S4_Mean'!AN69&gt;'Sup Tab S4_Mean'!AN$11,'Sup Tab S4_Mean'!AN69,"")</f>
        <v/>
      </c>
      <c r="AM47" s="26" t="str">
        <f>IF('Sup Tab S4_Mean'!AO69&gt;'Sup Tab S4_Mean'!AO$11,'Sup Tab S4_Mean'!AO69,"")</f>
        <v/>
      </c>
      <c r="AN47" s="26" t="str">
        <f>IF('Sup Tab S4_Mean'!AP69&gt;'Sup Tab S4_Mean'!AP$11,'Sup Tab S4_Mean'!AP69,"")</f>
        <v/>
      </c>
      <c r="AO47" s="26" t="str">
        <f>IF('Sup Tab S4_Mean'!AQ69&gt;'Sup Tab S4_Mean'!AQ$11,'Sup Tab S4_Mean'!AQ69,"")</f>
        <v/>
      </c>
      <c r="AP47" s="26" t="str">
        <f>IF('Sup Tab S4_Mean'!AR69&gt;'Sup Tab S4_Mean'!AR$11,'Sup Tab S4_Mean'!AR69,"")</f>
        <v/>
      </c>
      <c r="AQ47" s="26" t="str">
        <f>IF('Sup Tab S4_Mean'!AS69&gt;'Sup Tab S4_Mean'!AS$11,'Sup Tab S4_Mean'!AS69,"")</f>
        <v/>
      </c>
      <c r="AR47" s="26" t="str">
        <f>IF('Sup Tab S4_Mean'!AT69&gt;'Sup Tab S4_Mean'!AT$11,'Sup Tab S4_Mean'!AT69,"")</f>
        <v/>
      </c>
      <c r="AS47" s="26" t="str">
        <f>IF('Sup Tab S4_Mean'!AU69&gt;'Sup Tab S4_Mean'!AU$11,'Sup Tab S4_Mean'!AU69,"")</f>
        <v/>
      </c>
      <c r="AT47" s="26" t="str">
        <f>IF('Sup Tab S4_Mean'!AV69&gt;'Sup Tab S4_Mean'!AV$11,'Sup Tab S4_Mean'!AV69,"")</f>
        <v/>
      </c>
      <c r="AU47" s="26" t="str">
        <f>IF('Sup Tab S4_Mean'!AW69&gt;'Sup Tab S4_Mean'!AW$11,'Sup Tab S4_Mean'!AW69,"")</f>
        <v/>
      </c>
      <c r="AV47" s="26" t="str">
        <f>IF('Sup Tab S4_Mean'!AX69&gt;'Sup Tab S4_Mean'!AX$11,'Sup Tab S4_Mean'!AX69,"")</f>
        <v/>
      </c>
      <c r="AW47" s="26" t="str">
        <f>IF('Sup Tab S4_Mean'!AY69&gt;'Sup Tab S4_Mean'!AY$11,'Sup Tab S4_Mean'!AY69,"")</f>
        <v/>
      </c>
      <c r="AX47" s="26" t="str">
        <f>IF('Sup Tab S4_Mean'!AZ69&gt;'Sup Tab S4_Mean'!AZ$11,'Sup Tab S4_Mean'!AZ69,"")</f>
        <v/>
      </c>
      <c r="AY47" s="26" t="str">
        <f>IF('Sup Tab S4_Mean'!BA69&gt;'Sup Tab S4_Mean'!BA$11,'Sup Tab S4_Mean'!BA69,"")</f>
        <v/>
      </c>
      <c r="AZ47" s="26" t="str">
        <f>IF('Sup Tab S4_Mean'!BB69&gt;'Sup Tab S4_Mean'!BB$11,'Sup Tab S4_Mean'!BB69,"")</f>
        <v/>
      </c>
      <c r="BA47" s="26" t="str">
        <f>IF('Sup Tab S4_Mean'!BC69&gt;'Sup Tab S4_Mean'!BC$11,'Sup Tab S4_Mean'!BC69,"")</f>
        <v/>
      </c>
      <c r="BB47" s="26" t="str">
        <f>IF('Sup Tab S4_Mean'!BD69&gt;'Sup Tab S4_Mean'!BD$11,'Sup Tab S4_Mean'!BD69,"")</f>
        <v/>
      </c>
      <c r="BC47" s="26" t="str">
        <f>IF('Sup Tab S4_Mean'!BE69&gt;'Sup Tab S4_Mean'!BE$11,'Sup Tab S4_Mean'!BE69,"")</f>
        <v/>
      </c>
      <c r="BD47" s="26" t="str">
        <f>IF('Sup Tab S4_Mean'!BF69&gt;'Sup Tab S4_Mean'!BF$11,'Sup Tab S4_Mean'!BF69,"")</f>
        <v/>
      </c>
      <c r="BE47" s="26" t="str">
        <f>IF('Sup Tab S4_Mean'!BG69&gt;'Sup Tab S4_Mean'!BG$11,'Sup Tab S4_Mean'!BG69,"")</f>
        <v/>
      </c>
      <c r="BF47" s="26" t="str">
        <f>IF('Sup Tab S4_Mean'!BH69&gt;'Sup Tab S4_Mean'!BH$11,'Sup Tab S4_Mean'!BH69,"")</f>
        <v/>
      </c>
      <c r="BG47" s="26" t="str">
        <f>IF('Sup Tab S4_Mean'!BI69&gt;'Sup Tab S4_Mean'!BI$11,'Sup Tab S4_Mean'!BI69,"")</f>
        <v/>
      </c>
      <c r="BH47" s="26" t="str">
        <f>IF('Sup Tab S4_Mean'!BJ69&gt;'Sup Tab S4_Mean'!BJ$11,'Sup Tab S4_Mean'!BJ69,"")</f>
        <v/>
      </c>
      <c r="BI47" s="26" t="str">
        <f>IF('Sup Tab S4_Mean'!BK69&gt;'Sup Tab S4_Mean'!BK$11,'Sup Tab S4_Mean'!BK69,"")</f>
        <v/>
      </c>
      <c r="BJ47" s="26" t="str">
        <f>IF('Sup Tab S4_Mean'!BL69&gt;'Sup Tab S4_Mean'!BL$11,'Sup Tab S4_Mean'!BL69,"")</f>
        <v/>
      </c>
      <c r="BK47" s="26" t="str">
        <f>IF('Sup Tab S4_Mean'!BM69&gt;'Sup Tab S4_Mean'!BM$11,'Sup Tab S4_Mean'!BM69,"")</f>
        <v/>
      </c>
      <c r="BL47" s="26" t="str">
        <f>IF('Sup Tab S4_Mean'!BN69&gt;'Sup Tab S4_Mean'!BN$11,'Sup Tab S4_Mean'!BN69,"")</f>
        <v/>
      </c>
      <c r="BM47" s="26" t="str">
        <f>IF('Sup Tab S4_Mean'!BP69&gt;'Sup Tab S4_Mean'!BP$11,'Sup Tab S4_Mean'!BP69,"")</f>
        <v/>
      </c>
      <c r="BN47" s="26" t="str">
        <f>IF('Sup Tab S4_Mean'!BQ69&gt;'Sup Tab S4_Mean'!BQ$11,'Sup Tab S4_Mean'!BQ69,"")</f>
        <v/>
      </c>
      <c r="BO47" s="26" t="str">
        <f>IF('Sup Tab S4_Mean'!BR69&gt;'Sup Tab S4_Mean'!BR$11,'Sup Tab S4_Mean'!BR69,"")</f>
        <v/>
      </c>
      <c r="BP47" s="26" t="str">
        <f>IF('Sup Tab S4_Mean'!BS69&gt;'Sup Tab S4_Mean'!BS$11,'Sup Tab S4_Mean'!BS69,"")</f>
        <v/>
      </c>
      <c r="BQ47" s="26" t="str">
        <f>IF('Sup Tab S4_Mean'!BT69&gt;'Sup Tab S4_Mean'!BT$11,'Sup Tab S4_Mean'!BT69,"")</f>
        <v/>
      </c>
      <c r="BR47" s="26" t="str">
        <f>IF('Sup Tab S4_Mean'!BU69&gt;'Sup Tab S4_Mean'!BU$11,'Sup Tab S4_Mean'!BU69,"")</f>
        <v/>
      </c>
      <c r="BS47" s="26" t="str">
        <f>IF('Sup Tab S4_Mean'!BV69&gt;'Sup Tab S4_Mean'!BV$11,'Sup Tab S4_Mean'!BV69,"")</f>
        <v/>
      </c>
      <c r="BT47" s="26" t="str">
        <f>IF('Sup Tab S4_Mean'!BW69&gt;'Sup Tab S4_Mean'!BW$11,'Sup Tab S4_Mean'!BW69,"")</f>
        <v/>
      </c>
      <c r="BU47" s="26" t="str">
        <f>IF('Sup Tab S4_Mean'!BX69&gt;'Sup Tab S4_Mean'!BX$11,'Sup Tab S4_Mean'!BX69,"")</f>
        <v/>
      </c>
      <c r="BV47" s="26" t="str">
        <f>IF('Sup Tab S4_Mean'!BY69&gt;'Sup Tab S4_Mean'!BY$11,'Sup Tab S4_Mean'!BY69,"")</f>
        <v/>
      </c>
      <c r="BW47" s="26" t="str">
        <f>IF('Sup Tab S4_Mean'!BZ69&gt;'Sup Tab S4_Mean'!BZ$11,'Sup Tab S4_Mean'!BZ69,"")</f>
        <v/>
      </c>
      <c r="BX47" s="26" t="str">
        <f>IF('Sup Tab S4_Mean'!CA69&gt;'Sup Tab S4_Mean'!CA$11,'Sup Tab S4_Mean'!CA69,"")</f>
        <v/>
      </c>
      <c r="BY47" s="26" t="str">
        <f>IF('Sup Tab S4_Mean'!CB69&gt;'Sup Tab S4_Mean'!CB$11,'Sup Tab S4_Mean'!CB69,"")</f>
        <v/>
      </c>
      <c r="BZ47" s="26" t="str">
        <f>IF('Sup Tab S4_Mean'!CC69&gt;'Sup Tab S4_Mean'!CC$11,'Sup Tab S4_Mean'!CC69,"")</f>
        <v/>
      </c>
      <c r="CA47" s="26" t="str">
        <f>IF('Sup Tab S4_Mean'!CD69&gt;'Sup Tab S4_Mean'!CD$11,'Sup Tab S4_Mean'!CD69,"")</f>
        <v/>
      </c>
      <c r="CB47" s="26" t="str">
        <f>IF('Sup Tab S4_Mean'!CE69&gt;'Sup Tab S4_Mean'!CE$11,'Sup Tab S4_Mean'!CE69,"")</f>
        <v/>
      </c>
      <c r="CC47" s="26" t="str">
        <f>IF('Sup Tab S4_Mean'!CF69&gt;'Sup Tab S4_Mean'!CF$11,'Sup Tab S4_Mean'!CF69,"")</f>
        <v/>
      </c>
      <c r="CD47" s="26" t="str">
        <f>IF('Sup Tab S4_Mean'!CG69&gt;'Sup Tab S4_Mean'!CG$11,'Sup Tab S4_Mean'!CG69,"")</f>
        <v/>
      </c>
      <c r="CE47" s="26"/>
      <c r="CF47" s="26"/>
      <c r="CG47" s="26"/>
      <c r="CH47" s="26"/>
      <c r="CI47" s="26"/>
      <c r="CJ47" s="26"/>
      <c r="CK47" s="26"/>
      <c r="CL47" s="26"/>
      <c r="CM47" s="26"/>
    </row>
    <row r="48" spans="1:91" ht="12.75" customHeight="1" x14ac:dyDescent="0.3">
      <c r="A48" s="1" t="s">
        <v>1</v>
      </c>
      <c r="B48" s="1" t="s">
        <v>176</v>
      </c>
      <c r="C48" s="26" t="str">
        <f>IF('Sup Tab S4_Mean'!E70&gt;'Sup Tab S4_Mean'!E$11,'Sup Tab S4_Mean'!E70,"")</f>
        <v/>
      </c>
      <c r="D48" s="26" t="str">
        <f>IF('Sup Tab S4_Mean'!F70&gt;'Sup Tab S4_Mean'!F$11,'Sup Tab S4_Mean'!F70,"")</f>
        <v/>
      </c>
      <c r="E48" s="26" t="str">
        <f>IF('Sup Tab S4_Mean'!G70&gt;'Sup Tab S4_Mean'!G$11,'Sup Tab S4_Mean'!G70,"")</f>
        <v/>
      </c>
      <c r="F48" s="26" t="str">
        <f>IF('Sup Tab S4_Mean'!H70&gt;'Sup Tab S4_Mean'!H$11,'Sup Tab S4_Mean'!H70,"")</f>
        <v/>
      </c>
      <c r="G48" s="26" t="str">
        <f>IF('Sup Tab S4_Mean'!I70&gt;'Sup Tab S4_Mean'!I$11,'Sup Tab S4_Mean'!I70,"")</f>
        <v/>
      </c>
      <c r="H48" s="26" t="str">
        <f>IF('Sup Tab S4_Mean'!J70&gt;'Sup Tab S4_Mean'!J$11,'Sup Tab S4_Mean'!J70,"")</f>
        <v/>
      </c>
      <c r="I48" s="26" t="str">
        <f>IF('Sup Tab S4_Mean'!K70&gt;'Sup Tab S4_Mean'!K$11,'Sup Tab S4_Mean'!K70,"")</f>
        <v/>
      </c>
      <c r="J48" s="26" t="str">
        <f>IF('Sup Tab S4_Mean'!L70&gt;'Sup Tab S4_Mean'!L$11,'Sup Tab S4_Mean'!L70,"")</f>
        <v/>
      </c>
      <c r="K48" s="26" t="str">
        <f>IF('Sup Tab S4_Mean'!M70&gt;'Sup Tab S4_Mean'!M$11,'Sup Tab S4_Mean'!M70,"")</f>
        <v/>
      </c>
      <c r="L48" s="26" t="str">
        <f>IF('Sup Tab S4_Mean'!N70&gt;'Sup Tab S4_Mean'!N$11,'Sup Tab S4_Mean'!N70,"")</f>
        <v/>
      </c>
      <c r="M48" s="26" t="str">
        <f>IF('Sup Tab S4_Mean'!O70&gt;'Sup Tab S4_Mean'!O$11,'Sup Tab S4_Mean'!O70,"")</f>
        <v/>
      </c>
      <c r="N48" s="26" t="str">
        <f>IF('Sup Tab S4_Mean'!P70&gt;'Sup Tab S4_Mean'!P$11,'Sup Tab S4_Mean'!P70,"")</f>
        <v/>
      </c>
      <c r="O48" s="26" t="str">
        <f>IF('Sup Tab S4_Mean'!Q70&gt;'Sup Tab S4_Mean'!Q$11,'Sup Tab S4_Mean'!Q70,"")</f>
        <v/>
      </c>
      <c r="P48" s="26" t="str">
        <f>IF('Sup Tab S4_Mean'!R70&gt;'Sup Tab S4_Mean'!R$11,'Sup Tab S4_Mean'!R70,"")</f>
        <v/>
      </c>
      <c r="Q48" s="26" t="str">
        <f>IF('Sup Tab S4_Mean'!S70&gt;'Sup Tab S4_Mean'!S$11,'Sup Tab S4_Mean'!S70,"")</f>
        <v/>
      </c>
      <c r="R48" s="26" t="str">
        <f>IF('Sup Tab S4_Mean'!T70&gt;'Sup Tab S4_Mean'!T$11,'Sup Tab S4_Mean'!T70,"")</f>
        <v/>
      </c>
      <c r="S48" s="26" t="str">
        <f>IF('Sup Tab S4_Mean'!U70&gt;'Sup Tab S4_Mean'!U$11,'Sup Tab S4_Mean'!U70,"")</f>
        <v/>
      </c>
      <c r="T48" s="26" t="str">
        <f>IF('Sup Tab S4_Mean'!V70&gt;'Sup Tab S4_Mean'!V$11,'Sup Tab S4_Mean'!V70,"")</f>
        <v/>
      </c>
      <c r="U48" s="26" t="str">
        <f>IF('Sup Tab S4_Mean'!W70&gt;'Sup Tab S4_Mean'!W$11,'Sup Tab S4_Mean'!W70,"")</f>
        <v/>
      </c>
      <c r="V48" s="26" t="str">
        <f>IF('Sup Tab S4_Mean'!X70&gt;'Sup Tab S4_Mean'!X$11,'Sup Tab S4_Mean'!X70,"")</f>
        <v/>
      </c>
      <c r="W48" s="26" t="str">
        <f>IF('Sup Tab S4_Mean'!Y70&gt;'Sup Tab S4_Mean'!Y$11,'Sup Tab S4_Mean'!Y70,"")</f>
        <v/>
      </c>
      <c r="X48" s="26" t="str">
        <f>IF('Sup Tab S4_Mean'!Z70&gt;'Sup Tab S4_Mean'!Z$11,'Sup Tab S4_Mean'!Z70,"")</f>
        <v/>
      </c>
      <c r="Y48" s="26" t="str">
        <f>IF('Sup Tab S4_Mean'!AA70&gt;'Sup Tab S4_Mean'!AA$11,'Sup Tab S4_Mean'!AA70,"")</f>
        <v/>
      </c>
      <c r="Z48" s="26" t="str">
        <f>IF('Sup Tab S4_Mean'!AB70&gt;'Sup Tab S4_Mean'!AB$11,'Sup Tab S4_Mean'!AB70,"")</f>
        <v/>
      </c>
      <c r="AA48" s="26" t="str">
        <f>IF('Sup Tab S4_Mean'!AC70&gt;'Sup Tab S4_Mean'!AC$11,'Sup Tab S4_Mean'!AC70,"")</f>
        <v/>
      </c>
      <c r="AB48" s="26" t="str">
        <f>IF('Sup Tab S4_Mean'!AD70&gt;'Sup Tab S4_Mean'!AD$11,'Sup Tab S4_Mean'!AD70,"")</f>
        <v/>
      </c>
      <c r="AC48" s="26" t="str">
        <f>IF('Sup Tab S4_Mean'!AE70&gt;'Sup Tab S4_Mean'!AE$11,'Sup Tab S4_Mean'!AE70,"")</f>
        <v/>
      </c>
      <c r="AD48" s="26" t="str">
        <f>IF('Sup Tab S4_Mean'!AF70&gt;'Sup Tab S4_Mean'!AF$11,'Sup Tab S4_Mean'!AF70,"")</f>
        <v/>
      </c>
      <c r="AE48" s="26" t="str">
        <f>IF('Sup Tab S4_Mean'!AG70&gt;'Sup Tab S4_Mean'!AG$11,'Sup Tab S4_Mean'!AG70,"")</f>
        <v/>
      </c>
      <c r="AF48" s="26" t="str">
        <f>IF('Sup Tab S4_Mean'!AH70&gt;'Sup Tab S4_Mean'!AH$11,'Sup Tab S4_Mean'!AH70,"")</f>
        <v/>
      </c>
      <c r="AG48" s="26" t="str">
        <f>IF('Sup Tab S4_Mean'!AI70&gt;'Sup Tab S4_Mean'!AI$11,'Sup Tab S4_Mean'!AI70,"")</f>
        <v/>
      </c>
      <c r="AH48" s="26" t="str">
        <f>IF('Sup Tab S4_Mean'!AJ70&gt;'Sup Tab S4_Mean'!AJ$11,'Sup Tab S4_Mean'!AJ70,"")</f>
        <v/>
      </c>
      <c r="AI48" s="26" t="str">
        <f>IF('Sup Tab S4_Mean'!AK70&gt;'Sup Tab S4_Mean'!AK$11,'Sup Tab S4_Mean'!AK70,"")</f>
        <v/>
      </c>
      <c r="AJ48" s="26" t="str">
        <f>IF('Sup Tab S4_Mean'!AL70&gt;'Sup Tab S4_Mean'!AL$11,'Sup Tab S4_Mean'!AL70,"")</f>
        <v/>
      </c>
      <c r="AK48" s="26" t="str">
        <f>IF('Sup Tab S4_Mean'!AM70&gt;'Sup Tab S4_Mean'!AM$11,'Sup Tab S4_Mean'!AM70,"")</f>
        <v/>
      </c>
      <c r="AL48" s="26" t="str">
        <f>IF('Sup Tab S4_Mean'!AN70&gt;'Sup Tab S4_Mean'!AN$11,'Sup Tab S4_Mean'!AN70,"")</f>
        <v/>
      </c>
      <c r="AM48" s="26" t="str">
        <f>IF('Sup Tab S4_Mean'!AO70&gt;'Sup Tab S4_Mean'!AO$11,'Sup Tab S4_Mean'!AO70,"")</f>
        <v/>
      </c>
      <c r="AN48" s="26" t="str">
        <f>IF('Sup Tab S4_Mean'!AP70&gt;'Sup Tab S4_Mean'!AP$11,'Sup Tab S4_Mean'!AP70,"")</f>
        <v/>
      </c>
      <c r="AO48" s="26" t="str">
        <f>IF('Sup Tab S4_Mean'!AQ70&gt;'Sup Tab S4_Mean'!AQ$11,'Sup Tab S4_Mean'!AQ70,"")</f>
        <v/>
      </c>
      <c r="AP48" s="26" t="str">
        <f>IF('Sup Tab S4_Mean'!AR70&gt;'Sup Tab S4_Mean'!AR$11,'Sup Tab S4_Mean'!AR70,"")</f>
        <v/>
      </c>
      <c r="AQ48" s="26" t="str">
        <f>IF('Sup Tab S4_Mean'!AS70&gt;'Sup Tab S4_Mean'!AS$11,'Sup Tab S4_Mean'!AS70,"")</f>
        <v/>
      </c>
      <c r="AR48" s="26" t="str">
        <f>IF('Sup Tab S4_Mean'!AT70&gt;'Sup Tab S4_Mean'!AT$11,'Sup Tab S4_Mean'!AT70,"")</f>
        <v/>
      </c>
      <c r="AS48" s="26" t="str">
        <f>IF('Sup Tab S4_Mean'!AU70&gt;'Sup Tab S4_Mean'!AU$11,'Sup Tab S4_Mean'!AU70,"")</f>
        <v/>
      </c>
      <c r="AT48" s="26" t="str">
        <f>IF('Sup Tab S4_Mean'!AV70&gt;'Sup Tab S4_Mean'!AV$11,'Sup Tab S4_Mean'!AV70,"")</f>
        <v/>
      </c>
      <c r="AU48" s="26" t="str">
        <f>IF('Sup Tab S4_Mean'!AW70&gt;'Sup Tab S4_Mean'!AW$11,'Sup Tab S4_Mean'!AW70,"")</f>
        <v/>
      </c>
      <c r="AV48" s="26" t="str">
        <f>IF('Sup Tab S4_Mean'!AX70&gt;'Sup Tab S4_Mean'!AX$11,'Sup Tab S4_Mean'!AX70,"")</f>
        <v/>
      </c>
      <c r="AW48" s="26" t="str">
        <f>IF('Sup Tab S4_Mean'!AY70&gt;'Sup Tab S4_Mean'!AY$11,'Sup Tab S4_Mean'!AY70,"")</f>
        <v/>
      </c>
      <c r="AX48" s="26" t="str">
        <f>IF('Sup Tab S4_Mean'!AZ70&gt;'Sup Tab S4_Mean'!AZ$11,'Sup Tab S4_Mean'!AZ70,"")</f>
        <v/>
      </c>
      <c r="AY48" s="26" t="str">
        <f>IF('Sup Tab S4_Mean'!BA70&gt;'Sup Tab S4_Mean'!BA$11,'Sup Tab S4_Mean'!BA70,"")</f>
        <v/>
      </c>
      <c r="AZ48" s="26" t="str">
        <f>IF('Sup Tab S4_Mean'!BB70&gt;'Sup Tab S4_Mean'!BB$11,'Sup Tab S4_Mean'!BB70,"")</f>
        <v/>
      </c>
      <c r="BA48" s="26" t="str">
        <f>IF('Sup Tab S4_Mean'!BC70&gt;'Sup Tab S4_Mean'!BC$11,'Sup Tab S4_Mean'!BC70,"")</f>
        <v/>
      </c>
      <c r="BB48" s="26" t="str">
        <f>IF('Sup Tab S4_Mean'!BD70&gt;'Sup Tab S4_Mean'!BD$11,'Sup Tab S4_Mean'!BD70,"")</f>
        <v/>
      </c>
      <c r="BC48" s="26" t="str">
        <f>IF('Sup Tab S4_Mean'!BE70&gt;'Sup Tab S4_Mean'!BE$11,'Sup Tab S4_Mean'!BE70,"")</f>
        <v/>
      </c>
      <c r="BD48" s="26" t="str">
        <f>IF('Sup Tab S4_Mean'!BF70&gt;'Sup Tab S4_Mean'!BF$11,'Sup Tab S4_Mean'!BF70,"")</f>
        <v/>
      </c>
      <c r="BE48" s="26" t="str">
        <f>IF('Sup Tab S4_Mean'!BG70&gt;'Sup Tab S4_Mean'!BG$11,'Sup Tab S4_Mean'!BG70,"")</f>
        <v/>
      </c>
      <c r="BF48" s="26" t="str">
        <f>IF('Sup Tab S4_Mean'!BH70&gt;'Sup Tab S4_Mean'!BH$11,'Sup Tab S4_Mean'!BH70,"")</f>
        <v/>
      </c>
      <c r="BG48" s="26" t="str">
        <f>IF('Sup Tab S4_Mean'!BI70&gt;'Sup Tab S4_Mean'!BI$11,'Sup Tab S4_Mean'!BI70,"")</f>
        <v/>
      </c>
      <c r="BH48" s="26" t="str">
        <f>IF('Sup Tab S4_Mean'!BJ70&gt;'Sup Tab S4_Mean'!BJ$11,'Sup Tab S4_Mean'!BJ70,"")</f>
        <v/>
      </c>
      <c r="BI48" s="26" t="str">
        <f>IF('Sup Tab S4_Mean'!BK70&gt;'Sup Tab S4_Mean'!BK$11,'Sup Tab S4_Mean'!BK70,"")</f>
        <v/>
      </c>
      <c r="BJ48" s="26">
        <f>IF('Sup Tab S4_Mean'!BL70&gt;'Sup Tab S4_Mean'!BL$11,'Sup Tab S4_Mean'!BL70,"")</f>
        <v>14.242723527086085</v>
      </c>
      <c r="BK48" s="26" t="str">
        <f>IF('Sup Tab S4_Mean'!BM70&gt;'Sup Tab S4_Mean'!BM$11,'Sup Tab S4_Mean'!BM70,"")</f>
        <v/>
      </c>
      <c r="BL48" s="26" t="str">
        <f>IF('Sup Tab S4_Mean'!BN70&gt;'Sup Tab S4_Mean'!BN$11,'Sup Tab S4_Mean'!BN70,"")</f>
        <v/>
      </c>
      <c r="BM48" s="26" t="str">
        <f>IF('Sup Tab S4_Mean'!BP70&gt;'Sup Tab S4_Mean'!BP$11,'Sup Tab S4_Mean'!BP70,"")</f>
        <v/>
      </c>
      <c r="BN48" s="26" t="str">
        <f>IF('Sup Tab S4_Mean'!BQ70&gt;'Sup Tab S4_Mean'!BQ$11,'Sup Tab S4_Mean'!BQ70,"")</f>
        <v/>
      </c>
      <c r="BO48" s="26" t="str">
        <f>IF('Sup Tab S4_Mean'!BR70&gt;'Sup Tab S4_Mean'!BR$11,'Sup Tab S4_Mean'!BR70,"")</f>
        <v/>
      </c>
      <c r="BP48" s="26" t="str">
        <f>IF('Sup Tab S4_Mean'!BS70&gt;'Sup Tab S4_Mean'!BS$11,'Sup Tab S4_Mean'!BS70,"")</f>
        <v/>
      </c>
      <c r="BQ48" s="26" t="str">
        <f>IF('Sup Tab S4_Mean'!BT70&gt;'Sup Tab S4_Mean'!BT$11,'Sup Tab S4_Mean'!BT70,"")</f>
        <v/>
      </c>
      <c r="BR48" s="26" t="str">
        <f>IF('Sup Tab S4_Mean'!BU70&gt;'Sup Tab S4_Mean'!BU$11,'Sup Tab S4_Mean'!BU70,"")</f>
        <v/>
      </c>
      <c r="BS48" s="26" t="str">
        <f>IF('Sup Tab S4_Mean'!BV70&gt;'Sup Tab S4_Mean'!BV$11,'Sup Tab S4_Mean'!BV70,"")</f>
        <v/>
      </c>
      <c r="BT48" s="26" t="str">
        <f>IF('Sup Tab S4_Mean'!BW70&gt;'Sup Tab S4_Mean'!BW$11,'Sup Tab S4_Mean'!BW70,"")</f>
        <v/>
      </c>
      <c r="BU48" s="26" t="str">
        <f>IF('Sup Tab S4_Mean'!BX70&gt;'Sup Tab S4_Mean'!BX$11,'Sup Tab S4_Mean'!BX70,"")</f>
        <v/>
      </c>
      <c r="BV48" s="26" t="str">
        <f>IF('Sup Tab S4_Mean'!BY70&gt;'Sup Tab S4_Mean'!BY$11,'Sup Tab S4_Mean'!BY70,"")</f>
        <v/>
      </c>
      <c r="BW48" s="26" t="str">
        <f>IF('Sup Tab S4_Mean'!BZ70&gt;'Sup Tab S4_Mean'!BZ$11,'Sup Tab S4_Mean'!BZ70,"")</f>
        <v/>
      </c>
      <c r="BX48" s="26" t="str">
        <f>IF('Sup Tab S4_Mean'!CA70&gt;'Sup Tab S4_Mean'!CA$11,'Sup Tab S4_Mean'!CA70,"")</f>
        <v/>
      </c>
      <c r="BY48" s="26" t="str">
        <f>IF('Sup Tab S4_Mean'!CB70&gt;'Sup Tab S4_Mean'!CB$11,'Sup Tab S4_Mean'!CB70,"")</f>
        <v/>
      </c>
      <c r="BZ48" s="26" t="str">
        <f>IF('Sup Tab S4_Mean'!CC70&gt;'Sup Tab S4_Mean'!CC$11,'Sup Tab S4_Mean'!CC70,"")</f>
        <v/>
      </c>
      <c r="CA48" s="26" t="str">
        <f>IF('Sup Tab S4_Mean'!CD70&gt;'Sup Tab S4_Mean'!CD$11,'Sup Tab S4_Mean'!CD70,"")</f>
        <v/>
      </c>
      <c r="CB48" s="26" t="str">
        <f>IF('Sup Tab S4_Mean'!CE70&gt;'Sup Tab S4_Mean'!CE$11,'Sup Tab S4_Mean'!CE70,"")</f>
        <v/>
      </c>
      <c r="CC48" s="26" t="str">
        <f>IF('Sup Tab S4_Mean'!CF70&gt;'Sup Tab S4_Mean'!CF$11,'Sup Tab S4_Mean'!CF70,"")</f>
        <v/>
      </c>
      <c r="CD48" s="26" t="str">
        <f>IF('Sup Tab S4_Mean'!CG70&gt;'Sup Tab S4_Mean'!CG$11,'Sup Tab S4_Mean'!CG70,"")</f>
        <v/>
      </c>
      <c r="CE48" s="26"/>
      <c r="CF48" s="26"/>
      <c r="CG48" s="26"/>
      <c r="CH48" s="26"/>
      <c r="CI48" s="26"/>
      <c r="CJ48" s="26"/>
      <c r="CK48" s="26"/>
      <c r="CL48" s="26"/>
      <c r="CM48" s="26"/>
    </row>
    <row r="49" spans="1:91" ht="12.75" customHeight="1" x14ac:dyDescent="0.3">
      <c r="A49" s="1" t="s">
        <v>1</v>
      </c>
      <c r="B49" s="1" t="s">
        <v>178</v>
      </c>
      <c r="C49" s="26" t="str">
        <f>IF('Sup Tab S4_Mean'!E71&gt;'Sup Tab S4_Mean'!E$11,'Sup Tab S4_Mean'!E71,"")</f>
        <v/>
      </c>
      <c r="D49" s="26" t="str">
        <f>IF('Sup Tab S4_Mean'!F71&gt;'Sup Tab S4_Mean'!F$11,'Sup Tab S4_Mean'!F71,"")</f>
        <v/>
      </c>
      <c r="E49" s="26" t="str">
        <f>IF('Sup Tab S4_Mean'!G71&gt;'Sup Tab S4_Mean'!G$11,'Sup Tab S4_Mean'!G71,"")</f>
        <v/>
      </c>
      <c r="F49" s="26" t="str">
        <f>IF('Sup Tab S4_Mean'!H71&gt;'Sup Tab S4_Mean'!H$11,'Sup Tab S4_Mean'!H71,"")</f>
        <v/>
      </c>
      <c r="G49" s="26" t="str">
        <f>IF('Sup Tab S4_Mean'!I71&gt;'Sup Tab S4_Mean'!I$11,'Sup Tab S4_Mean'!I71,"")</f>
        <v/>
      </c>
      <c r="H49" s="26" t="str">
        <f>IF('Sup Tab S4_Mean'!J71&gt;'Sup Tab S4_Mean'!J$11,'Sup Tab S4_Mean'!J71,"")</f>
        <v/>
      </c>
      <c r="I49" s="26" t="str">
        <f>IF('Sup Tab S4_Mean'!K71&gt;'Sup Tab S4_Mean'!K$11,'Sup Tab S4_Mean'!K71,"")</f>
        <v/>
      </c>
      <c r="J49" s="26" t="str">
        <f>IF('Sup Tab S4_Mean'!L71&gt;'Sup Tab S4_Mean'!L$11,'Sup Tab S4_Mean'!L71,"")</f>
        <v/>
      </c>
      <c r="K49" s="26" t="str">
        <f>IF('Sup Tab S4_Mean'!M71&gt;'Sup Tab S4_Mean'!M$11,'Sup Tab S4_Mean'!M71,"")</f>
        <v/>
      </c>
      <c r="L49" s="26" t="str">
        <f>IF('Sup Tab S4_Mean'!N71&gt;'Sup Tab S4_Mean'!N$11,'Sup Tab S4_Mean'!N71,"")</f>
        <v/>
      </c>
      <c r="M49" s="26" t="str">
        <f>IF('Sup Tab S4_Mean'!O71&gt;'Sup Tab S4_Mean'!O$11,'Sup Tab S4_Mean'!O71,"")</f>
        <v/>
      </c>
      <c r="N49" s="26" t="str">
        <f>IF('Sup Tab S4_Mean'!P71&gt;'Sup Tab S4_Mean'!P$11,'Sup Tab S4_Mean'!P71,"")</f>
        <v/>
      </c>
      <c r="O49" s="26" t="str">
        <f>IF('Sup Tab S4_Mean'!Q71&gt;'Sup Tab S4_Mean'!Q$11,'Sup Tab S4_Mean'!Q71,"")</f>
        <v/>
      </c>
      <c r="P49" s="26" t="str">
        <f>IF('Sup Tab S4_Mean'!R71&gt;'Sup Tab S4_Mean'!R$11,'Sup Tab S4_Mean'!R71,"")</f>
        <v/>
      </c>
      <c r="Q49" s="26" t="str">
        <f>IF('Sup Tab S4_Mean'!S71&gt;'Sup Tab S4_Mean'!S$11,'Sup Tab S4_Mean'!S71,"")</f>
        <v/>
      </c>
      <c r="R49" s="26" t="str">
        <f>IF('Sup Tab S4_Mean'!T71&gt;'Sup Tab S4_Mean'!T$11,'Sup Tab S4_Mean'!T71,"")</f>
        <v/>
      </c>
      <c r="S49" s="26" t="str">
        <f>IF('Sup Tab S4_Mean'!U71&gt;'Sup Tab S4_Mean'!U$11,'Sup Tab S4_Mean'!U71,"")</f>
        <v/>
      </c>
      <c r="T49" s="26" t="str">
        <f>IF('Sup Tab S4_Mean'!V71&gt;'Sup Tab S4_Mean'!V$11,'Sup Tab S4_Mean'!V71,"")</f>
        <v/>
      </c>
      <c r="U49" s="26" t="str">
        <f>IF('Sup Tab S4_Mean'!W71&gt;'Sup Tab S4_Mean'!W$11,'Sup Tab S4_Mean'!W71,"")</f>
        <v/>
      </c>
      <c r="V49" s="26" t="str">
        <f>IF('Sup Tab S4_Mean'!X71&gt;'Sup Tab S4_Mean'!X$11,'Sup Tab S4_Mean'!X71,"")</f>
        <v/>
      </c>
      <c r="W49" s="26" t="str">
        <f>IF('Sup Tab S4_Mean'!Y71&gt;'Sup Tab S4_Mean'!Y$11,'Sup Tab S4_Mean'!Y71,"")</f>
        <v/>
      </c>
      <c r="X49" s="26" t="str">
        <f>IF('Sup Tab S4_Mean'!Z71&gt;'Sup Tab S4_Mean'!Z$11,'Sup Tab S4_Mean'!Z71,"")</f>
        <v/>
      </c>
      <c r="Y49" s="26" t="str">
        <f>IF('Sup Tab S4_Mean'!AA71&gt;'Sup Tab S4_Mean'!AA$11,'Sup Tab S4_Mean'!AA71,"")</f>
        <v/>
      </c>
      <c r="Z49" s="26" t="str">
        <f>IF('Sup Tab S4_Mean'!AB71&gt;'Sup Tab S4_Mean'!AB$11,'Sup Tab S4_Mean'!AB71,"")</f>
        <v/>
      </c>
      <c r="AA49" s="26" t="str">
        <f>IF('Sup Tab S4_Mean'!AC71&gt;'Sup Tab S4_Mean'!AC$11,'Sup Tab S4_Mean'!AC71,"")</f>
        <v/>
      </c>
      <c r="AB49" s="26" t="str">
        <f>IF('Sup Tab S4_Mean'!AD71&gt;'Sup Tab S4_Mean'!AD$11,'Sup Tab S4_Mean'!AD71,"")</f>
        <v/>
      </c>
      <c r="AC49" s="26" t="str">
        <f>IF('Sup Tab S4_Mean'!AE71&gt;'Sup Tab S4_Mean'!AE$11,'Sup Tab S4_Mean'!AE71,"")</f>
        <v/>
      </c>
      <c r="AD49" s="26" t="str">
        <f>IF('Sup Tab S4_Mean'!AF71&gt;'Sup Tab S4_Mean'!AF$11,'Sup Tab S4_Mean'!AF71,"")</f>
        <v/>
      </c>
      <c r="AE49" s="26" t="str">
        <f>IF('Sup Tab S4_Mean'!AG71&gt;'Sup Tab S4_Mean'!AG$11,'Sup Tab S4_Mean'!AG71,"")</f>
        <v/>
      </c>
      <c r="AF49" s="26" t="str">
        <f>IF('Sup Tab S4_Mean'!AH71&gt;'Sup Tab S4_Mean'!AH$11,'Sup Tab S4_Mean'!AH71,"")</f>
        <v/>
      </c>
      <c r="AG49" s="26" t="str">
        <f>IF('Sup Tab S4_Mean'!AI71&gt;'Sup Tab S4_Mean'!AI$11,'Sup Tab S4_Mean'!AI71,"")</f>
        <v/>
      </c>
      <c r="AH49" s="26" t="str">
        <f>IF('Sup Tab S4_Mean'!AJ71&gt;'Sup Tab S4_Mean'!AJ$11,'Sup Tab S4_Mean'!AJ71,"")</f>
        <v/>
      </c>
      <c r="AI49" s="26" t="str">
        <f>IF('Sup Tab S4_Mean'!AK71&gt;'Sup Tab S4_Mean'!AK$11,'Sup Tab S4_Mean'!AK71,"")</f>
        <v/>
      </c>
      <c r="AJ49" s="26" t="str">
        <f>IF('Sup Tab S4_Mean'!AL71&gt;'Sup Tab S4_Mean'!AL$11,'Sup Tab S4_Mean'!AL71,"")</f>
        <v/>
      </c>
      <c r="AK49" s="26" t="str">
        <f>IF('Sup Tab S4_Mean'!AM71&gt;'Sup Tab S4_Mean'!AM$11,'Sup Tab S4_Mean'!AM71,"")</f>
        <v/>
      </c>
      <c r="AL49" s="26" t="str">
        <f>IF('Sup Tab S4_Mean'!AN71&gt;'Sup Tab S4_Mean'!AN$11,'Sup Tab S4_Mean'!AN71,"")</f>
        <v/>
      </c>
      <c r="AM49" s="26" t="str">
        <f>IF('Sup Tab S4_Mean'!AO71&gt;'Sup Tab S4_Mean'!AO$11,'Sup Tab S4_Mean'!AO71,"")</f>
        <v/>
      </c>
      <c r="AN49" s="26" t="str">
        <f>IF('Sup Tab S4_Mean'!AP71&gt;'Sup Tab S4_Mean'!AP$11,'Sup Tab S4_Mean'!AP71,"")</f>
        <v/>
      </c>
      <c r="AO49" s="26" t="str">
        <f>IF('Sup Tab S4_Mean'!AQ71&gt;'Sup Tab S4_Mean'!AQ$11,'Sup Tab S4_Mean'!AQ71,"")</f>
        <v/>
      </c>
      <c r="AP49" s="26" t="str">
        <f>IF('Sup Tab S4_Mean'!AR71&gt;'Sup Tab S4_Mean'!AR$11,'Sup Tab S4_Mean'!AR71,"")</f>
        <v/>
      </c>
      <c r="AQ49" s="26" t="str">
        <f>IF('Sup Tab S4_Mean'!AS71&gt;'Sup Tab S4_Mean'!AS$11,'Sup Tab S4_Mean'!AS71,"")</f>
        <v/>
      </c>
      <c r="AR49" s="26">
        <f>IF('Sup Tab S4_Mean'!AT71&gt;'Sup Tab S4_Mean'!AT$11,'Sup Tab S4_Mean'!AT71,"")</f>
        <v>59.647114042526717</v>
      </c>
      <c r="AS49" s="26" t="str">
        <f>IF('Sup Tab S4_Mean'!AU71&gt;'Sup Tab S4_Mean'!AU$11,'Sup Tab S4_Mean'!AU71,"")</f>
        <v/>
      </c>
      <c r="AT49" s="26" t="str">
        <f>IF('Sup Tab S4_Mean'!AV71&gt;'Sup Tab S4_Mean'!AV$11,'Sup Tab S4_Mean'!AV71,"")</f>
        <v/>
      </c>
      <c r="AU49" s="26" t="str">
        <f>IF('Sup Tab S4_Mean'!AW71&gt;'Sup Tab S4_Mean'!AW$11,'Sup Tab S4_Mean'!AW71,"")</f>
        <v/>
      </c>
      <c r="AV49" s="26" t="str">
        <f>IF('Sup Tab S4_Mean'!AX71&gt;'Sup Tab S4_Mean'!AX$11,'Sup Tab S4_Mean'!AX71,"")</f>
        <v/>
      </c>
      <c r="AW49" s="26" t="str">
        <f>IF('Sup Tab S4_Mean'!AY71&gt;'Sup Tab S4_Mean'!AY$11,'Sup Tab S4_Mean'!AY71,"")</f>
        <v/>
      </c>
      <c r="AX49" s="26" t="str">
        <f>IF('Sup Tab S4_Mean'!AZ71&gt;'Sup Tab S4_Mean'!AZ$11,'Sup Tab S4_Mean'!AZ71,"")</f>
        <v/>
      </c>
      <c r="AY49" s="26" t="str">
        <f>IF('Sup Tab S4_Mean'!BA71&gt;'Sup Tab S4_Mean'!BA$11,'Sup Tab S4_Mean'!BA71,"")</f>
        <v/>
      </c>
      <c r="AZ49" s="26" t="str">
        <f>IF('Sup Tab S4_Mean'!BB71&gt;'Sup Tab S4_Mean'!BB$11,'Sup Tab S4_Mean'!BB71,"")</f>
        <v/>
      </c>
      <c r="BA49" s="26" t="str">
        <f>IF('Sup Tab S4_Mean'!BC71&gt;'Sup Tab S4_Mean'!BC$11,'Sup Tab S4_Mean'!BC71,"")</f>
        <v/>
      </c>
      <c r="BB49" s="26">
        <f>IF('Sup Tab S4_Mean'!BD71&gt;'Sup Tab S4_Mean'!BD$11,'Sup Tab S4_Mean'!BD71,"")</f>
        <v>54.071046980190694</v>
      </c>
      <c r="BC49" s="26" t="str">
        <f>IF('Sup Tab S4_Mean'!BE71&gt;'Sup Tab S4_Mean'!BE$11,'Sup Tab S4_Mean'!BE71,"")</f>
        <v/>
      </c>
      <c r="BD49" s="26" t="str">
        <f>IF('Sup Tab S4_Mean'!BF71&gt;'Sup Tab S4_Mean'!BF$11,'Sup Tab S4_Mean'!BF71,"")</f>
        <v/>
      </c>
      <c r="BE49" s="26" t="str">
        <f>IF('Sup Tab S4_Mean'!BG71&gt;'Sup Tab S4_Mean'!BG$11,'Sup Tab S4_Mean'!BG71,"")</f>
        <v/>
      </c>
      <c r="BF49" s="26" t="str">
        <f>IF('Sup Tab S4_Mean'!BH71&gt;'Sup Tab S4_Mean'!BH$11,'Sup Tab S4_Mean'!BH71,"")</f>
        <v/>
      </c>
      <c r="BG49" s="26" t="str">
        <f>IF('Sup Tab S4_Mean'!BI71&gt;'Sup Tab S4_Mean'!BI$11,'Sup Tab S4_Mean'!BI71,"")</f>
        <v/>
      </c>
      <c r="BH49" s="26" t="str">
        <f>IF('Sup Tab S4_Mean'!BJ71&gt;'Sup Tab S4_Mean'!BJ$11,'Sup Tab S4_Mean'!BJ71,"")</f>
        <v/>
      </c>
      <c r="BI49" s="26" t="str">
        <f>IF('Sup Tab S4_Mean'!BK71&gt;'Sup Tab S4_Mean'!BK$11,'Sup Tab S4_Mean'!BK71,"")</f>
        <v/>
      </c>
      <c r="BJ49" s="26" t="str">
        <f>IF('Sup Tab S4_Mean'!BL71&gt;'Sup Tab S4_Mean'!BL$11,'Sup Tab S4_Mean'!BL71,"")</f>
        <v/>
      </c>
      <c r="BK49" s="26" t="str">
        <f>IF('Sup Tab S4_Mean'!BM71&gt;'Sup Tab S4_Mean'!BM$11,'Sup Tab S4_Mean'!BM71,"")</f>
        <v/>
      </c>
      <c r="BL49" s="26" t="str">
        <f>IF('Sup Tab S4_Mean'!BN71&gt;'Sup Tab S4_Mean'!BN$11,'Sup Tab S4_Mean'!BN71,"")</f>
        <v/>
      </c>
      <c r="BM49" s="26" t="str">
        <f>IF('Sup Tab S4_Mean'!BP71&gt;'Sup Tab S4_Mean'!BP$11,'Sup Tab S4_Mean'!BP71,"")</f>
        <v/>
      </c>
      <c r="BN49" s="26" t="str">
        <f>IF('Sup Tab S4_Mean'!BQ71&gt;'Sup Tab S4_Mean'!BQ$11,'Sup Tab S4_Mean'!BQ71,"")</f>
        <v/>
      </c>
      <c r="BO49" s="26" t="str">
        <f>IF('Sup Tab S4_Mean'!BR71&gt;'Sup Tab S4_Mean'!BR$11,'Sup Tab S4_Mean'!BR71,"")</f>
        <v/>
      </c>
      <c r="BP49" s="26">
        <f>IF('Sup Tab S4_Mean'!BS71&gt;'Sup Tab S4_Mean'!BS$11,'Sup Tab S4_Mean'!BS71,"")</f>
        <v>32.280661886363745</v>
      </c>
      <c r="BQ49" s="26" t="str">
        <f>IF('Sup Tab S4_Mean'!BT71&gt;'Sup Tab S4_Mean'!BT$11,'Sup Tab S4_Mean'!BT71,"")</f>
        <v/>
      </c>
      <c r="BR49" s="26" t="str">
        <f>IF('Sup Tab S4_Mean'!BU71&gt;'Sup Tab S4_Mean'!BU$11,'Sup Tab S4_Mean'!BU71,"")</f>
        <v/>
      </c>
      <c r="BS49" s="26" t="str">
        <f>IF('Sup Tab S4_Mean'!BV71&gt;'Sup Tab S4_Mean'!BV$11,'Sup Tab S4_Mean'!BV71,"")</f>
        <v/>
      </c>
      <c r="BT49" s="26" t="str">
        <f>IF('Sup Tab S4_Mean'!BW71&gt;'Sup Tab S4_Mean'!BW$11,'Sup Tab S4_Mean'!BW71,"")</f>
        <v/>
      </c>
      <c r="BU49" s="26" t="str">
        <f>IF('Sup Tab S4_Mean'!BX71&gt;'Sup Tab S4_Mean'!BX$11,'Sup Tab S4_Mean'!BX71,"")</f>
        <v/>
      </c>
      <c r="BV49" s="26" t="str">
        <f>IF('Sup Tab S4_Mean'!BY71&gt;'Sup Tab S4_Mean'!BY$11,'Sup Tab S4_Mean'!BY71,"")</f>
        <v/>
      </c>
      <c r="BW49" s="26" t="str">
        <f>IF('Sup Tab S4_Mean'!BZ71&gt;'Sup Tab S4_Mean'!BZ$11,'Sup Tab S4_Mean'!BZ71,"")</f>
        <v/>
      </c>
      <c r="BX49" s="26" t="str">
        <f>IF('Sup Tab S4_Mean'!CA71&gt;'Sup Tab S4_Mean'!CA$11,'Sup Tab S4_Mean'!CA71,"")</f>
        <v/>
      </c>
      <c r="BY49" s="26" t="str">
        <f>IF('Sup Tab S4_Mean'!CB71&gt;'Sup Tab S4_Mean'!CB$11,'Sup Tab S4_Mean'!CB71,"")</f>
        <v/>
      </c>
      <c r="BZ49" s="26" t="str">
        <f>IF('Sup Tab S4_Mean'!CC71&gt;'Sup Tab S4_Mean'!CC$11,'Sup Tab S4_Mean'!CC71,"")</f>
        <v/>
      </c>
      <c r="CA49" s="26" t="str">
        <f>IF('Sup Tab S4_Mean'!CD71&gt;'Sup Tab S4_Mean'!CD$11,'Sup Tab S4_Mean'!CD71,"")</f>
        <v/>
      </c>
      <c r="CB49" s="26" t="str">
        <f>IF('Sup Tab S4_Mean'!CE71&gt;'Sup Tab S4_Mean'!CE$11,'Sup Tab S4_Mean'!CE71,"")</f>
        <v/>
      </c>
      <c r="CC49" s="26" t="str">
        <f>IF('Sup Tab S4_Mean'!CF71&gt;'Sup Tab S4_Mean'!CF$11,'Sup Tab S4_Mean'!CF71,"")</f>
        <v/>
      </c>
      <c r="CD49" s="26" t="str">
        <f>IF('Sup Tab S4_Mean'!CG71&gt;'Sup Tab S4_Mean'!CG$11,'Sup Tab S4_Mean'!CG71,"")</f>
        <v/>
      </c>
      <c r="CE49" s="26"/>
      <c r="CF49" s="26"/>
      <c r="CG49" s="26"/>
      <c r="CH49" s="26"/>
      <c r="CI49" s="26"/>
      <c r="CJ49" s="26"/>
      <c r="CK49" s="26"/>
      <c r="CL49" s="26"/>
      <c r="CM49" s="26"/>
    </row>
    <row r="50" spans="1:91" ht="12.75" customHeight="1" x14ac:dyDescent="0.3">
      <c r="A50" s="1" t="s">
        <v>1</v>
      </c>
      <c r="B50" s="1" t="s">
        <v>180</v>
      </c>
      <c r="C50" s="26" t="str">
        <f>IF('Sup Tab S4_Mean'!E72&gt;'Sup Tab S4_Mean'!E$11,'Sup Tab S4_Mean'!E72,"")</f>
        <v/>
      </c>
      <c r="D50" s="26" t="str">
        <f>IF('Sup Tab S4_Mean'!F72&gt;'Sup Tab S4_Mean'!F$11,'Sup Tab S4_Mean'!F72,"")</f>
        <v/>
      </c>
      <c r="E50" s="26" t="str">
        <f>IF('Sup Tab S4_Mean'!G72&gt;'Sup Tab S4_Mean'!G$11,'Sup Tab S4_Mean'!G72,"")</f>
        <v/>
      </c>
      <c r="F50" s="26" t="str">
        <f>IF('Sup Tab S4_Mean'!H72&gt;'Sup Tab S4_Mean'!H$11,'Sup Tab S4_Mean'!H72,"")</f>
        <v/>
      </c>
      <c r="G50" s="26" t="str">
        <f>IF('Sup Tab S4_Mean'!I72&gt;'Sup Tab S4_Mean'!I$11,'Sup Tab S4_Mean'!I72,"")</f>
        <v/>
      </c>
      <c r="H50" s="26" t="str">
        <f>IF('Sup Tab S4_Mean'!J72&gt;'Sup Tab S4_Mean'!J$11,'Sup Tab S4_Mean'!J72,"")</f>
        <v/>
      </c>
      <c r="I50" s="26" t="str">
        <f>IF('Sup Tab S4_Mean'!K72&gt;'Sup Tab S4_Mean'!K$11,'Sup Tab S4_Mean'!K72,"")</f>
        <v/>
      </c>
      <c r="J50" s="26" t="str">
        <f>IF('Sup Tab S4_Mean'!L72&gt;'Sup Tab S4_Mean'!L$11,'Sup Tab S4_Mean'!L72,"")</f>
        <v/>
      </c>
      <c r="K50" s="26" t="str">
        <f>IF('Sup Tab S4_Mean'!M72&gt;'Sup Tab S4_Mean'!M$11,'Sup Tab S4_Mean'!M72,"")</f>
        <v/>
      </c>
      <c r="L50" s="26" t="str">
        <f>IF('Sup Tab S4_Mean'!N72&gt;'Sup Tab S4_Mean'!N$11,'Sup Tab S4_Mean'!N72,"")</f>
        <v/>
      </c>
      <c r="M50" s="26" t="str">
        <f>IF('Sup Tab S4_Mean'!O72&gt;'Sup Tab S4_Mean'!O$11,'Sup Tab S4_Mean'!O72,"")</f>
        <v/>
      </c>
      <c r="N50" s="26" t="str">
        <f>IF('Sup Tab S4_Mean'!P72&gt;'Sup Tab S4_Mean'!P$11,'Sup Tab S4_Mean'!P72,"")</f>
        <v/>
      </c>
      <c r="O50" s="26" t="str">
        <f>IF('Sup Tab S4_Mean'!Q72&gt;'Sup Tab S4_Mean'!Q$11,'Sup Tab S4_Mean'!Q72,"")</f>
        <v/>
      </c>
      <c r="P50" s="26" t="str">
        <f>IF('Sup Tab S4_Mean'!R72&gt;'Sup Tab S4_Mean'!R$11,'Sup Tab S4_Mean'!R72,"")</f>
        <v/>
      </c>
      <c r="Q50" s="26" t="str">
        <f>IF('Sup Tab S4_Mean'!S72&gt;'Sup Tab S4_Mean'!S$11,'Sup Tab S4_Mean'!S72,"")</f>
        <v/>
      </c>
      <c r="R50" s="26" t="str">
        <f>IF('Sup Tab S4_Mean'!T72&gt;'Sup Tab S4_Mean'!T$11,'Sup Tab S4_Mean'!T72,"")</f>
        <v/>
      </c>
      <c r="S50" s="26" t="str">
        <f>IF('Sup Tab S4_Mean'!U72&gt;'Sup Tab S4_Mean'!U$11,'Sup Tab S4_Mean'!U72,"")</f>
        <v/>
      </c>
      <c r="T50" s="26" t="str">
        <f>IF('Sup Tab S4_Mean'!V72&gt;'Sup Tab S4_Mean'!V$11,'Sup Tab S4_Mean'!V72,"")</f>
        <v/>
      </c>
      <c r="U50" s="26" t="str">
        <f>IF('Sup Tab S4_Mean'!W72&gt;'Sup Tab S4_Mean'!W$11,'Sup Tab S4_Mean'!W72,"")</f>
        <v/>
      </c>
      <c r="V50" s="26" t="str">
        <f>IF('Sup Tab S4_Mean'!X72&gt;'Sup Tab S4_Mean'!X$11,'Sup Tab S4_Mean'!X72,"")</f>
        <v/>
      </c>
      <c r="W50" s="26" t="str">
        <f>IF('Sup Tab S4_Mean'!Y72&gt;'Sup Tab S4_Mean'!Y$11,'Sup Tab S4_Mean'!Y72,"")</f>
        <v/>
      </c>
      <c r="X50" s="26" t="str">
        <f>IF('Sup Tab S4_Mean'!Z72&gt;'Sup Tab S4_Mean'!Z$11,'Sup Tab S4_Mean'!Z72,"")</f>
        <v/>
      </c>
      <c r="Y50" s="26" t="str">
        <f>IF('Sup Tab S4_Mean'!AA72&gt;'Sup Tab S4_Mean'!AA$11,'Sup Tab S4_Mean'!AA72,"")</f>
        <v/>
      </c>
      <c r="Z50" s="26" t="str">
        <f>IF('Sup Tab S4_Mean'!AB72&gt;'Sup Tab S4_Mean'!AB$11,'Sup Tab S4_Mean'!AB72,"")</f>
        <v/>
      </c>
      <c r="AA50" s="26" t="str">
        <f>IF('Sup Tab S4_Mean'!AC72&gt;'Sup Tab S4_Mean'!AC$11,'Sup Tab S4_Mean'!AC72,"")</f>
        <v/>
      </c>
      <c r="AB50" s="26" t="str">
        <f>IF('Sup Tab S4_Mean'!AD72&gt;'Sup Tab S4_Mean'!AD$11,'Sup Tab S4_Mean'!AD72,"")</f>
        <v/>
      </c>
      <c r="AC50" s="26" t="str">
        <f>IF('Sup Tab S4_Mean'!AE72&gt;'Sup Tab S4_Mean'!AE$11,'Sup Tab S4_Mean'!AE72,"")</f>
        <v/>
      </c>
      <c r="AD50" s="26" t="str">
        <f>IF('Sup Tab S4_Mean'!AF72&gt;'Sup Tab S4_Mean'!AF$11,'Sup Tab S4_Mean'!AF72,"")</f>
        <v/>
      </c>
      <c r="AE50" s="26" t="str">
        <f>IF('Sup Tab S4_Mean'!AG72&gt;'Sup Tab S4_Mean'!AG$11,'Sup Tab S4_Mean'!AG72,"")</f>
        <v/>
      </c>
      <c r="AF50" s="26">
        <f>IF('Sup Tab S4_Mean'!AH72&gt;'Sup Tab S4_Mean'!AH$11,'Sup Tab S4_Mean'!AH72,"")</f>
        <v>11.178848282179507</v>
      </c>
      <c r="AG50" s="26">
        <f>IF('Sup Tab S4_Mean'!AI72&gt;'Sup Tab S4_Mean'!AI$11,'Sup Tab S4_Mean'!AI72,"")</f>
        <v>59.449151290772704</v>
      </c>
      <c r="AH50" s="26" t="str">
        <f>IF('Sup Tab S4_Mean'!AJ72&gt;'Sup Tab S4_Mean'!AJ$11,'Sup Tab S4_Mean'!AJ72,"")</f>
        <v/>
      </c>
      <c r="AI50" s="26" t="str">
        <f>IF('Sup Tab S4_Mean'!AK72&gt;'Sup Tab S4_Mean'!AK$11,'Sup Tab S4_Mean'!AK72,"")</f>
        <v/>
      </c>
      <c r="AJ50" s="26" t="str">
        <f>IF('Sup Tab S4_Mean'!AL72&gt;'Sup Tab S4_Mean'!AL$11,'Sup Tab S4_Mean'!AL72,"")</f>
        <v/>
      </c>
      <c r="AK50" s="26" t="str">
        <f>IF('Sup Tab S4_Mean'!AM72&gt;'Sup Tab S4_Mean'!AM$11,'Sup Tab S4_Mean'!AM72,"")</f>
        <v/>
      </c>
      <c r="AL50" s="26" t="str">
        <f>IF('Sup Tab S4_Mean'!AN72&gt;'Sup Tab S4_Mean'!AN$11,'Sup Tab S4_Mean'!AN72,"")</f>
        <v/>
      </c>
      <c r="AM50" s="26" t="str">
        <f>IF('Sup Tab S4_Mean'!AO72&gt;'Sup Tab S4_Mean'!AO$11,'Sup Tab S4_Mean'!AO72,"")</f>
        <v/>
      </c>
      <c r="AN50" s="26" t="str">
        <f>IF('Sup Tab S4_Mean'!AP72&gt;'Sup Tab S4_Mean'!AP$11,'Sup Tab S4_Mean'!AP72,"")</f>
        <v/>
      </c>
      <c r="AO50" s="26" t="str">
        <f>IF('Sup Tab S4_Mean'!AQ72&gt;'Sup Tab S4_Mean'!AQ$11,'Sup Tab S4_Mean'!AQ72,"")</f>
        <v/>
      </c>
      <c r="AP50" s="26" t="str">
        <f>IF('Sup Tab S4_Mean'!AR72&gt;'Sup Tab S4_Mean'!AR$11,'Sup Tab S4_Mean'!AR72,"")</f>
        <v/>
      </c>
      <c r="AQ50" s="26" t="str">
        <f>IF('Sup Tab S4_Mean'!AS72&gt;'Sup Tab S4_Mean'!AS$11,'Sup Tab S4_Mean'!AS72,"")</f>
        <v/>
      </c>
      <c r="AR50" s="26" t="str">
        <f>IF('Sup Tab S4_Mean'!AT72&gt;'Sup Tab S4_Mean'!AT$11,'Sup Tab S4_Mean'!AT72,"")</f>
        <v/>
      </c>
      <c r="AS50" s="26" t="str">
        <f>IF('Sup Tab S4_Mean'!AU72&gt;'Sup Tab S4_Mean'!AU$11,'Sup Tab S4_Mean'!AU72,"")</f>
        <v/>
      </c>
      <c r="AT50" s="26" t="str">
        <f>IF('Sup Tab S4_Mean'!AV72&gt;'Sup Tab S4_Mean'!AV$11,'Sup Tab S4_Mean'!AV72,"")</f>
        <v/>
      </c>
      <c r="AU50" s="26" t="str">
        <f>IF('Sup Tab S4_Mean'!AW72&gt;'Sup Tab S4_Mean'!AW$11,'Sup Tab S4_Mean'!AW72,"")</f>
        <v/>
      </c>
      <c r="AV50" s="26" t="str">
        <f>IF('Sup Tab S4_Mean'!AX72&gt;'Sup Tab S4_Mean'!AX$11,'Sup Tab S4_Mean'!AX72,"")</f>
        <v/>
      </c>
      <c r="AW50" s="26" t="str">
        <f>IF('Sup Tab S4_Mean'!AY72&gt;'Sup Tab S4_Mean'!AY$11,'Sup Tab S4_Mean'!AY72,"")</f>
        <v/>
      </c>
      <c r="AX50" s="26" t="str">
        <f>IF('Sup Tab S4_Mean'!AZ72&gt;'Sup Tab S4_Mean'!AZ$11,'Sup Tab S4_Mean'!AZ72,"")</f>
        <v/>
      </c>
      <c r="AY50" s="26" t="str">
        <f>IF('Sup Tab S4_Mean'!BA72&gt;'Sup Tab S4_Mean'!BA$11,'Sup Tab S4_Mean'!BA72,"")</f>
        <v/>
      </c>
      <c r="AZ50" s="26" t="str">
        <f>IF('Sup Tab S4_Mean'!BB72&gt;'Sup Tab S4_Mean'!BB$11,'Sup Tab S4_Mean'!BB72,"")</f>
        <v/>
      </c>
      <c r="BA50" s="26" t="str">
        <f>IF('Sup Tab S4_Mean'!BC72&gt;'Sup Tab S4_Mean'!BC$11,'Sup Tab S4_Mean'!BC72,"")</f>
        <v/>
      </c>
      <c r="BB50" s="26" t="str">
        <f>IF('Sup Tab S4_Mean'!BD72&gt;'Sup Tab S4_Mean'!BD$11,'Sup Tab S4_Mean'!BD72,"")</f>
        <v/>
      </c>
      <c r="BC50" s="26" t="str">
        <f>IF('Sup Tab S4_Mean'!BE72&gt;'Sup Tab S4_Mean'!BE$11,'Sup Tab S4_Mean'!BE72,"")</f>
        <v/>
      </c>
      <c r="BD50" s="26" t="str">
        <f>IF('Sup Tab S4_Mean'!BF72&gt;'Sup Tab S4_Mean'!BF$11,'Sup Tab S4_Mean'!BF72,"")</f>
        <v/>
      </c>
      <c r="BE50" s="26" t="str">
        <f>IF('Sup Tab S4_Mean'!BG72&gt;'Sup Tab S4_Mean'!BG$11,'Sup Tab S4_Mean'!BG72,"")</f>
        <v/>
      </c>
      <c r="BF50" s="26" t="str">
        <f>IF('Sup Tab S4_Mean'!BH72&gt;'Sup Tab S4_Mean'!BH$11,'Sup Tab S4_Mean'!BH72,"")</f>
        <v/>
      </c>
      <c r="BG50" s="26" t="str">
        <f>IF('Sup Tab S4_Mean'!BI72&gt;'Sup Tab S4_Mean'!BI$11,'Sup Tab S4_Mean'!BI72,"")</f>
        <v/>
      </c>
      <c r="BH50" s="26" t="str">
        <f>IF('Sup Tab S4_Mean'!BJ72&gt;'Sup Tab S4_Mean'!BJ$11,'Sup Tab S4_Mean'!BJ72,"")</f>
        <v/>
      </c>
      <c r="BI50" s="26" t="str">
        <f>IF('Sup Tab S4_Mean'!BK72&gt;'Sup Tab S4_Mean'!BK$11,'Sup Tab S4_Mean'!BK72,"")</f>
        <v/>
      </c>
      <c r="BJ50" s="26" t="str">
        <f>IF('Sup Tab S4_Mean'!BL72&gt;'Sup Tab S4_Mean'!BL$11,'Sup Tab S4_Mean'!BL72,"")</f>
        <v/>
      </c>
      <c r="BK50" s="26" t="str">
        <f>IF('Sup Tab S4_Mean'!BM72&gt;'Sup Tab S4_Mean'!BM$11,'Sup Tab S4_Mean'!BM72,"")</f>
        <v/>
      </c>
      <c r="BL50" s="26" t="str">
        <f>IF('Sup Tab S4_Mean'!BN72&gt;'Sup Tab S4_Mean'!BN$11,'Sup Tab S4_Mean'!BN72,"")</f>
        <v/>
      </c>
      <c r="BM50" s="26" t="str">
        <f>IF('Sup Tab S4_Mean'!BP72&gt;'Sup Tab S4_Mean'!BP$11,'Sup Tab S4_Mean'!BP72,"")</f>
        <v/>
      </c>
      <c r="BN50" s="26" t="str">
        <f>IF('Sup Tab S4_Mean'!BQ72&gt;'Sup Tab S4_Mean'!BQ$11,'Sup Tab S4_Mean'!BQ72,"")</f>
        <v/>
      </c>
      <c r="BO50" s="26" t="str">
        <f>IF('Sup Tab S4_Mean'!BR72&gt;'Sup Tab S4_Mean'!BR$11,'Sup Tab S4_Mean'!BR72,"")</f>
        <v/>
      </c>
      <c r="BP50" s="26" t="str">
        <f>IF('Sup Tab S4_Mean'!BS72&gt;'Sup Tab S4_Mean'!BS$11,'Sup Tab S4_Mean'!BS72,"")</f>
        <v/>
      </c>
      <c r="BQ50" s="26" t="str">
        <f>IF('Sup Tab S4_Mean'!BT72&gt;'Sup Tab S4_Mean'!BT$11,'Sup Tab S4_Mean'!BT72,"")</f>
        <v/>
      </c>
      <c r="BR50" s="26" t="str">
        <f>IF('Sup Tab S4_Mean'!BU72&gt;'Sup Tab S4_Mean'!BU$11,'Sup Tab S4_Mean'!BU72,"")</f>
        <v/>
      </c>
      <c r="BS50" s="26" t="str">
        <f>IF('Sup Tab S4_Mean'!BV72&gt;'Sup Tab S4_Mean'!BV$11,'Sup Tab S4_Mean'!BV72,"")</f>
        <v/>
      </c>
      <c r="BT50" s="26" t="str">
        <f>IF('Sup Tab S4_Mean'!BW72&gt;'Sup Tab S4_Mean'!BW$11,'Sup Tab S4_Mean'!BW72,"")</f>
        <v/>
      </c>
      <c r="BU50" s="26" t="str">
        <f>IF('Sup Tab S4_Mean'!BX72&gt;'Sup Tab S4_Mean'!BX$11,'Sup Tab S4_Mean'!BX72,"")</f>
        <v/>
      </c>
      <c r="BV50" s="26">
        <f>IF('Sup Tab S4_Mean'!BY72&gt;'Sup Tab S4_Mean'!BY$11,'Sup Tab S4_Mean'!BY72,"")</f>
        <v>11.178848282179507</v>
      </c>
      <c r="BW50" s="26" t="str">
        <f>IF('Sup Tab S4_Mean'!BZ72&gt;'Sup Tab S4_Mean'!BZ$11,'Sup Tab S4_Mean'!BZ72,"")</f>
        <v/>
      </c>
      <c r="BX50" s="26" t="str">
        <f>IF('Sup Tab S4_Mean'!CA72&gt;'Sup Tab S4_Mean'!CA$11,'Sup Tab S4_Mean'!CA72,"")</f>
        <v/>
      </c>
      <c r="BY50" s="26" t="str">
        <f>IF('Sup Tab S4_Mean'!CB72&gt;'Sup Tab S4_Mean'!CB$11,'Sup Tab S4_Mean'!CB72,"")</f>
        <v/>
      </c>
      <c r="BZ50" s="26" t="str">
        <f>IF('Sup Tab S4_Mean'!CC72&gt;'Sup Tab S4_Mean'!CC$11,'Sup Tab S4_Mean'!CC72,"")</f>
        <v/>
      </c>
      <c r="CA50" s="26" t="str">
        <f>IF('Sup Tab S4_Mean'!CD72&gt;'Sup Tab S4_Mean'!CD$11,'Sup Tab S4_Mean'!CD72,"")</f>
        <v/>
      </c>
      <c r="CB50" s="26" t="str">
        <f>IF('Sup Tab S4_Mean'!CE72&gt;'Sup Tab S4_Mean'!CE$11,'Sup Tab S4_Mean'!CE72,"")</f>
        <v/>
      </c>
      <c r="CC50" s="26" t="str">
        <f>IF('Sup Tab S4_Mean'!CF72&gt;'Sup Tab S4_Mean'!CF$11,'Sup Tab S4_Mean'!CF72,"")</f>
        <v/>
      </c>
      <c r="CD50" s="26" t="str">
        <f>IF('Sup Tab S4_Mean'!CG72&gt;'Sup Tab S4_Mean'!CG$11,'Sup Tab S4_Mean'!CG72,"")</f>
        <v/>
      </c>
      <c r="CE50" s="26"/>
      <c r="CF50" s="26"/>
      <c r="CG50" s="26"/>
      <c r="CH50" s="26"/>
      <c r="CI50" s="26"/>
      <c r="CJ50" s="26"/>
      <c r="CK50" s="26"/>
      <c r="CL50" s="26"/>
      <c r="CM50" s="26"/>
    </row>
    <row r="51" spans="1:91" ht="12.75" customHeight="1" x14ac:dyDescent="0.3">
      <c r="A51" s="1" t="s">
        <v>1</v>
      </c>
      <c r="B51" s="1" t="s">
        <v>182</v>
      </c>
      <c r="C51" s="26" t="str">
        <f>IF('Sup Tab S4_Mean'!E73&gt;'Sup Tab S4_Mean'!E$11,'Sup Tab S4_Mean'!E73,"")</f>
        <v/>
      </c>
      <c r="D51" s="26" t="str">
        <f>IF('Sup Tab S4_Mean'!F73&gt;'Sup Tab S4_Mean'!F$11,'Sup Tab S4_Mean'!F73,"")</f>
        <v/>
      </c>
      <c r="E51" s="26" t="str">
        <f>IF('Sup Tab S4_Mean'!G73&gt;'Sup Tab S4_Mean'!G$11,'Sup Tab S4_Mean'!G73,"")</f>
        <v/>
      </c>
      <c r="F51" s="26" t="str">
        <f>IF('Sup Tab S4_Mean'!H73&gt;'Sup Tab S4_Mean'!H$11,'Sup Tab S4_Mean'!H73,"")</f>
        <v/>
      </c>
      <c r="G51" s="26" t="str">
        <f>IF('Sup Tab S4_Mean'!I73&gt;'Sup Tab S4_Mean'!I$11,'Sup Tab S4_Mean'!I73,"")</f>
        <v/>
      </c>
      <c r="H51" s="26" t="str">
        <f>IF('Sup Tab S4_Mean'!J73&gt;'Sup Tab S4_Mean'!J$11,'Sup Tab S4_Mean'!J73,"")</f>
        <v/>
      </c>
      <c r="I51" s="26" t="str">
        <f>IF('Sup Tab S4_Mean'!K73&gt;'Sup Tab S4_Mean'!K$11,'Sup Tab S4_Mean'!K73,"")</f>
        <v/>
      </c>
      <c r="J51" s="26" t="str">
        <f>IF('Sup Tab S4_Mean'!L73&gt;'Sup Tab S4_Mean'!L$11,'Sup Tab S4_Mean'!L73,"")</f>
        <v/>
      </c>
      <c r="K51" s="26" t="str">
        <f>IF('Sup Tab S4_Mean'!M73&gt;'Sup Tab S4_Mean'!M$11,'Sup Tab S4_Mean'!M73,"")</f>
        <v/>
      </c>
      <c r="L51" s="26" t="str">
        <f>IF('Sup Tab S4_Mean'!N73&gt;'Sup Tab S4_Mean'!N$11,'Sup Tab S4_Mean'!N73,"")</f>
        <v/>
      </c>
      <c r="M51" s="26" t="str">
        <f>IF('Sup Tab S4_Mean'!O73&gt;'Sup Tab S4_Mean'!O$11,'Sup Tab S4_Mean'!O73,"")</f>
        <v/>
      </c>
      <c r="N51" s="26" t="str">
        <f>IF('Sup Tab S4_Mean'!P73&gt;'Sup Tab S4_Mean'!P$11,'Sup Tab S4_Mean'!P73,"")</f>
        <v/>
      </c>
      <c r="O51" s="26" t="str">
        <f>IF('Sup Tab S4_Mean'!Q73&gt;'Sup Tab S4_Mean'!Q$11,'Sup Tab S4_Mean'!Q73,"")</f>
        <v/>
      </c>
      <c r="P51" s="26" t="str">
        <f>IF('Sup Tab S4_Mean'!R73&gt;'Sup Tab S4_Mean'!R$11,'Sup Tab S4_Mean'!R73,"")</f>
        <v/>
      </c>
      <c r="Q51" s="26" t="str">
        <f>IF('Sup Tab S4_Mean'!S73&gt;'Sup Tab S4_Mean'!S$11,'Sup Tab S4_Mean'!S73,"")</f>
        <v/>
      </c>
      <c r="R51" s="26" t="str">
        <f>IF('Sup Tab S4_Mean'!T73&gt;'Sup Tab S4_Mean'!T$11,'Sup Tab S4_Mean'!T73,"")</f>
        <v/>
      </c>
      <c r="S51" s="26" t="str">
        <f>IF('Sup Tab S4_Mean'!U73&gt;'Sup Tab S4_Mean'!U$11,'Sup Tab S4_Mean'!U73,"")</f>
        <v/>
      </c>
      <c r="T51" s="26" t="str">
        <f>IF('Sup Tab S4_Mean'!V73&gt;'Sup Tab S4_Mean'!V$11,'Sup Tab S4_Mean'!V73,"")</f>
        <v/>
      </c>
      <c r="U51" s="26" t="str">
        <f>IF('Sup Tab S4_Mean'!W73&gt;'Sup Tab S4_Mean'!W$11,'Sup Tab S4_Mean'!W73,"")</f>
        <v/>
      </c>
      <c r="V51" s="26" t="str">
        <f>IF('Sup Tab S4_Mean'!X73&gt;'Sup Tab S4_Mean'!X$11,'Sup Tab S4_Mean'!X73,"")</f>
        <v/>
      </c>
      <c r="W51" s="26" t="str">
        <f>IF('Sup Tab S4_Mean'!Y73&gt;'Sup Tab S4_Mean'!Y$11,'Sup Tab S4_Mean'!Y73,"")</f>
        <v/>
      </c>
      <c r="X51" s="26" t="str">
        <f>IF('Sup Tab S4_Mean'!Z73&gt;'Sup Tab S4_Mean'!Z$11,'Sup Tab S4_Mean'!Z73,"")</f>
        <v/>
      </c>
      <c r="Y51" s="26" t="str">
        <f>IF('Sup Tab S4_Mean'!AA73&gt;'Sup Tab S4_Mean'!AA$11,'Sup Tab S4_Mean'!AA73,"")</f>
        <v/>
      </c>
      <c r="Z51" s="26" t="str">
        <f>IF('Sup Tab S4_Mean'!AB73&gt;'Sup Tab S4_Mean'!AB$11,'Sup Tab S4_Mean'!AB73,"")</f>
        <v/>
      </c>
      <c r="AA51" s="26" t="str">
        <f>IF('Sup Tab S4_Mean'!AC73&gt;'Sup Tab S4_Mean'!AC$11,'Sup Tab S4_Mean'!AC73,"")</f>
        <v/>
      </c>
      <c r="AB51" s="26" t="str">
        <f>IF('Sup Tab S4_Mean'!AD73&gt;'Sup Tab S4_Mean'!AD$11,'Sup Tab S4_Mean'!AD73,"")</f>
        <v/>
      </c>
      <c r="AC51" s="26" t="str">
        <f>IF('Sup Tab S4_Mean'!AE73&gt;'Sup Tab S4_Mean'!AE$11,'Sup Tab S4_Mean'!AE73,"")</f>
        <v/>
      </c>
      <c r="AD51" s="26" t="str">
        <f>IF('Sup Tab S4_Mean'!AF73&gt;'Sup Tab S4_Mean'!AF$11,'Sup Tab S4_Mean'!AF73,"")</f>
        <v/>
      </c>
      <c r="AE51" s="26" t="str">
        <f>IF('Sup Tab S4_Mean'!AG73&gt;'Sup Tab S4_Mean'!AG$11,'Sup Tab S4_Mean'!AG73,"")</f>
        <v/>
      </c>
      <c r="AF51" s="26" t="str">
        <f>IF('Sup Tab S4_Mean'!AH73&gt;'Sup Tab S4_Mean'!AH$11,'Sup Tab S4_Mean'!AH73,"")</f>
        <v/>
      </c>
      <c r="AG51" s="26" t="str">
        <f>IF('Sup Tab S4_Mean'!AI73&gt;'Sup Tab S4_Mean'!AI$11,'Sup Tab S4_Mean'!AI73,"")</f>
        <v/>
      </c>
      <c r="AH51" s="26" t="str">
        <f>IF('Sup Tab S4_Mean'!AJ73&gt;'Sup Tab S4_Mean'!AJ$11,'Sup Tab S4_Mean'!AJ73,"")</f>
        <v/>
      </c>
      <c r="AI51" s="26" t="str">
        <f>IF('Sup Tab S4_Mean'!AK73&gt;'Sup Tab S4_Mean'!AK$11,'Sup Tab S4_Mean'!AK73,"")</f>
        <v/>
      </c>
      <c r="AJ51" s="26" t="str">
        <f>IF('Sup Tab S4_Mean'!AL73&gt;'Sup Tab S4_Mean'!AL$11,'Sup Tab S4_Mean'!AL73,"")</f>
        <v/>
      </c>
      <c r="AK51" s="26" t="str">
        <f>IF('Sup Tab S4_Mean'!AM73&gt;'Sup Tab S4_Mean'!AM$11,'Sup Tab S4_Mean'!AM73,"")</f>
        <v/>
      </c>
      <c r="AL51" s="26" t="str">
        <f>IF('Sup Tab S4_Mean'!AN73&gt;'Sup Tab S4_Mean'!AN$11,'Sup Tab S4_Mean'!AN73,"")</f>
        <v/>
      </c>
      <c r="AM51" s="26" t="str">
        <f>IF('Sup Tab S4_Mean'!AO73&gt;'Sup Tab S4_Mean'!AO$11,'Sup Tab S4_Mean'!AO73,"")</f>
        <v/>
      </c>
      <c r="AN51" s="26" t="str">
        <f>IF('Sup Tab S4_Mean'!AP73&gt;'Sup Tab S4_Mean'!AP$11,'Sup Tab S4_Mean'!AP73,"")</f>
        <v/>
      </c>
      <c r="AO51" s="26" t="str">
        <f>IF('Sup Tab S4_Mean'!AQ73&gt;'Sup Tab S4_Mean'!AQ$11,'Sup Tab S4_Mean'!AQ73,"")</f>
        <v/>
      </c>
      <c r="AP51" s="26" t="str">
        <f>IF('Sup Tab S4_Mean'!AR73&gt;'Sup Tab S4_Mean'!AR$11,'Sup Tab S4_Mean'!AR73,"")</f>
        <v/>
      </c>
      <c r="AQ51" s="26" t="str">
        <f>IF('Sup Tab S4_Mean'!AS73&gt;'Sup Tab S4_Mean'!AS$11,'Sup Tab S4_Mean'!AS73,"")</f>
        <v/>
      </c>
      <c r="AR51" s="26" t="str">
        <f>IF('Sup Tab S4_Mean'!AT73&gt;'Sup Tab S4_Mean'!AT$11,'Sup Tab S4_Mean'!AT73,"")</f>
        <v/>
      </c>
      <c r="AS51" s="26" t="str">
        <f>IF('Sup Tab S4_Mean'!AU73&gt;'Sup Tab S4_Mean'!AU$11,'Sup Tab S4_Mean'!AU73,"")</f>
        <v/>
      </c>
      <c r="AT51" s="26" t="str">
        <f>IF('Sup Tab S4_Mean'!AV73&gt;'Sup Tab S4_Mean'!AV$11,'Sup Tab S4_Mean'!AV73,"")</f>
        <v/>
      </c>
      <c r="AU51" s="26" t="str">
        <f>IF('Sup Tab S4_Mean'!AW73&gt;'Sup Tab S4_Mean'!AW$11,'Sup Tab S4_Mean'!AW73,"")</f>
        <v/>
      </c>
      <c r="AV51" s="26" t="str">
        <f>IF('Sup Tab S4_Mean'!AX73&gt;'Sup Tab S4_Mean'!AX$11,'Sup Tab S4_Mean'!AX73,"")</f>
        <v/>
      </c>
      <c r="AW51" s="26" t="str">
        <f>IF('Sup Tab S4_Mean'!AY73&gt;'Sup Tab S4_Mean'!AY$11,'Sup Tab S4_Mean'!AY73,"")</f>
        <v/>
      </c>
      <c r="AX51" s="26" t="str">
        <f>IF('Sup Tab S4_Mean'!AZ73&gt;'Sup Tab S4_Mean'!AZ$11,'Sup Tab S4_Mean'!AZ73,"")</f>
        <v/>
      </c>
      <c r="AY51" s="26" t="str">
        <f>IF('Sup Tab S4_Mean'!BA73&gt;'Sup Tab S4_Mean'!BA$11,'Sup Tab S4_Mean'!BA73,"")</f>
        <v/>
      </c>
      <c r="AZ51" s="26" t="str">
        <f>IF('Sup Tab S4_Mean'!BB73&gt;'Sup Tab S4_Mean'!BB$11,'Sup Tab S4_Mean'!BB73,"")</f>
        <v/>
      </c>
      <c r="BA51" s="26" t="str">
        <f>IF('Sup Tab S4_Mean'!BC73&gt;'Sup Tab S4_Mean'!BC$11,'Sup Tab S4_Mean'!BC73,"")</f>
        <v/>
      </c>
      <c r="BB51" s="26" t="str">
        <f>IF('Sup Tab S4_Mean'!BD73&gt;'Sup Tab S4_Mean'!BD$11,'Sup Tab S4_Mean'!BD73,"")</f>
        <v/>
      </c>
      <c r="BC51" s="26" t="str">
        <f>IF('Sup Tab S4_Mean'!BE73&gt;'Sup Tab S4_Mean'!BE$11,'Sup Tab S4_Mean'!BE73,"")</f>
        <v/>
      </c>
      <c r="BD51" s="26" t="str">
        <f>IF('Sup Tab S4_Mean'!BF73&gt;'Sup Tab S4_Mean'!BF$11,'Sup Tab S4_Mean'!BF73,"")</f>
        <v/>
      </c>
      <c r="BE51" s="26" t="str">
        <f>IF('Sup Tab S4_Mean'!BG73&gt;'Sup Tab S4_Mean'!BG$11,'Sup Tab S4_Mean'!BG73,"")</f>
        <v/>
      </c>
      <c r="BF51" s="26" t="str">
        <f>IF('Sup Tab S4_Mean'!BH73&gt;'Sup Tab S4_Mean'!BH$11,'Sup Tab S4_Mean'!BH73,"")</f>
        <v/>
      </c>
      <c r="BG51" s="26" t="str">
        <f>IF('Sup Tab S4_Mean'!BI73&gt;'Sup Tab S4_Mean'!BI$11,'Sup Tab S4_Mean'!BI73,"")</f>
        <v/>
      </c>
      <c r="BH51" s="26" t="str">
        <f>IF('Sup Tab S4_Mean'!BJ73&gt;'Sup Tab S4_Mean'!BJ$11,'Sup Tab S4_Mean'!BJ73,"")</f>
        <v/>
      </c>
      <c r="BI51" s="26" t="str">
        <f>IF('Sup Tab S4_Mean'!BK73&gt;'Sup Tab S4_Mean'!BK$11,'Sup Tab S4_Mean'!BK73,"")</f>
        <v/>
      </c>
      <c r="BJ51" s="26" t="str">
        <f>IF('Sup Tab S4_Mean'!BL73&gt;'Sup Tab S4_Mean'!BL$11,'Sup Tab S4_Mean'!BL73,"")</f>
        <v/>
      </c>
      <c r="BK51" s="26" t="str">
        <f>IF('Sup Tab S4_Mean'!BM73&gt;'Sup Tab S4_Mean'!BM$11,'Sup Tab S4_Mean'!BM73,"")</f>
        <v/>
      </c>
      <c r="BL51" s="26" t="str">
        <f>IF('Sup Tab S4_Mean'!BN73&gt;'Sup Tab S4_Mean'!BN$11,'Sup Tab S4_Mean'!BN73,"")</f>
        <v/>
      </c>
      <c r="BM51" s="26" t="str">
        <f>IF('Sup Tab S4_Mean'!BP73&gt;'Sup Tab S4_Mean'!BP$11,'Sup Tab S4_Mean'!BP73,"")</f>
        <v/>
      </c>
      <c r="BN51" s="26" t="str">
        <f>IF('Sup Tab S4_Mean'!BQ73&gt;'Sup Tab S4_Mean'!BQ$11,'Sup Tab S4_Mean'!BQ73,"")</f>
        <v/>
      </c>
      <c r="BO51" s="26" t="str">
        <f>IF('Sup Tab S4_Mean'!BR73&gt;'Sup Tab S4_Mean'!BR$11,'Sup Tab S4_Mean'!BR73,"")</f>
        <v/>
      </c>
      <c r="BP51" s="26" t="str">
        <f>IF('Sup Tab S4_Mean'!BS73&gt;'Sup Tab S4_Mean'!BS$11,'Sup Tab S4_Mean'!BS73,"")</f>
        <v/>
      </c>
      <c r="BQ51" s="26" t="str">
        <f>IF('Sup Tab S4_Mean'!BT73&gt;'Sup Tab S4_Mean'!BT$11,'Sup Tab S4_Mean'!BT73,"")</f>
        <v/>
      </c>
      <c r="BR51" s="26" t="str">
        <f>IF('Sup Tab S4_Mean'!BU73&gt;'Sup Tab S4_Mean'!BU$11,'Sup Tab S4_Mean'!BU73,"")</f>
        <v/>
      </c>
      <c r="BS51" s="26" t="str">
        <f>IF('Sup Tab S4_Mean'!BV73&gt;'Sup Tab S4_Mean'!BV$11,'Sup Tab S4_Mean'!BV73,"")</f>
        <v/>
      </c>
      <c r="BT51" s="26" t="str">
        <f>IF('Sup Tab S4_Mean'!BW73&gt;'Sup Tab S4_Mean'!BW$11,'Sup Tab S4_Mean'!BW73,"")</f>
        <v/>
      </c>
      <c r="BU51" s="26" t="str">
        <f>IF('Sup Tab S4_Mean'!BX73&gt;'Sup Tab S4_Mean'!BX$11,'Sup Tab S4_Mean'!BX73,"")</f>
        <v/>
      </c>
      <c r="BV51" s="26" t="str">
        <f>IF('Sup Tab S4_Mean'!BY73&gt;'Sup Tab S4_Mean'!BY$11,'Sup Tab S4_Mean'!BY73,"")</f>
        <v/>
      </c>
      <c r="BW51" s="26" t="str">
        <f>IF('Sup Tab S4_Mean'!BZ73&gt;'Sup Tab S4_Mean'!BZ$11,'Sup Tab S4_Mean'!BZ73,"")</f>
        <v/>
      </c>
      <c r="BX51" s="26" t="str">
        <f>IF('Sup Tab S4_Mean'!CA73&gt;'Sup Tab S4_Mean'!CA$11,'Sup Tab S4_Mean'!CA73,"")</f>
        <v/>
      </c>
      <c r="BY51" s="26" t="str">
        <f>IF('Sup Tab S4_Mean'!CB73&gt;'Sup Tab S4_Mean'!CB$11,'Sup Tab S4_Mean'!CB73,"")</f>
        <v/>
      </c>
      <c r="BZ51" s="26" t="str">
        <f>IF('Sup Tab S4_Mean'!CC73&gt;'Sup Tab S4_Mean'!CC$11,'Sup Tab S4_Mean'!CC73,"")</f>
        <v/>
      </c>
      <c r="CA51" s="26" t="str">
        <f>IF('Sup Tab S4_Mean'!CD73&gt;'Sup Tab S4_Mean'!CD$11,'Sup Tab S4_Mean'!CD73,"")</f>
        <v/>
      </c>
      <c r="CB51" s="26" t="str">
        <f>IF('Sup Tab S4_Mean'!CE73&gt;'Sup Tab S4_Mean'!CE$11,'Sup Tab S4_Mean'!CE73,"")</f>
        <v/>
      </c>
      <c r="CC51" s="26" t="str">
        <f>IF('Sup Tab S4_Mean'!CF73&gt;'Sup Tab S4_Mean'!CF$11,'Sup Tab S4_Mean'!CF73,"")</f>
        <v/>
      </c>
      <c r="CD51" s="26" t="str">
        <f>IF('Sup Tab S4_Mean'!CG73&gt;'Sup Tab S4_Mean'!CG$11,'Sup Tab S4_Mean'!CG73,"")</f>
        <v/>
      </c>
      <c r="CE51" s="26"/>
      <c r="CF51" s="26"/>
      <c r="CG51" s="26"/>
      <c r="CH51" s="26"/>
      <c r="CI51" s="26"/>
      <c r="CJ51" s="26"/>
      <c r="CK51" s="26"/>
      <c r="CL51" s="26"/>
      <c r="CM51" s="26"/>
    </row>
    <row r="52" spans="1:91" ht="12.75" customHeight="1" x14ac:dyDescent="0.3">
      <c r="A52" s="1" t="s">
        <v>1</v>
      </c>
      <c r="B52" s="1" t="s">
        <v>184</v>
      </c>
      <c r="C52" s="26" t="str">
        <f>IF('Sup Tab S4_Mean'!E74&gt;'Sup Tab S4_Mean'!E$11,'Sup Tab S4_Mean'!E74,"")</f>
        <v/>
      </c>
      <c r="D52" s="26" t="str">
        <f>IF('Sup Tab S4_Mean'!F74&gt;'Sup Tab S4_Mean'!F$11,'Sup Tab S4_Mean'!F74,"")</f>
        <v/>
      </c>
      <c r="E52" s="26" t="str">
        <f>IF('Sup Tab S4_Mean'!G74&gt;'Sup Tab S4_Mean'!G$11,'Sup Tab S4_Mean'!G74,"")</f>
        <v/>
      </c>
      <c r="F52" s="26" t="str">
        <f>IF('Sup Tab S4_Mean'!H74&gt;'Sup Tab S4_Mean'!H$11,'Sup Tab S4_Mean'!H74,"")</f>
        <v/>
      </c>
      <c r="G52" s="26">
        <f>IF('Sup Tab S4_Mean'!I74&gt;'Sup Tab S4_Mean'!I$11,'Sup Tab S4_Mean'!I74,"")</f>
        <v>4417.7696286024602</v>
      </c>
      <c r="H52" s="26" t="str">
        <f>IF('Sup Tab S4_Mean'!J74&gt;'Sup Tab S4_Mean'!J$11,'Sup Tab S4_Mean'!J74,"")</f>
        <v/>
      </c>
      <c r="I52" s="26" t="str">
        <f>IF('Sup Tab S4_Mean'!K74&gt;'Sup Tab S4_Mean'!K$11,'Sup Tab S4_Mean'!K74,"")</f>
        <v/>
      </c>
      <c r="J52" s="26" t="str">
        <f>IF('Sup Tab S4_Mean'!L74&gt;'Sup Tab S4_Mean'!L$11,'Sup Tab S4_Mean'!L74,"")</f>
        <v/>
      </c>
      <c r="K52" s="26" t="str">
        <f>IF('Sup Tab S4_Mean'!M74&gt;'Sup Tab S4_Mean'!M$11,'Sup Tab S4_Mean'!M74,"")</f>
        <v/>
      </c>
      <c r="L52" s="26" t="str">
        <f>IF('Sup Tab S4_Mean'!N74&gt;'Sup Tab S4_Mean'!N$11,'Sup Tab S4_Mean'!N74,"")</f>
        <v/>
      </c>
      <c r="M52" s="26" t="str">
        <f>IF('Sup Tab S4_Mean'!O74&gt;'Sup Tab S4_Mean'!O$11,'Sup Tab S4_Mean'!O74,"")</f>
        <v/>
      </c>
      <c r="N52" s="26" t="str">
        <f>IF('Sup Tab S4_Mean'!P74&gt;'Sup Tab S4_Mean'!P$11,'Sup Tab S4_Mean'!P74,"")</f>
        <v/>
      </c>
      <c r="O52" s="26" t="str">
        <f>IF('Sup Tab S4_Mean'!Q74&gt;'Sup Tab S4_Mean'!Q$11,'Sup Tab S4_Mean'!Q74,"")</f>
        <v/>
      </c>
      <c r="P52" s="26" t="str">
        <f>IF('Sup Tab S4_Mean'!R74&gt;'Sup Tab S4_Mean'!R$11,'Sup Tab S4_Mean'!R74,"")</f>
        <v/>
      </c>
      <c r="Q52" s="26" t="str">
        <f>IF('Sup Tab S4_Mean'!S74&gt;'Sup Tab S4_Mean'!S$11,'Sup Tab S4_Mean'!S74,"")</f>
        <v/>
      </c>
      <c r="R52" s="26" t="str">
        <f>IF('Sup Tab S4_Mean'!T74&gt;'Sup Tab S4_Mean'!T$11,'Sup Tab S4_Mean'!T74,"")</f>
        <v/>
      </c>
      <c r="S52" s="26" t="str">
        <f>IF('Sup Tab S4_Mean'!U74&gt;'Sup Tab S4_Mean'!U$11,'Sup Tab S4_Mean'!U74,"")</f>
        <v/>
      </c>
      <c r="T52" s="26" t="str">
        <f>IF('Sup Tab S4_Mean'!V74&gt;'Sup Tab S4_Mean'!V$11,'Sup Tab S4_Mean'!V74,"")</f>
        <v/>
      </c>
      <c r="U52" s="26" t="str">
        <f>IF('Sup Tab S4_Mean'!W74&gt;'Sup Tab S4_Mean'!W$11,'Sup Tab S4_Mean'!W74,"")</f>
        <v/>
      </c>
      <c r="V52" s="26" t="str">
        <f>IF('Sup Tab S4_Mean'!X74&gt;'Sup Tab S4_Mean'!X$11,'Sup Tab S4_Mean'!X74,"")</f>
        <v/>
      </c>
      <c r="W52" s="26" t="str">
        <f>IF('Sup Tab S4_Mean'!Y74&gt;'Sup Tab S4_Mean'!Y$11,'Sup Tab S4_Mean'!Y74,"")</f>
        <v/>
      </c>
      <c r="X52" s="26" t="str">
        <f>IF('Sup Tab S4_Mean'!Z74&gt;'Sup Tab S4_Mean'!Z$11,'Sup Tab S4_Mean'!Z74,"")</f>
        <v/>
      </c>
      <c r="Y52" s="26" t="str">
        <f>IF('Sup Tab S4_Mean'!AA74&gt;'Sup Tab S4_Mean'!AA$11,'Sup Tab S4_Mean'!AA74,"")</f>
        <v/>
      </c>
      <c r="Z52" s="26" t="str">
        <f>IF('Sup Tab S4_Mean'!AB74&gt;'Sup Tab S4_Mean'!AB$11,'Sup Tab S4_Mean'!AB74,"")</f>
        <v/>
      </c>
      <c r="AA52" s="26" t="str">
        <f>IF('Sup Tab S4_Mean'!AC74&gt;'Sup Tab S4_Mean'!AC$11,'Sup Tab S4_Mean'!AC74,"")</f>
        <v/>
      </c>
      <c r="AB52" s="26" t="str">
        <f>IF('Sup Tab S4_Mean'!AD74&gt;'Sup Tab S4_Mean'!AD$11,'Sup Tab S4_Mean'!AD74,"")</f>
        <v/>
      </c>
      <c r="AC52" s="26" t="str">
        <f>IF('Sup Tab S4_Mean'!AE74&gt;'Sup Tab S4_Mean'!AE$11,'Sup Tab S4_Mean'!AE74,"")</f>
        <v/>
      </c>
      <c r="AD52" s="26" t="str">
        <f>IF('Sup Tab S4_Mean'!AF74&gt;'Sup Tab S4_Mean'!AF$11,'Sup Tab S4_Mean'!AF74,"")</f>
        <v/>
      </c>
      <c r="AE52" s="26" t="str">
        <f>IF('Sup Tab S4_Mean'!AG74&gt;'Sup Tab S4_Mean'!AG$11,'Sup Tab S4_Mean'!AG74,"")</f>
        <v/>
      </c>
      <c r="AF52" s="26" t="str">
        <f>IF('Sup Tab S4_Mean'!AH74&gt;'Sup Tab S4_Mean'!AH$11,'Sup Tab S4_Mean'!AH74,"")</f>
        <v/>
      </c>
      <c r="AG52" s="26" t="str">
        <f>IF('Sup Tab S4_Mean'!AI74&gt;'Sup Tab S4_Mean'!AI$11,'Sup Tab S4_Mean'!AI74,"")</f>
        <v/>
      </c>
      <c r="AH52" s="26" t="str">
        <f>IF('Sup Tab S4_Mean'!AJ74&gt;'Sup Tab S4_Mean'!AJ$11,'Sup Tab S4_Mean'!AJ74,"")</f>
        <v/>
      </c>
      <c r="AI52" s="26" t="str">
        <f>IF('Sup Tab S4_Mean'!AK74&gt;'Sup Tab S4_Mean'!AK$11,'Sup Tab S4_Mean'!AK74,"")</f>
        <v/>
      </c>
      <c r="AJ52" s="26" t="str">
        <f>IF('Sup Tab S4_Mean'!AL74&gt;'Sup Tab S4_Mean'!AL$11,'Sup Tab S4_Mean'!AL74,"")</f>
        <v/>
      </c>
      <c r="AK52" s="26" t="str">
        <f>IF('Sup Tab S4_Mean'!AM74&gt;'Sup Tab S4_Mean'!AM$11,'Sup Tab S4_Mean'!AM74,"")</f>
        <v/>
      </c>
      <c r="AL52" s="26" t="str">
        <f>IF('Sup Tab S4_Mean'!AN74&gt;'Sup Tab S4_Mean'!AN$11,'Sup Tab S4_Mean'!AN74,"")</f>
        <v/>
      </c>
      <c r="AM52" s="26" t="str">
        <f>IF('Sup Tab S4_Mean'!AO74&gt;'Sup Tab S4_Mean'!AO$11,'Sup Tab S4_Mean'!AO74,"")</f>
        <v/>
      </c>
      <c r="AN52" s="26" t="str">
        <f>IF('Sup Tab S4_Mean'!AP74&gt;'Sup Tab S4_Mean'!AP$11,'Sup Tab S4_Mean'!AP74,"")</f>
        <v/>
      </c>
      <c r="AO52" s="26" t="str">
        <f>IF('Sup Tab S4_Mean'!AQ74&gt;'Sup Tab S4_Mean'!AQ$11,'Sup Tab S4_Mean'!AQ74,"")</f>
        <v/>
      </c>
      <c r="AP52" s="26" t="str">
        <f>IF('Sup Tab S4_Mean'!AR74&gt;'Sup Tab S4_Mean'!AR$11,'Sup Tab S4_Mean'!AR74,"")</f>
        <v/>
      </c>
      <c r="AQ52" s="26" t="str">
        <f>IF('Sup Tab S4_Mean'!AS74&gt;'Sup Tab S4_Mean'!AS$11,'Sup Tab S4_Mean'!AS74,"")</f>
        <v/>
      </c>
      <c r="AR52" s="26" t="str">
        <f>IF('Sup Tab S4_Mean'!AT74&gt;'Sup Tab S4_Mean'!AT$11,'Sup Tab S4_Mean'!AT74,"")</f>
        <v/>
      </c>
      <c r="AS52" s="26" t="str">
        <f>IF('Sup Tab S4_Mean'!AU74&gt;'Sup Tab S4_Mean'!AU$11,'Sup Tab S4_Mean'!AU74,"")</f>
        <v/>
      </c>
      <c r="AT52" s="26" t="str">
        <f>IF('Sup Tab S4_Mean'!AV74&gt;'Sup Tab S4_Mean'!AV$11,'Sup Tab S4_Mean'!AV74,"")</f>
        <v/>
      </c>
      <c r="AU52" s="26" t="str">
        <f>IF('Sup Tab S4_Mean'!AW74&gt;'Sup Tab S4_Mean'!AW$11,'Sup Tab S4_Mean'!AW74,"")</f>
        <v/>
      </c>
      <c r="AV52" s="26" t="str">
        <f>IF('Sup Tab S4_Mean'!AX74&gt;'Sup Tab S4_Mean'!AX$11,'Sup Tab S4_Mean'!AX74,"")</f>
        <v/>
      </c>
      <c r="AW52" s="26" t="str">
        <f>IF('Sup Tab S4_Mean'!AY74&gt;'Sup Tab S4_Mean'!AY$11,'Sup Tab S4_Mean'!AY74,"")</f>
        <v/>
      </c>
      <c r="AX52" s="26" t="str">
        <f>IF('Sup Tab S4_Mean'!AZ74&gt;'Sup Tab S4_Mean'!AZ$11,'Sup Tab S4_Mean'!AZ74,"")</f>
        <v/>
      </c>
      <c r="AY52" s="26" t="str">
        <f>IF('Sup Tab S4_Mean'!BA74&gt;'Sup Tab S4_Mean'!BA$11,'Sup Tab S4_Mean'!BA74,"")</f>
        <v/>
      </c>
      <c r="AZ52" s="26" t="str">
        <f>IF('Sup Tab S4_Mean'!BB74&gt;'Sup Tab S4_Mean'!BB$11,'Sup Tab S4_Mean'!BB74,"")</f>
        <v/>
      </c>
      <c r="BA52" s="26" t="str">
        <f>IF('Sup Tab S4_Mean'!BC74&gt;'Sup Tab S4_Mean'!BC$11,'Sup Tab S4_Mean'!BC74,"")</f>
        <v/>
      </c>
      <c r="BB52" s="26" t="str">
        <f>IF('Sup Tab S4_Mean'!BD74&gt;'Sup Tab S4_Mean'!BD$11,'Sup Tab S4_Mean'!BD74,"")</f>
        <v/>
      </c>
      <c r="BC52" s="26" t="str">
        <f>IF('Sup Tab S4_Mean'!BE74&gt;'Sup Tab S4_Mean'!BE$11,'Sup Tab S4_Mean'!BE74,"")</f>
        <v/>
      </c>
      <c r="BD52" s="26" t="str">
        <f>IF('Sup Tab S4_Mean'!BF74&gt;'Sup Tab S4_Mean'!BF$11,'Sup Tab S4_Mean'!BF74,"")</f>
        <v/>
      </c>
      <c r="BE52" s="26" t="str">
        <f>IF('Sup Tab S4_Mean'!BG74&gt;'Sup Tab S4_Mean'!BG$11,'Sup Tab S4_Mean'!BG74,"")</f>
        <v/>
      </c>
      <c r="BF52" s="26" t="str">
        <f>IF('Sup Tab S4_Mean'!BH74&gt;'Sup Tab S4_Mean'!BH$11,'Sup Tab S4_Mean'!BH74,"")</f>
        <v/>
      </c>
      <c r="BG52" s="26" t="str">
        <f>IF('Sup Tab S4_Mean'!BI74&gt;'Sup Tab S4_Mean'!BI$11,'Sup Tab S4_Mean'!BI74,"")</f>
        <v/>
      </c>
      <c r="BH52" s="26" t="str">
        <f>IF('Sup Tab S4_Mean'!BJ74&gt;'Sup Tab S4_Mean'!BJ$11,'Sup Tab S4_Mean'!BJ74,"")</f>
        <v/>
      </c>
      <c r="BI52" s="26" t="str">
        <f>IF('Sup Tab S4_Mean'!BK74&gt;'Sup Tab S4_Mean'!BK$11,'Sup Tab S4_Mean'!BK74,"")</f>
        <v/>
      </c>
      <c r="BJ52" s="26" t="str">
        <f>IF('Sup Tab S4_Mean'!BL74&gt;'Sup Tab S4_Mean'!BL$11,'Sup Tab S4_Mean'!BL74,"")</f>
        <v/>
      </c>
      <c r="BK52" s="26" t="str">
        <f>IF('Sup Tab S4_Mean'!BM74&gt;'Sup Tab S4_Mean'!BM$11,'Sup Tab S4_Mean'!BM74,"")</f>
        <v/>
      </c>
      <c r="BL52" s="26" t="str">
        <f>IF('Sup Tab S4_Mean'!BN74&gt;'Sup Tab S4_Mean'!BN$11,'Sup Tab S4_Mean'!BN74,"")</f>
        <v/>
      </c>
      <c r="BM52" s="26" t="str">
        <f>IF('Sup Tab S4_Mean'!BP74&gt;'Sup Tab S4_Mean'!BP$11,'Sup Tab S4_Mean'!BP74,"")</f>
        <v/>
      </c>
      <c r="BN52" s="26" t="str">
        <f>IF('Sup Tab S4_Mean'!BQ74&gt;'Sup Tab S4_Mean'!BQ$11,'Sup Tab S4_Mean'!BQ74,"")</f>
        <v/>
      </c>
      <c r="BO52" s="26" t="str">
        <f>IF('Sup Tab S4_Mean'!BR74&gt;'Sup Tab S4_Mean'!BR$11,'Sup Tab S4_Mean'!BR74,"")</f>
        <v/>
      </c>
      <c r="BP52" s="26" t="str">
        <f>IF('Sup Tab S4_Mean'!BS74&gt;'Sup Tab S4_Mean'!BS$11,'Sup Tab S4_Mean'!BS74,"")</f>
        <v/>
      </c>
      <c r="BQ52" s="26" t="str">
        <f>IF('Sup Tab S4_Mean'!BT74&gt;'Sup Tab S4_Mean'!BT$11,'Sup Tab S4_Mean'!BT74,"")</f>
        <v/>
      </c>
      <c r="BR52" s="26" t="str">
        <f>IF('Sup Tab S4_Mean'!BU74&gt;'Sup Tab S4_Mean'!BU$11,'Sup Tab S4_Mean'!BU74,"")</f>
        <v/>
      </c>
      <c r="BS52" s="26" t="str">
        <f>IF('Sup Tab S4_Mean'!BV74&gt;'Sup Tab S4_Mean'!BV$11,'Sup Tab S4_Mean'!BV74,"")</f>
        <v/>
      </c>
      <c r="BT52" s="26" t="str">
        <f>IF('Sup Tab S4_Mean'!BW74&gt;'Sup Tab S4_Mean'!BW$11,'Sup Tab S4_Mean'!BW74,"")</f>
        <v/>
      </c>
      <c r="BU52" s="26" t="str">
        <f>IF('Sup Tab S4_Mean'!BX74&gt;'Sup Tab S4_Mean'!BX$11,'Sup Tab S4_Mean'!BX74,"")</f>
        <v/>
      </c>
      <c r="BV52" s="26" t="str">
        <f>IF('Sup Tab S4_Mean'!BY74&gt;'Sup Tab S4_Mean'!BY$11,'Sup Tab S4_Mean'!BY74,"")</f>
        <v/>
      </c>
      <c r="BW52" s="26" t="str">
        <f>IF('Sup Tab S4_Mean'!BZ74&gt;'Sup Tab S4_Mean'!BZ$11,'Sup Tab S4_Mean'!BZ74,"")</f>
        <v/>
      </c>
      <c r="BX52" s="26" t="str">
        <f>IF('Sup Tab S4_Mean'!CA74&gt;'Sup Tab S4_Mean'!CA$11,'Sup Tab S4_Mean'!CA74,"")</f>
        <v/>
      </c>
      <c r="BY52" s="26" t="str">
        <f>IF('Sup Tab S4_Mean'!CB74&gt;'Sup Tab S4_Mean'!CB$11,'Sup Tab S4_Mean'!CB74,"")</f>
        <v/>
      </c>
      <c r="BZ52" s="26" t="str">
        <f>IF('Sup Tab S4_Mean'!CC74&gt;'Sup Tab S4_Mean'!CC$11,'Sup Tab S4_Mean'!CC74,"")</f>
        <v/>
      </c>
      <c r="CA52" s="26" t="str">
        <f>IF('Sup Tab S4_Mean'!CD74&gt;'Sup Tab S4_Mean'!CD$11,'Sup Tab S4_Mean'!CD74,"")</f>
        <v/>
      </c>
      <c r="CB52" s="26" t="str">
        <f>IF('Sup Tab S4_Mean'!CE74&gt;'Sup Tab S4_Mean'!CE$11,'Sup Tab S4_Mean'!CE74,"")</f>
        <v/>
      </c>
      <c r="CC52" s="26" t="str">
        <f>IF('Sup Tab S4_Mean'!CF74&gt;'Sup Tab S4_Mean'!CF$11,'Sup Tab S4_Mean'!CF74,"")</f>
        <v/>
      </c>
      <c r="CD52" s="26" t="str">
        <f>IF('Sup Tab S4_Mean'!CG74&gt;'Sup Tab S4_Mean'!CG$11,'Sup Tab S4_Mean'!CG74,"")</f>
        <v/>
      </c>
      <c r="CE52" s="26"/>
      <c r="CF52" s="26"/>
      <c r="CG52" s="26"/>
      <c r="CH52" s="26"/>
      <c r="CI52" s="26"/>
      <c r="CJ52" s="26"/>
      <c r="CK52" s="26"/>
      <c r="CL52" s="26"/>
      <c r="CM52" s="26"/>
    </row>
    <row r="53" spans="1:91" ht="12.75" customHeight="1" x14ac:dyDescent="0.3">
      <c r="A53" s="1" t="s">
        <v>1</v>
      </c>
      <c r="B53" s="1" t="s">
        <v>186</v>
      </c>
      <c r="C53" s="26" t="str">
        <f>IF('Sup Tab S4_Mean'!E75&gt;'Sup Tab S4_Mean'!E$11,'Sup Tab S4_Mean'!E75,"")</f>
        <v/>
      </c>
      <c r="D53" s="26" t="str">
        <f>IF('Sup Tab S4_Mean'!F75&gt;'Sup Tab S4_Mean'!F$11,'Sup Tab S4_Mean'!F75,"")</f>
        <v/>
      </c>
      <c r="E53" s="26" t="str">
        <f>IF('Sup Tab S4_Mean'!G75&gt;'Sup Tab S4_Mean'!G$11,'Sup Tab S4_Mean'!G75,"")</f>
        <v/>
      </c>
      <c r="F53" s="26" t="str">
        <f>IF('Sup Tab S4_Mean'!H75&gt;'Sup Tab S4_Mean'!H$11,'Sup Tab S4_Mean'!H75,"")</f>
        <v/>
      </c>
      <c r="G53" s="26" t="str">
        <f>IF('Sup Tab S4_Mean'!I75&gt;'Sup Tab S4_Mean'!I$11,'Sup Tab S4_Mean'!I75,"")</f>
        <v/>
      </c>
      <c r="H53" s="26" t="str">
        <f>IF('Sup Tab S4_Mean'!J75&gt;'Sup Tab S4_Mean'!J$11,'Sup Tab S4_Mean'!J75,"")</f>
        <v/>
      </c>
      <c r="I53" s="26" t="str">
        <f>IF('Sup Tab S4_Mean'!K75&gt;'Sup Tab S4_Mean'!K$11,'Sup Tab S4_Mean'!K75,"")</f>
        <v/>
      </c>
      <c r="J53" s="26" t="str">
        <f>IF('Sup Tab S4_Mean'!L75&gt;'Sup Tab S4_Mean'!L$11,'Sup Tab S4_Mean'!L75,"")</f>
        <v/>
      </c>
      <c r="K53" s="26" t="str">
        <f>IF('Sup Tab S4_Mean'!M75&gt;'Sup Tab S4_Mean'!M$11,'Sup Tab S4_Mean'!M75,"")</f>
        <v/>
      </c>
      <c r="L53" s="26" t="str">
        <f>IF('Sup Tab S4_Mean'!N75&gt;'Sup Tab S4_Mean'!N$11,'Sup Tab S4_Mean'!N75,"")</f>
        <v/>
      </c>
      <c r="M53" s="26">
        <f>IF('Sup Tab S4_Mean'!O75&gt;'Sup Tab S4_Mean'!O$11,'Sup Tab S4_Mean'!O75,"")</f>
        <v>1729.7456060046534</v>
      </c>
      <c r="N53" s="26" t="str">
        <f>IF('Sup Tab S4_Mean'!P75&gt;'Sup Tab S4_Mean'!P$11,'Sup Tab S4_Mean'!P75,"")</f>
        <v/>
      </c>
      <c r="O53" s="26" t="str">
        <f>IF('Sup Tab S4_Mean'!Q75&gt;'Sup Tab S4_Mean'!Q$11,'Sup Tab S4_Mean'!Q75,"")</f>
        <v/>
      </c>
      <c r="P53" s="26" t="str">
        <f>IF('Sup Tab S4_Mean'!R75&gt;'Sup Tab S4_Mean'!R$11,'Sup Tab S4_Mean'!R75,"")</f>
        <v/>
      </c>
      <c r="Q53" s="26" t="str">
        <f>IF('Sup Tab S4_Mean'!S75&gt;'Sup Tab S4_Mean'!S$11,'Sup Tab S4_Mean'!S75,"")</f>
        <v/>
      </c>
      <c r="R53" s="26" t="str">
        <f>IF('Sup Tab S4_Mean'!T75&gt;'Sup Tab S4_Mean'!T$11,'Sup Tab S4_Mean'!T75,"")</f>
        <v/>
      </c>
      <c r="S53" s="26" t="str">
        <f>IF('Sup Tab S4_Mean'!U75&gt;'Sup Tab S4_Mean'!U$11,'Sup Tab S4_Mean'!U75,"")</f>
        <v/>
      </c>
      <c r="T53" s="26" t="str">
        <f>IF('Sup Tab S4_Mean'!V75&gt;'Sup Tab S4_Mean'!V$11,'Sup Tab S4_Mean'!V75,"")</f>
        <v/>
      </c>
      <c r="U53" s="26" t="str">
        <f>IF('Sup Tab S4_Mean'!W75&gt;'Sup Tab S4_Mean'!W$11,'Sup Tab S4_Mean'!W75,"")</f>
        <v/>
      </c>
      <c r="V53" s="26" t="str">
        <f>IF('Sup Tab S4_Mean'!X75&gt;'Sup Tab S4_Mean'!X$11,'Sup Tab S4_Mean'!X75,"")</f>
        <v/>
      </c>
      <c r="W53" s="26" t="str">
        <f>IF('Sup Tab S4_Mean'!Y75&gt;'Sup Tab S4_Mean'!Y$11,'Sup Tab S4_Mean'!Y75,"")</f>
        <v/>
      </c>
      <c r="X53" s="26" t="str">
        <f>IF('Sup Tab S4_Mean'!Z75&gt;'Sup Tab S4_Mean'!Z$11,'Sup Tab S4_Mean'!Z75,"")</f>
        <v/>
      </c>
      <c r="Y53" s="26" t="str">
        <f>IF('Sup Tab S4_Mean'!AA75&gt;'Sup Tab S4_Mean'!AA$11,'Sup Tab S4_Mean'!AA75,"")</f>
        <v/>
      </c>
      <c r="Z53" s="26" t="str">
        <f>IF('Sup Tab S4_Mean'!AB75&gt;'Sup Tab S4_Mean'!AB$11,'Sup Tab S4_Mean'!AB75,"")</f>
        <v/>
      </c>
      <c r="AA53" s="26" t="str">
        <f>IF('Sup Tab S4_Mean'!AC75&gt;'Sup Tab S4_Mean'!AC$11,'Sup Tab S4_Mean'!AC75,"")</f>
        <v/>
      </c>
      <c r="AB53" s="26" t="str">
        <f>IF('Sup Tab S4_Mean'!AD75&gt;'Sup Tab S4_Mean'!AD$11,'Sup Tab S4_Mean'!AD75,"")</f>
        <v/>
      </c>
      <c r="AC53" s="26" t="str">
        <f>IF('Sup Tab S4_Mean'!AE75&gt;'Sup Tab S4_Mean'!AE$11,'Sup Tab S4_Mean'!AE75,"")</f>
        <v/>
      </c>
      <c r="AD53" s="26" t="str">
        <f>IF('Sup Tab S4_Mean'!AF75&gt;'Sup Tab S4_Mean'!AF$11,'Sup Tab S4_Mean'!AF75,"")</f>
        <v/>
      </c>
      <c r="AE53" s="26" t="str">
        <f>IF('Sup Tab S4_Mean'!AG75&gt;'Sup Tab S4_Mean'!AG$11,'Sup Tab S4_Mean'!AG75,"")</f>
        <v/>
      </c>
      <c r="AF53" s="26" t="str">
        <f>IF('Sup Tab S4_Mean'!AH75&gt;'Sup Tab S4_Mean'!AH$11,'Sup Tab S4_Mean'!AH75,"")</f>
        <v/>
      </c>
      <c r="AG53" s="26" t="str">
        <f>IF('Sup Tab S4_Mean'!AI75&gt;'Sup Tab S4_Mean'!AI$11,'Sup Tab S4_Mean'!AI75,"")</f>
        <v/>
      </c>
      <c r="AH53" s="26" t="str">
        <f>IF('Sup Tab S4_Mean'!AJ75&gt;'Sup Tab S4_Mean'!AJ$11,'Sup Tab S4_Mean'!AJ75,"")</f>
        <v/>
      </c>
      <c r="AI53" s="26" t="str">
        <f>IF('Sup Tab S4_Mean'!AK75&gt;'Sup Tab S4_Mean'!AK$11,'Sup Tab S4_Mean'!AK75,"")</f>
        <v/>
      </c>
      <c r="AJ53" s="26" t="str">
        <f>IF('Sup Tab S4_Mean'!AL75&gt;'Sup Tab S4_Mean'!AL$11,'Sup Tab S4_Mean'!AL75,"")</f>
        <v/>
      </c>
      <c r="AK53" s="26">
        <f>IF('Sup Tab S4_Mean'!AM75&gt;'Sup Tab S4_Mean'!AM$11,'Sup Tab S4_Mean'!AM75,"")</f>
        <v>51.282911569448885</v>
      </c>
      <c r="AL53" s="26" t="str">
        <f>IF('Sup Tab S4_Mean'!AN75&gt;'Sup Tab S4_Mean'!AN$11,'Sup Tab S4_Mean'!AN75,"")</f>
        <v/>
      </c>
      <c r="AM53" s="26" t="str">
        <f>IF('Sup Tab S4_Mean'!AO75&gt;'Sup Tab S4_Mean'!AO$11,'Sup Tab S4_Mean'!AO75,"")</f>
        <v/>
      </c>
      <c r="AN53" s="26" t="str">
        <f>IF('Sup Tab S4_Mean'!AP75&gt;'Sup Tab S4_Mean'!AP$11,'Sup Tab S4_Mean'!AP75,"")</f>
        <v/>
      </c>
      <c r="AO53" s="26" t="str">
        <f>IF('Sup Tab S4_Mean'!AQ75&gt;'Sup Tab S4_Mean'!AQ$11,'Sup Tab S4_Mean'!AQ75,"")</f>
        <v/>
      </c>
      <c r="AP53" s="26" t="str">
        <f>IF('Sup Tab S4_Mean'!AR75&gt;'Sup Tab S4_Mean'!AR$11,'Sup Tab S4_Mean'!AR75,"")</f>
        <v/>
      </c>
      <c r="AQ53" s="26" t="str">
        <f>IF('Sup Tab S4_Mean'!AS75&gt;'Sup Tab S4_Mean'!AS$11,'Sup Tab S4_Mean'!AS75,"")</f>
        <v/>
      </c>
      <c r="AR53" s="26" t="str">
        <f>IF('Sup Tab S4_Mean'!AT75&gt;'Sup Tab S4_Mean'!AT$11,'Sup Tab S4_Mean'!AT75,"")</f>
        <v/>
      </c>
      <c r="AS53" s="26" t="str">
        <f>IF('Sup Tab S4_Mean'!AU75&gt;'Sup Tab S4_Mean'!AU$11,'Sup Tab S4_Mean'!AU75,"")</f>
        <v/>
      </c>
      <c r="AT53" s="26" t="str">
        <f>IF('Sup Tab S4_Mean'!AV75&gt;'Sup Tab S4_Mean'!AV$11,'Sup Tab S4_Mean'!AV75,"")</f>
        <v/>
      </c>
      <c r="AU53" s="26" t="str">
        <f>IF('Sup Tab S4_Mean'!AW75&gt;'Sup Tab S4_Mean'!AW$11,'Sup Tab S4_Mean'!AW75,"")</f>
        <v/>
      </c>
      <c r="AV53" s="26" t="str">
        <f>IF('Sup Tab S4_Mean'!AX75&gt;'Sup Tab S4_Mean'!AX$11,'Sup Tab S4_Mean'!AX75,"")</f>
        <v/>
      </c>
      <c r="AW53" s="26" t="str">
        <f>IF('Sup Tab S4_Mean'!AY75&gt;'Sup Tab S4_Mean'!AY$11,'Sup Tab S4_Mean'!AY75,"")</f>
        <v/>
      </c>
      <c r="AX53" s="26" t="str">
        <f>IF('Sup Tab S4_Mean'!AZ75&gt;'Sup Tab S4_Mean'!AZ$11,'Sup Tab S4_Mean'!AZ75,"")</f>
        <v/>
      </c>
      <c r="AY53" s="26" t="str">
        <f>IF('Sup Tab S4_Mean'!BA75&gt;'Sup Tab S4_Mean'!BA$11,'Sup Tab S4_Mean'!BA75,"")</f>
        <v/>
      </c>
      <c r="AZ53" s="26" t="str">
        <f>IF('Sup Tab S4_Mean'!BB75&gt;'Sup Tab S4_Mean'!BB$11,'Sup Tab S4_Mean'!BB75,"")</f>
        <v/>
      </c>
      <c r="BA53" s="26" t="str">
        <f>IF('Sup Tab S4_Mean'!BC75&gt;'Sup Tab S4_Mean'!BC$11,'Sup Tab S4_Mean'!BC75,"")</f>
        <v/>
      </c>
      <c r="BB53" s="26" t="str">
        <f>IF('Sup Tab S4_Mean'!BD75&gt;'Sup Tab S4_Mean'!BD$11,'Sup Tab S4_Mean'!BD75,"")</f>
        <v/>
      </c>
      <c r="BC53" s="26" t="str">
        <f>IF('Sup Tab S4_Mean'!BE75&gt;'Sup Tab S4_Mean'!BE$11,'Sup Tab S4_Mean'!BE75,"")</f>
        <v/>
      </c>
      <c r="BD53" s="26" t="str">
        <f>IF('Sup Tab S4_Mean'!BF75&gt;'Sup Tab S4_Mean'!BF$11,'Sup Tab S4_Mean'!BF75,"")</f>
        <v/>
      </c>
      <c r="BE53" s="26" t="str">
        <f>IF('Sup Tab S4_Mean'!BG75&gt;'Sup Tab S4_Mean'!BG$11,'Sup Tab S4_Mean'!BG75,"")</f>
        <v/>
      </c>
      <c r="BF53" s="26" t="str">
        <f>IF('Sup Tab S4_Mean'!BH75&gt;'Sup Tab S4_Mean'!BH$11,'Sup Tab S4_Mean'!BH75,"")</f>
        <v/>
      </c>
      <c r="BG53" s="26" t="str">
        <f>IF('Sup Tab S4_Mean'!BI75&gt;'Sup Tab S4_Mean'!BI$11,'Sup Tab S4_Mean'!BI75,"")</f>
        <v/>
      </c>
      <c r="BH53" s="26" t="str">
        <f>IF('Sup Tab S4_Mean'!BJ75&gt;'Sup Tab S4_Mean'!BJ$11,'Sup Tab S4_Mean'!BJ75,"")</f>
        <v/>
      </c>
      <c r="BI53" s="26" t="str">
        <f>IF('Sup Tab S4_Mean'!BK75&gt;'Sup Tab S4_Mean'!BK$11,'Sup Tab S4_Mean'!BK75,"")</f>
        <v/>
      </c>
      <c r="BJ53" s="26" t="str">
        <f>IF('Sup Tab S4_Mean'!BL75&gt;'Sup Tab S4_Mean'!BL$11,'Sup Tab S4_Mean'!BL75,"")</f>
        <v/>
      </c>
      <c r="BK53" s="26" t="str">
        <f>IF('Sup Tab S4_Mean'!BM75&gt;'Sup Tab S4_Mean'!BM$11,'Sup Tab S4_Mean'!BM75,"")</f>
        <v/>
      </c>
      <c r="BL53" s="26" t="str">
        <f>IF('Sup Tab S4_Mean'!BN75&gt;'Sup Tab S4_Mean'!BN$11,'Sup Tab S4_Mean'!BN75,"")</f>
        <v/>
      </c>
      <c r="BM53" s="26" t="str">
        <f>IF('Sup Tab S4_Mean'!BP75&gt;'Sup Tab S4_Mean'!BP$11,'Sup Tab S4_Mean'!BP75,"")</f>
        <v/>
      </c>
      <c r="BN53" s="26" t="str">
        <f>IF('Sup Tab S4_Mean'!BQ75&gt;'Sup Tab S4_Mean'!BQ$11,'Sup Tab S4_Mean'!BQ75,"")</f>
        <v/>
      </c>
      <c r="BO53" s="26" t="str">
        <f>IF('Sup Tab S4_Mean'!BR75&gt;'Sup Tab S4_Mean'!BR$11,'Sup Tab S4_Mean'!BR75,"")</f>
        <v/>
      </c>
      <c r="BP53" s="26" t="str">
        <f>IF('Sup Tab S4_Mean'!BS75&gt;'Sup Tab S4_Mean'!BS$11,'Sup Tab S4_Mean'!BS75,"")</f>
        <v/>
      </c>
      <c r="BQ53" s="26" t="str">
        <f>IF('Sup Tab S4_Mean'!BT75&gt;'Sup Tab S4_Mean'!BT$11,'Sup Tab S4_Mean'!BT75,"")</f>
        <v/>
      </c>
      <c r="BR53" s="26" t="str">
        <f>IF('Sup Tab S4_Mean'!BU75&gt;'Sup Tab S4_Mean'!BU$11,'Sup Tab S4_Mean'!BU75,"")</f>
        <v/>
      </c>
      <c r="BS53" s="26" t="str">
        <f>IF('Sup Tab S4_Mean'!BV75&gt;'Sup Tab S4_Mean'!BV$11,'Sup Tab S4_Mean'!BV75,"")</f>
        <v/>
      </c>
      <c r="BT53" s="26" t="str">
        <f>IF('Sup Tab S4_Mean'!BW75&gt;'Sup Tab S4_Mean'!BW$11,'Sup Tab S4_Mean'!BW75,"")</f>
        <v/>
      </c>
      <c r="BU53" s="26" t="str">
        <f>IF('Sup Tab S4_Mean'!BX75&gt;'Sup Tab S4_Mean'!BX$11,'Sup Tab S4_Mean'!BX75,"")</f>
        <v/>
      </c>
      <c r="BV53" s="26" t="str">
        <f>IF('Sup Tab S4_Mean'!BY75&gt;'Sup Tab S4_Mean'!BY$11,'Sup Tab S4_Mean'!BY75,"")</f>
        <v/>
      </c>
      <c r="BW53" s="26" t="str">
        <f>IF('Sup Tab S4_Mean'!BZ75&gt;'Sup Tab S4_Mean'!BZ$11,'Sup Tab S4_Mean'!BZ75,"")</f>
        <v/>
      </c>
      <c r="BX53" s="26">
        <f>IF('Sup Tab S4_Mean'!CA75&gt;'Sup Tab S4_Mean'!CA$11,'Sup Tab S4_Mean'!CA75,"")</f>
        <v>64.434325512354519</v>
      </c>
      <c r="BY53" s="26" t="str">
        <f>IF('Sup Tab S4_Mean'!CB75&gt;'Sup Tab S4_Mean'!CB$11,'Sup Tab S4_Mean'!CB75,"")</f>
        <v/>
      </c>
      <c r="BZ53" s="26" t="str">
        <f>IF('Sup Tab S4_Mean'!CC75&gt;'Sup Tab S4_Mean'!CC$11,'Sup Tab S4_Mean'!CC75,"")</f>
        <v/>
      </c>
      <c r="CA53" s="26" t="str">
        <f>IF('Sup Tab S4_Mean'!CD75&gt;'Sup Tab S4_Mean'!CD$11,'Sup Tab S4_Mean'!CD75,"")</f>
        <v/>
      </c>
      <c r="CB53" s="26" t="str">
        <f>IF('Sup Tab S4_Mean'!CE75&gt;'Sup Tab S4_Mean'!CE$11,'Sup Tab S4_Mean'!CE75,"")</f>
        <v/>
      </c>
      <c r="CC53" s="26" t="str">
        <f>IF('Sup Tab S4_Mean'!CF75&gt;'Sup Tab S4_Mean'!CF$11,'Sup Tab S4_Mean'!CF75,"")</f>
        <v/>
      </c>
      <c r="CD53" s="26">
        <f>IF('Sup Tab S4_Mean'!CG75&gt;'Sup Tab S4_Mean'!CG$11,'Sup Tab S4_Mean'!CG75,"")</f>
        <v>32.177039632210409</v>
      </c>
      <c r="CE53" s="26"/>
      <c r="CF53" s="26"/>
      <c r="CG53" s="26"/>
      <c r="CH53" s="26"/>
      <c r="CI53" s="26"/>
      <c r="CJ53" s="26"/>
      <c r="CK53" s="26"/>
      <c r="CL53" s="26"/>
      <c r="CM53" s="26"/>
    </row>
    <row r="54" spans="1:91" ht="12.75" customHeight="1" x14ac:dyDescent="0.3">
      <c r="A54" s="1" t="s">
        <v>1</v>
      </c>
      <c r="B54" s="1" t="s">
        <v>188</v>
      </c>
      <c r="C54" s="26" t="str">
        <f>IF('Sup Tab S4_Mean'!E76&gt;'Sup Tab S4_Mean'!E$11,'Sup Tab S4_Mean'!E76,"")</f>
        <v/>
      </c>
      <c r="D54" s="26" t="str">
        <f>IF('Sup Tab S4_Mean'!F76&gt;'Sup Tab S4_Mean'!F$11,'Sup Tab S4_Mean'!F76,"")</f>
        <v/>
      </c>
      <c r="E54" s="26" t="str">
        <f>IF('Sup Tab S4_Mean'!G76&gt;'Sup Tab S4_Mean'!G$11,'Sup Tab S4_Mean'!G76,"")</f>
        <v/>
      </c>
      <c r="F54" s="26" t="str">
        <f>IF('Sup Tab S4_Mean'!H76&gt;'Sup Tab S4_Mean'!H$11,'Sup Tab S4_Mean'!H76,"")</f>
        <v/>
      </c>
      <c r="G54" s="26" t="str">
        <f>IF('Sup Tab S4_Mean'!I76&gt;'Sup Tab S4_Mean'!I$11,'Sup Tab S4_Mean'!I76,"")</f>
        <v/>
      </c>
      <c r="H54" s="26" t="str">
        <f>IF('Sup Tab S4_Mean'!J76&gt;'Sup Tab S4_Mean'!J$11,'Sup Tab S4_Mean'!J76,"")</f>
        <v/>
      </c>
      <c r="I54" s="26" t="str">
        <f>IF('Sup Tab S4_Mean'!K76&gt;'Sup Tab S4_Mean'!K$11,'Sup Tab S4_Mean'!K76,"")</f>
        <v/>
      </c>
      <c r="J54" s="26" t="str">
        <f>IF('Sup Tab S4_Mean'!L76&gt;'Sup Tab S4_Mean'!L$11,'Sup Tab S4_Mean'!L76,"")</f>
        <v/>
      </c>
      <c r="K54" s="26" t="str">
        <f>IF('Sup Tab S4_Mean'!M76&gt;'Sup Tab S4_Mean'!M$11,'Sup Tab S4_Mean'!M76,"")</f>
        <v/>
      </c>
      <c r="L54" s="26" t="str">
        <f>IF('Sup Tab S4_Mean'!N76&gt;'Sup Tab S4_Mean'!N$11,'Sup Tab S4_Mean'!N76,"")</f>
        <v/>
      </c>
      <c r="M54" s="26" t="str">
        <f>IF('Sup Tab S4_Mean'!O76&gt;'Sup Tab S4_Mean'!O$11,'Sup Tab S4_Mean'!O76,"")</f>
        <v/>
      </c>
      <c r="N54" s="26" t="str">
        <f>IF('Sup Tab S4_Mean'!P76&gt;'Sup Tab S4_Mean'!P$11,'Sup Tab S4_Mean'!P76,"")</f>
        <v/>
      </c>
      <c r="O54" s="26" t="str">
        <f>IF('Sup Tab S4_Mean'!Q76&gt;'Sup Tab S4_Mean'!Q$11,'Sup Tab S4_Mean'!Q76,"")</f>
        <v/>
      </c>
      <c r="P54" s="26" t="str">
        <f>IF('Sup Tab S4_Mean'!R76&gt;'Sup Tab S4_Mean'!R$11,'Sup Tab S4_Mean'!R76,"")</f>
        <v/>
      </c>
      <c r="Q54" s="26" t="str">
        <f>IF('Sup Tab S4_Mean'!S76&gt;'Sup Tab S4_Mean'!S$11,'Sup Tab S4_Mean'!S76,"")</f>
        <v/>
      </c>
      <c r="R54" s="26" t="str">
        <f>IF('Sup Tab S4_Mean'!T76&gt;'Sup Tab S4_Mean'!T$11,'Sup Tab S4_Mean'!T76,"")</f>
        <v/>
      </c>
      <c r="S54" s="26" t="str">
        <f>IF('Sup Tab S4_Mean'!U76&gt;'Sup Tab S4_Mean'!U$11,'Sup Tab S4_Mean'!U76,"")</f>
        <v/>
      </c>
      <c r="T54" s="26" t="str">
        <f>IF('Sup Tab S4_Mean'!V76&gt;'Sup Tab S4_Mean'!V$11,'Sup Tab S4_Mean'!V76,"")</f>
        <v/>
      </c>
      <c r="U54" s="26" t="str">
        <f>IF('Sup Tab S4_Mean'!W76&gt;'Sup Tab S4_Mean'!W$11,'Sup Tab S4_Mean'!W76,"")</f>
        <v/>
      </c>
      <c r="V54" s="26" t="str">
        <f>IF('Sup Tab S4_Mean'!X76&gt;'Sup Tab S4_Mean'!X$11,'Sup Tab S4_Mean'!X76,"")</f>
        <v/>
      </c>
      <c r="W54" s="26" t="str">
        <f>IF('Sup Tab S4_Mean'!Y76&gt;'Sup Tab S4_Mean'!Y$11,'Sup Tab S4_Mean'!Y76,"")</f>
        <v/>
      </c>
      <c r="X54" s="26" t="str">
        <f>IF('Sup Tab S4_Mean'!Z76&gt;'Sup Tab S4_Mean'!Z$11,'Sup Tab S4_Mean'!Z76,"")</f>
        <v/>
      </c>
      <c r="Y54" s="26" t="str">
        <f>IF('Sup Tab S4_Mean'!AA76&gt;'Sup Tab S4_Mean'!AA$11,'Sup Tab S4_Mean'!AA76,"")</f>
        <v/>
      </c>
      <c r="Z54" s="26" t="str">
        <f>IF('Sup Tab S4_Mean'!AB76&gt;'Sup Tab S4_Mean'!AB$11,'Sup Tab S4_Mean'!AB76,"")</f>
        <v/>
      </c>
      <c r="AA54" s="26" t="str">
        <f>IF('Sup Tab S4_Mean'!AC76&gt;'Sup Tab S4_Mean'!AC$11,'Sup Tab S4_Mean'!AC76,"")</f>
        <v/>
      </c>
      <c r="AB54" s="26" t="str">
        <f>IF('Sup Tab S4_Mean'!AD76&gt;'Sup Tab S4_Mean'!AD$11,'Sup Tab S4_Mean'!AD76,"")</f>
        <v/>
      </c>
      <c r="AC54" s="26" t="str">
        <f>IF('Sup Tab S4_Mean'!AE76&gt;'Sup Tab S4_Mean'!AE$11,'Sup Tab S4_Mean'!AE76,"")</f>
        <v/>
      </c>
      <c r="AD54" s="26" t="str">
        <f>IF('Sup Tab S4_Mean'!AF76&gt;'Sup Tab S4_Mean'!AF$11,'Sup Tab S4_Mean'!AF76,"")</f>
        <v/>
      </c>
      <c r="AE54" s="26" t="str">
        <f>IF('Sup Tab S4_Mean'!AG76&gt;'Sup Tab S4_Mean'!AG$11,'Sup Tab S4_Mean'!AG76,"")</f>
        <v/>
      </c>
      <c r="AF54" s="26" t="str">
        <f>IF('Sup Tab S4_Mean'!AH76&gt;'Sup Tab S4_Mean'!AH$11,'Sup Tab S4_Mean'!AH76,"")</f>
        <v/>
      </c>
      <c r="AG54" s="26" t="str">
        <f>IF('Sup Tab S4_Mean'!AI76&gt;'Sup Tab S4_Mean'!AI$11,'Sup Tab S4_Mean'!AI76,"")</f>
        <v/>
      </c>
      <c r="AH54" s="26" t="str">
        <f>IF('Sup Tab S4_Mean'!AJ76&gt;'Sup Tab S4_Mean'!AJ$11,'Sup Tab S4_Mean'!AJ76,"")</f>
        <v/>
      </c>
      <c r="AI54" s="26" t="str">
        <f>IF('Sup Tab S4_Mean'!AK76&gt;'Sup Tab S4_Mean'!AK$11,'Sup Tab S4_Mean'!AK76,"")</f>
        <v/>
      </c>
      <c r="AJ54" s="26" t="str">
        <f>IF('Sup Tab S4_Mean'!AL76&gt;'Sup Tab S4_Mean'!AL$11,'Sup Tab S4_Mean'!AL76,"")</f>
        <v/>
      </c>
      <c r="AK54" s="26" t="str">
        <f>IF('Sup Tab S4_Mean'!AM76&gt;'Sup Tab S4_Mean'!AM$11,'Sup Tab S4_Mean'!AM76,"")</f>
        <v/>
      </c>
      <c r="AL54" s="26" t="str">
        <f>IF('Sup Tab S4_Mean'!AN76&gt;'Sup Tab S4_Mean'!AN$11,'Sup Tab S4_Mean'!AN76,"")</f>
        <v/>
      </c>
      <c r="AM54" s="26" t="str">
        <f>IF('Sup Tab S4_Mean'!AO76&gt;'Sup Tab S4_Mean'!AO$11,'Sup Tab S4_Mean'!AO76,"")</f>
        <v/>
      </c>
      <c r="AN54" s="26" t="str">
        <f>IF('Sup Tab S4_Mean'!AP76&gt;'Sup Tab S4_Mean'!AP$11,'Sup Tab S4_Mean'!AP76,"")</f>
        <v/>
      </c>
      <c r="AO54" s="26" t="str">
        <f>IF('Sup Tab S4_Mean'!AQ76&gt;'Sup Tab S4_Mean'!AQ$11,'Sup Tab S4_Mean'!AQ76,"")</f>
        <v/>
      </c>
      <c r="AP54" s="26" t="str">
        <f>IF('Sup Tab S4_Mean'!AR76&gt;'Sup Tab S4_Mean'!AR$11,'Sup Tab S4_Mean'!AR76,"")</f>
        <v/>
      </c>
      <c r="AQ54" s="26" t="str">
        <f>IF('Sup Tab S4_Mean'!AS76&gt;'Sup Tab S4_Mean'!AS$11,'Sup Tab S4_Mean'!AS76,"")</f>
        <v/>
      </c>
      <c r="AR54" s="26" t="str">
        <f>IF('Sup Tab S4_Mean'!AT76&gt;'Sup Tab S4_Mean'!AT$11,'Sup Tab S4_Mean'!AT76,"")</f>
        <v/>
      </c>
      <c r="AS54" s="26" t="str">
        <f>IF('Sup Tab S4_Mean'!AU76&gt;'Sup Tab S4_Mean'!AU$11,'Sup Tab S4_Mean'!AU76,"")</f>
        <v/>
      </c>
      <c r="AT54" s="26" t="str">
        <f>IF('Sup Tab S4_Mean'!AV76&gt;'Sup Tab S4_Mean'!AV$11,'Sup Tab S4_Mean'!AV76,"")</f>
        <v/>
      </c>
      <c r="AU54" s="26" t="str">
        <f>IF('Sup Tab S4_Mean'!AW76&gt;'Sup Tab S4_Mean'!AW$11,'Sup Tab S4_Mean'!AW76,"")</f>
        <v/>
      </c>
      <c r="AV54" s="26" t="str">
        <f>IF('Sup Tab S4_Mean'!AX76&gt;'Sup Tab S4_Mean'!AX$11,'Sup Tab S4_Mean'!AX76,"")</f>
        <v/>
      </c>
      <c r="AW54" s="26" t="str">
        <f>IF('Sup Tab S4_Mean'!AY76&gt;'Sup Tab S4_Mean'!AY$11,'Sup Tab S4_Mean'!AY76,"")</f>
        <v/>
      </c>
      <c r="AX54" s="26" t="str">
        <f>IF('Sup Tab S4_Mean'!AZ76&gt;'Sup Tab S4_Mean'!AZ$11,'Sup Tab S4_Mean'!AZ76,"")</f>
        <v/>
      </c>
      <c r="AY54" s="26" t="str">
        <f>IF('Sup Tab S4_Mean'!BA76&gt;'Sup Tab S4_Mean'!BA$11,'Sup Tab S4_Mean'!BA76,"")</f>
        <v/>
      </c>
      <c r="AZ54" s="26" t="str">
        <f>IF('Sup Tab S4_Mean'!BB76&gt;'Sup Tab S4_Mean'!BB$11,'Sup Tab S4_Mean'!BB76,"")</f>
        <v/>
      </c>
      <c r="BA54" s="26" t="str">
        <f>IF('Sup Tab S4_Mean'!BC76&gt;'Sup Tab S4_Mean'!BC$11,'Sup Tab S4_Mean'!BC76,"")</f>
        <v/>
      </c>
      <c r="BB54" s="26" t="str">
        <f>IF('Sup Tab S4_Mean'!BD76&gt;'Sup Tab S4_Mean'!BD$11,'Sup Tab S4_Mean'!BD76,"")</f>
        <v/>
      </c>
      <c r="BC54" s="26" t="str">
        <f>IF('Sup Tab S4_Mean'!BE76&gt;'Sup Tab S4_Mean'!BE$11,'Sup Tab S4_Mean'!BE76,"")</f>
        <v/>
      </c>
      <c r="BD54" s="26" t="str">
        <f>IF('Sup Tab S4_Mean'!BF76&gt;'Sup Tab S4_Mean'!BF$11,'Sup Tab S4_Mean'!BF76,"")</f>
        <v/>
      </c>
      <c r="BE54" s="26" t="str">
        <f>IF('Sup Tab S4_Mean'!BG76&gt;'Sup Tab S4_Mean'!BG$11,'Sup Tab S4_Mean'!BG76,"")</f>
        <v/>
      </c>
      <c r="BF54" s="26" t="str">
        <f>IF('Sup Tab S4_Mean'!BH76&gt;'Sup Tab S4_Mean'!BH$11,'Sup Tab S4_Mean'!BH76,"")</f>
        <v/>
      </c>
      <c r="BG54" s="26" t="str">
        <f>IF('Sup Tab S4_Mean'!BI76&gt;'Sup Tab S4_Mean'!BI$11,'Sup Tab S4_Mean'!BI76,"")</f>
        <v/>
      </c>
      <c r="BH54" s="26" t="str">
        <f>IF('Sup Tab S4_Mean'!BJ76&gt;'Sup Tab S4_Mean'!BJ$11,'Sup Tab S4_Mean'!BJ76,"")</f>
        <v/>
      </c>
      <c r="BI54" s="26" t="str">
        <f>IF('Sup Tab S4_Mean'!BK76&gt;'Sup Tab S4_Mean'!BK$11,'Sup Tab S4_Mean'!BK76,"")</f>
        <v/>
      </c>
      <c r="BJ54" s="26" t="str">
        <f>IF('Sup Tab S4_Mean'!BL76&gt;'Sup Tab S4_Mean'!BL$11,'Sup Tab S4_Mean'!BL76,"")</f>
        <v/>
      </c>
      <c r="BK54" s="26" t="str">
        <f>IF('Sup Tab S4_Mean'!BM76&gt;'Sup Tab S4_Mean'!BM$11,'Sup Tab S4_Mean'!BM76,"")</f>
        <v/>
      </c>
      <c r="BL54" s="26" t="str">
        <f>IF('Sup Tab S4_Mean'!BN76&gt;'Sup Tab S4_Mean'!BN$11,'Sup Tab S4_Mean'!BN76,"")</f>
        <v/>
      </c>
      <c r="BM54" s="26" t="str">
        <f>IF('Sup Tab S4_Mean'!BP76&gt;'Sup Tab S4_Mean'!BP$11,'Sup Tab S4_Mean'!BP76,"")</f>
        <v/>
      </c>
      <c r="BN54" s="26" t="str">
        <f>IF('Sup Tab S4_Mean'!BQ76&gt;'Sup Tab S4_Mean'!BQ$11,'Sup Tab S4_Mean'!BQ76,"")</f>
        <v/>
      </c>
      <c r="BO54" s="26" t="str">
        <f>IF('Sup Tab S4_Mean'!BR76&gt;'Sup Tab S4_Mean'!BR$11,'Sup Tab S4_Mean'!BR76,"")</f>
        <v/>
      </c>
      <c r="BP54" s="26" t="str">
        <f>IF('Sup Tab S4_Mean'!BS76&gt;'Sup Tab S4_Mean'!BS$11,'Sup Tab S4_Mean'!BS76,"")</f>
        <v/>
      </c>
      <c r="BQ54" s="26" t="str">
        <f>IF('Sup Tab S4_Mean'!BT76&gt;'Sup Tab S4_Mean'!BT$11,'Sup Tab S4_Mean'!BT76,"")</f>
        <v/>
      </c>
      <c r="BR54" s="26" t="str">
        <f>IF('Sup Tab S4_Mean'!BU76&gt;'Sup Tab S4_Mean'!BU$11,'Sup Tab S4_Mean'!BU76,"")</f>
        <v/>
      </c>
      <c r="BS54" s="26" t="str">
        <f>IF('Sup Tab S4_Mean'!BV76&gt;'Sup Tab S4_Mean'!BV$11,'Sup Tab S4_Mean'!BV76,"")</f>
        <v/>
      </c>
      <c r="BT54" s="26" t="str">
        <f>IF('Sup Tab S4_Mean'!BW76&gt;'Sup Tab S4_Mean'!BW$11,'Sup Tab S4_Mean'!BW76,"")</f>
        <v/>
      </c>
      <c r="BU54" s="26" t="str">
        <f>IF('Sup Tab S4_Mean'!BX76&gt;'Sup Tab S4_Mean'!BX$11,'Sup Tab S4_Mean'!BX76,"")</f>
        <v/>
      </c>
      <c r="BV54" s="26" t="str">
        <f>IF('Sup Tab S4_Mean'!BY76&gt;'Sup Tab S4_Mean'!BY$11,'Sup Tab S4_Mean'!BY76,"")</f>
        <v/>
      </c>
      <c r="BW54" s="26" t="str">
        <f>IF('Sup Tab S4_Mean'!BZ76&gt;'Sup Tab S4_Mean'!BZ$11,'Sup Tab S4_Mean'!BZ76,"")</f>
        <v/>
      </c>
      <c r="BX54" s="26" t="str">
        <f>IF('Sup Tab S4_Mean'!CA76&gt;'Sup Tab S4_Mean'!CA$11,'Sup Tab S4_Mean'!CA76,"")</f>
        <v/>
      </c>
      <c r="BY54" s="26" t="str">
        <f>IF('Sup Tab S4_Mean'!CB76&gt;'Sup Tab S4_Mean'!CB$11,'Sup Tab S4_Mean'!CB76,"")</f>
        <v/>
      </c>
      <c r="BZ54" s="26" t="str">
        <f>IF('Sup Tab S4_Mean'!CC76&gt;'Sup Tab S4_Mean'!CC$11,'Sup Tab S4_Mean'!CC76,"")</f>
        <v/>
      </c>
      <c r="CA54" s="26" t="str">
        <f>IF('Sup Tab S4_Mean'!CD76&gt;'Sup Tab S4_Mean'!CD$11,'Sup Tab S4_Mean'!CD76,"")</f>
        <v/>
      </c>
      <c r="CB54" s="26" t="str">
        <f>IF('Sup Tab S4_Mean'!CE76&gt;'Sup Tab S4_Mean'!CE$11,'Sup Tab S4_Mean'!CE76,"")</f>
        <v/>
      </c>
      <c r="CC54" s="26" t="str">
        <f>IF('Sup Tab S4_Mean'!CF76&gt;'Sup Tab S4_Mean'!CF$11,'Sup Tab S4_Mean'!CF76,"")</f>
        <v/>
      </c>
      <c r="CD54" s="26" t="str">
        <f>IF('Sup Tab S4_Mean'!CG76&gt;'Sup Tab S4_Mean'!CG$11,'Sup Tab S4_Mean'!CG76,"")</f>
        <v/>
      </c>
      <c r="CE54" s="26"/>
      <c r="CF54" s="26"/>
      <c r="CG54" s="26"/>
      <c r="CH54" s="26"/>
      <c r="CI54" s="26"/>
      <c r="CJ54" s="26"/>
      <c r="CK54" s="26"/>
      <c r="CL54" s="26"/>
      <c r="CM54" s="26"/>
    </row>
    <row r="55" spans="1:91" ht="12.75" customHeight="1" x14ac:dyDescent="0.3">
      <c r="A55" s="1" t="s">
        <v>1</v>
      </c>
      <c r="B55" s="1" t="s">
        <v>190</v>
      </c>
      <c r="C55" s="26" t="str">
        <f>IF('Sup Tab S4_Mean'!E77&gt;'Sup Tab S4_Mean'!E$11,'Sup Tab S4_Mean'!E77,"")</f>
        <v/>
      </c>
      <c r="D55" s="26" t="str">
        <f>IF('Sup Tab S4_Mean'!F77&gt;'Sup Tab S4_Mean'!F$11,'Sup Tab S4_Mean'!F77,"")</f>
        <v/>
      </c>
      <c r="E55" s="26" t="str">
        <f>IF('Sup Tab S4_Mean'!G77&gt;'Sup Tab S4_Mean'!G$11,'Sup Tab S4_Mean'!G77,"")</f>
        <v/>
      </c>
      <c r="F55" s="26" t="str">
        <f>IF('Sup Tab S4_Mean'!H77&gt;'Sup Tab S4_Mean'!H$11,'Sup Tab S4_Mean'!H77,"")</f>
        <v/>
      </c>
      <c r="G55" s="26" t="str">
        <f>IF('Sup Tab S4_Mean'!I77&gt;'Sup Tab S4_Mean'!I$11,'Sup Tab S4_Mean'!I77,"")</f>
        <v/>
      </c>
      <c r="H55" s="26" t="str">
        <f>IF('Sup Tab S4_Mean'!J77&gt;'Sup Tab S4_Mean'!J$11,'Sup Tab S4_Mean'!J77,"")</f>
        <v/>
      </c>
      <c r="I55" s="26">
        <f>IF('Sup Tab S4_Mean'!K77&gt;'Sup Tab S4_Mean'!K$11,'Sup Tab S4_Mean'!K77,"")</f>
        <v>4901.9985888218507</v>
      </c>
      <c r="J55" s="26">
        <f>IF('Sup Tab S4_Mean'!L77&gt;'Sup Tab S4_Mean'!L$11,'Sup Tab S4_Mean'!L77,"")</f>
        <v>84.360005400994226</v>
      </c>
      <c r="K55" s="26" t="str">
        <f>IF('Sup Tab S4_Mean'!M77&gt;'Sup Tab S4_Mean'!M$11,'Sup Tab S4_Mean'!M77,"")</f>
        <v/>
      </c>
      <c r="L55" s="26" t="str">
        <f>IF('Sup Tab S4_Mean'!N77&gt;'Sup Tab S4_Mean'!N$11,'Sup Tab S4_Mean'!N77,"")</f>
        <v/>
      </c>
      <c r="M55" s="26" t="str">
        <f>IF('Sup Tab S4_Mean'!O77&gt;'Sup Tab S4_Mean'!O$11,'Sup Tab S4_Mean'!O77,"")</f>
        <v/>
      </c>
      <c r="N55" s="26">
        <f>IF('Sup Tab S4_Mean'!P77&gt;'Sup Tab S4_Mean'!P$11,'Sup Tab S4_Mean'!P77,"")</f>
        <v>902.96233247321061</v>
      </c>
      <c r="O55" s="26" t="str">
        <f>IF('Sup Tab S4_Mean'!Q77&gt;'Sup Tab S4_Mean'!Q$11,'Sup Tab S4_Mean'!Q77,"")</f>
        <v/>
      </c>
      <c r="P55" s="26" t="str">
        <f>IF('Sup Tab S4_Mean'!R77&gt;'Sup Tab S4_Mean'!R$11,'Sup Tab S4_Mean'!R77,"")</f>
        <v/>
      </c>
      <c r="Q55" s="26" t="str">
        <f>IF('Sup Tab S4_Mean'!S77&gt;'Sup Tab S4_Mean'!S$11,'Sup Tab S4_Mean'!S77,"")</f>
        <v/>
      </c>
      <c r="R55" s="26" t="str">
        <f>IF('Sup Tab S4_Mean'!T77&gt;'Sup Tab S4_Mean'!T$11,'Sup Tab S4_Mean'!T77,"")</f>
        <v/>
      </c>
      <c r="S55" s="26" t="str">
        <f>IF('Sup Tab S4_Mean'!U77&gt;'Sup Tab S4_Mean'!U$11,'Sup Tab S4_Mean'!U77,"")</f>
        <v/>
      </c>
      <c r="T55" s="26" t="str">
        <f>IF('Sup Tab S4_Mean'!V77&gt;'Sup Tab S4_Mean'!V$11,'Sup Tab S4_Mean'!V77,"")</f>
        <v/>
      </c>
      <c r="U55" s="26" t="str">
        <f>IF('Sup Tab S4_Mean'!W77&gt;'Sup Tab S4_Mean'!W$11,'Sup Tab S4_Mean'!W77,"")</f>
        <v/>
      </c>
      <c r="V55" s="26" t="str">
        <f>IF('Sup Tab S4_Mean'!X77&gt;'Sup Tab S4_Mean'!X$11,'Sup Tab S4_Mean'!X77,"")</f>
        <v/>
      </c>
      <c r="W55" s="26" t="str">
        <f>IF('Sup Tab S4_Mean'!Y77&gt;'Sup Tab S4_Mean'!Y$11,'Sup Tab S4_Mean'!Y77,"")</f>
        <v/>
      </c>
      <c r="X55" s="26" t="str">
        <f>IF('Sup Tab S4_Mean'!Z77&gt;'Sup Tab S4_Mean'!Z$11,'Sup Tab S4_Mean'!Z77,"")</f>
        <v/>
      </c>
      <c r="Y55" s="26" t="str">
        <f>IF('Sup Tab S4_Mean'!AA77&gt;'Sup Tab S4_Mean'!AA$11,'Sup Tab S4_Mean'!AA77,"")</f>
        <v/>
      </c>
      <c r="Z55" s="26" t="str">
        <f>IF('Sup Tab S4_Mean'!AB77&gt;'Sup Tab S4_Mean'!AB$11,'Sup Tab S4_Mean'!AB77,"")</f>
        <v/>
      </c>
      <c r="AA55" s="26" t="str">
        <f>IF('Sup Tab S4_Mean'!AC77&gt;'Sup Tab S4_Mean'!AC$11,'Sup Tab S4_Mean'!AC77,"")</f>
        <v/>
      </c>
      <c r="AB55" s="26" t="str">
        <f>IF('Sup Tab S4_Mean'!AD77&gt;'Sup Tab S4_Mean'!AD$11,'Sup Tab S4_Mean'!AD77,"")</f>
        <v/>
      </c>
      <c r="AC55" s="26" t="str">
        <f>IF('Sup Tab S4_Mean'!AE77&gt;'Sup Tab S4_Mean'!AE$11,'Sup Tab S4_Mean'!AE77,"")</f>
        <v/>
      </c>
      <c r="AD55" s="26" t="str">
        <f>IF('Sup Tab S4_Mean'!AF77&gt;'Sup Tab S4_Mean'!AF$11,'Sup Tab S4_Mean'!AF77,"")</f>
        <v/>
      </c>
      <c r="AE55" s="26" t="str">
        <f>IF('Sup Tab S4_Mean'!AG77&gt;'Sup Tab S4_Mean'!AG$11,'Sup Tab S4_Mean'!AG77,"")</f>
        <v/>
      </c>
      <c r="AF55" s="26" t="str">
        <f>IF('Sup Tab S4_Mean'!AH77&gt;'Sup Tab S4_Mean'!AH$11,'Sup Tab S4_Mean'!AH77,"")</f>
        <v/>
      </c>
      <c r="AG55" s="26" t="str">
        <f>IF('Sup Tab S4_Mean'!AI77&gt;'Sup Tab S4_Mean'!AI$11,'Sup Tab S4_Mean'!AI77,"")</f>
        <v/>
      </c>
      <c r="AH55" s="26" t="str">
        <f>IF('Sup Tab S4_Mean'!AJ77&gt;'Sup Tab S4_Mean'!AJ$11,'Sup Tab S4_Mean'!AJ77,"")</f>
        <v/>
      </c>
      <c r="AI55" s="26" t="str">
        <f>IF('Sup Tab S4_Mean'!AK77&gt;'Sup Tab S4_Mean'!AK$11,'Sup Tab S4_Mean'!AK77,"")</f>
        <v/>
      </c>
      <c r="AJ55" s="26" t="str">
        <f>IF('Sup Tab S4_Mean'!AL77&gt;'Sup Tab S4_Mean'!AL$11,'Sup Tab S4_Mean'!AL77,"")</f>
        <v/>
      </c>
      <c r="AK55" s="26" t="str">
        <f>IF('Sup Tab S4_Mean'!AM77&gt;'Sup Tab S4_Mean'!AM$11,'Sup Tab S4_Mean'!AM77,"")</f>
        <v/>
      </c>
      <c r="AL55" s="26" t="str">
        <f>IF('Sup Tab S4_Mean'!AN77&gt;'Sup Tab S4_Mean'!AN$11,'Sup Tab S4_Mean'!AN77,"")</f>
        <v/>
      </c>
      <c r="AM55" s="26" t="str">
        <f>IF('Sup Tab S4_Mean'!AO77&gt;'Sup Tab S4_Mean'!AO$11,'Sup Tab S4_Mean'!AO77,"")</f>
        <v/>
      </c>
      <c r="AN55" s="26" t="str">
        <f>IF('Sup Tab S4_Mean'!AP77&gt;'Sup Tab S4_Mean'!AP$11,'Sup Tab S4_Mean'!AP77,"")</f>
        <v/>
      </c>
      <c r="AO55" s="26" t="str">
        <f>IF('Sup Tab S4_Mean'!AQ77&gt;'Sup Tab S4_Mean'!AQ$11,'Sup Tab S4_Mean'!AQ77,"")</f>
        <v/>
      </c>
      <c r="AP55" s="26" t="str">
        <f>IF('Sup Tab S4_Mean'!AR77&gt;'Sup Tab S4_Mean'!AR$11,'Sup Tab S4_Mean'!AR77,"")</f>
        <v/>
      </c>
      <c r="AQ55" s="26" t="str">
        <f>IF('Sup Tab S4_Mean'!AS77&gt;'Sup Tab S4_Mean'!AS$11,'Sup Tab S4_Mean'!AS77,"")</f>
        <v/>
      </c>
      <c r="AR55" s="26" t="str">
        <f>IF('Sup Tab S4_Mean'!AT77&gt;'Sup Tab S4_Mean'!AT$11,'Sup Tab S4_Mean'!AT77,"")</f>
        <v/>
      </c>
      <c r="AS55" s="26" t="str">
        <f>IF('Sup Tab S4_Mean'!AU77&gt;'Sup Tab S4_Mean'!AU$11,'Sup Tab S4_Mean'!AU77,"")</f>
        <v/>
      </c>
      <c r="AT55" s="26" t="str">
        <f>IF('Sup Tab S4_Mean'!AV77&gt;'Sup Tab S4_Mean'!AV$11,'Sup Tab S4_Mean'!AV77,"")</f>
        <v/>
      </c>
      <c r="AU55" s="26" t="str">
        <f>IF('Sup Tab S4_Mean'!AW77&gt;'Sup Tab S4_Mean'!AW$11,'Sup Tab S4_Mean'!AW77,"")</f>
        <v/>
      </c>
      <c r="AV55" s="26" t="str">
        <f>IF('Sup Tab S4_Mean'!AX77&gt;'Sup Tab S4_Mean'!AX$11,'Sup Tab S4_Mean'!AX77,"")</f>
        <v/>
      </c>
      <c r="AW55" s="26" t="str">
        <f>IF('Sup Tab S4_Mean'!AY77&gt;'Sup Tab S4_Mean'!AY$11,'Sup Tab S4_Mean'!AY77,"")</f>
        <v/>
      </c>
      <c r="AX55" s="26" t="str">
        <f>IF('Sup Tab S4_Mean'!AZ77&gt;'Sup Tab S4_Mean'!AZ$11,'Sup Tab S4_Mean'!AZ77,"")</f>
        <v/>
      </c>
      <c r="AY55" s="26" t="str">
        <f>IF('Sup Tab S4_Mean'!BA77&gt;'Sup Tab S4_Mean'!BA$11,'Sup Tab S4_Mean'!BA77,"")</f>
        <v/>
      </c>
      <c r="AZ55" s="26" t="str">
        <f>IF('Sup Tab S4_Mean'!BB77&gt;'Sup Tab S4_Mean'!BB$11,'Sup Tab S4_Mean'!BB77,"")</f>
        <v/>
      </c>
      <c r="BA55" s="26" t="str">
        <f>IF('Sup Tab S4_Mean'!BC77&gt;'Sup Tab S4_Mean'!BC$11,'Sup Tab S4_Mean'!BC77,"")</f>
        <v/>
      </c>
      <c r="BB55" s="26" t="str">
        <f>IF('Sup Tab S4_Mean'!BD77&gt;'Sup Tab S4_Mean'!BD$11,'Sup Tab S4_Mean'!BD77,"")</f>
        <v/>
      </c>
      <c r="BC55" s="26" t="str">
        <f>IF('Sup Tab S4_Mean'!BE77&gt;'Sup Tab S4_Mean'!BE$11,'Sup Tab S4_Mean'!BE77,"")</f>
        <v/>
      </c>
      <c r="BD55" s="26" t="str">
        <f>IF('Sup Tab S4_Mean'!BF77&gt;'Sup Tab S4_Mean'!BF$11,'Sup Tab S4_Mean'!BF77,"")</f>
        <v/>
      </c>
      <c r="BE55" s="26" t="str">
        <f>IF('Sup Tab S4_Mean'!BG77&gt;'Sup Tab S4_Mean'!BG$11,'Sup Tab S4_Mean'!BG77,"")</f>
        <v/>
      </c>
      <c r="BF55" s="26" t="str">
        <f>IF('Sup Tab S4_Mean'!BH77&gt;'Sup Tab S4_Mean'!BH$11,'Sup Tab S4_Mean'!BH77,"")</f>
        <v/>
      </c>
      <c r="BG55" s="26">
        <f>IF('Sup Tab S4_Mean'!BI77&gt;'Sup Tab S4_Mean'!BI$11,'Sup Tab S4_Mean'!BI77,"")</f>
        <v>5889.3209266960557</v>
      </c>
      <c r="BH55" s="26" t="str">
        <f>IF('Sup Tab S4_Mean'!BJ77&gt;'Sup Tab S4_Mean'!BJ$11,'Sup Tab S4_Mean'!BJ77,"")</f>
        <v/>
      </c>
      <c r="BI55" s="26" t="str">
        <f>IF('Sup Tab S4_Mean'!BK77&gt;'Sup Tab S4_Mean'!BK$11,'Sup Tab S4_Mean'!BK77,"")</f>
        <v/>
      </c>
      <c r="BJ55" s="26" t="str">
        <f>IF('Sup Tab S4_Mean'!BL77&gt;'Sup Tab S4_Mean'!BL$11,'Sup Tab S4_Mean'!BL77,"")</f>
        <v/>
      </c>
      <c r="BK55" s="26">
        <f>IF('Sup Tab S4_Mean'!BM77&gt;'Sup Tab S4_Mean'!BM$11,'Sup Tab S4_Mean'!BM77,"")</f>
        <v>40.135990292084017</v>
      </c>
      <c r="BL55" s="26" t="str">
        <f>IF('Sup Tab S4_Mean'!BN77&gt;'Sup Tab S4_Mean'!BN$11,'Sup Tab S4_Mean'!BN77,"")</f>
        <v/>
      </c>
      <c r="BM55" s="26" t="str">
        <f>IF('Sup Tab S4_Mean'!BP77&gt;'Sup Tab S4_Mean'!BP$11,'Sup Tab S4_Mean'!BP77,"")</f>
        <v/>
      </c>
      <c r="BN55" s="26" t="str">
        <f>IF('Sup Tab S4_Mean'!BQ77&gt;'Sup Tab S4_Mean'!BQ$11,'Sup Tab S4_Mean'!BQ77,"")</f>
        <v/>
      </c>
      <c r="BO55" s="26" t="str">
        <f>IF('Sup Tab S4_Mean'!BR77&gt;'Sup Tab S4_Mean'!BR$11,'Sup Tab S4_Mean'!BR77,"")</f>
        <v/>
      </c>
      <c r="BP55" s="26" t="str">
        <f>IF('Sup Tab S4_Mean'!BS77&gt;'Sup Tab S4_Mean'!BS$11,'Sup Tab S4_Mean'!BS77,"")</f>
        <v/>
      </c>
      <c r="BQ55" s="26" t="str">
        <f>IF('Sup Tab S4_Mean'!BT77&gt;'Sup Tab S4_Mean'!BT$11,'Sup Tab S4_Mean'!BT77,"")</f>
        <v/>
      </c>
      <c r="BR55" s="26" t="str">
        <f>IF('Sup Tab S4_Mean'!BU77&gt;'Sup Tab S4_Mean'!BU$11,'Sup Tab S4_Mean'!BU77,"")</f>
        <v/>
      </c>
      <c r="BS55" s="26" t="str">
        <f>IF('Sup Tab S4_Mean'!BV77&gt;'Sup Tab S4_Mean'!BV$11,'Sup Tab S4_Mean'!BV77,"")</f>
        <v/>
      </c>
      <c r="BT55" s="26" t="str">
        <f>IF('Sup Tab S4_Mean'!BW77&gt;'Sup Tab S4_Mean'!BW$11,'Sup Tab S4_Mean'!BW77,"")</f>
        <v/>
      </c>
      <c r="BU55" s="26" t="str">
        <f>IF('Sup Tab S4_Mean'!BX77&gt;'Sup Tab S4_Mean'!BX$11,'Sup Tab S4_Mean'!BX77,"")</f>
        <v/>
      </c>
      <c r="BV55" s="26" t="str">
        <f>IF('Sup Tab S4_Mean'!BY77&gt;'Sup Tab S4_Mean'!BY$11,'Sup Tab S4_Mean'!BY77,"")</f>
        <v/>
      </c>
      <c r="BW55" s="26" t="str">
        <f>IF('Sup Tab S4_Mean'!BZ77&gt;'Sup Tab S4_Mean'!BZ$11,'Sup Tab S4_Mean'!BZ77,"")</f>
        <v/>
      </c>
      <c r="BX55" s="26" t="str">
        <f>IF('Sup Tab S4_Mean'!CA77&gt;'Sup Tab S4_Mean'!CA$11,'Sup Tab S4_Mean'!CA77,"")</f>
        <v/>
      </c>
      <c r="BY55" s="26" t="str">
        <f>IF('Sup Tab S4_Mean'!CB77&gt;'Sup Tab S4_Mean'!CB$11,'Sup Tab S4_Mean'!CB77,"")</f>
        <v/>
      </c>
      <c r="BZ55" s="26" t="str">
        <f>IF('Sup Tab S4_Mean'!CC77&gt;'Sup Tab S4_Mean'!CC$11,'Sup Tab S4_Mean'!CC77,"")</f>
        <v/>
      </c>
      <c r="CA55" s="26" t="str">
        <f>IF('Sup Tab S4_Mean'!CD77&gt;'Sup Tab S4_Mean'!CD$11,'Sup Tab S4_Mean'!CD77,"")</f>
        <v/>
      </c>
      <c r="CB55" s="26" t="str">
        <f>IF('Sup Tab S4_Mean'!CE77&gt;'Sup Tab S4_Mean'!CE$11,'Sup Tab S4_Mean'!CE77,"")</f>
        <v/>
      </c>
      <c r="CC55" s="26" t="str">
        <f>IF('Sup Tab S4_Mean'!CF77&gt;'Sup Tab S4_Mean'!CF$11,'Sup Tab S4_Mean'!CF77,"")</f>
        <v/>
      </c>
      <c r="CD55" s="26" t="str">
        <f>IF('Sup Tab S4_Mean'!CG77&gt;'Sup Tab S4_Mean'!CG$11,'Sup Tab S4_Mean'!CG77,"")</f>
        <v/>
      </c>
      <c r="CE55" s="26"/>
      <c r="CF55" s="26"/>
      <c r="CG55" s="26"/>
      <c r="CH55" s="26"/>
      <c r="CI55" s="26"/>
      <c r="CJ55" s="26"/>
      <c r="CK55" s="26"/>
      <c r="CL55" s="26"/>
      <c r="CM55" s="26"/>
    </row>
    <row r="56" spans="1:91" ht="12.75" customHeight="1" x14ac:dyDescent="0.3">
      <c r="A56" s="1" t="s">
        <v>1</v>
      </c>
      <c r="B56" s="1" t="s">
        <v>192</v>
      </c>
      <c r="C56" s="26" t="str">
        <f>IF('Sup Tab S4_Mean'!E78&gt;'Sup Tab S4_Mean'!E$11,'Sup Tab S4_Mean'!E78,"")</f>
        <v/>
      </c>
      <c r="D56" s="26" t="str">
        <f>IF('Sup Tab S4_Mean'!F78&gt;'Sup Tab S4_Mean'!F$11,'Sup Tab S4_Mean'!F78,"")</f>
        <v/>
      </c>
      <c r="E56" s="26" t="str">
        <f>IF('Sup Tab S4_Mean'!G78&gt;'Sup Tab S4_Mean'!G$11,'Sup Tab S4_Mean'!G78,"")</f>
        <v/>
      </c>
      <c r="F56" s="26" t="str">
        <f>IF('Sup Tab S4_Mean'!H78&gt;'Sup Tab S4_Mean'!H$11,'Sup Tab S4_Mean'!H78,"")</f>
        <v/>
      </c>
      <c r="G56" s="26" t="str">
        <f>IF('Sup Tab S4_Mean'!I78&gt;'Sup Tab S4_Mean'!I$11,'Sup Tab S4_Mean'!I78,"")</f>
        <v/>
      </c>
      <c r="H56" s="26" t="str">
        <f>IF('Sup Tab S4_Mean'!J78&gt;'Sup Tab S4_Mean'!J$11,'Sup Tab S4_Mean'!J78,"")</f>
        <v/>
      </c>
      <c r="I56" s="26" t="str">
        <f>IF('Sup Tab S4_Mean'!K78&gt;'Sup Tab S4_Mean'!K$11,'Sup Tab S4_Mean'!K78,"")</f>
        <v/>
      </c>
      <c r="J56" s="26" t="str">
        <f>IF('Sup Tab S4_Mean'!L78&gt;'Sup Tab S4_Mean'!L$11,'Sup Tab S4_Mean'!L78,"")</f>
        <v/>
      </c>
      <c r="K56" s="26" t="str">
        <f>IF('Sup Tab S4_Mean'!M78&gt;'Sup Tab S4_Mean'!M$11,'Sup Tab S4_Mean'!M78,"")</f>
        <v/>
      </c>
      <c r="L56" s="26" t="str">
        <f>IF('Sup Tab S4_Mean'!N78&gt;'Sup Tab S4_Mean'!N$11,'Sup Tab S4_Mean'!N78,"")</f>
        <v/>
      </c>
      <c r="M56" s="26" t="str">
        <f>IF('Sup Tab S4_Mean'!O78&gt;'Sup Tab S4_Mean'!O$11,'Sup Tab S4_Mean'!O78,"")</f>
        <v/>
      </c>
      <c r="N56" s="26" t="str">
        <f>IF('Sup Tab S4_Mean'!P78&gt;'Sup Tab S4_Mean'!P$11,'Sup Tab S4_Mean'!P78,"")</f>
        <v/>
      </c>
      <c r="O56" s="26" t="str">
        <f>IF('Sup Tab S4_Mean'!Q78&gt;'Sup Tab S4_Mean'!Q$11,'Sup Tab S4_Mean'!Q78,"")</f>
        <v/>
      </c>
      <c r="P56" s="26" t="str">
        <f>IF('Sup Tab S4_Mean'!R78&gt;'Sup Tab S4_Mean'!R$11,'Sup Tab S4_Mean'!R78,"")</f>
        <v/>
      </c>
      <c r="Q56" s="26" t="str">
        <f>IF('Sup Tab S4_Mean'!S78&gt;'Sup Tab S4_Mean'!S$11,'Sup Tab S4_Mean'!S78,"")</f>
        <v/>
      </c>
      <c r="R56" s="26" t="str">
        <f>IF('Sup Tab S4_Mean'!T78&gt;'Sup Tab S4_Mean'!T$11,'Sup Tab S4_Mean'!T78,"")</f>
        <v/>
      </c>
      <c r="S56" s="26" t="str">
        <f>IF('Sup Tab S4_Mean'!U78&gt;'Sup Tab S4_Mean'!U$11,'Sup Tab S4_Mean'!U78,"")</f>
        <v/>
      </c>
      <c r="T56" s="26" t="str">
        <f>IF('Sup Tab S4_Mean'!V78&gt;'Sup Tab S4_Mean'!V$11,'Sup Tab S4_Mean'!V78,"")</f>
        <v/>
      </c>
      <c r="U56" s="26" t="str">
        <f>IF('Sup Tab S4_Mean'!W78&gt;'Sup Tab S4_Mean'!W$11,'Sup Tab S4_Mean'!W78,"")</f>
        <v/>
      </c>
      <c r="V56" s="26" t="str">
        <f>IF('Sup Tab S4_Mean'!X78&gt;'Sup Tab S4_Mean'!X$11,'Sup Tab S4_Mean'!X78,"")</f>
        <v/>
      </c>
      <c r="W56" s="26" t="str">
        <f>IF('Sup Tab S4_Mean'!Y78&gt;'Sup Tab S4_Mean'!Y$11,'Sup Tab S4_Mean'!Y78,"")</f>
        <v/>
      </c>
      <c r="X56" s="26" t="str">
        <f>IF('Sup Tab S4_Mean'!Z78&gt;'Sup Tab S4_Mean'!Z$11,'Sup Tab S4_Mean'!Z78,"")</f>
        <v/>
      </c>
      <c r="Y56" s="26" t="str">
        <f>IF('Sup Tab S4_Mean'!AA78&gt;'Sup Tab S4_Mean'!AA$11,'Sup Tab S4_Mean'!AA78,"")</f>
        <v/>
      </c>
      <c r="Z56" s="26" t="str">
        <f>IF('Sup Tab S4_Mean'!AB78&gt;'Sup Tab S4_Mean'!AB$11,'Sup Tab S4_Mean'!AB78,"")</f>
        <v/>
      </c>
      <c r="AA56" s="26" t="str">
        <f>IF('Sup Tab S4_Mean'!AC78&gt;'Sup Tab S4_Mean'!AC$11,'Sup Tab S4_Mean'!AC78,"")</f>
        <v/>
      </c>
      <c r="AB56" s="26" t="str">
        <f>IF('Sup Tab S4_Mean'!AD78&gt;'Sup Tab S4_Mean'!AD$11,'Sup Tab S4_Mean'!AD78,"")</f>
        <v/>
      </c>
      <c r="AC56" s="26" t="str">
        <f>IF('Sup Tab S4_Mean'!AE78&gt;'Sup Tab S4_Mean'!AE$11,'Sup Tab S4_Mean'!AE78,"")</f>
        <v/>
      </c>
      <c r="AD56" s="26" t="str">
        <f>IF('Sup Tab S4_Mean'!AF78&gt;'Sup Tab S4_Mean'!AF$11,'Sup Tab S4_Mean'!AF78,"")</f>
        <v/>
      </c>
      <c r="AE56" s="26" t="str">
        <f>IF('Sup Tab S4_Mean'!AG78&gt;'Sup Tab S4_Mean'!AG$11,'Sup Tab S4_Mean'!AG78,"")</f>
        <v/>
      </c>
      <c r="AF56" s="26" t="str">
        <f>IF('Sup Tab S4_Mean'!AH78&gt;'Sup Tab S4_Mean'!AH$11,'Sup Tab S4_Mean'!AH78,"")</f>
        <v/>
      </c>
      <c r="AG56" s="26" t="str">
        <f>IF('Sup Tab S4_Mean'!AI78&gt;'Sup Tab S4_Mean'!AI$11,'Sup Tab S4_Mean'!AI78,"")</f>
        <v/>
      </c>
      <c r="AH56" s="26" t="str">
        <f>IF('Sup Tab S4_Mean'!AJ78&gt;'Sup Tab S4_Mean'!AJ$11,'Sup Tab S4_Mean'!AJ78,"")</f>
        <v/>
      </c>
      <c r="AI56" s="26" t="str">
        <f>IF('Sup Tab S4_Mean'!AK78&gt;'Sup Tab S4_Mean'!AK$11,'Sup Tab S4_Mean'!AK78,"")</f>
        <v/>
      </c>
      <c r="AJ56" s="26" t="str">
        <f>IF('Sup Tab S4_Mean'!AL78&gt;'Sup Tab S4_Mean'!AL$11,'Sup Tab S4_Mean'!AL78,"")</f>
        <v/>
      </c>
      <c r="AK56" s="26" t="str">
        <f>IF('Sup Tab S4_Mean'!AM78&gt;'Sup Tab S4_Mean'!AM$11,'Sup Tab S4_Mean'!AM78,"")</f>
        <v/>
      </c>
      <c r="AL56" s="26" t="str">
        <f>IF('Sup Tab S4_Mean'!AN78&gt;'Sup Tab S4_Mean'!AN$11,'Sup Tab S4_Mean'!AN78,"")</f>
        <v/>
      </c>
      <c r="AM56" s="26" t="str">
        <f>IF('Sup Tab S4_Mean'!AO78&gt;'Sup Tab S4_Mean'!AO$11,'Sup Tab S4_Mean'!AO78,"")</f>
        <v/>
      </c>
      <c r="AN56" s="26" t="str">
        <f>IF('Sup Tab S4_Mean'!AP78&gt;'Sup Tab S4_Mean'!AP$11,'Sup Tab S4_Mean'!AP78,"")</f>
        <v/>
      </c>
      <c r="AO56" s="26" t="str">
        <f>IF('Sup Tab S4_Mean'!AQ78&gt;'Sup Tab S4_Mean'!AQ$11,'Sup Tab S4_Mean'!AQ78,"")</f>
        <v/>
      </c>
      <c r="AP56" s="26" t="str">
        <f>IF('Sup Tab S4_Mean'!AR78&gt;'Sup Tab S4_Mean'!AR$11,'Sup Tab S4_Mean'!AR78,"")</f>
        <v/>
      </c>
      <c r="AQ56" s="26" t="str">
        <f>IF('Sup Tab S4_Mean'!AS78&gt;'Sup Tab S4_Mean'!AS$11,'Sup Tab S4_Mean'!AS78,"")</f>
        <v/>
      </c>
      <c r="AR56" s="26" t="str">
        <f>IF('Sup Tab S4_Mean'!AT78&gt;'Sup Tab S4_Mean'!AT$11,'Sup Tab S4_Mean'!AT78,"")</f>
        <v/>
      </c>
      <c r="AS56" s="26" t="str">
        <f>IF('Sup Tab S4_Mean'!AU78&gt;'Sup Tab S4_Mean'!AU$11,'Sup Tab S4_Mean'!AU78,"")</f>
        <v/>
      </c>
      <c r="AT56" s="26" t="str">
        <f>IF('Sup Tab S4_Mean'!AV78&gt;'Sup Tab S4_Mean'!AV$11,'Sup Tab S4_Mean'!AV78,"")</f>
        <v/>
      </c>
      <c r="AU56" s="26" t="str">
        <f>IF('Sup Tab S4_Mean'!AW78&gt;'Sup Tab S4_Mean'!AW$11,'Sup Tab S4_Mean'!AW78,"")</f>
        <v/>
      </c>
      <c r="AV56" s="26" t="str">
        <f>IF('Sup Tab S4_Mean'!AX78&gt;'Sup Tab S4_Mean'!AX$11,'Sup Tab S4_Mean'!AX78,"")</f>
        <v/>
      </c>
      <c r="AW56" s="26" t="str">
        <f>IF('Sup Tab S4_Mean'!AY78&gt;'Sup Tab S4_Mean'!AY$11,'Sup Tab S4_Mean'!AY78,"")</f>
        <v/>
      </c>
      <c r="AX56" s="26" t="str">
        <f>IF('Sup Tab S4_Mean'!AZ78&gt;'Sup Tab S4_Mean'!AZ$11,'Sup Tab S4_Mean'!AZ78,"")</f>
        <v/>
      </c>
      <c r="AY56" s="26" t="str">
        <f>IF('Sup Tab S4_Mean'!BA78&gt;'Sup Tab S4_Mean'!BA$11,'Sup Tab S4_Mean'!BA78,"")</f>
        <v/>
      </c>
      <c r="AZ56" s="26" t="str">
        <f>IF('Sup Tab S4_Mean'!BB78&gt;'Sup Tab S4_Mean'!BB$11,'Sup Tab S4_Mean'!BB78,"")</f>
        <v/>
      </c>
      <c r="BA56" s="26" t="str">
        <f>IF('Sup Tab S4_Mean'!BC78&gt;'Sup Tab S4_Mean'!BC$11,'Sup Tab S4_Mean'!BC78,"")</f>
        <v/>
      </c>
      <c r="BB56" s="26" t="str">
        <f>IF('Sup Tab S4_Mean'!BD78&gt;'Sup Tab S4_Mean'!BD$11,'Sup Tab S4_Mean'!BD78,"")</f>
        <v/>
      </c>
      <c r="BC56" s="26" t="str">
        <f>IF('Sup Tab S4_Mean'!BE78&gt;'Sup Tab S4_Mean'!BE$11,'Sup Tab S4_Mean'!BE78,"")</f>
        <v/>
      </c>
      <c r="BD56" s="26" t="str">
        <f>IF('Sup Tab S4_Mean'!BF78&gt;'Sup Tab S4_Mean'!BF$11,'Sup Tab S4_Mean'!BF78,"")</f>
        <v/>
      </c>
      <c r="BE56" s="26" t="str">
        <f>IF('Sup Tab S4_Mean'!BG78&gt;'Sup Tab S4_Mean'!BG$11,'Sup Tab S4_Mean'!BG78,"")</f>
        <v/>
      </c>
      <c r="BF56" s="26" t="str">
        <f>IF('Sup Tab S4_Mean'!BH78&gt;'Sup Tab S4_Mean'!BH$11,'Sup Tab S4_Mean'!BH78,"")</f>
        <v/>
      </c>
      <c r="BG56" s="26" t="str">
        <f>IF('Sup Tab S4_Mean'!BI78&gt;'Sup Tab S4_Mean'!BI$11,'Sup Tab S4_Mean'!BI78,"")</f>
        <v/>
      </c>
      <c r="BH56" s="26" t="str">
        <f>IF('Sup Tab S4_Mean'!BJ78&gt;'Sup Tab S4_Mean'!BJ$11,'Sup Tab S4_Mean'!BJ78,"")</f>
        <v/>
      </c>
      <c r="BI56" s="26" t="str">
        <f>IF('Sup Tab S4_Mean'!BK78&gt;'Sup Tab S4_Mean'!BK$11,'Sup Tab S4_Mean'!BK78,"")</f>
        <v/>
      </c>
      <c r="BJ56" s="26" t="str">
        <f>IF('Sup Tab S4_Mean'!BL78&gt;'Sup Tab S4_Mean'!BL$11,'Sup Tab S4_Mean'!BL78,"")</f>
        <v/>
      </c>
      <c r="BK56" s="26" t="str">
        <f>IF('Sup Tab S4_Mean'!BM78&gt;'Sup Tab S4_Mean'!BM$11,'Sup Tab S4_Mean'!BM78,"")</f>
        <v/>
      </c>
      <c r="BL56" s="26" t="str">
        <f>IF('Sup Tab S4_Mean'!BN78&gt;'Sup Tab S4_Mean'!BN$11,'Sup Tab S4_Mean'!BN78,"")</f>
        <v/>
      </c>
      <c r="BM56" s="26" t="str">
        <f>IF('Sup Tab S4_Mean'!BP78&gt;'Sup Tab S4_Mean'!BP$11,'Sup Tab S4_Mean'!BP78,"")</f>
        <v/>
      </c>
      <c r="BN56" s="26" t="str">
        <f>IF('Sup Tab S4_Mean'!BQ78&gt;'Sup Tab S4_Mean'!BQ$11,'Sup Tab S4_Mean'!BQ78,"")</f>
        <v/>
      </c>
      <c r="BO56" s="26" t="str">
        <f>IF('Sup Tab S4_Mean'!BR78&gt;'Sup Tab S4_Mean'!BR$11,'Sup Tab S4_Mean'!BR78,"")</f>
        <v/>
      </c>
      <c r="BP56" s="26" t="str">
        <f>IF('Sup Tab S4_Mean'!BS78&gt;'Sup Tab S4_Mean'!BS$11,'Sup Tab S4_Mean'!BS78,"")</f>
        <v/>
      </c>
      <c r="BQ56" s="26" t="str">
        <f>IF('Sup Tab S4_Mean'!BT78&gt;'Sup Tab S4_Mean'!BT$11,'Sup Tab S4_Mean'!BT78,"")</f>
        <v/>
      </c>
      <c r="BR56" s="26" t="str">
        <f>IF('Sup Tab S4_Mean'!BU78&gt;'Sup Tab S4_Mean'!BU$11,'Sup Tab S4_Mean'!BU78,"")</f>
        <v/>
      </c>
      <c r="BS56" s="26" t="str">
        <f>IF('Sup Tab S4_Mean'!BV78&gt;'Sup Tab S4_Mean'!BV$11,'Sup Tab S4_Mean'!BV78,"")</f>
        <v/>
      </c>
      <c r="BT56" s="26" t="str">
        <f>IF('Sup Tab S4_Mean'!BW78&gt;'Sup Tab S4_Mean'!BW$11,'Sup Tab S4_Mean'!BW78,"")</f>
        <v/>
      </c>
      <c r="BU56" s="26" t="str">
        <f>IF('Sup Tab S4_Mean'!BX78&gt;'Sup Tab S4_Mean'!BX$11,'Sup Tab S4_Mean'!BX78,"")</f>
        <v/>
      </c>
      <c r="BV56" s="26" t="str">
        <f>IF('Sup Tab S4_Mean'!BY78&gt;'Sup Tab S4_Mean'!BY$11,'Sup Tab S4_Mean'!BY78,"")</f>
        <v/>
      </c>
      <c r="BW56" s="26" t="str">
        <f>IF('Sup Tab S4_Mean'!BZ78&gt;'Sup Tab S4_Mean'!BZ$11,'Sup Tab S4_Mean'!BZ78,"")</f>
        <v/>
      </c>
      <c r="BX56" s="26" t="str">
        <f>IF('Sup Tab S4_Mean'!CA78&gt;'Sup Tab S4_Mean'!CA$11,'Sup Tab S4_Mean'!CA78,"")</f>
        <v/>
      </c>
      <c r="BY56" s="26" t="str">
        <f>IF('Sup Tab S4_Mean'!CB78&gt;'Sup Tab S4_Mean'!CB$11,'Sup Tab S4_Mean'!CB78,"")</f>
        <v/>
      </c>
      <c r="BZ56" s="26" t="str">
        <f>IF('Sup Tab S4_Mean'!CC78&gt;'Sup Tab S4_Mean'!CC$11,'Sup Tab S4_Mean'!CC78,"")</f>
        <v/>
      </c>
      <c r="CA56" s="26" t="str">
        <f>IF('Sup Tab S4_Mean'!CD78&gt;'Sup Tab S4_Mean'!CD$11,'Sup Tab S4_Mean'!CD78,"")</f>
        <v/>
      </c>
      <c r="CB56" s="26" t="str">
        <f>IF('Sup Tab S4_Mean'!CE78&gt;'Sup Tab S4_Mean'!CE$11,'Sup Tab S4_Mean'!CE78,"")</f>
        <v/>
      </c>
      <c r="CC56" s="26" t="str">
        <f>IF('Sup Tab S4_Mean'!CF78&gt;'Sup Tab S4_Mean'!CF$11,'Sup Tab S4_Mean'!CF78,"")</f>
        <v/>
      </c>
      <c r="CD56" s="26" t="str">
        <f>IF('Sup Tab S4_Mean'!CG78&gt;'Sup Tab S4_Mean'!CG$11,'Sup Tab S4_Mean'!CG78,"")</f>
        <v/>
      </c>
      <c r="CE56" s="26"/>
      <c r="CF56" s="26"/>
      <c r="CG56" s="26"/>
      <c r="CH56" s="26"/>
      <c r="CI56" s="26"/>
      <c r="CJ56" s="26"/>
      <c r="CK56" s="26"/>
      <c r="CL56" s="26"/>
      <c r="CM56" s="26"/>
    </row>
    <row r="57" spans="1:91" ht="12.75" customHeight="1" x14ac:dyDescent="0.3">
      <c r="A57" s="1" t="s">
        <v>1</v>
      </c>
      <c r="B57" s="1" t="s">
        <v>194</v>
      </c>
      <c r="C57" s="26">
        <f>IF('Sup Tab S4_Mean'!E79&gt;'Sup Tab S4_Mean'!E$11,'Sup Tab S4_Mean'!E79,"")</f>
        <v>40.416743784310206</v>
      </c>
      <c r="D57" s="26">
        <f>IF('Sup Tab S4_Mean'!F79&gt;'Sup Tab S4_Mean'!F$11,'Sup Tab S4_Mean'!F79,"")</f>
        <v>39.877862764761012</v>
      </c>
      <c r="E57" s="26">
        <f>IF('Sup Tab S4_Mean'!G79&gt;'Sup Tab S4_Mean'!G$11,'Sup Tab S4_Mean'!G79,"")</f>
        <v>52.377660938272868</v>
      </c>
      <c r="F57" s="26" t="str">
        <f>IF('Sup Tab S4_Mean'!H79&gt;'Sup Tab S4_Mean'!H$11,'Sup Tab S4_Mean'!H79,"")</f>
        <v/>
      </c>
      <c r="G57" s="26" t="str">
        <f>IF('Sup Tab S4_Mean'!I79&gt;'Sup Tab S4_Mean'!I$11,'Sup Tab S4_Mean'!I79,"")</f>
        <v/>
      </c>
      <c r="H57" s="26">
        <f>IF('Sup Tab S4_Mean'!J79&gt;'Sup Tab S4_Mean'!J$11,'Sup Tab S4_Mean'!J79,"")</f>
        <v>1054.0883972407314</v>
      </c>
      <c r="I57" s="26">
        <f>IF('Sup Tab S4_Mean'!K79&gt;'Sup Tab S4_Mean'!K$11,'Sup Tab S4_Mean'!K79,"")</f>
        <v>6952.5195211530745</v>
      </c>
      <c r="J57" s="26">
        <f>IF('Sup Tab S4_Mean'!L79&gt;'Sup Tab S4_Mean'!L$11,'Sup Tab S4_Mean'!L79,"")</f>
        <v>113.44427721775249</v>
      </c>
      <c r="K57" s="26" t="str">
        <f>IF('Sup Tab S4_Mean'!M79&gt;'Sup Tab S4_Mean'!M$11,'Sup Tab S4_Mean'!M79,"")</f>
        <v/>
      </c>
      <c r="L57" s="26" t="str">
        <f>IF('Sup Tab S4_Mean'!N79&gt;'Sup Tab S4_Mean'!N$11,'Sup Tab S4_Mean'!N79,"")</f>
        <v/>
      </c>
      <c r="M57" s="26" t="str">
        <f>IF('Sup Tab S4_Mean'!O79&gt;'Sup Tab S4_Mean'!O$11,'Sup Tab S4_Mean'!O79,"")</f>
        <v/>
      </c>
      <c r="N57" s="26" t="str">
        <f>IF('Sup Tab S4_Mean'!P79&gt;'Sup Tab S4_Mean'!P$11,'Sup Tab S4_Mean'!P79,"")</f>
        <v/>
      </c>
      <c r="O57" s="26" t="str">
        <f>IF('Sup Tab S4_Mean'!Q79&gt;'Sup Tab S4_Mean'!Q$11,'Sup Tab S4_Mean'!Q79,"")</f>
        <v/>
      </c>
      <c r="P57" s="26" t="str">
        <f>IF('Sup Tab S4_Mean'!R79&gt;'Sup Tab S4_Mean'!R$11,'Sup Tab S4_Mean'!R79,"")</f>
        <v/>
      </c>
      <c r="Q57" s="26" t="str">
        <f>IF('Sup Tab S4_Mean'!S79&gt;'Sup Tab S4_Mean'!S$11,'Sup Tab S4_Mean'!S79,"")</f>
        <v/>
      </c>
      <c r="R57" s="26">
        <f>IF('Sup Tab S4_Mean'!T79&gt;'Sup Tab S4_Mean'!T$11,'Sup Tab S4_Mean'!T79,"")</f>
        <v>24.221305229920848</v>
      </c>
      <c r="S57" s="26">
        <f>IF('Sup Tab S4_Mean'!U79&gt;'Sup Tab S4_Mean'!U$11,'Sup Tab S4_Mean'!U79,"")</f>
        <v>10.07787659233054</v>
      </c>
      <c r="T57" s="26" t="str">
        <f>IF('Sup Tab S4_Mean'!V79&gt;'Sup Tab S4_Mean'!V$11,'Sup Tab S4_Mean'!V79,"")</f>
        <v/>
      </c>
      <c r="U57" s="26" t="str">
        <f>IF('Sup Tab S4_Mean'!W79&gt;'Sup Tab S4_Mean'!W$11,'Sup Tab S4_Mean'!W79,"")</f>
        <v/>
      </c>
      <c r="V57" s="26" t="str">
        <f>IF('Sup Tab S4_Mean'!X79&gt;'Sup Tab S4_Mean'!X$11,'Sup Tab S4_Mean'!X79,"")</f>
        <v/>
      </c>
      <c r="W57" s="26" t="str">
        <f>IF('Sup Tab S4_Mean'!Y79&gt;'Sup Tab S4_Mean'!Y$11,'Sup Tab S4_Mean'!Y79,"")</f>
        <v/>
      </c>
      <c r="X57" s="26" t="str">
        <f>IF('Sup Tab S4_Mean'!Z79&gt;'Sup Tab S4_Mean'!Z$11,'Sup Tab S4_Mean'!Z79,"")</f>
        <v/>
      </c>
      <c r="Y57" s="26" t="str">
        <f>IF('Sup Tab S4_Mean'!AA79&gt;'Sup Tab S4_Mean'!AA$11,'Sup Tab S4_Mean'!AA79,"")</f>
        <v/>
      </c>
      <c r="Z57" s="26" t="str">
        <f>IF('Sup Tab S4_Mean'!AB79&gt;'Sup Tab S4_Mean'!AB$11,'Sup Tab S4_Mean'!AB79,"")</f>
        <v/>
      </c>
      <c r="AA57" s="26" t="str">
        <f>IF('Sup Tab S4_Mean'!AC79&gt;'Sup Tab S4_Mean'!AC$11,'Sup Tab S4_Mean'!AC79,"")</f>
        <v/>
      </c>
      <c r="AB57" s="26" t="str">
        <f>IF('Sup Tab S4_Mean'!AD79&gt;'Sup Tab S4_Mean'!AD$11,'Sup Tab S4_Mean'!AD79,"")</f>
        <v/>
      </c>
      <c r="AC57" s="26" t="str">
        <f>IF('Sup Tab S4_Mean'!AE79&gt;'Sup Tab S4_Mean'!AE$11,'Sup Tab S4_Mean'!AE79,"")</f>
        <v/>
      </c>
      <c r="AD57" s="26" t="str">
        <f>IF('Sup Tab S4_Mean'!AF79&gt;'Sup Tab S4_Mean'!AF$11,'Sup Tab S4_Mean'!AF79,"")</f>
        <v/>
      </c>
      <c r="AE57" s="26" t="str">
        <f>IF('Sup Tab S4_Mean'!AG79&gt;'Sup Tab S4_Mean'!AG$11,'Sup Tab S4_Mean'!AG79,"")</f>
        <v/>
      </c>
      <c r="AF57" s="26" t="str">
        <f>IF('Sup Tab S4_Mean'!AH79&gt;'Sup Tab S4_Mean'!AH$11,'Sup Tab S4_Mean'!AH79,"")</f>
        <v/>
      </c>
      <c r="AG57" s="26" t="str">
        <f>IF('Sup Tab S4_Mean'!AI79&gt;'Sup Tab S4_Mean'!AI$11,'Sup Tab S4_Mean'!AI79,"")</f>
        <v/>
      </c>
      <c r="AH57" s="26" t="str">
        <f>IF('Sup Tab S4_Mean'!AJ79&gt;'Sup Tab S4_Mean'!AJ$11,'Sup Tab S4_Mean'!AJ79,"")</f>
        <v/>
      </c>
      <c r="AI57" s="26" t="str">
        <f>IF('Sup Tab S4_Mean'!AK79&gt;'Sup Tab S4_Mean'!AK$11,'Sup Tab S4_Mean'!AK79,"")</f>
        <v/>
      </c>
      <c r="AJ57" s="26" t="str">
        <f>IF('Sup Tab S4_Mean'!AL79&gt;'Sup Tab S4_Mean'!AL$11,'Sup Tab S4_Mean'!AL79,"")</f>
        <v/>
      </c>
      <c r="AK57" s="26" t="str">
        <f>IF('Sup Tab S4_Mean'!AM79&gt;'Sup Tab S4_Mean'!AM$11,'Sup Tab S4_Mean'!AM79,"")</f>
        <v/>
      </c>
      <c r="AL57" s="26" t="str">
        <f>IF('Sup Tab S4_Mean'!AN79&gt;'Sup Tab S4_Mean'!AN$11,'Sup Tab S4_Mean'!AN79,"")</f>
        <v/>
      </c>
      <c r="AM57" s="26" t="str">
        <f>IF('Sup Tab S4_Mean'!AO79&gt;'Sup Tab S4_Mean'!AO$11,'Sup Tab S4_Mean'!AO79,"")</f>
        <v/>
      </c>
      <c r="AN57" s="26" t="str">
        <f>IF('Sup Tab S4_Mean'!AP79&gt;'Sup Tab S4_Mean'!AP$11,'Sup Tab S4_Mean'!AP79,"")</f>
        <v/>
      </c>
      <c r="AO57" s="26" t="str">
        <f>IF('Sup Tab S4_Mean'!AQ79&gt;'Sup Tab S4_Mean'!AQ$11,'Sup Tab S4_Mean'!AQ79,"")</f>
        <v/>
      </c>
      <c r="AP57" s="26" t="str">
        <f>IF('Sup Tab S4_Mean'!AR79&gt;'Sup Tab S4_Mean'!AR$11,'Sup Tab S4_Mean'!AR79,"")</f>
        <v/>
      </c>
      <c r="AQ57" s="26" t="str">
        <f>IF('Sup Tab S4_Mean'!AS79&gt;'Sup Tab S4_Mean'!AS$11,'Sup Tab S4_Mean'!AS79,"")</f>
        <v/>
      </c>
      <c r="AR57" s="26" t="str">
        <f>IF('Sup Tab S4_Mean'!AT79&gt;'Sup Tab S4_Mean'!AT$11,'Sup Tab S4_Mean'!AT79,"")</f>
        <v/>
      </c>
      <c r="AS57" s="26" t="str">
        <f>IF('Sup Tab S4_Mean'!AU79&gt;'Sup Tab S4_Mean'!AU$11,'Sup Tab S4_Mean'!AU79,"")</f>
        <v/>
      </c>
      <c r="AT57" s="26" t="str">
        <f>IF('Sup Tab S4_Mean'!AV79&gt;'Sup Tab S4_Mean'!AV$11,'Sup Tab S4_Mean'!AV79,"")</f>
        <v/>
      </c>
      <c r="AU57" s="26" t="str">
        <f>IF('Sup Tab S4_Mean'!AW79&gt;'Sup Tab S4_Mean'!AW$11,'Sup Tab S4_Mean'!AW79,"")</f>
        <v/>
      </c>
      <c r="AV57" s="26">
        <f>IF('Sup Tab S4_Mean'!AX79&gt;'Sup Tab S4_Mean'!AX$11,'Sup Tab S4_Mean'!AX79,"")</f>
        <v>132.6722674873441</v>
      </c>
      <c r="AW57" s="26" t="str">
        <f>IF('Sup Tab S4_Mean'!AY79&gt;'Sup Tab S4_Mean'!AY$11,'Sup Tab S4_Mean'!AY79,"")</f>
        <v/>
      </c>
      <c r="AX57" s="26" t="str">
        <f>IF('Sup Tab S4_Mean'!AZ79&gt;'Sup Tab S4_Mean'!AZ$11,'Sup Tab S4_Mean'!AZ79,"")</f>
        <v/>
      </c>
      <c r="AY57" s="26" t="str">
        <f>IF('Sup Tab S4_Mean'!BA79&gt;'Sup Tab S4_Mean'!BA$11,'Sup Tab S4_Mean'!BA79,"")</f>
        <v/>
      </c>
      <c r="AZ57" s="26">
        <f>IF('Sup Tab S4_Mean'!BB79&gt;'Sup Tab S4_Mean'!BB$11,'Sup Tab S4_Mean'!BB79,"")</f>
        <v>0.77282421625604336</v>
      </c>
      <c r="BA57" s="26" t="str">
        <f>IF('Sup Tab S4_Mean'!BC79&gt;'Sup Tab S4_Mean'!BC$11,'Sup Tab S4_Mean'!BC79,"")</f>
        <v/>
      </c>
      <c r="BB57" s="26" t="str">
        <f>IF('Sup Tab S4_Mean'!BD79&gt;'Sup Tab S4_Mean'!BD$11,'Sup Tab S4_Mean'!BD79,"")</f>
        <v/>
      </c>
      <c r="BC57" s="26" t="str">
        <f>IF('Sup Tab S4_Mean'!BE79&gt;'Sup Tab S4_Mean'!BE$11,'Sup Tab S4_Mean'!BE79,"")</f>
        <v/>
      </c>
      <c r="BD57" s="26" t="str">
        <f>IF('Sup Tab S4_Mean'!BF79&gt;'Sup Tab S4_Mean'!BF$11,'Sup Tab S4_Mean'!BF79,"")</f>
        <v/>
      </c>
      <c r="BE57" s="26" t="str">
        <f>IF('Sup Tab S4_Mean'!BG79&gt;'Sup Tab S4_Mean'!BG$11,'Sup Tab S4_Mean'!BG79,"")</f>
        <v/>
      </c>
      <c r="BF57" s="26">
        <f>IF('Sup Tab S4_Mean'!BH79&gt;'Sup Tab S4_Mean'!BH$11,'Sup Tab S4_Mean'!BH79,"")</f>
        <v>2567.8438951788075</v>
      </c>
      <c r="BG57" s="26">
        <f>IF('Sup Tab S4_Mean'!BI79&gt;'Sup Tab S4_Mean'!BI$11,'Sup Tab S4_Mean'!BI79,"")</f>
        <v>7669.4462750833081</v>
      </c>
      <c r="BH57" s="26" t="str">
        <f>IF('Sup Tab S4_Mean'!BJ79&gt;'Sup Tab S4_Mean'!BJ$11,'Sup Tab S4_Mean'!BJ79,"")</f>
        <v/>
      </c>
      <c r="BI57" s="26" t="str">
        <f>IF('Sup Tab S4_Mean'!BK79&gt;'Sup Tab S4_Mean'!BK$11,'Sup Tab S4_Mean'!BK79,"")</f>
        <v/>
      </c>
      <c r="BJ57" s="26">
        <f>IF('Sup Tab S4_Mean'!BL79&gt;'Sup Tab S4_Mean'!BL$11,'Sup Tab S4_Mean'!BL79,"")</f>
        <v>15.550068119184987</v>
      </c>
      <c r="BK57" s="26">
        <f>IF('Sup Tab S4_Mean'!BM79&gt;'Sup Tab S4_Mean'!BM$11,'Sup Tab S4_Mean'!BM79,"")</f>
        <v>46.923876648954263</v>
      </c>
      <c r="BL57" s="26">
        <f>IF('Sup Tab S4_Mean'!BN79&gt;'Sup Tab S4_Mean'!BN$11,'Sup Tab S4_Mean'!BN79,"")</f>
        <v>35.79718318032949</v>
      </c>
      <c r="BM57" s="26" t="str">
        <f>IF('Sup Tab S4_Mean'!BP79&gt;'Sup Tab S4_Mean'!BP$11,'Sup Tab S4_Mean'!BP79,"")</f>
        <v/>
      </c>
      <c r="BN57" s="26" t="str">
        <f>IF('Sup Tab S4_Mean'!BQ79&gt;'Sup Tab S4_Mean'!BQ$11,'Sup Tab S4_Mean'!BQ79,"")</f>
        <v/>
      </c>
      <c r="BO57" s="26">
        <f>IF('Sup Tab S4_Mean'!BR79&gt;'Sup Tab S4_Mean'!BR$11,'Sup Tab S4_Mean'!BR79,"")</f>
        <v>57.433415260031971</v>
      </c>
      <c r="BP57" s="26" t="str">
        <f>IF('Sup Tab S4_Mean'!BS79&gt;'Sup Tab S4_Mean'!BS$11,'Sup Tab S4_Mean'!BS79,"")</f>
        <v/>
      </c>
      <c r="BQ57" s="26" t="str">
        <f>IF('Sup Tab S4_Mean'!BT79&gt;'Sup Tab S4_Mean'!BT$11,'Sup Tab S4_Mean'!BT79,"")</f>
        <v/>
      </c>
      <c r="BR57" s="26" t="str">
        <f>IF('Sup Tab S4_Mean'!BU79&gt;'Sup Tab S4_Mean'!BU$11,'Sup Tab S4_Mean'!BU79,"")</f>
        <v/>
      </c>
      <c r="BS57" s="26" t="str">
        <f>IF('Sup Tab S4_Mean'!BV79&gt;'Sup Tab S4_Mean'!BV$11,'Sup Tab S4_Mean'!BV79,"")</f>
        <v/>
      </c>
      <c r="BT57" s="26" t="str">
        <f>IF('Sup Tab S4_Mean'!BW79&gt;'Sup Tab S4_Mean'!BW$11,'Sup Tab S4_Mean'!BW79,"")</f>
        <v/>
      </c>
      <c r="BU57" s="26" t="str">
        <f>IF('Sup Tab S4_Mean'!BX79&gt;'Sup Tab S4_Mean'!BX$11,'Sup Tab S4_Mean'!BX79,"")</f>
        <v/>
      </c>
      <c r="BV57" s="26" t="str">
        <f>IF('Sup Tab S4_Mean'!BY79&gt;'Sup Tab S4_Mean'!BY$11,'Sup Tab S4_Mean'!BY79,"")</f>
        <v/>
      </c>
      <c r="BW57" s="26" t="str">
        <f>IF('Sup Tab S4_Mean'!BZ79&gt;'Sup Tab S4_Mean'!BZ$11,'Sup Tab S4_Mean'!BZ79,"")</f>
        <v/>
      </c>
      <c r="BX57" s="26" t="str">
        <f>IF('Sup Tab S4_Mean'!CA79&gt;'Sup Tab S4_Mean'!CA$11,'Sup Tab S4_Mean'!CA79,"")</f>
        <v/>
      </c>
      <c r="BY57" s="26" t="str">
        <f>IF('Sup Tab S4_Mean'!CB79&gt;'Sup Tab S4_Mean'!CB$11,'Sup Tab S4_Mean'!CB79,"")</f>
        <v/>
      </c>
      <c r="BZ57" s="26" t="str">
        <f>IF('Sup Tab S4_Mean'!CC79&gt;'Sup Tab S4_Mean'!CC$11,'Sup Tab S4_Mean'!CC79,"")</f>
        <v/>
      </c>
      <c r="CA57" s="26" t="str">
        <f>IF('Sup Tab S4_Mean'!CD79&gt;'Sup Tab S4_Mean'!CD$11,'Sup Tab S4_Mean'!CD79,"")</f>
        <v/>
      </c>
      <c r="CB57" s="26" t="str">
        <f>IF('Sup Tab S4_Mean'!CE79&gt;'Sup Tab S4_Mean'!CE$11,'Sup Tab S4_Mean'!CE79,"")</f>
        <v/>
      </c>
      <c r="CC57" s="26" t="str">
        <f>IF('Sup Tab S4_Mean'!CF79&gt;'Sup Tab S4_Mean'!CF$11,'Sup Tab S4_Mean'!CF79,"")</f>
        <v/>
      </c>
      <c r="CD57" s="26" t="str">
        <f>IF('Sup Tab S4_Mean'!CG79&gt;'Sup Tab S4_Mean'!CG$11,'Sup Tab S4_Mean'!CG79,"")</f>
        <v/>
      </c>
      <c r="CE57" s="26"/>
      <c r="CF57" s="26"/>
      <c r="CG57" s="26"/>
      <c r="CH57" s="26"/>
      <c r="CI57" s="26"/>
      <c r="CJ57" s="26"/>
      <c r="CK57" s="26"/>
      <c r="CL57" s="26"/>
      <c r="CM57" s="26"/>
    </row>
    <row r="58" spans="1:91" ht="12.75" customHeight="1" x14ac:dyDescent="0.3">
      <c r="A58" s="1" t="s">
        <v>1</v>
      </c>
      <c r="B58" s="1" t="s">
        <v>196</v>
      </c>
      <c r="C58" s="26" t="str">
        <f>IF('Sup Tab S4_Mean'!E80&gt;'Sup Tab S4_Mean'!E$11,'Sup Tab S4_Mean'!E80,"")</f>
        <v/>
      </c>
      <c r="D58" s="26" t="str">
        <f>IF('Sup Tab S4_Mean'!F80&gt;'Sup Tab S4_Mean'!F$11,'Sup Tab S4_Mean'!F80,"")</f>
        <v/>
      </c>
      <c r="E58" s="26" t="str">
        <f>IF('Sup Tab S4_Mean'!G80&gt;'Sup Tab S4_Mean'!G$11,'Sup Tab S4_Mean'!G80,"")</f>
        <v/>
      </c>
      <c r="F58" s="26" t="str">
        <f>IF('Sup Tab S4_Mean'!H80&gt;'Sup Tab S4_Mean'!H$11,'Sup Tab S4_Mean'!H80,"")</f>
        <v/>
      </c>
      <c r="G58" s="26" t="str">
        <f>IF('Sup Tab S4_Mean'!I80&gt;'Sup Tab S4_Mean'!I$11,'Sup Tab S4_Mean'!I80,"")</f>
        <v/>
      </c>
      <c r="H58" s="26" t="str">
        <f>IF('Sup Tab S4_Mean'!J80&gt;'Sup Tab S4_Mean'!J$11,'Sup Tab S4_Mean'!J80,"")</f>
        <v/>
      </c>
      <c r="I58" s="26" t="str">
        <f>IF('Sup Tab S4_Mean'!K80&gt;'Sup Tab S4_Mean'!K$11,'Sup Tab S4_Mean'!K80,"")</f>
        <v/>
      </c>
      <c r="J58" s="26" t="str">
        <f>IF('Sup Tab S4_Mean'!L80&gt;'Sup Tab S4_Mean'!L$11,'Sup Tab S4_Mean'!L80,"")</f>
        <v/>
      </c>
      <c r="K58" s="26" t="str">
        <f>IF('Sup Tab S4_Mean'!M80&gt;'Sup Tab S4_Mean'!M$11,'Sup Tab S4_Mean'!M80,"")</f>
        <v/>
      </c>
      <c r="L58" s="26" t="str">
        <f>IF('Sup Tab S4_Mean'!N80&gt;'Sup Tab S4_Mean'!N$11,'Sup Tab S4_Mean'!N80,"")</f>
        <v/>
      </c>
      <c r="M58" s="26" t="str">
        <f>IF('Sup Tab S4_Mean'!O80&gt;'Sup Tab S4_Mean'!O$11,'Sup Tab S4_Mean'!O80,"")</f>
        <v/>
      </c>
      <c r="N58" s="26">
        <f>IF('Sup Tab S4_Mean'!P80&gt;'Sup Tab S4_Mean'!P$11,'Sup Tab S4_Mean'!P80,"")</f>
        <v>804.53552645360685</v>
      </c>
      <c r="O58" s="26" t="str">
        <f>IF('Sup Tab S4_Mean'!Q80&gt;'Sup Tab S4_Mean'!Q$11,'Sup Tab S4_Mean'!Q80,"")</f>
        <v/>
      </c>
      <c r="P58" s="26" t="str">
        <f>IF('Sup Tab S4_Mean'!R80&gt;'Sup Tab S4_Mean'!R$11,'Sup Tab S4_Mean'!R80,"")</f>
        <v/>
      </c>
      <c r="Q58" s="26" t="str">
        <f>IF('Sup Tab S4_Mean'!S80&gt;'Sup Tab S4_Mean'!S$11,'Sup Tab S4_Mean'!S80,"")</f>
        <v/>
      </c>
      <c r="R58" s="26" t="str">
        <f>IF('Sup Tab S4_Mean'!T80&gt;'Sup Tab S4_Mean'!T$11,'Sup Tab S4_Mean'!T80,"")</f>
        <v/>
      </c>
      <c r="S58" s="26" t="str">
        <f>IF('Sup Tab S4_Mean'!U80&gt;'Sup Tab S4_Mean'!U$11,'Sup Tab S4_Mean'!U80,"")</f>
        <v/>
      </c>
      <c r="T58" s="26" t="str">
        <f>IF('Sup Tab S4_Mean'!V80&gt;'Sup Tab S4_Mean'!V$11,'Sup Tab S4_Mean'!V80,"")</f>
        <v/>
      </c>
      <c r="U58" s="26" t="str">
        <f>IF('Sup Tab S4_Mean'!W80&gt;'Sup Tab S4_Mean'!W$11,'Sup Tab S4_Mean'!W80,"")</f>
        <v/>
      </c>
      <c r="V58" s="26" t="str">
        <f>IF('Sup Tab S4_Mean'!X80&gt;'Sup Tab S4_Mean'!X$11,'Sup Tab S4_Mean'!X80,"")</f>
        <v/>
      </c>
      <c r="W58" s="26" t="str">
        <f>IF('Sup Tab S4_Mean'!Y80&gt;'Sup Tab S4_Mean'!Y$11,'Sup Tab S4_Mean'!Y80,"")</f>
        <v/>
      </c>
      <c r="X58" s="26" t="str">
        <f>IF('Sup Tab S4_Mean'!Z80&gt;'Sup Tab S4_Mean'!Z$11,'Sup Tab S4_Mean'!Z80,"")</f>
        <v/>
      </c>
      <c r="Y58" s="26" t="str">
        <f>IF('Sup Tab S4_Mean'!AA80&gt;'Sup Tab S4_Mean'!AA$11,'Sup Tab S4_Mean'!AA80,"")</f>
        <v/>
      </c>
      <c r="Z58" s="26" t="str">
        <f>IF('Sup Tab S4_Mean'!AB80&gt;'Sup Tab S4_Mean'!AB$11,'Sup Tab S4_Mean'!AB80,"")</f>
        <v/>
      </c>
      <c r="AA58" s="26" t="str">
        <f>IF('Sup Tab S4_Mean'!AC80&gt;'Sup Tab S4_Mean'!AC$11,'Sup Tab S4_Mean'!AC80,"")</f>
        <v/>
      </c>
      <c r="AB58" s="26" t="str">
        <f>IF('Sup Tab S4_Mean'!AD80&gt;'Sup Tab S4_Mean'!AD$11,'Sup Tab S4_Mean'!AD80,"")</f>
        <v/>
      </c>
      <c r="AC58" s="26" t="str">
        <f>IF('Sup Tab S4_Mean'!AE80&gt;'Sup Tab S4_Mean'!AE$11,'Sup Tab S4_Mean'!AE80,"")</f>
        <v/>
      </c>
      <c r="AD58" s="26" t="str">
        <f>IF('Sup Tab S4_Mean'!AF80&gt;'Sup Tab S4_Mean'!AF$11,'Sup Tab S4_Mean'!AF80,"")</f>
        <v/>
      </c>
      <c r="AE58" s="26" t="str">
        <f>IF('Sup Tab S4_Mean'!AG80&gt;'Sup Tab S4_Mean'!AG$11,'Sup Tab S4_Mean'!AG80,"")</f>
        <v/>
      </c>
      <c r="AF58" s="26" t="str">
        <f>IF('Sup Tab S4_Mean'!AH80&gt;'Sup Tab S4_Mean'!AH$11,'Sup Tab S4_Mean'!AH80,"")</f>
        <v/>
      </c>
      <c r="AG58" s="26" t="str">
        <f>IF('Sup Tab S4_Mean'!AI80&gt;'Sup Tab S4_Mean'!AI$11,'Sup Tab S4_Mean'!AI80,"")</f>
        <v/>
      </c>
      <c r="AH58" s="26" t="str">
        <f>IF('Sup Tab S4_Mean'!AJ80&gt;'Sup Tab S4_Mean'!AJ$11,'Sup Tab S4_Mean'!AJ80,"")</f>
        <v/>
      </c>
      <c r="AI58" s="26" t="str">
        <f>IF('Sup Tab S4_Mean'!AK80&gt;'Sup Tab S4_Mean'!AK$11,'Sup Tab S4_Mean'!AK80,"")</f>
        <v/>
      </c>
      <c r="AJ58" s="26" t="str">
        <f>IF('Sup Tab S4_Mean'!AL80&gt;'Sup Tab S4_Mean'!AL$11,'Sup Tab S4_Mean'!AL80,"")</f>
        <v/>
      </c>
      <c r="AK58" s="26" t="str">
        <f>IF('Sup Tab S4_Mean'!AM80&gt;'Sup Tab S4_Mean'!AM$11,'Sup Tab S4_Mean'!AM80,"")</f>
        <v/>
      </c>
      <c r="AL58" s="26" t="str">
        <f>IF('Sup Tab S4_Mean'!AN80&gt;'Sup Tab S4_Mean'!AN$11,'Sup Tab S4_Mean'!AN80,"")</f>
        <v/>
      </c>
      <c r="AM58" s="26" t="str">
        <f>IF('Sup Tab S4_Mean'!AO80&gt;'Sup Tab S4_Mean'!AO$11,'Sup Tab S4_Mean'!AO80,"")</f>
        <v/>
      </c>
      <c r="AN58" s="26" t="str">
        <f>IF('Sup Tab S4_Mean'!AP80&gt;'Sup Tab S4_Mean'!AP$11,'Sup Tab S4_Mean'!AP80,"")</f>
        <v/>
      </c>
      <c r="AO58" s="26" t="str">
        <f>IF('Sup Tab S4_Mean'!AQ80&gt;'Sup Tab S4_Mean'!AQ$11,'Sup Tab S4_Mean'!AQ80,"")</f>
        <v/>
      </c>
      <c r="AP58" s="26" t="str">
        <f>IF('Sup Tab S4_Mean'!AR80&gt;'Sup Tab S4_Mean'!AR$11,'Sup Tab S4_Mean'!AR80,"")</f>
        <v/>
      </c>
      <c r="AQ58" s="26" t="str">
        <f>IF('Sup Tab S4_Mean'!AS80&gt;'Sup Tab S4_Mean'!AS$11,'Sup Tab S4_Mean'!AS80,"")</f>
        <v/>
      </c>
      <c r="AR58" s="26" t="str">
        <f>IF('Sup Tab S4_Mean'!AT80&gt;'Sup Tab S4_Mean'!AT$11,'Sup Tab S4_Mean'!AT80,"")</f>
        <v/>
      </c>
      <c r="AS58" s="26" t="str">
        <f>IF('Sup Tab S4_Mean'!AU80&gt;'Sup Tab S4_Mean'!AU$11,'Sup Tab S4_Mean'!AU80,"")</f>
        <v/>
      </c>
      <c r="AT58" s="26" t="str">
        <f>IF('Sup Tab S4_Mean'!AV80&gt;'Sup Tab S4_Mean'!AV$11,'Sup Tab S4_Mean'!AV80,"")</f>
        <v/>
      </c>
      <c r="AU58" s="26" t="str">
        <f>IF('Sup Tab S4_Mean'!AW80&gt;'Sup Tab S4_Mean'!AW$11,'Sup Tab S4_Mean'!AW80,"")</f>
        <v/>
      </c>
      <c r="AV58" s="26" t="str">
        <f>IF('Sup Tab S4_Mean'!AX80&gt;'Sup Tab S4_Mean'!AX$11,'Sup Tab S4_Mean'!AX80,"")</f>
        <v/>
      </c>
      <c r="AW58" s="26" t="str">
        <f>IF('Sup Tab S4_Mean'!AY80&gt;'Sup Tab S4_Mean'!AY$11,'Sup Tab S4_Mean'!AY80,"")</f>
        <v/>
      </c>
      <c r="AX58" s="26" t="str">
        <f>IF('Sup Tab S4_Mean'!AZ80&gt;'Sup Tab S4_Mean'!AZ$11,'Sup Tab S4_Mean'!AZ80,"")</f>
        <v/>
      </c>
      <c r="AY58" s="26" t="str">
        <f>IF('Sup Tab S4_Mean'!BA80&gt;'Sup Tab S4_Mean'!BA$11,'Sup Tab S4_Mean'!BA80,"")</f>
        <v/>
      </c>
      <c r="AZ58" s="26" t="str">
        <f>IF('Sup Tab S4_Mean'!BB80&gt;'Sup Tab S4_Mean'!BB$11,'Sup Tab S4_Mean'!BB80,"")</f>
        <v/>
      </c>
      <c r="BA58" s="26" t="str">
        <f>IF('Sup Tab S4_Mean'!BC80&gt;'Sup Tab S4_Mean'!BC$11,'Sup Tab S4_Mean'!BC80,"")</f>
        <v/>
      </c>
      <c r="BB58" s="26" t="str">
        <f>IF('Sup Tab S4_Mean'!BD80&gt;'Sup Tab S4_Mean'!BD$11,'Sup Tab S4_Mean'!BD80,"")</f>
        <v/>
      </c>
      <c r="BC58" s="26" t="str">
        <f>IF('Sup Tab S4_Mean'!BE80&gt;'Sup Tab S4_Mean'!BE$11,'Sup Tab S4_Mean'!BE80,"")</f>
        <v/>
      </c>
      <c r="BD58" s="26" t="str">
        <f>IF('Sup Tab S4_Mean'!BF80&gt;'Sup Tab S4_Mean'!BF$11,'Sup Tab S4_Mean'!BF80,"")</f>
        <v/>
      </c>
      <c r="BE58" s="26" t="str">
        <f>IF('Sup Tab S4_Mean'!BG80&gt;'Sup Tab S4_Mean'!BG$11,'Sup Tab S4_Mean'!BG80,"")</f>
        <v/>
      </c>
      <c r="BF58" s="26" t="str">
        <f>IF('Sup Tab S4_Mean'!BH80&gt;'Sup Tab S4_Mean'!BH$11,'Sup Tab S4_Mean'!BH80,"")</f>
        <v/>
      </c>
      <c r="BG58" s="26" t="str">
        <f>IF('Sup Tab S4_Mean'!BI80&gt;'Sup Tab S4_Mean'!BI$11,'Sup Tab S4_Mean'!BI80,"")</f>
        <v/>
      </c>
      <c r="BH58" s="26" t="str">
        <f>IF('Sup Tab S4_Mean'!BJ80&gt;'Sup Tab S4_Mean'!BJ$11,'Sup Tab S4_Mean'!BJ80,"")</f>
        <v/>
      </c>
      <c r="BI58" s="26" t="str">
        <f>IF('Sup Tab S4_Mean'!BK80&gt;'Sup Tab S4_Mean'!BK$11,'Sup Tab S4_Mean'!BK80,"")</f>
        <v/>
      </c>
      <c r="BJ58" s="26" t="str">
        <f>IF('Sup Tab S4_Mean'!BL80&gt;'Sup Tab S4_Mean'!BL$11,'Sup Tab S4_Mean'!BL80,"")</f>
        <v/>
      </c>
      <c r="BK58" s="26" t="str">
        <f>IF('Sup Tab S4_Mean'!BM80&gt;'Sup Tab S4_Mean'!BM$11,'Sup Tab S4_Mean'!BM80,"")</f>
        <v/>
      </c>
      <c r="BL58" s="26" t="str">
        <f>IF('Sup Tab S4_Mean'!BN80&gt;'Sup Tab S4_Mean'!BN$11,'Sup Tab S4_Mean'!BN80,"")</f>
        <v/>
      </c>
      <c r="BM58" s="26" t="str">
        <f>IF('Sup Tab S4_Mean'!BP80&gt;'Sup Tab S4_Mean'!BP$11,'Sup Tab S4_Mean'!BP80,"")</f>
        <v/>
      </c>
      <c r="BN58" s="26" t="str">
        <f>IF('Sup Tab S4_Mean'!BQ80&gt;'Sup Tab S4_Mean'!BQ$11,'Sup Tab S4_Mean'!BQ80,"")</f>
        <v/>
      </c>
      <c r="BO58" s="26" t="str">
        <f>IF('Sup Tab S4_Mean'!BR80&gt;'Sup Tab S4_Mean'!BR$11,'Sup Tab S4_Mean'!BR80,"")</f>
        <v/>
      </c>
      <c r="BP58" s="26" t="str">
        <f>IF('Sup Tab S4_Mean'!BS80&gt;'Sup Tab S4_Mean'!BS$11,'Sup Tab S4_Mean'!BS80,"")</f>
        <v/>
      </c>
      <c r="BQ58" s="26" t="str">
        <f>IF('Sup Tab S4_Mean'!BT80&gt;'Sup Tab S4_Mean'!BT$11,'Sup Tab S4_Mean'!BT80,"")</f>
        <v/>
      </c>
      <c r="BR58" s="26" t="str">
        <f>IF('Sup Tab S4_Mean'!BU80&gt;'Sup Tab S4_Mean'!BU$11,'Sup Tab S4_Mean'!BU80,"")</f>
        <v/>
      </c>
      <c r="BS58" s="26" t="str">
        <f>IF('Sup Tab S4_Mean'!BV80&gt;'Sup Tab S4_Mean'!BV$11,'Sup Tab S4_Mean'!BV80,"")</f>
        <v/>
      </c>
      <c r="BT58" s="26" t="str">
        <f>IF('Sup Tab S4_Mean'!BW80&gt;'Sup Tab S4_Mean'!BW$11,'Sup Tab S4_Mean'!BW80,"")</f>
        <v/>
      </c>
      <c r="BU58" s="26" t="str">
        <f>IF('Sup Tab S4_Mean'!BX80&gt;'Sup Tab S4_Mean'!BX$11,'Sup Tab S4_Mean'!BX80,"")</f>
        <v/>
      </c>
      <c r="BV58" s="26" t="str">
        <f>IF('Sup Tab S4_Mean'!BY80&gt;'Sup Tab S4_Mean'!BY$11,'Sup Tab S4_Mean'!BY80,"")</f>
        <v/>
      </c>
      <c r="BW58" s="26" t="str">
        <f>IF('Sup Tab S4_Mean'!BZ80&gt;'Sup Tab S4_Mean'!BZ$11,'Sup Tab S4_Mean'!BZ80,"")</f>
        <v/>
      </c>
      <c r="BX58" s="26" t="str">
        <f>IF('Sup Tab S4_Mean'!CA80&gt;'Sup Tab S4_Mean'!CA$11,'Sup Tab S4_Mean'!CA80,"")</f>
        <v/>
      </c>
      <c r="BY58" s="26" t="str">
        <f>IF('Sup Tab S4_Mean'!CB80&gt;'Sup Tab S4_Mean'!CB$11,'Sup Tab S4_Mean'!CB80,"")</f>
        <v/>
      </c>
      <c r="BZ58" s="26" t="str">
        <f>IF('Sup Tab S4_Mean'!CC80&gt;'Sup Tab S4_Mean'!CC$11,'Sup Tab S4_Mean'!CC80,"")</f>
        <v/>
      </c>
      <c r="CA58" s="26" t="str">
        <f>IF('Sup Tab S4_Mean'!CD80&gt;'Sup Tab S4_Mean'!CD$11,'Sup Tab S4_Mean'!CD80,"")</f>
        <v/>
      </c>
      <c r="CB58" s="26" t="str">
        <f>IF('Sup Tab S4_Mean'!CE80&gt;'Sup Tab S4_Mean'!CE$11,'Sup Tab S4_Mean'!CE80,"")</f>
        <v/>
      </c>
      <c r="CC58" s="26" t="str">
        <f>IF('Sup Tab S4_Mean'!CF80&gt;'Sup Tab S4_Mean'!CF$11,'Sup Tab S4_Mean'!CF80,"")</f>
        <v/>
      </c>
      <c r="CD58" s="26" t="str">
        <f>IF('Sup Tab S4_Mean'!CG80&gt;'Sup Tab S4_Mean'!CG$11,'Sup Tab S4_Mean'!CG80,"")</f>
        <v/>
      </c>
      <c r="CE58" s="26"/>
      <c r="CF58" s="26"/>
      <c r="CG58" s="26"/>
      <c r="CH58" s="26"/>
      <c r="CI58" s="26"/>
      <c r="CJ58" s="26"/>
      <c r="CK58" s="26"/>
      <c r="CL58" s="26"/>
      <c r="CM58" s="26"/>
    </row>
    <row r="59" spans="1:91" ht="12.75" customHeight="1" x14ac:dyDescent="0.3">
      <c r="A59" s="1" t="s">
        <v>1</v>
      </c>
      <c r="B59" s="1" t="s">
        <v>198</v>
      </c>
      <c r="C59" s="26" t="str">
        <f>IF('Sup Tab S4_Mean'!E81&gt;'Sup Tab S4_Mean'!E$11,'Sup Tab S4_Mean'!E81,"")</f>
        <v/>
      </c>
      <c r="D59" s="26" t="str">
        <f>IF('Sup Tab S4_Mean'!F81&gt;'Sup Tab S4_Mean'!F$11,'Sup Tab S4_Mean'!F81,"")</f>
        <v/>
      </c>
      <c r="E59" s="26" t="str">
        <f>IF('Sup Tab S4_Mean'!G81&gt;'Sup Tab S4_Mean'!G$11,'Sup Tab S4_Mean'!G81,"")</f>
        <v/>
      </c>
      <c r="F59" s="26" t="str">
        <f>IF('Sup Tab S4_Mean'!H81&gt;'Sup Tab S4_Mean'!H$11,'Sup Tab S4_Mean'!H81,"")</f>
        <v/>
      </c>
      <c r="G59" s="26">
        <f>IF('Sup Tab S4_Mean'!I81&gt;'Sup Tab S4_Mean'!I$11,'Sup Tab S4_Mean'!I81,"")</f>
        <v>3755.861485587302</v>
      </c>
      <c r="H59" s="26" t="str">
        <f>IF('Sup Tab S4_Mean'!J81&gt;'Sup Tab S4_Mean'!J$11,'Sup Tab S4_Mean'!J81,"")</f>
        <v/>
      </c>
      <c r="I59" s="26" t="str">
        <f>IF('Sup Tab S4_Mean'!K81&gt;'Sup Tab S4_Mean'!K$11,'Sup Tab S4_Mean'!K81,"")</f>
        <v/>
      </c>
      <c r="J59" s="26" t="str">
        <f>IF('Sup Tab S4_Mean'!L81&gt;'Sup Tab S4_Mean'!L$11,'Sup Tab S4_Mean'!L81,"")</f>
        <v/>
      </c>
      <c r="K59" s="26" t="str">
        <f>IF('Sup Tab S4_Mean'!M81&gt;'Sup Tab S4_Mean'!M$11,'Sup Tab S4_Mean'!M81,"")</f>
        <v/>
      </c>
      <c r="L59" s="26" t="str">
        <f>IF('Sup Tab S4_Mean'!N81&gt;'Sup Tab S4_Mean'!N$11,'Sup Tab S4_Mean'!N81,"")</f>
        <v/>
      </c>
      <c r="M59" s="26">
        <f>IF('Sup Tab S4_Mean'!O81&gt;'Sup Tab S4_Mean'!O$11,'Sup Tab S4_Mean'!O81,"")</f>
        <v>1813.0801274747075</v>
      </c>
      <c r="N59" s="26">
        <f>IF('Sup Tab S4_Mean'!P81&gt;'Sup Tab S4_Mean'!P$11,'Sup Tab S4_Mean'!P81,"")</f>
        <v>782.01503371116848</v>
      </c>
      <c r="O59" s="26" t="str">
        <f>IF('Sup Tab S4_Mean'!Q81&gt;'Sup Tab S4_Mean'!Q$11,'Sup Tab S4_Mean'!Q81,"")</f>
        <v/>
      </c>
      <c r="P59" s="26" t="str">
        <f>IF('Sup Tab S4_Mean'!R81&gt;'Sup Tab S4_Mean'!R$11,'Sup Tab S4_Mean'!R81,"")</f>
        <v/>
      </c>
      <c r="Q59" s="26">
        <f>IF('Sup Tab S4_Mean'!S81&gt;'Sup Tab S4_Mean'!S$11,'Sup Tab S4_Mean'!S81,"")</f>
        <v>0.40436626678515436</v>
      </c>
      <c r="R59" s="26">
        <f>IF('Sup Tab S4_Mean'!T81&gt;'Sup Tab S4_Mean'!T$11,'Sup Tab S4_Mean'!T81,"")</f>
        <v>24.505831096927292</v>
      </c>
      <c r="S59" s="26" t="str">
        <f>IF('Sup Tab S4_Mean'!U81&gt;'Sup Tab S4_Mean'!U$11,'Sup Tab S4_Mean'!U81,"")</f>
        <v/>
      </c>
      <c r="T59" s="26" t="str">
        <f>IF('Sup Tab S4_Mean'!V81&gt;'Sup Tab S4_Mean'!V$11,'Sup Tab S4_Mean'!V81,"")</f>
        <v/>
      </c>
      <c r="U59" s="26" t="str">
        <f>IF('Sup Tab S4_Mean'!W81&gt;'Sup Tab S4_Mean'!W$11,'Sup Tab S4_Mean'!W81,"")</f>
        <v/>
      </c>
      <c r="V59" s="26" t="str">
        <f>IF('Sup Tab S4_Mean'!X81&gt;'Sup Tab S4_Mean'!X$11,'Sup Tab S4_Mean'!X81,"")</f>
        <v/>
      </c>
      <c r="W59" s="26" t="str">
        <f>IF('Sup Tab S4_Mean'!Y81&gt;'Sup Tab S4_Mean'!Y$11,'Sup Tab S4_Mean'!Y81,"")</f>
        <v/>
      </c>
      <c r="X59" s="26" t="str">
        <f>IF('Sup Tab S4_Mean'!Z81&gt;'Sup Tab S4_Mean'!Z$11,'Sup Tab S4_Mean'!Z81,"")</f>
        <v/>
      </c>
      <c r="Y59" s="26" t="str">
        <f>IF('Sup Tab S4_Mean'!AA81&gt;'Sup Tab S4_Mean'!AA$11,'Sup Tab S4_Mean'!AA81,"")</f>
        <v/>
      </c>
      <c r="Z59" s="26" t="str">
        <f>IF('Sup Tab S4_Mean'!AB81&gt;'Sup Tab S4_Mean'!AB$11,'Sup Tab S4_Mean'!AB81,"")</f>
        <v/>
      </c>
      <c r="AA59" s="26" t="str">
        <f>IF('Sup Tab S4_Mean'!AC81&gt;'Sup Tab S4_Mean'!AC$11,'Sup Tab S4_Mean'!AC81,"")</f>
        <v/>
      </c>
      <c r="AB59" s="26" t="str">
        <f>IF('Sup Tab S4_Mean'!AD81&gt;'Sup Tab S4_Mean'!AD$11,'Sup Tab S4_Mean'!AD81,"")</f>
        <v/>
      </c>
      <c r="AC59" s="26" t="str">
        <f>IF('Sup Tab S4_Mean'!AE81&gt;'Sup Tab S4_Mean'!AE$11,'Sup Tab S4_Mean'!AE81,"")</f>
        <v/>
      </c>
      <c r="AD59" s="26" t="str">
        <f>IF('Sup Tab S4_Mean'!AF81&gt;'Sup Tab S4_Mean'!AF$11,'Sup Tab S4_Mean'!AF81,"")</f>
        <v/>
      </c>
      <c r="AE59" s="26" t="str">
        <f>IF('Sup Tab S4_Mean'!AG81&gt;'Sup Tab S4_Mean'!AG$11,'Sup Tab S4_Mean'!AG81,"")</f>
        <v/>
      </c>
      <c r="AF59" s="26" t="str">
        <f>IF('Sup Tab S4_Mean'!AH81&gt;'Sup Tab S4_Mean'!AH$11,'Sup Tab S4_Mean'!AH81,"")</f>
        <v/>
      </c>
      <c r="AG59" s="26">
        <f>IF('Sup Tab S4_Mean'!AI81&gt;'Sup Tab S4_Mean'!AI$11,'Sup Tab S4_Mean'!AI81,"")</f>
        <v>71.580833501422902</v>
      </c>
      <c r="AH59" s="26">
        <f>IF('Sup Tab S4_Mean'!AJ81&gt;'Sup Tab S4_Mean'!AJ$11,'Sup Tab S4_Mean'!AJ81,"")</f>
        <v>129.88634385423111</v>
      </c>
      <c r="AI59" s="26">
        <f>IF('Sup Tab S4_Mean'!AK81&gt;'Sup Tab S4_Mean'!AK$11,'Sup Tab S4_Mean'!AK81,"")</f>
        <v>20.623034258927305</v>
      </c>
      <c r="AJ59" s="26">
        <f>IF('Sup Tab S4_Mean'!AL81&gt;'Sup Tab S4_Mean'!AL$11,'Sup Tab S4_Mean'!AL81,"")</f>
        <v>24.891391348232261</v>
      </c>
      <c r="AK59" s="26" t="str">
        <f>IF('Sup Tab S4_Mean'!AM81&gt;'Sup Tab S4_Mean'!AM$11,'Sup Tab S4_Mean'!AM81,"")</f>
        <v/>
      </c>
      <c r="AL59" s="26">
        <f>IF('Sup Tab S4_Mean'!AN81&gt;'Sup Tab S4_Mean'!AN$11,'Sup Tab S4_Mean'!AN81,"")</f>
        <v>5.1045396300342718</v>
      </c>
      <c r="AM59" s="26" t="str">
        <f>IF('Sup Tab S4_Mean'!AO81&gt;'Sup Tab S4_Mean'!AO$11,'Sup Tab S4_Mean'!AO81,"")</f>
        <v/>
      </c>
      <c r="AN59" s="26" t="str">
        <f>IF('Sup Tab S4_Mean'!AP81&gt;'Sup Tab S4_Mean'!AP$11,'Sup Tab S4_Mean'!AP81,"")</f>
        <v/>
      </c>
      <c r="AO59" s="26" t="str">
        <f>IF('Sup Tab S4_Mean'!AQ81&gt;'Sup Tab S4_Mean'!AQ$11,'Sup Tab S4_Mean'!AQ81,"")</f>
        <v/>
      </c>
      <c r="AP59" s="26" t="str">
        <f>IF('Sup Tab S4_Mean'!AR81&gt;'Sup Tab S4_Mean'!AR$11,'Sup Tab S4_Mean'!AR81,"")</f>
        <v/>
      </c>
      <c r="AQ59" s="26" t="str">
        <f>IF('Sup Tab S4_Mean'!AS81&gt;'Sup Tab S4_Mean'!AS$11,'Sup Tab S4_Mean'!AS81,"")</f>
        <v/>
      </c>
      <c r="AR59" s="26" t="str">
        <f>IF('Sup Tab S4_Mean'!AT81&gt;'Sup Tab S4_Mean'!AT$11,'Sup Tab S4_Mean'!AT81,"")</f>
        <v/>
      </c>
      <c r="AS59" s="26" t="str">
        <f>IF('Sup Tab S4_Mean'!AU81&gt;'Sup Tab S4_Mean'!AU$11,'Sup Tab S4_Mean'!AU81,"")</f>
        <v/>
      </c>
      <c r="AT59" s="26" t="str">
        <f>IF('Sup Tab S4_Mean'!AV81&gt;'Sup Tab S4_Mean'!AV$11,'Sup Tab S4_Mean'!AV81,"")</f>
        <v/>
      </c>
      <c r="AU59" s="26" t="str">
        <f>IF('Sup Tab S4_Mean'!AW81&gt;'Sup Tab S4_Mean'!AW$11,'Sup Tab S4_Mean'!AW81,"")</f>
        <v/>
      </c>
      <c r="AV59" s="26" t="str">
        <f>IF('Sup Tab S4_Mean'!AX81&gt;'Sup Tab S4_Mean'!AX$11,'Sup Tab S4_Mean'!AX81,"")</f>
        <v/>
      </c>
      <c r="AW59" s="26" t="str">
        <f>IF('Sup Tab S4_Mean'!AY81&gt;'Sup Tab S4_Mean'!AY$11,'Sup Tab S4_Mean'!AY81,"")</f>
        <v/>
      </c>
      <c r="AX59" s="26" t="str">
        <f>IF('Sup Tab S4_Mean'!AZ81&gt;'Sup Tab S4_Mean'!AZ$11,'Sup Tab S4_Mean'!AZ81,"")</f>
        <v/>
      </c>
      <c r="AY59" s="26" t="str">
        <f>IF('Sup Tab S4_Mean'!BA81&gt;'Sup Tab S4_Mean'!BA$11,'Sup Tab S4_Mean'!BA81,"")</f>
        <v/>
      </c>
      <c r="AZ59" s="26" t="str">
        <f>IF('Sup Tab S4_Mean'!BB81&gt;'Sup Tab S4_Mean'!BB$11,'Sup Tab S4_Mean'!BB81,"")</f>
        <v/>
      </c>
      <c r="BA59" s="26" t="str">
        <f>IF('Sup Tab S4_Mean'!BC81&gt;'Sup Tab S4_Mean'!BC$11,'Sup Tab S4_Mean'!BC81,"")</f>
        <v/>
      </c>
      <c r="BB59" s="26" t="str">
        <f>IF('Sup Tab S4_Mean'!BD81&gt;'Sup Tab S4_Mean'!BD$11,'Sup Tab S4_Mean'!BD81,"")</f>
        <v/>
      </c>
      <c r="BC59" s="26" t="str">
        <f>IF('Sup Tab S4_Mean'!BE81&gt;'Sup Tab S4_Mean'!BE$11,'Sup Tab S4_Mean'!BE81,"")</f>
        <v/>
      </c>
      <c r="BD59" s="26" t="str">
        <f>IF('Sup Tab S4_Mean'!BF81&gt;'Sup Tab S4_Mean'!BF$11,'Sup Tab S4_Mean'!BF81,"")</f>
        <v/>
      </c>
      <c r="BE59" s="26" t="str">
        <f>IF('Sup Tab S4_Mean'!BG81&gt;'Sup Tab S4_Mean'!BG$11,'Sup Tab S4_Mean'!BG81,"")</f>
        <v/>
      </c>
      <c r="BF59" s="26">
        <f>IF('Sup Tab S4_Mean'!BH81&gt;'Sup Tab S4_Mean'!BH$11,'Sup Tab S4_Mean'!BH81,"")</f>
        <v>2082.5808193454991</v>
      </c>
      <c r="BG59" s="26" t="str">
        <f>IF('Sup Tab S4_Mean'!BI81&gt;'Sup Tab S4_Mean'!BI$11,'Sup Tab S4_Mean'!BI81,"")</f>
        <v/>
      </c>
      <c r="BH59" s="26" t="str">
        <f>IF('Sup Tab S4_Mean'!BJ81&gt;'Sup Tab S4_Mean'!BJ$11,'Sup Tab S4_Mean'!BJ81,"")</f>
        <v/>
      </c>
      <c r="BI59" s="26" t="str">
        <f>IF('Sup Tab S4_Mean'!BK81&gt;'Sup Tab S4_Mean'!BK$11,'Sup Tab S4_Mean'!BK81,"")</f>
        <v/>
      </c>
      <c r="BJ59" s="26" t="str">
        <f>IF('Sup Tab S4_Mean'!BL81&gt;'Sup Tab S4_Mean'!BL$11,'Sup Tab S4_Mean'!BL81,"")</f>
        <v/>
      </c>
      <c r="BK59" s="26" t="str">
        <f>IF('Sup Tab S4_Mean'!BM81&gt;'Sup Tab S4_Mean'!BM$11,'Sup Tab S4_Mean'!BM81,"")</f>
        <v/>
      </c>
      <c r="BL59" s="26">
        <f>IF('Sup Tab S4_Mean'!BN81&gt;'Sup Tab S4_Mean'!BN$11,'Sup Tab S4_Mean'!BN81,"")</f>
        <v>34.673195037545142</v>
      </c>
      <c r="BM59" s="26" t="str">
        <f>IF('Sup Tab S4_Mean'!BP81&gt;'Sup Tab S4_Mean'!BP$11,'Sup Tab S4_Mean'!BP81,"")</f>
        <v/>
      </c>
      <c r="BN59" s="26" t="str">
        <f>IF('Sup Tab S4_Mean'!BQ81&gt;'Sup Tab S4_Mean'!BQ$11,'Sup Tab S4_Mean'!BQ81,"")</f>
        <v/>
      </c>
      <c r="BO59" s="26" t="str">
        <f>IF('Sup Tab S4_Mean'!BR81&gt;'Sup Tab S4_Mean'!BR$11,'Sup Tab S4_Mean'!BR81,"")</f>
        <v/>
      </c>
      <c r="BP59" s="26" t="str">
        <f>IF('Sup Tab S4_Mean'!BS81&gt;'Sup Tab S4_Mean'!BS$11,'Sup Tab S4_Mean'!BS81,"")</f>
        <v/>
      </c>
      <c r="BQ59" s="26" t="str">
        <f>IF('Sup Tab S4_Mean'!BT81&gt;'Sup Tab S4_Mean'!BT$11,'Sup Tab S4_Mean'!BT81,"")</f>
        <v/>
      </c>
      <c r="BR59" s="26" t="str">
        <f>IF('Sup Tab S4_Mean'!BU81&gt;'Sup Tab S4_Mean'!BU$11,'Sup Tab S4_Mean'!BU81,"")</f>
        <v/>
      </c>
      <c r="BS59" s="26" t="str">
        <f>IF('Sup Tab S4_Mean'!BV81&gt;'Sup Tab S4_Mean'!BV$11,'Sup Tab S4_Mean'!BV81,"")</f>
        <v/>
      </c>
      <c r="BT59" s="26" t="str">
        <f>IF('Sup Tab S4_Mean'!BW81&gt;'Sup Tab S4_Mean'!BW$11,'Sup Tab S4_Mean'!BW81,"")</f>
        <v/>
      </c>
      <c r="BU59" s="26" t="str">
        <f>IF('Sup Tab S4_Mean'!BX81&gt;'Sup Tab S4_Mean'!BX$11,'Sup Tab S4_Mean'!BX81,"")</f>
        <v/>
      </c>
      <c r="BV59" s="26" t="str">
        <f>IF('Sup Tab S4_Mean'!BY81&gt;'Sup Tab S4_Mean'!BY$11,'Sup Tab S4_Mean'!BY81,"")</f>
        <v/>
      </c>
      <c r="BW59" s="26">
        <f>IF('Sup Tab S4_Mean'!BZ81&gt;'Sup Tab S4_Mean'!BZ$11,'Sup Tab S4_Mean'!BZ81,"")</f>
        <v>222.09021161458134</v>
      </c>
      <c r="BX59" s="26">
        <f>IF('Sup Tab S4_Mean'!CA81&gt;'Sup Tab S4_Mean'!CA$11,'Sup Tab S4_Mean'!CA81,"")</f>
        <v>60.252217186108567</v>
      </c>
      <c r="BY59" s="26" t="str">
        <f>IF('Sup Tab S4_Mean'!CB81&gt;'Sup Tab S4_Mean'!CB$11,'Sup Tab S4_Mean'!CB81,"")</f>
        <v/>
      </c>
      <c r="BZ59" s="26" t="str">
        <f>IF('Sup Tab S4_Mean'!CC81&gt;'Sup Tab S4_Mean'!CC$11,'Sup Tab S4_Mean'!CC81,"")</f>
        <v/>
      </c>
      <c r="CA59" s="26" t="str">
        <f>IF('Sup Tab S4_Mean'!CD81&gt;'Sup Tab S4_Mean'!CD$11,'Sup Tab S4_Mean'!CD81,"")</f>
        <v/>
      </c>
      <c r="CB59" s="26" t="str">
        <f>IF('Sup Tab S4_Mean'!CE81&gt;'Sup Tab S4_Mean'!CE$11,'Sup Tab S4_Mean'!CE81,"")</f>
        <v/>
      </c>
      <c r="CC59" s="26" t="str">
        <f>IF('Sup Tab S4_Mean'!CF81&gt;'Sup Tab S4_Mean'!CF$11,'Sup Tab S4_Mean'!CF81,"")</f>
        <v/>
      </c>
      <c r="CD59" s="26" t="str">
        <f>IF('Sup Tab S4_Mean'!CG81&gt;'Sup Tab S4_Mean'!CG$11,'Sup Tab S4_Mean'!CG81,"")</f>
        <v/>
      </c>
      <c r="CE59" s="26"/>
      <c r="CF59" s="26"/>
      <c r="CG59" s="26"/>
      <c r="CH59" s="26"/>
      <c r="CI59" s="26"/>
      <c r="CJ59" s="26"/>
      <c r="CK59" s="26"/>
      <c r="CL59" s="26"/>
      <c r="CM59" s="26"/>
    </row>
    <row r="60" spans="1:91" ht="12.75" customHeight="1" x14ac:dyDescent="0.3">
      <c r="A60" s="1" t="s">
        <v>1</v>
      </c>
      <c r="B60" s="1" t="s">
        <v>200</v>
      </c>
      <c r="C60" s="26" t="str">
        <f>IF('Sup Tab S4_Mean'!E82&gt;'Sup Tab S4_Mean'!E$11,'Sup Tab S4_Mean'!E82,"")</f>
        <v/>
      </c>
      <c r="D60" s="26" t="str">
        <f>IF('Sup Tab S4_Mean'!F82&gt;'Sup Tab S4_Mean'!F$11,'Sup Tab S4_Mean'!F82,"")</f>
        <v/>
      </c>
      <c r="E60" s="26" t="str">
        <f>IF('Sup Tab S4_Mean'!G82&gt;'Sup Tab S4_Mean'!G$11,'Sup Tab S4_Mean'!G82,"")</f>
        <v/>
      </c>
      <c r="F60" s="26" t="str">
        <f>IF('Sup Tab S4_Mean'!H82&gt;'Sup Tab S4_Mean'!H$11,'Sup Tab S4_Mean'!H82,"")</f>
        <v/>
      </c>
      <c r="G60" s="26" t="str">
        <f>IF('Sup Tab S4_Mean'!I82&gt;'Sup Tab S4_Mean'!I$11,'Sup Tab S4_Mean'!I82,"")</f>
        <v/>
      </c>
      <c r="H60" s="26" t="str">
        <f>IF('Sup Tab S4_Mean'!J82&gt;'Sup Tab S4_Mean'!J$11,'Sup Tab S4_Mean'!J82,"")</f>
        <v/>
      </c>
      <c r="I60" s="26" t="str">
        <f>IF('Sup Tab S4_Mean'!K82&gt;'Sup Tab S4_Mean'!K$11,'Sup Tab S4_Mean'!K82,"")</f>
        <v/>
      </c>
      <c r="J60" s="26" t="str">
        <f>IF('Sup Tab S4_Mean'!L82&gt;'Sup Tab S4_Mean'!L$11,'Sup Tab S4_Mean'!L82,"")</f>
        <v/>
      </c>
      <c r="K60" s="26" t="str">
        <f>IF('Sup Tab S4_Mean'!M82&gt;'Sup Tab S4_Mean'!M$11,'Sup Tab S4_Mean'!M82,"")</f>
        <v/>
      </c>
      <c r="L60" s="26" t="str">
        <f>IF('Sup Tab S4_Mean'!N82&gt;'Sup Tab S4_Mean'!N$11,'Sup Tab S4_Mean'!N82,"")</f>
        <v/>
      </c>
      <c r="M60" s="26" t="str">
        <f>IF('Sup Tab S4_Mean'!O82&gt;'Sup Tab S4_Mean'!O$11,'Sup Tab S4_Mean'!O82,"")</f>
        <v/>
      </c>
      <c r="N60" s="26" t="str">
        <f>IF('Sup Tab S4_Mean'!P82&gt;'Sup Tab S4_Mean'!P$11,'Sup Tab S4_Mean'!P82,"")</f>
        <v/>
      </c>
      <c r="O60" s="26" t="str">
        <f>IF('Sup Tab S4_Mean'!Q82&gt;'Sup Tab S4_Mean'!Q$11,'Sup Tab S4_Mean'!Q82,"")</f>
        <v/>
      </c>
      <c r="P60" s="26" t="str">
        <f>IF('Sup Tab S4_Mean'!R82&gt;'Sup Tab S4_Mean'!R$11,'Sup Tab S4_Mean'!R82,"")</f>
        <v/>
      </c>
      <c r="Q60" s="26" t="str">
        <f>IF('Sup Tab S4_Mean'!S82&gt;'Sup Tab S4_Mean'!S$11,'Sup Tab S4_Mean'!S82,"")</f>
        <v/>
      </c>
      <c r="R60" s="26" t="str">
        <f>IF('Sup Tab S4_Mean'!T82&gt;'Sup Tab S4_Mean'!T$11,'Sup Tab S4_Mean'!T82,"")</f>
        <v/>
      </c>
      <c r="S60" s="26" t="str">
        <f>IF('Sup Tab S4_Mean'!U82&gt;'Sup Tab S4_Mean'!U$11,'Sup Tab S4_Mean'!U82,"")</f>
        <v/>
      </c>
      <c r="T60" s="26" t="str">
        <f>IF('Sup Tab S4_Mean'!V82&gt;'Sup Tab S4_Mean'!V$11,'Sup Tab S4_Mean'!V82,"")</f>
        <v/>
      </c>
      <c r="U60" s="26" t="str">
        <f>IF('Sup Tab S4_Mean'!W82&gt;'Sup Tab S4_Mean'!W$11,'Sup Tab S4_Mean'!W82,"")</f>
        <v/>
      </c>
      <c r="V60" s="26" t="str">
        <f>IF('Sup Tab S4_Mean'!X82&gt;'Sup Tab S4_Mean'!X$11,'Sup Tab S4_Mean'!X82,"")</f>
        <v/>
      </c>
      <c r="W60" s="26" t="str">
        <f>IF('Sup Tab S4_Mean'!Y82&gt;'Sup Tab S4_Mean'!Y$11,'Sup Tab S4_Mean'!Y82,"")</f>
        <v/>
      </c>
      <c r="X60" s="26" t="str">
        <f>IF('Sup Tab S4_Mean'!Z82&gt;'Sup Tab S4_Mean'!Z$11,'Sup Tab S4_Mean'!Z82,"")</f>
        <v/>
      </c>
      <c r="Y60" s="26" t="str">
        <f>IF('Sup Tab S4_Mean'!AA82&gt;'Sup Tab S4_Mean'!AA$11,'Sup Tab S4_Mean'!AA82,"")</f>
        <v/>
      </c>
      <c r="Z60" s="26" t="str">
        <f>IF('Sup Tab S4_Mean'!AB82&gt;'Sup Tab S4_Mean'!AB$11,'Sup Tab S4_Mean'!AB82,"")</f>
        <v/>
      </c>
      <c r="AA60" s="26" t="str">
        <f>IF('Sup Tab S4_Mean'!AC82&gt;'Sup Tab S4_Mean'!AC$11,'Sup Tab S4_Mean'!AC82,"")</f>
        <v/>
      </c>
      <c r="AB60" s="26" t="str">
        <f>IF('Sup Tab S4_Mean'!AD82&gt;'Sup Tab S4_Mean'!AD$11,'Sup Tab S4_Mean'!AD82,"")</f>
        <v/>
      </c>
      <c r="AC60" s="26" t="str">
        <f>IF('Sup Tab S4_Mean'!AE82&gt;'Sup Tab S4_Mean'!AE$11,'Sup Tab S4_Mean'!AE82,"")</f>
        <v/>
      </c>
      <c r="AD60" s="26" t="str">
        <f>IF('Sup Tab S4_Mean'!AF82&gt;'Sup Tab S4_Mean'!AF$11,'Sup Tab S4_Mean'!AF82,"")</f>
        <v/>
      </c>
      <c r="AE60" s="26" t="str">
        <f>IF('Sup Tab S4_Mean'!AG82&gt;'Sup Tab S4_Mean'!AG$11,'Sup Tab S4_Mean'!AG82,"")</f>
        <v/>
      </c>
      <c r="AF60" s="26" t="str">
        <f>IF('Sup Tab S4_Mean'!AH82&gt;'Sup Tab S4_Mean'!AH$11,'Sup Tab S4_Mean'!AH82,"")</f>
        <v/>
      </c>
      <c r="AG60" s="26" t="str">
        <f>IF('Sup Tab S4_Mean'!AI82&gt;'Sup Tab S4_Mean'!AI$11,'Sup Tab S4_Mean'!AI82,"")</f>
        <v/>
      </c>
      <c r="AH60" s="26" t="str">
        <f>IF('Sup Tab S4_Mean'!AJ82&gt;'Sup Tab S4_Mean'!AJ$11,'Sup Tab S4_Mean'!AJ82,"")</f>
        <v/>
      </c>
      <c r="AI60" s="26" t="str">
        <f>IF('Sup Tab S4_Mean'!AK82&gt;'Sup Tab S4_Mean'!AK$11,'Sup Tab S4_Mean'!AK82,"")</f>
        <v/>
      </c>
      <c r="AJ60" s="26" t="str">
        <f>IF('Sup Tab S4_Mean'!AL82&gt;'Sup Tab S4_Mean'!AL$11,'Sup Tab S4_Mean'!AL82,"")</f>
        <v/>
      </c>
      <c r="AK60" s="26" t="str">
        <f>IF('Sup Tab S4_Mean'!AM82&gt;'Sup Tab S4_Mean'!AM$11,'Sup Tab S4_Mean'!AM82,"")</f>
        <v/>
      </c>
      <c r="AL60" s="26" t="str">
        <f>IF('Sup Tab S4_Mean'!AN82&gt;'Sup Tab S4_Mean'!AN$11,'Sup Tab S4_Mean'!AN82,"")</f>
        <v/>
      </c>
      <c r="AM60" s="26" t="str">
        <f>IF('Sup Tab S4_Mean'!AO82&gt;'Sup Tab S4_Mean'!AO$11,'Sup Tab S4_Mean'!AO82,"")</f>
        <v/>
      </c>
      <c r="AN60" s="26" t="str">
        <f>IF('Sup Tab S4_Mean'!AP82&gt;'Sup Tab S4_Mean'!AP$11,'Sup Tab S4_Mean'!AP82,"")</f>
        <v/>
      </c>
      <c r="AO60" s="26" t="str">
        <f>IF('Sup Tab S4_Mean'!AQ82&gt;'Sup Tab S4_Mean'!AQ$11,'Sup Tab S4_Mean'!AQ82,"")</f>
        <v/>
      </c>
      <c r="AP60" s="26" t="str">
        <f>IF('Sup Tab S4_Mean'!AR82&gt;'Sup Tab S4_Mean'!AR$11,'Sup Tab S4_Mean'!AR82,"")</f>
        <v/>
      </c>
      <c r="AQ60" s="26" t="str">
        <f>IF('Sup Tab S4_Mean'!AS82&gt;'Sup Tab S4_Mean'!AS$11,'Sup Tab S4_Mean'!AS82,"")</f>
        <v/>
      </c>
      <c r="AR60" s="26" t="str">
        <f>IF('Sup Tab S4_Mean'!AT82&gt;'Sup Tab S4_Mean'!AT$11,'Sup Tab S4_Mean'!AT82,"")</f>
        <v/>
      </c>
      <c r="AS60" s="26" t="str">
        <f>IF('Sup Tab S4_Mean'!AU82&gt;'Sup Tab S4_Mean'!AU$11,'Sup Tab S4_Mean'!AU82,"")</f>
        <v/>
      </c>
      <c r="AT60" s="26" t="str">
        <f>IF('Sup Tab S4_Mean'!AV82&gt;'Sup Tab S4_Mean'!AV$11,'Sup Tab S4_Mean'!AV82,"")</f>
        <v/>
      </c>
      <c r="AU60" s="26" t="str">
        <f>IF('Sup Tab S4_Mean'!AW82&gt;'Sup Tab S4_Mean'!AW$11,'Sup Tab S4_Mean'!AW82,"")</f>
        <v/>
      </c>
      <c r="AV60" s="26" t="str">
        <f>IF('Sup Tab S4_Mean'!AX82&gt;'Sup Tab S4_Mean'!AX$11,'Sup Tab S4_Mean'!AX82,"")</f>
        <v/>
      </c>
      <c r="AW60" s="26" t="str">
        <f>IF('Sup Tab S4_Mean'!AY82&gt;'Sup Tab S4_Mean'!AY$11,'Sup Tab S4_Mean'!AY82,"")</f>
        <v/>
      </c>
      <c r="AX60" s="26" t="str">
        <f>IF('Sup Tab S4_Mean'!AZ82&gt;'Sup Tab S4_Mean'!AZ$11,'Sup Tab S4_Mean'!AZ82,"")</f>
        <v/>
      </c>
      <c r="AY60" s="26" t="str">
        <f>IF('Sup Tab S4_Mean'!BA82&gt;'Sup Tab S4_Mean'!BA$11,'Sup Tab S4_Mean'!BA82,"")</f>
        <v/>
      </c>
      <c r="AZ60" s="26" t="str">
        <f>IF('Sup Tab S4_Mean'!BB82&gt;'Sup Tab S4_Mean'!BB$11,'Sup Tab S4_Mean'!BB82,"")</f>
        <v/>
      </c>
      <c r="BA60" s="26" t="str">
        <f>IF('Sup Tab S4_Mean'!BC82&gt;'Sup Tab S4_Mean'!BC$11,'Sup Tab S4_Mean'!BC82,"")</f>
        <v/>
      </c>
      <c r="BB60" s="26" t="str">
        <f>IF('Sup Tab S4_Mean'!BD82&gt;'Sup Tab S4_Mean'!BD$11,'Sup Tab S4_Mean'!BD82,"")</f>
        <v/>
      </c>
      <c r="BC60" s="26" t="str">
        <f>IF('Sup Tab S4_Mean'!BE82&gt;'Sup Tab S4_Mean'!BE$11,'Sup Tab S4_Mean'!BE82,"")</f>
        <v/>
      </c>
      <c r="BD60" s="26" t="str">
        <f>IF('Sup Tab S4_Mean'!BF82&gt;'Sup Tab S4_Mean'!BF$11,'Sup Tab S4_Mean'!BF82,"")</f>
        <v/>
      </c>
      <c r="BE60" s="26" t="str">
        <f>IF('Sup Tab S4_Mean'!BG82&gt;'Sup Tab S4_Mean'!BG$11,'Sup Tab S4_Mean'!BG82,"")</f>
        <v/>
      </c>
      <c r="BF60" s="26" t="str">
        <f>IF('Sup Tab S4_Mean'!BH82&gt;'Sup Tab S4_Mean'!BH$11,'Sup Tab S4_Mean'!BH82,"")</f>
        <v/>
      </c>
      <c r="BG60" s="26" t="str">
        <f>IF('Sup Tab S4_Mean'!BI82&gt;'Sup Tab S4_Mean'!BI$11,'Sup Tab S4_Mean'!BI82,"")</f>
        <v/>
      </c>
      <c r="BH60" s="26" t="str">
        <f>IF('Sup Tab S4_Mean'!BJ82&gt;'Sup Tab S4_Mean'!BJ$11,'Sup Tab S4_Mean'!BJ82,"")</f>
        <v/>
      </c>
      <c r="BI60" s="26" t="str">
        <f>IF('Sup Tab S4_Mean'!BK82&gt;'Sup Tab S4_Mean'!BK$11,'Sup Tab S4_Mean'!BK82,"")</f>
        <v/>
      </c>
      <c r="BJ60" s="26" t="str">
        <f>IF('Sup Tab S4_Mean'!BL82&gt;'Sup Tab S4_Mean'!BL$11,'Sup Tab S4_Mean'!BL82,"")</f>
        <v/>
      </c>
      <c r="BK60" s="26" t="str">
        <f>IF('Sup Tab S4_Mean'!BM82&gt;'Sup Tab S4_Mean'!BM$11,'Sup Tab S4_Mean'!BM82,"")</f>
        <v/>
      </c>
      <c r="BL60" s="26" t="str">
        <f>IF('Sup Tab S4_Mean'!BN82&gt;'Sup Tab S4_Mean'!BN$11,'Sup Tab S4_Mean'!BN82,"")</f>
        <v/>
      </c>
      <c r="BM60" s="26" t="str">
        <f>IF('Sup Tab S4_Mean'!BP82&gt;'Sup Tab S4_Mean'!BP$11,'Sup Tab S4_Mean'!BP82,"")</f>
        <v/>
      </c>
      <c r="BN60" s="26" t="str">
        <f>IF('Sup Tab S4_Mean'!BQ82&gt;'Sup Tab S4_Mean'!BQ$11,'Sup Tab S4_Mean'!BQ82,"")</f>
        <v/>
      </c>
      <c r="BO60" s="26" t="str">
        <f>IF('Sup Tab S4_Mean'!BR82&gt;'Sup Tab S4_Mean'!BR$11,'Sup Tab S4_Mean'!BR82,"")</f>
        <v/>
      </c>
      <c r="BP60" s="26" t="str">
        <f>IF('Sup Tab S4_Mean'!BS82&gt;'Sup Tab S4_Mean'!BS$11,'Sup Tab S4_Mean'!BS82,"")</f>
        <v/>
      </c>
      <c r="BQ60" s="26" t="str">
        <f>IF('Sup Tab S4_Mean'!BT82&gt;'Sup Tab S4_Mean'!BT$11,'Sup Tab S4_Mean'!BT82,"")</f>
        <v/>
      </c>
      <c r="BR60" s="26" t="str">
        <f>IF('Sup Tab S4_Mean'!BU82&gt;'Sup Tab S4_Mean'!BU$11,'Sup Tab S4_Mean'!BU82,"")</f>
        <v/>
      </c>
      <c r="BS60" s="26" t="str">
        <f>IF('Sup Tab S4_Mean'!BV82&gt;'Sup Tab S4_Mean'!BV$11,'Sup Tab S4_Mean'!BV82,"")</f>
        <v/>
      </c>
      <c r="BT60" s="26" t="str">
        <f>IF('Sup Tab S4_Mean'!BW82&gt;'Sup Tab S4_Mean'!BW$11,'Sup Tab S4_Mean'!BW82,"")</f>
        <v/>
      </c>
      <c r="BU60" s="26" t="str">
        <f>IF('Sup Tab S4_Mean'!BX82&gt;'Sup Tab S4_Mean'!BX$11,'Sup Tab S4_Mean'!BX82,"")</f>
        <v/>
      </c>
      <c r="BV60" s="26" t="str">
        <f>IF('Sup Tab S4_Mean'!BY82&gt;'Sup Tab S4_Mean'!BY$11,'Sup Tab S4_Mean'!BY82,"")</f>
        <v/>
      </c>
      <c r="BW60" s="26" t="str">
        <f>IF('Sup Tab S4_Mean'!BZ82&gt;'Sup Tab S4_Mean'!BZ$11,'Sup Tab S4_Mean'!BZ82,"")</f>
        <v/>
      </c>
      <c r="BX60" s="26" t="str">
        <f>IF('Sup Tab S4_Mean'!CA82&gt;'Sup Tab S4_Mean'!CA$11,'Sup Tab S4_Mean'!CA82,"")</f>
        <v/>
      </c>
      <c r="BY60" s="26" t="str">
        <f>IF('Sup Tab S4_Mean'!CB82&gt;'Sup Tab S4_Mean'!CB$11,'Sup Tab S4_Mean'!CB82,"")</f>
        <v/>
      </c>
      <c r="BZ60" s="26" t="str">
        <f>IF('Sup Tab S4_Mean'!CC82&gt;'Sup Tab S4_Mean'!CC$11,'Sup Tab S4_Mean'!CC82,"")</f>
        <v/>
      </c>
      <c r="CA60" s="26" t="str">
        <f>IF('Sup Tab S4_Mean'!CD82&gt;'Sup Tab S4_Mean'!CD$11,'Sup Tab S4_Mean'!CD82,"")</f>
        <v/>
      </c>
      <c r="CB60" s="26" t="str">
        <f>IF('Sup Tab S4_Mean'!CE82&gt;'Sup Tab S4_Mean'!CE$11,'Sup Tab S4_Mean'!CE82,"")</f>
        <v/>
      </c>
      <c r="CC60" s="26" t="str">
        <f>IF('Sup Tab S4_Mean'!CF82&gt;'Sup Tab S4_Mean'!CF$11,'Sup Tab S4_Mean'!CF82,"")</f>
        <v/>
      </c>
      <c r="CD60" s="26" t="str">
        <f>IF('Sup Tab S4_Mean'!CG82&gt;'Sup Tab S4_Mean'!CG$11,'Sup Tab S4_Mean'!CG82,"")</f>
        <v/>
      </c>
      <c r="CE60" s="26"/>
      <c r="CF60" s="26"/>
      <c r="CG60" s="26"/>
      <c r="CH60" s="26"/>
      <c r="CI60" s="26"/>
      <c r="CJ60" s="26"/>
      <c r="CK60" s="26"/>
      <c r="CL60" s="26"/>
      <c r="CM60" s="26"/>
    </row>
    <row r="61" spans="1:91" ht="12.75" customHeight="1" x14ac:dyDescent="0.3">
      <c r="A61" s="1" t="s">
        <v>1</v>
      </c>
      <c r="B61" s="1" t="s">
        <v>202</v>
      </c>
      <c r="C61" s="26" t="str">
        <f>IF('Sup Tab S4_Mean'!E83&gt;'Sup Tab S4_Mean'!E$11,'Sup Tab S4_Mean'!E83,"")</f>
        <v/>
      </c>
      <c r="D61" s="26" t="str">
        <f>IF('Sup Tab S4_Mean'!F83&gt;'Sup Tab S4_Mean'!F$11,'Sup Tab S4_Mean'!F83,"")</f>
        <v/>
      </c>
      <c r="E61" s="26" t="str">
        <f>IF('Sup Tab S4_Mean'!G83&gt;'Sup Tab S4_Mean'!G$11,'Sup Tab S4_Mean'!G83,"")</f>
        <v/>
      </c>
      <c r="F61" s="26" t="str">
        <f>IF('Sup Tab S4_Mean'!H83&gt;'Sup Tab S4_Mean'!H$11,'Sup Tab S4_Mean'!H83,"")</f>
        <v/>
      </c>
      <c r="G61" s="26" t="str">
        <f>IF('Sup Tab S4_Mean'!I83&gt;'Sup Tab S4_Mean'!I$11,'Sup Tab S4_Mean'!I83,"")</f>
        <v/>
      </c>
      <c r="H61" s="26" t="str">
        <f>IF('Sup Tab S4_Mean'!J83&gt;'Sup Tab S4_Mean'!J$11,'Sup Tab S4_Mean'!J83,"")</f>
        <v/>
      </c>
      <c r="I61" s="26" t="str">
        <f>IF('Sup Tab S4_Mean'!K83&gt;'Sup Tab S4_Mean'!K$11,'Sup Tab S4_Mean'!K83,"")</f>
        <v/>
      </c>
      <c r="J61" s="26" t="str">
        <f>IF('Sup Tab S4_Mean'!L83&gt;'Sup Tab S4_Mean'!L$11,'Sup Tab S4_Mean'!L83,"")</f>
        <v/>
      </c>
      <c r="K61" s="26" t="str">
        <f>IF('Sup Tab S4_Mean'!M83&gt;'Sup Tab S4_Mean'!M$11,'Sup Tab S4_Mean'!M83,"")</f>
        <v/>
      </c>
      <c r="L61" s="26" t="str">
        <f>IF('Sup Tab S4_Mean'!N83&gt;'Sup Tab S4_Mean'!N$11,'Sup Tab S4_Mean'!N83,"")</f>
        <v/>
      </c>
      <c r="M61" s="26" t="str">
        <f>IF('Sup Tab S4_Mean'!O83&gt;'Sup Tab S4_Mean'!O$11,'Sup Tab S4_Mean'!O83,"")</f>
        <v/>
      </c>
      <c r="N61" s="26" t="str">
        <f>IF('Sup Tab S4_Mean'!P83&gt;'Sup Tab S4_Mean'!P$11,'Sup Tab S4_Mean'!P83,"")</f>
        <v/>
      </c>
      <c r="O61" s="26" t="str">
        <f>IF('Sup Tab S4_Mean'!Q83&gt;'Sup Tab S4_Mean'!Q$11,'Sup Tab S4_Mean'!Q83,"")</f>
        <v/>
      </c>
      <c r="P61" s="26" t="str">
        <f>IF('Sup Tab S4_Mean'!R83&gt;'Sup Tab S4_Mean'!R$11,'Sup Tab S4_Mean'!R83,"")</f>
        <v/>
      </c>
      <c r="Q61" s="26" t="str">
        <f>IF('Sup Tab S4_Mean'!S83&gt;'Sup Tab S4_Mean'!S$11,'Sup Tab S4_Mean'!S83,"")</f>
        <v/>
      </c>
      <c r="R61" s="26" t="str">
        <f>IF('Sup Tab S4_Mean'!T83&gt;'Sup Tab S4_Mean'!T$11,'Sup Tab S4_Mean'!T83,"")</f>
        <v/>
      </c>
      <c r="S61" s="26" t="str">
        <f>IF('Sup Tab S4_Mean'!U83&gt;'Sup Tab S4_Mean'!U$11,'Sup Tab S4_Mean'!U83,"")</f>
        <v/>
      </c>
      <c r="T61" s="26" t="str">
        <f>IF('Sup Tab S4_Mean'!V83&gt;'Sup Tab S4_Mean'!V$11,'Sup Tab S4_Mean'!V83,"")</f>
        <v/>
      </c>
      <c r="U61" s="26" t="str">
        <f>IF('Sup Tab S4_Mean'!W83&gt;'Sup Tab S4_Mean'!W$11,'Sup Tab S4_Mean'!W83,"")</f>
        <v/>
      </c>
      <c r="V61" s="26" t="str">
        <f>IF('Sup Tab S4_Mean'!X83&gt;'Sup Tab S4_Mean'!X$11,'Sup Tab S4_Mean'!X83,"")</f>
        <v/>
      </c>
      <c r="W61" s="26" t="str">
        <f>IF('Sup Tab S4_Mean'!Y83&gt;'Sup Tab S4_Mean'!Y$11,'Sup Tab S4_Mean'!Y83,"")</f>
        <v/>
      </c>
      <c r="X61" s="26" t="str">
        <f>IF('Sup Tab S4_Mean'!Z83&gt;'Sup Tab S4_Mean'!Z$11,'Sup Tab S4_Mean'!Z83,"")</f>
        <v/>
      </c>
      <c r="Y61" s="26" t="str">
        <f>IF('Sup Tab S4_Mean'!AA83&gt;'Sup Tab S4_Mean'!AA$11,'Sup Tab S4_Mean'!AA83,"")</f>
        <v/>
      </c>
      <c r="Z61" s="26" t="str">
        <f>IF('Sup Tab S4_Mean'!AB83&gt;'Sup Tab S4_Mean'!AB$11,'Sup Tab S4_Mean'!AB83,"")</f>
        <v/>
      </c>
      <c r="AA61" s="26" t="str">
        <f>IF('Sup Tab S4_Mean'!AC83&gt;'Sup Tab S4_Mean'!AC$11,'Sup Tab S4_Mean'!AC83,"")</f>
        <v/>
      </c>
      <c r="AB61" s="26" t="str">
        <f>IF('Sup Tab S4_Mean'!AD83&gt;'Sup Tab S4_Mean'!AD$11,'Sup Tab S4_Mean'!AD83,"")</f>
        <v/>
      </c>
      <c r="AC61" s="26" t="str">
        <f>IF('Sup Tab S4_Mean'!AE83&gt;'Sup Tab S4_Mean'!AE$11,'Sup Tab S4_Mean'!AE83,"")</f>
        <v/>
      </c>
      <c r="AD61" s="26" t="str">
        <f>IF('Sup Tab S4_Mean'!AF83&gt;'Sup Tab S4_Mean'!AF$11,'Sup Tab S4_Mean'!AF83,"")</f>
        <v/>
      </c>
      <c r="AE61" s="26" t="str">
        <f>IF('Sup Tab S4_Mean'!AG83&gt;'Sup Tab S4_Mean'!AG$11,'Sup Tab S4_Mean'!AG83,"")</f>
        <v/>
      </c>
      <c r="AF61" s="26" t="str">
        <f>IF('Sup Tab S4_Mean'!AH83&gt;'Sup Tab S4_Mean'!AH$11,'Sup Tab S4_Mean'!AH83,"")</f>
        <v/>
      </c>
      <c r="AG61" s="26" t="str">
        <f>IF('Sup Tab S4_Mean'!AI83&gt;'Sup Tab S4_Mean'!AI$11,'Sup Tab S4_Mean'!AI83,"")</f>
        <v/>
      </c>
      <c r="AH61" s="26" t="str">
        <f>IF('Sup Tab S4_Mean'!AJ83&gt;'Sup Tab S4_Mean'!AJ$11,'Sup Tab S4_Mean'!AJ83,"")</f>
        <v/>
      </c>
      <c r="AI61" s="26" t="str">
        <f>IF('Sup Tab S4_Mean'!AK83&gt;'Sup Tab S4_Mean'!AK$11,'Sup Tab S4_Mean'!AK83,"")</f>
        <v/>
      </c>
      <c r="AJ61" s="26" t="str">
        <f>IF('Sup Tab S4_Mean'!AL83&gt;'Sup Tab S4_Mean'!AL$11,'Sup Tab S4_Mean'!AL83,"")</f>
        <v/>
      </c>
      <c r="AK61" s="26" t="str">
        <f>IF('Sup Tab S4_Mean'!AM83&gt;'Sup Tab S4_Mean'!AM$11,'Sup Tab S4_Mean'!AM83,"")</f>
        <v/>
      </c>
      <c r="AL61" s="26" t="str">
        <f>IF('Sup Tab S4_Mean'!AN83&gt;'Sup Tab S4_Mean'!AN$11,'Sup Tab S4_Mean'!AN83,"")</f>
        <v/>
      </c>
      <c r="AM61" s="26" t="str">
        <f>IF('Sup Tab S4_Mean'!AO83&gt;'Sup Tab S4_Mean'!AO$11,'Sup Tab S4_Mean'!AO83,"")</f>
        <v/>
      </c>
      <c r="AN61" s="26" t="str">
        <f>IF('Sup Tab S4_Mean'!AP83&gt;'Sup Tab S4_Mean'!AP$11,'Sup Tab S4_Mean'!AP83,"")</f>
        <v/>
      </c>
      <c r="AO61" s="26" t="str">
        <f>IF('Sup Tab S4_Mean'!AQ83&gt;'Sup Tab S4_Mean'!AQ$11,'Sup Tab S4_Mean'!AQ83,"")</f>
        <v/>
      </c>
      <c r="AP61" s="26" t="str">
        <f>IF('Sup Tab S4_Mean'!AR83&gt;'Sup Tab S4_Mean'!AR$11,'Sup Tab S4_Mean'!AR83,"")</f>
        <v/>
      </c>
      <c r="AQ61" s="26" t="str">
        <f>IF('Sup Tab S4_Mean'!AS83&gt;'Sup Tab S4_Mean'!AS$11,'Sup Tab S4_Mean'!AS83,"")</f>
        <v/>
      </c>
      <c r="AR61" s="26" t="str">
        <f>IF('Sup Tab S4_Mean'!AT83&gt;'Sup Tab S4_Mean'!AT$11,'Sup Tab S4_Mean'!AT83,"")</f>
        <v/>
      </c>
      <c r="AS61" s="26" t="str">
        <f>IF('Sup Tab S4_Mean'!AU83&gt;'Sup Tab S4_Mean'!AU$11,'Sup Tab S4_Mean'!AU83,"")</f>
        <v/>
      </c>
      <c r="AT61" s="26" t="str">
        <f>IF('Sup Tab S4_Mean'!AV83&gt;'Sup Tab S4_Mean'!AV$11,'Sup Tab S4_Mean'!AV83,"")</f>
        <v/>
      </c>
      <c r="AU61" s="26" t="str">
        <f>IF('Sup Tab S4_Mean'!AW83&gt;'Sup Tab S4_Mean'!AW$11,'Sup Tab S4_Mean'!AW83,"")</f>
        <v/>
      </c>
      <c r="AV61" s="26" t="str">
        <f>IF('Sup Tab S4_Mean'!AX83&gt;'Sup Tab S4_Mean'!AX$11,'Sup Tab S4_Mean'!AX83,"")</f>
        <v/>
      </c>
      <c r="AW61" s="26" t="str">
        <f>IF('Sup Tab S4_Mean'!AY83&gt;'Sup Tab S4_Mean'!AY$11,'Sup Tab S4_Mean'!AY83,"")</f>
        <v/>
      </c>
      <c r="AX61" s="26" t="str">
        <f>IF('Sup Tab S4_Mean'!AZ83&gt;'Sup Tab S4_Mean'!AZ$11,'Sup Tab S4_Mean'!AZ83,"")</f>
        <v/>
      </c>
      <c r="AY61" s="26" t="str">
        <f>IF('Sup Tab S4_Mean'!BA83&gt;'Sup Tab S4_Mean'!BA$11,'Sup Tab S4_Mean'!BA83,"")</f>
        <v/>
      </c>
      <c r="AZ61" s="26" t="str">
        <f>IF('Sup Tab S4_Mean'!BB83&gt;'Sup Tab S4_Mean'!BB$11,'Sup Tab S4_Mean'!BB83,"")</f>
        <v/>
      </c>
      <c r="BA61" s="26" t="str">
        <f>IF('Sup Tab S4_Mean'!BC83&gt;'Sup Tab S4_Mean'!BC$11,'Sup Tab S4_Mean'!BC83,"")</f>
        <v/>
      </c>
      <c r="BB61" s="26" t="str">
        <f>IF('Sup Tab S4_Mean'!BD83&gt;'Sup Tab S4_Mean'!BD$11,'Sup Tab S4_Mean'!BD83,"")</f>
        <v/>
      </c>
      <c r="BC61" s="26" t="str">
        <f>IF('Sup Tab S4_Mean'!BE83&gt;'Sup Tab S4_Mean'!BE$11,'Sup Tab S4_Mean'!BE83,"")</f>
        <v/>
      </c>
      <c r="BD61" s="26" t="str">
        <f>IF('Sup Tab S4_Mean'!BF83&gt;'Sup Tab S4_Mean'!BF$11,'Sup Tab S4_Mean'!BF83,"")</f>
        <v/>
      </c>
      <c r="BE61" s="26" t="str">
        <f>IF('Sup Tab S4_Mean'!BG83&gt;'Sup Tab S4_Mean'!BG$11,'Sup Tab S4_Mean'!BG83,"")</f>
        <v/>
      </c>
      <c r="BF61" s="26" t="str">
        <f>IF('Sup Tab S4_Mean'!BH83&gt;'Sup Tab S4_Mean'!BH$11,'Sup Tab S4_Mean'!BH83,"")</f>
        <v/>
      </c>
      <c r="BG61" s="26" t="str">
        <f>IF('Sup Tab S4_Mean'!BI83&gt;'Sup Tab S4_Mean'!BI$11,'Sup Tab S4_Mean'!BI83,"")</f>
        <v/>
      </c>
      <c r="BH61" s="26" t="str">
        <f>IF('Sup Tab S4_Mean'!BJ83&gt;'Sup Tab S4_Mean'!BJ$11,'Sup Tab S4_Mean'!BJ83,"")</f>
        <v/>
      </c>
      <c r="BI61" s="26" t="str">
        <f>IF('Sup Tab S4_Mean'!BK83&gt;'Sup Tab S4_Mean'!BK$11,'Sup Tab S4_Mean'!BK83,"")</f>
        <v/>
      </c>
      <c r="BJ61" s="26" t="str">
        <f>IF('Sup Tab S4_Mean'!BL83&gt;'Sup Tab S4_Mean'!BL$11,'Sup Tab S4_Mean'!BL83,"")</f>
        <v/>
      </c>
      <c r="BK61" s="26" t="str">
        <f>IF('Sup Tab S4_Mean'!BM83&gt;'Sup Tab S4_Mean'!BM$11,'Sup Tab S4_Mean'!BM83,"")</f>
        <v/>
      </c>
      <c r="BL61" s="26" t="str">
        <f>IF('Sup Tab S4_Mean'!BN83&gt;'Sup Tab S4_Mean'!BN$11,'Sup Tab S4_Mean'!BN83,"")</f>
        <v/>
      </c>
      <c r="BM61" s="26">
        <f>IF('Sup Tab S4_Mean'!BP83&gt;'Sup Tab S4_Mean'!BP$11,'Sup Tab S4_Mean'!BP83,"")</f>
        <v>0.22578622463090761</v>
      </c>
      <c r="BN61" s="26" t="str">
        <f>IF('Sup Tab S4_Mean'!BQ83&gt;'Sup Tab S4_Mean'!BQ$11,'Sup Tab S4_Mean'!BQ83,"")</f>
        <v/>
      </c>
      <c r="BO61" s="26" t="str">
        <f>IF('Sup Tab S4_Mean'!BR83&gt;'Sup Tab S4_Mean'!BR$11,'Sup Tab S4_Mean'!BR83,"")</f>
        <v/>
      </c>
      <c r="BP61" s="26" t="str">
        <f>IF('Sup Tab S4_Mean'!BS83&gt;'Sup Tab S4_Mean'!BS$11,'Sup Tab S4_Mean'!BS83,"")</f>
        <v/>
      </c>
      <c r="BQ61" s="26" t="str">
        <f>IF('Sup Tab S4_Mean'!BT83&gt;'Sup Tab S4_Mean'!BT$11,'Sup Tab S4_Mean'!BT83,"")</f>
        <v/>
      </c>
      <c r="BR61" s="26" t="str">
        <f>IF('Sup Tab S4_Mean'!BU83&gt;'Sup Tab S4_Mean'!BU$11,'Sup Tab S4_Mean'!BU83,"")</f>
        <v/>
      </c>
      <c r="BS61" s="26" t="str">
        <f>IF('Sup Tab S4_Mean'!BV83&gt;'Sup Tab S4_Mean'!BV$11,'Sup Tab S4_Mean'!BV83,"")</f>
        <v/>
      </c>
      <c r="BT61" s="26" t="str">
        <f>IF('Sup Tab S4_Mean'!BW83&gt;'Sup Tab S4_Mean'!BW$11,'Sup Tab S4_Mean'!BW83,"")</f>
        <v/>
      </c>
      <c r="BU61" s="26" t="str">
        <f>IF('Sup Tab S4_Mean'!BX83&gt;'Sup Tab S4_Mean'!BX$11,'Sup Tab S4_Mean'!BX83,"")</f>
        <v/>
      </c>
      <c r="BV61" s="26" t="str">
        <f>IF('Sup Tab S4_Mean'!BY83&gt;'Sup Tab S4_Mean'!BY$11,'Sup Tab S4_Mean'!BY83,"")</f>
        <v/>
      </c>
      <c r="BW61" s="26" t="str">
        <f>IF('Sup Tab S4_Mean'!BZ83&gt;'Sup Tab S4_Mean'!BZ$11,'Sup Tab S4_Mean'!BZ83,"")</f>
        <v/>
      </c>
      <c r="BX61" s="26" t="str">
        <f>IF('Sup Tab S4_Mean'!CA83&gt;'Sup Tab S4_Mean'!CA$11,'Sup Tab S4_Mean'!CA83,"")</f>
        <v/>
      </c>
      <c r="BY61" s="26" t="str">
        <f>IF('Sup Tab S4_Mean'!CB83&gt;'Sup Tab S4_Mean'!CB$11,'Sup Tab S4_Mean'!CB83,"")</f>
        <v/>
      </c>
      <c r="BZ61" s="26" t="str">
        <f>IF('Sup Tab S4_Mean'!CC83&gt;'Sup Tab S4_Mean'!CC$11,'Sup Tab S4_Mean'!CC83,"")</f>
        <v/>
      </c>
      <c r="CA61" s="26" t="str">
        <f>IF('Sup Tab S4_Mean'!CD83&gt;'Sup Tab S4_Mean'!CD$11,'Sup Tab S4_Mean'!CD83,"")</f>
        <v/>
      </c>
      <c r="CB61" s="26" t="str">
        <f>IF('Sup Tab S4_Mean'!CE83&gt;'Sup Tab S4_Mean'!CE$11,'Sup Tab S4_Mean'!CE83,"")</f>
        <v/>
      </c>
      <c r="CC61" s="26" t="str">
        <f>IF('Sup Tab S4_Mean'!CF83&gt;'Sup Tab S4_Mean'!CF$11,'Sup Tab S4_Mean'!CF83,"")</f>
        <v/>
      </c>
      <c r="CD61" s="26" t="str">
        <f>IF('Sup Tab S4_Mean'!CG83&gt;'Sup Tab S4_Mean'!CG$11,'Sup Tab S4_Mean'!CG83,"")</f>
        <v/>
      </c>
      <c r="CE61" s="26"/>
      <c r="CF61" s="26"/>
      <c r="CG61" s="26"/>
      <c r="CH61" s="26"/>
      <c r="CI61" s="26"/>
      <c r="CJ61" s="26"/>
      <c r="CK61" s="26"/>
      <c r="CL61" s="26"/>
      <c r="CM61" s="26"/>
    </row>
    <row r="62" spans="1:91" ht="12.75" customHeight="1" x14ac:dyDescent="0.3">
      <c r="A62" s="1" t="s">
        <v>1</v>
      </c>
      <c r="B62" s="1" t="s">
        <v>204</v>
      </c>
      <c r="C62" s="26" t="str">
        <f>IF('Sup Tab S4_Mean'!E84&gt;'Sup Tab S4_Mean'!E$11,'Sup Tab S4_Mean'!E84,"")</f>
        <v/>
      </c>
      <c r="D62" s="26" t="str">
        <f>IF('Sup Tab S4_Mean'!F84&gt;'Sup Tab S4_Mean'!F$11,'Sup Tab S4_Mean'!F84,"")</f>
        <v/>
      </c>
      <c r="E62" s="26" t="str">
        <f>IF('Sup Tab S4_Mean'!G84&gt;'Sup Tab S4_Mean'!G$11,'Sup Tab S4_Mean'!G84,"")</f>
        <v/>
      </c>
      <c r="F62" s="26" t="str">
        <f>IF('Sup Tab S4_Mean'!H84&gt;'Sup Tab S4_Mean'!H$11,'Sup Tab S4_Mean'!H84,"")</f>
        <v/>
      </c>
      <c r="G62" s="26" t="str">
        <f>IF('Sup Tab S4_Mean'!I84&gt;'Sup Tab S4_Mean'!I$11,'Sup Tab S4_Mean'!I84,"")</f>
        <v/>
      </c>
      <c r="H62" s="26" t="str">
        <f>IF('Sup Tab S4_Mean'!J84&gt;'Sup Tab S4_Mean'!J$11,'Sup Tab S4_Mean'!J84,"")</f>
        <v/>
      </c>
      <c r="I62" s="26">
        <f>IF('Sup Tab S4_Mean'!K84&gt;'Sup Tab S4_Mean'!K$11,'Sup Tab S4_Mean'!K84,"")</f>
        <v>4848.0487197458615</v>
      </c>
      <c r="J62" s="26">
        <f>IF('Sup Tab S4_Mean'!L84&gt;'Sup Tab S4_Mean'!L$11,'Sup Tab S4_Mean'!L84,"")</f>
        <v>79.929660200139296</v>
      </c>
      <c r="K62" s="26" t="str">
        <f>IF('Sup Tab S4_Mean'!M84&gt;'Sup Tab S4_Mean'!M$11,'Sup Tab S4_Mean'!M84,"")</f>
        <v/>
      </c>
      <c r="L62" s="26">
        <f>IF('Sup Tab S4_Mean'!N84&gt;'Sup Tab S4_Mean'!N$11,'Sup Tab S4_Mean'!N84,"")</f>
        <v>3751.3633831307161</v>
      </c>
      <c r="M62" s="26">
        <f>IF('Sup Tab S4_Mean'!O84&gt;'Sup Tab S4_Mean'!O$11,'Sup Tab S4_Mean'!O84,"")</f>
        <v>2397.9326128851567</v>
      </c>
      <c r="N62" s="26" t="str">
        <f>IF('Sup Tab S4_Mean'!P84&gt;'Sup Tab S4_Mean'!P$11,'Sup Tab S4_Mean'!P84,"")</f>
        <v/>
      </c>
      <c r="O62" s="26" t="str">
        <f>IF('Sup Tab S4_Mean'!Q84&gt;'Sup Tab S4_Mean'!Q$11,'Sup Tab S4_Mean'!Q84,"")</f>
        <v/>
      </c>
      <c r="P62" s="26" t="str">
        <f>IF('Sup Tab S4_Mean'!R84&gt;'Sup Tab S4_Mean'!R$11,'Sup Tab S4_Mean'!R84,"")</f>
        <v/>
      </c>
      <c r="Q62" s="26">
        <f>IF('Sup Tab S4_Mean'!S84&gt;'Sup Tab S4_Mean'!S$11,'Sup Tab S4_Mean'!S84,"")</f>
        <v>0.62553732231023051</v>
      </c>
      <c r="R62" s="26" t="str">
        <f>IF('Sup Tab S4_Mean'!T84&gt;'Sup Tab S4_Mean'!T$11,'Sup Tab S4_Mean'!T84,"")</f>
        <v/>
      </c>
      <c r="S62" s="26" t="str">
        <f>IF('Sup Tab S4_Mean'!U84&gt;'Sup Tab S4_Mean'!U$11,'Sup Tab S4_Mean'!U84,"")</f>
        <v/>
      </c>
      <c r="T62" s="26" t="str">
        <f>IF('Sup Tab S4_Mean'!V84&gt;'Sup Tab S4_Mean'!V$11,'Sup Tab S4_Mean'!V84,"")</f>
        <v/>
      </c>
      <c r="U62" s="26" t="str">
        <f>IF('Sup Tab S4_Mean'!W84&gt;'Sup Tab S4_Mean'!W$11,'Sup Tab S4_Mean'!W84,"")</f>
        <v/>
      </c>
      <c r="V62" s="26" t="str">
        <f>IF('Sup Tab S4_Mean'!X84&gt;'Sup Tab S4_Mean'!X$11,'Sup Tab S4_Mean'!X84,"")</f>
        <v/>
      </c>
      <c r="W62" s="26" t="str">
        <f>IF('Sup Tab S4_Mean'!Y84&gt;'Sup Tab S4_Mean'!Y$11,'Sup Tab S4_Mean'!Y84,"")</f>
        <v/>
      </c>
      <c r="X62" s="26" t="str">
        <f>IF('Sup Tab S4_Mean'!Z84&gt;'Sup Tab S4_Mean'!Z$11,'Sup Tab S4_Mean'!Z84,"")</f>
        <v/>
      </c>
      <c r="Y62" s="26" t="str">
        <f>IF('Sup Tab S4_Mean'!AA84&gt;'Sup Tab S4_Mean'!AA$11,'Sup Tab S4_Mean'!AA84,"")</f>
        <v/>
      </c>
      <c r="Z62" s="26" t="str">
        <f>IF('Sup Tab S4_Mean'!AB84&gt;'Sup Tab S4_Mean'!AB$11,'Sup Tab S4_Mean'!AB84,"")</f>
        <v/>
      </c>
      <c r="AA62" s="26" t="str">
        <f>IF('Sup Tab S4_Mean'!AC84&gt;'Sup Tab S4_Mean'!AC$11,'Sup Tab S4_Mean'!AC84,"")</f>
        <v/>
      </c>
      <c r="AB62" s="26" t="str">
        <f>IF('Sup Tab S4_Mean'!AD84&gt;'Sup Tab S4_Mean'!AD$11,'Sup Tab S4_Mean'!AD84,"")</f>
        <v/>
      </c>
      <c r="AC62" s="26" t="str">
        <f>IF('Sup Tab S4_Mean'!AE84&gt;'Sup Tab S4_Mean'!AE$11,'Sup Tab S4_Mean'!AE84,"")</f>
        <v/>
      </c>
      <c r="AD62" s="26" t="str">
        <f>IF('Sup Tab S4_Mean'!AF84&gt;'Sup Tab S4_Mean'!AF$11,'Sup Tab S4_Mean'!AF84,"")</f>
        <v/>
      </c>
      <c r="AE62" s="26" t="str">
        <f>IF('Sup Tab S4_Mean'!AG84&gt;'Sup Tab S4_Mean'!AG$11,'Sup Tab S4_Mean'!AG84,"")</f>
        <v/>
      </c>
      <c r="AF62" s="26" t="str">
        <f>IF('Sup Tab S4_Mean'!AH84&gt;'Sup Tab S4_Mean'!AH$11,'Sup Tab S4_Mean'!AH84,"")</f>
        <v/>
      </c>
      <c r="AG62" s="26" t="str">
        <f>IF('Sup Tab S4_Mean'!AI84&gt;'Sup Tab S4_Mean'!AI$11,'Sup Tab S4_Mean'!AI84,"")</f>
        <v/>
      </c>
      <c r="AH62" s="26" t="str">
        <f>IF('Sup Tab S4_Mean'!AJ84&gt;'Sup Tab S4_Mean'!AJ$11,'Sup Tab S4_Mean'!AJ84,"")</f>
        <v/>
      </c>
      <c r="AI62" s="26" t="str">
        <f>IF('Sup Tab S4_Mean'!AK84&gt;'Sup Tab S4_Mean'!AK$11,'Sup Tab S4_Mean'!AK84,"")</f>
        <v/>
      </c>
      <c r="AJ62" s="26" t="str">
        <f>IF('Sup Tab S4_Mean'!AL84&gt;'Sup Tab S4_Mean'!AL$11,'Sup Tab S4_Mean'!AL84,"")</f>
        <v/>
      </c>
      <c r="AK62" s="26" t="str">
        <f>IF('Sup Tab S4_Mean'!AM84&gt;'Sup Tab S4_Mean'!AM$11,'Sup Tab S4_Mean'!AM84,"")</f>
        <v/>
      </c>
      <c r="AL62" s="26" t="str">
        <f>IF('Sup Tab S4_Mean'!AN84&gt;'Sup Tab S4_Mean'!AN$11,'Sup Tab S4_Mean'!AN84,"")</f>
        <v/>
      </c>
      <c r="AM62" s="26" t="str">
        <f>IF('Sup Tab S4_Mean'!AO84&gt;'Sup Tab S4_Mean'!AO$11,'Sup Tab S4_Mean'!AO84,"")</f>
        <v/>
      </c>
      <c r="AN62" s="26" t="str">
        <f>IF('Sup Tab S4_Mean'!AP84&gt;'Sup Tab S4_Mean'!AP$11,'Sup Tab S4_Mean'!AP84,"")</f>
        <v/>
      </c>
      <c r="AO62" s="26" t="str">
        <f>IF('Sup Tab S4_Mean'!AQ84&gt;'Sup Tab S4_Mean'!AQ$11,'Sup Tab S4_Mean'!AQ84,"")</f>
        <v/>
      </c>
      <c r="AP62" s="26" t="str">
        <f>IF('Sup Tab S4_Mean'!AR84&gt;'Sup Tab S4_Mean'!AR$11,'Sup Tab S4_Mean'!AR84,"")</f>
        <v/>
      </c>
      <c r="AQ62" s="26" t="str">
        <f>IF('Sup Tab S4_Mean'!AS84&gt;'Sup Tab S4_Mean'!AS$11,'Sup Tab S4_Mean'!AS84,"")</f>
        <v/>
      </c>
      <c r="AR62" s="26">
        <f>IF('Sup Tab S4_Mean'!AT84&gt;'Sup Tab S4_Mean'!AT$11,'Sup Tab S4_Mean'!AT84,"")</f>
        <v>58.875686103972242</v>
      </c>
      <c r="AS62" s="26" t="str">
        <f>IF('Sup Tab S4_Mean'!AU84&gt;'Sup Tab S4_Mean'!AU$11,'Sup Tab S4_Mean'!AU84,"")</f>
        <v/>
      </c>
      <c r="AT62" s="26" t="str">
        <f>IF('Sup Tab S4_Mean'!AV84&gt;'Sup Tab S4_Mean'!AV$11,'Sup Tab S4_Mean'!AV84,"")</f>
        <v/>
      </c>
      <c r="AU62" s="26" t="str">
        <f>IF('Sup Tab S4_Mean'!AW84&gt;'Sup Tab S4_Mean'!AW$11,'Sup Tab S4_Mean'!AW84,"")</f>
        <v/>
      </c>
      <c r="AV62" s="26" t="str">
        <f>IF('Sup Tab S4_Mean'!AX84&gt;'Sup Tab S4_Mean'!AX$11,'Sup Tab S4_Mean'!AX84,"")</f>
        <v/>
      </c>
      <c r="AW62" s="26" t="str">
        <f>IF('Sup Tab S4_Mean'!AY84&gt;'Sup Tab S4_Mean'!AY$11,'Sup Tab S4_Mean'!AY84,"")</f>
        <v/>
      </c>
      <c r="AX62" s="26">
        <f>IF('Sup Tab S4_Mean'!AZ84&gt;'Sup Tab S4_Mean'!AZ$11,'Sup Tab S4_Mean'!AZ84,"")</f>
        <v>10036.917298674905</v>
      </c>
      <c r="AY62" s="26" t="str">
        <f>IF('Sup Tab S4_Mean'!BA84&gt;'Sup Tab S4_Mean'!BA$11,'Sup Tab S4_Mean'!BA84,"")</f>
        <v/>
      </c>
      <c r="AZ62" s="26" t="str">
        <f>IF('Sup Tab S4_Mean'!BB84&gt;'Sup Tab S4_Mean'!BB$11,'Sup Tab S4_Mean'!BB84,"")</f>
        <v/>
      </c>
      <c r="BA62" s="26" t="str">
        <f>IF('Sup Tab S4_Mean'!BC84&gt;'Sup Tab S4_Mean'!BC$11,'Sup Tab S4_Mean'!BC84,"")</f>
        <v/>
      </c>
      <c r="BB62" s="26">
        <f>IF('Sup Tab S4_Mean'!BD84&gt;'Sup Tab S4_Mean'!BD$11,'Sup Tab S4_Mean'!BD84,"")</f>
        <v>56.717040800204927</v>
      </c>
      <c r="BC62" s="26" t="str">
        <f>IF('Sup Tab S4_Mean'!BE84&gt;'Sup Tab S4_Mean'!BE$11,'Sup Tab S4_Mean'!BE84,"")</f>
        <v/>
      </c>
      <c r="BD62" s="26" t="str">
        <f>IF('Sup Tab S4_Mean'!BF84&gt;'Sup Tab S4_Mean'!BF$11,'Sup Tab S4_Mean'!BF84,"")</f>
        <v/>
      </c>
      <c r="BE62" s="26" t="str">
        <f>IF('Sup Tab S4_Mean'!BG84&gt;'Sup Tab S4_Mean'!BG$11,'Sup Tab S4_Mean'!BG84,"")</f>
        <v/>
      </c>
      <c r="BF62" s="26">
        <f>IF('Sup Tab S4_Mean'!BH84&gt;'Sup Tab S4_Mean'!BH$11,'Sup Tab S4_Mean'!BH84,"")</f>
        <v>2851.0915711824109</v>
      </c>
      <c r="BG62" s="26">
        <f>IF('Sup Tab S4_Mean'!BI84&gt;'Sup Tab S4_Mean'!BI$11,'Sup Tab S4_Mean'!BI84,"")</f>
        <v>5693.7988210438007</v>
      </c>
      <c r="BH62" s="26" t="str">
        <f>IF('Sup Tab S4_Mean'!BJ84&gt;'Sup Tab S4_Mean'!BJ$11,'Sup Tab S4_Mean'!BJ84,"")</f>
        <v/>
      </c>
      <c r="BI62" s="26" t="str">
        <f>IF('Sup Tab S4_Mean'!BK84&gt;'Sup Tab S4_Mean'!BK$11,'Sup Tab S4_Mean'!BK84,"")</f>
        <v/>
      </c>
      <c r="BJ62" s="26">
        <f>IF('Sup Tab S4_Mean'!BL84&gt;'Sup Tab S4_Mean'!BL$11,'Sup Tab S4_Mean'!BL84,"")</f>
        <v>16.530275818643183</v>
      </c>
      <c r="BK62" s="26" t="str">
        <f>IF('Sup Tab S4_Mean'!BM84&gt;'Sup Tab S4_Mean'!BM$11,'Sup Tab S4_Mean'!BM84,"")</f>
        <v/>
      </c>
      <c r="BL62" s="26" t="str">
        <f>IF('Sup Tab S4_Mean'!BN84&gt;'Sup Tab S4_Mean'!BN$11,'Sup Tab S4_Mean'!BN84,"")</f>
        <v/>
      </c>
      <c r="BM62" s="26" t="str">
        <f>IF('Sup Tab S4_Mean'!BP84&gt;'Sup Tab S4_Mean'!BP$11,'Sup Tab S4_Mean'!BP84,"")</f>
        <v/>
      </c>
      <c r="BN62" s="26" t="str">
        <f>IF('Sup Tab S4_Mean'!BQ84&gt;'Sup Tab S4_Mean'!BQ$11,'Sup Tab S4_Mean'!BQ84,"")</f>
        <v/>
      </c>
      <c r="BO62" s="26" t="str">
        <f>IF('Sup Tab S4_Mean'!BR84&gt;'Sup Tab S4_Mean'!BR$11,'Sup Tab S4_Mean'!BR84,"")</f>
        <v/>
      </c>
      <c r="BP62" s="26" t="str">
        <f>IF('Sup Tab S4_Mean'!BS84&gt;'Sup Tab S4_Mean'!BS$11,'Sup Tab S4_Mean'!BS84,"")</f>
        <v/>
      </c>
      <c r="BQ62" s="26" t="str">
        <f>IF('Sup Tab S4_Mean'!BT84&gt;'Sup Tab S4_Mean'!BT$11,'Sup Tab S4_Mean'!BT84,"")</f>
        <v/>
      </c>
      <c r="BR62" s="26" t="str">
        <f>IF('Sup Tab S4_Mean'!BU84&gt;'Sup Tab S4_Mean'!BU$11,'Sup Tab S4_Mean'!BU84,"")</f>
        <v/>
      </c>
      <c r="BS62" s="26" t="str">
        <f>IF('Sup Tab S4_Mean'!BV84&gt;'Sup Tab S4_Mean'!BV$11,'Sup Tab S4_Mean'!BV84,"")</f>
        <v/>
      </c>
      <c r="BT62" s="26" t="str">
        <f>IF('Sup Tab S4_Mean'!BW84&gt;'Sup Tab S4_Mean'!BW$11,'Sup Tab S4_Mean'!BW84,"")</f>
        <v/>
      </c>
      <c r="BU62" s="26" t="str">
        <f>IF('Sup Tab S4_Mean'!BX84&gt;'Sup Tab S4_Mean'!BX$11,'Sup Tab S4_Mean'!BX84,"")</f>
        <v/>
      </c>
      <c r="BV62" s="26" t="str">
        <f>IF('Sup Tab S4_Mean'!BY84&gt;'Sup Tab S4_Mean'!BY$11,'Sup Tab S4_Mean'!BY84,"")</f>
        <v/>
      </c>
      <c r="BW62" s="26" t="str">
        <f>IF('Sup Tab S4_Mean'!BZ84&gt;'Sup Tab S4_Mean'!BZ$11,'Sup Tab S4_Mean'!BZ84,"")</f>
        <v/>
      </c>
      <c r="BX62" s="26" t="str">
        <f>IF('Sup Tab S4_Mean'!CA84&gt;'Sup Tab S4_Mean'!CA$11,'Sup Tab S4_Mean'!CA84,"")</f>
        <v/>
      </c>
      <c r="BY62" s="26" t="str">
        <f>IF('Sup Tab S4_Mean'!CB84&gt;'Sup Tab S4_Mean'!CB$11,'Sup Tab S4_Mean'!CB84,"")</f>
        <v/>
      </c>
      <c r="BZ62" s="26" t="str">
        <f>IF('Sup Tab S4_Mean'!CC84&gt;'Sup Tab S4_Mean'!CC$11,'Sup Tab S4_Mean'!CC84,"")</f>
        <v/>
      </c>
      <c r="CA62" s="26" t="str">
        <f>IF('Sup Tab S4_Mean'!CD84&gt;'Sup Tab S4_Mean'!CD$11,'Sup Tab S4_Mean'!CD84,"")</f>
        <v/>
      </c>
      <c r="CB62" s="26" t="str">
        <f>IF('Sup Tab S4_Mean'!CE84&gt;'Sup Tab S4_Mean'!CE$11,'Sup Tab S4_Mean'!CE84,"")</f>
        <v/>
      </c>
      <c r="CC62" s="26" t="str">
        <f>IF('Sup Tab S4_Mean'!CF84&gt;'Sup Tab S4_Mean'!CF$11,'Sup Tab S4_Mean'!CF84,"")</f>
        <v/>
      </c>
      <c r="CD62" s="26">
        <f>IF('Sup Tab S4_Mean'!CG84&gt;'Sup Tab S4_Mean'!CG$11,'Sup Tab S4_Mean'!CG84,"")</f>
        <v>36.270766515426807</v>
      </c>
      <c r="CE62" s="26"/>
      <c r="CF62" s="26"/>
      <c r="CG62" s="26"/>
      <c r="CH62" s="26"/>
      <c r="CI62" s="26"/>
      <c r="CJ62" s="26"/>
      <c r="CK62" s="26"/>
      <c r="CL62" s="26"/>
      <c r="CM62" s="26"/>
    </row>
    <row r="63" spans="1:91" ht="12.75" customHeight="1" x14ac:dyDescent="0.3">
      <c r="A63" s="1" t="s">
        <v>1</v>
      </c>
      <c r="B63" s="1" t="s">
        <v>206</v>
      </c>
      <c r="C63" s="26" t="str">
        <f>IF('Sup Tab S4_Mean'!E85&gt;'Sup Tab S4_Mean'!E$11,'Sup Tab S4_Mean'!E85,"")</f>
        <v/>
      </c>
      <c r="D63" s="26" t="str">
        <f>IF('Sup Tab S4_Mean'!F85&gt;'Sup Tab S4_Mean'!F$11,'Sup Tab S4_Mean'!F85,"")</f>
        <v/>
      </c>
      <c r="E63" s="26" t="str">
        <f>IF('Sup Tab S4_Mean'!G85&gt;'Sup Tab S4_Mean'!G$11,'Sup Tab S4_Mean'!G85,"")</f>
        <v/>
      </c>
      <c r="F63" s="26" t="str">
        <f>IF('Sup Tab S4_Mean'!H85&gt;'Sup Tab S4_Mean'!H$11,'Sup Tab S4_Mean'!H85,"")</f>
        <v/>
      </c>
      <c r="G63" s="26" t="str">
        <f>IF('Sup Tab S4_Mean'!I85&gt;'Sup Tab S4_Mean'!I$11,'Sup Tab S4_Mean'!I85,"")</f>
        <v/>
      </c>
      <c r="H63" s="26" t="str">
        <f>IF('Sup Tab S4_Mean'!J85&gt;'Sup Tab S4_Mean'!J$11,'Sup Tab S4_Mean'!J85,"")</f>
        <v/>
      </c>
      <c r="I63" s="26" t="str">
        <f>IF('Sup Tab S4_Mean'!K85&gt;'Sup Tab S4_Mean'!K$11,'Sup Tab S4_Mean'!K85,"")</f>
        <v/>
      </c>
      <c r="J63" s="26" t="str">
        <f>IF('Sup Tab S4_Mean'!L85&gt;'Sup Tab S4_Mean'!L$11,'Sup Tab S4_Mean'!L85,"")</f>
        <v/>
      </c>
      <c r="K63" s="26" t="str">
        <f>IF('Sup Tab S4_Mean'!M85&gt;'Sup Tab S4_Mean'!M$11,'Sup Tab S4_Mean'!M85,"")</f>
        <v/>
      </c>
      <c r="L63" s="26" t="str">
        <f>IF('Sup Tab S4_Mean'!N85&gt;'Sup Tab S4_Mean'!N$11,'Sup Tab S4_Mean'!N85,"")</f>
        <v/>
      </c>
      <c r="M63" s="26">
        <f>IF('Sup Tab S4_Mean'!O85&gt;'Sup Tab S4_Mean'!O$11,'Sup Tab S4_Mean'!O85,"")</f>
        <v>1689.5098835183053</v>
      </c>
      <c r="N63" s="26" t="str">
        <f>IF('Sup Tab S4_Mean'!P85&gt;'Sup Tab S4_Mean'!P$11,'Sup Tab S4_Mean'!P85,"")</f>
        <v/>
      </c>
      <c r="O63" s="26" t="str">
        <f>IF('Sup Tab S4_Mean'!Q85&gt;'Sup Tab S4_Mean'!Q$11,'Sup Tab S4_Mean'!Q85,"")</f>
        <v/>
      </c>
      <c r="P63" s="26" t="str">
        <f>IF('Sup Tab S4_Mean'!R85&gt;'Sup Tab S4_Mean'!R$11,'Sup Tab S4_Mean'!R85,"")</f>
        <v/>
      </c>
      <c r="Q63" s="26">
        <f>IF('Sup Tab S4_Mean'!S85&gt;'Sup Tab S4_Mean'!S$11,'Sup Tab S4_Mean'!S85,"")</f>
        <v>0.53055550226229264</v>
      </c>
      <c r="R63" s="26" t="str">
        <f>IF('Sup Tab S4_Mean'!T85&gt;'Sup Tab S4_Mean'!T$11,'Sup Tab S4_Mean'!T85,"")</f>
        <v/>
      </c>
      <c r="S63" s="26" t="str">
        <f>IF('Sup Tab S4_Mean'!U85&gt;'Sup Tab S4_Mean'!U$11,'Sup Tab S4_Mean'!U85,"")</f>
        <v/>
      </c>
      <c r="T63" s="26" t="str">
        <f>IF('Sup Tab S4_Mean'!V85&gt;'Sup Tab S4_Mean'!V$11,'Sup Tab S4_Mean'!V85,"")</f>
        <v/>
      </c>
      <c r="U63" s="26">
        <f>IF('Sup Tab S4_Mean'!W85&gt;'Sup Tab S4_Mean'!W$11,'Sup Tab S4_Mean'!W85,"")</f>
        <v>3891.1882312313542</v>
      </c>
      <c r="V63" s="26" t="str">
        <f>IF('Sup Tab S4_Mean'!X85&gt;'Sup Tab S4_Mean'!X$11,'Sup Tab S4_Mean'!X85,"")</f>
        <v/>
      </c>
      <c r="W63" s="26">
        <f>IF('Sup Tab S4_Mean'!Y85&gt;'Sup Tab S4_Mean'!Y$11,'Sup Tab S4_Mean'!Y85,"")</f>
        <v>1245.0283517330163</v>
      </c>
      <c r="X63" s="26" t="str">
        <f>IF('Sup Tab S4_Mean'!Z85&gt;'Sup Tab S4_Mean'!Z$11,'Sup Tab S4_Mean'!Z85,"")</f>
        <v/>
      </c>
      <c r="Y63" s="26">
        <f>IF('Sup Tab S4_Mean'!AA85&gt;'Sup Tab S4_Mean'!AA$11,'Sup Tab S4_Mean'!AA85,"")</f>
        <v>12.365956891581291</v>
      </c>
      <c r="Z63" s="26" t="str">
        <f>IF('Sup Tab S4_Mean'!AB85&gt;'Sup Tab S4_Mean'!AB$11,'Sup Tab S4_Mean'!AB85,"")</f>
        <v/>
      </c>
      <c r="AA63" s="26" t="str">
        <f>IF('Sup Tab S4_Mean'!AC85&gt;'Sup Tab S4_Mean'!AC$11,'Sup Tab S4_Mean'!AC85,"")</f>
        <v/>
      </c>
      <c r="AB63" s="26" t="str">
        <f>IF('Sup Tab S4_Mean'!AD85&gt;'Sup Tab S4_Mean'!AD$11,'Sup Tab S4_Mean'!AD85,"")</f>
        <v/>
      </c>
      <c r="AC63" s="26" t="str">
        <f>IF('Sup Tab S4_Mean'!AE85&gt;'Sup Tab S4_Mean'!AE$11,'Sup Tab S4_Mean'!AE85,"")</f>
        <v/>
      </c>
      <c r="AD63" s="26" t="str">
        <f>IF('Sup Tab S4_Mean'!AF85&gt;'Sup Tab S4_Mean'!AF$11,'Sup Tab S4_Mean'!AF85,"")</f>
        <v/>
      </c>
      <c r="AE63" s="26" t="str">
        <f>IF('Sup Tab S4_Mean'!AG85&gt;'Sup Tab S4_Mean'!AG$11,'Sup Tab S4_Mean'!AG85,"")</f>
        <v/>
      </c>
      <c r="AF63" s="26" t="str">
        <f>IF('Sup Tab S4_Mean'!AH85&gt;'Sup Tab S4_Mean'!AH$11,'Sup Tab S4_Mean'!AH85,"")</f>
        <v/>
      </c>
      <c r="AG63" s="26" t="str">
        <f>IF('Sup Tab S4_Mean'!AI85&gt;'Sup Tab S4_Mean'!AI$11,'Sup Tab S4_Mean'!AI85,"")</f>
        <v/>
      </c>
      <c r="AH63" s="26" t="str">
        <f>IF('Sup Tab S4_Mean'!AJ85&gt;'Sup Tab S4_Mean'!AJ$11,'Sup Tab S4_Mean'!AJ85,"")</f>
        <v/>
      </c>
      <c r="AI63" s="26" t="str">
        <f>IF('Sup Tab S4_Mean'!AK85&gt;'Sup Tab S4_Mean'!AK$11,'Sup Tab S4_Mean'!AK85,"")</f>
        <v/>
      </c>
      <c r="AJ63" s="26" t="str">
        <f>IF('Sup Tab S4_Mean'!AL85&gt;'Sup Tab S4_Mean'!AL$11,'Sup Tab S4_Mean'!AL85,"")</f>
        <v/>
      </c>
      <c r="AK63" s="26" t="str">
        <f>IF('Sup Tab S4_Mean'!AM85&gt;'Sup Tab S4_Mean'!AM$11,'Sup Tab S4_Mean'!AM85,"")</f>
        <v/>
      </c>
      <c r="AL63" s="26" t="str">
        <f>IF('Sup Tab S4_Mean'!AN85&gt;'Sup Tab S4_Mean'!AN$11,'Sup Tab S4_Mean'!AN85,"")</f>
        <v/>
      </c>
      <c r="AM63" s="26" t="str">
        <f>IF('Sup Tab S4_Mean'!AO85&gt;'Sup Tab S4_Mean'!AO$11,'Sup Tab S4_Mean'!AO85,"")</f>
        <v/>
      </c>
      <c r="AN63" s="26" t="str">
        <f>IF('Sup Tab S4_Mean'!AP85&gt;'Sup Tab S4_Mean'!AP$11,'Sup Tab S4_Mean'!AP85,"")</f>
        <v/>
      </c>
      <c r="AO63" s="26" t="str">
        <f>IF('Sup Tab S4_Mean'!AQ85&gt;'Sup Tab S4_Mean'!AQ$11,'Sup Tab S4_Mean'!AQ85,"")</f>
        <v/>
      </c>
      <c r="AP63" s="26">
        <f>IF('Sup Tab S4_Mean'!AR85&gt;'Sup Tab S4_Mean'!AR$11,'Sup Tab S4_Mean'!AR85,"")</f>
        <v>7999.2328858159517</v>
      </c>
      <c r="AQ63" s="26" t="str">
        <f>IF('Sup Tab S4_Mean'!AS85&gt;'Sup Tab S4_Mean'!AS$11,'Sup Tab S4_Mean'!AS85,"")</f>
        <v/>
      </c>
      <c r="AR63" s="26" t="str">
        <f>IF('Sup Tab S4_Mean'!AT85&gt;'Sup Tab S4_Mean'!AT$11,'Sup Tab S4_Mean'!AT85,"")</f>
        <v/>
      </c>
      <c r="AS63" s="26" t="str">
        <f>IF('Sup Tab S4_Mean'!AU85&gt;'Sup Tab S4_Mean'!AU$11,'Sup Tab S4_Mean'!AU85,"")</f>
        <v/>
      </c>
      <c r="AT63" s="26" t="str">
        <f>IF('Sup Tab S4_Mean'!AV85&gt;'Sup Tab S4_Mean'!AV$11,'Sup Tab S4_Mean'!AV85,"")</f>
        <v/>
      </c>
      <c r="AU63" s="26" t="str">
        <f>IF('Sup Tab S4_Mean'!AW85&gt;'Sup Tab S4_Mean'!AW$11,'Sup Tab S4_Mean'!AW85,"")</f>
        <v/>
      </c>
      <c r="AV63" s="26" t="str">
        <f>IF('Sup Tab S4_Mean'!AX85&gt;'Sup Tab S4_Mean'!AX$11,'Sup Tab S4_Mean'!AX85,"")</f>
        <v/>
      </c>
      <c r="AW63" s="26" t="str">
        <f>IF('Sup Tab S4_Mean'!AY85&gt;'Sup Tab S4_Mean'!AY$11,'Sup Tab S4_Mean'!AY85,"")</f>
        <v/>
      </c>
      <c r="AX63" s="26" t="str">
        <f>IF('Sup Tab S4_Mean'!AZ85&gt;'Sup Tab S4_Mean'!AZ$11,'Sup Tab S4_Mean'!AZ85,"")</f>
        <v/>
      </c>
      <c r="AY63" s="26" t="str">
        <f>IF('Sup Tab S4_Mean'!BA85&gt;'Sup Tab S4_Mean'!BA$11,'Sup Tab S4_Mean'!BA85,"")</f>
        <v/>
      </c>
      <c r="AZ63" s="26" t="str">
        <f>IF('Sup Tab S4_Mean'!BB85&gt;'Sup Tab S4_Mean'!BB$11,'Sup Tab S4_Mean'!BB85,"")</f>
        <v/>
      </c>
      <c r="BA63" s="26" t="str">
        <f>IF('Sup Tab S4_Mean'!BC85&gt;'Sup Tab S4_Mean'!BC$11,'Sup Tab S4_Mean'!BC85,"")</f>
        <v/>
      </c>
      <c r="BB63" s="26" t="str">
        <f>IF('Sup Tab S4_Mean'!BD85&gt;'Sup Tab S4_Mean'!BD$11,'Sup Tab S4_Mean'!BD85,"")</f>
        <v/>
      </c>
      <c r="BC63" s="26" t="str">
        <f>IF('Sup Tab S4_Mean'!BE85&gt;'Sup Tab S4_Mean'!BE$11,'Sup Tab S4_Mean'!BE85,"")</f>
        <v/>
      </c>
      <c r="BD63" s="26" t="str">
        <f>IF('Sup Tab S4_Mean'!BF85&gt;'Sup Tab S4_Mean'!BF$11,'Sup Tab S4_Mean'!BF85,"")</f>
        <v/>
      </c>
      <c r="BE63" s="26" t="str">
        <f>IF('Sup Tab S4_Mean'!BG85&gt;'Sup Tab S4_Mean'!BG$11,'Sup Tab S4_Mean'!BG85,"")</f>
        <v/>
      </c>
      <c r="BF63" s="26" t="str">
        <f>IF('Sup Tab S4_Mean'!BH85&gt;'Sup Tab S4_Mean'!BH$11,'Sup Tab S4_Mean'!BH85,"")</f>
        <v/>
      </c>
      <c r="BG63" s="26" t="str">
        <f>IF('Sup Tab S4_Mean'!BI85&gt;'Sup Tab S4_Mean'!BI$11,'Sup Tab S4_Mean'!BI85,"")</f>
        <v/>
      </c>
      <c r="BH63" s="26" t="str">
        <f>IF('Sup Tab S4_Mean'!BJ85&gt;'Sup Tab S4_Mean'!BJ$11,'Sup Tab S4_Mean'!BJ85,"")</f>
        <v/>
      </c>
      <c r="BI63" s="26" t="str">
        <f>IF('Sup Tab S4_Mean'!BK85&gt;'Sup Tab S4_Mean'!BK$11,'Sup Tab S4_Mean'!BK85,"")</f>
        <v/>
      </c>
      <c r="BJ63" s="26">
        <f>IF('Sup Tab S4_Mean'!BL85&gt;'Sup Tab S4_Mean'!BL$11,'Sup Tab S4_Mean'!BL85,"")</f>
        <v>16.345752349351514</v>
      </c>
      <c r="BK63" s="26" t="str">
        <f>IF('Sup Tab S4_Mean'!BM85&gt;'Sup Tab S4_Mean'!BM$11,'Sup Tab S4_Mean'!BM85,"")</f>
        <v/>
      </c>
      <c r="BL63" s="26" t="str">
        <f>IF('Sup Tab S4_Mean'!BN85&gt;'Sup Tab S4_Mean'!BN$11,'Sup Tab S4_Mean'!BN85,"")</f>
        <v/>
      </c>
      <c r="BM63" s="26" t="str">
        <f>IF('Sup Tab S4_Mean'!BP85&gt;'Sup Tab S4_Mean'!BP$11,'Sup Tab S4_Mean'!BP85,"")</f>
        <v/>
      </c>
      <c r="BN63" s="26" t="str">
        <f>IF('Sup Tab S4_Mean'!BQ85&gt;'Sup Tab S4_Mean'!BQ$11,'Sup Tab S4_Mean'!BQ85,"")</f>
        <v/>
      </c>
      <c r="BO63" s="26" t="str">
        <f>IF('Sup Tab S4_Mean'!BR85&gt;'Sup Tab S4_Mean'!BR$11,'Sup Tab S4_Mean'!BR85,"")</f>
        <v/>
      </c>
      <c r="BP63" s="26" t="str">
        <f>IF('Sup Tab S4_Mean'!BS85&gt;'Sup Tab S4_Mean'!BS$11,'Sup Tab S4_Mean'!BS85,"")</f>
        <v/>
      </c>
      <c r="BQ63" s="26" t="str">
        <f>IF('Sup Tab S4_Mean'!BT85&gt;'Sup Tab S4_Mean'!BT$11,'Sup Tab S4_Mean'!BT85,"")</f>
        <v/>
      </c>
      <c r="BR63" s="26" t="str">
        <f>IF('Sup Tab S4_Mean'!BU85&gt;'Sup Tab S4_Mean'!BU$11,'Sup Tab S4_Mean'!BU85,"")</f>
        <v/>
      </c>
      <c r="BS63" s="26" t="str">
        <f>IF('Sup Tab S4_Mean'!BV85&gt;'Sup Tab S4_Mean'!BV$11,'Sup Tab S4_Mean'!BV85,"")</f>
        <v/>
      </c>
      <c r="BT63" s="26" t="str">
        <f>IF('Sup Tab S4_Mean'!BW85&gt;'Sup Tab S4_Mean'!BW$11,'Sup Tab S4_Mean'!BW85,"")</f>
        <v/>
      </c>
      <c r="BU63" s="26" t="str">
        <f>IF('Sup Tab S4_Mean'!BX85&gt;'Sup Tab S4_Mean'!BX$11,'Sup Tab S4_Mean'!BX85,"")</f>
        <v/>
      </c>
      <c r="BV63" s="26" t="str">
        <f>IF('Sup Tab S4_Mean'!BY85&gt;'Sup Tab S4_Mean'!BY$11,'Sup Tab S4_Mean'!BY85,"")</f>
        <v/>
      </c>
      <c r="BW63" s="26" t="str">
        <f>IF('Sup Tab S4_Mean'!BZ85&gt;'Sup Tab S4_Mean'!BZ$11,'Sup Tab S4_Mean'!BZ85,"")</f>
        <v/>
      </c>
      <c r="BX63" s="26" t="str">
        <f>IF('Sup Tab S4_Mean'!CA85&gt;'Sup Tab S4_Mean'!CA$11,'Sup Tab S4_Mean'!CA85,"")</f>
        <v/>
      </c>
      <c r="BY63" s="26" t="str">
        <f>IF('Sup Tab S4_Mean'!CB85&gt;'Sup Tab S4_Mean'!CB$11,'Sup Tab S4_Mean'!CB85,"")</f>
        <v/>
      </c>
      <c r="BZ63" s="26" t="str">
        <f>IF('Sup Tab S4_Mean'!CC85&gt;'Sup Tab S4_Mean'!CC$11,'Sup Tab S4_Mean'!CC85,"")</f>
        <v/>
      </c>
      <c r="CA63" s="26" t="str">
        <f>IF('Sup Tab S4_Mean'!CD85&gt;'Sup Tab S4_Mean'!CD$11,'Sup Tab S4_Mean'!CD85,"")</f>
        <v/>
      </c>
      <c r="CB63" s="26" t="str">
        <f>IF('Sup Tab S4_Mean'!CE85&gt;'Sup Tab S4_Mean'!CE$11,'Sup Tab S4_Mean'!CE85,"")</f>
        <v/>
      </c>
      <c r="CC63" s="26" t="str">
        <f>IF('Sup Tab S4_Mean'!CF85&gt;'Sup Tab S4_Mean'!CF$11,'Sup Tab S4_Mean'!CF85,"")</f>
        <v/>
      </c>
      <c r="CD63" s="26" t="str">
        <f>IF('Sup Tab S4_Mean'!CG85&gt;'Sup Tab S4_Mean'!CG$11,'Sup Tab S4_Mean'!CG85,"")</f>
        <v/>
      </c>
      <c r="CE63" s="26"/>
      <c r="CF63" s="26"/>
      <c r="CG63" s="26"/>
      <c r="CH63" s="26"/>
      <c r="CI63" s="26"/>
      <c r="CJ63" s="26"/>
      <c r="CK63" s="26"/>
      <c r="CL63" s="26"/>
      <c r="CM63" s="26"/>
    </row>
    <row r="64" spans="1:91" ht="12.75" customHeight="1" x14ac:dyDescent="0.3">
      <c r="A64" s="1" t="s">
        <v>1</v>
      </c>
      <c r="B64" s="1" t="s">
        <v>208</v>
      </c>
      <c r="C64" s="26" t="str">
        <f>IF('Sup Tab S4_Mean'!E86&gt;'Sup Tab S4_Mean'!E$11,'Sup Tab S4_Mean'!E86,"")</f>
        <v/>
      </c>
      <c r="D64" s="26" t="str">
        <f>IF('Sup Tab S4_Mean'!F86&gt;'Sup Tab S4_Mean'!F$11,'Sup Tab S4_Mean'!F86,"")</f>
        <v/>
      </c>
      <c r="E64" s="26" t="str">
        <f>IF('Sup Tab S4_Mean'!G86&gt;'Sup Tab S4_Mean'!G$11,'Sup Tab S4_Mean'!G86,"")</f>
        <v/>
      </c>
      <c r="F64" s="26" t="str">
        <f>IF('Sup Tab S4_Mean'!H86&gt;'Sup Tab S4_Mean'!H$11,'Sup Tab S4_Mean'!H86,"")</f>
        <v/>
      </c>
      <c r="G64" s="26" t="str">
        <f>IF('Sup Tab S4_Mean'!I86&gt;'Sup Tab S4_Mean'!I$11,'Sup Tab S4_Mean'!I86,"")</f>
        <v/>
      </c>
      <c r="H64" s="26" t="str">
        <f>IF('Sup Tab S4_Mean'!J86&gt;'Sup Tab S4_Mean'!J$11,'Sup Tab S4_Mean'!J86,"")</f>
        <v/>
      </c>
      <c r="I64" s="26" t="str">
        <f>IF('Sup Tab S4_Mean'!K86&gt;'Sup Tab S4_Mean'!K$11,'Sup Tab S4_Mean'!K86,"")</f>
        <v/>
      </c>
      <c r="J64" s="26" t="str">
        <f>IF('Sup Tab S4_Mean'!L86&gt;'Sup Tab S4_Mean'!L$11,'Sup Tab S4_Mean'!L86,"")</f>
        <v/>
      </c>
      <c r="K64" s="26" t="str">
        <f>IF('Sup Tab S4_Mean'!M86&gt;'Sup Tab S4_Mean'!M$11,'Sup Tab S4_Mean'!M86,"")</f>
        <v/>
      </c>
      <c r="L64" s="26" t="str">
        <f>IF('Sup Tab S4_Mean'!N86&gt;'Sup Tab S4_Mean'!N$11,'Sup Tab S4_Mean'!N86,"")</f>
        <v/>
      </c>
      <c r="M64" s="26" t="str">
        <f>IF('Sup Tab S4_Mean'!O86&gt;'Sup Tab S4_Mean'!O$11,'Sup Tab S4_Mean'!O86,"")</f>
        <v/>
      </c>
      <c r="N64" s="26" t="str">
        <f>IF('Sup Tab S4_Mean'!P86&gt;'Sup Tab S4_Mean'!P$11,'Sup Tab S4_Mean'!P86,"")</f>
        <v/>
      </c>
      <c r="O64" s="26" t="str">
        <f>IF('Sup Tab S4_Mean'!Q86&gt;'Sup Tab S4_Mean'!Q$11,'Sup Tab S4_Mean'!Q86,"")</f>
        <v/>
      </c>
      <c r="P64" s="26" t="str">
        <f>IF('Sup Tab S4_Mean'!R86&gt;'Sup Tab S4_Mean'!R$11,'Sup Tab S4_Mean'!R86,"")</f>
        <v/>
      </c>
      <c r="Q64" s="26" t="str">
        <f>IF('Sup Tab S4_Mean'!S86&gt;'Sup Tab S4_Mean'!S$11,'Sup Tab S4_Mean'!S86,"")</f>
        <v/>
      </c>
      <c r="R64" s="26" t="str">
        <f>IF('Sup Tab S4_Mean'!T86&gt;'Sup Tab S4_Mean'!T$11,'Sup Tab S4_Mean'!T86,"")</f>
        <v/>
      </c>
      <c r="S64" s="26" t="str">
        <f>IF('Sup Tab S4_Mean'!U86&gt;'Sup Tab S4_Mean'!U$11,'Sup Tab S4_Mean'!U86,"")</f>
        <v/>
      </c>
      <c r="T64" s="26" t="str">
        <f>IF('Sup Tab S4_Mean'!V86&gt;'Sup Tab S4_Mean'!V$11,'Sup Tab S4_Mean'!V86,"")</f>
        <v/>
      </c>
      <c r="U64" s="26" t="str">
        <f>IF('Sup Tab S4_Mean'!W86&gt;'Sup Tab S4_Mean'!W$11,'Sup Tab S4_Mean'!W86,"")</f>
        <v/>
      </c>
      <c r="V64" s="26" t="str">
        <f>IF('Sup Tab S4_Mean'!X86&gt;'Sup Tab S4_Mean'!X$11,'Sup Tab S4_Mean'!X86,"")</f>
        <v/>
      </c>
      <c r="W64" s="26" t="str">
        <f>IF('Sup Tab S4_Mean'!Y86&gt;'Sup Tab S4_Mean'!Y$11,'Sup Tab S4_Mean'!Y86,"")</f>
        <v/>
      </c>
      <c r="X64" s="26" t="str">
        <f>IF('Sup Tab S4_Mean'!Z86&gt;'Sup Tab S4_Mean'!Z$11,'Sup Tab S4_Mean'!Z86,"")</f>
        <v/>
      </c>
      <c r="Y64" s="26" t="str">
        <f>IF('Sup Tab S4_Mean'!AA86&gt;'Sup Tab S4_Mean'!AA$11,'Sup Tab S4_Mean'!AA86,"")</f>
        <v/>
      </c>
      <c r="Z64" s="26" t="str">
        <f>IF('Sup Tab S4_Mean'!AB86&gt;'Sup Tab S4_Mean'!AB$11,'Sup Tab S4_Mean'!AB86,"")</f>
        <v/>
      </c>
      <c r="AA64" s="26" t="str">
        <f>IF('Sup Tab S4_Mean'!AC86&gt;'Sup Tab S4_Mean'!AC$11,'Sup Tab S4_Mean'!AC86,"")</f>
        <v/>
      </c>
      <c r="AB64" s="26" t="str">
        <f>IF('Sup Tab S4_Mean'!AD86&gt;'Sup Tab S4_Mean'!AD$11,'Sup Tab S4_Mean'!AD86,"")</f>
        <v/>
      </c>
      <c r="AC64" s="26" t="str">
        <f>IF('Sup Tab S4_Mean'!AE86&gt;'Sup Tab S4_Mean'!AE$11,'Sup Tab S4_Mean'!AE86,"")</f>
        <v/>
      </c>
      <c r="AD64" s="26" t="str">
        <f>IF('Sup Tab S4_Mean'!AF86&gt;'Sup Tab S4_Mean'!AF$11,'Sup Tab S4_Mean'!AF86,"")</f>
        <v/>
      </c>
      <c r="AE64" s="26" t="str">
        <f>IF('Sup Tab S4_Mean'!AG86&gt;'Sup Tab S4_Mean'!AG$11,'Sup Tab S4_Mean'!AG86,"")</f>
        <v/>
      </c>
      <c r="AF64" s="26" t="str">
        <f>IF('Sup Tab S4_Mean'!AH86&gt;'Sup Tab S4_Mean'!AH$11,'Sup Tab S4_Mean'!AH86,"")</f>
        <v/>
      </c>
      <c r="AG64" s="26" t="str">
        <f>IF('Sup Tab S4_Mean'!AI86&gt;'Sup Tab S4_Mean'!AI$11,'Sup Tab S4_Mean'!AI86,"")</f>
        <v/>
      </c>
      <c r="AH64" s="26" t="str">
        <f>IF('Sup Tab S4_Mean'!AJ86&gt;'Sup Tab S4_Mean'!AJ$11,'Sup Tab S4_Mean'!AJ86,"")</f>
        <v/>
      </c>
      <c r="AI64" s="26" t="str">
        <f>IF('Sup Tab S4_Mean'!AK86&gt;'Sup Tab S4_Mean'!AK$11,'Sup Tab S4_Mean'!AK86,"")</f>
        <v/>
      </c>
      <c r="AJ64" s="26" t="str">
        <f>IF('Sup Tab S4_Mean'!AL86&gt;'Sup Tab S4_Mean'!AL$11,'Sup Tab S4_Mean'!AL86,"")</f>
        <v/>
      </c>
      <c r="AK64" s="26" t="str">
        <f>IF('Sup Tab S4_Mean'!AM86&gt;'Sup Tab S4_Mean'!AM$11,'Sup Tab S4_Mean'!AM86,"")</f>
        <v/>
      </c>
      <c r="AL64" s="26" t="str">
        <f>IF('Sup Tab S4_Mean'!AN86&gt;'Sup Tab S4_Mean'!AN$11,'Sup Tab S4_Mean'!AN86,"")</f>
        <v/>
      </c>
      <c r="AM64" s="26" t="str">
        <f>IF('Sup Tab S4_Mean'!AO86&gt;'Sup Tab S4_Mean'!AO$11,'Sup Tab S4_Mean'!AO86,"")</f>
        <v/>
      </c>
      <c r="AN64" s="26" t="str">
        <f>IF('Sup Tab S4_Mean'!AP86&gt;'Sup Tab S4_Mean'!AP$11,'Sup Tab S4_Mean'!AP86,"")</f>
        <v/>
      </c>
      <c r="AO64" s="26" t="str">
        <f>IF('Sup Tab S4_Mean'!AQ86&gt;'Sup Tab S4_Mean'!AQ$11,'Sup Tab S4_Mean'!AQ86,"")</f>
        <v/>
      </c>
      <c r="AP64" s="26" t="str">
        <f>IF('Sup Tab S4_Mean'!AR86&gt;'Sup Tab S4_Mean'!AR$11,'Sup Tab S4_Mean'!AR86,"")</f>
        <v/>
      </c>
      <c r="AQ64" s="26" t="str">
        <f>IF('Sup Tab S4_Mean'!AS86&gt;'Sup Tab S4_Mean'!AS$11,'Sup Tab S4_Mean'!AS86,"")</f>
        <v/>
      </c>
      <c r="AR64" s="26" t="str">
        <f>IF('Sup Tab S4_Mean'!AT86&gt;'Sup Tab S4_Mean'!AT$11,'Sup Tab S4_Mean'!AT86,"")</f>
        <v/>
      </c>
      <c r="AS64" s="26" t="str">
        <f>IF('Sup Tab S4_Mean'!AU86&gt;'Sup Tab S4_Mean'!AU$11,'Sup Tab S4_Mean'!AU86,"")</f>
        <v/>
      </c>
      <c r="AT64" s="26" t="str">
        <f>IF('Sup Tab S4_Mean'!AV86&gt;'Sup Tab S4_Mean'!AV$11,'Sup Tab S4_Mean'!AV86,"")</f>
        <v/>
      </c>
      <c r="AU64" s="26" t="str">
        <f>IF('Sup Tab S4_Mean'!AW86&gt;'Sup Tab S4_Mean'!AW$11,'Sup Tab S4_Mean'!AW86,"")</f>
        <v/>
      </c>
      <c r="AV64" s="26" t="str">
        <f>IF('Sup Tab S4_Mean'!AX86&gt;'Sup Tab S4_Mean'!AX$11,'Sup Tab S4_Mean'!AX86,"")</f>
        <v/>
      </c>
      <c r="AW64" s="26" t="str">
        <f>IF('Sup Tab S4_Mean'!AY86&gt;'Sup Tab S4_Mean'!AY$11,'Sup Tab S4_Mean'!AY86,"")</f>
        <v/>
      </c>
      <c r="AX64" s="26" t="str">
        <f>IF('Sup Tab S4_Mean'!AZ86&gt;'Sup Tab S4_Mean'!AZ$11,'Sup Tab S4_Mean'!AZ86,"")</f>
        <v/>
      </c>
      <c r="AY64" s="26" t="str">
        <f>IF('Sup Tab S4_Mean'!BA86&gt;'Sup Tab S4_Mean'!BA$11,'Sup Tab S4_Mean'!BA86,"")</f>
        <v/>
      </c>
      <c r="AZ64" s="26" t="str">
        <f>IF('Sup Tab S4_Mean'!BB86&gt;'Sup Tab S4_Mean'!BB$11,'Sup Tab S4_Mean'!BB86,"")</f>
        <v/>
      </c>
      <c r="BA64" s="26" t="str">
        <f>IF('Sup Tab S4_Mean'!BC86&gt;'Sup Tab S4_Mean'!BC$11,'Sup Tab S4_Mean'!BC86,"")</f>
        <v/>
      </c>
      <c r="BB64" s="26" t="str">
        <f>IF('Sup Tab S4_Mean'!BD86&gt;'Sup Tab S4_Mean'!BD$11,'Sup Tab S4_Mean'!BD86,"")</f>
        <v/>
      </c>
      <c r="BC64" s="26" t="str">
        <f>IF('Sup Tab S4_Mean'!BE86&gt;'Sup Tab S4_Mean'!BE$11,'Sup Tab S4_Mean'!BE86,"")</f>
        <v/>
      </c>
      <c r="BD64" s="26" t="str">
        <f>IF('Sup Tab S4_Mean'!BF86&gt;'Sup Tab S4_Mean'!BF$11,'Sup Tab S4_Mean'!BF86,"")</f>
        <v/>
      </c>
      <c r="BE64" s="26" t="str">
        <f>IF('Sup Tab S4_Mean'!BG86&gt;'Sup Tab S4_Mean'!BG$11,'Sup Tab S4_Mean'!BG86,"")</f>
        <v/>
      </c>
      <c r="BF64" s="26" t="str">
        <f>IF('Sup Tab S4_Mean'!BH86&gt;'Sup Tab S4_Mean'!BH$11,'Sup Tab S4_Mean'!BH86,"")</f>
        <v/>
      </c>
      <c r="BG64" s="26" t="str">
        <f>IF('Sup Tab S4_Mean'!BI86&gt;'Sup Tab S4_Mean'!BI$11,'Sup Tab S4_Mean'!BI86,"")</f>
        <v/>
      </c>
      <c r="BH64" s="26" t="str">
        <f>IF('Sup Tab S4_Mean'!BJ86&gt;'Sup Tab S4_Mean'!BJ$11,'Sup Tab S4_Mean'!BJ86,"")</f>
        <v/>
      </c>
      <c r="BI64" s="26" t="str">
        <f>IF('Sup Tab S4_Mean'!BK86&gt;'Sup Tab S4_Mean'!BK$11,'Sup Tab S4_Mean'!BK86,"")</f>
        <v/>
      </c>
      <c r="BJ64" s="26" t="str">
        <f>IF('Sup Tab S4_Mean'!BL86&gt;'Sup Tab S4_Mean'!BL$11,'Sup Tab S4_Mean'!BL86,"")</f>
        <v/>
      </c>
      <c r="BK64" s="26" t="str">
        <f>IF('Sup Tab S4_Mean'!BM86&gt;'Sup Tab S4_Mean'!BM$11,'Sup Tab S4_Mean'!BM86,"")</f>
        <v/>
      </c>
      <c r="BL64" s="26" t="str">
        <f>IF('Sup Tab S4_Mean'!BN86&gt;'Sup Tab S4_Mean'!BN$11,'Sup Tab S4_Mean'!BN86,"")</f>
        <v/>
      </c>
      <c r="BM64" s="26" t="str">
        <f>IF('Sup Tab S4_Mean'!BP86&gt;'Sup Tab S4_Mean'!BP$11,'Sup Tab S4_Mean'!BP86,"")</f>
        <v/>
      </c>
      <c r="BN64" s="26" t="str">
        <f>IF('Sup Tab S4_Mean'!BQ86&gt;'Sup Tab S4_Mean'!BQ$11,'Sup Tab S4_Mean'!BQ86,"")</f>
        <v/>
      </c>
      <c r="BO64" s="26" t="str">
        <f>IF('Sup Tab S4_Mean'!BR86&gt;'Sup Tab S4_Mean'!BR$11,'Sup Tab S4_Mean'!BR86,"")</f>
        <v/>
      </c>
      <c r="BP64" s="26" t="str">
        <f>IF('Sup Tab S4_Mean'!BS86&gt;'Sup Tab S4_Mean'!BS$11,'Sup Tab S4_Mean'!BS86,"")</f>
        <v/>
      </c>
      <c r="BQ64" s="26" t="str">
        <f>IF('Sup Tab S4_Mean'!BT86&gt;'Sup Tab S4_Mean'!BT$11,'Sup Tab S4_Mean'!BT86,"")</f>
        <v/>
      </c>
      <c r="BR64" s="26" t="str">
        <f>IF('Sup Tab S4_Mean'!BU86&gt;'Sup Tab S4_Mean'!BU$11,'Sup Tab S4_Mean'!BU86,"")</f>
        <v/>
      </c>
      <c r="BS64" s="26" t="str">
        <f>IF('Sup Tab S4_Mean'!BV86&gt;'Sup Tab S4_Mean'!BV$11,'Sup Tab S4_Mean'!BV86,"")</f>
        <v/>
      </c>
      <c r="BT64" s="26" t="str">
        <f>IF('Sup Tab S4_Mean'!BW86&gt;'Sup Tab S4_Mean'!BW$11,'Sup Tab S4_Mean'!BW86,"")</f>
        <v/>
      </c>
      <c r="BU64" s="26" t="str">
        <f>IF('Sup Tab S4_Mean'!BX86&gt;'Sup Tab S4_Mean'!BX$11,'Sup Tab S4_Mean'!BX86,"")</f>
        <v/>
      </c>
      <c r="BV64" s="26" t="str">
        <f>IF('Sup Tab S4_Mean'!BY86&gt;'Sup Tab S4_Mean'!BY$11,'Sup Tab S4_Mean'!BY86,"")</f>
        <v/>
      </c>
      <c r="BW64" s="26" t="str">
        <f>IF('Sup Tab S4_Mean'!BZ86&gt;'Sup Tab S4_Mean'!BZ$11,'Sup Tab S4_Mean'!BZ86,"")</f>
        <v/>
      </c>
      <c r="BX64" s="26" t="str">
        <f>IF('Sup Tab S4_Mean'!CA86&gt;'Sup Tab S4_Mean'!CA$11,'Sup Tab S4_Mean'!CA86,"")</f>
        <v/>
      </c>
      <c r="BY64" s="26" t="str">
        <f>IF('Sup Tab S4_Mean'!CB86&gt;'Sup Tab S4_Mean'!CB$11,'Sup Tab S4_Mean'!CB86,"")</f>
        <v/>
      </c>
      <c r="BZ64" s="26" t="str">
        <f>IF('Sup Tab S4_Mean'!CC86&gt;'Sup Tab S4_Mean'!CC$11,'Sup Tab S4_Mean'!CC86,"")</f>
        <v/>
      </c>
      <c r="CA64" s="26" t="str">
        <f>IF('Sup Tab S4_Mean'!CD86&gt;'Sup Tab S4_Mean'!CD$11,'Sup Tab S4_Mean'!CD86,"")</f>
        <v/>
      </c>
      <c r="CB64" s="26" t="str">
        <f>IF('Sup Tab S4_Mean'!CE86&gt;'Sup Tab S4_Mean'!CE$11,'Sup Tab S4_Mean'!CE86,"")</f>
        <v/>
      </c>
      <c r="CC64" s="26" t="str">
        <f>IF('Sup Tab S4_Mean'!CF86&gt;'Sup Tab S4_Mean'!CF$11,'Sup Tab S4_Mean'!CF86,"")</f>
        <v/>
      </c>
      <c r="CD64" s="26" t="str">
        <f>IF('Sup Tab S4_Mean'!CG86&gt;'Sup Tab S4_Mean'!CG$11,'Sup Tab S4_Mean'!CG86,"")</f>
        <v/>
      </c>
      <c r="CE64" s="26"/>
      <c r="CF64" s="26"/>
      <c r="CG64" s="26"/>
      <c r="CH64" s="26"/>
      <c r="CI64" s="26"/>
      <c r="CJ64" s="26"/>
      <c r="CK64" s="26"/>
      <c r="CL64" s="26"/>
      <c r="CM64" s="26"/>
    </row>
    <row r="65" spans="1:91" ht="12.75" customHeight="1" x14ac:dyDescent="0.3">
      <c r="A65" s="1" t="s">
        <v>1</v>
      </c>
      <c r="B65" s="1" t="s">
        <v>210</v>
      </c>
      <c r="C65" s="26" t="str">
        <f>IF('Sup Tab S4_Mean'!E87&gt;'Sup Tab S4_Mean'!E$11,'Sup Tab S4_Mean'!E87,"")</f>
        <v/>
      </c>
      <c r="D65" s="26" t="str">
        <f>IF('Sup Tab S4_Mean'!F87&gt;'Sup Tab S4_Mean'!F$11,'Sup Tab S4_Mean'!F87,"")</f>
        <v/>
      </c>
      <c r="E65" s="26" t="str">
        <f>IF('Sup Tab S4_Mean'!G87&gt;'Sup Tab S4_Mean'!G$11,'Sup Tab S4_Mean'!G87,"")</f>
        <v/>
      </c>
      <c r="F65" s="26" t="str">
        <f>IF('Sup Tab S4_Mean'!H87&gt;'Sup Tab S4_Mean'!H$11,'Sup Tab S4_Mean'!H87,"")</f>
        <v/>
      </c>
      <c r="G65" s="26" t="str">
        <f>IF('Sup Tab S4_Mean'!I87&gt;'Sup Tab S4_Mean'!I$11,'Sup Tab S4_Mean'!I87,"")</f>
        <v/>
      </c>
      <c r="H65" s="26" t="str">
        <f>IF('Sup Tab S4_Mean'!J87&gt;'Sup Tab S4_Mean'!J$11,'Sup Tab S4_Mean'!J87,"")</f>
        <v/>
      </c>
      <c r="I65" s="26" t="str">
        <f>IF('Sup Tab S4_Mean'!K87&gt;'Sup Tab S4_Mean'!K$11,'Sup Tab S4_Mean'!K87,"")</f>
        <v/>
      </c>
      <c r="J65" s="26" t="str">
        <f>IF('Sup Tab S4_Mean'!L87&gt;'Sup Tab S4_Mean'!L$11,'Sup Tab S4_Mean'!L87,"")</f>
        <v/>
      </c>
      <c r="K65" s="26" t="str">
        <f>IF('Sup Tab S4_Mean'!M87&gt;'Sup Tab S4_Mean'!M$11,'Sup Tab S4_Mean'!M87,"")</f>
        <v/>
      </c>
      <c r="L65" s="26" t="str">
        <f>IF('Sup Tab S4_Mean'!N87&gt;'Sup Tab S4_Mean'!N$11,'Sup Tab S4_Mean'!N87,"")</f>
        <v/>
      </c>
      <c r="M65" s="26" t="str">
        <f>IF('Sup Tab S4_Mean'!O87&gt;'Sup Tab S4_Mean'!O$11,'Sup Tab S4_Mean'!O87,"")</f>
        <v/>
      </c>
      <c r="N65" s="26" t="str">
        <f>IF('Sup Tab S4_Mean'!P87&gt;'Sup Tab S4_Mean'!P$11,'Sup Tab S4_Mean'!P87,"")</f>
        <v/>
      </c>
      <c r="O65" s="26" t="str">
        <f>IF('Sup Tab S4_Mean'!Q87&gt;'Sup Tab S4_Mean'!Q$11,'Sup Tab S4_Mean'!Q87,"")</f>
        <v/>
      </c>
      <c r="P65" s="26" t="str">
        <f>IF('Sup Tab S4_Mean'!R87&gt;'Sup Tab S4_Mean'!R$11,'Sup Tab S4_Mean'!R87,"")</f>
        <v/>
      </c>
      <c r="Q65" s="26" t="str">
        <f>IF('Sup Tab S4_Mean'!S87&gt;'Sup Tab S4_Mean'!S$11,'Sup Tab S4_Mean'!S87,"")</f>
        <v/>
      </c>
      <c r="R65" s="26" t="str">
        <f>IF('Sup Tab S4_Mean'!T87&gt;'Sup Tab S4_Mean'!T$11,'Sup Tab S4_Mean'!T87,"")</f>
        <v/>
      </c>
      <c r="S65" s="26" t="str">
        <f>IF('Sup Tab S4_Mean'!U87&gt;'Sup Tab S4_Mean'!U$11,'Sup Tab S4_Mean'!U87,"")</f>
        <v/>
      </c>
      <c r="T65" s="26" t="str">
        <f>IF('Sup Tab S4_Mean'!V87&gt;'Sup Tab S4_Mean'!V$11,'Sup Tab S4_Mean'!V87,"")</f>
        <v/>
      </c>
      <c r="U65" s="26" t="str">
        <f>IF('Sup Tab S4_Mean'!W87&gt;'Sup Tab S4_Mean'!W$11,'Sup Tab S4_Mean'!W87,"")</f>
        <v/>
      </c>
      <c r="V65" s="26" t="str">
        <f>IF('Sup Tab S4_Mean'!X87&gt;'Sup Tab S4_Mean'!X$11,'Sup Tab S4_Mean'!X87,"")</f>
        <v/>
      </c>
      <c r="W65" s="26" t="str">
        <f>IF('Sup Tab S4_Mean'!Y87&gt;'Sup Tab S4_Mean'!Y$11,'Sup Tab S4_Mean'!Y87,"")</f>
        <v/>
      </c>
      <c r="X65" s="26" t="str">
        <f>IF('Sup Tab S4_Mean'!Z87&gt;'Sup Tab S4_Mean'!Z$11,'Sup Tab S4_Mean'!Z87,"")</f>
        <v/>
      </c>
      <c r="Y65" s="26" t="str">
        <f>IF('Sup Tab S4_Mean'!AA87&gt;'Sup Tab S4_Mean'!AA$11,'Sup Tab S4_Mean'!AA87,"")</f>
        <v/>
      </c>
      <c r="Z65" s="26" t="str">
        <f>IF('Sup Tab S4_Mean'!AB87&gt;'Sup Tab S4_Mean'!AB$11,'Sup Tab S4_Mean'!AB87,"")</f>
        <v/>
      </c>
      <c r="AA65" s="26" t="str">
        <f>IF('Sup Tab S4_Mean'!AC87&gt;'Sup Tab S4_Mean'!AC$11,'Sup Tab S4_Mean'!AC87,"")</f>
        <v/>
      </c>
      <c r="AB65" s="26" t="str">
        <f>IF('Sup Tab S4_Mean'!AD87&gt;'Sup Tab S4_Mean'!AD$11,'Sup Tab S4_Mean'!AD87,"")</f>
        <v/>
      </c>
      <c r="AC65" s="26" t="str">
        <f>IF('Sup Tab S4_Mean'!AE87&gt;'Sup Tab S4_Mean'!AE$11,'Sup Tab S4_Mean'!AE87,"")</f>
        <v/>
      </c>
      <c r="AD65" s="26" t="str">
        <f>IF('Sup Tab S4_Mean'!AF87&gt;'Sup Tab S4_Mean'!AF$11,'Sup Tab S4_Mean'!AF87,"")</f>
        <v/>
      </c>
      <c r="AE65" s="26" t="str">
        <f>IF('Sup Tab S4_Mean'!AG87&gt;'Sup Tab S4_Mean'!AG$11,'Sup Tab S4_Mean'!AG87,"")</f>
        <v/>
      </c>
      <c r="AF65" s="26" t="str">
        <f>IF('Sup Tab S4_Mean'!AH87&gt;'Sup Tab S4_Mean'!AH$11,'Sup Tab S4_Mean'!AH87,"")</f>
        <v/>
      </c>
      <c r="AG65" s="26" t="str">
        <f>IF('Sup Tab S4_Mean'!AI87&gt;'Sup Tab S4_Mean'!AI$11,'Sup Tab S4_Mean'!AI87,"")</f>
        <v/>
      </c>
      <c r="AH65" s="26" t="str">
        <f>IF('Sup Tab S4_Mean'!AJ87&gt;'Sup Tab S4_Mean'!AJ$11,'Sup Tab S4_Mean'!AJ87,"")</f>
        <v/>
      </c>
      <c r="AI65" s="26" t="str">
        <f>IF('Sup Tab S4_Mean'!AK87&gt;'Sup Tab S4_Mean'!AK$11,'Sup Tab S4_Mean'!AK87,"")</f>
        <v/>
      </c>
      <c r="AJ65" s="26" t="str">
        <f>IF('Sup Tab S4_Mean'!AL87&gt;'Sup Tab S4_Mean'!AL$11,'Sup Tab S4_Mean'!AL87,"")</f>
        <v/>
      </c>
      <c r="AK65" s="26" t="str">
        <f>IF('Sup Tab S4_Mean'!AM87&gt;'Sup Tab S4_Mean'!AM$11,'Sup Tab S4_Mean'!AM87,"")</f>
        <v/>
      </c>
      <c r="AL65" s="26" t="str">
        <f>IF('Sup Tab S4_Mean'!AN87&gt;'Sup Tab S4_Mean'!AN$11,'Sup Tab S4_Mean'!AN87,"")</f>
        <v/>
      </c>
      <c r="AM65" s="26" t="str">
        <f>IF('Sup Tab S4_Mean'!AO87&gt;'Sup Tab S4_Mean'!AO$11,'Sup Tab S4_Mean'!AO87,"")</f>
        <v/>
      </c>
      <c r="AN65" s="26" t="str">
        <f>IF('Sup Tab S4_Mean'!AP87&gt;'Sup Tab S4_Mean'!AP$11,'Sup Tab S4_Mean'!AP87,"")</f>
        <v/>
      </c>
      <c r="AO65" s="26" t="str">
        <f>IF('Sup Tab S4_Mean'!AQ87&gt;'Sup Tab S4_Mean'!AQ$11,'Sup Tab S4_Mean'!AQ87,"")</f>
        <v/>
      </c>
      <c r="AP65" s="26" t="str">
        <f>IF('Sup Tab S4_Mean'!AR87&gt;'Sup Tab S4_Mean'!AR$11,'Sup Tab S4_Mean'!AR87,"")</f>
        <v/>
      </c>
      <c r="AQ65" s="26" t="str">
        <f>IF('Sup Tab S4_Mean'!AS87&gt;'Sup Tab S4_Mean'!AS$11,'Sup Tab S4_Mean'!AS87,"")</f>
        <v/>
      </c>
      <c r="AR65" s="26" t="str">
        <f>IF('Sup Tab S4_Mean'!AT87&gt;'Sup Tab S4_Mean'!AT$11,'Sup Tab S4_Mean'!AT87,"")</f>
        <v/>
      </c>
      <c r="AS65" s="26" t="str">
        <f>IF('Sup Tab S4_Mean'!AU87&gt;'Sup Tab S4_Mean'!AU$11,'Sup Tab S4_Mean'!AU87,"")</f>
        <v/>
      </c>
      <c r="AT65" s="26" t="str">
        <f>IF('Sup Tab S4_Mean'!AV87&gt;'Sup Tab S4_Mean'!AV$11,'Sup Tab S4_Mean'!AV87,"")</f>
        <v/>
      </c>
      <c r="AU65" s="26" t="str">
        <f>IF('Sup Tab S4_Mean'!AW87&gt;'Sup Tab S4_Mean'!AW$11,'Sup Tab S4_Mean'!AW87,"")</f>
        <v/>
      </c>
      <c r="AV65" s="26" t="str">
        <f>IF('Sup Tab S4_Mean'!AX87&gt;'Sup Tab S4_Mean'!AX$11,'Sup Tab S4_Mean'!AX87,"")</f>
        <v/>
      </c>
      <c r="AW65" s="26" t="str">
        <f>IF('Sup Tab S4_Mean'!AY87&gt;'Sup Tab S4_Mean'!AY$11,'Sup Tab S4_Mean'!AY87,"")</f>
        <v/>
      </c>
      <c r="AX65" s="26" t="str">
        <f>IF('Sup Tab S4_Mean'!AZ87&gt;'Sup Tab S4_Mean'!AZ$11,'Sup Tab S4_Mean'!AZ87,"")</f>
        <v/>
      </c>
      <c r="AY65" s="26" t="str">
        <f>IF('Sup Tab S4_Mean'!BA87&gt;'Sup Tab S4_Mean'!BA$11,'Sup Tab S4_Mean'!BA87,"")</f>
        <v/>
      </c>
      <c r="AZ65" s="26" t="str">
        <f>IF('Sup Tab S4_Mean'!BB87&gt;'Sup Tab S4_Mean'!BB$11,'Sup Tab S4_Mean'!BB87,"")</f>
        <v/>
      </c>
      <c r="BA65" s="26" t="str">
        <f>IF('Sup Tab S4_Mean'!BC87&gt;'Sup Tab S4_Mean'!BC$11,'Sup Tab S4_Mean'!BC87,"")</f>
        <v/>
      </c>
      <c r="BB65" s="26" t="str">
        <f>IF('Sup Tab S4_Mean'!BD87&gt;'Sup Tab S4_Mean'!BD$11,'Sup Tab S4_Mean'!BD87,"")</f>
        <v/>
      </c>
      <c r="BC65" s="26" t="str">
        <f>IF('Sup Tab S4_Mean'!BE87&gt;'Sup Tab S4_Mean'!BE$11,'Sup Tab S4_Mean'!BE87,"")</f>
        <v/>
      </c>
      <c r="BD65" s="26" t="str">
        <f>IF('Sup Tab S4_Mean'!BF87&gt;'Sup Tab S4_Mean'!BF$11,'Sup Tab S4_Mean'!BF87,"")</f>
        <v/>
      </c>
      <c r="BE65" s="26" t="str">
        <f>IF('Sup Tab S4_Mean'!BG87&gt;'Sup Tab S4_Mean'!BG$11,'Sup Tab S4_Mean'!BG87,"")</f>
        <v/>
      </c>
      <c r="BF65" s="26" t="str">
        <f>IF('Sup Tab S4_Mean'!BH87&gt;'Sup Tab S4_Mean'!BH$11,'Sup Tab S4_Mean'!BH87,"")</f>
        <v/>
      </c>
      <c r="BG65" s="26" t="str">
        <f>IF('Sup Tab S4_Mean'!BI87&gt;'Sup Tab S4_Mean'!BI$11,'Sup Tab S4_Mean'!BI87,"")</f>
        <v/>
      </c>
      <c r="BH65" s="26" t="str">
        <f>IF('Sup Tab S4_Mean'!BJ87&gt;'Sup Tab S4_Mean'!BJ$11,'Sup Tab S4_Mean'!BJ87,"")</f>
        <v/>
      </c>
      <c r="BI65" s="26" t="str">
        <f>IF('Sup Tab S4_Mean'!BK87&gt;'Sup Tab S4_Mean'!BK$11,'Sup Tab S4_Mean'!BK87,"")</f>
        <v/>
      </c>
      <c r="BJ65" s="26" t="str">
        <f>IF('Sup Tab S4_Mean'!BL87&gt;'Sup Tab S4_Mean'!BL$11,'Sup Tab S4_Mean'!BL87,"")</f>
        <v/>
      </c>
      <c r="BK65" s="26" t="str">
        <f>IF('Sup Tab S4_Mean'!BM87&gt;'Sup Tab S4_Mean'!BM$11,'Sup Tab S4_Mean'!BM87,"")</f>
        <v/>
      </c>
      <c r="BL65" s="26" t="str">
        <f>IF('Sup Tab S4_Mean'!BN87&gt;'Sup Tab S4_Mean'!BN$11,'Sup Tab S4_Mean'!BN87,"")</f>
        <v/>
      </c>
      <c r="BM65" s="26" t="str">
        <f>IF('Sup Tab S4_Mean'!BP87&gt;'Sup Tab S4_Mean'!BP$11,'Sup Tab S4_Mean'!BP87,"")</f>
        <v/>
      </c>
      <c r="BN65" s="26" t="str">
        <f>IF('Sup Tab S4_Mean'!BQ87&gt;'Sup Tab S4_Mean'!BQ$11,'Sup Tab S4_Mean'!BQ87,"")</f>
        <v/>
      </c>
      <c r="BO65" s="26" t="str">
        <f>IF('Sup Tab S4_Mean'!BR87&gt;'Sup Tab S4_Mean'!BR$11,'Sup Tab S4_Mean'!BR87,"")</f>
        <v/>
      </c>
      <c r="BP65" s="26" t="str">
        <f>IF('Sup Tab S4_Mean'!BS87&gt;'Sup Tab S4_Mean'!BS$11,'Sup Tab S4_Mean'!BS87,"")</f>
        <v/>
      </c>
      <c r="BQ65" s="26" t="str">
        <f>IF('Sup Tab S4_Mean'!BT87&gt;'Sup Tab S4_Mean'!BT$11,'Sup Tab S4_Mean'!BT87,"")</f>
        <v/>
      </c>
      <c r="BR65" s="26" t="str">
        <f>IF('Sup Tab S4_Mean'!BU87&gt;'Sup Tab S4_Mean'!BU$11,'Sup Tab S4_Mean'!BU87,"")</f>
        <v/>
      </c>
      <c r="BS65" s="26" t="str">
        <f>IF('Sup Tab S4_Mean'!BV87&gt;'Sup Tab S4_Mean'!BV$11,'Sup Tab S4_Mean'!BV87,"")</f>
        <v/>
      </c>
      <c r="BT65" s="26" t="str">
        <f>IF('Sup Tab S4_Mean'!BW87&gt;'Sup Tab S4_Mean'!BW$11,'Sup Tab S4_Mean'!BW87,"")</f>
        <v/>
      </c>
      <c r="BU65" s="26" t="str">
        <f>IF('Sup Tab S4_Mean'!BX87&gt;'Sup Tab S4_Mean'!BX$11,'Sup Tab S4_Mean'!BX87,"")</f>
        <v/>
      </c>
      <c r="BV65" s="26" t="str">
        <f>IF('Sup Tab S4_Mean'!BY87&gt;'Sup Tab S4_Mean'!BY$11,'Sup Tab S4_Mean'!BY87,"")</f>
        <v/>
      </c>
      <c r="BW65" s="26" t="str">
        <f>IF('Sup Tab S4_Mean'!BZ87&gt;'Sup Tab S4_Mean'!BZ$11,'Sup Tab S4_Mean'!BZ87,"")</f>
        <v/>
      </c>
      <c r="BX65" s="26" t="str">
        <f>IF('Sup Tab S4_Mean'!CA87&gt;'Sup Tab S4_Mean'!CA$11,'Sup Tab S4_Mean'!CA87,"")</f>
        <v/>
      </c>
      <c r="BY65" s="26" t="str">
        <f>IF('Sup Tab S4_Mean'!CB87&gt;'Sup Tab S4_Mean'!CB$11,'Sup Tab S4_Mean'!CB87,"")</f>
        <v/>
      </c>
      <c r="BZ65" s="26" t="str">
        <f>IF('Sup Tab S4_Mean'!CC87&gt;'Sup Tab S4_Mean'!CC$11,'Sup Tab S4_Mean'!CC87,"")</f>
        <v/>
      </c>
      <c r="CA65" s="26" t="str">
        <f>IF('Sup Tab S4_Mean'!CD87&gt;'Sup Tab S4_Mean'!CD$11,'Sup Tab S4_Mean'!CD87,"")</f>
        <v/>
      </c>
      <c r="CB65" s="26" t="str">
        <f>IF('Sup Tab S4_Mean'!CE87&gt;'Sup Tab S4_Mean'!CE$11,'Sup Tab S4_Mean'!CE87,"")</f>
        <v/>
      </c>
      <c r="CC65" s="26" t="str">
        <f>IF('Sup Tab S4_Mean'!CF87&gt;'Sup Tab S4_Mean'!CF$11,'Sup Tab S4_Mean'!CF87,"")</f>
        <v/>
      </c>
      <c r="CD65" s="26" t="str">
        <f>IF('Sup Tab S4_Mean'!CG87&gt;'Sup Tab S4_Mean'!CG$11,'Sup Tab S4_Mean'!CG87,"")</f>
        <v/>
      </c>
      <c r="CE65" s="26"/>
      <c r="CF65" s="26"/>
      <c r="CG65" s="26"/>
      <c r="CH65" s="26"/>
      <c r="CI65" s="26"/>
      <c r="CJ65" s="26"/>
      <c r="CK65" s="26"/>
      <c r="CL65" s="26"/>
      <c r="CM65" s="26"/>
    </row>
    <row r="66" spans="1:91" ht="12.75" customHeight="1" x14ac:dyDescent="0.3">
      <c r="A66" s="1" t="s">
        <v>1</v>
      </c>
      <c r="B66" s="1" t="s">
        <v>212</v>
      </c>
      <c r="C66" s="26" t="str">
        <f>IF('Sup Tab S4_Mean'!E88&gt;'Sup Tab S4_Mean'!E$11,'Sup Tab S4_Mean'!E88,"")</f>
        <v/>
      </c>
      <c r="D66" s="26" t="str">
        <f>IF('Sup Tab S4_Mean'!F88&gt;'Sup Tab S4_Mean'!F$11,'Sup Tab S4_Mean'!F88,"")</f>
        <v/>
      </c>
      <c r="E66" s="26" t="str">
        <f>IF('Sup Tab S4_Mean'!G88&gt;'Sup Tab S4_Mean'!G$11,'Sup Tab S4_Mean'!G88,"")</f>
        <v/>
      </c>
      <c r="F66" s="26" t="str">
        <f>IF('Sup Tab S4_Mean'!H88&gt;'Sup Tab S4_Mean'!H$11,'Sup Tab S4_Mean'!H88,"")</f>
        <v/>
      </c>
      <c r="G66" s="26" t="str">
        <f>IF('Sup Tab S4_Mean'!I88&gt;'Sup Tab S4_Mean'!I$11,'Sup Tab S4_Mean'!I88,"")</f>
        <v/>
      </c>
      <c r="H66" s="26" t="str">
        <f>IF('Sup Tab S4_Mean'!J88&gt;'Sup Tab S4_Mean'!J$11,'Sup Tab S4_Mean'!J88,"")</f>
        <v/>
      </c>
      <c r="I66" s="26" t="str">
        <f>IF('Sup Tab S4_Mean'!K88&gt;'Sup Tab S4_Mean'!K$11,'Sup Tab S4_Mean'!K88,"")</f>
        <v/>
      </c>
      <c r="J66" s="26" t="str">
        <f>IF('Sup Tab S4_Mean'!L88&gt;'Sup Tab S4_Mean'!L$11,'Sup Tab S4_Mean'!L88,"")</f>
        <v/>
      </c>
      <c r="K66" s="26" t="str">
        <f>IF('Sup Tab S4_Mean'!M88&gt;'Sup Tab S4_Mean'!M$11,'Sup Tab S4_Mean'!M88,"")</f>
        <v/>
      </c>
      <c r="L66" s="26" t="str">
        <f>IF('Sup Tab S4_Mean'!N88&gt;'Sup Tab S4_Mean'!N$11,'Sup Tab S4_Mean'!N88,"")</f>
        <v/>
      </c>
      <c r="M66" s="26" t="str">
        <f>IF('Sup Tab S4_Mean'!O88&gt;'Sup Tab S4_Mean'!O$11,'Sup Tab S4_Mean'!O88,"")</f>
        <v/>
      </c>
      <c r="N66" s="26" t="str">
        <f>IF('Sup Tab S4_Mean'!P88&gt;'Sup Tab S4_Mean'!P$11,'Sup Tab S4_Mean'!P88,"")</f>
        <v/>
      </c>
      <c r="O66" s="26" t="str">
        <f>IF('Sup Tab S4_Mean'!Q88&gt;'Sup Tab S4_Mean'!Q$11,'Sup Tab S4_Mean'!Q88,"")</f>
        <v/>
      </c>
      <c r="P66" s="26" t="str">
        <f>IF('Sup Tab S4_Mean'!R88&gt;'Sup Tab S4_Mean'!R$11,'Sup Tab S4_Mean'!R88,"")</f>
        <v/>
      </c>
      <c r="Q66" s="26" t="str">
        <f>IF('Sup Tab S4_Mean'!S88&gt;'Sup Tab S4_Mean'!S$11,'Sup Tab S4_Mean'!S88,"")</f>
        <v/>
      </c>
      <c r="R66" s="26" t="str">
        <f>IF('Sup Tab S4_Mean'!T88&gt;'Sup Tab S4_Mean'!T$11,'Sup Tab S4_Mean'!T88,"")</f>
        <v/>
      </c>
      <c r="S66" s="26" t="str">
        <f>IF('Sup Tab S4_Mean'!U88&gt;'Sup Tab S4_Mean'!U$11,'Sup Tab S4_Mean'!U88,"")</f>
        <v/>
      </c>
      <c r="T66" s="26" t="str">
        <f>IF('Sup Tab S4_Mean'!V88&gt;'Sup Tab S4_Mean'!V$11,'Sup Tab S4_Mean'!V88,"")</f>
        <v/>
      </c>
      <c r="U66" s="26" t="str">
        <f>IF('Sup Tab S4_Mean'!W88&gt;'Sup Tab S4_Mean'!W$11,'Sup Tab S4_Mean'!W88,"")</f>
        <v/>
      </c>
      <c r="V66" s="26" t="str">
        <f>IF('Sup Tab S4_Mean'!X88&gt;'Sup Tab S4_Mean'!X$11,'Sup Tab S4_Mean'!X88,"")</f>
        <v/>
      </c>
      <c r="W66" s="26" t="str">
        <f>IF('Sup Tab S4_Mean'!Y88&gt;'Sup Tab S4_Mean'!Y$11,'Sup Tab S4_Mean'!Y88,"")</f>
        <v/>
      </c>
      <c r="X66" s="26" t="str">
        <f>IF('Sup Tab S4_Mean'!Z88&gt;'Sup Tab S4_Mean'!Z$11,'Sup Tab S4_Mean'!Z88,"")</f>
        <v/>
      </c>
      <c r="Y66" s="26" t="str">
        <f>IF('Sup Tab S4_Mean'!AA88&gt;'Sup Tab S4_Mean'!AA$11,'Sup Tab S4_Mean'!AA88,"")</f>
        <v/>
      </c>
      <c r="Z66" s="26" t="str">
        <f>IF('Sup Tab S4_Mean'!AB88&gt;'Sup Tab S4_Mean'!AB$11,'Sup Tab S4_Mean'!AB88,"")</f>
        <v/>
      </c>
      <c r="AA66" s="26" t="str">
        <f>IF('Sup Tab S4_Mean'!AC88&gt;'Sup Tab S4_Mean'!AC$11,'Sup Tab S4_Mean'!AC88,"")</f>
        <v/>
      </c>
      <c r="AB66" s="26" t="str">
        <f>IF('Sup Tab S4_Mean'!AD88&gt;'Sup Tab S4_Mean'!AD$11,'Sup Tab S4_Mean'!AD88,"")</f>
        <v/>
      </c>
      <c r="AC66" s="26" t="str">
        <f>IF('Sup Tab S4_Mean'!AE88&gt;'Sup Tab S4_Mean'!AE$11,'Sup Tab S4_Mean'!AE88,"")</f>
        <v/>
      </c>
      <c r="AD66" s="26" t="str">
        <f>IF('Sup Tab S4_Mean'!AF88&gt;'Sup Tab S4_Mean'!AF$11,'Sup Tab S4_Mean'!AF88,"")</f>
        <v/>
      </c>
      <c r="AE66" s="26" t="str">
        <f>IF('Sup Tab S4_Mean'!AG88&gt;'Sup Tab S4_Mean'!AG$11,'Sup Tab S4_Mean'!AG88,"")</f>
        <v/>
      </c>
      <c r="AF66" s="26" t="str">
        <f>IF('Sup Tab S4_Mean'!AH88&gt;'Sup Tab S4_Mean'!AH$11,'Sup Tab S4_Mean'!AH88,"")</f>
        <v/>
      </c>
      <c r="AG66" s="26" t="str">
        <f>IF('Sup Tab S4_Mean'!AI88&gt;'Sup Tab S4_Mean'!AI$11,'Sup Tab S4_Mean'!AI88,"")</f>
        <v/>
      </c>
      <c r="AH66" s="26" t="str">
        <f>IF('Sup Tab S4_Mean'!AJ88&gt;'Sup Tab S4_Mean'!AJ$11,'Sup Tab S4_Mean'!AJ88,"")</f>
        <v/>
      </c>
      <c r="AI66" s="26" t="str">
        <f>IF('Sup Tab S4_Mean'!AK88&gt;'Sup Tab S4_Mean'!AK$11,'Sup Tab S4_Mean'!AK88,"")</f>
        <v/>
      </c>
      <c r="AJ66" s="26" t="str">
        <f>IF('Sup Tab S4_Mean'!AL88&gt;'Sup Tab S4_Mean'!AL$11,'Sup Tab S4_Mean'!AL88,"")</f>
        <v/>
      </c>
      <c r="AK66" s="26" t="str">
        <f>IF('Sup Tab S4_Mean'!AM88&gt;'Sup Tab S4_Mean'!AM$11,'Sup Tab S4_Mean'!AM88,"")</f>
        <v/>
      </c>
      <c r="AL66" s="26" t="str">
        <f>IF('Sup Tab S4_Mean'!AN88&gt;'Sup Tab S4_Mean'!AN$11,'Sup Tab S4_Mean'!AN88,"")</f>
        <v/>
      </c>
      <c r="AM66" s="26" t="str">
        <f>IF('Sup Tab S4_Mean'!AO88&gt;'Sup Tab S4_Mean'!AO$11,'Sup Tab S4_Mean'!AO88,"")</f>
        <v/>
      </c>
      <c r="AN66" s="26" t="str">
        <f>IF('Sup Tab S4_Mean'!AP88&gt;'Sup Tab S4_Mean'!AP$11,'Sup Tab S4_Mean'!AP88,"")</f>
        <v/>
      </c>
      <c r="AO66" s="26" t="str">
        <f>IF('Sup Tab S4_Mean'!AQ88&gt;'Sup Tab S4_Mean'!AQ$11,'Sup Tab S4_Mean'!AQ88,"")</f>
        <v/>
      </c>
      <c r="AP66" s="26" t="str">
        <f>IF('Sup Tab S4_Mean'!AR88&gt;'Sup Tab S4_Mean'!AR$11,'Sup Tab S4_Mean'!AR88,"")</f>
        <v/>
      </c>
      <c r="AQ66" s="26" t="str">
        <f>IF('Sup Tab S4_Mean'!AS88&gt;'Sup Tab S4_Mean'!AS$11,'Sup Tab S4_Mean'!AS88,"")</f>
        <v/>
      </c>
      <c r="AR66" s="26" t="str">
        <f>IF('Sup Tab S4_Mean'!AT88&gt;'Sup Tab S4_Mean'!AT$11,'Sup Tab S4_Mean'!AT88,"")</f>
        <v/>
      </c>
      <c r="AS66" s="26" t="str">
        <f>IF('Sup Tab S4_Mean'!AU88&gt;'Sup Tab S4_Mean'!AU$11,'Sup Tab S4_Mean'!AU88,"")</f>
        <v/>
      </c>
      <c r="AT66" s="26" t="str">
        <f>IF('Sup Tab S4_Mean'!AV88&gt;'Sup Tab S4_Mean'!AV$11,'Sup Tab S4_Mean'!AV88,"")</f>
        <v/>
      </c>
      <c r="AU66" s="26" t="str">
        <f>IF('Sup Tab S4_Mean'!AW88&gt;'Sup Tab S4_Mean'!AW$11,'Sup Tab S4_Mean'!AW88,"")</f>
        <v/>
      </c>
      <c r="AV66" s="26" t="str">
        <f>IF('Sup Tab S4_Mean'!AX88&gt;'Sup Tab S4_Mean'!AX$11,'Sup Tab S4_Mean'!AX88,"")</f>
        <v/>
      </c>
      <c r="AW66" s="26" t="str">
        <f>IF('Sup Tab S4_Mean'!AY88&gt;'Sup Tab S4_Mean'!AY$11,'Sup Tab S4_Mean'!AY88,"")</f>
        <v/>
      </c>
      <c r="AX66" s="26" t="str">
        <f>IF('Sup Tab S4_Mean'!AZ88&gt;'Sup Tab S4_Mean'!AZ$11,'Sup Tab S4_Mean'!AZ88,"")</f>
        <v/>
      </c>
      <c r="AY66" s="26" t="str">
        <f>IF('Sup Tab S4_Mean'!BA88&gt;'Sup Tab S4_Mean'!BA$11,'Sup Tab S4_Mean'!BA88,"")</f>
        <v/>
      </c>
      <c r="AZ66" s="26" t="str">
        <f>IF('Sup Tab S4_Mean'!BB88&gt;'Sup Tab S4_Mean'!BB$11,'Sup Tab S4_Mean'!BB88,"")</f>
        <v/>
      </c>
      <c r="BA66" s="26" t="str">
        <f>IF('Sup Tab S4_Mean'!BC88&gt;'Sup Tab S4_Mean'!BC$11,'Sup Tab S4_Mean'!BC88,"")</f>
        <v/>
      </c>
      <c r="BB66" s="26" t="str">
        <f>IF('Sup Tab S4_Mean'!BD88&gt;'Sup Tab S4_Mean'!BD$11,'Sup Tab S4_Mean'!BD88,"")</f>
        <v/>
      </c>
      <c r="BC66" s="26" t="str">
        <f>IF('Sup Tab S4_Mean'!BE88&gt;'Sup Tab S4_Mean'!BE$11,'Sup Tab S4_Mean'!BE88,"")</f>
        <v/>
      </c>
      <c r="BD66" s="26" t="str">
        <f>IF('Sup Tab S4_Mean'!BF88&gt;'Sup Tab S4_Mean'!BF$11,'Sup Tab S4_Mean'!BF88,"")</f>
        <v/>
      </c>
      <c r="BE66" s="26" t="str">
        <f>IF('Sup Tab S4_Mean'!BG88&gt;'Sup Tab S4_Mean'!BG$11,'Sup Tab S4_Mean'!BG88,"")</f>
        <v/>
      </c>
      <c r="BF66" s="26" t="str">
        <f>IF('Sup Tab S4_Mean'!BH88&gt;'Sup Tab S4_Mean'!BH$11,'Sup Tab S4_Mean'!BH88,"")</f>
        <v/>
      </c>
      <c r="BG66" s="26" t="str">
        <f>IF('Sup Tab S4_Mean'!BI88&gt;'Sup Tab S4_Mean'!BI$11,'Sup Tab S4_Mean'!BI88,"")</f>
        <v/>
      </c>
      <c r="BH66" s="26" t="str">
        <f>IF('Sup Tab S4_Mean'!BJ88&gt;'Sup Tab S4_Mean'!BJ$11,'Sup Tab S4_Mean'!BJ88,"")</f>
        <v/>
      </c>
      <c r="BI66" s="26" t="str">
        <f>IF('Sup Tab S4_Mean'!BK88&gt;'Sup Tab S4_Mean'!BK$11,'Sup Tab S4_Mean'!BK88,"")</f>
        <v/>
      </c>
      <c r="BJ66" s="26" t="str">
        <f>IF('Sup Tab S4_Mean'!BL88&gt;'Sup Tab S4_Mean'!BL$11,'Sup Tab S4_Mean'!BL88,"")</f>
        <v/>
      </c>
      <c r="BK66" s="26" t="str">
        <f>IF('Sup Tab S4_Mean'!BM88&gt;'Sup Tab S4_Mean'!BM$11,'Sup Tab S4_Mean'!BM88,"")</f>
        <v/>
      </c>
      <c r="BL66" s="26" t="str">
        <f>IF('Sup Tab S4_Mean'!BN88&gt;'Sup Tab S4_Mean'!BN$11,'Sup Tab S4_Mean'!BN88,"")</f>
        <v/>
      </c>
      <c r="BM66" s="26" t="str">
        <f>IF('Sup Tab S4_Mean'!BP88&gt;'Sup Tab S4_Mean'!BP$11,'Sup Tab S4_Mean'!BP88,"")</f>
        <v/>
      </c>
      <c r="BN66" s="26" t="str">
        <f>IF('Sup Tab S4_Mean'!BQ88&gt;'Sup Tab S4_Mean'!BQ$11,'Sup Tab S4_Mean'!BQ88,"")</f>
        <v/>
      </c>
      <c r="BO66" s="26" t="str">
        <f>IF('Sup Tab S4_Mean'!BR88&gt;'Sup Tab S4_Mean'!BR$11,'Sup Tab S4_Mean'!BR88,"")</f>
        <v/>
      </c>
      <c r="BP66" s="26" t="str">
        <f>IF('Sup Tab S4_Mean'!BS88&gt;'Sup Tab S4_Mean'!BS$11,'Sup Tab S4_Mean'!BS88,"")</f>
        <v/>
      </c>
      <c r="BQ66" s="26" t="str">
        <f>IF('Sup Tab S4_Mean'!BT88&gt;'Sup Tab S4_Mean'!BT$11,'Sup Tab S4_Mean'!BT88,"")</f>
        <v/>
      </c>
      <c r="BR66" s="26" t="str">
        <f>IF('Sup Tab S4_Mean'!BU88&gt;'Sup Tab S4_Mean'!BU$11,'Sup Tab S4_Mean'!BU88,"")</f>
        <v/>
      </c>
      <c r="BS66" s="26" t="str">
        <f>IF('Sup Tab S4_Mean'!BV88&gt;'Sup Tab S4_Mean'!BV$11,'Sup Tab S4_Mean'!BV88,"")</f>
        <v/>
      </c>
      <c r="BT66" s="26" t="str">
        <f>IF('Sup Tab S4_Mean'!BW88&gt;'Sup Tab S4_Mean'!BW$11,'Sup Tab S4_Mean'!BW88,"")</f>
        <v/>
      </c>
      <c r="BU66" s="26" t="str">
        <f>IF('Sup Tab S4_Mean'!BX88&gt;'Sup Tab S4_Mean'!BX$11,'Sup Tab S4_Mean'!BX88,"")</f>
        <v/>
      </c>
      <c r="BV66" s="26" t="str">
        <f>IF('Sup Tab S4_Mean'!BY88&gt;'Sup Tab S4_Mean'!BY$11,'Sup Tab S4_Mean'!BY88,"")</f>
        <v/>
      </c>
      <c r="BW66" s="26" t="str">
        <f>IF('Sup Tab S4_Mean'!BZ88&gt;'Sup Tab S4_Mean'!BZ$11,'Sup Tab S4_Mean'!BZ88,"")</f>
        <v/>
      </c>
      <c r="BX66" s="26" t="str">
        <f>IF('Sup Tab S4_Mean'!CA88&gt;'Sup Tab S4_Mean'!CA$11,'Sup Tab S4_Mean'!CA88,"")</f>
        <v/>
      </c>
      <c r="BY66" s="26" t="str">
        <f>IF('Sup Tab S4_Mean'!CB88&gt;'Sup Tab S4_Mean'!CB$11,'Sup Tab S4_Mean'!CB88,"")</f>
        <v/>
      </c>
      <c r="BZ66" s="26" t="str">
        <f>IF('Sup Tab S4_Mean'!CC88&gt;'Sup Tab S4_Mean'!CC$11,'Sup Tab S4_Mean'!CC88,"")</f>
        <v/>
      </c>
      <c r="CA66" s="26" t="str">
        <f>IF('Sup Tab S4_Mean'!CD88&gt;'Sup Tab S4_Mean'!CD$11,'Sup Tab S4_Mean'!CD88,"")</f>
        <v/>
      </c>
      <c r="CB66" s="26" t="str">
        <f>IF('Sup Tab S4_Mean'!CE88&gt;'Sup Tab S4_Mean'!CE$11,'Sup Tab S4_Mean'!CE88,"")</f>
        <v/>
      </c>
      <c r="CC66" s="26" t="str">
        <f>IF('Sup Tab S4_Mean'!CF88&gt;'Sup Tab S4_Mean'!CF$11,'Sup Tab S4_Mean'!CF88,"")</f>
        <v/>
      </c>
      <c r="CD66" s="26" t="str">
        <f>IF('Sup Tab S4_Mean'!CG88&gt;'Sup Tab S4_Mean'!CG$11,'Sup Tab S4_Mean'!CG88,"")</f>
        <v/>
      </c>
      <c r="CE66" s="26"/>
      <c r="CF66" s="26"/>
      <c r="CG66" s="26"/>
      <c r="CH66" s="26"/>
      <c r="CI66" s="26"/>
      <c r="CJ66" s="26"/>
      <c r="CK66" s="26"/>
      <c r="CL66" s="26"/>
      <c r="CM66" s="26"/>
    </row>
    <row r="67" spans="1:91" ht="12.75" customHeight="1" x14ac:dyDescent="0.3">
      <c r="A67" s="1" t="s">
        <v>1</v>
      </c>
      <c r="B67" s="1" t="s">
        <v>214</v>
      </c>
      <c r="C67" s="26" t="str">
        <f>IF('Sup Tab S4_Mean'!E89&gt;'Sup Tab S4_Mean'!E$11,'Sup Tab S4_Mean'!E89,"")</f>
        <v/>
      </c>
      <c r="D67" s="26" t="str">
        <f>IF('Sup Tab S4_Mean'!F89&gt;'Sup Tab S4_Mean'!F$11,'Sup Tab S4_Mean'!F89,"")</f>
        <v/>
      </c>
      <c r="E67" s="26" t="str">
        <f>IF('Sup Tab S4_Mean'!G89&gt;'Sup Tab S4_Mean'!G$11,'Sup Tab S4_Mean'!G89,"")</f>
        <v/>
      </c>
      <c r="F67" s="26" t="str">
        <f>IF('Sup Tab S4_Mean'!H89&gt;'Sup Tab S4_Mean'!H$11,'Sup Tab S4_Mean'!H89,"")</f>
        <v/>
      </c>
      <c r="G67" s="26" t="str">
        <f>IF('Sup Tab S4_Mean'!I89&gt;'Sup Tab S4_Mean'!I$11,'Sup Tab S4_Mean'!I89,"")</f>
        <v/>
      </c>
      <c r="H67" s="26" t="str">
        <f>IF('Sup Tab S4_Mean'!J89&gt;'Sup Tab S4_Mean'!J$11,'Sup Tab S4_Mean'!J89,"")</f>
        <v/>
      </c>
      <c r="I67" s="26" t="str">
        <f>IF('Sup Tab S4_Mean'!K89&gt;'Sup Tab S4_Mean'!K$11,'Sup Tab S4_Mean'!K89,"")</f>
        <v/>
      </c>
      <c r="J67" s="26" t="str">
        <f>IF('Sup Tab S4_Mean'!L89&gt;'Sup Tab S4_Mean'!L$11,'Sup Tab S4_Mean'!L89,"")</f>
        <v/>
      </c>
      <c r="K67" s="26" t="str">
        <f>IF('Sup Tab S4_Mean'!M89&gt;'Sup Tab S4_Mean'!M$11,'Sup Tab S4_Mean'!M89,"")</f>
        <v/>
      </c>
      <c r="L67" s="26" t="str">
        <f>IF('Sup Tab S4_Mean'!N89&gt;'Sup Tab S4_Mean'!N$11,'Sup Tab S4_Mean'!N89,"")</f>
        <v/>
      </c>
      <c r="M67" s="26" t="str">
        <f>IF('Sup Tab S4_Mean'!O89&gt;'Sup Tab S4_Mean'!O$11,'Sup Tab S4_Mean'!O89,"")</f>
        <v/>
      </c>
      <c r="N67" s="26" t="str">
        <f>IF('Sup Tab S4_Mean'!P89&gt;'Sup Tab S4_Mean'!P$11,'Sup Tab S4_Mean'!P89,"")</f>
        <v/>
      </c>
      <c r="O67" s="26" t="str">
        <f>IF('Sup Tab S4_Mean'!Q89&gt;'Sup Tab S4_Mean'!Q$11,'Sup Tab S4_Mean'!Q89,"")</f>
        <v/>
      </c>
      <c r="P67" s="26" t="str">
        <f>IF('Sup Tab S4_Mean'!R89&gt;'Sup Tab S4_Mean'!R$11,'Sup Tab S4_Mean'!R89,"")</f>
        <v/>
      </c>
      <c r="Q67" s="26" t="str">
        <f>IF('Sup Tab S4_Mean'!S89&gt;'Sup Tab S4_Mean'!S$11,'Sup Tab S4_Mean'!S89,"")</f>
        <v/>
      </c>
      <c r="R67" s="26" t="str">
        <f>IF('Sup Tab S4_Mean'!T89&gt;'Sup Tab S4_Mean'!T$11,'Sup Tab S4_Mean'!T89,"")</f>
        <v/>
      </c>
      <c r="S67" s="26" t="str">
        <f>IF('Sup Tab S4_Mean'!U89&gt;'Sup Tab S4_Mean'!U$11,'Sup Tab S4_Mean'!U89,"")</f>
        <v/>
      </c>
      <c r="T67" s="26" t="str">
        <f>IF('Sup Tab S4_Mean'!V89&gt;'Sup Tab S4_Mean'!V$11,'Sup Tab S4_Mean'!V89,"")</f>
        <v/>
      </c>
      <c r="U67" s="26" t="str">
        <f>IF('Sup Tab S4_Mean'!W89&gt;'Sup Tab S4_Mean'!W$11,'Sup Tab S4_Mean'!W89,"")</f>
        <v/>
      </c>
      <c r="V67" s="26" t="str">
        <f>IF('Sup Tab S4_Mean'!X89&gt;'Sup Tab S4_Mean'!X$11,'Sup Tab S4_Mean'!X89,"")</f>
        <v/>
      </c>
      <c r="W67" s="26" t="str">
        <f>IF('Sup Tab S4_Mean'!Y89&gt;'Sup Tab S4_Mean'!Y$11,'Sup Tab S4_Mean'!Y89,"")</f>
        <v/>
      </c>
      <c r="X67" s="26" t="str">
        <f>IF('Sup Tab S4_Mean'!Z89&gt;'Sup Tab S4_Mean'!Z$11,'Sup Tab S4_Mean'!Z89,"")</f>
        <v/>
      </c>
      <c r="Y67" s="26" t="str">
        <f>IF('Sup Tab S4_Mean'!AA89&gt;'Sup Tab S4_Mean'!AA$11,'Sup Tab S4_Mean'!AA89,"")</f>
        <v/>
      </c>
      <c r="Z67" s="26" t="str">
        <f>IF('Sup Tab S4_Mean'!AB89&gt;'Sup Tab S4_Mean'!AB$11,'Sup Tab S4_Mean'!AB89,"")</f>
        <v/>
      </c>
      <c r="AA67" s="26" t="str">
        <f>IF('Sup Tab S4_Mean'!AC89&gt;'Sup Tab S4_Mean'!AC$11,'Sup Tab S4_Mean'!AC89,"")</f>
        <v/>
      </c>
      <c r="AB67" s="26" t="str">
        <f>IF('Sup Tab S4_Mean'!AD89&gt;'Sup Tab S4_Mean'!AD$11,'Sup Tab S4_Mean'!AD89,"")</f>
        <v/>
      </c>
      <c r="AC67" s="26" t="str">
        <f>IF('Sup Tab S4_Mean'!AE89&gt;'Sup Tab S4_Mean'!AE$11,'Sup Tab S4_Mean'!AE89,"")</f>
        <v/>
      </c>
      <c r="AD67" s="26" t="str">
        <f>IF('Sup Tab S4_Mean'!AF89&gt;'Sup Tab S4_Mean'!AF$11,'Sup Tab S4_Mean'!AF89,"")</f>
        <v/>
      </c>
      <c r="AE67" s="26" t="str">
        <f>IF('Sup Tab S4_Mean'!AG89&gt;'Sup Tab S4_Mean'!AG$11,'Sup Tab S4_Mean'!AG89,"")</f>
        <v/>
      </c>
      <c r="AF67" s="26" t="str">
        <f>IF('Sup Tab S4_Mean'!AH89&gt;'Sup Tab S4_Mean'!AH$11,'Sup Tab S4_Mean'!AH89,"")</f>
        <v/>
      </c>
      <c r="AG67" s="26" t="str">
        <f>IF('Sup Tab S4_Mean'!AI89&gt;'Sup Tab S4_Mean'!AI$11,'Sup Tab S4_Mean'!AI89,"")</f>
        <v/>
      </c>
      <c r="AH67" s="26" t="str">
        <f>IF('Sup Tab S4_Mean'!AJ89&gt;'Sup Tab S4_Mean'!AJ$11,'Sup Tab S4_Mean'!AJ89,"")</f>
        <v/>
      </c>
      <c r="AI67" s="26" t="str">
        <f>IF('Sup Tab S4_Mean'!AK89&gt;'Sup Tab S4_Mean'!AK$11,'Sup Tab S4_Mean'!AK89,"")</f>
        <v/>
      </c>
      <c r="AJ67" s="26" t="str">
        <f>IF('Sup Tab S4_Mean'!AL89&gt;'Sup Tab S4_Mean'!AL$11,'Sup Tab S4_Mean'!AL89,"")</f>
        <v/>
      </c>
      <c r="AK67" s="26" t="str">
        <f>IF('Sup Tab S4_Mean'!AM89&gt;'Sup Tab S4_Mean'!AM$11,'Sup Tab S4_Mean'!AM89,"")</f>
        <v/>
      </c>
      <c r="AL67" s="26" t="str">
        <f>IF('Sup Tab S4_Mean'!AN89&gt;'Sup Tab S4_Mean'!AN$11,'Sup Tab S4_Mean'!AN89,"")</f>
        <v/>
      </c>
      <c r="AM67" s="26" t="str">
        <f>IF('Sup Tab S4_Mean'!AO89&gt;'Sup Tab S4_Mean'!AO$11,'Sup Tab S4_Mean'!AO89,"")</f>
        <v/>
      </c>
      <c r="AN67" s="26" t="str">
        <f>IF('Sup Tab S4_Mean'!AP89&gt;'Sup Tab S4_Mean'!AP$11,'Sup Tab S4_Mean'!AP89,"")</f>
        <v/>
      </c>
      <c r="AO67" s="26" t="str">
        <f>IF('Sup Tab S4_Mean'!AQ89&gt;'Sup Tab S4_Mean'!AQ$11,'Sup Tab S4_Mean'!AQ89,"")</f>
        <v/>
      </c>
      <c r="AP67" s="26" t="str">
        <f>IF('Sup Tab S4_Mean'!AR89&gt;'Sup Tab S4_Mean'!AR$11,'Sup Tab S4_Mean'!AR89,"")</f>
        <v/>
      </c>
      <c r="AQ67" s="26" t="str">
        <f>IF('Sup Tab S4_Mean'!AS89&gt;'Sup Tab S4_Mean'!AS$11,'Sup Tab S4_Mean'!AS89,"")</f>
        <v/>
      </c>
      <c r="AR67" s="26" t="str">
        <f>IF('Sup Tab S4_Mean'!AT89&gt;'Sup Tab S4_Mean'!AT$11,'Sup Tab S4_Mean'!AT89,"")</f>
        <v/>
      </c>
      <c r="AS67" s="26" t="str">
        <f>IF('Sup Tab S4_Mean'!AU89&gt;'Sup Tab S4_Mean'!AU$11,'Sup Tab S4_Mean'!AU89,"")</f>
        <v/>
      </c>
      <c r="AT67" s="26" t="str">
        <f>IF('Sup Tab S4_Mean'!AV89&gt;'Sup Tab S4_Mean'!AV$11,'Sup Tab S4_Mean'!AV89,"")</f>
        <v/>
      </c>
      <c r="AU67" s="26" t="str">
        <f>IF('Sup Tab S4_Mean'!AW89&gt;'Sup Tab S4_Mean'!AW$11,'Sup Tab S4_Mean'!AW89,"")</f>
        <v/>
      </c>
      <c r="AV67" s="26" t="str">
        <f>IF('Sup Tab S4_Mean'!AX89&gt;'Sup Tab S4_Mean'!AX$11,'Sup Tab S4_Mean'!AX89,"")</f>
        <v/>
      </c>
      <c r="AW67" s="26" t="str">
        <f>IF('Sup Tab S4_Mean'!AY89&gt;'Sup Tab S4_Mean'!AY$11,'Sup Tab S4_Mean'!AY89,"")</f>
        <v/>
      </c>
      <c r="AX67" s="26" t="str">
        <f>IF('Sup Tab S4_Mean'!AZ89&gt;'Sup Tab S4_Mean'!AZ$11,'Sup Tab S4_Mean'!AZ89,"")</f>
        <v/>
      </c>
      <c r="AY67" s="26" t="str">
        <f>IF('Sup Tab S4_Mean'!BA89&gt;'Sup Tab S4_Mean'!BA$11,'Sup Tab S4_Mean'!BA89,"")</f>
        <v/>
      </c>
      <c r="AZ67" s="26" t="str">
        <f>IF('Sup Tab S4_Mean'!BB89&gt;'Sup Tab S4_Mean'!BB$11,'Sup Tab S4_Mean'!BB89,"")</f>
        <v/>
      </c>
      <c r="BA67" s="26" t="str">
        <f>IF('Sup Tab S4_Mean'!BC89&gt;'Sup Tab S4_Mean'!BC$11,'Sup Tab S4_Mean'!BC89,"")</f>
        <v/>
      </c>
      <c r="BB67" s="26" t="str">
        <f>IF('Sup Tab S4_Mean'!BD89&gt;'Sup Tab S4_Mean'!BD$11,'Sup Tab S4_Mean'!BD89,"")</f>
        <v/>
      </c>
      <c r="BC67" s="26" t="str">
        <f>IF('Sup Tab S4_Mean'!BE89&gt;'Sup Tab S4_Mean'!BE$11,'Sup Tab S4_Mean'!BE89,"")</f>
        <v/>
      </c>
      <c r="BD67" s="26" t="str">
        <f>IF('Sup Tab S4_Mean'!BF89&gt;'Sup Tab S4_Mean'!BF$11,'Sup Tab S4_Mean'!BF89,"")</f>
        <v/>
      </c>
      <c r="BE67" s="26" t="str">
        <f>IF('Sup Tab S4_Mean'!BG89&gt;'Sup Tab S4_Mean'!BG$11,'Sup Tab S4_Mean'!BG89,"")</f>
        <v/>
      </c>
      <c r="BF67" s="26" t="str">
        <f>IF('Sup Tab S4_Mean'!BH89&gt;'Sup Tab S4_Mean'!BH$11,'Sup Tab S4_Mean'!BH89,"")</f>
        <v/>
      </c>
      <c r="BG67" s="26" t="str">
        <f>IF('Sup Tab S4_Mean'!BI89&gt;'Sup Tab S4_Mean'!BI$11,'Sup Tab S4_Mean'!BI89,"")</f>
        <v/>
      </c>
      <c r="BH67" s="26" t="str">
        <f>IF('Sup Tab S4_Mean'!BJ89&gt;'Sup Tab S4_Mean'!BJ$11,'Sup Tab S4_Mean'!BJ89,"")</f>
        <v/>
      </c>
      <c r="BI67" s="26" t="str">
        <f>IF('Sup Tab S4_Mean'!BK89&gt;'Sup Tab S4_Mean'!BK$11,'Sup Tab S4_Mean'!BK89,"")</f>
        <v/>
      </c>
      <c r="BJ67" s="26" t="str">
        <f>IF('Sup Tab S4_Mean'!BL89&gt;'Sup Tab S4_Mean'!BL$11,'Sup Tab S4_Mean'!BL89,"")</f>
        <v/>
      </c>
      <c r="BK67" s="26" t="str">
        <f>IF('Sup Tab S4_Mean'!BM89&gt;'Sup Tab S4_Mean'!BM$11,'Sup Tab S4_Mean'!BM89,"")</f>
        <v/>
      </c>
      <c r="BL67" s="26" t="str">
        <f>IF('Sup Tab S4_Mean'!BN89&gt;'Sup Tab S4_Mean'!BN$11,'Sup Tab S4_Mean'!BN89,"")</f>
        <v/>
      </c>
      <c r="BM67" s="26" t="str">
        <f>IF('Sup Tab S4_Mean'!BP89&gt;'Sup Tab S4_Mean'!BP$11,'Sup Tab S4_Mean'!BP89,"")</f>
        <v/>
      </c>
      <c r="BN67" s="26" t="str">
        <f>IF('Sup Tab S4_Mean'!BQ89&gt;'Sup Tab S4_Mean'!BQ$11,'Sup Tab S4_Mean'!BQ89,"")</f>
        <v/>
      </c>
      <c r="BO67" s="26" t="str">
        <f>IF('Sup Tab S4_Mean'!BR89&gt;'Sup Tab S4_Mean'!BR$11,'Sup Tab S4_Mean'!BR89,"")</f>
        <v/>
      </c>
      <c r="BP67" s="26" t="str">
        <f>IF('Sup Tab S4_Mean'!BS89&gt;'Sup Tab S4_Mean'!BS$11,'Sup Tab S4_Mean'!BS89,"")</f>
        <v/>
      </c>
      <c r="BQ67" s="26" t="str">
        <f>IF('Sup Tab S4_Mean'!BT89&gt;'Sup Tab S4_Mean'!BT$11,'Sup Tab S4_Mean'!BT89,"")</f>
        <v/>
      </c>
      <c r="BR67" s="26" t="str">
        <f>IF('Sup Tab S4_Mean'!BU89&gt;'Sup Tab S4_Mean'!BU$11,'Sup Tab S4_Mean'!BU89,"")</f>
        <v/>
      </c>
      <c r="BS67" s="26" t="str">
        <f>IF('Sup Tab S4_Mean'!BV89&gt;'Sup Tab S4_Mean'!BV$11,'Sup Tab S4_Mean'!BV89,"")</f>
        <v/>
      </c>
      <c r="BT67" s="26" t="str">
        <f>IF('Sup Tab S4_Mean'!BW89&gt;'Sup Tab S4_Mean'!BW$11,'Sup Tab S4_Mean'!BW89,"")</f>
        <v/>
      </c>
      <c r="BU67" s="26" t="str">
        <f>IF('Sup Tab S4_Mean'!BX89&gt;'Sup Tab S4_Mean'!BX$11,'Sup Tab S4_Mean'!BX89,"")</f>
        <v/>
      </c>
      <c r="BV67" s="26" t="str">
        <f>IF('Sup Tab S4_Mean'!BY89&gt;'Sup Tab S4_Mean'!BY$11,'Sup Tab S4_Mean'!BY89,"")</f>
        <v/>
      </c>
      <c r="BW67" s="26" t="str">
        <f>IF('Sup Tab S4_Mean'!BZ89&gt;'Sup Tab S4_Mean'!BZ$11,'Sup Tab S4_Mean'!BZ89,"")</f>
        <v/>
      </c>
      <c r="BX67" s="26" t="str">
        <f>IF('Sup Tab S4_Mean'!CA89&gt;'Sup Tab S4_Mean'!CA$11,'Sup Tab S4_Mean'!CA89,"")</f>
        <v/>
      </c>
      <c r="BY67" s="26" t="str">
        <f>IF('Sup Tab S4_Mean'!CB89&gt;'Sup Tab S4_Mean'!CB$11,'Sup Tab S4_Mean'!CB89,"")</f>
        <v/>
      </c>
      <c r="BZ67" s="26" t="str">
        <f>IF('Sup Tab S4_Mean'!CC89&gt;'Sup Tab S4_Mean'!CC$11,'Sup Tab S4_Mean'!CC89,"")</f>
        <v/>
      </c>
      <c r="CA67" s="26" t="str">
        <f>IF('Sup Tab S4_Mean'!CD89&gt;'Sup Tab S4_Mean'!CD$11,'Sup Tab S4_Mean'!CD89,"")</f>
        <v/>
      </c>
      <c r="CB67" s="26" t="str">
        <f>IF('Sup Tab S4_Mean'!CE89&gt;'Sup Tab S4_Mean'!CE$11,'Sup Tab S4_Mean'!CE89,"")</f>
        <v/>
      </c>
      <c r="CC67" s="26" t="str">
        <f>IF('Sup Tab S4_Mean'!CF89&gt;'Sup Tab S4_Mean'!CF$11,'Sup Tab S4_Mean'!CF89,"")</f>
        <v/>
      </c>
      <c r="CD67" s="26" t="str">
        <f>IF('Sup Tab S4_Mean'!CG89&gt;'Sup Tab S4_Mean'!CG$11,'Sup Tab S4_Mean'!CG89,"")</f>
        <v/>
      </c>
      <c r="CE67" s="26"/>
      <c r="CF67" s="26"/>
      <c r="CG67" s="26"/>
      <c r="CH67" s="26"/>
      <c r="CI67" s="26"/>
      <c r="CJ67" s="26"/>
      <c r="CK67" s="26"/>
      <c r="CL67" s="26"/>
      <c r="CM67" s="26"/>
    </row>
    <row r="68" spans="1:91" ht="12.75" customHeight="1" x14ac:dyDescent="0.3">
      <c r="A68" s="1" t="s">
        <v>1</v>
      </c>
      <c r="B68" s="1" t="s">
        <v>216</v>
      </c>
      <c r="C68" s="26" t="str">
        <f>IF('Sup Tab S4_Mean'!E90&gt;'Sup Tab S4_Mean'!E$11,'Sup Tab S4_Mean'!E90,"")</f>
        <v/>
      </c>
      <c r="D68" s="26" t="str">
        <f>IF('Sup Tab S4_Mean'!F90&gt;'Sup Tab S4_Mean'!F$11,'Sup Tab S4_Mean'!F90,"")</f>
        <v/>
      </c>
      <c r="E68" s="26" t="str">
        <f>IF('Sup Tab S4_Mean'!G90&gt;'Sup Tab S4_Mean'!G$11,'Sup Tab S4_Mean'!G90,"")</f>
        <v/>
      </c>
      <c r="F68" s="26" t="str">
        <f>IF('Sup Tab S4_Mean'!H90&gt;'Sup Tab S4_Mean'!H$11,'Sup Tab S4_Mean'!H90,"")</f>
        <v/>
      </c>
      <c r="G68" s="26" t="str">
        <f>IF('Sup Tab S4_Mean'!I90&gt;'Sup Tab S4_Mean'!I$11,'Sup Tab S4_Mean'!I90,"")</f>
        <v/>
      </c>
      <c r="H68" s="26" t="str">
        <f>IF('Sup Tab S4_Mean'!J90&gt;'Sup Tab S4_Mean'!J$11,'Sup Tab S4_Mean'!J90,"")</f>
        <v/>
      </c>
      <c r="I68" s="26" t="str">
        <f>IF('Sup Tab S4_Mean'!K90&gt;'Sup Tab S4_Mean'!K$11,'Sup Tab S4_Mean'!K90,"")</f>
        <v/>
      </c>
      <c r="J68" s="26" t="str">
        <f>IF('Sup Tab S4_Mean'!L90&gt;'Sup Tab S4_Mean'!L$11,'Sup Tab S4_Mean'!L90,"")</f>
        <v/>
      </c>
      <c r="K68" s="26" t="str">
        <f>IF('Sup Tab S4_Mean'!M90&gt;'Sup Tab S4_Mean'!M$11,'Sup Tab S4_Mean'!M90,"")</f>
        <v/>
      </c>
      <c r="L68" s="26" t="str">
        <f>IF('Sup Tab S4_Mean'!N90&gt;'Sup Tab S4_Mean'!N$11,'Sup Tab S4_Mean'!N90,"")</f>
        <v/>
      </c>
      <c r="M68" s="26" t="str">
        <f>IF('Sup Tab S4_Mean'!O90&gt;'Sup Tab S4_Mean'!O$11,'Sup Tab S4_Mean'!O90,"")</f>
        <v/>
      </c>
      <c r="N68" s="26" t="str">
        <f>IF('Sup Tab S4_Mean'!P90&gt;'Sup Tab S4_Mean'!P$11,'Sup Tab S4_Mean'!P90,"")</f>
        <v/>
      </c>
      <c r="O68" s="26" t="str">
        <f>IF('Sup Tab S4_Mean'!Q90&gt;'Sup Tab S4_Mean'!Q$11,'Sup Tab S4_Mean'!Q90,"")</f>
        <v/>
      </c>
      <c r="P68" s="26" t="str">
        <f>IF('Sup Tab S4_Mean'!R90&gt;'Sup Tab S4_Mean'!R$11,'Sup Tab S4_Mean'!R90,"")</f>
        <v/>
      </c>
      <c r="Q68" s="26" t="str">
        <f>IF('Sup Tab S4_Mean'!S90&gt;'Sup Tab S4_Mean'!S$11,'Sup Tab S4_Mean'!S90,"")</f>
        <v/>
      </c>
      <c r="R68" s="26" t="str">
        <f>IF('Sup Tab S4_Mean'!T90&gt;'Sup Tab S4_Mean'!T$11,'Sup Tab S4_Mean'!T90,"")</f>
        <v/>
      </c>
      <c r="S68" s="26" t="str">
        <f>IF('Sup Tab S4_Mean'!U90&gt;'Sup Tab S4_Mean'!U$11,'Sup Tab S4_Mean'!U90,"")</f>
        <v/>
      </c>
      <c r="T68" s="26" t="str">
        <f>IF('Sup Tab S4_Mean'!V90&gt;'Sup Tab S4_Mean'!V$11,'Sup Tab S4_Mean'!V90,"")</f>
        <v/>
      </c>
      <c r="U68" s="26" t="str">
        <f>IF('Sup Tab S4_Mean'!W90&gt;'Sup Tab S4_Mean'!W$11,'Sup Tab S4_Mean'!W90,"")</f>
        <v/>
      </c>
      <c r="V68" s="26" t="str">
        <f>IF('Sup Tab S4_Mean'!X90&gt;'Sup Tab S4_Mean'!X$11,'Sup Tab S4_Mean'!X90,"")</f>
        <v/>
      </c>
      <c r="W68" s="26" t="str">
        <f>IF('Sup Tab S4_Mean'!Y90&gt;'Sup Tab S4_Mean'!Y$11,'Sup Tab S4_Mean'!Y90,"")</f>
        <v/>
      </c>
      <c r="X68" s="26" t="str">
        <f>IF('Sup Tab S4_Mean'!Z90&gt;'Sup Tab S4_Mean'!Z$11,'Sup Tab S4_Mean'!Z90,"")</f>
        <v/>
      </c>
      <c r="Y68" s="26" t="str">
        <f>IF('Sup Tab S4_Mean'!AA90&gt;'Sup Tab S4_Mean'!AA$11,'Sup Tab S4_Mean'!AA90,"")</f>
        <v/>
      </c>
      <c r="Z68" s="26" t="str">
        <f>IF('Sup Tab S4_Mean'!AB90&gt;'Sup Tab S4_Mean'!AB$11,'Sup Tab S4_Mean'!AB90,"")</f>
        <v/>
      </c>
      <c r="AA68" s="26" t="str">
        <f>IF('Sup Tab S4_Mean'!AC90&gt;'Sup Tab S4_Mean'!AC$11,'Sup Tab S4_Mean'!AC90,"")</f>
        <v/>
      </c>
      <c r="AB68" s="26" t="str">
        <f>IF('Sup Tab S4_Mean'!AD90&gt;'Sup Tab S4_Mean'!AD$11,'Sup Tab S4_Mean'!AD90,"")</f>
        <v/>
      </c>
      <c r="AC68" s="26" t="str">
        <f>IF('Sup Tab S4_Mean'!AE90&gt;'Sup Tab S4_Mean'!AE$11,'Sup Tab S4_Mean'!AE90,"")</f>
        <v/>
      </c>
      <c r="AD68" s="26" t="str">
        <f>IF('Sup Tab S4_Mean'!AF90&gt;'Sup Tab S4_Mean'!AF$11,'Sup Tab S4_Mean'!AF90,"")</f>
        <v/>
      </c>
      <c r="AE68" s="26" t="str">
        <f>IF('Sup Tab S4_Mean'!AG90&gt;'Sup Tab S4_Mean'!AG$11,'Sup Tab S4_Mean'!AG90,"")</f>
        <v/>
      </c>
      <c r="AF68" s="26" t="str">
        <f>IF('Sup Tab S4_Mean'!AH90&gt;'Sup Tab S4_Mean'!AH$11,'Sup Tab S4_Mean'!AH90,"")</f>
        <v/>
      </c>
      <c r="AG68" s="26" t="str">
        <f>IF('Sup Tab S4_Mean'!AI90&gt;'Sup Tab S4_Mean'!AI$11,'Sup Tab S4_Mean'!AI90,"")</f>
        <v/>
      </c>
      <c r="AH68" s="26" t="str">
        <f>IF('Sup Tab S4_Mean'!AJ90&gt;'Sup Tab S4_Mean'!AJ$11,'Sup Tab S4_Mean'!AJ90,"")</f>
        <v/>
      </c>
      <c r="AI68" s="26" t="str">
        <f>IF('Sup Tab S4_Mean'!AK90&gt;'Sup Tab S4_Mean'!AK$11,'Sup Tab S4_Mean'!AK90,"")</f>
        <v/>
      </c>
      <c r="AJ68" s="26" t="str">
        <f>IF('Sup Tab S4_Mean'!AL90&gt;'Sup Tab S4_Mean'!AL$11,'Sup Tab S4_Mean'!AL90,"")</f>
        <v/>
      </c>
      <c r="AK68" s="26" t="str">
        <f>IF('Sup Tab S4_Mean'!AM90&gt;'Sup Tab S4_Mean'!AM$11,'Sup Tab S4_Mean'!AM90,"")</f>
        <v/>
      </c>
      <c r="AL68" s="26" t="str">
        <f>IF('Sup Tab S4_Mean'!AN90&gt;'Sup Tab S4_Mean'!AN$11,'Sup Tab S4_Mean'!AN90,"")</f>
        <v/>
      </c>
      <c r="AM68" s="26" t="str">
        <f>IF('Sup Tab S4_Mean'!AO90&gt;'Sup Tab S4_Mean'!AO$11,'Sup Tab S4_Mean'!AO90,"")</f>
        <v/>
      </c>
      <c r="AN68" s="26" t="str">
        <f>IF('Sup Tab S4_Mean'!AP90&gt;'Sup Tab S4_Mean'!AP$11,'Sup Tab S4_Mean'!AP90,"")</f>
        <v/>
      </c>
      <c r="AO68" s="26" t="str">
        <f>IF('Sup Tab S4_Mean'!AQ90&gt;'Sup Tab S4_Mean'!AQ$11,'Sup Tab S4_Mean'!AQ90,"")</f>
        <v/>
      </c>
      <c r="AP68" s="26" t="str">
        <f>IF('Sup Tab S4_Mean'!AR90&gt;'Sup Tab S4_Mean'!AR$11,'Sup Tab S4_Mean'!AR90,"")</f>
        <v/>
      </c>
      <c r="AQ68" s="26" t="str">
        <f>IF('Sup Tab S4_Mean'!AS90&gt;'Sup Tab S4_Mean'!AS$11,'Sup Tab S4_Mean'!AS90,"")</f>
        <v/>
      </c>
      <c r="AR68" s="26" t="str">
        <f>IF('Sup Tab S4_Mean'!AT90&gt;'Sup Tab S4_Mean'!AT$11,'Sup Tab S4_Mean'!AT90,"")</f>
        <v/>
      </c>
      <c r="AS68" s="26" t="str">
        <f>IF('Sup Tab S4_Mean'!AU90&gt;'Sup Tab S4_Mean'!AU$11,'Sup Tab S4_Mean'!AU90,"")</f>
        <v/>
      </c>
      <c r="AT68" s="26" t="str">
        <f>IF('Sup Tab S4_Mean'!AV90&gt;'Sup Tab S4_Mean'!AV$11,'Sup Tab S4_Mean'!AV90,"")</f>
        <v/>
      </c>
      <c r="AU68" s="26" t="str">
        <f>IF('Sup Tab S4_Mean'!AW90&gt;'Sup Tab S4_Mean'!AW$11,'Sup Tab S4_Mean'!AW90,"")</f>
        <v/>
      </c>
      <c r="AV68" s="26" t="str">
        <f>IF('Sup Tab S4_Mean'!AX90&gt;'Sup Tab S4_Mean'!AX$11,'Sup Tab S4_Mean'!AX90,"")</f>
        <v/>
      </c>
      <c r="AW68" s="26" t="str">
        <f>IF('Sup Tab S4_Mean'!AY90&gt;'Sup Tab S4_Mean'!AY$11,'Sup Tab S4_Mean'!AY90,"")</f>
        <v/>
      </c>
      <c r="AX68" s="26" t="str">
        <f>IF('Sup Tab S4_Mean'!AZ90&gt;'Sup Tab S4_Mean'!AZ$11,'Sup Tab S4_Mean'!AZ90,"")</f>
        <v/>
      </c>
      <c r="AY68" s="26" t="str">
        <f>IF('Sup Tab S4_Mean'!BA90&gt;'Sup Tab S4_Mean'!BA$11,'Sup Tab S4_Mean'!BA90,"")</f>
        <v/>
      </c>
      <c r="AZ68" s="26" t="str">
        <f>IF('Sup Tab S4_Mean'!BB90&gt;'Sup Tab S4_Mean'!BB$11,'Sup Tab S4_Mean'!BB90,"")</f>
        <v/>
      </c>
      <c r="BA68" s="26" t="str">
        <f>IF('Sup Tab S4_Mean'!BC90&gt;'Sup Tab S4_Mean'!BC$11,'Sup Tab S4_Mean'!BC90,"")</f>
        <v/>
      </c>
      <c r="BB68" s="26" t="str">
        <f>IF('Sup Tab S4_Mean'!BD90&gt;'Sup Tab S4_Mean'!BD$11,'Sup Tab S4_Mean'!BD90,"")</f>
        <v/>
      </c>
      <c r="BC68" s="26" t="str">
        <f>IF('Sup Tab S4_Mean'!BE90&gt;'Sup Tab S4_Mean'!BE$11,'Sup Tab S4_Mean'!BE90,"")</f>
        <v/>
      </c>
      <c r="BD68" s="26" t="str">
        <f>IF('Sup Tab S4_Mean'!BF90&gt;'Sup Tab S4_Mean'!BF$11,'Sup Tab S4_Mean'!BF90,"")</f>
        <v/>
      </c>
      <c r="BE68" s="26" t="str">
        <f>IF('Sup Tab S4_Mean'!BG90&gt;'Sup Tab S4_Mean'!BG$11,'Sup Tab S4_Mean'!BG90,"")</f>
        <v/>
      </c>
      <c r="BF68" s="26" t="str">
        <f>IF('Sup Tab S4_Mean'!BH90&gt;'Sup Tab S4_Mean'!BH$11,'Sup Tab S4_Mean'!BH90,"")</f>
        <v/>
      </c>
      <c r="BG68" s="26" t="str">
        <f>IF('Sup Tab S4_Mean'!BI90&gt;'Sup Tab S4_Mean'!BI$11,'Sup Tab S4_Mean'!BI90,"")</f>
        <v/>
      </c>
      <c r="BH68" s="26" t="str">
        <f>IF('Sup Tab S4_Mean'!BJ90&gt;'Sup Tab S4_Mean'!BJ$11,'Sup Tab S4_Mean'!BJ90,"")</f>
        <v/>
      </c>
      <c r="BI68" s="26" t="str">
        <f>IF('Sup Tab S4_Mean'!BK90&gt;'Sup Tab S4_Mean'!BK$11,'Sup Tab S4_Mean'!BK90,"")</f>
        <v/>
      </c>
      <c r="BJ68" s="26" t="str">
        <f>IF('Sup Tab S4_Mean'!BL90&gt;'Sup Tab S4_Mean'!BL$11,'Sup Tab S4_Mean'!BL90,"")</f>
        <v/>
      </c>
      <c r="BK68" s="26" t="str">
        <f>IF('Sup Tab S4_Mean'!BM90&gt;'Sup Tab S4_Mean'!BM$11,'Sup Tab S4_Mean'!BM90,"")</f>
        <v/>
      </c>
      <c r="BL68" s="26" t="str">
        <f>IF('Sup Tab S4_Mean'!BN90&gt;'Sup Tab S4_Mean'!BN$11,'Sup Tab S4_Mean'!BN90,"")</f>
        <v/>
      </c>
      <c r="BM68" s="26" t="str">
        <f>IF('Sup Tab S4_Mean'!BP90&gt;'Sup Tab S4_Mean'!BP$11,'Sup Tab S4_Mean'!BP90,"")</f>
        <v/>
      </c>
      <c r="BN68" s="26" t="str">
        <f>IF('Sup Tab S4_Mean'!BQ90&gt;'Sup Tab S4_Mean'!BQ$11,'Sup Tab S4_Mean'!BQ90,"")</f>
        <v/>
      </c>
      <c r="BO68" s="26" t="str">
        <f>IF('Sup Tab S4_Mean'!BR90&gt;'Sup Tab S4_Mean'!BR$11,'Sup Tab S4_Mean'!BR90,"")</f>
        <v/>
      </c>
      <c r="BP68" s="26" t="str">
        <f>IF('Sup Tab S4_Mean'!BS90&gt;'Sup Tab S4_Mean'!BS$11,'Sup Tab S4_Mean'!BS90,"")</f>
        <v/>
      </c>
      <c r="BQ68" s="26" t="str">
        <f>IF('Sup Tab S4_Mean'!BT90&gt;'Sup Tab S4_Mean'!BT$11,'Sup Tab S4_Mean'!BT90,"")</f>
        <v/>
      </c>
      <c r="BR68" s="26" t="str">
        <f>IF('Sup Tab S4_Mean'!BU90&gt;'Sup Tab S4_Mean'!BU$11,'Sup Tab S4_Mean'!BU90,"")</f>
        <v/>
      </c>
      <c r="BS68" s="26" t="str">
        <f>IF('Sup Tab S4_Mean'!BV90&gt;'Sup Tab S4_Mean'!BV$11,'Sup Tab S4_Mean'!BV90,"")</f>
        <v/>
      </c>
      <c r="BT68" s="26" t="str">
        <f>IF('Sup Tab S4_Mean'!BW90&gt;'Sup Tab S4_Mean'!BW$11,'Sup Tab S4_Mean'!BW90,"")</f>
        <v/>
      </c>
      <c r="BU68" s="26" t="str">
        <f>IF('Sup Tab S4_Mean'!BX90&gt;'Sup Tab S4_Mean'!BX$11,'Sup Tab S4_Mean'!BX90,"")</f>
        <v/>
      </c>
      <c r="BV68" s="26" t="str">
        <f>IF('Sup Tab S4_Mean'!BY90&gt;'Sup Tab S4_Mean'!BY$11,'Sup Tab S4_Mean'!BY90,"")</f>
        <v/>
      </c>
      <c r="BW68" s="26" t="str">
        <f>IF('Sup Tab S4_Mean'!BZ90&gt;'Sup Tab S4_Mean'!BZ$11,'Sup Tab S4_Mean'!BZ90,"")</f>
        <v/>
      </c>
      <c r="BX68" s="26" t="str">
        <f>IF('Sup Tab S4_Mean'!CA90&gt;'Sup Tab S4_Mean'!CA$11,'Sup Tab S4_Mean'!CA90,"")</f>
        <v/>
      </c>
      <c r="BY68" s="26" t="str">
        <f>IF('Sup Tab S4_Mean'!CB90&gt;'Sup Tab S4_Mean'!CB$11,'Sup Tab S4_Mean'!CB90,"")</f>
        <v/>
      </c>
      <c r="BZ68" s="26" t="str">
        <f>IF('Sup Tab S4_Mean'!CC90&gt;'Sup Tab S4_Mean'!CC$11,'Sup Tab S4_Mean'!CC90,"")</f>
        <v/>
      </c>
      <c r="CA68" s="26" t="str">
        <f>IF('Sup Tab S4_Mean'!CD90&gt;'Sup Tab S4_Mean'!CD$11,'Sup Tab S4_Mean'!CD90,"")</f>
        <v/>
      </c>
      <c r="CB68" s="26" t="str">
        <f>IF('Sup Tab S4_Mean'!CE90&gt;'Sup Tab S4_Mean'!CE$11,'Sup Tab S4_Mean'!CE90,"")</f>
        <v/>
      </c>
      <c r="CC68" s="26" t="str">
        <f>IF('Sup Tab S4_Mean'!CF90&gt;'Sup Tab S4_Mean'!CF$11,'Sup Tab S4_Mean'!CF90,"")</f>
        <v/>
      </c>
      <c r="CD68" s="26" t="str">
        <f>IF('Sup Tab S4_Mean'!CG90&gt;'Sup Tab S4_Mean'!CG$11,'Sup Tab S4_Mean'!CG90,"")</f>
        <v/>
      </c>
      <c r="CE68" s="26"/>
      <c r="CF68" s="26"/>
      <c r="CG68" s="26"/>
      <c r="CH68" s="26"/>
      <c r="CI68" s="26"/>
      <c r="CJ68" s="26"/>
      <c r="CK68" s="26"/>
      <c r="CL68" s="26"/>
      <c r="CM68" s="26"/>
    </row>
    <row r="69" spans="1:91" ht="12.75" customHeight="1" x14ac:dyDescent="0.3">
      <c r="A69" s="1" t="s">
        <v>1</v>
      </c>
      <c r="B69" s="1" t="s">
        <v>218</v>
      </c>
      <c r="C69" s="26" t="str">
        <f>IF('Sup Tab S4_Mean'!E91&gt;'Sup Tab S4_Mean'!E$11,'Sup Tab S4_Mean'!E91,"")</f>
        <v/>
      </c>
      <c r="D69" s="26" t="str">
        <f>IF('Sup Tab S4_Mean'!F91&gt;'Sup Tab S4_Mean'!F$11,'Sup Tab S4_Mean'!F91,"")</f>
        <v/>
      </c>
      <c r="E69" s="26" t="str">
        <f>IF('Sup Tab S4_Mean'!G91&gt;'Sup Tab S4_Mean'!G$11,'Sup Tab S4_Mean'!G91,"")</f>
        <v/>
      </c>
      <c r="F69" s="26" t="str">
        <f>IF('Sup Tab S4_Mean'!H91&gt;'Sup Tab S4_Mean'!H$11,'Sup Tab S4_Mean'!H91,"")</f>
        <v/>
      </c>
      <c r="G69" s="26" t="str">
        <f>IF('Sup Tab S4_Mean'!I91&gt;'Sup Tab S4_Mean'!I$11,'Sup Tab S4_Mean'!I91,"")</f>
        <v/>
      </c>
      <c r="H69" s="26" t="str">
        <f>IF('Sup Tab S4_Mean'!J91&gt;'Sup Tab S4_Mean'!J$11,'Sup Tab S4_Mean'!J91,"")</f>
        <v/>
      </c>
      <c r="I69" s="26" t="str">
        <f>IF('Sup Tab S4_Mean'!K91&gt;'Sup Tab S4_Mean'!K$11,'Sup Tab S4_Mean'!K91,"")</f>
        <v/>
      </c>
      <c r="J69" s="26" t="str">
        <f>IF('Sup Tab S4_Mean'!L91&gt;'Sup Tab S4_Mean'!L$11,'Sup Tab S4_Mean'!L91,"")</f>
        <v/>
      </c>
      <c r="K69" s="26" t="str">
        <f>IF('Sup Tab S4_Mean'!M91&gt;'Sup Tab S4_Mean'!M$11,'Sup Tab S4_Mean'!M91,"")</f>
        <v/>
      </c>
      <c r="L69" s="26" t="str">
        <f>IF('Sup Tab S4_Mean'!N91&gt;'Sup Tab S4_Mean'!N$11,'Sup Tab S4_Mean'!N91,"")</f>
        <v/>
      </c>
      <c r="M69" s="26" t="str">
        <f>IF('Sup Tab S4_Mean'!O91&gt;'Sup Tab S4_Mean'!O$11,'Sup Tab S4_Mean'!O91,"")</f>
        <v/>
      </c>
      <c r="N69" s="26" t="str">
        <f>IF('Sup Tab S4_Mean'!P91&gt;'Sup Tab S4_Mean'!P$11,'Sup Tab S4_Mean'!P91,"")</f>
        <v/>
      </c>
      <c r="O69" s="26" t="str">
        <f>IF('Sup Tab S4_Mean'!Q91&gt;'Sup Tab S4_Mean'!Q$11,'Sup Tab S4_Mean'!Q91,"")</f>
        <v/>
      </c>
      <c r="P69" s="26" t="str">
        <f>IF('Sup Tab S4_Mean'!R91&gt;'Sup Tab S4_Mean'!R$11,'Sup Tab S4_Mean'!R91,"")</f>
        <v/>
      </c>
      <c r="Q69" s="26" t="str">
        <f>IF('Sup Tab S4_Mean'!S91&gt;'Sup Tab S4_Mean'!S$11,'Sup Tab S4_Mean'!S91,"")</f>
        <v/>
      </c>
      <c r="R69" s="26" t="str">
        <f>IF('Sup Tab S4_Mean'!T91&gt;'Sup Tab S4_Mean'!T$11,'Sup Tab S4_Mean'!T91,"")</f>
        <v/>
      </c>
      <c r="S69" s="26" t="str">
        <f>IF('Sup Tab S4_Mean'!U91&gt;'Sup Tab S4_Mean'!U$11,'Sup Tab S4_Mean'!U91,"")</f>
        <v/>
      </c>
      <c r="T69" s="26" t="str">
        <f>IF('Sup Tab S4_Mean'!V91&gt;'Sup Tab S4_Mean'!V$11,'Sup Tab S4_Mean'!V91,"")</f>
        <v/>
      </c>
      <c r="U69" s="26" t="str">
        <f>IF('Sup Tab S4_Mean'!W91&gt;'Sup Tab S4_Mean'!W$11,'Sup Tab S4_Mean'!W91,"")</f>
        <v/>
      </c>
      <c r="V69" s="26" t="str">
        <f>IF('Sup Tab S4_Mean'!X91&gt;'Sup Tab S4_Mean'!X$11,'Sup Tab S4_Mean'!X91,"")</f>
        <v/>
      </c>
      <c r="W69" s="26" t="str">
        <f>IF('Sup Tab S4_Mean'!Y91&gt;'Sup Tab S4_Mean'!Y$11,'Sup Tab S4_Mean'!Y91,"")</f>
        <v/>
      </c>
      <c r="X69" s="26" t="str">
        <f>IF('Sup Tab S4_Mean'!Z91&gt;'Sup Tab S4_Mean'!Z$11,'Sup Tab S4_Mean'!Z91,"")</f>
        <v/>
      </c>
      <c r="Y69" s="26" t="str">
        <f>IF('Sup Tab S4_Mean'!AA91&gt;'Sup Tab S4_Mean'!AA$11,'Sup Tab S4_Mean'!AA91,"")</f>
        <v/>
      </c>
      <c r="Z69" s="26" t="str">
        <f>IF('Sup Tab S4_Mean'!AB91&gt;'Sup Tab S4_Mean'!AB$11,'Sup Tab S4_Mean'!AB91,"")</f>
        <v/>
      </c>
      <c r="AA69" s="26" t="str">
        <f>IF('Sup Tab S4_Mean'!AC91&gt;'Sup Tab S4_Mean'!AC$11,'Sup Tab S4_Mean'!AC91,"")</f>
        <v/>
      </c>
      <c r="AB69" s="26" t="str">
        <f>IF('Sup Tab S4_Mean'!AD91&gt;'Sup Tab S4_Mean'!AD$11,'Sup Tab S4_Mean'!AD91,"")</f>
        <v/>
      </c>
      <c r="AC69" s="26" t="str">
        <f>IF('Sup Tab S4_Mean'!AE91&gt;'Sup Tab S4_Mean'!AE$11,'Sup Tab S4_Mean'!AE91,"")</f>
        <v/>
      </c>
      <c r="AD69" s="26" t="str">
        <f>IF('Sup Tab S4_Mean'!AF91&gt;'Sup Tab S4_Mean'!AF$11,'Sup Tab S4_Mean'!AF91,"")</f>
        <v/>
      </c>
      <c r="AE69" s="26" t="str">
        <f>IF('Sup Tab S4_Mean'!AG91&gt;'Sup Tab S4_Mean'!AG$11,'Sup Tab S4_Mean'!AG91,"")</f>
        <v/>
      </c>
      <c r="AF69" s="26">
        <f>IF('Sup Tab S4_Mean'!AH91&gt;'Sup Tab S4_Mean'!AH$11,'Sup Tab S4_Mean'!AH91,"")</f>
        <v>16.413910520696898</v>
      </c>
      <c r="AG69" s="26" t="str">
        <f>IF('Sup Tab S4_Mean'!AI91&gt;'Sup Tab S4_Mean'!AI$11,'Sup Tab S4_Mean'!AI91,"")</f>
        <v/>
      </c>
      <c r="AH69" s="26">
        <f>IF('Sup Tab S4_Mean'!AJ91&gt;'Sup Tab S4_Mean'!AJ$11,'Sup Tab S4_Mean'!AJ91,"")</f>
        <v>176.03059895536975</v>
      </c>
      <c r="AI69" s="26">
        <f>IF('Sup Tab S4_Mean'!AK91&gt;'Sup Tab S4_Mean'!AK$11,'Sup Tab S4_Mean'!AK91,"")</f>
        <v>24.180436496972039</v>
      </c>
      <c r="AJ69" s="26" t="str">
        <f>IF('Sup Tab S4_Mean'!AL91&gt;'Sup Tab S4_Mean'!AL$11,'Sup Tab S4_Mean'!AL91,"")</f>
        <v/>
      </c>
      <c r="AK69" s="26" t="str">
        <f>IF('Sup Tab S4_Mean'!AM91&gt;'Sup Tab S4_Mean'!AM$11,'Sup Tab S4_Mean'!AM91,"")</f>
        <v/>
      </c>
      <c r="AL69" s="26" t="str">
        <f>IF('Sup Tab S4_Mean'!AN91&gt;'Sup Tab S4_Mean'!AN$11,'Sup Tab S4_Mean'!AN91,"")</f>
        <v/>
      </c>
      <c r="AM69" s="26" t="str">
        <f>IF('Sup Tab S4_Mean'!AO91&gt;'Sup Tab S4_Mean'!AO$11,'Sup Tab S4_Mean'!AO91,"")</f>
        <v/>
      </c>
      <c r="AN69" s="26" t="str">
        <f>IF('Sup Tab S4_Mean'!AP91&gt;'Sup Tab S4_Mean'!AP$11,'Sup Tab S4_Mean'!AP91,"")</f>
        <v/>
      </c>
      <c r="AO69" s="26" t="str">
        <f>IF('Sup Tab S4_Mean'!AQ91&gt;'Sup Tab S4_Mean'!AQ$11,'Sup Tab S4_Mean'!AQ91,"")</f>
        <v/>
      </c>
      <c r="AP69" s="26" t="str">
        <f>IF('Sup Tab S4_Mean'!AR91&gt;'Sup Tab S4_Mean'!AR$11,'Sup Tab S4_Mean'!AR91,"")</f>
        <v/>
      </c>
      <c r="AQ69" s="26" t="str">
        <f>IF('Sup Tab S4_Mean'!AS91&gt;'Sup Tab S4_Mean'!AS$11,'Sup Tab S4_Mean'!AS91,"")</f>
        <v/>
      </c>
      <c r="AR69" s="26" t="str">
        <f>IF('Sup Tab S4_Mean'!AT91&gt;'Sup Tab S4_Mean'!AT$11,'Sup Tab S4_Mean'!AT91,"")</f>
        <v/>
      </c>
      <c r="AS69" s="26" t="str">
        <f>IF('Sup Tab S4_Mean'!AU91&gt;'Sup Tab S4_Mean'!AU$11,'Sup Tab S4_Mean'!AU91,"")</f>
        <v/>
      </c>
      <c r="AT69" s="26" t="str">
        <f>IF('Sup Tab S4_Mean'!AV91&gt;'Sup Tab S4_Mean'!AV$11,'Sup Tab S4_Mean'!AV91,"")</f>
        <v/>
      </c>
      <c r="AU69" s="26" t="str">
        <f>IF('Sup Tab S4_Mean'!AW91&gt;'Sup Tab S4_Mean'!AW$11,'Sup Tab S4_Mean'!AW91,"")</f>
        <v/>
      </c>
      <c r="AV69" s="26" t="str">
        <f>IF('Sup Tab S4_Mean'!AX91&gt;'Sup Tab S4_Mean'!AX$11,'Sup Tab S4_Mean'!AX91,"")</f>
        <v/>
      </c>
      <c r="AW69" s="26" t="str">
        <f>IF('Sup Tab S4_Mean'!AY91&gt;'Sup Tab S4_Mean'!AY$11,'Sup Tab S4_Mean'!AY91,"")</f>
        <v/>
      </c>
      <c r="AX69" s="26" t="str">
        <f>IF('Sup Tab S4_Mean'!AZ91&gt;'Sup Tab S4_Mean'!AZ$11,'Sup Tab S4_Mean'!AZ91,"")</f>
        <v/>
      </c>
      <c r="AY69" s="26" t="str">
        <f>IF('Sup Tab S4_Mean'!BA91&gt;'Sup Tab S4_Mean'!BA$11,'Sup Tab S4_Mean'!BA91,"")</f>
        <v/>
      </c>
      <c r="AZ69" s="26" t="str">
        <f>IF('Sup Tab S4_Mean'!BB91&gt;'Sup Tab S4_Mean'!BB$11,'Sup Tab S4_Mean'!BB91,"")</f>
        <v/>
      </c>
      <c r="BA69" s="26" t="str">
        <f>IF('Sup Tab S4_Mean'!BC91&gt;'Sup Tab S4_Mean'!BC$11,'Sup Tab S4_Mean'!BC91,"")</f>
        <v/>
      </c>
      <c r="BB69" s="26" t="str">
        <f>IF('Sup Tab S4_Mean'!BD91&gt;'Sup Tab S4_Mean'!BD$11,'Sup Tab S4_Mean'!BD91,"")</f>
        <v/>
      </c>
      <c r="BC69" s="26" t="str">
        <f>IF('Sup Tab S4_Mean'!BE91&gt;'Sup Tab S4_Mean'!BE$11,'Sup Tab S4_Mean'!BE91,"")</f>
        <v/>
      </c>
      <c r="BD69" s="26" t="str">
        <f>IF('Sup Tab S4_Mean'!BF91&gt;'Sup Tab S4_Mean'!BF$11,'Sup Tab S4_Mean'!BF91,"")</f>
        <v/>
      </c>
      <c r="BE69" s="26" t="str">
        <f>IF('Sup Tab S4_Mean'!BG91&gt;'Sup Tab S4_Mean'!BG$11,'Sup Tab S4_Mean'!BG91,"")</f>
        <v/>
      </c>
      <c r="BF69" s="26" t="str">
        <f>IF('Sup Tab S4_Mean'!BH91&gt;'Sup Tab S4_Mean'!BH$11,'Sup Tab S4_Mean'!BH91,"")</f>
        <v/>
      </c>
      <c r="BG69" s="26" t="str">
        <f>IF('Sup Tab S4_Mean'!BI91&gt;'Sup Tab S4_Mean'!BI$11,'Sup Tab S4_Mean'!BI91,"")</f>
        <v/>
      </c>
      <c r="BH69" s="26" t="str">
        <f>IF('Sup Tab S4_Mean'!BJ91&gt;'Sup Tab S4_Mean'!BJ$11,'Sup Tab S4_Mean'!BJ91,"")</f>
        <v/>
      </c>
      <c r="BI69" s="26" t="str">
        <f>IF('Sup Tab S4_Mean'!BK91&gt;'Sup Tab S4_Mean'!BK$11,'Sup Tab S4_Mean'!BK91,"")</f>
        <v/>
      </c>
      <c r="BJ69" s="26" t="str">
        <f>IF('Sup Tab S4_Mean'!BL91&gt;'Sup Tab S4_Mean'!BL$11,'Sup Tab S4_Mean'!BL91,"")</f>
        <v/>
      </c>
      <c r="BK69" s="26" t="str">
        <f>IF('Sup Tab S4_Mean'!BM91&gt;'Sup Tab S4_Mean'!BM$11,'Sup Tab S4_Mean'!BM91,"")</f>
        <v/>
      </c>
      <c r="BL69" s="26" t="str">
        <f>IF('Sup Tab S4_Mean'!BN91&gt;'Sup Tab S4_Mean'!BN$11,'Sup Tab S4_Mean'!BN91,"")</f>
        <v/>
      </c>
      <c r="BM69" s="26" t="str">
        <f>IF('Sup Tab S4_Mean'!BP91&gt;'Sup Tab S4_Mean'!BP$11,'Sup Tab S4_Mean'!BP91,"")</f>
        <v/>
      </c>
      <c r="BN69" s="26" t="str">
        <f>IF('Sup Tab S4_Mean'!BQ91&gt;'Sup Tab S4_Mean'!BQ$11,'Sup Tab S4_Mean'!BQ91,"")</f>
        <v/>
      </c>
      <c r="BO69" s="26" t="str">
        <f>IF('Sup Tab S4_Mean'!BR91&gt;'Sup Tab S4_Mean'!BR$11,'Sup Tab S4_Mean'!BR91,"")</f>
        <v/>
      </c>
      <c r="BP69" s="26" t="str">
        <f>IF('Sup Tab S4_Mean'!BS91&gt;'Sup Tab S4_Mean'!BS$11,'Sup Tab S4_Mean'!BS91,"")</f>
        <v/>
      </c>
      <c r="BQ69" s="26" t="str">
        <f>IF('Sup Tab S4_Mean'!BT91&gt;'Sup Tab S4_Mean'!BT$11,'Sup Tab S4_Mean'!BT91,"")</f>
        <v/>
      </c>
      <c r="BR69" s="26" t="str">
        <f>IF('Sup Tab S4_Mean'!BU91&gt;'Sup Tab S4_Mean'!BU$11,'Sup Tab S4_Mean'!BU91,"")</f>
        <v/>
      </c>
      <c r="BS69" s="26" t="str">
        <f>IF('Sup Tab S4_Mean'!BV91&gt;'Sup Tab S4_Mean'!BV$11,'Sup Tab S4_Mean'!BV91,"")</f>
        <v/>
      </c>
      <c r="BT69" s="26" t="str">
        <f>IF('Sup Tab S4_Mean'!BW91&gt;'Sup Tab S4_Mean'!BW$11,'Sup Tab S4_Mean'!BW91,"")</f>
        <v/>
      </c>
      <c r="BU69" s="26" t="str">
        <f>IF('Sup Tab S4_Mean'!BX91&gt;'Sup Tab S4_Mean'!BX$11,'Sup Tab S4_Mean'!BX91,"")</f>
        <v/>
      </c>
      <c r="BV69" s="26">
        <f>IF('Sup Tab S4_Mean'!BY91&gt;'Sup Tab S4_Mean'!BY$11,'Sup Tab S4_Mean'!BY91,"")</f>
        <v>16.413910520696898</v>
      </c>
      <c r="BW69" s="26">
        <f>IF('Sup Tab S4_Mean'!BZ91&gt;'Sup Tab S4_Mean'!BZ$11,'Sup Tab S4_Mean'!BZ91,"")</f>
        <v>249.02046219618646</v>
      </c>
      <c r="BX69" s="26" t="str">
        <f>IF('Sup Tab S4_Mean'!CA91&gt;'Sup Tab S4_Mean'!CA$11,'Sup Tab S4_Mean'!CA91,"")</f>
        <v/>
      </c>
      <c r="BY69" s="26" t="str">
        <f>IF('Sup Tab S4_Mean'!CB91&gt;'Sup Tab S4_Mean'!CB$11,'Sup Tab S4_Mean'!CB91,"")</f>
        <v/>
      </c>
      <c r="BZ69" s="26" t="str">
        <f>IF('Sup Tab S4_Mean'!CC91&gt;'Sup Tab S4_Mean'!CC$11,'Sup Tab S4_Mean'!CC91,"")</f>
        <v/>
      </c>
      <c r="CA69" s="26" t="str">
        <f>IF('Sup Tab S4_Mean'!CD91&gt;'Sup Tab S4_Mean'!CD$11,'Sup Tab S4_Mean'!CD91,"")</f>
        <v/>
      </c>
      <c r="CB69" s="26" t="str">
        <f>IF('Sup Tab S4_Mean'!CE91&gt;'Sup Tab S4_Mean'!CE$11,'Sup Tab S4_Mean'!CE91,"")</f>
        <v/>
      </c>
      <c r="CC69" s="26" t="str">
        <f>IF('Sup Tab S4_Mean'!CF91&gt;'Sup Tab S4_Mean'!CF$11,'Sup Tab S4_Mean'!CF91,"")</f>
        <v/>
      </c>
      <c r="CD69" s="26" t="str">
        <f>IF('Sup Tab S4_Mean'!CG91&gt;'Sup Tab S4_Mean'!CG$11,'Sup Tab S4_Mean'!CG91,"")</f>
        <v/>
      </c>
      <c r="CE69" s="26"/>
      <c r="CF69" s="26"/>
      <c r="CG69" s="26"/>
      <c r="CH69" s="26"/>
      <c r="CI69" s="26"/>
      <c r="CJ69" s="26"/>
      <c r="CK69" s="26"/>
      <c r="CL69" s="26"/>
      <c r="CM69" s="26"/>
    </row>
    <row r="70" spans="1:91" ht="12.75" customHeight="1" x14ac:dyDescent="0.3">
      <c r="A70" s="1" t="s">
        <v>1</v>
      </c>
      <c r="B70" s="1" t="s">
        <v>220</v>
      </c>
      <c r="C70" s="26" t="str">
        <f>IF('Sup Tab S4_Mean'!E92&gt;'Sup Tab S4_Mean'!E$11,'Sup Tab S4_Mean'!E92,"")</f>
        <v/>
      </c>
      <c r="D70" s="26" t="str">
        <f>IF('Sup Tab S4_Mean'!F92&gt;'Sup Tab S4_Mean'!F$11,'Sup Tab S4_Mean'!F92,"")</f>
        <v/>
      </c>
      <c r="E70" s="26" t="str">
        <f>IF('Sup Tab S4_Mean'!G92&gt;'Sup Tab S4_Mean'!G$11,'Sup Tab S4_Mean'!G92,"")</f>
        <v/>
      </c>
      <c r="F70" s="26" t="str">
        <f>IF('Sup Tab S4_Mean'!H92&gt;'Sup Tab S4_Mean'!H$11,'Sup Tab S4_Mean'!H92,"")</f>
        <v/>
      </c>
      <c r="G70" s="26" t="str">
        <f>IF('Sup Tab S4_Mean'!I92&gt;'Sup Tab S4_Mean'!I$11,'Sup Tab S4_Mean'!I92,"")</f>
        <v/>
      </c>
      <c r="H70" s="26" t="str">
        <f>IF('Sup Tab S4_Mean'!J92&gt;'Sup Tab S4_Mean'!J$11,'Sup Tab S4_Mean'!J92,"")</f>
        <v/>
      </c>
      <c r="I70" s="26" t="str">
        <f>IF('Sup Tab S4_Mean'!K92&gt;'Sup Tab S4_Mean'!K$11,'Sup Tab S4_Mean'!K92,"")</f>
        <v/>
      </c>
      <c r="J70" s="26" t="str">
        <f>IF('Sup Tab S4_Mean'!L92&gt;'Sup Tab S4_Mean'!L$11,'Sup Tab S4_Mean'!L92,"")</f>
        <v/>
      </c>
      <c r="K70" s="26" t="str">
        <f>IF('Sup Tab S4_Mean'!M92&gt;'Sup Tab S4_Mean'!M$11,'Sup Tab S4_Mean'!M92,"")</f>
        <v/>
      </c>
      <c r="L70" s="26" t="str">
        <f>IF('Sup Tab S4_Mean'!N92&gt;'Sup Tab S4_Mean'!N$11,'Sup Tab S4_Mean'!N92,"")</f>
        <v/>
      </c>
      <c r="M70" s="26" t="str">
        <f>IF('Sup Tab S4_Mean'!O92&gt;'Sup Tab S4_Mean'!O$11,'Sup Tab S4_Mean'!O92,"")</f>
        <v/>
      </c>
      <c r="N70" s="26" t="str">
        <f>IF('Sup Tab S4_Mean'!P92&gt;'Sup Tab S4_Mean'!P$11,'Sup Tab S4_Mean'!P92,"")</f>
        <v/>
      </c>
      <c r="O70" s="26" t="str">
        <f>IF('Sup Tab S4_Mean'!Q92&gt;'Sup Tab S4_Mean'!Q$11,'Sup Tab S4_Mean'!Q92,"")</f>
        <v/>
      </c>
      <c r="P70" s="26" t="str">
        <f>IF('Sup Tab S4_Mean'!R92&gt;'Sup Tab S4_Mean'!R$11,'Sup Tab S4_Mean'!R92,"")</f>
        <v/>
      </c>
      <c r="Q70" s="26">
        <f>IF('Sup Tab S4_Mean'!S92&gt;'Sup Tab S4_Mean'!S$11,'Sup Tab S4_Mean'!S92,"")</f>
        <v>0.50574887921378664</v>
      </c>
      <c r="R70" s="26" t="str">
        <f>IF('Sup Tab S4_Mean'!T92&gt;'Sup Tab S4_Mean'!T$11,'Sup Tab S4_Mean'!T92,"")</f>
        <v/>
      </c>
      <c r="S70" s="26" t="str">
        <f>IF('Sup Tab S4_Mean'!U92&gt;'Sup Tab S4_Mean'!U$11,'Sup Tab S4_Mean'!U92,"")</f>
        <v/>
      </c>
      <c r="T70" s="26" t="str">
        <f>IF('Sup Tab S4_Mean'!V92&gt;'Sup Tab S4_Mean'!V$11,'Sup Tab S4_Mean'!V92,"")</f>
        <v/>
      </c>
      <c r="U70" s="26" t="str">
        <f>IF('Sup Tab S4_Mean'!W92&gt;'Sup Tab S4_Mean'!W$11,'Sup Tab S4_Mean'!W92,"")</f>
        <v/>
      </c>
      <c r="V70" s="26" t="str">
        <f>IF('Sup Tab S4_Mean'!X92&gt;'Sup Tab S4_Mean'!X$11,'Sup Tab S4_Mean'!X92,"")</f>
        <v/>
      </c>
      <c r="W70" s="26" t="str">
        <f>IF('Sup Tab S4_Mean'!Y92&gt;'Sup Tab S4_Mean'!Y$11,'Sup Tab S4_Mean'!Y92,"")</f>
        <v/>
      </c>
      <c r="X70" s="26" t="str">
        <f>IF('Sup Tab S4_Mean'!Z92&gt;'Sup Tab S4_Mean'!Z$11,'Sup Tab S4_Mean'!Z92,"")</f>
        <v/>
      </c>
      <c r="Y70" s="26" t="str">
        <f>IF('Sup Tab S4_Mean'!AA92&gt;'Sup Tab S4_Mean'!AA$11,'Sup Tab S4_Mean'!AA92,"")</f>
        <v/>
      </c>
      <c r="Z70" s="26" t="str">
        <f>IF('Sup Tab S4_Mean'!AB92&gt;'Sup Tab S4_Mean'!AB$11,'Sup Tab S4_Mean'!AB92,"")</f>
        <v/>
      </c>
      <c r="AA70" s="26" t="str">
        <f>IF('Sup Tab S4_Mean'!AC92&gt;'Sup Tab S4_Mean'!AC$11,'Sup Tab S4_Mean'!AC92,"")</f>
        <v/>
      </c>
      <c r="AB70" s="26" t="str">
        <f>IF('Sup Tab S4_Mean'!AD92&gt;'Sup Tab S4_Mean'!AD$11,'Sup Tab S4_Mean'!AD92,"")</f>
        <v/>
      </c>
      <c r="AC70" s="26" t="str">
        <f>IF('Sup Tab S4_Mean'!AE92&gt;'Sup Tab S4_Mean'!AE$11,'Sup Tab S4_Mean'!AE92,"")</f>
        <v/>
      </c>
      <c r="AD70" s="26" t="str">
        <f>IF('Sup Tab S4_Mean'!AF92&gt;'Sup Tab S4_Mean'!AF$11,'Sup Tab S4_Mean'!AF92,"")</f>
        <v/>
      </c>
      <c r="AE70" s="26" t="str">
        <f>IF('Sup Tab S4_Mean'!AG92&gt;'Sup Tab S4_Mean'!AG$11,'Sup Tab S4_Mean'!AG92,"")</f>
        <v/>
      </c>
      <c r="AF70" s="26" t="str">
        <f>IF('Sup Tab S4_Mean'!AH92&gt;'Sup Tab S4_Mean'!AH$11,'Sup Tab S4_Mean'!AH92,"")</f>
        <v/>
      </c>
      <c r="AG70" s="26" t="str">
        <f>IF('Sup Tab S4_Mean'!AI92&gt;'Sup Tab S4_Mean'!AI$11,'Sup Tab S4_Mean'!AI92,"")</f>
        <v/>
      </c>
      <c r="AH70" s="26" t="str">
        <f>IF('Sup Tab S4_Mean'!AJ92&gt;'Sup Tab S4_Mean'!AJ$11,'Sup Tab S4_Mean'!AJ92,"")</f>
        <v/>
      </c>
      <c r="AI70" s="26" t="str">
        <f>IF('Sup Tab S4_Mean'!AK92&gt;'Sup Tab S4_Mean'!AK$11,'Sup Tab S4_Mean'!AK92,"")</f>
        <v/>
      </c>
      <c r="AJ70" s="26" t="str">
        <f>IF('Sup Tab S4_Mean'!AL92&gt;'Sup Tab S4_Mean'!AL$11,'Sup Tab S4_Mean'!AL92,"")</f>
        <v/>
      </c>
      <c r="AK70" s="26" t="str">
        <f>IF('Sup Tab S4_Mean'!AM92&gt;'Sup Tab S4_Mean'!AM$11,'Sup Tab S4_Mean'!AM92,"")</f>
        <v/>
      </c>
      <c r="AL70" s="26" t="str">
        <f>IF('Sup Tab S4_Mean'!AN92&gt;'Sup Tab S4_Mean'!AN$11,'Sup Tab S4_Mean'!AN92,"")</f>
        <v/>
      </c>
      <c r="AM70" s="26" t="str">
        <f>IF('Sup Tab S4_Mean'!AO92&gt;'Sup Tab S4_Mean'!AO$11,'Sup Tab S4_Mean'!AO92,"")</f>
        <v/>
      </c>
      <c r="AN70" s="26" t="str">
        <f>IF('Sup Tab S4_Mean'!AP92&gt;'Sup Tab S4_Mean'!AP$11,'Sup Tab S4_Mean'!AP92,"")</f>
        <v/>
      </c>
      <c r="AO70" s="26" t="str">
        <f>IF('Sup Tab S4_Mean'!AQ92&gt;'Sup Tab S4_Mean'!AQ$11,'Sup Tab S4_Mean'!AQ92,"")</f>
        <v/>
      </c>
      <c r="AP70" s="26" t="str">
        <f>IF('Sup Tab S4_Mean'!AR92&gt;'Sup Tab S4_Mean'!AR$11,'Sup Tab S4_Mean'!AR92,"")</f>
        <v/>
      </c>
      <c r="AQ70" s="26" t="str">
        <f>IF('Sup Tab S4_Mean'!AS92&gt;'Sup Tab S4_Mean'!AS$11,'Sup Tab S4_Mean'!AS92,"")</f>
        <v/>
      </c>
      <c r="AR70" s="26" t="str">
        <f>IF('Sup Tab S4_Mean'!AT92&gt;'Sup Tab S4_Mean'!AT$11,'Sup Tab S4_Mean'!AT92,"")</f>
        <v/>
      </c>
      <c r="AS70" s="26" t="str">
        <f>IF('Sup Tab S4_Mean'!AU92&gt;'Sup Tab S4_Mean'!AU$11,'Sup Tab S4_Mean'!AU92,"")</f>
        <v/>
      </c>
      <c r="AT70" s="26" t="str">
        <f>IF('Sup Tab S4_Mean'!AV92&gt;'Sup Tab S4_Mean'!AV$11,'Sup Tab S4_Mean'!AV92,"")</f>
        <v/>
      </c>
      <c r="AU70" s="26" t="str">
        <f>IF('Sup Tab S4_Mean'!AW92&gt;'Sup Tab S4_Mean'!AW$11,'Sup Tab S4_Mean'!AW92,"")</f>
        <v/>
      </c>
      <c r="AV70" s="26" t="str">
        <f>IF('Sup Tab S4_Mean'!AX92&gt;'Sup Tab S4_Mean'!AX$11,'Sup Tab S4_Mean'!AX92,"")</f>
        <v/>
      </c>
      <c r="AW70" s="26" t="str">
        <f>IF('Sup Tab S4_Mean'!AY92&gt;'Sup Tab S4_Mean'!AY$11,'Sup Tab S4_Mean'!AY92,"")</f>
        <v/>
      </c>
      <c r="AX70" s="26" t="str">
        <f>IF('Sup Tab S4_Mean'!AZ92&gt;'Sup Tab S4_Mean'!AZ$11,'Sup Tab S4_Mean'!AZ92,"")</f>
        <v/>
      </c>
      <c r="AY70" s="26" t="str">
        <f>IF('Sup Tab S4_Mean'!BA92&gt;'Sup Tab S4_Mean'!BA$11,'Sup Tab S4_Mean'!BA92,"")</f>
        <v/>
      </c>
      <c r="AZ70" s="26" t="str">
        <f>IF('Sup Tab S4_Mean'!BB92&gt;'Sup Tab S4_Mean'!BB$11,'Sup Tab S4_Mean'!BB92,"")</f>
        <v/>
      </c>
      <c r="BA70" s="26" t="str">
        <f>IF('Sup Tab S4_Mean'!BC92&gt;'Sup Tab S4_Mean'!BC$11,'Sup Tab S4_Mean'!BC92,"")</f>
        <v/>
      </c>
      <c r="BB70" s="26" t="str">
        <f>IF('Sup Tab S4_Mean'!BD92&gt;'Sup Tab S4_Mean'!BD$11,'Sup Tab S4_Mean'!BD92,"")</f>
        <v/>
      </c>
      <c r="BC70" s="26" t="str">
        <f>IF('Sup Tab S4_Mean'!BE92&gt;'Sup Tab S4_Mean'!BE$11,'Sup Tab S4_Mean'!BE92,"")</f>
        <v/>
      </c>
      <c r="BD70" s="26" t="str">
        <f>IF('Sup Tab S4_Mean'!BF92&gt;'Sup Tab S4_Mean'!BF$11,'Sup Tab S4_Mean'!BF92,"")</f>
        <v/>
      </c>
      <c r="BE70" s="26" t="str">
        <f>IF('Sup Tab S4_Mean'!BG92&gt;'Sup Tab S4_Mean'!BG$11,'Sup Tab S4_Mean'!BG92,"")</f>
        <v/>
      </c>
      <c r="BF70" s="26" t="str">
        <f>IF('Sup Tab S4_Mean'!BH92&gt;'Sup Tab S4_Mean'!BH$11,'Sup Tab S4_Mean'!BH92,"")</f>
        <v/>
      </c>
      <c r="BG70" s="26" t="str">
        <f>IF('Sup Tab S4_Mean'!BI92&gt;'Sup Tab S4_Mean'!BI$11,'Sup Tab S4_Mean'!BI92,"")</f>
        <v/>
      </c>
      <c r="BH70" s="26" t="str">
        <f>IF('Sup Tab S4_Mean'!BJ92&gt;'Sup Tab S4_Mean'!BJ$11,'Sup Tab S4_Mean'!BJ92,"")</f>
        <v/>
      </c>
      <c r="BI70" s="26" t="str">
        <f>IF('Sup Tab S4_Mean'!BK92&gt;'Sup Tab S4_Mean'!BK$11,'Sup Tab S4_Mean'!BK92,"")</f>
        <v/>
      </c>
      <c r="BJ70" s="26" t="str">
        <f>IF('Sup Tab S4_Mean'!BL92&gt;'Sup Tab S4_Mean'!BL$11,'Sup Tab S4_Mean'!BL92,"")</f>
        <v/>
      </c>
      <c r="BK70" s="26" t="str">
        <f>IF('Sup Tab S4_Mean'!BM92&gt;'Sup Tab S4_Mean'!BM$11,'Sup Tab S4_Mean'!BM92,"")</f>
        <v/>
      </c>
      <c r="BL70" s="26" t="str">
        <f>IF('Sup Tab S4_Mean'!BN92&gt;'Sup Tab S4_Mean'!BN$11,'Sup Tab S4_Mean'!BN92,"")</f>
        <v/>
      </c>
      <c r="BM70" s="26" t="str">
        <f>IF('Sup Tab S4_Mean'!BP92&gt;'Sup Tab S4_Mean'!BP$11,'Sup Tab S4_Mean'!BP92,"")</f>
        <v/>
      </c>
      <c r="BN70" s="26" t="str">
        <f>IF('Sup Tab S4_Mean'!BQ92&gt;'Sup Tab S4_Mean'!BQ$11,'Sup Tab S4_Mean'!BQ92,"")</f>
        <v/>
      </c>
      <c r="BO70" s="26" t="str">
        <f>IF('Sup Tab S4_Mean'!BR92&gt;'Sup Tab S4_Mean'!BR$11,'Sup Tab S4_Mean'!BR92,"")</f>
        <v/>
      </c>
      <c r="BP70" s="26" t="str">
        <f>IF('Sup Tab S4_Mean'!BS92&gt;'Sup Tab S4_Mean'!BS$11,'Sup Tab S4_Mean'!BS92,"")</f>
        <v/>
      </c>
      <c r="BQ70" s="26" t="str">
        <f>IF('Sup Tab S4_Mean'!BT92&gt;'Sup Tab S4_Mean'!BT$11,'Sup Tab S4_Mean'!BT92,"")</f>
        <v/>
      </c>
      <c r="BR70" s="26" t="str">
        <f>IF('Sup Tab S4_Mean'!BU92&gt;'Sup Tab S4_Mean'!BU$11,'Sup Tab S4_Mean'!BU92,"")</f>
        <v/>
      </c>
      <c r="BS70" s="26" t="str">
        <f>IF('Sup Tab S4_Mean'!BV92&gt;'Sup Tab S4_Mean'!BV$11,'Sup Tab S4_Mean'!BV92,"")</f>
        <v/>
      </c>
      <c r="BT70" s="26" t="str">
        <f>IF('Sup Tab S4_Mean'!BW92&gt;'Sup Tab S4_Mean'!BW$11,'Sup Tab S4_Mean'!BW92,"")</f>
        <v/>
      </c>
      <c r="BU70" s="26" t="str">
        <f>IF('Sup Tab S4_Mean'!BX92&gt;'Sup Tab S4_Mean'!BX$11,'Sup Tab S4_Mean'!BX92,"")</f>
        <v/>
      </c>
      <c r="BV70" s="26" t="str">
        <f>IF('Sup Tab S4_Mean'!BY92&gt;'Sup Tab S4_Mean'!BY$11,'Sup Tab S4_Mean'!BY92,"")</f>
        <v/>
      </c>
      <c r="BW70" s="26" t="str">
        <f>IF('Sup Tab S4_Mean'!BZ92&gt;'Sup Tab S4_Mean'!BZ$11,'Sup Tab S4_Mean'!BZ92,"")</f>
        <v/>
      </c>
      <c r="BX70" s="26" t="str">
        <f>IF('Sup Tab S4_Mean'!CA92&gt;'Sup Tab S4_Mean'!CA$11,'Sup Tab S4_Mean'!CA92,"")</f>
        <v/>
      </c>
      <c r="BY70" s="26" t="str">
        <f>IF('Sup Tab S4_Mean'!CB92&gt;'Sup Tab S4_Mean'!CB$11,'Sup Tab S4_Mean'!CB92,"")</f>
        <v/>
      </c>
      <c r="BZ70" s="26" t="str">
        <f>IF('Sup Tab S4_Mean'!CC92&gt;'Sup Tab S4_Mean'!CC$11,'Sup Tab S4_Mean'!CC92,"")</f>
        <v/>
      </c>
      <c r="CA70" s="26" t="str">
        <f>IF('Sup Tab S4_Mean'!CD92&gt;'Sup Tab S4_Mean'!CD$11,'Sup Tab S4_Mean'!CD92,"")</f>
        <v/>
      </c>
      <c r="CB70" s="26" t="str">
        <f>IF('Sup Tab S4_Mean'!CE92&gt;'Sup Tab S4_Mean'!CE$11,'Sup Tab S4_Mean'!CE92,"")</f>
        <v/>
      </c>
      <c r="CC70" s="26" t="str">
        <f>IF('Sup Tab S4_Mean'!CF92&gt;'Sup Tab S4_Mean'!CF$11,'Sup Tab S4_Mean'!CF92,"")</f>
        <v/>
      </c>
      <c r="CD70" s="26" t="str">
        <f>IF('Sup Tab S4_Mean'!CG92&gt;'Sup Tab S4_Mean'!CG$11,'Sup Tab S4_Mean'!CG92,"")</f>
        <v/>
      </c>
      <c r="CE70" s="26"/>
      <c r="CF70" s="26"/>
      <c r="CG70" s="26"/>
      <c r="CH70" s="26"/>
      <c r="CI70" s="26"/>
      <c r="CJ70" s="26"/>
      <c r="CK70" s="26"/>
      <c r="CL70" s="26"/>
      <c r="CM70" s="26"/>
    </row>
    <row r="71" spans="1:91" ht="12.75" customHeight="1" x14ac:dyDescent="0.3">
      <c r="A71" s="1" t="s">
        <v>1</v>
      </c>
      <c r="B71" s="1" t="s">
        <v>222</v>
      </c>
      <c r="C71" s="26" t="str">
        <f>IF('Sup Tab S4_Mean'!E93&gt;'Sup Tab S4_Mean'!E$11,'Sup Tab S4_Mean'!E93,"")</f>
        <v/>
      </c>
      <c r="D71" s="26" t="str">
        <f>IF('Sup Tab S4_Mean'!F93&gt;'Sup Tab S4_Mean'!F$11,'Sup Tab S4_Mean'!F93,"")</f>
        <v/>
      </c>
      <c r="E71" s="26" t="str">
        <f>IF('Sup Tab S4_Mean'!G93&gt;'Sup Tab S4_Mean'!G$11,'Sup Tab S4_Mean'!G93,"")</f>
        <v/>
      </c>
      <c r="F71" s="26" t="str">
        <f>IF('Sup Tab S4_Mean'!H93&gt;'Sup Tab S4_Mean'!H$11,'Sup Tab S4_Mean'!H93,"")</f>
        <v/>
      </c>
      <c r="G71" s="26" t="str">
        <f>IF('Sup Tab S4_Mean'!I93&gt;'Sup Tab S4_Mean'!I$11,'Sup Tab S4_Mean'!I93,"")</f>
        <v/>
      </c>
      <c r="H71" s="26" t="str">
        <f>IF('Sup Tab S4_Mean'!J93&gt;'Sup Tab S4_Mean'!J$11,'Sup Tab S4_Mean'!J93,"")</f>
        <v/>
      </c>
      <c r="I71" s="26" t="str">
        <f>IF('Sup Tab S4_Mean'!K93&gt;'Sup Tab S4_Mean'!K$11,'Sup Tab S4_Mean'!K93,"")</f>
        <v/>
      </c>
      <c r="J71" s="26" t="str">
        <f>IF('Sup Tab S4_Mean'!L93&gt;'Sup Tab S4_Mean'!L$11,'Sup Tab S4_Mean'!L93,"")</f>
        <v/>
      </c>
      <c r="K71" s="26" t="str">
        <f>IF('Sup Tab S4_Mean'!M93&gt;'Sup Tab S4_Mean'!M$11,'Sup Tab S4_Mean'!M93,"")</f>
        <v/>
      </c>
      <c r="L71" s="26" t="str">
        <f>IF('Sup Tab S4_Mean'!N93&gt;'Sup Tab S4_Mean'!N$11,'Sup Tab S4_Mean'!N93,"")</f>
        <v/>
      </c>
      <c r="M71" s="26" t="str">
        <f>IF('Sup Tab S4_Mean'!O93&gt;'Sup Tab S4_Mean'!O$11,'Sup Tab S4_Mean'!O93,"")</f>
        <v/>
      </c>
      <c r="N71" s="26" t="str">
        <f>IF('Sup Tab S4_Mean'!P93&gt;'Sup Tab S4_Mean'!P$11,'Sup Tab S4_Mean'!P93,"")</f>
        <v/>
      </c>
      <c r="O71" s="26" t="str">
        <f>IF('Sup Tab S4_Mean'!Q93&gt;'Sup Tab S4_Mean'!Q$11,'Sup Tab S4_Mean'!Q93,"")</f>
        <v/>
      </c>
      <c r="P71" s="26" t="str">
        <f>IF('Sup Tab S4_Mean'!R93&gt;'Sup Tab S4_Mean'!R$11,'Sup Tab S4_Mean'!R93,"")</f>
        <v/>
      </c>
      <c r="Q71" s="26" t="str">
        <f>IF('Sup Tab S4_Mean'!S93&gt;'Sup Tab S4_Mean'!S$11,'Sup Tab S4_Mean'!S93,"")</f>
        <v/>
      </c>
      <c r="R71" s="26" t="str">
        <f>IF('Sup Tab S4_Mean'!T93&gt;'Sup Tab S4_Mean'!T$11,'Sup Tab S4_Mean'!T93,"")</f>
        <v/>
      </c>
      <c r="S71" s="26">
        <f>IF('Sup Tab S4_Mean'!U93&gt;'Sup Tab S4_Mean'!U$11,'Sup Tab S4_Mean'!U93,"")</f>
        <v>9.7779211733589779</v>
      </c>
      <c r="T71" s="26" t="str">
        <f>IF('Sup Tab S4_Mean'!V93&gt;'Sup Tab S4_Mean'!V$11,'Sup Tab S4_Mean'!V93,"")</f>
        <v/>
      </c>
      <c r="U71" s="26" t="str">
        <f>IF('Sup Tab S4_Mean'!W93&gt;'Sup Tab S4_Mean'!W$11,'Sup Tab S4_Mean'!W93,"")</f>
        <v/>
      </c>
      <c r="V71" s="26" t="str">
        <f>IF('Sup Tab S4_Mean'!X93&gt;'Sup Tab S4_Mean'!X$11,'Sup Tab S4_Mean'!X93,"")</f>
        <v/>
      </c>
      <c r="W71" s="26" t="str">
        <f>IF('Sup Tab S4_Mean'!Y93&gt;'Sup Tab S4_Mean'!Y$11,'Sup Tab S4_Mean'!Y93,"")</f>
        <v/>
      </c>
      <c r="X71" s="26" t="str">
        <f>IF('Sup Tab S4_Mean'!Z93&gt;'Sup Tab S4_Mean'!Z$11,'Sup Tab S4_Mean'!Z93,"")</f>
        <v/>
      </c>
      <c r="Y71" s="26" t="str">
        <f>IF('Sup Tab S4_Mean'!AA93&gt;'Sup Tab S4_Mean'!AA$11,'Sup Tab S4_Mean'!AA93,"")</f>
        <v/>
      </c>
      <c r="Z71" s="26" t="str">
        <f>IF('Sup Tab S4_Mean'!AB93&gt;'Sup Tab S4_Mean'!AB$11,'Sup Tab S4_Mean'!AB93,"")</f>
        <v/>
      </c>
      <c r="AA71" s="26" t="str">
        <f>IF('Sup Tab S4_Mean'!AC93&gt;'Sup Tab S4_Mean'!AC$11,'Sup Tab S4_Mean'!AC93,"")</f>
        <v/>
      </c>
      <c r="AB71" s="26" t="str">
        <f>IF('Sup Tab S4_Mean'!AD93&gt;'Sup Tab S4_Mean'!AD$11,'Sup Tab S4_Mean'!AD93,"")</f>
        <v/>
      </c>
      <c r="AC71" s="26" t="str">
        <f>IF('Sup Tab S4_Mean'!AE93&gt;'Sup Tab S4_Mean'!AE$11,'Sup Tab S4_Mean'!AE93,"")</f>
        <v/>
      </c>
      <c r="AD71" s="26" t="str">
        <f>IF('Sup Tab S4_Mean'!AF93&gt;'Sup Tab S4_Mean'!AF$11,'Sup Tab S4_Mean'!AF93,"")</f>
        <v/>
      </c>
      <c r="AE71" s="26" t="str">
        <f>IF('Sup Tab S4_Mean'!AG93&gt;'Sup Tab S4_Mean'!AG$11,'Sup Tab S4_Mean'!AG93,"")</f>
        <v/>
      </c>
      <c r="AF71" s="26" t="str">
        <f>IF('Sup Tab S4_Mean'!AH93&gt;'Sup Tab S4_Mean'!AH$11,'Sup Tab S4_Mean'!AH93,"")</f>
        <v/>
      </c>
      <c r="AG71" s="26" t="str">
        <f>IF('Sup Tab S4_Mean'!AI93&gt;'Sup Tab S4_Mean'!AI$11,'Sup Tab S4_Mean'!AI93,"")</f>
        <v/>
      </c>
      <c r="AH71" s="26" t="str">
        <f>IF('Sup Tab S4_Mean'!AJ93&gt;'Sup Tab S4_Mean'!AJ$11,'Sup Tab S4_Mean'!AJ93,"")</f>
        <v/>
      </c>
      <c r="AI71" s="26" t="str">
        <f>IF('Sup Tab S4_Mean'!AK93&gt;'Sup Tab S4_Mean'!AK$11,'Sup Tab S4_Mean'!AK93,"")</f>
        <v/>
      </c>
      <c r="AJ71" s="26" t="str">
        <f>IF('Sup Tab S4_Mean'!AL93&gt;'Sup Tab S4_Mean'!AL$11,'Sup Tab S4_Mean'!AL93,"")</f>
        <v/>
      </c>
      <c r="AK71" s="26" t="str">
        <f>IF('Sup Tab S4_Mean'!AM93&gt;'Sup Tab S4_Mean'!AM$11,'Sup Tab S4_Mean'!AM93,"")</f>
        <v/>
      </c>
      <c r="AL71" s="26" t="str">
        <f>IF('Sup Tab S4_Mean'!AN93&gt;'Sup Tab S4_Mean'!AN$11,'Sup Tab S4_Mean'!AN93,"")</f>
        <v/>
      </c>
      <c r="AM71" s="26" t="str">
        <f>IF('Sup Tab S4_Mean'!AO93&gt;'Sup Tab S4_Mean'!AO$11,'Sup Tab S4_Mean'!AO93,"")</f>
        <v/>
      </c>
      <c r="AN71" s="26" t="str">
        <f>IF('Sup Tab S4_Mean'!AP93&gt;'Sup Tab S4_Mean'!AP$11,'Sup Tab S4_Mean'!AP93,"")</f>
        <v/>
      </c>
      <c r="AO71" s="26" t="str">
        <f>IF('Sup Tab S4_Mean'!AQ93&gt;'Sup Tab S4_Mean'!AQ$11,'Sup Tab S4_Mean'!AQ93,"")</f>
        <v/>
      </c>
      <c r="AP71" s="26" t="str">
        <f>IF('Sup Tab S4_Mean'!AR93&gt;'Sup Tab S4_Mean'!AR$11,'Sup Tab S4_Mean'!AR93,"")</f>
        <v/>
      </c>
      <c r="AQ71" s="26" t="str">
        <f>IF('Sup Tab S4_Mean'!AS93&gt;'Sup Tab S4_Mean'!AS$11,'Sup Tab S4_Mean'!AS93,"")</f>
        <v/>
      </c>
      <c r="AR71" s="26" t="str">
        <f>IF('Sup Tab S4_Mean'!AT93&gt;'Sup Tab S4_Mean'!AT$11,'Sup Tab S4_Mean'!AT93,"")</f>
        <v/>
      </c>
      <c r="AS71" s="26">
        <f>IF('Sup Tab S4_Mean'!AU93&gt;'Sup Tab S4_Mean'!AU$11,'Sup Tab S4_Mean'!AU93,"")</f>
        <v>71.278842876235373</v>
      </c>
      <c r="AT71" s="26" t="str">
        <f>IF('Sup Tab S4_Mean'!AV93&gt;'Sup Tab S4_Mean'!AV$11,'Sup Tab S4_Mean'!AV93,"")</f>
        <v/>
      </c>
      <c r="AU71" s="26" t="str">
        <f>IF('Sup Tab S4_Mean'!AW93&gt;'Sup Tab S4_Mean'!AW$11,'Sup Tab S4_Mean'!AW93,"")</f>
        <v/>
      </c>
      <c r="AV71" s="26" t="str">
        <f>IF('Sup Tab S4_Mean'!AX93&gt;'Sup Tab S4_Mean'!AX$11,'Sup Tab S4_Mean'!AX93,"")</f>
        <v/>
      </c>
      <c r="AW71" s="26" t="str">
        <f>IF('Sup Tab S4_Mean'!AY93&gt;'Sup Tab S4_Mean'!AY$11,'Sup Tab S4_Mean'!AY93,"")</f>
        <v/>
      </c>
      <c r="AX71" s="26" t="str">
        <f>IF('Sup Tab S4_Mean'!AZ93&gt;'Sup Tab S4_Mean'!AZ$11,'Sup Tab S4_Mean'!AZ93,"")</f>
        <v/>
      </c>
      <c r="AY71" s="26" t="str">
        <f>IF('Sup Tab S4_Mean'!BA93&gt;'Sup Tab S4_Mean'!BA$11,'Sup Tab S4_Mean'!BA93,"")</f>
        <v/>
      </c>
      <c r="AZ71" s="26" t="str">
        <f>IF('Sup Tab S4_Mean'!BB93&gt;'Sup Tab S4_Mean'!BB$11,'Sup Tab S4_Mean'!BB93,"")</f>
        <v/>
      </c>
      <c r="BA71" s="26" t="str">
        <f>IF('Sup Tab S4_Mean'!BC93&gt;'Sup Tab S4_Mean'!BC$11,'Sup Tab S4_Mean'!BC93,"")</f>
        <v/>
      </c>
      <c r="BB71" s="26" t="str">
        <f>IF('Sup Tab S4_Mean'!BD93&gt;'Sup Tab S4_Mean'!BD$11,'Sup Tab S4_Mean'!BD93,"")</f>
        <v/>
      </c>
      <c r="BC71" s="26" t="str">
        <f>IF('Sup Tab S4_Mean'!BE93&gt;'Sup Tab S4_Mean'!BE$11,'Sup Tab S4_Mean'!BE93,"")</f>
        <v/>
      </c>
      <c r="BD71" s="26" t="str">
        <f>IF('Sup Tab S4_Mean'!BF93&gt;'Sup Tab S4_Mean'!BF$11,'Sup Tab S4_Mean'!BF93,"")</f>
        <v/>
      </c>
      <c r="BE71" s="26" t="str">
        <f>IF('Sup Tab S4_Mean'!BG93&gt;'Sup Tab S4_Mean'!BG$11,'Sup Tab S4_Mean'!BG93,"")</f>
        <v/>
      </c>
      <c r="BF71" s="26" t="str">
        <f>IF('Sup Tab S4_Mean'!BH93&gt;'Sup Tab S4_Mean'!BH$11,'Sup Tab S4_Mean'!BH93,"")</f>
        <v/>
      </c>
      <c r="BG71" s="26" t="str">
        <f>IF('Sup Tab S4_Mean'!BI93&gt;'Sup Tab S4_Mean'!BI$11,'Sup Tab S4_Mean'!BI93,"")</f>
        <v/>
      </c>
      <c r="BH71" s="26" t="str">
        <f>IF('Sup Tab S4_Mean'!BJ93&gt;'Sup Tab S4_Mean'!BJ$11,'Sup Tab S4_Mean'!BJ93,"")</f>
        <v/>
      </c>
      <c r="BI71" s="26" t="str">
        <f>IF('Sup Tab S4_Mean'!BK93&gt;'Sup Tab S4_Mean'!BK$11,'Sup Tab S4_Mean'!BK93,"")</f>
        <v/>
      </c>
      <c r="BJ71" s="26" t="str">
        <f>IF('Sup Tab S4_Mean'!BL93&gt;'Sup Tab S4_Mean'!BL$11,'Sup Tab S4_Mean'!BL93,"")</f>
        <v/>
      </c>
      <c r="BK71" s="26" t="str">
        <f>IF('Sup Tab S4_Mean'!BM93&gt;'Sup Tab S4_Mean'!BM$11,'Sup Tab S4_Mean'!BM93,"")</f>
        <v/>
      </c>
      <c r="BL71" s="26" t="str">
        <f>IF('Sup Tab S4_Mean'!BN93&gt;'Sup Tab S4_Mean'!BN$11,'Sup Tab S4_Mean'!BN93,"")</f>
        <v/>
      </c>
      <c r="BM71" s="26" t="str">
        <f>IF('Sup Tab S4_Mean'!BP93&gt;'Sup Tab S4_Mean'!BP$11,'Sup Tab S4_Mean'!BP93,"")</f>
        <v/>
      </c>
      <c r="BN71" s="26" t="str">
        <f>IF('Sup Tab S4_Mean'!BQ93&gt;'Sup Tab S4_Mean'!BQ$11,'Sup Tab S4_Mean'!BQ93,"")</f>
        <v/>
      </c>
      <c r="BO71" s="26" t="str">
        <f>IF('Sup Tab S4_Mean'!BR93&gt;'Sup Tab S4_Mean'!BR$11,'Sup Tab S4_Mean'!BR93,"")</f>
        <v/>
      </c>
      <c r="BP71" s="26" t="str">
        <f>IF('Sup Tab S4_Mean'!BS93&gt;'Sup Tab S4_Mean'!BS$11,'Sup Tab S4_Mean'!BS93,"")</f>
        <v/>
      </c>
      <c r="BQ71" s="26" t="str">
        <f>IF('Sup Tab S4_Mean'!BT93&gt;'Sup Tab S4_Mean'!BT$11,'Sup Tab S4_Mean'!BT93,"")</f>
        <v/>
      </c>
      <c r="BR71" s="26" t="str">
        <f>IF('Sup Tab S4_Mean'!BU93&gt;'Sup Tab S4_Mean'!BU$11,'Sup Tab S4_Mean'!BU93,"")</f>
        <v/>
      </c>
      <c r="BS71" s="26" t="str">
        <f>IF('Sup Tab S4_Mean'!BV93&gt;'Sup Tab S4_Mean'!BV$11,'Sup Tab S4_Mean'!BV93,"")</f>
        <v/>
      </c>
      <c r="BT71" s="26" t="str">
        <f>IF('Sup Tab S4_Mean'!BW93&gt;'Sup Tab S4_Mean'!BW$11,'Sup Tab S4_Mean'!BW93,"")</f>
        <v/>
      </c>
      <c r="BU71" s="26" t="str">
        <f>IF('Sup Tab S4_Mean'!BX93&gt;'Sup Tab S4_Mean'!BX$11,'Sup Tab S4_Mean'!BX93,"")</f>
        <v/>
      </c>
      <c r="BV71" s="26" t="str">
        <f>IF('Sup Tab S4_Mean'!BY93&gt;'Sup Tab S4_Mean'!BY$11,'Sup Tab S4_Mean'!BY93,"")</f>
        <v/>
      </c>
      <c r="BW71" s="26" t="str">
        <f>IF('Sup Tab S4_Mean'!BZ93&gt;'Sup Tab S4_Mean'!BZ$11,'Sup Tab S4_Mean'!BZ93,"")</f>
        <v/>
      </c>
      <c r="BX71" s="26" t="str">
        <f>IF('Sup Tab S4_Mean'!CA93&gt;'Sup Tab S4_Mean'!CA$11,'Sup Tab S4_Mean'!CA93,"")</f>
        <v/>
      </c>
      <c r="BY71" s="26" t="str">
        <f>IF('Sup Tab S4_Mean'!CB93&gt;'Sup Tab S4_Mean'!CB$11,'Sup Tab S4_Mean'!CB93,"")</f>
        <v/>
      </c>
      <c r="BZ71" s="26" t="str">
        <f>IF('Sup Tab S4_Mean'!CC93&gt;'Sup Tab S4_Mean'!CC$11,'Sup Tab S4_Mean'!CC93,"")</f>
        <v/>
      </c>
      <c r="CA71" s="26" t="str">
        <f>IF('Sup Tab S4_Mean'!CD93&gt;'Sup Tab S4_Mean'!CD$11,'Sup Tab S4_Mean'!CD93,"")</f>
        <v/>
      </c>
      <c r="CB71" s="26" t="str">
        <f>IF('Sup Tab S4_Mean'!CE93&gt;'Sup Tab S4_Mean'!CE$11,'Sup Tab S4_Mean'!CE93,"")</f>
        <v/>
      </c>
      <c r="CC71" s="26" t="str">
        <f>IF('Sup Tab S4_Mean'!CF93&gt;'Sup Tab S4_Mean'!CF$11,'Sup Tab S4_Mean'!CF93,"")</f>
        <v/>
      </c>
      <c r="CD71" s="26" t="str">
        <f>IF('Sup Tab S4_Mean'!CG93&gt;'Sup Tab S4_Mean'!CG$11,'Sup Tab S4_Mean'!CG93,"")</f>
        <v/>
      </c>
      <c r="CE71" s="26"/>
      <c r="CF71" s="26"/>
      <c r="CG71" s="26"/>
      <c r="CH71" s="26"/>
      <c r="CI71" s="26"/>
      <c r="CJ71" s="26"/>
      <c r="CK71" s="26"/>
      <c r="CL71" s="26"/>
      <c r="CM71" s="26"/>
    </row>
    <row r="72" spans="1:91" ht="12.75" customHeight="1" x14ac:dyDescent="0.3">
      <c r="A72" s="1" t="s">
        <v>1</v>
      </c>
      <c r="B72" s="1" t="s">
        <v>224</v>
      </c>
      <c r="C72" s="26" t="str">
        <f>IF('Sup Tab S4_Mean'!E94&gt;'Sup Tab S4_Mean'!E$11,'Sup Tab S4_Mean'!E94,"")</f>
        <v/>
      </c>
      <c r="D72" s="26" t="str">
        <f>IF('Sup Tab S4_Mean'!F94&gt;'Sup Tab S4_Mean'!F$11,'Sup Tab S4_Mean'!F94,"")</f>
        <v/>
      </c>
      <c r="E72" s="26" t="str">
        <f>IF('Sup Tab S4_Mean'!G94&gt;'Sup Tab S4_Mean'!G$11,'Sup Tab S4_Mean'!G94,"")</f>
        <v/>
      </c>
      <c r="F72" s="26" t="str">
        <f>IF('Sup Tab S4_Mean'!H94&gt;'Sup Tab S4_Mean'!H$11,'Sup Tab S4_Mean'!H94,"")</f>
        <v/>
      </c>
      <c r="G72" s="26" t="str">
        <f>IF('Sup Tab S4_Mean'!I94&gt;'Sup Tab S4_Mean'!I$11,'Sup Tab S4_Mean'!I94,"")</f>
        <v/>
      </c>
      <c r="H72" s="26" t="str">
        <f>IF('Sup Tab S4_Mean'!J94&gt;'Sup Tab S4_Mean'!J$11,'Sup Tab S4_Mean'!J94,"")</f>
        <v/>
      </c>
      <c r="I72" s="26" t="str">
        <f>IF('Sup Tab S4_Mean'!K94&gt;'Sup Tab S4_Mean'!K$11,'Sup Tab S4_Mean'!K94,"")</f>
        <v/>
      </c>
      <c r="J72" s="26" t="str">
        <f>IF('Sup Tab S4_Mean'!L94&gt;'Sup Tab S4_Mean'!L$11,'Sup Tab S4_Mean'!L94,"")</f>
        <v/>
      </c>
      <c r="K72" s="26" t="str">
        <f>IF('Sup Tab S4_Mean'!M94&gt;'Sup Tab S4_Mean'!M$11,'Sup Tab S4_Mean'!M94,"")</f>
        <v/>
      </c>
      <c r="L72" s="26" t="str">
        <f>IF('Sup Tab S4_Mean'!N94&gt;'Sup Tab S4_Mean'!N$11,'Sup Tab S4_Mean'!N94,"")</f>
        <v/>
      </c>
      <c r="M72" s="26" t="str">
        <f>IF('Sup Tab S4_Mean'!O94&gt;'Sup Tab S4_Mean'!O$11,'Sup Tab S4_Mean'!O94,"")</f>
        <v/>
      </c>
      <c r="N72" s="26" t="str">
        <f>IF('Sup Tab S4_Mean'!P94&gt;'Sup Tab S4_Mean'!P$11,'Sup Tab S4_Mean'!P94,"")</f>
        <v/>
      </c>
      <c r="O72" s="26" t="str">
        <f>IF('Sup Tab S4_Mean'!Q94&gt;'Sup Tab S4_Mean'!Q$11,'Sup Tab S4_Mean'!Q94,"")</f>
        <v/>
      </c>
      <c r="P72" s="26" t="str">
        <f>IF('Sup Tab S4_Mean'!R94&gt;'Sup Tab S4_Mean'!R$11,'Sup Tab S4_Mean'!R94,"")</f>
        <v/>
      </c>
      <c r="Q72" s="26" t="str">
        <f>IF('Sup Tab S4_Mean'!S94&gt;'Sup Tab S4_Mean'!S$11,'Sup Tab S4_Mean'!S94,"")</f>
        <v/>
      </c>
      <c r="R72" s="26" t="str">
        <f>IF('Sup Tab S4_Mean'!T94&gt;'Sup Tab S4_Mean'!T$11,'Sup Tab S4_Mean'!T94,"")</f>
        <v/>
      </c>
      <c r="S72" s="26">
        <f>IF('Sup Tab S4_Mean'!U94&gt;'Sup Tab S4_Mean'!U$11,'Sup Tab S4_Mean'!U94,"")</f>
        <v>8.9801360661389644</v>
      </c>
      <c r="T72" s="26" t="str">
        <f>IF('Sup Tab S4_Mean'!V94&gt;'Sup Tab S4_Mean'!V$11,'Sup Tab S4_Mean'!V94,"")</f>
        <v/>
      </c>
      <c r="U72" s="26" t="str">
        <f>IF('Sup Tab S4_Mean'!W94&gt;'Sup Tab S4_Mean'!W$11,'Sup Tab S4_Mean'!W94,"")</f>
        <v/>
      </c>
      <c r="V72" s="26" t="str">
        <f>IF('Sup Tab S4_Mean'!X94&gt;'Sup Tab S4_Mean'!X$11,'Sup Tab S4_Mean'!X94,"")</f>
        <v/>
      </c>
      <c r="W72" s="26" t="str">
        <f>IF('Sup Tab S4_Mean'!Y94&gt;'Sup Tab S4_Mean'!Y$11,'Sup Tab S4_Mean'!Y94,"")</f>
        <v/>
      </c>
      <c r="X72" s="26" t="str">
        <f>IF('Sup Tab S4_Mean'!Z94&gt;'Sup Tab S4_Mean'!Z$11,'Sup Tab S4_Mean'!Z94,"")</f>
        <v/>
      </c>
      <c r="Y72" s="26" t="str">
        <f>IF('Sup Tab S4_Mean'!AA94&gt;'Sup Tab S4_Mean'!AA$11,'Sup Tab S4_Mean'!AA94,"")</f>
        <v/>
      </c>
      <c r="Z72" s="26" t="str">
        <f>IF('Sup Tab S4_Mean'!AB94&gt;'Sup Tab S4_Mean'!AB$11,'Sup Tab S4_Mean'!AB94,"")</f>
        <v/>
      </c>
      <c r="AA72" s="26" t="str">
        <f>IF('Sup Tab S4_Mean'!AC94&gt;'Sup Tab S4_Mean'!AC$11,'Sup Tab S4_Mean'!AC94,"")</f>
        <v/>
      </c>
      <c r="AB72" s="26" t="str">
        <f>IF('Sup Tab S4_Mean'!AD94&gt;'Sup Tab S4_Mean'!AD$11,'Sup Tab S4_Mean'!AD94,"")</f>
        <v/>
      </c>
      <c r="AC72" s="26" t="str">
        <f>IF('Sup Tab S4_Mean'!AE94&gt;'Sup Tab S4_Mean'!AE$11,'Sup Tab S4_Mean'!AE94,"")</f>
        <v/>
      </c>
      <c r="AD72" s="26" t="str">
        <f>IF('Sup Tab S4_Mean'!AF94&gt;'Sup Tab S4_Mean'!AF$11,'Sup Tab S4_Mean'!AF94,"")</f>
        <v/>
      </c>
      <c r="AE72" s="26" t="str">
        <f>IF('Sup Tab S4_Mean'!AG94&gt;'Sup Tab S4_Mean'!AG$11,'Sup Tab S4_Mean'!AG94,"")</f>
        <v/>
      </c>
      <c r="AF72" s="26" t="str">
        <f>IF('Sup Tab S4_Mean'!AH94&gt;'Sup Tab S4_Mean'!AH$11,'Sup Tab S4_Mean'!AH94,"")</f>
        <v/>
      </c>
      <c r="AG72" s="26" t="str">
        <f>IF('Sup Tab S4_Mean'!AI94&gt;'Sup Tab S4_Mean'!AI$11,'Sup Tab S4_Mean'!AI94,"")</f>
        <v/>
      </c>
      <c r="AH72" s="26" t="str">
        <f>IF('Sup Tab S4_Mean'!AJ94&gt;'Sup Tab S4_Mean'!AJ$11,'Sup Tab S4_Mean'!AJ94,"")</f>
        <v/>
      </c>
      <c r="AI72" s="26" t="str">
        <f>IF('Sup Tab S4_Mean'!AK94&gt;'Sup Tab S4_Mean'!AK$11,'Sup Tab S4_Mean'!AK94,"")</f>
        <v/>
      </c>
      <c r="AJ72" s="26" t="str">
        <f>IF('Sup Tab S4_Mean'!AL94&gt;'Sup Tab S4_Mean'!AL$11,'Sup Tab S4_Mean'!AL94,"")</f>
        <v/>
      </c>
      <c r="AK72" s="26" t="str">
        <f>IF('Sup Tab S4_Mean'!AM94&gt;'Sup Tab S4_Mean'!AM$11,'Sup Tab S4_Mean'!AM94,"")</f>
        <v/>
      </c>
      <c r="AL72" s="26" t="str">
        <f>IF('Sup Tab S4_Mean'!AN94&gt;'Sup Tab S4_Mean'!AN$11,'Sup Tab S4_Mean'!AN94,"")</f>
        <v/>
      </c>
      <c r="AM72" s="26" t="str">
        <f>IF('Sup Tab S4_Mean'!AO94&gt;'Sup Tab S4_Mean'!AO$11,'Sup Tab S4_Mean'!AO94,"")</f>
        <v/>
      </c>
      <c r="AN72" s="26" t="str">
        <f>IF('Sup Tab S4_Mean'!AP94&gt;'Sup Tab S4_Mean'!AP$11,'Sup Tab S4_Mean'!AP94,"")</f>
        <v/>
      </c>
      <c r="AO72" s="26" t="str">
        <f>IF('Sup Tab S4_Mean'!AQ94&gt;'Sup Tab S4_Mean'!AQ$11,'Sup Tab S4_Mean'!AQ94,"")</f>
        <v/>
      </c>
      <c r="AP72" s="26" t="str">
        <f>IF('Sup Tab S4_Mean'!AR94&gt;'Sup Tab S4_Mean'!AR$11,'Sup Tab S4_Mean'!AR94,"")</f>
        <v/>
      </c>
      <c r="AQ72" s="26" t="str">
        <f>IF('Sup Tab S4_Mean'!AS94&gt;'Sup Tab S4_Mean'!AS$11,'Sup Tab S4_Mean'!AS94,"")</f>
        <v/>
      </c>
      <c r="AR72" s="26" t="str">
        <f>IF('Sup Tab S4_Mean'!AT94&gt;'Sup Tab S4_Mean'!AT$11,'Sup Tab S4_Mean'!AT94,"")</f>
        <v/>
      </c>
      <c r="AS72" s="26" t="str">
        <f>IF('Sup Tab S4_Mean'!AU94&gt;'Sup Tab S4_Mean'!AU$11,'Sup Tab S4_Mean'!AU94,"")</f>
        <v/>
      </c>
      <c r="AT72" s="26" t="str">
        <f>IF('Sup Tab S4_Mean'!AV94&gt;'Sup Tab S4_Mean'!AV$11,'Sup Tab S4_Mean'!AV94,"")</f>
        <v/>
      </c>
      <c r="AU72" s="26" t="str">
        <f>IF('Sup Tab S4_Mean'!AW94&gt;'Sup Tab S4_Mean'!AW$11,'Sup Tab S4_Mean'!AW94,"")</f>
        <v/>
      </c>
      <c r="AV72" s="26" t="str">
        <f>IF('Sup Tab S4_Mean'!AX94&gt;'Sup Tab S4_Mean'!AX$11,'Sup Tab S4_Mean'!AX94,"")</f>
        <v/>
      </c>
      <c r="AW72" s="26" t="str">
        <f>IF('Sup Tab S4_Mean'!AY94&gt;'Sup Tab S4_Mean'!AY$11,'Sup Tab S4_Mean'!AY94,"")</f>
        <v/>
      </c>
      <c r="AX72" s="26" t="str">
        <f>IF('Sup Tab S4_Mean'!AZ94&gt;'Sup Tab S4_Mean'!AZ$11,'Sup Tab S4_Mean'!AZ94,"")</f>
        <v/>
      </c>
      <c r="AY72" s="26" t="str">
        <f>IF('Sup Tab S4_Mean'!BA94&gt;'Sup Tab S4_Mean'!BA$11,'Sup Tab S4_Mean'!BA94,"")</f>
        <v/>
      </c>
      <c r="AZ72" s="26" t="str">
        <f>IF('Sup Tab S4_Mean'!BB94&gt;'Sup Tab S4_Mean'!BB$11,'Sup Tab S4_Mean'!BB94,"")</f>
        <v/>
      </c>
      <c r="BA72" s="26" t="str">
        <f>IF('Sup Tab S4_Mean'!BC94&gt;'Sup Tab S4_Mean'!BC$11,'Sup Tab S4_Mean'!BC94,"")</f>
        <v/>
      </c>
      <c r="BB72" s="26" t="str">
        <f>IF('Sup Tab S4_Mean'!BD94&gt;'Sup Tab S4_Mean'!BD$11,'Sup Tab S4_Mean'!BD94,"")</f>
        <v/>
      </c>
      <c r="BC72" s="26" t="str">
        <f>IF('Sup Tab S4_Mean'!BE94&gt;'Sup Tab S4_Mean'!BE$11,'Sup Tab S4_Mean'!BE94,"")</f>
        <v/>
      </c>
      <c r="BD72" s="26" t="str">
        <f>IF('Sup Tab S4_Mean'!BF94&gt;'Sup Tab S4_Mean'!BF$11,'Sup Tab S4_Mean'!BF94,"")</f>
        <v/>
      </c>
      <c r="BE72" s="26" t="str">
        <f>IF('Sup Tab S4_Mean'!BG94&gt;'Sup Tab S4_Mean'!BG$11,'Sup Tab S4_Mean'!BG94,"")</f>
        <v/>
      </c>
      <c r="BF72" s="26" t="str">
        <f>IF('Sup Tab S4_Mean'!BH94&gt;'Sup Tab S4_Mean'!BH$11,'Sup Tab S4_Mean'!BH94,"")</f>
        <v/>
      </c>
      <c r="BG72" s="26" t="str">
        <f>IF('Sup Tab S4_Mean'!BI94&gt;'Sup Tab S4_Mean'!BI$11,'Sup Tab S4_Mean'!BI94,"")</f>
        <v/>
      </c>
      <c r="BH72" s="26" t="str">
        <f>IF('Sup Tab S4_Mean'!BJ94&gt;'Sup Tab S4_Mean'!BJ$11,'Sup Tab S4_Mean'!BJ94,"")</f>
        <v/>
      </c>
      <c r="BI72" s="26" t="str">
        <f>IF('Sup Tab S4_Mean'!BK94&gt;'Sup Tab S4_Mean'!BK$11,'Sup Tab S4_Mean'!BK94,"")</f>
        <v/>
      </c>
      <c r="BJ72" s="26" t="str">
        <f>IF('Sup Tab S4_Mean'!BL94&gt;'Sup Tab S4_Mean'!BL$11,'Sup Tab S4_Mean'!BL94,"")</f>
        <v/>
      </c>
      <c r="BK72" s="26" t="str">
        <f>IF('Sup Tab S4_Mean'!BM94&gt;'Sup Tab S4_Mean'!BM$11,'Sup Tab S4_Mean'!BM94,"")</f>
        <v/>
      </c>
      <c r="BL72" s="26" t="str">
        <f>IF('Sup Tab S4_Mean'!BN94&gt;'Sup Tab S4_Mean'!BN$11,'Sup Tab S4_Mean'!BN94,"")</f>
        <v/>
      </c>
      <c r="BM72" s="26" t="str">
        <f>IF('Sup Tab S4_Mean'!BP94&gt;'Sup Tab S4_Mean'!BP$11,'Sup Tab S4_Mean'!BP94,"")</f>
        <v/>
      </c>
      <c r="BN72" s="26" t="str">
        <f>IF('Sup Tab S4_Mean'!BQ94&gt;'Sup Tab S4_Mean'!BQ$11,'Sup Tab S4_Mean'!BQ94,"")</f>
        <v/>
      </c>
      <c r="BO72" s="26" t="str">
        <f>IF('Sup Tab S4_Mean'!BR94&gt;'Sup Tab S4_Mean'!BR$11,'Sup Tab S4_Mean'!BR94,"")</f>
        <v/>
      </c>
      <c r="BP72" s="26" t="str">
        <f>IF('Sup Tab S4_Mean'!BS94&gt;'Sup Tab S4_Mean'!BS$11,'Sup Tab S4_Mean'!BS94,"")</f>
        <v/>
      </c>
      <c r="BQ72" s="26" t="str">
        <f>IF('Sup Tab S4_Mean'!BT94&gt;'Sup Tab S4_Mean'!BT$11,'Sup Tab S4_Mean'!BT94,"")</f>
        <v/>
      </c>
      <c r="BR72" s="26" t="str">
        <f>IF('Sup Tab S4_Mean'!BU94&gt;'Sup Tab S4_Mean'!BU$11,'Sup Tab S4_Mean'!BU94,"")</f>
        <v/>
      </c>
      <c r="BS72" s="26" t="str">
        <f>IF('Sup Tab S4_Mean'!BV94&gt;'Sup Tab S4_Mean'!BV$11,'Sup Tab S4_Mean'!BV94,"")</f>
        <v/>
      </c>
      <c r="BT72" s="26" t="str">
        <f>IF('Sup Tab S4_Mean'!BW94&gt;'Sup Tab S4_Mean'!BW$11,'Sup Tab S4_Mean'!BW94,"")</f>
        <v/>
      </c>
      <c r="BU72" s="26" t="str">
        <f>IF('Sup Tab S4_Mean'!BX94&gt;'Sup Tab S4_Mean'!BX$11,'Sup Tab S4_Mean'!BX94,"")</f>
        <v/>
      </c>
      <c r="BV72" s="26" t="str">
        <f>IF('Sup Tab S4_Mean'!BY94&gt;'Sup Tab S4_Mean'!BY$11,'Sup Tab S4_Mean'!BY94,"")</f>
        <v/>
      </c>
      <c r="BW72" s="26" t="str">
        <f>IF('Sup Tab S4_Mean'!BZ94&gt;'Sup Tab S4_Mean'!BZ$11,'Sup Tab S4_Mean'!BZ94,"")</f>
        <v/>
      </c>
      <c r="BX72" s="26" t="str">
        <f>IF('Sup Tab S4_Mean'!CA94&gt;'Sup Tab S4_Mean'!CA$11,'Sup Tab S4_Mean'!CA94,"")</f>
        <v/>
      </c>
      <c r="BY72" s="26" t="str">
        <f>IF('Sup Tab S4_Mean'!CB94&gt;'Sup Tab S4_Mean'!CB$11,'Sup Tab S4_Mean'!CB94,"")</f>
        <v/>
      </c>
      <c r="BZ72" s="26" t="str">
        <f>IF('Sup Tab S4_Mean'!CC94&gt;'Sup Tab S4_Mean'!CC$11,'Sup Tab S4_Mean'!CC94,"")</f>
        <v/>
      </c>
      <c r="CA72" s="26" t="str">
        <f>IF('Sup Tab S4_Mean'!CD94&gt;'Sup Tab S4_Mean'!CD$11,'Sup Tab S4_Mean'!CD94,"")</f>
        <v/>
      </c>
      <c r="CB72" s="26" t="str">
        <f>IF('Sup Tab S4_Mean'!CE94&gt;'Sup Tab S4_Mean'!CE$11,'Sup Tab S4_Mean'!CE94,"")</f>
        <v/>
      </c>
      <c r="CC72" s="26" t="str">
        <f>IF('Sup Tab S4_Mean'!CF94&gt;'Sup Tab S4_Mean'!CF$11,'Sup Tab S4_Mean'!CF94,"")</f>
        <v/>
      </c>
      <c r="CD72" s="26" t="str">
        <f>IF('Sup Tab S4_Mean'!CG94&gt;'Sup Tab S4_Mean'!CG$11,'Sup Tab S4_Mean'!CG94,"")</f>
        <v/>
      </c>
      <c r="CE72" s="26"/>
      <c r="CF72" s="26"/>
      <c r="CG72" s="26"/>
      <c r="CH72" s="26"/>
      <c r="CI72" s="26"/>
      <c r="CJ72" s="26"/>
      <c r="CK72" s="26"/>
      <c r="CL72" s="26"/>
      <c r="CM72" s="26"/>
    </row>
    <row r="73" spans="1:91" ht="12.75" customHeight="1" x14ac:dyDescent="0.3">
      <c r="A73" s="1" t="s">
        <v>1</v>
      </c>
      <c r="B73" s="1" t="s">
        <v>226</v>
      </c>
      <c r="C73" s="26" t="str">
        <f>IF('Sup Tab S4_Mean'!E95&gt;'Sup Tab S4_Mean'!E$11,'Sup Tab S4_Mean'!E95,"")</f>
        <v/>
      </c>
      <c r="D73" s="26" t="str">
        <f>IF('Sup Tab S4_Mean'!F95&gt;'Sup Tab S4_Mean'!F$11,'Sup Tab S4_Mean'!F95,"")</f>
        <v/>
      </c>
      <c r="E73" s="26" t="str">
        <f>IF('Sup Tab S4_Mean'!G95&gt;'Sup Tab S4_Mean'!G$11,'Sup Tab S4_Mean'!G95,"")</f>
        <v/>
      </c>
      <c r="F73" s="26" t="str">
        <f>IF('Sup Tab S4_Mean'!H95&gt;'Sup Tab S4_Mean'!H$11,'Sup Tab S4_Mean'!H95,"")</f>
        <v/>
      </c>
      <c r="G73" s="26" t="str">
        <f>IF('Sup Tab S4_Mean'!I95&gt;'Sup Tab S4_Mean'!I$11,'Sup Tab S4_Mean'!I95,"")</f>
        <v/>
      </c>
      <c r="H73" s="26" t="str">
        <f>IF('Sup Tab S4_Mean'!J95&gt;'Sup Tab S4_Mean'!J$11,'Sup Tab S4_Mean'!J95,"")</f>
        <v/>
      </c>
      <c r="I73" s="26" t="str">
        <f>IF('Sup Tab S4_Mean'!K95&gt;'Sup Tab S4_Mean'!K$11,'Sup Tab S4_Mean'!K95,"")</f>
        <v/>
      </c>
      <c r="J73" s="26" t="str">
        <f>IF('Sup Tab S4_Mean'!L95&gt;'Sup Tab S4_Mean'!L$11,'Sup Tab S4_Mean'!L95,"")</f>
        <v/>
      </c>
      <c r="K73" s="26" t="str">
        <f>IF('Sup Tab S4_Mean'!M95&gt;'Sup Tab S4_Mean'!M$11,'Sup Tab S4_Mean'!M95,"")</f>
        <v/>
      </c>
      <c r="L73" s="26" t="str">
        <f>IF('Sup Tab S4_Mean'!N95&gt;'Sup Tab S4_Mean'!N$11,'Sup Tab S4_Mean'!N95,"")</f>
        <v/>
      </c>
      <c r="M73" s="26" t="str">
        <f>IF('Sup Tab S4_Mean'!O95&gt;'Sup Tab S4_Mean'!O$11,'Sup Tab S4_Mean'!O95,"")</f>
        <v/>
      </c>
      <c r="N73" s="26" t="str">
        <f>IF('Sup Tab S4_Mean'!P95&gt;'Sup Tab S4_Mean'!P$11,'Sup Tab S4_Mean'!P95,"")</f>
        <v/>
      </c>
      <c r="O73" s="26" t="str">
        <f>IF('Sup Tab S4_Mean'!Q95&gt;'Sup Tab S4_Mean'!Q$11,'Sup Tab S4_Mean'!Q95,"")</f>
        <v/>
      </c>
      <c r="P73" s="26" t="str">
        <f>IF('Sup Tab S4_Mean'!R95&gt;'Sup Tab S4_Mean'!R$11,'Sup Tab S4_Mean'!R95,"")</f>
        <v/>
      </c>
      <c r="Q73" s="26" t="str">
        <f>IF('Sup Tab S4_Mean'!S95&gt;'Sup Tab S4_Mean'!S$11,'Sup Tab S4_Mean'!S95,"")</f>
        <v/>
      </c>
      <c r="R73" s="26" t="str">
        <f>IF('Sup Tab S4_Mean'!T95&gt;'Sup Tab S4_Mean'!T$11,'Sup Tab S4_Mean'!T95,"")</f>
        <v/>
      </c>
      <c r="S73" s="26" t="str">
        <f>IF('Sup Tab S4_Mean'!U95&gt;'Sup Tab S4_Mean'!U$11,'Sup Tab S4_Mean'!U95,"")</f>
        <v/>
      </c>
      <c r="T73" s="26" t="str">
        <f>IF('Sup Tab S4_Mean'!V95&gt;'Sup Tab S4_Mean'!V$11,'Sup Tab S4_Mean'!V95,"")</f>
        <v/>
      </c>
      <c r="U73" s="26" t="str">
        <f>IF('Sup Tab S4_Mean'!W95&gt;'Sup Tab S4_Mean'!W$11,'Sup Tab S4_Mean'!W95,"")</f>
        <v/>
      </c>
      <c r="V73" s="26" t="str">
        <f>IF('Sup Tab S4_Mean'!X95&gt;'Sup Tab S4_Mean'!X$11,'Sup Tab S4_Mean'!X95,"")</f>
        <v/>
      </c>
      <c r="W73" s="26" t="str">
        <f>IF('Sup Tab S4_Mean'!Y95&gt;'Sup Tab S4_Mean'!Y$11,'Sup Tab S4_Mean'!Y95,"")</f>
        <v/>
      </c>
      <c r="X73" s="26" t="str">
        <f>IF('Sup Tab S4_Mean'!Z95&gt;'Sup Tab S4_Mean'!Z$11,'Sup Tab S4_Mean'!Z95,"")</f>
        <v/>
      </c>
      <c r="Y73" s="26" t="str">
        <f>IF('Sup Tab S4_Mean'!AA95&gt;'Sup Tab S4_Mean'!AA$11,'Sup Tab S4_Mean'!AA95,"")</f>
        <v/>
      </c>
      <c r="Z73" s="26" t="str">
        <f>IF('Sup Tab S4_Mean'!AB95&gt;'Sup Tab S4_Mean'!AB$11,'Sup Tab S4_Mean'!AB95,"")</f>
        <v/>
      </c>
      <c r="AA73" s="26" t="str">
        <f>IF('Sup Tab S4_Mean'!AC95&gt;'Sup Tab S4_Mean'!AC$11,'Sup Tab S4_Mean'!AC95,"")</f>
        <v/>
      </c>
      <c r="AB73" s="26" t="str">
        <f>IF('Sup Tab S4_Mean'!AD95&gt;'Sup Tab S4_Mean'!AD$11,'Sup Tab S4_Mean'!AD95,"")</f>
        <v/>
      </c>
      <c r="AC73" s="26" t="str">
        <f>IF('Sup Tab S4_Mean'!AE95&gt;'Sup Tab S4_Mean'!AE$11,'Sup Tab S4_Mean'!AE95,"")</f>
        <v/>
      </c>
      <c r="AD73" s="26" t="str">
        <f>IF('Sup Tab S4_Mean'!AF95&gt;'Sup Tab S4_Mean'!AF$11,'Sup Tab S4_Mean'!AF95,"")</f>
        <v/>
      </c>
      <c r="AE73" s="26" t="str">
        <f>IF('Sup Tab S4_Mean'!AG95&gt;'Sup Tab S4_Mean'!AG$11,'Sup Tab S4_Mean'!AG95,"")</f>
        <v/>
      </c>
      <c r="AF73" s="26" t="str">
        <f>IF('Sup Tab S4_Mean'!AH95&gt;'Sup Tab S4_Mean'!AH$11,'Sup Tab S4_Mean'!AH95,"")</f>
        <v/>
      </c>
      <c r="AG73" s="26" t="str">
        <f>IF('Sup Tab S4_Mean'!AI95&gt;'Sup Tab S4_Mean'!AI$11,'Sup Tab S4_Mean'!AI95,"")</f>
        <v/>
      </c>
      <c r="AH73" s="26" t="str">
        <f>IF('Sup Tab S4_Mean'!AJ95&gt;'Sup Tab S4_Mean'!AJ$11,'Sup Tab S4_Mean'!AJ95,"")</f>
        <v/>
      </c>
      <c r="AI73" s="26" t="str">
        <f>IF('Sup Tab S4_Mean'!AK95&gt;'Sup Tab S4_Mean'!AK$11,'Sup Tab S4_Mean'!AK95,"")</f>
        <v/>
      </c>
      <c r="AJ73" s="26" t="str">
        <f>IF('Sup Tab S4_Mean'!AL95&gt;'Sup Tab S4_Mean'!AL$11,'Sup Tab S4_Mean'!AL95,"")</f>
        <v/>
      </c>
      <c r="AK73" s="26" t="str">
        <f>IF('Sup Tab S4_Mean'!AM95&gt;'Sup Tab S4_Mean'!AM$11,'Sup Tab S4_Mean'!AM95,"")</f>
        <v/>
      </c>
      <c r="AL73" s="26" t="str">
        <f>IF('Sup Tab S4_Mean'!AN95&gt;'Sup Tab S4_Mean'!AN$11,'Sup Tab S4_Mean'!AN95,"")</f>
        <v/>
      </c>
      <c r="AM73" s="26" t="str">
        <f>IF('Sup Tab S4_Mean'!AO95&gt;'Sup Tab S4_Mean'!AO$11,'Sup Tab S4_Mean'!AO95,"")</f>
        <v/>
      </c>
      <c r="AN73" s="26" t="str">
        <f>IF('Sup Tab S4_Mean'!AP95&gt;'Sup Tab S4_Mean'!AP$11,'Sup Tab S4_Mean'!AP95,"")</f>
        <v/>
      </c>
      <c r="AO73" s="26" t="str">
        <f>IF('Sup Tab S4_Mean'!AQ95&gt;'Sup Tab S4_Mean'!AQ$11,'Sup Tab S4_Mean'!AQ95,"")</f>
        <v/>
      </c>
      <c r="AP73" s="26" t="str">
        <f>IF('Sup Tab S4_Mean'!AR95&gt;'Sup Tab S4_Mean'!AR$11,'Sup Tab S4_Mean'!AR95,"")</f>
        <v/>
      </c>
      <c r="AQ73" s="26" t="str">
        <f>IF('Sup Tab S4_Mean'!AS95&gt;'Sup Tab S4_Mean'!AS$11,'Sup Tab S4_Mean'!AS95,"")</f>
        <v/>
      </c>
      <c r="AR73" s="26" t="str">
        <f>IF('Sup Tab S4_Mean'!AT95&gt;'Sup Tab S4_Mean'!AT$11,'Sup Tab S4_Mean'!AT95,"")</f>
        <v/>
      </c>
      <c r="AS73" s="26" t="str">
        <f>IF('Sup Tab S4_Mean'!AU95&gt;'Sup Tab S4_Mean'!AU$11,'Sup Tab S4_Mean'!AU95,"")</f>
        <v/>
      </c>
      <c r="AT73" s="26" t="str">
        <f>IF('Sup Tab S4_Mean'!AV95&gt;'Sup Tab S4_Mean'!AV$11,'Sup Tab S4_Mean'!AV95,"")</f>
        <v/>
      </c>
      <c r="AU73" s="26" t="str">
        <f>IF('Sup Tab S4_Mean'!AW95&gt;'Sup Tab S4_Mean'!AW$11,'Sup Tab S4_Mean'!AW95,"")</f>
        <v/>
      </c>
      <c r="AV73" s="26" t="str">
        <f>IF('Sup Tab S4_Mean'!AX95&gt;'Sup Tab S4_Mean'!AX$11,'Sup Tab S4_Mean'!AX95,"")</f>
        <v/>
      </c>
      <c r="AW73" s="26" t="str">
        <f>IF('Sup Tab S4_Mean'!AY95&gt;'Sup Tab S4_Mean'!AY$11,'Sup Tab S4_Mean'!AY95,"")</f>
        <v/>
      </c>
      <c r="AX73" s="26" t="str">
        <f>IF('Sup Tab S4_Mean'!AZ95&gt;'Sup Tab S4_Mean'!AZ$11,'Sup Tab S4_Mean'!AZ95,"")</f>
        <v/>
      </c>
      <c r="AY73" s="26" t="str">
        <f>IF('Sup Tab S4_Mean'!BA95&gt;'Sup Tab S4_Mean'!BA$11,'Sup Tab S4_Mean'!BA95,"")</f>
        <v/>
      </c>
      <c r="AZ73" s="26" t="str">
        <f>IF('Sup Tab S4_Mean'!BB95&gt;'Sup Tab S4_Mean'!BB$11,'Sup Tab S4_Mean'!BB95,"")</f>
        <v/>
      </c>
      <c r="BA73" s="26" t="str">
        <f>IF('Sup Tab S4_Mean'!BC95&gt;'Sup Tab S4_Mean'!BC$11,'Sup Tab S4_Mean'!BC95,"")</f>
        <v/>
      </c>
      <c r="BB73" s="26" t="str">
        <f>IF('Sup Tab S4_Mean'!BD95&gt;'Sup Tab S4_Mean'!BD$11,'Sup Tab S4_Mean'!BD95,"")</f>
        <v/>
      </c>
      <c r="BC73" s="26" t="str">
        <f>IF('Sup Tab S4_Mean'!BE95&gt;'Sup Tab S4_Mean'!BE$11,'Sup Tab S4_Mean'!BE95,"")</f>
        <v/>
      </c>
      <c r="BD73" s="26" t="str">
        <f>IF('Sup Tab S4_Mean'!BF95&gt;'Sup Tab S4_Mean'!BF$11,'Sup Tab S4_Mean'!BF95,"")</f>
        <v/>
      </c>
      <c r="BE73" s="26" t="str">
        <f>IF('Sup Tab S4_Mean'!BG95&gt;'Sup Tab S4_Mean'!BG$11,'Sup Tab S4_Mean'!BG95,"")</f>
        <v/>
      </c>
      <c r="BF73" s="26" t="str">
        <f>IF('Sup Tab S4_Mean'!BH95&gt;'Sup Tab S4_Mean'!BH$11,'Sup Tab S4_Mean'!BH95,"")</f>
        <v/>
      </c>
      <c r="BG73" s="26" t="str">
        <f>IF('Sup Tab S4_Mean'!BI95&gt;'Sup Tab S4_Mean'!BI$11,'Sup Tab S4_Mean'!BI95,"")</f>
        <v/>
      </c>
      <c r="BH73" s="26" t="str">
        <f>IF('Sup Tab S4_Mean'!BJ95&gt;'Sup Tab S4_Mean'!BJ$11,'Sup Tab S4_Mean'!BJ95,"")</f>
        <v/>
      </c>
      <c r="BI73" s="26" t="str">
        <f>IF('Sup Tab S4_Mean'!BK95&gt;'Sup Tab S4_Mean'!BK$11,'Sup Tab S4_Mean'!BK95,"")</f>
        <v/>
      </c>
      <c r="BJ73" s="26" t="str">
        <f>IF('Sup Tab S4_Mean'!BL95&gt;'Sup Tab S4_Mean'!BL$11,'Sup Tab S4_Mean'!BL95,"")</f>
        <v/>
      </c>
      <c r="BK73" s="26" t="str">
        <f>IF('Sup Tab S4_Mean'!BM95&gt;'Sup Tab S4_Mean'!BM$11,'Sup Tab S4_Mean'!BM95,"")</f>
        <v/>
      </c>
      <c r="BL73" s="26" t="str">
        <f>IF('Sup Tab S4_Mean'!BN95&gt;'Sup Tab S4_Mean'!BN$11,'Sup Tab S4_Mean'!BN95,"")</f>
        <v/>
      </c>
      <c r="BM73" s="26" t="str">
        <f>IF('Sup Tab S4_Mean'!BP95&gt;'Sup Tab S4_Mean'!BP$11,'Sup Tab S4_Mean'!BP95,"")</f>
        <v/>
      </c>
      <c r="BN73" s="26" t="str">
        <f>IF('Sup Tab S4_Mean'!BQ95&gt;'Sup Tab S4_Mean'!BQ$11,'Sup Tab S4_Mean'!BQ95,"")</f>
        <v/>
      </c>
      <c r="BO73" s="26" t="str">
        <f>IF('Sup Tab S4_Mean'!BR95&gt;'Sup Tab S4_Mean'!BR$11,'Sup Tab S4_Mean'!BR95,"")</f>
        <v/>
      </c>
      <c r="BP73" s="26" t="str">
        <f>IF('Sup Tab S4_Mean'!BS95&gt;'Sup Tab S4_Mean'!BS$11,'Sup Tab S4_Mean'!BS95,"")</f>
        <v/>
      </c>
      <c r="BQ73" s="26" t="str">
        <f>IF('Sup Tab S4_Mean'!BT95&gt;'Sup Tab S4_Mean'!BT$11,'Sup Tab S4_Mean'!BT95,"")</f>
        <v/>
      </c>
      <c r="BR73" s="26" t="str">
        <f>IF('Sup Tab S4_Mean'!BU95&gt;'Sup Tab S4_Mean'!BU$11,'Sup Tab S4_Mean'!BU95,"")</f>
        <v/>
      </c>
      <c r="BS73" s="26" t="str">
        <f>IF('Sup Tab S4_Mean'!BV95&gt;'Sup Tab S4_Mean'!BV$11,'Sup Tab S4_Mean'!BV95,"")</f>
        <v/>
      </c>
      <c r="BT73" s="26" t="str">
        <f>IF('Sup Tab S4_Mean'!BW95&gt;'Sup Tab S4_Mean'!BW$11,'Sup Tab S4_Mean'!BW95,"")</f>
        <v/>
      </c>
      <c r="BU73" s="26" t="str">
        <f>IF('Sup Tab S4_Mean'!BX95&gt;'Sup Tab S4_Mean'!BX$11,'Sup Tab S4_Mean'!BX95,"")</f>
        <v/>
      </c>
      <c r="BV73" s="26" t="str">
        <f>IF('Sup Tab S4_Mean'!BY95&gt;'Sup Tab S4_Mean'!BY$11,'Sup Tab S4_Mean'!BY95,"")</f>
        <v/>
      </c>
      <c r="BW73" s="26" t="str">
        <f>IF('Sup Tab S4_Mean'!BZ95&gt;'Sup Tab S4_Mean'!BZ$11,'Sup Tab S4_Mean'!BZ95,"")</f>
        <v/>
      </c>
      <c r="BX73" s="26" t="str">
        <f>IF('Sup Tab S4_Mean'!CA95&gt;'Sup Tab S4_Mean'!CA$11,'Sup Tab S4_Mean'!CA95,"")</f>
        <v/>
      </c>
      <c r="BY73" s="26" t="str">
        <f>IF('Sup Tab S4_Mean'!CB95&gt;'Sup Tab S4_Mean'!CB$11,'Sup Tab S4_Mean'!CB95,"")</f>
        <v/>
      </c>
      <c r="BZ73" s="26" t="str">
        <f>IF('Sup Tab S4_Mean'!CC95&gt;'Sup Tab S4_Mean'!CC$11,'Sup Tab S4_Mean'!CC95,"")</f>
        <v/>
      </c>
      <c r="CA73" s="26" t="str">
        <f>IF('Sup Tab S4_Mean'!CD95&gt;'Sup Tab S4_Mean'!CD$11,'Sup Tab S4_Mean'!CD95,"")</f>
        <v/>
      </c>
      <c r="CB73" s="26" t="str">
        <f>IF('Sup Tab S4_Mean'!CE95&gt;'Sup Tab S4_Mean'!CE$11,'Sup Tab S4_Mean'!CE95,"")</f>
        <v/>
      </c>
      <c r="CC73" s="26" t="str">
        <f>IF('Sup Tab S4_Mean'!CF95&gt;'Sup Tab S4_Mean'!CF$11,'Sup Tab S4_Mean'!CF95,"")</f>
        <v/>
      </c>
      <c r="CD73" s="26" t="str">
        <f>IF('Sup Tab S4_Mean'!CG95&gt;'Sup Tab S4_Mean'!CG$11,'Sup Tab S4_Mean'!CG95,"")</f>
        <v/>
      </c>
      <c r="CE73" s="26"/>
      <c r="CF73" s="26"/>
      <c r="CG73" s="26"/>
      <c r="CH73" s="26"/>
      <c r="CI73" s="26"/>
      <c r="CJ73" s="26"/>
      <c r="CK73" s="26"/>
      <c r="CL73" s="26"/>
      <c r="CM73" s="26"/>
    </row>
    <row r="74" spans="1:91" ht="12.75" customHeight="1" x14ac:dyDescent="0.3">
      <c r="A74" s="1" t="s">
        <v>1</v>
      </c>
      <c r="B74" s="1" t="s">
        <v>228</v>
      </c>
      <c r="C74" s="26" t="str">
        <f>IF('Sup Tab S4_Mean'!E96&gt;'Sup Tab S4_Mean'!E$11,'Sup Tab S4_Mean'!E96,"")</f>
        <v/>
      </c>
      <c r="D74" s="26" t="str">
        <f>IF('Sup Tab S4_Mean'!F96&gt;'Sup Tab S4_Mean'!F$11,'Sup Tab S4_Mean'!F96,"")</f>
        <v/>
      </c>
      <c r="E74" s="26" t="str">
        <f>IF('Sup Tab S4_Mean'!G96&gt;'Sup Tab S4_Mean'!G$11,'Sup Tab S4_Mean'!G96,"")</f>
        <v/>
      </c>
      <c r="F74" s="26" t="str">
        <f>IF('Sup Tab S4_Mean'!H96&gt;'Sup Tab S4_Mean'!H$11,'Sup Tab S4_Mean'!H96,"")</f>
        <v/>
      </c>
      <c r="G74" s="26" t="str">
        <f>IF('Sup Tab S4_Mean'!I96&gt;'Sup Tab S4_Mean'!I$11,'Sup Tab S4_Mean'!I96,"")</f>
        <v/>
      </c>
      <c r="H74" s="26" t="str">
        <f>IF('Sup Tab S4_Mean'!J96&gt;'Sup Tab S4_Mean'!J$11,'Sup Tab S4_Mean'!J96,"")</f>
        <v/>
      </c>
      <c r="I74" s="26" t="str">
        <f>IF('Sup Tab S4_Mean'!K96&gt;'Sup Tab S4_Mean'!K$11,'Sup Tab S4_Mean'!K96,"")</f>
        <v/>
      </c>
      <c r="J74" s="26" t="str">
        <f>IF('Sup Tab S4_Mean'!L96&gt;'Sup Tab S4_Mean'!L$11,'Sup Tab S4_Mean'!L96,"")</f>
        <v/>
      </c>
      <c r="K74" s="26" t="str">
        <f>IF('Sup Tab S4_Mean'!M96&gt;'Sup Tab S4_Mean'!M$11,'Sup Tab S4_Mean'!M96,"")</f>
        <v/>
      </c>
      <c r="L74" s="26" t="str">
        <f>IF('Sup Tab S4_Mean'!N96&gt;'Sup Tab S4_Mean'!N$11,'Sup Tab S4_Mean'!N96,"")</f>
        <v/>
      </c>
      <c r="M74" s="26" t="str">
        <f>IF('Sup Tab S4_Mean'!O96&gt;'Sup Tab S4_Mean'!O$11,'Sup Tab S4_Mean'!O96,"")</f>
        <v/>
      </c>
      <c r="N74" s="26" t="str">
        <f>IF('Sup Tab S4_Mean'!P96&gt;'Sup Tab S4_Mean'!P$11,'Sup Tab S4_Mean'!P96,"")</f>
        <v/>
      </c>
      <c r="O74" s="26" t="str">
        <f>IF('Sup Tab S4_Mean'!Q96&gt;'Sup Tab S4_Mean'!Q$11,'Sup Tab S4_Mean'!Q96,"")</f>
        <v/>
      </c>
      <c r="P74" s="26" t="str">
        <f>IF('Sup Tab S4_Mean'!R96&gt;'Sup Tab S4_Mean'!R$11,'Sup Tab S4_Mean'!R96,"")</f>
        <v/>
      </c>
      <c r="Q74" s="26" t="str">
        <f>IF('Sup Tab S4_Mean'!S96&gt;'Sup Tab S4_Mean'!S$11,'Sup Tab S4_Mean'!S96,"")</f>
        <v/>
      </c>
      <c r="R74" s="26" t="str">
        <f>IF('Sup Tab S4_Mean'!T96&gt;'Sup Tab S4_Mean'!T$11,'Sup Tab S4_Mean'!T96,"")</f>
        <v/>
      </c>
      <c r="S74" s="26" t="str">
        <f>IF('Sup Tab S4_Mean'!U96&gt;'Sup Tab S4_Mean'!U$11,'Sup Tab S4_Mean'!U96,"")</f>
        <v/>
      </c>
      <c r="T74" s="26" t="str">
        <f>IF('Sup Tab S4_Mean'!V96&gt;'Sup Tab S4_Mean'!V$11,'Sup Tab S4_Mean'!V96,"")</f>
        <v/>
      </c>
      <c r="U74" s="26" t="str">
        <f>IF('Sup Tab S4_Mean'!W96&gt;'Sup Tab S4_Mean'!W$11,'Sup Tab S4_Mean'!W96,"")</f>
        <v/>
      </c>
      <c r="V74" s="26" t="str">
        <f>IF('Sup Tab S4_Mean'!X96&gt;'Sup Tab S4_Mean'!X$11,'Sup Tab S4_Mean'!X96,"")</f>
        <v/>
      </c>
      <c r="W74" s="26" t="str">
        <f>IF('Sup Tab S4_Mean'!Y96&gt;'Sup Tab S4_Mean'!Y$11,'Sup Tab S4_Mean'!Y96,"")</f>
        <v/>
      </c>
      <c r="X74" s="26" t="str">
        <f>IF('Sup Tab S4_Mean'!Z96&gt;'Sup Tab S4_Mean'!Z$11,'Sup Tab S4_Mean'!Z96,"")</f>
        <v/>
      </c>
      <c r="Y74" s="26" t="str">
        <f>IF('Sup Tab S4_Mean'!AA96&gt;'Sup Tab S4_Mean'!AA$11,'Sup Tab S4_Mean'!AA96,"")</f>
        <v/>
      </c>
      <c r="Z74" s="26" t="str">
        <f>IF('Sup Tab S4_Mean'!AB96&gt;'Sup Tab S4_Mean'!AB$11,'Sup Tab S4_Mean'!AB96,"")</f>
        <v/>
      </c>
      <c r="AA74" s="26" t="str">
        <f>IF('Sup Tab S4_Mean'!AC96&gt;'Sup Tab S4_Mean'!AC$11,'Sup Tab S4_Mean'!AC96,"")</f>
        <v/>
      </c>
      <c r="AB74" s="26" t="str">
        <f>IF('Sup Tab S4_Mean'!AD96&gt;'Sup Tab S4_Mean'!AD$11,'Sup Tab S4_Mean'!AD96,"")</f>
        <v/>
      </c>
      <c r="AC74" s="26" t="str">
        <f>IF('Sup Tab S4_Mean'!AE96&gt;'Sup Tab S4_Mean'!AE$11,'Sup Tab S4_Mean'!AE96,"")</f>
        <v/>
      </c>
      <c r="AD74" s="26" t="str">
        <f>IF('Sup Tab S4_Mean'!AF96&gt;'Sup Tab S4_Mean'!AF$11,'Sup Tab S4_Mean'!AF96,"")</f>
        <v/>
      </c>
      <c r="AE74" s="26" t="str">
        <f>IF('Sup Tab S4_Mean'!AG96&gt;'Sup Tab S4_Mean'!AG$11,'Sup Tab S4_Mean'!AG96,"")</f>
        <v/>
      </c>
      <c r="AF74" s="26" t="str">
        <f>IF('Sup Tab S4_Mean'!AH96&gt;'Sup Tab S4_Mean'!AH$11,'Sup Tab S4_Mean'!AH96,"")</f>
        <v/>
      </c>
      <c r="AG74" s="26" t="str">
        <f>IF('Sup Tab S4_Mean'!AI96&gt;'Sup Tab S4_Mean'!AI$11,'Sup Tab S4_Mean'!AI96,"")</f>
        <v/>
      </c>
      <c r="AH74" s="26" t="str">
        <f>IF('Sup Tab S4_Mean'!AJ96&gt;'Sup Tab S4_Mean'!AJ$11,'Sup Tab S4_Mean'!AJ96,"")</f>
        <v/>
      </c>
      <c r="AI74" s="26" t="str">
        <f>IF('Sup Tab S4_Mean'!AK96&gt;'Sup Tab S4_Mean'!AK$11,'Sup Tab S4_Mean'!AK96,"")</f>
        <v/>
      </c>
      <c r="AJ74" s="26" t="str">
        <f>IF('Sup Tab S4_Mean'!AL96&gt;'Sup Tab S4_Mean'!AL$11,'Sup Tab S4_Mean'!AL96,"")</f>
        <v/>
      </c>
      <c r="AK74" s="26" t="str">
        <f>IF('Sup Tab S4_Mean'!AM96&gt;'Sup Tab S4_Mean'!AM$11,'Sup Tab S4_Mean'!AM96,"")</f>
        <v/>
      </c>
      <c r="AL74" s="26" t="str">
        <f>IF('Sup Tab S4_Mean'!AN96&gt;'Sup Tab S4_Mean'!AN$11,'Sup Tab S4_Mean'!AN96,"")</f>
        <v/>
      </c>
      <c r="AM74" s="26" t="str">
        <f>IF('Sup Tab S4_Mean'!AO96&gt;'Sup Tab S4_Mean'!AO$11,'Sup Tab S4_Mean'!AO96,"")</f>
        <v/>
      </c>
      <c r="AN74" s="26" t="str">
        <f>IF('Sup Tab S4_Mean'!AP96&gt;'Sup Tab S4_Mean'!AP$11,'Sup Tab S4_Mean'!AP96,"")</f>
        <v/>
      </c>
      <c r="AO74" s="26" t="str">
        <f>IF('Sup Tab S4_Mean'!AQ96&gt;'Sup Tab S4_Mean'!AQ$11,'Sup Tab S4_Mean'!AQ96,"")</f>
        <v/>
      </c>
      <c r="AP74" s="26" t="str">
        <f>IF('Sup Tab S4_Mean'!AR96&gt;'Sup Tab S4_Mean'!AR$11,'Sup Tab S4_Mean'!AR96,"")</f>
        <v/>
      </c>
      <c r="AQ74" s="26" t="str">
        <f>IF('Sup Tab S4_Mean'!AS96&gt;'Sup Tab S4_Mean'!AS$11,'Sup Tab S4_Mean'!AS96,"")</f>
        <v/>
      </c>
      <c r="AR74" s="26" t="str">
        <f>IF('Sup Tab S4_Mean'!AT96&gt;'Sup Tab S4_Mean'!AT$11,'Sup Tab S4_Mean'!AT96,"")</f>
        <v/>
      </c>
      <c r="AS74" s="26" t="str">
        <f>IF('Sup Tab S4_Mean'!AU96&gt;'Sup Tab S4_Mean'!AU$11,'Sup Tab S4_Mean'!AU96,"")</f>
        <v/>
      </c>
      <c r="AT74" s="26" t="str">
        <f>IF('Sup Tab S4_Mean'!AV96&gt;'Sup Tab S4_Mean'!AV$11,'Sup Tab S4_Mean'!AV96,"")</f>
        <v/>
      </c>
      <c r="AU74" s="26" t="str">
        <f>IF('Sup Tab S4_Mean'!AW96&gt;'Sup Tab S4_Mean'!AW$11,'Sup Tab S4_Mean'!AW96,"")</f>
        <v/>
      </c>
      <c r="AV74" s="26" t="str">
        <f>IF('Sup Tab S4_Mean'!AX96&gt;'Sup Tab S4_Mean'!AX$11,'Sup Tab S4_Mean'!AX96,"")</f>
        <v/>
      </c>
      <c r="AW74" s="26" t="str">
        <f>IF('Sup Tab S4_Mean'!AY96&gt;'Sup Tab S4_Mean'!AY$11,'Sup Tab S4_Mean'!AY96,"")</f>
        <v/>
      </c>
      <c r="AX74" s="26" t="str">
        <f>IF('Sup Tab S4_Mean'!AZ96&gt;'Sup Tab S4_Mean'!AZ$11,'Sup Tab S4_Mean'!AZ96,"")</f>
        <v/>
      </c>
      <c r="AY74" s="26" t="str">
        <f>IF('Sup Tab S4_Mean'!BA96&gt;'Sup Tab S4_Mean'!BA$11,'Sup Tab S4_Mean'!BA96,"")</f>
        <v/>
      </c>
      <c r="AZ74" s="26" t="str">
        <f>IF('Sup Tab S4_Mean'!BB96&gt;'Sup Tab S4_Mean'!BB$11,'Sup Tab S4_Mean'!BB96,"")</f>
        <v/>
      </c>
      <c r="BA74" s="26" t="str">
        <f>IF('Sup Tab S4_Mean'!BC96&gt;'Sup Tab S4_Mean'!BC$11,'Sup Tab S4_Mean'!BC96,"")</f>
        <v/>
      </c>
      <c r="BB74" s="26" t="str">
        <f>IF('Sup Tab S4_Mean'!BD96&gt;'Sup Tab S4_Mean'!BD$11,'Sup Tab S4_Mean'!BD96,"")</f>
        <v/>
      </c>
      <c r="BC74" s="26" t="str">
        <f>IF('Sup Tab S4_Mean'!BE96&gt;'Sup Tab S4_Mean'!BE$11,'Sup Tab S4_Mean'!BE96,"")</f>
        <v/>
      </c>
      <c r="BD74" s="26" t="str">
        <f>IF('Sup Tab S4_Mean'!BF96&gt;'Sup Tab S4_Mean'!BF$11,'Sup Tab S4_Mean'!BF96,"")</f>
        <v/>
      </c>
      <c r="BE74" s="26" t="str">
        <f>IF('Sup Tab S4_Mean'!BG96&gt;'Sup Tab S4_Mean'!BG$11,'Sup Tab S4_Mean'!BG96,"")</f>
        <v/>
      </c>
      <c r="BF74" s="26" t="str">
        <f>IF('Sup Tab S4_Mean'!BH96&gt;'Sup Tab S4_Mean'!BH$11,'Sup Tab S4_Mean'!BH96,"")</f>
        <v/>
      </c>
      <c r="BG74" s="26" t="str">
        <f>IF('Sup Tab S4_Mean'!BI96&gt;'Sup Tab S4_Mean'!BI$11,'Sup Tab S4_Mean'!BI96,"")</f>
        <v/>
      </c>
      <c r="BH74" s="26" t="str">
        <f>IF('Sup Tab S4_Mean'!BJ96&gt;'Sup Tab S4_Mean'!BJ$11,'Sup Tab S4_Mean'!BJ96,"")</f>
        <v/>
      </c>
      <c r="BI74" s="26" t="str">
        <f>IF('Sup Tab S4_Mean'!BK96&gt;'Sup Tab S4_Mean'!BK$11,'Sup Tab S4_Mean'!BK96,"")</f>
        <v/>
      </c>
      <c r="BJ74" s="26" t="str">
        <f>IF('Sup Tab S4_Mean'!BL96&gt;'Sup Tab S4_Mean'!BL$11,'Sup Tab S4_Mean'!BL96,"")</f>
        <v/>
      </c>
      <c r="BK74" s="26" t="str">
        <f>IF('Sup Tab S4_Mean'!BM96&gt;'Sup Tab S4_Mean'!BM$11,'Sup Tab S4_Mean'!BM96,"")</f>
        <v/>
      </c>
      <c r="BL74" s="26" t="str">
        <f>IF('Sup Tab S4_Mean'!BN96&gt;'Sup Tab S4_Mean'!BN$11,'Sup Tab S4_Mean'!BN96,"")</f>
        <v/>
      </c>
      <c r="BM74" s="26" t="str">
        <f>IF('Sup Tab S4_Mean'!BP96&gt;'Sup Tab S4_Mean'!BP$11,'Sup Tab S4_Mean'!BP96,"")</f>
        <v/>
      </c>
      <c r="BN74" s="26" t="str">
        <f>IF('Sup Tab S4_Mean'!BQ96&gt;'Sup Tab S4_Mean'!BQ$11,'Sup Tab S4_Mean'!BQ96,"")</f>
        <v/>
      </c>
      <c r="BO74" s="26" t="str">
        <f>IF('Sup Tab S4_Mean'!BR96&gt;'Sup Tab S4_Mean'!BR$11,'Sup Tab S4_Mean'!BR96,"")</f>
        <v/>
      </c>
      <c r="BP74" s="26" t="str">
        <f>IF('Sup Tab S4_Mean'!BS96&gt;'Sup Tab S4_Mean'!BS$11,'Sup Tab S4_Mean'!BS96,"")</f>
        <v/>
      </c>
      <c r="BQ74" s="26" t="str">
        <f>IF('Sup Tab S4_Mean'!BT96&gt;'Sup Tab S4_Mean'!BT$11,'Sup Tab S4_Mean'!BT96,"")</f>
        <v/>
      </c>
      <c r="BR74" s="26" t="str">
        <f>IF('Sup Tab S4_Mean'!BU96&gt;'Sup Tab S4_Mean'!BU$11,'Sup Tab S4_Mean'!BU96,"")</f>
        <v/>
      </c>
      <c r="BS74" s="26" t="str">
        <f>IF('Sup Tab S4_Mean'!BV96&gt;'Sup Tab S4_Mean'!BV$11,'Sup Tab S4_Mean'!BV96,"")</f>
        <v/>
      </c>
      <c r="BT74" s="26" t="str">
        <f>IF('Sup Tab S4_Mean'!BW96&gt;'Sup Tab S4_Mean'!BW$11,'Sup Tab S4_Mean'!BW96,"")</f>
        <v/>
      </c>
      <c r="BU74" s="26" t="str">
        <f>IF('Sup Tab S4_Mean'!BX96&gt;'Sup Tab S4_Mean'!BX$11,'Sup Tab S4_Mean'!BX96,"")</f>
        <v/>
      </c>
      <c r="BV74" s="26" t="str">
        <f>IF('Sup Tab S4_Mean'!BY96&gt;'Sup Tab S4_Mean'!BY$11,'Sup Tab S4_Mean'!BY96,"")</f>
        <v/>
      </c>
      <c r="BW74" s="26" t="str">
        <f>IF('Sup Tab S4_Mean'!BZ96&gt;'Sup Tab S4_Mean'!BZ$11,'Sup Tab S4_Mean'!BZ96,"")</f>
        <v/>
      </c>
      <c r="BX74" s="26" t="str">
        <f>IF('Sup Tab S4_Mean'!CA96&gt;'Sup Tab S4_Mean'!CA$11,'Sup Tab S4_Mean'!CA96,"")</f>
        <v/>
      </c>
      <c r="BY74" s="26" t="str">
        <f>IF('Sup Tab S4_Mean'!CB96&gt;'Sup Tab S4_Mean'!CB$11,'Sup Tab S4_Mean'!CB96,"")</f>
        <v/>
      </c>
      <c r="BZ74" s="26" t="str">
        <f>IF('Sup Tab S4_Mean'!CC96&gt;'Sup Tab S4_Mean'!CC$11,'Sup Tab S4_Mean'!CC96,"")</f>
        <v/>
      </c>
      <c r="CA74" s="26" t="str">
        <f>IF('Sup Tab S4_Mean'!CD96&gt;'Sup Tab S4_Mean'!CD$11,'Sup Tab S4_Mean'!CD96,"")</f>
        <v/>
      </c>
      <c r="CB74" s="26" t="str">
        <f>IF('Sup Tab S4_Mean'!CE96&gt;'Sup Tab S4_Mean'!CE$11,'Sup Tab S4_Mean'!CE96,"")</f>
        <v/>
      </c>
      <c r="CC74" s="26" t="str">
        <f>IF('Sup Tab S4_Mean'!CF96&gt;'Sup Tab S4_Mean'!CF$11,'Sup Tab S4_Mean'!CF96,"")</f>
        <v/>
      </c>
      <c r="CD74" s="26" t="str">
        <f>IF('Sup Tab S4_Mean'!CG96&gt;'Sup Tab S4_Mean'!CG$11,'Sup Tab S4_Mean'!CG96,"")</f>
        <v/>
      </c>
      <c r="CE74" s="26"/>
      <c r="CF74" s="26"/>
      <c r="CG74" s="26"/>
      <c r="CH74" s="26"/>
      <c r="CI74" s="26"/>
      <c r="CJ74" s="26"/>
      <c r="CK74" s="26"/>
      <c r="CL74" s="26"/>
      <c r="CM74" s="26"/>
    </row>
    <row r="75" spans="1:91" ht="12.75" customHeight="1" x14ac:dyDescent="0.3">
      <c r="A75" s="1" t="s">
        <v>1</v>
      </c>
      <c r="B75" s="1" t="s">
        <v>230</v>
      </c>
      <c r="C75" s="26" t="str">
        <f>IF('Sup Tab S4_Mean'!E97&gt;'Sup Tab S4_Mean'!E$11,'Sup Tab S4_Mean'!E97,"")</f>
        <v/>
      </c>
      <c r="D75" s="26" t="str">
        <f>IF('Sup Tab S4_Mean'!F97&gt;'Sup Tab S4_Mean'!F$11,'Sup Tab S4_Mean'!F97,"")</f>
        <v/>
      </c>
      <c r="E75" s="26" t="str">
        <f>IF('Sup Tab S4_Mean'!G97&gt;'Sup Tab S4_Mean'!G$11,'Sup Tab S4_Mean'!G97,"")</f>
        <v/>
      </c>
      <c r="F75" s="26" t="str">
        <f>IF('Sup Tab S4_Mean'!H97&gt;'Sup Tab S4_Mean'!H$11,'Sup Tab S4_Mean'!H97,"")</f>
        <v/>
      </c>
      <c r="G75" s="26" t="str">
        <f>IF('Sup Tab S4_Mean'!I97&gt;'Sup Tab S4_Mean'!I$11,'Sup Tab S4_Mean'!I97,"")</f>
        <v/>
      </c>
      <c r="H75" s="26" t="str">
        <f>IF('Sup Tab S4_Mean'!J97&gt;'Sup Tab S4_Mean'!J$11,'Sup Tab S4_Mean'!J97,"")</f>
        <v/>
      </c>
      <c r="I75" s="26" t="str">
        <f>IF('Sup Tab S4_Mean'!K97&gt;'Sup Tab S4_Mean'!K$11,'Sup Tab S4_Mean'!K97,"")</f>
        <v/>
      </c>
      <c r="J75" s="26" t="str">
        <f>IF('Sup Tab S4_Mean'!L97&gt;'Sup Tab S4_Mean'!L$11,'Sup Tab S4_Mean'!L97,"")</f>
        <v/>
      </c>
      <c r="K75" s="26" t="str">
        <f>IF('Sup Tab S4_Mean'!M97&gt;'Sup Tab S4_Mean'!M$11,'Sup Tab S4_Mean'!M97,"")</f>
        <v/>
      </c>
      <c r="L75" s="26" t="str">
        <f>IF('Sup Tab S4_Mean'!N97&gt;'Sup Tab S4_Mean'!N$11,'Sup Tab S4_Mean'!N97,"")</f>
        <v/>
      </c>
      <c r="M75" s="26" t="str">
        <f>IF('Sup Tab S4_Mean'!O97&gt;'Sup Tab S4_Mean'!O$11,'Sup Tab S4_Mean'!O97,"")</f>
        <v/>
      </c>
      <c r="N75" s="26" t="str">
        <f>IF('Sup Tab S4_Mean'!P97&gt;'Sup Tab S4_Mean'!P$11,'Sup Tab S4_Mean'!P97,"")</f>
        <v/>
      </c>
      <c r="O75" s="26" t="str">
        <f>IF('Sup Tab S4_Mean'!Q97&gt;'Sup Tab S4_Mean'!Q$11,'Sup Tab S4_Mean'!Q97,"")</f>
        <v/>
      </c>
      <c r="P75" s="26" t="str">
        <f>IF('Sup Tab S4_Mean'!R97&gt;'Sup Tab S4_Mean'!R$11,'Sup Tab S4_Mean'!R97,"")</f>
        <v/>
      </c>
      <c r="Q75" s="26" t="str">
        <f>IF('Sup Tab S4_Mean'!S97&gt;'Sup Tab S4_Mean'!S$11,'Sup Tab S4_Mean'!S97,"")</f>
        <v/>
      </c>
      <c r="R75" s="26" t="str">
        <f>IF('Sup Tab S4_Mean'!T97&gt;'Sup Tab S4_Mean'!T$11,'Sup Tab S4_Mean'!T97,"")</f>
        <v/>
      </c>
      <c r="S75" s="26" t="str">
        <f>IF('Sup Tab S4_Mean'!U97&gt;'Sup Tab S4_Mean'!U$11,'Sup Tab S4_Mean'!U97,"")</f>
        <v/>
      </c>
      <c r="T75" s="26" t="str">
        <f>IF('Sup Tab S4_Mean'!V97&gt;'Sup Tab S4_Mean'!V$11,'Sup Tab S4_Mean'!V97,"")</f>
        <v/>
      </c>
      <c r="U75" s="26" t="str">
        <f>IF('Sup Tab S4_Mean'!W97&gt;'Sup Tab S4_Mean'!W$11,'Sup Tab S4_Mean'!W97,"")</f>
        <v/>
      </c>
      <c r="V75" s="26" t="str">
        <f>IF('Sup Tab S4_Mean'!X97&gt;'Sup Tab S4_Mean'!X$11,'Sup Tab S4_Mean'!X97,"")</f>
        <v/>
      </c>
      <c r="W75" s="26" t="str">
        <f>IF('Sup Tab S4_Mean'!Y97&gt;'Sup Tab S4_Mean'!Y$11,'Sup Tab S4_Mean'!Y97,"")</f>
        <v/>
      </c>
      <c r="X75" s="26" t="str">
        <f>IF('Sup Tab S4_Mean'!Z97&gt;'Sup Tab S4_Mean'!Z$11,'Sup Tab S4_Mean'!Z97,"")</f>
        <v/>
      </c>
      <c r="Y75" s="26" t="str">
        <f>IF('Sup Tab S4_Mean'!AA97&gt;'Sup Tab S4_Mean'!AA$11,'Sup Tab S4_Mean'!AA97,"")</f>
        <v/>
      </c>
      <c r="Z75" s="26" t="str">
        <f>IF('Sup Tab S4_Mean'!AB97&gt;'Sup Tab S4_Mean'!AB$11,'Sup Tab S4_Mean'!AB97,"")</f>
        <v/>
      </c>
      <c r="AA75" s="26" t="str">
        <f>IF('Sup Tab S4_Mean'!AC97&gt;'Sup Tab S4_Mean'!AC$11,'Sup Tab S4_Mean'!AC97,"")</f>
        <v/>
      </c>
      <c r="AB75" s="26" t="str">
        <f>IF('Sup Tab S4_Mean'!AD97&gt;'Sup Tab S4_Mean'!AD$11,'Sup Tab S4_Mean'!AD97,"")</f>
        <v/>
      </c>
      <c r="AC75" s="26" t="str">
        <f>IF('Sup Tab S4_Mean'!AE97&gt;'Sup Tab S4_Mean'!AE$11,'Sup Tab S4_Mean'!AE97,"")</f>
        <v/>
      </c>
      <c r="AD75" s="26" t="str">
        <f>IF('Sup Tab S4_Mean'!AF97&gt;'Sup Tab S4_Mean'!AF$11,'Sup Tab S4_Mean'!AF97,"")</f>
        <v/>
      </c>
      <c r="AE75" s="26" t="str">
        <f>IF('Sup Tab S4_Mean'!AG97&gt;'Sup Tab S4_Mean'!AG$11,'Sup Tab S4_Mean'!AG97,"")</f>
        <v/>
      </c>
      <c r="AF75" s="26" t="str">
        <f>IF('Sup Tab S4_Mean'!AH97&gt;'Sup Tab S4_Mean'!AH$11,'Sup Tab S4_Mean'!AH97,"")</f>
        <v/>
      </c>
      <c r="AG75" s="26" t="str">
        <f>IF('Sup Tab S4_Mean'!AI97&gt;'Sup Tab S4_Mean'!AI$11,'Sup Tab S4_Mean'!AI97,"")</f>
        <v/>
      </c>
      <c r="AH75" s="26" t="str">
        <f>IF('Sup Tab S4_Mean'!AJ97&gt;'Sup Tab S4_Mean'!AJ$11,'Sup Tab S4_Mean'!AJ97,"")</f>
        <v/>
      </c>
      <c r="AI75" s="26" t="str">
        <f>IF('Sup Tab S4_Mean'!AK97&gt;'Sup Tab S4_Mean'!AK$11,'Sup Tab S4_Mean'!AK97,"")</f>
        <v/>
      </c>
      <c r="AJ75" s="26" t="str">
        <f>IF('Sup Tab S4_Mean'!AL97&gt;'Sup Tab S4_Mean'!AL$11,'Sup Tab S4_Mean'!AL97,"")</f>
        <v/>
      </c>
      <c r="AK75" s="26" t="str">
        <f>IF('Sup Tab S4_Mean'!AM97&gt;'Sup Tab S4_Mean'!AM$11,'Sup Tab S4_Mean'!AM97,"")</f>
        <v/>
      </c>
      <c r="AL75" s="26" t="str">
        <f>IF('Sup Tab S4_Mean'!AN97&gt;'Sup Tab S4_Mean'!AN$11,'Sup Tab S4_Mean'!AN97,"")</f>
        <v/>
      </c>
      <c r="AM75" s="26" t="str">
        <f>IF('Sup Tab S4_Mean'!AO97&gt;'Sup Tab S4_Mean'!AO$11,'Sup Tab S4_Mean'!AO97,"")</f>
        <v/>
      </c>
      <c r="AN75" s="26" t="str">
        <f>IF('Sup Tab S4_Mean'!AP97&gt;'Sup Tab S4_Mean'!AP$11,'Sup Tab S4_Mean'!AP97,"")</f>
        <v/>
      </c>
      <c r="AO75" s="26" t="str">
        <f>IF('Sup Tab S4_Mean'!AQ97&gt;'Sup Tab S4_Mean'!AQ$11,'Sup Tab S4_Mean'!AQ97,"")</f>
        <v/>
      </c>
      <c r="AP75" s="26" t="str">
        <f>IF('Sup Tab S4_Mean'!AR97&gt;'Sup Tab S4_Mean'!AR$11,'Sup Tab S4_Mean'!AR97,"")</f>
        <v/>
      </c>
      <c r="AQ75" s="26" t="str">
        <f>IF('Sup Tab S4_Mean'!AS97&gt;'Sup Tab S4_Mean'!AS$11,'Sup Tab S4_Mean'!AS97,"")</f>
        <v/>
      </c>
      <c r="AR75" s="26" t="str">
        <f>IF('Sup Tab S4_Mean'!AT97&gt;'Sup Tab S4_Mean'!AT$11,'Sup Tab S4_Mean'!AT97,"")</f>
        <v/>
      </c>
      <c r="AS75" s="26" t="str">
        <f>IF('Sup Tab S4_Mean'!AU97&gt;'Sup Tab S4_Mean'!AU$11,'Sup Tab S4_Mean'!AU97,"")</f>
        <v/>
      </c>
      <c r="AT75" s="26" t="str">
        <f>IF('Sup Tab S4_Mean'!AV97&gt;'Sup Tab S4_Mean'!AV$11,'Sup Tab S4_Mean'!AV97,"")</f>
        <v/>
      </c>
      <c r="AU75" s="26" t="str">
        <f>IF('Sup Tab S4_Mean'!AW97&gt;'Sup Tab S4_Mean'!AW$11,'Sup Tab S4_Mean'!AW97,"")</f>
        <v/>
      </c>
      <c r="AV75" s="26" t="str">
        <f>IF('Sup Tab S4_Mean'!AX97&gt;'Sup Tab S4_Mean'!AX$11,'Sup Tab S4_Mean'!AX97,"")</f>
        <v/>
      </c>
      <c r="AW75" s="26" t="str">
        <f>IF('Sup Tab S4_Mean'!AY97&gt;'Sup Tab S4_Mean'!AY$11,'Sup Tab S4_Mean'!AY97,"")</f>
        <v/>
      </c>
      <c r="AX75" s="26" t="str">
        <f>IF('Sup Tab S4_Mean'!AZ97&gt;'Sup Tab S4_Mean'!AZ$11,'Sup Tab S4_Mean'!AZ97,"")</f>
        <v/>
      </c>
      <c r="AY75" s="26" t="str">
        <f>IF('Sup Tab S4_Mean'!BA97&gt;'Sup Tab S4_Mean'!BA$11,'Sup Tab S4_Mean'!BA97,"")</f>
        <v/>
      </c>
      <c r="AZ75" s="26" t="str">
        <f>IF('Sup Tab S4_Mean'!BB97&gt;'Sup Tab S4_Mean'!BB$11,'Sup Tab S4_Mean'!BB97,"")</f>
        <v/>
      </c>
      <c r="BA75" s="26" t="str">
        <f>IF('Sup Tab S4_Mean'!BC97&gt;'Sup Tab S4_Mean'!BC$11,'Sup Tab S4_Mean'!BC97,"")</f>
        <v/>
      </c>
      <c r="BB75" s="26" t="str">
        <f>IF('Sup Tab S4_Mean'!BD97&gt;'Sup Tab S4_Mean'!BD$11,'Sup Tab S4_Mean'!BD97,"")</f>
        <v/>
      </c>
      <c r="BC75" s="26" t="str">
        <f>IF('Sup Tab S4_Mean'!BE97&gt;'Sup Tab S4_Mean'!BE$11,'Sup Tab S4_Mean'!BE97,"")</f>
        <v/>
      </c>
      <c r="BD75" s="26" t="str">
        <f>IF('Sup Tab S4_Mean'!BF97&gt;'Sup Tab S4_Mean'!BF$11,'Sup Tab S4_Mean'!BF97,"")</f>
        <v/>
      </c>
      <c r="BE75" s="26" t="str">
        <f>IF('Sup Tab S4_Mean'!BG97&gt;'Sup Tab S4_Mean'!BG$11,'Sup Tab S4_Mean'!BG97,"")</f>
        <v/>
      </c>
      <c r="BF75" s="26" t="str">
        <f>IF('Sup Tab S4_Mean'!BH97&gt;'Sup Tab S4_Mean'!BH$11,'Sup Tab S4_Mean'!BH97,"")</f>
        <v/>
      </c>
      <c r="BG75" s="26" t="str">
        <f>IF('Sup Tab S4_Mean'!BI97&gt;'Sup Tab S4_Mean'!BI$11,'Sup Tab S4_Mean'!BI97,"")</f>
        <v/>
      </c>
      <c r="BH75" s="26" t="str">
        <f>IF('Sup Tab S4_Mean'!BJ97&gt;'Sup Tab S4_Mean'!BJ$11,'Sup Tab S4_Mean'!BJ97,"")</f>
        <v/>
      </c>
      <c r="BI75" s="26" t="str">
        <f>IF('Sup Tab S4_Mean'!BK97&gt;'Sup Tab S4_Mean'!BK$11,'Sup Tab S4_Mean'!BK97,"")</f>
        <v/>
      </c>
      <c r="BJ75" s="26" t="str">
        <f>IF('Sup Tab S4_Mean'!BL97&gt;'Sup Tab S4_Mean'!BL$11,'Sup Tab S4_Mean'!BL97,"")</f>
        <v/>
      </c>
      <c r="BK75" s="26" t="str">
        <f>IF('Sup Tab S4_Mean'!BM97&gt;'Sup Tab S4_Mean'!BM$11,'Sup Tab S4_Mean'!BM97,"")</f>
        <v/>
      </c>
      <c r="BL75" s="26" t="str">
        <f>IF('Sup Tab S4_Mean'!BN97&gt;'Sup Tab S4_Mean'!BN$11,'Sup Tab S4_Mean'!BN97,"")</f>
        <v/>
      </c>
      <c r="BM75" s="26" t="str">
        <f>IF('Sup Tab S4_Mean'!BP97&gt;'Sup Tab S4_Mean'!BP$11,'Sup Tab S4_Mean'!BP97,"")</f>
        <v/>
      </c>
      <c r="BN75" s="26" t="str">
        <f>IF('Sup Tab S4_Mean'!BQ97&gt;'Sup Tab S4_Mean'!BQ$11,'Sup Tab S4_Mean'!BQ97,"")</f>
        <v/>
      </c>
      <c r="BO75" s="26" t="str">
        <f>IF('Sup Tab S4_Mean'!BR97&gt;'Sup Tab S4_Mean'!BR$11,'Sup Tab S4_Mean'!BR97,"")</f>
        <v/>
      </c>
      <c r="BP75" s="26" t="str">
        <f>IF('Sup Tab S4_Mean'!BS97&gt;'Sup Tab S4_Mean'!BS$11,'Sup Tab S4_Mean'!BS97,"")</f>
        <v/>
      </c>
      <c r="BQ75" s="26" t="str">
        <f>IF('Sup Tab S4_Mean'!BT97&gt;'Sup Tab S4_Mean'!BT$11,'Sup Tab S4_Mean'!BT97,"")</f>
        <v/>
      </c>
      <c r="BR75" s="26" t="str">
        <f>IF('Sup Tab S4_Mean'!BU97&gt;'Sup Tab S4_Mean'!BU$11,'Sup Tab S4_Mean'!BU97,"")</f>
        <v/>
      </c>
      <c r="BS75" s="26" t="str">
        <f>IF('Sup Tab S4_Mean'!BV97&gt;'Sup Tab S4_Mean'!BV$11,'Sup Tab S4_Mean'!BV97,"")</f>
        <v/>
      </c>
      <c r="BT75" s="26" t="str">
        <f>IF('Sup Tab S4_Mean'!BW97&gt;'Sup Tab S4_Mean'!BW$11,'Sup Tab S4_Mean'!BW97,"")</f>
        <v/>
      </c>
      <c r="BU75" s="26" t="str">
        <f>IF('Sup Tab S4_Mean'!BX97&gt;'Sup Tab S4_Mean'!BX$11,'Sup Tab S4_Mean'!BX97,"")</f>
        <v/>
      </c>
      <c r="BV75" s="26" t="str">
        <f>IF('Sup Tab S4_Mean'!BY97&gt;'Sup Tab S4_Mean'!BY$11,'Sup Tab S4_Mean'!BY97,"")</f>
        <v/>
      </c>
      <c r="BW75" s="26" t="str">
        <f>IF('Sup Tab S4_Mean'!BZ97&gt;'Sup Tab S4_Mean'!BZ$11,'Sup Tab S4_Mean'!BZ97,"")</f>
        <v/>
      </c>
      <c r="BX75" s="26" t="str">
        <f>IF('Sup Tab S4_Mean'!CA97&gt;'Sup Tab S4_Mean'!CA$11,'Sup Tab S4_Mean'!CA97,"")</f>
        <v/>
      </c>
      <c r="BY75" s="26" t="str">
        <f>IF('Sup Tab S4_Mean'!CB97&gt;'Sup Tab S4_Mean'!CB$11,'Sup Tab S4_Mean'!CB97,"")</f>
        <v/>
      </c>
      <c r="BZ75" s="26" t="str">
        <f>IF('Sup Tab S4_Mean'!CC97&gt;'Sup Tab S4_Mean'!CC$11,'Sup Tab S4_Mean'!CC97,"")</f>
        <v/>
      </c>
      <c r="CA75" s="26" t="str">
        <f>IF('Sup Tab S4_Mean'!CD97&gt;'Sup Tab S4_Mean'!CD$11,'Sup Tab S4_Mean'!CD97,"")</f>
        <v/>
      </c>
      <c r="CB75" s="26" t="str">
        <f>IF('Sup Tab S4_Mean'!CE97&gt;'Sup Tab S4_Mean'!CE$11,'Sup Tab S4_Mean'!CE97,"")</f>
        <v/>
      </c>
      <c r="CC75" s="26" t="str">
        <f>IF('Sup Tab S4_Mean'!CF97&gt;'Sup Tab S4_Mean'!CF$11,'Sup Tab S4_Mean'!CF97,"")</f>
        <v/>
      </c>
      <c r="CD75" s="26" t="str">
        <f>IF('Sup Tab S4_Mean'!CG97&gt;'Sup Tab S4_Mean'!CG$11,'Sup Tab S4_Mean'!CG97,"")</f>
        <v/>
      </c>
      <c r="CE75" s="26"/>
      <c r="CF75" s="26"/>
      <c r="CG75" s="26"/>
      <c r="CH75" s="26"/>
      <c r="CI75" s="26"/>
      <c r="CJ75" s="26"/>
      <c r="CK75" s="26"/>
      <c r="CL75" s="26"/>
      <c r="CM75" s="26"/>
    </row>
    <row r="76" spans="1:91" ht="12.75" customHeight="1" x14ac:dyDescent="0.3">
      <c r="A76" s="1" t="s">
        <v>1</v>
      </c>
      <c r="B76" s="1" t="s">
        <v>232</v>
      </c>
      <c r="C76" s="26" t="str">
        <f>IF('Sup Tab S4_Mean'!E98&gt;'Sup Tab S4_Mean'!E$11,'Sup Tab S4_Mean'!E98,"")</f>
        <v/>
      </c>
      <c r="D76" s="26" t="str">
        <f>IF('Sup Tab S4_Mean'!F98&gt;'Sup Tab S4_Mean'!F$11,'Sup Tab S4_Mean'!F98,"")</f>
        <v/>
      </c>
      <c r="E76" s="26" t="str">
        <f>IF('Sup Tab S4_Mean'!G98&gt;'Sup Tab S4_Mean'!G$11,'Sup Tab S4_Mean'!G98,"")</f>
        <v/>
      </c>
      <c r="F76" s="26" t="str">
        <f>IF('Sup Tab S4_Mean'!H98&gt;'Sup Tab S4_Mean'!H$11,'Sup Tab S4_Mean'!H98,"")</f>
        <v/>
      </c>
      <c r="G76" s="26" t="str">
        <f>IF('Sup Tab S4_Mean'!I98&gt;'Sup Tab S4_Mean'!I$11,'Sup Tab S4_Mean'!I98,"")</f>
        <v/>
      </c>
      <c r="H76" s="26" t="str">
        <f>IF('Sup Tab S4_Mean'!J98&gt;'Sup Tab S4_Mean'!J$11,'Sup Tab S4_Mean'!J98,"")</f>
        <v/>
      </c>
      <c r="I76" s="26" t="str">
        <f>IF('Sup Tab S4_Mean'!K98&gt;'Sup Tab S4_Mean'!K$11,'Sup Tab S4_Mean'!K98,"")</f>
        <v/>
      </c>
      <c r="J76" s="26" t="str">
        <f>IF('Sup Tab S4_Mean'!L98&gt;'Sup Tab S4_Mean'!L$11,'Sup Tab S4_Mean'!L98,"")</f>
        <v/>
      </c>
      <c r="K76" s="26" t="str">
        <f>IF('Sup Tab S4_Mean'!M98&gt;'Sup Tab S4_Mean'!M$11,'Sup Tab S4_Mean'!M98,"")</f>
        <v/>
      </c>
      <c r="L76" s="26" t="str">
        <f>IF('Sup Tab S4_Mean'!N98&gt;'Sup Tab S4_Mean'!N$11,'Sup Tab S4_Mean'!N98,"")</f>
        <v/>
      </c>
      <c r="M76" s="26" t="str">
        <f>IF('Sup Tab S4_Mean'!O98&gt;'Sup Tab S4_Mean'!O$11,'Sup Tab S4_Mean'!O98,"")</f>
        <v/>
      </c>
      <c r="N76" s="26" t="str">
        <f>IF('Sup Tab S4_Mean'!P98&gt;'Sup Tab S4_Mean'!P$11,'Sup Tab S4_Mean'!P98,"")</f>
        <v/>
      </c>
      <c r="O76" s="26" t="str">
        <f>IF('Sup Tab S4_Mean'!Q98&gt;'Sup Tab S4_Mean'!Q$11,'Sup Tab S4_Mean'!Q98,"")</f>
        <v/>
      </c>
      <c r="P76" s="26" t="str">
        <f>IF('Sup Tab S4_Mean'!R98&gt;'Sup Tab S4_Mean'!R$11,'Sup Tab S4_Mean'!R98,"")</f>
        <v/>
      </c>
      <c r="Q76" s="26" t="str">
        <f>IF('Sup Tab S4_Mean'!S98&gt;'Sup Tab S4_Mean'!S$11,'Sup Tab S4_Mean'!S98,"")</f>
        <v/>
      </c>
      <c r="R76" s="26" t="str">
        <f>IF('Sup Tab S4_Mean'!T98&gt;'Sup Tab S4_Mean'!T$11,'Sup Tab S4_Mean'!T98,"")</f>
        <v/>
      </c>
      <c r="S76" s="26" t="str">
        <f>IF('Sup Tab S4_Mean'!U98&gt;'Sup Tab S4_Mean'!U$11,'Sup Tab S4_Mean'!U98,"")</f>
        <v/>
      </c>
      <c r="T76" s="26" t="str">
        <f>IF('Sup Tab S4_Mean'!V98&gt;'Sup Tab S4_Mean'!V$11,'Sup Tab S4_Mean'!V98,"")</f>
        <v/>
      </c>
      <c r="U76" s="26">
        <f>IF('Sup Tab S4_Mean'!W98&gt;'Sup Tab S4_Mean'!W$11,'Sup Tab S4_Mean'!W98,"")</f>
        <v>3285.3433591773105</v>
      </c>
      <c r="V76" s="26" t="str">
        <f>IF('Sup Tab S4_Mean'!X98&gt;'Sup Tab S4_Mean'!X$11,'Sup Tab S4_Mean'!X98,"")</f>
        <v/>
      </c>
      <c r="W76" s="26" t="str">
        <f>IF('Sup Tab S4_Mean'!Y98&gt;'Sup Tab S4_Mean'!Y$11,'Sup Tab S4_Mean'!Y98,"")</f>
        <v/>
      </c>
      <c r="X76" s="26" t="str">
        <f>IF('Sup Tab S4_Mean'!Z98&gt;'Sup Tab S4_Mean'!Z$11,'Sup Tab S4_Mean'!Z98,"")</f>
        <v/>
      </c>
      <c r="Y76" s="26" t="str">
        <f>IF('Sup Tab S4_Mean'!AA98&gt;'Sup Tab S4_Mean'!AA$11,'Sup Tab S4_Mean'!AA98,"")</f>
        <v/>
      </c>
      <c r="Z76" s="26" t="str">
        <f>IF('Sup Tab S4_Mean'!AB98&gt;'Sup Tab S4_Mean'!AB$11,'Sup Tab S4_Mean'!AB98,"")</f>
        <v/>
      </c>
      <c r="AA76" s="26" t="str">
        <f>IF('Sup Tab S4_Mean'!AC98&gt;'Sup Tab S4_Mean'!AC$11,'Sup Tab S4_Mean'!AC98,"")</f>
        <v/>
      </c>
      <c r="AB76" s="26" t="str">
        <f>IF('Sup Tab S4_Mean'!AD98&gt;'Sup Tab S4_Mean'!AD$11,'Sup Tab S4_Mean'!AD98,"")</f>
        <v/>
      </c>
      <c r="AC76" s="26" t="str">
        <f>IF('Sup Tab S4_Mean'!AE98&gt;'Sup Tab S4_Mean'!AE$11,'Sup Tab S4_Mean'!AE98,"")</f>
        <v/>
      </c>
      <c r="AD76" s="26" t="str">
        <f>IF('Sup Tab S4_Mean'!AF98&gt;'Sup Tab S4_Mean'!AF$11,'Sup Tab S4_Mean'!AF98,"")</f>
        <v/>
      </c>
      <c r="AE76" s="26" t="str">
        <f>IF('Sup Tab S4_Mean'!AG98&gt;'Sup Tab S4_Mean'!AG$11,'Sup Tab S4_Mean'!AG98,"")</f>
        <v/>
      </c>
      <c r="AF76" s="26" t="str">
        <f>IF('Sup Tab S4_Mean'!AH98&gt;'Sup Tab S4_Mean'!AH$11,'Sup Tab S4_Mean'!AH98,"")</f>
        <v/>
      </c>
      <c r="AG76" s="26" t="str">
        <f>IF('Sup Tab S4_Mean'!AI98&gt;'Sup Tab S4_Mean'!AI$11,'Sup Tab S4_Mean'!AI98,"")</f>
        <v/>
      </c>
      <c r="AH76" s="26" t="str">
        <f>IF('Sup Tab S4_Mean'!AJ98&gt;'Sup Tab S4_Mean'!AJ$11,'Sup Tab S4_Mean'!AJ98,"")</f>
        <v/>
      </c>
      <c r="AI76" s="26" t="str">
        <f>IF('Sup Tab S4_Mean'!AK98&gt;'Sup Tab S4_Mean'!AK$11,'Sup Tab S4_Mean'!AK98,"")</f>
        <v/>
      </c>
      <c r="AJ76" s="26" t="str">
        <f>IF('Sup Tab S4_Mean'!AL98&gt;'Sup Tab S4_Mean'!AL$11,'Sup Tab S4_Mean'!AL98,"")</f>
        <v/>
      </c>
      <c r="AK76" s="26" t="str">
        <f>IF('Sup Tab S4_Mean'!AM98&gt;'Sup Tab S4_Mean'!AM$11,'Sup Tab S4_Mean'!AM98,"")</f>
        <v/>
      </c>
      <c r="AL76" s="26" t="str">
        <f>IF('Sup Tab S4_Mean'!AN98&gt;'Sup Tab S4_Mean'!AN$11,'Sup Tab S4_Mean'!AN98,"")</f>
        <v/>
      </c>
      <c r="AM76" s="26" t="str">
        <f>IF('Sup Tab S4_Mean'!AO98&gt;'Sup Tab S4_Mean'!AO$11,'Sup Tab S4_Mean'!AO98,"")</f>
        <v/>
      </c>
      <c r="AN76" s="26" t="str">
        <f>IF('Sup Tab S4_Mean'!AP98&gt;'Sup Tab S4_Mean'!AP$11,'Sup Tab S4_Mean'!AP98,"")</f>
        <v/>
      </c>
      <c r="AO76" s="26" t="str">
        <f>IF('Sup Tab S4_Mean'!AQ98&gt;'Sup Tab S4_Mean'!AQ$11,'Sup Tab S4_Mean'!AQ98,"")</f>
        <v/>
      </c>
      <c r="AP76" s="26" t="str">
        <f>IF('Sup Tab S4_Mean'!AR98&gt;'Sup Tab S4_Mean'!AR$11,'Sup Tab S4_Mean'!AR98,"")</f>
        <v/>
      </c>
      <c r="AQ76" s="26" t="str">
        <f>IF('Sup Tab S4_Mean'!AS98&gt;'Sup Tab S4_Mean'!AS$11,'Sup Tab S4_Mean'!AS98,"")</f>
        <v/>
      </c>
      <c r="AR76" s="26" t="str">
        <f>IF('Sup Tab S4_Mean'!AT98&gt;'Sup Tab S4_Mean'!AT$11,'Sup Tab S4_Mean'!AT98,"")</f>
        <v/>
      </c>
      <c r="AS76" s="26" t="str">
        <f>IF('Sup Tab S4_Mean'!AU98&gt;'Sup Tab S4_Mean'!AU$11,'Sup Tab S4_Mean'!AU98,"")</f>
        <v/>
      </c>
      <c r="AT76" s="26" t="str">
        <f>IF('Sup Tab S4_Mean'!AV98&gt;'Sup Tab S4_Mean'!AV$11,'Sup Tab S4_Mean'!AV98,"")</f>
        <v/>
      </c>
      <c r="AU76" s="26" t="str">
        <f>IF('Sup Tab S4_Mean'!AW98&gt;'Sup Tab S4_Mean'!AW$11,'Sup Tab S4_Mean'!AW98,"")</f>
        <v/>
      </c>
      <c r="AV76" s="26" t="str">
        <f>IF('Sup Tab S4_Mean'!AX98&gt;'Sup Tab S4_Mean'!AX$11,'Sup Tab S4_Mean'!AX98,"")</f>
        <v/>
      </c>
      <c r="AW76" s="26" t="str">
        <f>IF('Sup Tab S4_Mean'!AY98&gt;'Sup Tab S4_Mean'!AY$11,'Sup Tab S4_Mean'!AY98,"")</f>
        <v/>
      </c>
      <c r="AX76" s="26" t="str">
        <f>IF('Sup Tab S4_Mean'!AZ98&gt;'Sup Tab S4_Mean'!AZ$11,'Sup Tab S4_Mean'!AZ98,"")</f>
        <v/>
      </c>
      <c r="AY76" s="26" t="str">
        <f>IF('Sup Tab S4_Mean'!BA98&gt;'Sup Tab S4_Mean'!BA$11,'Sup Tab S4_Mean'!BA98,"")</f>
        <v/>
      </c>
      <c r="AZ76" s="26" t="str">
        <f>IF('Sup Tab S4_Mean'!BB98&gt;'Sup Tab S4_Mean'!BB$11,'Sup Tab S4_Mean'!BB98,"")</f>
        <v/>
      </c>
      <c r="BA76" s="26" t="str">
        <f>IF('Sup Tab S4_Mean'!BC98&gt;'Sup Tab S4_Mean'!BC$11,'Sup Tab S4_Mean'!BC98,"")</f>
        <v/>
      </c>
      <c r="BB76" s="26" t="str">
        <f>IF('Sup Tab S4_Mean'!BD98&gt;'Sup Tab S4_Mean'!BD$11,'Sup Tab S4_Mean'!BD98,"")</f>
        <v/>
      </c>
      <c r="BC76" s="26" t="str">
        <f>IF('Sup Tab S4_Mean'!BE98&gt;'Sup Tab S4_Mean'!BE$11,'Sup Tab S4_Mean'!BE98,"")</f>
        <v/>
      </c>
      <c r="BD76" s="26" t="str">
        <f>IF('Sup Tab S4_Mean'!BF98&gt;'Sup Tab S4_Mean'!BF$11,'Sup Tab S4_Mean'!BF98,"")</f>
        <v/>
      </c>
      <c r="BE76" s="26" t="str">
        <f>IF('Sup Tab S4_Mean'!BG98&gt;'Sup Tab S4_Mean'!BG$11,'Sup Tab S4_Mean'!BG98,"")</f>
        <v/>
      </c>
      <c r="BF76" s="26" t="str">
        <f>IF('Sup Tab S4_Mean'!BH98&gt;'Sup Tab S4_Mean'!BH$11,'Sup Tab S4_Mean'!BH98,"")</f>
        <v/>
      </c>
      <c r="BG76" s="26" t="str">
        <f>IF('Sup Tab S4_Mean'!BI98&gt;'Sup Tab S4_Mean'!BI$11,'Sup Tab S4_Mean'!BI98,"")</f>
        <v/>
      </c>
      <c r="BH76" s="26" t="str">
        <f>IF('Sup Tab S4_Mean'!BJ98&gt;'Sup Tab S4_Mean'!BJ$11,'Sup Tab S4_Mean'!BJ98,"")</f>
        <v/>
      </c>
      <c r="BI76" s="26" t="str">
        <f>IF('Sup Tab S4_Mean'!BK98&gt;'Sup Tab S4_Mean'!BK$11,'Sup Tab S4_Mean'!BK98,"")</f>
        <v/>
      </c>
      <c r="BJ76" s="26" t="str">
        <f>IF('Sup Tab S4_Mean'!BL98&gt;'Sup Tab S4_Mean'!BL$11,'Sup Tab S4_Mean'!BL98,"")</f>
        <v/>
      </c>
      <c r="BK76" s="26" t="str">
        <f>IF('Sup Tab S4_Mean'!BM98&gt;'Sup Tab S4_Mean'!BM$11,'Sup Tab S4_Mean'!BM98,"")</f>
        <v/>
      </c>
      <c r="BL76" s="26" t="str">
        <f>IF('Sup Tab S4_Mean'!BN98&gt;'Sup Tab S4_Mean'!BN$11,'Sup Tab S4_Mean'!BN98,"")</f>
        <v/>
      </c>
      <c r="BM76" s="26" t="str">
        <f>IF('Sup Tab S4_Mean'!BP98&gt;'Sup Tab S4_Mean'!BP$11,'Sup Tab S4_Mean'!BP98,"")</f>
        <v/>
      </c>
      <c r="BN76" s="26" t="str">
        <f>IF('Sup Tab S4_Mean'!BQ98&gt;'Sup Tab S4_Mean'!BQ$11,'Sup Tab S4_Mean'!BQ98,"")</f>
        <v/>
      </c>
      <c r="BO76" s="26" t="str">
        <f>IF('Sup Tab S4_Mean'!BR98&gt;'Sup Tab S4_Mean'!BR$11,'Sup Tab S4_Mean'!BR98,"")</f>
        <v/>
      </c>
      <c r="BP76" s="26" t="str">
        <f>IF('Sup Tab S4_Mean'!BS98&gt;'Sup Tab S4_Mean'!BS$11,'Sup Tab S4_Mean'!BS98,"")</f>
        <v/>
      </c>
      <c r="BQ76" s="26" t="str">
        <f>IF('Sup Tab S4_Mean'!BT98&gt;'Sup Tab S4_Mean'!BT$11,'Sup Tab S4_Mean'!BT98,"")</f>
        <v/>
      </c>
      <c r="BR76" s="26" t="str">
        <f>IF('Sup Tab S4_Mean'!BU98&gt;'Sup Tab S4_Mean'!BU$11,'Sup Tab S4_Mean'!BU98,"")</f>
        <v/>
      </c>
      <c r="BS76" s="26" t="str">
        <f>IF('Sup Tab S4_Mean'!BV98&gt;'Sup Tab S4_Mean'!BV$11,'Sup Tab S4_Mean'!BV98,"")</f>
        <v/>
      </c>
      <c r="BT76" s="26" t="str">
        <f>IF('Sup Tab S4_Mean'!BW98&gt;'Sup Tab S4_Mean'!BW$11,'Sup Tab S4_Mean'!BW98,"")</f>
        <v/>
      </c>
      <c r="BU76" s="26" t="str">
        <f>IF('Sup Tab S4_Mean'!BX98&gt;'Sup Tab S4_Mean'!BX$11,'Sup Tab S4_Mean'!BX98,"")</f>
        <v/>
      </c>
      <c r="BV76" s="26" t="str">
        <f>IF('Sup Tab S4_Mean'!BY98&gt;'Sup Tab S4_Mean'!BY$11,'Sup Tab S4_Mean'!BY98,"")</f>
        <v/>
      </c>
      <c r="BW76" s="26" t="str">
        <f>IF('Sup Tab S4_Mean'!BZ98&gt;'Sup Tab S4_Mean'!BZ$11,'Sup Tab S4_Mean'!BZ98,"")</f>
        <v/>
      </c>
      <c r="BX76" s="26" t="str">
        <f>IF('Sup Tab S4_Mean'!CA98&gt;'Sup Tab S4_Mean'!CA$11,'Sup Tab S4_Mean'!CA98,"")</f>
        <v/>
      </c>
      <c r="BY76" s="26" t="str">
        <f>IF('Sup Tab S4_Mean'!CB98&gt;'Sup Tab S4_Mean'!CB$11,'Sup Tab S4_Mean'!CB98,"")</f>
        <v/>
      </c>
      <c r="BZ76" s="26" t="str">
        <f>IF('Sup Tab S4_Mean'!CC98&gt;'Sup Tab S4_Mean'!CC$11,'Sup Tab S4_Mean'!CC98,"")</f>
        <v/>
      </c>
      <c r="CA76" s="26" t="str">
        <f>IF('Sup Tab S4_Mean'!CD98&gt;'Sup Tab S4_Mean'!CD$11,'Sup Tab S4_Mean'!CD98,"")</f>
        <v/>
      </c>
      <c r="CB76" s="26" t="str">
        <f>IF('Sup Tab S4_Mean'!CE98&gt;'Sup Tab S4_Mean'!CE$11,'Sup Tab S4_Mean'!CE98,"")</f>
        <v/>
      </c>
      <c r="CC76" s="26" t="str">
        <f>IF('Sup Tab S4_Mean'!CF98&gt;'Sup Tab S4_Mean'!CF$11,'Sup Tab S4_Mean'!CF98,"")</f>
        <v/>
      </c>
      <c r="CD76" s="26" t="str">
        <f>IF('Sup Tab S4_Mean'!CG98&gt;'Sup Tab S4_Mean'!CG$11,'Sup Tab S4_Mean'!CG98,"")</f>
        <v/>
      </c>
      <c r="CE76" s="26"/>
      <c r="CF76" s="26"/>
      <c r="CG76" s="26"/>
      <c r="CH76" s="26"/>
      <c r="CI76" s="26"/>
      <c r="CJ76" s="26"/>
      <c r="CK76" s="26"/>
      <c r="CL76" s="26"/>
      <c r="CM76" s="26"/>
    </row>
    <row r="77" spans="1:91" ht="12.75" customHeight="1" x14ac:dyDescent="0.3">
      <c r="A77" s="1" t="s">
        <v>1</v>
      </c>
      <c r="B77" s="1" t="s">
        <v>234</v>
      </c>
      <c r="C77" s="26" t="str">
        <f>IF('Sup Tab S4_Mean'!E99&gt;'Sup Tab S4_Mean'!E$11,'Sup Tab S4_Mean'!E99,"")</f>
        <v/>
      </c>
      <c r="D77" s="26" t="str">
        <f>IF('Sup Tab S4_Mean'!F99&gt;'Sup Tab S4_Mean'!F$11,'Sup Tab S4_Mean'!F99,"")</f>
        <v/>
      </c>
      <c r="E77" s="26" t="str">
        <f>IF('Sup Tab S4_Mean'!G99&gt;'Sup Tab S4_Mean'!G$11,'Sup Tab S4_Mean'!G99,"")</f>
        <v/>
      </c>
      <c r="F77" s="26" t="str">
        <f>IF('Sup Tab S4_Mean'!H99&gt;'Sup Tab S4_Mean'!H$11,'Sup Tab S4_Mean'!H99,"")</f>
        <v/>
      </c>
      <c r="G77" s="26" t="str">
        <f>IF('Sup Tab S4_Mean'!I99&gt;'Sup Tab S4_Mean'!I$11,'Sup Tab S4_Mean'!I99,"")</f>
        <v/>
      </c>
      <c r="H77" s="26" t="str">
        <f>IF('Sup Tab S4_Mean'!J99&gt;'Sup Tab S4_Mean'!J$11,'Sup Tab S4_Mean'!J99,"")</f>
        <v/>
      </c>
      <c r="I77" s="26" t="str">
        <f>IF('Sup Tab S4_Mean'!K99&gt;'Sup Tab S4_Mean'!K$11,'Sup Tab S4_Mean'!K99,"")</f>
        <v/>
      </c>
      <c r="J77" s="26" t="str">
        <f>IF('Sup Tab S4_Mean'!L99&gt;'Sup Tab S4_Mean'!L$11,'Sup Tab S4_Mean'!L99,"")</f>
        <v/>
      </c>
      <c r="K77" s="26" t="str">
        <f>IF('Sup Tab S4_Mean'!M99&gt;'Sup Tab S4_Mean'!M$11,'Sup Tab S4_Mean'!M99,"")</f>
        <v/>
      </c>
      <c r="L77" s="26" t="str">
        <f>IF('Sup Tab S4_Mean'!N99&gt;'Sup Tab S4_Mean'!N$11,'Sup Tab S4_Mean'!N99,"")</f>
        <v/>
      </c>
      <c r="M77" s="26" t="str">
        <f>IF('Sup Tab S4_Mean'!O99&gt;'Sup Tab S4_Mean'!O$11,'Sup Tab S4_Mean'!O99,"")</f>
        <v/>
      </c>
      <c r="N77" s="26" t="str">
        <f>IF('Sup Tab S4_Mean'!P99&gt;'Sup Tab S4_Mean'!P$11,'Sup Tab S4_Mean'!P99,"")</f>
        <v/>
      </c>
      <c r="O77" s="26" t="str">
        <f>IF('Sup Tab S4_Mean'!Q99&gt;'Sup Tab S4_Mean'!Q$11,'Sup Tab S4_Mean'!Q99,"")</f>
        <v/>
      </c>
      <c r="P77" s="26">
        <f>IF('Sup Tab S4_Mean'!R99&gt;'Sup Tab S4_Mean'!R$11,'Sup Tab S4_Mean'!R99,"")</f>
        <v>19056.343587153267</v>
      </c>
      <c r="Q77" s="26" t="str">
        <f>IF('Sup Tab S4_Mean'!S99&gt;'Sup Tab S4_Mean'!S$11,'Sup Tab S4_Mean'!S99,"")</f>
        <v/>
      </c>
      <c r="R77" s="26">
        <f>IF('Sup Tab S4_Mean'!T99&gt;'Sup Tab S4_Mean'!T$11,'Sup Tab S4_Mean'!T99,"")</f>
        <v>24.622748247481933</v>
      </c>
      <c r="S77" s="26">
        <f>IF('Sup Tab S4_Mean'!U99&gt;'Sup Tab S4_Mean'!U$11,'Sup Tab S4_Mean'!U99,"")</f>
        <v>10.411429695204461</v>
      </c>
      <c r="T77" s="26" t="str">
        <f>IF('Sup Tab S4_Mean'!V99&gt;'Sup Tab S4_Mean'!V$11,'Sup Tab S4_Mean'!V99,"")</f>
        <v/>
      </c>
      <c r="U77" s="26" t="str">
        <f>IF('Sup Tab S4_Mean'!W99&gt;'Sup Tab S4_Mean'!W$11,'Sup Tab S4_Mean'!W99,"")</f>
        <v/>
      </c>
      <c r="V77" s="26" t="str">
        <f>IF('Sup Tab S4_Mean'!X99&gt;'Sup Tab S4_Mean'!X$11,'Sup Tab S4_Mean'!X99,"")</f>
        <v/>
      </c>
      <c r="W77" s="26" t="str">
        <f>IF('Sup Tab S4_Mean'!Y99&gt;'Sup Tab S4_Mean'!Y$11,'Sup Tab S4_Mean'!Y99,"")</f>
        <v/>
      </c>
      <c r="X77" s="26" t="str">
        <f>IF('Sup Tab S4_Mean'!Z99&gt;'Sup Tab S4_Mean'!Z$11,'Sup Tab S4_Mean'!Z99,"")</f>
        <v/>
      </c>
      <c r="Y77" s="26" t="str">
        <f>IF('Sup Tab S4_Mean'!AA99&gt;'Sup Tab S4_Mean'!AA$11,'Sup Tab S4_Mean'!AA99,"")</f>
        <v/>
      </c>
      <c r="Z77" s="26" t="str">
        <f>IF('Sup Tab S4_Mean'!AB99&gt;'Sup Tab S4_Mean'!AB$11,'Sup Tab S4_Mean'!AB99,"")</f>
        <v/>
      </c>
      <c r="AA77" s="26" t="str">
        <f>IF('Sup Tab S4_Mean'!AC99&gt;'Sup Tab S4_Mean'!AC$11,'Sup Tab S4_Mean'!AC99,"")</f>
        <v/>
      </c>
      <c r="AB77" s="26" t="str">
        <f>IF('Sup Tab S4_Mean'!AD99&gt;'Sup Tab S4_Mean'!AD$11,'Sup Tab S4_Mean'!AD99,"")</f>
        <v/>
      </c>
      <c r="AC77" s="26" t="str">
        <f>IF('Sup Tab S4_Mean'!AE99&gt;'Sup Tab S4_Mean'!AE$11,'Sup Tab S4_Mean'!AE99,"")</f>
        <v/>
      </c>
      <c r="AD77" s="26" t="str">
        <f>IF('Sup Tab S4_Mean'!AF99&gt;'Sup Tab S4_Mean'!AF$11,'Sup Tab S4_Mean'!AF99,"")</f>
        <v/>
      </c>
      <c r="AE77" s="26" t="str">
        <f>IF('Sup Tab S4_Mean'!AG99&gt;'Sup Tab S4_Mean'!AG$11,'Sup Tab S4_Mean'!AG99,"")</f>
        <v/>
      </c>
      <c r="AF77" s="26" t="str">
        <f>IF('Sup Tab S4_Mean'!AH99&gt;'Sup Tab S4_Mean'!AH$11,'Sup Tab S4_Mean'!AH99,"")</f>
        <v/>
      </c>
      <c r="AG77" s="26">
        <f>IF('Sup Tab S4_Mean'!AI99&gt;'Sup Tab S4_Mean'!AI$11,'Sup Tab S4_Mean'!AI99,"")</f>
        <v>61.726073728100978</v>
      </c>
      <c r="AH77" s="26">
        <f>IF('Sup Tab S4_Mean'!AJ99&gt;'Sup Tab S4_Mean'!AJ$11,'Sup Tab S4_Mean'!AJ99,"")</f>
        <v>180.90172852554869</v>
      </c>
      <c r="AI77" s="26" t="str">
        <f>IF('Sup Tab S4_Mean'!AK99&gt;'Sup Tab S4_Mean'!AK$11,'Sup Tab S4_Mean'!AK99,"")</f>
        <v/>
      </c>
      <c r="AJ77" s="26">
        <f>IF('Sup Tab S4_Mean'!AL99&gt;'Sup Tab S4_Mean'!AL$11,'Sup Tab S4_Mean'!AL99,"")</f>
        <v>26.811288093471592</v>
      </c>
      <c r="AK77" s="26">
        <f>IF('Sup Tab S4_Mean'!AM99&gt;'Sup Tab S4_Mean'!AM$11,'Sup Tab S4_Mean'!AM99,"")</f>
        <v>48.335916542986951</v>
      </c>
      <c r="AL77" s="26" t="str">
        <f>IF('Sup Tab S4_Mean'!AN99&gt;'Sup Tab S4_Mean'!AN$11,'Sup Tab S4_Mean'!AN99,"")</f>
        <v/>
      </c>
      <c r="AM77" s="26" t="str">
        <f>IF('Sup Tab S4_Mean'!AO99&gt;'Sup Tab S4_Mean'!AO$11,'Sup Tab S4_Mean'!AO99,"")</f>
        <v/>
      </c>
      <c r="AN77" s="26" t="str">
        <f>IF('Sup Tab S4_Mean'!AP99&gt;'Sup Tab S4_Mean'!AP$11,'Sup Tab S4_Mean'!AP99,"")</f>
        <v/>
      </c>
      <c r="AO77" s="26">
        <f>IF('Sup Tab S4_Mean'!AQ99&gt;'Sup Tab S4_Mean'!AQ$11,'Sup Tab S4_Mean'!AQ99,"")</f>
        <v>19093.12050274658</v>
      </c>
      <c r="AP77" s="26" t="str">
        <f>IF('Sup Tab S4_Mean'!AR99&gt;'Sup Tab S4_Mean'!AR$11,'Sup Tab S4_Mean'!AR99,"")</f>
        <v/>
      </c>
      <c r="AQ77" s="26" t="str">
        <f>IF('Sup Tab S4_Mean'!AS99&gt;'Sup Tab S4_Mean'!AS$11,'Sup Tab S4_Mean'!AS99,"")</f>
        <v/>
      </c>
      <c r="AR77" s="26" t="str">
        <f>IF('Sup Tab S4_Mean'!AT99&gt;'Sup Tab S4_Mean'!AT$11,'Sup Tab S4_Mean'!AT99,"")</f>
        <v/>
      </c>
      <c r="AS77" s="26" t="str">
        <f>IF('Sup Tab S4_Mean'!AU99&gt;'Sup Tab S4_Mean'!AU$11,'Sup Tab S4_Mean'!AU99,"")</f>
        <v/>
      </c>
      <c r="AT77" s="26" t="str">
        <f>IF('Sup Tab S4_Mean'!AV99&gt;'Sup Tab S4_Mean'!AV$11,'Sup Tab S4_Mean'!AV99,"")</f>
        <v/>
      </c>
      <c r="AU77" s="26" t="str">
        <f>IF('Sup Tab S4_Mean'!AW99&gt;'Sup Tab S4_Mean'!AW$11,'Sup Tab S4_Mean'!AW99,"")</f>
        <v/>
      </c>
      <c r="AV77" s="26" t="str">
        <f>IF('Sup Tab S4_Mean'!AX99&gt;'Sup Tab S4_Mean'!AX$11,'Sup Tab S4_Mean'!AX99,"")</f>
        <v/>
      </c>
      <c r="AW77" s="26" t="str">
        <f>IF('Sup Tab S4_Mean'!AY99&gt;'Sup Tab S4_Mean'!AY$11,'Sup Tab S4_Mean'!AY99,"")</f>
        <v/>
      </c>
      <c r="AX77" s="26" t="str">
        <f>IF('Sup Tab S4_Mean'!AZ99&gt;'Sup Tab S4_Mean'!AZ$11,'Sup Tab S4_Mean'!AZ99,"")</f>
        <v/>
      </c>
      <c r="AY77" s="26" t="str">
        <f>IF('Sup Tab S4_Mean'!BA99&gt;'Sup Tab S4_Mean'!BA$11,'Sup Tab S4_Mean'!BA99,"")</f>
        <v/>
      </c>
      <c r="AZ77" s="26" t="str">
        <f>IF('Sup Tab S4_Mean'!BB99&gt;'Sup Tab S4_Mean'!BB$11,'Sup Tab S4_Mean'!BB99,"")</f>
        <v/>
      </c>
      <c r="BA77" s="26" t="str">
        <f>IF('Sup Tab S4_Mean'!BC99&gt;'Sup Tab S4_Mean'!BC$11,'Sup Tab S4_Mean'!BC99,"")</f>
        <v/>
      </c>
      <c r="BB77" s="26" t="str">
        <f>IF('Sup Tab S4_Mean'!BD99&gt;'Sup Tab S4_Mean'!BD$11,'Sup Tab S4_Mean'!BD99,"")</f>
        <v/>
      </c>
      <c r="BC77" s="26" t="str">
        <f>IF('Sup Tab S4_Mean'!BE99&gt;'Sup Tab S4_Mean'!BE$11,'Sup Tab S4_Mean'!BE99,"")</f>
        <v/>
      </c>
      <c r="BD77" s="26" t="str">
        <f>IF('Sup Tab S4_Mean'!BF99&gt;'Sup Tab S4_Mean'!BF$11,'Sup Tab S4_Mean'!BF99,"")</f>
        <v/>
      </c>
      <c r="BE77" s="26" t="str">
        <f>IF('Sup Tab S4_Mean'!BG99&gt;'Sup Tab S4_Mean'!BG$11,'Sup Tab S4_Mean'!BG99,"")</f>
        <v/>
      </c>
      <c r="BF77" s="26" t="str">
        <f>IF('Sup Tab S4_Mean'!BH99&gt;'Sup Tab S4_Mean'!BH$11,'Sup Tab S4_Mean'!BH99,"")</f>
        <v/>
      </c>
      <c r="BG77" s="26" t="str">
        <f>IF('Sup Tab S4_Mean'!BI99&gt;'Sup Tab S4_Mean'!BI$11,'Sup Tab S4_Mean'!BI99,"")</f>
        <v/>
      </c>
      <c r="BH77" s="26" t="str">
        <f>IF('Sup Tab S4_Mean'!BJ99&gt;'Sup Tab S4_Mean'!BJ$11,'Sup Tab S4_Mean'!BJ99,"")</f>
        <v/>
      </c>
      <c r="BI77" s="26" t="str">
        <f>IF('Sup Tab S4_Mean'!BK99&gt;'Sup Tab S4_Mean'!BK$11,'Sup Tab S4_Mean'!BK99,"")</f>
        <v/>
      </c>
      <c r="BJ77" s="26" t="str">
        <f>IF('Sup Tab S4_Mean'!BL99&gt;'Sup Tab S4_Mean'!BL$11,'Sup Tab S4_Mean'!BL99,"")</f>
        <v/>
      </c>
      <c r="BK77" s="26" t="str">
        <f>IF('Sup Tab S4_Mean'!BM99&gt;'Sup Tab S4_Mean'!BM$11,'Sup Tab S4_Mean'!BM99,"")</f>
        <v/>
      </c>
      <c r="BL77" s="26">
        <f>IF('Sup Tab S4_Mean'!BN99&gt;'Sup Tab S4_Mean'!BN$11,'Sup Tab S4_Mean'!BN99,"")</f>
        <v>36.776915593309582</v>
      </c>
      <c r="BM77" s="26" t="str">
        <f>IF('Sup Tab S4_Mean'!BP99&gt;'Sup Tab S4_Mean'!BP$11,'Sup Tab S4_Mean'!BP99,"")</f>
        <v/>
      </c>
      <c r="BN77" s="26" t="str">
        <f>IF('Sup Tab S4_Mean'!BQ99&gt;'Sup Tab S4_Mean'!BQ$11,'Sup Tab S4_Mean'!BQ99,"")</f>
        <v/>
      </c>
      <c r="BO77" s="26" t="str">
        <f>IF('Sup Tab S4_Mean'!BR99&gt;'Sup Tab S4_Mean'!BR$11,'Sup Tab S4_Mean'!BR99,"")</f>
        <v/>
      </c>
      <c r="BP77" s="26" t="str">
        <f>IF('Sup Tab S4_Mean'!BS99&gt;'Sup Tab S4_Mean'!BS$11,'Sup Tab S4_Mean'!BS99,"")</f>
        <v/>
      </c>
      <c r="BQ77" s="26" t="str">
        <f>IF('Sup Tab S4_Mean'!BT99&gt;'Sup Tab S4_Mean'!BT$11,'Sup Tab S4_Mean'!BT99,"")</f>
        <v/>
      </c>
      <c r="BR77" s="26" t="str">
        <f>IF('Sup Tab S4_Mean'!BU99&gt;'Sup Tab S4_Mean'!BU$11,'Sup Tab S4_Mean'!BU99,"")</f>
        <v/>
      </c>
      <c r="BS77" s="26" t="str">
        <f>IF('Sup Tab S4_Mean'!BV99&gt;'Sup Tab S4_Mean'!BV$11,'Sup Tab S4_Mean'!BV99,"")</f>
        <v/>
      </c>
      <c r="BT77" s="26" t="str">
        <f>IF('Sup Tab S4_Mean'!BW99&gt;'Sup Tab S4_Mean'!BW$11,'Sup Tab S4_Mean'!BW99,"")</f>
        <v/>
      </c>
      <c r="BU77" s="26" t="str">
        <f>IF('Sup Tab S4_Mean'!BX99&gt;'Sup Tab S4_Mean'!BX$11,'Sup Tab S4_Mean'!BX99,"")</f>
        <v/>
      </c>
      <c r="BV77" s="26" t="str">
        <f>IF('Sup Tab S4_Mean'!BY99&gt;'Sup Tab S4_Mean'!BY$11,'Sup Tab S4_Mean'!BY99,"")</f>
        <v/>
      </c>
      <c r="BW77" s="26">
        <f>IF('Sup Tab S4_Mean'!BZ99&gt;'Sup Tab S4_Mean'!BZ$11,'Sup Tab S4_Mean'!BZ99,"")</f>
        <v>256.33026511083921</v>
      </c>
      <c r="BX77" s="26">
        <f>IF('Sup Tab S4_Mean'!CA99&gt;'Sup Tab S4_Mean'!CA$11,'Sup Tab S4_Mean'!CA99,"")</f>
        <v>78.666897049214157</v>
      </c>
      <c r="BY77" s="26" t="str">
        <f>IF('Sup Tab S4_Mean'!CB99&gt;'Sup Tab S4_Mean'!CB$11,'Sup Tab S4_Mean'!CB99,"")</f>
        <v/>
      </c>
      <c r="BZ77" s="26" t="str">
        <f>IF('Sup Tab S4_Mean'!CC99&gt;'Sup Tab S4_Mean'!CC$11,'Sup Tab S4_Mean'!CC99,"")</f>
        <v/>
      </c>
      <c r="CA77" s="26" t="str">
        <f>IF('Sup Tab S4_Mean'!CD99&gt;'Sup Tab S4_Mean'!CD$11,'Sup Tab S4_Mean'!CD99,"")</f>
        <v/>
      </c>
      <c r="CB77" s="26" t="str">
        <f>IF('Sup Tab S4_Mean'!CE99&gt;'Sup Tab S4_Mean'!CE$11,'Sup Tab S4_Mean'!CE99,"")</f>
        <v/>
      </c>
      <c r="CC77" s="26" t="str">
        <f>IF('Sup Tab S4_Mean'!CF99&gt;'Sup Tab S4_Mean'!CF$11,'Sup Tab S4_Mean'!CF99,"")</f>
        <v/>
      </c>
      <c r="CD77" s="26" t="str">
        <f>IF('Sup Tab S4_Mean'!CG99&gt;'Sup Tab S4_Mean'!CG$11,'Sup Tab S4_Mean'!CG99,"")</f>
        <v/>
      </c>
      <c r="CE77" s="26"/>
      <c r="CF77" s="26"/>
      <c r="CG77" s="26"/>
      <c r="CH77" s="26"/>
      <c r="CI77" s="26"/>
      <c r="CJ77" s="26"/>
      <c r="CK77" s="26"/>
      <c r="CL77" s="26"/>
      <c r="CM77" s="26"/>
    </row>
    <row r="78" spans="1:91" ht="12.75" customHeight="1" x14ac:dyDescent="0.3">
      <c r="A78" s="1" t="s">
        <v>1</v>
      </c>
      <c r="B78" s="1" t="s">
        <v>236</v>
      </c>
      <c r="C78" s="26" t="str">
        <f>IF('Sup Tab S4_Mean'!E100&gt;'Sup Tab S4_Mean'!E$11,'Sup Tab S4_Mean'!E100,"")</f>
        <v/>
      </c>
      <c r="D78" s="26" t="str">
        <f>IF('Sup Tab S4_Mean'!F100&gt;'Sup Tab S4_Mean'!F$11,'Sup Tab S4_Mean'!F100,"")</f>
        <v/>
      </c>
      <c r="E78" s="26" t="str">
        <f>IF('Sup Tab S4_Mean'!G100&gt;'Sup Tab S4_Mean'!G$11,'Sup Tab S4_Mean'!G100,"")</f>
        <v/>
      </c>
      <c r="F78" s="26" t="str">
        <f>IF('Sup Tab S4_Mean'!H100&gt;'Sup Tab S4_Mean'!H$11,'Sup Tab S4_Mean'!H100,"")</f>
        <v/>
      </c>
      <c r="G78" s="26" t="str">
        <f>IF('Sup Tab S4_Mean'!I100&gt;'Sup Tab S4_Mean'!I$11,'Sup Tab S4_Mean'!I100,"")</f>
        <v/>
      </c>
      <c r="H78" s="26">
        <f>IF('Sup Tab S4_Mean'!J100&gt;'Sup Tab S4_Mean'!J$11,'Sup Tab S4_Mean'!J100,"")</f>
        <v>616.00307247248679</v>
      </c>
      <c r="I78" s="26" t="str">
        <f>IF('Sup Tab S4_Mean'!K100&gt;'Sup Tab S4_Mean'!K$11,'Sup Tab S4_Mean'!K100,"")</f>
        <v/>
      </c>
      <c r="J78" s="26" t="str">
        <f>IF('Sup Tab S4_Mean'!L100&gt;'Sup Tab S4_Mean'!L$11,'Sup Tab S4_Mean'!L100,"")</f>
        <v/>
      </c>
      <c r="K78" s="26" t="str">
        <f>IF('Sup Tab S4_Mean'!M100&gt;'Sup Tab S4_Mean'!M$11,'Sup Tab S4_Mean'!M100,"")</f>
        <v/>
      </c>
      <c r="L78" s="26" t="str">
        <f>IF('Sup Tab S4_Mean'!N100&gt;'Sup Tab S4_Mean'!N$11,'Sup Tab S4_Mean'!N100,"")</f>
        <v/>
      </c>
      <c r="M78" s="26">
        <f>IF('Sup Tab S4_Mean'!O100&gt;'Sup Tab S4_Mean'!O$11,'Sup Tab S4_Mean'!O100,"")</f>
        <v>1625.9422946361319</v>
      </c>
      <c r="N78" s="26" t="str">
        <f>IF('Sup Tab S4_Mean'!P100&gt;'Sup Tab S4_Mean'!P$11,'Sup Tab S4_Mean'!P100,"")</f>
        <v/>
      </c>
      <c r="O78" s="26" t="str">
        <f>IF('Sup Tab S4_Mean'!Q100&gt;'Sup Tab S4_Mean'!Q$11,'Sup Tab S4_Mean'!Q100,"")</f>
        <v/>
      </c>
      <c r="P78" s="26" t="str">
        <f>IF('Sup Tab S4_Mean'!R100&gt;'Sup Tab S4_Mean'!R$11,'Sup Tab S4_Mean'!R100,"")</f>
        <v/>
      </c>
      <c r="Q78" s="26" t="str">
        <f>IF('Sup Tab S4_Mean'!S100&gt;'Sup Tab S4_Mean'!S$11,'Sup Tab S4_Mean'!S100,"")</f>
        <v/>
      </c>
      <c r="R78" s="26">
        <f>IF('Sup Tab S4_Mean'!T100&gt;'Sup Tab S4_Mean'!T$11,'Sup Tab S4_Mean'!T100,"")</f>
        <v>27.954633513985588</v>
      </c>
      <c r="S78" s="26">
        <f>IF('Sup Tab S4_Mean'!U100&gt;'Sup Tab S4_Mean'!U$11,'Sup Tab S4_Mean'!U100,"")</f>
        <v>10.026392595014007</v>
      </c>
      <c r="T78" s="26" t="str">
        <f>IF('Sup Tab S4_Mean'!V100&gt;'Sup Tab S4_Mean'!V$11,'Sup Tab S4_Mean'!V100,"")</f>
        <v/>
      </c>
      <c r="U78" s="26" t="str">
        <f>IF('Sup Tab S4_Mean'!W100&gt;'Sup Tab S4_Mean'!W$11,'Sup Tab S4_Mean'!W100,"")</f>
        <v/>
      </c>
      <c r="V78" s="26" t="str">
        <f>IF('Sup Tab S4_Mean'!X100&gt;'Sup Tab S4_Mean'!X$11,'Sup Tab S4_Mean'!X100,"")</f>
        <v/>
      </c>
      <c r="W78" s="26" t="str">
        <f>IF('Sup Tab S4_Mean'!Y100&gt;'Sup Tab S4_Mean'!Y$11,'Sup Tab S4_Mean'!Y100,"")</f>
        <v/>
      </c>
      <c r="X78" s="26" t="str">
        <f>IF('Sup Tab S4_Mean'!Z100&gt;'Sup Tab S4_Mean'!Z$11,'Sup Tab S4_Mean'!Z100,"")</f>
        <v/>
      </c>
      <c r="Y78" s="26" t="str">
        <f>IF('Sup Tab S4_Mean'!AA100&gt;'Sup Tab S4_Mean'!AA$11,'Sup Tab S4_Mean'!AA100,"")</f>
        <v/>
      </c>
      <c r="Z78" s="26" t="str">
        <f>IF('Sup Tab S4_Mean'!AB100&gt;'Sup Tab S4_Mean'!AB$11,'Sup Tab S4_Mean'!AB100,"")</f>
        <v/>
      </c>
      <c r="AA78" s="26" t="str">
        <f>IF('Sup Tab S4_Mean'!AC100&gt;'Sup Tab S4_Mean'!AC$11,'Sup Tab S4_Mean'!AC100,"")</f>
        <v/>
      </c>
      <c r="AB78" s="26" t="str">
        <f>IF('Sup Tab S4_Mean'!AD100&gt;'Sup Tab S4_Mean'!AD$11,'Sup Tab S4_Mean'!AD100,"")</f>
        <v/>
      </c>
      <c r="AC78" s="26" t="str">
        <f>IF('Sup Tab S4_Mean'!AE100&gt;'Sup Tab S4_Mean'!AE$11,'Sup Tab S4_Mean'!AE100,"")</f>
        <v/>
      </c>
      <c r="AD78" s="26" t="str">
        <f>IF('Sup Tab S4_Mean'!AF100&gt;'Sup Tab S4_Mean'!AF$11,'Sup Tab S4_Mean'!AF100,"")</f>
        <v/>
      </c>
      <c r="AE78" s="26" t="str">
        <f>IF('Sup Tab S4_Mean'!AG100&gt;'Sup Tab S4_Mean'!AG$11,'Sup Tab S4_Mean'!AG100,"")</f>
        <v/>
      </c>
      <c r="AF78" s="26" t="str">
        <f>IF('Sup Tab S4_Mean'!AH100&gt;'Sup Tab S4_Mean'!AH$11,'Sup Tab S4_Mean'!AH100,"")</f>
        <v/>
      </c>
      <c r="AG78" s="26" t="str">
        <f>IF('Sup Tab S4_Mean'!AI100&gt;'Sup Tab S4_Mean'!AI$11,'Sup Tab S4_Mean'!AI100,"")</f>
        <v/>
      </c>
      <c r="AH78" s="26" t="str">
        <f>IF('Sup Tab S4_Mean'!AJ100&gt;'Sup Tab S4_Mean'!AJ$11,'Sup Tab S4_Mean'!AJ100,"")</f>
        <v/>
      </c>
      <c r="AI78" s="26" t="str">
        <f>IF('Sup Tab S4_Mean'!AK100&gt;'Sup Tab S4_Mean'!AK$11,'Sup Tab S4_Mean'!AK100,"")</f>
        <v/>
      </c>
      <c r="AJ78" s="26" t="str">
        <f>IF('Sup Tab S4_Mean'!AL100&gt;'Sup Tab S4_Mean'!AL$11,'Sup Tab S4_Mean'!AL100,"")</f>
        <v/>
      </c>
      <c r="AK78" s="26" t="str">
        <f>IF('Sup Tab S4_Mean'!AM100&gt;'Sup Tab S4_Mean'!AM$11,'Sup Tab S4_Mean'!AM100,"")</f>
        <v/>
      </c>
      <c r="AL78" s="26">
        <f>IF('Sup Tab S4_Mean'!AN100&gt;'Sup Tab S4_Mean'!AN$11,'Sup Tab S4_Mean'!AN100,"")</f>
        <v>5.1230204473876091</v>
      </c>
      <c r="AM78" s="26" t="str">
        <f>IF('Sup Tab S4_Mean'!AO100&gt;'Sup Tab S4_Mean'!AO$11,'Sup Tab S4_Mean'!AO100,"")</f>
        <v/>
      </c>
      <c r="AN78" s="26" t="str">
        <f>IF('Sup Tab S4_Mean'!AP100&gt;'Sup Tab S4_Mean'!AP$11,'Sup Tab S4_Mean'!AP100,"")</f>
        <v/>
      </c>
      <c r="AO78" s="26" t="str">
        <f>IF('Sup Tab S4_Mean'!AQ100&gt;'Sup Tab S4_Mean'!AQ$11,'Sup Tab S4_Mean'!AQ100,"")</f>
        <v/>
      </c>
      <c r="AP78" s="26" t="str">
        <f>IF('Sup Tab S4_Mean'!AR100&gt;'Sup Tab S4_Mean'!AR$11,'Sup Tab S4_Mean'!AR100,"")</f>
        <v/>
      </c>
      <c r="AQ78" s="26" t="str">
        <f>IF('Sup Tab S4_Mean'!AS100&gt;'Sup Tab S4_Mean'!AS$11,'Sup Tab S4_Mean'!AS100,"")</f>
        <v/>
      </c>
      <c r="AR78" s="26" t="str">
        <f>IF('Sup Tab S4_Mean'!AT100&gt;'Sup Tab S4_Mean'!AT$11,'Sup Tab S4_Mean'!AT100,"")</f>
        <v/>
      </c>
      <c r="AS78" s="26" t="str">
        <f>IF('Sup Tab S4_Mean'!AU100&gt;'Sup Tab S4_Mean'!AU$11,'Sup Tab S4_Mean'!AU100,"")</f>
        <v/>
      </c>
      <c r="AT78" s="26" t="str">
        <f>IF('Sup Tab S4_Mean'!AV100&gt;'Sup Tab S4_Mean'!AV$11,'Sup Tab S4_Mean'!AV100,"")</f>
        <v/>
      </c>
      <c r="AU78" s="26" t="str">
        <f>IF('Sup Tab S4_Mean'!AW100&gt;'Sup Tab S4_Mean'!AW$11,'Sup Tab S4_Mean'!AW100,"")</f>
        <v/>
      </c>
      <c r="AV78" s="26" t="str">
        <f>IF('Sup Tab S4_Mean'!AX100&gt;'Sup Tab S4_Mean'!AX$11,'Sup Tab S4_Mean'!AX100,"")</f>
        <v/>
      </c>
      <c r="AW78" s="26" t="str">
        <f>IF('Sup Tab S4_Mean'!AY100&gt;'Sup Tab S4_Mean'!AY$11,'Sup Tab S4_Mean'!AY100,"")</f>
        <v/>
      </c>
      <c r="AX78" s="26" t="str">
        <f>IF('Sup Tab S4_Mean'!AZ100&gt;'Sup Tab S4_Mean'!AZ$11,'Sup Tab S4_Mean'!AZ100,"")</f>
        <v/>
      </c>
      <c r="AY78" s="26" t="str">
        <f>IF('Sup Tab S4_Mean'!BA100&gt;'Sup Tab S4_Mean'!BA$11,'Sup Tab S4_Mean'!BA100,"")</f>
        <v/>
      </c>
      <c r="AZ78" s="26" t="str">
        <f>IF('Sup Tab S4_Mean'!BB100&gt;'Sup Tab S4_Mean'!BB$11,'Sup Tab S4_Mean'!BB100,"")</f>
        <v/>
      </c>
      <c r="BA78" s="26" t="str">
        <f>IF('Sup Tab S4_Mean'!BC100&gt;'Sup Tab S4_Mean'!BC$11,'Sup Tab S4_Mean'!BC100,"")</f>
        <v/>
      </c>
      <c r="BB78" s="26" t="str">
        <f>IF('Sup Tab S4_Mean'!BD100&gt;'Sup Tab S4_Mean'!BD$11,'Sup Tab S4_Mean'!BD100,"")</f>
        <v/>
      </c>
      <c r="BC78" s="26" t="str">
        <f>IF('Sup Tab S4_Mean'!BE100&gt;'Sup Tab S4_Mean'!BE$11,'Sup Tab S4_Mean'!BE100,"")</f>
        <v/>
      </c>
      <c r="BD78" s="26" t="str">
        <f>IF('Sup Tab S4_Mean'!BF100&gt;'Sup Tab S4_Mean'!BF$11,'Sup Tab S4_Mean'!BF100,"")</f>
        <v/>
      </c>
      <c r="BE78" s="26" t="str">
        <f>IF('Sup Tab S4_Mean'!BG100&gt;'Sup Tab S4_Mean'!BG$11,'Sup Tab S4_Mean'!BG100,"")</f>
        <v/>
      </c>
      <c r="BF78" s="26">
        <f>IF('Sup Tab S4_Mean'!BH100&gt;'Sup Tab S4_Mean'!BH$11,'Sup Tab S4_Mean'!BH100,"")</f>
        <v>2251.0064068988549</v>
      </c>
      <c r="BG78" s="26" t="str">
        <f>IF('Sup Tab S4_Mean'!BI100&gt;'Sup Tab S4_Mean'!BI$11,'Sup Tab S4_Mean'!BI100,"")</f>
        <v/>
      </c>
      <c r="BH78" s="26" t="str">
        <f>IF('Sup Tab S4_Mean'!BJ100&gt;'Sup Tab S4_Mean'!BJ$11,'Sup Tab S4_Mean'!BJ100,"")</f>
        <v/>
      </c>
      <c r="BI78" s="26" t="str">
        <f>IF('Sup Tab S4_Mean'!BK100&gt;'Sup Tab S4_Mean'!BK$11,'Sup Tab S4_Mean'!BK100,"")</f>
        <v/>
      </c>
      <c r="BJ78" s="26">
        <f>IF('Sup Tab S4_Mean'!BL100&gt;'Sup Tab S4_Mean'!BL$11,'Sup Tab S4_Mean'!BL100,"")</f>
        <v>14.534331208041019</v>
      </c>
      <c r="BK78" s="26" t="str">
        <f>IF('Sup Tab S4_Mean'!BM100&gt;'Sup Tab S4_Mean'!BM$11,'Sup Tab S4_Mean'!BM100,"")</f>
        <v/>
      </c>
      <c r="BL78" s="26">
        <f>IF('Sup Tab S4_Mean'!BN100&gt;'Sup Tab S4_Mean'!BN$11,'Sup Tab S4_Mean'!BN100,"")</f>
        <v>39.184255580424512</v>
      </c>
      <c r="BM78" s="26">
        <f>IF('Sup Tab S4_Mean'!BP100&gt;'Sup Tab S4_Mean'!BP$11,'Sup Tab S4_Mean'!BP100,"")</f>
        <v>0.25076811122575982</v>
      </c>
      <c r="BN78" s="26" t="str">
        <f>IF('Sup Tab S4_Mean'!BQ100&gt;'Sup Tab S4_Mean'!BQ$11,'Sup Tab S4_Mean'!BQ100,"")</f>
        <v/>
      </c>
      <c r="BO78" s="26" t="str">
        <f>IF('Sup Tab S4_Mean'!BR100&gt;'Sup Tab S4_Mean'!BR$11,'Sup Tab S4_Mean'!BR100,"")</f>
        <v/>
      </c>
      <c r="BP78" s="26" t="str">
        <f>IF('Sup Tab S4_Mean'!BS100&gt;'Sup Tab S4_Mean'!BS$11,'Sup Tab S4_Mean'!BS100,"")</f>
        <v/>
      </c>
      <c r="BQ78" s="26" t="str">
        <f>IF('Sup Tab S4_Mean'!BT100&gt;'Sup Tab S4_Mean'!BT$11,'Sup Tab S4_Mean'!BT100,"")</f>
        <v/>
      </c>
      <c r="BR78" s="26" t="str">
        <f>IF('Sup Tab S4_Mean'!BU100&gt;'Sup Tab S4_Mean'!BU$11,'Sup Tab S4_Mean'!BU100,"")</f>
        <v/>
      </c>
      <c r="BS78" s="26" t="str">
        <f>IF('Sup Tab S4_Mean'!BV100&gt;'Sup Tab S4_Mean'!BV$11,'Sup Tab S4_Mean'!BV100,"")</f>
        <v/>
      </c>
      <c r="BT78" s="26" t="str">
        <f>IF('Sup Tab S4_Mean'!BW100&gt;'Sup Tab S4_Mean'!BW$11,'Sup Tab S4_Mean'!BW100,"")</f>
        <v/>
      </c>
      <c r="BU78" s="26" t="str">
        <f>IF('Sup Tab S4_Mean'!BX100&gt;'Sup Tab S4_Mean'!BX$11,'Sup Tab S4_Mean'!BX100,"")</f>
        <v/>
      </c>
      <c r="BV78" s="26" t="str">
        <f>IF('Sup Tab S4_Mean'!BY100&gt;'Sup Tab S4_Mean'!BY$11,'Sup Tab S4_Mean'!BY100,"")</f>
        <v/>
      </c>
      <c r="BW78" s="26" t="str">
        <f>IF('Sup Tab S4_Mean'!BZ100&gt;'Sup Tab S4_Mean'!BZ$11,'Sup Tab S4_Mean'!BZ100,"")</f>
        <v/>
      </c>
      <c r="BX78" s="26">
        <f>IF('Sup Tab S4_Mean'!CA100&gt;'Sup Tab S4_Mean'!CA$11,'Sup Tab S4_Mean'!CA100,"")</f>
        <v>57.544440997302104</v>
      </c>
      <c r="BY78" s="26" t="str">
        <f>IF('Sup Tab S4_Mean'!CB100&gt;'Sup Tab S4_Mean'!CB$11,'Sup Tab S4_Mean'!CB100,"")</f>
        <v/>
      </c>
      <c r="BZ78" s="26" t="str">
        <f>IF('Sup Tab S4_Mean'!CC100&gt;'Sup Tab S4_Mean'!CC$11,'Sup Tab S4_Mean'!CC100,"")</f>
        <v/>
      </c>
      <c r="CA78" s="26" t="str">
        <f>IF('Sup Tab S4_Mean'!CD100&gt;'Sup Tab S4_Mean'!CD$11,'Sup Tab S4_Mean'!CD100,"")</f>
        <v/>
      </c>
      <c r="CB78" s="26" t="str">
        <f>IF('Sup Tab S4_Mean'!CE100&gt;'Sup Tab S4_Mean'!CE$11,'Sup Tab S4_Mean'!CE100,"")</f>
        <v/>
      </c>
      <c r="CC78" s="26" t="str">
        <f>IF('Sup Tab S4_Mean'!CF100&gt;'Sup Tab S4_Mean'!CF$11,'Sup Tab S4_Mean'!CF100,"")</f>
        <v/>
      </c>
      <c r="CD78" s="26" t="str">
        <f>IF('Sup Tab S4_Mean'!CG100&gt;'Sup Tab S4_Mean'!CG$11,'Sup Tab S4_Mean'!CG100,"")</f>
        <v/>
      </c>
      <c r="CE78" s="26"/>
      <c r="CF78" s="26"/>
      <c r="CG78" s="26"/>
      <c r="CH78" s="26"/>
      <c r="CI78" s="26"/>
      <c r="CJ78" s="26"/>
      <c r="CK78" s="26"/>
      <c r="CL78" s="26"/>
      <c r="CM78" s="26"/>
    </row>
    <row r="79" spans="1:91" ht="12.75" customHeight="1" x14ac:dyDescent="0.3">
      <c r="A79" s="1" t="s">
        <v>1</v>
      </c>
      <c r="B79" s="1" t="s">
        <v>238</v>
      </c>
      <c r="C79" s="26" t="str">
        <f>IF('Sup Tab S4_Mean'!E101&gt;'Sup Tab S4_Mean'!E$11,'Sup Tab S4_Mean'!E101,"")</f>
        <v/>
      </c>
      <c r="D79" s="26" t="str">
        <f>IF('Sup Tab S4_Mean'!F101&gt;'Sup Tab S4_Mean'!F$11,'Sup Tab S4_Mean'!F101,"")</f>
        <v/>
      </c>
      <c r="E79" s="26" t="str">
        <f>IF('Sup Tab S4_Mean'!G101&gt;'Sup Tab S4_Mean'!G$11,'Sup Tab S4_Mean'!G101,"")</f>
        <v/>
      </c>
      <c r="F79" s="26">
        <f>IF('Sup Tab S4_Mean'!H101&gt;'Sup Tab S4_Mean'!H$11,'Sup Tab S4_Mean'!H101,"")</f>
        <v>4182.3099331537269</v>
      </c>
      <c r="G79" s="26" t="str">
        <f>IF('Sup Tab S4_Mean'!I101&gt;'Sup Tab S4_Mean'!I$11,'Sup Tab S4_Mean'!I101,"")</f>
        <v/>
      </c>
      <c r="H79" s="26" t="str">
        <f>IF('Sup Tab S4_Mean'!J101&gt;'Sup Tab S4_Mean'!J$11,'Sup Tab S4_Mean'!J101,"")</f>
        <v/>
      </c>
      <c r="I79" s="26" t="str">
        <f>IF('Sup Tab S4_Mean'!K101&gt;'Sup Tab S4_Mean'!K$11,'Sup Tab S4_Mean'!K101,"")</f>
        <v/>
      </c>
      <c r="J79" s="26" t="str">
        <f>IF('Sup Tab S4_Mean'!L101&gt;'Sup Tab S4_Mean'!L$11,'Sup Tab S4_Mean'!L101,"")</f>
        <v/>
      </c>
      <c r="K79" s="26">
        <f>IF('Sup Tab S4_Mean'!M101&gt;'Sup Tab S4_Mean'!M$11,'Sup Tab S4_Mean'!M101,"")</f>
        <v>5342.266531795638</v>
      </c>
      <c r="L79" s="26" t="str">
        <f>IF('Sup Tab S4_Mean'!N101&gt;'Sup Tab S4_Mean'!N$11,'Sup Tab S4_Mean'!N101,"")</f>
        <v/>
      </c>
      <c r="M79" s="26" t="str">
        <f>IF('Sup Tab S4_Mean'!O101&gt;'Sup Tab S4_Mean'!O$11,'Sup Tab S4_Mean'!O101,"")</f>
        <v/>
      </c>
      <c r="N79" s="26" t="str">
        <f>IF('Sup Tab S4_Mean'!P101&gt;'Sup Tab S4_Mean'!P$11,'Sup Tab S4_Mean'!P101,"")</f>
        <v/>
      </c>
      <c r="O79" s="26" t="str">
        <f>IF('Sup Tab S4_Mean'!Q101&gt;'Sup Tab S4_Mean'!Q$11,'Sup Tab S4_Mean'!Q101,"")</f>
        <v/>
      </c>
      <c r="P79" s="26" t="str">
        <f>IF('Sup Tab S4_Mean'!R101&gt;'Sup Tab S4_Mean'!R$11,'Sup Tab S4_Mean'!R101,"")</f>
        <v/>
      </c>
      <c r="Q79" s="26" t="str">
        <f>IF('Sup Tab S4_Mean'!S101&gt;'Sup Tab S4_Mean'!S$11,'Sup Tab S4_Mean'!S101,"")</f>
        <v/>
      </c>
      <c r="R79" s="26" t="str">
        <f>IF('Sup Tab S4_Mean'!T101&gt;'Sup Tab S4_Mean'!T$11,'Sup Tab S4_Mean'!T101,"")</f>
        <v/>
      </c>
      <c r="S79" s="26" t="str">
        <f>IF('Sup Tab S4_Mean'!U101&gt;'Sup Tab S4_Mean'!U$11,'Sup Tab S4_Mean'!U101,"")</f>
        <v/>
      </c>
      <c r="T79" s="26" t="str">
        <f>IF('Sup Tab S4_Mean'!V101&gt;'Sup Tab S4_Mean'!V$11,'Sup Tab S4_Mean'!V101,"")</f>
        <v/>
      </c>
      <c r="U79" s="26" t="str">
        <f>IF('Sup Tab S4_Mean'!W101&gt;'Sup Tab S4_Mean'!W$11,'Sup Tab S4_Mean'!W101,"")</f>
        <v/>
      </c>
      <c r="V79" s="26" t="str">
        <f>IF('Sup Tab S4_Mean'!X101&gt;'Sup Tab S4_Mean'!X$11,'Sup Tab S4_Mean'!X101,"")</f>
        <v/>
      </c>
      <c r="W79" s="26" t="str">
        <f>IF('Sup Tab S4_Mean'!Y101&gt;'Sup Tab S4_Mean'!Y$11,'Sup Tab S4_Mean'!Y101,"")</f>
        <v/>
      </c>
      <c r="X79" s="26" t="str">
        <f>IF('Sup Tab S4_Mean'!Z101&gt;'Sup Tab S4_Mean'!Z$11,'Sup Tab S4_Mean'!Z101,"")</f>
        <v/>
      </c>
      <c r="Y79" s="26" t="str">
        <f>IF('Sup Tab S4_Mean'!AA101&gt;'Sup Tab S4_Mean'!AA$11,'Sup Tab S4_Mean'!AA101,"")</f>
        <v/>
      </c>
      <c r="Z79" s="26" t="str">
        <f>IF('Sup Tab S4_Mean'!AB101&gt;'Sup Tab S4_Mean'!AB$11,'Sup Tab S4_Mean'!AB101,"")</f>
        <v/>
      </c>
      <c r="AA79" s="26" t="str">
        <f>IF('Sup Tab S4_Mean'!AC101&gt;'Sup Tab S4_Mean'!AC$11,'Sup Tab S4_Mean'!AC101,"")</f>
        <v/>
      </c>
      <c r="AB79" s="26" t="str">
        <f>IF('Sup Tab S4_Mean'!AD101&gt;'Sup Tab S4_Mean'!AD$11,'Sup Tab S4_Mean'!AD101,"")</f>
        <v/>
      </c>
      <c r="AC79" s="26" t="str">
        <f>IF('Sup Tab S4_Mean'!AE101&gt;'Sup Tab S4_Mean'!AE$11,'Sup Tab S4_Mean'!AE101,"")</f>
        <v/>
      </c>
      <c r="AD79" s="26" t="str">
        <f>IF('Sup Tab S4_Mean'!AF101&gt;'Sup Tab S4_Mean'!AF$11,'Sup Tab S4_Mean'!AF101,"")</f>
        <v/>
      </c>
      <c r="AE79" s="26" t="str">
        <f>IF('Sup Tab S4_Mean'!AG101&gt;'Sup Tab S4_Mean'!AG$11,'Sup Tab S4_Mean'!AG101,"")</f>
        <v/>
      </c>
      <c r="AF79" s="26" t="str">
        <f>IF('Sup Tab S4_Mean'!AH101&gt;'Sup Tab S4_Mean'!AH$11,'Sup Tab S4_Mean'!AH101,"")</f>
        <v/>
      </c>
      <c r="AG79" s="26" t="str">
        <f>IF('Sup Tab S4_Mean'!AI101&gt;'Sup Tab S4_Mean'!AI$11,'Sup Tab S4_Mean'!AI101,"")</f>
        <v/>
      </c>
      <c r="AH79" s="26" t="str">
        <f>IF('Sup Tab S4_Mean'!AJ101&gt;'Sup Tab S4_Mean'!AJ$11,'Sup Tab S4_Mean'!AJ101,"")</f>
        <v/>
      </c>
      <c r="AI79" s="26" t="str">
        <f>IF('Sup Tab S4_Mean'!AK101&gt;'Sup Tab S4_Mean'!AK$11,'Sup Tab S4_Mean'!AK101,"")</f>
        <v/>
      </c>
      <c r="AJ79" s="26" t="str">
        <f>IF('Sup Tab S4_Mean'!AL101&gt;'Sup Tab S4_Mean'!AL$11,'Sup Tab S4_Mean'!AL101,"")</f>
        <v/>
      </c>
      <c r="AK79" s="26" t="str">
        <f>IF('Sup Tab S4_Mean'!AM101&gt;'Sup Tab S4_Mean'!AM$11,'Sup Tab S4_Mean'!AM101,"")</f>
        <v/>
      </c>
      <c r="AL79" s="26" t="str">
        <f>IF('Sup Tab S4_Mean'!AN101&gt;'Sup Tab S4_Mean'!AN$11,'Sup Tab S4_Mean'!AN101,"")</f>
        <v/>
      </c>
      <c r="AM79" s="26">
        <f>IF('Sup Tab S4_Mean'!AO101&gt;'Sup Tab S4_Mean'!AO$11,'Sup Tab S4_Mean'!AO101,"")</f>
        <v>41149.892959404278</v>
      </c>
      <c r="AN79" s="26">
        <f>IF('Sup Tab S4_Mean'!AP101&gt;'Sup Tab S4_Mean'!AP$11,'Sup Tab S4_Mean'!AP101,"")</f>
        <v>20190.044832224448</v>
      </c>
      <c r="AO79" s="26" t="str">
        <f>IF('Sup Tab S4_Mean'!AQ101&gt;'Sup Tab S4_Mean'!AQ$11,'Sup Tab S4_Mean'!AQ101,"")</f>
        <v/>
      </c>
      <c r="AP79" s="26" t="str">
        <f>IF('Sup Tab S4_Mean'!AR101&gt;'Sup Tab S4_Mean'!AR$11,'Sup Tab S4_Mean'!AR101,"")</f>
        <v/>
      </c>
      <c r="AQ79" s="26" t="str">
        <f>IF('Sup Tab S4_Mean'!AS101&gt;'Sup Tab S4_Mean'!AS$11,'Sup Tab S4_Mean'!AS101,"")</f>
        <v/>
      </c>
      <c r="AR79" s="26" t="str">
        <f>IF('Sup Tab S4_Mean'!AT101&gt;'Sup Tab S4_Mean'!AT$11,'Sup Tab S4_Mean'!AT101,"")</f>
        <v/>
      </c>
      <c r="AS79" s="26" t="str">
        <f>IF('Sup Tab S4_Mean'!AU101&gt;'Sup Tab S4_Mean'!AU$11,'Sup Tab S4_Mean'!AU101,"")</f>
        <v/>
      </c>
      <c r="AT79" s="26" t="str">
        <f>IF('Sup Tab S4_Mean'!AV101&gt;'Sup Tab S4_Mean'!AV$11,'Sup Tab S4_Mean'!AV101,"")</f>
        <v/>
      </c>
      <c r="AU79" s="26" t="str">
        <f>IF('Sup Tab S4_Mean'!AW101&gt;'Sup Tab S4_Mean'!AW$11,'Sup Tab S4_Mean'!AW101,"")</f>
        <v/>
      </c>
      <c r="AV79" s="26" t="str">
        <f>IF('Sup Tab S4_Mean'!AX101&gt;'Sup Tab S4_Mean'!AX$11,'Sup Tab S4_Mean'!AX101,"")</f>
        <v/>
      </c>
      <c r="AW79" s="26" t="str">
        <f>IF('Sup Tab S4_Mean'!AY101&gt;'Sup Tab S4_Mean'!AY$11,'Sup Tab S4_Mean'!AY101,"")</f>
        <v/>
      </c>
      <c r="AX79" s="26">
        <f>IF('Sup Tab S4_Mean'!AZ101&gt;'Sup Tab S4_Mean'!AZ$11,'Sup Tab S4_Mean'!AZ101,"")</f>
        <v>9889.2849039855828</v>
      </c>
      <c r="AY79" s="26" t="str">
        <f>IF('Sup Tab S4_Mean'!BA101&gt;'Sup Tab S4_Mean'!BA$11,'Sup Tab S4_Mean'!BA101,"")</f>
        <v/>
      </c>
      <c r="AZ79" s="26" t="str">
        <f>IF('Sup Tab S4_Mean'!BB101&gt;'Sup Tab S4_Mean'!BB$11,'Sup Tab S4_Mean'!BB101,"")</f>
        <v/>
      </c>
      <c r="BA79" s="26" t="str">
        <f>IF('Sup Tab S4_Mean'!BC101&gt;'Sup Tab S4_Mean'!BC$11,'Sup Tab S4_Mean'!BC101,"")</f>
        <v/>
      </c>
      <c r="BB79" s="26" t="str">
        <f>IF('Sup Tab S4_Mean'!BD101&gt;'Sup Tab S4_Mean'!BD$11,'Sup Tab S4_Mean'!BD101,"")</f>
        <v/>
      </c>
      <c r="BC79" s="26" t="str">
        <f>IF('Sup Tab S4_Mean'!BE101&gt;'Sup Tab S4_Mean'!BE$11,'Sup Tab S4_Mean'!BE101,"")</f>
        <v/>
      </c>
      <c r="BD79" s="26">
        <f>IF('Sup Tab S4_Mean'!BF101&gt;'Sup Tab S4_Mean'!BF$11,'Sup Tab S4_Mean'!BF101,"")</f>
        <v>9613.4105207485754</v>
      </c>
      <c r="BE79" s="26" t="str">
        <f>IF('Sup Tab S4_Mean'!BG101&gt;'Sup Tab S4_Mean'!BG$11,'Sup Tab S4_Mean'!BG101,"")</f>
        <v/>
      </c>
      <c r="BF79" s="26" t="str">
        <f>IF('Sup Tab S4_Mean'!BH101&gt;'Sup Tab S4_Mean'!BH$11,'Sup Tab S4_Mean'!BH101,"")</f>
        <v/>
      </c>
      <c r="BG79" s="26" t="str">
        <f>IF('Sup Tab S4_Mean'!BI101&gt;'Sup Tab S4_Mean'!BI$11,'Sup Tab S4_Mean'!BI101,"")</f>
        <v/>
      </c>
      <c r="BH79" s="26">
        <f>IF('Sup Tab S4_Mean'!BJ101&gt;'Sup Tab S4_Mean'!BJ$11,'Sup Tab S4_Mean'!BJ101,"")</f>
        <v>46.36325191022064</v>
      </c>
      <c r="BI79" s="26" t="str">
        <f>IF('Sup Tab S4_Mean'!BK101&gt;'Sup Tab S4_Mean'!BK$11,'Sup Tab S4_Mean'!BK101,"")</f>
        <v/>
      </c>
      <c r="BJ79" s="26" t="str">
        <f>IF('Sup Tab S4_Mean'!BL101&gt;'Sup Tab S4_Mean'!BL$11,'Sup Tab S4_Mean'!BL101,"")</f>
        <v/>
      </c>
      <c r="BK79" s="26" t="str">
        <f>IF('Sup Tab S4_Mean'!BM101&gt;'Sup Tab S4_Mean'!BM$11,'Sup Tab S4_Mean'!BM101,"")</f>
        <v/>
      </c>
      <c r="BL79" s="26" t="str">
        <f>IF('Sup Tab S4_Mean'!BN101&gt;'Sup Tab S4_Mean'!BN$11,'Sup Tab S4_Mean'!BN101,"")</f>
        <v/>
      </c>
      <c r="BM79" s="26" t="str">
        <f>IF('Sup Tab S4_Mean'!BP101&gt;'Sup Tab S4_Mean'!BP$11,'Sup Tab S4_Mean'!BP101,"")</f>
        <v/>
      </c>
      <c r="BN79" s="26" t="str">
        <f>IF('Sup Tab S4_Mean'!BQ101&gt;'Sup Tab S4_Mean'!BQ$11,'Sup Tab S4_Mean'!BQ101,"")</f>
        <v/>
      </c>
      <c r="BO79" s="26" t="str">
        <f>IF('Sup Tab S4_Mean'!BR101&gt;'Sup Tab S4_Mean'!BR$11,'Sup Tab S4_Mean'!BR101,"")</f>
        <v/>
      </c>
      <c r="BP79" s="26" t="str">
        <f>IF('Sup Tab S4_Mean'!BS101&gt;'Sup Tab S4_Mean'!BS$11,'Sup Tab S4_Mean'!BS101,"")</f>
        <v/>
      </c>
      <c r="BQ79" s="26" t="str">
        <f>IF('Sup Tab S4_Mean'!BT101&gt;'Sup Tab S4_Mean'!BT$11,'Sup Tab S4_Mean'!BT101,"")</f>
        <v/>
      </c>
      <c r="BR79" s="26" t="str">
        <f>IF('Sup Tab S4_Mean'!BU101&gt;'Sup Tab S4_Mean'!BU$11,'Sup Tab S4_Mean'!BU101,"")</f>
        <v/>
      </c>
      <c r="BS79" s="26" t="str">
        <f>IF('Sup Tab S4_Mean'!BV101&gt;'Sup Tab S4_Mean'!BV$11,'Sup Tab S4_Mean'!BV101,"")</f>
        <v/>
      </c>
      <c r="BT79" s="26" t="str">
        <f>IF('Sup Tab S4_Mean'!BW101&gt;'Sup Tab S4_Mean'!BW$11,'Sup Tab S4_Mean'!BW101,"")</f>
        <v/>
      </c>
      <c r="BU79" s="26" t="str">
        <f>IF('Sup Tab S4_Mean'!BX101&gt;'Sup Tab S4_Mean'!BX$11,'Sup Tab S4_Mean'!BX101,"")</f>
        <v/>
      </c>
      <c r="BV79" s="26" t="str">
        <f>IF('Sup Tab S4_Mean'!BY101&gt;'Sup Tab S4_Mean'!BY$11,'Sup Tab S4_Mean'!BY101,"")</f>
        <v/>
      </c>
      <c r="BW79" s="26" t="str">
        <f>IF('Sup Tab S4_Mean'!BZ101&gt;'Sup Tab S4_Mean'!BZ$11,'Sup Tab S4_Mean'!BZ101,"")</f>
        <v/>
      </c>
      <c r="BX79" s="26" t="str">
        <f>IF('Sup Tab S4_Mean'!CA101&gt;'Sup Tab S4_Mean'!CA$11,'Sup Tab S4_Mean'!CA101,"")</f>
        <v/>
      </c>
      <c r="BY79" s="26" t="str">
        <f>IF('Sup Tab S4_Mean'!CB101&gt;'Sup Tab S4_Mean'!CB$11,'Sup Tab S4_Mean'!CB101,"")</f>
        <v/>
      </c>
      <c r="BZ79" s="26" t="str">
        <f>IF('Sup Tab S4_Mean'!CC101&gt;'Sup Tab S4_Mean'!CC$11,'Sup Tab S4_Mean'!CC101,"")</f>
        <v/>
      </c>
      <c r="CA79" s="26" t="str">
        <f>IF('Sup Tab S4_Mean'!CD101&gt;'Sup Tab S4_Mean'!CD$11,'Sup Tab S4_Mean'!CD101,"")</f>
        <v/>
      </c>
      <c r="CB79" s="26" t="str">
        <f>IF('Sup Tab S4_Mean'!CE101&gt;'Sup Tab S4_Mean'!CE$11,'Sup Tab S4_Mean'!CE101,"")</f>
        <v/>
      </c>
      <c r="CC79" s="26" t="str">
        <f>IF('Sup Tab S4_Mean'!CF101&gt;'Sup Tab S4_Mean'!CF$11,'Sup Tab S4_Mean'!CF101,"")</f>
        <v/>
      </c>
      <c r="CD79" s="26" t="str">
        <f>IF('Sup Tab S4_Mean'!CG101&gt;'Sup Tab S4_Mean'!CG$11,'Sup Tab S4_Mean'!CG101,"")</f>
        <v/>
      </c>
      <c r="CE79" s="26"/>
      <c r="CF79" s="26"/>
      <c r="CG79" s="26"/>
      <c r="CH79" s="26"/>
      <c r="CI79" s="26"/>
      <c r="CJ79" s="26"/>
      <c r="CK79" s="26"/>
      <c r="CL79" s="26"/>
      <c r="CM79" s="26"/>
    </row>
    <row r="80" spans="1:91" ht="12.75" customHeight="1" x14ac:dyDescent="0.3">
      <c r="A80" s="1" t="s">
        <v>1</v>
      </c>
      <c r="B80" s="1" t="s">
        <v>240</v>
      </c>
      <c r="C80" s="26" t="str">
        <f>IF('Sup Tab S4_Mean'!E102&gt;'Sup Tab S4_Mean'!E$11,'Sup Tab S4_Mean'!E102,"")</f>
        <v/>
      </c>
      <c r="D80" s="26" t="str">
        <f>IF('Sup Tab S4_Mean'!F102&gt;'Sup Tab S4_Mean'!F$11,'Sup Tab S4_Mean'!F102,"")</f>
        <v/>
      </c>
      <c r="E80" s="26" t="str">
        <f>IF('Sup Tab S4_Mean'!G102&gt;'Sup Tab S4_Mean'!G$11,'Sup Tab S4_Mean'!G102,"")</f>
        <v/>
      </c>
      <c r="F80" s="26" t="str">
        <f>IF('Sup Tab S4_Mean'!H102&gt;'Sup Tab S4_Mean'!H$11,'Sup Tab S4_Mean'!H102,"")</f>
        <v/>
      </c>
      <c r="G80" s="26" t="str">
        <f>IF('Sup Tab S4_Mean'!I102&gt;'Sup Tab S4_Mean'!I$11,'Sup Tab S4_Mean'!I102,"")</f>
        <v/>
      </c>
      <c r="H80" s="26" t="str">
        <f>IF('Sup Tab S4_Mean'!J102&gt;'Sup Tab S4_Mean'!J$11,'Sup Tab S4_Mean'!J102,"")</f>
        <v/>
      </c>
      <c r="I80" s="26" t="str">
        <f>IF('Sup Tab S4_Mean'!K102&gt;'Sup Tab S4_Mean'!K$11,'Sup Tab S4_Mean'!K102,"")</f>
        <v/>
      </c>
      <c r="J80" s="26" t="str">
        <f>IF('Sup Tab S4_Mean'!L102&gt;'Sup Tab S4_Mean'!L$11,'Sup Tab S4_Mean'!L102,"")</f>
        <v/>
      </c>
      <c r="K80" s="26" t="str">
        <f>IF('Sup Tab S4_Mean'!M102&gt;'Sup Tab S4_Mean'!M$11,'Sup Tab S4_Mean'!M102,"")</f>
        <v/>
      </c>
      <c r="L80" s="26" t="str">
        <f>IF('Sup Tab S4_Mean'!N102&gt;'Sup Tab S4_Mean'!N$11,'Sup Tab S4_Mean'!N102,"")</f>
        <v/>
      </c>
      <c r="M80" s="26" t="str">
        <f>IF('Sup Tab S4_Mean'!O102&gt;'Sup Tab S4_Mean'!O$11,'Sup Tab S4_Mean'!O102,"")</f>
        <v/>
      </c>
      <c r="N80" s="26" t="str">
        <f>IF('Sup Tab S4_Mean'!P102&gt;'Sup Tab S4_Mean'!P$11,'Sup Tab S4_Mean'!P102,"")</f>
        <v/>
      </c>
      <c r="O80" s="26" t="str">
        <f>IF('Sup Tab S4_Mean'!Q102&gt;'Sup Tab S4_Mean'!Q$11,'Sup Tab S4_Mean'!Q102,"")</f>
        <v/>
      </c>
      <c r="P80" s="26" t="str">
        <f>IF('Sup Tab S4_Mean'!R102&gt;'Sup Tab S4_Mean'!R$11,'Sup Tab S4_Mean'!R102,"")</f>
        <v/>
      </c>
      <c r="Q80" s="26" t="str">
        <f>IF('Sup Tab S4_Mean'!S102&gt;'Sup Tab S4_Mean'!S$11,'Sup Tab S4_Mean'!S102,"")</f>
        <v/>
      </c>
      <c r="R80" s="26" t="str">
        <f>IF('Sup Tab S4_Mean'!T102&gt;'Sup Tab S4_Mean'!T$11,'Sup Tab S4_Mean'!T102,"")</f>
        <v/>
      </c>
      <c r="S80" s="26" t="str">
        <f>IF('Sup Tab S4_Mean'!U102&gt;'Sup Tab S4_Mean'!U$11,'Sup Tab S4_Mean'!U102,"")</f>
        <v/>
      </c>
      <c r="T80" s="26" t="str">
        <f>IF('Sup Tab S4_Mean'!V102&gt;'Sup Tab S4_Mean'!V$11,'Sup Tab S4_Mean'!V102,"")</f>
        <v/>
      </c>
      <c r="U80" s="26" t="str">
        <f>IF('Sup Tab S4_Mean'!W102&gt;'Sup Tab S4_Mean'!W$11,'Sup Tab S4_Mean'!W102,"")</f>
        <v/>
      </c>
      <c r="V80" s="26" t="str">
        <f>IF('Sup Tab S4_Mean'!X102&gt;'Sup Tab S4_Mean'!X$11,'Sup Tab S4_Mean'!X102,"")</f>
        <v/>
      </c>
      <c r="W80" s="26" t="str">
        <f>IF('Sup Tab S4_Mean'!Y102&gt;'Sup Tab S4_Mean'!Y$11,'Sup Tab S4_Mean'!Y102,"")</f>
        <v/>
      </c>
      <c r="X80" s="26" t="str">
        <f>IF('Sup Tab S4_Mean'!Z102&gt;'Sup Tab S4_Mean'!Z$11,'Sup Tab S4_Mean'!Z102,"")</f>
        <v/>
      </c>
      <c r="Y80" s="26" t="str">
        <f>IF('Sup Tab S4_Mean'!AA102&gt;'Sup Tab S4_Mean'!AA$11,'Sup Tab S4_Mean'!AA102,"")</f>
        <v/>
      </c>
      <c r="Z80" s="26" t="str">
        <f>IF('Sup Tab S4_Mean'!AB102&gt;'Sup Tab S4_Mean'!AB$11,'Sup Tab S4_Mean'!AB102,"")</f>
        <v/>
      </c>
      <c r="AA80" s="26" t="str">
        <f>IF('Sup Tab S4_Mean'!AC102&gt;'Sup Tab S4_Mean'!AC$11,'Sup Tab S4_Mean'!AC102,"")</f>
        <v/>
      </c>
      <c r="AB80" s="26" t="str">
        <f>IF('Sup Tab S4_Mean'!AD102&gt;'Sup Tab S4_Mean'!AD$11,'Sup Tab S4_Mean'!AD102,"")</f>
        <v/>
      </c>
      <c r="AC80" s="26" t="str">
        <f>IF('Sup Tab S4_Mean'!AE102&gt;'Sup Tab S4_Mean'!AE$11,'Sup Tab S4_Mean'!AE102,"")</f>
        <v/>
      </c>
      <c r="AD80" s="26" t="str">
        <f>IF('Sup Tab S4_Mean'!AF102&gt;'Sup Tab S4_Mean'!AF$11,'Sup Tab S4_Mean'!AF102,"")</f>
        <v/>
      </c>
      <c r="AE80" s="26" t="str">
        <f>IF('Sup Tab S4_Mean'!AG102&gt;'Sup Tab S4_Mean'!AG$11,'Sup Tab S4_Mean'!AG102,"")</f>
        <v/>
      </c>
      <c r="AF80" s="26" t="str">
        <f>IF('Sup Tab S4_Mean'!AH102&gt;'Sup Tab S4_Mean'!AH$11,'Sup Tab S4_Mean'!AH102,"")</f>
        <v/>
      </c>
      <c r="AG80" s="26" t="str">
        <f>IF('Sup Tab S4_Mean'!AI102&gt;'Sup Tab S4_Mean'!AI$11,'Sup Tab S4_Mean'!AI102,"")</f>
        <v/>
      </c>
      <c r="AH80" s="26" t="str">
        <f>IF('Sup Tab S4_Mean'!AJ102&gt;'Sup Tab S4_Mean'!AJ$11,'Sup Tab S4_Mean'!AJ102,"")</f>
        <v/>
      </c>
      <c r="AI80" s="26" t="str">
        <f>IF('Sup Tab S4_Mean'!AK102&gt;'Sup Tab S4_Mean'!AK$11,'Sup Tab S4_Mean'!AK102,"")</f>
        <v/>
      </c>
      <c r="AJ80" s="26" t="str">
        <f>IF('Sup Tab S4_Mean'!AL102&gt;'Sup Tab S4_Mean'!AL$11,'Sup Tab S4_Mean'!AL102,"")</f>
        <v/>
      </c>
      <c r="AK80" s="26" t="str">
        <f>IF('Sup Tab S4_Mean'!AM102&gt;'Sup Tab S4_Mean'!AM$11,'Sup Tab S4_Mean'!AM102,"")</f>
        <v/>
      </c>
      <c r="AL80" s="26" t="str">
        <f>IF('Sup Tab S4_Mean'!AN102&gt;'Sup Tab S4_Mean'!AN$11,'Sup Tab S4_Mean'!AN102,"")</f>
        <v/>
      </c>
      <c r="AM80" s="26" t="str">
        <f>IF('Sup Tab S4_Mean'!AO102&gt;'Sup Tab S4_Mean'!AO$11,'Sup Tab S4_Mean'!AO102,"")</f>
        <v/>
      </c>
      <c r="AN80" s="26" t="str">
        <f>IF('Sup Tab S4_Mean'!AP102&gt;'Sup Tab S4_Mean'!AP$11,'Sup Tab S4_Mean'!AP102,"")</f>
        <v/>
      </c>
      <c r="AO80" s="26" t="str">
        <f>IF('Sup Tab S4_Mean'!AQ102&gt;'Sup Tab S4_Mean'!AQ$11,'Sup Tab S4_Mean'!AQ102,"")</f>
        <v/>
      </c>
      <c r="AP80" s="26" t="str">
        <f>IF('Sup Tab S4_Mean'!AR102&gt;'Sup Tab S4_Mean'!AR$11,'Sup Tab S4_Mean'!AR102,"")</f>
        <v/>
      </c>
      <c r="AQ80" s="26" t="str">
        <f>IF('Sup Tab S4_Mean'!AS102&gt;'Sup Tab S4_Mean'!AS$11,'Sup Tab S4_Mean'!AS102,"")</f>
        <v/>
      </c>
      <c r="AR80" s="26" t="str">
        <f>IF('Sup Tab S4_Mean'!AT102&gt;'Sup Tab S4_Mean'!AT$11,'Sup Tab S4_Mean'!AT102,"")</f>
        <v/>
      </c>
      <c r="AS80" s="26" t="str">
        <f>IF('Sup Tab S4_Mean'!AU102&gt;'Sup Tab S4_Mean'!AU$11,'Sup Tab S4_Mean'!AU102,"")</f>
        <v/>
      </c>
      <c r="AT80" s="26" t="str">
        <f>IF('Sup Tab S4_Mean'!AV102&gt;'Sup Tab S4_Mean'!AV$11,'Sup Tab S4_Mean'!AV102,"")</f>
        <v/>
      </c>
      <c r="AU80" s="26" t="str">
        <f>IF('Sup Tab S4_Mean'!AW102&gt;'Sup Tab S4_Mean'!AW$11,'Sup Tab S4_Mean'!AW102,"")</f>
        <v/>
      </c>
      <c r="AV80" s="26" t="str">
        <f>IF('Sup Tab S4_Mean'!AX102&gt;'Sup Tab S4_Mean'!AX$11,'Sup Tab S4_Mean'!AX102,"")</f>
        <v/>
      </c>
      <c r="AW80" s="26" t="str">
        <f>IF('Sup Tab S4_Mean'!AY102&gt;'Sup Tab S4_Mean'!AY$11,'Sup Tab S4_Mean'!AY102,"")</f>
        <v/>
      </c>
      <c r="AX80" s="26" t="str">
        <f>IF('Sup Tab S4_Mean'!AZ102&gt;'Sup Tab S4_Mean'!AZ$11,'Sup Tab S4_Mean'!AZ102,"")</f>
        <v/>
      </c>
      <c r="AY80" s="26" t="str">
        <f>IF('Sup Tab S4_Mean'!BA102&gt;'Sup Tab S4_Mean'!BA$11,'Sup Tab S4_Mean'!BA102,"")</f>
        <v/>
      </c>
      <c r="AZ80" s="26" t="str">
        <f>IF('Sup Tab S4_Mean'!BB102&gt;'Sup Tab S4_Mean'!BB$11,'Sup Tab S4_Mean'!BB102,"")</f>
        <v/>
      </c>
      <c r="BA80" s="26" t="str">
        <f>IF('Sup Tab S4_Mean'!BC102&gt;'Sup Tab S4_Mean'!BC$11,'Sup Tab S4_Mean'!BC102,"")</f>
        <v/>
      </c>
      <c r="BB80" s="26" t="str">
        <f>IF('Sup Tab S4_Mean'!BD102&gt;'Sup Tab S4_Mean'!BD$11,'Sup Tab S4_Mean'!BD102,"")</f>
        <v/>
      </c>
      <c r="BC80" s="26" t="str">
        <f>IF('Sup Tab S4_Mean'!BE102&gt;'Sup Tab S4_Mean'!BE$11,'Sup Tab S4_Mean'!BE102,"")</f>
        <v/>
      </c>
      <c r="BD80" s="26" t="str">
        <f>IF('Sup Tab S4_Mean'!BF102&gt;'Sup Tab S4_Mean'!BF$11,'Sup Tab S4_Mean'!BF102,"")</f>
        <v/>
      </c>
      <c r="BE80" s="26" t="str">
        <f>IF('Sup Tab S4_Mean'!BG102&gt;'Sup Tab S4_Mean'!BG$11,'Sup Tab S4_Mean'!BG102,"")</f>
        <v/>
      </c>
      <c r="BF80" s="26" t="str">
        <f>IF('Sup Tab S4_Mean'!BH102&gt;'Sup Tab S4_Mean'!BH$11,'Sup Tab S4_Mean'!BH102,"")</f>
        <v/>
      </c>
      <c r="BG80" s="26" t="str">
        <f>IF('Sup Tab S4_Mean'!BI102&gt;'Sup Tab S4_Mean'!BI$11,'Sup Tab S4_Mean'!BI102,"")</f>
        <v/>
      </c>
      <c r="BH80" s="26" t="str">
        <f>IF('Sup Tab S4_Mean'!BJ102&gt;'Sup Tab S4_Mean'!BJ$11,'Sup Tab S4_Mean'!BJ102,"")</f>
        <v/>
      </c>
      <c r="BI80" s="26" t="str">
        <f>IF('Sup Tab S4_Mean'!BK102&gt;'Sup Tab S4_Mean'!BK$11,'Sup Tab S4_Mean'!BK102,"")</f>
        <v/>
      </c>
      <c r="BJ80" s="26" t="str">
        <f>IF('Sup Tab S4_Mean'!BL102&gt;'Sup Tab S4_Mean'!BL$11,'Sup Tab S4_Mean'!BL102,"")</f>
        <v/>
      </c>
      <c r="BK80" s="26" t="str">
        <f>IF('Sup Tab S4_Mean'!BM102&gt;'Sup Tab S4_Mean'!BM$11,'Sup Tab S4_Mean'!BM102,"")</f>
        <v/>
      </c>
      <c r="BL80" s="26" t="str">
        <f>IF('Sup Tab S4_Mean'!BN102&gt;'Sup Tab S4_Mean'!BN$11,'Sup Tab S4_Mean'!BN102,"")</f>
        <v/>
      </c>
      <c r="BM80" s="26" t="str">
        <f>IF('Sup Tab S4_Mean'!BP102&gt;'Sup Tab S4_Mean'!BP$11,'Sup Tab S4_Mean'!BP102,"")</f>
        <v/>
      </c>
      <c r="BN80" s="26" t="str">
        <f>IF('Sup Tab S4_Mean'!BQ102&gt;'Sup Tab S4_Mean'!BQ$11,'Sup Tab S4_Mean'!BQ102,"")</f>
        <v/>
      </c>
      <c r="BO80" s="26" t="str">
        <f>IF('Sup Tab S4_Mean'!BR102&gt;'Sup Tab S4_Mean'!BR$11,'Sup Tab S4_Mean'!BR102,"")</f>
        <v/>
      </c>
      <c r="BP80" s="26" t="str">
        <f>IF('Sup Tab S4_Mean'!BS102&gt;'Sup Tab S4_Mean'!BS$11,'Sup Tab S4_Mean'!BS102,"")</f>
        <v/>
      </c>
      <c r="BQ80" s="26" t="str">
        <f>IF('Sup Tab S4_Mean'!BT102&gt;'Sup Tab S4_Mean'!BT$11,'Sup Tab S4_Mean'!BT102,"")</f>
        <v/>
      </c>
      <c r="BR80" s="26" t="str">
        <f>IF('Sup Tab S4_Mean'!BU102&gt;'Sup Tab S4_Mean'!BU$11,'Sup Tab S4_Mean'!BU102,"")</f>
        <v/>
      </c>
      <c r="BS80" s="26" t="str">
        <f>IF('Sup Tab S4_Mean'!BV102&gt;'Sup Tab S4_Mean'!BV$11,'Sup Tab S4_Mean'!BV102,"")</f>
        <v/>
      </c>
      <c r="BT80" s="26" t="str">
        <f>IF('Sup Tab S4_Mean'!BW102&gt;'Sup Tab S4_Mean'!BW$11,'Sup Tab S4_Mean'!BW102,"")</f>
        <v/>
      </c>
      <c r="BU80" s="26" t="str">
        <f>IF('Sup Tab S4_Mean'!BX102&gt;'Sup Tab S4_Mean'!BX$11,'Sup Tab S4_Mean'!BX102,"")</f>
        <v/>
      </c>
      <c r="BV80" s="26" t="str">
        <f>IF('Sup Tab S4_Mean'!BY102&gt;'Sup Tab S4_Mean'!BY$11,'Sup Tab S4_Mean'!BY102,"")</f>
        <v/>
      </c>
      <c r="BW80" s="26" t="str">
        <f>IF('Sup Tab S4_Mean'!BZ102&gt;'Sup Tab S4_Mean'!BZ$11,'Sup Tab S4_Mean'!BZ102,"")</f>
        <v/>
      </c>
      <c r="BX80" s="26" t="str">
        <f>IF('Sup Tab S4_Mean'!CA102&gt;'Sup Tab S4_Mean'!CA$11,'Sup Tab S4_Mean'!CA102,"")</f>
        <v/>
      </c>
      <c r="BY80" s="26" t="str">
        <f>IF('Sup Tab S4_Mean'!CB102&gt;'Sup Tab S4_Mean'!CB$11,'Sup Tab S4_Mean'!CB102,"")</f>
        <v/>
      </c>
      <c r="BZ80" s="26" t="str">
        <f>IF('Sup Tab S4_Mean'!CC102&gt;'Sup Tab S4_Mean'!CC$11,'Sup Tab S4_Mean'!CC102,"")</f>
        <v/>
      </c>
      <c r="CA80" s="26" t="str">
        <f>IF('Sup Tab S4_Mean'!CD102&gt;'Sup Tab S4_Mean'!CD$11,'Sup Tab S4_Mean'!CD102,"")</f>
        <v/>
      </c>
      <c r="CB80" s="26" t="str">
        <f>IF('Sup Tab S4_Mean'!CE102&gt;'Sup Tab S4_Mean'!CE$11,'Sup Tab S4_Mean'!CE102,"")</f>
        <v/>
      </c>
      <c r="CC80" s="26" t="str">
        <f>IF('Sup Tab S4_Mean'!CF102&gt;'Sup Tab S4_Mean'!CF$11,'Sup Tab S4_Mean'!CF102,"")</f>
        <v/>
      </c>
      <c r="CD80" s="26" t="str">
        <f>IF('Sup Tab S4_Mean'!CG102&gt;'Sup Tab S4_Mean'!CG$11,'Sup Tab S4_Mean'!CG102,"")</f>
        <v/>
      </c>
      <c r="CE80" s="26"/>
      <c r="CF80" s="26"/>
      <c r="CG80" s="26"/>
      <c r="CH80" s="26"/>
      <c r="CI80" s="26"/>
      <c r="CJ80" s="26"/>
      <c r="CK80" s="26"/>
      <c r="CL80" s="26"/>
      <c r="CM80" s="26"/>
    </row>
    <row r="81" spans="1:91" ht="12.75" customHeight="1" x14ac:dyDescent="0.3">
      <c r="A81" s="1" t="s">
        <v>1</v>
      </c>
      <c r="B81" s="1" t="s">
        <v>242</v>
      </c>
      <c r="C81" s="26" t="str">
        <f>IF('Sup Tab S4_Mean'!E103&gt;'Sup Tab S4_Mean'!E$11,'Sup Tab S4_Mean'!E103,"")</f>
        <v/>
      </c>
      <c r="D81" s="26" t="str">
        <f>IF('Sup Tab S4_Mean'!F103&gt;'Sup Tab S4_Mean'!F$11,'Sup Tab S4_Mean'!F103,"")</f>
        <v/>
      </c>
      <c r="E81" s="26" t="str">
        <f>IF('Sup Tab S4_Mean'!G103&gt;'Sup Tab S4_Mean'!G$11,'Sup Tab S4_Mean'!G103,"")</f>
        <v/>
      </c>
      <c r="F81" s="26" t="str">
        <f>IF('Sup Tab S4_Mean'!H103&gt;'Sup Tab S4_Mean'!H$11,'Sup Tab S4_Mean'!H103,"")</f>
        <v/>
      </c>
      <c r="G81" s="26" t="str">
        <f>IF('Sup Tab S4_Mean'!I103&gt;'Sup Tab S4_Mean'!I$11,'Sup Tab S4_Mean'!I103,"")</f>
        <v/>
      </c>
      <c r="H81" s="26" t="str">
        <f>IF('Sup Tab S4_Mean'!J103&gt;'Sup Tab S4_Mean'!J$11,'Sup Tab S4_Mean'!J103,"")</f>
        <v/>
      </c>
      <c r="I81" s="26" t="str">
        <f>IF('Sup Tab S4_Mean'!K103&gt;'Sup Tab S4_Mean'!K$11,'Sup Tab S4_Mean'!K103,"")</f>
        <v/>
      </c>
      <c r="J81" s="26" t="str">
        <f>IF('Sup Tab S4_Mean'!L103&gt;'Sup Tab S4_Mean'!L$11,'Sup Tab S4_Mean'!L103,"")</f>
        <v/>
      </c>
      <c r="K81" s="26" t="str">
        <f>IF('Sup Tab S4_Mean'!M103&gt;'Sup Tab S4_Mean'!M$11,'Sup Tab S4_Mean'!M103,"")</f>
        <v/>
      </c>
      <c r="L81" s="26" t="str">
        <f>IF('Sup Tab S4_Mean'!N103&gt;'Sup Tab S4_Mean'!N$11,'Sup Tab S4_Mean'!N103,"")</f>
        <v/>
      </c>
      <c r="M81" s="26" t="str">
        <f>IF('Sup Tab S4_Mean'!O103&gt;'Sup Tab S4_Mean'!O$11,'Sup Tab S4_Mean'!O103,"")</f>
        <v/>
      </c>
      <c r="N81" s="26" t="str">
        <f>IF('Sup Tab S4_Mean'!P103&gt;'Sup Tab S4_Mean'!P$11,'Sup Tab S4_Mean'!P103,"")</f>
        <v/>
      </c>
      <c r="O81" s="26" t="str">
        <f>IF('Sup Tab S4_Mean'!Q103&gt;'Sup Tab S4_Mean'!Q$11,'Sup Tab S4_Mean'!Q103,"")</f>
        <v/>
      </c>
      <c r="P81" s="26" t="str">
        <f>IF('Sup Tab S4_Mean'!R103&gt;'Sup Tab S4_Mean'!R$11,'Sup Tab S4_Mean'!R103,"")</f>
        <v/>
      </c>
      <c r="Q81" s="26" t="str">
        <f>IF('Sup Tab S4_Mean'!S103&gt;'Sup Tab S4_Mean'!S$11,'Sup Tab S4_Mean'!S103,"")</f>
        <v/>
      </c>
      <c r="R81" s="26" t="str">
        <f>IF('Sup Tab S4_Mean'!T103&gt;'Sup Tab S4_Mean'!T$11,'Sup Tab S4_Mean'!T103,"")</f>
        <v/>
      </c>
      <c r="S81" s="26" t="str">
        <f>IF('Sup Tab S4_Mean'!U103&gt;'Sup Tab S4_Mean'!U$11,'Sup Tab S4_Mean'!U103,"")</f>
        <v/>
      </c>
      <c r="T81" s="26" t="str">
        <f>IF('Sup Tab S4_Mean'!V103&gt;'Sup Tab S4_Mean'!V$11,'Sup Tab S4_Mean'!V103,"")</f>
        <v/>
      </c>
      <c r="U81" s="26" t="str">
        <f>IF('Sup Tab S4_Mean'!W103&gt;'Sup Tab S4_Mean'!W$11,'Sup Tab S4_Mean'!W103,"")</f>
        <v/>
      </c>
      <c r="V81" s="26" t="str">
        <f>IF('Sup Tab S4_Mean'!X103&gt;'Sup Tab S4_Mean'!X$11,'Sup Tab S4_Mean'!X103,"")</f>
        <v/>
      </c>
      <c r="W81" s="26" t="str">
        <f>IF('Sup Tab S4_Mean'!Y103&gt;'Sup Tab S4_Mean'!Y$11,'Sup Tab S4_Mean'!Y103,"")</f>
        <v/>
      </c>
      <c r="X81" s="26" t="str">
        <f>IF('Sup Tab S4_Mean'!Z103&gt;'Sup Tab S4_Mean'!Z$11,'Sup Tab S4_Mean'!Z103,"")</f>
        <v/>
      </c>
      <c r="Y81" s="26" t="str">
        <f>IF('Sup Tab S4_Mean'!AA103&gt;'Sup Tab S4_Mean'!AA$11,'Sup Tab S4_Mean'!AA103,"")</f>
        <v/>
      </c>
      <c r="Z81" s="26" t="str">
        <f>IF('Sup Tab S4_Mean'!AB103&gt;'Sup Tab S4_Mean'!AB$11,'Sup Tab S4_Mean'!AB103,"")</f>
        <v/>
      </c>
      <c r="AA81" s="26" t="str">
        <f>IF('Sup Tab S4_Mean'!AC103&gt;'Sup Tab S4_Mean'!AC$11,'Sup Tab S4_Mean'!AC103,"")</f>
        <v/>
      </c>
      <c r="AB81" s="26" t="str">
        <f>IF('Sup Tab S4_Mean'!AD103&gt;'Sup Tab S4_Mean'!AD$11,'Sup Tab S4_Mean'!AD103,"")</f>
        <v/>
      </c>
      <c r="AC81" s="26" t="str">
        <f>IF('Sup Tab S4_Mean'!AE103&gt;'Sup Tab S4_Mean'!AE$11,'Sup Tab S4_Mean'!AE103,"")</f>
        <v/>
      </c>
      <c r="AD81" s="26" t="str">
        <f>IF('Sup Tab S4_Mean'!AF103&gt;'Sup Tab S4_Mean'!AF$11,'Sup Tab S4_Mean'!AF103,"")</f>
        <v/>
      </c>
      <c r="AE81" s="26" t="str">
        <f>IF('Sup Tab S4_Mean'!AG103&gt;'Sup Tab S4_Mean'!AG$11,'Sup Tab S4_Mean'!AG103,"")</f>
        <v/>
      </c>
      <c r="AF81" s="26" t="str">
        <f>IF('Sup Tab S4_Mean'!AH103&gt;'Sup Tab S4_Mean'!AH$11,'Sup Tab S4_Mean'!AH103,"")</f>
        <v/>
      </c>
      <c r="AG81" s="26" t="str">
        <f>IF('Sup Tab S4_Mean'!AI103&gt;'Sup Tab S4_Mean'!AI$11,'Sup Tab S4_Mean'!AI103,"")</f>
        <v/>
      </c>
      <c r="AH81" s="26" t="str">
        <f>IF('Sup Tab S4_Mean'!AJ103&gt;'Sup Tab S4_Mean'!AJ$11,'Sup Tab S4_Mean'!AJ103,"")</f>
        <v/>
      </c>
      <c r="AI81" s="26" t="str">
        <f>IF('Sup Tab S4_Mean'!AK103&gt;'Sup Tab S4_Mean'!AK$11,'Sup Tab S4_Mean'!AK103,"")</f>
        <v/>
      </c>
      <c r="AJ81" s="26" t="str">
        <f>IF('Sup Tab S4_Mean'!AL103&gt;'Sup Tab S4_Mean'!AL$11,'Sup Tab S4_Mean'!AL103,"")</f>
        <v/>
      </c>
      <c r="AK81" s="26" t="str">
        <f>IF('Sup Tab S4_Mean'!AM103&gt;'Sup Tab S4_Mean'!AM$11,'Sup Tab S4_Mean'!AM103,"")</f>
        <v/>
      </c>
      <c r="AL81" s="26" t="str">
        <f>IF('Sup Tab S4_Mean'!AN103&gt;'Sup Tab S4_Mean'!AN$11,'Sup Tab S4_Mean'!AN103,"")</f>
        <v/>
      </c>
      <c r="AM81" s="26" t="str">
        <f>IF('Sup Tab S4_Mean'!AO103&gt;'Sup Tab S4_Mean'!AO$11,'Sup Tab S4_Mean'!AO103,"")</f>
        <v/>
      </c>
      <c r="AN81" s="26" t="str">
        <f>IF('Sup Tab S4_Mean'!AP103&gt;'Sup Tab S4_Mean'!AP$11,'Sup Tab S4_Mean'!AP103,"")</f>
        <v/>
      </c>
      <c r="AO81" s="26" t="str">
        <f>IF('Sup Tab S4_Mean'!AQ103&gt;'Sup Tab S4_Mean'!AQ$11,'Sup Tab S4_Mean'!AQ103,"")</f>
        <v/>
      </c>
      <c r="AP81" s="26" t="str">
        <f>IF('Sup Tab S4_Mean'!AR103&gt;'Sup Tab S4_Mean'!AR$11,'Sup Tab S4_Mean'!AR103,"")</f>
        <v/>
      </c>
      <c r="AQ81" s="26" t="str">
        <f>IF('Sup Tab S4_Mean'!AS103&gt;'Sup Tab S4_Mean'!AS$11,'Sup Tab S4_Mean'!AS103,"")</f>
        <v/>
      </c>
      <c r="AR81" s="26" t="str">
        <f>IF('Sup Tab S4_Mean'!AT103&gt;'Sup Tab S4_Mean'!AT$11,'Sup Tab S4_Mean'!AT103,"")</f>
        <v/>
      </c>
      <c r="AS81" s="26" t="str">
        <f>IF('Sup Tab S4_Mean'!AU103&gt;'Sup Tab S4_Mean'!AU$11,'Sup Tab S4_Mean'!AU103,"")</f>
        <v/>
      </c>
      <c r="AT81" s="26" t="str">
        <f>IF('Sup Tab S4_Mean'!AV103&gt;'Sup Tab S4_Mean'!AV$11,'Sup Tab S4_Mean'!AV103,"")</f>
        <v/>
      </c>
      <c r="AU81" s="26" t="str">
        <f>IF('Sup Tab S4_Mean'!AW103&gt;'Sup Tab S4_Mean'!AW$11,'Sup Tab S4_Mean'!AW103,"")</f>
        <v/>
      </c>
      <c r="AV81" s="26" t="str">
        <f>IF('Sup Tab S4_Mean'!AX103&gt;'Sup Tab S4_Mean'!AX$11,'Sup Tab S4_Mean'!AX103,"")</f>
        <v/>
      </c>
      <c r="AW81" s="26" t="str">
        <f>IF('Sup Tab S4_Mean'!AY103&gt;'Sup Tab S4_Mean'!AY$11,'Sup Tab S4_Mean'!AY103,"")</f>
        <v/>
      </c>
      <c r="AX81" s="26" t="str">
        <f>IF('Sup Tab S4_Mean'!AZ103&gt;'Sup Tab S4_Mean'!AZ$11,'Sup Tab S4_Mean'!AZ103,"")</f>
        <v/>
      </c>
      <c r="AY81" s="26" t="str">
        <f>IF('Sup Tab S4_Mean'!BA103&gt;'Sup Tab S4_Mean'!BA$11,'Sup Tab S4_Mean'!BA103,"")</f>
        <v/>
      </c>
      <c r="AZ81" s="26" t="str">
        <f>IF('Sup Tab S4_Mean'!BB103&gt;'Sup Tab S4_Mean'!BB$11,'Sup Tab S4_Mean'!BB103,"")</f>
        <v/>
      </c>
      <c r="BA81" s="26" t="str">
        <f>IF('Sup Tab S4_Mean'!BC103&gt;'Sup Tab S4_Mean'!BC$11,'Sup Tab S4_Mean'!BC103,"")</f>
        <v/>
      </c>
      <c r="BB81" s="26" t="str">
        <f>IF('Sup Tab S4_Mean'!BD103&gt;'Sup Tab S4_Mean'!BD$11,'Sup Tab S4_Mean'!BD103,"")</f>
        <v/>
      </c>
      <c r="BC81" s="26" t="str">
        <f>IF('Sup Tab S4_Mean'!BE103&gt;'Sup Tab S4_Mean'!BE$11,'Sup Tab S4_Mean'!BE103,"")</f>
        <v/>
      </c>
      <c r="BD81" s="26" t="str">
        <f>IF('Sup Tab S4_Mean'!BF103&gt;'Sup Tab S4_Mean'!BF$11,'Sup Tab S4_Mean'!BF103,"")</f>
        <v/>
      </c>
      <c r="BE81" s="26" t="str">
        <f>IF('Sup Tab S4_Mean'!BG103&gt;'Sup Tab S4_Mean'!BG$11,'Sup Tab S4_Mean'!BG103,"")</f>
        <v/>
      </c>
      <c r="BF81" s="26" t="str">
        <f>IF('Sup Tab S4_Mean'!BH103&gt;'Sup Tab S4_Mean'!BH$11,'Sup Tab S4_Mean'!BH103,"")</f>
        <v/>
      </c>
      <c r="BG81" s="26" t="str">
        <f>IF('Sup Tab S4_Mean'!BI103&gt;'Sup Tab S4_Mean'!BI$11,'Sup Tab S4_Mean'!BI103,"")</f>
        <v/>
      </c>
      <c r="BH81" s="26" t="str">
        <f>IF('Sup Tab S4_Mean'!BJ103&gt;'Sup Tab S4_Mean'!BJ$11,'Sup Tab S4_Mean'!BJ103,"")</f>
        <v/>
      </c>
      <c r="BI81" s="26" t="str">
        <f>IF('Sup Tab S4_Mean'!BK103&gt;'Sup Tab S4_Mean'!BK$11,'Sup Tab S4_Mean'!BK103,"")</f>
        <v/>
      </c>
      <c r="BJ81" s="26" t="str">
        <f>IF('Sup Tab S4_Mean'!BL103&gt;'Sup Tab S4_Mean'!BL$11,'Sup Tab S4_Mean'!BL103,"")</f>
        <v/>
      </c>
      <c r="BK81" s="26" t="str">
        <f>IF('Sup Tab S4_Mean'!BM103&gt;'Sup Tab S4_Mean'!BM$11,'Sup Tab S4_Mean'!BM103,"")</f>
        <v/>
      </c>
      <c r="BL81" s="26" t="str">
        <f>IF('Sup Tab S4_Mean'!BN103&gt;'Sup Tab S4_Mean'!BN$11,'Sup Tab S4_Mean'!BN103,"")</f>
        <v/>
      </c>
      <c r="BM81" s="26" t="str">
        <f>IF('Sup Tab S4_Mean'!BP103&gt;'Sup Tab S4_Mean'!BP$11,'Sup Tab S4_Mean'!BP103,"")</f>
        <v/>
      </c>
      <c r="BN81" s="26" t="str">
        <f>IF('Sup Tab S4_Mean'!BQ103&gt;'Sup Tab S4_Mean'!BQ$11,'Sup Tab S4_Mean'!BQ103,"")</f>
        <v/>
      </c>
      <c r="BO81" s="26" t="str">
        <f>IF('Sup Tab S4_Mean'!BR103&gt;'Sup Tab S4_Mean'!BR$11,'Sup Tab S4_Mean'!BR103,"")</f>
        <v/>
      </c>
      <c r="BP81" s="26" t="str">
        <f>IF('Sup Tab S4_Mean'!BS103&gt;'Sup Tab S4_Mean'!BS$11,'Sup Tab S4_Mean'!BS103,"")</f>
        <v/>
      </c>
      <c r="BQ81" s="26" t="str">
        <f>IF('Sup Tab S4_Mean'!BT103&gt;'Sup Tab S4_Mean'!BT$11,'Sup Tab S4_Mean'!BT103,"")</f>
        <v/>
      </c>
      <c r="BR81" s="26" t="str">
        <f>IF('Sup Tab S4_Mean'!BU103&gt;'Sup Tab S4_Mean'!BU$11,'Sup Tab S4_Mean'!BU103,"")</f>
        <v/>
      </c>
      <c r="BS81" s="26" t="str">
        <f>IF('Sup Tab S4_Mean'!BV103&gt;'Sup Tab S4_Mean'!BV$11,'Sup Tab S4_Mean'!BV103,"")</f>
        <v/>
      </c>
      <c r="BT81" s="26" t="str">
        <f>IF('Sup Tab S4_Mean'!BW103&gt;'Sup Tab S4_Mean'!BW$11,'Sup Tab S4_Mean'!BW103,"")</f>
        <v/>
      </c>
      <c r="BU81" s="26" t="str">
        <f>IF('Sup Tab S4_Mean'!BX103&gt;'Sup Tab S4_Mean'!BX$11,'Sup Tab S4_Mean'!BX103,"")</f>
        <v/>
      </c>
      <c r="BV81" s="26" t="str">
        <f>IF('Sup Tab S4_Mean'!BY103&gt;'Sup Tab S4_Mean'!BY$11,'Sup Tab S4_Mean'!BY103,"")</f>
        <v/>
      </c>
      <c r="BW81" s="26" t="str">
        <f>IF('Sup Tab S4_Mean'!BZ103&gt;'Sup Tab S4_Mean'!BZ$11,'Sup Tab S4_Mean'!BZ103,"")</f>
        <v/>
      </c>
      <c r="BX81" s="26" t="str">
        <f>IF('Sup Tab S4_Mean'!CA103&gt;'Sup Tab S4_Mean'!CA$11,'Sup Tab S4_Mean'!CA103,"")</f>
        <v/>
      </c>
      <c r="BY81" s="26" t="str">
        <f>IF('Sup Tab S4_Mean'!CB103&gt;'Sup Tab S4_Mean'!CB$11,'Sup Tab S4_Mean'!CB103,"")</f>
        <v/>
      </c>
      <c r="BZ81" s="26" t="str">
        <f>IF('Sup Tab S4_Mean'!CC103&gt;'Sup Tab S4_Mean'!CC$11,'Sup Tab S4_Mean'!CC103,"")</f>
        <v/>
      </c>
      <c r="CA81" s="26" t="str">
        <f>IF('Sup Tab S4_Mean'!CD103&gt;'Sup Tab S4_Mean'!CD$11,'Sup Tab S4_Mean'!CD103,"")</f>
        <v/>
      </c>
      <c r="CB81" s="26" t="str">
        <f>IF('Sup Tab S4_Mean'!CE103&gt;'Sup Tab S4_Mean'!CE$11,'Sup Tab S4_Mean'!CE103,"")</f>
        <v/>
      </c>
      <c r="CC81" s="26" t="str">
        <f>IF('Sup Tab S4_Mean'!CF103&gt;'Sup Tab S4_Mean'!CF$11,'Sup Tab S4_Mean'!CF103,"")</f>
        <v/>
      </c>
      <c r="CD81" s="26" t="str">
        <f>IF('Sup Tab S4_Mean'!CG103&gt;'Sup Tab S4_Mean'!CG$11,'Sup Tab S4_Mean'!CG103,"")</f>
        <v/>
      </c>
      <c r="CE81" s="26"/>
      <c r="CF81" s="26"/>
      <c r="CG81" s="26"/>
      <c r="CH81" s="26"/>
      <c r="CI81" s="26"/>
      <c r="CJ81" s="26"/>
      <c r="CK81" s="26"/>
      <c r="CL81" s="26"/>
      <c r="CM81" s="26"/>
    </row>
    <row r="82" spans="1:91" ht="12.75" customHeight="1" x14ac:dyDescent="0.3">
      <c r="A82" s="1" t="s">
        <v>1</v>
      </c>
      <c r="B82" s="1" t="s">
        <v>244</v>
      </c>
      <c r="C82" s="26" t="str">
        <f>IF('Sup Tab S4_Mean'!E104&gt;'Sup Tab S4_Mean'!E$11,'Sup Tab S4_Mean'!E104,"")</f>
        <v/>
      </c>
      <c r="D82" s="26" t="str">
        <f>IF('Sup Tab S4_Mean'!F104&gt;'Sup Tab S4_Mean'!F$11,'Sup Tab S4_Mean'!F104,"")</f>
        <v/>
      </c>
      <c r="E82" s="26" t="str">
        <f>IF('Sup Tab S4_Mean'!G104&gt;'Sup Tab S4_Mean'!G$11,'Sup Tab S4_Mean'!G104,"")</f>
        <v/>
      </c>
      <c r="F82" s="26" t="str">
        <f>IF('Sup Tab S4_Mean'!H104&gt;'Sup Tab S4_Mean'!H$11,'Sup Tab S4_Mean'!H104,"")</f>
        <v/>
      </c>
      <c r="G82" s="26" t="str">
        <f>IF('Sup Tab S4_Mean'!I104&gt;'Sup Tab S4_Mean'!I$11,'Sup Tab S4_Mean'!I104,"")</f>
        <v/>
      </c>
      <c r="H82" s="26" t="str">
        <f>IF('Sup Tab S4_Mean'!J104&gt;'Sup Tab S4_Mean'!J$11,'Sup Tab S4_Mean'!J104,"")</f>
        <v/>
      </c>
      <c r="I82" s="26" t="str">
        <f>IF('Sup Tab S4_Mean'!K104&gt;'Sup Tab S4_Mean'!K$11,'Sup Tab S4_Mean'!K104,"")</f>
        <v/>
      </c>
      <c r="J82" s="26" t="str">
        <f>IF('Sup Tab S4_Mean'!L104&gt;'Sup Tab S4_Mean'!L$11,'Sup Tab S4_Mean'!L104,"")</f>
        <v/>
      </c>
      <c r="K82" s="26" t="str">
        <f>IF('Sup Tab S4_Mean'!M104&gt;'Sup Tab S4_Mean'!M$11,'Sup Tab S4_Mean'!M104,"")</f>
        <v/>
      </c>
      <c r="L82" s="26" t="str">
        <f>IF('Sup Tab S4_Mean'!N104&gt;'Sup Tab S4_Mean'!N$11,'Sup Tab S4_Mean'!N104,"")</f>
        <v/>
      </c>
      <c r="M82" s="26" t="str">
        <f>IF('Sup Tab S4_Mean'!O104&gt;'Sup Tab S4_Mean'!O$11,'Sup Tab S4_Mean'!O104,"")</f>
        <v/>
      </c>
      <c r="N82" s="26" t="str">
        <f>IF('Sup Tab S4_Mean'!P104&gt;'Sup Tab S4_Mean'!P$11,'Sup Tab S4_Mean'!P104,"")</f>
        <v/>
      </c>
      <c r="O82" s="26" t="str">
        <f>IF('Sup Tab S4_Mean'!Q104&gt;'Sup Tab S4_Mean'!Q$11,'Sup Tab S4_Mean'!Q104,"")</f>
        <v/>
      </c>
      <c r="P82" s="26" t="str">
        <f>IF('Sup Tab S4_Mean'!R104&gt;'Sup Tab S4_Mean'!R$11,'Sup Tab S4_Mean'!R104,"")</f>
        <v/>
      </c>
      <c r="Q82" s="26" t="str">
        <f>IF('Sup Tab S4_Mean'!S104&gt;'Sup Tab S4_Mean'!S$11,'Sup Tab S4_Mean'!S104,"")</f>
        <v/>
      </c>
      <c r="R82" s="26" t="str">
        <f>IF('Sup Tab S4_Mean'!T104&gt;'Sup Tab S4_Mean'!T$11,'Sup Tab S4_Mean'!T104,"")</f>
        <v/>
      </c>
      <c r="S82" s="26" t="str">
        <f>IF('Sup Tab S4_Mean'!U104&gt;'Sup Tab S4_Mean'!U$11,'Sup Tab S4_Mean'!U104,"")</f>
        <v/>
      </c>
      <c r="T82" s="26" t="str">
        <f>IF('Sup Tab S4_Mean'!V104&gt;'Sup Tab S4_Mean'!V$11,'Sup Tab S4_Mean'!V104,"")</f>
        <v/>
      </c>
      <c r="U82" s="26" t="str">
        <f>IF('Sup Tab S4_Mean'!W104&gt;'Sup Tab S4_Mean'!W$11,'Sup Tab S4_Mean'!W104,"")</f>
        <v/>
      </c>
      <c r="V82" s="26" t="str">
        <f>IF('Sup Tab S4_Mean'!X104&gt;'Sup Tab S4_Mean'!X$11,'Sup Tab S4_Mean'!X104,"")</f>
        <v/>
      </c>
      <c r="W82" s="26" t="str">
        <f>IF('Sup Tab S4_Mean'!Y104&gt;'Sup Tab S4_Mean'!Y$11,'Sup Tab S4_Mean'!Y104,"")</f>
        <v/>
      </c>
      <c r="X82" s="26" t="str">
        <f>IF('Sup Tab S4_Mean'!Z104&gt;'Sup Tab S4_Mean'!Z$11,'Sup Tab S4_Mean'!Z104,"")</f>
        <v/>
      </c>
      <c r="Y82" s="26" t="str">
        <f>IF('Sup Tab S4_Mean'!AA104&gt;'Sup Tab S4_Mean'!AA$11,'Sup Tab S4_Mean'!AA104,"")</f>
        <v/>
      </c>
      <c r="Z82" s="26" t="str">
        <f>IF('Sup Tab S4_Mean'!AB104&gt;'Sup Tab S4_Mean'!AB$11,'Sup Tab S4_Mean'!AB104,"")</f>
        <v/>
      </c>
      <c r="AA82" s="26" t="str">
        <f>IF('Sup Tab S4_Mean'!AC104&gt;'Sup Tab S4_Mean'!AC$11,'Sup Tab S4_Mean'!AC104,"")</f>
        <v/>
      </c>
      <c r="AB82" s="26" t="str">
        <f>IF('Sup Tab S4_Mean'!AD104&gt;'Sup Tab S4_Mean'!AD$11,'Sup Tab S4_Mean'!AD104,"")</f>
        <v/>
      </c>
      <c r="AC82" s="26" t="str">
        <f>IF('Sup Tab S4_Mean'!AE104&gt;'Sup Tab S4_Mean'!AE$11,'Sup Tab S4_Mean'!AE104,"")</f>
        <v/>
      </c>
      <c r="AD82" s="26" t="str">
        <f>IF('Sup Tab S4_Mean'!AF104&gt;'Sup Tab S4_Mean'!AF$11,'Sup Tab S4_Mean'!AF104,"")</f>
        <v/>
      </c>
      <c r="AE82" s="26" t="str">
        <f>IF('Sup Tab S4_Mean'!AG104&gt;'Sup Tab S4_Mean'!AG$11,'Sup Tab S4_Mean'!AG104,"")</f>
        <v/>
      </c>
      <c r="AF82" s="26" t="str">
        <f>IF('Sup Tab S4_Mean'!AH104&gt;'Sup Tab S4_Mean'!AH$11,'Sup Tab S4_Mean'!AH104,"")</f>
        <v/>
      </c>
      <c r="AG82" s="26" t="str">
        <f>IF('Sup Tab S4_Mean'!AI104&gt;'Sup Tab S4_Mean'!AI$11,'Sup Tab S4_Mean'!AI104,"")</f>
        <v/>
      </c>
      <c r="AH82" s="26" t="str">
        <f>IF('Sup Tab S4_Mean'!AJ104&gt;'Sup Tab S4_Mean'!AJ$11,'Sup Tab S4_Mean'!AJ104,"")</f>
        <v/>
      </c>
      <c r="AI82" s="26" t="str">
        <f>IF('Sup Tab S4_Mean'!AK104&gt;'Sup Tab S4_Mean'!AK$11,'Sup Tab S4_Mean'!AK104,"")</f>
        <v/>
      </c>
      <c r="AJ82" s="26" t="str">
        <f>IF('Sup Tab S4_Mean'!AL104&gt;'Sup Tab S4_Mean'!AL$11,'Sup Tab S4_Mean'!AL104,"")</f>
        <v/>
      </c>
      <c r="AK82" s="26" t="str">
        <f>IF('Sup Tab S4_Mean'!AM104&gt;'Sup Tab S4_Mean'!AM$11,'Sup Tab S4_Mean'!AM104,"")</f>
        <v/>
      </c>
      <c r="AL82" s="26" t="str">
        <f>IF('Sup Tab S4_Mean'!AN104&gt;'Sup Tab S4_Mean'!AN$11,'Sup Tab S4_Mean'!AN104,"")</f>
        <v/>
      </c>
      <c r="AM82" s="26" t="str">
        <f>IF('Sup Tab S4_Mean'!AO104&gt;'Sup Tab S4_Mean'!AO$11,'Sup Tab S4_Mean'!AO104,"")</f>
        <v/>
      </c>
      <c r="AN82" s="26" t="str">
        <f>IF('Sup Tab S4_Mean'!AP104&gt;'Sup Tab S4_Mean'!AP$11,'Sup Tab S4_Mean'!AP104,"")</f>
        <v/>
      </c>
      <c r="AO82" s="26" t="str">
        <f>IF('Sup Tab S4_Mean'!AQ104&gt;'Sup Tab S4_Mean'!AQ$11,'Sup Tab S4_Mean'!AQ104,"")</f>
        <v/>
      </c>
      <c r="AP82" s="26" t="str">
        <f>IF('Sup Tab S4_Mean'!AR104&gt;'Sup Tab S4_Mean'!AR$11,'Sup Tab S4_Mean'!AR104,"")</f>
        <v/>
      </c>
      <c r="AQ82" s="26" t="str">
        <f>IF('Sup Tab S4_Mean'!AS104&gt;'Sup Tab S4_Mean'!AS$11,'Sup Tab S4_Mean'!AS104,"")</f>
        <v/>
      </c>
      <c r="AR82" s="26" t="str">
        <f>IF('Sup Tab S4_Mean'!AT104&gt;'Sup Tab S4_Mean'!AT$11,'Sup Tab S4_Mean'!AT104,"")</f>
        <v/>
      </c>
      <c r="AS82" s="26" t="str">
        <f>IF('Sup Tab S4_Mean'!AU104&gt;'Sup Tab S4_Mean'!AU$11,'Sup Tab S4_Mean'!AU104,"")</f>
        <v/>
      </c>
      <c r="AT82" s="26" t="str">
        <f>IF('Sup Tab S4_Mean'!AV104&gt;'Sup Tab S4_Mean'!AV$11,'Sup Tab S4_Mean'!AV104,"")</f>
        <v/>
      </c>
      <c r="AU82" s="26" t="str">
        <f>IF('Sup Tab S4_Mean'!AW104&gt;'Sup Tab S4_Mean'!AW$11,'Sup Tab S4_Mean'!AW104,"")</f>
        <v/>
      </c>
      <c r="AV82" s="26" t="str">
        <f>IF('Sup Tab S4_Mean'!AX104&gt;'Sup Tab S4_Mean'!AX$11,'Sup Tab S4_Mean'!AX104,"")</f>
        <v/>
      </c>
      <c r="AW82" s="26" t="str">
        <f>IF('Sup Tab S4_Mean'!AY104&gt;'Sup Tab S4_Mean'!AY$11,'Sup Tab S4_Mean'!AY104,"")</f>
        <v/>
      </c>
      <c r="AX82" s="26" t="str">
        <f>IF('Sup Tab S4_Mean'!AZ104&gt;'Sup Tab S4_Mean'!AZ$11,'Sup Tab S4_Mean'!AZ104,"")</f>
        <v/>
      </c>
      <c r="AY82" s="26" t="str">
        <f>IF('Sup Tab S4_Mean'!BA104&gt;'Sup Tab S4_Mean'!BA$11,'Sup Tab S4_Mean'!BA104,"")</f>
        <v/>
      </c>
      <c r="AZ82" s="26" t="str">
        <f>IF('Sup Tab S4_Mean'!BB104&gt;'Sup Tab S4_Mean'!BB$11,'Sup Tab S4_Mean'!BB104,"")</f>
        <v/>
      </c>
      <c r="BA82" s="26" t="str">
        <f>IF('Sup Tab S4_Mean'!BC104&gt;'Sup Tab S4_Mean'!BC$11,'Sup Tab S4_Mean'!BC104,"")</f>
        <v/>
      </c>
      <c r="BB82" s="26" t="str">
        <f>IF('Sup Tab S4_Mean'!BD104&gt;'Sup Tab S4_Mean'!BD$11,'Sup Tab S4_Mean'!BD104,"")</f>
        <v/>
      </c>
      <c r="BC82" s="26" t="str">
        <f>IF('Sup Tab S4_Mean'!BE104&gt;'Sup Tab S4_Mean'!BE$11,'Sup Tab S4_Mean'!BE104,"")</f>
        <v/>
      </c>
      <c r="BD82" s="26" t="str">
        <f>IF('Sup Tab S4_Mean'!BF104&gt;'Sup Tab S4_Mean'!BF$11,'Sup Tab S4_Mean'!BF104,"")</f>
        <v/>
      </c>
      <c r="BE82" s="26" t="str">
        <f>IF('Sup Tab S4_Mean'!BG104&gt;'Sup Tab S4_Mean'!BG$11,'Sup Tab S4_Mean'!BG104,"")</f>
        <v/>
      </c>
      <c r="BF82" s="26" t="str">
        <f>IF('Sup Tab S4_Mean'!BH104&gt;'Sup Tab S4_Mean'!BH$11,'Sup Tab S4_Mean'!BH104,"")</f>
        <v/>
      </c>
      <c r="BG82" s="26" t="str">
        <f>IF('Sup Tab S4_Mean'!BI104&gt;'Sup Tab S4_Mean'!BI$11,'Sup Tab S4_Mean'!BI104,"")</f>
        <v/>
      </c>
      <c r="BH82" s="26" t="str">
        <f>IF('Sup Tab S4_Mean'!BJ104&gt;'Sup Tab S4_Mean'!BJ$11,'Sup Tab S4_Mean'!BJ104,"")</f>
        <v/>
      </c>
      <c r="BI82" s="26" t="str">
        <f>IF('Sup Tab S4_Mean'!BK104&gt;'Sup Tab S4_Mean'!BK$11,'Sup Tab S4_Mean'!BK104,"")</f>
        <v/>
      </c>
      <c r="BJ82" s="26" t="str">
        <f>IF('Sup Tab S4_Mean'!BL104&gt;'Sup Tab S4_Mean'!BL$11,'Sup Tab S4_Mean'!BL104,"")</f>
        <v/>
      </c>
      <c r="BK82" s="26" t="str">
        <f>IF('Sup Tab S4_Mean'!BM104&gt;'Sup Tab S4_Mean'!BM$11,'Sup Tab S4_Mean'!BM104,"")</f>
        <v/>
      </c>
      <c r="BL82" s="26" t="str">
        <f>IF('Sup Tab S4_Mean'!BN104&gt;'Sup Tab S4_Mean'!BN$11,'Sup Tab S4_Mean'!BN104,"")</f>
        <v/>
      </c>
      <c r="BM82" s="26" t="str">
        <f>IF('Sup Tab S4_Mean'!BP104&gt;'Sup Tab S4_Mean'!BP$11,'Sup Tab S4_Mean'!BP104,"")</f>
        <v/>
      </c>
      <c r="BN82" s="26" t="str">
        <f>IF('Sup Tab S4_Mean'!BQ104&gt;'Sup Tab S4_Mean'!BQ$11,'Sup Tab S4_Mean'!BQ104,"")</f>
        <v/>
      </c>
      <c r="BO82" s="26" t="str">
        <f>IF('Sup Tab S4_Mean'!BR104&gt;'Sup Tab S4_Mean'!BR$11,'Sup Tab S4_Mean'!BR104,"")</f>
        <v/>
      </c>
      <c r="BP82" s="26" t="str">
        <f>IF('Sup Tab S4_Mean'!BS104&gt;'Sup Tab S4_Mean'!BS$11,'Sup Tab S4_Mean'!BS104,"")</f>
        <v/>
      </c>
      <c r="BQ82" s="26" t="str">
        <f>IF('Sup Tab S4_Mean'!BT104&gt;'Sup Tab S4_Mean'!BT$11,'Sup Tab S4_Mean'!BT104,"")</f>
        <v/>
      </c>
      <c r="BR82" s="26" t="str">
        <f>IF('Sup Tab S4_Mean'!BU104&gt;'Sup Tab S4_Mean'!BU$11,'Sup Tab S4_Mean'!BU104,"")</f>
        <v/>
      </c>
      <c r="BS82" s="26" t="str">
        <f>IF('Sup Tab S4_Mean'!BV104&gt;'Sup Tab S4_Mean'!BV$11,'Sup Tab S4_Mean'!BV104,"")</f>
        <v/>
      </c>
      <c r="BT82" s="26" t="str">
        <f>IF('Sup Tab S4_Mean'!BW104&gt;'Sup Tab S4_Mean'!BW$11,'Sup Tab S4_Mean'!BW104,"")</f>
        <v/>
      </c>
      <c r="BU82" s="26" t="str">
        <f>IF('Sup Tab S4_Mean'!BX104&gt;'Sup Tab S4_Mean'!BX$11,'Sup Tab S4_Mean'!BX104,"")</f>
        <v/>
      </c>
      <c r="BV82" s="26" t="str">
        <f>IF('Sup Tab S4_Mean'!BY104&gt;'Sup Tab S4_Mean'!BY$11,'Sup Tab S4_Mean'!BY104,"")</f>
        <v/>
      </c>
      <c r="BW82" s="26" t="str">
        <f>IF('Sup Tab S4_Mean'!BZ104&gt;'Sup Tab S4_Mean'!BZ$11,'Sup Tab S4_Mean'!BZ104,"")</f>
        <v/>
      </c>
      <c r="BX82" s="26" t="str">
        <f>IF('Sup Tab S4_Mean'!CA104&gt;'Sup Tab S4_Mean'!CA$11,'Sup Tab S4_Mean'!CA104,"")</f>
        <v/>
      </c>
      <c r="BY82" s="26" t="str">
        <f>IF('Sup Tab S4_Mean'!CB104&gt;'Sup Tab S4_Mean'!CB$11,'Sup Tab S4_Mean'!CB104,"")</f>
        <v/>
      </c>
      <c r="BZ82" s="26" t="str">
        <f>IF('Sup Tab S4_Mean'!CC104&gt;'Sup Tab S4_Mean'!CC$11,'Sup Tab S4_Mean'!CC104,"")</f>
        <v/>
      </c>
      <c r="CA82" s="26" t="str">
        <f>IF('Sup Tab S4_Mean'!CD104&gt;'Sup Tab S4_Mean'!CD$11,'Sup Tab S4_Mean'!CD104,"")</f>
        <v/>
      </c>
      <c r="CB82" s="26" t="str">
        <f>IF('Sup Tab S4_Mean'!CE104&gt;'Sup Tab S4_Mean'!CE$11,'Sup Tab S4_Mean'!CE104,"")</f>
        <v/>
      </c>
      <c r="CC82" s="26" t="str">
        <f>IF('Sup Tab S4_Mean'!CF104&gt;'Sup Tab S4_Mean'!CF$11,'Sup Tab S4_Mean'!CF104,"")</f>
        <v/>
      </c>
      <c r="CD82" s="26" t="str">
        <f>IF('Sup Tab S4_Mean'!CG104&gt;'Sup Tab S4_Mean'!CG$11,'Sup Tab S4_Mean'!CG104,"")</f>
        <v/>
      </c>
      <c r="CE82" s="26"/>
      <c r="CF82" s="26"/>
      <c r="CG82" s="26"/>
      <c r="CH82" s="26"/>
      <c r="CI82" s="26"/>
      <c r="CJ82" s="26"/>
      <c r="CK82" s="26"/>
      <c r="CL82" s="26"/>
      <c r="CM82" s="26"/>
    </row>
    <row r="83" spans="1:91" ht="12.75" customHeight="1" x14ac:dyDescent="0.3">
      <c r="A83" s="1" t="s">
        <v>1</v>
      </c>
      <c r="B83" s="1" t="s">
        <v>246</v>
      </c>
      <c r="C83" s="26" t="str">
        <f>IF('Sup Tab S4_Mean'!E105&gt;'Sup Tab S4_Mean'!E$11,'Sup Tab S4_Mean'!E105,"")</f>
        <v/>
      </c>
      <c r="D83" s="26" t="str">
        <f>IF('Sup Tab S4_Mean'!F105&gt;'Sup Tab S4_Mean'!F$11,'Sup Tab S4_Mean'!F105,"")</f>
        <v/>
      </c>
      <c r="E83" s="26" t="str">
        <f>IF('Sup Tab S4_Mean'!G105&gt;'Sup Tab S4_Mean'!G$11,'Sup Tab S4_Mean'!G105,"")</f>
        <v/>
      </c>
      <c r="F83" s="26" t="str">
        <f>IF('Sup Tab S4_Mean'!H105&gt;'Sup Tab S4_Mean'!H$11,'Sup Tab S4_Mean'!H105,"")</f>
        <v/>
      </c>
      <c r="G83" s="26" t="str">
        <f>IF('Sup Tab S4_Mean'!I105&gt;'Sup Tab S4_Mean'!I$11,'Sup Tab S4_Mean'!I105,"")</f>
        <v/>
      </c>
      <c r="H83" s="26" t="str">
        <f>IF('Sup Tab S4_Mean'!J105&gt;'Sup Tab S4_Mean'!J$11,'Sup Tab S4_Mean'!J105,"")</f>
        <v/>
      </c>
      <c r="I83" s="26" t="str">
        <f>IF('Sup Tab S4_Mean'!K105&gt;'Sup Tab S4_Mean'!K$11,'Sup Tab S4_Mean'!K105,"")</f>
        <v/>
      </c>
      <c r="J83" s="26" t="str">
        <f>IF('Sup Tab S4_Mean'!L105&gt;'Sup Tab S4_Mean'!L$11,'Sup Tab S4_Mean'!L105,"")</f>
        <v/>
      </c>
      <c r="K83" s="26" t="str">
        <f>IF('Sup Tab S4_Mean'!M105&gt;'Sup Tab S4_Mean'!M$11,'Sup Tab S4_Mean'!M105,"")</f>
        <v/>
      </c>
      <c r="L83" s="26" t="str">
        <f>IF('Sup Tab S4_Mean'!N105&gt;'Sup Tab S4_Mean'!N$11,'Sup Tab S4_Mean'!N105,"")</f>
        <v/>
      </c>
      <c r="M83" s="26" t="str">
        <f>IF('Sup Tab S4_Mean'!O105&gt;'Sup Tab S4_Mean'!O$11,'Sup Tab S4_Mean'!O105,"")</f>
        <v/>
      </c>
      <c r="N83" s="26" t="str">
        <f>IF('Sup Tab S4_Mean'!P105&gt;'Sup Tab S4_Mean'!P$11,'Sup Tab S4_Mean'!P105,"")</f>
        <v/>
      </c>
      <c r="O83" s="26" t="str">
        <f>IF('Sup Tab S4_Mean'!Q105&gt;'Sup Tab S4_Mean'!Q$11,'Sup Tab S4_Mean'!Q105,"")</f>
        <v/>
      </c>
      <c r="P83" s="26" t="str">
        <f>IF('Sup Tab S4_Mean'!R105&gt;'Sup Tab S4_Mean'!R$11,'Sup Tab S4_Mean'!R105,"")</f>
        <v/>
      </c>
      <c r="Q83" s="26" t="str">
        <f>IF('Sup Tab S4_Mean'!S105&gt;'Sup Tab S4_Mean'!S$11,'Sup Tab S4_Mean'!S105,"")</f>
        <v/>
      </c>
      <c r="R83" s="26" t="str">
        <f>IF('Sup Tab S4_Mean'!T105&gt;'Sup Tab S4_Mean'!T$11,'Sup Tab S4_Mean'!T105,"")</f>
        <v/>
      </c>
      <c r="S83" s="26" t="str">
        <f>IF('Sup Tab S4_Mean'!U105&gt;'Sup Tab S4_Mean'!U$11,'Sup Tab S4_Mean'!U105,"")</f>
        <v/>
      </c>
      <c r="T83" s="26" t="str">
        <f>IF('Sup Tab S4_Mean'!V105&gt;'Sup Tab S4_Mean'!V$11,'Sup Tab S4_Mean'!V105,"")</f>
        <v/>
      </c>
      <c r="U83" s="26" t="str">
        <f>IF('Sup Tab S4_Mean'!W105&gt;'Sup Tab S4_Mean'!W$11,'Sup Tab S4_Mean'!W105,"")</f>
        <v/>
      </c>
      <c r="V83" s="26" t="str">
        <f>IF('Sup Tab S4_Mean'!X105&gt;'Sup Tab S4_Mean'!X$11,'Sup Tab S4_Mean'!X105,"")</f>
        <v/>
      </c>
      <c r="W83" s="26" t="str">
        <f>IF('Sup Tab S4_Mean'!Y105&gt;'Sup Tab S4_Mean'!Y$11,'Sup Tab S4_Mean'!Y105,"")</f>
        <v/>
      </c>
      <c r="X83" s="26" t="str">
        <f>IF('Sup Tab S4_Mean'!Z105&gt;'Sup Tab S4_Mean'!Z$11,'Sup Tab S4_Mean'!Z105,"")</f>
        <v/>
      </c>
      <c r="Y83" s="26" t="str">
        <f>IF('Sup Tab S4_Mean'!AA105&gt;'Sup Tab S4_Mean'!AA$11,'Sup Tab S4_Mean'!AA105,"")</f>
        <v/>
      </c>
      <c r="Z83" s="26" t="str">
        <f>IF('Sup Tab S4_Mean'!AB105&gt;'Sup Tab S4_Mean'!AB$11,'Sup Tab S4_Mean'!AB105,"")</f>
        <v/>
      </c>
      <c r="AA83" s="26" t="str">
        <f>IF('Sup Tab S4_Mean'!AC105&gt;'Sup Tab S4_Mean'!AC$11,'Sup Tab S4_Mean'!AC105,"")</f>
        <v/>
      </c>
      <c r="AB83" s="26" t="str">
        <f>IF('Sup Tab S4_Mean'!AD105&gt;'Sup Tab S4_Mean'!AD$11,'Sup Tab S4_Mean'!AD105,"")</f>
        <v/>
      </c>
      <c r="AC83" s="26" t="str">
        <f>IF('Sup Tab S4_Mean'!AE105&gt;'Sup Tab S4_Mean'!AE$11,'Sup Tab S4_Mean'!AE105,"")</f>
        <v/>
      </c>
      <c r="AD83" s="26" t="str">
        <f>IF('Sup Tab S4_Mean'!AF105&gt;'Sup Tab S4_Mean'!AF$11,'Sup Tab S4_Mean'!AF105,"")</f>
        <v/>
      </c>
      <c r="AE83" s="26" t="str">
        <f>IF('Sup Tab S4_Mean'!AG105&gt;'Sup Tab S4_Mean'!AG$11,'Sup Tab S4_Mean'!AG105,"")</f>
        <v/>
      </c>
      <c r="AF83" s="26" t="str">
        <f>IF('Sup Tab S4_Mean'!AH105&gt;'Sup Tab S4_Mean'!AH$11,'Sup Tab S4_Mean'!AH105,"")</f>
        <v/>
      </c>
      <c r="AG83" s="26" t="str">
        <f>IF('Sup Tab S4_Mean'!AI105&gt;'Sup Tab S4_Mean'!AI$11,'Sup Tab S4_Mean'!AI105,"")</f>
        <v/>
      </c>
      <c r="AH83" s="26" t="str">
        <f>IF('Sup Tab S4_Mean'!AJ105&gt;'Sup Tab S4_Mean'!AJ$11,'Sup Tab S4_Mean'!AJ105,"")</f>
        <v/>
      </c>
      <c r="AI83" s="26" t="str">
        <f>IF('Sup Tab S4_Mean'!AK105&gt;'Sup Tab S4_Mean'!AK$11,'Sup Tab S4_Mean'!AK105,"")</f>
        <v/>
      </c>
      <c r="AJ83" s="26" t="str">
        <f>IF('Sup Tab S4_Mean'!AL105&gt;'Sup Tab S4_Mean'!AL$11,'Sup Tab S4_Mean'!AL105,"")</f>
        <v/>
      </c>
      <c r="AK83" s="26" t="str">
        <f>IF('Sup Tab S4_Mean'!AM105&gt;'Sup Tab S4_Mean'!AM$11,'Sup Tab S4_Mean'!AM105,"")</f>
        <v/>
      </c>
      <c r="AL83" s="26" t="str">
        <f>IF('Sup Tab S4_Mean'!AN105&gt;'Sup Tab S4_Mean'!AN$11,'Sup Tab S4_Mean'!AN105,"")</f>
        <v/>
      </c>
      <c r="AM83" s="26" t="str">
        <f>IF('Sup Tab S4_Mean'!AO105&gt;'Sup Tab S4_Mean'!AO$11,'Sup Tab S4_Mean'!AO105,"")</f>
        <v/>
      </c>
      <c r="AN83" s="26" t="str">
        <f>IF('Sup Tab S4_Mean'!AP105&gt;'Sup Tab S4_Mean'!AP$11,'Sup Tab S4_Mean'!AP105,"")</f>
        <v/>
      </c>
      <c r="AO83" s="26" t="str">
        <f>IF('Sup Tab S4_Mean'!AQ105&gt;'Sup Tab S4_Mean'!AQ$11,'Sup Tab S4_Mean'!AQ105,"")</f>
        <v/>
      </c>
      <c r="AP83" s="26" t="str">
        <f>IF('Sup Tab S4_Mean'!AR105&gt;'Sup Tab S4_Mean'!AR$11,'Sup Tab S4_Mean'!AR105,"")</f>
        <v/>
      </c>
      <c r="AQ83" s="26" t="str">
        <f>IF('Sup Tab S4_Mean'!AS105&gt;'Sup Tab S4_Mean'!AS$11,'Sup Tab S4_Mean'!AS105,"")</f>
        <v/>
      </c>
      <c r="AR83" s="26" t="str">
        <f>IF('Sup Tab S4_Mean'!AT105&gt;'Sup Tab S4_Mean'!AT$11,'Sup Tab S4_Mean'!AT105,"")</f>
        <v/>
      </c>
      <c r="AS83" s="26" t="str">
        <f>IF('Sup Tab S4_Mean'!AU105&gt;'Sup Tab S4_Mean'!AU$11,'Sup Tab S4_Mean'!AU105,"")</f>
        <v/>
      </c>
      <c r="AT83" s="26" t="str">
        <f>IF('Sup Tab S4_Mean'!AV105&gt;'Sup Tab S4_Mean'!AV$11,'Sup Tab S4_Mean'!AV105,"")</f>
        <v/>
      </c>
      <c r="AU83" s="26" t="str">
        <f>IF('Sup Tab S4_Mean'!AW105&gt;'Sup Tab S4_Mean'!AW$11,'Sup Tab S4_Mean'!AW105,"")</f>
        <v/>
      </c>
      <c r="AV83" s="26" t="str">
        <f>IF('Sup Tab S4_Mean'!AX105&gt;'Sup Tab S4_Mean'!AX$11,'Sup Tab S4_Mean'!AX105,"")</f>
        <v/>
      </c>
      <c r="AW83" s="26" t="str">
        <f>IF('Sup Tab S4_Mean'!AY105&gt;'Sup Tab S4_Mean'!AY$11,'Sup Tab S4_Mean'!AY105,"")</f>
        <v/>
      </c>
      <c r="AX83" s="26" t="str">
        <f>IF('Sup Tab S4_Mean'!AZ105&gt;'Sup Tab S4_Mean'!AZ$11,'Sup Tab S4_Mean'!AZ105,"")</f>
        <v/>
      </c>
      <c r="AY83" s="26" t="str">
        <f>IF('Sup Tab S4_Mean'!BA105&gt;'Sup Tab S4_Mean'!BA$11,'Sup Tab S4_Mean'!BA105,"")</f>
        <v/>
      </c>
      <c r="AZ83" s="26" t="str">
        <f>IF('Sup Tab S4_Mean'!BB105&gt;'Sup Tab S4_Mean'!BB$11,'Sup Tab S4_Mean'!BB105,"")</f>
        <v/>
      </c>
      <c r="BA83" s="26" t="str">
        <f>IF('Sup Tab S4_Mean'!BC105&gt;'Sup Tab S4_Mean'!BC$11,'Sup Tab S4_Mean'!BC105,"")</f>
        <v/>
      </c>
      <c r="BB83" s="26" t="str">
        <f>IF('Sup Tab S4_Mean'!BD105&gt;'Sup Tab S4_Mean'!BD$11,'Sup Tab S4_Mean'!BD105,"")</f>
        <v/>
      </c>
      <c r="BC83" s="26" t="str">
        <f>IF('Sup Tab S4_Mean'!BE105&gt;'Sup Tab S4_Mean'!BE$11,'Sup Tab S4_Mean'!BE105,"")</f>
        <v/>
      </c>
      <c r="BD83" s="26" t="str">
        <f>IF('Sup Tab S4_Mean'!BF105&gt;'Sup Tab S4_Mean'!BF$11,'Sup Tab S4_Mean'!BF105,"")</f>
        <v/>
      </c>
      <c r="BE83" s="26" t="str">
        <f>IF('Sup Tab S4_Mean'!BG105&gt;'Sup Tab S4_Mean'!BG$11,'Sup Tab S4_Mean'!BG105,"")</f>
        <v/>
      </c>
      <c r="BF83" s="26" t="str">
        <f>IF('Sup Tab S4_Mean'!BH105&gt;'Sup Tab S4_Mean'!BH$11,'Sup Tab S4_Mean'!BH105,"")</f>
        <v/>
      </c>
      <c r="BG83" s="26" t="str">
        <f>IF('Sup Tab S4_Mean'!BI105&gt;'Sup Tab S4_Mean'!BI$11,'Sup Tab S4_Mean'!BI105,"")</f>
        <v/>
      </c>
      <c r="BH83" s="26" t="str">
        <f>IF('Sup Tab S4_Mean'!BJ105&gt;'Sup Tab S4_Mean'!BJ$11,'Sup Tab S4_Mean'!BJ105,"")</f>
        <v/>
      </c>
      <c r="BI83" s="26" t="str">
        <f>IF('Sup Tab S4_Mean'!BK105&gt;'Sup Tab S4_Mean'!BK$11,'Sup Tab S4_Mean'!BK105,"")</f>
        <v/>
      </c>
      <c r="BJ83" s="26" t="str">
        <f>IF('Sup Tab S4_Mean'!BL105&gt;'Sup Tab S4_Mean'!BL$11,'Sup Tab S4_Mean'!BL105,"")</f>
        <v/>
      </c>
      <c r="BK83" s="26" t="str">
        <f>IF('Sup Tab S4_Mean'!BM105&gt;'Sup Tab S4_Mean'!BM$11,'Sup Tab S4_Mean'!BM105,"")</f>
        <v/>
      </c>
      <c r="BL83" s="26" t="str">
        <f>IF('Sup Tab S4_Mean'!BN105&gt;'Sup Tab S4_Mean'!BN$11,'Sup Tab S4_Mean'!BN105,"")</f>
        <v/>
      </c>
      <c r="BM83" s="26" t="str">
        <f>IF('Sup Tab S4_Mean'!BP105&gt;'Sup Tab S4_Mean'!BP$11,'Sup Tab S4_Mean'!BP105,"")</f>
        <v/>
      </c>
      <c r="BN83" s="26" t="str">
        <f>IF('Sup Tab S4_Mean'!BQ105&gt;'Sup Tab S4_Mean'!BQ$11,'Sup Tab S4_Mean'!BQ105,"")</f>
        <v/>
      </c>
      <c r="BO83" s="26" t="str">
        <f>IF('Sup Tab S4_Mean'!BR105&gt;'Sup Tab S4_Mean'!BR$11,'Sup Tab S4_Mean'!BR105,"")</f>
        <v/>
      </c>
      <c r="BP83" s="26" t="str">
        <f>IF('Sup Tab S4_Mean'!BS105&gt;'Sup Tab S4_Mean'!BS$11,'Sup Tab S4_Mean'!BS105,"")</f>
        <v/>
      </c>
      <c r="BQ83" s="26" t="str">
        <f>IF('Sup Tab S4_Mean'!BT105&gt;'Sup Tab S4_Mean'!BT$11,'Sup Tab S4_Mean'!BT105,"")</f>
        <v/>
      </c>
      <c r="BR83" s="26" t="str">
        <f>IF('Sup Tab S4_Mean'!BU105&gt;'Sup Tab S4_Mean'!BU$11,'Sup Tab S4_Mean'!BU105,"")</f>
        <v/>
      </c>
      <c r="BS83" s="26" t="str">
        <f>IF('Sup Tab S4_Mean'!BV105&gt;'Sup Tab S4_Mean'!BV$11,'Sup Tab S4_Mean'!BV105,"")</f>
        <v/>
      </c>
      <c r="BT83" s="26" t="str">
        <f>IF('Sup Tab S4_Mean'!BW105&gt;'Sup Tab S4_Mean'!BW$11,'Sup Tab S4_Mean'!BW105,"")</f>
        <v/>
      </c>
      <c r="BU83" s="26" t="str">
        <f>IF('Sup Tab S4_Mean'!BX105&gt;'Sup Tab S4_Mean'!BX$11,'Sup Tab S4_Mean'!BX105,"")</f>
        <v/>
      </c>
      <c r="BV83" s="26" t="str">
        <f>IF('Sup Tab S4_Mean'!BY105&gt;'Sup Tab S4_Mean'!BY$11,'Sup Tab S4_Mean'!BY105,"")</f>
        <v/>
      </c>
      <c r="BW83" s="26" t="str">
        <f>IF('Sup Tab S4_Mean'!BZ105&gt;'Sup Tab S4_Mean'!BZ$11,'Sup Tab S4_Mean'!BZ105,"")</f>
        <v/>
      </c>
      <c r="BX83" s="26" t="str">
        <f>IF('Sup Tab S4_Mean'!CA105&gt;'Sup Tab S4_Mean'!CA$11,'Sup Tab S4_Mean'!CA105,"")</f>
        <v/>
      </c>
      <c r="BY83" s="26" t="str">
        <f>IF('Sup Tab S4_Mean'!CB105&gt;'Sup Tab S4_Mean'!CB$11,'Sup Tab S4_Mean'!CB105,"")</f>
        <v/>
      </c>
      <c r="BZ83" s="26" t="str">
        <f>IF('Sup Tab S4_Mean'!CC105&gt;'Sup Tab S4_Mean'!CC$11,'Sup Tab S4_Mean'!CC105,"")</f>
        <v/>
      </c>
      <c r="CA83" s="26" t="str">
        <f>IF('Sup Tab S4_Mean'!CD105&gt;'Sup Tab S4_Mean'!CD$11,'Sup Tab S4_Mean'!CD105,"")</f>
        <v/>
      </c>
      <c r="CB83" s="26" t="str">
        <f>IF('Sup Tab S4_Mean'!CE105&gt;'Sup Tab S4_Mean'!CE$11,'Sup Tab S4_Mean'!CE105,"")</f>
        <v/>
      </c>
      <c r="CC83" s="26" t="str">
        <f>IF('Sup Tab S4_Mean'!CF105&gt;'Sup Tab S4_Mean'!CF$11,'Sup Tab S4_Mean'!CF105,"")</f>
        <v/>
      </c>
      <c r="CD83" s="26" t="str">
        <f>IF('Sup Tab S4_Mean'!CG105&gt;'Sup Tab S4_Mean'!CG$11,'Sup Tab S4_Mean'!CG105,"")</f>
        <v/>
      </c>
      <c r="CE83" s="26"/>
      <c r="CF83" s="26"/>
      <c r="CG83" s="26"/>
      <c r="CH83" s="26"/>
      <c r="CI83" s="26"/>
      <c r="CJ83" s="26"/>
      <c r="CK83" s="26"/>
      <c r="CL83" s="26"/>
      <c r="CM83" s="26"/>
    </row>
    <row r="84" spans="1:91" ht="12.75" customHeight="1" x14ac:dyDescent="0.3">
      <c r="A84" s="1" t="s">
        <v>1</v>
      </c>
      <c r="B84" s="1" t="s">
        <v>248</v>
      </c>
      <c r="C84" s="26">
        <f>IF('Sup Tab S4_Mean'!E106&gt;'Sup Tab S4_Mean'!E$11,'Sup Tab S4_Mean'!E106,"")</f>
        <v>19.604165968162249</v>
      </c>
      <c r="D84" s="26" t="str">
        <f>IF('Sup Tab S4_Mean'!F106&gt;'Sup Tab S4_Mean'!F$11,'Sup Tab S4_Mean'!F106,"")</f>
        <v/>
      </c>
      <c r="E84" s="26" t="str">
        <f>IF('Sup Tab S4_Mean'!G106&gt;'Sup Tab S4_Mean'!G$11,'Sup Tab S4_Mean'!G106,"")</f>
        <v/>
      </c>
      <c r="F84" s="26">
        <f>IF('Sup Tab S4_Mean'!H106&gt;'Sup Tab S4_Mean'!H$11,'Sup Tab S4_Mean'!H106,"")</f>
        <v>6121.8495723047008</v>
      </c>
      <c r="G84" s="26">
        <f>IF('Sup Tab S4_Mean'!I106&gt;'Sup Tab S4_Mean'!I$11,'Sup Tab S4_Mean'!I106,"")</f>
        <v>4084.4869864409907</v>
      </c>
      <c r="H84" s="26" t="str">
        <f>IF('Sup Tab S4_Mean'!J106&gt;'Sup Tab S4_Mean'!J$11,'Sup Tab S4_Mean'!J106,"")</f>
        <v/>
      </c>
      <c r="I84" s="26">
        <f>IF('Sup Tab S4_Mean'!K106&gt;'Sup Tab S4_Mean'!K$11,'Sup Tab S4_Mean'!K106,"")</f>
        <v>5322.0850349624598</v>
      </c>
      <c r="J84" s="26">
        <f>IF('Sup Tab S4_Mean'!L106&gt;'Sup Tab S4_Mean'!L$11,'Sup Tab S4_Mean'!L106,"")</f>
        <v>88.556146716919372</v>
      </c>
      <c r="K84" s="26" t="str">
        <f>IF('Sup Tab S4_Mean'!M106&gt;'Sup Tab S4_Mean'!M$11,'Sup Tab S4_Mean'!M106,"")</f>
        <v/>
      </c>
      <c r="L84" s="26" t="str">
        <f>IF('Sup Tab S4_Mean'!N106&gt;'Sup Tab S4_Mean'!N$11,'Sup Tab S4_Mean'!N106,"")</f>
        <v/>
      </c>
      <c r="M84" s="26" t="str">
        <f>IF('Sup Tab S4_Mean'!O106&gt;'Sup Tab S4_Mean'!O$11,'Sup Tab S4_Mean'!O106,"")</f>
        <v/>
      </c>
      <c r="N84" s="26" t="str">
        <f>IF('Sup Tab S4_Mean'!P106&gt;'Sup Tab S4_Mean'!P$11,'Sup Tab S4_Mean'!P106,"")</f>
        <v/>
      </c>
      <c r="O84" s="26" t="str">
        <f>IF('Sup Tab S4_Mean'!Q106&gt;'Sup Tab S4_Mean'!Q$11,'Sup Tab S4_Mean'!Q106,"")</f>
        <v/>
      </c>
      <c r="P84" s="26" t="str">
        <f>IF('Sup Tab S4_Mean'!R106&gt;'Sup Tab S4_Mean'!R$11,'Sup Tab S4_Mean'!R106,"")</f>
        <v/>
      </c>
      <c r="Q84" s="26" t="str">
        <f>IF('Sup Tab S4_Mean'!S106&gt;'Sup Tab S4_Mean'!S$11,'Sup Tab S4_Mean'!S106,"")</f>
        <v/>
      </c>
      <c r="R84" s="26" t="str">
        <f>IF('Sup Tab S4_Mean'!T106&gt;'Sup Tab S4_Mean'!T$11,'Sup Tab S4_Mean'!T106,"")</f>
        <v/>
      </c>
      <c r="S84" s="26" t="str">
        <f>IF('Sup Tab S4_Mean'!U106&gt;'Sup Tab S4_Mean'!U$11,'Sup Tab S4_Mean'!U106,"")</f>
        <v/>
      </c>
      <c r="T84" s="26" t="str">
        <f>IF('Sup Tab S4_Mean'!V106&gt;'Sup Tab S4_Mean'!V$11,'Sup Tab S4_Mean'!V106,"")</f>
        <v/>
      </c>
      <c r="U84" s="26" t="str">
        <f>IF('Sup Tab S4_Mean'!W106&gt;'Sup Tab S4_Mean'!W$11,'Sup Tab S4_Mean'!W106,"")</f>
        <v/>
      </c>
      <c r="V84" s="26" t="str">
        <f>IF('Sup Tab S4_Mean'!X106&gt;'Sup Tab S4_Mean'!X$11,'Sup Tab S4_Mean'!X106,"")</f>
        <v/>
      </c>
      <c r="W84" s="26" t="str">
        <f>IF('Sup Tab S4_Mean'!Y106&gt;'Sup Tab S4_Mean'!Y$11,'Sup Tab S4_Mean'!Y106,"")</f>
        <v/>
      </c>
      <c r="X84" s="26" t="str">
        <f>IF('Sup Tab S4_Mean'!Z106&gt;'Sup Tab S4_Mean'!Z$11,'Sup Tab S4_Mean'!Z106,"")</f>
        <v/>
      </c>
      <c r="Y84" s="26" t="str">
        <f>IF('Sup Tab S4_Mean'!AA106&gt;'Sup Tab S4_Mean'!AA$11,'Sup Tab S4_Mean'!AA106,"")</f>
        <v/>
      </c>
      <c r="Z84" s="26" t="str">
        <f>IF('Sup Tab S4_Mean'!AB106&gt;'Sup Tab S4_Mean'!AB$11,'Sup Tab S4_Mean'!AB106,"")</f>
        <v/>
      </c>
      <c r="AA84" s="26" t="str">
        <f>IF('Sup Tab S4_Mean'!AC106&gt;'Sup Tab S4_Mean'!AC$11,'Sup Tab S4_Mean'!AC106,"")</f>
        <v/>
      </c>
      <c r="AB84" s="26" t="str">
        <f>IF('Sup Tab S4_Mean'!AD106&gt;'Sup Tab S4_Mean'!AD$11,'Sup Tab S4_Mean'!AD106,"")</f>
        <v/>
      </c>
      <c r="AC84" s="26" t="str">
        <f>IF('Sup Tab S4_Mean'!AE106&gt;'Sup Tab S4_Mean'!AE$11,'Sup Tab S4_Mean'!AE106,"")</f>
        <v/>
      </c>
      <c r="AD84" s="26" t="str">
        <f>IF('Sup Tab S4_Mean'!AF106&gt;'Sup Tab S4_Mean'!AF$11,'Sup Tab S4_Mean'!AF106,"")</f>
        <v/>
      </c>
      <c r="AE84" s="26" t="str">
        <f>IF('Sup Tab S4_Mean'!AG106&gt;'Sup Tab S4_Mean'!AG$11,'Sup Tab S4_Mean'!AG106,"")</f>
        <v/>
      </c>
      <c r="AF84" s="26" t="str">
        <f>IF('Sup Tab S4_Mean'!AH106&gt;'Sup Tab S4_Mean'!AH$11,'Sup Tab S4_Mean'!AH106,"")</f>
        <v/>
      </c>
      <c r="AG84" s="26" t="str">
        <f>IF('Sup Tab S4_Mean'!AI106&gt;'Sup Tab S4_Mean'!AI$11,'Sup Tab S4_Mean'!AI106,"")</f>
        <v/>
      </c>
      <c r="AH84" s="26" t="str">
        <f>IF('Sup Tab S4_Mean'!AJ106&gt;'Sup Tab S4_Mean'!AJ$11,'Sup Tab S4_Mean'!AJ106,"")</f>
        <v/>
      </c>
      <c r="AI84" s="26">
        <f>IF('Sup Tab S4_Mean'!AK106&gt;'Sup Tab S4_Mean'!AK$11,'Sup Tab S4_Mean'!AK106,"")</f>
        <v>19.815326768234456</v>
      </c>
      <c r="AJ84" s="26" t="str">
        <f>IF('Sup Tab S4_Mean'!AL106&gt;'Sup Tab S4_Mean'!AL$11,'Sup Tab S4_Mean'!AL106,"")</f>
        <v/>
      </c>
      <c r="AK84" s="26" t="str">
        <f>IF('Sup Tab S4_Mean'!AM106&gt;'Sup Tab S4_Mean'!AM$11,'Sup Tab S4_Mean'!AM106,"")</f>
        <v/>
      </c>
      <c r="AL84" s="26" t="str">
        <f>IF('Sup Tab S4_Mean'!AN106&gt;'Sup Tab S4_Mean'!AN$11,'Sup Tab S4_Mean'!AN106,"")</f>
        <v/>
      </c>
      <c r="AM84" s="26" t="str">
        <f>IF('Sup Tab S4_Mean'!AO106&gt;'Sup Tab S4_Mean'!AO$11,'Sup Tab S4_Mean'!AO106,"")</f>
        <v/>
      </c>
      <c r="AN84" s="26">
        <f>IF('Sup Tab S4_Mean'!AP106&gt;'Sup Tab S4_Mean'!AP$11,'Sup Tab S4_Mean'!AP106,"")</f>
        <v>21642.087497621789</v>
      </c>
      <c r="AO84" s="26" t="str">
        <f>IF('Sup Tab S4_Mean'!AQ106&gt;'Sup Tab S4_Mean'!AQ$11,'Sup Tab S4_Mean'!AQ106,"")</f>
        <v/>
      </c>
      <c r="AP84" s="26" t="str">
        <f>IF('Sup Tab S4_Mean'!AR106&gt;'Sup Tab S4_Mean'!AR$11,'Sup Tab S4_Mean'!AR106,"")</f>
        <v/>
      </c>
      <c r="AQ84" s="26" t="str">
        <f>IF('Sup Tab S4_Mean'!AS106&gt;'Sup Tab S4_Mean'!AS$11,'Sup Tab S4_Mean'!AS106,"")</f>
        <v/>
      </c>
      <c r="AR84" s="26" t="str">
        <f>IF('Sup Tab S4_Mean'!AT106&gt;'Sup Tab S4_Mean'!AT$11,'Sup Tab S4_Mean'!AT106,"")</f>
        <v/>
      </c>
      <c r="AS84" s="26" t="str">
        <f>IF('Sup Tab S4_Mean'!AU106&gt;'Sup Tab S4_Mean'!AU$11,'Sup Tab S4_Mean'!AU106,"")</f>
        <v/>
      </c>
      <c r="AT84" s="26" t="str">
        <f>IF('Sup Tab S4_Mean'!AV106&gt;'Sup Tab S4_Mean'!AV$11,'Sup Tab S4_Mean'!AV106,"")</f>
        <v/>
      </c>
      <c r="AU84" s="26" t="str">
        <f>IF('Sup Tab S4_Mean'!AW106&gt;'Sup Tab S4_Mean'!AW$11,'Sup Tab S4_Mean'!AW106,"")</f>
        <v/>
      </c>
      <c r="AV84" s="26">
        <f>IF('Sup Tab S4_Mean'!AX106&gt;'Sup Tab S4_Mean'!AX$11,'Sup Tab S4_Mean'!AX106,"")</f>
        <v>34.740812310177184</v>
      </c>
      <c r="AW84" s="26">
        <f>IF('Sup Tab S4_Mean'!AY106&gt;'Sup Tab S4_Mean'!AY$11,'Sup Tab S4_Mean'!AY106,"")</f>
        <v>15935.465069882279</v>
      </c>
      <c r="AX84" s="26" t="str">
        <f>IF('Sup Tab S4_Mean'!AZ106&gt;'Sup Tab S4_Mean'!AZ$11,'Sup Tab S4_Mean'!AZ106,"")</f>
        <v/>
      </c>
      <c r="AY84" s="26" t="str">
        <f>IF('Sup Tab S4_Mean'!BA106&gt;'Sup Tab S4_Mean'!BA$11,'Sup Tab S4_Mean'!BA106,"")</f>
        <v/>
      </c>
      <c r="AZ84" s="26" t="str">
        <f>IF('Sup Tab S4_Mean'!BB106&gt;'Sup Tab S4_Mean'!BB$11,'Sup Tab S4_Mean'!BB106,"")</f>
        <v/>
      </c>
      <c r="BA84" s="26" t="str">
        <f>IF('Sup Tab S4_Mean'!BC106&gt;'Sup Tab S4_Mean'!BC$11,'Sup Tab S4_Mean'!BC106,"")</f>
        <v/>
      </c>
      <c r="BB84" s="26" t="str">
        <f>IF('Sup Tab S4_Mean'!BD106&gt;'Sup Tab S4_Mean'!BD$11,'Sup Tab S4_Mean'!BD106,"")</f>
        <v/>
      </c>
      <c r="BC84" s="26" t="str">
        <f>IF('Sup Tab S4_Mean'!BE106&gt;'Sup Tab S4_Mean'!BE$11,'Sup Tab S4_Mean'!BE106,"")</f>
        <v/>
      </c>
      <c r="BD84" s="26">
        <f>IF('Sup Tab S4_Mean'!BF106&gt;'Sup Tab S4_Mean'!BF$11,'Sup Tab S4_Mean'!BF106,"")</f>
        <v>8910.5172965318761</v>
      </c>
      <c r="BE84" s="26" t="str">
        <f>IF('Sup Tab S4_Mean'!BG106&gt;'Sup Tab S4_Mean'!BG$11,'Sup Tab S4_Mean'!BG106,"")</f>
        <v/>
      </c>
      <c r="BF84" s="26" t="str">
        <f>IF('Sup Tab S4_Mean'!BH106&gt;'Sup Tab S4_Mean'!BH$11,'Sup Tab S4_Mean'!BH106,"")</f>
        <v/>
      </c>
      <c r="BG84" s="26">
        <f>IF('Sup Tab S4_Mean'!BI106&gt;'Sup Tab S4_Mean'!BI$11,'Sup Tab S4_Mean'!BI106,"")</f>
        <v>5805.2625737855342</v>
      </c>
      <c r="BH84" s="26" t="str">
        <f>IF('Sup Tab S4_Mean'!BJ106&gt;'Sup Tab S4_Mean'!BJ$11,'Sup Tab S4_Mean'!BJ106,"")</f>
        <v/>
      </c>
      <c r="BI84" s="26" t="str">
        <f>IF('Sup Tab S4_Mean'!BK106&gt;'Sup Tab S4_Mean'!BK$11,'Sup Tab S4_Mean'!BK106,"")</f>
        <v/>
      </c>
      <c r="BJ84" s="26" t="str">
        <f>IF('Sup Tab S4_Mean'!BL106&gt;'Sup Tab S4_Mean'!BL$11,'Sup Tab S4_Mean'!BL106,"")</f>
        <v/>
      </c>
      <c r="BK84" s="26" t="str">
        <f>IF('Sup Tab S4_Mean'!BM106&gt;'Sup Tab S4_Mean'!BM$11,'Sup Tab S4_Mean'!BM106,"")</f>
        <v/>
      </c>
      <c r="BL84" s="26" t="str">
        <f>IF('Sup Tab S4_Mean'!BN106&gt;'Sup Tab S4_Mean'!BN$11,'Sup Tab S4_Mean'!BN106,"")</f>
        <v/>
      </c>
      <c r="BM84" s="26" t="str">
        <f>IF('Sup Tab S4_Mean'!BP106&gt;'Sup Tab S4_Mean'!BP$11,'Sup Tab S4_Mean'!BP106,"")</f>
        <v/>
      </c>
      <c r="BN84" s="26" t="str">
        <f>IF('Sup Tab S4_Mean'!BQ106&gt;'Sup Tab S4_Mean'!BQ$11,'Sup Tab S4_Mean'!BQ106,"")</f>
        <v/>
      </c>
      <c r="BO84" s="26" t="str">
        <f>IF('Sup Tab S4_Mean'!BR106&gt;'Sup Tab S4_Mean'!BR$11,'Sup Tab S4_Mean'!BR106,"")</f>
        <v/>
      </c>
      <c r="BP84" s="26" t="str">
        <f>IF('Sup Tab S4_Mean'!BS106&gt;'Sup Tab S4_Mean'!BS$11,'Sup Tab S4_Mean'!BS106,"")</f>
        <v/>
      </c>
      <c r="BQ84" s="26" t="str">
        <f>IF('Sup Tab S4_Mean'!BT106&gt;'Sup Tab S4_Mean'!BT$11,'Sup Tab S4_Mean'!BT106,"")</f>
        <v/>
      </c>
      <c r="BR84" s="26" t="str">
        <f>IF('Sup Tab S4_Mean'!BU106&gt;'Sup Tab S4_Mean'!BU$11,'Sup Tab S4_Mean'!BU106,"")</f>
        <v/>
      </c>
      <c r="BS84" s="26" t="str">
        <f>IF('Sup Tab S4_Mean'!BV106&gt;'Sup Tab S4_Mean'!BV$11,'Sup Tab S4_Mean'!BV106,"")</f>
        <v/>
      </c>
      <c r="BT84" s="26" t="str">
        <f>IF('Sup Tab S4_Mean'!BW106&gt;'Sup Tab S4_Mean'!BW$11,'Sup Tab S4_Mean'!BW106,"")</f>
        <v/>
      </c>
      <c r="BU84" s="26" t="str">
        <f>IF('Sup Tab S4_Mean'!BX106&gt;'Sup Tab S4_Mean'!BX$11,'Sup Tab S4_Mean'!BX106,"")</f>
        <v/>
      </c>
      <c r="BV84" s="26" t="str">
        <f>IF('Sup Tab S4_Mean'!BY106&gt;'Sup Tab S4_Mean'!BY$11,'Sup Tab S4_Mean'!BY106,"")</f>
        <v/>
      </c>
      <c r="BW84" s="26" t="str">
        <f>IF('Sup Tab S4_Mean'!BZ106&gt;'Sup Tab S4_Mean'!BZ$11,'Sup Tab S4_Mean'!BZ106,"")</f>
        <v/>
      </c>
      <c r="BX84" s="26" t="str">
        <f>IF('Sup Tab S4_Mean'!CA106&gt;'Sup Tab S4_Mean'!CA$11,'Sup Tab S4_Mean'!CA106,"")</f>
        <v/>
      </c>
      <c r="BY84" s="26" t="str">
        <f>IF('Sup Tab S4_Mean'!CB106&gt;'Sup Tab S4_Mean'!CB$11,'Sup Tab S4_Mean'!CB106,"")</f>
        <v/>
      </c>
      <c r="BZ84" s="26" t="str">
        <f>IF('Sup Tab S4_Mean'!CC106&gt;'Sup Tab S4_Mean'!CC$11,'Sup Tab S4_Mean'!CC106,"")</f>
        <v/>
      </c>
      <c r="CA84" s="26" t="str">
        <f>IF('Sup Tab S4_Mean'!CD106&gt;'Sup Tab S4_Mean'!CD$11,'Sup Tab S4_Mean'!CD106,"")</f>
        <v/>
      </c>
      <c r="CB84" s="26" t="str">
        <f>IF('Sup Tab S4_Mean'!CE106&gt;'Sup Tab S4_Mean'!CE$11,'Sup Tab S4_Mean'!CE106,"")</f>
        <v/>
      </c>
      <c r="CC84" s="26" t="str">
        <f>IF('Sup Tab S4_Mean'!CF106&gt;'Sup Tab S4_Mean'!CF$11,'Sup Tab S4_Mean'!CF106,"")</f>
        <v/>
      </c>
      <c r="CD84" s="26" t="str">
        <f>IF('Sup Tab S4_Mean'!CG106&gt;'Sup Tab S4_Mean'!CG$11,'Sup Tab S4_Mean'!CG106,"")</f>
        <v/>
      </c>
      <c r="CE84" s="26"/>
      <c r="CF84" s="26"/>
      <c r="CG84" s="26"/>
      <c r="CH84" s="26"/>
      <c r="CI84" s="26"/>
      <c r="CJ84" s="26"/>
      <c r="CK84" s="26"/>
      <c r="CL84" s="26"/>
      <c r="CM84" s="26"/>
    </row>
    <row r="85" spans="1:91" ht="12.75" customHeight="1" x14ac:dyDescent="0.3">
      <c r="A85" s="1" t="s">
        <v>1</v>
      </c>
      <c r="B85" s="1" t="s">
        <v>250</v>
      </c>
      <c r="C85" s="26" t="str">
        <f>IF('Sup Tab S4_Mean'!E107&gt;'Sup Tab S4_Mean'!E$11,'Sup Tab S4_Mean'!E107,"")</f>
        <v/>
      </c>
      <c r="D85" s="26" t="str">
        <f>IF('Sup Tab S4_Mean'!F107&gt;'Sup Tab S4_Mean'!F$11,'Sup Tab S4_Mean'!F107,"")</f>
        <v/>
      </c>
      <c r="E85" s="26" t="str">
        <f>IF('Sup Tab S4_Mean'!G107&gt;'Sup Tab S4_Mean'!G$11,'Sup Tab S4_Mean'!G107,"")</f>
        <v/>
      </c>
      <c r="F85" s="26" t="str">
        <f>IF('Sup Tab S4_Mean'!H107&gt;'Sup Tab S4_Mean'!H$11,'Sup Tab S4_Mean'!H107,"")</f>
        <v/>
      </c>
      <c r="G85" s="26" t="str">
        <f>IF('Sup Tab S4_Mean'!I107&gt;'Sup Tab S4_Mean'!I$11,'Sup Tab S4_Mean'!I107,"")</f>
        <v/>
      </c>
      <c r="H85" s="26" t="str">
        <f>IF('Sup Tab S4_Mean'!J107&gt;'Sup Tab S4_Mean'!J$11,'Sup Tab S4_Mean'!J107,"")</f>
        <v/>
      </c>
      <c r="I85" s="26" t="str">
        <f>IF('Sup Tab S4_Mean'!K107&gt;'Sup Tab S4_Mean'!K$11,'Sup Tab S4_Mean'!K107,"")</f>
        <v/>
      </c>
      <c r="J85" s="26" t="str">
        <f>IF('Sup Tab S4_Mean'!L107&gt;'Sup Tab S4_Mean'!L$11,'Sup Tab S4_Mean'!L107,"")</f>
        <v/>
      </c>
      <c r="K85" s="26" t="str">
        <f>IF('Sup Tab S4_Mean'!M107&gt;'Sup Tab S4_Mean'!M$11,'Sup Tab S4_Mean'!M107,"")</f>
        <v/>
      </c>
      <c r="L85" s="26" t="str">
        <f>IF('Sup Tab S4_Mean'!N107&gt;'Sup Tab S4_Mean'!N$11,'Sup Tab S4_Mean'!N107,"")</f>
        <v/>
      </c>
      <c r="M85" s="26" t="str">
        <f>IF('Sup Tab S4_Mean'!O107&gt;'Sup Tab S4_Mean'!O$11,'Sup Tab S4_Mean'!O107,"")</f>
        <v/>
      </c>
      <c r="N85" s="26" t="str">
        <f>IF('Sup Tab S4_Mean'!P107&gt;'Sup Tab S4_Mean'!P$11,'Sup Tab S4_Mean'!P107,"")</f>
        <v/>
      </c>
      <c r="O85" s="26" t="str">
        <f>IF('Sup Tab S4_Mean'!Q107&gt;'Sup Tab S4_Mean'!Q$11,'Sup Tab S4_Mean'!Q107,"")</f>
        <v/>
      </c>
      <c r="P85" s="26" t="str">
        <f>IF('Sup Tab S4_Mean'!R107&gt;'Sup Tab S4_Mean'!R$11,'Sup Tab S4_Mean'!R107,"")</f>
        <v/>
      </c>
      <c r="Q85" s="26" t="str">
        <f>IF('Sup Tab S4_Mean'!S107&gt;'Sup Tab S4_Mean'!S$11,'Sup Tab S4_Mean'!S107,"")</f>
        <v/>
      </c>
      <c r="R85" s="26" t="str">
        <f>IF('Sup Tab S4_Mean'!T107&gt;'Sup Tab S4_Mean'!T$11,'Sup Tab S4_Mean'!T107,"")</f>
        <v/>
      </c>
      <c r="S85" s="26" t="str">
        <f>IF('Sup Tab S4_Mean'!U107&gt;'Sup Tab S4_Mean'!U$11,'Sup Tab S4_Mean'!U107,"")</f>
        <v/>
      </c>
      <c r="T85" s="26" t="str">
        <f>IF('Sup Tab S4_Mean'!V107&gt;'Sup Tab S4_Mean'!V$11,'Sup Tab S4_Mean'!V107,"")</f>
        <v/>
      </c>
      <c r="U85" s="26" t="str">
        <f>IF('Sup Tab S4_Mean'!W107&gt;'Sup Tab S4_Mean'!W$11,'Sup Tab S4_Mean'!W107,"")</f>
        <v/>
      </c>
      <c r="V85" s="26" t="str">
        <f>IF('Sup Tab S4_Mean'!X107&gt;'Sup Tab S4_Mean'!X$11,'Sup Tab S4_Mean'!X107,"")</f>
        <v/>
      </c>
      <c r="W85" s="26" t="str">
        <f>IF('Sup Tab S4_Mean'!Y107&gt;'Sup Tab S4_Mean'!Y$11,'Sup Tab S4_Mean'!Y107,"")</f>
        <v/>
      </c>
      <c r="X85" s="26" t="str">
        <f>IF('Sup Tab S4_Mean'!Z107&gt;'Sup Tab S4_Mean'!Z$11,'Sup Tab S4_Mean'!Z107,"")</f>
        <v/>
      </c>
      <c r="Y85" s="26" t="str">
        <f>IF('Sup Tab S4_Mean'!AA107&gt;'Sup Tab S4_Mean'!AA$11,'Sup Tab S4_Mean'!AA107,"")</f>
        <v/>
      </c>
      <c r="Z85" s="26" t="str">
        <f>IF('Sup Tab S4_Mean'!AB107&gt;'Sup Tab S4_Mean'!AB$11,'Sup Tab S4_Mean'!AB107,"")</f>
        <v/>
      </c>
      <c r="AA85" s="26" t="str">
        <f>IF('Sup Tab S4_Mean'!AC107&gt;'Sup Tab S4_Mean'!AC$11,'Sup Tab S4_Mean'!AC107,"")</f>
        <v/>
      </c>
      <c r="AB85" s="26" t="str">
        <f>IF('Sup Tab S4_Mean'!AD107&gt;'Sup Tab S4_Mean'!AD$11,'Sup Tab S4_Mean'!AD107,"")</f>
        <v/>
      </c>
      <c r="AC85" s="26" t="str">
        <f>IF('Sup Tab S4_Mean'!AE107&gt;'Sup Tab S4_Mean'!AE$11,'Sup Tab S4_Mean'!AE107,"")</f>
        <v/>
      </c>
      <c r="AD85" s="26" t="str">
        <f>IF('Sup Tab S4_Mean'!AF107&gt;'Sup Tab S4_Mean'!AF$11,'Sup Tab S4_Mean'!AF107,"")</f>
        <v/>
      </c>
      <c r="AE85" s="26" t="str">
        <f>IF('Sup Tab S4_Mean'!AG107&gt;'Sup Tab S4_Mean'!AG$11,'Sup Tab S4_Mean'!AG107,"")</f>
        <v/>
      </c>
      <c r="AF85" s="26" t="str">
        <f>IF('Sup Tab S4_Mean'!AH107&gt;'Sup Tab S4_Mean'!AH$11,'Sup Tab S4_Mean'!AH107,"")</f>
        <v/>
      </c>
      <c r="AG85" s="26" t="str">
        <f>IF('Sup Tab S4_Mean'!AI107&gt;'Sup Tab S4_Mean'!AI$11,'Sup Tab S4_Mean'!AI107,"")</f>
        <v/>
      </c>
      <c r="AH85" s="26" t="str">
        <f>IF('Sup Tab S4_Mean'!AJ107&gt;'Sup Tab S4_Mean'!AJ$11,'Sup Tab S4_Mean'!AJ107,"")</f>
        <v/>
      </c>
      <c r="AI85" s="26" t="str">
        <f>IF('Sup Tab S4_Mean'!AK107&gt;'Sup Tab S4_Mean'!AK$11,'Sup Tab S4_Mean'!AK107,"")</f>
        <v/>
      </c>
      <c r="AJ85" s="26" t="str">
        <f>IF('Sup Tab S4_Mean'!AL107&gt;'Sup Tab S4_Mean'!AL$11,'Sup Tab S4_Mean'!AL107,"")</f>
        <v/>
      </c>
      <c r="AK85" s="26" t="str">
        <f>IF('Sup Tab S4_Mean'!AM107&gt;'Sup Tab S4_Mean'!AM$11,'Sup Tab S4_Mean'!AM107,"")</f>
        <v/>
      </c>
      <c r="AL85" s="26" t="str">
        <f>IF('Sup Tab S4_Mean'!AN107&gt;'Sup Tab S4_Mean'!AN$11,'Sup Tab S4_Mean'!AN107,"")</f>
        <v/>
      </c>
      <c r="AM85" s="26" t="str">
        <f>IF('Sup Tab S4_Mean'!AO107&gt;'Sup Tab S4_Mean'!AO$11,'Sup Tab S4_Mean'!AO107,"")</f>
        <v/>
      </c>
      <c r="AN85" s="26" t="str">
        <f>IF('Sup Tab S4_Mean'!AP107&gt;'Sup Tab S4_Mean'!AP$11,'Sup Tab S4_Mean'!AP107,"")</f>
        <v/>
      </c>
      <c r="AO85" s="26" t="str">
        <f>IF('Sup Tab S4_Mean'!AQ107&gt;'Sup Tab S4_Mean'!AQ$11,'Sup Tab S4_Mean'!AQ107,"")</f>
        <v/>
      </c>
      <c r="AP85" s="26" t="str">
        <f>IF('Sup Tab S4_Mean'!AR107&gt;'Sup Tab S4_Mean'!AR$11,'Sup Tab S4_Mean'!AR107,"")</f>
        <v/>
      </c>
      <c r="AQ85" s="26" t="str">
        <f>IF('Sup Tab S4_Mean'!AS107&gt;'Sup Tab S4_Mean'!AS$11,'Sup Tab S4_Mean'!AS107,"")</f>
        <v/>
      </c>
      <c r="AR85" s="26" t="str">
        <f>IF('Sup Tab S4_Mean'!AT107&gt;'Sup Tab S4_Mean'!AT$11,'Sup Tab S4_Mean'!AT107,"")</f>
        <v/>
      </c>
      <c r="AS85" s="26" t="str">
        <f>IF('Sup Tab S4_Mean'!AU107&gt;'Sup Tab S4_Mean'!AU$11,'Sup Tab S4_Mean'!AU107,"")</f>
        <v/>
      </c>
      <c r="AT85" s="26" t="str">
        <f>IF('Sup Tab S4_Mean'!AV107&gt;'Sup Tab S4_Mean'!AV$11,'Sup Tab S4_Mean'!AV107,"")</f>
        <v/>
      </c>
      <c r="AU85" s="26" t="str">
        <f>IF('Sup Tab S4_Mean'!AW107&gt;'Sup Tab S4_Mean'!AW$11,'Sup Tab S4_Mean'!AW107,"")</f>
        <v/>
      </c>
      <c r="AV85" s="26" t="str">
        <f>IF('Sup Tab S4_Mean'!AX107&gt;'Sup Tab S4_Mean'!AX$11,'Sup Tab S4_Mean'!AX107,"")</f>
        <v/>
      </c>
      <c r="AW85" s="26" t="str">
        <f>IF('Sup Tab S4_Mean'!AY107&gt;'Sup Tab S4_Mean'!AY$11,'Sup Tab S4_Mean'!AY107,"")</f>
        <v/>
      </c>
      <c r="AX85" s="26" t="str">
        <f>IF('Sup Tab S4_Mean'!AZ107&gt;'Sup Tab S4_Mean'!AZ$11,'Sup Tab S4_Mean'!AZ107,"")</f>
        <v/>
      </c>
      <c r="AY85" s="26" t="str">
        <f>IF('Sup Tab S4_Mean'!BA107&gt;'Sup Tab S4_Mean'!BA$11,'Sup Tab S4_Mean'!BA107,"")</f>
        <v/>
      </c>
      <c r="AZ85" s="26" t="str">
        <f>IF('Sup Tab S4_Mean'!BB107&gt;'Sup Tab S4_Mean'!BB$11,'Sup Tab S4_Mean'!BB107,"")</f>
        <v/>
      </c>
      <c r="BA85" s="26" t="str">
        <f>IF('Sup Tab S4_Mean'!BC107&gt;'Sup Tab S4_Mean'!BC$11,'Sup Tab S4_Mean'!BC107,"")</f>
        <v/>
      </c>
      <c r="BB85" s="26" t="str">
        <f>IF('Sup Tab S4_Mean'!BD107&gt;'Sup Tab S4_Mean'!BD$11,'Sup Tab S4_Mean'!BD107,"")</f>
        <v/>
      </c>
      <c r="BC85" s="26" t="str">
        <f>IF('Sup Tab S4_Mean'!BE107&gt;'Sup Tab S4_Mean'!BE$11,'Sup Tab S4_Mean'!BE107,"")</f>
        <v/>
      </c>
      <c r="BD85" s="26" t="str">
        <f>IF('Sup Tab S4_Mean'!BF107&gt;'Sup Tab S4_Mean'!BF$11,'Sup Tab S4_Mean'!BF107,"")</f>
        <v/>
      </c>
      <c r="BE85" s="26" t="str">
        <f>IF('Sup Tab S4_Mean'!BG107&gt;'Sup Tab S4_Mean'!BG$11,'Sup Tab S4_Mean'!BG107,"")</f>
        <v/>
      </c>
      <c r="BF85" s="26" t="str">
        <f>IF('Sup Tab S4_Mean'!BH107&gt;'Sup Tab S4_Mean'!BH$11,'Sup Tab S4_Mean'!BH107,"")</f>
        <v/>
      </c>
      <c r="BG85" s="26" t="str">
        <f>IF('Sup Tab S4_Mean'!BI107&gt;'Sup Tab S4_Mean'!BI$11,'Sup Tab S4_Mean'!BI107,"")</f>
        <v/>
      </c>
      <c r="BH85" s="26" t="str">
        <f>IF('Sup Tab S4_Mean'!BJ107&gt;'Sup Tab S4_Mean'!BJ$11,'Sup Tab S4_Mean'!BJ107,"")</f>
        <v/>
      </c>
      <c r="BI85" s="26" t="str">
        <f>IF('Sup Tab S4_Mean'!BK107&gt;'Sup Tab S4_Mean'!BK$11,'Sup Tab S4_Mean'!BK107,"")</f>
        <v/>
      </c>
      <c r="BJ85" s="26" t="str">
        <f>IF('Sup Tab S4_Mean'!BL107&gt;'Sup Tab S4_Mean'!BL$11,'Sup Tab S4_Mean'!BL107,"")</f>
        <v/>
      </c>
      <c r="BK85" s="26" t="str">
        <f>IF('Sup Tab S4_Mean'!BM107&gt;'Sup Tab S4_Mean'!BM$11,'Sup Tab S4_Mean'!BM107,"")</f>
        <v/>
      </c>
      <c r="BL85" s="26" t="str">
        <f>IF('Sup Tab S4_Mean'!BN107&gt;'Sup Tab S4_Mean'!BN$11,'Sup Tab S4_Mean'!BN107,"")</f>
        <v/>
      </c>
      <c r="BM85" s="26" t="str">
        <f>IF('Sup Tab S4_Mean'!BP107&gt;'Sup Tab S4_Mean'!BP$11,'Sup Tab S4_Mean'!BP107,"")</f>
        <v/>
      </c>
      <c r="BN85" s="26" t="str">
        <f>IF('Sup Tab S4_Mean'!BQ107&gt;'Sup Tab S4_Mean'!BQ$11,'Sup Tab S4_Mean'!BQ107,"")</f>
        <v/>
      </c>
      <c r="BO85" s="26" t="str">
        <f>IF('Sup Tab S4_Mean'!BR107&gt;'Sup Tab S4_Mean'!BR$11,'Sup Tab S4_Mean'!BR107,"")</f>
        <v/>
      </c>
      <c r="BP85" s="26" t="str">
        <f>IF('Sup Tab S4_Mean'!BS107&gt;'Sup Tab S4_Mean'!BS$11,'Sup Tab S4_Mean'!BS107,"")</f>
        <v/>
      </c>
      <c r="BQ85" s="26" t="str">
        <f>IF('Sup Tab S4_Mean'!BT107&gt;'Sup Tab S4_Mean'!BT$11,'Sup Tab S4_Mean'!BT107,"")</f>
        <v/>
      </c>
      <c r="BR85" s="26" t="str">
        <f>IF('Sup Tab S4_Mean'!BU107&gt;'Sup Tab S4_Mean'!BU$11,'Sup Tab S4_Mean'!BU107,"")</f>
        <v/>
      </c>
      <c r="BS85" s="26" t="str">
        <f>IF('Sup Tab S4_Mean'!BV107&gt;'Sup Tab S4_Mean'!BV$11,'Sup Tab S4_Mean'!BV107,"")</f>
        <v/>
      </c>
      <c r="BT85" s="26" t="str">
        <f>IF('Sup Tab S4_Mean'!BW107&gt;'Sup Tab S4_Mean'!BW$11,'Sup Tab S4_Mean'!BW107,"")</f>
        <v/>
      </c>
      <c r="BU85" s="26" t="str">
        <f>IF('Sup Tab S4_Mean'!BX107&gt;'Sup Tab S4_Mean'!BX$11,'Sup Tab S4_Mean'!BX107,"")</f>
        <v/>
      </c>
      <c r="BV85" s="26" t="str">
        <f>IF('Sup Tab S4_Mean'!BY107&gt;'Sup Tab S4_Mean'!BY$11,'Sup Tab S4_Mean'!BY107,"")</f>
        <v/>
      </c>
      <c r="BW85" s="26" t="str">
        <f>IF('Sup Tab S4_Mean'!BZ107&gt;'Sup Tab S4_Mean'!BZ$11,'Sup Tab S4_Mean'!BZ107,"")</f>
        <v/>
      </c>
      <c r="BX85" s="26" t="str">
        <f>IF('Sup Tab S4_Mean'!CA107&gt;'Sup Tab S4_Mean'!CA$11,'Sup Tab S4_Mean'!CA107,"")</f>
        <v/>
      </c>
      <c r="BY85" s="26" t="str">
        <f>IF('Sup Tab S4_Mean'!CB107&gt;'Sup Tab S4_Mean'!CB$11,'Sup Tab S4_Mean'!CB107,"")</f>
        <v/>
      </c>
      <c r="BZ85" s="26" t="str">
        <f>IF('Sup Tab S4_Mean'!CC107&gt;'Sup Tab S4_Mean'!CC$11,'Sup Tab S4_Mean'!CC107,"")</f>
        <v/>
      </c>
      <c r="CA85" s="26" t="str">
        <f>IF('Sup Tab S4_Mean'!CD107&gt;'Sup Tab S4_Mean'!CD$11,'Sup Tab S4_Mean'!CD107,"")</f>
        <v/>
      </c>
      <c r="CB85" s="26" t="str">
        <f>IF('Sup Tab S4_Mean'!CE107&gt;'Sup Tab S4_Mean'!CE$11,'Sup Tab S4_Mean'!CE107,"")</f>
        <v/>
      </c>
      <c r="CC85" s="26" t="str">
        <f>IF('Sup Tab S4_Mean'!CF107&gt;'Sup Tab S4_Mean'!CF$11,'Sup Tab S4_Mean'!CF107,"")</f>
        <v/>
      </c>
      <c r="CD85" s="26" t="str">
        <f>IF('Sup Tab S4_Mean'!CG107&gt;'Sup Tab S4_Mean'!CG$11,'Sup Tab S4_Mean'!CG107,"")</f>
        <v/>
      </c>
      <c r="CE85" s="26"/>
      <c r="CF85" s="26"/>
      <c r="CG85" s="26"/>
      <c r="CH85" s="26"/>
      <c r="CI85" s="26"/>
      <c r="CJ85" s="26"/>
      <c r="CK85" s="26"/>
      <c r="CL85" s="26"/>
      <c r="CM85" s="26"/>
    </row>
    <row r="86" spans="1:91" ht="12.75" customHeight="1" x14ac:dyDescent="0.3">
      <c r="A86" s="1" t="s">
        <v>1</v>
      </c>
      <c r="B86" s="1" t="s">
        <v>252</v>
      </c>
      <c r="C86" s="26" t="str">
        <f>IF('Sup Tab S4_Mean'!E108&gt;'Sup Tab S4_Mean'!E$11,'Sup Tab S4_Mean'!E108,"")</f>
        <v/>
      </c>
      <c r="D86" s="26" t="str">
        <f>IF('Sup Tab S4_Mean'!F108&gt;'Sup Tab S4_Mean'!F$11,'Sup Tab S4_Mean'!F108,"")</f>
        <v/>
      </c>
      <c r="E86" s="26" t="str">
        <f>IF('Sup Tab S4_Mean'!G108&gt;'Sup Tab S4_Mean'!G$11,'Sup Tab S4_Mean'!G108,"")</f>
        <v/>
      </c>
      <c r="F86" s="26" t="str">
        <f>IF('Sup Tab S4_Mean'!H108&gt;'Sup Tab S4_Mean'!H$11,'Sup Tab S4_Mean'!H108,"")</f>
        <v/>
      </c>
      <c r="G86" s="26" t="str">
        <f>IF('Sup Tab S4_Mean'!I108&gt;'Sup Tab S4_Mean'!I$11,'Sup Tab S4_Mean'!I108,"")</f>
        <v/>
      </c>
      <c r="H86" s="26" t="str">
        <f>IF('Sup Tab S4_Mean'!J108&gt;'Sup Tab S4_Mean'!J$11,'Sup Tab S4_Mean'!J108,"")</f>
        <v/>
      </c>
      <c r="I86" s="26" t="str">
        <f>IF('Sup Tab S4_Mean'!K108&gt;'Sup Tab S4_Mean'!K$11,'Sup Tab S4_Mean'!K108,"")</f>
        <v/>
      </c>
      <c r="J86" s="26" t="str">
        <f>IF('Sup Tab S4_Mean'!L108&gt;'Sup Tab S4_Mean'!L$11,'Sup Tab S4_Mean'!L108,"")</f>
        <v/>
      </c>
      <c r="K86" s="26" t="str">
        <f>IF('Sup Tab S4_Mean'!M108&gt;'Sup Tab S4_Mean'!M$11,'Sup Tab S4_Mean'!M108,"")</f>
        <v/>
      </c>
      <c r="L86" s="26" t="str">
        <f>IF('Sup Tab S4_Mean'!N108&gt;'Sup Tab S4_Mean'!N$11,'Sup Tab S4_Mean'!N108,"")</f>
        <v/>
      </c>
      <c r="M86" s="26" t="str">
        <f>IF('Sup Tab S4_Mean'!O108&gt;'Sup Tab S4_Mean'!O$11,'Sup Tab S4_Mean'!O108,"")</f>
        <v/>
      </c>
      <c r="N86" s="26" t="str">
        <f>IF('Sup Tab S4_Mean'!P108&gt;'Sup Tab S4_Mean'!P$11,'Sup Tab S4_Mean'!P108,"")</f>
        <v/>
      </c>
      <c r="O86" s="26" t="str">
        <f>IF('Sup Tab S4_Mean'!Q108&gt;'Sup Tab S4_Mean'!Q$11,'Sup Tab S4_Mean'!Q108,"")</f>
        <v/>
      </c>
      <c r="P86" s="26" t="str">
        <f>IF('Sup Tab S4_Mean'!R108&gt;'Sup Tab S4_Mean'!R$11,'Sup Tab S4_Mean'!R108,"")</f>
        <v/>
      </c>
      <c r="Q86" s="26" t="str">
        <f>IF('Sup Tab S4_Mean'!S108&gt;'Sup Tab S4_Mean'!S$11,'Sup Tab S4_Mean'!S108,"")</f>
        <v/>
      </c>
      <c r="R86" s="26" t="str">
        <f>IF('Sup Tab S4_Mean'!T108&gt;'Sup Tab S4_Mean'!T$11,'Sup Tab S4_Mean'!T108,"")</f>
        <v/>
      </c>
      <c r="S86" s="26" t="str">
        <f>IF('Sup Tab S4_Mean'!U108&gt;'Sup Tab S4_Mean'!U$11,'Sup Tab S4_Mean'!U108,"")</f>
        <v/>
      </c>
      <c r="T86" s="26" t="str">
        <f>IF('Sup Tab S4_Mean'!V108&gt;'Sup Tab S4_Mean'!V$11,'Sup Tab S4_Mean'!V108,"")</f>
        <v/>
      </c>
      <c r="U86" s="26" t="str">
        <f>IF('Sup Tab S4_Mean'!W108&gt;'Sup Tab S4_Mean'!W$11,'Sup Tab S4_Mean'!W108,"")</f>
        <v/>
      </c>
      <c r="V86" s="26" t="str">
        <f>IF('Sup Tab S4_Mean'!X108&gt;'Sup Tab S4_Mean'!X$11,'Sup Tab S4_Mean'!X108,"")</f>
        <v/>
      </c>
      <c r="W86" s="26" t="str">
        <f>IF('Sup Tab S4_Mean'!Y108&gt;'Sup Tab S4_Mean'!Y$11,'Sup Tab S4_Mean'!Y108,"")</f>
        <v/>
      </c>
      <c r="X86" s="26" t="str">
        <f>IF('Sup Tab S4_Mean'!Z108&gt;'Sup Tab S4_Mean'!Z$11,'Sup Tab S4_Mean'!Z108,"")</f>
        <v/>
      </c>
      <c r="Y86" s="26" t="str">
        <f>IF('Sup Tab S4_Mean'!AA108&gt;'Sup Tab S4_Mean'!AA$11,'Sup Tab S4_Mean'!AA108,"")</f>
        <v/>
      </c>
      <c r="Z86" s="26" t="str">
        <f>IF('Sup Tab S4_Mean'!AB108&gt;'Sup Tab S4_Mean'!AB$11,'Sup Tab S4_Mean'!AB108,"")</f>
        <v/>
      </c>
      <c r="AA86" s="26" t="str">
        <f>IF('Sup Tab S4_Mean'!AC108&gt;'Sup Tab S4_Mean'!AC$11,'Sup Tab S4_Mean'!AC108,"")</f>
        <v/>
      </c>
      <c r="AB86" s="26" t="str">
        <f>IF('Sup Tab S4_Mean'!AD108&gt;'Sup Tab S4_Mean'!AD$11,'Sup Tab S4_Mean'!AD108,"")</f>
        <v/>
      </c>
      <c r="AC86" s="26" t="str">
        <f>IF('Sup Tab S4_Mean'!AE108&gt;'Sup Tab S4_Mean'!AE$11,'Sup Tab S4_Mean'!AE108,"")</f>
        <v/>
      </c>
      <c r="AD86" s="26" t="str">
        <f>IF('Sup Tab S4_Mean'!AF108&gt;'Sup Tab S4_Mean'!AF$11,'Sup Tab S4_Mean'!AF108,"")</f>
        <v/>
      </c>
      <c r="AE86" s="26" t="str">
        <f>IF('Sup Tab S4_Mean'!AG108&gt;'Sup Tab S4_Mean'!AG$11,'Sup Tab S4_Mean'!AG108,"")</f>
        <v/>
      </c>
      <c r="AF86" s="26" t="str">
        <f>IF('Sup Tab S4_Mean'!AH108&gt;'Sup Tab S4_Mean'!AH$11,'Sup Tab S4_Mean'!AH108,"")</f>
        <v/>
      </c>
      <c r="AG86" s="26" t="str">
        <f>IF('Sup Tab S4_Mean'!AI108&gt;'Sup Tab S4_Mean'!AI$11,'Sup Tab S4_Mean'!AI108,"")</f>
        <v/>
      </c>
      <c r="AH86" s="26" t="str">
        <f>IF('Sup Tab S4_Mean'!AJ108&gt;'Sup Tab S4_Mean'!AJ$11,'Sup Tab S4_Mean'!AJ108,"")</f>
        <v/>
      </c>
      <c r="AI86" s="26" t="str">
        <f>IF('Sup Tab S4_Mean'!AK108&gt;'Sup Tab S4_Mean'!AK$11,'Sup Tab S4_Mean'!AK108,"")</f>
        <v/>
      </c>
      <c r="AJ86" s="26" t="str">
        <f>IF('Sup Tab S4_Mean'!AL108&gt;'Sup Tab S4_Mean'!AL$11,'Sup Tab S4_Mean'!AL108,"")</f>
        <v/>
      </c>
      <c r="AK86" s="26" t="str">
        <f>IF('Sup Tab S4_Mean'!AM108&gt;'Sup Tab S4_Mean'!AM$11,'Sup Tab S4_Mean'!AM108,"")</f>
        <v/>
      </c>
      <c r="AL86" s="26" t="str">
        <f>IF('Sup Tab S4_Mean'!AN108&gt;'Sup Tab S4_Mean'!AN$11,'Sup Tab S4_Mean'!AN108,"")</f>
        <v/>
      </c>
      <c r="AM86" s="26" t="str">
        <f>IF('Sup Tab S4_Mean'!AO108&gt;'Sup Tab S4_Mean'!AO$11,'Sup Tab S4_Mean'!AO108,"")</f>
        <v/>
      </c>
      <c r="AN86" s="26" t="str">
        <f>IF('Sup Tab S4_Mean'!AP108&gt;'Sup Tab S4_Mean'!AP$11,'Sup Tab S4_Mean'!AP108,"")</f>
        <v/>
      </c>
      <c r="AO86" s="26" t="str">
        <f>IF('Sup Tab S4_Mean'!AQ108&gt;'Sup Tab S4_Mean'!AQ$11,'Sup Tab S4_Mean'!AQ108,"")</f>
        <v/>
      </c>
      <c r="AP86" s="26" t="str">
        <f>IF('Sup Tab S4_Mean'!AR108&gt;'Sup Tab S4_Mean'!AR$11,'Sup Tab S4_Mean'!AR108,"")</f>
        <v/>
      </c>
      <c r="AQ86" s="26" t="str">
        <f>IF('Sup Tab S4_Mean'!AS108&gt;'Sup Tab S4_Mean'!AS$11,'Sup Tab S4_Mean'!AS108,"")</f>
        <v/>
      </c>
      <c r="AR86" s="26" t="str">
        <f>IF('Sup Tab S4_Mean'!AT108&gt;'Sup Tab S4_Mean'!AT$11,'Sup Tab S4_Mean'!AT108,"")</f>
        <v/>
      </c>
      <c r="AS86" s="26" t="str">
        <f>IF('Sup Tab S4_Mean'!AU108&gt;'Sup Tab S4_Mean'!AU$11,'Sup Tab S4_Mean'!AU108,"")</f>
        <v/>
      </c>
      <c r="AT86" s="26" t="str">
        <f>IF('Sup Tab S4_Mean'!AV108&gt;'Sup Tab S4_Mean'!AV$11,'Sup Tab S4_Mean'!AV108,"")</f>
        <v/>
      </c>
      <c r="AU86" s="26" t="str">
        <f>IF('Sup Tab S4_Mean'!AW108&gt;'Sup Tab S4_Mean'!AW$11,'Sup Tab S4_Mean'!AW108,"")</f>
        <v/>
      </c>
      <c r="AV86" s="26" t="str">
        <f>IF('Sup Tab S4_Mean'!AX108&gt;'Sup Tab S4_Mean'!AX$11,'Sup Tab S4_Mean'!AX108,"")</f>
        <v/>
      </c>
      <c r="AW86" s="26" t="str">
        <f>IF('Sup Tab S4_Mean'!AY108&gt;'Sup Tab S4_Mean'!AY$11,'Sup Tab S4_Mean'!AY108,"")</f>
        <v/>
      </c>
      <c r="AX86" s="26" t="str">
        <f>IF('Sup Tab S4_Mean'!AZ108&gt;'Sup Tab S4_Mean'!AZ$11,'Sup Tab S4_Mean'!AZ108,"")</f>
        <v/>
      </c>
      <c r="AY86" s="26" t="str">
        <f>IF('Sup Tab S4_Mean'!BA108&gt;'Sup Tab S4_Mean'!BA$11,'Sup Tab S4_Mean'!BA108,"")</f>
        <v/>
      </c>
      <c r="AZ86" s="26" t="str">
        <f>IF('Sup Tab S4_Mean'!BB108&gt;'Sup Tab S4_Mean'!BB$11,'Sup Tab S4_Mean'!BB108,"")</f>
        <v/>
      </c>
      <c r="BA86" s="26" t="str">
        <f>IF('Sup Tab S4_Mean'!BC108&gt;'Sup Tab S4_Mean'!BC$11,'Sup Tab S4_Mean'!BC108,"")</f>
        <v/>
      </c>
      <c r="BB86" s="26" t="str">
        <f>IF('Sup Tab S4_Mean'!BD108&gt;'Sup Tab S4_Mean'!BD$11,'Sup Tab S4_Mean'!BD108,"")</f>
        <v/>
      </c>
      <c r="BC86" s="26" t="str">
        <f>IF('Sup Tab S4_Mean'!BE108&gt;'Sup Tab S4_Mean'!BE$11,'Sup Tab S4_Mean'!BE108,"")</f>
        <v/>
      </c>
      <c r="BD86" s="26" t="str">
        <f>IF('Sup Tab S4_Mean'!BF108&gt;'Sup Tab S4_Mean'!BF$11,'Sup Tab S4_Mean'!BF108,"")</f>
        <v/>
      </c>
      <c r="BE86" s="26" t="str">
        <f>IF('Sup Tab S4_Mean'!BG108&gt;'Sup Tab S4_Mean'!BG$11,'Sup Tab S4_Mean'!BG108,"")</f>
        <v/>
      </c>
      <c r="BF86" s="26" t="str">
        <f>IF('Sup Tab S4_Mean'!BH108&gt;'Sup Tab S4_Mean'!BH$11,'Sup Tab S4_Mean'!BH108,"")</f>
        <v/>
      </c>
      <c r="BG86" s="26" t="str">
        <f>IF('Sup Tab S4_Mean'!BI108&gt;'Sup Tab S4_Mean'!BI$11,'Sup Tab S4_Mean'!BI108,"")</f>
        <v/>
      </c>
      <c r="BH86" s="26" t="str">
        <f>IF('Sup Tab S4_Mean'!BJ108&gt;'Sup Tab S4_Mean'!BJ$11,'Sup Tab S4_Mean'!BJ108,"")</f>
        <v/>
      </c>
      <c r="BI86" s="26" t="str">
        <f>IF('Sup Tab S4_Mean'!BK108&gt;'Sup Tab S4_Mean'!BK$11,'Sup Tab S4_Mean'!BK108,"")</f>
        <v/>
      </c>
      <c r="BJ86" s="26" t="str">
        <f>IF('Sup Tab S4_Mean'!BL108&gt;'Sup Tab S4_Mean'!BL$11,'Sup Tab S4_Mean'!BL108,"")</f>
        <v/>
      </c>
      <c r="BK86" s="26" t="str">
        <f>IF('Sup Tab S4_Mean'!BM108&gt;'Sup Tab S4_Mean'!BM$11,'Sup Tab S4_Mean'!BM108,"")</f>
        <v/>
      </c>
      <c r="BL86" s="26" t="str">
        <f>IF('Sup Tab S4_Mean'!BN108&gt;'Sup Tab S4_Mean'!BN$11,'Sup Tab S4_Mean'!BN108,"")</f>
        <v/>
      </c>
      <c r="BM86" s="26" t="str">
        <f>IF('Sup Tab S4_Mean'!BP108&gt;'Sup Tab S4_Mean'!BP$11,'Sup Tab S4_Mean'!BP108,"")</f>
        <v/>
      </c>
      <c r="BN86" s="26" t="str">
        <f>IF('Sup Tab S4_Mean'!BQ108&gt;'Sup Tab S4_Mean'!BQ$11,'Sup Tab S4_Mean'!BQ108,"")</f>
        <v/>
      </c>
      <c r="BO86" s="26" t="str">
        <f>IF('Sup Tab S4_Mean'!BR108&gt;'Sup Tab S4_Mean'!BR$11,'Sup Tab S4_Mean'!BR108,"")</f>
        <v/>
      </c>
      <c r="BP86" s="26" t="str">
        <f>IF('Sup Tab S4_Mean'!BS108&gt;'Sup Tab S4_Mean'!BS$11,'Sup Tab S4_Mean'!BS108,"")</f>
        <v/>
      </c>
      <c r="BQ86" s="26" t="str">
        <f>IF('Sup Tab S4_Mean'!BT108&gt;'Sup Tab S4_Mean'!BT$11,'Sup Tab S4_Mean'!BT108,"")</f>
        <v/>
      </c>
      <c r="BR86" s="26" t="str">
        <f>IF('Sup Tab S4_Mean'!BU108&gt;'Sup Tab S4_Mean'!BU$11,'Sup Tab S4_Mean'!BU108,"")</f>
        <v/>
      </c>
      <c r="BS86" s="26" t="str">
        <f>IF('Sup Tab S4_Mean'!BV108&gt;'Sup Tab S4_Mean'!BV$11,'Sup Tab S4_Mean'!BV108,"")</f>
        <v/>
      </c>
      <c r="BT86" s="26" t="str">
        <f>IF('Sup Tab S4_Mean'!BW108&gt;'Sup Tab S4_Mean'!BW$11,'Sup Tab S4_Mean'!BW108,"")</f>
        <v/>
      </c>
      <c r="BU86" s="26" t="str">
        <f>IF('Sup Tab S4_Mean'!BX108&gt;'Sup Tab S4_Mean'!BX$11,'Sup Tab S4_Mean'!BX108,"")</f>
        <v/>
      </c>
      <c r="BV86" s="26" t="str">
        <f>IF('Sup Tab S4_Mean'!BY108&gt;'Sup Tab S4_Mean'!BY$11,'Sup Tab S4_Mean'!BY108,"")</f>
        <v/>
      </c>
      <c r="BW86" s="26" t="str">
        <f>IF('Sup Tab S4_Mean'!BZ108&gt;'Sup Tab S4_Mean'!BZ$11,'Sup Tab S4_Mean'!BZ108,"")</f>
        <v/>
      </c>
      <c r="BX86" s="26" t="str">
        <f>IF('Sup Tab S4_Mean'!CA108&gt;'Sup Tab S4_Mean'!CA$11,'Sup Tab S4_Mean'!CA108,"")</f>
        <v/>
      </c>
      <c r="BY86" s="26" t="str">
        <f>IF('Sup Tab S4_Mean'!CB108&gt;'Sup Tab S4_Mean'!CB$11,'Sup Tab S4_Mean'!CB108,"")</f>
        <v/>
      </c>
      <c r="BZ86" s="26" t="str">
        <f>IF('Sup Tab S4_Mean'!CC108&gt;'Sup Tab S4_Mean'!CC$11,'Sup Tab S4_Mean'!CC108,"")</f>
        <v/>
      </c>
      <c r="CA86" s="26" t="str">
        <f>IF('Sup Tab S4_Mean'!CD108&gt;'Sup Tab S4_Mean'!CD$11,'Sup Tab S4_Mean'!CD108,"")</f>
        <v/>
      </c>
      <c r="CB86" s="26" t="str">
        <f>IF('Sup Tab S4_Mean'!CE108&gt;'Sup Tab S4_Mean'!CE$11,'Sup Tab S4_Mean'!CE108,"")</f>
        <v/>
      </c>
      <c r="CC86" s="26" t="str">
        <f>IF('Sup Tab S4_Mean'!CF108&gt;'Sup Tab S4_Mean'!CF$11,'Sup Tab S4_Mean'!CF108,"")</f>
        <v/>
      </c>
      <c r="CD86" s="26" t="str">
        <f>IF('Sup Tab S4_Mean'!CG108&gt;'Sup Tab S4_Mean'!CG$11,'Sup Tab S4_Mean'!CG108,"")</f>
        <v/>
      </c>
      <c r="CE86" s="26"/>
      <c r="CF86" s="26"/>
      <c r="CG86" s="26"/>
      <c r="CH86" s="26"/>
      <c r="CI86" s="26"/>
      <c r="CJ86" s="26"/>
      <c r="CK86" s="26"/>
      <c r="CL86" s="26"/>
      <c r="CM86" s="26"/>
    </row>
    <row r="87" spans="1:91" ht="12.75" customHeight="1" x14ac:dyDescent="0.3">
      <c r="A87" s="1" t="s">
        <v>1</v>
      </c>
      <c r="B87" s="1" t="s">
        <v>254</v>
      </c>
      <c r="C87" s="26" t="str">
        <f>IF('Sup Tab S4_Mean'!E109&gt;'Sup Tab S4_Mean'!E$11,'Sup Tab S4_Mean'!E109,"")</f>
        <v/>
      </c>
      <c r="D87" s="26" t="str">
        <f>IF('Sup Tab S4_Mean'!F109&gt;'Sup Tab S4_Mean'!F$11,'Sup Tab S4_Mean'!F109,"")</f>
        <v/>
      </c>
      <c r="E87" s="26" t="str">
        <f>IF('Sup Tab S4_Mean'!G109&gt;'Sup Tab S4_Mean'!G$11,'Sup Tab S4_Mean'!G109,"")</f>
        <v/>
      </c>
      <c r="F87" s="26">
        <f>IF('Sup Tab S4_Mean'!H109&gt;'Sup Tab S4_Mean'!H$11,'Sup Tab S4_Mean'!H109,"")</f>
        <v>3943.5669658373586</v>
      </c>
      <c r="G87" s="26">
        <f>IF('Sup Tab S4_Mean'!I109&gt;'Sup Tab S4_Mean'!I$11,'Sup Tab S4_Mean'!I109,"")</f>
        <v>3628.392072036982</v>
      </c>
      <c r="H87" s="26" t="str">
        <f>IF('Sup Tab S4_Mean'!J109&gt;'Sup Tab S4_Mean'!J$11,'Sup Tab S4_Mean'!J109,"")</f>
        <v/>
      </c>
      <c r="I87" s="26" t="str">
        <f>IF('Sup Tab S4_Mean'!K109&gt;'Sup Tab S4_Mean'!K$11,'Sup Tab S4_Mean'!K109,"")</f>
        <v/>
      </c>
      <c r="J87" s="26" t="str">
        <f>IF('Sup Tab S4_Mean'!L109&gt;'Sup Tab S4_Mean'!L$11,'Sup Tab S4_Mean'!L109,"")</f>
        <v/>
      </c>
      <c r="K87" s="26">
        <f>IF('Sup Tab S4_Mean'!M109&gt;'Sup Tab S4_Mean'!M$11,'Sup Tab S4_Mean'!M109,"")</f>
        <v>5394.7419363487797</v>
      </c>
      <c r="L87" s="26">
        <f>IF('Sup Tab S4_Mean'!N109&gt;'Sup Tab S4_Mean'!N$11,'Sup Tab S4_Mean'!N109,"")</f>
        <v>4026.8968720954435</v>
      </c>
      <c r="M87" s="26">
        <f>IF('Sup Tab S4_Mean'!O109&gt;'Sup Tab S4_Mean'!O$11,'Sup Tab S4_Mean'!O109,"")</f>
        <v>1787.1770631212901</v>
      </c>
      <c r="N87" s="26" t="str">
        <f>IF('Sup Tab S4_Mean'!P109&gt;'Sup Tab S4_Mean'!P$11,'Sup Tab S4_Mean'!P109,"")</f>
        <v/>
      </c>
      <c r="O87" s="26" t="str">
        <f>IF('Sup Tab S4_Mean'!Q109&gt;'Sup Tab S4_Mean'!Q$11,'Sup Tab S4_Mean'!Q109,"")</f>
        <v/>
      </c>
      <c r="P87" s="26" t="str">
        <f>IF('Sup Tab S4_Mean'!R109&gt;'Sup Tab S4_Mean'!R$11,'Sup Tab S4_Mean'!R109,"")</f>
        <v/>
      </c>
      <c r="Q87" s="26" t="str">
        <f>IF('Sup Tab S4_Mean'!S109&gt;'Sup Tab S4_Mean'!S$11,'Sup Tab S4_Mean'!S109,"")</f>
        <v/>
      </c>
      <c r="R87" s="26" t="str">
        <f>IF('Sup Tab S4_Mean'!T109&gt;'Sup Tab S4_Mean'!T$11,'Sup Tab S4_Mean'!T109,"")</f>
        <v/>
      </c>
      <c r="S87" s="26" t="str">
        <f>IF('Sup Tab S4_Mean'!U109&gt;'Sup Tab S4_Mean'!U$11,'Sup Tab S4_Mean'!U109,"")</f>
        <v/>
      </c>
      <c r="T87" s="26" t="str">
        <f>IF('Sup Tab S4_Mean'!V109&gt;'Sup Tab S4_Mean'!V$11,'Sup Tab S4_Mean'!V109,"")</f>
        <v/>
      </c>
      <c r="U87" s="26" t="str">
        <f>IF('Sup Tab S4_Mean'!W109&gt;'Sup Tab S4_Mean'!W$11,'Sup Tab S4_Mean'!W109,"")</f>
        <v/>
      </c>
      <c r="V87" s="26" t="str">
        <f>IF('Sup Tab S4_Mean'!X109&gt;'Sup Tab S4_Mean'!X$11,'Sup Tab S4_Mean'!X109,"")</f>
        <v/>
      </c>
      <c r="W87" s="26" t="str">
        <f>IF('Sup Tab S4_Mean'!Y109&gt;'Sup Tab S4_Mean'!Y$11,'Sup Tab S4_Mean'!Y109,"")</f>
        <v/>
      </c>
      <c r="X87" s="26" t="str">
        <f>IF('Sup Tab S4_Mean'!Z109&gt;'Sup Tab S4_Mean'!Z$11,'Sup Tab S4_Mean'!Z109,"")</f>
        <v/>
      </c>
      <c r="Y87" s="26" t="str">
        <f>IF('Sup Tab S4_Mean'!AA109&gt;'Sup Tab S4_Mean'!AA$11,'Sup Tab S4_Mean'!AA109,"")</f>
        <v/>
      </c>
      <c r="Z87" s="26" t="str">
        <f>IF('Sup Tab S4_Mean'!AB109&gt;'Sup Tab S4_Mean'!AB$11,'Sup Tab S4_Mean'!AB109,"")</f>
        <v/>
      </c>
      <c r="AA87" s="26" t="str">
        <f>IF('Sup Tab S4_Mean'!AC109&gt;'Sup Tab S4_Mean'!AC$11,'Sup Tab S4_Mean'!AC109,"")</f>
        <v/>
      </c>
      <c r="AB87" s="26" t="str">
        <f>IF('Sup Tab S4_Mean'!AD109&gt;'Sup Tab S4_Mean'!AD$11,'Sup Tab S4_Mean'!AD109,"")</f>
        <v/>
      </c>
      <c r="AC87" s="26" t="str">
        <f>IF('Sup Tab S4_Mean'!AE109&gt;'Sup Tab S4_Mean'!AE$11,'Sup Tab S4_Mean'!AE109,"")</f>
        <v/>
      </c>
      <c r="AD87" s="26" t="str">
        <f>IF('Sup Tab S4_Mean'!AF109&gt;'Sup Tab S4_Mean'!AF$11,'Sup Tab S4_Mean'!AF109,"")</f>
        <v/>
      </c>
      <c r="AE87" s="26" t="str">
        <f>IF('Sup Tab S4_Mean'!AG109&gt;'Sup Tab S4_Mean'!AG$11,'Sup Tab S4_Mean'!AG109,"")</f>
        <v/>
      </c>
      <c r="AF87" s="26" t="str">
        <f>IF('Sup Tab S4_Mean'!AH109&gt;'Sup Tab S4_Mean'!AH$11,'Sup Tab S4_Mean'!AH109,"")</f>
        <v/>
      </c>
      <c r="AG87" s="26" t="str">
        <f>IF('Sup Tab S4_Mean'!AI109&gt;'Sup Tab S4_Mean'!AI$11,'Sup Tab S4_Mean'!AI109,"")</f>
        <v/>
      </c>
      <c r="AH87" s="26" t="str">
        <f>IF('Sup Tab S4_Mean'!AJ109&gt;'Sup Tab S4_Mean'!AJ$11,'Sup Tab S4_Mean'!AJ109,"")</f>
        <v/>
      </c>
      <c r="AI87" s="26" t="str">
        <f>IF('Sup Tab S4_Mean'!AK109&gt;'Sup Tab S4_Mean'!AK$11,'Sup Tab S4_Mean'!AK109,"")</f>
        <v/>
      </c>
      <c r="AJ87" s="26" t="str">
        <f>IF('Sup Tab S4_Mean'!AL109&gt;'Sup Tab S4_Mean'!AL$11,'Sup Tab S4_Mean'!AL109,"")</f>
        <v/>
      </c>
      <c r="AK87" s="26" t="str">
        <f>IF('Sup Tab S4_Mean'!AM109&gt;'Sup Tab S4_Mean'!AM$11,'Sup Tab S4_Mean'!AM109,"")</f>
        <v/>
      </c>
      <c r="AL87" s="26" t="str">
        <f>IF('Sup Tab S4_Mean'!AN109&gt;'Sup Tab S4_Mean'!AN$11,'Sup Tab S4_Mean'!AN109,"")</f>
        <v/>
      </c>
      <c r="AM87" s="26">
        <f>IF('Sup Tab S4_Mean'!AO109&gt;'Sup Tab S4_Mean'!AO$11,'Sup Tab S4_Mean'!AO109,"")</f>
        <v>40099.570276774444</v>
      </c>
      <c r="AN87" s="26">
        <f>IF('Sup Tab S4_Mean'!AP109&gt;'Sup Tab S4_Mean'!AP$11,'Sup Tab S4_Mean'!AP109,"")</f>
        <v>24109.948328707756</v>
      </c>
      <c r="AO87" s="26" t="str">
        <f>IF('Sup Tab S4_Mean'!AQ109&gt;'Sup Tab S4_Mean'!AQ$11,'Sup Tab S4_Mean'!AQ109,"")</f>
        <v/>
      </c>
      <c r="AP87" s="26" t="str">
        <f>IF('Sup Tab S4_Mean'!AR109&gt;'Sup Tab S4_Mean'!AR$11,'Sup Tab S4_Mean'!AR109,"")</f>
        <v/>
      </c>
      <c r="AQ87" s="26" t="str">
        <f>IF('Sup Tab S4_Mean'!AS109&gt;'Sup Tab S4_Mean'!AS$11,'Sup Tab S4_Mean'!AS109,"")</f>
        <v/>
      </c>
      <c r="AR87" s="26">
        <f>IF('Sup Tab S4_Mean'!AT109&gt;'Sup Tab S4_Mean'!AT$11,'Sup Tab S4_Mean'!AT109,"")</f>
        <v>60.083948247276076</v>
      </c>
      <c r="AS87" s="26" t="str">
        <f>IF('Sup Tab S4_Mean'!AU109&gt;'Sup Tab S4_Mean'!AU$11,'Sup Tab S4_Mean'!AU109,"")</f>
        <v/>
      </c>
      <c r="AT87" s="26" t="str">
        <f>IF('Sup Tab S4_Mean'!AV109&gt;'Sup Tab S4_Mean'!AV$11,'Sup Tab S4_Mean'!AV109,"")</f>
        <v/>
      </c>
      <c r="AU87" s="26" t="str">
        <f>IF('Sup Tab S4_Mean'!AW109&gt;'Sup Tab S4_Mean'!AW$11,'Sup Tab S4_Mean'!AW109,"")</f>
        <v/>
      </c>
      <c r="AV87" s="26" t="str">
        <f>IF('Sup Tab S4_Mean'!AX109&gt;'Sup Tab S4_Mean'!AX$11,'Sup Tab S4_Mean'!AX109,"")</f>
        <v/>
      </c>
      <c r="AW87" s="26">
        <f>IF('Sup Tab S4_Mean'!AY109&gt;'Sup Tab S4_Mean'!AY$11,'Sup Tab S4_Mean'!AY109,"")</f>
        <v>12387.382217619639</v>
      </c>
      <c r="AX87" s="26">
        <f>IF('Sup Tab S4_Mean'!AZ109&gt;'Sup Tab S4_Mean'!AZ$11,'Sup Tab S4_Mean'!AZ109,"")</f>
        <v>11627.01984062697</v>
      </c>
      <c r="AY87" s="26" t="str">
        <f>IF('Sup Tab S4_Mean'!BA109&gt;'Sup Tab S4_Mean'!BA$11,'Sup Tab S4_Mean'!BA109,"")</f>
        <v/>
      </c>
      <c r="AZ87" s="26" t="str">
        <f>IF('Sup Tab S4_Mean'!BB109&gt;'Sup Tab S4_Mean'!BB$11,'Sup Tab S4_Mean'!BB109,"")</f>
        <v/>
      </c>
      <c r="BA87" s="26" t="str">
        <f>IF('Sup Tab S4_Mean'!BC109&gt;'Sup Tab S4_Mean'!BC$11,'Sup Tab S4_Mean'!BC109,"")</f>
        <v/>
      </c>
      <c r="BB87" s="26" t="str">
        <f>IF('Sup Tab S4_Mean'!BD109&gt;'Sup Tab S4_Mean'!BD$11,'Sup Tab S4_Mean'!BD109,"")</f>
        <v/>
      </c>
      <c r="BC87" s="26" t="str">
        <f>IF('Sup Tab S4_Mean'!BE109&gt;'Sup Tab S4_Mean'!BE$11,'Sup Tab S4_Mean'!BE109,"")</f>
        <v/>
      </c>
      <c r="BD87" s="26">
        <f>IF('Sup Tab S4_Mean'!BF109&gt;'Sup Tab S4_Mean'!BF$11,'Sup Tab S4_Mean'!BF109,"")</f>
        <v>9414.8156862433534</v>
      </c>
      <c r="BE87" s="26">
        <f>IF('Sup Tab S4_Mean'!BG109&gt;'Sup Tab S4_Mean'!BG$11,'Sup Tab S4_Mean'!BG109,"")</f>
        <v>7663.8303832207266</v>
      </c>
      <c r="BF87" s="26">
        <f>IF('Sup Tab S4_Mean'!BH109&gt;'Sup Tab S4_Mean'!BH$11,'Sup Tab S4_Mean'!BH109,"")</f>
        <v>2258.4675271939986</v>
      </c>
      <c r="BG87" s="26" t="str">
        <f>IF('Sup Tab S4_Mean'!BI109&gt;'Sup Tab S4_Mean'!BI$11,'Sup Tab S4_Mean'!BI109,"")</f>
        <v/>
      </c>
      <c r="BH87" s="26" t="str">
        <f>IF('Sup Tab S4_Mean'!BJ109&gt;'Sup Tab S4_Mean'!BJ$11,'Sup Tab S4_Mean'!BJ109,"")</f>
        <v/>
      </c>
      <c r="BI87" s="26" t="str">
        <f>IF('Sup Tab S4_Mean'!BK109&gt;'Sup Tab S4_Mean'!BK$11,'Sup Tab S4_Mean'!BK109,"")</f>
        <v/>
      </c>
      <c r="BJ87" s="26" t="str">
        <f>IF('Sup Tab S4_Mean'!BL109&gt;'Sup Tab S4_Mean'!BL$11,'Sup Tab S4_Mean'!BL109,"")</f>
        <v/>
      </c>
      <c r="BK87" s="26" t="str">
        <f>IF('Sup Tab S4_Mean'!BM109&gt;'Sup Tab S4_Mean'!BM$11,'Sup Tab S4_Mean'!BM109,"")</f>
        <v/>
      </c>
      <c r="BL87" s="26" t="str">
        <f>IF('Sup Tab S4_Mean'!BN109&gt;'Sup Tab S4_Mean'!BN$11,'Sup Tab S4_Mean'!BN109,"")</f>
        <v/>
      </c>
      <c r="BM87" s="26" t="str">
        <f>IF('Sup Tab S4_Mean'!BP109&gt;'Sup Tab S4_Mean'!BP$11,'Sup Tab S4_Mean'!BP109,"")</f>
        <v/>
      </c>
      <c r="BN87" s="26" t="str">
        <f>IF('Sup Tab S4_Mean'!BQ109&gt;'Sup Tab S4_Mean'!BQ$11,'Sup Tab S4_Mean'!BQ109,"")</f>
        <v/>
      </c>
      <c r="BO87" s="26" t="str">
        <f>IF('Sup Tab S4_Mean'!BR109&gt;'Sup Tab S4_Mean'!BR$11,'Sup Tab S4_Mean'!BR109,"")</f>
        <v/>
      </c>
      <c r="BP87" s="26" t="str">
        <f>IF('Sup Tab S4_Mean'!BS109&gt;'Sup Tab S4_Mean'!BS$11,'Sup Tab S4_Mean'!BS109,"")</f>
        <v/>
      </c>
      <c r="BQ87" s="26" t="str">
        <f>IF('Sup Tab S4_Mean'!BT109&gt;'Sup Tab S4_Mean'!BT$11,'Sup Tab S4_Mean'!BT109,"")</f>
        <v/>
      </c>
      <c r="BR87" s="26" t="str">
        <f>IF('Sup Tab S4_Mean'!BU109&gt;'Sup Tab S4_Mean'!BU$11,'Sup Tab S4_Mean'!BU109,"")</f>
        <v/>
      </c>
      <c r="BS87" s="26" t="str">
        <f>IF('Sup Tab S4_Mean'!BV109&gt;'Sup Tab S4_Mean'!BV$11,'Sup Tab S4_Mean'!BV109,"")</f>
        <v/>
      </c>
      <c r="BT87" s="26" t="str">
        <f>IF('Sup Tab S4_Mean'!BW109&gt;'Sup Tab S4_Mean'!BW$11,'Sup Tab S4_Mean'!BW109,"")</f>
        <v/>
      </c>
      <c r="BU87" s="26" t="str">
        <f>IF('Sup Tab S4_Mean'!BX109&gt;'Sup Tab S4_Mean'!BX$11,'Sup Tab S4_Mean'!BX109,"")</f>
        <v/>
      </c>
      <c r="BV87" s="26" t="str">
        <f>IF('Sup Tab S4_Mean'!BY109&gt;'Sup Tab S4_Mean'!BY$11,'Sup Tab S4_Mean'!BY109,"")</f>
        <v/>
      </c>
      <c r="BW87" s="26" t="str">
        <f>IF('Sup Tab S4_Mean'!BZ109&gt;'Sup Tab S4_Mean'!BZ$11,'Sup Tab S4_Mean'!BZ109,"")</f>
        <v/>
      </c>
      <c r="BX87" s="26" t="str">
        <f>IF('Sup Tab S4_Mean'!CA109&gt;'Sup Tab S4_Mean'!CA$11,'Sup Tab S4_Mean'!CA109,"")</f>
        <v/>
      </c>
      <c r="BY87" s="26" t="str">
        <f>IF('Sup Tab S4_Mean'!CB109&gt;'Sup Tab S4_Mean'!CB$11,'Sup Tab S4_Mean'!CB109,"")</f>
        <v/>
      </c>
      <c r="BZ87" s="26" t="str">
        <f>IF('Sup Tab S4_Mean'!CC109&gt;'Sup Tab S4_Mean'!CC$11,'Sup Tab S4_Mean'!CC109,"")</f>
        <v/>
      </c>
      <c r="CA87" s="26" t="str">
        <f>IF('Sup Tab S4_Mean'!CD109&gt;'Sup Tab S4_Mean'!CD$11,'Sup Tab S4_Mean'!CD109,"")</f>
        <v/>
      </c>
      <c r="CB87" s="26" t="str">
        <f>IF('Sup Tab S4_Mean'!CE109&gt;'Sup Tab S4_Mean'!CE$11,'Sup Tab S4_Mean'!CE109,"")</f>
        <v/>
      </c>
      <c r="CC87" s="26" t="str">
        <f>IF('Sup Tab S4_Mean'!CF109&gt;'Sup Tab S4_Mean'!CF$11,'Sup Tab S4_Mean'!CF109,"")</f>
        <v/>
      </c>
      <c r="CD87" s="26" t="str">
        <f>IF('Sup Tab S4_Mean'!CG109&gt;'Sup Tab S4_Mean'!CG$11,'Sup Tab S4_Mean'!CG109,"")</f>
        <v/>
      </c>
      <c r="CE87" s="26"/>
      <c r="CF87" s="26"/>
      <c r="CG87" s="26"/>
      <c r="CH87" s="26"/>
      <c r="CI87" s="26"/>
      <c r="CJ87" s="26"/>
      <c r="CK87" s="26"/>
      <c r="CL87" s="26"/>
      <c r="CM87" s="26"/>
    </row>
    <row r="88" spans="1:91" ht="12.75" customHeight="1" x14ac:dyDescent="0.3">
      <c r="A88" s="1" t="s">
        <v>1</v>
      </c>
      <c r="B88" s="1" t="s">
        <v>256</v>
      </c>
      <c r="C88" s="26" t="str">
        <f>IF('Sup Tab S4_Mean'!E110&gt;'Sup Tab S4_Mean'!E$11,'Sup Tab S4_Mean'!E110,"")</f>
        <v/>
      </c>
      <c r="D88" s="26" t="str">
        <f>IF('Sup Tab S4_Mean'!F110&gt;'Sup Tab S4_Mean'!F$11,'Sup Tab S4_Mean'!F110,"")</f>
        <v/>
      </c>
      <c r="E88" s="26" t="str">
        <f>IF('Sup Tab S4_Mean'!G110&gt;'Sup Tab S4_Mean'!G$11,'Sup Tab S4_Mean'!G110,"")</f>
        <v/>
      </c>
      <c r="F88" s="26" t="str">
        <f>IF('Sup Tab S4_Mean'!H110&gt;'Sup Tab S4_Mean'!H$11,'Sup Tab S4_Mean'!H110,"")</f>
        <v/>
      </c>
      <c r="G88" s="26" t="str">
        <f>IF('Sup Tab S4_Mean'!I110&gt;'Sup Tab S4_Mean'!I$11,'Sup Tab S4_Mean'!I110,"")</f>
        <v/>
      </c>
      <c r="H88" s="26" t="str">
        <f>IF('Sup Tab S4_Mean'!J110&gt;'Sup Tab S4_Mean'!J$11,'Sup Tab S4_Mean'!J110,"")</f>
        <v/>
      </c>
      <c r="I88" s="26" t="str">
        <f>IF('Sup Tab S4_Mean'!K110&gt;'Sup Tab S4_Mean'!K$11,'Sup Tab S4_Mean'!K110,"")</f>
        <v/>
      </c>
      <c r="J88" s="26" t="str">
        <f>IF('Sup Tab S4_Mean'!L110&gt;'Sup Tab S4_Mean'!L$11,'Sup Tab S4_Mean'!L110,"")</f>
        <v/>
      </c>
      <c r="K88" s="26" t="str">
        <f>IF('Sup Tab S4_Mean'!M110&gt;'Sup Tab S4_Mean'!M$11,'Sup Tab S4_Mean'!M110,"")</f>
        <v/>
      </c>
      <c r="L88" s="26" t="str">
        <f>IF('Sup Tab S4_Mean'!N110&gt;'Sup Tab S4_Mean'!N$11,'Sup Tab S4_Mean'!N110,"")</f>
        <v/>
      </c>
      <c r="M88" s="26" t="str">
        <f>IF('Sup Tab S4_Mean'!O110&gt;'Sup Tab S4_Mean'!O$11,'Sup Tab S4_Mean'!O110,"")</f>
        <v/>
      </c>
      <c r="N88" s="26" t="str">
        <f>IF('Sup Tab S4_Mean'!P110&gt;'Sup Tab S4_Mean'!P$11,'Sup Tab S4_Mean'!P110,"")</f>
        <v/>
      </c>
      <c r="O88" s="26" t="str">
        <f>IF('Sup Tab S4_Mean'!Q110&gt;'Sup Tab S4_Mean'!Q$11,'Sup Tab S4_Mean'!Q110,"")</f>
        <v/>
      </c>
      <c r="P88" s="26" t="str">
        <f>IF('Sup Tab S4_Mean'!R110&gt;'Sup Tab S4_Mean'!R$11,'Sup Tab S4_Mean'!R110,"")</f>
        <v/>
      </c>
      <c r="Q88" s="26" t="str">
        <f>IF('Sup Tab S4_Mean'!S110&gt;'Sup Tab S4_Mean'!S$11,'Sup Tab S4_Mean'!S110,"")</f>
        <v/>
      </c>
      <c r="R88" s="26" t="str">
        <f>IF('Sup Tab S4_Mean'!T110&gt;'Sup Tab S4_Mean'!T$11,'Sup Tab S4_Mean'!T110,"")</f>
        <v/>
      </c>
      <c r="S88" s="26" t="str">
        <f>IF('Sup Tab S4_Mean'!U110&gt;'Sup Tab S4_Mean'!U$11,'Sup Tab S4_Mean'!U110,"")</f>
        <v/>
      </c>
      <c r="T88" s="26" t="str">
        <f>IF('Sup Tab S4_Mean'!V110&gt;'Sup Tab S4_Mean'!V$11,'Sup Tab S4_Mean'!V110,"")</f>
        <v/>
      </c>
      <c r="U88" s="26" t="str">
        <f>IF('Sup Tab S4_Mean'!W110&gt;'Sup Tab S4_Mean'!W$11,'Sup Tab S4_Mean'!W110,"")</f>
        <v/>
      </c>
      <c r="V88" s="26" t="str">
        <f>IF('Sup Tab S4_Mean'!X110&gt;'Sup Tab S4_Mean'!X$11,'Sup Tab S4_Mean'!X110,"")</f>
        <v/>
      </c>
      <c r="W88" s="26" t="str">
        <f>IF('Sup Tab S4_Mean'!Y110&gt;'Sup Tab S4_Mean'!Y$11,'Sup Tab S4_Mean'!Y110,"")</f>
        <v/>
      </c>
      <c r="X88" s="26" t="str">
        <f>IF('Sup Tab S4_Mean'!Z110&gt;'Sup Tab S4_Mean'!Z$11,'Sup Tab S4_Mean'!Z110,"")</f>
        <v/>
      </c>
      <c r="Y88" s="26" t="str">
        <f>IF('Sup Tab S4_Mean'!AA110&gt;'Sup Tab S4_Mean'!AA$11,'Sup Tab S4_Mean'!AA110,"")</f>
        <v/>
      </c>
      <c r="Z88" s="26" t="str">
        <f>IF('Sup Tab S4_Mean'!AB110&gt;'Sup Tab S4_Mean'!AB$11,'Sup Tab S4_Mean'!AB110,"")</f>
        <v/>
      </c>
      <c r="AA88" s="26" t="str">
        <f>IF('Sup Tab S4_Mean'!AC110&gt;'Sup Tab S4_Mean'!AC$11,'Sup Tab S4_Mean'!AC110,"")</f>
        <v/>
      </c>
      <c r="AB88" s="26" t="str">
        <f>IF('Sup Tab S4_Mean'!AD110&gt;'Sup Tab S4_Mean'!AD$11,'Sup Tab S4_Mean'!AD110,"")</f>
        <v/>
      </c>
      <c r="AC88" s="26" t="str">
        <f>IF('Sup Tab S4_Mean'!AE110&gt;'Sup Tab S4_Mean'!AE$11,'Sup Tab S4_Mean'!AE110,"")</f>
        <v/>
      </c>
      <c r="AD88" s="26" t="str">
        <f>IF('Sup Tab S4_Mean'!AF110&gt;'Sup Tab S4_Mean'!AF$11,'Sup Tab S4_Mean'!AF110,"")</f>
        <v/>
      </c>
      <c r="AE88" s="26" t="str">
        <f>IF('Sup Tab S4_Mean'!AG110&gt;'Sup Tab S4_Mean'!AG$11,'Sup Tab S4_Mean'!AG110,"")</f>
        <v/>
      </c>
      <c r="AF88" s="26" t="str">
        <f>IF('Sup Tab S4_Mean'!AH110&gt;'Sup Tab S4_Mean'!AH$11,'Sup Tab S4_Mean'!AH110,"")</f>
        <v/>
      </c>
      <c r="AG88" s="26" t="str">
        <f>IF('Sup Tab S4_Mean'!AI110&gt;'Sup Tab S4_Mean'!AI$11,'Sup Tab S4_Mean'!AI110,"")</f>
        <v/>
      </c>
      <c r="AH88" s="26" t="str">
        <f>IF('Sup Tab S4_Mean'!AJ110&gt;'Sup Tab S4_Mean'!AJ$11,'Sup Tab S4_Mean'!AJ110,"")</f>
        <v/>
      </c>
      <c r="AI88" s="26">
        <f>IF('Sup Tab S4_Mean'!AK110&gt;'Sup Tab S4_Mean'!AK$11,'Sup Tab S4_Mean'!AK110,"")</f>
        <v>18.235541889921347</v>
      </c>
      <c r="AJ88" s="26" t="str">
        <f>IF('Sup Tab S4_Mean'!AL110&gt;'Sup Tab S4_Mean'!AL$11,'Sup Tab S4_Mean'!AL110,"")</f>
        <v/>
      </c>
      <c r="AK88" s="26" t="str">
        <f>IF('Sup Tab S4_Mean'!AM110&gt;'Sup Tab S4_Mean'!AM$11,'Sup Tab S4_Mean'!AM110,"")</f>
        <v/>
      </c>
      <c r="AL88" s="26" t="str">
        <f>IF('Sup Tab S4_Mean'!AN110&gt;'Sup Tab S4_Mean'!AN$11,'Sup Tab S4_Mean'!AN110,"")</f>
        <v/>
      </c>
      <c r="AM88" s="26" t="str">
        <f>IF('Sup Tab S4_Mean'!AO110&gt;'Sup Tab S4_Mean'!AO$11,'Sup Tab S4_Mean'!AO110,"")</f>
        <v/>
      </c>
      <c r="AN88" s="26" t="str">
        <f>IF('Sup Tab S4_Mean'!AP110&gt;'Sup Tab S4_Mean'!AP$11,'Sup Tab S4_Mean'!AP110,"")</f>
        <v/>
      </c>
      <c r="AO88" s="26" t="str">
        <f>IF('Sup Tab S4_Mean'!AQ110&gt;'Sup Tab S4_Mean'!AQ$11,'Sup Tab S4_Mean'!AQ110,"")</f>
        <v/>
      </c>
      <c r="AP88" s="26" t="str">
        <f>IF('Sup Tab S4_Mean'!AR110&gt;'Sup Tab S4_Mean'!AR$11,'Sup Tab S4_Mean'!AR110,"")</f>
        <v/>
      </c>
      <c r="AQ88" s="26" t="str">
        <f>IF('Sup Tab S4_Mean'!AS110&gt;'Sup Tab S4_Mean'!AS$11,'Sup Tab S4_Mean'!AS110,"")</f>
        <v/>
      </c>
      <c r="AR88" s="26" t="str">
        <f>IF('Sup Tab S4_Mean'!AT110&gt;'Sup Tab S4_Mean'!AT$11,'Sup Tab S4_Mean'!AT110,"")</f>
        <v/>
      </c>
      <c r="AS88" s="26" t="str">
        <f>IF('Sup Tab S4_Mean'!AU110&gt;'Sup Tab S4_Mean'!AU$11,'Sup Tab S4_Mean'!AU110,"")</f>
        <v/>
      </c>
      <c r="AT88" s="26" t="str">
        <f>IF('Sup Tab S4_Mean'!AV110&gt;'Sup Tab S4_Mean'!AV$11,'Sup Tab S4_Mean'!AV110,"")</f>
        <v/>
      </c>
      <c r="AU88" s="26" t="str">
        <f>IF('Sup Tab S4_Mean'!AW110&gt;'Sup Tab S4_Mean'!AW$11,'Sup Tab S4_Mean'!AW110,"")</f>
        <v/>
      </c>
      <c r="AV88" s="26" t="str">
        <f>IF('Sup Tab S4_Mean'!AX110&gt;'Sup Tab S4_Mean'!AX$11,'Sup Tab S4_Mean'!AX110,"")</f>
        <v/>
      </c>
      <c r="AW88" s="26" t="str">
        <f>IF('Sup Tab S4_Mean'!AY110&gt;'Sup Tab S4_Mean'!AY$11,'Sup Tab S4_Mean'!AY110,"")</f>
        <v/>
      </c>
      <c r="AX88" s="26" t="str">
        <f>IF('Sup Tab S4_Mean'!AZ110&gt;'Sup Tab S4_Mean'!AZ$11,'Sup Tab S4_Mean'!AZ110,"")</f>
        <v/>
      </c>
      <c r="AY88" s="26" t="str">
        <f>IF('Sup Tab S4_Mean'!BA110&gt;'Sup Tab S4_Mean'!BA$11,'Sup Tab S4_Mean'!BA110,"")</f>
        <v/>
      </c>
      <c r="AZ88" s="26" t="str">
        <f>IF('Sup Tab S4_Mean'!BB110&gt;'Sup Tab S4_Mean'!BB$11,'Sup Tab S4_Mean'!BB110,"")</f>
        <v/>
      </c>
      <c r="BA88" s="26" t="str">
        <f>IF('Sup Tab S4_Mean'!BC110&gt;'Sup Tab S4_Mean'!BC$11,'Sup Tab S4_Mean'!BC110,"")</f>
        <v/>
      </c>
      <c r="BB88" s="26" t="str">
        <f>IF('Sup Tab S4_Mean'!BD110&gt;'Sup Tab S4_Mean'!BD$11,'Sup Tab S4_Mean'!BD110,"")</f>
        <v/>
      </c>
      <c r="BC88" s="26" t="str">
        <f>IF('Sup Tab S4_Mean'!BE110&gt;'Sup Tab S4_Mean'!BE$11,'Sup Tab S4_Mean'!BE110,"")</f>
        <v/>
      </c>
      <c r="BD88" s="26" t="str">
        <f>IF('Sup Tab S4_Mean'!BF110&gt;'Sup Tab S4_Mean'!BF$11,'Sup Tab S4_Mean'!BF110,"")</f>
        <v/>
      </c>
      <c r="BE88" s="26" t="str">
        <f>IF('Sup Tab S4_Mean'!BG110&gt;'Sup Tab S4_Mean'!BG$11,'Sup Tab S4_Mean'!BG110,"")</f>
        <v/>
      </c>
      <c r="BF88" s="26" t="str">
        <f>IF('Sup Tab S4_Mean'!BH110&gt;'Sup Tab S4_Mean'!BH$11,'Sup Tab S4_Mean'!BH110,"")</f>
        <v/>
      </c>
      <c r="BG88" s="26" t="str">
        <f>IF('Sup Tab S4_Mean'!BI110&gt;'Sup Tab S4_Mean'!BI$11,'Sup Tab S4_Mean'!BI110,"")</f>
        <v/>
      </c>
      <c r="BH88" s="26" t="str">
        <f>IF('Sup Tab S4_Mean'!BJ110&gt;'Sup Tab S4_Mean'!BJ$11,'Sup Tab S4_Mean'!BJ110,"")</f>
        <v/>
      </c>
      <c r="BI88" s="26" t="str">
        <f>IF('Sup Tab S4_Mean'!BK110&gt;'Sup Tab S4_Mean'!BK$11,'Sup Tab S4_Mean'!BK110,"")</f>
        <v/>
      </c>
      <c r="BJ88" s="26" t="str">
        <f>IF('Sup Tab S4_Mean'!BL110&gt;'Sup Tab S4_Mean'!BL$11,'Sup Tab S4_Mean'!BL110,"")</f>
        <v/>
      </c>
      <c r="BK88" s="26" t="str">
        <f>IF('Sup Tab S4_Mean'!BM110&gt;'Sup Tab S4_Mean'!BM$11,'Sup Tab S4_Mean'!BM110,"")</f>
        <v/>
      </c>
      <c r="BL88" s="26" t="str">
        <f>IF('Sup Tab S4_Mean'!BN110&gt;'Sup Tab S4_Mean'!BN$11,'Sup Tab S4_Mean'!BN110,"")</f>
        <v/>
      </c>
      <c r="BM88" s="26" t="str">
        <f>IF('Sup Tab S4_Mean'!BP110&gt;'Sup Tab S4_Mean'!BP$11,'Sup Tab S4_Mean'!BP110,"")</f>
        <v/>
      </c>
      <c r="BN88" s="26" t="str">
        <f>IF('Sup Tab S4_Mean'!BQ110&gt;'Sup Tab S4_Mean'!BQ$11,'Sup Tab S4_Mean'!BQ110,"")</f>
        <v/>
      </c>
      <c r="BO88" s="26" t="str">
        <f>IF('Sup Tab S4_Mean'!BR110&gt;'Sup Tab S4_Mean'!BR$11,'Sup Tab S4_Mean'!BR110,"")</f>
        <v/>
      </c>
      <c r="BP88" s="26" t="str">
        <f>IF('Sup Tab S4_Mean'!BS110&gt;'Sup Tab S4_Mean'!BS$11,'Sup Tab S4_Mean'!BS110,"")</f>
        <v/>
      </c>
      <c r="BQ88" s="26" t="str">
        <f>IF('Sup Tab S4_Mean'!BT110&gt;'Sup Tab S4_Mean'!BT$11,'Sup Tab S4_Mean'!BT110,"")</f>
        <v/>
      </c>
      <c r="BR88" s="26" t="str">
        <f>IF('Sup Tab S4_Mean'!BU110&gt;'Sup Tab S4_Mean'!BU$11,'Sup Tab S4_Mean'!BU110,"")</f>
        <v/>
      </c>
      <c r="BS88" s="26" t="str">
        <f>IF('Sup Tab S4_Mean'!BV110&gt;'Sup Tab S4_Mean'!BV$11,'Sup Tab S4_Mean'!BV110,"")</f>
        <v/>
      </c>
      <c r="BT88" s="26" t="str">
        <f>IF('Sup Tab S4_Mean'!BW110&gt;'Sup Tab S4_Mean'!BW$11,'Sup Tab S4_Mean'!BW110,"")</f>
        <v/>
      </c>
      <c r="BU88" s="26" t="str">
        <f>IF('Sup Tab S4_Mean'!BX110&gt;'Sup Tab S4_Mean'!BX$11,'Sup Tab S4_Mean'!BX110,"")</f>
        <v/>
      </c>
      <c r="BV88" s="26" t="str">
        <f>IF('Sup Tab S4_Mean'!BY110&gt;'Sup Tab S4_Mean'!BY$11,'Sup Tab S4_Mean'!BY110,"")</f>
        <v/>
      </c>
      <c r="BW88" s="26" t="str">
        <f>IF('Sup Tab S4_Mean'!BZ110&gt;'Sup Tab S4_Mean'!BZ$11,'Sup Tab S4_Mean'!BZ110,"")</f>
        <v/>
      </c>
      <c r="BX88" s="26" t="str">
        <f>IF('Sup Tab S4_Mean'!CA110&gt;'Sup Tab S4_Mean'!CA$11,'Sup Tab S4_Mean'!CA110,"")</f>
        <v/>
      </c>
      <c r="BY88" s="26" t="str">
        <f>IF('Sup Tab S4_Mean'!CB110&gt;'Sup Tab S4_Mean'!CB$11,'Sup Tab S4_Mean'!CB110,"")</f>
        <v/>
      </c>
      <c r="BZ88" s="26" t="str">
        <f>IF('Sup Tab S4_Mean'!CC110&gt;'Sup Tab S4_Mean'!CC$11,'Sup Tab S4_Mean'!CC110,"")</f>
        <v/>
      </c>
      <c r="CA88" s="26" t="str">
        <f>IF('Sup Tab S4_Mean'!CD110&gt;'Sup Tab S4_Mean'!CD$11,'Sup Tab S4_Mean'!CD110,"")</f>
        <v/>
      </c>
      <c r="CB88" s="26" t="str">
        <f>IF('Sup Tab S4_Mean'!CE110&gt;'Sup Tab S4_Mean'!CE$11,'Sup Tab S4_Mean'!CE110,"")</f>
        <v/>
      </c>
      <c r="CC88" s="26" t="str">
        <f>IF('Sup Tab S4_Mean'!CF110&gt;'Sup Tab S4_Mean'!CF$11,'Sup Tab S4_Mean'!CF110,"")</f>
        <v/>
      </c>
      <c r="CD88" s="26" t="str">
        <f>IF('Sup Tab S4_Mean'!CG110&gt;'Sup Tab S4_Mean'!CG$11,'Sup Tab S4_Mean'!CG110,"")</f>
        <v/>
      </c>
      <c r="CE88" s="26"/>
      <c r="CF88" s="26"/>
      <c r="CG88" s="26"/>
      <c r="CH88" s="26"/>
      <c r="CI88" s="26"/>
      <c r="CJ88" s="26"/>
      <c r="CK88" s="26"/>
      <c r="CL88" s="26"/>
      <c r="CM88" s="26"/>
    </row>
    <row r="89" spans="1:91" ht="12.75" customHeight="1" x14ac:dyDescent="0.3">
      <c r="A89" s="1" t="s">
        <v>1</v>
      </c>
      <c r="B89" s="1" t="s">
        <v>258</v>
      </c>
      <c r="C89" s="26" t="str">
        <f>IF('Sup Tab S4_Mean'!E111&gt;'Sup Tab S4_Mean'!E$11,'Sup Tab S4_Mean'!E111,"")</f>
        <v/>
      </c>
      <c r="D89" s="26" t="str">
        <f>IF('Sup Tab S4_Mean'!F111&gt;'Sup Tab S4_Mean'!F$11,'Sup Tab S4_Mean'!F111,"")</f>
        <v/>
      </c>
      <c r="E89" s="26" t="str">
        <f>IF('Sup Tab S4_Mean'!G111&gt;'Sup Tab S4_Mean'!G$11,'Sup Tab S4_Mean'!G111,"")</f>
        <v/>
      </c>
      <c r="F89" s="26" t="str">
        <f>IF('Sup Tab S4_Mean'!H111&gt;'Sup Tab S4_Mean'!H$11,'Sup Tab S4_Mean'!H111,"")</f>
        <v/>
      </c>
      <c r="G89" s="26" t="str">
        <f>IF('Sup Tab S4_Mean'!I111&gt;'Sup Tab S4_Mean'!I$11,'Sup Tab S4_Mean'!I111,"")</f>
        <v/>
      </c>
      <c r="H89" s="26" t="str">
        <f>IF('Sup Tab S4_Mean'!J111&gt;'Sup Tab S4_Mean'!J$11,'Sup Tab S4_Mean'!J111,"")</f>
        <v/>
      </c>
      <c r="I89" s="26" t="str">
        <f>IF('Sup Tab S4_Mean'!K111&gt;'Sup Tab S4_Mean'!K$11,'Sup Tab S4_Mean'!K111,"")</f>
        <v/>
      </c>
      <c r="J89" s="26" t="str">
        <f>IF('Sup Tab S4_Mean'!L111&gt;'Sup Tab S4_Mean'!L$11,'Sup Tab S4_Mean'!L111,"")</f>
        <v/>
      </c>
      <c r="K89" s="26" t="str">
        <f>IF('Sup Tab S4_Mean'!M111&gt;'Sup Tab S4_Mean'!M$11,'Sup Tab S4_Mean'!M111,"")</f>
        <v/>
      </c>
      <c r="L89" s="26" t="str">
        <f>IF('Sup Tab S4_Mean'!N111&gt;'Sup Tab S4_Mean'!N$11,'Sup Tab S4_Mean'!N111,"")</f>
        <v/>
      </c>
      <c r="M89" s="26" t="str">
        <f>IF('Sup Tab S4_Mean'!O111&gt;'Sup Tab S4_Mean'!O$11,'Sup Tab S4_Mean'!O111,"")</f>
        <v/>
      </c>
      <c r="N89" s="26" t="str">
        <f>IF('Sup Tab S4_Mean'!P111&gt;'Sup Tab S4_Mean'!P$11,'Sup Tab S4_Mean'!P111,"")</f>
        <v/>
      </c>
      <c r="O89" s="26" t="str">
        <f>IF('Sup Tab S4_Mean'!Q111&gt;'Sup Tab S4_Mean'!Q$11,'Sup Tab S4_Mean'!Q111,"")</f>
        <v/>
      </c>
      <c r="P89" s="26" t="str">
        <f>IF('Sup Tab S4_Mean'!R111&gt;'Sup Tab S4_Mean'!R$11,'Sup Tab S4_Mean'!R111,"")</f>
        <v/>
      </c>
      <c r="Q89" s="26" t="str">
        <f>IF('Sup Tab S4_Mean'!S111&gt;'Sup Tab S4_Mean'!S$11,'Sup Tab S4_Mean'!S111,"")</f>
        <v/>
      </c>
      <c r="R89" s="26" t="str">
        <f>IF('Sup Tab S4_Mean'!T111&gt;'Sup Tab S4_Mean'!T$11,'Sup Tab S4_Mean'!T111,"")</f>
        <v/>
      </c>
      <c r="S89" s="26">
        <f>IF('Sup Tab S4_Mean'!U111&gt;'Sup Tab S4_Mean'!U$11,'Sup Tab S4_Mean'!U111,"")</f>
        <v>9.1996068778378142</v>
      </c>
      <c r="T89" s="26" t="str">
        <f>IF('Sup Tab S4_Mean'!V111&gt;'Sup Tab S4_Mean'!V$11,'Sup Tab S4_Mean'!V111,"")</f>
        <v/>
      </c>
      <c r="U89" s="26" t="str">
        <f>IF('Sup Tab S4_Mean'!W111&gt;'Sup Tab S4_Mean'!W$11,'Sup Tab S4_Mean'!W111,"")</f>
        <v/>
      </c>
      <c r="V89" s="26" t="str">
        <f>IF('Sup Tab S4_Mean'!X111&gt;'Sup Tab S4_Mean'!X$11,'Sup Tab S4_Mean'!X111,"")</f>
        <v/>
      </c>
      <c r="W89" s="26" t="str">
        <f>IF('Sup Tab S4_Mean'!Y111&gt;'Sup Tab S4_Mean'!Y$11,'Sup Tab S4_Mean'!Y111,"")</f>
        <v/>
      </c>
      <c r="X89" s="26" t="str">
        <f>IF('Sup Tab S4_Mean'!Z111&gt;'Sup Tab S4_Mean'!Z$11,'Sup Tab S4_Mean'!Z111,"")</f>
        <v/>
      </c>
      <c r="Y89" s="26" t="str">
        <f>IF('Sup Tab S4_Mean'!AA111&gt;'Sup Tab S4_Mean'!AA$11,'Sup Tab S4_Mean'!AA111,"")</f>
        <v/>
      </c>
      <c r="Z89" s="26" t="str">
        <f>IF('Sup Tab S4_Mean'!AB111&gt;'Sup Tab S4_Mean'!AB$11,'Sup Tab S4_Mean'!AB111,"")</f>
        <v/>
      </c>
      <c r="AA89" s="26" t="str">
        <f>IF('Sup Tab S4_Mean'!AC111&gt;'Sup Tab S4_Mean'!AC$11,'Sup Tab S4_Mean'!AC111,"")</f>
        <v/>
      </c>
      <c r="AB89" s="26" t="str">
        <f>IF('Sup Tab S4_Mean'!AD111&gt;'Sup Tab S4_Mean'!AD$11,'Sup Tab S4_Mean'!AD111,"")</f>
        <v/>
      </c>
      <c r="AC89" s="26" t="str">
        <f>IF('Sup Tab S4_Mean'!AE111&gt;'Sup Tab S4_Mean'!AE$11,'Sup Tab S4_Mean'!AE111,"")</f>
        <v/>
      </c>
      <c r="AD89" s="26" t="str">
        <f>IF('Sup Tab S4_Mean'!AF111&gt;'Sup Tab S4_Mean'!AF$11,'Sup Tab S4_Mean'!AF111,"")</f>
        <v/>
      </c>
      <c r="AE89" s="26" t="str">
        <f>IF('Sup Tab S4_Mean'!AG111&gt;'Sup Tab S4_Mean'!AG$11,'Sup Tab S4_Mean'!AG111,"")</f>
        <v/>
      </c>
      <c r="AF89" s="26" t="str">
        <f>IF('Sup Tab S4_Mean'!AH111&gt;'Sup Tab S4_Mean'!AH$11,'Sup Tab S4_Mean'!AH111,"")</f>
        <v/>
      </c>
      <c r="AG89" s="26" t="str">
        <f>IF('Sup Tab S4_Mean'!AI111&gt;'Sup Tab S4_Mean'!AI$11,'Sup Tab S4_Mean'!AI111,"")</f>
        <v/>
      </c>
      <c r="AH89" s="26" t="str">
        <f>IF('Sup Tab S4_Mean'!AJ111&gt;'Sup Tab S4_Mean'!AJ$11,'Sup Tab S4_Mean'!AJ111,"")</f>
        <v/>
      </c>
      <c r="AI89" s="26" t="str">
        <f>IF('Sup Tab S4_Mean'!AK111&gt;'Sup Tab S4_Mean'!AK$11,'Sup Tab S4_Mean'!AK111,"")</f>
        <v/>
      </c>
      <c r="AJ89" s="26" t="str">
        <f>IF('Sup Tab S4_Mean'!AL111&gt;'Sup Tab S4_Mean'!AL$11,'Sup Tab S4_Mean'!AL111,"")</f>
        <v/>
      </c>
      <c r="AK89" s="26" t="str">
        <f>IF('Sup Tab S4_Mean'!AM111&gt;'Sup Tab S4_Mean'!AM$11,'Sup Tab S4_Mean'!AM111,"")</f>
        <v/>
      </c>
      <c r="AL89" s="26" t="str">
        <f>IF('Sup Tab S4_Mean'!AN111&gt;'Sup Tab S4_Mean'!AN$11,'Sup Tab S4_Mean'!AN111,"")</f>
        <v/>
      </c>
      <c r="AM89" s="26" t="str">
        <f>IF('Sup Tab S4_Mean'!AO111&gt;'Sup Tab S4_Mean'!AO$11,'Sup Tab S4_Mean'!AO111,"")</f>
        <v/>
      </c>
      <c r="AN89" s="26" t="str">
        <f>IF('Sup Tab S4_Mean'!AP111&gt;'Sup Tab S4_Mean'!AP$11,'Sup Tab S4_Mean'!AP111,"")</f>
        <v/>
      </c>
      <c r="AO89" s="26" t="str">
        <f>IF('Sup Tab S4_Mean'!AQ111&gt;'Sup Tab S4_Mean'!AQ$11,'Sup Tab S4_Mean'!AQ111,"")</f>
        <v/>
      </c>
      <c r="AP89" s="26" t="str">
        <f>IF('Sup Tab S4_Mean'!AR111&gt;'Sup Tab S4_Mean'!AR$11,'Sup Tab S4_Mean'!AR111,"")</f>
        <v/>
      </c>
      <c r="AQ89" s="26" t="str">
        <f>IF('Sup Tab S4_Mean'!AS111&gt;'Sup Tab S4_Mean'!AS$11,'Sup Tab S4_Mean'!AS111,"")</f>
        <v/>
      </c>
      <c r="AR89" s="26" t="str">
        <f>IF('Sup Tab S4_Mean'!AT111&gt;'Sup Tab S4_Mean'!AT$11,'Sup Tab S4_Mean'!AT111,"")</f>
        <v/>
      </c>
      <c r="AS89" s="26">
        <f>IF('Sup Tab S4_Mean'!AU111&gt;'Sup Tab S4_Mean'!AU$11,'Sup Tab S4_Mean'!AU111,"")</f>
        <v>66.537663237598963</v>
      </c>
      <c r="AT89" s="26" t="str">
        <f>IF('Sup Tab S4_Mean'!AV111&gt;'Sup Tab S4_Mean'!AV$11,'Sup Tab S4_Mean'!AV111,"")</f>
        <v/>
      </c>
      <c r="AU89" s="26" t="str">
        <f>IF('Sup Tab S4_Mean'!AW111&gt;'Sup Tab S4_Mean'!AW$11,'Sup Tab S4_Mean'!AW111,"")</f>
        <v/>
      </c>
      <c r="AV89" s="26" t="str">
        <f>IF('Sup Tab S4_Mean'!AX111&gt;'Sup Tab S4_Mean'!AX$11,'Sup Tab S4_Mean'!AX111,"")</f>
        <v/>
      </c>
      <c r="AW89" s="26" t="str">
        <f>IF('Sup Tab S4_Mean'!AY111&gt;'Sup Tab S4_Mean'!AY$11,'Sup Tab S4_Mean'!AY111,"")</f>
        <v/>
      </c>
      <c r="AX89" s="26" t="str">
        <f>IF('Sup Tab S4_Mean'!AZ111&gt;'Sup Tab S4_Mean'!AZ$11,'Sup Tab S4_Mean'!AZ111,"")</f>
        <v/>
      </c>
      <c r="AY89" s="26" t="str">
        <f>IF('Sup Tab S4_Mean'!BA111&gt;'Sup Tab S4_Mean'!BA$11,'Sup Tab S4_Mean'!BA111,"")</f>
        <v/>
      </c>
      <c r="AZ89" s="26" t="str">
        <f>IF('Sup Tab S4_Mean'!BB111&gt;'Sup Tab S4_Mean'!BB$11,'Sup Tab S4_Mean'!BB111,"")</f>
        <v/>
      </c>
      <c r="BA89" s="26" t="str">
        <f>IF('Sup Tab S4_Mean'!BC111&gt;'Sup Tab S4_Mean'!BC$11,'Sup Tab S4_Mean'!BC111,"")</f>
        <v/>
      </c>
      <c r="BB89" s="26" t="str">
        <f>IF('Sup Tab S4_Mean'!BD111&gt;'Sup Tab S4_Mean'!BD$11,'Sup Tab S4_Mean'!BD111,"")</f>
        <v/>
      </c>
      <c r="BC89" s="26" t="str">
        <f>IF('Sup Tab S4_Mean'!BE111&gt;'Sup Tab S4_Mean'!BE$11,'Sup Tab S4_Mean'!BE111,"")</f>
        <v/>
      </c>
      <c r="BD89" s="26" t="str">
        <f>IF('Sup Tab S4_Mean'!BF111&gt;'Sup Tab S4_Mean'!BF$11,'Sup Tab S4_Mean'!BF111,"")</f>
        <v/>
      </c>
      <c r="BE89" s="26" t="str">
        <f>IF('Sup Tab S4_Mean'!BG111&gt;'Sup Tab S4_Mean'!BG$11,'Sup Tab S4_Mean'!BG111,"")</f>
        <v/>
      </c>
      <c r="BF89" s="26" t="str">
        <f>IF('Sup Tab S4_Mean'!BH111&gt;'Sup Tab S4_Mean'!BH$11,'Sup Tab S4_Mean'!BH111,"")</f>
        <v/>
      </c>
      <c r="BG89" s="26" t="str">
        <f>IF('Sup Tab S4_Mean'!BI111&gt;'Sup Tab S4_Mean'!BI$11,'Sup Tab S4_Mean'!BI111,"")</f>
        <v/>
      </c>
      <c r="BH89" s="26" t="str">
        <f>IF('Sup Tab S4_Mean'!BJ111&gt;'Sup Tab S4_Mean'!BJ$11,'Sup Tab S4_Mean'!BJ111,"")</f>
        <v/>
      </c>
      <c r="BI89" s="26">
        <f>IF('Sup Tab S4_Mean'!BK111&gt;'Sup Tab S4_Mean'!BK$11,'Sup Tab S4_Mean'!BK111,"")</f>
        <v>64.577736784835849</v>
      </c>
      <c r="BJ89" s="26" t="str">
        <f>IF('Sup Tab S4_Mean'!BL111&gt;'Sup Tab S4_Mean'!BL$11,'Sup Tab S4_Mean'!BL111,"")</f>
        <v/>
      </c>
      <c r="BK89" s="26" t="str">
        <f>IF('Sup Tab S4_Mean'!BM111&gt;'Sup Tab S4_Mean'!BM$11,'Sup Tab S4_Mean'!BM111,"")</f>
        <v/>
      </c>
      <c r="BL89" s="26" t="str">
        <f>IF('Sup Tab S4_Mean'!BN111&gt;'Sup Tab S4_Mean'!BN$11,'Sup Tab S4_Mean'!BN111,"")</f>
        <v/>
      </c>
      <c r="BM89" s="26" t="str">
        <f>IF('Sup Tab S4_Mean'!BP111&gt;'Sup Tab S4_Mean'!BP$11,'Sup Tab S4_Mean'!BP111,"")</f>
        <v/>
      </c>
      <c r="BN89" s="26" t="str">
        <f>IF('Sup Tab S4_Mean'!BQ111&gt;'Sup Tab S4_Mean'!BQ$11,'Sup Tab S4_Mean'!BQ111,"")</f>
        <v/>
      </c>
      <c r="BO89" s="26" t="str">
        <f>IF('Sup Tab S4_Mean'!BR111&gt;'Sup Tab S4_Mean'!BR$11,'Sup Tab S4_Mean'!BR111,"")</f>
        <v/>
      </c>
      <c r="BP89" s="26" t="str">
        <f>IF('Sup Tab S4_Mean'!BS111&gt;'Sup Tab S4_Mean'!BS$11,'Sup Tab S4_Mean'!BS111,"")</f>
        <v/>
      </c>
      <c r="BQ89" s="26" t="str">
        <f>IF('Sup Tab S4_Mean'!BT111&gt;'Sup Tab S4_Mean'!BT$11,'Sup Tab S4_Mean'!BT111,"")</f>
        <v/>
      </c>
      <c r="BR89" s="26" t="str">
        <f>IF('Sup Tab S4_Mean'!BU111&gt;'Sup Tab S4_Mean'!BU$11,'Sup Tab S4_Mean'!BU111,"")</f>
        <v/>
      </c>
      <c r="BS89" s="26" t="str">
        <f>IF('Sup Tab S4_Mean'!BV111&gt;'Sup Tab S4_Mean'!BV$11,'Sup Tab S4_Mean'!BV111,"")</f>
        <v/>
      </c>
      <c r="BT89" s="26" t="str">
        <f>IF('Sup Tab S4_Mean'!BW111&gt;'Sup Tab S4_Mean'!BW$11,'Sup Tab S4_Mean'!BW111,"")</f>
        <v/>
      </c>
      <c r="BU89" s="26" t="str">
        <f>IF('Sup Tab S4_Mean'!BX111&gt;'Sup Tab S4_Mean'!BX$11,'Sup Tab S4_Mean'!BX111,"")</f>
        <v/>
      </c>
      <c r="BV89" s="26" t="str">
        <f>IF('Sup Tab S4_Mean'!BY111&gt;'Sup Tab S4_Mean'!BY$11,'Sup Tab S4_Mean'!BY111,"")</f>
        <v/>
      </c>
      <c r="BW89" s="26" t="str">
        <f>IF('Sup Tab S4_Mean'!BZ111&gt;'Sup Tab S4_Mean'!BZ$11,'Sup Tab S4_Mean'!BZ111,"")</f>
        <v/>
      </c>
      <c r="BX89" s="26" t="str">
        <f>IF('Sup Tab S4_Mean'!CA111&gt;'Sup Tab S4_Mean'!CA$11,'Sup Tab S4_Mean'!CA111,"")</f>
        <v/>
      </c>
      <c r="BY89" s="26" t="str">
        <f>IF('Sup Tab S4_Mean'!CB111&gt;'Sup Tab S4_Mean'!CB$11,'Sup Tab S4_Mean'!CB111,"")</f>
        <v/>
      </c>
      <c r="BZ89" s="26" t="str">
        <f>IF('Sup Tab S4_Mean'!CC111&gt;'Sup Tab S4_Mean'!CC$11,'Sup Tab S4_Mean'!CC111,"")</f>
        <v/>
      </c>
      <c r="CA89" s="26" t="str">
        <f>IF('Sup Tab S4_Mean'!CD111&gt;'Sup Tab S4_Mean'!CD$11,'Sup Tab S4_Mean'!CD111,"")</f>
        <v/>
      </c>
      <c r="CB89" s="26" t="str">
        <f>IF('Sup Tab S4_Mean'!CE111&gt;'Sup Tab S4_Mean'!CE$11,'Sup Tab S4_Mean'!CE111,"")</f>
        <v/>
      </c>
      <c r="CC89" s="26" t="str">
        <f>IF('Sup Tab S4_Mean'!CF111&gt;'Sup Tab S4_Mean'!CF$11,'Sup Tab S4_Mean'!CF111,"")</f>
        <v/>
      </c>
      <c r="CD89" s="26" t="str">
        <f>IF('Sup Tab S4_Mean'!CG111&gt;'Sup Tab S4_Mean'!CG$11,'Sup Tab S4_Mean'!CG111,"")</f>
        <v/>
      </c>
      <c r="CE89" s="26"/>
      <c r="CF89" s="26"/>
      <c r="CG89" s="26"/>
      <c r="CH89" s="26"/>
      <c r="CI89" s="26"/>
      <c r="CJ89" s="26"/>
      <c r="CK89" s="26"/>
      <c r="CL89" s="26"/>
      <c r="CM89" s="26"/>
    </row>
    <row r="90" spans="1:91" ht="12.75" customHeight="1" x14ac:dyDescent="0.3">
      <c r="A90" s="1" t="s">
        <v>1</v>
      </c>
      <c r="B90" s="1" t="s">
        <v>260</v>
      </c>
      <c r="C90" s="26" t="str">
        <f>IF('Sup Tab S4_Mean'!E112&gt;'Sup Tab S4_Mean'!E$11,'Sup Tab S4_Mean'!E112,"")</f>
        <v/>
      </c>
      <c r="D90" s="26" t="str">
        <f>IF('Sup Tab S4_Mean'!F112&gt;'Sup Tab S4_Mean'!F$11,'Sup Tab S4_Mean'!F112,"")</f>
        <v/>
      </c>
      <c r="E90" s="26" t="str">
        <f>IF('Sup Tab S4_Mean'!G112&gt;'Sup Tab S4_Mean'!G$11,'Sup Tab S4_Mean'!G112,"")</f>
        <v/>
      </c>
      <c r="F90" s="26" t="str">
        <f>IF('Sup Tab S4_Mean'!H112&gt;'Sup Tab S4_Mean'!H$11,'Sup Tab S4_Mean'!H112,"")</f>
        <v/>
      </c>
      <c r="G90" s="26" t="str">
        <f>IF('Sup Tab S4_Mean'!I112&gt;'Sup Tab S4_Mean'!I$11,'Sup Tab S4_Mean'!I112,"")</f>
        <v/>
      </c>
      <c r="H90" s="26" t="str">
        <f>IF('Sup Tab S4_Mean'!J112&gt;'Sup Tab S4_Mean'!J$11,'Sup Tab S4_Mean'!J112,"")</f>
        <v/>
      </c>
      <c r="I90" s="26" t="str">
        <f>IF('Sup Tab S4_Mean'!K112&gt;'Sup Tab S4_Mean'!K$11,'Sup Tab S4_Mean'!K112,"")</f>
        <v/>
      </c>
      <c r="J90" s="26" t="str">
        <f>IF('Sup Tab S4_Mean'!L112&gt;'Sup Tab S4_Mean'!L$11,'Sup Tab S4_Mean'!L112,"")</f>
        <v/>
      </c>
      <c r="K90" s="26" t="str">
        <f>IF('Sup Tab S4_Mean'!M112&gt;'Sup Tab S4_Mean'!M$11,'Sup Tab S4_Mean'!M112,"")</f>
        <v/>
      </c>
      <c r="L90" s="26" t="str">
        <f>IF('Sup Tab S4_Mean'!N112&gt;'Sup Tab S4_Mean'!N$11,'Sup Tab S4_Mean'!N112,"")</f>
        <v/>
      </c>
      <c r="M90" s="26" t="str">
        <f>IF('Sup Tab S4_Mean'!O112&gt;'Sup Tab S4_Mean'!O$11,'Sup Tab S4_Mean'!O112,"")</f>
        <v/>
      </c>
      <c r="N90" s="26" t="str">
        <f>IF('Sup Tab S4_Mean'!P112&gt;'Sup Tab S4_Mean'!P$11,'Sup Tab S4_Mean'!P112,"")</f>
        <v/>
      </c>
      <c r="O90" s="26" t="str">
        <f>IF('Sup Tab S4_Mean'!Q112&gt;'Sup Tab S4_Mean'!Q$11,'Sup Tab S4_Mean'!Q112,"")</f>
        <v/>
      </c>
      <c r="P90" s="26" t="str">
        <f>IF('Sup Tab S4_Mean'!R112&gt;'Sup Tab S4_Mean'!R$11,'Sup Tab S4_Mean'!R112,"")</f>
        <v/>
      </c>
      <c r="Q90" s="26">
        <f>IF('Sup Tab S4_Mean'!S112&gt;'Sup Tab S4_Mean'!S$11,'Sup Tab S4_Mean'!S112,"")</f>
        <v>0.60716935616479439</v>
      </c>
      <c r="R90" s="26" t="str">
        <f>IF('Sup Tab S4_Mean'!T112&gt;'Sup Tab S4_Mean'!T$11,'Sup Tab S4_Mean'!T112,"")</f>
        <v/>
      </c>
      <c r="S90" s="26" t="str">
        <f>IF('Sup Tab S4_Mean'!U112&gt;'Sup Tab S4_Mean'!U$11,'Sup Tab S4_Mean'!U112,"")</f>
        <v/>
      </c>
      <c r="T90" s="26" t="str">
        <f>IF('Sup Tab S4_Mean'!V112&gt;'Sup Tab S4_Mean'!V$11,'Sup Tab S4_Mean'!V112,"")</f>
        <v/>
      </c>
      <c r="U90" s="26" t="str">
        <f>IF('Sup Tab S4_Mean'!W112&gt;'Sup Tab S4_Mean'!W$11,'Sup Tab S4_Mean'!W112,"")</f>
        <v/>
      </c>
      <c r="V90" s="26" t="str">
        <f>IF('Sup Tab S4_Mean'!X112&gt;'Sup Tab S4_Mean'!X$11,'Sup Tab S4_Mean'!X112,"")</f>
        <v/>
      </c>
      <c r="W90" s="26" t="str">
        <f>IF('Sup Tab S4_Mean'!Y112&gt;'Sup Tab S4_Mean'!Y$11,'Sup Tab S4_Mean'!Y112,"")</f>
        <v/>
      </c>
      <c r="X90" s="26" t="str">
        <f>IF('Sup Tab S4_Mean'!Z112&gt;'Sup Tab S4_Mean'!Z$11,'Sup Tab S4_Mean'!Z112,"")</f>
        <v/>
      </c>
      <c r="Y90" s="26" t="str">
        <f>IF('Sup Tab S4_Mean'!AA112&gt;'Sup Tab S4_Mean'!AA$11,'Sup Tab S4_Mean'!AA112,"")</f>
        <v/>
      </c>
      <c r="Z90" s="26" t="str">
        <f>IF('Sup Tab S4_Mean'!AB112&gt;'Sup Tab S4_Mean'!AB$11,'Sup Tab S4_Mean'!AB112,"")</f>
        <v/>
      </c>
      <c r="AA90" s="26" t="str">
        <f>IF('Sup Tab S4_Mean'!AC112&gt;'Sup Tab S4_Mean'!AC$11,'Sup Tab S4_Mean'!AC112,"")</f>
        <v/>
      </c>
      <c r="AB90" s="26" t="str">
        <f>IF('Sup Tab S4_Mean'!AD112&gt;'Sup Tab S4_Mean'!AD$11,'Sup Tab S4_Mean'!AD112,"")</f>
        <v/>
      </c>
      <c r="AC90" s="26" t="str">
        <f>IF('Sup Tab S4_Mean'!AE112&gt;'Sup Tab S4_Mean'!AE$11,'Sup Tab S4_Mean'!AE112,"")</f>
        <v/>
      </c>
      <c r="AD90" s="26" t="str">
        <f>IF('Sup Tab S4_Mean'!AF112&gt;'Sup Tab S4_Mean'!AF$11,'Sup Tab S4_Mean'!AF112,"")</f>
        <v/>
      </c>
      <c r="AE90" s="26" t="str">
        <f>IF('Sup Tab S4_Mean'!AG112&gt;'Sup Tab S4_Mean'!AG$11,'Sup Tab S4_Mean'!AG112,"")</f>
        <v/>
      </c>
      <c r="AF90" s="26" t="str">
        <f>IF('Sup Tab S4_Mean'!AH112&gt;'Sup Tab S4_Mean'!AH$11,'Sup Tab S4_Mean'!AH112,"")</f>
        <v/>
      </c>
      <c r="AG90" s="26" t="str">
        <f>IF('Sup Tab S4_Mean'!AI112&gt;'Sup Tab S4_Mean'!AI$11,'Sup Tab S4_Mean'!AI112,"")</f>
        <v/>
      </c>
      <c r="AH90" s="26" t="str">
        <f>IF('Sup Tab S4_Mean'!AJ112&gt;'Sup Tab S4_Mean'!AJ$11,'Sup Tab S4_Mean'!AJ112,"")</f>
        <v/>
      </c>
      <c r="AI90" s="26" t="str">
        <f>IF('Sup Tab S4_Mean'!AK112&gt;'Sup Tab S4_Mean'!AK$11,'Sup Tab S4_Mean'!AK112,"")</f>
        <v/>
      </c>
      <c r="AJ90" s="26" t="str">
        <f>IF('Sup Tab S4_Mean'!AL112&gt;'Sup Tab S4_Mean'!AL$11,'Sup Tab S4_Mean'!AL112,"")</f>
        <v/>
      </c>
      <c r="AK90" s="26" t="str">
        <f>IF('Sup Tab S4_Mean'!AM112&gt;'Sup Tab S4_Mean'!AM$11,'Sup Tab S4_Mean'!AM112,"")</f>
        <v/>
      </c>
      <c r="AL90" s="26" t="str">
        <f>IF('Sup Tab S4_Mean'!AN112&gt;'Sup Tab S4_Mean'!AN$11,'Sup Tab S4_Mean'!AN112,"")</f>
        <v/>
      </c>
      <c r="AM90" s="26" t="str">
        <f>IF('Sup Tab S4_Mean'!AO112&gt;'Sup Tab S4_Mean'!AO$11,'Sup Tab S4_Mean'!AO112,"")</f>
        <v/>
      </c>
      <c r="AN90" s="26" t="str">
        <f>IF('Sup Tab S4_Mean'!AP112&gt;'Sup Tab S4_Mean'!AP$11,'Sup Tab S4_Mean'!AP112,"")</f>
        <v/>
      </c>
      <c r="AO90" s="26" t="str">
        <f>IF('Sup Tab S4_Mean'!AQ112&gt;'Sup Tab S4_Mean'!AQ$11,'Sup Tab S4_Mean'!AQ112,"")</f>
        <v/>
      </c>
      <c r="AP90" s="26" t="str">
        <f>IF('Sup Tab S4_Mean'!AR112&gt;'Sup Tab S4_Mean'!AR$11,'Sup Tab S4_Mean'!AR112,"")</f>
        <v/>
      </c>
      <c r="AQ90" s="26" t="str">
        <f>IF('Sup Tab S4_Mean'!AS112&gt;'Sup Tab S4_Mean'!AS$11,'Sup Tab S4_Mean'!AS112,"")</f>
        <v/>
      </c>
      <c r="AR90" s="26" t="str">
        <f>IF('Sup Tab S4_Mean'!AT112&gt;'Sup Tab S4_Mean'!AT$11,'Sup Tab S4_Mean'!AT112,"")</f>
        <v/>
      </c>
      <c r="AS90" s="26" t="str">
        <f>IF('Sup Tab S4_Mean'!AU112&gt;'Sup Tab S4_Mean'!AU$11,'Sup Tab S4_Mean'!AU112,"")</f>
        <v/>
      </c>
      <c r="AT90" s="26" t="str">
        <f>IF('Sup Tab S4_Mean'!AV112&gt;'Sup Tab S4_Mean'!AV$11,'Sup Tab S4_Mean'!AV112,"")</f>
        <v/>
      </c>
      <c r="AU90" s="26" t="str">
        <f>IF('Sup Tab S4_Mean'!AW112&gt;'Sup Tab S4_Mean'!AW$11,'Sup Tab S4_Mean'!AW112,"")</f>
        <v/>
      </c>
      <c r="AV90" s="26" t="str">
        <f>IF('Sup Tab S4_Mean'!AX112&gt;'Sup Tab S4_Mean'!AX$11,'Sup Tab S4_Mean'!AX112,"")</f>
        <v/>
      </c>
      <c r="AW90" s="26" t="str">
        <f>IF('Sup Tab S4_Mean'!AY112&gt;'Sup Tab S4_Mean'!AY$11,'Sup Tab S4_Mean'!AY112,"")</f>
        <v/>
      </c>
      <c r="AX90" s="26" t="str">
        <f>IF('Sup Tab S4_Mean'!AZ112&gt;'Sup Tab S4_Mean'!AZ$11,'Sup Tab S4_Mean'!AZ112,"")</f>
        <v/>
      </c>
      <c r="AY90" s="26" t="str">
        <f>IF('Sup Tab S4_Mean'!BA112&gt;'Sup Tab S4_Mean'!BA$11,'Sup Tab S4_Mean'!BA112,"")</f>
        <v/>
      </c>
      <c r="AZ90" s="26" t="str">
        <f>IF('Sup Tab S4_Mean'!BB112&gt;'Sup Tab S4_Mean'!BB$11,'Sup Tab S4_Mean'!BB112,"")</f>
        <v/>
      </c>
      <c r="BA90" s="26" t="str">
        <f>IF('Sup Tab S4_Mean'!BC112&gt;'Sup Tab S4_Mean'!BC$11,'Sup Tab S4_Mean'!BC112,"")</f>
        <v/>
      </c>
      <c r="BB90" s="26" t="str">
        <f>IF('Sup Tab S4_Mean'!BD112&gt;'Sup Tab S4_Mean'!BD$11,'Sup Tab S4_Mean'!BD112,"")</f>
        <v/>
      </c>
      <c r="BC90" s="26" t="str">
        <f>IF('Sup Tab S4_Mean'!BE112&gt;'Sup Tab S4_Mean'!BE$11,'Sup Tab S4_Mean'!BE112,"")</f>
        <v/>
      </c>
      <c r="BD90" s="26" t="str">
        <f>IF('Sup Tab S4_Mean'!BF112&gt;'Sup Tab S4_Mean'!BF$11,'Sup Tab S4_Mean'!BF112,"")</f>
        <v/>
      </c>
      <c r="BE90" s="26" t="str">
        <f>IF('Sup Tab S4_Mean'!BG112&gt;'Sup Tab S4_Mean'!BG$11,'Sup Tab S4_Mean'!BG112,"")</f>
        <v/>
      </c>
      <c r="BF90" s="26" t="str">
        <f>IF('Sup Tab S4_Mean'!BH112&gt;'Sup Tab S4_Mean'!BH$11,'Sup Tab S4_Mean'!BH112,"")</f>
        <v/>
      </c>
      <c r="BG90" s="26" t="str">
        <f>IF('Sup Tab S4_Mean'!BI112&gt;'Sup Tab S4_Mean'!BI$11,'Sup Tab S4_Mean'!BI112,"")</f>
        <v/>
      </c>
      <c r="BH90" s="26" t="str">
        <f>IF('Sup Tab S4_Mean'!BJ112&gt;'Sup Tab S4_Mean'!BJ$11,'Sup Tab S4_Mean'!BJ112,"")</f>
        <v/>
      </c>
      <c r="BI90" s="26" t="str">
        <f>IF('Sup Tab S4_Mean'!BK112&gt;'Sup Tab S4_Mean'!BK$11,'Sup Tab S4_Mean'!BK112,"")</f>
        <v/>
      </c>
      <c r="BJ90" s="26" t="str">
        <f>IF('Sup Tab S4_Mean'!BL112&gt;'Sup Tab S4_Mean'!BL$11,'Sup Tab S4_Mean'!BL112,"")</f>
        <v/>
      </c>
      <c r="BK90" s="26" t="str">
        <f>IF('Sup Tab S4_Mean'!BM112&gt;'Sup Tab S4_Mean'!BM$11,'Sup Tab S4_Mean'!BM112,"")</f>
        <v/>
      </c>
      <c r="BL90" s="26" t="str">
        <f>IF('Sup Tab S4_Mean'!BN112&gt;'Sup Tab S4_Mean'!BN$11,'Sup Tab S4_Mean'!BN112,"")</f>
        <v/>
      </c>
      <c r="BM90" s="26" t="str">
        <f>IF('Sup Tab S4_Mean'!BP112&gt;'Sup Tab S4_Mean'!BP$11,'Sup Tab S4_Mean'!BP112,"")</f>
        <v/>
      </c>
      <c r="BN90" s="26" t="str">
        <f>IF('Sup Tab S4_Mean'!BQ112&gt;'Sup Tab S4_Mean'!BQ$11,'Sup Tab S4_Mean'!BQ112,"")</f>
        <v/>
      </c>
      <c r="BO90" s="26" t="str">
        <f>IF('Sup Tab S4_Mean'!BR112&gt;'Sup Tab S4_Mean'!BR$11,'Sup Tab S4_Mean'!BR112,"")</f>
        <v/>
      </c>
      <c r="BP90" s="26" t="str">
        <f>IF('Sup Tab S4_Mean'!BS112&gt;'Sup Tab S4_Mean'!BS$11,'Sup Tab S4_Mean'!BS112,"")</f>
        <v/>
      </c>
      <c r="BQ90" s="26" t="str">
        <f>IF('Sup Tab S4_Mean'!BT112&gt;'Sup Tab S4_Mean'!BT$11,'Sup Tab S4_Mean'!BT112,"")</f>
        <v/>
      </c>
      <c r="BR90" s="26" t="str">
        <f>IF('Sup Tab S4_Mean'!BU112&gt;'Sup Tab S4_Mean'!BU$11,'Sup Tab S4_Mean'!BU112,"")</f>
        <v/>
      </c>
      <c r="BS90" s="26" t="str">
        <f>IF('Sup Tab S4_Mean'!BV112&gt;'Sup Tab S4_Mean'!BV$11,'Sup Tab S4_Mean'!BV112,"")</f>
        <v/>
      </c>
      <c r="BT90" s="26" t="str">
        <f>IF('Sup Tab S4_Mean'!BW112&gt;'Sup Tab S4_Mean'!BW$11,'Sup Tab S4_Mean'!BW112,"")</f>
        <v/>
      </c>
      <c r="BU90" s="26" t="str">
        <f>IF('Sup Tab S4_Mean'!BX112&gt;'Sup Tab S4_Mean'!BX$11,'Sup Tab S4_Mean'!BX112,"")</f>
        <v/>
      </c>
      <c r="BV90" s="26" t="str">
        <f>IF('Sup Tab S4_Mean'!BY112&gt;'Sup Tab S4_Mean'!BY$11,'Sup Tab S4_Mean'!BY112,"")</f>
        <v/>
      </c>
      <c r="BW90" s="26" t="str">
        <f>IF('Sup Tab S4_Mean'!BZ112&gt;'Sup Tab S4_Mean'!BZ$11,'Sup Tab S4_Mean'!BZ112,"")</f>
        <v/>
      </c>
      <c r="BX90" s="26" t="str">
        <f>IF('Sup Tab S4_Mean'!CA112&gt;'Sup Tab S4_Mean'!CA$11,'Sup Tab S4_Mean'!CA112,"")</f>
        <v/>
      </c>
      <c r="BY90" s="26" t="str">
        <f>IF('Sup Tab S4_Mean'!CB112&gt;'Sup Tab S4_Mean'!CB$11,'Sup Tab S4_Mean'!CB112,"")</f>
        <v/>
      </c>
      <c r="BZ90" s="26" t="str">
        <f>IF('Sup Tab S4_Mean'!CC112&gt;'Sup Tab S4_Mean'!CC$11,'Sup Tab S4_Mean'!CC112,"")</f>
        <v/>
      </c>
      <c r="CA90" s="26" t="str">
        <f>IF('Sup Tab S4_Mean'!CD112&gt;'Sup Tab S4_Mean'!CD$11,'Sup Tab S4_Mean'!CD112,"")</f>
        <v/>
      </c>
      <c r="CB90" s="26" t="str">
        <f>IF('Sup Tab S4_Mean'!CE112&gt;'Sup Tab S4_Mean'!CE$11,'Sup Tab S4_Mean'!CE112,"")</f>
        <v/>
      </c>
      <c r="CC90" s="26" t="str">
        <f>IF('Sup Tab S4_Mean'!CF112&gt;'Sup Tab S4_Mean'!CF$11,'Sup Tab S4_Mean'!CF112,"")</f>
        <v/>
      </c>
      <c r="CD90" s="26" t="str">
        <f>IF('Sup Tab S4_Mean'!CG112&gt;'Sup Tab S4_Mean'!CG$11,'Sup Tab S4_Mean'!CG112,"")</f>
        <v/>
      </c>
      <c r="CE90" s="26"/>
      <c r="CF90" s="26"/>
      <c r="CG90" s="26"/>
      <c r="CH90" s="26"/>
      <c r="CI90" s="26"/>
      <c r="CJ90" s="26"/>
      <c r="CK90" s="26"/>
      <c r="CL90" s="26"/>
      <c r="CM90" s="26"/>
    </row>
    <row r="91" spans="1:91" ht="12.75" customHeight="1" x14ac:dyDescent="0.3">
      <c r="A91" s="1" t="s">
        <v>1</v>
      </c>
      <c r="B91" s="1" t="s">
        <v>262</v>
      </c>
      <c r="C91" s="26" t="str">
        <f>IF('Sup Tab S4_Mean'!E113&gt;'Sup Tab S4_Mean'!E$11,'Sup Tab S4_Mean'!E113,"")</f>
        <v/>
      </c>
      <c r="D91" s="26" t="str">
        <f>IF('Sup Tab S4_Mean'!F113&gt;'Sup Tab S4_Mean'!F$11,'Sup Tab S4_Mean'!F113,"")</f>
        <v/>
      </c>
      <c r="E91" s="26" t="str">
        <f>IF('Sup Tab S4_Mean'!G113&gt;'Sup Tab S4_Mean'!G$11,'Sup Tab S4_Mean'!G113,"")</f>
        <v/>
      </c>
      <c r="F91" s="26" t="str">
        <f>IF('Sup Tab S4_Mean'!H113&gt;'Sup Tab S4_Mean'!H$11,'Sup Tab S4_Mean'!H113,"")</f>
        <v/>
      </c>
      <c r="G91" s="26" t="str">
        <f>IF('Sup Tab S4_Mean'!I113&gt;'Sup Tab S4_Mean'!I$11,'Sup Tab S4_Mean'!I113,"")</f>
        <v/>
      </c>
      <c r="H91" s="26" t="str">
        <f>IF('Sup Tab S4_Mean'!J113&gt;'Sup Tab S4_Mean'!J$11,'Sup Tab S4_Mean'!J113,"")</f>
        <v/>
      </c>
      <c r="I91" s="26" t="str">
        <f>IF('Sup Tab S4_Mean'!K113&gt;'Sup Tab S4_Mean'!K$11,'Sup Tab S4_Mean'!K113,"")</f>
        <v/>
      </c>
      <c r="J91" s="26">
        <f>IF('Sup Tab S4_Mean'!L113&gt;'Sup Tab S4_Mean'!L$11,'Sup Tab S4_Mean'!L113,"")</f>
        <v>77.758557064484407</v>
      </c>
      <c r="K91" s="26" t="str">
        <f>IF('Sup Tab S4_Mean'!M113&gt;'Sup Tab S4_Mean'!M$11,'Sup Tab S4_Mean'!M113,"")</f>
        <v/>
      </c>
      <c r="L91" s="26" t="str">
        <f>IF('Sup Tab S4_Mean'!N113&gt;'Sup Tab S4_Mean'!N$11,'Sup Tab S4_Mean'!N113,"")</f>
        <v/>
      </c>
      <c r="M91" s="26" t="str">
        <f>IF('Sup Tab S4_Mean'!O113&gt;'Sup Tab S4_Mean'!O$11,'Sup Tab S4_Mean'!O113,"")</f>
        <v/>
      </c>
      <c r="N91" s="26" t="str">
        <f>IF('Sup Tab S4_Mean'!P113&gt;'Sup Tab S4_Mean'!P$11,'Sup Tab S4_Mean'!P113,"")</f>
        <v/>
      </c>
      <c r="O91" s="26" t="str">
        <f>IF('Sup Tab S4_Mean'!Q113&gt;'Sup Tab S4_Mean'!Q$11,'Sup Tab S4_Mean'!Q113,"")</f>
        <v/>
      </c>
      <c r="P91" s="26" t="str">
        <f>IF('Sup Tab S4_Mean'!R113&gt;'Sup Tab S4_Mean'!R$11,'Sup Tab S4_Mean'!R113,"")</f>
        <v/>
      </c>
      <c r="Q91" s="26" t="str">
        <f>IF('Sup Tab S4_Mean'!S113&gt;'Sup Tab S4_Mean'!S$11,'Sup Tab S4_Mean'!S113,"")</f>
        <v/>
      </c>
      <c r="R91" s="26" t="str">
        <f>IF('Sup Tab S4_Mean'!T113&gt;'Sup Tab S4_Mean'!T$11,'Sup Tab S4_Mean'!T113,"")</f>
        <v/>
      </c>
      <c r="S91" s="26" t="str">
        <f>IF('Sup Tab S4_Mean'!U113&gt;'Sup Tab S4_Mean'!U$11,'Sup Tab S4_Mean'!U113,"")</f>
        <v/>
      </c>
      <c r="T91" s="26" t="str">
        <f>IF('Sup Tab S4_Mean'!V113&gt;'Sup Tab S4_Mean'!V$11,'Sup Tab S4_Mean'!V113,"")</f>
        <v/>
      </c>
      <c r="U91" s="26" t="str">
        <f>IF('Sup Tab S4_Mean'!W113&gt;'Sup Tab S4_Mean'!W$11,'Sup Tab S4_Mean'!W113,"")</f>
        <v/>
      </c>
      <c r="V91" s="26" t="str">
        <f>IF('Sup Tab S4_Mean'!X113&gt;'Sup Tab S4_Mean'!X$11,'Sup Tab S4_Mean'!X113,"")</f>
        <v/>
      </c>
      <c r="W91" s="26" t="str">
        <f>IF('Sup Tab S4_Mean'!Y113&gt;'Sup Tab S4_Mean'!Y$11,'Sup Tab S4_Mean'!Y113,"")</f>
        <v/>
      </c>
      <c r="X91" s="26" t="str">
        <f>IF('Sup Tab S4_Mean'!Z113&gt;'Sup Tab S4_Mean'!Z$11,'Sup Tab S4_Mean'!Z113,"")</f>
        <v/>
      </c>
      <c r="Y91" s="26" t="str">
        <f>IF('Sup Tab S4_Mean'!AA113&gt;'Sup Tab S4_Mean'!AA$11,'Sup Tab S4_Mean'!AA113,"")</f>
        <v/>
      </c>
      <c r="Z91" s="26" t="str">
        <f>IF('Sup Tab S4_Mean'!AB113&gt;'Sup Tab S4_Mean'!AB$11,'Sup Tab S4_Mean'!AB113,"")</f>
        <v/>
      </c>
      <c r="AA91" s="26" t="str">
        <f>IF('Sup Tab S4_Mean'!AC113&gt;'Sup Tab S4_Mean'!AC$11,'Sup Tab S4_Mean'!AC113,"")</f>
        <v/>
      </c>
      <c r="AB91" s="26" t="str">
        <f>IF('Sup Tab S4_Mean'!AD113&gt;'Sup Tab S4_Mean'!AD$11,'Sup Tab S4_Mean'!AD113,"")</f>
        <v/>
      </c>
      <c r="AC91" s="26" t="str">
        <f>IF('Sup Tab S4_Mean'!AE113&gt;'Sup Tab S4_Mean'!AE$11,'Sup Tab S4_Mean'!AE113,"")</f>
        <v/>
      </c>
      <c r="AD91" s="26" t="str">
        <f>IF('Sup Tab S4_Mean'!AF113&gt;'Sup Tab S4_Mean'!AF$11,'Sup Tab S4_Mean'!AF113,"")</f>
        <v/>
      </c>
      <c r="AE91" s="26" t="str">
        <f>IF('Sup Tab S4_Mean'!AG113&gt;'Sup Tab S4_Mean'!AG$11,'Sup Tab S4_Mean'!AG113,"")</f>
        <v/>
      </c>
      <c r="AF91" s="26" t="str">
        <f>IF('Sup Tab S4_Mean'!AH113&gt;'Sup Tab S4_Mean'!AH$11,'Sup Tab S4_Mean'!AH113,"")</f>
        <v/>
      </c>
      <c r="AG91" s="26" t="str">
        <f>IF('Sup Tab S4_Mean'!AI113&gt;'Sup Tab S4_Mean'!AI$11,'Sup Tab S4_Mean'!AI113,"")</f>
        <v/>
      </c>
      <c r="AH91" s="26" t="str">
        <f>IF('Sup Tab S4_Mean'!AJ113&gt;'Sup Tab S4_Mean'!AJ$11,'Sup Tab S4_Mean'!AJ113,"")</f>
        <v/>
      </c>
      <c r="AI91" s="26" t="str">
        <f>IF('Sup Tab S4_Mean'!AK113&gt;'Sup Tab S4_Mean'!AK$11,'Sup Tab S4_Mean'!AK113,"")</f>
        <v/>
      </c>
      <c r="AJ91" s="26" t="str">
        <f>IF('Sup Tab S4_Mean'!AL113&gt;'Sup Tab S4_Mean'!AL$11,'Sup Tab S4_Mean'!AL113,"")</f>
        <v/>
      </c>
      <c r="AK91" s="26" t="str">
        <f>IF('Sup Tab S4_Mean'!AM113&gt;'Sup Tab S4_Mean'!AM$11,'Sup Tab S4_Mean'!AM113,"")</f>
        <v/>
      </c>
      <c r="AL91" s="26" t="str">
        <f>IF('Sup Tab S4_Mean'!AN113&gt;'Sup Tab S4_Mean'!AN$11,'Sup Tab S4_Mean'!AN113,"")</f>
        <v/>
      </c>
      <c r="AM91" s="26" t="str">
        <f>IF('Sup Tab S4_Mean'!AO113&gt;'Sup Tab S4_Mean'!AO$11,'Sup Tab S4_Mean'!AO113,"")</f>
        <v/>
      </c>
      <c r="AN91" s="26" t="str">
        <f>IF('Sup Tab S4_Mean'!AP113&gt;'Sup Tab S4_Mean'!AP$11,'Sup Tab S4_Mean'!AP113,"")</f>
        <v/>
      </c>
      <c r="AO91" s="26" t="str">
        <f>IF('Sup Tab S4_Mean'!AQ113&gt;'Sup Tab S4_Mean'!AQ$11,'Sup Tab S4_Mean'!AQ113,"")</f>
        <v/>
      </c>
      <c r="AP91" s="26" t="str">
        <f>IF('Sup Tab S4_Mean'!AR113&gt;'Sup Tab S4_Mean'!AR$11,'Sup Tab S4_Mean'!AR113,"")</f>
        <v/>
      </c>
      <c r="AQ91" s="26" t="str">
        <f>IF('Sup Tab S4_Mean'!AS113&gt;'Sup Tab S4_Mean'!AS$11,'Sup Tab S4_Mean'!AS113,"")</f>
        <v/>
      </c>
      <c r="AR91" s="26">
        <f>IF('Sup Tab S4_Mean'!AT113&gt;'Sup Tab S4_Mean'!AT$11,'Sup Tab S4_Mean'!AT113,"")</f>
        <v>57.72950691477498</v>
      </c>
      <c r="AS91" s="26" t="str">
        <f>IF('Sup Tab S4_Mean'!AU113&gt;'Sup Tab S4_Mean'!AU$11,'Sup Tab S4_Mean'!AU113,"")</f>
        <v/>
      </c>
      <c r="AT91" s="26" t="str">
        <f>IF('Sup Tab S4_Mean'!AV113&gt;'Sup Tab S4_Mean'!AV$11,'Sup Tab S4_Mean'!AV113,"")</f>
        <v/>
      </c>
      <c r="AU91" s="26" t="str">
        <f>IF('Sup Tab S4_Mean'!AW113&gt;'Sup Tab S4_Mean'!AW$11,'Sup Tab S4_Mean'!AW113,"")</f>
        <v/>
      </c>
      <c r="AV91" s="26" t="str">
        <f>IF('Sup Tab S4_Mean'!AX113&gt;'Sup Tab S4_Mean'!AX$11,'Sup Tab S4_Mean'!AX113,"")</f>
        <v/>
      </c>
      <c r="AW91" s="26" t="str">
        <f>IF('Sup Tab S4_Mean'!AY113&gt;'Sup Tab S4_Mean'!AY$11,'Sup Tab S4_Mean'!AY113,"")</f>
        <v/>
      </c>
      <c r="AX91" s="26" t="str">
        <f>IF('Sup Tab S4_Mean'!AZ113&gt;'Sup Tab S4_Mean'!AZ$11,'Sup Tab S4_Mean'!AZ113,"")</f>
        <v/>
      </c>
      <c r="AY91" s="26" t="str">
        <f>IF('Sup Tab S4_Mean'!BA113&gt;'Sup Tab S4_Mean'!BA$11,'Sup Tab S4_Mean'!BA113,"")</f>
        <v/>
      </c>
      <c r="AZ91" s="26" t="str">
        <f>IF('Sup Tab S4_Mean'!BB113&gt;'Sup Tab S4_Mean'!BB$11,'Sup Tab S4_Mean'!BB113,"")</f>
        <v/>
      </c>
      <c r="BA91" s="26" t="str">
        <f>IF('Sup Tab S4_Mean'!BC113&gt;'Sup Tab S4_Mean'!BC$11,'Sup Tab S4_Mean'!BC113,"")</f>
        <v/>
      </c>
      <c r="BB91" s="26" t="str">
        <f>IF('Sup Tab S4_Mean'!BD113&gt;'Sup Tab S4_Mean'!BD$11,'Sup Tab S4_Mean'!BD113,"")</f>
        <v/>
      </c>
      <c r="BC91" s="26" t="str">
        <f>IF('Sup Tab S4_Mean'!BE113&gt;'Sup Tab S4_Mean'!BE$11,'Sup Tab S4_Mean'!BE113,"")</f>
        <v/>
      </c>
      <c r="BD91" s="26" t="str">
        <f>IF('Sup Tab S4_Mean'!BF113&gt;'Sup Tab S4_Mean'!BF$11,'Sup Tab S4_Mean'!BF113,"")</f>
        <v/>
      </c>
      <c r="BE91" s="26" t="str">
        <f>IF('Sup Tab S4_Mean'!BG113&gt;'Sup Tab S4_Mean'!BG$11,'Sup Tab S4_Mean'!BG113,"")</f>
        <v/>
      </c>
      <c r="BF91" s="26" t="str">
        <f>IF('Sup Tab S4_Mean'!BH113&gt;'Sup Tab S4_Mean'!BH$11,'Sup Tab S4_Mean'!BH113,"")</f>
        <v/>
      </c>
      <c r="BG91" s="26" t="str">
        <f>IF('Sup Tab S4_Mean'!BI113&gt;'Sup Tab S4_Mean'!BI$11,'Sup Tab S4_Mean'!BI113,"")</f>
        <v/>
      </c>
      <c r="BH91" s="26" t="str">
        <f>IF('Sup Tab S4_Mean'!BJ113&gt;'Sup Tab S4_Mean'!BJ$11,'Sup Tab S4_Mean'!BJ113,"")</f>
        <v/>
      </c>
      <c r="BI91" s="26" t="str">
        <f>IF('Sup Tab S4_Mean'!BK113&gt;'Sup Tab S4_Mean'!BK$11,'Sup Tab S4_Mean'!BK113,"")</f>
        <v/>
      </c>
      <c r="BJ91" s="26" t="str">
        <f>IF('Sup Tab S4_Mean'!BL113&gt;'Sup Tab S4_Mean'!BL$11,'Sup Tab S4_Mean'!BL113,"")</f>
        <v/>
      </c>
      <c r="BK91" s="26" t="str">
        <f>IF('Sup Tab S4_Mean'!BM113&gt;'Sup Tab S4_Mean'!BM$11,'Sup Tab S4_Mean'!BM113,"")</f>
        <v/>
      </c>
      <c r="BL91" s="26" t="str">
        <f>IF('Sup Tab S4_Mean'!BN113&gt;'Sup Tab S4_Mean'!BN$11,'Sup Tab S4_Mean'!BN113,"")</f>
        <v/>
      </c>
      <c r="BM91" s="26" t="str">
        <f>IF('Sup Tab S4_Mean'!BP113&gt;'Sup Tab S4_Mean'!BP$11,'Sup Tab S4_Mean'!BP113,"")</f>
        <v/>
      </c>
      <c r="BN91" s="26" t="str">
        <f>IF('Sup Tab S4_Mean'!BQ113&gt;'Sup Tab S4_Mean'!BQ$11,'Sup Tab S4_Mean'!BQ113,"")</f>
        <v/>
      </c>
      <c r="BO91" s="26" t="str">
        <f>IF('Sup Tab S4_Mean'!BR113&gt;'Sup Tab S4_Mean'!BR$11,'Sup Tab S4_Mean'!BR113,"")</f>
        <v/>
      </c>
      <c r="BP91" s="26" t="str">
        <f>IF('Sup Tab S4_Mean'!BS113&gt;'Sup Tab S4_Mean'!BS$11,'Sup Tab S4_Mean'!BS113,"")</f>
        <v/>
      </c>
      <c r="BQ91" s="26" t="str">
        <f>IF('Sup Tab S4_Mean'!BT113&gt;'Sup Tab S4_Mean'!BT$11,'Sup Tab S4_Mean'!BT113,"")</f>
        <v/>
      </c>
      <c r="BR91" s="26" t="str">
        <f>IF('Sup Tab S4_Mean'!BU113&gt;'Sup Tab S4_Mean'!BU$11,'Sup Tab S4_Mean'!BU113,"")</f>
        <v/>
      </c>
      <c r="BS91" s="26" t="str">
        <f>IF('Sup Tab S4_Mean'!BV113&gt;'Sup Tab S4_Mean'!BV$11,'Sup Tab S4_Mean'!BV113,"")</f>
        <v/>
      </c>
      <c r="BT91" s="26" t="str">
        <f>IF('Sup Tab S4_Mean'!BW113&gt;'Sup Tab S4_Mean'!BW$11,'Sup Tab S4_Mean'!BW113,"")</f>
        <v/>
      </c>
      <c r="BU91" s="26" t="str">
        <f>IF('Sup Tab S4_Mean'!BX113&gt;'Sup Tab S4_Mean'!BX$11,'Sup Tab S4_Mean'!BX113,"")</f>
        <v/>
      </c>
      <c r="BV91" s="26" t="str">
        <f>IF('Sup Tab S4_Mean'!BY113&gt;'Sup Tab S4_Mean'!BY$11,'Sup Tab S4_Mean'!BY113,"")</f>
        <v/>
      </c>
      <c r="BW91" s="26" t="str">
        <f>IF('Sup Tab S4_Mean'!BZ113&gt;'Sup Tab S4_Mean'!BZ$11,'Sup Tab S4_Mean'!BZ113,"")</f>
        <v/>
      </c>
      <c r="BX91" s="26" t="str">
        <f>IF('Sup Tab S4_Mean'!CA113&gt;'Sup Tab S4_Mean'!CA$11,'Sup Tab S4_Mean'!CA113,"")</f>
        <v/>
      </c>
      <c r="BY91" s="26" t="str">
        <f>IF('Sup Tab S4_Mean'!CB113&gt;'Sup Tab S4_Mean'!CB$11,'Sup Tab S4_Mean'!CB113,"")</f>
        <v/>
      </c>
      <c r="BZ91" s="26" t="str">
        <f>IF('Sup Tab S4_Mean'!CC113&gt;'Sup Tab S4_Mean'!CC$11,'Sup Tab S4_Mean'!CC113,"")</f>
        <v/>
      </c>
      <c r="CA91" s="26" t="str">
        <f>IF('Sup Tab S4_Mean'!CD113&gt;'Sup Tab S4_Mean'!CD$11,'Sup Tab S4_Mean'!CD113,"")</f>
        <v/>
      </c>
      <c r="CB91" s="26" t="str">
        <f>IF('Sup Tab S4_Mean'!CE113&gt;'Sup Tab S4_Mean'!CE$11,'Sup Tab S4_Mean'!CE113,"")</f>
        <v/>
      </c>
      <c r="CC91" s="26" t="str">
        <f>IF('Sup Tab S4_Mean'!CF113&gt;'Sup Tab S4_Mean'!CF$11,'Sup Tab S4_Mean'!CF113,"")</f>
        <v/>
      </c>
      <c r="CD91" s="26" t="str">
        <f>IF('Sup Tab S4_Mean'!CG113&gt;'Sup Tab S4_Mean'!CG$11,'Sup Tab S4_Mean'!CG113,"")</f>
        <v/>
      </c>
      <c r="CE91" s="26"/>
      <c r="CF91" s="26"/>
      <c r="CG91" s="26"/>
      <c r="CH91" s="26"/>
      <c r="CI91" s="26"/>
      <c r="CJ91" s="26"/>
      <c r="CK91" s="26"/>
      <c r="CL91" s="26"/>
      <c r="CM91" s="26"/>
    </row>
    <row r="92" spans="1:91" ht="12.75" customHeight="1" x14ac:dyDescent="0.3">
      <c r="A92" s="1" t="s">
        <v>1</v>
      </c>
      <c r="B92" s="1" t="s">
        <v>264</v>
      </c>
      <c r="C92" s="26">
        <f>IF('Sup Tab S4_Mean'!E114&gt;'Sup Tab S4_Mean'!E$11,'Sup Tab S4_Mean'!E114,"")</f>
        <v>15.740985123299859</v>
      </c>
      <c r="D92" s="26">
        <f>IF('Sup Tab S4_Mean'!F114&gt;'Sup Tab S4_Mean'!F$11,'Sup Tab S4_Mean'!F114,"")</f>
        <v>14.054522485017982</v>
      </c>
      <c r="E92" s="26">
        <f>IF('Sup Tab S4_Mean'!G114&gt;'Sup Tab S4_Mean'!G$11,'Sup Tab S4_Mean'!G114,"")</f>
        <v>15.026123269198584</v>
      </c>
      <c r="F92" s="26" t="str">
        <f>IF('Sup Tab S4_Mean'!H114&gt;'Sup Tab S4_Mean'!H$11,'Sup Tab S4_Mean'!H114,"")</f>
        <v/>
      </c>
      <c r="G92" s="26">
        <f>IF('Sup Tab S4_Mean'!I114&gt;'Sup Tab S4_Mean'!I$11,'Sup Tab S4_Mean'!I114,"")</f>
        <v>4606.5079191508112</v>
      </c>
      <c r="H92" s="26" t="str">
        <f>IF('Sup Tab S4_Mean'!J114&gt;'Sup Tab S4_Mean'!J$11,'Sup Tab S4_Mean'!J114,"")</f>
        <v/>
      </c>
      <c r="I92" s="26" t="str">
        <f>IF('Sup Tab S4_Mean'!K114&gt;'Sup Tab S4_Mean'!K$11,'Sup Tab S4_Mean'!K114,"")</f>
        <v/>
      </c>
      <c r="J92" s="26" t="str">
        <f>IF('Sup Tab S4_Mean'!L114&gt;'Sup Tab S4_Mean'!L$11,'Sup Tab S4_Mean'!L114,"")</f>
        <v/>
      </c>
      <c r="K92" s="26" t="str">
        <f>IF('Sup Tab S4_Mean'!M114&gt;'Sup Tab S4_Mean'!M$11,'Sup Tab S4_Mean'!M114,"")</f>
        <v/>
      </c>
      <c r="L92" s="26" t="str">
        <f>IF('Sup Tab S4_Mean'!N114&gt;'Sup Tab S4_Mean'!N$11,'Sup Tab S4_Mean'!N114,"")</f>
        <v/>
      </c>
      <c r="M92" s="26" t="str">
        <f>IF('Sup Tab S4_Mean'!O114&gt;'Sup Tab S4_Mean'!O$11,'Sup Tab S4_Mean'!O114,"")</f>
        <v/>
      </c>
      <c r="N92" s="26" t="str">
        <f>IF('Sup Tab S4_Mean'!P114&gt;'Sup Tab S4_Mean'!P$11,'Sup Tab S4_Mean'!P114,"")</f>
        <v/>
      </c>
      <c r="O92" s="26" t="str">
        <f>IF('Sup Tab S4_Mean'!Q114&gt;'Sup Tab S4_Mean'!Q$11,'Sup Tab S4_Mean'!Q114,"")</f>
        <v/>
      </c>
      <c r="P92" s="26" t="str">
        <f>IF('Sup Tab S4_Mean'!R114&gt;'Sup Tab S4_Mean'!R$11,'Sup Tab S4_Mean'!R114,"")</f>
        <v/>
      </c>
      <c r="Q92" s="26" t="str">
        <f>IF('Sup Tab S4_Mean'!S114&gt;'Sup Tab S4_Mean'!S$11,'Sup Tab S4_Mean'!S114,"")</f>
        <v/>
      </c>
      <c r="R92" s="26" t="str">
        <f>IF('Sup Tab S4_Mean'!T114&gt;'Sup Tab S4_Mean'!T$11,'Sup Tab S4_Mean'!T114,"")</f>
        <v/>
      </c>
      <c r="S92" s="26" t="str">
        <f>IF('Sup Tab S4_Mean'!U114&gt;'Sup Tab S4_Mean'!U$11,'Sup Tab S4_Mean'!U114,"")</f>
        <v/>
      </c>
      <c r="T92" s="26" t="str">
        <f>IF('Sup Tab S4_Mean'!V114&gt;'Sup Tab S4_Mean'!V$11,'Sup Tab S4_Mean'!V114,"")</f>
        <v/>
      </c>
      <c r="U92" s="26" t="str">
        <f>IF('Sup Tab S4_Mean'!W114&gt;'Sup Tab S4_Mean'!W$11,'Sup Tab S4_Mean'!W114,"")</f>
        <v/>
      </c>
      <c r="V92" s="26" t="str">
        <f>IF('Sup Tab S4_Mean'!X114&gt;'Sup Tab S4_Mean'!X$11,'Sup Tab S4_Mean'!X114,"")</f>
        <v/>
      </c>
      <c r="W92" s="26" t="str">
        <f>IF('Sup Tab S4_Mean'!Y114&gt;'Sup Tab S4_Mean'!Y$11,'Sup Tab S4_Mean'!Y114,"")</f>
        <v/>
      </c>
      <c r="X92" s="26" t="str">
        <f>IF('Sup Tab S4_Mean'!Z114&gt;'Sup Tab S4_Mean'!Z$11,'Sup Tab S4_Mean'!Z114,"")</f>
        <v/>
      </c>
      <c r="Y92" s="26" t="str">
        <f>IF('Sup Tab S4_Mean'!AA114&gt;'Sup Tab S4_Mean'!AA$11,'Sup Tab S4_Mean'!AA114,"")</f>
        <v/>
      </c>
      <c r="Z92" s="26" t="str">
        <f>IF('Sup Tab S4_Mean'!AB114&gt;'Sup Tab S4_Mean'!AB$11,'Sup Tab S4_Mean'!AB114,"")</f>
        <v/>
      </c>
      <c r="AA92" s="26" t="str">
        <f>IF('Sup Tab S4_Mean'!AC114&gt;'Sup Tab S4_Mean'!AC$11,'Sup Tab S4_Mean'!AC114,"")</f>
        <v/>
      </c>
      <c r="AB92" s="26" t="str">
        <f>IF('Sup Tab S4_Mean'!AD114&gt;'Sup Tab S4_Mean'!AD$11,'Sup Tab S4_Mean'!AD114,"")</f>
        <v/>
      </c>
      <c r="AC92" s="26" t="str">
        <f>IF('Sup Tab S4_Mean'!AE114&gt;'Sup Tab S4_Mean'!AE$11,'Sup Tab S4_Mean'!AE114,"")</f>
        <v/>
      </c>
      <c r="AD92" s="26" t="str">
        <f>IF('Sup Tab S4_Mean'!AF114&gt;'Sup Tab S4_Mean'!AF$11,'Sup Tab S4_Mean'!AF114,"")</f>
        <v/>
      </c>
      <c r="AE92" s="26" t="str">
        <f>IF('Sup Tab S4_Mean'!AG114&gt;'Sup Tab S4_Mean'!AG$11,'Sup Tab S4_Mean'!AG114,"")</f>
        <v/>
      </c>
      <c r="AF92" s="26">
        <f>IF('Sup Tab S4_Mean'!AH114&gt;'Sup Tab S4_Mean'!AH$11,'Sup Tab S4_Mean'!AH114,"")</f>
        <v>10.563023207741097</v>
      </c>
      <c r="AG92" s="26" t="str">
        <f>IF('Sup Tab S4_Mean'!AI114&gt;'Sup Tab S4_Mean'!AI$11,'Sup Tab S4_Mean'!AI114,"")</f>
        <v/>
      </c>
      <c r="AH92" s="26" t="str">
        <f>IF('Sup Tab S4_Mean'!AJ114&gt;'Sup Tab S4_Mean'!AJ$11,'Sup Tab S4_Mean'!AJ114,"")</f>
        <v/>
      </c>
      <c r="AI92" s="26" t="str">
        <f>IF('Sup Tab S4_Mean'!AK114&gt;'Sup Tab S4_Mean'!AK$11,'Sup Tab S4_Mean'!AK114,"")</f>
        <v/>
      </c>
      <c r="AJ92" s="26" t="str">
        <f>IF('Sup Tab S4_Mean'!AL114&gt;'Sup Tab S4_Mean'!AL$11,'Sup Tab S4_Mean'!AL114,"")</f>
        <v/>
      </c>
      <c r="AK92" s="26" t="str">
        <f>IF('Sup Tab S4_Mean'!AM114&gt;'Sup Tab S4_Mean'!AM$11,'Sup Tab S4_Mean'!AM114,"")</f>
        <v/>
      </c>
      <c r="AL92" s="26" t="str">
        <f>IF('Sup Tab S4_Mean'!AN114&gt;'Sup Tab S4_Mean'!AN$11,'Sup Tab S4_Mean'!AN114,"")</f>
        <v/>
      </c>
      <c r="AM92" s="26" t="str">
        <f>IF('Sup Tab S4_Mean'!AO114&gt;'Sup Tab S4_Mean'!AO$11,'Sup Tab S4_Mean'!AO114,"")</f>
        <v/>
      </c>
      <c r="AN92" s="26" t="str">
        <f>IF('Sup Tab S4_Mean'!AP114&gt;'Sup Tab S4_Mean'!AP$11,'Sup Tab S4_Mean'!AP114,"")</f>
        <v/>
      </c>
      <c r="AO92" s="26" t="str">
        <f>IF('Sup Tab S4_Mean'!AQ114&gt;'Sup Tab S4_Mean'!AQ$11,'Sup Tab S4_Mean'!AQ114,"")</f>
        <v/>
      </c>
      <c r="AP92" s="26" t="str">
        <f>IF('Sup Tab S4_Mean'!AR114&gt;'Sup Tab S4_Mean'!AR$11,'Sup Tab S4_Mean'!AR114,"")</f>
        <v/>
      </c>
      <c r="AQ92" s="26" t="str">
        <f>IF('Sup Tab S4_Mean'!AS114&gt;'Sup Tab S4_Mean'!AS$11,'Sup Tab S4_Mean'!AS114,"")</f>
        <v/>
      </c>
      <c r="AR92" s="26" t="str">
        <f>IF('Sup Tab S4_Mean'!AT114&gt;'Sup Tab S4_Mean'!AT$11,'Sup Tab S4_Mean'!AT114,"")</f>
        <v/>
      </c>
      <c r="AS92" s="26" t="str">
        <f>IF('Sup Tab S4_Mean'!AU114&gt;'Sup Tab S4_Mean'!AU$11,'Sup Tab S4_Mean'!AU114,"")</f>
        <v/>
      </c>
      <c r="AT92" s="26" t="str">
        <f>IF('Sup Tab S4_Mean'!AV114&gt;'Sup Tab S4_Mean'!AV$11,'Sup Tab S4_Mean'!AV114,"")</f>
        <v/>
      </c>
      <c r="AU92" s="26" t="str">
        <f>IF('Sup Tab S4_Mean'!AW114&gt;'Sup Tab S4_Mean'!AW$11,'Sup Tab S4_Mean'!AW114,"")</f>
        <v/>
      </c>
      <c r="AV92" s="26">
        <f>IF('Sup Tab S4_Mean'!AX114&gt;'Sup Tab S4_Mean'!AX$11,'Sup Tab S4_Mean'!AX114,"")</f>
        <v>44.821630877516419</v>
      </c>
      <c r="AW92" s="26" t="str">
        <f>IF('Sup Tab S4_Mean'!AY114&gt;'Sup Tab S4_Mean'!AY$11,'Sup Tab S4_Mean'!AY114,"")</f>
        <v/>
      </c>
      <c r="AX92" s="26" t="str">
        <f>IF('Sup Tab S4_Mean'!AZ114&gt;'Sup Tab S4_Mean'!AZ$11,'Sup Tab S4_Mean'!AZ114,"")</f>
        <v/>
      </c>
      <c r="AY92" s="26" t="str">
        <f>IF('Sup Tab S4_Mean'!BA114&gt;'Sup Tab S4_Mean'!BA$11,'Sup Tab S4_Mean'!BA114,"")</f>
        <v/>
      </c>
      <c r="AZ92" s="26" t="str">
        <f>IF('Sup Tab S4_Mean'!BB114&gt;'Sup Tab S4_Mean'!BB$11,'Sup Tab S4_Mean'!BB114,"")</f>
        <v/>
      </c>
      <c r="BA92" s="26" t="str">
        <f>IF('Sup Tab S4_Mean'!BC114&gt;'Sup Tab S4_Mean'!BC$11,'Sup Tab S4_Mean'!BC114,"")</f>
        <v/>
      </c>
      <c r="BB92" s="26" t="str">
        <f>IF('Sup Tab S4_Mean'!BD114&gt;'Sup Tab S4_Mean'!BD$11,'Sup Tab S4_Mean'!BD114,"")</f>
        <v/>
      </c>
      <c r="BC92" s="26" t="str">
        <f>IF('Sup Tab S4_Mean'!BE114&gt;'Sup Tab S4_Mean'!BE$11,'Sup Tab S4_Mean'!BE114,"")</f>
        <v/>
      </c>
      <c r="BD92" s="26" t="str">
        <f>IF('Sup Tab S4_Mean'!BF114&gt;'Sup Tab S4_Mean'!BF$11,'Sup Tab S4_Mean'!BF114,"")</f>
        <v/>
      </c>
      <c r="BE92" s="26">
        <f>IF('Sup Tab S4_Mean'!BG114&gt;'Sup Tab S4_Mean'!BG$11,'Sup Tab S4_Mean'!BG114,"")</f>
        <v>6591.9307747697785</v>
      </c>
      <c r="BF92" s="26" t="str">
        <f>IF('Sup Tab S4_Mean'!BH114&gt;'Sup Tab S4_Mean'!BH$11,'Sup Tab S4_Mean'!BH114,"")</f>
        <v/>
      </c>
      <c r="BG92" s="26" t="str">
        <f>IF('Sup Tab S4_Mean'!BI114&gt;'Sup Tab S4_Mean'!BI$11,'Sup Tab S4_Mean'!BI114,"")</f>
        <v/>
      </c>
      <c r="BH92" s="26" t="str">
        <f>IF('Sup Tab S4_Mean'!BJ114&gt;'Sup Tab S4_Mean'!BJ$11,'Sup Tab S4_Mean'!BJ114,"")</f>
        <v/>
      </c>
      <c r="BI92" s="26" t="str">
        <f>IF('Sup Tab S4_Mean'!BK114&gt;'Sup Tab S4_Mean'!BK$11,'Sup Tab S4_Mean'!BK114,"")</f>
        <v/>
      </c>
      <c r="BJ92" s="26" t="str">
        <f>IF('Sup Tab S4_Mean'!BL114&gt;'Sup Tab S4_Mean'!BL$11,'Sup Tab S4_Mean'!BL114,"")</f>
        <v/>
      </c>
      <c r="BK92" s="26" t="str">
        <f>IF('Sup Tab S4_Mean'!BM114&gt;'Sup Tab S4_Mean'!BM$11,'Sup Tab S4_Mean'!BM114,"")</f>
        <v/>
      </c>
      <c r="BL92" s="26" t="str">
        <f>IF('Sup Tab S4_Mean'!BN114&gt;'Sup Tab S4_Mean'!BN$11,'Sup Tab S4_Mean'!BN114,"")</f>
        <v/>
      </c>
      <c r="BM92" s="26" t="str">
        <f>IF('Sup Tab S4_Mean'!BP114&gt;'Sup Tab S4_Mean'!BP$11,'Sup Tab S4_Mean'!BP114,"")</f>
        <v/>
      </c>
      <c r="BN92" s="26" t="str">
        <f>IF('Sup Tab S4_Mean'!BQ114&gt;'Sup Tab S4_Mean'!BQ$11,'Sup Tab S4_Mean'!BQ114,"")</f>
        <v/>
      </c>
      <c r="BO92" s="26" t="str">
        <f>IF('Sup Tab S4_Mean'!BR114&gt;'Sup Tab S4_Mean'!BR$11,'Sup Tab S4_Mean'!BR114,"")</f>
        <v/>
      </c>
      <c r="BP92" s="26" t="str">
        <f>IF('Sup Tab S4_Mean'!BS114&gt;'Sup Tab S4_Mean'!BS$11,'Sup Tab S4_Mean'!BS114,"")</f>
        <v/>
      </c>
      <c r="BQ92" s="26" t="str">
        <f>IF('Sup Tab S4_Mean'!BT114&gt;'Sup Tab S4_Mean'!BT$11,'Sup Tab S4_Mean'!BT114,"")</f>
        <v/>
      </c>
      <c r="BR92" s="26" t="str">
        <f>IF('Sup Tab S4_Mean'!BU114&gt;'Sup Tab S4_Mean'!BU$11,'Sup Tab S4_Mean'!BU114,"")</f>
        <v/>
      </c>
      <c r="BS92" s="26" t="str">
        <f>IF('Sup Tab S4_Mean'!BV114&gt;'Sup Tab S4_Mean'!BV$11,'Sup Tab S4_Mean'!BV114,"")</f>
        <v/>
      </c>
      <c r="BT92" s="26" t="str">
        <f>IF('Sup Tab S4_Mean'!BW114&gt;'Sup Tab S4_Mean'!BW$11,'Sup Tab S4_Mean'!BW114,"")</f>
        <v/>
      </c>
      <c r="BU92" s="26" t="str">
        <f>IF('Sup Tab S4_Mean'!BX114&gt;'Sup Tab S4_Mean'!BX$11,'Sup Tab S4_Mean'!BX114,"")</f>
        <v/>
      </c>
      <c r="BV92" s="26">
        <f>IF('Sup Tab S4_Mean'!BY114&gt;'Sup Tab S4_Mean'!BY$11,'Sup Tab S4_Mean'!BY114,"")</f>
        <v>10.563023207741097</v>
      </c>
      <c r="BW92" s="26" t="str">
        <f>IF('Sup Tab S4_Mean'!BZ114&gt;'Sup Tab S4_Mean'!BZ$11,'Sup Tab S4_Mean'!BZ114,"")</f>
        <v/>
      </c>
      <c r="BX92" s="26" t="str">
        <f>IF('Sup Tab S4_Mean'!CA114&gt;'Sup Tab S4_Mean'!CA$11,'Sup Tab S4_Mean'!CA114,"")</f>
        <v/>
      </c>
      <c r="BY92" s="26" t="str">
        <f>IF('Sup Tab S4_Mean'!CB114&gt;'Sup Tab S4_Mean'!CB$11,'Sup Tab S4_Mean'!CB114,"")</f>
        <v/>
      </c>
      <c r="BZ92" s="26" t="str">
        <f>IF('Sup Tab S4_Mean'!CC114&gt;'Sup Tab S4_Mean'!CC$11,'Sup Tab S4_Mean'!CC114,"")</f>
        <v/>
      </c>
      <c r="CA92" s="26" t="str">
        <f>IF('Sup Tab S4_Mean'!CD114&gt;'Sup Tab S4_Mean'!CD$11,'Sup Tab S4_Mean'!CD114,"")</f>
        <v/>
      </c>
      <c r="CB92" s="26" t="str">
        <f>IF('Sup Tab S4_Mean'!CE114&gt;'Sup Tab S4_Mean'!CE$11,'Sup Tab S4_Mean'!CE114,"")</f>
        <v/>
      </c>
      <c r="CC92" s="26" t="str">
        <f>IF('Sup Tab S4_Mean'!CF114&gt;'Sup Tab S4_Mean'!CF$11,'Sup Tab S4_Mean'!CF114,"")</f>
        <v/>
      </c>
      <c r="CD92" s="26" t="str">
        <f>IF('Sup Tab S4_Mean'!CG114&gt;'Sup Tab S4_Mean'!CG$11,'Sup Tab S4_Mean'!CG114,"")</f>
        <v/>
      </c>
      <c r="CE92" s="26"/>
      <c r="CF92" s="26"/>
      <c r="CG92" s="26"/>
      <c r="CH92" s="26"/>
      <c r="CI92" s="26"/>
      <c r="CJ92" s="26"/>
      <c r="CK92" s="26"/>
      <c r="CL92" s="26"/>
      <c r="CM92" s="26"/>
    </row>
    <row r="93" spans="1:91" ht="12.75" customHeight="1" x14ac:dyDescent="0.3">
      <c r="A93" s="1" t="s">
        <v>1</v>
      </c>
      <c r="B93" s="1" t="s">
        <v>266</v>
      </c>
      <c r="C93" s="26" t="str">
        <f>IF('Sup Tab S4_Mean'!E115&gt;'Sup Tab S4_Mean'!E$11,'Sup Tab S4_Mean'!E115,"")</f>
        <v/>
      </c>
      <c r="D93" s="26" t="str">
        <f>IF('Sup Tab S4_Mean'!F115&gt;'Sup Tab S4_Mean'!F$11,'Sup Tab S4_Mean'!F115,"")</f>
        <v/>
      </c>
      <c r="E93" s="26" t="str">
        <f>IF('Sup Tab S4_Mean'!G115&gt;'Sup Tab S4_Mean'!G$11,'Sup Tab S4_Mean'!G115,"")</f>
        <v/>
      </c>
      <c r="F93" s="26" t="str">
        <f>IF('Sup Tab S4_Mean'!H115&gt;'Sup Tab S4_Mean'!H$11,'Sup Tab S4_Mean'!H115,"")</f>
        <v/>
      </c>
      <c r="G93" s="26" t="str">
        <f>IF('Sup Tab S4_Mean'!I115&gt;'Sup Tab S4_Mean'!I$11,'Sup Tab S4_Mean'!I115,"")</f>
        <v/>
      </c>
      <c r="H93" s="26" t="str">
        <f>IF('Sup Tab S4_Mean'!J115&gt;'Sup Tab S4_Mean'!J$11,'Sup Tab S4_Mean'!J115,"")</f>
        <v/>
      </c>
      <c r="I93" s="26" t="str">
        <f>IF('Sup Tab S4_Mean'!K115&gt;'Sup Tab S4_Mean'!K$11,'Sup Tab S4_Mean'!K115,"")</f>
        <v/>
      </c>
      <c r="J93" s="26" t="str">
        <f>IF('Sup Tab S4_Mean'!L115&gt;'Sup Tab S4_Mean'!L$11,'Sup Tab S4_Mean'!L115,"")</f>
        <v/>
      </c>
      <c r="K93" s="26" t="str">
        <f>IF('Sup Tab S4_Mean'!M115&gt;'Sup Tab S4_Mean'!M$11,'Sup Tab S4_Mean'!M115,"")</f>
        <v/>
      </c>
      <c r="L93" s="26" t="str">
        <f>IF('Sup Tab S4_Mean'!N115&gt;'Sup Tab S4_Mean'!N$11,'Sup Tab S4_Mean'!N115,"")</f>
        <v/>
      </c>
      <c r="M93" s="26" t="str">
        <f>IF('Sup Tab S4_Mean'!O115&gt;'Sup Tab S4_Mean'!O$11,'Sup Tab S4_Mean'!O115,"")</f>
        <v/>
      </c>
      <c r="N93" s="26" t="str">
        <f>IF('Sup Tab S4_Mean'!P115&gt;'Sup Tab S4_Mean'!P$11,'Sup Tab S4_Mean'!P115,"")</f>
        <v/>
      </c>
      <c r="O93" s="26" t="str">
        <f>IF('Sup Tab S4_Mean'!Q115&gt;'Sup Tab S4_Mean'!Q$11,'Sup Tab S4_Mean'!Q115,"")</f>
        <v/>
      </c>
      <c r="P93" s="26" t="str">
        <f>IF('Sup Tab S4_Mean'!R115&gt;'Sup Tab S4_Mean'!R$11,'Sup Tab S4_Mean'!R115,"")</f>
        <v/>
      </c>
      <c r="Q93" s="26" t="str">
        <f>IF('Sup Tab S4_Mean'!S115&gt;'Sup Tab S4_Mean'!S$11,'Sup Tab S4_Mean'!S115,"")</f>
        <v/>
      </c>
      <c r="R93" s="26" t="str">
        <f>IF('Sup Tab S4_Mean'!T115&gt;'Sup Tab S4_Mean'!T$11,'Sup Tab S4_Mean'!T115,"")</f>
        <v/>
      </c>
      <c r="S93" s="26" t="str">
        <f>IF('Sup Tab S4_Mean'!U115&gt;'Sup Tab S4_Mean'!U$11,'Sup Tab S4_Mean'!U115,"")</f>
        <v/>
      </c>
      <c r="T93" s="26" t="str">
        <f>IF('Sup Tab S4_Mean'!V115&gt;'Sup Tab S4_Mean'!V$11,'Sup Tab S4_Mean'!V115,"")</f>
        <v/>
      </c>
      <c r="U93" s="26" t="str">
        <f>IF('Sup Tab S4_Mean'!W115&gt;'Sup Tab S4_Mean'!W$11,'Sup Tab S4_Mean'!W115,"")</f>
        <v/>
      </c>
      <c r="V93" s="26" t="str">
        <f>IF('Sup Tab S4_Mean'!X115&gt;'Sup Tab S4_Mean'!X$11,'Sup Tab S4_Mean'!X115,"")</f>
        <v/>
      </c>
      <c r="W93" s="26" t="str">
        <f>IF('Sup Tab S4_Mean'!Y115&gt;'Sup Tab S4_Mean'!Y$11,'Sup Tab S4_Mean'!Y115,"")</f>
        <v/>
      </c>
      <c r="X93" s="26" t="str">
        <f>IF('Sup Tab S4_Mean'!Z115&gt;'Sup Tab S4_Mean'!Z$11,'Sup Tab S4_Mean'!Z115,"")</f>
        <v/>
      </c>
      <c r="Y93" s="26" t="str">
        <f>IF('Sup Tab S4_Mean'!AA115&gt;'Sup Tab S4_Mean'!AA$11,'Sup Tab S4_Mean'!AA115,"")</f>
        <v/>
      </c>
      <c r="Z93" s="26" t="str">
        <f>IF('Sup Tab S4_Mean'!AB115&gt;'Sup Tab S4_Mean'!AB$11,'Sup Tab S4_Mean'!AB115,"")</f>
        <v/>
      </c>
      <c r="AA93" s="26" t="str">
        <f>IF('Sup Tab S4_Mean'!AC115&gt;'Sup Tab S4_Mean'!AC$11,'Sup Tab S4_Mean'!AC115,"")</f>
        <v/>
      </c>
      <c r="AB93" s="26" t="str">
        <f>IF('Sup Tab S4_Mean'!AD115&gt;'Sup Tab S4_Mean'!AD$11,'Sup Tab S4_Mean'!AD115,"")</f>
        <v/>
      </c>
      <c r="AC93" s="26" t="str">
        <f>IF('Sup Tab S4_Mean'!AE115&gt;'Sup Tab S4_Mean'!AE$11,'Sup Tab S4_Mean'!AE115,"")</f>
        <v/>
      </c>
      <c r="AD93" s="26" t="str">
        <f>IF('Sup Tab S4_Mean'!AF115&gt;'Sup Tab S4_Mean'!AF$11,'Sup Tab S4_Mean'!AF115,"")</f>
        <v/>
      </c>
      <c r="AE93" s="26" t="str">
        <f>IF('Sup Tab S4_Mean'!AG115&gt;'Sup Tab S4_Mean'!AG$11,'Sup Tab S4_Mean'!AG115,"")</f>
        <v/>
      </c>
      <c r="AF93" s="26" t="str">
        <f>IF('Sup Tab S4_Mean'!AH115&gt;'Sup Tab S4_Mean'!AH$11,'Sup Tab S4_Mean'!AH115,"")</f>
        <v/>
      </c>
      <c r="AG93" s="26" t="str">
        <f>IF('Sup Tab S4_Mean'!AI115&gt;'Sup Tab S4_Mean'!AI$11,'Sup Tab S4_Mean'!AI115,"")</f>
        <v/>
      </c>
      <c r="AH93" s="26" t="str">
        <f>IF('Sup Tab S4_Mean'!AJ115&gt;'Sup Tab S4_Mean'!AJ$11,'Sup Tab S4_Mean'!AJ115,"")</f>
        <v/>
      </c>
      <c r="AI93" s="26" t="str">
        <f>IF('Sup Tab S4_Mean'!AK115&gt;'Sup Tab S4_Mean'!AK$11,'Sup Tab S4_Mean'!AK115,"")</f>
        <v/>
      </c>
      <c r="AJ93" s="26" t="str">
        <f>IF('Sup Tab S4_Mean'!AL115&gt;'Sup Tab S4_Mean'!AL$11,'Sup Tab S4_Mean'!AL115,"")</f>
        <v/>
      </c>
      <c r="AK93" s="26" t="str">
        <f>IF('Sup Tab S4_Mean'!AM115&gt;'Sup Tab S4_Mean'!AM$11,'Sup Tab S4_Mean'!AM115,"")</f>
        <v/>
      </c>
      <c r="AL93" s="26" t="str">
        <f>IF('Sup Tab S4_Mean'!AN115&gt;'Sup Tab S4_Mean'!AN$11,'Sup Tab S4_Mean'!AN115,"")</f>
        <v/>
      </c>
      <c r="AM93" s="26" t="str">
        <f>IF('Sup Tab S4_Mean'!AO115&gt;'Sup Tab S4_Mean'!AO$11,'Sup Tab S4_Mean'!AO115,"")</f>
        <v/>
      </c>
      <c r="AN93" s="26" t="str">
        <f>IF('Sup Tab S4_Mean'!AP115&gt;'Sup Tab S4_Mean'!AP$11,'Sup Tab S4_Mean'!AP115,"")</f>
        <v/>
      </c>
      <c r="AO93" s="26" t="str">
        <f>IF('Sup Tab S4_Mean'!AQ115&gt;'Sup Tab S4_Mean'!AQ$11,'Sup Tab S4_Mean'!AQ115,"")</f>
        <v/>
      </c>
      <c r="AP93" s="26" t="str">
        <f>IF('Sup Tab S4_Mean'!AR115&gt;'Sup Tab S4_Mean'!AR$11,'Sup Tab S4_Mean'!AR115,"")</f>
        <v/>
      </c>
      <c r="AQ93" s="26" t="str">
        <f>IF('Sup Tab S4_Mean'!AS115&gt;'Sup Tab S4_Mean'!AS$11,'Sup Tab S4_Mean'!AS115,"")</f>
        <v/>
      </c>
      <c r="AR93" s="26" t="str">
        <f>IF('Sup Tab S4_Mean'!AT115&gt;'Sup Tab S4_Mean'!AT$11,'Sup Tab S4_Mean'!AT115,"")</f>
        <v/>
      </c>
      <c r="AS93" s="26" t="str">
        <f>IF('Sup Tab S4_Mean'!AU115&gt;'Sup Tab S4_Mean'!AU$11,'Sup Tab S4_Mean'!AU115,"")</f>
        <v/>
      </c>
      <c r="AT93" s="26" t="str">
        <f>IF('Sup Tab S4_Mean'!AV115&gt;'Sup Tab S4_Mean'!AV$11,'Sup Tab S4_Mean'!AV115,"")</f>
        <v/>
      </c>
      <c r="AU93" s="26" t="str">
        <f>IF('Sup Tab S4_Mean'!AW115&gt;'Sup Tab S4_Mean'!AW$11,'Sup Tab S4_Mean'!AW115,"")</f>
        <v/>
      </c>
      <c r="AV93" s="26" t="str">
        <f>IF('Sup Tab S4_Mean'!AX115&gt;'Sup Tab S4_Mean'!AX$11,'Sup Tab S4_Mean'!AX115,"")</f>
        <v/>
      </c>
      <c r="AW93" s="26" t="str">
        <f>IF('Sup Tab S4_Mean'!AY115&gt;'Sup Tab S4_Mean'!AY$11,'Sup Tab S4_Mean'!AY115,"")</f>
        <v/>
      </c>
      <c r="AX93" s="26" t="str">
        <f>IF('Sup Tab S4_Mean'!AZ115&gt;'Sup Tab S4_Mean'!AZ$11,'Sup Tab S4_Mean'!AZ115,"")</f>
        <v/>
      </c>
      <c r="AY93" s="26" t="str">
        <f>IF('Sup Tab S4_Mean'!BA115&gt;'Sup Tab S4_Mean'!BA$11,'Sup Tab S4_Mean'!BA115,"")</f>
        <v/>
      </c>
      <c r="AZ93" s="26" t="str">
        <f>IF('Sup Tab S4_Mean'!BB115&gt;'Sup Tab S4_Mean'!BB$11,'Sup Tab S4_Mean'!BB115,"")</f>
        <v/>
      </c>
      <c r="BA93" s="26" t="str">
        <f>IF('Sup Tab S4_Mean'!BC115&gt;'Sup Tab S4_Mean'!BC$11,'Sup Tab S4_Mean'!BC115,"")</f>
        <v/>
      </c>
      <c r="BB93" s="26" t="str">
        <f>IF('Sup Tab S4_Mean'!BD115&gt;'Sup Tab S4_Mean'!BD$11,'Sup Tab S4_Mean'!BD115,"")</f>
        <v/>
      </c>
      <c r="BC93" s="26" t="str">
        <f>IF('Sup Tab S4_Mean'!BE115&gt;'Sup Tab S4_Mean'!BE$11,'Sup Tab S4_Mean'!BE115,"")</f>
        <v/>
      </c>
      <c r="BD93" s="26" t="str">
        <f>IF('Sup Tab S4_Mean'!BF115&gt;'Sup Tab S4_Mean'!BF$11,'Sup Tab S4_Mean'!BF115,"")</f>
        <v/>
      </c>
      <c r="BE93" s="26" t="str">
        <f>IF('Sup Tab S4_Mean'!BG115&gt;'Sup Tab S4_Mean'!BG$11,'Sup Tab S4_Mean'!BG115,"")</f>
        <v/>
      </c>
      <c r="BF93" s="26" t="str">
        <f>IF('Sup Tab S4_Mean'!BH115&gt;'Sup Tab S4_Mean'!BH$11,'Sup Tab S4_Mean'!BH115,"")</f>
        <v/>
      </c>
      <c r="BG93" s="26" t="str">
        <f>IF('Sup Tab S4_Mean'!BI115&gt;'Sup Tab S4_Mean'!BI$11,'Sup Tab S4_Mean'!BI115,"")</f>
        <v/>
      </c>
      <c r="BH93" s="26" t="str">
        <f>IF('Sup Tab S4_Mean'!BJ115&gt;'Sup Tab S4_Mean'!BJ$11,'Sup Tab S4_Mean'!BJ115,"")</f>
        <v/>
      </c>
      <c r="BI93" s="26" t="str">
        <f>IF('Sup Tab S4_Mean'!BK115&gt;'Sup Tab S4_Mean'!BK$11,'Sup Tab S4_Mean'!BK115,"")</f>
        <v/>
      </c>
      <c r="BJ93" s="26" t="str">
        <f>IF('Sup Tab S4_Mean'!BL115&gt;'Sup Tab S4_Mean'!BL$11,'Sup Tab S4_Mean'!BL115,"")</f>
        <v/>
      </c>
      <c r="BK93" s="26" t="str">
        <f>IF('Sup Tab S4_Mean'!BM115&gt;'Sup Tab S4_Mean'!BM$11,'Sup Tab S4_Mean'!BM115,"")</f>
        <v/>
      </c>
      <c r="BL93" s="26" t="str">
        <f>IF('Sup Tab S4_Mean'!BN115&gt;'Sup Tab S4_Mean'!BN$11,'Sup Tab S4_Mean'!BN115,"")</f>
        <v/>
      </c>
      <c r="BM93" s="26" t="str">
        <f>IF('Sup Tab S4_Mean'!BP115&gt;'Sup Tab S4_Mean'!BP$11,'Sup Tab S4_Mean'!BP115,"")</f>
        <v/>
      </c>
      <c r="BN93" s="26" t="str">
        <f>IF('Sup Tab S4_Mean'!BQ115&gt;'Sup Tab S4_Mean'!BQ$11,'Sup Tab S4_Mean'!BQ115,"")</f>
        <v/>
      </c>
      <c r="BO93" s="26" t="str">
        <f>IF('Sup Tab S4_Mean'!BR115&gt;'Sup Tab S4_Mean'!BR$11,'Sup Tab S4_Mean'!BR115,"")</f>
        <v/>
      </c>
      <c r="BP93" s="26" t="str">
        <f>IF('Sup Tab S4_Mean'!BS115&gt;'Sup Tab S4_Mean'!BS$11,'Sup Tab S4_Mean'!BS115,"")</f>
        <v/>
      </c>
      <c r="BQ93" s="26" t="str">
        <f>IF('Sup Tab S4_Mean'!BT115&gt;'Sup Tab S4_Mean'!BT$11,'Sup Tab S4_Mean'!BT115,"")</f>
        <v/>
      </c>
      <c r="BR93" s="26">
        <f>IF('Sup Tab S4_Mean'!BU115&gt;'Sup Tab S4_Mean'!BU$11,'Sup Tab S4_Mean'!BU115,"")</f>
        <v>0.30683951128680786</v>
      </c>
      <c r="BS93" s="26" t="str">
        <f>IF('Sup Tab S4_Mean'!BV115&gt;'Sup Tab S4_Mean'!BV$11,'Sup Tab S4_Mean'!BV115,"")</f>
        <v/>
      </c>
      <c r="BT93" s="26" t="str">
        <f>IF('Sup Tab S4_Mean'!BW115&gt;'Sup Tab S4_Mean'!BW$11,'Sup Tab S4_Mean'!BW115,"")</f>
        <v/>
      </c>
      <c r="BU93" s="26" t="str">
        <f>IF('Sup Tab S4_Mean'!BX115&gt;'Sup Tab S4_Mean'!BX$11,'Sup Tab S4_Mean'!BX115,"")</f>
        <v/>
      </c>
      <c r="BV93" s="26" t="str">
        <f>IF('Sup Tab S4_Mean'!BY115&gt;'Sup Tab S4_Mean'!BY$11,'Sup Tab S4_Mean'!BY115,"")</f>
        <v/>
      </c>
      <c r="BW93" s="26" t="str">
        <f>IF('Sup Tab S4_Mean'!BZ115&gt;'Sup Tab S4_Mean'!BZ$11,'Sup Tab S4_Mean'!BZ115,"")</f>
        <v/>
      </c>
      <c r="BX93" s="26" t="str">
        <f>IF('Sup Tab S4_Mean'!CA115&gt;'Sup Tab S4_Mean'!CA$11,'Sup Tab S4_Mean'!CA115,"")</f>
        <v/>
      </c>
      <c r="BY93" s="26" t="str">
        <f>IF('Sup Tab S4_Mean'!CB115&gt;'Sup Tab S4_Mean'!CB$11,'Sup Tab S4_Mean'!CB115,"")</f>
        <v/>
      </c>
      <c r="BZ93" s="26" t="str">
        <f>IF('Sup Tab S4_Mean'!CC115&gt;'Sup Tab S4_Mean'!CC$11,'Sup Tab S4_Mean'!CC115,"")</f>
        <v/>
      </c>
      <c r="CA93" s="26" t="str">
        <f>IF('Sup Tab S4_Mean'!CD115&gt;'Sup Tab S4_Mean'!CD$11,'Sup Tab S4_Mean'!CD115,"")</f>
        <v/>
      </c>
      <c r="CB93" s="26" t="str">
        <f>IF('Sup Tab S4_Mean'!CE115&gt;'Sup Tab S4_Mean'!CE$11,'Sup Tab S4_Mean'!CE115,"")</f>
        <v/>
      </c>
      <c r="CC93" s="26" t="str">
        <f>IF('Sup Tab S4_Mean'!CF115&gt;'Sup Tab S4_Mean'!CF$11,'Sup Tab S4_Mean'!CF115,"")</f>
        <v/>
      </c>
      <c r="CD93" s="26" t="str">
        <f>IF('Sup Tab S4_Mean'!CG115&gt;'Sup Tab S4_Mean'!CG$11,'Sup Tab S4_Mean'!CG115,"")</f>
        <v/>
      </c>
      <c r="CE93" s="26"/>
      <c r="CF93" s="26"/>
      <c r="CG93" s="26"/>
      <c r="CH93" s="26"/>
      <c r="CI93" s="26"/>
      <c r="CJ93" s="26"/>
      <c r="CK93" s="26"/>
      <c r="CL93" s="26"/>
      <c r="CM93" s="26"/>
    </row>
    <row r="94" spans="1:91" ht="12.75" customHeight="1" x14ac:dyDescent="0.3">
      <c r="A94" s="1" t="s">
        <v>1</v>
      </c>
      <c r="B94" s="1" t="s">
        <v>268</v>
      </c>
      <c r="C94" s="26" t="str">
        <f>IF('Sup Tab S4_Mean'!E116&gt;'Sup Tab S4_Mean'!E$11,'Sup Tab S4_Mean'!E116,"")</f>
        <v/>
      </c>
      <c r="D94" s="26" t="str">
        <f>IF('Sup Tab S4_Mean'!F116&gt;'Sup Tab S4_Mean'!F$11,'Sup Tab S4_Mean'!F116,"")</f>
        <v/>
      </c>
      <c r="E94" s="26" t="str">
        <f>IF('Sup Tab S4_Mean'!G116&gt;'Sup Tab S4_Mean'!G$11,'Sup Tab S4_Mean'!G116,"")</f>
        <v/>
      </c>
      <c r="F94" s="26" t="str">
        <f>IF('Sup Tab S4_Mean'!H116&gt;'Sup Tab S4_Mean'!H$11,'Sup Tab S4_Mean'!H116,"")</f>
        <v/>
      </c>
      <c r="G94" s="26" t="str">
        <f>IF('Sup Tab S4_Mean'!I116&gt;'Sup Tab S4_Mean'!I$11,'Sup Tab S4_Mean'!I116,"")</f>
        <v/>
      </c>
      <c r="H94" s="26" t="str">
        <f>IF('Sup Tab S4_Mean'!J116&gt;'Sup Tab S4_Mean'!J$11,'Sup Tab S4_Mean'!J116,"")</f>
        <v/>
      </c>
      <c r="I94" s="26" t="str">
        <f>IF('Sup Tab S4_Mean'!K116&gt;'Sup Tab S4_Mean'!K$11,'Sup Tab S4_Mean'!K116,"")</f>
        <v/>
      </c>
      <c r="J94" s="26" t="str">
        <f>IF('Sup Tab S4_Mean'!L116&gt;'Sup Tab S4_Mean'!L$11,'Sup Tab S4_Mean'!L116,"")</f>
        <v/>
      </c>
      <c r="K94" s="26" t="str">
        <f>IF('Sup Tab S4_Mean'!M116&gt;'Sup Tab S4_Mean'!M$11,'Sup Tab S4_Mean'!M116,"")</f>
        <v/>
      </c>
      <c r="L94" s="26" t="str">
        <f>IF('Sup Tab S4_Mean'!N116&gt;'Sup Tab S4_Mean'!N$11,'Sup Tab S4_Mean'!N116,"")</f>
        <v/>
      </c>
      <c r="M94" s="26" t="str">
        <f>IF('Sup Tab S4_Mean'!O116&gt;'Sup Tab S4_Mean'!O$11,'Sup Tab S4_Mean'!O116,"")</f>
        <v/>
      </c>
      <c r="N94" s="26" t="str">
        <f>IF('Sup Tab S4_Mean'!P116&gt;'Sup Tab S4_Mean'!P$11,'Sup Tab S4_Mean'!P116,"")</f>
        <v/>
      </c>
      <c r="O94" s="26" t="str">
        <f>IF('Sup Tab S4_Mean'!Q116&gt;'Sup Tab S4_Mean'!Q$11,'Sup Tab S4_Mean'!Q116,"")</f>
        <v/>
      </c>
      <c r="P94" s="26" t="str">
        <f>IF('Sup Tab S4_Mean'!R116&gt;'Sup Tab S4_Mean'!R$11,'Sup Tab S4_Mean'!R116,"")</f>
        <v/>
      </c>
      <c r="Q94" s="26" t="str">
        <f>IF('Sup Tab S4_Mean'!S116&gt;'Sup Tab S4_Mean'!S$11,'Sup Tab S4_Mean'!S116,"")</f>
        <v/>
      </c>
      <c r="R94" s="26" t="str">
        <f>IF('Sup Tab S4_Mean'!T116&gt;'Sup Tab S4_Mean'!T$11,'Sup Tab S4_Mean'!T116,"")</f>
        <v/>
      </c>
      <c r="S94" s="26" t="str">
        <f>IF('Sup Tab S4_Mean'!U116&gt;'Sup Tab S4_Mean'!U$11,'Sup Tab S4_Mean'!U116,"")</f>
        <v/>
      </c>
      <c r="T94" s="26" t="str">
        <f>IF('Sup Tab S4_Mean'!V116&gt;'Sup Tab S4_Mean'!V$11,'Sup Tab S4_Mean'!V116,"")</f>
        <v/>
      </c>
      <c r="U94" s="26" t="str">
        <f>IF('Sup Tab S4_Mean'!W116&gt;'Sup Tab S4_Mean'!W$11,'Sup Tab S4_Mean'!W116,"")</f>
        <v/>
      </c>
      <c r="V94" s="26" t="str">
        <f>IF('Sup Tab S4_Mean'!X116&gt;'Sup Tab S4_Mean'!X$11,'Sup Tab S4_Mean'!X116,"")</f>
        <v/>
      </c>
      <c r="W94" s="26" t="str">
        <f>IF('Sup Tab S4_Mean'!Y116&gt;'Sup Tab S4_Mean'!Y$11,'Sup Tab S4_Mean'!Y116,"")</f>
        <v/>
      </c>
      <c r="X94" s="26" t="str">
        <f>IF('Sup Tab S4_Mean'!Z116&gt;'Sup Tab S4_Mean'!Z$11,'Sup Tab S4_Mean'!Z116,"")</f>
        <v/>
      </c>
      <c r="Y94" s="26" t="str">
        <f>IF('Sup Tab S4_Mean'!AA116&gt;'Sup Tab S4_Mean'!AA$11,'Sup Tab S4_Mean'!AA116,"")</f>
        <v/>
      </c>
      <c r="Z94" s="26" t="str">
        <f>IF('Sup Tab S4_Mean'!AB116&gt;'Sup Tab S4_Mean'!AB$11,'Sup Tab S4_Mean'!AB116,"")</f>
        <v/>
      </c>
      <c r="AA94" s="26" t="str">
        <f>IF('Sup Tab S4_Mean'!AC116&gt;'Sup Tab S4_Mean'!AC$11,'Sup Tab S4_Mean'!AC116,"")</f>
        <v/>
      </c>
      <c r="AB94" s="26" t="str">
        <f>IF('Sup Tab S4_Mean'!AD116&gt;'Sup Tab S4_Mean'!AD$11,'Sup Tab S4_Mean'!AD116,"")</f>
        <v/>
      </c>
      <c r="AC94" s="26" t="str">
        <f>IF('Sup Tab S4_Mean'!AE116&gt;'Sup Tab S4_Mean'!AE$11,'Sup Tab S4_Mean'!AE116,"")</f>
        <v/>
      </c>
      <c r="AD94" s="26" t="str">
        <f>IF('Sup Tab S4_Mean'!AF116&gt;'Sup Tab S4_Mean'!AF$11,'Sup Tab S4_Mean'!AF116,"")</f>
        <v/>
      </c>
      <c r="AE94" s="26" t="str">
        <f>IF('Sup Tab S4_Mean'!AG116&gt;'Sup Tab S4_Mean'!AG$11,'Sup Tab S4_Mean'!AG116,"")</f>
        <v/>
      </c>
      <c r="AF94" s="26" t="str">
        <f>IF('Sup Tab S4_Mean'!AH116&gt;'Sup Tab S4_Mean'!AH$11,'Sup Tab S4_Mean'!AH116,"")</f>
        <v/>
      </c>
      <c r="AG94" s="26" t="str">
        <f>IF('Sup Tab S4_Mean'!AI116&gt;'Sup Tab S4_Mean'!AI$11,'Sup Tab S4_Mean'!AI116,"")</f>
        <v/>
      </c>
      <c r="AH94" s="26" t="str">
        <f>IF('Sup Tab S4_Mean'!AJ116&gt;'Sup Tab S4_Mean'!AJ$11,'Sup Tab S4_Mean'!AJ116,"")</f>
        <v/>
      </c>
      <c r="AI94" s="26" t="str">
        <f>IF('Sup Tab S4_Mean'!AK116&gt;'Sup Tab S4_Mean'!AK$11,'Sup Tab S4_Mean'!AK116,"")</f>
        <v/>
      </c>
      <c r="AJ94" s="26" t="str">
        <f>IF('Sup Tab S4_Mean'!AL116&gt;'Sup Tab S4_Mean'!AL$11,'Sup Tab S4_Mean'!AL116,"")</f>
        <v/>
      </c>
      <c r="AK94" s="26" t="str">
        <f>IF('Sup Tab S4_Mean'!AM116&gt;'Sup Tab S4_Mean'!AM$11,'Sup Tab S4_Mean'!AM116,"")</f>
        <v/>
      </c>
      <c r="AL94" s="26" t="str">
        <f>IF('Sup Tab S4_Mean'!AN116&gt;'Sup Tab S4_Mean'!AN$11,'Sup Tab S4_Mean'!AN116,"")</f>
        <v/>
      </c>
      <c r="AM94" s="26" t="str">
        <f>IF('Sup Tab S4_Mean'!AO116&gt;'Sup Tab S4_Mean'!AO$11,'Sup Tab S4_Mean'!AO116,"")</f>
        <v/>
      </c>
      <c r="AN94" s="26" t="str">
        <f>IF('Sup Tab S4_Mean'!AP116&gt;'Sup Tab S4_Mean'!AP$11,'Sup Tab S4_Mean'!AP116,"")</f>
        <v/>
      </c>
      <c r="AO94" s="26" t="str">
        <f>IF('Sup Tab S4_Mean'!AQ116&gt;'Sup Tab S4_Mean'!AQ$11,'Sup Tab S4_Mean'!AQ116,"")</f>
        <v/>
      </c>
      <c r="AP94" s="26" t="str">
        <f>IF('Sup Tab S4_Mean'!AR116&gt;'Sup Tab S4_Mean'!AR$11,'Sup Tab S4_Mean'!AR116,"")</f>
        <v/>
      </c>
      <c r="AQ94" s="26" t="str">
        <f>IF('Sup Tab S4_Mean'!AS116&gt;'Sup Tab S4_Mean'!AS$11,'Sup Tab S4_Mean'!AS116,"")</f>
        <v/>
      </c>
      <c r="AR94" s="26" t="str">
        <f>IF('Sup Tab S4_Mean'!AT116&gt;'Sup Tab S4_Mean'!AT$11,'Sup Tab S4_Mean'!AT116,"")</f>
        <v/>
      </c>
      <c r="AS94" s="26" t="str">
        <f>IF('Sup Tab S4_Mean'!AU116&gt;'Sup Tab S4_Mean'!AU$11,'Sup Tab S4_Mean'!AU116,"")</f>
        <v/>
      </c>
      <c r="AT94" s="26" t="str">
        <f>IF('Sup Tab S4_Mean'!AV116&gt;'Sup Tab S4_Mean'!AV$11,'Sup Tab S4_Mean'!AV116,"")</f>
        <v/>
      </c>
      <c r="AU94" s="26" t="str">
        <f>IF('Sup Tab S4_Mean'!AW116&gt;'Sup Tab S4_Mean'!AW$11,'Sup Tab S4_Mean'!AW116,"")</f>
        <v/>
      </c>
      <c r="AV94" s="26" t="str">
        <f>IF('Sup Tab S4_Mean'!AX116&gt;'Sup Tab S4_Mean'!AX$11,'Sup Tab S4_Mean'!AX116,"")</f>
        <v/>
      </c>
      <c r="AW94" s="26" t="str">
        <f>IF('Sup Tab S4_Mean'!AY116&gt;'Sup Tab S4_Mean'!AY$11,'Sup Tab S4_Mean'!AY116,"")</f>
        <v/>
      </c>
      <c r="AX94" s="26" t="str">
        <f>IF('Sup Tab S4_Mean'!AZ116&gt;'Sup Tab S4_Mean'!AZ$11,'Sup Tab S4_Mean'!AZ116,"")</f>
        <v/>
      </c>
      <c r="AY94" s="26" t="str">
        <f>IF('Sup Tab S4_Mean'!BA116&gt;'Sup Tab S4_Mean'!BA$11,'Sup Tab S4_Mean'!BA116,"")</f>
        <v/>
      </c>
      <c r="AZ94" s="26" t="str">
        <f>IF('Sup Tab S4_Mean'!BB116&gt;'Sup Tab S4_Mean'!BB$11,'Sup Tab S4_Mean'!BB116,"")</f>
        <v/>
      </c>
      <c r="BA94" s="26" t="str">
        <f>IF('Sup Tab S4_Mean'!BC116&gt;'Sup Tab S4_Mean'!BC$11,'Sup Tab S4_Mean'!BC116,"")</f>
        <v/>
      </c>
      <c r="BB94" s="26" t="str">
        <f>IF('Sup Tab S4_Mean'!BD116&gt;'Sup Tab S4_Mean'!BD$11,'Sup Tab S4_Mean'!BD116,"")</f>
        <v/>
      </c>
      <c r="BC94" s="26" t="str">
        <f>IF('Sup Tab S4_Mean'!BE116&gt;'Sup Tab S4_Mean'!BE$11,'Sup Tab S4_Mean'!BE116,"")</f>
        <v/>
      </c>
      <c r="BD94" s="26" t="str">
        <f>IF('Sup Tab S4_Mean'!BF116&gt;'Sup Tab S4_Mean'!BF$11,'Sup Tab S4_Mean'!BF116,"")</f>
        <v/>
      </c>
      <c r="BE94" s="26" t="str">
        <f>IF('Sup Tab S4_Mean'!BG116&gt;'Sup Tab S4_Mean'!BG$11,'Sup Tab S4_Mean'!BG116,"")</f>
        <v/>
      </c>
      <c r="BF94" s="26" t="str">
        <f>IF('Sup Tab S4_Mean'!BH116&gt;'Sup Tab S4_Mean'!BH$11,'Sup Tab S4_Mean'!BH116,"")</f>
        <v/>
      </c>
      <c r="BG94" s="26" t="str">
        <f>IF('Sup Tab S4_Mean'!BI116&gt;'Sup Tab S4_Mean'!BI$11,'Sup Tab S4_Mean'!BI116,"")</f>
        <v/>
      </c>
      <c r="BH94" s="26" t="str">
        <f>IF('Sup Tab S4_Mean'!BJ116&gt;'Sup Tab S4_Mean'!BJ$11,'Sup Tab S4_Mean'!BJ116,"")</f>
        <v/>
      </c>
      <c r="BI94" s="26" t="str">
        <f>IF('Sup Tab S4_Mean'!BK116&gt;'Sup Tab S4_Mean'!BK$11,'Sup Tab S4_Mean'!BK116,"")</f>
        <v/>
      </c>
      <c r="BJ94" s="26" t="str">
        <f>IF('Sup Tab S4_Mean'!BL116&gt;'Sup Tab S4_Mean'!BL$11,'Sup Tab S4_Mean'!BL116,"")</f>
        <v/>
      </c>
      <c r="BK94" s="26" t="str">
        <f>IF('Sup Tab S4_Mean'!BM116&gt;'Sup Tab S4_Mean'!BM$11,'Sup Tab S4_Mean'!BM116,"")</f>
        <v/>
      </c>
      <c r="BL94" s="26" t="str">
        <f>IF('Sup Tab S4_Mean'!BN116&gt;'Sup Tab S4_Mean'!BN$11,'Sup Tab S4_Mean'!BN116,"")</f>
        <v/>
      </c>
      <c r="BM94" s="26" t="str">
        <f>IF('Sup Tab S4_Mean'!BP116&gt;'Sup Tab S4_Mean'!BP$11,'Sup Tab S4_Mean'!BP116,"")</f>
        <v/>
      </c>
      <c r="BN94" s="26" t="str">
        <f>IF('Sup Tab S4_Mean'!BQ116&gt;'Sup Tab S4_Mean'!BQ$11,'Sup Tab S4_Mean'!BQ116,"")</f>
        <v/>
      </c>
      <c r="BO94" s="26" t="str">
        <f>IF('Sup Tab S4_Mean'!BR116&gt;'Sup Tab S4_Mean'!BR$11,'Sup Tab S4_Mean'!BR116,"")</f>
        <v/>
      </c>
      <c r="BP94" s="26" t="str">
        <f>IF('Sup Tab S4_Mean'!BS116&gt;'Sup Tab S4_Mean'!BS$11,'Sup Tab S4_Mean'!BS116,"")</f>
        <v/>
      </c>
      <c r="BQ94" s="26" t="str">
        <f>IF('Sup Tab S4_Mean'!BT116&gt;'Sup Tab S4_Mean'!BT$11,'Sup Tab S4_Mean'!BT116,"")</f>
        <v/>
      </c>
      <c r="BR94" s="26" t="str">
        <f>IF('Sup Tab S4_Mean'!BU116&gt;'Sup Tab S4_Mean'!BU$11,'Sup Tab S4_Mean'!BU116,"")</f>
        <v/>
      </c>
      <c r="BS94" s="26" t="str">
        <f>IF('Sup Tab S4_Mean'!BV116&gt;'Sup Tab S4_Mean'!BV$11,'Sup Tab S4_Mean'!BV116,"")</f>
        <v/>
      </c>
      <c r="BT94" s="26" t="str">
        <f>IF('Sup Tab S4_Mean'!BW116&gt;'Sup Tab S4_Mean'!BW$11,'Sup Tab S4_Mean'!BW116,"")</f>
        <v/>
      </c>
      <c r="BU94" s="26" t="str">
        <f>IF('Sup Tab S4_Mean'!BX116&gt;'Sup Tab S4_Mean'!BX$11,'Sup Tab S4_Mean'!BX116,"")</f>
        <v/>
      </c>
      <c r="BV94" s="26" t="str">
        <f>IF('Sup Tab S4_Mean'!BY116&gt;'Sup Tab S4_Mean'!BY$11,'Sup Tab S4_Mean'!BY116,"")</f>
        <v/>
      </c>
      <c r="BW94" s="26" t="str">
        <f>IF('Sup Tab S4_Mean'!BZ116&gt;'Sup Tab S4_Mean'!BZ$11,'Sup Tab S4_Mean'!BZ116,"")</f>
        <v/>
      </c>
      <c r="BX94" s="26" t="str">
        <f>IF('Sup Tab S4_Mean'!CA116&gt;'Sup Tab S4_Mean'!CA$11,'Sup Tab S4_Mean'!CA116,"")</f>
        <v/>
      </c>
      <c r="BY94" s="26" t="str">
        <f>IF('Sup Tab S4_Mean'!CB116&gt;'Sup Tab S4_Mean'!CB$11,'Sup Tab S4_Mean'!CB116,"")</f>
        <v/>
      </c>
      <c r="BZ94" s="26" t="str">
        <f>IF('Sup Tab S4_Mean'!CC116&gt;'Sup Tab S4_Mean'!CC$11,'Sup Tab S4_Mean'!CC116,"")</f>
        <v/>
      </c>
      <c r="CA94" s="26" t="str">
        <f>IF('Sup Tab S4_Mean'!CD116&gt;'Sup Tab S4_Mean'!CD$11,'Sup Tab S4_Mean'!CD116,"")</f>
        <v/>
      </c>
      <c r="CB94" s="26" t="str">
        <f>IF('Sup Tab S4_Mean'!CE116&gt;'Sup Tab S4_Mean'!CE$11,'Sup Tab S4_Mean'!CE116,"")</f>
        <v/>
      </c>
      <c r="CC94" s="26" t="str">
        <f>IF('Sup Tab S4_Mean'!CF116&gt;'Sup Tab S4_Mean'!CF$11,'Sup Tab S4_Mean'!CF116,"")</f>
        <v/>
      </c>
      <c r="CD94" s="26" t="str">
        <f>IF('Sup Tab S4_Mean'!CG116&gt;'Sup Tab S4_Mean'!CG$11,'Sup Tab S4_Mean'!CG116,"")</f>
        <v/>
      </c>
      <c r="CE94" s="26"/>
      <c r="CF94" s="26"/>
      <c r="CG94" s="26"/>
      <c r="CH94" s="26"/>
      <c r="CI94" s="26"/>
      <c r="CJ94" s="26"/>
      <c r="CK94" s="26"/>
      <c r="CL94" s="26"/>
      <c r="CM94" s="26"/>
    </row>
    <row r="95" spans="1:91" ht="12.75" customHeight="1" x14ac:dyDescent="0.3">
      <c r="A95" s="1" t="s">
        <v>1</v>
      </c>
      <c r="B95" s="1" t="s">
        <v>270</v>
      </c>
      <c r="C95" s="26" t="str">
        <f>IF('Sup Tab S4_Mean'!E117&gt;'Sup Tab S4_Mean'!E$11,'Sup Tab S4_Mean'!E117,"")</f>
        <v/>
      </c>
      <c r="D95" s="26" t="str">
        <f>IF('Sup Tab S4_Mean'!F117&gt;'Sup Tab S4_Mean'!F$11,'Sup Tab S4_Mean'!F117,"")</f>
        <v/>
      </c>
      <c r="E95" s="26" t="str">
        <f>IF('Sup Tab S4_Mean'!G117&gt;'Sup Tab S4_Mean'!G$11,'Sup Tab S4_Mean'!G117,"")</f>
        <v/>
      </c>
      <c r="F95" s="26" t="str">
        <f>IF('Sup Tab S4_Mean'!H117&gt;'Sup Tab S4_Mean'!H$11,'Sup Tab S4_Mean'!H117,"")</f>
        <v/>
      </c>
      <c r="G95" s="26" t="str">
        <f>IF('Sup Tab S4_Mean'!I117&gt;'Sup Tab S4_Mean'!I$11,'Sup Tab S4_Mean'!I117,"")</f>
        <v/>
      </c>
      <c r="H95" s="26" t="str">
        <f>IF('Sup Tab S4_Mean'!J117&gt;'Sup Tab S4_Mean'!J$11,'Sup Tab S4_Mean'!J117,"")</f>
        <v/>
      </c>
      <c r="I95" s="26" t="str">
        <f>IF('Sup Tab S4_Mean'!K117&gt;'Sup Tab S4_Mean'!K$11,'Sup Tab S4_Mean'!K117,"")</f>
        <v/>
      </c>
      <c r="J95" s="26" t="str">
        <f>IF('Sup Tab S4_Mean'!L117&gt;'Sup Tab S4_Mean'!L$11,'Sup Tab S4_Mean'!L117,"")</f>
        <v/>
      </c>
      <c r="K95" s="26" t="str">
        <f>IF('Sup Tab S4_Mean'!M117&gt;'Sup Tab S4_Mean'!M$11,'Sup Tab S4_Mean'!M117,"")</f>
        <v/>
      </c>
      <c r="L95" s="26" t="str">
        <f>IF('Sup Tab S4_Mean'!N117&gt;'Sup Tab S4_Mean'!N$11,'Sup Tab S4_Mean'!N117,"")</f>
        <v/>
      </c>
      <c r="M95" s="26" t="str">
        <f>IF('Sup Tab S4_Mean'!O117&gt;'Sup Tab S4_Mean'!O$11,'Sup Tab S4_Mean'!O117,"")</f>
        <v/>
      </c>
      <c r="N95" s="26" t="str">
        <f>IF('Sup Tab S4_Mean'!P117&gt;'Sup Tab S4_Mean'!P$11,'Sup Tab S4_Mean'!P117,"")</f>
        <v/>
      </c>
      <c r="O95" s="26" t="str">
        <f>IF('Sup Tab S4_Mean'!Q117&gt;'Sup Tab S4_Mean'!Q$11,'Sup Tab S4_Mean'!Q117,"")</f>
        <v/>
      </c>
      <c r="P95" s="26" t="str">
        <f>IF('Sup Tab S4_Mean'!R117&gt;'Sup Tab S4_Mean'!R$11,'Sup Tab S4_Mean'!R117,"")</f>
        <v/>
      </c>
      <c r="Q95" s="26">
        <f>IF('Sup Tab S4_Mean'!S117&gt;'Sup Tab S4_Mean'!S$11,'Sup Tab S4_Mean'!S117,"")</f>
        <v>0.70412528500869509</v>
      </c>
      <c r="R95" s="26" t="str">
        <f>IF('Sup Tab S4_Mean'!T117&gt;'Sup Tab S4_Mean'!T$11,'Sup Tab S4_Mean'!T117,"")</f>
        <v/>
      </c>
      <c r="S95" s="26" t="str">
        <f>IF('Sup Tab S4_Mean'!U117&gt;'Sup Tab S4_Mean'!U$11,'Sup Tab S4_Mean'!U117,"")</f>
        <v/>
      </c>
      <c r="T95" s="26" t="str">
        <f>IF('Sup Tab S4_Mean'!V117&gt;'Sup Tab S4_Mean'!V$11,'Sup Tab S4_Mean'!V117,"")</f>
        <v/>
      </c>
      <c r="U95" s="26" t="str">
        <f>IF('Sup Tab S4_Mean'!W117&gt;'Sup Tab S4_Mean'!W$11,'Sup Tab S4_Mean'!W117,"")</f>
        <v/>
      </c>
      <c r="V95" s="26" t="str">
        <f>IF('Sup Tab S4_Mean'!X117&gt;'Sup Tab S4_Mean'!X$11,'Sup Tab S4_Mean'!X117,"")</f>
        <v/>
      </c>
      <c r="W95" s="26" t="str">
        <f>IF('Sup Tab S4_Mean'!Y117&gt;'Sup Tab S4_Mean'!Y$11,'Sup Tab S4_Mean'!Y117,"")</f>
        <v/>
      </c>
      <c r="X95" s="26" t="str">
        <f>IF('Sup Tab S4_Mean'!Z117&gt;'Sup Tab S4_Mean'!Z$11,'Sup Tab S4_Mean'!Z117,"")</f>
        <v/>
      </c>
      <c r="Y95" s="26" t="str">
        <f>IF('Sup Tab S4_Mean'!AA117&gt;'Sup Tab S4_Mean'!AA$11,'Sup Tab S4_Mean'!AA117,"")</f>
        <v/>
      </c>
      <c r="Z95" s="26" t="str">
        <f>IF('Sup Tab S4_Mean'!AB117&gt;'Sup Tab S4_Mean'!AB$11,'Sup Tab S4_Mean'!AB117,"")</f>
        <v/>
      </c>
      <c r="AA95" s="26" t="str">
        <f>IF('Sup Tab S4_Mean'!AC117&gt;'Sup Tab S4_Mean'!AC$11,'Sup Tab S4_Mean'!AC117,"")</f>
        <v/>
      </c>
      <c r="AB95" s="26" t="str">
        <f>IF('Sup Tab S4_Mean'!AD117&gt;'Sup Tab S4_Mean'!AD$11,'Sup Tab S4_Mean'!AD117,"")</f>
        <v/>
      </c>
      <c r="AC95" s="26" t="str">
        <f>IF('Sup Tab S4_Mean'!AE117&gt;'Sup Tab S4_Mean'!AE$11,'Sup Tab S4_Mean'!AE117,"")</f>
        <v/>
      </c>
      <c r="AD95" s="26" t="str">
        <f>IF('Sup Tab S4_Mean'!AF117&gt;'Sup Tab S4_Mean'!AF$11,'Sup Tab S4_Mean'!AF117,"")</f>
        <v/>
      </c>
      <c r="AE95" s="26" t="str">
        <f>IF('Sup Tab S4_Mean'!AG117&gt;'Sup Tab S4_Mean'!AG$11,'Sup Tab S4_Mean'!AG117,"")</f>
        <v/>
      </c>
      <c r="AF95" s="26" t="str">
        <f>IF('Sup Tab S4_Mean'!AH117&gt;'Sup Tab S4_Mean'!AH$11,'Sup Tab S4_Mean'!AH117,"")</f>
        <v/>
      </c>
      <c r="AG95" s="26" t="str">
        <f>IF('Sup Tab S4_Mean'!AI117&gt;'Sup Tab S4_Mean'!AI$11,'Sup Tab S4_Mean'!AI117,"")</f>
        <v/>
      </c>
      <c r="AH95" s="26" t="str">
        <f>IF('Sup Tab S4_Mean'!AJ117&gt;'Sup Tab S4_Mean'!AJ$11,'Sup Tab S4_Mean'!AJ117,"")</f>
        <v/>
      </c>
      <c r="AI95" s="26" t="str">
        <f>IF('Sup Tab S4_Mean'!AK117&gt;'Sup Tab S4_Mean'!AK$11,'Sup Tab S4_Mean'!AK117,"")</f>
        <v/>
      </c>
      <c r="AJ95" s="26" t="str">
        <f>IF('Sup Tab S4_Mean'!AL117&gt;'Sup Tab S4_Mean'!AL$11,'Sup Tab S4_Mean'!AL117,"")</f>
        <v/>
      </c>
      <c r="AK95" s="26" t="str">
        <f>IF('Sup Tab S4_Mean'!AM117&gt;'Sup Tab S4_Mean'!AM$11,'Sup Tab S4_Mean'!AM117,"")</f>
        <v/>
      </c>
      <c r="AL95" s="26" t="str">
        <f>IF('Sup Tab S4_Mean'!AN117&gt;'Sup Tab S4_Mean'!AN$11,'Sup Tab S4_Mean'!AN117,"")</f>
        <v/>
      </c>
      <c r="AM95" s="26" t="str">
        <f>IF('Sup Tab S4_Mean'!AO117&gt;'Sup Tab S4_Mean'!AO$11,'Sup Tab S4_Mean'!AO117,"")</f>
        <v/>
      </c>
      <c r="AN95" s="26" t="str">
        <f>IF('Sup Tab S4_Mean'!AP117&gt;'Sup Tab S4_Mean'!AP$11,'Sup Tab S4_Mean'!AP117,"")</f>
        <v/>
      </c>
      <c r="AO95" s="26" t="str">
        <f>IF('Sup Tab S4_Mean'!AQ117&gt;'Sup Tab S4_Mean'!AQ$11,'Sup Tab S4_Mean'!AQ117,"")</f>
        <v/>
      </c>
      <c r="AP95" s="26" t="str">
        <f>IF('Sup Tab S4_Mean'!AR117&gt;'Sup Tab S4_Mean'!AR$11,'Sup Tab S4_Mean'!AR117,"")</f>
        <v/>
      </c>
      <c r="AQ95" s="26" t="str">
        <f>IF('Sup Tab S4_Mean'!AS117&gt;'Sup Tab S4_Mean'!AS$11,'Sup Tab S4_Mean'!AS117,"")</f>
        <v/>
      </c>
      <c r="AR95" s="26" t="str">
        <f>IF('Sup Tab S4_Mean'!AT117&gt;'Sup Tab S4_Mean'!AT$11,'Sup Tab S4_Mean'!AT117,"")</f>
        <v/>
      </c>
      <c r="AS95" s="26" t="str">
        <f>IF('Sup Tab S4_Mean'!AU117&gt;'Sup Tab S4_Mean'!AU$11,'Sup Tab S4_Mean'!AU117,"")</f>
        <v/>
      </c>
      <c r="AT95" s="26" t="str">
        <f>IF('Sup Tab S4_Mean'!AV117&gt;'Sup Tab S4_Mean'!AV$11,'Sup Tab S4_Mean'!AV117,"")</f>
        <v/>
      </c>
      <c r="AU95" s="26" t="str">
        <f>IF('Sup Tab S4_Mean'!AW117&gt;'Sup Tab S4_Mean'!AW$11,'Sup Tab S4_Mean'!AW117,"")</f>
        <v/>
      </c>
      <c r="AV95" s="26" t="str">
        <f>IF('Sup Tab S4_Mean'!AX117&gt;'Sup Tab S4_Mean'!AX$11,'Sup Tab S4_Mean'!AX117,"")</f>
        <v/>
      </c>
      <c r="AW95" s="26" t="str">
        <f>IF('Sup Tab S4_Mean'!AY117&gt;'Sup Tab S4_Mean'!AY$11,'Sup Tab S4_Mean'!AY117,"")</f>
        <v/>
      </c>
      <c r="AX95" s="26" t="str">
        <f>IF('Sup Tab S4_Mean'!AZ117&gt;'Sup Tab S4_Mean'!AZ$11,'Sup Tab S4_Mean'!AZ117,"")</f>
        <v/>
      </c>
      <c r="AY95" s="26" t="str">
        <f>IF('Sup Tab S4_Mean'!BA117&gt;'Sup Tab S4_Mean'!BA$11,'Sup Tab S4_Mean'!BA117,"")</f>
        <v/>
      </c>
      <c r="AZ95" s="26" t="str">
        <f>IF('Sup Tab S4_Mean'!BB117&gt;'Sup Tab S4_Mean'!BB$11,'Sup Tab S4_Mean'!BB117,"")</f>
        <v/>
      </c>
      <c r="BA95" s="26" t="str">
        <f>IF('Sup Tab S4_Mean'!BC117&gt;'Sup Tab S4_Mean'!BC$11,'Sup Tab S4_Mean'!BC117,"")</f>
        <v/>
      </c>
      <c r="BB95" s="26" t="str">
        <f>IF('Sup Tab S4_Mean'!BD117&gt;'Sup Tab S4_Mean'!BD$11,'Sup Tab S4_Mean'!BD117,"")</f>
        <v/>
      </c>
      <c r="BC95" s="26" t="str">
        <f>IF('Sup Tab S4_Mean'!BE117&gt;'Sup Tab S4_Mean'!BE$11,'Sup Tab S4_Mean'!BE117,"")</f>
        <v/>
      </c>
      <c r="BD95" s="26" t="str">
        <f>IF('Sup Tab S4_Mean'!BF117&gt;'Sup Tab S4_Mean'!BF$11,'Sup Tab S4_Mean'!BF117,"")</f>
        <v/>
      </c>
      <c r="BE95" s="26" t="str">
        <f>IF('Sup Tab S4_Mean'!BG117&gt;'Sup Tab S4_Mean'!BG$11,'Sup Tab S4_Mean'!BG117,"")</f>
        <v/>
      </c>
      <c r="BF95" s="26" t="str">
        <f>IF('Sup Tab S4_Mean'!BH117&gt;'Sup Tab S4_Mean'!BH$11,'Sup Tab S4_Mean'!BH117,"")</f>
        <v/>
      </c>
      <c r="BG95" s="26" t="str">
        <f>IF('Sup Tab S4_Mean'!BI117&gt;'Sup Tab S4_Mean'!BI$11,'Sup Tab S4_Mean'!BI117,"")</f>
        <v/>
      </c>
      <c r="BH95" s="26" t="str">
        <f>IF('Sup Tab S4_Mean'!BJ117&gt;'Sup Tab S4_Mean'!BJ$11,'Sup Tab S4_Mean'!BJ117,"")</f>
        <v/>
      </c>
      <c r="BI95" s="26" t="str">
        <f>IF('Sup Tab S4_Mean'!BK117&gt;'Sup Tab S4_Mean'!BK$11,'Sup Tab S4_Mean'!BK117,"")</f>
        <v/>
      </c>
      <c r="BJ95" s="26" t="str">
        <f>IF('Sup Tab S4_Mean'!BL117&gt;'Sup Tab S4_Mean'!BL$11,'Sup Tab S4_Mean'!BL117,"")</f>
        <v/>
      </c>
      <c r="BK95" s="26" t="str">
        <f>IF('Sup Tab S4_Mean'!BM117&gt;'Sup Tab S4_Mean'!BM$11,'Sup Tab S4_Mean'!BM117,"")</f>
        <v/>
      </c>
      <c r="BL95" s="26" t="str">
        <f>IF('Sup Tab S4_Mean'!BN117&gt;'Sup Tab S4_Mean'!BN$11,'Sup Tab S4_Mean'!BN117,"")</f>
        <v/>
      </c>
      <c r="BM95" s="26" t="str">
        <f>IF('Sup Tab S4_Mean'!BP117&gt;'Sup Tab S4_Mean'!BP$11,'Sup Tab S4_Mean'!BP117,"")</f>
        <v/>
      </c>
      <c r="BN95" s="26" t="str">
        <f>IF('Sup Tab S4_Mean'!BQ117&gt;'Sup Tab S4_Mean'!BQ$11,'Sup Tab S4_Mean'!BQ117,"")</f>
        <v/>
      </c>
      <c r="BO95" s="26" t="str">
        <f>IF('Sup Tab S4_Mean'!BR117&gt;'Sup Tab S4_Mean'!BR$11,'Sup Tab S4_Mean'!BR117,"")</f>
        <v/>
      </c>
      <c r="BP95" s="26">
        <f>IF('Sup Tab S4_Mean'!BS117&gt;'Sup Tab S4_Mean'!BS$11,'Sup Tab S4_Mean'!BS117,"")</f>
        <v>30.885437375024356</v>
      </c>
      <c r="BQ95" s="26" t="str">
        <f>IF('Sup Tab S4_Mean'!BT117&gt;'Sup Tab S4_Mean'!BT$11,'Sup Tab S4_Mean'!BT117,"")</f>
        <v/>
      </c>
      <c r="BR95" s="26" t="str">
        <f>IF('Sup Tab S4_Mean'!BU117&gt;'Sup Tab S4_Mean'!BU$11,'Sup Tab S4_Mean'!BU117,"")</f>
        <v/>
      </c>
      <c r="BS95" s="26" t="str">
        <f>IF('Sup Tab S4_Mean'!BV117&gt;'Sup Tab S4_Mean'!BV$11,'Sup Tab S4_Mean'!BV117,"")</f>
        <v/>
      </c>
      <c r="BT95" s="26" t="str">
        <f>IF('Sup Tab S4_Mean'!BW117&gt;'Sup Tab S4_Mean'!BW$11,'Sup Tab S4_Mean'!BW117,"")</f>
        <v/>
      </c>
      <c r="BU95" s="26" t="str">
        <f>IF('Sup Tab S4_Mean'!BX117&gt;'Sup Tab S4_Mean'!BX$11,'Sup Tab S4_Mean'!BX117,"")</f>
        <v/>
      </c>
      <c r="BV95" s="26" t="str">
        <f>IF('Sup Tab S4_Mean'!BY117&gt;'Sup Tab S4_Mean'!BY$11,'Sup Tab S4_Mean'!BY117,"")</f>
        <v/>
      </c>
      <c r="BW95" s="26" t="str">
        <f>IF('Sup Tab S4_Mean'!BZ117&gt;'Sup Tab S4_Mean'!BZ$11,'Sup Tab S4_Mean'!BZ117,"")</f>
        <v/>
      </c>
      <c r="BX95" s="26" t="str">
        <f>IF('Sup Tab S4_Mean'!CA117&gt;'Sup Tab S4_Mean'!CA$11,'Sup Tab S4_Mean'!CA117,"")</f>
        <v/>
      </c>
      <c r="BY95" s="26" t="str">
        <f>IF('Sup Tab S4_Mean'!CB117&gt;'Sup Tab S4_Mean'!CB$11,'Sup Tab S4_Mean'!CB117,"")</f>
        <v/>
      </c>
      <c r="BZ95" s="26" t="str">
        <f>IF('Sup Tab S4_Mean'!CC117&gt;'Sup Tab S4_Mean'!CC$11,'Sup Tab S4_Mean'!CC117,"")</f>
        <v/>
      </c>
      <c r="CA95" s="26" t="str">
        <f>IF('Sup Tab S4_Mean'!CD117&gt;'Sup Tab S4_Mean'!CD$11,'Sup Tab S4_Mean'!CD117,"")</f>
        <v/>
      </c>
      <c r="CB95" s="26" t="str">
        <f>IF('Sup Tab S4_Mean'!CE117&gt;'Sup Tab S4_Mean'!CE$11,'Sup Tab S4_Mean'!CE117,"")</f>
        <v/>
      </c>
      <c r="CC95" s="26" t="str">
        <f>IF('Sup Tab S4_Mean'!CF117&gt;'Sup Tab S4_Mean'!CF$11,'Sup Tab S4_Mean'!CF117,"")</f>
        <v/>
      </c>
      <c r="CD95" s="26" t="str">
        <f>IF('Sup Tab S4_Mean'!CG117&gt;'Sup Tab S4_Mean'!CG$11,'Sup Tab S4_Mean'!CG117,"")</f>
        <v/>
      </c>
      <c r="CE95" s="26"/>
      <c r="CF95" s="26"/>
      <c r="CG95" s="26"/>
      <c r="CH95" s="26"/>
      <c r="CI95" s="26"/>
      <c r="CJ95" s="26"/>
      <c r="CK95" s="26"/>
      <c r="CL95" s="26"/>
      <c r="CM95" s="26"/>
    </row>
    <row r="96" spans="1:91" ht="12.75" customHeight="1" x14ac:dyDescent="0.3">
      <c r="A96" s="1" t="s">
        <v>1</v>
      </c>
      <c r="B96" s="1" t="s">
        <v>272</v>
      </c>
      <c r="C96" s="26" t="str">
        <f>IF('Sup Tab S4_Mean'!E118&gt;'Sup Tab S4_Mean'!E$11,'Sup Tab S4_Mean'!E118,"")</f>
        <v/>
      </c>
      <c r="D96" s="26" t="str">
        <f>IF('Sup Tab S4_Mean'!F118&gt;'Sup Tab S4_Mean'!F$11,'Sup Tab S4_Mean'!F118,"")</f>
        <v/>
      </c>
      <c r="E96" s="26" t="str">
        <f>IF('Sup Tab S4_Mean'!G118&gt;'Sup Tab S4_Mean'!G$11,'Sup Tab S4_Mean'!G118,"")</f>
        <v/>
      </c>
      <c r="F96" s="26" t="str">
        <f>IF('Sup Tab S4_Mean'!H118&gt;'Sup Tab S4_Mean'!H$11,'Sup Tab S4_Mean'!H118,"")</f>
        <v/>
      </c>
      <c r="G96" s="26" t="str">
        <f>IF('Sup Tab S4_Mean'!I118&gt;'Sup Tab S4_Mean'!I$11,'Sup Tab S4_Mean'!I118,"")</f>
        <v/>
      </c>
      <c r="H96" s="26" t="str">
        <f>IF('Sup Tab S4_Mean'!J118&gt;'Sup Tab S4_Mean'!J$11,'Sup Tab S4_Mean'!J118,"")</f>
        <v/>
      </c>
      <c r="I96" s="26" t="str">
        <f>IF('Sup Tab S4_Mean'!K118&gt;'Sup Tab S4_Mean'!K$11,'Sup Tab S4_Mean'!K118,"")</f>
        <v/>
      </c>
      <c r="J96" s="26" t="str">
        <f>IF('Sup Tab S4_Mean'!L118&gt;'Sup Tab S4_Mean'!L$11,'Sup Tab S4_Mean'!L118,"")</f>
        <v/>
      </c>
      <c r="K96" s="26" t="str">
        <f>IF('Sup Tab S4_Mean'!M118&gt;'Sup Tab S4_Mean'!M$11,'Sup Tab S4_Mean'!M118,"")</f>
        <v/>
      </c>
      <c r="L96" s="26" t="str">
        <f>IF('Sup Tab S4_Mean'!N118&gt;'Sup Tab S4_Mean'!N$11,'Sup Tab S4_Mean'!N118,"")</f>
        <v/>
      </c>
      <c r="M96" s="26" t="str">
        <f>IF('Sup Tab S4_Mean'!O118&gt;'Sup Tab S4_Mean'!O$11,'Sup Tab S4_Mean'!O118,"")</f>
        <v/>
      </c>
      <c r="N96" s="26" t="str">
        <f>IF('Sup Tab S4_Mean'!P118&gt;'Sup Tab S4_Mean'!P$11,'Sup Tab S4_Mean'!P118,"")</f>
        <v/>
      </c>
      <c r="O96" s="26" t="str">
        <f>IF('Sup Tab S4_Mean'!Q118&gt;'Sup Tab S4_Mean'!Q$11,'Sup Tab S4_Mean'!Q118,"")</f>
        <v/>
      </c>
      <c r="P96" s="26" t="str">
        <f>IF('Sup Tab S4_Mean'!R118&gt;'Sup Tab S4_Mean'!R$11,'Sup Tab S4_Mean'!R118,"")</f>
        <v/>
      </c>
      <c r="Q96" s="26" t="str">
        <f>IF('Sup Tab S4_Mean'!S118&gt;'Sup Tab S4_Mean'!S$11,'Sup Tab S4_Mean'!S118,"")</f>
        <v/>
      </c>
      <c r="R96" s="26" t="str">
        <f>IF('Sup Tab S4_Mean'!T118&gt;'Sup Tab S4_Mean'!T$11,'Sup Tab S4_Mean'!T118,"")</f>
        <v/>
      </c>
      <c r="S96" s="26" t="str">
        <f>IF('Sup Tab S4_Mean'!U118&gt;'Sup Tab S4_Mean'!U$11,'Sup Tab S4_Mean'!U118,"")</f>
        <v/>
      </c>
      <c r="T96" s="26" t="str">
        <f>IF('Sup Tab S4_Mean'!V118&gt;'Sup Tab S4_Mean'!V$11,'Sup Tab S4_Mean'!V118,"")</f>
        <v/>
      </c>
      <c r="U96" s="26" t="str">
        <f>IF('Sup Tab S4_Mean'!W118&gt;'Sup Tab S4_Mean'!W$11,'Sup Tab S4_Mean'!W118,"")</f>
        <v/>
      </c>
      <c r="V96" s="26" t="str">
        <f>IF('Sup Tab S4_Mean'!X118&gt;'Sup Tab S4_Mean'!X$11,'Sup Tab S4_Mean'!X118,"")</f>
        <v/>
      </c>
      <c r="W96" s="26" t="str">
        <f>IF('Sup Tab S4_Mean'!Y118&gt;'Sup Tab S4_Mean'!Y$11,'Sup Tab S4_Mean'!Y118,"")</f>
        <v/>
      </c>
      <c r="X96" s="26" t="str">
        <f>IF('Sup Tab S4_Mean'!Z118&gt;'Sup Tab S4_Mean'!Z$11,'Sup Tab S4_Mean'!Z118,"")</f>
        <v/>
      </c>
      <c r="Y96" s="26" t="str">
        <f>IF('Sup Tab S4_Mean'!AA118&gt;'Sup Tab S4_Mean'!AA$11,'Sup Tab S4_Mean'!AA118,"")</f>
        <v/>
      </c>
      <c r="Z96" s="26" t="str">
        <f>IF('Sup Tab S4_Mean'!AB118&gt;'Sup Tab S4_Mean'!AB$11,'Sup Tab S4_Mean'!AB118,"")</f>
        <v/>
      </c>
      <c r="AA96" s="26" t="str">
        <f>IF('Sup Tab S4_Mean'!AC118&gt;'Sup Tab S4_Mean'!AC$11,'Sup Tab S4_Mean'!AC118,"")</f>
        <v/>
      </c>
      <c r="AB96" s="26" t="str">
        <f>IF('Sup Tab S4_Mean'!AD118&gt;'Sup Tab S4_Mean'!AD$11,'Sup Tab S4_Mean'!AD118,"")</f>
        <v/>
      </c>
      <c r="AC96" s="26" t="str">
        <f>IF('Sup Tab S4_Mean'!AE118&gt;'Sup Tab S4_Mean'!AE$11,'Sup Tab S4_Mean'!AE118,"")</f>
        <v/>
      </c>
      <c r="AD96" s="26" t="str">
        <f>IF('Sup Tab S4_Mean'!AF118&gt;'Sup Tab S4_Mean'!AF$11,'Sup Tab S4_Mean'!AF118,"")</f>
        <v/>
      </c>
      <c r="AE96" s="26" t="str">
        <f>IF('Sup Tab S4_Mean'!AG118&gt;'Sup Tab S4_Mean'!AG$11,'Sup Tab S4_Mean'!AG118,"")</f>
        <v/>
      </c>
      <c r="AF96" s="26" t="str">
        <f>IF('Sup Tab S4_Mean'!AH118&gt;'Sup Tab S4_Mean'!AH$11,'Sup Tab S4_Mean'!AH118,"")</f>
        <v/>
      </c>
      <c r="AG96" s="26" t="str">
        <f>IF('Sup Tab S4_Mean'!AI118&gt;'Sup Tab S4_Mean'!AI$11,'Sup Tab S4_Mean'!AI118,"")</f>
        <v/>
      </c>
      <c r="AH96" s="26" t="str">
        <f>IF('Sup Tab S4_Mean'!AJ118&gt;'Sup Tab S4_Mean'!AJ$11,'Sup Tab S4_Mean'!AJ118,"")</f>
        <v/>
      </c>
      <c r="AI96" s="26" t="str">
        <f>IF('Sup Tab S4_Mean'!AK118&gt;'Sup Tab S4_Mean'!AK$11,'Sup Tab S4_Mean'!AK118,"")</f>
        <v/>
      </c>
      <c r="AJ96" s="26" t="str">
        <f>IF('Sup Tab S4_Mean'!AL118&gt;'Sup Tab S4_Mean'!AL$11,'Sup Tab S4_Mean'!AL118,"")</f>
        <v/>
      </c>
      <c r="AK96" s="26" t="str">
        <f>IF('Sup Tab S4_Mean'!AM118&gt;'Sup Tab S4_Mean'!AM$11,'Sup Tab S4_Mean'!AM118,"")</f>
        <v/>
      </c>
      <c r="AL96" s="26" t="str">
        <f>IF('Sup Tab S4_Mean'!AN118&gt;'Sup Tab S4_Mean'!AN$11,'Sup Tab S4_Mean'!AN118,"")</f>
        <v/>
      </c>
      <c r="AM96" s="26" t="str">
        <f>IF('Sup Tab S4_Mean'!AO118&gt;'Sup Tab S4_Mean'!AO$11,'Sup Tab S4_Mean'!AO118,"")</f>
        <v/>
      </c>
      <c r="AN96" s="26" t="str">
        <f>IF('Sup Tab S4_Mean'!AP118&gt;'Sup Tab S4_Mean'!AP$11,'Sup Tab S4_Mean'!AP118,"")</f>
        <v/>
      </c>
      <c r="AO96" s="26" t="str">
        <f>IF('Sup Tab S4_Mean'!AQ118&gt;'Sup Tab S4_Mean'!AQ$11,'Sup Tab S4_Mean'!AQ118,"")</f>
        <v/>
      </c>
      <c r="AP96" s="26" t="str">
        <f>IF('Sup Tab S4_Mean'!AR118&gt;'Sup Tab S4_Mean'!AR$11,'Sup Tab S4_Mean'!AR118,"")</f>
        <v/>
      </c>
      <c r="AQ96" s="26" t="str">
        <f>IF('Sup Tab S4_Mean'!AS118&gt;'Sup Tab S4_Mean'!AS$11,'Sup Tab S4_Mean'!AS118,"")</f>
        <v/>
      </c>
      <c r="AR96" s="26" t="str">
        <f>IF('Sup Tab S4_Mean'!AT118&gt;'Sup Tab S4_Mean'!AT$11,'Sup Tab S4_Mean'!AT118,"")</f>
        <v/>
      </c>
      <c r="AS96" s="26" t="str">
        <f>IF('Sup Tab S4_Mean'!AU118&gt;'Sup Tab S4_Mean'!AU$11,'Sup Tab S4_Mean'!AU118,"")</f>
        <v/>
      </c>
      <c r="AT96" s="26" t="str">
        <f>IF('Sup Tab S4_Mean'!AV118&gt;'Sup Tab S4_Mean'!AV$11,'Sup Tab S4_Mean'!AV118,"")</f>
        <v/>
      </c>
      <c r="AU96" s="26" t="str">
        <f>IF('Sup Tab S4_Mean'!AW118&gt;'Sup Tab S4_Mean'!AW$11,'Sup Tab S4_Mean'!AW118,"")</f>
        <v/>
      </c>
      <c r="AV96" s="26" t="str">
        <f>IF('Sup Tab S4_Mean'!AX118&gt;'Sup Tab S4_Mean'!AX$11,'Sup Tab S4_Mean'!AX118,"")</f>
        <v/>
      </c>
      <c r="AW96" s="26" t="str">
        <f>IF('Sup Tab S4_Mean'!AY118&gt;'Sup Tab S4_Mean'!AY$11,'Sup Tab S4_Mean'!AY118,"")</f>
        <v/>
      </c>
      <c r="AX96" s="26" t="str">
        <f>IF('Sup Tab S4_Mean'!AZ118&gt;'Sup Tab S4_Mean'!AZ$11,'Sup Tab S4_Mean'!AZ118,"")</f>
        <v/>
      </c>
      <c r="AY96" s="26" t="str">
        <f>IF('Sup Tab S4_Mean'!BA118&gt;'Sup Tab S4_Mean'!BA$11,'Sup Tab S4_Mean'!BA118,"")</f>
        <v/>
      </c>
      <c r="AZ96" s="26" t="str">
        <f>IF('Sup Tab S4_Mean'!BB118&gt;'Sup Tab S4_Mean'!BB$11,'Sup Tab S4_Mean'!BB118,"")</f>
        <v/>
      </c>
      <c r="BA96" s="26" t="str">
        <f>IF('Sup Tab S4_Mean'!BC118&gt;'Sup Tab S4_Mean'!BC$11,'Sup Tab S4_Mean'!BC118,"")</f>
        <v/>
      </c>
      <c r="BB96" s="26" t="str">
        <f>IF('Sup Tab S4_Mean'!BD118&gt;'Sup Tab S4_Mean'!BD$11,'Sup Tab S4_Mean'!BD118,"")</f>
        <v/>
      </c>
      <c r="BC96" s="26" t="str">
        <f>IF('Sup Tab S4_Mean'!BE118&gt;'Sup Tab S4_Mean'!BE$11,'Sup Tab S4_Mean'!BE118,"")</f>
        <v/>
      </c>
      <c r="BD96" s="26" t="str">
        <f>IF('Sup Tab S4_Mean'!BF118&gt;'Sup Tab S4_Mean'!BF$11,'Sup Tab S4_Mean'!BF118,"")</f>
        <v/>
      </c>
      <c r="BE96" s="26" t="str">
        <f>IF('Sup Tab S4_Mean'!BG118&gt;'Sup Tab S4_Mean'!BG$11,'Sup Tab S4_Mean'!BG118,"")</f>
        <v/>
      </c>
      <c r="BF96" s="26" t="str">
        <f>IF('Sup Tab S4_Mean'!BH118&gt;'Sup Tab S4_Mean'!BH$11,'Sup Tab S4_Mean'!BH118,"")</f>
        <v/>
      </c>
      <c r="BG96" s="26" t="str">
        <f>IF('Sup Tab S4_Mean'!BI118&gt;'Sup Tab S4_Mean'!BI$11,'Sup Tab S4_Mean'!BI118,"")</f>
        <v/>
      </c>
      <c r="BH96" s="26" t="str">
        <f>IF('Sup Tab S4_Mean'!BJ118&gt;'Sup Tab S4_Mean'!BJ$11,'Sup Tab S4_Mean'!BJ118,"")</f>
        <v/>
      </c>
      <c r="BI96" s="26" t="str">
        <f>IF('Sup Tab S4_Mean'!BK118&gt;'Sup Tab S4_Mean'!BK$11,'Sup Tab S4_Mean'!BK118,"")</f>
        <v/>
      </c>
      <c r="BJ96" s="26" t="str">
        <f>IF('Sup Tab S4_Mean'!BL118&gt;'Sup Tab S4_Mean'!BL$11,'Sup Tab S4_Mean'!BL118,"")</f>
        <v/>
      </c>
      <c r="BK96" s="26" t="str">
        <f>IF('Sup Tab S4_Mean'!BM118&gt;'Sup Tab S4_Mean'!BM$11,'Sup Tab S4_Mean'!BM118,"")</f>
        <v/>
      </c>
      <c r="BL96" s="26" t="str">
        <f>IF('Sup Tab S4_Mean'!BN118&gt;'Sup Tab S4_Mean'!BN$11,'Sup Tab S4_Mean'!BN118,"")</f>
        <v/>
      </c>
      <c r="BM96" s="26" t="str">
        <f>IF('Sup Tab S4_Mean'!BP118&gt;'Sup Tab S4_Mean'!BP$11,'Sup Tab S4_Mean'!BP118,"")</f>
        <v/>
      </c>
      <c r="BN96" s="26" t="str">
        <f>IF('Sup Tab S4_Mean'!BQ118&gt;'Sup Tab S4_Mean'!BQ$11,'Sup Tab S4_Mean'!BQ118,"")</f>
        <v/>
      </c>
      <c r="BO96" s="26" t="str">
        <f>IF('Sup Tab S4_Mean'!BR118&gt;'Sup Tab S4_Mean'!BR$11,'Sup Tab S4_Mean'!BR118,"")</f>
        <v/>
      </c>
      <c r="BP96" s="26" t="str">
        <f>IF('Sup Tab S4_Mean'!BS118&gt;'Sup Tab S4_Mean'!BS$11,'Sup Tab S4_Mean'!BS118,"")</f>
        <v/>
      </c>
      <c r="BQ96" s="26" t="str">
        <f>IF('Sup Tab S4_Mean'!BT118&gt;'Sup Tab S4_Mean'!BT$11,'Sup Tab S4_Mean'!BT118,"")</f>
        <v/>
      </c>
      <c r="BR96" s="26">
        <f>IF('Sup Tab S4_Mean'!BU118&gt;'Sup Tab S4_Mean'!BU$11,'Sup Tab S4_Mean'!BU118,"")</f>
        <v>0.39339281283792799</v>
      </c>
      <c r="BS96" s="26" t="str">
        <f>IF('Sup Tab S4_Mean'!BV118&gt;'Sup Tab S4_Mean'!BV$11,'Sup Tab S4_Mean'!BV118,"")</f>
        <v/>
      </c>
      <c r="BT96" s="26" t="str">
        <f>IF('Sup Tab S4_Mean'!BW118&gt;'Sup Tab S4_Mean'!BW$11,'Sup Tab S4_Mean'!BW118,"")</f>
        <v/>
      </c>
      <c r="BU96" s="26" t="str">
        <f>IF('Sup Tab S4_Mean'!BX118&gt;'Sup Tab S4_Mean'!BX$11,'Sup Tab S4_Mean'!BX118,"")</f>
        <v/>
      </c>
      <c r="BV96" s="26" t="str">
        <f>IF('Sup Tab S4_Mean'!BY118&gt;'Sup Tab S4_Mean'!BY$11,'Sup Tab S4_Mean'!BY118,"")</f>
        <v/>
      </c>
      <c r="BW96" s="26" t="str">
        <f>IF('Sup Tab S4_Mean'!BZ118&gt;'Sup Tab S4_Mean'!BZ$11,'Sup Tab S4_Mean'!BZ118,"")</f>
        <v/>
      </c>
      <c r="BX96" s="26" t="str">
        <f>IF('Sup Tab S4_Mean'!CA118&gt;'Sup Tab S4_Mean'!CA$11,'Sup Tab S4_Mean'!CA118,"")</f>
        <v/>
      </c>
      <c r="BY96" s="26" t="str">
        <f>IF('Sup Tab S4_Mean'!CB118&gt;'Sup Tab S4_Mean'!CB$11,'Sup Tab S4_Mean'!CB118,"")</f>
        <v/>
      </c>
      <c r="BZ96" s="26" t="str">
        <f>IF('Sup Tab S4_Mean'!CC118&gt;'Sup Tab S4_Mean'!CC$11,'Sup Tab S4_Mean'!CC118,"")</f>
        <v/>
      </c>
      <c r="CA96" s="26" t="str">
        <f>IF('Sup Tab S4_Mean'!CD118&gt;'Sup Tab S4_Mean'!CD$11,'Sup Tab S4_Mean'!CD118,"")</f>
        <v/>
      </c>
      <c r="CB96" s="26" t="str">
        <f>IF('Sup Tab S4_Mean'!CE118&gt;'Sup Tab S4_Mean'!CE$11,'Sup Tab S4_Mean'!CE118,"")</f>
        <v/>
      </c>
      <c r="CC96" s="26" t="str">
        <f>IF('Sup Tab S4_Mean'!CF118&gt;'Sup Tab S4_Mean'!CF$11,'Sup Tab S4_Mean'!CF118,"")</f>
        <v/>
      </c>
      <c r="CD96" s="26" t="str">
        <f>IF('Sup Tab S4_Mean'!CG118&gt;'Sup Tab S4_Mean'!CG$11,'Sup Tab S4_Mean'!CG118,"")</f>
        <v/>
      </c>
      <c r="CE96" s="26"/>
      <c r="CF96" s="26"/>
      <c r="CG96" s="26"/>
      <c r="CH96" s="26"/>
      <c r="CI96" s="26"/>
      <c r="CJ96" s="26"/>
      <c r="CK96" s="26"/>
      <c r="CL96" s="26"/>
      <c r="CM96" s="26"/>
    </row>
    <row r="97" spans="1:91" ht="12.75" customHeight="1" x14ac:dyDescent="0.3">
      <c r="A97" s="1" t="s">
        <v>1</v>
      </c>
      <c r="B97" s="1" t="s">
        <v>274</v>
      </c>
      <c r="C97" s="26" t="str">
        <f>IF('Sup Tab S4_Mean'!E119&gt;'Sup Tab S4_Mean'!E$11,'Sup Tab S4_Mean'!E119,"")</f>
        <v/>
      </c>
      <c r="D97" s="26" t="str">
        <f>IF('Sup Tab S4_Mean'!F119&gt;'Sup Tab S4_Mean'!F$11,'Sup Tab S4_Mean'!F119,"")</f>
        <v/>
      </c>
      <c r="E97" s="26" t="str">
        <f>IF('Sup Tab S4_Mean'!G119&gt;'Sup Tab S4_Mean'!G$11,'Sup Tab S4_Mean'!G119,"")</f>
        <v/>
      </c>
      <c r="F97" s="26" t="str">
        <f>IF('Sup Tab S4_Mean'!H119&gt;'Sup Tab S4_Mean'!H$11,'Sup Tab S4_Mean'!H119,"")</f>
        <v/>
      </c>
      <c r="G97" s="26" t="str">
        <f>IF('Sup Tab S4_Mean'!I119&gt;'Sup Tab S4_Mean'!I$11,'Sup Tab S4_Mean'!I119,"")</f>
        <v/>
      </c>
      <c r="H97" s="26" t="str">
        <f>IF('Sup Tab S4_Mean'!J119&gt;'Sup Tab S4_Mean'!J$11,'Sup Tab S4_Mean'!J119,"")</f>
        <v/>
      </c>
      <c r="I97" s="26" t="str">
        <f>IF('Sup Tab S4_Mean'!K119&gt;'Sup Tab S4_Mean'!K$11,'Sup Tab S4_Mean'!K119,"")</f>
        <v/>
      </c>
      <c r="J97" s="26" t="str">
        <f>IF('Sup Tab S4_Mean'!L119&gt;'Sup Tab S4_Mean'!L$11,'Sup Tab S4_Mean'!L119,"")</f>
        <v/>
      </c>
      <c r="K97" s="26" t="str">
        <f>IF('Sup Tab S4_Mean'!M119&gt;'Sup Tab S4_Mean'!M$11,'Sup Tab S4_Mean'!M119,"")</f>
        <v/>
      </c>
      <c r="L97" s="26" t="str">
        <f>IF('Sup Tab S4_Mean'!N119&gt;'Sup Tab S4_Mean'!N$11,'Sup Tab S4_Mean'!N119,"")</f>
        <v/>
      </c>
      <c r="M97" s="26" t="str">
        <f>IF('Sup Tab S4_Mean'!O119&gt;'Sup Tab S4_Mean'!O$11,'Sup Tab S4_Mean'!O119,"")</f>
        <v/>
      </c>
      <c r="N97" s="26" t="str">
        <f>IF('Sup Tab S4_Mean'!P119&gt;'Sup Tab S4_Mean'!P$11,'Sup Tab S4_Mean'!P119,"")</f>
        <v/>
      </c>
      <c r="O97" s="26" t="str">
        <f>IF('Sup Tab S4_Mean'!Q119&gt;'Sup Tab S4_Mean'!Q$11,'Sup Tab S4_Mean'!Q119,"")</f>
        <v/>
      </c>
      <c r="P97" s="26" t="str">
        <f>IF('Sup Tab S4_Mean'!R119&gt;'Sup Tab S4_Mean'!R$11,'Sup Tab S4_Mean'!R119,"")</f>
        <v/>
      </c>
      <c r="Q97" s="26" t="str">
        <f>IF('Sup Tab S4_Mean'!S119&gt;'Sup Tab S4_Mean'!S$11,'Sup Tab S4_Mean'!S119,"")</f>
        <v/>
      </c>
      <c r="R97" s="26" t="str">
        <f>IF('Sup Tab S4_Mean'!T119&gt;'Sup Tab S4_Mean'!T$11,'Sup Tab S4_Mean'!T119,"")</f>
        <v/>
      </c>
      <c r="S97" s="26" t="str">
        <f>IF('Sup Tab S4_Mean'!U119&gt;'Sup Tab S4_Mean'!U$11,'Sup Tab S4_Mean'!U119,"")</f>
        <v/>
      </c>
      <c r="T97" s="26" t="str">
        <f>IF('Sup Tab S4_Mean'!V119&gt;'Sup Tab S4_Mean'!V$11,'Sup Tab S4_Mean'!V119,"")</f>
        <v/>
      </c>
      <c r="U97" s="26" t="str">
        <f>IF('Sup Tab S4_Mean'!W119&gt;'Sup Tab S4_Mean'!W$11,'Sup Tab S4_Mean'!W119,"")</f>
        <v/>
      </c>
      <c r="V97" s="26" t="str">
        <f>IF('Sup Tab S4_Mean'!X119&gt;'Sup Tab S4_Mean'!X$11,'Sup Tab S4_Mean'!X119,"")</f>
        <v/>
      </c>
      <c r="W97" s="26" t="str">
        <f>IF('Sup Tab S4_Mean'!Y119&gt;'Sup Tab S4_Mean'!Y$11,'Sup Tab S4_Mean'!Y119,"")</f>
        <v/>
      </c>
      <c r="X97" s="26" t="str">
        <f>IF('Sup Tab S4_Mean'!Z119&gt;'Sup Tab S4_Mean'!Z$11,'Sup Tab S4_Mean'!Z119,"")</f>
        <v/>
      </c>
      <c r="Y97" s="26" t="str">
        <f>IF('Sup Tab S4_Mean'!AA119&gt;'Sup Tab S4_Mean'!AA$11,'Sup Tab S4_Mean'!AA119,"")</f>
        <v/>
      </c>
      <c r="Z97" s="26" t="str">
        <f>IF('Sup Tab S4_Mean'!AB119&gt;'Sup Tab S4_Mean'!AB$11,'Sup Tab S4_Mean'!AB119,"")</f>
        <v/>
      </c>
      <c r="AA97" s="26" t="str">
        <f>IF('Sup Tab S4_Mean'!AC119&gt;'Sup Tab S4_Mean'!AC$11,'Sup Tab S4_Mean'!AC119,"")</f>
        <v/>
      </c>
      <c r="AB97" s="26" t="str">
        <f>IF('Sup Tab S4_Mean'!AD119&gt;'Sup Tab S4_Mean'!AD$11,'Sup Tab S4_Mean'!AD119,"")</f>
        <v/>
      </c>
      <c r="AC97" s="26" t="str">
        <f>IF('Sup Tab S4_Mean'!AE119&gt;'Sup Tab S4_Mean'!AE$11,'Sup Tab S4_Mean'!AE119,"")</f>
        <v/>
      </c>
      <c r="AD97" s="26" t="str">
        <f>IF('Sup Tab S4_Mean'!AF119&gt;'Sup Tab S4_Mean'!AF$11,'Sup Tab S4_Mean'!AF119,"")</f>
        <v/>
      </c>
      <c r="AE97" s="26" t="str">
        <f>IF('Sup Tab S4_Mean'!AG119&gt;'Sup Tab S4_Mean'!AG$11,'Sup Tab S4_Mean'!AG119,"")</f>
        <v/>
      </c>
      <c r="AF97" s="26" t="str">
        <f>IF('Sup Tab S4_Mean'!AH119&gt;'Sup Tab S4_Mean'!AH$11,'Sup Tab S4_Mean'!AH119,"")</f>
        <v/>
      </c>
      <c r="AG97" s="26" t="str">
        <f>IF('Sup Tab S4_Mean'!AI119&gt;'Sup Tab S4_Mean'!AI$11,'Sup Tab S4_Mean'!AI119,"")</f>
        <v/>
      </c>
      <c r="AH97" s="26" t="str">
        <f>IF('Sup Tab S4_Mean'!AJ119&gt;'Sup Tab S4_Mean'!AJ$11,'Sup Tab S4_Mean'!AJ119,"")</f>
        <v/>
      </c>
      <c r="AI97" s="26" t="str">
        <f>IF('Sup Tab S4_Mean'!AK119&gt;'Sup Tab S4_Mean'!AK$11,'Sup Tab S4_Mean'!AK119,"")</f>
        <v/>
      </c>
      <c r="AJ97" s="26" t="str">
        <f>IF('Sup Tab S4_Mean'!AL119&gt;'Sup Tab S4_Mean'!AL$11,'Sup Tab S4_Mean'!AL119,"")</f>
        <v/>
      </c>
      <c r="AK97" s="26" t="str">
        <f>IF('Sup Tab S4_Mean'!AM119&gt;'Sup Tab S4_Mean'!AM$11,'Sup Tab S4_Mean'!AM119,"")</f>
        <v/>
      </c>
      <c r="AL97" s="26" t="str">
        <f>IF('Sup Tab S4_Mean'!AN119&gt;'Sup Tab S4_Mean'!AN$11,'Sup Tab S4_Mean'!AN119,"")</f>
        <v/>
      </c>
      <c r="AM97" s="26" t="str">
        <f>IF('Sup Tab S4_Mean'!AO119&gt;'Sup Tab S4_Mean'!AO$11,'Sup Tab S4_Mean'!AO119,"")</f>
        <v/>
      </c>
      <c r="AN97" s="26" t="str">
        <f>IF('Sup Tab S4_Mean'!AP119&gt;'Sup Tab S4_Mean'!AP$11,'Sup Tab S4_Mean'!AP119,"")</f>
        <v/>
      </c>
      <c r="AO97" s="26" t="str">
        <f>IF('Sup Tab S4_Mean'!AQ119&gt;'Sup Tab S4_Mean'!AQ$11,'Sup Tab S4_Mean'!AQ119,"")</f>
        <v/>
      </c>
      <c r="AP97" s="26" t="str">
        <f>IF('Sup Tab S4_Mean'!AR119&gt;'Sup Tab S4_Mean'!AR$11,'Sup Tab S4_Mean'!AR119,"")</f>
        <v/>
      </c>
      <c r="AQ97" s="26" t="str">
        <f>IF('Sup Tab S4_Mean'!AS119&gt;'Sup Tab S4_Mean'!AS$11,'Sup Tab S4_Mean'!AS119,"")</f>
        <v/>
      </c>
      <c r="AR97" s="26" t="str">
        <f>IF('Sup Tab S4_Mean'!AT119&gt;'Sup Tab S4_Mean'!AT$11,'Sup Tab S4_Mean'!AT119,"")</f>
        <v/>
      </c>
      <c r="AS97" s="26" t="str">
        <f>IF('Sup Tab S4_Mean'!AU119&gt;'Sup Tab S4_Mean'!AU$11,'Sup Tab S4_Mean'!AU119,"")</f>
        <v/>
      </c>
      <c r="AT97" s="26" t="str">
        <f>IF('Sup Tab S4_Mean'!AV119&gt;'Sup Tab S4_Mean'!AV$11,'Sup Tab S4_Mean'!AV119,"")</f>
        <v/>
      </c>
      <c r="AU97" s="26" t="str">
        <f>IF('Sup Tab S4_Mean'!AW119&gt;'Sup Tab S4_Mean'!AW$11,'Sup Tab S4_Mean'!AW119,"")</f>
        <v/>
      </c>
      <c r="AV97" s="26" t="str">
        <f>IF('Sup Tab S4_Mean'!AX119&gt;'Sup Tab S4_Mean'!AX$11,'Sup Tab S4_Mean'!AX119,"")</f>
        <v/>
      </c>
      <c r="AW97" s="26" t="str">
        <f>IF('Sup Tab S4_Mean'!AY119&gt;'Sup Tab S4_Mean'!AY$11,'Sup Tab S4_Mean'!AY119,"")</f>
        <v/>
      </c>
      <c r="AX97" s="26" t="str">
        <f>IF('Sup Tab S4_Mean'!AZ119&gt;'Sup Tab S4_Mean'!AZ$11,'Sup Tab S4_Mean'!AZ119,"")</f>
        <v/>
      </c>
      <c r="AY97" s="26" t="str">
        <f>IF('Sup Tab S4_Mean'!BA119&gt;'Sup Tab S4_Mean'!BA$11,'Sup Tab S4_Mean'!BA119,"")</f>
        <v/>
      </c>
      <c r="AZ97" s="26" t="str">
        <f>IF('Sup Tab S4_Mean'!BB119&gt;'Sup Tab S4_Mean'!BB$11,'Sup Tab S4_Mean'!BB119,"")</f>
        <v/>
      </c>
      <c r="BA97" s="26" t="str">
        <f>IF('Sup Tab S4_Mean'!BC119&gt;'Sup Tab S4_Mean'!BC$11,'Sup Tab S4_Mean'!BC119,"")</f>
        <v/>
      </c>
      <c r="BB97" s="26" t="str">
        <f>IF('Sup Tab S4_Mean'!BD119&gt;'Sup Tab S4_Mean'!BD$11,'Sup Tab S4_Mean'!BD119,"")</f>
        <v/>
      </c>
      <c r="BC97" s="26" t="str">
        <f>IF('Sup Tab S4_Mean'!BE119&gt;'Sup Tab S4_Mean'!BE$11,'Sup Tab S4_Mean'!BE119,"")</f>
        <v/>
      </c>
      <c r="BD97" s="26" t="str">
        <f>IF('Sup Tab S4_Mean'!BF119&gt;'Sup Tab S4_Mean'!BF$11,'Sup Tab S4_Mean'!BF119,"")</f>
        <v/>
      </c>
      <c r="BE97" s="26" t="str">
        <f>IF('Sup Tab S4_Mean'!BG119&gt;'Sup Tab S4_Mean'!BG$11,'Sup Tab S4_Mean'!BG119,"")</f>
        <v/>
      </c>
      <c r="BF97" s="26" t="str">
        <f>IF('Sup Tab S4_Mean'!BH119&gt;'Sup Tab S4_Mean'!BH$11,'Sup Tab S4_Mean'!BH119,"")</f>
        <v/>
      </c>
      <c r="BG97" s="26" t="str">
        <f>IF('Sup Tab S4_Mean'!BI119&gt;'Sup Tab S4_Mean'!BI$11,'Sup Tab S4_Mean'!BI119,"")</f>
        <v/>
      </c>
      <c r="BH97" s="26" t="str">
        <f>IF('Sup Tab S4_Mean'!BJ119&gt;'Sup Tab S4_Mean'!BJ$11,'Sup Tab S4_Mean'!BJ119,"")</f>
        <v/>
      </c>
      <c r="BI97" s="26" t="str">
        <f>IF('Sup Tab S4_Mean'!BK119&gt;'Sup Tab S4_Mean'!BK$11,'Sup Tab S4_Mean'!BK119,"")</f>
        <v/>
      </c>
      <c r="BJ97" s="26" t="str">
        <f>IF('Sup Tab S4_Mean'!BL119&gt;'Sup Tab S4_Mean'!BL$11,'Sup Tab S4_Mean'!BL119,"")</f>
        <v/>
      </c>
      <c r="BK97" s="26">
        <f>IF('Sup Tab S4_Mean'!BM119&gt;'Sup Tab S4_Mean'!BM$11,'Sup Tab S4_Mean'!BM119,"")</f>
        <v>38.38078533242421</v>
      </c>
      <c r="BL97" s="26" t="str">
        <f>IF('Sup Tab S4_Mean'!BN119&gt;'Sup Tab S4_Mean'!BN$11,'Sup Tab S4_Mean'!BN119,"")</f>
        <v/>
      </c>
      <c r="BM97" s="26" t="str">
        <f>IF('Sup Tab S4_Mean'!BP119&gt;'Sup Tab S4_Mean'!BP$11,'Sup Tab S4_Mean'!BP119,"")</f>
        <v/>
      </c>
      <c r="BN97" s="26" t="str">
        <f>IF('Sup Tab S4_Mean'!BQ119&gt;'Sup Tab S4_Mean'!BQ$11,'Sup Tab S4_Mean'!BQ119,"")</f>
        <v/>
      </c>
      <c r="BO97" s="26" t="str">
        <f>IF('Sup Tab S4_Mean'!BR119&gt;'Sup Tab S4_Mean'!BR$11,'Sup Tab S4_Mean'!BR119,"")</f>
        <v/>
      </c>
      <c r="BP97" s="26" t="str">
        <f>IF('Sup Tab S4_Mean'!BS119&gt;'Sup Tab S4_Mean'!BS$11,'Sup Tab S4_Mean'!BS119,"")</f>
        <v/>
      </c>
      <c r="BQ97" s="26" t="str">
        <f>IF('Sup Tab S4_Mean'!BT119&gt;'Sup Tab S4_Mean'!BT$11,'Sup Tab S4_Mean'!BT119,"")</f>
        <v/>
      </c>
      <c r="BR97" s="26">
        <f>IF('Sup Tab S4_Mean'!BU119&gt;'Sup Tab S4_Mean'!BU$11,'Sup Tab S4_Mean'!BU119,"")</f>
        <v>0.38556994288653174</v>
      </c>
      <c r="BS97" s="26" t="str">
        <f>IF('Sup Tab S4_Mean'!BV119&gt;'Sup Tab S4_Mean'!BV$11,'Sup Tab S4_Mean'!BV119,"")</f>
        <v/>
      </c>
      <c r="BT97" s="26" t="str">
        <f>IF('Sup Tab S4_Mean'!BW119&gt;'Sup Tab S4_Mean'!BW$11,'Sup Tab S4_Mean'!BW119,"")</f>
        <v/>
      </c>
      <c r="BU97" s="26" t="str">
        <f>IF('Sup Tab S4_Mean'!BX119&gt;'Sup Tab S4_Mean'!BX$11,'Sup Tab S4_Mean'!BX119,"")</f>
        <v/>
      </c>
      <c r="BV97" s="26" t="str">
        <f>IF('Sup Tab S4_Mean'!BY119&gt;'Sup Tab S4_Mean'!BY$11,'Sup Tab S4_Mean'!BY119,"")</f>
        <v/>
      </c>
      <c r="BW97" s="26" t="str">
        <f>IF('Sup Tab S4_Mean'!BZ119&gt;'Sup Tab S4_Mean'!BZ$11,'Sup Tab S4_Mean'!BZ119,"")</f>
        <v/>
      </c>
      <c r="BX97" s="26" t="str">
        <f>IF('Sup Tab S4_Mean'!CA119&gt;'Sup Tab S4_Mean'!CA$11,'Sup Tab S4_Mean'!CA119,"")</f>
        <v/>
      </c>
      <c r="BY97" s="26" t="str">
        <f>IF('Sup Tab S4_Mean'!CB119&gt;'Sup Tab S4_Mean'!CB$11,'Sup Tab S4_Mean'!CB119,"")</f>
        <v/>
      </c>
      <c r="BZ97" s="26" t="str">
        <f>IF('Sup Tab S4_Mean'!CC119&gt;'Sup Tab S4_Mean'!CC$11,'Sup Tab S4_Mean'!CC119,"")</f>
        <v/>
      </c>
      <c r="CA97" s="26" t="str">
        <f>IF('Sup Tab S4_Mean'!CD119&gt;'Sup Tab S4_Mean'!CD$11,'Sup Tab S4_Mean'!CD119,"")</f>
        <v/>
      </c>
      <c r="CB97" s="26" t="str">
        <f>IF('Sup Tab S4_Mean'!CE119&gt;'Sup Tab S4_Mean'!CE$11,'Sup Tab S4_Mean'!CE119,"")</f>
        <v/>
      </c>
      <c r="CC97" s="26" t="str">
        <f>IF('Sup Tab S4_Mean'!CF119&gt;'Sup Tab S4_Mean'!CF$11,'Sup Tab S4_Mean'!CF119,"")</f>
        <v/>
      </c>
      <c r="CD97" s="26" t="str">
        <f>IF('Sup Tab S4_Mean'!CG119&gt;'Sup Tab S4_Mean'!CG$11,'Sup Tab S4_Mean'!CG119,"")</f>
        <v/>
      </c>
      <c r="CE97" s="26"/>
      <c r="CF97" s="26"/>
      <c r="CG97" s="26"/>
      <c r="CH97" s="26"/>
      <c r="CI97" s="26"/>
      <c r="CJ97" s="26"/>
      <c r="CK97" s="26"/>
      <c r="CL97" s="26"/>
      <c r="CM97" s="26"/>
    </row>
    <row r="98" spans="1:91" ht="12.75" customHeight="1" x14ac:dyDescent="0.3">
      <c r="A98" s="1" t="s">
        <v>1</v>
      </c>
      <c r="B98" s="1" t="s">
        <v>276</v>
      </c>
      <c r="C98" s="26" t="str">
        <f>IF('Sup Tab S4_Mean'!E120&gt;'Sup Tab S4_Mean'!E$11,'Sup Tab S4_Mean'!E120,"")</f>
        <v/>
      </c>
      <c r="D98" s="26" t="str">
        <f>IF('Sup Tab S4_Mean'!F120&gt;'Sup Tab S4_Mean'!F$11,'Sup Tab S4_Mean'!F120,"")</f>
        <v/>
      </c>
      <c r="E98" s="26" t="str">
        <f>IF('Sup Tab S4_Mean'!G120&gt;'Sup Tab S4_Mean'!G$11,'Sup Tab S4_Mean'!G120,"")</f>
        <v/>
      </c>
      <c r="F98" s="26" t="str">
        <f>IF('Sup Tab S4_Mean'!H120&gt;'Sup Tab S4_Mean'!H$11,'Sup Tab S4_Mean'!H120,"")</f>
        <v/>
      </c>
      <c r="G98" s="26" t="str">
        <f>IF('Sup Tab S4_Mean'!I120&gt;'Sup Tab S4_Mean'!I$11,'Sup Tab S4_Mean'!I120,"")</f>
        <v/>
      </c>
      <c r="H98" s="26" t="str">
        <f>IF('Sup Tab S4_Mean'!J120&gt;'Sup Tab S4_Mean'!J$11,'Sup Tab S4_Mean'!J120,"")</f>
        <v/>
      </c>
      <c r="I98" s="26" t="str">
        <f>IF('Sup Tab S4_Mean'!K120&gt;'Sup Tab S4_Mean'!K$11,'Sup Tab S4_Mean'!K120,"")</f>
        <v/>
      </c>
      <c r="J98" s="26" t="str">
        <f>IF('Sup Tab S4_Mean'!L120&gt;'Sup Tab S4_Mean'!L$11,'Sup Tab S4_Mean'!L120,"")</f>
        <v/>
      </c>
      <c r="K98" s="26" t="str">
        <f>IF('Sup Tab S4_Mean'!M120&gt;'Sup Tab S4_Mean'!M$11,'Sup Tab S4_Mean'!M120,"")</f>
        <v/>
      </c>
      <c r="L98" s="26" t="str">
        <f>IF('Sup Tab S4_Mean'!N120&gt;'Sup Tab S4_Mean'!N$11,'Sup Tab S4_Mean'!N120,"")</f>
        <v/>
      </c>
      <c r="M98" s="26" t="str">
        <f>IF('Sup Tab S4_Mean'!O120&gt;'Sup Tab S4_Mean'!O$11,'Sup Tab S4_Mean'!O120,"")</f>
        <v/>
      </c>
      <c r="N98" s="26" t="str">
        <f>IF('Sup Tab S4_Mean'!P120&gt;'Sup Tab S4_Mean'!P$11,'Sup Tab S4_Mean'!P120,"")</f>
        <v/>
      </c>
      <c r="O98" s="26" t="str">
        <f>IF('Sup Tab S4_Mean'!Q120&gt;'Sup Tab S4_Mean'!Q$11,'Sup Tab S4_Mean'!Q120,"")</f>
        <v/>
      </c>
      <c r="P98" s="26">
        <f>IF('Sup Tab S4_Mean'!R120&gt;'Sup Tab S4_Mean'!R$11,'Sup Tab S4_Mean'!R120,"")</f>
        <v>19181.153472518978</v>
      </c>
      <c r="Q98" s="26" t="str">
        <f>IF('Sup Tab S4_Mean'!S120&gt;'Sup Tab S4_Mean'!S$11,'Sup Tab S4_Mean'!S120,"")</f>
        <v/>
      </c>
      <c r="R98" s="26" t="str">
        <f>IF('Sup Tab S4_Mean'!T120&gt;'Sup Tab S4_Mean'!T$11,'Sup Tab S4_Mean'!T120,"")</f>
        <v/>
      </c>
      <c r="S98" s="26" t="str">
        <f>IF('Sup Tab S4_Mean'!U120&gt;'Sup Tab S4_Mean'!U$11,'Sup Tab S4_Mean'!U120,"")</f>
        <v/>
      </c>
      <c r="T98" s="26" t="str">
        <f>IF('Sup Tab S4_Mean'!V120&gt;'Sup Tab S4_Mean'!V$11,'Sup Tab S4_Mean'!V120,"")</f>
        <v/>
      </c>
      <c r="U98" s="26" t="str">
        <f>IF('Sup Tab S4_Mean'!W120&gt;'Sup Tab S4_Mean'!W$11,'Sup Tab S4_Mean'!W120,"")</f>
        <v/>
      </c>
      <c r="V98" s="26" t="str">
        <f>IF('Sup Tab S4_Mean'!X120&gt;'Sup Tab S4_Mean'!X$11,'Sup Tab S4_Mean'!X120,"")</f>
        <v/>
      </c>
      <c r="W98" s="26" t="str">
        <f>IF('Sup Tab S4_Mean'!Y120&gt;'Sup Tab S4_Mean'!Y$11,'Sup Tab S4_Mean'!Y120,"")</f>
        <v/>
      </c>
      <c r="X98" s="26" t="str">
        <f>IF('Sup Tab S4_Mean'!Z120&gt;'Sup Tab S4_Mean'!Z$11,'Sup Tab S4_Mean'!Z120,"")</f>
        <v/>
      </c>
      <c r="Y98" s="26" t="str">
        <f>IF('Sup Tab S4_Mean'!AA120&gt;'Sup Tab S4_Mean'!AA$11,'Sup Tab S4_Mean'!AA120,"")</f>
        <v/>
      </c>
      <c r="Z98" s="26" t="str">
        <f>IF('Sup Tab S4_Mean'!AB120&gt;'Sup Tab S4_Mean'!AB$11,'Sup Tab S4_Mean'!AB120,"")</f>
        <v/>
      </c>
      <c r="AA98" s="26" t="str">
        <f>IF('Sup Tab S4_Mean'!AC120&gt;'Sup Tab S4_Mean'!AC$11,'Sup Tab S4_Mean'!AC120,"")</f>
        <v/>
      </c>
      <c r="AB98" s="26" t="str">
        <f>IF('Sup Tab S4_Mean'!AD120&gt;'Sup Tab S4_Mean'!AD$11,'Sup Tab S4_Mean'!AD120,"")</f>
        <v/>
      </c>
      <c r="AC98" s="26" t="str">
        <f>IF('Sup Tab S4_Mean'!AE120&gt;'Sup Tab S4_Mean'!AE$11,'Sup Tab S4_Mean'!AE120,"")</f>
        <v/>
      </c>
      <c r="AD98" s="26" t="str">
        <f>IF('Sup Tab S4_Mean'!AF120&gt;'Sup Tab S4_Mean'!AF$11,'Sup Tab S4_Mean'!AF120,"")</f>
        <v/>
      </c>
      <c r="AE98" s="26" t="str">
        <f>IF('Sup Tab S4_Mean'!AG120&gt;'Sup Tab S4_Mean'!AG$11,'Sup Tab S4_Mean'!AG120,"")</f>
        <v/>
      </c>
      <c r="AF98" s="26" t="str">
        <f>IF('Sup Tab S4_Mean'!AH120&gt;'Sup Tab S4_Mean'!AH$11,'Sup Tab S4_Mean'!AH120,"")</f>
        <v/>
      </c>
      <c r="AG98" s="26" t="str">
        <f>IF('Sup Tab S4_Mean'!AI120&gt;'Sup Tab S4_Mean'!AI$11,'Sup Tab S4_Mean'!AI120,"")</f>
        <v/>
      </c>
      <c r="AH98" s="26" t="str">
        <f>IF('Sup Tab S4_Mean'!AJ120&gt;'Sup Tab S4_Mean'!AJ$11,'Sup Tab S4_Mean'!AJ120,"")</f>
        <v/>
      </c>
      <c r="AI98" s="26" t="str">
        <f>IF('Sup Tab S4_Mean'!AK120&gt;'Sup Tab S4_Mean'!AK$11,'Sup Tab S4_Mean'!AK120,"")</f>
        <v/>
      </c>
      <c r="AJ98" s="26" t="str">
        <f>IF('Sup Tab S4_Mean'!AL120&gt;'Sup Tab S4_Mean'!AL$11,'Sup Tab S4_Mean'!AL120,"")</f>
        <v/>
      </c>
      <c r="AK98" s="26" t="str">
        <f>IF('Sup Tab S4_Mean'!AM120&gt;'Sup Tab S4_Mean'!AM$11,'Sup Tab S4_Mean'!AM120,"")</f>
        <v/>
      </c>
      <c r="AL98" s="26" t="str">
        <f>IF('Sup Tab S4_Mean'!AN120&gt;'Sup Tab S4_Mean'!AN$11,'Sup Tab S4_Mean'!AN120,"")</f>
        <v/>
      </c>
      <c r="AM98" s="26" t="str">
        <f>IF('Sup Tab S4_Mean'!AO120&gt;'Sup Tab S4_Mean'!AO$11,'Sup Tab S4_Mean'!AO120,"")</f>
        <v/>
      </c>
      <c r="AN98" s="26" t="str">
        <f>IF('Sup Tab S4_Mean'!AP120&gt;'Sup Tab S4_Mean'!AP$11,'Sup Tab S4_Mean'!AP120,"")</f>
        <v/>
      </c>
      <c r="AO98" s="26">
        <f>IF('Sup Tab S4_Mean'!AQ120&gt;'Sup Tab S4_Mean'!AQ$11,'Sup Tab S4_Mean'!AQ120,"")</f>
        <v>19204.908388512751</v>
      </c>
      <c r="AP98" s="26" t="str">
        <f>IF('Sup Tab S4_Mean'!AR120&gt;'Sup Tab S4_Mean'!AR$11,'Sup Tab S4_Mean'!AR120,"")</f>
        <v/>
      </c>
      <c r="AQ98" s="26" t="str">
        <f>IF('Sup Tab S4_Mean'!AS120&gt;'Sup Tab S4_Mean'!AS$11,'Sup Tab S4_Mean'!AS120,"")</f>
        <v/>
      </c>
      <c r="AR98" s="26" t="str">
        <f>IF('Sup Tab S4_Mean'!AT120&gt;'Sup Tab S4_Mean'!AT$11,'Sup Tab S4_Mean'!AT120,"")</f>
        <v/>
      </c>
      <c r="AS98" s="26" t="str">
        <f>IF('Sup Tab S4_Mean'!AU120&gt;'Sup Tab S4_Mean'!AU$11,'Sup Tab S4_Mean'!AU120,"")</f>
        <v/>
      </c>
      <c r="AT98" s="26" t="str">
        <f>IF('Sup Tab S4_Mean'!AV120&gt;'Sup Tab S4_Mean'!AV$11,'Sup Tab S4_Mean'!AV120,"")</f>
        <v/>
      </c>
      <c r="AU98" s="26" t="str">
        <f>IF('Sup Tab S4_Mean'!AW120&gt;'Sup Tab S4_Mean'!AW$11,'Sup Tab S4_Mean'!AW120,"")</f>
        <v/>
      </c>
      <c r="AV98" s="26" t="str">
        <f>IF('Sup Tab S4_Mean'!AX120&gt;'Sup Tab S4_Mean'!AX$11,'Sup Tab S4_Mean'!AX120,"")</f>
        <v/>
      </c>
      <c r="AW98" s="26" t="str">
        <f>IF('Sup Tab S4_Mean'!AY120&gt;'Sup Tab S4_Mean'!AY$11,'Sup Tab S4_Mean'!AY120,"")</f>
        <v/>
      </c>
      <c r="AX98" s="26" t="str">
        <f>IF('Sup Tab S4_Mean'!AZ120&gt;'Sup Tab S4_Mean'!AZ$11,'Sup Tab S4_Mean'!AZ120,"")</f>
        <v/>
      </c>
      <c r="AY98" s="26" t="str">
        <f>IF('Sup Tab S4_Mean'!BA120&gt;'Sup Tab S4_Mean'!BA$11,'Sup Tab S4_Mean'!BA120,"")</f>
        <v/>
      </c>
      <c r="AZ98" s="26" t="str">
        <f>IF('Sup Tab S4_Mean'!BB120&gt;'Sup Tab S4_Mean'!BB$11,'Sup Tab S4_Mean'!BB120,"")</f>
        <v/>
      </c>
      <c r="BA98" s="26" t="str">
        <f>IF('Sup Tab S4_Mean'!BC120&gt;'Sup Tab S4_Mean'!BC$11,'Sup Tab S4_Mean'!BC120,"")</f>
        <v/>
      </c>
      <c r="BB98" s="26" t="str">
        <f>IF('Sup Tab S4_Mean'!BD120&gt;'Sup Tab S4_Mean'!BD$11,'Sup Tab S4_Mean'!BD120,"")</f>
        <v/>
      </c>
      <c r="BC98" s="26" t="str">
        <f>IF('Sup Tab S4_Mean'!BE120&gt;'Sup Tab S4_Mean'!BE$11,'Sup Tab S4_Mean'!BE120,"")</f>
        <v/>
      </c>
      <c r="BD98" s="26" t="str">
        <f>IF('Sup Tab S4_Mean'!BF120&gt;'Sup Tab S4_Mean'!BF$11,'Sup Tab S4_Mean'!BF120,"")</f>
        <v/>
      </c>
      <c r="BE98" s="26" t="str">
        <f>IF('Sup Tab S4_Mean'!BG120&gt;'Sup Tab S4_Mean'!BG$11,'Sup Tab S4_Mean'!BG120,"")</f>
        <v/>
      </c>
      <c r="BF98" s="26" t="str">
        <f>IF('Sup Tab S4_Mean'!BH120&gt;'Sup Tab S4_Mean'!BH$11,'Sup Tab S4_Mean'!BH120,"")</f>
        <v/>
      </c>
      <c r="BG98" s="26" t="str">
        <f>IF('Sup Tab S4_Mean'!BI120&gt;'Sup Tab S4_Mean'!BI$11,'Sup Tab S4_Mean'!BI120,"")</f>
        <v/>
      </c>
      <c r="BH98" s="26" t="str">
        <f>IF('Sup Tab S4_Mean'!BJ120&gt;'Sup Tab S4_Mean'!BJ$11,'Sup Tab S4_Mean'!BJ120,"")</f>
        <v/>
      </c>
      <c r="BI98" s="26" t="str">
        <f>IF('Sup Tab S4_Mean'!BK120&gt;'Sup Tab S4_Mean'!BK$11,'Sup Tab S4_Mean'!BK120,"")</f>
        <v/>
      </c>
      <c r="BJ98" s="26" t="str">
        <f>IF('Sup Tab S4_Mean'!BL120&gt;'Sup Tab S4_Mean'!BL$11,'Sup Tab S4_Mean'!BL120,"")</f>
        <v/>
      </c>
      <c r="BK98" s="26" t="str">
        <f>IF('Sup Tab S4_Mean'!BM120&gt;'Sup Tab S4_Mean'!BM$11,'Sup Tab S4_Mean'!BM120,"")</f>
        <v/>
      </c>
      <c r="BL98" s="26" t="str">
        <f>IF('Sup Tab S4_Mean'!BN120&gt;'Sup Tab S4_Mean'!BN$11,'Sup Tab S4_Mean'!BN120,"")</f>
        <v/>
      </c>
      <c r="BM98" s="26" t="str">
        <f>IF('Sup Tab S4_Mean'!BP120&gt;'Sup Tab S4_Mean'!BP$11,'Sup Tab S4_Mean'!BP120,"")</f>
        <v/>
      </c>
      <c r="BN98" s="26" t="str">
        <f>IF('Sup Tab S4_Mean'!BQ120&gt;'Sup Tab S4_Mean'!BQ$11,'Sup Tab S4_Mean'!BQ120,"")</f>
        <v/>
      </c>
      <c r="BO98" s="26" t="str">
        <f>IF('Sup Tab S4_Mean'!BR120&gt;'Sup Tab S4_Mean'!BR$11,'Sup Tab S4_Mean'!BR120,"")</f>
        <v/>
      </c>
      <c r="BP98" s="26" t="str">
        <f>IF('Sup Tab S4_Mean'!BS120&gt;'Sup Tab S4_Mean'!BS$11,'Sup Tab S4_Mean'!BS120,"")</f>
        <v/>
      </c>
      <c r="BQ98" s="26" t="str">
        <f>IF('Sup Tab S4_Mean'!BT120&gt;'Sup Tab S4_Mean'!BT$11,'Sup Tab S4_Mean'!BT120,"")</f>
        <v/>
      </c>
      <c r="BR98" s="26">
        <f>IF('Sup Tab S4_Mean'!BU120&gt;'Sup Tab S4_Mean'!BU$11,'Sup Tab S4_Mean'!BU120,"")</f>
        <v>0.50439007935362878</v>
      </c>
      <c r="BS98" s="26" t="str">
        <f>IF('Sup Tab S4_Mean'!BV120&gt;'Sup Tab S4_Mean'!BV$11,'Sup Tab S4_Mean'!BV120,"")</f>
        <v/>
      </c>
      <c r="BT98" s="26" t="str">
        <f>IF('Sup Tab S4_Mean'!BW120&gt;'Sup Tab S4_Mean'!BW$11,'Sup Tab S4_Mean'!BW120,"")</f>
        <v/>
      </c>
      <c r="BU98" s="26" t="str">
        <f>IF('Sup Tab S4_Mean'!BX120&gt;'Sup Tab S4_Mean'!BX$11,'Sup Tab S4_Mean'!BX120,"")</f>
        <v/>
      </c>
      <c r="BV98" s="26" t="str">
        <f>IF('Sup Tab S4_Mean'!BY120&gt;'Sup Tab S4_Mean'!BY$11,'Sup Tab S4_Mean'!BY120,"")</f>
        <v/>
      </c>
      <c r="BW98" s="26" t="str">
        <f>IF('Sup Tab S4_Mean'!BZ120&gt;'Sup Tab S4_Mean'!BZ$11,'Sup Tab S4_Mean'!BZ120,"")</f>
        <v/>
      </c>
      <c r="BX98" s="26" t="str">
        <f>IF('Sup Tab S4_Mean'!CA120&gt;'Sup Tab S4_Mean'!CA$11,'Sup Tab S4_Mean'!CA120,"")</f>
        <v/>
      </c>
      <c r="BY98" s="26" t="str">
        <f>IF('Sup Tab S4_Mean'!CB120&gt;'Sup Tab S4_Mean'!CB$11,'Sup Tab S4_Mean'!CB120,"")</f>
        <v/>
      </c>
      <c r="BZ98" s="26" t="str">
        <f>IF('Sup Tab S4_Mean'!CC120&gt;'Sup Tab S4_Mean'!CC$11,'Sup Tab S4_Mean'!CC120,"")</f>
        <v/>
      </c>
      <c r="CA98" s="26" t="str">
        <f>IF('Sup Tab S4_Mean'!CD120&gt;'Sup Tab S4_Mean'!CD$11,'Sup Tab S4_Mean'!CD120,"")</f>
        <v/>
      </c>
      <c r="CB98" s="26" t="str">
        <f>IF('Sup Tab S4_Mean'!CE120&gt;'Sup Tab S4_Mean'!CE$11,'Sup Tab S4_Mean'!CE120,"")</f>
        <v/>
      </c>
      <c r="CC98" s="26" t="str">
        <f>IF('Sup Tab S4_Mean'!CF120&gt;'Sup Tab S4_Mean'!CF$11,'Sup Tab S4_Mean'!CF120,"")</f>
        <v/>
      </c>
      <c r="CD98" s="26" t="str">
        <f>IF('Sup Tab S4_Mean'!CG120&gt;'Sup Tab S4_Mean'!CG$11,'Sup Tab S4_Mean'!CG120,"")</f>
        <v/>
      </c>
      <c r="CE98" s="26"/>
      <c r="CF98" s="26"/>
      <c r="CG98" s="26"/>
      <c r="CH98" s="26"/>
      <c r="CI98" s="26"/>
      <c r="CJ98" s="26"/>
      <c r="CK98" s="26"/>
      <c r="CL98" s="26"/>
      <c r="CM98" s="26"/>
    </row>
    <row r="99" spans="1:91" ht="12.75" customHeight="1" x14ac:dyDescent="0.3">
      <c r="A99" s="1" t="s">
        <v>1</v>
      </c>
      <c r="B99" s="1" t="s">
        <v>278</v>
      </c>
      <c r="C99" s="26" t="str">
        <f>IF('Sup Tab S4_Mean'!E121&gt;'Sup Tab S4_Mean'!E$11,'Sup Tab S4_Mean'!E121,"")</f>
        <v/>
      </c>
      <c r="D99" s="26" t="str">
        <f>IF('Sup Tab S4_Mean'!F121&gt;'Sup Tab S4_Mean'!F$11,'Sup Tab S4_Mean'!F121,"")</f>
        <v/>
      </c>
      <c r="E99" s="26" t="str">
        <f>IF('Sup Tab S4_Mean'!G121&gt;'Sup Tab S4_Mean'!G$11,'Sup Tab S4_Mean'!G121,"")</f>
        <v/>
      </c>
      <c r="F99" s="26" t="str">
        <f>IF('Sup Tab S4_Mean'!H121&gt;'Sup Tab S4_Mean'!H$11,'Sup Tab S4_Mean'!H121,"")</f>
        <v/>
      </c>
      <c r="G99" s="26" t="str">
        <f>IF('Sup Tab S4_Mean'!I121&gt;'Sup Tab S4_Mean'!I$11,'Sup Tab S4_Mean'!I121,"")</f>
        <v/>
      </c>
      <c r="H99" s="26" t="str">
        <f>IF('Sup Tab S4_Mean'!J121&gt;'Sup Tab S4_Mean'!J$11,'Sup Tab S4_Mean'!J121,"")</f>
        <v/>
      </c>
      <c r="I99" s="26" t="str">
        <f>IF('Sup Tab S4_Mean'!K121&gt;'Sup Tab S4_Mean'!K$11,'Sup Tab S4_Mean'!K121,"")</f>
        <v/>
      </c>
      <c r="J99" s="26" t="str">
        <f>IF('Sup Tab S4_Mean'!L121&gt;'Sup Tab S4_Mean'!L$11,'Sup Tab S4_Mean'!L121,"")</f>
        <v/>
      </c>
      <c r="K99" s="26" t="str">
        <f>IF('Sup Tab S4_Mean'!M121&gt;'Sup Tab S4_Mean'!M$11,'Sup Tab S4_Mean'!M121,"")</f>
        <v/>
      </c>
      <c r="L99" s="26" t="str">
        <f>IF('Sup Tab S4_Mean'!N121&gt;'Sup Tab S4_Mean'!N$11,'Sup Tab S4_Mean'!N121,"")</f>
        <v/>
      </c>
      <c r="M99" s="26" t="str">
        <f>IF('Sup Tab S4_Mean'!O121&gt;'Sup Tab S4_Mean'!O$11,'Sup Tab S4_Mean'!O121,"")</f>
        <v/>
      </c>
      <c r="N99" s="26" t="str">
        <f>IF('Sup Tab S4_Mean'!P121&gt;'Sup Tab S4_Mean'!P$11,'Sup Tab S4_Mean'!P121,"")</f>
        <v/>
      </c>
      <c r="O99" s="26" t="str">
        <f>IF('Sup Tab S4_Mean'!Q121&gt;'Sup Tab S4_Mean'!Q$11,'Sup Tab S4_Mean'!Q121,"")</f>
        <v/>
      </c>
      <c r="P99" s="26" t="str">
        <f>IF('Sup Tab S4_Mean'!R121&gt;'Sup Tab S4_Mean'!R$11,'Sup Tab S4_Mean'!R121,"")</f>
        <v/>
      </c>
      <c r="Q99" s="26">
        <f>IF('Sup Tab S4_Mean'!S121&gt;'Sup Tab S4_Mean'!S$11,'Sup Tab S4_Mean'!S121,"")</f>
        <v>0.95039690084253037</v>
      </c>
      <c r="R99" s="26" t="str">
        <f>IF('Sup Tab S4_Mean'!T121&gt;'Sup Tab S4_Mean'!T$11,'Sup Tab S4_Mean'!T121,"")</f>
        <v/>
      </c>
      <c r="S99" s="26" t="str">
        <f>IF('Sup Tab S4_Mean'!U121&gt;'Sup Tab S4_Mean'!U$11,'Sup Tab S4_Mean'!U121,"")</f>
        <v/>
      </c>
      <c r="T99" s="26" t="str">
        <f>IF('Sup Tab S4_Mean'!V121&gt;'Sup Tab S4_Mean'!V$11,'Sup Tab S4_Mean'!V121,"")</f>
        <v/>
      </c>
      <c r="U99" s="26" t="str">
        <f>IF('Sup Tab S4_Mean'!W121&gt;'Sup Tab S4_Mean'!W$11,'Sup Tab S4_Mean'!W121,"")</f>
        <v/>
      </c>
      <c r="V99" s="26" t="str">
        <f>IF('Sup Tab S4_Mean'!X121&gt;'Sup Tab S4_Mean'!X$11,'Sup Tab S4_Mean'!X121,"")</f>
        <v/>
      </c>
      <c r="W99" s="26" t="str">
        <f>IF('Sup Tab S4_Mean'!Y121&gt;'Sup Tab S4_Mean'!Y$11,'Sup Tab S4_Mean'!Y121,"")</f>
        <v/>
      </c>
      <c r="X99" s="26" t="str">
        <f>IF('Sup Tab S4_Mean'!Z121&gt;'Sup Tab S4_Mean'!Z$11,'Sup Tab S4_Mean'!Z121,"")</f>
        <v/>
      </c>
      <c r="Y99" s="26" t="str">
        <f>IF('Sup Tab S4_Mean'!AA121&gt;'Sup Tab S4_Mean'!AA$11,'Sup Tab S4_Mean'!AA121,"")</f>
        <v/>
      </c>
      <c r="Z99" s="26" t="str">
        <f>IF('Sup Tab S4_Mean'!AB121&gt;'Sup Tab S4_Mean'!AB$11,'Sup Tab S4_Mean'!AB121,"")</f>
        <v/>
      </c>
      <c r="AA99" s="26" t="str">
        <f>IF('Sup Tab S4_Mean'!AC121&gt;'Sup Tab S4_Mean'!AC$11,'Sup Tab S4_Mean'!AC121,"")</f>
        <v/>
      </c>
      <c r="AB99" s="26" t="str">
        <f>IF('Sup Tab S4_Mean'!AD121&gt;'Sup Tab S4_Mean'!AD$11,'Sup Tab S4_Mean'!AD121,"")</f>
        <v/>
      </c>
      <c r="AC99" s="26" t="str">
        <f>IF('Sup Tab S4_Mean'!AE121&gt;'Sup Tab S4_Mean'!AE$11,'Sup Tab S4_Mean'!AE121,"")</f>
        <v/>
      </c>
      <c r="AD99" s="26" t="str">
        <f>IF('Sup Tab S4_Mean'!AF121&gt;'Sup Tab S4_Mean'!AF$11,'Sup Tab S4_Mean'!AF121,"")</f>
        <v/>
      </c>
      <c r="AE99" s="26" t="str">
        <f>IF('Sup Tab S4_Mean'!AG121&gt;'Sup Tab S4_Mean'!AG$11,'Sup Tab S4_Mean'!AG121,"")</f>
        <v/>
      </c>
      <c r="AF99" s="26" t="str">
        <f>IF('Sup Tab S4_Mean'!AH121&gt;'Sup Tab S4_Mean'!AH$11,'Sup Tab S4_Mean'!AH121,"")</f>
        <v/>
      </c>
      <c r="AG99" s="26" t="str">
        <f>IF('Sup Tab S4_Mean'!AI121&gt;'Sup Tab S4_Mean'!AI$11,'Sup Tab S4_Mean'!AI121,"")</f>
        <v/>
      </c>
      <c r="AH99" s="26" t="str">
        <f>IF('Sup Tab S4_Mean'!AJ121&gt;'Sup Tab S4_Mean'!AJ$11,'Sup Tab S4_Mean'!AJ121,"")</f>
        <v/>
      </c>
      <c r="AI99" s="26" t="str">
        <f>IF('Sup Tab S4_Mean'!AK121&gt;'Sup Tab S4_Mean'!AK$11,'Sup Tab S4_Mean'!AK121,"")</f>
        <v/>
      </c>
      <c r="AJ99" s="26" t="str">
        <f>IF('Sup Tab S4_Mean'!AL121&gt;'Sup Tab S4_Mean'!AL$11,'Sup Tab S4_Mean'!AL121,"")</f>
        <v/>
      </c>
      <c r="AK99" s="26" t="str">
        <f>IF('Sup Tab S4_Mean'!AM121&gt;'Sup Tab S4_Mean'!AM$11,'Sup Tab S4_Mean'!AM121,"")</f>
        <v/>
      </c>
      <c r="AL99" s="26">
        <f>IF('Sup Tab S4_Mean'!AN121&gt;'Sup Tab S4_Mean'!AN$11,'Sup Tab S4_Mean'!AN121,"")</f>
        <v>5.5452327751813684</v>
      </c>
      <c r="AM99" s="26" t="str">
        <f>IF('Sup Tab S4_Mean'!AO121&gt;'Sup Tab S4_Mean'!AO$11,'Sup Tab S4_Mean'!AO121,"")</f>
        <v/>
      </c>
      <c r="AN99" s="26" t="str">
        <f>IF('Sup Tab S4_Mean'!AP121&gt;'Sup Tab S4_Mean'!AP$11,'Sup Tab S4_Mean'!AP121,"")</f>
        <v/>
      </c>
      <c r="AO99" s="26" t="str">
        <f>IF('Sup Tab S4_Mean'!AQ121&gt;'Sup Tab S4_Mean'!AQ$11,'Sup Tab S4_Mean'!AQ121,"")</f>
        <v/>
      </c>
      <c r="AP99" s="26" t="str">
        <f>IF('Sup Tab S4_Mean'!AR121&gt;'Sup Tab S4_Mean'!AR$11,'Sup Tab S4_Mean'!AR121,"")</f>
        <v/>
      </c>
      <c r="AQ99" s="26" t="str">
        <f>IF('Sup Tab S4_Mean'!AS121&gt;'Sup Tab S4_Mean'!AS$11,'Sup Tab S4_Mean'!AS121,"")</f>
        <v/>
      </c>
      <c r="AR99" s="26" t="str">
        <f>IF('Sup Tab S4_Mean'!AT121&gt;'Sup Tab S4_Mean'!AT$11,'Sup Tab S4_Mean'!AT121,"")</f>
        <v/>
      </c>
      <c r="AS99" s="26" t="str">
        <f>IF('Sup Tab S4_Mean'!AU121&gt;'Sup Tab S4_Mean'!AU$11,'Sup Tab S4_Mean'!AU121,"")</f>
        <v/>
      </c>
      <c r="AT99" s="26" t="str">
        <f>IF('Sup Tab S4_Mean'!AV121&gt;'Sup Tab S4_Mean'!AV$11,'Sup Tab S4_Mean'!AV121,"")</f>
        <v/>
      </c>
      <c r="AU99" s="26" t="str">
        <f>IF('Sup Tab S4_Mean'!AW121&gt;'Sup Tab S4_Mean'!AW$11,'Sup Tab S4_Mean'!AW121,"")</f>
        <v/>
      </c>
      <c r="AV99" s="26" t="str">
        <f>IF('Sup Tab S4_Mean'!AX121&gt;'Sup Tab S4_Mean'!AX$11,'Sup Tab S4_Mean'!AX121,"")</f>
        <v/>
      </c>
      <c r="AW99" s="26" t="str">
        <f>IF('Sup Tab S4_Mean'!AY121&gt;'Sup Tab S4_Mean'!AY$11,'Sup Tab S4_Mean'!AY121,"")</f>
        <v/>
      </c>
      <c r="AX99" s="26" t="str">
        <f>IF('Sup Tab S4_Mean'!AZ121&gt;'Sup Tab S4_Mean'!AZ$11,'Sup Tab S4_Mean'!AZ121,"")</f>
        <v/>
      </c>
      <c r="AY99" s="26" t="str">
        <f>IF('Sup Tab S4_Mean'!BA121&gt;'Sup Tab S4_Mean'!BA$11,'Sup Tab S4_Mean'!BA121,"")</f>
        <v/>
      </c>
      <c r="AZ99" s="26" t="str">
        <f>IF('Sup Tab S4_Mean'!BB121&gt;'Sup Tab S4_Mean'!BB$11,'Sup Tab S4_Mean'!BB121,"")</f>
        <v/>
      </c>
      <c r="BA99" s="26" t="str">
        <f>IF('Sup Tab S4_Mean'!BC121&gt;'Sup Tab S4_Mean'!BC$11,'Sup Tab S4_Mean'!BC121,"")</f>
        <v/>
      </c>
      <c r="BB99" s="26" t="str">
        <f>IF('Sup Tab S4_Mean'!BD121&gt;'Sup Tab S4_Mean'!BD$11,'Sup Tab S4_Mean'!BD121,"")</f>
        <v/>
      </c>
      <c r="BC99" s="26" t="str">
        <f>IF('Sup Tab S4_Mean'!BE121&gt;'Sup Tab S4_Mean'!BE$11,'Sup Tab S4_Mean'!BE121,"")</f>
        <v/>
      </c>
      <c r="BD99" s="26" t="str">
        <f>IF('Sup Tab S4_Mean'!BF121&gt;'Sup Tab S4_Mean'!BF$11,'Sup Tab S4_Mean'!BF121,"")</f>
        <v/>
      </c>
      <c r="BE99" s="26" t="str">
        <f>IF('Sup Tab S4_Mean'!BG121&gt;'Sup Tab S4_Mean'!BG$11,'Sup Tab S4_Mean'!BG121,"")</f>
        <v/>
      </c>
      <c r="BF99" s="26" t="str">
        <f>IF('Sup Tab S4_Mean'!BH121&gt;'Sup Tab S4_Mean'!BH$11,'Sup Tab S4_Mean'!BH121,"")</f>
        <v/>
      </c>
      <c r="BG99" s="26" t="str">
        <f>IF('Sup Tab S4_Mean'!BI121&gt;'Sup Tab S4_Mean'!BI$11,'Sup Tab S4_Mean'!BI121,"")</f>
        <v/>
      </c>
      <c r="BH99" s="26" t="str">
        <f>IF('Sup Tab S4_Mean'!BJ121&gt;'Sup Tab S4_Mean'!BJ$11,'Sup Tab S4_Mean'!BJ121,"")</f>
        <v/>
      </c>
      <c r="BI99" s="26" t="str">
        <f>IF('Sup Tab S4_Mean'!BK121&gt;'Sup Tab S4_Mean'!BK$11,'Sup Tab S4_Mean'!BK121,"")</f>
        <v/>
      </c>
      <c r="BJ99" s="26" t="str">
        <f>IF('Sup Tab S4_Mean'!BL121&gt;'Sup Tab S4_Mean'!BL$11,'Sup Tab S4_Mean'!BL121,"")</f>
        <v/>
      </c>
      <c r="BK99" s="26" t="str">
        <f>IF('Sup Tab S4_Mean'!BM121&gt;'Sup Tab S4_Mean'!BM$11,'Sup Tab S4_Mean'!BM121,"")</f>
        <v/>
      </c>
      <c r="BL99" s="26" t="str">
        <f>IF('Sup Tab S4_Mean'!BN121&gt;'Sup Tab S4_Mean'!BN$11,'Sup Tab S4_Mean'!BN121,"")</f>
        <v/>
      </c>
      <c r="BM99" s="26" t="str">
        <f>IF('Sup Tab S4_Mean'!BP121&gt;'Sup Tab S4_Mean'!BP$11,'Sup Tab S4_Mean'!BP121,"")</f>
        <v/>
      </c>
      <c r="BN99" s="26" t="str">
        <f>IF('Sup Tab S4_Mean'!BQ121&gt;'Sup Tab S4_Mean'!BQ$11,'Sup Tab S4_Mean'!BQ121,"")</f>
        <v/>
      </c>
      <c r="BO99" s="26" t="str">
        <f>IF('Sup Tab S4_Mean'!BR121&gt;'Sup Tab S4_Mean'!BR$11,'Sup Tab S4_Mean'!BR121,"")</f>
        <v/>
      </c>
      <c r="BP99" s="26">
        <f>IF('Sup Tab S4_Mean'!BS121&gt;'Sup Tab S4_Mean'!BS$11,'Sup Tab S4_Mean'!BS121,"")</f>
        <v>32.14602521664677</v>
      </c>
      <c r="BQ99" s="26" t="str">
        <f>IF('Sup Tab S4_Mean'!BT121&gt;'Sup Tab S4_Mean'!BT$11,'Sup Tab S4_Mean'!BT121,"")</f>
        <v/>
      </c>
      <c r="BR99" s="26" t="str">
        <f>IF('Sup Tab S4_Mean'!BU121&gt;'Sup Tab S4_Mean'!BU$11,'Sup Tab S4_Mean'!BU121,"")</f>
        <v/>
      </c>
      <c r="BS99" s="26" t="str">
        <f>IF('Sup Tab S4_Mean'!BV121&gt;'Sup Tab S4_Mean'!BV$11,'Sup Tab S4_Mean'!BV121,"")</f>
        <v/>
      </c>
      <c r="BT99" s="26" t="str">
        <f>IF('Sup Tab S4_Mean'!BW121&gt;'Sup Tab S4_Mean'!BW$11,'Sup Tab S4_Mean'!BW121,"")</f>
        <v/>
      </c>
      <c r="BU99" s="26" t="str">
        <f>IF('Sup Tab S4_Mean'!BX121&gt;'Sup Tab S4_Mean'!BX$11,'Sup Tab S4_Mean'!BX121,"")</f>
        <v/>
      </c>
      <c r="BV99" s="26" t="str">
        <f>IF('Sup Tab S4_Mean'!BY121&gt;'Sup Tab S4_Mean'!BY$11,'Sup Tab S4_Mean'!BY121,"")</f>
        <v/>
      </c>
      <c r="BW99" s="26" t="str">
        <f>IF('Sup Tab S4_Mean'!BZ121&gt;'Sup Tab S4_Mean'!BZ$11,'Sup Tab S4_Mean'!BZ121,"")</f>
        <v/>
      </c>
      <c r="BX99" s="26" t="str">
        <f>IF('Sup Tab S4_Mean'!CA121&gt;'Sup Tab S4_Mean'!CA$11,'Sup Tab S4_Mean'!CA121,"")</f>
        <v/>
      </c>
      <c r="BY99" s="26" t="str">
        <f>IF('Sup Tab S4_Mean'!CB121&gt;'Sup Tab S4_Mean'!CB$11,'Sup Tab S4_Mean'!CB121,"")</f>
        <v/>
      </c>
      <c r="BZ99" s="26" t="str">
        <f>IF('Sup Tab S4_Mean'!CC121&gt;'Sup Tab S4_Mean'!CC$11,'Sup Tab S4_Mean'!CC121,"")</f>
        <v/>
      </c>
      <c r="CA99" s="26" t="str">
        <f>IF('Sup Tab S4_Mean'!CD121&gt;'Sup Tab S4_Mean'!CD$11,'Sup Tab S4_Mean'!CD121,"")</f>
        <v/>
      </c>
      <c r="CB99" s="26" t="str">
        <f>IF('Sup Tab S4_Mean'!CE121&gt;'Sup Tab S4_Mean'!CE$11,'Sup Tab S4_Mean'!CE121,"")</f>
        <v/>
      </c>
      <c r="CC99" s="26" t="str">
        <f>IF('Sup Tab S4_Mean'!CF121&gt;'Sup Tab S4_Mean'!CF$11,'Sup Tab S4_Mean'!CF121,"")</f>
        <v/>
      </c>
      <c r="CD99" s="26" t="str">
        <f>IF('Sup Tab S4_Mean'!CG121&gt;'Sup Tab S4_Mean'!CG$11,'Sup Tab S4_Mean'!CG121,"")</f>
        <v/>
      </c>
      <c r="CE99" s="26"/>
      <c r="CF99" s="26"/>
      <c r="CG99" s="26"/>
      <c r="CH99" s="26"/>
      <c r="CI99" s="26"/>
      <c r="CJ99" s="26"/>
      <c r="CK99" s="26"/>
      <c r="CL99" s="26"/>
      <c r="CM99" s="26"/>
    </row>
    <row r="100" spans="1:91" ht="12.75" customHeight="1" x14ac:dyDescent="0.3">
      <c r="A100" s="1" t="s">
        <v>1</v>
      </c>
      <c r="B100" s="1" t="s">
        <v>280</v>
      </c>
      <c r="C100" s="26" t="str">
        <f>IF('Sup Tab S4_Mean'!E122&gt;'Sup Tab S4_Mean'!E$11,'Sup Tab S4_Mean'!E122,"")</f>
        <v/>
      </c>
      <c r="D100" s="26" t="str">
        <f>IF('Sup Tab S4_Mean'!F122&gt;'Sup Tab S4_Mean'!F$11,'Sup Tab S4_Mean'!F122,"")</f>
        <v/>
      </c>
      <c r="E100" s="26" t="str">
        <f>IF('Sup Tab S4_Mean'!G122&gt;'Sup Tab S4_Mean'!G$11,'Sup Tab S4_Mean'!G122,"")</f>
        <v/>
      </c>
      <c r="F100" s="26" t="str">
        <f>IF('Sup Tab S4_Mean'!H122&gt;'Sup Tab S4_Mean'!H$11,'Sup Tab S4_Mean'!H122,"")</f>
        <v/>
      </c>
      <c r="G100" s="26" t="str">
        <f>IF('Sup Tab S4_Mean'!I122&gt;'Sup Tab S4_Mean'!I$11,'Sup Tab S4_Mean'!I122,"")</f>
        <v/>
      </c>
      <c r="H100" s="26" t="str">
        <f>IF('Sup Tab S4_Mean'!J122&gt;'Sup Tab S4_Mean'!J$11,'Sup Tab S4_Mean'!J122,"")</f>
        <v/>
      </c>
      <c r="I100" s="26" t="str">
        <f>IF('Sup Tab S4_Mean'!K122&gt;'Sup Tab S4_Mean'!K$11,'Sup Tab S4_Mean'!K122,"")</f>
        <v/>
      </c>
      <c r="J100" s="26" t="str">
        <f>IF('Sup Tab S4_Mean'!L122&gt;'Sup Tab S4_Mean'!L$11,'Sup Tab S4_Mean'!L122,"")</f>
        <v/>
      </c>
      <c r="K100" s="26" t="str">
        <f>IF('Sup Tab S4_Mean'!M122&gt;'Sup Tab S4_Mean'!M$11,'Sup Tab S4_Mean'!M122,"")</f>
        <v/>
      </c>
      <c r="L100" s="26" t="str">
        <f>IF('Sup Tab S4_Mean'!N122&gt;'Sup Tab S4_Mean'!N$11,'Sup Tab S4_Mean'!N122,"")</f>
        <v/>
      </c>
      <c r="M100" s="26" t="str">
        <f>IF('Sup Tab S4_Mean'!O122&gt;'Sup Tab S4_Mean'!O$11,'Sup Tab S4_Mean'!O122,"")</f>
        <v/>
      </c>
      <c r="N100" s="26" t="str">
        <f>IF('Sup Tab S4_Mean'!P122&gt;'Sup Tab S4_Mean'!P$11,'Sup Tab S4_Mean'!P122,"")</f>
        <v/>
      </c>
      <c r="O100" s="26" t="str">
        <f>IF('Sup Tab S4_Mean'!Q122&gt;'Sup Tab S4_Mean'!Q$11,'Sup Tab S4_Mean'!Q122,"")</f>
        <v/>
      </c>
      <c r="P100" s="26" t="str">
        <f>IF('Sup Tab S4_Mean'!R122&gt;'Sup Tab S4_Mean'!R$11,'Sup Tab S4_Mean'!R122,"")</f>
        <v/>
      </c>
      <c r="Q100" s="26" t="str">
        <f>IF('Sup Tab S4_Mean'!S122&gt;'Sup Tab S4_Mean'!S$11,'Sup Tab S4_Mean'!S122,"")</f>
        <v/>
      </c>
      <c r="R100" s="26" t="str">
        <f>IF('Sup Tab S4_Mean'!T122&gt;'Sup Tab S4_Mean'!T$11,'Sup Tab S4_Mean'!T122,"")</f>
        <v/>
      </c>
      <c r="S100" s="26" t="str">
        <f>IF('Sup Tab S4_Mean'!U122&gt;'Sup Tab S4_Mean'!U$11,'Sup Tab S4_Mean'!U122,"")</f>
        <v/>
      </c>
      <c r="T100" s="26" t="str">
        <f>IF('Sup Tab S4_Mean'!V122&gt;'Sup Tab S4_Mean'!V$11,'Sup Tab S4_Mean'!V122,"")</f>
        <v/>
      </c>
      <c r="U100" s="26" t="str">
        <f>IF('Sup Tab S4_Mean'!W122&gt;'Sup Tab S4_Mean'!W$11,'Sup Tab S4_Mean'!W122,"")</f>
        <v/>
      </c>
      <c r="V100" s="26" t="str">
        <f>IF('Sup Tab S4_Mean'!X122&gt;'Sup Tab S4_Mean'!X$11,'Sup Tab S4_Mean'!X122,"")</f>
        <v/>
      </c>
      <c r="W100" s="26" t="str">
        <f>IF('Sup Tab S4_Mean'!Y122&gt;'Sup Tab S4_Mean'!Y$11,'Sup Tab S4_Mean'!Y122,"")</f>
        <v/>
      </c>
      <c r="X100" s="26" t="str">
        <f>IF('Sup Tab S4_Mean'!Z122&gt;'Sup Tab S4_Mean'!Z$11,'Sup Tab S4_Mean'!Z122,"")</f>
        <v/>
      </c>
      <c r="Y100" s="26" t="str">
        <f>IF('Sup Tab S4_Mean'!AA122&gt;'Sup Tab S4_Mean'!AA$11,'Sup Tab S4_Mean'!AA122,"")</f>
        <v/>
      </c>
      <c r="Z100" s="26" t="str">
        <f>IF('Sup Tab S4_Mean'!AB122&gt;'Sup Tab S4_Mean'!AB$11,'Sup Tab S4_Mean'!AB122,"")</f>
        <v/>
      </c>
      <c r="AA100" s="26" t="str">
        <f>IF('Sup Tab S4_Mean'!AC122&gt;'Sup Tab S4_Mean'!AC$11,'Sup Tab S4_Mean'!AC122,"")</f>
        <v/>
      </c>
      <c r="AB100" s="26" t="str">
        <f>IF('Sup Tab S4_Mean'!AD122&gt;'Sup Tab S4_Mean'!AD$11,'Sup Tab S4_Mean'!AD122,"")</f>
        <v/>
      </c>
      <c r="AC100" s="26" t="str">
        <f>IF('Sup Tab S4_Mean'!AE122&gt;'Sup Tab S4_Mean'!AE$11,'Sup Tab S4_Mean'!AE122,"")</f>
        <v/>
      </c>
      <c r="AD100" s="26" t="str">
        <f>IF('Sup Tab S4_Mean'!AF122&gt;'Sup Tab S4_Mean'!AF$11,'Sup Tab S4_Mean'!AF122,"")</f>
        <v/>
      </c>
      <c r="AE100" s="26" t="str">
        <f>IF('Sup Tab S4_Mean'!AG122&gt;'Sup Tab S4_Mean'!AG$11,'Sup Tab S4_Mean'!AG122,"")</f>
        <v/>
      </c>
      <c r="AF100" s="26" t="str">
        <f>IF('Sup Tab S4_Mean'!AH122&gt;'Sup Tab S4_Mean'!AH$11,'Sup Tab S4_Mean'!AH122,"")</f>
        <v/>
      </c>
      <c r="AG100" s="26" t="str">
        <f>IF('Sup Tab S4_Mean'!AI122&gt;'Sup Tab S4_Mean'!AI$11,'Sup Tab S4_Mean'!AI122,"")</f>
        <v/>
      </c>
      <c r="AH100" s="26" t="str">
        <f>IF('Sup Tab S4_Mean'!AJ122&gt;'Sup Tab S4_Mean'!AJ$11,'Sup Tab S4_Mean'!AJ122,"")</f>
        <v/>
      </c>
      <c r="AI100" s="26" t="str">
        <f>IF('Sup Tab S4_Mean'!AK122&gt;'Sup Tab S4_Mean'!AK$11,'Sup Tab S4_Mean'!AK122,"")</f>
        <v/>
      </c>
      <c r="AJ100" s="26" t="str">
        <f>IF('Sup Tab S4_Mean'!AL122&gt;'Sup Tab S4_Mean'!AL$11,'Sup Tab S4_Mean'!AL122,"")</f>
        <v/>
      </c>
      <c r="AK100" s="26" t="str">
        <f>IF('Sup Tab S4_Mean'!AM122&gt;'Sup Tab S4_Mean'!AM$11,'Sup Tab S4_Mean'!AM122,"")</f>
        <v/>
      </c>
      <c r="AL100" s="26" t="str">
        <f>IF('Sup Tab S4_Mean'!AN122&gt;'Sup Tab S4_Mean'!AN$11,'Sup Tab S4_Mean'!AN122,"")</f>
        <v/>
      </c>
      <c r="AM100" s="26" t="str">
        <f>IF('Sup Tab S4_Mean'!AO122&gt;'Sup Tab S4_Mean'!AO$11,'Sup Tab S4_Mean'!AO122,"")</f>
        <v/>
      </c>
      <c r="AN100" s="26" t="str">
        <f>IF('Sup Tab S4_Mean'!AP122&gt;'Sup Tab S4_Mean'!AP$11,'Sup Tab S4_Mean'!AP122,"")</f>
        <v/>
      </c>
      <c r="AO100" s="26" t="str">
        <f>IF('Sup Tab S4_Mean'!AQ122&gt;'Sup Tab S4_Mean'!AQ$11,'Sup Tab S4_Mean'!AQ122,"")</f>
        <v/>
      </c>
      <c r="AP100" s="26" t="str">
        <f>IF('Sup Tab S4_Mean'!AR122&gt;'Sup Tab S4_Mean'!AR$11,'Sup Tab S4_Mean'!AR122,"")</f>
        <v/>
      </c>
      <c r="AQ100" s="26" t="str">
        <f>IF('Sup Tab S4_Mean'!AS122&gt;'Sup Tab S4_Mean'!AS$11,'Sup Tab S4_Mean'!AS122,"")</f>
        <v/>
      </c>
      <c r="AR100" s="26" t="str">
        <f>IF('Sup Tab S4_Mean'!AT122&gt;'Sup Tab S4_Mean'!AT$11,'Sup Tab S4_Mean'!AT122,"")</f>
        <v/>
      </c>
      <c r="AS100" s="26" t="str">
        <f>IF('Sup Tab S4_Mean'!AU122&gt;'Sup Tab S4_Mean'!AU$11,'Sup Tab S4_Mean'!AU122,"")</f>
        <v/>
      </c>
      <c r="AT100" s="26" t="str">
        <f>IF('Sup Tab S4_Mean'!AV122&gt;'Sup Tab S4_Mean'!AV$11,'Sup Tab S4_Mean'!AV122,"")</f>
        <v/>
      </c>
      <c r="AU100" s="26" t="str">
        <f>IF('Sup Tab S4_Mean'!AW122&gt;'Sup Tab S4_Mean'!AW$11,'Sup Tab S4_Mean'!AW122,"")</f>
        <v/>
      </c>
      <c r="AV100" s="26" t="str">
        <f>IF('Sup Tab S4_Mean'!AX122&gt;'Sup Tab S4_Mean'!AX$11,'Sup Tab S4_Mean'!AX122,"")</f>
        <v/>
      </c>
      <c r="AW100" s="26" t="str">
        <f>IF('Sup Tab S4_Mean'!AY122&gt;'Sup Tab S4_Mean'!AY$11,'Sup Tab S4_Mean'!AY122,"")</f>
        <v/>
      </c>
      <c r="AX100" s="26" t="str">
        <f>IF('Sup Tab S4_Mean'!AZ122&gt;'Sup Tab S4_Mean'!AZ$11,'Sup Tab S4_Mean'!AZ122,"")</f>
        <v/>
      </c>
      <c r="AY100" s="26" t="str">
        <f>IF('Sup Tab S4_Mean'!BA122&gt;'Sup Tab S4_Mean'!BA$11,'Sup Tab S4_Mean'!BA122,"")</f>
        <v/>
      </c>
      <c r="AZ100" s="26" t="str">
        <f>IF('Sup Tab S4_Mean'!BB122&gt;'Sup Tab S4_Mean'!BB$11,'Sup Tab S4_Mean'!BB122,"")</f>
        <v/>
      </c>
      <c r="BA100" s="26" t="str">
        <f>IF('Sup Tab S4_Mean'!BC122&gt;'Sup Tab S4_Mean'!BC$11,'Sup Tab S4_Mean'!BC122,"")</f>
        <v/>
      </c>
      <c r="BB100" s="26" t="str">
        <f>IF('Sup Tab S4_Mean'!BD122&gt;'Sup Tab S4_Mean'!BD$11,'Sup Tab S4_Mean'!BD122,"")</f>
        <v/>
      </c>
      <c r="BC100" s="26" t="str">
        <f>IF('Sup Tab S4_Mean'!BE122&gt;'Sup Tab S4_Mean'!BE$11,'Sup Tab S4_Mean'!BE122,"")</f>
        <v/>
      </c>
      <c r="BD100" s="26" t="str">
        <f>IF('Sup Tab S4_Mean'!BF122&gt;'Sup Tab S4_Mean'!BF$11,'Sup Tab S4_Mean'!BF122,"")</f>
        <v/>
      </c>
      <c r="BE100" s="26" t="str">
        <f>IF('Sup Tab S4_Mean'!BG122&gt;'Sup Tab S4_Mean'!BG$11,'Sup Tab S4_Mean'!BG122,"")</f>
        <v/>
      </c>
      <c r="BF100" s="26" t="str">
        <f>IF('Sup Tab S4_Mean'!BH122&gt;'Sup Tab S4_Mean'!BH$11,'Sup Tab S4_Mean'!BH122,"")</f>
        <v/>
      </c>
      <c r="BG100" s="26" t="str">
        <f>IF('Sup Tab S4_Mean'!BI122&gt;'Sup Tab S4_Mean'!BI$11,'Sup Tab S4_Mean'!BI122,"")</f>
        <v/>
      </c>
      <c r="BH100" s="26" t="str">
        <f>IF('Sup Tab S4_Mean'!BJ122&gt;'Sup Tab S4_Mean'!BJ$11,'Sup Tab S4_Mean'!BJ122,"")</f>
        <v/>
      </c>
      <c r="BI100" s="26" t="str">
        <f>IF('Sup Tab S4_Mean'!BK122&gt;'Sup Tab S4_Mean'!BK$11,'Sup Tab S4_Mean'!BK122,"")</f>
        <v/>
      </c>
      <c r="BJ100" s="26" t="str">
        <f>IF('Sup Tab S4_Mean'!BL122&gt;'Sup Tab S4_Mean'!BL$11,'Sup Tab S4_Mean'!BL122,"")</f>
        <v/>
      </c>
      <c r="BK100" s="26" t="str">
        <f>IF('Sup Tab S4_Mean'!BM122&gt;'Sup Tab S4_Mean'!BM$11,'Sup Tab S4_Mean'!BM122,"")</f>
        <v/>
      </c>
      <c r="BL100" s="26" t="str">
        <f>IF('Sup Tab S4_Mean'!BN122&gt;'Sup Tab S4_Mean'!BN$11,'Sup Tab S4_Mean'!BN122,"")</f>
        <v/>
      </c>
      <c r="BM100" s="26" t="str">
        <f>IF('Sup Tab S4_Mean'!BP122&gt;'Sup Tab S4_Mean'!BP$11,'Sup Tab S4_Mean'!BP122,"")</f>
        <v/>
      </c>
      <c r="BN100" s="26" t="str">
        <f>IF('Sup Tab S4_Mean'!BQ122&gt;'Sup Tab S4_Mean'!BQ$11,'Sup Tab S4_Mean'!BQ122,"")</f>
        <v/>
      </c>
      <c r="BO100" s="26" t="str">
        <f>IF('Sup Tab S4_Mean'!BR122&gt;'Sup Tab S4_Mean'!BR$11,'Sup Tab S4_Mean'!BR122,"")</f>
        <v/>
      </c>
      <c r="BP100" s="26" t="str">
        <f>IF('Sup Tab S4_Mean'!BS122&gt;'Sup Tab S4_Mean'!BS$11,'Sup Tab S4_Mean'!BS122,"")</f>
        <v/>
      </c>
      <c r="BQ100" s="26" t="str">
        <f>IF('Sup Tab S4_Mean'!BT122&gt;'Sup Tab S4_Mean'!BT$11,'Sup Tab S4_Mean'!BT122,"")</f>
        <v/>
      </c>
      <c r="BR100" s="26">
        <f>IF('Sup Tab S4_Mean'!BU122&gt;'Sup Tab S4_Mean'!BU$11,'Sup Tab S4_Mean'!BU122,"")</f>
        <v>0.29583860699139558</v>
      </c>
      <c r="BS100" s="26" t="str">
        <f>IF('Sup Tab S4_Mean'!BV122&gt;'Sup Tab S4_Mean'!BV$11,'Sup Tab S4_Mean'!BV122,"")</f>
        <v/>
      </c>
      <c r="BT100" s="26" t="str">
        <f>IF('Sup Tab S4_Mean'!BW122&gt;'Sup Tab S4_Mean'!BW$11,'Sup Tab S4_Mean'!BW122,"")</f>
        <v/>
      </c>
      <c r="BU100" s="26" t="str">
        <f>IF('Sup Tab S4_Mean'!BX122&gt;'Sup Tab S4_Mean'!BX$11,'Sup Tab S4_Mean'!BX122,"")</f>
        <v/>
      </c>
      <c r="BV100" s="26" t="str">
        <f>IF('Sup Tab S4_Mean'!BY122&gt;'Sup Tab S4_Mean'!BY$11,'Sup Tab S4_Mean'!BY122,"")</f>
        <v/>
      </c>
      <c r="BW100" s="26" t="str">
        <f>IF('Sup Tab S4_Mean'!BZ122&gt;'Sup Tab S4_Mean'!BZ$11,'Sup Tab S4_Mean'!BZ122,"")</f>
        <v/>
      </c>
      <c r="BX100" s="26" t="str">
        <f>IF('Sup Tab S4_Mean'!CA122&gt;'Sup Tab S4_Mean'!CA$11,'Sup Tab S4_Mean'!CA122,"")</f>
        <v/>
      </c>
      <c r="BY100" s="26" t="str">
        <f>IF('Sup Tab S4_Mean'!CB122&gt;'Sup Tab S4_Mean'!CB$11,'Sup Tab S4_Mean'!CB122,"")</f>
        <v/>
      </c>
      <c r="BZ100" s="26" t="str">
        <f>IF('Sup Tab S4_Mean'!CC122&gt;'Sup Tab S4_Mean'!CC$11,'Sup Tab S4_Mean'!CC122,"")</f>
        <v/>
      </c>
      <c r="CA100" s="26" t="str">
        <f>IF('Sup Tab S4_Mean'!CD122&gt;'Sup Tab S4_Mean'!CD$11,'Sup Tab S4_Mean'!CD122,"")</f>
        <v/>
      </c>
      <c r="CB100" s="26" t="str">
        <f>IF('Sup Tab S4_Mean'!CE122&gt;'Sup Tab S4_Mean'!CE$11,'Sup Tab S4_Mean'!CE122,"")</f>
        <v/>
      </c>
      <c r="CC100" s="26" t="str">
        <f>IF('Sup Tab S4_Mean'!CF122&gt;'Sup Tab S4_Mean'!CF$11,'Sup Tab S4_Mean'!CF122,"")</f>
        <v/>
      </c>
      <c r="CD100" s="26" t="str">
        <f>IF('Sup Tab S4_Mean'!CG122&gt;'Sup Tab S4_Mean'!CG$11,'Sup Tab S4_Mean'!CG122,"")</f>
        <v/>
      </c>
      <c r="CE100" s="26"/>
      <c r="CF100" s="26"/>
      <c r="CG100" s="26"/>
      <c r="CH100" s="26"/>
      <c r="CI100" s="26"/>
      <c r="CJ100" s="26"/>
      <c r="CK100" s="26"/>
      <c r="CL100" s="26"/>
      <c r="CM100" s="26"/>
    </row>
    <row r="101" spans="1:91" ht="12.75" customHeight="1" x14ac:dyDescent="0.3">
      <c r="A101" s="1" t="s">
        <v>1</v>
      </c>
      <c r="B101" s="1" t="s">
        <v>282</v>
      </c>
      <c r="C101" s="26">
        <f>IF('Sup Tab S4_Mean'!E123&gt;'Sup Tab S4_Mean'!E$11,'Sup Tab S4_Mean'!E123,"")</f>
        <v>15.099566164030508</v>
      </c>
      <c r="D101" s="26" t="str">
        <f>IF('Sup Tab S4_Mean'!F123&gt;'Sup Tab S4_Mean'!F$11,'Sup Tab S4_Mean'!F123,"")</f>
        <v/>
      </c>
      <c r="E101" s="26" t="str">
        <f>IF('Sup Tab S4_Mean'!G123&gt;'Sup Tab S4_Mean'!G$11,'Sup Tab S4_Mean'!G123,"")</f>
        <v/>
      </c>
      <c r="F101" s="26" t="str">
        <f>IF('Sup Tab S4_Mean'!H123&gt;'Sup Tab S4_Mean'!H$11,'Sup Tab S4_Mean'!H123,"")</f>
        <v/>
      </c>
      <c r="G101" s="26" t="str">
        <f>IF('Sup Tab S4_Mean'!I123&gt;'Sup Tab S4_Mean'!I$11,'Sup Tab S4_Mean'!I123,"")</f>
        <v/>
      </c>
      <c r="H101" s="26" t="str">
        <f>IF('Sup Tab S4_Mean'!J123&gt;'Sup Tab S4_Mean'!J$11,'Sup Tab S4_Mean'!J123,"")</f>
        <v/>
      </c>
      <c r="I101" s="26" t="str">
        <f>IF('Sup Tab S4_Mean'!K123&gt;'Sup Tab S4_Mean'!K$11,'Sup Tab S4_Mean'!K123,"")</f>
        <v/>
      </c>
      <c r="J101" s="26" t="str">
        <f>IF('Sup Tab S4_Mean'!L123&gt;'Sup Tab S4_Mean'!L$11,'Sup Tab S4_Mean'!L123,"")</f>
        <v/>
      </c>
      <c r="K101" s="26" t="str">
        <f>IF('Sup Tab S4_Mean'!M123&gt;'Sup Tab S4_Mean'!M$11,'Sup Tab S4_Mean'!M123,"")</f>
        <v/>
      </c>
      <c r="L101" s="26" t="str">
        <f>IF('Sup Tab S4_Mean'!N123&gt;'Sup Tab S4_Mean'!N$11,'Sup Tab S4_Mean'!N123,"")</f>
        <v/>
      </c>
      <c r="M101" s="26" t="str">
        <f>IF('Sup Tab S4_Mean'!O123&gt;'Sup Tab S4_Mean'!O$11,'Sup Tab S4_Mean'!O123,"")</f>
        <v/>
      </c>
      <c r="N101" s="26" t="str">
        <f>IF('Sup Tab S4_Mean'!P123&gt;'Sup Tab S4_Mean'!P$11,'Sup Tab S4_Mean'!P123,"")</f>
        <v/>
      </c>
      <c r="O101" s="26" t="str">
        <f>IF('Sup Tab S4_Mean'!Q123&gt;'Sup Tab S4_Mean'!Q$11,'Sup Tab S4_Mean'!Q123,"")</f>
        <v/>
      </c>
      <c r="P101" s="26" t="str">
        <f>IF('Sup Tab S4_Mean'!R123&gt;'Sup Tab S4_Mean'!R$11,'Sup Tab S4_Mean'!R123,"")</f>
        <v/>
      </c>
      <c r="Q101" s="26" t="str">
        <f>IF('Sup Tab S4_Mean'!S123&gt;'Sup Tab S4_Mean'!S$11,'Sup Tab S4_Mean'!S123,"")</f>
        <v/>
      </c>
      <c r="R101" s="26" t="str">
        <f>IF('Sup Tab S4_Mean'!T123&gt;'Sup Tab S4_Mean'!T$11,'Sup Tab S4_Mean'!T123,"")</f>
        <v/>
      </c>
      <c r="S101" s="26" t="str">
        <f>IF('Sup Tab S4_Mean'!U123&gt;'Sup Tab S4_Mean'!U$11,'Sup Tab S4_Mean'!U123,"")</f>
        <v/>
      </c>
      <c r="T101" s="26" t="str">
        <f>IF('Sup Tab S4_Mean'!V123&gt;'Sup Tab S4_Mean'!V$11,'Sup Tab S4_Mean'!V123,"")</f>
        <v/>
      </c>
      <c r="U101" s="26" t="str">
        <f>IF('Sup Tab S4_Mean'!W123&gt;'Sup Tab S4_Mean'!W$11,'Sup Tab S4_Mean'!W123,"")</f>
        <v/>
      </c>
      <c r="V101" s="26" t="str">
        <f>IF('Sup Tab S4_Mean'!X123&gt;'Sup Tab S4_Mean'!X$11,'Sup Tab S4_Mean'!X123,"")</f>
        <v/>
      </c>
      <c r="W101" s="26" t="str">
        <f>IF('Sup Tab S4_Mean'!Y123&gt;'Sup Tab S4_Mean'!Y$11,'Sup Tab S4_Mean'!Y123,"")</f>
        <v/>
      </c>
      <c r="X101" s="26" t="str">
        <f>IF('Sup Tab S4_Mean'!Z123&gt;'Sup Tab S4_Mean'!Z$11,'Sup Tab S4_Mean'!Z123,"")</f>
        <v/>
      </c>
      <c r="Y101" s="26" t="str">
        <f>IF('Sup Tab S4_Mean'!AA123&gt;'Sup Tab S4_Mean'!AA$11,'Sup Tab S4_Mean'!AA123,"")</f>
        <v/>
      </c>
      <c r="Z101" s="26" t="str">
        <f>IF('Sup Tab S4_Mean'!AB123&gt;'Sup Tab S4_Mean'!AB$11,'Sup Tab S4_Mean'!AB123,"")</f>
        <v/>
      </c>
      <c r="AA101" s="26" t="str">
        <f>IF('Sup Tab S4_Mean'!AC123&gt;'Sup Tab S4_Mean'!AC$11,'Sup Tab S4_Mean'!AC123,"")</f>
        <v/>
      </c>
      <c r="AB101" s="26" t="str">
        <f>IF('Sup Tab S4_Mean'!AD123&gt;'Sup Tab S4_Mean'!AD$11,'Sup Tab S4_Mean'!AD123,"")</f>
        <v/>
      </c>
      <c r="AC101" s="26" t="str">
        <f>IF('Sup Tab S4_Mean'!AE123&gt;'Sup Tab S4_Mean'!AE$11,'Sup Tab S4_Mean'!AE123,"")</f>
        <v/>
      </c>
      <c r="AD101" s="26" t="str">
        <f>IF('Sup Tab S4_Mean'!AF123&gt;'Sup Tab S4_Mean'!AF$11,'Sup Tab S4_Mean'!AF123,"")</f>
        <v/>
      </c>
      <c r="AE101" s="26" t="str">
        <f>IF('Sup Tab S4_Mean'!AG123&gt;'Sup Tab S4_Mean'!AG$11,'Sup Tab S4_Mean'!AG123,"")</f>
        <v/>
      </c>
      <c r="AF101" s="26" t="str">
        <f>IF('Sup Tab S4_Mean'!AH123&gt;'Sup Tab S4_Mean'!AH$11,'Sup Tab S4_Mean'!AH123,"")</f>
        <v/>
      </c>
      <c r="AG101" s="26" t="str">
        <f>IF('Sup Tab S4_Mean'!AI123&gt;'Sup Tab S4_Mean'!AI$11,'Sup Tab S4_Mean'!AI123,"")</f>
        <v/>
      </c>
      <c r="AH101" s="26" t="str">
        <f>IF('Sup Tab S4_Mean'!AJ123&gt;'Sup Tab S4_Mean'!AJ$11,'Sup Tab S4_Mean'!AJ123,"")</f>
        <v/>
      </c>
      <c r="AI101" s="26" t="str">
        <f>IF('Sup Tab S4_Mean'!AK123&gt;'Sup Tab S4_Mean'!AK$11,'Sup Tab S4_Mean'!AK123,"")</f>
        <v/>
      </c>
      <c r="AJ101" s="26" t="str">
        <f>IF('Sup Tab S4_Mean'!AL123&gt;'Sup Tab S4_Mean'!AL$11,'Sup Tab S4_Mean'!AL123,"")</f>
        <v/>
      </c>
      <c r="AK101" s="26" t="str">
        <f>IF('Sup Tab S4_Mean'!AM123&gt;'Sup Tab S4_Mean'!AM$11,'Sup Tab S4_Mean'!AM123,"")</f>
        <v/>
      </c>
      <c r="AL101" s="26" t="str">
        <f>IF('Sup Tab S4_Mean'!AN123&gt;'Sup Tab S4_Mean'!AN$11,'Sup Tab S4_Mean'!AN123,"")</f>
        <v/>
      </c>
      <c r="AM101" s="26" t="str">
        <f>IF('Sup Tab S4_Mean'!AO123&gt;'Sup Tab S4_Mean'!AO$11,'Sup Tab S4_Mean'!AO123,"")</f>
        <v/>
      </c>
      <c r="AN101" s="26" t="str">
        <f>IF('Sup Tab S4_Mean'!AP123&gt;'Sup Tab S4_Mean'!AP$11,'Sup Tab S4_Mean'!AP123,"")</f>
        <v/>
      </c>
      <c r="AO101" s="26" t="str">
        <f>IF('Sup Tab S4_Mean'!AQ123&gt;'Sup Tab S4_Mean'!AQ$11,'Sup Tab S4_Mean'!AQ123,"")</f>
        <v/>
      </c>
      <c r="AP101" s="26" t="str">
        <f>IF('Sup Tab S4_Mean'!AR123&gt;'Sup Tab S4_Mean'!AR$11,'Sup Tab S4_Mean'!AR123,"")</f>
        <v/>
      </c>
      <c r="AQ101" s="26" t="str">
        <f>IF('Sup Tab S4_Mean'!AS123&gt;'Sup Tab S4_Mean'!AS$11,'Sup Tab S4_Mean'!AS123,"")</f>
        <v/>
      </c>
      <c r="AR101" s="26" t="str">
        <f>IF('Sup Tab S4_Mean'!AT123&gt;'Sup Tab S4_Mean'!AT$11,'Sup Tab S4_Mean'!AT123,"")</f>
        <v/>
      </c>
      <c r="AS101" s="26" t="str">
        <f>IF('Sup Tab S4_Mean'!AU123&gt;'Sup Tab S4_Mean'!AU$11,'Sup Tab S4_Mean'!AU123,"")</f>
        <v/>
      </c>
      <c r="AT101" s="26" t="str">
        <f>IF('Sup Tab S4_Mean'!AV123&gt;'Sup Tab S4_Mean'!AV$11,'Sup Tab S4_Mean'!AV123,"")</f>
        <v/>
      </c>
      <c r="AU101" s="26" t="str">
        <f>IF('Sup Tab S4_Mean'!AW123&gt;'Sup Tab S4_Mean'!AW$11,'Sup Tab S4_Mean'!AW123,"")</f>
        <v/>
      </c>
      <c r="AV101" s="26" t="str">
        <f>IF('Sup Tab S4_Mean'!AX123&gt;'Sup Tab S4_Mean'!AX$11,'Sup Tab S4_Mean'!AX123,"")</f>
        <v/>
      </c>
      <c r="AW101" s="26" t="str">
        <f>IF('Sup Tab S4_Mean'!AY123&gt;'Sup Tab S4_Mean'!AY$11,'Sup Tab S4_Mean'!AY123,"")</f>
        <v/>
      </c>
      <c r="AX101" s="26" t="str">
        <f>IF('Sup Tab S4_Mean'!AZ123&gt;'Sup Tab S4_Mean'!AZ$11,'Sup Tab S4_Mean'!AZ123,"")</f>
        <v/>
      </c>
      <c r="AY101" s="26" t="str">
        <f>IF('Sup Tab S4_Mean'!BA123&gt;'Sup Tab S4_Mean'!BA$11,'Sup Tab S4_Mean'!BA123,"")</f>
        <v/>
      </c>
      <c r="AZ101" s="26" t="str">
        <f>IF('Sup Tab S4_Mean'!BB123&gt;'Sup Tab S4_Mean'!BB$11,'Sup Tab S4_Mean'!BB123,"")</f>
        <v/>
      </c>
      <c r="BA101" s="26" t="str">
        <f>IF('Sup Tab S4_Mean'!BC123&gt;'Sup Tab S4_Mean'!BC$11,'Sup Tab S4_Mean'!BC123,"")</f>
        <v/>
      </c>
      <c r="BB101" s="26" t="str">
        <f>IF('Sup Tab S4_Mean'!BD123&gt;'Sup Tab S4_Mean'!BD$11,'Sup Tab S4_Mean'!BD123,"")</f>
        <v/>
      </c>
      <c r="BC101" s="26" t="str">
        <f>IF('Sup Tab S4_Mean'!BE123&gt;'Sup Tab S4_Mean'!BE$11,'Sup Tab S4_Mean'!BE123,"")</f>
        <v/>
      </c>
      <c r="BD101" s="26" t="str">
        <f>IF('Sup Tab S4_Mean'!BF123&gt;'Sup Tab S4_Mean'!BF$11,'Sup Tab S4_Mean'!BF123,"")</f>
        <v/>
      </c>
      <c r="BE101" s="26" t="str">
        <f>IF('Sup Tab S4_Mean'!BG123&gt;'Sup Tab S4_Mean'!BG$11,'Sup Tab S4_Mean'!BG123,"")</f>
        <v/>
      </c>
      <c r="BF101" s="26" t="str">
        <f>IF('Sup Tab S4_Mean'!BH123&gt;'Sup Tab S4_Mean'!BH$11,'Sup Tab S4_Mean'!BH123,"")</f>
        <v/>
      </c>
      <c r="BG101" s="26" t="str">
        <f>IF('Sup Tab S4_Mean'!BI123&gt;'Sup Tab S4_Mean'!BI$11,'Sup Tab S4_Mean'!BI123,"")</f>
        <v/>
      </c>
      <c r="BH101" s="26" t="str">
        <f>IF('Sup Tab S4_Mean'!BJ123&gt;'Sup Tab S4_Mean'!BJ$11,'Sup Tab S4_Mean'!BJ123,"")</f>
        <v/>
      </c>
      <c r="BI101" s="26" t="str">
        <f>IF('Sup Tab S4_Mean'!BK123&gt;'Sup Tab S4_Mean'!BK$11,'Sup Tab S4_Mean'!BK123,"")</f>
        <v/>
      </c>
      <c r="BJ101" s="26" t="str">
        <f>IF('Sup Tab S4_Mean'!BL123&gt;'Sup Tab S4_Mean'!BL$11,'Sup Tab S4_Mean'!BL123,"")</f>
        <v/>
      </c>
      <c r="BK101" s="26" t="str">
        <f>IF('Sup Tab S4_Mean'!BM123&gt;'Sup Tab S4_Mean'!BM$11,'Sup Tab S4_Mean'!BM123,"")</f>
        <v/>
      </c>
      <c r="BL101" s="26" t="str">
        <f>IF('Sup Tab S4_Mean'!BN123&gt;'Sup Tab S4_Mean'!BN$11,'Sup Tab S4_Mean'!BN123,"")</f>
        <v/>
      </c>
      <c r="BM101" s="26" t="str">
        <f>IF('Sup Tab S4_Mean'!BP123&gt;'Sup Tab S4_Mean'!BP$11,'Sup Tab S4_Mean'!BP123,"")</f>
        <v/>
      </c>
      <c r="BN101" s="26" t="str">
        <f>IF('Sup Tab S4_Mean'!BQ123&gt;'Sup Tab S4_Mean'!BQ$11,'Sup Tab S4_Mean'!BQ123,"")</f>
        <v/>
      </c>
      <c r="BO101" s="26" t="str">
        <f>IF('Sup Tab S4_Mean'!BR123&gt;'Sup Tab S4_Mean'!BR$11,'Sup Tab S4_Mean'!BR123,"")</f>
        <v/>
      </c>
      <c r="BP101" s="26">
        <f>IF('Sup Tab S4_Mean'!BS123&gt;'Sup Tab S4_Mean'!BS$11,'Sup Tab S4_Mean'!BS123,"")</f>
        <v>34.417767802949903</v>
      </c>
      <c r="BQ101" s="26">
        <f>IF('Sup Tab S4_Mean'!BT123&gt;'Sup Tab S4_Mean'!BT$11,'Sup Tab S4_Mean'!BT123,"")</f>
        <v>0.2626344395212194</v>
      </c>
      <c r="BR101" s="26" t="str">
        <f>IF('Sup Tab S4_Mean'!BU123&gt;'Sup Tab S4_Mean'!BU$11,'Sup Tab S4_Mean'!BU123,"")</f>
        <v/>
      </c>
      <c r="BS101" s="26" t="str">
        <f>IF('Sup Tab S4_Mean'!BV123&gt;'Sup Tab S4_Mean'!BV$11,'Sup Tab S4_Mean'!BV123,"")</f>
        <v/>
      </c>
      <c r="BT101" s="26" t="str">
        <f>IF('Sup Tab S4_Mean'!BW123&gt;'Sup Tab S4_Mean'!BW$11,'Sup Tab S4_Mean'!BW123,"")</f>
        <v/>
      </c>
      <c r="BU101" s="26" t="str">
        <f>IF('Sup Tab S4_Mean'!BX123&gt;'Sup Tab S4_Mean'!BX$11,'Sup Tab S4_Mean'!BX123,"")</f>
        <v/>
      </c>
      <c r="BV101" s="26" t="str">
        <f>IF('Sup Tab S4_Mean'!BY123&gt;'Sup Tab S4_Mean'!BY$11,'Sup Tab S4_Mean'!BY123,"")</f>
        <v/>
      </c>
      <c r="BW101" s="26" t="str">
        <f>IF('Sup Tab S4_Mean'!BZ123&gt;'Sup Tab S4_Mean'!BZ$11,'Sup Tab S4_Mean'!BZ123,"")</f>
        <v/>
      </c>
      <c r="BX101" s="26" t="str">
        <f>IF('Sup Tab S4_Mean'!CA123&gt;'Sup Tab S4_Mean'!CA$11,'Sup Tab S4_Mean'!CA123,"")</f>
        <v/>
      </c>
      <c r="BY101" s="26" t="str">
        <f>IF('Sup Tab S4_Mean'!CB123&gt;'Sup Tab S4_Mean'!CB$11,'Sup Tab S4_Mean'!CB123,"")</f>
        <v/>
      </c>
      <c r="BZ101" s="26" t="str">
        <f>IF('Sup Tab S4_Mean'!CC123&gt;'Sup Tab S4_Mean'!CC$11,'Sup Tab S4_Mean'!CC123,"")</f>
        <v/>
      </c>
      <c r="CA101" s="26" t="str">
        <f>IF('Sup Tab S4_Mean'!CD123&gt;'Sup Tab S4_Mean'!CD$11,'Sup Tab S4_Mean'!CD123,"")</f>
        <v/>
      </c>
      <c r="CB101" s="26" t="str">
        <f>IF('Sup Tab S4_Mean'!CE123&gt;'Sup Tab S4_Mean'!CE$11,'Sup Tab S4_Mean'!CE123,"")</f>
        <v/>
      </c>
      <c r="CC101" s="26" t="str">
        <f>IF('Sup Tab S4_Mean'!CF123&gt;'Sup Tab S4_Mean'!CF$11,'Sup Tab S4_Mean'!CF123,"")</f>
        <v/>
      </c>
      <c r="CD101" s="26" t="str">
        <f>IF('Sup Tab S4_Mean'!CG123&gt;'Sup Tab S4_Mean'!CG$11,'Sup Tab S4_Mean'!CG123,"")</f>
        <v/>
      </c>
      <c r="CE101" s="26"/>
      <c r="CF101" s="26"/>
      <c r="CG101" s="26"/>
      <c r="CH101" s="26"/>
      <c r="CI101" s="26"/>
      <c r="CJ101" s="26"/>
      <c r="CK101" s="26"/>
      <c r="CL101" s="26"/>
      <c r="CM101" s="26"/>
    </row>
    <row r="102" spans="1:91" ht="12.75" customHeight="1" x14ac:dyDescent="0.3">
      <c r="A102" s="1" t="s">
        <v>1</v>
      </c>
      <c r="B102" s="1" t="s">
        <v>284</v>
      </c>
      <c r="C102" s="26" t="str">
        <f>IF('Sup Tab S4_Mean'!E124&gt;'Sup Tab S4_Mean'!E$11,'Sup Tab S4_Mean'!E124,"")</f>
        <v/>
      </c>
      <c r="D102" s="26" t="str">
        <f>IF('Sup Tab S4_Mean'!F124&gt;'Sup Tab S4_Mean'!F$11,'Sup Tab S4_Mean'!F124,"")</f>
        <v/>
      </c>
      <c r="E102" s="26" t="str">
        <f>IF('Sup Tab S4_Mean'!G124&gt;'Sup Tab S4_Mean'!G$11,'Sup Tab S4_Mean'!G124,"")</f>
        <v/>
      </c>
      <c r="F102" s="26" t="str">
        <f>IF('Sup Tab S4_Mean'!H124&gt;'Sup Tab S4_Mean'!H$11,'Sup Tab S4_Mean'!H124,"")</f>
        <v/>
      </c>
      <c r="G102" s="26" t="str">
        <f>IF('Sup Tab S4_Mean'!I124&gt;'Sup Tab S4_Mean'!I$11,'Sup Tab S4_Mean'!I124,"")</f>
        <v/>
      </c>
      <c r="H102" s="26" t="str">
        <f>IF('Sup Tab S4_Mean'!J124&gt;'Sup Tab S4_Mean'!J$11,'Sup Tab S4_Mean'!J124,"")</f>
        <v/>
      </c>
      <c r="I102" s="26" t="str">
        <f>IF('Sup Tab S4_Mean'!K124&gt;'Sup Tab S4_Mean'!K$11,'Sup Tab S4_Mean'!K124,"")</f>
        <v/>
      </c>
      <c r="J102" s="26" t="str">
        <f>IF('Sup Tab S4_Mean'!L124&gt;'Sup Tab S4_Mean'!L$11,'Sup Tab S4_Mean'!L124,"")</f>
        <v/>
      </c>
      <c r="K102" s="26" t="str">
        <f>IF('Sup Tab S4_Mean'!M124&gt;'Sup Tab S4_Mean'!M$11,'Sup Tab S4_Mean'!M124,"")</f>
        <v/>
      </c>
      <c r="L102" s="26" t="str">
        <f>IF('Sup Tab S4_Mean'!N124&gt;'Sup Tab S4_Mean'!N$11,'Sup Tab S4_Mean'!N124,"")</f>
        <v/>
      </c>
      <c r="M102" s="26" t="str">
        <f>IF('Sup Tab S4_Mean'!O124&gt;'Sup Tab S4_Mean'!O$11,'Sup Tab S4_Mean'!O124,"")</f>
        <v/>
      </c>
      <c r="N102" s="26" t="str">
        <f>IF('Sup Tab S4_Mean'!P124&gt;'Sup Tab S4_Mean'!P$11,'Sup Tab S4_Mean'!P124,"")</f>
        <v/>
      </c>
      <c r="O102" s="26" t="str">
        <f>IF('Sup Tab S4_Mean'!Q124&gt;'Sup Tab S4_Mean'!Q$11,'Sup Tab S4_Mean'!Q124,"")</f>
        <v/>
      </c>
      <c r="P102" s="26" t="str">
        <f>IF('Sup Tab S4_Mean'!R124&gt;'Sup Tab S4_Mean'!R$11,'Sup Tab S4_Mean'!R124,"")</f>
        <v/>
      </c>
      <c r="Q102" s="26" t="str">
        <f>IF('Sup Tab S4_Mean'!S124&gt;'Sup Tab S4_Mean'!S$11,'Sup Tab S4_Mean'!S124,"")</f>
        <v/>
      </c>
      <c r="R102" s="26" t="str">
        <f>IF('Sup Tab S4_Mean'!T124&gt;'Sup Tab S4_Mean'!T$11,'Sup Tab S4_Mean'!T124,"")</f>
        <v/>
      </c>
      <c r="S102" s="26" t="str">
        <f>IF('Sup Tab S4_Mean'!U124&gt;'Sup Tab S4_Mean'!U$11,'Sup Tab S4_Mean'!U124,"")</f>
        <v/>
      </c>
      <c r="T102" s="26" t="str">
        <f>IF('Sup Tab S4_Mean'!V124&gt;'Sup Tab S4_Mean'!V$11,'Sup Tab S4_Mean'!V124,"")</f>
        <v/>
      </c>
      <c r="U102" s="26" t="str">
        <f>IF('Sup Tab S4_Mean'!W124&gt;'Sup Tab S4_Mean'!W$11,'Sup Tab S4_Mean'!W124,"")</f>
        <v/>
      </c>
      <c r="V102" s="26" t="str">
        <f>IF('Sup Tab S4_Mean'!X124&gt;'Sup Tab S4_Mean'!X$11,'Sup Tab S4_Mean'!X124,"")</f>
        <v/>
      </c>
      <c r="W102" s="26" t="str">
        <f>IF('Sup Tab S4_Mean'!Y124&gt;'Sup Tab S4_Mean'!Y$11,'Sup Tab S4_Mean'!Y124,"")</f>
        <v/>
      </c>
      <c r="X102" s="26" t="str">
        <f>IF('Sup Tab S4_Mean'!Z124&gt;'Sup Tab S4_Mean'!Z$11,'Sup Tab S4_Mean'!Z124,"")</f>
        <v/>
      </c>
      <c r="Y102" s="26" t="str">
        <f>IF('Sup Tab S4_Mean'!AA124&gt;'Sup Tab S4_Mean'!AA$11,'Sup Tab S4_Mean'!AA124,"")</f>
        <v/>
      </c>
      <c r="Z102" s="26" t="str">
        <f>IF('Sup Tab S4_Mean'!AB124&gt;'Sup Tab S4_Mean'!AB$11,'Sup Tab S4_Mean'!AB124,"")</f>
        <v/>
      </c>
      <c r="AA102" s="26" t="str">
        <f>IF('Sup Tab S4_Mean'!AC124&gt;'Sup Tab S4_Mean'!AC$11,'Sup Tab S4_Mean'!AC124,"")</f>
        <v/>
      </c>
      <c r="AB102" s="26" t="str">
        <f>IF('Sup Tab S4_Mean'!AD124&gt;'Sup Tab S4_Mean'!AD$11,'Sup Tab S4_Mean'!AD124,"")</f>
        <v/>
      </c>
      <c r="AC102" s="26" t="str">
        <f>IF('Sup Tab S4_Mean'!AE124&gt;'Sup Tab S4_Mean'!AE$11,'Sup Tab S4_Mean'!AE124,"")</f>
        <v/>
      </c>
      <c r="AD102" s="26" t="str">
        <f>IF('Sup Tab S4_Mean'!AF124&gt;'Sup Tab S4_Mean'!AF$11,'Sup Tab S4_Mean'!AF124,"")</f>
        <v/>
      </c>
      <c r="AE102" s="26" t="str">
        <f>IF('Sup Tab S4_Mean'!AG124&gt;'Sup Tab S4_Mean'!AG$11,'Sup Tab S4_Mean'!AG124,"")</f>
        <v/>
      </c>
      <c r="AF102" s="26" t="str">
        <f>IF('Sup Tab S4_Mean'!AH124&gt;'Sup Tab S4_Mean'!AH$11,'Sup Tab S4_Mean'!AH124,"")</f>
        <v/>
      </c>
      <c r="AG102" s="26" t="str">
        <f>IF('Sup Tab S4_Mean'!AI124&gt;'Sup Tab S4_Mean'!AI$11,'Sup Tab S4_Mean'!AI124,"")</f>
        <v/>
      </c>
      <c r="AH102" s="26" t="str">
        <f>IF('Sup Tab S4_Mean'!AJ124&gt;'Sup Tab S4_Mean'!AJ$11,'Sup Tab S4_Mean'!AJ124,"")</f>
        <v/>
      </c>
      <c r="AI102" s="26" t="str">
        <f>IF('Sup Tab S4_Mean'!AK124&gt;'Sup Tab S4_Mean'!AK$11,'Sup Tab S4_Mean'!AK124,"")</f>
        <v/>
      </c>
      <c r="AJ102" s="26" t="str">
        <f>IF('Sup Tab S4_Mean'!AL124&gt;'Sup Tab S4_Mean'!AL$11,'Sup Tab S4_Mean'!AL124,"")</f>
        <v/>
      </c>
      <c r="AK102" s="26" t="str">
        <f>IF('Sup Tab S4_Mean'!AM124&gt;'Sup Tab S4_Mean'!AM$11,'Sup Tab S4_Mean'!AM124,"")</f>
        <v/>
      </c>
      <c r="AL102" s="26" t="str">
        <f>IF('Sup Tab S4_Mean'!AN124&gt;'Sup Tab S4_Mean'!AN$11,'Sup Tab S4_Mean'!AN124,"")</f>
        <v/>
      </c>
      <c r="AM102" s="26" t="str">
        <f>IF('Sup Tab S4_Mean'!AO124&gt;'Sup Tab S4_Mean'!AO$11,'Sup Tab S4_Mean'!AO124,"")</f>
        <v/>
      </c>
      <c r="AN102" s="26" t="str">
        <f>IF('Sup Tab S4_Mean'!AP124&gt;'Sup Tab S4_Mean'!AP$11,'Sup Tab S4_Mean'!AP124,"")</f>
        <v/>
      </c>
      <c r="AO102" s="26" t="str">
        <f>IF('Sup Tab S4_Mean'!AQ124&gt;'Sup Tab S4_Mean'!AQ$11,'Sup Tab S4_Mean'!AQ124,"")</f>
        <v/>
      </c>
      <c r="AP102" s="26" t="str">
        <f>IF('Sup Tab S4_Mean'!AR124&gt;'Sup Tab S4_Mean'!AR$11,'Sup Tab S4_Mean'!AR124,"")</f>
        <v/>
      </c>
      <c r="AQ102" s="26" t="str">
        <f>IF('Sup Tab S4_Mean'!AS124&gt;'Sup Tab S4_Mean'!AS$11,'Sup Tab S4_Mean'!AS124,"")</f>
        <v/>
      </c>
      <c r="AR102" s="26" t="str">
        <f>IF('Sup Tab S4_Mean'!AT124&gt;'Sup Tab S4_Mean'!AT$11,'Sup Tab S4_Mean'!AT124,"")</f>
        <v/>
      </c>
      <c r="AS102" s="26" t="str">
        <f>IF('Sup Tab S4_Mean'!AU124&gt;'Sup Tab S4_Mean'!AU$11,'Sup Tab S4_Mean'!AU124,"")</f>
        <v/>
      </c>
      <c r="AT102" s="26" t="str">
        <f>IF('Sup Tab S4_Mean'!AV124&gt;'Sup Tab S4_Mean'!AV$11,'Sup Tab S4_Mean'!AV124,"")</f>
        <v/>
      </c>
      <c r="AU102" s="26" t="str">
        <f>IF('Sup Tab S4_Mean'!AW124&gt;'Sup Tab S4_Mean'!AW$11,'Sup Tab S4_Mean'!AW124,"")</f>
        <v/>
      </c>
      <c r="AV102" s="26" t="str">
        <f>IF('Sup Tab S4_Mean'!AX124&gt;'Sup Tab S4_Mean'!AX$11,'Sup Tab S4_Mean'!AX124,"")</f>
        <v/>
      </c>
      <c r="AW102" s="26" t="str">
        <f>IF('Sup Tab S4_Mean'!AY124&gt;'Sup Tab S4_Mean'!AY$11,'Sup Tab S4_Mean'!AY124,"")</f>
        <v/>
      </c>
      <c r="AX102" s="26" t="str">
        <f>IF('Sup Tab S4_Mean'!AZ124&gt;'Sup Tab S4_Mean'!AZ$11,'Sup Tab S4_Mean'!AZ124,"")</f>
        <v/>
      </c>
      <c r="AY102" s="26" t="str">
        <f>IF('Sup Tab S4_Mean'!BA124&gt;'Sup Tab S4_Mean'!BA$11,'Sup Tab S4_Mean'!BA124,"")</f>
        <v/>
      </c>
      <c r="AZ102" s="26" t="str">
        <f>IF('Sup Tab S4_Mean'!BB124&gt;'Sup Tab S4_Mean'!BB$11,'Sup Tab S4_Mean'!BB124,"")</f>
        <v/>
      </c>
      <c r="BA102" s="26" t="str">
        <f>IF('Sup Tab S4_Mean'!BC124&gt;'Sup Tab S4_Mean'!BC$11,'Sup Tab S4_Mean'!BC124,"")</f>
        <v/>
      </c>
      <c r="BB102" s="26" t="str">
        <f>IF('Sup Tab S4_Mean'!BD124&gt;'Sup Tab S4_Mean'!BD$11,'Sup Tab S4_Mean'!BD124,"")</f>
        <v/>
      </c>
      <c r="BC102" s="26" t="str">
        <f>IF('Sup Tab S4_Mean'!BE124&gt;'Sup Tab S4_Mean'!BE$11,'Sup Tab S4_Mean'!BE124,"")</f>
        <v/>
      </c>
      <c r="BD102" s="26" t="str">
        <f>IF('Sup Tab S4_Mean'!BF124&gt;'Sup Tab S4_Mean'!BF$11,'Sup Tab S4_Mean'!BF124,"")</f>
        <v/>
      </c>
      <c r="BE102" s="26" t="str">
        <f>IF('Sup Tab S4_Mean'!BG124&gt;'Sup Tab S4_Mean'!BG$11,'Sup Tab S4_Mean'!BG124,"")</f>
        <v/>
      </c>
      <c r="BF102" s="26" t="str">
        <f>IF('Sup Tab S4_Mean'!BH124&gt;'Sup Tab S4_Mean'!BH$11,'Sup Tab S4_Mean'!BH124,"")</f>
        <v/>
      </c>
      <c r="BG102" s="26" t="str">
        <f>IF('Sup Tab S4_Mean'!BI124&gt;'Sup Tab S4_Mean'!BI$11,'Sup Tab S4_Mean'!BI124,"")</f>
        <v/>
      </c>
      <c r="BH102" s="26" t="str">
        <f>IF('Sup Tab S4_Mean'!BJ124&gt;'Sup Tab S4_Mean'!BJ$11,'Sup Tab S4_Mean'!BJ124,"")</f>
        <v/>
      </c>
      <c r="BI102" s="26" t="str">
        <f>IF('Sup Tab S4_Mean'!BK124&gt;'Sup Tab S4_Mean'!BK$11,'Sup Tab S4_Mean'!BK124,"")</f>
        <v/>
      </c>
      <c r="BJ102" s="26" t="str">
        <f>IF('Sup Tab S4_Mean'!BL124&gt;'Sup Tab S4_Mean'!BL$11,'Sup Tab S4_Mean'!BL124,"")</f>
        <v/>
      </c>
      <c r="BK102" s="26" t="str">
        <f>IF('Sup Tab S4_Mean'!BM124&gt;'Sup Tab S4_Mean'!BM$11,'Sup Tab S4_Mean'!BM124,"")</f>
        <v/>
      </c>
      <c r="BL102" s="26" t="str">
        <f>IF('Sup Tab S4_Mean'!BN124&gt;'Sup Tab S4_Mean'!BN$11,'Sup Tab S4_Mean'!BN124,"")</f>
        <v/>
      </c>
      <c r="BM102" s="26" t="str">
        <f>IF('Sup Tab S4_Mean'!BP124&gt;'Sup Tab S4_Mean'!BP$11,'Sup Tab S4_Mean'!BP124,"")</f>
        <v/>
      </c>
      <c r="BN102" s="26" t="str">
        <f>IF('Sup Tab S4_Mean'!BQ124&gt;'Sup Tab S4_Mean'!BQ$11,'Sup Tab S4_Mean'!BQ124,"")</f>
        <v/>
      </c>
      <c r="BO102" s="26" t="str">
        <f>IF('Sup Tab S4_Mean'!BR124&gt;'Sup Tab S4_Mean'!BR$11,'Sup Tab S4_Mean'!BR124,"")</f>
        <v/>
      </c>
      <c r="BP102" s="26">
        <f>IF('Sup Tab S4_Mean'!BS124&gt;'Sup Tab S4_Mean'!BS$11,'Sup Tab S4_Mean'!BS124,"")</f>
        <v>36.802773718932748</v>
      </c>
      <c r="BQ102" s="26" t="str">
        <f>IF('Sup Tab S4_Mean'!BT124&gt;'Sup Tab S4_Mean'!BT$11,'Sup Tab S4_Mean'!BT124,"")</f>
        <v/>
      </c>
      <c r="BR102" s="26" t="str">
        <f>IF('Sup Tab S4_Mean'!BU124&gt;'Sup Tab S4_Mean'!BU$11,'Sup Tab S4_Mean'!BU124,"")</f>
        <v/>
      </c>
      <c r="BS102" s="26" t="str">
        <f>IF('Sup Tab S4_Mean'!BV124&gt;'Sup Tab S4_Mean'!BV$11,'Sup Tab S4_Mean'!BV124,"")</f>
        <v/>
      </c>
      <c r="BT102" s="26" t="str">
        <f>IF('Sup Tab S4_Mean'!BW124&gt;'Sup Tab S4_Mean'!BW$11,'Sup Tab S4_Mean'!BW124,"")</f>
        <v/>
      </c>
      <c r="BU102" s="26" t="str">
        <f>IF('Sup Tab S4_Mean'!BX124&gt;'Sup Tab S4_Mean'!BX$11,'Sup Tab S4_Mean'!BX124,"")</f>
        <v/>
      </c>
      <c r="BV102" s="26" t="str">
        <f>IF('Sup Tab S4_Mean'!BY124&gt;'Sup Tab S4_Mean'!BY$11,'Sup Tab S4_Mean'!BY124,"")</f>
        <v/>
      </c>
      <c r="BW102" s="26" t="str">
        <f>IF('Sup Tab S4_Mean'!BZ124&gt;'Sup Tab S4_Mean'!BZ$11,'Sup Tab S4_Mean'!BZ124,"")</f>
        <v/>
      </c>
      <c r="BX102" s="26" t="str">
        <f>IF('Sup Tab S4_Mean'!CA124&gt;'Sup Tab S4_Mean'!CA$11,'Sup Tab S4_Mean'!CA124,"")</f>
        <v/>
      </c>
      <c r="BY102" s="26" t="str">
        <f>IF('Sup Tab S4_Mean'!CB124&gt;'Sup Tab S4_Mean'!CB$11,'Sup Tab S4_Mean'!CB124,"")</f>
        <v/>
      </c>
      <c r="BZ102" s="26" t="str">
        <f>IF('Sup Tab S4_Mean'!CC124&gt;'Sup Tab S4_Mean'!CC$11,'Sup Tab S4_Mean'!CC124,"")</f>
        <v/>
      </c>
      <c r="CA102" s="26" t="str">
        <f>IF('Sup Tab S4_Mean'!CD124&gt;'Sup Tab S4_Mean'!CD$11,'Sup Tab S4_Mean'!CD124,"")</f>
        <v/>
      </c>
      <c r="CB102" s="26" t="str">
        <f>IF('Sup Tab S4_Mean'!CE124&gt;'Sup Tab S4_Mean'!CE$11,'Sup Tab S4_Mean'!CE124,"")</f>
        <v/>
      </c>
      <c r="CC102" s="26" t="str">
        <f>IF('Sup Tab S4_Mean'!CF124&gt;'Sup Tab S4_Mean'!CF$11,'Sup Tab S4_Mean'!CF124,"")</f>
        <v/>
      </c>
      <c r="CD102" s="26" t="str">
        <f>IF('Sup Tab S4_Mean'!CG124&gt;'Sup Tab S4_Mean'!CG$11,'Sup Tab S4_Mean'!CG124,"")</f>
        <v/>
      </c>
      <c r="CE102" s="26"/>
      <c r="CF102" s="26"/>
      <c r="CG102" s="26"/>
      <c r="CH102" s="26"/>
      <c r="CI102" s="26"/>
      <c r="CJ102" s="26"/>
      <c r="CK102" s="26"/>
      <c r="CL102" s="26"/>
      <c r="CM102" s="26"/>
    </row>
    <row r="103" spans="1:91" ht="12.75" customHeight="1" x14ac:dyDescent="0.3">
      <c r="A103" s="1" t="s">
        <v>1</v>
      </c>
      <c r="B103" s="1" t="s">
        <v>286</v>
      </c>
      <c r="C103" s="26" t="str">
        <f>IF('Sup Tab S4_Mean'!E125&gt;'Sup Tab S4_Mean'!E$11,'Sup Tab S4_Mean'!E125,"")</f>
        <v/>
      </c>
      <c r="D103" s="26" t="str">
        <f>IF('Sup Tab S4_Mean'!F125&gt;'Sup Tab S4_Mean'!F$11,'Sup Tab S4_Mean'!F125,"")</f>
        <v/>
      </c>
      <c r="E103" s="26" t="str">
        <f>IF('Sup Tab S4_Mean'!G125&gt;'Sup Tab S4_Mean'!G$11,'Sup Tab S4_Mean'!G125,"")</f>
        <v/>
      </c>
      <c r="F103" s="26" t="str">
        <f>IF('Sup Tab S4_Mean'!H125&gt;'Sup Tab S4_Mean'!H$11,'Sup Tab S4_Mean'!H125,"")</f>
        <v/>
      </c>
      <c r="G103" s="26" t="str">
        <f>IF('Sup Tab S4_Mean'!I125&gt;'Sup Tab S4_Mean'!I$11,'Sup Tab S4_Mean'!I125,"")</f>
        <v/>
      </c>
      <c r="H103" s="26" t="str">
        <f>IF('Sup Tab S4_Mean'!J125&gt;'Sup Tab S4_Mean'!J$11,'Sup Tab S4_Mean'!J125,"")</f>
        <v/>
      </c>
      <c r="I103" s="26" t="str">
        <f>IF('Sup Tab S4_Mean'!K125&gt;'Sup Tab S4_Mean'!K$11,'Sup Tab S4_Mean'!K125,"")</f>
        <v/>
      </c>
      <c r="J103" s="26" t="str">
        <f>IF('Sup Tab S4_Mean'!L125&gt;'Sup Tab S4_Mean'!L$11,'Sup Tab S4_Mean'!L125,"")</f>
        <v/>
      </c>
      <c r="K103" s="26" t="str">
        <f>IF('Sup Tab S4_Mean'!M125&gt;'Sup Tab S4_Mean'!M$11,'Sup Tab S4_Mean'!M125,"")</f>
        <v/>
      </c>
      <c r="L103" s="26" t="str">
        <f>IF('Sup Tab S4_Mean'!N125&gt;'Sup Tab S4_Mean'!N$11,'Sup Tab S4_Mean'!N125,"")</f>
        <v/>
      </c>
      <c r="M103" s="26" t="str">
        <f>IF('Sup Tab S4_Mean'!O125&gt;'Sup Tab S4_Mean'!O$11,'Sup Tab S4_Mean'!O125,"")</f>
        <v/>
      </c>
      <c r="N103" s="26" t="str">
        <f>IF('Sup Tab S4_Mean'!P125&gt;'Sup Tab S4_Mean'!P$11,'Sup Tab S4_Mean'!P125,"")</f>
        <v/>
      </c>
      <c r="O103" s="26" t="str">
        <f>IF('Sup Tab S4_Mean'!Q125&gt;'Sup Tab S4_Mean'!Q$11,'Sup Tab S4_Mean'!Q125,"")</f>
        <v/>
      </c>
      <c r="P103" s="26" t="str">
        <f>IF('Sup Tab S4_Mean'!R125&gt;'Sup Tab S4_Mean'!R$11,'Sup Tab S4_Mean'!R125,"")</f>
        <v/>
      </c>
      <c r="Q103" s="26" t="str">
        <f>IF('Sup Tab S4_Mean'!S125&gt;'Sup Tab S4_Mean'!S$11,'Sup Tab S4_Mean'!S125,"")</f>
        <v/>
      </c>
      <c r="R103" s="26" t="str">
        <f>IF('Sup Tab S4_Mean'!T125&gt;'Sup Tab S4_Mean'!T$11,'Sup Tab S4_Mean'!T125,"")</f>
        <v/>
      </c>
      <c r="S103" s="26" t="str">
        <f>IF('Sup Tab S4_Mean'!U125&gt;'Sup Tab S4_Mean'!U$11,'Sup Tab S4_Mean'!U125,"")</f>
        <v/>
      </c>
      <c r="T103" s="26" t="str">
        <f>IF('Sup Tab S4_Mean'!V125&gt;'Sup Tab S4_Mean'!V$11,'Sup Tab S4_Mean'!V125,"")</f>
        <v/>
      </c>
      <c r="U103" s="26" t="str">
        <f>IF('Sup Tab S4_Mean'!W125&gt;'Sup Tab S4_Mean'!W$11,'Sup Tab S4_Mean'!W125,"")</f>
        <v/>
      </c>
      <c r="V103" s="26" t="str">
        <f>IF('Sup Tab S4_Mean'!X125&gt;'Sup Tab S4_Mean'!X$11,'Sup Tab S4_Mean'!X125,"")</f>
        <v/>
      </c>
      <c r="W103" s="26" t="str">
        <f>IF('Sup Tab S4_Mean'!Y125&gt;'Sup Tab S4_Mean'!Y$11,'Sup Tab S4_Mean'!Y125,"")</f>
        <v/>
      </c>
      <c r="X103" s="26" t="str">
        <f>IF('Sup Tab S4_Mean'!Z125&gt;'Sup Tab S4_Mean'!Z$11,'Sup Tab S4_Mean'!Z125,"")</f>
        <v/>
      </c>
      <c r="Y103" s="26" t="str">
        <f>IF('Sup Tab S4_Mean'!AA125&gt;'Sup Tab S4_Mean'!AA$11,'Sup Tab S4_Mean'!AA125,"")</f>
        <v/>
      </c>
      <c r="Z103" s="26" t="str">
        <f>IF('Sup Tab S4_Mean'!AB125&gt;'Sup Tab S4_Mean'!AB$11,'Sup Tab S4_Mean'!AB125,"")</f>
        <v/>
      </c>
      <c r="AA103" s="26" t="str">
        <f>IF('Sup Tab S4_Mean'!AC125&gt;'Sup Tab S4_Mean'!AC$11,'Sup Tab S4_Mean'!AC125,"")</f>
        <v/>
      </c>
      <c r="AB103" s="26" t="str">
        <f>IF('Sup Tab S4_Mean'!AD125&gt;'Sup Tab S4_Mean'!AD$11,'Sup Tab S4_Mean'!AD125,"")</f>
        <v/>
      </c>
      <c r="AC103" s="26" t="str">
        <f>IF('Sup Tab S4_Mean'!AE125&gt;'Sup Tab S4_Mean'!AE$11,'Sup Tab S4_Mean'!AE125,"")</f>
        <v/>
      </c>
      <c r="AD103" s="26" t="str">
        <f>IF('Sup Tab S4_Mean'!AF125&gt;'Sup Tab S4_Mean'!AF$11,'Sup Tab S4_Mean'!AF125,"")</f>
        <v/>
      </c>
      <c r="AE103" s="26" t="str">
        <f>IF('Sup Tab S4_Mean'!AG125&gt;'Sup Tab S4_Mean'!AG$11,'Sup Tab S4_Mean'!AG125,"")</f>
        <v/>
      </c>
      <c r="AF103" s="26" t="str">
        <f>IF('Sup Tab S4_Mean'!AH125&gt;'Sup Tab S4_Mean'!AH$11,'Sup Tab S4_Mean'!AH125,"")</f>
        <v/>
      </c>
      <c r="AG103" s="26" t="str">
        <f>IF('Sup Tab S4_Mean'!AI125&gt;'Sup Tab S4_Mean'!AI$11,'Sup Tab S4_Mean'!AI125,"")</f>
        <v/>
      </c>
      <c r="AH103" s="26" t="str">
        <f>IF('Sup Tab S4_Mean'!AJ125&gt;'Sup Tab S4_Mean'!AJ$11,'Sup Tab S4_Mean'!AJ125,"")</f>
        <v/>
      </c>
      <c r="AI103" s="26" t="str">
        <f>IF('Sup Tab S4_Mean'!AK125&gt;'Sup Tab S4_Mean'!AK$11,'Sup Tab S4_Mean'!AK125,"")</f>
        <v/>
      </c>
      <c r="AJ103" s="26" t="str">
        <f>IF('Sup Tab S4_Mean'!AL125&gt;'Sup Tab S4_Mean'!AL$11,'Sup Tab S4_Mean'!AL125,"")</f>
        <v/>
      </c>
      <c r="AK103" s="26" t="str">
        <f>IF('Sup Tab S4_Mean'!AM125&gt;'Sup Tab S4_Mean'!AM$11,'Sup Tab S4_Mean'!AM125,"")</f>
        <v/>
      </c>
      <c r="AL103" s="26" t="str">
        <f>IF('Sup Tab S4_Mean'!AN125&gt;'Sup Tab S4_Mean'!AN$11,'Sup Tab S4_Mean'!AN125,"")</f>
        <v/>
      </c>
      <c r="AM103" s="26" t="str">
        <f>IF('Sup Tab S4_Mean'!AO125&gt;'Sup Tab S4_Mean'!AO$11,'Sup Tab S4_Mean'!AO125,"")</f>
        <v/>
      </c>
      <c r="AN103" s="26" t="str">
        <f>IF('Sup Tab S4_Mean'!AP125&gt;'Sup Tab S4_Mean'!AP$11,'Sup Tab S4_Mean'!AP125,"")</f>
        <v/>
      </c>
      <c r="AO103" s="26" t="str">
        <f>IF('Sup Tab S4_Mean'!AQ125&gt;'Sup Tab S4_Mean'!AQ$11,'Sup Tab S4_Mean'!AQ125,"")</f>
        <v/>
      </c>
      <c r="AP103" s="26" t="str">
        <f>IF('Sup Tab S4_Mean'!AR125&gt;'Sup Tab S4_Mean'!AR$11,'Sup Tab S4_Mean'!AR125,"")</f>
        <v/>
      </c>
      <c r="AQ103" s="26" t="str">
        <f>IF('Sup Tab S4_Mean'!AS125&gt;'Sup Tab S4_Mean'!AS$11,'Sup Tab S4_Mean'!AS125,"")</f>
        <v/>
      </c>
      <c r="AR103" s="26" t="str">
        <f>IF('Sup Tab S4_Mean'!AT125&gt;'Sup Tab S4_Mean'!AT$11,'Sup Tab S4_Mean'!AT125,"")</f>
        <v/>
      </c>
      <c r="AS103" s="26" t="str">
        <f>IF('Sup Tab S4_Mean'!AU125&gt;'Sup Tab S4_Mean'!AU$11,'Sup Tab S4_Mean'!AU125,"")</f>
        <v/>
      </c>
      <c r="AT103" s="26" t="str">
        <f>IF('Sup Tab S4_Mean'!AV125&gt;'Sup Tab S4_Mean'!AV$11,'Sup Tab S4_Mean'!AV125,"")</f>
        <v/>
      </c>
      <c r="AU103" s="26" t="str">
        <f>IF('Sup Tab S4_Mean'!AW125&gt;'Sup Tab S4_Mean'!AW$11,'Sup Tab S4_Mean'!AW125,"")</f>
        <v/>
      </c>
      <c r="AV103" s="26" t="str">
        <f>IF('Sup Tab S4_Mean'!AX125&gt;'Sup Tab S4_Mean'!AX$11,'Sup Tab S4_Mean'!AX125,"")</f>
        <v/>
      </c>
      <c r="AW103" s="26" t="str">
        <f>IF('Sup Tab S4_Mean'!AY125&gt;'Sup Tab S4_Mean'!AY$11,'Sup Tab S4_Mean'!AY125,"")</f>
        <v/>
      </c>
      <c r="AX103" s="26" t="str">
        <f>IF('Sup Tab S4_Mean'!AZ125&gt;'Sup Tab S4_Mean'!AZ$11,'Sup Tab S4_Mean'!AZ125,"")</f>
        <v/>
      </c>
      <c r="AY103" s="26" t="str">
        <f>IF('Sup Tab S4_Mean'!BA125&gt;'Sup Tab S4_Mean'!BA$11,'Sup Tab S4_Mean'!BA125,"")</f>
        <v/>
      </c>
      <c r="AZ103" s="26" t="str">
        <f>IF('Sup Tab S4_Mean'!BB125&gt;'Sup Tab S4_Mean'!BB$11,'Sup Tab S4_Mean'!BB125,"")</f>
        <v/>
      </c>
      <c r="BA103" s="26" t="str">
        <f>IF('Sup Tab S4_Mean'!BC125&gt;'Sup Tab S4_Mean'!BC$11,'Sup Tab S4_Mean'!BC125,"")</f>
        <v/>
      </c>
      <c r="BB103" s="26" t="str">
        <f>IF('Sup Tab S4_Mean'!BD125&gt;'Sup Tab S4_Mean'!BD$11,'Sup Tab S4_Mean'!BD125,"")</f>
        <v/>
      </c>
      <c r="BC103" s="26" t="str">
        <f>IF('Sup Tab S4_Mean'!BE125&gt;'Sup Tab S4_Mean'!BE$11,'Sup Tab S4_Mean'!BE125,"")</f>
        <v/>
      </c>
      <c r="BD103" s="26" t="str">
        <f>IF('Sup Tab S4_Mean'!BF125&gt;'Sup Tab S4_Mean'!BF$11,'Sup Tab S4_Mean'!BF125,"")</f>
        <v/>
      </c>
      <c r="BE103" s="26" t="str">
        <f>IF('Sup Tab S4_Mean'!BG125&gt;'Sup Tab S4_Mean'!BG$11,'Sup Tab S4_Mean'!BG125,"")</f>
        <v/>
      </c>
      <c r="BF103" s="26" t="str">
        <f>IF('Sup Tab S4_Mean'!BH125&gt;'Sup Tab S4_Mean'!BH$11,'Sup Tab S4_Mean'!BH125,"")</f>
        <v/>
      </c>
      <c r="BG103" s="26" t="str">
        <f>IF('Sup Tab S4_Mean'!BI125&gt;'Sup Tab S4_Mean'!BI$11,'Sup Tab S4_Mean'!BI125,"")</f>
        <v/>
      </c>
      <c r="BH103" s="26" t="str">
        <f>IF('Sup Tab S4_Mean'!BJ125&gt;'Sup Tab S4_Mean'!BJ$11,'Sup Tab S4_Mean'!BJ125,"")</f>
        <v/>
      </c>
      <c r="BI103" s="26" t="str">
        <f>IF('Sup Tab S4_Mean'!BK125&gt;'Sup Tab S4_Mean'!BK$11,'Sup Tab S4_Mean'!BK125,"")</f>
        <v/>
      </c>
      <c r="BJ103" s="26" t="str">
        <f>IF('Sup Tab S4_Mean'!BL125&gt;'Sup Tab S4_Mean'!BL$11,'Sup Tab S4_Mean'!BL125,"")</f>
        <v/>
      </c>
      <c r="BK103" s="26" t="str">
        <f>IF('Sup Tab S4_Mean'!BM125&gt;'Sup Tab S4_Mean'!BM$11,'Sup Tab S4_Mean'!BM125,"")</f>
        <v/>
      </c>
      <c r="BL103" s="26" t="str">
        <f>IF('Sup Tab S4_Mean'!BN125&gt;'Sup Tab S4_Mean'!BN$11,'Sup Tab S4_Mean'!BN125,"")</f>
        <v/>
      </c>
      <c r="BM103" s="26" t="str">
        <f>IF('Sup Tab S4_Mean'!BP125&gt;'Sup Tab S4_Mean'!BP$11,'Sup Tab S4_Mean'!BP125,"")</f>
        <v/>
      </c>
      <c r="BN103" s="26" t="str">
        <f>IF('Sup Tab S4_Mean'!BQ125&gt;'Sup Tab S4_Mean'!BQ$11,'Sup Tab S4_Mean'!BQ125,"")</f>
        <v/>
      </c>
      <c r="BO103" s="26" t="str">
        <f>IF('Sup Tab S4_Mean'!BR125&gt;'Sup Tab S4_Mean'!BR$11,'Sup Tab S4_Mean'!BR125,"")</f>
        <v/>
      </c>
      <c r="BP103" s="26" t="str">
        <f>IF('Sup Tab S4_Mean'!BS125&gt;'Sup Tab S4_Mean'!BS$11,'Sup Tab S4_Mean'!BS125,"")</f>
        <v/>
      </c>
      <c r="BQ103" s="26" t="str">
        <f>IF('Sup Tab S4_Mean'!BT125&gt;'Sup Tab S4_Mean'!BT$11,'Sup Tab S4_Mean'!BT125,"")</f>
        <v/>
      </c>
      <c r="BR103" s="26">
        <f>IF('Sup Tab S4_Mean'!BU125&gt;'Sup Tab S4_Mean'!BU$11,'Sup Tab S4_Mean'!BU125,"")</f>
        <v>0.53439296345770682</v>
      </c>
      <c r="BS103" s="26" t="str">
        <f>IF('Sup Tab S4_Mean'!BV125&gt;'Sup Tab S4_Mean'!BV$11,'Sup Tab S4_Mean'!BV125,"")</f>
        <v/>
      </c>
      <c r="BT103" s="26" t="str">
        <f>IF('Sup Tab S4_Mean'!BW125&gt;'Sup Tab S4_Mean'!BW$11,'Sup Tab S4_Mean'!BW125,"")</f>
        <v/>
      </c>
      <c r="BU103" s="26" t="str">
        <f>IF('Sup Tab S4_Mean'!BX125&gt;'Sup Tab S4_Mean'!BX$11,'Sup Tab S4_Mean'!BX125,"")</f>
        <v/>
      </c>
      <c r="BV103" s="26" t="str">
        <f>IF('Sup Tab S4_Mean'!BY125&gt;'Sup Tab S4_Mean'!BY$11,'Sup Tab S4_Mean'!BY125,"")</f>
        <v/>
      </c>
      <c r="BW103" s="26" t="str">
        <f>IF('Sup Tab S4_Mean'!BZ125&gt;'Sup Tab S4_Mean'!BZ$11,'Sup Tab S4_Mean'!BZ125,"")</f>
        <v/>
      </c>
      <c r="BX103" s="26" t="str">
        <f>IF('Sup Tab S4_Mean'!CA125&gt;'Sup Tab S4_Mean'!CA$11,'Sup Tab S4_Mean'!CA125,"")</f>
        <v/>
      </c>
      <c r="BY103" s="26" t="str">
        <f>IF('Sup Tab S4_Mean'!CB125&gt;'Sup Tab S4_Mean'!CB$11,'Sup Tab S4_Mean'!CB125,"")</f>
        <v/>
      </c>
      <c r="BZ103" s="26" t="str">
        <f>IF('Sup Tab S4_Mean'!CC125&gt;'Sup Tab S4_Mean'!CC$11,'Sup Tab S4_Mean'!CC125,"")</f>
        <v/>
      </c>
      <c r="CA103" s="26" t="str">
        <f>IF('Sup Tab S4_Mean'!CD125&gt;'Sup Tab S4_Mean'!CD$11,'Sup Tab S4_Mean'!CD125,"")</f>
        <v/>
      </c>
      <c r="CB103" s="26" t="str">
        <f>IF('Sup Tab S4_Mean'!CE125&gt;'Sup Tab S4_Mean'!CE$11,'Sup Tab S4_Mean'!CE125,"")</f>
        <v/>
      </c>
      <c r="CC103" s="26" t="str">
        <f>IF('Sup Tab S4_Mean'!CF125&gt;'Sup Tab S4_Mean'!CF$11,'Sup Tab S4_Mean'!CF125,"")</f>
        <v/>
      </c>
      <c r="CD103" s="26" t="str">
        <f>IF('Sup Tab S4_Mean'!CG125&gt;'Sup Tab S4_Mean'!CG$11,'Sup Tab S4_Mean'!CG125,"")</f>
        <v/>
      </c>
      <c r="CE103" s="26"/>
      <c r="CF103" s="26"/>
      <c r="CG103" s="26"/>
      <c r="CH103" s="26"/>
      <c r="CI103" s="26"/>
      <c r="CJ103" s="26"/>
      <c r="CK103" s="26"/>
      <c r="CL103" s="26"/>
      <c r="CM103" s="26"/>
    </row>
    <row r="104" spans="1:91" ht="12.75" customHeight="1" x14ac:dyDescent="0.3">
      <c r="A104" s="1" t="s">
        <v>1</v>
      </c>
      <c r="B104" s="1" t="s">
        <v>288</v>
      </c>
      <c r="C104" s="26" t="str">
        <f>IF('Sup Tab S4_Mean'!E126&gt;'Sup Tab S4_Mean'!E$11,'Sup Tab S4_Mean'!E126,"")</f>
        <v/>
      </c>
      <c r="D104" s="26" t="str">
        <f>IF('Sup Tab S4_Mean'!F126&gt;'Sup Tab S4_Mean'!F$11,'Sup Tab S4_Mean'!F126,"")</f>
        <v/>
      </c>
      <c r="E104" s="26" t="str">
        <f>IF('Sup Tab S4_Mean'!G126&gt;'Sup Tab S4_Mean'!G$11,'Sup Tab S4_Mean'!G126,"")</f>
        <v/>
      </c>
      <c r="F104" s="26" t="str">
        <f>IF('Sup Tab S4_Mean'!H126&gt;'Sup Tab S4_Mean'!H$11,'Sup Tab S4_Mean'!H126,"")</f>
        <v/>
      </c>
      <c r="G104" s="26" t="str">
        <f>IF('Sup Tab S4_Mean'!I126&gt;'Sup Tab S4_Mean'!I$11,'Sup Tab S4_Mean'!I126,"")</f>
        <v/>
      </c>
      <c r="H104" s="26" t="str">
        <f>IF('Sup Tab S4_Mean'!J126&gt;'Sup Tab S4_Mean'!J$11,'Sup Tab S4_Mean'!J126,"")</f>
        <v/>
      </c>
      <c r="I104" s="26" t="str">
        <f>IF('Sup Tab S4_Mean'!K126&gt;'Sup Tab S4_Mean'!K$11,'Sup Tab S4_Mean'!K126,"")</f>
        <v/>
      </c>
      <c r="J104" s="26" t="str">
        <f>IF('Sup Tab S4_Mean'!L126&gt;'Sup Tab S4_Mean'!L$11,'Sup Tab S4_Mean'!L126,"")</f>
        <v/>
      </c>
      <c r="K104" s="26" t="str">
        <f>IF('Sup Tab S4_Mean'!M126&gt;'Sup Tab S4_Mean'!M$11,'Sup Tab S4_Mean'!M126,"")</f>
        <v/>
      </c>
      <c r="L104" s="26" t="str">
        <f>IF('Sup Tab S4_Mean'!N126&gt;'Sup Tab S4_Mean'!N$11,'Sup Tab S4_Mean'!N126,"")</f>
        <v/>
      </c>
      <c r="M104" s="26" t="str">
        <f>IF('Sup Tab S4_Mean'!O126&gt;'Sup Tab S4_Mean'!O$11,'Sup Tab S4_Mean'!O126,"")</f>
        <v/>
      </c>
      <c r="N104" s="26" t="str">
        <f>IF('Sup Tab S4_Mean'!P126&gt;'Sup Tab S4_Mean'!P$11,'Sup Tab S4_Mean'!P126,"")</f>
        <v/>
      </c>
      <c r="O104" s="26" t="str">
        <f>IF('Sup Tab S4_Mean'!Q126&gt;'Sup Tab S4_Mean'!Q$11,'Sup Tab S4_Mean'!Q126,"")</f>
        <v/>
      </c>
      <c r="P104" s="26" t="str">
        <f>IF('Sup Tab S4_Mean'!R126&gt;'Sup Tab S4_Mean'!R$11,'Sup Tab S4_Mean'!R126,"")</f>
        <v/>
      </c>
      <c r="Q104" s="26" t="str">
        <f>IF('Sup Tab S4_Mean'!S126&gt;'Sup Tab S4_Mean'!S$11,'Sup Tab S4_Mean'!S126,"")</f>
        <v/>
      </c>
      <c r="R104" s="26" t="str">
        <f>IF('Sup Tab S4_Mean'!T126&gt;'Sup Tab S4_Mean'!T$11,'Sup Tab S4_Mean'!T126,"")</f>
        <v/>
      </c>
      <c r="S104" s="26" t="str">
        <f>IF('Sup Tab S4_Mean'!U126&gt;'Sup Tab S4_Mean'!U$11,'Sup Tab S4_Mean'!U126,"")</f>
        <v/>
      </c>
      <c r="T104" s="26" t="str">
        <f>IF('Sup Tab S4_Mean'!V126&gt;'Sup Tab S4_Mean'!V$11,'Sup Tab S4_Mean'!V126,"")</f>
        <v/>
      </c>
      <c r="U104" s="26" t="str">
        <f>IF('Sup Tab S4_Mean'!W126&gt;'Sup Tab S4_Mean'!W$11,'Sup Tab S4_Mean'!W126,"")</f>
        <v/>
      </c>
      <c r="V104" s="26" t="str">
        <f>IF('Sup Tab S4_Mean'!X126&gt;'Sup Tab S4_Mean'!X$11,'Sup Tab S4_Mean'!X126,"")</f>
        <v/>
      </c>
      <c r="W104" s="26" t="str">
        <f>IF('Sup Tab S4_Mean'!Y126&gt;'Sup Tab S4_Mean'!Y$11,'Sup Tab S4_Mean'!Y126,"")</f>
        <v/>
      </c>
      <c r="X104" s="26" t="str">
        <f>IF('Sup Tab S4_Mean'!Z126&gt;'Sup Tab S4_Mean'!Z$11,'Sup Tab S4_Mean'!Z126,"")</f>
        <v/>
      </c>
      <c r="Y104" s="26" t="str">
        <f>IF('Sup Tab S4_Mean'!AA126&gt;'Sup Tab S4_Mean'!AA$11,'Sup Tab S4_Mean'!AA126,"")</f>
        <v/>
      </c>
      <c r="Z104" s="26" t="str">
        <f>IF('Sup Tab S4_Mean'!AB126&gt;'Sup Tab S4_Mean'!AB$11,'Sup Tab S4_Mean'!AB126,"")</f>
        <v/>
      </c>
      <c r="AA104" s="26" t="str">
        <f>IF('Sup Tab S4_Mean'!AC126&gt;'Sup Tab S4_Mean'!AC$11,'Sup Tab S4_Mean'!AC126,"")</f>
        <v/>
      </c>
      <c r="AB104" s="26" t="str">
        <f>IF('Sup Tab S4_Mean'!AD126&gt;'Sup Tab S4_Mean'!AD$11,'Sup Tab S4_Mean'!AD126,"")</f>
        <v/>
      </c>
      <c r="AC104" s="26" t="str">
        <f>IF('Sup Tab S4_Mean'!AE126&gt;'Sup Tab S4_Mean'!AE$11,'Sup Tab S4_Mean'!AE126,"")</f>
        <v/>
      </c>
      <c r="AD104" s="26" t="str">
        <f>IF('Sup Tab S4_Mean'!AF126&gt;'Sup Tab S4_Mean'!AF$11,'Sup Tab S4_Mean'!AF126,"")</f>
        <v/>
      </c>
      <c r="AE104" s="26" t="str">
        <f>IF('Sup Tab S4_Mean'!AG126&gt;'Sup Tab S4_Mean'!AG$11,'Sup Tab S4_Mean'!AG126,"")</f>
        <v/>
      </c>
      <c r="AF104" s="26" t="str">
        <f>IF('Sup Tab S4_Mean'!AH126&gt;'Sup Tab S4_Mean'!AH$11,'Sup Tab S4_Mean'!AH126,"")</f>
        <v/>
      </c>
      <c r="AG104" s="26" t="str">
        <f>IF('Sup Tab S4_Mean'!AI126&gt;'Sup Tab S4_Mean'!AI$11,'Sup Tab S4_Mean'!AI126,"")</f>
        <v/>
      </c>
      <c r="AH104" s="26" t="str">
        <f>IF('Sup Tab S4_Mean'!AJ126&gt;'Sup Tab S4_Mean'!AJ$11,'Sup Tab S4_Mean'!AJ126,"")</f>
        <v/>
      </c>
      <c r="AI104" s="26" t="str">
        <f>IF('Sup Tab S4_Mean'!AK126&gt;'Sup Tab S4_Mean'!AK$11,'Sup Tab S4_Mean'!AK126,"")</f>
        <v/>
      </c>
      <c r="AJ104" s="26" t="str">
        <f>IF('Sup Tab S4_Mean'!AL126&gt;'Sup Tab S4_Mean'!AL$11,'Sup Tab S4_Mean'!AL126,"")</f>
        <v/>
      </c>
      <c r="AK104" s="26" t="str">
        <f>IF('Sup Tab S4_Mean'!AM126&gt;'Sup Tab S4_Mean'!AM$11,'Sup Tab S4_Mean'!AM126,"")</f>
        <v/>
      </c>
      <c r="AL104" s="26" t="str">
        <f>IF('Sup Tab S4_Mean'!AN126&gt;'Sup Tab S4_Mean'!AN$11,'Sup Tab S4_Mean'!AN126,"")</f>
        <v/>
      </c>
      <c r="AM104" s="26" t="str">
        <f>IF('Sup Tab S4_Mean'!AO126&gt;'Sup Tab S4_Mean'!AO$11,'Sup Tab S4_Mean'!AO126,"")</f>
        <v/>
      </c>
      <c r="AN104" s="26" t="str">
        <f>IF('Sup Tab S4_Mean'!AP126&gt;'Sup Tab S4_Mean'!AP$11,'Sup Tab S4_Mean'!AP126,"")</f>
        <v/>
      </c>
      <c r="AO104" s="26" t="str">
        <f>IF('Sup Tab S4_Mean'!AQ126&gt;'Sup Tab S4_Mean'!AQ$11,'Sup Tab S4_Mean'!AQ126,"")</f>
        <v/>
      </c>
      <c r="AP104" s="26" t="str">
        <f>IF('Sup Tab S4_Mean'!AR126&gt;'Sup Tab S4_Mean'!AR$11,'Sup Tab S4_Mean'!AR126,"")</f>
        <v/>
      </c>
      <c r="AQ104" s="26" t="str">
        <f>IF('Sup Tab S4_Mean'!AS126&gt;'Sup Tab S4_Mean'!AS$11,'Sup Tab S4_Mean'!AS126,"")</f>
        <v/>
      </c>
      <c r="AR104" s="26" t="str">
        <f>IF('Sup Tab S4_Mean'!AT126&gt;'Sup Tab S4_Mean'!AT$11,'Sup Tab S4_Mean'!AT126,"")</f>
        <v/>
      </c>
      <c r="AS104" s="26" t="str">
        <f>IF('Sup Tab S4_Mean'!AU126&gt;'Sup Tab S4_Mean'!AU$11,'Sup Tab S4_Mean'!AU126,"")</f>
        <v/>
      </c>
      <c r="AT104" s="26" t="str">
        <f>IF('Sup Tab S4_Mean'!AV126&gt;'Sup Tab S4_Mean'!AV$11,'Sup Tab S4_Mean'!AV126,"")</f>
        <v/>
      </c>
      <c r="AU104" s="26" t="str">
        <f>IF('Sup Tab S4_Mean'!AW126&gt;'Sup Tab S4_Mean'!AW$11,'Sup Tab S4_Mean'!AW126,"")</f>
        <v/>
      </c>
      <c r="AV104" s="26" t="str">
        <f>IF('Sup Tab S4_Mean'!AX126&gt;'Sup Tab S4_Mean'!AX$11,'Sup Tab S4_Mean'!AX126,"")</f>
        <v/>
      </c>
      <c r="AW104" s="26" t="str">
        <f>IF('Sup Tab S4_Mean'!AY126&gt;'Sup Tab S4_Mean'!AY$11,'Sup Tab S4_Mean'!AY126,"")</f>
        <v/>
      </c>
      <c r="AX104" s="26" t="str">
        <f>IF('Sup Tab S4_Mean'!AZ126&gt;'Sup Tab S4_Mean'!AZ$11,'Sup Tab S4_Mean'!AZ126,"")</f>
        <v/>
      </c>
      <c r="AY104" s="26" t="str">
        <f>IF('Sup Tab S4_Mean'!BA126&gt;'Sup Tab S4_Mean'!BA$11,'Sup Tab S4_Mean'!BA126,"")</f>
        <v/>
      </c>
      <c r="AZ104" s="26" t="str">
        <f>IF('Sup Tab S4_Mean'!BB126&gt;'Sup Tab S4_Mean'!BB$11,'Sup Tab S4_Mean'!BB126,"")</f>
        <v/>
      </c>
      <c r="BA104" s="26" t="str">
        <f>IF('Sup Tab S4_Mean'!BC126&gt;'Sup Tab S4_Mean'!BC$11,'Sup Tab S4_Mean'!BC126,"")</f>
        <v/>
      </c>
      <c r="BB104" s="26" t="str">
        <f>IF('Sup Tab S4_Mean'!BD126&gt;'Sup Tab S4_Mean'!BD$11,'Sup Tab S4_Mean'!BD126,"")</f>
        <v/>
      </c>
      <c r="BC104" s="26" t="str">
        <f>IF('Sup Tab S4_Mean'!BE126&gt;'Sup Tab S4_Mean'!BE$11,'Sup Tab S4_Mean'!BE126,"")</f>
        <v/>
      </c>
      <c r="BD104" s="26" t="str">
        <f>IF('Sup Tab S4_Mean'!BF126&gt;'Sup Tab S4_Mean'!BF$11,'Sup Tab S4_Mean'!BF126,"")</f>
        <v/>
      </c>
      <c r="BE104" s="26" t="str">
        <f>IF('Sup Tab S4_Mean'!BG126&gt;'Sup Tab S4_Mean'!BG$11,'Sup Tab S4_Mean'!BG126,"")</f>
        <v/>
      </c>
      <c r="BF104" s="26" t="str">
        <f>IF('Sup Tab S4_Mean'!BH126&gt;'Sup Tab S4_Mean'!BH$11,'Sup Tab S4_Mean'!BH126,"")</f>
        <v/>
      </c>
      <c r="BG104" s="26" t="str">
        <f>IF('Sup Tab S4_Mean'!BI126&gt;'Sup Tab S4_Mean'!BI$11,'Sup Tab S4_Mean'!BI126,"")</f>
        <v/>
      </c>
      <c r="BH104" s="26" t="str">
        <f>IF('Sup Tab S4_Mean'!BJ126&gt;'Sup Tab S4_Mean'!BJ$11,'Sup Tab S4_Mean'!BJ126,"")</f>
        <v/>
      </c>
      <c r="BI104" s="26" t="str">
        <f>IF('Sup Tab S4_Mean'!BK126&gt;'Sup Tab S4_Mean'!BK$11,'Sup Tab S4_Mean'!BK126,"")</f>
        <v/>
      </c>
      <c r="BJ104" s="26" t="str">
        <f>IF('Sup Tab S4_Mean'!BL126&gt;'Sup Tab S4_Mean'!BL$11,'Sup Tab S4_Mean'!BL126,"")</f>
        <v/>
      </c>
      <c r="BK104" s="26" t="str">
        <f>IF('Sup Tab S4_Mean'!BM126&gt;'Sup Tab S4_Mean'!BM$11,'Sup Tab S4_Mean'!BM126,"")</f>
        <v/>
      </c>
      <c r="BL104" s="26" t="str">
        <f>IF('Sup Tab S4_Mean'!BN126&gt;'Sup Tab S4_Mean'!BN$11,'Sup Tab S4_Mean'!BN126,"")</f>
        <v/>
      </c>
      <c r="BM104" s="26" t="str">
        <f>IF('Sup Tab S4_Mean'!BP126&gt;'Sup Tab S4_Mean'!BP$11,'Sup Tab S4_Mean'!BP126,"")</f>
        <v/>
      </c>
      <c r="BN104" s="26" t="str">
        <f>IF('Sup Tab S4_Mean'!BQ126&gt;'Sup Tab S4_Mean'!BQ$11,'Sup Tab S4_Mean'!BQ126,"")</f>
        <v/>
      </c>
      <c r="BO104" s="26" t="str">
        <f>IF('Sup Tab S4_Mean'!BR126&gt;'Sup Tab S4_Mean'!BR$11,'Sup Tab S4_Mean'!BR126,"")</f>
        <v/>
      </c>
      <c r="BP104" s="26" t="str">
        <f>IF('Sup Tab S4_Mean'!BS126&gt;'Sup Tab S4_Mean'!BS$11,'Sup Tab S4_Mean'!BS126,"")</f>
        <v/>
      </c>
      <c r="BQ104" s="26" t="str">
        <f>IF('Sup Tab S4_Mean'!BT126&gt;'Sup Tab S4_Mean'!BT$11,'Sup Tab S4_Mean'!BT126,"")</f>
        <v/>
      </c>
      <c r="BR104" s="26" t="str">
        <f>IF('Sup Tab S4_Mean'!BU126&gt;'Sup Tab S4_Mean'!BU$11,'Sup Tab S4_Mean'!BU126,"")</f>
        <v/>
      </c>
      <c r="BS104" s="26" t="str">
        <f>IF('Sup Tab S4_Mean'!BV126&gt;'Sup Tab S4_Mean'!BV$11,'Sup Tab S4_Mean'!BV126,"")</f>
        <v/>
      </c>
      <c r="BT104" s="26" t="str">
        <f>IF('Sup Tab S4_Mean'!BW126&gt;'Sup Tab S4_Mean'!BW$11,'Sup Tab S4_Mean'!BW126,"")</f>
        <v/>
      </c>
      <c r="BU104" s="26" t="str">
        <f>IF('Sup Tab S4_Mean'!BX126&gt;'Sup Tab S4_Mean'!BX$11,'Sup Tab S4_Mean'!BX126,"")</f>
        <v/>
      </c>
      <c r="BV104" s="26" t="str">
        <f>IF('Sup Tab S4_Mean'!BY126&gt;'Sup Tab S4_Mean'!BY$11,'Sup Tab S4_Mean'!BY126,"")</f>
        <v/>
      </c>
      <c r="BW104" s="26" t="str">
        <f>IF('Sup Tab S4_Mean'!BZ126&gt;'Sup Tab S4_Mean'!BZ$11,'Sup Tab S4_Mean'!BZ126,"")</f>
        <v/>
      </c>
      <c r="BX104" s="26" t="str">
        <f>IF('Sup Tab S4_Mean'!CA126&gt;'Sup Tab S4_Mean'!CA$11,'Sup Tab S4_Mean'!CA126,"")</f>
        <v/>
      </c>
      <c r="BY104" s="26" t="str">
        <f>IF('Sup Tab S4_Mean'!CB126&gt;'Sup Tab S4_Mean'!CB$11,'Sup Tab S4_Mean'!CB126,"")</f>
        <v/>
      </c>
      <c r="BZ104" s="26" t="str">
        <f>IF('Sup Tab S4_Mean'!CC126&gt;'Sup Tab S4_Mean'!CC$11,'Sup Tab S4_Mean'!CC126,"")</f>
        <v/>
      </c>
      <c r="CA104" s="26" t="str">
        <f>IF('Sup Tab S4_Mean'!CD126&gt;'Sup Tab S4_Mean'!CD$11,'Sup Tab S4_Mean'!CD126,"")</f>
        <v/>
      </c>
      <c r="CB104" s="26" t="str">
        <f>IF('Sup Tab S4_Mean'!CE126&gt;'Sup Tab S4_Mean'!CE$11,'Sup Tab S4_Mean'!CE126,"")</f>
        <v/>
      </c>
      <c r="CC104" s="26" t="str">
        <f>IF('Sup Tab S4_Mean'!CF126&gt;'Sup Tab S4_Mean'!CF$11,'Sup Tab S4_Mean'!CF126,"")</f>
        <v/>
      </c>
      <c r="CD104" s="26" t="str">
        <f>IF('Sup Tab S4_Mean'!CG126&gt;'Sup Tab S4_Mean'!CG$11,'Sup Tab S4_Mean'!CG126,"")</f>
        <v/>
      </c>
      <c r="CE104" s="26"/>
      <c r="CF104" s="26"/>
      <c r="CG104" s="26"/>
      <c r="CH104" s="26"/>
      <c r="CI104" s="26"/>
      <c r="CJ104" s="26"/>
      <c r="CK104" s="26"/>
      <c r="CL104" s="26"/>
      <c r="CM104" s="26"/>
    </row>
    <row r="105" spans="1:91" ht="12.75" customHeight="1" x14ac:dyDescent="0.3">
      <c r="A105" s="1" t="s">
        <v>1</v>
      </c>
      <c r="B105" s="1" t="s">
        <v>290</v>
      </c>
      <c r="C105" s="26" t="str">
        <f>IF('Sup Tab S4_Mean'!E127&gt;'Sup Tab S4_Mean'!E$11,'Sup Tab S4_Mean'!E127,"")</f>
        <v/>
      </c>
      <c r="D105" s="26" t="str">
        <f>IF('Sup Tab S4_Mean'!F127&gt;'Sup Tab S4_Mean'!F$11,'Sup Tab S4_Mean'!F127,"")</f>
        <v/>
      </c>
      <c r="E105" s="26" t="str">
        <f>IF('Sup Tab S4_Mean'!G127&gt;'Sup Tab S4_Mean'!G$11,'Sup Tab S4_Mean'!G127,"")</f>
        <v/>
      </c>
      <c r="F105" s="26" t="str">
        <f>IF('Sup Tab S4_Mean'!H127&gt;'Sup Tab S4_Mean'!H$11,'Sup Tab S4_Mean'!H127,"")</f>
        <v/>
      </c>
      <c r="G105" s="26" t="str">
        <f>IF('Sup Tab S4_Mean'!I127&gt;'Sup Tab S4_Mean'!I$11,'Sup Tab S4_Mean'!I127,"")</f>
        <v/>
      </c>
      <c r="H105" s="26" t="str">
        <f>IF('Sup Tab S4_Mean'!J127&gt;'Sup Tab S4_Mean'!J$11,'Sup Tab S4_Mean'!J127,"")</f>
        <v/>
      </c>
      <c r="I105" s="26" t="str">
        <f>IF('Sup Tab S4_Mean'!K127&gt;'Sup Tab S4_Mean'!K$11,'Sup Tab S4_Mean'!K127,"")</f>
        <v/>
      </c>
      <c r="J105" s="26" t="str">
        <f>IF('Sup Tab S4_Mean'!L127&gt;'Sup Tab S4_Mean'!L$11,'Sup Tab S4_Mean'!L127,"")</f>
        <v/>
      </c>
      <c r="K105" s="26" t="str">
        <f>IF('Sup Tab S4_Mean'!M127&gt;'Sup Tab S4_Mean'!M$11,'Sup Tab S4_Mean'!M127,"")</f>
        <v/>
      </c>
      <c r="L105" s="26" t="str">
        <f>IF('Sup Tab S4_Mean'!N127&gt;'Sup Tab S4_Mean'!N$11,'Sup Tab S4_Mean'!N127,"")</f>
        <v/>
      </c>
      <c r="M105" s="26" t="str">
        <f>IF('Sup Tab S4_Mean'!O127&gt;'Sup Tab S4_Mean'!O$11,'Sup Tab S4_Mean'!O127,"")</f>
        <v/>
      </c>
      <c r="N105" s="26" t="str">
        <f>IF('Sup Tab S4_Mean'!P127&gt;'Sup Tab S4_Mean'!P$11,'Sup Tab S4_Mean'!P127,"")</f>
        <v/>
      </c>
      <c r="O105" s="26" t="str">
        <f>IF('Sup Tab S4_Mean'!Q127&gt;'Sup Tab S4_Mean'!Q$11,'Sup Tab S4_Mean'!Q127,"")</f>
        <v/>
      </c>
      <c r="P105" s="26" t="str">
        <f>IF('Sup Tab S4_Mean'!R127&gt;'Sup Tab S4_Mean'!R$11,'Sup Tab S4_Mean'!R127,"")</f>
        <v/>
      </c>
      <c r="Q105" s="26">
        <f>IF('Sup Tab S4_Mean'!S127&gt;'Sup Tab S4_Mean'!S$11,'Sup Tab S4_Mean'!S127,"")</f>
        <v>0.9604857599751514</v>
      </c>
      <c r="R105" s="26" t="str">
        <f>IF('Sup Tab S4_Mean'!T127&gt;'Sup Tab S4_Mean'!T$11,'Sup Tab S4_Mean'!T127,"")</f>
        <v/>
      </c>
      <c r="S105" s="26" t="str">
        <f>IF('Sup Tab S4_Mean'!U127&gt;'Sup Tab S4_Mean'!U$11,'Sup Tab S4_Mean'!U127,"")</f>
        <v/>
      </c>
      <c r="T105" s="26" t="str">
        <f>IF('Sup Tab S4_Mean'!V127&gt;'Sup Tab S4_Mean'!V$11,'Sup Tab S4_Mean'!V127,"")</f>
        <v/>
      </c>
      <c r="U105" s="26" t="str">
        <f>IF('Sup Tab S4_Mean'!W127&gt;'Sup Tab S4_Mean'!W$11,'Sup Tab S4_Mean'!W127,"")</f>
        <v/>
      </c>
      <c r="V105" s="26" t="str">
        <f>IF('Sup Tab S4_Mean'!X127&gt;'Sup Tab S4_Mean'!X$11,'Sup Tab S4_Mean'!X127,"")</f>
        <v/>
      </c>
      <c r="W105" s="26" t="str">
        <f>IF('Sup Tab S4_Mean'!Y127&gt;'Sup Tab S4_Mean'!Y$11,'Sup Tab S4_Mean'!Y127,"")</f>
        <v/>
      </c>
      <c r="X105" s="26" t="str">
        <f>IF('Sup Tab S4_Mean'!Z127&gt;'Sup Tab S4_Mean'!Z$11,'Sup Tab S4_Mean'!Z127,"")</f>
        <v/>
      </c>
      <c r="Y105" s="26" t="str">
        <f>IF('Sup Tab S4_Mean'!AA127&gt;'Sup Tab S4_Mean'!AA$11,'Sup Tab S4_Mean'!AA127,"")</f>
        <v/>
      </c>
      <c r="Z105" s="26" t="str">
        <f>IF('Sup Tab S4_Mean'!AB127&gt;'Sup Tab S4_Mean'!AB$11,'Sup Tab S4_Mean'!AB127,"")</f>
        <v/>
      </c>
      <c r="AA105" s="26" t="str">
        <f>IF('Sup Tab S4_Mean'!AC127&gt;'Sup Tab S4_Mean'!AC$11,'Sup Tab S4_Mean'!AC127,"")</f>
        <v/>
      </c>
      <c r="AB105" s="26" t="str">
        <f>IF('Sup Tab S4_Mean'!AD127&gt;'Sup Tab S4_Mean'!AD$11,'Sup Tab S4_Mean'!AD127,"")</f>
        <v/>
      </c>
      <c r="AC105" s="26" t="str">
        <f>IF('Sup Tab S4_Mean'!AE127&gt;'Sup Tab S4_Mean'!AE$11,'Sup Tab S4_Mean'!AE127,"")</f>
        <v/>
      </c>
      <c r="AD105" s="26" t="str">
        <f>IF('Sup Tab S4_Mean'!AF127&gt;'Sup Tab S4_Mean'!AF$11,'Sup Tab S4_Mean'!AF127,"")</f>
        <v/>
      </c>
      <c r="AE105" s="26" t="str">
        <f>IF('Sup Tab S4_Mean'!AG127&gt;'Sup Tab S4_Mean'!AG$11,'Sup Tab S4_Mean'!AG127,"")</f>
        <v/>
      </c>
      <c r="AF105" s="26">
        <f>IF('Sup Tab S4_Mean'!AH127&gt;'Sup Tab S4_Mean'!AH$11,'Sup Tab S4_Mean'!AH127,"")</f>
        <v>9.5499233893733297</v>
      </c>
      <c r="AG105" s="26" t="str">
        <f>IF('Sup Tab S4_Mean'!AI127&gt;'Sup Tab S4_Mean'!AI$11,'Sup Tab S4_Mean'!AI127,"")</f>
        <v/>
      </c>
      <c r="AH105" s="26">
        <f>IF('Sup Tab S4_Mean'!AJ127&gt;'Sup Tab S4_Mean'!AJ$11,'Sup Tab S4_Mean'!AJ127,"")</f>
        <v>134.63010743638426</v>
      </c>
      <c r="AI105" s="26" t="str">
        <f>IF('Sup Tab S4_Mean'!AK127&gt;'Sup Tab S4_Mean'!AK$11,'Sup Tab S4_Mean'!AK127,"")</f>
        <v/>
      </c>
      <c r="AJ105" s="26" t="str">
        <f>IF('Sup Tab S4_Mean'!AL127&gt;'Sup Tab S4_Mean'!AL$11,'Sup Tab S4_Mean'!AL127,"")</f>
        <v/>
      </c>
      <c r="AK105" s="26" t="str">
        <f>IF('Sup Tab S4_Mean'!AM127&gt;'Sup Tab S4_Mean'!AM$11,'Sup Tab S4_Mean'!AM127,"")</f>
        <v/>
      </c>
      <c r="AL105" s="26" t="str">
        <f>IF('Sup Tab S4_Mean'!AN127&gt;'Sup Tab S4_Mean'!AN$11,'Sup Tab S4_Mean'!AN127,"")</f>
        <v/>
      </c>
      <c r="AM105" s="26" t="str">
        <f>IF('Sup Tab S4_Mean'!AO127&gt;'Sup Tab S4_Mean'!AO$11,'Sup Tab S4_Mean'!AO127,"")</f>
        <v/>
      </c>
      <c r="AN105" s="26" t="str">
        <f>IF('Sup Tab S4_Mean'!AP127&gt;'Sup Tab S4_Mean'!AP$11,'Sup Tab S4_Mean'!AP127,"")</f>
        <v/>
      </c>
      <c r="AO105" s="26" t="str">
        <f>IF('Sup Tab S4_Mean'!AQ127&gt;'Sup Tab S4_Mean'!AQ$11,'Sup Tab S4_Mean'!AQ127,"")</f>
        <v/>
      </c>
      <c r="AP105" s="26" t="str">
        <f>IF('Sup Tab S4_Mean'!AR127&gt;'Sup Tab S4_Mean'!AR$11,'Sup Tab S4_Mean'!AR127,"")</f>
        <v/>
      </c>
      <c r="AQ105" s="26" t="str">
        <f>IF('Sup Tab S4_Mean'!AS127&gt;'Sup Tab S4_Mean'!AS$11,'Sup Tab S4_Mean'!AS127,"")</f>
        <v/>
      </c>
      <c r="AR105" s="26" t="str">
        <f>IF('Sup Tab S4_Mean'!AT127&gt;'Sup Tab S4_Mean'!AT$11,'Sup Tab S4_Mean'!AT127,"")</f>
        <v/>
      </c>
      <c r="AS105" s="26" t="str">
        <f>IF('Sup Tab S4_Mean'!AU127&gt;'Sup Tab S4_Mean'!AU$11,'Sup Tab S4_Mean'!AU127,"")</f>
        <v/>
      </c>
      <c r="AT105" s="26" t="str">
        <f>IF('Sup Tab S4_Mean'!AV127&gt;'Sup Tab S4_Mean'!AV$11,'Sup Tab S4_Mean'!AV127,"")</f>
        <v/>
      </c>
      <c r="AU105" s="26" t="str">
        <f>IF('Sup Tab S4_Mean'!AW127&gt;'Sup Tab S4_Mean'!AW$11,'Sup Tab S4_Mean'!AW127,"")</f>
        <v/>
      </c>
      <c r="AV105" s="26" t="str">
        <f>IF('Sup Tab S4_Mean'!AX127&gt;'Sup Tab S4_Mean'!AX$11,'Sup Tab S4_Mean'!AX127,"")</f>
        <v/>
      </c>
      <c r="AW105" s="26" t="str">
        <f>IF('Sup Tab S4_Mean'!AY127&gt;'Sup Tab S4_Mean'!AY$11,'Sup Tab S4_Mean'!AY127,"")</f>
        <v/>
      </c>
      <c r="AX105" s="26" t="str">
        <f>IF('Sup Tab S4_Mean'!AZ127&gt;'Sup Tab S4_Mean'!AZ$11,'Sup Tab S4_Mean'!AZ127,"")</f>
        <v/>
      </c>
      <c r="AY105" s="26" t="str">
        <f>IF('Sup Tab S4_Mean'!BA127&gt;'Sup Tab S4_Mean'!BA$11,'Sup Tab S4_Mean'!BA127,"")</f>
        <v/>
      </c>
      <c r="AZ105" s="26" t="str">
        <f>IF('Sup Tab S4_Mean'!BB127&gt;'Sup Tab S4_Mean'!BB$11,'Sup Tab S4_Mean'!BB127,"")</f>
        <v/>
      </c>
      <c r="BA105" s="26" t="str">
        <f>IF('Sup Tab S4_Mean'!BC127&gt;'Sup Tab S4_Mean'!BC$11,'Sup Tab S4_Mean'!BC127,"")</f>
        <v/>
      </c>
      <c r="BB105" s="26" t="str">
        <f>IF('Sup Tab S4_Mean'!BD127&gt;'Sup Tab S4_Mean'!BD$11,'Sup Tab S4_Mean'!BD127,"")</f>
        <v/>
      </c>
      <c r="BC105" s="26" t="str">
        <f>IF('Sup Tab S4_Mean'!BE127&gt;'Sup Tab S4_Mean'!BE$11,'Sup Tab S4_Mean'!BE127,"")</f>
        <v/>
      </c>
      <c r="BD105" s="26" t="str">
        <f>IF('Sup Tab S4_Mean'!BF127&gt;'Sup Tab S4_Mean'!BF$11,'Sup Tab S4_Mean'!BF127,"")</f>
        <v/>
      </c>
      <c r="BE105" s="26" t="str">
        <f>IF('Sup Tab S4_Mean'!BG127&gt;'Sup Tab S4_Mean'!BG$11,'Sup Tab S4_Mean'!BG127,"")</f>
        <v/>
      </c>
      <c r="BF105" s="26" t="str">
        <f>IF('Sup Tab S4_Mean'!BH127&gt;'Sup Tab S4_Mean'!BH$11,'Sup Tab S4_Mean'!BH127,"")</f>
        <v/>
      </c>
      <c r="BG105" s="26" t="str">
        <f>IF('Sup Tab S4_Mean'!BI127&gt;'Sup Tab S4_Mean'!BI$11,'Sup Tab S4_Mean'!BI127,"")</f>
        <v/>
      </c>
      <c r="BH105" s="26" t="str">
        <f>IF('Sup Tab S4_Mean'!BJ127&gt;'Sup Tab S4_Mean'!BJ$11,'Sup Tab S4_Mean'!BJ127,"")</f>
        <v/>
      </c>
      <c r="BI105" s="26" t="str">
        <f>IF('Sup Tab S4_Mean'!BK127&gt;'Sup Tab S4_Mean'!BK$11,'Sup Tab S4_Mean'!BK127,"")</f>
        <v/>
      </c>
      <c r="BJ105" s="26" t="str">
        <f>IF('Sup Tab S4_Mean'!BL127&gt;'Sup Tab S4_Mean'!BL$11,'Sup Tab S4_Mean'!BL127,"")</f>
        <v/>
      </c>
      <c r="BK105" s="26" t="str">
        <f>IF('Sup Tab S4_Mean'!BM127&gt;'Sup Tab S4_Mean'!BM$11,'Sup Tab S4_Mean'!BM127,"")</f>
        <v/>
      </c>
      <c r="BL105" s="26" t="str">
        <f>IF('Sup Tab S4_Mean'!BN127&gt;'Sup Tab S4_Mean'!BN$11,'Sup Tab S4_Mean'!BN127,"")</f>
        <v/>
      </c>
      <c r="BM105" s="26" t="str">
        <f>IF('Sup Tab S4_Mean'!BP127&gt;'Sup Tab S4_Mean'!BP$11,'Sup Tab S4_Mean'!BP127,"")</f>
        <v/>
      </c>
      <c r="BN105" s="26" t="str">
        <f>IF('Sup Tab S4_Mean'!BQ127&gt;'Sup Tab S4_Mean'!BQ$11,'Sup Tab S4_Mean'!BQ127,"")</f>
        <v/>
      </c>
      <c r="BO105" s="26" t="str">
        <f>IF('Sup Tab S4_Mean'!BR127&gt;'Sup Tab S4_Mean'!BR$11,'Sup Tab S4_Mean'!BR127,"")</f>
        <v/>
      </c>
      <c r="BP105" s="26" t="str">
        <f>IF('Sup Tab S4_Mean'!BS127&gt;'Sup Tab S4_Mean'!BS$11,'Sup Tab S4_Mean'!BS127,"")</f>
        <v/>
      </c>
      <c r="BQ105" s="26" t="str">
        <f>IF('Sup Tab S4_Mean'!BT127&gt;'Sup Tab S4_Mean'!BT$11,'Sup Tab S4_Mean'!BT127,"")</f>
        <v/>
      </c>
      <c r="BR105" s="26" t="str">
        <f>IF('Sup Tab S4_Mean'!BU127&gt;'Sup Tab S4_Mean'!BU$11,'Sup Tab S4_Mean'!BU127,"")</f>
        <v/>
      </c>
      <c r="BS105" s="26" t="str">
        <f>IF('Sup Tab S4_Mean'!BV127&gt;'Sup Tab S4_Mean'!BV$11,'Sup Tab S4_Mean'!BV127,"")</f>
        <v/>
      </c>
      <c r="BT105" s="26" t="str">
        <f>IF('Sup Tab S4_Mean'!BW127&gt;'Sup Tab S4_Mean'!BW$11,'Sup Tab S4_Mean'!BW127,"")</f>
        <v/>
      </c>
      <c r="BU105" s="26" t="str">
        <f>IF('Sup Tab S4_Mean'!BX127&gt;'Sup Tab S4_Mean'!BX$11,'Sup Tab S4_Mean'!BX127,"")</f>
        <v/>
      </c>
      <c r="BV105" s="26">
        <f>IF('Sup Tab S4_Mean'!BY127&gt;'Sup Tab S4_Mean'!BY$11,'Sup Tab S4_Mean'!BY127,"")</f>
        <v>9.5499233893733297</v>
      </c>
      <c r="BW105" s="26">
        <f>IF('Sup Tab S4_Mean'!BZ127&gt;'Sup Tab S4_Mean'!BZ$11,'Sup Tab S4_Mean'!BZ127,"")</f>
        <v>189.16303877089535</v>
      </c>
      <c r="BX105" s="26" t="str">
        <f>IF('Sup Tab S4_Mean'!CA127&gt;'Sup Tab S4_Mean'!CA$11,'Sup Tab S4_Mean'!CA127,"")</f>
        <v/>
      </c>
      <c r="BY105" s="26" t="str">
        <f>IF('Sup Tab S4_Mean'!CB127&gt;'Sup Tab S4_Mean'!CB$11,'Sup Tab S4_Mean'!CB127,"")</f>
        <v/>
      </c>
      <c r="BZ105" s="26" t="str">
        <f>IF('Sup Tab S4_Mean'!CC127&gt;'Sup Tab S4_Mean'!CC$11,'Sup Tab S4_Mean'!CC127,"")</f>
        <v/>
      </c>
      <c r="CA105" s="26" t="str">
        <f>IF('Sup Tab S4_Mean'!CD127&gt;'Sup Tab S4_Mean'!CD$11,'Sup Tab S4_Mean'!CD127,"")</f>
        <v/>
      </c>
      <c r="CB105" s="26" t="str">
        <f>IF('Sup Tab S4_Mean'!CE127&gt;'Sup Tab S4_Mean'!CE$11,'Sup Tab S4_Mean'!CE127,"")</f>
        <v/>
      </c>
      <c r="CC105" s="26" t="str">
        <f>IF('Sup Tab S4_Mean'!CF127&gt;'Sup Tab S4_Mean'!CF$11,'Sup Tab S4_Mean'!CF127,"")</f>
        <v/>
      </c>
      <c r="CD105" s="26" t="str">
        <f>IF('Sup Tab S4_Mean'!CG127&gt;'Sup Tab S4_Mean'!CG$11,'Sup Tab S4_Mean'!CG127,"")</f>
        <v/>
      </c>
      <c r="CE105" s="26"/>
      <c r="CF105" s="26"/>
      <c r="CG105" s="26"/>
      <c r="CH105" s="26"/>
      <c r="CI105" s="26"/>
      <c r="CJ105" s="26"/>
      <c r="CK105" s="26"/>
      <c r="CL105" s="26"/>
      <c r="CM105" s="26"/>
    </row>
    <row r="106" spans="1:91" ht="12.75" customHeight="1" x14ac:dyDescent="0.3">
      <c r="A106" s="1" t="s">
        <v>1</v>
      </c>
      <c r="B106" s="1" t="s">
        <v>292</v>
      </c>
      <c r="C106" s="26" t="str">
        <f>IF('Sup Tab S4_Mean'!E128&gt;'Sup Tab S4_Mean'!E$11,'Sup Tab S4_Mean'!E128,"")</f>
        <v/>
      </c>
      <c r="D106" s="26" t="str">
        <f>IF('Sup Tab S4_Mean'!F128&gt;'Sup Tab S4_Mean'!F$11,'Sup Tab S4_Mean'!F128,"")</f>
        <v/>
      </c>
      <c r="E106" s="26" t="str">
        <f>IF('Sup Tab S4_Mean'!G128&gt;'Sup Tab S4_Mean'!G$11,'Sup Tab S4_Mean'!G128,"")</f>
        <v/>
      </c>
      <c r="F106" s="26" t="str">
        <f>IF('Sup Tab S4_Mean'!H128&gt;'Sup Tab S4_Mean'!H$11,'Sup Tab S4_Mean'!H128,"")</f>
        <v/>
      </c>
      <c r="G106" s="26" t="str">
        <f>IF('Sup Tab S4_Mean'!I128&gt;'Sup Tab S4_Mean'!I$11,'Sup Tab S4_Mean'!I128,"")</f>
        <v/>
      </c>
      <c r="H106" s="26" t="str">
        <f>IF('Sup Tab S4_Mean'!J128&gt;'Sup Tab S4_Mean'!J$11,'Sup Tab S4_Mean'!J128,"")</f>
        <v/>
      </c>
      <c r="I106" s="26" t="str">
        <f>IF('Sup Tab S4_Mean'!K128&gt;'Sup Tab S4_Mean'!K$11,'Sup Tab S4_Mean'!K128,"")</f>
        <v/>
      </c>
      <c r="J106" s="26" t="str">
        <f>IF('Sup Tab S4_Mean'!L128&gt;'Sup Tab S4_Mean'!L$11,'Sup Tab S4_Mean'!L128,"")</f>
        <v/>
      </c>
      <c r="K106" s="26" t="str">
        <f>IF('Sup Tab S4_Mean'!M128&gt;'Sup Tab S4_Mean'!M$11,'Sup Tab S4_Mean'!M128,"")</f>
        <v/>
      </c>
      <c r="L106" s="26" t="str">
        <f>IF('Sup Tab S4_Mean'!N128&gt;'Sup Tab S4_Mean'!N$11,'Sup Tab S4_Mean'!N128,"")</f>
        <v/>
      </c>
      <c r="M106" s="26" t="str">
        <f>IF('Sup Tab S4_Mean'!O128&gt;'Sup Tab S4_Mean'!O$11,'Sup Tab S4_Mean'!O128,"")</f>
        <v/>
      </c>
      <c r="N106" s="26" t="str">
        <f>IF('Sup Tab S4_Mean'!P128&gt;'Sup Tab S4_Mean'!P$11,'Sup Tab S4_Mean'!P128,"")</f>
        <v/>
      </c>
      <c r="O106" s="26" t="str">
        <f>IF('Sup Tab S4_Mean'!Q128&gt;'Sup Tab S4_Mean'!Q$11,'Sup Tab S4_Mean'!Q128,"")</f>
        <v/>
      </c>
      <c r="P106" s="26">
        <f>IF('Sup Tab S4_Mean'!R128&gt;'Sup Tab S4_Mean'!R$11,'Sup Tab S4_Mean'!R128,"")</f>
        <v>18961.117771969395</v>
      </c>
      <c r="Q106" s="26" t="str">
        <f>IF('Sup Tab S4_Mean'!S128&gt;'Sup Tab S4_Mean'!S$11,'Sup Tab S4_Mean'!S128,"")</f>
        <v/>
      </c>
      <c r="R106" s="26" t="str">
        <f>IF('Sup Tab S4_Mean'!T128&gt;'Sup Tab S4_Mean'!T$11,'Sup Tab S4_Mean'!T128,"")</f>
        <v/>
      </c>
      <c r="S106" s="26" t="str">
        <f>IF('Sup Tab S4_Mean'!U128&gt;'Sup Tab S4_Mean'!U$11,'Sup Tab S4_Mean'!U128,"")</f>
        <v/>
      </c>
      <c r="T106" s="26" t="str">
        <f>IF('Sup Tab S4_Mean'!V128&gt;'Sup Tab S4_Mean'!V$11,'Sup Tab S4_Mean'!V128,"")</f>
        <v/>
      </c>
      <c r="U106" s="26" t="str">
        <f>IF('Sup Tab S4_Mean'!W128&gt;'Sup Tab S4_Mean'!W$11,'Sup Tab S4_Mean'!W128,"")</f>
        <v/>
      </c>
      <c r="V106" s="26" t="str">
        <f>IF('Sup Tab S4_Mean'!X128&gt;'Sup Tab S4_Mean'!X$11,'Sup Tab S4_Mean'!X128,"")</f>
        <v/>
      </c>
      <c r="W106" s="26" t="str">
        <f>IF('Sup Tab S4_Mean'!Y128&gt;'Sup Tab S4_Mean'!Y$11,'Sup Tab S4_Mean'!Y128,"")</f>
        <v/>
      </c>
      <c r="X106" s="26" t="str">
        <f>IF('Sup Tab S4_Mean'!Z128&gt;'Sup Tab S4_Mean'!Z$11,'Sup Tab S4_Mean'!Z128,"")</f>
        <v/>
      </c>
      <c r="Y106" s="26" t="str">
        <f>IF('Sup Tab S4_Mean'!AA128&gt;'Sup Tab S4_Mean'!AA$11,'Sup Tab S4_Mean'!AA128,"")</f>
        <v/>
      </c>
      <c r="Z106" s="26" t="str">
        <f>IF('Sup Tab S4_Mean'!AB128&gt;'Sup Tab S4_Mean'!AB$11,'Sup Tab S4_Mean'!AB128,"")</f>
        <v/>
      </c>
      <c r="AA106" s="26" t="str">
        <f>IF('Sup Tab S4_Mean'!AC128&gt;'Sup Tab S4_Mean'!AC$11,'Sup Tab S4_Mean'!AC128,"")</f>
        <v/>
      </c>
      <c r="AB106" s="26" t="str">
        <f>IF('Sup Tab S4_Mean'!AD128&gt;'Sup Tab S4_Mean'!AD$11,'Sup Tab S4_Mean'!AD128,"")</f>
        <v/>
      </c>
      <c r="AC106" s="26" t="str">
        <f>IF('Sup Tab S4_Mean'!AE128&gt;'Sup Tab S4_Mean'!AE$11,'Sup Tab S4_Mean'!AE128,"")</f>
        <v/>
      </c>
      <c r="AD106" s="26" t="str">
        <f>IF('Sup Tab S4_Mean'!AF128&gt;'Sup Tab S4_Mean'!AF$11,'Sup Tab S4_Mean'!AF128,"")</f>
        <v/>
      </c>
      <c r="AE106" s="26" t="str">
        <f>IF('Sup Tab S4_Mean'!AG128&gt;'Sup Tab S4_Mean'!AG$11,'Sup Tab S4_Mean'!AG128,"")</f>
        <v/>
      </c>
      <c r="AF106" s="26" t="str">
        <f>IF('Sup Tab S4_Mean'!AH128&gt;'Sup Tab S4_Mean'!AH$11,'Sup Tab S4_Mean'!AH128,"")</f>
        <v/>
      </c>
      <c r="AG106" s="26" t="str">
        <f>IF('Sup Tab S4_Mean'!AI128&gt;'Sup Tab S4_Mean'!AI$11,'Sup Tab S4_Mean'!AI128,"")</f>
        <v/>
      </c>
      <c r="AH106" s="26" t="str">
        <f>IF('Sup Tab S4_Mean'!AJ128&gt;'Sup Tab S4_Mean'!AJ$11,'Sup Tab S4_Mean'!AJ128,"")</f>
        <v/>
      </c>
      <c r="AI106" s="26" t="str">
        <f>IF('Sup Tab S4_Mean'!AK128&gt;'Sup Tab S4_Mean'!AK$11,'Sup Tab S4_Mean'!AK128,"")</f>
        <v/>
      </c>
      <c r="AJ106" s="26" t="str">
        <f>IF('Sup Tab S4_Mean'!AL128&gt;'Sup Tab S4_Mean'!AL$11,'Sup Tab S4_Mean'!AL128,"")</f>
        <v/>
      </c>
      <c r="AK106" s="26" t="str">
        <f>IF('Sup Tab S4_Mean'!AM128&gt;'Sup Tab S4_Mean'!AM$11,'Sup Tab S4_Mean'!AM128,"")</f>
        <v/>
      </c>
      <c r="AL106" s="26" t="str">
        <f>IF('Sup Tab S4_Mean'!AN128&gt;'Sup Tab S4_Mean'!AN$11,'Sup Tab S4_Mean'!AN128,"")</f>
        <v/>
      </c>
      <c r="AM106" s="26" t="str">
        <f>IF('Sup Tab S4_Mean'!AO128&gt;'Sup Tab S4_Mean'!AO$11,'Sup Tab S4_Mean'!AO128,"")</f>
        <v/>
      </c>
      <c r="AN106" s="26" t="str">
        <f>IF('Sup Tab S4_Mean'!AP128&gt;'Sup Tab S4_Mean'!AP$11,'Sup Tab S4_Mean'!AP128,"")</f>
        <v/>
      </c>
      <c r="AO106" s="26">
        <f>IF('Sup Tab S4_Mean'!AQ128&gt;'Sup Tab S4_Mean'!AQ$11,'Sup Tab S4_Mean'!AQ128,"")</f>
        <v>18986.292824901142</v>
      </c>
      <c r="AP106" s="26" t="str">
        <f>IF('Sup Tab S4_Mean'!AR128&gt;'Sup Tab S4_Mean'!AR$11,'Sup Tab S4_Mean'!AR128,"")</f>
        <v/>
      </c>
      <c r="AQ106" s="26" t="str">
        <f>IF('Sup Tab S4_Mean'!AS128&gt;'Sup Tab S4_Mean'!AS$11,'Sup Tab S4_Mean'!AS128,"")</f>
        <v/>
      </c>
      <c r="AR106" s="26" t="str">
        <f>IF('Sup Tab S4_Mean'!AT128&gt;'Sup Tab S4_Mean'!AT$11,'Sup Tab S4_Mean'!AT128,"")</f>
        <v/>
      </c>
      <c r="AS106" s="26" t="str">
        <f>IF('Sup Tab S4_Mean'!AU128&gt;'Sup Tab S4_Mean'!AU$11,'Sup Tab S4_Mean'!AU128,"")</f>
        <v/>
      </c>
      <c r="AT106" s="26" t="str">
        <f>IF('Sup Tab S4_Mean'!AV128&gt;'Sup Tab S4_Mean'!AV$11,'Sup Tab S4_Mean'!AV128,"")</f>
        <v/>
      </c>
      <c r="AU106" s="26" t="str">
        <f>IF('Sup Tab S4_Mean'!AW128&gt;'Sup Tab S4_Mean'!AW$11,'Sup Tab S4_Mean'!AW128,"")</f>
        <v/>
      </c>
      <c r="AV106" s="26" t="str">
        <f>IF('Sup Tab S4_Mean'!AX128&gt;'Sup Tab S4_Mean'!AX$11,'Sup Tab S4_Mean'!AX128,"")</f>
        <v/>
      </c>
      <c r="AW106" s="26" t="str">
        <f>IF('Sup Tab S4_Mean'!AY128&gt;'Sup Tab S4_Mean'!AY$11,'Sup Tab S4_Mean'!AY128,"")</f>
        <v/>
      </c>
      <c r="AX106" s="26" t="str">
        <f>IF('Sup Tab S4_Mean'!AZ128&gt;'Sup Tab S4_Mean'!AZ$11,'Sup Tab S4_Mean'!AZ128,"")</f>
        <v/>
      </c>
      <c r="AY106" s="26" t="str">
        <f>IF('Sup Tab S4_Mean'!BA128&gt;'Sup Tab S4_Mean'!BA$11,'Sup Tab S4_Mean'!BA128,"")</f>
        <v/>
      </c>
      <c r="AZ106" s="26" t="str">
        <f>IF('Sup Tab S4_Mean'!BB128&gt;'Sup Tab S4_Mean'!BB$11,'Sup Tab S4_Mean'!BB128,"")</f>
        <v/>
      </c>
      <c r="BA106" s="26" t="str">
        <f>IF('Sup Tab S4_Mean'!BC128&gt;'Sup Tab S4_Mean'!BC$11,'Sup Tab S4_Mean'!BC128,"")</f>
        <v/>
      </c>
      <c r="BB106" s="26" t="str">
        <f>IF('Sup Tab S4_Mean'!BD128&gt;'Sup Tab S4_Mean'!BD$11,'Sup Tab S4_Mean'!BD128,"")</f>
        <v/>
      </c>
      <c r="BC106" s="26" t="str">
        <f>IF('Sup Tab S4_Mean'!BE128&gt;'Sup Tab S4_Mean'!BE$11,'Sup Tab S4_Mean'!BE128,"")</f>
        <v/>
      </c>
      <c r="BD106" s="26" t="str">
        <f>IF('Sup Tab S4_Mean'!BF128&gt;'Sup Tab S4_Mean'!BF$11,'Sup Tab S4_Mean'!BF128,"")</f>
        <v/>
      </c>
      <c r="BE106" s="26" t="str">
        <f>IF('Sup Tab S4_Mean'!BG128&gt;'Sup Tab S4_Mean'!BG$11,'Sup Tab S4_Mean'!BG128,"")</f>
        <v/>
      </c>
      <c r="BF106" s="26" t="str">
        <f>IF('Sup Tab S4_Mean'!BH128&gt;'Sup Tab S4_Mean'!BH$11,'Sup Tab S4_Mean'!BH128,"")</f>
        <v/>
      </c>
      <c r="BG106" s="26" t="str">
        <f>IF('Sup Tab S4_Mean'!BI128&gt;'Sup Tab S4_Mean'!BI$11,'Sup Tab S4_Mean'!BI128,"")</f>
        <v/>
      </c>
      <c r="BH106" s="26" t="str">
        <f>IF('Sup Tab S4_Mean'!BJ128&gt;'Sup Tab S4_Mean'!BJ$11,'Sup Tab S4_Mean'!BJ128,"")</f>
        <v/>
      </c>
      <c r="BI106" s="26" t="str">
        <f>IF('Sup Tab S4_Mean'!BK128&gt;'Sup Tab S4_Mean'!BK$11,'Sup Tab S4_Mean'!BK128,"")</f>
        <v/>
      </c>
      <c r="BJ106" s="26" t="str">
        <f>IF('Sup Tab S4_Mean'!BL128&gt;'Sup Tab S4_Mean'!BL$11,'Sup Tab S4_Mean'!BL128,"")</f>
        <v/>
      </c>
      <c r="BK106" s="26" t="str">
        <f>IF('Sup Tab S4_Mean'!BM128&gt;'Sup Tab S4_Mean'!BM$11,'Sup Tab S4_Mean'!BM128,"")</f>
        <v/>
      </c>
      <c r="BL106" s="26" t="str">
        <f>IF('Sup Tab S4_Mean'!BN128&gt;'Sup Tab S4_Mean'!BN$11,'Sup Tab S4_Mean'!BN128,"")</f>
        <v/>
      </c>
      <c r="BM106" s="26" t="str">
        <f>IF('Sup Tab S4_Mean'!BP128&gt;'Sup Tab S4_Mean'!BP$11,'Sup Tab S4_Mean'!BP128,"")</f>
        <v/>
      </c>
      <c r="BN106" s="26" t="str">
        <f>IF('Sup Tab S4_Mean'!BQ128&gt;'Sup Tab S4_Mean'!BQ$11,'Sup Tab S4_Mean'!BQ128,"")</f>
        <v/>
      </c>
      <c r="BO106" s="26" t="str">
        <f>IF('Sup Tab S4_Mean'!BR128&gt;'Sup Tab S4_Mean'!BR$11,'Sup Tab S4_Mean'!BR128,"")</f>
        <v/>
      </c>
      <c r="BP106" s="26" t="str">
        <f>IF('Sup Tab S4_Mean'!BS128&gt;'Sup Tab S4_Mean'!BS$11,'Sup Tab S4_Mean'!BS128,"")</f>
        <v/>
      </c>
      <c r="BQ106" s="26" t="str">
        <f>IF('Sup Tab S4_Mean'!BT128&gt;'Sup Tab S4_Mean'!BT$11,'Sup Tab S4_Mean'!BT128,"")</f>
        <v/>
      </c>
      <c r="BR106" s="26" t="str">
        <f>IF('Sup Tab S4_Mean'!BU128&gt;'Sup Tab S4_Mean'!BU$11,'Sup Tab S4_Mean'!BU128,"")</f>
        <v/>
      </c>
      <c r="BS106" s="26" t="str">
        <f>IF('Sup Tab S4_Mean'!BV128&gt;'Sup Tab S4_Mean'!BV$11,'Sup Tab S4_Mean'!BV128,"")</f>
        <v/>
      </c>
      <c r="BT106" s="26" t="str">
        <f>IF('Sup Tab S4_Mean'!BW128&gt;'Sup Tab S4_Mean'!BW$11,'Sup Tab S4_Mean'!BW128,"")</f>
        <v/>
      </c>
      <c r="BU106" s="26" t="str">
        <f>IF('Sup Tab S4_Mean'!BX128&gt;'Sup Tab S4_Mean'!BX$11,'Sup Tab S4_Mean'!BX128,"")</f>
        <v/>
      </c>
      <c r="BV106" s="26" t="str">
        <f>IF('Sup Tab S4_Mean'!BY128&gt;'Sup Tab S4_Mean'!BY$11,'Sup Tab S4_Mean'!BY128,"")</f>
        <v/>
      </c>
      <c r="BW106" s="26" t="str">
        <f>IF('Sup Tab S4_Mean'!BZ128&gt;'Sup Tab S4_Mean'!BZ$11,'Sup Tab S4_Mean'!BZ128,"")</f>
        <v/>
      </c>
      <c r="BX106" s="26" t="str">
        <f>IF('Sup Tab S4_Mean'!CA128&gt;'Sup Tab S4_Mean'!CA$11,'Sup Tab S4_Mean'!CA128,"")</f>
        <v/>
      </c>
      <c r="BY106" s="26" t="str">
        <f>IF('Sup Tab S4_Mean'!CB128&gt;'Sup Tab S4_Mean'!CB$11,'Sup Tab S4_Mean'!CB128,"")</f>
        <v/>
      </c>
      <c r="BZ106" s="26" t="str">
        <f>IF('Sup Tab S4_Mean'!CC128&gt;'Sup Tab S4_Mean'!CC$11,'Sup Tab S4_Mean'!CC128,"")</f>
        <v/>
      </c>
      <c r="CA106" s="26" t="str">
        <f>IF('Sup Tab S4_Mean'!CD128&gt;'Sup Tab S4_Mean'!CD$11,'Sup Tab S4_Mean'!CD128,"")</f>
        <v/>
      </c>
      <c r="CB106" s="26" t="str">
        <f>IF('Sup Tab S4_Mean'!CE128&gt;'Sup Tab S4_Mean'!CE$11,'Sup Tab S4_Mean'!CE128,"")</f>
        <v/>
      </c>
      <c r="CC106" s="26" t="str">
        <f>IF('Sup Tab S4_Mean'!CF128&gt;'Sup Tab S4_Mean'!CF$11,'Sup Tab S4_Mean'!CF128,"")</f>
        <v/>
      </c>
      <c r="CD106" s="26" t="str">
        <f>IF('Sup Tab S4_Mean'!CG128&gt;'Sup Tab S4_Mean'!CG$11,'Sup Tab S4_Mean'!CG128,"")</f>
        <v/>
      </c>
      <c r="CE106" s="26"/>
      <c r="CF106" s="26"/>
      <c r="CG106" s="26"/>
      <c r="CH106" s="26"/>
      <c r="CI106" s="26"/>
      <c r="CJ106" s="26"/>
      <c r="CK106" s="26"/>
      <c r="CL106" s="26"/>
      <c r="CM106" s="26"/>
    </row>
    <row r="107" spans="1:91" ht="12.75" customHeight="1" x14ac:dyDescent="0.3">
      <c r="A107" s="1" t="s">
        <v>1</v>
      </c>
      <c r="B107" s="1" t="s">
        <v>294</v>
      </c>
      <c r="C107" s="26" t="str">
        <f>IF('Sup Tab S4_Mean'!E129&gt;'Sup Tab S4_Mean'!E$11,'Sup Tab S4_Mean'!E129,"")</f>
        <v/>
      </c>
      <c r="D107" s="26">
        <f>IF('Sup Tab S4_Mean'!F129&gt;'Sup Tab S4_Mean'!F$11,'Sup Tab S4_Mean'!F129,"")</f>
        <v>15.163135242757326</v>
      </c>
      <c r="E107" s="26">
        <f>IF('Sup Tab S4_Mean'!G129&gt;'Sup Tab S4_Mean'!G$11,'Sup Tab S4_Mean'!G129,"")</f>
        <v>15.055998494257702</v>
      </c>
      <c r="F107" s="26" t="str">
        <f>IF('Sup Tab S4_Mean'!H129&gt;'Sup Tab S4_Mean'!H$11,'Sup Tab S4_Mean'!H129,"")</f>
        <v/>
      </c>
      <c r="G107" s="26" t="str">
        <f>IF('Sup Tab S4_Mean'!I129&gt;'Sup Tab S4_Mean'!I$11,'Sup Tab S4_Mean'!I129,"")</f>
        <v/>
      </c>
      <c r="H107" s="26">
        <f>IF('Sup Tab S4_Mean'!J129&gt;'Sup Tab S4_Mean'!J$11,'Sup Tab S4_Mean'!J129,"")</f>
        <v>676.08619543079817</v>
      </c>
      <c r="I107" s="26" t="str">
        <f>IF('Sup Tab S4_Mean'!K129&gt;'Sup Tab S4_Mean'!K$11,'Sup Tab S4_Mean'!K129,"")</f>
        <v/>
      </c>
      <c r="J107" s="26" t="str">
        <f>IF('Sup Tab S4_Mean'!L129&gt;'Sup Tab S4_Mean'!L$11,'Sup Tab S4_Mean'!L129,"")</f>
        <v/>
      </c>
      <c r="K107" s="26" t="str">
        <f>IF('Sup Tab S4_Mean'!M129&gt;'Sup Tab S4_Mean'!M$11,'Sup Tab S4_Mean'!M129,"")</f>
        <v/>
      </c>
      <c r="L107" s="26" t="str">
        <f>IF('Sup Tab S4_Mean'!N129&gt;'Sup Tab S4_Mean'!N$11,'Sup Tab S4_Mean'!N129,"")</f>
        <v/>
      </c>
      <c r="M107" s="26" t="str">
        <f>IF('Sup Tab S4_Mean'!O129&gt;'Sup Tab S4_Mean'!O$11,'Sup Tab S4_Mean'!O129,"")</f>
        <v/>
      </c>
      <c r="N107" s="26" t="str">
        <f>IF('Sup Tab S4_Mean'!P129&gt;'Sup Tab S4_Mean'!P$11,'Sup Tab S4_Mean'!P129,"")</f>
        <v/>
      </c>
      <c r="O107" s="26" t="str">
        <f>IF('Sup Tab S4_Mean'!Q129&gt;'Sup Tab S4_Mean'!Q$11,'Sup Tab S4_Mean'!Q129,"")</f>
        <v/>
      </c>
      <c r="P107" s="26" t="str">
        <f>IF('Sup Tab S4_Mean'!R129&gt;'Sup Tab S4_Mean'!R$11,'Sup Tab S4_Mean'!R129,"")</f>
        <v/>
      </c>
      <c r="Q107" s="26" t="str">
        <f>IF('Sup Tab S4_Mean'!S129&gt;'Sup Tab S4_Mean'!S$11,'Sup Tab S4_Mean'!S129,"")</f>
        <v/>
      </c>
      <c r="R107" s="26" t="str">
        <f>IF('Sup Tab S4_Mean'!T129&gt;'Sup Tab S4_Mean'!T$11,'Sup Tab S4_Mean'!T129,"")</f>
        <v/>
      </c>
      <c r="S107" s="26" t="str">
        <f>IF('Sup Tab S4_Mean'!U129&gt;'Sup Tab S4_Mean'!U$11,'Sup Tab S4_Mean'!U129,"")</f>
        <v/>
      </c>
      <c r="T107" s="26" t="str">
        <f>IF('Sup Tab S4_Mean'!V129&gt;'Sup Tab S4_Mean'!V$11,'Sup Tab S4_Mean'!V129,"")</f>
        <v/>
      </c>
      <c r="U107" s="26" t="str">
        <f>IF('Sup Tab S4_Mean'!W129&gt;'Sup Tab S4_Mean'!W$11,'Sup Tab S4_Mean'!W129,"")</f>
        <v/>
      </c>
      <c r="V107" s="26" t="str">
        <f>IF('Sup Tab S4_Mean'!X129&gt;'Sup Tab S4_Mean'!X$11,'Sup Tab S4_Mean'!X129,"")</f>
        <v/>
      </c>
      <c r="W107" s="26" t="str">
        <f>IF('Sup Tab S4_Mean'!Y129&gt;'Sup Tab S4_Mean'!Y$11,'Sup Tab S4_Mean'!Y129,"")</f>
        <v/>
      </c>
      <c r="X107" s="26" t="str">
        <f>IF('Sup Tab S4_Mean'!Z129&gt;'Sup Tab S4_Mean'!Z$11,'Sup Tab S4_Mean'!Z129,"")</f>
        <v/>
      </c>
      <c r="Y107" s="26" t="str">
        <f>IF('Sup Tab S4_Mean'!AA129&gt;'Sup Tab S4_Mean'!AA$11,'Sup Tab S4_Mean'!AA129,"")</f>
        <v/>
      </c>
      <c r="Z107" s="26">
        <f>IF('Sup Tab S4_Mean'!AB129&gt;'Sup Tab S4_Mean'!AB$11,'Sup Tab S4_Mean'!AB129,"")</f>
        <v>15.473977189808146</v>
      </c>
      <c r="AA107" s="26">
        <f>IF('Sup Tab S4_Mean'!AC129&gt;'Sup Tab S4_Mean'!AC$11,'Sup Tab S4_Mean'!AC129,"")</f>
        <v>26.239860235307507</v>
      </c>
      <c r="AB107" s="26">
        <f>IF('Sup Tab S4_Mean'!AD129&gt;'Sup Tab S4_Mean'!AD$11,'Sup Tab S4_Mean'!AD129,"")</f>
        <v>130.54413165995399</v>
      </c>
      <c r="AC107" s="26">
        <f>IF('Sup Tab S4_Mean'!AE129&gt;'Sup Tab S4_Mean'!AE$11,'Sup Tab S4_Mean'!AE129,"")</f>
        <v>674.94129278293724</v>
      </c>
      <c r="AD107" s="26">
        <f>IF('Sup Tab S4_Mean'!AF129&gt;'Sup Tab S4_Mean'!AF$11,'Sup Tab S4_Mean'!AF129,"")</f>
        <v>12.376521436999719</v>
      </c>
      <c r="AE107" s="26">
        <f>IF('Sup Tab S4_Mean'!AG129&gt;'Sup Tab S4_Mean'!AG$11,'Sup Tab S4_Mean'!AG129,"")</f>
        <v>17.619365900803029</v>
      </c>
      <c r="AF107" s="26" t="str">
        <f>IF('Sup Tab S4_Mean'!AH129&gt;'Sup Tab S4_Mean'!AH$11,'Sup Tab S4_Mean'!AH129,"")</f>
        <v/>
      </c>
      <c r="AG107" s="26" t="str">
        <f>IF('Sup Tab S4_Mean'!AI129&gt;'Sup Tab S4_Mean'!AI$11,'Sup Tab S4_Mean'!AI129,"")</f>
        <v/>
      </c>
      <c r="AH107" s="26" t="str">
        <f>IF('Sup Tab S4_Mean'!AJ129&gt;'Sup Tab S4_Mean'!AJ$11,'Sup Tab S4_Mean'!AJ129,"")</f>
        <v/>
      </c>
      <c r="AI107" s="26" t="str">
        <f>IF('Sup Tab S4_Mean'!AK129&gt;'Sup Tab S4_Mean'!AK$11,'Sup Tab S4_Mean'!AK129,"")</f>
        <v/>
      </c>
      <c r="AJ107" s="26" t="str">
        <f>IF('Sup Tab S4_Mean'!AL129&gt;'Sup Tab S4_Mean'!AL$11,'Sup Tab S4_Mean'!AL129,"")</f>
        <v/>
      </c>
      <c r="AK107" s="26" t="str">
        <f>IF('Sup Tab S4_Mean'!AM129&gt;'Sup Tab S4_Mean'!AM$11,'Sup Tab S4_Mean'!AM129,"")</f>
        <v/>
      </c>
      <c r="AL107" s="26" t="str">
        <f>IF('Sup Tab S4_Mean'!AN129&gt;'Sup Tab S4_Mean'!AN$11,'Sup Tab S4_Mean'!AN129,"")</f>
        <v/>
      </c>
      <c r="AM107" s="26" t="str">
        <f>IF('Sup Tab S4_Mean'!AO129&gt;'Sup Tab S4_Mean'!AO$11,'Sup Tab S4_Mean'!AO129,"")</f>
        <v/>
      </c>
      <c r="AN107" s="26" t="str">
        <f>IF('Sup Tab S4_Mean'!AP129&gt;'Sup Tab S4_Mean'!AP$11,'Sup Tab S4_Mean'!AP129,"")</f>
        <v/>
      </c>
      <c r="AO107" s="26" t="str">
        <f>IF('Sup Tab S4_Mean'!AQ129&gt;'Sup Tab S4_Mean'!AQ$11,'Sup Tab S4_Mean'!AQ129,"")</f>
        <v/>
      </c>
      <c r="AP107" s="26" t="str">
        <f>IF('Sup Tab S4_Mean'!AR129&gt;'Sup Tab S4_Mean'!AR$11,'Sup Tab S4_Mean'!AR129,"")</f>
        <v/>
      </c>
      <c r="AQ107" s="26">
        <f>IF('Sup Tab S4_Mean'!AS129&gt;'Sup Tab S4_Mean'!AS$11,'Sup Tab S4_Mean'!AS129,"")</f>
        <v>988.87984970151831</v>
      </c>
      <c r="AR107" s="26" t="str">
        <f>IF('Sup Tab S4_Mean'!AT129&gt;'Sup Tab S4_Mean'!AT$11,'Sup Tab S4_Mean'!AT129,"")</f>
        <v/>
      </c>
      <c r="AS107" s="26" t="str">
        <f>IF('Sup Tab S4_Mean'!AU129&gt;'Sup Tab S4_Mean'!AU$11,'Sup Tab S4_Mean'!AU129,"")</f>
        <v/>
      </c>
      <c r="AT107" s="26" t="str">
        <f>IF('Sup Tab S4_Mean'!AV129&gt;'Sup Tab S4_Mean'!AV$11,'Sup Tab S4_Mean'!AV129,"")</f>
        <v/>
      </c>
      <c r="AU107" s="26">
        <f>IF('Sup Tab S4_Mean'!AW129&gt;'Sup Tab S4_Mean'!AW$11,'Sup Tab S4_Mean'!AW129,"")</f>
        <v>3.8239183862143142</v>
      </c>
      <c r="AV107" s="26">
        <f>IF('Sup Tab S4_Mean'!AX129&gt;'Sup Tab S4_Mean'!AX$11,'Sup Tab S4_Mean'!AX129,"")</f>
        <v>35.466424205038287</v>
      </c>
      <c r="AW107" s="26" t="str">
        <f>IF('Sup Tab S4_Mean'!AY129&gt;'Sup Tab S4_Mean'!AY$11,'Sup Tab S4_Mean'!AY129,"")</f>
        <v/>
      </c>
      <c r="AX107" s="26" t="str">
        <f>IF('Sup Tab S4_Mean'!AZ129&gt;'Sup Tab S4_Mean'!AZ$11,'Sup Tab S4_Mean'!AZ129,"")</f>
        <v/>
      </c>
      <c r="AY107" s="26" t="str">
        <f>IF('Sup Tab S4_Mean'!BA129&gt;'Sup Tab S4_Mean'!BA$11,'Sup Tab S4_Mean'!BA129,"")</f>
        <v/>
      </c>
      <c r="AZ107" s="26" t="str">
        <f>IF('Sup Tab S4_Mean'!BB129&gt;'Sup Tab S4_Mean'!BB$11,'Sup Tab S4_Mean'!BB129,"")</f>
        <v/>
      </c>
      <c r="BA107" s="26" t="str">
        <f>IF('Sup Tab S4_Mean'!BC129&gt;'Sup Tab S4_Mean'!BC$11,'Sup Tab S4_Mean'!BC129,"")</f>
        <v/>
      </c>
      <c r="BB107" s="26" t="str">
        <f>IF('Sup Tab S4_Mean'!BD129&gt;'Sup Tab S4_Mean'!BD$11,'Sup Tab S4_Mean'!BD129,"")</f>
        <v/>
      </c>
      <c r="BC107" s="26" t="str">
        <f>IF('Sup Tab S4_Mean'!BE129&gt;'Sup Tab S4_Mean'!BE$11,'Sup Tab S4_Mean'!BE129,"")</f>
        <v/>
      </c>
      <c r="BD107" s="26" t="str">
        <f>IF('Sup Tab S4_Mean'!BF129&gt;'Sup Tab S4_Mean'!BF$11,'Sup Tab S4_Mean'!BF129,"")</f>
        <v/>
      </c>
      <c r="BE107" s="26" t="str">
        <f>IF('Sup Tab S4_Mean'!BG129&gt;'Sup Tab S4_Mean'!BG$11,'Sup Tab S4_Mean'!BG129,"")</f>
        <v/>
      </c>
      <c r="BF107" s="26" t="str">
        <f>IF('Sup Tab S4_Mean'!BH129&gt;'Sup Tab S4_Mean'!BH$11,'Sup Tab S4_Mean'!BH129,"")</f>
        <v/>
      </c>
      <c r="BG107" s="26" t="str">
        <f>IF('Sup Tab S4_Mean'!BI129&gt;'Sup Tab S4_Mean'!BI$11,'Sup Tab S4_Mean'!BI129,"")</f>
        <v/>
      </c>
      <c r="BH107" s="26" t="str">
        <f>IF('Sup Tab S4_Mean'!BJ129&gt;'Sup Tab S4_Mean'!BJ$11,'Sup Tab S4_Mean'!BJ129,"")</f>
        <v/>
      </c>
      <c r="BI107" s="26" t="str">
        <f>IF('Sup Tab S4_Mean'!BK129&gt;'Sup Tab S4_Mean'!BK$11,'Sup Tab S4_Mean'!BK129,"")</f>
        <v/>
      </c>
      <c r="BJ107" s="26" t="str">
        <f>IF('Sup Tab S4_Mean'!BL129&gt;'Sup Tab S4_Mean'!BL$11,'Sup Tab S4_Mean'!BL129,"")</f>
        <v/>
      </c>
      <c r="BK107" s="26" t="str">
        <f>IF('Sup Tab S4_Mean'!BM129&gt;'Sup Tab S4_Mean'!BM$11,'Sup Tab S4_Mean'!BM129,"")</f>
        <v/>
      </c>
      <c r="BL107" s="26" t="str">
        <f>IF('Sup Tab S4_Mean'!BN129&gt;'Sup Tab S4_Mean'!BN$11,'Sup Tab S4_Mean'!BN129,"")</f>
        <v/>
      </c>
      <c r="BM107" s="26" t="str">
        <f>IF('Sup Tab S4_Mean'!BP129&gt;'Sup Tab S4_Mean'!BP$11,'Sup Tab S4_Mean'!BP129,"")</f>
        <v/>
      </c>
      <c r="BN107" s="26" t="str">
        <f>IF('Sup Tab S4_Mean'!BQ129&gt;'Sup Tab S4_Mean'!BQ$11,'Sup Tab S4_Mean'!BQ129,"")</f>
        <v/>
      </c>
      <c r="BO107" s="26" t="str">
        <f>IF('Sup Tab S4_Mean'!BR129&gt;'Sup Tab S4_Mean'!BR$11,'Sup Tab S4_Mean'!BR129,"")</f>
        <v/>
      </c>
      <c r="BP107" s="26" t="str">
        <f>IF('Sup Tab S4_Mean'!BS129&gt;'Sup Tab S4_Mean'!BS$11,'Sup Tab S4_Mean'!BS129,"")</f>
        <v/>
      </c>
      <c r="BQ107" s="26" t="str">
        <f>IF('Sup Tab S4_Mean'!BT129&gt;'Sup Tab S4_Mean'!BT$11,'Sup Tab S4_Mean'!BT129,"")</f>
        <v/>
      </c>
      <c r="BR107" s="26">
        <f>IF('Sup Tab S4_Mean'!BU129&gt;'Sup Tab S4_Mean'!BU$11,'Sup Tab S4_Mean'!BU129,"")</f>
        <v>0.49328290441510719</v>
      </c>
      <c r="BS107" s="26">
        <f>IF('Sup Tab S4_Mean'!BV129&gt;'Sup Tab S4_Mean'!BV$11,'Sup Tab S4_Mean'!BV129,"")</f>
        <v>41.713837425115656</v>
      </c>
      <c r="BT107" s="26">
        <f>IF('Sup Tab S4_Mean'!BW129&gt;'Sup Tab S4_Mean'!BW$11,'Sup Tab S4_Mean'!BW129,"")</f>
        <v>805.48542444289114</v>
      </c>
      <c r="BU107" s="26">
        <f>IF('Sup Tab S4_Mean'!BX129&gt;'Sup Tab S4_Mean'!BX$11,'Sup Tab S4_Mean'!BX129,"")</f>
        <v>29.995887337802746</v>
      </c>
      <c r="BV107" s="26" t="str">
        <f>IF('Sup Tab S4_Mean'!BY129&gt;'Sup Tab S4_Mean'!BY$11,'Sup Tab S4_Mean'!BY129,"")</f>
        <v/>
      </c>
      <c r="BW107" s="26" t="str">
        <f>IF('Sup Tab S4_Mean'!BZ129&gt;'Sup Tab S4_Mean'!BZ$11,'Sup Tab S4_Mean'!BZ129,"")</f>
        <v/>
      </c>
      <c r="BX107" s="26" t="str">
        <f>IF('Sup Tab S4_Mean'!CA129&gt;'Sup Tab S4_Mean'!CA$11,'Sup Tab S4_Mean'!CA129,"")</f>
        <v/>
      </c>
      <c r="BY107" s="26" t="str">
        <f>IF('Sup Tab S4_Mean'!CB129&gt;'Sup Tab S4_Mean'!CB$11,'Sup Tab S4_Mean'!CB129,"")</f>
        <v/>
      </c>
      <c r="BZ107" s="26">
        <f>IF('Sup Tab S4_Mean'!CC129&gt;'Sup Tab S4_Mean'!CC$11,'Sup Tab S4_Mean'!CC129,"")</f>
        <v>81.736787230546</v>
      </c>
      <c r="CA107" s="26">
        <f>IF('Sup Tab S4_Mean'!CD129&gt;'Sup Tab S4_Mean'!CD$11,'Sup Tab S4_Mean'!CD129,"")</f>
        <v>2.9938707577217163</v>
      </c>
      <c r="CB107" s="26" t="str">
        <f>IF('Sup Tab S4_Mean'!CE129&gt;'Sup Tab S4_Mean'!CE$11,'Sup Tab S4_Mean'!CE129,"")</f>
        <v/>
      </c>
      <c r="CC107" s="26" t="str">
        <f>IF('Sup Tab S4_Mean'!CF129&gt;'Sup Tab S4_Mean'!CF$11,'Sup Tab S4_Mean'!CF129,"")</f>
        <v/>
      </c>
      <c r="CD107" s="26" t="str">
        <f>IF('Sup Tab S4_Mean'!CG129&gt;'Sup Tab S4_Mean'!CG$11,'Sup Tab S4_Mean'!CG129,"")</f>
        <v/>
      </c>
      <c r="CE107" s="26"/>
      <c r="CF107" s="26"/>
      <c r="CG107" s="26"/>
      <c r="CH107" s="26"/>
      <c r="CI107" s="26"/>
      <c r="CJ107" s="26"/>
      <c r="CK107" s="26"/>
      <c r="CL107" s="26"/>
      <c r="CM107" s="26"/>
    </row>
    <row r="108" spans="1:91" ht="12.75" customHeight="1" x14ac:dyDescent="0.3">
      <c r="A108" s="1" t="s">
        <v>1</v>
      </c>
      <c r="B108" s="1" t="s">
        <v>296</v>
      </c>
      <c r="C108" s="26" t="str">
        <f>IF('Sup Tab S4_Mean'!E130&gt;'Sup Tab S4_Mean'!E$11,'Sup Tab S4_Mean'!E130,"")</f>
        <v/>
      </c>
      <c r="D108" s="26" t="str">
        <f>IF('Sup Tab S4_Mean'!F130&gt;'Sup Tab S4_Mean'!F$11,'Sup Tab S4_Mean'!F130,"")</f>
        <v/>
      </c>
      <c r="E108" s="26" t="str">
        <f>IF('Sup Tab S4_Mean'!G130&gt;'Sup Tab S4_Mean'!G$11,'Sup Tab S4_Mean'!G130,"")</f>
        <v/>
      </c>
      <c r="F108" s="26" t="str">
        <f>IF('Sup Tab S4_Mean'!H130&gt;'Sup Tab S4_Mean'!H$11,'Sup Tab S4_Mean'!H130,"")</f>
        <v/>
      </c>
      <c r="G108" s="26" t="str">
        <f>IF('Sup Tab S4_Mean'!I130&gt;'Sup Tab S4_Mean'!I$11,'Sup Tab S4_Mean'!I130,"")</f>
        <v/>
      </c>
      <c r="H108" s="26" t="str">
        <f>IF('Sup Tab S4_Mean'!J130&gt;'Sup Tab S4_Mean'!J$11,'Sup Tab S4_Mean'!J130,"")</f>
        <v/>
      </c>
      <c r="I108" s="26" t="str">
        <f>IF('Sup Tab S4_Mean'!K130&gt;'Sup Tab S4_Mean'!K$11,'Sup Tab S4_Mean'!K130,"")</f>
        <v/>
      </c>
      <c r="J108" s="26" t="str">
        <f>IF('Sup Tab S4_Mean'!L130&gt;'Sup Tab S4_Mean'!L$11,'Sup Tab S4_Mean'!L130,"")</f>
        <v/>
      </c>
      <c r="K108" s="26" t="str">
        <f>IF('Sup Tab S4_Mean'!M130&gt;'Sup Tab S4_Mean'!M$11,'Sup Tab S4_Mean'!M130,"")</f>
        <v/>
      </c>
      <c r="L108" s="26" t="str">
        <f>IF('Sup Tab S4_Mean'!N130&gt;'Sup Tab S4_Mean'!N$11,'Sup Tab S4_Mean'!N130,"")</f>
        <v/>
      </c>
      <c r="M108" s="26" t="str">
        <f>IF('Sup Tab S4_Mean'!O130&gt;'Sup Tab S4_Mean'!O$11,'Sup Tab S4_Mean'!O130,"")</f>
        <v/>
      </c>
      <c r="N108" s="26" t="str">
        <f>IF('Sup Tab S4_Mean'!P130&gt;'Sup Tab S4_Mean'!P$11,'Sup Tab S4_Mean'!P130,"")</f>
        <v/>
      </c>
      <c r="O108" s="26" t="str">
        <f>IF('Sup Tab S4_Mean'!Q130&gt;'Sup Tab S4_Mean'!Q$11,'Sup Tab S4_Mean'!Q130,"")</f>
        <v/>
      </c>
      <c r="P108" s="26" t="str">
        <f>IF('Sup Tab S4_Mean'!R130&gt;'Sup Tab S4_Mean'!R$11,'Sup Tab S4_Mean'!R130,"")</f>
        <v/>
      </c>
      <c r="Q108" s="26" t="str">
        <f>IF('Sup Tab S4_Mean'!S130&gt;'Sup Tab S4_Mean'!S$11,'Sup Tab S4_Mean'!S130,"")</f>
        <v/>
      </c>
      <c r="R108" s="26" t="str">
        <f>IF('Sup Tab S4_Mean'!T130&gt;'Sup Tab S4_Mean'!T$11,'Sup Tab S4_Mean'!T130,"")</f>
        <v/>
      </c>
      <c r="S108" s="26" t="str">
        <f>IF('Sup Tab S4_Mean'!U130&gt;'Sup Tab S4_Mean'!U$11,'Sup Tab S4_Mean'!U130,"")</f>
        <v/>
      </c>
      <c r="T108" s="26" t="str">
        <f>IF('Sup Tab S4_Mean'!V130&gt;'Sup Tab S4_Mean'!V$11,'Sup Tab S4_Mean'!V130,"")</f>
        <v/>
      </c>
      <c r="U108" s="26" t="str">
        <f>IF('Sup Tab S4_Mean'!W130&gt;'Sup Tab S4_Mean'!W$11,'Sup Tab S4_Mean'!W130,"")</f>
        <v/>
      </c>
      <c r="V108" s="26" t="str">
        <f>IF('Sup Tab S4_Mean'!X130&gt;'Sup Tab S4_Mean'!X$11,'Sup Tab S4_Mean'!X130,"")</f>
        <v/>
      </c>
      <c r="W108" s="26" t="str">
        <f>IF('Sup Tab S4_Mean'!Y130&gt;'Sup Tab S4_Mean'!Y$11,'Sup Tab S4_Mean'!Y130,"")</f>
        <v/>
      </c>
      <c r="X108" s="26" t="str">
        <f>IF('Sup Tab S4_Mean'!Z130&gt;'Sup Tab S4_Mean'!Z$11,'Sup Tab S4_Mean'!Z130,"")</f>
        <v/>
      </c>
      <c r="Y108" s="26" t="str">
        <f>IF('Sup Tab S4_Mean'!AA130&gt;'Sup Tab S4_Mean'!AA$11,'Sup Tab S4_Mean'!AA130,"")</f>
        <v/>
      </c>
      <c r="Z108" s="26" t="str">
        <f>IF('Sup Tab S4_Mean'!AB130&gt;'Sup Tab S4_Mean'!AB$11,'Sup Tab S4_Mean'!AB130,"")</f>
        <v/>
      </c>
      <c r="AA108" s="26" t="str">
        <f>IF('Sup Tab S4_Mean'!AC130&gt;'Sup Tab S4_Mean'!AC$11,'Sup Tab S4_Mean'!AC130,"")</f>
        <v/>
      </c>
      <c r="AB108" s="26" t="str">
        <f>IF('Sup Tab S4_Mean'!AD130&gt;'Sup Tab S4_Mean'!AD$11,'Sup Tab S4_Mean'!AD130,"")</f>
        <v/>
      </c>
      <c r="AC108" s="26" t="str">
        <f>IF('Sup Tab S4_Mean'!AE130&gt;'Sup Tab S4_Mean'!AE$11,'Sup Tab S4_Mean'!AE130,"")</f>
        <v/>
      </c>
      <c r="AD108" s="26" t="str">
        <f>IF('Sup Tab S4_Mean'!AF130&gt;'Sup Tab S4_Mean'!AF$11,'Sup Tab S4_Mean'!AF130,"")</f>
        <v/>
      </c>
      <c r="AE108" s="26" t="str">
        <f>IF('Sup Tab S4_Mean'!AG130&gt;'Sup Tab S4_Mean'!AG$11,'Sup Tab S4_Mean'!AG130,"")</f>
        <v/>
      </c>
      <c r="AF108" s="26" t="str">
        <f>IF('Sup Tab S4_Mean'!AH130&gt;'Sup Tab S4_Mean'!AH$11,'Sup Tab S4_Mean'!AH130,"")</f>
        <v/>
      </c>
      <c r="AG108" s="26" t="str">
        <f>IF('Sup Tab S4_Mean'!AI130&gt;'Sup Tab S4_Mean'!AI$11,'Sup Tab S4_Mean'!AI130,"")</f>
        <v/>
      </c>
      <c r="AH108" s="26" t="str">
        <f>IF('Sup Tab S4_Mean'!AJ130&gt;'Sup Tab S4_Mean'!AJ$11,'Sup Tab S4_Mean'!AJ130,"")</f>
        <v/>
      </c>
      <c r="AI108" s="26" t="str">
        <f>IF('Sup Tab S4_Mean'!AK130&gt;'Sup Tab S4_Mean'!AK$11,'Sup Tab S4_Mean'!AK130,"")</f>
        <v/>
      </c>
      <c r="AJ108" s="26" t="str">
        <f>IF('Sup Tab S4_Mean'!AL130&gt;'Sup Tab S4_Mean'!AL$11,'Sup Tab S4_Mean'!AL130,"")</f>
        <v/>
      </c>
      <c r="AK108" s="26" t="str">
        <f>IF('Sup Tab S4_Mean'!AM130&gt;'Sup Tab S4_Mean'!AM$11,'Sup Tab S4_Mean'!AM130,"")</f>
        <v/>
      </c>
      <c r="AL108" s="26" t="str">
        <f>IF('Sup Tab S4_Mean'!AN130&gt;'Sup Tab S4_Mean'!AN$11,'Sup Tab S4_Mean'!AN130,"")</f>
        <v/>
      </c>
      <c r="AM108" s="26" t="str">
        <f>IF('Sup Tab S4_Mean'!AO130&gt;'Sup Tab S4_Mean'!AO$11,'Sup Tab S4_Mean'!AO130,"")</f>
        <v/>
      </c>
      <c r="AN108" s="26" t="str">
        <f>IF('Sup Tab S4_Mean'!AP130&gt;'Sup Tab S4_Mean'!AP$11,'Sup Tab S4_Mean'!AP130,"")</f>
        <v/>
      </c>
      <c r="AO108" s="26" t="str">
        <f>IF('Sup Tab S4_Mean'!AQ130&gt;'Sup Tab S4_Mean'!AQ$11,'Sup Tab S4_Mean'!AQ130,"")</f>
        <v/>
      </c>
      <c r="AP108" s="26" t="str">
        <f>IF('Sup Tab S4_Mean'!AR130&gt;'Sup Tab S4_Mean'!AR$11,'Sup Tab S4_Mean'!AR130,"")</f>
        <v/>
      </c>
      <c r="AQ108" s="26" t="str">
        <f>IF('Sup Tab S4_Mean'!AS130&gt;'Sup Tab S4_Mean'!AS$11,'Sup Tab S4_Mean'!AS130,"")</f>
        <v/>
      </c>
      <c r="AR108" s="26" t="str">
        <f>IF('Sup Tab S4_Mean'!AT130&gt;'Sup Tab S4_Mean'!AT$11,'Sup Tab S4_Mean'!AT130,"")</f>
        <v/>
      </c>
      <c r="AS108" s="26" t="str">
        <f>IF('Sup Tab S4_Mean'!AU130&gt;'Sup Tab S4_Mean'!AU$11,'Sup Tab S4_Mean'!AU130,"")</f>
        <v/>
      </c>
      <c r="AT108" s="26" t="str">
        <f>IF('Sup Tab S4_Mean'!AV130&gt;'Sup Tab S4_Mean'!AV$11,'Sup Tab S4_Mean'!AV130,"")</f>
        <v/>
      </c>
      <c r="AU108" s="26" t="str">
        <f>IF('Sup Tab S4_Mean'!AW130&gt;'Sup Tab S4_Mean'!AW$11,'Sup Tab S4_Mean'!AW130,"")</f>
        <v/>
      </c>
      <c r="AV108" s="26" t="str">
        <f>IF('Sup Tab S4_Mean'!AX130&gt;'Sup Tab S4_Mean'!AX$11,'Sup Tab S4_Mean'!AX130,"")</f>
        <v/>
      </c>
      <c r="AW108" s="26" t="str">
        <f>IF('Sup Tab S4_Mean'!AY130&gt;'Sup Tab S4_Mean'!AY$11,'Sup Tab S4_Mean'!AY130,"")</f>
        <v/>
      </c>
      <c r="AX108" s="26" t="str">
        <f>IF('Sup Tab S4_Mean'!AZ130&gt;'Sup Tab S4_Mean'!AZ$11,'Sup Tab S4_Mean'!AZ130,"")</f>
        <v/>
      </c>
      <c r="AY108" s="26" t="str">
        <f>IF('Sup Tab S4_Mean'!BA130&gt;'Sup Tab S4_Mean'!BA$11,'Sup Tab S4_Mean'!BA130,"")</f>
        <v/>
      </c>
      <c r="AZ108" s="26" t="str">
        <f>IF('Sup Tab S4_Mean'!BB130&gt;'Sup Tab S4_Mean'!BB$11,'Sup Tab S4_Mean'!BB130,"")</f>
        <v/>
      </c>
      <c r="BA108" s="26" t="str">
        <f>IF('Sup Tab S4_Mean'!BC130&gt;'Sup Tab S4_Mean'!BC$11,'Sup Tab S4_Mean'!BC130,"")</f>
        <v/>
      </c>
      <c r="BB108" s="26" t="str">
        <f>IF('Sup Tab S4_Mean'!BD130&gt;'Sup Tab S4_Mean'!BD$11,'Sup Tab S4_Mean'!BD130,"")</f>
        <v/>
      </c>
      <c r="BC108" s="26" t="str">
        <f>IF('Sup Tab S4_Mean'!BE130&gt;'Sup Tab S4_Mean'!BE$11,'Sup Tab S4_Mean'!BE130,"")</f>
        <v/>
      </c>
      <c r="BD108" s="26" t="str">
        <f>IF('Sup Tab S4_Mean'!BF130&gt;'Sup Tab S4_Mean'!BF$11,'Sup Tab S4_Mean'!BF130,"")</f>
        <v/>
      </c>
      <c r="BE108" s="26" t="str">
        <f>IF('Sup Tab S4_Mean'!BG130&gt;'Sup Tab S4_Mean'!BG$11,'Sup Tab S4_Mean'!BG130,"")</f>
        <v/>
      </c>
      <c r="BF108" s="26" t="str">
        <f>IF('Sup Tab S4_Mean'!BH130&gt;'Sup Tab S4_Mean'!BH$11,'Sup Tab S4_Mean'!BH130,"")</f>
        <v/>
      </c>
      <c r="BG108" s="26" t="str">
        <f>IF('Sup Tab S4_Mean'!BI130&gt;'Sup Tab S4_Mean'!BI$11,'Sup Tab S4_Mean'!BI130,"")</f>
        <v/>
      </c>
      <c r="BH108" s="26" t="str">
        <f>IF('Sup Tab S4_Mean'!BJ130&gt;'Sup Tab S4_Mean'!BJ$11,'Sup Tab S4_Mean'!BJ130,"")</f>
        <v/>
      </c>
      <c r="BI108" s="26" t="str">
        <f>IF('Sup Tab S4_Mean'!BK130&gt;'Sup Tab S4_Mean'!BK$11,'Sup Tab S4_Mean'!BK130,"")</f>
        <v/>
      </c>
      <c r="BJ108" s="26" t="str">
        <f>IF('Sup Tab S4_Mean'!BL130&gt;'Sup Tab S4_Mean'!BL$11,'Sup Tab S4_Mean'!BL130,"")</f>
        <v/>
      </c>
      <c r="BK108" s="26" t="str">
        <f>IF('Sup Tab S4_Mean'!BM130&gt;'Sup Tab S4_Mean'!BM$11,'Sup Tab S4_Mean'!BM130,"")</f>
        <v/>
      </c>
      <c r="BL108" s="26" t="str">
        <f>IF('Sup Tab S4_Mean'!BN130&gt;'Sup Tab S4_Mean'!BN$11,'Sup Tab S4_Mean'!BN130,"")</f>
        <v/>
      </c>
      <c r="BM108" s="26" t="str">
        <f>IF('Sup Tab S4_Mean'!BP130&gt;'Sup Tab S4_Mean'!BP$11,'Sup Tab S4_Mean'!BP130,"")</f>
        <v/>
      </c>
      <c r="BN108" s="26" t="str">
        <f>IF('Sup Tab S4_Mean'!BQ130&gt;'Sup Tab S4_Mean'!BQ$11,'Sup Tab S4_Mean'!BQ130,"")</f>
        <v/>
      </c>
      <c r="BO108" s="26" t="str">
        <f>IF('Sup Tab S4_Mean'!BR130&gt;'Sup Tab S4_Mean'!BR$11,'Sup Tab S4_Mean'!BR130,"")</f>
        <v/>
      </c>
      <c r="BP108" s="26">
        <f>IF('Sup Tab S4_Mean'!BS130&gt;'Sup Tab S4_Mean'!BS$11,'Sup Tab S4_Mean'!BS130,"")</f>
        <v>30.592108952776044</v>
      </c>
      <c r="BQ108" s="26" t="str">
        <f>IF('Sup Tab S4_Mean'!BT130&gt;'Sup Tab S4_Mean'!BT$11,'Sup Tab S4_Mean'!BT130,"")</f>
        <v/>
      </c>
      <c r="BR108" s="26">
        <f>IF('Sup Tab S4_Mean'!BU130&gt;'Sup Tab S4_Mean'!BU$11,'Sup Tab S4_Mean'!BU130,"")</f>
        <v>0.34466084127848468</v>
      </c>
      <c r="BS108" s="26" t="str">
        <f>IF('Sup Tab S4_Mean'!BV130&gt;'Sup Tab S4_Mean'!BV$11,'Sup Tab S4_Mean'!BV130,"")</f>
        <v/>
      </c>
      <c r="BT108" s="26" t="str">
        <f>IF('Sup Tab S4_Mean'!BW130&gt;'Sup Tab S4_Mean'!BW$11,'Sup Tab S4_Mean'!BW130,"")</f>
        <v/>
      </c>
      <c r="BU108" s="26" t="str">
        <f>IF('Sup Tab S4_Mean'!BX130&gt;'Sup Tab S4_Mean'!BX$11,'Sup Tab S4_Mean'!BX130,"")</f>
        <v/>
      </c>
      <c r="BV108" s="26" t="str">
        <f>IF('Sup Tab S4_Mean'!BY130&gt;'Sup Tab S4_Mean'!BY$11,'Sup Tab S4_Mean'!BY130,"")</f>
        <v/>
      </c>
      <c r="BW108" s="26" t="str">
        <f>IF('Sup Tab S4_Mean'!BZ130&gt;'Sup Tab S4_Mean'!BZ$11,'Sup Tab S4_Mean'!BZ130,"")</f>
        <v/>
      </c>
      <c r="BX108" s="26" t="str">
        <f>IF('Sup Tab S4_Mean'!CA130&gt;'Sup Tab S4_Mean'!CA$11,'Sup Tab S4_Mean'!CA130,"")</f>
        <v/>
      </c>
      <c r="BY108" s="26" t="str">
        <f>IF('Sup Tab S4_Mean'!CB130&gt;'Sup Tab S4_Mean'!CB$11,'Sup Tab S4_Mean'!CB130,"")</f>
        <v/>
      </c>
      <c r="BZ108" s="26" t="str">
        <f>IF('Sup Tab S4_Mean'!CC130&gt;'Sup Tab S4_Mean'!CC$11,'Sup Tab S4_Mean'!CC130,"")</f>
        <v/>
      </c>
      <c r="CA108" s="26" t="str">
        <f>IF('Sup Tab S4_Mean'!CD130&gt;'Sup Tab S4_Mean'!CD$11,'Sup Tab S4_Mean'!CD130,"")</f>
        <v/>
      </c>
      <c r="CB108" s="26" t="str">
        <f>IF('Sup Tab S4_Mean'!CE130&gt;'Sup Tab S4_Mean'!CE$11,'Sup Tab S4_Mean'!CE130,"")</f>
        <v/>
      </c>
      <c r="CC108" s="26" t="str">
        <f>IF('Sup Tab S4_Mean'!CF130&gt;'Sup Tab S4_Mean'!CF$11,'Sup Tab S4_Mean'!CF130,"")</f>
        <v/>
      </c>
      <c r="CD108" s="26" t="str">
        <f>IF('Sup Tab S4_Mean'!CG130&gt;'Sup Tab S4_Mean'!CG$11,'Sup Tab S4_Mean'!CG130,"")</f>
        <v/>
      </c>
      <c r="CE108" s="26"/>
      <c r="CF108" s="26"/>
      <c r="CG108" s="26"/>
      <c r="CH108" s="26"/>
      <c r="CI108" s="26"/>
      <c r="CJ108" s="26"/>
      <c r="CK108" s="26"/>
      <c r="CL108" s="26"/>
      <c r="CM108" s="26"/>
    </row>
    <row r="109" spans="1:91" ht="12.75" customHeight="1" x14ac:dyDescent="0.3">
      <c r="A109" s="1" t="s">
        <v>1</v>
      </c>
      <c r="B109" s="1" t="s">
        <v>298</v>
      </c>
      <c r="C109" s="26" t="str">
        <f>IF('Sup Tab S4_Mean'!E131&gt;'Sup Tab S4_Mean'!E$11,'Sup Tab S4_Mean'!E131,"")</f>
        <v/>
      </c>
      <c r="D109" s="26" t="str">
        <f>IF('Sup Tab S4_Mean'!F131&gt;'Sup Tab S4_Mean'!F$11,'Sup Tab S4_Mean'!F131,"")</f>
        <v/>
      </c>
      <c r="E109" s="26" t="str">
        <f>IF('Sup Tab S4_Mean'!G131&gt;'Sup Tab S4_Mean'!G$11,'Sup Tab S4_Mean'!G131,"")</f>
        <v/>
      </c>
      <c r="F109" s="26" t="str">
        <f>IF('Sup Tab S4_Mean'!H131&gt;'Sup Tab S4_Mean'!H$11,'Sup Tab S4_Mean'!H131,"")</f>
        <v/>
      </c>
      <c r="G109" s="26" t="str">
        <f>IF('Sup Tab S4_Mean'!I131&gt;'Sup Tab S4_Mean'!I$11,'Sup Tab S4_Mean'!I131,"")</f>
        <v/>
      </c>
      <c r="H109" s="26" t="str">
        <f>IF('Sup Tab S4_Mean'!J131&gt;'Sup Tab S4_Mean'!J$11,'Sup Tab S4_Mean'!J131,"")</f>
        <v/>
      </c>
      <c r="I109" s="26" t="str">
        <f>IF('Sup Tab S4_Mean'!K131&gt;'Sup Tab S4_Mean'!K$11,'Sup Tab S4_Mean'!K131,"")</f>
        <v/>
      </c>
      <c r="J109" s="26" t="str">
        <f>IF('Sup Tab S4_Mean'!L131&gt;'Sup Tab S4_Mean'!L$11,'Sup Tab S4_Mean'!L131,"")</f>
        <v/>
      </c>
      <c r="K109" s="26" t="str">
        <f>IF('Sup Tab S4_Mean'!M131&gt;'Sup Tab S4_Mean'!M$11,'Sup Tab S4_Mean'!M131,"")</f>
        <v/>
      </c>
      <c r="L109" s="26" t="str">
        <f>IF('Sup Tab S4_Mean'!N131&gt;'Sup Tab S4_Mean'!N$11,'Sup Tab S4_Mean'!N131,"")</f>
        <v/>
      </c>
      <c r="M109" s="26" t="str">
        <f>IF('Sup Tab S4_Mean'!O131&gt;'Sup Tab S4_Mean'!O$11,'Sup Tab S4_Mean'!O131,"")</f>
        <v/>
      </c>
      <c r="N109" s="26" t="str">
        <f>IF('Sup Tab S4_Mean'!P131&gt;'Sup Tab S4_Mean'!P$11,'Sup Tab S4_Mean'!P131,"")</f>
        <v/>
      </c>
      <c r="O109" s="26" t="str">
        <f>IF('Sup Tab S4_Mean'!Q131&gt;'Sup Tab S4_Mean'!Q$11,'Sup Tab S4_Mean'!Q131,"")</f>
        <v/>
      </c>
      <c r="P109" s="26" t="str">
        <f>IF('Sup Tab S4_Mean'!R131&gt;'Sup Tab S4_Mean'!R$11,'Sup Tab S4_Mean'!R131,"")</f>
        <v/>
      </c>
      <c r="Q109" s="26" t="str">
        <f>IF('Sup Tab S4_Mean'!S131&gt;'Sup Tab S4_Mean'!S$11,'Sup Tab S4_Mean'!S131,"")</f>
        <v/>
      </c>
      <c r="R109" s="26">
        <f>IF('Sup Tab S4_Mean'!T131&gt;'Sup Tab S4_Mean'!T$11,'Sup Tab S4_Mean'!T131,"")</f>
        <v>23.912632080884013</v>
      </c>
      <c r="S109" s="26" t="str">
        <f>IF('Sup Tab S4_Mean'!U131&gt;'Sup Tab S4_Mean'!U$11,'Sup Tab S4_Mean'!U131,"")</f>
        <v/>
      </c>
      <c r="T109" s="26" t="str">
        <f>IF('Sup Tab S4_Mean'!V131&gt;'Sup Tab S4_Mean'!V$11,'Sup Tab S4_Mean'!V131,"")</f>
        <v/>
      </c>
      <c r="U109" s="26" t="str">
        <f>IF('Sup Tab S4_Mean'!W131&gt;'Sup Tab S4_Mean'!W$11,'Sup Tab S4_Mean'!W131,"")</f>
        <v/>
      </c>
      <c r="V109" s="26" t="str">
        <f>IF('Sup Tab S4_Mean'!X131&gt;'Sup Tab S4_Mean'!X$11,'Sup Tab S4_Mean'!X131,"")</f>
        <v/>
      </c>
      <c r="W109" s="26" t="str">
        <f>IF('Sup Tab S4_Mean'!Y131&gt;'Sup Tab S4_Mean'!Y$11,'Sup Tab S4_Mean'!Y131,"")</f>
        <v/>
      </c>
      <c r="X109" s="26" t="str">
        <f>IF('Sup Tab S4_Mean'!Z131&gt;'Sup Tab S4_Mean'!Z$11,'Sup Tab S4_Mean'!Z131,"")</f>
        <v/>
      </c>
      <c r="Y109" s="26" t="str">
        <f>IF('Sup Tab S4_Mean'!AA131&gt;'Sup Tab S4_Mean'!AA$11,'Sup Tab S4_Mean'!AA131,"")</f>
        <v/>
      </c>
      <c r="Z109" s="26" t="str">
        <f>IF('Sup Tab S4_Mean'!AB131&gt;'Sup Tab S4_Mean'!AB$11,'Sup Tab S4_Mean'!AB131,"")</f>
        <v/>
      </c>
      <c r="AA109" s="26" t="str">
        <f>IF('Sup Tab S4_Mean'!AC131&gt;'Sup Tab S4_Mean'!AC$11,'Sup Tab S4_Mean'!AC131,"")</f>
        <v/>
      </c>
      <c r="AB109" s="26" t="str">
        <f>IF('Sup Tab S4_Mean'!AD131&gt;'Sup Tab S4_Mean'!AD$11,'Sup Tab S4_Mean'!AD131,"")</f>
        <v/>
      </c>
      <c r="AC109" s="26" t="str">
        <f>IF('Sup Tab S4_Mean'!AE131&gt;'Sup Tab S4_Mean'!AE$11,'Sup Tab S4_Mean'!AE131,"")</f>
        <v/>
      </c>
      <c r="AD109" s="26" t="str">
        <f>IF('Sup Tab S4_Mean'!AF131&gt;'Sup Tab S4_Mean'!AF$11,'Sup Tab S4_Mean'!AF131,"")</f>
        <v/>
      </c>
      <c r="AE109" s="26" t="str">
        <f>IF('Sup Tab S4_Mean'!AG131&gt;'Sup Tab S4_Mean'!AG$11,'Sup Tab S4_Mean'!AG131,"")</f>
        <v/>
      </c>
      <c r="AF109" s="26" t="str">
        <f>IF('Sup Tab S4_Mean'!AH131&gt;'Sup Tab S4_Mean'!AH$11,'Sup Tab S4_Mean'!AH131,"")</f>
        <v/>
      </c>
      <c r="AG109" s="26">
        <f>IF('Sup Tab S4_Mean'!AI131&gt;'Sup Tab S4_Mean'!AI$11,'Sup Tab S4_Mean'!AI131,"")</f>
        <v>60.848218983234744</v>
      </c>
      <c r="AH109" s="26" t="str">
        <f>IF('Sup Tab S4_Mean'!AJ131&gt;'Sup Tab S4_Mean'!AJ$11,'Sup Tab S4_Mean'!AJ131,"")</f>
        <v/>
      </c>
      <c r="AI109" s="26" t="str">
        <f>IF('Sup Tab S4_Mean'!AK131&gt;'Sup Tab S4_Mean'!AK$11,'Sup Tab S4_Mean'!AK131,"")</f>
        <v/>
      </c>
      <c r="AJ109" s="26" t="str">
        <f>IF('Sup Tab S4_Mean'!AL131&gt;'Sup Tab S4_Mean'!AL$11,'Sup Tab S4_Mean'!AL131,"")</f>
        <v/>
      </c>
      <c r="AK109" s="26" t="str">
        <f>IF('Sup Tab S4_Mean'!AM131&gt;'Sup Tab S4_Mean'!AM$11,'Sup Tab S4_Mean'!AM131,"")</f>
        <v/>
      </c>
      <c r="AL109" s="26" t="str">
        <f>IF('Sup Tab S4_Mean'!AN131&gt;'Sup Tab S4_Mean'!AN$11,'Sup Tab S4_Mean'!AN131,"")</f>
        <v/>
      </c>
      <c r="AM109" s="26" t="str">
        <f>IF('Sup Tab S4_Mean'!AO131&gt;'Sup Tab S4_Mean'!AO$11,'Sup Tab S4_Mean'!AO131,"")</f>
        <v/>
      </c>
      <c r="AN109" s="26" t="str">
        <f>IF('Sup Tab S4_Mean'!AP131&gt;'Sup Tab S4_Mean'!AP$11,'Sup Tab S4_Mean'!AP131,"")</f>
        <v/>
      </c>
      <c r="AO109" s="26" t="str">
        <f>IF('Sup Tab S4_Mean'!AQ131&gt;'Sup Tab S4_Mean'!AQ$11,'Sup Tab S4_Mean'!AQ131,"")</f>
        <v/>
      </c>
      <c r="AP109" s="26" t="str">
        <f>IF('Sup Tab S4_Mean'!AR131&gt;'Sup Tab S4_Mean'!AR$11,'Sup Tab S4_Mean'!AR131,"")</f>
        <v/>
      </c>
      <c r="AQ109" s="26" t="str">
        <f>IF('Sup Tab S4_Mean'!AS131&gt;'Sup Tab S4_Mean'!AS$11,'Sup Tab S4_Mean'!AS131,"")</f>
        <v/>
      </c>
      <c r="AR109" s="26" t="str">
        <f>IF('Sup Tab S4_Mean'!AT131&gt;'Sup Tab S4_Mean'!AT$11,'Sup Tab S4_Mean'!AT131,"")</f>
        <v/>
      </c>
      <c r="AS109" s="26" t="str">
        <f>IF('Sup Tab S4_Mean'!AU131&gt;'Sup Tab S4_Mean'!AU$11,'Sup Tab S4_Mean'!AU131,"")</f>
        <v/>
      </c>
      <c r="AT109" s="26" t="str">
        <f>IF('Sup Tab S4_Mean'!AV131&gt;'Sup Tab S4_Mean'!AV$11,'Sup Tab S4_Mean'!AV131,"")</f>
        <v/>
      </c>
      <c r="AU109" s="26" t="str">
        <f>IF('Sup Tab S4_Mean'!AW131&gt;'Sup Tab S4_Mean'!AW$11,'Sup Tab S4_Mean'!AW131,"")</f>
        <v/>
      </c>
      <c r="AV109" s="26" t="str">
        <f>IF('Sup Tab S4_Mean'!AX131&gt;'Sup Tab S4_Mean'!AX$11,'Sup Tab S4_Mean'!AX131,"")</f>
        <v/>
      </c>
      <c r="AW109" s="26" t="str">
        <f>IF('Sup Tab S4_Mean'!AY131&gt;'Sup Tab S4_Mean'!AY$11,'Sup Tab S4_Mean'!AY131,"")</f>
        <v/>
      </c>
      <c r="AX109" s="26" t="str">
        <f>IF('Sup Tab S4_Mean'!AZ131&gt;'Sup Tab S4_Mean'!AZ$11,'Sup Tab S4_Mean'!AZ131,"")</f>
        <v/>
      </c>
      <c r="AY109" s="26" t="str">
        <f>IF('Sup Tab S4_Mean'!BA131&gt;'Sup Tab S4_Mean'!BA$11,'Sup Tab S4_Mean'!BA131,"")</f>
        <v/>
      </c>
      <c r="AZ109" s="26" t="str">
        <f>IF('Sup Tab S4_Mean'!BB131&gt;'Sup Tab S4_Mean'!BB$11,'Sup Tab S4_Mean'!BB131,"")</f>
        <v/>
      </c>
      <c r="BA109" s="26" t="str">
        <f>IF('Sup Tab S4_Mean'!BC131&gt;'Sup Tab S4_Mean'!BC$11,'Sup Tab S4_Mean'!BC131,"")</f>
        <v/>
      </c>
      <c r="BB109" s="26" t="str">
        <f>IF('Sup Tab S4_Mean'!BD131&gt;'Sup Tab S4_Mean'!BD$11,'Sup Tab S4_Mean'!BD131,"")</f>
        <v/>
      </c>
      <c r="BC109" s="26" t="str">
        <f>IF('Sup Tab S4_Mean'!BE131&gt;'Sup Tab S4_Mean'!BE$11,'Sup Tab S4_Mean'!BE131,"")</f>
        <v/>
      </c>
      <c r="BD109" s="26" t="str">
        <f>IF('Sup Tab S4_Mean'!BF131&gt;'Sup Tab S4_Mean'!BF$11,'Sup Tab S4_Mean'!BF131,"")</f>
        <v/>
      </c>
      <c r="BE109" s="26" t="str">
        <f>IF('Sup Tab S4_Mean'!BG131&gt;'Sup Tab S4_Mean'!BG$11,'Sup Tab S4_Mean'!BG131,"")</f>
        <v/>
      </c>
      <c r="BF109" s="26" t="str">
        <f>IF('Sup Tab S4_Mean'!BH131&gt;'Sup Tab S4_Mean'!BH$11,'Sup Tab S4_Mean'!BH131,"")</f>
        <v/>
      </c>
      <c r="BG109" s="26" t="str">
        <f>IF('Sup Tab S4_Mean'!BI131&gt;'Sup Tab S4_Mean'!BI$11,'Sup Tab S4_Mean'!BI131,"")</f>
        <v/>
      </c>
      <c r="BH109" s="26" t="str">
        <f>IF('Sup Tab S4_Mean'!BJ131&gt;'Sup Tab S4_Mean'!BJ$11,'Sup Tab S4_Mean'!BJ131,"")</f>
        <v/>
      </c>
      <c r="BI109" s="26" t="str">
        <f>IF('Sup Tab S4_Mean'!BK131&gt;'Sup Tab S4_Mean'!BK$11,'Sup Tab S4_Mean'!BK131,"")</f>
        <v/>
      </c>
      <c r="BJ109" s="26" t="str">
        <f>IF('Sup Tab S4_Mean'!BL131&gt;'Sup Tab S4_Mean'!BL$11,'Sup Tab S4_Mean'!BL131,"")</f>
        <v/>
      </c>
      <c r="BK109" s="26" t="str">
        <f>IF('Sup Tab S4_Mean'!BM131&gt;'Sup Tab S4_Mean'!BM$11,'Sup Tab S4_Mean'!BM131,"")</f>
        <v/>
      </c>
      <c r="BL109" s="26">
        <f>IF('Sup Tab S4_Mean'!BN131&gt;'Sup Tab S4_Mean'!BN$11,'Sup Tab S4_Mean'!BN131,"")</f>
        <v>32.359959237930063</v>
      </c>
      <c r="BM109" s="26" t="str">
        <f>IF('Sup Tab S4_Mean'!BP131&gt;'Sup Tab S4_Mean'!BP$11,'Sup Tab S4_Mean'!BP131,"")</f>
        <v/>
      </c>
      <c r="BN109" s="26" t="str">
        <f>IF('Sup Tab S4_Mean'!BQ131&gt;'Sup Tab S4_Mean'!BQ$11,'Sup Tab S4_Mean'!BQ131,"")</f>
        <v/>
      </c>
      <c r="BO109" s="26" t="str">
        <f>IF('Sup Tab S4_Mean'!BR131&gt;'Sup Tab S4_Mean'!BR$11,'Sup Tab S4_Mean'!BR131,"")</f>
        <v/>
      </c>
      <c r="BP109" s="26">
        <f>IF('Sup Tab S4_Mean'!BS131&gt;'Sup Tab S4_Mean'!BS$11,'Sup Tab S4_Mean'!BS131,"")</f>
        <v>31.508697482931481</v>
      </c>
      <c r="BQ109" s="26" t="str">
        <f>IF('Sup Tab S4_Mean'!BT131&gt;'Sup Tab S4_Mean'!BT$11,'Sup Tab S4_Mean'!BT131,"")</f>
        <v/>
      </c>
      <c r="BR109" s="26" t="str">
        <f>IF('Sup Tab S4_Mean'!BU131&gt;'Sup Tab S4_Mean'!BU$11,'Sup Tab S4_Mean'!BU131,"")</f>
        <v/>
      </c>
      <c r="BS109" s="26" t="str">
        <f>IF('Sup Tab S4_Mean'!BV131&gt;'Sup Tab S4_Mean'!BV$11,'Sup Tab S4_Mean'!BV131,"")</f>
        <v/>
      </c>
      <c r="BT109" s="26" t="str">
        <f>IF('Sup Tab S4_Mean'!BW131&gt;'Sup Tab S4_Mean'!BW$11,'Sup Tab S4_Mean'!BW131,"")</f>
        <v/>
      </c>
      <c r="BU109" s="26" t="str">
        <f>IF('Sup Tab S4_Mean'!BX131&gt;'Sup Tab S4_Mean'!BX$11,'Sup Tab S4_Mean'!BX131,"")</f>
        <v/>
      </c>
      <c r="BV109" s="26" t="str">
        <f>IF('Sup Tab S4_Mean'!BY131&gt;'Sup Tab S4_Mean'!BY$11,'Sup Tab S4_Mean'!BY131,"")</f>
        <v/>
      </c>
      <c r="BW109" s="26" t="str">
        <f>IF('Sup Tab S4_Mean'!BZ131&gt;'Sup Tab S4_Mean'!BZ$11,'Sup Tab S4_Mean'!BZ131,"")</f>
        <v/>
      </c>
      <c r="BX109" s="26" t="str">
        <f>IF('Sup Tab S4_Mean'!CA131&gt;'Sup Tab S4_Mean'!CA$11,'Sup Tab S4_Mean'!CA131,"")</f>
        <v/>
      </c>
      <c r="BY109" s="26" t="str">
        <f>IF('Sup Tab S4_Mean'!CB131&gt;'Sup Tab S4_Mean'!CB$11,'Sup Tab S4_Mean'!CB131,"")</f>
        <v/>
      </c>
      <c r="BZ109" s="26" t="str">
        <f>IF('Sup Tab S4_Mean'!CC131&gt;'Sup Tab S4_Mean'!CC$11,'Sup Tab S4_Mean'!CC131,"")</f>
        <v/>
      </c>
      <c r="CA109" s="26" t="str">
        <f>IF('Sup Tab S4_Mean'!CD131&gt;'Sup Tab S4_Mean'!CD$11,'Sup Tab S4_Mean'!CD131,"")</f>
        <v/>
      </c>
      <c r="CB109" s="26" t="str">
        <f>IF('Sup Tab S4_Mean'!CE131&gt;'Sup Tab S4_Mean'!CE$11,'Sup Tab S4_Mean'!CE131,"")</f>
        <v/>
      </c>
      <c r="CC109" s="26" t="str">
        <f>IF('Sup Tab S4_Mean'!CF131&gt;'Sup Tab S4_Mean'!CF$11,'Sup Tab S4_Mean'!CF131,"")</f>
        <v/>
      </c>
      <c r="CD109" s="26" t="str">
        <f>IF('Sup Tab S4_Mean'!CG131&gt;'Sup Tab S4_Mean'!CG$11,'Sup Tab S4_Mean'!CG131,"")</f>
        <v/>
      </c>
      <c r="CE109" s="26"/>
      <c r="CF109" s="26"/>
      <c r="CG109" s="26"/>
      <c r="CH109" s="26"/>
      <c r="CI109" s="26"/>
      <c r="CJ109" s="26"/>
      <c r="CK109" s="26"/>
      <c r="CL109" s="26"/>
      <c r="CM109" s="26"/>
    </row>
    <row r="110" spans="1:91" ht="12.75" customHeight="1" x14ac:dyDescent="0.3">
      <c r="A110" s="1" t="s">
        <v>1</v>
      </c>
      <c r="B110" s="1" t="s">
        <v>300</v>
      </c>
      <c r="C110" s="26" t="str">
        <f>IF('Sup Tab S4_Mean'!E132&gt;'Sup Tab S4_Mean'!E$11,'Sup Tab S4_Mean'!E132,"")</f>
        <v/>
      </c>
      <c r="D110" s="26" t="str">
        <f>IF('Sup Tab S4_Mean'!F132&gt;'Sup Tab S4_Mean'!F$11,'Sup Tab S4_Mean'!F132,"")</f>
        <v/>
      </c>
      <c r="E110" s="26" t="str">
        <f>IF('Sup Tab S4_Mean'!G132&gt;'Sup Tab S4_Mean'!G$11,'Sup Tab S4_Mean'!G132,"")</f>
        <v/>
      </c>
      <c r="F110" s="26" t="str">
        <f>IF('Sup Tab S4_Mean'!H132&gt;'Sup Tab S4_Mean'!H$11,'Sup Tab S4_Mean'!H132,"")</f>
        <v/>
      </c>
      <c r="G110" s="26" t="str">
        <f>IF('Sup Tab S4_Mean'!I132&gt;'Sup Tab S4_Mean'!I$11,'Sup Tab S4_Mean'!I132,"")</f>
        <v/>
      </c>
      <c r="H110" s="26" t="str">
        <f>IF('Sup Tab S4_Mean'!J132&gt;'Sup Tab S4_Mean'!J$11,'Sup Tab S4_Mean'!J132,"")</f>
        <v/>
      </c>
      <c r="I110" s="26" t="str">
        <f>IF('Sup Tab S4_Mean'!K132&gt;'Sup Tab S4_Mean'!K$11,'Sup Tab S4_Mean'!K132,"")</f>
        <v/>
      </c>
      <c r="J110" s="26" t="str">
        <f>IF('Sup Tab S4_Mean'!L132&gt;'Sup Tab S4_Mean'!L$11,'Sup Tab S4_Mean'!L132,"")</f>
        <v/>
      </c>
      <c r="K110" s="26" t="str">
        <f>IF('Sup Tab S4_Mean'!M132&gt;'Sup Tab S4_Mean'!M$11,'Sup Tab S4_Mean'!M132,"")</f>
        <v/>
      </c>
      <c r="L110" s="26" t="str">
        <f>IF('Sup Tab S4_Mean'!N132&gt;'Sup Tab S4_Mean'!N$11,'Sup Tab S4_Mean'!N132,"")</f>
        <v/>
      </c>
      <c r="M110" s="26" t="str">
        <f>IF('Sup Tab S4_Mean'!O132&gt;'Sup Tab S4_Mean'!O$11,'Sup Tab S4_Mean'!O132,"")</f>
        <v/>
      </c>
      <c r="N110" s="26" t="str">
        <f>IF('Sup Tab S4_Mean'!P132&gt;'Sup Tab S4_Mean'!P$11,'Sup Tab S4_Mean'!P132,"")</f>
        <v/>
      </c>
      <c r="O110" s="26" t="str">
        <f>IF('Sup Tab S4_Mean'!Q132&gt;'Sup Tab S4_Mean'!Q$11,'Sup Tab S4_Mean'!Q132,"")</f>
        <v/>
      </c>
      <c r="P110" s="26" t="str">
        <f>IF('Sup Tab S4_Mean'!R132&gt;'Sup Tab S4_Mean'!R$11,'Sup Tab S4_Mean'!R132,"")</f>
        <v/>
      </c>
      <c r="Q110" s="26" t="str">
        <f>IF('Sup Tab S4_Mean'!S132&gt;'Sup Tab S4_Mean'!S$11,'Sup Tab S4_Mean'!S132,"")</f>
        <v/>
      </c>
      <c r="R110" s="26" t="str">
        <f>IF('Sup Tab S4_Mean'!T132&gt;'Sup Tab S4_Mean'!T$11,'Sup Tab S4_Mean'!T132,"")</f>
        <v/>
      </c>
      <c r="S110" s="26" t="str">
        <f>IF('Sup Tab S4_Mean'!U132&gt;'Sup Tab S4_Mean'!U$11,'Sup Tab S4_Mean'!U132,"")</f>
        <v/>
      </c>
      <c r="T110" s="26" t="str">
        <f>IF('Sup Tab S4_Mean'!V132&gt;'Sup Tab S4_Mean'!V$11,'Sup Tab S4_Mean'!V132,"")</f>
        <v/>
      </c>
      <c r="U110" s="26" t="str">
        <f>IF('Sup Tab S4_Mean'!W132&gt;'Sup Tab S4_Mean'!W$11,'Sup Tab S4_Mean'!W132,"")</f>
        <v/>
      </c>
      <c r="V110" s="26" t="str">
        <f>IF('Sup Tab S4_Mean'!X132&gt;'Sup Tab S4_Mean'!X$11,'Sup Tab S4_Mean'!X132,"")</f>
        <v/>
      </c>
      <c r="W110" s="26" t="str">
        <f>IF('Sup Tab S4_Mean'!Y132&gt;'Sup Tab S4_Mean'!Y$11,'Sup Tab S4_Mean'!Y132,"")</f>
        <v/>
      </c>
      <c r="X110" s="26" t="str">
        <f>IF('Sup Tab S4_Mean'!Z132&gt;'Sup Tab S4_Mean'!Z$11,'Sup Tab S4_Mean'!Z132,"")</f>
        <v/>
      </c>
      <c r="Y110" s="26" t="str">
        <f>IF('Sup Tab S4_Mean'!AA132&gt;'Sup Tab S4_Mean'!AA$11,'Sup Tab S4_Mean'!AA132,"")</f>
        <v/>
      </c>
      <c r="Z110" s="26" t="str">
        <f>IF('Sup Tab S4_Mean'!AB132&gt;'Sup Tab S4_Mean'!AB$11,'Sup Tab S4_Mean'!AB132,"")</f>
        <v/>
      </c>
      <c r="AA110" s="26" t="str">
        <f>IF('Sup Tab S4_Mean'!AC132&gt;'Sup Tab S4_Mean'!AC$11,'Sup Tab S4_Mean'!AC132,"")</f>
        <v/>
      </c>
      <c r="AB110" s="26" t="str">
        <f>IF('Sup Tab S4_Mean'!AD132&gt;'Sup Tab S4_Mean'!AD$11,'Sup Tab S4_Mean'!AD132,"")</f>
        <v/>
      </c>
      <c r="AC110" s="26" t="str">
        <f>IF('Sup Tab S4_Mean'!AE132&gt;'Sup Tab S4_Mean'!AE$11,'Sup Tab S4_Mean'!AE132,"")</f>
        <v/>
      </c>
      <c r="AD110" s="26" t="str">
        <f>IF('Sup Tab S4_Mean'!AF132&gt;'Sup Tab S4_Mean'!AF$11,'Sup Tab S4_Mean'!AF132,"")</f>
        <v/>
      </c>
      <c r="AE110" s="26" t="str">
        <f>IF('Sup Tab S4_Mean'!AG132&gt;'Sup Tab S4_Mean'!AG$11,'Sup Tab S4_Mean'!AG132,"")</f>
        <v/>
      </c>
      <c r="AF110" s="26" t="str">
        <f>IF('Sup Tab S4_Mean'!AH132&gt;'Sup Tab S4_Mean'!AH$11,'Sup Tab S4_Mean'!AH132,"")</f>
        <v/>
      </c>
      <c r="AG110" s="26" t="str">
        <f>IF('Sup Tab S4_Mean'!AI132&gt;'Sup Tab S4_Mean'!AI$11,'Sup Tab S4_Mean'!AI132,"")</f>
        <v/>
      </c>
      <c r="AH110" s="26" t="str">
        <f>IF('Sup Tab S4_Mean'!AJ132&gt;'Sup Tab S4_Mean'!AJ$11,'Sup Tab S4_Mean'!AJ132,"")</f>
        <v/>
      </c>
      <c r="AI110" s="26" t="str">
        <f>IF('Sup Tab S4_Mean'!AK132&gt;'Sup Tab S4_Mean'!AK$11,'Sup Tab S4_Mean'!AK132,"")</f>
        <v/>
      </c>
      <c r="AJ110" s="26" t="str">
        <f>IF('Sup Tab S4_Mean'!AL132&gt;'Sup Tab S4_Mean'!AL$11,'Sup Tab S4_Mean'!AL132,"")</f>
        <v/>
      </c>
      <c r="AK110" s="26" t="str">
        <f>IF('Sup Tab S4_Mean'!AM132&gt;'Sup Tab S4_Mean'!AM$11,'Sup Tab S4_Mean'!AM132,"")</f>
        <v/>
      </c>
      <c r="AL110" s="26" t="str">
        <f>IF('Sup Tab S4_Mean'!AN132&gt;'Sup Tab S4_Mean'!AN$11,'Sup Tab S4_Mean'!AN132,"")</f>
        <v/>
      </c>
      <c r="AM110" s="26" t="str">
        <f>IF('Sup Tab S4_Mean'!AO132&gt;'Sup Tab S4_Mean'!AO$11,'Sup Tab S4_Mean'!AO132,"")</f>
        <v/>
      </c>
      <c r="AN110" s="26" t="str">
        <f>IF('Sup Tab S4_Mean'!AP132&gt;'Sup Tab S4_Mean'!AP$11,'Sup Tab S4_Mean'!AP132,"")</f>
        <v/>
      </c>
      <c r="AO110" s="26" t="str">
        <f>IF('Sup Tab S4_Mean'!AQ132&gt;'Sup Tab S4_Mean'!AQ$11,'Sup Tab S4_Mean'!AQ132,"")</f>
        <v/>
      </c>
      <c r="AP110" s="26" t="str">
        <f>IF('Sup Tab S4_Mean'!AR132&gt;'Sup Tab S4_Mean'!AR$11,'Sup Tab S4_Mean'!AR132,"")</f>
        <v/>
      </c>
      <c r="AQ110" s="26" t="str">
        <f>IF('Sup Tab S4_Mean'!AS132&gt;'Sup Tab S4_Mean'!AS$11,'Sup Tab S4_Mean'!AS132,"")</f>
        <v/>
      </c>
      <c r="AR110" s="26" t="str">
        <f>IF('Sup Tab S4_Mean'!AT132&gt;'Sup Tab S4_Mean'!AT$11,'Sup Tab S4_Mean'!AT132,"")</f>
        <v/>
      </c>
      <c r="AS110" s="26" t="str">
        <f>IF('Sup Tab S4_Mean'!AU132&gt;'Sup Tab S4_Mean'!AU$11,'Sup Tab S4_Mean'!AU132,"")</f>
        <v/>
      </c>
      <c r="AT110" s="26" t="str">
        <f>IF('Sup Tab S4_Mean'!AV132&gt;'Sup Tab S4_Mean'!AV$11,'Sup Tab S4_Mean'!AV132,"")</f>
        <v/>
      </c>
      <c r="AU110" s="26" t="str">
        <f>IF('Sup Tab S4_Mean'!AW132&gt;'Sup Tab S4_Mean'!AW$11,'Sup Tab S4_Mean'!AW132,"")</f>
        <v/>
      </c>
      <c r="AV110" s="26" t="str">
        <f>IF('Sup Tab S4_Mean'!AX132&gt;'Sup Tab S4_Mean'!AX$11,'Sup Tab S4_Mean'!AX132,"")</f>
        <v/>
      </c>
      <c r="AW110" s="26" t="str">
        <f>IF('Sup Tab S4_Mean'!AY132&gt;'Sup Tab S4_Mean'!AY$11,'Sup Tab S4_Mean'!AY132,"")</f>
        <v/>
      </c>
      <c r="AX110" s="26" t="str">
        <f>IF('Sup Tab S4_Mean'!AZ132&gt;'Sup Tab S4_Mean'!AZ$11,'Sup Tab S4_Mean'!AZ132,"")</f>
        <v/>
      </c>
      <c r="AY110" s="26" t="str">
        <f>IF('Sup Tab S4_Mean'!BA132&gt;'Sup Tab S4_Mean'!BA$11,'Sup Tab S4_Mean'!BA132,"")</f>
        <v/>
      </c>
      <c r="AZ110" s="26" t="str">
        <f>IF('Sup Tab S4_Mean'!BB132&gt;'Sup Tab S4_Mean'!BB$11,'Sup Tab S4_Mean'!BB132,"")</f>
        <v/>
      </c>
      <c r="BA110" s="26" t="str">
        <f>IF('Sup Tab S4_Mean'!BC132&gt;'Sup Tab S4_Mean'!BC$11,'Sup Tab S4_Mean'!BC132,"")</f>
        <v/>
      </c>
      <c r="BB110" s="26" t="str">
        <f>IF('Sup Tab S4_Mean'!BD132&gt;'Sup Tab S4_Mean'!BD$11,'Sup Tab S4_Mean'!BD132,"")</f>
        <v/>
      </c>
      <c r="BC110" s="26" t="str">
        <f>IF('Sup Tab S4_Mean'!BE132&gt;'Sup Tab S4_Mean'!BE$11,'Sup Tab S4_Mean'!BE132,"")</f>
        <v/>
      </c>
      <c r="BD110" s="26" t="str">
        <f>IF('Sup Tab S4_Mean'!BF132&gt;'Sup Tab S4_Mean'!BF$11,'Sup Tab S4_Mean'!BF132,"")</f>
        <v/>
      </c>
      <c r="BE110" s="26" t="str">
        <f>IF('Sup Tab S4_Mean'!BG132&gt;'Sup Tab S4_Mean'!BG$11,'Sup Tab S4_Mean'!BG132,"")</f>
        <v/>
      </c>
      <c r="BF110" s="26" t="str">
        <f>IF('Sup Tab S4_Mean'!BH132&gt;'Sup Tab S4_Mean'!BH$11,'Sup Tab S4_Mean'!BH132,"")</f>
        <v/>
      </c>
      <c r="BG110" s="26" t="str">
        <f>IF('Sup Tab S4_Mean'!BI132&gt;'Sup Tab S4_Mean'!BI$11,'Sup Tab S4_Mean'!BI132,"")</f>
        <v/>
      </c>
      <c r="BH110" s="26" t="str">
        <f>IF('Sup Tab S4_Mean'!BJ132&gt;'Sup Tab S4_Mean'!BJ$11,'Sup Tab S4_Mean'!BJ132,"")</f>
        <v/>
      </c>
      <c r="BI110" s="26" t="str">
        <f>IF('Sup Tab S4_Mean'!BK132&gt;'Sup Tab S4_Mean'!BK$11,'Sup Tab S4_Mean'!BK132,"")</f>
        <v/>
      </c>
      <c r="BJ110" s="26" t="str">
        <f>IF('Sup Tab S4_Mean'!BL132&gt;'Sup Tab S4_Mean'!BL$11,'Sup Tab S4_Mean'!BL132,"")</f>
        <v/>
      </c>
      <c r="BK110" s="26" t="str">
        <f>IF('Sup Tab S4_Mean'!BM132&gt;'Sup Tab S4_Mean'!BM$11,'Sup Tab S4_Mean'!BM132,"")</f>
        <v/>
      </c>
      <c r="BL110" s="26" t="str">
        <f>IF('Sup Tab S4_Mean'!BN132&gt;'Sup Tab S4_Mean'!BN$11,'Sup Tab S4_Mean'!BN132,"")</f>
        <v/>
      </c>
      <c r="BM110" s="26" t="str">
        <f>IF('Sup Tab S4_Mean'!BP132&gt;'Sup Tab S4_Mean'!BP$11,'Sup Tab S4_Mean'!BP132,"")</f>
        <v/>
      </c>
      <c r="BN110" s="26" t="str">
        <f>IF('Sup Tab S4_Mean'!BQ132&gt;'Sup Tab S4_Mean'!BQ$11,'Sup Tab S4_Mean'!BQ132,"")</f>
        <v/>
      </c>
      <c r="BO110" s="26" t="str">
        <f>IF('Sup Tab S4_Mean'!BR132&gt;'Sup Tab S4_Mean'!BR$11,'Sup Tab S4_Mean'!BR132,"")</f>
        <v/>
      </c>
      <c r="BP110" s="26" t="str">
        <f>IF('Sup Tab S4_Mean'!BS132&gt;'Sup Tab S4_Mean'!BS$11,'Sup Tab S4_Mean'!BS132,"")</f>
        <v/>
      </c>
      <c r="BQ110" s="26" t="str">
        <f>IF('Sup Tab S4_Mean'!BT132&gt;'Sup Tab S4_Mean'!BT$11,'Sup Tab S4_Mean'!BT132,"")</f>
        <v/>
      </c>
      <c r="BR110" s="26" t="str">
        <f>IF('Sup Tab S4_Mean'!BU132&gt;'Sup Tab S4_Mean'!BU$11,'Sup Tab S4_Mean'!BU132,"")</f>
        <v/>
      </c>
      <c r="BS110" s="26" t="str">
        <f>IF('Sup Tab S4_Mean'!BV132&gt;'Sup Tab S4_Mean'!BV$11,'Sup Tab S4_Mean'!BV132,"")</f>
        <v/>
      </c>
      <c r="BT110" s="26" t="str">
        <f>IF('Sup Tab S4_Mean'!BW132&gt;'Sup Tab S4_Mean'!BW$11,'Sup Tab S4_Mean'!BW132,"")</f>
        <v/>
      </c>
      <c r="BU110" s="26" t="str">
        <f>IF('Sup Tab S4_Mean'!BX132&gt;'Sup Tab S4_Mean'!BX$11,'Sup Tab S4_Mean'!BX132,"")</f>
        <v/>
      </c>
      <c r="BV110" s="26" t="str">
        <f>IF('Sup Tab S4_Mean'!BY132&gt;'Sup Tab S4_Mean'!BY$11,'Sup Tab S4_Mean'!BY132,"")</f>
        <v/>
      </c>
      <c r="BW110" s="26" t="str">
        <f>IF('Sup Tab S4_Mean'!BZ132&gt;'Sup Tab S4_Mean'!BZ$11,'Sup Tab S4_Mean'!BZ132,"")</f>
        <v/>
      </c>
      <c r="BX110" s="26" t="str">
        <f>IF('Sup Tab S4_Mean'!CA132&gt;'Sup Tab S4_Mean'!CA$11,'Sup Tab S4_Mean'!CA132,"")</f>
        <v/>
      </c>
      <c r="BY110" s="26" t="str">
        <f>IF('Sup Tab S4_Mean'!CB132&gt;'Sup Tab S4_Mean'!CB$11,'Sup Tab S4_Mean'!CB132,"")</f>
        <v/>
      </c>
      <c r="BZ110" s="26" t="str">
        <f>IF('Sup Tab S4_Mean'!CC132&gt;'Sup Tab S4_Mean'!CC$11,'Sup Tab S4_Mean'!CC132,"")</f>
        <v/>
      </c>
      <c r="CA110" s="26" t="str">
        <f>IF('Sup Tab S4_Mean'!CD132&gt;'Sup Tab S4_Mean'!CD$11,'Sup Tab S4_Mean'!CD132,"")</f>
        <v/>
      </c>
      <c r="CB110" s="26" t="str">
        <f>IF('Sup Tab S4_Mean'!CE132&gt;'Sup Tab S4_Mean'!CE$11,'Sup Tab S4_Mean'!CE132,"")</f>
        <v/>
      </c>
      <c r="CC110" s="26" t="str">
        <f>IF('Sup Tab S4_Mean'!CF132&gt;'Sup Tab S4_Mean'!CF$11,'Sup Tab S4_Mean'!CF132,"")</f>
        <v/>
      </c>
      <c r="CD110" s="26" t="str">
        <f>IF('Sup Tab S4_Mean'!CG132&gt;'Sup Tab S4_Mean'!CG$11,'Sup Tab S4_Mean'!CG132,"")</f>
        <v/>
      </c>
      <c r="CE110" s="26"/>
      <c r="CF110" s="26"/>
      <c r="CG110" s="26"/>
      <c r="CH110" s="26"/>
      <c r="CI110" s="26"/>
      <c r="CJ110" s="26"/>
      <c r="CK110" s="26"/>
      <c r="CL110" s="26"/>
      <c r="CM110" s="26"/>
    </row>
    <row r="111" spans="1:91" ht="12.75" customHeight="1" x14ac:dyDescent="0.3">
      <c r="A111" s="1" t="s">
        <v>1</v>
      </c>
      <c r="B111" s="1" t="s">
        <v>302</v>
      </c>
      <c r="C111" s="26" t="str">
        <f>IF('Sup Tab S4_Mean'!E133&gt;'Sup Tab S4_Mean'!E$11,'Sup Tab S4_Mean'!E133,"")</f>
        <v/>
      </c>
      <c r="D111" s="26" t="str">
        <f>IF('Sup Tab S4_Mean'!F133&gt;'Sup Tab S4_Mean'!F$11,'Sup Tab S4_Mean'!F133,"")</f>
        <v/>
      </c>
      <c r="E111" s="26" t="str">
        <f>IF('Sup Tab S4_Mean'!G133&gt;'Sup Tab S4_Mean'!G$11,'Sup Tab S4_Mean'!G133,"")</f>
        <v/>
      </c>
      <c r="F111" s="26" t="str">
        <f>IF('Sup Tab S4_Mean'!H133&gt;'Sup Tab S4_Mean'!H$11,'Sup Tab S4_Mean'!H133,"")</f>
        <v/>
      </c>
      <c r="G111" s="26" t="str">
        <f>IF('Sup Tab S4_Mean'!I133&gt;'Sup Tab S4_Mean'!I$11,'Sup Tab S4_Mean'!I133,"")</f>
        <v/>
      </c>
      <c r="H111" s="26" t="str">
        <f>IF('Sup Tab S4_Mean'!J133&gt;'Sup Tab S4_Mean'!J$11,'Sup Tab S4_Mean'!J133,"")</f>
        <v/>
      </c>
      <c r="I111" s="26" t="str">
        <f>IF('Sup Tab S4_Mean'!K133&gt;'Sup Tab S4_Mean'!K$11,'Sup Tab S4_Mean'!K133,"")</f>
        <v/>
      </c>
      <c r="J111" s="26" t="str">
        <f>IF('Sup Tab S4_Mean'!L133&gt;'Sup Tab S4_Mean'!L$11,'Sup Tab S4_Mean'!L133,"")</f>
        <v/>
      </c>
      <c r="K111" s="26" t="str">
        <f>IF('Sup Tab S4_Mean'!M133&gt;'Sup Tab S4_Mean'!M$11,'Sup Tab S4_Mean'!M133,"")</f>
        <v/>
      </c>
      <c r="L111" s="26" t="str">
        <f>IF('Sup Tab S4_Mean'!N133&gt;'Sup Tab S4_Mean'!N$11,'Sup Tab S4_Mean'!N133,"")</f>
        <v/>
      </c>
      <c r="M111" s="26" t="str">
        <f>IF('Sup Tab S4_Mean'!O133&gt;'Sup Tab S4_Mean'!O$11,'Sup Tab S4_Mean'!O133,"")</f>
        <v/>
      </c>
      <c r="N111" s="26" t="str">
        <f>IF('Sup Tab S4_Mean'!P133&gt;'Sup Tab S4_Mean'!P$11,'Sup Tab S4_Mean'!P133,"")</f>
        <v/>
      </c>
      <c r="O111" s="26" t="str">
        <f>IF('Sup Tab S4_Mean'!Q133&gt;'Sup Tab S4_Mean'!Q$11,'Sup Tab S4_Mean'!Q133,"")</f>
        <v/>
      </c>
      <c r="P111" s="26" t="str">
        <f>IF('Sup Tab S4_Mean'!R133&gt;'Sup Tab S4_Mean'!R$11,'Sup Tab S4_Mean'!R133,"")</f>
        <v/>
      </c>
      <c r="Q111" s="26" t="str">
        <f>IF('Sup Tab S4_Mean'!S133&gt;'Sup Tab S4_Mean'!S$11,'Sup Tab S4_Mean'!S133,"")</f>
        <v/>
      </c>
      <c r="R111" s="26" t="str">
        <f>IF('Sup Tab S4_Mean'!T133&gt;'Sup Tab S4_Mean'!T$11,'Sup Tab S4_Mean'!T133,"")</f>
        <v/>
      </c>
      <c r="S111" s="26" t="str">
        <f>IF('Sup Tab S4_Mean'!U133&gt;'Sup Tab S4_Mean'!U$11,'Sup Tab S4_Mean'!U133,"")</f>
        <v/>
      </c>
      <c r="T111" s="26" t="str">
        <f>IF('Sup Tab S4_Mean'!V133&gt;'Sup Tab S4_Mean'!V$11,'Sup Tab S4_Mean'!V133,"")</f>
        <v/>
      </c>
      <c r="U111" s="26" t="str">
        <f>IF('Sup Tab S4_Mean'!W133&gt;'Sup Tab S4_Mean'!W$11,'Sup Tab S4_Mean'!W133,"")</f>
        <v/>
      </c>
      <c r="V111" s="26" t="str">
        <f>IF('Sup Tab S4_Mean'!X133&gt;'Sup Tab S4_Mean'!X$11,'Sup Tab S4_Mean'!X133,"")</f>
        <v/>
      </c>
      <c r="W111" s="26" t="str">
        <f>IF('Sup Tab S4_Mean'!Y133&gt;'Sup Tab S4_Mean'!Y$11,'Sup Tab S4_Mean'!Y133,"")</f>
        <v/>
      </c>
      <c r="X111" s="26" t="str">
        <f>IF('Sup Tab S4_Mean'!Z133&gt;'Sup Tab S4_Mean'!Z$11,'Sup Tab S4_Mean'!Z133,"")</f>
        <v/>
      </c>
      <c r="Y111" s="26" t="str">
        <f>IF('Sup Tab S4_Mean'!AA133&gt;'Sup Tab S4_Mean'!AA$11,'Sup Tab S4_Mean'!AA133,"")</f>
        <v/>
      </c>
      <c r="Z111" s="26" t="str">
        <f>IF('Sup Tab S4_Mean'!AB133&gt;'Sup Tab S4_Mean'!AB$11,'Sup Tab S4_Mean'!AB133,"")</f>
        <v/>
      </c>
      <c r="AA111" s="26" t="str">
        <f>IF('Sup Tab S4_Mean'!AC133&gt;'Sup Tab S4_Mean'!AC$11,'Sup Tab S4_Mean'!AC133,"")</f>
        <v/>
      </c>
      <c r="AB111" s="26" t="str">
        <f>IF('Sup Tab S4_Mean'!AD133&gt;'Sup Tab S4_Mean'!AD$11,'Sup Tab S4_Mean'!AD133,"")</f>
        <v/>
      </c>
      <c r="AC111" s="26" t="str">
        <f>IF('Sup Tab S4_Mean'!AE133&gt;'Sup Tab S4_Mean'!AE$11,'Sup Tab S4_Mean'!AE133,"")</f>
        <v/>
      </c>
      <c r="AD111" s="26" t="str">
        <f>IF('Sup Tab S4_Mean'!AF133&gt;'Sup Tab S4_Mean'!AF$11,'Sup Tab S4_Mean'!AF133,"")</f>
        <v/>
      </c>
      <c r="AE111" s="26" t="str">
        <f>IF('Sup Tab S4_Mean'!AG133&gt;'Sup Tab S4_Mean'!AG$11,'Sup Tab S4_Mean'!AG133,"")</f>
        <v/>
      </c>
      <c r="AF111" s="26" t="str">
        <f>IF('Sup Tab S4_Mean'!AH133&gt;'Sup Tab S4_Mean'!AH$11,'Sup Tab S4_Mean'!AH133,"")</f>
        <v/>
      </c>
      <c r="AG111" s="26" t="str">
        <f>IF('Sup Tab S4_Mean'!AI133&gt;'Sup Tab S4_Mean'!AI$11,'Sup Tab S4_Mean'!AI133,"")</f>
        <v/>
      </c>
      <c r="AH111" s="26" t="str">
        <f>IF('Sup Tab S4_Mean'!AJ133&gt;'Sup Tab S4_Mean'!AJ$11,'Sup Tab S4_Mean'!AJ133,"")</f>
        <v/>
      </c>
      <c r="AI111" s="26" t="str">
        <f>IF('Sup Tab S4_Mean'!AK133&gt;'Sup Tab S4_Mean'!AK$11,'Sup Tab S4_Mean'!AK133,"")</f>
        <v/>
      </c>
      <c r="AJ111" s="26" t="str">
        <f>IF('Sup Tab S4_Mean'!AL133&gt;'Sup Tab S4_Mean'!AL$11,'Sup Tab S4_Mean'!AL133,"")</f>
        <v/>
      </c>
      <c r="AK111" s="26" t="str">
        <f>IF('Sup Tab S4_Mean'!AM133&gt;'Sup Tab S4_Mean'!AM$11,'Sup Tab S4_Mean'!AM133,"")</f>
        <v/>
      </c>
      <c r="AL111" s="26" t="str">
        <f>IF('Sup Tab S4_Mean'!AN133&gt;'Sup Tab S4_Mean'!AN$11,'Sup Tab S4_Mean'!AN133,"")</f>
        <v/>
      </c>
      <c r="AM111" s="26" t="str">
        <f>IF('Sup Tab S4_Mean'!AO133&gt;'Sup Tab S4_Mean'!AO$11,'Sup Tab S4_Mean'!AO133,"")</f>
        <v/>
      </c>
      <c r="AN111" s="26" t="str">
        <f>IF('Sup Tab S4_Mean'!AP133&gt;'Sup Tab S4_Mean'!AP$11,'Sup Tab S4_Mean'!AP133,"")</f>
        <v/>
      </c>
      <c r="AO111" s="26" t="str">
        <f>IF('Sup Tab S4_Mean'!AQ133&gt;'Sup Tab S4_Mean'!AQ$11,'Sup Tab S4_Mean'!AQ133,"")</f>
        <v/>
      </c>
      <c r="AP111" s="26" t="str">
        <f>IF('Sup Tab S4_Mean'!AR133&gt;'Sup Tab S4_Mean'!AR$11,'Sup Tab S4_Mean'!AR133,"")</f>
        <v/>
      </c>
      <c r="AQ111" s="26" t="str">
        <f>IF('Sup Tab S4_Mean'!AS133&gt;'Sup Tab S4_Mean'!AS$11,'Sup Tab S4_Mean'!AS133,"")</f>
        <v/>
      </c>
      <c r="AR111" s="26" t="str">
        <f>IF('Sup Tab S4_Mean'!AT133&gt;'Sup Tab S4_Mean'!AT$11,'Sup Tab S4_Mean'!AT133,"")</f>
        <v/>
      </c>
      <c r="AS111" s="26" t="str">
        <f>IF('Sup Tab S4_Mean'!AU133&gt;'Sup Tab S4_Mean'!AU$11,'Sup Tab S4_Mean'!AU133,"")</f>
        <v/>
      </c>
      <c r="AT111" s="26" t="str">
        <f>IF('Sup Tab S4_Mean'!AV133&gt;'Sup Tab S4_Mean'!AV$11,'Sup Tab S4_Mean'!AV133,"")</f>
        <v/>
      </c>
      <c r="AU111" s="26" t="str">
        <f>IF('Sup Tab S4_Mean'!AW133&gt;'Sup Tab S4_Mean'!AW$11,'Sup Tab S4_Mean'!AW133,"")</f>
        <v/>
      </c>
      <c r="AV111" s="26" t="str">
        <f>IF('Sup Tab S4_Mean'!AX133&gt;'Sup Tab S4_Mean'!AX$11,'Sup Tab S4_Mean'!AX133,"")</f>
        <v/>
      </c>
      <c r="AW111" s="26" t="str">
        <f>IF('Sup Tab S4_Mean'!AY133&gt;'Sup Tab S4_Mean'!AY$11,'Sup Tab S4_Mean'!AY133,"")</f>
        <v/>
      </c>
      <c r="AX111" s="26" t="str">
        <f>IF('Sup Tab S4_Mean'!AZ133&gt;'Sup Tab S4_Mean'!AZ$11,'Sup Tab S4_Mean'!AZ133,"")</f>
        <v/>
      </c>
      <c r="AY111" s="26" t="str">
        <f>IF('Sup Tab S4_Mean'!BA133&gt;'Sup Tab S4_Mean'!BA$11,'Sup Tab S4_Mean'!BA133,"")</f>
        <v/>
      </c>
      <c r="AZ111" s="26" t="str">
        <f>IF('Sup Tab S4_Mean'!BB133&gt;'Sup Tab S4_Mean'!BB$11,'Sup Tab S4_Mean'!BB133,"")</f>
        <v/>
      </c>
      <c r="BA111" s="26" t="str">
        <f>IF('Sup Tab S4_Mean'!BC133&gt;'Sup Tab S4_Mean'!BC$11,'Sup Tab S4_Mean'!BC133,"")</f>
        <v/>
      </c>
      <c r="BB111" s="26" t="str">
        <f>IF('Sup Tab S4_Mean'!BD133&gt;'Sup Tab S4_Mean'!BD$11,'Sup Tab S4_Mean'!BD133,"")</f>
        <v/>
      </c>
      <c r="BC111" s="26" t="str">
        <f>IF('Sup Tab S4_Mean'!BE133&gt;'Sup Tab S4_Mean'!BE$11,'Sup Tab S4_Mean'!BE133,"")</f>
        <v/>
      </c>
      <c r="BD111" s="26" t="str">
        <f>IF('Sup Tab S4_Mean'!BF133&gt;'Sup Tab S4_Mean'!BF$11,'Sup Tab S4_Mean'!BF133,"")</f>
        <v/>
      </c>
      <c r="BE111" s="26" t="str">
        <f>IF('Sup Tab S4_Mean'!BG133&gt;'Sup Tab S4_Mean'!BG$11,'Sup Tab S4_Mean'!BG133,"")</f>
        <v/>
      </c>
      <c r="BF111" s="26" t="str">
        <f>IF('Sup Tab S4_Mean'!BH133&gt;'Sup Tab S4_Mean'!BH$11,'Sup Tab S4_Mean'!BH133,"")</f>
        <v/>
      </c>
      <c r="BG111" s="26" t="str">
        <f>IF('Sup Tab S4_Mean'!BI133&gt;'Sup Tab S4_Mean'!BI$11,'Sup Tab S4_Mean'!BI133,"")</f>
        <v/>
      </c>
      <c r="BH111" s="26" t="str">
        <f>IF('Sup Tab S4_Mean'!BJ133&gt;'Sup Tab S4_Mean'!BJ$11,'Sup Tab S4_Mean'!BJ133,"")</f>
        <v/>
      </c>
      <c r="BI111" s="26" t="str">
        <f>IF('Sup Tab S4_Mean'!BK133&gt;'Sup Tab S4_Mean'!BK$11,'Sup Tab S4_Mean'!BK133,"")</f>
        <v/>
      </c>
      <c r="BJ111" s="26" t="str">
        <f>IF('Sup Tab S4_Mean'!BL133&gt;'Sup Tab S4_Mean'!BL$11,'Sup Tab S4_Mean'!BL133,"")</f>
        <v/>
      </c>
      <c r="BK111" s="26" t="str">
        <f>IF('Sup Tab S4_Mean'!BM133&gt;'Sup Tab S4_Mean'!BM$11,'Sup Tab S4_Mean'!BM133,"")</f>
        <v/>
      </c>
      <c r="BL111" s="26" t="str">
        <f>IF('Sup Tab S4_Mean'!BN133&gt;'Sup Tab S4_Mean'!BN$11,'Sup Tab S4_Mean'!BN133,"")</f>
        <v/>
      </c>
      <c r="BM111" s="26" t="str">
        <f>IF('Sup Tab S4_Mean'!BP133&gt;'Sup Tab S4_Mean'!BP$11,'Sup Tab S4_Mean'!BP133,"")</f>
        <v/>
      </c>
      <c r="BN111" s="26" t="str">
        <f>IF('Sup Tab S4_Mean'!BQ133&gt;'Sup Tab S4_Mean'!BQ$11,'Sup Tab S4_Mean'!BQ133,"")</f>
        <v/>
      </c>
      <c r="BO111" s="26" t="str">
        <f>IF('Sup Tab S4_Mean'!BR133&gt;'Sup Tab S4_Mean'!BR$11,'Sup Tab S4_Mean'!BR133,"")</f>
        <v/>
      </c>
      <c r="BP111" s="26" t="str">
        <f>IF('Sup Tab S4_Mean'!BS133&gt;'Sup Tab S4_Mean'!BS$11,'Sup Tab S4_Mean'!BS133,"")</f>
        <v/>
      </c>
      <c r="BQ111" s="26" t="str">
        <f>IF('Sup Tab S4_Mean'!BT133&gt;'Sup Tab S4_Mean'!BT$11,'Sup Tab S4_Mean'!BT133,"")</f>
        <v/>
      </c>
      <c r="BR111" s="26" t="str">
        <f>IF('Sup Tab S4_Mean'!BU133&gt;'Sup Tab S4_Mean'!BU$11,'Sup Tab S4_Mean'!BU133,"")</f>
        <v/>
      </c>
      <c r="BS111" s="26" t="str">
        <f>IF('Sup Tab S4_Mean'!BV133&gt;'Sup Tab S4_Mean'!BV$11,'Sup Tab S4_Mean'!BV133,"")</f>
        <v/>
      </c>
      <c r="BT111" s="26" t="str">
        <f>IF('Sup Tab S4_Mean'!BW133&gt;'Sup Tab S4_Mean'!BW$11,'Sup Tab S4_Mean'!BW133,"")</f>
        <v/>
      </c>
      <c r="BU111" s="26" t="str">
        <f>IF('Sup Tab S4_Mean'!BX133&gt;'Sup Tab S4_Mean'!BX$11,'Sup Tab S4_Mean'!BX133,"")</f>
        <v/>
      </c>
      <c r="BV111" s="26" t="str">
        <f>IF('Sup Tab S4_Mean'!BY133&gt;'Sup Tab S4_Mean'!BY$11,'Sup Tab S4_Mean'!BY133,"")</f>
        <v/>
      </c>
      <c r="BW111" s="26" t="str">
        <f>IF('Sup Tab S4_Mean'!BZ133&gt;'Sup Tab S4_Mean'!BZ$11,'Sup Tab S4_Mean'!BZ133,"")</f>
        <v/>
      </c>
      <c r="BX111" s="26" t="str">
        <f>IF('Sup Tab S4_Mean'!CA133&gt;'Sup Tab S4_Mean'!CA$11,'Sup Tab S4_Mean'!CA133,"")</f>
        <v/>
      </c>
      <c r="BY111" s="26" t="str">
        <f>IF('Sup Tab S4_Mean'!CB133&gt;'Sup Tab S4_Mean'!CB$11,'Sup Tab S4_Mean'!CB133,"")</f>
        <v/>
      </c>
      <c r="BZ111" s="26" t="str">
        <f>IF('Sup Tab S4_Mean'!CC133&gt;'Sup Tab S4_Mean'!CC$11,'Sup Tab S4_Mean'!CC133,"")</f>
        <v/>
      </c>
      <c r="CA111" s="26" t="str">
        <f>IF('Sup Tab S4_Mean'!CD133&gt;'Sup Tab S4_Mean'!CD$11,'Sup Tab S4_Mean'!CD133,"")</f>
        <v/>
      </c>
      <c r="CB111" s="26" t="str">
        <f>IF('Sup Tab S4_Mean'!CE133&gt;'Sup Tab S4_Mean'!CE$11,'Sup Tab S4_Mean'!CE133,"")</f>
        <v/>
      </c>
      <c r="CC111" s="26" t="str">
        <f>IF('Sup Tab S4_Mean'!CF133&gt;'Sup Tab S4_Mean'!CF$11,'Sup Tab S4_Mean'!CF133,"")</f>
        <v/>
      </c>
      <c r="CD111" s="26" t="str">
        <f>IF('Sup Tab S4_Mean'!CG133&gt;'Sup Tab S4_Mean'!CG$11,'Sup Tab S4_Mean'!CG133,"")</f>
        <v/>
      </c>
      <c r="CE111" s="26"/>
      <c r="CF111" s="26"/>
      <c r="CG111" s="26"/>
      <c r="CH111" s="26"/>
      <c r="CI111" s="26"/>
      <c r="CJ111" s="26"/>
      <c r="CK111" s="26"/>
      <c r="CL111" s="26"/>
      <c r="CM111" s="26"/>
    </row>
    <row r="112" spans="1:91" ht="12.75" customHeight="1" x14ac:dyDescent="0.3">
      <c r="A112" s="1" t="s">
        <v>1</v>
      </c>
      <c r="B112" s="1" t="s">
        <v>304</v>
      </c>
      <c r="C112" s="26" t="str">
        <f>IF('Sup Tab S4_Mean'!E134&gt;'Sup Tab S4_Mean'!E$11,'Sup Tab S4_Mean'!E134,"")</f>
        <v/>
      </c>
      <c r="D112" s="26" t="str">
        <f>IF('Sup Tab S4_Mean'!F134&gt;'Sup Tab S4_Mean'!F$11,'Sup Tab S4_Mean'!F134,"")</f>
        <v/>
      </c>
      <c r="E112" s="26" t="str">
        <f>IF('Sup Tab S4_Mean'!G134&gt;'Sup Tab S4_Mean'!G$11,'Sup Tab S4_Mean'!G134,"")</f>
        <v/>
      </c>
      <c r="F112" s="26" t="str">
        <f>IF('Sup Tab S4_Mean'!H134&gt;'Sup Tab S4_Mean'!H$11,'Sup Tab S4_Mean'!H134,"")</f>
        <v/>
      </c>
      <c r="G112" s="26" t="str">
        <f>IF('Sup Tab S4_Mean'!I134&gt;'Sup Tab S4_Mean'!I$11,'Sup Tab S4_Mean'!I134,"")</f>
        <v/>
      </c>
      <c r="H112" s="26" t="str">
        <f>IF('Sup Tab S4_Mean'!J134&gt;'Sup Tab S4_Mean'!J$11,'Sup Tab S4_Mean'!J134,"")</f>
        <v/>
      </c>
      <c r="I112" s="26" t="str">
        <f>IF('Sup Tab S4_Mean'!K134&gt;'Sup Tab S4_Mean'!K$11,'Sup Tab S4_Mean'!K134,"")</f>
        <v/>
      </c>
      <c r="J112" s="26" t="str">
        <f>IF('Sup Tab S4_Mean'!L134&gt;'Sup Tab S4_Mean'!L$11,'Sup Tab S4_Mean'!L134,"")</f>
        <v/>
      </c>
      <c r="K112" s="26" t="str">
        <f>IF('Sup Tab S4_Mean'!M134&gt;'Sup Tab S4_Mean'!M$11,'Sup Tab S4_Mean'!M134,"")</f>
        <v/>
      </c>
      <c r="L112" s="26" t="str">
        <f>IF('Sup Tab S4_Mean'!N134&gt;'Sup Tab S4_Mean'!N$11,'Sup Tab S4_Mean'!N134,"")</f>
        <v/>
      </c>
      <c r="M112" s="26" t="str">
        <f>IF('Sup Tab S4_Mean'!O134&gt;'Sup Tab S4_Mean'!O$11,'Sup Tab S4_Mean'!O134,"")</f>
        <v/>
      </c>
      <c r="N112" s="26" t="str">
        <f>IF('Sup Tab S4_Mean'!P134&gt;'Sup Tab S4_Mean'!P$11,'Sup Tab S4_Mean'!P134,"")</f>
        <v/>
      </c>
      <c r="O112" s="26" t="str">
        <f>IF('Sup Tab S4_Mean'!Q134&gt;'Sup Tab S4_Mean'!Q$11,'Sup Tab S4_Mean'!Q134,"")</f>
        <v/>
      </c>
      <c r="P112" s="26" t="str">
        <f>IF('Sup Tab S4_Mean'!R134&gt;'Sup Tab S4_Mean'!R$11,'Sup Tab S4_Mean'!R134,"")</f>
        <v/>
      </c>
      <c r="Q112" s="26" t="str">
        <f>IF('Sup Tab S4_Mean'!S134&gt;'Sup Tab S4_Mean'!S$11,'Sup Tab S4_Mean'!S134,"")</f>
        <v/>
      </c>
      <c r="R112" s="26" t="str">
        <f>IF('Sup Tab S4_Mean'!T134&gt;'Sup Tab S4_Mean'!T$11,'Sup Tab S4_Mean'!T134,"")</f>
        <v/>
      </c>
      <c r="S112" s="26" t="str">
        <f>IF('Sup Tab S4_Mean'!U134&gt;'Sup Tab S4_Mean'!U$11,'Sup Tab S4_Mean'!U134,"")</f>
        <v/>
      </c>
      <c r="T112" s="26" t="str">
        <f>IF('Sup Tab S4_Mean'!V134&gt;'Sup Tab S4_Mean'!V$11,'Sup Tab S4_Mean'!V134,"")</f>
        <v/>
      </c>
      <c r="U112" s="26" t="str">
        <f>IF('Sup Tab S4_Mean'!W134&gt;'Sup Tab S4_Mean'!W$11,'Sup Tab S4_Mean'!W134,"")</f>
        <v/>
      </c>
      <c r="V112" s="26" t="str">
        <f>IF('Sup Tab S4_Mean'!X134&gt;'Sup Tab S4_Mean'!X$11,'Sup Tab S4_Mean'!X134,"")</f>
        <v/>
      </c>
      <c r="W112" s="26" t="str">
        <f>IF('Sup Tab S4_Mean'!Y134&gt;'Sup Tab S4_Mean'!Y$11,'Sup Tab S4_Mean'!Y134,"")</f>
        <v/>
      </c>
      <c r="X112" s="26" t="str">
        <f>IF('Sup Tab S4_Mean'!Z134&gt;'Sup Tab S4_Mean'!Z$11,'Sup Tab S4_Mean'!Z134,"")</f>
        <v/>
      </c>
      <c r="Y112" s="26" t="str">
        <f>IF('Sup Tab S4_Mean'!AA134&gt;'Sup Tab S4_Mean'!AA$11,'Sup Tab S4_Mean'!AA134,"")</f>
        <v/>
      </c>
      <c r="Z112" s="26" t="str">
        <f>IF('Sup Tab S4_Mean'!AB134&gt;'Sup Tab S4_Mean'!AB$11,'Sup Tab S4_Mean'!AB134,"")</f>
        <v/>
      </c>
      <c r="AA112" s="26" t="str">
        <f>IF('Sup Tab S4_Mean'!AC134&gt;'Sup Tab S4_Mean'!AC$11,'Sup Tab S4_Mean'!AC134,"")</f>
        <v/>
      </c>
      <c r="AB112" s="26" t="str">
        <f>IF('Sup Tab S4_Mean'!AD134&gt;'Sup Tab S4_Mean'!AD$11,'Sup Tab S4_Mean'!AD134,"")</f>
        <v/>
      </c>
      <c r="AC112" s="26" t="str">
        <f>IF('Sup Tab S4_Mean'!AE134&gt;'Sup Tab S4_Mean'!AE$11,'Sup Tab S4_Mean'!AE134,"")</f>
        <v/>
      </c>
      <c r="AD112" s="26" t="str">
        <f>IF('Sup Tab S4_Mean'!AF134&gt;'Sup Tab S4_Mean'!AF$11,'Sup Tab S4_Mean'!AF134,"")</f>
        <v/>
      </c>
      <c r="AE112" s="26" t="str">
        <f>IF('Sup Tab S4_Mean'!AG134&gt;'Sup Tab S4_Mean'!AG$11,'Sup Tab S4_Mean'!AG134,"")</f>
        <v/>
      </c>
      <c r="AF112" s="26" t="str">
        <f>IF('Sup Tab S4_Mean'!AH134&gt;'Sup Tab S4_Mean'!AH$11,'Sup Tab S4_Mean'!AH134,"")</f>
        <v/>
      </c>
      <c r="AG112" s="26" t="str">
        <f>IF('Sup Tab S4_Mean'!AI134&gt;'Sup Tab S4_Mean'!AI$11,'Sup Tab S4_Mean'!AI134,"")</f>
        <v/>
      </c>
      <c r="AH112" s="26" t="str">
        <f>IF('Sup Tab S4_Mean'!AJ134&gt;'Sup Tab S4_Mean'!AJ$11,'Sup Tab S4_Mean'!AJ134,"")</f>
        <v/>
      </c>
      <c r="AI112" s="26" t="str">
        <f>IF('Sup Tab S4_Mean'!AK134&gt;'Sup Tab S4_Mean'!AK$11,'Sup Tab S4_Mean'!AK134,"")</f>
        <v/>
      </c>
      <c r="AJ112" s="26" t="str">
        <f>IF('Sup Tab S4_Mean'!AL134&gt;'Sup Tab S4_Mean'!AL$11,'Sup Tab S4_Mean'!AL134,"")</f>
        <v/>
      </c>
      <c r="AK112" s="26" t="str">
        <f>IF('Sup Tab S4_Mean'!AM134&gt;'Sup Tab S4_Mean'!AM$11,'Sup Tab S4_Mean'!AM134,"")</f>
        <v/>
      </c>
      <c r="AL112" s="26" t="str">
        <f>IF('Sup Tab S4_Mean'!AN134&gt;'Sup Tab S4_Mean'!AN$11,'Sup Tab S4_Mean'!AN134,"")</f>
        <v/>
      </c>
      <c r="AM112" s="26" t="str">
        <f>IF('Sup Tab S4_Mean'!AO134&gt;'Sup Tab S4_Mean'!AO$11,'Sup Tab S4_Mean'!AO134,"")</f>
        <v/>
      </c>
      <c r="AN112" s="26" t="str">
        <f>IF('Sup Tab S4_Mean'!AP134&gt;'Sup Tab S4_Mean'!AP$11,'Sup Tab S4_Mean'!AP134,"")</f>
        <v/>
      </c>
      <c r="AO112" s="26" t="str">
        <f>IF('Sup Tab S4_Mean'!AQ134&gt;'Sup Tab S4_Mean'!AQ$11,'Sup Tab S4_Mean'!AQ134,"")</f>
        <v/>
      </c>
      <c r="AP112" s="26" t="str">
        <f>IF('Sup Tab S4_Mean'!AR134&gt;'Sup Tab S4_Mean'!AR$11,'Sup Tab S4_Mean'!AR134,"")</f>
        <v/>
      </c>
      <c r="AQ112" s="26" t="str">
        <f>IF('Sup Tab S4_Mean'!AS134&gt;'Sup Tab S4_Mean'!AS$11,'Sup Tab S4_Mean'!AS134,"")</f>
        <v/>
      </c>
      <c r="AR112" s="26" t="str">
        <f>IF('Sup Tab S4_Mean'!AT134&gt;'Sup Tab S4_Mean'!AT$11,'Sup Tab S4_Mean'!AT134,"")</f>
        <v/>
      </c>
      <c r="AS112" s="26" t="str">
        <f>IF('Sup Tab S4_Mean'!AU134&gt;'Sup Tab S4_Mean'!AU$11,'Sup Tab S4_Mean'!AU134,"")</f>
        <v/>
      </c>
      <c r="AT112" s="26" t="str">
        <f>IF('Sup Tab S4_Mean'!AV134&gt;'Sup Tab S4_Mean'!AV$11,'Sup Tab S4_Mean'!AV134,"")</f>
        <v/>
      </c>
      <c r="AU112" s="26" t="str">
        <f>IF('Sup Tab S4_Mean'!AW134&gt;'Sup Tab S4_Mean'!AW$11,'Sup Tab S4_Mean'!AW134,"")</f>
        <v/>
      </c>
      <c r="AV112" s="26" t="str">
        <f>IF('Sup Tab S4_Mean'!AX134&gt;'Sup Tab S4_Mean'!AX$11,'Sup Tab S4_Mean'!AX134,"")</f>
        <v/>
      </c>
      <c r="AW112" s="26" t="str">
        <f>IF('Sup Tab S4_Mean'!AY134&gt;'Sup Tab S4_Mean'!AY$11,'Sup Tab S4_Mean'!AY134,"")</f>
        <v/>
      </c>
      <c r="AX112" s="26" t="str">
        <f>IF('Sup Tab S4_Mean'!AZ134&gt;'Sup Tab S4_Mean'!AZ$11,'Sup Tab S4_Mean'!AZ134,"")</f>
        <v/>
      </c>
      <c r="AY112" s="26" t="str">
        <f>IF('Sup Tab S4_Mean'!BA134&gt;'Sup Tab S4_Mean'!BA$11,'Sup Tab S4_Mean'!BA134,"")</f>
        <v/>
      </c>
      <c r="AZ112" s="26" t="str">
        <f>IF('Sup Tab S4_Mean'!BB134&gt;'Sup Tab S4_Mean'!BB$11,'Sup Tab S4_Mean'!BB134,"")</f>
        <v/>
      </c>
      <c r="BA112" s="26" t="str">
        <f>IF('Sup Tab S4_Mean'!BC134&gt;'Sup Tab S4_Mean'!BC$11,'Sup Tab S4_Mean'!BC134,"")</f>
        <v/>
      </c>
      <c r="BB112" s="26" t="str">
        <f>IF('Sup Tab S4_Mean'!BD134&gt;'Sup Tab S4_Mean'!BD$11,'Sup Tab S4_Mean'!BD134,"")</f>
        <v/>
      </c>
      <c r="BC112" s="26" t="str">
        <f>IF('Sup Tab S4_Mean'!BE134&gt;'Sup Tab S4_Mean'!BE$11,'Sup Tab S4_Mean'!BE134,"")</f>
        <v/>
      </c>
      <c r="BD112" s="26" t="str">
        <f>IF('Sup Tab S4_Mean'!BF134&gt;'Sup Tab S4_Mean'!BF$11,'Sup Tab S4_Mean'!BF134,"")</f>
        <v/>
      </c>
      <c r="BE112" s="26" t="str">
        <f>IF('Sup Tab S4_Mean'!BG134&gt;'Sup Tab S4_Mean'!BG$11,'Sup Tab S4_Mean'!BG134,"")</f>
        <v/>
      </c>
      <c r="BF112" s="26" t="str">
        <f>IF('Sup Tab S4_Mean'!BH134&gt;'Sup Tab S4_Mean'!BH$11,'Sup Tab S4_Mean'!BH134,"")</f>
        <v/>
      </c>
      <c r="BG112" s="26" t="str">
        <f>IF('Sup Tab S4_Mean'!BI134&gt;'Sup Tab S4_Mean'!BI$11,'Sup Tab S4_Mean'!BI134,"")</f>
        <v/>
      </c>
      <c r="BH112" s="26" t="str">
        <f>IF('Sup Tab S4_Mean'!BJ134&gt;'Sup Tab S4_Mean'!BJ$11,'Sup Tab S4_Mean'!BJ134,"")</f>
        <v/>
      </c>
      <c r="BI112" s="26" t="str">
        <f>IF('Sup Tab S4_Mean'!BK134&gt;'Sup Tab S4_Mean'!BK$11,'Sup Tab S4_Mean'!BK134,"")</f>
        <v/>
      </c>
      <c r="BJ112" s="26" t="str">
        <f>IF('Sup Tab S4_Mean'!BL134&gt;'Sup Tab S4_Mean'!BL$11,'Sup Tab S4_Mean'!BL134,"")</f>
        <v/>
      </c>
      <c r="BK112" s="26" t="str">
        <f>IF('Sup Tab S4_Mean'!BM134&gt;'Sup Tab S4_Mean'!BM$11,'Sup Tab S4_Mean'!BM134,"")</f>
        <v/>
      </c>
      <c r="BL112" s="26" t="str">
        <f>IF('Sup Tab S4_Mean'!BN134&gt;'Sup Tab S4_Mean'!BN$11,'Sup Tab S4_Mean'!BN134,"")</f>
        <v/>
      </c>
      <c r="BM112" s="26" t="str">
        <f>IF('Sup Tab S4_Mean'!BP134&gt;'Sup Tab S4_Mean'!BP$11,'Sup Tab S4_Mean'!BP134,"")</f>
        <v/>
      </c>
      <c r="BN112" s="26" t="str">
        <f>IF('Sup Tab S4_Mean'!BQ134&gt;'Sup Tab S4_Mean'!BQ$11,'Sup Tab S4_Mean'!BQ134,"")</f>
        <v/>
      </c>
      <c r="BO112" s="26" t="str">
        <f>IF('Sup Tab S4_Mean'!BR134&gt;'Sup Tab S4_Mean'!BR$11,'Sup Tab S4_Mean'!BR134,"")</f>
        <v/>
      </c>
      <c r="BP112" s="26" t="str">
        <f>IF('Sup Tab S4_Mean'!BS134&gt;'Sup Tab S4_Mean'!BS$11,'Sup Tab S4_Mean'!BS134,"")</f>
        <v/>
      </c>
      <c r="BQ112" s="26" t="str">
        <f>IF('Sup Tab S4_Mean'!BT134&gt;'Sup Tab S4_Mean'!BT$11,'Sup Tab S4_Mean'!BT134,"")</f>
        <v/>
      </c>
      <c r="BR112" s="26" t="str">
        <f>IF('Sup Tab S4_Mean'!BU134&gt;'Sup Tab S4_Mean'!BU$11,'Sup Tab S4_Mean'!BU134,"")</f>
        <v/>
      </c>
      <c r="BS112" s="26" t="str">
        <f>IF('Sup Tab S4_Mean'!BV134&gt;'Sup Tab S4_Mean'!BV$11,'Sup Tab S4_Mean'!BV134,"")</f>
        <v/>
      </c>
      <c r="BT112" s="26" t="str">
        <f>IF('Sup Tab S4_Mean'!BW134&gt;'Sup Tab S4_Mean'!BW$11,'Sup Tab S4_Mean'!BW134,"")</f>
        <v/>
      </c>
      <c r="BU112" s="26" t="str">
        <f>IF('Sup Tab S4_Mean'!BX134&gt;'Sup Tab S4_Mean'!BX$11,'Sup Tab S4_Mean'!BX134,"")</f>
        <v/>
      </c>
      <c r="BV112" s="26" t="str">
        <f>IF('Sup Tab S4_Mean'!BY134&gt;'Sup Tab S4_Mean'!BY$11,'Sup Tab S4_Mean'!BY134,"")</f>
        <v/>
      </c>
      <c r="BW112" s="26" t="str">
        <f>IF('Sup Tab S4_Mean'!BZ134&gt;'Sup Tab S4_Mean'!BZ$11,'Sup Tab S4_Mean'!BZ134,"")</f>
        <v/>
      </c>
      <c r="BX112" s="26" t="str">
        <f>IF('Sup Tab S4_Mean'!CA134&gt;'Sup Tab S4_Mean'!CA$11,'Sup Tab S4_Mean'!CA134,"")</f>
        <v/>
      </c>
      <c r="BY112" s="26" t="str">
        <f>IF('Sup Tab S4_Mean'!CB134&gt;'Sup Tab S4_Mean'!CB$11,'Sup Tab S4_Mean'!CB134,"")</f>
        <v/>
      </c>
      <c r="BZ112" s="26" t="str">
        <f>IF('Sup Tab S4_Mean'!CC134&gt;'Sup Tab S4_Mean'!CC$11,'Sup Tab S4_Mean'!CC134,"")</f>
        <v/>
      </c>
      <c r="CA112" s="26" t="str">
        <f>IF('Sup Tab S4_Mean'!CD134&gt;'Sup Tab S4_Mean'!CD$11,'Sup Tab S4_Mean'!CD134,"")</f>
        <v/>
      </c>
      <c r="CB112" s="26" t="str">
        <f>IF('Sup Tab S4_Mean'!CE134&gt;'Sup Tab S4_Mean'!CE$11,'Sup Tab S4_Mean'!CE134,"")</f>
        <v/>
      </c>
      <c r="CC112" s="26" t="str">
        <f>IF('Sup Tab S4_Mean'!CF134&gt;'Sup Tab S4_Mean'!CF$11,'Sup Tab S4_Mean'!CF134,"")</f>
        <v/>
      </c>
      <c r="CD112" s="26" t="str">
        <f>IF('Sup Tab S4_Mean'!CG134&gt;'Sup Tab S4_Mean'!CG$11,'Sup Tab S4_Mean'!CG134,"")</f>
        <v/>
      </c>
      <c r="CE112" s="26"/>
      <c r="CF112" s="26"/>
      <c r="CG112" s="26"/>
      <c r="CH112" s="26"/>
      <c r="CI112" s="26"/>
      <c r="CJ112" s="26"/>
      <c r="CK112" s="26"/>
      <c r="CL112" s="26"/>
      <c r="CM112" s="26"/>
    </row>
    <row r="113" spans="1:91" ht="12.75" customHeight="1" x14ac:dyDescent="0.3">
      <c r="A113" s="1" t="s">
        <v>1</v>
      </c>
      <c r="B113" s="1" t="s">
        <v>306</v>
      </c>
      <c r="C113" s="26" t="str">
        <f>IF('Sup Tab S4_Mean'!E135&gt;'Sup Tab S4_Mean'!E$11,'Sup Tab S4_Mean'!E135,"")</f>
        <v/>
      </c>
      <c r="D113" s="26" t="str">
        <f>IF('Sup Tab S4_Mean'!F135&gt;'Sup Tab S4_Mean'!F$11,'Sup Tab S4_Mean'!F135,"")</f>
        <v/>
      </c>
      <c r="E113" s="26" t="str">
        <f>IF('Sup Tab S4_Mean'!G135&gt;'Sup Tab S4_Mean'!G$11,'Sup Tab S4_Mean'!G135,"")</f>
        <v/>
      </c>
      <c r="F113" s="26" t="str">
        <f>IF('Sup Tab S4_Mean'!H135&gt;'Sup Tab S4_Mean'!H$11,'Sup Tab S4_Mean'!H135,"")</f>
        <v/>
      </c>
      <c r="G113" s="26" t="str">
        <f>IF('Sup Tab S4_Mean'!I135&gt;'Sup Tab S4_Mean'!I$11,'Sup Tab S4_Mean'!I135,"")</f>
        <v/>
      </c>
      <c r="H113" s="26" t="str">
        <f>IF('Sup Tab S4_Mean'!J135&gt;'Sup Tab S4_Mean'!J$11,'Sup Tab S4_Mean'!J135,"")</f>
        <v/>
      </c>
      <c r="I113" s="26" t="str">
        <f>IF('Sup Tab S4_Mean'!K135&gt;'Sup Tab S4_Mean'!K$11,'Sup Tab S4_Mean'!K135,"")</f>
        <v/>
      </c>
      <c r="J113" s="26" t="str">
        <f>IF('Sup Tab S4_Mean'!L135&gt;'Sup Tab S4_Mean'!L$11,'Sup Tab S4_Mean'!L135,"")</f>
        <v/>
      </c>
      <c r="K113" s="26" t="str">
        <f>IF('Sup Tab S4_Mean'!M135&gt;'Sup Tab S4_Mean'!M$11,'Sup Tab S4_Mean'!M135,"")</f>
        <v/>
      </c>
      <c r="L113" s="26" t="str">
        <f>IF('Sup Tab S4_Mean'!N135&gt;'Sup Tab S4_Mean'!N$11,'Sup Tab S4_Mean'!N135,"")</f>
        <v/>
      </c>
      <c r="M113" s="26" t="str">
        <f>IF('Sup Tab S4_Mean'!O135&gt;'Sup Tab S4_Mean'!O$11,'Sup Tab S4_Mean'!O135,"")</f>
        <v/>
      </c>
      <c r="N113" s="26" t="str">
        <f>IF('Sup Tab S4_Mean'!P135&gt;'Sup Tab S4_Mean'!P$11,'Sup Tab S4_Mean'!P135,"")</f>
        <v/>
      </c>
      <c r="O113" s="26" t="str">
        <f>IF('Sup Tab S4_Mean'!Q135&gt;'Sup Tab S4_Mean'!Q$11,'Sup Tab S4_Mean'!Q135,"")</f>
        <v/>
      </c>
      <c r="P113" s="26" t="str">
        <f>IF('Sup Tab S4_Mean'!R135&gt;'Sup Tab S4_Mean'!R$11,'Sup Tab S4_Mean'!R135,"")</f>
        <v/>
      </c>
      <c r="Q113" s="26">
        <f>IF('Sup Tab S4_Mean'!S135&gt;'Sup Tab S4_Mean'!S$11,'Sup Tab S4_Mean'!S135,"")</f>
        <v>0.61634520811840232</v>
      </c>
      <c r="R113" s="26" t="str">
        <f>IF('Sup Tab S4_Mean'!T135&gt;'Sup Tab S4_Mean'!T$11,'Sup Tab S4_Mean'!T135,"")</f>
        <v/>
      </c>
      <c r="S113" s="26" t="str">
        <f>IF('Sup Tab S4_Mean'!U135&gt;'Sup Tab S4_Mean'!U$11,'Sup Tab S4_Mean'!U135,"")</f>
        <v/>
      </c>
      <c r="T113" s="26" t="str">
        <f>IF('Sup Tab S4_Mean'!V135&gt;'Sup Tab S4_Mean'!V$11,'Sup Tab S4_Mean'!V135,"")</f>
        <v/>
      </c>
      <c r="U113" s="26" t="str">
        <f>IF('Sup Tab S4_Mean'!W135&gt;'Sup Tab S4_Mean'!W$11,'Sup Tab S4_Mean'!W135,"")</f>
        <v/>
      </c>
      <c r="V113" s="26" t="str">
        <f>IF('Sup Tab S4_Mean'!X135&gt;'Sup Tab S4_Mean'!X$11,'Sup Tab S4_Mean'!X135,"")</f>
        <v/>
      </c>
      <c r="W113" s="26" t="str">
        <f>IF('Sup Tab S4_Mean'!Y135&gt;'Sup Tab S4_Mean'!Y$11,'Sup Tab S4_Mean'!Y135,"")</f>
        <v/>
      </c>
      <c r="X113" s="26" t="str">
        <f>IF('Sup Tab S4_Mean'!Z135&gt;'Sup Tab S4_Mean'!Z$11,'Sup Tab S4_Mean'!Z135,"")</f>
        <v/>
      </c>
      <c r="Y113" s="26" t="str">
        <f>IF('Sup Tab S4_Mean'!AA135&gt;'Sup Tab S4_Mean'!AA$11,'Sup Tab S4_Mean'!AA135,"")</f>
        <v/>
      </c>
      <c r="Z113" s="26" t="str">
        <f>IF('Sup Tab S4_Mean'!AB135&gt;'Sup Tab S4_Mean'!AB$11,'Sup Tab S4_Mean'!AB135,"")</f>
        <v/>
      </c>
      <c r="AA113" s="26" t="str">
        <f>IF('Sup Tab S4_Mean'!AC135&gt;'Sup Tab S4_Mean'!AC$11,'Sup Tab S4_Mean'!AC135,"")</f>
        <v/>
      </c>
      <c r="AB113" s="26" t="str">
        <f>IF('Sup Tab S4_Mean'!AD135&gt;'Sup Tab S4_Mean'!AD$11,'Sup Tab S4_Mean'!AD135,"")</f>
        <v/>
      </c>
      <c r="AC113" s="26" t="str">
        <f>IF('Sup Tab S4_Mean'!AE135&gt;'Sup Tab S4_Mean'!AE$11,'Sup Tab S4_Mean'!AE135,"")</f>
        <v/>
      </c>
      <c r="AD113" s="26" t="str">
        <f>IF('Sup Tab S4_Mean'!AF135&gt;'Sup Tab S4_Mean'!AF$11,'Sup Tab S4_Mean'!AF135,"")</f>
        <v/>
      </c>
      <c r="AE113" s="26" t="str">
        <f>IF('Sup Tab S4_Mean'!AG135&gt;'Sup Tab S4_Mean'!AG$11,'Sup Tab S4_Mean'!AG135,"")</f>
        <v/>
      </c>
      <c r="AF113" s="26" t="str">
        <f>IF('Sup Tab S4_Mean'!AH135&gt;'Sup Tab S4_Mean'!AH$11,'Sup Tab S4_Mean'!AH135,"")</f>
        <v/>
      </c>
      <c r="AG113" s="26" t="str">
        <f>IF('Sup Tab S4_Mean'!AI135&gt;'Sup Tab S4_Mean'!AI$11,'Sup Tab S4_Mean'!AI135,"")</f>
        <v/>
      </c>
      <c r="AH113" s="26" t="str">
        <f>IF('Sup Tab S4_Mean'!AJ135&gt;'Sup Tab S4_Mean'!AJ$11,'Sup Tab S4_Mean'!AJ135,"")</f>
        <v/>
      </c>
      <c r="AI113" s="26" t="str">
        <f>IF('Sup Tab S4_Mean'!AK135&gt;'Sup Tab S4_Mean'!AK$11,'Sup Tab S4_Mean'!AK135,"")</f>
        <v/>
      </c>
      <c r="AJ113" s="26" t="str">
        <f>IF('Sup Tab S4_Mean'!AL135&gt;'Sup Tab S4_Mean'!AL$11,'Sup Tab S4_Mean'!AL135,"")</f>
        <v/>
      </c>
      <c r="AK113" s="26" t="str">
        <f>IF('Sup Tab S4_Mean'!AM135&gt;'Sup Tab S4_Mean'!AM$11,'Sup Tab S4_Mean'!AM135,"")</f>
        <v/>
      </c>
      <c r="AL113" s="26" t="str">
        <f>IF('Sup Tab S4_Mean'!AN135&gt;'Sup Tab S4_Mean'!AN$11,'Sup Tab S4_Mean'!AN135,"")</f>
        <v/>
      </c>
      <c r="AM113" s="26" t="str">
        <f>IF('Sup Tab S4_Mean'!AO135&gt;'Sup Tab S4_Mean'!AO$11,'Sup Tab S4_Mean'!AO135,"")</f>
        <v/>
      </c>
      <c r="AN113" s="26" t="str">
        <f>IF('Sup Tab S4_Mean'!AP135&gt;'Sup Tab S4_Mean'!AP$11,'Sup Tab S4_Mean'!AP135,"")</f>
        <v/>
      </c>
      <c r="AO113" s="26" t="str">
        <f>IF('Sup Tab S4_Mean'!AQ135&gt;'Sup Tab S4_Mean'!AQ$11,'Sup Tab S4_Mean'!AQ135,"")</f>
        <v/>
      </c>
      <c r="AP113" s="26" t="str">
        <f>IF('Sup Tab S4_Mean'!AR135&gt;'Sup Tab S4_Mean'!AR$11,'Sup Tab S4_Mean'!AR135,"")</f>
        <v/>
      </c>
      <c r="AQ113" s="26" t="str">
        <f>IF('Sup Tab S4_Mean'!AS135&gt;'Sup Tab S4_Mean'!AS$11,'Sup Tab S4_Mean'!AS135,"")</f>
        <v/>
      </c>
      <c r="AR113" s="26" t="str">
        <f>IF('Sup Tab S4_Mean'!AT135&gt;'Sup Tab S4_Mean'!AT$11,'Sup Tab S4_Mean'!AT135,"")</f>
        <v/>
      </c>
      <c r="AS113" s="26" t="str">
        <f>IF('Sup Tab S4_Mean'!AU135&gt;'Sup Tab S4_Mean'!AU$11,'Sup Tab S4_Mean'!AU135,"")</f>
        <v/>
      </c>
      <c r="AT113" s="26" t="str">
        <f>IF('Sup Tab S4_Mean'!AV135&gt;'Sup Tab S4_Mean'!AV$11,'Sup Tab S4_Mean'!AV135,"")</f>
        <v/>
      </c>
      <c r="AU113" s="26" t="str">
        <f>IF('Sup Tab S4_Mean'!AW135&gt;'Sup Tab S4_Mean'!AW$11,'Sup Tab S4_Mean'!AW135,"")</f>
        <v/>
      </c>
      <c r="AV113" s="26" t="str">
        <f>IF('Sup Tab S4_Mean'!AX135&gt;'Sup Tab S4_Mean'!AX$11,'Sup Tab S4_Mean'!AX135,"")</f>
        <v/>
      </c>
      <c r="AW113" s="26" t="str">
        <f>IF('Sup Tab S4_Mean'!AY135&gt;'Sup Tab S4_Mean'!AY$11,'Sup Tab S4_Mean'!AY135,"")</f>
        <v/>
      </c>
      <c r="AX113" s="26" t="str">
        <f>IF('Sup Tab S4_Mean'!AZ135&gt;'Sup Tab S4_Mean'!AZ$11,'Sup Tab S4_Mean'!AZ135,"")</f>
        <v/>
      </c>
      <c r="AY113" s="26" t="str">
        <f>IF('Sup Tab S4_Mean'!BA135&gt;'Sup Tab S4_Mean'!BA$11,'Sup Tab S4_Mean'!BA135,"")</f>
        <v/>
      </c>
      <c r="AZ113" s="26" t="str">
        <f>IF('Sup Tab S4_Mean'!BB135&gt;'Sup Tab S4_Mean'!BB$11,'Sup Tab S4_Mean'!BB135,"")</f>
        <v/>
      </c>
      <c r="BA113" s="26" t="str">
        <f>IF('Sup Tab S4_Mean'!BC135&gt;'Sup Tab S4_Mean'!BC$11,'Sup Tab S4_Mean'!BC135,"")</f>
        <v/>
      </c>
      <c r="BB113" s="26" t="str">
        <f>IF('Sup Tab S4_Mean'!BD135&gt;'Sup Tab S4_Mean'!BD$11,'Sup Tab S4_Mean'!BD135,"")</f>
        <v/>
      </c>
      <c r="BC113" s="26" t="str">
        <f>IF('Sup Tab S4_Mean'!BE135&gt;'Sup Tab S4_Mean'!BE$11,'Sup Tab S4_Mean'!BE135,"")</f>
        <v/>
      </c>
      <c r="BD113" s="26" t="str">
        <f>IF('Sup Tab S4_Mean'!BF135&gt;'Sup Tab S4_Mean'!BF$11,'Sup Tab S4_Mean'!BF135,"")</f>
        <v/>
      </c>
      <c r="BE113" s="26" t="str">
        <f>IF('Sup Tab S4_Mean'!BG135&gt;'Sup Tab S4_Mean'!BG$11,'Sup Tab S4_Mean'!BG135,"")</f>
        <v/>
      </c>
      <c r="BF113" s="26" t="str">
        <f>IF('Sup Tab S4_Mean'!BH135&gt;'Sup Tab S4_Mean'!BH$11,'Sup Tab S4_Mean'!BH135,"")</f>
        <v/>
      </c>
      <c r="BG113" s="26" t="str">
        <f>IF('Sup Tab S4_Mean'!BI135&gt;'Sup Tab S4_Mean'!BI$11,'Sup Tab S4_Mean'!BI135,"")</f>
        <v/>
      </c>
      <c r="BH113" s="26" t="str">
        <f>IF('Sup Tab S4_Mean'!BJ135&gt;'Sup Tab S4_Mean'!BJ$11,'Sup Tab S4_Mean'!BJ135,"")</f>
        <v/>
      </c>
      <c r="BI113" s="26" t="str">
        <f>IF('Sup Tab S4_Mean'!BK135&gt;'Sup Tab S4_Mean'!BK$11,'Sup Tab S4_Mean'!BK135,"")</f>
        <v/>
      </c>
      <c r="BJ113" s="26" t="str">
        <f>IF('Sup Tab S4_Mean'!BL135&gt;'Sup Tab S4_Mean'!BL$11,'Sup Tab S4_Mean'!BL135,"")</f>
        <v/>
      </c>
      <c r="BK113" s="26" t="str">
        <f>IF('Sup Tab S4_Mean'!BM135&gt;'Sup Tab S4_Mean'!BM$11,'Sup Tab S4_Mean'!BM135,"")</f>
        <v/>
      </c>
      <c r="BL113" s="26" t="str">
        <f>IF('Sup Tab S4_Mean'!BN135&gt;'Sup Tab S4_Mean'!BN$11,'Sup Tab S4_Mean'!BN135,"")</f>
        <v/>
      </c>
      <c r="BM113" s="26" t="str">
        <f>IF('Sup Tab S4_Mean'!BP135&gt;'Sup Tab S4_Mean'!BP$11,'Sup Tab S4_Mean'!BP135,"")</f>
        <v/>
      </c>
      <c r="BN113" s="26" t="str">
        <f>IF('Sup Tab S4_Mean'!BQ135&gt;'Sup Tab S4_Mean'!BQ$11,'Sup Tab S4_Mean'!BQ135,"")</f>
        <v/>
      </c>
      <c r="BO113" s="26" t="str">
        <f>IF('Sup Tab S4_Mean'!BR135&gt;'Sup Tab S4_Mean'!BR$11,'Sup Tab S4_Mean'!BR135,"")</f>
        <v/>
      </c>
      <c r="BP113" s="26" t="str">
        <f>IF('Sup Tab S4_Mean'!BS135&gt;'Sup Tab S4_Mean'!BS$11,'Sup Tab S4_Mean'!BS135,"")</f>
        <v/>
      </c>
      <c r="BQ113" s="26" t="str">
        <f>IF('Sup Tab S4_Mean'!BT135&gt;'Sup Tab S4_Mean'!BT$11,'Sup Tab S4_Mean'!BT135,"")</f>
        <v/>
      </c>
      <c r="BR113" s="26" t="str">
        <f>IF('Sup Tab S4_Mean'!BU135&gt;'Sup Tab S4_Mean'!BU$11,'Sup Tab S4_Mean'!BU135,"")</f>
        <v/>
      </c>
      <c r="BS113" s="26" t="str">
        <f>IF('Sup Tab S4_Mean'!BV135&gt;'Sup Tab S4_Mean'!BV$11,'Sup Tab S4_Mean'!BV135,"")</f>
        <v/>
      </c>
      <c r="BT113" s="26" t="str">
        <f>IF('Sup Tab S4_Mean'!BW135&gt;'Sup Tab S4_Mean'!BW$11,'Sup Tab S4_Mean'!BW135,"")</f>
        <v/>
      </c>
      <c r="BU113" s="26" t="str">
        <f>IF('Sup Tab S4_Mean'!BX135&gt;'Sup Tab S4_Mean'!BX$11,'Sup Tab S4_Mean'!BX135,"")</f>
        <v/>
      </c>
      <c r="BV113" s="26" t="str">
        <f>IF('Sup Tab S4_Mean'!BY135&gt;'Sup Tab S4_Mean'!BY$11,'Sup Tab S4_Mean'!BY135,"")</f>
        <v/>
      </c>
      <c r="BW113" s="26" t="str">
        <f>IF('Sup Tab S4_Mean'!BZ135&gt;'Sup Tab S4_Mean'!BZ$11,'Sup Tab S4_Mean'!BZ135,"")</f>
        <v/>
      </c>
      <c r="BX113" s="26" t="str">
        <f>IF('Sup Tab S4_Mean'!CA135&gt;'Sup Tab S4_Mean'!CA$11,'Sup Tab S4_Mean'!CA135,"")</f>
        <v/>
      </c>
      <c r="BY113" s="26" t="str">
        <f>IF('Sup Tab S4_Mean'!CB135&gt;'Sup Tab S4_Mean'!CB$11,'Sup Tab S4_Mean'!CB135,"")</f>
        <v/>
      </c>
      <c r="BZ113" s="26" t="str">
        <f>IF('Sup Tab S4_Mean'!CC135&gt;'Sup Tab S4_Mean'!CC$11,'Sup Tab S4_Mean'!CC135,"")</f>
        <v/>
      </c>
      <c r="CA113" s="26" t="str">
        <f>IF('Sup Tab S4_Mean'!CD135&gt;'Sup Tab S4_Mean'!CD$11,'Sup Tab S4_Mean'!CD135,"")</f>
        <v/>
      </c>
      <c r="CB113" s="26" t="str">
        <f>IF('Sup Tab S4_Mean'!CE135&gt;'Sup Tab S4_Mean'!CE$11,'Sup Tab S4_Mean'!CE135,"")</f>
        <v/>
      </c>
      <c r="CC113" s="26" t="str">
        <f>IF('Sup Tab S4_Mean'!CF135&gt;'Sup Tab S4_Mean'!CF$11,'Sup Tab S4_Mean'!CF135,"")</f>
        <v/>
      </c>
      <c r="CD113" s="26" t="str">
        <f>IF('Sup Tab S4_Mean'!CG135&gt;'Sup Tab S4_Mean'!CG$11,'Sup Tab S4_Mean'!CG135,"")</f>
        <v/>
      </c>
      <c r="CE113" s="26"/>
      <c r="CF113" s="26"/>
      <c r="CG113" s="26"/>
      <c r="CH113" s="26"/>
      <c r="CI113" s="26"/>
      <c r="CJ113" s="26"/>
      <c r="CK113" s="26"/>
      <c r="CL113" s="26"/>
      <c r="CM113" s="26"/>
    </row>
    <row r="114" spans="1:91" ht="12.75" customHeight="1" x14ac:dyDescent="0.3">
      <c r="A114" s="1" t="s">
        <v>1</v>
      </c>
      <c r="B114" s="1" t="s">
        <v>308</v>
      </c>
      <c r="C114" s="26" t="str">
        <f>IF('Sup Tab S4_Mean'!E136&gt;'Sup Tab S4_Mean'!E$11,'Sup Tab S4_Mean'!E136,"")</f>
        <v/>
      </c>
      <c r="D114" s="26" t="str">
        <f>IF('Sup Tab S4_Mean'!F136&gt;'Sup Tab S4_Mean'!F$11,'Sup Tab S4_Mean'!F136,"")</f>
        <v/>
      </c>
      <c r="E114" s="26" t="str">
        <f>IF('Sup Tab S4_Mean'!G136&gt;'Sup Tab S4_Mean'!G$11,'Sup Tab S4_Mean'!G136,"")</f>
        <v/>
      </c>
      <c r="F114" s="26" t="str">
        <f>IF('Sup Tab S4_Mean'!H136&gt;'Sup Tab S4_Mean'!H$11,'Sup Tab S4_Mean'!H136,"")</f>
        <v/>
      </c>
      <c r="G114" s="26" t="str">
        <f>IF('Sup Tab S4_Mean'!I136&gt;'Sup Tab S4_Mean'!I$11,'Sup Tab S4_Mean'!I136,"")</f>
        <v/>
      </c>
      <c r="H114" s="26" t="str">
        <f>IF('Sup Tab S4_Mean'!J136&gt;'Sup Tab S4_Mean'!J$11,'Sup Tab S4_Mean'!J136,"")</f>
        <v/>
      </c>
      <c r="I114" s="26" t="str">
        <f>IF('Sup Tab S4_Mean'!K136&gt;'Sup Tab S4_Mean'!K$11,'Sup Tab S4_Mean'!K136,"")</f>
        <v/>
      </c>
      <c r="J114" s="26" t="str">
        <f>IF('Sup Tab S4_Mean'!L136&gt;'Sup Tab S4_Mean'!L$11,'Sup Tab S4_Mean'!L136,"")</f>
        <v/>
      </c>
      <c r="K114" s="26" t="str">
        <f>IF('Sup Tab S4_Mean'!M136&gt;'Sup Tab S4_Mean'!M$11,'Sup Tab S4_Mean'!M136,"")</f>
        <v/>
      </c>
      <c r="L114" s="26" t="str">
        <f>IF('Sup Tab S4_Mean'!N136&gt;'Sup Tab S4_Mean'!N$11,'Sup Tab S4_Mean'!N136,"")</f>
        <v/>
      </c>
      <c r="M114" s="26" t="str">
        <f>IF('Sup Tab S4_Mean'!O136&gt;'Sup Tab S4_Mean'!O$11,'Sup Tab S4_Mean'!O136,"")</f>
        <v/>
      </c>
      <c r="N114" s="26" t="str">
        <f>IF('Sup Tab S4_Mean'!P136&gt;'Sup Tab S4_Mean'!P$11,'Sup Tab S4_Mean'!P136,"")</f>
        <v/>
      </c>
      <c r="O114" s="26" t="str">
        <f>IF('Sup Tab S4_Mean'!Q136&gt;'Sup Tab S4_Mean'!Q$11,'Sup Tab S4_Mean'!Q136,"")</f>
        <v/>
      </c>
      <c r="P114" s="26">
        <f>IF('Sup Tab S4_Mean'!R136&gt;'Sup Tab S4_Mean'!R$11,'Sup Tab S4_Mean'!R136,"")</f>
        <v>19780.55244354947</v>
      </c>
      <c r="Q114" s="26" t="str">
        <f>IF('Sup Tab S4_Mean'!S136&gt;'Sup Tab S4_Mean'!S$11,'Sup Tab S4_Mean'!S136,"")</f>
        <v/>
      </c>
      <c r="R114" s="26" t="str">
        <f>IF('Sup Tab S4_Mean'!T136&gt;'Sup Tab S4_Mean'!T$11,'Sup Tab S4_Mean'!T136,"")</f>
        <v/>
      </c>
      <c r="S114" s="26" t="str">
        <f>IF('Sup Tab S4_Mean'!U136&gt;'Sup Tab S4_Mean'!U$11,'Sup Tab S4_Mean'!U136,"")</f>
        <v/>
      </c>
      <c r="T114" s="26" t="str">
        <f>IF('Sup Tab S4_Mean'!V136&gt;'Sup Tab S4_Mean'!V$11,'Sup Tab S4_Mean'!V136,"")</f>
        <v/>
      </c>
      <c r="U114" s="26" t="str">
        <f>IF('Sup Tab S4_Mean'!W136&gt;'Sup Tab S4_Mean'!W$11,'Sup Tab S4_Mean'!W136,"")</f>
        <v/>
      </c>
      <c r="V114" s="26" t="str">
        <f>IF('Sup Tab S4_Mean'!X136&gt;'Sup Tab S4_Mean'!X$11,'Sup Tab S4_Mean'!X136,"")</f>
        <v/>
      </c>
      <c r="W114" s="26" t="str">
        <f>IF('Sup Tab S4_Mean'!Y136&gt;'Sup Tab S4_Mean'!Y$11,'Sup Tab S4_Mean'!Y136,"")</f>
        <v/>
      </c>
      <c r="X114" s="26" t="str">
        <f>IF('Sup Tab S4_Mean'!Z136&gt;'Sup Tab S4_Mean'!Z$11,'Sup Tab S4_Mean'!Z136,"")</f>
        <v/>
      </c>
      <c r="Y114" s="26" t="str">
        <f>IF('Sup Tab S4_Mean'!AA136&gt;'Sup Tab S4_Mean'!AA$11,'Sup Tab S4_Mean'!AA136,"")</f>
        <v/>
      </c>
      <c r="Z114" s="26" t="str">
        <f>IF('Sup Tab S4_Mean'!AB136&gt;'Sup Tab S4_Mean'!AB$11,'Sup Tab S4_Mean'!AB136,"")</f>
        <v/>
      </c>
      <c r="AA114" s="26" t="str">
        <f>IF('Sup Tab S4_Mean'!AC136&gt;'Sup Tab S4_Mean'!AC$11,'Sup Tab S4_Mean'!AC136,"")</f>
        <v/>
      </c>
      <c r="AB114" s="26" t="str">
        <f>IF('Sup Tab S4_Mean'!AD136&gt;'Sup Tab S4_Mean'!AD$11,'Sup Tab S4_Mean'!AD136,"")</f>
        <v/>
      </c>
      <c r="AC114" s="26" t="str">
        <f>IF('Sup Tab S4_Mean'!AE136&gt;'Sup Tab S4_Mean'!AE$11,'Sup Tab S4_Mean'!AE136,"")</f>
        <v/>
      </c>
      <c r="AD114" s="26" t="str">
        <f>IF('Sup Tab S4_Mean'!AF136&gt;'Sup Tab S4_Mean'!AF$11,'Sup Tab S4_Mean'!AF136,"")</f>
        <v/>
      </c>
      <c r="AE114" s="26" t="str">
        <f>IF('Sup Tab S4_Mean'!AG136&gt;'Sup Tab S4_Mean'!AG$11,'Sup Tab S4_Mean'!AG136,"")</f>
        <v/>
      </c>
      <c r="AF114" s="26" t="str">
        <f>IF('Sup Tab S4_Mean'!AH136&gt;'Sup Tab S4_Mean'!AH$11,'Sup Tab S4_Mean'!AH136,"")</f>
        <v/>
      </c>
      <c r="AG114" s="26">
        <f>IF('Sup Tab S4_Mean'!AI136&gt;'Sup Tab S4_Mean'!AI$11,'Sup Tab S4_Mean'!AI136,"")</f>
        <v>60.495417115029063</v>
      </c>
      <c r="AH114" s="26" t="str">
        <f>IF('Sup Tab S4_Mean'!AJ136&gt;'Sup Tab S4_Mean'!AJ$11,'Sup Tab S4_Mean'!AJ136,"")</f>
        <v/>
      </c>
      <c r="AI114" s="26" t="str">
        <f>IF('Sup Tab S4_Mean'!AK136&gt;'Sup Tab S4_Mean'!AK$11,'Sup Tab S4_Mean'!AK136,"")</f>
        <v/>
      </c>
      <c r="AJ114" s="26" t="str">
        <f>IF('Sup Tab S4_Mean'!AL136&gt;'Sup Tab S4_Mean'!AL$11,'Sup Tab S4_Mean'!AL136,"")</f>
        <v/>
      </c>
      <c r="AK114" s="26" t="str">
        <f>IF('Sup Tab S4_Mean'!AM136&gt;'Sup Tab S4_Mean'!AM$11,'Sup Tab S4_Mean'!AM136,"")</f>
        <v/>
      </c>
      <c r="AL114" s="26" t="str">
        <f>IF('Sup Tab S4_Mean'!AN136&gt;'Sup Tab S4_Mean'!AN$11,'Sup Tab S4_Mean'!AN136,"")</f>
        <v/>
      </c>
      <c r="AM114" s="26" t="str">
        <f>IF('Sup Tab S4_Mean'!AO136&gt;'Sup Tab S4_Mean'!AO$11,'Sup Tab S4_Mean'!AO136,"")</f>
        <v/>
      </c>
      <c r="AN114" s="26" t="str">
        <f>IF('Sup Tab S4_Mean'!AP136&gt;'Sup Tab S4_Mean'!AP$11,'Sup Tab S4_Mean'!AP136,"")</f>
        <v/>
      </c>
      <c r="AO114" s="26">
        <f>IF('Sup Tab S4_Mean'!AQ136&gt;'Sup Tab S4_Mean'!AQ$11,'Sup Tab S4_Mean'!AQ136,"")</f>
        <v>19810.736113215742</v>
      </c>
      <c r="AP114" s="26" t="str">
        <f>IF('Sup Tab S4_Mean'!AR136&gt;'Sup Tab S4_Mean'!AR$11,'Sup Tab S4_Mean'!AR136,"")</f>
        <v/>
      </c>
      <c r="AQ114" s="26" t="str">
        <f>IF('Sup Tab S4_Mean'!AS136&gt;'Sup Tab S4_Mean'!AS$11,'Sup Tab S4_Mean'!AS136,"")</f>
        <v/>
      </c>
      <c r="AR114" s="26" t="str">
        <f>IF('Sup Tab S4_Mean'!AT136&gt;'Sup Tab S4_Mean'!AT$11,'Sup Tab S4_Mean'!AT136,"")</f>
        <v/>
      </c>
      <c r="AS114" s="26" t="str">
        <f>IF('Sup Tab S4_Mean'!AU136&gt;'Sup Tab S4_Mean'!AU$11,'Sup Tab S4_Mean'!AU136,"")</f>
        <v/>
      </c>
      <c r="AT114" s="26" t="str">
        <f>IF('Sup Tab S4_Mean'!AV136&gt;'Sup Tab S4_Mean'!AV$11,'Sup Tab S4_Mean'!AV136,"")</f>
        <v/>
      </c>
      <c r="AU114" s="26" t="str">
        <f>IF('Sup Tab S4_Mean'!AW136&gt;'Sup Tab S4_Mean'!AW$11,'Sup Tab S4_Mean'!AW136,"")</f>
        <v/>
      </c>
      <c r="AV114" s="26" t="str">
        <f>IF('Sup Tab S4_Mean'!AX136&gt;'Sup Tab S4_Mean'!AX$11,'Sup Tab S4_Mean'!AX136,"")</f>
        <v/>
      </c>
      <c r="AW114" s="26" t="str">
        <f>IF('Sup Tab S4_Mean'!AY136&gt;'Sup Tab S4_Mean'!AY$11,'Sup Tab S4_Mean'!AY136,"")</f>
        <v/>
      </c>
      <c r="AX114" s="26" t="str">
        <f>IF('Sup Tab S4_Mean'!AZ136&gt;'Sup Tab S4_Mean'!AZ$11,'Sup Tab S4_Mean'!AZ136,"")</f>
        <v/>
      </c>
      <c r="AY114" s="26" t="str">
        <f>IF('Sup Tab S4_Mean'!BA136&gt;'Sup Tab S4_Mean'!BA$11,'Sup Tab S4_Mean'!BA136,"")</f>
        <v/>
      </c>
      <c r="AZ114" s="26" t="str">
        <f>IF('Sup Tab S4_Mean'!BB136&gt;'Sup Tab S4_Mean'!BB$11,'Sup Tab S4_Mean'!BB136,"")</f>
        <v/>
      </c>
      <c r="BA114" s="26" t="str">
        <f>IF('Sup Tab S4_Mean'!BC136&gt;'Sup Tab S4_Mean'!BC$11,'Sup Tab S4_Mean'!BC136,"")</f>
        <v/>
      </c>
      <c r="BB114" s="26" t="str">
        <f>IF('Sup Tab S4_Mean'!BD136&gt;'Sup Tab S4_Mean'!BD$11,'Sup Tab S4_Mean'!BD136,"")</f>
        <v/>
      </c>
      <c r="BC114" s="26" t="str">
        <f>IF('Sup Tab S4_Mean'!BE136&gt;'Sup Tab S4_Mean'!BE$11,'Sup Tab S4_Mean'!BE136,"")</f>
        <v/>
      </c>
      <c r="BD114" s="26" t="str">
        <f>IF('Sup Tab S4_Mean'!BF136&gt;'Sup Tab S4_Mean'!BF$11,'Sup Tab S4_Mean'!BF136,"")</f>
        <v/>
      </c>
      <c r="BE114" s="26" t="str">
        <f>IF('Sup Tab S4_Mean'!BG136&gt;'Sup Tab S4_Mean'!BG$11,'Sup Tab S4_Mean'!BG136,"")</f>
        <v/>
      </c>
      <c r="BF114" s="26" t="str">
        <f>IF('Sup Tab S4_Mean'!BH136&gt;'Sup Tab S4_Mean'!BH$11,'Sup Tab S4_Mean'!BH136,"")</f>
        <v/>
      </c>
      <c r="BG114" s="26" t="str">
        <f>IF('Sup Tab S4_Mean'!BI136&gt;'Sup Tab S4_Mean'!BI$11,'Sup Tab S4_Mean'!BI136,"")</f>
        <v/>
      </c>
      <c r="BH114" s="26" t="str">
        <f>IF('Sup Tab S4_Mean'!BJ136&gt;'Sup Tab S4_Mean'!BJ$11,'Sup Tab S4_Mean'!BJ136,"")</f>
        <v/>
      </c>
      <c r="BI114" s="26" t="str">
        <f>IF('Sup Tab S4_Mean'!BK136&gt;'Sup Tab S4_Mean'!BK$11,'Sup Tab S4_Mean'!BK136,"")</f>
        <v/>
      </c>
      <c r="BJ114" s="26" t="str">
        <f>IF('Sup Tab S4_Mean'!BL136&gt;'Sup Tab S4_Mean'!BL$11,'Sup Tab S4_Mean'!BL136,"")</f>
        <v/>
      </c>
      <c r="BK114" s="26" t="str">
        <f>IF('Sup Tab S4_Mean'!BM136&gt;'Sup Tab S4_Mean'!BM$11,'Sup Tab S4_Mean'!BM136,"")</f>
        <v/>
      </c>
      <c r="BL114" s="26" t="str">
        <f>IF('Sup Tab S4_Mean'!BN136&gt;'Sup Tab S4_Mean'!BN$11,'Sup Tab S4_Mean'!BN136,"")</f>
        <v/>
      </c>
      <c r="BM114" s="26" t="str">
        <f>IF('Sup Tab S4_Mean'!BP136&gt;'Sup Tab S4_Mean'!BP$11,'Sup Tab S4_Mean'!BP136,"")</f>
        <v/>
      </c>
      <c r="BN114" s="26" t="str">
        <f>IF('Sup Tab S4_Mean'!BQ136&gt;'Sup Tab S4_Mean'!BQ$11,'Sup Tab S4_Mean'!BQ136,"")</f>
        <v/>
      </c>
      <c r="BO114" s="26" t="str">
        <f>IF('Sup Tab S4_Mean'!BR136&gt;'Sup Tab S4_Mean'!BR$11,'Sup Tab S4_Mean'!BR136,"")</f>
        <v/>
      </c>
      <c r="BP114" s="26" t="str">
        <f>IF('Sup Tab S4_Mean'!BS136&gt;'Sup Tab S4_Mean'!BS$11,'Sup Tab S4_Mean'!BS136,"")</f>
        <v/>
      </c>
      <c r="BQ114" s="26" t="str">
        <f>IF('Sup Tab S4_Mean'!BT136&gt;'Sup Tab S4_Mean'!BT$11,'Sup Tab S4_Mean'!BT136,"")</f>
        <v/>
      </c>
      <c r="BR114" s="26" t="str">
        <f>IF('Sup Tab S4_Mean'!BU136&gt;'Sup Tab S4_Mean'!BU$11,'Sup Tab S4_Mean'!BU136,"")</f>
        <v/>
      </c>
      <c r="BS114" s="26" t="str">
        <f>IF('Sup Tab S4_Mean'!BV136&gt;'Sup Tab S4_Mean'!BV$11,'Sup Tab S4_Mean'!BV136,"")</f>
        <v/>
      </c>
      <c r="BT114" s="26" t="str">
        <f>IF('Sup Tab S4_Mean'!BW136&gt;'Sup Tab S4_Mean'!BW$11,'Sup Tab S4_Mean'!BW136,"")</f>
        <v/>
      </c>
      <c r="BU114" s="26" t="str">
        <f>IF('Sup Tab S4_Mean'!BX136&gt;'Sup Tab S4_Mean'!BX$11,'Sup Tab S4_Mean'!BX136,"")</f>
        <v/>
      </c>
      <c r="BV114" s="26" t="str">
        <f>IF('Sup Tab S4_Mean'!BY136&gt;'Sup Tab S4_Mean'!BY$11,'Sup Tab S4_Mean'!BY136,"")</f>
        <v/>
      </c>
      <c r="BW114" s="26" t="str">
        <f>IF('Sup Tab S4_Mean'!BZ136&gt;'Sup Tab S4_Mean'!BZ$11,'Sup Tab S4_Mean'!BZ136,"")</f>
        <v/>
      </c>
      <c r="BX114" s="26" t="str">
        <f>IF('Sup Tab S4_Mean'!CA136&gt;'Sup Tab S4_Mean'!CA$11,'Sup Tab S4_Mean'!CA136,"")</f>
        <v/>
      </c>
      <c r="BY114" s="26" t="str">
        <f>IF('Sup Tab S4_Mean'!CB136&gt;'Sup Tab S4_Mean'!CB$11,'Sup Tab S4_Mean'!CB136,"")</f>
        <v/>
      </c>
      <c r="BZ114" s="26" t="str">
        <f>IF('Sup Tab S4_Mean'!CC136&gt;'Sup Tab S4_Mean'!CC$11,'Sup Tab S4_Mean'!CC136,"")</f>
        <v/>
      </c>
      <c r="CA114" s="26" t="str">
        <f>IF('Sup Tab S4_Mean'!CD136&gt;'Sup Tab S4_Mean'!CD$11,'Sup Tab S4_Mean'!CD136,"")</f>
        <v/>
      </c>
      <c r="CB114" s="26" t="str">
        <f>IF('Sup Tab S4_Mean'!CE136&gt;'Sup Tab S4_Mean'!CE$11,'Sup Tab S4_Mean'!CE136,"")</f>
        <v/>
      </c>
      <c r="CC114" s="26" t="str">
        <f>IF('Sup Tab S4_Mean'!CF136&gt;'Sup Tab S4_Mean'!CF$11,'Sup Tab S4_Mean'!CF136,"")</f>
        <v/>
      </c>
      <c r="CD114" s="26" t="str">
        <f>IF('Sup Tab S4_Mean'!CG136&gt;'Sup Tab S4_Mean'!CG$11,'Sup Tab S4_Mean'!CG136,"")</f>
        <v/>
      </c>
      <c r="CE114" s="26"/>
      <c r="CF114" s="26"/>
      <c r="CG114" s="26"/>
      <c r="CH114" s="26"/>
      <c r="CI114" s="26"/>
      <c r="CJ114" s="26"/>
      <c r="CK114" s="26"/>
      <c r="CL114" s="26"/>
      <c r="CM114" s="26"/>
    </row>
    <row r="115" spans="1:91" ht="12.75" customHeight="1" x14ac:dyDescent="0.3">
      <c r="A115" s="1" t="s">
        <v>1</v>
      </c>
      <c r="B115" s="1" t="s">
        <v>310</v>
      </c>
      <c r="C115" s="26" t="str">
        <f>IF('Sup Tab S4_Mean'!E137&gt;'Sup Tab S4_Mean'!E$11,'Sup Tab S4_Mean'!E137,"")</f>
        <v/>
      </c>
      <c r="D115" s="26" t="str">
        <f>IF('Sup Tab S4_Mean'!F137&gt;'Sup Tab S4_Mean'!F$11,'Sup Tab S4_Mean'!F137,"")</f>
        <v/>
      </c>
      <c r="E115" s="26" t="str">
        <f>IF('Sup Tab S4_Mean'!G137&gt;'Sup Tab S4_Mean'!G$11,'Sup Tab S4_Mean'!G137,"")</f>
        <v/>
      </c>
      <c r="F115" s="26" t="str">
        <f>IF('Sup Tab S4_Mean'!H137&gt;'Sup Tab S4_Mean'!H$11,'Sup Tab S4_Mean'!H137,"")</f>
        <v/>
      </c>
      <c r="G115" s="26" t="str">
        <f>IF('Sup Tab S4_Mean'!I137&gt;'Sup Tab S4_Mean'!I$11,'Sup Tab S4_Mean'!I137,"")</f>
        <v/>
      </c>
      <c r="H115" s="26" t="str">
        <f>IF('Sup Tab S4_Mean'!J137&gt;'Sup Tab S4_Mean'!J$11,'Sup Tab S4_Mean'!J137,"")</f>
        <v/>
      </c>
      <c r="I115" s="26" t="str">
        <f>IF('Sup Tab S4_Mean'!K137&gt;'Sup Tab S4_Mean'!K$11,'Sup Tab S4_Mean'!K137,"")</f>
        <v/>
      </c>
      <c r="J115" s="26" t="str">
        <f>IF('Sup Tab S4_Mean'!L137&gt;'Sup Tab S4_Mean'!L$11,'Sup Tab S4_Mean'!L137,"")</f>
        <v/>
      </c>
      <c r="K115" s="26" t="str">
        <f>IF('Sup Tab S4_Mean'!M137&gt;'Sup Tab S4_Mean'!M$11,'Sup Tab S4_Mean'!M137,"")</f>
        <v/>
      </c>
      <c r="L115" s="26" t="str">
        <f>IF('Sup Tab S4_Mean'!N137&gt;'Sup Tab S4_Mean'!N$11,'Sup Tab S4_Mean'!N137,"")</f>
        <v/>
      </c>
      <c r="M115" s="26" t="str">
        <f>IF('Sup Tab S4_Mean'!O137&gt;'Sup Tab S4_Mean'!O$11,'Sup Tab S4_Mean'!O137,"")</f>
        <v/>
      </c>
      <c r="N115" s="26" t="str">
        <f>IF('Sup Tab S4_Mean'!P137&gt;'Sup Tab S4_Mean'!P$11,'Sup Tab S4_Mean'!P137,"")</f>
        <v/>
      </c>
      <c r="O115" s="26" t="str">
        <f>IF('Sup Tab S4_Mean'!Q137&gt;'Sup Tab S4_Mean'!Q$11,'Sup Tab S4_Mean'!Q137,"")</f>
        <v/>
      </c>
      <c r="P115" s="26" t="str">
        <f>IF('Sup Tab S4_Mean'!R137&gt;'Sup Tab S4_Mean'!R$11,'Sup Tab S4_Mean'!R137,"")</f>
        <v/>
      </c>
      <c r="Q115" s="26" t="str">
        <f>IF('Sup Tab S4_Mean'!S137&gt;'Sup Tab S4_Mean'!S$11,'Sup Tab S4_Mean'!S137,"")</f>
        <v/>
      </c>
      <c r="R115" s="26" t="str">
        <f>IF('Sup Tab S4_Mean'!T137&gt;'Sup Tab S4_Mean'!T$11,'Sup Tab S4_Mean'!T137,"")</f>
        <v/>
      </c>
      <c r="S115" s="26" t="str">
        <f>IF('Sup Tab S4_Mean'!U137&gt;'Sup Tab S4_Mean'!U$11,'Sup Tab S4_Mean'!U137,"")</f>
        <v/>
      </c>
      <c r="T115" s="26" t="str">
        <f>IF('Sup Tab S4_Mean'!V137&gt;'Sup Tab S4_Mean'!V$11,'Sup Tab S4_Mean'!V137,"")</f>
        <v/>
      </c>
      <c r="U115" s="26" t="str">
        <f>IF('Sup Tab S4_Mean'!W137&gt;'Sup Tab S4_Mean'!W$11,'Sup Tab S4_Mean'!W137,"")</f>
        <v/>
      </c>
      <c r="V115" s="26" t="str">
        <f>IF('Sup Tab S4_Mean'!X137&gt;'Sup Tab S4_Mean'!X$11,'Sup Tab S4_Mean'!X137,"")</f>
        <v/>
      </c>
      <c r="W115" s="26" t="str">
        <f>IF('Sup Tab S4_Mean'!Y137&gt;'Sup Tab S4_Mean'!Y$11,'Sup Tab S4_Mean'!Y137,"")</f>
        <v/>
      </c>
      <c r="X115" s="26" t="str">
        <f>IF('Sup Tab S4_Mean'!Z137&gt;'Sup Tab S4_Mean'!Z$11,'Sup Tab S4_Mean'!Z137,"")</f>
        <v/>
      </c>
      <c r="Y115" s="26" t="str">
        <f>IF('Sup Tab S4_Mean'!AA137&gt;'Sup Tab S4_Mean'!AA$11,'Sup Tab S4_Mean'!AA137,"")</f>
        <v/>
      </c>
      <c r="Z115" s="26" t="str">
        <f>IF('Sup Tab S4_Mean'!AB137&gt;'Sup Tab S4_Mean'!AB$11,'Sup Tab S4_Mean'!AB137,"")</f>
        <v/>
      </c>
      <c r="AA115" s="26" t="str">
        <f>IF('Sup Tab S4_Mean'!AC137&gt;'Sup Tab S4_Mean'!AC$11,'Sup Tab S4_Mean'!AC137,"")</f>
        <v/>
      </c>
      <c r="AB115" s="26" t="str">
        <f>IF('Sup Tab S4_Mean'!AD137&gt;'Sup Tab S4_Mean'!AD$11,'Sup Tab S4_Mean'!AD137,"")</f>
        <v/>
      </c>
      <c r="AC115" s="26" t="str">
        <f>IF('Sup Tab S4_Mean'!AE137&gt;'Sup Tab S4_Mean'!AE$11,'Sup Tab S4_Mean'!AE137,"")</f>
        <v/>
      </c>
      <c r="AD115" s="26" t="str">
        <f>IF('Sup Tab S4_Mean'!AF137&gt;'Sup Tab S4_Mean'!AF$11,'Sup Tab S4_Mean'!AF137,"")</f>
        <v/>
      </c>
      <c r="AE115" s="26" t="str">
        <f>IF('Sup Tab S4_Mean'!AG137&gt;'Sup Tab S4_Mean'!AG$11,'Sup Tab S4_Mean'!AG137,"")</f>
        <v/>
      </c>
      <c r="AF115" s="26" t="str">
        <f>IF('Sup Tab S4_Mean'!AH137&gt;'Sup Tab S4_Mean'!AH$11,'Sup Tab S4_Mean'!AH137,"")</f>
        <v/>
      </c>
      <c r="AG115" s="26" t="str">
        <f>IF('Sup Tab S4_Mean'!AI137&gt;'Sup Tab S4_Mean'!AI$11,'Sup Tab S4_Mean'!AI137,"")</f>
        <v/>
      </c>
      <c r="AH115" s="26" t="str">
        <f>IF('Sup Tab S4_Mean'!AJ137&gt;'Sup Tab S4_Mean'!AJ$11,'Sup Tab S4_Mean'!AJ137,"")</f>
        <v/>
      </c>
      <c r="AI115" s="26" t="str">
        <f>IF('Sup Tab S4_Mean'!AK137&gt;'Sup Tab S4_Mean'!AK$11,'Sup Tab S4_Mean'!AK137,"")</f>
        <v/>
      </c>
      <c r="AJ115" s="26" t="str">
        <f>IF('Sup Tab S4_Mean'!AL137&gt;'Sup Tab S4_Mean'!AL$11,'Sup Tab S4_Mean'!AL137,"")</f>
        <v/>
      </c>
      <c r="AK115" s="26" t="str">
        <f>IF('Sup Tab S4_Mean'!AM137&gt;'Sup Tab S4_Mean'!AM$11,'Sup Tab S4_Mean'!AM137,"")</f>
        <v/>
      </c>
      <c r="AL115" s="26" t="str">
        <f>IF('Sup Tab S4_Mean'!AN137&gt;'Sup Tab S4_Mean'!AN$11,'Sup Tab S4_Mean'!AN137,"")</f>
        <v/>
      </c>
      <c r="AM115" s="26" t="str">
        <f>IF('Sup Tab S4_Mean'!AO137&gt;'Sup Tab S4_Mean'!AO$11,'Sup Tab S4_Mean'!AO137,"")</f>
        <v/>
      </c>
      <c r="AN115" s="26" t="str">
        <f>IF('Sup Tab S4_Mean'!AP137&gt;'Sup Tab S4_Mean'!AP$11,'Sup Tab S4_Mean'!AP137,"")</f>
        <v/>
      </c>
      <c r="AO115" s="26" t="str">
        <f>IF('Sup Tab S4_Mean'!AQ137&gt;'Sup Tab S4_Mean'!AQ$11,'Sup Tab S4_Mean'!AQ137,"")</f>
        <v/>
      </c>
      <c r="AP115" s="26" t="str">
        <f>IF('Sup Tab S4_Mean'!AR137&gt;'Sup Tab S4_Mean'!AR$11,'Sup Tab S4_Mean'!AR137,"")</f>
        <v/>
      </c>
      <c r="AQ115" s="26" t="str">
        <f>IF('Sup Tab S4_Mean'!AS137&gt;'Sup Tab S4_Mean'!AS$11,'Sup Tab S4_Mean'!AS137,"")</f>
        <v/>
      </c>
      <c r="AR115" s="26" t="str">
        <f>IF('Sup Tab S4_Mean'!AT137&gt;'Sup Tab S4_Mean'!AT$11,'Sup Tab S4_Mean'!AT137,"")</f>
        <v/>
      </c>
      <c r="AS115" s="26" t="str">
        <f>IF('Sup Tab S4_Mean'!AU137&gt;'Sup Tab S4_Mean'!AU$11,'Sup Tab S4_Mean'!AU137,"")</f>
        <v/>
      </c>
      <c r="AT115" s="26" t="str">
        <f>IF('Sup Tab S4_Mean'!AV137&gt;'Sup Tab S4_Mean'!AV$11,'Sup Tab S4_Mean'!AV137,"")</f>
        <v/>
      </c>
      <c r="AU115" s="26" t="str">
        <f>IF('Sup Tab S4_Mean'!AW137&gt;'Sup Tab S4_Mean'!AW$11,'Sup Tab S4_Mean'!AW137,"")</f>
        <v/>
      </c>
      <c r="AV115" s="26" t="str">
        <f>IF('Sup Tab S4_Mean'!AX137&gt;'Sup Tab S4_Mean'!AX$11,'Sup Tab S4_Mean'!AX137,"")</f>
        <v/>
      </c>
      <c r="AW115" s="26" t="str">
        <f>IF('Sup Tab S4_Mean'!AY137&gt;'Sup Tab S4_Mean'!AY$11,'Sup Tab S4_Mean'!AY137,"")</f>
        <v/>
      </c>
      <c r="AX115" s="26" t="str">
        <f>IF('Sup Tab S4_Mean'!AZ137&gt;'Sup Tab S4_Mean'!AZ$11,'Sup Tab S4_Mean'!AZ137,"")</f>
        <v/>
      </c>
      <c r="AY115" s="26" t="str">
        <f>IF('Sup Tab S4_Mean'!BA137&gt;'Sup Tab S4_Mean'!BA$11,'Sup Tab S4_Mean'!BA137,"")</f>
        <v/>
      </c>
      <c r="AZ115" s="26" t="str">
        <f>IF('Sup Tab S4_Mean'!BB137&gt;'Sup Tab S4_Mean'!BB$11,'Sup Tab S4_Mean'!BB137,"")</f>
        <v/>
      </c>
      <c r="BA115" s="26" t="str">
        <f>IF('Sup Tab S4_Mean'!BC137&gt;'Sup Tab S4_Mean'!BC$11,'Sup Tab S4_Mean'!BC137,"")</f>
        <v/>
      </c>
      <c r="BB115" s="26" t="str">
        <f>IF('Sup Tab S4_Mean'!BD137&gt;'Sup Tab S4_Mean'!BD$11,'Sup Tab S4_Mean'!BD137,"")</f>
        <v/>
      </c>
      <c r="BC115" s="26" t="str">
        <f>IF('Sup Tab S4_Mean'!BE137&gt;'Sup Tab S4_Mean'!BE$11,'Sup Tab S4_Mean'!BE137,"")</f>
        <v/>
      </c>
      <c r="BD115" s="26" t="str">
        <f>IF('Sup Tab S4_Mean'!BF137&gt;'Sup Tab S4_Mean'!BF$11,'Sup Tab S4_Mean'!BF137,"")</f>
        <v/>
      </c>
      <c r="BE115" s="26" t="str">
        <f>IF('Sup Tab S4_Mean'!BG137&gt;'Sup Tab S4_Mean'!BG$11,'Sup Tab S4_Mean'!BG137,"")</f>
        <v/>
      </c>
      <c r="BF115" s="26" t="str">
        <f>IF('Sup Tab S4_Mean'!BH137&gt;'Sup Tab S4_Mean'!BH$11,'Sup Tab S4_Mean'!BH137,"")</f>
        <v/>
      </c>
      <c r="BG115" s="26" t="str">
        <f>IF('Sup Tab S4_Mean'!BI137&gt;'Sup Tab S4_Mean'!BI$11,'Sup Tab S4_Mean'!BI137,"")</f>
        <v/>
      </c>
      <c r="BH115" s="26" t="str">
        <f>IF('Sup Tab S4_Mean'!BJ137&gt;'Sup Tab S4_Mean'!BJ$11,'Sup Tab S4_Mean'!BJ137,"")</f>
        <v/>
      </c>
      <c r="BI115" s="26" t="str">
        <f>IF('Sup Tab S4_Mean'!BK137&gt;'Sup Tab S4_Mean'!BK$11,'Sup Tab S4_Mean'!BK137,"")</f>
        <v/>
      </c>
      <c r="BJ115" s="26" t="str">
        <f>IF('Sup Tab S4_Mean'!BL137&gt;'Sup Tab S4_Mean'!BL$11,'Sup Tab S4_Mean'!BL137,"")</f>
        <v/>
      </c>
      <c r="BK115" s="26" t="str">
        <f>IF('Sup Tab S4_Mean'!BM137&gt;'Sup Tab S4_Mean'!BM$11,'Sup Tab S4_Mean'!BM137,"")</f>
        <v/>
      </c>
      <c r="BL115" s="26" t="str">
        <f>IF('Sup Tab S4_Mean'!BN137&gt;'Sup Tab S4_Mean'!BN$11,'Sup Tab S4_Mean'!BN137,"")</f>
        <v/>
      </c>
      <c r="BM115" s="26" t="str">
        <f>IF('Sup Tab S4_Mean'!BP137&gt;'Sup Tab S4_Mean'!BP$11,'Sup Tab S4_Mean'!BP137,"")</f>
        <v/>
      </c>
      <c r="BN115" s="26" t="str">
        <f>IF('Sup Tab S4_Mean'!BQ137&gt;'Sup Tab S4_Mean'!BQ$11,'Sup Tab S4_Mean'!BQ137,"")</f>
        <v/>
      </c>
      <c r="BO115" s="26" t="str">
        <f>IF('Sup Tab S4_Mean'!BR137&gt;'Sup Tab S4_Mean'!BR$11,'Sup Tab S4_Mean'!BR137,"")</f>
        <v/>
      </c>
      <c r="BP115" s="26" t="str">
        <f>IF('Sup Tab S4_Mean'!BS137&gt;'Sup Tab S4_Mean'!BS$11,'Sup Tab S4_Mean'!BS137,"")</f>
        <v/>
      </c>
      <c r="BQ115" s="26">
        <f>IF('Sup Tab S4_Mean'!BT137&gt;'Sup Tab S4_Mean'!BT$11,'Sup Tab S4_Mean'!BT137,"")</f>
        <v>0.29119651330511892</v>
      </c>
      <c r="BR115" s="26" t="str">
        <f>IF('Sup Tab S4_Mean'!BU137&gt;'Sup Tab S4_Mean'!BU$11,'Sup Tab S4_Mean'!BU137,"")</f>
        <v/>
      </c>
      <c r="BS115" s="26" t="str">
        <f>IF('Sup Tab S4_Mean'!BV137&gt;'Sup Tab S4_Mean'!BV$11,'Sup Tab S4_Mean'!BV137,"")</f>
        <v/>
      </c>
      <c r="BT115" s="26" t="str">
        <f>IF('Sup Tab S4_Mean'!BW137&gt;'Sup Tab S4_Mean'!BW$11,'Sup Tab S4_Mean'!BW137,"")</f>
        <v/>
      </c>
      <c r="BU115" s="26" t="str">
        <f>IF('Sup Tab S4_Mean'!BX137&gt;'Sup Tab S4_Mean'!BX$11,'Sup Tab S4_Mean'!BX137,"")</f>
        <v/>
      </c>
      <c r="BV115" s="26" t="str">
        <f>IF('Sup Tab S4_Mean'!BY137&gt;'Sup Tab S4_Mean'!BY$11,'Sup Tab S4_Mean'!BY137,"")</f>
        <v/>
      </c>
      <c r="BW115" s="26" t="str">
        <f>IF('Sup Tab S4_Mean'!BZ137&gt;'Sup Tab S4_Mean'!BZ$11,'Sup Tab S4_Mean'!BZ137,"")</f>
        <v/>
      </c>
      <c r="BX115" s="26" t="str">
        <f>IF('Sup Tab S4_Mean'!CA137&gt;'Sup Tab S4_Mean'!CA$11,'Sup Tab S4_Mean'!CA137,"")</f>
        <v/>
      </c>
      <c r="BY115" s="26" t="str">
        <f>IF('Sup Tab S4_Mean'!CB137&gt;'Sup Tab S4_Mean'!CB$11,'Sup Tab S4_Mean'!CB137,"")</f>
        <v/>
      </c>
      <c r="BZ115" s="26" t="str">
        <f>IF('Sup Tab S4_Mean'!CC137&gt;'Sup Tab S4_Mean'!CC$11,'Sup Tab S4_Mean'!CC137,"")</f>
        <v/>
      </c>
      <c r="CA115" s="26" t="str">
        <f>IF('Sup Tab S4_Mean'!CD137&gt;'Sup Tab S4_Mean'!CD$11,'Sup Tab S4_Mean'!CD137,"")</f>
        <v/>
      </c>
      <c r="CB115" s="26" t="str">
        <f>IF('Sup Tab S4_Mean'!CE137&gt;'Sup Tab S4_Mean'!CE$11,'Sup Tab S4_Mean'!CE137,"")</f>
        <v/>
      </c>
      <c r="CC115" s="26">
        <f>IF('Sup Tab S4_Mean'!CF137&gt;'Sup Tab S4_Mean'!CF$11,'Sup Tab S4_Mean'!CF137,"")</f>
        <v>83.9779832983765</v>
      </c>
      <c r="CD115" s="26" t="str">
        <f>IF('Sup Tab S4_Mean'!CG137&gt;'Sup Tab S4_Mean'!CG$11,'Sup Tab S4_Mean'!CG137,"")</f>
        <v/>
      </c>
      <c r="CE115" s="26"/>
      <c r="CF115" s="26"/>
      <c r="CG115" s="26"/>
      <c r="CH115" s="26"/>
      <c r="CI115" s="26"/>
      <c r="CJ115" s="26"/>
      <c r="CK115" s="26"/>
      <c r="CL115" s="26"/>
      <c r="CM115" s="26"/>
    </row>
    <row r="116" spans="1:91" ht="12.75" customHeight="1" x14ac:dyDescent="0.3">
      <c r="A116" s="1" t="s">
        <v>1</v>
      </c>
      <c r="B116" s="1" t="s">
        <v>312</v>
      </c>
      <c r="C116" s="26" t="str">
        <f>IF('Sup Tab S4_Mean'!E138&gt;'Sup Tab S4_Mean'!E$11,'Sup Tab S4_Mean'!E138,"")</f>
        <v/>
      </c>
      <c r="D116" s="26" t="str">
        <f>IF('Sup Tab S4_Mean'!F138&gt;'Sup Tab S4_Mean'!F$11,'Sup Tab S4_Mean'!F138,"")</f>
        <v/>
      </c>
      <c r="E116" s="26" t="str">
        <f>IF('Sup Tab S4_Mean'!G138&gt;'Sup Tab S4_Mean'!G$11,'Sup Tab S4_Mean'!G138,"")</f>
        <v/>
      </c>
      <c r="F116" s="26" t="str">
        <f>IF('Sup Tab S4_Mean'!H138&gt;'Sup Tab S4_Mean'!H$11,'Sup Tab S4_Mean'!H138,"")</f>
        <v/>
      </c>
      <c r="G116" s="26" t="str">
        <f>IF('Sup Tab S4_Mean'!I138&gt;'Sup Tab S4_Mean'!I$11,'Sup Tab S4_Mean'!I138,"")</f>
        <v/>
      </c>
      <c r="H116" s="26" t="str">
        <f>IF('Sup Tab S4_Mean'!J138&gt;'Sup Tab S4_Mean'!J$11,'Sup Tab S4_Mean'!J138,"")</f>
        <v/>
      </c>
      <c r="I116" s="26" t="str">
        <f>IF('Sup Tab S4_Mean'!K138&gt;'Sup Tab S4_Mean'!K$11,'Sup Tab S4_Mean'!K138,"")</f>
        <v/>
      </c>
      <c r="J116" s="26" t="str">
        <f>IF('Sup Tab S4_Mean'!L138&gt;'Sup Tab S4_Mean'!L$11,'Sup Tab S4_Mean'!L138,"")</f>
        <v/>
      </c>
      <c r="K116" s="26" t="str">
        <f>IF('Sup Tab S4_Mean'!M138&gt;'Sup Tab S4_Mean'!M$11,'Sup Tab S4_Mean'!M138,"")</f>
        <v/>
      </c>
      <c r="L116" s="26" t="str">
        <f>IF('Sup Tab S4_Mean'!N138&gt;'Sup Tab S4_Mean'!N$11,'Sup Tab S4_Mean'!N138,"")</f>
        <v/>
      </c>
      <c r="M116" s="26" t="str">
        <f>IF('Sup Tab S4_Mean'!O138&gt;'Sup Tab S4_Mean'!O$11,'Sup Tab S4_Mean'!O138,"")</f>
        <v/>
      </c>
      <c r="N116" s="26" t="str">
        <f>IF('Sup Tab S4_Mean'!P138&gt;'Sup Tab S4_Mean'!P$11,'Sup Tab S4_Mean'!P138,"")</f>
        <v/>
      </c>
      <c r="O116" s="26" t="str">
        <f>IF('Sup Tab S4_Mean'!Q138&gt;'Sup Tab S4_Mean'!Q$11,'Sup Tab S4_Mean'!Q138,"")</f>
        <v/>
      </c>
      <c r="P116" s="26" t="str">
        <f>IF('Sup Tab S4_Mean'!R138&gt;'Sup Tab S4_Mean'!R$11,'Sup Tab S4_Mean'!R138,"")</f>
        <v/>
      </c>
      <c r="Q116" s="26" t="str">
        <f>IF('Sup Tab S4_Mean'!S138&gt;'Sup Tab S4_Mean'!S$11,'Sup Tab S4_Mean'!S138,"")</f>
        <v/>
      </c>
      <c r="R116" s="26" t="str">
        <f>IF('Sup Tab S4_Mean'!T138&gt;'Sup Tab S4_Mean'!T$11,'Sup Tab S4_Mean'!T138,"")</f>
        <v/>
      </c>
      <c r="S116" s="26" t="str">
        <f>IF('Sup Tab S4_Mean'!U138&gt;'Sup Tab S4_Mean'!U$11,'Sup Tab S4_Mean'!U138,"")</f>
        <v/>
      </c>
      <c r="T116" s="26" t="str">
        <f>IF('Sup Tab S4_Mean'!V138&gt;'Sup Tab S4_Mean'!V$11,'Sup Tab S4_Mean'!V138,"")</f>
        <v/>
      </c>
      <c r="U116" s="26" t="str">
        <f>IF('Sup Tab S4_Mean'!W138&gt;'Sup Tab S4_Mean'!W$11,'Sup Tab S4_Mean'!W138,"")</f>
        <v/>
      </c>
      <c r="V116" s="26" t="str">
        <f>IF('Sup Tab S4_Mean'!X138&gt;'Sup Tab S4_Mean'!X$11,'Sup Tab S4_Mean'!X138,"")</f>
        <v/>
      </c>
      <c r="W116" s="26" t="str">
        <f>IF('Sup Tab S4_Mean'!Y138&gt;'Sup Tab S4_Mean'!Y$11,'Sup Tab S4_Mean'!Y138,"")</f>
        <v/>
      </c>
      <c r="X116" s="26" t="str">
        <f>IF('Sup Tab S4_Mean'!Z138&gt;'Sup Tab S4_Mean'!Z$11,'Sup Tab S4_Mean'!Z138,"")</f>
        <v/>
      </c>
      <c r="Y116" s="26" t="str">
        <f>IF('Sup Tab S4_Mean'!AA138&gt;'Sup Tab S4_Mean'!AA$11,'Sup Tab S4_Mean'!AA138,"")</f>
        <v/>
      </c>
      <c r="Z116" s="26" t="str">
        <f>IF('Sup Tab S4_Mean'!AB138&gt;'Sup Tab S4_Mean'!AB$11,'Sup Tab S4_Mean'!AB138,"")</f>
        <v/>
      </c>
      <c r="AA116" s="26" t="str">
        <f>IF('Sup Tab S4_Mean'!AC138&gt;'Sup Tab S4_Mean'!AC$11,'Sup Tab S4_Mean'!AC138,"")</f>
        <v/>
      </c>
      <c r="AB116" s="26" t="str">
        <f>IF('Sup Tab S4_Mean'!AD138&gt;'Sup Tab S4_Mean'!AD$11,'Sup Tab S4_Mean'!AD138,"")</f>
        <v/>
      </c>
      <c r="AC116" s="26" t="str">
        <f>IF('Sup Tab S4_Mean'!AE138&gt;'Sup Tab S4_Mean'!AE$11,'Sup Tab S4_Mean'!AE138,"")</f>
        <v/>
      </c>
      <c r="AD116" s="26" t="str">
        <f>IF('Sup Tab S4_Mean'!AF138&gt;'Sup Tab S4_Mean'!AF$11,'Sup Tab S4_Mean'!AF138,"")</f>
        <v/>
      </c>
      <c r="AE116" s="26" t="str">
        <f>IF('Sup Tab S4_Mean'!AG138&gt;'Sup Tab S4_Mean'!AG$11,'Sup Tab S4_Mean'!AG138,"")</f>
        <v/>
      </c>
      <c r="AF116" s="26" t="str">
        <f>IF('Sup Tab S4_Mean'!AH138&gt;'Sup Tab S4_Mean'!AH$11,'Sup Tab S4_Mean'!AH138,"")</f>
        <v/>
      </c>
      <c r="AG116" s="26" t="str">
        <f>IF('Sup Tab S4_Mean'!AI138&gt;'Sup Tab S4_Mean'!AI$11,'Sup Tab S4_Mean'!AI138,"")</f>
        <v/>
      </c>
      <c r="AH116" s="26" t="str">
        <f>IF('Sup Tab S4_Mean'!AJ138&gt;'Sup Tab S4_Mean'!AJ$11,'Sup Tab S4_Mean'!AJ138,"")</f>
        <v/>
      </c>
      <c r="AI116" s="26" t="str">
        <f>IF('Sup Tab S4_Mean'!AK138&gt;'Sup Tab S4_Mean'!AK$11,'Sup Tab S4_Mean'!AK138,"")</f>
        <v/>
      </c>
      <c r="AJ116" s="26" t="str">
        <f>IF('Sup Tab S4_Mean'!AL138&gt;'Sup Tab S4_Mean'!AL$11,'Sup Tab S4_Mean'!AL138,"")</f>
        <v/>
      </c>
      <c r="AK116" s="26" t="str">
        <f>IF('Sup Tab S4_Mean'!AM138&gt;'Sup Tab S4_Mean'!AM$11,'Sup Tab S4_Mean'!AM138,"")</f>
        <v/>
      </c>
      <c r="AL116" s="26" t="str">
        <f>IF('Sup Tab S4_Mean'!AN138&gt;'Sup Tab S4_Mean'!AN$11,'Sup Tab S4_Mean'!AN138,"")</f>
        <v/>
      </c>
      <c r="AM116" s="26" t="str">
        <f>IF('Sup Tab S4_Mean'!AO138&gt;'Sup Tab S4_Mean'!AO$11,'Sup Tab S4_Mean'!AO138,"")</f>
        <v/>
      </c>
      <c r="AN116" s="26" t="str">
        <f>IF('Sup Tab S4_Mean'!AP138&gt;'Sup Tab S4_Mean'!AP$11,'Sup Tab S4_Mean'!AP138,"")</f>
        <v/>
      </c>
      <c r="AO116" s="26" t="str">
        <f>IF('Sup Tab S4_Mean'!AQ138&gt;'Sup Tab S4_Mean'!AQ$11,'Sup Tab S4_Mean'!AQ138,"")</f>
        <v/>
      </c>
      <c r="AP116" s="26" t="str">
        <f>IF('Sup Tab S4_Mean'!AR138&gt;'Sup Tab S4_Mean'!AR$11,'Sup Tab S4_Mean'!AR138,"")</f>
        <v/>
      </c>
      <c r="AQ116" s="26" t="str">
        <f>IF('Sup Tab S4_Mean'!AS138&gt;'Sup Tab S4_Mean'!AS$11,'Sup Tab S4_Mean'!AS138,"")</f>
        <v/>
      </c>
      <c r="AR116" s="26" t="str">
        <f>IF('Sup Tab S4_Mean'!AT138&gt;'Sup Tab S4_Mean'!AT$11,'Sup Tab S4_Mean'!AT138,"")</f>
        <v/>
      </c>
      <c r="AS116" s="26" t="str">
        <f>IF('Sup Tab S4_Mean'!AU138&gt;'Sup Tab S4_Mean'!AU$11,'Sup Tab S4_Mean'!AU138,"")</f>
        <v/>
      </c>
      <c r="AT116" s="26" t="str">
        <f>IF('Sup Tab S4_Mean'!AV138&gt;'Sup Tab S4_Mean'!AV$11,'Sup Tab S4_Mean'!AV138,"")</f>
        <v/>
      </c>
      <c r="AU116" s="26" t="str">
        <f>IF('Sup Tab S4_Mean'!AW138&gt;'Sup Tab S4_Mean'!AW$11,'Sup Tab S4_Mean'!AW138,"")</f>
        <v/>
      </c>
      <c r="AV116" s="26" t="str">
        <f>IF('Sup Tab S4_Mean'!AX138&gt;'Sup Tab S4_Mean'!AX$11,'Sup Tab S4_Mean'!AX138,"")</f>
        <v/>
      </c>
      <c r="AW116" s="26" t="str">
        <f>IF('Sup Tab S4_Mean'!AY138&gt;'Sup Tab S4_Mean'!AY$11,'Sup Tab S4_Mean'!AY138,"")</f>
        <v/>
      </c>
      <c r="AX116" s="26" t="str">
        <f>IF('Sup Tab S4_Mean'!AZ138&gt;'Sup Tab S4_Mean'!AZ$11,'Sup Tab S4_Mean'!AZ138,"")</f>
        <v/>
      </c>
      <c r="AY116" s="26" t="str">
        <f>IF('Sup Tab S4_Mean'!BA138&gt;'Sup Tab S4_Mean'!BA$11,'Sup Tab S4_Mean'!BA138,"")</f>
        <v/>
      </c>
      <c r="AZ116" s="26" t="str">
        <f>IF('Sup Tab S4_Mean'!BB138&gt;'Sup Tab S4_Mean'!BB$11,'Sup Tab S4_Mean'!BB138,"")</f>
        <v/>
      </c>
      <c r="BA116" s="26" t="str">
        <f>IF('Sup Tab S4_Mean'!BC138&gt;'Sup Tab S4_Mean'!BC$11,'Sup Tab S4_Mean'!BC138,"")</f>
        <v/>
      </c>
      <c r="BB116" s="26" t="str">
        <f>IF('Sup Tab S4_Mean'!BD138&gt;'Sup Tab S4_Mean'!BD$11,'Sup Tab S4_Mean'!BD138,"")</f>
        <v/>
      </c>
      <c r="BC116" s="26" t="str">
        <f>IF('Sup Tab S4_Mean'!BE138&gt;'Sup Tab S4_Mean'!BE$11,'Sup Tab S4_Mean'!BE138,"")</f>
        <v/>
      </c>
      <c r="BD116" s="26" t="str">
        <f>IF('Sup Tab S4_Mean'!BF138&gt;'Sup Tab S4_Mean'!BF$11,'Sup Tab S4_Mean'!BF138,"")</f>
        <v/>
      </c>
      <c r="BE116" s="26" t="str">
        <f>IF('Sup Tab S4_Mean'!BG138&gt;'Sup Tab S4_Mean'!BG$11,'Sup Tab S4_Mean'!BG138,"")</f>
        <v/>
      </c>
      <c r="BF116" s="26" t="str">
        <f>IF('Sup Tab S4_Mean'!BH138&gt;'Sup Tab S4_Mean'!BH$11,'Sup Tab S4_Mean'!BH138,"")</f>
        <v/>
      </c>
      <c r="BG116" s="26" t="str">
        <f>IF('Sup Tab S4_Mean'!BI138&gt;'Sup Tab S4_Mean'!BI$11,'Sup Tab S4_Mean'!BI138,"")</f>
        <v/>
      </c>
      <c r="BH116" s="26" t="str">
        <f>IF('Sup Tab S4_Mean'!BJ138&gt;'Sup Tab S4_Mean'!BJ$11,'Sup Tab S4_Mean'!BJ138,"")</f>
        <v/>
      </c>
      <c r="BI116" s="26" t="str">
        <f>IF('Sup Tab S4_Mean'!BK138&gt;'Sup Tab S4_Mean'!BK$11,'Sup Tab S4_Mean'!BK138,"")</f>
        <v/>
      </c>
      <c r="BJ116" s="26" t="str">
        <f>IF('Sup Tab S4_Mean'!BL138&gt;'Sup Tab S4_Mean'!BL$11,'Sup Tab S4_Mean'!BL138,"")</f>
        <v/>
      </c>
      <c r="BK116" s="26" t="str">
        <f>IF('Sup Tab S4_Mean'!BM138&gt;'Sup Tab S4_Mean'!BM$11,'Sup Tab S4_Mean'!BM138,"")</f>
        <v/>
      </c>
      <c r="BL116" s="26" t="str">
        <f>IF('Sup Tab S4_Mean'!BN138&gt;'Sup Tab S4_Mean'!BN$11,'Sup Tab S4_Mean'!BN138,"")</f>
        <v/>
      </c>
      <c r="BM116" s="26" t="str">
        <f>IF('Sup Tab S4_Mean'!BP138&gt;'Sup Tab S4_Mean'!BP$11,'Sup Tab S4_Mean'!BP138,"")</f>
        <v/>
      </c>
      <c r="BN116" s="26" t="str">
        <f>IF('Sup Tab S4_Mean'!BQ138&gt;'Sup Tab S4_Mean'!BQ$11,'Sup Tab S4_Mean'!BQ138,"")</f>
        <v/>
      </c>
      <c r="BO116" s="26" t="str">
        <f>IF('Sup Tab S4_Mean'!BR138&gt;'Sup Tab S4_Mean'!BR$11,'Sup Tab S4_Mean'!BR138,"")</f>
        <v/>
      </c>
      <c r="BP116" s="26" t="str">
        <f>IF('Sup Tab S4_Mean'!BS138&gt;'Sup Tab S4_Mean'!BS$11,'Sup Tab S4_Mean'!BS138,"")</f>
        <v/>
      </c>
      <c r="BQ116" s="26" t="str">
        <f>IF('Sup Tab S4_Mean'!BT138&gt;'Sup Tab S4_Mean'!BT$11,'Sup Tab S4_Mean'!BT138,"")</f>
        <v/>
      </c>
      <c r="BR116" s="26" t="str">
        <f>IF('Sup Tab S4_Mean'!BU138&gt;'Sup Tab S4_Mean'!BU$11,'Sup Tab S4_Mean'!BU138,"")</f>
        <v/>
      </c>
      <c r="BS116" s="26" t="str">
        <f>IF('Sup Tab S4_Mean'!BV138&gt;'Sup Tab S4_Mean'!BV$11,'Sup Tab S4_Mean'!BV138,"")</f>
        <v/>
      </c>
      <c r="BT116" s="26" t="str">
        <f>IF('Sup Tab S4_Mean'!BW138&gt;'Sup Tab S4_Mean'!BW$11,'Sup Tab S4_Mean'!BW138,"")</f>
        <v/>
      </c>
      <c r="BU116" s="26" t="str">
        <f>IF('Sup Tab S4_Mean'!BX138&gt;'Sup Tab S4_Mean'!BX$11,'Sup Tab S4_Mean'!BX138,"")</f>
        <v/>
      </c>
      <c r="BV116" s="26" t="str">
        <f>IF('Sup Tab S4_Mean'!BY138&gt;'Sup Tab S4_Mean'!BY$11,'Sup Tab S4_Mean'!BY138,"")</f>
        <v/>
      </c>
      <c r="BW116" s="26" t="str">
        <f>IF('Sup Tab S4_Mean'!BZ138&gt;'Sup Tab S4_Mean'!BZ$11,'Sup Tab S4_Mean'!BZ138,"")</f>
        <v/>
      </c>
      <c r="BX116" s="26" t="str">
        <f>IF('Sup Tab S4_Mean'!CA138&gt;'Sup Tab S4_Mean'!CA$11,'Sup Tab S4_Mean'!CA138,"")</f>
        <v/>
      </c>
      <c r="BY116" s="26" t="str">
        <f>IF('Sup Tab S4_Mean'!CB138&gt;'Sup Tab S4_Mean'!CB$11,'Sup Tab S4_Mean'!CB138,"")</f>
        <v/>
      </c>
      <c r="BZ116" s="26" t="str">
        <f>IF('Sup Tab S4_Mean'!CC138&gt;'Sup Tab S4_Mean'!CC$11,'Sup Tab S4_Mean'!CC138,"")</f>
        <v/>
      </c>
      <c r="CA116" s="26" t="str">
        <f>IF('Sup Tab S4_Mean'!CD138&gt;'Sup Tab S4_Mean'!CD$11,'Sup Tab S4_Mean'!CD138,"")</f>
        <v/>
      </c>
      <c r="CB116" s="26" t="str">
        <f>IF('Sup Tab S4_Mean'!CE138&gt;'Sup Tab S4_Mean'!CE$11,'Sup Tab S4_Mean'!CE138,"")</f>
        <v/>
      </c>
      <c r="CC116" s="26" t="str">
        <f>IF('Sup Tab S4_Mean'!CF138&gt;'Sup Tab S4_Mean'!CF$11,'Sup Tab S4_Mean'!CF138,"")</f>
        <v/>
      </c>
      <c r="CD116" s="26" t="str">
        <f>IF('Sup Tab S4_Mean'!CG138&gt;'Sup Tab S4_Mean'!CG$11,'Sup Tab S4_Mean'!CG138,"")</f>
        <v/>
      </c>
      <c r="CE116" s="26"/>
      <c r="CF116" s="26"/>
      <c r="CG116" s="26"/>
      <c r="CH116" s="26"/>
      <c r="CI116" s="26"/>
      <c r="CJ116" s="26"/>
      <c r="CK116" s="26"/>
      <c r="CL116" s="26"/>
      <c r="CM116" s="26"/>
    </row>
    <row r="117" spans="1:91" ht="12.75" customHeight="1" x14ac:dyDescent="0.3">
      <c r="A117" s="1" t="s">
        <v>1</v>
      </c>
      <c r="B117" s="1" t="s">
        <v>314</v>
      </c>
      <c r="C117" s="26" t="str">
        <f>IF('Sup Tab S4_Mean'!E139&gt;'Sup Tab S4_Mean'!E$11,'Sup Tab S4_Mean'!E139,"")</f>
        <v/>
      </c>
      <c r="D117" s="26" t="str">
        <f>IF('Sup Tab S4_Mean'!F139&gt;'Sup Tab S4_Mean'!F$11,'Sup Tab S4_Mean'!F139,"")</f>
        <v/>
      </c>
      <c r="E117" s="26" t="str">
        <f>IF('Sup Tab S4_Mean'!G139&gt;'Sup Tab S4_Mean'!G$11,'Sup Tab S4_Mean'!G139,"")</f>
        <v/>
      </c>
      <c r="F117" s="26" t="str">
        <f>IF('Sup Tab S4_Mean'!H139&gt;'Sup Tab S4_Mean'!H$11,'Sup Tab S4_Mean'!H139,"")</f>
        <v/>
      </c>
      <c r="G117" s="26" t="str">
        <f>IF('Sup Tab S4_Mean'!I139&gt;'Sup Tab S4_Mean'!I$11,'Sup Tab S4_Mean'!I139,"")</f>
        <v/>
      </c>
      <c r="H117" s="26" t="str">
        <f>IF('Sup Tab S4_Mean'!J139&gt;'Sup Tab S4_Mean'!J$11,'Sup Tab S4_Mean'!J139,"")</f>
        <v/>
      </c>
      <c r="I117" s="26" t="str">
        <f>IF('Sup Tab S4_Mean'!K139&gt;'Sup Tab S4_Mean'!K$11,'Sup Tab S4_Mean'!K139,"")</f>
        <v/>
      </c>
      <c r="J117" s="26" t="str">
        <f>IF('Sup Tab S4_Mean'!L139&gt;'Sup Tab S4_Mean'!L$11,'Sup Tab S4_Mean'!L139,"")</f>
        <v/>
      </c>
      <c r="K117" s="26" t="str">
        <f>IF('Sup Tab S4_Mean'!M139&gt;'Sup Tab S4_Mean'!M$11,'Sup Tab S4_Mean'!M139,"")</f>
        <v/>
      </c>
      <c r="L117" s="26" t="str">
        <f>IF('Sup Tab S4_Mean'!N139&gt;'Sup Tab S4_Mean'!N$11,'Sup Tab S4_Mean'!N139,"")</f>
        <v/>
      </c>
      <c r="M117" s="26" t="str">
        <f>IF('Sup Tab S4_Mean'!O139&gt;'Sup Tab S4_Mean'!O$11,'Sup Tab S4_Mean'!O139,"")</f>
        <v/>
      </c>
      <c r="N117" s="26" t="str">
        <f>IF('Sup Tab S4_Mean'!P139&gt;'Sup Tab S4_Mean'!P$11,'Sup Tab S4_Mean'!P139,"")</f>
        <v/>
      </c>
      <c r="O117" s="26" t="str">
        <f>IF('Sup Tab S4_Mean'!Q139&gt;'Sup Tab S4_Mean'!Q$11,'Sup Tab S4_Mean'!Q139,"")</f>
        <v/>
      </c>
      <c r="P117" s="26" t="str">
        <f>IF('Sup Tab S4_Mean'!R139&gt;'Sup Tab S4_Mean'!R$11,'Sup Tab S4_Mean'!R139,"")</f>
        <v/>
      </c>
      <c r="Q117" s="26" t="str">
        <f>IF('Sup Tab S4_Mean'!S139&gt;'Sup Tab S4_Mean'!S$11,'Sup Tab S4_Mean'!S139,"")</f>
        <v/>
      </c>
      <c r="R117" s="26" t="str">
        <f>IF('Sup Tab S4_Mean'!T139&gt;'Sup Tab S4_Mean'!T$11,'Sup Tab S4_Mean'!T139,"")</f>
        <v/>
      </c>
      <c r="S117" s="26" t="str">
        <f>IF('Sup Tab S4_Mean'!U139&gt;'Sup Tab S4_Mean'!U$11,'Sup Tab S4_Mean'!U139,"")</f>
        <v/>
      </c>
      <c r="T117" s="26" t="str">
        <f>IF('Sup Tab S4_Mean'!V139&gt;'Sup Tab S4_Mean'!V$11,'Sup Tab S4_Mean'!V139,"")</f>
        <v/>
      </c>
      <c r="U117" s="26" t="str">
        <f>IF('Sup Tab S4_Mean'!W139&gt;'Sup Tab S4_Mean'!W$11,'Sup Tab S4_Mean'!W139,"")</f>
        <v/>
      </c>
      <c r="V117" s="26" t="str">
        <f>IF('Sup Tab S4_Mean'!X139&gt;'Sup Tab S4_Mean'!X$11,'Sup Tab S4_Mean'!X139,"")</f>
        <v/>
      </c>
      <c r="W117" s="26" t="str">
        <f>IF('Sup Tab S4_Mean'!Y139&gt;'Sup Tab S4_Mean'!Y$11,'Sup Tab S4_Mean'!Y139,"")</f>
        <v/>
      </c>
      <c r="X117" s="26" t="str">
        <f>IF('Sup Tab S4_Mean'!Z139&gt;'Sup Tab S4_Mean'!Z$11,'Sup Tab S4_Mean'!Z139,"")</f>
        <v/>
      </c>
      <c r="Y117" s="26" t="str">
        <f>IF('Sup Tab S4_Mean'!AA139&gt;'Sup Tab S4_Mean'!AA$11,'Sup Tab S4_Mean'!AA139,"")</f>
        <v/>
      </c>
      <c r="Z117" s="26" t="str">
        <f>IF('Sup Tab S4_Mean'!AB139&gt;'Sup Tab S4_Mean'!AB$11,'Sup Tab S4_Mean'!AB139,"")</f>
        <v/>
      </c>
      <c r="AA117" s="26" t="str">
        <f>IF('Sup Tab S4_Mean'!AC139&gt;'Sup Tab S4_Mean'!AC$11,'Sup Tab S4_Mean'!AC139,"")</f>
        <v/>
      </c>
      <c r="AB117" s="26" t="str">
        <f>IF('Sup Tab S4_Mean'!AD139&gt;'Sup Tab S4_Mean'!AD$11,'Sup Tab S4_Mean'!AD139,"")</f>
        <v/>
      </c>
      <c r="AC117" s="26" t="str">
        <f>IF('Sup Tab S4_Mean'!AE139&gt;'Sup Tab S4_Mean'!AE$11,'Sup Tab S4_Mean'!AE139,"")</f>
        <v/>
      </c>
      <c r="AD117" s="26" t="str">
        <f>IF('Sup Tab S4_Mean'!AF139&gt;'Sup Tab S4_Mean'!AF$11,'Sup Tab S4_Mean'!AF139,"")</f>
        <v/>
      </c>
      <c r="AE117" s="26" t="str">
        <f>IF('Sup Tab S4_Mean'!AG139&gt;'Sup Tab S4_Mean'!AG$11,'Sup Tab S4_Mean'!AG139,"")</f>
        <v/>
      </c>
      <c r="AF117" s="26" t="str">
        <f>IF('Sup Tab S4_Mean'!AH139&gt;'Sup Tab S4_Mean'!AH$11,'Sup Tab S4_Mean'!AH139,"")</f>
        <v/>
      </c>
      <c r="AG117" s="26" t="str">
        <f>IF('Sup Tab S4_Mean'!AI139&gt;'Sup Tab S4_Mean'!AI$11,'Sup Tab S4_Mean'!AI139,"")</f>
        <v/>
      </c>
      <c r="AH117" s="26" t="str">
        <f>IF('Sup Tab S4_Mean'!AJ139&gt;'Sup Tab S4_Mean'!AJ$11,'Sup Tab S4_Mean'!AJ139,"")</f>
        <v/>
      </c>
      <c r="AI117" s="26" t="str">
        <f>IF('Sup Tab S4_Mean'!AK139&gt;'Sup Tab S4_Mean'!AK$11,'Sup Tab S4_Mean'!AK139,"")</f>
        <v/>
      </c>
      <c r="AJ117" s="26" t="str">
        <f>IF('Sup Tab S4_Mean'!AL139&gt;'Sup Tab S4_Mean'!AL$11,'Sup Tab S4_Mean'!AL139,"")</f>
        <v/>
      </c>
      <c r="AK117" s="26" t="str">
        <f>IF('Sup Tab S4_Mean'!AM139&gt;'Sup Tab S4_Mean'!AM$11,'Sup Tab S4_Mean'!AM139,"")</f>
        <v/>
      </c>
      <c r="AL117" s="26" t="str">
        <f>IF('Sup Tab S4_Mean'!AN139&gt;'Sup Tab S4_Mean'!AN$11,'Sup Tab S4_Mean'!AN139,"")</f>
        <v/>
      </c>
      <c r="AM117" s="26" t="str">
        <f>IF('Sup Tab S4_Mean'!AO139&gt;'Sup Tab S4_Mean'!AO$11,'Sup Tab S4_Mean'!AO139,"")</f>
        <v/>
      </c>
      <c r="AN117" s="26" t="str">
        <f>IF('Sup Tab S4_Mean'!AP139&gt;'Sup Tab S4_Mean'!AP$11,'Sup Tab S4_Mean'!AP139,"")</f>
        <v/>
      </c>
      <c r="AO117" s="26" t="str">
        <f>IF('Sup Tab S4_Mean'!AQ139&gt;'Sup Tab S4_Mean'!AQ$11,'Sup Tab S4_Mean'!AQ139,"")</f>
        <v/>
      </c>
      <c r="AP117" s="26" t="str">
        <f>IF('Sup Tab S4_Mean'!AR139&gt;'Sup Tab S4_Mean'!AR$11,'Sup Tab S4_Mean'!AR139,"")</f>
        <v/>
      </c>
      <c r="AQ117" s="26" t="str">
        <f>IF('Sup Tab S4_Mean'!AS139&gt;'Sup Tab S4_Mean'!AS$11,'Sup Tab S4_Mean'!AS139,"")</f>
        <v/>
      </c>
      <c r="AR117" s="26" t="str">
        <f>IF('Sup Tab S4_Mean'!AT139&gt;'Sup Tab S4_Mean'!AT$11,'Sup Tab S4_Mean'!AT139,"")</f>
        <v/>
      </c>
      <c r="AS117" s="26" t="str">
        <f>IF('Sup Tab S4_Mean'!AU139&gt;'Sup Tab S4_Mean'!AU$11,'Sup Tab S4_Mean'!AU139,"")</f>
        <v/>
      </c>
      <c r="AT117" s="26" t="str">
        <f>IF('Sup Tab S4_Mean'!AV139&gt;'Sup Tab S4_Mean'!AV$11,'Sup Tab S4_Mean'!AV139,"")</f>
        <v/>
      </c>
      <c r="AU117" s="26" t="str">
        <f>IF('Sup Tab S4_Mean'!AW139&gt;'Sup Tab S4_Mean'!AW$11,'Sup Tab S4_Mean'!AW139,"")</f>
        <v/>
      </c>
      <c r="AV117" s="26" t="str">
        <f>IF('Sup Tab S4_Mean'!AX139&gt;'Sup Tab S4_Mean'!AX$11,'Sup Tab S4_Mean'!AX139,"")</f>
        <v/>
      </c>
      <c r="AW117" s="26" t="str">
        <f>IF('Sup Tab S4_Mean'!AY139&gt;'Sup Tab S4_Mean'!AY$11,'Sup Tab S4_Mean'!AY139,"")</f>
        <v/>
      </c>
      <c r="AX117" s="26" t="str">
        <f>IF('Sup Tab S4_Mean'!AZ139&gt;'Sup Tab S4_Mean'!AZ$11,'Sup Tab S4_Mean'!AZ139,"")</f>
        <v/>
      </c>
      <c r="AY117" s="26" t="str">
        <f>IF('Sup Tab S4_Mean'!BA139&gt;'Sup Tab S4_Mean'!BA$11,'Sup Tab S4_Mean'!BA139,"")</f>
        <v/>
      </c>
      <c r="AZ117" s="26" t="str">
        <f>IF('Sup Tab S4_Mean'!BB139&gt;'Sup Tab S4_Mean'!BB$11,'Sup Tab S4_Mean'!BB139,"")</f>
        <v/>
      </c>
      <c r="BA117" s="26" t="str">
        <f>IF('Sup Tab S4_Mean'!BC139&gt;'Sup Tab S4_Mean'!BC$11,'Sup Tab S4_Mean'!BC139,"")</f>
        <v/>
      </c>
      <c r="BB117" s="26" t="str">
        <f>IF('Sup Tab S4_Mean'!BD139&gt;'Sup Tab S4_Mean'!BD$11,'Sup Tab S4_Mean'!BD139,"")</f>
        <v/>
      </c>
      <c r="BC117" s="26" t="str">
        <f>IF('Sup Tab S4_Mean'!BE139&gt;'Sup Tab S4_Mean'!BE$11,'Sup Tab S4_Mean'!BE139,"")</f>
        <v/>
      </c>
      <c r="BD117" s="26" t="str">
        <f>IF('Sup Tab S4_Mean'!BF139&gt;'Sup Tab S4_Mean'!BF$11,'Sup Tab S4_Mean'!BF139,"")</f>
        <v/>
      </c>
      <c r="BE117" s="26" t="str">
        <f>IF('Sup Tab S4_Mean'!BG139&gt;'Sup Tab S4_Mean'!BG$11,'Sup Tab S4_Mean'!BG139,"")</f>
        <v/>
      </c>
      <c r="BF117" s="26" t="str">
        <f>IF('Sup Tab S4_Mean'!BH139&gt;'Sup Tab S4_Mean'!BH$11,'Sup Tab S4_Mean'!BH139,"")</f>
        <v/>
      </c>
      <c r="BG117" s="26" t="str">
        <f>IF('Sup Tab S4_Mean'!BI139&gt;'Sup Tab S4_Mean'!BI$11,'Sup Tab S4_Mean'!BI139,"")</f>
        <v/>
      </c>
      <c r="BH117" s="26" t="str">
        <f>IF('Sup Tab S4_Mean'!BJ139&gt;'Sup Tab S4_Mean'!BJ$11,'Sup Tab S4_Mean'!BJ139,"")</f>
        <v/>
      </c>
      <c r="BI117" s="26" t="str">
        <f>IF('Sup Tab S4_Mean'!BK139&gt;'Sup Tab S4_Mean'!BK$11,'Sup Tab S4_Mean'!BK139,"")</f>
        <v/>
      </c>
      <c r="BJ117" s="26" t="str">
        <f>IF('Sup Tab S4_Mean'!BL139&gt;'Sup Tab S4_Mean'!BL$11,'Sup Tab S4_Mean'!BL139,"")</f>
        <v/>
      </c>
      <c r="BK117" s="26" t="str">
        <f>IF('Sup Tab S4_Mean'!BM139&gt;'Sup Tab S4_Mean'!BM$11,'Sup Tab S4_Mean'!BM139,"")</f>
        <v/>
      </c>
      <c r="BL117" s="26" t="str">
        <f>IF('Sup Tab S4_Mean'!BN139&gt;'Sup Tab S4_Mean'!BN$11,'Sup Tab S4_Mean'!BN139,"")</f>
        <v/>
      </c>
      <c r="BM117" s="26" t="str">
        <f>IF('Sup Tab S4_Mean'!BP139&gt;'Sup Tab S4_Mean'!BP$11,'Sup Tab S4_Mean'!BP139,"")</f>
        <v/>
      </c>
      <c r="BN117" s="26" t="str">
        <f>IF('Sup Tab S4_Mean'!BQ139&gt;'Sup Tab S4_Mean'!BQ$11,'Sup Tab S4_Mean'!BQ139,"")</f>
        <v/>
      </c>
      <c r="BO117" s="26" t="str">
        <f>IF('Sup Tab S4_Mean'!BR139&gt;'Sup Tab S4_Mean'!BR$11,'Sup Tab S4_Mean'!BR139,"")</f>
        <v/>
      </c>
      <c r="BP117" s="26" t="str">
        <f>IF('Sup Tab S4_Mean'!BS139&gt;'Sup Tab S4_Mean'!BS$11,'Sup Tab S4_Mean'!BS139,"")</f>
        <v/>
      </c>
      <c r="BQ117" s="26" t="str">
        <f>IF('Sup Tab S4_Mean'!BT139&gt;'Sup Tab S4_Mean'!BT$11,'Sup Tab S4_Mean'!BT139,"")</f>
        <v/>
      </c>
      <c r="BR117" s="26">
        <f>IF('Sup Tab S4_Mean'!BU139&gt;'Sup Tab S4_Mean'!BU$11,'Sup Tab S4_Mean'!BU139,"")</f>
        <v>0.44885378484852945</v>
      </c>
      <c r="BS117" s="26" t="str">
        <f>IF('Sup Tab S4_Mean'!BV139&gt;'Sup Tab S4_Mean'!BV$11,'Sup Tab S4_Mean'!BV139,"")</f>
        <v/>
      </c>
      <c r="BT117" s="26" t="str">
        <f>IF('Sup Tab S4_Mean'!BW139&gt;'Sup Tab S4_Mean'!BW$11,'Sup Tab S4_Mean'!BW139,"")</f>
        <v/>
      </c>
      <c r="BU117" s="26" t="str">
        <f>IF('Sup Tab S4_Mean'!BX139&gt;'Sup Tab S4_Mean'!BX$11,'Sup Tab S4_Mean'!BX139,"")</f>
        <v/>
      </c>
      <c r="BV117" s="26" t="str">
        <f>IF('Sup Tab S4_Mean'!BY139&gt;'Sup Tab S4_Mean'!BY$11,'Sup Tab S4_Mean'!BY139,"")</f>
        <v/>
      </c>
      <c r="BW117" s="26" t="str">
        <f>IF('Sup Tab S4_Mean'!BZ139&gt;'Sup Tab S4_Mean'!BZ$11,'Sup Tab S4_Mean'!BZ139,"")</f>
        <v/>
      </c>
      <c r="BX117" s="26" t="str">
        <f>IF('Sup Tab S4_Mean'!CA139&gt;'Sup Tab S4_Mean'!CA$11,'Sup Tab S4_Mean'!CA139,"")</f>
        <v/>
      </c>
      <c r="BY117" s="26" t="str">
        <f>IF('Sup Tab S4_Mean'!CB139&gt;'Sup Tab S4_Mean'!CB$11,'Sup Tab S4_Mean'!CB139,"")</f>
        <v/>
      </c>
      <c r="BZ117" s="26" t="str">
        <f>IF('Sup Tab S4_Mean'!CC139&gt;'Sup Tab S4_Mean'!CC$11,'Sup Tab S4_Mean'!CC139,"")</f>
        <v/>
      </c>
      <c r="CA117" s="26" t="str">
        <f>IF('Sup Tab S4_Mean'!CD139&gt;'Sup Tab S4_Mean'!CD$11,'Sup Tab S4_Mean'!CD139,"")</f>
        <v/>
      </c>
      <c r="CB117" s="26" t="str">
        <f>IF('Sup Tab S4_Mean'!CE139&gt;'Sup Tab S4_Mean'!CE$11,'Sup Tab S4_Mean'!CE139,"")</f>
        <v/>
      </c>
      <c r="CC117" s="26" t="str">
        <f>IF('Sup Tab S4_Mean'!CF139&gt;'Sup Tab S4_Mean'!CF$11,'Sup Tab S4_Mean'!CF139,"")</f>
        <v/>
      </c>
      <c r="CD117" s="26" t="str">
        <f>IF('Sup Tab S4_Mean'!CG139&gt;'Sup Tab S4_Mean'!CG$11,'Sup Tab S4_Mean'!CG139,"")</f>
        <v/>
      </c>
      <c r="CE117" s="26"/>
      <c r="CF117" s="26"/>
      <c r="CG117" s="26"/>
      <c r="CH117" s="26"/>
      <c r="CI117" s="26"/>
      <c r="CJ117" s="26"/>
      <c r="CK117" s="26"/>
      <c r="CL117" s="26"/>
      <c r="CM117" s="26"/>
    </row>
    <row r="118" spans="1:91" ht="12.75" customHeight="1" x14ac:dyDescent="0.3">
      <c r="A118" s="1" t="s">
        <v>1</v>
      </c>
      <c r="B118" s="1" t="s">
        <v>316</v>
      </c>
      <c r="C118" s="26" t="str">
        <f>IF('Sup Tab S4_Mean'!E140&gt;'Sup Tab S4_Mean'!E$11,'Sup Tab S4_Mean'!E140,"")</f>
        <v/>
      </c>
      <c r="D118" s="26" t="str">
        <f>IF('Sup Tab S4_Mean'!F140&gt;'Sup Tab S4_Mean'!F$11,'Sup Tab S4_Mean'!F140,"")</f>
        <v/>
      </c>
      <c r="E118" s="26" t="str">
        <f>IF('Sup Tab S4_Mean'!G140&gt;'Sup Tab S4_Mean'!G$11,'Sup Tab S4_Mean'!G140,"")</f>
        <v/>
      </c>
      <c r="F118" s="26" t="str">
        <f>IF('Sup Tab S4_Mean'!H140&gt;'Sup Tab S4_Mean'!H$11,'Sup Tab S4_Mean'!H140,"")</f>
        <v/>
      </c>
      <c r="G118" s="26" t="str">
        <f>IF('Sup Tab S4_Mean'!I140&gt;'Sup Tab S4_Mean'!I$11,'Sup Tab S4_Mean'!I140,"")</f>
        <v/>
      </c>
      <c r="H118" s="26" t="str">
        <f>IF('Sup Tab S4_Mean'!J140&gt;'Sup Tab S4_Mean'!J$11,'Sup Tab S4_Mean'!J140,"")</f>
        <v/>
      </c>
      <c r="I118" s="26" t="str">
        <f>IF('Sup Tab S4_Mean'!K140&gt;'Sup Tab S4_Mean'!K$11,'Sup Tab S4_Mean'!K140,"")</f>
        <v/>
      </c>
      <c r="J118" s="26" t="str">
        <f>IF('Sup Tab S4_Mean'!L140&gt;'Sup Tab S4_Mean'!L$11,'Sup Tab S4_Mean'!L140,"")</f>
        <v/>
      </c>
      <c r="K118" s="26" t="str">
        <f>IF('Sup Tab S4_Mean'!M140&gt;'Sup Tab S4_Mean'!M$11,'Sup Tab S4_Mean'!M140,"")</f>
        <v/>
      </c>
      <c r="L118" s="26" t="str">
        <f>IF('Sup Tab S4_Mean'!N140&gt;'Sup Tab S4_Mean'!N$11,'Sup Tab S4_Mean'!N140,"")</f>
        <v/>
      </c>
      <c r="M118" s="26" t="str">
        <f>IF('Sup Tab S4_Mean'!O140&gt;'Sup Tab S4_Mean'!O$11,'Sup Tab S4_Mean'!O140,"")</f>
        <v/>
      </c>
      <c r="N118" s="26" t="str">
        <f>IF('Sup Tab S4_Mean'!P140&gt;'Sup Tab S4_Mean'!P$11,'Sup Tab S4_Mean'!P140,"")</f>
        <v/>
      </c>
      <c r="O118" s="26" t="str">
        <f>IF('Sup Tab S4_Mean'!Q140&gt;'Sup Tab S4_Mean'!Q$11,'Sup Tab S4_Mean'!Q140,"")</f>
        <v/>
      </c>
      <c r="P118" s="26" t="str">
        <f>IF('Sup Tab S4_Mean'!R140&gt;'Sup Tab S4_Mean'!R$11,'Sup Tab S4_Mean'!R140,"")</f>
        <v/>
      </c>
      <c r="Q118" s="26" t="str">
        <f>IF('Sup Tab S4_Mean'!S140&gt;'Sup Tab S4_Mean'!S$11,'Sup Tab S4_Mean'!S140,"")</f>
        <v/>
      </c>
      <c r="R118" s="26" t="str">
        <f>IF('Sup Tab S4_Mean'!T140&gt;'Sup Tab S4_Mean'!T$11,'Sup Tab S4_Mean'!T140,"")</f>
        <v/>
      </c>
      <c r="S118" s="26" t="str">
        <f>IF('Sup Tab S4_Mean'!U140&gt;'Sup Tab S4_Mean'!U$11,'Sup Tab S4_Mean'!U140,"")</f>
        <v/>
      </c>
      <c r="T118" s="26" t="str">
        <f>IF('Sup Tab S4_Mean'!V140&gt;'Sup Tab S4_Mean'!V$11,'Sup Tab S4_Mean'!V140,"")</f>
        <v/>
      </c>
      <c r="U118" s="26" t="str">
        <f>IF('Sup Tab S4_Mean'!W140&gt;'Sup Tab S4_Mean'!W$11,'Sup Tab S4_Mean'!W140,"")</f>
        <v/>
      </c>
      <c r="V118" s="26" t="str">
        <f>IF('Sup Tab S4_Mean'!X140&gt;'Sup Tab S4_Mean'!X$11,'Sup Tab S4_Mean'!X140,"")</f>
        <v/>
      </c>
      <c r="W118" s="26" t="str">
        <f>IF('Sup Tab S4_Mean'!Y140&gt;'Sup Tab S4_Mean'!Y$11,'Sup Tab S4_Mean'!Y140,"")</f>
        <v/>
      </c>
      <c r="X118" s="26" t="str">
        <f>IF('Sup Tab S4_Mean'!Z140&gt;'Sup Tab S4_Mean'!Z$11,'Sup Tab S4_Mean'!Z140,"")</f>
        <v/>
      </c>
      <c r="Y118" s="26" t="str">
        <f>IF('Sup Tab S4_Mean'!AA140&gt;'Sup Tab S4_Mean'!AA$11,'Sup Tab S4_Mean'!AA140,"")</f>
        <v/>
      </c>
      <c r="Z118" s="26" t="str">
        <f>IF('Sup Tab S4_Mean'!AB140&gt;'Sup Tab S4_Mean'!AB$11,'Sup Tab S4_Mean'!AB140,"")</f>
        <v/>
      </c>
      <c r="AA118" s="26" t="str">
        <f>IF('Sup Tab S4_Mean'!AC140&gt;'Sup Tab S4_Mean'!AC$11,'Sup Tab S4_Mean'!AC140,"")</f>
        <v/>
      </c>
      <c r="AB118" s="26" t="str">
        <f>IF('Sup Tab S4_Mean'!AD140&gt;'Sup Tab S4_Mean'!AD$11,'Sup Tab S4_Mean'!AD140,"")</f>
        <v/>
      </c>
      <c r="AC118" s="26" t="str">
        <f>IF('Sup Tab S4_Mean'!AE140&gt;'Sup Tab S4_Mean'!AE$11,'Sup Tab S4_Mean'!AE140,"")</f>
        <v/>
      </c>
      <c r="AD118" s="26" t="str">
        <f>IF('Sup Tab S4_Mean'!AF140&gt;'Sup Tab S4_Mean'!AF$11,'Sup Tab S4_Mean'!AF140,"")</f>
        <v/>
      </c>
      <c r="AE118" s="26" t="str">
        <f>IF('Sup Tab S4_Mean'!AG140&gt;'Sup Tab S4_Mean'!AG$11,'Sup Tab S4_Mean'!AG140,"")</f>
        <v/>
      </c>
      <c r="AF118" s="26" t="str">
        <f>IF('Sup Tab S4_Mean'!AH140&gt;'Sup Tab S4_Mean'!AH$11,'Sup Tab S4_Mean'!AH140,"")</f>
        <v/>
      </c>
      <c r="AG118" s="26" t="str">
        <f>IF('Sup Tab S4_Mean'!AI140&gt;'Sup Tab S4_Mean'!AI$11,'Sup Tab S4_Mean'!AI140,"")</f>
        <v/>
      </c>
      <c r="AH118" s="26" t="str">
        <f>IF('Sup Tab S4_Mean'!AJ140&gt;'Sup Tab S4_Mean'!AJ$11,'Sup Tab S4_Mean'!AJ140,"")</f>
        <v/>
      </c>
      <c r="AI118" s="26" t="str">
        <f>IF('Sup Tab S4_Mean'!AK140&gt;'Sup Tab S4_Mean'!AK$11,'Sup Tab S4_Mean'!AK140,"")</f>
        <v/>
      </c>
      <c r="AJ118" s="26" t="str">
        <f>IF('Sup Tab S4_Mean'!AL140&gt;'Sup Tab S4_Mean'!AL$11,'Sup Tab S4_Mean'!AL140,"")</f>
        <v/>
      </c>
      <c r="AK118" s="26" t="str">
        <f>IF('Sup Tab S4_Mean'!AM140&gt;'Sup Tab S4_Mean'!AM$11,'Sup Tab S4_Mean'!AM140,"")</f>
        <v/>
      </c>
      <c r="AL118" s="26" t="str">
        <f>IF('Sup Tab S4_Mean'!AN140&gt;'Sup Tab S4_Mean'!AN$11,'Sup Tab S4_Mean'!AN140,"")</f>
        <v/>
      </c>
      <c r="AM118" s="26" t="str">
        <f>IF('Sup Tab S4_Mean'!AO140&gt;'Sup Tab S4_Mean'!AO$11,'Sup Tab S4_Mean'!AO140,"")</f>
        <v/>
      </c>
      <c r="AN118" s="26" t="str">
        <f>IF('Sup Tab S4_Mean'!AP140&gt;'Sup Tab S4_Mean'!AP$11,'Sup Tab S4_Mean'!AP140,"")</f>
        <v/>
      </c>
      <c r="AO118" s="26" t="str">
        <f>IF('Sup Tab S4_Mean'!AQ140&gt;'Sup Tab S4_Mean'!AQ$11,'Sup Tab S4_Mean'!AQ140,"")</f>
        <v/>
      </c>
      <c r="AP118" s="26" t="str">
        <f>IF('Sup Tab S4_Mean'!AR140&gt;'Sup Tab S4_Mean'!AR$11,'Sup Tab S4_Mean'!AR140,"")</f>
        <v/>
      </c>
      <c r="AQ118" s="26" t="str">
        <f>IF('Sup Tab S4_Mean'!AS140&gt;'Sup Tab S4_Mean'!AS$11,'Sup Tab S4_Mean'!AS140,"")</f>
        <v/>
      </c>
      <c r="AR118" s="26" t="str">
        <f>IF('Sup Tab S4_Mean'!AT140&gt;'Sup Tab S4_Mean'!AT$11,'Sup Tab S4_Mean'!AT140,"")</f>
        <v/>
      </c>
      <c r="AS118" s="26" t="str">
        <f>IF('Sup Tab S4_Mean'!AU140&gt;'Sup Tab S4_Mean'!AU$11,'Sup Tab S4_Mean'!AU140,"")</f>
        <v/>
      </c>
      <c r="AT118" s="26" t="str">
        <f>IF('Sup Tab S4_Mean'!AV140&gt;'Sup Tab S4_Mean'!AV$11,'Sup Tab S4_Mean'!AV140,"")</f>
        <v/>
      </c>
      <c r="AU118" s="26" t="str">
        <f>IF('Sup Tab S4_Mean'!AW140&gt;'Sup Tab S4_Mean'!AW$11,'Sup Tab S4_Mean'!AW140,"")</f>
        <v/>
      </c>
      <c r="AV118" s="26" t="str">
        <f>IF('Sup Tab S4_Mean'!AX140&gt;'Sup Tab S4_Mean'!AX$11,'Sup Tab S4_Mean'!AX140,"")</f>
        <v/>
      </c>
      <c r="AW118" s="26" t="str">
        <f>IF('Sup Tab S4_Mean'!AY140&gt;'Sup Tab S4_Mean'!AY$11,'Sup Tab S4_Mean'!AY140,"")</f>
        <v/>
      </c>
      <c r="AX118" s="26" t="str">
        <f>IF('Sup Tab S4_Mean'!AZ140&gt;'Sup Tab S4_Mean'!AZ$11,'Sup Tab S4_Mean'!AZ140,"")</f>
        <v/>
      </c>
      <c r="AY118" s="26" t="str">
        <f>IF('Sup Tab S4_Mean'!BA140&gt;'Sup Tab S4_Mean'!BA$11,'Sup Tab S4_Mean'!BA140,"")</f>
        <v/>
      </c>
      <c r="AZ118" s="26" t="str">
        <f>IF('Sup Tab S4_Mean'!BB140&gt;'Sup Tab S4_Mean'!BB$11,'Sup Tab S4_Mean'!BB140,"")</f>
        <v/>
      </c>
      <c r="BA118" s="26" t="str">
        <f>IF('Sup Tab S4_Mean'!BC140&gt;'Sup Tab S4_Mean'!BC$11,'Sup Tab S4_Mean'!BC140,"")</f>
        <v/>
      </c>
      <c r="BB118" s="26" t="str">
        <f>IF('Sup Tab S4_Mean'!BD140&gt;'Sup Tab S4_Mean'!BD$11,'Sup Tab S4_Mean'!BD140,"")</f>
        <v/>
      </c>
      <c r="BC118" s="26" t="str">
        <f>IF('Sup Tab S4_Mean'!BE140&gt;'Sup Tab S4_Mean'!BE$11,'Sup Tab S4_Mean'!BE140,"")</f>
        <v/>
      </c>
      <c r="BD118" s="26" t="str">
        <f>IF('Sup Tab S4_Mean'!BF140&gt;'Sup Tab S4_Mean'!BF$11,'Sup Tab S4_Mean'!BF140,"")</f>
        <v/>
      </c>
      <c r="BE118" s="26" t="str">
        <f>IF('Sup Tab S4_Mean'!BG140&gt;'Sup Tab S4_Mean'!BG$11,'Sup Tab S4_Mean'!BG140,"")</f>
        <v/>
      </c>
      <c r="BF118" s="26" t="str">
        <f>IF('Sup Tab S4_Mean'!BH140&gt;'Sup Tab S4_Mean'!BH$11,'Sup Tab S4_Mean'!BH140,"")</f>
        <v/>
      </c>
      <c r="BG118" s="26" t="str">
        <f>IF('Sup Tab S4_Mean'!BI140&gt;'Sup Tab S4_Mean'!BI$11,'Sup Tab S4_Mean'!BI140,"")</f>
        <v/>
      </c>
      <c r="BH118" s="26" t="str">
        <f>IF('Sup Tab S4_Mean'!BJ140&gt;'Sup Tab S4_Mean'!BJ$11,'Sup Tab S4_Mean'!BJ140,"")</f>
        <v/>
      </c>
      <c r="BI118" s="26" t="str">
        <f>IF('Sup Tab S4_Mean'!BK140&gt;'Sup Tab S4_Mean'!BK$11,'Sup Tab S4_Mean'!BK140,"")</f>
        <v/>
      </c>
      <c r="BJ118" s="26" t="str">
        <f>IF('Sup Tab S4_Mean'!BL140&gt;'Sup Tab S4_Mean'!BL$11,'Sup Tab S4_Mean'!BL140,"")</f>
        <v/>
      </c>
      <c r="BK118" s="26">
        <f>IF('Sup Tab S4_Mean'!BM140&gt;'Sup Tab S4_Mean'!BM$11,'Sup Tab S4_Mean'!BM140,"")</f>
        <v>40.499058043938298</v>
      </c>
      <c r="BL118" s="26" t="str">
        <f>IF('Sup Tab S4_Mean'!BN140&gt;'Sup Tab S4_Mean'!BN$11,'Sup Tab S4_Mean'!BN140,"")</f>
        <v/>
      </c>
      <c r="BM118" s="26" t="str">
        <f>IF('Sup Tab S4_Mean'!BP140&gt;'Sup Tab S4_Mean'!BP$11,'Sup Tab S4_Mean'!BP140,"")</f>
        <v/>
      </c>
      <c r="BN118" s="26" t="str">
        <f>IF('Sup Tab S4_Mean'!BQ140&gt;'Sup Tab S4_Mean'!BQ$11,'Sup Tab S4_Mean'!BQ140,"")</f>
        <v/>
      </c>
      <c r="BO118" s="26" t="str">
        <f>IF('Sup Tab S4_Mean'!BR140&gt;'Sup Tab S4_Mean'!BR$11,'Sup Tab S4_Mean'!BR140,"")</f>
        <v/>
      </c>
      <c r="BP118" s="26" t="str">
        <f>IF('Sup Tab S4_Mean'!BS140&gt;'Sup Tab S4_Mean'!BS$11,'Sup Tab S4_Mean'!BS140,"")</f>
        <v/>
      </c>
      <c r="BQ118" s="26" t="str">
        <f>IF('Sup Tab S4_Mean'!BT140&gt;'Sup Tab S4_Mean'!BT$11,'Sup Tab S4_Mean'!BT140,"")</f>
        <v/>
      </c>
      <c r="BR118" s="26" t="str">
        <f>IF('Sup Tab S4_Mean'!BU140&gt;'Sup Tab S4_Mean'!BU$11,'Sup Tab S4_Mean'!BU140,"")</f>
        <v/>
      </c>
      <c r="BS118" s="26" t="str">
        <f>IF('Sup Tab S4_Mean'!BV140&gt;'Sup Tab S4_Mean'!BV$11,'Sup Tab S4_Mean'!BV140,"")</f>
        <v/>
      </c>
      <c r="BT118" s="26" t="str">
        <f>IF('Sup Tab S4_Mean'!BW140&gt;'Sup Tab S4_Mean'!BW$11,'Sup Tab S4_Mean'!BW140,"")</f>
        <v/>
      </c>
      <c r="BU118" s="26" t="str">
        <f>IF('Sup Tab S4_Mean'!BX140&gt;'Sup Tab S4_Mean'!BX$11,'Sup Tab S4_Mean'!BX140,"")</f>
        <v/>
      </c>
      <c r="BV118" s="26" t="str">
        <f>IF('Sup Tab S4_Mean'!BY140&gt;'Sup Tab S4_Mean'!BY$11,'Sup Tab S4_Mean'!BY140,"")</f>
        <v/>
      </c>
      <c r="BW118" s="26" t="str">
        <f>IF('Sup Tab S4_Mean'!BZ140&gt;'Sup Tab S4_Mean'!BZ$11,'Sup Tab S4_Mean'!BZ140,"")</f>
        <v/>
      </c>
      <c r="BX118" s="26" t="str">
        <f>IF('Sup Tab S4_Mean'!CA140&gt;'Sup Tab S4_Mean'!CA$11,'Sup Tab S4_Mean'!CA140,"")</f>
        <v/>
      </c>
      <c r="BY118" s="26" t="str">
        <f>IF('Sup Tab S4_Mean'!CB140&gt;'Sup Tab S4_Mean'!CB$11,'Sup Tab S4_Mean'!CB140,"")</f>
        <v/>
      </c>
      <c r="BZ118" s="26" t="str">
        <f>IF('Sup Tab S4_Mean'!CC140&gt;'Sup Tab S4_Mean'!CC$11,'Sup Tab S4_Mean'!CC140,"")</f>
        <v/>
      </c>
      <c r="CA118" s="26" t="str">
        <f>IF('Sup Tab S4_Mean'!CD140&gt;'Sup Tab S4_Mean'!CD$11,'Sup Tab S4_Mean'!CD140,"")</f>
        <v/>
      </c>
      <c r="CB118" s="26" t="str">
        <f>IF('Sup Tab S4_Mean'!CE140&gt;'Sup Tab S4_Mean'!CE$11,'Sup Tab S4_Mean'!CE140,"")</f>
        <v/>
      </c>
      <c r="CC118" s="26" t="str">
        <f>IF('Sup Tab S4_Mean'!CF140&gt;'Sup Tab S4_Mean'!CF$11,'Sup Tab S4_Mean'!CF140,"")</f>
        <v/>
      </c>
      <c r="CD118" s="26" t="str">
        <f>IF('Sup Tab S4_Mean'!CG140&gt;'Sup Tab S4_Mean'!CG$11,'Sup Tab S4_Mean'!CG140,"")</f>
        <v/>
      </c>
      <c r="CE118" s="26"/>
      <c r="CF118" s="26"/>
      <c r="CG118" s="26"/>
      <c r="CH118" s="26"/>
      <c r="CI118" s="26"/>
      <c r="CJ118" s="26"/>
      <c r="CK118" s="26"/>
      <c r="CL118" s="26"/>
      <c r="CM118" s="26"/>
    </row>
    <row r="119" spans="1:91" ht="12.75" customHeight="1" x14ac:dyDescent="0.3">
      <c r="A119" s="1" t="s">
        <v>1</v>
      </c>
      <c r="B119" s="1" t="s">
        <v>318</v>
      </c>
      <c r="C119" s="26" t="str">
        <f>IF('Sup Tab S4_Mean'!E141&gt;'Sup Tab S4_Mean'!E$11,'Sup Tab S4_Mean'!E141,"")</f>
        <v/>
      </c>
      <c r="D119" s="26" t="str">
        <f>IF('Sup Tab S4_Mean'!F141&gt;'Sup Tab S4_Mean'!F$11,'Sup Tab S4_Mean'!F141,"")</f>
        <v/>
      </c>
      <c r="E119" s="26" t="str">
        <f>IF('Sup Tab S4_Mean'!G141&gt;'Sup Tab S4_Mean'!G$11,'Sup Tab S4_Mean'!G141,"")</f>
        <v/>
      </c>
      <c r="F119" s="26" t="str">
        <f>IF('Sup Tab S4_Mean'!H141&gt;'Sup Tab S4_Mean'!H$11,'Sup Tab S4_Mean'!H141,"")</f>
        <v/>
      </c>
      <c r="G119" s="26" t="str">
        <f>IF('Sup Tab S4_Mean'!I141&gt;'Sup Tab S4_Mean'!I$11,'Sup Tab S4_Mean'!I141,"")</f>
        <v/>
      </c>
      <c r="H119" s="26" t="str">
        <f>IF('Sup Tab S4_Mean'!J141&gt;'Sup Tab S4_Mean'!J$11,'Sup Tab S4_Mean'!J141,"")</f>
        <v/>
      </c>
      <c r="I119" s="26" t="str">
        <f>IF('Sup Tab S4_Mean'!K141&gt;'Sup Tab S4_Mean'!K$11,'Sup Tab S4_Mean'!K141,"")</f>
        <v/>
      </c>
      <c r="J119" s="26" t="str">
        <f>IF('Sup Tab S4_Mean'!L141&gt;'Sup Tab S4_Mean'!L$11,'Sup Tab S4_Mean'!L141,"")</f>
        <v/>
      </c>
      <c r="K119" s="26" t="str">
        <f>IF('Sup Tab S4_Mean'!M141&gt;'Sup Tab S4_Mean'!M$11,'Sup Tab S4_Mean'!M141,"")</f>
        <v/>
      </c>
      <c r="L119" s="26" t="str">
        <f>IF('Sup Tab S4_Mean'!N141&gt;'Sup Tab S4_Mean'!N$11,'Sup Tab S4_Mean'!N141,"")</f>
        <v/>
      </c>
      <c r="M119" s="26">
        <f>IF('Sup Tab S4_Mean'!O141&gt;'Sup Tab S4_Mean'!O$11,'Sup Tab S4_Mean'!O141,"")</f>
        <v>1694.7623965360399</v>
      </c>
      <c r="N119" s="26" t="str">
        <f>IF('Sup Tab S4_Mean'!P141&gt;'Sup Tab S4_Mean'!P$11,'Sup Tab S4_Mean'!P141,"")</f>
        <v/>
      </c>
      <c r="O119" s="26" t="str">
        <f>IF('Sup Tab S4_Mean'!Q141&gt;'Sup Tab S4_Mean'!Q$11,'Sup Tab S4_Mean'!Q141,"")</f>
        <v/>
      </c>
      <c r="P119" s="26" t="str">
        <f>IF('Sup Tab S4_Mean'!R141&gt;'Sup Tab S4_Mean'!R$11,'Sup Tab S4_Mean'!R141,"")</f>
        <v/>
      </c>
      <c r="Q119" s="26" t="str">
        <f>IF('Sup Tab S4_Mean'!S141&gt;'Sup Tab S4_Mean'!S$11,'Sup Tab S4_Mean'!S141,"")</f>
        <v/>
      </c>
      <c r="R119" s="26" t="str">
        <f>IF('Sup Tab S4_Mean'!T141&gt;'Sup Tab S4_Mean'!T$11,'Sup Tab S4_Mean'!T141,"")</f>
        <v/>
      </c>
      <c r="S119" s="26" t="str">
        <f>IF('Sup Tab S4_Mean'!U141&gt;'Sup Tab S4_Mean'!U$11,'Sup Tab S4_Mean'!U141,"")</f>
        <v/>
      </c>
      <c r="T119" s="26" t="str">
        <f>IF('Sup Tab S4_Mean'!V141&gt;'Sup Tab S4_Mean'!V$11,'Sup Tab S4_Mean'!V141,"")</f>
        <v/>
      </c>
      <c r="U119" s="26" t="str">
        <f>IF('Sup Tab S4_Mean'!W141&gt;'Sup Tab S4_Mean'!W$11,'Sup Tab S4_Mean'!W141,"")</f>
        <v/>
      </c>
      <c r="V119" s="26" t="str">
        <f>IF('Sup Tab S4_Mean'!X141&gt;'Sup Tab S4_Mean'!X$11,'Sup Tab S4_Mean'!X141,"")</f>
        <v/>
      </c>
      <c r="W119" s="26" t="str">
        <f>IF('Sup Tab S4_Mean'!Y141&gt;'Sup Tab S4_Mean'!Y$11,'Sup Tab S4_Mean'!Y141,"")</f>
        <v/>
      </c>
      <c r="X119" s="26" t="str">
        <f>IF('Sup Tab S4_Mean'!Z141&gt;'Sup Tab S4_Mean'!Z$11,'Sup Tab S4_Mean'!Z141,"")</f>
        <v/>
      </c>
      <c r="Y119" s="26" t="str">
        <f>IF('Sup Tab S4_Mean'!AA141&gt;'Sup Tab S4_Mean'!AA$11,'Sup Tab S4_Mean'!AA141,"")</f>
        <v/>
      </c>
      <c r="Z119" s="26" t="str">
        <f>IF('Sup Tab S4_Mean'!AB141&gt;'Sup Tab S4_Mean'!AB$11,'Sup Tab S4_Mean'!AB141,"")</f>
        <v/>
      </c>
      <c r="AA119" s="26" t="str">
        <f>IF('Sup Tab S4_Mean'!AC141&gt;'Sup Tab S4_Mean'!AC$11,'Sup Tab S4_Mean'!AC141,"")</f>
        <v/>
      </c>
      <c r="AB119" s="26" t="str">
        <f>IF('Sup Tab S4_Mean'!AD141&gt;'Sup Tab S4_Mean'!AD$11,'Sup Tab S4_Mean'!AD141,"")</f>
        <v/>
      </c>
      <c r="AC119" s="26" t="str">
        <f>IF('Sup Tab S4_Mean'!AE141&gt;'Sup Tab S4_Mean'!AE$11,'Sup Tab S4_Mean'!AE141,"")</f>
        <v/>
      </c>
      <c r="AD119" s="26" t="str">
        <f>IF('Sup Tab S4_Mean'!AF141&gt;'Sup Tab S4_Mean'!AF$11,'Sup Tab S4_Mean'!AF141,"")</f>
        <v/>
      </c>
      <c r="AE119" s="26" t="str">
        <f>IF('Sup Tab S4_Mean'!AG141&gt;'Sup Tab S4_Mean'!AG$11,'Sup Tab S4_Mean'!AG141,"")</f>
        <v/>
      </c>
      <c r="AF119" s="26" t="str">
        <f>IF('Sup Tab S4_Mean'!AH141&gt;'Sup Tab S4_Mean'!AH$11,'Sup Tab S4_Mean'!AH141,"")</f>
        <v/>
      </c>
      <c r="AG119" s="26" t="str">
        <f>IF('Sup Tab S4_Mean'!AI141&gt;'Sup Tab S4_Mean'!AI$11,'Sup Tab S4_Mean'!AI141,"")</f>
        <v/>
      </c>
      <c r="AH119" s="26" t="str">
        <f>IF('Sup Tab S4_Mean'!AJ141&gt;'Sup Tab S4_Mean'!AJ$11,'Sup Tab S4_Mean'!AJ141,"")</f>
        <v/>
      </c>
      <c r="AI119" s="26" t="str">
        <f>IF('Sup Tab S4_Mean'!AK141&gt;'Sup Tab S4_Mean'!AK$11,'Sup Tab S4_Mean'!AK141,"")</f>
        <v/>
      </c>
      <c r="AJ119" s="26" t="str">
        <f>IF('Sup Tab S4_Mean'!AL141&gt;'Sup Tab S4_Mean'!AL$11,'Sup Tab S4_Mean'!AL141,"")</f>
        <v/>
      </c>
      <c r="AK119" s="26" t="str">
        <f>IF('Sup Tab S4_Mean'!AM141&gt;'Sup Tab S4_Mean'!AM$11,'Sup Tab S4_Mean'!AM141,"")</f>
        <v/>
      </c>
      <c r="AL119" s="26" t="str">
        <f>IF('Sup Tab S4_Mean'!AN141&gt;'Sup Tab S4_Mean'!AN$11,'Sup Tab S4_Mean'!AN141,"")</f>
        <v/>
      </c>
      <c r="AM119" s="26" t="str">
        <f>IF('Sup Tab S4_Mean'!AO141&gt;'Sup Tab S4_Mean'!AO$11,'Sup Tab S4_Mean'!AO141,"")</f>
        <v/>
      </c>
      <c r="AN119" s="26" t="str">
        <f>IF('Sup Tab S4_Mean'!AP141&gt;'Sup Tab S4_Mean'!AP$11,'Sup Tab S4_Mean'!AP141,"")</f>
        <v/>
      </c>
      <c r="AO119" s="26" t="str">
        <f>IF('Sup Tab S4_Mean'!AQ141&gt;'Sup Tab S4_Mean'!AQ$11,'Sup Tab S4_Mean'!AQ141,"")</f>
        <v/>
      </c>
      <c r="AP119" s="26" t="str">
        <f>IF('Sup Tab S4_Mean'!AR141&gt;'Sup Tab S4_Mean'!AR$11,'Sup Tab S4_Mean'!AR141,"")</f>
        <v/>
      </c>
      <c r="AQ119" s="26" t="str">
        <f>IF('Sup Tab S4_Mean'!AS141&gt;'Sup Tab S4_Mean'!AS$11,'Sup Tab S4_Mean'!AS141,"")</f>
        <v/>
      </c>
      <c r="AR119" s="26" t="str">
        <f>IF('Sup Tab S4_Mean'!AT141&gt;'Sup Tab S4_Mean'!AT$11,'Sup Tab S4_Mean'!AT141,"")</f>
        <v/>
      </c>
      <c r="AS119" s="26" t="str">
        <f>IF('Sup Tab S4_Mean'!AU141&gt;'Sup Tab S4_Mean'!AU$11,'Sup Tab S4_Mean'!AU141,"")</f>
        <v/>
      </c>
      <c r="AT119" s="26" t="str">
        <f>IF('Sup Tab S4_Mean'!AV141&gt;'Sup Tab S4_Mean'!AV$11,'Sup Tab S4_Mean'!AV141,"")</f>
        <v/>
      </c>
      <c r="AU119" s="26" t="str">
        <f>IF('Sup Tab S4_Mean'!AW141&gt;'Sup Tab S4_Mean'!AW$11,'Sup Tab S4_Mean'!AW141,"")</f>
        <v/>
      </c>
      <c r="AV119" s="26" t="str">
        <f>IF('Sup Tab S4_Mean'!AX141&gt;'Sup Tab S4_Mean'!AX$11,'Sup Tab S4_Mean'!AX141,"")</f>
        <v/>
      </c>
      <c r="AW119" s="26" t="str">
        <f>IF('Sup Tab S4_Mean'!AY141&gt;'Sup Tab S4_Mean'!AY$11,'Sup Tab S4_Mean'!AY141,"")</f>
        <v/>
      </c>
      <c r="AX119" s="26" t="str">
        <f>IF('Sup Tab S4_Mean'!AZ141&gt;'Sup Tab S4_Mean'!AZ$11,'Sup Tab S4_Mean'!AZ141,"")</f>
        <v/>
      </c>
      <c r="AY119" s="26" t="str">
        <f>IF('Sup Tab S4_Mean'!BA141&gt;'Sup Tab S4_Mean'!BA$11,'Sup Tab S4_Mean'!BA141,"")</f>
        <v/>
      </c>
      <c r="AZ119" s="26" t="str">
        <f>IF('Sup Tab S4_Mean'!BB141&gt;'Sup Tab S4_Mean'!BB$11,'Sup Tab S4_Mean'!BB141,"")</f>
        <v/>
      </c>
      <c r="BA119" s="26" t="str">
        <f>IF('Sup Tab S4_Mean'!BC141&gt;'Sup Tab S4_Mean'!BC$11,'Sup Tab S4_Mean'!BC141,"")</f>
        <v/>
      </c>
      <c r="BB119" s="26" t="str">
        <f>IF('Sup Tab S4_Mean'!BD141&gt;'Sup Tab S4_Mean'!BD$11,'Sup Tab S4_Mean'!BD141,"")</f>
        <v/>
      </c>
      <c r="BC119" s="26" t="str">
        <f>IF('Sup Tab S4_Mean'!BE141&gt;'Sup Tab S4_Mean'!BE$11,'Sup Tab S4_Mean'!BE141,"")</f>
        <v/>
      </c>
      <c r="BD119" s="26" t="str">
        <f>IF('Sup Tab S4_Mean'!BF141&gt;'Sup Tab S4_Mean'!BF$11,'Sup Tab S4_Mean'!BF141,"")</f>
        <v/>
      </c>
      <c r="BE119" s="26" t="str">
        <f>IF('Sup Tab S4_Mean'!BG141&gt;'Sup Tab S4_Mean'!BG$11,'Sup Tab S4_Mean'!BG141,"")</f>
        <v/>
      </c>
      <c r="BF119" s="26">
        <f>IF('Sup Tab S4_Mean'!BH141&gt;'Sup Tab S4_Mean'!BH$11,'Sup Tab S4_Mean'!BH141,"")</f>
        <v>2184.9487916366343</v>
      </c>
      <c r="BG119" s="26" t="str">
        <f>IF('Sup Tab S4_Mean'!BI141&gt;'Sup Tab S4_Mean'!BI$11,'Sup Tab S4_Mean'!BI141,"")</f>
        <v/>
      </c>
      <c r="BH119" s="26" t="str">
        <f>IF('Sup Tab S4_Mean'!BJ141&gt;'Sup Tab S4_Mean'!BJ$11,'Sup Tab S4_Mean'!BJ141,"")</f>
        <v/>
      </c>
      <c r="BI119" s="26" t="str">
        <f>IF('Sup Tab S4_Mean'!BK141&gt;'Sup Tab S4_Mean'!BK$11,'Sup Tab S4_Mean'!BK141,"")</f>
        <v/>
      </c>
      <c r="BJ119" s="26" t="str">
        <f>IF('Sup Tab S4_Mean'!BL141&gt;'Sup Tab S4_Mean'!BL$11,'Sup Tab S4_Mean'!BL141,"")</f>
        <v/>
      </c>
      <c r="BK119" s="26" t="str">
        <f>IF('Sup Tab S4_Mean'!BM141&gt;'Sup Tab S4_Mean'!BM$11,'Sup Tab S4_Mean'!BM141,"")</f>
        <v/>
      </c>
      <c r="BL119" s="26" t="str">
        <f>IF('Sup Tab S4_Mean'!BN141&gt;'Sup Tab S4_Mean'!BN$11,'Sup Tab S4_Mean'!BN141,"")</f>
        <v/>
      </c>
      <c r="BM119" s="26">
        <f>IF('Sup Tab S4_Mean'!BP141&gt;'Sup Tab S4_Mean'!BP$11,'Sup Tab S4_Mean'!BP141,"")</f>
        <v>0.22739528930593811</v>
      </c>
      <c r="BN119" s="26" t="str">
        <f>IF('Sup Tab S4_Mean'!BQ141&gt;'Sup Tab S4_Mean'!BQ$11,'Sup Tab S4_Mean'!BQ141,"")</f>
        <v/>
      </c>
      <c r="BO119" s="26" t="str">
        <f>IF('Sup Tab S4_Mean'!BR141&gt;'Sup Tab S4_Mean'!BR$11,'Sup Tab S4_Mean'!BR141,"")</f>
        <v/>
      </c>
      <c r="BP119" s="26" t="str">
        <f>IF('Sup Tab S4_Mean'!BS141&gt;'Sup Tab S4_Mean'!BS$11,'Sup Tab S4_Mean'!BS141,"")</f>
        <v/>
      </c>
      <c r="BQ119" s="26" t="str">
        <f>IF('Sup Tab S4_Mean'!BT141&gt;'Sup Tab S4_Mean'!BT$11,'Sup Tab S4_Mean'!BT141,"")</f>
        <v/>
      </c>
      <c r="BR119" s="26">
        <f>IF('Sup Tab S4_Mean'!BU141&gt;'Sup Tab S4_Mean'!BU$11,'Sup Tab S4_Mean'!BU141,"")</f>
        <v>0.35837804009453733</v>
      </c>
      <c r="BS119" s="26" t="str">
        <f>IF('Sup Tab S4_Mean'!BV141&gt;'Sup Tab S4_Mean'!BV$11,'Sup Tab S4_Mean'!BV141,"")</f>
        <v/>
      </c>
      <c r="BT119" s="26" t="str">
        <f>IF('Sup Tab S4_Mean'!BW141&gt;'Sup Tab S4_Mean'!BW$11,'Sup Tab S4_Mean'!BW141,"")</f>
        <v/>
      </c>
      <c r="BU119" s="26" t="str">
        <f>IF('Sup Tab S4_Mean'!BX141&gt;'Sup Tab S4_Mean'!BX$11,'Sup Tab S4_Mean'!BX141,"")</f>
        <v/>
      </c>
      <c r="BV119" s="26" t="str">
        <f>IF('Sup Tab S4_Mean'!BY141&gt;'Sup Tab S4_Mean'!BY$11,'Sup Tab S4_Mean'!BY141,"")</f>
        <v/>
      </c>
      <c r="BW119" s="26" t="str">
        <f>IF('Sup Tab S4_Mean'!BZ141&gt;'Sup Tab S4_Mean'!BZ$11,'Sup Tab S4_Mean'!BZ141,"")</f>
        <v/>
      </c>
      <c r="BX119" s="26" t="str">
        <f>IF('Sup Tab S4_Mean'!CA141&gt;'Sup Tab S4_Mean'!CA$11,'Sup Tab S4_Mean'!CA141,"")</f>
        <v/>
      </c>
      <c r="BY119" s="26" t="str">
        <f>IF('Sup Tab S4_Mean'!CB141&gt;'Sup Tab S4_Mean'!CB$11,'Sup Tab S4_Mean'!CB141,"")</f>
        <v/>
      </c>
      <c r="BZ119" s="26" t="str">
        <f>IF('Sup Tab S4_Mean'!CC141&gt;'Sup Tab S4_Mean'!CC$11,'Sup Tab S4_Mean'!CC141,"")</f>
        <v/>
      </c>
      <c r="CA119" s="26" t="str">
        <f>IF('Sup Tab S4_Mean'!CD141&gt;'Sup Tab S4_Mean'!CD$11,'Sup Tab S4_Mean'!CD141,"")</f>
        <v/>
      </c>
      <c r="CB119" s="26" t="str">
        <f>IF('Sup Tab S4_Mean'!CE141&gt;'Sup Tab S4_Mean'!CE$11,'Sup Tab S4_Mean'!CE141,"")</f>
        <v/>
      </c>
      <c r="CC119" s="26" t="str">
        <f>IF('Sup Tab S4_Mean'!CF141&gt;'Sup Tab S4_Mean'!CF$11,'Sup Tab S4_Mean'!CF141,"")</f>
        <v/>
      </c>
      <c r="CD119" s="26" t="str">
        <f>IF('Sup Tab S4_Mean'!CG141&gt;'Sup Tab S4_Mean'!CG$11,'Sup Tab S4_Mean'!CG141,"")</f>
        <v/>
      </c>
      <c r="CE119" s="26"/>
      <c r="CF119" s="26"/>
      <c r="CG119" s="26"/>
      <c r="CH119" s="26"/>
      <c r="CI119" s="26"/>
      <c r="CJ119" s="26"/>
      <c r="CK119" s="26"/>
      <c r="CL119" s="26"/>
      <c r="CM119" s="26"/>
    </row>
    <row r="120" spans="1:91" ht="12.75" customHeight="1" x14ac:dyDescent="0.3">
      <c r="A120" s="1" t="s">
        <v>1</v>
      </c>
      <c r="B120" s="1" t="s">
        <v>320</v>
      </c>
      <c r="C120" s="26" t="str">
        <f>IF('Sup Tab S4_Mean'!E142&gt;'Sup Tab S4_Mean'!E$11,'Sup Tab S4_Mean'!E142,"")</f>
        <v/>
      </c>
      <c r="D120" s="26" t="str">
        <f>IF('Sup Tab S4_Mean'!F142&gt;'Sup Tab S4_Mean'!F$11,'Sup Tab S4_Mean'!F142,"")</f>
        <v/>
      </c>
      <c r="E120" s="26" t="str">
        <f>IF('Sup Tab S4_Mean'!G142&gt;'Sup Tab S4_Mean'!G$11,'Sup Tab S4_Mean'!G142,"")</f>
        <v/>
      </c>
      <c r="F120" s="26" t="str">
        <f>IF('Sup Tab S4_Mean'!H142&gt;'Sup Tab S4_Mean'!H$11,'Sup Tab S4_Mean'!H142,"")</f>
        <v/>
      </c>
      <c r="G120" s="26" t="str">
        <f>IF('Sup Tab S4_Mean'!I142&gt;'Sup Tab S4_Mean'!I$11,'Sup Tab S4_Mean'!I142,"")</f>
        <v/>
      </c>
      <c r="H120" s="26" t="str">
        <f>IF('Sup Tab S4_Mean'!J142&gt;'Sup Tab S4_Mean'!J$11,'Sup Tab S4_Mean'!J142,"")</f>
        <v/>
      </c>
      <c r="I120" s="26" t="str">
        <f>IF('Sup Tab S4_Mean'!K142&gt;'Sup Tab S4_Mean'!K$11,'Sup Tab S4_Mean'!K142,"")</f>
        <v/>
      </c>
      <c r="J120" s="26" t="str">
        <f>IF('Sup Tab S4_Mean'!L142&gt;'Sup Tab S4_Mean'!L$11,'Sup Tab S4_Mean'!L142,"")</f>
        <v/>
      </c>
      <c r="K120" s="26" t="str">
        <f>IF('Sup Tab S4_Mean'!M142&gt;'Sup Tab S4_Mean'!M$11,'Sup Tab S4_Mean'!M142,"")</f>
        <v/>
      </c>
      <c r="L120" s="26" t="str">
        <f>IF('Sup Tab S4_Mean'!N142&gt;'Sup Tab S4_Mean'!N$11,'Sup Tab S4_Mean'!N142,"")</f>
        <v/>
      </c>
      <c r="M120" s="26" t="str">
        <f>IF('Sup Tab S4_Mean'!O142&gt;'Sup Tab S4_Mean'!O$11,'Sup Tab S4_Mean'!O142,"")</f>
        <v/>
      </c>
      <c r="N120" s="26" t="str">
        <f>IF('Sup Tab S4_Mean'!P142&gt;'Sup Tab S4_Mean'!P$11,'Sup Tab S4_Mean'!P142,"")</f>
        <v/>
      </c>
      <c r="O120" s="26" t="str">
        <f>IF('Sup Tab S4_Mean'!Q142&gt;'Sup Tab S4_Mean'!Q$11,'Sup Tab S4_Mean'!Q142,"")</f>
        <v/>
      </c>
      <c r="P120" s="26" t="str">
        <f>IF('Sup Tab S4_Mean'!R142&gt;'Sup Tab S4_Mean'!R$11,'Sup Tab S4_Mean'!R142,"")</f>
        <v/>
      </c>
      <c r="Q120" s="26" t="str">
        <f>IF('Sup Tab S4_Mean'!S142&gt;'Sup Tab S4_Mean'!S$11,'Sup Tab S4_Mean'!S142,"")</f>
        <v/>
      </c>
      <c r="R120" s="26">
        <f>IF('Sup Tab S4_Mean'!T142&gt;'Sup Tab S4_Mean'!T$11,'Sup Tab S4_Mean'!T142,"")</f>
        <v>23.187670905971277</v>
      </c>
      <c r="S120" s="26" t="str">
        <f>IF('Sup Tab S4_Mean'!U142&gt;'Sup Tab S4_Mean'!U$11,'Sup Tab S4_Mean'!U142,"")</f>
        <v/>
      </c>
      <c r="T120" s="26" t="str">
        <f>IF('Sup Tab S4_Mean'!V142&gt;'Sup Tab S4_Mean'!V$11,'Sup Tab S4_Mean'!V142,"")</f>
        <v/>
      </c>
      <c r="U120" s="26" t="str">
        <f>IF('Sup Tab S4_Mean'!W142&gt;'Sup Tab S4_Mean'!W$11,'Sup Tab S4_Mean'!W142,"")</f>
        <v/>
      </c>
      <c r="V120" s="26" t="str">
        <f>IF('Sup Tab S4_Mean'!X142&gt;'Sup Tab S4_Mean'!X$11,'Sup Tab S4_Mean'!X142,"")</f>
        <v/>
      </c>
      <c r="W120" s="26" t="str">
        <f>IF('Sup Tab S4_Mean'!Y142&gt;'Sup Tab S4_Mean'!Y$11,'Sup Tab S4_Mean'!Y142,"")</f>
        <v/>
      </c>
      <c r="X120" s="26" t="str">
        <f>IF('Sup Tab S4_Mean'!Z142&gt;'Sup Tab S4_Mean'!Z$11,'Sup Tab S4_Mean'!Z142,"")</f>
        <v/>
      </c>
      <c r="Y120" s="26" t="str">
        <f>IF('Sup Tab S4_Mean'!AA142&gt;'Sup Tab S4_Mean'!AA$11,'Sup Tab S4_Mean'!AA142,"")</f>
        <v/>
      </c>
      <c r="Z120" s="26" t="str">
        <f>IF('Sup Tab S4_Mean'!AB142&gt;'Sup Tab S4_Mean'!AB$11,'Sup Tab S4_Mean'!AB142,"")</f>
        <v/>
      </c>
      <c r="AA120" s="26" t="str">
        <f>IF('Sup Tab S4_Mean'!AC142&gt;'Sup Tab S4_Mean'!AC$11,'Sup Tab S4_Mean'!AC142,"")</f>
        <v/>
      </c>
      <c r="AB120" s="26" t="str">
        <f>IF('Sup Tab S4_Mean'!AD142&gt;'Sup Tab S4_Mean'!AD$11,'Sup Tab S4_Mean'!AD142,"")</f>
        <v/>
      </c>
      <c r="AC120" s="26" t="str">
        <f>IF('Sup Tab S4_Mean'!AE142&gt;'Sup Tab S4_Mean'!AE$11,'Sup Tab S4_Mean'!AE142,"")</f>
        <v/>
      </c>
      <c r="AD120" s="26" t="str">
        <f>IF('Sup Tab S4_Mean'!AF142&gt;'Sup Tab S4_Mean'!AF$11,'Sup Tab S4_Mean'!AF142,"")</f>
        <v/>
      </c>
      <c r="AE120" s="26" t="str">
        <f>IF('Sup Tab S4_Mean'!AG142&gt;'Sup Tab S4_Mean'!AG$11,'Sup Tab S4_Mean'!AG142,"")</f>
        <v/>
      </c>
      <c r="AF120" s="26" t="str">
        <f>IF('Sup Tab S4_Mean'!AH142&gt;'Sup Tab S4_Mean'!AH$11,'Sup Tab S4_Mean'!AH142,"")</f>
        <v/>
      </c>
      <c r="AG120" s="26" t="str">
        <f>IF('Sup Tab S4_Mean'!AI142&gt;'Sup Tab S4_Mean'!AI$11,'Sup Tab S4_Mean'!AI142,"")</f>
        <v/>
      </c>
      <c r="AH120" s="26" t="str">
        <f>IF('Sup Tab S4_Mean'!AJ142&gt;'Sup Tab S4_Mean'!AJ$11,'Sup Tab S4_Mean'!AJ142,"")</f>
        <v/>
      </c>
      <c r="AI120" s="26" t="str">
        <f>IF('Sup Tab S4_Mean'!AK142&gt;'Sup Tab S4_Mean'!AK$11,'Sup Tab S4_Mean'!AK142,"")</f>
        <v/>
      </c>
      <c r="AJ120" s="26" t="str">
        <f>IF('Sup Tab S4_Mean'!AL142&gt;'Sup Tab S4_Mean'!AL$11,'Sup Tab S4_Mean'!AL142,"")</f>
        <v/>
      </c>
      <c r="AK120" s="26" t="str">
        <f>IF('Sup Tab S4_Mean'!AM142&gt;'Sup Tab S4_Mean'!AM$11,'Sup Tab S4_Mean'!AM142,"")</f>
        <v/>
      </c>
      <c r="AL120" s="26" t="str">
        <f>IF('Sup Tab S4_Mean'!AN142&gt;'Sup Tab S4_Mean'!AN$11,'Sup Tab S4_Mean'!AN142,"")</f>
        <v/>
      </c>
      <c r="AM120" s="26" t="str">
        <f>IF('Sup Tab S4_Mean'!AO142&gt;'Sup Tab S4_Mean'!AO$11,'Sup Tab S4_Mean'!AO142,"")</f>
        <v/>
      </c>
      <c r="AN120" s="26" t="str">
        <f>IF('Sup Tab S4_Mean'!AP142&gt;'Sup Tab S4_Mean'!AP$11,'Sup Tab S4_Mean'!AP142,"")</f>
        <v/>
      </c>
      <c r="AO120" s="26" t="str">
        <f>IF('Sup Tab S4_Mean'!AQ142&gt;'Sup Tab S4_Mean'!AQ$11,'Sup Tab S4_Mean'!AQ142,"")</f>
        <v/>
      </c>
      <c r="AP120" s="26" t="str">
        <f>IF('Sup Tab S4_Mean'!AR142&gt;'Sup Tab S4_Mean'!AR$11,'Sup Tab S4_Mean'!AR142,"")</f>
        <v/>
      </c>
      <c r="AQ120" s="26" t="str">
        <f>IF('Sup Tab S4_Mean'!AS142&gt;'Sup Tab S4_Mean'!AS$11,'Sup Tab S4_Mean'!AS142,"")</f>
        <v/>
      </c>
      <c r="AR120" s="26" t="str">
        <f>IF('Sup Tab S4_Mean'!AT142&gt;'Sup Tab S4_Mean'!AT$11,'Sup Tab S4_Mean'!AT142,"")</f>
        <v/>
      </c>
      <c r="AS120" s="26">
        <f>IF('Sup Tab S4_Mean'!AU142&gt;'Sup Tab S4_Mean'!AU$11,'Sup Tab S4_Mean'!AU142,"")</f>
        <v>67.755593547989108</v>
      </c>
      <c r="AT120" s="26" t="str">
        <f>IF('Sup Tab S4_Mean'!AV142&gt;'Sup Tab S4_Mean'!AV$11,'Sup Tab S4_Mean'!AV142,"")</f>
        <v/>
      </c>
      <c r="AU120" s="26" t="str">
        <f>IF('Sup Tab S4_Mean'!AW142&gt;'Sup Tab S4_Mean'!AW$11,'Sup Tab S4_Mean'!AW142,"")</f>
        <v/>
      </c>
      <c r="AV120" s="26" t="str">
        <f>IF('Sup Tab S4_Mean'!AX142&gt;'Sup Tab S4_Mean'!AX$11,'Sup Tab S4_Mean'!AX142,"")</f>
        <v/>
      </c>
      <c r="AW120" s="26" t="str">
        <f>IF('Sup Tab S4_Mean'!AY142&gt;'Sup Tab S4_Mean'!AY$11,'Sup Tab S4_Mean'!AY142,"")</f>
        <v/>
      </c>
      <c r="AX120" s="26" t="str">
        <f>IF('Sup Tab S4_Mean'!AZ142&gt;'Sup Tab S4_Mean'!AZ$11,'Sup Tab S4_Mean'!AZ142,"")</f>
        <v/>
      </c>
      <c r="AY120" s="26" t="str">
        <f>IF('Sup Tab S4_Mean'!BA142&gt;'Sup Tab S4_Mean'!BA$11,'Sup Tab S4_Mean'!BA142,"")</f>
        <v/>
      </c>
      <c r="AZ120" s="26" t="str">
        <f>IF('Sup Tab S4_Mean'!BB142&gt;'Sup Tab S4_Mean'!BB$11,'Sup Tab S4_Mean'!BB142,"")</f>
        <v/>
      </c>
      <c r="BA120" s="26" t="str">
        <f>IF('Sup Tab S4_Mean'!BC142&gt;'Sup Tab S4_Mean'!BC$11,'Sup Tab S4_Mean'!BC142,"")</f>
        <v/>
      </c>
      <c r="BB120" s="26" t="str">
        <f>IF('Sup Tab S4_Mean'!BD142&gt;'Sup Tab S4_Mean'!BD$11,'Sup Tab S4_Mean'!BD142,"")</f>
        <v/>
      </c>
      <c r="BC120" s="26" t="str">
        <f>IF('Sup Tab S4_Mean'!BE142&gt;'Sup Tab S4_Mean'!BE$11,'Sup Tab S4_Mean'!BE142,"")</f>
        <v/>
      </c>
      <c r="BD120" s="26" t="str">
        <f>IF('Sup Tab S4_Mean'!BF142&gt;'Sup Tab S4_Mean'!BF$11,'Sup Tab S4_Mean'!BF142,"")</f>
        <v/>
      </c>
      <c r="BE120" s="26" t="str">
        <f>IF('Sup Tab S4_Mean'!BG142&gt;'Sup Tab S4_Mean'!BG$11,'Sup Tab S4_Mean'!BG142,"")</f>
        <v/>
      </c>
      <c r="BF120" s="26" t="str">
        <f>IF('Sup Tab S4_Mean'!BH142&gt;'Sup Tab S4_Mean'!BH$11,'Sup Tab S4_Mean'!BH142,"")</f>
        <v/>
      </c>
      <c r="BG120" s="26" t="str">
        <f>IF('Sup Tab S4_Mean'!BI142&gt;'Sup Tab S4_Mean'!BI$11,'Sup Tab S4_Mean'!BI142,"")</f>
        <v/>
      </c>
      <c r="BH120" s="26" t="str">
        <f>IF('Sup Tab S4_Mean'!BJ142&gt;'Sup Tab S4_Mean'!BJ$11,'Sup Tab S4_Mean'!BJ142,"")</f>
        <v/>
      </c>
      <c r="BI120" s="26" t="str">
        <f>IF('Sup Tab S4_Mean'!BK142&gt;'Sup Tab S4_Mean'!BK$11,'Sup Tab S4_Mean'!BK142,"")</f>
        <v/>
      </c>
      <c r="BJ120" s="26" t="str">
        <f>IF('Sup Tab S4_Mean'!BL142&gt;'Sup Tab S4_Mean'!BL$11,'Sup Tab S4_Mean'!BL142,"")</f>
        <v/>
      </c>
      <c r="BK120" s="26" t="str">
        <f>IF('Sup Tab S4_Mean'!BM142&gt;'Sup Tab S4_Mean'!BM$11,'Sup Tab S4_Mean'!BM142,"")</f>
        <v/>
      </c>
      <c r="BL120" s="26" t="str">
        <f>IF('Sup Tab S4_Mean'!BN142&gt;'Sup Tab S4_Mean'!BN$11,'Sup Tab S4_Mean'!BN142,"")</f>
        <v/>
      </c>
      <c r="BM120" s="26" t="str">
        <f>IF('Sup Tab S4_Mean'!BP142&gt;'Sup Tab S4_Mean'!BP$11,'Sup Tab S4_Mean'!BP142,"")</f>
        <v/>
      </c>
      <c r="BN120" s="26" t="str">
        <f>IF('Sup Tab S4_Mean'!BQ142&gt;'Sup Tab S4_Mean'!BQ$11,'Sup Tab S4_Mean'!BQ142,"")</f>
        <v/>
      </c>
      <c r="BO120" s="26" t="str">
        <f>IF('Sup Tab S4_Mean'!BR142&gt;'Sup Tab S4_Mean'!BR$11,'Sup Tab S4_Mean'!BR142,"")</f>
        <v/>
      </c>
      <c r="BP120" s="26" t="str">
        <f>IF('Sup Tab S4_Mean'!BS142&gt;'Sup Tab S4_Mean'!BS$11,'Sup Tab S4_Mean'!BS142,"")</f>
        <v/>
      </c>
      <c r="BQ120" s="26" t="str">
        <f>IF('Sup Tab S4_Mean'!BT142&gt;'Sup Tab S4_Mean'!BT$11,'Sup Tab S4_Mean'!BT142,"")</f>
        <v/>
      </c>
      <c r="BR120" s="26" t="str">
        <f>IF('Sup Tab S4_Mean'!BU142&gt;'Sup Tab S4_Mean'!BU$11,'Sup Tab S4_Mean'!BU142,"")</f>
        <v/>
      </c>
      <c r="BS120" s="26" t="str">
        <f>IF('Sup Tab S4_Mean'!BV142&gt;'Sup Tab S4_Mean'!BV$11,'Sup Tab S4_Mean'!BV142,"")</f>
        <v/>
      </c>
      <c r="BT120" s="26" t="str">
        <f>IF('Sup Tab S4_Mean'!BW142&gt;'Sup Tab S4_Mean'!BW$11,'Sup Tab S4_Mean'!BW142,"")</f>
        <v/>
      </c>
      <c r="BU120" s="26" t="str">
        <f>IF('Sup Tab S4_Mean'!BX142&gt;'Sup Tab S4_Mean'!BX$11,'Sup Tab S4_Mean'!BX142,"")</f>
        <v/>
      </c>
      <c r="BV120" s="26" t="str">
        <f>IF('Sup Tab S4_Mean'!BY142&gt;'Sup Tab S4_Mean'!BY$11,'Sup Tab S4_Mean'!BY142,"")</f>
        <v/>
      </c>
      <c r="BW120" s="26" t="str">
        <f>IF('Sup Tab S4_Mean'!BZ142&gt;'Sup Tab S4_Mean'!BZ$11,'Sup Tab S4_Mean'!BZ142,"")</f>
        <v/>
      </c>
      <c r="BX120" s="26" t="str">
        <f>IF('Sup Tab S4_Mean'!CA142&gt;'Sup Tab S4_Mean'!CA$11,'Sup Tab S4_Mean'!CA142,"")</f>
        <v/>
      </c>
      <c r="BY120" s="26" t="str">
        <f>IF('Sup Tab S4_Mean'!CB142&gt;'Sup Tab S4_Mean'!CB$11,'Sup Tab S4_Mean'!CB142,"")</f>
        <v/>
      </c>
      <c r="BZ120" s="26" t="str">
        <f>IF('Sup Tab S4_Mean'!CC142&gt;'Sup Tab S4_Mean'!CC$11,'Sup Tab S4_Mean'!CC142,"")</f>
        <v/>
      </c>
      <c r="CA120" s="26" t="str">
        <f>IF('Sup Tab S4_Mean'!CD142&gt;'Sup Tab S4_Mean'!CD$11,'Sup Tab S4_Mean'!CD142,"")</f>
        <v/>
      </c>
      <c r="CB120" s="26" t="str">
        <f>IF('Sup Tab S4_Mean'!CE142&gt;'Sup Tab S4_Mean'!CE$11,'Sup Tab S4_Mean'!CE142,"")</f>
        <v/>
      </c>
      <c r="CC120" s="26" t="str">
        <f>IF('Sup Tab S4_Mean'!CF142&gt;'Sup Tab S4_Mean'!CF$11,'Sup Tab S4_Mean'!CF142,"")</f>
        <v/>
      </c>
      <c r="CD120" s="26" t="str">
        <f>IF('Sup Tab S4_Mean'!CG142&gt;'Sup Tab S4_Mean'!CG$11,'Sup Tab S4_Mean'!CG142,"")</f>
        <v/>
      </c>
      <c r="CE120" s="26"/>
      <c r="CF120" s="26"/>
      <c r="CG120" s="26"/>
      <c r="CH120" s="26"/>
      <c r="CI120" s="26"/>
      <c r="CJ120" s="26"/>
      <c r="CK120" s="26"/>
      <c r="CL120" s="26"/>
      <c r="CM120" s="26"/>
    </row>
    <row r="121" spans="1:91" ht="12.75" customHeight="1" x14ac:dyDescent="0.3">
      <c r="A121" s="1" t="s">
        <v>1</v>
      </c>
      <c r="B121" s="1" t="s">
        <v>322</v>
      </c>
      <c r="C121" s="26" t="str">
        <f>IF('Sup Tab S4_Mean'!E143&gt;'Sup Tab S4_Mean'!E$11,'Sup Tab S4_Mean'!E143,"")</f>
        <v/>
      </c>
      <c r="D121" s="26" t="str">
        <f>IF('Sup Tab S4_Mean'!F143&gt;'Sup Tab S4_Mean'!F$11,'Sup Tab S4_Mean'!F143,"")</f>
        <v/>
      </c>
      <c r="E121" s="26" t="str">
        <f>IF('Sup Tab S4_Mean'!G143&gt;'Sup Tab S4_Mean'!G$11,'Sup Tab S4_Mean'!G143,"")</f>
        <v/>
      </c>
      <c r="F121" s="26" t="str">
        <f>IF('Sup Tab S4_Mean'!H143&gt;'Sup Tab S4_Mean'!H$11,'Sup Tab S4_Mean'!H143,"")</f>
        <v/>
      </c>
      <c r="G121" s="26" t="str">
        <f>IF('Sup Tab S4_Mean'!I143&gt;'Sup Tab S4_Mean'!I$11,'Sup Tab S4_Mean'!I143,"")</f>
        <v/>
      </c>
      <c r="H121" s="26" t="str">
        <f>IF('Sup Tab S4_Mean'!J143&gt;'Sup Tab S4_Mean'!J$11,'Sup Tab S4_Mean'!J143,"")</f>
        <v/>
      </c>
      <c r="I121" s="26" t="str">
        <f>IF('Sup Tab S4_Mean'!K143&gt;'Sup Tab S4_Mean'!K$11,'Sup Tab S4_Mean'!K143,"")</f>
        <v/>
      </c>
      <c r="J121" s="26" t="str">
        <f>IF('Sup Tab S4_Mean'!L143&gt;'Sup Tab S4_Mean'!L$11,'Sup Tab S4_Mean'!L143,"")</f>
        <v/>
      </c>
      <c r="K121" s="26" t="str">
        <f>IF('Sup Tab S4_Mean'!M143&gt;'Sup Tab S4_Mean'!M$11,'Sup Tab S4_Mean'!M143,"")</f>
        <v/>
      </c>
      <c r="L121" s="26" t="str">
        <f>IF('Sup Tab S4_Mean'!N143&gt;'Sup Tab S4_Mean'!N$11,'Sup Tab S4_Mean'!N143,"")</f>
        <v/>
      </c>
      <c r="M121" s="26" t="str">
        <f>IF('Sup Tab S4_Mean'!O143&gt;'Sup Tab S4_Mean'!O$11,'Sup Tab S4_Mean'!O143,"")</f>
        <v/>
      </c>
      <c r="N121" s="26" t="str">
        <f>IF('Sup Tab S4_Mean'!P143&gt;'Sup Tab S4_Mean'!P$11,'Sup Tab S4_Mean'!P143,"")</f>
        <v/>
      </c>
      <c r="O121" s="26" t="str">
        <f>IF('Sup Tab S4_Mean'!Q143&gt;'Sup Tab S4_Mean'!Q$11,'Sup Tab S4_Mean'!Q143,"")</f>
        <v/>
      </c>
      <c r="P121" s="26" t="str">
        <f>IF('Sup Tab S4_Mean'!R143&gt;'Sup Tab S4_Mean'!R$11,'Sup Tab S4_Mean'!R143,"")</f>
        <v/>
      </c>
      <c r="Q121" s="26" t="str">
        <f>IF('Sup Tab S4_Mean'!S143&gt;'Sup Tab S4_Mean'!S$11,'Sup Tab S4_Mean'!S143,"")</f>
        <v/>
      </c>
      <c r="R121" s="26" t="str">
        <f>IF('Sup Tab S4_Mean'!T143&gt;'Sup Tab S4_Mean'!T$11,'Sup Tab S4_Mean'!T143,"")</f>
        <v/>
      </c>
      <c r="S121" s="26" t="str">
        <f>IF('Sup Tab S4_Mean'!U143&gt;'Sup Tab S4_Mean'!U$11,'Sup Tab S4_Mean'!U143,"")</f>
        <v/>
      </c>
      <c r="T121" s="26" t="str">
        <f>IF('Sup Tab S4_Mean'!V143&gt;'Sup Tab S4_Mean'!V$11,'Sup Tab S4_Mean'!V143,"")</f>
        <v/>
      </c>
      <c r="U121" s="26" t="str">
        <f>IF('Sup Tab S4_Mean'!W143&gt;'Sup Tab S4_Mean'!W$11,'Sup Tab S4_Mean'!W143,"")</f>
        <v/>
      </c>
      <c r="V121" s="26" t="str">
        <f>IF('Sup Tab S4_Mean'!X143&gt;'Sup Tab S4_Mean'!X$11,'Sup Tab S4_Mean'!X143,"")</f>
        <v/>
      </c>
      <c r="W121" s="26" t="str">
        <f>IF('Sup Tab S4_Mean'!Y143&gt;'Sup Tab S4_Mean'!Y$11,'Sup Tab S4_Mean'!Y143,"")</f>
        <v/>
      </c>
      <c r="X121" s="26" t="str">
        <f>IF('Sup Tab S4_Mean'!Z143&gt;'Sup Tab S4_Mean'!Z$11,'Sup Tab S4_Mean'!Z143,"")</f>
        <v/>
      </c>
      <c r="Y121" s="26" t="str">
        <f>IF('Sup Tab S4_Mean'!AA143&gt;'Sup Tab S4_Mean'!AA$11,'Sup Tab S4_Mean'!AA143,"")</f>
        <v/>
      </c>
      <c r="Z121" s="26" t="str">
        <f>IF('Sup Tab S4_Mean'!AB143&gt;'Sup Tab S4_Mean'!AB$11,'Sup Tab S4_Mean'!AB143,"")</f>
        <v/>
      </c>
      <c r="AA121" s="26" t="str">
        <f>IF('Sup Tab S4_Mean'!AC143&gt;'Sup Tab S4_Mean'!AC$11,'Sup Tab S4_Mean'!AC143,"")</f>
        <v/>
      </c>
      <c r="AB121" s="26" t="str">
        <f>IF('Sup Tab S4_Mean'!AD143&gt;'Sup Tab S4_Mean'!AD$11,'Sup Tab S4_Mean'!AD143,"")</f>
        <v/>
      </c>
      <c r="AC121" s="26" t="str">
        <f>IF('Sup Tab S4_Mean'!AE143&gt;'Sup Tab S4_Mean'!AE$11,'Sup Tab S4_Mean'!AE143,"")</f>
        <v/>
      </c>
      <c r="AD121" s="26" t="str">
        <f>IF('Sup Tab S4_Mean'!AF143&gt;'Sup Tab S4_Mean'!AF$11,'Sup Tab S4_Mean'!AF143,"")</f>
        <v/>
      </c>
      <c r="AE121" s="26" t="str">
        <f>IF('Sup Tab S4_Mean'!AG143&gt;'Sup Tab S4_Mean'!AG$11,'Sup Tab S4_Mean'!AG143,"")</f>
        <v/>
      </c>
      <c r="AF121" s="26" t="str">
        <f>IF('Sup Tab S4_Mean'!AH143&gt;'Sup Tab S4_Mean'!AH$11,'Sup Tab S4_Mean'!AH143,"")</f>
        <v/>
      </c>
      <c r="AG121" s="26" t="str">
        <f>IF('Sup Tab S4_Mean'!AI143&gt;'Sup Tab S4_Mean'!AI$11,'Sup Tab S4_Mean'!AI143,"")</f>
        <v/>
      </c>
      <c r="AH121" s="26" t="str">
        <f>IF('Sup Tab S4_Mean'!AJ143&gt;'Sup Tab S4_Mean'!AJ$11,'Sup Tab S4_Mean'!AJ143,"")</f>
        <v/>
      </c>
      <c r="AI121" s="26" t="str">
        <f>IF('Sup Tab S4_Mean'!AK143&gt;'Sup Tab S4_Mean'!AK$11,'Sup Tab S4_Mean'!AK143,"")</f>
        <v/>
      </c>
      <c r="AJ121" s="26" t="str">
        <f>IF('Sup Tab S4_Mean'!AL143&gt;'Sup Tab S4_Mean'!AL$11,'Sup Tab S4_Mean'!AL143,"")</f>
        <v/>
      </c>
      <c r="AK121" s="26" t="str">
        <f>IF('Sup Tab S4_Mean'!AM143&gt;'Sup Tab S4_Mean'!AM$11,'Sup Tab S4_Mean'!AM143,"")</f>
        <v/>
      </c>
      <c r="AL121" s="26" t="str">
        <f>IF('Sup Tab S4_Mean'!AN143&gt;'Sup Tab S4_Mean'!AN$11,'Sup Tab S4_Mean'!AN143,"")</f>
        <v/>
      </c>
      <c r="AM121" s="26" t="str">
        <f>IF('Sup Tab S4_Mean'!AO143&gt;'Sup Tab S4_Mean'!AO$11,'Sup Tab S4_Mean'!AO143,"")</f>
        <v/>
      </c>
      <c r="AN121" s="26" t="str">
        <f>IF('Sup Tab S4_Mean'!AP143&gt;'Sup Tab S4_Mean'!AP$11,'Sup Tab S4_Mean'!AP143,"")</f>
        <v/>
      </c>
      <c r="AO121" s="26" t="str">
        <f>IF('Sup Tab S4_Mean'!AQ143&gt;'Sup Tab S4_Mean'!AQ$11,'Sup Tab S4_Mean'!AQ143,"")</f>
        <v/>
      </c>
      <c r="AP121" s="26" t="str">
        <f>IF('Sup Tab S4_Mean'!AR143&gt;'Sup Tab S4_Mean'!AR$11,'Sup Tab S4_Mean'!AR143,"")</f>
        <v/>
      </c>
      <c r="AQ121" s="26" t="str">
        <f>IF('Sup Tab S4_Mean'!AS143&gt;'Sup Tab S4_Mean'!AS$11,'Sup Tab S4_Mean'!AS143,"")</f>
        <v/>
      </c>
      <c r="AR121" s="26" t="str">
        <f>IF('Sup Tab S4_Mean'!AT143&gt;'Sup Tab S4_Mean'!AT$11,'Sup Tab S4_Mean'!AT143,"")</f>
        <v/>
      </c>
      <c r="AS121" s="26" t="str">
        <f>IF('Sup Tab S4_Mean'!AU143&gt;'Sup Tab S4_Mean'!AU$11,'Sup Tab S4_Mean'!AU143,"")</f>
        <v/>
      </c>
      <c r="AT121" s="26" t="str">
        <f>IF('Sup Tab S4_Mean'!AV143&gt;'Sup Tab S4_Mean'!AV$11,'Sup Tab S4_Mean'!AV143,"")</f>
        <v/>
      </c>
      <c r="AU121" s="26" t="str">
        <f>IF('Sup Tab S4_Mean'!AW143&gt;'Sup Tab S4_Mean'!AW$11,'Sup Tab S4_Mean'!AW143,"")</f>
        <v/>
      </c>
      <c r="AV121" s="26" t="str">
        <f>IF('Sup Tab S4_Mean'!AX143&gt;'Sup Tab S4_Mean'!AX$11,'Sup Tab S4_Mean'!AX143,"")</f>
        <v/>
      </c>
      <c r="AW121" s="26" t="str">
        <f>IF('Sup Tab S4_Mean'!AY143&gt;'Sup Tab S4_Mean'!AY$11,'Sup Tab S4_Mean'!AY143,"")</f>
        <v/>
      </c>
      <c r="AX121" s="26" t="str">
        <f>IF('Sup Tab S4_Mean'!AZ143&gt;'Sup Tab S4_Mean'!AZ$11,'Sup Tab S4_Mean'!AZ143,"")</f>
        <v/>
      </c>
      <c r="AY121" s="26" t="str">
        <f>IF('Sup Tab S4_Mean'!BA143&gt;'Sup Tab S4_Mean'!BA$11,'Sup Tab S4_Mean'!BA143,"")</f>
        <v/>
      </c>
      <c r="AZ121" s="26" t="str">
        <f>IF('Sup Tab S4_Mean'!BB143&gt;'Sup Tab S4_Mean'!BB$11,'Sup Tab S4_Mean'!BB143,"")</f>
        <v/>
      </c>
      <c r="BA121" s="26" t="str">
        <f>IF('Sup Tab S4_Mean'!BC143&gt;'Sup Tab S4_Mean'!BC$11,'Sup Tab S4_Mean'!BC143,"")</f>
        <v/>
      </c>
      <c r="BB121" s="26" t="str">
        <f>IF('Sup Tab S4_Mean'!BD143&gt;'Sup Tab S4_Mean'!BD$11,'Sup Tab S4_Mean'!BD143,"")</f>
        <v/>
      </c>
      <c r="BC121" s="26" t="str">
        <f>IF('Sup Tab S4_Mean'!BE143&gt;'Sup Tab S4_Mean'!BE$11,'Sup Tab S4_Mean'!BE143,"")</f>
        <v/>
      </c>
      <c r="BD121" s="26" t="str">
        <f>IF('Sup Tab S4_Mean'!BF143&gt;'Sup Tab S4_Mean'!BF$11,'Sup Tab S4_Mean'!BF143,"")</f>
        <v/>
      </c>
      <c r="BE121" s="26" t="str">
        <f>IF('Sup Tab S4_Mean'!BG143&gt;'Sup Tab S4_Mean'!BG$11,'Sup Tab S4_Mean'!BG143,"")</f>
        <v/>
      </c>
      <c r="BF121" s="26" t="str">
        <f>IF('Sup Tab S4_Mean'!BH143&gt;'Sup Tab S4_Mean'!BH$11,'Sup Tab S4_Mean'!BH143,"")</f>
        <v/>
      </c>
      <c r="BG121" s="26" t="str">
        <f>IF('Sup Tab S4_Mean'!BI143&gt;'Sup Tab S4_Mean'!BI$11,'Sup Tab S4_Mean'!BI143,"")</f>
        <v/>
      </c>
      <c r="BH121" s="26" t="str">
        <f>IF('Sup Tab S4_Mean'!BJ143&gt;'Sup Tab S4_Mean'!BJ$11,'Sup Tab S4_Mean'!BJ143,"")</f>
        <v/>
      </c>
      <c r="BI121" s="26" t="str">
        <f>IF('Sup Tab S4_Mean'!BK143&gt;'Sup Tab S4_Mean'!BK$11,'Sup Tab S4_Mean'!BK143,"")</f>
        <v/>
      </c>
      <c r="BJ121" s="26" t="str">
        <f>IF('Sup Tab S4_Mean'!BL143&gt;'Sup Tab S4_Mean'!BL$11,'Sup Tab S4_Mean'!BL143,"")</f>
        <v/>
      </c>
      <c r="BK121" s="26" t="str">
        <f>IF('Sup Tab S4_Mean'!BM143&gt;'Sup Tab S4_Mean'!BM$11,'Sup Tab S4_Mean'!BM143,"")</f>
        <v/>
      </c>
      <c r="BL121" s="26" t="str">
        <f>IF('Sup Tab S4_Mean'!BN143&gt;'Sup Tab S4_Mean'!BN$11,'Sup Tab S4_Mean'!BN143,"")</f>
        <v/>
      </c>
      <c r="BM121" s="26" t="str">
        <f>IF('Sup Tab S4_Mean'!BP143&gt;'Sup Tab S4_Mean'!BP$11,'Sup Tab S4_Mean'!BP143,"")</f>
        <v/>
      </c>
      <c r="BN121" s="26" t="str">
        <f>IF('Sup Tab S4_Mean'!BQ143&gt;'Sup Tab S4_Mean'!BQ$11,'Sup Tab S4_Mean'!BQ143,"")</f>
        <v/>
      </c>
      <c r="BO121" s="26" t="str">
        <f>IF('Sup Tab S4_Mean'!BR143&gt;'Sup Tab S4_Mean'!BR$11,'Sup Tab S4_Mean'!BR143,"")</f>
        <v/>
      </c>
      <c r="BP121" s="26" t="str">
        <f>IF('Sup Tab S4_Mean'!BS143&gt;'Sup Tab S4_Mean'!BS$11,'Sup Tab S4_Mean'!BS143,"")</f>
        <v/>
      </c>
      <c r="BQ121" s="26" t="str">
        <f>IF('Sup Tab S4_Mean'!BT143&gt;'Sup Tab S4_Mean'!BT$11,'Sup Tab S4_Mean'!BT143,"")</f>
        <v/>
      </c>
      <c r="BR121" s="26">
        <f>IF('Sup Tab S4_Mean'!BU143&gt;'Sup Tab S4_Mean'!BU$11,'Sup Tab S4_Mean'!BU143,"")</f>
        <v>0.32254965864014712</v>
      </c>
      <c r="BS121" s="26" t="str">
        <f>IF('Sup Tab S4_Mean'!BV143&gt;'Sup Tab S4_Mean'!BV$11,'Sup Tab S4_Mean'!BV143,"")</f>
        <v/>
      </c>
      <c r="BT121" s="26" t="str">
        <f>IF('Sup Tab S4_Mean'!BW143&gt;'Sup Tab S4_Mean'!BW$11,'Sup Tab S4_Mean'!BW143,"")</f>
        <v/>
      </c>
      <c r="BU121" s="26" t="str">
        <f>IF('Sup Tab S4_Mean'!BX143&gt;'Sup Tab S4_Mean'!BX$11,'Sup Tab S4_Mean'!BX143,"")</f>
        <v/>
      </c>
      <c r="BV121" s="26" t="str">
        <f>IF('Sup Tab S4_Mean'!BY143&gt;'Sup Tab S4_Mean'!BY$11,'Sup Tab S4_Mean'!BY143,"")</f>
        <v/>
      </c>
      <c r="BW121" s="26" t="str">
        <f>IF('Sup Tab S4_Mean'!BZ143&gt;'Sup Tab S4_Mean'!BZ$11,'Sup Tab S4_Mean'!BZ143,"")</f>
        <v/>
      </c>
      <c r="BX121" s="26" t="str">
        <f>IF('Sup Tab S4_Mean'!CA143&gt;'Sup Tab S4_Mean'!CA$11,'Sup Tab S4_Mean'!CA143,"")</f>
        <v/>
      </c>
      <c r="BY121" s="26" t="str">
        <f>IF('Sup Tab S4_Mean'!CB143&gt;'Sup Tab S4_Mean'!CB$11,'Sup Tab S4_Mean'!CB143,"")</f>
        <v/>
      </c>
      <c r="BZ121" s="26" t="str">
        <f>IF('Sup Tab S4_Mean'!CC143&gt;'Sup Tab S4_Mean'!CC$11,'Sup Tab S4_Mean'!CC143,"")</f>
        <v/>
      </c>
      <c r="CA121" s="26" t="str">
        <f>IF('Sup Tab S4_Mean'!CD143&gt;'Sup Tab S4_Mean'!CD$11,'Sup Tab S4_Mean'!CD143,"")</f>
        <v/>
      </c>
      <c r="CB121" s="26">
        <f>IF('Sup Tab S4_Mean'!CE143&gt;'Sup Tab S4_Mean'!CE$11,'Sup Tab S4_Mean'!CE143,"")</f>
        <v>6.9538220336350607</v>
      </c>
      <c r="CC121" s="26">
        <f>IF('Sup Tab S4_Mean'!CF143&gt;'Sup Tab S4_Mean'!CF$11,'Sup Tab S4_Mean'!CF143,"")</f>
        <v>84.35158262676822</v>
      </c>
      <c r="CD121" s="26" t="str">
        <f>IF('Sup Tab S4_Mean'!CG143&gt;'Sup Tab S4_Mean'!CG$11,'Sup Tab S4_Mean'!CG143,"")</f>
        <v/>
      </c>
      <c r="CE121" s="26"/>
      <c r="CF121" s="26"/>
      <c r="CG121" s="26"/>
      <c r="CH121" s="26"/>
      <c r="CI121" s="26"/>
      <c r="CJ121" s="26"/>
      <c r="CK121" s="26"/>
      <c r="CL121" s="26"/>
      <c r="CM121" s="26"/>
    </row>
    <row r="122" spans="1:91" ht="12.75" customHeight="1" x14ac:dyDescent="0.3">
      <c r="A122" s="1" t="s">
        <v>1</v>
      </c>
      <c r="B122" s="1" t="s">
        <v>324</v>
      </c>
      <c r="C122" s="26" t="str">
        <f>IF('Sup Tab S4_Mean'!E144&gt;'Sup Tab S4_Mean'!E$11,'Sup Tab S4_Mean'!E144,"")</f>
        <v/>
      </c>
      <c r="D122" s="26" t="str">
        <f>IF('Sup Tab S4_Mean'!F144&gt;'Sup Tab S4_Mean'!F$11,'Sup Tab S4_Mean'!F144,"")</f>
        <v/>
      </c>
      <c r="E122" s="26" t="str">
        <f>IF('Sup Tab S4_Mean'!G144&gt;'Sup Tab S4_Mean'!G$11,'Sup Tab S4_Mean'!G144,"")</f>
        <v/>
      </c>
      <c r="F122" s="26" t="str">
        <f>IF('Sup Tab S4_Mean'!H144&gt;'Sup Tab S4_Mean'!H$11,'Sup Tab S4_Mean'!H144,"")</f>
        <v/>
      </c>
      <c r="G122" s="26" t="str">
        <f>IF('Sup Tab S4_Mean'!I144&gt;'Sup Tab S4_Mean'!I$11,'Sup Tab S4_Mean'!I144,"")</f>
        <v/>
      </c>
      <c r="H122" s="26" t="str">
        <f>IF('Sup Tab S4_Mean'!J144&gt;'Sup Tab S4_Mean'!J$11,'Sup Tab S4_Mean'!J144,"")</f>
        <v/>
      </c>
      <c r="I122" s="26" t="str">
        <f>IF('Sup Tab S4_Mean'!K144&gt;'Sup Tab S4_Mean'!K$11,'Sup Tab S4_Mean'!K144,"")</f>
        <v/>
      </c>
      <c r="J122" s="26" t="str">
        <f>IF('Sup Tab S4_Mean'!L144&gt;'Sup Tab S4_Mean'!L$11,'Sup Tab S4_Mean'!L144,"")</f>
        <v/>
      </c>
      <c r="K122" s="26" t="str">
        <f>IF('Sup Tab S4_Mean'!M144&gt;'Sup Tab S4_Mean'!M$11,'Sup Tab S4_Mean'!M144,"")</f>
        <v/>
      </c>
      <c r="L122" s="26" t="str">
        <f>IF('Sup Tab S4_Mean'!N144&gt;'Sup Tab S4_Mean'!N$11,'Sup Tab S4_Mean'!N144,"")</f>
        <v/>
      </c>
      <c r="M122" s="26" t="str">
        <f>IF('Sup Tab S4_Mean'!O144&gt;'Sup Tab S4_Mean'!O$11,'Sup Tab S4_Mean'!O144,"")</f>
        <v/>
      </c>
      <c r="N122" s="26" t="str">
        <f>IF('Sup Tab S4_Mean'!P144&gt;'Sup Tab S4_Mean'!P$11,'Sup Tab S4_Mean'!P144,"")</f>
        <v/>
      </c>
      <c r="O122" s="26" t="str">
        <f>IF('Sup Tab S4_Mean'!Q144&gt;'Sup Tab S4_Mean'!Q$11,'Sup Tab S4_Mean'!Q144,"")</f>
        <v/>
      </c>
      <c r="P122" s="26" t="str">
        <f>IF('Sup Tab S4_Mean'!R144&gt;'Sup Tab S4_Mean'!R$11,'Sup Tab S4_Mean'!R144,"")</f>
        <v/>
      </c>
      <c r="Q122" s="26" t="str">
        <f>IF('Sup Tab S4_Mean'!S144&gt;'Sup Tab S4_Mean'!S$11,'Sup Tab S4_Mean'!S144,"")</f>
        <v/>
      </c>
      <c r="R122" s="26" t="str">
        <f>IF('Sup Tab S4_Mean'!T144&gt;'Sup Tab S4_Mean'!T$11,'Sup Tab S4_Mean'!T144,"")</f>
        <v/>
      </c>
      <c r="S122" s="26" t="str">
        <f>IF('Sup Tab S4_Mean'!U144&gt;'Sup Tab S4_Mean'!U$11,'Sup Tab S4_Mean'!U144,"")</f>
        <v/>
      </c>
      <c r="T122" s="26" t="str">
        <f>IF('Sup Tab S4_Mean'!V144&gt;'Sup Tab S4_Mean'!V$11,'Sup Tab S4_Mean'!V144,"")</f>
        <v/>
      </c>
      <c r="U122" s="26" t="str">
        <f>IF('Sup Tab S4_Mean'!W144&gt;'Sup Tab S4_Mean'!W$11,'Sup Tab S4_Mean'!W144,"")</f>
        <v/>
      </c>
      <c r="V122" s="26" t="str">
        <f>IF('Sup Tab S4_Mean'!X144&gt;'Sup Tab S4_Mean'!X$11,'Sup Tab S4_Mean'!X144,"")</f>
        <v/>
      </c>
      <c r="W122" s="26" t="str">
        <f>IF('Sup Tab S4_Mean'!Y144&gt;'Sup Tab S4_Mean'!Y$11,'Sup Tab S4_Mean'!Y144,"")</f>
        <v/>
      </c>
      <c r="X122" s="26" t="str">
        <f>IF('Sup Tab S4_Mean'!Z144&gt;'Sup Tab S4_Mean'!Z$11,'Sup Tab S4_Mean'!Z144,"")</f>
        <v/>
      </c>
      <c r="Y122" s="26" t="str">
        <f>IF('Sup Tab S4_Mean'!AA144&gt;'Sup Tab S4_Mean'!AA$11,'Sup Tab S4_Mean'!AA144,"")</f>
        <v/>
      </c>
      <c r="Z122" s="26" t="str">
        <f>IF('Sup Tab S4_Mean'!AB144&gt;'Sup Tab S4_Mean'!AB$11,'Sup Tab S4_Mean'!AB144,"")</f>
        <v/>
      </c>
      <c r="AA122" s="26" t="str">
        <f>IF('Sup Tab S4_Mean'!AC144&gt;'Sup Tab S4_Mean'!AC$11,'Sup Tab S4_Mean'!AC144,"")</f>
        <v/>
      </c>
      <c r="AB122" s="26" t="str">
        <f>IF('Sup Tab S4_Mean'!AD144&gt;'Sup Tab S4_Mean'!AD$11,'Sup Tab S4_Mean'!AD144,"")</f>
        <v/>
      </c>
      <c r="AC122" s="26" t="str">
        <f>IF('Sup Tab S4_Mean'!AE144&gt;'Sup Tab S4_Mean'!AE$11,'Sup Tab S4_Mean'!AE144,"")</f>
        <v/>
      </c>
      <c r="AD122" s="26" t="str">
        <f>IF('Sup Tab S4_Mean'!AF144&gt;'Sup Tab S4_Mean'!AF$11,'Sup Tab S4_Mean'!AF144,"")</f>
        <v/>
      </c>
      <c r="AE122" s="26" t="str">
        <f>IF('Sup Tab S4_Mean'!AG144&gt;'Sup Tab S4_Mean'!AG$11,'Sup Tab S4_Mean'!AG144,"")</f>
        <v/>
      </c>
      <c r="AF122" s="26" t="str">
        <f>IF('Sup Tab S4_Mean'!AH144&gt;'Sup Tab S4_Mean'!AH$11,'Sup Tab S4_Mean'!AH144,"")</f>
        <v/>
      </c>
      <c r="AG122" s="26" t="str">
        <f>IF('Sup Tab S4_Mean'!AI144&gt;'Sup Tab S4_Mean'!AI$11,'Sup Tab S4_Mean'!AI144,"")</f>
        <v/>
      </c>
      <c r="AH122" s="26" t="str">
        <f>IF('Sup Tab S4_Mean'!AJ144&gt;'Sup Tab S4_Mean'!AJ$11,'Sup Tab S4_Mean'!AJ144,"")</f>
        <v/>
      </c>
      <c r="AI122" s="26" t="str">
        <f>IF('Sup Tab S4_Mean'!AK144&gt;'Sup Tab S4_Mean'!AK$11,'Sup Tab S4_Mean'!AK144,"")</f>
        <v/>
      </c>
      <c r="AJ122" s="26" t="str">
        <f>IF('Sup Tab S4_Mean'!AL144&gt;'Sup Tab S4_Mean'!AL$11,'Sup Tab S4_Mean'!AL144,"")</f>
        <v/>
      </c>
      <c r="AK122" s="26" t="str">
        <f>IF('Sup Tab S4_Mean'!AM144&gt;'Sup Tab S4_Mean'!AM$11,'Sup Tab S4_Mean'!AM144,"")</f>
        <v/>
      </c>
      <c r="AL122" s="26" t="str">
        <f>IF('Sup Tab S4_Mean'!AN144&gt;'Sup Tab S4_Mean'!AN$11,'Sup Tab S4_Mean'!AN144,"")</f>
        <v/>
      </c>
      <c r="AM122" s="26" t="str">
        <f>IF('Sup Tab S4_Mean'!AO144&gt;'Sup Tab S4_Mean'!AO$11,'Sup Tab S4_Mean'!AO144,"")</f>
        <v/>
      </c>
      <c r="AN122" s="26" t="str">
        <f>IF('Sup Tab S4_Mean'!AP144&gt;'Sup Tab S4_Mean'!AP$11,'Sup Tab S4_Mean'!AP144,"")</f>
        <v/>
      </c>
      <c r="AO122" s="26" t="str">
        <f>IF('Sup Tab S4_Mean'!AQ144&gt;'Sup Tab S4_Mean'!AQ$11,'Sup Tab S4_Mean'!AQ144,"")</f>
        <v/>
      </c>
      <c r="AP122" s="26" t="str">
        <f>IF('Sup Tab S4_Mean'!AR144&gt;'Sup Tab S4_Mean'!AR$11,'Sup Tab S4_Mean'!AR144,"")</f>
        <v/>
      </c>
      <c r="AQ122" s="26" t="str">
        <f>IF('Sup Tab S4_Mean'!AS144&gt;'Sup Tab S4_Mean'!AS$11,'Sup Tab S4_Mean'!AS144,"")</f>
        <v/>
      </c>
      <c r="AR122" s="26" t="str">
        <f>IF('Sup Tab S4_Mean'!AT144&gt;'Sup Tab S4_Mean'!AT$11,'Sup Tab S4_Mean'!AT144,"")</f>
        <v/>
      </c>
      <c r="AS122" s="26" t="str">
        <f>IF('Sup Tab S4_Mean'!AU144&gt;'Sup Tab S4_Mean'!AU$11,'Sup Tab S4_Mean'!AU144,"")</f>
        <v/>
      </c>
      <c r="AT122" s="26" t="str">
        <f>IF('Sup Tab S4_Mean'!AV144&gt;'Sup Tab S4_Mean'!AV$11,'Sup Tab S4_Mean'!AV144,"")</f>
        <v/>
      </c>
      <c r="AU122" s="26" t="str">
        <f>IF('Sup Tab S4_Mean'!AW144&gt;'Sup Tab S4_Mean'!AW$11,'Sup Tab S4_Mean'!AW144,"")</f>
        <v/>
      </c>
      <c r="AV122" s="26" t="str">
        <f>IF('Sup Tab S4_Mean'!AX144&gt;'Sup Tab S4_Mean'!AX$11,'Sup Tab S4_Mean'!AX144,"")</f>
        <v/>
      </c>
      <c r="AW122" s="26" t="str">
        <f>IF('Sup Tab S4_Mean'!AY144&gt;'Sup Tab S4_Mean'!AY$11,'Sup Tab S4_Mean'!AY144,"")</f>
        <v/>
      </c>
      <c r="AX122" s="26" t="str">
        <f>IF('Sup Tab S4_Mean'!AZ144&gt;'Sup Tab S4_Mean'!AZ$11,'Sup Tab S4_Mean'!AZ144,"")</f>
        <v/>
      </c>
      <c r="AY122" s="26" t="str">
        <f>IF('Sup Tab S4_Mean'!BA144&gt;'Sup Tab S4_Mean'!BA$11,'Sup Tab S4_Mean'!BA144,"")</f>
        <v/>
      </c>
      <c r="AZ122" s="26" t="str">
        <f>IF('Sup Tab S4_Mean'!BB144&gt;'Sup Tab S4_Mean'!BB$11,'Sup Tab S4_Mean'!BB144,"")</f>
        <v/>
      </c>
      <c r="BA122" s="26" t="str">
        <f>IF('Sup Tab S4_Mean'!BC144&gt;'Sup Tab S4_Mean'!BC$11,'Sup Tab S4_Mean'!BC144,"")</f>
        <v/>
      </c>
      <c r="BB122" s="26" t="str">
        <f>IF('Sup Tab S4_Mean'!BD144&gt;'Sup Tab S4_Mean'!BD$11,'Sup Tab S4_Mean'!BD144,"")</f>
        <v/>
      </c>
      <c r="BC122" s="26" t="str">
        <f>IF('Sup Tab S4_Mean'!BE144&gt;'Sup Tab S4_Mean'!BE$11,'Sup Tab S4_Mean'!BE144,"")</f>
        <v/>
      </c>
      <c r="BD122" s="26" t="str">
        <f>IF('Sup Tab S4_Mean'!BF144&gt;'Sup Tab S4_Mean'!BF$11,'Sup Tab S4_Mean'!BF144,"")</f>
        <v/>
      </c>
      <c r="BE122" s="26" t="str">
        <f>IF('Sup Tab S4_Mean'!BG144&gt;'Sup Tab S4_Mean'!BG$11,'Sup Tab S4_Mean'!BG144,"")</f>
        <v/>
      </c>
      <c r="BF122" s="26" t="str">
        <f>IF('Sup Tab S4_Mean'!BH144&gt;'Sup Tab S4_Mean'!BH$11,'Sup Tab S4_Mean'!BH144,"")</f>
        <v/>
      </c>
      <c r="BG122" s="26" t="str">
        <f>IF('Sup Tab S4_Mean'!BI144&gt;'Sup Tab S4_Mean'!BI$11,'Sup Tab S4_Mean'!BI144,"")</f>
        <v/>
      </c>
      <c r="BH122" s="26" t="str">
        <f>IF('Sup Tab S4_Mean'!BJ144&gt;'Sup Tab S4_Mean'!BJ$11,'Sup Tab S4_Mean'!BJ144,"")</f>
        <v/>
      </c>
      <c r="BI122" s="26" t="str">
        <f>IF('Sup Tab S4_Mean'!BK144&gt;'Sup Tab S4_Mean'!BK$11,'Sup Tab S4_Mean'!BK144,"")</f>
        <v/>
      </c>
      <c r="BJ122" s="26" t="str">
        <f>IF('Sup Tab S4_Mean'!BL144&gt;'Sup Tab S4_Mean'!BL$11,'Sup Tab S4_Mean'!BL144,"")</f>
        <v/>
      </c>
      <c r="BK122" s="26" t="str">
        <f>IF('Sup Tab S4_Mean'!BM144&gt;'Sup Tab S4_Mean'!BM$11,'Sup Tab S4_Mean'!BM144,"")</f>
        <v/>
      </c>
      <c r="BL122" s="26" t="str">
        <f>IF('Sup Tab S4_Mean'!BN144&gt;'Sup Tab S4_Mean'!BN$11,'Sup Tab S4_Mean'!BN144,"")</f>
        <v/>
      </c>
      <c r="BM122" s="26" t="str">
        <f>IF('Sup Tab S4_Mean'!BP144&gt;'Sup Tab S4_Mean'!BP$11,'Sup Tab S4_Mean'!BP144,"")</f>
        <v/>
      </c>
      <c r="BN122" s="26" t="str">
        <f>IF('Sup Tab S4_Mean'!BQ144&gt;'Sup Tab S4_Mean'!BQ$11,'Sup Tab S4_Mean'!BQ144,"")</f>
        <v/>
      </c>
      <c r="BO122" s="26" t="str">
        <f>IF('Sup Tab S4_Mean'!BR144&gt;'Sup Tab S4_Mean'!BR$11,'Sup Tab S4_Mean'!BR144,"")</f>
        <v/>
      </c>
      <c r="BP122" s="26" t="str">
        <f>IF('Sup Tab S4_Mean'!BS144&gt;'Sup Tab S4_Mean'!BS$11,'Sup Tab S4_Mean'!BS144,"")</f>
        <v/>
      </c>
      <c r="BQ122" s="26" t="str">
        <f>IF('Sup Tab S4_Mean'!BT144&gt;'Sup Tab S4_Mean'!BT$11,'Sup Tab S4_Mean'!BT144,"")</f>
        <v/>
      </c>
      <c r="BR122" s="26" t="str">
        <f>IF('Sup Tab S4_Mean'!BU144&gt;'Sup Tab S4_Mean'!BU$11,'Sup Tab S4_Mean'!BU144,"")</f>
        <v/>
      </c>
      <c r="BS122" s="26" t="str">
        <f>IF('Sup Tab S4_Mean'!BV144&gt;'Sup Tab S4_Mean'!BV$11,'Sup Tab S4_Mean'!BV144,"")</f>
        <v/>
      </c>
      <c r="BT122" s="26" t="str">
        <f>IF('Sup Tab S4_Mean'!BW144&gt;'Sup Tab S4_Mean'!BW$11,'Sup Tab S4_Mean'!BW144,"")</f>
        <v/>
      </c>
      <c r="BU122" s="26" t="str">
        <f>IF('Sup Tab S4_Mean'!BX144&gt;'Sup Tab S4_Mean'!BX$11,'Sup Tab S4_Mean'!BX144,"")</f>
        <v/>
      </c>
      <c r="BV122" s="26" t="str">
        <f>IF('Sup Tab S4_Mean'!BY144&gt;'Sup Tab S4_Mean'!BY$11,'Sup Tab S4_Mean'!BY144,"")</f>
        <v/>
      </c>
      <c r="BW122" s="26" t="str">
        <f>IF('Sup Tab S4_Mean'!BZ144&gt;'Sup Tab S4_Mean'!BZ$11,'Sup Tab S4_Mean'!BZ144,"")</f>
        <v/>
      </c>
      <c r="BX122" s="26" t="str">
        <f>IF('Sup Tab S4_Mean'!CA144&gt;'Sup Tab S4_Mean'!CA$11,'Sup Tab S4_Mean'!CA144,"")</f>
        <v/>
      </c>
      <c r="BY122" s="26" t="str">
        <f>IF('Sup Tab S4_Mean'!CB144&gt;'Sup Tab S4_Mean'!CB$11,'Sup Tab S4_Mean'!CB144,"")</f>
        <v/>
      </c>
      <c r="BZ122" s="26" t="str">
        <f>IF('Sup Tab S4_Mean'!CC144&gt;'Sup Tab S4_Mean'!CC$11,'Sup Tab S4_Mean'!CC144,"")</f>
        <v/>
      </c>
      <c r="CA122" s="26" t="str">
        <f>IF('Sup Tab S4_Mean'!CD144&gt;'Sup Tab S4_Mean'!CD$11,'Sup Tab S4_Mean'!CD144,"")</f>
        <v/>
      </c>
      <c r="CB122" s="26" t="str">
        <f>IF('Sup Tab S4_Mean'!CE144&gt;'Sup Tab S4_Mean'!CE$11,'Sup Tab S4_Mean'!CE144,"")</f>
        <v/>
      </c>
      <c r="CC122" s="26" t="str">
        <f>IF('Sup Tab S4_Mean'!CF144&gt;'Sup Tab S4_Mean'!CF$11,'Sup Tab S4_Mean'!CF144,"")</f>
        <v/>
      </c>
      <c r="CD122" s="26" t="str">
        <f>IF('Sup Tab S4_Mean'!CG144&gt;'Sup Tab S4_Mean'!CG$11,'Sup Tab S4_Mean'!CG144,"")</f>
        <v/>
      </c>
      <c r="CE122" s="26"/>
      <c r="CF122" s="26"/>
      <c r="CG122" s="26"/>
      <c r="CH122" s="26"/>
      <c r="CI122" s="26"/>
      <c r="CJ122" s="26"/>
      <c r="CK122" s="26"/>
      <c r="CL122" s="26"/>
      <c r="CM122" s="26"/>
    </row>
    <row r="123" spans="1:91" ht="12.75" customHeight="1" x14ac:dyDescent="0.3">
      <c r="A123" s="1" t="s">
        <v>1</v>
      </c>
      <c r="B123" s="1" t="s">
        <v>326</v>
      </c>
      <c r="C123" s="26" t="str">
        <f>IF('Sup Tab S4_Mean'!E145&gt;'Sup Tab S4_Mean'!E$11,'Sup Tab S4_Mean'!E145,"")</f>
        <v/>
      </c>
      <c r="D123" s="26" t="str">
        <f>IF('Sup Tab S4_Mean'!F145&gt;'Sup Tab S4_Mean'!F$11,'Sup Tab S4_Mean'!F145,"")</f>
        <v/>
      </c>
      <c r="E123" s="26" t="str">
        <f>IF('Sup Tab S4_Mean'!G145&gt;'Sup Tab S4_Mean'!G$11,'Sup Tab S4_Mean'!G145,"")</f>
        <v/>
      </c>
      <c r="F123" s="26" t="str">
        <f>IF('Sup Tab S4_Mean'!H145&gt;'Sup Tab S4_Mean'!H$11,'Sup Tab S4_Mean'!H145,"")</f>
        <v/>
      </c>
      <c r="G123" s="26" t="str">
        <f>IF('Sup Tab S4_Mean'!I145&gt;'Sup Tab S4_Mean'!I$11,'Sup Tab S4_Mean'!I145,"")</f>
        <v/>
      </c>
      <c r="H123" s="26" t="str">
        <f>IF('Sup Tab S4_Mean'!J145&gt;'Sup Tab S4_Mean'!J$11,'Sup Tab S4_Mean'!J145,"")</f>
        <v/>
      </c>
      <c r="I123" s="26" t="str">
        <f>IF('Sup Tab S4_Mean'!K145&gt;'Sup Tab S4_Mean'!K$11,'Sup Tab S4_Mean'!K145,"")</f>
        <v/>
      </c>
      <c r="J123" s="26" t="str">
        <f>IF('Sup Tab S4_Mean'!L145&gt;'Sup Tab S4_Mean'!L$11,'Sup Tab S4_Mean'!L145,"")</f>
        <v/>
      </c>
      <c r="K123" s="26" t="str">
        <f>IF('Sup Tab S4_Mean'!M145&gt;'Sup Tab S4_Mean'!M$11,'Sup Tab S4_Mean'!M145,"")</f>
        <v/>
      </c>
      <c r="L123" s="26" t="str">
        <f>IF('Sup Tab S4_Mean'!N145&gt;'Sup Tab S4_Mean'!N$11,'Sup Tab S4_Mean'!N145,"")</f>
        <v/>
      </c>
      <c r="M123" s="26" t="str">
        <f>IF('Sup Tab S4_Mean'!O145&gt;'Sup Tab S4_Mean'!O$11,'Sup Tab S4_Mean'!O145,"")</f>
        <v/>
      </c>
      <c r="N123" s="26" t="str">
        <f>IF('Sup Tab S4_Mean'!P145&gt;'Sup Tab S4_Mean'!P$11,'Sup Tab S4_Mean'!P145,"")</f>
        <v/>
      </c>
      <c r="O123" s="26" t="str">
        <f>IF('Sup Tab S4_Mean'!Q145&gt;'Sup Tab S4_Mean'!Q$11,'Sup Tab S4_Mean'!Q145,"")</f>
        <v/>
      </c>
      <c r="P123" s="26" t="str">
        <f>IF('Sup Tab S4_Mean'!R145&gt;'Sup Tab S4_Mean'!R$11,'Sup Tab S4_Mean'!R145,"")</f>
        <v/>
      </c>
      <c r="Q123" s="26" t="str">
        <f>IF('Sup Tab S4_Mean'!S145&gt;'Sup Tab S4_Mean'!S$11,'Sup Tab S4_Mean'!S145,"")</f>
        <v/>
      </c>
      <c r="R123" s="26" t="str">
        <f>IF('Sup Tab S4_Mean'!T145&gt;'Sup Tab S4_Mean'!T$11,'Sup Tab S4_Mean'!T145,"")</f>
        <v/>
      </c>
      <c r="S123" s="26" t="str">
        <f>IF('Sup Tab S4_Mean'!U145&gt;'Sup Tab S4_Mean'!U$11,'Sup Tab S4_Mean'!U145,"")</f>
        <v/>
      </c>
      <c r="T123" s="26" t="str">
        <f>IF('Sup Tab S4_Mean'!V145&gt;'Sup Tab S4_Mean'!V$11,'Sup Tab S4_Mean'!V145,"")</f>
        <v/>
      </c>
      <c r="U123" s="26" t="str">
        <f>IF('Sup Tab S4_Mean'!W145&gt;'Sup Tab S4_Mean'!W$11,'Sup Tab S4_Mean'!W145,"")</f>
        <v/>
      </c>
      <c r="V123" s="26" t="str">
        <f>IF('Sup Tab S4_Mean'!X145&gt;'Sup Tab S4_Mean'!X$11,'Sup Tab S4_Mean'!X145,"")</f>
        <v/>
      </c>
      <c r="W123" s="26" t="str">
        <f>IF('Sup Tab S4_Mean'!Y145&gt;'Sup Tab S4_Mean'!Y$11,'Sup Tab S4_Mean'!Y145,"")</f>
        <v/>
      </c>
      <c r="X123" s="26" t="str">
        <f>IF('Sup Tab S4_Mean'!Z145&gt;'Sup Tab S4_Mean'!Z$11,'Sup Tab S4_Mean'!Z145,"")</f>
        <v/>
      </c>
      <c r="Y123" s="26" t="str">
        <f>IF('Sup Tab S4_Mean'!AA145&gt;'Sup Tab S4_Mean'!AA$11,'Sup Tab S4_Mean'!AA145,"")</f>
        <v/>
      </c>
      <c r="Z123" s="26" t="str">
        <f>IF('Sup Tab S4_Mean'!AB145&gt;'Sup Tab S4_Mean'!AB$11,'Sup Tab S4_Mean'!AB145,"")</f>
        <v/>
      </c>
      <c r="AA123" s="26" t="str">
        <f>IF('Sup Tab S4_Mean'!AC145&gt;'Sup Tab S4_Mean'!AC$11,'Sup Tab S4_Mean'!AC145,"")</f>
        <v/>
      </c>
      <c r="AB123" s="26" t="str">
        <f>IF('Sup Tab S4_Mean'!AD145&gt;'Sup Tab S4_Mean'!AD$11,'Sup Tab S4_Mean'!AD145,"")</f>
        <v/>
      </c>
      <c r="AC123" s="26" t="str">
        <f>IF('Sup Tab S4_Mean'!AE145&gt;'Sup Tab S4_Mean'!AE$11,'Sup Tab S4_Mean'!AE145,"")</f>
        <v/>
      </c>
      <c r="AD123" s="26" t="str">
        <f>IF('Sup Tab S4_Mean'!AF145&gt;'Sup Tab S4_Mean'!AF$11,'Sup Tab S4_Mean'!AF145,"")</f>
        <v/>
      </c>
      <c r="AE123" s="26" t="str">
        <f>IF('Sup Tab S4_Mean'!AG145&gt;'Sup Tab S4_Mean'!AG$11,'Sup Tab S4_Mean'!AG145,"")</f>
        <v/>
      </c>
      <c r="AF123" s="26" t="str">
        <f>IF('Sup Tab S4_Mean'!AH145&gt;'Sup Tab S4_Mean'!AH$11,'Sup Tab S4_Mean'!AH145,"")</f>
        <v/>
      </c>
      <c r="AG123" s="26" t="str">
        <f>IF('Sup Tab S4_Mean'!AI145&gt;'Sup Tab S4_Mean'!AI$11,'Sup Tab S4_Mean'!AI145,"")</f>
        <v/>
      </c>
      <c r="AH123" s="26" t="str">
        <f>IF('Sup Tab S4_Mean'!AJ145&gt;'Sup Tab S4_Mean'!AJ$11,'Sup Tab S4_Mean'!AJ145,"")</f>
        <v/>
      </c>
      <c r="AI123" s="26" t="str">
        <f>IF('Sup Tab S4_Mean'!AK145&gt;'Sup Tab S4_Mean'!AK$11,'Sup Tab S4_Mean'!AK145,"")</f>
        <v/>
      </c>
      <c r="AJ123" s="26" t="str">
        <f>IF('Sup Tab S4_Mean'!AL145&gt;'Sup Tab S4_Mean'!AL$11,'Sup Tab S4_Mean'!AL145,"")</f>
        <v/>
      </c>
      <c r="AK123" s="26" t="str">
        <f>IF('Sup Tab S4_Mean'!AM145&gt;'Sup Tab S4_Mean'!AM$11,'Sup Tab S4_Mean'!AM145,"")</f>
        <v/>
      </c>
      <c r="AL123" s="26" t="str">
        <f>IF('Sup Tab S4_Mean'!AN145&gt;'Sup Tab S4_Mean'!AN$11,'Sup Tab S4_Mean'!AN145,"")</f>
        <v/>
      </c>
      <c r="AM123" s="26" t="str">
        <f>IF('Sup Tab S4_Mean'!AO145&gt;'Sup Tab S4_Mean'!AO$11,'Sup Tab S4_Mean'!AO145,"")</f>
        <v/>
      </c>
      <c r="AN123" s="26" t="str">
        <f>IF('Sup Tab S4_Mean'!AP145&gt;'Sup Tab S4_Mean'!AP$11,'Sup Tab S4_Mean'!AP145,"")</f>
        <v/>
      </c>
      <c r="AO123" s="26" t="str">
        <f>IF('Sup Tab S4_Mean'!AQ145&gt;'Sup Tab S4_Mean'!AQ$11,'Sup Tab S4_Mean'!AQ145,"")</f>
        <v/>
      </c>
      <c r="AP123" s="26" t="str">
        <f>IF('Sup Tab S4_Mean'!AR145&gt;'Sup Tab S4_Mean'!AR$11,'Sup Tab S4_Mean'!AR145,"")</f>
        <v/>
      </c>
      <c r="AQ123" s="26" t="str">
        <f>IF('Sup Tab S4_Mean'!AS145&gt;'Sup Tab S4_Mean'!AS$11,'Sup Tab S4_Mean'!AS145,"")</f>
        <v/>
      </c>
      <c r="AR123" s="26" t="str">
        <f>IF('Sup Tab S4_Mean'!AT145&gt;'Sup Tab S4_Mean'!AT$11,'Sup Tab S4_Mean'!AT145,"")</f>
        <v/>
      </c>
      <c r="AS123" s="26" t="str">
        <f>IF('Sup Tab S4_Mean'!AU145&gt;'Sup Tab S4_Mean'!AU$11,'Sup Tab S4_Mean'!AU145,"")</f>
        <v/>
      </c>
      <c r="AT123" s="26" t="str">
        <f>IF('Sup Tab S4_Mean'!AV145&gt;'Sup Tab S4_Mean'!AV$11,'Sup Tab S4_Mean'!AV145,"")</f>
        <v/>
      </c>
      <c r="AU123" s="26" t="str">
        <f>IF('Sup Tab S4_Mean'!AW145&gt;'Sup Tab S4_Mean'!AW$11,'Sup Tab S4_Mean'!AW145,"")</f>
        <v/>
      </c>
      <c r="AV123" s="26" t="str">
        <f>IF('Sup Tab S4_Mean'!AX145&gt;'Sup Tab S4_Mean'!AX$11,'Sup Tab S4_Mean'!AX145,"")</f>
        <v/>
      </c>
      <c r="AW123" s="26" t="str">
        <f>IF('Sup Tab S4_Mean'!AY145&gt;'Sup Tab S4_Mean'!AY$11,'Sup Tab S4_Mean'!AY145,"")</f>
        <v/>
      </c>
      <c r="AX123" s="26" t="str">
        <f>IF('Sup Tab S4_Mean'!AZ145&gt;'Sup Tab S4_Mean'!AZ$11,'Sup Tab S4_Mean'!AZ145,"")</f>
        <v/>
      </c>
      <c r="AY123" s="26" t="str">
        <f>IF('Sup Tab S4_Mean'!BA145&gt;'Sup Tab S4_Mean'!BA$11,'Sup Tab S4_Mean'!BA145,"")</f>
        <v/>
      </c>
      <c r="AZ123" s="26" t="str">
        <f>IF('Sup Tab S4_Mean'!BB145&gt;'Sup Tab S4_Mean'!BB$11,'Sup Tab S4_Mean'!BB145,"")</f>
        <v/>
      </c>
      <c r="BA123" s="26" t="str">
        <f>IF('Sup Tab S4_Mean'!BC145&gt;'Sup Tab S4_Mean'!BC$11,'Sup Tab S4_Mean'!BC145,"")</f>
        <v/>
      </c>
      <c r="BB123" s="26" t="str">
        <f>IF('Sup Tab S4_Mean'!BD145&gt;'Sup Tab S4_Mean'!BD$11,'Sup Tab S4_Mean'!BD145,"")</f>
        <v/>
      </c>
      <c r="BC123" s="26" t="str">
        <f>IF('Sup Tab S4_Mean'!BE145&gt;'Sup Tab S4_Mean'!BE$11,'Sup Tab S4_Mean'!BE145,"")</f>
        <v/>
      </c>
      <c r="BD123" s="26" t="str">
        <f>IF('Sup Tab S4_Mean'!BF145&gt;'Sup Tab S4_Mean'!BF$11,'Sup Tab S4_Mean'!BF145,"")</f>
        <v/>
      </c>
      <c r="BE123" s="26" t="str">
        <f>IF('Sup Tab S4_Mean'!BG145&gt;'Sup Tab S4_Mean'!BG$11,'Sup Tab S4_Mean'!BG145,"")</f>
        <v/>
      </c>
      <c r="BF123" s="26" t="str">
        <f>IF('Sup Tab S4_Mean'!BH145&gt;'Sup Tab S4_Mean'!BH$11,'Sup Tab S4_Mean'!BH145,"")</f>
        <v/>
      </c>
      <c r="BG123" s="26" t="str">
        <f>IF('Sup Tab S4_Mean'!BI145&gt;'Sup Tab S4_Mean'!BI$11,'Sup Tab S4_Mean'!BI145,"")</f>
        <v/>
      </c>
      <c r="BH123" s="26" t="str">
        <f>IF('Sup Tab S4_Mean'!BJ145&gt;'Sup Tab S4_Mean'!BJ$11,'Sup Tab S4_Mean'!BJ145,"")</f>
        <v/>
      </c>
      <c r="BI123" s="26" t="str">
        <f>IF('Sup Tab S4_Mean'!BK145&gt;'Sup Tab S4_Mean'!BK$11,'Sup Tab S4_Mean'!BK145,"")</f>
        <v/>
      </c>
      <c r="BJ123" s="26" t="str">
        <f>IF('Sup Tab S4_Mean'!BL145&gt;'Sup Tab S4_Mean'!BL$11,'Sup Tab S4_Mean'!BL145,"")</f>
        <v/>
      </c>
      <c r="BK123" s="26" t="str">
        <f>IF('Sup Tab S4_Mean'!BM145&gt;'Sup Tab S4_Mean'!BM$11,'Sup Tab S4_Mean'!BM145,"")</f>
        <v/>
      </c>
      <c r="BL123" s="26" t="str">
        <f>IF('Sup Tab S4_Mean'!BN145&gt;'Sup Tab S4_Mean'!BN$11,'Sup Tab S4_Mean'!BN145,"")</f>
        <v/>
      </c>
      <c r="BM123" s="26" t="str">
        <f>IF('Sup Tab S4_Mean'!BP145&gt;'Sup Tab S4_Mean'!BP$11,'Sup Tab S4_Mean'!BP145,"")</f>
        <v/>
      </c>
      <c r="BN123" s="26" t="str">
        <f>IF('Sup Tab S4_Mean'!BQ145&gt;'Sup Tab S4_Mean'!BQ$11,'Sup Tab S4_Mean'!BQ145,"")</f>
        <v/>
      </c>
      <c r="BO123" s="26" t="str">
        <f>IF('Sup Tab S4_Mean'!BR145&gt;'Sup Tab S4_Mean'!BR$11,'Sup Tab S4_Mean'!BR145,"")</f>
        <v/>
      </c>
      <c r="BP123" s="26" t="str">
        <f>IF('Sup Tab S4_Mean'!BS145&gt;'Sup Tab S4_Mean'!BS$11,'Sup Tab S4_Mean'!BS145,"")</f>
        <v/>
      </c>
      <c r="BQ123" s="26" t="str">
        <f>IF('Sup Tab S4_Mean'!BT145&gt;'Sup Tab S4_Mean'!BT$11,'Sup Tab S4_Mean'!BT145,"")</f>
        <v/>
      </c>
      <c r="BR123" s="26" t="str">
        <f>IF('Sup Tab S4_Mean'!BU145&gt;'Sup Tab S4_Mean'!BU$11,'Sup Tab S4_Mean'!BU145,"")</f>
        <v/>
      </c>
      <c r="BS123" s="26" t="str">
        <f>IF('Sup Tab S4_Mean'!BV145&gt;'Sup Tab S4_Mean'!BV$11,'Sup Tab S4_Mean'!BV145,"")</f>
        <v/>
      </c>
      <c r="BT123" s="26" t="str">
        <f>IF('Sup Tab S4_Mean'!BW145&gt;'Sup Tab S4_Mean'!BW$11,'Sup Tab S4_Mean'!BW145,"")</f>
        <v/>
      </c>
      <c r="BU123" s="26" t="str">
        <f>IF('Sup Tab S4_Mean'!BX145&gt;'Sup Tab S4_Mean'!BX$11,'Sup Tab S4_Mean'!BX145,"")</f>
        <v/>
      </c>
      <c r="BV123" s="26" t="str">
        <f>IF('Sup Tab S4_Mean'!BY145&gt;'Sup Tab S4_Mean'!BY$11,'Sup Tab S4_Mean'!BY145,"")</f>
        <v/>
      </c>
      <c r="BW123" s="26" t="str">
        <f>IF('Sup Tab S4_Mean'!BZ145&gt;'Sup Tab S4_Mean'!BZ$11,'Sup Tab S4_Mean'!BZ145,"")</f>
        <v/>
      </c>
      <c r="BX123" s="26" t="str">
        <f>IF('Sup Tab S4_Mean'!CA145&gt;'Sup Tab S4_Mean'!CA$11,'Sup Tab S4_Mean'!CA145,"")</f>
        <v/>
      </c>
      <c r="BY123" s="26" t="str">
        <f>IF('Sup Tab S4_Mean'!CB145&gt;'Sup Tab S4_Mean'!CB$11,'Sup Tab S4_Mean'!CB145,"")</f>
        <v/>
      </c>
      <c r="BZ123" s="26" t="str">
        <f>IF('Sup Tab S4_Mean'!CC145&gt;'Sup Tab S4_Mean'!CC$11,'Sup Tab S4_Mean'!CC145,"")</f>
        <v/>
      </c>
      <c r="CA123" s="26" t="str">
        <f>IF('Sup Tab S4_Mean'!CD145&gt;'Sup Tab S4_Mean'!CD$11,'Sup Tab S4_Mean'!CD145,"")</f>
        <v/>
      </c>
      <c r="CB123" s="26" t="str">
        <f>IF('Sup Tab S4_Mean'!CE145&gt;'Sup Tab S4_Mean'!CE$11,'Sup Tab S4_Mean'!CE145,"")</f>
        <v/>
      </c>
      <c r="CC123" s="26">
        <f>IF('Sup Tab S4_Mean'!CF145&gt;'Sup Tab S4_Mean'!CF$11,'Sup Tab S4_Mean'!CF145,"")</f>
        <v>84.411350264715239</v>
      </c>
      <c r="CD123" s="26" t="str">
        <f>IF('Sup Tab S4_Mean'!CG145&gt;'Sup Tab S4_Mean'!CG$11,'Sup Tab S4_Mean'!CG145,"")</f>
        <v/>
      </c>
      <c r="CE123" s="26"/>
      <c r="CF123" s="26"/>
      <c r="CG123" s="26"/>
      <c r="CH123" s="26"/>
      <c r="CI123" s="26"/>
      <c r="CJ123" s="26"/>
      <c r="CK123" s="26"/>
      <c r="CL123" s="26"/>
      <c r="CM123" s="26"/>
    </row>
    <row r="124" spans="1:91" ht="12.75" customHeight="1" x14ac:dyDescent="0.3">
      <c r="A124" s="1" t="s">
        <v>1</v>
      </c>
      <c r="B124" s="1" t="s">
        <v>328</v>
      </c>
      <c r="C124" s="26" t="str">
        <f>IF('Sup Tab S4_Mean'!E146&gt;'Sup Tab S4_Mean'!E$11,'Sup Tab S4_Mean'!E146,"")</f>
        <v/>
      </c>
      <c r="D124" s="26" t="str">
        <f>IF('Sup Tab S4_Mean'!F146&gt;'Sup Tab S4_Mean'!F$11,'Sup Tab S4_Mean'!F146,"")</f>
        <v/>
      </c>
      <c r="E124" s="26" t="str">
        <f>IF('Sup Tab S4_Mean'!G146&gt;'Sup Tab S4_Mean'!G$11,'Sup Tab S4_Mean'!G146,"")</f>
        <v/>
      </c>
      <c r="F124" s="26" t="str">
        <f>IF('Sup Tab S4_Mean'!H146&gt;'Sup Tab S4_Mean'!H$11,'Sup Tab S4_Mean'!H146,"")</f>
        <v/>
      </c>
      <c r="G124" s="26" t="str">
        <f>IF('Sup Tab S4_Mean'!I146&gt;'Sup Tab S4_Mean'!I$11,'Sup Tab S4_Mean'!I146,"")</f>
        <v/>
      </c>
      <c r="H124" s="26" t="str">
        <f>IF('Sup Tab S4_Mean'!J146&gt;'Sup Tab S4_Mean'!J$11,'Sup Tab S4_Mean'!J146,"")</f>
        <v/>
      </c>
      <c r="I124" s="26" t="str">
        <f>IF('Sup Tab S4_Mean'!K146&gt;'Sup Tab S4_Mean'!K$11,'Sup Tab S4_Mean'!K146,"")</f>
        <v/>
      </c>
      <c r="J124" s="26" t="str">
        <f>IF('Sup Tab S4_Mean'!L146&gt;'Sup Tab S4_Mean'!L$11,'Sup Tab S4_Mean'!L146,"")</f>
        <v/>
      </c>
      <c r="K124" s="26" t="str">
        <f>IF('Sup Tab S4_Mean'!M146&gt;'Sup Tab S4_Mean'!M$11,'Sup Tab S4_Mean'!M146,"")</f>
        <v/>
      </c>
      <c r="L124" s="26" t="str">
        <f>IF('Sup Tab S4_Mean'!N146&gt;'Sup Tab S4_Mean'!N$11,'Sup Tab S4_Mean'!N146,"")</f>
        <v/>
      </c>
      <c r="M124" s="26" t="str">
        <f>IF('Sup Tab S4_Mean'!O146&gt;'Sup Tab S4_Mean'!O$11,'Sup Tab S4_Mean'!O146,"")</f>
        <v/>
      </c>
      <c r="N124" s="26" t="str">
        <f>IF('Sup Tab S4_Mean'!P146&gt;'Sup Tab S4_Mean'!P$11,'Sup Tab S4_Mean'!P146,"")</f>
        <v/>
      </c>
      <c r="O124" s="26" t="str">
        <f>IF('Sup Tab S4_Mean'!Q146&gt;'Sup Tab S4_Mean'!Q$11,'Sup Tab S4_Mean'!Q146,"")</f>
        <v/>
      </c>
      <c r="P124" s="26" t="str">
        <f>IF('Sup Tab S4_Mean'!R146&gt;'Sup Tab S4_Mean'!R$11,'Sup Tab S4_Mean'!R146,"")</f>
        <v/>
      </c>
      <c r="Q124" s="26" t="str">
        <f>IF('Sup Tab S4_Mean'!S146&gt;'Sup Tab S4_Mean'!S$11,'Sup Tab S4_Mean'!S146,"")</f>
        <v/>
      </c>
      <c r="R124" s="26">
        <f>IF('Sup Tab S4_Mean'!T146&gt;'Sup Tab S4_Mean'!T$11,'Sup Tab S4_Mean'!T146,"")</f>
        <v>21.703414623912821</v>
      </c>
      <c r="S124" s="26" t="str">
        <f>IF('Sup Tab S4_Mean'!U146&gt;'Sup Tab S4_Mean'!U$11,'Sup Tab S4_Mean'!U146,"")</f>
        <v/>
      </c>
      <c r="T124" s="26" t="str">
        <f>IF('Sup Tab S4_Mean'!V146&gt;'Sup Tab S4_Mean'!V$11,'Sup Tab S4_Mean'!V146,"")</f>
        <v/>
      </c>
      <c r="U124" s="26" t="str">
        <f>IF('Sup Tab S4_Mean'!W146&gt;'Sup Tab S4_Mean'!W$11,'Sup Tab S4_Mean'!W146,"")</f>
        <v/>
      </c>
      <c r="V124" s="26" t="str">
        <f>IF('Sup Tab S4_Mean'!X146&gt;'Sup Tab S4_Mean'!X$11,'Sup Tab S4_Mean'!X146,"")</f>
        <v/>
      </c>
      <c r="W124" s="26" t="str">
        <f>IF('Sup Tab S4_Mean'!Y146&gt;'Sup Tab S4_Mean'!Y$11,'Sup Tab S4_Mean'!Y146,"")</f>
        <v/>
      </c>
      <c r="X124" s="26" t="str">
        <f>IF('Sup Tab S4_Mean'!Z146&gt;'Sup Tab S4_Mean'!Z$11,'Sup Tab S4_Mean'!Z146,"")</f>
        <v/>
      </c>
      <c r="Y124" s="26" t="str">
        <f>IF('Sup Tab S4_Mean'!AA146&gt;'Sup Tab S4_Mean'!AA$11,'Sup Tab S4_Mean'!AA146,"")</f>
        <v/>
      </c>
      <c r="Z124" s="26" t="str">
        <f>IF('Sup Tab S4_Mean'!AB146&gt;'Sup Tab S4_Mean'!AB$11,'Sup Tab S4_Mean'!AB146,"")</f>
        <v/>
      </c>
      <c r="AA124" s="26" t="str">
        <f>IF('Sup Tab S4_Mean'!AC146&gt;'Sup Tab S4_Mean'!AC$11,'Sup Tab S4_Mean'!AC146,"")</f>
        <v/>
      </c>
      <c r="AB124" s="26" t="str">
        <f>IF('Sup Tab S4_Mean'!AD146&gt;'Sup Tab S4_Mean'!AD$11,'Sup Tab S4_Mean'!AD146,"")</f>
        <v/>
      </c>
      <c r="AC124" s="26" t="str">
        <f>IF('Sup Tab S4_Mean'!AE146&gt;'Sup Tab S4_Mean'!AE$11,'Sup Tab S4_Mean'!AE146,"")</f>
        <v/>
      </c>
      <c r="AD124" s="26" t="str">
        <f>IF('Sup Tab S4_Mean'!AF146&gt;'Sup Tab S4_Mean'!AF$11,'Sup Tab S4_Mean'!AF146,"")</f>
        <v/>
      </c>
      <c r="AE124" s="26" t="str">
        <f>IF('Sup Tab S4_Mean'!AG146&gt;'Sup Tab S4_Mean'!AG$11,'Sup Tab S4_Mean'!AG146,"")</f>
        <v/>
      </c>
      <c r="AF124" s="26" t="str">
        <f>IF('Sup Tab S4_Mean'!AH146&gt;'Sup Tab S4_Mean'!AH$11,'Sup Tab S4_Mean'!AH146,"")</f>
        <v/>
      </c>
      <c r="AG124" s="26" t="str">
        <f>IF('Sup Tab S4_Mean'!AI146&gt;'Sup Tab S4_Mean'!AI$11,'Sup Tab S4_Mean'!AI146,"")</f>
        <v/>
      </c>
      <c r="AH124" s="26" t="str">
        <f>IF('Sup Tab S4_Mean'!AJ146&gt;'Sup Tab S4_Mean'!AJ$11,'Sup Tab S4_Mean'!AJ146,"")</f>
        <v/>
      </c>
      <c r="AI124" s="26" t="str">
        <f>IF('Sup Tab S4_Mean'!AK146&gt;'Sup Tab S4_Mean'!AK$11,'Sup Tab S4_Mean'!AK146,"")</f>
        <v/>
      </c>
      <c r="AJ124" s="26" t="str">
        <f>IF('Sup Tab S4_Mean'!AL146&gt;'Sup Tab S4_Mean'!AL$11,'Sup Tab S4_Mean'!AL146,"")</f>
        <v/>
      </c>
      <c r="AK124" s="26" t="str">
        <f>IF('Sup Tab S4_Mean'!AM146&gt;'Sup Tab S4_Mean'!AM$11,'Sup Tab S4_Mean'!AM146,"")</f>
        <v/>
      </c>
      <c r="AL124" s="26" t="str">
        <f>IF('Sup Tab S4_Mean'!AN146&gt;'Sup Tab S4_Mean'!AN$11,'Sup Tab S4_Mean'!AN146,"")</f>
        <v/>
      </c>
      <c r="AM124" s="26" t="str">
        <f>IF('Sup Tab S4_Mean'!AO146&gt;'Sup Tab S4_Mean'!AO$11,'Sup Tab S4_Mean'!AO146,"")</f>
        <v/>
      </c>
      <c r="AN124" s="26" t="str">
        <f>IF('Sup Tab S4_Mean'!AP146&gt;'Sup Tab S4_Mean'!AP$11,'Sup Tab S4_Mean'!AP146,"")</f>
        <v/>
      </c>
      <c r="AO124" s="26" t="str">
        <f>IF('Sup Tab S4_Mean'!AQ146&gt;'Sup Tab S4_Mean'!AQ$11,'Sup Tab S4_Mean'!AQ146,"")</f>
        <v/>
      </c>
      <c r="AP124" s="26" t="str">
        <f>IF('Sup Tab S4_Mean'!AR146&gt;'Sup Tab S4_Mean'!AR$11,'Sup Tab S4_Mean'!AR146,"")</f>
        <v/>
      </c>
      <c r="AQ124" s="26" t="str">
        <f>IF('Sup Tab S4_Mean'!AS146&gt;'Sup Tab S4_Mean'!AS$11,'Sup Tab S4_Mean'!AS146,"")</f>
        <v/>
      </c>
      <c r="AR124" s="26" t="str">
        <f>IF('Sup Tab S4_Mean'!AT146&gt;'Sup Tab S4_Mean'!AT$11,'Sup Tab S4_Mean'!AT146,"")</f>
        <v/>
      </c>
      <c r="AS124" s="26" t="str">
        <f>IF('Sup Tab S4_Mean'!AU146&gt;'Sup Tab S4_Mean'!AU$11,'Sup Tab S4_Mean'!AU146,"")</f>
        <v/>
      </c>
      <c r="AT124" s="26" t="str">
        <f>IF('Sup Tab S4_Mean'!AV146&gt;'Sup Tab S4_Mean'!AV$11,'Sup Tab S4_Mean'!AV146,"")</f>
        <v/>
      </c>
      <c r="AU124" s="26" t="str">
        <f>IF('Sup Tab S4_Mean'!AW146&gt;'Sup Tab S4_Mean'!AW$11,'Sup Tab S4_Mean'!AW146,"")</f>
        <v/>
      </c>
      <c r="AV124" s="26" t="str">
        <f>IF('Sup Tab S4_Mean'!AX146&gt;'Sup Tab S4_Mean'!AX$11,'Sup Tab S4_Mean'!AX146,"")</f>
        <v/>
      </c>
      <c r="AW124" s="26" t="str">
        <f>IF('Sup Tab S4_Mean'!AY146&gt;'Sup Tab S4_Mean'!AY$11,'Sup Tab S4_Mean'!AY146,"")</f>
        <v/>
      </c>
      <c r="AX124" s="26" t="str">
        <f>IF('Sup Tab S4_Mean'!AZ146&gt;'Sup Tab S4_Mean'!AZ$11,'Sup Tab S4_Mean'!AZ146,"")</f>
        <v/>
      </c>
      <c r="AY124" s="26" t="str">
        <f>IF('Sup Tab S4_Mean'!BA146&gt;'Sup Tab S4_Mean'!BA$11,'Sup Tab S4_Mean'!BA146,"")</f>
        <v/>
      </c>
      <c r="AZ124" s="26" t="str">
        <f>IF('Sup Tab S4_Mean'!BB146&gt;'Sup Tab S4_Mean'!BB$11,'Sup Tab S4_Mean'!BB146,"")</f>
        <v/>
      </c>
      <c r="BA124" s="26" t="str">
        <f>IF('Sup Tab S4_Mean'!BC146&gt;'Sup Tab S4_Mean'!BC$11,'Sup Tab S4_Mean'!BC146,"")</f>
        <v/>
      </c>
      <c r="BB124" s="26" t="str">
        <f>IF('Sup Tab S4_Mean'!BD146&gt;'Sup Tab S4_Mean'!BD$11,'Sup Tab S4_Mean'!BD146,"")</f>
        <v/>
      </c>
      <c r="BC124" s="26" t="str">
        <f>IF('Sup Tab S4_Mean'!BE146&gt;'Sup Tab S4_Mean'!BE$11,'Sup Tab S4_Mean'!BE146,"")</f>
        <v/>
      </c>
      <c r="BD124" s="26" t="str">
        <f>IF('Sup Tab S4_Mean'!BF146&gt;'Sup Tab S4_Mean'!BF$11,'Sup Tab S4_Mean'!BF146,"")</f>
        <v/>
      </c>
      <c r="BE124" s="26" t="str">
        <f>IF('Sup Tab S4_Mean'!BG146&gt;'Sup Tab S4_Mean'!BG$11,'Sup Tab S4_Mean'!BG146,"")</f>
        <v/>
      </c>
      <c r="BF124" s="26" t="str">
        <f>IF('Sup Tab S4_Mean'!BH146&gt;'Sup Tab S4_Mean'!BH$11,'Sup Tab S4_Mean'!BH146,"")</f>
        <v/>
      </c>
      <c r="BG124" s="26" t="str">
        <f>IF('Sup Tab S4_Mean'!BI146&gt;'Sup Tab S4_Mean'!BI$11,'Sup Tab S4_Mean'!BI146,"")</f>
        <v/>
      </c>
      <c r="BH124" s="26" t="str">
        <f>IF('Sup Tab S4_Mean'!BJ146&gt;'Sup Tab S4_Mean'!BJ$11,'Sup Tab S4_Mean'!BJ146,"")</f>
        <v/>
      </c>
      <c r="BI124" s="26" t="str">
        <f>IF('Sup Tab S4_Mean'!BK146&gt;'Sup Tab S4_Mean'!BK$11,'Sup Tab S4_Mean'!BK146,"")</f>
        <v/>
      </c>
      <c r="BJ124" s="26" t="str">
        <f>IF('Sup Tab S4_Mean'!BL146&gt;'Sup Tab S4_Mean'!BL$11,'Sup Tab S4_Mean'!BL146,"")</f>
        <v/>
      </c>
      <c r="BK124" s="26" t="str">
        <f>IF('Sup Tab S4_Mean'!BM146&gt;'Sup Tab S4_Mean'!BM$11,'Sup Tab S4_Mean'!BM146,"")</f>
        <v/>
      </c>
      <c r="BL124" s="26" t="str">
        <f>IF('Sup Tab S4_Mean'!BN146&gt;'Sup Tab S4_Mean'!BN$11,'Sup Tab S4_Mean'!BN146,"")</f>
        <v/>
      </c>
      <c r="BM124" s="26" t="str">
        <f>IF('Sup Tab S4_Mean'!BP146&gt;'Sup Tab S4_Mean'!BP$11,'Sup Tab S4_Mean'!BP146,"")</f>
        <v/>
      </c>
      <c r="BN124" s="26" t="str">
        <f>IF('Sup Tab S4_Mean'!BQ146&gt;'Sup Tab S4_Mean'!BQ$11,'Sup Tab S4_Mean'!BQ146,"")</f>
        <v/>
      </c>
      <c r="BO124" s="26" t="str">
        <f>IF('Sup Tab S4_Mean'!BR146&gt;'Sup Tab S4_Mean'!BR$11,'Sup Tab S4_Mean'!BR146,"")</f>
        <v/>
      </c>
      <c r="BP124" s="26" t="str">
        <f>IF('Sup Tab S4_Mean'!BS146&gt;'Sup Tab S4_Mean'!BS$11,'Sup Tab S4_Mean'!BS146,"")</f>
        <v/>
      </c>
      <c r="BQ124" s="26" t="str">
        <f>IF('Sup Tab S4_Mean'!BT146&gt;'Sup Tab S4_Mean'!BT$11,'Sup Tab S4_Mean'!BT146,"")</f>
        <v/>
      </c>
      <c r="BR124" s="26" t="str">
        <f>IF('Sup Tab S4_Mean'!BU146&gt;'Sup Tab S4_Mean'!BU$11,'Sup Tab S4_Mean'!BU146,"")</f>
        <v/>
      </c>
      <c r="BS124" s="26" t="str">
        <f>IF('Sup Tab S4_Mean'!BV146&gt;'Sup Tab S4_Mean'!BV$11,'Sup Tab S4_Mean'!BV146,"")</f>
        <v/>
      </c>
      <c r="BT124" s="26" t="str">
        <f>IF('Sup Tab S4_Mean'!BW146&gt;'Sup Tab S4_Mean'!BW$11,'Sup Tab S4_Mean'!BW146,"")</f>
        <v/>
      </c>
      <c r="BU124" s="26" t="str">
        <f>IF('Sup Tab S4_Mean'!BX146&gt;'Sup Tab S4_Mean'!BX$11,'Sup Tab S4_Mean'!BX146,"")</f>
        <v/>
      </c>
      <c r="BV124" s="26" t="str">
        <f>IF('Sup Tab S4_Mean'!BY146&gt;'Sup Tab S4_Mean'!BY$11,'Sup Tab S4_Mean'!BY146,"")</f>
        <v/>
      </c>
      <c r="BW124" s="26" t="str">
        <f>IF('Sup Tab S4_Mean'!BZ146&gt;'Sup Tab S4_Mean'!BZ$11,'Sup Tab S4_Mean'!BZ146,"")</f>
        <v/>
      </c>
      <c r="BX124" s="26" t="str">
        <f>IF('Sup Tab S4_Mean'!CA146&gt;'Sup Tab S4_Mean'!CA$11,'Sup Tab S4_Mean'!CA146,"")</f>
        <v/>
      </c>
      <c r="BY124" s="26" t="str">
        <f>IF('Sup Tab S4_Mean'!CB146&gt;'Sup Tab S4_Mean'!CB$11,'Sup Tab S4_Mean'!CB146,"")</f>
        <v/>
      </c>
      <c r="BZ124" s="26" t="str">
        <f>IF('Sup Tab S4_Mean'!CC146&gt;'Sup Tab S4_Mean'!CC$11,'Sup Tab S4_Mean'!CC146,"")</f>
        <v/>
      </c>
      <c r="CA124" s="26" t="str">
        <f>IF('Sup Tab S4_Mean'!CD146&gt;'Sup Tab S4_Mean'!CD$11,'Sup Tab S4_Mean'!CD146,"")</f>
        <v/>
      </c>
      <c r="CB124" s="26" t="str">
        <f>IF('Sup Tab S4_Mean'!CE146&gt;'Sup Tab S4_Mean'!CE$11,'Sup Tab S4_Mean'!CE146,"")</f>
        <v/>
      </c>
      <c r="CC124" s="26" t="str">
        <f>IF('Sup Tab S4_Mean'!CF146&gt;'Sup Tab S4_Mean'!CF$11,'Sup Tab S4_Mean'!CF146,"")</f>
        <v/>
      </c>
      <c r="CD124" s="26" t="str">
        <f>IF('Sup Tab S4_Mean'!CG146&gt;'Sup Tab S4_Mean'!CG$11,'Sup Tab S4_Mean'!CG146,"")</f>
        <v/>
      </c>
      <c r="CE124" s="26"/>
      <c r="CF124" s="26"/>
      <c r="CG124" s="26"/>
      <c r="CH124" s="26"/>
      <c r="CI124" s="26"/>
      <c r="CJ124" s="26"/>
      <c r="CK124" s="26"/>
      <c r="CL124" s="26"/>
      <c r="CM124" s="26"/>
    </row>
    <row r="125" spans="1:91" ht="12.75" customHeight="1" x14ac:dyDescent="0.3">
      <c r="A125" s="1" t="s">
        <v>1</v>
      </c>
      <c r="B125" s="1" t="s">
        <v>330</v>
      </c>
      <c r="C125" s="26" t="str">
        <f>IF('Sup Tab S4_Mean'!E147&gt;'Sup Tab S4_Mean'!E$11,'Sup Tab S4_Mean'!E147,"")</f>
        <v/>
      </c>
      <c r="D125" s="26" t="str">
        <f>IF('Sup Tab S4_Mean'!F147&gt;'Sup Tab S4_Mean'!F$11,'Sup Tab S4_Mean'!F147,"")</f>
        <v/>
      </c>
      <c r="E125" s="26" t="str">
        <f>IF('Sup Tab S4_Mean'!G147&gt;'Sup Tab S4_Mean'!G$11,'Sup Tab S4_Mean'!G147,"")</f>
        <v/>
      </c>
      <c r="F125" s="26" t="str">
        <f>IF('Sup Tab S4_Mean'!H147&gt;'Sup Tab S4_Mean'!H$11,'Sup Tab S4_Mean'!H147,"")</f>
        <v/>
      </c>
      <c r="G125" s="26" t="str">
        <f>IF('Sup Tab S4_Mean'!I147&gt;'Sup Tab S4_Mean'!I$11,'Sup Tab S4_Mean'!I147,"")</f>
        <v/>
      </c>
      <c r="H125" s="26" t="str">
        <f>IF('Sup Tab S4_Mean'!J147&gt;'Sup Tab S4_Mean'!J$11,'Sup Tab S4_Mean'!J147,"")</f>
        <v/>
      </c>
      <c r="I125" s="26" t="str">
        <f>IF('Sup Tab S4_Mean'!K147&gt;'Sup Tab S4_Mean'!K$11,'Sup Tab S4_Mean'!K147,"")</f>
        <v/>
      </c>
      <c r="J125" s="26" t="str">
        <f>IF('Sup Tab S4_Mean'!L147&gt;'Sup Tab S4_Mean'!L$11,'Sup Tab S4_Mean'!L147,"")</f>
        <v/>
      </c>
      <c r="K125" s="26" t="str">
        <f>IF('Sup Tab S4_Mean'!M147&gt;'Sup Tab S4_Mean'!M$11,'Sup Tab S4_Mean'!M147,"")</f>
        <v/>
      </c>
      <c r="L125" s="26" t="str">
        <f>IF('Sup Tab S4_Mean'!N147&gt;'Sup Tab S4_Mean'!N$11,'Sup Tab S4_Mean'!N147,"")</f>
        <v/>
      </c>
      <c r="M125" s="26" t="str">
        <f>IF('Sup Tab S4_Mean'!O147&gt;'Sup Tab S4_Mean'!O$11,'Sup Tab S4_Mean'!O147,"")</f>
        <v/>
      </c>
      <c r="N125" s="26" t="str">
        <f>IF('Sup Tab S4_Mean'!P147&gt;'Sup Tab S4_Mean'!P$11,'Sup Tab S4_Mean'!P147,"")</f>
        <v/>
      </c>
      <c r="O125" s="26" t="str">
        <f>IF('Sup Tab S4_Mean'!Q147&gt;'Sup Tab S4_Mean'!Q$11,'Sup Tab S4_Mean'!Q147,"")</f>
        <v/>
      </c>
      <c r="P125" s="26" t="str">
        <f>IF('Sup Tab S4_Mean'!R147&gt;'Sup Tab S4_Mean'!R$11,'Sup Tab S4_Mean'!R147,"")</f>
        <v/>
      </c>
      <c r="Q125" s="26" t="str">
        <f>IF('Sup Tab S4_Mean'!S147&gt;'Sup Tab S4_Mean'!S$11,'Sup Tab S4_Mean'!S147,"")</f>
        <v/>
      </c>
      <c r="R125" s="26" t="str">
        <f>IF('Sup Tab S4_Mean'!T147&gt;'Sup Tab S4_Mean'!T$11,'Sup Tab S4_Mean'!T147,"")</f>
        <v/>
      </c>
      <c r="S125" s="26" t="str">
        <f>IF('Sup Tab S4_Mean'!U147&gt;'Sup Tab S4_Mean'!U$11,'Sup Tab S4_Mean'!U147,"")</f>
        <v/>
      </c>
      <c r="T125" s="26" t="str">
        <f>IF('Sup Tab S4_Mean'!V147&gt;'Sup Tab S4_Mean'!V$11,'Sup Tab S4_Mean'!V147,"")</f>
        <v/>
      </c>
      <c r="U125" s="26" t="str">
        <f>IF('Sup Tab S4_Mean'!W147&gt;'Sup Tab S4_Mean'!W$11,'Sup Tab S4_Mean'!W147,"")</f>
        <v/>
      </c>
      <c r="V125" s="26" t="str">
        <f>IF('Sup Tab S4_Mean'!X147&gt;'Sup Tab S4_Mean'!X$11,'Sup Tab S4_Mean'!X147,"")</f>
        <v/>
      </c>
      <c r="W125" s="26" t="str">
        <f>IF('Sup Tab S4_Mean'!Y147&gt;'Sup Tab S4_Mean'!Y$11,'Sup Tab S4_Mean'!Y147,"")</f>
        <v/>
      </c>
      <c r="X125" s="26" t="str">
        <f>IF('Sup Tab S4_Mean'!Z147&gt;'Sup Tab S4_Mean'!Z$11,'Sup Tab S4_Mean'!Z147,"")</f>
        <v/>
      </c>
      <c r="Y125" s="26" t="str">
        <f>IF('Sup Tab S4_Mean'!AA147&gt;'Sup Tab S4_Mean'!AA$11,'Sup Tab S4_Mean'!AA147,"")</f>
        <v/>
      </c>
      <c r="Z125" s="26" t="str">
        <f>IF('Sup Tab S4_Mean'!AB147&gt;'Sup Tab S4_Mean'!AB$11,'Sup Tab S4_Mean'!AB147,"")</f>
        <v/>
      </c>
      <c r="AA125" s="26" t="str">
        <f>IF('Sup Tab S4_Mean'!AC147&gt;'Sup Tab S4_Mean'!AC$11,'Sup Tab S4_Mean'!AC147,"")</f>
        <v/>
      </c>
      <c r="AB125" s="26" t="str">
        <f>IF('Sup Tab S4_Mean'!AD147&gt;'Sup Tab S4_Mean'!AD$11,'Sup Tab S4_Mean'!AD147,"")</f>
        <v/>
      </c>
      <c r="AC125" s="26" t="str">
        <f>IF('Sup Tab S4_Mean'!AE147&gt;'Sup Tab S4_Mean'!AE$11,'Sup Tab S4_Mean'!AE147,"")</f>
        <v/>
      </c>
      <c r="AD125" s="26" t="str">
        <f>IF('Sup Tab S4_Mean'!AF147&gt;'Sup Tab S4_Mean'!AF$11,'Sup Tab S4_Mean'!AF147,"")</f>
        <v/>
      </c>
      <c r="AE125" s="26" t="str">
        <f>IF('Sup Tab S4_Mean'!AG147&gt;'Sup Tab S4_Mean'!AG$11,'Sup Tab S4_Mean'!AG147,"")</f>
        <v/>
      </c>
      <c r="AF125" s="26" t="str">
        <f>IF('Sup Tab S4_Mean'!AH147&gt;'Sup Tab S4_Mean'!AH$11,'Sup Tab S4_Mean'!AH147,"")</f>
        <v/>
      </c>
      <c r="AG125" s="26" t="str">
        <f>IF('Sup Tab S4_Mean'!AI147&gt;'Sup Tab S4_Mean'!AI$11,'Sup Tab S4_Mean'!AI147,"")</f>
        <v/>
      </c>
      <c r="AH125" s="26" t="str">
        <f>IF('Sup Tab S4_Mean'!AJ147&gt;'Sup Tab S4_Mean'!AJ$11,'Sup Tab S4_Mean'!AJ147,"")</f>
        <v/>
      </c>
      <c r="AI125" s="26" t="str">
        <f>IF('Sup Tab S4_Mean'!AK147&gt;'Sup Tab S4_Mean'!AK$11,'Sup Tab S4_Mean'!AK147,"")</f>
        <v/>
      </c>
      <c r="AJ125" s="26" t="str">
        <f>IF('Sup Tab S4_Mean'!AL147&gt;'Sup Tab S4_Mean'!AL$11,'Sup Tab S4_Mean'!AL147,"")</f>
        <v/>
      </c>
      <c r="AK125" s="26" t="str">
        <f>IF('Sup Tab S4_Mean'!AM147&gt;'Sup Tab S4_Mean'!AM$11,'Sup Tab S4_Mean'!AM147,"")</f>
        <v/>
      </c>
      <c r="AL125" s="26" t="str">
        <f>IF('Sup Tab S4_Mean'!AN147&gt;'Sup Tab S4_Mean'!AN$11,'Sup Tab S4_Mean'!AN147,"")</f>
        <v/>
      </c>
      <c r="AM125" s="26" t="str">
        <f>IF('Sup Tab S4_Mean'!AO147&gt;'Sup Tab S4_Mean'!AO$11,'Sup Tab S4_Mean'!AO147,"")</f>
        <v/>
      </c>
      <c r="AN125" s="26" t="str">
        <f>IF('Sup Tab S4_Mean'!AP147&gt;'Sup Tab S4_Mean'!AP$11,'Sup Tab S4_Mean'!AP147,"")</f>
        <v/>
      </c>
      <c r="AO125" s="26" t="str">
        <f>IF('Sup Tab S4_Mean'!AQ147&gt;'Sup Tab S4_Mean'!AQ$11,'Sup Tab S4_Mean'!AQ147,"")</f>
        <v/>
      </c>
      <c r="AP125" s="26" t="str">
        <f>IF('Sup Tab S4_Mean'!AR147&gt;'Sup Tab S4_Mean'!AR$11,'Sup Tab S4_Mean'!AR147,"")</f>
        <v/>
      </c>
      <c r="AQ125" s="26" t="str">
        <f>IF('Sup Tab S4_Mean'!AS147&gt;'Sup Tab S4_Mean'!AS$11,'Sup Tab S4_Mean'!AS147,"")</f>
        <v/>
      </c>
      <c r="AR125" s="26" t="str">
        <f>IF('Sup Tab S4_Mean'!AT147&gt;'Sup Tab S4_Mean'!AT$11,'Sup Tab S4_Mean'!AT147,"")</f>
        <v/>
      </c>
      <c r="AS125" s="26" t="str">
        <f>IF('Sup Tab S4_Mean'!AU147&gt;'Sup Tab S4_Mean'!AU$11,'Sup Tab S4_Mean'!AU147,"")</f>
        <v/>
      </c>
      <c r="AT125" s="26" t="str">
        <f>IF('Sup Tab S4_Mean'!AV147&gt;'Sup Tab S4_Mean'!AV$11,'Sup Tab S4_Mean'!AV147,"")</f>
        <v/>
      </c>
      <c r="AU125" s="26" t="str">
        <f>IF('Sup Tab S4_Mean'!AW147&gt;'Sup Tab S4_Mean'!AW$11,'Sup Tab S4_Mean'!AW147,"")</f>
        <v/>
      </c>
      <c r="AV125" s="26" t="str">
        <f>IF('Sup Tab S4_Mean'!AX147&gt;'Sup Tab S4_Mean'!AX$11,'Sup Tab S4_Mean'!AX147,"")</f>
        <v/>
      </c>
      <c r="AW125" s="26" t="str">
        <f>IF('Sup Tab S4_Mean'!AY147&gt;'Sup Tab S4_Mean'!AY$11,'Sup Tab S4_Mean'!AY147,"")</f>
        <v/>
      </c>
      <c r="AX125" s="26" t="str">
        <f>IF('Sup Tab S4_Mean'!AZ147&gt;'Sup Tab S4_Mean'!AZ$11,'Sup Tab S4_Mean'!AZ147,"")</f>
        <v/>
      </c>
      <c r="AY125" s="26" t="str">
        <f>IF('Sup Tab S4_Mean'!BA147&gt;'Sup Tab S4_Mean'!BA$11,'Sup Tab S4_Mean'!BA147,"")</f>
        <v/>
      </c>
      <c r="AZ125" s="26" t="str">
        <f>IF('Sup Tab S4_Mean'!BB147&gt;'Sup Tab S4_Mean'!BB$11,'Sup Tab S4_Mean'!BB147,"")</f>
        <v/>
      </c>
      <c r="BA125" s="26" t="str">
        <f>IF('Sup Tab S4_Mean'!BC147&gt;'Sup Tab S4_Mean'!BC$11,'Sup Tab S4_Mean'!BC147,"")</f>
        <v/>
      </c>
      <c r="BB125" s="26" t="str">
        <f>IF('Sup Tab S4_Mean'!BD147&gt;'Sup Tab S4_Mean'!BD$11,'Sup Tab S4_Mean'!BD147,"")</f>
        <v/>
      </c>
      <c r="BC125" s="26" t="str">
        <f>IF('Sup Tab S4_Mean'!BE147&gt;'Sup Tab S4_Mean'!BE$11,'Sup Tab S4_Mean'!BE147,"")</f>
        <v/>
      </c>
      <c r="BD125" s="26" t="str">
        <f>IF('Sup Tab S4_Mean'!BF147&gt;'Sup Tab S4_Mean'!BF$11,'Sup Tab S4_Mean'!BF147,"")</f>
        <v/>
      </c>
      <c r="BE125" s="26" t="str">
        <f>IF('Sup Tab S4_Mean'!BG147&gt;'Sup Tab S4_Mean'!BG$11,'Sup Tab S4_Mean'!BG147,"")</f>
        <v/>
      </c>
      <c r="BF125" s="26" t="str">
        <f>IF('Sup Tab S4_Mean'!BH147&gt;'Sup Tab S4_Mean'!BH$11,'Sup Tab S4_Mean'!BH147,"")</f>
        <v/>
      </c>
      <c r="BG125" s="26" t="str">
        <f>IF('Sup Tab S4_Mean'!BI147&gt;'Sup Tab S4_Mean'!BI$11,'Sup Tab S4_Mean'!BI147,"")</f>
        <v/>
      </c>
      <c r="BH125" s="26" t="str">
        <f>IF('Sup Tab S4_Mean'!BJ147&gt;'Sup Tab S4_Mean'!BJ$11,'Sup Tab S4_Mean'!BJ147,"")</f>
        <v/>
      </c>
      <c r="BI125" s="26" t="str">
        <f>IF('Sup Tab S4_Mean'!BK147&gt;'Sup Tab S4_Mean'!BK$11,'Sup Tab S4_Mean'!BK147,"")</f>
        <v/>
      </c>
      <c r="BJ125" s="26" t="str">
        <f>IF('Sup Tab S4_Mean'!BL147&gt;'Sup Tab S4_Mean'!BL$11,'Sup Tab S4_Mean'!BL147,"")</f>
        <v/>
      </c>
      <c r="BK125" s="26" t="str">
        <f>IF('Sup Tab S4_Mean'!BM147&gt;'Sup Tab S4_Mean'!BM$11,'Sup Tab S4_Mean'!BM147,"")</f>
        <v/>
      </c>
      <c r="BL125" s="26" t="str">
        <f>IF('Sup Tab S4_Mean'!BN147&gt;'Sup Tab S4_Mean'!BN$11,'Sup Tab S4_Mean'!BN147,"")</f>
        <v/>
      </c>
      <c r="BM125" s="26" t="str">
        <f>IF('Sup Tab S4_Mean'!BP147&gt;'Sup Tab S4_Mean'!BP$11,'Sup Tab S4_Mean'!BP147,"")</f>
        <v/>
      </c>
      <c r="BN125" s="26" t="str">
        <f>IF('Sup Tab S4_Mean'!BQ147&gt;'Sup Tab S4_Mean'!BQ$11,'Sup Tab S4_Mean'!BQ147,"")</f>
        <v/>
      </c>
      <c r="BO125" s="26" t="str">
        <f>IF('Sup Tab S4_Mean'!BR147&gt;'Sup Tab S4_Mean'!BR$11,'Sup Tab S4_Mean'!BR147,"")</f>
        <v/>
      </c>
      <c r="BP125" s="26" t="str">
        <f>IF('Sup Tab S4_Mean'!BS147&gt;'Sup Tab S4_Mean'!BS$11,'Sup Tab S4_Mean'!BS147,"")</f>
        <v/>
      </c>
      <c r="BQ125" s="26" t="str">
        <f>IF('Sup Tab S4_Mean'!BT147&gt;'Sup Tab S4_Mean'!BT$11,'Sup Tab S4_Mean'!BT147,"")</f>
        <v/>
      </c>
      <c r="BR125" s="26" t="str">
        <f>IF('Sup Tab S4_Mean'!BU147&gt;'Sup Tab S4_Mean'!BU$11,'Sup Tab S4_Mean'!BU147,"")</f>
        <v/>
      </c>
      <c r="BS125" s="26" t="str">
        <f>IF('Sup Tab S4_Mean'!BV147&gt;'Sup Tab S4_Mean'!BV$11,'Sup Tab S4_Mean'!BV147,"")</f>
        <v/>
      </c>
      <c r="BT125" s="26" t="str">
        <f>IF('Sup Tab S4_Mean'!BW147&gt;'Sup Tab S4_Mean'!BW$11,'Sup Tab S4_Mean'!BW147,"")</f>
        <v/>
      </c>
      <c r="BU125" s="26" t="str">
        <f>IF('Sup Tab S4_Mean'!BX147&gt;'Sup Tab S4_Mean'!BX$11,'Sup Tab S4_Mean'!BX147,"")</f>
        <v/>
      </c>
      <c r="BV125" s="26" t="str">
        <f>IF('Sup Tab S4_Mean'!BY147&gt;'Sup Tab S4_Mean'!BY$11,'Sup Tab S4_Mean'!BY147,"")</f>
        <v/>
      </c>
      <c r="BW125" s="26" t="str">
        <f>IF('Sup Tab S4_Mean'!BZ147&gt;'Sup Tab S4_Mean'!BZ$11,'Sup Tab S4_Mean'!BZ147,"")</f>
        <v/>
      </c>
      <c r="BX125" s="26" t="str">
        <f>IF('Sup Tab S4_Mean'!CA147&gt;'Sup Tab S4_Mean'!CA$11,'Sup Tab S4_Mean'!CA147,"")</f>
        <v/>
      </c>
      <c r="BY125" s="26" t="str">
        <f>IF('Sup Tab S4_Mean'!CB147&gt;'Sup Tab S4_Mean'!CB$11,'Sup Tab S4_Mean'!CB147,"")</f>
        <v/>
      </c>
      <c r="BZ125" s="26" t="str">
        <f>IF('Sup Tab S4_Mean'!CC147&gt;'Sup Tab S4_Mean'!CC$11,'Sup Tab S4_Mean'!CC147,"")</f>
        <v/>
      </c>
      <c r="CA125" s="26" t="str">
        <f>IF('Sup Tab S4_Mean'!CD147&gt;'Sup Tab S4_Mean'!CD$11,'Sup Tab S4_Mean'!CD147,"")</f>
        <v/>
      </c>
      <c r="CB125" s="26">
        <f>IF('Sup Tab S4_Mean'!CE147&gt;'Sup Tab S4_Mean'!CE$11,'Sup Tab S4_Mean'!CE147,"")</f>
        <v>7.6211839262710361</v>
      </c>
      <c r="CC125" s="26" t="str">
        <f>IF('Sup Tab S4_Mean'!CF147&gt;'Sup Tab S4_Mean'!CF$11,'Sup Tab S4_Mean'!CF147,"")</f>
        <v/>
      </c>
      <c r="CD125" s="26" t="str">
        <f>IF('Sup Tab S4_Mean'!CG147&gt;'Sup Tab S4_Mean'!CG$11,'Sup Tab S4_Mean'!CG147,"")</f>
        <v/>
      </c>
      <c r="CE125" s="26"/>
      <c r="CF125" s="26"/>
      <c r="CG125" s="26"/>
      <c r="CH125" s="26"/>
      <c r="CI125" s="26"/>
      <c r="CJ125" s="26"/>
      <c r="CK125" s="26"/>
      <c r="CL125" s="26"/>
      <c r="CM125" s="26"/>
    </row>
    <row r="126" spans="1:91" ht="12.75" customHeight="1" x14ac:dyDescent="0.3">
      <c r="A126" s="1" t="s">
        <v>1</v>
      </c>
      <c r="B126" s="1" t="s">
        <v>332</v>
      </c>
      <c r="C126" s="26" t="str">
        <f>IF('Sup Tab S4_Mean'!E148&gt;'Sup Tab S4_Mean'!E$11,'Sup Tab S4_Mean'!E148,"")</f>
        <v/>
      </c>
      <c r="D126" s="26" t="str">
        <f>IF('Sup Tab S4_Mean'!F148&gt;'Sup Tab S4_Mean'!F$11,'Sup Tab S4_Mean'!F148,"")</f>
        <v/>
      </c>
      <c r="E126" s="26" t="str">
        <f>IF('Sup Tab S4_Mean'!G148&gt;'Sup Tab S4_Mean'!G$11,'Sup Tab S4_Mean'!G148,"")</f>
        <v/>
      </c>
      <c r="F126" s="26" t="str">
        <f>IF('Sup Tab S4_Mean'!H148&gt;'Sup Tab S4_Mean'!H$11,'Sup Tab S4_Mean'!H148,"")</f>
        <v/>
      </c>
      <c r="G126" s="26" t="str">
        <f>IF('Sup Tab S4_Mean'!I148&gt;'Sup Tab S4_Mean'!I$11,'Sup Tab S4_Mean'!I148,"")</f>
        <v/>
      </c>
      <c r="H126" s="26" t="str">
        <f>IF('Sup Tab S4_Mean'!J148&gt;'Sup Tab S4_Mean'!J$11,'Sup Tab S4_Mean'!J148,"")</f>
        <v/>
      </c>
      <c r="I126" s="26" t="str">
        <f>IF('Sup Tab S4_Mean'!K148&gt;'Sup Tab S4_Mean'!K$11,'Sup Tab S4_Mean'!K148,"")</f>
        <v/>
      </c>
      <c r="J126" s="26" t="str">
        <f>IF('Sup Tab S4_Mean'!L148&gt;'Sup Tab S4_Mean'!L$11,'Sup Tab S4_Mean'!L148,"")</f>
        <v/>
      </c>
      <c r="K126" s="26" t="str">
        <f>IF('Sup Tab S4_Mean'!M148&gt;'Sup Tab S4_Mean'!M$11,'Sup Tab S4_Mean'!M148,"")</f>
        <v/>
      </c>
      <c r="L126" s="26" t="str">
        <f>IF('Sup Tab S4_Mean'!N148&gt;'Sup Tab S4_Mean'!N$11,'Sup Tab S4_Mean'!N148,"")</f>
        <v/>
      </c>
      <c r="M126" s="26" t="str">
        <f>IF('Sup Tab S4_Mean'!O148&gt;'Sup Tab S4_Mean'!O$11,'Sup Tab S4_Mean'!O148,"")</f>
        <v/>
      </c>
      <c r="N126" s="26" t="str">
        <f>IF('Sup Tab S4_Mean'!P148&gt;'Sup Tab S4_Mean'!P$11,'Sup Tab S4_Mean'!P148,"")</f>
        <v/>
      </c>
      <c r="O126" s="26" t="str">
        <f>IF('Sup Tab S4_Mean'!Q148&gt;'Sup Tab S4_Mean'!Q$11,'Sup Tab S4_Mean'!Q148,"")</f>
        <v/>
      </c>
      <c r="P126" s="26" t="str">
        <f>IF('Sup Tab S4_Mean'!R148&gt;'Sup Tab S4_Mean'!R$11,'Sup Tab S4_Mean'!R148,"")</f>
        <v/>
      </c>
      <c r="Q126" s="26" t="str">
        <f>IF('Sup Tab S4_Mean'!S148&gt;'Sup Tab S4_Mean'!S$11,'Sup Tab S4_Mean'!S148,"")</f>
        <v/>
      </c>
      <c r="R126" s="26" t="str">
        <f>IF('Sup Tab S4_Mean'!T148&gt;'Sup Tab S4_Mean'!T$11,'Sup Tab S4_Mean'!T148,"")</f>
        <v/>
      </c>
      <c r="S126" s="26" t="str">
        <f>IF('Sup Tab S4_Mean'!U148&gt;'Sup Tab S4_Mean'!U$11,'Sup Tab S4_Mean'!U148,"")</f>
        <v/>
      </c>
      <c r="T126" s="26" t="str">
        <f>IF('Sup Tab S4_Mean'!V148&gt;'Sup Tab S4_Mean'!V$11,'Sup Tab S4_Mean'!V148,"")</f>
        <v/>
      </c>
      <c r="U126" s="26" t="str">
        <f>IF('Sup Tab S4_Mean'!W148&gt;'Sup Tab S4_Mean'!W$11,'Sup Tab S4_Mean'!W148,"")</f>
        <v/>
      </c>
      <c r="V126" s="26" t="str">
        <f>IF('Sup Tab S4_Mean'!X148&gt;'Sup Tab S4_Mean'!X$11,'Sup Tab S4_Mean'!X148,"")</f>
        <v/>
      </c>
      <c r="W126" s="26" t="str">
        <f>IF('Sup Tab S4_Mean'!Y148&gt;'Sup Tab S4_Mean'!Y$11,'Sup Tab S4_Mean'!Y148,"")</f>
        <v/>
      </c>
      <c r="X126" s="26" t="str">
        <f>IF('Sup Tab S4_Mean'!Z148&gt;'Sup Tab S4_Mean'!Z$11,'Sup Tab S4_Mean'!Z148,"")</f>
        <v/>
      </c>
      <c r="Y126" s="26" t="str">
        <f>IF('Sup Tab S4_Mean'!AA148&gt;'Sup Tab S4_Mean'!AA$11,'Sup Tab S4_Mean'!AA148,"")</f>
        <v/>
      </c>
      <c r="Z126" s="26" t="str">
        <f>IF('Sup Tab S4_Mean'!AB148&gt;'Sup Tab S4_Mean'!AB$11,'Sup Tab S4_Mean'!AB148,"")</f>
        <v/>
      </c>
      <c r="AA126" s="26" t="str">
        <f>IF('Sup Tab S4_Mean'!AC148&gt;'Sup Tab S4_Mean'!AC$11,'Sup Tab S4_Mean'!AC148,"")</f>
        <v/>
      </c>
      <c r="AB126" s="26" t="str">
        <f>IF('Sup Tab S4_Mean'!AD148&gt;'Sup Tab S4_Mean'!AD$11,'Sup Tab S4_Mean'!AD148,"")</f>
        <v/>
      </c>
      <c r="AC126" s="26" t="str">
        <f>IF('Sup Tab S4_Mean'!AE148&gt;'Sup Tab S4_Mean'!AE$11,'Sup Tab S4_Mean'!AE148,"")</f>
        <v/>
      </c>
      <c r="AD126" s="26" t="str">
        <f>IF('Sup Tab S4_Mean'!AF148&gt;'Sup Tab S4_Mean'!AF$11,'Sup Tab S4_Mean'!AF148,"")</f>
        <v/>
      </c>
      <c r="AE126" s="26" t="str">
        <f>IF('Sup Tab S4_Mean'!AG148&gt;'Sup Tab S4_Mean'!AG$11,'Sup Tab S4_Mean'!AG148,"")</f>
        <v/>
      </c>
      <c r="AF126" s="26" t="str">
        <f>IF('Sup Tab S4_Mean'!AH148&gt;'Sup Tab S4_Mean'!AH$11,'Sup Tab S4_Mean'!AH148,"")</f>
        <v/>
      </c>
      <c r="AG126" s="26" t="str">
        <f>IF('Sup Tab S4_Mean'!AI148&gt;'Sup Tab S4_Mean'!AI$11,'Sup Tab S4_Mean'!AI148,"")</f>
        <v/>
      </c>
      <c r="AH126" s="26" t="str">
        <f>IF('Sup Tab S4_Mean'!AJ148&gt;'Sup Tab S4_Mean'!AJ$11,'Sup Tab S4_Mean'!AJ148,"")</f>
        <v/>
      </c>
      <c r="AI126" s="26" t="str">
        <f>IF('Sup Tab S4_Mean'!AK148&gt;'Sup Tab S4_Mean'!AK$11,'Sup Tab S4_Mean'!AK148,"")</f>
        <v/>
      </c>
      <c r="AJ126" s="26" t="str">
        <f>IF('Sup Tab S4_Mean'!AL148&gt;'Sup Tab S4_Mean'!AL$11,'Sup Tab S4_Mean'!AL148,"")</f>
        <v/>
      </c>
      <c r="AK126" s="26" t="str">
        <f>IF('Sup Tab S4_Mean'!AM148&gt;'Sup Tab S4_Mean'!AM$11,'Sup Tab S4_Mean'!AM148,"")</f>
        <v/>
      </c>
      <c r="AL126" s="26" t="str">
        <f>IF('Sup Tab S4_Mean'!AN148&gt;'Sup Tab S4_Mean'!AN$11,'Sup Tab S4_Mean'!AN148,"")</f>
        <v/>
      </c>
      <c r="AM126" s="26" t="str">
        <f>IF('Sup Tab S4_Mean'!AO148&gt;'Sup Tab S4_Mean'!AO$11,'Sup Tab S4_Mean'!AO148,"")</f>
        <v/>
      </c>
      <c r="AN126" s="26" t="str">
        <f>IF('Sup Tab S4_Mean'!AP148&gt;'Sup Tab S4_Mean'!AP$11,'Sup Tab S4_Mean'!AP148,"")</f>
        <v/>
      </c>
      <c r="AO126" s="26" t="str">
        <f>IF('Sup Tab S4_Mean'!AQ148&gt;'Sup Tab S4_Mean'!AQ$11,'Sup Tab S4_Mean'!AQ148,"")</f>
        <v/>
      </c>
      <c r="AP126" s="26" t="str">
        <f>IF('Sup Tab S4_Mean'!AR148&gt;'Sup Tab S4_Mean'!AR$11,'Sup Tab S4_Mean'!AR148,"")</f>
        <v/>
      </c>
      <c r="AQ126" s="26" t="str">
        <f>IF('Sup Tab S4_Mean'!AS148&gt;'Sup Tab S4_Mean'!AS$11,'Sup Tab S4_Mean'!AS148,"")</f>
        <v/>
      </c>
      <c r="AR126" s="26" t="str">
        <f>IF('Sup Tab S4_Mean'!AT148&gt;'Sup Tab S4_Mean'!AT$11,'Sup Tab S4_Mean'!AT148,"")</f>
        <v/>
      </c>
      <c r="AS126" s="26" t="str">
        <f>IF('Sup Tab S4_Mean'!AU148&gt;'Sup Tab S4_Mean'!AU$11,'Sup Tab S4_Mean'!AU148,"")</f>
        <v/>
      </c>
      <c r="AT126" s="26" t="str">
        <f>IF('Sup Tab S4_Mean'!AV148&gt;'Sup Tab S4_Mean'!AV$11,'Sup Tab S4_Mean'!AV148,"")</f>
        <v/>
      </c>
      <c r="AU126" s="26" t="str">
        <f>IF('Sup Tab S4_Mean'!AW148&gt;'Sup Tab S4_Mean'!AW$11,'Sup Tab S4_Mean'!AW148,"")</f>
        <v/>
      </c>
      <c r="AV126" s="26" t="str">
        <f>IF('Sup Tab S4_Mean'!AX148&gt;'Sup Tab S4_Mean'!AX$11,'Sup Tab S4_Mean'!AX148,"")</f>
        <v/>
      </c>
      <c r="AW126" s="26" t="str">
        <f>IF('Sup Tab S4_Mean'!AY148&gt;'Sup Tab S4_Mean'!AY$11,'Sup Tab S4_Mean'!AY148,"")</f>
        <v/>
      </c>
      <c r="AX126" s="26" t="str">
        <f>IF('Sup Tab S4_Mean'!AZ148&gt;'Sup Tab S4_Mean'!AZ$11,'Sup Tab S4_Mean'!AZ148,"")</f>
        <v/>
      </c>
      <c r="AY126" s="26" t="str">
        <f>IF('Sup Tab S4_Mean'!BA148&gt;'Sup Tab S4_Mean'!BA$11,'Sup Tab S4_Mean'!BA148,"")</f>
        <v/>
      </c>
      <c r="AZ126" s="26" t="str">
        <f>IF('Sup Tab S4_Mean'!BB148&gt;'Sup Tab S4_Mean'!BB$11,'Sup Tab S4_Mean'!BB148,"")</f>
        <v/>
      </c>
      <c r="BA126" s="26" t="str">
        <f>IF('Sup Tab S4_Mean'!BC148&gt;'Sup Tab S4_Mean'!BC$11,'Sup Tab S4_Mean'!BC148,"")</f>
        <v/>
      </c>
      <c r="BB126" s="26" t="str">
        <f>IF('Sup Tab S4_Mean'!BD148&gt;'Sup Tab S4_Mean'!BD$11,'Sup Tab S4_Mean'!BD148,"")</f>
        <v/>
      </c>
      <c r="BC126" s="26" t="str">
        <f>IF('Sup Tab S4_Mean'!BE148&gt;'Sup Tab S4_Mean'!BE$11,'Sup Tab S4_Mean'!BE148,"")</f>
        <v/>
      </c>
      <c r="BD126" s="26" t="str">
        <f>IF('Sup Tab S4_Mean'!BF148&gt;'Sup Tab S4_Mean'!BF$11,'Sup Tab S4_Mean'!BF148,"")</f>
        <v/>
      </c>
      <c r="BE126" s="26" t="str">
        <f>IF('Sup Tab S4_Mean'!BG148&gt;'Sup Tab S4_Mean'!BG$11,'Sup Tab S4_Mean'!BG148,"")</f>
        <v/>
      </c>
      <c r="BF126" s="26" t="str">
        <f>IF('Sup Tab S4_Mean'!BH148&gt;'Sup Tab S4_Mean'!BH$11,'Sup Tab S4_Mean'!BH148,"")</f>
        <v/>
      </c>
      <c r="BG126" s="26" t="str">
        <f>IF('Sup Tab S4_Mean'!BI148&gt;'Sup Tab S4_Mean'!BI$11,'Sup Tab S4_Mean'!BI148,"")</f>
        <v/>
      </c>
      <c r="BH126" s="26" t="str">
        <f>IF('Sup Tab S4_Mean'!BJ148&gt;'Sup Tab S4_Mean'!BJ$11,'Sup Tab S4_Mean'!BJ148,"")</f>
        <v/>
      </c>
      <c r="BI126" s="26" t="str">
        <f>IF('Sup Tab S4_Mean'!BK148&gt;'Sup Tab S4_Mean'!BK$11,'Sup Tab S4_Mean'!BK148,"")</f>
        <v/>
      </c>
      <c r="BJ126" s="26" t="str">
        <f>IF('Sup Tab S4_Mean'!BL148&gt;'Sup Tab S4_Mean'!BL$11,'Sup Tab S4_Mean'!BL148,"")</f>
        <v/>
      </c>
      <c r="BK126" s="26" t="str">
        <f>IF('Sup Tab S4_Mean'!BM148&gt;'Sup Tab S4_Mean'!BM$11,'Sup Tab S4_Mean'!BM148,"")</f>
        <v/>
      </c>
      <c r="BL126" s="26" t="str">
        <f>IF('Sup Tab S4_Mean'!BN148&gt;'Sup Tab S4_Mean'!BN$11,'Sup Tab S4_Mean'!BN148,"")</f>
        <v/>
      </c>
      <c r="BM126" s="26" t="str">
        <f>IF('Sup Tab S4_Mean'!BP148&gt;'Sup Tab S4_Mean'!BP$11,'Sup Tab S4_Mean'!BP148,"")</f>
        <v/>
      </c>
      <c r="BN126" s="26" t="str">
        <f>IF('Sup Tab S4_Mean'!BQ148&gt;'Sup Tab S4_Mean'!BQ$11,'Sup Tab S4_Mean'!BQ148,"")</f>
        <v/>
      </c>
      <c r="BO126" s="26" t="str">
        <f>IF('Sup Tab S4_Mean'!BR148&gt;'Sup Tab S4_Mean'!BR$11,'Sup Tab S4_Mean'!BR148,"")</f>
        <v/>
      </c>
      <c r="BP126" s="26" t="str">
        <f>IF('Sup Tab S4_Mean'!BS148&gt;'Sup Tab S4_Mean'!BS$11,'Sup Tab S4_Mean'!BS148,"")</f>
        <v/>
      </c>
      <c r="BQ126" s="26" t="str">
        <f>IF('Sup Tab S4_Mean'!BT148&gt;'Sup Tab S4_Mean'!BT$11,'Sup Tab S4_Mean'!BT148,"")</f>
        <v/>
      </c>
      <c r="BR126" s="26" t="str">
        <f>IF('Sup Tab S4_Mean'!BU148&gt;'Sup Tab S4_Mean'!BU$11,'Sup Tab S4_Mean'!BU148,"")</f>
        <v/>
      </c>
      <c r="BS126" s="26" t="str">
        <f>IF('Sup Tab S4_Mean'!BV148&gt;'Sup Tab S4_Mean'!BV$11,'Sup Tab S4_Mean'!BV148,"")</f>
        <v/>
      </c>
      <c r="BT126" s="26" t="str">
        <f>IF('Sup Tab S4_Mean'!BW148&gt;'Sup Tab S4_Mean'!BW$11,'Sup Tab S4_Mean'!BW148,"")</f>
        <v/>
      </c>
      <c r="BU126" s="26" t="str">
        <f>IF('Sup Tab S4_Mean'!BX148&gt;'Sup Tab S4_Mean'!BX$11,'Sup Tab S4_Mean'!BX148,"")</f>
        <v/>
      </c>
      <c r="BV126" s="26" t="str">
        <f>IF('Sup Tab S4_Mean'!BY148&gt;'Sup Tab S4_Mean'!BY$11,'Sup Tab S4_Mean'!BY148,"")</f>
        <v/>
      </c>
      <c r="BW126" s="26" t="str">
        <f>IF('Sup Tab S4_Mean'!BZ148&gt;'Sup Tab S4_Mean'!BZ$11,'Sup Tab S4_Mean'!BZ148,"")</f>
        <v/>
      </c>
      <c r="BX126" s="26" t="str">
        <f>IF('Sup Tab S4_Mean'!CA148&gt;'Sup Tab S4_Mean'!CA$11,'Sup Tab S4_Mean'!CA148,"")</f>
        <v/>
      </c>
      <c r="BY126" s="26" t="str">
        <f>IF('Sup Tab S4_Mean'!CB148&gt;'Sup Tab S4_Mean'!CB$11,'Sup Tab S4_Mean'!CB148,"")</f>
        <v/>
      </c>
      <c r="BZ126" s="26" t="str">
        <f>IF('Sup Tab S4_Mean'!CC148&gt;'Sup Tab S4_Mean'!CC$11,'Sup Tab S4_Mean'!CC148,"")</f>
        <v/>
      </c>
      <c r="CA126" s="26" t="str">
        <f>IF('Sup Tab S4_Mean'!CD148&gt;'Sup Tab S4_Mean'!CD$11,'Sup Tab S4_Mean'!CD148,"")</f>
        <v/>
      </c>
      <c r="CB126" s="26" t="str">
        <f>IF('Sup Tab S4_Mean'!CE148&gt;'Sup Tab S4_Mean'!CE$11,'Sup Tab S4_Mean'!CE148,"")</f>
        <v/>
      </c>
      <c r="CC126" s="26" t="str">
        <f>IF('Sup Tab S4_Mean'!CF148&gt;'Sup Tab S4_Mean'!CF$11,'Sup Tab S4_Mean'!CF148,"")</f>
        <v/>
      </c>
      <c r="CD126" s="26" t="str">
        <f>IF('Sup Tab S4_Mean'!CG148&gt;'Sup Tab S4_Mean'!CG$11,'Sup Tab S4_Mean'!CG148,"")</f>
        <v/>
      </c>
      <c r="CE126" s="26"/>
      <c r="CF126" s="26"/>
      <c r="CG126" s="26"/>
      <c r="CH126" s="26"/>
      <c r="CI126" s="26"/>
      <c r="CJ126" s="26"/>
      <c r="CK126" s="26"/>
      <c r="CL126" s="26"/>
      <c r="CM126" s="26"/>
    </row>
    <row r="127" spans="1:91" ht="12.75" customHeight="1" x14ac:dyDescent="0.3">
      <c r="A127" s="1" t="s">
        <v>1</v>
      </c>
      <c r="B127" s="1" t="s">
        <v>334</v>
      </c>
      <c r="C127" s="26" t="str">
        <f>IF('Sup Tab S4_Mean'!E149&gt;'Sup Tab S4_Mean'!E$11,'Sup Tab S4_Mean'!E149,"")</f>
        <v/>
      </c>
      <c r="D127" s="26" t="str">
        <f>IF('Sup Tab S4_Mean'!F149&gt;'Sup Tab S4_Mean'!F$11,'Sup Tab S4_Mean'!F149,"")</f>
        <v/>
      </c>
      <c r="E127" s="26" t="str">
        <f>IF('Sup Tab S4_Mean'!G149&gt;'Sup Tab S4_Mean'!G$11,'Sup Tab S4_Mean'!G149,"")</f>
        <v/>
      </c>
      <c r="F127" s="26" t="str">
        <f>IF('Sup Tab S4_Mean'!H149&gt;'Sup Tab S4_Mean'!H$11,'Sup Tab S4_Mean'!H149,"")</f>
        <v/>
      </c>
      <c r="G127" s="26" t="str">
        <f>IF('Sup Tab S4_Mean'!I149&gt;'Sup Tab S4_Mean'!I$11,'Sup Tab S4_Mean'!I149,"")</f>
        <v/>
      </c>
      <c r="H127" s="26" t="str">
        <f>IF('Sup Tab S4_Mean'!J149&gt;'Sup Tab S4_Mean'!J$11,'Sup Tab S4_Mean'!J149,"")</f>
        <v/>
      </c>
      <c r="I127" s="26" t="str">
        <f>IF('Sup Tab S4_Mean'!K149&gt;'Sup Tab S4_Mean'!K$11,'Sup Tab S4_Mean'!K149,"")</f>
        <v/>
      </c>
      <c r="J127" s="26" t="str">
        <f>IF('Sup Tab S4_Mean'!L149&gt;'Sup Tab S4_Mean'!L$11,'Sup Tab S4_Mean'!L149,"")</f>
        <v/>
      </c>
      <c r="K127" s="26" t="str">
        <f>IF('Sup Tab S4_Mean'!M149&gt;'Sup Tab S4_Mean'!M$11,'Sup Tab S4_Mean'!M149,"")</f>
        <v/>
      </c>
      <c r="L127" s="26" t="str">
        <f>IF('Sup Tab S4_Mean'!N149&gt;'Sup Tab S4_Mean'!N$11,'Sup Tab S4_Mean'!N149,"")</f>
        <v/>
      </c>
      <c r="M127" s="26" t="str">
        <f>IF('Sup Tab S4_Mean'!O149&gt;'Sup Tab S4_Mean'!O$11,'Sup Tab S4_Mean'!O149,"")</f>
        <v/>
      </c>
      <c r="N127" s="26" t="str">
        <f>IF('Sup Tab S4_Mean'!P149&gt;'Sup Tab S4_Mean'!P$11,'Sup Tab S4_Mean'!P149,"")</f>
        <v/>
      </c>
      <c r="O127" s="26" t="str">
        <f>IF('Sup Tab S4_Mean'!Q149&gt;'Sup Tab S4_Mean'!Q$11,'Sup Tab S4_Mean'!Q149,"")</f>
        <v/>
      </c>
      <c r="P127" s="26" t="str">
        <f>IF('Sup Tab S4_Mean'!R149&gt;'Sup Tab S4_Mean'!R$11,'Sup Tab S4_Mean'!R149,"")</f>
        <v/>
      </c>
      <c r="Q127" s="26" t="str">
        <f>IF('Sup Tab S4_Mean'!S149&gt;'Sup Tab S4_Mean'!S$11,'Sup Tab S4_Mean'!S149,"")</f>
        <v/>
      </c>
      <c r="R127" s="26" t="str">
        <f>IF('Sup Tab S4_Mean'!T149&gt;'Sup Tab S4_Mean'!T$11,'Sup Tab S4_Mean'!T149,"")</f>
        <v/>
      </c>
      <c r="S127" s="26" t="str">
        <f>IF('Sup Tab S4_Mean'!U149&gt;'Sup Tab S4_Mean'!U$11,'Sup Tab S4_Mean'!U149,"")</f>
        <v/>
      </c>
      <c r="T127" s="26" t="str">
        <f>IF('Sup Tab S4_Mean'!V149&gt;'Sup Tab S4_Mean'!V$11,'Sup Tab S4_Mean'!V149,"")</f>
        <v/>
      </c>
      <c r="U127" s="26" t="str">
        <f>IF('Sup Tab S4_Mean'!W149&gt;'Sup Tab S4_Mean'!W$11,'Sup Tab S4_Mean'!W149,"")</f>
        <v/>
      </c>
      <c r="V127" s="26" t="str">
        <f>IF('Sup Tab S4_Mean'!X149&gt;'Sup Tab S4_Mean'!X$11,'Sup Tab S4_Mean'!X149,"")</f>
        <v/>
      </c>
      <c r="W127" s="26" t="str">
        <f>IF('Sup Tab S4_Mean'!Y149&gt;'Sup Tab S4_Mean'!Y$11,'Sup Tab S4_Mean'!Y149,"")</f>
        <v/>
      </c>
      <c r="X127" s="26" t="str">
        <f>IF('Sup Tab S4_Mean'!Z149&gt;'Sup Tab S4_Mean'!Z$11,'Sup Tab S4_Mean'!Z149,"")</f>
        <v/>
      </c>
      <c r="Y127" s="26" t="str">
        <f>IF('Sup Tab S4_Mean'!AA149&gt;'Sup Tab S4_Mean'!AA$11,'Sup Tab S4_Mean'!AA149,"")</f>
        <v/>
      </c>
      <c r="Z127" s="26" t="str">
        <f>IF('Sup Tab S4_Mean'!AB149&gt;'Sup Tab S4_Mean'!AB$11,'Sup Tab S4_Mean'!AB149,"")</f>
        <v/>
      </c>
      <c r="AA127" s="26" t="str">
        <f>IF('Sup Tab S4_Mean'!AC149&gt;'Sup Tab S4_Mean'!AC$11,'Sup Tab S4_Mean'!AC149,"")</f>
        <v/>
      </c>
      <c r="AB127" s="26" t="str">
        <f>IF('Sup Tab S4_Mean'!AD149&gt;'Sup Tab S4_Mean'!AD$11,'Sup Tab S4_Mean'!AD149,"")</f>
        <v/>
      </c>
      <c r="AC127" s="26" t="str">
        <f>IF('Sup Tab S4_Mean'!AE149&gt;'Sup Tab S4_Mean'!AE$11,'Sup Tab S4_Mean'!AE149,"")</f>
        <v/>
      </c>
      <c r="AD127" s="26" t="str">
        <f>IF('Sup Tab S4_Mean'!AF149&gt;'Sup Tab S4_Mean'!AF$11,'Sup Tab S4_Mean'!AF149,"")</f>
        <v/>
      </c>
      <c r="AE127" s="26" t="str">
        <f>IF('Sup Tab S4_Mean'!AG149&gt;'Sup Tab S4_Mean'!AG$11,'Sup Tab S4_Mean'!AG149,"")</f>
        <v/>
      </c>
      <c r="AF127" s="26" t="str">
        <f>IF('Sup Tab S4_Mean'!AH149&gt;'Sup Tab S4_Mean'!AH$11,'Sup Tab S4_Mean'!AH149,"")</f>
        <v/>
      </c>
      <c r="AG127" s="26" t="str">
        <f>IF('Sup Tab S4_Mean'!AI149&gt;'Sup Tab S4_Mean'!AI$11,'Sup Tab S4_Mean'!AI149,"")</f>
        <v/>
      </c>
      <c r="AH127" s="26" t="str">
        <f>IF('Sup Tab S4_Mean'!AJ149&gt;'Sup Tab S4_Mean'!AJ$11,'Sup Tab S4_Mean'!AJ149,"")</f>
        <v/>
      </c>
      <c r="AI127" s="26" t="str">
        <f>IF('Sup Tab S4_Mean'!AK149&gt;'Sup Tab S4_Mean'!AK$11,'Sup Tab S4_Mean'!AK149,"")</f>
        <v/>
      </c>
      <c r="AJ127" s="26" t="str">
        <f>IF('Sup Tab S4_Mean'!AL149&gt;'Sup Tab S4_Mean'!AL$11,'Sup Tab S4_Mean'!AL149,"")</f>
        <v/>
      </c>
      <c r="AK127" s="26" t="str">
        <f>IF('Sup Tab S4_Mean'!AM149&gt;'Sup Tab S4_Mean'!AM$11,'Sup Tab S4_Mean'!AM149,"")</f>
        <v/>
      </c>
      <c r="AL127" s="26" t="str">
        <f>IF('Sup Tab S4_Mean'!AN149&gt;'Sup Tab S4_Mean'!AN$11,'Sup Tab S4_Mean'!AN149,"")</f>
        <v/>
      </c>
      <c r="AM127" s="26" t="str">
        <f>IF('Sup Tab S4_Mean'!AO149&gt;'Sup Tab S4_Mean'!AO$11,'Sup Tab S4_Mean'!AO149,"")</f>
        <v/>
      </c>
      <c r="AN127" s="26" t="str">
        <f>IF('Sup Tab S4_Mean'!AP149&gt;'Sup Tab S4_Mean'!AP$11,'Sup Tab S4_Mean'!AP149,"")</f>
        <v/>
      </c>
      <c r="AO127" s="26" t="str">
        <f>IF('Sup Tab S4_Mean'!AQ149&gt;'Sup Tab S4_Mean'!AQ$11,'Sup Tab S4_Mean'!AQ149,"")</f>
        <v/>
      </c>
      <c r="AP127" s="26" t="str">
        <f>IF('Sup Tab S4_Mean'!AR149&gt;'Sup Tab S4_Mean'!AR$11,'Sup Tab S4_Mean'!AR149,"")</f>
        <v/>
      </c>
      <c r="AQ127" s="26" t="str">
        <f>IF('Sup Tab S4_Mean'!AS149&gt;'Sup Tab S4_Mean'!AS$11,'Sup Tab S4_Mean'!AS149,"")</f>
        <v/>
      </c>
      <c r="AR127" s="26" t="str">
        <f>IF('Sup Tab S4_Mean'!AT149&gt;'Sup Tab S4_Mean'!AT$11,'Sup Tab S4_Mean'!AT149,"")</f>
        <v/>
      </c>
      <c r="AS127" s="26">
        <f>IF('Sup Tab S4_Mean'!AU149&gt;'Sup Tab S4_Mean'!AU$11,'Sup Tab S4_Mean'!AU149,"")</f>
        <v>67.708319835411245</v>
      </c>
      <c r="AT127" s="26" t="str">
        <f>IF('Sup Tab S4_Mean'!AV149&gt;'Sup Tab S4_Mean'!AV$11,'Sup Tab S4_Mean'!AV149,"")</f>
        <v/>
      </c>
      <c r="AU127" s="26" t="str">
        <f>IF('Sup Tab S4_Mean'!AW149&gt;'Sup Tab S4_Mean'!AW$11,'Sup Tab S4_Mean'!AW149,"")</f>
        <v/>
      </c>
      <c r="AV127" s="26" t="str">
        <f>IF('Sup Tab S4_Mean'!AX149&gt;'Sup Tab S4_Mean'!AX$11,'Sup Tab S4_Mean'!AX149,"")</f>
        <v/>
      </c>
      <c r="AW127" s="26" t="str">
        <f>IF('Sup Tab S4_Mean'!AY149&gt;'Sup Tab S4_Mean'!AY$11,'Sup Tab S4_Mean'!AY149,"")</f>
        <v/>
      </c>
      <c r="AX127" s="26" t="str">
        <f>IF('Sup Tab S4_Mean'!AZ149&gt;'Sup Tab S4_Mean'!AZ$11,'Sup Tab S4_Mean'!AZ149,"")</f>
        <v/>
      </c>
      <c r="AY127" s="26" t="str">
        <f>IF('Sup Tab S4_Mean'!BA149&gt;'Sup Tab S4_Mean'!BA$11,'Sup Tab S4_Mean'!BA149,"")</f>
        <v/>
      </c>
      <c r="AZ127" s="26" t="str">
        <f>IF('Sup Tab S4_Mean'!BB149&gt;'Sup Tab S4_Mean'!BB$11,'Sup Tab S4_Mean'!BB149,"")</f>
        <v/>
      </c>
      <c r="BA127" s="26" t="str">
        <f>IF('Sup Tab S4_Mean'!BC149&gt;'Sup Tab S4_Mean'!BC$11,'Sup Tab S4_Mean'!BC149,"")</f>
        <v/>
      </c>
      <c r="BB127" s="26" t="str">
        <f>IF('Sup Tab S4_Mean'!BD149&gt;'Sup Tab S4_Mean'!BD$11,'Sup Tab S4_Mean'!BD149,"")</f>
        <v/>
      </c>
      <c r="BC127" s="26" t="str">
        <f>IF('Sup Tab S4_Mean'!BE149&gt;'Sup Tab S4_Mean'!BE$11,'Sup Tab S4_Mean'!BE149,"")</f>
        <v/>
      </c>
      <c r="BD127" s="26" t="str">
        <f>IF('Sup Tab S4_Mean'!BF149&gt;'Sup Tab S4_Mean'!BF$11,'Sup Tab S4_Mean'!BF149,"")</f>
        <v/>
      </c>
      <c r="BE127" s="26" t="str">
        <f>IF('Sup Tab S4_Mean'!BG149&gt;'Sup Tab S4_Mean'!BG$11,'Sup Tab S4_Mean'!BG149,"")</f>
        <v/>
      </c>
      <c r="BF127" s="26" t="str">
        <f>IF('Sup Tab S4_Mean'!BH149&gt;'Sup Tab S4_Mean'!BH$11,'Sup Tab S4_Mean'!BH149,"")</f>
        <v/>
      </c>
      <c r="BG127" s="26" t="str">
        <f>IF('Sup Tab S4_Mean'!BI149&gt;'Sup Tab S4_Mean'!BI$11,'Sup Tab S4_Mean'!BI149,"")</f>
        <v/>
      </c>
      <c r="BH127" s="26" t="str">
        <f>IF('Sup Tab S4_Mean'!BJ149&gt;'Sup Tab S4_Mean'!BJ$11,'Sup Tab S4_Mean'!BJ149,"")</f>
        <v/>
      </c>
      <c r="BI127" s="26" t="str">
        <f>IF('Sup Tab S4_Mean'!BK149&gt;'Sup Tab S4_Mean'!BK$11,'Sup Tab S4_Mean'!BK149,"")</f>
        <v/>
      </c>
      <c r="BJ127" s="26" t="str">
        <f>IF('Sup Tab S4_Mean'!BL149&gt;'Sup Tab S4_Mean'!BL$11,'Sup Tab S4_Mean'!BL149,"")</f>
        <v/>
      </c>
      <c r="BK127" s="26" t="str">
        <f>IF('Sup Tab S4_Mean'!BM149&gt;'Sup Tab S4_Mean'!BM$11,'Sup Tab S4_Mean'!BM149,"")</f>
        <v/>
      </c>
      <c r="BL127" s="26" t="str">
        <f>IF('Sup Tab S4_Mean'!BN149&gt;'Sup Tab S4_Mean'!BN$11,'Sup Tab S4_Mean'!BN149,"")</f>
        <v/>
      </c>
      <c r="BM127" s="26" t="str">
        <f>IF('Sup Tab S4_Mean'!BP149&gt;'Sup Tab S4_Mean'!BP$11,'Sup Tab S4_Mean'!BP149,"")</f>
        <v/>
      </c>
      <c r="BN127" s="26" t="str">
        <f>IF('Sup Tab S4_Mean'!BQ149&gt;'Sup Tab S4_Mean'!BQ$11,'Sup Tab S4_Mean'!BQ149,"")</f>
        <v/>
      </c>
      <c r="BO127" s="26" t="str">
        <f>IF('Sup Tab S4_Mean'!BR149&gt;'Sup Tab S4_Mean'!BR$11,'Sup Tab S4_Mean'!BR149,"")</f>
        <v/>
      </c>
      <c r="BP127" s="26" t="str">
        <f>IF('Sup Tab S4_Mean'!BS149&gt;'Sup Tab S4_Mean'!BS$11,'Sup Tab S4_Mean'!BS149,"")</f>
        <v/>
      </c>
      <c r="BQ127" s="26" t="str">
        <f>IF('Sup Tab S4_Mean'!BT149&gt;'Sup Tab S4_Mean'!BT$11,'Sup Tab S4_Mean'!BT149,"")</f>
        <v/>
      </c>
      <c r="BR127" s="26" t="str">
        <f>IF('Sup Tab S4_Mean'!BU149&gt;'Sup Tab S4_Mean'!BU$11,'Sup Tab S4_Mean'!BU149,"")</f>
        <v/>
      </c>
      <c r="BS127" s="26" t="str">
        <f>IF('Sup Tab S4_Mean'!BV149&gt;'Sup Tab S4_Mean'!BV$11,'Sup Tab S4_Mean'!BV149,"")</f>
        <v/>
      </c>
      <c r="BT127" s="26" t="str">
        <f>IF('Sup Tab S4_Mean'!BW149&gt;'Sup Tab S4_Mean'!BW$11,'Sup Tab S4_Mean'!BW149,"")</f>
        <v/>
      </c>
      <c r="BU127" s="26" t="str">
        <f>IF('Sup Tab S4_Mean'!BX149&gt;'Sup Tab S4_Mean'!BX$11,'Sup Tab S4_Mean'!BX149,"")</f>
        <v/>
      </c>
      <c r="BV127" s="26" t="str">
        <f>IF('Sup Tab S4_Mean'!BY149&gt;'Sup Tab S4_Mean'!BY$11,'Sup Tab S4_Mean'!BY149,"")</f>
        <v/>
      </c>
      <c r="BW127" s="26" t="str">
        <f>IF('Sup Tab S4_Mean'!BZ149&gt;'Sup Tab S4_Mean'!BZ$11,'Sup Tab S4_Mean'!BZ149,"")</f>
        <v/>
      </c>
      <c r="BX127" s="26" t="str">
        <f>IF('Sup Tab S4_Mean'!CA149&gt;'Sup Tab S4_Mean'!CA$11,'Sup Tab S4_Mean'!CA149,"")</f>
        <v/>
      </c>
      <c r="BY127" s="26" t="str">
        <f>IF('Sup Tab S4_Mean'!CB149&gt;'Sup Tab S4_Mean'!CB$11,'Sup Tab S4_Mean'!CB149,"")</f>
        <v/>
      </c>
      <c r="BZ127" s="26" t="str">
        <f>IF('Sup Tab S4_Mean'!CC149&gt;'Sup Tab S4_Mean'!CC$11,'Sup Tab S4_Mean'!CC149,"")</f>
        <v/>
      </c>
      <c r="CA127" s="26" t="str">
        <f>IF('Sup Tab S4_Mean'!CD149&gt;'Sup Tab S4_Mean'!CD$11,'Sup Tab S4_Mean'!CD149,"")</f>
        <v/>
      </c>
      <c r="CB127" s="26" t="str">
        <f>IF('Sup Tab S4_Mean'!CE149&gt;'Sup Tab S4_Mean'!CE$11,'Sup Tab S4_Mean'!CE149,"")</f>
        <v/>
      </c>
      <c r="CC127" s="26" t="str">
        <f>IF('Sup Tab S4_Mean'!CF149&gt;'Sup Tab S4_Mean'!CF$11,'Sup Tab S4_Mean'!CF149,"")</f>
        <v/>
      </c>
      <c r="CD127" s="26" t="str">
        <f>IF('Sup Tab S4_Mean'!CG149&gt;'Sup Tab S4_Mean'!CG$11,'Sup Tab S4_Mean'!CG149,"")</f>
        <v/>
      </c>
      <c r="CE127" s="26"/>
      <c r="CF127" s="26"/>
      <c r="CG127" s="26"/>
      <c r="CH127" s="26"/>
      <c r="CI127" s="26"/>
      <c r="CJ127" s="26"/>
      <c r="CK127" s="26"/>
      <c r="CL127" s="26"/>
      <c r="CM127" s="26"/>
    </row>
    <row r="128" spans="1:91" ht="12.75" customHeight="1" x14ac:dyDescent="0.3">
      <c r="A128" s="1" t="s">
        <v>1</v>
      </c>
      <c r="B128" s="1" t="s">
        <v>336</v>
      </c>
      <c r="C128" s="26" t="str">
        <f>IF('Sup Tab S4_Mean'!E150&gt;'Sup Tab S4_Mean'!E$11,'Sup Tab S4_Mean'!E150,"")</f>
        <v/>
      </c>
      <c r="D128" s="26" t="str">
        <f>IF('Sup Tab S4_Mean'!F150&gt;'Sup Tab S4_Mean'!F$11,'Sup Tab S4_Mean'!F150,"")</f>
        <v/>
      </c>
      <c r="E128" s="26" t="str">
        <f>IF('Sup Tab S4_Mean'!G150&gt;'Sup Tab S4_Mean'!G$11,'Sup Tab S4_Mean'!G150,"")</f>
        <v/>
      </c>
      <c r="F128" s="26" t="str">
        <f>IF('Sup Tab S4_Mean'!H150&gt;'Sup Tab S4_Mean'!H$11,'Sup Tab S4_Mean'!H150,"")</f>
        <v/>
      </c>
      <c r="G128" s="26" t="str">
        <f>IF('Sup Tab S4_Mean'!I150&gt;'Sup Tab S4_Mean'!I$11,'Sup Tab S4_Mean'!I150,"")</f>
        <v/>
      </c>
      <c r="H128" s="26" t="str">
        <f>IF('Sup Tab S4_Mean'!J150&gt;'Sup Tab S4_Mean'!J$11,'Sup Tab S4_Mean'!J150,"")</f>
        <v/>
      </c>
      <c r="I128" s="26" t="str">
        <f>IF('Sup Tab S4_Mean'!K150&gt;'Sup Tab S4_Mean'!K$11,'Sup Tab S4_Mean'!K150,"")</f>
        <v/>
      </c>
      <c r="J128" s="26" t="str">
        <f>IF('Sup Tab S4_Mean'!L150&gt;'Sup Tab S4_Mean'!L$11,'Sup Tab S4_Mean'!L150,"")</f>
        <v/>
      </c>
      <c r="K128" s="26" t="str">
        <f>IF('Sup Tab S4_Mean'!M150&gt;'Sup Tab S4_Mean'!M$11,'Sup Tab S4_Mean'!M150,"")</f>
        <v/>
      </c>
      <c r="L128" s="26" t="str">
        <f>IF('Sup Tab S4_Mean'!N150&gt;'Sup Tab S4_Mean'!N$11,'Sup Tab S4_Mean'!N150,"")</f>
        <v/>
      </c>
      <c r="M128" s="26" t="str">
        <f>IF('Sup Tab S4_Mean'!O150&gt;'Sup Tab S4_Mean'!O$11,'Sup Tab S4_Mean'!O150,"")</f>
        <v/>
      </c>
      <c r="N128" s="26" t="str">
        <f>IF('Sup Tab S4_Mean'!P150&gt;'Sup Tab S4_Mean'!P$11,'Sup Tab S4_Mean'!P150,"")</f>
        <v/>
      </c>
      <c r="O128" s="26" t="str">
        <f>IF('Sup Tab S4_Mean'!Q150&gt;'Sup Tab S4_Mean'!Q$11,'Sup Tab S4_Mean'!Q150,"")</f>
        <v/>
      </c>
      <c r="P128" s="26" t="str">
        <f>IF('Sup Tab S4_Mean'!R150&gt;'Sup Tab S4_Mean'!R$11,'Sup Tab S4_Mean'!R150,"")</f>
        <v/>
      </c>
      <c r="Q128" s="26" t="str">
        <f>IF('Sup Tab S4_Mean'!S150&gt;'Sup Tab S4_Mean'!S$11,'Sup Tab S4_Mean'!S150,"")</f>
        <v/>
      </c>
      <c r="R128" s="26">
        <f>IF('Sup Tab S4_Mean'!T150&gt;'Sup Tab S4_Mean'!T$11,'Sup Tab S4_Mean'!T150,"")</f>
        <v>22.03414658078545</v>
      </c>
      <c r="S128" s="26" t="str">
        <f>IF('Sup Tab S4_Mean'!U150&gt;'Sup Tab S4_Mean'!U$11,'Sup Tab S4_Mean'!U150,"")</f>
        <v/>
      </c>
      <c r="T128" s="26" t="str">
        <f>IF('Sup Tab S4_Mean'!V150&gt;'Sup Tab S4_Mean'!V$11,'Sup Tab S4_Mean'!V150,"")</f>
        <v/>
      </c>
      <c r="U128" s="26" t="str">
        <f>IF('Sup Tab S4_Mean'!W150&gt;'Sup Tab S4_Mean'!W$11,'Sup Tab S4_Mean'!W150,"")</f>
        <v/>
      </c>
      <c r="V128" s="26" t="str">
        <f>IF('Sup Tab S4_Mean'!X150&gt;'Sup Tab S4_Mean'!X$11,'Sup Tab S4_Mean'!X150,"")</f>
        <v/>
      </c>
      <c r="W128" s="26" t="str">
        <f>IF('Sup Tab S4_Mean'!Y150&gt;'Sup Tab S4_Mean'!Y$11,'Sup Tab S4_Mean'!Y150,"")</f>
        <v/>
      </c>
      <c r="X128" s="26" t="str">
        <f>IF('Sup Tab S4_Mean'!Z150&gt;'Sup Tab S4_Mean'!Z$11,'Sup Tab S4_Mean'!Z150,"")</f>
        <v/>
      </c>
      <c r="Y128" s="26" t="str">
        <f>IF('Sup Tab S4_Mean'!AA150&gt;'Sup Tab S4_Mean'!AA$11,'Sup Tab S4_Mean'!AA150,"")</f>
        <v/>
      </c>
      <c r="Z128" s="26" t="str">
        <f>IF('Sup Tab S4_Mean'!AB150&gt;'Sup Tab S4_Mean'!AB$11,'Sup Tab S4_Mean'!AB150,"")</f>
        <v/>
      </c>
      <c r="AA128" s="26" t="str">
        <f>IF('Sup Tab S4_Mean'!AC150&gt;'Sup Tab S4_Mean'!AC$11,'Sup Tab S4_Mean'!AC150,"")</f>
        <v/>
      </c>
      <c r="AB128" s="26" t="str">
        <f>IF('Sup Tab S4_Mean'!AD150&gt;'Sup Tab S4_Mean'!AD$11,'Sup Tab S4_Mean'!AD150,"")</f>
        <v/>
      </c>
      <c r="AC128" s="26" t="str">
        <f>IF('Sup Tab S4_Mean'!AE150&gt;'Sup Tab S4_Mean'!AE$11,'Sup Tab S4_Mean'!AE150,"")</f>
        <v/>
      </c>
      <c r="AD128" s="26" t="str">
        <f>IF('Sup Tab S4_Mean'!AF150&gt;'Sup Tab S4_Mean'!AF$11,'Sup Tab S4_Mean'!AF150,"")</f>
        <v/>
      </c>
      <c r="AE128" s="26" t="str">
        <f>IF('Sup Tab S4_Mean'!AG150&gt;'Sup Tab S4_Mean'!AG$11,'Sup Tab S4_Mean'!AG150,"")</f>
        <v/>
      </c>
      <c r="AF128" s="26" t="str">
        <f>IF('Sup Tab S4_Mean'!AH150&gt;'Sup Tab S4_Mean'!AH$11,'Sup Tab S4_Mean'!AH150,"")</f>
        <v/>
      </c>
      <c r="AG128" s="26" t="str">
        <f>IF('Sup Tab S4_Mean'!AI150&gt;'Sup Tab S4_Mean'!AI$11,'Sup Tab S4_Mean'!AI150,"")</f>
        <v/>
      </c>
      <c r="AH128" s="26" t="str">
        <f>IF('Sup Tab S4_Mean'!AJ150&gt;'Sup Tab S4_Mean'!AJ$11,'Sup Tab S4_Mean'!AJ150,"")</f>
        <v/>
      </c>
      <c r="AI128" s="26" t="str">
        <f>IF('Sup Tab S4_Mean'!AK150&gt;'Sup Tab S4_Mean'!AK$11,'Sup Tab S4_Mean'!AK150,"")</f>
        <v/>
      </c>
      <c r="AJ128" s="26" t="str">
        <f>IF('Sup Tab S4_Mean'!AL150&gt;'Sup Tab S4_Mean'!AL$11,'Sup Tab S4_Mean'!AL150,"")</f>
        <v/>
      </c>
      <c r="AK128" s="26" t="str">
        <f>IF('Sup Tab S4_Mean'!AM150&gt;'Sup Tab S4_Mean'!AM$11,'Sup Tab S4_Mean'!AM150,"")</f>
        <v/>
      </c>
      <c r="AL128" s="26" t="str">
        <f>IF('Sup Tab S4_Mean'!AN150&gt;'Sup Tab S4_Mean'!AN$11,'Sup Tab S4_Mean'!AN150,"")</f>
        <v/>
      </c>
      <c r="AM128" s="26" t="str">
        <f>IF('Sup Tab S4_Mean'!AO150&gt;'Sup Tab S4_Mean'!AO$11,'Sup Tab S4_Mean'!AO150,"")</f>
        <v/>
      </c>
      <c r="AN128" s="26" t="str">
        <f>IF('Sup Tab S4_Mean'!AP150&gt;'Sup Tab S4_Mean'!AP$11,'Sup Tab S4_Mean'!AP150,"")</f>
        <v/>
      </c>
      <c r="AO128" s="26" t="str">
        <f>IF('Sup Tab S4_Mean'!AQ150&gt;'Sup Tab S4_Mean'!AQ$11,'Sup Tab S4_Mean'!AQ150,"")</f>
        <v/>
      </c>
      <c r="AP128" s="26" t="str">
        <f>IF('Sup Tab S4_Mean'!AR150&gt;'Sup Tab S4_Mean'!AR$11,'Sup Tab S4_Mean'!AR150,"")</f>
        <v/>
      </c>
      <c r="AQ128" s="26" t="str">
        <f>IF('Sup Tab S4_Mean'!AS150&gt;'Sup Tab S4_Mean'!AS$11,'Sup Tab S4_Mean'!AS150,"")</f>
        <v/>
      </c>
      <c r="AR128" s="26" t="str">
        <f>IF('Sup Tab S4_Mean'!AT150&gt;'Sup Tab S4_Mean'!AT$11,'Sup Tab S4_Mean'!AT150,"")</f>
        <v/>
      </c>
      <c r="AS128" s="26" t="str">
        <f>IF('Sup Tab S4_Mean'!AU150&gt;'Sup Tab S4_Mean'!AU$11,'Sup Tab S4_Mean'!AU150,"")</f>
        <v/>
      </c>
      <c r="AT128" s="26" t="str">
        <f>IF('Sup Tab S4_Mean'!AV150&gt;'Sup Tab S4_Mean'!AV$11,'Sup Tab S4_Mean'!AV150,"")</f>
        <v/>
      </c>
      <c r="AU128" s="26" t="str">
        <f>IF('Sup Tab S4_Mean'!AW150&gt;'Sup Tab S4_Mean'!AW$11,'Sup Tab S4_Mean'!AW150,"")</f>
        <v/>
      </c>
      <c r="AV128" s="26" t="str">
        <f>IF('Sup Tab S4_Mean'!AX150&gt;'Sup Tab S4_Mean'!AX$11,'Sup Tab S4_Mean'!AX150,"")</f>
        <v/>
      </c>
      <c r="AW128" s="26" t="str">
        <f>IF('Sup Tab S4_Mean'!AY150&gt;'Sup Tab S4_Mean'!AY$11,'Sup Tab S4_Mean'!AY150,"")</f>
        <v/>
      </c>
      <c r="AX128" s="26" t="str">
        <f>IF('Sup Tab S4_Mean'!AZ150&gt;'Sup Tab S4_Mean'!AZ$11,'Sup Tab S4_Mean'!AZ150,"")</f>
        <v/>
      </c>
      <c r="AY128" s="26" t="str">
        <f>IF('Sup Tab S4_Mean'!BA150&gt;'Sup Tab S4_Mean'!BA$11,'Sup Tab S4_Mean'!BA150,"")</f>
        <v/>
      </c>
      <c r="AZ128" s="26" t="str">
        <f>IF('Sup Tab S4_Mean'!BB150&gt;'Sup Tab S4_Mean'!BB$11,'Sup Tab S4_Mean'!BB150,"")</f>
        <v/>
      </c>
      <c r="BA128" s="26" t="str">
        <f>IF('Sup Tab S4_Mean'!BC150&gt;'Sup Tab S4_Mean'!BC$11,'Sup Tab S4_Mean'!BC150,"")</f>
        <v/>
      </c>
      <c r="BB128" s="26" t="str">
        <f>IF('Sup Tab S4_Mean'!BD150&gt;'Sup Tab S4_Mean'!BD$11,'Sup Tab S4_Mean'!BD150,"")</f>
        <v/>
      </c>
      <c r="BC128" s="26" t="str">
        <f>IF('Sup Tab S4_Mean'!BE150&gt;'Sup Tab S4_Mean'!BE$11,'Sup Tab S4_Mean'!BE150,"")</f>
        <v/>
      </c>
      <c r="BD128" s="26" t="str">
        <f>IF('Sup Tab S4_Mean'!BF150&gt;'Sup Tab S4_Mean'!BF$11,'Sup Tab S4_Mean'!BF150,"")</f>
        <v/>
      </c>
      <c r="BE128" s="26" t="str">
        <f>IF('Sup Tab S4_Mean'!BG150&gt;'Sup Tab S4_Mean'!BG$11,'Sup Tab S4_Mean'!BG150,"")</f>
        <v/>
      </c>
      <c r="BF128" s="26" t="str">
        <f>IF('Sup Tab S4_Mean'!BH150&gt;'Sup Tab S4_Mean'!BH$11,'Sup Tab S4_Mean'!BH150,"")</f>
        <v/>
      </c>
      <c r="BG128" s="26" t="str">
        <f>IF('Sup Tab S4_Mean'!BI150&gt;'Sup Tab S4_Mean'!BI$11,'Sup Tab S4_Mean'!BI150,"")</f>
        <v/>
      </c>
      <c r="BH128" s="26" t="str">
        <f>IF('Sup Tab S4_Mean'!BJ150&gt;'Sup Tab S4_Mean'!BJ$11,'Sup Tab S4_Mean'!BJ150,"")</f>
        <v/>
      </c>
      <c r="BI128" s="26" t="str">
        <f>IF('Sup Tab S4_Mean'!BK150&gt;'Sup Tab S4_Mean'!BK$11,'Sup Tab S4_Mean'!BK150,"")</f>
        <v/>
      </c>
      <c r="BJ128" s="26" t="str">
        <f>IF('Sup Tab S4_Mean'!BL150&gt;'Sup Tab S4_Mean'!BL$11,'Sup Tab S4_Mean'!BL150,"")</f>
        <v/>
      </c>
      <c r="BK128" s="26" t="str">
        <f>IF('Sup Tab S4_Mean'!BM150&gt;'Sup Tab S4_Mean'!BM$11,'Sup Tab S4_Mean'!BM150,"")</f>
        <v/>
      </c>
      <c r="BL128" s="26" t="str">
        <f>IF('Sup Tab S4_Mean'!BN150&gt;'Sup Tab S4_Mean'!BN$11,'Sup Tab S4_Mean'!BN150,"")</f>
        <v/>
      </c>
      <c r="BM128" s="26" t="str">
        <f>IF('Sup Tab S4_Mean'!BP150&gt;'Sup Tab S4_Mean'!BP$11,'Sup Tab S4_Mean'!BP150,"")</f>
        <v/>
      </c>
      <c r="BN128" s="26" t="str">
        <f>IF('Sup Tab S4_Mean'!BQ150&gt;'Sup Tab S4_Mean'!BQ$11,'Sup Tab S4_Mean'!BQ150,"")</f>
        <v/>
      </c>
      <c r="BO128" s="26" t="str">
        <f>IF('Sup Tab S4_Mean'!BR150&gt;'Sup Tab S4_Mean'!BR$11,'Sup Tab S4_Mean'!BR150,"")</f>
        <v/>
      </c>
      <c r="BP128" s="26" t="str">
        <f>IF('Sup Tab S4_Mean'!BS150&gt;'Sup Tab S4_Mean'!BS$11,'Sup Tab S4_Mean'!BS150,"")</f>
        <v/>
      </c>
      <c r="BQ128" s="26" t="str">
        <f>IF('Sup Tab S4_Mean'!BT150&gt;'Sup Tab S4_Mean'!BT$11,'Sup Tab S4_Mean'!BT150,"")</f>
        <v/>
      </c>
      <c r="BR128" s="26" t="str">
        <f>IF('Sup Tab S4_Mean'!BU150&gt;'Sup Tab S4_Mean'!BU$11,'Sup Tab S4_Mean'!BU150,"")</f>
        <v/>
      </c>
      <c r="BS128" s="26" t="str">
        <f>IF('Sup Tab S4_Mean'!BV150&gt;'Sup Tab S4_Mean'!BV$11,'Sup Tab S4_Mean'!BV150,"")</f>
        <v/>
      </c>
      <c r="BT128" s="26" t="str">
        <f>IF('Sup Tab S4_Mean'!BW150&gt;'Sup Tab S4_Mean'!BW$11,'Sup Tab S4_Mean'!BW150,"")</f>
        <v/>
      </c>
      <c r="BU128" s="26" t="str">
        <f>IF('Sup Tab S4_Mean'!BX150&gt;'Sup Tab S4_Mean'!BX$11,'Sup Tab S4_Mean'!BX150,"")</f>
        <v/>
      </c>
      <c r="BV128" s="26" t="str">
        <f>IF('Sup Tab S4_Mean'!BY150&gt;'Sup Tab S4_Mean'!BY$11,'Sup Tab S4_Mean'!BY150,"")</f>
        <v/>
      </c>
      <c r="BW128" s="26" t="str">
        <f>IF('Sup Tab S4_Mean'!BZ150&gt;'Sup Tab S4_Mean'!BZ$11,'Sup Tab S4_Mean'!BZ150,"")</f>
        <v/>
      </c>
      <c r="BX128" s="26" t="str">
        <f>IF('Sup Tab S4_Mean'!CA150&gt;'Sup Tab S4_Mean'!CA$11,'Sup Tab S4_Mean'!CA150,"")</f>
        <v/>
      </c>
      <c r="BY128" s="26" t="str">
        <f>IF('Sup Tab S4_Mean'!CB150&gt;'Sup Tab S4_Mean'!CB$11,'Sup Tab S4_Mean'!CB150,"")</f>
        <v/>
      </c>
      <c r="BZ128" s="26" t="str">
        <f>IF('Sup Tab S4_Mean'!CC150&gt;'Sup Tab S4_Mean'!CC$11,'Sup Tab S4_Mean'!CC150,"")</f>
        <v/>
      </c>
      <c r="CA128" s="26" t="str">
        <f>IF('Sup Tab S4_Mean'!CD150&gt;'Sup Tab S4_Mean'!CD$11,'Sup Tab S4_Mean'!CD150,"")</f>
        <v/>
      </c>
      <c r="CB128" s="26" t="str">
        <f>IF('Sup Tab S4_Mean'!CE150&gt;'Sup Tab S4_Mean'!CE$11,'Sup Tab S4_Mean'!CE150,"")</f>
        <v/>
      </c>
      <c r="CC128" s="26" t="str">
        <f>IF('Sup Tab S4_Mean'!CF150&gt;'Sup Tab S4_Mean'!CF$11,'Sup Tab S4_Mean'!CF150,"")</f>
        <v/>
      </c>
      <c r="CD128" s="26" t="str">
        <f>IF('Sup Tab S4_Mean'!CG150&gt;'Sup Tab S4_Mean'!CG$11,'Sup Tab S4_Mean'!CG150,"")</f>
        <v/>
      </c>
      <c r="CE128" s="26"/>
      <c r="CF128" s="26"/>
      <c r="CG128" s="26"/>
      <c r="CH128" s="26"/>
      <c r="CI128" s="26"/>
      <c r="CJ128" s="26"/>
      <c r="CK128" s="26"/>
      <c r="CL128" s="26"/>
      <c r="CM128" s="26"/>
    </row>
    <row r="129" spans="1:91" ht="12.75" customHeight="1" x14ac:dyDescent="0.3">
      <c r="A129" s="1" t="s">
        <v>1</v>
      </c>
      <c r="B129" s="1" t="s">
        <v>338</v>
      </c>
      <c r="C129" s="26" t="str">
        <f>IF('Sup Tab S4_Mean'!E151&gt;'Sup Tab S4_Mean'!E$11,'Sup Tab S4_Mean'!E151,"")</f>
        <v/>
      </c>
      <c r="D129" s="26" t="str">
        <f>IF('Sup Tab S4_Mean'!F151&gt;'Sup Tab S4_Mean'!F$11,'Sup Tab S4_Mean'!F151,"")</f>
        <v/>
      </c>
      <c r="E129" s="26" t="str">
        <f>IF('Sup Tab S4_Mean'!G151&gt;'Sup Tab S4_Mean'!G$11,'Sup Tab S4_Mean'!G151,"")</f>
        <v/>
      </c>
      <c r="F129" s="26" t="str">
        <f>IF('Sup Tab S4_Mean'!H151&gt;'Sup Tab S4_Mean'!H$11,'Sup Tab S4_Mean'!H151,"")</f>
        <v/>
      </c>
      <c r="G129" s="26" t="str">
        <f>IF('Sup Tab S4_Mean'!I151&gt;'Sup Tab S4_Mean'!I$11,'Sup Tab S4_Mean'!I151,"")</f>
        <v/>
      </c>
      <c r="H129" s="26" t="str">
        <f>IF('Sup Tab S4_Mean'!J151&gt;'Sup Tab S4_Mean'!J$11,'Sup Tab S4_Mean'!J151,"")</f>
        <v/>
      </c>
      <c r="I129" s="26" t="str">
        <f>IF('Sup Tab S4_Mean'!K151&gt;'Sup Tab S4_Mean'!K$11,'Sup Tab S4_Mean'!K151,"")</f>
        <v/>
      </c>
      <c r="J129" s="26" t="str">
        <f>IF('Sup Tab S4_Mean'!L151&gt;'Sup Tab S4_Mean'!L$11,'Sup Tab S4_Mean'!L151,"")</f>
        <v/>
      </c>
      <c r="K129" s="26" t="str">
        <f>IF('Sup Tab S4_Mean'!M151&gt;'Sup Tab S4_Mean'!M$11,'Sup Tab S4_Mean'!M151,"")</f>
        <v/>
      </c>
      <c r="L129" s="26" t="str">
        <f>IF('Sup Tab S4_Mean'!N151&gt;'Sup Tab S4_Mean'!N$11,'Sup Tab S4_Mean'!N151,"")</f>
        <v/>
      </c>
      <c r="M129" s="26" t="str">
        <f>IF('Sup Tab S4_Mean'!O151&gt;'Sup Tab S4_Mean'!O$11,'Sup Tab S4_Mean'!O151,"")</f>
        <v/>
      </c>
      <c r="N129" s="26" t="str">
        <f>IF('Sup Tab S4_Mean'!P151&gt;'Sup Tab S4_Mean'!P$11,'Sup Tab S4_Mean'!P151,"")</f>
        <v/>
      </c>
      <c r="O129" s="26" t="str">
        <f>IF('Sup Tab S4_Mean'!Q151&gt;'Sup Tab S4_Mean'!Q$11,'Sup Tab S4_Mean'!Q151,"")</f>
        <v/>
      </c>
      <c r="P129" s="26" t="str">
        <f>IF('Sup Tab S4_Mean'!R151&gt;'Sup Tab S4_Mean'!R$11,'Sup Tab S4_Mean'!R151,"")</f>
        <v/>
      </c>
      <c r="Q129" s="26">
        <f>IF('Sup Tab S4_Mean'!S151&gt;'Sup Tab S4_Mean'!S$11,'Sup Tab S4_Mean'!S151,"")</f>
        <v>0.37850200502044767</v>
      </c>
      <c r="R129" s="26" t="str">
        <f>IF('Sup Tab S4_Mean'!T151&gt;'Sup Tab S4_Mean'!T$11,'Sup Tab S4_Mean'!T151,"")</f>
        <v/>
      </c>
      <c r="S129" s="26" t="str">
        <f>IF('Sup Tab S4_Mean'!U151&gt;'Sup Tab S4_Mean'!U$11,'Sup Tab S4_Mean'!U151,"")</f>
        <v/>
      </c>
      <c r="T129" s="26" t="str">
        <f>IF('Sup Tab S4_Mean'!V151&gt;'Sup Tab S4_Mean'!V$11,'Sup Tab S4_Mean'!V151,"")</f>
        <v/>
      </c>
      <c r="U129" s="26" t="str">
        <f>IF('Sup Tab S4_Mean'!W151&gt;'Sup Tab S4_Mean'!W$11,'Sup Tab S4_Mean'!W151,"")</f>
        <v/>
      </c>
      <c r="V129" s="26" t="str">
        <f>IF('Sup Tab S4_Mean'!X151&gt;'Sup Tab S4_Mean'!X$11,'Sup Tab S4_Mean'!X151,"")</f>
        <v/>
      </c>
      <c r="W129" s="26" t="str">
        <f>IF('Sup Tab S4_Mean'!Y151&gt;'Sup Tab S4_Mean'!Y$11,'Sup Tab S4_Mean'!Y151,"")</f>
        <v/>
      </c>
      <c r="X129" s="26" t="str">
        <f>IF('Sup Tab S4_Mean'!Z151&gt;'Sup Tab S4_Mean'!Z$11,'Sup Tab S4_Mean'!Z151,"")</f>
        <v/>
      </c>
      <c r="Y129" s="26" t="str">
        <f>IF('Sup Tab S4_Mean'!AA151&gt;'Sup Tab S4_Mean'!AA$11,'Sup Tab S4_Mean'!AA151,"")</f>
        <v/>
      </c>
      <c r="Z129" s="26" t="str">
        <f>IF('Sup Tab S4_Mean'!AB151&gt;'Sup Tab S4_Mean'!AB$11,'Sup Tab S4_Mean'!AB151,"")</f>
        <v/>
      </c>
      <c r="AA129" s="26" t="str">
        <f>IF('Sup Tab S4_Mean'!AC151&gt;'Sup Tab S4_Mean'!AC$11,'Sup Tab S4_Mean'!AC151,"")</f>
        <v/>
      </c>
      <c r="AB129" s="26" t="str">
        <f>IF('Sup Tab S4_Mean'!AD151&gt;'Sup Tab S4_Mean'!AD$11,'Sup Tab S4_Mean'!AD151,"")</f>
        <v/>
      </c>
      <c r="AC129" s="26" t="str">
        <f>IF('Sup Tab S4_Mean'!AE151&gt;'Sup Tab S4_Mean'!AE$11,'Sup Tab S4_Mean'!AE151,"")</f>
        <v/>
      </c>
      <c r="AD129" s="26" t="str">
        <f>IF('Sup Tab S4_Mean'!AF151&gt;'Sup Tab S4_Mean'!AF$11,'Sup Tab S4_Mean'!AF151,"")</f>
        <v/>
      </c>
      <c r="AE129" s="26" t="str">
        <f>IF('Sup Tab S4_Mean'!AG151&gt;'Sup Tab S4_Mean'!AG$11,'Sup Tab S4_Mean'!AG151,"")</f>
        <v/>
      </c>
      <c r="AF129" s="26" t="str">
        <f>IF('Sup Tab S4_Mean'!AH151&gt;'Sup Tab S4_Mean'!AH$11,'Sup Tab S4_Mean'!AH151,"")</f>
        <v/>
      </c>
      <c r="AG129" s="26" t="str">
        <f>IF('Sup Tab S4_Mean'!AI151&gt;'Sup Tab S4_Mean'!AI$11,'Sup Tab S4_Mean'!AI151,"")</f>
        <v/>
      </c>
      <c r="AH129" s="26" t="str">
        <f>IF('Sup Tab S4_Mean'!AJ151&gt;'Sup Tab S4_Mean'!AJ$11,'Sup Tab S4_Mean'!AJ151,"")</f>
        <v/>
      </c>
      <c r="AI129" s="26">
        <f>IF('Sup Tab S4_Mean'!AK151&gt;'Sup Tab S4_Mean'!AK$11,'Sup Tab S4_Mean'!AK151,"")</f>
        <v>29.945789283816907</v>
      </c>
      <c r="AJ129" s="26" t="str">
        <f>IF('Sup Tab S4_Mean'!AL151&gt;'Sup Tab S4_Mean'!AL$11,'Sup Tab S4_Mean'!AL151,"")</f>
        <v/>
      </c>
      <c r="AK129" s="26" t="str">
        <f>IF('Sup Tab S4_Mean'!AM151&gt;'Sup Tab S4_Mean'!AM$11,'Sup Tab S4_Mean'!AM151,"")</f>
        <v/>
      </c>
      <c r="AL129" s="26">
        <f>IF('Sup Tab S4_Mean'!AN151&gt;'Sup Tab S4_Mean'!AN$11,'Sup Tab S4_Mean'!AN151,"")</f>
        <v>5.7538417734199045</v>
      </c>
      <c r="AM129" s="26" t="str">
        <f>IF('Sup Tab S4_Mean'!AO151&gt;'Sup Tab S4_Mean'!AO$11,'Sup Tab S4_Mean'!AO151,"")</f>
        <v/>
      </c>
      <c r="AN129" s="26" t="str">
        <f>IF('Sup Tab S4_Mean'!AP151&gt;'Sup Tab S4_Mean'!AP$11,'Sup Tab S4_Mean'!AP151,"")</f>
        <v/>
      </c>
      <c r="AO129" s="26" t="str">
        <f>IF('Sup Tab S4_Mean'!AQ151&gt;'Sup Tab S4_Mean'!AQ$11,'Sup Tab S4_Mean'!AQ151,"")</f>
        <v/>
      </c>
      <c r="AP129" s="26" t="str">
        <f>IF('Sup Tab S4_Mean'!AR151&gt;'Sup Tab S4_Mean'!AR$11,'Sup Tab S4_Mean'!AR151,"")</f>
        <v/>
      </c>
      <c r="AQ129" s="26" t="str">
        <f>IF('Sup Tab S4_Mean'!AS151&gt;'Sup Tab S4_Mean'!AS$11,'Sup Tab S4_Mean'!AS151,"")</f>
        <v/>
      </c>
      <c r="AR129" s="26" t="str">
        <f>IF('Sup Tab S4_Mean'!AT151&gt;'Sup Tab S4_Mean'!AT$11,'Sup Tab S4_Mean'!AT151,"")</f>
        <v/>
      </c>
      <c r="AS129" s="26" t="str">
        <f>IF('Sup Tab S4_Mean'!AU151&gt;'Sup Tab S4_Mean'!AU$11,'Sup Tab S4_Mean'!AU151,"")</f>
        <v/>
      </c>
      <c r="AT129" s="26" t="str">
        <f>IF('Sup Tab S4_Mean'!AV151&gt;'Sup Tab S4_Mean'!AV$11,'Sup Tab S4_Mean'!AV151,"")</f>
        <v/>
      </c>
      <c r="AU129" s="26" t="str">
        <f>IF('Sup Tab S4_Mean'!AW151&gt;'Sup Tab S4_Mean'!AW$11,'Sup Tab S4_Mean'!AW151,"")</f>
        <v/>
      </c>
      <c r="AV129" s="26" t="str">
        <f>IF('Sup Tab S4_Mean'!AX151&gt;'Sup Tab S4_Mean'!AX$11,'Sup Tab S4_Mean'!AX151,"")</f>
        <v/>
      </c>
      <c r="AW129" s="26" t="str">
        <f>IF('Sup Tab S4_Mean'!AY151&gt;'Sup Tab S4_Mean'!AY$11,'Sup Tab S4_Mean'!AY151,"")</f>
        <v/>
      </c>
      <c r="AX129" s="26" t="str">
        <f>IF('Sup Tab S4_Mean'!AZ151&gt;'Sup Tab S4_Mean'!AZ$11,'Sup Tab S4_Mean'!AZ151,"")</f>
        <v/>
      </c>
      <c r="AY129" s="26" t="str">
        <f>IF('Sup Tab S4_Mean'!BA151&gt;'Sup Tab S4_Mean'!BA$11,'Sup Tab S4_Mean'!BA151,"")</f>
        <v/>
      </c>
      <c r="AZ129" s="26" t="str">
        <f>IF('Sup Tab S4_Mean'!BB151&gt;'Sup Tab S4_Mean'!BB$11,'Sup Tab S4_Mean'!BB151,"")</f>
        <v/>
      </c>
      <c r="BA129" s="26" t="str">
        <f>IF('Sup Tab S4_Mean'!BC151&gt;'Sup Tab S4_Mean'!BC$11,'Sup Tab S4_Mean'!BC151,"")</f>
        <v/>
      </c>
      <c r="BB129" s="26" t="str">
        <f>IF('Sup Tab S4_Mean'!BD151&gt;'Sup Tab S4_Mean'!BD$11,'Sup Tab S4_Mean'!BD151,"")</f>
        <v/>
      </c>
      <c r="BC129" s="26" t="str">
        <f>IF('Sup Tab S4_Mean'!BE151&gt;'Sup Tab S4_Mean'!BE$11,'Sup Tab S4_Mean'!BE151,"")</f>
        <v/>
      </c>
      <c r="BD129" s="26" t="str">
        <f>IF('Sup Tab S4_Mean'!BF151&gt;'Sup Tab S4_Mean'!BF$11,'Sup Tab S4_Mean'!BF151,"")</f>
        <v/>
      </c>
      <c r="BE129" s="26" t="str">
        <f>IF('Sup Tab S4_Mean'!BG151&gt;'Sup Tab S4_Mean'!BG$11,'Sup Tab S4_Mean'!BG151,"")</f>
        <v/>
      </c>
      <c r="BF129" s="26" t="str">
        <f>IF('Sup Tab S4_Mean'!BH151&gt;'Sup Tab S4_Mean'!BH$11,'Sup Tab S4_Mean'!BH151,"")</f>
        <v/>
      </c>
      <c r="BG129" s="26" t="str">
        <f>IF('Sup Tab S4_Mean'!BI151&gt;'Sup Tab S4_Mean'!BI$11,'Sup Tab S4_Mean'!BI151,"")</f>
        <v/>
      </c>
      <c r="BH129" s="26" t="str">
        <f>IF('Sup Tab S4_Mean'!BJ151&gt;'Sup Tab S4_Mean'!BJ$11,'Sup Tab S4_Mean'!BJ151,"")</f>
        <v/>
      </c>
      <c r="BI129" s="26" t="str">
        <f>IF('Sup Tab S4_Mean'!BK151&gt;'Sup Tab S4_Mean'!BK$11,'Sup Tab S4_Mean'!BK151,"")</f>
        <v/>
      </c>
      <c r="BJ129" s="26" t="str">
        <f>IF('Sup Tab S4_Mean'!BL151&gt;'Sup Tab S4_Mean'!BL$11,'Sup Tab S4_Mean'!BL151,"")</f>
        <v/>
      </c>
      <c r="BK129" s="26" t="str">
        <f>IF('Sup Tab S4_Mean'!BM151&gt;'Sup Tab S4_Mean'!BM$11,'Sup Tab S4_Mean'!BM151,"")</f>
        <v/>
      </c>
      <c r="BL129" s="26" t="str">
        <f>IF('Sup Tab S4_Mean'!BN151&gt;'Sup Tab S4_Mean'!BN$11,'Sup Tab S4_Mean'!BN151,"")</f>
        <v/>
      </c>
      <c r="BM129" s="26" t="str">
        <f>IF('Sup Tab S4_Mean'!BP151&gt;'Sup Tab S4_Mean'!BP$11,'Sup Tab S4_Mean'!BP151,"")</f>
        <v/>
      </c>
      <c r="BN129" s="26" t="str">
        <f>IF('Sup Tab S4_Mean'!BQ151&gt;'Sup Tab S4_Mean'!BQ$11,'Sup Tab S4_Mean'!BQ151,"")</f>
        <v/>
      </c>
      <c r="BO129" s="26" t="str">
        <f>IF('Sup Tab S4_Mean'!BR151&gt;'Sup Tab S4_Mean'!BR$11,'Sup Tab S4_Mean'!BR151,"")</f>
        <v/>
      </c>
      <c r="BP129" s="26" t="str">
        <f>IF('Sup Tab S4_Mean'!BS151&gt;'Sup Tab S4_Mean'!BS$11,'Sup Tab S4_Mean'!BS151,"")</f>
        <v/>
      </c>
      <c r="BQ129" s="26" t="str">
        <f>IF('Sup Tab S4_Mean'!BT151&gt;'Sup Tab S4_Mean'!BT$11,'Sup Tab S4_Mean'!BT151,"")</f>
        <v/>
      </c>
      <c r="BR129" s="26" t="str">
        <f>IF('Sup Tab S4_Mean'!BU151&gt;'Sup Tab S4_Mean'!BU$11,'Sup Tab S4_Mean'!BU151,"")</f>
        <v/>
      </c>
      <c r="BS129" s="26" t="str">
        <f>IF('Sup Tab S4_Mean'!BV151&gt;'Sup Tab S4_Mean'!BV$11,'Sup Tab S4_Mean'!BV151,"")</f>
        <v/>
      </c>
      <c r="BT129" s="26" t="str">
        <f>IF('Sup Tab S4_Mean'!BW151&gt;'Sup Tab S4_Mean'!BW$11,'Sup Tab S4_Mean'!BW151,"")</f>
        <v/>
      </c>
      <c r="BU129" s="26" t="str">
        <f>IF('Sup Tab S4_Mean'!BX151&gt;'Sup Tab S4_Mean'!BX$11,'Sup Tab S4_Mean'!BX151,"")</f>
        <v/>
      </c>
      <c r="BV129" s="26" t="str">
        <f>IF('Sup Tab S4_Mean'!BY151&gt;'Sup Tab S4_Mean'!BY$11,'Sup Tab S4_Mean'!BY151,"")</f>
        <v/>
      </c>
      <c r="BW129" s="26" t="str">
        <f>IF('Sup Tab S4_Mean'!BZ151&gt;'Sup Tab S4_Mean'!BZ$11,'Sup Tab S4_Mean'!BZ151,"")</f>
        <v/>
      </c>
      <c r="BX129" s="26" t="str">
        <f>IF('Sup Tab S4_Mean'!CA151&gt;'Sup Tab S4_Mean'!CA$11,'Sup Tab S4_Mean'!CA151,"")</f>
        <v/>
      </c>
      <c r="BY129" s="26" t="str">
        <f>IF('Sup Tab S4_Mean'!CB151&gt;'Sup Tab S4_Mean'!CB$11,'Sup Tab S4_Mean'!CB151,"")</f>
        <v/>
      </c>
      <c r="BZ129" s="26" t="str">
        <f>IF('Sup Tab S4_Mean'!CC151&gt;'Sup Tab S4_Mean'!CC$11,'Sup Tab S4_Mean'!CC151,"")</f>
        <v/>
      </c>
      <c r="CA129" s="26" t="str">
        <f>IF('Sup Tab S4_Mean'!CD151&gt;'Sup Tab S4_Mean'!CD$11,'Sup Tab S4_Mean'!CD151,"")</f>
        <v/>
      </c>
      <c r="CB129" s="26" t="str">
        <f>IF('Sup Tab S4_Mean'!CE151&gt;'Sup Tab S4_Mean'!CE$11,'Sup Tab S4_Mean'!CE151,"")</f>
        <v/>
      </c>
      <c r="CC129" s="26" t="str">
        <f>IF('Sup Tab S4_Mean'!CF151&gt;'Sup Tab S4_Mean'!CF$11,'Sup Tab S4_Mean'!CF151,"")</f>
        <v/>
      </c>
      <c r="CD129" s="26" t="str">
        <f>IF('Sup Tab S4_Mean'!CG151&gt;'Sup Tab S4_Mean'!CG$11,'Sup Tab S4_Mean'!CG151,"")</f>
        <v/>
      </c>
      <c r="CE129" s="26"/>
      <c r="CF129" s="26"/>
      <c r="CG129" s="26"/>
      <c r="CH129" s="26"/>
      <c r="CI129" s="26"/>
      <c r="CJ129" s="26"/>
      <c r="CK129" s="26"/>
      <c r="CL129" s="26"/>
      <c r="CM129" s="26"/>
    </row>
    <row r="130" spans="1:91" ht="12.75" customHeight="1" x14ac:dyDescent="0.3">
      <c r="A130" s="1" t="s">
        <v>1</v>
      </c>
      <c r="B130" s="1" t="s">
        <v>340</v>
      </c>
      <c r="C130" s="26" t="str">
        <f>IF('Sup Tab S4_Mean'!E152&gt;'Sup Tab S4_Mean'!E$11,'Sup Tab S4_Mean'!E152,"")</f>
        <v/>
      </c>
      <c r="D130" s="26" t="str">
        <f>IF('Sup Tab S4_Mean'!F152&gt;'Sup Tab S4_Mean'!F$11,'Sup Tab S4_Mean'!F152,"")</f>
        <v/>
      </c>
      <c r="E130" s="26" t="str">
        <f>IF('Sup Tab S4_Mean'!G152&gt;'Sup Tab S4_Mean'!G$11,'Sup Tab S4_Mean'!G152,"")</f>
        <v/>
      </c>
      <c r="F130" s="26" t="str">
        <f>IF('Sup Tab S4_Mean'!H152&gt;'Sup Tab S4_Mean'!H$11,'Sup Tab S4_Mean'!H152,"")</f>
        <v/>
      </c>
      <c r="G130" s="26" t="str">
        <f>IF('Sup Tab S4_Mean'!I152&gt;'Sup Tab S4_Mean'!I$11,'Sup Tab S4_Mean'!I152,"")</f>
        <v/>
      </c>
      <c r="H130" s="26" t="str">
        <f>IF('Sup Tab S4_Mean'!J152&gt;'Sup Tab S4_Mean'!J$11,'Sup Tab S4_Mean'!J152,"")</f>
        <v/>
      </c>
      <c r="I130" s="26" t="str">
        <f>IF('Sup Tab S4_Mean'!K152&gt;'Sup Tab S4_Mean'!K$11,'Sup Tab S4_Mean'!K152,"")</f>
        <v/>
      </c>
      <c r="J130" s="26" t="str">
        <f>IF('Sup Tab S4_Mean'!L152&gt;'Sup Tab S4_Mean'!L$11,'Sup Tab S4_Mean'!L152,"")</f>
        <v/>
      </c>
      <c r="K130" s="26" t="str">
        <f>IF('Sup Tab S4_Mean'!M152&gt;'Sup Tab S4_Mean'!M$11,'Sup Tab S4_Mean'!M152,"")</f>
        <v/>
      </c>
      <c r="L130" s="26" t="str">
        <f>IF('Sup Tab S4_Mean'!N152&gt;'Sup Tab S4_Mean'!N$11,'Sup Tab S4_Mean'!N152,"")</f>
        <v/>
      </c>
      <c r="M130" s="26" t="str">
        <f>IF('Sup Tab S4_Mean'!O152&gt;'Sup Tab S4_Mean'!O$11,'Sup Tab S4_Mean'!O152,"")</f>
        <v/>
      </c>
      <c r="N130" s="26" t="str">
        <f>IF('Sup Tab S4_Mean'!P152&gt;'Sup Tab S4_Mean'!P$11,'Sup Tab S4_Mean'!P152,"")</f>
        <v/>
      </c>
      <c r="O130" s="26" t="str">
        <f>IF('Sup Tab S4_Mean'!Q152&gt;'Sup Tab S4_Mean'!Q$11,'Sup Tab S4_Mean'!Q152,"")</f>
        <v/>
      </c>
      <c r="P130" s="26" t="str">
        <f>IF('Sup Tab S4_Mean'!R152&gt;'Sup Tab S4_Mean'!R$11,'Sup Tab S4_Mean'!R152,"")</f>
        <v/>
      </c>
      <c r="Q130" s="26" t="str">
        <f>IF('Sup Tab S4_Mean'!S152&gt;'Sup Tab S4_Mean'!S$11,'Sup Tab S4_Mean'!S152,"")</f>
        <v/>
      </c>
      <c r="R130" s="26" t="str">
        <f>IF('Sup Tab S4_Mean'!T152&gt;'Sup Tab S4_Mean'!T$11,'Sup Tab S4_Mean'!T152,"")</f>
        <v/>
      </c>
      <c r="S130" s="26" t="str">
        <f>IF('Sup Tab S4_Mean'!U152&gt;'Sup Tab S4_Mean'!U$11,'Sup Tab S4_Mean'!U152,"")</f>
        <v/>
      </c>
      <c r="T130" s="26" t="str">
        <f>IF('Sup Tab S4_Mean'!V152&gt;'Sup Tab S4_Mean'!V$11,'Sup Tab S4_Mean'!V152,"")</f>
        <v/>
      </c>
      <c r="U130" s="26" t="str">
        <f>IF('Sup Tab S4_Mean'!W152&gt;'Sup Tab S4_Mean'!W$11,'Sup Tab S4_Mean'!W152,"")</f>
        <v/>
      </c>
      <c r="V130" s="26" t="str">
        <f>IF('Sup Tab S4_Mean'!X152&gt;'Sup Tab S4_Mean'!X$11,'Sup Tab S4_Mean'!X152,"")</f>
        <v/>
      </c>
      <c r="W130" s="26" t="str">
        <f>IF('Sup Tab S4_Mean'!Y152&gt;'Sup Tab S4_Mean'!Y$11,'Sup Tab S4_Mean'!Y152,"")</f>
        <v/>
      </c>
      <c r="X130" s="26" t="str">
        <f>IF('Sup Tab S4_Mean'!Z152&gt;'Sup Tab S4_Mean'!Z$11,'Sup Tab S4_Mean'!Z152,"")</f>
        <v/>
      </c>
      <c r="Y130" s="26" t="str">
        <f>IF('Sup Tab S4_Mean'!AA152&gt;'Sup Tab S4_Mean'!AA$11,'Sup Tab S4_Mean'!AA152,"")</f>
        <v/>
      </c>
      <c r="Z130" s="26" t="str">
        <f>IF('Sup Tab S4_Mean'!AB152&gt;'Sup Tab S4_Mean'!AB$11,'Sup Tab S4_Mean'!AB152,"")</f>
        <v/>
      </c>
      <c r="AA130" s="26" t="str">
        <f>IF('Sup Tab S4_Mean'!AC152&gt;'Sup Tab S4_Mean'!AC$11,'Sup Tab S4_Mean'!AC152,"")</f>
        <v/>
      </c>
      <c r="AB130" s="26" t="str">
        <f>IF('Sup Tab S4_Mean'!AD152&gt;'Sup Tab S4_Mean'!AD$11,'Sup Tab S4_Mean'!AD152,"")</f>
        <v/>
      </c>
      <c r="AC130" s="26" t="str">
        <f>IF('Sup Tab S4_Mean'!AE152&gt;'Sup Tab S4_Mean'!AE$11,'Sup Tab S4_Mean'!AE152,"")</f>
        <v/>
      </c>
      <c r="AD130" s="26" t="str">
        <f>IF('Sup Tab S4_Mean'!AF152&gt;'Sup Tab S4_Mean'!AF$11,'Sup Tab S4_Mean'!AF152,"")</f>
        <v/>
      </c>
      <c r="AE130" s="26" t="str">
        <f>IF('Sup Tab S4_Mean'!AG152&gt;'Sup Tab S4_Mean'!AG$11,'Sup Tab S4_Mean'!AG152,"")</f>
        <v/>
      </c>
      <c r="AF130" s="26" t="str">
        <f>IF('Sup Tab S4_Mean'!AH152&gt;'Sup Tab S4_Mean'!AH$11,'Sup Tab S4_Mean'!AH152,"")</f>
        <v/>
      </c>
      <c r="AG130" s="26" t="str">
        <f>IF('Sup Tab S4_Mean'!AI152&gt;'Sup Tab S4_Mean'!AI$11,'Sup Tab S4_Mean'!AI152,"")</f>
        <v/>
      </c>
      <c r="AH130" s="26" t="str">
        <f>IF('Sup Tab S4_Mean'!AJ152&gt;'Sup Tab S4_Mean'!AJ$11,'Sup Tab S4_Mean'!AJ152,"")</f>
        <v/>
      </c>
      <c r="AI130" s="26" t="str">
        <f>IF('Sup Tab S4_Mean'!AK152&gt;'Sup Tab S4_Mean'!AK$11,'Sup Tab S4_Mean'!AK152,"")</f>
        <v/>
      </c>
      <c r="AJ130" s="26" t="str">
        <f>IF('Sup Tab S4_Mean'!AL152&gt;'Sup Tab S4_Mean'!AL$11,'Sup Tab S4_Mean'!AL152,"")</f>
        <v/>
      </c>
      <c r="AK130" s="26" t="str">
        <f>IF('Sup Tab S4_Mean'!AM152&gt;'Sup Tab S4_Mean'!AM$11,'Sup Tab S4_Mean'!AM152,"")</f>
        <v/>
      </c>
      <c r="AL130" s="26" t="str">
        <f>IF('Sup Tab S4_Mean'!AN152&gt;'Sup Tab S4_Mean'!AN$11,'Sup Tab S4_Mean'!AN152,"")</f>
        <v/>
      </c>
      <c r="AM130" s="26" t="str">
        <f>IF('Sup Tab S4_Mean'!AO152&gt;'Sup Tab S4_Mean'!AO$11,'Sup Tab S4_Mean'!AO152,"")</f>
        <v/>
      </c>
      <c r="AN130" s="26" t="str">
        <f>IF('Sup Tab S4_Mean'!AP152&gt;'Sup Tab S4_Mean'!AP$11,'Sup Tab S4_Mean'!AP152,"")</f>
        <v/>
      </c>
      <c r="AO130" s="26" t="str">
        <f>IF('Sup Tab S4_Mean'!AQ152&gt;'Sup Tab S4_Mean'!AQ$11,'Sup Tab S4_Mean'!AQ152,"")</f>
        <v/>
      </c>
      <c r="AP130" s="26" t="str">
        <f>IF('Sup Tab S4_Mean'!AR152&gt;'Sup Tab S4_Mean'!AR$11,'Sup Tab S4_Mean'!AR152,"")</f>
        <v/>
      </c>
      <c r="AQ130" s="26" t="str">
        <f>IF('Sup Tab S4_Mean'!AS152&gt;'Sup Tab S4_Mean'!AS$11,'Sup Tab S4_Mean'!AS152,"")</f>
        <v/>
      </c>
      <c r="AR130" s="26" t="str">
        <f>IF('Sup Tab S4_Mean'!AT152&gt;'Sup Tab S4_Mean'!AT$11,'Sup Tab S4_Mean'!AT152,"")</f>
        <v/>
      </c>
      <c r="AS130" s="26" t="str">
        <f>IF('Sup Tab S4_Mean'!AU152&gt;'Sup Tab S4_Mean'!AU$11,'Sup Tab S4_Mean'!AU152,"")</f>
        <v/>
      </c>
      <c r="AT130" s="26" t="str">
        <f>IF('Sup Tab S4_Mean'!AV152&gt;'Sup Tab S4_Mean'!AV$11,'Sup Tab S4_Mean'!AV152,"")</f>
        <v/>
      </c>
      <c r="AU130" s="26" t="str">
        <f>IF('Sup Tab S4_Mean'!AW152&gt;'Sup Tab S4_Mean'!AW$11,'Sup Tab S4_Mean'!AW152,"")</f>
        <v/>
      </c>
      <c r="AV130" s="26" t="str">
        <f>IF('Sup Tab S4_Mean'!AX152&gt;'Sup Tab S4_Mean'!AX$11,'Sup Tab S4_Mean'!AX152,"")</f>
        <v/>
      </c>
      <c r="AW130" s="26" t="str">
        <f>IF('Sup Tab S4_Mean'!AY152&gt;'Sup Tab S4_Mean'!AY$11,'Sup Tab S4_Mean'!AY152,"")</f>
        <v/>
      </c>
      <c r="AX130" s="26" t="str">
        <f>IF('Sup Tab S4_Mean'!AZ152&gt;'Sup Tab S4_Mean'!AZ$11,'Sup Tab S4_Mean'!AZ152,"")</f>
        <v/>
      </c>
      <c r="AY130" s="26" t="str">
        <f>IF('Sup Tab S4_Mean'!BA152&gt;'Sup Tab S4_Mean'!BA$11,'Sup Tab S4_Mean'!BA152,"")</f>
        <v/>
      </c>
      <c r="AZ130" s="26" t="str">
        <f>IF('Sup Tab S4_Mean'!BB152&gt;'Sup Tab S4_Mean'!BB$11,'Sup Tab S4_Mean'!BB152,"")</f>
        <v/>
      </c>
      <c r="BA130" s="26" t="str">
        <f>IF('Sup Tab S4_Mean'!BC152&gt;'Sup Tab S4_Mean'!BC$11,'Sup Tab S4_Mean'!BC152,"")</f>
        <v/>
      </c>
      <c r="BB130" s="26" t="str">
        <f>IF('Sup Tab S4_Mean'!BD152&gt;'Sup Tab S4_Mean'!BD$11,'Sup Tab S4_Mean'!BD152,"")</f>
        <v/>
      </c>
      <c r="BC130" s="26" t="str">
        <f>IF('Sup Tab S4_Mean'!BE152&gt;'Sup Tab S4_Mean'!BE$11,'Sup Tab S4_Mean'!BE152,"")</f>
        <v/>
      </c>
      <c r="BD130" s="26" t="str">
        <f>IF('Sup Tab S4_Mean'!BF152&gt;'Sup Tab S4_Mean'!BF$11,'Sup Tab S4_Mean'!BF152,"")</f>
        <v/>
      </c>
      <c r="BE130" s="26" t="str">
        <f>IF('Sup Tab S4_Mean'!BG152&gt;'Sup Tab S4_Mean'!BG$11,'Sup Tab S4_Mean'!BG152,"")</f>
        <v/>
      </c>
      <c r="BF130" s="26" t="str">
        <f>IF('Sup Tab S4_Mean'!BH152&gt;'Sup Tab S4_Mean'!BH$11,'Sup Tab S4_Mean'!BH152,"")</f>
        <v/>
      </c>
      <c r="BG130" s="26" t="str">
        <f>IF('Sup Tab S4_Mean'!BI152&gt;'Sup Tab S4_Mean'!BI$11,'Sup Tab S4_Mean'!BI152,"")</f>
        <v/>
      </c>
      <c r="BH130" s="26" t="str">
        <f>IF('Sup Tab S4_Mean'!BJ152&gt;'Sup Tab S4_Mean'!BJ$11,'Sup Tab S4_Mean'!BJ152,"")</f>
        <v/>
      </c>
      <c r="BI130" s="26" t="str">
        <f>IF('Sup Tab S4_Mean'!BK152&gt;'Sup Tab S4_Mean'!BK$11,'Sup Tab S4_Mean'!BK152,"")</f>
        <v/>
      </c>
      <c r="BJ130" s="26" t="str">
        <f>IF('Sup Tab S4_Mean'!BL152&gt;'Sup Tab S4_Mean'!BL$11,'Sup Tab S4_Mean'!BL152,"")</f>
        <v/>
      </c>
      <c r="BK130" s="26" t="str">
        <f>IF('Sup Tab S4_Mean'!BM152&gt;'Sup Tab S4_Mean'!BM$11,'Sup Tab S4_Mean'!BM152,"")</f>
        <v/>
      </c>
      <c r="BL130" s="26" t="str">
        <f>IF('Sup Tab S4_Mean'!BN152&gt;'Sup Tab S4_Mean'!BN$11,'Sup Tab S4_Mean'!BN152,"")</f>
        <v/>
      </c>
      <c r="BM130" s="26" t="str">
        <f>IF('Sup Tab S4_Mean'!BP152&gt;'Sup Tab S4_Mean'!BP$11,'Sup Tab S4_Mean'!BP152,"")</f>
        <v/>
      </c>
      <c r="BN130" s="26" t="str">
        <f>IF('Sup Tab S4_Mean'!BQ152&gt;'Sup Tab S4_Mean'!BQ$11,'Sup Tab S4_Mean'!BQ152,"")</f>
        <v/>
      </c>
      <c r="BO130" s="26" t="str">
        <f>IF('Sup Tab S4_Mean'!BR152&gt;'Sup Tab S4_Mean'!BR$11,'Sup Tab S4_Mean'!BR152,"")</f>
        <v/>
      </c>
      <c r="BP130" s="26" t="str">
        <f>IF('Sup Tab S4_Mean'!BS152&gt;'Sup Tab S4_Mean'!BS$11,'Sup Tab S4_Mean'!BS152,"")</f>
        <v/>
      </c>
      <c r="BQ130" s="26" t="str">
        <f>IF('Sup Tab S4_Mean'!BT152&gt;'Sup Tab S4_Mean'!BT$11,'Sup Tab S4_Mean'!BT152,"")</f>
        <v/>
      </c>
      <c r="BR130" s="26" t="str">
        <f>IF('Sup Tab S4_Mean'!BU152&gt;'Sup Tab S4_Mean'!BU$11,'Sup Tab S4_Mean'!BU152,"")</f>
        <v/>
      </c>
      <c r="BS130" s="26" t="str">
        <f>IF('Sup Tab S4_Mean'!BV152&gt;'Sup Tab S4_Mean'!BV$11,'Sup Tab S4_Mean'!BV152,"")</f>
        <v/>
      </c>
      <c r="BT130" s="26" t="str">
        <f>IF('Sup Tab S4_Mean'!BW152&gt;'Sup Tab S4_Mean'!BW$11,'Sup Tab S4_Mean'!BW152,"")</f>
        <v/>
      </c>
      <c r="BU130" s="26" t="str">
        <f>IF('Sup Tab S4_Mean'!BX152&gt;'Sup Tab S4_Mean'!BX$11,'Sup Tab S4_Mean'!BX152,"")</f>
        <v/>
      </c>
      <c r="BV130" s="26" t="str">
        <f>IF('Sup Tab S4_Mean'!BY152&gt;'Sup Tab S4_Mean'!BY$11,'Sup Tab S4_Mean'!BY152,"")</f>
        <v/>
      </c>
      <c r="BW130" s="26" t="str">
        <f>IF('Sup Tab S4_Mean'!BZ152&gt;'Sup Tab S4_Mean'!BZ$11,'Sup Tab S4_Mean'!BZ152,"")</f>
        <v/>
      </c>
      <c r="BX130" s="26" t="str">
        <f>IF('Sup Tab S4_Mean'!CA152&gt;'Sup Tab S4_Mean'!CA$11,'Sup Tab S4_Mean'!CA152,"")</f>
        <v/>
      </c>
      <c r="BY130" s="26" t="str">
        <f>IF('Sup Tab S4_Mean'!CB152&gt;'Sup Tab S4_Mean'!CB$11,'Sup Tab S4_Mean'!CB152,"")</f>
        <v/>
      </c>
      <c r="BZ130" s="26" t="str">
        <f>IF('Sup Tab S4_Mean'!CC152&gt;'Sup Tab S4_Mean'!CC$11,'Sup Tab S4_Mean'!CC152,"")</f>
        <v/>
      </c>
      <c r="CA130" s="26" t="str">
        <f>IF('Sup Tab S4_Mean'!CD152&gt;'Sup Tab S4_Mean'!CD$11,'Sup Tab S4_Mean'!CD152,"")</f>
        <v/>
      </c>
      <c r="CB130" s="26" t="str">
        <f>IF('Sup Tab S4_Mean'!CE152&gt;'Sup Tab S4_Mean'!CE$11,'Sup Tab S4_Mean'!CE152,"")</f>
        <v/>
      </c>
      <c r="CC130" s="26" t="str">
        <f>IF('Sup Tab S4_Mean'!CF152&gt;'Sup Tab S4_Mean'!CF$11,'Sup Tab S4_Mean'!CF152,"")</f>
        <v/>
      </c>
      <c r="CD130" s="26" t="str">
        <f>IF('Sup Tab S4_Mean'!CG152&gt;'Sup Tab S4_Mean'!CG$11,'Sup Tab S4_Mean'!CG152,"")</f>
        <v/>
      </c>
      <c r="CE130" s="26"/>
      <c r="CF130" s="26"/>
      <c r="CG130" s="26"/>
      <c r="CH130" s="26"/>
      <c r="CI130" s="26"/>
      <c r="CJ130" s="26"/>
      <c r="CK130" s="26"/>
      <c r="CL130" s="26"/>
      <c r="CM130" s="26"/>
    </row>
    <row r="131" spans="1:91" ht="12.75" customHeight="1" x14ac:dyDescent="0.3">
      <c r="A131" s="1" t="s">
        <v>1</v>
      </c>
      <c r="B131" s="1" t="s">
        <v>342</v>
      </c>
      <c r="C131" s="26" t="str">
        <f>IF('Sup Tab S4_Mean'!E153&gt;'Sup Tab S4_Mean'!E$11,'Sup Tab S4_Mean'!E153,"")</f>
        <v/>
      </c>
      <c r="D131" s="26" t="str">
        <f>IF('Sup Tab S4_Mean'!F153&gt;'Sup Tab S4_Mean'!F$11,'Sup Tab S4_Mean'!F153,"")</f>
        <v/>
      </c>
      <c r="E131" s="26" t="str">
        <f>IF('Sup Tab S4_Mean'!G153&gt;'Sup Tab S4_Mean'!G$11,'Sup Tab S4_Mean'!G153,"")</f>
        <v/>
      </c>
      <c r="F131" s="26" t="str">
        <f>IF('Sup Tab S4_Mean'!H153&gt;'Sup Tab S4_Mean'!H$11,'Sup Tab S4_Mean'!H153,"")</f>
        <v/>
      </c>
      <c r="G131" s="26" t="str">
        <f>IF('Sup Tab S4_Mean'!I153&gt;'Sup Tab S4_Mean'!I$11,'Sup Tab S4_Mean'!I153,"")</f>
        <v/>
      </c>
      <c r="H131" s="26" t="str">
        <f>IF('Sup Tab S4_Mean'!J153&gt;'Sup Tab S4_Mean'!J$11,'Sup Tab S4_Mean'!J153,"")</f>
        <v/>
      </c>
      <c r="I131" s="26" t="str">
        <f>IF('Sup Tab S4_Mean'!K153&gt;'Sup Tab S4_Mean'!K$11,'Sup Tab S4_Mean'!K153,"")</f>
        <v/>
      </c>
      <c r="J131" s="26" t="str">
        <f>IF('Sup Tab S4_Mean'!L153&gt;'Sup Tab S4_Mean'!L$11,'Sup Tab S4_Mean'!L153,"")</f>
        <v/>
      </c>
      <c r="K131" s="26" t="str">
        <f>IF('Sup Tab S4_Mean'!M153&gt;'Sup Tab S4_Mean'!M$11,'Sup Tab S4_Mean'!M153,"")</f>
        <v/>
      </c>
      <c r="L131" s="26" t="str">
        <f>IF('Sup Tab S4_Mean'!N153&gt;'Sup Tab S4_Mean'!N$11,'Sup Tab S4_Mean'!N153,"")</f>
        <v/>
      </c>
      <c r="M131" s="26" t="str">
        <f>IF('Sup Tab S4_Mean'!O153&gt;'Sup Tab S4_Mean'!O$11,'Sup Tab S4_Mean'!O153,"")</f>
        <v/>
      </c>
      <c r="N131" s="26" t="str">
        <f>IF('Sup Tab S4_Mean'!P153&gt;'Sup Tab S4_Mean'!P$11,'Sup Tab S4_Mean'!P153,"")</f>
        <v/>
      </c>
      <c r="O131" s="26" t="str">
        <f>IF('Sup Tab S4_Mean'!Q153&gt;'Sup Tab S4_Mean'!Q$11,'Sup Tab S4_Mean'!Q153,"")</f>
        <v/>
      </c>
      <c r="P131" s="26" t="str">
        <f>IF('Sup Tab S4_Mean'!R153&gt;'Sup Tab S4_Mean'!R$11,'Sup Tab S4_Mean'!R153,"")</f>
        <v/>
      </c>
      <c r="Q131" s="26" t="str">
        <f>IF('Sup Tab S4_Mean'!S153&gt;'Sup Tab S4_Mean'!S$11,'Sup Tab S4_Mean'!S153,"")</f>
        <v/>
      </c>
      <c r="R131" s="26" t="str">
        <f>IF('Sup Tab S4_Mean'!T153&gt;'Sup Tab S4_Mean'!T$11,'Sup Tab S4_Mean'!T153,"")</f>
        <v/>
      </c>
      <c r="S131" s="26" t="str">
        <f>IF('Sup Tab S4_Mean'!U153&gt;'Sup Tab S4_Mean'!U$11,'Sup Tab S4_Mean'!U153,"")</f>
        <v/>
      </c>
      <c r="T131" s="26" t="str">
        <f>IF('Sup Tab S4_Mean'!V153&gt;'Sup Tab S4_Mean'!V$11,'Sup Tab S4_Mean'!V153,"")</f>
        <v/>
      </c>
      <c r="U131" s="26" t="str">
        <f>IF('Sup Tab S4_Mean'!W153&gt;'Sup Tab S4_Mean'!W$11,'Sup Tab S4_Mean'!W153,"")</f>
        <v/>
      </c>
      <c r="V131" s="26" t="str">
        <f>IF('Sup Tab S4_Mean'!X153&gt;'Sup Tab S4_Mean'!X$11,'Sup Tab S4_Mean'!X153,"")</f>
        <v/>
      </c>
      <c r="W131" s="26" t="str">
        <f>IF('Sup Tab S4_Mean'!Y153&gt;'Sup Tab S4_Mean'!Y$11,'Sup Tab S4_Mean'!Y153,"")</f>
        <v/>
      </c>
      <c r="X131" s="26" t="str">
        <f>IF('Sup Tab S4_Mean'!Z153&gt;'Sup Tab S4_Mean'!Z$11,'Sup Tab S4_Mean'!Z153,"")</f>
        <v/>
      </c>
      <c r="Y131" s="26" t="str">
        <f>IF('Sup Tab S4_Mean'!AA153&gt;'Sup Tab S4_Mean'!AA$11,'Sup Tab S4_Mean'!AA153,"")</f>
        <v/>
      </c>
      <c r="Z131" s="26" t="str">
        <f>IF('Sup Tab S4_Mean'!AB153&gt;'Sup Tab S4_Mean'!AB$11,'Sup Tab S4_Mean'!AB153,"")</f>
        <v/>
      </c>
      <c r="AA131" s="26" t="str">
        <f>IF('Sup Tab S4_Mean'!AC153&gt;'Sup Tab S4_Mean'!AC$11,'Sup Tab S4_Mean'!AC153,"")</f>
        <v/>
      </c>
      <c r="AB131" s="26" t="str">
        <f>IF('Sup Tab S4_Mean'!AD153&gt;'Sup Tab S4_Mean'!AD$11,'Sup Tab S4_Mean'!AD153,"")</f>
        <v/>
      </c>
      <c r="AC131" s="26" t="str">
        <f>IF('Sup Tab S4_Mean'!AE153&gt;'Sup Tab S4_Mean'!AE$11,'Sup Tab S4_Mean'!AE153,"")</f>
        <v/>
      </c>
      <c r="AD131" s="26" t="str">
        <f>IF('Sup Tab S4_Mean'!AF153&gt;'Sup Tab S4_Mean'!AF$11,'Sup Tab S4_Mean'!AF153,"")</f>
        <v/>
      </c>
      <c r="AE131" s="26" t="str">
        <f>IF('Sup Tab S4_Mean'!AG153&gt;'Sup Tab S4_Mean'!AG$11,'Sup Tab S4_Mean'!AG153,"")</f>
        <v/>
      </c>
      <c r="AF131" s="26" t="str">
        <f>IF('Sup Tab S4_Mean'!AH153&gt;'Sup Tab S4_Mean'!AH$11,'Sup Tab S4_Mean'!AH153,"")</f>
        <v/>
      </c>
      <c r="AG131" s="26" t="str">
        <f>IF('Sup Tab S4_Mean'!AI153&gt;'Sup Tab S4_Mean'!AI$11,'Sup Tab S4_Mean'!AI153,"")</f>
        <v/>
      </c>
      <c r="AH131" s="26" t="str">
        <f>IF('Sup Tab S4_Mean'!AJ153&gt;'Sup Tab S4_Mean'!AJ$11,'Sup Tab S4_Mean'!AJ153,"")</f>
        <v/>
      </c>
      <c r="AI131" s="26" t="str">
        <f>IF('Sup Tab S4_Mean'!AK153&gt;'Sup Tab S4_Mean'!AK$11,'Sup Tab S4_Mean'!AK153,"")</f>
        <v/>
      </c>
      <c r="AJ131" s="26" t="str">
        <f>IF('Sup Tab S4_Mean'!AL153&gt;'Sup Tab S4_Mean'!AL$11,'Sup Tab S4_Mean'!AL153,"")</f>
        <v/>
      </c>
      <c r="AK131" s="26" t="str">
        <f>IF('Sup Tab S4_Mean'!AM153&gt;'Sup Tab S4_Mean'!AM$11,'Sup Tab S4_Mean'!AM153,"")</f>
        <v/>
      </c>
      <c r="AL131" s="26" t="str">
        <f>IF('Sup Tab S4_Mean'!AN153&gt;'Sup Tab S4_Mean'!AN$11,'Sup Tab S4_Mean'!AN153,"")</f>
        <v/>
      </c>
      <c r="AM131" s="26" t="str">
        <f>IF('Sup Tab S4_Mean'!AO153&gt;'Sup Tab S4_Mean'!AO$11,'Sup Tab S4_Mean'!AO153,"")</f>
        <v/>
      </c>
      <c r="AN131" s="26" t="str">
        <f>IF('Sup Tab S4_Mean'!AP153&gt;'Sup Tab S4_Mean'!AP$11,'Sup Tab S4_Mean'!AP153,"")</f>
        <v/>
      </c>
      <c r="AO131" s="26" t="str">
        <f>IF('Sup Tab S4_Mean'!AQ153&gt;'Sup Tab S4_Mean'!AQ$11,'Sup Tab S4_Mean'!AQ153,"")</f>
        <v/>
      </c>
      <c r="AP131" s="26" t="str">
        <f>IF('Sup Tab S4_Mean'!AR153&gt;'Sup Tab S4_Mean'!AR$11,'Sup Tab S4_Mean'!AR153,"")</f>
        <v/>
      </c>
      <c r="AQ131" s="26" t="str">
        <f>IF('Sup Tab S4_Mean'!AS153&gt;'Sup Tab S4_Mean'!AS$11,'Sup Tab S4_Mean'!AS153,"")</f>
        <v/>
      </c>
      <c r="AR131" s="26" t="str">
        <f>IF('Sup Tab S4_Mean'!AT153&gt;'Sup Tab S4_Mean'!AT$11,'Sup Tab S4_Mean'!AT153,"")</f>
        <v/>
      </c>
      <c r="AS131" s="26" t="str">
        <f>IF('Sup Tab S4_Mean'!AU153&gt;'Sup Tab S4_Mean'!AU$11,'Sup Tab S4_Mean'!AU153,"")</f>
        <v/>
      </c>
      <c r="AT131" s="26" t="str">
        <f>IF('Sup Tab S4_Mean'!AV153&gt;'Sup Tab S4_Mean'!AV$11,'Sup Tab S4_Mean'!AV153,"")</f>
        <v/>
      </c>
      <c r="AU131" s="26" t="str">
        <f>IF('Sup Tab S4_Mean'!AW153&gt;'Sup Tab S4_Mean'!AW$11,'Sup Tab S4_Mean'!AW153,"")</f>
        <v/>
      </c>
      <c r="AV131" s="26" t="str">
        <f>IF('Sup Tab S4_Mean'!AX153&gt;'Sup Tab S4_Mean'!AX$11,'Sup Tab S4_Mean'!AX153,"")</f>
        <v/>
      </c>
      <c r="AW131" s="26" t="str">
        <f>IF('Sup Tab S4_Mean'!AY153&gt;'Sup Tab S4_Mean'!AY$11,'Sup Tab S4_Mean'!AY153,"")</f>
        <v/>
      </c>
      <c r="AX131" s="26" t="str">
        <f>IF('Sup Tab S4_Mean'!AZ153&gt;'Sup Tab S4_Mean'!AZ$11,'Sup Tab S4_Mean'!AZ153,"")</f>
        <v/>
      </c>
      <c r="AY131" s="26" t="str">
        <f>IF('Sup Tab S4_Mean'!BA153&gt;'Sup Tab S4_Mean'!BA$11,'Sup Tab S4_Mean'!BA153,"")</f>
        <v/>
      </c>
      <c r="AZ131" s="26" t="str">
        <f>IF('Sup Tab S4_Mean'!BB153&gt;'Sup Tab S4_Mean'!BB$11,'Sup Tab S4_Mean'!BB153,"")</f>
        <v/>
      </c>
      <c r="BA131" s="26" t="str">
        <f>IF('Sup Tab S4_Mean'!BC153&gt;'Sup Tab S4_Mean'!BC$11,'Sup Tab S4_Mean'!BC153,"")</f>
        <v/>
      </c>
      <c r="BB131" s="26" t="str">
        <f>IF('Sup Tab S4_Mean'!BD153&gt;'Sup Tab S4_Mean'!BD$11,'Sup Tab S4_Mean'!BD153,"")</f>
        <v/>
      </c>
      <c r="BC131" s="26" t="str">
        <f>IF('Sup Tab S4_Mean'!BE153&gt;'Sup Tab S4_Mean'!BE$11,'Sup Tab S4_Mean'!BE153,"")</f>
        <v/>
      </c>
      <c r="BD131" s="26" t="str">
        <f>IF('Sup Tab S4_Mean'!BF153&gt;'Sup Tab S4_Mean'!BF$11,'Sup Tab S4_Mean'!BF153,"")</f>
        <v/>
      </c>
      <c r="BE131" s="26" t="str">
        <f>IF('Sup Tab S4_Mean'!BG153&gt;'Sup Tab S4_Mean'!BG$11,'Sup Tab S4_Mean'!BG153,"")</f>
        <v/>
      </c>
      <c r="BF131" s="26" t="str">
        <f>IF('Sup Tab S4_Mean'!BH153&gt;'Sup Tab S4_Mean'!BH$11,'Sup Tab S4_Mean'!BH153,"")</f>
        <v/>
      </c>
      <c r="BG131" s="26" t="str">
        <f>IF('Sup Tab S4_Mean'!BI153&gt;'Sup Tab S4_Mean'!BI$11,'Sup Tab S4_Mean'!BI153,"")</f>
        <v/>
      </c>
      <c r="BH131" s="26" t="str">
        <f>IF('Sup Tab S4_Mean'!BJ153&gt;'Sup Tab S4_Mean'!BJ$11,'Sup Tab S4_Mean'!BJ153,"")</f>
        <v/>
      </c>
      <c r="BI131" s="26" t="str">
        <f>IF('Sup Tab S4_Mean'!BK153&gt;'Sup Tab S4_Mean'!BK$11,'Sup Tab S4_Mean'!BK153,"")</f>
        <v/>
      </c>
      <c r="BJ131" s="26" t="str">
        <f>IF('Sup Tab S4_Mean'!BL153&gt;'Sup Tab S4_Mean'!BL$11,'Sup Tab S4_Mean'!BL153,"")</f>
        <v/>
      </c>
      <c r="BK131" s="26" t="str">
        <f>IF('Sup Tab S4_Mean'!BM153&gt;'Sup Tab S4_Mean'!BM$11,'Sup Tab S4_Mean'!BM153,"")</f>
        <v/>
      </c>
      <c r="BL131" s="26" t="str">
        <f>IF('Sup Tab S4_Mean'!BN153&gt;'Sup Tab S4_Mean'!BN$11,'Sup Tab S4_Mean'!BN153,"")</f>
        <v/>
      </c>
      <c r="BM131" s="26" t="str">
        <f>IF('Sup Tab S4_Mean'!BP153&gt;'Sup Tab S4_Mean'!BP$11,'Sup Tab S4_Mean'!BP153,"")</f>
        <v/>
      </c>
      <c r="BN131" s="26" t="str">
        <f>IF('Sup Tab S4_Mean'!BQ153&gt;'Sup Tab S4_Mean'!BQ$11,'Sup Tab S4_Mean'!BQ153,"")</f>
        <v/>
      </c>
      <c r="BO131" s="26" t="str">
        <f>IF('Sup Tab S4_Mean'!BR153&gt;'Sup Tab S4_Mean'!BR$11,'Sup Tab S4_Mean'!BR153,"")</f>
        <v/>
      </c>
      <c r="BP131" s="26" t="str">
        <f>IF('Sup Tab S4_Mean'!BS153&gt;'Sup Tab S4_Mean'!BS$11,'Sup Tab S4_Mean'!BS153,"")</f>
        <v/>
      </c>
      <c r="BQ131" s="26" t="str">
        <f>IF('Sup Tab S4_Mean'!BT153&gt;'Sup Tab S4_Mean'!BT$11,'Sup Tab S4_Mean'!BT153,"")</f>
        <v/>
      </c>
      <c r="BR131" s="26" t="str">
        <f>IF('Sup Tab S4_Mean'!BU153&gt;'Sup Tab S4_Mean'!BU$11,'Sup Tab S4_Mean'!BU153,"")</f>
        <v/>
      </c>
      <c r="BS131" s="26" t="str">
        <f>IF('Sup Tab S4_Mean'!BV153&gt;'Sup Tab S4_Mean'!BV$11,'Sup Tab S4_Mean'!BV153,"")</f>
        <v/>
      </c>
      <c r="BT131" s="26" t="str">
        <f>IF('Sup Tab S4_Mean'!BW153&gt;'Sup Tab S4_Mean'!BW$11,'Sup Tab S4_Mean'!BW153,"")</f>
        <v/>
      </c>
      <c r="BU131" s="26" t="str">
        <f>IF('Sup Tab S4_Mean'!BX153&gt;'Sup Tab S4_Mean'!BX$11,'Sup Tab S4_Mean'!BX153,"")</f>
        <v/>
      </c>
      <c r="BV131" s="26" t="str">
        <f>IF('Sup Tab S4_Mean'!BY153&gt;'Sup Tab S4_Mean'!BY$11,'Sup Tab S4_Mean'!BY153,"")</f>
        <v/>
      </c>
      <c r="BW131" s="26" t="str">
        <f>IF('Sup Tab S4_Mean'!BZ153&gt;'Sup Tab S4_Mean'!BZ$11,'Sup Tab S4_Mean'!BZ153,"")</f>
        <v/>
      </c>
      <c r="BX131" s="26" t="str">
        <f>IF('Sup Tab S4_Mean'!CA153&gt;'Sup Tab S4_Mean'!CA$11,'Sup Tab S4_Mean'!CA153,"")</f>
        <v/>
      </c>
      <c r="BY131" s="26" t="str">
        <f>IF('Sup Tab S4_Mean'!CB153&gt;'Sup Tab S4_Mean'!CB$11,'Sup Tab S4_Mean'!CB153,"")</f>
        <v/>
      </c>
      <c r="BZ131" s="26" t="str">
        <f>IF('Sup Tab S4_Mean'!CC153&gt;'Sup Tab S4_Mean'!CC$11,'Sup Tab S4_Mean'!CC153,"")</f>
        <v/>
      </c>
      <c r="CA131" s="26" t="str">
        <f>IF('Sup Tab S4_Mean'!CD153&gt;'Sup Tab S4_Mean'!CD$11,'Sup Tab S4_Mean'!CD153,"")</f>
        <v/>
      </c>
      <c r="CB131" s="26">
        <f>IF('Sup Tab S4_Mean'!CE153&gt;'Sup Tab S4_Mean'!CE$11,'Sup Tab S4_Mean'!CE153,"")</f>
        <v>6.9071068278038039</v>
      </c>
      <c r="CC131" s="26" t="str">
        <f>IF('Sup Tab S4_Mean'!CF153&gt;'Sup Tab S4_Mean'!CF$11,'Sup Tab S4_Mean'!CF153,"")</f>
        <v/>
      </c>
      <c r="CD131" s="26" t="str">
        <f>IF('Sup Tab S4_Mean'!CG153&gt;'Sup Tab S4_Mean'!CG$11,'Sup Tab S4_Mean'!CG153,"")</f>
        <v/>
      </c>
      <c r="CE131" s="26"/>
      <c r="CF131" s="26"/>
      <c r="CG131" s="26"/>
      <c r="CH131" s="26"/>
      <c r="CI131" s="26"/>
      <c r="CJ131" s="26"/>
      <c r="CK131" s="26"/>
      <c r="CL131" s="26"/>
      <c r="CM131" s="26"/>
    </row>
    <row r="132" spans="1:91" ht="12.75" customHeight="1" x14ac:dyDescent="0.3">
      <c r="A132" s="1" t="s">
        <v>1</v>
      </c>
      <c r="B132" s="1" t="s">
        <v>344</v>
      </c>
      <c r="C132" s="26" t="str">
        <f>IF('Sup Tab S4_Mean'!E154&gt;'Sup Tab S4_Mean'!E$11,'Sup Tab S4_Mean'!E154,"")</f>
        <v/>
      </c>
      <c r="D132" s="26" t="str">
        <f>IF('Sup Tab S4_Mean'!F154&gt;'Sup Tab S4_Mean'!F$11,'Sup Tab S4_Mean'!F154,"")</f>
        <v/>
      </c>
      <c r="E132" s="26" t="str">
        <f>IF('Sup Tab S4_Mean'!G154&gt;'Sup Tab S4_Mean'!G$11,'Sup Tab S4_Mean'!G154,"")</f>
        <v/>
      </c>
      <c r="F132" s="26" t="str">
        <f>IF('Sup Tab S4_Mean'!H154&gt;'Sup Tab S4_Mean'!H$11,'Sup Tab S4_Mean'!H154,"")</f>
        <v/>
      </c>
      <c r="G132" s="26" t="str">
        <f>IF('Sup Tab S4_Mean'!I154&gt;'Sup Tab S4_Mean'!I$11,'Sup Tab S4_Mean'!I154,"")</f>
        <v/>
      </c>
      <c r="H132" s="26" t="str">
        <f>IF('Sup Tab S4_Mean'!J154&gt;'Sup Tab S4_Mean'!J$11,'Sup Tab S4_Mean'!J154,"")</f>
        <v/>
      </c>
      <c r="I132" s="26" t="str">
        <f>IF('Sup Tab S4_Mean'!K154&gt;'Sup Tab S4_Mean'!K$11,'Sup Tab S4_Mean'!K154,"")</f>
        <v/>
      </c>
      <c r="J132" s="26" t="str">
        <f>IF('Sup Tab S4_Mean'!L154&gt;'Sup Tab S4_Mean'!L$11,'Sup Tab S4_Mean'!L154,"")</f>
        <v/>
      </c>
      <c r="K132" s="26" t="str">
        <f>IF('Sup Tab S4_Mean'!M154&gt;'Sup Tab S4_Mean'!M$11,'Sup Tab S4_Mean'!M154,"")</f>
        <v/>
      </c>
      <c r="L132" s="26" t="str">
        <f>IF('Sup Tab S4_Mean'!N154&gt;'Sup Tab S4_Mean'!N$11,'Sup Tab S4_Mean'!N154,"")</f>
        <v/>
      </c>
      <c r="M132" s="26" t="str">
        <f>IF('Sup Tab S4_Mean'!O154&gt;'Sup Tab S4_Mean'!O$11,'Sup Tab S4_Mean'!O154,"")</f>
        <v/>
      </c>
      <c r="N132" s="26" t="str">
        <f>IF('Sup Tab S4_Mean'!P154&gt;'Sup Tab S4_Mean'!P$11,'Sup Tab S4_Mean'!P154,"")</f>
        <v/>
      </c>
      <c r="O132" s="26" t="str">
        <f>IF('Sup Tab S4_Mean'!Q154&gt;'Sup Tab S4_Mean'!Q$11,'Sup Tab S4_Mean'!Q154,"")</f>
        <v/>
      </c>
      <c r="P132" s="26" t="str">
        <f>IF('Sup Tab S4_Mean'!R154&gt;'Sup Tab S4_Mean'!R$11,'Sup Tab S4_Mean'!R154,"")</f>
        <v/>
      </c>
      <c r="Q132" s="26">
        <f>IF('Sup Tab S4_Mean'!S154&gt;'Sup Tab S4_Mean'!S$11,'Sup Tab S4_Mean'!S154,"")</f>
        <v>0.46862540274451187</v>
      </c>
      <c r="R132" s="26" t="str">
        <f>IF('Sup Tab S4_Mean'!T154&gt;'Sup Tab S4_Mean'!T$11,'Sup Tab S4_Mean'!T154,"")</f>
        <v/>
      </c>
      <c r="S132" s="26" t="str">
        <f>IF('Sup Tab S4_Mean'!U154&gt;'Sup Tab S4_Mean'!U$11,'Sup Tab S4_Mean'!U154,"")</f>
        <v/>
      </c>
      <c r="T132" s="26" t="str">
        <f>IF('Sup Tab S4_Mean'!V154&gt;'Sup Tab S4_Mean'!V$11,'Sup Tab S4_Mean'!V154,"")</f>
        <v/>
      </c>
      <c r="U132" s="26" t="str">
        <f>IF('Sup Tab S4_Mean'!W154&gt;'Sup Tab S4_Mean'!W$11,'Sup Tab S4_Mean'!W154,"")</f>
        <v/>
      </c>
      <c r="V132" s="26" t="str">
        <f>IF('Sup Tab S4_Mean'!X154&gt;'Sup Tab S4_Mean'!X$11,'Sup Tab S4_Mean'!X154,"")</f>
        <v/>
      </c>
      <c r="W132" s="26" t="str">
        <f>IF('Sup Tab S4_Mean'!Y154&gt;'Sup Tab S4_Mean'!Y$11,'Sup Tab S4_Mean'!Y154,"")</f>
        <v/>
      </c>
      <c r="X132" s="26" t="str">
        <f>IF('Sup Tab S4_Mean'!Z154&gt;'Sup Tab S4_Mean'!Z$11,'Sup Tab S4_Mean'!Z154,"")</f>
        <v/>
      </c>
      <c r="Y132" s="26" t="str">
        <f>IF('Sup Tab S4_Mean'!AA154&gt;'Sup Tab S4_Mean'!AA$11,'Sup Tab S4_Mean'!AA154,"")</f>
        <v/>
      </c>
      <c r="Z132" s="26" t="str">
        <f>IF('Sup Tab S4_Mean'!AB154&gt;'Sup Tab S4_Mean'!AB$11,'Sup Tab S4_Mean'!AB154,"")</f>
        <v/>
      </c>
      <c r="AA132" s="26" t="str">
        <f>IF('Sup Tab S4_Mean'!AC154&gt;'Sup Tab S4_Mean'!AC$11,'Sup Tab S4_Mean'!AC154,"")</f>
        <v/>
      </c>
      <c r="AB132" s="26" t="str">
        <f>IF('Sup Tab S4_Mean'!AD154&gt;'Sup Tab S4_Mean'!AD$11,'Sup Tab S4_Mean'!AD154,"")</f>
        <v/>
      </c>
      <c r="AC132" s="26" t="str">
        <f>IF('Sup Tab S4_Mean'!AE154&gt;'Sup Tab S4_Mean'!AE$11,'Sup Tab S4_Mean'!AE154,"")</f>
        <v/>
      </c>
      <c r="AD132" s="26" t="str">
        <f>IF('Sup Tab S4_Mean'!AF154&gt;'Sup Tab S4_Mean'!AF$11,'Sup Tab S4_Mean'!AF154,"")</f>
        <v/>
      </c>
      <c r="AE132" s="26" t="str">
        <f>IF('Sup Tab S4_Mean'!AG154&gt;'Sup Tab S4_Mean'!AG$11,'Sup Tab S4_Mean'!AG154,"")</f>
        <v/>
      </c>
      <c r="AF132" s="26" t="str">
        <f>IF('Sup Tab S4_Mean'!AH154&gt;'Sup Tab S4_Mean'!AH$11,'Sup Tab S4_Mean'!AH154,"")</f>
        <v/>
      </c>
      <c r="AG132" s="26" t="str">
        <f>IF('Sup Tab S4_Mean'!AI154&gt;'Sup Tab S4_Mean'!AI$11,'Sup Tab S4_Mean'!AI154,"")</f>
        <v/>
      </c>
      <c r="AH132" s="26" t="str">
        <f>IF('Sup Tab S4_Mean'!AJ154&gt;'Sup Tab S4_Mean'!AJ$11,'Sup Tab S4_Mean'!AJ154,"")</f>
        <v/>
      </c>
      <c r="AI132" s="26" t="str">
        <f>IF('Sup Tab S4_Mean'!AK154&gt;'Sup Tab S4_Mean'!AK$11,'Sup Tab S4_Mean'!AK154,"")</f>
        <v/>
      </c>
      <c r="AJ132" s="26" t="str">
        <f>IF('Sup Tab S4_Mean'!AL154&gt;'Sup Tab S4_Mean'!AL$11,'Sup Tab S4_Mean'!AL154,"")</f>
        <v/>
      </c>
      <c r="AK132" s="26" t="str">
        <f>IF('Sup Tab S4_Mean'!AM154&gt;'Sup Tab S4_Mean'!AM$11,'Sup Tab S4_Mean'!AM154,"")</f>
        <v/>
      </c>
      <c r="AL132" s="26" t="str">
        <f>IF('Sup Tab S4_Mean'!AN154&gt;'Sup Tab S4_Mean'!AN$11,'Sup Tab S4_Mean'!AN154,"")</f>
        <v/>
      </c>
      <c r="AM132" s="26" t="str">
        <f>IF('Sup Tab S4_Mean'!AO154&gt;'Sup Tab S4_Mean'!AO$11,'Sup Tab S4_Mean'!AO154,"")</f>
        <v/>
      </c>
      <c r="AN132" s="26" t="str">
        <f>IF('Sup Tab S4_Mean'!AP154&gt;'Sup Tab S4_Mean'!AP$11,'Sup Tab S4_Mean'!AP154,"")</f>
        <v/>
      </c>
      <c r="AO132" s="26" t="str">
        <f>IF('Sup Tab S4_Mean'!AQ154&gt;'Sup Tab S4_Mean'!AQ$11,'Sup Tab S4_Mean'!AQ154,"")</f>
        <v/>
      </c>
      <c r="AP132" s="26" t="str">
        <f>IF('Sup Tab S4_Mean'!AR154&gt;'Sup Tab S4_Mean'!AR$11,'Sup Tab S4_Mean'!AR154,"")</f>
        <v/>
      </c>
      <c r="AQ132" s="26" t="str">
        <f>IF('Sup Tab S4_Mean'!AS154&gt;'Sup Tab S4_Mean'!AS$11,'Sup Tab S4_Mean'!AS154,"")</f>
        <v/>
      </c>
      <c r="AR132" s="26" t="str">
        <f>IF('Sup Tab S4_Mean'!AT154&gt;'Sup Tab S4_Mean'!AT$11,'Sup Tab S4_Mean'!AT154,"")</f>
        <v/>
      </c>
      <c r="AS132" s="26" t="str">
        <f>IF('Sup Tab S4_Mean'!AU154&gt;'Sup Tab S4_Mean'!AU$11,'Sup Tab S4_Mean'!AU154,"")</f>
        <v/>
      </c>
      <c r="AT132" s="26" t="str">
        <f>IF('Sup Tab S4_Mean'!AV154&gt;'Sup Tab S4_Mean'!AV$11,'Sup Tab S4_Mean'!AV154,"")</f>
        <v/>
      </c>
      <c r="AU132" s="26" t="str">
        <f>IF('Sup Tab S4_Mean'!AW154&gt;'Sup Tab S4_Mean'!AW$11,'Sup Tab S4_Mean'!AW154,"")</f>
        <v/>
      </c>
      <c r="AV132" s="26" t="str">
        <f>IF('Sup Tab S4_Mean'!AX154&gt;'Sup Tab S4_Mean'!AX$11,'Sup Tab S4_Mean'!AX154,"")</f>
        <v/>
      </c>
      <c r="AW132" s="26" t="str">
        <f>IF('Sup Tab S4_Mean'!AY154&gt;'Sup Tab S4_Mean'!AY$11,'Sup Tab S4_Mean'!AY154,"")</f>
        <v/>
      </c>
      <c r="AX132" s="26" t="str">
        <f>IF('Sup Tab S4_Mean'!AZ154&gt;'Sup Tab S4_Mean'!AZ$11,'Sup Tab S4_Mean'!AZ154,"")</f>
        <v/>
      </c>
      <c r="AY132" s="26" t="str">
        <f>IF('Sup Tab S4_Mean'!BA154&gt;'Sup Tab S4_Mean'!BA$11,'Sup Tab S4_Mean'!BA154,"")</f>
        <v/>
      </c>
      <c r="AZ132" s="26" t="str">
        <f>IF('Sup Tab S4_Mean'!BB154&gt;'Sup Tab S4_Mean'!BB$11,'Sup Tab S4_Mean'!BB154,"")</f>
        <v/>
      </c>
      <c r="BA132" s="26" t="str">
        <f>IF('Sup Tab S4_Mean'!BC154&gt;'Sup Tab S4_Mean'!BC$11,'Sup Tab S4_Mean'!BC154,"")</f>
        <v/>
      </c>
      <c r="BB132" s="26" t="str">
        <f>IF('Sup Tab S4_Mean'!BD154&gt;'Sup Tab S4_Mean'!BD$11,'Sup Tab S4_Mean'!BD154,"")</f>
        <v/>
      </c>
      <c r="BC132" s="26" t="str">
        <f>IF('Sup Tab S4_Mean'!BE154&gt;'Sup Tab S4_Mean'!BE$11,'Sup Tab S4_Mean'!BE154,"")</f>
        <v/>
      </c>
      <c r="BD132" s="26" t="str">
        <f>IF('Sup Tab S4_Mean'!BF154&gt;'Sup Tab S4_Mean'!BF$11,'Sup Tab S4_Mean'!BF154,"")</f>
        <v/>
      </c>
      <c r="BE132" s="26" t="str">
        <f>IF('Sup Tab S4_Mean'!BG154&gt;'Sup Tab S4_Mean'!BG$11,'Sup Tab S4_Mean'!BG154,"")</f>
        <v/>
      </c>
      <c r="BF132" s="26" t="str">
        <f>IF('Sup Tab S4_Mean'!BH154&gt;'Sup Tab S4_Mean'!BH$11,'Sup Tab S4_Mean'!BH154,"")</f>
        <v/>
      </c>
      <c r="BG132" s="26" t="str">
        <f>IF('Sup Tab S4_Mean'!BI154&gt;'Sup Tab S4_Mean'!BI$11,'Sup Tab S4_Mean'!BI154,"")</f>
        <v/>
      </c>
      <c r="BH132" s="26" t="str">
        <f>IF('Sup Tab S4_Mean'!BJ154&gt;'Sup Tab S4_Mean'!BJ$11,'Sup Tab S4_Mean'!BJ154,"")</f>
        <v/>
      </c>
      <c r="BI132" s="26" t="str">
        <f>IF('Sup Tab S4_Mean'!BK154&gt;'Sup Tab S4_Mean'!BK$11,'Sup Tab S4_Mean'!BK154,"")</f>
        <v/>
      </c>
      <c r="BJ132" s="26" t="str">
        <f>IF('Sup Tab S4_Mean'!BL154&gt;'Sup Tab S4_Mean'!BL$11,'Sup Tab S4_Mean'!BL154,"")</f>
        <v/>
      </c>
      <c r="BK132" s="26" t="str">
        <f>IF('Sup Tab S4_Mean'!BM154&gt;'Sup Tab S4_Mean'!BM$11,'Sup Tab S4_Mean'!BM154,"")</f>
        <v/>
      </c>
      <c r="BL132" s="26" t="str">
        <f>IF('Sup Tab S4_Mean'!BN154&gt;'Sup Tab S4_Mean'!BN$11,'Sup Tab S4_Mean'!BN154,"")</f>
        <v/>
      </c>
      <c r="BM132" s="26" t="str">
        <f>IF('Sup Tab S4_Mean'!BP154&gt;'Sup Tab S4_Mean'!BP$11,'Sup Tab S4_Mean'!BP154,"")</f>
        <v/>
      </c>
      <c r="BN132" s="26" t="str">
        <f>IF('Sup Tab S4_Mean'!BQ154&gt;'Sup Tab S4_Mean'!BQ$11,'Sup Tab S4_Mean'!BQ154,"")</f>
        <v/>
      </c>
      <c r="BO132" s="26" t="str">
        <f>IF('Sup Tab S4_Mean'!BR154&gt;'Sup Tab S4_Mean'!BR$11,'Sup Tab S4_Mean'!BR154,"")</f>
        <v/>
      </c>
      <c r="BP132" s="26" t="str">
        <f>IF('Sup Tab S4_Mean'!BS154&gt;'Sup Tab S4_Mean'!BS$11,'Sup Tab S4_Mean'!BS154,"")</f>
        <v/>
      </c>
      <c r="BQ132" s="26" t="str">
        <f>IF('Sup Tab S4_Mean'!BT154&gt;'Sup Tab S4_Mean'!BT$11,'Sup Tab S4_Mean'!BT154,"")</f>
        <v/>
      </c>
      <c r="BR132" s="26" t="str">
        <f>IF('Sup Tab S4_Mean'!BU154&gt;'Sup Tab S4_Mean'!BU$11,'Sup Tab S4_Mean'!BU154,"")</f>
        <v/>
      </c>
      <c r="BS132" s="26" t="str">
        <f>IF('Sup Tab S4_Mean'!BV154&gt;'Sup Tab S4_Mean'!BV$11,'Sup Tab S4_Mean'!BV154,"")</f>
        <v/>
      </c>
      <c r="BT132" s="26" t="str">
        <f>IF('Sup Tab S4_Mean'!BW154&gt;'Sup Tab S4_Mean'!BW$11,'Sup Tab S4_Mean'!BW154,"")</f>
        <v/>
      </c>
      <c r="BU132" s="26" t="str">
        <f>IF('Sup Tab S4_Mean'!BX154&gt;'Sup Tab S4_Mean'!BX$11,'Sup Tab S4_Mean'!BX154,"")</f>
        <v/>
      </c>
      <c r="BV132" s="26" t="str">
        <f>IF('Sup Tab S4_Mean'!BY154&gt;'Sup Tab S4_Mean'!BY$11,'Sup Tab S4_Mean'!BY154,"")</f>
        <v/>
      </c>
      <c r="BW132" s="26" t="str">
        <f>IF('Sup Tab S4_Mean'!BZ154&gt;'Sup Tab S4_Mean'!BZ$11,'Sup Tab S4_Mean'!BZ154,"")</f>
        <v/>
      </c>
      <c r="BX132" s="26" t="str">
        <f>IF('Sup Tab S4_Mean'!CA154&gt;'Sup Tab S4_Mean'!CA$11,'Sup Tab S4_Mean'!CA154,"")</f>
        <v/>
      </c>
      <c r="BY132" s="26" t="str">
        <f>IF('Sup Tab S4_Mean'!CB154&gt;'Sup Tab S4_Mean'!CB$11,'Sup Tab S4_Mean'!CB154,"")</f>
        <v/>
      </c>
      <c r="BZ132" s="26" t="str">
        <f>IF('Sup Tab S4_Mean'!CC154&gt;'Sup Tab S4_Mean'!CC$11,'Sup Tab S4_Mean'!CC154,"")</f>
        <v/>
      </c>
      <c r="CA132" s="26" t="str">
        <f>IF('Sup Tab S4_Mean'!CD154&gt;'Sup Tab S4_Mean'!CD$11,'Sup Tab S4_Mean'!CD154,"")</f>
        <v/>
      </c>
      <c r="CB132" s="26" t="str">
        <f>IF('Sup Tab S4_Mean'!CE154&gt;'Sup Tab S4_Mean'!CE$11,'Sup Tab S4_Mean'!CE154,"")</f>
        <v/>
      </c>
      <c r="CC132" s="26" t="str">
        <f>IF('Sup Tab S4_Mean'!CF154&gt;'Sup Tab S4_Mean'!CF$11,'Sup Tab S4_Mean'!CF154,"")</f>
        <v/>
      </c>
      <c r="CD132" s="26" t="str">
        <f>IF('Sup Tab S4_Mean'!CG154&gt;'Sup Tab S4_Mean'!CG$11,'Sup Tab S4_Mean'!CG154,"")</f>
        <v/>
      </c>
      <c r="CE132" s="26"/>
      <c r="CF132" s="26"/>
      <c r="CG132" s="26"/>
      <c r="CH132" s="26"/>
      <c r="CI132" s="26"/>
      <c r="CJ132" s="26"/>
      <c r="CK132" s="26"/>
      <c r="CL132" s="26"/>
      <c r="CM132" s="26"/>
    </row>
    <row r="133" spans="1:91" ht="12.75" customHeight="1" x14ac:dyDescent="0.3">
      <c r="A133" s="1" t="s">
        <v>2</v>
      </c>
      <c r="B133" s="1" t="s">
        <v>346</v>
      </c>
      <c r="C133" s="26" t="str">
        <f>IF('Sup Tab S4_Mean'!E155&gt;'Sup Tab S4_Mean'!E$11,'Sup Tab S4_Mean'!E155,"")</f>
        <v/>
      </c>
      <c r="D133" s="26" t="str">
        <f>IF('Sup Tab S4_Mean'!F155&gt;'Sup Tab S4_Mean'!F$11,'Sup Tab S4_Mean'!F155,"")</f>
        <v/>
      </c>
      <c r="E133" s="26" t="str">
        <f>IF('Sup Tab S4_Mean'!G155&gt;'Sup Tab S4_Mean'!G$11,'Sup Tab S4_Mean'!G155,"")</f>
        <v/>
      </c>
      <c r="F133" s="26">
        <f>IF('Sup Tab S4_Mean'!H155&gt;'Sup Tab S4_Mean'!H$11,'Sup Tab S4_Mean'!H155,"")</f>
        <v>4139.2747795601135</v>
      </c>
      <c r="G133" s="26" t="str">
        <f>IF('Sup Tab S4_Mean'!I155&gt;'Sup Tab S4_Mean'!I$11,'Sup Tab S4_Mean'!I155,"")</f>
        <v/>
      </c>
      <c r="H133" s="26" t="str">
        <f>IF('Sup Tab S4_Mean'!J155&gt;'Sup Tab S4_Mean'!J$11,'Sup Tab S4_Mean'!J155,"")</f>
        <v/>
      </c>
      <c r="I133" s="26" t="str">
        <f>IF('Sup Tab S4_Mean'!K155&gt;'Sup Tab S4_Mean'!K$11,'Sup Tab S4_Mean'!K155,"")</f>
        <v/>
      </c>
      <c r="J133" s="26" t="str">
        <f>IF('Sup Tab S4_Mean'!L155&gt;'Sup Tab S4_Mean'!L$11,'Sup Tab S4_Mean'!L155,"")</f>
        <v/>
      </c>
      <c r="K133" s="26" t="str">
        <f>IF('Sup Tab S4_Mean'!M155&gt;'Sup Tab S4_Mean'!M$11,'Sup Tab S4_Mean'!M155,"")</f>
        <v/>
      </c>
      <c r="L133" s="26" t="str">
        <f>IF('Sup Tab S4_Mean'!N155&gt;'Sup Tab S4_Mean'!N$11,'Sup Tab S4_Mean'!N155,"")</f>
        <v/>
      </c>
      <c r="M133" s="26" t="str">
        <f>IF('Sup Tab S4_Mean'!O155&gt;'Sup Tab S4_Mean'!O$11,'Sup Tab S4_Mean'!O155,"")</f>
        <v/>
      </c>
      <c r="N133" s="26" t="str">
        <f>IF('Sup Tab S4_Mean'!P155&gt;'Sup Tab S4_Mean'!P$11,'Sup Tab S4_Mean'!P155,"")</f>
        <v/>
      </c>
      <c r="O133" s="26" t="str">
        <f>IF('Sup Tab S4_Mean'!Q155&gt;'Sup Tab S4_Mean'!Q$11,'Sup Tab S4_Mean'!Q155,"")</f>
        <v/>
      </c>
      <c r="P133" s="26" t="str">
        <f>IF('Sup Tab S4_Mean'!R155&gt;'Sup Tab S4_Mean'!R$11,'Sup Tab S4_Mean'!R155,"")</f>
        <v/>
      </c>
      <c r="Q133" s="26" t="str">
        <f>IF('Sup Tab S4_Mean'!S155&gt;'Sup Tab S4_Mean'!S$11,'Sup Tab S4_Mean'!S155,"")</f>
        <v/>
      </c>
      <c r="R133" s="26" t="str">
        <f>IF('Sup Tab S4_Mean'!T155&gt;'Sup Tab S4_Mean'!T$11,'Sup Tab S4_Mean'!T155,"")</f>
        <v/>
      </c>
      <c r="S133" s="26" t="str">
        <f>IF('Sup Tab S4_Mean'!U155&gt;'Sup Tab S4_Mean'!U$11,'Sup Tab S4_Mean'!U155,"")</f>
        <v/>
      </c>
      <c r="T133" s="26" t="str">
        <f>IF('Sup Tab S4_Mean'!V155&gt;'Sup Tab S4_Mean'!V$11,'Sup Tab S4_Mean'!V155,"")</f>
        <v/>
      </c>
      <c r="U133" s="26" t="str">
        <f>IF('Sup Tab S4_Mean'!W155&gt;'Sup Tab S4_Mean'!W$11,'Sup Tab S4_Mean'!W155,"")</f>
        <v/>
      </c>
      <c r="V133" s="26" t="str">
        <f>IF('Sup Tab S4_Mean'!X155&gt;'Sup Tab S4_Mean'!X$11,'Sup Tab S4_Mean'!X155,"")</f>
        <v/>
      </c>
      <c r="W133" s="26" t="str">
        <f>IF('Sup Tab S4_Mean'!Y155&gt;'Sup Tab S4_Mean'!Y$11,'Sup Tab S4_Mean'!Y155,"")</f>
        <v/>
      </c>
      <c r="X133" s="26" t="str">
        <f>IF('Sup Tab S4_Mean'!Z155&gt;'Sup Tab S4_Mean'!Z$11,'Sup Tab S4_Mean'!Z155,"")</f>
        <v/>
      </c>
      <c r="Y133" s="26" t="str">
        <f>IF('Sup Tab S4_Mean'!AA155&gt;'Sup Tab S4_Mean'!AA$11,'Sup Tab S4_Mean'!AA155,"")</f>
        <v/>
      </c>
      <c r="Z133" s="26" t="str">
        <f>IF('Sup Tab S4_Mean'!AB155&gt;'Sup Tab S4_Mean'!AB$11,'Sup Tab S4_Mean'!AB155,"")</f>
        <v/>
      </c>
      <c r="AA133" s="26" t="str">
        <f>IF('Sup Tab S4_Mean'!AC155&gt;'Sup Tab S4_Mean'!AC$11,'Sup Tab S4_Mean'!AC155,"")</f>
        <v/>
      </c>
      <c r="AB133" s="26" t="str">
        <f>IF('Sup Tab S4_Mean'!AD155&gt;'Sup Tab S4_Mean'!AD$11,'Sup Tab S4_Mean'!AD155,"")</f>
        <v/>
      </c>
      <c r="AC133" s="26" t="str">
        <f>IF('Sup Tab S4_Mean'!AE155&gt;'Sup Tab S4_Mean'!AE$11,'Sup Tab S4_Mean'!AE155,"")</f>
        <v/>
      </c>
      <c r="AD133" s="26" t="str">
        <f>IF('Sup Tab S4_Mean'!AF155&gt;'Sup Tab S4_Mean'!AF$11,'Sup Tab S4_Mean'!AF155,"")</f>
        <v/>
      </c>
      <c r="AE133" s="26" t="str">
        <f>IF('Sup Tab S4_Mean'!AG155&gt;'Sup Tab S4_Mean'!AG$11,'Sup Tab S4_Mean'!AG155,"")</f>
        <v/>
      </c>
      <c r="AF133" s="26" t="str">
        <f>IF('Sup Tab S4_Mean'!AH155&gt;'Sup Tab S4_Mean'!AH$11,'Sup Tab S4_Mean'!AH155,"")</f>
        <v/>
      </c>
      <c r="AG133" s="26" t="str">
        <f>IF('Sup Tab S4_Mean'!AI155&gt;'Sup Tab S4_Mean'!AI$11,'Sup Tab S4_Mean'!AI155,"")</f>
        <v/>
      </c>
      <c r="AH133" s="26" t="str">
        <f>IF('Sup Tab S4_Mean'!AJ155&gt;'Sup Tab S4_Mean'!AJ$11,'Sup Tab S4_Mean'!AJ155,"")</f>
        <v/>
      </c>
      <c r="AI133" s="26" t="str">
        <f>IF('Sup Tab S4_Mean'!AK155&gt;'Sup Tab S4_Mean'!AK$11,'Sup Tab S4_Mean'!AK155,"")</f>
        <v/>
      </c>
      <c r="AJ133" s="26" t="str">
        <f>IF('Sup Tab S4_Mean'!AL155&gt;'Sup Tab S4_Mean'!AL$11,'Sup Tab S4_Mean'!AL155,"")</f>
        <v/>
      </c>
      <c r="AK133" s="26" t="str">
        <f>IF('Sup Tab S4_Mean'!AM155&gt;'Sup Tab S4_Mean'!AM$11,'Sup Tab S4_Mean'!AM155,"")</f>
        <v/>
      </c>
      <c r="AL133" s="26" t="str">
        <f>IF('Sup Tab S4_Mean'!AN155&gt;'Sup Tab S4_Mean'!AN$11,'Sup Tab S4_Mean'!AN155,"")</f>
        <v/>
      </c>
      <c r="AM133" s="26">
        <f>IF('Sup Tab S4_Mean'!AO155&gt;'Sup Tab S4_Mean'!AO$11,'Sup Tab S4_Mean'!AO155,"")</f>
        <v>40552.327491748634</v>
      </c>
      <c r="AN133" s="26">
        <f>IF('Sup Tab S4_Mean'!AP155&gt;'Sup Tab S4_Mean'!AP$11,'Sup Tab S4_Mean'!AP155,"")</f>
        <v>19971.315320497448</v>
      </c>
      <c r="AO133" s="26" t="str">
        <f>IF('Sup Tab S4_Mean'!AQ155&gt;'Sup Tab S4_Mean'!AQ$11,'Sup Tab S4_Mean'!AQ155,"")</f>
        <v/>
      </c>
      <c r="AP133" s="26" t="str">
        <f>IF('Sup Tab S4_Mean'!AR155&gt;'Sup Tab S4_Mean'!AR$11,'Sup Tab S4_Mean'!AR155,"")</f>
        <v/>
      </c>
      <c r="AQ133" s="26" t="str">
        <f>IF('Sup Tab S4_Mean'!AS155&gt;'Sup Tab S4_Mean'!AS$11,'Sup Tab S4_Mean'!AS155,"")</f>
        <v/>
      </c>
      <c r="AR133" s="26" t="str">
        <f>IF('Sup Tab S4_Mean'!AT155&gt;'Sup Tab S4_Mean'!AT$11,'Sup Tab S4_Mean'!AT155,"")</f>
        <v/>
      </c>
      <c r="AS133" s="26" t="str">
        <f>IF('Sup Tab S4_Mean'!AU155&gt;'Sup Tab S4_Mean'!AU$11,'Sup Tab S4_Mean'!AU155,"")</f>
        <v/>
      </c>
      <c r="AT133" s="26" t="str">
        <f>IF('Sup Tab S4_Mean'!AV155&gt;'Sup Tab S4_Mean'!AV$11,'Sup Tab S4_Mean'!AV155,"")</f>
        <v/>
      </c>
      <c r="AU133" s="26" t="str">
        <f>IF('Sup Tab S4_Mean'!AW155&gt;'Sup Tab S4_Mean'!AW$11,'Sup Tab S4_Mean'!AW155,"")</f>
        <v/>
      </c>
      <c r="AV133" s="26" t="str">
        <f>IF('Sup Tab S4_Mean'!AX155&gt;'Sup Tab S4_Mean'!AX$11,'Sup Tab S4_Mean'!AX155,"")</f>
        <v/>
      </c>
      <c r="AW133" s="26">
        <f>IF('Sup Tab S4_Mean'!AY155&gt;'Sup Tab S4_Mean'!AY$11,'Sup Tab S4_Mean'!AY155,"")</f>
        <v>11620.656615518843</v>
      </c>
      <c r="AX133" s="26" t="str">
        <f>IF('Sup Tab S4_Mean'!AZ155&gt;'Sup Tab S4_Mean'!AZ$11,'Sup Tab S4_Mean'!AZ155,"")</f>
        <v/>
      </c>
      <c r="AY133" s="26" t="str">
        <f>IF('Sup Tab S4_Mean'!BA155&gt;'Sup Tab S4_Mean'!BA$11,'Sup Tab S4_Mean'!BA155,"")</f>
        <v/>
      </c>
      <c r="AZ133" s="26" t="str">
        <f>IF('Sup Tab S4_Mean'!BB155&gt;'Sup Tab S4_Mean'!BB$11,'Sup Tab S4_Mean'!BB155,"")</f>
        <v/>
      </c>
      <c r="BA133" s="26" t="str">
        <f>IF('Sup Tab S4_Mean'!BC155&gt;'Sup Tab S4_Mean'!BC$11,'Sup Tab S4_Mean'!BC155,"")</f>
        <v/>
      </c>
      <c r="BB133" s="26" t="str">
        <f>IF('Sup Tab S4_Mean'!BD155&gt;'Sup Tab S4_Mean'!BD$11,'Sup Tab S4_Mean'!BD155,"")</f>
        <v/>
      </c>
      <c r="BC133" s="26" t="str">
        <f>IF('Sup Tab S4_Mean'!BE155&gt;'Sup Tab S4_Mean'!BE$11,'Sup Tab S4_Mean'!BE155,"")</f>
        <v/>
      </c>
      <c r="BD133" s="26">
        <f>IF('Sup Tab S4_Mean'!BF155&gt;'Sup Tab S4_Mean'!BF$11,'Sup Tab S4_Mean'!BF155,"")</f>
        <v>8266.4935421196042</v>
      </c>
      <c r="BE133" s="26" t="str">
        <f>IF('Sup Tab S4_Mean'!BG155&gt;'Sup Tab S4_Mean'!BG$11,'Sup Tab S4_Mean'!BG155,"")</f>
        <v/>
      </c>
      <c r="BF133" s="26" t="str">
        <f>IF('Sup Tab S4_Mean'!BH155&gt;'Sup Tab S4_Mean'!BH$11,'Sup Tab S4_Mean'!BH155,"")</f>
        <v/>
      </c>
      <c r="BG133" s="26" t="str">
        <f>IF('Sup Tab S4_Mean'!BI155&gt;'Sup Tab S4_Mean'!BI$11,'Sup Tab S4_Mean'!BI155,"")</f>
        <v/>
      </c>
      <c r="BH133" s="26" t="str">
        <f>IF('Sup Tab S4_Mean'!BJ155&gt;'Sup Tab S4_Mean'!BJ$11,'Sup Tab S4_Mean'!BJ155,"")</f>
        <v/>
      </c>
      <c r="BI133" s="26" t="str">
        <f>IF('Sup Tab S4_Mean'!BK155&gt;'Sup Tab S4_Mean'!BK$11,'Sup Tab S4_Mean'!BK155,"")</f>
        <v/>
      </c>
      <c r="BJ133" s="26" t="str">
        <f>IF('Sup Tab S4_Mean'!BL155&gt;'Sup Tab S4_Mean'!BL$11,'Sup Tab S4_Mean'!BL155,"")</f>
        <v/>
      </c>
      <c r="BK133" s="26" t="str">
        <f>IF('Sup Tab S4_Mean'!BM155&gt;'Sup Tab S4_Mean'!BM$11,'Sup Tab S4_Mean'!BM155,"")</f>
        <v/>
      </c>
      <c r="BL133" s="26" t="str">
        <f>IF('Sup Tab S4_Mean'!BN155&gt;'Sup Tab S4_Mean'!BN$11,'Sup Tab S4_Mean'!BN155,"")</f>
        <v/>
      </c>
      <c r="BM133" s="26" t="str">
        <f>IF('Sup Tab S4_Mean'!BP155&gt;'Sup Tab S4_Mean'!BP$11,'Sup Tab S4_Mean'!BP155,"")</f>
        <v/>
      </c>
      <c r="BN133" s="26" t="str">
        <f>IF('Sup Tab S4_Mean'!BQ155&gt;'Sup Tab S4_Mean'!BQ$11,'Sup Tab S4_Mean'!BQ155,"")</f>
        <v/>
      </c>
      <c r="BO133" s="26" t="str">
        <f>IF('Sup Tab S4_Mean'!BR155&gt;'Sup Tab S4_Mean'!BR$11,'Sup Tab S4_Mean'!BR155,"")</f>
        <v/>
      </c>
      <c r="BP133" s="26" t="str">
        <f>IF('Sup Tab S4_Mean'!BS155&gt;'Sup Tab S4_Mean'!BS$11,'Sup Tab S4_Mean'!BS155,"")</f>
        <v/>
      </c>
      <c r="BQ133" s="26" t="str">
        <f>IF('Sup Tab S4_Mean'!BT155&gt;'Sup Tab S4_Mean'!BT$11,'Sup Tab S4_Mean'!BT155,"")</f>
        <v/>
      </c>
      <c r="BR133" s="26" t="str">
        <f>IF('Sup Tab S4_Mean'!BU155&gt;'Sup Tab S4_Mean'!BU$11,'Sup Tab S4_Mean'!BU155,"")</f>
        <v/>
      </c>
      <c r="BS133" s="26" t="str">
        <f>IF('Sup Tab S4_Mean'!BV155&gt;'Sup Tab S4_Mean'!BV$11,'Sup Tab S4_Mean'!BV155,"")</f>
        <v/>
      </c>
      <c r="BT133" s="26" t="str">
        <f>IF('Sup Tab S4_Mean'!BW155&gt;'Sup Tab S4_Mean'!BW$11,'Sup Tab S4_Mean'!BW155,"")</f>
        <v/>
      </c>
      <c r="BU133" s="26" t="str">
        <f>IF('Sup Tab S4_Mean'!BX155&gt;'Sup Tab S4_Mean'!BX$11,'Sup Tab S4_Mean'!BX155,"")</f>
        <v/>
      </c>
      <c r="BV133" s="26" t="str">
        <f>IF('Sup Tab S4_Mean'!BY155&gt;'Sup Tab S4_Mean'!BY$11,'Sup Tab S4_Mean'!BY155,"")</f>
        <v/>
      </c>
      <c r="BW133" s="26" t="str">
        <f>IF('Sup Tab S4_Mean'!BZ155&gt;'Sup Tab S4_Mean'!BZ$11,'Sup Tab S4_Mean'!BZ155,"")</f>
        <v/>
      </c>
      <c r="BX133" s="26" t="str">
        <f>IF('Sup Tab S4_Mean'!CA155&gt;'Sup Tab S4_Mean'!CA$11,'Sup Tab S4_Mean'!CA155,"")</f>
        <v/>
      </c>
      <c r="BY133" s="26" t="str">
        <f>IF('Sup Tab S4_Mean'!CB155&gt;'Sup Tab S4_Mean'!CB$11,'Sup Tab S4_Mean'!CB155,"")</f>
        <v/>
      </c>
      <c r="BZ133" s="26" t="str">
        <f>IF('Sup Tab S4_Mean'!CC155&gt;'Sup Tab S4_Mean'!CC$11,'Sup Tab S4_Mean'!CC155,"")</f>
        <v/>
      </c>
      <c r="CA133" s="26" t="str">
        <f>IF('Sup Tab S4_Mean'!CD155&gt;'Sup Tab S4_Mean'!CD$11,'Sup Tab S4_Mean'!CD155,"")</f>
        <v/>
      </c>
      <c r="CB133" s="26" t="str">
        <f>IF('Sup Tab S4_Mean'!CE155&gt;'Sup Tab S4_Mean'!CE$11,'Sup Tab S4_Mean'!CE155,"")</f>
        <v/>
      </c>
      <c r="CC133" s="26" t="str">
        <f>IF('Sup Tab S4_Mean'!CF155&gt;'Sup Tab S4_Mean'!CF$11,'Sup Tab S4_Mean'!CF155,"")</f>
        <v/>
      </c>
      <c r="CD133" s="26" t="str">
        <f>IF('Sup Tab S4_Mean'!CG155&gt;'Sup Tab S4_Mean'!CG$11,'Sup Tab S4_Mean'!CG155,"")</f>
        <v/>
      </c>
      <c r="CE133" s="26"/>
      <c r="CF133" s="26"/>
      <c r="CG133" s="26"/>
      <c r="CH133" s="26"/>
      <c r="CI133" s="26"/>
      <c r="CJ133" s="26"/>
      <c r="CK133" s="26"/>
      <c r="CL133" s="26"/>
      <c r="CM133" s="26"/>
    </row>
    <row r="134" spans="1:91" ht="12.75" customHeight="1" x14ac:dyDescent="0.3">
      <c r="A134" s="1" t="s">
        <v>2</v>
      </c>
      <c r="B134" s="1" t="s">
        <v>348</v>
      </c>
      <c r="C134" s="26" t="str">
        <f>IF('Sup Tab S4_Mean'!E156&gt;'Sup Tab S4_Mean'!E$11,'Sup Tab S4_Mean'!E156,"")</f>
        <v/>
      </c>
      <c r="D134" s="26" t="str">
        <f>IF('Sup Tab S4_Mean'!F156&gt;'Sup Tab S4_Mean'!F$11,'Sup Tab S4_Mean'!F156,"")</f>
        <v/>
      </c>
      <c r="E134" s="26" t="str">
        <f>IF('Sup Tab S4_Mean'!G156&gt;'Sup Tab S4_Mean'!G$11,'Sup Tab S4_Mean'!G156,"")</f>
        <v/>
      </c>
      <c r="F134" s="26" t="str">
        <f>IF('Sup Tab S4_Mean'!H156&gt;'Sup Tab S4_Mean'!H$11,'Sup Tab S4_Mean'!H156,"")</f>
        <v/>
      </c>
      <c r="G134" s="26" t="str">
        <f>IF('Sup Tab S4_Mean'!I156&gt;'Sup Tab S4_Mean'!I$11,'Sup Tab S4_Mean'!I156,"")</f>
        <v/>
      </c>
      <c r="H134" s="26" t="str">
        <f>IF('Sup Tab S4_Mean'!J156&gt;'Sup Tab S4_Mean'!J$11,'Sup Tab S4_Mean'!J156,"")</f>
        <v/>
      </c>
      <c r="I134" s="26" t="str">
        <f>IF('Sup Tab S4_Mean'!K156&gt;'Sup Tab S4_Mean'!K$11,'Sup Tab S4_Mean'!K156,"")</f>
        <v/>
      </c>
      <c r="J134" s="26" t="str">
        <f>IF('Sup Tab S4_Mean'!L156&gt;'Sup Tab S4_Mean'!L$11,'Sup Tab S4_Mean'!L156,"")</f>
        <v/>
      </c>
      <c r="K134" s="26" t="str">
        <f>IF('Sup Tab S4_Mean'!M156&gt;'Sup Tab S4_Mean'!M$11,'Sup Tab S4_Mean'!M156,"")</f>
        <v/>
      </c>
      <c r="L134" s="26" t="str">
        <f>IF('Sup Tab S4_Mean'!N156&gt;'Sup Tab S4_Mean'!N$11,'Sup Tab S4_Mean'!N156,"")</f>
        <v/>
      </c>
      <c r="M134" s="26" t="str">
        <f>IF('Sup Tab S4_Mean'!O156&gt;'Sup Tab S4_Mean'!O$11,'Sup Tab S4_Mean'!O156,"")</f>
        <v/>
      </c>
      <c r="N134" s="26" t="str">
        <f>IF('Sup Tab S4_Mean'!P156&gt;'Sup Tab S4_Mean'!P$11,'Sup Tab S4_Mean'!P156,"")</f>
        <v/>
      </c>
      <c r="O134" s="26" t="str">
        <f>IF('Sup Tab S4_Mean'!Q156&gt;'Sup Tab S4_Mean'!Q$11,'Sup Tab S4_Mean'!Q156,"")</f>
        <v/>
      </c>
      <c r="P134" s="26" t="str">
        <f>IF('Sup Tab S4_Mean'!R156&gt;'Sup Tab S4_Mean'!R$11,'Sup Tab S4_Mean'!R156,"")</f>
        <v/>
      </c>
      <c r="Q134" s="26" t="str">
        <f>IF('Sup Tab S4_Mean'!S156&gt;'Sup Tab S4_Mean'!S$11,'Sup Tab S4_Mean'!S156,"")</f>
        <v/>
      </c>
      <c r="R134" s="26" t="str">
        <f>IF('Sup Tab S4_Mean'!T156&gt;'Sup Tab S4_Mean'!T$11,'Sup Tab S4_Mean'!T156,"")</f>
        <v/>
      </c>
      <c r="S134" s="26" t="str">
        <f>IF('Sup Tab S4_Mean'!U156&gt;'Sup Tab S4_Mean'!U$11,'Sup Tab S4_Mean'!U156,"")</f>
        <v/>
      </c>
      <c r="T134" s="26" t="str">
        <f>IF('Sup Tab S4_Mean'!V156&gt;'Sup Tab S4_Mean'!V$11,'Sup Tab S4_Mean'!V156,"")</f>
        <v/>
      </c>
      <c r="U134" s="26" t="str">
        <f>IF('Sup Tab S4_Mean'!W156&gt;'Sup Tab S4_Mean'!W$11,'Sup Tab S4_Mean'!W156,"")</f>
        <v/>
      </c>
      <c r="V134" s="26" t="str">
        <f>IF('Sup Tab S4_Mean'!X156&gt;'Sup Tab S4_Mean'!X$11,'Sup Tab S4_Mean'!X156,"")</f>
        <v/>
      </c>
      <c r="W134" s="26" t="str">
        <f>IF('Sup Tab S4_Mean'!Y156&gt;'Sup Tab S4_Mean'!Y$11,'Sup Tab S4_Mean'!Y156,"")</f>
        <v/>
      </c>
      <c r="X134" s="26" t="str">
        <f>IF('Sup Tab S4_Mean'!Z156&gt;'Sup Tab S4_Mean'!Z$11,'Sup Tab S4_Mean'!Z156,"")</f>
        <v/>
      </c>
      <c r="Y134" s="26" t="str">
        <f>IF('Sup Tab S4_Mean'!AA156&gt;'Sup Tab S4_Mean'!AA$11,'Sup Tab S4_Mean'!AA156,"")</f>
        <v/>
      </c>
      <c r="Z134" s="26" t="str">
        <f>IF('Sup Tab S4_Mean'!AB156&gt;'Sup Tab S4_Mean'!AB$11,'Sup Tab S4_Mean'!AB156,"")</f>
        <v/>
      </c>
      <c r="AA134" s="26" t="str">
        <f>IF('Sup Tab S4_Mean'!AC156&gt;'Sup Tab S4_Mean'!AC$11,'Sup Tab S4_Mean'!AC156,"")</f>
        <v/>
      </c>
      <c r="AB134" s="26" t="str">
        <f>IF('Sup Tab S4_Mean'!AD156&gt;'Sup Tab S4_Mean'!AD$11,'Sup Tab S4_Mean'!AD156,"")</f>
        <v/>
      </c>
      <c r="AC134" s="26" t="str">
        <f>IF('Sup Tab S4_Mean'!AE156&gt;'Sup Tab S4_Mean'!AE$11,'Sup Tab S4_Mean'!AE156,"")</f>
        <v/>
      </c>
      <c r="AD134" s="26" t="str">
        <f>IF('Sup Tab S4_Mean'!AF156&gt;'Sup Tab S4_Mean'!AF$11,'Sup Tab S4_Mean'!AF156,"")</f>
        <v/>
      </c>
      <c r="AE134" s="26" t="str">
        <f>IF('Sup Tab S4_Mean'!AG156&gt;'Sup Tab S4_Mean'!AG$11,'Sup Tab S4_Mean'!AG156,"")</f>
        <v/>
      </c>
      <c r="AF134" s="26" t="str">
        <f>IF('Sup Tab S4_Mean'!AH156&gt;'Sup Tab S4_Mean'!AH$11,'Sup Tab S4_Mean'!AH156,"")</f>
        <v/>
      </c>
      <c r="AG134" s="26" t="str">
        <f>IF('Sup Tab S4_Mean'!AI156&gt;'Sup Tab S4_Mean'!AI$11,'Sup Tab S4_Mean'!AI156,"")</f>
        <v/>
      </c>
      <c r="AH134" s="26" t="str">
        <f>IF('Sup Tab S4_Mean'!AJ156&gt;'Sup Tab S4_Mean'!AJ$11,'Sup Tab S4_Mean'!AJ156,"")</f>
        <v/>
      </c>
      <c r="AI134" s="26" t="str">
        <f>IF('Sup Tab S4_Mean'!AK156&gt;'Sup Tab S4_Mean'!AK$11,'Sup Tab S4_Mean'!AK156,"")</f>
        <v/>
      </c>
      <c r="AJ134" s="26" t="str">
        <f>IF('Sup Tab S4_Mean'!AL156&gt;'Sup Tab S4_Mean'!AL$11,'Sup Tab S4_Mean'!AL156,"")</f>
        <v/>
      </c>
      <c r="AK134" s="26" t="str">
        <f>IF('Sup Tab S4_Mean'!AM156&gt;'Sup Tab S4_Mean'!AM$11,'Sup Tab S4_Mean'!AM156,"")</f>
        <v/>
      </c>
      <c r="AL134" s="26" t="str">
        <f>IF('Sup Tab S4_Mean'!AN156&gt;'Sup Tab S4_Mean'!AN$11,'Sup Tab S4_Mean'!AN156,"")</f>
        <v/>
      </c>
      <c r="AM134" s="26" t="str">
        <f>IF('Sup Tab S4_Mean'!AO156&gt;'Sup Tab S4_Mean'!AO$11,'Sup Tab S4_Mean'!AO156,"")</f>
        <v/>
      </c>
      <c r="AN134" s="26" t="str">
        <f>IF('Sup Tab S4_Mean'!AP156&gt;'Sup Tab S4_Mean'!AP$11,'Sup Tab S4_Mean'!AP156,"")</f>
        <v/>
      </c>
      <c r="AO134" s="26" t="str">
        <f>IF('Sup Tab S4_Mean'!AQ156&gt;'Sup Tab S4_Mean'!AQ$11,'Sup Tab S4_Mean'!AQ156,"")</f>
        <v/>
      </c>
      <c r="AP134" s="26" t="str">
        <f>IF('Sup Tab S4_Mean'!AR156&gt;'Sup Tab S4_Mean'!AR$11,'Sup Tab S4_Mean'!AR156,"")</f>
        <v/>
      </c>
      <c r="AQ134" s="26" t="str">
        <f>IF('Sup Tab S4_Mean'!AS156&gt;'Sup Tab S4_Mean'!AS$11,'Sup Tab S4_Mean'!AS156,"")</f>
        <v/>
      </c>
      <c r="AR134" s="26" t="str">
        <f>IF('Sup Tab S4_Mean'!AT156&gt;'Sup Tab S4_Mean'!AT$11,'Sup Tab S4_Mean'!AT156,"")</f>
        <v/>
      </c>
      <c r="AS134" s="26" t="str">
        <f>IF('Sup Tab S4_Mean'!AU156&gt;'Sup Tab S4_Mean'!AU$11,'Sup Tab S4_Mean'!AU156,"")</f>
        <v/>
      </c>
      <c r="AT134" s="26" t="str">
        <f>IF('Sup Tab S4_Mean'!AV156&gt;'Sup Tab S4_Mean'!AV$11,'Sup Tab S4_Mean'!AV156,"")</f>
        <v/>
      </c>
      <c r="AU134" s="26" t="str">
        <f>IF('Sup Tab S4_Mean'!AW156&gt;'Sup Tab S4_Mean'!AW$11,'Sup Tab S4_Mean'!AW156,"")</f>
        <v/>
      </c>
      <c r="AV134" s="26" t="str">
        <f>IF('Sup Tab S4_Mean'!AX156&gt;'Sup Tab S4_Mean'!AX$11,'Sup Tab S4_Mean'!AX156,"")</f>
        <v/>
      </c>
      <c r="AW134" s="26" t="str">
        <f>IF('Sup Tab S4_Mean'!AY156&gt;'Sup Tab S4_Mean'!AY$11,'Sup Tab S4_Mean'!AY156,"")</f>
        <v/>
      </c>
      <c r="AX134" s="26" t="str">
        <f>IF('Sup Tab S4_Mean'!AZ156&gt;'Sup Tab S4_Mean'!AZ$11,'Sup Tab S4_Mean'!AZ156,"")</f>
        <v/>
      </c>
      <c r="AY134" s="26" t="str">
        <f>IF('Sup Tab S4_Mean'!BA156&gt;'Sup Tab S4_Mean'!BA$11,'Sup Tab S4_Mean'!BA156,"")</f>
        <v/>
      </c>
      <c r="AZ134" s="26" t="str">
        <f>IF('Sup Tab S4_Mean'!BB156&gt;'Sup Tab S4_Mean'!BB$11,'Sup Tab S4_Mean'!BB156,"")</f>
        <v/>
      </c>
      <c r="BA134" s="26" t="str">
        <f>IF('Sup Tab S4_Mean'!BC156&gt;'Sup Tab S4_Mean'!BC$11,'Sup Tab S4_Mean'!BC156,"")</f>
        <v/>
      </c>
      <c r="BB134" s="26" t="str">
        <f>IF('Sup Tab S4_Mean'!BD156&gt;'Sup Tab S4_Mean'!BD$11,'Sup Tab S4_Mean'!BD156,"")</f>
        <v/>
      </c>
      <c r="BC134" s="26" t="str">
        <f>IF('Sup Tab S4_Mean'!BE156&gt;'Sup Tab S4_Mean'!BE$11,'Sup Tab S4_Mean'!BE156,"")</f>
        <v/>
      </c>
      <c r="BD134" s="26" t="str">
        <f>IF('Sup Tab S4_Mean'!BF156&gt;'Sup Tab S4_Mean'!BF$11,'Sup Tab S4_Mean'!BF156,"")</f>
        <v/>
      </c>
      <c r="BE134" s="26" t="str">
        <f>IF('Sup Tab S4_Mean'!BG156&gt;'Sup Tab S4_Mean'!BG$11,'Sup Tab S4_Mean'!BG156,"")</f>
        <v/>
      </c>
      <c r="BF134" s="26" t="str">
        <f>IF('Sup Tab S4_Mean'!BH156&gt;'Sup Tab S4_Mean'!BH$11,'Sup Tab S4_Mean'!BH156,"")</f>
        <v/>
      </c>
      <c r="BG134" s="26" t="str">
        <f>IF('Sup Tab S4_Mean'!BI156&gt;'Sup Tab S4_Mean'!BI$11,'Sup Tab S4_Mean'!BI156,"")</f>
        <v/>
      </c>
      <c r="BH134" s="26" t="str">
        <f>IF('Sup Tab S4_Mean'!BJ156&gt;'Sup Tab S4_Mean'!BJ$11,'Sup Tab S4_Mean'!BJ156,"")</f>
        <v/>
      </c>
      <c r="BI134" s="26" t="str">
        <f>IF('Sup Tab S4_Mean'!BK156&gt;'Sup Tab S4_Mean'!BK$11,'Sup Tab S4_Mean'!BK156,"")</f>
        <v/>
      </c>
      <c r="BJ134" s="26" t="str">
        <f>IF('Sup Tab S4_Mean'!BL156&gt;'Sup Tab S4_Mean'!BL$11,'Sup Tab S4_Mean'!BL156,"")</f>
        <v/>
      </c>
      <c r="BK134" s="26" t="str">
        <f>IF('Sup Tab S4_Mean'!BM156&gt;'Sup Tab S4_Mean'!BM$11,'Sup Tab S4_Mean'!BM156,"")</f>
        <v/>
      </c>
      <c r="BL134" s="26" t="str">
        <f>IF('Sup Tab S4_Mean'!BN156&gt;'Sup Tab S4_Mean'!BN$11,'Sup Tab S4_Mean'!BN156,"")</f>
        <v/>
      </c>
      <c r="BM134" s="26" t="str">
        <f>IF('Sup Tab S4_Mean'!BP156&gt;'Sup Tab S4_Mean'!BP$11,'Sup Tab S4_Mean'!BP156,"")</f>
        <v/>
      </c>
      <c r="BN134" s="26" t="str">
        <f>IF('Sup Tab S4_Mean'!BQ156&gt;'Sup Tab S4_Mean'!BQ$11,'Sup Tab S4_Mean'!BQ156,"")</f>
        <v/>
      </c>
      <c r="BO134" s="26" t="str">
        <f>IF('Sup Tab S4_Mean'!BR156&gt;'Sup Tab S4_Mean'!BR$11,'Sup Tab S4_Mean'!BR156,"")</f>
        <v/>
      </c>
      <c r="BP134" s="26" t="str">
        <f>IF('Sup Tab S4_Mean'!BS156&gt;'Sup Tab S4_Mean'!BS$11,'Sup Tab S4_Mean'!BS156,"")</f>
        <v/>
      </c>
      <c r="BQ134" s="26" t="str">
        <f>IF('Sup Tab S4_Mean'!BT156&gt;'Sup Tab S4_Mean'!BT$11,'Sup Tab S4_Mean'!BT156,"")</f>
        <v/>
      </c>
      <c r="BR134" s="26" t="str">
        <f>IF('Sup Tab S4_Mean'!BU156&gt;'Sup Tab S4_Mean'!BU$11,'Sup Tab S4_Mean'!BU156,"")</f>
        <v/>
      </c>
      <c r="BS134" s="26" t="str">
        <f>IF('Sup Tab S4_Mean'!BV156&gt;'Sup Tab S4_Mean'!BV$11,'Sup Tab S4_Mean'!BV156,"")</f>
        <v/>
      </c>
      <c r="BT134" s="26" t="str">
        <f>IF('Sup Tab S4_Mean'!BW156&gt;'Sup Tab S4_Mean'!BW$11,'Sup Tab S4_Mean'!BW156,"")</f>
        <v/>
      </c>
      <c r="BU134" s="26" t="str">
        <f>IF('Sup Tab S4_Mean'!BX156&gt;'Sup Tab S4_Mean'!BX$11,'Sup Tab S4_Mean'!BX156,"")</f>
        <v/>
      </c>
      <c r="BV134" s="26" t="str">
        <f>IF('Sup Tab S4_Mean'!BY156&gt;'Sup Tab S4_Mean'!BY$11,'Sup Tab S4_Mean'!BY156,"")</f>
        <v/>
      </c>
      <c r="BW134" s="26" t="str">
        <f>IF('Sup Tab S4_Mean'!BZ156&gt;'Sup Tab S4_Mean'!BZ$11,'Sup Tab S4_Mean'!BZ156,"")</f>
        <v/>
      </c>
      <c r="BX134" s="26" t="str">
        <f>IF('Sup Tab S4_Mean'!CA156&gt;'Sup Tab S4_Mean'!CA$11,'Sup Tab S4_Mean'!CA156,"")</f>
        <v/>
      </c>
      <c r="BY134" s="26" t="str">
        <f>IF('Sup Tab S4_Mean'!CB156&gt;'Sup Tab S4_Mean'!CB$11,'Sup Tab S4_Mean'!CB156,"")</f>
        <v/>
      </c>
      <c r="BZ134" s="26" t="str">
        <f>IF('Sup Tab S4_Mean'!CC156&gt;'Sup Tab S4_Mean'!CC$11,'Sup Tab S4_Mean'!CC156,"")</f>
        <v/>
      </c>
      <c r="CA134" s="26" t="str">
        <f>IF('Sup Tab S4_Mean'!CD156&gt;'Sup Tab S4_Mean'!CD$11,'Sup Tab S4_Mean'!CD156,"")</f>
        <v/>
      </c>
      <c r="CB134" s="26">
        <f>IF('Sup Tab S4_Mean'!CE156&gt;'Sup Tab S4_Mean'!CE$11,'Sup Tab S4_Mean'!CE156,"")</f>
        <v>7.2905724716712426</v>
      </c>
      <c r="CC134" s="26" t="str">
        <f>IF('Sup Tab S4_Mean'!CF156&gt;'Sup Tab S4_Mean'!CF$11,'Sup Tab S4_Mean'!CF156,"")</f>
        <v/>
      </c>
      <c r="CD134" s="26" t="str">
        <f>IF('Sup Tab S4_Mean'!CG156&gt;'Sup Tab S4_Mean'!CG$11,'Sup Tab S4_Mean'!CG156,"")</f>
        <v/>
      </c>
      <c r="CE134" s="26"/>
      <c r="CF134" s="26"/>
      <c r="CG134" s="26"/>
      <c r="CH134" s="26"/>
      <c r="CI134" s="26"/>
      <c r="CJ134" s="26"/>
      <c r="CK134" s="26"/>
      <c r="CL134" s="26"/>
      <c r="CM134" s="26"/>
    </row>
    <row r="135" spans="1:91" ht="12.75" customHeight="1" x14ac:dyDescent="0.3">
      <c r="A135" s="1" t="s">
        <v>2</v>
      </c>
      <c r="B135" s="1" t="s">
        <v>350</v>
      </c>
      <c r="C135" s="26" t="str">
        <f>IF('Sup Tab S4_Mean'!E157&gt;'Sup Tab S4_Mean'!E$11,'Sup Tab S4_Mean'!E157,"")</f>
        <v/>
      </c>
      <c r="D135" s="26" t="str">
        <f>IF('Sup Tab S4_Mean'!F157&gt;'Sup Tab S4_Mean'!F$11,'Sup Tab S4_Mean'!F157,"")</f>
        <v/>
      </c>
      <c r="E135" s="26" t="str">
        <f>IF('Sup Tab S4_Mean'!G157&gt;'Sup Tab S4_Mean'!G$11,'Sup Tab S4_Mean'!G157,"")</f>
        <v/>
      </c>
      <c r="F135" s="26" t="str">
        <f>IF('Sup Tab S4_Mean'!H157&gt;'Sup Tab S4_Mean'!H$11,'Sup Tab S4_Mean'!H157,"")</f>
        <v/>
      </c>
      <c r="G135" s="26" t="str">
        <f>IF('Sup Tab S4_Mean'!I157&gt;'Sup Tab S4_Mean'!I$11,'Sup Tab S4_Mean'!I157,"")</f>
        <v/>
      </c>
      <c r="H135" s="26" t="str">
        <f>IF('Sup Tab S4_Mean'!J157&gt;'Sup Tab S4_Mean'!J$11,'Sup Tab S4_Mean'!J157,"")</f>
        <v/>
      </c>
      <c r="I135" s="26" t="str">
        <f>IF('Sup Tab S4_Mean'!K157&gt;'Sup Tab S4_Mean'!K$11,'Sup Tab S4_Mean'!K157,"")</f>
        <v/>
      </c>
      <c r="J135" s="26" t="str">
        <f>IF('Sup Tab S4_Mean'!L157&gt;'Sup Tab S4_Mean'!L$11,'Sup Tab S4_Mean'!L157,"")</f>
        <v/>
      </c>
      <c r="K135" s="26" t="str">
        <f>IF('Sup Tab S4_Mean'!M157&gt;'Sup Tab S4_Mean'!M$11,'Sup Tab S4_Mean'!M157,"")</f>
        <v/>
      </c>
      <c r="L135" s="26" t="str">
        <f>IF('Sup Tab S4_Mean'!N157&gt;'Sup Tab S4_Mean'!N$11,'Sup Tab S4_Mean'!N157,"")</f>
        <v/>
      </c>
      <c r="M135" s="26" t="str">
        <f>IF('Sup Tab S4_Mean'!O157&gt;'Sup Tab S4_Mean'!O$11,'Sup Tab S4_Mean'!O157,"")</f>
        <v/>
      </c>
      <c r="N135" s="26" t="str">
        <f>IF('Sup Tab S4_Mean'!P157&gt;'Sup Tab S4_Mean'!P$11,'Sup Tab S4_Mean'!P157,"")</f>
        <v/>
      </c>
      <c r="O135" s="26" t="str">
        <f>IF('Sup Tab S4_Mean'!Q157&gt;'Sup Tab S4_Mean'!Q$11,'Sup Tab S4_Mean'!Q157,"")</f>
        <v/>
      </c>
      <c r="P135" s="26" t="str">
        <f>IF('Sup Tab S4_Mean'!R157&gt;'Sup Tab S4_Mean'!R$11,'Sup Tab S4_Mean'!R157,"")</f>
        <v/>
      </c>
      <c r="Q135" s="26" t="str">
        <f>IF('Sup Tab S4_Mean'!S157&gt;'Sup Tab S4_Mean'!S$11,'Sup Tab S4_Mean'!S157,"")</f>
        <v/>
      </c>
      <c r="R135" s="26" t="str">
        <f>IF('Sup Tab S4_Mean'!T157&gt;'Sup Tab S4_Mean'!T$11,'Sup Tab S4_Mean'!T157,"")</f>
        <v/>
      </c>
      <c r="S135" s="26" t="str">
        <f>IF('Sup Tab S4_Mean'!U157&gt;'Sup Tab S4_Mean'!U$11,'Sup Tab S4_Mean'!U157,"")</f>
        <v/>
      </c>
      <c r="T135" s="26" t="str">
        <f>IF('Sup Tab S4_Mean'!V157&gt;'Sup Tab S4_Mean'!V$11,'Sup Tab S4_Mean'!V157,"")</f>
        <v/>
      </c>
      <c r="U135" s="26" t="str">
        <f>IF('Sup Tab S4_Mean'!W157&gt;'Sup Tab S4_Mean'!W$11,'Sup Tab S4_Mean'!W157,"")</f>
        <v/>
      </c>
      <c r="V135" s="26" t="str">
        <f>IF('Sup Tab S4_Mean'!X157&gt;'Sup Tab S4_Mean'!X$11,'Sup Tab S4_Mean'!X157,"")</f>
        <v/>
      </c>
      <c r="W135" s="26" t="str">
        <f>IF('Sup Tab S4_Mean'!Y157&gt;'Sup Tab S4_Mean'!Y$11,'Sup Tab S4_Mean'!Y157,"")</f>
        <v/>
      </c>
      <c r="X135" s="26">
        <f>IF('Sup Tab S4_Mean'!Z157&gt;'Sup Tab S4_Mean'!Z$11,'Sup Tab S4_Mean'!Z157,"")</f>
        <v>8.6448628061576755</v>
      </c>
      <c r="Y135" s="26" t="str">
        <f>IF('Sup Tab S4_Mean'!AA157&gt;'Sup Tab S4_Mean'!AA$11,'Sup Tab S4_Mean'!AA157,"")</f>
        <v/>
      </c>
      <c r="Z135" s="26" t="str">
        <f>IF('Sup Tab S4_Mean'!AB157&gt;'Sup Tab S4_Mean'!AB$11,'Sup Tab S4_Mean'!AB157,"")</f>
        <v/>
      </c>
      <c r="AA135" s="26" t="str">
        <f>IF('Sup Tab S4_Mean'!AC157&gt;'Sup Tab S4_Mean'!AC$11,'Sup Tab S4_Mean'!AC157,"")</f>
        <v/>
      </c>
      <c r="AB135" s="26" t="str">
        <f>IF('Sup Tab S4_Mean'!AD157&gt;'Sup Tab S4_Mean'!AD$11,'Sup Tab S4_Mean'!AD157,"")</f>
        <v/>
      </c>
      <c r="AC135" s="26" t="str">
        <f>IF('Sup Tab S4_Mean'!AE157&gt;'Sup Tab S4_Mean'!AE$11,'Sup Tab S4_Mean'!AE157,"")</f>
        <v/>
      </c>
      <c r="AD135" s="26" t="str">
        <f>IF('Sup Tab S4_Mean'!AF157&gt;'Sup Tab S4_Mean'!AF$11,'Sup Tab S4_Mean'!AF157,"")</f>
        <v/>
      </c>
      <c r="AE135" s="26" t="str">
        <f>IF('Sup Tab S4_Mean'!AG157&gt;'Sup Tab S4_Mean'!AG$11,'Sup Tab S4_Mean'!AG157,"")</f>
        <v/>
      </c>
      <c r="AF135" s="26" t="str">
        <f>IF('Sup Tab S4_Mean'!AH157&gt;'Sup Tab S4_Mean'!AH$11,'Sup Tab S4_Mean'!AH157,"")</f>
        <v/>
      </c>
      <c r="AG135" s="26" t="str">
        <f>IF('Sup Tab S4_Mean'!AI157&gt;'Sup Tab S4_Mean'!AI$11,'Sup Tab S4_Mean'!AI157,"")</f>
        <v/>
      </c>
      <c r="AH135" s="26" t="str">
        <f>IF('Sup Tab S4_Mean'!AJ157&gt;'Sup Tab S4_Mean'!AJ$11,'Sup Tab S4_Mean'!AJ157,"")</f>
        <v/>
      </c>
      <c r="AI135" s="26" t="str">
        <f>IF('Sup Tab S4_Mean'!AK157&gt;'Sup Tab S4_Mean'!AK$11,'Sup Tab S4_Mean'!AK157,"")</f>
        <v/>
      </c>
      <c r="AJ135" s="26" t="str">
        <f>IF('Sup Tab S4_Mean'!AL157&gt;'Sup Tab S4_Mean'!AL$11,'Sup Tab S4_Mean'!AL157,"")</f>
        <v/>
      </c>
      <c r="AK135" s="26" t="str">
        <f>IF('Sup Tab S4_Mean'!AM157&gt;'Sup Tab S4_Mean'!AM$11,'Sup Tab S4_Mean'!AM157,"")</f>
        <v/>
      </c>
      <c r="AL135" s="26" t="str">
        <f>IF('Sup Tab S4_Mean'!AN157&gt;'Sup Tab S4_Mean'!AN$11,'Sup Tab S4_Mean'!AN157,"")</f>
        <v/>
      </c>
      <c r="AM135" s="26" t="str">
        <f>IF('Sup Tab S4_Mean'!AO157&gt;'Sup Tab S4_Mean'!AO$11,'Sup Tab S4_Mean'!AO157,"")</f>
        <v/>
      </c>
      <c r="AN135" s="26" t="str">
        <f>IF('Sup Tab S4_Mean'!AP157&gt;'Sup Tab S4_Mean'!AP$11,'Sup Tab S4_Mean'!AP157,"")</f>
        <v/>
      </c>
      <c r="AO135" s="26" t="str">
        <f>IF('Sup Tab S4_Mean'!AQ157&gt;'Sup Tab S4_Mean'!AQ$11,'Sup Tab S4_Mean'!AQ157,"")</f>
        <v/>
      </c>
      <c r="AP135" s="26" t="str">
        <f>IF('Sup Tab S4_Mean'!AR157&gt;'Sup Tab S4_Mean'!AR$11,'Sup Tab S4_Mean'!AR157,"")</f>
        <v/>
      </c>
      <c r="AQ135" s="26" t="str">
        <f>IF('Sup Tab S4_Mean'!AS157&gt;'Sup Tab S4_Mean'!AS$11,'Sup Tab S4_Mean'!AS157,"")</f>
        <v/>
      </c>
      <c r="AR135" s="26" t="str">
        <f>IF('Sup Tab S4_Mean'!AT157&gt;'Sup Tab S4_Mean'!AT$11,'Sup Tab S4_Mean'!AT157,"")</f>
        <v/>
      </c>
      <c r="AS135" s="26" t="str">
        <f>IF('Sup Tab S4_Mean'!AU157&gt;'Sup Tab S4_Mean'!AU$11,'Sup Tab S4_Mean'!AU157,"")</f>
        <v/>
      </c>
      <c r="AT135" s="26">
        <f>IF('Sup Tab S4_Mean'!AV157&gt;'Sup Tab S4_Mean'!AV$11,'Sup Tab S4_Mean'!AV157,"")</f>
        <v>54.04678539078273</v>
      </c>
      <c r="AU135" s="26" t="str">
        <f>IF('Sup Tab S4_Mean'!AW157&gt;'Sup Tab S4_Mean'!AW$11,'Sup Tab S4_Mean'!AW157,"")</f>
        <v/>
      </c>
      <c r="AV135" s="26" t="str">
        <f>IF('Sup Tab S4_Mean'!AX157&gt;'Sup Tab S4_Mean'!AX$11,'Sup Tab S4_Mean'!AX157,"")</f>
        <v/>
      </c>
      <c r="AW135" s="26" t="str">
        <f>IF('Sup Tab S4_Mean'!AY157&gt;'Sup Tab S4_Mean'!AY$11,'Sup Tab S4_Mean'!AY157,"")</f>
        <v/>
      </c>
      <c r="AX135" s="26" t="str">
        <f>IF('Sup Tab S4_Mean'!AZ157&gt;'Sup Tab S4_Mean'!AZ$11,'Sup Tab S4_Mean'!AZ157,"")</f>
        <v/>
      </c>
      <c r="AY135" s="26" t="str">
        <f>IF('Sup Tab S4_Mean'!BA157&gt;'Sup Tab S4_Mean'!BA$11,'Sup Tab S4_Mean'!BA157,"")</f>
        <v/>
      </c>
      <c r="AZ135" s="26" t="str">
        <f>IF('Sup Tab S4_Mean'!BB157&gt;'Sup Tab S4_Mean'!BB$11,'Sup Tab S4_Mean'!BB157,"")</f>
        <v/>
      </c>
      <c r="BA135" s="26" t="str">
        <f>IF('Sup Tab S4_Mean'!BC157&gt;'Sup Tab S4_Mean'!BC$11,'Sup Tab S4_Mean'!BC157,"")</f>
        <v/>
      </c>
      <c r="BB135" s="26" t="str">
        <f>IF('Sup Tab S4_Mean'!BD157&gt;'Sup Tab S4_Mean'!BD$11,'Sup Tab S4_Mean'!BD157,"")</f>
        <v/>
      </c>
      <c r="BC135" s="26">
        <f>IF('Sup Tab S4_Mean'!BE157&gt;'Sup Tab S4_Mean'!BE$11,'Sup Tab S4_Mean'!BE157,"")</f>
        <v>29.145372375675851</v>
      </c>
      <c r="BD135" s="26" t="str">
        <f>IF('Sup Tab S4_Mean'!BF157&gt;'Sup Tab S4_Mean'!BF$11,'Sup Tab S4_Mean'!BF157,"")</f>
        <v/>
      </c>
      <c r="BE135" s="26" t="str">
        <f>IF('Sup Tab S4_Mean'!BG157&gt;'Sup Tab S4_Mean'!BG$11,'Sup Tab S4_Mean'!BG157,"")</f>
        <v/>
      </c>
      <c r="BF135" s="26" t="str">
        <f>IF('Sup Tab S4_Mean'!BH157&gt;'Sup Tab S4_Mean'!BH$11,'Sup Tab S4_Mean'!BH157,"")</f>
        <v/>
      </c>
      <c r="BG135" s="26" t="str">
        <f>IF('Sup Tab S4_Mean'!BI157&gt;'Sup Tab S4_Mean'!BI$11,'Sup Tab S4_Mean'!BI157,"")</f>
        <v/>
      </c>
      <c r="BH135" s="26" t="str">
        <f>IF('Sup Tab S4_Mean'!BJ157&gt;'Sup Tab S4_Mean'!BJ$11,'Sup Tab S4_Mean'!BJ157,"")</f>
        <v/>
      </c>
      <c r="BI135" s="26" t="str">
        <f>IF('Sup Tab S4_Mean'!BK157&gt;'Sup Tab S4_Mean'!BK$11,'Sup Tab S4_Mean'!BK157,"")</f>
        <v/>
      </c>
      <c r="BJ135" s="26" t="str">
        <f>IF('Sup Tab S4_Mean'!BL157&gt;'Sup Tab S4_Mean'!BL$11,'Sup Tab S4_Mean'!BL157,"")</f>
        <v/>
      </c>
      <c r="BK135" s="26" t="str">
        <f>IF('Sup Tab S4_Mean'!BM157&gt;'Sup Tab S4_Mean'!BM$11,'Sup Tab S4_Mean'!BM157,"")</f>
        <v/>
      </c>
      <c r="BL135" s="26" t="str">
        <f>IF('Sup Tab S4_Mean'!BN157&gt;'Sup Tab S4_Mean'!BN$11,'Sup Tab S4_Mean'!BN157,"")</f>
        <v/>
      </c>
      <c r="BM135" s="26" t="str">
        <f>IF('Sup Tab S4_Mean'!BP157&gt;'Sup Tab S4_Mean'!BP$11,'Sup Tab S4_Mean'!BP157,"")</f>
        <v/>
      </c>
      <c r="BN135" s="26" t="str">
        <f>IF('Sup Tab S4_Mean'!BQ157&gt;'Sup Tab S4_Mean'!BQ$11,'Sup Tab S4_Mean'!BQ157,"")</f>
        <v/>
      </c>
      <c r="BO135" s="26" t="str">
        <f>IF('Sup Tab S4_Mean'!BR157&gt;'Sup Tab S4_Mean'!BR$11,'Sup Tab S4_Mean'!BR157,"")</f>
        <v/>
      </c>
      <c r="BP135" s="26" t="str">
        <f>IF('Sup Tab S4_Mean'!BS157&gt;'Sup Tab S4_Mean'!BS$11,'Sup Tab S4_Mean'!BS157,"")</f>
        <v/>
      </c>
      <c r="BQ135" s="26" t="str">
        <f>IF('Sup Tab S4_Mean'!BT157&gt;'Sup Tab S4_Mean'!BT$11,'Sup Tab S4_Mean'!BT157,"")</f>
        <v/>
      </c>
      <c r="BR135" s="26" t="str">
        <f>IF('Sup Tab S4_Mean'!BU157&gt;'Sup Tab S4_Mean'!BU$11,'Sup Tab S4_Mean'!BU157,"")</f>
        <v/>
      </c>
      <c r="BS135" s="26" t="str">
        <f>IF('Sup Tab S4_Mean'!BV157&gt;'Sup Tab S4_Mean'!BV$11,'Sup Tab S4_Mean'!BV157,"")</f>
        <v/>
      </c>
      <c r="BT135" s="26" t="str">
        <f>IF('Sup Tab S4_Mean'!BW157&gt;'Sup Tab S4_Mean'!BW$11,'Sup Tab S4_Mean'!BW157,"")</f>
        <v/>
      </c>
      <c r="BU135" s="26" t="str">
        <f>IF('Sup Tab S4_Mean'!BX157&gt;'Sup Tab S4_Mean'!BX$11,'Sup Tab S4_Mean'!BX157,"")</f>
        <v/>
      </c>
      <c r="BV135" s="26" t="str">
        <f>IF('Sup Tab S4_Mean'!BY157&gt;'Sup Tab S4_Mean'!BY$11,'Sup Tab S4_Mean'!BY157,"")</f>
        <v/>
      </c>
      <c r="BW135" s="26" t="str">
        <f>IF('Sup Tab S4_Mean'!BZ157&gt;'Sup Tab S4_Mean'!BZ$11,'Sup Tab S4_Mean'!BZ157,"")</f>
        <v/>
      </c>
      <c r="BX135" s="26" t="str">
        <f>IF('Sup Tab S4_Mean'!CA157&gt;'Sup Tab S4_Mean'!CA$11,'Sup Tab S4_Mean'!CA157,"")</f>
        <v/>
      </c>
      <c r="BY135" s="26" t="str">
        <f>IF('Sup Tab S4_Mean'!CB157&gt;'Sup Tab S4_Mean'!CB$11,'Sup Tab S4_Mean'!CB157,"")</f>
        <v/>
      </c>
      <c r="BZ135" s="26" t="str">
        <f>IF('Sup Tab S4_Mean'!CC157&gt;'Sup Tab S4_Mean'!CC$11,'Sup Tab S4_Mean'!CC157,"")</f>
        <v/>
      </c>
      <c r="CA135" s="26" t="str">
        <f>IF('Sup Tab S4_Mean'!CD157&gt;'Sup Tab S4_Mean'!CD$11,'Sup Tab S4_Mean'!CD157,"")</f>
        <v/>
      </c>
      <c r="CB135" s="26" t="str">
        <f>IF('Sup Tab S4_Mean'!CE157&gt;'Sup Tab S4_Mean'!CE$11,'Sup Tab S4_Mean'!CE157,"")</f>
        <v/>
      </c>
      <c r="CC135" s="26" t="str">
        <f>IF('Sup Tab S4_Mean'!CF157&gt;'Sup Tab S4_Mean'!CF$11,'Sup Tab S4_Mean'!CF157,"")</f>
        <v/>
      </c>
      <c r="CD135" s="26" t="str">
        <f>IF('Sup Tab S4_Mean'!CG157&gt;'Sup Tab S4_Mean'!CG$11,'Sup Tab S4_Mean'!CG157,"")</f>
        <v/>
      </c>
      <c r="CE135" s="26"/>
      <c r="CF135" s="26"/>
      <c r="CG135" s="26"/>
      <c r="CH135" s="26"/>
      <c r="CI135" s="26"/>
      <c r="CJ135" s="26"/>
      <c r="CK135" s="26"/>
      <c r="CL135" s="26"/>
      <c r="CM135" s="26"/>
    </row>
    <row r="136" spans="1:91" ht="12.75" customHeight="1" x14ac:dyDescent="0.3">
      <c r="A136" s="1" t="s">
        <v>2</v>
      </c>
      <c r="B136" s="1" t="s">
        <v>352</v>
      </c>
      <c r="C136" s="26" t="str">
        <f>IF('Sup Tab S4_Mean'!E158&gt;'Sup Tab S4_Mean'!E$11,'Sup Tab S4_Mean'!E158,"")</f>
        <v/>
      </c>
      <c r="D136" s="26" t="str">
        <f>IF('Sup Tab S4_Mean'!F158&gt;'Sup Tab S4_Mean'!F$11,'Sup Tab S4_Mean'!F158,"")</f>
        <v/>
      </c>
      <c r="E136" s="26" t="str">
        <f>IF('Sup Tab S4_Mean'!G158&gt;'Sup Tab S4_Mean'!G$11,'Sup Tab S4_Mean'!G158,"")</f>
        <v/>
      </c>
      <c r="F136" s="26" t="str">
        <f>IF('Sup Tab S4_Mean'!H158&gt;'Sup Tab S4_Mean'!H$11,'Sup Tab S4_Mean'!H158,"")</f>
        <v/>
      </c>
      <c r="G136" s="26" t="str">
        <f>IF('Sup Tab S4_Mean'!I158&gt;'Sup Tab S4_Mean'!I$11,'Sup Tab S4_Mean'!I158,"")</f>
        <v/>
      </c>
      <c r="H136" s="26" t="str">
        <f>IF('Sup Tab S4_Mean'!J158&gt;'Sup Tab S4_Mean'!J$11,'Sup Tab S4_Mean'!J158,"")</f>
        <v/>
      </c>
      <c r="I136" s="26" t="str">
        <f>IF('Sup Tab S4_Mean'!K158&gt;'Sup Tab S4_Mean'!K$11,'Sup Tab S4_Mean'!K158,"")</f>
        <v/>
      </c>
      <c r="J136" s="26" t="str">
        <f>IF('Sup Tab S4_Mean'!L158&gt;'Sup Tab S4_Mean'!L$11,'Sup Tab S4_Mean'!L158,"")</f>
        <v/>
      </c>
      <c r="K136" s="26" t="str">
        <f>IF('Sup Tab S4_Mean'!M158&gt;'Sup Tab S4_Mean'!M$11,'Sup Tab S4_Mean'!M158,"")</f>
        <v/>
      </c>
      <c r="L136" s="26" t="str">
        <f>IF('Sup Tab S4_Mean'!N158&gt;'Sup Tab S4_Mean'!N$11,'Sup Tab S4_Mean'!N158,"")</f>
        <v/>
      </c>
      <c r="M136" s="26" t="str">
        <f>IF('Sup Tab S4_Mean'!O158&gt;'Sup Tab S4_Mean'!O$11,'Sup Tab S4_Mean'!O158,"")</f>
        <v/>
      </c>
      <c r="N136" s="26">
        <f>IF('Sup Tab S4_Mean'!P158&gt;'Sup Tab S4_Mean'!P$11,'Sup Tab S4_Mean'!P158,"")</f>
        <v>1023.2249830897377</v>
      </c>
      <c r="O136" s="26" t="str">
        <f>IF('Sup Tab S4_Mean'!Q158&gt;'Sup Tab S4_Mean'!Q$11,'Sup Tab S4_Mean'!Q158,"")</f>
        <v/>
      </c>
      <c r="P136" s="26">
        <f>IF('Sup Tab S4_Mean'!R158&gt;'Sup Tab S4_Mean'!R$11,'Sup Tab S4_Mean'!R158,"")</f>
        <v>19894.096761613062</v>
      </c>
      <c r="Q136" s="26" t="str">
        <f>IF('Sup Tab S4_Mean'!S158&gt;'Sup Tab S4_Mean'!S$11,'Sup Tab S4_Mean'!S158,"")</f>
        <v/>
      </c>
      <c r="R136" s="26" t="str">
        <f>IF('Sup Tab S4_Mean'!T158&gt;'Sup Tab S4_Mean'!T$11,'Sup Tab S4_Mean'!T158,"")</f>
        <v/>
      </c>
      <c r="S136" s="26" t="str">
        <f>IF('Sup Tab S4_Mean'!U158&gt;'Sup Tab S4_Mean'!U$11,'Sup Tab S4_Mean'!U158,"")</f>
        <v/>
      </c>
      <c r="T136" s="26" t="str">
        <f>IF('Sup Tab S4_Mean'!V158&gt;'Sup Tab S4_Mean'!V$11,'Sup Tab S4_Mean'!V158,"")</f>
        <v/>
      </c>
      <c r="U136" s="26" t="str">
        <f>IF('Sup Tab S4_Mean'!W158&gt;'Sup Tab S4_Mean'!W$11,'Sup Tab S4_Mean'!W158,"")</f>
        <v/>
      </c>
      <c r="V136" s="26" t="str">
        <f>IF('Sup Tab S4_Mean'!X158&gt;'Sup Tab S4_Mean'!X$11,'Sup Tab S4_Mean'!X158,"")</f>
        <v/>
      </c>
      <c r="W136" s="26" t="str">
        <f>IF('Sup Tab S4_Mean'!Y158&gt;'Sup Tab S4_Mean'!Y$11,'Sup Tab S4_Mean'!Y158,"")</f>
        <v/>
      </c>
      <c r="X136" s="26" t="str">
        <f>IF('Sup Tab S4_Mean'!Z158&gt;'Sup Tab S4_Mean'!Z$11,'Sup Tab S4_Mean'!Z158,"")</f>
        <v/>
      </c>
      <c r="Y136" s="26" t="str">
        <f>IF('Sup Tab S4_Mean'!AA158&gt;'Sup Tab S4_Mean'!AA$11,'Sup Tab S4_Mean'!AA158,"")</f>
        <v/>
      </c>
      <c r="Z136" s="26" t="str">
        <f>IF('Sup Tab S4_Mean'!AB158&gt;'Sup Tab S4_Mean'!AB$11,'Sup Tab S4_Mean'!AB158,"")</f>
        <v/>
      </c>
      <c r="AA136" s="26" t="str">
        <f>IF('Sup Tab S4_Mean'!AC158&gt;'Sup Tab S4_Mean'!AC$11,'Sup Tab S4_Mean'!AC158,"")</f>
        <v/>
      </c>
      <c r="AB136" s="26" t="str">
        <f>IF('Sup Tab S4_Mean'!AD158&gt;'Sup Tab S4_Mean'!AD$11,'Sup Tab S4_Mean'!AD158,"")</f>
        <v/>
      </c>
      <c r="AC136" s="26" t="str">
        <f>IF('Sup Tab S4_Mean'!AE158&gt;'Sup Tab S4_Mean'!AE$11,'Sup Tab S4_Mean'!AE158,"")</f>
        <v/>
      </c>
      <c r="AD136" s="26" t="str">
        <f>IF('Sup Tab S4_Mean'!AF158&gt;'Sup Tab S4_Mean'!AF$11,'Sup Tab S4_Mean'!AF158,"")</f>
        <v/>
      </c>
      <c r="AE136" s="26" t="str">
        <f>IF('Sup Tab S4_Mean'!AG158&gt;'Sup Tab S4_Mean'!AG$11,'Sup Tab S4_Mean'!AG158,"")</f>
        <v/>
      </c>
      <c r="AF136" s="26" t="str">
        <f>IF('Sup Tab S4_Mean'!AH158&gt;'Sup Tab S4_Mean'!AH$11,'Sup Tab S4_Mean'!AH158,"")</f>
        <v/>
      </c>
      <c r="AG136" s="26" t="str">
        <f>IF('Sup Tab S4_Mean'!AI158&gt;'Sup Tab S4_Mean'!AI$11,'Sup Tab S4_Mean'!AI158,"")</f>
        <v/>
      </c>
      <c r="AH136" s="26" t="str">
        <f>IF('Sup Tab S4_Mean'!AJ158&gt;'Sup Tab S4_Mean'!AJ$11,'Sup Tab S4_Mean'!AJ158,"")</f>
        <v/>
      </c>
      <c r="AI136" s="26" t="str">
        <f>IF('Sup Tab S4_Mean'!AK158&gt;'Sup Tab S4_Mean'!AK$11,'Sup Tab S4_Mean'!AK158,"")</f>
        <v/>
      </c>
      <c r="AJ136" s="26" t="str">
        <f>IF('Sup Tab S4_Mean'!AL158&gt;'Sup Tab S4_Mean'!AL$11,'Sup Tab S4_Mean'!AL158,"")</f>
        <v/>
      </c>
      <c r="AK136" s="26" t="str">
        <f>IF('Sup Tab S4_Mean'!AM158&gt;'Sup Tab S4_Mean'!AM$11,'Sup Tab S4_Mean'!AM158,"")</f>
        <v/>
      </c>
      <c r="AL136" s="26" t="str">
        <f>IF('Sup Tab S4_Mean'!AN158&gt;'Sup Tab S4_Mean'!AN$11,'Sup Tab S4_Mean'!AN158,"")</f>
        <v/>
      </c>
      <c r="AM136" s="26">
        <f>IF('Sup Tab S4_Mean'!AO158&gt;'Sup Tab S4_Mean'!AO$11,'Sup Tab S4_Mean'!AO158,"")</f>
        <v>41283.572170265696</v>
      </c>
      <c r="AN136" s="26" t="str">
        <f>IF('Sup Tab S4_Mean'!AP158&gt;'Sup Tab S4_Mean'!AP$11,'Sup Tab S4_Mean'!AP158,"")</f>
        <v/>
      </c>
      <c r="AO136" s="26">
        <f>IF('Sup Tab S4_Mean'!AQ158&gt;'Sup Tab S4_Mean'!AQ$11,'Sup Tab S4_Mean'!AQ158,"")</f>
        <v>19922.71528106567</v>
      </c>
      <c r="AP136" s="26" t="str">
        <f>IF('Sup Tab S4_Mean'!AR158&gt;'Sup Tab S4_Mean'!AR$11,'Sup Tab S4_Mean'!AR158,"")</f>
        <v/>
      </c>
      <c r="AQ136" s="26" t="str">
        <f>IF('Sup Tab S4_Mean'!AS158&gt;'Sup Tab S4_Mean'!AS$11,'Sup Tab S4_Mean'!AS158,"")</f>
        <v/>
      </c>
      <c r="AR136" s="26" t="str">
        <f>IF('Sup Tab S4_Mean'!AT158&gt;'Sup Tab S4_Mean'!AT$11,'Sup Tab S4_Mean'!AT158,"")</f>
        <v/>
      </c>
      <c r="AS136" s="26" t="str">
        <f>IF('Sup Tab S4_Mean'!AU158&gt;'Sup Tab S4_Mean'!AU$11,'Sup Tab S4_Mean'!AU158,"")</f>
        <v/>
      </c>
      <c r="AT136" s="26" t="str">
        <f>IF('Sup Tab S4_Mean'!AV158&gt;'Sup Tab S4_Mean'!AV$11,'Sup Tab S4_Mean'!AV158,"")</f>
        <v/>
      </c>
      <c r="AU136" s="26" t="str">
        <f>IF('Sup Tab S4_Mean'!AW158&gt;'Sup Tab S4_Mean'!AW$11,'Sup Tab S4_Mean'!AW158,"")</f>
        <v/>
      </c>
      <c r="AV136" s="26" t="str">
        <f>IF('Sup Tab S4_Mean'!AX158&gt;'Sup Tab S4_Mean'!AX$11,'Sup Tab S4_Mean'!AX158,"")</f>
        <v/>
      </c>
      <c r="AW136" s="26" t="str">
        <f>IF('Sup Tab S4_Mean'!AY158&gt;'Sup Tab S4_Mean'!AY$11,'Sup Tab S4_Mean'!AY158,"")</f>
        <v/>
      </c>
      <c r="AX136" s="26" t="str">
        <f>IF('Sup Tab S4_Mean'!AZ158&gt;'Sup Tab S4_Mean'!AZ$11,'Sup Tab S4_Mean'!AZ158,"")</f>
        <v/>
      </c>
      <c r="AY136" s="26" t="str">
        <f>IF('Sup Tab S4_Mean'!BA158&gt;'Sup Tab S4_Mean'!BA$11,'Sup Tab S4_Mean'!BA158,"")</f>
        <v/>
      </c>
      <c r="AZ136" s="26" t="str">
        <f>IF('Sup Tab S4_Mean'!BB158&gt;'Sup Tab S4_Mean'!BB$11,'Sup Tab S4_Mean'!BB158,"")</f>
        <v/>
      </c>
      <c r="BA136" s="26" t="str">
        <f>IF('Sup Tab S4_Mean'!BC158&gt;'Sup Tab S4_Mean'!BC$11,'Sup Tab S4_Mean'!BC158,"")</f>
        <v/>
      </c>
      <c r="BB136" s="26" t="str">
        <f>IF('Sup Tab S4_Mean'!BD158&gt;'Sup Tab S4_Mean'!BD$11,'Sup Tab S4_Mean'!BD158,"")</f>
        <v/>
      </c>
      <c r="BC136" s="26" t="str">
        <f>IF('Sup Tab S4_Mean'!BE158&gt;'Sup Tab S4_Mean'!BE$11,'Sup Tab S4_Mean'!BE158,"")</f>
        <v/>
      </c>
      <c r="BD136" s="26" t="str">
        <f>IF('Sup Tab S4_Mean'!BF158&gt;'Sup Tab S4_Mean'!BF$11,'Sup Tab S4_Mean'!BF158,"")</f>
        <v/>
      </c>
      <c r="BE136" s="26" t="str">
        <f>IF('Sup Tab S4_Mean'!BG158&gt;'Sup Tab S4_Mean'!BG$11,'Sup Tab S4_Mean'!BG158,"")</f>
        <v/>
      </c>
      <c r="BF136" s="26" t="str">
        <f>IF('Sup Tab S4_Mean'!BH158&gt;'Sup Tab S4_Mean'!BH$11,'Sup Tab S4_Mean'!BH158,"")</f>
        <v/>
      </c>
      <c r="BG136" s="26" t="str">
        <f>IF('Sup Tab S4_Mean'!BI158&gt;'Sup Tab S4_Mean'!BI$11,'Sup Tab S4_Mean'!BI158,"")</f>
        <v/>
      </c>
      <c r="BH136" s="26" t="str">
        <f>IF('Sup Tab S4_Mean'!BJ158&gt;'Sup Tab S4_Mean'!BJ$11,'Sup Tab S4_Mean'!BJ158,"")</f>
        <v/>
      </c>
      <c r="BI136" s="26" t="str">
        <f>IF('Sup Tab S4_Mean'!BK158&gt;'Sup Tab S4_Mean'!BK$11,'Sup Tab S4_Mean'!BK158,"")</f>
        <v/>
      </c>
      <c r="BJ136" s="26" t="str">
        <f>IF('Sup Tab S4_Mean'!BL158&gt;'Sup Tab S4_Mean'!BL$11,'Sup Tab S4_Mean'!BL158,"")</f>
        <v/>
      </c>
      <c r="BK136" s="26" t="str">
        <f>IF('Sup Tab S4_Mean'!BM158&gt;'Sup Tab S4_Mean'!BM$11,'Sup Tab S4_Mean'!BM158,"")</f>
        <v/>
      </c>
      <c r="BL136" s="26" t="str">
        <f>IF('Sup Tab S4_Mean'!BN158&gt;'Sup Tab S4_Mean'!BN$11,'Sup Tab S4_Mean'!BN158,"")</f>
        <v/>
      </c>
      <c r="BM136" s="26" t="str">
        <f>IF('Sup Tab S4_Mean'!BP158&gt;'Sup Tab S4_Mean'!BP$11,'Sup Tab S4_Mean'!BP158,"")</f>
        <v/>
      </c>
      <c r="BN136" s="26" t="str">
        <f>IF('Sup Tab S4_Mean'!BQ158&gt;'Sup Tab S4_Mean'!BQ$11,'Sup Tab S4_Mean'!BQ158,"")</f>
        <v/>
      </c>
      <c r="BO136" s="26" t="str">
        <f>IF('Sup Tab S4_Mean'!BR158&gt;'Sup Tab S4_Mean'!BR$11,'Sup Tab S4_Mean'!BR158,"")</f>
        <v/>
      </c>
      <c r="BP136" s="26" t="str">
        <f>IF('Sup Tab S4_Mean'!BS158&gt;'Sup Tab S4_Mean'!BS$11,'Sup Tab S4_Mean'!BS158,"")</f>
        <v/>
      </c>
      <c r="BQ136" s="26" t="str">
        <f>IF('Sup Tab S4_Mean'!BT158&gt;'Sup Tab S4_Mean'!BT$11,'Sup Tab S4_Mean'!BT158,"")</f>
        <v/>
      </c>
      <c r="BR136" s="26" t="str">
        <f>IF('Sup Tab S4_Mean'!BU158&gt;'Sup Tab S4_Mean'!BU$11,'Sup Tab S4_Mean'!BU158,"")</f>
        <v/>
      </c>
      <c r="BS136" s="26" t="str">
        <f>IF('Sup Tab S4_Mean'!BV158&gt;'Sup Tab S4_Mean'!BV$11,'Sup Tab S4_Mean'!BV158,"")</f>
        <v/>
      </c>
      <c r="BT136" s="26" t="str">
        <f>IF('Sup Tab S4_Mean'!BW158&gt;'Sup Tab S4_Mean'!BW$11,'Sup Tab S4_Mean'!BW158,"")</f>
        <v/>
      </c>
      <c r="BU136" s="26" t="str">
        <f>IF('Sup Tab S4_Mean'!BX158&gt;'Sup Tab S4_Mean'!BX$11,'Sup Tab S4_Mean'!BX158,"")</f>
        <v/>
      </c>
      <c r="BV136" s="26" t="str">
        <f>IF('Sup Tab S4_Mean'!BY158&gt;'Sup Tab S4_Mean'!BY$11,'Sup Tab S4_Mean'!BY158,"")</f>
        <v/>
      </c>
      <c r="BW136" s="26" t="str">
        <f>IF('Sup Tab S4_Mean'!BZ158&gt;'Sup Tab S4_Mean'!BZ$11,'Sup Tab S4_Mean'!BZ158,"")</f>
        <v/>
      </c>
      <c r="BX136" s="26" t="str">
        <f>IF('Sup Tab S4_Mean'!CA158&gt;'Sup Tab S4_Mean'!CA$11,'Sup Tab S4_Mean'!CA158,"")</f>
        <v/>
      </c>
      <c r="BY136" s="26" t="str">
        <f>IF('Sup Tab S4_Mean'!CB158&gt;'Sup Tab S4_Mean'!CB$11,'Sup Tab S4_Mean'!CB158,"")</f>
        <v/>
      </c>
      <c r="BZ136" s="26" t="str">
        <f>IF('Sup Tab S4_Mean'!CC158&gt;'Sup Tab S4_Mean'!CC$11,'Sup Tab S4_Mean'!CC158,"")</f>
        <v/>
      </c>
      <c r="CA136" s="26" t="str">
        <f>IF('Sup Tab S4_Mean'!CD158&gt;'Sup Tab S4_Mean'!CD$11,'Sup Tab S4_Mean'!CD158,"")</f>
        <v/>
      </c>
      <c r="CB136" s="26" t="str">
        <f>IF('Sup Tab S4_Mean'!CE158&gt;'Sup Tab S4_Mean'!CE$11,'Sup Tab S4_Mean'!CE158,"")</f>
        <v/>
      </c>
      <c r="CC136" s="26" t="str">
        <f>IF('Sup Tab S4_Mean'!CF158&gt;'Sup Tab S4_Mean'!CF$11,'Sup Tab S4_Mean'!CF158,"")</f>
        <v/>
      </c>
      <c r="CD136" s="26" t="str">
        <f>IF('Sup Tab S4_Mean'!CG158&gt;'Sup Tab S4_Mean'!CG$11,'Sup Tab S4_Mean'!CG158,"")</f>
        <v/>
      </c>
      <c r="CE136" s="26"/>
      <c r="CF136" s="26"/>
      <c r="CG136" s="26"/>
      <c r="CH136" s="26"/>
      <c r="CI136" s="26"/>
      <c r="CJ136" s="26"/>
      <c r="CK136" s="26"/>
      <c r="CL136" s="26"/>
      <c r="CM136" s="26"/>
    </row>
    <row r="137" spans="1:91" ht="12.75" customHeight="1" x14ac:dyDescent="0.3">
      <c r="A137" s="1" t="s">
        <v>2</v>
      </c>
      <c r="B137" s="1" t="s">
        <v>354</v>
      </c>
      <c r="C137" s="26" t="str">
        <f>IF('Sup Tab S4_Mean'!E159&gt;'Sup Tab S4_Mean'!E$11,'Sup Tab S4_Mean'!E159,"")</f>
        <v/>
      </c>
      <c r="D137" s="26" t="str">
        <f>IF('Sup Tab S4_Mean'!F159&gt;'Sup Tab S4_Mean'!F$11,'Sup Tab S4_Mean'!F159,"")</f>
        <v/>
      </c>
      <c r="E137" s="26" t="str">
        <f>IF('Sup Tab S4_Mean'!G159&gt;'Sup Tab S4_Mean'!G$11,'Sup Tab S4_Mean'!G159,"")</f>
        <v/>
      </c>
      <c r="F137" s="26" t="str">
        <f>IF('Sup Tab S4_Mean'!H159&gt;'Sup Tab S4_Mean'!H$11,'Sup Tab S4_Mean'!H159,"")</f>
        <v/>
      </c>
      <c r="G137" s="26" t="str">
        <f>IF('Sup Tab S4_Mean'!I159&gt;'Sup Tab S4_Mean'!I$11,'Sup Tab S4_Mean'!I159,"")</f>
        <v/>
      </c>
      <c r="H137" s="26" t="str">
        <f>IF('Sup Tab S4_Mean'!J159&gt;'Sup Tab S4_Mean'!J$11,'Sup Tab S4_Mean'!J159,"")</f>
        <v/>
      </c>
      <c r="I137" s="26" t="str">
        <f>IF('Sup Tab S4_Mean'!K159&gt;'Sup Tab S4_Mean'!K$11,'Sup Tab S4_Mean'!K159,"")</f>
        <v/>
      </c>
      <c r="J137" s="26" t="str">
        <f>IF('Sup Tab S4_Mean'!L159&gt;'Sup Tab S4_Mean'!L$11,'Sup Tab S4_Mean'!L159,"")</f>
        <v/>
      </c>
      <c r="K137" s="26" t="str">
        <f>IF('Sup Tab S4_Mean'!M159&gt;'Sup Tab S4_Mean'!M$11,'Sup Tab S4_Mean'!M159,"")</f>
        <v/>
      </c>
      <c r="L137" s="26" t="str">
        <f>IF('Sup Tab S4_Mean'!N159&gt;'Sup Tab S4_Mean'!N$11,'Sup Tab S4_Mean'!N159,"")</f>
        <v/>
      </c>
      <c r="M137" s="26" t="str">
        <f>IF('Sup Tab S4_Mean'!O159&gt;'Sup Tab S4_Mean'!O$11,'Sup Tab S4_Mean'!O159,"")</f>
        <v/>
      </c>
      <c r="N137" s="26" t="str">
        <f>IF('Sup Tab S4_Mean'!P159&gt;'Sup Tab S4_Mean'!P$11,'Sup Tab S4_Mean'!P159,"")</f>
        <v/>
      </c>
      <c r="O137" s="26">
        <f>IF('Sup Tab S4_Mean'!Q159&gt;'Sup Tab S4_Mean'!Q$11,'Sup Tab S4_Mean'!Q159,"")</f>
        <v>319.77669220094765</v>
      </c>
      <c r="P137" s="26" t="str">
        <f>IF('Sup Tab S4_Mean'!R159&gt;'Sup Tab S4_Mean'!R$11,'Sup Tab S4_Mean'!R159,"")</f>
        <v/>
      </c>
      <c r="Q137" s="26" t="str">
        <f>IF('Sup Tab S4_Mean'!S159&gt;'Sup Tab S4_Mean'!S$11,'Sup Tab S4_Mean'!S159,"")</f>
        <v/>
      </c>
      <c r="R137" s="26" t="str">
        <f>IF('Sup Tab S4_Mean'!T159&gt;'Sup Tab S4_Mean'!T$11,'Sup Tab S4_Mean'!T159,"")</f>
        <v/>
      </c>
      <c r="S137" s="26" t="str">
        <f>IF('Sup Tab S4_Mean'!U159&gt;'Sup Tab S4_Mean'!U$11,'Sup Tab S4_Mean'!U159,"")</f>
        <v/>
      </c>
      <c r="T137" s="26">
        <f>IF('Sup Tab S4_Mean'!V159&gt;'Sup Tab S4_Mean'!V$11,'Sup Tab S4_Mean'!V159,"")</f>
        <v>3.2413415125562004</v>
      </c>
      <c r="U137" s="26">
        <f>IF('Sup Tab S4_Mean'!W159&gt;'Sup Tab S4_Mean'!W$11,'Sup Tab S4_Mean'!W159,"")</f>
        <v>3866.0715901859717</v>
      </c>
      <c r="V137" s="26">
        <f>IF('Sup Tab S4_Mean'!X159&gt;'Sup Tab S4_Mean'!X$11,'Sup Tab S4_Mean'!X159,"")</f>
        <v>3588.0486679082137</v>
      </c>
      <c r="W137" s="26" t="str">
        <f>IF('Sup Tab S4_Mean'!Y159&gt;'Sup Tab S4_Mean'!Y$11,'Sup Tab S4_Mean'!Y159,"")</f>
        <v/>
      </c>
      <c r="X137" s="26" t="str">
        <f>IF('Sup Tab S4_Mean'!Z159&gt;'Sup Tab S4_Mean'!Z$11,'Sup Tab S4_Mean'!Z159,"")</f>
        <v/>
      </c>
      <c r="Y137" s="26">
        <f>IF('Sup Tab S4_Mean'!AA159&gt;'Sup Tab S4_Mean'!AA$11,'Sup Tab S4_Mean'!AA159,"")</f>
        <v>13.812615527886267</v>
      </c>
      <c r="Z137" s="26" t="str">
        <f>IF('Sup Tab S4_Mean'!AB159&gt;'Sup Tab S4_Mean'!AB$11,'Sup Tab S4_Mean'!AB159,"")</f>
        <v/>
      </c>
      <c r="AA137" s="26" t="str">
        <f>IF('Sup Tab S4_Mean'!AC159&gt;'Sup Tab S4_Mean'!AC$11,'Sup Tab S4_Mean'!AC159,"")</f>
        <v/>
      </c>
      <c r="AB137" s="26" t="str">
        <f>IF('Sup Tab S4_Mean'!AD159&gt;'Sup Tab S4_Mean'!AD$11,'Sup Tab S4_Mean'!AD159,"")</f>
        <v/>
      </c>
      <c r="AC137" s="26" t="str">
        <f>IF('Sup Tab S4_Mean'!AE159&gt;'Sup Tab S4_Mean'!AE$11,'Sup Tab S4_Mean'!AE159,"")</f>
        <v/>
      </c>
      <c r="AD137" s="26" t="str">
        <f>IF('Sup Tab S4_Mean'!AF159&gt;'Sup Tab S4_Mean'!AF$11,'Sup Tab S4_Mean'!AF159,"")</f>
        <v/>
      </c>
      <c r="AE137" s="26" t="str">
        <f>IF('Sup Tab S4_Mean'!AG159&gt;'Sup Tab S4_Mean'!AG$11,'Sup Tab S4_Mean'!AG159,"")</f>
        <v/>
      </c>
      <c r="AF137" s="26" t="str">
        <f>IF('Sup Tab S4_Mean'!AH159&gt;'Sup Tab S4_Mean'!AH$11,'Sup Tab S4_Mean'!AH159,"")</f>
        <v/>
      </c>
      <c r="AG137" s="26" t="str">
        <f>IF('Sup Tab S4_Mean'!AI159&gt;'Sup Tab S4_Mean'!AI$11,'Sup Tab S4_Mean'!AI159,"")</f>
        <v/>
      </c>
      <c r="AH137" s="26" t="str">
        <f>IF('Sup Tab S4_Mean'!AJ159&gt;'Sup Tab S4_Mean'!AJ$11,'Sup Tab S4_Mean'!AJ159,"")</f>
        <v/>
      </c>
      <c r="AI137" s="26" t="str">
        <f>IF('Sup Tab S4_Mean'!AK159&gt;'Sup Tab S4_Mean'!AK$11,'Sup Tab S4_Mean'!AK159,"")</f>
        <v/>
      </c>
      <c r="AJ137" s="26" t="str">
        <f>IF('Sup Tab S4_Mean'!AL159&gt;'Sup Tab S4_Mean'!AL$11,'Sup Tab S4_Mean'!AL159,"")</f>
        <v/>
      </c>
      <c r="AK137" s="26" t="str">
        <f>IF('Sup Tab S4_Mean'!AM159&gt;'Sup Tab S4_Mean'!AM$11,'Sup Tab S4_Mean'!AM159,"")</f>
        <v/>
      </c>
      <c r="AL137" s="26" t="str">
        <f>IF('Sup Tab S4_Mean'!AN159&gt;'Sup Tab S4_Mean'!AN$11,'Sup Tab S4_Mean'!AN159,"")</f>
        <v/>
      </c>
      <c r="AM137" s="26" t="str">
        <f>IF('Sup Tab S4_Mean'!AO159&gt;'Sup Tab S4_Mean'!AO$11,'Sup Tab S4_Mean'!AO159,"")</f>
        <v/>
      </c>
      <c r="AN137" s="26" t="str">
        <f>IF('Sup Tab S4_Mean'!AP159&gt;'Sup Tab S4_Mean'!AP$11,'Sup Tab S4_Mean'!AP159,"")</f>
        <v/>
      </c>
      <c r="AO137" s="26" t="str">
        <f>IF('Sup Tab S4_Mean'!AQ159&gt;'Sup Tab S4_Mean'!AQ$11,'Sup Tab S4_Mean'!AQ159,"")</f>
        <v/>
      </c>
      <c r="AP137" s="26">
        <f>IF('Sup Tab S4_Mean'!AR159&gt;'Sup Tab S4_Mean'!AR$11,'Sup Tab S4_Mean'!AR159,"")</f>
        <v>8181.9593747731678</v>
      </c>
      <c r="AQ137" s="26" t="str">
        <f>IF('Sup Tab S4_Mean'!AS159&gt;'Sup Tab S4_Mean'!AS$11,'Sup Tab S4_Mean'!AS159,"")</f>
        <v/>
      </c>
      <c r="AR137" s="26" t="str">
        <f>IF('Sup Tab S4_Mean'!AT159&gt;'Sup Tab S4_Mean'!AT$11,'Sup Tab S4_Mean'!AT159,"")</f>
        <v/>
      </c>
      <c r="AS137" s="26" t="str">
        <f>IF('Sup Tab S4_Mean'!AU159&gt;'Sup Tab S4_Mean'!AU$11,'Sup Tab S4_Mean'!AU159,"")</f>
        <v/>
      </c>
      <c r="AT137" s="26" t="str">
        <f>IF('Sup Tab S4_Mean'!AV159&gt;'Sup Tab S4_Mean'!AV$11,'Sup Tab S4_Mean'!AV159,"")</f>
        <v/>
      </c>
      <c r="AU137" s="26" t="str">
        <f>IF('Sup Tab S4_Mean'!AW159&gt;'Sup Tab S4_Mean'!AW$11,'Sup Tab S4_Mean'!AW159,"")</f>
        <v/>
      </c>
      <c r="AV137" s="26" t="str">
        <f>IF('Sup Tab S4_Mean'!AX159&gt;'Sup Tab S4_Mean'!AX$11,'Sup Tab S4_Mean'!AX159,"")</f>
        <v/>
      </c>
      <c r="AW137" s="26" t="str">
        <f>IF('Sup Tab S4_Mean'!AY159&gt;'Sup Tab S4_Mean'!AY$11,'Sup Tab S4_Mean'!AY159,"")</f>
        <v/>
      </c>
      <c r="AX137" s="26" t="str">
        <f>IF('Sup Tab S4_Mean'!AZ159&gt;'Sup Tab S4_Mean'!AZ$11,'Sup Tab S4_Mean'!AZ159,"")</f>
        <v/>
      </c>
      <c r="AY137" s="26">
        <f>IF('Sup Tab S4_Mean'!BA159&gt;'Sup Tab S4_Mean'!BA$11,'Sup Tab S4_Mean'!BA159,"")</f>
        <v>319.77669220094765</v>
      </c>
      <c r="AZ137" s="26" t="str">
        <f>IF('Sup Tab S4_Mean'!BB159&gt;'Sup Tab S4_Mean'!BB$11,'Sup Tab S4_Mean'!BB159,"")</f>
        <v/>
      </c>
      <c r="BA137" s="26" t="str">
        <f>IF('Sup Tab S4_Mean'!BC159&gt;'Sup Tab S4_Mean'!BC$11,'Sup Tab S4_Mean'!BC159,"")</f>
        <v/>
      </c>
      <c r="BB137" s="26" t="str">
        <f>IF('Sup Tab S4_Mean'!BD159&gt;'Sup Tab S4_Mean'!BD$11,'Sup Tab S4_Mean'!BD159,"")</f>
        <v/>
      </c>
      <c r="BC137" s="26" t="str">
        <f>IF('Sup Tab S4_Mean'!BE159&gt;'Sup Tab S4_Mean'!BE$11,'Sup Tab S4_Mean'!BE159,"")</f>
        <v/>
      </c>
      <c r="BD137" s="26" t="str">
        <f>IF('Sup Tab S4_Mean'!BF159&gt;'Sup Tab S4_Mean'!BF$11,'Sup Tab S4_Mean'!BF159,"")</f>
        <v/>
      </c>
      <c r="BE137" s="26" t="str">
        <f>IF('Sup Tab S4_Mean'!BG159&gt;'Sup Tab S4_Mean'!BG$11,'Sup Tab S4_Mean'!BG159,"")</f>
        <v/>
      </c>
      <c r="BF137" s="26" t="str">
        <f>IF('Sup Tab S4_Mean'!BH159&gt;'Sup Tab S4_Mean'!BH$11,'Sup Tab S4_Mean'!BH159,"")</f>
        <v/>
      </c>
      <c r="BG137" s="26" t="str">
        <f>IF('Sup Tab S4_Mean'!BI159&gt;'Sup Tab S4_Mean'!BI$11,'Sup Tab S4_Mean'!BI159,"")</f>
        <v/>
      </c>
      <c r="BH137" s="26" t="str">
        <f>IF('Sup Tab S4_Mean'!BJ159&gt;'Sup Tab S4_Mean'!BJ$11,'Sup Tab S4_Mean'!BJ159,"")</f>
        <v/>
      </c>
      <c r="BI137" s="26" t="str">
        <f>IF('Sup Tab S4_Mean'!BK159&gt;'Sup Tab S4_Mean'!BK$11,'Sup Tab S4_Mean'!BK159,"")</f>
        <v/>
      </c>
      <c r="BJ137" s="26" t="str">
        <f>IF('Sup Tab S4_Mean'!BL159&gt;'Sup Tab S4_Mean'!BL$11,'Sup Tab S4_Mean'!BL159,"")</f>
        <v/>
      </c>
      <c r="BK137" s="26" t="str">
        <f>IF('Sup Tab S4_Mean'!BM159&gt;'Sup Tab S4_Mean'!BM$11,'Sup Tab S4_Mean'!BM159,"")</f>
        <v/>
      </c>
      <c r="BL137" s="26" t="str">
        <f>IF('Sup Tab S4_Mean'!BN159&gt;'Sup Tab S4_Mean'!BN$11,'Sup Tab S4_Mean'!BN159,"")</f>
        <v/>
      </c>
      <c r="BM137" s="26" t="str">
        <f>IF('Sup Tab S4_Mean'!BP159&gt;'Sup Tab S4_Mean'!BP$11,'Sup Tab S4_Mean'!BP159,"")</f>
        <v/>
      </c>
      <c r="BN137" s="26" t="str">
        <f>IF('Sup Tab S4_Mean'!BQ159&gt;'Sup Tab S4_Mean'!BQ$11,'Sup Tab S4_Mean'!BQ159,"")</f>
        <v/>
      </c>
      <c r="BO137" s="26" t="str">
        <f>IF('Sup Tab S4_Mean'!BR159&gt;'Sup Tab S4_Mean'!BR$11,'Sup Tab S4_Mean'!BR159,"")</f>
        <v/>
      </c>
      <c r="BP137" s="26" t="str">
        <f>IF('Sup Tab S4_Mean'!BS159&gt;'Sup Tab S4_Mean'!BS$11,'Sup Tab S4_Mean'!BS159,"")</f>
        <v/>
      </c>
      <c r="BQ137" s="26" t="str">
        <f>IF('Sup Tab S4_Mean'!BT159&gt;'Sup Tab S4_Mean'!BT$11,'Sup Tab S4_Mean'!BT159,"")</f>
        <v/>
      </c>
      <c r="BR137" s="26" t="str">
        <f>IF('Sup Tab S4_Mean'!BU159&gt;'Sup Tab S4_Mean'!BU$11,'Sup Tab S4_Mean'!BU159,"")</f>
        <v/>
      </c>
      <c r="BS137" s="26" t="str">
        <f>IF('Sup Tab S4_Mean'!BV159&gt;'Sup Tab S4_Mean'!BV$11,'Sup Tab S4_Mean'!BV159,"")</f>
        <v/>
      </c>
      <c r="BT137" s="26" t="str">
        <f>IF('Sup Tab S4_Mean'!BW159&gt;'Sup Tab S4_Mean'!BW$11,'Sup Tab S4_Mean'!BW159,"")</f>
        <v/>
      </c>
      <c r="BU137" s="26" t="str">
        <f>IF('Sup Tab S4_Mean'!BX159&gt;'Sup Tab S4_Mean'!BX$11,'Sup Tab S4_Mean'!BX159,"")</f>
        <v/>
      </c>
      <c r="BV137" s="26" t="str">
        <f>IF('Sup Tab S4_Mean'!BY159&gt;'Sup Tab S4_Mean'!BY$11,'Sup Tab S4_Mean'!BY159,"")</f>
        <v/>
      </c>
      <c r="BW137" s="26" t="str">
        <f>IF('Sup Tab S4_Mean'!BZ159&gt;'Sup Tab S4_Mean'!BZ$11,'Sup Tab S4_Mean'!BZ159,"")</f>
        <v/>
      </c>
      <c r="BX137" s="26" t="str">
        <f>IF('Sup Tab S4_Mean'!CA159&gt;'Sup Tab S4_Mean'!CA$11,'Sup Tab S4_Mean'!CA159,"")</f>
        <v/>
      </c>
      <c r="BY137" s="26" t="str">
        <f>IF('Sup Tab S4_Mean'!CB159&gt;'Sup Tab S4_Mean'!CB$11,'Sup Tab S4_Mean'!CB159,"")</f>
        <v/>
      </c>
      <c r="BZ137" s="26" t="str">
        <f>IF('Sup Tab S4_Mean'!CC159&gt;'Sup Tab S4_Mean'!CC$11,'Sup Tab S4_Mean'!CC159,"")</f>
        <v/>
      </c>
      <c r="CA137" s="26" t="str">
        <f>IF('Sup Tab S4_Mean'!CD159&gt;'Sup Tab S4_Mean'!CD$11,'Sup Tab S4_Mean'!CD159,"")</f>
        <v/>
      </c>
      <c r="CB137" s="26" t="str">
        <f>IF('Sup Tab S4_Mean'!CE159&gt;'Sup Tab S4_Mean'!CE$11,'Sup Tab S4_Mean'!CE159,"")</f>
        <v/>
      </c>
      <c r="CC137" s="26" t="str">
        <f>IF('Sup Tab S4_Mean'!CF159&gt;'Sup Tab S4_Mean'!CF$11,'Sup Tab S4_Mean'!CF159,"")</f>
        <v/>
      </c>
      <c r="CD137" s="26" t="str">
        <f>IF('Sup Tab S4_Mean'!CG159&gt;'Sup Tab S4_Mean'!CG$11,'Sup Tab S4_Mean'!CG159,"")</f>
        <v/>
      </c>
      <c r="CE137" s="26"/>
      <c r="CF137" s="26"/>
      <c r="CG137" s="26"/>
      <c r="CH137" s="26"/>
      <c r="CI137" s="26"/>
      <c r="CJ137" s="26"/>
      <c r="CK137" s="26"/>
      <c r="CL137" s="26"/>
      <c r="CM137" s="26"/>
    </row>
    <row r="138" spans="1:91" ht="12.75" customHeight="1" x14ac:dyDescent="0.3">
      <c r="A138" s="1" t="s">
        <v>2</v>
      </c>
      <c r="B138" s="1" t="s">
        <v>356</v>
      </c>
      <c r="C138" s="26" t="str">
        <f>IF('Sup Tab S4_Mean'!E160&gt;'Sup Tab S4_Mean'!E$11,'Sup Tab S4_Mean'!E160,"")</f>
        <v/>
      </c>
      <c r="D138" s="26" t="str">
        <f>IF('Sup Tab S4_Mean'!F160&gt;'Sup Tab S4_Mean'!F$11,'Sup Tab S4_Mean'!F160,"")</f>
        <v/>
      </c>
      <c r="E138" s="26" t="str">
        <f>IF('Sup Tab S4_Mean'!G160&gt;'Sup Tab S4_Mean'!G$11,'Sup Tab S4_Mean'!G160,"")</f>
        <v/>
      </c>
      <c r="F138" s="26" t="str">
        <f>IF('Sup Tab S4_Mean'!H160&gt;'Sup Tab S4_Mean'!H$11,'Sup Tab S4_Mean'!H160,"")</f>
        <v/>
      </c>
      <c r="G138" s="26" t="str">
        <f>IF('Sup Tab S4_Mean'!I160&gt;'Sup Tab S4_Mean'!I$11,'Sup Tab S4_Mean'!I160,"")</f>
        <v/>
      </c>
      <c r="H138" s="26" t="str">
        <f>IF('Sup Tab S4_Mean'!J160&gt;'Sup Tab S4_Mean'!J$11,'Sup Tab S4_Mean'!J160,"")</f>
        <v/>
      </c>
      <c r="I138" s="26" t="str">
        <f>IF('Sup Tab S4_Mean'!K160&gt;'Sup Tab S4_Mean'!K$11,'Sup Tab S4_Mean'!K160,"")</f>
        <v/>
      </c>
      <c r="J138" s="26" t="str">
        <f>IF('Sup Tab S4_Mean'!L160&gt;'Sup Tab S4_Mean'!L$11,'Sup Tab S4_Mean'!L160,"")</f>
        <v/>
      </c>
      <c r="K138" s="26" t="str">
        <f>IF('Sup Tab S4_Mean'!M160&gt;'Sup Tab S4_Mean'!M$11,'Sup Tab S4_Mean'!M160,"")</f>
        <v/>
      </c>
      <c r="L138" s="26" t="str">
        <f>IF('Sup Tab S4_Mean'!N160&gt;'Sup Tab S4_Mean'!N$11,'Sup Tab S4_Mean'!N160,"")</f>
        <v/>
      </c>
      <c r="M138" s="26" t="str">
        <f>IF('Sup Tab S4_Mean'!O160&gt;'Sup Tab S4_Mean'!O$11,'Sup Tab S4_Mean'!O160,"")</f>
        <v/>
      </c>
      <c r="N138" s="26" t="str">
        <f>IF('Sup Tab S4_Mean'!P160&gt;'Sup Tab S4_Mean'!P$11,'Sup Tab S4_Mean'!P160,"")</f>
        <v/>
      </c>
      <c r="O138" s="26" t="str">
        <f>IF('Sup Tab S4_Mean'!Q160&gt;'Sup Tab S4_Mean'!Q$11,'Sup Tab S4_Mean'!Q160,"")</f>
        <v/>
      </c>
      <c r="P138" s="26" t="str">
        <f>IF('Sup Tab S4_Mean'!R160&gt;'Sup Tab S4_Mean'!R$11,'Sup Tab S4_Mean'!R160,"")</f>
        <v/>
      </c>
      <c r="Q138" s="26" t="str">
        <f>IF('Sup Tab S4_Mean'!S160&gt;'Sup Tab S4_Mean'!S$11,'Sup Tab S4_Mean'!S160,"")</f>
        <v/>
      </c>
      <c r="R138" s="26" t="str">
        <f>IF('Sup Tab S4_Mean'!T160&gt;'Sup Tab S4_Mean'!T$11,'Sup Tab S4_Mean'!T160,"")</f>
        <v/>
      </c>
      <c r="S138" s="26" t="str">
        <f>IF('Sup Tab S4_Mean'!U160&gt;'Sup Tab S4_Mean'!U$11,'Sup Tab S4_Mean'!U160,"")</f>
        <v/>
      </c>
      <c r="T138" s="26" t="str">
        <f>IF('Sup Tab S4_Mean'!V160&gt;'Sup Tab S4_Mean'!V$11,'Sup Tab S4_Mean'!V160,"")</f>
        <v/>
      </c>
      <c r="U138" s="26" t="str">
        <f>IF('Sup Tab S4_Mean'!W160&gt;'Sup Tab S4_Mean'!W$11,'Sup Tab S4_Mean'!W160,"")</f>
        <v/>
      </c>
      <c r="V138" s="26" t="str">
        <f>IF('Sup Tab S4_Mean'!X160&gt;'Sup Tab S4_Mean'!X$11,'Sup Tab S4_Mean'!X160,"")</f>
        <v/>
      </c>
      <c r="W138" s="26" t="str">
        <f>IF('Sup Tab S4_Mean'!Y160&gt;'Sup Tab S4_Mean'!Y$11,'Sup Tab S4_Mean'!Y160,"")</f>
        <v/>
      </c>
      <c r="X138" s="26" t="str">
        <f>IF('Sup Tab S4_Mean'!Z160&gt;'Sup Tab S4_Mean'!Z$11,'Sup Tab S4_Mean'!Z160,"")</f>
        <v/>
      </c>
      <c r="Y138" s="26" t="str">
        <f>IF('Sup Tab S4_Mean'!AA160&gt;'Sup Tab S4_Mean'!AA$11,'Sup Tab S4_Mean'!AA160,"")</f>
        <v/>
      </c>
      <c r="Z138" s="26" t="str">
        <f>IF('Sup Tab S4_Mean'!AB160&gt;'Sup Tab S4_Mean'!AB$11,'Sup Tab S4_Mean'!AB160,"")</f>
        <v/>
      </c>
      <c r="AA138" s="26" t="str">
        <f>IF('Sup Tab S4_Mean'!AC160&gt;'Sup Tab S4_Mean'!AC$11,'Sup Tab S4_Mean'!AC160,"")</f>
        <v/>
      </c>
      <c r="AB138" s="26" t="str">
        <f>IF('Sup Tab S4_Mean'!AD160&gt;'Sup Tab S4_Mean'!AD$11,'Sup Tab S4_Mean'!AD160,"")</f>
        <v/>
      </c>
      <c r="AC138" s="26" t="str">
        <f>IF('Sup Tab S4_Mean'!AE160&gt;'Sup Tab S4_Mean'!AE$11,'Sup Tab S4_Mean'!AE160,"")</f>
        <v/>
      </c>
      <c r="AD138" s="26" t="str">
        <f>IF('Sup Tab S4_Mean'!AF160&gt;'Sup Tab S4_Mean'!AF$11,'Sup Tab S4_Mean'!AF160,"")</f>
        <v/>
      </c>
      <c r="AE138" s="26" t="str">
        <f>IF('Sup Tab S4_Mean'!AG160&gt;'Sup Tab S4_Mean'!AG$11,'Sup Tab S4_Mean'!AG160,"")</f>
        <v/>
      </c>
      <c r="AF138" s="26" t="str">
        <f>IF('Sup Tab S4_Mean'!AH160&gt;'Sup Tab S4_Mean'!AH$11,'Sup Tab S4_Mean'!AH160,"")</f>
        <v/>
      </c>
      <c r="AG138" s="26" t="str">
        <f>IF('Sup Tab S4_Mean'!AI160&gt;'Sup Tab S4_Mean'!AI$11,'Sup Tab S4_Mean'!AI160,"")</f>
        <v/>
      </c>
      <c r="AH138" s="26" t="str">
        <f>IF('Sup Tab S4_Mean'!AJ160&gt;'Sup Tab S4_Mean'!AJ$11,'Sup Tab S4_Mean'!AJ160,"")</f>
        <v/>
      </c>
      <c r="AI138" s="26" t="str">
        <f>IF('Sup Tab S4_Mean'!AK160&gt;'Sup Tab S4_Mean'!AK$11,'Sup Tab S4_Mean'!AK160,"")</f>
        <v/>
      </c>
      <c r="AJ138" s="26" t="str">
        <f>IF('Sup Tab S4_Mean'!AL160&gt;'Sup Tab S4_Mean'!AL$11,'Sup Tab S4_Mean'!AL160,"")</f>
        <v/>
      </c>
      <c r="AK138" s="26" t="str">
        <f>IF('Sup Tab S4_Mean'!AM160&gt;'Sup Tab S4_Mean'!AM$11,'Sup Tab S4_Mean'!AM160,"")</f>
        <v/>
      </c>
      <c r="AL138" s="26" t="str">
        <f>IF('Sup Tab S4_Mean'!AN160&gt;'Sup Tab S4_Mean'!AN$11,'Sup Tab S4_Mean'!AN160,"")</f>
        <v/>
      </c>
      <c r="AM138" s="26" t="str">
        <f>IF('Sup Tab S4_Mean'!AO160&gt;'Sup Tab S4_Mean'!AO$11,'Sup Tab S4_Mean'!AO160,"")</f>
        <v/>
      </c>
      <c r="AN138" s="26" t="str">
        <f>IF('Sup Tab S4_Mean'!AP160&gt;'Sup Tab S4_Mean'!AP$11,'Sup Tab S4_Mean'!AP160,"")</f>
        <v/>
      </c>
      <c r="AO138" s="26" t="str">
        <f>IF('Sup Tab S4_Mean'!AQ160&gt;'Sup Tab S4_Mean'!AQ$11,'Sup Tab S4_Mean'!AQ160,"")</f>
        <v/>
      </c>
      <c r="AP138" s="26" t="str">
        <f>IF('Sup Tab S4_Mean'!AR160&gt;'Sup Tab S4_Mean'!AR$11,'Sup Tab S4_Mean'!AR160,"")</f>
        <v/>
      </c>
      <c r="AQ138" s="26" t="str">
        <f>IF('Sup Tab S4_Mean'!AS160&gt;'Sup Tab S4_Mean'!AS$11,'Sup Tab S4_Mean'!AS160,"")</f>
        <v/>
      </c>
      <c r="AR138" s="26" t="str">
        <f>IF('Sup Tab S4_Mean'!AT160&gt;'Sup Tab S4_Mean'!AT$11,'Sup Tab S4_Mean'!AT160,"")</f>
        <v/>
      </c>
      <c r="AS138" s="26" t="str">
        <f>IF('Sup Tab S4_Mean'!AU160&gt;'Sup Tab S4_Mean'!AU$11,'Sup Tab S4_Mean'!AU160,"")</f>
        <v/>
      </c>
      <c r="AT138" s="26">
        <f>IF('Sup Tab S4_Mean'!AV160&gt;'Sup Tab S4_Mean'!AV$11,'Sup Tab S4_Mean'!AV160,"")</f>
        <v>56.446351094581409</v>
      </c>
      <c r="AU138" s="26">
        <f>IF('Sup Tab S4_Mean'!AW160&gt;'Sup Tab S4_Mean'!AW$11,'Sup Tab S4_Mean'!AW160,"")</f>
        <v>2.8943681950394322</v>
      </c>
      <c r="AV138" s="26" t="str">
        <f>IF('Sup Tab S4_Mean'!AX160&gt;'Sup Tab S4_Mean'!AX$11,'Sup Tab S4_Mean'!AX160,"")</f>
        <v/>
      </c>
      <c r="AW138" s="26" t="str">
        <f>IF('Sup Tab S4_Mean'!AY160&gt;'Sup Tab S4_Mean'!AY$11,'Sup Tab S4_Mean'!AY160,"")</f>
        <v/>
      </c>
      <c r="AX138" s="26" t="str">
        <f>IF('Sup Tab S4_Mean'!AZ160&gt;'Sup Tab S4_Mean'!AZ$11,'Sup Tab S4_Mean'!AZ160,"")</f>
        <v/>
      </c>
      <c r="AY138" s="26" t="str">
        <f>IF('Sup Tab S4_Mean'!BA160&gt;'Sup Tab S4_Mean'!BA$11,'Sup Tab S4_Mean'!BA160,"")</f>
        <v/>
      </c>
      <c r="AZ138" s="26" t="str">
        <f>IF('Sup Tab S4_Mean'!BB160&gt;'Sup Tab S4_Mean'!BB$11,'Sup Tab S4_Mean'!BB160,"")</f>
        <v/>
      </c>
      <c r="BA138" s="26" t="str">
        <f>IF('Sup Tab S4_Mean'!BC160&gt;'Sup Tab S4_Mean'!BC$11,'Sup Tab S4_Mean'!BC160,"")</f>
        <v/>
      </c>
      <c r="BB138" s="26" t="str">
        <f>IF('Sup Tab S4_Mean'!BD160&gt;'Sup Tab S4_Mean'!BD$11,'Sup Tab S4_Mean'!BD160,"")</f>
        <v/>
      </c>
      <c r="BC138" s="26" t="str">
        <f>IF('Sup Tab S4_Mean'!BE160&gt;'Sup Tab S4_Mean'!BE$11,'Sup Tab S4_Mean'!BE160,"")</f>
        <v/>
      </c>
      <c r="BD138" s="26" t="str">
        <f>IF('Sup Tab S4_Mean'!BF160&gt;'Sup Tab S4_Mean'!BF$11,'Sup Tab S4_Mean'!BF160,"")</f>
        <v/>
      </c>
      <c r="BE138" s="26" t="str">
        <f>IF('Sup Tab S4_Mean'!BG160&gt;'Sup Tab S4_Mean'!BG$11,'Sup Tab S4_Mean'!BG160,"")</f>
        <v/>
      </c>
      <c r="BF138" s="26" t="str">
        <f>IF('Sup Tab S4_Mean'!BH160&gt;'Sup Tab S4_Mean'!BH$11,'Sup Tab S4_Mean'!BH160,"")</f>
        <v/>
      </c>
      <c r="BG138" s="26" t="str">
        <f>IF('Sup Tab S4_Mean'!BI160&gt;'Sup Tab S4_Mean'!BI$11,'Sup Tab S4_Mean'!BI160,"")</f>
        <v/>
      </c>
      <c r="BH138" s="26" t="str">
        <f>IF('Sup Tab S4_Mean'!BJ160&gt;'Sup Tab S4_Mean'!BJ$11,'Sup Tab S4_Mean'!BJ160,"")</f>
        <v/>
      </c>
      <c r="BI138" s="26">
        <f>IF('Sup Tab S4_Mean'!BK160&gt;'Sup Tab S4_Mean'!BK$11,'Sup Tab S4_Mean'!BK160,"")</f>
        <v>60.556291920174715</v>
      </c>
      <c r="BJ138" s="26" t="str">
        <f>IF('Sup Tab S4_Mean'!BL160&gt;'Sup Tab S4_Mean'!BL$11,'Sup Tab S4_Mean'!BL160,"")</f>
        <v/>
      </c>
      <c r="BK138" s="26" t="str">
        <f>IF('Sup Tab S4_Mean'!BM160&gt;'Sup Tab S4_Mean'!BM$11,'Sup Tab S4_Mean'!BM160,"")</f>
        <v/>
      </c>
      <c r="BL138" s="26" t="str">
        <f>IF('Sup Tab S4_Mean'!BN160&gt;'Sup Tab S4_Mean'!BN$11,'Sup Tab S4_Mean'!BN160,"")</f>
        <v/>
      </c>
      <c r="BM138" s="26" t="str">
        <f>IF('Sup Tab S4_Mean'!BP160&gt;'Sup Tab S4_Mean'!BP$11,'Sup Tab S4_Mean'!BP160,"")</f>
        <v/>
      </c>
      <c r="BN138" s="26" t="str">
        <f>IF('Sup Tab S4_Mean'!BQ160&gt;'Sup Tab S4_Mean'!BQ$11,'Sup Tab S4_Mean'!BQ160,"")</f>
        <v/>
      </c>
      <c r="BO138" s="26" t="str">
        <f>IF('Sup Tab S4_Mean'!BR160&gt;'Sup Tab S4_Mean'!BR$11,'Sup Tab S4_Mean'!BR160,"")</f>
        <v/>
      </c>
      <c r="BP138" s="26" t="str">
        <f>IF('Sup Tab S4_Mean'!BS160&gt;'Sup Tab S4_Mean'!BS$11,'Sup Tab S4_Mean'!BS160,"")</f>
        <v/>
      </c>
      <c r="BQ138" s="26" t="str">
        <f>IF('Sup Tab S4_Mean'!BT160&gt;'Sup Tab S4_Mean'!BT$11,'Sup Tab S4_Mean'!BT160,"")</f>
        <v/>
      </c>
      <c r="BR138" s="26">
        <f>IF('Sup Tab S4_Mean'!BU160&gt;'Sup Tab S4_Mean'!BU$11,'Sup Tab S4_Mean'!BU160,"")</f>
        <v>0.33548991673835077</v>
      </c>
      <c r="BS138" s="26" t="str">
        <f>IF('Sup Tab S4_Mean'!BV160&gt;'Sup Tab S4_Mean'!BV$11,'Sup Tab S4_Mean'!BV160,"")</f>
        <v/>
      </c>
      <c r="BT138" s="26" t="str">
        <f>IF('Sup Tab S4_Mean'!BW160&gt;'Sup Tab S4_Mean'!BW$11,'Sup Tab S4_Mean'!BW160,"")</f>
        <v/>
      </c>
      <c r="BU138" s="26" t="str">
        <f>IF('Sup Tab S4_Mean'!BX160&gt;'Sup Tab S4_Mean'!BX$11,'Sup Tab S4_Mean'!BX160,"")</f>
        <v/>
      </c>
      <c r="BV138" s="26" t="str">
        <f>IF('Sup Tab S4_Mean'!BY160&gt;'Sup Tab S4_Mean'!BY$11,'Sup Tab S4_Mean'!BY160,"")</f>
        <v/>
      </c>
      <c r="BW138" s="26" t="str">
        <f>IF('Sup Tab S4_Mean'!BZ160&gt;'Sup Tab S4_Mean'!BZ$11,'Sup Tab S4_Mean'!BZ160,"")</f>
        <v/>
      </c>
      <c r="BX138" s="26" t="str">
        <f>IF('Sup Tab S4_Mean'!CA160&gt;'Sup Tab S4_Mean'!CA$11,'Sup Tab S4_Mean'!CA160,"")</f>
        <v/>
      </c>
      <c r="BY138" s="26" t="str">
        <f>IF('Sup Tab S4_Mean'!CB160&gt;'Sup Tab S4_Mean'!CB$11,'Sup Tab S4_Mean'!CB160,"")</f>
        <v/>
      </c>
      <c r="BZ138" s="26" t="str">
        <f>IF('Sup Tab S4_Mean'!CC160&gt;'Sup Tab S4_Mean'!CC$11,'Sup Tab S4_Mean'!CC160,"")</f>
        <v/>
      </c>
      <c r="CA138" s="26" t="str">
        <f>IF('Sup Tab S4_Mean'!CD160&gt;'Sup Tab S4_Mean'!CD$11,'Sup Tab S4_Mean'!CD160,"")</f>
        <v/>
      </c>
      <c r="CB138" s="26" t="str">
        <f>IF('Sup Tab S4_Mean'!CE160&gt;'Sup Tab S4_Mean'!CE$11,'Sup Tab S4_Mean'!CE160,"")</f>
        <v/>
      </c>
      <c r="CC138" s="26" t="str">
        <f>IF('Sup Tab S4_Mean'!CF160&gt;'Sup Tab S4_Mean'!CF$11,'Sup Tab S4_Mean'!CF160,"")</f>
        <v/>
      </c>
      <c r="CD138" s="26" t="str">
        <f>IF('Sup Tab S4_Mean'!CG160&gt;'Sup Tab S4_Mean'!CG$11,'Sup Tab S4_Mean'!CG160,"")</f>
        <v/>
      </c>
      <c r="CE138" s="26"/>
      <c r="CF138" s="26"/>
      <c r="CG138" s="26"/>
      <c r="CH138" s="26"/>
      <c r="CI138" s="26"/>
      <c r="CJ138" s="26"/>
      <c r="CK138" s="26"/>
      <c r="CL138" s="26"/>
      <c r="CM138" s="26"/>
    </row>
    <row r="139" spans="1:91" ht="12.75" customHeight="1" x14ac:dyDescent="0.3">
      <c r="A139" s="1" t="s">
        <v>2</v>
      </c>
      <c r="B139" s="1" t="s">
        <v>358</v>
      </c>
      <c r="C139" s="26" t="str">
        <f>IF('Sup Tab S4_Mean'!E161&gt;'Sup Tab S4_Mean'!E$11,'Sup Tab S4_Mean'!E161,"")</f>
        <v/>
      </c>
      <c r="D139" s="26" t="str">
        <f>IF('Sup Tab S4_Mean'!F161&gt;'Sup Tab S4_Mean'!F$11,'Sup Tab S4_Mean'!F161,"")</f>
        <v/>
      </c>
      <c r="E139" s="26" t="str">
        <f>IF('Sup Tab S4_Mean'!G161&gt;'Sup Tab S4_Mean'!G$11,'Sup Tab S4_Mean'!G161,"")</f>
        <v/>
      </c>
      <c r="F139" s="26" t="str">
        <f>IF('Sup Tab S4_Mean'!H161&gt;'Sup Tab S4_Mean'!H$11,'Sup Tab S4_Mean'!H161,"")</f>
        <v/>
      </c>
      <c r="G139" s="26" t="str">
        <f>IF('Sup Tab S4_Mean'!I161&gt;'Sup Tab S4_Mean'!I$11,'Sup Tab S4_Mean'!I161,"")</f>
        <v/>
      </c>
      <c r="H139" s="26" t="str">
        <f>IF('Sup Tab S4_Mean'!J161&gt;'Sup Tab S4_Mean'!J$11,'Sup Tab S4_Mean'!J161,"")</f>
        <v/>
      </c>
      <c r="I139" s="26" t="str">
        <f>IF('Sup Tab S4_Mean'!K161&gt;'Sup Tab S4_Mean'!K$11,'Sup Tab S4_Mean'!K161,"")</f>
        <v/>
      </c>
      <c r="J139" s="26" t="str">
        <f>IF('Sup Tab S4_Mean'!L161&gt;'Sup Tab S4_Mean'!L$11,'Sup Tab S4_Mean'!L161,"")</f>
        <v/>
      </c>
      <c r="K139" s="26" t="str">
        <f>IF('Sup Tab S4_Mean'!M161&gt;'Sup Tab S4_Mean'!M$11,'Sup Tab S4_Mean'!M161,"")</f>
        <v/>
      </c>
      <c r="L139" s="26" t="str">
        <f>IF('Sup Tab S4_Mean'!N161&gt;'Sup Tab S4_Mean'!N$11,'Sup Tab S4_Mean'!N161,"")</f>
        <v/>
      </c>
      <c r="M139" s="26" t="str">
        <f>IF('Sup Tab S4_Mean'!O161&gt;'Sup Tab S4_Mean'!O$11,'Sup Tab S4_Mean'!O161,"")</f>
        <v/>
      </c>
      <c r="N139" s="26" t="str">
        <f>IF('Sup Tab S4_Mean'!P161&gt;'Sup Tab S4_Mean'!P$11,'Sup Tab S4_Mean'!P161,"")</f>
        <v/>
      </c>
      <c r="O139" s="26" t="str">
        <f>IF('Sup Tab S4_Mean'!Q161&gt;'Sup Tab S4_Mean'!Q$11,'Sup Tab S4_Mean'!Q161,"")</f>
        <v/>
      </c>
      <c r="P139" s="26" t="str">
        <f>IF('Sup Tab S4_Mean'!R161&gt;'Sup Tab S4_Mean'!R$11,'Sup Tab S4_Mean'!R161,"")</f>
        <v/>
      </c>
      <c r="Q139" s="26" t="str">
        <f>IF('Sup Tab S4_Mean'!S161&gt;'Sup Tab S4_Mean'!S$11,'Sup Tab S4_Mean'!S161,"")</f>
        <v/>
      </c>
      <c r="R139" s="26" t="str">
        <f>IF('Sup Tab S4_Mean'!T161&gt;'Sup Tab S4_Mean'!T$11,'Sup Tab S4_Mean'!T161,"")</f>
        <v/>
      </c>
      <c r="S139" s="26" t="str">
        <f>IF('Sup Tab S4_Mean'!U161&gt;'Sup Tab S4_Mean'!U$11,'Sup Tab S4_Mean'!U161,"")</f>
        <v/>
      </c>
      <c r="T139" s="26" t="str">
        <f>IF('Sup Tab S4_Mean'!V161&gt;'Sup Tab S4_Mean'!V$11,'Sup Tab S4_Mean'!V161,"")</f>
        <v/>
      </c>
      <c r="U139" s="26" t="str">
        <f>IF('Sup Tab S4_Mean'!W161&gt;'Sup Tab S4_Mean'!W$11,'Sup Tab S4_Mean'!W161,"")</f>
        <v/>
      </c>
      <c r="V139" s="26" t="str">
        <f>IF('Sup Tab S4_Mean'!X161&gt;'Sup Tab S4_Mean'!X$11,'Sup Tab S4_Mean'!X161,"")</f>
        <v/>
      </c>
      <c r="W139" s="26" t="str">
        <f>IF('Sup Tab S4_Mean'!Y161&gt;'Sup Tab S4_Mean'!Y$11,'Sup Tab S4_Mean'!Y161,"")</f>
        <v/>
      </c>
      <c r="X139" s="26" t="str">
        <f>IF('Sup Tab S4_Mean'!Z161&gt;'Sup Tab S4_Mean'!Z$11,'Sup Tab S4_Mean'!Z161,"")</f>
        <v/>
      </c>
      <c r="Y139" s="26" t="str">
        <f>IF('Sup Tab S4_Mean'!AA161&gt;'Sup Tab S4_Mean'!AA$11,'Sup Tab S4_Mean'!AA161,"")</f>
        <v/>
      </c>
      <c r="Z139" s="26" t="str">
        <f>IF('Sup Tab S4_Mean'!AB161&gt;'Sup Tab S4_Mean'!AB$11,'Sup Tab S4_Mean'!AB161,"")</f>
        <v/>
      </c>
      <c r="AA139" s="26" t="str">
        <f>IF('Sup Tab S4_Mean'!AC161&gt;'Sup Tab S4_Mean'!AC$11,'Sup Tab S4_Mean'!AC161,"")</f>
        <v/>
      </c>
      <c r="AB139" s="26" t="str">
        <f>IF('Sup Tab S4_Mean'!AD161&gt;'Sup Tab S4_Mean'!AD$11,'Sup Tab S4_Mean'!AD161,"")</f>
        <v/>
      </c>
      <c r="AC139" s="26" t="str">
        <f>IF('Sup Tab S4_Mean'!AE161&gt;'Sup Tab S4_Mean'!AE$11,'Sup Tab S4_Mean'!AE161,"")</f>
        <v/>
      </c>
      <c r="AD139" s="26" t="str">
        <f>IF('Sup Tab S4_Mean'!AF161&gt;'Sup Tab S4_Mean'!AF$11,'Sup Tab S4_Mean'!AF161,"")</f>
        <v/>
      </c>
      <c r="AE139" s="26" t="str">
        <f>IF('Sup Tab S4_Mean'!AG161&gt;'Sup Tab S4_Mean'!AG$11,'Sup Tab S4_Mean'!AG161,"")</f>
        <v/>
      </c>
      <c r="AF139" s="26" t="str">
        <f>IF('Sup Tab S4_Mean'!AH161&gt;'Sup Tab S4_Mean'!AH$11,'Sup Tab S4_Mean'!AH161,"")</f>
        <v/>
      </c>
      <c r="AG139" s="26" t="str">
        <f>IF('Sup Tab S4_Mean'!AI161&gt;'Sup Tab S4_Mean'!AI$11,'Sup Tab S4_Mean'!AI161,"")</f>
        <v/>
      </c>
      <c r="AH139" s="26" t="str">
        <f>IF('Sup Tab S4_Mean'!AJ161&gt;'Sup Tab S4_Mean'!AJ$11,'Sup Tab S4_Mean'!AJ161,"")</f>
        <v/>
      </c>
      <c r="AI139" s="26" t="str">
        <f>IF('Sup Tab S4_Mean'!AK161&gt;'Sup Tab S4_Mean'!AK$11,'Sup Tab S4_Mean'!AK161,"")</f>
        <v/>
      </c>
      <c r="AJ139" s="26" t="str">
        <f>IF('Sup Tab S4_Mean'!AL161&gt;'Sup Tab S4_Mean'!AL$11,'Sup Tab S4_Mean'!AL161,"")</f>
        <v/>
      </c>
      <c r="AK139" s="26" t="str">
        <f>IF('Sup Tab S4_Mean'!AM161&gt;'Sup Tab S4_Mean'!AM$11,'Sup Tab S4_Mean'!AM161,"")</f>
        <v/>
      </c>
      <c r="AL139" s="26" t="str">
        <f>IF('Sup Tab S4_Mean'!AN161&gt;'Sup Tab S4_Mean'!AN$11,'Sup Tab S4_Mean'!AN161,"")</f>
        <v/>
      </c>
      <c r="AM139" s="26" t="str">
        <f>IF('Sup Tab S4_Mean'!AO161&gt;'Sup Tab S4_Mean'!AO$11,'Sup Tab S4_Mean'!AO161,"")</f>
        <v/>
      </c>
      <c r="AN139" s="26" t="str">
        <f>IF('Sup Tab S4_Mean'!AP161&gt;'Sup Tab S4_Mean'!AP$11,'Sup Tab S4_Mean'!AP161,"")</f>
        <v/>
      </c>
      <c r="AO139" s="26" t="str">
        <f>IF('Sup Tab S4_Mean'!AQ161&gt;'Sup Tab S4_Mean'!AQ$11,'Sup Tab S4_Mean'!AQ161,"")</f>
        <v/>
      </c>
      <c r="AP139" s="26" t="str">
        <f>IF('Sup Tab S4_Mean'!AR161&gt;'Sup Tab S4_Mean'!AR$11,'Sup Tab S4_Mean'!AR161,"")</f>
        <v/>
      </c>
      <c r="AQ139" s="26" t="str">
        <f>IF('Sup Tab S4_Mean'!AS161&gt;'Sup Tab S4_Mean'!AS$11,'Sup Tab S4_Mean'!AS161,"")</f>
        <v/>
      </c>
      <c r="AR139" s="26" t="str">
        <f>IF('Sup Tab S4_Mean'!AT161&gt;'Sup Tab S4_Mean'!AT$11,'Sup Tab S4_Mean'!AT161,"")</f>
        <v/>
      </c>
      <c r="AS139" s="26" t="str">
        <f>IF('Sup Tab S4_Mean'!AU161&gt;'Sup Tab S4_Mean'!AU$11,'Sup Tab S4_Mean'!AU161,"")</f>
        <v/>
      </c>
      <c r="AT139" s="26">
        <f>IF('Sup Tab S4_Mean'!AV161&gt;'Sup Tab S4_Mean'!AV$11,'Sup Tab S4_Mean'!AV161,"")</f>
        <v>58.910926949294911</v>
      </c>
      <c r="AU139" s="26" t="str">
        <f>IF('Sup Tab S4_Mean'!AW161&gt;'Sup Tab S4_Mean'!AW$11,'Sup Tab S4_Mean'!AW161,"")</f>
        <v/>
      </c>
      <c r="AV139" s="26" t="str">
        <f>IF('Sup Tab S4_Mean'!AX161&gt;'Sup Tab S4_Mean'!AX$11,'Sup Tab S4_Mean'!AX161,"")</f>
        <v/>
      </c>
      <c r="AW139" s="26" t="str">
        <f>IF('Sup Tab S4_Mean'!AY161&gt;'Sup Tab S4_Mean'!AY$11,'Sup Tab S4_Mean'!AY161,"")</f>
        <v/>
      </c>
      <c r="AX139" s="26" t="str">
        <f>IF('Sup Tab S4_Mean'!AZ161&gt;'Sup Tab S4_Mean'!AZ$11,'Sup Tab S4_Mean'!AZ161,"")</f>
        <v/>
      </c>
      <c r="AY139" s="26" t="str">
        <f>IF('Sup Tab S4_Mean'!BA161&gt;'Sup Tab S4_Mean'!BA$11,'Sup Tab S4_Mean'!BA161,"")</f>
        <v/>
      </c>
      <c r="AZ139" s="26">
        <f>IF('Sup Tab S4_Mean'!BB161&gt;'Sup Tab S4_Mean'!BB$11,'Sup Tab S4_Mean'!BB161,"")</f>
        <v>0.44420449867356737</v>
      </c>
      <c r="BA139" s="26" t="str">
        <f>IF('Sup Tab S4_Mean'!BC161&gt;'Sup Tab S4_Mean'!BC$11,'Sup Tab S4_Mean'!BC161,"")</f>
        <v/>
      </c>
      <c r="BB139" s="26" t="str">
        <f>IF('Sup Tab S4_Mean'!BD161&gt;'Sup Tab S4_Mean'!BD$11,'Sup Tab S4_Mean'!BD161,"")</f>
        <v/>
      </c>
      <c r="BC139" s="26" t="str">
        <f>IF('Sup Tab S4_Mean'!BE161&gt;'Sup Tab S4_Mean'!BE$11,'Sup Tab S4_Mean'!BE161,"")</f>
        <v/>
      </c>
      <c r="BD139" s="26" t="str">
        <f>IF('Sup Tab S4_Mean'!BF161&gt;'Sup Tab S4_Mean'!BF$11,'Sup Tab S4_Mean'!BF161,"")</f>
        <v/>
      </c>
      <c r="BE139" s="26" t="str">
        <f>IF('Sup Tab S4_Mean'!BG161&gt;'Sup Tab S4_Mean'!BG$11,'Sup Tab S4_Mean'!BG161,"")</f>
        <v/>
      </c>
      <c r="BF139" s="26" t="str">
        <f>IF('Sup Tab S4_Mean'!BH161&gt;'Sup Tab S4_Mean'!BH$11,'Sup Tab S4_Mean'!BH161,"")</f>
        <v/>
      </c>
      <c r="BG139" s="26" t="str">
        <f>IF('Sup Tab S4_Mean'!BI161&gt;'Sup Tab S4_Mean'!BI$11,'Sup Tab S4_Mean'!BI161,"")</f>
        <v/>
      </c>
      <c r="BH139" s="26" t="str">
        <f>IF('Sup Tab S4_Mean'!BJ161&gt;'Sup Tab S4_Mean'!BJ$11,'Sup Tab S4_Mean'!BJ161,"")</f>
        <v/>
      </c>
      <c r="BI139" s="26">
        <f>IF('Sup Tab S4_Mean'!BK161&gt;'Sup Tab S4_Mean'!BK$11,'Sup Tab S4_Mean'!BK161,"")</f>
        <v>57.588458673055008</v>
      </c>
      <c r="BJ139" s="26" t="str">
        <f>IF('Sup Tab S4_Mean'!BL161&gt;'Sup Tab S4_Mean'!BL$11,'Sup Tab S4_Mean'!BL161,"")</f>
        <v/>
      </c>
      <c r="BK139" s="26" t="str">
        <f>IF('Sup Tab S4_Mean'!BM161&gt;'Sup Tab S4_Mean'!BM$11,'Sup Tab S4_Mean'!BM161,"")</f>
        <v/>
      </c>
      <c r="BL139" s="26" t="str">
        <f>IF('Sup Tab S4_Mean'!BN161&gt;'Sup Tab S4_Mean'!BN$11,'Sup Tab S4_Mean'!BN161,"")</f>
        <v/>
      </c>
      <c r="BM139" s="26" t="str">
        <f>IF('Sup Tab S4_Mean'!BP161&gt;'Sup Tab S4_Mean'!BP$11,'Sup Tab S4_Mean'!BP161,"")</f>
        <v/>
      </c>
      <c r="BN139" s="26" t="str">
        <f>IF('Sup Tab S4_Mean'!BQ161&gt;'Sup Tab S4_Mean'!BQ$11,'Sup Tab S4_Mean'!BQ161,"")</f>
        <v/>
      </c>
      <c r="BO139" s="26" t="str">
        <f>IF('Sup Tab S4_Mean'!BR161&gt;'Sup Tab S4_Mean'!BR$11,'Sup Tab S4_Mean'!BR161,"")</f>
        <v/>
      </c>
      <c r="BP139" s="26" t="str">
        <f>IF('Sup Tab S4_Mean'!BS161&gt;'Sup Tab S4_Mean'!BS$11,'Sup Tab S4_Mean'!BS161,"")</f>
        <v/>
      </c>
      <c r="BQ139" s="26" t="str">
        <f>IF('Sup Tab S4_Mean'!BT161&gt;'Sup Tab S4_Mean'!BT$11,'Sup Tab S4_Mean'!BT161,"")</f>
        <v/>
      </c>
      <c r="BR139" s="26">
        <f>IF('Sup Tab S4_Mean'!BU161&gt;'Sup Tab S4_Mean'!BU$11,'Sup Tab S4_Mean'!BU161,"")</f>
        <v>0.33914128318192233</v>
      </c>
      <c r="BS139" s="26" t="str">
        <f>IF('Sup Tab S4_Mean'!BV161&gt;'Sup Tab S4_Mean'!BV$11,'Sup Tab S4_Mean'!BV161,"")</f>
        <v/>
      </c>
      <c r="BT139" s="26" t="str">
        <f>IF('Sup Tab S4_Mean'!BW161&gt;'Sup Tab S4_Mean'!BW$11,'Sup Tab S4_Mean'!BW161,"")</f>
        <v/>
      </c>
      <c r="BU139" s="26" t="str">
        <f>IF('Sup Tab S4_Mean'!BX161&gt;'Sup Tab S4_Mean'!BX$11,'Sup Tab S4_Mean'!BX161,"")</f>
        <v/>
      </c>
      <c r="BV139" s="26" t="str">
        <f>IF('Sup Tab S4_Mean'!BY161&gt;'Sup Tab S4_Mean'!BY$11,'Sup Tab S4_Mean'!BY161,"")</f>
        <v/>
      </c>
      <c r="BW139" s="26" t="str">
        <f>IF('Sup Tab S4_Mean'!BZ161&gt;'Sup Tab S4_Mean'!BZ$11,'Sup Tab S4_Mean'!BZ161,"")</f>
        <v/>
      </c>
      <c r="BX139" s="26" t="str">
        <f>IF('Sup Tab S4_Mean'!CA161&gt;'Sup Tab S4_Mean'!CA$11,'Sup Tab S4_Mean'!CA161,"")</f>
        <v/>
      </c>
      <c r="BY139" s="26" t="str">
        <f>IF('Sup Tab S4_Mean'!CB161&gt;'Sup Tab S4_Mean'!CB$11,'Sup Tab S4_Mean'!CB161,"")</f>
        <v/>
      </c>
      <c r="BZ139" s="26" t="str">
        <f>IF('Sup Tab S4_Mean'!CC161&gt;'Sup Tab S4_Mean'!CC$11,'Sup Tab S4_Mean'!CC161,"")</f>
        <v/>
      </c>
      <c r="CA139" s="26" t="str">
        <f>IF('Sup Tab S4_Mean'!CD161&gt;'Sup Tab S4_Mean'!CD$11,'Sup Tab S4_Mean'!CD161,"")</f>
        <v/>
      </c>
      <c r="CB139" s="26" t="str">
        <f>IF('Sup Tab S4_Mean'!CE161&gt;'Sup Tab S4_Mean'!CE$11,'Sup Tab S4_Mean'!CE161,"")</f>
        <v/>
      </c>
      <c r="CC139" s="26" t="str">
        <f>IF('Sup Tab S4_Mean'!CF161&gt;'Sup Tab S4_Mean'!CF$11,'Sup Tab S4_Mean'!CF161,"")</f>
        <v/>
      </c>
      <c r="CD139" s="26" t="str">
        <f>IF('Sup Tab S4_Mean'!CG161&gt;'Sup Tab S4_Mean'!CG$11,'Sup Tab S4_Mean'!CG161,"")</f>
        <v/>
      </c>
      <c r="CE139" s="26"/>
      <c r="CF139" s="26"/>
      <c r="CG139" s="26"/>
      <c r="CH139" s="26"/>
      <c r="CI139" s="26"/>
      <c r="CJ139" s="26"/>
      <c r="CK139" s="26"/>
      <c r="CL139" s="26"/>
      <c r="CM139" s="26"/>
    </row>
    <row r="140" spans="1:91" ht="12.75" customHeight="1" x14ac:dyDescent="0.3">
      <c r="A140" s="1" t="s">
        <v>2</v>
      </c>
      <c r="B140" s="1" t="s">
        <v>360</v>
      </c>
      <c r="C140" s="26" t="str">
        <f>IF('Sup Tab S4_Mean'!E162&gt;'Sup Tab S4_Mean'!E$11,'Sup Tab S4_Mean'!E162,"")</f>
        <v/>
      </c>
      <c r="D140" s="26" t="str">
        <f>IF('Sup Tab S4_Mean'!F162&gt;'Sup Tab S4_Mean'!F$11,'Sup Tab S4_Mean'!F162,"")</f>
        <v/>
      </c>
      <c r="E140" s="26" t="str">
        <f>IF('Sup Tab S4_Mean'!G162&gt;'Sup Tab S4_Mean'!G$11,'Sup Tab S4_Mean'!G162,"")</f>
        <v/>
      </c>
      <c r="F140" s="26" t="str">
        <f>IF('Sup Tab S4_Mean'!H162&gt;'Sup Tab S4_Mean'!H$11,'Sup Tab S4_Mean'!H162,"")</f>
        <v/>
      </c>
      <c r="G140" s="26" t="str">
        <f>IF('Sup Tab S4_Mean'!I162&gt;'Sup Tab S4_Mean'!I$11,'Sup Tab S4_Mean'!I162,"")</f>
        <v/>
      </c>
      <c r="H140" s="26">
        <f>IF('Sup Tab S4_Mean'!J162&gt;'Sup Tab S4_Mean'!J$11,'Sup Tab S4_Mean'!J162,"")</f>
        <v>1320.9234685021368</v>
      </c>
      <c r="I140" s="26" t="str">
        <f>IF('Sup Tab S4_Mean'!K162&gt;'Sup Tab S4_Mean'!K$11,'Sup Tab S4_Mean'!K162,"")</f>
        <v/>
      </c>
      <c r="J140" s="26" t="str">
        <f>IF('Sup Tab S4_Mean'!L162&gt;'Sup Tab S4_Mean'!L$11,'Sup Tab S4_Mean'!L162,"")</f>
        <v/>
      </c>
      <c r="K140" s="26" t="str">
        <f>IF('Sup Tab S4_Mean'!M162&gt;'Sup Tab S4_Mean'!M$11,'Sup Tab S4_Mean'!M162,"")</f>
        <v/>
      </c>
      <c r="L140" s="26" t="str">
        <f>IF('Sup Tab S4_Mean'!N162&gt;'Sup Tab S4_Mean'!N$11,'Sup Tab S4_Mean'!N162,"")</f>
        <v/>
      </c>
      <c r="M140" s="26" t="str">
        <f>IF('Sup Tab S4_Mean'!O162&gt;'Sup Tab S4_Mean'!O$11,'Sup Tab S4_Mean'!O162,"")</f>
        <v/>
      </c>
      <c r="N140" s="26" t="str">
        <f>IF('Sup Tab S4_Mean'!P162&gt;'Sup Tab S4_Mean'!P$11,'Sup Tab S4_Mean'!P162,"")</f>
        <v/>
      </c>
      <c r="O140" s="26" t="str">
        <f>IF('Sup Tab S4_Mean'!Q162&gt;'Sup Tab S4_Mean'!Q$11,'Sup Tab S4_Mean'!Q162,"")</f>
        <v/>
      </c>
      <c r="P140" s="26" t="str">
        <f>IF('Sup Tab S4_Mean'!R162&gt;'Sup Tab S4_Mean'!R$11,'Sup Tab S4_Mean'!R162,"")</f>
        <v/>
      </c>
      <c r="Q140" s="26" t="str">
        <f>IF('Sup Tab S4_Mean'!S162&gt;'Sup Tab S4_Mean'!S$11,'Sup Tab S4_Mean'!S162,"")</f>
        <v/>
      </c>
      <c r="R140" s="26" t="str">
        <f>IF('Sup Tab S4_Mean'!T162&gt;'Sup Tab S4_Mean'!T$11,'Sup Tab S4_Mean'!T162,"")</f>
        <v/>
      </c>
      <c r="S140" s="26" t="str">
        <f>IF('Sup Tab S4_Mean'!U162&gt;'Sup Tab S4_Mean'!U$11,'Sup Tab S4_Mean'!U162,"")</f>
        <v/>
      </c>
      <c r="T140" s="26" t="str">
        <f>IF('Sup Tab S4_Mean'!V162&gt;'Sup Tab S4_Mean'!V$11,'Sup Tab S4_Mean'!V162,"")</f>
        <v/>
      </c>
      <c r="U140" s="26" t="str">
        <f>IF('Sup Tab S4_Mean'!W162&gt;'Sup Tab S4_Mean'!W$11,'Sup Tab S4_Mean'!W162,"")</f>
        <v/>
      </c>
      <c r="V140" s="26" t="str">
        <f>IF('Sup Tab S4_Mean'!X162&gt;'Sup Tab S4_Mean'!X$11,'Sup Tab S4_Mean'!X162,"")</f>
        <v/>
      </c>
      <c r="W140" s="26" t="str">
        <f>IF('Sup Tab S4_Mean'!Y162&gt;'Sup Tab S4_Mean'!Y$11,'Sup Tab S4_Mean'!Y162,"")</f>
        <v/>
      </c>
      <c r="X140" s="26" t="str">
        <f>IF('Sup Tab S4_Mean'!Z162&gt;'Sup Tab S4_Mean'!Z$11,'Sup Tab S4_Mean'!Z162,"")</f>
        <v/>
      </c>
      <c r="Y140" s="26" t="str">
        <f>IF('Sup Tab S4_Mean'!AA162&gt;'Sup Tab S4_Mean'!AA$11,'Sup Tab S4_Mean'!AA162,"")</f>
        <v/>
      </c>
      <c r="Z140" s="26" t="str">
        <f>IF('Sup Tab S4_Mean'!AB162&gt;'Sup Tab S4_Mean'!AB$11,'Sup Tab S4_Mean'!AB162,"")</f>
        <v/>
      </c>
      <c r="AA140" s="26" t="str">
        <f>IF('Sup Tab S4_Mean'!AC162&gt;'Sup Tab S4_Mean'!AC$11,'Sup Tab S4_Mean'!AC162,"")</f>
        <v/>
      </c>
      <c r="AB140" s="26" t="str">
        <f>IF('Sup Tab S4_Mean'!AD162&gt;'Sup Tab S4_Mean'!AD$11,'Sup Tab S4_Mean'!AD162,"")</f>
        <v/>
      </c>
      <c r="AC140" s="26" t="str">
        <f>IF('Sup Tab S4_Mean'!AE162&gt;'Sup Tab S4_Mean'!AE$11,'Sup Tab S4_Mean'!AE162,"")</f>
        <v/>
      </c>
      <c r="AD140" s="26" t="str">
        <f>IF('Sup Tab S4_Mean'!AF162&gt;'Sup Tab S4_Mean'!AF$11,'Sup Tab S4_Mean'!AF162,"")</f>
        <v/>
      </c>
      <c r="AE140" s="26" t="str">
        <f>IF('Sup Tab S4_Mean'!AG162&gt;'Sup Tab S4_Mean'!AG$11,'Sup Tab S4_Mean'!AG162,"")</f>
        <v/>
      </c>
      <c r="AF140" s="26" t="str">
        <f>IF('Sup Tab S4_Mean'!AH162&gt;'Sup Tab S4_Mean'!AH$11,'Sup Tab S4_Mean'!AH162,"")</f>
        <v/>
      </c>
      <c r="AG140" s="26" t="str">
        <f>IF('Sup Tab S4_Mean'!AI162&gt;'Sup Tab S4_Mean'!AI$11,'Sup Tab S4_Mean'!AI162,"")</f>
        <v/>
      </c>
      <c r="AH140" s="26" t="str">
        <f>IF('Sup Tab S4_Mean'!AJ162&gt;'Sup Tab S4_Mean'!AJ$11,'Sup Tab S4_Mean'!AJ162,"")</f>
        <v/>
      </c>
      <c r="AI140" s="26" t="str">
        <f>IF('Sup Tab S4_Mean'!AK162&gt;'Sup Tab S4_Mean'!AK$11,'Sup Tab S4_Mean'!AK162,"")</f>
        <v/>
      </c>
      <c r="AJ140" s="26" t="str">
        <f>IF('Sup Tab S4_Mean'!AL162&gt;'Sup Tab S4_Mean'!AL$11,'Sup Tab S4_Mean'!AL162,"")</f>
        <v/>
      </c>
      <c r="AK140" s="26" t="str">
        <f>IF('Sup Tab S4_Mean'!AM162&gt;'Sup Tab S4_Mean'!AM$11,'Sup Tab S4_Mean'!AM162,"")</f>
        <v/>
      </c>
      <c r="AL140" s="26" t="str">
        <f>IF('Sup Tab S4_Mean'!AN162&gt;'Sup Tab S4_Mean'!AN$11,'Sup Tab S4_Mean'!AN162,"")</f>
        <v/>
      </c>
      <c r="AM140" s="26" t="str">
        <f>IF('Sup Tab S4_Mean'!AO162&gt;'Sup Tab S4_Mean'!AO$11,'Sup Tab S4_Mean'!AO162,"")</f>
        <v/>
      </c>
      <c r="AN140" s="26" t="str">
        <f>IF('Sup Tab S4_Mean'!AP162&gt;'Sup Tab S4_Mean'!AP$11,'Sup Tab S4_Mean'!AP162,"")</f>
        <v/>
      </c>
      <c r="AO140" s="26" t="str">
        <f>IF('Sup Tab S4_Mean'!AQ162&gt;'Sup Tab S4_Mean'!AQ$11,'Sup Tab S4_Mean'!AQ162,"")</f>
        <v/>
      </c>
      <c r="AP140" s="26" t="str">
        <f>IF('Sup Tab S4_Mean'!AR162&gt;'Sup Tab S4_Mean'!AR$11,'Sup Tab S4_Mean'!AR162,"")</f>
        <v/>
      </c>
      <c r="AQ140" s="26" t="str">
        <f>IF('Sup Tab S4_Mean'!AS162&gt;'Sup Tab S4_Mean'!AS$11,'Sup Tab S4_Mean'!AS162,"")</f>
        <v/>
      </c>
      <c r="AR140" s="26" t="str">
        <f>IF('Sup Tab S4_Mean'!AT162&gt;'Sup Tab S4_Mean'!AT$11,'Sup Tab S4_Mean'!AT162,"")</f>
        <v/>
      </c>
      <c r="AS140" s="26" t="str">
        <f>IF('Sup Tab S4_Mean'!AU162&gt;'Sup Tab S4_Mean'!AU$11,'Sup Tab S4_Mean'!AU162,"")</f>
        <v/>
      </c>
      <c r="AT140" s="26" t="str">
        <f>IF('Sup Tab S4_Mean'!AV162&gt;'Sup Tab S4_Mean'!AV$11,'Sup Tab S4_Mean'!AV162,"")</f>
        <v/>
      </c>
      <c r="AU140" s="26" t="str">
        <f>IF('Sup Tab S4_Mean'!AW162&gt;'Sup Tab S4_Mean'!AW$11,'Sup Tab S4_Mean'!AW162,"")</f>
        <v/>
      </c>
      <c r="AV140" s="26" t="str">
        <f>IF('Sup Tab S4_Mean'!AX162&gt;'Sup Tab S4_Mean'!AX$11,'Sup Tab S4_Mean'!AX162,"")</f>
        <v/>
      </c>
      <c r="AW140" s="26" t="str">
        <f>IF('Sup Tab S4_Mean'!AY162&gt;'Sup Tab S4_Mean'!AY$11,'Sup Tab S4_Mean'!AY162,"")</f>
        <v/>
      </c>
      <c r="AX140" s="26" t="str">
        <f>IF('Sup Tab S4_Mean'!AZ162&gt;'Sup Tab S4_Mean'!AZ$11,'Sup Tab S4_Mean'!AZ162,"")</f>
        <v/>
      </c>
      <c r="AY140" s="26" t="str">
        <f>IF('Sup Tab S4_Mean'!BA162&gt;'Sup Tab S4_Mean'!BA$11,'Sup Tab S4_Mean'!BA162,"")</f>
        <v/>
      </c>
      <c r="AZ140" s="26" t="str">
        <f>IF('Sup Tab S4_Mean'!BB162&gt;'Sup Tab S4_Mean'!BB$11,'Sup Tab S4_Mean'!BB162,"")</f>
        <v/>
      </c>
      <c r="BA140" s="26">
        <f>IF('Sup Tab S4_Mean'!BC162&gt;'Sup Tab S4_Mean'!BC$11,'Sup Tab S4_Mean'!BC162,"")</f>
        <v>88.846557646486517</v>
      </c>
      <c r="BB140" s="26" t="str">
        <f>IF('Sup Tab S4_Mean'!BD162&gt;'Sup Tab S4_Mean'!BD$11,'Sup Tab S4_Mean'!BD162,"")</f>
        <v/>
      </c>
      <c r="BC140" s="26" t="str">
        <f>IF('Sup Tab S4_Mean'!BE162&gt;'Sup Tab S4_Mean'!BE$11,'Sup Tab S4_Mean'!BE162,"")</f>
        <v/>
      </c>
      <c r="BD140" s="26" t="str">
        <f>IF('Sup Tab S4_Mean'!BF162&gt;'Sup Tab S4_Mean'!BF$11,'Sup Tab S4_Mean'!BF162,"")</f>
        <v/>
      </c>
      <c r="BE140" s="26" t="str">
        <f>IF('Sup Tab S4_Mean'!BG162&gt;'Sup Tab S4_Mean'!BG$11,'Sup Tab S4_Mean'!BG162,"")</f>
        <v/>
      </c>
      <c r="BF140" s="26" t="str">
        <f>IF('Sup Tab S4_Mean'!BH162&gt;'Sup Tab S4_Mean'!BH$11,'Sup Tab S4_Mean'!BH162,"")</f>
        <v/>
      </c>
      <c r="BG140" s="26" t="str">
        <f>IF('Sup Tab S4_Mean'!BI162&gt;'Sup Tab S4_Mean'!BI$11,'Sup Tab S4_Mean'!BI162,"")</f>
        <v/>
      </c>
      <c r="BH140" s="26" t="str">
        <f>IF('Sup Tab S4_Mean'!BJ162&gt;'Sup Tab S4_Mean'!BJ$11,'Sup Tab S4_Mean'!BJ162,"")</f>
        <v/>
      </c>
      <c r="BI140" s="26" t="str">
        <f>IF('Sup Tab S4_Mean'!BK162&gt;'Sup Tab S4_Mean'!BK$11,'Sup Tab S4_Mean'!BK162,"")</f>
        <v/>
      </c>
      <c r="BJ140" s="26">
        <f>IF('Sup Tab S4_Mean'!BL162&gt;'Sup Tab S4_Mean'!BL$11,'Sup Tab S4_Mean'!BL162,"")</f>
        <v>22.589406627600919</v>
      </c>
      <c r="BK140" s="26" t="str">
        <f>IF('Sup Tab S4_Mean'!BM162&gt;'Sup Tab S4_Mean'!BM$11,'Sup Tab S4_Mean'!BM162,"")</f>
        <v/>
      </c>
      <c r="BL140" s="26" t="str">
        <f>IF('Sup Tab S4_Mean'!BN162&gt;'Sup Tab S4_Mean'!BN$11,'Sup Tab S4_Mean'!BN162,"")</f>
        <v/>
      </c>
      <c r="BM140" s="26" t="str">
        <f>IF('Sup Tab S4_Mean'!BP162&gt;'Sup Tab S4_Mean'!BP$11,'Sup Tab S4_Mean'!BP162,"")</f>
        <v/>
      </c>
      <c r="BN140" s="26" t="str">
        <f>IF('Sup Tab S4_Mean'!BQ162&gt;'Sup Tab S4_Mean'!BQ$11,'Sup Tab S4_Mean'!BQ162,"")</f>
        <v/>
      </c>
      <c r="BO140" s="26" t="str">
        <f>IF('Sup Tab S4_Mean'!BR162&gt;'Sup Tab S4_Mean'!BR$11,'Sup Tab S4_Mean'!BR162,"")</f>
        <v/>
      </c>
      <c r="BP140" s="26" t="str">
        <f>IF('Sup Tab S4_Mean'!BS162&gt;'Sup Tab S4_Mean'!BS$11,'Sup Tab S4_Mean'!BS162,"")</f>
        <v/>
      </c>
      <c r="BQ140" s="26" t="str">
        <f>IF('Sup Tab S4_Mean'!BT162&gt;'Sup Tab S4_Mean'!BT$11,'Sup Tab S4_Mean'!BT162,"")</f>
        <v/>
      </c>
      <c r="BR140" s="26" t="str">
        <f>IF('Sup Tab S4_Mean'!BU162&gt;'Sup Tab S4_Mean'!BU$11,'Sup Tab S4_Mean'!BU162,"")</f>
        <v/>
      </c>
      <c r="BS140" s="26" t="str">
        <f>IF('Sup Tab S4_Mean'!BV162&gt;'Sup Tab S4_Mean'!BV$11,'Sup Tab S4_Mean'!BV162,"")</f>
        <v/>
      </c>
      <c r="BT140" s="26" t="str">
        <f>IF('Sup Tab S4_Mean'!BW162&gt;'Sup Tab S4_Mean'!BW$11,'Sup Tab S4_Mean'!BW162,"")</f>
        <v/>
      </c>
      <c r="BU140" s="26" t="str">
        <f>IF('Sup Tab S4_Mean'!BX162&gt;'Sup Tab S4_Mean'!BX$11,'Sup Tab S4_Mean'!BX162,"")</f>
        <v/>
      </c>
      <c r="BV140" s="26" t="str">
        <f>IF('Sup Tab S4_Mean'!BY162&gt;'Sup Tab S4_Mean'!BY$11,'Sup Tab S4_Mean'!BY162,"")</f>
        <v/>
      </c>
      <c r="BW140" s="26" t="str">
        <f>IF('Sup Tab S4_Mean'!BZ162&gt;'Sup Tab S4_Mean'!BZ$11,'Sup Tab S4_Mean'!BZ162,"")</f>
        <v/>
      </c>
      <c r="BX140" s="26" t="str">
        <f>IF('Sup Tab S4_Mean'!CA162&gt;'Sup Tab S4_Mean'!CA$11,'Sup Tab S4_Mean'!CA162,"")</f>
        <v/>
      </c>
      <c r="BY140" s="26" t="str">
        <f>IF('Sup Tab S4_Mean'!CB162&gt;'Sup Tab S4_Mean'!CB$11,'Sup Tab S4_Mean'!CB162,"")</f>
        <v/>
      </c>
      <c r="BZ140" s="26" t="str">
        <f>IF('Sup Tab S4_Mean'!CC162&gt;'Sup Tab S4_Mean'!CC$11,'Sup Tab S4_Mean'!CC162,"")</f>
        <v/>
      </c>
      <c r="CA140" s="26" t="str">
        <f>IF('Sup Tab S4_Mean'!CD162&gt;'Sup Tab S4_Mean'!CD$11,'Sup Tab S4_Mean'!CD162,"")</f>
        <v/>
      </c>
      <c r="CB140" s="26" t="str">
        <f>IF('Sup Tab S4_Mean'!CE162&gt;'Sup Tab S4_Mean'!CE$11,'Sup Tab S4_Mean'!CE162,"")</f>
        <v/>
      </c>
      <c r="CC140" s="26">
        <f>IF('Sup Tab S4_Mean'!CF162&gt;'Sup Tab S4_Mean'!CF$11,'Sup Tab S4_Mean'!CF162,"")</f>
        <v>83.943916259828214</v>
      </c>
      <c r="CD140" s="26" t="str">
        <f>IF('Sup Tab S4_Mean'!CG162&gt;'Sup Tab S4_Mean'!CG$11,'Sup Tab S4_Mean'!CG162,"")</f>
        <v/>
      </c>
      <c r="CE140" s="26"/>
      <c r="CF140" s="26"/>
      <c r="CG140" s="26"/>
      <c r="CH140" s="26"/>
      <c r="CI140" s="26"/>
      <c r="CJ140" s="26"/>
      <c r="CK140" s="26"/>
      <c r="CL140" s="26"/>
      <c r="CM140" s="26"/>
    </row>
    <row r="141" spans="1:91" ht="12.75" customHeight="1" x14ac:dyDescent="0.3">
      <c r="A141" s="1" t="s">
        <v>2</v>
      </c>
      <c r="B141" s="1" t="s">
        <v>362</v>
      </c>
      <c r="C141" s="26" t="str">
        <f>IF('Sup Tab S4_Mean'!E163&gt;'Sup Tab S4_Mean'!E$11,'Sup Tab S4_Mean'!E163,"")</f>
        <v/>
      </c>
      <c r="D141" s="26" t="str">
        <f>IF('Sup Tab S4_Mean'!F163&gt;'Sup Tab S4_Mean'!F$11,'Sup Tab S4_Mean'!F163,"")</f>
        <v/>
      </c>
      <c r="E141" s="26" t="str">
        <f>IF('Sup Tab S4_Mean'!G163&gt;'Sup Tab S4_Mean'!G$11,'Sup Tab S4_Mean'!G163,"")</f>
        <v/>
      </c>
      <c r="F141" s="26" t="str">
        <f>IF('Sup Tab S4_Mean'!H163&gt;'Sup Tab S4_Mean'!H$11,'Sup Tab S4_Mean'!H163,"")</f>
        <v/>
      </c>
      <c r="G141" s="26" t="str">
        <f>IF('Sup Tab S4_Mean'!I163&gt;'Sup Tab S4_Mean'!I$11,'Sup Tab S4_Mean'!I163,"")</f>
        <v/>
      </c>
      <c r="H141" s="26" t="str">
        <f>IF('Sup Tab S4_Mean'!J163&gt;'Sup Tab S4_Mean'!J$11,'Sup Tab S4_Mean'!J163,"")</f>
        <v/>
      </c>
      <c r="I141" s="26" t="str">
        <f>IF('Sup Tab S4_Mean'!K163&gt;'Sup Tab S4_Mean'!K$11,'Sup Tab S4_Mean'!K163,"")</f>
        <v/>
      </c>
      <c r="J141" s="26" t="str">
        <f>IF('Sup Tab S4_Mean'!L163&gt;'Sup Tab S4_Mean'!L$11,'Sup Tab S4_Mean'!L163,"")</f>
        <v/>
      </c>
      <c r="K141" s="26" t="str">
        <f>IF('Sup Tab S4_Mean'!M163&gt;'Sup Tab S4_Mean'!M$11,'Sup Tab S4_Mean'!M163,"")</f>
        <v/>
      </c>
      <c r="L141" s="26" t="str">
        <f>IF('Sup Tab S4_Mean'!N163&gt;'Sup Tab S4_Mean'!N$11,'Sup Tab S4_Mean'!N163,"")</f>
        <v/>
      </c>
      <c r="M141" s="26" t="str">
        <f>IF('Sup Tab S4_Mean'!O163&gt;'Sup Tab S4_Mean'!O$11,'Sup Tab S4_Mean'!O163,"")</f>
        <v/>
      </c>
      <c r="N141" s="26">
        <f>IF('Sup Tab S4_Mean'!P163&gt;'Sup Tab S4_Mean'!P$11,'Sup Tab S4_Mean'!P163,"")</f>
        <v>1142.3047535262303</v>
      </c>
      <c r="O141" s="26" t="str">
        <f>IF('Sup Tab S4_Mean'!Q163&gt;'Sup Tab S4_Mean'!Q$11,'Sup Tab S4_Mean'!Q163,"")</f>
        <v/>
      </c>
      <c r="P141" s="26" t="str">
        <f>IF('Sup Tab S4_Mean'!R163&gt;'Sup Tab S4_Mean'!R$11,'Sup Tab S4_Mean'!R163,"")</f>
        <v/>
      </c>
      <c r="Q141" s="26" t="str">
        <f>IF('Sup Tab S4_Mean'!S163&gt;'Sup Tab S4_Mean'!S$11,'Sup Tab S4_Mean'!S163,"")</f>
        <v/>
      </c>
      <c r="R141" s="26" t="str">
        <f>IF('Sup Tab S4_Mean'!T163&gt;'Sup Tab S4_Mean'!T$11,'Sup Tab S4_Mean'!T163,"")</f>
        <v/>
      </c>
      <c r="S141" s="26" t="str">
        <f>IF('Sup Tab S4_Mean'!U163&gt;'Sup Tab S4_Mean'!U$11,'Sup Tab S4_Mean'!U163,"")</f>
        <v/>
      </c>
      <c r="T141" s="26" t="str">
        <f>IF('Sup Tab S4_Mean'!V163&gt;'Sup Tab S4_Mean'!V$11,'Sup Tab S4_Mean'!V163,"")</f>
        <v/>
      </c>
      <c r="U141" s="26" t="str">
        <f>IF('Sup Tab S4_Mean'!W163&gt;'Sup Tab S4_Mean'!W$11,'Sup Tab S4_Mean'!W163,"")</f>
        <v/>
      </c>
      <c r="V141" s="26" t="str">
        <f>IF('Sup Tab S4_Mean'!X163&gt;'Sup Tab S4_Mean'!X$11,'Sup Tab S4_Mean'!X163,"")</f>
        <v/>
      </c>
      <c r="W141" s="26" t="str">
        <f>IF('Sup Tab S4_Mean'!Y163&gt;'Sup Tab S4_Mean'!Y$11,'Sup Tab S4_Mean'!Y163,"")</f>
        <v/>
      </c>
      <c r="X141" s="26" t="str">
        <f>IF('Sup Tab S4_Mean'!Z163&gt;'Sup Tab S4_Mean'!Z$11,'Sup Tab S4_Mean'!Z163,"")</f>
        <v/>
      </c>
      <c r="Y141" s="26" t="str">
        <f>IF('Sup Tab S4_Mean'!AA163&gt;'Sup Tab S4_Mean'!AA$11,'Sup Tab S4_Mean'!AA163,"")</f>
        <v/>
      </c>
      <c r="Z141" s="26" t="str">
        <f>IF('Sup Tab S4_Mean'!AB163&gt;'Sup Tab S4_Mean'!AB$11,'Sup Tab S4_Mean'!AB163,"")</f>
        <v/>
      </c>
      <c r="AA141" s="26" t="str">
        <f>IF('Sup Tab S4_Mean'!AC163&gt;'Sup Tab S4_Mean'!AC$11,'Sup Tab S4_Mean'!AC163,"")</f>
        <v/>
      </c>
      <c r="AB141" s="26" t="str">
        <f>IF('Sup Tab S4_Mean'!AD163&gt;'Sup Tab S4_Mean'!AD$11,'Sup Tab S4_Mean'!AD163,"")</f>
        <v/>
      </c>
      <c r="AC141" s="26" t="str">
        <f>IF('Sup Tab S4_Mean'!AE163&gt;'Sup Tab S4_Mean'!AE$11,'Sup Tab S4_Mean'!AE163,"")</f>
        <v/>
      </c>
      <c r="AD141" s="26" t="str">
        <f>IF('Sup Tab S4_Mean'!AF163&gt;'Sup Tab S4_Mean'!AF$11,'Sup Tab S4_Mean'!AF163,"")</f>
        <v/>
      </c>
      <c r="AE141" s="26" t="str">
        <f>IF('Sup Tab S4_Mean'!AG163&gt;'Sup Tab S4_Mean'!AG$11,'Sup Tab S4_Mean'!AG163,"")</f>
        <v/>
      </c>
      <c r="AF141" s="26" t="str">
        <f>IF('Sup Tab S4_Mean'!AH163&gt;'Sup Tab S4_Mean'!AH$11,'Sup Tab S4_Mean'!AH163,"")</f>
        <v/>
      </c>
      <c r="AG141" s="26" t="str">
        <f>IF('Sup Tab S4_Mean'!AI163&gt;'Sup Tab S4_Mean'!AI$11,'Sup Tab S4_Mean'!AI163,"")</f>
        <v/>
      </c>
      <c r="AH141" s="26" t="str">
        <f>IF('Sup Tab S4_Mean'!AJ163&gt;'Sup Tab S4_Mean'!AJ$11,'Sup Tab S4_Mean'!AJ163,"")</f>
        <v/>
      </c>
      <c r="AI141" s="26">
        <f>IF('Sup Tab S4_Mean'!AK163&gt;'Sup Tab S4_Mean'!AK$11,'Sup Tab S4_Mean'!AK163,"")</f>
        <v>17.544536166092009</v>
      </c>
      <c r="AJ141" s="26" t="str">
        <f>IF('Sup Tab S4_Mean'!AL163&gt;'Sup Tab S4_Mean'!AL$11,'Sup Tab S4_Mean'!AL163,"")</f>
        <v/>
      </c>
      <c r="AK141" s="26" t="str">
        <f>IF('Sup Tab S4_Mean'!AM163&gt;'Sup Tab S4_Mean'!AM$11,'Sup Tab S4_Mean'!AM163,"")</f>
        <v/>
      </c>
      <c r="AL141" s="26" t="str">
        <f>IF('Sup Tab S4_Mean'!AN163&gt;'Sup Tab S4_Mean'!AN$11,'Sup Tab S4_Mean'!AN163,"")</f>
        <v/>
      </c>
      <c r="AM141" s="26" t="str">
        <f>IF('Sup Tab S4_Mean'!AO163&gt;'Sup Tab S4_Mean'!AO$11,'Sup Tab S4_Mean'!AO163,"")</f>
        <v/>
      </c>
      <c r="AN141" s="26" t="str">
        <f>IF('Sup Tab S4_Mean'!AP163&gt;'Sup Tab S4_Mean'!AP$11,'Sup Tab S4_Mean'!AP163,"")</f>
        <v/>
      </c>
      <c r="AO141" s="26" t="str">
        <f>IF('Sup Tab S4_Mean'!AQ163&gt;'Sup Tab S4_Mean'!AQ$11,'Sup Tab S4_Mean'!AQ163,"")</f>
        <v/>
      </c>
      <c r="AP141" s="26" t="str">
        <f>IF('Sup Tab S4_Mean'!AR163&gt;'Sup Tab S4_Mean'!AR$11,'Sup Tab S4_Mean'!AR163,"")</f>
        <v/>
      </c>
      <c r="AQ141" s="26" t="str">
        <f>IF('Sup Tab S4_Mean'!AS163&gt;'Sup Tab S4_Mean'!AS$11,'Sup Tab S4_Mean'!AS163,"")</f>
        <v/>
      </c>
      <c r="AR141" s="26" t="str">
        <f>IF('Sup Tab S4_Mean'!AT163&gt;'Sup Tab S4_Mean'!AT$11,'Sup Tab S4_Mean'!AT163,"")</f>
        <v/>
      </c>
      <c r="AS141" s="26" t="str">
        <f>IF('Sup Tab S4_Mean'!AU163&gt;'Sup Tab S4_Mean'!AU$11,'Sup Tab S4_Mean'!AU163,"")</f>
        <v/>
      </c>
      <c r="AT141" s="26" t="str">
        <f>IF('Sup Tab S4_Mean'!AV163&gt;'Sup Tab S4_Mean'!AV$11,'Sup Tab S4_Mean'!AV163,"")</f>
        <v/>
      </c>
      <c r="AU141" s="26" t="str">
        <f>IF('Sup Tab S4_Mean'!AW163&gt;'Sup Tab S4_Mean'!AW$11,'Sup Tab S4_Mean'!AW163,"")</f>
        <v/>
      </c>
      <c r="AV141" s="26" t="str">
        <f>IF('Sup Tab S4_Mean'!AX163&gt;'Sup Tab S4_Mean'!AX$11,'Sup Tab S4_Mean'!AX163,"")</f>
        <v/>
      </c>
      <c r="AW141" s="26" t="str">
        <f>IF('Sup Tab S4_Mean'!AY163&gt;'Sup Tab S4_Mean'!AY$11,'Sup Tab S4_Mean'!AY163,"")</f>
        <v/>
      </c>
      <c r="AX141" s="26" t="str">
        <f>IF('Sup Tab S4_Mean'!AZ163&gt;'Sup Tab S4_Mean'!AZ$11,'Sup Tab S4_Mean'!AZ163,"")</f>
        <v/>
      </c>
      <c r="AY141" s="26" t="str">
        <f>IF('Sup Tab S4_Mean'!BA163&gt;'Sup Tab S4_Mean'!BA$11,'Sup Tab S4_Mean'!BA163,"")</f>
        <v/>
      </c>
      <c r="AZ141" s="26" t="str">
        <f>IF('Sup Tab S4_Mean'!BB163&gt;'Sup Tab S4_Mean'!BB$11,'Sup Tab S4_Mean'!BB163,"")</f>
        <v/>
      </c>
      <c r="BA141" s="26" t="str">
        <f>IF('Sup Tab S4_Mean'!BC163&gt;'Sup Tab S4_Mean'!BC$11,'Sup Tab S4_Mean'!BC163,"")</f>
        <v/>
      </c>
      <c r="BB141" s="26" t="str">
        <f>IF('Sup Tab S4_Mean'!BD163&gt;'Sup Tab S4_Mean'!BD$11,'Sup Tab S4_Mean'!BD163,"")</f>
        <v/>
      </c>
      <c r="BC141" s="26" t="str">
        <f>IF('Sup Tab S4_Mean'!BE163&gt;'Sup Tab S4_Mean'!BE$11,'Sup Tab S4_Mean'!BE163,"")</f>
        <v/>
      </c>
      <c r="BD141" s="26" t="str">
        <f>IF('Sup Tab S4_Mean'!BF163&gt;'Sup Tab S4_Mean'!BF$11,'Sup Tab S4_Mean'!BF163,"")</f>
        <v/>
      </c>
      <c r="BE141" s="26" t="str">
        <f>IF('Sup Tab S4_Mean'!BG163&gt;'Sup Tab S4_Mean'!BG$11,'Sup Tab S4_Mean'!BG163,"")</f>
        <v/>
      </c>
      <c r="BF141" s="26" t="str">
        <f>IF('Sup Tab S4_Mean'!BH163&gt;'Sup Tab S4_Mean'!BH$11,'Sup Tab S4_Mean'!BH163,"")</f>
        <v/>
      </c>
      <c r="BG141" s="26" t="str">
        <f>IF('Sup Tab S4_Mean'!BI163&gt;'Sup Tab S4_Mean'!BI$11,'Sup Tab S4_Mean'!BI163,"")</f>
        <v/>
      </c>
      <c r="BH141" s="26" t="str">
        <f>IF('Sup Tab S4_Mean'!BJ163&gt;'Sup Tab S4_Mean'!BJ$11,'Sup Tab S4_Mean'!BJ163,"")</f>
        <v/>
      </c>
      <c r="BI141" s="26" t="str">
        <f>IF('Sup Tab S4_Mean'!BK163&gt;'Sup Tab S4_Mean'!BK$11,'Sup Tab S4_Mean'!BK163,"")</f>
        <v/>
      </c>
      <c r="BJ141" s="26" t="str">
        <f>IF('Sup Tab S4_Mean'!BL163&gt;'Sup Tab S4_Mean'!BL$11,'Sup Tab S4_Mean'!BL163,"")</f>
        <v/>
      </c>
      <c r="BK141" s="26">
        <f>IF('Sup Tab S4_Mean'!BM163&gt;'Sup Tab S4_Mean'!BM$11,'Sup Tab S4_Mean'!BM163,"")</f>
        <v>39.51683464380551</v>
      </c>
      <c r="BL141" s="26" t="str">
        <f>IF('Sup Tab S4_Mean'!BN163&gt;'Sup Tab S4_Mean'!BN$11,'Sup Tab S4_Mean'!BN163,"")</f>
        <v/>
      </c>
      <c r="BM141" s="26" t="str">
        <f>IF('Sup Tab S4_Mean'!BP163&gt;'Sup Tab S4_Mean'!BP$11,'Sup Tab S4_Mean'!BP163,"")</f>
        <v/>
      </c>
      <c r="BN141" s="26" t="str">
        <f>IF('Sup Tab S4_Mean'!BQ163&gt;'Sup Tab S4_Mean'!BQ$11,'Sup Tab S4_Mean'!BQ163,"")</f>
        <v/>
      </c>
      <c r="BO141" s="26" t="str">
        <f>IF('Sup Tab S4_Mean'!BR163&gt;'Sup Tab S4_Mean'!BR$11,'Sup Tab S4_Mean'!BR163,"")</f>
        <v/>
      </c>
      <c r="BP141" s="26" t="str">
        <f>IF('Sup Tab S4_Mean'!BS163&gt;'Sup Tab S4_Mean'!BS$11,'Sup Tab S4_Mean'!BS163,"")</f>
        <v/>
      </c>
      <c r="BQ141" s="26" t="str">
        <f>IF('Sup Tab S4_Mean'!BT163&gt;'Sup Tab S4_Mean'!BT$11,'Sup Tab S4_Mean'!BT163,"")</f>
        <v/>
      </c>
      <c r="BR141" s="26" t="str">
        <f>IF('Sup Tab S4_Mean'!BU163&gt;'Sup Tab S4_Mean'!BU$11,'Sup Tab S4_Mean'!BU163,"")</f>
        <v/>
      </c>
      <c r="BS141" s="26" t="str">
        <f>IF('Sup Tab S4_Mean'!BV163&gt;'Sup Tab S4_Mean'!BV$11,'Sup Tab S4_Mean'!BV163,"")</f>
        <v/>
      </c>
      <c r="BT141" s="26" t="str">
        <f>IF('Sup Tab S4_Mean'!BW163&gt;'Sup Tab S4_Mean'!BW$11,'Sup Tab S4_Mean'!BW163,"")</f>
        <v/>
      </c>
      <c r="BU141" s="26" t="str">
        <f>IF('Sup Tab S4_Mean'!BX163&gt;'Sup Tab S4_Mean'!BX$11,'Sup Tab S4_Mean'!BX163,"")</f>
        <v/>
      </c>
      <c r="BV141" s="26" t="str">
        <f>IF('Sup Tab S4_Mean'!BY163&gt;'Sup Tab S4_Mean'!BY$11,'Sup Tab S4_Mean'!BY163,"")</f>
        <v/>
      </c>
      <c r="BW141" s="26" t="str">
        <f>IF('Sup Tab S4_Mean'!BZ163&gt;'Sup Tab S4_Mean'!BZ$11,'Sup Tab S4_Mean'!BZ163,"")</f>
        <v/>
      </c>
      <c r="BX141" s="26" t="str">
        <f>IF('Sup Tab S4_Mean'!CA163&gt;'Sup Tab S4_Mean'!CA$11,'Sup Tab S4_Mean'!CA163,"")</f>
        <v/>
      </c>
      <c r="BY141" s="26" t="str">
        <f>IF('Sup Tab S4_Mean'!CB163&gt;'Sup Tab S4_Mean'!CB$11,'Sup Tab S4_Mean'!CB163,"")</f>
        <v/>
      </c>
      <c r="BZ141" s="26" t="str">
        <f>IF('Sup Tab S4_Mean'!CC163&gt;'Sup Tab S4_Mean'!CC$11,'Sup Tab S4_Mean'!CC163,"")</f>
        <v/>
      </c>
      <c r="CA141" s="26" t="str">
        <f>IF('Sup Tab S4_Mean'!CD163&gt;'Sup Tab S4_Mean'!CD$11,'Sup Tab S4_Mean'!CD163,"")</f>
        <v/>
      </c>
      <c r="CB141" s="26" t="str">
        <f>IF('Sup Tab S4_Mean'!CE163&gt;'Sup Tab S4_Mean'!CE$11,'Sup Tab S4_Mean'!CE163,"")</f>
        <v/>
      </c>
      <c r="CC141" s="26" t="str">
        <f>IF('Sup Tab S4_Mean'!CF163&gt;'Sup Tab S4_Mean'!CF$11,'Sup Tab S4_Mean'!CF163,"")</f>
        <v/>
      </c>
      <c r="CD141" s="26">
        <f>IF('Sup Tab S4_Mean'!CG163&gt;'Sup Tab S4_Mean'!CG$11,'Sup Tab S4_Mean'!CG163,"")</f>
        <v>31.31971849180789</v>
      </c>
      <c r="CE141" s="26"/>
      <c r="CF141" s="26"/>
      <c r="CG141" s="26"/>
      <c r="CH141" s="26"/>
      <c r="CI141" s="26"/>
      <c r="CJ141" s="26"/>
      <c r="CK141" s="26"/>
      <c r="CL141" s="26"/>
      <c r="CM141" s="26"/>
    </row>
    <row r="142" spans="1:91" ht="12.75" customHeight="1" x14ac:dyDescent="0.3">
      <c r="A142" s="1" t="s">
        <v>2</v>
      </c>
      <c r="B142" s="1" t="s">
        <v>364</v>
      </c>
      <c r="C142" s="26" t="str">
        <f>IF('Sup Tab S4_Mean'!E164&gt;'Sup Tab S4_Mean'!E$11,'Sup Tab S4_Mean'!E164,"")</f>
        <v/>
      </c>
      <c r="D142" s="26" t="str">
        <f>IF('Sup Tab S4_Mean'!F164&gt;'Sup Tab S4_Mean'!F$11,'Sup Tab S4_Mean'!F164,"")</f>
        <v/>
      </c>
      <c r="E142" s="26" t="str">
        <f>IF('Sup Tab S4_Mean'!G164&gt;'Sup Tab S4_Mean'!G$11,'Sup Tab S4_Mean'!G164,"")</f>
        <v/>
      </c>
      <c r="F142" s="26">
        <f>IF('Sup Tab S4_Mean'!H164&gt;'Sup Tab S4_Mean'!H$11,'Sup Tab S4_Mean'!H164,"")</f>
        <v>3973.9013493325815</v>
      </c>
      <c r="G142" s="26" t="str">
        <f>IF('Sup Tab S4_Mean'!I164&gt;'Sup Tab S4_Mean'!I$11,'Sup Tab S4_Mean'!I164,"")</f>
        <v/>
      </c>
      <c r="H142" s="26" t="str">
        <f>IF('Sup Tab S4_Mean'!J164&gt;'Sup Tab S4_Mean'!J$11,'Sup Tab S4_Mean'!J164,"")</f>
        <v/>
      </c>
      <c r="I142" s="26">
        <f>IF('Sup Tab S4_Mean'!K164&gt;'Sup Tab S4_Mean'!K$11,'Sup Tab S4_Mean'!K164,"")</f>
        <v>5492.3992057661744</v>
      </c>
      <c r="J142" s="26">
        <f>IF('Sup Tab S4_Mean'!L164&gt;'Sup Tab S4_Mean'!L$11,'Sup Tab S4_Mean'!L164,"")</f>
        <v>80.556173568418785</v>
      </c>
      <c r="K142" s="26">
        <f>IF('Sup Tab S4_Mean'!M164&gt;'Sup Tab S4_Mean'!M$11,'Sup Tab S4_Mean'!M164,"")</f>
        <v>7306.4192633264247</v>
      </c>
      <c r="L142" s="26">
        <f>IF('Sup Tab S4_Mean'!N164&gt;'Sup Tab S4_Mean'!N$11,'Sup Tab S4_Mean'!N164,"")</f>
        <v>4561.9847877703005</v>
      </c>
      <c r="M142" s="26" t="str">
        <f>IF('Sup Tab S4_Mean'!O164&gt;'Sup Tab S4_Mean'!O$11,'Sup Tab S4_Mean'!O164,"")</f>
        <v/>
      </c>
      <c r="N142" s="26">
        <f>IF('Sup Tab S4_Mean'!P164&gt;'Sup Tab S4_Mean'!P$11,'Sup Tab S4_Mean'!P164,"")</f>
        <v>1141.8725590424092</v>
      </c>
      <c r="O142" s="26" t="str">
        <f>IF('Sup Tab S4_Mean'!Q164&gt;'Sup Tab S4_Mean'!Q$11,'Sup Tab S4_Mean'!Q164,"")</f>
        <v/>
      </c>
      <c r="P142" s="26" t="str">
        <f>IF('Sup Tab S4_Mean'!R164&gt;'Sup Tab S4_Mean'!R$11,'Sup Tab S4_Mean'!R164,"")</f>
        <v/>
      </c>
      <c r="Q142" s="26" t="str">
        <f>IF('Sup Tab S4_Mean'!S164&gt;'Sup Tab S4_Mean'!S$11,'Sup Tab S4_Mean'!S164,"")</f>
        <v/>
      </c>
      <c r="R142" s="26" t="str">
        <f>IF('Sup Tab S4_Mean'!T164&gt;'Sup Tab S4_Mean'!T$11,'Sup Tab S4_Mean'!T164,"")</f>
        <v/>
      </c>
      <c r="S142" s="26" t="str">
        <f>IF('Sup Tab S4_Mean'!U164&gt;'Sup Tab S4_Mean'!U$11,'Sup Tab S4_Mean'!U164,"")</f>
        <v/>
      </c>
      <c r="T142" s="26" t="str">
        <f>IF('Sup Tab S4_Mean'!V164&gt;'Sup Tab S4_Mean'!V$11,'Sup Tab S4_Mean'!V164,"")</f>
        <v/>
      </c>
      <c r="U142" s="26" t="str">
        <f>IF('Sup Tab S4_Mean'!W164&gt;'Sup Tab S4_Mean'!W$11,'Sup Tab S4_Mean'!W164,"")</f>
        <v/>
      </c>
      <c r="V142" s="26" t="str">
        <f>IF('Sup Tab S4_Mean'!X164&gt;'Sup Tab S4_Mean'!X$11,'Sup Tab S4_Mean'!X164,"")</f>
        <v/>
      </c>
      <c r="W142" s="26" t="str">
        <f>IF('Sup Tab S4_Mean'!Y164&gt;'Sup Tab S4_Mean'!Y$11,'Sup Tab S4_Mean'!Y164,"")</f>
        <v/>
      </c>
      <c r="X142" s="26" t="str">
        <f>IF('Sup Tab S4_Mean'!Z164&gt;'Sup Tab S4_Mean'!Z$11,'Sup Tab S4_Mean'!Z164,"")</f>
        <v/>
      </c>
      <c r="Y142" s="26" t="str">
        <f>IF('Sup Tab S4_Mean'!AA164&gt;'Sup Tab S4_Mean'!AA$11,'Sup Tab S4_Mean'!AA164,"")</f>
        <v/>
      </c>
      <c r="Z142" s="26" t="str">
        <f>IF('Sup Tab S4_Mean'!AB164&gt;'Sup Tab S4_Mean'!AB$11,'Sup Tab S4_Mean'!AB164,"")</f>
        <v/>
      </c>
      <c r="AA142" s="26" t="str">
        <f>IF('Sup Tab S4_Mean'!AC164&gt;'Sup Tab S4_Mean'!AC$11,'Sup Tab S4_Mean'!AC164,"")</f>
        <v/>
      </c>
      <c r="AB142" s="26" t="str">
        <f>IF('Sup Tab S4_Mean'!AD164&gt;'Sup Tab S4_Mean'!AD$11,'Sup Tab S4_Mean'!AD164,"")</f>
        <v/>
      </c>
      <c r="AC142" s="26" t="str">
        <f>IF('Sup Tab S4_Mean'!AE164&gt;'Sup Tab S4_Mean'!AE$11,'Sup Tab S4_Mean'!AE164,"")</f>
        <v/>
      </c>
      <c r="AD142" s="26" t="str">
        <f>IF('Sup Tab S4_Mean'!AF164&gt;'Sup Tab S4_Mean'!AF$11,'Sup Tab S4_Mean'!AF164,"")</f>
        <v/>
      </c>
      <c r="AE142" s="26" t="str">
        <f>IF('Sup Tab S4_Mean'!AG164&gt;'Sup Tab S4_Mean'!AG$11,'Sup Tab S4_Mean'!AG164,"")</f>
        <v/>
      </c>
      <c r="AF142" s="26" t="str">
        <f>IF('Sup Tab S4_Mean'!AH164&gt;'Sup Tab S4_Mean'!AH$11,'Sup Tab S4_Mean'!AH164,"")</f>
        <v/>
      </c>
      <c r="AG142" s="26" t="str">
        <f>IF('Sup Tab S4_Mean'!AI164&gt;'Sup Tab S4_Mean'!AI$11,'Sup Tab S4_Mean'!AI164,"")</f>
        <v/>
      </c>
      <c r="AH142" s="26" t="str">
        <f>IF('Sup Tab S4_Mean'!AJ164&gt;'Sup Tab S4_Mean'!AJ$11,'Sup Tab S4_Mean'!AJ164,"")</f>
        <v/>
      </c>
      <c r="AI142" s="26" t="str">
        <f>IF('Sup Tab S4_Mean'!AK164&gt;'Sup Tab S4_Mean'!AK$11,'Sup Tab S4_Mean'!AK164,"")</f>
        <v/>
      </c>
      <c r="AJ142" s="26" t="str">
        <f>IF('Sup Tab S4_Mean'!AL164&gt;'Sup Tab S4_Mean'!AL$11,'Sup Tab S4_Mean'!AL164,"")</f>
        <v/>
      </c>
      <c r="AK142" s="26" t="str">
        <f>IF('Sup Tab S4_Mean'!AM164&gt;'Sup Tab S4_Mean'!AM$11,'Sup Tab S4_Mean'!AM164,"")</f>
        <v/>
      </c>
      <c r="AL142" s="26" t="str">
        <f>IF('Sup Tab S4_Mean'!AN164&gt;'Sup Tab S4_Mean'!AN$11,'Sup Tab S4_Mean'!AN164,"")</f>
        <v/>
      </c>
      <c r="AM142" s="26" t="str">
        <f>IF('Sup Tab S4_Mean'!AO164&gt;'Sup Tab S4_Mean'!AO$11,'Sup Tab S4_Mean'!AO164,"")</f>
        <v/>
      </c>
      <c r="AN142" s="26">
        <f>IF('Sup Tab S4_Mean'!AP164&gt;'Sup Tab S4_Mean'!AP$11,'Sup Tab S4_Mean'!AP164,"")</f>
        <v>27404.276878780958</v>
      </c>
      <c r="AO142" s="26" t="str">
        <f>IF('Sup Tab S4_Mean'!AQ164&gt;'Sup Tab S4_Mean'!AQ$11,'Sup Tab S4_Mean'!AQ164,"")</f>
        <v/>
      </c>
      <c r="AP142" s="26" t="str">
        <f>IF('Sup Tab S4_Mean'!AR164&gt;'Sup Tab S4_Mean'!AR$11,'Sup Tab S4_Mean'!AR164,"")</f>
        <v/>
      </c>
      <c r="AQ142" s="26" t="str">
        <f>IF('Sup Tab S4_Mean'!AS164&gt;'Sup Tab S4_Mean'!AS$11,'Sup Tab S4_Mean'!AS164,"")</f>
        <v/>
      </c>
      <c r="AR142" s="26">
        <f>IF('Sup Tab S4_Mean'!AT164&gt;'Sup Tab S4_Mean'!AT$11,'Sup Tab S4_Mean'!AT164,"")</f>
        <v>69.633383214304502</v>
      </c>
      <c r="AS142" s="26" t="str">
        <f>IF('Sup Tab S4_Mean'!AU164&gt;'Sup Tab S4_Mean'!AU$11,'Sup Tab S4_Mean'!AU164,"")</f>
        <v/>
      </c>
      <c r="AT142" s="26" t="str">
        <f>IF('Sup Tab S4_Mean'!AV164&gt;'Sup Tab S4_Mean'!AV$11,'Sup Tab S4_Mean'!AV164,"")</f>
        <v/>
      </c>
      <c r="AU142" s="26" t="str">
        <f>IF('Sup Tab S4_Mean'!AW164&gt;'Sup Tab S4_Mean'!AW$11,'Sup Tab S4_Mean'!AW164,"")</f>
        <v/>
      </c>
      <c r="AV142" s="26" t="str">
        <f>IF('Sup Tab S4_Mean'!AX164&gt;'Sup Tab S4_Mean'!AX$11,'Sup Tab S4_Mean'!AX164,"")</f>
        <v/>
      </c>
      <c r="AW142" s="26">
        <f>IF('Sup Tab S4_Mean'!AY164&gt;'Sup Tab S4_Mean'!AY$11,'Sup Tab S4_Mean'!AY164,"")</f>
        <v>12825.621275262814</v>
      </c>
      <c r="AX142" s="26">
        <f>IF('Sup Tab S4_Mean'!AZ164&gt;'Sup Tab S4_Mean'!AZ$11,'Sup Tab S4_Mean'!AZ164,"")</f>
        <v>14326.851151109955</v>
      </c>
      <c r="AY142" s="26" t="str">
        <f>IF('Sup Tab S4_Mean'!BA164&gt;'Sup Tab S4_Mean'!BA$11,'Sup Tab S4_Mean'!BA164,"")</f>
        <v/>
      </c>
      <c r="AZ142" s="26" t="str">
        <f>IF('Sup Tab S4_Mean'!BB164&gt;'Sup Tab S4_Mean'!BB$11,'Sup Tab S4_Mean'!BB164,"")</f>
        <v/>
      </c>
      <c r="BA142" s="26" t="str">
        <f>IF('Sup Tab S4_Mean'!BC164&gt;'Sup Tab S4_Mean'!BC$11,'Sup Tab S4_Mean'!BC164,"")</f>
        <v/>
      </c>
      <c r="BB142" s="26" t="str">
        <f>IF('Sup Tab S4_Mean'!BD164&gt;'Sup Tab S4_Mean'!BD$11,'Sup Tab S4_Mean'!BD164,"")</f>
        <v/>
      </c>
      <c r="BC142" s="26" t="str">
        <f>IF('Sup Tab S4_Mean'!BE164&gt;'Sup Tab S4_Mean'!BE$11,'Sup Tab S4_Mean'!BE164,"")</f>
        <v/>
      </c>
      <c r="BD142" s="26">
        <f>IF('Sup Tab S4_Mean'!BF164&gt;'Sup Tab S4_Mean'!BF$11,'Sup Tab S4_Mean'!BF164,"")</f>
        <v>11520.171583928752</v>
      </c>
      <c r="BE142" s="26">
        <f>IF('Sup Tab S4_Mean'!BG164&gt;'Sup Tab S4_Mean'!BG$11,'Sup Tab S4_Mean'!BG164,"")</f>
        <v>7653.0835319710268</v>
      </c>
      <c r="BF142" s="26" t="str">
        <f>IF('Sup Tab S4_Mean'!BH164&gt;'Sup Tab S4_Mean'!BH$11,'Sup Tab S4_Mean'!BH164,"")</f>
        <v/>
      </c>
      <c r="BG142" s="26">
        <f>IF('Sup Tab S4_Mean'!BI164&gt;'Sup Tab S4_Mean'!BI$11,'Sup Tab S4_Mean'!BI164,"")</f>
        <v>6714.8279383770032</v>
      </c>
      <c r="BH142" s="26" t="str">
        <f>IF('Sup Tab S4_Mean'!BJ164&gt;'Sup Tab S4_Mean'!BJ$11,'Sup Tab S4_Mean'!BJ164,"")</f>
        <v/>
      </c>
      <c r="BI142" s="26" t="str">
        <f>IF('Sup Tab S4_Mean'!BK164&gt;'Sup Tab S4_Mean'!BK$11,'Sup Tab S4_Mean'!BK164,"")</f>
        <v/>
      </c>
      <c r="BJ142" s="26" t="str">
        <f>IF('Sup Tab S4_Mean'!BL164&gt;'Sup Tab S4_Mean'!BL$11,'Sup Tab S4_Mean'!BL164,"")</f>
        <v/>
      </c>
      <c r="BK142" s="26" t="str">
        <f>IF('Sup Tab S4_Mean'!BM164&gt;'Sup Tab S4_Mean'!BM$11,'Sup Tab S4_Mean'!BM164,"")</f>
        <v/>
      </c>
      <c r="BL142" s="26" t="str">
        <f>IF('Sup Tab S4_Mean'!BN164&gt;'Sup Tab S4_Mean'!BN$11,'Sup Tab S4_Mean'!BN164,"")</f>
        <v/>
      </c>
      <c r="BM142" s="26" t="str">
        <f>IF('Sup Tab S4_Mean'!BP164&gt;'Sup Tab S4_Mean'!BP$11,'Sup Tab S4_Mean'!BP164,"")</f>
        <v/>
      </c>
      <c r="BN142" s="26" t="str">
        <f>IF('Sup Tab S4_Mean'!BQ164&gt;'Sup Tab S4_Mean'!BQ$11,'Sup Tab S4_Mean'!BQ164,"")</f>
        <v/>
      </c>
      <c r="BO142" s="26" t="str">
        <f>IF('Sup Tab S4_Mean'!BR164&gt;'Sup Tab S4_Mean'!BR$11,'Sup Tab S4_Mean'!BR164,"")</f>
        <v/>
      </c>
      <c r="BP142" s="26" t="str">
        <f>IF('Sup Tab S4_Mean'!BS164&gt;'Sup Tab S4_Mean'!BS$11,'Sup Tab S4_Mean'!BS164,"")</f>
        <v/>
      </c>
      <c r="BQ142" s="26" t="str">
        <f>IF('Sup Tab S4_Mean'!BT164&gt;'Sup Tab S4_Mean'!BT$11,'Sup Tab S4_Mean'!BT164,"")</f>
        <v/>
      </c>
      <c r="BR142" s="26" t="str">
        <f>IF('Sup Tab S4_Mean'!BU164&gt;'Sup Tab S4_Mean'!BU$11,'Sup Tab S4_Mean'!BU164,"")</f>
        <v/>
      </c>
      <c r="BS142" s="26" t="str">
        <f>IF('Sup Tab S4_Mean'!BV164&gt;'Sup Tab S4_Mean'!BV$11,'Sup Tab S4_Mean'!BV164,"")</f>
        <v/>
      </c>
      <c r="BT142" s="26" t="str">
        <f>IF('Sup Tab S4_Mean'!BW164&gt;'Sup Tab S4_Mean'!BW$11,'Sup Tab S4_Mean'!BW164,"")</f>
        <v/>
      </c>
      <c r="BU142" s="26" t="str">
        <f>IF('Sup Tab S4_Mean'!BX164&gt;'Sup Tab S4_Mean'!BX$11,'Sup Tab S4_Mean'!BX164,"")</f>
        <v/>
      </c>
      <c r="BV142" s="26" t="str">
        <f>IF('Sup Tab S4_Mean'!BY164&gt;'Sup Tab S4_Mean'!BY$11,'Sup Tab S4_Mean'!BY164,"")</f>
        <v/>
      </c>
      <c r="BW142" s="26" t="str">
        <f>IF('Sup Tab S4_Mean'!BZ164&gt;'Sup Tab S4_Mean'!BZ$11,'Sup Tab S4_Mean'!BZ164,"")</f>
        <v/>
      </c>
      <c r="BX142" s="26" t="str">
        <f>IF('Sup Tab S4_Mean'!CA164&gt;'Sup Tab S4_Mean'!CA$11,'Sup Tab S4_Mean'!CA164,"")</f>
        <v/>
      </c>
      <c r="BY142" s="26" t="str">
        <f>IF('Sup Tab S4_Mean'!CB164&gt;'Sup Tab S4_Mean'!CB$11,'Sup Tab S4_Mean'!CB164,"")</f>
        <v/>
      </c>
      <c r="BZ142" s="26" t="str">
        <f>IF('Sup Tab S4_Mean'!CC164&gt;'Sup Tab S4_Mean'!CC$11,'Sup Tab S4_Mean'!CC164,"")</f>
        <v/>
      </c>
      <c r="CA142" s="26" t="str">
        <f>IF('Sup Tab S4_Mean'!CD164&gt;'Sup Tab S4_Mean'!CD$11,'Sup Tab S4_Mean'!CD164,"")</f>
        <v/>
      </c>
      <c r="CB142" s="26" t="str">
        <f>IF('Sup Tab S4_Mean'!CE164&gt;'Sup Tab S4_Mean'!CE$11,'Sup Tab S4_Mean'!CE164,"")</f>
        <v/>
      </c>
      <c r="CC142" s="26" t="str">
        <f>IF('Sup Tab S4_Mean'!CF164&gt;'Sup Tab S4_Mean'!CF$11,'Sup Tab S4_Mean'!CF164,"")</f>
        <v/>
      </c>
      <c r="CD142" s="26">
        <f>IF('Sup Tab S4_Mean'!CG164&gt;'Sup Tab S4_Mean'!CG$11,'Sup Tab S4_Mean'!CG164,"")</f>
        <v>37.378071359344453</v>
      </c>
      <c r="CE142" s="26"/>
      <c r="CF142" s="26"/>
      <c r="CG142" s="26"/>
      <c r="CH142" s="26"/>
      <c r="CI142" s="26"/>
      <c r="CJ142" s="26"/>
      <c r="CK142" s="26"/>
      <c r="CL142" s="26"/>
      <c r="CM142" s="26"/>
    </row>
    <row r="143" spans="1:91" ht="12.75" customHeight="1" x14ac:dyDescent="0.3">
      <c r="A143" s="1" t="s">
        <v>2</v>
      </c>
      <c r="B143" s="1" t="s">
        <v>366</v>
      </c>
      <c r="C143" s="26" t="str">
        <f>IF('Sup Tab S4_Mean'!E165&gt;'Sup Tab S4_Mean'!E$11,'Sup Tab S4_Mean'!E165,"")</f>
        <v/>
      </c>
      <c r="D143" s="26" t="str">
        <f>IF('Sup Tab S4_Mean'!F165&gt;'Sup Tab S4_Mean'!F$11,'Sup Tab S4_Mean'!F165,"")</f>
        <v/>
      </c>
      <c r="E143" s="26" t="str">
        <f>IF('Sup Tab S4_Mean'!G165&gt;'Sup Tab S4_Mean'!G$11,'Sup Tab S4_Mean'!G165,"")</f>
        <v/>
      </c>
      <c r="F143" s="26" t="str">
        <f>IF('Sup Tab S4_Mean'!H165&gt;'Sup Tab S4_Mean'!H$11,'Sup Tab S4_Mean'!H165,"")</f>
        <v/>
      </c>
      <c r="G143" s="26" t="str">
        <f>IF('Sup Tab S4_Mean'!I165&gt;'Sup Tab S4_Mean'!I$11,'Sup Tab S4_Mean'!I165,"")</f>
        <v/>
      </c>
      <c r="H143" s="26" t="str">
        <f>IF('Sup Tab S4_Mean'!J165&gt;'Sup Tab S4_Mean'!J$11,'Sup Tab S4_Mean'!J165,"")</f>
        <v/>
      </c>
      <c r="I143" s="26" t="str">
        <f>IF('Sup Tab S4_Mean'!K165&gt;'Sup Tab S4_Mean'!K$11,'Sup Tab S4_Mean'!K165,"")</f>
        <v/>
      </c>
      <c r="J143" s="26" t="str">
        <f>IF('Sup Tab S4_Mean'!L165&gt;'Sup Tab S4_Mean'!L$11,'Sup Tab S4_Mean'!L165,"")</f>
        <v/>
      </c>
      <c r="K143" s="26" t="str">
        <f>IF('Sup Tab S4_Mean'!M165&gt;'Sup Tab S4_Mean'!M$11,'Sup Tab S4_Mean'!M165,"")</f>
        <v/>
      </c>
      <c r="L143" s="26" t="str">
        <f>IF('Sup Tab S4_Mean'!N165&gt;'Sup Tab S4_Mean'!N$11,'Sup Tab S4_Mean'!N165,"")</f>
        <v/>
      </c>
      <c r="M143" s="26" t="str">
        <f>IF('Sup Tab S4_Mean'!O165&gt;'Sup Tab S4_Mean'!O$11,'Sup Tab S4_Mean'!O165,"")</f>
        <v/>
      </c>
      <c r="N143" s="26" t="str">
        <f>IF('Sup Tab S4_Mean'!P165&gt;'Sup Tab S4_Mean'!P$11,'Sup Tab S4_Mean'!P165,"")</f>
        <v/>
      </c>
      <c r="O143" s="26" t="str">
        <f>IF('Sup Tab S4_Mean'!Q165&gt;'Sup Tab S4_Mean'!Q$11,'Sup Tab S4_Mean'!Q165,"")</f>
        <v/>
      </c>
      <c r="P143" s="26" t="str">
        <f>IF('Sup Tab S4_Mean'!R165&gt;'Sup Tab S4_Mean'!R$11,'Sup Tab S4_Mean'!R165,"")</f>
        <v/>
      </c>
      <c r="Q143" s="26" t="str">
        <f>IF('Sup Tab S4_Mean'!S165&gt;'Sup Tab S4_Mean'!S$11,'Sup Tab S4_Mean'!S165,"")</f>
        <v/>
      </c>
      <c r="R143" s="26" t="str">
        <f>IF('Sup Tab S4_Mean'!T165&gt;'Sup Tab S4_Mean'!T$11,'Sup Tab S4_Mean'!T165,"")</f>
        <v/>
      </c>
      <c r="S143" s="26" t="str">
        <f>IF('Sup Tab S4_Mean'!U165&gt;'Sup Tab S4_Mean'!U$11,'Sup Tab S4_Mean'!U165,"")</f>
        <v/>
      </c>
      <c r="T143" s="26" t="str">
        <f>IF('Sup Tab S4_Mean'!V165&gt;'Sup Tab S4_Mean'!V$11,'Sup Tab S4_Mean'!V165,"")</f>
        <v/>
      </c>
      <c r="U143" s="26" t="str">
        <f>IF('Sup Tab S4_Mean'!W165&gt;'Sup Tab S4_Mean'!W$11,'Sup Tab S4_Mean'!W165,"")</f>
        <v/>
      </c>
      <c r="V143" s="26" t="str">
        <f>IF('Sup Tab S4_Mean'!X165&gt;'Sup Tab S4_Mean'!X$11,'Sup Tab S4_Mean'!X165,"")</f>
        <v/>
      </c>
      <c r="W143" s="26" t="str">
        <f>IF('Sup Tab S4_Mean'!Y165&gt;'Sup Tab S4_Mean'!Y$11,'Sup Tab S4_Mean'!Y165,"")</f>
        <v/>
      </c>
      <c r="X143" s="26" t="str">
        <f>IF('Sup Tab S4_Mean'!Z165&gt;'Sup Tab S4_Mean'!Z$11,'Sup Tab S4_Mean'!Z165,"")</f>
        <v/>
      </c>
      <c r="Y143" s="26" t="str">
        <f>IF('Sup Tab S4_Mean'!AA165&gt;'Sup Tab S4_Mean'!AA$11,'Sup Tab S4_Mean'!AA165,"")</f>
        <v/>
      </c>
      <c r="Z143" s="26" t="str">
        <f>IF('Sup Tab S4_Mean'!AB165&gt;'Sup Tab S4_Mean'!AB$11,'Sup Tab S4_Mean'!AB165,"")</f>
        <v/>
      </c>
      <c r="AA143" s="26" t="str">
        <f>IF('Sup Tab S4_Mean'!AC165&gt;'Sup Tab S4_Mean'!AC$11,'Sup Tab S4_Mean'!AC165,"")</f>
        <v/>
      </c>
      <c r="AB143" s="26" t="str">
        <f>IF('Sup Tab S4_Mean'!AD165&gt;'Sup Tab S4_Mean'!AD$11,'Sup Tab S4_Mean'!AD165,"")</f>
        <v/>
      </c>
      <c r="AC143" s="26" t="str">
        <f>IF('Sup Tab S4_Mean'!AE165&gt;'Sup Tab S4_Mean'!AE$11,'Sup Tab S4_Mean'!AE165,"")</f>
        <v/>
      </c>
      <c r="AD143" s="26" t="str">
        <f>IF('Sup Tab S4_Mean'!AF165&gt;'Sup Tab S4_Mean'!AF$11,'Sup Tab S4_Mean'!AF165,"")</f>
        <v/>
      </c>
      <c r="AE143" s="26" t="str">
        <f>IF('Sup Tab S4_Mean'!AG165&gt;'Sup Tab S4_Mean'!AG$11,'Sup Tab S4_Mean'!AG165,"")</f>
        <v/>
      </c>
      <c r="AF143" s="26" t="str">
        <f>IF('Sup Tab S4_Mean'!AH165&gt;'Sup Tab S4_Mean'!AH$11,'Sup Tab S4_Mean'!AH165,"")</f>
        <v/>
      </c>
      <c r="AG143" s="26" t="str">
        <f>IF('Sup Tab S4_Mean'!AI165&gt;'Sup Tab S4_Mean'!AI$11,'Sup Tab S4_Mean'!AI165,"")</f>
        <v/>
      </c>
      <c r="AH143" s="26" t="str">
        <f>IF('Sup Tab S4_Mean'!AJ165&gt;'Sup Tab S4_Mean'!AJ$11,'Sup Tab S4_Mean'!AJ165,"")</f>
        <v/>
      </c>
      <c r="AI143" s="26" t="str">
        <f>IF('Sup Tab S4_Mean'!AK165&gt;'Sup Tab S4_Mean'!AK$11,'Sup Tab S4_Mean'!AK165,"")</f>
        <v/>
      </c>
      <c r="AJ143" s="26" t="str">
        <f>IF('Sup Tab S4_Mean'!AL165&gt;'Sup Tab S4_Mean'!AL$11,'Sup Tab S4_Mean'!AL165,"")</f>
        <v/>
      </c>
      <c r="AK143" s="26" t="str">
        <f>IF('Sup Tab S4_Mean'!AM165&gt;'Sup Tab S4_Mean'!AM$11,'Sup Tab S4_Mean'!AM165,"")</f>
        <v/>
      </c>
      <c r="AL143" s="26" t="str">
        <f>IF('Sup Tab S4_Mean'!AN165&gt;'Sup Tab S4_Mean'!AN$11,'Sup Tab S4_Mean'!AN165,"")</f>
        <v/>
      </c>
      <c r="AM143" s="26" t="str">
        <f>IF('Sup Tab S4_Mean'!AO165&gt;'Sup Tab S4_Mean'!AO$11,'Sup Tab S4_Mean'!AO165,"")</f>
        <v/>
      </c>
      <c r="AN143" s="26" t="str">
        <f>IF('Sup Tab S4_Mean'!AP165&gt;'Sup Tab S4_Mean'!AP$11,'Sup Tab S4_Mean'!AP165,"")</f>
        <v/>
      </c>
      <c r="AO143" s="26" t="str">
        <f>IF('Sup Tab S4_Mean'!AQ165&gt;'Sup Tab S4_Mean'!AQ$11,'Sup Tab S4_Mean'!AQ165,"")</f>
        <v/>
      </c>
      <c r="AP143" s="26" t="str">
        <f>IF('Sup Tab S4_Mean'!AR165&gt;'Sup Tab S4_Mean'!AR$11,'Sup Tab S4_Mean'!AR165,"")</f>
        <v/>
      </c>
      <c r="AQ143" s="26" t="str">
        <f>IF('Sup Tab S4_Mean'!AS165&gt;'Sup Tab S4_Mean'!AS$11,'Sup Tab S4_Mean'!AS165,"")</f>
        <v/>
      </c>
      <c r="AR143" s="26" t="str">
        <f>IF('Sup Tab S4_Mean'!AT165&gt;'Sup Tab S4_Mean'!AT$11,'Sup Tab S4_Mean'!AT165,"")</f>
        <v/>
      </c>
      <c r="AS143" s="26" t="str">
        <f>IF('Sup Tab S4_Mean'!AU165&gt;'Sup Tab S4_Mean'!AU$11,'Sup Tab S4_Mean'!AU165,"")</f>
        <v/>
      </c>
      <c r="AT143" s="26" t="str">
        <f>IF('Sup Tab S4_Mean'!AV165&gt;'Sup Tab S4_Mean'!AV$11,'Sup Tab S4_Mean'!AV165,"")</f>
        <v/>
      </c>
      <c r="AU143" s="26" t="str">
        <f>IF('Sup Tab S4_Mean'!AW165&gt;'Sup Tab S4_Mean'!AW$11,'Sup Tab S4_Mean'!AW165,"")</f>
        <v/>
      </c>
      <c r="AV143" s="26" t="str">
        <f>IF('Sup Tab S4_Mean'!AX165&gt;'Sup Tab S4_Mean'!AX$11,'Sup Tab S4_Mean'!AX165,"")</f>
        <v/>
      </c>
      <c r="AW143" s="26" t="str">
        <f>IF('Sup Tab S4_Mean'!AY165&gt;'Sup Tab S4_Mean'!AY$11,'Sup Tab S4_Mean'!AY165,"")</f>
        <v/>
      </c>
      <c r="AX143" s="26" t="str">
        <f>IF('Sup Tab S4_Mean'!AZ165&gt;'Sup Tab S4_Mean'!AZ$11,'Sup Tab S4_Mean'!AZ165,"")</f>
        <v/>
      </c>
      <c r="AY143" s="26" t="str">
        <f>IF('Sup Tab S4_Mean'!BA165&gt;'Sup Tab S4_Mean'!BA$11,'Sup Tab S4_Mean'!BA165,"")</f>
        <v/>
      </c>
      <c r="AZ143" s="26">
        <f>IF('Sup Tab S4_Mean'!BB165&gt;'Sup Tab S4_Mean'!BB$11,'Sup Tab S4_Mean'!BB165,"")</f>
        <v>0.55792153849778636</v>
      </c>
      <c r="BA143" s="26" t="str">
        <f>IF('Sup Tab S4_Mean'!BC165&gt;'Sup Tab S4_Mean'!BC$11,'Sup Tab S4_Mean'!BC165,"")</f>
        <v/>
      </c>
      <c r="BB143" s="26" t="str">
        <f>IF('Sup Tab S4_Mean'!BD165&gt;'Sup Tab S4_Mean'!BD$11,'Sup Tab S4_Mean'!BD165,"")</f>
        <v/>
      </c>
      <c r="BC143" s="26" t="str">
        <f>IF('Sup Tab S4_Mean'!BE165&gt;'Sup Tab S4_Mean'!BE$11,'Sup Tab S4_Mean'!BE165,"")</f>
        <v/>
      </c>
      <c r="BD143" s="26" t="str">
        <f>IF('Sup Tab S4_Mean'!BF165&gt;'Sup Tab S4_Mean'!BF$11,'Sup Tab S4_Mean'!BF165,"")</f>
        <v/>
      </c>
      <c r="BE143" s="26" t="str">
        <f>IF('Sup Tab S4_Mean'!BG165&gt;'Sup Tab S4_Mean'!BG$11,'Sup Tab S4_Mean'!BG165,"")</f>
        <v/>
      </c>
      <c r="BF143" s="26" t="str">
        <f>IF('Sup Tab S4_Mean'!BH165&gt;'Sup Tab S4_Mean'!BH$11,'Sup Tab S4_Mean'!BH165,"")</f>
        <v/>
      </c>
      <c r="BG143" s="26" t="str">
        <f>IF('Sup Tab S4_Mean'!BI165&gt;'Sup Tab S4_Mean'!BI$11,'Sup Tab S4_Mean'!BI165,"")</f>
        <v/>
      </c>
      <c r="BH143" s="26" t="str">
        <f>IF('Sup Tab S4_Mean'!BJ165&gt;'Sup Tab S4_Mean'!BJ$11,'Sup Tab S4_Mean'!BJ165,"")</f>
        <v/>
      </c>
      <c r="BI143" s="26" t="str">
        <f>IF('Sup Tab S4_Mean'!BK165&gt;'Sup Tab S4_Mean'!BK$11,'Sup Tab S4_Mean'!BK165,"")</f>
        <v/>
      </c>
      <c r="BJ143" s="26" t="str">
        <f>IF('Sup Tab S4_Mean'!BL165&gt;'Sup Tab S4_Mean'!BL$11,'Sup Tab S4_Mean'!BL165,"")</f>
        <v/>
      </c>
      <c r="BK143" s="26" t="str">
        <f>IF('Sup Tab S4_Mean'!BM165&gt;'Sup Tab S4_Mean'!BM$11,'Sup Tab S4_Mean'!BM165,"")</f>
        <v/>
      </c>
      <c r="BL143" s="26" t="str">
        <f>IF('Sup Tab S4_Mean'!BN165&gt;'Sup Tab S4_Mean'!BN$11,'Sup Tab S4_Mean'!BN165,"")</f>
        <v/>
      </c>
      <c r="BM143" s="26" t="str">
        <f>IF('Sup Tab S4_Mean'!BP165&gt;'Sup Tab S4_Mean'!BP$11,'Sup Tab S4_Mean'!BP165,"")</f>
        <v/>
      </c>
      <c r="BN143" s="26" t="str">
        <f>IF('Sup Tab S4_Mean'!BQ165&gt;'Sup Tab S4_Mean'!BQ$11,'Sup Tab S4_Mean'!BQ165,"")</f>
        <v/>
      </c>
      <c r="BO143" s="26" t="str">
        <f>IF('Sup Tab S4_Mean'!BR165&gt;'Sup Tab S4_Mean'!BR$11,'Sup Tab S4_Mean'!BR165,"")</f>
        <v/>
      </c>
      <c r="BP143" s="26" t="str">
        <f>IF('Sup Tab S4_Mean'!BS165&gt;'Sup Tab S4_Mean'!BS$11,'Sup Tab S4_Mean'!BS165,"")</f>
        <v/>
      </c>
      <c r="BQ143" s="26" t="str">
        <f>IF('Sup Tab S4_Mean'!BT165&gt;'Sup Tab S4_Mean'!BT$11,'Sup Tab S4_Mean'!BT165,"")</f>
        <v/>
      </c>
      <c r="BR143" s="26" t="str">
        <f>IF('Sup Tab S4_Mean'!BU165&gt;'Sup Tab S4_Mean'!BU$11,'Sup Tab S4_Mean'!BU165,"")</f>
        <v/>
      </c>
      <c r="BS143" s="26" t="str">
        <f>IF('Sup Tab S4_Mean'!BV165&gt;'Sup Tab S4_Mean'!BV$11,'Sup Tab S4_Mean'!BV165,"")</f>
        <v/>
      </c>
      <c r="BT143" s="26" t="str">
        <f>IF('Sup Tab S4_Mean'!BW165&gt;'Sup Tab S4_Mean'!BW$11,'Sup Tab S4_Mean'!BW165,"")</f>
        <v/>
      </c>
      <c r="BU143" s="26" t="str">
        <f>IF('Sup Tab S4_Mean'!BX165&gt;'Sup Tab S4_Mean'!BX$11,'Sup Tab S4_Mean'!BX165,"")</f>
        <v/>
      </c>
      <c r="BV143" s="26" t="str">
        <f>IF('Sup Tab S4_Mean'!BY165&gt;'Sup Tab S4_Mean'!BY$11,'Sup Tab S4_Mean'!BY165,"")</f>
        <v/>
      </c>
      <c r="BW143" s="26" t="str">
        <f>IF('Sup Tab S4_Mean'!BZ165&gt;'Sup Tab S4_Mean'!BZ$11,'Sup Tab S4_Mean'!BZ165,"")</f>
        <v/>
      </c>
      <c r="BX143" s="26" t="str">
        <f>IF('Sup Tab S4_Mean'!CA165&gt;'Sup Tab S4_Mean'!CA$11,'Sup Tab S4_Mean'!CA165,"")</f>
        <v/>
      </c>
      <c r="BY143" s="26" t="str">
        <f>IF('Sup Tab S4_Mean'!CB165&gt;'Sup Tab S4_Mean'!CB$11,'Sup Tab S4_Mean'!CB165,"")</f>
        <v/>
      </c>
      <c r="BZ143" s="26" t="str">
        <f>IF('Sup Tab S4_Mean'!CC165&gt;'Sup Tab S4_Mean'!CC$11,'Sup Tab S4_Mean'!CC165,"")</f>
        <v/>
      </c>
      <c r="CA143" s="26" t="str">
        <f>IF('Sup Tab S4_Mean'!CD165&gt;'Sup Tab S4_Mean'!CD$11,'Sup Tab S4_Mean'!CD165,"")</f>
        <v/>
      </c>
      <c r="CB143" s="26">
        <f>IF('Sup Tab S4_Mean'!CE165&gt;'Sup Tab S4_Mean'!CE$11,'Sup Tab S4_Mean'!CE165,"")</f>
        <v>7.3311184598480237</v>
      </c>
      <c r="CC143" s="26" t="str">
        <f>IF('Sup Tab S4_Mean'!CF165&gt;'Sup Tab S4_Mean'!CF$11,'Sup Tab S4_Mean'!CF165,"")</f>
        <v/>
      </c>
      <c r="CD143" s="26" t="str">
        <f>IF('Sup Tab S4_Mean'!CG165&gt;'Sup Tab S4_Mean'!CG$11,'Sup Tab S4_Mean'!CG165,"")</f>
        <v/>
      </c>
      <c r="CE143" s="26"/>
      <c r="CF143" s="26"/>
      <c r="CG143" s="26"/>
      <c r="CH143" s="26"/>
      <c r="CI143" s="26"/>
      <c r="CJ143" s="26"/>
      <c r="CK143" s="26"/>
      <c r="CL143" s="26"/>
      <c r="CM143" s="26"/>
    </row>
    <row r="144" spans="1:91" ht="12.75" customHeight="1" x14ac:dyDescent="0.3">
      <c r="A144" s="1" t="s">
        <v>2</v>
      </c>
      <c r="B144" s="1" t="s">
        <v>368</v>
      </c>
      <c r="C144" s="26" t="str">
        <f>IF('Sup Tab S4_Mean'!E166&gt;'Sup Tab S4_Mean'!E$11,'Sup Tab S4_Mean'!E166,"")</f>
        <v/>
      </c>
      <c r="D144" s="26" t="str">
        <f>IF('Sup Tab S4_Mean'!F166&gt;'Sup Tab S4_Mean'!F$11,'Sup Tab S4_Mean'!F166,"")</f>
        <v/>
      </c>
      <c r="E144" s="26" t="str">
        <f>IF('Sup Tab S4_Mean'!G166&gt;'Sup Tab S4_Mean'!G$11,'Sup Tab S4_Mean'!G166,"")</f>
        <v/>
      </c>
      <c r="F144" s="26" t="str">
        <f>IF('Sup Tab S4_Mean'!H166&gt;'Sup Tab S4_Mean'!H$11,'Sup Tab S4_Mean'!H166,"")</f>
        <v/>
      </c>
      <c r="G144" s="26" t="str">
        <f>IF('Sup Tab S4_Mean'!I166&gt;'Sup Tab S4_Mean'!I$11,'Sup Tab S4_Mean'!I166,"")</f>
        <v/>
      </c>
      <c r="H144" s="26" t="str">
        <f>IF('Sup Tab S4_Mean'!J166&gt;'Sup Tab S4_Mean'!J$11,'Sup Tab S4_Mean'!J166,"")</f>
        <v/>
      </c>
      <c r="I144" s="26" t="str">
        <f>IF('Sup Tab S4_Mean'!K166&gt;'Sup Tab S4_Mean'!K$11,'Sup Tab S4_Mean'!K166,"")</f>
        <v/>
      </c>
      <c r="J144" s="26" t="str">
        <f>IF('Sup Tab S4_Mean'!L166&gt;'Sup Tab S4_Mean'!L$11,'Sup Tab S4_Mean'!L166,"")</f>
        <v/>
      </c>
      <c r="K144" s="26" t="str">
        <f>IF('Sup Tab S4_Mean'!M166&gt;'Sup Tab S4_Mean'!M$11,'Sup Tab S4_Mean'!M166,"")</f>
        <v/>
      </c>
      <c r="L144" s="26" t="str">
        <f>IF('Sup Tab S4_Mean'!N166&gt;'Sup Tab S4_Mean'!N$11,'Sup Tab S4_Mean'!N166,"")</f>
        <v/>
      </c>
      <c r="M144" s="26" t="str">
        <f>IF('Sup Tab S4_Mean'!O166&gt;'Sup Tab S4_Mean'!O$11,'Sup Tab S4_Mean'!O166,"")</f>
        <v/>
      </c>
      <c r="N144" s="26" t="str">
        <f>IF('Sup Tab S4_Mean'!P166&gt;'Sup Tab S4_Mean'!P$11,'Sup Tab S4_Mean'!P166,"")</f>
        <v/>
      </c>
      <c r="O144" s="26" t="str">
        <f>IF('Sup Tab S4_Mean'!Q166&gt;'Sup Tab S4_Mean'!Q$11,'Sup Tab S4_Mean'!Q166,"")</f>
        <v/>
      </c>
      <c r="P144" s="26" t="str">
        <f>IF('Sup Tab S4_Mean'!R166&gt;'Sup Tab S4_Mean'!R$11,'Sup Tab S4_Mean'!R166,"")</f>
        <v/>
      </c>
      <c r="Q144" s="26" t="str">
        <f>IF('Sup Tab S4_Mean'!S166&gt;'Sup Tab S4_Mean'!S$11,'Sup Tab S4_Mean'!S166,"")</f>
        <v/>
      </c>
      <c r="R144" s="26" t="str">
        <f>IF('Sup Tab S4_Mean'!T166&gt;'Sup Tab S4_Mean'!T$11,'Sup Tab S4_Mean'!T166,"")</f>
        <v/>
      </c>
      <c r="S144" s="26" t="str">
        <f>IF('Sup Tab S4_Mean'!U166&gt;'Sup Tab S4_Mean'!U$11,'Sup Tab S4_Mean'!U166,"")</f>
        <v/>
      </c>
      <c r="T144" s="26" t="str">
        <f>IF('Sup Tab S4_Mean'!V166&gt;'Sup Tab S4_Mean'!V$11,'Sup Tab S4_Mean'!V166,"")</f>
        <v/>
      </c>
      <c r="U144" s="26" t="str">
        <f>IF('Sup Tab S4_Mean'!W166&gt;'Sup Tab S4_Mean'!W$11,'Sup Tab S4_Mean'!W166,"")</f>
        <v/>
      </c>
      <c r="V144" s="26" t="str">
        <f>IF('Sup Tab S4_Mean'!X166&gt;'Sup Tab S4_Mean'!X$11,'Sup Tab S4_Mean'!X166,"")</f>
        <v/>
      </c>
      <c r="W144" s="26" t="str">
        <f>IF('Sup Tab S4_Mean'!Y166&gt;'Sup Tab S4_Mean'!Y$11,'Sup Tab S4_Mean'!Y166,"")</f>
        <v/>
      </c>
      <c r="X144" s="26" t="str">
        <f>IF('Sup Tab S4_Mean'!Z166&gt;'Sup Tab S4_Mean'!Z$11,'Sup Tab S4_Mean'!Z166,"")</f>
        <v/>
      </c>
      <c r="Y144" s="26" t="str">
        <f>IF('Sup Tab S4_Mean'!AA166&gt;'Sup Tab S4_Mean'!AA$11,'Sup Tab S4_Mean'!AA166,"")</f>
        <v/>
      </c>
      <c r="Z144" s="26" t="str">
        <f>IF('Sup Tab S4_Mean'!AB166&gt;'Sup Tab S4_Mean'!AB$11,'Sup Tab S4_Mean'!AB166,"")</f>
        <v/>
      </c>
      <c r="AA144" s="26" t="str">
        <f>IF('Sup Tab S4_Mean'!AC166&gt;'Sup Tab S4_Mean'!AC$11,'Sup Tab S4_Mean'!AC166,"")</f>
        <v/>
      </c>
      <c r="AB144" s="26" t="str">
        <f>IF('Sup Tab S4_Mean'!AD166&gt;'Sup Tab S4_Mean'!AD$11,'Sup Tab S4_Mean'!AD166,"")</f>
        <v/>
      </c>
      <c r="AC144" s="26" t="str">
        <f>IF('Sup Tab S4_Mean'!AE166&gt;'Sup Tab S4_Mean'!AE$11,'Sup Tab S4_Mean'!AE166,"")</f>
        <v/>
      </c>
      <c r="AD144" s="26" t="str">
        <f>IF('Sup Tab S4_Mean'!AF166&gt;'Sup Tab S4_Mean'!AF$11,'Sup Tab S4_Mean'!AF166,"")</f>
        <v/>
      </c>
      <c r="AE144" s="26" t="str">
        <f>IF('Sup Tab S4_Mean'!AG166&gt;'Sup Tab S4_Mean'!AG$11,'Sup Tab S4_Mean'!AG166,"")</f>
        <v/>
      </c>
      <c r="AF144" s="26" t="str">
        <f>IF('Sup Tab S4_Mean'!AH166&gt;'Sup Tab S4_Mean'!AH$11,'Sup Tab S4_Mean'!AH166,"")</f>
        <v/>
      </c>
      <c r="AG144" s="26" t="str">
        <f>IF('Sup Tab S4_Mean'!AI166&gt;'Sup Tab S4_Mean'!AI$11,'Sup Tab S4_Mean'!AI166,"")</f>
        <v/>
      </c>
      <c r="AH144" s="26" t="str">
        <f>IF('Sup Tab S4_Mean'!AJ166&gt;'Sup Tab S4_Mean'!AJ$11,'Sup Tab S4_Mean'!AJ166,"")</f>
        <v/>
      </c>
      <c r="AI144" s="26" t="str">
        <f>IF('Sup Tab S4_Mean'!AK166&gt;'Sup Tab S4_Mean'!AK$11,'Sup Tab S4_Mean'!AK166,"")</f>
        <v/>
      </c>
      <c r="AJ144" s="26" t="str">
        <f>IF('Sup Tab S4_Mean'!AL166&gt;'Sup Tab S4_Mean'!AL$11,'Sup Tab S4_Mean'!AL166,"")</f>
        <v/>
      </c>
      <c r="AK144" s="26" t="str">
        <f>IF('Sup Tab S4_Mean'!AM166&gt;'Sup Tab S4_Mean'!AM$11,'Sup Tab S4_Mean'!AM166,"")</f>
        <v/>
      </c>
      <c r="AL144" s="26" t="str">
        <f>IF('Sup Tab S4_Mean'!AN166&gt;'Sup Tab S4_Mean'!AN$11,'Sup Tab S4_Mean'!AN166,"")</f>
        <v/>
      </c>
      <c r="AM144" s="26" t="str">
        <f>IF('Sup Tab S4_Mean'!AO166&gt;'Sup Tab S4_Mean'!AO$11,'Sup Tab S4_Mean'!AO166,"")</f>
        <v/>
      </c>
      <c r="AN144" s="26" t="str">
        <f>IF('Sup Tab S4_Mean'!AP166&gt;'Sup Tab S4_Mean'!AP$11,'Sup Tab S4_Mean'!AP166,"")</f>
        <v/>
      </c>
      <c r="AO144" s="26" t="str">
        <f>IF('Sup Tab S4_Mean'!AQ166&gt;'Sup Tab S4_Mean'!AQ$11,'Sup Tab S4_Mean'!AQ166,"")</f>
        <v/>
      </c>
      <c r="AP144" s="26" t="str">
        <f>IF('Sup Tab S4_Mean'!AR166&gt;'Sup Tab S4_Mean'!AR$11,'Sup Tab S4_Mean'!AR166,"")</f>
        <v/>
      </c>
      <c r="AQ144" s="26" t="str">
        <f>IF('Sup Tab S4_Mean'!AS166&gt;'Sup Tab S4_Mean'!AS$11,'Sup Tab S4_Mean'!AS166,"")</f>
        <v/>
      </c>
      <c r="AR144" s="26" t="str">
        <f>IF('Sup Tab S4_Mean'!AT166&gt;'Sup Tab S4_Mean'!AT$11,'Sup Tab S4_Mean'!AT166,"")</f>
        <v/>
      </c>
      <c r="AS144" s="26" t="str">
        <f>IF('Sup Tab S4_Mean'!AU166&gt;'Sup Tab S4_Mean'!AU$11,'Sup Tab S4_Mean'!AU166,"")</f>
        <v/>
      </c>
      <c r="AT144" s="26" t="str">
        <f>IF('Sup Tab S4_Mean'!AV166&gt;'Sup Tab S4_Mean'!AV$11,'Sup Tab S4_Mean'!AV166,"")</f>
        <v/>
      </c>
      <c r="AU144" s="26" t="str">
        <f>IF('Sup Tab S4_Mean'!AW166&gt;'Sup Tab S4_Mean'!AW$11,'Sup Tab S4_Mean'!AW166,"")</f>
        <v/>
      </c>
      <c r="AV144" s="26" t="str">
        <f>IF('Sup Tab S4_Mean'!AX166&gt;'Sup Tab S4_Mean'!AX$11,'Sup Tab S4_Mean'!AX166,"")</f>
        <v/>
      </c>
      <c r="AW144" s="26" t="str">
        <f>IF('Sup Tab S4_Mean'!AY166&gt;'Sup Tab S4_Mean'!AY$11,'Sup Tab S4_Mean'!AY166,"")</f>
        <v/>
      </c>
      <c r="AX144" s="26" t="str">
        <f>IF('Sup Tab S4_Mean'!AZ166&gt;'Sup Tab S4_Mean'!AZ$11,'Sup Tab S4_Mean'!AZ166,"")</f>
        <v/>
      </c>
      <c r="AY144" s="26" t="str">
        <f>IF('Sup Tab S4_Mean'!BA166&gt;'Sup Tab S4_Mean'!BA$11,'Sup Tab S4_Mean'!BA166,"")</f>
        <v/>
      </c>
      <c r="AZ144" s="26" t="str">
        <f>IF('Sup Tab S4_Mean'!BB166&gt;'Sup Tab S4_Mean'!BB$11,'Sup Tab S4_Mean'!BB166,"")</f>
        <v/>
      </c>
      <c r="BA144" s="26" t="str">
        <f>IF('Sup Tab S4_Mean'!BC166&gt;'Sup Tab S4_Mean'!BC$11,'Sup Tab S4_Mean'!BC166,"")</f>
        <v/>
      </c>
      <c r="BB144" s="26" t="str">
        <f>IF('Sup Tab S4_Mean'!BD166&gt;'Sup Tab S4_Mean'!BD$11,'Sup Tab S4_Mean'!BD166,"")</f>
        <v/>
      </c>
      <c r="BC144" s="26" t="str">
        <f>IF('Sup Tab S4_Mean'!BE166&gt;'Sup Tab S4_Mean'!BE$11,'Sup Tab S4_Mean'!BE166,"")</f>
        <v/>
      </c>
      <c r="BD144" s="26" t="str">
        <f>IF('Sup Tab S4_Mean'!BF166&gt;'Sup Tab S4_Mean'!BF$11,'Sup Tab S4_Mean'!BF166,"")</f>
        <v/>
      </c>
      <c r="BE144" s="26" t="str">
        <f>IF('Sup Tab S4_Mean'!BG166&gt;'Sup Tab S4_Mean'!BG$11,'Sup Tab S4_Mean'!BG166,"")</f>
        <v/>
      </c>
      <c r="BF144" s="26" t="str">
        <f>IF('Sup Tab S4_Mean'!BH166&gt;'Sup Tab S4_Mean'!BH$11,'Sup Tab S4_Mean'!BH166,"")</f>
        <v/>
      </c>
      <c r="BG144" s="26" t="str">
        <f>IF('Sup Tab S4_Mean'!BI166&gt;'Sup Tab S4_Mean'!BI$11,'Sup Tab S4_Mean'!BI166,"")</f>
        <v/>
      </c>
      <c r="BH144" s="26" t="str">
        <f>IF('Sup Tab S4_Mean'!BJ166&gt;'Sup Tab S4_Mean'!BJ$11,'Sup Tab S4_Mean'!BJ166,"")</f>
        <v/>
      </c>
      <c r="BI144" s="26" t="str">
        <f>IF('Sup Tab S4_Mean'!BK166&gt;'Sup Tab S4_Mean'!BK$11,'Sup Tab S4_Mean'!BK166,"")</f>
        <v/>
      </c>
      <c r="BJ144" s="26" t="str">
        <f>IF('Sup Tab S4_Mean'!BL166&gt;'Sup Tab S4_Mean'!BL$11,'Sup Tab S4_Mean'!BL166,"")</f>
        <v/>
      </c>
      <c r="BK144" s="26" t="str">
        <f>IF('Sup Tab S4_Mean'!BM166&gt;'Sup Tab S4_Mean'!BM$11,'Sup Tab S4_Mean'!BM166,"")</f>
        <v/>
      </c>
      <c r="BL144" s="26" t="str">
        <f>IF('Sup Tab S4_Mean'!BN166&gt;'Sup Tab S4_Mean'!BN$11,'Sup Tab S4_Mean'!BN166,"")</f>
        <v/>
      </c>
      <c r="BM144" s="26" t="str">
        <f>IF('Sup Tab S4_Mean'!BP166&gt;'Sup Tab S4_Mean'!BP$11,'Sup Tab S4_Mean'!BP166,"")</f>
        <v/>
      </c>
      <c r="BN144" s="26" t="str">
        <f>IF('Sup Tab S4_Mean'!BQ166&gt;'Sup Tab S4_Mean'!BQ$11,'Sup Tab S4_Mean'!BQ166,"")</f>
        <v/>
      </c>
      <c r="BO144" s="26" t="str">
        <f>IF('Sup Tab S4_Mean'!BR166&gt;'Sup Tab S4_Mean'!BR$11,'Sup Tab S4_Mean'!BR166,"")</f>
        <v/>
      </c>
      <c r="BP144" s="26" t="str">
        <f>IF('Sup Tab S4_Mean'!BS166&gt;'Sup Tab S4_Mean'!BS$11,'Sup Tab S4_Mean'!BS166,"")</f>
        <v/>
      </c>
      <c r="BQ144" s="26" t="str">
        <f>IF('Sup Tab S4_Mean'!BT166&gt;'Sup Tab S4_Mean'!BT$11,'Sup Tab S4_Mean'!BT166,"")</f>
        <v/>
      </c>
      <c r="BR144" s="26" t="str">
        <f>IF('Sup Tab S4_Mean'!BU166&gt;'Sup Tab S4_Mean'!BU$11,'Sup Tab S4_Mean'!BU166,"")</f>
        <v/>
      </c>
      <c r="BS144" s="26" t="str">
        <f>IF('Sup Tab S4_Mean'!BV166&gt;'Sup Tab S4_Mean'!BV$11,'Sup Tab S4_Mean'!BV166,"")</f>
        <v/>
      </c>
      <c r="BT144" s="26" t="str">
        <f>IF('Sup Tab S4_Mean'!BW166&gt;'Sup Tab S4_Mean'!BW$11,'Sup Tab S4_Mean'!BW166,"")</f>
        <v/>
      </c>
      <c r="BU144" s="26" t="str">
        <f>IF('Sup Tab S4_Mean'!BX166&gt;'Sup Tab S4_Mean'!BX$11,'Sup Tab S4_Mean'!BX166,"")</f>
        <v/>
      </c>
      <c r="BV144" s="26" t="str">
        <f>IF('Sup Tab S4_Mean'!BY166&gt;'Sup Tab S4_Mean'!BY$11,'Sup Tab S4_Mean'!BY166,"")</f>
        <v/>
      </c>
      <c r="BW144" s="26" t="str">
        <f>IF('Sup Tab S4_Mean'!BZ166&gt;'Sup Tab S4_Mean'!BZ$11,'Sup Tab S4_Mean'!BZ166,"")</f>
        <v/>
      </c>
      <c r="BX144" s="26" t="str">
        <f>IF('Sup Tab S4_Mean'!CA166&gt;'Sup Tab S4_Mean'!CA$11,'Sup Tab S4_Mean'!CA166,"")</f>
        <v/>
      </c>
      <c r="BY144" s="26" t="str">
        <f>IF('Sup Tab S4_Mean'!CB166&gt;'Sup Tab S4_Mean'!CB$11,'Sup Tab S4_Mean'!CB166,"")</f>
        <v/>
      </c>
      <c r="BZ144" s="26" t="str">
        <f>IF('Sup Tab S4_Mean'!CC166&gt;'Sup Tab S4_Mean'!CC$11,'Sup Tab S4_Mean'!CC166,"")</f>
        <v/>
      </c>
      <c r="CA144" s="26" t="str">
        <f>IF('Sup Tab S4_Mean'!CD166&gt;'Sup Tab S4_Mean'!CD$11,'Sup Tab S4_Mean'!CD166,"")</f>
        <v/>
      </c>
      <c r="CB144" s="26" t="str">
        <f>IF('Sup Tab S4_Mean'!CE166&gt;'Sup Tab S4_Mean'!CE$11,'Sup Tab S4_Mean'!CE166,"")</f>
        <v/>
      </c>
      <c r="CC144" s="26" t="str">
        <f>IF('Sup Tab S4_Mean'!CF166&gt;'Sup Tab S4_Mean'!CF$11,'Sup Tab S4_Mean'!CF166,"")</f>
        <v/>
      </c>
      <c r="CD144" s="26" t="str">
        <f>IF('Sup Tab S4_Mean'!CG166&gt;'Sup Tab S4_Mean'!CG$11,'Sup Tab S4_Mean'!CG166,"")</f>
        <v/>
      </c>
      <c r="CE144" s="26"/>
      <c r="CF144" s="26"/>
      <c r="CG144" s="26"/>
      <c r="CH144" s="26"/>
      <c r="CI144" s="26"/>
      <c r="CJ144" s="26"/>
      <c r="CK144" s="26"/>
      <c r="CL144" s="26"/>
      <c r="CM144" s="26"/>
    </row>
    <row r="145" spans="1:91" ht="12.75" customHeight="1" x14ac:dyDescent="0.3">
      <c r="A145" s="1" t="s">
        <v>2</v>
      </c>
      <c r="B145" s="1" t="s">
        <v>370</v>
      </c>
      <c r="C145" s="26" t="str">
        <f>IF('Sup Tab S4_Mean'!E167&gt;'Sup Tab S4_Mean'!E$11,'Sup Tab S4_Mean'!E167,"")</f>
        <v/>
      </c>
      <c r="D145" s="26" t="str">
        <f>IF('Sup Tab S4_Mean'!F167&gt;'Sup Tab S4_Mean'!F$11,'Sup Tab S4_Mean'!F167,"")</f>
        <v/>
      </c>
      <c r="E145" s="26" t="str">
        <f>IF('Sup Tab S4_Mean'!G167&gt;'Sup Tab S4_Mean'!G$11,'Sup Tab S4_Mean'!G167,"")</f>
        <v/>
      </c>
      <c r="F145" s="26" t="str">
        <f>IF('Sup Tab S4_Mean'!H167&gt;'Sup Tab S4_Mean'!H$11,'Sup Tab S4_Mean'!H167,"")</f>
        <v/>
      </c>
      <c r="G145" s="26" t="str">
        <f>IF('Sup Tab S4_Mean'!I167&gt;'Sup Tab S4_Mean'!I$11,'Sup Tab S4_Mean'!I167,"")</f>
        <v/>
      </c>
      <c r="H145" s="26" t="str">
        <f>IF('Sup Tab S4_Mean'!J167&gt;'Sup Tab S4_Mean'!J$11,'Sup Tab S4_Mean'!J167,"")</f>
        <v/>
      </c>
      <c r="I145" s="26" t="str">
        <f>IF('Sup Tab S4_Mean'!K167&gt;'Sup Tab S4_Mean'!K$11,'Sup Tab S4_Mean'!K167,"")</f>
        <v/>
      </c>
      <c r="J145" s="26" t="str">
        <f>IF('Sup Tab S4_Mean'!L167&gt;'Sup Tab S4_Mean'!L$11,'Sup Tab S4_Mean'!L167,"")</f>
        <v/>
      </c>
      <c r="K145" s="26" t="str">
        <f>IF('Sup Tab S4_Mean'!M167&gt;'Sup Tab S4_Mean'!M$11,'Sup Tab S4_Mean'!M167,"")</f>
        <v/>
      </c>
      <c r="L145" s="26" t="str">
        <f>IF('Sup Tab S4_Mean'!N167&gt;'Sup Tab S4_Mean'!N$11,'Sup Tab S4_Mean'!N167,"")</f>
        <v/>
      </c>
      <c r="M145" s="26" t="str">
        <f>IF('Sup Tab S4_Mean'!O167&gt;'Sup Tab S4_Mean'!O$11,'Sup Tab S4_Mean'!O167,"")</f>
        <v/>
      </c>
      <c r="N145" s="26" t="str">
        <f>IF('Sup Tab S4_Mean'!P167&gt;'Sup Tab S4_Mean'!P$11,'Sup Tab S4_Mean'!P167,"")</f>
        <v/>
      </c>
      <c r="O145" s="26" t="str">
        <f>IF('Sup Tab S4_Mean'!Q167&gt;'Sup Tab S4_Mean'!Q$11,'Sup Tab S4_Mean'!Q167,"")</f>
        <v/>
      </c>
      <c r="P145" s="26" t="str">
        <f>IF('Sup Tab S4_Mean'!R167&gt;'Sup Tab S4_Mean'!R$11,'Sup Tab S4_Mean'!R167,"")</f>
        <v/>
      </c>
      <c r="Q145" s="26" t="str">
        <f>IF('Sup Tab S4_Mean'!S167&gt;'Sup Tab S4_Mean'!S$11,'Sup Tab S4_Mean'!S167,"")</f>
        <v/>
      </c>
      <c r="R145" s="26" t="str">
        <f>IF('Sup Tab S4_Mean'!T167&gt;'Sup Tab S4_Mean'!T$11,'Sup Tab S4_Mean'!T167,"")</f>
        <v/>
      </c>
      <c r="S145" s="26" t="str">
        <f>IF('Sup Tab S4_Mean'!U167&gt;'Sup Tab S4_Mean'!U$11,'Sup Tab S4_Mean'!U167,"")</f>
        <v/>
      </c>
      <c r="T145" s="26" t="str">
        <f>IF('Sup Tab S4_Mean'!V167&gt;'Sup Tab S4_Mean'!V$11,'Sup Tab S4_Mean'!V167,"")</f>
        <v/>
      </c>
      <c r="U145" s="26" t="str">
        <f>IF('Sup Tab S4_Mean'!W167&gt;'Sup Tab S4_Mean'!W$11,'Sup Tab S4_Mean'!W167,"")</f>
        <v/>
      </c>
      <c r="V145" s="26" t="str">
        <f>IF('Sup Tab S4_Mean'!X167&gt;'Sup Tab S4_Mean'!X$11,'Sup Tab S4_Mean'!X167,"")</f>
        <v/>
      </c>
      <c r="W145" s="26" t="str">
        <f>IF('Sup Tab S4_Mean'!Y167&gt;'Sup Tab S4_Mean'!Y$11,'Sup Tab S4_Mean'!Y167,"")</f>
        <v/>
      </c>
      <c r="X145" s="26">
        <f>IF('Sup Tab S4_Mean'!Z167&gt;'Sup Tab S4_Mean'!Z$11,'Sup Tab S4_Mean'!Z167,"")</f>
        <v>9.6128588784528279</v>
      </c>
      <c r="Y145" s="26" t="str">
        <f>IF('Sup Tab S4_Mean'!AA167&gt;'Sup Tab S4_Mean'!AA$11,'Sup Tab S4_Mean'!AA167,"")</f>
        <v/>
      </c>
      <c r="Z145" s="26" t="str">
        <f>IF('Sup Tab S4_Mean'!AB167&gt;'Sup Tab S4_Mean'!AB$11,'Sup Tab S4_Mean'!AB167,"")</f>
        <v/>
      </c>
      <c r="AA145" s="26" t="str">
        <f>IF('Sup Tab S4_Mean'!AC167&gt;'Sup Tab S4_Mean'!AC$11,'Sup Tab S4_Mean'!AC167,"")</f>
        <v/>
      </c>
      <c r="AB145" s="26" t="str">
        <f>IF('Sup Tab S4_Mean'!AD167&gt;'Sup Tab S4_Mean'!AD$11,'Sup Tab S4_Mean'!AD167,"")</f>
        <v/>
      </c>
      <c r="AC145" s="26" t="str">
        <f>IF('Sup Tab S4_Mean'!AE167&gt;'Sup Tab S4_Mean'!AE$11,'Sup Tab S4_Mean'!AE167,"")</f>
        <v/>
      </c>
      <c r="AD145" s="26" t="str">
        <f>IF('Sup Tab S4_Mean'!AF167&gt;'Sup Tab S4_Mean'!AF$11,'Sup Tab S4_Mean'!AF167,"")</f>
        <v/>
      </c>
      <c r="AE145" s="26" t="str">
        <f>IF('Sup Tab S4_Mean'!AG167&gt;'Sup Tab S4_Mean'!AG$11,'Sup Tab S4_Mean'!AG167,"")</f>
        <v/>
      </c>
      <c r="AF145" s="26" t="str">
        <f>IF('Sup Tab S4_Mean'!AH167&gt;'Sup Tab S4_Mean'!AH$11,'Sup Tab S4_Mean'!AH167,"")</f>
        <v/>
      </c>
      <c r="AG145" s="26" t="str">
        <f>IF('Sup Tab S4_Mean'!AI167&gt;'Sup Tab S4_Mean'!AI$11,'Sup Tab S4_Mean'!AI167,"")</f>
        <v/>
      </c>
      <c r="AH145" s="26" t="str">
        <f>IF('Sup Tab S4_Mean'!AJ167&gt;'Sup Tab S4_Mean'!AJ$11,'Sup Tab S4_Mean'!AJ167,"")</f>
        <v/>
      </c>
      <c r="AI145" s="26" t="str">
        <f>IF('Sup Tab S4_Mean'!AK167&gt;'Sup Tab S4_Mean'!AK$11,'Sup Tab S4_Mean'!AK167,"")</f>
        <v/>
      </c>
      <c r="AJ145" s="26" t="str">
        <f>IF('Sup Tab S4_Mean'!AL167&gt;'Sup Tab S4_Mean'!AL$11,'Sup Tab S4_Mean'!AL167,"")</f>
        <v/>
      </c>
      <c r="AK145" s="26" t="str">
        <f>IF('Sup Tab S4_Mean'!AM167&gt;'Sup Tab S4_Mean'!AM$11,'Sup Tab S4_Mean'!AM167,"")</f>
        <v/>
      </c>
      <c r="AL145" s="26" t="str">
        <f>IF('Sup Tab S4_Mean'!AN167&gt;'Sup Tab S4_Mean'!AN$11,'Sup Tab S4_Mean'!AN167,"")</f>
        <v/>
      </c>
      <c r="AM145" s="26" t="str">
        <f>IF('Sup Tab S4_Mean'!AO167&gt;'Sup Tab S4_Mean'!AO$11,'Sup Tab S4_Mean'!AO167,"")</f>
        <v/>
      </c>
      <c r="AN145" s="26" t="str">
        <f>IF('Sup Tab S4_Mean'!AP167&gt;'Sup Tab S4_Mean'!AP$11,'Sup Tab S4_Mean'!AP167,"")</f>
        <v/>
      </c>
      <c r="AO145" s="26" t="str">
        <f>IF('Sup Tab S4_Mean'!AQ167&gt;'Sup Tab S4_Mean'!AQ$11,'Sup Tab S4_Mean'!AQ167,"")</f>
        <v/>
      </c>
      <c r="AP145" s="26" t="str">
        <f>IF('Sup Tab S4_Mean'!AR167&gt;'Sup Tab S4_Mean'!AR$11,'Sup Tab S4_Mean'!AR167,"")</f>
        <v/>
      </c>
      <c r="AQ145" s="26" t="str">
        <f>IF('Sup Tab S4_Mean'!AS167&gt;'Sup Tab S4_Mean'!AS$11,'Sup Tab S4_Mean'!AS167,"")</f>
        <v/>
      </c>
      <c r="AR145" s="26" t="str">
        <f>IF('Sup Tab S4_Mean'!AT167&gt;'Sup Tab S4_Mean'!AT$11,'Sup Tab S4_Mean'!AT167,"")</f>
        <v/>
      </c>
      <c r="AS145" s="26" t="str">
        <f>IF('Sup Tab S4_Mean'!AU167&gt;'Sup Tab S4_Mean'!AU$11,'Sup Tab S4_Mean'!AU167,"")</f>
        <v/>
      </c>
      <c r="AT145" s="26">
        <f>IF('Sup Tab S4_Mean'!AV167&gt;'Sup Tab S4_Mean'!AV$11,'Sup Tab S4_Mean'!AV167,"")</f>
        <v>47.352461526658679</v>
      </c>
      <c r="AU145" s="26" t="str">
        <f>IF('Sup Tab S4_Mean'!AW167&gt;'Sup Tab S4_Mean'!AW$11,'Sup Tab S4_Mean'!AW167,"")</f>
        <v/>
      </c>
      <c r="AV145" s="26" t="str">
        <f>IF('Sup Tab S4_Mean'!AX167&gt;'Sup Tab S4_Mean'!AX$11,'Sup Tab S4_Mean'!AX167,"")</f>
        <v/>
      </c>
      <c r="AW145" s="26" t="str">
        <f>IF('Sup Tab S4_Mean'!AY167&gt;'Sup Tab S4_Mean'!AY$11,'Sup Tab S4_Mean'!AY167,"")</f>
        <v/>
      </c>
      <c r="AX145" s="26" t="str">
        <f>IF('Sup Tab S4_Mean'!AZ167&gt;'Sup Tab S4_Mean'!AZ$11,'Sup Tab S4_Mean'!AZ167,"")</f>
        <v/>
      </c>
      <c r="AY145" s="26" t="str">
        <f>IF('Sup Tab S4_Mean'!BA167&gt;'Sup Tab S4_Mean'!BA$11,'Sup Tab S4_Mean'!BA167,"")</f>
        <v/>
      </c>
      <c r="AZ145" s="26" t="str">
        <f>IF('Sup Tab S4_Mean'!BB167&gt;'Sup Tab S4_Mean'!BB$11,'Sup Tab S4_Mean'!BB167,"")</f>
        <v/>
      </c>
      <c r="BA145" s="26" t="str">
        <f>IF('Sup Tab S4_Mean'!BC167&gt;'Sup Tab S4_Mean'!BC$11,'Sup Tab S4_Mean'!BC167,"")</f>
        <v/>
      </c>
      <c r="BB145" s="26" t="str">
        <f>IF('Sup Tab S4_Mean'!BD167&gt;'Sup Tab S4_Mean'!BD$11,'Sup Tab S4_Mean'!BD167,"")</f>
        <v/>
      </c>
      <c r="BC145" s="26">
        <f>IF('Sup Tab S4_Mean'!BE167&gt;'Sup Tab S4_Mean'!BE$11,'Sup Tab S4_Mean'!BE167,"")</f>
        <v>14.848630262726878</v>
      </c>
      <c r="BD145" s="26" t="str">
        <f>IF('Sup Tab S4_Mean'!BF167&gt;'Sup Tab S4_Mean'!BF$11,'Sup Tab S4_Mean'!BF167,"")</f>
        <v/>
      </c>
      <c r="BE145" s="26" t="str">
        <f>IF('Sup Tab S4_Mean'!BG167&gt;'Sup Tab S4_Mean'!BG$11,'Sup Tab S4_Mean'!BG167,"")</f>
        <v/>
      </c>
      <c r="BF145" s="26" t="str">
        <f>IF('Sup Tab S4_Mean'!BH167&gt;'Sup Tab S4_Mean'!BH$11,'Sup Tab S4_Mean'!BH167,"")</f>
        <v/>
      </c>
      <c r="BG145" s="26" t="str">
        <f>IF('Sup Tab S4_Mean'!BI167&gt;'Sup Tab S4_Mean'!BI$11,'Sup Tab S4_Mean'!BI167,"")</f>
        <v/>
      </c>
      <c r="BH145" s="26" t="str">
        <f>IF('Sup Tab S4_Mean'!BJ167&gt;'Sup Tab S4_Mean'!BJ$11,'Sup Tab S4_Mean'!BJ167,"")</f>
        <v/>
      </c>
      <c r="BI145" s="26" t="str">
        <f>IF('Sup Tab S4_Mean'!BK167&gt;'Sup Tab S4_Mean'!BK$11,'Sup Tab S4_Mean'!BK167,"")</f>
        <v/>
      </c>
      <c r="BJ145" s="26" t="str">
        <f>IF('Sup Tab S4_Mean'!BL167&gt;'Sup Tab S4_Mean'!BL$11,'Sup Tab S4_Mean'!BL167,"")</f>
        <v/>
      </c>
      <c r="BK145" s="26" t="str">
        <f>IF('Sup Tab S4_Mean'!BM167&gt;'Sup Tab S4_Mean'!BM$11,'Sup Tab S4_Mean'!BM167,"")</f>
        <v/>
      </c>
      <c r="BL145" s="26" t="str">
        <f>IF('Sup Tab S4_Mean'!BN167&gt;'Sup Tab S4_Mean'!BN$11,'Sup Tab S4_Mean'!BN167,"")</f>
        <v/>
      </c>
      <c r="BM145" s="26" t="str">
        <f>IF('Sup Tab S4_Mean'!BP167&gt;'Sup Tab S4_Mean'!BP$11,'Sup Tab S4_Mean'!BP167,"")</f>
        <v/>
      </c>
      <c r="BN145" s="26">
        <f>IF('Sup Tab S4_Mean'!BQ167&gt;'Sup Tab S4_Mean'!BQ$11,'Sup Tab S4_Mean'!BQ167,"")</f>
        <v>3.6611145373635863E-2</v>
      </c>
      <c r="BO145" s="26" t="str">
        <f>IF('Sup Tab S4_Mean'!BR167&gt;'Sup Tab S4_Mean'!BR$11,'Sup Tab S4_Mean'!BR167,"")</f>
        <v/>
      </c>
      <c r="BP145" s="26" t="str">
        <f>IF('Sup Tab S4_Mean'!BS167&gt;'Sup Tab S4_Mean'!BS$11,'Sup Tab S4_Mean'!BS167,"")</f>
        <v/>
      </c>
      <c r="BQ145" s="26">
        <f>IF('Sup Tab S4_Mean'!BT167&gt;'Sup Tab S4_Mean'!BT$11,'Sup Tab S4_Mean'!BT167,"")</f>
        <v>0.29172955004722967</v>
      </c>
      <c r="BR145" s="26" t="str">
        <f>IF('Sup Tab S4_Mean'!BU167&gt;'Sup Tab S4_Mean'!BU$11,'Sup Tab S4_Mean'!BU167,"")</f>
        <v/>
      </c>
      <c r="BS145" s="26" t="str">
        <f>IF('Sup Tab S4_Mean'!BV167&gt;'Sup Tab S4_Mean'!BV$11,'Sup Tab S4_Mean'!BV167,"")</f>
        <v/>
      </c>
      <c r="BT145" s="26" t="str">
        <f>IF('Sup Tab S4_Mean'!BW167&gt;'Sup Tab S4_Mean'!BW$11,'Sup Tab S4_Mean'!BW167,"")</f>
        <v/>
      </c>
      <c r="BU145" s="26" t="str">
        <f>IF('Sup Tab S4_Mean'!BX167&gt;'Sup Tab S4_Mean'!BX$11,'Sup Tab S4_Mean'!BX167,"")</f>
        <v/>
      </c>
      <c r="BV145" s="26" t="str">
        <f>IF('Sup Tab S4_Mean'!BY167&gt;'Sup Tab S4_Mean'!BY$11,'Sup Tab S4_Mean'!BY167,"")</f>
        <v/>
      </c>
      <c r="BW145" s="26" t="str">
        <f>IF('Sup Tab S4_Mean'!BZ167&gt;'Sup Tab S4_Mean'!BZ$11,'Sup Tab S4_Mean'!BZ167,"")</f>
        <v/>
      </c>
      <c r="BX145" s="26" t="str">
        <f>IF('Sup Tab S4_Mean'!CA167&gt;'Sup Tab S4_Mean'!CA$11,'Sup Tab S4_Mean'!CA167,"")</f>
        <v/>
      </c>
      <c r="BY145" s="26" t="str">
        <f>IF('Sup Tab S4_Mean'!CB167&gt;'Sup Tab S4_Mean'!CB$11,'Sup Tab S4_Mean'!CB167,"")</f>
        <v/>
      </c>
      <c r="BZ145" s="26" t="str">
        <f>IF('Sup Tab S4_Mean'!CC167&gt;'Sup Tab S4_Mean'!CC$11,'Sup Tab S4_Mean'!CC167,"")</f>
        <v/>
      </c>
      <c r="CA145" s="26" t="str">
        <f>IF('Sup Tab S4_Mean'!CD167&gt;'Sup Tab S4_Mean'!CD$11,'Sup Tab S4_Mean'!CD167,"")</f>
        <v/>
      </c>
      <c r="CB145" s="26" t="str">
        <f>IF('Sup Tab S4_Mean'!CE167&gt;'Sup Tab S4_Mean'!CE$11,'Sup Tab S4_Mean'!CE167,"")</f>
        <v/>
      </c>
      <c r="CC145" s="26" t="str">
        <f>IF('Sup Tab S4_Mean'!CF167&gt;'Sup Tab S4_Mean'!CF$11,'Sup Tab S4_Mean'!CF167,"")</f>
        <v/>
      </c>
      <c r="CD145" s="26">
        <f>IF('Sup Tab S4_Mean'!CG167&gt;'Sup Tab S4_Mean'!CG$11,'Sup Tab S4_Mean'!CG167,"")</f>
        <v>36.177708157544458</v>
      </c>
      <c r="CE145" s="26"/>
      <c r="CF145" s="26"/>
      <c r="CG145" s="26"/>
      <c r="CH145" s="26"/>
      <c r="CI145" s="26"/>
      <c r="CJ145" s="26"/>
      <c r="CK145" s="26"/>
      <c r="CL145" s="26"/>
      <c r="CM145" s="26"/>
    </row>
    <row r="146" spans="1:91" ht="12.75" customHeight="1" x14ac:dyDescent="0.3">
      <c r="A146" s="1" t="s">
        <v>2</v>
      </c>
      <c r="B146" s="1" t="s">
        <v>372</v>
      </c>
      <c r="C146" s="26" t="str">
        <f>IF('Sup Tab S4_Mean'!E168&gt;'Sup Tab S4_Mean'!E$11,'Sup Tab S4_Mean'!E168,"")</f>
        <v/>
      </c>
      <c r="D146" s="26" t="str">
        <f>IF('Sup Tab S4_Mean'!F168&gt;'Sup Tab S4_Mean'!F$11,'Sup Tab S4_Mean'!F168,"")</f>
        <v/>
      </c>
      <c r="E146" s="26" t="str">
        <f>IF('Sup Tab S4_Mean'!G168&gt;'Sup Tab S4_Mean'!G$11,'Sup Tab S4_Mean'!G168,"")</f>
        <v/>
      </c>
      <c r="F146" s="26" t="str">
        <f>IF('Sup Tab S4_Mean'!H168&gt;'Sup Tab S4_Mean'!H$11,'Sup Tab S4_Mean'!H168,"")</f>
        <v/>
      </c>
      <c r="G146" s="26">
        <f>IF('Sup Tab S4_Mean'!I168&gt;'Sup Tab S4_Mean'!I$11,'Sup Tab S4_Mean'!I168,"")</f>
        <v>3631.841232373783</v>
      </c>
      <c r="H146" s="26" t="str">
        <f>IF('Sup Tab S4_Mean'!J168&gt;'Sup Tab S4_Mean'!J$11,'Sup Tab S4_Mean'!J168,"")</f>
        <v/>
      </c>
      <c r="I146" s="26" t="str">
        <f>IF('Sup Tab S4_Mean'!K168&gt;'Sup Tab S4_Mean'!K$11,'Sup Tab S4_Mean'!K168,"")</f>
        <v/>
      </c>
      <c r="J146" s="26" t="str">
        <f>IF('Sup Tab S4_Mean'!L168&gt;'Sup Tab S4_Mean'!L$11,'Sup Tab S4_Mean'!L168,"")</f>
        <v/>
      </c>
      <c r="K146" s="26" t="str">
        <f>IF('Sup Tab S4_Mean'!M168&gt;'Sup Tab S4_Mean'!M$11,'Sup Tab S4_Mean'!M168,"")</f>
        <v/>
      </c>
      <c r="L146" s="26" t="str">
        <f>IF('Sup Tab S4_Mean'!N168&gt;'Sup Tab S4_Mean'!N$11,'Sup Tab S4_Mean'!N168,"")</f>
        <v/>
      </c>
      <c r="M146" s="26" t="str">
        <f>IF('Sup Tab S4_Mean'!O168&gt;'Sup Tab S4_Mean'!O$11,'Sup Tab S4_Mean'!O168,"")</f>
        <v/>
      </c>
      <c r="N146" s="26" t="str">
        <f>IF('Sup Tab S4_Mean'!P168&gt;'Sup Tab S4_Mean'!P$11,'Sup Tab S4_Mean'!P168,"")</f>
        <v/>
      </c>
      <c r="O146" s="26" t="str">
        <f>IF('Sup Tab S4_Mean'!Q168&gt;'Sup Tab S4_Mean'!Q$11,'Sup Tab S4_Mean'!Q168,"")</f>
        <v/>
      </c>
      <c r="P146" s="26" t="str">
        <f>IF('Sup Tab S4_Mean'!R168&gt;'Sup Tab S4_Mean'!R$11,'Sup Tab S4_Mean'!R168,"")</f>
        <v/>
      </c>
      <c r="Q146" s="26" t="str">
        <f>IF('Sup Tab S4_Mean'!S168&gt;'Sup Tab S4_Mean'!S$11,'Sup Tab S4_Mean'!S168,"")</f>
        <v/>
      </c>
      <c r="R146" s="26" t="str">
        <f>IF('Sup Tab S4_Mean'!T168&gt;'Sup Tab S4_Mean'!T$11,'Sup Tab S4_Mean'!T168,"")</f>
        <v/>
      </c>
      <c r="S146" s="26" t="str">
        <f>IF('Sup Tab S4_Mean'!U168&gt;'Sup Tab S4_Mean'!U$11,'Sup Tab S4_Mean'!U168,"")</f>
        <v/>
      </c>
      <c r="T146" s="26" t="str">
        <f>IF('Sup Tab S4_Mean'!V168&gt;'Sup Tab S4_Mean'!V$11,'Sup Tab S4_Mean'!V168,"")</f>
        <v/>
      </c>
      <c r="U146" s="26" t="str">
        <f>IF('Sup Tab S4_Mean'!W168&gt;'Sup Tab S4_Mean'!W$11,'Sup Tab S4_Mean'!W168,"")</f>
        <v/>
      </c>
      <c r="V146" s="26" t="str">
        <f>IF('Sup Tab S4_Mean'!X168&gt;'Sup Tab S4_Mean'!X$11,'Sup Tab S4_Mean'!X168,"")</f>
        <v/>
      </c>
      <c r="W146" s="26" t="str">
        <f>IF('Sup Tab S4_Mean'!Y168&gt;'Sup Tab S4_Mean'!Y$11,'Sup Tab S4_Mean'!Y168,"")</f>
        <v/>
      </c>
      <c r="X146" s="26" t="str">
        <f>IF('Sup Tab S4_Mean'!Z168&gt;'Sup Tab S4_Mean'!Z$11,'Sup Tab S4_Mean'!Z168,"")</f>
        <v/>
      </c>
      <c r="Y146" s="26" t="str">
        <f>IF('Sup Tab S4_Mean'!AA168&gt;'Sup Tab S4_Mean'!AA$11,'Sup Tab S4_Mean'!AA168,"")</f>
        <v/>
      </c>
      <c r="Z146" s="26" t="str">
        <f>IF('Sup Tab S4_Mean'!AB168&gt;'Sup Tab S4_Mean'!AB$11,'Sup Tab S4_Mean'!AB168,"")</f>
        <v/>
      </c>
      <c r="AA146" s="26" t="str">
        <f>IF('Sup Tab S4_Mean'!AC168&gt;'Sup Tab S4_Mean'!AC$11,'Sup Tab S4_Mean'!AC168,"")</f>
        <v/>
      </c>
      <c r="AB146" s="26" t="str">
        <f>IF('Sup Tab S4_Mean'!AD168&gt;'Sup Tab S4_Mean'!AD$11,'Sup Tab S4_Mean'!AD168,"")</f>
        <v/>
      </c>
      <c r="AC146" s="26" t="str">
        <f>IF('Sup Tab S4_Mean'!AE168&gt;'Sup Tab S4_Mean'!AE$11,'Sup Tab S4_Mean'!AE168,"")</f>
        <v/>
      </c>
      <c r="AD146" s="26" t="str">
        <f>IF('Sup Tab S4_Mean'!AF168&gt;'Sup Tab S4_Mean'!AF$11,'Sup Tab S4_Mean'!AF168,"")</f>
        <v/>
      </c>
      <c r="AE146" s="26" t="str">
        <f>IF('Sup Tab S4_Mean'!AG168&gt;'Sup Tab S4_Mean'!AG$11,'Sup Tab S4_Mean'!AG168,"")</f>
        <v/>
      </c>
      <c r="AF146" s="26">
        <f>IF('Sup Tab S4_Mean'!AH168&gt;'Sup Tab S4_Mean'!AH$11,'Sup Tab S4_Mean'!AH168,"")</f>
        <v>15.21444589579</v>
      </c>
      <c r="AG146" s="26">
        <f>IF('Sup Tab S4_Mean'!AI168&gt;'Sup Tab S4_Mean'!AI$11,'Sup Tab S4_Mean'!AI168,"")</f>
        <v>106.81395996022057</v>
      </c>
      <c r="AH146" s="26">
        <f>IF('Sup Tab S4_Mean'!AJ168&gt;'Sup Tab S4_Mean'!AJ$11,'Sup Tab S4_Mean'!AJ168,"")</f>
        <v>245.73879552363965</v>
      </c>
      <c r="AI146" s="26">
        <f>IF('Sup Tab S4_Mean'!AK168&gt;'Sup Tab S4_Mean'!AK$11,'Sup Tab S4_Mean'!AK168,"")</f>
        <v>29.868430239939809</v>
      </c>
      <c r="AJ146" s="26">
        <f>IF('Sup Tab S4_Mean'!AL168&gt;'Sup Tab S4_Mean'!AL$11,'Sup Tab S4_Mean'!AL168,"")</f>
        <v>51.841926335204299</v>
      </c>
      <c r="AK146" s="26">
        <f>IF('Sup Tab S4_Mean'!AM168&gt;'Sup Tab S4_Mean'!AM$11,'Sup Tab S4_Mean'!AM168,"")</f>
        <v>60.75738049977442</v>
      </c>
      <c r="AL146" s="26">
        <f>IF('Sup Tab S4_Mean'!AN168&gt;'Sup Tab S4_Mean'!AN$11,'Sup Tab S4_Mean'!AN168,"")</f>
        <v>9.1711917263201261</v>
      </c>
      <c r="AM146" s="26" t="str">
        <f>IF('Sup Tab S4_Mean'!AO168&gt;'Sup Tab S4_Mean'!AO$11,'Sup Tab S4_Mean'!AO168,"")</f>
        <v/>
      </c>
      <c r="AN146" s="26" t="str">
        <f>IF('Sup Tab S4_Mean'!AP168&gt;'Sup Tab S4_Mean'!AP$11,'Sup Tab S4_Mean'!AP168,"")</f>
        <v/>
      </c>
      <c r="AO146" s="26" t="str">
        <f>IF('Sup Tab S4_Mean'!AQ168&gt;'Sup Tab S4_Mean'!AQ$11,'Sup Tab S4_Mean'!AQ168,"")</f>
        <v/>
      </c>
      <c r="AP146" s="26" t="str">
        <f>IF('Sup Tab S4_Mean'!AR168&gt;'Sup Tab S4_Mean'!AR$11,'Sup Tab S4_Mean'!AR168,"")</f>
        <v/>
      </c>
      <c r="AQ146" s="26" t="str">
        <f>IF('Sup Tab S4_Mean'!AS168&gt;'Sup Tab S4_Mean'!AS$11,'Sup Tab S4_Mean'!AS168,"")</f>
        <v/>
      </c>
      <c r="AR146" s="26">
        <f>IF('Sup Tab S4_Mean'!AT168&gt;'Sup Tab S4_Mean'!AT$11,'Sup Tab S4_Mean'!AT168,"")</f>
        <v>74.354698093110542</v>
      </c>
      <c r="AS146" s="26" t="str">
        <f>IF('Sup Tab S4_Mean'!AU168&gt;'Sup Tab S4_Mean'!AU$11,'Sup Tab S4_Mean'!AU168,"")</f>
        <v/>
      </c>
      <c r="AT146" s="26" t="str">
        <f>IF('Sup Tab S4_Mean'!AV168&gt;'Sup Tab S4_Mean'!AV$11,'Sup Tab S4_Mean'!AV168,"")</f>
        <v/>
      </c>
      <c r="AU146" s="26" t="str">
        <f>IF('Sup Tab S4_Mean'!AW168&gt;'Sup Tab S4_Mean'!AW$11,'Sup Tab S4_Mean'!AW168,"")</f>
        <v/>
      </c>
      <c r="AV146" s="26" t="str">
        <f>IF('Sup Tab S4_Mean'!AX168&gt;'Sup Tab S4_Mean'!AX$11,'Sup Tab S4_Mean'!AX168,"")</f>
        <v/>
      </c>
      <c r="AW146" s="26" t="str">
        <f>IF('Sup Tab S4_Mean'!AY168&gt;'Sup Tab S4_Mean'!AY$11,'Sup Tab S4_Mean'!AY168,"")</f>
        <v/>
      </c>
      <c r="AX146" s="26" t="str">
        <f>IF('Sup Tab S4_Mean'!AZ168&gt;'Sup Tab S4_Mean'!AZ$11,'Sup Tab S4_Mean'!AZ168,"")</f>
        <v/>
      </c>
      <c r="AY146" s="26" t="str">
        <f>IF('Sup Tab S4_Mean'!BA168&gt;'Sup Tab S4_Mean'!BA$11,'Sup Tab S4_Mean'!BA168,"")</f>
        <v/>
      </c>
      <c r="AZ146" s="26" t="str">
        <f>IF('Sup Tab S4_Mean'!BB168&gt;'Sup Tab S4_Mean'!BB$11,'Sup Tab S4_Mean'!BB168,"")</f>
        <v/>
      </c>
      <c r="BA146" s="26" t="str">
        <f>IF('Sup Tab S4_Mean'!BC168&gt;'Sup Tab S4_Mean'!BC$11,'Sup Tab S4_Mean'!BC168,"")</f>
        <v/>
      </c>
      <c r="BB146" s="26" t="str">
        <f>IF('Sup Tab S4_Mean'!BD168&gt;'Sup Tab S4_Mean'!BD$11,'Sup Tab S4_Mean'!BD168,"")</f>
        <v/>
      </c>
      <c r="BC146" s="26" t="str">
        <f>IF('Sup Tab S4_Mean'!BE168&gt;'Sup Tab S4_Mean'!BE$11,'Sup Tab S4_Mean'!BE168,"")</f>
        <v/>
      </c>
      <c r="BD146" s="26" t="str">
        <f>IF('Sup Tab S4_Mean'!BF168&gt;'Sup Tab S4_Mean'!BF$11,'Sup Tab S4_Mean'!BF168,"")</f>
        <v/>
      </c>
      <c r="BE146" s="26" t="str">
        <f>IF('Sup Tab S4_Mean'!BG168&gt;'Sup Tab S4_Mean'!BG$11,'Sup Tab S4_Mean'!BG168,"")</f>
        <v/>
      </c>
      <c r="BF146" s="26" t="str">
        <f>IF('Sup Tab S4_Mean'!BH168&gt;'Sup Tab S4_Mean'!BH$11,'Sup Tab S4_Mean'!BH168,"")</f>
        <v/>
      </c>
      <c r="BG146" s="26" t="str">
        <f>IF('Sup Tab S4_Mean'!BI168&gt;'Sup Tab S4_Mean'!BI$11,'Sup Tab S4_Mean'!BI168,"")</f>
        <v/>
      </c>
      <c r="BH146" s="26" t="str">
        <f>IF('Sup Tab S4_Mean'!BJ168&gt;'Sup Tab S4_Mean'!BJ$11,'Sup Tab S4_Mean'!BJ168,"")</f>
        <v/>
      </c>
      <c r="BI146" s="26" t="str">
        <f>IF('Sup Tab S4_Mean'!BK168&gt;'Sup Tab S4_Mean'!BK$11,'Sup Tab S4_Mean'!BK168,"")</f>
        <v/>
      </c>
      <c r="BJ146" s="26" t="str">
        <f>IF('Sup Tab S4_Mean'!BL168&gt;'Sup Tab S4_Mean'!BL$11,'Sup Tab S4_Mean'!BL168,"")</f>
        <v/>
      </c>
      <c r="BK146" s="26" t="str">
        <f>IF('Sup Tab S4_Mean'!BM168&gt;'Sup Tab S4_Mean'!BM$11,'Sup Tab S4_Mean'!BM168,"")</f>
        <v/>
      </c>
      <c r="BL146" s="26" t="str">
        <f>IF('Sup Tab S4_Mean'!BN168&gt;'Sup Tab S4_Mean'!BN$11,'Sup Tab S4_Mean'!BN168,"")</f>
        <v/>
      </c>
      <c r="BM146" s="26" t="str">
        <f>IF('Sup Tab S4_Mean'!BP168&gt;'Sup Tab S4_Mean'!BP$11,'Sup Tab S4_Mean'!BP168,"")</f>
        <v/>
      </c>
      <c r="BN146" s="26" t="str">
        <f>IF('Sup Tab S4_Mean'!BQ168&gt;'Sup Tab S4_Mean'!BQ$11,'Sup Tab S4_Mean'!BQ168,"")</f>
        <v/>
      </c>
      <c r="BO146" s="26" t="str">
        <f>IF('Sup Tab S4_Mean'!BR168&gt;'Sup Tab S4_Mean'!BR$11,'Sup Tab S4_Mean'!BR168,"")</f>
        <v/>
      </c>
      <c r="BP146" s="26" t="str">
        <f>IF('Sup Tab S4_Mean'!BS168&gt;'Sup Tab S4_Mean'!BS$11,'Sup Tab S4_Mean'!BS168,"")</f>
        <v/>
      </c>
      <c r="BQ146" s="26" t="str">
        <f>IF('Sup Tab S4_Mean'!BT168&gt;'Sup Tab S4_Mean'!BT$11,'Sup Tab S4_Mean'!BT168,"")</f>
        <v/>
      </c>
      <c r="BR146" s="26" t="str">
        <f>IF('Sup Tab S4_Mean'!BU168&gt;'Sup Tab S4_Mean'!BU$11,'Sup Tab S4_Mean'!BU168,"")</f>
        <v/>
      </c>
      <c r="BS146" s="26" t="str">
        <f>IF('Sup Tab S4_Mean'!BV168&gt;'Sup Tab S4_Mean'!BV$11,'Sup Tab S4_Mean'!BV168,"")</f>
        <v/>
      </c>
      <c r="BT146" s="26" t="str">
        <f>IF('Sup Tab S4_Mean'!BW168&gt;'Sup Tab S4_Mean'!BW$11,'Sup Tab S4_Mean'!BW168,"")</f>
        <v/>
      </c>
      <c r="BU146" s="26" t="str">
        <f>IF('Sup Tab S4_Mean'!BX168&gt;'Sup Tab S4_Mean'!BX$11,'Sup Tab S4_Mean'!BX168,"")</f>
        <v/>
      </c>
      <c r="BV146" s="26">
        <f>IF('Sup Tab S4_Mean'!BY168&gt;'Sup Tab S4_Mean'!BY$11,'Sup Tab S4_Mean'!BY168,"")</f>
        <v>15.21444589579</v>
      </c>
      <c r="BW146" s="26">
        <f>IF('Sup Tab S4_Mean'!BZ168&gt;'Sup Tab S4_Mean'!BZ$11,'Sup Tab S4_Mean'!BZ168,"")</f>
        <v>382.42118572380008</v>
      </c>
      <c r="BX146" s="26">
        <f>IF('Sup Tab S4_Mean'!CA168&gt;'Sup Tab S4_Mean'!CA$11,'Sup Tab S4_Mean'!CA168,"")</f>
        <v>121.77049856129885</v>
      </c>
      <c r="BY146" s="26" t="str">
        <f>IF('Sup Tab S4_Mean'!CB168&gt;'Sup Tab S4_Mean'!CB$11,'Sup Tab S4_Mean'!CB168,"")</f>
        <v/>
      </c>
      <c r="BZ146" s="26" t="str">
        <f>IF('Sup Tab S4_Mean'!CC168&gt;'Sup Tab S4_Mean'!CC$11,'Sup Tab S4_Mean'!CC168,"")</f>
        <v/>
      </c>
      <c r="CA146" s="26" t="str">
        <f>IF('Sup Tab S4_Mean'!CD168&gt;'Sup Tab S4_Mean'!CD$11,'Sup Tab S4_Mean'!CD168,"")</f>
        <v/>
      </c>
      <c r="CB146" s="26" t="str">
        <f>IF('Sup Tab S4_Mean'!CE168&gt;'Sup Tab S4_Mean'!CE$11,'Sup Tab S4_Mean'!CE168,"")</f>
        <v/>
      </c>
      <c r="CC146" s="26" t="str">
        <f>IF('Sup Tab S4_Mean'!CF168&gt;'Sup Tab S4_Mean'!CF$11,'Sup Tab S4_Mean'!CF168,"")</f>
        <v/>
      </c>
      <c r="CD146" s="26" t="str">
        <f>IF('Sup Tab S4_Mean'!CG168&gt;'Sup Tab S4_Mean'!CG$11,'Sup Tab S4_Mean'!CG168,"")</f>
        <v/>
      </c>
      <c r="CE146" s="26"/>
      <c r="CF146" s="26"/>
      <c r="CG146" s="26"/>
      <c r="CH146" s="26"/>
      <c r="CI146" s="26"/>
      <c r="CJ146" s="26"/>
      <c r="CK146" s="26"/>
      <c r="CL146" s="26"/>
      <c r="CM146" s="26"/>
    </row>
    <row r="147" spans="1:91" ht="12.75" customHeight="1" x14ac:dyDescent="0.3">
      <c r="A147" s="1" t="s">
        <v>2</v>
      </c>
      <c r="B147" s="1" t="s">
        <v>374</v>
      </c>
      <c r="C147" s="26" t="str">
        <f>IF('Sup Tab S4_Mean'!E169&gt;'Sup Tab S4_Mean'!E$11,'Sup Tab S4_Mean'!E169,"")</f>
        <v/>
      </c>
      <c r="D147" s="26" t="str">
        <f>IF('Sup Tab S4_Mean'!F169&gt;'Sup Tab S4_Mean'!F$11,'Sup Tab S4_Mean'!F169,"")</f>
        <v/>
      </c>
      <c r="E147" s="26" t="str">
        <f>IF('Sup Tab S4_Mean'!G169&gt;'Sup Tab S4_Mean'!G$11,'Sup Tab S4_Mean'!G169,"")</f>
        <v/>
      </c>
      <c r="F147" s="26" t="str">
        <f>IF('Sup Tab S4_Mean'!H169&gt;'Sup Tab S4_Mean'!H$11,'Sup Tab S4_Mean'!H169,"")</f>
        <v/>
      </c>
      <c r="G147" s="26" t="str">
        <f>IF('Sup Tab S4_Mean'!I169&gt;'Sup Tab S4_Mean'!I$11,'Sup Tab S4_Mean'!I169,"")</f>
        <v/>
      </c>
      <c r="H147" s="26" t="str">
        <f>IF('Sup Tab S4_Mean'!J169&gt;'Sup Tab S4_Mean'!J$11,'Sup Tab S4_Mean'!J169,"")</f>
        <v/>
      </c>
      <c r="I147" s="26" t="str">
        <f>IF('Sup Tab S4_Mean'!K169&gt;'Sup Tab S4_Mean'!K$11,'Sup Tab S4_Mean'!K169,"")</f>
        <v/>
      </c>
      <c r="J147" s="26" t="str">
        <f>IF('Sup Tab S4_Mean'!L169&gt;'Sup Tab S4_Mean'!L$11,'Sup Tab S4_Mean'!L169,"")</f>
        <v/>
      </c>
      <c r="K147" s="26" t="str">
        <f>IF('Sup Tab S4_Mean'!M169&gt;'Sup Tab S4_Mean'!M$11,'Sup Tab S4_Mean'!M169,"")</f>
        <v/>
      </c>
      <c r="L147" s="26" t="str">
        <f>IF('Sup Tab S4_Mean'!N169&gt;'Sup Tab S4_Mean'!N$11,'Sup Tab S4_Mean'!N169,"")</f>
        <v/>
      </c>
      <c r="M147" s="26" t="str">
        <f>IF('Sup Tab S4_Mean'!O169&gt;'Sup Tab S4_Mean'!O$11,'Sup Tab S4_Mean'!O169,"")</f>
        <v/>
      </c>
      <c r="N147" s="26" t="str">
        <f>IF('Sup Tab S4_Mean'!P169&gt;'Sup Tab S4_Mean'!P$11,'Sup Tab S4_Mean'!P169,"")</f>
        <v/>
      </c>
      <c r="O147" s="26" t="str">
        <f>IF('Sup Tab S4_Mean'!Q169&gt;'Sup Tab S4_Mean'!Q$11,'Sup Tab S4_Mean'!Q169,"")</f>
        <v/>
      </c>
      <c r="P147" s="26" t="str">
        <f>IF('Sup Tab S4_Mean'!R169&gt;'Sup Tab S4_Mean'!R$11,'Sup Tab S4_Mean'!R169,"")</f>
        <v/>
      </c>
      <c r="Q147" s="26" t="str">
        <f>IF('Sup Tab S4_Mean'!S169&gt;'Sup Tab S4_Mean'!S$11,'Sup Tab S4_Mean'!S169,"")</f>
        <v/>
      </c>
      <c r="R147" s="26" t="str">
        <f>IF('Sup Tab S4_Mean'!T169&gt;'Sup Tab S4_Mean'!T$11,'Sup Tab S4_Mean'!T169,"")</f>
        <v/>
      </c>
      <c r="S147" s="26" t="str">
        <f>IF('Sup Tab S4_Mean'!U169&gt;'Sup Tab S4_Mean'!U$11,'Sup Tab S4_Mean'!U169,"")</f>
        <v/>
      </c>
      <c r="T147" s="26" t="str">
        <f>IF('Sup Tab S4_Mean'!V169&gt;'Sup Tab S4_Mean'!V$11,'Sup Tab S4_Mean'!V169,"")</f>
        <v/>
      </c>
      <c r="U147" s="26">
        <f>IF('Sup Tab S4_Mean'!W169&gt;'Sup Tab S4_Mean'!W$11,'Sup Tab S4_Mean'!W169,"")</f>
        <v>3883.2241433294912</v>
      </c>
      <c r="V147" s="26" t="str">
        <f>IF('Sup Tab S4_Mean'!X169&gt;'Sup Tab S4_Mean'!X$11,'Sup Tab S4_Mean'!X169,"")</f>
        <v/>
      </c>
      <c r="W147" s="26" t="str">
        <f>IF('Sup Tab S4_Mean'!Y169&gt;'Sup Tab S4_Mean'!Y$11,'Sup Tab S4_Mean'!Y169,"")</f>
        <v/>
      </c>
      <c r="X147" s="26" t="str">
        <f>IF('Sup Tab S4_Mean'!Z169&gt;'Sup Tab S4_Mean'!Z$11,'Sup Tab S4_Mean'!Z169,"")</f>
        <v/>
      </c>
      <c r="Y147" s="26">
        <f>IF('Sup Tab S4_Mean'!AA169&gt;'Sup Tab S4_Mean'!AA$11,'Sup Tab S4_Mean'!AA169,"")</f>
        <v>13.128297202637171</v>
      </c>
      <c r="Z147" s="26" t="str">
        <f>IF('Sup Tab S4_Mean'!AB169&gt;'Sup Tab S4_Mean'!AB$11,'Sup Tab S4_Mean'!AB169,"")</f>
        <v/>
      </c>
      <c r="AA147" s="26" t="str">
        <f>IF('Sup Tab S4_Mean'!AC169&gt;'Sup Tab S4_Mean'!AC$11,'Sup Tab S4_Mean'!AC169,"")</f>
        <v/>
      </c>
      <c r="AB147" s="26" t="str">
        <f>IF('Sup Tab S4_Mean'!AD169&gt;'Sup Tab S4_Mean'!AD$11,'Sup Tab S4_Mean'!AD169,"")</f>
        <v/>
      </c>
      <c r="AC147" s="26" t="str">
        <f>IF('Sup Tab S4_Mean'!AE169&gt;'Sup Tab S4_Mean'!AE$11,'Sup Tab S4_Mean'!AE169,"")</f>
        <v/>
      </c>
      <c r="AD147" s="26" t="str">
        <f>IF('Sup Tab S4_Mean'!AF169&gt;'Sup Tab S4_Mean'!AF$11,'Sup Tab S4_Mean'!AF169,"")</f>
        <v/>
      </c>
      <c r="AE147" s="26" t="str">
        <f>IF('Sup Tab S4_Mean'!AG169&gt;'Sup Tab S4_Mean'!AG$11,'Sup Tab S4_Mean'!AG169,"")</f>
        <v/>
      </c>
      <c r="AF147" s="26" t="str">
        <f>IF('Sup Tab S4_Mean'!AH169&gt;'Sup Tab S4_Mean'!AH$11,'Sup Tab S4_Mean'!AH169,"")</f>
        <v/>
      </c>
      <c r="AG147" s="26" t="str">
        <f>IF('Sup Tab S4_Mean'!AI169&gt;'Sup Tab S4_Mean'!AI$11,'Sup Tab S4_Mean'!AI169,"")</f>
        <v/>
      </c>
      <c r="AH147" s="26" t="str">
        <f>IF('Sup Tab S4_Mean'!AJ169&gt;'Sup Tab S4_Mean'!AJ$11,'Sup Tab S4_Mean'!AJ169,"")</f>
        <v/>
      </c>
      <c r="AI147" s="26" t="str">
        <f>IF('Sup Tab S4_Mean'!AK169&gt;'Sup Tab S4_Mean'!AK$11,'Sup Tab S4_Mean'!AK169,"")</f>
        <v/>
      </c>
      <c r="AJ147" s="26" t="str">
        <f>IF('Sup Tab S4_Mean'!AL169&gt;'Sup Tab S4_Mean'!AL$11,'Sup Tab S4_Mean'!AL169,"")</f>
        <v/>
      </c>
      <c r="AK147" s="26" t="str">
        <f>IF('Sup Tab S4_Mean'!AM169&gt;'Sup Tab S4_Mean'!AM$11,'Sup Tab S4_Mean'!AM169,"")</f>
        <v/>
      </c>
      <c r="AL147" s="26" t="str">
        <f>IF('Sup Tab S4_Mean'!AN169&gt;'Sup Tab S4_Mean'!AN$11,'Sup Tab S4_Mean'!AN169,"")</f>
        <v/>
      </c>
      <c r="AM147" s="26" t="str">
        <f>IF('Sup Tab S4_Mean'!AO169&gt;'Sup Tab S4_Mean'!AO$11,'Sup Tab S4_Mean'!AO169,"")</f>
        <v/>
      </c>
      <c r="AN147" s="26" t="str">
        <f>IF('Sup Tab S4_Mean'!AP169&gt;'Sup Tab S4_Mean'!AP$11,'Sup Tab S4_Mean'!AP169,"")</f>
        <v/>
      </c>
      <c r="AO147" s="26" t="str">
        <f>IF('Sup Tab S4_Mean'!AQ169&gt;'Sup Tab S4_Mean'!AQ$11,'Sup Tab S4_Mean'!AQ169,"")</f>
        <v/>
      </c>
      <c r="AP147" s="26">
        <f>IF('Sup Tab S4_Mean'!AR169&gt;'Sup Tab S4_Mean'!AR$11,'Sup Tab S4_Mean'!AR169,"")</f>
        <v>7790.9452949215456</v>
      </c>
      <c r="AQ147" s="26" t="str">
        <f>IF('Sup Tab S4_Mean'!AS169&gt;'Sup Tab S4_Mean'!AS$11,'Sup Tab S4_Mean'!AS169,"")</f>
        <v/>
      </c>
      <c r="AR147" s="26" t="str">
        <f>IF('Sup Tab S4_Mean'!AT169&gt;'Sup Tab S4_Mean'!AT$11,'Sup Tab S4_Mean'!AT169,"")</f>
        <v/>
      </c>
      <c r="AS147" s="26" t="str">
        <f>IF('Sup Tab S4_Mean'!AU169&gt;'Sup Tab S4_Mean'!AU$11,'Sup Tab S4_Mean'!AU169,"")</f>
        <v/>
      </c>
      <c r="AT147" s="26" t="str">
        <f>IF('Sup Tab S4_Mean'!AV169&gt;'Sup Tab S4_Mean'!AV$11,'Sup Tab S4_Mean'!AV169,"")</f>
        <v/>
      </c>
      <c r="AU147" s="26" t="str">
        <f>IF('Sup Tab S4_Mean'!AW169&gt;'Sup Tab S4_Mean'!AW$11,'Sup Tab S4_Mean'!AW169,"")</f>
        <v/>
      </c>
      <c r="AV147" s="26" t="str">
        <f>IF('Sup Tab S4_Mean'!AX169&gt;'Sup Tab S4_Mean'!AX$11,'Sup Tab S4_Mean'!AX169,"")</f>
        <v/>
      </c>
      <c r="AW147" s="26" t="str">
        <f>IF('Sup Tab S4_Mean'!AY169&gt;'Sup Tab S4_Mean'!AY$11,'Sup Tab S4_Mean'!AY169,"")</f>
        <v/>
      </c>
      <c r="AX147" s="26" t="str">
        <f>IF('Sup Tab S4_Mean'!AZ169&gt;'Sup Tab S4_Mean'!AZ$11,'Sup Tab S4_Mean'!AZ169,"")</f>
        <v/>
      </c>
      <c r="AY147" s="26" t="str">
        <f>IF('Sup Tab S4_Mean'!BA169&gt;'Sup Tab S4_Mean'!BA$11,'Sup Tab S4_Mean'!BA169,"")</f>
        <v/>
      </c>
      <c r="AZ147" s="26" t="str">
        <f>IF('Sup Tab S4_Mean'!BB169&gt;'Sup Tab S4_Mean'!BB$11,'Sup Tab S4_Mean'!BB169,"")</f>
        <v/>
      </c>
      <c r="BA147" s="26" t="str">
        <f>IF('Sup Tab S4_Mean'!BC169&gt;'Sup Tab S4_Mean'!BC$11,'Sup Tab S4_Mean'!BC169,"")</f>
        <v/>
      </c>
      <c r="BB147" s="26" t="str">
        <f>IF('Sup Tab S4_Mean'!BD169&gt;'Sup Tab S4_Mean'!BD$11,'Sup Tab S4_Mean'!BD169,"")</f>
        <v/>
      </c>
      <c r="BC147" s="26" t="str">
        <f>IF('Sup Tab S4_Mean'!BE169&gt;'Sup Tab S4_Mean'!BE$11,'Sup Tab S4_Mean'!BE169,"")</f>
        <v/>
      </c>
      <c r="BD147" s="26" t="str">
        <f>IF('Sup Tab S4_Mean'!BF169&gt;'Sup Tab S4_Mean'!BF$11,'Sup Tab S4_Mean'!BF169,"")</f>
        <v/>
      </c>
      <c r="BE147" s="26" t="str">
        <f>IF('Sup Tab S4_Mean'!BG169&gt;'Sup Tab S4_Mean'!BG$11,'Sup Tab S4_Mean'!BG169,"")</f>
        <v/>
      </c>
      <c r="BF147" s="26" t="str">
        <f>IF('Sup Tab S4_Mean'!BH169&gt;'Sup Tab S4_Mean'!BH$11,'Sup Tab S4_Mean'!BH169,"")</f>
        <v/>
      </c>
      <c r="BG147" s="26" t="str">
        <f>IF('Sup Tab S4_Mean'!BI169&gt;'Sup Tab S4_Mean'!BI$11,'Sup Tab S4_Mean'!BI169,"")</f>
        <v/>
      </c>
      <c r="BH147" s="26" t="str">
        <f>IF('Sup Tab S4_Mean'!BJ169&gt;'Sup Tab S4_Mean'!BJ$11,'Sup Tab S4_Mean'!BJ169,"")</f>
        <v/>
      </c>
      <c r="BI147" s="26" t="str">
        <f>IF('Sup Tab S4_Mean'!BK169&gt;'Sup Tab S4_Mean'!BK$11,'Sup Tab S4_Mean'!BK169,"")</f>
        <v/>
      </c>
      <c r="BJ147" s="26" t="str">
        <f>IF('Sup Tab S4_Mean'!BL169&gt;'Sup Tab S4_Mean'!BL$11,'Sup Tab S4_Mean'!BL169,"")</f>
        <v/>
      </c>
      <c r="BK147" s="26" t="str">
        <f>IF('Sup Tab S4_Mean'!BM169&gt;'Sup Tab S4_Mean'!BM$11,'Sup Tab S4_Mean'!BM169,"")</f>
        <v/>
      </c>
      <c r="BL147" s="26" t="str">
        <f>IF('Sup Tab S4_Mean'!BN169&gt;'Sup Tab S4_Mean'!BN$11,'Sup Tab S4_Mean'!BN169,"")</f>
        <v/>
      </c>
      <c r="BM147" s="26" t="str">
        <f>IF('Sup Tab S4_Mean'!BP169&gt;'Sup Tab S4_Mean'!BP$11,'Sup Tab S4_Mean'!BP169,"")</f>
        <v/>
      </c>
      <c r="BN147" s="26" t="str">
        <f>IF('Sup Tab S4_Mean'!BQ169&gt;'Sup Tab S4_Mean'!BQ$11,'Sup Tab S4_Mean'!BQ169,"")</f>
        <v/>
      </c>
      <c r="BO147" s="26" t="str">
        <f>IF('Sup Tab S4_Mean'!BR169&gt;'Sup Tab S4_Mean'!BR$11,'Sup Tab S4_Mean'!BR169,"")</f>
        <v/>
      </c>
      <c r="BP147" s="26" t="str">
        <f>IF('Sup Tab S4_Mean'!BS169&gt;'Sup Tab S4_Mean'!BS$11,'Sup Tab S4_Mean'!BS169,"")</f>
        <v/>
      </c>
      <c r="BQ147" s="26" t="str">
        <f>IF('Sup Tab S4_Mean'!BT169&gt;'Sup Tab S4_Mean'!BT$11,'Sup Tab S4_Mean'!BT169,"")</f>
        <v/>
      </c>
      <c r="BR147" s="26" t="str">
        <f>IF('Sup Tab S4_Mean'!BU169&gt;'Sup Tab S4_Mean'!BU$11,'Sup Tab S4_Mean'!BU169,"")</f>
        <v/>
      </c>
      <c r="BS147" s="26" t="str">
        <f>IF('Sup Tab S4_Mean'!BV169&gt;'Sup Tab S4_Mean'!BV$11,'Sup Tab S4_Mean'!BV169,"")</f>
        <v/>
      </c>
      <c r="BT147" s="26" t="str">
        <f>IF('Sup Tab S4_Mean'!BW169&gt;'Sup Tab S4_Mean'!BW$11,'Sup Tab S4_Mean'!BW169,"")</f>
        <v/>
      </c>
      <c r="BU147" s="26" t="str">
        <f>IF('Sup Tab S4_Mean'!BX169&gt;'Sup Tab S4_Mean'!BX$11,'Sup Tab S4_Mean'!BX169,"")</f>
        <v/>
      </c>
      <c r="BV147" s="26" t="str">
        <f>IF('Sup Tab S4_Mean'!BY169&gt;'Sup Tab S4_Mean'!BY$11,'Sup Tab S4_Mean'!BY169,"")</f>
        <v/>
      </c>
      <c r="BW147" s="26" t="str">
        <f>IF('Sup Tab S4_Mean'!BZ169&gt;'Sup Tab S4_Mean'!BZ$11,'Sup Tab S4_Mean'!BZ169,"")</f>
        <v/>
      </c>
      <c r="BX147" s="26" t="str">
        <f>IF('Sup Tab S4_Mean'!CA169&gt;'Sup Tab S4_Mean'!CA$11,'Sup Tab S4_Mean'!CA169,"")</f>
        <v/>
      </c>
      <c r="BY147" s="26" t="str">
        <f>IF('Sup Tab S4_Mean'!CB169&gt;'Sup Tab S4_Mean'!CB$11,'Sup Tab S4_Mean'!CB169,"")</f>
        <v/>
      </c>
      <c r="BZ147" s="26" t="str">
        <f>IF('Sup Tab S4_Mean'!CC169&gt;'Sup Tab S4_Mean'!CC$11,'Sup Tab S4_Mean'!CC169,"")</f>
        <v/>
      </c>
      <c r="CA147" s="26" t="str">
        <f>IF('Sup Tab S4_Mean'!CD169&gt;'Sup Tab S4_Mean'!CD$11,'Sup Tab S4_Mean'!CD169,"")</f>
        <v/>
      </c>
      <c r="CB147" s="26" t="str">
        <f>IF('Sup Tab S4_Mean'!CE169&gt;'Sup Tab S4_Mean'!CE$11,'Sup Tab S4_Mean'!CE169,"")</f>
        <v/>
      </c>
      <c r="CC147" s="26" t="str">
        <f>IF('Sup Tab S4_Mean'!CF169&gt;'Sup Tab S4_Mean'!CF$11,'Sup Tab S4_Mean'!CF169,"")</f>
        <v/>
      </c>
      <c r="CD147" s="26" t="str">
        <f>IF('Sup Tab S4_Mean'!CG169&gt;'Sup Tab S4_Mean'!CG$11,'Sup Tab S4_Mean'!CG169,"")</f>
        <v/>
      </c>
      <c r="CE147" s="26"/>
      <c r="CF147" s="26"/>
      <c r="CG147" s="26"/>
      <c r="CH147" s="26"/>
      <c r="CI147" s="26"/>
      <c r="CJ147" s="26"/>
      <c r="CK147" s="26"/>
      <c r="CL147" s="26"/>
      <c r="CM147" s="26"/>
    </row>
    <row r="148" spans="1:91" ht="12.75" customHeight="1" x14ac:dyDescent="0.3">
      <c r="A148" s="1" t="s">
        <v>2</v>
      </c>
      <c r="B148" s="1" t="s">
        <v>376</v>
      </c>
      <c r="C148" s="26" t="str">
        <f>IF('Sup Tab S4_Mean'!E170&gt;'Sup Tab S4_Mean'!E$11,'Sup Tab S4_Mean'!E170,"")</f>
        <v/>
      </c>
      <c r="D148" s="26" t="str">
        <f>IF('Sup Tab S4_Mean'!F170&gt;'Sup Tab S4_Mean'!F$11,'Sup Tab S4_Mean'!F170,"")</f>
        <v/>
      </c>
      <c r="E148" s="26" t="str">
        <f>IF('Sup Tab S4_Mean'!G170&gt;'Sup Tab S4_Mean'!G$11,'Sup Tab S4_Mean'!G170,"")</f>
        <v/>
      </c>
      <c r="F148" s="26" t="str">
        <f>IF('Sup Tab S4_Mean'!H170&gt;'Sup Tab S4_Mean'!H$11,'Sup Tab S4_Mean'!H170,"")</f>
        <v/>
      </c>
      <c r="G148" s="26" t="str">
        <f>IF('Sup Tab S4_Mean'!I170&gt;'Sup Tab S4_Mean'!I$11,'Sup Tab S4_Mean'!I170,"")</f>
        <v/>
      </c>
      <c r="H148" s="26" t="str">
        <f>IF('Sup Tab S4_Mean'!J170&gt;'Sup Tab S4_Mean'!J$11,'Sup Tab S4_Mean'!J170,"")</f>
        <v/>
      </c>
      <c r="I148" s="26" t="str">
        <f>IF('Sup Tab S4_Mean'!K170&gt;'Sup Tab S4_Mean'!K$11,'Sup Tab S4_Mean'!K170,"")</f>
        <v/>
      </c>
      <c r="J148" s="26" t="str">
        <f>IF('Sup Tab S4_Mean'!L170&gt;'Sup Tab S4_Mean'!L$11,'Sup Tab S4_Mean'!L170,"")</f>
        <v/>
      </c>
      <c r="K148" s="26" t="str">
        <f>IF('Sup Tab S4_Mean'!M170&gt;'Sup Tab S4_Mean'!M$11,'Sup Tab S4_Mean'!M170,"")</f>
        <v/>
      </c>
      <c r="L148" s="26" t="str">
        <f>IF('Sup Tab S4_Mean'!N170&gt;'Sup Tab S4_Mean'!N$11,'Sup Tab S4_Mean'!N170,"")</f>
        <v/>
      </c>
      <c r="M148" s="26" t="str">
        <f>IF('Sup Tab S4_Mean'!O170&gt;'Sup Tab S4_Mean'!O$11,'Sup Tab S4_Mean'!O170,"")</f>
        <v/>
      </c>
      <c r="N148" s="26" t="str">
        <f>IF('Sup Tab S4_Mean'!P170&gt;'Sup Tab S4_Mean'!P$11,'Sup Tab S4_Mean'!P170,"")</f>
        <v/>
      </c>
      <c r="O148" s="26" t="str">
        <f>IF('Sup Tab S4_Mean'!Q170&gt;'Sup Tab S4_Mean'!Q$11,'Sup Tab S4_Mean'!Q170,"")</f>
        <v/>
      </c>
      <c r="P148" s="26" t="str">
        <f>IF('Sup Tab S4_Mean'!R170&gt;'Sup Tab S4_Mean'!R$11,'Sup Tab S4_Mean'!R170,"")</f>
        <v/>
      </c>
      <c r="Q148" s="26" t="str">
        <f>IF('Sup Tab S4_Mean'!S170&gt;'Sup Tab S4_Mean'!S$11,'Sup Tab S4_Mean'!S170,"")</f>
        <v/>
      </c>
      <c r="R148" s="26" t="str">
        <f>IF('Sup Tab S4_Mean'!T170&gt;'Sup Tab S4_Mean'!T$11,'Sup Tab S4_Mean'!T170,"")</f>
        <v/>
      </c>
      <c r="S148" s="26" t="str">
        <f>IF('Sup Tab S4_Mean'!U170&gt;'Sup Tab S4_Mean'!U$11,'Sup Tab S4_Mean'!U170,"")</f>
        <v/>
      </c>
      <c r="T148" s="26" t="str">
        <f>IF('Sup Tab S4_Mean'!V170&gt;'Sup Tab S4_Mean'!V$11,'Sup Tab S4_Mean'!V170,"")</f>
        <v/>
      </c>
      <c r="U148" s="26" t="str">
        <f>IF('Sup Tab S4_Mean'!W170&gt;'Sup Tab S4_Mean'!W$11,'Sup Tab S4_Mean'!W170,"")</f>
        <v/>
      </c>
      <c r="V148" s="26" t="str">
        <f>IF('Sup Tab S4_Mean'!X170&gt;'Sup Tab S4_Mean'!X$11,'Sup Tab S4_Mean'!X170,"")</f>
        <v/>
      </c>
      <c r="W148" s="26" t="str">
        <f>IF('Sup Tab S4_Mean'!Y170&gt;'Sup Tab S4_Mean'!Y$11,'Sup Tab S4_Mean'!Y170,"")</f>
        <v/>
      </c>
      <c r="X148" s="26" t="str">
        <f>IF('Sup Tab S4_Mean'!Z170&gt;'Sup Tab S4_Mean'!Z$11,'Sup Tab S4_Mean'!Z170,"")</f>
        <v/>
      </c>
      <c r="Y148" s="26" t="str">
        <f>IF('Sup Tab S4_Mean'!AA170&gt;'Sup Tab S4_Mean'!AA$11,'Sup Tab S4_Mean'!AA170,"")</f>
        <v/>
      </c>
      <c r="Z148" s="26">
        <f>IF('Sup Tab S4_Mean'!AB170&gt;'Sup Tab S4_Mean'!AB$11,'Sup Tab S4_Mean'!AB170,"")</f>
        <v>15.018525167235717</v>
      </c>
      <c r="AA148" s="26">
        <f>IF('Sup Tab S4_Mean'!AC170&gt;'Sup Tab S4_Mean'!AC$11,'Sup Tab S4_Mean'!AC170,"")</f>
        <v>28.875364792348662</v>
      </c>
      <c r="AB148" s="26">
        <f>IF('Sup Tab S4_Mean'!AD170&gt;'Sup Tab S4_Mean'!AD$11,'Sup Tab S4_Mean'!AD170,"")</f>
        <v>339.40264290981276</v>
      </c>
      <c r="AC148" s="26">
        <f>IF('Sup Tab S4_Mean'!AE170&gt;'Sup Tab S4_Mean'!AE$11,'Sup Tab S4_Mean'!AE170,"")</f>
        <v>745.34170314040909</v>
      </c>
      <c r="AD148" s="26" t="str">
        <f>IF('Sup Tab S4_Mean'!AF170&gt;'Sup Tab S4_Mean'!AF$11,'Sup Tab S4_Mean'!AF170,"")</f>
        <v/>
      </c>
      <c r="AE148" s="26" t="str">
        <f>IF('Sup Tab S4_Mean'!AG170&gt;'Sup Tab S4_Mean'!AG$11,'Sup Tab S4_Mean'!AG170,"")</f>
        <v/>
      </c>
      <c r="AF148" s="26" t="str">
        <f>IF('Sup Tab S4_Mean'!AH170&gt;'Sup Tab S4_Mean'!AH$11,'Sup Tab S4_Mean'!AH170,"")</f>
        <v/>
      </c>
      <c r="AG148" s="26" t="str">
        <f>IF('Sup Tab S4_Mean'!AI170&gt;'Sup Tab S4_Mean'!AI$11,'Sup Tab S4_Mean'!AI170,"")</f>
        <v/>
      </c>
      <c r="AH148" s="26" t="str">
        <f>IF('Sup Tab S4_Mean'!AJ170&gt;'Sup Tab S4_Mean'!AJ$11,'Sup Tab S4_Mean'!AJ170,"")</f>
        <v/>
      </c>
      <c r="AI148" s="26">
        <f>IF('Sup Tab S4_Mean'!AK170&gt;'Sup Tab S4_Mean'!AK$11,'Sup Tab S4_Mean'!AK170,"")</f>
        <v>18.737848477699671</v>
      </c>
      <c r="AJ148" s="26" t="str">
        <f>IF('Sup Tab S4_Mean'!AL170&gt;'Sup Tab S4_Mean'!AL$11,'Sup Tab S4_Mean'!AL170,"")</f>
        <v/>
      </c>
      <c r="AK148" s="26" t="str">
        <f>IF('Sup Tab S4_Mean'!AM170&gt;'Sup Tab S4_Mean'!AM$11,'Sup Tab S4_Mean'!AM170,"")</f>
        <v/>
      </c>
      <c r="AL148" s="26" t="str">
        <f>IF('Sup Tab S4_Mean'!AN170&gt;'Sup Tab S4_Mean'!AN$11,'Sup Tab S4_Mean'!AN170,"")</f>
        <v/>
      </c>
      <c r="AM148" s="26" t="str">
        <f>IF('Sup Tab S4_Mean'!AO170&gt;'Sup Tab S4_Mean'!AO$11,'Sup Tab S4_Mean'!AO170,"")</f>
        <v/>
      </c>
      <c r="AN148" s="26" t="str">
        <f>IF('Sup Tab S4_Mean'!AP170&gt;'Sup Tab S4_Mean'!AP$11,'Sup Tab S4_Mean'!AP170,"")</f>
        <v/>
      </c>
      <c r="AO148" s="26" t="str">
        <f>IF('Sup Tab S4_Mean'!AQ170&gt;'Sup Tab S4_Mean'!AQ$11,'Sup Tab S4_Mean'!AQ170,"")</f>
        <v/>
      </c>
      <c r="AP148" s="26" t="str">
        <f>IF('Sup Tab S4_Mean'!AR170&gt;'Sup Tab S4_Mean'!AR$11,'Sup Tab S4_Mean'!AR170,"")</f>
        <v/>
      </c>
      <c r="AQ148" s="26">
        <f>IF('Sup Tab S4_Mean'!AS170&gt;'Sup Tab S4_Mean'!AS$11,'Sup Tab S4_Mean'!AS170,"")</f>
        <v>1225.8323083254479</v>
      </c>
      <c r="AR148" s="26" t="str">
        <f>IF('Sup Tab S4_Mean'!AT170&gt;'Sup Tab S4_Mean'!AT$11,'Sup Tab S4_Mean'!AT170,"")</f>
        <v/>
      </c>
      <c r="AS148" s="26" t="str">
        <f>IF('Sup Tab S4_Mean'!AU170&gt;'Sup Tab S4_Mean'!AU$11,'Sup Tab S4_Mean'!AU170,"")</f>
        <v/>
      </c>
      <c r="AT148" s="26" t="str">
        <f>IF('Sup Tab S4_Mean'!AV170&gt;'Sup Tab S4_Mean'!AV$11,'Sup Tab S4_Mean'!AV170,"")</f>
        <v/>
      </c>
      <c r="AU148" s="26">
        <f>IF('Sup Tab S4_Mean'!AW170&gt;'Sup Tab S4_Mean'!AW$11,'Sup Tab S4_Mean'!AW170,"")</f>
        <v>3.2375595977580294</v>
      </c>
      <c r="AV148" s="26" t="str">
        <f>IF('Sup Tab S4_Mean'!AX170&gt;'Sup Tab S4_Mean'!AX$11,'Sup Tab S4_Mean'!AX170,"")</f>
        <v/>
      </c>
      <c r="AW148" s="26" t="str">
        <f>IF('Sup Tab S4_Mean'!AY170&gt;'Sup Tab S4_Mean'!AY$11,'Sup Tab S4_Mean'!AY170,"")</f>
        <v/>
      </c>
      <c r="AX148" s="26" t="str">
        <f>IF('Sup Tab S4_Mean'!AZ170&gt;'Sup Tab S4_Mean'!AZ$11,'Sup Tab S4_Mean'!AZ170,"")</f>
        <v/>
      </c>
      <c r="AY148" s="26" t="str">
        <f>IF('Sup Tab S4_Mean'!BA170&gt;'Sup Tab S4_Mean'!BA$11,'Sup Tab S4_Mean'!BA170,"")</f>
        <v/>
      </c>
      <c r="AZ148" s="26" t="str">
        <f>IF('Sup Tab S4_Mean'!BB170&gt;'Sup Tab S4_Mean'!BB$11,'Sup Tab S4_Mean'!BB170,"")</f>
        <v/>
      </c>
      <c r="BA148" s="26" t="str">
        <f>IF('Sup Tab S4_Mean'!BC170&gt;'Sup Tab S4_Mean'!BC$11,'Sup Tab S4_Mean'!BC170,"")</f>
        <v/>
      </c>
      <c r="BB148" s="26" t="str">
        <f>IF('Sup Tab S4_Mean'!BD170&gt;'Sup Tab S4_Mean'!BD$11,'Sup Tab S4_Mean'!BD170,"")</f>
        <v/>
      </c>
      <c r="BC148" s="26" t="str">
        <f>IF('Sup Tab S4_Mean'!BE170&gt;'Sup Tab S4_Mean'!BE$11,'Sup Tab S4_Mean'!BE170,"")</f>
        <v/>
      </c>
      <c r="BD148" s="26" t="str">
        <f>IF('Sup Tab S4_Mean'!BF170&gt;'Sup Tab S4_Mean'!BF$11,'Sup Tab S4_Mean'!BF170,"")</f>
        <v/>
      </c>
      <c r="BE148" s="26" t="str">
        <f>IF('Sup Tab S4_Mean'!BG170&gt;'Sup Tab S4_Mean'!BG$11,'Sup Tab S4_Mean'!BG170,"")</f>
        <v/>
      </c>
      <c r="BF148" s="26" t="str">
        <f>IF('Sup Tab S4_Mean'!BH170&gt;'Sup Tab S4_Mean'!BH$11,'Sup Tab S4_Mean'!BH170,"")</f>
        <v/>
      </c>
      <c r="BG148" s="26" t="str">
        <f>IF('Sup Tab S4_Mean'!BI170&gt;'Sup Tab S4_Mean'!BI$11,'Sup Tab S4_Mean'!BI170,"")</f>
        <v/>
      </c>
      <c r="BH148" s="26" t="str">
        <f>IF('Sup Tab S4_Mean'!BJ170&gt;'Sup Tab S4_Mean'!BJ$11,'Sup Tab S4_Mean'!BJ170,"")</f>
        <v/>
      </c>
      <c r="BI148" s="26" t="str">
        <f>IF('Sup Tab S4_Mean'!BK170&gt;'Sup Tab S4_Mean'!BK$11,'Sup Tab S4_Mean'!BK170,"")</f>
        <v/>
      </c>
      <c r="BJ148" s="26" t="str">
        <f>IF('Sup Tab S4_Mean'!BL170&gt;'Sup Tab S4_Mean'!BL$11,'Sup Tab S4_Mean'!BL170,"")</f>
        <v/>
      </c>
      <c r="BK148" s="26" t="str">
        <f>IF('Sup Tab S4_Mean'!BM170&gt;'Sup Tab S4_Mean'!BM$11,'Sup Tab S4_Mean'!BM170,"")</f>
        <v/>
      </c>
      <c r="BL148" s="26" t="str">
        <f>IF('Sup Tab S4_Mean'!BN170&gt;'Sup Tab S4_Mean'!BN$11,'Sup Tab S4_Mean'!BN170,"")</f>
        <v/>
      </c>
      <c r="BM148" s="26" t="str">
        <f>IF('Sup Tab S4_Mean'!BP170&gt;'Sup Tab S4_Mean'!BP$11,'Sup Tab S4_Mean'!BP170,"")</f>
        <v/>
      </c>
      <c r="BN148" s="26" t="str">
        <f>IF('Sup Tab S4_Mean'!BQ170&gt;'Sup Tab S4_Mean'!BQ$11,'Sup Tab S4_Mean'!BQ170,"")</f>
        <v/>
      </c>
      <c r="BO148" s="26" t="str">
        <f>IF('Sup Tab S4_Mean'!BR170&gt;'Sup Tab S4_Mean'!BR$11,'Sup Tab S4_Mean'!BR170,"")</f>
        <v/>
      </c>
      <c r="BP148" s="26" t="str">
        <f>IF('Sup Tab S4_Mean'!BS170&gt;'Sup Tab S4_Mean'!BS$11,'Sup Tab S4_Mean'!BS170,"")</f>
        <v/>
      </c>
      <c r="BQ148" s="26" t="str">
        <f>IF('Sup Tab S4_Mean'!BT170&gt;'Sup Tab S4_Mean'!BT$11,'Sup Tab S4_Mean'!BT170,"")</f>
        <v/>
      </c>
      <c r="BR148" s="26" t="str">
        <f>IF('Sup Tab S4_Mean'!BU170&gt;'Sup Tab S4_Mean'!BU$11,'Sup Tab S4_Mean'!BU170,"")</f>
        <v/>
      </c>
      <c r="BS148" s="26">
        <f>IF('Sup Tab S4_Mean'!BV170&gt;'Sup Tab S4_Mean'!BV$11,'Sup Tab S4_Mean'!BV170,"")</f>
        <v>43.893889959584385</v>
      </c>
      <c r="BT148" s="26">
        <f>IF('Sup Tab S4_Mean'!BW170&gt;'Sup Tab S4_Mean'!BW$11,'Sup Tab S4_Mean'!BW170,"")</f>
        <v>1084.7443460502218</v>
      </c>
      <c r="BU148" s="26" t="str">
        <f>IF('Sup Tab S4_Mean'!BX170&gt;'Sup Tab S4_Mean'!BX$11,'Sup Tab S4_Mean'!BX170,"")</f>
        <v/>
      </c>
      <c r="BV148" s="26" t="str">
        <f>IF('Sup Tab S4_Mean'!BY170&gt;'Sup Tab S4_Mean'!BY$11,'Sup Tab S4_Mean'!BY170,"")</f>
        <v/>
      </c>
      <c r="BW148" s="26" t="str">
        <f>IF('Sup Tab S4_Mean'!BZ170&gt;'Sup Tab S4_Mean'!BZ$11,'Sup Tab S4_Mean'!BZ170,"")</f>
        <v/>
      </c>
      <c r="BX148" s="26" t="str">
        <f>IF('Sup Tab S4_Mean'!CA170&gt;'Sup Tab S4_Mean'!CA$11,'Sup Tab S4_Mean'!CA170,"")</f>
        <v/>
      </c>
      <c r="BY148" s="26">
        <f>IF('Sup Tab S4_Mean'!CB170&gt;'Sup Tab S4_Mean'!CB$11,'Sup Tab S4_Mean'!CB170,"")</f>
        <v>4.5298658366457456</v>
      </c>
      <c r="BZ148" s="26">
        <f>IF('Sup Tab S4_Mean'!CC170&gt;'Sup Tab S4_Mean'!CC$11,'Sup Tab S4_Mean'!CC170,"")</f>
        <v>85.805569202253139</v>
      </c>
      <c r="CA148" s="26" t="str">
        <f>IF('Sup Tab S4_Mean'!CD170&gt;'Sup Tab S4_Mean'!CD$11,'Sup Tab S4_Mean'!CD170,"")</f>
        <v/>
      </c>
      <c r="CB148" s="26" t="str">
        <f>IF('Sup Tab S4_Mean'!CE170&gt;'Sup Tab S4_Mean'!CE$11,'Sup Tab S4_Mean'!CE170,"")</f>
        <v/>
      </c>
      <c r="CC148" s="26" t="str">
        <f>IF('Sup Tab S4_Mean'!CF170&gt;'Sup Tab S4_Mean'!CF$11,'Sup Tab S4_Mean'!CF170,"")</f>
        <v/>
      </c>
      <c r="CD148" s="26" t="str">
        <f>IF('Sup Tab S4_Mean'!CG170&gt;'Sup Tab S4_Mean'!CG$11,'Sup Tab S4_Mean'!CG170,"")</f>
        <v/>
      </c>
      <c r="CE148" s="26"/>
      <c r="CF148" s="26"/>
      <c r="CG148" s="26"/>
      <c r="CH148" s="26"/>
      <c r="CI148" s="26"/>
      <c r="CJ148" s="26"/>
      <c r="CK148" s="26"/>
      <c r="CL148" s="26"/>
      <c r="CM148" s="26"/>
    </row>
    <row r="149" spans="1:91" ht="12.75" customHeight="1" x14ac:dyDescent="0.3">
      <c r="A149" s="1" t="s">
        <v>2</v>
      </c>
      <c r="B149" s="1" t="s">
        <v>378</v>
      </c>
      <c r="C149" s="26">
        <f>IF('Sup Tab S4_Mean'!E171&gt;'Sup Tab S4_Mean'!E$11,'Sup Tab S4_Mean'!E171,"")</f>
        <v>19.311924488593558</v>
      </c>
      <c r="D149" s="26">
        <f>IF('Sup Tab S4_Mean'!F171&gt;'Sup Tab S4_Mean'!F$11,'Sup Tab S4_Mean'!F171,"")</f>
        <v>17.018700179862318</v>
      </c>
      <c r="E149" s="26" t="str">
        <f>IF('Sup Tab S4_Mean'!G171&gt;'Sup Tab S4_Mean'!G$11,'Sup Tab S4_Mean'!G171,"")</f>
        <v/>
      </c>
      <c r="F149" s="26" t="str">
        <f>IF('Sup Tab S4_Mean'!H171&gt;'Sup Tab S4_Mean'!H$11,'Sup Tab S4_Mean'!H171,"")</f>
        <v/>
      </c>
      <c r="G149" s="26" t="str">
        <f>IF('Sup Tab S4_Mean'!I171&gt;'Sup Tab S4_Mean'!I$11,'Sup Tab S4_Mean'!I171,"")</f>
        <v/>
      </c>
      <c r="H149" s="26" t="str">
        <f>IF('Sup Tab S4_Mean'!J171&gt;'Sup Tab S4_Mean'!J$11,'Sup Tab S4_Mean'!J171,"")</f>
        <v/>
      </c>
      <c r="I149" s="26" t="str">
        <f>IF('Sup Tab S4_Mean'!K171&gt;'Sup Tab S4_Mean'!K$11,'Sup Tab S4_Mean'!K171,"")</f>
        <v/>
      </c>
      <c r="J149" s="26" t="str">
        <f>IF('Sup Tab S4_Mean'!L171&gt;'Sup Tab S4_Mean'!L$11,'Sup Tab S4_Mean'!L171,"")</f>
        <v/>
      </c>
      <c r="K149" s="26" t="str">
        <f>IF('Sup Tab S4_Mean'!M171&gt;'Sup Tab S4_Mean'!M$11,'Sup Tab S4_Mean'!M171,"")</f>
        <v/>
      </c>
      <c r="L149" s="26" t="str">
        <f>IF('Sup Tab S4_Mean'!N171&gt;'Sup Tab S4_Mean'!N$11,'Sup Tab S4_Mean'!N171,"")</f>
        <v/>
      </c>
      <c r="M149" s="26" t="str">
        <f>IF('Sup Tab S4_Mean'!O171&gt;'Sup Tab S4_Mean'!O$11,'Sup Tab S4_Mean'!O171,"")</f>
        <v/>
      </c>
      <c r="N149" s="26" t="str">
        <f>IF('Sup Tab S4_Mean'!P171&gt;'Sup Tab S4_Mean'!P$11,'Sup Tab S4_Mean'!P171,"")</f>
        <v/>
      </c>
      <c r="O149" s="26" t="str">
        <f>IF('Sup Tab S4_Mean'!Q171&gt;'Sup Tab S4_Mean'!Q$11,'Sup Tab S4_Mean'!Q171,"")</f>
        <v/>
      </c>
      <c r="P149" s="26" t="str">
        <f>IF('Sup Tab S4_Mean'!R171&gt;'Sup Tab S4_Mean'!R$11,'Sup Tab S4_Mean'!R171,"")</f>
        <v/>
      </c>
      <c r="Q149" s="26" t="str">
        <f>IF('Sup Tab S4_Mean'!S171&gt;'Sup Tab S4_Mean'!S$11,'Sup Tab S4_Mean'!S171,"")</f>
        <v/>
      </c>
      <c r="R149" s="26" t="str">
        <f>IF('Sup Tab S4_Mean'!T171&gt;'Sup Tab S4_Mean'!T$11,'Sup Tab S4_Mean'!T171,"")</f>
        <v/>
      </c>
      <c r="S149" s="26" t="str">
        <f>IF('Sup Tab S4_Mean'!U171&gt;'Sup Tab S4_Mean'!U$11,'Sup Tab S4_Mean'!U171,"")</f>
        <v/>
      </c>
      <c r="T149" s="26" t="str">
        <f>IF('Sup Tab S4_Mean'!V171&gt;'Sup Tab S4_Mean'!V$11,'Sup Tab S4_Mean'!V171,"")</f>
        <v/>
      </c>
      <c r="U149" s="26" t="str">
        <f>IF('Sup Tab S4_Mean'!W171&gt;'Sup Tab S4_Mean'!W$11,'Sup Tab S4_Mean'!W171,"")</f>
        <v/>
      </c>
      <c r="V149" s="26" t="str">
        <f>IF('Sup Tab S4_Mean'!X171&gt;'Sup Tab S4_Mean'!X$11,'Sup Tab S4_Mean'!X171,"")</f>
        <v/>
      </c>
      <c r="W149" s="26" t="str">
        <f>IF('Sup Tab S4_Mean'!Y171&gt;'Sup Tab S4_Mean'!Y$11,'Sup Tab S4_Mean'!Y171,"")</f>
        <v/>
      </c>
      <c r="X149" s="26" t="str">
        <f>IF('Sup Tab S4_Mean'!Z171&gt;'Sup Tab S4_Mean'!Z$11,'Sup Tab S4_Mean'!Z171,"")</f>
        <v/>
      </c>
      <c r="Y149" s="26" t="str">
        <f>IF('Sup Tab S4_Mean'!AA171&gt;'Sup Tab S4_Mean'!AA$11,'Sup Tab S4_Mean'!AA171,"")</f>
        <v/>
      </c>
      <c r="Z149" s="26">
        <f>IF('Sup Tab S4_Mean'!AB171&gt;'Sup Tab S4_Mean'!AB$11,'Sup Tab S4_Mean'!AB171,"")</f>
        <v>25.926102648347207</v>
      </c>
      <c r="AA149" s="26">
        <f>IF('Sup Tab S4_Mean'!AC171&gt;'Sup Tab S4_Mean'!AC$11,'Sup Tab S4_Mean'!AC171,"")</f>
        <v>46.156689498776842</v>
      </c>
      <c r="AB149" s="26">
        <f>IF('Sup Tab S4_Mean'!AD171&gt;'Sup Tab S4_Mean'!AD$11,'Sup Tab S4_Mean'!AD171,"")</f>
        <v>660.18448453892654</v>
      </c>
      <c r="AC149" s="26">
        <f>IF('Sup Tab S4_Mean'!AE171&gt;'Sup Tab S4_Mean'!AE$11,'Sup Tab S4_Mean'!AE171,"")</f>
        <v>1619.9041206259799</v>
      </c>
      <c r="AD149" s="26">
        <f>IF('Sup Tab S4_Mean'!AF171&gt;'Sup Tab S4_Mean'!AF$11,'Sup Tab S4_Mean'!AF171,"")</f>
        <v>2.9817304240667237</v>
      </c>
      <c r="AE149" s="26">
        <f>IF('Sup Tab S4_Mean'!AG171&gt;'Sup Tab S4_Mean'!AG$11,'Sup Tab S4_Mean'!AG171,"")</f>
        <v>4.9001921576534979</v>
      </c>
      <c r="AF149" s="26" t="str">
        <f>IF('Sup Tab S4_Mean'!AH171&gt;'Sup Tab S4_Mean'!AH$11,'Sup Tab S4_Mean'!AH171,"")</f>
        <v/>
      </c>
      <c r="AG149" s="26" t="str">
        <f>IF('Sup Tab S4_Mean'!AI171&gt;'Sup Tab S4_Mean'!AI$11,'Sup Tab S4_Mean'!AI171,"")</f>
        <v/>
      </c>
      <c r="AH149" s="26" t="str">
        <f>IF('Sup Tab S4_Mean'!AJ171&gt;'Sup Tab S4_Mean'!AJ$11,'Sup Tab S4_Mean'!AJ171,"")</f>
        <v/>
      </c>
      <c r="AI149" s="26" t="str">
        <f>IF('Sup Tab S4_Mean'!AK171&gt;'Sup Tab S4_Mean'!AK$11,'Sup Tab S4_Mean'!AK171,"")</f>
        <v/>
      </c>
      <c r="AJ149" s="26" t="str">
        <f>IF('Sup Tab S4_Mean'!AL171&gt;'Sup Tab S4_Mean'!AL$11,'Sup Tab S4_Mean'!AL171,"")</f>
        <v/>
      </c>
      <c r="AK149" s="26" t="str">
        <f>IF('Sup Tab S4_Mean'!AM171&gt;'Sup Tab S4_Mean'!AM$11,'Sup Tab S4_Mean'!AM171,"")</f>
        <v/>
      </c>
      <c r="AL149" s="26" t="str">
        <f>IF('Sup Tab S4_Mean'!AN171&gt;'Sup Tab S4_Mean'!AN$11,'Sup Tab S4_Mean'!AN171,"")</f>
        <v/>
      </c>
      <c r="AM149" s="26" t="str">
        <f>IF('Sup Tab S4_Mean'!AO171&gt;'Sup Tab S4_Mean'!AO$11,'Sup Tab S4_Mean'!AO171,"")</f>
        <v/>
      </c>
      <c r="AN149" s="26" t="str">
        <f>IF('Sup Tab S4_Mean'!AP171&gt;'Sup Tab S4_Mean'!AP$11,'Sup Tab S4_Mean'!AP171,"")</f>
        <v/>
      </c>
      <c r="AO149" s="26" t="str">
        <f>IF('Sup Tab S4_Mean'!AQ171&gt;'Sup Tab S4_Mean'!AQ$11,'Sup Tab S4_Mean'!AQ171,"")</f>
        <v/>
      </c>
      <c r="AP149" s="26" t="str">
        <f>IF('Sup Tab S4_Mean'!AR171&gt;'Sup Tab S4_Mean'!AR$11,'Sup Tab S4_Mean'!AR171,"")</f>
        <v/>
      </c>
      <c r="AQ149" s="26">
        <f>IF('Sup Tab S4_Mean'!AS171&gt;'Sup Tab S4_Mean'!AS$11,'Sup Tab S4_Mean'!AS171,"")</f>
        <v>2450.1007391122243</v>
      </c>
      <c r="AR149" s="26" t="str">
        <f>IF('Sup Tab S4_Mean'!AT171&gt;'Sup Tab S4_Mean'!AT$11,'Sup Tab S4_Mean'!AT171,"")</f>
        <v/>
      </c>
      <c r="AS149" s="26" t="str">
        <f>IF('Sup Tab S4_Mean'!AU171&gt;'Sup Tab S4_Mean'!AU$11,'Sup Tab S4_Mean'!AU171,"")</f>
        <v/>
      </c>
      <c r="AT149" s="26" t="str">
        <f>IF('Sup Tab S4_Mean'!AV171&gt;'Sup Tab S4_Mean'!AV$11,'Sup Tab S4_Mean'!AV171,"")</f>
        <v/>
      </c>
      <c r="AU149" s="26">
        <f>IF('Sup Tab S4_Mean'!AW171&gt;'Sup Tab S4_Mean'!AW$11,'Sup Tab S4_Mean'!AW171,"")</f>
        <v>6.1183932769433333</v>
      </c>
      <c r="AV149" s="26">
        <f>IF('Sup Tab S4_Mean'!AX171&gt;'Sup Tab S4_Mean'!AX$11,'Sup Tab S4_Mean'!AX171,"")</f>
        <v>45.805149934959182</v>
      </c>
      <c r="AW149" s="26">
        <f>IF('Sup Tab S4_Mean'!AY171&gt;'Sup Tab S4_Mean'!AY$11,'Sup Tab S4_Mean'!AY171,"")</f>
        <v>11800.389403812695</v>
      </c>
      <c r="AX149" s="26" t="str">
        <f>IF('Sup Tab S4_Mean'!AZ171&gt;'Sup Tab S4_Mean'!AZ$11,'Sup Tab S4_Mean'!AZ171,"")</f>
        <v/>
      </c>
      <c r="AY149" s="26" t="str">
        <f>IF('Sup Tab S4_Mean'!BA171&gt;'Sup Tab S4_Mean'!BA$11,'Sup Tab S4_Mean'!BA171,"")</f>
        <v/>
      </c>
      <c r="AZ149" s="26" t="str">
        <f>IF('Sup Tab S4_Mean'!BB171&gt;'Sup Tab S4_Mean'!BB$11,'Sup Tab S4_Mean'!BB171,"")</f>
        <v/>
      </c>
      <c r="BA149" s="26" t="str">
        <f>IF('Sup Tab S4_Mean'!BC171&gt;'Sup Tab S4_Mean'!BC$11,'Sup Tab S4_Mean'!BC171,"")</f>
        <v/>
      </c>
      <c r="BB149" s="26" t="str">
        <f>IF('Sup Tab S4_Mean'!BD171&gt;'Sup Tab S4_Mean'!BD$11,'Sup Tab S4_Mean'!BD171,"")</f>
        <v/>
      </c>
      <c r="BC149" s="26" t="str">
        <f>IF('Sup Tab S4_Mean'!BE171&gt;'Sup Tab S4_Mean'!BE$11,'Sup Tab S4_Mean'!BE171,"")</f>
        <v/>
      </c>
      <c r="BD149" s="26" t="str">
        <f>IF('Sup Tab S4_Mean'!BF171&gt;'Sup Tab S4_Mean'!BF$11,'Sup Tab S4_Mean'!BF171,"")</f>
        <v/>
      </c>
      <c r="BE149" s="26" t="str">
        <f>IF('Sup Tab S4_Mean'!BG171&gt;'Sup Tab S4_Mean'!BG$11,'Sup Tab S4_Mean'!BG171,"")</f>
        <v/>
      </c>
      <c r="BF149" s="26" t="str">
        <f>IF('Sup Tab S4_Mean'!BH171&gt;'Sup Tab S4_Mean'!BH$11,'Sup Tab S4_Mean'!BH171,"")</f>
        <v/>
      </c>
      <c r="BG149" s="26" t="str">
        <f>IF('Sup Tab S4_Mean'!BI171&gt;'Sup Tab S4_Mean'!BI$11,'Sup Tab S4_Mean'!BI171,"")</f>
        <v/>
      </c>
      <c r="BH149" s="26" t="str">
        <f>IF('Sup Tab S4_Mean'!BJ171&gt;'Sup Tab S4_Mean'!BJ$11,'Sup Tab S4_Mean'!BJ171,"")</f>
        <v/>
      </c>
      <c r="BI149" s="26" t="str">
        <f>IF('Sup Tab S4_Mean'!BK171&gt;'Sup Tab S4_Mean'!BK$11,'Sup Tab S4_Mean'!BK171,"")</f>
        <v/>
      </c>
      <c r="BJ149" s="26" t="str">
        <f>IF('Sup Tab S4_Mean'!BL171&gt;'Sup Tab S4_Mean'!BL$11,'Sup Tab S4_Mean'!BL171,"")</f>
        <v/>
      </c>
      <c r="BK149" s="26" t="str">
        <f>IF('Sup Tab S4_Mean'!BM171&gt;'Sup Tab S4_Mean'!BM$11,'Sup Tab S4_Mean'!BM171,"")</f>
        <v/>
      </c>
      <c r="BL149" s="26" t="str">
        <f>IF('Sup Tab S4_Mean'!BN171&gt;'Sup Tab S4_Mean'!BN$11,'Sup Tab S4_Mean'!BN171,"")</f>
        <v/>
      </c>
      <c r="BM149" s="26" t="str">
        <f>IF('Sup Tab S4_Mean'!BP171&gt;'Sup Tab S4_Mean'!BP$11,'Sup Tab S4_Mean'!BP171,"")</f>
        <v/>
      </c>
      <c r="BN149" s="26" t="str">
        <f>IF('Sup Tab S4_Mean'!BQ171&gt;'Sup Tab S4_Mean'!BQ$11,'Sup Tab S4_Mean'!BQ171,"")</f>
        <v/>
      </c>
      <c r="BO149" s="26" t="str">
        <f>IF('Sup Tab S4_Mean'!BR171&gt;'Sup Tab S4_Mean'!BR$11,'Sup Tab S4_Mean'!BR171,"")</f>
        <v/>
      </c>
      <c r="BP149" s="26" t="str">
        <f>IF('Sup Tab S4_Mean'!BS171&gt;'Sup Tab S4_Mean'!BS$11,'Sup Tab S4_Mean'!BS171,"")</f>
        <v/>
      </c>
      <c r="BQ149" s="26" t="str">
        <f>IF('Sup Tab S4_Mean'!BT171&gt;'Sup Tab S4_Mean'!BT$11,'Sup Tab S4_Mean'!BT171,"")</f>
        <v/>
      </c>
      <c r="BR149" s="26" t="str">
        <f>IF('Sup Tab S4_Mean'!BU171&gt;'Sup Tab S4_Mean'!BU$11,'Sup Tab S4_Mean'!BU171,"")</f>
        <v/>
      </c>
      <c r="BS149" s="26">
        <f>IF('Sup Tab S4_Mean'!BV171&gt;'Sup Tab S4_Mean'!BV$11,'Sup Tab S4_Mean'!BV171,"")</f>
        <v>72.082792147124053</v>
      </c>
      <c r="BT149" s="26">
        <f>IF('Sup Tab S4_Mean'!BW171&gt;'Sup Tab S4_Mean'!BW$11,'Sup Tab S4_Mean'!BW171,"")</f>
        <v>2280.0886051649063</v>
      </c>
      <c r="BU149" s="26">
        <f>IF('Sup Tab S4_Mean'!BX171&gt;'Sup Tab S4_Mean'!BX$11,'Sup Tab S4_Mean'!BX171,"")</f>
        <v>7.8819225817202216</v>
      </c>
      <c r="BV149" s="26" t="str">
        <f>IF('Sup Tab S4_Mean'!BY171&gt;'Sup Tab S4_Mean'!BY$11,'Sup Tab S4_Mean'!BY171,"")</f>
        <v/>
      </c>
      <c r="BW149" s="26" t="str">
        <f>IF('Sup Tab S4_Mean'!BZ171&gt;'Sup Tab S4_Mean'!BZ$11,'Sup Tab S4_Mean'!BZ171,"")</f>
        <v/>
      </c>
      <c r="BX149" s="26" t="str">
        <f>IF('Sup Tab S4_Mean'!CA171&gt;'Sup Tab S4_Mean'!CA$11,'Sup Tab S4_Mean'!CA171,"")</f>
        <v/>
      </c>
      <c r="BY149" s="26" t="str">
        <f>IF('Sup Tab S4_Mean'!CB171&gt;'Sup Tab S4_Mean'!CB$11,'Sup Tab S4_Mean'!CB171,"")</f>
        <v/>
      </c>
      <c r="BZ149" s="26">
        <f>IF('Sup Tab S4_Mean'!CC171&gt;'Sup Tab S4_Mean'!CC$11,'Sup Tab S4_Mean'!CC171,"")</f>
        <v>91.631923871042204</v>
      </c>
      <c r="CA149" s="26" t="str">
        <f>IF('Sup Tab S4_Mean'!CD171&gt;'Sup Tab S4_Mean'!CD$11,'Sup Tab S4_Mean'!CD171,"")</f>
        <v/>
      </c>
      <c r="CB149" s="26" t="str">
        <f>IF('Sup Tab S4_Mean'!CE171&gt;'Sup Tab S4_Mean'!CE$11,'Sup Tab S4_Mean'!CE171,"")</f>
        <v/>
      </c>
      <c r="CC149" s="26" t="str">
        <f>IF('Sup Tab S4_Mean'!CF171&gt;'Sup Tab S4_Mean'!CF$11,'Sup Tab S4_Mean'!CF171,"")</f>
        <v/>
      </c>
      <c r="CD149" s="26" t="str">
        <f>IF('Sup Tab S4_Mean'!CG171&gt;'Sup Tab S4_Mean'!CG$11,'Sup Tab S4_Mean'!CG171,"")</f>
        <v/>
      </c>
      <c r="CE149" s="26"/>
      <c r="CF149" s="26"/>
      <c r="CG149" s="26"/>
      <c r="CH149" s="26"/>
      <c r="CI149" s="26"/>
      <c r="CJ149" s="26"/>
      <c r="CK149" s="26"/>
      <c r="CL149" s="26"/>
      <c r="CM149" s="26"/>
    </row>
    <row r="150" spans="1:91" ht="12.75" customHeight="1" x14ac:dyDescent="0.3">
      <c r="A150" s="1" t="s">
        <v>2</v>
      </c>
      <c r="B150" s="1" t="s">
        <v>380</v>
      </c>
      <c r="C150" s="26" t="str">
        <f>IF('Sup Tab S4_Mean'!E172&gt;'Sup Tab S4_Mean'!E$11,'Sup Tab S4_Mean'!E172,"")</f>
        <v/>
      </c>
      <c r="D150" s="26" t="str">
        <f>IF('Sup Tab S4_Mean'!F172&gt;'Sup Tab S4_Mean'!F$11,'Sup Tab S4_Mean'!F172,"")</f>
        <v/>
      </c>
      <c r="E150" s="26" t="str">
        <f>IF('Sup Tab S4_Mean'!G172&gt;'Sup Tab S4_Mean'!G$11,'Sup Tab S4_Mean'!G172,"")</f>
        <v/>
      </c>
      <c r="F150" s="26" t="str">
        <f>IF('Sup Tab S4_Mean'!H172&gt;'Sup Tab S4_Mean'!H$11,'Sup Tab S4_Mean'!H172,"")</f>
        <v/>
      </c>
      <c r="G150" s="26" t="str">
        <f>IF('Sup Tab S4_Mean'!I172&gt;'Sup Tab S4_Mean'!I$11,'Sup Tab S4_Mean'!I172,"")</f>
        <v/>
      </c>
      <c r="H150" s="26" t="str">
        <f>IF('Sup Tab S4_Mean'!J172&gt;'Sup Tab S4_Mean'!J$11,'Sup Tab S4_Mean'!J172,"")</f>
        <v/>
      </c>
      <c r="I150" s="26" t="str">
        <f>IF('Sup Tab S4_Mean'!K172&gt;'Sup Tab S4_Mean'!K$11,'Sup Tab S4_Mean'!K172,"")</f>
        <v/>
      </c>
      <c r="J150" s="26" t="str">
        <f>IF('Sup Tab S4_Mean'!L172&gt;'Sup Tab S4_Mean'!L$11,'Sup Tab S4_Mean'!L172,"")</f>
        <v/>
      </c>
      <c r="K150" s="26" t="str">
        <f>IF('Sup Tab S4_Mean'!M172&gt;'Sup Tab S4_Mean'!M$11,'Sup Tab S4_Mean'!M172,"")</f>
        <v/>
      </c>
      <c r="L150" s="26" t="str">
        <f>IF('Sup Tab S4_Mean'!N172&gt;'Sup Tab S4_Mean'!N$11,'Sup Tab S4_Mean'!N172,"")</f>
        <v/>
      </c>
      <c r="M150" s="26" t="str">
        <f>IF('Sup Tab S4_Mean'!O172&gt;'Sup Tab S4_Mean'!O$11,'Sup Tab S4_Mean'!O172,"")</f>
        <v/>
      </c>
      <c r="N150" s="26" t="str">
        <f>IF('Sup Tab S4_Mean'!P172&gt;'Sup Tab S4_Mean'!P$11,'Sup Tab S4_Mean'!P172,"")</f>
        <v/>
      </c>
      <c r="O150" s="26" t="str">
        <f>IF('Sup Tab S4_Mean'!Q172&gt;'Sup Tab S4_Mean'!Q$11,'Sup Tab S4_Mean'!Q172,"")</f>
        <v/>
      </c>
      <c r="P150" s="26" t="str">
        <f>IF('Sup Tab S4_Mean'!R172&gt;'Sup Tab S4_Mean'!R$11,'Sup Tab S4_Mean'!R172,"")</f>
        <v/>
      </c>
      <c r="Q150" s="26" t="str">
        <f>IF('Sup Tab S4_Mean'!S172&gt;'Sup Tab S4_Mean'!S$11,'Sup Tab S4_Mean'!S172,"")</f>
        <v/>
      </c>
      <c r="R150" s="26" t="str">
        <f>IF('Sup Tab S4_Mean'!T172&gt;'Sup Tab S4_Mean'!T$11,'Sup Tab S4_Mean'!T172,"")</f>
        <v/>
      </c>
      <c r="S150" s="26" t="str">
        <f>IF('Sup Tab S4_Mean'!U172&gt;'Sup Tab S4_Mean'!U$11,'Sup Tab S4_Mean'!U172,"")</f>
        <v/>
      </c>
      <c r="T150" s="26" t="str">
        <f>IF('Sup Tab S4_Mean'!V172&gt;'Sup Tab S4_Mean'!V$11,'Sup Tab S4_Mean'!V172,"")</f>
        <v/>
      </c>
      <c r="U150" s="26" t="str">
        <f>IF('Sup Tab S4_Mean'!W172&gt;'Sup Tab S4_Mean'!W$11,'Sup Tab S4_Mean'!W172,"")</f>
        <v/>
      </c>
      <c r="V150" s="26" t="str">
        <f>IF('Sup Tab S4_Mean'!X172&gt;'Sup Tab S4_Mean'!X$11,'Sup Tab S4_Mean'!X172,"")</f>
        <v/>
      </c>
      <c r="W150" s="26" t="str">
        <f>IF('Sup Tab S4_Mean'!Y172&gt;'Sup Tab S4_Mean'!Y$11,'Sup Tab S4_Mean'!Y172,"")</f>
        <v/>
      </c>
      <c r="X150" s="26" t="str">
        <f>IF('Sup Tab S4_Mean'!Z172&gt;'Sup Tab S4_Mean'!Z$11,'Sup Tab S4_Mean'!Z172,"")</f>
        <v/>
      </c>
      <c r="Y150" s="26" t="str">
        <f>IF('Sup Tab S4_Mean'!AA172&gt;'Sup Tab S4_Mean'!AA$11,'Sup Tab S4_Mean'!AA172,"")</f>
        <v/>
      </c>
      <c r="Z150" s="26" t="str">
        <f>IF('Sup Tab S4_Mean'!AB172&gt;'Sup Tab S4_Mean'!AB$11,'Sup Tab S4_Mean'!AB172,"")</f>
        <v/>
      </c>
      <c r="AA150" s="26" t="str">
        <f>IF('Sup Tab S4_Mean'!AC172&gt;'Sup Tab S4_Mean'!AC$11,'Sup Tab S4_Mean'!AC172,"")</f>
        <v/>
      </c>
      <c r="AB150" s="26" t="str">
        <f>IF('Sup Tab S4_Mean'!AD172&gt;'Sup Tab S4_Mean'!AD$11,'Sup Tab S4_Mean'!AD172,"")</f>
        <v/>
      </c>
      <c r="AC150" s="26" t="str">
        <f>IF('Sup Tab S4_Mean'!AE172&gt;'Sup Tab S4_Mean'!AE$11,'Sup Tab S4_Mean'!AE172,"")</f>
        <v/>
      </c>
      <c r="AD150" s="26" t="str">
        <f>IF('Sup Tab S4_Mean'!AF172&gt;'Sup Tab S4_Mean'!AF$11,'Sup Tab S4_Mean'!AF172,"")</f>
        <v/>
      </c>
      <c r="AE150" s="26" t="str">
        <f>IF('Sup Tab S4_Mean'!AG172&gt;'Sup Tab S4_Mean'!AG$11,'Sup Tab S4_Mean'!AG172,"")</f>
        <v/>
      </c>
      <c r="AF150" s="26" t="str">
        <f>IF('Sup Tab S4_Mean'!AH172&gt;'Sup Tab S4_Mean'!AH$11,'Sup Tab S4_Mean'!AH172,"")</f>
        <v/>
      </c>
      <c r="AG150" s="26" t="str">
        <f>IF('Sup Tab S4_Mean'!AI172&gt;'Sup Tab S4_Mean'!AI$11,'Sup Tab S4_Mean'!AI172,"")</f>
        <v/>
      </c>
      <c r="AH150" s="26" t="str">
        <f>IF('Sup Tab S4_Mean'!AJ172&gt;'Sup Tab S4_Mean'!AJ$11,'Sup Tab S4_Mean'!AJ172,"")</f>
        <v/>
      </c>
      <c r="AI150" s="26" t="str">
        <f>IF('Sup Tab S4_Mean'!AK172&gt;'Sup Tab S4_Mean'!AK$11,'Sup Tab S4_Mean'!AK172,"")</f>
        <v/>
      </c>
      <c r="AJ150" s="26" t="str">
        <f>IF('Sup Tab S4_Mean'!AL172&gt;'Sup Tab S4_Mean'!AL$11,'Sup Tab S4_Mean'!AL172,"")</f>
        <v/>
      </c>
      <c r="AK150" s="26" t="str">
        <f>IF('Sup Tab S4_Mean'!AM172&gt;'Sup Tab S4_Mean'!AM$11,'Sup Tab S4_Mean'!AM172,"")</f>
        <v/>
      </c>
      <c r="AL150" s="26" t="str">
        <f>IF('Sup Tab S4_Mean'!AN172&gt;'Sup Tab S4_Mean'!AN$11,'Sup Tab S4_Mean'!AN172,"")</f>
        <v/>
      </c>
      <c r="AM150" s="26" t="str">
        <f>IF('Sup Tab S4_Mean'!AO172&gt;'Sup Tab S4_Mean'!AO$11,'Sup Tab S4_Mean'!AO172,"")</f>
        <v/>
      </c>
      <c r="AN150" s="26" t="str">
        <f>IF('Sup Tab S4_Mean'!AP172&gt;'Sup Tab S4_Mean'!AP$11,'Sup Tab S4_Mean'!AP172,"")</f>
        <v/>
      </c>
      <c r="AO150" s="26" t="str">
        <f>IF('Sup Tab S4_Mean'!AQ172&gt;'Sup Tab S4_Mean'!AQ$11,'Sup Tab S4_Mean'!AQ172,"")</f>
        <v/>
      </c>
      <c r="AP150" s="26" t="str">
        <f>IF('Sup Tab S4_Mean'!AR172&gt;'Sup Tab S4_Mean'!AR$11,'Sup Tab S4_Mean'!AR172,"")</f>
        <v/>
      </c>
      <c r="AQ150" s="26" t="str">
        <f>IF('Sup Tab S4_Mean'!AS172&gt;'Sup Tab S4_Mean'!AS$11,'Sup Tab S4_Mean'!AS172,"")</f>
        <v/>
      </c>
      <c r="AR150" s="26" t="str">
        <f>IF('Sup Tab S4_Mean'!AT172&gt;'Sup Tab S4_Mean'!AT$11,'Sup Tab S4_Mean'!AT172,"")</f>
        <v/>
      </c>
      <c r="AS150" s="26" t="str">
        <f>IF('Sup Tab S4_Mean'!AU172&gt;'Sup Tab S4_Mean'!AU$11,'Sup Tab S4_Mean'!AU172,"")</f>
        <v/>
      </c>
      <c r="AT150" s="26" t="str">
        <f>IF('Sup Tab S4_Mean'!AV172&gt;'Sup Tab S4_Mean'!AV$11,'Sup Tab S4_Mean'!AV172,"")</f>
        <v/>
      </c>
      <c r="AU150" s="26" t="str">
        <f>IF('Sup Tab S4_Mean'!AW172&gt;'Sup Tab S4_Mean'!AW$11,'Sup Tab S4_Mean'!AW172,"")</f>
        <v/>
      </c>
      <c r="AV150" s="26" t="str">
        <f>IF('Sup Tab S4_Mean'!AX172&gt;'Sup Tab S4_Mean'!AX$11,'Sup Tab S4_Mean'!AX172,"")</f>
        <v/>
      </c>
      <c r="AW150" s="26" t="str">
        <f>IF('Sup Tab S4_Mean'!AY172&gt;'Sup Tab S4_Mean'!AY$11,'Sup Tab S4_Mean'!AY172,"")</f>
        <v/>
      </c>
      <c r="AX150" s="26" t="str">
        <f>IF('Sup Tab S4_Mean'!AZ172&gt;'Sup Tab S4_Mean'!AZ$11,'Sup Tab S4_Mean'!AZ172,"")</f>
        <v/>
      </c>
      <c r="AY150" s="26" t="str">
        <f>IF('Sup Tab S4_Mean'!BA172&gt;'Sup Tab S4_Mean'!BA$11,'Sup Tab S4_Mean'!BA172,"")</f>
        <v/>
      </c>
      <c r="AZ150" s="26" t="str">
        <f>IF('Sup Tab S4_Mean'!BB172&gt;'Sup Tab S4_Mean'!BB$11,'Sup Tab S4_Mean'!BB172,"")</f>
        <v/>
      </c>
      <c r="BA150" s="26" t="str">
        <f>IF('Sup Tab S4_Mean'!BC172&gt;'Sup Tab S4_Mean'!BC$11,'Sup Tab S4_Mean'!BC172,"")</f>
        <v/>
      </c>
      <c r="BB150" s="26" t="str">
        <f>IF('Sup Tab S4_Mean'!BD172&gt;'Sup Tab S4_Mean'!BD$11,'Sup Tab S4_Mean'!BD172,"")</f>
        <v/>
      </c>
      <c r="BC150" s="26" t="str">
        <f>IF('Sup Tab S4_Mean'!BE172&gt;'Sup Tab S4_Mean'!BE$11,'Sup Tab S4_Mean'!BE172,"")</f>
        <v/>
      </c>
      <c r="BD150" s="26" t="str">
        <f>IF('Sup Tab S4_Mean'!BF172&gt;'Sup Tab S4_Mean'!BF$11,'Sup Tab S4_Mean'!BF172,"")</f>
        <v/>
      </c>
      <c r="BE150" s="26" t="str">
        <f>IF('Sup Tab S4_Mean'!BG172&gt;'Sup Tab S4_Mean'!BG$11,'Sup Tab S4_Mean'!BG172,"")</f>
        <v/>
      </c>
      <c r="BF150" s="26" t="str">
        <f>IF('Sup Tab S4_Mean'!BH172&gt;'Sup Tab S4_Mean'!BH$11,'Sup Tab S4_Mean'!BH172,"")</f>
        <v/>
      </c>
      <c r="BG150" s="26" t="str">
        <f>IF('Sup Tab S4_Mean'!BI172&gt;'Sup Tab S4_Mean'!BI$11,'Sup Tab S4_Mean'!BI172,"")</f>
        <v/>
      </c>
      <c r="BH150" s="26">
        <f>IF('Sup Tab S4_Mean'!BJ172&gt;'Sup Tab S4_Mean'!BJ$11,'Sup Tab S4_Mean'!BJ172,"")</f>
        <v>44.854714387805366</v>
      </c>
      <c r="BI150" s="26" t="str">
        <f>IF('Sup Tab S4_Mean'!BK172&gt;'Sup Tab S4_Mean'!BK$11,'Sup Tab S4_Mean'!BK172,"")</f>
        <v/>
      </c>
      <c r="BJ150" s="26" t="str">
        <f>IF('Sup Tab S4_Mean'!BL172&gt;'Sup Tab S4_Mean'!BL$11,'Sup Tab S4_Mean'!BL172,"")</f>
        <v/>
      </c>
      <c r="BK150" s="26" t="str">
        <f>IF('Sup Tab S4_Mean'!BM172&gt;'Sup Tab S4_Mean'!BM$11,'Sup Tab S4_Mean'!BM172,"")</f>
        <v/>
      </c>
      <c r="BL150" s="26" t="str">
        <f>IF('Sup Tab S4_Mean'!BN172&gt;'Sup Tab S4_Mean'!BN$11,'Sup Tab S4_Mean'!BN172,"")</f>
        <v/>
      </c>
      <c r="BM150" s="26">
        <f>IF('Sup Tab S4_Mean'!BP172&gt;'Sup Tab S4_Mean'!BP$11,'Sup Tab S4_Mean'!BP172,"")</f>
        <v>0.22631184946436891</v>
      </c>
      <c r="BN150" s="26">
        <f>IF('Sup Tab S4_Mean'!BQ172&gt;'Sup Tab S4_Mean'!BQ$11,'Sup Tab S4_Mean'!BQ172,"")</f>
        <v>3.3593616964276263E-2</v>
      </c>
      <c r="BO150" s="26">
        <f>IF('Sup Tab S4_Mean'!BR172&gt;'Sup Tab S4_Mean'!BR$11,'Sup Tab S4_Mean'!BR172,"")</f>
        <v>62.057284226421324</v>
      </c>
      <c r="BP150" s="26" t="str">
        <f>IF('Sup Tab S4_Mean'!BS172&gt;'Sup Tab S4_Mean'!BS$11,'Sup Tab S4_Mean'!BS172,"")</f>
        <v/>
      </c>
      <c r="BQ150" s="26" t="str">
        <f>IF('Sup Tab S4_Mean'!BT172&gt;'Sup Tab S4_Mean'!BT$11,'Sup Tab S4_Mean'!BT172,"")</f>
        <v/>
      </c>
      <c r="BR150" s="26" t="str">
        <f>IF('Sup Tab S4_Mean'!BU172&gt;'Sup Tab S4_Mean'!BU$11,'Sup Tab S4_Mean'!BU172,"")</f>
        <v/>
      </c>
      <c r="BS150" s="26" t="str">
        <f>IF('Sup Tab S4_Mean'!BV172&gt;'Sup Tab S4_Mean'!BV$11,'Sup Tab S4_Mean'!BV172,"")</f>
        <v/>
      </c>
      <c r="BT150" s="26" t="str">
        <f>IF('Sup Tab S4_Mean'!BW172&gt;'Sup Tab S4_Mean'!BW$11,'Sup Tab S4_Mean'!BW172,"")</f>
        <v/>
      </c>
      <c r="BU150" s="26" t="str">
        <f>IF('Sup Tab S4_Mean'!BX172&gt;'Sup Tab S4_Mean'!BX$11,'Sup Tab S4_Mean'!BX172,"")</f>
        <v/>
      </c>
      <c r="BV150" s="26" t="str">
        <f>IF('Sup Tab S4_Mean'!BY172&gt;'Sup Tab S4_Mean'!BY$11,'Sup Tab S4_Mean'!BY172,"")</f>
        <v/>
      </c>
      <c r="BW150" s="26" t="str">
        <f>IF('Sup Tab S4_Mean'!BZ172&gt;'Sup Tab S4_Mean'!BZ$11,'Sup Tab S4_Mean'!BZ172,"")</f>
        <v/>
      </c>
      <c r="BX150" s="26" t="str">
        <f>IF('Sup Tab S4_Mean'!CA172&gt;'Sup Tab S4_Mean'!CA$11,'Sup Tab S4_Mean'!CA172,"")</f>
        <v/>
      </c>
      <c r="BY150" s="26" t="str">
        <f>IF('Sup Tab S4_Mean'!CB172&gt;'Sup Tab S4_Mean'!CB$11,'Sup Tab S4_Mean'!CB172,"")</f>
        <v/>
      </c>
      <c r="BZ150" s="26" t="str">
        <f>IF('Sup Tab S4_Mean'!CC172&gt;'Sup Tab S4_Mean'!CC$11,'Sup Tab S4_Mean'!CC172,"")</f>
        <v/>
      </c>
      <c r="CA150" s="26" t="str">
        <f>IF('Sup Tab S4_Mean'!CD172&gt;'Sup Tab S4_Mean'!CD$11,'Sup Tab S4_Mean'!CD172,"")</f>
        <v/>
      </c>
      <c r="CB150" s="26" t="str">
        <f>IF('Sup Tab S4_Mean'!CE172&gt;'Sup Tab S4_Mean'!CE$11,'Sup Tab S4_Mean'!CE172,"")</f>
        <v/>
      </c>
      <c r="CC150" s="26" t="str">
        <f>IF('Sup Tab S4_Mean'!CF172&gt;'Sup Tab S4_Mean'!CF$11,'Sup Tab S4_Mean'!CF172,"")</f>
        <v/>
      </c>
      <c r="CD150" s="26" t="str">
        <f>IF('Sup Tab S4_Mean'!CG172&gt;'Sup Tab S4_Mean'!CG$11,'Sup Tab S4_Mean'!CG172,"")</f>
        <v/>
      </c>
      <c r="CE150" s="26"/>
      <c r="CF150" s="26"/>
      <c r="CG150" s="26"/>
      <c r="CH150" s="26"/>
      <c r="CI150" s="26"/>
      <c r="CJ150" s="26"/>
      <c r="CK150" s="26"/>
      <c r="CL150" s="26"/>
      <c r="CM150" s="26"/>
    </row>
    <row r="151" spans="1:91" ht="12.75" customHeight="1" x14ac:dyDescent="0.3">
      <c r="A151" s="1" t="s">
        <v>2</v>
      </c>
      <c r="B151" s="1" t="s">
        <v>382</v>
      </c>
      <c r="C151" s="26" t="str">
        <f>IF('Sup Tab S4_Mean'!E173&gt;'Sup Tab S4_Mean'!E$11,'Sup Tab S4_Mean'!E173,"")</f>
        <v/>
      </c>
      <c r="D151" s="26" t="str">
        <f>IF('Sup Tab S4_Mean'!F173&gt;'Sup Tab S4_Mean'!F$11,'Sup Tab S4_Mean'!F173,"")</f>
        <v/>
      </c>
      <c r="E151" s="26" t="str">
        <f>IF('Sup Tab S4_Mean'!G173&gt;'Sup Tab S4_Mean'!G$11,'Sup Tab S4_Mean'!G173,"")</f>
        <v/>
      </c>
      <c r="F151" s="26" t="str">
        <f>IF('Sup Tab S4_Mean'!H173&gt;'Sup Tab S4_Mean'!H$11,'Sup Tab S4_Mean'!H173,"")</f>
        <v/>
      </c>
      <c r="G151" s="26" t="str">
        <f>IF('Sup Tab S4_Mean'!I173&gt;'Sup Tab S4_Mean'!I$11,'Sup Tab S4_Mean'!I173,"")</f>
        <v/>
      </c>
      <c r="H151" s="26" t="str">
        <f>IF('Sup Tab S4_Mean'!J173&gt;'Sup Tab S4_Mean'!J$11,'Sup Tab S4_Mean'!J173,"")</f>
        <v/>
      </c>
      <c r="I151" s="26" t="str">
        <f>IF('Sup Tab S4_Mean'!K173&gt;'Sup Tab S4_Mean'!K$11,'Sup Tab S4_Mean'!K173,"")</f>
        <v/>
      </c>
      <c r="J151" s="26" t="str">
        <f>IF('Sup Tab S4_Mean'!L173&gt;'Sup Tab S4_Mean'!L$11,'Sup Tab S4_Mean'!L173,"")</f>
        <v/>
      </c>
      <c r="K151" s="26" t="str">
        <f>IF('Sup Tab S4_Mean'!M173&gt;'Sup Tab S4_Mean'!M$11,'Sup Tab S4_Mean'!M173,"")</f>
        <v/>
      </c>
      <c r="L151" s="26" t="str">
        <f>IF('Sup Tab S4_Mean'!N173&gt;'Sup Tab S4_Mean'!N$11,'Sup Tab S4_Mean'!N173,"")</f>
        <v/>
      </c>
      <c r="M151" s="26" t="str">
        <f>IF('Sup Tab S4_Mean'!O173&gt;'Sup Tab S4_Mean'!O$11,'Sup Tab S4_Mean'!O173,"")</f>
        <v/>
      </c>
      <c r="N151" s="26" t="str">
        <f>IF('Sup Tab S4_Mean'!P173&gt;'Sup Tab S4_Mean'!P$11,'Sup Tab S4_Mean'!P173,"")</f>
        <v/>
      </c>
      <c r="O151" s="26" t="str">
        <f>IF('Sup Tab S4_Mean'!Q173&gt;'Sup Tab S4_Mean'!Q$11,'Sup Tab S4_Mean'!Q173,"")</f>
        <v/>
      </c>
      <c r="P151" s="26" t="str">
        <f>IF('Sup Tab S4_Mean'!R173&gt;'Sup Tab S4_Mean'!R$11,'Sup Tab S4_Mean'!R173,"")</f>
        <v/>
      </c>
      <c r="Q151" s="26" t="str">
        <f>IF('Sup Tab S4_Mean'!S173&gt;'Sup Tab S4_Mean'!S$11,'Sup Tab S4_Mean'!S173,"")</f>
        <v/>
      </c>
      <c r="R151" s="26" t="str">
        <f>IF('Sup Tab S4_Mean'!T173&gt;'Sup Tab S4_Mean'!T$11,'Sup Tab S4_Mean'!T173,"")</f>
        <v/>
      </c>
      <c r="S151" s="26" t="str">
        <f>IF('Sup Tab S4_Mean'!U173&gt;'Sup Tab S4_Mean'!U$11,'Sup Tab S4_Mean'!U173,"")</f>
        <v/>
      </c>
      <c r="T151" s="26" t="str">
        <f>IF('Sup Tab S4_Mean'!V173&gt;'Sup Tab S4_Mean'!V$11,'Sup Tab S4_Mean'!V173,"")</f>
        <v/>
      </c>
      <c r="U151" s="26" t="str">
        <f>IF('Sup Tab S4_Mean'!W173&gt;'Sup Tab S4_Mean'!W$11,'Sup Tab S4_Mean'!W173,"")</f>
        <v/>
      </c>
      <c r="V151" s="26" t="str">
        <f>IF('Sup Tab S4_Mean'!X173&gt;'Sup Tab S4_Mean'!X$11,'Sup Tab S4_Mean'!X173,"")</f>
        <v/>
      </c>
      <c r="W151" s="26" t="str">
        <f>IF('Sup Tab S4_Mean'!Y173&gt;'Sup Tab S4_Mean'!Y$11,'Sup Tab S4_Mean'!Y173,"")</f>
        <v/>
      </c>
      <c r="X151" s="26" t="str">
        <f>IF('Sup Tab S4_Mean'!Z173&gt;'Sup Tab S4_Mean'!Z$11,'Sup Tab S4_Mean'!Z173,"")</f>
        <v/>
      </c>
      <c r="Y151" s="26" t="str">
        <f>IF('Sup Tab S4_Mean'!AA173&gt;'Sup Tab S4_Mean'!AA$11,'Sup Tab S4_Mean'!AA173,"")</f>
        <v/>
      </c>
      <c r="Z151" s="26" t="str">
        <f>IF('Sup Tab S4_Mean'!AB173&gt;'Sup Tab S4_Mean'!AB$11,'Sup Tab S4_Mean'!AB173,"")</f>
        <v/>
      </c>
      <c r="AA151" s="26" t="str">
        <f>IF('Sup Tab S4_Mean'!AC173&gt;'Sup Tab S4_Mean'!AC$11,'Sup Tab S4_Mean'!AC173,"")</f>
        <v/>
      </c>
      <c r="AB151" s="26" t="str">
        <f>IF('Sup Tab S4_Mean'!AD173&gt;'Sup Tab S4_Mean'!AD$11,'Sup Tab S4_Mean'!AD173,"")</f>
        <v/>
      </c>
      <c r="AC151" s="26" t="str">
        <f>IF('Sup Tab S4_Mean'!AE173&gt;'Sup Tab S4_Mean'!AE$11,'Sup Tab S4_Mean'!AE173,"")</f>
        <v/>
      </c>
      <c r="AD151" s="26" t="str">
        <f>IF('Sup Tab S4_Mean'!AF173&gt;'Sup Tab S4_Mean'!AF$11,'Sup Tab S4_Mean'!AF173,"")</f>
        <v/>
      </c>
      <c r="AE151" s="26" t="str">
        <f>IF('Sup Tab S4_Mean'!AG173&gt;'Sup Tab S4_Mean'!AG$11,'Sup Tab S4_Mean'!AG173,"")</f>
        <v/>
      </c>
      <c r="AF151" s="26" t="str">
        <f>IF('Sup Tab S4_Mean'!AH173&gt;'Sup Tab S4_Mean'!AH$11,'Sup Tab S4_Mean'!AH173,"")</f>
        <v/>
      </c>
      <c r="AG151" s="26" t="str">
        <f>IF('Sup Tab S4_Mean'!AI173&gt;'Sup Tab S4_Mean'!AI$11,'Sup Tab S4_Mean'!AI173,"")</f>
        <v/>
      </c>
      <c r="AH151" s="26" t="str">
        <f>IF('Sup Tab S4_Mean'!AJ173&gt;'Sup Tab S4_Mean'!AJ$11,'Sup Tab S4_Mean'!AJ173,"")</f>
        <v/>
      </c>
      <c r="AI151" s="26" t="str">
        <f>IF('Sup Tab S4_Mean'!AK173&gt;'Sup Tab S4_Mean'!AK$11,'Sup Tab S4_Mean'!AK173,"")</f>
        <v/>
      </c>
      <c r="AJ151" s="26" t="str">
        <f>IF('Sup Tab S4_Mean'!AL173&gt;'Sup Tab S4_Mean'!AL$11,'Sup Tab S4_Mean'!AL173,"")</f>
        <v/>
      </c>
      <c r="AK151" s="26" t="str">
        <f>IF('Sup Tab S4_Mean'!AM173&gt;'Sup Tab S4_Mean'!AM$11,'Sup Tab S4_Mean'!AM173,"")</f>
        <v/>
      </c>
      <c r="AL151" s="26" t="str">
        <f>IF('Sup Tab S4_Mean'!AN173&gt;'Sup Tab S4_Mean'!AN$11,'Sup Tab S4_Mean'!AN173,"")</f>
        <v/>
      </c>
      <c r="AM151" s="26" t="str">
        <f>IF('Sup Tab S4_Mean'!AO173&gt;'Sup Tab S4_Mean'!AO$11,'Sup Tab S4_Mean'!AO173,"")</f>
        <v/>
      </c>
      <c r="AN151" s="26" t="str">
        <f>IF('Sup Tab S4_Mean'!AP173&gt;'Sup Tab S4_Mean'!AP$11,'Sup Tab S4_Mean'!AP173,"")</f>
        <v/>
      </c>
      <c r="AO151" s="26" t="str">
        <f>IF('Sup Tab S4_Mean'!AQ173&gt;'Sup Tab S4_Mean'!AQ$11,'Sup Tab S4_Mean'!AQ173,"")</f>
        <v/>
      </c>
      <c r="AP151" s="26" t="str">
        <f>IF('Sup Tab S4_Mean'!AR173&gt;'Sup Tab S4_Mean'!AR$11,'Sup Tab S4_Mean'!AR173,"")</f>
        <v/>
      </c>
      <c r="AQ151" s="26" t="str">
        <f>IF('Sup Tab S4_Mean'!AS173&gt;'Sup Tab S4_Mean'!AS$11,'Sup Tab S4_Mean'!AS173,"")</f>
        <v/>
      </c>
      <c r="AR151" s="26" t="str">
        <f>IF('Sup Tab S4_Mean'!AT173&gt;'Sup Tab S4_Mean'!AT$11,'Sup Tab S4_Mean'!AT173,"")</f>
        <v/>
      </c>
      <c r="AS151" s="26" t="str">
        <f>IF('Sup Tab S4_Mean'!AU173&gt;'Sup Tab S4_Mean'!AU$11,'Sup Tab S4_Mean'!AU173,"")</f>
        <v/>
      </c>
      <c r="AT151" s="26" t="str">
        <f>IF('Sup Tab S4_Mean'!AV173&gt;'Sup Tab S4_Mean'!AV$11,'Sup Tab S4_Mean'!AV173,"")</f>
        <v/>
      </c>
      <c r="AU151" s="26" t="str">
        <f>IF('Sup Tab S4_Mean'!AW173&gt;'Sup Tab S4_Mean'!AW$11,'Sup Tab S4_Mean'!AW173,"")</f>
        <v/>
      </c>
      <c r="AV151" s="26" t="str">
        <f>IF('Sup Tab S4_Mean'!AX173&gt;'Sup Tab S4_Mean'!AX$11,'Sup Tab S4_Mean'!AX173,"")</f>
        <v/>
      </c>
      <c r="AW151" s="26" t="str">
        <f>IF('Sup Tab S4_Mean'!AY173&gt;'Sup Tab S4_Mean'!AY$11,'Sup Tab S4_Mean'!AY173,"")</f>
        <v/>
      </c>
      <c r="AX151" s="26" t="str">
        <f>IF('Sup Tab S4_Mean'!AZ173&gt;'Sup Tab S4_Mean'!AZ$11,'Sup Tab S4_Mean'!AZ173,"")</f>
        <v/>
      </c>
      <c r="AY151" s="26" t="str">
        <f>IF('Sup Tab S4_Mean'!BA173&gt;'Sup Tab S4_Mean'!BA$11,'Sup Tab S4_Mean'!BA173,"")</f>
        <v/>
      </c>
      <c r="AZ151" s="26" t="str">
        <f>IF('Sup Tab S4_Mean'!BB173&gt;'Sup Tab S4_Mean'!BB$11,'Sup Tab S4_Mean'!BB173,"")</f>
        <v/>
      </c>
      <c r="BA151" s="26" t="str">
        <f>IF('Sup Tab S4_Mean'!BC173&gt;'Sup Tab S4_Mean'!BC$11,'Sup Tab S4_Mean'!BC173,"")</f>
        <v/>
      </c>
      <c r="BB151" s="26" t="str">
        <f>IF('Sup Tab S4_Mean'!BD173&gt;'Sup Tab S4_Mean'!BD$11,'Sup Tab S4_Mean'!BD173,"")</f>
        <v/>
      </c>
      <c r="BC151" s="26" t="str">
        <f>IF('Sup Tab S4_Mean'!BE173&gt;'Sup Tab S4_Mean'!BE$11,'Sup Tab S4_Mean'!BE173,"")</f>
        <v/>
      </c>
      <c r="BD151" s="26" t="str">
        <f>IF('Sup Tab S4_Mean'!BF173&gt;'Sup Tab S4_Mean'!BF$11,'Sup Tab S4_Mean'!BF173,"")</f>
        <v/>
      </c>
      <c r="BE151" s="26" t="str">
        <f>IF('Sup Tab S4_Mean'!BG173&gt;'Sup Tab S4_Mean'!BG$11,'Sup Tab S4_Mean'!BG173,"")</f>
        <v/>
      </c>
      <c r="BF151" s="26" t="str">
        <f>IF('Sup Tab S4_Mean'!BH173&gt;'Sup Tab S4_Mean'!BH$11,'Sup Tab S4_Mean'!BH173,"")</f>
        <v/>
      </c>
      <c r="BG151" s="26" t="str">
        <f>IF('Sup Tab S4_Mean'!BI173&gt;'Sup Tab S4_Mean'!BI$11,'Sup Tab S4_Mean'!BI173,"")</f>
        <v/>
      </c>
      <c r="BH151" s="26" t="str">
        <f>IF('Sup Tab S4_Mean'!BJ173&gt;'Sup Tab S4_Mean'!BJ$11,'Sup Tab S4_Mean'!BJ173,"")</f>
        <v/>
      </c>
      <c r="BI151" s="26" t="str">
        <f>IF('Sup Tab S4_Mean'!BK173&gt;'Sup Tab S4_Mean'!BK$11,'Sup Tab S4_Mean'!BK173,"")</f>
        <v/>
      </c>
      <c r="BJ151" s="26" t="str">
        <f>IF('Sup Tab S4_Mean'!BL173&gt;'Sup Tab S4_Mean'!BL$11,'Sup Tab S4_Mean'!BL173,"")</f>
        <v/>
      </c>
      <c r="BK151" s="26" t="str">
        <f>IF('Sup Tab S4_Mean'!BM173&gt;'Sup Tab S4_Mean'!BM$11,'Sup Tab S4_Mean'!BM173,"")</f>
        <v/>
      </c>
      <c r="BL151" s="26" t="str">
        <f>IF('Sup Tab S4_Mean'!BN173&gt;'Sup Tab S4_Mean'!BN$11,'Sup Tab S4_Mean'!BN173,"")</f>
        <v/>
      </c>
      <c r="BM151" s="26" t="str">
        <f>IF('Sup Tab S4_Mean'!BP173&gt;'Sup Tab S4_Mean'!BP$11,'Sup Tab S4_Mean'!BP173,"")</f>
        <v/>
      </c>
      <c r="BN151" s="26" t="str">
        <f>IF('Sup Tab S4_Mean'!BQ173&gt;'Sup Tab S4_Mean'!BQ$11,'Sup Tab S4_Mean'!BQ173,"")</f>
        <v/>
      </c>
      <c r="BO151" s="26" t="str">
        <f>IF('Sup Tab S4_Mean'!BR173&gt;'Sup Tab S4_Mean'!BR$11,'Sup Tab S4_Mean'!BR173,"")</f>
        <v/>
      </c>
      <c r="BP151" s="26" t="str">
        <f>IF('Sup Tab S4_Mean'!BS173&gt;'Sup Tab S4_Mean'!BS$11,'Sup Tab S4_Mean'!BS173,"")</f>
        <v/>
      </c>
      <c r="BQ151" s="26" t="str">
        <f>IF('Sup Tab S4_Mean'!BT173&gt;'Sup Tab S4_Mean'!BT$11,'Sup Tab S4_Mean'!BT173,"")</f>
        <v/>
      </c>
      <c r="BR151" s="26" t="str">
        <f>IF('Sup Tab S4_Mean'!BU173&gt;'Sup Tab S4_Mean'!BU$11,'Sup Tab S4_Mean'!BU173,"")</f>
        <v/>
      </c>
      <c r="BS151" s="26" t="str">
        <f>IF('Sup Tab S4_Mean'!BV173&gt;'Sup Tab S4_Mean'!BV$11,'Sup Tab S4_Mean'!BV173,"")</f>
        <v/>
      </c>
      <c r="BT151" s="26" t="str">
        <f>IF('Sup Tab S4_Mean'!BW173&gt;'Sup Tab S4_Mean'!BW$11,'Sup Tab S4_Mean'!BW173,"")</f>
        <v/>
      </c>
      <c r="BU151" s="26" t="str">
        <f>IF('Sup Tab S4_Mean'!BX173&gt;'Sup Tab S4_Mean'!BX$11,'Sup Tab S4_Mean'!BX173,"")</f>
        <v/>
      </c>
      <c r="BV151" s="26" t="str">
        <f>IF('Sup Tab S4_Mean'!BY173&gt;'Sup Tab S4_Mean'!BY$11,'Sup Tab S4_Mean'!BY173,"")</f>
        <v/>
      </c>
      <c r="BW151" s="26" t="str">
        <f>IF('Sup Tab S4_Mean'!BZ173&gt;'Sup Tab S4_Mean'!BZ$11,'Sup Tab S4_Mean'!BZ173,"")</f>
        <v/>
      </c>
      <c r="BX151" s="26" t="str">
        <f>IF('Sup Tab S4_Mean'!CA173&gt;'Sup Tab S4_Mean'!CA$11,'Sup Tab S4_Mean'!CA173,"")</f>
        <v/>
      </c>
      <c r="BY151" s="26" t="str">
        <f>IF('Sup Tab S4_Mean'!CB173&gt;'Sup Tab S4_Mean'!CB$11,'Sup Tab S4_Mean'!CB173,"")</f>
        <v/>
      </c>
      <c r="BZ151" s="26" t="str">
        <f>IF('Sup Tab S4_Mean'!CC173&gt;'Sup Tab S4_Mean'!CC$11,'Sup Tab S4_Mean'!CC173,"")</f>
        <v/>
      </c>
      <c r="CA151" s="26" t="str">
        <f>IF('Sup Tab S4_Mean'!CD173&gt;'Sup Tab S4_Mean'!CD$11,'Sup Tab S4_Mean'!CD173,"")</f>
        <v/>
      </c>
      <c r="CB151" s="26" t="str">
        <f>IF('Sup Tab S4_Mean'!CE173&gt;'Sup Tab S4_Mean'!CE$11,'Sup Tab S4_Mean'!CE173,"")</f>
        <v/>
      </c>
      <c r="CC151" s="26" t="str">
        <f>IF('Sup Tab S4_Mean'!CF173&gt;'Sup Tab S4_Mean'!CF$11,'Sup Tab S4_Mean'!CF173,"")</f>
        <v/>
      </c>
      <c r="CD151" s="26" t="str">
        <f>IF('Sup Tab S4_Mean'!CG173&gt;'Sup Tab S4_Mean'!CG$11,'Sup Tab S4_Mean'!CG173,"")</f>
        <v/>
      </c>
      <c r="CE151" s="26"/>
      <c r="CF151" s="26"/>
      <c r="CG151" s="26"/>
      <c r="CH151" s="26"/>
      <c r="CI151" s="26"/>
      <c r="CJ151" s="26"/>
      <c r="CK151" s="26"/>
      <c r="CL151" s="26"/>
      <c r="CM151" s="26"/>
    </row>
    <row r="152" spans="1:91" ht="12.75" customHeight="1" x14ac:dyDescent="0.3">
      <c r="A152" s="1" t="s">
        <v>2</v>
      </c>
      <c r="B152" s="1" t="s">
        <v>384</v>
      </c>
      <c r="C152" s="26" t="str">
        <f>IF('Sup Tab S4_Mean'!E174&gt;'Sup Tab S4_Mean'!E$11,'Sup Tab S4_Mean'!E174,"")</f>
        <v/>
      </c>
      <c r="D152" s="26" t="str">
        <f>IF('Sup Tab S4_Mean'!F174&gt;'Sup Tab S4_Mean'!F$11,'Sup Tab S4_Mean'!F174,"")</f>
        <v/>
      </c>
      <c r="E152" s="26" t="str">
        <f>IF('Sup Tab S4_Mean'!G174&gt;'Sup Tab S4_Mean'!G$11,'Sup Tab S4_Mean'!G174,"")</f>
        <v/>
      </c>
      <c r="F152" s="26" t="str">
        <f>IF('Sup Tab S4_Mean'!H174&gt;'Sup Tab S4_Mean'!H$11,'Sup Tab S4_Mean'!H174,"")</f>
        <v/>
      </c>
      <c r="G152" s="26" t="str">
        <f>IF('Sup Tab S4_Mean'!I174&gt;'Sup Tab S4_Mean'!I$11,'Sup Tab S4_Mean'!I174,"")</f>
        <v/>
      </c>
      <c r="H152" s="26" t="str">
        <f>IF('Sup Tab S4_Mean'!J174&gt;'Sup Tab S4_Mean'!J$11,'Sup Tab S4_Mean'!J174,"")</f>
        <v/>
      </c>
      <c r="I152" s="26" t="str">
        <f>IF('Sup Tab S4_Mean'!K174&gt;'Sup Tab S4_Mean'!K$11,'Sup Tab S4_Mean'!K174,"")</f>
        <v/>
      </c>
      <c r="J152" s="26" t="str">
        <f>IF('Sup Tab S4_Mean'!L174&gt;'Sup Tab S4_Mean'!L$11,'Sup Tab S4_Mean'!L174,"")</f>
        <v/>
      </c>
      <c r="K152" s="26" t="str">
        <f>IF('Sup Tab S4_Mean'!M174&gt;'Sup Tab S4_Mean'!M$11,'Sup Tab S4_Mean'!M174,"")</f>
        <v/>
      </c>
      <c r="L152" s="26" t="str">
        <f>IF('Sup Tab S4_Mean'!N174&gt;'Sup Tab S4_Mean'!N$11,'Sup Tab S4_Mean'!N174,"")</f>
        <v/>
      </c>
      <c r="M152" s="26" t="str">
        <f>IF('Sup Tab S4_Mean'!O174&gt;'Sup Tab S4_Mean'!O$11,'Sup Tab S4_Mean'!O174,"")</f>
        <v/>
      </c>
      <c r="N152" s="26" t="str">
        <f>IF('Sup Tab S4_Mean'!P174&gt;'Sup Tab S4_Mean'!P$11,'Sup Tab S4_Mean'!P174,"")</f>
        <v/>
      </c>
      <c r="O152" s="26" t="str">
        <f>IF('Sup Tab S4_Mean'!Q174&gt;'Sup Tab S4_Mean'!Q$11,'Sup Tab S4_Mean'!Q174,"")</f>
        <v/>
      </c>
      <c r="P152" s="26" t="str">
        <f>IF('Sup Tab S4_Mean'!R174&gt;'Sup Tab S4_Mean'!R$11,'Sup Tab S4_Mean'!R174,"")</f>
        <v/>
      </c>
      <c r="Q152" s="26" t="str">
        <f>IF('Sup Tab S4_Mean'!S174&gt;'Sup Tab S4_Mean'!S$11,'Sup Tab S4_Mean'!S174,"")</f>
        <v/>
      </c>
      <c r="R152" s="26" t="str">
        <f>IF('Sup Tab S4_Mean'!T174&gt;'Sup Tab S4_Mean'!T$11,'Sup Tab S4_Mean'!T174,"")</f>
        <v/>
      </c>
      <c r="S152" s="26" t="str">
        <f>IF('Sup Tab S4_Mean'!U174&gt;'Sup Tab S4_Mean'!U$11,'Sup Tab S4_Mean'!U174,"")</f>
        <v/>
      </c>
      <c r="T152" s="26" t="str">
        <f>IF('Sup Tab S4_Mean'!V174&gt;'Sup Tab S4_Mean'!V$11,'Sup Tab S4_Mean'!V174,"")</f>
        <v/>
      </c>
      <c r="U152" s="26" t="str">
        <f>IF('Sup Tab S4_Mean'!W174&gt;'Sup Tab S4_Mean'!W$11,'Sup Tab S4_Mean'!W174,"")</f>
        <v/>
      </c>
      <c r="V152" s="26" t="str">
        <f>IF('Sup Tab S4_Mean'!X174&gt;'Sup Tab S4_Mean'!X$11,'Sup Tab S4_Mean'!X174,"")</f>
        <v/>
      </c>
      <c r="W152" s="26" t="str">
        <f>IF('Sup Tab S4_Mean'!Y174&gt;'Sup Tab S4_Mean'!Y$11,'Sup Tab S4_Mean'!Y174,"")</f>
        <v/>
      </c>
      <c r="X152" s="26" t="str">
        <f>IF('Sup Tab S4_Mean'!Z174&gt;'Sup Tab S4_Mean'!Z$11,'Sup Tab S4_Mean'!Z174,"")</f>
        <v/>
      </c>
      <c r="Y152" s="26" t="str">
        <f>IF('Sup Tab S4_Mean'!AA174&gt;'Sup Tab S4_Mean'!AA$11,'Sup Tab S4_Mean'!AA174,"")</f>
        <v/>
      </c>
      <c r="Z152" s="26" t="str">
        <f>IF('Sup Tab S4_Mean'!AB174&gt;'Sup Tab S4_Mean'!AB$11,'Sup Tab S4_Mean'!AB174,"")</f>
        <v/>
      </c>
      <c r="AA152" s="26" t="str">
        <f>IF('Sup Tab S4_Mean'!AC174&gt;'Sup Tab S4_Mean'!AC$11,'Sup Tab S4_Mean'!AC174,"")</f>
        <v/>
      </c>
      <c r="AB152" s="26" t="str">
        <f>IF('Sup Tab S4_Mean'!AD174&gt;'Sup Tab S4_Mean'!AD$11,'Sup Tab S4_Mean'!AD174,"")</f>
        <v/>
      </c>
      <c r="AC152" s="26" t="str">
        <f>IF('Sup Tab S4_Mean'!AE174&gt;'Sup Tab S4_Mean'!AE$11,'Sup Tab S4_Mean'!AE174,"")</f>
        <v/>
      </c>
      <c r="AD152" s="26" t="str">
        <f>IF('Sup Tab S4_Mean'!AF174&gt;'Sup Tab S4_Mean'!AF$11,'Sup Tab S4_Mean'!AF174,"")</f>
        <v/>
      </c>
      <c r="AE152" s="26" t="str">
        <f>IF('Sup Tab S4_Mean'!AG174&gt;'Sup Tab S4_Mean'!AG$11,'Sup Tab S4_Mean'!AG174,"")</f>
        <v/>
      </c>
      <c r="AF152" s="26" t="str">
        <f>IF('Sup Tab S4_Mean'!AH174&gt;'Sup Tab S4_Mean'!AH$11,'Sup Tab S4_Mean'!AH174,"")</f>
        <v/>
      </c>
      <c r="AG152" s="26" t="str">
        <f>IF('Sup Tab S4_Mean'!AI174&gt;'Sup Tab S4_Mean'!AI$11,'Sup Tab S4_Mean'!AI174,"")</f>
        <v/>
      </c>
      <c r="AH152" s="26" t="str">
        <f>IF('Sup Tab S4_Mean'!AJ174&gt;'Sup Tab S4_Mean'!AJ$11,'Sup Tab S4_Mean'!AJ174,"")</f>
        <v/>
      </c>
      <c r="AI152" s="26" t="str">
        <f>IF('Sup Tab S4_Mean'!AK174&gt;'Sup Tab S4_Mean'!AK$11,'Sup Tab S4_Mean'!AK174,"")</f>
        <v/>
      </c>
      <c r="AJ152" s="26" t="str">
        <f>IF('Sup Tab S4_Mean'!AL174&gt;'Sup Tab S4_Mean'!AL$11,'Sup Tab S4_Mean'!AL174,"")</f>
        <v/>
      </c>
      <c r="AK152" s="26" t="str">
        <f>IF('Sup Tab S4_Mean'!AM174&gt;'Sup Tab S4_Mean'!AM$11,'Sup Tab S4_Mean'!AM174,"")</f>
        <v/>
      </c>
      <c r="AL152" s="26" t="str">
        <f>IF('Sup Tab S4_Mean'!AN174&gt;'Sup Tab S4_Mean'!AN$11,'Sup Tab S4_Mean'!AN174,"")</f>
        <v/>
      </c>
      <c r="AM152" s="26" t="str">
        <f>IF('Sup Tab S4_Mean'!AO174&gt;'Sup Tab S4_Mean'!AO$11,'Sup Tab S4_Mean'!AO174,"")</f>
        <v/>
      </c>
      <c r="AN152" s="26" t="str">
        <f>IF('Sup Tab S4_Mean'!AP174&gt;'Sup Tab S4_Mean'!AP$11,'Sup Tab S4_Mean'!AP174,"")</f>
        <v/>
      </c>
      <c r="AO152" s="26" t="str">
        <f>IF('Sup Tab S4_Mean'!AQ174&gt;'Sup Tab S4_Mean'!AQ$11,'Sup Tab S4_Mean'!AQ174,"")</f>
        <v/>
      </c>
      <c r="AP152" s="26" t="str">
        <f>IF('Sup Tab S4_Mean'!AR174&gt;'Sup Tab S4_Mean'!AR$11,'Sup Tab S4_Mean'!AR174,"")</f>
        <v/>
      </c>
      <c r="AQ152" s="26" t="str">
        <f>IF('Sup Tab S4_Mean'!AS174&gt;'Sup Tab S4_Mean'!AS$11,'Sup Tab S4_Mean'!AS174,"")</f>
        <v/>
      </c>
      <c r="AR152" s="26" t="str">
        <f>IF('Sup Tab S4_Mean'!AT174&gt;'Sup Tab S4_Mean'!AT$11,'Sup Tab S4_Mean'!AT174,"")</f>
        <v/>
      </c>
      <c r="AS152" s="26" t="str">
        <f>IF('Sup Tab S4_Mean'!AU174&gt;'Sup Tab S4_Mean'!AU$11,'Sup Tab S4_Mean'!AU174,"")</f>
        <v/>
      </c>
      <c r="AT152" s="26" t="str">
        <f>IF('Sup Tab S4_Mean'!AV174&gt;'Sup Tab S4_Mean'!AV$11,'Sup Tab S4_Mean'!AV174,"")</f>
        <v/>
      </c>
      <c r="AU152" s="26" t="str">
        <f>IF('Sup Tab S4_Mean'!AW174&gt;'Sup Tab S4_Mean'!AW$11,'Sup Tab S4_Mean'!AW174,"")</f>
        <v/>
      </c>
      <c r="AV152" s="26" t="str">
        <f>IF('Sup Tab S4_Mean'!AX174&gt;'Sup Tab S4_Mean'!AX$11,'Sup Tab S4_Mean'!AX174,"")</f>
        <v/>
      </c>
      <c r="AW152" s="26" t="str">
        <f>IF('Sup Tab S4_Mean'!AY174&gt;'Sup Tab S4_Mean'!AY$11,'Sup Tab S4_Mean'!AY174,"")</f>
        <v/>
      </c>
      <c r="AX152" s="26" t="str">
        <f>IF('Sup Tab S4_Mean'!AZ174&gt;'Sup Tab S4_Mean'!AZ$11,'Sup Tab S4_Mean'!AZ174,"")</f>
        <v/>
      </c>
      <c r="AY152" s="26" t="str">
        <f>IF('Sup Tab S4_Mean'!BA174&gt;'Sup Tab S4_Mean'!BA$11,'Sup Tab S4_Mean'!BA174,"")</f>
        <v/>
      </c>
      <c r="AZ152" s="26" t="str">
        <f>IF('Sup Tab S4_Mean'!BB174&gt;'Sup Tab S4_Mean'!BB$11,'Sup Tab S4_Mean'!BB174,"")</f>
        <v/>
      </c>
      <c r="BA152" s="26" t="str">
        <f>IF('Sup Tab S4_Mean'!BC174&gt;'Sup Tab S4_Mean'!BC$11,'Sup Tab S4_Mean'!BC174,"")</f>
        <v/>
      </c>
      <c r="BB152" s="26" t="str">
        <f>IF('Sup Tab S4_Mean'!BD174&gt;'Sup Tab S4_Mean'!BD$11,'Sup Tab S4_Mean'!BD174,"")</f>
        <v/>
      </c>
      <c r="BC152" s="26" t="str">
        <f>IF('Sup Tab S4_Mean'!BE174&gt;'Sup Tab S4_Mean'!BE$11,'Sup Tab S4_Mean'!BE174,"")</f>
        <v/>
      </c>
      <c r="BD152" s="26" t="str">
        <f>IF('Sup Tab S4_Mean'!BF174&gt;'Sup Tab S4_Mean'!BF$11,'Sup Tab S4_Mean'!BF174,"")</f>
        <v/>
      </c>
      <c r="BE152" s="26" t="str">
        <f>IF('Sup Tab S4_Mean'!BG174&gt;'Sup Tab S4_Mean'!BG$11,'Sup Tab S4_Mean'!BG174,"")</f>
        <v/>
      </c>
      <c r="BF152" s="26" t="str">
        <f>IF('Sup Tab S4_Mean'!BH174&gt;'Sup Tab S4_Mean'!BH$11,'Sup Tab S4_Mean'!BH174,"")</f>
        <v/>
      </c>
      <c r="BG152" s="26" t="str">
        <f>IF('Sup Tab S4_Mean'!BI174&gt;'Sup Tab S4_Mean'!BI$11,'Sup Tab S4_Mean'!BI174,"")</f>
        <v/>
      </c>
      <c r="BH152" s="26" t="str">
        <f>IF('Sup Tab S4_Mean'!BJ174&gt;'Sup Tab S4_Mean'!BJ$11,'Sup Tab S4_Mean'!BJ174,"")</f>
        <v/>
      </c>
      <c r="BI152" s="26" t="str">
        <f>IF('Sup Tab S4_Mean'!BK174&gt;'Sup Tab S4_Mean'!BK$11,'Sup Tab S4_Mean'!BK174,"")</f>
        <v/>
      </c>
      <c r="BJ152" s="26" t="str">
        <f>IF('Sup Tab S4_Mean'!BL174&gt;'Sup Tab S4_Mean'!BL$11,'Sup Tab S4_Mean'!BL174,"")</f>
        <v/>
      </c>
      <c r="BK152" s="26" t="str">
        <f>IF('Sup Tab S4_Mean'!BM174&gt;'Sup Tab S4_Mean'!BM$11,'Sup Tab S4_Mean'!BM174,"")</f>
        <v/>
      </c>
      <c r="BL152" s="26" t="str">
        <f>IF('Sup Tab S4_Mean'!BN174&gt;'Sup Tab S4_Mean'!BN$11,'Sup Tab S4_Mean'!BN174,"")</f>
        <v/>
      </c>
      <c r="BM152" s="26" t="str">
        <f>IF('Sup Tab S4_Mean'!BP174&gt;'Sup Tab S4_Mean'!BP$11,'Sup Tab S4_Mean'!BP174,"")</f>
        <v/>
      </c>
      <c r="BN152" s="26" t="str">
        <f>IF('Sup Tab S4_Mean'!BQ174&gt;'Sup Tab S4_Mean'!BQ$11,'Sup Tab S4_Mean'!BQ174,"")</f>
        <v/>
      </c>
      <c r="BO152" s="26" t="str">
        <f>IF('Sup Tab S4_Mean'!BR174&gt;'Sup Tab S4_Mean'!BR$11,'Sup Tab S4_Mean'!BR174,"")</f>
        <v/>
      </c>
      <c r="BP152" s="26" t="str">
        <f>IF('Sup Tab S4_Mean'!BS174&gt;'Sup Tab S4_Mean'!BS$11,'Sup Tab S4_Mean'!BS174,"")</f>
        <v/>
      </c>
      <c r="BQ152" s="26" t="str">
        <f>IF('Sup Tab S4_Mean'!BT174&gt;'Sup Tab S4_Mean'!BT$11,'Sup Tab S4_Mean'!BT174,"")</f>
        <v/>
      </c>
      <c r="BR152" s="26" t="str">
        <f>IF('Sup Tab S4_Mean'!BU174&gt;'Sup Tab S4_Mean'!BU$11,'Sup Tab S4_Mean'!BU174,"")</f>
        <v/>
      </c>
      <c r="BS152" s="26" t="str">
        <f>IF('Sup Tab S4_Mean'!BV174&gt;'Sup Tab S4_Mean'!BV$11,'Sup Tab S4_Mean'!BV174,"")</f>
        <v/>
      </c>
      <c r="BT152" s="26" t="str">
        <f>IF('Sup Tab S4_Mean'!BW174&gt;'Sup Tab S4_Mean'!BW$11,'Sup Tab S4_Mean'!BW174,"")</f>
        <v/>
      </c>
      <c r="BU152" s="26" t="str">
        <f>IF('Sup Tab S4_Mean'!BX174&gt;'Sup Tab S4_Mean'!BX$11,'Sup Tab S4_Mean'!BX174,"")</f>
        <v/>
      </c>
      <c r="BV152" s="26" t="str">
        <f>IF('Sup Tab S4_Mean'!BY174&gt;'Sup Tab S4_Mean'!BY$11,'Sup Tab S4_Mean'!BY174,"")</f>
        <v/>
      </c>
      <c r="BW152" s="26" t="str">
        <f>IF('Sup Tab S4_Mean'!BZ174&gt;'Sup Tab S4_Mean'!BZ$11,'Sup Tab S4_Mean'!BZ174,"")</f>
        <v/>
      </c>
      <c r="BX152" s="26" t="str">
        <f>IF('Sup Tab S4_Mean'!CA174&gt;'Sup Tab S4_Mean'!CA$11,'Sup Tab S4_Mean'!CA174,"")</f>
        <v/>
      </c>
      <c r="BY152" s="26" t="str">
        <f>IF('Sup Tab S4_Mean'!CB174&gt;'Sup Tab S4_Mean'!CB$11,'Sup Tab S4_Mean'!CB174,"")</f>
        <v/>
      </c>
      <c r="BZ152" s="26" t="str">
        <f>IF('Sup Tab S4_Mean'!CC174&gt;'Sup Tab S4_Mean'!CC$11,'Sup Tab S4_Mean'!CC174,"")</f>
        <v/>
      </c>
      <c r="CA152" s="26" t="str">
        <f>IF('Sup Tab S4_Mean'!CD174&gt;'Sup Tab S4_Mean'!CD$11,'Sup Tab S4_Mean'!CD174,"")</f>
        <v/>
      </c>
      <c r="CB152" s="26" t="str">
        <f>IF('Sup Tab S4_Mean'!CE174&gt;'Sup Tab S4_Mean'!CE$11,'Sup Tab S4_Mean'!CE174,"")</f>
        <v/>
      </c>
      <c r="CC152" s="26" t="str">
        <f>IF('Sup Tab S4_Mean'!CF174&gt;'Sup Tab S4_Mean'!CF$11,'Sup Tab S4_Mean'!CF174,"")</f>
        <v/>
      </c>
      <c r="CD152" s="26" t="str">
        <f>IF('Sup Tab S4_Mean'!CG174&gt;'Sup Tab S4_Mean'!CG$11,'Sup Tab S4_Mean'!CG174,"")</f>
        <v/>
      </c>
      <c r="CE152" s="26"/>
      <c r="CF152" s="26"/>
      <c r="CG152" s="26"/>
      <c r="CH152" s="26"/>
      <c r="CI152" s="26"/>
      <c r="CJ152" s="26"/>
      <c r="CK152" s="26"/>
      <c r="CL152" s="26"/>
      <c r="CM152" s="26"/>
    </row>
    <row r="153" spans="1:91" ht="12.75" customHeight="1" x14ac:dyDescent="0.3">
      <c r="A153" s="1" t="s">
        <v>2</v>
      </c>
      <c r="B153" s="1" t="s">
        <v>386</v>
      </c>
      <c r="C153" s="26">
        <f>IF('Sup Tab S4_Mean'!E175&gt;'Sup Tab S4_Mean'!E$11,'Sup Tab S4_Mean'!E175,"")</f>
        <v>20.287519562608537</v>
      </c>
      <c r="D153" s="26">
        <f>IF('Sup Tab S4_Mean'!F175&gt;'Sup Tab S4_Mean'!F$11,'Sup Tab S4_Mean'!F175,"")</f>
        <v>35.702781520488557</v>
      </c>
      <c r="E153" s="26">
        <f>IF('Sup Tab S4_Mean'!G175&gt;'Sup Tab S4_Mean'!G$11,'Sup Tab S4_Mean'!G175,"")</f>
        <v>13.637115434334453</v>
      </c>
      <c r="F153" s="26" t="str">
        <f>IF('Sup Tab S4_Mean'!H175&gt;'Sup Tab S4_Mean'!H$11,'Sup Tab S4_Mean'!H175,"")</f>
        <v/>
      </c>
      <c r="G153" s="26" t="str">
        <f>IF('Sup Tab S4_Mean'!I175&gt;'Sup Tab S4_Mean'!I$11,'Sup Tab S4_Mean'!I175,"")</f>
        <v/>
      </c>
      <c r="H153" s="26">
        <f>IF('Sup Tab S4_Mean'!J175&gt;'Sup Tab S4_Mean'!J$11,'Sup Tab S4_Mean'!J175,"")</f>
        <v>855.21714857804761</v>
      </c>
      <c r="I153" s="26" t="str">
        <f>IF('Sup Tab S4_Mean'!K175&gt;'Sup Tab S4_Mean'!K$11,'Sup Tab S4_Mean'!K175,"")</f>
        <v/>
      </c>
      <c r="J153" s="26" t="str">
        <f>IF('Sup Tab S4_Mean'!L175&gt;'Sup Tab S4_Mean'!L$11,'Sup Tab S4_Mean'!L175,"")</f>
        <v/>
      </c>
      <c r="K153" s="26" t="str">
        <f>IF('Sup Tab S4_Mean'!M175&gt;'Sup Tab S4_Mean'!M$11,'Sup Tab S4_Mean'!M175,"")</f>
        <v/>
      </c>
      <c r="L153" s="26" t="str">
        <f>IF('Sup Tab S4_Mean'!N175&gt;'Sup Tab S4_Mean'!N$11,'Sup Tab S4_Mean'!N175,"")</f>
        <v/>
      </c>
      <c r="M153" s="26" t="str">
        <f>IF('Sup Tab S4_Mean'!O175&gt;'Sup Tab S4_Mean'!O$11,'Sup Tab S4_Mean'!O175,"")</f>
        <v/>
      </c>
      <c r="N153" s="26" t="str">
        <f>IF('Sup Tab S4_Mean'!P175&gt;'Sup Tab S4_Mean'!P$11,'Sup Tab S4_Mean'!P175,"")</f>
        <v/>
      </c>
      <c r="O153" s="26" t="str">
        <f>IF('Sup Tab S4_Mean'!Q175&gt;'Sup Tab S4_Mean'!Q$11,'Sup Tab S4_Mean'!Q175,"")</f>
        <v/>
      </c>
      <c r="P153" s="26" t="str">
        <f>IF('Sup Tab S4_Mean'!R175&gt;'Sup Tab S4_Mean'!R$11,'Sup Tab S4_Mean'!R175,"")</f>
        <v/>
      </c>
      <c r="Q153" s="26" t="str">
        <f>IF('Sup Tab S4_Mean'!S175&gt;'Sup Tab S4_Mean'!S$11,'Sup Tab S4_Mean'!S175,"")</f>
        <v/>
      </c>
      <c r="R153" s="26" t="str">
        <f>IF('Sup Tab S4_Mean'!T175&gt;'Sup Tab S4_Mean'!T$11,'Sup Tab S4_Mean'!T175,"")</f>
        <v/>
      </c>
      <c r="S153" s="26" t="str">
        <f>IF('Sup Tab S4_Mean'!U175&gt;'Sup Tab S4_Mean'!U$11,'Sup Tab S4_Mean'!U175,"")</f>
        <v/>
      </c>
      <c r="T153" s="26">
        <f>IF('Sup Tab S4_Mean'!V175&gt;'Sup Tab S4_Mean'!V$11,'Sup Tab S4_Mean'!V175,"")</f>
        <v>3.207433904719212</v>
      </c>
      <c r="U153" s="26" t="str">
        <f>IF('Sup Tab S4_Mean'!W175&gt;'Sup Tab S4_Mean'!W$11,'Sup Tab S4_Mean'!W175,"")</f>
        <v/>
      </c>
      <c r="V153" s="26" t="str">
        <f>IF('Sup Tab S4_Mean'!X175&gt;'Sup Tab S4_Mean'!X$11,'Sup Tab S4_Mean'!X175,"")</f>
        <v/>
      </c>
      <c r="W153" s="26" t="str">
        <f>IF('Sup Tab S4_Mean'!Y175&gt;'Sup Tab S4_Mean'!Y$11,'Sup Tab S4_Mean'!Y175,"")</f>
        <v/>
      </c>
      <c r="X153" s="26" t="str">
        <f>IF('Sup Tab S4_Mean'!Z175&gt;'Sup Tab S4_Mean'!Z$11,'Sup Tab S4_Mean'!Z175,"")</f>
        <v/>
      </c>
      <c r="Y153" s="26" t="str">
        <f>IF('Sup Tab S4_Mean'!AA175&gt;'Sup Tab S4_Mean'!AA$11,'Sup Tab S4_Mean'!AA175,"")</f>
        <v/>
      </c>
      <c r="Z153" s="26" t="str">
        <f>IF('Sup Tab S4_Mean'!AB175&gt;'Sup Tab S4_Mean'!AB$11,'Sup Tab S4_Mean'!AB175,"")</f>
        <v/>
      </c>
      <c r="AA153" s="26" t="str">
        <f>IF('Sup Tab S4_Mean'!AC175&gt;'Sup Tab S4_Mean'!AC$11,'Sup Tab S4_Mean'!AC175,"")</f>
        <v/>
      </c>
      <c r="AB153" s="26" t="str">
        <f>IF('Sup Tab S4_Mean'!AD175&gt;'Sup Tab S4_Mean'!AD$11,'Sup Tab S4_Mean'!AD175,"")</f>
        <v/>
      </c>
      <c r="AC153" s="26">
        <f>IF('Sup Tab S4_Mean'!AE175&gt;'Sup Tab S4_Mean'!AE$11,'Sup Tab S4_Mean'!AE175,"")</f>
        <v>425.28490536241844</v>
      </c>
      <c r="AD153" s="26" t="str">
        <f>IF('Sup Tab S4_Mean'!AF175&gt;'Sup Tab S4_Mean'!AF$11,'Sup Tab S4_Mean'!AF175,"")</f>
        <v/>
      </c>
      <c r="AE153" s="26" t="str">
        <f>IF('Sup Tab S4_Mean'!AG175&gt;'Sup Tab S4_Mean'!AG$11,'Sup Tab S4_Mean'!AG175,"")</f>
        <v/>
      </c>
      <c r="AF153" s="26" t="str">
        <f>IF('Sup Tab S4_Mean'!AH175&gt;'Sup Tab S4_Mean'!AH$11,'Sup Tab S4_Mean'!AH175,"")</f>
        <v/>
      </c>
      <c r="AG153" s="26" t="str">
        <f>IF('Sup Tab S4_Mean'!AI175&gt;'Sup Tab S4_Mean'!AI$11,'Sup Tab S4_Mean'!AI175,"")</f>
        <v/>
      </c>
      <c r="AH153" s="26" t="str">
        <f>IF('Sup Tab S4_Mean'!AJ175&gt;'Sup Tab S4_Mean'!AJ$11,'Sup Tab S4_Mean'!AJ175,"")</f>
        <v/>
      </c>
      <c r="AI153" s="26" t="str">
        <f>IF('Sup Tab S4_Mean'!AK175&gt;'Sup Tab S4_Mean'!AK$11,'Sup Tab S4_Mean'!AK175,"")</f>
        <v/>
      </c>
      <c r="AJ153" s="26" t="str">
        <f>IF('Sup Tab S4_Mean'!AL175&gt;'Sup Tab S4_Mean'!AL$11,'Sup Tab S4_Mean'!AL175,"")</f>
        <v/>
      </c>
      <c r="AK153" s="26" t="str">
        <f>IF('Sup Tab S4_Mean'!AM175&gt;'Sup Tab S4_Mean'!AM$11,'Sup Tab S4_Mean'!AM175,"")</f>
        <v/>
      </c>
      <c r="AL153" s="26" t="str">
        <f>IF('Sup Tab S4_Mean'!AN175&gt;'Sup Tab S4_Mean'!AN$11,'Sup Tab S4_Mean'!AN175,"")</f>
        <v/>
      </c>
      <c r="AM153" s="26" t="str">
        <f>IF('Sup Tab S4_Mean'!AO175&gt;'Sup Tab S4_Mean'!AO$11,'Sup Tab S4_Mean'!AO175,"")</f>
        <v/>
      </c>
      <c r="AN153" s="26" t="str">
        <f>IF('Sup Tab S4_Mean'!AP175&gt;'Sup Tab S4_Mean'!AP$11,'Sup Tab S4_Mean'!AP175,"")</f>
        <v/>
      </c>
      <c r="AO153" s="26" t="str">
        <f>IF('Sup Tab S4_Mean'!AQ175&gt;'Sup Tab S4_Mean'!AQ$11,'Sup Tab S4_Mean'!AQ175,"")</f>
        <v/>
      </c>
      <c r="AP153" s="26" t="str">
        <f>IF('Sup Tab S4_Mean'!AR175&gt;'Sup Tab S4_Mean'!AR$11,'Sup Tab S4_Mean'!AR175,"")</f>
        <v/>
      </c>
      <c r="AQ153" s="26" t="str">
        <f>IF('Sup Tab S4_Mean'!AS175&gt;'Sup Tab S4_Mean'!AS$11,'Sup Tab S4_Mean'!AS175,"")</f>
        <v/>
      </c>
      <c r="AR153" s="26" t="str">
        <f>IF('Sup Tab S4_Mean'!AT175&gt;'Sup Tab S4_Mean'!AT$11,'Sup Tab S4_Mean'!AT175,"")</f>
        <v/>
      </c>
      <c r="AS153" s="26" t="str">
        <f>IF('Sup Tab S4_Mean'!AU175&gt;'Sup Tab S4_Mean'!AU$11,'Sup Tab S4_Mean'!AU175,"")</f>
        <v/>
      </c>
      <c r="AT153" s="26" t="str">
        <f>IF('Sup Tab S4_Mean'!AV175&gt;'Sup Tab S4_Mean'!AV$11,'Sup Tab S4_Mean'!AV175,"")</f>
        <v/>
      </c>
      <c r="AU153" s="26" t="str">
        <f>IF('Sup Tab S4_Mean'!AW175&gt;'Sup Tab S4_Mean'!AW$11,'Sup Tab S4_Mean'!AW175,"")</f>
        <v/>
      </c>
      <c r="AV153" s="26">
        <f>IF('Sup Tab S4_Mean'!AX175&gt;'Sup Tab S4_Mean'!AX$11,'Sup Tab S4_Mean'!AX175,"")</f>
        <v>69.627416517431541</v>
      </c>
      <c r="AW153" s="26" t="str">
        <f>IF('Sup Tab S4_Mean'!AY175&gt;'Sup Tab S4_Mean'!AY$11,'Sup Tab S4_Mean'!AY175,"")</f>
        <v/>
      </c>
      <c r="AX153" s="26" t="str">
        <f>IF('Sup Tab S4_Mean'!AZ175&gt;'Sup Tab S4_Mean'!AZ$11,'Sup Tab S4_Mean'!AZ175,"")</f>
        <v/>
      </c>
      <c r="AY153" s="26" t="str">
        <f>IF('Sup Tab S4_Mean'!BA175&gt;'Sup Tab S4_Mean'!BA$11,'Sup Tab S4_Mean'!BA175,"")</f>
        <v/>
      </c>
      <c r="AZ153" s="26">
        <f>IF('Sup Tab S4_Mean'!BB175&gt;'Sup Tab S4_Mean'!BB$11,'Sup Tab S4_Mean'!BB175,"")</f>
        <v>0.66828544939848511</v>
      </c>
      <c r="BA153" s="26">
        <f>IF('Sup Tab S4_Mean'!BC175&gt;'Sup Tab S4_Mean'!BC$11,'Sup Tab S4_Mean'!BC175,"")</f>
        <v>91.324955627429119</v>
      </c>
      <c r="BB153" s="26" t="str">
        <f>IF('Sup Tab S4_Mean'!BD175&gt;'Sup Tab S4_Mean'!BD$11,'Sup Tab S4_Mean'!BD175,"")</f>
        <v/>
      </c>
      <c r="BC153" s="26" t="str">
        <f>IF('Sup Tab S4_Mean'!BE175&gt;'Sup Tab S4_Mean'!BE$11,'Sup Tab S4_Mean'!BE175,"")</f>
        <v/>
      </c>
      <c r="BD153" s="26" t="str">
        <f>IF('Sup Tab S4_Mean'!BF175&gt;'Sup Tab S4_Mean'!BF$11,'Sup Tab S4_Mean'!BF175,"")</f>
        <v/>
      </c>
      <c r="BE153" s="26" t="str">
        <f>IF('Sup Tab S4_Mean'!BG175&gt;'Sup Tab S4_Mean'!BG$11,'Sup Tab S4_Mean'!BG175,"")</f>
        <v/>
      </c>
      <c r="BF153" s="26" t="str">
        <f>IF('Sup Tab S4_Mean'!BH175&gt;'Sup Tab S4_Mean'!BH$11,'Sup Tab S4_Mean'!BH175,"")</f>
        <v/>
      </c>
      <c r="BG153" s="26" t="str">
        <f>IF('Sup Tab S4_Mean'!BI175&gt;'Sup Tab S4_Mean'!BI$11,'Sup Tab S4_Mean'!BI175,"")</f>
        <v/>
      </c>
      <c r="BH153" s="26" t="str">
        <f>IF('Sup Tab S4_Mean'!BJ175&gt;'Sup Tab S4_Mean'!BJ$11,'Sup Tab S4_Mean'!BJ175,"")</f>
        <v/>
      </c>
      <c r="BI153" s="26" t="str">
        <f>IF('Sup Tab S4_Mean'!BK175&gt;'Sup Tab S4_Mean'!BK$11,'Sup Tab S4_Mean'!BK175,"")</f>
        <v/>
      </c>
      <c r="BJ153" s="26" t="str">
        <f>IF('Sup Tab S4_Mean'!BL175&gt;'Sup Tab S4_Mean'!BL$11,'Sup Tab S4_Mean'!BL175,"")</f>
        <v/>
      </c>
      <c r="BK153" s="26" t="str">
        <f>IF('Sup Tab S4_Mean'!BM175&gt;'Sup Tab S4_Mean'!BM$11,'Sup Tab S4_Mean'!BM175,"")</f>
        <v/>
      </c>
      <c r="BL153" s="26" t="str">
        <f>IF('Sup Tab S4_Mean'!BN175&gt;'Sup Tab S4_Mean'!BN$11,'Sup Tab S4_Mean'!BN175,"")</f>
        <v/>
      </c>
      <c r="BM153" s="26" t="str">
        <f>IF('Sup Tab S4_Mean'!BP175&gt;'Sup Tab S4_Mean'!BP$11,'Sup Tab S4_Mean'!BP175,"")</f>
        <v/>
      </c>
      <c r="BN153" s="26" t="str">
        <f>IF('Sup Tab S4_Mean'!BQ175&gt;'Sup Tab S4_Mean'!BQ$11,'Sup Tab S4_Mean'!BQ175,"")</f>
        <v/>
      </c>
      <c r="BO153" s="26" t="str">
        <f>IF('Sup Tab S4_Mean'!BR175&gt;'Sup Tab S4_Mean'!BR$11,'Sup Tab S4_Mean'!BR175,"")</f>
        <v/>
      </c>
      <c r="BP153" s="26" t="str">
        <f>IF('Sup Tab S4_Mean'!BS175&gt;'Sup Tab S4_Mean'!BS$11,'Sup Tab S4_Mean'!BS175,"")</f>
        <v/>
      </c>
      <c r="BQ153" s="26" t="str">
        <f>IF('Sup Tab S4_Mean'!BT175&gt;'Sup Tab S4_Mean'!BT$11,'Sup Tab S4_Mean'!BT175,"")</f>
        <v/>
      </c>
      <c r="BR153" s="26" t="str">
        <f>IF('Sup Tab S4_Mean'!BU175&gt;'Sup Tab S4_Mean'!BU$11,'Sup Tab S4_Mean'!BU175,"")</f>
        <v/>
      </c>
      <c r="BS153" s="26" t="str">
        <f>IF('Sup Tab S4_Mean'!BV175&gt;'Sup Tab S4_Mean'!BV$11,'Sup Tab S4_Mean'!BV175,"")</f>
        <v/>
      </c>
      <c r="BT153" s="26">
        <f>IF('Sup Tab S4_Mean'!BW175&gt;'Sup Tab S4_Mean'!BW$11,'Sup Tab S4_Mean'!BW175,"")</f>
        <v>425.28490536241844</v>
      </c>
      <c r="BU153" s="26" t="str">
        <f>IF('Sup Tab S4_Mean'!BX175&gt;'Sup Tab S4_Mean'!BX$11,'Sup Tab S4_Mean'!BX175,"")</f>
        <v/>
      </c>
      <c r="BV153" s="26" t="str">
        <f>IF('Sup Tab S4_Mean'!BY175&gt;'Sup Tab S4_Mean'!BY$11,'Sup Tab S4_Mean'!BY175,"")</f>
        <v/>
      </c>
      <c r="BW153" s="26" t="str">
        <f>IF('Sup Tab S4_Mean'!BZ175&gt;'Sup Tab S4_Mean'!BZ$11,'Sup Tab S4_Mean'!BZ175,"")</f>
        <v/>
      </c>
      <c r="BX153" s="26" t="str">
        <f>IF('Sup Tab S4_Mean'!CA175&gt;'Sup Tab S4_Mean'!CA$11,'Sup Tab S4_Mean'!CA175,"")</f>
        <v/>
      </c>
      <c r="BY153" s="26" t="str">
        <f>IF('Sup Tab S4_Mean'!CB175&gt;'Sup Tab S4_Mean'!CB$11,'Sup Tab S4_Mean'!CB175,"")</f>
        <v/>
      </c>
      <c r="BZ153" s="26">
        <f>IF('Sup Tab S4_Mean'!CC175&gt;'Sup Tab S4_Mean'!CC$11,'Sup Tab S4_Mean'!CC175,"")</f>
        <v>78.173595229199336</v>
      </c>
      <c r="CA153" s="26" t="str">
        <f>IF('Sup Tab S4_Mean'!CD175&gt;'Sup Tab S4_Mean'!CD$11,'Sup Tab S4_Mean'!CD175,"")</f>
        <v/>
      </c>
      <c r="CB153" s="26" t="str">
        <f>IF('Sup Tab S4_Mean'!CE175&gt;'Sup Tab S4_Mean'!CE$11,'Sup Tab S4_Mean'!CE175,"")</f>
        <v/>
      </c>
      <c r="CC153" s="26" t="str">
        <f>IF('Sup Tab S4_Mean'!CF175&gt;'Sup Tab S4_Mean'!CF$11,'Sup Tab S4_Mean'!CF175,"")</f>
        <v/>
      </c>
      <c r="CD153" s="26" t="str">
        <f>IF('Sup Tab S4_Mean'!CG175&gt;'Sup Tab S4_Mean'!CG$11,'Sup Tab S4_Mean'!CG175,"")</f>
        <v/>
      </c>
      <c r="CE153" s="26"/>
      <c r="CF153" s="26"/>
      <c r="CG153" s="26"/>
      <c r="CH153" s="26"/>
      <c r="CI153" s="26"/>
      <c r="CJ153" s="26"/>
      <c r="CK153" s="26"/>
      <c r="CL153" s="26"/>
      <c r="CM153" s="26"/>
    </row>
    <row r="154" spans="1:91" ht="12.75" customHeight="1" x14ac:dyDescent="0.3">
      <c r="A154" s="1" t="s">
        <v>2</v>
      </c>
      <c r="B154" s="1" t="s">
        <v>388</v>
      </c>
      <c r="C154" s="26" t="str">
        <f>IF('Sup Tab S4_Mean'!E176&gt;'Sup Tab S4_Mean'!E$11,'Sup Tab S4_Mean'!E176,"")</f>
        <v/>
      </c>
      <c r="D154" s="26" t="str">
        <f>IF('Sup Tab S4_Mean'!F176&gt;'Sup Tab S4_Mean'!F$11,'Sup Tab S4_Mean'!F176,"")</f>
        <v/>
      </c>
      <c r="E154" s="26" t="str">
        <f>IF('Sup Tab S4_Mean'!G176&gt;'Sup Tab S4_Mean'!G$11,'Sup Tab S4_Mean'!G176,"")</f>
        <v/>
      </c>
      <c r="F154" s="26" t="str">
        <f>IF('Sup Tab S4_Mean'!H176&gt;'Sup Tab S4_Mean'!H$11,'Sup Tab S4_Mean'!H176,"")</f>
        <v/>
      </c>
      <c r="G154" s="26" t="str">
        <f>IF('Sup Tab S4_Mean'!I176&gt;'Sup Tab S4_Mean'!I$11,'Sup Tab S4_Mean'!I176,"")</f>
        <v/>
      </c>
      <c r="H154" s="26" t="str">
        <f>IF('Sup Tab S4_Mean'!J176&gt;'Sup Tab S4_Mean'!J$11,'Sup Tab S4_Mean'!J176,"")</f>
        <v/>
      </c>
      <c r="I154" s="26" t="str">
        <f>IF('Sup Tab S4_Mean'!K176&gt;'Sup Tab S4_Mean'!K$11,'Sup Tab S4_Mean'!K176,"")</f>
        <v/>
      </c>
      <c r="J154" s="26" t="str">
        <f>IF('Sup Tab S4_Mean'!L176&gt;'Sup Tab S4_Mean'!L$11,'Sup Tab S4_Mean'!L176,"")</f>
        <v/>
      </c>
      <c r="K154" s="26" t="str">
        <f>IF('Sup Tab S4_Mean'!M176&gt;'Sup Tab S4_Mean'!M$11,'Sup Tab S4_Mean'!M176,"")</f>
        <v/>
      </c>
      <c r="L154" s="26" t="str">
        <f>IF('Sup Tab S4_Mean'!N176&gt;'Sup Tab S4_Mean'!N$11,'Sup Tab S4_Mean'!N176,"")</f>
        <v/>
      </c>
      <c r="M154" s="26" t="str">
        <f>IF('Sup Tab S4_Mean'!O176&gt;'Sup Tab S4_Mean'!O$11,'Sup Tab S4_Mean'!O176,"")</f>
        <v/>
      </c>
      <c r="N154" s="26" t="str">
        <f>IF('Sup Tab S4_Mean'!P176&gt;'Sup Tab S4_Mean'!P$11,'Sup Tab S4_Mean'!P176,"")</f>
        <v/>
      </c>
      <c r="O154" s="26" t="str">
        <f>IF('Sup Tab S4_Mean'!Q176&gt;'Sup Tab S4_Mean'!Q$11,'Sup Tab S4_Mean'!Q176,"")</f>
        <v/>
      </c>
      <c r="P154" s="26" t="str">
        <f>IF('Sup Tab S4_Mean'!R176&gt;'Sup Tab S4_Mean'!R$11,'Sup Tab S4_Mean'!R176,"")</f>
        <v/>
      </c>
      <c r="Q154" s="26" t="str">
        <f>IF('Sup Tab S4_Mean'!S176&gt;'Sup Tab S4_Mean'!S$11,'Sup Tab S4_Mean'!S176,"")</f>
        <v/>
      </c>
      <c r="R154" s="26" t="str">
        <f>IF('Sup Tab S4_Mean'!T176&gt;'Sup Tab S4_Mean'!T$11,'Sup Tab S4_Mean'!T176,"")</f>
        <v/>
      </c>
      <c r="S154" s="26" t="str">
        <f>IF('Sup Tab S4_Mean'!U176&gt;'Sup Tab S4_Mean'!U$11,'Sup Tab S4_Mean'!U176,"")</f>
        <v/>
      </c>
      <c r="T154" s="26" t="str">
        <f>IF('Sup Tab S4_Mean'!V176&gt;'Sup Tab S4_Mean'!V$11,'Sup Tab S4_Mean'!V176,"")</f>
        <v/>
      </c>
      <c r="U154" s="26" t="str">
        <f>IF('Sup Tab S4_Mean'!W176&gt;'Sup Tab S4_Mean'!W$11,'Sup Tab S4_Mean'!W176,"")</f>
        <v/>
      </c>
      <c r="V154" s="26" t="str">
        <f>IF('Sup Tab S4_Mean'!X176&gt;'Sup Tab S4_Mean'!X$11,'Sup Tab S4_Mean'!X176,"")</f>
        <v/>
      </c>
      <c r="W154" s="26" t="str">
        <f>IF('Sup Tab S4_Mean'!Y176&gt;'Sup Tab S4_Mean'!Y$11,'Sup Tab S4_Mean'!Y176,"")</f>
        <v/>
      </c>
      <c r="X154" s="26" t="str">
        <f>IF('Sup Tab S4_Mean'!Z176&gt;'Sup Tab S4_Mean'!Z$11,'Sup Tab S4_Mean'!Z176,"")</f>
        <v/>
      </c>
      <c r="Y154" s="26" t="str">
        <f>IF('Sup Tab S4_Mean'!AA176&gt;'Sup Tab S4_Mean'!AA$11,'Sup Tab S4_Mean'!AA176,"")</f>
        <v/>
      </c>
      <c r="Z154" s="26" t="str">
        <f>IF('Sup Tab S4_Mean'!AB176&gt;'Sup Tab S4_Mean'!AB$11,'Sup Tab S4_Mean'!AB176,"")</f>
        <v/>
      </c>
      <c r="AA154" s="26" t="str">
        <f>IF('Sup Tab S4_Mean'!AC176&gt;'Sup Tab S4_Mean'!AC$11,'Sup Tab S4_Mean'!AC176,"")</f>
        <v/>
      </c>
      <c r="AB154" s="26" t="str">
        <f>IF('Sup Tab S4_Mean'!AD176&gt;'Sup Tab S4_Mean'!AD$11,'Sup Tab S4_Mean'!AD176,"")</f>
        <v/>
      </c>
      <c r="AC154" s="26" t="str">
        <f>IF('Sup Tab S4_Mean'!AE176&gt;'Sup Tab S4_Mean'!AE$11,'Sup Tab S4_Mean'!AE176,"")</f>
        <v/>
      </c>
      <c r="AD154" s="26" t="str">
        <f>IF('Sup Tab S4_Mean'!AF176&gt;'Sup Tab S4_Mean'!AF$11,'Sup Tab S4_Mean'!AF176,"")</f>
        <v/>
      </c>
      <c r="AE154" s="26" t="str">
        <f>IF('Sup Tab S4_Mean'!AG176&gt;'Sup Tab S4_Mean'!AG$11,'Sup Tab S4_Mean'!AG176,"")</f>
        <v/>
      </c>
      <c r="AF154" s="26" t="str">
        <f>IF('Sup Tab S4_Mean'!AH176&gt;'Sup Tab S4_Mean'!AH$11,'Sup Tab S4_Mean'!AH176,"")</f>
        <v/>
      </c>
      <c r="AG154" s="26" t="str">
        <f>IF('Sup Tab S4_Mean'!AI176&gt;'Sup Tab S4_Mean'!AI$11,'Sup Tab S4_Mean'!AI176,"")</f>
        <v/>
      </c>
      <c r="AH154" s="26" t="str">
        <f>IF('Sup Tab S4_Mean'!AJ176&gt;'Sup Tab S4_Mean'!AJ$11,'Sup Tab S4_Mean'!AJ176,"")</f>
        <v/>
      </c>
      <c r="AI154" s="26" t="str">
        <f>IF('Sup Tab S4_Mean'!AK176&gt;'Sup Tab S4_Mean'!AK$11,'Sup Tab S4_Mean'!AK176,"")</f>
        <v/>
      </c>
      <c r="AJ154" s="26" t="str">
        <f>IF('Sup Tab S4_Mean'!AL176&gt;'Sup Tab S4_Mean'!AL$11,'Sup Tab S4_Mean'!AL176,"")</f>
        <v/>
      </c>
      <c r="AK154" s="26" t="str">
        <f>IF('Sup Tab S4_Mean'!AM176&gt;'Sup Tab S4_Mean'!AM$11,'Sup Tab S4_Mean'!AM176,"")</f>
        <v/>
      </c>
      <c r="AL154" s="26" t="str">
        <f>IF('Sup Tab S4_Mean'!AN176&gt;'Sup Tab S4_Mean'!AN$11,'Sup Tab S4_Mean'!AN176,"")</f>
        <v/>
      </c>
      <c r="AM154" s="26" t="str">
        <f>IF('Sup Tab S4_Mean'!AO176&gt;'Sup Tab S4_Mean'!AO$11,'Sup Tab S4_Mean'!AO176,"")</f>
        <v/>
      </c>
      <c r="AN154" s="26" t="str">
        <f>IF('Sup Tab S4_Mean'!AP176&gt;'Sup Tab S4_Mean'!AP$11,'Sup Tab S4_Mean'!AP176,"")</f>
        <v/>
      </c>
      <c r="AO154" s="26" t="str">
        <f>IF('Sup Tab S4_Mean'!AQ176&gt;'Sup Tab S4_Mean'!AQ$11,'Sup Tab S4_Mean'!AQ176,"")</f>
        <v/>
      </c>
      <c r="AP154" s="26" t="str">
        <f>IF('Sup Tab S4_Mean'!AR176&gt;'Sup Tab S4_Mean'!AR$11,'Sup Tab S4_Mean'!AR176,"")</f>
        <v/>
      </c>
      <c r="AQ154" s="26" t="str">
        <f>IF('Sup Tab S4_Mean'!AS176&gt;'Sup Tab S4_Mean'!AS$11,'Sup Tab S4_Mean'!AS176,"")</f>
        <v/>
      </c>
      <c r="AR154" s="26" t="str">
        <f>IF('Sup Tab S4_Mean'!AT176&gt;'Sup Tab S4_Mean'!AT$11,'Sup Tab S4_Mean'!AT176,"")</f>
        <v/>
      </c>
      <c r="AS154" s="26" t="str">
        <f>IF('Sup Tab S4_Mean'!AU176&gt;'Sup Tab S4_Mean'!AU$11,'Sup Tab S4_Mean'!AU176,"")</f>
        <v/>
      </c>
      <c r="AT154" s="26" t="str">
        <f>IF('Sup Tab S4_Mean'!AV176&gt;'Sup Tab S4_Mean'!AV$11,'Sup Tab S4_Mean'!AV176,"")</f>
        <v/>
      </c>
      <c r="AU154" s="26" t="str">
        <f>IF('Sup Tab S4_Mean'!AW176&gt;'Sup Tab S4_Mean'!AW$11,'Sup Tab S4_Mean'!AW176,"")</f>
        <v/>
      </c>
      <c r="AV154" s="26" t="str">
        <f>IF('Sup Tab S4_Mean'!AX176&gt;'Sup Tab S4_Mean'!AX$11,'Sup Tab S4_Mean'!AX176,"")</f>
        <v/>
      </c>
      <c r="AW154" s="26" t="str">
        <f>IF('Sup Tab S4_Mean'!AY176&gt;'Sup Tab S4_Mean'!AY$11,'Sup Tab S4_Mean'!AY176,"")</f>
        <v/>
      </c>
      <c r="AX154" s="26" t="str">
        <f>IF('Sup Tab S4_Mean'!AZ176&gt;'Sup Tab S4_Mean'!AZ$11,'Sup Tab S4_Mean'!AZ176,"")</f>
        <v/>
      </c>
      <c r="AY154" s="26" t="str">
        <f>IF('Sup Tab S4_Mean'!BA176&gt;'Sup Tab S4_Mean'!BA$11,'Sup Tab S4_Mean'!BA176,"")</f>
        <v/>
      </c>
      <c r="AZ154" s="26" t="str">
        <f>IF('Sup Tab S4_Mean'!BB176&gt;'Sup Tab S4_Mean'!BB$11,'Sup Tab S4_Mean'!BB176,"")</f>
        <v/>
      </c>
      <c r="BA154" s="26" t="str">
        <f>IF('Sup Tab S4_Mean'!BC176&gt;'Sup Tab S4_Mean'!BC$11,'Sup Tab S4_Mean'!BC176,"")</f>
        <v/>
      </c>
      <c r="BB154" s="26" t="str">
        <f>IF('Sup Tab S4_Mean'!BD176&gt;'Sup Tab S4_Mean'!BD$11,'Sup Tab S4_Mean'!BD176,"")</f>
        <v/>
      </c>
      <c r="BC154" s="26" t="str">
        <f>IF('Sup Tab S4_Mean'!BE176&gt;'Sup Tab S4_Mean'!BE$11,'Sup Tab S4_Mean'!BE176,"")</f>
        <v/>
      </c>
      <c r="BD154" s="26" t="str">
        <f>IF('Sup Tab S4_Mean'!BF176&gt;'Sup Tab S4_Mean'!BF$11,'Sup Tab S4_Mean'!BF176,"")</f>
        <v/>
      </c>
      <c r="BE154" s="26" t="str">
        <f>IF('Sup Tab S4_Mean'!BG176&gt;'Sup Tab S4_Mean'!BG$11,'Sup Tab S4_Mean'!BG176,"")</f>
        <v/>
      </c>
      <c r="BF154" s="26" t="str">
        <f>IF('Sup Tab S4_Mean'!BH176&gt;'Sup Tab S4_Mean'!BH$11,'Sup Tab S4_Mean'!BH176,"")</f>
        <v/>
      </c>
      <c r="BG154" s="26" t="str">
        <f>IF('Sup Tab S4_Mean'!BI176&gt;'Sup Tab S4_Mean'!BI$11,'Sup Tab S4_Mean'!BI176,"")</f>
        <v/>
      </c>
      <c r="BH154" s="26" t="str">
        <f>IF('Sup Tab S4_Mean'!BJ176&gt;'Sup Tab S4_Mean'!BJ$11,'Sup Tab S4_Mean'!BJ176,"")</f>
        <v/>
      </c>
      <c r="BI154" s="26" t="str">
        <f>IF('Sup Tab S4_Mean'!BK176&gt;'Sup Tab S4_Mean'!BK$11,'Sup Tab S4_Mean'!BK176,"")</f>
        <v/>
      </c>
      <c r="BJ154" s="26" t="str">
        <f>IF('Sup Tab S4_Mean'!BL176&gt;'Sup Tab S4_Mean'!BL$11,'Sup Tab S4_Mean'!BL176,"")</f>
        <v/>
      </c>
      <c r="BK154" s="26" t="str">
        <f>IF('Sup Tab S4_Mean'!BM176&gt;'Sup Tab S4_Mean'!BM$11,'Sup Tab S4_Mean'!BM176,"")</f>
        <v/>
      </c>
      <c r="BL154" s="26" t="str">
        <f>IF('Sup Tab S4_Mean'!BN176&gt;'Sup Tab S4_Mean'!BN$11,'Sup Tab S4_Mean'!BN176,"")</f>
        <v/>
      </c>
      <c r="BM154" s="26" t="str">
        <f>IF('Sup Tab S4_Mean'!BP176&gt;'Sup Tab S4_Mean'!BP$11,'Sup Tab S4_Mean'!BP176,"")</f>
        <v/>
      </c>
      <c r="BN154" s="26" t="str">
        <f>IF('Sup Tab S4_Mean'!BQ176&gt;'Sup Tab S4_Mean'!BQ$11,'Sup Tab S4_Mean'!BQ176,"")</f>
        <v/>
      </c>
      <c r="BO154" s="26" t="str">
        <f>IF('Sup Tab S4_Mean'!BR176&gt;'Sup Tab S4_Mean'!BR$11,'Sup Tab S4_Mean'!BR176,"")</f>
        <v/>
      </c>
      <c r="BP154" s="26" t="str">
        <f>IF('Sup Tab S4_Mean'!BS176&gt;'Sup Tab S4_Mean'!BS$11,'Sup Tab S4_Mean'!BS176,"")</f>
        <v/>
      </c>
      <c r="BQ154" s="26" t="str">
        <f>IF('Sup Tab S4_Mean'!BT176&gt;'Sup Tab S4_Mean'!BT$11,'Sup Tab S4_Mean'!BT176,"")</f>
        <v/>
      </c>
      <c r="BR154" s="26" t="str">
        <f>IF('Sup Tab S4_Mean'!BU176&gt;'Sup Tab S4_Mean'!BU$11,'Sup Tab S4_Mean'!BU176,"")</f>
        <v/>
      </c>
      <c r="BS154" s="26" t="str">
        <f>IF('Sup Tab S4_Mean'!BV176&gt;'Sup Tab S4_Mean'!BV$11,'Sup Tab S4_Mean'!BV176,"")</f>
        <v/>
      </c>
      <c r="BT154" s="26" t="str">
        <f>IF('Sup Tab S4_Mean'!BW176&gt;'Sup Tab S4_Mean'!BW$11,'Sup Tab S4_Mean'!BW176,"")</f>
        <v/>
      </c>
      <c r="BU154" s="26" t="str">
        <f>IF('Sup Tab S4_Mean'!BX176&gt;'Sup Tab S4_Mean'!BX$11,'Sup Tab S4_Mean'!BX176,"")</f>
        <v/>
      </c>
      <c r="BV154" s="26" t="str">
        <f>IF('Sup Tab S4_Mean'!BY176&gt;'Sup Tab S4_Mean'!BY$11,'Sup Tab S4_Mean'!BY176,"")</f>
        <v/>
      </c>
      <c r="BW154" s="26" t="str">
        <f>IF('Sup Tab S4_Mean'!BZ176&gt;'Sup Tab S4_Mean'!BZ$11,'Sup Tab S4_Mean'!BZ176,"")</f>
        <v/>
      </c>
      <c r="BX154" s="26" t="str">
        <f>IF('Sup Tab S4_Mean'!CA176&gt;'Sup Tab S4_Mean'!CA$11,'Sup Tab S4_Mean'!CA176,"")</f>
        <v/>
      </c>
      <c r="BY154" s="26" t="str">
        <f>IF('Sup Tab S4_Mean'!CB176&gt;'Sup Tab S4_Mean'!CB$11,'Sup Tab S4_Mean'!CB176,"")</f>
        <v/>
      </c>
      <c r="BZ154" s="26" t="str">
        <f>IF('Sup Tab S4_Mean'!CC176&gt;'Sup Tab S4_Mean'!CC$11,'Sup Tab S4_Mean'!CC176,"")</f>
        <v/>
      </c>
      <c r="CA154" s="26" t="str">
        <f>IF('Sup Tab S4_Mean'!CD176&gt;'Sup Tab S4_Mean'!CD$11,'Sup Tab S4_Mean'!CD176,"")</f>
        <v/>
      </c>
      <c r="CB154" s="26" t="str">
        <f>IF('Sup Tab S4_Mean'!CE176&gt;'Sup Tab S4_Mean'!CE$11,'Sup Tab S4_Mean'!CE176,"")</f>
        <v/>
      </c>
      <c r="CC154" s="26" t="str">
        <f>IF('Sup Tab S4_Mean'!CF176&gt;'Sup Tab S4_Mean'!CF$11,'Sup Tab S4_Mean'!CF176,"")</f>
        <v/>
      </c>
      <c r="CD154" s="26" t="str">
        <f>IF('Sup Tab S4_Mean'!CG176&gt;'Sup Tab S4_Mean'!CG$11,'Sup Tab S4_Mean'!CG176,"")</f>
        <v/>
      </c>
      <c r="CE154" s="26"/>
      <c r="CF154" s="26"/>
      <c r="CG154" s="26"/>
      <c r="CH154" s="26"/>
      <c r="CI154" s="26"/>
      <c r="CJ154" s="26"/>
      <c r="CK154" s="26"/>
      <c r="CL154" s="26"/>
      <c r="CM154" s="26"/>
    </row>
    <row r="155" spans="1:91" ht="12.75" customHeight="1" x14ac:dyDescent="0.3">
      <c r="A155" s="1" t="s">
        <v>2</v>
      </c>
      <c r="B155" s="1" t="s">
        <v>390</v>
      </c>
      <c r="C155" s="26" t="str">
        <f>IF('Sup Tab S4_Mean'!E177&gt;'Sup Tab S4_Mean'!E$11,'Sup Tab S4_Mean'!E177,"")</f>
        <v/>
      </c>
      <c r="D155" s="26" t="str">
        <f>IF('Sup Tab S4_Mean'!F177&gt;'Sup Tab S4_Mean'!F$11,'Sup Tab S4_Mean'!F177,"")</f>
        <v/>
      </c>
      <c r="E155" s="26" t="str">
        <f>IF('Sup Tab S4_Mean'!G177&gt;'Sup Tab S4_Mean'!G$11,'Sup Tab S4_Mean'!G177,"")</f>
        <v/>
      </c>
      <c r="F155" s="26" t="str">
        <f>IF('Sup Tab S4_Mean'!H177&gt;'Sup Tab S4_Mean'!H$11,'Sup Tab S4_Mean'!H177,"")</f>
        <v/>
      </c>
      <c r="G155" s="26" t="str">
        <f>IF('Sup Tab S4_Mean'!I177&gt;'Sup Tab S4_Mean'!I$11,'Sup Tab S4_Mean'!I177,"")</f>
        <v/>
      </c>
      <c r="H155" s="26" t="str">
        <f>IF('Sup Tab S4_Mean'!J177&gt;'Sup Tab S4_Mean'!J$11,'Sup Tab S4_Mean'!J177,"")</f>
        <v/>
      </c>
      <c r="I155" s="26">
        <f>IF('Sup Tab S4_Mean'!K177&gt;'Sup Tab S4_Mean'!K$11,'Sup Tab S4_Mean'!K177,"")</f>
        <v>4844.5398010458121</v>
      </c>
      <c r="J155" s="26" t="str">
        <f>IF('Sup Tab S4_Mean'!L177&gt;'Sup Tab S4_Mean'!L$11,'Sup Tab S4_Mean'!L177,"")</f>
        <v/>
      </c>
      <c r="K155" s="26" t="str">
        <f>IF('Sup Tab S4_Mean'!M177&gt;'Sup Tab S4_Mean'!M$11,'Sup Tab S4_Mean'!M177,"")</f>
        <v/>
      </c>
      <c r="L155" s="26" t="str">
        <f>IF('Sup Tab S4_Mean'!N177&gt;'Sup Tab S4_Mean'!N$11,'Sup Tab S4_Mean'!N177,"")</f>
        <v/>
      </c>
      <c r="M155" s="26" t="str">
        <f>IF('Sup Tab S4_Mean'!O177&gt;'Sup Tab S4_Mean'!O$11,'Sup Tab S4_Mean'!O177,"")</f>
        <v/>
      </c>
      <c r="N155" s="26" t="str">
        <f>IF('Sup Tab S4_Mean'!P177&gt;'Sup Tab S4_Mean'!P$11,'Sup Tab S4_Mean'!P177,"")</f>
        <v/>
      </c>
      <c r="O155" s="26" t="str">
        <f>IF('Sup Tab S4_Mean'!Q177&gt;'Sup Tab S4_Mean'!Q$11,'Sup Tab S4_Mean'!Q177,"")</f>
        <v/>
      </c>
      <c r="P155" s="26" t="str">
        <f>IF('Sup Tab S4_Mean'!R177&gt;'Sup Tab S4_Mean'!R$11,'Sup Tab S4_Mean'!R177,"")</f>
        <v/>
      </c>
      <c r="Q155" s="26" t="str">
        <f>IF('Sup Tab S4_Mean'!S177&gt;'Sup Tab S4_Mean'!S$11,'Sup Tab S4_Mean'!S177,"")</f>
        <v/>
      </c>
      <c r="R155" s="26" t="str">
        <f>IF('Sup Tab S4_Mean'!T177&gt;'Sup Tab S4_Mean'!T$11,'Sup Tab S4_Mean'!T177,"")</f>
        <v/>
      </c>
      <c r="S155" s="26" t="str">
        <f>IF('Sup Tab S4_Mean'!U177&gt;'Sup Tab S4_Mean'!U$11,'Sup Tab S4_Mean'!U177,"")</f>
        <v/>
      </c>
      <c r="T155" s="26" t="str">
        <f>IF('Sup Tab S4_Mean'!V177&gt;'Sup Tab S4_Mean'!V$11,'Sup Tab S4_Mean'!V177,"")</f>
        <v/>
      </c>
      <c r="U155" s="26" t="str">
        <f>IF('Sup Tab S4_Mean'!W177&gt;'Sup Tab S4_Mean'!W$11,'Sup Tab S4_Mean'!W177,"")</f>
        <v/>
      </c>
      <c r="V155" s="26" t="str">
        <f>IF('Sup Tab S4_Mean'!X177&gt;'Sup Tab S4_Mean'!X$11,'Sup Tab S4_Mean'!X177,"")</f>
        <v/>
      </c>
      <c r="W155" s="26" t="str">
        <f>IF('Sup Tab S4_Mean'!Y177&gt;'Sup Tab S4_Mean'!Y$11,'Sup Tab S4_Mean'!Y177,"")</f>
        <v/>
      </c>
      <c r="X155" s="26" t="str">
        <f>IF('Sup Tab S4_Mean'!Z177&gt;'Sup Tab S4_Mean'!Z$11,'Sup Tab S4_Mean'!Z177,"")</f>
        <v/>
      </c>
      <c r="Y155" s="26" t="str">
        <f>IF('Sup Tab S4_Mean'!AA177&gt;'Sup Tab S4_Mean'!AA$11,'Sup Tab S4_Mean'!AA177,"")</f>
        <v/>
      </c>
      <c r="Z155" s="26" t="str">
        <f>IF('Sup Tab S4_Mean'!AB177&gt;'Sup Tab S4_Mean'!AB$11,'Sup Tab S4_Mean'!AB177,"")</f>
        <v/>
      </c>
      <c r="AA155" s="26" t="str">
        <f>IF('Sup Tab S4_Mean'!AC177&gt;'Sup Tab S4_Mean'!AC$11,'Sup Tab S4_Mean'!AC177,"")</f>
        <v/>
      </c>
      <c r="AB155" s="26" t="str">
        <f>IF('Sup Tab S4_Mean'!AD177&gt;'Sup Tab S4_Mean'!AD$11,'Sup Tab S4_Mean'!AD177,"")</f>
        <v/>
      </c>
      <c r="AC155" s="26" t="str">
        <f>IF('Sup Tab S4_Mean'!AE177&gt;'Sup Tab S4_Mean'!AE$11,'Sup Tab S4_Mean'!AE177,"")</f>
        <v/>
      </c>
      <c r="AD155" s="26" t="str">
        <f>IF('Sup Tab S4_Mean'!AF177&gt;'Sup Tab S4_Mean'!AF$11,'Sup Tab S4_Mean'!AF177,"")</f>
        <v/>
      </c>
      <c r="AE155" s="26" t="str">
        <f>IF('Sup Tab S4_Mean'!AG177&gt;'Sup Tab S4_Mean'!AG$11,'Sup Tab S4_Mean'!AG177,"")</f>
        <v/>
      </c>
      <c r="AF155" s="26" t="str">
        <f>IF('Sup Tab S4_Mean'!AH177&gt;'Sup Tab S4_Mean'!AH$11,'Sup Tab S4_Mean'!AH177,"")</f>
        <v/>
      </c>
      <c r="AG155" s="26" t="str">
        <f>IF('Sup Tab S4_Mean'!AI177&gt;'Sup Tab S4_Mean'!AI$11,'Sup Tab S4_Mean'!AI177,"")</f>
        <v/>
      </c>
      <c r="AH155" s="26" t="str">
        <f>IF('Sup Tab S4_Mean'!AJ177&gt;'Sup Tab S4_Mean'!AJ$11,'Sup Tab S4_Mean'!AJ177,"")</f>
        <v/>
      </c>
      <c r="AI155" s="26" t="str">
        <f>IF('Sup Tab S4_Mean'!AK177&gt;'Sup Tab S4_Mean'!AK$11,'Sup Tab S4_Mean'!AK177,"")</f>
        <v/>
      </c>
      <c r="AJ155" s="26" t="str">
        <f>IF('Sup Tab S4_Mean'!AL177&gt;'Sup Tab S4_Mean'!AL$11,'Sup Tab S4_Mean'!AL177,"")</f>
        <v/>
      </c>
      <c r="AK155" s="26" t="str">
        <f>IF('Sup Tab S4_Mean'!AM177&gt;'Sup Tab S4_Mean'!AM$11,'Sup Tab S4_Mean'!AM177,"")</f>
        <v/>
      </c>
      <c r="AL155" s="26" t="str">
        <f>IF('Sup Tab S4_Mean'!AN177&gt;'Sup Tab S4_Mean'!AN$11,'Sup Tab S4_Mean'!AN177,"")</f>
        <v/>
      </c>
      <c r="AM155" s="26" t="str">
        <f>IF('Sup Tab S4_Mean'!AO177&gt;'Sup Tab S4_Mean'!AO$11,'Sup Tab S4_Mean'!AO177,"")</f>
        <v/>
      </c>
      <c r="AN155" s="26" t="str">
        <f>IF('Sup Tab S4_Mean'!AP177&gt;'Sup Tab S4_Mean'!AP$11,'Sup Tab S4_Mean'!AP177,"")</f>
        <v/>
      </c>
      <c r="AO155" s="26" t="str">
        <f>IF('Sup Tab S4_Mean'!AQ177&gt;'Sup Tab S4_Mean'!AQ$11,'Sup Tab S4_Mean'!AQ177,"")</f>
        <v/>
      </c>
      <c r="AP155" s="26" t="str">
        <f>IF('Sup Tab S4_Mean'!AR177&gt;'Sup Tab S4_Mean'!AR$11,'Sup Tab S4_Mean'!AR177,"")</f>
        <v/>
      </c>
      <c r="AQ155" s="26" t="str">
        <f>IF('Sup Tab S4_Mean'!AS177&gt;'Sup Tab S4_Mean'!AS$11,'Sup Tab S4_Mean'!AS177,"")</f>
        <v/>
      </c>
      <c r="AR155" s="26" t="str">
        <f>IF('Sup Tab S4_Mean'!AT177&gt;'Sup Tab S4_Mean'!AT$11,'Sup Tab S4_Mean'!AT177,"")</f>
        <v/>
      </c>
      <c r="AS155" s="26" t="str">
        <f>IF('Sup Tab S4_Mean'!AU177&gt;'Sup Tab S4_Mean'!AU$11,'Sup Tab S4_Mean'!AU177,"")</f>
        <v/>
      </c>
      <c r="AT155" s="26" t="str">
        <f>IF('Sup Tab S4_Mean'!AV177&gt;'Sup Tab S4_Mean'!AV$11,'Sup Tab S4_Mean'!AV177,"")</f>
        <v/>
      </c>
      <c r="AU155" s="26" t="str">
        <f>IF('Sup Tab S4_Mean'!AW177&gt;'Sup Tab S4_Mean'!AW$11,'Sup Tab S4_Mean'!AW177,"")</f>
        <v/>
      </c>
      <c r="AV155" s="26" t="str">
        <f>IF('Sup Tab S4_Mean'!AX177&gt;'Sup Tab S4_Mean'!AX$11,'Sup Tab S4_Mean'!AX177,"")</f>
        <v/>
      </c>
      <c r="AW155" s="26">
        <f>IF('Sup Tab S4_Mean'!AY177&gt;'Sup Tab S4_Mean'!AY$11,'Sup Tab S4_Mean'!AY177,"")</f>
        <v>11853.675924813064</v>
      </c>
      <c r="AX155" s="26" t="str">
        <f>IF('Sup Tab S4_Mean'!AZ177&gt;'Sup Tab S4_Mean'!AZ$11,'Sup Tab S4_Mean'!AZ177,"")</f>
        <v/>
      </c>
      <c r="AY155" s="26" t="str">
        <f>IF('Sup Tab S4_Mean'!BA177&gt;'Sup Tab S4_Mean'!BA$11,'Sup Tab S4_Mean'!BA177,"")</f>
        <v/>
      </c>
      <c r="AZ155" s="26" t="str">
        <f>IF('Sup Tab S4_Mean'!BB177&gt;'Sup Tab S4_Mean'!BB$11,'Sup Tab S4_Mean'!BB177,"")</f>
        <v/>
      </c>
      <c r="BA155" s="26" t="str">
        <f>IF('Sup Tab S4_Mean'!BC177&gt;'Sup Tab S4_Mean'!BC$11,'Sup Tab S4_Mean'!BC177,"")</f>
        <v/>
      </c>
      <c r="BB155" s="26" t="str">
        <f>IF('Sup Tab S4_Mean'!BD177&gt;'Sup Tab S4_Mean'!BD$11,'Sup Tab S4_Mean'!BD177,"")</f>
        <v/>
      </c>
      <c r="BC155" s="26" t="str">
        <f>IF('Sup Tab S4_Mean'!BE177&gt;'Sup Tab S4_Mean'!BE$11,'Sup Tab S4_Mean'!BE177,"")</f>
        <v/>
      </c>
      <c r="BD155" s="26" t="str">
        <f>IF('Sup Tab S4_Mean'!BF177&gt;'Sup Tab S4_Mean'!BF$11,'Sup Tab S4_Mean'!BF177,"")</f>
        <v/>
      </c>
      <c r="BE155" s="26" t="str">
        <f>IF('Sup Tab S4_Mean'!BG177&gt;'Sup Tab S4_Mean'!BG$11,'Sup Tab S4_Mean'!BG177,"")</f>
        <v/>
      </c>
      <c r="BF155" s="26" t="str">
        <f>IF('Sup Tab S4_Mean'!BH177&gt;'Sup Tab S4_Mean'!BH$11,'Sup Tab S4_Mean'!BH177,"")</f>
        <v/>
      </c>
      <c r="BG155" s="26">
        <f>IF('Sup Tab S4_Mean'!BI177&gt;'Sup Tab S4_Mean'!BI$11,'Sup Tab S4_Mean'!BI177,"")</f>
        <v>5463.404447128275</v>
      </c>
      <c r="BH155" s="26" t="str">
        <f>IF('Sup Tab S4_Mean'!BJ177&gt;'Sup Tab S4_Mean'!BJ$11,'Sup Tab S4_Mean'!BJ177,"")</f>
        <v/>
      </c>
      <c r="BI155" s="26" t="str">
        <f>IF('Sup Tab S4_Mean'!BK177&gt;'Sup Tab S4_Mean'!BK$11,'Sup Tab S4_Mean'!BK177,"")</f>
        <v/>
      </c>
      <c r="BJ155" s="26" t="str">
        <f>IF('Sup Tab S4_Mean'!BL177&gt;'Sup Tab S4_Mean'!BL$11,'Sup Tab S4_Mean'!BL177,"")</f>
        <v/>
      </c>
      <c r="BK155" s="26" t="str">
        <f>IF('Sup Tab S4_Mean'!BM177&gt;'Sup Tab S4_Mean'!BM$11,'Sup Tab S4_Mean'!BM177,"")</f>
        <v/>
      </c>
      <c r="BL155" s="26" t="str">
        <f>IF('Sup Tab S4_Mean'!BN177&gt;'Sup Tab S4_Mean'!BN$11,'Sup Tab S4_Mean'!BN177,"")</f>
        <v/>
      </c>
      <c r="BM155" s="26" t="str">
        <f>IF('Sup Tab S4_Mean'!BP177&gt;'Sup Tab S4_Mean'!BP$11,'Sup Tab S4_Mean'!BP177,"")</f>
        <v/>
      </c>
      <c r="BN155" s="26" t="str">
        <f>IF('Sup Tab S4_Mean'!BQ177&gt;'Sup Tab S4_Mean'!BQ$11,'Sup Tab S4_Mean'!BQ177,"")</f>
        <v/>
      </c>
      <c r="BO155" s="26" t="str">
        <f>IF('Sup Tab S4_Mean'!BR177&gt;'Sup Tab S4_Mean'!BR$11,'Sup Tab S4_Mean'!BR177,"")</f>
        <v/>
      </c>
      <c r="BP155" s="26" t="str">
        <f>IF('Sup Tab S4_Mean'!BS177&gt;'Sup Tab S4_Mean'!BS$11,'Sup Tab S4_Mean'!BS177,"")</f>
        <v/>
      </c>
      <c r="BQ155" s="26" t="str">
        <f>IF('Sup Tab S4_Mean'!BT177&gt;'Sup Tab S4_Mean'!BT$11,'Sup Tab S4_Mean'!BT177,"")</f>
        <v/>
      </c>
      <c r="BR155" s="26" t="str">
        <f>IF('Sup Tab S4_Mean'!BU177&gt;'Sup Tab S4_Mean'!BU$11,'Sup Tab S4_Mean'!BU177,"")</f>
        <v/>
      </c>
      <c r="BS155" s="26" t="str">
        <f>IF('Sup Tab S4_Mean'!BV177&gt;'Sup Tab S4_Mean'!BV$11,'Sup Tab S4_Mean'!BV177,"")</f>
        <v/>
      </c>
      <c r="BT155" s="26" t="str">
        <f>IF('Sup Tab S4_Mean'!BW177&gt;'Sup Tab S4_Mean'!BW$11,'Sup Tab S4_Mean'!BW177,"")</f>
        <v/>
      </c>
      <c r="BU155" s="26" t="str">
        <f>IF('Sup Tab S4_Mean'!BX177&gt;'Sup Tab S4_Mean'!BX$11,'Sup Tab S4_Mean'!BX177,"")</f>
        <v/>
      </c>
      <c r="BV155" s="26" t="str">
        <f>IF('Sup Tab S4_Mean'!BY177&gt;'Sup Tab S4_Mean'!BY$11,'Sup Tab S4_Mean'!BY177,"")</f>
        <v/>
      </c>
      <c r="BW155" s="26" t="str">
        <f>IF('Sup Tab S4_Mean'!BZ177&gt;'Sup Tab S4_Mean'!BZ$11,'Sup Tab S4_Mean'!BZ177,"")</f>
        <v/>
      </c>
      <c r="BX155" s="26" t="str">
        <f>IF('Sup Tab S4_Mean'!CA177&gt;'Sup Tab S4_Mean'!CA$11,'Sup Tab S4_Mean'!CA177,"")</f>
        <v/>
      </c>
      <c r="BY155" s="26" t="str">
        <f>IF('Sup Tab S4_Mean'!CB177&gt;'Sup Tab S4_Mean'!CB$11,'Sup Tab S4_Mean'!CB177,"")</f>
        <v/>
      </c>
      <c r="BZ155" s="26" t="str">
        <f>IF('Sup Tab S4_Mean'!CC177&gt;'Sup Tab S4_Mean'!CC$11,'Sup Tab S4_Mean'!CC177,"")</f>
        <v/>
      </c>
      <c r="CA155" s="26" t="str">
        <f>IF('Sup Tab S4_Mean'!CD177&gt;'Sup Tab S4_Mean'!CD$11,'Sup Tab S4_Mean'!CD177,"")</f>
        <v/>
      </c>
      <c r="CB155" s="26" t="str">
        <f>IF('Sup Tab S4_Mean'!CE177&gt;'Sup Tab S4_Mean'!CE$11,'Sup Tab S4_Mean'!CE177,"")</f>
        <v/>
      </c>
      <c r="CC155" s="26" t="str">
        <f>IF('Sup Tab S4_Mean'!CF177&gt;'Sup Tab S4_Mean'!CF$11,'Sup Tab S4_Mean'!CF177,"")</f>
        <v/>
      </c>
      <c r="CD155" s="26" t="str">
        <f>IF('Sup Tab S4_Mean'!CG177&gt;'Sup Tab S4_Mean'!CG$11,'Sup Tab S4_Mean'!CG177,"")</f>
        <v/>
      </c>
      <c r="CE155" s="26"/>
      <c r="CF155" s="26"/>
      <c r="CG155" s="26"/>
      <c r="CH155" s="26"/>
      <c r="CI155" s="26"/>
      <c r="CJ155" s="26"/>
      <c r="CK155" s="26"/>
      <c r="CL155" s="26"/>
      <c r="CM155" s="26"/>
    </row>
    <row r="156" spans="1:91" ht="12.75" customHeight="1" x14ac:dyDescent="0.3">
      <c r="A156" s="1" t="s">
        <v>2</v>
      </c>
      <c r="B156" s="1" t="s">
        <v>392</v>
      </c>
      <c r="C156" s="26" t="str">
        <f>IF('Sup Tab S4_Mean'!E178&gt;'Sup Tab S4_Mean'!E$11,'Sup Tab S4_Mean'!E178,"")</f>
        <v/>
      </c>
      <c r="D156" s="26" t="str">
        <f>IF('Sup Tab S4_Mean'!F178&gt;'Sup Tab S4_Mean'!F$11,'Sup Tab S4_Mean'!F178,"")</f>
        <v/>
      </c>
      <c r="E156" s="26" t="str">
        <f>IF('Sup Tab S4_Mean'!G178&gt;'Sup Tab S4_Mean'!G$11,'Sup Tab S4_Mean'!G178,"")</f>
        <v/>
      </c>
      <c r="F156" s="26" t="str">
        <f>IF('Sup Tab S4_Mean'!H178&gt;'Sup Tab S4_Mean'!H$11,'Sup Tab S4_Mean'!H178,"")</f>
        <v/>
      </c>
      <c r="G156" s="26" t="str">
        <f>IF('Sup Tab S4_Mean'!I178&gt;'Sup Tab S4_Mean'!I$11,'Sup Tab S4_Mean'!I178,"")</f>
        <v/>
      </c>
      <c r="H156" s="26" t="str">
        <f>IF('Sup Tab S4_Mean'!J178&gt;'Sup Tab S4_Mean'!J$11,'Sup Tab S4_Mean'!J178,"")</f>
        <v/>
      </c>
      <c r="I156" s="26" t="str">
        <f>IF('Sup Tab S4_Mean'!K178&gt;'Sup Tab S4_Mean'!K$11,'Sup Tab S4_Mean'!K178,"")</f>
        <v/>
      </c>
      <c r="J156" s="26" t="str">
        <f>IF('Sup Tab S4_Mean'!L178&gt;'Sup Tab S4_Mean'!L$11,'Sup Tab S4_Mean'!L178,"")</f>
        <v/>
      </c>
      <c r="K156" s="26" t="str">
        <f>IF('Sup Tab S4_Mean'!M178&gt;'Sup Tab S4_Mean'!M$11,'Sup Tab S4_Mean'!M178,"")</f>
        <v/>
      </c>
      <c r="L156" s="26" t="str">
        <f>IF('Sup Tab S4_Mean'!N178&gt;'Sup Tab S4_Mean'!N$11,'Sup Tab S4_Mean'!N178,"")</f>
        <v/>
      </c>
      <c r="M156" s="26" t="str">
        <f>IF('Sup Tab S4_Mean'!O178&gt;'Sup Tab S4_Mean'!O$11,'Sup Tab S4_Mean'!O178,"")</f>
        <v/>
      </c>
      <c r="N156" s="26" t="str">
        <f>IF('Sup Tab S4_Mean'!P178&gt;'Sup Tab S4_Mean'!P$11,'Sup Tab S4_Mean'!P178,"")</f>
        <v/>
      </c>
      <c r="O156" s="26">
        <f>IF('Sup Tab S4_Mean'!Q178&gt;'Sup Tab S4_Mean'!Q$11,'Sup Tab S4_Mean'!Q178,"")</f>
        <v>309.28974699086137</v>
      </c>
      <c r="P156" s="26" t="str">
        <f>IF('Sup Tab S4_Mean'!R178&gt;'Sup Tab S4_Mean'!R$11,'Sup Tab S4_Mean'!R178,"")</f>
        <v/>
      </c>
      <c r="Q156" s="26" t="str">
        <f>IF('Sup Tab S4_Mean'!S178&gt;'Sup Tab S4_Mean'!S$11,'Sup Tab S4_Mean'!S178,"")</f>
        <v/>
      </c>
      <c r="R156" s="26" t="str">
        <f>IF('Sup Tab S4_Mean'!T178&gt;'Sup Tab S4_Mean'!T$11,'Sup Tab S4_Mean'!T178,"")</f>
        <v/>
      </c>
      <c r="S156" s="26" t="str">
        <f>IF('Sup Tab S4_Mean'!U178&gt;'Sup Tab S4_Mean'!U$11,'Sup Tab S4_Mean'!U178,"")</f>
        <v/>
      </c>
      <c r="T156" s="26" t="str">
        <f>IF('Sup Tab S4_Mean'!V178&gt;'Sup Tab S4_Mean'!V$11,'Sup Tab S4_Mean'!V178,"")</f>
        <v/>
      </c>
      <c r="U156" s="26" t="str">
        <f>IF('Sup Tab S4_Mean'!W178&gt;'Sup Tab S4_Mean'!W$11,'Sup Tab S4_Mean'!W178,"")</f>
        <v/>
      </c>
      <c r="V156" s="26">
        <f>IF('Sup Tab S4_Mean'!X178&gt;'Sup Tab S4_Mean'!X$11,'Sup Tab S4_Mean'!X178,"")</f>
        <v>3436.9276167736839</v>
      </c>
      <c r="W156" s="26" t="str">
        <f>IF('Sup Tab S4_Mean'!Y178&gt;'Sup Tab S4_Mean'!Y$11,'Sup Tab S4_Mean'!Y178,"")</f>
        <v/>
      </c>
      <c r="X156" s="26" t="str">
        <f>IF('Sup Tab S4_Mean'!Z178&gt;'Sup Tab S4_Mean'!Z$11,'Sup Tab S4_Mean'!Z178,"")</f>
        <v/>
      </c>
      <c r="Y156" s="26" t="str">
        <f>IF('Sup Tab S4_Mean'!AA178&gt;'Sup Tab S4_Mean'!AA$11,'Sup Tab S4_Mean'!AA178,"")</f>
        <v/>
      </c>
      <c r="Z156" s="26" t="str">
        <f>IF('Sup Tab S4_Mean'!AB178&gt;'Sup Tab S4_Mean'!AB$11,'Sup Tab S4_Mean'!AB178,"")</f>
        <v/>
      </c>
      <c r="AA156" s="26" t="str">
        <f>IF('Sup Tab S4_Mean'!AC178&gt;'Sup Tab S4_Mean'!AC$11,'Sup Tab S4_Mean'!AC178,"")</f>
        <v/>
      </c>
      <c r="AB156" s="26" t="str">
        <f>IF('Sup Tab S4_Mean'!AD178&gt;'Sup Tab S4_Mean'!AD$11,'Sup Tab S4_Mean'!AD178,"")</f>
        <v/>
      </c>
      <c r="AC156" s="26" t="str">
        <f>IF('Sup Tab S4_Mean'!AE178&gt;'Sup Tab S4_Mean'!AE$11,'Sup Tab S4_Mean'!AE178,"")</f>
        <v/>
      </c>
      <c r="AD156" s="26">
        <f>IF('Sup Tab S4_Mean'!AF178&gt;'Sup Tab S4_Mean'!AF$11,'Sup Tab S4_Mean'!AF178,"")</f>
        <v>6.4352827578205591</v>
      </c>
      <c r="AE156" s="26">
        <f>IF('Sup Tab S4_Mean'!AG178&gt;'Sup Tab S4_Mean'!AG$11,'Sup Tab S4_Mean'!AG178,"")</f>
        <v>16.666465033660469</v>
      </c>
      <c r="AF156" s="26" t="str">
        <f>IF('Sup Tab S4_Mean'!AH178&gt;'Sup Tab S4_Mean'!AH$11,'Sup Tab S4_Mean'!AH178,"")</f>
        <v/>
      </c>
      <c r="AG156" s="26" t="str">
        <f>IF('Sup Tab S4_Mean'!AI178&gt;'Sup Tab S4_Mean'!AI$11,'Sup Tab S4_Mean'!AI178,"")</f>
        <v/>
      </c>
      <c r="AH156" s="26" t="str">
        <f>IF('Sup Tab S4_Mean'!AJ178&gt;'Sup Tab S4_Mean'!AJ$11,'Sup Tab S4_Mean'!AJ178,"")</f>
        <v/>
      </c>
      <c r="AI156" s="26" t="str">
        <f>IF('Sup Tab S4_Mean'!AK178&gt;'Sup Tab S4_Mean'!AK$11,'Sup Tab S4_Mean'!AK178,"")</f>
        <v/>
      </c>
      <c r="AJ156" s="26" t="str">
        <f>IF('Sup Tab S4_Mean'!AL178&gt;'Sup Tab S4_Mean'!AL$11,'Sup Tab S4_Mean'!AL178,"")</f>
        <v/>
      </c>
      <c r="AK156" s="26" t="str">
        <f>IF('Sup Tab S4_Mean'!AM178&gt;'Sup Tab S4_Mean'!AM$11,'Sup Tab S4_Mean'!AM178,"")</f>
        <v/>
      </c>
      <c r="AL156" s="26" t="str">
        <f>IF('Sup Tab S4_Mean'!AN178&gt;'Sup Tab S4_Mean'!AN$11,'Sup Tab S4_Mean'!AN178,"")</f>
        <v/>
      </c>
      <c r="AM156" s="26" t="str">
        <f>IF('Sup Tab S4_Mean'!AO178&gt;'Sup Tab S4_Mean'!AO$11,'Sup Tab S4_Mean'!AO178,"")</f>
        <v/>
      </c>
      <c r="AN156" s="26" t="str">
        <f>IF('Sup Tab S4_Mean'!AP178&gt;'Sup Tab S4_Mean'!AP$11,'Sup Tab S4_Mean'!AP178,"")</f>
        <v/>
      </c>
      <c r="AO156" s="26" t="str">
        <f>IF('Sup Tab S4_Mean'!AQ178&gt;'Sup Tab S4_Mean'!AQ$11,'Sup Tab S4_Mean'!AQ178,"")</f>
        <v/>
      </c>
      <c r="AP156" s="26" t="str">
        <f>IF('Sup Tab S4_Mean'!AR178&gt;'Sup Tab S4_Mean'!AR$11,'Sup Tab S4_Mean'!AR178,"")</f>
        <v/>
      </c>
      <c r="AQ156" s="26" t="str">
        <f>IF('Sup Tab S4_Mean'!AS178&gt;'Sup Tab S4_Mean'!AS$11,'Sup Tab S4_Mean'!AS178,"")</f>
        <v/>
      </c>
      <c r="AR156" s="26" t="str">
        <f>IF('Sup Tab S4_Mean'!AT178&gt;'Sup Tab S4_Mean'!AT$11,'Sup Tab S4_Mean'!AT178,"")</f>
        <v/>
      </c>
      <c r="AS156" s="26" t="str">
        <f>IF('Sup Tab S4_Mean'!AU178&gt;'Sup Tab S4_Mean'!AU$11,'Sup Tab S4_Mean'!AU178,"")</f>
        <v/>
      </c>
      <c r="AT156" s="26" t="str">
        <f>IF('Sup Tab S4_Mean'!AV178&gt;'Sup Tab S4_Mean'!AV$11,'Sup Tab S4_Mean'!AV178,"")</f>
        <v/>
      </c>
      <c r="AU156" s="26" t="str">
        <f>IF('Sup Tab S4_Mean'!AW178&gt;'Sup Tab S4_Mean'!AW$11,'Sup Tab S4_Mean'!AW178,"")</f>
        <v/>
      </c>
      <c r="AV156" s="26" t="str">
        <f>IF('Sup Tab S4_Mean'!AX178&gt;'Sup Tab S4_Mean'!AX$11,'Sup Tab S4_Mean'!AX178,"")</f>
        <v/>
      </c>
      <c r="AW156" s="26" t="str">
        <f>IF('Sup Tab S4_Mean'!AY178&gt;'Sup Tab S4_Mean'!AY$11,'Sup Tab S4_Mean'!AY178,"")</f>
        <v/>
      </c>
      <c r="AX156" s="26" t="str">
        <f>IF('Sup Tab S4_Mean'!AZ178&gt;'Sup Tab S4_Mean'!AZ$11,'Sup Tab S4_Mean'!AZ178,"")</f>
        <v/>
      </c>
      <c r="AY156" s="26">
        <f>IF('Sup Tab S4_Mean'!BA178&gt;'Sup Tab S4_Mean'!BA$11,'Sup Tab S4_Mean'!BA178,"")</f>
        <v>309.28974699086137</v>
      </c>
      <c r="AZ156" s="26" t="str">
        <f>IF('Sup Tab S4_Mean'!BB178&gt;'Sup Tab S4_Mean'!BB$11,'Sup Tab S4_Mean'!BB178,"")</f>
        <v/>
      </c>
      <c r="BA156" s="26" t="str">
        <f>IF('Sup Tab S4_Mean'!BC178&gt;'Sup Tab S4_Mean'!BC$11,'Sup Tab S4_Mean'!BC178,"")</f>
        <v/>
      </c>
      <c r="BB156" s="26" t="str">
        <f>IF('Sup Tab S4_Mean'!BD178&gt;'Sup Tab S4_Mean'!BD$11,'Sup Tab S4_Mean'!BD178,"")</f>
        <v/>
      </c>
      <c r="BC156" s="26" t="str">
        <f>IF('Sup Tab S4_Mean'!BE178&gt;'Sup Tab S4_Mean'!BE$11,'Sup Tab S4_Mean'!BE178,"")</f>
        <v/>
      </c>
      <c r="BD156" s="26" t="str">
        <f>IF('Sup Tab S4_Mean'!BF178&gt;'Sup Tab S4_Mean'!BF$11,'Sup Tab S4_Mean'!BF178,"")</f>
        <v/>
      </c>
      <c r="BE156" s="26" t="str">
        <f>IF('Sup Tab S4_Mean'!BG178&gt;'Sup Tab S4_Mean'!BG$11,'Sup Tab S4_Mean'!BG178,"")</f>
        <v/>
      </c>
      <c r="BF156" s="26" t="str">
        <f>IF('Sup Tab S4_Mean'!BH178&gt;'Sup Tab S4_Mean'!BH$11,'Sup Tab S4_Mean'!BH178,"")</f>
        <v/>
      </c>
      <c r="BG156" s="26" t="str">
        <f>IF('Sup Tab S4_Mean'!BI178&gt;'Sup Tab S4_Mean'!BI$11,'Sup Tab S4_Mean'!BI178,"")</f>
        <v/>
      </c>
      <c r="BH156" s="26" t="str">
        <f>IF('Sup Tab S4_Mean'!BJ178&gt;'Sup Tab S4_Mean'!BJ$11,'Sup Tab S4_Mean'!BJ178,"")</f>
        <v/>
      </c>
      <c r="BI156" s="26" t="str">
        <f>IF('Sup Tab S4_Mean'!BK178&gt;'Sup Tab S4_Mean'!BK$11,'Sup Tab S4_Mean'!BK178,"")</f>
        <v/>
      </c>
      <c r="BJ156" s="26" t="str">
        <f>IF('Sup Tab S4_Mean'!BL178&gt;'Sup Tab S4_Mean'!BL$11,'Sup Tab S4_Mean'!BL178,"")</f>
        <v/>
      </c>
      <c r="BK156" s="26" t="str">
        <f>IF('Sup Tab S4_Mean'!BM178&gt;'Sup Tab S4_Mean'!BM$11,'Sup Tab S4_Mean'!BM178,"")</f>
        <v/>
      </c>
      <c r="BL156" s="26" t="str">
        <f>IF('Sup Tab S4_Mean'!BN178&gt;'Sup Tab S4_Mean'!BN$11,'Sup Tab S4_Mean'!BN178,"")</f>
        <v/>
      </c>
      <c r="BM156" s="26" t="str">
        <f>IF('Sup Tab S4_Mean'!BP178&gt;'Sup Tab S4_Mean'!BP$11,'Sup Tab S4_Mean'!BP178,"")</f>
        <v/>
      </c>
      <c r="BN156" s="26" t="str">
        <f>IF('Sup Tab S4_Mean'!BQ178&gt;'Sup Tab S4_Mean'!BQ$11,'Sup Tab S4_Mean'!BQ178,"")</f>
        <v/>
      </c>
      <c r="BO156" s="26" t="str">
        <f>IF('Sup Tab S4_Mean'!BR178&gt;'Sup Tab S4_Mean'!BR$11,'Sup Tab S4_Mean'!BR178,"")</f>
        <v/>
      </c>
      <c r="BP156" s="26" t="str">
        <f>IF('Sup Tab S4_Mean'!BS178&gt;'Sup Tab S4_Mean'!BS$11,'Sup Tab S4_Mean'!BS178,"")</f>
        <v/>
      </c>
      <c r="BQ156" s="26" t="str">
        <f>IF('Sup Tab S4_Mean'!BT178&gt;'Sup Tab S4_Mean'!BT$11,'Sup Tab S4_Mean'!BT178,"")</f>
        <v/>
      </c>
      <c r="BR156" s="26" t="str">
        <f>IF('Sup Tab S4_Mean'!BU178&gt;'Sup Tab S4_Mean'!BU$11,'Sup Tab S4_Mean'!BU178,"")</f>
        <v/>
      </c>
      <c r="BS156" s="26" t="str">
        <f>IF('Sup Tab S4_Mean'!BV178&gt;'Sup Tab S4_Mean'!BV$11,'Sup Tab S4_Mean'!BV178,"")</f>
        <v/>
      </c>
      <c r="BT156" s="26" t="str">
        <f>IF('Sup Tab S4_Mean'!BW178&gt;'Sup Tab S4_Mean'!BW$11,'Sup Tab S4_Mean'!BW178,"")</f>
        <v/>
      </c>
      <c r="BU156" s="26">
        <f>IF('Sup Tab S4_Mean'!BX178&gt;'Sup Tab S4_Mean'!BX$11,'Sup Tab S4_Mean'!BX178,"")</f>
        <v>23.101747791481031</v>
      </c>
      <c r="BV156" s="26" t="str">
        <f>IF('Sup Tab S4_Mean'!BY178&gt;'Sup Tab S4_Mean'!BY$11,'Sup Tab S4_Mean'!BY178,"")</f>
        <v/>
      </c>
      <c r="BW156" s="26" t="str">
        <f>IF('Sup Tab S4_Mean'!BZ178&gt;'Sup Tab S4_Mean'!BZ$11,'Sup Tab S4_Mean'!BZ178,"")</f>
        <v/>
      </c>
      <c r="BX156" s="26" t="str">
        <f>IF('Sup Tab S4_Mean'!CA178&gt;'Sup Tab S4_Mean'!CA$11,'Sup Tab S4_Mean'!CA178,"")</f>
        <v/>
      </c>
      <c r="BY156" s="26">
        <f>IF('Sup Tab S4_Mean'!CB178&gt;'Sup Tab S4_Mean'!CB$11,'Sup Tab S4_Mean'!CB178,"")</f>
        <v>7.9957421383848013</v>
      </c>
      <c r="BZ156" s="26">
        <f>IF('Sup Tab S4_Mean'!CC178&gt;'Sup Tab S4_Mean'!CC$11,'Sup Tab S4_Mean'!CC178,"")</f>
        <v>75.146700016373302</v>
      </c>
      <c r="CA156" s="26">
        <f>IF('Sup Tab S4_Mean'!CD178&gt;'Sup Tab S4_Mean'!CD$11,'Sup Tab S4_Mean'!CD178,"")</f>
        <v>6.1491795699714258</v>
      </c>
      <c r="CB156" s="26" t="str">
        <f>IF('Sup Tab S4_Mean'!CE178&gt;'Sup Tab S4_Mean'!CE$11,'Sup Tab S4_Mean'!CE178,"")</f>
        <v/>
      </c>
      <c r="CC156" s="26" t="str">
        <f>IF('Sup Tab S4_Mean'!CF178&gt;'Sup Tab S4_Mean'!CF$11,'Sup Tab S4_Mean'!CF178,"")</f>
        <v/>
      </c>
      <c r="CD156" s="26" t="str">
        <f>IF('Sup Tab S4_Mean'!CG178&gt;'Sup Tab S4_Mean'!CG$11,'Sup Tab S4_Mean'!CG178,"")</f>
        <v/>
      </c>
      <c r="CE156" s="26"/>
      <c r="CF156" s="26"/>
      <c r="CG156" s="26"/>
      <c r="CH156" s="26"/>
      <c r="CI156" s="26"/>
      <c r="CJ156" s="26"/>
      <c r="CK156" s="26"/>
      <c r="CL156" s="26"/>
      <c r="CM156" s="26"/>
    </row>
    <row r="157" spans="1:91" ht="12.75" customHeight="1" x14ac:dyDescent="0.3">
      <c r="A157" s="1" t="s">
        <v>2</v>
      </c>
      <c r="B157" s="1" t="s">
        <v>394</v>
      </c>
      <c r="C157" s="26" t="str">
        <f>IF('Sup Tab S4_Mean'!E179&gt;'Sup Tab S4_Mean'!E$11,'Sup Tab S4_Mean'!E179,"")</f>
        <v/>
      </c>
      <c r="D157" s="26" t="str">
        <f>IF('Sup Tab S4_Mean'!F179&gt;'Sup Tab S4_Mean'!F$11,'Sup Tab S4_Mean'!F179,"")</f>
        <v/>
      </c>
      <c r="E157" s="26" t="str">
        <f>IF('Sup Tab S4_Mean'!G179&gt;'Sup Tab S4_Mean'!G$11,'Sup Tab S4_Mean'!G179,"")</f>
        <v/>
      </c>
      <c r="F157" s="26" t="str">
        <f>IF('Sup Tab S4_Mean'!H179&gt;'Sup Tab S4_Mean'!H$11,'Sup Tab S4_Mean'!H179,"")</f>
        <v/>
      </c>
      <c r="G157" s="26" t="str">
        <f>IF('Sup Tab S4_Mean'!I179&gt;'Sup Tab S4_Mean'!I$11,'Sup Tab S4_Mean'!I179,"")</f>
        <v/>
      </c>
      <c r="H157" s="26" t="str">
        <f>IF('Sup Tab S4_Mean'!J179&gt;'Sup Tab S4_Mean'!J$11,'Sup Tab S4_Mean'!J179,"")</f>
        <v/>
      </c>
      <c r="I157" s="26" t="str">
        <f>IF('Sup Tab S4_Mean'!K179&gt;'Sup Tab S4_Mean'!K$11,'Sup Tab S4_Mean'!K179,"")</f>
        <v/>
      </c>
      <c r="J157" s="26" t="str">
        <f>IF('Sup Tab S4_Mean'!L179&gt;'Sup Tab S4_Mean'!L$11,'Sup Tab S4_Mean'!L179,"")</f>
        <v/>
      </c>
      <c r="K157" s="26" t="str">
        <f>IF('Sup Tab S4_Mean'!M179&gt;'Sup Tab S4_Mean'!M$11,'Sup Tab S4_Mean'!M179,"")</f>
        <v/>
      </c>
      <c r="L157" s="26" t="str">
        <f>IF('Sup Tab S4_Mean'!N179&gt;'Sup Tab S4_Mean'!N$11,'Sup Tab S4_Mean'!N179,"")</f>
        <v/>
      </c>
      <c r="M157" s="26" t="str">
        <f>IF('Sup Tab S4_Mean'!O179&gt;'Sup Tab S4_Mean'!O$11,'Sup Tab S4_Mean'!O179,"")</f>
        <v/>
      </c>
      <c r="N157" s="26" t="str">
        <f>IF('Sup Tab S4_Mean'!P179&gt;'Sup Tab S4_Mean'!P$11,'Sup Tab S4_Mean'!P179,"")</f>
        <v/>
      </c>
      <c r="O157" s="26" t="str">
        <f>IF('Sup Tab S4_Mean'!Q179&gt;'Sup Tab S4_Mean'!Q$11,'Sup Tab S4_Mean'!Q179,"")</f>
        <v/>
      </c>
      <c r="P157" s="26">
        <f>IF('Sup Tab S4_Mean'!R179&gt;'Sup Tab S4_Mean'!R$11,'Sup Tab S4_Mean'!R179,"")</f>
        <v>19952.738790320018</v>
      </c>
      <c r="Q157" s="26" t="str">
        <f>IF('Sup Tab S4_Mean'!S179&gt;'Sup Tab S4_Mean'!S$11,'Sup Tab S4_Mean'!S179,"")</f>
        <v/>
      </c>
      <c r="R157" s="26" t="str">
        <f>IF('Sup Tab S4_Mean'!T179&gt;'Sup Tab S4_Mean'!T$11,'Sup Tab S4_Mean'!T179,"")</f>
        <v/>
      </c>
      <c r="S157" s="26" t="str">
        <f>IF('Sup Tab S4_Mean'!U179&gt;'Sup Tab S4_Mean'!U$11,'Sup Tab S4_Mean'!U179,"")</f>
        <v/>
      </c>
      <c r="T157" s="26">
        <f>IF('Sup Tab S4_Mean'!V179&gt;'Sup Tab S4_Mean'!V$11,'Sup Tab S4_Mean'!V179,"")</f>
        <v>3.2002686891538743</v>
      </c>
      <c r="U157" s="26" t="str">
        <f>IF('Sup Tab S4_Mean'!W179&gt;'Sup Tab S4_Mean'!W$11,'Sup Tab S4_Mean'!W179,"")</f>
        <v/>
      </c>
      <c r="V157" s="26" t="str">
        <f>IF('Sup Tab S4_Mean'!X179&gt;'Sup Tab S4_Mean'!X$11,'Sup Tab S4_Mean'!X179,"")</f>
        <v/>
      </c>
      <c r="W157" s="26" t="str">
        <f>IF('Sup Tab S4_Mean'!Y179&gt;'Sup Tab S4_Mean'!Y$11,'Sup Tab S4_Mean'!Y179,"")</f>
        <v/>
      </c>
      <c r="X157" s="26" t="str">
        <f>IF('Sup Tab S4_Mean'!Z179&gt;'Sup Tab S4_Mean'!Z$11,'Sup Tab S4_Mean'!Z179,"")</f>
        <v/>
      </c>
      <c r="Y157" s="26" t="str">
        <f>IF('Sup Tab S4_Mean'!AA179&gt;'Sup Tab S4_Mean'!AA$11,'Sup Tab S4_Mean'!AA179,"")</f>
        <v/>
      </c>
      <c r="Z157" s="26" t="str">
        <f>IF('Sup Tab S4_Mean'!AB179&gt;'Sup Tab S4_Mean'!AB$11,'Sup Tab S4_Mean'!AB179,"")</f>
        <v/>
      </c>
      <c r="AA157" s="26" t="str">
        <f>IF('Sup Tab S4_Mean'!AC179&gt;'Sup Tab S4_Mean'!AC$11,'Sup Tab S4_Mean'!AC179,"")</f>
        <v/>
      </c>
      <c r="AB157" s="26" t="str">
        <f>IF('Sup Tab S4_Mean'!AD179&gt;'Sup Tab S4_Mean'!AD$11,'Sup Tab S4_Mean'!AD179,"")</f>
        <v/>
      </c>
      <c r="AC157" s="26" t="str">
        <f>IF('Sup Tab S4_Mean'!AE179&gt;'Sup Tab S4_Mean'!AE$11,'Sup Tab S4_Mean'!AE179,"")</f>
        <v/>
      </c>
      <c r="AD157" s="26" t="str">
        <f>IF('Sup Tab S4_Mean'!AF179&gt;'Sup Tab S4_Mean'!AF$11,'Sup Tab S4_Mean'!AF179,"")</f>
        <v/>
      </c>
      <c r="AE157" s="26" t="str">
        <f>IF('Sup Tab S4_Mean'!AG179&gt;'Sup Tab S4_Mean'!AG$11,'Sup Tab S4_Mean'!AG179,"")</f>
        <v/>
      </c>
      <c r="AF157" s="26" t="str">
        <f>IF('Sup Tab S4_Mean'!AH179&gt;'Sup Tab S4_Mean'!AH$11,'Sup Tab S4_Mean'!AH179,"")</f>
        <v/>
      </c>
      <c r="AG157" s="26" t="str">
        <f>IF('Sup Tab S4_Mean'!AI179&gt;'Sup Tab S4_Mean'!AI$11,'Sup Tab S4_Mean'!AI179,"")</f>
        <v/>
      </c>
      <c r="AH157" s="26" t="str">
        <f>IF('Sup Tab S4_Mean'!AJ179&gt;'Sup Tab S4_Mean'!AJ$11,'Sup Tab S4_Mean'!AJ179,"")</f>
        <v/>
      </c>
      <c r="AI157" s="26" t="str">
        <f>IF('Sup Tab S4_Mean'!AK179&gt;'Sup Tab S4_Mean'!AK$11,'Sup Tab S4_Mean'!AK179,"")</f>
        <v/>
      </c>
      <c r="AJ157" s="26" t="str">
        <f>IF('Sup Tab S4_Mean'!AL179&gt;'Sup Tab S4_Mean'!AL$11,'Sup Tab S4_Mean'!AL179,"")</f>
        <v/>
      </c>
      <c r="AK157" s="26" t="str">
        <f>IF('Sup Tab S4_Mean'!AM179&gt;'Sup Tab S4_Mean'!AM$11,'Sup Tab S4_Mean'!AM179,"")</f>
        <v/>
      </c>
      <c r="AL157" s="26" t="str">
        <f>IF('Sup Tab S4_Mean'!AN179&gt;'Sup Tab S4_Mean'!AN$11,'Sup Tab S4_Mean'!AN179,"")</f>
        <v/>
      </c>
      <c r="AM157" s="26" t="str">
        <f>IF('Sup Tab S4_Mean'!AO179&gt;'Sup Tab S4_Mean'!AO$11,'Sup Tab S4_Mean'!AO179,"")</f>
        <v/>
      </c>
      <c r="AN157" s="26" t="str">
        <f>IF('Sup Tab S4_Mean'!AP179&gt;'Sup Tab S4_Mean'!AP$11,'Sup Tab S4_Mean'!AP179,"")</f>
        <v/>
      </c>
      <c r="AO157" s="26">
        <f>IF('Sup Tab S4_Mean'!AQ179&gt;'Sup Tab S4_Mean'!AQ$11,'Sup Tab S4_Mean'!AQ179,"")</f>
        <v>19985.049331333652</v>
      </c>
      <c r="AP157" s="26" t="str">
        <f>IF('Sup Tab S4_Mean'!AR179&gt;'Sup Tab S4_Mean'!AR$11,'Sup Tab S4_Mean'!AR179,"")</f>
        <v/>
      </c>
      <c r="AQ157" s="26" t="str">
        <f>IF('Sup Tab S4_Mean'!AS179&gt;'Sup Tab S4_Mean'!AS$11,'Sup Tab S4_Mean'!AS179,"")</f>
        <v/>
      </c>
      <c r="AR157" s="26" t="str">
        <f>IF('Sup Tab S4_Mean'!AT179&gt;'Sup Tab S4_Mean'!AT$11,'Sup Tab S4_Mean'!AT179,"")</f>
        <v/>
      </c>
      <c r="AS157" s="26" t="str">
        <f>IF('Sup Tab S4_Mean'!AU179&gt;'Sup Tab S4_Mean'!AU$11,'Sup Tab S4_Mean'!AU179,"")</f>
        <v/>
      </c>
      <c r="AT157" s="26" t="str">
        <f>IF('Sup Tab S4_Mean'!AV179&gt;'Sup Tab S4_Mean'!AV$11,'Sup Tab S4_Mean'!AV179,"")</f>
        <v/>
      </c>
      <c r="AU157" s="26" t="str">
        <f>IF('Sup Tab S4_Mean'!AW179&gt;'Sup Tab S4_Mean'!AW$11,'Sup Tab S4_Mean'!AW179,"")</f>
        <v/>
      </c>
      <c r="AV157" s="26" t="str">
        <f>IF('Sup Tab S4_Mean'!AX179&gt;'Sup Tab S4_Mean'!AX$11,'Sup Tab S4_Mean'!AX179,"")</f>
        <v/>
      </c>
      <c r="AW157" s="26" t="str">
        <f>IF('Sup Tab S4_Mean'!AY179&gt;'Sup Tab S4_Mean'!AY$11,'Sup Tab S4_Mean'!AY179,"")</f>
        <v/>
      </c>
      <c r="AX157" s="26" t="str">
        <f>IF('Sup Tab S4_Mean'!AZ179&gt;'Sup Tab S4_Mean'!AZ$11,'Sup Tab S4_Mean'!AZ179,"")</f>
        <v/>
      </c>
      <c r="AY157" s="26" t="str">
        <f>IF('Sup Tab S4_Mean'!BA179&gt;'Sup Tab S4_Mean'!BA$11,'Sup Tab S4_Mean'!BA179,"")</f>
        <v/>
      </c>
      <c r="AZ157" s="26" t="str">
        <f>IF('Sup Tab S4_Mean'!BB179&gt;'Sup Tab S4_Mean'!BB$11,'Sup Tab S4_Mean'!BB179,"")</f>
        <v/>
      </c>
      <c r="BA157" s="26" t="str">
        <f>IF('Sup Tab S4_Mean'!BC179&gt;'Sup Tab S4_Mean'!BC$11,'Sup Tab S4_Mean'!BC179,"")</f>
        <v/>
      </c>
      <c r="BB157" s="26" t="str">
        <f>IF('Sup Tab S4_Mean'!BD179&gt;'Sup Tab S4_Mean'!BD$11,'Sup Tab S4_Mean'!BD179,"")</f>
        <v/>
      </c>
      <c r="BC157" s="26" t="str">
        <f>IF('Sup Tab S4_Mean'!BE179&gt;'Sup Tab S4_Mean'!BE$11,'Sup Tab S4_Mean'!BE179,"")</f>
        <v/>
      </c>
      <c r="BD157" s="26" t="str">
        <f>IF('Sup Tab S4_Mean'!BF179&gt;'Sup Tab S4_Mean'!BF$11,'Sup Tab S4_Mean'!BF179,"")</f>
        <v/>
      </c>
      <c r="BE157" s="26" t="str">
        <f>IF('Sup Tab S4_Mean'!BG179&gt;'Sup Tab S4_Mean'!BG$11,'Sup Tab S4_Mean'!BG179,"")</f>
        <v/>
      </c>
      <c r="BF157" s="26" t="str">
        <f>IF('Sup Tab S4_Mean'!BH179&gt;'Sup Tab S4_Mean'!BH$11,'Sup Tab S4_Mean'!BH179,"")</f>
        <v/>
      </c>
      <c r="BG157" s="26" t="str">
        <f>IF('Sup Tab S4_Mean'!BI179&gt;'Sup Tab S4_Mean'!BI$11,'Sup Tab S4_Mean'!BI179,"")</f>
        <v/>
      </c>
      <c r="BH157" s="26" t="str">
        <f>IF('Sup Tab S4_Mean'!BJ179&gt;'Sup Tab S4_Mean'!BJ$11,'Sup Tab S4_Mean'!BJ179,"")</f>
        <v/>
      </c>
      <c r="BI157" s="26" t="str">
        <f>IF('Sup Tab S4_Mean'!BK179&gt;'Sup Tab S4_Mean'!BK$11,'Sup Tab S4_Mean'!BK179,"")</f>
        <v/>
      </c>
      <c r="BJ157" s="26" t="str">
        <f>IF('Sup Tab S4_Mean'!BL179&gt;'Sup Tab S4_Mean'!BL$11,'Sup Tab S4_Mean'!BL179,"")</f>
        <v/>
      </c>
      <c r="BK157" s="26" t="str">
        <f>IF('Sup Tab S4_Mean'!BM179&gt;'Sup Tab S4_Mean'!BM$11,'Sup Tab S4_Mean'!BM179,"")</f>
        <v/>
      </c>
      <c r="BL157" s="26">
        <f>IF('Sup Tab S4_Mean'!BN179&gt;'Sup Tab S4_Mean'!BN$11,'Sup Tab S4_Mean'!BN179,"")</f>
        <v>32.310541013629965</v>
      </c>
      <c r="BM157" s="26" t="str">
        <f>IF('Sup Tab S4_Mean'!BP179&gt;'Sup Tab S4_Mean'!BP$11,'Sup Tab S4_Mean'!BP179,"")</f>
        <v/>
      </c>
      <c r="BN157" s="26" t="str">
        <f>IF('Sup Tab S4_Mean'!BQ179&gt;'Sup Tab S4_Mean'!BQ$11,'Sup Tab S4_Mean'!BQ179,"")</f>
        <v/>
      </c>
      <c r="BO157" s="26" t="str">
        <f>IF('Sup Tab S4_Mean'!BR179&gt;'Sup Tab S4_Mean'!BR$11,'Sup Tab S4_Mean'!BR179,"")</f>
        <v/>
      </c>
      <c r="BP157" s="26" t="str">
        <f>IF('Sup Tab S4_Mean'!BS179&gt;'Sup Tab S4_Mean'!BS$11,'Sup Tab S4_Mean'!BS179,"")</f>
        <v/>
      </c>
      <c r="BQ157" s="26" t="str">
        <f>IF('Sup Tab S4_Mean'!BT179&gt;'Sup Tab S4_Mean'!BT$11,'Sup Tab S4_Mean'!BT179,"")</f>
        <v/>
      </c>
      <c r="BR157" s="26" t="str">
        <f>IF('Sup Tab S4_Mean'!BU179&gt;'Sup Tab S4_Mean'!BU$11,'Sup Tab S4_Mean'!BU179,"")</f>
        <v/>
      </c>
      <c r="BS157" s="26" t="str">
        <f>IF('Sup Tab S4_Mean'!BV179&gt;'Sup Tab S4_Mean'!BV$11,'Sup Tab S4_Mean'!BV179,"")</f>
        <v/>
      </c>
      <c r="BT157" s="26" t="str">
        <f>IF('Sup Tab S4_Mean'!BW179&gt;'Sup Tab S4_Mean'!BW$11,'Sup Tab S4_Mean'!BW179,"")</f>
        <v/>
      </c>
      <c r="BU157" s="26" t="str">
        <f>IF('Sup Tab S4_Mean'!BX179&gt;'Sup Tab S4_Mean'!BX$11,'Sup Tab S4_Mean'!BX179,"")</f>
        <v/>
      </c>
      <c r="BV157" s="26" t="str">
        <f>IF('Sup Tab S4_Mean'!BY179&gt;'Sup Tab S4_Mean'!BY$11,'Sup Tab S4_Mean'!BY179,"")</f>
        <v/>
      </c>
      <c r="BW157" s="26" t="str">
        <f>IF('Sup Tab S4_Mean'!BZ179&gt;'Sup Tab S4_Mean'!BZ$11,'Sup Tab S4_Mean'!BZ179,"")</f>
        <v/>
      </c>
      <c r="BX157" s="26" t="str">
        <f>IF('Sup Tab S4_Mean'!CA179&gt;'Sup Tab S4_Mean'!CA$11,'Sup Tab S4_Mean'!CA179,"")</f>
        <v/>
      </c>
      <c r="BY157" s="26" t="str">
        <f>IF('Sup Tab S4_Mean'!CB179&gt;'Sup Tab S4_Mean'!CB$11,'Sup Tab S4_Mean'!CB179,"")</f>
        <v/>
      </c>
      <c r="BZ157" s="26" t="str">
        <f>IF('Sup Tab S4_Mean'!CC179&gt;'Sup Tab S4_Mean'!CC$11,'Sup Tab S4_Mean'!CC179,"")</f>
        <v/>
      </c>
      <c r="CA157" s="26" t="str">
        <f>IF('Sup Tab S4_Mean'!CD179&gt;'Sup Tab S4_Mean'!CD$11,'Sup Tab S4_Mean'!CD179,"")</f>
        <v/>
      </c>
      <c r="CB157" s="26" t="str">
        <f>IF('Sup Tab S4_Mean'!CE179&gt;'Sup Tab S4_Mean'!CE$11,'Sup Tab S4_Mean'!CE179,"")</f>
        <v/>
      </c>
      <c r="CC157" s="26" t="str">
        <f>IF('Sup Tab S4_Mean'!CF179&gt;'Sup Tab S4_Mean'!CF$11,'Sup Tab S4_Mean'!CF179,"")</f>
        <v/>
      </c>
      <c r="CD157" s="26" t="str">
        <f>IF('Sup Tab S4_Mean'!CG179&gt;'Sup Tab S4_Mean'!CG$11,'Sup Tab S4_Mean'!CG179,"")</f>
        <v/>
      </c>
      <c r="CE157" s="26"/>
      <c r="CF157" s="26"/>
      <c r="CG157" s="26"/>
      <c r="CH157" s="26"/>
      <c r="CI157" s="26"/>
      <c r="CJ157" s="26"/>
      <c r="CK157" s="26"/>
      <c r="CL157" s="26"/>
      <c r="CM157" s="26"/>
    </row>
    <row r="158" spans="1:91" ht="12.75" customHeight="1" x14ac:dyDescent="0.3">
      <c r="A158" s="1" t="s">
        <v>2</v>
      </c>
      <c r="B158" s="1" t="s">
        <v>396</v>
      </c>
      <c r="C158" s="26" t="str">
        <f>IF('Sup Tab S4_Mean'!E180&gt;'Sup Tab S4_Mean'!E$11,'Sup Tab S4_Mean'!E180,"")</f>
        <v/>
      </c>
      <c r="D158" s="26" t="str">
        <f>IF('Sup Tab S4_Mean'!F180&gt;'Sup Tab S4_Mean'!F$11,'Sup Tab S4_Mean'!F180,"")</f>
        <v/>
      </c>
      <c r="E158" s="26" t="str">
        <f>IF('Sup Tab S4_Mean'!G180&gt;'Sup Tab S4_Mean'!G$11,'Sup Tab S4_Mean'!G180,"")</f>
        <v/>
      </c>
      <c r="F158" s="26" t="str">
        <f>IF('Sup Tab S4_Mean'!H180&gt;'Sup Tab S4_Mean'!H$11,'Sup Tab S4_Mean'!H180,"")</f>
        <v/>
      </c>
      <c r="G158" s="26" t="str">
        <f>IF('Sup Tab S4_Mean'!I180&gt;'Sup Tab S4_Mean'!I$11,'Sup Tab S4_Mean'!I180,"")</f>
        <v/>
      </c>
      <c r="H158" s="26" t="str">
        <f>IF('Sup Tab S4_Mean'!J180&gt;'Sup Tab S4_Mean'!J$11,'Sup Tab S4_Mean'!J180,"")</f>
        <v/>
      </c>
      <c r="I158" s="26" t="str">
        <f>IF('Sup Tab S4_Mean'!K180&gt;'Sup Tab S4_Mean'!K$11,'Sup Tab S4_Mean'!K180,"")</f>
        <v/>
      </c>
      <c r="J158" s="26" t="str">
        <f>IF('Sup Tab S4_Mean'!L180&gt;'Sup Tab S4_Mean'!L$11,'Sup Tab S4_Mean'!L180,"")</f>
        <v/>
      </c>
      <c r="K158" s="26" t="str">
        <f>IF('Sup Tab S4_Mean'!M180&gt;'Sup Tab S4_Mean'!M$11,'Sup Tab S4_Mean'!M180,"")</f>
        <v/>
      </c>
      <c r="L158" s="26" t="str">
        <f>IF('Sup Tab S4_Mean'!N180&gt;'Sup Tab S4_Mean'!N$11,'Sup Tab S4_Mean'!N180,"")</f>
        <v/>
      </c>
      <c r="M158" s="26" t="str">
        <f>IF('Sup Tab S4_Mean'!O180&gt;'Sup Tab S4_Mean'!O$11,'Sup Tab S4_Mean'!O180,"")</f>
        <v/>
      </c>
      <c r="N158" s="26">
        <f>IF('Sup Tab S4_Mean'!P180&gt;'Sup Tab S4_Mean'!P$11,'Sup Tab S4_Mean'!P180,"")</f>
        <v>1431.4212268044018</v>
      </c>
      <c r="O158" s="26">
        <f>IF('Sup Tab S4_Mean'!Q180&gt;'Sup Tab S4_Mean'!Q$11,'Sup Tab S4_Mean'!Q180,"")</f>
        <v>303.70848454964079</v>
      </c>
      <c r="P158" s="26" t="str">
        <f>IF('Sup Tab S4_Mean'!R180&gt;'Sup Tab S4_Mean'!R$11,'Sup Tab S4_Mean'!R180,"")</f>
        <v/>
      </c>
      <c r="Q158" s="26" t="str">
        <f>IF('Sup Tab S4_Mean'!S180&gt;'Sup Tab S4_Mean'!S$11,'Sup Tab S4_Mean'!S180,"")</f>
        <v/>
      </c>
      <c r="R158" s="26" t="str">
        <f>IF('Sup Tab S4_Mean'!T180&gt;'Sup Tab S4_Mean'!T$11,'Sup Tab S4_Mean'!T180,"")</f>
        <v/>
      </c>
      <c r="S158" s="26" t="str">
        <f>IF('Sup Tab S4_Mean'!U180&gt;'Sup Tab S4_Mean'!U$11,'Sup Tab S4_Mean'!U180,"")</f>
        <v/>
      </c>
      <c r="T158" s="26" t="str">
        <f>IF('Sup Tab S4_Mean'!V180&gt;'Sup Tab S4_Mean'!V$11,'Sup Tab S4_Mean'!V180,"")</f>
        <v/>
      </c>
      <c r="U158" s="26" t="str">
        <f>IF('Sup Tab S4_Mean'!W180&gt;'Sup Tab S4_Mean'!W$11,'Sup Tab S4_Mean'!W180,"")</f>
        <v/>
      </c>
      <c r="V158" s="26">
        <f>IF('Sup Tab S4_Mean'!X180&gt;'Sup Tab S4_Mean'!X$11,'Sup Tab S4_Mean'!X180,"")</f>
        <v>3539.7158804563715</v>
      </c>
      <c r="W158" s="26" t="str">
        <f>IF('Sup Tab S4_Mean'!Y180&gt;'Sup Tab S4_Mean'!Y$11,'Sup Tab S4_Mean'!Y180,"")</f>
        <v/>
      </c>
      <c r="X158" s="26" t="str">
        <f>IF('Sup Tab S4_Mean'!Z180&gt;'Sup Tab S4_Mean'!Z$11,'Sup Tab S4_Mean'!Z180,"")</f>
        <v/>
      </c>
      <c r="Y158" s="26" t="str">
        <f>IF('Sup Tab S4_Mean'!AA180&gt;'Sup Tab S4_Mean'!AA$11,'Sup Tab S4_Mean'!AA180,"")</f>
        <v/>
      </c>
      <c r="Z158" s="26" t="str">
        <f>IF('Sup Tab S4_Mean'!AB180&gt;'Sup Tab S4_Mean'!AB$11,'Sup Tab S4_Mean'!AB180,"")</f>
        <v/>
      </c>
      <c r="AA158" s="26" t="str">
        <f>IF('Sup Tab S4_Mean'!AC180&gt;'Sup Tab S4_Mean'!AC$11,'Sup Tab S4_Mean'!AC180,"")</f>
        <v/>
      </c>
      <c r="AB158" s="26" t="str">
        <f>IF('Sup Tab S4_Mean'!AD180&gt;'Sup Tab S4_Mean'!AD$11,'Sup Tab S4_Mean'!AD180,"")</f>
        <v/>
      </c>
      <c r="AC158" s="26" t="str">
        <f>IF('Sup Tab S4_Mean'!AE180&gt;'Sup Tab S4_Mean'!AE$11,'Sup Tab S4_Mean'!AE180,"")</f>
        <v/>
      </c>
      <c r="AD158" s="26" t="str">
        <f>IF('Sup Tab S4_Mean'!AF180&gt;'Sup Tab S4_Mean'!AF$11,'Sup Tab S4_Mean'!AF180,"")</f>
        <v/>
      </c>
      <c r="AE158" s="26" t="str">
        <f>IF('Sup Tab S4_Mean'!AG180&gt;'Sup Tab S4_Mean'!AG$11,'Sup Tab S4_Mean'!AG180,"")</f>
        <v/>
      </c>
      <c r="AF158" s="26" t="str">
        <f>IF('Sup Tab S4_Mean'!AH180&gt;'Sup Tab S4_Mean'!AH$11,'Sup Tab S4_Mean'!AH180,"")</f>
        <v/>
      </c>
      <c r="AG158" s="26" t="str">
        <f>IF('Sup Tab S4_Mean'!AI180&gt;'Sup Tab S4_Mean'!AI$11,'Sup Tab S4_Mean'!AI180,"")</f>
        <v/>
      </c>
      <c r="AH158" s="26" t="str">
        <f>IF('Sup Tab S4_Mean'!AJ180&gt;'Sup Tab S4_Mean'!AJ$11,'Sup Tab S4_Mean'!AJ180,"")</f>
        <v/>
      </c>
      <c r="AI158" s="26" t="str">
        <f>IF('Sup Tab S4_Mean'!AK180&gt;'Sup Tab S4_Mean'!AK$11,'Sup Tab S4_Mean'!AK180,"")</f>
        <v/>
      </c>
      <c r="AJ158" s="26" t="str">
        <f>IF('Sup Tab S4_Mean'!AL180&gt;'Sup Tab S4_Mean'!AL$11,'Sup Tab S4_Mean'!AL180,"")</f>
        <v/>
      </c>
      <c r="AK158" s="26" t="str">
        <f>IF('Sup Tab S4_Mean'!AM180&gt;'Sup Tab S4_Mean'!AM$11,'Sup Tab S4_Mean'!AM180,"")</f>
        <v/>
      </c>
      <c r="AL158" s="26" t="str">
        <f>IF('Sup Tab S4_Mean'!AN180&gt;'Sup Tab S4_Mean'!AN$11,'Sup Tab S4_Mean'!AN180,"")</f>
        <v/>
      </c>
      <c r="AM158" s="26" t="str">
        <f>IF('Sup Tab S4_Mean'!AO180&gt;'Sup Tab S4_Mean'!AO$11,'Sup Tab S4_Mean'!AO180,"")</f>
        <v/>
      </c>
      <c r="AN158" s="26" t="str">
        <f>IF('Sup Tab S4_Mean'!AP180&gt;'Sup Tab S4_Mean'!AP$11,'Sup Tab S4_Mean'!AP180,"")</f>
        <v/>
      </c>
      <c r="AO158" s="26" t="str">
        <f>IF('Sup Tab S4_Mean'!AQ180&gt;'Sup Tab S4_Mean'!AQ$11,'Sup Tab S4_Mean'!AQ180,"")</f>
        <v/>
      </c>
      <c r="AP158" s="26">
        <f>IF('Sup Tab S4_Mean'!AR180&gt;'Sup Tab S4_Mean'!AR$11,'Sup Tab S4_Mean'!AR180,"")</f>
        <v>7072.2587179156035</v>
      </c>
      <c r="AQ158" s="26" t="str">
        <f>IF('Sup Tab S4_Mean'!AS180&gt;'Sup Tab S4_Mean'!AS$11,'Sup Tab S4_Mean'!AS180,"")</f>
        <v/>
      </c>
      <c r="AR158" s="26" t="str">
        <f>IF('Sup Tab S4_Mean'!AT180&gt;'Sup Tab S4_Mean'!AT$11,'Sup Tab S4_Mean'!AT180,"")</f>
        <v/>
      </c>
      <c r="AS158" s="26" t="str">
        <f>IF('Sup Tab S4_Mean'!AU180&gt;'Sup Tab S4_Mean'!AU$11,'Sup Tab S4_Mean'!AU180,"")</f>
        <v/>
      </c>
      <c r="AT158" s="26" t="str">
        <f>IF('Sup Tab S4_Mean'!AV180&gt;'Sup Tab S4_Mean'!AV$11,'Sup Tab S4_Mean'!AV180,"")</f>
        <v/>
      </c>
      <c r="AU158" s="26" t="str">
        <f>IF('Sup Tab S4_Mean'!AW180&gt;'Sup Tab S4_Mean'!AW$11,'Sup Tab S4_Mean'!AW180,"")</f>
        <v/>
      </c>
      <c r="AV158" s="26" t="str">
        <f>IF('Sup Tab S4_Mean'!AX180&gt;'Sup Tab S4_Mean'!AX$11,'Sup Tab S4_Mean'!AX180,"")</f>
        <v/>
      </c>
      <c r="AW158" s="26" t="str">
        <f>IF('Sup Tab S4_Mean'!AY180&gt;'Sup Tab S4_Mean'!AY$11,'Sup Tab S4_Mean'!AY180,"")</f>
        <v/>
      </c>
      <c r="AX158" s="26" t="str">
        <f>IF('Sup Tab S4_Mean'!AZ180&gt;'Sup Tab S4_Mean'!AZ$11,'Sup Tab S4_Mean'!AZ180,"")</f>
        <v/>
      </c>
      <c r="AY158" s="26">
        <f>IF('Sup Tab S4_Mean'!BA180&gt;'Sup Tab S4_Mean'!BA$11,'Sup Tab S4_Mean'!BA180,"")</f>
        <v>303.70848454964079</v>
      </c>
      <c r="AZ158" s="26" t="str">
        <f>IF('Sup Tab S4_Mean'!BB180&gt;'Sup Tab S4_Mean'!BB$11,'Sup Tab S4_Mean'!BB180,"")</f>
        <v/>
      </c>
      <c r="BA158" s="26" t="str">
        <f>IF('Sup Tab S4_Mean'!BC180&gt;'Sup Tab S4_Mean'!BC$11,'Sup Tab S4_Mean'!BC180,"")</f>
        <v/>
      </c>
      <c r="BB158" s="26">
        <f>IF('Sup Tab S4_Mean'!BD180&gt;'Sup Tab S4_Mean'!BD$11,'Sup Tab S4_Mean'!BD180,"")</f>
        <v>58.188461705912651</v>
      </c>
      <c r="BC158" s="26" t="str">
        <f>IF('Sup Tab S4_Mean'!BE180&gt;'Sup Tab S4_Mean'!BE$11,'Sup Tab S4_Mean'!BE180,"")</f>
        <v/>
      </c>
      <c r="BD158" s="26" t="str">
        <f>IF('Sup Tab S4_Mean'!BF180&gt;'Sup Tab S4_Mean'!BF$11,'Sup Tab S4_Mean'!BF180,"")</f>
        <v/>
      </c>
      <c r="BE158" s="26" t="str">
        <f>IF('Sup Tab S4_Mean'!BG180&gt;'Sup Tab S4_Mean'!BG$11,'Sup Tab S4_Mean'!BG180,"")</f>
        <v/>
      </c>
      <c r="BF158" s="26" t="str">
        <f>IF('Sup Tab S4_Mean'!BH180&gt;'Sup Tab S4_Mean'!BH$11,'Sup Tab S4_Mean'!BH180,"")</f>
        <v/>
      </c>
      <c r="BG158" s="26" t="str">
        <f>IF('Sup Tab S4_Mean'!BI180&gt;'Sup Tab S4_Mean'!BI$11,'Sup Tab S4_Mean'!BI180,"")</f>
        <v/>
      </c>
      <c r="BH158" s="26" t="str">
        <f>IF('Sup Tab S4_Mean'!BJ180&gt;'Sup Tab S4_Mean'!BJ$11,'Sup Tab S4_Mean'!BJ180,"")</f>
        <v/>
      </c>
      <c r="BI158" s="26" t="str">
        <f>IF('Sup Tab S4_Mean'!BK180&gt;'Sup Tab S4_Mean'!BK$11,'Sup Tab S4_Mean'!BK180,"")</f>
        <v/>
      </c>
      <c r="BJ158" s="26" t="str">
        <f>IF('Sup Tab S4_Mean'!BL180&gt;'Sup Tab S4_Mean'!BL$11,'Sup Tab S4_Mean'!BL180,"")</f>
        <v/>
      </c>
      <c r="BK158" s="26" t="str">
        <f>IF('Sup Tab S4_Mean'!BM180&gt;'Sup Tab S4_Mean'!BM$11,'Sup Tab S4_Mean'!BM180,"")</f>
        <v/>
      </c>
      <c r="BL158" s="26" t="str">
        <f>IF('Sup Tab S4_Mean'!BN180&gt;'Sup Tab S4_Mean'!BN$11,'Sup Tab S4_Mean'!BN180,"")</f>
        <v/>
      </c>
      <c r="BM158" s="26" t="str">
        <f>IF('Sup Tab S4_Mean'!BP180&gt;'Sup Tab S4_Mean'!BP$11,'Sup Tab S4_Mean'!BP180,"")</f>
        <v/>
      </c>
      <c r="BN158" s="26" t="str">
        <f>IF('Sup Tab S4_Mean'!BQ180&gt;'Sup Tab S4_Mean'!BQ$11,'Sup Tab S4_Mean'!BQ180,"")</f>
        <v/>
      </c>
      <c r="BO158" s="26" t="str">
        <f>IF('Sup Tab S4_Mean'!BR180&gt;'Sup Tab S4_Mean'!BR$11,'Sup Tab S4_Mean'!BR180,"")</f>
        <v/>
      </c>
      <c r="BP158" s="26" t="str">
        <f>IF('Sup Tab S4_Mean'!BS180&gt;'Sup Tab S4_Mean'!BS$11,'Sup Tab S4_Mean'!BS180,"")</f>
        <v/>
      </c>
      <c r="BQ158" s="26" t="str">
        <f>IF('Sup Tab S4_Mean'!BT180&gt;'Sup Tab S4_Mean'!BT$11,'Sup Tab S4_Mean'!BT180,"")</f>
        <v/>
      </c>
      <c r="BR158" s="26" t="str">
        <f>IF('Sup Tab S4_Mean'!BU180&gt;'Sup Tab S4_Mean'!BU$11,'Sup Tab S4_Mean'!BU180,"")</f>
        <v/>
      </c>
      <c r="BS158" s="26" t="str">
        <f>IF('Sup Tab S4_Mean'!BV180&gt;'Sup Tab S4_Mean'!BV$11,'Sup Tab S4_Mean'!BV180,"")</f>
        <v/>
      </c>
      <c r="BT158" s="26" t="str">
        <f>IF('Sup Tab S4_Mean'!BW180&gt;'Sup Tab S4_Mean'!BW$11,'Sup Tab S4_Mean'!BW180,"")</f>
        <v/>
      </c>
      <c r="BU158" s="26" t="str">
        <f>IF('Sup Tab S4_Mean'!BX180&gt;'Sup Tab S4_Mean'!BX$11,'Sup Tab S4_Mean'!BX180,"")</f>
        <v/>
      </c>
      <c r="BV158" s="26" t="str">
        <f>IF('Sup Tab S4_Mean'!BY180&gt;'Sup Tab S4_Mean'!BY$11,'Sup Tab S4_Mean'!BY180,"")</f>
        <v/>
      </c>
      <c r="BW158" s="26" t="str">
        <f>IF('Sup Tab S4_Mean'!BZ180&gt;'Sup Tab S4_Mean'!BZ$11,'Sup Tab S4_Mean'!BZ180,"")</f>
        <v/>
      </c>
      <c r="BX158" s="26" t="str">
        <f>IF('Sup Tab S4_Mean'!CA180&gt;'Sup Tab S4_Mean'!CA$11,'Sup Tab S4_Mean'!CA180,"")</f>
        <v/>
      </c>
      <c r="BY158" s="26" t="str">
        <f>IF('Sup Tab S4_Mean'!CB180&gt;'Sup Tab S4_Mean'!CB$11,'Sup Tab S4_Mean'!CB180,"")</f>
        <v/>
      </c>
      <c r="BZ158" s="26" t="str">
        <f>IF('Sup Tab S4_Mean'!CC180&gt;'Sup Tab S4_Mean'!CC$11,'Sup Tab S4_Mean'!CC180,"")</f>
        <v/>
      </c>
      <c r="CA158" s="26" t="str">
        <f>IF('Sup Tab S4_Mean'!CD180&gt;'Sup Tab S4_Mean'!CD$11,'Sup Tab S4_Mean'!CD180,"")</f>
        <v/>
      </c>
      <c r="CB158" s="26" t="str">
        <f>IF('Sup Tab S4_Mean'!CE180&gt;'Sup Tab S4_Mean'!CE$11,'Sup Tab S4_Mean'!CE180,"")</f>
        <v/>
      </c>
      <c r="CC158" s="26" t="str">
        <f>IF('Sup Tab S4_Mean'!CF180&gt;'Sup Tab S4_Mean'!CF$11,'Sup Tab S4_Mean'!CF180,"")</f>
        <v/>
      </c>
      <c r="CD158" s="26" t="str">
        <f>IF('Sup Tab S4_Mean'!CG180&gt;'Sup Tab S4_Mean'!CG$11,'Sup Tab S4_Mean'!CG180,"")</f>
        <v/>
      </c>
      <c r="CE158" s="26"/>
      <c r="CF158" s="26"/>
      <c r="CG158" s="26"/>
      <c r="CH158" s="26"/>
      <c r="CI158" s="26"/>
      <c r="CJ158" s="26"/>
      <c r="CK158" s="26"/>
      <c r="CL158" s="26"/>
      <c r="CM158" s="26"/>
    </row>
    <row r="159" spans="1:91" ht="12.75" customHeight="1" x14ac:dyDescent="0.3">
      <c r="A159" s="1" t="s">
        <v>2</v>
      </c>
      <c r="B159" s="1" t="s">
        <v>398</v>
      </c>
      <c r="C159" s="26" t="str">
        <f>IF('Sup Tab S4_Mean'!E181&gt;'Sup Tab S4_Mean'!E$11,'Sup Tab S4_Mean'!E181,"")</f>
        <v/>
      </c>
      <c r="D159" s="26" t="str">
        <f>IF('Sup Tab S4_Mean'!F181&gt;'Sup Tab S4_Mean'!F$11,'Sup Tab S4_Mean'!F181,"")</f>
        <v/>
      </c>
      <c r="E159" s="26" t="str">
        <f>IF('Sup Tab S4_Mean'!G181&gt;'Sup Tab S4_Mean'!G$11,'Sup Tab S4_Mean'!G181,"")</f>
        <v/>
      </c>
      <c r="F159" s="26" t="str">
        <f>IF('Sup Tab S4_Mean'!H181&gt;'Sup Tab S4_Mean'!H$11,'Sup Tab S4_Mean'!H181,"")</f>
        <v/>
      </c>
      <c r="G159" s="26" t="str">
        <f>IF('Sup Tab S4_Mean'!I181&gt;'Sup Tab S4_Mean'!I$11,'Sup Tab S4_Mean'!I181,"")</f>
        <v/>
      </c>
      <c r="H159" s="26" t="str">
        <f>IF('Sup Tab S4_Mean'!J181&gt;'Sup Tab S4_Mean'!J$11,'Sup Tab S4_Mean'!J181,"")</f>
        <v/>
      </c>
      <c r="I159" s="26" t="str">
        <f>IF('Sup Tab S4_Mean'!K181&gt;'Sup Tab S4_Mean'!K$11,'Sup Tab S4_Mean'!K181,"")</f>
        <v/>
      </c>
      <c r="J159" s="26" t="str">
        <f>IF('Sup Tab S4_Mean'!L181&gt;'Sup Tab S4_Mean'!L$11,'Sup Tab S4_Mean'!L181,"")</f>
        <v/>
      </c>
      <c r="K159" s="26" t="str">
        <f>IF('Sup Tab S4_Mean'!M181&gt;'Sup Tab S4_Mean'!M$11,'Sup Tab S4_Mean'!M181,"")</f>
        <v/>
      </c>
      <c r="L159" s="26" t="str">
        <f>IF('Sup Tab S4_Mean'!N181&gt;'Sup Tab S4_Mean'!N$11,'Sup Tab S4_Mean'!N181,"")</f>
        <v/>
      </c>
      <c r="M159" s="26" t="str">
        <f>IF('Sup Tab S4_Mean'!O181&gt;'Sup Tab S4_Mean'!O$11,'Sup Tab S4_Mean'!O181,"")</f>
        <v/>
      </c>
      <c r="N159" s="26" t="str">
        <f>IF('Sup Tab S4_Mean'!P181&gt;'Sup Tab S4_Mean'!P$11,'Sup Tab S4_Mean'!P181,"")</f>
        <v/>
      </c>
      <c r="O159" s="26" t="str">
        <f>IF('Sup Tab S4_Mean'!Q181&gt;'Sup Tab S4_Mean'!Q$11,'Sup Tab S4_Mean'!Q181,"")</f>
        <v/>
      </c>
      <c r="P159" s="26" t="str">
        <f>IF('Sup Tab S4_Mean'!R181&gt;'Sup Tab S4_Mean'!R$11,'Sup Tab S4_Mean'!R181,"")</f>
        <v/>
      </c>
      <c r="Q159" s="26" t="str">
        <f>IF('Sup Tab S4_Mean'!S181&gt;'Sup Tab S4_Mean'!S$11,'Sup Tab S4_Mean'!S181,"")</f>
        <v/>
      </c>
      <c r="R159" s="26" t="str">
        <f>IF('Sup Tab S4_Mean'!T181&gt;'Sup Tab S4_Mean'!T$11,'Sup Tab S4_Mean'!T181,"")</f>
        <v/>
      </c>
      <c r="S159" s="26" t="str">
        <f>IF('Sup Tab S4_Mean'!U181&gt;'Sup Tab S4_Mean'!U$11,'Sup Tab S4_Mean'!U181,"")</f>
        <v/>
      </c>
      <c r="T159" s="26">
        <f>IF('Sup Tab S4_Mean'!V181&gt;'Sup Tab S4_Mean'!V$11,'Sup Tab S4_Mean'!V181,"")</f>
        <v>2.7729972765963073</v>
      </c>
      <c r="U159" s="26" t="str">
        <f>IF('Sup Tab S4_Mean'!W181&gt;'Sup Tab S4_Mean'!W$11,'Sup Tab S4_Mean'!W181,"")</f>
        <v/>
      </c>
      <c r="V159" s="26" t="str">
        <f>IF('Sup Tab S4_Mean'!X181&gt;'Sup Tab S4_Mean'!X$11,'Sup Tab S4_Mean'!X181,"")</f>
        <v/>
      </c>
      <c r="W159" s="26" t="str">
        <f>IF('Sup Tab S4_Mean'!Y181&gt;'Sup Tab S4_Mean'!Y$11,'Sup Tab S4_Mean'!Y181,"")</f>
        <v/>
      </c>
      <c r="X159" s="26" t="str">
        <f>IF('Sup Tab S4_Mean'!Z181&gt;'Sup Tab S4_Mean'!Z$11,'Sup Tab S4_Mean'!Z181,"")</f>
        <v/>
      </c>
      <c r="Y159" s="26" t="str">
        <f>IF('Sup Tab S4_Mean'!AA181&gt;'Sup Tab S4_Mean'!AA$11,'Sup Tab S4_Mean'!AA181,"")</f>
        <v/>
      </c>
      <c r="Z159" s="26" t="str">
        <f>IF('Sup Tab S4_Mean'!AB181&gt;'Sup Tab S4_Mean'!AB$11,'Sup Tab S4_Mean'!AB181,"")</f>
        <v/>
      </c>
      <c r="AA159" s="26" t="str">
        <f>IF('Sup Tab S4_Mean'!AC181&gt;'Sup Tab S4_Mean'!AC$11,'Sup Tab S4_Mean'!AC181,"")</f>
        <v/>
      </c>
      <c r="AB159" s="26" t="str">
        <f>IF('Sup Tab S4_Mean'!AD181&gt;'Sup Tab S4_Mean'!AD$11,'Sup Tab S4_Mean'!AD181,"")</f>
        <v/>
      </c>
      <c r="AC159" s="26" t="str">
        <f>IF('Sup Tab S4_Mean'!AE181&gt;'Sup Tab S4_Mean'!AE$11,'Sup Tab S4_Mean'!AE181,"")</f>
        <v/>
      </c>
      <c r="AD159" s="26" t="str">
        <f>IF('Sup Tab S4_Mean'!AF181&gt;'Sup Tab S4_Mean'!AF$11,'Sup Tab S4_Mean'!AF181,"")</f>
        <v/>
      </c>
      <c r="AE159" s="26" t="str">
        <f>IF('Sup Tab S4_Mean'!AG181&gt;'Sup Tab S4_Mean'!AG$11,'Sup Tab S4_Mean'!AG181,"")</f>
        <v/>
      </c>
      <c r="AF159" s="26" t="str">
        <f>IF('Sup Tab S4_Mean'!AH181&gt;'Sup Tab S4_Mean'!AH$11,'Sup Tab S4_Mean'!AH181,"")</f>
        <v/>
      </c>
      <c r="AG159" s="26" t="str">
        <f>IF('Sup Tab S4_Mean'!AI181&gt;'Sup Tab S4_Mean'!AI$11,'Sup Tab S4_Mean'!AI181,"")</f>
        <v/>
      </c>
      <c r="AH159" s="26" t="str">
        <f>IF('Sup Tab S4_Mean'!AJ181&gt;'Sup Tab S4_Mean'!AJ$11,'Sup Tab S4_Mean'!AJ181,"")</f>
        <v/>
      </c>
      <c r="AI159" s="26" t="str">
        <f>IF('Sup Tab S4_Mean'!AK181&gt;'Sup Tab S4_Mean'!AK$11,'Sup Tab S4_Mean'!AK181,"")</f>
        <v/>
      </c>
      <c r="AJ159" s="26" t="str">
        <f>IF('Sup Tab S4_Mean'!AL181&gt;'Sup Tab S4_Mean'!AL$11,'Sup Tab S4_Mean'!AL181,"")</f>
        <v/>
      </c>
      <c r="AK159" s="26" t="str">
        <f>IF('Sup Tab S4_Mean'!AM181&gt;'Sup Tab S4_Mean'!AM$11,'Sup Tab S4_Mean'!AM181,"")</f>
        <v/>
      </c>
      <c r="AL159" s="26" t="str">
        <f>IF('Sup Tab S4_Mean'!AN181&gt;'Sup Tab S4_Mean'!AN$11,'Sup Tab S4_Mean'!AN181,"")</f>
        <v/>
      </c>
      <c r="AM159" s="26" t="str">
        <f>IF('Sup Tab S4_Mean'!AO181&gt;'Sup Tab S4_Mean'!AO$11,'Sup Tab S4_Mean'!AO181,"")</f>
        <v/>
      </c>
      <c r="AN159" s="26" t="str">
        <f>IF('Sup Tab S4_Mean'!AP181&gt;'Sup Tab S4_Mean'!AP$11,'Sup Tab S4_Mean'!AP181,"")</f>
        <v/>
      </c>
      <c r="AO159" s="26" t="str">
        <f>IF('Sup Tab S4_Mean'!AQ181&gt;'Sup Tab S4_Mean'!AQ$11,'Sup Tab S4_Mean'!AQ181,"")</f>
        <v/>
      </c>
      <c r="AP159" s="26" t="str">
        <f>IF('Sup Tab S4_Mean'!AR181&gt;'Sup Tab S4_Mean'!AR$11,'Sup Tab S4_Mean'!AR181,"")</f>
        <v/>
      </c>
      <c r="AQ159" s="26" t="str">
        <f>IF('Sup Tab S4_Mean'!AS181&gt;'Sup Tab S4_Mean'!AS$11,'Sup Tab S4_Mean'!AS181,"")</f>
        <v/>
      </c>
      <c r="AR159" s="26" t="str">
        <f>IF('Sup Tab S4_Mean'!AT181&gt;'Sup Tab S4_Mean'!AT$11,'Sup Tab S4_Mean'!AT181,"")</f>
        <v/>
      </c>
      <c r="AS159" s="26" t="str">
        <f>IF('Sup Tab S4_Mean'!AU181&gt;'Sup Tab S4_Mean'!AU$11,'Sup Tab S4_Mean'!AU181,"")</f>
        <v/>
      </c>
      <c r="AT159" s="26" t="str">
        <f>IF('Sup Tab S4_Mean'!AV181&gt;'Sup Tab S4_Mean'!AV$11,'Sup Tab S4_Mean'!AV181,"")</f>
        <v/>
      </c>
      <c r="AU159" s="26" t="str">
        <f>IF('Sup Tab S4_Mean'!AW181&gt;'Sup Tab S4_Mean'!AW$11,'Sup Tab S4_Mean'!AW181,"")</f>
        <v/>
      </c>
      <c r="AV159" s="26" t="str">
        <f>IF('Sup Tab S4_Mean'!AX181&gt;'Sup Tab S4_Mean'!AX$11,'Sup Tab S4_Mean'!AX181,"")</f>
        <v/>
      </c>
      <c r="AW159" s="26" t="str">
        <f>IF('Sup Tab S4_Mean'!AY181&gt;'Sup Tab S4_Mean'!AY$11,'Sup Tab S4_Mean'!AY181,"")</f>
        <v/>
      </c>
      <c r="AX159" s="26" t="str">
        <f>IF('Sup Tab S4_Mean'!AZ181&gt;'Sup Tab S4_Mean'!AZ$11,'Sup Tab S4_Mean'!AZ181,"")</f>
        <v/>
      </c>
      <c r="AY159" s="26" t="str">
        <f>IF('Sup Tab S4_Mean'!BA181&gt;'Sup Tab S4_Mean'!BA$11,'Sup Tab S4_Mean'!BA181,"")</f>
        <v/>
      </c>
      <c r="AZ159" s="26" t="str">
        <f>IF('Sup Tab S4_Mean'!BB181&gt;'Sup Tab S4_Mean'!BB$11,'Sup Tab S4_Mean'!BB181,"")</f>
        <v/>
      </c>
      <c r="BA159" s="26" t="str">
        <f>IF('Sup Tab S4_Mean'!BC181&gt;'Sup Tab S4_Mean'!BC$11,'Sup Tab S4_Mean'!BC181,"")</f>
        <v/>
      </c>
      <c r="BB159" s="26">
        <f>IF('Sup Tab S4_Mean'!BD181&gt;'Sup Tab S4_Mean'!BD$11,'Sup Tab S4_Mean'!BD181,"")</f>
        <v>53.658329170995671</v>
      </c>
      <c r="BC159" s="26" t="str">
        <f>IF('Sup Tab S4_Mean'!BE181&gt;'Sup Tab S4_Mean'!BE$11,'Sup Tab S4_Mean'!BE181,"")</f>
        <v/>
      </c>
      <c r="BD159" s="26" t="str">
        <f>IF('Sup Tab S4_Mean'!BF181&gt;'Sup Tab S4_Mean'!BF$11,'Sup Tab S4_Mean'!BF181,"")</f>
        <v/>
      </c>
      <c r="BE159" s="26" t="str">
        <f>IF('Sup Tab S4_Mean'!BG181&gt;'Sup Tab S4_Mean'!BG$11,'Sup Tab S4_Mean'!BG181,"")</f>
        <v/>
      </c>
      <c r="BF159" s="26" t="str">
        <f>IF('Sup Tab S4_Mean'!BH181&gt;'Sup Tab S4_Mean'!BH$11,'Sup Tab S4_Mean'!BH181,"")</f>
        <v/>
      </c>
      <c r="BG159" s="26" t="str">
        <f>IF('Sup Tab S4_Mean'!BI181&gt;'Sup Tab S4_Mean'!BI$11,'Sup Tab S4_Mean'!BI181,"")</f>
        <v/>
      </c>
      <c r="BH159" s="26" t="str">
        <f>IF('Sup Tab S4_Mean'!BJ181&gt;'Sup Tab S4_Mean'!BJ$11,'Sup Tab S4_Mean'!BJ181,"")</f>
        <v/>
      </c>
      <c r="BI159" s="26" t="str">
        <f>IF('Sup Tab S4_Mean'!BK181&gt;'Sup Tab S4_Mean'!BK$11,'Sup Tab S4_Mean'!BK181,"")</f>
        <v/>
      </c>
      <c r="BJ159" s="26" t="str">
        <f>IF('Sup Tab S4_Mean'!BL181&gt;'Sup Tab S4_Mean'!BL$11,'Sup Tab S4_Mean'!BL181,"")</f>
        <v/>
      </c>
      <c r="BK159" s="26" t="str">
        <f>IF('Sup Tab S4_Mean'!BM181&gt;'Sup Tab S4_Mean'!BM$11,'Sup Tab S4_Mean'!BM181,"")</f>
        <v/>
      </c>
      <c r="BL159" s="26" t="str">
        <f>IF('Sup Tab S4_Mean'!BN181&gt;'Sup Tab S4_Mean'!BN$11,'Sup Tab S4_Mean'!BN181,"")</f>
        <v/>
      </c>
      <c r="BM159" s="26" t="str">
        <f>IF('Sup Tab S4_Mean'!BP181&gt;'Sup Tab S4_Mean'!BP$11,'Sup Tab S4_Mean'!BP181,"")</f>
        <v/>
      </c>
      <c r="BN159" s="26" t="str">
        <f>IF('Sup Tab S4_Mean'!BQ181&gt;'Sup Tab S4_Mean'!BQ$11,'Sup Tab S4_Mean'!BQ181,"")</f>
        <v/>
      </c>
      <c r="BO159" s="26" t="str">
        <f>IF('Sup Tab S4_Mean'!BR181&gt;'Sup Tab S4_Mean'!BR$11,'Sup Tab S4_Mean'!BR181,"")</f>
        <v/>
      </c>
      <c r="BP159" s="26" t="str">
        <f>IF('Sup Tab S4_Mean'!BS181&gt;'Sup Tab S4_Mean'!BS$11,'Sup Tab S4_Mean'!BS181,"")</f>
        <v/>
      </c>
      <c r="BQ159" s="26" t="str">
        <f>IF('Sup Tab S4_Mean'!BT181&gt;'Sup Tab S4_Mean'!BT$11,'Sup Tab S4_Mean'!BT181,"")</f>
        <v/>
      </c>
      <c r="BR159" s="26" t="str">
        <f>IF('Sup Tab S4_Mean'!BU181&gt;'Sup Tab S4_Mean'!BU$11,'Sup Tab S4_Mean'!BU181,"")</f>
        <v/>
      </c>
      <c r="BS159" s="26" t="str">
        <f>IF('Sup Tab S4_Mean'!BV181&gt;'Sup Tab S4_Mean'!BV$11,'Sup Tab S4_Mean'!BV181,"")</f>
        <v/>
      </c>
      <c r="BT159" s="26" t="str">
        <f>IF('Sup Tab S4_Mean'!BW181&gt;'Sup Tab S4_Mean'!BW$11,'Sup Tab S4_Mean'!BW181,"")</f>
        <v/>
      </c>
      <c r="BU159" s="26" t="str">
        <f>IF('Sup Tab S4_Mean'!BX181&gt;'Sup Tab S4_Mean'!BX$11,'Sup Tab S4_Mean'!BX181,"")</f>
        <v/>
      </c>
      <c r="BV159" s="26" t="str">
        <f>IF('Sup Tab S4_Mean'!BY181&gt;'Sup Tab S4_Mean'!BY$11,'Sup Tab S4_Mean'!BY181,"")</f>
        <v/>
      </c>
      <c r="BW159" s="26" t="str">
        <f>IF('Sup Tab S4_Mean'!BZ181&gt;'Sup Tab S4_Mean'!BZ$11,'Sup Tab S4_Mean'!BZ181,"")</f>
        <v/>
      </c>
      <c r="BX159" s="26" t="str">
        <f>IF('Sup Tab S4_Mean'!CA181&gt;'Sup Tab S4_Mean'!CA$11,'Sup Tab S4_Mean'!CA181,"")</f>
        <v/>
      </c>
      <c r="BY159" s="26" t="str">
        <f>IF('Sup Tab S4_Mean'!CB181&gt;'Sup Tab S4_Mean'!CB$11,'Sup Tab S4_Mean'!CB181,"")</f>
        <v/>
      </c>
      <c r="BZ159" s="26" t="str">
        <f>IF('Sup Tab S4_Mean'!CC181&gt;'Sup Tab S4_Mean'!CC$11,'Sup Tab S4_Mean'!CC181,"")</f>
        <v/>
      </c>
      <c r="CA159" s="26" t="str">
        <f>IF('Sup Tab S4_Mean'!CD181&gt;'Sup Tab S4_Mean'!CD$11,'Sup Tab S4_Mean'!CD181,"")</f>
        <v/>
      </c>
      <c r="CB159" s="26" t="str">
        <f>IF('Sup Tab S4_Mean'!CE181&gt;'Sup Tab S4_Mean'!CE$11,'Sup Tab S4_Mean'!CE181,"")</f>
        <v/>
      </c>
      <c r="CC159" s="26" t="str">
        <f>IF('Sup Tab S4_Mean'!CF181&gt;'Sup Tab S4_Mean'!CF$11,'Sup Tab S4_Mean'!CF181,"")</f>
        <v/>
      </c>
      <c r="CD159" s="26" t="str">
        <f>IF('Sup Tab S4_Mean'!CG181&gt;'Sup Tab S4_Mean'!CG$11,'Sup Tab S4_Mean'!CG181,"")</f>
        <v/>
      </c>
      <c r="CE159" s="26"/>
      <c r="CF159" s="26"/>
      <c r="CG159" s="26"/>
      <c r="CH159" s="26"/>
      <c r="CI159" s="26"/>
      <c r="CJ159" s="26"/>
      <c r="CK159" s="26"/>
      <c r="CL159" s="26"/>
      <c r="CM159" s="26"/>
    </row>
    <row r="160" spans="1:91" ht="12.75" customHeight="1" x14ac:dyDescent="0.3">
      <c r="A160" s="1" t="s">
        <v>2</v>
      </c>
      <c r="B160" s="1" t="s">
        <v>400</v>
      </c>
      <c r="C160" s="26" t="str">
        <f>IF('Sup Tab S4_Mean'!E182&gt;'Sup Tab S4_Mean'!E$11,'Sup Tab S4_Mean'!E182,"")</f>
        <v/>
      </c>
      <c r="D160" s="26" t="str">
        <f>IF('Sup Tab S4_Mean'!F182&gt;'Sup Tab S4_Mean'!F$11,'Sup Tab S4_Mean'!F182,"")</f>
        <v/>
      </c>
      <c r="E160" s="26" t="str">
        <f>IF('Sup Tab S4_Mean'!G182&gt;'Sup Tab S4_Mean'!G$11,'Sup Tab S4_Mean'!G182,"")</f>
        <v/>
      </c>
      <c r="F160" s="26" t="str">
        <f>IF('Sup Tab S4_Mean'!H182&gt;'Sup Tab S4_Mean'!H$11,'Sup Tab S4_Mean'!H182,"")</f>
        <v/>
      </c>
      <c r="G160" s="26" t="str">
        <f>IF('Sup Tab S4_Mean'!I182&gt;'Sup Tab S4_Mean'!I$11,'Sup Tab S4_Mean'!I182,"")</f>
        <v/>
      </c>
      <c r="H160" s="26" t="str">
        <f>IF('Sup Tab S4_Mean'!J182&gt;'Sup Tab S4_Mean'!J$11,'Sup Tab S4_Mean'!J182,"")</f>
        <v/>
      </c>
      <c r="I160" s="26" t="str">
        <f>IF('Sup Tab S4_Mean'!K182&gt;'Sup Tab S4_Mean'!K$11,'Sup Tab S4_Mean'!K182,"")</f>
        <v/>
      </c>
      <c r="J160" s="26" t="str">
        <f>IF('Sup Tab S4_Mean'!L182&gt;'Sup Tab S4_Mean'!L$11,'Sup Tab S4_Mean'!L182,"")</f>
        <v/>
      </c>
      <c r="K160" s="26" t="str">
        <f>IF('Sup Tab S4_Mean'!M182&gt;'Sup Tab S4_Mean'!M$11,'Sup Tab S4_Mean'!M182,"")</f>
        <v/>
      </c>
      <c r="L160" s="26" t="str">
        <f>IF('Sup Tab S4_Mean'!N182&gt;'Sup Tab S4_Mean'!N$11,'Sup Tab S4_Mean'!N182,"")</f>
        <v/>
      </c>
      <c r="M160" s="26" t="str">
        <f>IF('Sup Tab S4_Mean'!O182&gt;'Sup Tab S4_Mean'!O$11,'Sup Tab S4_Mean'!O182,"")</f>
        <v/>
      </c>
      <c r="N160" s="26">
        <f>IF('Sup Tab S4_Mean'!P182&gt;'Sup Tab S4_Mean'!P$11,'Sup Tab S4_Mean'!P182,"")</f>
        <v>863.0793018956856</v>
      </c>
      <c r="O160" s="26">
        <f>IF('Sup Tab S4_Mean'!Q182&gt;'Sup Tab S4_Mean'!Q$11,'Sup Tab S4_Mean'!Q182,"")</f>
        <v>364.8924382290158</v>
      </c>
      <c r="P160" s="26" t="str">
        <f>IF('Sup Tab S4_Mean'!R182&gt;'Sup Tab S4_Mean'!R$11,'Sup Tab S4_Mean'!R182,"")</f>
        <v/>
      </c>
      <c r="Q160" s="26" t="str">
        <f>IF('Sup Tab S4_Mean'!S182&gt;'Sup Tab S4_Mean'!S$11,'Sup Tab S4_Mean'!S182,"")</f>
        <v/>
      </c>
      <c r="R160" s="26" t="str">
        <f>IF('Sup Tab S4_Mean'!T182&gt;'Sup Tab S4_Mean'!T$11,'Sup Tab S4_Mean'!T182,"")</f>
        <v/>
      </c>
      <c r="S160" s="26" t="str">
        <f>IF('Sup Tab S4_Mean'!U182&gt;'Sup Tab S4_Mean'!U$11,'Sup Tab S4_Mean'!U182,"")</f>
        <v/>
      </c>
      <c r="T160" s="26">
        <f>IF('Sup Tab S4_Mean'!V182&gt;'Sup Tab S4_Mean'!V$11,'Sup Tab S4_Mean'!V182,"")</f>
        <v>2.9966956688274031</v>
      </c>
      <c r="U160" s="26" t="str">
        <f>IF('Sup Tab S4_Mean'!W182&gt;'Sup Tab S4_Mean'!W$11,'Sup Tab S4_Mean'!W182,"")</f>
        <v/>
      </c>
      <c r="V160" s="26">
        <f>IF('Sup Tab S4_Mean'!X182&gt;'Sup Tab S4_Mean'!X$11,'Sup Tab S4_Mean'!X182,"")</f>
        <v>4147.2923030916809</v>
      </c>
      <c r="W160" s="26">
        <f>IF('Sup Tab S4_Mean'!Y182&gt;'Sup Tab S4_Mean'!Y$11,'Sup Tab S4_Mean'!Y182,"")</f>
        <v>1001.0874856996388</v>
      </c>
      <c r="X160" s="26" t="str">
        <f>IF('Sup Tab S4_Mean'!Z182&gt;'Sup Tab S4_Mean'!Z$11,'Sup Tab S4_Mean'!Z182,"")</f>
        <v/>
      </c>
      <c r="Y160" s="26" t="str">
        <f>IF('Sup Tab S4_Mean'!AA182&gt;'Sup Tab S4_Mean'!AA$11,'Sup Tab S4_Mean'!AA182,"")</f>
        <v/>
      </c>
      <c r="Z160" s="26" t="str">
        <f>IF('Sup Tab S4_Mean'!AB182&gt;'Sup Tab S4_Mean'!AB$11,'Sup Tab S4_Mean'!AB182,"")</f>
        <v/>
      </c>
      <c r="AA160" s="26" t="str">
        <f>IF('Sup Tab S4_Mean'!AC182&gt;'Sup Tab S4_Mean'!AC$11,'Sup Tab S4_Mean'!AC182,"")</f>
        <v/>
      </c>
      <c r="AB160" s="26" t="str">
        <f>IF('Sup Tab S4_Mean'!AD182&gt;'Sup Tab S4_Mean'!AD$11,'Sup Tab S4_Mean'!AD182,"")</f>
        <v/>
      </c>
      <c r="AC160" s="26" t="str">
        <f>IF('Sup Tab S4_Mean'!AE182&gt;'Sup Tab S4_Mean'!AE$11,'Sup Tab S4_Mean'!AE182,"")</f>
        <v/>
      </c>
      <c r="AD160" s="26" t="str">
        <f>IF('Sup Tab S4_Mean'!AF182&gt;'Sup Tab S4_Mean'!AF$11,'Sup Tab S4_Mean'!AF182,"")</f>
        <v/>
      </c>
      <c r="AE160" s="26" t="str">
        <f>IF('Sup Tab S4_Mean'!AG182&gt;'Sup Tab S4_Mean'!AG$11,'Sup Tab S4_Mean'!AG182,"")</f>
        <v/>
      </c>
      <c r="AF160" s="26" t="str">
        <f>IF('Sup Tab S4_Mean'!AH182&gt;'Sup Tab S4_Mean'!AH$11,'Sup Tab S4_Mean'!AH182,"")</f>
        <v/>
      </c>
      <c r="AG160" s="26" t="str">
        <f>IF('Sup Tab S4_Mean'!AI182&gt;'Sup Tab S4_Mean'!AI$11,'Sup Tab S4_Mean'!AI182,"")</f>
        <v/>
      </c>
      <c r="AH160" s="26" t="str">
        <f>IF('Sup Tab S4_Mean'!AJ182&gt;'Sup Tab S4_Mean'!AJ$11,'Sup Tab S4_Mean'!AJ182,"")</f>
        <v/>
      </c>
      <c r="AI160" s="26" t="str">
        <f>IF('Sup Tab S4_Mean'!AK182&gt;'Sup Tab S4_Mean'!AK$11,'Sup Tab S4_Mean'!AK182,"")</f>
        <v/>
      </c>
      <c r="AJ160" s="26" t="str">
        <f>IF('Sup Tab S4_Mean'!AL182&gt;'Sup Tab S4_Mean'!AL$11,'Sup Tab S4_Mean'!AL182,"")</f>
        <v/>
      </c>
      <c r="AK160" s="26" t="str">
        <f>IF('Sup Tab S4_Mean'!AM182&gt;'Sup Tab S4_Mean'!AM$11,'Sup Tab S4_Mean'!AM182,"")</f>
        <v/>
      </c>
      <c r="AL160" s="26" t="str">
        <f>IF('Sup Tab S4_Mean'!AN182&gt;'Sup Tab S4_Mean'!AN$11,'Sup Tab S4_Mean'!AN182,"")</f>
        <v/>
      </c>
      <c r="AM160" s="26" t="str">
        <f>IF('Sup Tab S4_Mean'!AO182&gt;'Sup Tab S4_Mean'!AO$11,'Sup Tab S4_Mean'!AO182,"")</f>
        <v/>
      </c>
      <c r="AN160" s="26" t="str">
        <f>IF('Sup Tab S4_Mean'!AP182&gt;'Sup Tab S4_Mean'!AP$11,'Sup Tab S4_Mean'!AP182,"")</f>
        <v/>
      </c>
      <c r="AO160" s="26" t="str">
        <f>IF('Sup Tab S4_Mean'!AQ182&gt;'Sup Tab S4_Mean'!AQ$11,'Sup Tab S4_Mean'!AQ182,"")</f>
        <v/>
      </c>
      <c r="AP160" s="26">
        <f>IF('Sup Tab S4_Mean'!AR182&gt;'Sup Tab S4_Mean'!AR$11,'Sup Tab S4_Mean'!AR182,"")</f>
        <v>8363.9409308943068</v>
      </c>
      <c r="AQ160" s="26" t="str">
        <f>IF('Sup Tab S4_Mean'!AS182&gt;'Sup Tab S4_Mean'!AS$11,'Sup Tab S4_Mean'!AS182,"")</f>
        <v/>
      </c>
      <c r="AR160" s="26" t="str">
        <f>IF('Sup Tab S4_Mean'!AT182&gt;'Sup Tab S4_Mean'!AT$11,'Sup Tab S4_Mean'!AT182,"")</f>
        <v/>
      </c>
      <c r="AS160" s="26" t="str">
        <f>IF('Sup Tab S4_Mean'!AU182&gt;'Sup Tab S4_Mean'!AU$11,'Sup Tab S4_Mean'!AU182,"")</f>
        <v/>
      </c>
      <c r="AT160" s="26" t="str">
        <f>IF('Sup Tab S4_Mean'!AV182&gt;'Sup Tab S4_Mean'!AV$11,'Sup Tab S4_Mean'!AV182,"")</f>
        <v/>
      </c>
      <c r="AU160" s="26" t="str">
        <f>IF('Sup Tab S4_Mean'!AW182&gt;'Sup Tab S4_Mean'!AW$11,'Sup Tab S4_Mean'!AW182,"")</f>
        <v/>
      </c>
      <c r="AV160" s="26" t="str">
        <f>IF('Sup Tab S4_Mean'!AX182&gt;'Sup Tab S4_Mean'!AX$11,'Sup Tab S4_Mean'!AX182,"")</f>
        <v/>
      </c>
      <c r="AW160" s="26" t="str">
        <f>IF('Sup Tab S4_Mean'!AY182&gt;'Sup Tab S4_Mean'!AY$11,'Sup Tab S4_Mean'!AY182,"")</f>
        <v/>
      </c>
      <c r="AX160" s="26" t="str">
        <f>IF('Sup Tab S4_Mean'!AZ182&gt;'Sup Tab S4_Mean'!AZ$11,'Sup Tab S4_Mean'!AZ182,"")</f>
        <v/>
      </c>
      <c r="AY160" s="26">
        <f>IF('Sup Tab S4_Mean'!BA182&gt;'Sup Tab S4_Mean'!BA$11,'Sup Tab S4_Mean'!BA182,"")</f>
        <v>364.8924382290158</v>
      </c>
      <c r="AZ160" s="26" t="str">
        <f>IF('Sup Tab S4_Mean'!BB182&gt;'Sup Tab S4_Mean'!BB$11,'Sup Tab S4_Mean'!BB182,"")</f>
        <v/>
      </c>
      <c r="BA160" s="26" t="str">
        <f>IF('Sup Tab S4_Mean'!BC182&gt;'Sup Tab S4_Mean'!BC$11,'Sup Tab S4_Mean'!BC182,"")</f>
        <v/>
      </c>
      <c r="BB160" s="26">
        <f>IF('Sup Tab S4_Mean'!BD182&gt;'Sup Tab S4_Mean'!BD$11,'Sup Tab S4_Mean'!BD182,"")</f>
        <v>55.56198999416231</v>
      </c>
      <c r="BC160" s="26" t="str">
        <f>IF('Sup Tab S4_Mean'!BE182&gt;'Sup Tab S4_Mean'!BE$11,'Sup Tab S4_Mean'!BE182,"")</f>
        <v/>
      </c>
      <c r="BD160" s="26" t="str">
        <f>IF('Sup Tab S4_Mean'!BF182&gt;'Sup Tab S4_Mean'!BF$11,'Sup Tab S4_Mean'!BF182,"")</f>
        <v/>
      </c>
      <c r="BE160" s="26" t="str">
        <f>IF('Sup Tab S4_Mean'!BG182&gt;'Sup Tab S4_Mean'!BG$11,'Sup Tab S4_Mean'!BG182,"")</f>
        <v/>
      </c>
      <c r="BF160" s="26" t="str">
        <f>IF('Sup Tab S4_Mean'!BH182&gt;'Sup Tab S4_Mean'!BH$11,'Sup Tab S4_Mean'!BH182,"")</f>
        <v/>
      </c>
      <c r="BG160" s="26" t="str">
        <f>IF('Sup Tab S4_Mean'!BI182&gt;'Sup Tab S4_Mean'!BI$11,'Sup Tab S4_Mean'!BI182,"")</f>
        <v/>
      </c>
      <c r="BH160" s="26" t="str">
        <f>IF('Sup Tab S4_Mean'!BJ182&gt;'Sup Tab S4_Mean'!BJ$11,'Sup Tab S4_Mean'!BJ182,"")</f>
        <v/>
      </c>
      <c r="BI160" s="26" t="str">
        <f>IF('Sup Tab S4_Mean'!BK182&gt;'Sup Tab S4_Mean'!BK$11,'Sup Tab S4_Mean'!BK182,"")</f>
        <v/>
      </c>
      <c r="BJ160" s="26">
        <f>IF('Sup Tab S4_Mean'!BL182&gt;'Sup Tab S4_Mean'!BL$11,'Sup Tab S4_Mean'!BL182,"")</f>
        <v>15.197694585016485</v>
      </c>
      <c r="BK160" s="26" t="str">
        <f>IF('Sup Tab S4_Mean'!BM182&gt;'Sup Tab S4_Mean'!BM$11,'Sup Tab S4_Mean'!BM182,"")</f>
        <v/>
      </c>
      <c r="BL160" s="26" t="str">
        <f>IF('Sup Tab S4_Mean'!BN182&gt;'Sup Tab S4_Mean'!BN$11,'Sup Tab S4_Mean'!BN182,"")</f>
        <v/>
      </c>
      <c r="BM160" s="26" t="str">
        <f>IF('Sup Tab S4_Mean'!BP182&gt;'Sup Tab S4_Mean'!BP$11,'Sup Tab S4_Mean'!BP182,"")</f>
        <v/>
      </c>
      <c r="BN160" s="26" t="str">
        <f>IF('Sup Tab S4_Mean'!BQ182&gt;'Sup Tab S4_Mean'!BQ$11,'Sup Tab S4_Mean'!BQ182,"")</f>
        <v/>
      </c>
      <c r="BO160" s="26" t="str">
        <f>IF('Sup Tab S4_Mean'!BR182&gt;'Sup Tab S4_Mean'!BR$11,'Sup Tab S4_Mean'!BR182,"")</f>
        <v/>
      </c>
      <c r="BP160" s="26" t="str">
        <f>IF('Sup Tab S4_Mean'!BS182&gt;'Sup Tab S4_Mean'!BS$11,'Sup Tab S4_Mean'!BS182,"")</f>
        <v/>
      </c>
      <c r="BQ160" s="26" t="str">
        <f>IF('Sup Tab S4_Mean'!BT182&gt;'Sup Tab S4_Mean'!BT$11,'Sup Tab S4_Mean'!BT182,"")</f>
        <v/>
      </c>
      <c r="BR160" s="26" t="str">
        <f>IF('Sup Tab S4_Mean'!BU182&gt;'Sup Tab S4_Mean'!BU$11,'Sup Tab S4_Mean'!BU182,"")</f>
        <v/>
      </c>
      <c r="BS160" s="26" t="str">
        <f>IF('Sup Tab S4_Mean'!BV182&gt;'Sup Tab S4_Mean'!BV$11,'Sup Tab S4_Mean'!BV182,"")</f>
        <v/>
      </c>
      <c r="BT160" s="26" t="str">
        <f>IF('Sup Tab S4_Mean'!BW182&gt;'Sup Tab S4_Mean'!BW$11,'Sup Tab S4_Mean'!BW182,"")</f>
        <v/>
      </c>
      <c r="BU160" s="26" t="str">
        <f>IF('Sup Tab S4_Mean'!BX182&gt;'Sup Tab S4_Mean'!BX$11,'Sup Tab S4_Mean'!BX182,"")</f>
        <v/>
      </c>
      <c r="BV160" s="26" t="str">
        <f>IF('Sup Tab S4_Mean'!BY182&gt;'Sup Tab S4_Mean'!BY$11,'Sup Tab S4_Mean'!BY182,"")</f>
        <v/>
      </c>
      <c r="BW160" s="26" t="str">
        <f>IF('Sup Tab S4_Mean'!BZ182&gt;'Sup Tab S4_Mean'!BZ$11,'Sup Tab S4_Mean'!BZ182,"")</f>
        <v/>
      </c>
      <c r="BX160" s="26" t="str">
        <f>IF('Sup Tab S4_Mean'!CA182&gt;'Sup Tab S4_Mean'!CA$11,'Sup Tab S4_Mean'!CA182,"")</f>
        <v/>
      </c>
      <c r="BY160" s="26" t="str">
        <f>IF('Sup Tab S4_Mean'!CB182&gt;'Sup Tab S4_Mean'!CB$11,'Sup Tab S4_Mean'!CB182,"")</f>
        <v/>
      </c>
      <c r="BZ160" s="26" t="str">
        <f>IF('Sup Tab S4_Mean'!CC182&gt;'Sup Tab S4_Mean'!CC$11,'Sup Tab S4_Mean'!CC182,"")</f>
        <v/>
      </c>
      <c r="CA160" s="26" t="str">
        <f>IF('Sup Tab S4_Mean'!CD182&gt;'Sup Tab S4_Mean'!CD$11,'Sup Tab S4_Mean'!CD182,"")</f>
        <v/>
      </c>
      <c r="CB160" s="26" t="str">
        <f>IF('Sup Tab S4_Mean'!CE182&gt;'Sup Tab S4_Mean'!CE$11,'Sup Tab S4_Mean'!CE182,"")</f>
        <v/>
      </c>
      <c r="CC160" s="26" t="str">
        <f>IF('Sup Tab S4_Mean'!CF182&gt;'Sup Tab S4_Mean'!CF$11,'Sup Tab S4_Mean'!CF182,"")</f>
        <v/>
      </c>
      <c r="CD160" s="26" t="str">
        <f>IF('Sup Tab S4_Mean'!CG182&gt;'Sup Tab S4_Mean'!CG$11,'Sup Tab S4_Mean'!CG182,"")</f>
        <v/>
      </c>
      <c r="CE160" s="26"/>
      <c r="CF160" s="26"/>
      <c r="CG160" s="26"/>
      <c r="CH160" s="26"/>
      <c r="CI160" s="26"/>
      <c r="CJ160" s="26"/>
      <c r="CK160" s="26"/>
      <c r="CL160" s="26"/>
      <c r="CM160" s="26"/>
    </row>
    <row r="161" spans="1:91" ht="12.75" customHeight="1" x14ac:dyDescent="0.3">
      <c r="A161" s="1" t="s">
        <v>2</v>
      </c>
      <c r="B161" s="1" t="s">
        <v>402</v>
      </c>
      <c r="C161" s="26" t="str">
        <f>IF('Sup Tab S4_Mean'!E183&gt;'Sup Tab S4_Mean'!E$11,'Sup Tab S4_Mean'!E183,"")</f>
        <v/>
      </c>
      <c r="D161" s="26" t="str">
        <f>IF('Sup Tab S4_Mean'!F183&gt;'Sup Tab S4_Mean'!F$11,'Sup Tab S4_Mean'!F183,"")</f>
        <v/>
      </c>
      <c r="E161" s="26" t="str">
        <f>IF('Sup Tab S4_Mean'!G183&gt;'Sup Tab S4_Mean'!G$11,'Sup Tab S4_Mean'!G183,"")</f>
        <v/>
      </c>
      <c r="F161" s="26" t="str">
        <f>IF('Sup Tab S4_Mean'!H183&gt;'Sup Tab S4_Mean'!H$11,'Sup Tab S4_Mean'!H183,"")</f>
        <v/>
      </c>
      <c r="G161" s="26" t="str">
        <f>IF('Sup Tab S4_Mean'!I183&gt;'Sup Tab S4_Mean'!I$11,'Sup Tab S4_Mean'!I183,"")</f>
        <v/>
      </c>
      <c r="H161" s="26" t="str">
        <f>IF('Sup Tab S4_Mean'!J183&gt;'Sup Tab S4_Mean'!J$11,'Sup Tab S4_Mean'!J183,"")</f>
        <v/>
      </c>
      <c r="I161" s="26" t="str">
        <f>IF('Sup Tab S4_Mean'!K183&gt;'Sup Tab S4_Mean'!K$11,'Sup Tab S4_Mean'!K183,"")</f>
        <v/>
      </c>
      <c r="J161" s="26" t="str">
        <f>IF('Sup Tab S4_Mean'!L183&gt;'Sup Tab S4_Mean'!L$11,'Sup Tab S4_Mean'!L183,"")</f>
        <v/>
      </c>
      <c r="K161" s="26" t="str">
        <f>IF('Sup Tab S4_Mean'!M183&gt;'Sup Tab S4_Mean'!M$11,'Sup Tab S4_Mean'!M183,"")</f>
        <v/>
      </c>
      <c r="L161" s="26" t="str">
        <f>IF('Sup Tab S4_Mean'!N183&gt;'Sup Tab S4_Mean'!N$11,'Sup Tab S4_Mean'!N183,"")</f>
        <v/>
      </c>
      <c r="M161" s="26" t="str">
        <f>IF('Sup Tab S4_Mean'!O183&gt;'Sup Tab S4_Mean'!O$11,'Sup Tab S4_Mean'!O183,"")</f>
        <v/>
      </c>
      <c r="N161" s="26" t="str">
        <f>IF('Sup Tab S4_Mean'!P183&gt;'Sup Tab S4_Mean'!P$11,'Sup Tab S4_Mean'!P183,"")</f>
        <v/>
      </c>
      <c r="O161" s="26" t="str">
        <f>IF('Sup Tab S4_Mean'!Q183&gt;'Sup Tab S4_Mean'!Q$11,'Sup Tab S4_Mean'!Q183,"")</f>
        <v/>
      </c>
      <c r="P161" s="26" t="str">
        <f>IF('Sup Tab S4_Mean'!R183&gt;'Sup Tab S4_Mean'!R$11,'Sup Tab S4_Mean'!R183,"")</f>
        <v/>
      </c>
      <c r="Q161" s="26" t="str">
        <f>IF('Sup Tab S4_Mean'!S183&gt;'Sup Tab S4_Mean'!S$11,'Sup Tab S4_Mean'!S183,"")</f>
        <v/>
      </c>
      <c r="R161" s="26" t="str">
        <f>IF('Sup Tab S4_Mean'!T183&gt;'Sup Tab S4_Mean'!T$11,'Sup Tab S4_Mean'!T183,"")</f>
        <v/>
      </c>
      <c r="S161" s="26" t="str">
        <f>IF('Sup Tab S4_Mean'!U183&gt;'Sup Tab S4_Mean'!U$11,'Sup Tab S4_Mean'!U183,"")</f>
        <v/>
      </c>
      <c r="T161" s="26" t="str">
        <f>IF('Sup Tab S4_Mean'!V183&gt;'Sup Tab S4_Mean'!V$11,'Sup Tab S4_Mean'!V183,"")</f>
        <v/>
      </c>
      <c r="U161" s="26" t="str">
        <f>IF('Sup Tab S4_Mean'!W183&gt;'Sup Tab S4_Mean'!W$11,'Sup Tab S4_Mean'!W183,"")</f>
        <v/>
      </c>
      <c r="V161" s="26" t="str">
        <f>IF('Sup Tab S4_Mean'!X183&gt;'Sup Tab S4_Mean'!X$11,'Sup Tab S4_Mean'!X183,"")</f>
        <v/>
      </c>
      <c r="W161" s="26" t="str">
        <f>IF('Sup Tab S4_Mean'!Y183&gt;'Sup Tab S4_Mean'!Y$11,'Sup Tab S4_Mean'!Y183,"")</f>
        <v/>
      </c>
      <c r="X161" s="26" t="str">
        <f>IF('Sup Tab S4_Mean'!Z183&gt;'Sup Tab S4_Mean'!Z$11,'Sup Tab S4_Mean'!Z183,"")</f>
        <v/>
      </c>
      <c r="Y161" s="26" t="str">
        <f>IF('Sup Tab S4_Mean'!AA183&gt;'Sup Tab S4_Mean'!AA$11,'Sup Tab S4_Mean'!AA183,"")</f>
        <v/>
      </c>
      <c r="Z161" s="26" t="str">
        <f>IF('Sup Tab S4_Mean'!AB183&gt;'Sup Tab S4_Mean'!AB$11,'Sup Tab S4_Mean'!AB183,"")</f>
        <v/>
      </c>
      <c r="AA161" s="26" t="str">
        <f>IF('Sup Tab S4_Mean'!AC183&gt;'Sup Tab S4_Mean'!AC$11,'Sup Tab S4_Mean'!AC183,"")</f>
        <v/>
      </c>
      <c r="AB161" s="26" t="str">
        <f>IF('Sup Tab S4_Mean'!AD183&gt;'Sup Tab S4_Mean'!AD$11,'Sup Tab S4_Mean'!AD183,"")</f>
        <v/>
      </c>
      <c r="AC161" s="26" t="str">
        <f>IF('Sup Tab S4_Mean'!AE183&gt;'Sup Tab S4_Mean'!AE$11,'Sup Tab S4_Mean'!AE183,"")</f>
        <v/>
      </c>
      <c r="AD161" s="26" t="str">
        <f>IF('Sup Tab S4_Mean'!AF183&gt;'Sup Tab S4_Mean'!AF$11,'Sup Tab S4_Mean'!AF183,"")</f>
        <v/>
      </c>
      <c r="AE161" s="26" t="str">
        <f>IF('Sup Tab S4_Mean'!AG183&gt;'Sup Tab S4_Mean'!AG$11,'Sup Tab S4_Mean'!AG183,"")</f>
        <v/>
      </c>
      <c r="AF161" s="26" t="str">
        <f>IF('Sup Tab S4_Mean'!AH183&gt;'Sup Tab S4_Mean'!AH$11,'Sup Tab S4_Mean'!AH183,"")</f>
        <v/>
      </c>
      <c r="AG161" s="26" t="str">
        <f>IF('Sup Tab S4_Mean'!AI183&gt;'Sup Tab S4_Mean'!AI$11,'Sup Tab S4_Mean'!AI183,"")</f>
        <v/>
      </c>
      <c r="AH161" s="26" t="str">
        <f>IF('Sup Tab S4_Mean'!AJ183&gt;'Sup Tab S4_Mean'!AJ$11,'Sup Tab S4_Mean'!AJ183,"")</f>
        <v/>
      </c>
      <c r="AI161" s="26" t="str">
        <f>IF('Sup Tab S4_Mean'!AK183&gt;'Sup Tab S4_Mean'!AK$11,'Sup Tab S4_Mean'!AK183,"")</f>
        <v/>
      </c>
      <c r="AJ161" s="26" t="str">
        <f>IF('Sup Tab S4_Mean'!AL183&gt;'Sup Tab S4_Mean'!AL$11,'Sup Tab S4_Mean'!AL183,"")</f>
        <v/>
      </c>
      <c r="AK161" s="26" t="str">
        <f>IF('Sup Tab S4_Mean'!AM183&gt;'Sup Tab S4_Mean'!AM$11,'Sup Tab S4_Mean'!AM183,"")</f>
        <v/>
      </c>
      <c r="AL161" s="26" t="str">
        <f>IF('Sup Tab S4_Mean'!AN183&gt;'Sup Tab S4_Mean'!AN$11,'Sup Tab S4_Mean'!AN183,"")</f>
        <v/>
      </c>
      <c r="AM161" s="26" t="str">
        <f>IF('Sup Tab S4_Mean'!AO183&gt;'Sup Tab S4_Mean'!AO$11,'Sup Tab S4_Mean'!AO183,"")</f>
        <v/>
      </c>
      <c r="AN161" s="26" t="str">
        <f>IF('Sup Tab S4_Mean'!AP183&gt;'Sup Tab S4_Mean'!AP$11,'Sup Tab S4_Mean'!AP183,"")</f>
        <v/>
      </c>
      <c r="AO161" s="26" t="str">
        <f>IF('Sup Tab S4_Mean'!AQ183&gt;'Sup Tab S4_Mean'!AQ$11,'Sup Tab S4_Mean'!AQ183,"")</f>
        <v/>
      </c>
      <c r="AP161" s="26" t="str">
        <f>IF('Sup Tab S4_Mean'!AR183&gt;'Sup Tab S4_Mean'!AR$11,'Sup Tab S4_Mean'!AR183,"")</f>
        <v/>
      </c>
      <c r="AQ161" s="26" t="str">
        <f>IF('Sup Tab S4_Mean'!AS183&gt;'Sup Tab S4_Mean'!AS$11,'Sup Tab S4_Mean'!AS183,"")</f>
        <v/>
      </c>
      <c r="AR161" s="26" t="str">
        <f>IF('Sup Tab S4_Mean'!AT183&gt;'Sup Tab S4_Mean'!AT$11,'Sup Tab S4_Mean'!AT183,"")</f>
        <v/>
      </c>
      <c r="AS161" s="26" t="str">
        <f>IF('Sup Tab S4_Mean'!AU183&gt;'Sup Tab S4_Mean'!AU$11,'Sup Tab S4_Mean'!AU183,"")</f>
        <v/>
      </c>
      <c r="AT161" s="26" t="str">
        <f>IF('Sup Tab S4_Mean'!AV183&gt;'Sup Tab S4_Mean'!AV$11,'Sup Tab S4_Mean'!AV183,"")</f>
        <v/>
      </c>
      <c r="AU161" s="26" t="str">
        <f>IF('Sup Tab S4_Mean'!AW183&gt;'Sup Tab S4_Mean'!AW$11,'Sup Tab S4_Mean'!AW183,"")</f>
        <v/>
      </c>
      <c r="AV161" s="26" t="str">
        <f>IF('Sup Tab S4_Mean'!AX183&gt;'Sup Tab S4_Mean'!AX$11,'Sup Tab S4_Mean'!AX183,"")</f>
        <v/>
      </c>
      <c r="AW161" s="26" t="str">
        <f>IF('Sup Tab S4_Mean'!AY183&gt;'Sup Tab S4_Mean'!AY$11,'Sup Tab S4_Mean'!AY183,"")</f>
        <v/>
      </c>
      <c r="AX161" s="26" t="str">
        <f>IF('Sup Tab S4_Mean'!AZ183&gt;'Sup Tab S4_Mean'!AZ$11,'Sup Tab S4_Mean'!AZ183,"")</f>
        <v/>
      </c>
      <c r="AY161" s="26" t="str">
        <f>IF('Sup Tab S4_Mean'!BA183&gt;'Sup Tab S4_Mean'!BA$11,'Sup Tab S4_Mean'!BA183,"")</f>
        <v/>
      </c>
      <c r="AZ161" s="26" t="str">
        <f>IF('Sup Tab S4_Mean'!BB183&gt;'Sup Tab S4_Mean'!BB$11,'Sup Tab S4_Mean'!BB183,"")</f>
        <v/>
      </c>
      <c r="BA161" s="26" t="str">
        <f>IF('Sup Tab S4_Mean'!BC183&gt;'Sup Tab S4_Mean'!BC$11,'Sup Tab S4_Mean'!BC183,"")</f>
        <v/>
      </c>
      <c r="BB161" s="26" t="str">
        <f>IF('Sup Tab S4_Mean'!BD183&gt;'Sup Tab S4_Mean'!BD$11,'Sup Tab S4_Mean'!BD183,"")</f>
        <v/>
      </c>
      <c r="BC161" s="26" t="str">
        <f>IF('Sup Tab S4_Mean'!BE183&gt;'Sup Tab S4_Mean'!BE$11,'Sup Tab S4_Mean'!BE183,"")</f>
        <v/>
      </c>
      <c r="BD161" s="26" t="str">
        <f>IF('Sup Tab S4_Mean'!BF183&gt;'Sup Tab S4_Mean'!BF$11,'Sup Tab S4_Mean'!BF183,"")</f>
        <v/>
      </c>
      <c r="BE161" s="26" t="str">
        <f>IF('Sup Tab S4_Mean'!BG183&gt;'Sup Tab S4_Mean'!BG$11,'Sup Tab S4_Mean'!BG183,"")</f>
        <v/>
      </c>
      <c r="BF161" s="26" t="str">
        <f>IF('Sup Tab S4_Mean'!BH183&gt;'Sup Tab S4_Mean'!BH$11,'Sup Tab S4_Mean'!BH183,"")</f>
        <v/>
      </c>
      <c r="BG161" s="26" t="str">
        <f>IF('Sup Tab S4_Mean'!BI183&gt;'Sup Tab S4_Mean'!BI$11,'Sup Tab S4_Mean'!BI183,"")</f>
        <v/>
      </c>
      <c r="BH161" s="26" t="str">
        <f>IF('Sup Tab S4_Mean'!BJ183&gt;'Sup Tab S4_Mean'!BJ$11,'Sup Tab S4_Mean'!BJ183,"")</f>
        <v/>
      </c>
      <c r="BI161" s="26" t="str">
        <f>IF('Sup Tab S4_Mean'!BK183&gt;'Sup Tab S4_Mean'!BK$11,'Sup Tab S4_Mean'!BK183,"")</f>
        <v/>
      </c>
      <c r="BJ161" s="26" t="str">
        <f>IF('Sup Tab S4_Mean'!BL183&gt;'Sup Tab S4_Mean'!BL$11,'Sup Tab S4_Mean'!BL183,"")</f>
        <v/>
      </c>
      <c r="BK161" s="26" t="str">
        <f>IF('Sup Tab S4_Mean'!BM183&gt;'Sup Tab S4_Mean'!BM$11,'Sup Tab S4_Mean'!BM183,"")</f>
        <v/>
      </c>
      <c r="BL161" s="26" t="str">
        <f>IF('Sup Tab S4_Mean'!BN183&gt;'Sup Tab S4_Mean'!BN$11,'Sup Tab S4_Mean'!BN183,"")</f>
        <v/>
      </c>
      <c r="BM161" s="26" t="str">
        <f>IF('Sup Tab S4_Mean'!BP183&gt;'Sup Tab S4_Mean'!BP$11,'Sup Tab S4_Mean'!BP183,"")</f>
        <v/>
      </c>
      <c r="BN161" s="26" t="str">
        <f>IF('Sup Tab S4_Mean'!BQ183&gt;'Sup Tab S4_Mean'!BQ$11,'Sup Tab S4_Mean'!BQ183,"")</f>
        <v/>
      </c>
      <c r="BO161" s="26" t="str">
        <f>IF('Sup Tab S4_Mean'!BR183&gt;'Sup Tab S4_Mean'!BR$11,'Sup Tab S4_Mean'!BR183,"")</f>
        <v/>
      </c>
      <c r="BP161" s="26" t="str">
        <f>IF('Sup Tab S4_Mean'!BS183&gt;'Sup Tab S4_Mean'!BS$11,'Sup Tab S4_Mean'!BS183,"")</f>
        <v/>
      </c>
      <c r="BQ161" s="26" t="str">
        <f>IF('Sup Tab S4_Mean'!BT183&gt;'Sup Tab S4_Mean'!BT$11,'Sup Tab S4_Mean'!BT183,"")</f>
        <v/>
      </c>
      <c r="BR161" s="26" t="str">
        <f>IF('Sup Tab S4_Mean'!BU183&gt;'Sup Tab S4_Mean'!BU$11,'Sup Tab S4_Mean'!BU183,"")</f>
        <v/>
      </c>
      <c r="BS161" s="26" t="str">
        <f>IF('Sup Tab S4_Mean'!BV183&gt;'Sup Tab S4_Mean'!BV$11,'Sup Tab S4_Mean'!BV183,"")</f>
        <v/>
      </c>
      <c r="BT161" s="26" t="str">
        <f>IF('Sup Tab S4_Mean'!BW183&gt;'Sup Tab S4_Mean'!BW$11,'Sup Tab S4_Mean'!BW183,"")</f>
        <v/>
      </c>
      <c r="BU161" s="26" t="str">
        <f>IF('Sup Tab S4_Mean'!BX183&gt;'Sup Tab S4_Mean'!BX$11,'Sup Tab S4_Mean'!BX183,"")</f>
        <v/>
      </c>
      <c r="BV161" s="26" t="str">
        <f>IF('Sup Tab S4_Mean'!BY183&gt;'Sup Tab S4_Mean'!BY$11,'Sup Tab S4_Mean'!BY183,"")</f>
        <v/>
      </c>
      <c r="BW161" s="26" t="str">
        <f>IF('Sup Tab S4_Mean'!BZ183&gt;'Sup Tab S4_Mean'!BZ$11,'Sup Tab S4_Mean'!BZ183,"")</f>
        <v/>
      </c>
      <c r="BX161" s="26" t="str">
        <f>IF('Sup Tab S4_Mean'!CA183&gt;'Sup Tab S4_Mean'!CA$11,'Sup Tab S4_Mean'!CA183,"")</f>
        <v/>
      </c>
      <c r="BY161" s="26" t="str">
        <f>IF('Sup Tab S4_Mean'!CB183&gt;'Sup Tab S4_Mean'!CB$11,'Sup Tab S4_Mean'!CB183,"")</f>
        <v/>
      </c>
      <c r="BZ161" s="26" t="str">
        <f>IF('Sup Tab S4_Mean'!CC183&gt;'Sup Tab S4_Mean'!CC$11,'Sup Tab S4_Mean'!CC183,"")</f>
        <v/>
      </c>
      <c r="CA161" s="26" t="str">
        <f>IF('Sup Tab S4_Mean'!CD183&gt;'Sup Tab S4_Mean'!CD$11,'Sup Tab S4_Mean'!CD183,"")</f>
        <v/>
      </c>
      <c r="CB161" s="26" t="str">
        <f>IF('Sup Tab S4_Mean'!CE183&gt;'Sup Tab S4_Mean'!CE$11,'Sup Tab S4_Mean'!CE183,"")</f>
        <v/>
      </c>
      <c r="CC161" s="26" t="str">
        <f>IF('Sup Tab S4_Mean'!CF183&gt;'Sup Tab S4_Mean'!CF$11,'Sup Tab S4_Mean'!CF183,"")</f>
        <v/>
      </c>
      <c r="CD161" s="26" t="str">
        <f>IF('Sup Tab S4_Mean'!CG183&gt;'Sup Tab S4_Mean'!CG$11,'Sup Tab S4_Mean'!CG183,"")</f>
        <v/>
      </c>
      <c r="CE161" s="26"/>
      <c r="CF161" s="26"/>
      <c r="CG161" s="26"/>
      <c r="CH161" s="26"/>
      <c r="CI161" s="26"/>
      <c r="CJ161" s="26"/>
      <c r="CK161" s="26"/>
      <c r="CL161" s="26"/>
      <c r="CM161" s="26"/>
    </row>
    <row r="162" spans="1:91" ht="12.75" customHeight="1" x14ac:dyDescent="0.3">
      <c r="A162" s="1" t="s">
        <v>2</v>
      </c>
      <c r="B162" s="1" t="s">
        <v>404</v>
      </c>
      <c r="C162" s="26" t="str">
        <f>IF('Sup Tab S4_Mean'!E184&gt;'Sup Tab S4_Mean'!E$11,'Sup Tab S4_Mean'!E184,"")</f>
        <v/>
      </c>
      <c r="D162" s="26" t="str">
        <f>IF('Sup Tab S4_Mean'!F184&gt;'Sup Tab S4_Mean'!F$11,'Sup Tab S4_Mean'!F184,"")</f>
        <v/>
      </c>
      <c r="E162" s="26">
        <f>IF('Sup Tab S4_Mean'!G184&gt;'Sup Tab S4_Mean'!G$11,'Sup Tab S4_Mean'!G184,"")</f>
        <v>15.045108381314677</v>
      </c>
      <c r="F162" s="26" t="str">
        <f>IF('Sup Tab S4_Mean'!H184&gt;'Sup Tab S4_Mean'!H$11,'Sup Tab S4_Mean'!H184,"")</f>
        <v/>
      </c>
      <c r="G162" s="26" t="str">
        <f>IF('Sup Tab S4_Mean'!I184&gt;'Sup Tab S4_Mean'!I$11,'Sup Tab S4_Mean'!I184,"")</f>
        <v/>
      </c>
      <c r="H162" s="26" t="str">
        <f>IF('Sup Tab S4_Mean'!J184&gt;'Sup Tab S4_Mean'!J$11,'Sup Tab S4_Mean'!J184,"")</f>
        <v/>
      </c>
      <c r="I162" s="26" t="str">
        <f>IF('Sup Tab S4_Mean'!K184&gt;'Sup Tab S4_Mean'!K$11,'Sup Tab S4_Mean'!K184,"")</f>
        <v/>
      </c>
      <c r="J162" s="26" t="str">
        <f>IF('Sup Tab S4_Mean'!L184&gt;'Sup Tab S4_Mean'!L$11,'Sup Tab S4_Mean'!L184,"")</f>
        <v/>
      </c>
      <c r="K162" s="26" t="str">
        <f>IF('Sup Tab S4_Mean'!M184&gt;'Sup Tab S4_Mean'!M$11,'Sup Tab S4_Mean'!M184,"")</f>
        <v/>
      </c>
      <c r="L162" s="26" t="str">
        <f>IF('Sup Tab S4_Mean'!N184&gt;'Sup Tab S4_Mean'!N$11,'Sup Tab S4_Mean'!N184,"")</f>
        <v/>
      </c>
      <c r="M162" s="26" t="str">
        <f>IF('Sup Tab S4_Mean'!O184&gt;'Sup Tab S4_Mean'!O$11,'Sup Tab S4_Mean'!O184,"")</f>
        <v/>
      </c>
      <c r="N162" s="26" t="str">
        <f>IF('Sup Tab S4_Mean'!P184&gt;'Sup Tab S4_Mean'!P$11,'Sup Tab S4_Mean'!P184,"")</f>
        <v/>
      </c>
      <c r="O162" s="26" t="str">
        <f>IF('Sup Tab S4_Mean'!Q184&gt;'Sup Tab S4_Mean'!Q$11,'Sup Tab S4_Mean'!Q184,"")</f>
        <v/>
      </c>
      <c r="P162" s="26">
        <f>IF('Sup Tab S4_Mean'!R184&gt;'Sup Tab S4_Mean'!R$11,'Sup Tab S4_Mean'!R184,"")</f>
        <v>21019.763640297049</v>
      </c>
      <c r="Q162" s="26" t="str">
        <f>IF('Sup Tab S4_Mean'!S184&gt;'Sup Tab S4_Mean'!S$11,'Sup Tab S4_Mean'!S184,"")</f>
        <v/>
      </c>
      <c r="R162" s="26" t="str">
        <f>IF('Sup Tab S4_Mean'!T184&gt;'Sup Tab S4_Mean'!T$11,'Sup Tab S4_Mean'!T184,"")</f>
        <v/>
      </c>
      <c r="S162" s="26" t="str">
        <f>IF('Sup Tab S4_Mean'!U184&gt;'Sup Tab S4_Mean'!U$11,'Sup Tab S4_Mean'!U184,"")</f>
        <v/>
      </c>
      <c r="T162" s="26" t="str">
        <f>IF('Sup Tab S4_Mean'!V184&gt;'Sup Tab S4_Mean'!V$11,'Sup Tab S4_Mean'!V184,"")</f>
        <v/>
      </c>
      <c r="U162" s="26" t="str">
        <f>IF('Sup Tab S4_Mean'!W184&gt;'Sup Tab S4_Mean'!W$11,'Sup Tab S4_Mean'!W184,"")</f>
        <v/>
      </c>
      <c r="V162" s="26" t="str">
        <f>IF('Sup Tab S4_Mean'!X184&gt;'Sup Tab S4_Mean'!X$11,'Sup Tab S4_Mean'!X184,"")</f>
        <v/>
      </c>
      <c r="W162" s="26" t="str">
        <f>IF('Sup Tab S4_Mean'!Y184&gt;'Sup Tab S4_Mean'!Y$11,'Sup Tab S4_Mean'!Y184,"")</f>
        <v/>
      </c>
      <c r="X162" s="26" t="str">
        <f>IF('Sup Tab S4_Mean'!Z184&gt;'Sup Tab S4_Mean'!Z$11,'Sup Tab S4_Mean'!Z184,"")</f>
        <v/>
      </c>
      <c r="Y162" s="26" t="str">
        <f>IF('Sup Tab S4_Mean'!AA184&gt;'Sup Tab S4_Mean'!AA$11,'Sup Tab S4_Mean'!AA184,"")</f>
        <v/>
      </c>
      <c r="Z162" s="26" t="str">
        <f>IF('Sup Tab S4_Mean'!AB184&gt;'Sup Tab S4_Mean'!AB$11,'Sup Tab S4_Mean'!AB184,"")</f>
        <v/>
      </c>
      <c r="AA162" s="26" t="str">
        <f>IF('Sup Tab S4_Mean'!AC184&gt;'Sup Tab S4_Mean'!AC$11,'Sup Tab S4_Mean'!AC184,"")</f>
        <v/>
      </c>
      <c r="AB162" s="26" t="str">
        <f>IF('Sup Tab S4_Mean'!AD184&gt;'Sup Tab S4_Mean'!AD$11,'Sup Tab S4_Mean'!AD184,"")</f>
        <v/>
      </c>
      <c r="AC162" s="26" t="str">
        <f>IF('Sup Tab S4_Mean'!AE184&gt;'Sup Tab S4_Mean'!AE$11,'Sup Tab S4_Mean'!AE184,"")</f>
        <v/>
      </c>
      <c r="AD162" s="26" t="str">
        <f>IF('Sup Tab S4_Mean'!AF184&gt;'Sup Tab S4_Mean'!AF$11,'Sup Tab S4_Mean'!AF184,"")</f>
        <v/>
      </c>
      <c r="AE162" s="26" t="str">
        <f>IF('Sup Tab S4_Mean'!AG184&gt;'Sup Tab S4_Mean'!AG$11,'Sup Tab S4_Mean'!AG184,"")</f>
        <v/>
      </c>
      <c r="AF162" s="26" t="str">
        <f>IF('Sup Tab S4_Mean'!AH184&gt;'Sup Tab S4_Mean'!AH$11,'Sup Tab S4_Mean'!AH184,"")</f>
        <v/>
      </c>
      <c r="AG162" s="26" t="str">
        <f>IF('Sup Tab S4_Mean'!AI184&gt;'Sup Tab S4_Mean'!AI$11,'Sup Tab S4_Mean'!AI184,"")</f>
        <v/>
      </c>
      <c r="AH162" s="26" t="str">
        <f>IF('Sup Tab S4_Mean'!AJ184&gt;'Sup Tab S4_Mean'!AJ$11,'Sup Tab S4_Mean'!AJ184,"")</f>
        <v/>
      </c>
      <c r="AI162" s="26" t="str">
        <f>IF('Sup Tab S4_Mean'!AK184&gt;'Sup Tab S4_Mean'!AK$11,'Sup Tab S4_Mean'!AK184,"")</f>
        <v/>
      </c>
      <c r="AJ162" s="26" t="str">
        <f>IF('Sup Tab S4_Mean'!AL184&gt;'Sup Tab S4_Mean'!AL$11,'Sup Tab S4_Mean'!AL184,"")</f>
        <v/>
      </c>
      <c r="AK162" s="26" t="str">
        <f>IF('Sup Tab S4_Mean'!AM184&gt;'Sup Tab S4_Mean'!AM$11,'Sup Tab S4_Mean'!AM184,"")</f>
        <v/>
      </c>
      <c r="AL162" s="26" t="str">
        <f>IF('Sup Tab S4_Mean'!AN184&gt;'Sup Tab S4_Mean'!AN$11,'Sup Tab S4_Mean'!AN184,"")</f>
        <v/>
      </c>
      <c r="AM162" s="26">
        <f>IF('Sup Tab S4_Mean'!AO184&gt;'Sup Tab S4_Mean'!AO$11,'Sup Tab S4_Mean'!AO184,"")</f>
        <v>43139.16816198278</v>
      </c>
      <c r="AN162" s="26" t="str">
        <f>IF('Sup Tab S4_Mean'!AP184&gt;'Sup Tab S4_Mean'!AP$11,'Sup Tab S4_Mean'!AP184,"")</f>
        <v/>
      </c>
      <c r="AO162" s="26">
        <f>IF('Sup Tab S4_Mean'!AQ184&gt;'Sup Tab S4_Mean'!AQ$11,'Sup Tab S4_Mean'!AQ184,"")</f>
        <v>21047.240704342767</v>
      </c>
      <c r="AP162" s="26" t="str">
        <f>IF('Sup Tab S4_Mean'!AR184&gt;'Sup Tab S4_Mean'!AR$11,'Sup Tab S4_Mean'!AR184,"")</f>
        <v/>
      </c>
      <c r="AQ162" s="26" t="str">
        <f>IF('Sup Tab S4_Mean'!AS184&gt;'Sup Tab S4_Mean'!AS$11,'Sup Tab S4_Mean'!AS184,"")</f>
        <v/>
      </c>
      <c r="AR162" s="26" t="str">
        <f>IF('Sup Tab S4_Mean'!AT184&gt;'Sup Tab S4_Mean'!AT$11,'Sup Tab S4_Mean'!AT184,"")</f>
        <v/>
      </c>
      <c r="AS162" s="26" t="str">
        <f>IF('Sup Tab S4_Mean'!AU184&gt;'Sup Tab S4_Mean'!AU$11,'Sup Tab S4_Mean'!AU184,"")</f>
        <v/>
      </c>
      <c r="AT162" s="26" t="str">
        <f>IF('Sup Tab S4_Mean'!AV184&gt;'Sup Tab S4_Mean'!AV$11,'Sup Tab S4_Mean'!AV184,"")</f>
        <v/>
      </c>
      <c r="AU162" s="26" t="str">
        <f>IF('Sup Tab S4_Mean'!AW184&gt;'Sup Tab S4_Mean'!AW$11,'Sup Tab S4_Mean'!AW184,"")</f>
        <v/>
      </c>
      <c r="AV162" s="26" t="str">
        <f>IF('Sup Tab S4_Mean'!AX184&gt;'Sup Tab S4_Mean'!AX$11,'Sup Tab S4_Mean'!AX184,"")</f>
        <v/>
      </c>
      <c r="AW162" s="26" t="str">
        <f>IF('Sup Tab S4_Mean'!AY184&gt;'Sup Tab S4_Mean'!AY$11,'Sup Tab S4_Mean'!AY184,"")</f>
        <v/>
      </c>
      <c r="AX162" s="26" t="str">
        <f>IF('Sup Tab S4_Mean'!AZ184&gt;'Sup Tab S4_Mean'!AZ$11,'Sup Tab S4_Mean'!AZ184,"")</f>
        <v/>
      </c>
      <c r="AY162" s="26" t="str">
        <f>IF('Sup Tab S4_Mean'!BA184&gt;'Sup Tab S4_Mean'!BA$11,'Sup Tab S4_Mean'!BA184,"")</f>
        <v/>
      </c>
      <c r="AZ162" s="26" t="str">
        <f>IF('Sup Tab S4_Mean'!BB184&gt;'Sup Tab S4_Mean'!BB$11,'Sup Tab S4_Mean'!BB184,"")</f>
        <v/>
      </c>
      <c r="BA162" s="26" t="str">
        <f>IF('Sup Tab S4_Mean'!BC184&gt;'Sup Tab S4_Mean'!BC$11,'Sup Tab S4_Mean'!BC184,"")</f>
        <v/>
      </c>
      <c r="BB162" s="26" t="str">
        <f>IF('Sup Tab S4_Mean'!BD184&gt;'Sup Tab S4_Mean'!BD$11,'Sup Tab S4_Mean'!BD184,"")</f>
        <v/>
      </c>
      <c r="BC162" s="26" t="str">
        <f>IF('Sup Tab S4_Mean'!BE184&gt;'Sup Tab S4_Mean'!BE$11,'Sup Tab S4_Mean'!BE184,"")</f>
        <v/>
      </c>
      <c r="BD162" s="26" t="str">
        <f>IF('Sup Tab S4_Mean'!BF184&gt;'Sup Tab S4_Mean'!BF$11,'Sup Tab S4_Mean'!BF184,"")</f>
        <v/>
      </c>
      <c r="BE162" s="26" t="str">
        <f>IF('Sup Tab S4_Mean'!BG184&gt;'Sup Tab S4_Mean'!BG$11,'Sup Tab S4_Mean'!BG184,"")</f>
        <v/>
      </c>
      <c r="BF162" s="26" t="str">
        <f>IF('Sup Tab S4_Mean'!BH184&gt;'Sup Tab S4_Mean'!BH$11,'Sup Tab S4_Mean'!BH184,"")</f>
        <v/>
      </c>
      <c r="BG162" s="26" t="str">
        <f>IF('Sup Tab S4_Mean'!BI184&gt;'Sup Tab S4_Mean'!BI$11,'Sup Tab S4_Mean'!BI184,"")</f>
        <v/>
      </c>
      <c r="BH162" s="26" t="str">
        <f>IF('Sup Tab S4_Mean'!BJ184&gt;'Sup Tab S4_Mean'!BJ$11,'Sup Tab S4_Mean'!BJ184,"")</f>
        <v/>
      </c>
      <c r="BI162" s="26" t="str">
        <f>IF('Sup Tab S4_Mean'!BK184&gt;'Sup Tab S4_Mean'!BK$11,'Sup Tab S4_Mean'!BK184,"")</f>
        <v/>
      </c>
      <c r="BJ162" s="26" t="str">
        <f>IF('Sup Tab S4_Mean'!BL184&gt;'Sup Tab S4_Mean'!BL$11,'Sup Tab S4_Mean'!BL184,"")</f>
        <v/>
      </c>
      <c r="BK162" s="26" t="str">
        <f>IF('Sup Tab S4_Mean'!BM184&gt;'Sup Tab S4_Mean'!BM$11,'Sup Tab S4_Mean'!BM184,"")</f>
        <v/>
      </c>
      <c r="BL162" s="26" t="str">
        <f>IF('Sup Tab S4_Mean'!BN184&gt;'Sup Tab S4_Mean'!BN$11,'Sup Tab S4_Mean'!BN184,"")</f>
        <v/>
      </c>
      <c r="BM162" s="26" t="str">
        <f>IF('Sup Tab S4_Mean'!BP184&gt;'Sup Tab S4_Mean'!BP$11,'Sup Tab S4_Mean'!BP184,"")</f>
        <v/>
      </c>
      <c r="BN162" s="26" t="str">
        <f>IF('Sup Tab S4_Mean'!BQ184&gt;'Sup Tab S4_Mean'!BQ$11,'Sup Tab S4_Mean'!BQ184,"")</f>
        <v/>
      </c>
      <c r="BO162" s="26" t="str">
        <f>IF('Sup Tab S4_Mean'!BR184&gt;'Sup Tab S4_Mean'!BR$11,'Sup Tab S4_Mean'!BR184,"")</f>
        <v/>
      </c>
      <c r="BP162" s="26" t="str">
        <f>IF('Sup Tab S4_Mean'!BS184&gt;'Sup Tab S4_Mean'!BS$11,'Sup Tab S4_Mean'!BS184,"")</f>
        <v/>
      </c>
      <c r="BQ162" s="26" t="str">
        <f>IF('Sup Tab S4_Mean'!BT184&gt;'Sup Tab S4_Mean'!BT$11,'Sup Tab S4_Mean'!BT184,"")</f>
        <v/>
      </c>
      <c r="BR162" s="26" t="str">
        <f>IF('Sup Tab S4_Mean'!BU184&gt;'Sup Tab S4_Mean'!BU$11,'Sup Tab S4_Mean'!BU184,"")</f>
        <v/>
      </c>
      <c r="BS162" s="26" t="str">
        <f>IF('Sup Tab S4_Mean'!BV184&gt;'Sup Tab S4_Mean'!BV$11,'Sup Tab S4_Mean'!BV184,"")</f>
        <v/>
      </c>
      <c r="BT162" s="26" t="str">
        <f>IF('Sup Tab S4_Mean'!BW184&gt;'Sup Tab S4_Mean'!BW$11,'Sup Tab S4_Mean'!BW184,"")</f>
        <v/>
      </c>
      <c r="BU162" s="26" t="str">
        <f>IF('Sup Tab S4_Mean'!BX184&gt;'Sup Tab S4_Mean'!BX$11,'Sup Tab S4_Mean'!BX184,"")</f>
        <v/>
      </c>
      <c r="BV162" s="26" t="str">
        <f>IF('Sup Tab S4_Mean'!BY184&gt;'Sup Tab S4_Mean'!BY$11,'Sup Tab S4_Mean'!BY184,"")</f>
        <v/>
      </c>
      <c r="BW162" s="26" t="str">
        <f>IF('Sup Tab S4_Mean'!BZ184&gt;'Sup Tab S4_Mean'!BZ$11,'Sup Tab S4_Mean'!BZ184,"")</f>
        <v/>
      </c>
      <c r="BX162" s="26" t="str">
        <f>IF('Sup Tab S4_Mean'!CA184&gt;'Sup Tab S4_Mean'!CA$11,'Sup Tab S4_Mean'!CA184,"")</f>
        <v/>
      </c>
      <c r="BY162" s="26" t="str">
        <f>IF('Sup Tab S4_Mean'!CB184&gt;'Sup Tab S4_Mean'!CB$11,'Sup Tab S4_Mean'!CB184,"")</f>
        <v/>
      </c>
      <c r="BZ162" s="26" t="str">
        <f>IF('Sup Tab S4_Mean'!CC184&gt;'Sup Tab S4_Mean'!CC$11,'Sup Tab S4_Mean'!CC184,"")</f>
        <v/>
      </c>
      <c r="CA162" s="26" t="str">
        <f>IF('Sup Tab S4_Mean'!CD184&gt;'Sup Tab S4_Mean'!CD$11,'Sup Tab S4_Mean'!CD184,"")</f>
        <v/>
      </c>
      <c r="CB162" s="26" t="str">
        <f>IF('Sup Tab S4_Mean'!CE184&gt;'Sup Tab S4_Mean'!CE$11,'Sup Tab S4_Mean'!CE184,"")</f>
        <v/>
      </c>
      <c r="CC162" s="26" t="str">
        <f>IF('Sup Tab S4_Mean'!CF184&gt;'Sup Tab S4_Mean'!CF$11,'Sup Tab S4_Mean'!CF184,"")</f>
        <v/>
      </c>
      <c r="CD162" s="26" t="str">
        <f>IF('Sup Tab S4_Mean'!CG184&gt;'Sup Tab S4_Mean'!CG$11,'Sup Tab S4_Mean'!CG184,"")</f>
        <v/>
      </c>
      <c r="CE162" s="26"/>
      <c r="CF162" s="26"/>
      <c r="CG162" s="26"/>
      <c r="CH162" s="26"/>
      <c r="CI162" s="26"/>
      <c r="CJ162" s="26"/>
      <c r="CK162" s="26"/>
      <c r="CL162" s="26"/>
      <c r="CM162" s="26"/>
    </row>
    <row r="163" spans="1:91" ht="12.75" customHeight="1" x14ac:dyDescent="0.3">
      <c r="A163" s="1" t="s">
        <v>2</v>
      </c>
      <c r="B163" s="1" t="s">
        <v>406</v>
      </c>
      <c r="C163" s="26" t="str">
        <f>IF('Sup Tab S4_Mean'!E185&gt;'Sup Tab S4_Mean'!E$11,'Sup Tab S4_Mean'!E185,"")</f>
        <v/>
      </c>
      <c r="D163" s="26" t="str">
        <f>IF('Sup Tab S4_Mean'!F185&gt;'Sup Tab S4_Mean'!F$11,'Sup Tab S4_Mean'!F185,"")</f>
        <v/>
      </c>
      <c r="E163" s="26" t="str">
        <f>IF('Sup Tab S4_Mean'!G185&gt;'Sup Tab S4_Mean'!G$11,'Sup Tab S4_Mean'!G185,"")</f>
        <v/>
      </c>
      <c r="F163" s="26">
        <f>IF('Sup Tab S4_Mean'!H185&gt;'Sup Tab S4_Mean'!H$11,'Sup Tab S4_Mean'!H185,"")</f>
        <v>5158.1204496649452</v>
      </c>
      <c r="G163" s="26">
        <f>IF('Sup Tab S4_Mean'!I185&gt;'Sup Tab S4_Mean'!I$11,'Sup Tab S4_Mean'!I185,"")</f>
        <v>3966.5550334229024</v>
      </c>
      <c r="H163" s="26" t="str">
        <f>IF('Sup Tab S4_Mean'!J185&gt;'Sup Tab S4_Mean'!J$11,'Sup Tab S4_Mean'!J185,"")</f>
        <v/>
      </c>
      <c r="I163" s="26" t="str">
        <f>IF('Sup Tab S4_Mean'!K185&gt;'Sup Tab S4_Mean'!K$11,'Sup Tab S4_Mean'!K185,"")</f>
        <v/>
      </c>
      <c r="J163" s="26" t="str">
        <f>IF('Sup Tab S4_Mean'!L185&gt;'Sup Tab S4_Mean'!L$11,'Sup Tab S4_Mean'!L185,"")</f>
        <v/>
      </c>
      <c r="K163" s="26" t="str">
        <f>IF('Sup Tab S4_Mean'!M185&gt;'Sup Tab S4_Mean'!M$11,'Sup Tab S4_Mean'!M185,"")</f>
        <v/>
      </c>
      <c r="L163" s="26" t="str">
        <f>IF('Sup Tab S4_Mean'!N185&gt;'Sup Tab S4_Mean'!N$11,'Sup Tab S4_Mean'!N185,"")</f>
        <v/>
      </c>
      <c r="M163" s="26" t="str">
        <f>IF('Sup Tab S4_Mean'!O185&gt;'Sup Tab S4_Mean'!O$11,'Sup Tab S4_Mean'!O185,"")</f>
        <v/>
      </c>
      <c r="N163" s="26" t="str">
        <f>IF('Sup Tab S4_Mean'!P185&gt;'Sup Tab S4_Mean'!P$11,'Sup Tab S4_Mean'!P185,"")</f>
        <v/>
      </c>
      <c r="O163" s="26" t="str">
        <f>IF('Sup Tab S4_Mean'!Q185&gt;'Sup Tab S4_Mean'!Q$11,'Sup Tab S4_Mean'!Q185,"")</f>
        <v/>
      </c>
      <c r="P163" s="26" t="str">
        <f>IF('Sup Tab S4_Mean'!R185&gt;'Sup Tab S4_Mean'!R$11,'Sup Tab S4_Mean'!R185,"")</f>
        <v/>
      </c>
      <c r="Q163" s="26" t="str">
        <f>IF('Sup Tab S4_Mean'!S185&gt;'Sup Tab S4_Mean'!S$11,'Sup Tab S4_Mean'!S185,"")</f>
        <v/>
      </c>
      <c r="R163" s="26" t="str">
        <f>IF('Sup Tab S4_Mean'!T185&gt;'Sup Tab S4_Mean'!T$11,'Sup Tab S4_Mean'!T185,"")</f>
        <v/>
      </c>
      <c r="S163" s="26" t="str">
        <f>IF('Sup Tab S4_Mean'!U185&gt;'Sup Tab S4_Mean'!U$11,'Sup Tab S4_Mean'!U185,"")</f>
        <v/>
      </c>
      <c r="T163" s="26" t="str">
        <f>IF('Sup Tab S4_Mean'!V185&gt;'Sup Tab S4_Mean'!V$11,'Sup Tab S4_Mean'!V185,"")</f>
        <v/>
      </c>
      <c r="U163" s="26" t="str">
        <f>IF('Sup Tab S4_Mean'!W185&gt;'Sup Tab S4_Mean'!W$11,'Sup Tab S4_Mean'!W185,"")</f>
        <v/>
      </c>
      <c r="V163" s="26" t="str">
        <f>IF('Sup Tab S4_Mean'!X185&gt;'Sup Tab S4_Mean'!X$11,'Sup Tab S4_Mean'!X185,"")</f>
        <v/>
      </c>
      <c r="W163" s="26" t="str">
        <f>IF('Sup Tab S4_Mean'!Y185&gt;'Sup Tab S4_Mean'!Y$11,'Sup Tab S4_Mean'!Y185,"")</f>
        <v/>
      </c>
      <c r="X163" s="26" t="str">
        <f>IF('Sup Tab S4_Mean'!Z185&gt;'Sup Tab S4_Mean'!Z$11,'Sup Tab S4_Mean'!Z185,"")</f>
        <v/>
      </c>
      <c r="Y163" s="26" t="str">
        <f>IF('Sup Tab S4_Mean'!AA185&gt;'Sup Tab S4_Mean'!AA$11,'Sup Tab S4_Mean'!AA185,"")</f>
        <v/>
      </c>
      <c r="Z163" s="26" t="str">
        <f>IF('Sup Tab S4_Mean'!AB185&gt;'Sup Tab S4_Mean'!AB$11,'Sup Tab S4_Mean'!AB185,"")</f>
        <v/>
      </c>
      <c r="AA163" s="26" t="str">
        <f>IF('Sup Tab S4_Mean'!AC185&gt;'Sup Tab S4_Mean'!AC$11,'Sup Tab S4_Mean'!AC185,"")</f>
        <v/>
      </c>
      <c r="AB163" s="26" t="str">
        <f>IF('Sup Tab S4_Mean'!AD185&gt;'Sup Tab S4_Mean'!AD$11,'Sup Tab S4_Mean'!AD185,"")</f>
        <v/>
      </c>
      <c r="AC163" s="26" t="str">
        <f>IF('Sup Tab S4_Mean'!AE185&gt;'Sup Tab S4_Mean'!AE$11,'Sup Tab S4_Mean'!AE185,"")</f>
        <v/>
      </c>
      <c r="AD163" s="26" t="str">
        <f>IF('Sup Tab S4_Mean'!AF185&gt;'Sup Tab S4_Mean'!AF$11,'Sup Tab S4_Mean'!AF185,"")</f>
        <v/>
      </c>
      <c r="AE163" s="26" t="str">
        <f>IF('Sup Tab S4_Mean'!AG185&gt;'Sup Tab S4_Mean'!AG$11,'Sup Tab S4_Mean'!AG185,"")</f>
        <v/>
      </c>
      <c r="AF163" s="26" t="str">
        <f>IF('Sup Tab S4_Mean'!AH185&gt;'Sup Tab S4_Mean'!AH$11,'Sup Tab S4_Mean'!AH185,"")</f>
        <v/>
      </c>
      <c r="AG163" s="26" t="str">
        <f>IF('Sup Tab S4_Mean'!AI185&gt;'Sup Tab S4_Mean'!AI$11,'Sup Tab S4_Mean'!AI185,"")</f>
        <v/>
      </c>
      <c r="AH163" s="26" t="str">
        <f>IF('Sup Tab S4_Mean'!AJ185&gt;'Sup Tab S4_Mean'!AJ$11,'Sup Tab S4_Mean'!AJ185,"")</f>
        <v/>
      </c>
      <c r="AI163" s="26" t="str">
        <f>IF('Sup Tab S4_Mean'!AK185&gt;'Sup Tab S4_Mean'!AK$11,'Sup Tab S4_Mean'!AK185,"")</f>
        <v/>
      </c>
      <c r="AJ163" s="26" t="str">
        <f>IF('Sup Tab S4_Mean'!AL185&gt;'Sup Tab S4_Mean'!AL$11,'Sup Tab S4_Mean'!AL185,"")</f>
        <v/>
      </c>
      <c r="AK163" s="26" t="str">
        <f>IF('Sup Tab S4_Mean'!AM185&gt;'Sup Tab S4_Mean'!AM$11,'Sup Tab S4_Mean'!AM185,"")</f>
        <v/>
      </c>
      <c r="AL163" s="26" t="str">
        <f>IF('Sup Tab S4_Mean'!AN185&gt;'Sup Tab S4_Mean'!AN$11,'Sup Tab S4_Mean'!AN185,"")</f>
        <v/>
      </c>
      <c r="AM163" s="26" t="str">
        <f>IF('Sup Tab S4_Mean'!AO185&gt;'Sup Tab S4_Mean'!AO$11,'Sup Tab S4_Mean'!AO185,"")</f>
        <v/>
      </c>
      <c r="AN163" s="26" t="str">
        <f>IF('Sup Tab S4_Mean'!AP185&gt;'Sup Tab S4_Mean'!AP$11,'Sup Tab S4_Mean'!AP185,"")</f>
        <v/>
      </c>
      <c r="AO163" s="26" t="str">
        <f>IF('Sup Tab S4_Mean'!AQ185&gt;'Sup Tab S4_Mean'!AQ$11,'Sup Tab S4_Mean'!AQ185,"")</f>
        <v/>
      </c>
      <c r="AP163" s="26" t="str">
        <f>IF('Sup Tab S4_Mean'!AR185&gt;'Sup Tab S4_Mean'!AR$11,'Sup Tab S4_Mean'!AR185,"")</f>
        <v/>
      </c>
      <c r="AQ163" s="26" t="str">
        <f>IF('Sup Tab S4_Mean'!AS185&gt;'Sup Tab S4_Mean'!AS$11,'Sup Tab S4_Mean'!AS185,"")</f>
        <v/>
      </c>
      <c r="AR163" s="26" t="str">
        <f>IF('Sup Tab S4_Mean'!AT185&gt;'Sup Tab S4_Mean'!AT$11,'Sup Tab S4_Mean'!AT185,"")</f>
        <v/>
      </c>
      <c r="AS163" s="26" t="str">
        <f>IF('Sup Tab S4_Mean'!AU185&gt;'Sup Tab S4_Mean'!AU$11,'Sup Tab S4_Mean'!AU185,"")</f>
        <v/>
      </c>
      <c r="AT163" s="26" t="str">
        <f>IF('Sup Tab S4_Mean'!AV185&gt;'Sup Tab S4_Mean'!AV$11,'Sup Tab S4_Mean'!AV185,"")</f>
        <v/>
      </c>
      <c r="AU163" s="26" t="str">
        <f>IF('Sup Tab S4_Mean'!AW185&gt;'Sup Tab S4_Mean'!AW$11,'Sup Tab S4_Mean'!AW185,"")</f>
        <v/>
      </c>
      <c r="AV163" s="26" t="str">
        <f>IF('Sup Tab S4_Mean'!AX185&gt;'Sup Tab S4_Mean'!AX$11,'Sup Tab S4_Mean'!AX185,"")</f>
        <v/>
      </c>
      <c r="AW163" s="26">
        <f>IF('Sup Tab S4_Mean'!AY185&gt;'Sup Tab S4_Mean'!AY$11,'Sup Tab S4_Mean'!AY185,"")</f>
        <v>12978.350365058177</v>
      </c>
      <c r="AX163" s="26" t="str">
        <f>IF('Sup Tab S4_Mean'!AZ185&gt;'Sup Tab S4_Mean'!AZ$11,'Sup Tab S4_Mean'!AZ185,"")</f>
        <v/>
      </c>
      <c r="AY163" s="26" t="str">
        <f>IF('Sup Tab S4_Mean'!BA185&gt;'Sup Tab S4_Mean'!BA$11,'Sup Tab S4_Mean'!BA185,"")</f>
        <v/>
      </c>
      <c r="AZ163" s="26" t="str">
        <f>IF('Sup Tab S4_Mean'!BB185&gt;'Sup Tab S4_Mean'!BB$11,'Sup Tab S4_Mean'!BB185,"")</f>
        <v/>
      </c>
      <c r="BA163" s="26">
        <f>IF('Sup Tab S4_Mean'!BC185&gt;'Sup Tab S4_Mean'!BC$11,'Sup Tab S4_Mean'!BC185,"")</f>
        <v>96.939714717823065</v>
      </c>
      <c r="BB163" s="26" t="str">
        <f>IF('Sup Tab S4_Mean'!BD185&gt;'Sup Tab S4_Mean'!BD$11,'Sup Tab S4_Mean'!BD185,"")</f>
        <v/>
      </c>
      <c r="BC163" s="26" t="str">
        <f>IF('Sup Tab S4_Mean'!BE185&gt;'Sup Tab S4_Mean'!BE$11,'Sup Tab S4_Mean'!BE185,"")</f>
        <v/>
      </c>
      <c r="BD163" s="26" t="str">
        <f>IF('Sup Tab S4_Mean'!BF185&gt;'Sup Tab S4_Mean'!BF$11,'Sup Tab S4_Mean'!BF185,"")</f>
        <v/>
      </c>
      <c r="BE163" s="26" t="str">
        <f>IF('Sup Tab S4_Mean'!BG185&gt;'Sup Tab S4_Mean'!BG$11,'Sup Tab S4_Mean'!BG185,"")</f>
        <v/>
      </c>
      <c r="BF163" s="26" t="str">
        <f>IF('Sup Tab S4_Mean'!BH185&gt;'Sup Tab S4_Mean'!BH$11,'Sup Tab S4_Mean'!BH185,"")</f>
        <v/>
      </c>
      <c r="BG163" s="26" t="str">
        <f>IF('Sup Tab S4_Mean'!BI185&gt;'Sup Tab S4_Mean'!BI$11,'Sup Tab S4_Mean'!BI185,"")</f>
        <v/>
      </c>
      <c r="BH163" s="26" t="str">
        <f>IF('Sup Tab S4_Mean'!BJ185&gt;'Sup Tab S4_Mean'!BJ$11,'Sup Tab S4_Mean'!BJ185,"")</f>
        <v/>
      </c>
      <c r="BI163" s="26" t="str">
        <f>IF('Sup Tab S4_Mean'!BK185&gt;'Sup Tab S4_Mean'!BK$11,'Sup Tab S4_Mean'!BK185,"")</f>
        <v/>
      </c>
      <c r="BJ163" s="26" t="str">
        <f>IF('Sup Tab S4_Mean'!BL185&gt;'Sup Tab S4_Mean'!BL$11,'Sup Tab S4_Mean'!BL185,"")</f>
        <v/>
      </c>
      <c r="BK163" s="26" t="str">
        <f>IF('Sup Tab S4_Mean'!BM185&gt;'Sup Tab S4_Mean'!BM$11,'Sup Tab S4_Mean'!BM185,"")</f>
        <v/>
      </c>
      <c r="BL163" s="26" t="str">
        <f>IF('Sup Tab S4_Mean'!BN185&gt;'Sup Tab S4_Mean'!BN$11,'Sup Tab S4_Mean'!BN185,"")</f>
        <v/>
      </c>
      <c r="BM163" s="26" t="str">
        <f>IF('Sup Tab S4_Mean'!BP185&gt;'Sup Tab S4_Mean'!BP$11,'Sup Tab S4_Mean'!BP185,"")</f>
        <v/>
      </c>
      <c r="BN163" s="26" t="str">
        <f>IF('Sup Tab S4_Mean'!BQ185&gt;'Sup Tab S4_Mean'!BQ$11,'Sup Tab S4_Mean'!BQ185,"")</f>
        <v/>
      </c>
      <c r="BO163" s="26" t="str">
        <f>IF('Sup Tab S4_Mean'!BR185&gt;'Sup Tab S4_Mean'!BR$11,'Sup Tab S4_Mean'!BR185,"")</f>
        <v/>
      </c>
      <c r="BP163" s="26" t="str">
        <f>IF('Sup Tab S4_Mean'!BS185&gt;'Sup Tab S4_Mean'!BS$11,'Sup Tab S4_Mean'!BS185,"")</f>
        <v/>
      </c>
      <c r="BQ163" s="26" t="str">
        <f>IF('Sup Tab S4_Mean'!BT185&gt;'Sup Tab S4_Mean'!BT$11,'Sup Tab S4_Mean'!BT185,"")</f>
        <v/>
      </c>
      <c r="BR163" s="26" t="str">
        <f>IF('Sup Tab S4_Mean'!BU185&gt;'Sup Tab S4_Mean'!BU$11,'Sup Tab S4_Mean'!BU185,"")</f>
        <v/>
      </c>
      <c r="BS163" s="26" t="str">
        <f>IF('Sup Tab S4_Mean'!BV185&gt;'Sup Tab S4_Mean'!BV$11,'Sup Tab S4_Mean'!BV185,"")</f>
        <v/>
      </c>
      <c r="BT163" s="26" t="str">
        <f>IF('Sup Tab S4_Mean'!BW185&gt;'Sup Tab S4_Mean'!BW$11,'Sup Tab S4_Mean'!BW185,"")</f>
        <v/>
      </c>
      <c r="BU163" s="26" t="str">
        <f>IF('Sup Tab S4_Mean'!BX185&gt;'Sup Tab S4_Mean'!BX$11,'Sup Tab S4_Mean'!BX185,"")</f>
        <v/>
      </c>
      <c r="BV163" s="26" t="str">
        <f>IF('Sup Tab S4_Mean'!BY185&gt;'Sup Tab S4_Mean'!BY$11,'Sup Tab S4_Mean'!BY185,"")</f>
        <v/>
      </c>
      <c r="BW163" s="26" t="str">
        <f>IF('Sup Tab S4_Mean'!BZ185&gt;'Sup Tab S4_Mean'!BZ$11,'Sup Tab S4_Mean'!BZ185,"")</f>
        <v/>
      </c>
      <c r="BX163" s="26" t="str">
        <f>IF('Sup Tab S4_Mean'!CA185&gt;'Sup Tab S4_Mean'!CA$11,'Sup Tab S4_Mean'!CA185,"")</f>
        <v/>
      </c>
      <c r="BY163" s="26" t="str">
        <f>IF('Sup Tab S4_Mean'!CB185&gt;'Sup Tab S4_Mean'!CB$11,'Sup Tab S4_Mean'!CB185,"")</f>
        <v/>
      </c>
      <c r="BZ163" s="26" t="str">
        <f>IF('Sup Tab S4_Mean'!CC185&gt;'Sup Tab S4_Mean'!CC$11,'Sup Tab S4_Mean'!CC185,"")</f>
        <v/>
      </c>
      <c r="CA163" s="26" t="str">
        <f>IF('Sup Tab S4_Mean'!CD185&gt;'Sup Tab S4_Mean'!CD$11,'Sup Tab S4_Mean'!CD185,"")</f>
        <v/>
      </c>
      <c r="CB163" s="26" t="str">
        <f>IF('Sup Tab S4_Mean'!CE185&gt;'Sup Tab S4_Mean'!CE$11,'Sup Tab S4_Mean'!CE185,"")</f>
        <v/>
      </c>
      <c r="CC163" s="26">
        <f>IF('Sup Tab S4_Mean'!CF185&gt;'Sup Tab S4_Mean'!CF$11,'Sup Tab S4_Mean'!CF185,"")</f>
        <v>85.88975266314992</v>
      </c>
      <c r="CD163" s="26" t="str">
        <f>IF('Sup Tab S4_Mean'!CG185&gt;'Sup Tab S4_Mean'!CG$11,'Sup Tab S4_Mean'!CG185,"")</f>
        <v/>
      </c>
      <c r="CE163" s="26"/>
      <c r="CF163" s="26"/>
      <c r="CG163" s="26"/>
      <c r="CH163" s="26"/>
      <c r="CI163" s="26"/>
      <c r="CJ163" s="26"/>
      <c r="CK163" s="26"/>
      <c r="CL163" s="26"/>
      <c r="CM163" s="26"/>
    </row>
    <row r="164" spans="1:91" ht="12.75" customHeight="1" x14ac:dyDescent="0.3">
      <c r="A164" s="1" t="s">
        <v>2</v>
      </c>
      <c r="B164" s="1" t="s">
        <v>408</v>
      </c>
      <c r="C164" s="26" t="str">
        <f>IF('Sup Tab S4_Mean'!E186&gt;'Sup Tab S4_Mean'!E$11,'Sup Tab S4_Mean'!E186,"")</f>
        <v/>
      </c>
      <c r="D164" s="26" t="str">
        <f>IF('Sup Tab S4_Mean'!F186&gt;'Sup Tab S4_Mean'!F$11,'Sup Tab S4_Mean'!F186,"")</f>
        <v/>
      </c>
      <c r="E164" s="26" t="str">
        <f>IF('Sup Tab S4_Mean'!G186&gt;'Sup Tab S4_Mean'!G$11,'Sup Tab S4_Mean'!G186,"")</f>
        <v/>
      </c>
      <c r="F164" s="26">
        <f>IF('Sup Tab S4_Mean'!H186&gt;'Sup Tab S4_Mean'!H$11,'Sup Tab S4_Mean'!H186,"")</f>
        <v>3845.7385854029089</v>
      </c>
      <c r="G164" s="26" t="str">
        <f>IF('Sup Tab S4_Mean'!I186&gt;'Sup Tab S4_Mean'!I$11,'Sup Tab S4_Mean'!I186,"")</f>
        <v/>
      </c>
      <c r="H164" s="26">
        <f>IF('Sup Tab S4_Mean'!J186&gt;'Sup Tab S4_Mean'!J$11,'Sup Tab S4_Mean'!J186,"")</f>
        <v>717.09632673767658</v>
      </c>
      <c r="I164" s="26" t="str">
        <f>IF('Sup Tab S4_Mean'!K186&gt;'Sup Tab S4_Mean'!K$11,'Sup Tab S4_Mean'!K186,"")</f>
        <v/>
      </c>
      <c r="J164" s="26" t="str">
        <f>IF('Sup Tab S4_Mean'!L186&gt;'Sup Tab S4_Mean'!L$11,'Sup Tab S4_Mean'!L186,"")</f>
        <v/>
      </c>
      <c r="K164" s="26" t="str">
        <f>IF('Sup Tab S4_Mean'!M186&gt;'Sup Tab S4_Mean'!M$11,'Sup Tab S4_Mean'!M186,"")</f>
        <v/>
      </c>
      <c r="L164" s="26" t="str">
        <f>IF('Sup Tab S4_Mean'!N186&gt;'Sup Tab S4_Mean'!N$11,'Sup Tab S4_Mean'!N186,"")</f>
        <v/>
      </c>
      <c r="M164" s="26" t="str">
        <f>IF('Sup Tab S4_Mean'!O186&gt;'Sup Tab S4_Mean'!O$11,'Sup Tab S4_Mean'!O186,"")</f>
        <v/>
      </c>
      <c r="N164" s="26" t="str">
        <f>IF('Sup Tab S4_Mean'!P186&gt;'Sup Tab S4_Mean'!P$11,'Sup Tab S4_Mean'!P186,"")</f>
        <v/>
      </c>
      <c r="O164" s="26" t="str">
        <f>IF('Sup Tab S4_Mean'!Q186&gt;'Sup Tab S4_Mean'!Q$11,'Sup Tab S4_Mean'!Q186,"")</f>
        <v/>
      </c>
      <c r="P164" s="26">
        <f>IF('Sup Tab S4_Mean'!R186&gt;'Sup Tab S4_Mean'!R$11,'Sup Tab S4_Mean'!R186,"")</f>
        <v>20389.679823044055</v>
      </c>
      <c r="Q164" s="26" t="str">
        <f>IF('Sup Tab S4_Mean'!S186&gt;'Sup Tab S4_Mean'!S$11,'Sup Tab S4_Mean'!S186,"")</f>
        <v/>
      </c>
      <c r="R164" s="26" t="str">
        <f>IF('Sup Tab S4_Mean'!T186&gt;'Sup Tab S4_Mean'!T$11,'Sup Tab S4_Mean'!T186,"")</f>
        <v/>
      </c>
      <c r="S164" s="26" t="str">
        <f>IF('Sup Tab S4_Mean'!U186&gt;'Sup Tab S4_Mean'!U$11,'Sup Tab S4_Mean'!U186,"")</f>
        <v/>
      </c>
      <c r="T164" s="26" t="str">
        <f>IF('Sup Tab S4_Mean'!V186&gt;'Sup Tab S4_Mean'!V$11,'Sup Tab S4_Mean'!V186,"")</f>
        <v/>
      </c>
      <c r="U164" s="26" t="str">
        <f>IF('Sup Tab S4_Mean'!W186&gt;'Sup Tab S4_Mean'!W$11,'Sup Tab S4_Mean'!W186,"")</f>
        <v/>
      </c>
      <c r="V164" s="26" t="str">
        <f>IF('Sup Tab S4_Mean'!X186&gt;'Sup Tab S4_Mean'!X$11,'Sup Tab S4_Mean'!X186,"")</f>
        <v/>
      </c>
      <c r="W164" s="26" t="str">
        <f>IF('Sup Tab S4_Mean'!Y186&gt;'Sup Tab S4_Mean'!Y$11,'Sup Tab S4_Mean'!Y186,"")</f>
        <v/>
      </c>
      <c r="X164" s="26" t="str">
        <f>IF('Sup Tab S4_Mean'!Z186&gt;'Sup Tab S4_Mean'!Z$11,'Sup Tab S4_Mean'!Z186,"")</f>
        <v/>
      </c>
      <c r="Y164" s="26" t="str">
        <f>IF('Sup Tab S4_Mean'!AA186&gt;'Sup Tab S4_Mean'!AA$11,'Sup Tab S4_Mean'!AA186,"")</f>
        <v/>
      </c>
      <c r="Z164" s="26" t="str">
        <f>IF('Sup Tab S4_Mean'!AB186&gt;'Sup Tab S4_Mean'!AB$11,'Sup Tab S4_Mean'!AB186,"")</f>
        <v/>
      </c>
      <c r="AA164" s="26" t="str">
        <f>IF('Sup Tab S4_Mean'!AC186&gt;'Sup Tab S4_Mean'!AC$11,'Sup Tab S4_Mean'!AC186,"")</f>
        <v/>
      </c>
      <c r="AB164" s="26" t="str">
        <f>IF('Sup Tab S4_Mean'!AD186&gt;'Sup Tab S4_Mean'!AD$11,'Sup Tab S4_Mean'!AD186,"")</f>
        <v/>
      </c>
      <c r="AC164" s="26" t="str">
        <f>IF('Sup Tab S4_Mean'!AE186&gt;'Sup Tab S4_Mean'!AE$11,'Sup Tab S4_Mean'!AE186,"")</f>
        <v/>
      </c>
      <c r="AD164" s="26" t="str">
        <f>IF('Sup Tab S4_Mean'!AF186&gt;'Sup Tab S4_Mean'!AF$11,'Sup Tab S4_Mean'!AF186,"")</f>
        <v/>
      </c>
      <c r="AE164" s="26" t="str">
        <f>IF('Sup Tab S4_Mean'!AG186&gt;'Sup Tab S4_Mean'!AG$11,'Sup Tab S4_Mean'!AG186,"")</f>
        <v/>
      </c>
      <c r="AF164" s="26" t="str">
        <f>IF('Sup Tab S4_Mean'!AH186&gt;'Sup Tab S4_Mean'!AH$11,'Sup Tab S4_Mean'!AH186,"")</f>
        <v/>
      </c>
      <c r="AG164" s="26" t="str">
        <f>IF('Sup Tab S4_Mean'!AI186&gt;'Sup Tab S4_Mean'!AI$11,'Sup Tab S4_Mean'!AI186,"")</f>
        <v/>
      </c>
      <c r="AH164" s="26" t="str">
        <f>IF('Sup Tab S4_Mean'!AJ186&gt;'Sup Tab S4_Mean'!AJ$11,'Sup Tab S4_Mean'!AJ186,"")</f>
        <v/>
      </c>
      <c r="AI164" s="26" t="str">
        <f>IF('Sup Tab S4_Mean'!AK186&gt;'Sup Tab S4_Mean'!AK$11,'Sup Tab S4_Mean'!AK186,"")</f>
        <v/>
      </c>
      <c r="AJ164" s="26" t="str">
        <f>IF('Sup Tab S4_Mean'!AL186&gt;'Sup Tab S4_Mean'!AL$11,'Sup Tab S4_Mean'!AL186,"")</f>
        <v/>
      </c>
      <c r="AK164" s="26" t="str">
        <f>IF('Sup Tab S4_Mean'!AM186&gt;'Sup Tab S4_Mean'!AM$11,'Sup Tab S4_Mean'!AM186,"")</f>
        <v/>
      </c>
      <c r="AL164" s="26" t="str">
        <f>IF('Sup Tab S4_Mean'!AN186&gt;'Sup Tab S4_Mean'!AN$11,'Sup Tab S4_Mean'!AN186,"")</f>
        <v/>
      </c>
      <c r="AM164" s="26">
        <f>IF('Sup Tab S4_Mean'!AO186&gt;'Sup Tab S4_Mean'!AO$11,'Sup Tab S4_Mean'!AO186,"")</f>
        <v>41624.339153404078</v>
      </c>
      <c r="AN164" s="26" t="str">
        <f>IF('Sup Tab S4_Mean'!AP186&gt;'Sup Tab S4_Mean'!AP$11,'Sup Tab S4_Mean'!AP186,"")</f>
        <v/>
      </c>
      <c r="AO164" s="26">
        <f>IF('Sup Tab S4_Mean'!AQ186&gt;'Sup Tab S4_Mean'!AQ$11,'Sup Tab S4_Mean'!AQ186,"")</f>
        <v>20419.151456632397</v>
      </c>
      <c r="AP164" s="26" t="str">
        <f>IF('Sup Tab S4_Mean'!AR186&gt;'Sup Tab S4_Mean'!AR$11,'Sup Tab S4_Mean'!AR186,"")</f>
        <v/>
      </c>
      <c r="AQ164" s="26" t="str">
        <f>IF('Sup Tab S4_Mean'!AS186&gt;'Sup Tab S4_Mean'!AS$11,'Sup Tab S4_Mean'!AS186,"")</f>
        <v/>
      </c>
      <c r="AR164" s="26" t="str">
        <f>IF('Sup Tab S4_Mean'!AT186&gt;'Sup Tab S4_Mean'!AT$11,'Sup Tab S4_Mean'!AT186,"")</f>
        <v/>
      </c>
      <c r="AS164" s="26" t="str">
        <f>IF('Sup Tab S4_Mean'!AU186&gt;'Sup Tab S4_Mean'!AU$11,'Sup Tab S4_Mean'!AU186,"")</f>
        <v/>
      </c>
      <c r="AT164" s="26" t="str">
        <f>IF('Sup Tab S4_Mean'!AV186&gt;'Sup Tab S4_Mean'!AV$11,'Sup Tab S4_Mean'!AV186,"")</f>
        <v/>
      </c>
      <c r="AU164" s="26" t="str">
        <f>IF('Sup Tab S4_Mean'!AW186&gt;'Sup Tab S4_Mean'!AW$11,'Sup Tab S4_Mean'!AW186,"")</f>
        <v/>
      </c>
      <c r="AV164" s="26" t="str">
        <f>IF('Sup Tab S4_Mean'!AX186&gt;'Sup Tab S4_Mean'!AX$11,'Sup Tab S4_Mean'!AX186,"")</f>
        <v/>
      </c>
      <c r="AW164" s="26">
        <f>IF('Sup Tab S4_Mean'!AY186&gt;'Sup Tab S4_Mean'!AY$11,'Sup Tab S4_Mean'!AY186,"")</f>
        <v>11652.637594649283</v>
      </c>
      <c r="AX164" s="26" t="str">
        <f>IF('Sup Tab S4_Mean'!AZ186&gt;'Sup Tab S4_Mean'!AZ$11,'Sup Tab S4_Mean'!AZ186,"")</f>
        <v/>
      </c>
      <c r="AY164" s="26" t="str">
        <f>IF('Sup Tab S4_Mean'!BA186&gt;'Sup Tab S4_Mean'!BA$11,'Sup Tab S4_Mean'!BA186,"")</f>
        <v/>
      </c>
      <c r="AZ164" s="26" t="str">
        <f>IF('Sup Tab S4_Mean'!BB186&gt;'Sup Tab S4_Mean'!BB$11,'Sup Tab S4_Mean'!BB186,"")</f>
        <v/>
      </c>
      <c r="BA164" s="26" t="str">
        <f>IF('Sup Tab S4_Mean'!BC186&gt;'Sup Tab S4_Mean'!BC$11,'Sup Tab S4_Mean'!BC186,"")</f>
        <v/>
      </c>
      <c r="BB164" s="26" t="str">
        <f>IF('Sup Tab S4_Mean'!BD186&gt;'Sup Tab S4_Mean'!BD$11,'Sup Tab S4_Mean'!BD186,"")</f>
        <v/>
      </c>
      <c r="BC164" s="26" t="str">
        <f>IF('Sup Tab S4_Mean'!BE186&gt;'Sup Tab S4_Mean'!BE$11,'Sup Tab S4_Mean'!BE186,"")</f>
        <v/>
      </c>
      <c r="BD164" s="26" t="str">
        <f>IF('Sup Tab S4_Mean'!BF186&gt;'Sup Tab S4_Mean'!BF$11,'Sup Tab S4_Mean'!BF186,"")</f>
        <v/>
      </c>
      <c r="BE164" s="26" t="str">
        <f>IF('Sup Tab S4_Mean'!BG186&gt;'Sup Tab S4_Mean'!BG$11,'Sup Tab S4_Mean'!BG186,"")</f>
        <v/>
      </c>
      <c r="BF164" s="26" t="str">
        <f>IF('Sup Tab S4_Mean'!BH186&gt;'Sup Tab S4_Mean'!BH$11,'Sup Tab S4_Mean'!BH186,"")</f>
        <v/>
      </c>
      <c r="BG164" s="26" t="str">
        <f>IF('Sup Tab S4_Mean'!BI186&gt;'Sup Tab S4_Mean'!BI$11,'Sup Tab S4_Mean'!BI186,"")</f>
        <v/>
      </c>
      <c r="BH164" s="26" t="str">
        <f>IF('Sup Tab S4_Mean'!BJ186&gt;'Sup Tab S4_Mean'!BJ$11,'Sup Tab S4_Mean'!BJ186,"")</f>
        <v/>
      </c>
      <c r="BI164" s="26" t="str">
        <f>IF('Sup Tab S4_Mean'!BK186&gt;'Sup Tab S4_Mean'!BK$11,'Sup Tab S4_Mean'!BK186,"")</f>
        <v/>
      </c>
      <c r="BJ164" s="26" t="str">
        <f>IF('Sup Tab S4_Mean'!BL186&gt;'Sup Tab S4_Mean'!BL$11,'Sup Tab S4_Mean'!BL186,"")</f>
        <v/>
      </c>
      <c r="BK164" s="26" t="str">
        <f>IF('Sup Tab S4_Mean'!BM186&gt;'Sup Tab S4_Mean'!BM$11,'Sup Tab S4_Mean'!BM186,"")</f>
        <v/>
      </c>
      <c r="BL164" s="26" t="str">
        <f>IF('Sup Tab S4_Mean'!BN186&gt;'Sup Tab S4_Mean'!BN$11,'Sup Tab S4_Mean'!BN186,"")</f>
        <v/>
      </c>
      <c r="BM164" s="26" t="str">
        <f>IF('Sup Tab S4_Mean'!BP186&gt;'Sup Tab S4_Mean'!BP$11,'Sup Tab S4_Mean'!BP186,"")</f>
        <v/>
      </c>
      <c r="BN164" s="26" t="str">
        <f>IF('Sup Tab S4_Mean'!BQ186&gt;'Sup Tab S4_Mean'!BQ$11,'Sup Tab S4_Mean'!BQ186,"")</f>
        <v/>
      </c>
      <c r="BO164" s="26" t="str">
        <f>IF('Sup Tab S4_Mean'!BR186&gt;'Sup Tab S4_Mean'!BR$11,'Sup Tab S4_Mean'!BR186,"")</f>
        <v/>
      </c>
      <c r="BP164" s="26" t="str">
        <f>IF('Sup Tab S4_Mean'!BS186&gt;'Sup Tab S4_Mean'!BS$11,'Sup Tab S4_Mean'!BS186,"")</f>
        <v/>
      </c>
      <c r="BQ164" s="26" t="str">
        <f>IF('Sup Tab S4_Mean'!BT186&gt;'Sup Tab S4_Mean'!BT$11,'Sup Tab S4_Mean'!BT186,"")</f>
        <v/>
      </c>
      <c r="BR164" s="26" t="str">
        <f>IF('Sup Tab S4_Mean'!BU186&gt;'Sup Tab S4_Mean'!BU$11,'Sup Tab S4_Mean'!BU186,"")</f>
        <v/>
      </c>
      <c r="BS164" s="26" t="str">
        <f>IF('Sup Tab S4_Mean'!BV186&gt;'Sup Tab S4_Mean'!BV$11,'Sup Tab S4_Mean'!BV186,"")</f>
        <v/>
      </c>
      <c r="BT164" s="26" t="str">
        <f>IF('Sup Tab S4_Mean'!BW186&gt;'Sup Tab S4_Mean'!BW$11,'Sup Tab S4_Mean'!BW186,"")</f>
        <v/>
      </c>
      <c r="BU164" s="26" t="str">
        <f>IF('Sup Tab S4_Mean'!BX186&gt;'Sup Tab S4_Mean'!BX$11,'Sup Tab S4_Mean'!BX186,"")</f>
        <v/>
      </c>
      <c r="BV164" s="26" t="str">
        <f>IF('Sup Tab S4_Mean'!BY186&gt;'Sup Tab S4_Mean'!BY$11,'Sup Tab S4_Mean'!BY186,"")</f>
        <v/>
      </c>
      <c r="BW164" s="26" t="str">
        <f>IF('Sup Tab S4_Mean'!BZ186&gt;'Sup Tab S4_Mean'!BZ$11,'Sup Tab S4_Mean'!BZ186,"")</f>
        <v/>
      </c>
      <c r="BX164" s="26" t="str">
        <f>IF('Sup Tab S4_Mean'!CA186&gt;'Sup Tab S4_Mean'!CA$11,'Sup Tab S4_Mean'!CA186,"")</f>
        <v/>
      </c>
      <c r="BY164" s="26" t="str">
        <f>IF('Sup Tab S4_Mean'!CB186&gt;'Sup Tab S4_Mean'!CB$11,'Sup Tab S4_Mean'!CB186,"")</f>
        <v/>
      </c>
      <c r="BZ164" s="26" t="str">
        <f>IF('Sup Tab S4_Mean'!CC186&gt;'Sup Tab S4_Mean'!CC$11,'Sup Tab S4_Mean'!CC186,"")</f>
        <v/>
      </c>
      <c r="CA164" s="26" t="str">
        <f>IF('Sup Tab S4_Mean'!CD186&gt;'Sup Tab S4_Mean'!CD$11,'Sup Tab S4_Mean'!CD186,"")</f>
        <v/>
      </c>
      <c r="CB164" s="26" t="str">
        <f>IF('Sup Tab S4_Mean'!CE186&gt;'Sup Tab S4_Mean'!CE$11,'Sup Tab S4_Mean'!CE186,"")</f>
        <v/>
      </c>
      <c r="CC164" s="26" t="str">
        <f>IF('Sup Tab S4_Mean'!CF186&gt;'Sup Tab S4_Mean'!CF$11,'Sup Tab S4_Mean'!CF186,"")</f>
        <v/>
      </c>
      <c r="CD164" s="26" t="str">
        <f>IF('Sup Tab S4_Mean'!CG186&gt;'Sup Tab S4_Mean'!CG$11,'Sup Tab S4_Mean'!CG186,"")</f>
        <v/>
      </c>
      <c r="CE164" s="26"/>
      <c r="CF164" s="26"/>
      <c r="CG164" s="26"/>
      <c r="CH164" s="26"/>
      <c r="CI164" s="26"/>
      <c r="CJ164" s="26"/>
      <c r="CK164" s="26"/>
      <c r="CL164" s="26"/>
      <c r="CM164" s="26"/>
    </row>
    <row r="165" spans="1:91" ht="12.75" customHeight="1" x14ac:dyDescent="0.3">
      <c r="A165" s="1" t="s">
        <v>2</v>
      </c>
      <c r="B165" s="1" t="s">
        <v>410</v>
      </c>
      <c r="C165" s="26" t="str">
        <f>IF('Sup Tab S4_Mean'!E187&gt;'Sup Tab S4_Mean'!E$11,'Sup Tab S4_Mean'!E187,"")</f>
        <v/>
      </c>
      <c r="D165" s="26" t="str">
        <f>IF('Sup Tab S4_Mean'!F187&gt;'Sup Tab S4_Mean'!F$11,'Sup Tab S4_Mean'!F187,"")</f>
        <v/>
      </c>
      <c r="E165" s="26" t="str">
        <f>IF('Sup Tab S4_Mean'!G187&gt;'Sup Tab S4_Mean'!G$11,'Sup Tab S4_Mean'!G187,"")</f>
        <v/>
      </c>
      <c r="F165" s="26" t="str">
        <f>IF('Sup Tab S4_Mean'!H187&gt;'Sup Tab S4_Mean'!H$11,'Sup Tab S4_Mean'!H187,"")</f>
        <v/>
      </c>
      <c r="G165" s="26" t="str">
        <f>IF('Sup Tab S4_Mean'!I187&gt;'Sup Tab S4_Mean'!I$11,'Sup Tab S4_Mean'!I187,"")</f>
        <v/>
      </c>
      <c r="H165" s="26" t="str">
        <f>IF('Sup Tab S4_Mean'!J187&gt;'Sup Tab S4_Mean'!J$11,'Sup Tab S4_Mean'!J187,"")</f>
        <v/>
      </c>
      <c r="I165" s="26" t="str">
        <f>IF('Sup Tab S4_Mean'!K187&gt;'Sup Tab S4_Mean'!K$11,'Sup Tab S4_Mean'!K187,"")</f>
        <v/>
      </c>
      <c r="J165" s="26" t="str">
        <f>IF('Sup Tab S4_Mean'!L187&gt;'Sup Tab S4_Mean'!L$11,'Sup Tab S4_Mean'!L187,"")</f>
        <v/>
      </c>
      <c r="K165" s="26" t="str">
        <f>IF('Sup Tab S4_Mean'!M187&gt;'Sup Tab S4_Mean'!M$11,'Sup Tab S4_Mean'!M187,"")</f>
        <v/>
      </c>
      <c r="L165" s="26" t="str">
        <f>IF('Sup Tab S4_Mean'!N187&gt;'Sup Tab S4_Mean'!N$11,'Sup Tab S4_Mean'!N187,"")</f>
        <v/>
      </c>
      <c r="M165" s="26" t="str">
        <f>IF('Sup Tab S4_Mean'!O187&gt;'Sup Tab S4_Mean'!O$11,'Sup Tab S4_Mean'!O187,"")</f>
        <v/>
      </c>
      <c r="N165" s="26" t="str">
        <f>IF('Sup Tab S4_Mean'!P187&gt;'Sup Tab S4_Mean'!P$11,'Sup Tab S4_Mean'!P187,"")</f>
        <v/>
      </c>
      <c r="O165" s="26" t="str">
        <f>IF('Sup Tab S4_Mean'!Q187&gt;'Sup Tab S4_Mean'!Q$11,'Sup Tab S4_Mean'!Q187,"")</f>
        <v/>
      </c>
      <c r="P165" s="26" t="str">
        <f>IF('Sup Tab S4_Mean'!R187&gt;'Sup Tab S4_Mean'!R$11,'Sup Tab S4_Mean'!R187,"")</f>
        <v/>
      </c>
      <c r="Q165" s="26" t="str">
        <f>IF('Sup Tab S4_Mean'!S187&gt;'Sup Tab S4_Mean'!S$11,'Sup Tab S4_Mean'!S187,"")</f>
        <v/>
      </c>
      <c r="R165" s="26" t="str">
        <f>IF('Sup Tab S4_Mean'!T187&gt;'Sup Tab S4_Mean'!T$11,'Sup Tab S4_Mean'!T187,"")</f>
        <v/>
      </c>
      <c r="S165" s="26" t="str">
        <f>IF('Sup Tab S4_Mean'!U187&gt;'Sup Tab S4_Mean'!U$11,'Sup Tab S4_Mean'!U187,"")</f>
        <v/>
      </c>
      <c r="T165" s="26" t="str">
        <f>IF('Sup Tab S4_Mean'!V187&gt;'Sup Tab S4_Mean'!V$11,'Sup Tab S4_Mean'!V187,"")</f>
        <v/>
      </c>
      <c r="U165" s="26" t="str">
        <f>IF('Sup Tab S4_Mean'!W187&gt;'Sup Tab S4_Mean'!W$11,'Sup Tab S4_Mean'!W187,"")</f>
        <v/>
      </c>
      <c r="V165" s="26" t="str">
        <f>IF('Sup Tab S4_Mean'!X187&gt;'Sup Tab S4_Mean'!X$11,'Sup Tab S4_Mean'!X187,"")</f>
        <v/>
      </c>
      <c r="W165" s="26" t="str">
        <f>IF('Sup Tab S4_Mean'!Y187&gt;'Sup Tab S4_Mean'!Y$11,'Sup Tab S4_Mean'!Y187,"")</f>
        <v/>
      </c>
      <c r="X165" s="26" t="str">
        <f>IF('Sup Tab S4_Mean'!Z187&gt;'Sup Tab S4_Mean'!Z$11,'Sup Tab S4_Mean'!Z187,"")</f>
        <v/>
      </c>
      <c r="Y165" s="26" t="str">
        <f>IF('Sup Tab S4_Mean'!AA187&gt;'Sup Tab S4_Mean'!AA$11,'Sup Tab S4_Mean'!AA187,"")</f>
        <v/>
      </c>
      <c r="Z165" s="26" t="str">
        <f>IF('Sup Tab S4_Mean'!AB187&gt;'Sup Tab S4_Mean'!AB$11,'Sup Tab S4_Mean'!AB187,"")</f>
        <v/>
      </c>
      <c r="AA165" s="26" t="str">
        <f>IF('Sup Tab S4_Mean'!AC187&gt;'Sup Tab S4_Mean'!AC$11,'Sup Tab S4_Mean'!AC187,"")</f>
        <v/>
      </c>
      <c r="AB165" s="26" t="str">
        <f>IF('Sup Tab S4_Mean'!AD187&gt;'Sup Tab S4_Mean'!AD$11,'Sup Tab S4_Mean'!AD187,"")</f>
        <v/>
      </c>
      <c r="AC165" s="26" t="str">
        <f>IF('Sup Tab S4_Mean'!AE187&gt;'Sup Tab S4_Mean'!AE$11,'Sup Tab S4_Mean'!AE187,"")</f>
        <v/>
      </c>
      <c r="AD165" s="26" t="str">
        <f>IF('Sup Tab S4_Mean'!AF187&gt;'Sup Tab S4_Mean'!AF$11,'Sup Tab S4_Mean'!AF187,"")</f>
        <v/>
      </c>
      <c r="AE165" s="26" t="str">
        <f>IF('Sup Tab S4_Mean'!AG187&gt;'Sup Tab S4_Mean'!AG$11,'Sup Tab S4_Mean'!AG187,"")</f>
        <v/>
      </c>
      <c r="AF165" s="26" t="str">
        <f>IF('Sup Tab S4_Mean'!AH187&gt;'Sup Tab S4_Mean'!AH$11,'Sup Tab S4_Mean'!AH187,"")</f>
        <v/>
      </c>
      <c r="AG165" s="26" t="str">
        <f>IF('Sup Tab S4_Mean'!AI187&gt;'Sup Tab S4_Mean'!AI$11,'Sup Tab S4_Mean'!AI187,"")</f>
        <v/>
      </c>
      <c r="AH165" s="26" t="str">
        <f>IF('Sup Tab S4_Mean'!AJ187&gt;'Sup Tab S4_Mean'!AJ$11,'Sup Tab S4_Mean'!AJ187,"")</f>
        <v/>
      </c>
      <c r="AI165" s="26" t="str">
        <f>IF('Sup Tab S4_Mean'!AK187&gt;'Sup Tab S4_Mean'!AK$11,'Sup Tab S4_Mean'!AK187,"")</f>
        <v/>
      </c>
      <c r="AJ165" s="26" t="str">
        <f>IF('Sup Tab S4_Mean'!AL187&gt;'Sup Tab S4_Mean'!AL$11,'Sup Tab S4_Mean'!AL187,"")</f>
        <v/>
      </c>
      <c r="AK165" s="26" t="str">
        <f>IF('Sup Tab S4_Mean'!AM187&gt;'Sup Tab S4_Mean'!AM$11,'Sup Tab S4_Mean'!AM187,"")</f>
        <v/>
      </c>
      <c r="AL165" s="26" t="str">
        <f>IF('Sup Tab S4_Mean'!AN187&gt;'Sup Tab S4_Mean'!AN$11,'Sup Tab S4_Mean'!AN187,"")</f>
        <v/>
      </c>
      <c r="AM165" s="26" t="str">
        <f>IF('Sup Tab S4_Mean'!AO187&gt;'Sup Tab S4_Mean'!AO$11,'Sup Tab S4_Mean'!AO187,"")</f>
        <v/>
      </c>
      <c r="AN165" s="26" t="str">
        <f>IF('Sup Tab S4_Mean'!AP187&gt;'Sup Tab S4_Mean'!AP$11,'Sup Tab S4_Mean'!AP187,"")</f>
        <v/>
      </c>
      <c r="AO165" s="26" t="str">
        <f>IF('Sup Tab S4_Mean'!AQ187&gt;'Sup Tab S4_Mean'!AQ$11,'Sup Tab S4_Mean'!AQ187,"")</f>
        <v/>
      </c>
      <c r="AP165" s="26" t="str">
        <f>IF('Sup Tab S4_Mean'!AR187&gt;'Sup Tab S4_Mean'!AR$11,'Sup Tab S4_Mean'!AR187,"")</f>
        <v/>
      </c>
      <c r="AQ165" s="26" t="str">
        <f>IF('Sup Tab S4_Mean'!AS187&gt;'Sup Tab S4_Mean'!AS$11,'Sup Tab S4_Mean'!AS187,"")</f>
        <v/>
      </c>
      <c r="AR165" s="26" t="str">
        <f>IF('Sup Tab S4_Mean'!AT187&gt;'Sup Tab S4_Mean'!AT$11,'Sup Tab S4_Mean'!AT187,"")</f>
        <v/>
      </c>
      <c r="AS165" s="26" t="str">
        <f>IF('Sup Tab S4_Mean'!AU187&gt;'Sup Tab S4_Mean'!AU$11,'Sup Tab S4_Mean'!AU187,"")</f>
        <v/>
      </c>
      <c r="AT165" s="26" t="str">
        <f>IF('Sup Tab S4_Mean'!AV187&gt;'Sup Tab S4_Mean'!AV$11,'Sup Tab S4_Mean'!AV187,"")</f>
        <v/>
      </c>
      <c r="AU165" s="26" t="str">
        <f>IF('Sup Tab S4_Mean'!AW187&gt;'Sup Tab S4_Mean'!AW$11,'Sup Tab S4_Mean'!AW187,"")</f>
        <v/>
      </c>
      <c r="AV165" s="26" t="str">
        <f>IF('Sup Tab S4_Mean'!AX187&gt;'Sup Tab S4_Mean'!AX$11,'Sup Tab S4_Mean'!AX187,"")</f>
        <v/>
      </c>
      <c r="AW165" s="26" t="str">
        <f>IF('Sup Tab S4_Mean'!AY187&gt;'Sup Tab S4_Mean'!AY$11,'Sup Tab S4_Mean'!AY187,"")</f>
        <v/>
      </c>
      <c r="AX165" s="26" t="str">
        <f>IF('Sup Tab S4_Mean'!AZ187&gt;'Sup Tab S4_Mean'!AZ$11,'Sup Tab S4_Mean'!AZ187,"")</f>
        <v/>
      </c>
      <c r="AY165" s="26" t="str">
        <f>IF('Sup Tab S4_Mean'!BA187&gt;'Sup Tab S4_Mean'!BA$11,'Sup Tab S4_Mean'!BA187,"")</f>
        <v/>
      </c>
      <c r="AZ165" s="26" t="str">
        <f>IF('Sup Tab S4_Mean'!BB187&gt;'Sup Tab S4_Mean'!BB$11,'Sup Tab S4_Mean'!BB187,"")</f>
        <v/>
      </c>
      <c r="BA165" s="26" t="str">
        <f>IF('Sup Tab S4_Mean'!BC187&gt;'Sup Tab S4_Mean'!BC$11,'Sup Tab S4_Mean'!BC187,"")</f>
        <v/>
      </c>
      <c r="BB165" s="26" t="str">
        <f>IF('Sup Tab S4_Mean'!BD187&gt;'Sup Tab S4_Mean'!BD$11,'Sup Tab S4_Mean'!BD187,"")</f>
        <v/>
      </c>
      <c r="BC165" s="26" t="str">
        <f>IF('Sup Tab S4_Mean'!BE187&gt;'Sup Tab S4_Mean'!BE$11,'Sup Tab S4_Mean'!BE187,"")</f>
        <v/>
      </c>
      <c r="BD165" s="26" t="str">
        <f>IF('Sup Tab S4_Mean'!BF187&gt;'Sup Tab S4_Mean'!BF$11,'Sup Tab S4_Mean'!BF187,"")</f>
        <v/>
      </c>
      <c r="BE165" s="26" t="str">
        <f>IF('Sup Tab S4_Mean'!BG187&gt;'Sup Tab S4_Mean'!BG$11,'Sup Tab S4_Mean'!BG187,"")</f>
        <v/>
      </c>
      <c r="BF165" s="26" t="str">
        <f>IF('Sup Tab S4_Mean'!BH187&gt;'Sup Tab S4_Mean'!BH$11,'Sup Tab S4_Mean'!BH187,"")</f>
        <v/>
      </c>
      <c r="BG165" s="26" t="str">
        <f>IF('Sup Tab S4_Mean'!BI187&gt;'Sup Tab S4_Mean'!BI$11,'Sup Tab S4_Mean'!BI187,"")</f>
        <v/>
      </c>
      <c r="BH165" s="26" t="str">
        <f>IF('Sup Tab S4_Mean'!BJ187&gt;'Sup Tab S4_Mean'!BJ$11,'Sup Tab S4_Mean'!BJ187,"")</f>
        <v/>
      </c>
      <c r="BI165" s="26" t="str">
        <f>IF('Sup Tab S4_Mean'!BK187&gt;'Sup Tab S4_Mean'!BK$11,'Sup Tab S4_Mean'!BK187,"")</f>
        <v/>
      </c>
      <c r="BJ165" s="26" t="str">
        <f>IF('Sup Tab S4_Mean'!BL187&gt;'Sup Tab S4_Mean'!BL$11,'Sup Tab S4_Mean'!BL187,"")</f>
        <v/>
      </c>
      <c r="BK165" s="26" t="str">
        <f>IF('Sup Tab S4_Mean'!BM187&gt;'Sup Tab S4_Mean'!BM$11,'Sup Tab S4_Mean'!BM187,"")</f>
        <v/>
      </c>
      <c r="BL165" s="26" t="str">
        <f>IF('Sup Tab S4_Mean'!BN187&gt;'Sup Tab S4_Mean'!BN$11,'Sup Tab S4_Mean'!BN187,"")</f>
        <v/>
      </c>
      <c r="BM165" s="26" t="str">
        <f>IF('Sup Tab S4_Mean'!BP187&gt;'Sup Tab S4_Mean'!BP$11,'Sup Tab S4_Mean'!BP187,"")</f>
        <v/>
      </c>
      <c r="BN165" s="26" t="str">
        <f>IF('Sup Tab S4_Mean'!BQ187&gt;'Sup Tab S4_Mean'!BQ$11,'Sup Tab S4_Mean'!BQ187,"")</f>
        <v/>
      </c>
      <c r="BO165" s="26" t="str">
        <f>IF('Sup Tab S4_Mean'!BR187&gt;'Sup Tab S4_Mean'!BR$11,'Sup Tab S4_Mean'!BR187,"")</f>
        <v/>
      </c>
      <c r="BP165" s="26" t="str">
        <f>IF('Sup Tab S4_Mean'!BS187&gt;'Sup Tab S4_Mean'!BS$11,'Sup Tab S4_Mean'!BS187,"")</f>
        <v/>
      </c>
      <c r="BQ165" s="26" t="str">
        <f>IF('Sup Tab S4_Mean'!BT187&gt;'Sup Tab S4_Mean'!BT$11,'Sup Tab S4_Mean'!BT187,"")</f>
        <v/>
      </c>
      <c r="BR165" s="26" t="str">
        <f>IF('Sup Tab S4_Mean'!BU187&gt;'Sup Tab S4_Mean'!BU$11,'Sup Tab S4_Mean'!BU187,"")</f>
        <v/>
      </c>
      <c r="BS165" s="26" t="str">
        <f>IF('Sup Tab S4_Mean'!BV187&gt;'Sup Tab S4_Mean'!BV$11,'Sup Tab S4_Mean'!BV187,"")</f>
        <v/>
      </c>
      <c r="BT165" s="26" t="str">
        <f>IF('Sup Tab S4_Mean'!BW187&gt;'Sup Tab S4_Mean'!BW$11,'Sup Tab S4_Mean'!BW187,"")</f>
        <v/>
      </c>
      <c r="BU165" s="26" t="str">
        <f>IF('Sup Tab S4_Mean'!BX187&gt;'Sup Tab S4_Mean'!BX$11,'Sup Tab S4_Mean'!BX187,"")</f>
        <v/>
      </c>
      <c r="BV165" s="26" t="str">
        <f>IF('Sup Tab S4_Mean'!BY187&gt;'Sup Tab S4_Mean'!BY$11,'Sup Tab S4_Mean'!BY187,"")</f>
        <v/>
      </c>
      <c r="BW165" s="26" t="str">
        <f>IF('Sup Tab S4_Mean'!BZ187&gt;'Sup Tab S4_Mean'!BZ$11,'Sup Tab S4_Mean'!BZ187,"")</f>
        <v/>
      </c>
      <c r="BX165" s="26" t="str">
        <f>IF('Sup Tab S4_Mean'!CA187&gt;'Sup Tab S4_Mean'!CA$11,'Sup Tab S4_Mean'!CA187,"")</f>
        <v/>
      </c>
      <c r="BY165" s="26" t="str">
        <f>IF('Sup Tab S4_Mean'!CB187&gt;'Sup Tab S4_Mean'!CB$11,'Sup Tab S4_Mean'!CB187,"")</f>
        <v/>
      </c>
      <c r="BZ165" s="26" t="str">
        <f>IF('Sup Tab S4_Mean'!CC187&gt;'Sup Tab S4_Mean'!CC$11,'Sup Tab S4_Mean'!CC187,"")</f>
        <v/>
      </c>
      <c r="CA165" s="26" t="str">
        <f>IF('Sup Tab S4_Mean'!CD187&gt;'Sup Tab S4_Mean'!CD$11,'Sup Tab S4_Mean'!CD187,"")</f>
        <v/>
      </c>
      <c r="CB165" s="26" t="str">
        <f>IF('Sup Tab S4_Mean'!CE187&gt;'Sup Tab S4_Mean'!CE$11,'Sup Tab S4_Mean'!CE187,"")</f>
        <v/>
      </c>
      <c r="CC165" s="26" t="str">
        <f>IF('Sup Tab S4_Mean'!CF187&gt;'Sup Tab S4_Mean'!CF$11,'Sup Tab S4_Mean'!CF187,"")</f>
        <v/>
      </c>
      <c r="CD165" s="26" t="str">
        <f>IF('Sup Tab S4_Mean'!CG187&gt;'Sup Tab S4_Mean'!CG$11,'Sup Tab S4_Mean'!CG187,"")</f>
        <v/>
      </c>
      <c r="CE165" s="26"/>
      <c r="CF165" s="26"/>
      <c r="CG165" s="26"/>
      <c r="CH165" s="26"/>
      <c r="CI165" s="26"/>
      <c r="CJ165" s="26"/>
      <c r="CK165" s="26"/>
      <c r="CL165" s="26"/>
      <c r="CM165" s="26"/>
    </row>
    <row r="166" spans="1:91" ht="12.75" customHeight="1" x14ac:dyDescent="0.3">
      <c r="A166" s="1" t="s">
        <v>2</v>
      </c>
      <c r="B166" s="1" t="s">
        <v>412</v>
      </c>
      <c r="C166" s="26" t="str">
        <f>IF('Sup Tab S4_Mean'!E188&gt;'Sup Tab S4_Mean'!E$11,'Sup Tab S4_Mean'!E188,"")</f>
        <v/>
      </c>
      <c r="D166" s="26" t="str">
        <f>IF('Sup Tab S4_Mean'!F188&gt;'Sup Tab S4_Mean'!F$11,'Sup Tab S4_Mean'!F188,"")</f>
        <v/>
      </c>
      <c r="E166" s="26" t="str">
        <f>IF('Sup Tab S4_Mean'!G188&gt;'Sup Tab S4_Mean'!G$11,'Sup Tab S4_Mean'!G188,"")</f>
        <v/>
      </c>
      <c r="F166" s="26" t="str">
        <f>IF('Sup Tab S4_Mean'!H188&gt;'Sup Tab S4_Mean'!H$11,'Sup Tab S4_Mean'!H188,"")</f>
        <v/>
      </c>
      <c r="G166" s="26" t="str">
        <f>IF('Sup Tab S4_Mean'!I188&gt;'Sup Tab S4_Mean'!I$11,'Sup Tab S4_Mean'!I188,"")</f>
        <v/>
      </c>
      <c r="H166" s="26" t="str">
        <f>IF('Sup Tab S4_Mean'!J188&gt;'Sup Tab S4_Mean'!J$11,'Sup Tab S4_Mean'!J188,"")</f>
        <v/>
      </c>
      <c r="I166" s="26" t="str">
        <f>IF('Sup Tab S4_Mean'!K188&gt;'Sup Tab S4_Mean'!K$11,'Sup Tab S4_Mean'!K188,"")</f>
        <v/>
      </c>
      <c r="J166" s="26" t="str">
        <f>IF('Sup Tab S4_Mean'!L188&gt;'Sup Tab S4_Mean'!L$11,'Sup Tab S4_Mean'!L188,"")</f>
        <v/>
      </c>
      <c r="K166" s="26" t="str">
        <f>IF('Sup Tab S4_Mean'!M188&gt;'Sup Tab S4_Mean'!M$11,'Sup Tab S4_Mean'!M188,"")</f>
        <v/>
      </c>
      <c r="L166" s="26" t="str">
        <f>IF('Sup Tab S4_Mean'!N188&gt;'Sup Tab S4_Mean'!N$11,'Sup Tab S4_Mean'!N188,"")</f>
        <v/>
      </c>
      <c r="M166" s="26" t="str">
        <f>IF('Sup Tab S4_Mean'!O188&gt;'Sup Tab S4_Mean'!O$11,'Sup Tab S4_Mean'!O188,"")</f>
        <v/>
      </c>
      <c r="N166" s="26" t="str">
        <f>IF('Sup Tab S4_Mean'!P188&gt;'Sup Tab S4_Mean'!P$11,'Sup Tab S4_Mean'!P188,"")</f>
        <v/>
      </c>
      <c r="O166" s="26" t="str">
        <f>IF('Sup Tab S4_Mean'!Q188&gt;'Sup Tab S4_Mean'!Q$11,'Sup Tab S4_Mean'!Q188,"")</f>
        <v/>
      </c>
      <c r="P166" s="26">
        <f>IF('Sup Tab S4_Mean'!R188&gt;'Sup Tab S4_Mean'!R$11,'Sup Tab S4_Mean'!R188,"")</f>
        <v>19479.808115132415</v>
      </c>
      <c r="Q166" s="26" t="str">
        <f>IF('Sup Tab S4_Mean'!S188&gt;'Sup Tab S4_Mean'!S$11,'Sup Tab S4_Mean'!S188,"")</f>
        <v/>
      </c>
      <c r="R166" s="26" t="str">
        <f>IF('Sup Tab S4_Mean'!T188&gt;'Sup Tab S4_Mean'!T$11,'Sup Tab S4_Mean'!T188,"")</f>
        <v/>
      </c>
      <c r="S166" s="26" t="str">
        <f>IF('Sup Tab S4_Mean'!U188&gt;'Sup Tab S4_Mean'!U$11,'Sup Tab S4_Mean'!U188,"")</f>
        <v/>
      </c>
      <c r="T166" s="26" t="str">
        <f>IF('Sup Tab S4_Mean'!V188&gt;'Sup Tab S4_Mean'!V$11,'Sup Tab S4_Mean'!V188,"")</f>
        <v/>
      </c>
      <c r="U166" s="26" t="str">
        <f>IF('Sup Tab S4_Mean'!W188&gt;'Sup Tab S4_Mean'!W$11,'Sup Tab S4_Mean'!W188,"")</f>
        <v/>
      </c>
      <c r="V166" s="26" t="str">
        <f>IF('Sup Tab S4_Mean'!X188&gt;'Sup Tab S4_Mean'!X$11,'Sup Tab S4_Mean'!X188,"")</f>
        <v/>
      </c>
      <c r="W166" s="26" t="str">
        <f>IF('Sup Tab S4_Mean'!Y188&gt;'Sup Tab S4_Mean'!Y$11,'Sup Tab S4_Mean'!Y188,"")</f>
        <v/>
      </c>
      <c r="X166" s="26" t="str">
        <f>IF('Sup Tab S4_Mean'!Z188&gt;'Sup Tab S4_Mean'!Z$11,'Sup Tab S4_Mean'!Z188,"")</f>
        <v/>
      </c>
      <c r="Y166" s="26" t="str">
        <f>IF('Sup Tab S4_Mean'!AA188&gt;'Sup Tab S4_Mean'!AA$11,'Sup Tab S4_Mean'!AA188,"")</f>
        <v/>
      </c>
      <c r="Z166" s="26" t="str">
        <f>IF('Sup Tab S4_Mean'!AB188&gt;'Sup Tab S4_Mean'!AB$11,'Sup Tab S4_Mean'!AB188,"")</f>
        <v/>
      </c>
      <c r="AA166" s="26" t="str">
        <f>IF('Sup Tab S4_Mean'!AC188&gt;'Sup Tab S4_Mean'!AC$11,'Sup Tab S4_Mean'!AC188,"")</f>
        <v/>
      </c>
      <c r="AB166" s="26" t="str">
        <f>IF('Sup Tab S4_Mean'!AD188&gt;'Sup Tab S4_Mean'!AD$11,'Sup Tab S4_Mean'!AD188,"")</f>
        <v/>
      </c>
      <c r="AC166" s="26" t="str">
        <f>IF('Sup Tab S4_Mean'!AE188&gt;'Sup Tab S4_Mean'!AE$11,'Sup Tab S4_Mean'!AE188,"")</f>
        <v/>
      </c>
      <c r="AD166" s="26" t="str">
        <f>IF('Sup Tab S4_Mean'!AF188&gt;'Sup Tab S4_Mean'!AF$11,'Sup Tab S4_Mean'!AF188,"")</f>
        <v/>
      </c>
      <c r="AE166" s="26" t="str">
        <f>IF('Sup Tab S4_Mean'!AG188&gt;'Sup Tab S4_Mean'!AG$11,'Sup Tab S4_Mean'!AG188,"")</f>
        <v/>
      </c>
      <c r="AF166" s="26" t="str">
        <f>IF('Sup Tab S4_Mean'!AH188&gt;'Sup Tab S4_Mean'!AH$11,'Sup Tab S4_Mean'!AH188,"")</f>
        <v/>
      </c>
      <c r="AG166" s="26" t="str">
        <f>IF('Sup Tab S4_Mean'!AI188&gt;'Sup Tab S4_Mean'!AI$11,'Sup Tab S4_Mean'!AI188,"")</f>
        <v/>
      </c>
      <c r="AH166" s="26" t="str">
        <f>IF('Sup Tab S4_Mean'!AJ188&gt;'Sup Tab S4_Mean'!AJ$11,'Sup Tab S4_Mean'!AJ188,"")</f>
        <v/>
      </c>
      <c r="AI166" s="26" t="str">
        <f>IF('Sup Tab S4_Mean'!AK188&gt;'Sup Tab S4_Mean'!AK$11,'Sup Tab S4_Mean'!AK188,"")</f>
        <v/>
      </c>
      <c r="AJ166" s="26" t="str">
        <f>IF('Sup Tab S4_Mean'!AL188&gt;'Sup Tab S4_Mean'!AL$11,'Sup Tab S4_Mean'!AL188,"")</f>
        <v/>
      </c>
      <c r="AK166" s="26">
        <f>IF('Sup Tab S4_Mean'!AM188&gt;'Sup Tab S4_Mean'!AM$11,'Sup Tab S4_Mean'!AM188,"")</f>
        <v>40.995003163081599</v>
      </c>
      <c r="AL166" s="26" t="str">
        <f>IF('Sup Tab S4_Mean'!AN188&gt;'Sup Tab S4_Mean'!AN$11,'Sup Tab S4_Mean'!AN188,"")</f>
        <v/>
      </c>
      <c r="AM166" s="26" t="str">
        <f>IF('Sup Tab S4_Mean'!AO188&gt;'Sup Tab S4_Mean'!AO$11,'Sup Tab S4_Mean'!AO188,"")</f>
        <v/>
      </c>
      <c r="AN166" s="26" t="str">
        <f>IF('Sup Tab S4_Mean'!AP188&gt;'Sup Tab S4_Mean'!AP$11,'Sup Tab S4_Mean'!AP188,"")</f>
        <v/>
      </c>
      <c r="AO166" s="26">
        <f>IF('Sup Tab S4_Mean'!AQ188&gt;'Sup Tab S4_Mean'!AQ$11,'Sup Tab S4_Mean'!AQ188,"")</f>
        <v>19509.948785213786</v>
      </c>
      <c r="AP166" s="26" t="str">
        <f>IF('Sup Tab S4_Mean'!AR188&gt;'Sup Tab S4_Mean'!AR$11,'Sup Tab S4_Mean'!AR188,"")</f>
        <v/>
      </c>
      <c r="AQ166" s="26" t="str">
        <f>IF('Sup Tab S4_Mean'!AS188&gt;'Sup Tab S4_Mean'!AS$11,'Sup Tab S4_Mean'!AS188,"")</f>
        <v/>
      </c>
      <c r="AR166" s="26" t="str">
        <f>IF('Sup Tab S4_Mean'!AT188&gt;'Sup Tab S4_Mean'!AT$11,'Sup Tab S4_Mean'!AT188,"")</f>
        <v/>
      </c>
      <c r="AS166" s="26" t="str">
        <f>IF('Sup Tab S4_Mean'!AU188&gt;'Sup Tab S4_Mean'!AU$11,'Sup Tab S4_Mean'!AU188,"")</f>
        <v/>
      </c>
      <c r="AT166" s="26" t="str">
        <f>IF('Sup Tab S4_Mean'!AV188&gt;'Sup Tab S4_Mean'!AV$11,'Sup Tab S4_Mean'!AV188,"")</f>
        <v/>
      </c>
      <c r="AU166" s="26" t="str">
        <f>IF('Sup Tab S4_Mean'!AW188&gt;'Sup Tab S4_Mean'!AW$11,'Sup Tab S4_Mean'!AW188,"")</f>
        <v/>
      </c>
      <c r="AV166" s="26" t="str">
        <f>IF('Sup Tab S4_Mean'!AX188&gt;'Sup Tab S4_Mean'!AX$11,'Sup Tab S4_Mean'!AX188,"")</f>
        <v/>
      </c>
      <c r="AW166" s="26" t="str">
        <f>IF('Sup Tab S4_Mean'!AY188&gt;'Sup Tab S4_Mean'!AY$11,'Sup Tab S4_Mean'!AY188,"")</f>
        <v/>
      </c>
      <c r="AX166" s="26" t="str">
        <f>IF('Sup Tab S4_Mean'!AZ188&gt;'Sup Tab S4_Mean'!AZ$11,'Sup Tab S4_Mean'!AZ188,"")</f>
        <v/>
      </c>
      <c r="AY166" s="26" t="str">
        <f>IF('Sup Tab S4_Mean'!BA188&gt;'Sup Tab S4_Mean'!BA$11,'Sup Tab S4_Mean'!BA188,"")</f>
        <v/>
      </c>
      <c r="AZ166" s="26" t="str">
        <f>IF('Sup Tab S4_Mean'!BB188&gt;'Sup Tab S4_Mean'!BB$11,'Sup Tab S4_Mean'!BB188,"")</f>
        <v/>
      </c>
      <c r="BA166" s="26" t="str">
        <f>IF('Sup Tab S4_Mean'!BC188&gt;'Sup Tab S4_Mean'!BC$11,'Sup Tab S4_Mean'!BC188,"")</f>
        <v/>
      </c>
      <c r="BB166" s="26" t="str">
        <f>IF('Sup Tab S4_Mean'!BD188&gt;'Sup Tab S4_Mean'!BD$11,'Sup Tab S4_Mean'!BD188,"")</f>
        <v/>
      </c>
      <c r="BC166" s="26" t="str">
        <f>IF('Sup Tab S4_Mean'!BE188&gt;'Sup Tab S4_Mean'!BE$11,'Sup Tab S4_Mean'!BE188,"")</f>
        <v/>
      </c>
      <c r="BD166" s="26" t="str">
        <f>IF('Sup Tab S4_Mean'!BF188&gt;'Sup Tab S4_Mean'!BF$11,'Sup Tab S4_Mean'!BF188,"")</f>
        <v/>
      </c>
      <c r="BE166" s="26" t="str">
        <f>IF('Sup Tab S4_Mean'!BG188&gt;'Sup Tab S4_Mean'!BG$11,'Sup Tab S4_Mean'!BG188,"")</f>
        <v/>
      </c>
      <c r="BF166" s="26" t="str">
        <f>IF('Sup Tab S4_Mean'!BH188&gt;'Sup Tab S4_Mean'!BH$11,'Sup Tab S4_Mean'!BH188,"")</f>
        <v/>
      </c>
      <c r="BG166" s="26" t="str">
        <f>IF('Sup Tab S4_Mean'!BI188&gt;'Sup Tab S4_Mean'!BI$11,'Sup Tab S4_Mean'!BI188,"")</f>
        <v/>
      </c>
      <c r="BH166" s="26" t="str">
        <f>IF('Sup Tab S4_Mean'!BJ188&gt;'Sup Tab S4_Mean'!BJ$11,'Sup Tab S4_Mean'!BJ188,"")</f>
        <v/>
      </c>
      <c r="BI166" s="26" t="str">
        <f>IF('Sup Tab S4_Mean'!BK188&gt;'Sup Tab S4_Mean'!BK$11,'Sup Tab S4_Mean'!BK188,"")</f>
        <v/>
      </c>
      <c r="BJ166" s="26" t="str">
        <f>IF('Sup Tab S4_Mean'!BL188&gt;'Sup Tab S4_Mean'!BL$11,'Sup Tab S4_Mean'!BL188,"")</f>
        <v/>
      </c>
      <c r="BK166" s="26" t="str">
        <f>IF('Sup Tab S4_Mean'!BM188&gt;'Sup Tab S4_Mean'!BM$11,'Sup Tab S4_Mean'!BM188,"")</f>
        <v/>
      </c>
      <c r="BL166" s="26" t="str">
        <f>IF('Sup Tab S4_Mean'!BN188&gt;'Sup Tab S4_Mean'!BN$11,'Sup Tab S4_Mean'!BN188,"")</f>
        <v/>
      </c>
      <c r="BM166" s="26" t="str">
        <f>IF('Sup Tab S4_Mean'!BP188&gt;'Sup Tab S4_Mean'!BP$11,'Sup Tab S4_Mean'!BP188,"")</f>
        <v/>
      </c>
      <c r="BN166" s="26" t="str">
        <f>IF('Sup Tab S4_Mean'!BQ188&gt;'Sup Tab S4_Mean'!BQ$11,'Sup Tab S4_Mean'!BQ188,"")</f>
        <v/>
      </c>
      <c r="BO166" s="26" t="str">
        <f>IF('Sup Tab S4_Mean'!BR188&gt;'Sup Tab S4_Mean'!BR$11,'Sup Tab S4_Mean'!BR188,"")</f>
        <v/>
      </c>
      <c r="BP166" s="26" t="str">
        <f>IF('Sup Tab S4_Mean'!BS188&gt;'Sup Tab S4_Mean'!BS$11,'Sup Tab S4_Mean'!BS188,"")</f>
        <v/>
      </c>
      <c r="BQ166" s="26" t="str">
        <f>IF('Sup Tab S4_Mean'!BT188&gt;'Sup Tab S4_Mean'!BT$11,'Sup Tab S4_Mean'!BT188,"")</f>
        <v/>
      </c>
      <c r="BR166" s="26" t="str">
        <f>IF('Sup Tab S4_Mean'!BU188&gt;'Sup Tab S4_Mean'!BU$11,'Sup Tab S4_Mean'!BU188,"")</f>
        <v/>
      </c>
      <c r="BS166" s="26" t="str">
        <f>IF('Sup Tab S4_Mean'!BV188&gt;'Sup Tab S4_Mean'!BV$11,'Sup Tab S4_Mean'!BV188,"")</f>
        <v/>
      </c>
      <c r="BT166" s="26" t="str">
        <f>IF('Sup Tab S4_Mean'!BW188&gt;'Sup Tab S4_Mean'!BW$11,'Sup Tab S4_Mean'!BW188,"")</f>
        <v/>
      </c>
      <c r="BU166" s="26" t="str">
        <f>IF('Sup Tab S4_Mean'!BX188&gt;'Sup Tab S4_Mean'!BX$11,'Sup Tab S4_Mean'!BX188,"")</f>
        <v/>
      </c>
      <c r="BV166" s="26" t="str">
        <f>IF('Sup Tab S4_Mean'!BY188&gt;'Sup Tab S4_Mean'!BY$11,'Sup Tab S4_Mean'!BY188,"")</f>
        <v/>
      </c>
      <c r="BW166" s="26" t="str">
        <f>IF('Sup Tab S4_Mean'!BZ188&gt;'Sup Tab S4_Mean'!BZ$11,'Sup Tab S4_Mean'!BZ188,"")</f>
        <v/>
      </c>
      <c r="BX166" s="26" t="str">
        <f>IF('Sup Tab S4_Mean'!CA188&gt;'Sup Tab S4_Mean'!CA$11,'Sup Tab S4_Mean'!CA188,"")</f>
        <v/>
      </c>
      <c r="BY166" s="26" t="str">
        <f>IF('Sup Tab S4_Mean'!CB188&gt;'Sup Tab S4_Mean'!CB$11,'Sup Tab S4_Mean'!CB188,"")</f>
        <v/>
      </c>
      <c r="BZ166" s="26" t="str">
        <f>IF('Sup Tab S4_Mean'!CC188&gt;'Sup Tab S4_Mean'!CC$11,'Sup Tab S4_Mean'!CC188,"")</f>
        <v/>
      </c>
      <c r="CA166" s="26" t="str">
        <f>IF('Sup Tab S4_Mean'!CD188&gt;'Sup Tab S4_Mean'!CD$11,'Sup Tab S4_Mean'!CD188,"")</f>
        <v/>
      </c>
      <c r="CB166" s="26" t="str">
        <f>IF('Sup Tab S4_Mean'!CE188&gt;'Sup Tab S4_Mean'!CE$11,'Sup Tab S4_Mean'!CE188,"")</f>
        <v/>
      </c>
      <c r="CC166" s="26" t="str">
        <f>IF('Sup Tab S4_Mean'!CF188&gt;'Sup Tab S4_Mean'!CF$11,'Sup Tab S4_Mean'!CF188,"")</f>
        <v/>
      </c>
      <c r="CD166" s="26" t="str">
        <f>IF('Sup Tab S4_Mean'!CG188&gt;'Sup Tab S4_Mean'!CG$11,'Sup Tab S4_Mean'!CG188,"")</f>
        <v/>
      </c>
      <c r="CE166" s="26"/>
      <c r="CF166" s="26"/>
      <c r="CG166" s="26"/>
      <c r="CH166" s="26"/>
      <c r="CI166" s="26"/>
      <c r="CJ166" s="26"/>
      <c r="CK166" s="26"/>
      <c r="CL166" s="26"/>
      <c r="CM166" s="26"/>
    </row>
    <row r="167" spans="1:91" ht="12.75" customHeight="1" x14ac:dyDescent="0.3">
      <c r="A167" s="1" t="s">
        <v>2</v>
      </c>
      <c r="B167" s="1" t="s">
        <v>414</v>
      </c>
      <c r="C167" s="26" t="str">
        <f>IF('Sup Tab S4_Mean'!E189&gt;'Sup Tab S4_Mean'!E$11,'Sup Tab S4_Mean'!E189,"")</f>
        <v/>
      </c>
      <c r="D167" s="26" t="str">
        <f>IF('Sup Tab S4_Mean'!F189&gt;'Sup Tab S4_Mean'!F$11,'Sup Tab S4_Mean'!F189,"")</f>
        <v/>
      </c>
      <c r="E167" s="26" t="str">
        <f>IF('Sup Tab S4_Mean'!G189&gt;'Sup Tab S4_Mean'!G$11,'Sup Tab S4_Mean'!G189,"")</f>
        <v/>
      </c>
      <c r="F167" s="26" t="str">
        <f>IF('Sup Tab S4_Mean'!H189&gt;'Sup Tab S4_Mean'!H$11,'Sup Tab S4_Mean'!H189,"")</f>
        <v/>
      </c>
      <c r="G167" s="26" t="str">
        <f>IF('Sup Tab S4_Mean'!I189&gt;'Sup Tab S4_Mean'!I$11,'Sup Tab S4_Mean'!I189,"")</f>
        <v/>
      </c>
      <c r="H167" s="26" t="str">
        <f>IF('Sup Tab S4_Mean'!J189&gt;'Sup Tab S4_Mean'!J$11,'Sup Tab S4_Mean'!J189,"")</f>
        <v/>
      </c>
      <c r="I167" s="26" t="str">
        <f>IF('Sup Tab S4_Mean'!K189&gt;'Sup Tab S4_Mean'!K$11,'Sup Tab S4_Mean'!K189,"")</f>
        <v/>
      </c>
      <c r="J167" s="26" t="str">
        <f>IF('Sup Tab S4_Mean'!L189&gt;'Sup Tab S4_Mean'!L$11,'Sup Tab S4_Mean'!L189,"")</f>
        <v/>
      </c>
      <c r="K167" s="26" t="str">
        <f>IF('Sup Tab S4_Mean'!M189&gt;'Sup Tab S4_Mean'!M$11,'Sup Tab S4_Mean'!M189,"")</f>
        <v/>
      </c>
      <c r="L167" s="26" t="str">
        <f>IF('Sup Tab S4_Mean'!N189&gt;'Sup Tab S4_Mean'!N$11,'Sup Tab S4_Mean'!N189,"")</f>
        <v/>
      </c>
      <c r="M167" s="26" t="str">
        <f>IF('Sup Tab S4_Mean'!O189&gt;'Sup Tab S4_Mean'!O$11,'Sup Tab S4_Mean'!O189,"")</f>
        <v/>
      </c>
      <c r="N167" s="26" t="str">
        <f>IF('Sup Tab S4_Mean'!P189&gt;'Sup Tab S4_Mean'!P$11,'Sup Tab S4_Mean'!P189,"")</f>
        <v/>
      </c>
      <c r="O167" s="26" t="str">
        <f>IF('Sup Tab S4_Mean'!Q189&gt;'Sup Tab S4_Mean'!Q$11,'Sup Tab S4_Mean'!Q189,"")</f>
        <v/>
      </c>
      <c r="P167" s="26" t="str">
        <f>IF('Sup Tab S4_Mean'!R189&gt;'Sup Tab S4_Mean'!R$11,'Sup Tab S4_Mean'!R189,"")</f>
        <v/>
      </c>
      <c r="Q167" s="26" t="str">
        <f>IF('Sup Tab S4_Mean'!S189&gt;'Sup Tab S4_Mean'!S$11,'Sup Tab S4_Mean'!S189,"")</f>
        <v/>
      </c>
      <c r="R167" s="26" t="str">
        <f>IF('Sup Tab S4_Mean'!T189&gt;'Sup Tab S4_Mean'!T$11,'Sup Tab S4_Mean'!T189,"")</f>
        <v/>
      </c>
      <c r="S167" s="26" t="str">
        <f>IF('Sup Tab S4_Mean'!U189&gt;'Sup Tab S4_Mean'!U$11,'Sup Tab S4_Mean'!U189,"")</f>
        <v/>
      </c>
      <c r="T167" s="26" t="str">
        <f>IF('Sup Tab S4_Mean'!V189&gt;'Sup Tab S4_Mean'!V$11,'Sup Tab S4_Mean'!V189,"")</f>
        <v/>
      </c>
      <c r="U167" s="26" t="str">
        <f>IF('Sup Tab S4_Mean'!W189&gt;'Sup Tab S4_Mean'!W$11,'Sup Tab S4_Mean'!W189,"")</f>
        <v/>
      </c>
      <c r="V167" s="26" t="str">
        <f>IF('Sup Tab S4_Mean'!X189&gt;'Sup Tab S4_Mean'!X$11,'Sup Tab S4_Mean'!X189,"")</f>
        <v/>
      </c>
      <c r="W167" s="26" t="str">
        <f>IF('Sup Tab S4_Mean'!Y189&gt;'Sup Tab S4_Mean'!Y$11,'Sup Tab S4_Mean'!Y189,"")</f>
        <v/>
      </c>
      <c r="X167" s="26" t="str">
        <f>IF('Sup Tab S4_Mean'!Z189&gt;'Sup Tab S4_Mean'!Z$11,'Sup Tab S4_Mean'!Z189,"")</f>
        <v/>
      </c>
      <c r="Y167" s="26" t="str">
        <f>IF('Sup Tab S4_Mean'!AA189&gt;'Sup Tab S4_Mean'!AA$11,'Sup Tab S4_Mean'!AA189,"")</f>
        <v/>
      </c>
      <c r="Z167" s="26" t="str">
        <f>IF('Sup Tab S4_Mean'!AB189&gt;'Sup Tab S4_Mean'!AB$11,'Sup Tab S4_Mean'!AB189,"")</f>
        <v/>
      </c>
      <c r="AA167" s="26" t="str">
        <f>IF('Sup Tab S4_Mean'!AC189&gt;'Sup Tab S4_Mean'!AC$11,'Sup Tab S4_Mean'!AC189,"")</f>
        <v/>
      </c>
      <c r="AB167" s="26" t="str">
        <f>IF('Sup Tab S4_Mean'!AD189&gt;'Sup Tab S4_Mean'!AD$11,'Sup Tab S4_Mean'!AD189,"")</f>
        <v/>
      </c>
      <c r="AC167" s="26" t="str">
        <f>IF('Sup Tab S4_Mean'!AE189&gt;'Sup Tab S4_Mean'!AE$11,'Sup Tab S4_Mean'!AE189,"")</f>
        <v/>
      </c>
      <c r="AD167" s="26" t="str">
        <f>IF('Sup Tab S4_Mean'!AF189&gt;'Sup Tab S4_Mean'!AF$11,'Sup Tab S4_Mean'!AF189,"")</f>
        <v/>
      </c>
      <c r="AE167" s="26" t="str">
        <f>IF('Sup Tab S4_Mean'!AG189&gt;'Sup Tab S4_Mean'!AG$11,'Sup Tab S4_Mean'!AG189,"")</f>
        <v/>
      </c>
      <c r="AF167" s="26" t="str">
        <f>IF('Sup Tab S4_Mean'!AH189&gt;'Sup Tab S4_Mean'!AH$11,'Sup Tab S4_Mean'!AH189,"")</f>
        <v/>
      </c>
      <c r="AG167" s="26" t="str">
        <f>IF('Sup Tab S4_Mean'!AI189&gt;'Sup Tab S4_Mean'!AI$11,'Sup Tab S4_Mean'!AI189,"")</f>
        <v/>
      </c>
      <c r="AH167" s="26" t="str">
        <f>IF('Sup Tab S4_Mean'!AJ189&gt;'Sup Tab S4_Mean'!AJ$11,'Sup Tab S4_Mean'!AJ189,"")</f>
        <v/>
      </c>
      <c r="AI167" s="26" t="str">
        <f>IF('Sup Tab S4_Mean'!AK189&gt;'Sup Tab S4_Mean'!AK$11,'Sup Tab S4_Mean'!AK189,"")</f>
        <v/>
      </c>
      <c r="AJ167" s="26" t="str">
        <f>IF('Sup Tab S4_Mean'!AL189&gt;'Sup Tab S4_Mean'!AL$11,'Sup Tab S4_Mean'!AL189,"")</f>
        <v/>
      </c>
      <c r="AK167" s="26" t="str">
        <f>IF('Sup Tab S4_Mean'!AM189&gt;'Sup Tab S4_Mean'!AM$11,'Sup Tab S4_Mean'!AM189,"")</f>
        <v/>
      </c>
      <c r="AL167" s="26" t="str">
        <f>IF('Sup Tab S4_Mean'!AN189&gt;'Sup Tab S4_Mean'!AN$11,'Sup Tab S4_Mean'!AN189,"")</f>
        <v/>
      </c>
      <c r="AM167" s="26" t="str">
        <f>IF('Sup Tab S4_Mean'!AO189&gt;'Sup Tab S4_Mean'!AO$11,'Sup Tab S4_Mean'!AO189,"")</f>
        <v/>
      </c>
      <c r="AN167" s="26" t="str">
        <f>IF('Sup Tab S4_Mean'!AP189&gt;'Sup Tab S4_Mean'!AP$11,'Sup Tab S4_Mean'!AP189,"")</f>
        <v/>
      </c>
      <c r="AO167" s="26" t="str">
        <f>IF('Sup Tab S4_Mean'!AQ189&gt;'Sup Tab S4_Mean'!AQ$11,'Sup Tab S4_Mean'!AQ189,"")</f>
        <v/>
      </c>
      <c r="AP167" s="26" t="str">
        <f>IF('Sup Tab S4_Mean'!AR189&gt;'Sup Tab S4_Mean'!AR$11,'Sup Tab S4_Mean'!AR189,"")</f>
        <v/>
      </c>
      <c r="AQ167" s="26" t="str">
        <f>IF('Sup Tab S4_Mean'!AS189&gt;'Sup Tab S4_Mean'!AS$11,'Sup Tab S4_Mean'!AS189,"")</f>
        <v/>
      </c>
      <c r="AR167" s="26" t="str">
        <f>IF('Sup Tab S4_Mean'!AT189&gt;'Sup Tab S4_Mean'!AT$11,'Sup Tab S4_Mean'!AT189,"")</f>
        <v/>
      </c>
      <c r="AS167" s="26" t="str">
        <f>IF('Sup Tab S4_Mean'!AU189&gt;'Sup Tab S4_Mean'!AU$11,'Sup Tab S4_Mean'!AU189,"")</f>
        <v/>
      </c>
      <c r="AT167" s="26" t="str">
        <f>IF('Sup Tab S4_Mean'!AV189&gt;'Sup Tab S4_Mean'!AV$11,'Sup Tab S4_Mean'!AV189,"")</f>
        <v/>
      </c>
      <c r="AU167" s="26" t="str">
        <f>IF('Sup Tab S4_Mean'!AW189&gt;'Sup Tab S4_Mean'!AW$11,'Sup Tab S4_Mean'!AW189,"")</f>
        <v/>
      </c>
      <c r="AV167" s="26" t="str">
        <f>IF('Sup Tab S4_Mean'!AX189&gt;'Sup Tab S4_Mean'!AX$11,'Sup Tab S4_Mean'!AX189,"")</f>
        <v/>
      </c>
      <c r="AW167" s="26" t="str">
        <f>IF('Sup Tab S4_Mean'!AY189&gt;'Sup Tab S4_Mean'!AY$11,'Sup Tab S4_Mean'!AY189,"")</f>
        <v/>
      </c>
      <c r="AX167" s="26" t="str">
        <f>IF('Sup Tab S4_Mean'!AZ189&gt;'Sup Tab S4_Mean'!AZ$11,'Sup Tab S4_Mean'!AZ189,"")</f>
        <v/>
      </c>
      <c r="AY167" s="26" t="str">
        <f>IF('Sup Tab S4_Mean'!BA189&gt;'Sup Tab S4_Mean'!BA$11,'Sup Tab S4_Mean'!BA189,"")</f>
        <v/>
      </c>
      <c r="AZ167" s="26" t="str">
        <f>IF('Sup Tab S4_Mean'!BB189&gt;'Sup Tab S4_Mean'!BB$11,'Sup Tab S4_Mean'!BB189,"")</f>
        <v/>
      </c>
      <c r="BA167" s="26" t="str">
        <f>IF('Sup Tab S4_Mean'!BC189&gt;'Sup Tab S4_Mean'!BC$11,'Sup Tab S4_Mean'!BC189,"")</f>
        <v/>
      </c>
      <c r="BB167" s="26" t="str">
        <f>IF('Sup Tab S4_Mean'!BD189&gt;'Sup Tab S4_Mean'!BD$11,'Sup Tab S4_Mean'!BD189,"")</f>
        <v/>
      </c>
      <c r="BC167" s="26" t="str">
        <f>IF('Sup Tab S4_Mean'!BE189&gt;'Sup Tab S4_Mean'!BE$11,'Sup Tab S4_Mean'!BE189,"")</f>
        <v/>
      </c>
      <c r="BD167" s="26" t="str">
        <f>IF('Sup Tab S4_Mean'!BF189&gt;'Sup Tab S4_Mean'!BF$11,'Sup Tab S4_Mean'!BF189,"")</f>
        <v/>
      </c>
      <c r="BE167" s="26" t="str">
        <f>IF('Sup Tab S4_Mean'!BG189&gt;'Sup Tab S4_Mean'!BG$11,'Sup Tab S4_Mean'!BG189,"")</f>
        <v/>
      </c>
      <c r="BF167" s="26" t="str">
        <f>IF('Sup Tab S4_Mean'!BH189&gt;'Sup Tab S4_Mean'!BH$11,'Sup Tab S4_Mean'!BH189,"")</f>
        <v/>
      </c>
      <c r="BG167" s="26" t="str">
        <f>IF('Sup Tab S4_Mean'!BI189&gt;'Sup Tab S4_Mean'!BI$11,'Sup Tab S4_Mean'!BI189,"")</f>
        <v/>
      </c>
      <c r="BH167" s="26" t="str">
        <f>IF('Sup Tab S4_Mean'!BJ189&gt;'Sup Tab S4_Mean'!BJ$11,'Sup Tab S4_Mean'!BJ189,"")</f>
        <v/>
      </c>
      <c r="BI167" s="26" t="str">
        <f>IF('Sup Tab S4_Mean'!BK189&gt;'Sup Tab S4_Mean'!BK$11,'Sup Tab S4_Mean'!BK189,"")</f>
        <v/>
      </c>
      <c r="BJ167" s="26" t="str">
        <f>IF('Sup Tab S4_Mean'!BL189&gt;'Sup Tab S4_Mean'!BL$11,'Sup Tab S4_Mean'!BL189,"")</f>
        <v/>
      </c>
      <c r="BK167" s="26" t="str">
        <f>IF('Sup Tab S4_Mean'!BM189&gt;'Sup Tab S4_Mean'!BM$11,'Sup Tab S4_Mean'!BM189,"")</f>
        <v/>
      </c>
      <c r="BL167" s="26" t="str">
        <f>IF('Sup Tab S4_Mean'!BN189&gt;'Sup Tab S4_Mean'!BN$11,'Sup Tab S4_Mean'!BN189,"")</f>
        <v/>
      </c>
      <c r="BM167" s="26" t="str">
        <f>IF('Sup Tab S4_Mean'!BP189&gt;'Sup Tab S4_Mean'!BP$11,'Sup Tab S4_Mean'!BP189,"")</f>
        <v/>
      </c>
      <c r="BN167" s="26" t="str">
        <f>IF('Sup Tab S4_Mean'!BQ189&gt;'Sup Tab S4_Mean'!BQ$11,'Sup Tab S4_Mean'!BQ189,"")</f>
        <v/>
      </c>
      <c r="BO167" s="26" t="str">
        <f>IF('Sup Tab S4_Mean'!BR189&gt;'Sup Tab S4_Mean'!BR$11,'Sup Tab S4_Mean'!BR189,"")</f>
        <v/>
      </c>
      <c r="BP167" s="26" t="str">
        <f>IF('Sup Tab S4_Mean'!BS189&gt;'Sup Tab S4_Mean'!BS$11,'Sup Tab S4_Mean'!BS189,"")</f>
        <v/>
      </c>
      <c r="BQ167" s="26" t="str">
        <f>IF('Sup Tab S4_Mean'!BT189&gt;'Sup Tab S4_Mean'!BT$11,'Sup Tab S4_Mean'!BT189,"")</f>
        <v/>
      </c>
      <c r="BR167" s="26" t="str">
        <f>IF('Sup Tab S4_Mean'!BU189&gt;'Sup Tab S4_Mean'!BU$11,'Sup Tab S4_Mean'!BU189,"")</f>
        <v/>
      </c>
      <c r="BS167" s="26" t="str">
        <f>IF('Sup Tab S4_Mean'!BV189&gt;'Sup Tab S4_Mean'!BV$11,'Sup Tab S4_Mean'!BV189,"")</f>
        <v/>
      </c>
      <c r="BT167" s="26" t="str">
        <f>IF('Sup Tab S4_Mean'!BW189&gt;'Sup Tab S4_Mean'!BW$11,'Sup Tab S4_Mean'!BW189,"")</f>
        <v/>
      </c>
      <c r="BU167" s="26" t="str">
        <f>IF('Sup Tab S4_Mean'!BX189&gt;'Sup Tab S4_Mean'!BX$11,'Sup Tab S4_Mean'!BX189,"")</f>
        <v/>
      </c>
      <c r="BV167" s="26" t="str">
        <f>IF('Sup Tab S4_Mean'!BY189&gt;'Sup Tab S4_Mean'!BY$11,'Sup Tab S4_Mean'!BY189,"")</f>
        <v/>
      </c>
      <c r="BW167" s="26" t="str">
        <f>IF('Sup Tab S4_Mean'!BZ189&gt;'Sup Tab S4_Mean'!BZ$11,'Sup Tab S4_Mean'!BZ189,"")</f>
        <v/>
      </c>
      <c r="BX167" s="26" t="str">
        <f>IF('Sup Tab S4_Mean'!CA189&gt;'Sup Tab S4_Mean'!CA$11,'Sup Tab S4_Mean'!CA189,"")</f>
        <v/>
      </c>
      <c r="BY167" s="26" t="str">
        <f>IF('Sup Tab S4_Mean'!CB189&gt;'Sup Tab S4_Mean'!CB$11,'Sup Tab S4_Mean'!CB189,"")</f>
        <v/>
      </c>
      <c r="BZ167" s="26" t="str">
        <f>IF('Sup Tab S4_Mean'!CC189&gt;'Sup Tab S4_Mean'!CC$11,'Sup Tab S4_Mean'!CC189,"")</f>
        <v/>
      </c>
      <c r="CA167" s="26" t="str">
        <f>IF('Sup Tab S4_Mean'!CD189&gt;'Sup Tab S4_Mean'!CD$11,'Sup Tab S4_Mean'!CD189,"")</f>
        <v/>
      </c>
      <c r="CB167" s="26" t="str">
        <f>IF('Sup Tab S4_Mean'!CE189&gt;'Sup Tab S4_Mean'!CE$11,'Sup Tab S4_Mean'!CE189,"")</f>
        <v/>
      </c>
      <c r="CC167" s="26" t="str">
        <f>IF('Sup Tab S4_Mean'!CF189&gt;'Sup Tab S4_Mean'!CF$11,'Sup Tab S4_Mean'!CF189,"")</f>
        <v/>
      </c>
      <c r="CD167" s="26" t="str">
        <f>IF('Sup Tab S4_Mean'!CG189&gt;'Sup Tab S4_Mean'!CG$11,'Sup Tab S4_Mean'!CG189,"")</f>
        <v/>
      </c>
      <c r="CE167" s="26"/>
      <c r="CF167" s="26"/>
      <c r="CG167" s="26"/>
      <c r="CH167" s="26"/>
      <c r="CI167" s="26"/>
      <c r="CJ167" s="26"/>
      <c r="CK167" s="26"/>
      <c r="CL167" s="26"/>
      <c r="CM167" s="26"/>
    </row>
    <row r="168" spans="1:91" ht="12.75" customHeight="1" x14ac:dyDescent="0.3">
      <c r="A168" s="1" t="s">
        <v>2</v>
      </c>
      <c r="B168" s="1" t="s">
        <v>416</v>
      </c>
      <c r="C168" s="26" t="str">
        <f>IF('Sup Tab S4_Mean'!E190&gt;'Sup Tab S4_Mean'!E$11,'Sup Tab S4_Mean'!E190,"")</f>
        <v/>
      </c>
      <c r="D168" s="26" t="str">
        <f>IF('Sup Tab S4_Mean'!F190&gt;'Sup Tab S4_Mean'!F$11,'Sup Tab S4_Mean'!F190,"")</f>
        <v/>
      </c>
      <c r="E168" s="26" t="str">
        <f>IF('Sup Tab S4_Mean'!G190&gt;'Sup Tab S4_Mean'!G$11,'Sup Tab S4_Mean'!G190,"")</f>
        <v/>
      </c>
      <c r="F168" s="26" t="str">
        <f>IF('Sup Tab S4_Mean'!H190&gt;'Sup Tab S4_Mean'!H$11,'Sup Tab S4_Mean'!H190,"")</f>
        <v/>
      </c>
      <c r="G168" s="26" t="str">
        <f>IF('Sup Tab S4_Mean'!I190&gt;'Sup Tab S4_Mean'!I$11,'Sup Tab S4_Mean'!I190,"")</f>
        <v/>
      </c>
      <c r="H168" s="26" t="str">
        <f>IF('Sup Tab S4_Mean'!J190&gt;'Sup Tab S4_Mean'!J$11,'Sup Tab S4_Mean'!J190,"")</f>
        <v/>
      </c>
      <c r="I168" s="26" t="str">
        <f>IF('Sup Tab S4_Mean'!K190&gt;'Sup Tab S4_Mean'!K$11,'Sup Tab S4_Mean'!K190,"")</f>
        <v/>
      </c>
      <c r="J168" s="26" t="str">
        <f>IF('Sup Tab S4_Mean'!L190&gt;'Sup Tab S4_Mean'!L$11,'Sup Tab S4_Mean'!L190,"")</f>
        <v/>
      </c>
      <c r="K168" s="26" t="str">
        <f>IF('Sup Tab S4_Mean'!M190&gt;'Sup Tab S4_Mean'!M$11,'Sup Tab S4_Mean'!M190,"")</f>
        <v/>
      </c>
      <c r="L168" s="26" t="str">
        <f>IF('Sup Tab S4_Mean'!N190&gt;'Sup Tab S4_Mean'!N$11,'Sup Tab S4_Mean'!N190,"")</f>
        <v/>
      </c>
      <c r="M168" s="26" t="str">
        <f>IF('Sup Tab S4_Mean'!O190&gt;'Sup Tab S4_Mean'!O$11,'Sup Tab S4_Mean'!O190,"")</f>
        <v/>
      </c>
      <c r="N168" s="26" t="str">
        <f>IF('Sup Tab S4_Mean'!P190&gt;'Sup Tab S4_Mean'!P$11,'Sup Tab S4_Mean'!P190,"")</f>
        <v/>
      </c>
      <c r="O168" s="26" t="str">
        <f>IF('Sup Tab S4_Mean'!Q190&gt;'Sup Tab S4_Mean'!Q$11,'Sup Tab S4_Mean'!Q190,"")</f>
        <v/>
      </c>
      <c r="P168" s="26" t="str">
        <f>IF('Sup Tab S4_Mean'!R190&gt;'Sup Tab S4_Mean'!R$11,'Sup Tab S4_Mean'!R190,"")</f>
        <v/>
      </c>
      <c r="Q168" s="26" t="str">
        <f>IF('Sup Tab S4_Mean'!S190&gt;'Sup Tab S4_Mean'!S$11,'Sup Tab S4_Mean'!S190,"")</f>
        <v/>
      </c>
      <c r="R168" s="26" t="str">
        <f>IF('Sup Tab S4_Mean'!T190&gt;'Sup Tab S4_Mean'!T$11,'Sup Tab S4_Mean'!T190,"")</f>
        <v/>
      </c>
      <c r="S168" s="26" t="str">
        <f>IF('Sup Tab S4_Mean'!U190&gt;'Sup Tab S4_Mean'!U$11,'Sup Tab S4_Mean'!U190,"")</f>
        <v/>
      </c>
      <c r="T168" s="26" t="str">
        <f>IF('Sup Tab S4_Mean'!V190&gt;'Sup Tab S4_Mean'!V$11,'Sup Tab S4_Mean'!V190,"")</f>
        <v/>
      </c>
      <c r="U168" s="26" t="str">
        <f>IF('Sup Tab S4_Mean'!W190&gt;'Sup Tab S4_Mean'!W$11,'Sup Tab S4_Mean'!W190,"")</f>
        <v/>
      </c>
      <c r="V168" s="26" t="str">
        <f>IF('Sup Tab S4_Mean'!X190&gt;'Sup Tab S4_Mean'!X$11,'Sup Tab S4_Mean'!X190,"")</f>
        <v/>
      </c>
      <c r="W168" s="26" t="str">
        <f>IF('Sup Tab S4_Mean'!Y190&gt;'Sup Tab S4_Mean'!Y$11,'Sup Tab S4_Mean'!Y190,"")</f>
        <v/>
      </c>
      <c r="X168" s="26" t="str">
        <f>IF('Sup Tab S4_Mean'!Z190&gt;'Sup Tab S4_Mean'!Z$11,'Sup Tab S4_Mean'!Z190,"")</f>
        <v/>
      </c>
      <c r="Y168" s="26" t="str">
        <f>IF('Sup Tab S4_Mean'!AA190&gt;'Sup Tab S4_Mean'!AA$11,'Sup Tab S4_Mean'!AA190,"")</f>
        <v/>
      </c>
      <c r="Z168" s="26" t="str">
        <f>IF('Sup Tab S4_Mean'!AB190&gt;'Sup Tab S4_Mean'!AB$11,'Sup Tab S4_Mean'!AB190,"")</f>
        <v/>
      </c>
      <c r="AA168" s="26" t="str">
        <f>IF('Sup Tab S4_Mean'!AC190&gt;'Sup Tab S4_Mean'!AC$11,'Sup Tab S4_Mean'!AC190,"")</f>
        <v/>
      </c>
      <c r="AB168" s="26" t="str">
        <f>IF('Sup Tab S4_Mean'!AD190&gt;'Sup Tab S4_Mean'!AD$11,'Sup Tab S4_Mean'!AD190,"")</f>
        <v/>
      </c>
      <c r="AC168" s="26" t="str">
        <f>IF('Sup Tab S4_Mean'!AE190&gt;'Sup Tab S4_Mean'!AE$11,'Sup Tab S4_Mean'!AE190,"")</f>
        <v/>
      </c>
      <c r="AD168" s="26" t="str">
        <f>IF('Sup Tab S4_Mean'!AF190&gt;'Sup Tab S4_Mean'!AF$11,'Sup Tab S4_Mean'!AF190,"")</f>
        <v/>
      </c>
      <c r="AE168" s="26" t="str">
        <f>IF('Sup Tab S4_Mean'!AG190&gt;'Sup Tab S4_Mean'!AG$11,'Sup Tab S4_Mean'!AG190,"")</f>
        <v/>
      </c>
      <c r="AF168" s="26" t="str">
        <f>IF('Sup Tab S4_Mean'!AH190&gt;'Sup Tab S4_Mean'!AH$11,'Sup Tab S4_Mean'!AH190,"")</f>
        <v/>
      </c>
      <c r="AG168" s="26" t="str">
        <f>IF('Sup Tab S4_Mean'!AI190&gt;'Sup Tab S4_Mean'!AI$11,'Sup Tab S4_Mean'!AI190,"")</f>
        <v/>
      </c>
      <c r="AH168" s="26" t="str">
        <f>IF('Sup Tab S4_Mean'!AJ190&gt;'Sup Tab S4_Mean'!AJ$11,'Sup Tab S4_Mean'!AJ190,"")</f>
        <v/>
      </c>
      <c r="AI168" s="26" t="str">
        <f>IF('Sup Tab S4_Mean'!AK190&gt;'Sup Tab S4_Mean'!AK$11,'Sup Tab S4_Mean'!AK190,"")</f>
        <v/>
      </c>
      <c r="AJ168" s="26" t="str">
        <f>IF('Sup Tab S4_Mean'!AL190&gt;'Sup Tab S4_Mean'!AL$11,'Sup Tab S4_Mean'!AL190,"")</f>
        <v/>
      </c>
      <c r="AK168" s="26" t="str">
        <f>IF('Sup Tab S4_Mean'!AM190&gt;'Sup Tab S4_Mean'!AM$11,'Sup Tab S4_Mean'!AM190,"")</f>
        <v/>
      </c>
      <c r="AL168" s="26" t="str">
        <f>IF('Sup Tab S4_Mean'!AN190&gt;'Sup Tab S4_Mean'!AN$11,'Sup Tab S4_Mean'!AN190,"")</f>
        <v/>
      </c>
      <c r="AM168" s="26" t="str">
        <f>IF('Sup Tab S4_Mean'!AO190&gt;'Sup Tab S4_Mean'!AO$11,'Sup Tab S4_Mean'!AO190,"")</f>
        <v/>
      </c>
      <c r="AN168" s="26" t="str">
        <f>IF('Sup Tab S4_Mean'!AP190&gt;'Sup Tab S4_Mean'!AP$11,'Sup Tab S4_Mean'!AP190,"")</f>
        <v/>
      </c>
      <c r="AO168" s="26" t="str">
        <f>IF('Sup Tab S4_Mean'!AQ190&gt;'Sup Tab S4_Mean'!AQ$11,'Sup Tab S4_Mean'!AQ190,"")</f>
        <v/>
      </c>
      <c r="AP168" s="26" t="str">
        <f>IF('Sup Tab S4_Mean'!AR190&gt;'Sup Tab S4_Mean'!AR$11,'Sup Tab S4_Mean'!AR190,"")</f>
        <v/>
      </c>
      <c r="AQ168" s="26" t="str">
        <f>IF('Sup Tab S4_Mean'!AS190&gt;'Sup Tab S4_Mean'!AS$11,'Sup Tab S4_Mean'!AS190,"")</f>
        <v/>
      </c>
      <c r="AR168" s="26" t="str">
        <f>IF('Sup Tab S4_Mean'!AT190&gt;'Sup Tab S4_Mean'!AT$11,'Sup Tab S4_Mean'!AT190,"")</f>
        <v/>
      </c>
      <c r="AS168" s="26" t="str">
        <f>IF('Sup Tab S4_Mean'!AU190&gt;'Sup Tab S4_Mean'!AU$11,'Sup Tab S4_Mean'!AU190,"")</f>
        <v/>
      </c>
      <c r="AT168" s="26" t="str">
        <f>IF('Sup Tab S4_Mean'!AV190&gt;'Sup Tab S4_Mean'!AV$11,'Sup Tab S4_Mean'!AV190,"")</f>
        <v/>
      </c>
      <c r="AU168" s="26" t="str">
        <f>IF('Sup Tab S4_Mean'!AW190&gt;'Sup Tab S4_Mean'!AW$11,'Sup Tab S4_Mean'!AW190,"")</f>
        <v/>
      </c>
      <c r="AV168" s="26" t="str">
        <f>IF('Sup Tab S4_Mean'!AX190&gt;'Sup Tab S4_Mean'!AX$11,'Sup Tab S4_Mean'!AX190,"")</f>
        <v/>
      </c>
      <c r="AW168" s="26" t="str">
        <f>IF('Sup Tab S4_Mean'!AY190&gt;'Sup Tab S4_Mean'!AY$11,'Sup Tab S4_Mean'!AY190,"")</f>
        <v/>
      </c>
      <c r="AX168" s="26" t="str">
        <f>IF('Sup Tab S4_Mean'!AZ190&gt;'Sup Tab S4_Mean'!AZ$11,'Sup Tab S4_Mean'!AZ190,"")</f>
        <v/>
      </c>
      <c r="AY168" s="26" t="str">
        <f>IF('Sup Tab S4_Mean'!BA190&gt;'Sup Tab S4_Mean'!BA$11,'Sup Tab S4_Mean'!BA190,"")</f>
        <v/>
      </c>
      <c r="AZ168" s="26" t="str">
        <f>IF('Sup Tab S4_Mean'!BB190&gt;'Sup Tab S4_Mean'!BB$11,'Sup Tab S4_Mean'!BB190,"")</f>
        <v/>
      </c>
      <c r="BA168" s="26" t="str">
        <f>IF('Sup Tab S4_Mean'!BC190&gt;'Sup Tab S4_Mean'!BC$11,'Sup Tab S4_Mean'!BC190,"")</f>
        <v/>
      </c>
      <c r="BB168" s="26" t="str">
        <f>IF('Sup Tab S4_Mean'!BD190&gt;'Sup Tab S4_Mean'!BD$11,'Sup Tab S4_Mean'!BD190,"")</f>
        <v/>
      </c>
      <c r="BC168" s="26">
        <f>IF('Sup Tab S4_Mean'!BE190&gt;'Sup Tab S4_Mean'!BE$11,'Sup Tab S4_Mean'!BE190,"")</f>
        <v>13.97592549202504</v>
      </c>
      <c r="BD168" s="26" t="str">
        <f>IF('Sup Tab S4_Mean'!BF190&gt;'Sup Tab S4_Mean'!BF$11,'Sup Tab S4_Mean'!BF190,"")</f>
        <v/>
      </c>
      <c r="BE168" s="26" t="str">
        <f>IF('Sup Tab S4_Mean'!BG190&gt;'Sup Tab S4_Mean'!BG$11,'Sup Tab S4_Mean'!BG190,"")</f>
        <v/>
      </c>
      <c r="BF168" s="26" t="str">
        <f>IF('Sup Tab S4_Mean'!BH190&gt;'Sup Tab S4_Mean'!BH$11,'Sup Tab S4_Mean'!BH190,"")</f>
        <v/>
      </c>
      <c r="BG168" s="26" t="str">
        <f>IF('Sup Tab S4_Mean'!BI190&gt;'Sup Tab S4_Mean'!BI$11,'Sup Tab S4_Mean'!BI190,"")</f>
        <v/>
      </c>
      <c r="BH168" s="26" t="str">
        <f>IF('Sup Tab S4_Mean'!BJ190&gt;'Sup Tab S4_Mean'!BJ$11,'Sup Tab S4_Mean'!BJ190,"")</f>
        <v/>
      </c>
      <c r="BI168" s="26" t="str">
        <f>IF('Sup Tab S4_Mean'!BK190&gt;'Sup Tab S4_Mean'!BK$11,'Sup Tab S4_Mean'!BK190,"")</f>
        <v/>
      </c>
      <c r="BJ168" s="26" t="str">
        <f>IF('Sup Tab S4_Mean'!BL190&gt;'Sup Tab S4_Mean'!BL$11,'Sup Tab S4_Mean'!BL190,"")</f>
        <v/>
      </c>
      <c r="BK168" s="26" t="str">
        <f>IF('Sup Tab S4_Mean'!BM190&gt;'Sup Tab S4_Mean'!BM$11,'Sup Tab S4_Mean'!BM190,"")</f>
        <v/>
      </c>
      <c r="BL168" s="26" t="str">
        <f>IF('Sup Tab S4_Mean'!BN190&gt;'Sup Tab S4_Mean'!BN$11,'Sup Tab S4_Mean'!BN190,"")</f>
        <v/>
      </c>
      <c r="BM168" s="26" t="str">
        <f>IF('Sup Tab S4_Mean'!BP190&gt;'Sup Tab S4_Mean'!BP$11,'Sup Tab S4_Mean'!BP190,"")</f>
        <v/>
      </c>
      <c r="BN168" s="26" t="str">
        <f>IF('Sup Tab S4_Mean'!BQ190&gt;'Sup Tab S4_Mean'!BQ$11,'Sup Tab S4_Mean'!BQ190,"")</f>
        <v/>
      </c>
      <c r="BO168" s="26" t="str">
        <f>IF('Sup Tab S4_Mean'!BR190&gt;'Sup Tab S4_Mean'!BR$11,'Sup Tab S4_Mean'!BR190,"")</f>
        <v/>
      </c>
      <c r="BP168" s="26" t="str">
        <f>IF('Sup Tab S4_Mean'!BS190&gt;'Sup Tab S4_Mean'!BS$11,'Sup Tab S4_Mean'!BS190,"")</f>
        <v/>
      </c>
      <c r="BQ168" s="26" t="str">
        <f>IF('Sup Tab S4_Mean'!BT190&gt;'Sup Tab S4_Mean'!BT$11,'Sup Tab S4_Mean'!BT190,"")</f>
        <v/>
      </c>
      <c r="BR168" s="26" t="str">
        <f>IF('Sup Tab S4_Mean'!BU190&gt;'Sup Tab S4_Mean'!BU$11,'Sup Tab S4_Mean'!BU190,"")</f>
        <v/>
      </c>
      <c r="BS168" s="26" t="str">
        <f>IF('Sup Tab S4_Mean'!BV190&gt;'Sup Tab S4_Mean'!BV$11,'Sup Tab S4_Mean'!BV190,"")</f>
        <v/>
      </c>
      <c r="BT168" s="26" t="str">
        <f>IF('Sup Tab S4_Mean'!BW190&gt;'Sup Tab S4_Mean'!BW$11,'Sup Tab S4_Mean'!BW190,"")</f>
        <v/>
      </c>
      <c r="BU168" s="26" t="str">
        <f>IF('Sup Tab S4_Mean'!BX190&gt;'Sup Tab S4_Mean'!BX$11,'Sup Tab S4_Mean'!BX190,"")</f>
        <v/>
      </c>
      <c r="BV168" s="26" t="str">
        <f>IF('Sup Tab S4_Mean'!BY190&gt;'Sup Tab S4_Mean'!BY$11,'Sup Tab S4_Mean'!BY190,"")</f>
        <v/>
      </c>
      <c r="BW168" s="26" t="str">
        <f>IF('Sup Tab S4_Mean'!BZ190&gt;'Sup Tab S4_Mean'!BZ$11,'Sup Tab S4_Mean'!BZ190,"")</f>
        <v/>
      </c>
      <c r="BX168" s="26" t="str">
        <f>IF('Sup Tab S4_Mean'!CA190&gt;'Sup Tab S4_Mean'!CA$11,'Sup Tab S4_Mean'!CA190,"")</f>
        <v/>
      </c>
      <c r="BY168" s="26" t="str">
        <f>IF('Sup Tab S4_Mean'!CB190&gt;'Sup Tab S4_Mean'!CB$11,'Sup Tab S4_Mean'!CB190,"")</f>
        <v/>
      </c>
      <c r="BZ168" s="26" t="str">
        <f>IF('Sup Tab S4_Mean'!CC190&gt;'Sup Tab S4_Mean'!CC$11,'Sup Tab S4_Mean'!CC190,"")</f>
        <v/>
      </c>
      <c r="CA168" s="26" t="str">
        <f>IF('Sup Tab S4_Mean'!CD190&gt;'Sup Tab S4_Mean'!CD$11,'Sup Tab S4_Mean'!CD190,"")</f>
        <v/>
      </c>
      <c r="CB168" s="26" t="str">
        <f>IF('Sup Tab S4_Mean'!CE190&gt;'Sup Tab S4_Mean'!CE$11,'Sup Tab S4_Mean'!CE190,"")</f>
        <v/>
      </c>
      <c r="CC168" s="26" t="str">
        <f>IF('Sup Tab S4_Mean'!CF190&gt;'Sup Tab S4_Mean'!CF$11,'Sup Tab S4_Mean'!CF190,"")</f>
        <v/>
      </c>
      <c r="CD168" s="26" t="str">
        <f>IF('Sup Tab S4_Mean'!CG190&gt;'Sup Tab S4_Mean'!CG$11,'Sup Tab S4_Mean'!CG190,"")</f>
        <v/>
      </c>
      <c r="CE168" s="26"/>
      <c r="CF168" s="26"/>
      <c r="CG168" s="26"/>
      <c r="CH168" s="26"/>
      <c r="CI168" s="26"/>
      <c r="CJ168" s="26"/>
      <c r="CK168" s="26"/>
      <c r="CL168" s="26"/>
      <c r="CM168" s="26"/>
    </row>
    <row r="169" spans="1:91" ht="12.75" customHeight="1" x14ac:dyDescent="0.3">
      <c r="A169" s="1" t="s">
        <v>2</v>
      </c>
      <c r="B169" s="1" t="s">
        <v>418</v>
      </c>
      <c r="C169" s="26" t="str">
        <f>IF('Sup Tab S4_Mean'!E191&gt;'Sup Tab S4_Mean'!E$11,'Sup Tab S4_Mean'!E191,"")</f>
        <v/>
      </c>
      <c r="D169" s="26" t="str">
        <f>IF('Sup Tab S4_Mean'!F191&gt;'Sup Tab S4_Mean'!F$11,'Sup Tab S4_Mean'!F191,"")</f>
        <v/>
      </c>
      <c r="E169" s="26" t="str">
        <f>IF('Sup Tab S4_Mean'!G191&gt;'Sup Tab S4_Mean'!G$11,'Sup Tab S4_Mean'!G191,"")</f>
        <v/>
      </c>
      <c r="F169" s="26" t="str">
        <f>IF('Sup Tab S4_Mean'!H191&gt;'Sup Tab S4_Mean'!H$11,'Sup Tab S4_Mean'!H191,"")</f>
        <v/>
      </c>
      <c r="G169" s="26" t="str">
        <f>IF('Sup Tab S4_Mean'!I191&gt;'Sup Tab S4_Mean'!I$11,'Sup Tab S4_Mean'!I191,"")</f>
        <v/>
      </c>
      <c r="H169" s="26" t="str">
        <f>IF('Sup Tab S4_Mean'!J191&gt;'Sup Tab S4_Mean'!J$11,'Sup Tab S4_Mean'!J191,"")</f>
        <v/>
      </c>
      <c r="I169" s="26" t="str">
        <f>IF('Sup Tab S4_Mean'!K191&gt;'Sup Tab S4_Mean'!K$11,'Sup Tab S4_Mean'!K191,"")</f>
        <v/>
      </c>
      <c r="J169" s="26" t="str">
        <f>IF('Sup Tab S4_Mean'!L191&gt;'Sup Tab S4_Mean'!L$11,'Sup Tab S4_Mean'!L191,"")</f>
        <v/>
      </c>
      <c r="K169" s="26" t="str">
        <f>IF('Sup Tab S4_Mean'!M191&gt;'Sup Tab S4_Mean'!M$11,'Sup Tab S4_Mean'!M191,"")</f>
        <v/>
      </c>
      <c r="L169" s="26" t="str">
        <f>IF('Sup Tab S4_Mean'!N191&gt;'Sup Tab S4_Mean'!N$11,'Sup Tab S4_Mean'!N191,"")</f>
        <v/>
      </c>
      <c r="M169" s="26" t="str">
        <f>IF('Sup Tab S4_Mean'!O191&gt;'Sup Tab S4_Mean'!O$11,'Sup Tab S4_Mean'!O191,"")</f>
        <v/>
      </c>
      <c r="N169" s="26" t="str">
        <f>IF('Sup Tab S4_Mean'!P191&gt;'Sup Tab S4_Mean'!P$11,'Sup Tab S4_Mean'!P191,"")</f>
        <v/>
      </c>
      <c r="O169" s="26" t="str">
        <f>IF('Sup Tab S4_Mean'!Q191&gt;'Sup Tab S4_Mean'!Q$11,'Sup Tab S4_Mean'!Q191,"")</f>
        <v/>
      </c>
      <c r="P169" s="26" t="str">
        <f>IF('Sup Tab S4_Mean'!R191&gt;'Sup Tab S4_Mean'!R$11,'Sup Tab S4_Mean'!R191,"")</f>
        <v/>
      </c>
      <c r="Q169" s="26" t="str">
        <f>IF('Sup Tab S4_Mean'!S191&gt;'Sup Tab S4_Mean'!S$11,'Sup Tab S4_Mean'!S191,"")</f>
        <v/>
      </c>
      <c r="R169" s="26" t="str">
        <f>IF('Sup Tab S4_Mean'!T191&gt;'Sup Tab S4_Mean'!T$11,'Sup Tab S4_Mean'!T191,"")</f>
        <v/>
      </c>
      <c r="S169" s="26" t="str">
        <f>IF('Sup Tab S4_Mean'!U191&gt;'Sup Tab S4_Mean'!U$11,'Sup Tab S4_Mean'!U191,"")</f>
        <v/>
      </c>
      <c r="T169" s="26">
        <f>IF('Sup Tab S4_Mean'!V191&gt;'Sup Tab S4_Mean'!V$11,'Sup Tab S4_Mean'!V191,"")</f>
        <v>2.8771203118713777</v>
      </c>
      <c r="U169" s="26" t="str">
        <f>IF('Sup Tab S4_Mean'!W191&gt;'Sup Tab S4_Mean'!W$11,'Sup Tab S4_Mean'!W191,"")</f>
        <v/>
      </c>
      <c r="V169" s="26" t="str">
        <f>IF('Sup Tab S4_Mean'!X191&gt;'Sup Tab S4_Mean'!X$11,'Sup Tab S4_Mean'!X191,"")</f>
        <v/>
      </c>
      <c r="W169" s="26" t="str">
        <f>IF('Sup Tab S4_Mean'!Y191&gt;'Sup Tab S4_Mean'!Y$11,'Sup Tab S4_Mean'!Y191,"")</f>
        <v/>
      </c>
      <c r="X169" s="26" t="str">
        <f>IF('Sup Tab S4_Mean'!Z191&gt;'Sup Tab S4_Mean'!Z$11,'Sup Tab S4_Mean'!Z191,"")</f>
        <v/>
      </c>
      <c r="Y169" s="26" t="str">
        <f>IF('Sup Tab S4_Mean'!AA191&gt;'Sup Tab S4_Mean'!AA$11,'Sup Tab S4_Mean'!AA191,"")</f>
        <v/>
      </c>
      <c r="Z169" s="26" t="str">
        <f>IF('Sup Tab S4_Mean'!AB191&gt;'Sup Tab S4_Mean'!AB$11,'Sup Tab S4_Mean'!AB191,"")</f>
        <v/>
      </c>
      <c r="AA169" s="26" t="str">
        <f>IF('Sup Tab S4_Mean'!AC191&gt;'Sup Tab S4_Mean'!AC$11,'Sup Tab S4_Mean'!AC191,"")</f>
        <v/>
      </c>
      <c r="AB169" s="26" t="str">
        <f>IF('Sup Tab S4_Mean'!AD191&gt;'Sup Tab S4_Mean'!AD$11,'Sup Tab S4_Mean'!AD191,"")</f>
        <v/>
      </c>
      <c r="AC169" s="26" t="str">
        <f>IF('Sup Tab S4_Mean'!AE191&gt;'Sup Tab S4_Mean'!AE$11,'Sup Tab S4_Mean'!AE191,"")</f>
        <v/>
      </c>
      <c r="AD169" s="26" t="str">
        <f>IF('Sup Tab S4_Mean'!AF191&gt;'Sup Tab S4_Mean'!AF$11,'Sup Tab S4_Mean'!AF191,"")</f>
        <v/>
      </c>
      <c r="AE169" s="26" t="str">
        <f>IF('Sup Tab S4_Mean'!AG191&gt;'Sup Tab S4_Mean'!AG$11,'Sup Tab S4_Mean'!AG191,"")</f>
        <v/>
      </c>
      <c r="AF169" s="26" t="str">
        <f>IF('Sup Tab S4_Mean'!AH191&gt;'Sup Tab S4_Mean'!AH$11,'Sup Tab S4_Mean'!AH191,"")</f>
        <v/>
      </c>
      <c r="AG169" s="26" t="str">
        <f>IF('Sup Tab S4_Mean'!AI191&gt;'Sup Tab S4_Mean'!AI$11,'Sup Tab S4_Mean'!AI191,"")</f>
        <v/>
      </c>
      <c r="AH169" s="26" t="str">
        <f>IF('Sup Tab S4_Mean'!AJ191&gt;'Sup Tab S4_Mean'!AJ$11,'Sup Tab S4_Mean'!AJ191,"")</f>
        <v/>
      </c>
      <c r="AI169" s="26" t="str">
        <f>IF('Sup Tab S4_Mean'!AK191&gt;'Sup Tab S4_Mean'!AK$11,'Sup Tab S4_Mean'!AK191,"")</f>
        <v/>
      </c>
      <c r="AJ169" s="26" t="str">
        <f>IF('Sup Tab S4_Mean'!AL191&gt;'Sup Tab S4_Mean'!AL$11,'Sup Tab S4_Mean'!AL191,"")</f>
        <v/>
      </c>
      <c r="AK169" s="26" t="str">
        <f>IF('Sup Tab S4_Mean'!AM191&gt;'Sup Tab S4_Mean'!AM$11,'Sup Tab S4_Mean'!AM191,"")</f>
        <v/>
      </c>
      <c r="AL169" s="26" t="str">
        <f>IF('Sup Tab S4_Mean'!AN191&gt;'Sup Tab S4_Mean'!AN$11,'Sup Tab S4_Mean'!AN191,"")</f>
        <v/>
      </c>
      <c r="AM169" s="26" t="str">
        <f>IF('Sup Tab S4_Mean'!AO191&gt;'Sup Tab S4_Mean'!AO$11,'Sup Tab S4_Mean'!AO191,"")</f>
        <v/>
      </c>
      <c r="AN169" s="26" t="str">
        <f>IF('Sup Tab S4_Mean'!AP191&gt;'Sup Tab S4_Mean'!AP$11,'Sup Tab S4_Mean'!AP191,"")</f>
        <v/>
      </c>
      <c r="AO169" s="26" t="str">
        <f>IF('Sup Tab S4_Mean'!AQ191&gt;'Sup Tab S4_Mean'!AQ$11,'Sup Tab S4_Mean'!AQ191,"")</f>
        <v/>
      </c>
      <c r="AP169" s="26" t="str">
        <f>IF('Sup Tab S4_Mean'!AR191&gt;'Sup Tab S4_Mean'!AR$11,'Sup Tab S4_Mean'!AR191,"")</f>
        <v/>
      </c>
      <c r="AQ169" s="26" t="str">
        <f>IF('Sup Tab S4_Mean'!AS191&gt;'Sup Tab S4_Mean'!AS$11,'Sup Tab S4_Mean'!AS191,"")</f>
        <v/>
      </c>
      <c r="AR169" s="26" t="str">
        <f>IF('Sup Tab S4_Mean'!AT191&gt;'Sup Tab S4_Mean'!AT$11,'Sup Tab S4_Mean'!AT191,"")</f>
        <v/>
      </c>
      <c r="AS169" s="26">
        <f>IF('Sup Tab S4_Mean'!AU191&gt;'Sup Tab S4_Mean'!AU$11,'Sup Tab S4_Mean'!AU191,"")</f>
        <v>75.154732370738785</v>
      </c>
      <c r="AT169" s="26" t="str">
        <f>IF('Sup Tab S4_Mean'!AV191&gt;'Sup Tab S4_Mean'!AV$11,'Sup Tab S4_Mean'!AV191,"")</f>
        <v/>
      </c>
      <c r="AU169" s="26" t="str">
        <f>IF('Sup Tab S4_Mean'!AW191&gt;'Sup Tab S4_Mean'!AW$11,'Sup Tab S4_Mean'!AW191,"")</f>
        <v/>
      </c>
      <c r="AV169" s="26" t="str">
        <f>IF('Sup Tab S4_Mean'!AX191&gt;'Sup Tab S4_Mean'!AX$11,'Sup Tab S4_Mean'!AX191,"")</f>
        <v/>
      </c>
      <c r="AW169" s="26" t="str">
        <f>IF('Sup Tab S4_Mean'!AY191&gt;'Sup Tab S4_Mean'!AY$11,'Sup Tab S4_Mean'!AY191,"")</f>
        <v/>
      </c>
      <c r="AX169" s="26" t="str">
        <f>IF('Sup Tab S4_Mean'!AZ191&gt;'Sup Tab S4_Mean'!AZ$11,'Sup Tab S4_Mean'!AZ191,"")</f>
        <v/>
      </c>
      <c r="AY169" s="26" t="str">
        <f>IF('Sup Tab S4_Mean'!BA191&gt;'Sup Tab S4_Mean'!BA$11,'Sup Tab S4_Mean'!BA191,"")</f>
        <v/>
      </c>
      <c r="AZ169" s="26" t="str">
        <f>IF('Sup Tab S4_Mean'!BB191&gt;'Sup Tab S4_Mean'!BB$11,'Sup Tab S4_Mean'!BB191,"")</f>
        <v/>
      </c>
      <c r="BA169" s="26" t="str">
        <f>IF('Sup Tab S4_Mean'!BC191&gt;'Sup Tab S4_Mean'!BC$11,'Sup Tab S4_Mean'!BC191,"")</f>
        <v/>
      </c>
      <c r="BB169" s="26" t="str">
        <f>IF('Sup Tab S4_Mean'!BD191&gt;'Sup Tab S4_Mean'!BD$11,'Sup Tab S4_Mean'!BD191,"")</f>
        <v/>
      </c>
      <c r="BC169" s="26" t="str">
        <f>IF('Sup Tab S4_Mean'!BE191&gt;'Sup Tab S4_Mean'!BE$11,'Sup Tab S4_Mean'!BE191,"")</f>
        <v/>
      </c>
      <c r="BD169" s="26" t="str">
        <f>IF('Sup Tab S4_Mean'!BF191&gt;'Sup Tab S4_Mean'!BF$11,'Sup Tab S4_Mean'!BF191,"")</f>
        <v/>
      </c>
      <c r="BE169" s="26" t="str">
        <f>IF('Sup Tab S4_Mean'!BG191&gt;'Sup Tab S4_Mean'!BG$11,'Sup Tab S4_Mean'!BG191,"")</f>
        <v/>
      </c>
      <c r="BF169" s="26" t="str">
        <f>IF('Sup Tab S4_Mean'!BH191&gt;'Sup Tab S4_Mean'!BH$11,'Sup Tab S4_Mean'!BH191,"")</f>
        <v/>
      </c>
      <c r="BG169" s="26" t="str">
        <f>IF('Sup Tab S4_Mean'!BI191&gt;'Sup Tab S4_Mean'!BI$11,'Sup Tab S4_Mean'!BI191,"")</f>
        <v/>
      </c>
      <c r="BH169" s="26" t="str">
        <f>IF('Sup Tab S4_Mean'!BJ191&gt;'Sup Tab S4_Mean'!BJ$11,'Sup Tab S4_Mean'!BJ191,"")</f>
        <v/>
      </c>
      <c r="BI169" s="26">
        <f>IF('Sup Tab S4_Mean'!BK191&gt;'Sup Tab S4_Mean'!BK$11,'Sup Tab S4_Mean'!BK191,"")</f>
        <v>62.368761622299836</v>
      </c>
      <c r="BJ169" s="26" t="str">
        <f>IF('Sup Tab S4_Mean'!BL191&gt;'Sup Tab S4_Mean'!BL$11,'Sup Tab S4_Mean'!BL191,"")</f>
        <v/>
      </c>
      <c r="BK169" s="26" t="str">
        <f>IF('Sup Tab S4_Mean'!BM191&gt;'Sup Tab S4_Mean'!BM$11,'Sup Tab S4_Mean'!BM191,"")</f>
        <v/>
      </c>
      <c r="BL169" s="26" t="str">
        <f>IF('Sup Tab S4_Mean'!BN191&gt;'Sup Tab S4_Mean'!BN$11,'Sup Tab S4_Mean'!BN191,"")</f>
        <v/>
      </c>
      <c r="BM169" s="26" t="str">
        <f>IF('Sup Tab S4_Mean'!BP191&gt;'Sup Tab S4_Mean'!BP$11,'Sup Tab S4_Mean'!BP191,"")</f>
        <v/>
      </c>
      <c r="BN169" s="26" t="str">
        <f>IF('Sup Tab S4_Mean'!BQ191&gt;'Sup Tab S4_Mean'!BQ$11,'Sup Tab S4_Mean'!BQ191,"")</f>
        <v/>
      </c>
      <c r="BO169" s="26" t="str">
        <f>IF('Sup Tab S4_Mean'!BR191&gt;'Sup Tab S4_Mean'!BR$11,'Sup Tab S4_Mean'!BR191,"")</f>
        <v/>
      </c>
      <c r="BP169" s="26" t="str">
        <f>IF('Sup Tab S4_Mean'!BS191&gt;'Sup Tab S4_Mean'!BS$11,'Sup Tab S4_Mean'!BS191,"")</f>
        <v/>
      </c>
      <c r="BQ169" s="26" t="str">
        <f>IF('Sup Tab S4_Mean'!BT191&gt;'Sup Tab S4_Mean'!BT$11,'Sup Tab S4_Mean'!BT191,"")</f>
        <v/>
      </c>
      <c r="BR169" s="26" t="str">
        <f>IF('Sup Tab S4_Mean'!BU191&gt;'Sup Tab S4_Mean'!BU$11,'Sup Tab S4_Mean'!BU191,"")</f>
        <v/>
      </c>
      <c r="BS169" s="26" t="str">
        <f>IF('Sup Tab S4_Mean'!BV191&gt;'Sup Tab S4_Mean'!BV$11,'Sup Tab S4_Mean'!BV191,"")</f>
        <v/>
      </c>
      <c r="BT169" s="26" t="str">
        <f>IF('Sup Tab S4_Mean'!BW191&gt;'Sup Tab S4_Mean'!BW$11,'Sup Tab S4_Mean'!BW191,"")</f>
        <v/>
      </c>
      <c r="BU169" s="26" t="str">
        <f>IF('Sup Tab S4_Mean'!BX191&gt;'Sup Tab S4_Mean'!BX$11,'Sup Tab S4_Mean'!BX191,"")</f>
        <v/>
      </c>
      <c r="BV169" s="26" t="str">
        <f>IF('Sup Tab S4_Mean'!BY191&gt;'Sup Tab S4_Mean'!BY$11,'Sup Tab S4_Mean'!BY191,"")</f>
        <v/>
      </c>
      <c r="BW169" s="26" t="str">
        <f>IF('Sup Tab S4_Mean'!BZ191&gt;'Sup Tab S4_Mean'!BZ$11,'Sup Tab S4_Mean'!BZ191,"")</f>
        <v/>
      </c>
      <c r="BX169" s="26" t="str">
        <f>IF('Sup Tab S4_Mean'!CA191&gt;'Sup Tab S4_Mean'!CA$11,'Sup Tab S4_Mean'!CA191,"")</f>
        <v/>
      </c>
      <c r="BY169" s="26" t="str">
        <f>IF('Sup Tab S4_Mean'!CB191&gt;'Sup Tab S4_Mean'!CB$11,'Sup Tab S4_Mean'!CB191,"")</f>
        <v/>
      </c>
      <c r="BZ169" s="26" t="str">
        <f>IF('Sup Tab S4_Mean'!CC191&gt;'Sup Tab S4_Mean'!CC$11,'Sup Tab S4_Mean'!CC191,"")</f>
        <v/>
      </c>
      <c r="CA169" s="26" t="str">
        <f>IF('Sup Tab S4_Mean'!CD191&gt;'Sup Tab S4_Mean'!CD$11,'Sup Tab S4_Mean'!CD191,"")</f>
        <v/>
      </c>
      <c r="CB169" s="26" t="str">
        <f>IF('Sup Tab S4_Mean'!CE191&gt;'Sup Tab S4_Mean'!CE$11,'Sup Tab S4_Mean'!CE191,"")</f>
        <v/>
      </c>
      <c r="CC169" s="26" t="str">
        <f>IF('Sup Tab S4_Mean'!CF191&gt;'Sup Tab S4_Mean'!CF$11,'Sup Tab S4_Mean'!CF191,"")</f>
        <v/>
      </c>
      <c r="CD169" s="26" t="str">
        <f>IF('Sup Tab S4_Mean'!CG191&gt;'Sup Tab S4_Mean'!CG$11,'Sup Tab S4_Mean'!CG191,"")</f>
        <v/>
      </c>
      <c r="CE169" s="26"/>
      <c r="CF169" s="26"/>
      <c r="CG169" s="26"/>
      <c r="CH169" s="26"/>
      <c r="CI169" s="26"/>
      <c r="CJ169" s="26"/>
      <c r="CK169" s="26"/>
      <c r="CL169" s="26"/>
      <c r="CM169" s="26"/>
    </row>
    <row r="170" spans="1:91" ht="12.75" customHeight="1" x14ac:dyDescent="0.3">
      <c r="A170" s="1" t="s">
        <v>2</v>
      </c>
      <c r="B170" s="1" t="s">
        <v>420</v>
      </c>
      <c r="C170" s="26" t="str">
        <f>IF('Sup Tab S4_Mean'!E192&gt;'Sup Tab S4_Mean'!E$11,'Sup Tab S4_Mean'!E192,"")</f>
        <v/>
      </c>
      <c r="D170" s="26" t="str">
        <f>IF('Sup Tab S4_Mean'!F192&gt;'Sup Tab S4_Mean'!F$11,'Sup Tab S4_Mean'!F192,"")</f>
        <v/>
      </c>
      <c r="E170" s="26" t="str">
        <f>IF('Sup Tab S4_Mean'!G192&gt;'Sup Tab S4_Mean'!G$11,'Sup Tab S4_Mean'!G192,"")</f>
        <v/>
      </c>
      <c r="F170" s="26" t="str">
        <f>IF('Sup Tab S4_Mean'!H192&gt;'Sup Tab S4_Mean'!H$11,'Sup Tab S4_Mean'!H192,"")</f>
        <v/>
      </c>
      <c r="G170" s="26" t="str">
        <f>IF('Sup Tab S4_Mean'!I192&gt;'Sup Tab S4_Mean'!I$11,'Sup Tab S4_Mean'!I192,"")</f>
        <v/>
      </c>
      <c r="H170" s="26" t="str">
        <f>IF('Sup Tab S4_Mean'!J192&gt;'Sup Tab S4_Mean'!J$11,'Sup Tab S4_Mean'!J192,"")</f>
        <v/>
      </c>
      <c r="I170" s="26" t="str">
        <f>IF('Sup Tab S4_Mean'!K192&gt;'Sup Tab S4_Mean'!K$11,'Sup Tab S4_Mean'!K192,"")</f>
        <v/>
      </c>
      <c r="J170" s="26" t="str">
        <f>IF('Sup Tab S4_Mean'!L192&gt;'Sup Tab S4_Mean'!L$11,'Sup Tab S4_Mean'!L192,"")</f>
        <v/>
      </c>
      <c r="K170" s="26" t="str">
        <f>IF('Sup Tab S4_Mean'!M192&gt;'Sup Tab S4_Mean'!M$11,'Sup Tab S4_Mean'!M192,"")</f>
        <v/>
      </c>
      <c r="L170" s="26" t="str">
        <f>IF('Sup Tab S4_Mean'!N192&gt;'Sup Tab S4_Mean'!N$11,'Sup Tab S4_Mean'!N192,"")</f>
        <v/>
      </c>
      <c r="M170" s="26" t="str">
        <f>IF('Sup Tab S4_Mean'!O192&gt;'Sup Tab S4_Mean'!O$11,'Sup Tab S4_Mean'!O192,"")</f>
        <v/>
      </c>
      <c r="N170" s="26" t="str">
        <f>IF('Sup Tab S4_Mean'!P192&gt;'Sup Tab S4_Mean'!P$11,'Sup Tab S4_Mean'!P192,"")</f>
        <v/>
      </c>
      <c r="O170" s="26" t="str">
        <f>IF('Sup Tab S4_Mean'!Q192&gt;'Sup Tab S4_Mean'!Q$11,'Sup Tab S4_Mean'!Q192,"")</f>
        <v/>
      </c>
      <c r="P170" s="26" t="str">
        <f>IF('Sup Tab S4_Mean'!R192&gt;'Sup Tab S4_Mean'!R$11,'Sup Tab S4_Mean'!R192,"")</f>
        <v/>
      </c>
      <c r="Q170" s="26" t="str">
        <f>IF('Sup Tab S4_Mean'!S192&gt;'Sup Tab S4_Mean'!S$11,'Sup Tab S4_Mean'!S192,"")</f>
        <v/>
      </c>
      <c r="R170" s="26" t="str">
        <f>IF('Sup Tab S4_Mean'!T192&gt;'Sup Tab S4_Mean'!T$11,'Sup Tab S4_Mean'!T192,"")</f>
        <v/>
      </c>
      <c r="S170" s="26" t="str">
        <f>IF('Sup Tab S4_Mean'!U192&gt;'Sup Tab S4_Mean'!U$11,'Sup Tab S4_Mean'!U192,"")</f>
        <v/>
      </c>
      <c r="T170" s="26" t="str">
        <f>IF('Sup Tab S4_Mean'!V192&gt;'Sup Tab S4_Mean'!V$11,'Sup Tab S4_Mean'!V192,"")</f>
        <v/>
      </c>
      <c r="U170" s="26" t="str">
        <f>IF('Sup Tab S4_Mean'!W192&gt;'Sup Tab S4_Mean'!W$11,'Sup Tab S4_Mean'!W192,"")</f>
        <v/>
      </c>
      <c r="V170" s="26" t="str">
        <f>IF('Sup Tab S4_Mean'!X192&gt;'Sup Tab S4_Mean'!X$11,'Sup Tab S4_Mean'!X192,"")</f>
        <v/>
      </c>
      <c r="W170" s="26" t="str">
        <f>IF('Sup Tab S4_Mean'!Y192&gt;'Sup Tab S4_Mean'!Y$11,'Sup Tab S4_Mean'!Y192,"")</f>
        <v/>
      </c>
      <c r="X170" s="26" t="str">
        <f>IF('Sup Tab S4_Mean'!Z192&gt;'Sup Tab S4_Mean'!Z$11,'Sup Tab S4_Mean'!Z192,"")</f>
        <v/>
      </c>
      <c r="Y170" s="26" t="str">
        <f>IF('Sup Tab S4_Mean'!AA192&gt;'Sup Tab S4_Mean'!AA$11,'Sup Tab S4_Mean'!AA192,"")</f>
        <v/>
      </c>
      <c r="Z170" s="26" t="str">
        <f>IF('Sup Tab S4_Mean'!AB192&gt;'Sup Tab S4_Mean'!AB$11,'Sup Tab S4_Mean'!AB192,"")</f>
        <v/>
      </c>
      <c r="AA170" s="26" t="str">
        <f>IF('Sup Tab S4_Mean'!AC192&gt;'Sup Tab S4_Mean'!AC$11,'Sup Tab S4_Mean'!AC192,"")</f>
        <v/>
      </c>
      <c r="AB170" s="26" t="str">
        <f>IF('Sup Tab S4_Mean'!AD192&gt;'Sup Tab S4_Mean'!AD$11,'Sup Tab S4_Mean'!AD192,"")</f>
        <v/>
      </c>
      <c r="AC170" s="26" t="str">
        <f>IF('Sup Tab S4_Mean'!AE192&gt;'Sup Tab S4_Mean'!AE$11,'Sup Tab S4_Mean'!AE192,"")</f>
        <v/>
      </c>
      <c r="AD170" s="26" t="str">
        <f>IF('Sup Tab S4_Mean'!AF192&gt;'Sup Tab S4_Mean'!AF$11,'Sup Tab S4_Mean'!AF192,"")</f>
        <v/>
      </c>
      <c r="AE170" s="26" t="str">
        <f>IF('Sup Tab S4_Mean'!AG192&gt;'Sup Tab S4_Mean'!AG$11,'Sup Tab S4_Mean'!AG192,"")</f>
        <v/>
      </c>
      <c r="AF170" s="26" t="str">
        <f>IF('Sup Tab S4_Mean'!AH192&gt;'Sup Tab S4_Mean'!AH$11,'Sup Tab S4_Mean'!AH192,"")</f>
        <v/>
      </c>
      <c r="AG170" s="26" t="str">
        <f>IF('Sup Tab S4_Mean'!AI192&gt;'Sup Tab S4_Mean'!AI$11,'Sup Tab S4_Mean'!AI192,"")</f>
        <v/>
      </c>
      <c r="AH170" s="26" t="str">
        <f>IF('Sup Tab S4_Mean'!AJ192&gt;'Sup Tab S4_Mean'!AJ$11,'Sup Tab S4_Mean'!AJ192,"")</f>
        <v/>
      </c>
      <c r="AI170" s="26" t="str">
        <f>IF('Sup Tab S4_Mean'!AK192&gt;'Sup Tab S4_Mean'!AK$11,'Sup Tab S4_Mean'!AK192,"")</f>
        <v/>
      </c>
      <c r="AJ170" s="26" t="str">
        <f>IF('Sup Tab S4_Mean'!AL192&gt;'Sup Tab S4_Mean'!AL$11,'Sup Tab S4_Mean'!AL192,"")</f>
        <v/>
      </c>
      <c r="AK170" s="26" t="str">
        <f>IF('Sup Tab S4_Mean'!AM192&gt;'Sup Tab S4_Mean'!AM$11,'Sup Tab S4_Mean'!AM192,"")</f>
        <v/>
      </c>
      <c r="AL170" s="26" t="str">
        <f>IF('Sup Tab S4_Mean'!AN192&gt;'Sup Tab S4_Mean'!AN$11,'Sup Tab S4_Mean'!AN192,"")</f>
        <v/>
      </c>
      <c r="AM170" s="26">
        <f>IF('Sup Tab S4_Mean'!AO192&gt;'Sup Tab S4_Mean'!AO$11,'Sup Tab S4_Mean'!AO192,"")</f>
        <v>39971.602562532549</v>
      </c>
      <c r="AN170" s="26" t="str">
        <f>IF('Sup Tab S4_Mean'!AP192&gt;'Sup Tab S4_Mean'!AP$11,'Sup Tab S4_Mean'!AP192,"")</f>
        <v/>
      </c>
      <c r="AO170" s="26" t="str">
        <f>IF('Sup Tab S4_Mean'!AQ192&gt;'Sup Tab S4_Mean'!AQ$11,'Sup Tab S4_Mean'!AQ192,"")</f>
        <v/>
      </c>
      <c r="AP170" s="26" t="str">
        <f>IF('Sup Tab S4_Mean'!AR192&gt;'Sup Tab S4_Mean'!AR$11,'Sup Tab S4_Mean'!AR192,"")</f>
        <v/>
      </c>
      <c r="AQ170" s="26" t="str">
        <f>IF('Sup Tab S4_Mean'!AS192&gt;'Sup Tab S4_Mean'!AS$11,'Sup Tab S4_Mean'!AS192,"")</f>
        <v/>
      </c>
      <c r="AR170" s="26" t="str">
        <f>IF('Sup Tab S4_Mean'!AT192&gt;'Sup Tab S4_Mean'!AT$11,'Sup Tab S4_Mean'!AT192,"")</f>
        <v/>
      </c>
      <c r="AS170" s="26" t="str">
        <f>IF('Sup Tab S4_Mean'!AU192&gt;'Sup Tab S4_Mean'!AU$11,'Sup Tab S4_Mean'!AU192,"")</f>
        <v/>
      </c>
      <c r="AT170" s="26" t="str">
        <f>IF('Sup Tab S4_Mean'!AV192&gt;'Sup Tab S4_Mean'!AV$11,'Sup Tab S4_Mean'!AV192,"")</f>
        <v/>
      </c>
      <c r="AU170" s="26" t="str">
        <f>IF('Sup Tab S4_Mean'!AW192&gt;'Sup Tab S4_Mean'!AW$11,'Sup Tab S4_Mean'!AW192,"")</f>
        <v/>
      </c>
      <c r="AV170" s="26" t="str">
        <f>IF('Sup Tab S4_Mean'!AX192&gt;'Sup Tab S4_Mean'!AX$11,'Sup Tab S4_Mean'!AX192,"")</f>
        <v/>
      </c>
      <c r="AW170" s="26" t="str">
        <f>IF('Sup Tab S4_Mean'!AY192&gt;'Sup Tab S4_Mean'!AY$11,'Sup Tab S4_Mean'!AY192,"")</f>
        <v/>
      </c>
      <c r="AX170" s="26" t="str">
        <f>IF('Sup Tab S4_Mean'!AZ192&gt;'Sup Tab S4_Mean'!AZ$11,'Sup Tab S4_Mean'!AZ192,"")</f>
        <v/>
      </c>
      <c r="AY170" s="26" t="str">
        <f>IF('Sup Tab S4_Mean'!BA192&gt;'Sup Tab S4_Mean'!BA$11,'Sup Tab S4_Mean'!BA192,"")</f>
        <v/>
      </c>
      <c r="AZ170" s="26" t="str">
        <f>IF('Sup Tab S4_Mean'!BB192&gt;'Sup Tab S4_Mean'!BB$11,'Sup Tab S4_Mean'!BB192,"")</f>
        <v/>
      </c>
      <c r="BA170" s="26" t="str">
        <f>IF('Sup Tab S4_Mean'!BC192&gt;'Sup Tab S4_Mean'!BC$11,'Sup Tab S4_Mean'!BC192,"")</f>
        <v/>
      </c>
      <c r="BB170" s="26" t="str">
        <f>IF('Sup Tab S4_Mean'!BD192&gt;'Sup Tab S4_Mean'!BD$11,'Sup Tab S4_Mean'!BD192,"")</f>
        <v/>
      </c>
      <c r="BC170" s="26" t="str">
        <f>IF('Sup Tab S4_Mean'!BE192&gt;'Sup Tab S4_Mean'!BE$11,'Sup Tab S4_Mean'!BE192,"")</f>
        <v/>
      </c>
      <c r="BD170" s="26" t="str">
        <f>IF('Sup Tab S4_Mean'!BF192&gt;'Sup Tab S4_Mean'!BF$11,'Sup Tab S4_Mean'!BF192,"")</f>
        <v/>
      </c>
      <c r="BE170" s="26" t="str">
        <f>IF('Sup Tab S4_Mean'!BG192&gt;'Sup Tab S4_Mean'!BG$11,'Sup Tab S4_Mean'!BG192,"")</f>
        <v/>
      </c>
      <c r="BF170" s="26" t="str">
        <f>IF('Sup Tab S4_Mean'!BH192&gt;'Sup Tab S4_Mean'!BH$11,'Sup Tab S4_Mean'!BH192,"")</f>
        <v/>
      </c>
      <c r="BG170" s="26" t="str">
        <f>IF('Sup Tab S4_Mean'!BI192&gt;'Sup Tab S4_Mean'!BI$11,'Sup Tab S4_Mean'!BI192,"")</f>
        <v/>
      </c>
      <c r="BH170" s="26" t="str">
        <f>IF('Sup Tab S4_Mean'!BJ192&gt;'Sup Tab S4_Mean'!BJ$11,'Sup Tab S4_Mean'!BJ192,"")</f>
        <v/>
      </c>
      <c r="BI170" s="26" t="str">
        <f>IF('Sup Tab S4_Mean'!BK192&gt;'Sup Tab S4_Mean'!BK$11,'Sup Tab S4_Mean'!BK192,"")</f>
        <v/>
      </c>
      <c r="BJ170" s="26" t="str">
        <f>IF('Sup Tab S4_Mean'!BL192&gt;'Sup Tab S4_Mean'!BL$11,'Sup Tab S4_Mean'!BL192,"")</f>
        <v/>
      </c>
      <c r="BK170" s="26" t="str">
        <f>IF('Sup Tab S4_Mean'!BM192&gt;'Sup Tab S4_Mean'!BM$11,'Sup Tab S4_Mean'!BM192,"")</f>
        <v/>
      </c>
      <c r="BL170" s="26" t="str">
        <f>IF('Sup Tab S4_Mean'!BN192&gt;'Sup Tab S4_Mean'!BN$11,'Sup Tab S4_Mean'!BN192,"")</f>
        <v/>
      </c>
      <c r="BM170" s="26" t="str">
        <f>IF('Sup Tab S4_Mean'!BP192&gt;'Sup Tab S4_Mean'!BP$11,'Sup Tab S4_Mean'!BP192,"")</f>
        <v/>
      </c>
      <c r="BN170" s="26" t="str">
        <f>IF('Sup Tab S4_Mean'!BQ192&gt;'Sup Tab S4_Mean'!BQ$11,'Sup Tab S4_Mean'!BQ192,"")</f>
        <v/>
      </c>
      <c r="BO170" s="26" t="str">
        <f>IF('Sup Tab S4_Mean'!BR192&gt;'Sup Tab S4_Mean'!BR$11,'Sup Tab S4_Mean'!BR192,"")</f>
        <v/>
      </c>
      <c r="BP170" s="26" t="str">
        <f>IF('Sup Tab S4_Mean'!BS192&gt;'Sup Tab S4_Mean'!BS$11,'Sup Tab S4_Mean'!BS192,"")</f>
        <v/>
      </c>
      <c r="BQ170" s="26" t="str">
        <f>IF('Sup Tab S4_Mean'!BT192&gt;'Sup Tab S4_Mean'!BT$11,'Sup Tab S4_Mean'!BT192,"")</f>
        <v/>
      </c>
      <c r="BR170" s="26" t="str">
        <f>IF('Sup Tab S4_Mean'!BU192&gt;'Sup Tab S4_Mean'!BU$11,'Sup Tab S4_Mean'!BU192,"")</f>
        <v/>
      </c>
      <c r="BS170" s="26" t="str">
        <f>IF('Sup Tab S4_Mean'!BV192&gt;'Sup Tab S4_Mean'!BV$11,'Sup Tab S4_Mean'!BV192,"")</f>
        <v/>
      </c>
      <c r="BT170" s="26" t="str">
        <f>IF('Sup Tab S4_Mean'!BW192&gt;'Sup Tab S4_Mean'!BW$11,'Sup Tab S4_Mean'!BW192,"")</f>
        <v/>
      </c>
      <c r="BU170" s="26" t="str">
        <f>IF('Sup Tab S4_Mean'!BX192&gt;'Sup Tab S4_Mean'!BX$11,'Sup Tab S4_Mean'!BX192,"")</f>
        <v/>
      </c>
      <c r="BV170" s="26" t="str">
        <f>IF('Sup Tab S4_Mean'!BY192&gt;'Sup Tab S4_Mean'!BY$11,'Sup Tab S4_Mean'!BY192,"")</f>
        <v/>
      </c>
      <c r="BW170" s="26" t="str">
        <f>IF('Sup Tab S4_Mean'!BZ192&gt;'Sup Tab S4_Mean'!BZ$11,'Sup Tab S4_Mean'!BZ192,"")</f>
        <v/>
      </c>
      <c r="BX170" s="26" t="str">
        <f>IF('Sup Tab S4_Mean'!CA192&gt;'Sup Tab S4_Mean'!CA$11,'Sup Tab S4_Mean'!CA192,"")</f>
        <v/>
      </c>
      <c r="BY170" s="26" t="str">
        <f>IF('Sup Tab S4_Mean'!CB192&gt;'Sup Tab S4_Mean'!CB$11,'Sup Tab S4_Mean'!CB192,"")</f>
        <v/>
      </c>
      <c r="BZ170" s="26" t="str">
        <f>IF('Sup Tab S4_Mean'!CC192&gt;'Sup Tab S4_Mean'!CC$11,'Sup Tab S4_Mean'!CC192,"")</f>
        <v/>
      </c>
      <c r="CA170" s="26" t="str">
        <f>IF('Sup Tab S4_Mean'!CD192&gt;'Sup Tab S4_Mean'!CD$11,'Sup Tab S4_Mean'!CD192,"")</f>
        <v/>
      </c>
      <c r="CB170" s="26" t="str">
        <f>IF('Sup Tab S4_Mean'!CE192&gt;'Sup Tab S4_Mean'!CE$11,'Sup Tab S4_Mean'!CE192,"")</f>
        <v/>
      </c>
      <c r="CC170" s="26" t="str">
        <f>IF('Sup Tab S4_Mean'!CF192&gt;'Sup Tab S4_Mean'!CF$11,'Sup Tab S4_Mean'!CF192,"")</f>
        <v/>
      </c>
      <c r="CD170" s="26" t="str">
        <f>IF('Sup Tab S4_Mean'!CG192&gt;'Sup Tab S4_Mean'!CG$11,'Sup Tab S4_Mean'!CG192,"")</f>
        <v/>
      </c>
      <c r="CE170" s="26"/>
      <c r="CF170" s="26"/>
      <c r="CG170" s="26"/>
      <c r="CH170" s="26"/>
      <c r="CI170" s="26"/>
      <c r="CJ170" s="26"/>
      <c r="CK170" s="26"/>
      <c r="CL170" s="26"/>
      <c r="CM170" s="26"/>
    </row>
    <row r="171" spans="1:91" ht="12.75" customHeight="1" x14ac:dyDescent="0.3">
      <c r="A171" s="1" t="s">
        <v>2</v>
      </c>
      <c r="B171" s="1" t="s">
        <v>422</v>
      </c>
      <c r="C171" s="26" t="str">
        <f>IF('Sup Tab S4_Mean'!E193&gt;'Sup Tab S4_Mean'!E$11,'Sup Tab S4_Mean'!E193,"")</f>
        <v/>
      </c>
      <c r="D171" s="26">
        <f>IF('Sup Tab S4_Mean'!F193&gt;'Sup Tab S4_Mean'!F$11,'Sup Tab S4_Mean'!F193,"")</f>
        <v>11.700566482558898</v>
      </c>
      <c r="E171" s="26" t="str">
        <f>IF('Sup Tab S4_Mean'!G193&gt;'Sup Tab S4_Mean'!G$11,'Sup Tab S4_Mean'!G193,"")</f>
        <v/>
      </c>
      <c r="F171" s="26" t="str">
        <f>IF('Sup Tab S4_Mean'!H193&gt;'Sup Tab S4_Mean'!H$11,'Sup Tab S4_Mean'!H193,"")</f>
        <v/>
      </c>
      <c r="G171" s="26" t="str">
        <f>IF('Sup Tab S4_Mean'!I193&gt;'Sup Tab S4_Mean'!I$11,'Sup Tab S4_Mean'!I193,"")</f>
        <v/>
      </c>
      <c r="H171" s="26" t="str">
        <f>IF('Sup Tab S4_Mean'!J193&gt;'Sup Tab S4_Mean'!J$11,'Sup Tab S4_Mean'!J193,"")</f>
        <v/>
      </c>
      <c r="I171" s="26" t="str">
        <f>IF('Sup Tab S4_Mean'!K193&gt;'Sup Tab S4_Mean'!K$11,'Sup Tab S4_Mean'!K193,"")</f>
        <v/>
      </c>
      <c r="J171" s="26" t="str">
        <f>IF('Sup Tab S4_Mean'!L193&gt;'Sup Tab S4_Mean'!L$11,'Sup Tab S4_Mean'!L193,"")</f>
        <v/>
      </c>
      <c r="K171" s="26" t="str">
        <f>IF('Sup Tab S4_Mean'!M193&gt;'Sup Tab S4_Mean'!M$11,'Sup Tab S4_Mean'!M193,"")</f>
        <v/>
      </c>
      <c r="L171" s="26" t="str">
        <f>IF('Sup Tab S4_Mean'!N193&gt;'Sup Tab S4_Mean'!N$11,'Sup Tab S4_Mean'!N193,"")</f>
        <v/>
      </c>
      <c r="M171" s="26" t="str">
        <f>IF('Sup Tab S4_Mean'!O193&gt;'Sup Tab S4_Mean'!O$11,'Sup Tab S4_Mean'!O193,"")</f>
        <v/>
      </c>
      <c r="N171" s="26" t="str">
        <f>IF('Sup Tab S4_Mean'!P193&gt;'Sup Tab S4_Mean'!P$11,'Sup Tab S4_Mean'!P193,"")</f>
        <v/>
      </c>
      <c r="O171" s="26" t="str">
        <f>IF('Sup Tab S4_Mean'!Q193&gt;'Sup Tab S4_Mean'!Q$11,'Sup Tab S4_Mean'!Q193,"")</f>
        <v/>
      </c>
      <c r="P171" s="26" t="str">
        <f>IF('Sup Tab S4_Mean'!R193&gt;'Sup Tab S4_Mean'!R$11,'Sup Tab S4_Mean'!R193,"")</f>
        <v/>
      </c>
      <c r="Q171" s="26" t="str">
        <f>IF('Sup Tab S4_Mean'!S193&gt;'Sup Tab S4_Mean'!S$11,'Sup Tab S4_Mean'!S193,"")</f>
        <v/>
      </c>
      <c r="R171" s="26" t="str">
        <f>IF('Sup Tab S4_Mean'!T193&gt;'Sup Tab S4_Mean'!T$11,'Sup Tab S4_Mean'!T193,"")</f>
        <v/>
      </c>
      <c r="S171" s="26" t="str">
        <f>IF('Sup Tab S4_Mean'!U193&gt;'Sup Tab S4_Mean'!U$11,'Sup Tab S4_Mean'!U193,"")</f>
        <v/>
      </c>
      <c r="T171" s="26" t="str">
        <f>IF('Sup Tab S4_Mean'!V193&gt;'Sup Tab S4_Mean'!V$11,'Sup Tab S4_Mean'!V193,"")</f>
        <v/>
      </c>
      <c r="U171" s="26" t="str">
        <f>IF('Sup Tab S4_Mean'!W193&gt;'Sup Tab S4_Mean'!W$11,'Sup Tab S4_Mean'!W193,"")</f>
        <v/>
      </c>
      <c r="V171" s="26" t="str">
        <f>IF('Sup Tab S4_Mean'!X193&gt;'Sup Tab S4_Mean'!X$11,'Sup Tab S4_Mean'!X193,"")</f>
        <v/>
      </c>
      <c r="W171" s="26" t="str">
        <f>IF('Sup Tab S4_Mean'!Y193&gt;'Sup Tab S4_Mean'!Y$11,'Sup Tab S4_Mean'!Y193,"")</f>
        <v/>
      </c>
      <c r="X171" s="26" t="str">
        <f>IF('Sup Tab S4_Mean'!Z193&gt;'Sup Tab S4_Mean'!Z$11,'Sup Tab S4_Mean'!Z193,"")</f>
        <v/>
      </c>
      <c r="Y171" s="26">
        <f>IF('Sup Tab S4_Mean'!AA193&gt;'Sup Tab S4_Mean'!AA$11,'Sup Tab S4_Mean'!AA193,"")</f>
        <v>12.469993538726436</v>
      </c>
      <c r="Z171" s="26" t="str">
        <f>IF('Sup Tab S4_Mean'!AB193&gt;'Sup Tab S4_Mean'!AB$11,'Sup Tab S4_Mean'!AB193,"")</f>
        <v/>
      </c>
      <c r="AA171" s="26" t="str">
        <f>IF('Sup Tab S4_Mean'!AC193&gt;'Sup Tab S4_Mean'!AC$11,'Sup Tab S4_Mean'!AC193,"")</f>
        <v/>
      </c>
      <c r="AB171" s="26" t="str">
        <f>IF('Sup Tab S4_Mean'!AD193&gt;'Sup Tab S4_Mean'!AD$11,'Sup Tab S4_Mean'!AD193,"")</f>
        <v/>
      </c>
      <c r="AC171" s="26" t="str">
        <f>IF('Sup Tab S4_Mean'!AE193&gt;'Sup Tab S4_Mean'!AE$11,'Sup Tab S4_Mean'!AE193,"")</f>
        <v/>
      </c>
      <c r="AD171" s="26" t="str">
        <f>IF('Sup Tab S4_Mean'!AF193&gt;'Sup Tab S4_Mean'!AF$11,'Sup Tab S4_Mean'!AF193,"")</f>
        <v/>
      </c>
      <c r="AE171" s="26" t="str">
        <f>IF('Sup Tab S4_Mean'!AG193&gt;'Sup Tab S4_Mean'!AG$11,'Sup Tab S4_Mean'!AG193,"")</f>
        <v/>
      </c>
      <c r="AF171" s="26" t="str">
        <f>IF('Sup Tab S4_Mean'!AH193&gt;'Sup Tab S4_Mean'!AH$11,'Sup Tab S4_Mean'!AH193,"")</f>
        <v/>
      </c>
      <c r="AG171" s="26" t="str">
        <f>IF('Sup Tab S4_Mean'!AI193&gt;'Sup Tab S4_Mean'!AI$11,'Sup Tab S4_Mean'!AI193,"")</f>
        <v/>
      </c>
      <c r="AH171" s="26" t="str">
        <f>IF('Sup Tab S4_Mean'!AJ193&gt;'Sup Tab S4_Mean'!AJ$11,'Sup Tab S4_Mean'!AJ193,"")</f>
        <v/>
      </c>
      <c r="AI171" s="26" t="str">
        <f>IF('Sup Tab S4_Mean'!AK193&gt;'Sup Tab S4_Mean'!AK$11,'Sup Tab S4_Mean'!AK193,"")</f>
        <v/>
      </c>
      <c r="AJ171" s="26" t="str">
        <f>IF('Sup Tab S4_Mean'!AL193&gt;'Sup Tab S4_Mean'!AL$11,'Sup Tab S4_Mean'!AL193,"")</f>
        <v/>
      </c>
      <c r="AK171" s="26" t="str">
        <f>IF('Sup Tab S4_Mean'!AM193&gt;'Sup Tab S4_Mean'!AM$11,'Sup Tab S4_Mean'!AM193,"")</f>
        <v/>
      </c>
      <c r="AL171" s="26" t="str">
        <f>IF('Sup Tab S4_Mean'!AN193&gt;'Sup Tab S4_Mean'!AN$11,'Sup Tab S4_Mean'!AN193,"")</f>
        <v/>
      </c>
      <c r="AM171" s="26" t="str">
        <f>IF('Sup Tab S4_Mean'!AO193&gt;'Sup Tab S4_Mean'!AO$11,'Sup Tab S4_Mean'!AO193,"")</f>
        <v/>
      </c>
      <c r="AN171" s="26" t="str">
        <f>IF('Sup Tab S4_Mean'!AP193&gt;'Sup Tab S4_Mean'!AP$11,'Sup Tab S4_Mean'!AP193,"")</f>
        <v/>
      </c>
      <c r="AO171" s="26" t="str">
        <f>IF('Sup Tab S4_Mean'!AQ193&gt;'Sup Tab S4_Mean'!AQ$11,'Sup Tab S4_Mean'!AQ193,"")</f>
        <v/>
      </c>
      <c r="AP171" s="26" t="str">
        <f>IF('Sup Tab S4_Mean'!AR193&gt;'Sup Tab S4_Mean'!AR$11,'Sup Tab S4_Mean'!AR193,"")</f>
        <v/>
      </c>
      <c r="AQ171" s="26" t="str">
        <f>IF('Sup Tab S4_Mean'!AS193&gt;'Sup Tab S4_Mean'!AS$11,'Sup Tab S4_Mean'!AS193,"")</f>
        <v/>
      </c>
      <c r="AR171" s="26" t="str">
        <f>IF('Sup Tab S4_Mean'!AT193&gt;'Sup Tab S4_Mean'!AT$11,'Sup Tab S4_Mean'!AT193,"")</f>
        <v/>
      </c>
      <c r="AS171" s="26" t="str">
        <f>IF('Sup Tab S4_Mean'!AU193&gt;'Sup Tab S4_Mean'!AU$11,'Sup Tab S4_Mean'!AU193,"")</f>
        <v/>
      </c>
      <c r="AT171" s="26" t="str">
        <f>IF('Sup Tab S4_Mean'!AV193&gt;'Sup Tab S4_Mean'!AV$11,'Sup Tab S4_Mean'!AV193,"")</f>
        <v/>
      </c>
      <c r="AU171" s="26" t="str">
        <f>IF('Sup Tab S4_Mean'!AW193&gt;'Sup Tab S4_Mean'!AW$11,'Sup Tab S4_Mean'!AW193,"")</f>
        <v/>
      </c>
      <c r="AV171" s="26" t="str">
        <f>IF('Sup Tab S4_Mean'!AX193&gt;'Sup Tab S4_Mean'!AX$11,'Sup Tab S4_Mean'!AX193,"")</f>
        <v/>
      </c>
      <c r="AW171" s="26" t="str">
        <f>IF('Sup Tab S4_Mean'!AY193&gt;'Sup Tab S4_Mean'!AY$11,'Sup Tab S4_Mean'!AY193,"")</f>
        <v/>
      </c>
      <c r="AX171" s="26" t="str">
        <f>IF('Sup Tab S4_Mean'!AZ193&gt;'Sup Tab S4_Mean'!AZ$11,'Sup Tab S4_Mean'!AZ193,"")</f>
        <v/>
      </c>
      <c r="AY171" s="26" t="str">
        <f>IF('Sup Tab S4_Mean'!BA193&gt;'Sup Tab S4_Mean'!BA$11,'Sup Tab S4_Mean'!BA193,"")</f>
        <v/>
      </c>
      <c r="AZ171" s="26" t="str">
        <f>IF('Sup Tab S4_Mean'!BB193&gt;'Sup Tab S4_Mean'!BB$11,'Sup Tab S4_Mean'!BB193,"")</f>
        <v/>
      </c>
      <c r="BA171" s="26" t="str">
        <f>IF('Sup Tab S4_Mean'!BC193&gt;'Sup Tab S4_Mean'!BC$11,'Sup Tab S4_Mean'!BC193,"")</f>
        <v/>
      </c>
      <c r="BB171" s="26" t="str">
        <f>IF('Sup Tab S4_Mean'!BD193&gt;'Sup Tab S4_Mean'!BD$11,'Sup Tab S4_Mean'!BD193,"")</f>
        <v/>
      </c>
      <c r="BC171" s="26" t="str">
        <f>IF('Sup Tab S4_Mean'!BE193&gt;'Sup Tab S4_Mean'!BE$11,'Sup Tab S4_Mean'!BE193,"")</f>
        <v/>
      </c>
      <c r="BD171" s="26" t="str">
        <f>IF('Sup Tab S4_Mean'!BF193&gt;'Sup Tab S4_Mean'!BF$11,'Sup Tab S4_Mean'!BF193,"")</f>
        <v/>
      </c>
      <c r="BE171" s="26" t="str">
        <f>IF('Sup Tab S4_Mean'!BG193&gt;'Sup Tab S4_Mean'!BG$11,'Sup Tab S4_Mean'!BG193,"")</f>
        <v/>
      </c>
      <c r="BF171" s="26" t="str">
        <f>IF('Sup Tab S4_Mean'!BH193&gt;'Sup Tab S4_Mean'!BH$11,'Sup Tab S4_Mean'!BH193,"")</f>
        <v/>
      </c>
      <c r="BG171" s="26" t="str">
        <f>IF('Sup Tab S4_Mean'!BI193&gt;'Sup Tab S4_Mean'!BI$11,'Sup Tab S4_Mean'!BI193,"")</f>
        <v/>
      </c>
      <c r="BH171" s="26" t="str">
        <f>IF('Sup Tab S4_Mean'!BJ193&gt;'Sup Tab S4_Mean'!BJ$11,'Sup Tab S4_Mean'!BJ193,"")</f>
        <v/>
      </c>
      <c r="BI171" s="26" t="str">
        <f>IF('Sup Tab S4_Mean'!BK193&gt;'Sup Tab S4_Mean'!BK$11,'Sup Tab S4_Mean'!BK193,"")</f>
        <v/>
      </c>
      <c r="BJ171" s="26" t="str">
        <f>IF('Sup Tab S4_Mean'!BL193&gt;'Sup Tab S4_Mean'!BL$11,'Sup Tab S4_Mean'!BL193,"")</f>
        <v/>
      </c>
      <c r="BK171" s="26" t="str">
        <f>IF('Sup Tab S4_Mean'!BM193&gt;'Sup Tab S4_Mean'!BM$11,'Sup Tab S4_Mean'!BM193,"")</f>
        <v/>
      </c>
      <c r="BL171" s="26" t="str">
        <f>IF('Sup Tab S4_Mean'!BN193&gt;'Sup Tab S4_Mean'!BN$11,'Sup Tab S4_Mean'!BN193,"")</f>
        <v/>
      </c>
      <c r="BM171" s="26" t="str">
        <f>IF('Sup Tab S4_Mean'!BP193&gt;'Sup Tab S4_Mean'!BP$11,'Sup Tab S4_Mean'!BP193,"")</f>
        <v/>
      </c>
      <c r="BN171" s="26" t="str">
        <f>IF('Sup Tab S4_Mean'!BQ193&gt;'Sup Tab S4_Mean'!BQ$11,'Sup Tab S4_Mean'!BQ193,"")</f>
        <v/>
      </c>
      <c r="BO171" s="26" t="str">
        <f>IF('Sup Tab S4_Mean'!BR193&gt;'Sup Tab S4_Mean'!BR$11,'Sup Tab S4_Mean'!BR193,"")</f>
        <v/>
      </c>
      <c r="BP171" s="26" t="str">
        <f>IF('Sup Tab S4_Mean'!BS193&gt;'Sup Tab S4_Mean'!BS$11,'Sup Tab S4_Mean'!BS193,"")</f>
        <v/>
      </c>
      <c r="BQ171" s="26" t="str">
        <f>IF('Sup Tab S4_Mean'!BT193&gt;'Sup Tab S4_Mean'!BT$11,'Sup Tab S4_Mean'!BT193,"")</f>
        <v/>
      </c>
      <c r="BR171" s="26" t="str">
        <f>IF('Sup Tab S4_Mean'!BU193&gt;'Sup Tab S4_Mean'!BU$11,'Sup Tab S4_Mean'!BU193,"")</f>
        <v/>
      </c>
      <c r="BS171" s="26" t="str">
        <f>IF('Sup Tab S4_Mean'!BV193&gt;'Sup Tab S4_Mean'!BV$11,'Sup Tab S4_Mean'!BV193,"")</f>
        <v/>
      </c>
      <c r="BT171" s="26" t="str">
        <f>IF('Sup Tab S4_Mean'!BW193&gt;'Sup Tab S4_Mean'!BW$11,'Sup Tab S4_Mean'!BW193,"")</f>
        <v/>
      </c>
      <c r="BU171" s="26" t="str">
        <f>IF('Sup Tab S4_Mean'!BX193&gt;'Sup Tab S4_Mean'!BX$11,'Sup Tab S4_Mean'!BX193,"")</f>
        <v/>
      </c>
      <c r="BV171" s="26" t="str">
        <f>IF('Sup Tab S4_Mean'!BY193&gt;'Sup Tab S4_Mean'!BY$11,'Sup Tab S4_Mean'!BY193,"")</f>
        <v/>
      </c>
      <c r="BW171" s="26" t="str">
        <f>IF('Sup Tab S4_Mean'!BZ193&gt;'Sup Tab S4_Mean'!BZ$11,'Sup Tab S4_Mean'!BZ193,"")</f>
        <v/>
      </c>
      <c r="BX171" s="26" t="str">
        <f>IF('Sup Tab S4_Mean'!CA193&gt;'Sup Tab S4_Mean'!CA$11,'Sup Tab S4_Mean'!CA193,"")</f>
        <v/>
      </c>
      <c r="BY171" s="26" t="str">
        <f>IF('Sup Tab S4_Mean'!CB193&gt;'Sup Tab S4_Mean'!CB$11,'Sup Tab S4_Mean'!CB193,"")</f>
        <v/>
      </c>
      <c r="BZ171" s="26" t="str">
        <f>IF('Sup Tab S4_Mean'!CC193&gt;'Sup Tab S4_Mean'!CC$11,'Sup Tab S4_Mean'!CC193,"")</f>
        <v/>
      </c>
      <c r="CA171" s="26" t="str">
        <f>IF('Sup Tab S4_Mean'!CD193&gt;'Sup Tab S4_Mean'!CD$11,'Sup Tab S4_Mean'!CD193,"")</f>
        <v/>
      </c>
      <c r="CB171" s="26" t="str">
        <f>IF('Sup Tab S4_Mean'!CE193&gt;'Sup Tab S4_Mean'!CE$11,'Sup Tab S4_Mean'!CE193,"")</f>
        <v/>
      </c>
      <c r="CC171" s="26" t="str">
        <f>IF('Sup Tab S4_Mean'!CF193&gt;'Sup Tab S4_Mean'!CF$11,'Sup Tab S4_Mean'!CF193,"")</f>
        <v/>
      </c>
      <c r="CD171" s="26" t="str">
        <f>IF('Sup Tab S4_Mean'!CG193&gt;'Sup Tab S4_Mean'!CG$11,'Sup Tab S4_Mean'!CG193,"")</f>
        <v/>
      </c>
      <c r="CE171" s="26"/>
      <c r="CF171" s="26"/>
      <c r="CG171" s="26"/>
      <c r="CH171" s="26"/>
      <c r="CI171" s="26"/>
      <c r="CJ171" s="26"/>
      <c r="CK171" s="26"/>
      <c r="CL171" s="26"/>
      <c r="CM171" s="26"/>
    </row>
    <row r="172" spans="1:91" ht="12.75" customHeight="1" x14ac:dyDescent="0.3">
      <c r="A172" s="1" t="s">
        <v>2</v>
      </c>
      <c r="B172" s="1" t="s">
        <v>424</v>
      </c>
      <c r="C172" s="26" t="str">
        <f>IF('Sup Tab S4_Mean'!E194&gt;'Sup Tab S4_Mean'!E$11,'Sup Tab S4_Mean'!E194,"")</f>
        <v/>
      </c>
      <c r="D172" s="26" t="str">
        <f>IF('Sup Tab S4_Mean'!F194&gt;'Sup Tab S4_Mean'!F$11,'Sup Tab S4_Mean'!F194,"")</f>
        <v/>
      </c>
      <c r="E172" s="26" t="str">
        <f>IF('Sup Tab S4_Mean'!G194&gt;'Sup Tab S4_Mean'!G$11,'Sup Tab S4_Mean'!G194,"")</f>
        <v/>
      </c>
      <c r="F172" s="26" t="str">
        <f>IF('Sup Tab S4_Mean'!H194&gt;'Sup Tab S4_Mean'!H$11,'Sup Tab S4_Mean'!H194,"")</f>
        <v/>
      </c>
      <c r="G172" s="26" t="str">
        <f>IF('Sup Tab S4_Mean'!I194&gt;'Sup Tab S4_Mean'!I$11,'Sup Tab S4_Mean'!I194,"")</f>
        <v/>
      </c>
      <c r="H172" s="26" t="str">
        <f>IF('Sup Tab S4_Mean'!J194&gt;'Sup Tab S4_Mean'!J$11,'Sup Tab S4_Mean'!J194,"")</f>
        <v/>
      </c>
      <c r="I172" s="26" t="str">
        <f>IF('Sup Tab S4_Mean'!K194&gt;'Sup Tab S4_Mean'!K$11,'Sup Tab S4_Mean'!K194,"")</f>
        <v/>
      </c>
      <c r="J172" s="26" t="str">
        <f>IF('Sup Tab S4_Mean'!L194&gt;'Sup Tab S4_Mean'!L$11,'Sup Tab S4_Mean'!L194,"")</f>
        <v/>
      </c>
      <c r="K172" s="26" t="str">
        <f>IF('Sup Tab S4_Mean'!M194&gt;'Sup Tab S4_Mean'!M$11,'Sup Tab S4_Mean'!M194,"")</f>
        <v/>
      </c>
      <c r="L172" s="26" t="str">
        <f>IF('Sup Tab S4_Mean'!N194&gt;'Sup Tab S4_Mean'!N$11,'Sup Tab S4_Mean'!N194,"")</f>
        <v/>
      </c>
      <c r="M172" s="26" t="str">
        <f>IF('Sup Tab S4_Mean'!O194&gt;'Sup Tab S4_Mean'!O$11,'Sup Tab S4_Mean'!O194,"")</f>
        <v/>
      </c>
      <c r="N172" s="26" t="str">
        <f>IF('Sup Tab S4_Mean'!P194&gt;'Sup Tab S4_Mean'!P$11,'Sup Tab S4_Mean'!P194,"")</f>
        <v/>
      </c>
      <c r="O172" s="26" t="str">
        <f>IF('Sup Tab S4_Mean'!Q194&gt;'Sup Tab S4_Mean'!Q$11,'Sup Tab S4_Mean'!Q194,"")</f>
        <v/>
      </c>
      <c r="P172" s="26" t="str">
        <f>IF('Sup Tab S4_Mean'!R194&gt;'Sup Tab S4_Mean'!R$11,'Sup Tab S4_Mean'!R194,"")</f>
        <v/>
      </c>
      <c r="Q172" s="26" t="str">
        <f>IF('Sup Tab S4_Mean'!S194&gt;'Sup Tab S4_Mean'!S$11,'Sup Tab S4_Mean'!S194,"")</f>
        <v/>
      </c>
      <c r="R172" s="26" t="str">
        <f>IF('Sup Tab S4_Mean'!T194&gt;'Sup Tab S4_Mean'!T$11,'Sup Tab S4_Mean'!T194,"")</f>
        <v/>
      </c>
      <c r="S172" s="26" t="str">
        <f>IF('Sup Tab S4_Mean'!U194&gt;'Sup Tab S4_Mean'!U$11,'Sup Tab S4_Mean'!U194,"")</f>
        <v/>
      </c>
      <c r="T172" s="26" t="str">
        <f>IF('Sup Tab S4_Mean'!V194&gt;'Sup Tab S4_Mean'!V$11,'Sup Tab S4_Mean'!V194,"")</f>
        <v/>
      </c>
      <c r="U172" s="26" t="str">
        <f>IF('Sup Tab S4_Mean'!W194&gt;'Sup Tab S4_Mean'!W$11,'Sup Tab S4_Mean'!W194,"")</f>
        <v/>
      </c>
      <c r="V172" s="26" t="str">
        <f>IF('Sup Tab S4_Mean'!X194&gt;'Sup Tab S4_Mean'!X$11,'Sup Tab S4_Mean'!X194,"")</f>
        <v/>
      </c>
      <c r="W172" s="26" t="str">
        <f>IF('Sup Tab S4_Mean'!Y194&gt;'Sup Tab S4_Mean'!Y$11,'Sup Tab S4_Mean'!Y194,"")</f>
        <v/>
      </c>
      <c r="X172" s="26" t="str">
        <f>IF('Sup Tab S4_Mean'!Z194&gt;'Sup Tab S4_Mean'!Z$11,'Sup Tab S4_Mean'!Z194,"")</f>
        <v/>
      </c>
      <c r="Y172" s="26" t="str">
        <f>IF('Sup Tab S4_Mean'!AA194&gt;'Sup Tab S4_Mean'!AA$11,'Sup Tab S4_Mean'!AA194,"")</f>
        <v/>
      </c>
      <c r="Z172" s="26" t="str">
        <f>IF('Sup Tab S4_Mean'!AB194&gt;'Sup Tab S4_Mean'!AB$11,'Sup Tab S4_Mean'!AB194,"")</f>
        <v/>
      </c>
      <c r="AA172" s="26" t="str">
        <f>IF('Sup Tab S4_Mean'!AC194&gt;'Sup Tab S4_Mean'!AC$11,'Sup Tab S4_Mean'!AC194,"")</f>
        <v/>
      </c>
      <c r="AB172" s="26" t="str">
        <f>IF('Sup Tab S4_Mean'!AD194&gt;'Sup Tab S4_Mean'!AD$11,'Sup Tab S4_Mean'!AD194,"")</f>
        <v/>
      </c>
      <c r="AC172" s="26" t="str">
        <f>IF('Sup Tab S4_Mean'!AE194&gt;'Sup Tab S4_Mean'!AE$11,'Sup Tab S4_Mean'!AE194,"")</f>
        <v/>
      </c>
      <c r="AD172" s="26" t="str">
        <f>IF('Sup Tab S4_Mean'!AF194&gt;'Sup Tab S4_Mean'!AF$11,'Sup Tab S4_Mean'!AF194,"")</f>
        <v/>
      </c>
      <c r="AE172" s="26" t="str">
        <f>IF('Sup Tab S4_Mean'!AG194&gt;'Sup Tab S4_Mean'!AG$11,'Sup Tab S4_Mean'!AG194,"")</f>
        <v/>
      </c>
      <c r="AF172" s="26" t="str">
        <f>IF('Sup Tab S4_Mean'!AH194&gt;'Sup Tab S4_Mean'!AH$11,'Sup Tab S4_Mean'!AH194,"")</f>
        <v/>
      </c>
      <c r="AG172" s="26" t="str">
        <f>IF('Sup Tab S4_Mean'!AI194&gt;'Sup Tab S4_Mean'!AI$11,'Sup Tab S4_Mean'!AI194,"")</f>
        <v/>
      </c>
      <c r="AH172" s="26" t="str">
        <f>IF('Sup Tab S4_Mean'!AJ194&gt;'Sup Tab S4_Mean'!AJ$11,'Sup Tab S4_Mean'!AJ194,"")</f>
        <v/>
      </c>
      <c r="AI172" s="26" t="str">
        <f>IF('Sup Tab S4_Mean'!AK194&gt;'Sup Tab S4_Mean'!AK$11,'Sup Tab S4_Mean'!AK194,"")</f>
        <v/>
      </c>
      <c r="AJ172" s="26" t="str">
        <f>IF('Sup Tab S4_Mean'!AL194&gt;'Sup Tab S4_Mean'!AL$11,'Sup Tab S4_Mean'!AL194,"")</f>
        <v/>
      </c>
      <c r="AK172" s="26" t="str">
        <f>IF('Sup Tab S4_Mean'!AM194&gt;'Sup Tab S4_Mean'!AM$11,'Sup Tab S4_Mean'!AM194,"")</f>
        <v/>
      </c>
      <c r="AL172" s="26" t="str">
        <f>IF('Sup Tab S4_Mean'!AN194&gt;'Sup Tab S4_Mean'!AN$11,'Sup Tab S4_Mean'!AN194,"")</f>
        <v/>
      </c>
      <c r="AM172" s="26" t="str">
        <f>IF('Sup Tab S4_Mean'!AO194&gt;'Sup Tab S4_Mean'!AO$11,'Sup Tab S4_Mean'!AO194,"")</f>
        <v/>
      </c>
      <c r="AN172" s="26" t="str">
        <f>IF('Sup Tab S4_Mean'!AP194&gt;'Sup Tab S4_Mean'!AP$11,'Sup Tab S4_Mean'!AP194,"")</f>
        <v/>
      </c>
      <c r="AO172" s="26" t="str">
        <f>IF('Sup Tab S4_Mean'!AQ194&gt;'Sup Tab S4_Mean'!AQ$11,'Sup Tab S4_Mean'!AQ194,"")</f>
        <v/>
      </c>
      <c r="AP172" s="26" t="str">
        <f>IF('Sup Tab S4_Mean'!AR194&gt;'Sup Tab S4_Mean'!AR$11,'Sup Tab S4_Mean'!AR194,"")</f>
        <v/>
      </c>
      <c r="AQ172" s="26" t="str">
        <f>IF('Sup Tab S4_Mean'!AS194&gt;'Sup Tab S4_Mean'!AS$11,'Sup Tab S4_Mean'!AS194,"")</f>
        <v/>
      </c>
      <c r="AR172" s="26" t="str">
        <f>IF('Sup Tab S4_Mean'!AT194&gt;'Sup Tab S4_Mean'!AT$11,'Sup Tab S4_Mean'!AT194,"")</f>
        <v/>
      </c>
      <c r="AS172" s="26" t="str">
        <f>IF('Sup Tab S4_Mean'!AU194&gt;'Sup Tab S4_Mean'!AU$11,'Sup Tab S4_Mean'!AU194,"")</f>
        <v/>
      </c>
      <c r="AT172" s="26" t="str">
        <f>IF('Sup Tab S4_Mean'!AV194&gt;'Sup Tab S4_Mean'!AV$11,'Sup Tab S4_Mean'!AV194,"")</f>
        <v/>
      </c>
      <c r="AU172" s="26" t="str">
        <f>IF('Sup Tab S4_Mean'!AW194&gt;'Sup Tab S4_Mean'!AW$11,'Sup Tab S4_Mean'!AW194,"")</f>
        <v/>
      </c>
      <c r="AV172" s="26" t="str">
        <f>IF('Sup Tab S4_Mean'!AX194&gt;'Sup Tab S4_Mean'!AX$11,'Sup Tab S4_Mean'!AX194,"")</f>
        <v/>
      </c>
      <c r="AW172" s="26" t="str">
        <f>IF('Sup Tab S4_Mean'!AY194&gt;'Sup Tab S4_Mean'!AY$11,'Sup Tab S4_Mean'!AY194,"")</f>
        <v/>
      </c>
      <c r="AX172" s="26" t="str">
        <f>IF('Sup Tab S4_Mean'!AZ194&gt;'Sup Tab S4_Mean'!AZ$11,'Sup Tab S4_Mean'!AZ194,"")</f>
        <v/>
      </c>
      <c r="AY172" s="26" t="str">
        <f>IF('Sup Tab S4_Mean'!BA194&gt;'Sup Tab S4_Mean'!BA$11,'Sup Tab S4_Mean'!BA194,"")</f>
        <v/>
      </c>
      <c r="AZ172" s="26" t="str">
        <f>IF('Sup Tab S4_Mean'!BB194&gt;'Sup Tab S4_Mean'!BB$11,'Sup Tab S4_Mean'!BB194,"")</f>
        <v/>
      </c>
      <c r="BA172" s="26" t="str">
        <f>IF('Sup Tab S4_Mean'!BC194&gt;'Sup Tab S4_Mean'!BC$11,'Sup Tab S4_Mean'!BC194,"")</f>
        <v/>
      </c>
      <c r="BB172" s="26" t="str">
        <f>IF('Sup Tab S4_Mean'!BD194&gt;'Sup Tab S4_Mean'!BD$11,'Sup Tab S4_Mean'!BD194,"")</f>
        <v/>
      </c>
      <c r="BC172" s="26" t="str">
        <f>IF('Sup Tab S4_Mean'!BE194&gt;'Sup Tab S4_Mean'!BE$11,'Sup Tab S4_Mean'!BE194,"")</f>
        <v/>
      </c>
      <c r="BD172" s="26" t="str">
        <f>IF('Sup Tab S4_Mean'!BF194&gt;'Sup Tab S4_Mean'!BF$11,'Sup Tab S4_Mean'!BF194,"")</f>
        <v/>
      </c>
      <c r="BE172" s="26" t="str">
        <f>IF('Sup Tab S4_Mean'!BG194&gt;'Sup Tab S4_Mean'!BG$11,'Sup Tab S4_Mean'!BG194,"")</f>
        <v/>
      </c>
      <c r="BF172" s="26" t="str">
        <f>IF('Sup Tab S4_Mean'!BH194&gt;'Sup Tab S4_Mean'!BH$11,'Sup Tab S4_Mean'!BH194,"")</f>
        <v/>
      </c>
      <c r="BG172" s="26" t="str">
        <f>IF('Sup Tab S4_Mean'!BI194&gt;'Sup Tab S4_Mean'!BI$11,'Sup Tab S4_Mean'!BI194,"")</f>
        <v/>
      </c>
      <c r="BH172" s="26" t="str">
        <f>IF('Sup Tab S4_Mean'!BJ194&gt;'Sup Tab S4_Mean'!BJ$11,'Sup Tab S4_Mean'!BJ194,"")</f>
        <v/>
      </c>
      <c r="BI172" s="26" t="str">
        <f>IF('Sup Tab S4_Mean'!BK194&gt;'Sup Tab S4_Mean'!BK$11,'Sup Tab S4_Mean'!BK194,"")</f>
        <v/>
      </c>
      <c r="BJ172" s="26" t="str">
        <f>IF('Sup Tab S4_Mean'!BL194&gt;'Sup Tab S4_Mean'!BL$11,'Sup Tab S4_Mean'!BL194,"")</f>
        <v/>
      </c>
      <c r="BK172" s="26" t="str">
        <f>IF('Sup Tab S4_Mean'!BM194&gt;'Sup Tab S4_Mean'!BM$11,'Sup Tab S4_Mean'!BM194,"")</f>
        <v/>
      </c>
      <c r="BL172" s="26" t="str">
        <f>IF('Sup Tab S4_Mean'!BN194&gt;'Sup Tab S4_Mean'!BN$11,'Sup Tab S4_Mean'!BN194,"")</f>
        <v/>
      </c>
      <c r="BM172" s="26" t="str">
        <f>IF('Sup Tab S4_Mean'!BP194&gt;'Sup Tab S4_Mean'!BP$11,'Sup Tab S4_Mean'!BP194,"")</f>
        <v/>
      </c>
      <c r="BN172" s="26" t="str">
        <f>IF('Sup Tab S4_Mean'!BQ194&gt;'Sup Tab S4_Mean'!BQ$11,'Sup Tab S4_Mean'!BQ194,"")</f>
        <v/>
      </c>
      <c r="BO172" s="26" t="str">
        <f>IF('Sup Tab S4_Mean'!BR194&gt;'Sup Tab S4_Mean'!BR$11,'Sup Tab S4_Mean'!BR194,"")</f>
        <v/>
      </c>
      <c r="BP172" s="26" t="str">
        <f>IF('Sup Tab S4_Mean'!BS194&gt;'Sup Tab S4_Mean'!BS$11,'Sup Tab S4_Mean'!BS194,"")</f>
        <v/>
      </c>
      <c r="BQ172" s="26" t="str">
        <f>IF('Sup Tab S4_Mean'!BT194&gt;'Sup Tab S4_Mean'!BT$11,'Sup Tab S4_Mean'!BT194,"")</f>
        <v/>
      </c>
      <c r="BR172" s="26" t="str">
        <f>IF('Sup Tab S4_Mean'!BU194&gt;'Sup Tab S4_Mean'!BU$11,'Sup Tab S4_Mean'!BU194,"")</f>
        <v/>
      </c>
      <c r="BS172" s="26" t="str">
        <f>IF('Sup Tab S4_Mean'!BV194&gt;'Sup Tab S4_Mean'!BV$11,'Sup Tab S4_Mean'!BV194,"")</f>
        <v/>
      </c>
      <c r="BT172" s="26" t="str">
        <f>IF('Sup Tab S4_Mean'!BW194&gt;'Sup Tab S4_Mean'!BW$11,'Sup Tab S4_Mean'!BW194,"")</f>
        <v/>
      </c>
      <c r="BU172" s="26" t="str">
        <f>IF('Sup Tab S4_Mean'!BX194&gt;'Sup Tab S4_Mean'!BX$11,'Sup Tab S4_Mean'!BX194,"")</f>
        <v/>
      </c>
      <c r="BV172" s="26" t="str">
        <f>IF('Sup Tab S4_Mean'!BY194&gt;'Sup Tab S4_Mean'!BY$11,'Sup Tab S4_Mean'!BY194,"")</f>
        <v/>
      </c>
      <c r="BW172" s="26" t="str">
        <f>IF('Sup Tab S4_Mean'!BZ194&gt;'Sup Tab S4_Mean'!BZ$11,'Sup Tab S4_Mean'!BZ194,"")</f>
        <v/>
      </c>
      <c r="BX172" s="26" t="str">
        <f>IF('Sup Tab S4_Mean'!CA194&gt;'Sup Tab S4_Mean'!CA$11,'Sup Tab S4_Mean'!CA194,"")</f>
        <v/>
      </c>
      <c r="BY172" s="26" t="str">
        <f>IF('Sup Tab S4_Mean'!CB194&gt;'Sup Tab S4_Mean'!CB$11,'Sup Tab S4_Mean'!CB194,"")</f>
        <v/>
      </c>
      <c r="BZ172" s="26" t="str">
        <f>IF('Sup Tab S4_Mean'!CC194&gt;'Sup Tab S4_Mean'!CC$11,'Sup Tab S4_Mean'!CC194,"")</f>
        <v/>
      </c>
      <c r="CA172" s="26" t="str">
        <f>IF('Sup Tab S4_Mean'!CD194&gt;'Sup Tab S4_Mean'!CD$11,'Sup Tab S4_Mean'!CD194,"")</f>
        <v/>
      </c>
      <c r="CB172" s="26" t="str">
        <f>IF('Sup Tab S4_Mean'!CE194&gt;'Sup Tab S4_Mean'!CE$11,'Sup Tab S4_Mean'!CE194,"")</f>
        <v/>
      </c>
      <c r="CC172" s="26" t="str">
        <f>IF('Sup Tab S4_Mean'!CF194&gt;'Sup Tab S4_Mean'!CF$11,'Sup Tab S4_Mean'!CF194,"")</f>
        <v/>
      </c>
      <c r="CD172" s="26" t="str">
        <f>IF('Sup Tab S4_Mean'!CG194&gt;'Sup Tab S4_Mean'!CG$11,'Sup Tab S4_Mean'!CG194,"")</f>
        <v/>
      </c>
      <c r="CE172" s="26"/>
      <c r="CF172" s="26"/>
      <c r="CG172" s="26"/>
      <c r="CH172" s="26"/>
      <c r="CI172" s="26"/>
      <c r="CJ172" s="26"/>
      <c r="CK172" s="26"/>
      <c r="CL172" s="26"/>
      <c r="CM172" s="26"/>
    </row>
    <row r="173" spans="1:91" ht="12.75" customHeight="1" x14ac:dyDescent="0.3">
      <c r="A173" s="1" t="s">
        <v>2</v>
      </c>
      <c r="B173" s="1" t="s">
        <v>426</v>
      </c>
      <c r="C173" s="26" t="str">
        <f>IF('Sup Tab S4_Mean'!E195&gt;'Sup Tab S4_Mean'!E$11,'Sup Tab S4_Mean'!E195,"")</f>
        <v/>
      </c>
      <c r="D173" s="26" t="str">
        <f>IF('Sup Tab S4_Mean'!F195&gt;'Sup Tab S4_Mean'!F$11,'Sup Tab S4_Mean'!F195,"")</f>
        <v/>
      </c>
      <c r="E173" s="26" t="str">
        <f>IF('Sup Tab S4_Mean'!G195&gt;'Sup Tab S4_Mean'!G$11,'Sup Tab S4_Mean'!G195,"")</f>
        <v/>
      </c>
      <c r="F173" s="26" t="str">
        <f>IF('Sup Tab S4_Mean'!H195&gt;'Sup Tab S4_Mean'!H$11,'Sup Tab S4_Mean'!H195,"")</f>
        <v/>
      </c>
      <c r="G173" s="26" t="str">
        <f>IF('Sup Tab S4_Mean'!I195&gt;'Sup Tab S4_Mean'!I$11,'Sup Tab S4_Mean'!I195,"")</f>
        <v/>
      </c>
      <c r="H173" s="26" t="str">
        <f>IF('Sup Tab S4_Mean'!J195&gt;'Sup Tab S4_Mean'!J$11,'Sup Tab S4_Mean'!J195,"")</f>
        <v/>
      </c>
      <c r="I173" s="26" t="str">
        <f>IF('Sup Tab S4_Mean'!K195&gt;'Sup Tab S4_Mean'!K$11,'Sup Tab S4_Mean'!K195,"")</f>
        <v/>
      </c>
      <c r="J173" s="26" t="str">
        <f>IF('Sup Tab S4_Mean'!L195&gt;'Sup Tab S4_Mean'!L$11,'Sup Tab S4_Mean'!L195,"")</f>
        <v/>
      </c>
      <c r="K173" s="26">
        <f>IF('Sup Tab S4_Mean'!M195&gt;'Sup Tab S4_Mean'!M$11,'Sup Tab S4_Mean'!M195,"")</f>
        <v>6431.1080808205452</v>
      </c>
      <c r="L173" s="26">
        <f>IF('Sup Tab S4_Mean'!N195&gt;'Sup Tab S4_Mean'!N$11,'Sup Tab S4_Mean'!N195,"")</f>
        <v>3657.0484341255415</v>
      </c>
      <c r="M173" s="26" t="str">
        <f>IF('Sup Tab S4_Mean'!O195&gt;'Sup Tab S4_Mean'!O$11,'Sup Tab S4_Mean'!O195,"")</f>
        <v/>
      </c>
      <c r="N173" s="26" t="str">
        <f>IF('Sup Tab S4_Mean'!P195&gt;'Sup Tab S4_Mean'!P$11,'Sup Tab S4_Mean'!P195,"")</f>
        <v/>
      </c>
      <c r="O173" s="26">
        <f>IF('Sup Tab S4_Mean'!Q195&gt;'Sup Tab S4_Mean'!Q$11,'Sup Tab S4_Mean'!Q195,"")</f>
        <v>315.80304119889087</v>
      </c>
      <c r="P173" s="26" t="str">
        <f>IF('Sup Tab S4_Mean'!R195&gt;'Sup Tab S4_Mean'!R$11,'Sup Tab S4_Mean'!R195,"")</f>
        <v/>
      </c>
      <c r="Q173" s="26" t="str">
        <f>IF('Sup Tab S4_Mean'!S195&gt;'Sup Tab S4_Mean'!S$11,'Sup Tab S4_Mean'!S195,"")</f>
        <v/>
      </c>
      <c r="R173" s="26" t="str">
        <f>IF('Sup Tab S4_Mean'!T195&gt;'Sup Tab S4_Mean'!T$11,'Sup Tab S4_Mean'!T195,"")</f>
        <v/>
      </c>
      <c r="S173" s="26" t="str">
        <f>IF('Sup Tab S4_Mean'!U195&gt;'Sup Tab S4_Mean'!U$11,'Sup Tab S4_Mean'!U195,"")</f>
        <v/>
      </c>
      <c r="T173" s="26" t="str">
        <f>IF('Sup Tab S4_Mean'!V195&gt;'Sup Tab S4_Mean'!V$11,'Sup Tab S4_Mean'!V195,"")</f>
        <v/>
      </c>
      <c r="U173" s="26" t="str">
        <f>IF('Sup Tab S4_Mean'!W195&gt;'Sup Tab S4_Mean'!W$11,'Sup Tab S4_Mean'!W195,"")</f>
        <v/>
      </c>
      <c r="V173" s="26">
        <f>IF('Sup Tab S4_Mean'!X195&gt;'Sup Tab S4_Mean'!X$11,'Sup Tab S4_Mean'!X195,"")</f>
        <v>3614.7010384341734</v>
      </c>
      <c r="W173" s="26" t="str">
        <f>IF('Sup Tab S4_Mean'!Y195&gt;'Sup Tab S4_Mean'!Y$11,'Sup Tab S4_Mean'!Y195,"")</f>
        <v/>
      </c>
      <c r="X173" s="26" t="str">
        <f>IF('Sup Tab S4_Mean'!Z195&gt;'Sup Tab S4_Mean'!Z$11,'Sup Tab S4_Mean'!Z195,"")</f>
        <v/>
      </c>
      <c r="Y173" s="26" t="str">
        <f>IF('Sup Tab S4_Mean'!AA195&gt;'Sup Tab S4_Mean'!AA$11,'Sup Tab S4_Mean'!AA195,"")</f>
        <v/>
      </c>
      <c r="Z173" s="26" t="str">
        <f>IF('Sup Tab S4_Mean'!AB195&gt;'Sup Tab S4_Mean'!AB$11,'Sup Tab S4_Mean'!AB195,"")</f>
        <v/>
      </c>
      <c r="AA173" s="26" t="str">
        <f>IF('Sup Tab S4_Mean'!AC195&gt;'Sup Tab S4_Mean'!AC$11,'Sup Tab S4_Mean'!AC195,"")</f>
        <v/>
      </c>
      <c r="AB173" s="26" t="str">
        <f>IF('Sup Tab S4_Mean'!AD195&gt;'Sup Tab S4_Mean'!AD$11,'Sup Tab S4_Mean'!AD195,"")</f>
        <v/>
      </c>
      <c r="AC173" s="26" t="str">
        <f>IF('Sup Tab S4_Mean'!AE195&gt;'Sup Tab S4_Mean'!AE$11,'Sup Tab S4_Mean'!AE195,"")</f>
        <v/>
      </c>
      <c r="AD173" s="26" t="str">
        <f>IF('Sup Tab S4_Mean'!AF195&gt;'Sup Tab S4_Mean'!AF$11,'Sup Tab S4_Mean'!AF195,"")</f>
        <v/>
      </c>
      <c r="AE173" s="26" t="str">
        <f>IF('Sup Tab S4_Mean'!AG195&gt;'Sup Tab S4_Mean'!AG$11,'Sup Tab S4_Mean'!AG195,"")</f>
        <v/>
      </c>
      <c r="AF173" s="26" t="str">
        <f>IF('Sup Tab S4_Mean'!AH195&gt;'Sup Tab S4_Mean'!AH$11,'Sup Tab S4_Mean'!AH195,"")</f>
        <v/>
      </c>
      <c r="AG173" s="26" t="str">
        <f>IF('Sup Tab S4_Mean'!AI195&gt;'Sup Tab S4_Mean'!AI$11,'Sup Tab S4_Mean'!AI195,"")</f>
        <v/>
      </c>
      <c r="AH173" s="26" t="str">
        <f>IF('Sup Tab S4_Mean'!AJ195&gt;'Sup Tab S4_Mean'!AJ$11,'Sup Tab S4_Mean'!AJ195,"")</f>
        <v/>
      </c>
      <c r="AI173" s="26" t="str">
        <f>IF('Sup Tab S4_Mean'!AK195&gt;'Sup Tab S4_Mean'!AK$11,'Sup Tab S4_Mean'!AK195,"")</f>
        <v/>
      </c>
      <c r="AJ173" s="26" t="str">
        <f>IF('Sup Tab S4_Mean'!AL195&gt;'Sup Tab S4_Mean'!AL$11,'Sup Tab S4_Mean'!AL195,"")</f>
        <v/>
      </c>
      <c r="AK173" s="26" t="str">
        <f>IF('Sup Tab S4_Mean'!AM195&gt;'Sup Tab S4_Mean'!AM$11,'Sup Tab S4_Mean'!AM195,"")</f>
        <v/>
      </c>
      <c r="AL173" s="26" t="str">
        <f>IF('Sup Tab S4_Mean'!AN195&gt;'Sup Tab S4_Mean'!AN$11,'Sup Tab S4_Mean'!AN195,"")</f>
        <v/>
      </c>
      <c r="AM173" s="26" t="str">
        <f>IF('Sup Tab S4_Mean'!AO195&gt;'Sup Tab S4_Mean'!AO$11,'Sup Tab S4_Mean'!AO195,"")</f>
        <v/>
      </c>
      <c r="AN173" s="26" t="str">
        <f>IF('Sup Tab S4_Mean'!AP195&gt;'Sup Tab S4_Mean'!AP$11,'Sup Tab S4_Mean'!AP195,"")</f>
        <v/>
      </c>
      <c r="AO173" s="26" t="str">
        <f>IF('Sup Tab S4_Mean'!AQ195&gt;'Sup Tab S4_Mean'!AQ$11,'Sup Tab S4_Mean'!AQ195,"")</f>
        <v/>
      </c>
      <c r="AP173" s="26" t="str">
        <f>IF('Sup Tab S4_Mean'!AR195&gt;'Sup Tab S4_Mean'!AR$11,'Sup Tab S4_Mean'!AR195,"")</f>
        <v/>
      </c>
      <c r="AQ173" s="26" t="str">
        <f>IF('Sup Tab S4_Mean'!AS195&gt;'Sup Tab S4_Mean'!AS$11,'Sup Tab S4_Mean'!AS195,"")</f>
        <v/>
      </c>
      <c r="AR173" s="26" t="str">
        <f>IF('Sup Tab S4_Mean'!AT195&gt;'Sup Tab S4_Mean'!AT$11,'Sup Tab S4_Mean'!AT195,"")</f>
        <v/>
      </c>
      <c r="AS173" s="26" t="str">
        <f>IF('Sup Tab S4_Mean'!AU195&gt;'Sup Tab S4_Mean'!AU$11,'Sup Tab S4_Mean'!AU195,"")</f>
        <v/>
      </c>
      <c r="AT173" s="26" t="str">
        <f>IF('Sup Tab S4_Mean'!AV195&gt;'Sup Tab S4_Mean'!AV$11,'Sup Tab S4_Mean'!AV195,"")</f>
        <v/>
      </c>
      <c r="AU173" s="26" t="str">
        <f>IF('Sup Tab S4_Mean'!AW195&gt;'Sup Tab S4_Mean'!AW$11,'Sup Tab S4_Mean'!AW195,"")</f>
        <v/>
      </c>
      <c r="AV173" s="26" t="str">
        <f>IF('Sup Tab S4_Mean'!AX195&gt;'Sup Tab S4_Mean'!AX$11,'Sup Tab S4_Mean'!AX195,"")</f>
        <v/>
      </c>
      <c r="AW173" s="26" t="str">
        <f>IF('Sup Tab S4_Mean'!AY195&gt;'Sup Tab S4_Mean'!AY$11,'Sup Tab S4_Mean'!AY195,"")</f>
        <v/>
      </c>
      <c r="AX173" s="26">
        <f>IF('Sup Tab S4_Mean'!AZ195&gt;'Sup Tab S4_Mean'!AZ$11,'Sup Tab S4_Mean'!AZ195,"")</f>
        <v>11326.689503426685</v>
      </c>
      <c r="AY173" s="26">
        <f>IF('Sup Tab S4_Mean'!BA195&gt;'Sup Tab S4_Mean'!BA$11,'Sup Tab S4_Mean'!BA195,"")</f>
        <v>315.80304119889087</v>
      </c>
      <c r="AZ173" s="26" t="str">
        <f>IF('Sup Tab S4_Mean'!BB195&gt;'Sup Tab S4_Mean'!BB$11,'Sup Tab S4_Mean'!BB195,"")</f>
        <v/>
      </c>
      <c r="BA173" s="26" t="str">
        <f>IF('Sup Tab S4_Mean'!BC195&gt;'Sup Tab S4_Mean'!BC$11,'Sup Tab S4_Mean'!BC195,"")</f>
        <v/>
      </c>
      <c r="BB173" s="26">
        <f>IF('Sup Tab S4_Mean'!BD195&gt;'Sup Tab S4_Mean'!BD$11,'Sup Tab S4_Mean'!BD195,"")</f>
        <v>57.236987674431312</v>
      </c>
      <c r="BC173" s="26" t="str">
        <f>IF('Sup Tab S4_Mean'!BE195&gt;'Sup Tab S4_Mean'!BE$11,'Sup Tab S4_Mean'!BE195,"")</f>
        <v/>
      </c>
      <c r="BD173" s="26">
        <f>IF('Sup Tab S4_Mean'!BF195&gt;'Sup Tab S4_Mean'!BF$11,'Sup Tab S4_Mean'!BF195,"")</f>
        <v>9420.5113410149224</v>
      </c>
      <c r="BE173" s="26" t="str">
        <f>IF('Sup Tab S4_Mean'!BG195&gt;'Sup Tab S4_Mean'!BG$11,'Sup Tab S4_Mean'!BG195,"")</f>
        <v/>
      </c>
      <c r="BF173" s="26" t="str">
        <f>IF('Sup Tab S4_Mean'!BH195&gt;'Sup Tab S4_Mean'!BH$11,'Sup Tab S4_Mean'!BH195,"")</f>
        <v/>
      </c>
      <c r="BG173" s="26" t="str">
        <f>IF('Sup Tab S4_Mean'!BI195&gt;'Sup Tab S4_Mean'!BI$11,'Sup Tab S4_Mean'!BI195,"")</f>
        <v/>
      </c>
      <c r="BH173" s="26">
        <f>IF('Sup Tab S4_Mean'!BJ195&gt;'Sup Tab S4_Mean'!BJ$11,'Sup Tab S4_Mean'!BJ195,"")</f>
        <v>48.013926860333036</v>
      </c>
      <c r="BI173" s="26" t="str">
        <f>IF('Sup Tab S4_Mean'!BK195&gt;'Sup Tab S4_Mean'!BK$11,'Sup Tab S4_Mean'!BK195,"")</f>
        <v/>
      </c>
      <c r="BJ173" s="26" t="str">
        <f>IF('Sup Tab S4_Mean'!BL195&gt;'Sup Tab S4_Mean'!BL$11,'Sup Tab S4_Mean'!BL195,"")</f>
        <v/>
      </c>
      <c r="BK173" s="26" t="str">
        <f>IF('Sup Tab S4_Mean'!BM195&gt;'Sup Tab S4_Mean'!BM$11,'Sup Tab S4_Mean'!BM195,"")</f>
        <v/>
      </c>
      <c r="BL173" s="26" t="str">
        <f>IF('Sup Tab S4_Mean'!BN195&gt;'Sup Tab S4_Mean'!BN$11,'Sup Tab S4_Mean'!BN195,"")</f>
        <v/>
      </c>
      <c r="BM173" s="26" t="str">
        <f>IF('Sup Tab S4_Mean'!BP195&gt;'Sup Tab S4_Mean'!BP$11,'Sup Tab S4_Mean'!BP195,"")</f>
        <v/>
      </c>
      <c r="BN173" s="26" t="str">
        <f>IF('Sup Tab S4_Mean'!BQ195&gt;'Sup Tab S4_Mean'!BQ$11,'Sup Tab S4_Mean'!BQ195,"")</f>
        <v/>
      </c>
      <c r="BO173" s="26">
        <f>IF('Sup Tab S4_Mean'!BR195&gt;'Sup Tab S4_Mean'!BR$11,'Sup Tab S4_Mean'!BR195,"")</f>
        <v>61.978144274100934</v>
      </c>
      <c r="BP173" s="26" t="str">
        <f>IF('Sup Tab S4_Mean'!BS195&gt;'Sup Tab S4_Mean'!BS$11,'Sup Tab S4_Mean'!BS195,"")</f>
        <v/>
      </c>
      <c r="BQ173" s="26" t="str">
        <f>IF('Sup Tab S4_Mean'!BT195&gt;'Sup Tab S4_Mean'!BT$11,'Sup Tab S4_Mean'!BT195,"")</f>
        <v/>
      </c>
      <c r="BR173" s="26" t="str">
        <f>IF('Sup Tab S4_Mean'!BU195&gt;'Sup Tab S4_Mean'!BU$11,'Sup Tab S4_Mean'!BU195,"")</f>
        <v/>
      </c>
      <c r="BS173" s="26" t="str">
        <f>IF('Sup Tab S4_Mean'!BV195&gt;'Sup Tab S4_Mean'!BV$11,'Sup Tab S4_Mean'!BV195,"")</f>
        <v/>
      </c>
      <c r="BT173" s="26" t="str">
        <f>IF('Sup Tab S4_Mean'!BW195&gt;'Sup Tab S4_Mean'!BW$11,'Sup Tab S4_Mean'!BW195,"")</f>
        <v/>
      </c>
      <c r="BU173" s="26" t="str">
        <f>IF('Sup Tab S4_Mean'!BX195&gt;'Sup Tab S4_Mean'!BX$11,'Sup Tab S4_Mean'!BX195,"")</f>
        <v/>
      </c>
      <c r="BV173" s="26" t="str">
        <f>IF('Sup Tab S4_Mean'!BY195&gt;'Sup Tab S4_Mean'!BY$11,'Sup Tab S4_Mean'!BY195,"")</f>
        <v/>
      </c>
      <c r="BW173" s="26" t="str">
        <f>IF('Sup Tab S4_Mean'!BZ195&gt;'Sup Tab S4_Mean'!BZ$11,'Sup Tab S4_Mean'!BZ195,"")</f>
        <v/>
      </c>
      <c r="BX173" s="26" t="str">
        <f>IF('Sup Tab S4_Mean'!CA195&gt;'Sup Tab S4_Mean'!CA$11,'Sup Tab S4_Mean'!CA195,"")</f>
        <v/>
      </c>
      <c r="BY173" s="26" t="str">
        <f>IF('Sup Tab S4_Mean'!CB195&gt;'Sup Tab S4_Mean'!CB$11,'Sup Tab S4_Mean'!CB195,"")</f>
        <v/>
      </c>
      <c r="BZ173" s="26" t="str">
        <f>IF('Sup Tab S4_Mean'!CC195&gt;'Sup Tab S4_Mean'!CC$11,'Sup Tab S4_Mean'!CC195,"")</f>
        <v/>
      </c>
      <c r="CA173" s="26" t="str">
        <f>IF('Sup Tab S4_Mean'!CD195&gt;'Sup Tab S4_Mean'!CD$11,'Sup Tab S4_Mean'!CD195,"")</f>
        <v/>
      </c>
      <c r="CB173" s="26" t="str">
        <f>IF('Sup Tab S4_Mean'!CE195&gt;'Sup Tab S4_Mean'!CE$11,'Sup Tab S4_Mean'!CE195,"")</f>
        <v/>
      </c>
      <c r="CC173" s="26" t="str">
        <f>IF('Sup Tab S4_Mean'!CF195&gt;'Sup Tab S4_Mean'!CF$11,'Sup Tab S4_Mean'!CF195,"")</f>
        <v/>
      </c>
      <c r="CD173" s="26">
        <f>IF('Sup Tab S4_Mean'!CG195&gt;'Sup Tab S4_Mean'!CG$11,'Sup Tab S4_Mean'!CG195,"")</f>
        <v>40.670922842627988</v>
      </c>
      <c r="CE173" s="26"/>
      <c r="CF173" s="26"/>
      <c r="CG173" s="26"/>
      <c r="CH173" s="26"/>
      <c r="CI173" s="26"/>
      <c r="CJ173" s="26"/>
      <c r="CK173" s="26"/>
      <c r="CL173" s="26"/>
      <c r="CM173" s="26"/>
    </row>
    <row r="174" spans="1:91" ht="12.75" customHeight="1" x14ac:dyDescent="0.3">
      <c r="A174" s="1" t="s">
        <v>2</v>
      </c>
      <c r="B174" s="1" t="s">
        <v>428</v>
      </c>
      <c r="C174" s="26" t="str">
        <f>IF('Sup Tab S4_Mean'!E196&gt;'Sup Tab S4_Mean'!E$11,'Sup Tab S4_Mean'!E196,"")</f>
        <v/>
      </c>
      <c r="D174" s="26" t="str">
        <f>IF('Sup Tab S4_Mean'!F196&gt;'Sup Tab S4_Mean'!F$11,'Sup Tab S4_Mean'!F196,"")</f>
        <v/>
      </c>
      <c r="E174" s="26" t="str">
        <f>IF('Sup Tab S4_Mean'!G196&gt;'Sup Tab S4_Mean'!G$11,'Sup Tab S4_Mean'!G196,"")</f>
        <v/>
      </c>
      <c r="F174" s="26" t="str">
        <f>IF('Sup Tab S4_Mean'!H196&gt;'Sup Tab S4_Mean'!H$11,'Sup Tab S4_Mean'!H196,"")</f>
        <v/>
      </c>
      <c r="G174" s="26" t="str">
        <f>IF('Sup Tab S4_Mean'!I196&gt;'Sup Tab S4_Mean'!I$11,'Sup Tab S4_Mean'!I196,"")</f>
        <v/>
      </c>
      <c r="H174" s="26" t="str">
        <f>IF('Sup Tab S4_Mean'!J196&gt;'Sup Tab S4_Mean'!J$11,'Sup Tab S4_Mean'!J196,"")</f>
        <v/>
      </c>
      <c r="I174" s="26" t="str">
        <f>IF('Sup Tab S4_Mean'!K196&gt;'Sup Tab S4_Mean'!K$11,'Sup Tab S4_Mean'!K196,"")</f>
        <v/>
      </c>
      <c r="J174" s="26" t="str">
        <f>IF('Sup Tab S4_Mean'!L196&gt;'Sup Tab S4_Mean'!L$11,'Sup Tab S4_Mean'!L196,"")</f>
        <v/>
      </c>
      <c r="K174" s="26" t="str">
        <f>IF('Sup Tab S4_Mean'!M196&gt;'Sup Tab S4_Mean'!M$11,'Sup Tab S4_Mean'!M196,"")</f>
        <v/>
      </c>
      <c r="L174" s="26" t="str">
        <f>IF('Sup Tab S4_Mean'!N196&gt;'Sup Tab S4_Mean'!N$11,'Sup Tab S4_Mean'!N196,"")</f>
        <v/>
      </c>
      <c r="M174" s="26" t="str">
        <f>IF('Sup Tab S4_Mean'!O196&gt;'Sup Tab S4_Mean'!O$11,'Sup Tab S4_Mean'!O196,"")</f>
        <v/>
      </c>
      <c r="N174" s="26" t="str">
        <f>IF('Sup Tab S4_Mean'!P196&gt;'Sup Tab S4_Mean'!P$11,'Sup Tab S4_Mean'!P196,"")</f>
        <v/>
      </c>
      <c r="O174" s="26" t="str">
        <f>IF('Sup Tab S4_Mean'!Q196&gt;'Sup Tab S4_Mean'!Q$11,'Sup Tab S4_Mean'!Q196,"")</f>
        <v/>
      </c>
      <c r="P174" s="26" t="str">
        <f>IF('Sup Tab S4_Mean'!R196&gt;'Sup Tab S4_Mean'!R$11,'Sup Tab S4_Mean'!R196,"")</f>
        <v/>
      </c>
      <c r="Q174" s="26" t="str">
        <f>IF('Sup Tab S4_Mean'!S196&gt;'Sup Tab S4_Mean'!S$11,'Sup Tab S4_Mean'!S196,"")</f>
        <v/>
      </c>
      <c r="R174" s="26" t="str">
        <f>IF('Sup Tab S4_Mean'!T196&gt;'Sup Tab S4_Mean'!T$11,'Sup Tab S4_Mean'!T196,"")</f>
        <v/>
      </c>
      <c r="S174" s="26" t="str">
        <f>IF('Sup Tab S4_Mean'!U196&gt;'Sup Tab S4_Mean'!U$11,'Sup Tab S4_Mean'!U196,"")</f>
        <v/>
      </c>
      <c r="T174" s="26" t="str">
        <f>IF('Sup Tab S4_Mean'!V196&gt;'Sup Tab S4_Mean'!V$11,'Sup Tab S4_Mean'!V196,"")</f>
        <v/>
      </c>
      <c r="U174" s="26" t="str">
        <f>IF('Sup Tab S4_Mean'!W196&gt;'Sup Tab S4_Mean'!W$11,'Sup Tab S4_Mean'!W196,"")</f>
        <v/>
      </c>
      <c r="V174" s="26" t="str">
        <f>IF('Sup Tab S4_Mean'!X196&gt;'Sup Tab S4_Mean'!X$11,'Sup Tab S4_Mean'!X196,"")</f>
        <v/>
      </c>
      <c r="W174" s="26" t="str">
        <f>IF('Sup Tab S4_Mean'!Y196&gt;'Sup Tab S4_Mean'!Y$11,'Sup Tab S4_Mean'!Y196,"")</f>
        <v/>
      </c>
      <c r="X174" s="26" t="str">
        <f>IF('Sup Tab S4_Mean'!Z196&gt;'Sup Tab S4_Mean'!Z$11,'Sup Tab S4_Mean'!Z196,"")</f>
        <v/>
      </c>
      <c r="Y174" s="26" t="str">
        <f>IF('Sup Tab S4_Mean'!AA196&gt;'Sup Tab S4_Mean'!AA$11,'Sup Tab S4_Mean'!AA196,"")</f>
        <v/>
      </c>
      <c r="Z174" s="26" t="str">
        <f>IF('Sup Tab S4_Mean'!AB196&gt;'Sup Tab S4_Mean'!AB$11,'Sup Tab S4_Mean'!AB196,"")</f>
        <v/>
      </c>
      <c r="AA174" s="26" t="str">
        <f>IF('Sup Tab S4_Mean'!AC196&gt;'Sup Tab S4_Mean'!AC$11,'Sup Tab S4_Mean'!AC196,"")</f>
        <v/>
      </c>
      <c r="AB174" s="26" t="str">
        <f>IF('Sup Tab S4_Mean'!AD196&gt;'Sup Tab S4_Mean'!AD$11,'Sup Tab S4_Mean'!AD196,"")</f>
        <v/>
      </c>
      <c r="AC174" s="26" t="str">
        <f>IF('Sup Tab S4_Mean'!AE196&gt;'Sup Tab S4_Mean'!AE$11,'Sup Tab S4_Mean'!AE196,"")</f>
        <v/>
      </c>
      <c r="AD174" s="26" t="str">
        <f>IF('Sup Tab S4_Mean'!AF196&gt;'Sup Tab S4_Mean'!AF$11,'Sup Tab S4_Mean'!AF196,"")</f>
        <v/>
      </c>
      <c r="AE174" s="26" t="str">
        <f>IF('Sup Tab S4_Mean'!AG196&gt;'Sup Tab S4_Mean'!AG$11,'Sup Tab S4_Mean'!AG196,"")</f>
        <v/>
      </c>
      <c r="AF174" s="26" t="str">
        <f>IF('Sup Tab S4_Mean'!AH196&gt;'Sup Tab S4_Mean'!AH$11,'Sup Tab S4_Mean'!AH196,"")</f>
        <v/>
      </c>
      <c r="AG174" s="26" t="str">
        <f>IF('Sup Tab S4_Mean'!AI196&gt;'Sup Tab S4_Mean'!AI$11,'Sup Tab S4_Mean'!AI196,"")</f>
        <v/>
      </c>
      <c r="AH174" s="26" t="str">
        <f>IF('Sup Tab S4_Mean'!AJ196&gt;'Sup Tab S4_Mean'!AJ$11,'Sup Tab S4_Mean'!AJ196,"")</f>
        <v/>
      </c>
      <c r="AI174" s="26" t="str">
        <f>IF('Sup Tab S4_Mean'!AK196&gt;'Sup Tab S4_Mean'!AK$11,'Sup Tab S4_Mean'!AK196,"")</f>
        <v/>
      </c>
      <c r="AJ174" s="26" t="str">
        <f>IF('Sup Tab S4_Mean'!AL196&gt;'Sup Tab S4_Mean'!AL$11,'Sup Tab S4_Mean'!AL196,"")</f>
        <v/>
      </c>
      <c r="AK174" s="26" t="str">
        <f>IF('Sup Tab S4_Mean'!AM196&gt;'Sup Tab S4_Mean'!AM$11,'Sup Tab S4_Mean'!AM196,"")</f>
        <v/>
      </c>
      <c r="AL174" s="26" t="str">
        <f>IF('Sup Tab S4_Mean'!AN196&gt;'Sup Tab S4_Mean'!AN$11,'Sup Tab S4_Mean'!AN196,"")</f>
        <v/>
      </c>
      <c r="AM174" s="26" t="str">
        <f>IF('Sup Tab S4_Mean'!AO196&gt;'Sup Tab S4_Mean'!AO$11,'Sup Tab S4_Mean'!AO196,"")</f>
        <v/>
      </c>
      <c r="AN174" s="26" t="str">
        <f>IF('Sup Tab S4_Mean'!AP196&gt;'Sup Tab S4_Mean'!AP$11,'Sup Tab S4_Mean'!AP196,"")</f>
        <v/>
      </c>
      <c r="AO174" s="26" t="str">
        <f>IF('Sup Tab S4_Mean'!AQ196&gt;'Sup Tab S4_Mean'!AQ$11,'Sup Tab S4_Mean'!AQ196,"")</f>
        <v/>
      </c>
      <c r="AP174" s="26" t="str">
        <f>IF('Sup Tab S4_Mean'!AR196&gt;'Sup Tab S4_Mean'!AR$11,'Sup Tab S4_Mean'!AR196,"")</f>
        <v/>
      </c>
      <c r="AQ174" s="26" t="str">
        <f>IF('Sup Tab S4_Mean'!AS196&gt;'Sup Tab S4_Mean'!AS$11,'Sup Tab S4_Mean'!AS196,"")</f>
        <v/>
      </c>
      <c r="AR174" s="26" t="str">
        <f>IF('Sup Tab S4_Mean'!AT196&gt;'Sup Tab S4_Mean'!AT$11,'Sup Tab S4_Mean'!AT196,"")</f>
        <v/>
      </c>
      <c r="AS174" s="26" t="str">
        <f>IF('Sup Tab S4_Mean'!AU196&gt;'Sup Tab S4_Mean'!AU$11,'Sup Tab S4_Mean'!AU196,"")</f>
        <v/>
      </c>
      <c r="AT174" s="26" t="str">
        <f>IF('Sup Tab S4_Mean'!AV196&gt;'Sup Tab S4_Mean'!AV$11,'Sup Tab S4_Mean'!AV196,"")</f>
        <v/>
      </c>
      <c r="AU174" s="26" t="str">
        <f>IF('Sup Tab S4_Mean'!AW196&gt;'Sup Tab S4_Mean'!AW$11,'Sup Tab S4_Mean'!AW196,"")</f>
        <v/>
      </c>
      <c r="AV174" s="26" t="str">
        <f>IF('Sup Tab S4_Mean'!AX196&gt;'Sup Tab S4_Mean'!AX$11,'Sup Tab S4_Mean'!AX196,"")</f>
        <v/>
      </c>
      <c r="AW174" s="26" t="str">
        <f>IF('Sup Tab S4_Mean'!AY196&gt;'Sup Tab S4_Mean'!AY$11,'Sup Tab S4_Mean'!AY196,"")</f>
        <v/>
      </c>
      <c r="AX174" s="26" t="str">
        <f>IF('Sup Tab S4_Mean'!AZ196&gt;'Sup Tab S4_Mean'!AZ$11,'Sup Tab S4_Mean'!AZ196,"")</f>
        <v/>
      </c>
      <c r="AY174" s="26" t="str">
        <f>IF('Sup Tab S4_Mean'!BA196&gt;'Sup Tab S4_Mean'!BA$11,'Sup Tab S4_Mean'!BA196,"")</f>
        <v/>
      </c>
      <c r="AZ174" s="26" t="str">
        <f>IF('Sup Tab S4_Mean'!BB196&gt;'Sup Tab S4_Mean'!BB$11,'Sup Tab S4_Mean'!BB196,"")</f>
        <v/>
      </c>
      <c r="BA174" s="26" t="str">
        <f>IF('Sup Tab S4_Mean'!BC196&gt;'Sup Tab S4_Mean'!BC$11,'Sup Tab S4_Mean'!BC196,"")</f>
        <v/>
      </c>
      <c r="BB174" s="26" t="str">
        <f>IF('Sup Tab S4_Mean'!BD196&gt;'Sup Tab S4_Mean'!BD$11,'Sup Tab S4_Mean'!BD196,"")</f>
        <v/>
      </c>
      <c r="BC174" s="26" t="str">
        <f>IF('Sup Tab S4_Mean'!BE196&gt;'Sup Tab S4_Mean'!BE$11,'Sup Tab S4_Mean'!BE196,"")</f>
        <v/>
      </c>
      <c r="BD174" s="26" t="str">
        <f>IF('Sup Tab S4_Mean'!BF196&gt;'Sup Tab S4_Mean'!BF$11,'Sup Tab S4_Mean'!BF196,"")</f>
        <v/>
      </c>
      <c r="BE174" s="26" t="str">
        <f>IF('Sup Tab S4_Mean'!BG196&gt;'Sup Tab S4_Mean'!BG$11,'Sup Tab S4_Mean'!BG196,"")</f>
        <v/>
      </c>
      <c r="BF174" s="26" t="str">
        <f>IF('Sup Tab S4_Mean'!BH196&gt;'Sup Tab S4_Mean'!BH$11,'Sup Tab S4_Mean'!BH196,"")</f>
        <v/>
      </c>
      <c r="BG174" s="26" t="str">
        <f>IF('Sup Tab S4_Mean'!BI196&gt;'Sup Tab S4_Mean'!BI$11,'Sup Tab S4_Mean'!BI196,"")</f>
        <v/>
      </c>
      <c r="BH174" s="26" t="str">
        <f>IF('Sup Tab S4_Mean'!BJ196&gt;'Sup Tab S4_Mean'!BJ$11,'Sup Tab S4_Mean'!BJ196,"")</f>
        <v/>
      </c>
      <c r="BI174" s="26" t="str">
        <f>IF('Sup Tab S4_Mean'!BK196&gt;'Sup Tab S4_Mean'!BK$11,'Sup Tab S4_Mean'!BK196,"")</f>
        <v/>
      </c>
      <c r="BJ174" s="26" t="str">
        <f>IF('Sup Tab S4_Mean'!BL196&gt;'Sup Tab S4_Mean'!BL$11,'Sup Tab S4_Mean'!BL196,"")</f>
        <v/>
      </c>
      <c r="BK174" s="26" t="str">
        <f>IF('Sup Tab S4_Mean'!BM196&gt;'Sup Tab S4_Mean'!BM$11,'Sup Tab S4_Mean'!BM196,"")</f>
        <v/>
      </c>
      <c r="BL174" s="26" t="str">
        <f>IF('Sup Tab S4_Mean'!BN196&gt;'Sup Tab S4_Mean'!BN$11,'Sup Tab S4_Mean'!BN196,"")</f>
        <v/>
      </c>
      <c r="BM174" s="26" t="str">
        <f>IF('Sup Tab S4_Mean'!BP196&gt;'Sup Tab S4_Mean'!BP$11,'Sup Tab S4_Mean'!BP196,"")</f>
        <v/>
      </c>
      <c r="BN174" s="26" t="str">
        <f>IF('Sup Tab S4_Mean'!BQ196&gt;'Sup Tab S4_Mean'!BQ$11,'Sup Tab S4_Mean'!BQ196,"")</f>
        <v/>
      </c>
      <c r="BO174" s="26" t="str">
        <f>IF('Sup Tab S4_Mean'!BR196&gt;'Sup Tab S4_Mean'!BR$11,'Sup Tab S4_Mean'!BR196,"")</f>
        <v/>
      </c>
      <c r="BP174" s="26" t="str">
        <f>IF('Sup Tab S4_Mean'!BS196&gt;'Sup Tab S4_Mean'!BS$11,'Sup Tab S4_Mean'!BS196,"")</f>
        <v/>
      </c>
      <c r="BQ174" s="26" t="str">
        <f>IF('Sup Tab S4_Mean'!BT196&gt;'Sup Tab S4_Mean'!BT$11,'Sup Tab S4_Mean'!BT196,"")</f>
        <v/>
      </c>
      <c r="BR174" s="26" t="str">
        <f>IF('Sup Tab S4_Mean'!BU196&gt;'Sup Tab S4_Mean'!BU$11,'Sup Tab S4_Mean'!BU196,"")</f>
        <v/>
      </c>
      <c r="BS174" s="26" t="str">
        <f>IF('Sup Tab S4_Mean'!BV196&gt;'Sup Tab S4_Mean'!BV$11,'Sup Tab S4_Mean'!BV196,"")</f>
        <v/>
      </c>
      <c r="BT174" s="26" t="str">
        <f>IF('Sup Tab S4_Mean'!BW196&gt;'Sup Tab S4_Mean'!BW$11,'Sup Tab S4_Mean'!BW196,"")</f>
        <v/>
      </c>
      <c r="BU174" s="26" t="str">
        <f>IF('Sup Tab S4_Mean'!BX196&gt;'Sup Tab S4_Mean'!BX$11,'Sup Tab S4_Mean'!BX196,"")</f>
        <v/>
      </c>
      <c r="BV174" s="26" t="str">
        <f>IF('Sup Tab S4_Mean'!BY196&gt;'Sup Tab S4_Mean'!BY$11,'Sup Tab S4_Mean'!BY196,"")</f>
        <v/>
      </c>
      <c r="BW174" s="26" t="str">
        <f>IF('Sup Tab S4_Mean'!BZ196&gt;'Sup Tab S4_Mean'!BZ$11,'Sup Tab S4_Mean'!BZ196,"")</f>
        <v/>
      </c>
      <c r="BX174" s="26" t="str">
        <f>IF('Sup Tab S4_Mean'!CA196&gt;'Sup Tab S4_Mean'!CA$11,'Sup Tab S4_Mean'!CA196,"")</f>
        <v/>
      </c>
      <c r="BY174" s="26" t="str">
        <f>IF('Sup Tab S4_Mean'!CB196&gt;'Sup Tab S4_Mean'!CB$11,'Sup Tab S4_Mean'!CB196,"")</f>
        <v/>
      </c>
      <c r="BZ174" s="26" t="str">
        <f>IF('Sup Tab S4_Mean'!CC196&gt;'Sup Tab S4_Mean'!CC$11,'Sup Tab S4_Mean'!CC196,"")</f>
        <v/>
      </c>
      <c r="CA174" s="26" t="str">
        <f>IF('Sup Tab S4_Mean'!CD196&gt;'Sup Tab S4_Mean'!CD$11,'Sup Tab S4_Mean'!CD196,"")</f>
        <v/>
      </c>
      <c r="CB174" s="26" t="str">
        <f>IF('Sup Tab S4_Mean'!CE196&gt;'Sup Tab S4_Mean'!CE$11,'Sup Tab S4_Mean'!CE196,"")</f>
        <v/>
      </c>
      <c r="CC174" s="26" t="str">
        <f>IF('Sup Tab S4_Mean'!CF196&gt;'Sup Tab S4_Mean'!CF$11,'Sup Tab S4_Mean'!CF196,"")</f>
        <v/>
      </c>
      <c r="CD174" s="26" t="str">
        <f>IF('Sup Tab S4_Mean'!CG196&gt;'Sup Tab S4_Mean'!CG$11,'Sup Tab S4_Mean'!CG196,"")</f>
        <v/>
      </c>
      <c r="CE174" s="26"/>
      <c r="CF174" s="26"/>
      <c r="CG174" s="26"/>
      <c r="CH174" s="26"/>
      <c r="CI174" s="26"/>
      <c r="CJ174" s="26"/>
      <c r="CK174" s="26"/>
      <c r="CL174" s="26"/>
      <c r="CM174" s="26"/>
    </row>
    <row r="175" spans="1:91" ht="12.75" customHeight="1" x14ac:dyDescent="0.3">
      <c r="A175" s="1" t="s">
        <v>2</v>
      </c>
      <c r="B175" s="1" t="s">
        <v>430</v>
      </c>
      <c r="C175" s="26" t="str">
        <f>IF('Sup Tab S4_Mean'!E197&gt;'Sup Tab S4_Mean'!E$11,'Sup Tab S4_Mean'!E197,"")</f>
        <v/>
      </c>
      <c r="D175" s="26" t="str">
        <f>IF('Sup Tab S4_Mean'!F197&gt;'Sup Tab S4_Mean'!F$11,'Sup Tab S4_Mean'!F197,"")</f>
        <v/>
      </c>
      <c r="E175" s="26" t="str">
        <f>IF('Sup Tab S4_Mean'!G197&gt;'Sup Tab S4_Mean'!G$11,'Sup Tab S4_Mean'!G197,"")</f>
        <v/>
      </c>
      <c r="F175" s="26" t="str">
        <f>IF('Sup Tab S4_Mean'!H197&gt;'Sup Tab S4_Mean'!H$11,'Sup Tab S4_Mean'!H197,"")</f>
        <v/>
      </c>
      <c r="G175" s="26" t="str">
        <f>IF('Sup Tab S4_Mean'!I197&gt;'Sup Tab S4_Mean'!I$11,'Sup Tab S4_Mean'!I197,"")</f>
        <v/>
      </c>
      <c r="H175" s="26" t="str">
        <f>IF('Sup Tab S4_Mean'!J197&gt;'Sup Tab S4_Mean'!J$11,'Sup Tab S4_Mean'!J197,"")</f>
        <v/>
      </c>
      <c r="I175" s="26" t="str">
        <f>IF('Sup Tab S4_Mean'!K197&gt;'Sup Tab S4_Mean'!K$11,'Sup Tab S4_Mean'!K197,"")</f>
        <v/>
      </c>
      <c r="J175" s="26" t="str">
        <f>IF('Sup Tab S4_Mean'!L197&gt;'Sup Tab S4_Mean'!L$11,'Sup Tab S4_Mean'!L197,"")</f>
        <v/>
      </c>
      <c r="K175" s="26" t="str">
        <f>IF('Sup Tab S4_Mean'!M197&gt;'Sup Tab S4_Mean'!M$11,'Sup Tab S4_Mean'!M197,"")</f>
        <v/>
      </c>
      <c r="L175" s="26" t="str">
        <f>IF('Sup Tab S4_Mean'!N197&gt;'Sup Tab S4_Mean'!N$11,'Sup Tab S4_Mean'!N197,"")</f>
        <v/>
      </c>
      <c r="M175" s="26" t="str">
        <f>IF('Sup Tab S4_Mean'!O197&gt;'Sup Tab S4_Mean'!O$11,'Sup Tab S4_Mean'!O197,"")</f>
        <v/>
      </c>
      <c r="N175" s="26" t="str">
        <f>IF('Sup Tab S4_Mean'!P197&gt;'Sup Tab S4_Mean'!P$11,'Sup Tab S4_Mean'!P197,"")</f>
        <v/>
      </c>
      <c r="O175" s="26" t="str">
        <f>IF('Sup Tab S4_Mean'!Q197&gt;'Sup Tab S4_Mean'!Q$11,'Sup Tab S4_Mean'!Q197,"")</f>
        <v/>
      </c>
      <c r="P175" s="26" t="str">
        <f>IF('Sup Tab S4_Mean'!R197&gt;'Sup Tab S4_Mean'!R$11,'Sup Tab S4_Mean'!R197,"")</f>
        <v/>
      </c>
      <c r="Q175" s="26" t="str">
        <f>IF('Sup Tab S4_Mean'!S197&gt;'Sup Tab S4_Mean'!S$11,'Sup Tab S4_Mean'!S197,"")</f>
        <v/>
      </c>
      <c r="R175" s="26" t="str">
        <f>IF('Sup Tab S4_Mean'!T197&gt;'Sup Tab S4_Mean'!T$11,'Sup Tab S4_Mean'!T197,"")</f>
        <v/>
      </c>
      <c r="S175" s="26" t="str">
        <f>IF('Sup Tab S4_Mean'!U197&gt;'Sup Tab S4_Mean'!U$11,'Sup Tab S4_Mean'!U197,"")</f>
        <v/>
      </c>
      <c r="T175" s="26" t="str">
        <f>IF('Sup Tab S4_Mean'!V197&gt;'Sup Tab S4_Mean'!V$11,'Sup Tab S4_Mean'!V197,"")</f>
        <v/>
      </c>
      <c r="U175" s="26">
        <f>IF('Sup Tab S4_Mean'!W197&gt;'Sup Tab S4_Mean'!W$11,'Sup Tab S4_Mean'!W197,"")</f>
        <v>3489.2033671265649</v>
      </c>
      <c r="V175" s="26" t="str">
        <f>IF('Sup Tab S4_Mean'!X197&gt;'Sup Tab S4_Mean'!X$11,'Sup Tab S4_Mean'!X197,"")</f>
        <v/>
      </c>
      <c r="W175" s="26">
        <f>IF('Sup Tab S4_Mean'!Y197&gt;'Sup Tab S4_Mean'!Y$11,'Sup Tab S4_Mean'!Y197,"")</f>
        <v>975.39751024617681</v>
      </c>
      <c r="X175" s="26">
        <f>IF('Sup Tab S4_Mean'!Z197&gt;'Sup Tab S4_Mean'!Z$11,'Sup Tab S4_Mean'!Z197,"")</f>
        <v>7.4962727181020661</v>
      </c>
      <c r="Y175" s="26" t="str">
        <f>IF('Sup Tab S4_Mean'!AA197&gt;'Sup Tab S4_Mean'!AA$11,'Sup Tab S4_Mean'!AA197,"")</f>
        <v/>
      </c>
      <c r="Z175" s="26" t="str">
        <f>IF('Sup Tab S4_Mean'!AB197&gt;'Sup Tab S4_Mean'!AB$11,'Sup Tab S4_Mean'!AB197,"")</f>
        <v/>
      </c>
      <c r="AA175" s="26" t="str">
        <f>IF('Sup Tab S4_Mean'!AC197&gt;'Sup Tab S4_Mean'!AC$11,'Sup Tab S4_Mean'!AC197,"")</f>
        <v/>
      </c>
      <c r="AB175" s="26" t="str">
        <f>IF('Sup Tab S4_Mean'!AD197&gt;'Sup Tab S4_Mean'!AD$11,'Sup Tab S4_Mean'!AD197,"")</f>
        <v/>
      </c>
      <c r="AC175" s="26" t="str">
        <f>IF('Sup Tab S4_Mean'!AE197&gt;'Sup Tab S4_Mean'!AE$11,'Sup Tab S4_Mean'!AE197,"")</f>
        <v/>
      </c>
      <c r="AD175" s="26" t="str">
        <f>IF('Sup Tab S4_Mean'!AF197&gt;'Sup Tab S4_Mean'!AF$11,'Sup Tab S4_Mean'!AF197,"")</f>
        <v/>
      </c>
      <c r="AE175" s="26" t="str">
        <f>IF('Sup Tab S4_Mean'!AG197&gt;'Sup Tab S4_Mean'!AG$11,'Sup Tab S4_Mean'!AG197,"")</f>
        <v/>
      </c>
      <c r="AF175" s="26" t="str">
        <f>IF('Sup Tab S4_Mean'!AH197&gt;'Sup Tab S4_Mean'!AH$11,'Sup Tab S4_Mean'!AH197,"")</f>
        <v/>
      </c>
      <c r="AG175" s="26" t="str">
        <f>IF('Sup Tab S4_Mean'!AI197&gt;'Sup Tab S4_Mean'!AI$11,'Sup Tab S4_Mean'!AI197,"")</f>
        <v/>
      </c>
      <c r="AH175" s="26" t="str">
        <f>IF('Sup Tab S4_Mean'!AJ197&gt;'Sup Tab S4_Mean'!AJ$11,'Sup Tab S4_Mean'!AJ197,"")</f>
        <v/>
      </c>
      <c r="AI175" s="26" t="str">
        <f>IF('Sup Tab S4_Mean'!AK197&gt;'Sup Tab S4_Mean'!AK$11,'Sup Tab S4_Mean'!AK197,"")</f>
        <v/>
      </c>
      <c r="AJ175" s="26" t="str">
        <f>IF('Sup Tab S4_Mean'!AL197&gt;'Sup Tab S4_Mean'!AL$11,'Sup Tab S4_Mean'!AL197,"")</f>
        <v/>
      </c>
      <c r="AK175" s="26" t="str">
        <f>IF('Sup Tab S4_Mean'!AM197&gt;'Sup Tab S4_Mean'!AM$11,'Sup Tab S4_Mean'!AM197,"")</f>
        <v/>
      </c>
      <c r="AL175" s="26" t="str">
        <f>IF('Sup Tab S4_Mean'!AN197&gt;'Sup Tab S4_Mean'!AN$11,'Sup Tab S4_Mean'!AN197,"")</f>
        <v/>
      </c>
      <c r="AM175" s="26" t="str">
        <f>IF('Sup Tab S4_Mean'!AO197&gt;'Sup Tab S4_Mean'!AO$11,'Sup Tab S4_Mean'!AO197,"")</f>
        <v/>
      </c>
      <c r="AN175" s="26" t="str">
        <f>IF('Sup Tab S4_Mean'!AP197&gt;'Sup Tab S4_Mean'!AP$11,'Sup Tab S4_Mean'!AP197,"")</f>
        <v/>
      </c>
      <c r="AO175" s="26" t="str">
        <f>IF('Sup Tab S4_Mean'!AQ197&gt;'Sup Tab S4_Mean'!AQ$11,'Sup Tab S4_Mean'!AQ197,"")</f>
        <v/>
      </c>
      <c r="AP175" s="26" t="str">
        <f>IF('Sup Tab S4_Mean'!AR197&gt;'Sup Tab S4_Mean'!AR$11,'Sup Tab S4_Mean'!AR197,"")</f>
        <v/>
      </c>
      <c r="AQ175" s="26" t="str">
        <f>IF('Sup Tab S4_Mean'!AS197&gt;'Sup Tab S4_Mean'!AS$11,'Sup Tab S4_Mean'!AS197,"")</f>
        <v/>
      </c>
      <c r="AR175" s="26" t="str">
        <f>IF('Sup Tab S4_Mean'!AT197&gt;'Sup Tab S4_Mean'!AT$11,'Sup Tab S4_Mean'!AT197,"")</f>
        <v/>
      </c>
      <c r="AS175" s="26" t="str">
        <f>IF('Sup Tab S4_Mean'!AU197&gt;'Sup Tab S4_Mean'!AU$11,'Sup Tab S4_Mean'!AU197,"")</f>
        <v/>
      </c>
      <c r="AT175" s="26">
        <f>IF('Sup Tab S4_Mean'!AV197&gt;'Sup Tab S4_Mean'!AV$11,'Sup Tab S4_Mean'!AV197,"")</f>
        <v>53.100418931896087</v>
      </c>
      <c r="AU175" s="26" t="str">
        <f>IF('Sup Tab S4_Mean'!AW197&gt;'Sup Tab S4_Mean'!AW$11,'Sup Tab S4_Mean'!AW197,"")</f>
        <v/>
      </c>
      <c r="AV175" s="26" t="str">
        <f>IF('Sup Tab S4_Mean'!AX197&gt;'Sup Tab S4_Mean'!AX$11,'Sup Tab S4_Mean'!AX197,"")</f>
        <v/>
      </c>
      <c r="AW175" s="26" t="str">
        <f>IF('Sup Tab S4_Mean'!AY197&gt;'Sup Tab S4_Mean'!AY$11,'Sup Tab S4_Mean'!AY197,"")</f>
        <v/>
      </c>
      <c r="AX175" s="26" t="str">
        <f>IF('Sup Tab S4_Mean'!AZ197&gt;'Sup Tab S4_Mean'!AZ$11,'Sup Tab S4_Mean'!AZ197,"")</f>
        <v/>
      </c>
      <c r="AY175" s="26" t="str">
        <f>IF('Sup Tab S4_Mean'!BA197&gt;'Sup Tab S4_Mean'!BA$11,'Sup Tab S4_Mean'!BA197,"")</f>
        <v/>
      </c>
      <c r="AZ175" s="26" t="str">
        <f>IF('Sup Tab S4_Mean'!BB197&gt;'Sup Tab S4_Mean'!BB$11,'Sup Tab S4_Mean'!BB197,"")</f>
        <v/>
      </c>
      <c r="BA175" s="26" t="str">
        <f>IF('Sup Tab S4_Mean'!BC197&gt;'Sup Tab S4_Mean'!BC$11,'Sup Tab S4_Mean'!BC197,"")</f>
        <v/>
      </c>
      <c r="BB175" s="26" t="str">
        <f>IF('Sup Tab S4_Mean'!BD197&gt;'Sup Tab S4_Mean'!BD$11,'Sup Tab S4_Mean'!BD197,"")</f>
        <v/>
      </c>
      <c r="BC175" s="26">
        <f>IF('Sup Tab S4_Mean'!BE197&gt;'Sup Tab S4_Mean'!BE$11,'Sup Tab S4_Mean'!BE197,"")</f>
        <v>11.625741498780732</v>
      </c>
      <c r="BD175" s="26" t="str">
        <f>IF('Sup Tab S4_Mean'!BF197&gt;'Sup Tab S4_Mean'!BF$11,'Sup Tab S4_Mean'!BF197,"")</f>
        <v/>
      </c>
      <c r="BE175" s="26" t="str">
        <f>IF('Sup Tab S4_Mean'!BG197&gt;'Sup Tab S4_Mean'!BG$11,'Sup Tab S4_Mean'!BG197,"")</f>
        <v/>
      </c>
      <c r="BF175" s="26" t="str">
        <f>IF('Sup Tab S4_Mean'!BH197&gt;'Sup Tab S4_Mean'!BH$11,'Sup Tab S4_Mean'!BH197,"")</f>
        <v/>
      </c>
      <c r="BG175" s="26" t="str">
        <f>IF('Sup Tab S4_Mean'!BI197&gt;'Sup Tab S4_Mean'!BI$11,'Sup Tab S4_Mean'!BI197,"")</f>
        <v/>
      </c>
      <c r="BH175" s="26" t="str">
        <f>IF('Sup Tab S4_Mean'!BJ197&gt;'Sup Tab S4_Mean'!BJ$11,'Sup Tab S4_Mean'!BJ197,"")</f>
        <v/>
      </c>
      <c r="BI175" s="26" t="str">
        <f>IF('Sup Tab S4_Mean'!BK197&gt;'Sup Tab S4_Mean'!BK$11,'Sup Tab S4_Mean'!BK197,"")</f>
        <v/>
      </c>
      <c r="BJ175" s="26" t="str">
        <f>IF('Sup Tab S4_Mean'!BL197&gt;'Sup Tab S4_Mean'!BL$11,'Sup Tab S4_Mean'!BL197,"")</f>
        <v/>
      </c>
      <c r="BK175" s="26" t="str">
        <f>IF('Sup Tab S4_Mean'!BM197&gt;'Sup Tab S4_Mean'!BM$11,'Sup Tab S4_Mean'!BM197,"")</f>
        <v/>
      </c>
      <c r="BL175" s="26" t="str">
        <f>IF('Sup Tab S4_Mean'!BN197&gt;'Sup Tab S4_Mean'!BN$11,'Sup Tab S4_Mean'!BN197,"")</f>
        <v/>
      </c>
      <c r="BM175" s="26" t="str">
        <f>IF('Sup Tab S4_Mean'!BP197&gt;'Sup Tab S4_Mean'!BP$11,'Sup Tab S4_Mean'!BP197,"")</f>
        <v/>
      </c>
      <c r="BN175" s="26" t="str">
        <f>IF('Sup Tab S4_Mean'!BQ197&gt;'Sup Tab S4_Mean'!BQ$11,'Sup Tab S4_Mean'!BQ197,"")</f>
        <v/>
      </c>
      <c r="BO175" s="26" t="str">
        <f>IF('Sup Tab S4_Mean'!BR197&gt;'Sup Tab S4_Mean'!BR$11,'Sup Tab S4_Mean'!BR197,"")</f>
        <v/>
      </c>
      <c r="BP175" s="26" t="str">
        <f>IF('Sup Tab S4_Mean'!BS197&gt;'Sup Tab S4_Mean'!BS$11,'Sup Tab S4_Mean'!BS197,"")</f>
        <v/>
      </c>
      <c r="BQ175" s="26" t="str">
        <f>IF('Sup Tab S4_Mean'!BT197&gt;'Sup Tab S4_Mean'!BT$11,'Sup Tab S4_Mean'!BT197,"")</f>
        <v/>
      </c>
      <c r="BR175" s="26" t="str">
        <f>IF('Sup Tab S4_Mean'!BU197&gt;'Sup Tab S4_Mean'!BU$11,'Sup Tab S4_Mean'!BU197,"")</f>
        <v/>
      </c>
      <c r="BS175" s="26" t="str">
        <f>IF('Sup Tab S4_Mean'!BV197&gt;'Sup Tab S4_Mean'!BV$11,'Sup Tab S4_Mean'!BV197,"")</f>
        <v/>
      </c>
      <c r="BT175" s="26" t="str">
        <f>IF('Sup Tab S4_Mean'!BW197&gt;'Sup Tab S4_Mean'!BW$11,'Sup Tab S4_Mean'!BW197,"")</f>
        <v/>
      </c>
      <c r="BU175" s="26" t="str">
        <f>IF('Sup Tab S4_Mean'!BX197&gt;'Sup Tab S4_Mean'!BX$11,'Sup Tab S4_Mean'!BX197,"")</f>
        <v/>
      </c>
      <c r="BV175" s="26" t="str">
        <f>IF('Sup Tab S4_Mean'!BY197&gt;'Sup Tab S4_Mean'!BY$11,'Sup Tab S4_Mean'!BY197,"")</f>
        <v/>
      </c>
      <c r="BW175" s="26" t="str">
        <f>IF('Sup Tab S4_Mean'!BZ197&gt;'Sup Tab S4_Mean'!BZ$11,'Sup Tab S4_Mean'!BZ197,"")</f>
        <v/>
      </c>
      <c r="BX175" s="26" t="str">
        <f>IF('Sup Tab S4_Mean'!CA197&gt;'Sup Tab S4_Mean'!CA$11,'Sup Tab S4_Mean'!CA197,"")</f>
        <v/>
      </c>
      <c r="BY175" s="26" t="str">
        <f>IF('Sup Tab S4_Mean'!CB197&gt;'Sup Tab S4_Mean'!CB$11,'Sup Tab S4_Mean'!CB197,"")</f>
        <v/>
      </c>
      <c r="BZ175" s="26" t="str">
        <f>IF('Sup Tab S4_Mean'!CC197&gt;'Sup Tab S4_Mean'!CC$11,'Sup Tab S4_Mean'!CC197,"")</f>
        <v/>
      </c>
      <c r="CA175" s="26" t="str">
        <f>IF('Sup Tab S4_Mean'!CD197&gt;'Sup Tab S4_Mean'!CD$11,'Sup Tab S4_Mean'!CD197,"")</f>
        <v/>
      </c>
      <c r="CB175" s="26">
        <f>IF('Sup Tab S4_Mean'!CE197&gt;'Sup Tab S4_Mean'!CE$11,'Sup Tab S4_Mean'!CE197,"")</f>
        <v>11.394674487035594</v>
      </c>
      <c r="CC175" s="26" t="str">
        <f>IF('Sup Tab S4_Mean'!CF197&gt;'Sup Tab S4_Mean'!CF$11,'Sup Tab S4_Mean'!CF197,"")</f>
        <v/>
      </c>
      <c r="CD175" s="26" t="str">
        <f>IF('Sup Tab S4_Mean'!CG197&gt;'Sup Tab S4_Mean'!CG$11,'Sup Tab S4_Mean'!CG197,"")</f>
        <v/>
      </c>
      <c r="CE175" s="26"/>
      <c r="CF175" s="26"/>
      <c r="CG175" s="26"/>
      <c r="CH175" s="26"/>
      <c r="CI175" s="26"/>
      <c r="CJ175" s="26"/>
      <c r="CK175" s="26"/>
      <c r="CL175" s="26"/>
      <c r="CM175" s="26"/>
    </row>
    <row r="176" spans="1:91" ht="12.75" customHeight="1" x14ac:dyDescent="0.3">
      <c r="A176" s="1" t="s">
        <v>2</v>
      </c>
      <c r="B176" s="1" t="s">
        <v>432</v>
      </c>
      <c r="C176" s="26" t="str">
        <f>IF('Sup Tab S4_Mean'!E198&gt;'Sup Tab S4_Mean'!E$11,'Sup Tab S4_Mean'!E198,"")</f>
        <v/>
      </c>
      <c r="D176" s="26" t="str">
        <f>IF('Sup Tab S4_Mean'!F198&gt;'Sup Tab S4_Mean'!F$11,'Sup Tab S4_Mean'!F198,"")</f>
        <v/>
      </c>
      <c r="E176" s="26" t="str">
        <f>IF('Sup Tab S4_Mean'!G198&gt;'Sup Tab S4_Mean'!G$11,'Sup Tab S4_Mean'!G198,"")</f>
        <v/>
      </c>
      <c r="F176" s="26" t="str">
        <f>IF('Sup Tab S4_Mean'!H198&gt;'Sup Tab S4_Mean'!H$11,'Sup Tab S4_Mean'!H198,"")</f>
        <v/>
      </c>
      <c r="G176" s="26" t="str">
        <f>IF('Sup Tab S4_Mean'!I198&gt;'Sup Tab S4_Mean'!I$11,'Sup Tab S4_Mean'!I198,"")</f>
        <v/>
      </c>
      <c r="H176" s="26" t="str">
        <f>IF('Sup Tab S4_Mean'!J198&gt;'Sup Tab S4_Mean'!J$11,'Sup Tab S4_Mean'!J198,"")</f>
        <v/>
      </c>
      <c r="I176" s="26" t="str">
        <f>IF('Sup Tab S4_Mean'!K198&gt;'Sup Tab S4_Mean'!K$11,'Sup Tab S4_Mean'!K198,"")</f>
        <v/>
      </c>
      <c r="J176" s="26" t="str">
        <f>IF('Sup Tab S4_Mean'!L198&gt;'Sup Tab S4_Mean'!L$11,'Sup Tab S4_Mean'!L198,"")</f>
        <v/>
      </c>
      <c r="K176" s="26" t="str">
        <f>IF('Sup Tab S4_Mean'!M198&gt;'Sup Tab S4_Mean'!M$11,'Sup Tab S4_Mean'!M198,"")</f>
        <v/>
      </c>
      <c r="L176" s="26" t="str">
        <f>IF('Sup Tab S4_Mean'!N198&gt;'Sup Tab S4_Mean'!N$11,'Sup Tab S4_Mean'!N198,"")</f>
        <v/>
      </c>
      <c r="M176" s="26" t="str">
        <f>IF('Sup Tab S4_Mean'!O198&gt;'Sup Tab S4_Mean'!O$11,'Sup Tab S4_Mean'!O198,"")</f>
        <v/>
      </c>
      <c r="N176" s="26" t="str">
        <f>IF('Sup Tab S4_Mean'!P198&gt;'Sup Tab S4_Mean'!P$11,'Sup Tab S4_Mean'!P198,"")</f>
        <v/>
      </c>
      <c r="O176" s="26" t="str">
        <f>IF('Sup Tab S4_Mean'!Q198&gt;'Sup Tab S4_Mean'!Q$11,'Sup Tab S4_Mean'!Q198,"")</f>
        <v/>
      </c>
      <c r="P176" s="26" t="str">
        <f>IF('Sup Tab S4_Mean'!R198&gt;'Sup Tab S4_Mean'!R$11,'Sup Tab S4_Mean'!R198,"")</f>
        <v/>
      </c>
      <c r="Q176" s="26" t="str">
        <f>IF('Sup Tab S4_Mean'!S198&gt;'Sup Tab S4_Mean'!S$11,'Sup Tab S4_Mean'!S198,"")</f>
        <v/>
      </c>
      <c r="R176" s="26" t="str">
        <f>IF('Sup Tab S4_Mean'!T198&gt;'Sup Tab S4_Mean'!T$11,'Sup Tab S4_Mean'!T198,"")</f>
        <v/>
      </c>
      <c r="S176" s="26" t="str">
        <f>IF('Sup Tab S4_Mean'!U198&gt;'Sup Tab S4_Mean'!U$11,'Sup Tab S4_Mean'!U198,"")</f>
        <v/>
      </c>
      <c r="T176" s="26">
        <f>IF('Sup Tab S4_Mean'!V198&gt;'Sup Tab S4_Mean'!V$11,'Sup Tab S4_Mean'!V198,"")</f>
        <v>2.9447738316537322</v>
      </c>
      <c r="U176" s="26" t="str">
        <f>IF('Sup Tab S4_Mean'!W198&gt;'Sup Tab S4_Mean'!W$11,'Sup Tab S4_Mean'!W198,"")</f>
        <v/>
      </c>
      <c r="V176" s="26" t="str">
        <f>IF('Sup Tab S4_Mean'!X198&gt;'Sup Tab S4_Mean'!X$11,'Sup Tab S4_Mean'!X198,"")</f>
        <v/>
      </c>
      <c r="W176" s="26" t="str">
        <f>IF('Sup Tab S4_Mean'!Y198&gt;'Sup Tab S4_Mean'!Y$11,'Sup Tab S4_Mean'!Y198,"")</f>
        <v/>
      </c>
      <c r="X176" s="26" t="str">
        <f>IF('Sup Tab S4_Mean'!Z198&gt;'Sup Tab S4_Mean'!Z$11,'Sup Tab S4_Mean'!Z198,"")</f>
        <v/>
      </c>
      <c r="Y176" s="26" t="str">
        <f>IF('Sup Tab S4_Mean'!AA198&gt;'Sup Tab S4_Mean'!AA$11,'Sup Tab S4_Mean'!AA198,"")</f>
        <v/>
      </c>
      <c r="Z176" s="26" t="str">
        <f>IF('Sup Tab S4_Mean'!AB198&gt;'Sup Tab S4_Mean'!AB$11,'Sup Tab S4_Mean'!AB198,"")</f>
        <v/>
      </c>
      <c r="AA176" s="26" t="str">
        <f>IF('Sup Tab S4_Mean'!AC198&gt;'Sup Tab S4_Mean'!AC$11,'Sup Tab S4_Mean'!AC198,"")</f>
        <v/>
      </c>
      <c r="AB176" s="26" t="str">
        <f>IF('Sup Tab S4_Mean'!AD198&gt;'Sup Tab S4_Mean'!AD$11,'Sup Tab S4_Mean'!AD198,"")</f>
        <v/>
      </c>
      <c r="AC176" s="26" t="str">
        <f>IF('Sup Tab S4_Mean'!AE198&gt;'Sup Tab S4_Mean'!AE$11,'Sup Tab S4_Mean'!AE198,"")</f>
        <v/>
      </c>
      <c r="AD176" s="26" t="str">
        <f>IF('Sup Tab S4_Mean'!AF198&gt;'Sup Tab S4_Mean'!AF$11,'Sup Tab S4_Mean'!AF198,"")</f>
        <v/>
      </c>
      <c r="AE176" s="26" t="str">
        <f>IF('Sup Tab S4_Mean'!AG198&gt;'Sup Tab S4_Mean'!AG$11,'Sup Tab S4_Mean'!AG198,"")</f>
        <v/>
      </c>
      <c r="AF176" s="26" t="str">
        <f>IF('Sup Tab S4_Mean'!AH198&gt;'Sup Tab S4_Mean'!AH$11,'Sup Tab S4_Mean'!AH198,"")</f>
        <v/>
      </c>
      <c r="AG176" s="26" t="str">
        <f>IF('Sup Tab S4_Mean'!AI198&gt;'Sup Tab S4_Mean'!AI$11,'Sup Tab S4_Mean'!AI198,"")</f>
        <v/>
      </c>
      <c r="AH176" s="26" t="str">
        <f>IF('Sup Tab S4_Mean'!AJ198&gt;'Sup Tab S4_Mean'!AJ$11,'Sup Tab S4_Mean'!AJ198,"")</f>
        <v/>
      </c>
      <c r="AI176" s="26" t="str">
        <f>IF('Sup Tab S4_Mean'!AK198&gt;'Sup Tab S4_Mean'!AK$11,'Sup Tab S4_Mean'!AK198,"")</f>
        <v/>
      </c>
      <c r="AJ176" s="26" t="str">
        <f>IF('Sup Tab S4_Mean'!AL198&gt;'Sup Tab S4_Mean'!AL$11,'Sup Tab S4_Mean'!AL198,"")</f>
        <v/>
      </c>
      <c r="AK176" s="26" t="str">
        <f>IF('Sup Tab S4_Mean'!AM198&gt;'Sup Tab S4_Mean'!AM$11,'Sup Tab S4_Mean'!AM198,"")</f>
        <v/>
      </c>
      <c r="AL176" s="26" t="str">
        <f>IF('Sup Tab S4_Mean'!AN198&gt;'Sup Tab S4_Mean'!AN$11,'Sup Tab S4_Mean'!AN198,"")</f>
        <v/>
      </c>
      <c r="AM176" s="26" t="str">
        <f>IF('Sup Tab S4_Mean'!AO198&gt;'Sup Tab S4_Mean'!AO$11,'Sup Tab S4_Mean'!AO198,"")</f>
        <v/>
      </c>
      <c r="AN176" s="26" t="str">
        <f>IF('Sup Tab S4_Mean'!AP198&gt;'Sup Tab S4_Mean'!AP$11,'Sup Tab S4_Mean'!AP198,"")</f>
        <v/>
      </c>
      <c r="AO176" s="26" t="str">
        <f>IF('Sup Tab S4_Mean'!AQ198&gt;'Sup Tab S4_Mean'!AQ$11,'Sup Tab S4_Mean'!AQ198,"")</f>
        <v/>
      </c>
      <c r="AP176" s="26" t="str">
        <f>IF('Sup Tab S4_Mean'!AR198&gt;'Sup Tab S4_Mean'!AR$11,'Sup Tab S4_Mean'!AR198,"")</f>
        <v/>
      </c>
      <c r="AQ176" s="26" t="str">
        <f>IF('Sup Tab S4_Mean'!AS198&gt;'Sup Tab S4_Mean'!AS$11,'Sup Tab S4_Mean'!AS198,"")</f>
        <v/>
      </c>
      <c r="AR176" s="26" t="str">
        <f>IF('Sup Tab S4_Mean'!AT198&gt;'Sup Tab S4_Mean'!AT$11,'Sup Tab S4_Mean'!AT198,"")</f>
        <v/>
      </c>
      <c r="AS176" s="26" t="str">
        <f>IF('Sup Tab S4_Mean'!AU198&gt;'Sup Tab S4_Mean'!AU$11,'Sup Tab S4_Mean'!AU198,"")</f>
        <v/>
      </c>
      <c r="AT176" s="26" t="str">
        <f>IF('Sup Tab S4_Mean'!AV198&gt;'Sup Tab S4_Mean'!AV$11,'Sup Tab S4_Mean'!AV198,"")</f>
        <v/>
      </c>
      <c r="AU176" s="26" t="str">
        <f>IF('Sup Tab S4_Mean'!AW198&gt;'Sup Tab S4_Mean'!AW$11,'Sup Tab S4_Mean'!AW198,"")</f>
        <v/>
      </c>
      <c r="AV176" s="26" t="str">
        <f>IF('Sup Tab S4_Mean'!AX198&gt;'Sup Tab S4_Mean'!AX$11,'Sup Tab S4_Mean'!AX198,"")</f>
        <v/>
      </c>
      <c r="AW176" s="26" t="str">
        <f>IF('Sup Tab S4_Mean'!AY198&gt;'Sup Tab S4_Mean'!AY$11,'Sup Tab S4_Mean'!AY198,"")</f>
        <v/>
      </c>
      <c r="AX176" s="26" t="str">
        <f>IF('Sup Tab S4_Mean'!AZ198&gt;'Sup Tab S4_Mean'!AZ$11,'Sup Tab S4_Mean'!AZ198,"")</f>
        <v/>
      </c>
      <c r="AY176" s="26" t="str">
        <f>IF('Sup Tab S4_Mean'!BA198&gt;'Sup Tab S4_Mean'!BA$11,'Sup Tab S4_Mean'!BA198,"")</f>
        <v/>
      </c>
      <c r="AZ176" s="26" t="str">
        <f>IF('Sup Tab S4_Mean'!BB198&gt;'Sup Tab S4_Mean'!BB$11,'Sup Tab S4_Mean'!BB198,"")</f>
        <v/>
      </c>
      <c r="BA176" s="26" t="str">
        <f>IF('Sup Tab S4_Mean'!BC198&gt;'Sup Tab S4_Mean'!BC$11,'Sup Tab S4_Mean'!BC198,"")</f>
        <v/>
      </c>
      <c r="BB176" s="26" t="str">
        <f>IF('Sup Tab S4_Mean'!BD198&gt;'Sup Tab S4_Mean'!BD$11,'Sup Tab S4_Mean'!BD198,"")</f>
        <v/>
      </c>
      <c r="BC176" s="26" t="str">
        <f>IF('Sup Tab S4_Mean'!BE198&gt;'Sup Tab S4_Mean'!BE$11,'Sup Tab S4_Mean'!BE198,"")</f>
        <v/>
      </c>
      <c r="BD176" s="26" t="str">
        <f>IF('Sup Tab S4_Mean'!BF198&gt;'Sup Tab S4_Mean'!BF$11,'Sup Tab S4_Mean'!BF198,"")</f>
        <v/>
      </c>
      <c r="BE176" s="26" t="str">
        <f>IF('Sup Tab S4_Mean'!BG198&gt;'Sup Tab S4_Mean'!BG$11,'Sup Tab S4_Mean'!BG198,"")</f>
        <v/>
      </c>
      <c r="BF176" s="26" t="str">
        <f>IF('Sup Tab S4_Mean'!BH198&gt;'Sup Tab S4_Mean'!BH$11,'Sup Tab S4_Mean'!BH198,"")</f>
        <v/>
      </c>
      <c r="BG176" s="26" t="str">
        <f>IF('Sup Tab S4_Mean'!BI198&gt;'Sup Tab S4_Mean'!BI$11,'Sup Tab S4_Mean'!BI198,"")</f>
        <v/>
      </c>
      <c r="BH176" s="26" t="str">
        <f>IF('Sup Tab S4_Mean'!BJ198&gt;'Sup Tab S4_Mean'!BJ$11,'Sup Tab S4_Mean'!BJ198,"")</f>
        <v/>
      </c>
      <c r="BI176" s="26" t="str">
        <f>IF('Sup Tab S4_Mean'!BK198&gt;'Sup Tab S4_Mean'!BK$11,'Sup Tab S4_Mean'!BK198,"")</f>
        <v/>
      </c>
      <c r="BJ176" s="26" t="str">
        <f>IF('Sup Tab S4_Mean'!BL198&gt;'Sup Tab S4_Mean'!BL$11,'Sup Tab S4_Mean'!BL198,"")</f>
        <v/>
      </c>
      <c r="BK176" s="26" t="str">
        <f>IF('Sup Tab S4_Mean'!BM198&gt;'Sup Tab S4_Mean'!BM$11,'Sup Tab S4_Mean'!BM198,"")</f>
        <v/>
      </c>
      <c r="BL176" s="26" t="str">
        <f>IF('Sup Tab S4_Mean'!BN198&gt;'Sup Tab S4_Mean'!BN$11,'Sup Tab S4_Mean'!BN198,"")</f>
        <v/>
      </c>
      <c r="BM176" s="26" t="str">
        <f>IF('Sup Tab S4_Mean'!BP198&gt;'Sup Tab S4_Mean'!BP$11,'Sup Tab S4_Mean'!BP198,"")</f>
        <v/>
      </c>
      <c r="BN176" s="26" t="str">
        <f>IF('Sup Tab S4_Mean'!BQ198&gt;'Sup Tab S4_Mean'!BQ$11,'Sup Tab S4_Mean'!BQ198,"")</f>
        <v/>
      </c>
      <c r="BO176" s="26" t="str">
        <f>IF('Sup Tab S4_Mean'!BR198&gt;'Sup Tab S4_Mean'!BR$11,'Sup Tab S4_Mean'!BR198,"")</f>
        <v/>
      </c>
      <c r="BP176" s="26" t="str">
        <f>IF('Sup Tab S4_Mean'!BS198&gt;'Sup Tab S4_Mean'!BS$11,'Sup Tab S4_Mean'!BS198,"")</f>
        <v/>
      </c>
      <c r="BQ176" s="26" t="str">
        <f>IF('Sup Tab S4_Mean'!BT198&gt;'Sup Tab S4_Mean'!BT$11,'Sup Tab S4_Mean'!BT198,"")</f>
        <v/>
      </c>
      <c r="BR176" s="26" t="str">
        <f>IF('Sup Tab S4_Mean'!BU198&gt;'Sup Tab S4_Mean'!BU$11,'Sup Tab S4_Mean'!BU198,"")</f>
        <v/>
      </c>
      <c r="BS176" s="26" t="str">
        <f>IF('Sup Tab S4_Mean'!BV198&gt;'Sup Tab S4_Mean'!BV$11,'Sup Tab S4_Mean'!BV198,"")</f>
        <v/>
      </c>
      <c r="BT176" s="26" t="str">
        <f>IF('Sup Tab S4_Mean'!BW198&gt;'Sup Tab S4_Mean'!BW$11,'Sup Tab S4_Mean'!BW198,"")</f>
        <v/>
      </c>
      <c r="BU176" s="26" t="str">
        <f>IF('Sup Tab S4_Mean'!BX198&gt;'Sup Tab S4_Mean'!BX$11,'Sup Tab S4_Mean'!BX198,"")</f>
        <v/>
      </c>
      <c r="BV176" s="26" t="str">
        <f>IF('Sup Tab S4_Mean'!BY198&gt;'Sup Tab S4_Mean'!BY$11,'Sup Tab S4_Mean'!BY198,"")</f>
        <v/>
      </c>
      <c r="BW176" s="26" t="str">
        <f>IF('Sup Tab S4_Mean'!BZ198&gt;'Sup Tab S4_Mean'!BZ$11,'Sup Tab S4_Mean'!BZ198,"")</f>
        <v/>
      </c>
      <c r="BX176" s="26" t="str">
        <f>IF('Sup Tab S4_Mean'!CA198&gt;'Sup Tab S4_Mean'!CA$11,'Sup Tab S4_Mean'!CA198,"")</f>
        <v/>
      </c>
      <c r="BY176" s="26" t="str">
        <f>IF('Sup Tab S4_Mean'!CB198&gt;'Sup Tab S4_Mean'!CB$11,'Sup Tab S4_Mean'!CB198,"")</f>
        <v/>
      </c>
      <c r="BZ176" s="26" t="str">
        <f>IF('Sup Tab S4_Mean'!CC198&gt;'Sup Tab S4_Mean'!CC$11,'Sup Tab S4_Mean'!CC198,"")</f>
        <v/>
      </c>
      <c r="CA176" s="26" t="str">
        <f>IF('Sup Tab S4_Mean'!CD198&gt;'Sup Tab S4_Mean'!CD$11,'Sup Tab S4_Mean'!CD198,"")</f>
        <v/>
      </c>
      <c r="CB176" s="26" t="str">
        <f>IF('Sup Tab S4_Mean'!CE198&gt;'Sup Tab S4_Mean'!CE$11,'Sup Tab S4_Mean'!CE198,"")</f>
        <v/>
      </c>
      <c r="CC176" s="26" t="str">
        <f>IF('Sup Tab S4_Mean'!CF198&gt;'Sup Tab S4_Mean'!CF$11,'Sup Tab S4_Mean'!CF198,"")</f>
        <v/>
      </c>
      <c r="CD176" s="26" t="str">
        <f>IF('Sup Tab S4_Mean'!CG198&gt;'Sup Tab S4_Mean'!CG$11,'Sup Tab S4_Mean'!CG198,"")</f>
        <v/>
      </c>
      <c r="CE176" s="26"/>
      <c r="CF176" s="26"/>
      <c r="CG176" s="26"/>
      <c r="CH176" s="26"/>
      <c r="CI176" s="26"/>
      <c r="CJ176" s="26"/>
      <c r="CK176" s="26"/>
      <c r="CL176" s="26"/>
      <c r="CM176" s="26"/>
    </row>
    <row r="177" spans="1:91" ht="12.75" customHeight="1" x14ac:dyDescent="0.3">
      <c r="A177" s="1" t="s">
        <v>2</v>
      </c>
      <c r="B177" s="1" t="s">
        <v>434</v>
      </c>
      <c r="C177" s="26" t="str">
        <f>IF('Sup Tab S4_Mean'!E199&gt;'Sup Tab S4_Mean'!E$11,'Sup Tab S4_Mean'!E199,"")</f>
        <v/>
      </c>
      <c r="D177" s="26" t="str">
        <f>IF('Sup Tab S4_Mean'!F199&gt;'Sup Tab S4_Mean'!F$11,'Sup Tab S4_Mean'!F199,"")</f>
        <v/>
      </c>
      <c r="E177" s="26" t="str">
        <f>IF('Sup Tab S4_Mean'!G199&gt;'Sup Tab S4_Mean'!G$11,'Sup Tab S4_Mean'!G199,"")</f>
        <v/>
      </c>
      <c r="F177" s="26" t="str">
        <f>IF('Sup Tab S4_Mean'!H199&gt;'Sup Tab S4_Mean'!H$11,'Sup Tab S4_Mean'!H199,"")</f>
        <v/>
      </c>
      <c r="G177" s="26" t="str">
        <f>IF('Sup Tab S4_Mean'!I199&gt;'Sup Tab S4_Mean'!I$11,'Sup Tab S4_Mean'!I199,"")</f>
        <v/>
      </c>
      <c r="H177" s="26" t="str">
        <f>IF('Sup Tab S4_Mean'!J199&gt;'Sup Tab S4_Mean'!J$11,'Sup Tab S4_Mean'!J199,"")</f>
        <v/>
      </c>
      <c r="I177" s="26" t="str">
        <f>IF('Sup Tab S4_Mean'!K199&gt;'Sup Tab S4_Mean'!K$11,'Sup Tab S4_Mean'!K199,"")</f>
        <v/>
      </c>
      <c r="J177" s="26" t="str">
        <f>IF('Sup Tab S4_Mean'!L199&gt;'Sup Tab S4_Mean'!L$11,'Sup Tab S4_Mean'!L199,"")</f>
        <v/>
      </c>
      <c r="K177" s="26" t="str">
        <f>IF('Sup Tab S4_Mean'!M199&gt;'Sup Tab S4_Mean'!M$11,'Sup Tab S4_Mean'!M199,"")</f>
        <v/>
      </c>
      <c r="L177" s="26" t="str">
        <f>IF('Sup Tab S4_Mean'!N199&gt;'Sup Tab S4_Mean'!N$11,'Sup Tab S4_Mean'!N199,"")</f>
        <v/>
      </c>
      <c r="M177" s="26" t="str">
        <f>IF('Sup Tab S4_Mean'!O199&gt;'Sup Tab S4_Mean'!O$11,'Sup Tab S4_Mean'!O199,"")</f>
        <v/>
      </c>
      <c r="N177" s="26" t="str">
        <f>IF('Sup Tab S4_Mean'!P199&gt;'Sup Tab S4_Mean'!P$11,'Sup Tab S4_Mean'!P199,"")</f>
        <v/>
      </c>
      <c r="O177" s="26" t="str">
        <f>IF('Sup Tab S4_Mean'!Q199&gt;'Sup Tab S4_Mean'!Q$11,'Sup Tab S4_Mean'!Q199,"")</f>
        <v/>
      </c>
      <c r="P177" s="26" t="str">
        <f>IF('Sup Tab S4_Mean'!R199&gt;'Sup Tab S4_Mean'!R$11,'Sup Tab S4_Mean'!R199,"")</f>
        <v/>
      </c>
      <c r="Q177" s="26" t="str">
        <f>IF('Sup Tab S4_Mean'!S199&gt;'Sup Tab S4_Mean'!S$11,'Sup Tab S4_Mean'!S199,"")</f>
        <v/>
      </c>
      <c r="R177" s="26" t="str">
        <f>IF('Sup Tab S4_Mean'!T199&gt;'Sup Tab S4_Mean'!T$11,'Sup Tab S4_Mean'!T199,"")</f>
        <v/>
      </c>
      <c r="S177" s="26" t="str">
        <f>IF('Sup Tab S4_Mean'!U199&gt;'Sup Tab S4_Mean'!U$11,'Sup Tab S4_Mean'!U199,"")</f>
        <v/>
      </c>
      <c r="T177" s="26">
        <f>IF('Sup Tab S4_Mean'!V199&gt;'Sup Tab S4_Mean'!V$11,'Sup Tab S4_Mean'!V199,"")</f>
        <v>3.0025037610604763</v>
      </c>
      <c r="U177" s="26" t="str">
        <f>IF('Sup Tab S4_Mean'!W199&gt;'Sup Tab S4_Mean'!W$11,'Sup Tab S4_Mean'!W199,"")</f>
        <v/>
      </c>
      <c r="V177" s="26" t="str">
        <f>IF('Sup Tab S4_Mean'!X199&gt;'Sup Tab S4_Mean'!X$11,'Sup Tab S4_Mean'!X199,"")</f>
        <v/>
      </c>
      <c r="W177" s="26" t="str">
        <f>IF('Sup Tab S4_Mean'!Y199&gt;'Sup Tab S4_Mean'!Y$11,'Sup Tab S4_Mean'!Y199,"")</f>
        <v/>
      </c>
      <c r="X177" s="26" t="str">
        <f>IF('Sup Tab S4_Mean'!Z199&gt;'Sup Tab S4_Mean'!Z$11,'Sup Tab S4_Mean'!Z199,"")</f>
        <v/>
      </c>
      <c r="Y177" s="26" t="str">
        <f>IF('Sup Tab S4_Mean'!AA199&gt;'Sup Tab S4_Mean'!AA$11,'Sup Tab S4_Mean'!AA199,"")</f>
        <v/>
      </c>
      <c r="Z177" s="26" t="str">
        <f>IF('Sup Tab S4_Mean'!AB199&gt;'Sup Tab S4_Mean'!AB$11,'Sup Tab S4_Mean'!AB199,"")</f>
        <v/>
      </c>
      <c r="AA177" s="26" t="str">
        <f>IF('Sup Tab S4_Mean'!AC199&gt;'Sup Tab S4_Mean'!AC$11,'Sup Tab S4_Mean'!AC199,"")</f>
        <v/>
      </c>
      <c r="AB177" s="26" t="str">
        <f>IF('Sup Tab S4_Mean'!AD199&gt;'Sup Tab S4_Mean'!AD$11,'Sup Tab S4_Mean'!AD199,"")</f>
        <v/>
      </c>
      <c r="AC177" s="26" t="str">
        <f>IF('Sup Tab S4_Mean'!AE199&gt;'Sup Tab S4_Mean'!AE$11,'Sup Tab S4_Mean'!AE199,"")</f>
        <v/>
      </c>
      <c r="AD177" s="26" t="str">
        <f>IF('Sup Tab S4_Mean'!AF199&gt;'Sup Tab S4_Mean'!AF$11,'Sup Tab S4_Mean'!AF199,"")</f>
        <v/>
      </c>
      <c r="AE177" s="26" t="str">
        <f>IF('Sup Tab S4_Mean'!AG199&gt;'Sup Tab S4_Mean'!AG$11,'Sup Tab S4_Mean'!AG199,"")</f>
        <v/>
      </c>
      <c r="AF177" s="26" t="str">
        <f>IF('Sup Tab S4_Mean'!AH199&gt;'Sup Tab S4_Mean'!AH$11,'Sup Tab S4_Mean'!AH199,"")</f>
        <v/>
      </c>
      <c r="AG177" s="26" t="str">
        <f>IF('Sup Tab S4_Mean'!AI199&gt;'Sup Tab S4_Mean'!AI$11,'Sup Tab S4_Mean'!AI199,"")</f>
        <v/>
      </c>
      <c r="AH177" s="26" t="str">
        <f>IF('Sup Tab S4_Mean'!AJ199&gt;'Sup Tab S4_Mean'!AJ$11,'Sup Tab S4_Mean'!AJ199,"")</f>
        <v/>
      </c>
      <c r="AI177" s="26" t="str">
        <f>IF('Sup Tab S4_Mean'!AK199&gt;'Sup Tab S4_Mean'!AK$11,'Sup Tab S4_Mean'!AK199,"")</f>
        <v/>
      </c>
      <c r="AJ177" s="26" t="str">
        <f>IF('Sup Tab S4_Mean'!AL199&gt;'Sup Tab S4_Mean'!AL$11,'Sup Tab S4_Mean'!AL199,"")</f>
        <v/>
      </c>
      <c r="AK177" s="26" t="str">
        <f>IF('Sup Tab S4_Mean'!AM199&gt;'Sup Tab S4_Mean'!AM$11,'Sup Tab S4_Mean'!AM199,"")</f>
        <v/>
      </c>
      <c r="AL177" s="26" t="str">
        <f>IF('Sup Tab S4_Mean'!AN199&gt;'Sup Tab S4_Mean'!AN$11,'Sup Tab S4_Mean'!AN199,"")</f>
        <v/>
      </c>
      <c r="AM177" s="26" t="str">
        <f>IF('Sup Tab S4_Mean'!AO199&gt;'Sup Tab S4_Mean'!AO$11,'Sup Tab S4_Mean'!AO199,"")</f>
        <v/>
      </c>
      <c r="AN177" s="26" t="str">
        <f>IF('Sup Tab S4_Mean'!AP199&gt;'Sup Tab S4_Mean'!AP$11,'Sup Tab S4_Mean'!AP199,"")</f>
        <v/>
      </c>
      <c r="AO177" s="26" t="str">
        <f>IF('Sup Tab S4_Mean'!AQ199&gt;'Sup Tab S4_Mean'!AQ$11,'Sup Tab S4_Mean'!AQ199,"")</f>
        <v/>
      </c>
      <c r="AP177" s="26" t="str">
        <f>IF('Sup Tab S4_Mean'!AR199&gt;'Sup Tab S4_Mean'!AR$11,'Sup Tab S4_Mean'!AR199,"")</f>
        <v/>
      </c>
      <c r="AQ177" s="26" t="str">
        <f>IF('Sup Tab S4_Mean'!AS199&gt;'Sup Tab S4_Mean'!AS$11,'Sup Tab S4_Mean'!AS199,"")</f>
        <v/>
      </c>
      <c r="AR177" s="26" t="str">
        <f>IF('Sup Tab S4_Mean'!AT199&gt;'Sup Tab S4_Mean'!AT$11,'Sup Tab S4_Mean'!AT199,"")</f>
        <v/>
      </c>
      <c r="AS177" s="26" t="str">
        <f>IF('Sup Tab S4_Mean'!AU199&gt;'Sup Tab S4_Mean'!AU$11,'Sup Tab S4_Mean'!AU199,"")</f>
        <v/>
      </c>
      <c r="AT177" s="26" t="str">
        <f>IF('Sup Tab S4_Mean'!AV199&gt;'Sup Tab S4_Mean'!AV$11,'Sup Tab S4_Mean'!AV199,"")</f>
        <v/>
      </c>
      <c r="AU177" s="26" t="str">
        <f>IF('Sup Tab S4_Mean'!AW199&gt;'Sup Tab S4_Mean'!AW$11,'Sup Tab S4_Mean'!AW199,"")</f>
        <v/>
      </c>
      <c r="AV177" s="26" t="str">
        <f>IF('Sup Tab S4_Mean'!AX199&gt;'Sup Tab S4_Mean'!AX$11,'Sup Tab S4_Mean'!AX199,"")</f>
        <v/>
      </c>
      <c r="AW177" s="26" t="str">
        <f>IF('Sup Tab S4_Mean'!AY199&gt;'Sup Tab S4_Mean'!AY$11,'Sup Tab S4_Mean'!AY199,"")</f>
        <v/>
      </c>
      <c r="AX177" s="26" t="str">
        <f>IF('Sup Tab S4_Mean'!AZ199&gt;'Sup Tab S4_Mean'!AZ$11,'Sup Tab S4_Mean'!AZ199,"")</f>
        <v/>
      </c>
      <c r="AY177" s="26" t="str">
        <f>IF('Sup Tab S4_Mean'!BA199&gt;'Sup Tab S4_Mean'!BA$11,'Sup Tab S4_Mean'!BA199,"")</f>
        <v/>
      </c>
      <c r="AZ177" s="26" t="str">
        <f>IF('Sup Tab S4_Mean'!BB199&gt;'Sup Tab S4_Mean'!BB$11,'Sup Tab S4_Mean'!BB199,"")</f>
        <v/>
      </c>
      <c r="BA177" s="26" t="str">
        <f>IF('Sup Tab S4_Mean'!BC199&gt;'Sup Tab S4_Mean'!BC$11,'Sup Tab S4_Mean'!BC199,"")</f>
        <v/>
      </c>
      <c r="BB177" s="26" t="str">
        <f>IF('Sup Tab S4_Mean'!BD199&gt;'Sup Tab S4_Mean'!BD$11,'Sup Tab S4_Mean'!BD199,"")</f>
        <v/>
      </c>
      <c r="BC177" s="26" t="str">
        <f>IF('Sup Tab S4_Mean'!BE199&gt;'Sup Tab S4_Mean'!BE$11,'Sup Tab S4_Mean'!BE199,"")</f>
        <v/>
      </c>
      <c r="BD177" s="26" t="str">
        <f>IF('Sup Tab S4_Mean'!BF199&gt;'Sup Tab S4_Mean'!BF$11,'Sup Tab S4_Mean'!BF199,"")</f>
        <v/>
      </c>
      <c r="BE177" s="26" t="str">
        <f>IF('Sup Tab S4_Mean'!BG199&gt;'Sup Tab S4_Mean'!BG$11,'Sup Tab S4_Mean'!BG199,"")</f>
        <v/>
      </c>
      <c r="BF177" s="26" t="str">
        <f>IF('Sup Tab S4_Mean'!BH199&gt;'Sup Tab S4_Mean'!BH$11,'Sup Tab S4_Mean'!BH199,"")</f>
        <v/>
      </c>
      <c r="BG177" s="26" t="str">
        <f>IF('Sup Tab S4_Mean'!BI199&gt;'Sup Tab S4_Mean'!BI$11,'Sup Tab S4_Mean'!BI199,"")</f>
        <v/>
      </c>
      <c r="BH177" s="26" t="str">
        <f>IF('Sup Tab S4_Mean'!BJ199&gt;'Sup Tab S4_Mean'!BJ$11,'Sup Tab S4_Mean'!BJ199,"")</f>
        <v/>
      </c>
      <c r="BI177" s="26">
        <f>IF('Sup Tab S4_Mean'!BK199&gt;'Sup Tab S4_Mean'!BK$11,'Sup Tab S4_Mean'!BK199,"")</f>
        <v>60.855964835092855</v>
      </c>
      <c r="BJ177" s="26" t="str">
        <f>IF('Sup Tab S4_Mean'!BL199&gt;'Sup Tab S4_Mean'!BL$11,'Sup Tab S4_Mean'!BL199,"")</f>
        <v/>
      </c>
      <c r="BK177" s="26" t="str">
        <f>IF('Sup Tab S4_Mean'!BM199&gt;'Sup Tab S4_Mean'!BM$11,'Sup Tab S4_Mean'!BM199,"")</f>
        <v/>
      </c>
      <c r="BL177" s="26" t="str">
        <f>IF('Sup Tab S4_Mean'!BN199&gt;'Sup Tab S4_Mean'!BN$11,'Sup Tab S4_Mean'!BN199,"")</f>
        <v/>
      </c>
      <c r="BM177" s="26" t="str">
        <f>IF('Sup Tab S4_Mean'!BP199&gt;'Sup Tab S4_Mean'!BP$11,'Sup Tab S4_Mean'!BP199,"")</f>
        <v/>
      </c>
      <c r="BN177" s="26">
        <f>IF('Sup Tab S4_Mean'!BQ199&gt;'Sup Tab S4_Mean'!BQ$11,'Sup Tab S4_Mean'!BQ199,"")</f>
        <v>3.5456048023572516E-2</v>
      </c>
      <c r="BO177" s="26" t="str">
        <f>IF('Sup Tab S4_Mean'!BR199&gt;'Sup Tab S4_Mean'!BR$11,'Sup Tab S4_Mean'!BR199,"")</f>
        <v/>
      </c>
      <c r="BP177" s="26" t="str">
        <f>IF('Sup Tab S4_Mean'!BS199&gt;'Sup Tab S4_Mean'!BS$11,'Sup Tab S4_Mean'!BS199,"")</f>
        <v/>
      </c>
      <c r="BQ177" s="26" t="str">
        <f>IF('Sup Tab S4_Mean'!BT199&gt;'Sup Tab S4_Mean'!BT$11,'Sup Tab S4_Mean'!BT199,"")</f>
        <v/>
      </c>
      <c r="BR177" s="26" t="str">
        <f>IF('Sup Tab S4_Mean'!BU199&gt;'Sup Tab S4_Mean'!BU$11,'Sup Tab S4_Mean'!BU199,"")</f>
        <v/>
      </c>
      <c r="BS177" s="26" t="str">
        <f>IF('Sup Tab S4_Mean'!BV199&gt;'Sup Tab S4_Mean'!BV$11,'Sup Tab S4_Mean'!BV199,"")</f>
        <v/>
      </c>
      <c r="BT177" s="26" t="str">
        <f>IF('Sup Tab S4_Mean'!BW199&gt;'Sup Tab S4_Mean'!BW$11,'Sup Tab S4_Mean'!BW199,"")</f>
        <v/>
      </c>
      <c r="BU177" s="26" t="str">
        <f>IF('Sup Tab S4_Mean'!BX199&gt;'Sup Tab S4_Mean'!BX$11,'Sup Tab S4_Mean'!BX199,"")</f>
        <v/>
      </c>
      <c r="BV177" s="26" t="str">
        <f>IF('Sup Tab S4_Mean'!BY199&gt;'Sup Tab S4_Mean'!BY$11,'Sup Tab S4_Mean'!BY199,"")</f>
        <v/>
      </c>
      <c r="BW177" s="26" t="str">
        <f>IF('Sup Tab S4_Mean'!BZ199&gt;'Sup Tab S4_Mean'!BZ$11,'Sup Tab S4_Mean'!BZ199,"")</f>
        <v/>
      </c>
      <c r="BX177" s="26" t="str">
        <f>IF('Sup Tab S4_Mean'!CA199&gt;'Sup Tab S4_Mean'!CA$11,'Sup Tab S4_Mean'!CA199,"")</f>
        <v/>
      </c>
      <c r="BY177" s="26" t="str">
        <f>IF('Sup Tab S4_Mean'!CB199&gt;'Sup Tab S4_Mean'!CB$11,'Sup Tab S4_Mean'!CB199,"")</f>
        <v/>
      </c>
      <c r="BZ177" s="26" t="str">
        <f>IF('Sup Tab S4_Mean'!CC199&gt;'Sup Tab S4_Mean'!CC$11,'Sup Tab S4_Mean'!CC199,"")</f>
        <v/>
      </c>
      <c r="CA177" s="26" t="str">
        <f>IF('Sup Tab S4_Mean'!CD199&gt;'Sup Tab S4_Mean'!CD$11,'Sup Tab S4_Mean'!CD199,"")</f>
        <v/>
      </c>
      <c r="CB177" s="26" t="str">
        <f>IF('Sup Tab S4_Mean'!CE199&gt;'Sup Tab S4_Mean'!CE$11,'Sup Tab S4_Mean'!CE199,"")</f>
        <v/>
      </c>
      <c r="CC177" s="26" t="str">
        <f>IF('Sup Tab S4_Mean'!CF199&gt;'Sup Tab S4_Mean'!CF$11,'Sup Tab S4_Mean'!CF199,"")</f>
        <v/>
      </c>
      <c r="CD177" s="26" t="str">
        <f>IF('Sup Tab S4_Mean'!CG199&gt;'Sup Tab S4_Mean'!CG$11,'Sup Tab S4_Mean'!CG199,"")</f>
        <v/>
      </c>
      <c r="CE177" s="26"/>
      <c r="CF177" s="26"/>
      <c r="CG177" s="26"/>
      <c r="CH177" s="26"/>
      <c r="CI177" s="26"/>
      <c r="CJ177" s="26"/>
      <c r="CK177" s="26"/>
      <c r="CL177" s="26"/>
      <c r="CM177" s="26"/>
    </row>
    <row r="178" spans="1:91" ht="12.75" customHeight="1" x14ac:dyDescent="0.3">
      <c r="A178" s="1" t="s">
        <v>2</v>
      </c>
      <c r="B178" s="1" t="s">
        <v>436</v>
      </c>
      <c r="C178" s="26" t="str">
        <f>IF('Sup Tab S4_Mean'!E200&gt;'Sup Tab S4_Mean'!E$11,'Sup Tab S4_Mean'!E200,"")</f>
        <v/>
      </c>
      <c r="D178" s="26" t="str">
        <f>IF('Sup Tab S4_Mean'!F200&gt;'Sup Tab S4_Mean'!F$11,'Sup Tab S4_Mean'!F200,"")</f>
        <v/>
      </c>
      <c r="E178" s="26" t="str">
        <f>IF('Sup Tab S4_Mean'!G200&gt;'Sup Tab S4_Mean'!G$11,'Sup Tab S4_Mean'!G200,"")</f>
        <v/>
      </c>
      <c r="F178" s="26" t="str">
        <f>IF('Sup Tab S4_Mean'!H200&gt;'Sup Tab S4_Mean'!H$11,'Sup Tab S4_Mean'!H200,"")</f>
        <v/>
      </c>
      <c r="G178" s="26" t="str">
        <f>IF('Sup Tab S4_Mean'!I200&gt;'Sup Tab S4_Mean'!I$11,'Sup Tab S4_Mean'!I200,"")</f>
        <v/>
      </c>
      <c r="H178" s="26" t="str">
        <f>IF('Sup Tab S4_Mean'!J200&gt;'Sup Tab S4_Mean'!J$11,'Sup Tab S4_Mean'!J200,"")</f>
        <v/>
      </c>
      <c r="I178" s="26" t="str">
        <f>IF('Sup Tab S4_Mean'!K200&gt;'Sup Tab S4_Mean'!K$11,'Sup Tab S4_Mean'!K200,"")</f>
        <v/>
      </c>
      <c r="J178" s="26" t="str">
        <f>IF('Sup Tab S4_Mean'!L200&gt;'Sup Tab S4_Mean'!L$11,'Sup Tab S4_Mean'!L200,"")</f>
        <v/>
      </c>
      <c r="K178" s="26" t="str">
        <f>IF('Sup Tab S4_Mean'!M200&gt;'Sup Tab S4_Mean'!M$11,'Sup Tab S4_Mean'!M200,"")</f>
        <v/>
      </c>
      <c r="L178" s="26" t="str">
        <f>IF('Sup Tab S4_Mean'!N200&gt;'Sup Tab S4_Mean'!N$11,'Sup Tab S4_Mean'!N200,"")</f>
        <v/>
      </c>
      <c r="M178" s="26" t="str">
        <f>IF('Sup Tab S4_Mean'!O200&gt;'Sup Tab S4_Mean'!O$11,'Sup Tab S4_Mean'!O200,"")</f>
        <v/>
      </c>
      <c r="N178" s="26" t="str">
        <f>IF('Sup Tab S4_Mean'!P200&gt;'Sup Tab S4_Mean'!P$11,'Sup Tab S4_Mean'!P200,"")</f>
        <v/>
      </c>
      <c r="O178" s="26" t="str">
        <f>IF('Sup Tab S4_Mean'!Q200&gt;'Sup Tab S4_Mean'!Q$11,'Sup Tab S4_Mean'!Q200,"")</f>
        <v/>
      </c>
      <c r="P178" s="26" t="str">
        <f>IF('Sup Tab S4_Mean'!R200&gt;'Sup Tab S4_Mean'!R$11,'Sup Tab S4_Mean'!R200,"")</f>
        <v/>
      </c>
      <c r="Q178" s="26" t="str">
        <f>IF('Sup Tab S4_Mean'!S200&gt;'Sup Tab S4_Mean'!S$11,'Sup Tab S4_Mean'!S200,"")</f>
        <v/>
      </c>
      <c r="R178" s="26" t="str">
        <f>IF('Sup Tab S4_Mean'!T200&gt;'Sup Tab S4_Mean'!T$11,'Sup Tab S4_Mean'!T200,"")</f>
        <v/>
      </c>
      <c r="S178" s="26" t="str">
        <f>IF('Sup Tab S4_Mean'!U200&gt;'Sup Tab S4_Mean'!U$11,'Sup Tab S4_Mean'!U200,"")</f>
        <v/>
      </c>
      <c r="T178" s="26" t="str">
        <f>IF('Sup Tab S4_Mean'!V200&gt;'Sup Tab S4_Mean'!V$11,'Sup Tab S4_Mean'!V200,"")</f>
        <v/>
      </c>
      <c r="U178" s="26" t="str">
        <f>IF('Sup Tab S4_Mean'!W200&gt;'Sup Tab S4_Mean'!W$11,'Sup Tab S4_Mean'!W200,"")</f>
        <v/>
      </c>
      <c r="V178" s="26" t="str">
        <f>IF('Sup Tab S4_Mean'!X200&gt;'Sup Tab S4_Mean'!X$11,'Sup Tab S4_Mean'!X200,"")</f>
        <v/>
      </c>
      <c r="W178" s="26" t="str">
        <f>IF('Sup Tab S4_Mean'!Y200&gt;'Sup Tab S4_Mean'!Y$11,'Sup Tab S4_Mean'!Y200,"")</f>
        <v/>
      </c>
      <c r="X178" s="26" t="str">
        <f>IF('Sup Tab S4_Mean'!Z200&gt;'Sup Tab S4_Mean'!Z$11,'Sup Tab S4_Mean'!Z200,"")</f>
        <v/>
      </c>
      <c r="Y178" s="26" t="str">
        <f>IF('Sup Tab S4_Mean'!AA200&gt;'Sup Tab S4_Mean'!AA$11,'Sup Tab S4_Mean'!AA200,"")</f>
        <v/>
      </c>
      <c r="Z178" s="26" t="str">
        <f>IF('Sup Tab S4_Mean'!AB200&gt;'Sup Tab S4_Mean'!AB$11,'Sup Tab S4_Mean'!AB200,"")</f>
        <v/>
      </c>
      <c r="AA178" s="26" t="str">
        <f>IF('Sup Tab S4_Mean'!AC200&gt;'Sup Tab S4_Mean'!AC$11,'Sup Tab S4_Mean'!AC200,"")</f>
        <v/>
      </c>
      <c r="AB178" s="26" t="str">
        <f>IF('Sup Tab S4_Mean'!AD200&gt;'Sup Tab S4_Mean'!AD$11,'Sup Tab S4_Mean'!AD200,"")</f>
        <v/>
      </c>
      <c r="AC178" s="26" t="str">
        <f>IF('Sup Tab S4_Mean'!AE200&gt;'Sup Tab S4_Mean'!AE$11,'Sup Tab S4_Mean'!AE200,"")</f>
        <v/>
      </c>
      <c r="AD178" s="26" t="str">
        <f>IF('Sup Tab S4_Mean'!AF200&gt;'Sup Tab S4_Mean'!AF$11,'Sup Tab S4_Mean'!AF200,"")</f>
        <v/>
      </c>
      <c r="AE178" s="26" t="str">
        <f>IF('Sup Tab S4_Mean'!AG200&gt;'Sup Tab S4_Mean'!AG$11,'Sup Tab S4_Mean'!AG200,"")</f>
        <v/>
      </c>
      <c r="AF178" s="26" t="str">
        <f>IF('Sup Tab S4_Mean'!AH200&gt;'Sup Tab S4_Mean'!AH$11,'Sup Tab S4_Mean'!AH200,"")</f>
        <v/>
      </c>
      <c r="AG178" s="26" t="str">
        <f>IF('Sup Tab S4_Mean'!AI200&gt;'Sup Tab S4_Mean'!AI$11,'Sup Tab S4_Mean'!AI200,"")</f>
        <v/>
      </c>
      <c r="AH178" s="26">
        <f>IF('Sup Tab S4_Mean'!AJ200&gt;'Sup Tab S4_Mean'!AJ$11,'Sup Tab S4_Mean'!AJ200,"")</f>
        <v>131.58052912268894</v>
      </c>
      <c r="AI178" s="26" t="str">
        <f>IF('Sup Tab S4_Mean'!AK200&gt;'Sup Tab S4_Mean'!AK$11,'Sup Tab S4_Mean'!AK200,"")</f>
        <v/>
      </c>
      <c r="AJ178" s="26" t="str">
        <f>IF('Sup Tab S4_Mean'!AL200&gt;'Sup Tab S4_Mean'!AL$11,'Sup Tab S4_Mean'!AL200,"")</f>
        <v/>
      </c>
      <c r="AK178" s="26" t="str">
        <f>IF('Sup Tab S4_Mean'!AM200&gt;'Sup Tab S4_Mean'!AM$11,'Sup Tab S4_Mean'!AM200,"")</f>
        <v/>
      </c>
      <c r="AL178" s="26" t="str">
        <f>IF('Sup Tab S4_Mean'!AN200&gt;'Sup Tab S4_Mean'!AN$11,'Sup Tab S4_Mean'!AN200,"")</f>
        <v/>
      </c>
      <c r="AM178" s="26" t="str">
        <f>IF('Sup Tab S4_Mean'!AO200&gt;'Sup Tab S4_Mean'!AO$11,'Sup Tab S4_Mean'!AO200,"")</f>
        <v/>
      </c>
      <c r="AN178" s="26" t="str">
        <f>IF('Sup Tab S4_Mean'!AP200&gt;'Sup Tab S4_Mean'!AP$11,'Sup Tab S4_Mean'!AP200,"")</f>
        <v/>
      </c>
      <c r="AO178" s="26" t="str">
        <f>IF('Sup Tab S4_Mean'!AQ200&gt;'Sup Tab S4_Mean'!AQ$11,'Sup Tab S4_Mean'!AQ200,"")</f>
        <v/>
      </c>
      <c r="AP178" s="26" t="str">
        <f>IF('Sup Tab S4_Mean'!AR200&gt;'Sup Tab S4_Mean'!AR$11,'Sup Tab S4_Mean'!AR200,"")</f>
        <v/>
      </c>
      <c r="AQ178" s="26" t="str">
        <f>IF('Sup Tab S4_Mean'!AS200&gt;'Sup Tab S4_Mean'!AS$11,'Sup Tab S4_Mean'!AS200,"")</f>
        <v/>
      </c>
      <c r="AR178" s="26" t="str">
        <f>IF('Sup Tab S4_Mean'!AT200&gt;'Sup Tab S4_Mean'!AT$11,'Sup Tab S4_Mean'!AT200,"")</f>
        <v/>
      </c>
      <c r="AS178" s="26" t="str">
        <f>IF('Sup Tab S4_Mean'!AU200&gt;'Sup Tab S4_Mean'!AU$11,'Sup Tab S4_Mean'!AU200,"")</f>
        <v/>
      </c>
      <c r="AT178" s="26" t="str">
        <f>IF('Sup Tab S4_Mean'!AV200&gt;'Sup Tab S4_Mean'!AV$11,'Sup Tab S4_Mean'!AV200,"")</f>
        <v/>
      </c>
      <c r="AU178" s="26" t="str">
        <f>IF('Sup Tab S4_Mean'!AW200&gt;'Sup Tab S4_Mean'!AW$11,'Sup Tab S4_Mean'!AW200,"")</f>
        <v/>
      </c>
      <c r="AV178" s="26" t="str">
        <f>IF('Sup Tab S4_Mean'!AX200&gt;'Sup Tab S4_Mean'!AX$11,'Sup Tab S4_Mean'!AX200,"")</f>
        <v/>
      </c>
      <c r="AW178" s="26" t="str">
        <f>IF('Sup Tab S4_Mean'!AY200&gt;'Sup Tab S4_Mean'!AY$11,'Sup Tab S4_Mean'!AY200,"")</f>
        <v/>
      </c>
      <c r="AX178" s="26" t="str">
        <f>IF('Sup Tab S4_Mean'!AZ200&gt;'Sup Tab S4_Mean'!AZ$11,'Sup Tab S4_Mean'!AZ200,"")</f>
        <v/>
      </c>
      <c r="AY178" s="26" t="str">
        <f>IF('Sup Tab S4_Mean'!BA200&gt;'Sup Tab S4_Mean'!BA$11,'Sup Tab S4_Mean'!BA200,"")</f>
        <v/>
      </c>
      <c r="AZ178" s="26" t="str">
        <f>IF('Sup Tab S4_Mean'!BB200&gt;'Sup Tab S4_Mean'!BB$11,'Sup Tab S4_Mean'!BB200,"")</f>
        <v/>
      </c>
      <c r="BA178" s="26" t="str">
        <f>IF('Sup Tab S4_Mean'!BC200&gt;'Sup Tab S4_Mean'!BC$11,'Sup Tab S4_Mean'!BC200,"")</f>
        <v/>
      </c>
      <c r="BB178" s="26" t="str">
        <f>IF('Sup Tab S4_Mean'!BD200&gt;'Sup Tab S4_Mean'!BD$11,'Sup Tab S4_Mean'!BD200,"")</f>
        <v/>
      </c>
      <c r="BC178" s="26" t="str">
        <f>IF('Sup Tab S4_Mean'!BE200&gt;'Sup Tab S4_Mean'!BE$11,'Sup Tab S4_Mean'!BE200,"")</f>
        <v/>
      </c>
      <c r="BD178" s="26" t="str">
        <f>IF('Sup Tab S4_Mean'!BF200&gt;'Sup Tab S4_Mean'!BF$11,'Sup Tab S4_Mean'!BF200,"")</f>
        <v/>
      </c>
      <c r="BE178" s="26" t="str">
        <f>IF('Sup Tab S4_Mean'!BG200&gt;'Sup Tab S4_Mean'!BG$11,'Sup Tab S4_Mean'!BG200,"")</f>
        <v/>
      </c>
      <c r="BF178" s="26" t="str">
        <f>IF('Sup Tab S4_Mean'!BH200&gt;'Sup Tab S4_Mean'!BH$11,'Sup Tab S4_Mean'!BH200,"")</f>
        <v/>
      </c>
      <c r="BG178" s="26" t="str">
        <f>IF('Sup Tab S4_Mean'!BI200&gt;'Sup Tab S4_Mean'!BI$11,'Sup Tab S4_Mean'!BI200,"")</f>
        <v/>
      </c>
      <c r="BH178" s="26" t="str">
        <f>IF('Sup Tab S4_Mean'!BJ200&gt;'Sup Tab S4_Mean'!BJ$11,'Sup Tab S4_Mean'!BJ200,"")</f>
        <v/>
      </c>
      <c r="BI178" s="26" t="str">
        <f>IF('Sup Tab S4_Mean'!BK200&gt;'Sup Tab S4_Mean'!BK$11,'Sup Tab S4_Mean'!BK200,"")</f>
        <v/>
      </c>
      <c r="BJ178" s="26" t="str">
        <f>IF('Sup Tab S4_Mean'!BL200&gt;'Sup Tab S4_Mean'!BL$11,'Sup Tab S4_Mean'!BL200,"")</f>
        <v/>
      </c>
      <c r="BK178" s="26" t="str">
        <f>IF('Sup Tab S4_Mean'!BM200&gt;'Sup Tab S4_Mean'!BM$11,'Sup Tab S4_Mean'!BM200,"")</f>
        <v/>
      </c>
      <c r="BL178" s="26" t="str">
        <f>IF('Sup Tab S4_Mean'!BN200&gt;'Sup Tab S4_Mean'!BN$11,'Sup Tab S4_Mean'!BN200,"")</f>
        <v/>
      </c>
      <c r="BM178" s="26" t="str">
        <f>IF('Sup Tab S4_Mean'!BP200&gt;'Sup Tab S4_Mean'!BP$11,'Sup Tab S4_Mean'!BP200,"")</f>
        <v/>
      </c>
      <c r="BN178" s="26" t="str">
        <f>IF('Sup Tab S4_Mean'!BQ200&gt;'Sup Tab S4_Mean'!BQ$11,'Sup Tab S4_Mean'!BQ200,"")</f>
        <v/>
      </c>
      <c r="BO178" s="26" t="str">
        <f>IF('Sup Tab S4_Mean'!BR200&gt;'Sup Tab S4_Mean'!BR$11,'Sup Tab S4_Mean'!BR200,"")</f>
        <v/>
      </c>
      <c r="BP178" s="26" t="str">
        <f>IF('Sup Tab S4_Mean'!BS200&gt;'Sup Tab S4_Mean'!BS$11,'Sup Tab S4_Mean'!BS200,"")</f>
        <v/>
      </c>
      <c r="BQ178" s="26" t="str">
        <f>IF('Sup Tab S4_Mean'!BT200&gt;'Sup Tab S4_Mean'!BT$11,'Sup Tab S4_Mean'!BT200,"")</f>
        <v/>
      </c>
      <c r="BR178" s="26" t="str">
        <f>IF('Sup Tab S4_Mean'!BU200&gt;'Sup Tab S4_Mean'!BU$11,'Sup Tab S4_Mean'!BU200,"")</f>
        <v/>
      </c>
      <c r="BS178" s="26" t="str">
        <f>IF('Sup Tab S4_Mean'!BV200&gt;'Sup Tab S4_Mean'!BV$11,'Sup Tab S4_Mean'!BV200,"")</f>
        <v/>
      </c>
      <c r="BT178" s="26" t="str">
        <f>IF('Sup Tab S4_Mean'!BW200&gt;'Sup Tab S4_Mean'!BW$11,'Sup Tab S4_Mean'!BW200,"")</f>
        <v/>
      </c>
      <c r="BU178" s="26" t="str">
        <f>IF('Sup Tab S4_Mean'!BX200&gt;'Sup Tab S4_Mean'!BX$11,'Sup Tab S4_Mean'!BX200,"")</f>
        <v/>
      </c>
      <c r="BV178" s="26" t="str">
        <f>IF('Sup Tab S4_Mean'!BY200&gt;'Sup Tab S4_Mean'!BY$11,'Sup Tab S4_Mean'!BY200,"")</f>
        <v/>
      </c>
      <c r="BW178" s="26" t="str">
        <f>IF('Sup Tab S4_Mean'!BZ200&gt;'Sup Tab S4_Mean'!BZ$11,'Sup Tab S4_Mean'!BZ200,"")</f>
        <v/>
      </c>
      <c r="BX178" s="26" t="str">
        <f>IF('Sup Tab S4_Mean'!CA200&gt;'Sup Tab S4_Mean'!CA$11,'Sup Tab S4_Mean'!CA200,"")</f>
        <v/>
      </c>
      <c r="BY178" s="26" t="str">
        <f>IF('Sup Tab S4_Mean'!CB200&gt;'Sup Tab S4_Mean'!CB$11,'Sup Tab S4_Mean'!CB200,"")</f>
        <v/>
      </c>
      <c r="BZ178" s="26" t="str">
        <f>IF('Sup Tab S4_Mean'!CC200&gt;'Sup Tab S4_Mean'!CC$11,'Sup Tab S4_Mean'!CC200,"")</f>
        <v/>
      </c>
      <c r="CA178" s="26" t="str">
        <f>IF('Sup Tab S4_Mean'!CD200&gt;'Sup Tab S4_Mean'!CD$11,'Sup Tab S4_Mean'!CD200,"")</f>
        <v/>
      </c>
      <c r="CB178" s="26" t="str">
        <f>IF('Sup Tab S4_Mean'!CE200&gt;'Sup Tab S4_Mean'!CE$11,'Sup Tab S4_Mean'!CE200,"")</f>
        <v/>
      </c>
      <c r="CC178" s="26" t="str">
        <f>IF('Sup Tab S4_Mean'!CF200&gt;'Sup Tab S4_Mean'!CF$11,'Sup Tab S4_Mean'!CF200,"")</f>
        <v/>
      </c>
      <c r="CD178" s="26" t="str">
        <f>IF('Sup Tab S4_Mean'!CG200&gt;'Sup Tab S4_Mean'!CG$11,'Sup Tab S4_Mean'!CG200,"")</f>
        <v/>
      </c>
      <c r="CE178" s="26"/>
      <c r="CF178" s="26"/>
      <c r="CG178" s="26"/>
      <c r="CH178" s="26"/>
      <c r="CI178" s="26"/>
      <c r="CJ178" s="26"/>
      <c r="CK178" s="26"/>
      <c r="CL178" s="26"/>
      <c r="CM178" s="26"/>
    </row>
    <row r="179" spans="1:91" ht="12.75" customHeight="1" x14ac:dyDescent="0.3">
      <c r="A179" s="1" t="s">
        <v>2</v>
      </c>
      <c r="B179" s="1" t="s">
        <v>438</v>
      </c>
      <c r="C179" s="26">
        <f>IF('Sup Tab S4_Mean'!E201&gt;'Sup Tab S4_Mean'!E$11,'Sup Tab S4_Mean'!E201,"")</f>
        <v>18.281896200301521</v>
      </c>
      <c r="D179" s="26" t="str">
        <f>IF('Sup Tab S4_Mean'!F201&gt;'Sup Tab S4_Mean'!F$11,'Sup Tab S4_Mean'!F201,"")</f>
        <v/>
      </c>
      <c r="E179" s="26" t="str">
        <f>IF('Sup Tab S4_Mean'!G201&gt;'Sup Tab S4_Mean'!G$11,'Sup Tab S4_Mean'!G201,"")</f>
        <v/>
      </c>
      <c r="F179" s="26">
        <f>IF('Sup Tab S4_Mean'!H201&gt;'Sup Tab S4_Mean'!H$11,'Sup Tab S4_Mean'!H201,"")</f>
        <v>4069.5370009387866</v>
      </c>
      <c r="G179" s="26" t="str">
        <f>IF('Sup Tab S4_Mean'!I201&gt;'Sup Tab S4_Mean'!I$11,'Sup Tab S4_Mean'!I201,"")</f>
        <v/>
      </c>
      <c r="H179" s="26" t="str">
        <f>IF('Sup Tab S4_Mean'!J201&gt;'Sup Tab S4_Mean'!J$11,'Sup Tab S4_Mean'!J201,"")</f>
        <v/>
      </c>
      <c r="I179" s="26" t="str">
        <f>IF('Sup Tab S4_Mean'!K201&gt;'Sup Tab S4_Mean'!K$11,'Sup Tab S4_Mean'!K201,"")</f>
        <v/>
      </c>
      <c r="J179" s="26" t="str">
        <f>IF('Sup Tab S4_Mean'!L201&gt;'Sup Tab S4_Mean'!L$11,'Sup Tab S4_Mean'!L201,"")</f>
        <v/>
      </c>
      <c r="K179" s="26" t="str">
        <f>IF('Sup Tab S4_Mean'!M201&gt;'Sup Tab S4_Mean'!M$11,'Sup Tab S4_Mean'!M201,"")</f>
        <v/>
      </c>
      <c r="L179" s="26" t="str">
        <f>IF('Sup Tab S4_Mean'!N201&gt;'Sup Tab S4_Mean'!N$11,'Sup Tab S4_Mean'!N201,"")</f>
        <v/>
      </c>
      <c r="M179" s="26" t="str">
        <f>IF('Sup Tab S4_Mean'!O201&gt;'Sup Tab S4_Mean'!O$11,'Sup Tab S4_Mean'!O201,"")</f>
        <v/>
      </c>
      <c r="N179" s="26" t="str">
        <f>IF('Sup Tab S4_Mean'!P201&gt;'Sup Tab S4_Mean'!P$11,'Sup Tab S4_Mean'!P201,"")</f>
        <v/>
      </c>
      <c r="O179" s="26" t="str">
        <f>IF('Sup Tab S4_Mean'!Q201&gt;'Sup Tab S4_Mean'!Q$11,'Sup Tab S4_Mean'!Q201,"")</f>
        <v/>
      </c>
      <c r="P179" s="26" t="str">
        <f>IF('Sup Tab S4_Mean'!R201&gt;'Sup Tab S4_Mean'!R$11,'Sup Tab S4_Mean'!R201,"")</f>
        <v/>
      </c>
      <c r="Q179" s="26" t="str">
        <f>IF('Sup Tab S4_Mean'!S201&gt;'Sup Tab S4_Mean'!S$11,'Sup Tab S4_Mean'!S201,"")</f>
        <v/>
      </c>
      <c r="R179" s="26" t="str">
        <f>IF('Sup Tab S4_Mean'!T201&gt;'Sup Tab S4_Mean'!T$11,'Sup Tab S4_Mean'!T201,"")</f>
        <v/>
      </c>
      <c r="S179" s="26" t="str">
        <f>IF('Sup Tab S4_Mean'!U201&gt;'Sup Tab S4_Mean'!U$11,'Sup Tab S4_Mean'!U201,"")</f>
        <v/>
      </c>
      <c r="T179" s="26" t="str">
        <f>IF('Sup Tab S4_Mean'!V201&gt;'Sup Tab S4_Mean'!V$11,'Sup Tab S4_Mean'!V201,"")</f>
        <v/>
      </c>
      <c r="U179" s="26" t="str">
        <f>IF('Sup Tab S4_Mean'!W201&gt;'Sup Tab S4_Mean'!W$11,'Sup Tab S4_Mean'!W201,"")</f>
        <v/>
      </c>
      <c r="V179" s="26" t="str">
        <f>IF('Sup Tab S4_Mean'!X201&gt;'Sup Tab S4_Mean'!X$11,'Sup Tab S4_Mean'!X201,"")</f>
        <v/>
      </c>
      <c r="W179" s="26" t="str">
        <f>IF('Sup Tab S4_Mean'!Y201&gt;'Sup Tab S4_Mean'!Y$11,'Sup Tab S4_Mean'!Y201,"")</f>
        <v/>
      </c>
      <c r="X179" s="26" t="str">
        <f>IF('Sup Tab S4_Mean'!Z201&gt;'Sup Tab S4_Mean'!Z$11,'Sup Tab S4_Mean'!Z201,"")</f>
        <v/>
      </c>
      <c r="Y179" s="26" t="str">
        <f>IF('Sup Tab S4_Mean'!AA201&gt;'Sup Tab S4_Mean'!AA$11,'Sup Tab S4_Mean'!AA201,"")</f>
        <v/>
      </c>
      <c r="Z179" s="26" t="str">
        <f>IF('Sup Tab S4_Mean'!AB201&gt;'Sup Tab S4_Mean'!AB$11,'Sup Tab S4_Mean'!AB201,"")</f>
        <v/>
      </c>
      <c r="AA179" s="26" t="str">
        <f>IF('Sup Tab S4_Mean'!AC201&gt;'Sup Tab S4_Mean'!AC$11,'Sup Tab S4_Mean'!AC201,"")</f>
        <v/>
      </c>
      <c r="AB179" s="26" t="str">
        <f>IF('Sup Tab S4_Mean'!AD201&gt;'Sup Tab S4_Mean'!AD$11,'Sup Tab S4_Mean'!AD201,"")</f>
        <v/>
      </c>
      <c r="AC179" s="26" t="str">
        <f>IF('Sup Tab S4_Mean'!AE201&gt;'Sup Tab S4_Mean'!AE$11,'Sup Tab S4_Mean'!AE201,"")</f>
        <v/>
      </c>
      <c r="AD179" s="26" t="str">
        <f>IF('Sup Tab S4_Mean'!AF201&gt;'Sup Tab S4_Mean'!AF$11,'Sup Tab S4_Mean'!AF201,"")</f>
        <v/>
      </c>
      <c r="AE179" s="26" t="str">
        <f>IF('Sup Tab S4_Mean'!AG201&gt;'Sup Tab S4_Mean'!AG$11,'Sup Tab S4_Mean'!AG201,"")</f>
        <v/>
      </c>
      <c r="AF179" s="26">
        <f>IF('Sup Tab S4_Mean'!AH201&gt;'Sup Tab S4_Mean'!AH$11,'Sup Tab S4_Mean'!AH201,"")</f>
        <v>25.875369421031593</v>
      </c>
      <c r="AG179" s="26">
        <f>IF('Sup Tab S4_Mean'!AI201&gt;'Sup Tab S4_Mean'!AI$11,'Sup Tab S4_Mean'!AI201,"")</f>
        <v>200.33288421068119</v>
      </c>
      <c r="AH179" s="26">
        <f>IF('Sup Tab S4_Mean'!AJ201&gt;'Sup Tab S4_Mean'!AJ$11,'Sup Tab S4_Mean'!AJ201,"")</f>
        <v>285.02993780825801</v>
      </c>
      <c r="AI179" s="26">
        <f>IF('Sup Tab S4_Mean'!AK201&gt;'Sup Tab S4_Mean'!AK$11,'Sup Tab S4_Mean'!AK201,"")</f>
        <v>19.502258404629092</v>
      </c>
      <c r="AJ179" s="26">
        <f>IF('Sup Tab S4_Mean'!AL201&gt;'Sup Tab S4_Mean'!AL$11,'Sup Tab S4_Mean'!AL201,"")</f>
        <v>86.700136535062271</v>
      </c>
      <c r="AK179" s="26">
        <f>IF('Sup Tab S4_Mean'!AM201&gt;'Sup Tab S4_Mean'!AM$11,'Sup Tab S4_Mean'!AM201,"")</f>
        <v>88.259891106987311</v>
      </c>
      <c r="AL179" s="26">
        <f>IF('Sup Tab S4_Mean'!AN201&gt;'Sup Tab S4_Mean'!AN$11,'Sup Tab S4_Mean'!AN201,"")</f>
        <v>7.7810505065153874</v>
      </c>
      <c r="AM179" s="26" t="str">
        <f>IF('Sup Tab S4_Mean'!AO201&gt;'Sup Tab S4_Mean'!AO$11,'Sup Tab S4_Mean'!AO201,"")</f>
        <v/>
      </c>
      <c r="AN179" s="26" t="str">
        <f>IF('Sup Tab S4_Mean'!AP201&gt;'Sup Tab S4_Mean'!AP$11,'Sup Tab S4_Mean'!AP201,"")</f>
        <v/>
      </c>
      <c r="AO179" s="26" t="str">
        <f>IF('Sup Tab S4_Mean'!AQ201&gt;'Sup Tab S4_Mean'!AQ$11,'Sup Tab S4_Mean'!AQ201,"")</f>
        <v/>
      </c>
      <c r="AP179" s="26" t="str">
        <f>IF('Sup Tab S4_Mean'!AR201&gt;'Sup Tab S4_Mean'!AR$11,'Sup Tab S4_Mean'!AR201,"")</f>
        <v/>
      </c>
      <c r="AQ179" s="26">
        <f>IF('Sup Tab S4_Mean'!AS201&gt;'Sup Tab S4_Mean'!AS$11,'Sup Tab S4_Mean'!AS201,"")</f>
        <v>715.59539172882194</v>
      </c>
      <c r="AR179" s="26">
        <f>IF('Sup Tab S4_Mean'!AT201&gt;'Sup Tab S4_Mean'!AT$11,'Sup Tab S4_Mean'!AT201,"")</f>
        <v>70.391323271874441</v>
      </c>
      <c r="AS179" s="26" t="str">
        <f>IF('Sup Tab S4_Mean'!AU201&gt;'Sup Tab S4_Mean'!AU$11,'Sup Tab S4_Mean'!AU201,"")</f>
        <v/>
      </c>
      <c r="AT179" s="26" t="str">
        <f>IF('Sup Tab S4_Mean'!AV201&gt;'Sup Tab S4_Mean'!AV$11,'Sup Tab S4_Mean'!AV201,"")</f>
        <v/>
      </c>
      <c r="AU179" s="26">
        <f>IF('Sup Tab S4_Mean'!AW201&gt;'Sup Tab S4_Mean'!AW$11,'Sup Tab S4_Mean'!AW201,"")</f>
        <v>3.0739095020193496</v>
      </c>
      <c r="AV179" s="26" t="str">
        <f>IF('Sup Tab S4_Mean'!AX201&gt;'Sup Tab S4_Mean'!AX$11,'Sup Tab S4_Mean'!AX201,"")</f>
        <v/>
      </c>
      <c r="AW179" s="26" t="str">
        <f>IF('Sup Tab S4_Mean'!AY201&gt;'Sup Tab S4_Mean'!AY$11,'Sup Tab S4_Mean'!AY201,"")</f>
        <v/>
      </c>
      <c r="AX179" s="26" t="str">
        <f>IF('Sup Tab S4_Mean'!AZ201&gt;'Sup Tab S4_Mean'!AZ$11,'Sup Tab S4_Mean'!AZ201,"")</f>
        <v/>
      </c>
      <c r="AY179" s="26" t="str">
        <f>IF('Sup Tab S4_Mean'!BA201&gt;'Sup Tab S4_Mean'!BA$11,'Sup Tab S4_Mean'!BA201,"")</f>
        <v/>
      </c>
      <c r="AZ179" s="26" t="str">
        <f>IF('Sup Tab S4_Mean'!BB201&gt;'Sup Tab S4_Mean'!BB$11,'Sup Tab S4_Mean'!BB201,"")</f>
        <v/>
      </c>
      <c r="BA179" s="26" t="str">
        <f>IF('Sup Tab S4_Mean'!BC201&gt;'Sup Tab S4_Mean'!BC$11,'Sup Tab S4_Mean'!BC201,"")</f>
        <v/>
      </c>
      <c r="BB179" s="26" t="str">
        <f>IF('Sup Tab S4_Mean'!BD201&gt;'Sup Tab S4_Mean'!BD$11,'Sup Tab S4_Mean'!BD201,"")</f>
        <v/>
      </c>
      <c r="BC179" s="26" t="str">
        <f>IF('Sup Tab S4_Mean'!BE201&gt;'Sup Tab S4_Mean'!BE$11,'Sup Tab S4_Mean'!BE201,"")</f>
        <v/>
      </c>
      <c r="BD179" s="26" t="str">
        <f>IF('Sup Tab S4_Mean'!BF201&gt;'Sup Tab S4_Mean'!BF$11,'Sup Tab S4_Mean'!BF201,"")</f>
        <v/>
      </c>
      <c r="BE179" s="26" t="str">
        <f>IF('Sup Tab S4_Mean'!BG201&gt;'Sup Tab S4_Mean'!BG$11,'Sup Tab S4_Mean'!BG201,"")</f>
        <v/>
      </c>
      <c r="BF179" s="26" t="str">
        <f>IF('Sup Tab S4_Mean'!BH201&gt;'Sup Tab S4_Mean'!BH$11,'Sup Tab S4_Mean'!BH201,"")</f>
        <v/>
      </c>
      <c r="BG179" s="26" t="str">
        <f>IF('Sup Tab S4_Mean'!BI201&gt;'Sup Tab S4_Mean'!BI$11,'Sup Tab S4_Mean'!BI201,"")</f>
        <v/>
      </c>
      <c r="BH179" s="26">
        <f>IF('Sup Tab S4_Mean'!BJ201&gt;'Sup Tab S4_Mean'!BJ$11,'Sup Tab S4_Mean'!BJ201,"")</f>
        <v>44.555199985778323</v>
      </c>
      <c r="BI179" s="26" t="str">
        <f>IF('Sup Tab S4_Mean'!BK201&gt;'Sup Tab S4_Mean'!BK$11,'Sup Tab S4_Mean'!BK201,"")</f>
        <v/>
      </c>
      <c r="BJ179" s="26" t="str">
        <f>IF('Sup Tab S4_Mean'!BL201&gt;'Sup Tab S4_Mean'!BL$11,'Sup Tab S4_Mean'!BL201,"")</f>
        <v/>
      </c>
      <c r="BK179" s="26" t="str">
        <f>IF('Sup Tab S4_Mean'!BM201&gt;'Sup Tab S4_Mean'!BM$11,'Sup Tab S4_Mean'!BM201,"")</f>
        <v/>
      </c>
      <c r="BL179" s="26" t="str">
        <f>IF('Sup Tab S4_Mean'!BN201&gt;'Sup Tab S4_Mean'!BN$11,'Sup Tab S4_Mean'!BN201,"")</f>
        <v/>
      </c>
      <c r="BM179" s="26" t="str">
        <f>IF('Sup Tab S4_Mean'!BP201&gt;'Sup Tab S4_Mean'!BP$11,'Sup Tab S4_Mean'!BP201,"")</f>
        <v/>
      </c>
      <c r="BN179" s="26" t="str">
        <f>IF('Sup Tab S4_Mean'!BQ201&gt;'Sup Tab S4_Mean'!BQ$11,'Sup Tab S4_Mean'!BQ201,"")</f>
        <v/>
      </c>
      <c r="BO179" s="26" t="str">
        <f>IF('Sup Tab S4_Mean'!BR201&gt;'Sup Tab S4_Mean'!BR$11,'Sup Tab S4_Mean'!BR201,"")</f>
        <v/>
      </c>
      <c r="BP179" s="26" t="str">
        <f>IF('Sup Tab S4_Mean'!BS201&gt;'Sup Tab S4_Mean'!BS$11,'Sup Tab S4_Mean'!BS201,"")</f>
        <v/>
      </c>
      <c r="BQ179" s="26" t="str">
        <f>IF('Sup Tab S4_Mean'!BT201&gt;'Sup Tab S4_Mean'!BT$11,'Sup Tab S4_Mean'!BT201,"")</f>
        <v/>
      </c>
      <c r="BR179" s="26" t="str">
        <f>IF('Sup Tab S4_Mean'!BU201&gt;'Sup Tab S4_Mean'!BU$11,'Sup Tab S4_Mean'!BU201,"")</f>
        <v/>
      </c>
      <c r="BS179" s="26" t="str">
        <f>IF('Sup Tab S4_Mean'!BV201&gt;'Sup Tab S4_Mean'!BV$11,'Sup Tab S4_Mean'!BV201,"")</f>
        <v/>
      </c>
      <c r="BT179" s="26" t="str">
        <f>IF('Sup Tab S4_Mean'!BW201&gt;'Sup Tab S4_Mean'!BW$11,'Sup Tab S4_Mean'!BW201,"")</f>
        <v/>
      </c>
      <c r="BU179" s="26" t="str">
        <f>IF('Sup Tab S4_Mean'!BX201&gt;'Sup Tab S4_Mean'!BX$11,'Sup Tab S4_Mean'!BX201,"")</f>
        <v/>
      </c>
      <c r="BV179" s="26">
        <f>IF('Sup Tab S4_Mean'!BY201&gt;'Sup Tab S4_Mean'!BY$11,'Sup Tab S4_Mean'!BY201,"")</f>
        <v>25.875369421031593</v>
      </c>
      <c r="BW179" s="26">
        <f>IF('Sup Tab S4_Mean'!BZ201&gt;'Sup Tab S4_Mean'!BZ$11,'Sup Tab S4_Mean'!BZ201,"")</f>
        <v>504.86508042356832</v>
      </c>
      <c r="BX179" s="26">
        <f>IF('Sup Tab S4_Mean'!CA201&gt;'Sup Tab S4_Mean'!CA$11,'Sup Tab S4_Mean'!CA201,"")</f>
        <v>182.74107814856498</v>
      </c>
      <c r="BY179" s="26" t="str">
        <f>IF('Sup Tab S4_Mean'!CB201&gt;'Sup Tab S4_Mean'!CB$11,'Sup Tab S4_Mean'!CB201,"")</f>
        <v/>
      </c>
      <c r="BZ179" s="26" t="str">
        <f>IF('Sup Tab S4_Mean'!CC201&gt;'Sup Tab S4_Mean'!CC$11,'Sup Tab S4_Mean'!CC201,"")</f>
        <v/>
      </c>
      <c r="CA179" s="26" t="str">
        <f>IF('Sup Tab S4_Mean'!CD201&gt;'Sup Tab S4_Mean'!CD$11,'Sup Tab S4_Mean'!CD201,"")</f>
        <v/>
      </c>
      <c r="CB179" s="26" t="str">
        <f>IF('Sup Tab S4_Mean'!CE201&gt;'Sup Tab S4_Mean'!CE$11,'Sup Tab S4_Mean'!CE201,"")</f>
        <v/>
      </c>
      <c r="CC179" s="26" t="str">
        <f>IF('Sup Tab S4_Mean'!CF201&gt;'Sup Tab S4_Mean'!CF$11,'Sup Tab S4_Mean'!CF201,"")</f>
        <v/>
      </c>
      <c r="CD179" s="26" t="str">
        <f>IF('Sup Tab S4_Mean'!CG201&gt;'Sup Tab S4_Mean'!CG$11,'Sup Tab S4_Mean'!CG201,"")</f>
        <v/>
      </c>
      <c r="CE179" s="26"/>
      <c r="CF179" s="26"/>
      <c r="CG179" s="26"/>
      <c r="CH179" s="26"/>
      <c r="CI179" s="26"/>
      <c r="CJ179" s="26"/>
      <c r="CK179" s="26"/>
      <c r="CL179" s="26"/>
      <c r="CM179" s="26"/>
    </row>
    <row r="180" spans="1:91" ht="12.75" customHeight="1" x14ac:dyDescent="0.3">
      <c r="A180" s="1" t="s">
        <v>2</v>
      </c>
      <c r="B180" s="1" t="s">
        <v>440</v>
      </c>
      <c r="C180" s="26" t="str">
        <f>IF('Sup Tab S4_Mean'!E202&gt;'Sup Tab S4_Mean'!E$11,'Sup Tab S4_Mean'!E202,"")</f>
        <v/>
      </c>
      <c r="D180" s="26" t="str">
        <f>IF('Sup Tab S4_Mean'!F202&gt;'Sup Tab S4_Mean'!F$11,'Sup Tab S4_Mean'!F202,"")</f>
        <v/>
      </c>
      <c r="E180" s="26" t="str">
        <f>IF('Sup Tab S4_Mean'!G202&gt;'Sup Tab S4_Mean'!G$11,'Sup Tab S4_Mean'!G202,"")</f>
        <v/>
      </c>
      <c r="F180" s="26" t="str">
        <f>IF('Sup Tab S4_Mean'!H202&gt;'Sup Tab S4_Mean'!H$11,'Sup Tab S4_Mean'!H202,"")</f>
        <v/>
      </c>
      <c r="G180" s="26" t="str">
        <f>IF('Sup Tab S4_Mean'!I202&gt;'Sup Tab S4_Mean'!I$11,'Sup Tab S4_Mean'!I202,"")</f>
        <v/>
      </c>
      <c r="H180" s="26" t="str">
        <f>IF('Sup Tab S4_Mean'!J202&gt;'Sup Tab S4_Mean'!J$11,'Sup Tab S4_Mean'!J202,"")</f>
        <v/>
      </c>
      <c r="I180" s="26" t="str">
        <f>IF('Sup Tab S4_Mean'!K202&gt;'Sup Tab S4_Mean'!K$11,'Sup Tab S4_Mean'!K202,"")</f>
        <v/>
      </c>
      <c r="J180" s="26" t="str">
        <f>IF('Sup Tab S4_Mean'!L202&gt;'Sup Tab S4_Mean'!L$11,'Sup Tab S4_Mean'!L202,"")</f>
        <v/>
      </c>
      <c r="K180" s="26" t="str">
        <f>IF('Sup Tab S4_Mean'!M202&gt;'Sup Tab S4_Mean'!M$11,'Sup Tab S4_Mean'!M202,"")</f>
        <v/>
      </c>
      <c r="L180" s="26" t="str">
        <f>IF('Sup Tab S4_Mean'!N202&gt;'Sup Tab S4_Mean'!N$11,'Sup Tab S4_Mean'!N202,"")</f>
        <v/>
      </c>
      <c r="M180" s="26" t="str">
        <f>IF('Sup Tab S4_Mean'!O202&gt;'Sup Tab S4_Mean'!O$11,'Sup Tab S4_Mean'!O202,"")</f>
        <v/>
      </c>
      <c r="N180" s="26" t="str">
        <f>IF('Sup Tab S4_Mean'!P202&gt;'Sup Tab S4_Mean'!P$11,'Sup Tab S4_Mean'!P202,"")</f>
        <v/>
      </c>
      <c r="O180" s="26" t="str">
        <f>IF('Sup Tab S4_Mean'!Q202&gt;'Sup Tab S4_Mean'!Q$11,'Sup Tab S4_Mean'!Q202,"")</f>
        <v/>
      </c>
      <c r="P180" s="26" t="str">
        <f>IF('Sup Tab S4_Mean'!R202&gt;'Sup Tab S4_Mean'!R$11,'Sup Tab S4_Mean'!R202,"")</f>
        <v/>
      </c>
      <c r="Q180" s="26" t="str">
        <f>IF('Sup Tab S4_Mean'!S202&gt;'Sup Tab S4_Mean'!S$11,'Sup Tab S4_Mean'!S202,"")</f>
        <v/>
      </c>
      <c r="R180" s="26" t="str">
        <f>IF('Sup Tab S4_Mean'!T202&gt;'Sup Tab S4_Mean'!T$11,'Sup Tab S4_Mean'!T202,"")</f>
        <v/>
      </c>
      <c r="S180" s="26" t="str">
        <f>IF('Sup Tab S4_Mean'!U202&gt;'Sup Tab S4_Mean'!U$11,'Sup Tab S4_Mean'!U202,"")</f>
        <v/>
      </c>
      <c r="T180" s="26" t="str">
        <f>IF('Sup Tab S4_Mean'!V202&gt;'Sup Tab S4_Mean'!V$11,'Sup Tab S4_Mean'!V202,"")</f>
        <v/>
      </c>
      <c r="U180" s="26" t="str">
        <f>IF('Sup Tab S4_Mean'!W202&gt;'Sup Tab S4_Mean'!W$11,'Sup Tab S4_Mean'!W202,"")</f>
        <v/>
      </c>
      <c r="V180" s="26" t="str">
        <f>IF('Sup Tab S4_Mean'!X202&gt;'Sup Tab S4_Mean'!X$11,'Sup Tab S4_Mean'!X202,"")</f>
        <v/>
      </c>
      <c r="W180" s="26" t="str">
        <f>IF('Sup Tab S4_Mean'!Y202&gt;'Sup Tab S4_Mean'!Y$11,'Sup Tab S4_Mean'!Y202,"")</f>
        <v/>
      </c>
      <c r="X180" s="26" t="str">
        <f>IF('Sup Tab S4_Mean'!Z202&gt;'Sup Tab S4_Mean'!Z$11,'Sup Tab S4_Mean'!Z202,"")</f>
        <v/>
      </c>
      <c r="Y180" s="26" t="str">
        <f>IF('Sup Tab S4_Mean'!AA202&gt;'Sup Tab S4_Mean'!AA$11,'Sup Tab S4_Mean'!AA202,"")</f>
        <v/>
      </c>
      <c r="Z180" s="26" t="str">
        <f>IF('Sup Tab S4_Mean'!AB202&gt;'Sup Tab S4_Mean'!AB$11,'Sup Tab S4_Mean'!AB202,"")</f>
        <v/>
      </c>
      <c r="AA180" s="26" t="str">
        <f>IF('Sup Tab S4_Mean'!AC202&gt;'Sup Tab S4_Mean'!AC$11,'Sup Tab S4_Mean'!AC202,"")</f>
        <v/>
      </c>
      <c r="AB180" s="26" t="str">
        <f>IF('Sup Tab S4_Mean'!AD202&gt;'Sup Tab S4_Mean'!AD$11,'Sup Tab S4_Mean'!AD202,"")</f>
        <v/>
      </c>
      <c r="AC180" s="26" t="str">
        <f>IF('Sup Tab S4_Mean'!AE202&gt;'Sup Tab S4_Mean'!AE$11,'Sup Tab S4_Mean'!AE202,"")</f>
        <v/>
      </c>
      <c r="AD180" s="26" t="str">
        <f>IF('Sup Tab S4_Mean'!AF202&gt;'Sup Tab S4_Mean'!AF$11,'Sup Tab S4_Mean'!AF202,"")</f>
        <v/>
      </c>
      <c r="AE180" s="26" t="str">
        <f>IF('Sup Tab S4_Mean'!AG202&gt;'Sup Tab S4_Mean'!AG$11,'Sup Tab S4_Mean'!AG202,"")</f>
        <v/>
      </c>
      <c r="AF180" s="26" t="str">
        <f>IF('Sup Tab S4_Mean'!AH202&gt;'Sup Tab S4_Mean'!AH$11,'Sup Tab S4_Mean'!AH202,"")</f>
        <v/>
      </c>
      <c r="AG180" s="26" t="str">
        <f>IF('Sup Tab S4_Mean'!AI202&gt;'Sup Tab S4_Mean'!AI$11,'Sup Tab S4_Mean'!AI202,"")</f>
        <v/>
      </c>
      <c r="AH180" s="26" t="str">
        <f>IF('Sup Tab S4_Mean'!AJ202&gt;'Sup Tab S4_Mean'!AJ$11,'Sup Tab S4_Mean'!AJ202,"")</f>
        <v/>
      </c>
      <c r="AI180" s="26" t="str">
        <f>IF('Sup Tab S4_Mean'!AK202&gt;'Sup Tab S4_Mean'!AK$11,'Sup Tab S4_Mean'!AK202,"")</f>
        <v/>
      </c>
      <c r="AJ180" s="26" t="str">
        <f>IF('Sup Tab S4_Mean'!AL202&gt;'Sup Tab S4_Mean'!AL$11,'Sup Tab S4_Mean'!AL202,"")</f>
        <v/>
      </c>
      <c r="AK180" s="26" t="str">
        <f>IF('Sup Tab S4_Mean'!AM202&gt;'Sup Tab S4_Mean'!AM$11,'Sup Tab S4_Mean'!AM202,"")</f>
        <v/>
      </c>
      <c r="AL180" s="26" t="str">
        <f>IF('Sup Tab S4_Mean'!AN202&gt;'Sup Tab S4_Mean'!AN$11,'Sup Tab S4_Mean'!AN202,"")</f>
        <v/>
      </c>
      <c r="AM180" s="26" t="str">
        <f>IF('Sup Tab S4_Mean'!AO202&gt;'Sup Tab S4_Mean'!AO$11,'Sup Tab S4_Mean'!AO202,"")</f>
        <v/>
      </c>
      <c r="AN180" s="26" t="str">
        <f>IF('Sup Tab S4_Mean'!AP202&gt;'Sup Tab S4_Mean'!AP$11,'Sup Tab S4_Mean'!AP202,"")</f>
        <v/>
      </c>
      <c r="AO180" s="26" t="str">
        <f>IF('Sup Tab S4_Mean'!AQ202&gt;'Sup Tab S4_Mean'!AQ$11,'Sup Tab S4_Mean'!AQ202,"")</f>
        <v/>
      </c>
      <c r="AP180" s="26" t="str">
        <f>IF('Sup Tab S4_Mean'!AR202&gt;'Sup Tab S4_Mean'!AR$11,'Sup Tab S4_Mean'!AR202,"")</f>
        <v/>
      </c>
      <c r="AQ180" s="26" t="str">
        <f>IF('Sup Tab S4_Mean'!AS202&gt;'Sup Tab S4_Mean'!AS$11,'Sup Tab S4_Mean'!AS202,"")</f>
        <v/>
      </c>
      <c r="AR180" s="26" t="str">
        <f>IF('Sup Tab S4_Mean'!AT202&gt;'Sup Tab S4_Mean'!AT$11,'Sup Tab S4_Mean'!AT202,"")</f>
        <v/>
      </c>
      <c r="AS180" s="26" t="str">
        <f>IF('Sup Tab S4_Mean'!AU202&gt;'Sup Tab S4_Mean'!AU$11,'Sup Tab S4_Mean'!AU202,"")</f>
        <v/>
      </c>
      <c r="AT180" s="26" t="str">
        <f>IF('Sup Tab S4_Mean'!AV202&gt;'Sup Tab S4_Mean'!AV$11,'Sup Tab S4_Mean'!AV202,"")</f>
        <v/>
      </c>
      <c r="AU180" s="26" t="str">
        <f>IF('Sup Tab S4_Mean'!AW202&gt;'Sup Tab S4_Mean'!AW$11,'Sup Tab S4_Mean'!AW202,"")</f>
        <v/>
      </c>
      <c r="AV180" s="26" t="str">
        <f>IF('Sup Tab S4_Mean'!AX202&gt;'Sup Tab S4_Mean'!AX$11,'Sup Tab S4_Mean'!AX202,"")</f>
        <v/>
      </c>
      <c r="AW180" s="26" t="str">
        <f>IF('Sup Tab S4_Mean'!AY202&gt;'Sup Tab S4_Mean'!AY$11,'Sup Tab S4_Mean'!AY202,"")</f>
        <v/>
      </c>
      <c r="AX180" s="26" t="str">
        <f>IF('Sup Tab S4_Mean'!AZ202&gt;'Sup Tab S4_Mean'!AZ$11,'Sup Tab S4_Mean'!AZ202,"")</f>
        <v/>
      </c>
      <c r="AY180" s="26" t="str">
        <f>IF('Sup Tab S4_Mean'!BA202&gt;'Sup Tab S4_Mean'!BA$11,'Sup Tab S4_Mean'!BA202,"")</f>
        <v/>
      </c>
      <c r="AZ180" s="26" t="str">
        <f>IF('Sup Tab S4_Mean'!BB202&gt;'Sup Tab S4_Mean'!BB$11,'Sup Tab S4_Mean'!BB202,"")</f>
        <v/>
      </c>
      <c r="BA180" s="26" t="str">
        <f>IF('Sup Tab S4_Mean'!BC202&gt;'Sup Tab S4_Mean'!BC$11,'Sup Tab S4_Mean'!BC202,"")</f>
        <v/>
      </c>
      <c r="BB180" s="26" t="str">
        <f>IF('Sup Tab S4_Mean'!BD202&gt;'Sup Tab S4_Mean'!BD$11,'Sup Tab S4_Mean'!BD202,"")</f>
        <v/>
      </c>
      <c r="BC180" s="26" t="str">
        <f>IF('Sup Tab S4_Mean'!BE202&gt;'Sup Tab S4_Mean'!BE$11,'Sup Tab S4_Mean'!BE202,"")</f>
        <v/>
      </c>
      <c r="BD180" s="26" t="str">
        <f>IF('Sup Tab S4_Mean'!BF202&gt;'Sup Tab S4_Mean'!BF$11,'Sup Tab S4_Mean'!BF202,"")</f>
        <v/>
      </c>
      <c r="BE180" s="26" t="str">
        <f>IF('Sup Tab S4_Mean'!BG202&gt;'Sup Tab S4_Mean'!BG$11,'Sup Tab S4_Mean'!BG202,"")</f>
        <v/>
      </c>
      <c r="BF180" s="26" t="str">
        <f>IF('Sup Tab S4_Mean'!BH202&gt;'Sup Tab S4_Mean'!BH$11,'Sup Tab S4_Mean'!BH202,"")</f>
        <v/>
      </c>
      <c r="BG180" s="26" t="str">
        <f>IF('Sup Tab S4_Mean'!BI202&gt;'Sup Tab S4_Mean'!BI$11,'Sup Tab S4_Mean'!BI202,"")</f>
        <v/>
      </c>
      <c r="BH180" s="26" t="str">
        <f>IF('Sup Tab S4_Mean'!BJ202&gt;'Sup Tab S4_Mean'!BJ$11,'Sup Tab S4_Mean'!BJ202,"")</f>
        <v/>
      </c>
      <c r="BI180" s="26">
        <f>IF('Sup Tab S4_Mean'!BK202&gt;'Sup Tab S4_Mean'!BK$11,'Sup Tab S4_Mean'!BK202,"")</f>
        <v>59.20525068675105</v>
      </c>
      <c r="BJ180" s="26" t="str">
        <f>IF('Sup Tab S4_Mean'!BL202&gt;'Sup Tab S4_Mean'!BL$11,'Sup Tab S4_Mean'!BL202,"")</f>
        <v/>
      </c>
      <c r="BK180" s="26" t="str">
        <f>IF('Sup Tab S4_Mean'!BM202&gt;'Sup Tab S4_Mean'!BM$11,'Sup Tab S4_Mean'!BM202,"")</f>
        <v/>
      </c>
      <c r="BL180" s="26" t="str">
        <f>IF('Sup Tab S4_Mean'!BN202&gt;'Sup Tab S4_Mean'!BN$11,'Sup Tab S4_Mean'!BN202,"")</f>
        <v/>
      </c>
      <c r="BM180" s="26" t="str">
        <f>IF('Sup Tab S4_Mean'!BP202&gt;'Sup Tab S4_Mean'!BP$11,'Sup Tab S4_Mean'!BP202,"")</f>
        <v/>
      </c>
      <c r="BN180" s="26">
        <f>IF('Sup Tab S4_Mean'!BQ202&gt;'Sup Tab S4_Mean'!BQ$11,'Sup Tab S4_Mean'!BQ202,"")</f>
        <v>3.3449259640069222E-2</v>
      </c>
      <c r="BO180" s="26" t="str">
        <f>IF('Sup Tab S4_Mean'!BR202&gt;'Sup Tab S4_Mean'!BR$11,'Sup Tab S4_Mean'!BR202,"")</f>
        <v/>
      </c>
      <c r="BP180" s="26">
        <f>IF('Sup Tab S4_Mean'!BS202&gt;'Sup Tab S4_Mean'!BS$11,'Sup Tab S4_Mean'!BS202,"")</f>
        <v>31.781422780581693</v>
      </c>
      <c r="BQ180" s="26">
        <f>IF('Sup Tab S4_Mean'!BT202&gt;'Sup Tab S4_Mean'!BT$11,'Sup Tab S4_Mean'!BT202,"")</f>
        <v>0.28049356662893726</v>
      </c>
      <c r="BR180" s="26" t="str">
        <f>IF('Sup Tab S4_Mean'!BU202&gt;'Sup Tab S4_Mean'!BU$11,'Sup Tab S4_Mean'!BU202,"")</f>
        <v/>
      </c>
      <c r="BS180" s="26" t="str">
        <f>IF('Sup Tab S4_Mean'!BV202&gt;'Sup Tab S4_Mean'!BV$11,'Sup Tab S4_Mean'!BV202,"")</f>
        <v/>
      </c>
      <c r="BT180" s="26" t="str">
        <f>IF('Sup Tab S4_Mean'!BW202&gt;'Sup Tab S4_Mean'!BW$11,'Sup Tab S4_Mean'!BW202,"")</f>
        <v/>
      </c>
      <c r="BU180" s="26" t="str">
        <f>IF('Sup Tab S4_Mean'!BX202&gt;'Sup Tab S4_Mean'!BX$11,'Sup Tab S4_Mean'!BX202,"")</f>
        <v/>
      </c>
      <c r="BV180" s="26" t="str">
        <f>IF('Sup Tab S4_Mean'!BY202&gt;'Sup Tab S4_Mean'!BY$11,'Sup Tab S4_Mean'!BY202,"")</f>
        <v/>
      </c>
      <c r="BW180" s="26" t="str">
        <f>IF('Sup Tab S4_Mean'!BZ202&gt;'Sup Tab S4_Mean'!BZ$11,'Sup Tab S4_Mean'!BZ202,"")</f>
        <v/>
      </c>
      <c r="BX180" s="26" t="str">
        <f>IF('Sup Tab S4_Mean'!CA202&gt;'Sup Tab S4_Mean'!CA$11,'Sup Tab S4_Mean'!CA202,"")</f>
        <v/>
      </c>
      <c r="BY180" s="26" t="str">
        <f>IF('Sup Tab S4_Mean'!CB202&gt;'Sup Tab S4_Mean'!CB$11,'Sup Tab S4_Mean'!CB202,"")</f>
        <v/>
      </c>
      <c r="BZ180" s="26" t="str">
        <f>IF('Sup Tab S4_Mean'!CC202&gt;'Sup Tab S4_Mean'!CC$11,'Sup Tab S4_Mean'!CC202,"")</f>
        <v/>
      </c>
      <c r="CA180" s="26" t="str">
        <f>IF('Sup Tab S4_Mean'!CD202&gt;'Sup Tab S4_Mean'!CD$11,'Sup Tab S4_Mean'!CD202,"")</f>
        <v/>
      </c>
      <c r="CB180" s="26" t="str">
        <f>IF('Sup Tab S4_Mean'!CE202&gt;'Sup Tab S4_Mean'!CE$11,'Sup Tab S4_Mean'!CE202,"")</f>
        <v/>
      </c>
      <c r="CC180" s="26" t="str">
        <f>IF('Sup Tab S4_Mean'!CF202&gt;'Sup Tab S4_Mean'!CF$11,'Sup Tab S4_Mean'!CF202,"")</f>
        <v/>
      </c>
      <c r="CD180" s="26" t="str">
        <f>IF('Sup Tab S4_Mean'!CG202&gt;'Sup Tab S4_Mean'!CG$11,'Sup Tab S4_Mean'!CG202,"")</f>
        <v/>
      </c>
      <c r="CE180" s="26"/>
      <c r="CF180" s="26"/>
      <c r="CG180" s="26"/>
      <c r="CH180" s="26"/>
      <c r="CI180" s="26"/>
      <c r="CJ180" s="26"/>
      <c r="CK180" s="26"/>
      <c r="CL180" s="26"/>
      <c r="CM180" s="26"/>
    </row>
    <row r="181" spans="1:91" ht="12.75" customHeight="1" x14ac:dyDescent="0.3">
      <c r="A181" s="1" t="s">
        <v>2</v>
      </c>
      <c r="B181" s="1" t="s">
        <v>442</v>
      </c>
      <c r="C181" s="26" t="str">
        <f>IF('Sup Tab S4_Mean'!E203&gt;'Sup Tab S4_Mean'!E$11,'Sup Tab S4_Mean'!E203,"")</f>
        <v/>
      </c>
      <c r="D181" s="26" t="str">
        <f>IF('Sup Tab S4_Mean'!F203&gt;'Sup Tab S4_Mean'!F$11,'Sup Tab S4_Mean'!F203,"")</f>
        <v/>
      </c>
      <c r="E181" s="26" t="str">
        <f>IF('Sup Tab S4_Mean'!G203&gt;'Sup Tab S4_Mean'!G$11,'Sup Tab S4_Mean'!G203,"")</f>
        <v/>
      </c>
      <c r="F181" s="26" t="str">
        <f>IF('Sup Tab S4_Mean'!H203&gt;'Sup Tab S4_Mean'!H$11,'Sup Tab S4_Mean'!H203,"")</f>
        <v/>
      </c>
      <c r="G181" s="26" t="str">
        <f>IF('Sup Tab S4_Mean'!I203&gt;'Sup Tab S4_Mean'!I$11,'Sup Tab S4_Mean'!I203,"")</f>
        <v/>
      </c>
      <c r="H181" s="26" t="str">
        <f>IF('Sup Tab S4_Mean'!J203&gt;'Sup Tab S4_Mean'!J$11,'Sup Tab S4_Mean'!J203,"")</f>
        <v/>
      </c>
      <c r="I181" s="26" t="str">
        <f>IF('Sup Tab S4_Mean'!K203&gt;'Sup Tab S4_Mean'!K$11,'Sup Tab S4_Mean'!K203,"")</f>
        <v/>
      </c>
      <c r="J181" s="26" t="str">
        <f>IF('Sup Tab S4_Mean'!L203&gt;'Sup Tab S4_Mean'!L$11,'Sup Tab S4_Mean'!L203,"")</f>
        <v/>
      </c>
      <c r="K181" s="26" t="str">
        <f>IF('Sup Tab S4_Mean'!M203&gt;'Sup Tab S4_Mean'!M$11,'Sup Tab S4_Mean'!M203,"")</f>
        <v/>
      </c>
      <c r="L181" s="26" t="str">
        <f>IF('Sup Tab S4_Mean'!N203&gt;'Sup Tab S4_Mean'!N$11,'Sup Tab S4_Mean'!N203,"")</f>
        <v/>
      </c>
      <c r="M181" s="26" t="str">
        <f>IF('Sup Tab S4_Mean'!O203&gt;'Sup Tab S4_Mean'!O$11,'Sup Tab S4_Mean'!O203,"")</f>
        <v/>
      </c>
      <c r="N181" s="26" t="str">
        <f>IF('Sup Tab S4_Mean'!P203&gt;'Sup Tab S4_Mean'!P$11,'Sup Tab S4_Mean'!P203,"")</f>
        <v/>
      </c>
      <c r="O181" s="26" t="str">
        <f>IF('Sup Tab S4_Mean'!Q203&gt;'Sup Tab S4_Mean'!Q$11,'Sup Tab S4_Mean'!Q203,"")</f>
        <v/>
      </c>
      <c r="P181" s="26" t="str">
        <f>IF('Sup Tab S4_Mean'!R203&gt;'Sup Tab S4_Mean'!R$11,'Sup Tab S4_Mean'!R203,"")</f>
        <v/>
      </c>
      <c r="Q181" s="26" t="str">
        <f>IF('Sup Tab S4_Mean'!S203&gt;'Sup Tab S4_Mean'!S$11,'Sup Tab S4_Mean'!S203,"")</f>
        <v/>
      </c>
      <c r="R181" s="26" t="str">
        <f>IF('Sup Tab S4_Mean'!T203&gt;'Sup Tab S4_Mean'!T$11,'Sup Tab S4_Mean'!T203,"")</f>
        <v/>
      </c>
      <c r="S181" s="26" t="str">
        <f>IF('Sup Tab S4_Mean'!U203&gt;'Sup Tab S4_Mean'!U$11,'Sup Tab S4_Mean'!U203,"")</f>
        <v/>
      </c>
      <c r="T181" s="26" t="str">
        <f>IF('Sup Tab S4_Mean'!V203&gt;'Sup Tab S4_Mean'!V$11,'Sup Tab S4_Mean'!V203,"")</f>
        <v/>
      </c>
      <c r="U181" s="26" t="str">
        <f>IF('Sup Tab S4_Mean'!W203&gt;'Sup Tab S4_Mean'!W$11,'Sup Tab S4_Mean'!W203,"")</f>
        <v/>
      </c>
      <c r="V181" s="26" t="str">
        <f>IF('Sup Tab S4_Mean'!X203&gt;'Sup Tab S4_Mean'!X$11,'Sup Tab S4_Mean'!X203,"")</f>
        <v/>
      </c>
      <c r="W181" s="26" t="str">
        <f>IF('Sup Tab S4_Mean'!Y203&gt;'Sup Tab S4_Mean'!Y$11,'Sup Tab S4_Mean'!Y203,"")</f>
        <v/>
      </c>
      <c r="X181" s="26" t="str">
        <f>IF('Sup Tab S4_Mean'!Z203&gt;'Sup Tab S4_Mean'!Z$11,'Sup Tab S4_Mean'!Z203,"")</f>
        <v/>
      </c>
      <c r="Y181" s="26" t="str">
        <f>IF('Sup Tab S4_Mean'!AA203&gt;'Sup Tab S4_Mean'!AA$11,'Sup Tab S4_Mean'!AA203,"")</f>
        <v/>
      </c>
      <c r="Z181" s="26" t="str">
        <f>IF('Sup Tab S4_Mean'!AB203&gt;'Sup Tab S4_Mean'!AB$11,'Sup Tab S4_Mean'!AB203,"")</f>
        <v/>
      </c>
      <c r="AA181" s="26" t="str">
        <f>IF('Sup Tab S4_Mean'!AC203&gt;'Sup Tab S4_Mean'!AC$11,'Sup Tab S4_Mean'!AC203,"")</f>
        <v/>
      </c>
      <c r="AB181" s="26" t="str">
        <f>IF('Sup Tab S4_Mean'!AD203&gt;'Sup Tab S4_Mean'!AD$11,'Sup Tab S4_Mean'!AD203,"")</f>
        <v/>
      </c>
      <c r="AC181" s="26" t="str">
        <f>IF('Sup Tab S4_Mean'!AE203&gt;'Sup Tab S4_Mean'!AE$11,'Sup Tab S4_Mean'!AE203,"")</f>
        <v/>
      </c>
      <c r="AD181" s="26" t="str">
        <f>IF('Sup Tab S4_Mean'!AF203&gt;'Sup Tab S4_Mean'!AF$11,'Sup Tab S4_Mean'!AF203,"")</f>
        <v/>
      </c>
      <c r="AE181" s="26" t="str">
        <f>IF('Sup Tab S4_Mean'!AG203&gt;'Sup Tab S4_Mean'!AG$11,'Sup Tab S4_Mean'!AG203,"")</f>
        <v/>
      </c>
      <c r="AF181" s="26" t="str">
        <f>IF('Sup Tab S4_Mean'!AH203&gt;'Sup Tab S4_Mean'!AH$11,'Sup Tab S4_Mean'!AH203,"")</f>
        <v/>
      </c>
      <c r="AG181" s="26" t="str">
        <f>IF('Sup Tab S4_Mean'!AI203&gt;'Sup Tab S4_Mean'!AI$11,'Sup Tab S4_Mean'!AI203,"")</f>
        <v/>
      </c>
      <c r="AH181" s="26" t="str">
        <f>IF('Sup Tab S4_Mean'!AJ203&gt;'Sup Tab S4_Mean'!AJ$11,'Sup Tab S4_Mean'!AJ203,"")</f>
        <v/>
      </c>
      <c r="AI181" s="26" t="str">
        <f>IF('Sup Tab S4_Mean'!AK203&gt;'Sup Tab S4_Mean'!AK$11,'Sup Tab S4_Mean'!AK203,"")</f>
        <v/>
      </c>
      <c r="AJ181" s="26" t="str">
        <f>IF('Sup Tab S4_Mean'!AL203&gt;'Sup Tab S4_Mean'!AL$11,'Sup Tab S4_Mean'!AL203,"")</f>
        <v/>
      </c>
      <c r="AK181" s="26" t="str">
        <f>IF('Sup Tab S4_Mean'!AM203&gt;'Sup Tab S4_Mean'!AM$11,'Sup Tab S4_Mean'!AM203,"")</f>
        <v/>
      </c>
      <c r="AL181" s="26" t="str">
        <f>IF('Sup Tab S4_Mean'!AN203&gt;'Sup Tab S4_Mean'!AN$11,'Sup Tab S4_Mean'!AN203,"")</f>
        <v/>
      </c>
      <c r="AM181" s="26" t="str">
        <f>IF('Sup Tab S4_Mean'!AO203&gt;'Sup Tab S4_Mean'!AO$11,'Sup Tab S4_Mean'!AO203,"")</f>
        <v/>
      </c>
      <c r="AN181" s="26" t="str">
        <f>IF('Sup Tab S4_Mean'!AP203&gt;'Sup Tab S4_Mean'!AP$11,'Sup Tab S4_Mean'!AP203,"")</f>
        <v/>
      </c>
      <c r="AO181" s="26" t="str">
        <f>IF('Sup Tab S4_Mean'!AQ203&gt;'Sup Tab S4_Mean'!AQ$11,'Sup Tab S4_Mean'!AQ203,"")</f>
        <v/>
      </c>
      <c r="AP181" s="26" t="str">
        <f>IF('Sup Tab S4_Mean'!AR203&gt;'Sup Tab S4_Mean'!AR$11,'Sup Tab S4_Mean'!AR203,"")</f>
        <v/>
      </c>
      <c r="AQ181" s="26" t="str">
        <f>IF('Sup Tab S4_Mean'!AS203&gt;'Sup Tab S4_Mean'!AS$11,'Sup Tab S4_Mean'!AS203,"")</f>
        <v/>
      </c>
      <c r="AR181" s="26" t="str">
        <f>IF('Sup Tab S4_Mean'!AT203&gt;'Sup Tab S4_Mean'!AT$11,'Sup Tab S4_Mean'!AT203,"")</f>
        <v/>
      </c>
      <c r="AS181" s="26" t="str">
        <f>IF('Sup Tab S4_Mean'!AU203&gt;'Sup Tab S4_Mean'!AU$11,'Sup Tab S4_Mean'!AU203,"")</f>
        <v/>
      </c>
      <c r="AT181" s="26" t="str">
        <f>IF('Sup Tab S4_Mean'!AV203&gt;'Sup Tab S4_Mean'!AV$11,'Sup Tab S4_Mean'!AV203,"")</f>
        <v/>
      </c>
      <c r="AU181" s="26" t="str">
        <f>IF('Sup Tab S4_Mean'!AW203&gt;'Sup Tab S4_Mean'!AW$11,'Sup Tab S4_Mean'!AW203,"")</f>
        <v/>
      </c>
      <c r="AV181" s="26" t="str">
        <f>IF('Sup Tab S4_Mean'!AX203&gt;'Sup Tab S4_Mean'!AX$11,'Sup Tab S4_Mean'!AX203,"")</f>
        <v/>
      </c>
      <c r="AW181" s="26" t="str">
        <f>IF('Sup Tab S4_Mean'!AY203&gt;'Sup Tab S4_Mean'!AY$11,'Sup Tab S4_Mean'!AY203,"")</f>
        <v/>
      </c>
      <c r="AX181" s="26" t="str">
        <f>IF('Sup Tab S4_Mean'!AZ203&gt;'Sup Tab S4_Mean'!AZ$11,'Sup Tab S4_Mean'!AZ203,"")</f>
        <v/>
      </c>
      <c r="AY181" s="26" t="str">
        <f>IF('Sup Tab S4_Mean'!BA203&gt;'Sup Tab S4_Mean'!BA$11,'Sup Tab S4_Mean'!BA203,"")</f>
        <v/>
      </c>
      <c r="AZ181" s="26">
        <f>IF('Sup Tab S4_Mean'!BB203&gt;'Sup Tab S4_Mean'!BB$11,'Sup Tab S4_Mean'!BB203,"")</f>
        <v>0.54487037699140739</v>
      </c>
      <c r="BA181" s="26" t="str">
        <f>IF('Sup Tab S4_Mean'!BC203&gt;'Sup Tab S4_Mean'!BC$11,'Sup Tab S4_Mean'!BC203,"")</f>
        <v/>
      </c>
      <c r="BB181" s="26" t="str">
        <f>IF('Sup Tab S4_Mean'!BD203&gt;'Sup Tab S4_Mean'!BD$11,'Sup Tab S4_Mean'!BD203,"")</f>
        <v/>
      </c>
      <c r="BC181" s="26" t="str">
        <f>IF('Sup Tab S4_Mean'!BE203&gt;'Sup Tab S4_Mean'!BE$11,'Sup Tab S4_Mean'!BE203,"")</f>
        <v/>
      </c>
      <c r="BD181" s="26" t="str">
        <f>IF('Sup Tab S4_Mean'!BF203&gt;'Sup Tab S4_Mean'!BF$11,'Sup Tab S4_Mean'!BF203,"")</f>
        <v/>
      </c>
      <c r="BE181" s="26" t="str">
        <f>IF('Sup Tab S4_Mean'!BG203&gt;'Sup Tab S4_Mean'!BG$11,'Sup Tab S4_Mean'!BG203,"")</f>
        <v/>
      </c>
      <c r="BF181" s="26" t="str">
        <f>IF('Sup Tab S4_Mean'!BH203&gt;'Sup Tab S4_Mean'!BH$11,'Sup Tab S4_Mean'!BH203,"")</f>
        <v/>
      </c>
      <c r="BG181" s="26" t="str">
        <f>IF('Sup Tab S4_Mean'!BI203&gt;'Sup Tab S4_Mean'!BI$11,'Sup Tab S4_Mean'!BI203,"")</f>
        <v/>
      </c>
      <c r="BH181" s="26" t="str">
        <f>IF('Sup Tab S4_Mean'!BJ203&gt;'Sup Tab S4_Mean'!BJ$11,'Sup Tab S4_Mean'!BJ203,"")</f>
        <v/>
      </c>
      <c r="BI181" s="26" t="str">
        <f>IF('Sup Tab S4_Mean'!BK203&gt;'Sup Tab S4_Mean'!BK$11,'Sup Tab S4_Mean'!BK203,"")</f>
        <v/>
      </c>
      <c r="BJ181" s="26" t="str">
        <f>IF('Sup Tab S4_Mean'!BL203&gt;'Sup Tab S4_Mean'!BL$11,'Sup Tab S4_Mean'!BL203,"")</f>
        <v/>
      </c>
      <c r="BK181" s="26" t="str">
        <f>IF('Sup Tab S4_Mean'!BM203&gt;'Sup Tab S4_Mean'!BM$11,'Sup Tab S4_Mean'!BM203,"")</f>
        <v/>
      </c>
      <c r="BL181" s="26" t="str">
        <f>IF('Sup Tab S4_Mean'!BN203&gt;'Sup Tab S4_Mean'!BN$11,'Sup Tab S4_Mean'!BN203,"")</f>
        <v/>
      </c>
      <c r="BM181" s="26" t="str">
        <f>IF('Sup Tab S4_Mean'!BP203&gt;'Sup Tab S4_Mean'!BP$11,'Sup Tab S4_Mean'!BP203,"")</f>
        <v/>
      </c>
      <c r="BN181" s="26" t="str">
        <f>IF('Sup Tab S4_Mean'!BQ203&gt;'Sup Tab S4_Mean'!BQ$11,'Sup Tab S4_Mean'!BQ203,"")</f>
        <v/>
      </c>
      <c r="BO181" s="26" t="str">
        <f>IF('Sup Tab S4_Mean'!BR203&gt;'Sup Tab S4_Mean'!BR$11,'Sup Tab S4_Mean'!BR203,"")</f>
        <v/>
      </c>
      <c r="BP181" s="26" t="str">
        <f>IF('Sup Tab S4_Mean'!BS203&gt;'Sup Tab S4_Mean'!BS$11,'Sup Tab S4_Mean'!BS203,"")</f>
        <v/>
      </c>
      <c r="BQ181" s="26" t="str">
        <f>IF('Sup Tab S4_Mean'!BT203&gt;'Sup Tab S4_Mean'!BT$11,'Sup Tab S4_Mean'!BT203,"")</f>
        <v/>
      </c>
      <c r="BR181" s="26" t="str">
        <f>IF('Sup Tab S4_Mean'!BU203&gt;'Sup Tab S4_Mean'!BU$11,'Sup Tab S4_Mean'!BU203,"")</f>
        <v/>
      </c>
      <c r="BS181" s="26" t="str">
        <f>IF('Sup Tab S4_Mean'!BV203&gt;'Sup Tab S4_Mean'!BV$11,'Sup Tab S4_Mean'!BV203,"")</f>
        <v/>
      </c>
      <c r="BT181" s="26" t="str">
        <f>IF('Sup Tab S4_Mean'!BW203&gt;'Sup Tab S4_Mean'!BW$11,'Sup Tab S4_Mean'!BW203,"")</f>
        <v/>
      </c>
      <c r="BU181" s="26" t="str">
        <f>IF('Sup Tab S4_Mean'!BX203&gt;'Sup Tab S4_Mean'!BX$11,'Sup Tab S4_Mean'!BX203,"")</f>
        <v/>
      </c>
      <c r="BV181" s="26" t="str">
        <f>IF('Sup Tab S4_Mean'!BY203&gt;'Sup Tab S4_Mean'!BY$11,'Sup Tab S4_Mean'!BY203,"")</f>
        <v/>
      </c>
      <c r="BW181" s="26" t="str">
        <f>IF('Sup Tab S4_Mean'!BZ203&gt;'Sup Tab S4_Mean'!BZ$11,'Sup Tab S4_Mean'!BZ203,"")</f>
        <v/>
      </c>
      <c r="BX181" s="26" t="str">
        <f>IF('Sup Tab S4_Mean'!CA203&gt;'Sup Tab S4_Mean'!CA$11,'Sup Tab S4_Mean'!CA203,"")</f>
        <v/>
      </c>
      <c r="BY181" s="26" t="str">
        <f>IF('Sup Tab S4_Mean'!CB203&gt;'Sup Tab S4_Mean'!CB$11,'Sup Tab S4_Mean'!CB203,"")</f>
        <v/>
      </c>
      <c r="BZ181" s="26" t="str">
        <f>IF('Sup Tab S4_Mean'!CC203&gt;'Sup Tab S4_Mean'!CC$11,'Sup Tab S4_Mean'!CC203,"")</f>
        <v/>
      </c>
      <c r="CA181" s="26" t="str">
        <f>IF('Sup Tab S4_Mean'!CD203&gt;'Sup Tab S4_Mean'!CD$11,'Sup Tab S4_Mean'!CD203,"")</f>
        <v/>
      </c>
      <c r="CB181" s="26" t="str">
        <f>IF('Sup Tab S4_Mean'!CE203&gt;'Sup Tab S4_Mean'!CE$11,'Sup Tab S4_Mean'!CE203,"")</f>
        <v/>
      </c>
      <c r="CC181" s="26" t="str">
        <f>IF('Sup Tab S4_Mean'!CF203&gt;'Sup Tab S4_Mean'!CF$11,'Sup Tab S4_Mean'!CF203,"")</f>
        <v/>
      </c>
      <c r="CD181" s="26" t="str">
        <f>IF('Sup Tab S4_Mean'!CG203&gt;'Sup Tab S4_Mean'!CG$11,'Sup Tab S4_Mean'!CG203,"")</f>
        <v/>
      </c>
      <c r="CE181" s="26"/>
      <c r="CF181" s="26"/>
      <c r="CG181" s="26"/>
      <c r="CH181" s="26"/>
      <c r="CI181" s="26"/>
      <c r="CJ181" s="26"/>
      <c r="CK181" s="26"/>
      <c r="CL181" s="26"/>
      <c r="CM181" s="26"/>
    </row>
    <row r="182" spans="1:91" ht="12.75" customHeight="1" x14ac:dyDescent="0.3">
      <c r="A182" s="1" t="s">
        <v>2</v>
      </c>
      <c r="B182" s="1" t="s">
        <v>444</v>
      </c>
      <c r="C182" s="26" t="str">
        <f>IF('Sup Tab S4_Mean'!E204&gt;'Sup Tab S4_Mean'!E$11,'Sup Tab S4_Mean'!E204,"")</f>
        <v/>
      </c>
      <c r="D182" s="26" t="str">
        <f>IF('Sup Tab S4_Mean'!F204&gt;'Sup Tab S4_Mean'!F$11,'Sup Tab S4_Mean'!F204,"")</f>
        <v/>
      </c>
      <c r="E182" s="26" t="str">
        <f>IF('Sup Tab S4_Mean'!G204&gt;'Sup Tab S4_Mean'!G$11,'Sup Tab S4_Mean'!G204,"")</f>
        <v/>
      </c>
      <c r="F182" s="26" t="str">
        <f>IF('Sup Tab S4_Mean'!H204&gt;'Sup Tab S4_Mean'!H$11,'Sup Tab S4_Mean'!H204,"")</f>
        <v/>
      </c>
      <c r="G182" s="26" t="str">
        <f>IF('Sup Tab S4_Mean'!I204&gt;'Sup Tab S4_Mean'!I$11,'Sup Tab S4_Mean'!I204,"")</f>
        <v/>
      </c>
      <c r="H182" s="26" t="str">
        <f>IF('Sup Tab S4_Mean'!J204&gt;'Sup Tab S4_Mean'!J$11,'Sup Tab S4_Mean'!J204,"")</f>
        <v/>
      </c>
      <c r="I182" s="26" t="str">
        <f>IF('Sup Tab S4_Mean'!K204&gt;'Sup Tab S4_Mean'!K$11,'Sup Tab S4_Mean'!K204,"")</f>
        <v/>
      </c>
      <c r="J182" s="26" t="str">
        <f>IF('Sup Tab S4_Mean'!L204&gt;'Sup Tab S4_Mean'!L$11,'Sup Tab S4_Mean'!L204,"")</f>
        <v/>
      </c>
      <c r="K182" s="26" t="str">
        <f>IF('Sup Tab S4_Mean'!M204&gt;'Sup Tab S4_Mean'!M$11,'Sup Tab S4_Mean'!M204,"")</f>
        <v/>
      </c>
      <c r="L182" s="26">
        <f>IF('Sup Tab S4_Mean'!N204&gt;'Sup Tab S4_Mean'!N$11,'Sup Tab S4_Mean'!N204,"")</f>
        <v>3759.1411669355912</v>
      </c>
      <c r="M182" s="26" t="str">
        <f>IF('Sup Tab S4_Mean'!O204&gt;'Sup Tab S4_Mean'!O$11,'Sup Tab S4_Mean'!O204,"")</f>
        <v/>
      </c>
      <c r="N182" s="26" t="str">
        <f>IF('Sup Tab S4_Mean'!P204&gt;'Sup Tab S4_Mean'!P$11,'Sup Tab S4_Mean'!P204,"")</f>
        <v/>
      </c>
      <c r="O182" s="26" t="str">
        <f>IF('Sup Tab S4_Mean'!Q204&gt;'Sup Tab S4_Mean'!Q$11,'Sup Tab S4_Mean'!Q204,"")</f>
        <v/>
      </c>
      <c r="P182" s="26" t="str">
        <f>IF('Sup Tab S4_Mean'!R204&gt;'Sup Tab S4_Mean'!R$11,'Sup Tab S4_Mean'!R204,"")</f>
        <v/>
      </c>
      <c r="Q182" s="26" t="str">
        <f>IF('Sup Tab S4_Mean'!S204&gt;'Sup Tab S4_Mean'!S$11,'Sup Tab S4_Mean'!S204,"")</f>
        <v/>
      </c>
      <c r="R182" s="26" t="str">
        <f>IF('Sup Tab S4_Mean'!T204&gt;'Sup Tab S4_Mean'!T$11,'Sup Tab S4_Mean'!T204,"")</f>
        <v/>
      </c>
      <c r="S182" s="26" t="str">
        <f>IF('Sup Tab S4_Mean'!U204&gt;'Sup Tab S4_Mean'!U$11,'Sup Tab S4_Mean'!U204,"")</f>
        <v/>
      </c>
      <c r="T182" s="26" t="str">
        <f>IF('Sup Tab S4_Mean'!V204&gt;'Sup Tab S4_Mean'!V$11,'Sup Tab S4_Mean'!V204,"")</f>
        <v/>
      </c>
      <c r="U182" s="26" t="str">
        <f>IF('Sup Tab S4_Mean'!W204&gt;'Sup Tab S4_Mean'!W$11,'Sup Tab S4_Mean'!W204,"")</f>
        <v/>
      </c>
      <c r="V182" s="26" t="str">
        <f>IF('Sup Tab S4_Mean'!X204&gt;'Sup Tab S4_Mean'!X$11,'Sup Tab S4_Mean'!X204,"")</f>
        <v/>
      </c>
      <c r="W182" s="26" t="str">
        <f>IF('Sup Tab S4_Mean'!Y204&gt;'Sup Tab S4_Mean'!Y$11,'Sup Tab S4_Mean'!Y204,"")</f>
        <v/>
      </c>
      <c r="X182" s="26" t="str">
        <f>IF('Sup Tab S4_Mean'!Z204&gt;'Sup Tab S4_Mean'!Z$11,'Sup Tab S4_Mean'!Z204,"")</f>
        <v/>
      </c>
      <c r="Y182" s="26" t="str">
        <f>IF('Sup Tab S4_Mean'!AA204&gt;'Sup Tab S4_Mean'!AA$11,'Sup Tab S4_Mean'!AA204,"")</f>
        <v/>
      </c>
      <c r="Z182" s="26" t="str">
        <f>IF('Sup Tab S4_Mean'!AB204&gt;'Sup Tab S4_Mean'!AB$11,'Sup Tab S4_Mean'!AB204,"")</f>
        <v/>
      </c>
      <c r="AA182" s="26" t="str">
        <f>IF('Sup Tab S4_Mean'!AC204&gt;'Sup Tab S4_Mean'!AC$11,'Sup Tab S4_Mean'!AC204,"")</f>
        <v/>
      </c>
      <c r="AB182" s="26">
        <f>IF('Sup Tab S4_Mean'!AD204&gt;'Sup Tab S4_Mean'!AD$11,'Sup Tab S4_Mean'!AD204,"")</f>
        <v>46.889500377069169</v>
      </c>
      <c r="AC182" s="26" t="str">
        <f>IF('Sup Tab S4_Mean'!AE204&gt;'Sup Tab S4_Mean'!AE$11,'Sup Tab S4_Mean'!AE204,"")</f>
        <v/>
      </c>
      <c r="AD182" s="26" t="str">
        <f>IF('Sup Tab S4_Mean'!AF204&gt;'Sup Tab S4_Mean'!AF$11,'Sup Tab S4_Mean'!AF204,"")</f>
        <v/>
      </c>
      <c r="AE182" s="26" t="str">
        <f>IF('Sup Tab S4_Mean'!AG204&gt;'Sup Tab S4_Mean'!AG$11,'Sup Tab S4_Mean'!AG204,"")</f>
        <v/>
      </c>
      <c r="AF182" s="26" t="str">
        <f>IF('Sup Tab S4_Mean'!AH204&gt;'Sup Tab S4_Mean'!AH$11,'Sup Tab S4_Mean'!AH204,"")</f>
        <v/>
      </c>
      <c r="AG182" s="26" t="str">
        <f>IF('Sup Tab S4_Mean'!AI204&gt;'Sup Tab S4_Mean'!AI$11,'Sup Tab S4_Mean'!AI204,"")</f>
        <v/>
      </c>
      <c r="AH182" s="26" t="str">
        <f>IF('Sup Tab S4_Mean'!AJ204&gt;'Sup Tab S4_Mean'!AJ$11,'Sup Tab S4_Mean'!AJ204,"")</f>
        <v/>
      </c>
      <c r="AI182" s="26" t="str">
        <f>IF('Sup Tab S4_Mean'!AK204&gt;'Sup Tab S4_Mean'!AK$11,'Sup Tab S4_Mean'!AK204,"")</f>
        <v/>
      </c>
      <c r="AJ182" s="26" t="str">
        <f>IF('Sup Tab S4_Mean'!AL204&gt;'Sup Tab S4_Mean'!AL$11,'Sup Tab S4_Mean'!AL204,"")</f>
        <v/>
      </c>
      <c r="AK182" s="26" t="str">
        <f>IF('Sup Tab S4_Mean'!AM204&gt;'Sup Tab S4_Mean'!AM$11,'Sup Tab S4_Mean'!AM204,"")</f>
        <v/>
      </c>
      <c r="AL182" s="26">
        <f>IF('Sup Tab S4_Mean'!AN204&gt;'Sup Tab S4_Mean'!AN$11,'Sup Tab S4_Mean'!AN204,"")</f>
        <v>5.2875962126222049</v>
      </c>
      <c r="AM182" s="26" t="str">
        <f>IF('Sup Tab S4_Mean'!AO204&gt;'Sup Tab S4_Mean'!AO$11,'Sup Tab S4_Mean'!AO204,"")</f>
        <v/>
      </c>
      <c r="AN182" s="26" t="str">
        <f>IF('Sup Tab S4_Mean'!AP204&gt;'Sup Tab S4_Mean'!AP$11,'Sup Tab S4_Mean'!AP204,"")</f>
        <v/>
      </c>
      <c r="AO182" s="26" t="str">
        <f>IF('Sup Tab S4_Mean'!AQ204&gt;'Sup Tab S4_Mean'!AQ$11,'Sup Tab S4_Mean'!AQ204,"")</f>
        <v/>
      </c>
      <c r="AP182" s="26" t="str">
        <f>IF('Sup Tab S4_Mean'!AR204&gt;'Sup Tab S4_Mean'!AR$11,'Sup Tab S4_Mean'!AR204,"")</f>
        <v/>
      </c>
      <c r="AQ182" s="26" t="str">
        <f>IF('Sup Tab S4_Mean'!AS204&gt;'Sup Tab S4_Mean'!AS$11,'Sup Tab S4_Mean'!AS204,"")</f>
        <v/>
      </c>
      <c r="AR182" s="26" t="str">
        <f>IF('Sup Tab S4_Mean'!AT204&gt;'Sup Tab S4_Mean'!AT$11,'Sup Tab S4_Mean'!AT204,"")</f>
        <v/>
      </c>
      <c r="AS182" s="26" t="str">
        <f>IF('Sup Tab S4_Mean'!AU204&gt;'Sup Tab S4_Mean'!AU$11,'Sup Tab S4_Mean'!AU204,"")</f>
        <v/>
      </c>
      <c r="AT182" s="26" t="str">
        <f>IF('Sup Tab S4_Mean'!AV204&gt;'Sup Tab S4_Mean'!AV$11,'Sup Tab S4_Mean'!AV204,"")</f>
        <v/>
      </c>
      <c r="AU182" s="26" t="str">
        <f>IF('Sup Tab S4_Mean'!AW204&gt;'Sup Tab S4_Mean'!AW$11,'Sup Tab S4_Mean'!AW204,"")</f>
        <v/>
      </c>
      <c r="AV182" s="26" t="str">
        <f>IF('Sup Tab S4_Mean'!AX204&gt;'Sup Tab S4_Mean'!AX$11,'Sup Tab S4_Mean'!AX204,"")</f>
        <v/>
      </c>
      <c r="AW182" s="26" t="str">
        <f>IF('Sup Tab S4_Mean'!AY204&gt;'Sup Tab S4_Mean'!AY$11,'Sup Tab S4_Mean'!AY204,"")</f>
        <v/>
      </c>
      <c r="AX182" s="26" t="str">
        <f>IF('Sup Tab S4_Mean'!AZ204&gt;'Sup Tab S4_Mean'!AZ$11,'Sup Tab S4_Mean'!AZ204,"")</f>
        <v/>
      </c>
      <c r="AY182" s="26" t="str">
        <f>IF('Sup Tab S4_Mean'!BA204&gt;'Sup Tab S4_Mean'!BA$11,'Sup Tab S4_Mean'!BA204,"")</f>
        <v/>
      </c>
      <c r="AZ182" s="26" t="str">
        <f>IF('Sup Tab S4_Mean'!BB204&gt;'Sup Tab S4_Mean'!BB$11,'Sup Tab S4_Mean'!BB204,"")</f>
        <v/>
      </c>
      <c r="BA182" s="26" t="str">
        <f>IF('Sup Tab S4_Mean'!BC204&gt;'Sup Tab S4_Mean'!BC$11,'Sup Tab S4_Mean'!BC204,"")</f>
        <v/>
      </c>
      <c r="BB182" s="26" t="str">
        <f>IF('Sup Tab S4_Mean'!BD204&gt;'Sup Tab S4_Mean'!BD$11,'Sup Tab S4_Mean'!BD204,"")</f>
        <v/>
      </c>
      <c r="BC182" s="26" t="str">
        <f>IF('Sup Tab S4_Mean'!BE204&gt;'Sup Tab S4_Mean'!BE$11,'Sup Tab S4_Mean'!BE204,"")</f>
        <v/>
      </c>
      <c r="BD182" s="26" t="str">
        <f>IF('Sup Tab S4_Mean'!BF204&gt;'Sup Tab S4_Mean'!BF$11,'Sup Tab S4_Mean'!BF204,"")</f>
        <v/>
      </c>
      <c r="BE182" s="26">
        <f>IF('Sup Tab S4_Mean'!BG204&gt;'Sup Tab S4_Mean'!BG$11,'Sup Tab S4_Mean'!BG204,"")</f>
        <v>6616.8897966363329</v>
      </c>
      <c r="BF182" s="26" t="str">
        <f>IF('Sup Tab S4_Mean'!BH204&gt;'Sup Tab S4_Mean'!BH$11,'Sup Tab S4_Mean'!BH204,"")</f>
        <v/>
      </c>
      <c r="BG182" s="26" t="str">
        <f>IF('Sup Tab S4_Mean'!BI204&gt;'Sup Tab S4_Mean'!BI$11,'Sup Tab S4_Mean'!BI204,"")</f>
        <v/>
      </c>
      <c r="BH182" s="26" t="str">
        <f>IF('Sup Tab S4_Mean'!BJ204&gt;'Sup Tab S4_Mean'!BJ$11,'Sup Tab S4_Mean'!BJ204,"")</f>
        <v/>
      </c>
      <c r="BI182" s="26" t="str">
        <f>IF('Sup Tab S4_Mean'!BK204&gt;'Sup Tab S4_Mean'!BK$11,'Sup Tab S4_Mean'!BK204,"")</f>
        <v/>
      </c>
      <c r="BJ182" s="26" t="str">
        <f>IF('Sup Tab S4_Mean'!BL204&gt;'Sup Tab S4_Mean'!BL$11,'Sup Tab S4_Mean'!BL204,"")</f>
        <v/>
      </c>
      <c r="BK182" s="26" t="str">
        <f>IF('Sup Tab S4_Mean'!BM204&gt;'Sup Tab S4_Mean'!BM$11,'Sup Tab S4_Mean'!BM204,"")</f>
        <v/>
      </c>
      <c r="BL182" s="26" t="str">
        <f>IF('Sup Tab S4_Mean'!BN204&gt;'Sup Tab S4_Mean'!BN$11,'Sup Tab S4_Mean'!BN204,"")</f>
        <v/>
      </c>
      <c r="BM182" s="26" t="str">
        <f>IF('Sup Tab S4_Mean'!BP204&gt;'Sup Tab S4_Mean'!BP$11,'Sup Tab S4_Mean'!BP204,"")</f>
        <v/>
      </c>
      <c r="BN182" s="26" t="str">
        <f>IF('Sup Tab S4_Mean'!BQ204&gt;'Sup Tab S4_Mean'!BQ$11,'Sup Tab S4_Mean'!BQ204,"")</f>
        <v/>
      </c>
      <c r="BO182" s="26" t="str">
        <f>IF('Sup Tab S4_Mean'!BR204&gt;'Sup Tab S4_Mean'!BR$11,'Sup Tab S4_Mean'!BR204,"")</f>
        <v/>
      </c>
      <c r="BP182" s="26" t="str">
        <f>IF('Sup Tab S4_Mean'!BS204&gt;'Sup Tab S4_Mean'!BS$11,'Sup Tab S4_Mean'!BS204,"")</f>
        <v/>
      </c>
      <c r="BQ182" s="26" t="str">
        <f>IF('Sup Tab S4_Mean'!BT204&gt;'Sup Tab S4_Mean'!BT$11,'Sup Tab S4_Mean'!BT204,"")</f>
        <v/>
      </c>
      <c r="BR182" s="26" t="str">
        <f>IF('Sup Tab S4_Mean'!BU204&gt;'Sup Tab S4_Mean'!BU$11,'Sup Tab S4_Mean'!BU204,"")</f>
        <v/>
      </c>
      <c r="BS182" s="26" t="str">
        <f>IF('Sup Tab S4_Mean'!BV204&gt;'Sup Tab S4_Mean'!BV$11,'Sup Tab S4_Mean'!BV204,"")</f>
        <v/>
      </c>
      <c r="BT182" s="26" t="str">
        <f>IF('Sup Tab S4_Mean'!BW204&gt;'Sup Tab S4_Mean'!BW$11,'Sup Tab S4_Mean'!BW204,"")</f>
        <v/>
      </c>
      <c r="BU182" s="26" t="str">
        <f>IF('Sup Tab S4_Mean'!BX204&gt;'Sup Tab S4_Mean'!BX$11,'Sup Tab S4_Mean'!BX204,"")</f>
        <v/>
      </c>
      <c r="BV182" s="26" t="str">
        <f>IF('Sup Tab S4_Mean'!BY204&gt;'Sup Tab S4_Mean'!BY$11,'Sup Tab S4_Mean'!BY204,"")</f>
        <v/>
      </c>
      <c r="BW182" s="26" t="str">
        <f>IF('Sup Tab S4_Mean'!BZ204&gt;'Sup Tab S4_Mean'!BZ$11,'Sup Tab S4_Mean'!BZ204,"")</f>
        <v/>
      </c>
      <c r="BX182" s="26" t="str">
        <f>IF('Sup Tab S4_Mean'!CA204&gt;'Sup Tab S4_Mean'!CA$11,'Sup Tab S4_Mean'!CA204,"")</f>
        <v/>
      </c>
      <c r="BY182" s="26" t="str">
        <f>IF('Sup Tab S4_Mean'!CB204&gt;'Sup Tab S4_Mean'!CB$11,'Sup Tab S4_Mean'!CB204,"")</f>
        <v/>
      </c>
      <c r="BZ182" s="26" t="str">
        <f>IF('Sup Tab S4_Mean'!CC204&gt;'Sup Tab S4_Mean'!CC$11,'Sup Tab S4_Mean'!CC204,"")</f>
        <v/>
      </c>
      <c r="CA182" s="26" t="str">
        <f>IF('Sup Tab S4_Mean'!CD204&gt;'Sup Tab S4_Mean'!CD$11,'Sup Tab S4_Mean'!CD204,"")</f>
        <v/>
      </c>
      <c r="CB182" s="26" t="str">
        <f>IF('Sup Tab S4_Mean'!CE204&gt;'Sup Tab S4_Mean'!CE$11,'Sup Tab S4_Mean'!CE204,"")</f>
        <v/>
      </c>
      <c r="CC182" s="26" t="str">
        <f>IF('Sup Tab S4_Mean'!CF204&gt;'Sup Tab S4_Mean'!CF$11,'Sup Tab S4_Mean'!CF204,"")</f>
        <v/>
      </c>
      <c r="CD182" s="26" t="str">
        <f>IF('Sup Tab S4_Mean'!CG204&gt;'Sup Tab S4_Mean'!CG$11,'Sup Tab S4_Mean'!CG204,"")</f>
        <v/>
      </c>
      <c r="CE182" s="26"/>
      <c r="CF182" s="26"/>
      <c r="CG182" s="26"/>
      <c r="CH182" s="26"/>
      <c r="CI182" s="26"/>
      <c r="CJ182" s="26"/>
      <c r="CK182" s="26"/>
      <c r="CL182" s="26"/>
      <c r="CM182" s="26"/>
    </row>
    <row r="183" spans="1:91" ht="12.75" customHeight="1" x14ac:dyDescent="0.3">
      <c r="A183" s="1" t="s">
        <v>2</v>
      </c>
      <c r="B183" s="1" t="s">
        <v>446</v>
      </c>
      <c r="C183" s="26">
        <f>IF('Sup Tab S4_Mean'!E205&gt;'Sup Tab S4_Mean'!E$11,'Sup Tab S4_Mean'!E205,"")</f>
        <v>14.175831608927375</v>
      </c>
      <c r="D183" s="26" t="str">
        <f>IF('Sup Tab S4_Mean'!F205&gt;'Sup Tab S4_Mean'!F$11,'Sup Tab S4_Mean'!F205,"")</f>
        <v/>
      </c>
      <c r="E183" s="26">
        <f>IF('Sup Tab S4_Mean'!G205&gt;'Sup Tab S4_Mean'!G$11,'Sup Tab S4_Mean'!G205,"")</f>
        <v>16.117462301540673</v>
      </c>
      <c r="F183" s="26" t="str">
        <f>IF('Sup Tab S4_Mean'!H205&gt;'Sup Tab S4_Mean'!H$11,'Sup Tab S4_Mean'!H205,"")</f>
        <v/>
      </c>
      <c r="G183" s="26" t="str">
        <f>IF('Sup Tab S4_Mean'!I205&gt;'Sup Tab S4_Mean'!I$11,'Sup Tab S4_Mean'!I205,"")</f>
        <v/>
      </c>
      <c r="H183" s="26">
        <f>IF('Sup Tab S4_Mean'!J205&gt;'Sup Tab S4_Mean'!J$11,'Sup Tab S4_Mean'!J205,"")</f>
        <v>828.55468698869163</v>
      </c>
      <c r="I183" s="26">
        <f>IF('Sup Tab S4_Mean'!K205&gt;'Sup Tab S4_Mean'!K$11,'Sup Tab S4_Mean'!K205,"")</f>
        <v>5405.5559604503323</v>
      </c>
      <c r="J183" s="26">
        <f>IF('Sup Tab S4_Mean'!L205&gt;'Sup Tab S4_Mean'!L$11,'Sup Tab S4_Mean'!L205,"")</f>
        <v>81.680955045205721</v>
      </c>
      <c r="K183" s="26" t="str">
        <f>IF('Sup Tab S4_Mean'!M205&gt;'Sup Tab S4_Mean'!M$11,'Sup Tab S4_Mean'!M205,"")</f>
        <v/>
      </c>
      <c r="L183" s="26">
        <f>IF('Sup Tab S4_Mean'!N205&gt;'Sup Tab S4_Mean'!N$11,'Sup Tab S4_Mean'!N205,"")</f>
        <v>3629.1403909833302</v>
      </c>
      <c r="M183" s="26">
        <f>IF('Sup Tab S4_Mean'!O205&gt;'Sup Tab S4_Mean'!O$11,'Sup Tab S4_Mean'!O205,"")</f>
        <v>1899.6632461070978</v>
      </c>
      <c r="N183" s="26" t="str">
        <f>IF('Sup Tab S4_Mean'!P205&gt;'Sup Tab S4_Mean'!P$11,'Sup Tab S4_Mean'!P205,"")</f>
        <v/>
      </c>
      <c r="O183" s="26" t="str">
        <f>IF('Sup Tab S4_Mean'!Q205&gt;'Sup Tab S4_Mean'!Q$11,'Sup Tab S4_Mean'!Q205,"")</f>
        <v/>
      </c>
      <c r="P183" s="26" t="str">
        <f>IF('Sup Tab S4_Mean'!R205&gt;'Sup Tab S4_Mean'!R$11,'Sup Tab S4_Mean'!R205,"")</f>
        <v/>
      </c>
      <c r="Q183" s="26" t="str">
        <f>IF('Sup Tab S4_Mean'!S205&gt;'Sup Tab S4_Mean'!S$11,'Sup Tab S4_Mean'!S205,"")</f>
        <v/>
      </c>
      <c r="R183" s="26">
        <f>IF('Sup Tab S4_Mean'!T205&gt;'Sup Tab S4_Mean'!T$11,'Sup Tab S4_Mean'!T205,"")</f>
        <v>23.87001263704704</v>
      </c>
      <c r="S183" s="26" t="str">
        <f>IF('Sup Tab S4_Mean'!U205&gt;'Sup Tab S4_Mean'!U$11,'Sup Tab S4_Mean'!U205,"")</f>
        <v/>
      </c>
      <c r="T183" s="26" t="str">
        <f>IF('Sup Tab S4_Mean'!V205&gt;'Sup Tab S4_Mean'!V$11,'Sup Tab S4_Mean'!V205,"")</f>
        <v/>
      </c>
      <c r="U183" s="26" t="str">
        <f>IF('Sup Tab S4_Mean'!W205&gt;'Sup Tab S4_Mean'!W$11,'Sup Tab S4_Mean'!W205,"")</f>
        <v/>
      </c>
      <c r="V183" s="26" t="str">
        <f>IF('Sup Tab S4_Mean'!X205&gt;'Sup Tab S4_Mean'!X$11,'Sup Tab S4_Mean'!X205,"")</f>
        <v/>
      </c>
      <c r="W183" s="26" t="str">
        <f>IF('Sup Tab S4_Mean'!Y205&gt;'Sup Tab S4_Mean'!Y$11,'Sup Tab S4_Mean'!Y205,"")</f>
        <v/>
      </c>
      <c r="X183" s="26" t="str">
        <f>IF('Sup Tab S4_Mean'!Z205&gt;'Sup Tab S4_Mean'!Z$11,'Sup Tab S4_Mean'!Z205,"")</f>
        <v/>
      </c>
      <c r="Y183" s="26" t="str">
        <f>IF('Sup Tab S4_Mean'!AA205&gt;'Sup Tab S4_Mean'!AA$11,'Sup Tab S4_Mean'!AA205,"")</f>
        <v/>
      </c>
      <c r="Z183" s="26" t="str">
        <f>IF('Sup Tab S4_Mean'!AB205&gt;'Sup Tab S4_Mean'!AB$11,'Sup Tab S4_Mean'!AB205,"")</f>
        <v/>
      </c>
      <c r="AA183" s="26" t="str">
        <f>IF('Sup Tab S4_Mean'!AC205&gt;'Sup Tab S4_Mean'!AC$11,'Sup Tab S4_Mean'!AC205,"")</f>
        <v/>
      </c>
      <c r="AB183" s="26" t="str">
        <f>IF('Sup Tab S4_Mean'!AD205&gt;'Sup Tab S4_Mean'!AD$11,'Sup Tab S4_Mean'!AD205,"")</f>
        <v/>
      </c>
      <c r="AC183" s="26" t="str">
        <f>IF('Sup Tab S4_Mean'!AE205&gt;'Sup Tab S4_Mean'!AE$11,'Sup Tab S4_Mean'!AE205,"")</f>
        <v/>
      </c>
      <c r="AD183" s="26" t="str">
        <f>IF('Sup Tab S4_Mean'!AF205&gt;'Sup Tab S4_Mean'!AF$11,'Sup Tab S4_Mean'!AF205,"")</f>
        <v/>
      </c>
      <c r="AE183" s="26" t="str">
        <f>IF('Sup Tab S4_Mean'!AG205&gt;'Sup Tab S4_Mean'!AG$11,'Sup Tab S4_Mean'!AG205,"")</f>
        <v/>
      </c>
      <c r="AF183" s="26">
        <f>IF('Sup Tab S4_Mean'!AH205&gt;'Sup Tab S4_Mean'!AH$11,'Sup Tab S4_Mean'!AH205,"")</f>
        <v>10.047265551315293</v>
      </c>
      <c r="AG183" s="26" t="str">
        <f>IF('Sup Tab S4_Mean'!AI205&gt;'Sup Tab S4_Mean'!AI$11,'Sup Tab S4_Mean'!AI205,"")</f>
        <v/>
      </c>
      <c r="AH183" s="26" t="str">
        <f>IF('Sup Tab S4_Mean'!AJ205&gt;'Sup Tab S4_Mean'!AJ$11,'Sup Tab S4_Mean'!AJ205,"")</f>
        <v/>
      </c>
      <c r="AI183" s="26" t="str">
        <f>IF('Sup Tab S4_Mean'!AK205&gt;'Sup Tab S4_Mean'!AK$11,'Sup Tab S4_Mean'!AK205,"")</f>
        <v/>
      </c>
      <c r="AJ183" s="26" t="str">
        <f>IF('Sup Tab S4_Mean'!AL205&gt;'Sup Tab S4_Mean'!AL$11,'Sup Tab S4_Mean'!AL205,"")</f>
        <v/>
      </c>
      <c r="AK183" s="26" t="str">
        <f>IF('Sup Tab S4_Mean'!AM205&gt;'Sup Tab S4_Mean'!AM$11,'Sup Tab S4_Mean'!AM205,"")</f>
        <v/>
      </c>
      <c r="AL183" s="26" t="str">
        <f>IF('Sup Tab S4_Mean'!AN205&gt;'Sup Tab S4_Mean'!AN$11,'Sup Tab S4_Mean'!AN205,"")</f>
        <v/>
      </c>
      <c r="AM183" s="26">
        <f>IF('Sup Tab S4_Mean'!AO205&gt;'Sup Tab S4_Mean'!AO$11,'Sup Tab S4_Mean'!AO205,"")</f>
        <v>42408.912887195584</v>
      </c>
      <c r="AN183" s="26">
        <f>IF('Sup Tab S4_Mean'!AP205&gt;'Sup Tab S4_Mean'!AP$11,'Sup Tab S4_Mean'!AP205,"")</f>
        <v>20806.235514484451</v>
      </c>
      <c r="AO183" s="26" t="str">
        <f>IF('Sup Tab S4_Mean'!AQ205&gt;'Sup Tab S4_Mean'!AQ$11,'Sup Tab S4_Mean'!AQ205,"")</f>
        <v/>
      </c>
      <c r="AP183" s="26" t="str">
        <f>IF('Sup Tab S4_Mean'!AR205&gt;'Sup Tab S4_Mean'!AR$11,'Sup Tab S4_Mean'!AR205,"")</f>
        <v/>
      </c>
      <c r="AQ183" s="26" t="str">
        <f>IF('Sup Tab S4_Mean'!AS205&gt;'Sup Tab S4_Mean'!AS$11,'Sup Tab S4_Mean'!AS205,"")</f>
        <v/>
      </c>
      <c r="AR183" s="26" t="str">
        <f>IF('Sup Tab S4_Mean'!AT205&gt;'Sup Tab S4_Mean'!AT$11,'Sup Tab S4_Mean'!AT205,"")</f>
        <v/>
      </c>
      <c r="AS183" s="26" t="str">
        <f>IF('Sup Tab S4_Mean'!AU205&gt;'Sup Tab S4_Mean'!AU$11,'Sup Tab S4_Mean'!AU205,"")</f>
        <v/>
      </c>
      <c r="AT183" s="26" t="str">
        <f>IF('Sup Tab S4_Mean'!AV205&gt;'Sup Tab S4_Mean'!AV$11,'Sup Tab S4_Mean'!AV205,"")</f>
        <v/>
      </c>
      <c r="AU183" s="26" t="str">
        <f>IF('Sup Tab S4_Mean'!AW205&gt;'Sup Tab S4_Mean'!AW$11,'Sup Tab S4_Mean'!AW205,"")</f>
        <v/>
      </c>
      <c r="AV183" s="26">
        <f>IF('Sup Tab S4_Mean'!AX205&gt;'Sup Tab S4_Mean'!AX$11,'Sup Tab S4_Mean'!AX205,"")</f>
        <v>41.298960371760643</v>
      </c>
      <c r="AW183" s="26" t="str">
        <f>IF('Sup Tab S4_Mean'!AY205&gt;'Sup Tab S4_Mean'!AY$11,'Sup Tab S4_Mean'!AY205,"")</f>
        <v/>
      </c>
      <c r="AX183" s="26" t="str">
        <f>IF('Sup Tab S4_Mean'!AZ205&gt;'Sup Tab S4_Mean'!AZ$11,'Sup Tab S4_Mean'!AZ205,"")</f>
        <v/>
      </c>
      <c r="AY183" s="26" t="str">
        <f>IF('Sup Tab S4_Mean'!BA205&gt;'Sup Tab S4_Mean'!BA$11,'Sup Tab S4_Mean'!BA205,"")</f>
        <v/>
      </c>
      <c r="AZ183" s="26" t="str">
        <f>IF('Sup Tab S4_Mean'!BB205&gt;'Sup Tab S4_Mean'!BB$11,'Sup Tab S4_Mean'!BB205,"")</f>
        <v/>
      </c>
      <c r="BA183" s="26" t="str">
        <f>IF('Sup Tab S4_Mean'!BC205&gt;'Sup Tab S4_Mean'!BC$11,'Sup Tab S4_Mean'!BC205,"")</f>
        <v/>
      </c>
      <c r="BB183" s="26" t="str">
        <f>IF('Sup Tab S4_Mean'!BD205&gt;'Sup Tab S4_Mean'!BD$11,'Sup Tab S4_Mean'!BD205,"")</f>
        <v/>
      </c>
      <c r="BC183" s="26" t="str">
        <f>IF('Sup Tab S4_Mean'!BE205&gt;'Sup Tab S4_Mean'!BE$11,'Sup Tab S4_Mean'!BE205,"")</f>
        <v/>
      </c>
      <c r="BD183" s="26" t="str">
        <f>IF('Sup Tab S4_Mean'!BF205&gt;'Sup Tab S4_Mean'!BF$11,'Sup Tab S4_Mean'!BF205,"")</f>
        <v/>
      </c>
      <c r="BE183" s="26">
        <f>IF('Sup Tab S4_Mean'!BG205&gt;'Sup Tab S4_Mean'!BG$11,'Sup Tab S4_Mean'!BG205,"")</f>
        <v>6490.0425395033017</v>
      </c>
      <c r="BF183" s="26">
        <f>IF('Sup Tab S4_Mean'!BH205&gt;'Sup Tab S4_Mean'!BH$11,'Sup Tab S4_Mean'!BH205,"")</f>
        <v>2744.3353953973306</v>
      </c>
      <c r="BG183" s="26">
        <f>IF('Sup Tab S4_Mean'!BI205&gt;'Sup Tab S4_Mean'!BI$11,'Sup Tab S4_Mean'!BI205,"")</f>
        <v>5926.7880185169997</v>
      </c>
      <c r="BH183" s="26" t="str">
        <f>IF('Sup Tab S4_Mean'!BJ205&gt;'Sup Tab S4_Mean'!BJ$11,'Sup Tab S4_Mean'!BJ205,"")</f>
        <v/>
      </c>
      <c r="BI183" s="26" t="str">
        <f>IF('Sup Tab S4_Mean'!BK205&gt;'Sup Tab S4_Mean'!BK$11,'Sup Tab S4_Mean'!BK205,"")</f>
        <v/>
      </c>
      <c r="BJ183" s="26" t="str">
        <f>IF('Sup Tab S4_Mean'!BL205&gt;'Sup Tab S4_Mean'!BL$11,'Sup Tab S4_Mean'!BL205,"")</f>
        <v/>
      </c>
      <c r="BK183" s="26" t="str">
        <f>IF('Sup Tab S4_Mean'!BM205&gt;'Sup Tab S4_Mean'!BM$11,'Sup Tab S4_Mean'!BM205,"")</f>
        <v/>
      </c>
      <c r="BL183" s="26" t="str">
        <f>IF('Sup Tab S4_Mean'!BN205&gt;'Sup Tab S4_Mean'!BN$11,'Sup Tab S4_Mean'!BN205,"")</f>
        <v/>
      </c>
      <c r="BM183" s="26" t="str">
        <f>IF('Sup Tab S4_Mean'!BP205&gt;'Sup Tab S4_Mean'!BP$11,'Sup Tab S4_Mean'!BP205,"")</f>
        <v/>
      </c>
      <c r="BN183" s="26" t="str">
        <f>IF('Sup Tab S4_Mean'!BQ205&gt;'Sup Tab S4_Mean'!BQ$11,'Sup Tab S4_Mean'!BQ205,"")</f>
        <v/>
      </c>
      <c r="BO183" s="26" t="str">
        <f>IF('Sup Tab S4_Mean'!BR205&gt;'Sup Tab S4_Mean'!BR$11,'Sup Tab S4_Mean'!BR205,"")</f>
        <v/>
      </c>
      <c r="BP183" s="26" t="str">
        <f>IF('Sup Tab S4_Mean'!BS205&gt;'Sup Tab S4_Mean'!BS$11,'Sup Tab S4_Mean'!BS205,"")</f>
        <v/>
      </c>
      <c r="BQ183" s="26" t="str">
        <f>IF('Sup Tab S4_Mean'!BT205&gt;'Sup Tab S4_Mean'!BT$11,'Sup Tab S4_Mean'!BT205,"")</f>
        <v/>
      </c>
      <c r="BR183" s="26" t="str">
        <f>IF('Sup Tab S4_Mean'!BU205&gt;'Sup Tab S4_Mean'!BU$11,'Sup Tab S4_Mean'!BU205,"")</f>
        <v/>
      </c>
      <c r="BS183" s="26" t="str">
        <f>IF('Sup Tab S4_Mean'!BV205&gt;'Sup Tab S4_Mean'!BV$11,'Sup Tab S4_Mean'!BV205,"")</f>
        <v/>
      </c>
      <c r="BT183" s="26" t="str">
        <f>IF('Sup Tab S4_Mean'!BW205&gt;'Sup Tab S4_Mean'!BW$11,'Sup Tab S4_Mean'!BW205,"")</f>
        <v/>
      </c>
      <c r="BU183" s="26" t="str">
        <f>IF('Sup Tab S4_Mean'!BX205&gt;'Sup Tab S4_Mean'!BX$11,'Sup Tab S4_Mean'!BX205,"")</f>
        <v/>
      </c>
      <c r="BV183" s="26">
        <f>IF('Sup Tab S4_Mean'!BY205&gt;'Sup Tab S4_Mean'!BY$11,'Sup Tab S4_Mean'!BY205,"")</f>
        <v>10.047265551315293</v>
      </c>
      <c r="BW183" s="26" t="str">
        <f>IF('Sup Tab S4_Mean'!BZ205&gt;'Sup Tab S4_Mean'!BZ$11,'Sup Tab S4_Mean'!BZ205,"")</f>
        <v/>
      </c>
      <c r="BX183" s="26" t="str">
        <f>IF('Sup Tab S4_Mean'!CA205&gt;'Sup Tab S4_Mean'!CA$11,'Sup Tab S4_Mean'!CA205,"")</f>
        <v/>
      </c>
      <c r="BY183" s="26" t="str">
        <f>IF('Sup Tab S4_Mean'!CB205&gt;'Sup Tab S4_Mean'!CB$11,'Sup Tab S4_Mean'!CB205,"")</f>
        <v/>
      </c>
      <c r="BZ183" s="26" t="str">
        <f>IF('Sup Tab S4_Mean'!CC205&gt;'Sup Tab S4_Mean'!CC$11,'Sup Tab S4_Mean'!CC205,"")</f>
        <v/>
      </c>
      <c r="CA183" s="26" t="str">
        <f>IF('Sup Tab S4_Mean'!CD205&gt;'Sup Tab S4_Mean'!CD$11,'Sup Tab S4_Mean'!CD205,"")</f>
        <v/>
      </c>
      <c r="CB183" s="26" t="str">
        <f>IF('Sup Tab S4_Mean'!CE205&gt;'Sup Tab S4_Mean'!CE$11,'Sup Tab S4_Mean'!CE205,"")</f>
        <v/>
      </c>
      <c r="CC183" s="26" t="str">
        <f>IF('Sup Tab S4_Mean'!CF205&gt;'Sup Tab S4_Mean'!CF$11,'Sup Tab S4_Mean'!CF205,"")</f>
        <v/>
      </c>
      <c r="CD183" s="26" t="str">
        <f>IF('Sup Tab S4_Mean'!CG205&gt;'Sup Tab S4_Mean'!CG$11,'Sup Tab S4_Mean'!CG205,"")</f>
        <v/>
      </c>
      <c r="CE183" s="26"/>
      <c r="CF183" s="26"/>
      <c r="CG183" s="26"/>
      <c r="CH183" s="26"/>
      <c r="CI183" s="26"/>
      <c r="CJ183" s="26"/>
      <c r="CK183" s="26"/>
      <c r="CL183" s="26"/>
      <c r="CM183" s="26"/>
    </row>
    <row r="184" spans="1:91" ht="12.75" customHeight="1" x14ac:dyDescent="0.3">
      <c r="A184" s="1" t="s">
        <v>2</v>
      </c>
      <c r="B184" s="1" t="s">
        <v>448</v>
      </c>
      <c r="C184" s="26" t="str">
        <f>IF('Sup Tab S4_Mean'!E206&gt;'Sup Tab S4_Mean'!E$11,'Sup Tab S4_Mean'!E206,"")</f>
        <v/>
      </c>
      <c r="D184" s="26" t="str">
        <f>IF('Sup Tab S4_Mean'!F206&gt;'Sup Tab S4_Mean'!F$11,'Sup Tab S4_Mean'!F206,"")</f>
        <v/>
      </c>
      <c r="E184" s="26">
        <f>IF('Sup Tab S4_Mean'!G206&gt;'Sup Tab S4_Mean'!G$11,'Sup Tab S4_Mean'!G206,"")</f>
        <v>15.947391705565929</v>
      </c>
      <c r="F184" s="26">
        <f>IF('Sup Tab S4_Mean'!H206&gt;'Sup Tab S4_Mean'!H$11,'Sup Tab S4_Mean'!H206,"")</f>
        <v>5911.9010784168931</v>
      </c>
      <c r="G184" s="26">
        <f>IF('Sup Tab S4_Mean'!I206&gt;'Sup Tab S4_Mean'!I$11,'Sup Tab S4_Mean'!I206,"")</f>
        <v>4026.1359307573803</v>
      </c>
      <c r="H184" s="26">
        <f>IF('Sup Tab S4_Mean'!J206&gt;'Sup Tab S4_Mean'!J$11,'Sup Tab S4_Mean'!J206,"")</f>
        <v>688.21500081719057</v>
      </c>
      <c r="I184" s="26">
        <f>IF('Sup Tab S4_Mean'!K206&gt;'Sup Tab S4_Mean'!K$11,'Sup Tab S4_Mean'!K206,"")</f>
        <v>8519.8352161097064</v>
      </c>
      <c r="J184" s="26">
        <f>IF('Sup Tab S4_Mean'!L206&gt;'Sup Tab S4_Mean'!L$11,'Sup Tab S4_Mean'!L206,"")</f>
        <v>159.09971165021003</v>
      </c>
      <c r="K184" s="26" t="str">
        <f>IF('Sup Tab S4_Mean'!M206&gt;'Sup Tab S4_Mean'!M$11,'Sup Tab S4_Mean'!M206,"")</f>
        <v/>
      </c>
      <c r="L184" s="26" t="str">
        <f>IF('Sup Tab S4_Mean'!N206&gt;'Sup Tab S4_Mean'!N$11,'Sup Tab S4_Mean'!N206,"")</f>
        <v/>
      </c>
      <c r="M184" s="26" t="str">
        <f>IF('Sup Tab S4_Mean'!O206&gt;'Sup Tab S4_Mean'!O$11,'Sup Tab S4_Mean'!O206,"")</f>
        <v/>
      </c>
      <c r="N184" s="26" t="str">
        <f>IF('Sup Tab S4_Mean'!P206&gt;'Sup Tab S4_Mean'!P$11,'Sup Tab S4_Mean'!P206,"")</f>
        <v/>
      </c>
      <c r="O184" s="26" t="str">
        <f>IF('Sup Tab S4_Mean'!Q206&gt;'Sup Tab S4_Mean'!Q$11,'Sup Tab S4_Mean'!Q206,"")</f>
        <v/>
      </c>
      <c r="P184" s="26" t="str">
        <f>IF('Sup Tab S4_Mean'!R206&gt;'Sup Tab S4_Mean'!R$11,'Sup Tab S4_Mean'!R206,"")</f>
        <v/>
      </c>
      <c r="Q184" s="26" t="str">
        <f>IF('Sup Tab S4_Mean'!S206&gt;'Sup Tab S4_Mean'!S$11,'Sup Tab S4_Mean'!S206,"")</f>
        <v/>
      </c>
      <c r="R184" s="26" t="str">
        <f>IF('Sup Tab S4_Mean'!T206&gt;'Sup Tab S4_Mean'!T$11,'Sup Tab S4_Mean'!T206,"")</f>
        <v/>
      </c>
      <c r="S184" s="26" t="str">
        <f>IF('Sup Tab S4_Mean'!U206&gt;'Sup Tab S4_Mean'!U$11,'Sup Tab S4_Mean'!U206,"")</f>
        <v/>
      </c>
      <c r="T184" s="26" t="str">
        <f>IF('Sup Tab S4_Mean'!V206&gt;'Sup Tab S4_Mean'!V$11,'Sup Tab S4_Mean'!V206,"")</f>
        <v/>
      </c>
      <c r="U184" s="26" t="str">
        <f>IF('Sup Tab S4_Mean'!W206&gt;'Sup Tab S4_Mean'!W$11,'Sup Tab S4_Mean'!W206,"")</f>
        <v/>
      </c>
      <c r="V184" s="26" t="str">
        <f>IF('Sup Tab S4_Mean'!X206&gt;'Sup Tab S4_Mean'!X$11,'Sup Tab S4_Mean'!X206,"")</f>
        <v/>
      </c>
      <c r="W184" s="26" t="str">
        <f>IF('Sup Tab S4_Mean'!Y206&gt;'Sup Tab S4_Mean'!Y$11,'Sup Tab S4_Mean'!Y206,"")</f>
        <v/>
      </c>
      <c r="X184" s="26" t="str">
        <f>IF('Sup Tab S4_Mean'!Z206&gt;'Sup Tab S4_Mean'!Z$11,'Sup Tab S4_Mean'!Z206,"")</f>
        <v/>
      </c>
      <c r="Y184" s="26" t="str">
        <f>IF('Sup Tab S4_Mean'!AA206&gt;'Sup Tab S4_Mean'!AA$11,'Sup Tab S4_Mean'!AA206,"")</f>
        <v/>
      </c>
      <c r="Z184" s="26" t="str">
        <f>IF('Sup Tab S4_Mean'!AB206&gt;'Sup Tab S4_Mean'!AB$11,'Sup Tab S4_Mean'!AB206,"")</f>
        <v/>
      </c>
      <c r="AA184" s="26" t="str">
        <f>IF('Sup Tab S4_Mean'!AC206&gt;'Sup Tab S4_Mean'!AC$11,'Sup Tab S4_Mean'!AC206,"")</f>
        <v/>
      </c>
      <c r="AB184" s="26" t="str">
        <f>IF('Sup Tab S4_Mean'!AD206&gt;'Sup Tab S4_Mean'!AD$11,'Sup Tab S4_Mean'!AD206,"")</f>
        <v/>
      </c>
      <c r="AC184" s="26" t="str">
        <f>IF('Sup Tab S4_Mean'!AE206&gt;'Sup Tab S4_Mean'!AE$11,'Sup Tab S4_Mean'!AE206,"")</f>
        <v/>
      </c>
      <c r="AD184" s="26" t="str">
        <f>IF('Sup Tab S4_Mean'!AF206&gt;'Sup Tab S4_Mean'!AF$11,'Sup Tab S4_Mean'!AF206,"")</f>
        <v/>
      </c>
      <c r="AE184" s="26" t="str">
        <f>IF('Sup Tab S4_Mean'!AG206&gt;'Sup Tab S4_Mean'!AG$11,'Sup Tab S4_Mean'!AG206,"")</f>
        <v/>
      </c>
      <c r="AF184" s="26">
        <f>IF('Sup Tab S4_Mean'!AH206&gt;'Sup Tab S4_Mean'!AH$11,'Sup Tab S4_Mean'!AH206,"")</f>
        <v>15.186174449860403</v>
      </c>
      <c r="AG184" s="26" t="str">
        <f>IF('Sup Tab S4_Mean'!AI206&gt;'Sup Tab S4_Mean'!AI$11,'Sup Tab S4_Mean'!AI206,"")</f>
        <v/>
      </c>
      <c r="AH184" s="26" t="str">
        <f>IF('Sup Tab S4_Mean'!AJ206&gt;'Sup Tab S4_Mean'!AJ$11,'Sup Tab S4_Mean'!AJ206,"")</f>
        <v/>
      </c>
      <c r="AI184" s="26">
        <f>IF('Sup Tab S4_Mean'!AK206&gt;'Sup Tab S4_Mean'!AK$11,'Sup Tab S4_Mean'!AK206,"")</f>
        <v>23.407929706908529</v>
      </c>
      <c r="AJ184" s="26" t="str">
        <f>IF('Sup Tab S4_Mean'!AL206&gt;'Sup Tab S4_Mean'!AL$11,'Sup Tab S4_Mean'!AL206,"")</f>
        <v/>
      </c>
      <c r="AK184" s="26" t="str">
        <f>IF('Sup Tab S4_Mean'!AM206&gt;'Sup Tab S4_Mean'!AM$11,'Sup Tab S4_Mean'!AM206,"")</f>
        <v/>
      </c>
      <c r="AL184" s="26" t="str">
        <f>IF('Sup Tab S4_Mean'!AN206&gt;'Sup Tab S4_Mean'!AN$11,'Sup Tab S4_Mean'!AN206,"")</f>
        <v/>
      </c>
      <c r="AM184" s="26" t="str">
        <f>IF('Sup Tab S4_Mean'!AO206&gt;'Sup Tab S4_Mean'!AO$11,'Sup Tab S4_Mean'!AO206,"")</f>
        <v/>
      </c>
      <c r="AN184" s="26">
        <f>IF('Sup Tab S4_Mean'!AP206&gt;'Sup Tab S4_Mean'!AP$11,'Sup Tab S4_Mean'!AP206,"")</f>
        <v>23041.384182163038</v>
      </c>
      <c r="AO184" s="26" t="str">
        <f>IF('Sup Tab S4_Mean'!AQ206&gt;'Sup Tab S4_Mean'!AQ$11,'Sup Tab S4_Mean'!AQ206,"")</f>
        <v/>
      </c>
      <c r="AP184" s="26" t="str">
        <f>IF('Sup Tab S4_Mean'!AR206&gt;'Sup Tab S4_Mean'!AR$11,'Sup Tab S4_Mean'!AR206,"")</f>
        <v/>
      </c>
      <c r="AQ184" s="26" t="str">
        <f>IF('Sup Tab S4_Mean'!AS206&gt;'Sup Tab S4_Mean'!AS$11,'Sup Tab S4_Mean'!AS206,"")</f>
        <v/>
      </c>
      <c r="AR184" s="26">
        <f>IF('Sup Tab S4_Mean'!AT206&gt;'Sup Tab S4_Mean'!AT$11,'Sup Tab S4_Mean'!AT206,"")</f>
        <v>67.734977580556119</v>
      </c>
      <c r="AS184" s="26" t="str">
        <f>IF('Sup Tab S4_Mean'!AU206&gt;'Sup Tab S4_Mean'!AU$11,'Sup Tab S4_Mean'!AU206,"")</f>
        <v/>
      </c>
      <c r="AT184" s="26" t="str">
        <f>IF('Sup Tab S4_Mean'!AV206&gt;'Sup Tab S4_Mean'!AV$11,'Sup Tab S4_Mean'!AV206,"")</f>
        <v/>
      </c>
      <c r="AU184" s="26" t="str">
        <f>IF('Sup Tab S4_Mean'!AW206&gt;'Sup Tab S4_Mean'!AW$11,'Sup Tab S4_Mean'!AW206,"")</f>
        <v/>
      </c>
      <c r="AV184" s="26" t="str">
        <f>IF('Sup Tab S4_Mean'!AX206&gt;'Sup Tab S4_Mean'!AX$11,'Sup Tab S4_Mean'!AX206,"")</f>
        <v/>
      </c>
      <c r="AW184" s="26">
        <f>IF('Sup Tab S4_Mean'!AY206&gt;'Sup Tab S4_Mean'!AY$11,'Sup Tab S4_Mean'!AY206,"")</f>
        <v>19305.186937751383</v>
      </c>
      <c r="AX184" s="26" t="str">
        <f>IF('Sup Tab S4_Mean'!AZ206&gt;'Sup Tab S4_Mean'!AZ$11,'Sup Tab S4_Mean'!AZ206,"")</f>
        <v/>
      </c>
      <c r="AY184" s="26" t="str">
        <f>IF('Sup Tab S4_Mean'!BA206&gt;'Sup Tab S4_Mean'!BA$11,'Sup Tab S4_Mean'!BA206,"")</f>
        <v/>
      </c>
      <c r="AZ184" s="26" t="str">
        <f>IF('Sup Tab S4_Mean'!BB206&gt;'Sup Tab S4_Mean'!BB$11,'Sup Tab S4_Mean'!BB206,"")</f>
        <v/>
      </c>
      <c r="BA184" s="26">
        <f>IF('Sup Tab S4_Mean'!BC206&gt;'Sup Tab S4_Mean'!BC$11,'Sup Tab S4_Mean'!BC206,"")</f>
        <v>84.057907092487099</v>
      </c>
      <c r="BB184" s="26" t="str">
        <f>IF('Sup Tab S4_Mean'!BD206&gt;'Sup Tab S4_Mean'!BD$11,'Sup Tab S4_Mean'!BD206,"")</f>
        <v/>
      </c>
      <c r="BC184" s="26" t="str">
        <f>IF('Sup Tab S4_Mean'!BE206&gt;'Sup Tab S4_Mean'!BE$11,'Sup Tab S4_Mean'!BE206,"")</f>
        <v/>
      </c>
      <c r="BD184" s="26">
        <f>IF('Sup Tab S4_Mean'!BF206&gt;'Sup Tab S4_Mean'!BF$11,'Sup Tab S4_Mean'!BF206,"")</f>
        <v>7781.8237661573994</v>
      </c>
      <c r="BE184" s="26" t="str">
        <f>IF('Sup Tab S4_Mean'!BG206&gt;'Sup Tab S4_Mean'!BG$11,'Sup Tab S4_Mean'!BG206,"")</f>
        <v/>
      </c>
      <c r="BF184" s="26" t="str">
        <f>IF('Sup Tab S4_Mean'!BH206&gt;'Sup Tab S4_Mean'!BH$11,'Sup Tab S4_Mean'!BH206,"")</f>
        <v/>
      </c>
      <c r="BG184" s="26">
        <f>IF('Sup Tab S4_Mean'!BI206&gt;'Sup Tab S4_Mean'!BI$11,'Sup Tab S4_Mean'!BI206,"")</f>
        <v>8874.5519587574436</v>
      </c>
      <c r="BH184" s="26" t="str">
        <f>IF('Sup Tab S4_Mean'!BJ206&gt;'Sup Tab S4_Mean'!BJ$11,'Sup Tab S4_Mean'!BJ206,"")</f>
        <v/>
      </c>
      <c r="BI184" s="26" t="str">
        <f>IF('Sup Tab S4_Mean'!BK206&gt;'Sup Tab S4_Mean'!BK$11,'Sup Tab S4_Mean'!BK206,"")</f>
        <v/>
      </c>
      <c r="BJ184" s="26" t="str">
        <f>IF('Sup Tab S4_Mean'!BL206&gt;'Sup Tab S4_Mean'!BL$11,'Sup Tab S4_Mean'!BL206,"")</f>
        <v/>
      </c>
      <c r="BK184" s="26" t="str">
        <f>IF('Sup Tab S4_Mean'!BM206&gt;'Sup Tab S4_Mean'!BM$11,'Sup Tab S4_Mean'!BM206,"")</f>
        <v/>
      </c>
      <c r="BL184" s="26" t="str">
        <f>IF('Sup Tab S4_Mean'!BN206&gt;'Sup Tab S4_Mean'!BN$11,'Sup Tab S4_Mean'!BN206,"")</f>
        <v/>
      </c>
      <c r="BM184" s="26" t="str">
        <f>IF('Sup Tab S4_Mean'!BP206&gt;'Sup Tab S4_Mean'!BP$11,'Sup Tab S4_Mean'!BP206,"")</f>
        <v/>
      </c>
      <c r="BN184" s="26" t="str">
        <f>IF('Sup Tab S4_Mean'!BQ206&gt;'Sup Tab S4_Mean'!BQ$11,'Sup Tab S4_Mean'!BQ206,"")</f>
        <v/>
      </c>
      <c r="BO184" s="26" t="str">
        <f>IF('Sup Tab S4_Mean'!BR206&gt;'Sup Tab S4_Mean'!BR$11,'Sup Tab S4_Mean'!BR206,"")</f>
        <v/>
      </c>
      <c r="BP184" s="26" t="str">
        <f>IF('Sup Tab S4_Mean'!BS206&gt;'Sup Tab S4_Mean'!BS$11,'Sup Tab S4_Mean'!BS206,"")</f>
        <v/>
      </c>
      <c r="BQ184" s="26" t="str">
        <f>IF('Sup Tab S4_Mean'!BT206&gt;'Sup Tab S4_Mean'!BT$11,'Sup Tab S4_Mean'!BT206,"")</f>
        <v/>
      </c>
      <c r="BR184" s="26" t="str">
        <f>IF('Sup Tab S4_Mean'!BU206&gt;'Sup Tab S4_Mean'!BU$11,'Sup Tab S4_Mean'!BU206,"")</f>
        <v/>
      </c>
      <c r="BS184" s="26" t="str">
        <f>IF('Sup Tab S4_Mean'!BV206&gt;'Sup Tab S4_Mean'!BV$11,'Sup Tab S4_Mean'!BV206,"")</f>
        <v/>
      </c>
      <c r="BT184" s="26" t="str">
        <f>IF('Sup Tab S4_Mean'!BW206&gt;'Sup Tab S4_Mean'!BW$11,'Sup Tab S4_Mean'!BW206,"")</f>
        <v/>
      </c>
      <c r="BU184" s="26" t="str">
        <f>IF('Sup Tab S4_Mean'!BX206&gt;'Sup Tab S4_Mean'!BX$11,'Sup Tab S4_Mean'!BX206,"")</f>
        <v/>
      </c>
      <c r="BV184" s="26">
        <f>IF('Sup Tab S4_Mean'!BY206&gt;'Sup Tab S4_Mean'!BY$11,'Sup Tab S4_Mean'!BY206,"")</f>
        <v>15.186174449860403</v>
      </c>
      <c r="BW184" s="26" t="str">
        <f>IF('Sup Tab S4_Mean'!BZ206&gt;'Sup Tab S4_Mean'!BZ$11,'Sup Tab S4_Mean'!BZ206,"")</f>
        <v/>
      </c>
      <c r="BX184" s="26" t="str">
        <f>IF('Sup Tab S4_Mean'!CA206&gt;'Sup Tab S4_Mean'!CA$11,'Sup Tab S4_Mean'!CA206,"")</f>
        <v/>
      </c>
      <c r="BY184" s="26" t="str">
        <f>IF('Sup Tab S4_Mean'!CB206&gt;'Sup Tab S4_Mean'!CB$11,'Sup Tab S4_Mean'!CB206,"")</f>
        <v/>
      </c>
      <c r="BZ184" s="26" t="str">
        <f>IF('Sup Tab S4_Mean'!CC206&gt;'Sup Tab S4_Mean'!CC$11,'Sup Tab S4_Mean'!CC206,"")</f>
        <v/>
      </c>
      <c r="CA184" s="26" t="str">
        <f>IF('Sup Tab S4_Mean'!CD206&gt;'Sup Tab S4_Mean'!CD$11,'Sup Tab S4_Mean'!CD206,"")</f>
        <v/>
      </c>
      <c r="CB184" s="26">
        <f>IF('Sup Tab S4_Mean'!CE206&gt;'Sup Tab S4_Mean'!CE$11,'Sup Tab S4_Mean'!CE206,"")</f>
        <v>7.4601143996664065</v>
      </c>
      <c r="CC184" s="26" t="str">
        <f>IF('Sup Tab S4_Mean'!CF206&gt;'Sup Tab S4_Mean'!CF$11,'Sup Tab S4_Mean'!CF206,"")</f>
        <v/>
      </c>
      <c r="CD184" s="26" t="str">
        <f>IF('Sup Tab S4_Mean'!CG206&gt;'Sup Tab S4_Mean'!CG$11,'Sup Tab S4_Mean'!CG206,"")</f>
        <v/>
      </c>
      <c r="CE184" s="26"/>
      <c r="CF184" s="26"/>
      <c r="CG184" s="26"/>
      <c r="CH184" s="26"/>
      <c r="CI184" s="26"/>
      <c r="CJ184" s="26"/>
      <c r="CK184" s="26"/>
      <c r="CL184" s="26"/>
      <c r="CM184" s="26"/>
    </row>
    <row r="185" spans="1:91" ht="12.75" customHeight="1" x14ac:dyDescent="0.3">
      <c r="A185" s="1" t="s">
        <v>2</v>
      </c>
      <c r="B185" s="1" t="s">
        <v>450</v>
      </c>
      <c r="C185" s="26" t="str">
        <f>IF('Sup Tab S4_Mean'!E207&gt;'Sup Tab S4_Mean'!E$11,'Sup Tab S4_Mean'!E207,"")</f>
        <v/>
      </c>
      <c r="D185" s="26" t="str">
        <f>IF('Sup Tab S4_Mean'!F207&gt;'Sup Tab S4_Mean'!F$11,'Sup Tab S4_Mean'!F207,"")</f>
        <v/>
      </c>
      <c r="E185" s="26" t="str">
        <f>IF('Sup Tab S4_Mean'!G207&gt;'Sup Tab S4_Mean'!G$11,'Sup Tab S4_Mean'!G207,"")</f>
        <v/>
      </c>
      <c r="F185" s="26" t="str">
        <f>IF('Sup Tab S4_Mean'!H207&gt;'Sup Tab S4_Mean'!H$11,'Sup Tab S4_Mean'!H207,"")</f>
        <v/>
      </c>
      <c r="G185" s="26" t="str">
        <f>IF('Sup Tab S4_Mean'!I207&gt;'Sup Tab S4_Mean'!I$11,'Sup Tab S4_Mean'!I207,"")</f>
        <v/>
      </c>
      <c r="H185" s="26" t="str">
        <f>IF('Sup Tab S4_Mean'!J207&gt;'Sup Tab S4_Mean'!J$11,'Sup Tab S4_Mean'!J207,"")</f>
        <v/>
      </c>
      <c r="I185" s="26" t="str">
        <f>IF('Sup Tab S4_Mean'!K207&gt;'Sup Tab S4_Mean'!K$11,'Sup Tab S4_Mean'!K207,"")</f>
        <v/>
      </c>
      <c r="J185" s="26" t="str">
        <f>IF('Sup Tab S4_Mean'!L207&gt;'Sup Tab S4_Mean'!L$11,'Sup Tab S4_Mean'!L207,"")</f>
        <v/>
      </c>
      <c r="K185" s="26" t="str">
        <f>IF('Sup Tab S4_Mean'!M207&gt;'Sup Tab S4_Mean'!M$11,'Sup Tab S4_Mean'!M207,"")</f>
        <v/>
      </c>
      <c r="L185" s="26" t="str">
        <f>IF('Sup Tab S4_Mean'!N207&gt;'Sup Tab S4_Mean'!N$11,'Sup Tab S4_Mean'!N207,"")</f>
        <v/>
      </c>
      <c r="M185" s="26" t="str">
        <f>IF('Sup Tab S4_Mean'!O207&gt;'Sup Tab S4_Mean'!O$11,'Sup Tab S4_Mean'!O207,"")</f>
        <v/>
      </c>
      <c r="N185" s="26" t="str">
        <f>IF('Sup Tab S4_Mean'!P207&gt;'Sup Tab S4_Mean'!P$11,'Sup Tab S4_Mean'!P207,"")</f>
        <v/>
      </c>
      <c r="O185" s="26" t="str">
        <f>IF('Sup Tab S4_Mean'!Q207&gt;'Sup Tab S4_Mean'!Q$11,'Sup Tab S4_Mean'!Q207,"")</f>
        <v/>
      </c>
      <c r="P185" s="26">
        <f>IF('Sup Tab S4_Mean'!R207&gt;'Sup Tab S4_Mean'!R$11,'Sup Tab S4_Mean'!R207,"")</f>
        <v>21801.40055244308</v>
      </c>
      <c r="Q185" s="26" t="str">
        <f>IF('Sup Tab S4_Mean'!S207&gt;'Sup Tab S4_Mean'!S$11,'Sup Tab S4_Mean'!S207,"")</f>
        <v/>
      </c>
      <c r="R185" s="26">
        <f>IF('Sup Tab S4_Mean'!T207&gt;'Sup Tab S4_Mean'!T$11,'Sup Tab S4_Mean'!T207,"")</f>
        <v>22.611617255125623</v>
      </c>
      <c r="S185" s="26" t="str">
        <f>IF('Sup Tab S4_Mean'!U207&gt;'Sup Tab S4_Mean'!U$11,'Sup Tab S4_Mean'!U207,"")</f>
        <v/>
      </c>
      <c r="T185" s="26" t="str">
        <f>IF('Sup Tab S4_Mean'!V207&gt;'Sup Tab S4_Mean'!V$11,'Sup Tab S4_Mean'!V207,"")</f>
        <v/>
      </c>
      <c r="U185" s="26" t="str">
        <f>IF('Sup Tab S4_Mean'!W207&gt;'Sup Tab S4_Mean'!W$11,'Sup Tab S4_Mean'!W207,"")</f>
        <v/>
      </c>
      <c r="V185" s="26" t="str">
        <f>IF('Sup Tab S4_Mean'!X207&gt;'Sup Tab S4_Mean'!X$11,'Sup Tab S4_Mean'!X207,"")</f>
        <v/>
      </c>
      <c r="W185" s="26" t="str">
        <f>IF('Sup Tab S4_Mean'!Y207&gt;'Sup Tab S4_Mean'!Y$11,'Sup Tab S4_Mean'!Y207,"")</f>
        <v/>
      </c>
      <c r="X185" s="26" t="str">
        <f>IF('Sup Tab S4_Mean'!Z207&gt;'Sup Tab S4_Mean'!Z$11,'Sup Tab S4_Mean'!Z207,"")</f>
        <v/>
      </c>
      <c r="Y185" s="26" t="str">
        <f>IF('Sup Tab S4_Mean'!AA207&gt;'Sup Tab S4_Mean'!AA$11,'Sup Tab S4_Mean'!AA207,"")</f>
        <v/>
      </c>
      <c r="Z185" s="26" t="str">
        <f>IF('Sup Tab S4_Mean'!AB207&gt;'Sup Tab S4_Mean'!AB$11,'Sup Tab S4_Mean'!AB207,"")</f>
        <v/>
      </c>
      <c r="AA185" s="26" t="str">
        <f>IF('Sup Tab S4_Mean'!AC207&gt;'Sup Tab S4_Mean'!AC$11,'Sup Tab S4_Mean'!AC207,"")</f>
        <v/>
      </c>
      <c r="AB185" s="26" t="str">
        <f>IF('Sup Tab S4_Mean'!AD207&gt;'Sup Tab S4_Mean'!AD$11,'Sup Tab S4_Mean'!AD207,"")</f>
        <v/>
      </c>
      <c r="AC185" s="26" t="str">
        <f>IF('Sup Tab S4_Mean'!AE207&gt;'Sup Tab S4_Mean'!AE$11,'Sup Tab S4_Mean'!AE207,"")</f>
        <v/>
      </c>
      <c r="AD185" s="26" t="str">
        <f>IF('Sup Tab S4_Mean'!AF207&gt;'Sup Tab S4_Mean'!AF$11,'Sup Tab S4_Mean'!AF207,"")</f>
        <v/>
      </c>
      <c r="AE185" s="26" t="str">
        <f>IF('Sup Tab S4_Mean'!AG207&gt;'Sup Tab S4_Mean'!AG$11,'Sup Tab S4_Mean'!AG207,"")</f>
        <v/>
      </c>
      <c r="AF185" s="26" t="str">
        <f>IF('Sup Tab S4_Mean'!AH207&gt;'Sup Tab S4_Mean'!AH$11,'Sup Tab S4_Mean'!AH207,"")</f>
        <v/>
      </c>
      <c r="AG185" s="26" t="str">
        <f>IF('Sup Tab S4_Mean'!AI207&gt;'Sup Tab S4_Mean'!AI$11,'Sup Tab S4_Mean'!AI207,"")</f>
        <v/>
      </c>
      <c r="AH185" s="26" t="str">
        <f>IF('Sup Tab S4_Mean'!AJ207&gt;'Sup Tab S4_Mean'!AJ$11,'Sup Tab S4_Mean'!AJ207,"")</f>
        <v/>
      </c>
      <c r="AI185" s="26" t="str">
        <f>IF('Sup Tab S4_Mean'!AK207&gt;'Sup Tab S4_Mean'!AK$11,'Sup Tab S4_Mean'!AK207,"")</f>
        <v/>
      </c>
      <c r="AJ185" s="26" t="str">
        <f>IF('Sup Tab S4_Mean'!AL207&gt;'Sup Tab S4_Mean'!AL$11,'Sup Tab S4_Mean'!AL207,"")</f>
        <v/>
      </c>
      <c r="AK185" s="26" t="str">
        <f>IF('Sup Tab S4_Mean'!AM207&gt;'Sup Tab S4_Mean'!AM$11,'Sup Tab S4_Mean'!AM207,"")</f>
        <v/>
      </c>
      <c r="AL185" s="26" t="str">
        <f>IF('Sup Tab S4_Mean'!AN207&gt;'Sup Tab S4_Mean'!AN$11,'Sup Tab S4_Mean'!AN207,"")</f>
        <v/>
      </c>
      <c r="AM185" s="26" t="str">
        <f>IF('Sup Tab S4_Mean'!AO207&gt;'Sup Tab S4_Mean'!AO$11,'Sup Tab S4_Mean'!AO207,"")</f>
        <v/>
      </c>
      <c r="AN185" s="26" t="str">
        <f>IF('Sup Tab S4_Mean'!AP207&gt;'Sup Tab S4_Mean'!AP$11,'Sup Tab S4_Mean'!AP207,"")</f>
        <v/>
      </c>
      <c r="AO185" s="26">
        <f>IF('Sup Tab S4_Mean'!AQ207&gt;'Sup Tab S4_Mean'!AQ$11,'Sup Tab S4_Mean'!AQ207,"")</f>
        <v>21835.530973524234</v>
      </c>
      <c r="AP185" s="26" t="str">
        <f>IF('Sup Tab S4_Mean'!AR207&gt;'Sup Tab S4_Mean'!AR$11,'Sup Tab S4_Mean'!AR207,"")</f>
        <v/>
      </c>
      <c r="AQ185" s="26" t="str">
        <f>IF('Sup Tab S4_Mean'!AS207&gt;'Sup Tab S4_Mean'!AS$11,'Sup Tab S4_Mean'!AS207,"")</f>
        <v/>
      </c>
      <c r="AR185" s="26" t="str">
        <f>IF('Sup Tab S4_Mean'!AT207&gt;'Sup Tab S4_Mean'!AT$11,'Sup Tab S4_Mean'!AT207,"")</f>
        <v/>
      </c>
      <c r="AS185" s="26">
        <f>IF('Sup Tab S4_Mean'!AU207&gt;'Sup Tab S4_Mean'!AU$11,'Sup Tab S4_Mean'!AU207,"")</f>
        <v>75.56372198131757</v>
      </c>
      <c r="AT185" s="26" t="str">
        <f>IF('Sup Tab S4_Mean'!AV207&gt;'Sup Tab S4_Mean'!AV$11,'Sup Tab S4_Mean'!AV207,"")</f>
        <v/>
      </c>
      <c r="AU185" s="26" t="str">
        <f>IF('Sup Tab S4_Mean'!AW207&gt;'Sup Tab S4_Mean'!AW$11,'Sup Tab S4_Mean'!AW207,"")</f>
        <v/>
      </c>
      <c r="AV185" s="26" t="str">
        <f>IF('Sup Tab S4_Mean'!AX207&gt;'Sup Tab S4_Mean'!AX$11,'Sup Tab S4_Mean'!AX207,"")</f>
        <v/>
      </c>
      <c r="AW185" s="26" t="str">
        <f>IF('Sup Tab S4_Mean'!AY207&gt;'Sup Tab S4_Mean'!AY$11,'Sup Tab S4_Mean'!AY207,"")</f>
        <v/>
      </c>
      <c r="AX185" s="26" t="str">
        <f>IF('Sup Tab S4_Mean'!AZ207&gt;'Sup Tab S4_Mean'!AZ$11,'Sup Tab S4_Mean'!AZ207,"")</f>
        <v/>
      </c>
      <c r="AY185" s="26" t="str">
        <f>IF('Sup Tab S4_Mean'!BA207&gt;'Sup Tab S4_Mean'!BA$11,'Sup Tab S4_Mean'!BA207,"")</f>
        <v/>
      </c>
      <c r="AZ185" s="26" t="str">
        <f>IF('Sup Tab S4_Mean'!BB207&gt;'Sup Tab S4_Mean'!BB$11,'Sup Tab S4_Mean'!BB207,"")</f>
        <v/>
      </c>
      <c r="BA185" s="26" t="str">
        <f>IF('Sup Tab S4_Mean'!BC207&gt;'Sup Tab S4_Mean'!BC$11,'Sup Tab S4_Mean'!BC207,"")</f>
        <v/>
      </c>
      <c r="BB185" s="26" t="str">
        <f>IF('Sup Tab S4_Mean'!BD207&gt;'Sup Tab S4_Mean'!BD$11,'Sup Tab S4_Mean'!BD207,"")</f>
        <v/>
      </c>
      <c r="BC185" s="26">
        <f>IF('Sup Tab S4_Mean'!BE207&gt;'Sup Tab S4_Mean'!BE$11,'Sup Tab S4_Mean'!BE207,"")</f>
        <v>7.4623761363613594</v>
      </c>
      <c r="BD185" s="26" t="str">
        <f>IF('Sup Tab S4_Mean'!BF207&gt;'Sup Tab S4_Mean'!BF$11,'Sup Tab S4_Mean'!BF207,"")</f>
        <v/>
      </c>
      <c r="BE185" s="26" t="str">
        <f>IF('Sup Tab S4_Mean'!BG207&gt;'Sup Tab S4_Mean'!BG$11,'Sup Tab S4_Mean'!BG207,"")</f>
        <v/>
      </c>
      <c r="BF185" s="26" t="str">
        <f>IF('Sup Tab S4_Mean'!BH207&gt;'Sup Tab S4_Mean'!BH$11,'Sup Tab S4_Mean'!BH207,"")</f>
        <v/>
      </c>
      <c r="BG185" s="26" t="str">
        <f>IF('Sup Tab S4_Mean'!BI207&gt;'Sup Tab S4_Mean'!BI$11,'Sup Tab S4_Mean'!BI207,"")</f>
        <v/>
      </c>
      <c r="BH185" s="26" t="str">
        <f>IF('Sup Tab S4_Mean'!BJ207&gt;'Sup Tab S4_Mean'!BJ$11,'Sup Tab S4_Mean'!BJ207,"")</f>
        <v/>
      </c>
      <c r="BI185" s="26" t="str">
        <f>IF('Sup Tab S4_Mean'!BK207&gt;'Sup Tab S4_Mean'!BK$11,'Sup Tab S4_Mean'!BK207,"")</f>
        <v/>
      </c>
      <c r="BJ185" s="26" t="str">
        <f>IF('Sup Tab S4_Mean'!BL207&gt;'Sup Tab S4_Mean'!BL$11,'Sup Tab S4_Mean'!BL207,"")</f>
        <v/>
      </c>
      <c r="BK185" s="26" t="str">
        <f>IF('Sup Tab S4_Mean'!BM207&gt;'Sup Tab S4_Mean'!BM$11,'Sup Tab S4_Mean'!BM207,"")</f>
        <v/>
      </c>
      <c r="BL185" s="26">
        <f>IF('Sup Tab S4_Mean'!BN207&gt;'Sup Tab S4_Mean'!BN$11,'Sup Tab S4_Mean'!BN207,"")</f>
        <v>34.130421081154758</v>
      </c>
      <c r="BM185" s="26" t="str">
        <f>IF('Sup Tab S4_Mean'!BP207&gt;'Sup Tab S4_Mean'!BP$11,'Sup Tab S4_Mean'!BP207,"")</f>
        <v/>
      </c>
      <c r="BN185" s="26" t="str">
        <f>IF('Sup Tab S4_Mean'!BQ207&gt;'Sup Tab S4_Mean'!BQ$11,'Sup Tab S4_Mean'!BQ207,"")</f>
        <v/>
      </c>
      <c r="BO185" s="26" t="str">
        <f>IF('Sup Tab S4_Mean'!BR207&gt;'Sup Tab S4_Mean'!BR$11,'Sup Tab S4_Mean'!BR207,"")</f>
        <v/>
      </c>
      <c r="BP185" s="26" t="str">
        <f>IF('Sup Tab S4_Mean'!BS207&gt;'Sup Tab S4_Mean'!BS$11,'Sup Tab S4_Mean'!BS207,"")</f>
        <v/>
      </c>
      <c r="BQ185" s="26" t="str">
        <f>IF('Sup Tab S4_Mean'!BT207&gt;'Sup Tab S4_Mean'!BT$11,'Sup Tab S4_Mean'!BT207,"")</f>
        <v/>
      </c>
      <c r="BR185" s="26" t="str">
        <f>IF('Sup Tab S4_Mean'!BU207&gt;'Sup Tab S4_Mean'!BU$11,'Sup Tab S4_Mean'!BU207,"")</f>
        <v/>
      </c>
      <c r="BS185" s="26" t="str">
        <f>IF('Sup Tab S4_Mean'!BV207&gt;'Sup Tab S4_Mean'!BV$11,'Sup Tab S4_Mean'!BV207,"")</f>
        <v/>
      </c>
      <c r="BT185" s="26" t="str">
        <f>IF('Sup Tab S4_Mean'!BW207&gt;'Sup Tab S4_Mean'!BW$11,'Sup Tab S4_Mean'!BW207,"")</f>
        <v/>
      </c>
      <c r="BU185" s="26" t="str">
        <f>IF('Sup Tab S4_Mean'!BX207&gt;'Sup Tab S4_Mean'!BX$11,'Sup Tab S4_Mean'!BX207,"")</f>
        <v/>
      </c>
      <c r="BV185" s="26" t="str">
        <f>IF('Sup Tab S4_Mean'!BY207&gt;'Sup Tab S4_Mean'!BY$11,'Sup Tab S4_Mean'!BY207,"")</f>
        <v/>
      </c>
      <c r="BW185" s="26" t="str">
        <f>IF('Sup Tab S4_Mean'!BZ207&gt;'Sup Tab S4_Mean'!BZ$11,'Sup Tab S4_Mean'!BZ207,"")</f>
        <v/>
      </c>
      <c r="BX185" s="26" t="str">
        <f>IF('Sup Tab S4_Mean'!CA207&gt;'Sup Tab S4_Mean'!CA$11,'Sup Tab S4_Mean'!CA207,"")</f>
        <v/>
      </c>
      <c r="BY185" s="26" t="str">
        <f>IF('Sup Tab S4_Mean'!CB207&gt;'Sup Tab S4_Mean'!CB$11,'Sup Tab S4_Mean'!CB207,"")</f>
        <v/>
      </c>
      <c r="BZ185" s="26" t="str">
        <f>IF('Sup Tab S4_Mean'!CC207&gt;'Sup Tab S4_Mean'!CC$11,'Sup Tab S4_Mean'!CC207,"")</f>
        <v/>
      </c>
      <c r="CA185" s="26" t="str">
        <f>IF('Sup Tab S4_Mean'!CD207&gt;'Sup Tab S4_Mean'!CD$11,'Sup Tab S4_Mean'!CD207,"")</f>
        <v/>
      </c>
      <c r="CB185" s="26" t="str">
        <f>IF('Sup Tab S4_Mean'!CE207&gt;'Sup Tab S4_Mean'!CE$11,'Sup Tab S4_Mean'!CE207,"")</f>
        <v/>
      </c>
      <c r="CC185" s="26" t="str">
        <f>IF('Sup Tab S4_Mean'!CF207&gt;'Sup Tab S4_Mean'!CF$11,'Sup Tab S4_Mean'!CF207,"")</f>
        <v/>
      </c>
      <c r="CD185" s="26" t="str">
        <f>IF('Sup Tab S4_Mean'!CG207&gt;'Sup Tab S4_Mean'!CG$11,'Sup Tab S4_Mean'!CG207,"")</f>
        <v/>
      </c>
      <c r="CE185" s="26"/>
      <c r="CF185" s="26"/>
      <c r="CG185" s="26"/>
      <c r="CH185" s="26"/>
      <c r="CI185" s="26"/>
      <c r="CJ185" s="26"/>
      <c r="CK185" s="26"/>
      <c r="CL185" s="26"/>
      <c r="CM185" s="26"/>
    </row>
    <row r="186" spans="1:91" ht="12.75" customHeight="1" x14ac:dyDescent="0.3">
      <c r="A186" s="1" t="s">
        <v>2</v>
      </c>
      <c r="B186" s="1" t="s">
        <v>452</v>
      </c>
      <c r="C186" s="26" t="str">
        <f>IF('Sup Tab S4_Mean'!E208&gt;'Sup Tab S4_Mean'!E$11,'Sup Tab S4_Mean'!E208,"")</f>
        <v/>
      </c>
      <c r="D186" s="26" t="str">
        <f>IF('Sup Tab S4_Mean'!F208&gt;'Sup Tab S4_Mean'!F$11,'Sup Tab S4_Mean'!F208,"")</f>
        <v/>
      </c>
      <c r="E186" s="26" t="str">
        <f>IF('Sup Tab S4_Mean'!G208&gt;'Sup Tab S4_Mean'!G$11,'Sup Tab S4_Mean'!G208,"")</f>
        <v/>
      </c>
      <c r="F186" s="26" t="str">
        <f>IF('Sup Tab S4_Mean'!H208&gt;'Sup Tab S4_Mean'!H$11,'Sup Tab S4_Mean'!H208,"")</f>
        <v/>
      </c>
      <c r="G186" s="26" t="str">
        <f>IF('Sup Tab S4_Mean'!I208&gt;'Sup Tab S4_Mean'!I$11,'Sup Tab S4_Mean'!I208,"")</f>
        <v/>
      </c>
      <c r="H186" s="26">
        <f>IF('Sup Tab S4_Mean'!J208&gt;'Sup Tab S4_Mean'!J$11,'Sup Tab S4_Mean'!J208,"")</f>
        <v>748.20764585975155</v>
      </c>
      <c r="I186" s="26" t="str">
        <f>IF('Sup Tab S4_Mean'!K208&gt;'Sup Tab S4_Mean'!K$11,'Sup Tab S4_Mean'!K208,"")</f>
        <v/>
      </c>
      <c r="J186" s="26" t="str">
        <f>IF('Sup Tab S4_Mean'!L208&gt;'Sup Tab S4_Mean'!L$11,'Sup Tab S4_Mean'!L208,"")</f>
        <v/>
      </c>
      <c r="K186" s="26">
        <f>IF('Sup Tab S4_Mean'!M208&gt;'Sup Tab S4_Mean'!M$11,'Sup Tab S4_Mean'!M208,"")</f>
        <v>5944.964836210439</v>
      </c>
      <c r="L186" s="26">
        <f>IF('Sup Tab S4_Mean'!N208&gt;'Sup Tab S4_Mean'!N$11,'Sup Tab S4_Mean'!N208,"")</f>
        <v>5527.8731774764501</v>
      </c>
      <c r="M186" s="26">
        <f>IF('Sup Tab S4_Mean'!O208&gt;'Sup Tab S4_Mean'!O$11,'Sup Tab S4_Mean'!O208,"")</f>
        <v>2241.273960823291</v>
      </c>
      <c r="N186" s="26" t="str">
        <f>IF('Sup Tab S4_Mean'!P208&gt;'Sup Tab S4_Mean'!P$11,'Sup Tab S4_Mean'!P208,"")</f>
        <v/>
      </c>
      <c r="O186" s="26" t="str">
        <f>IF('Sup Tab S4_Mean'!Q208&gt;'Sup Tab S4_Mean'!Q$11,'Sup Tab S4_Mean'!Q208,"")</f>
        <v/>
      </c>
      <c r="P186" s="26" t="str">
        <f>IF('Sup Tab S4_Mean'!R208&gt;'Sup Tab S4_Mean'!R$11,'Sup Tab S4_Mean'!R208,"")</f>
        <v/>
      </c>
      <c r="Q186" s="26" t="str">
        <f>IF('Sup Tab S4_Mean'!S208&gt;'Sup Tab S4_Mean'!S$11,'Sup Tab S4_Mean'!S208,"")</f>
        <v/>
      </c>
      <c r="R186" s="26" t="str">
        <f>IF('Sup Tab S4_Mean'!T208&gt;'Sup Tab S4_Mean'!T$11,'Sup Tab S4_Mean'!T208,"")</f>
        <v/>
      </c>
      <c r="S186" s="26" t="str">
        <f>IF('Sup Tab S4_Mean'!U208&gt;'Sup Tab S4_Mean'!U$11,'Sup Tab S4_Mean'!U208,"")</f>
        <v/>
      </c>
      <c r="T186" s="26" t="str">
        <f>IF('Sup Tab S4_Mean'!V208&gt;'Sup Tab S4_Mean'!V$11,'Sup Tab S4_Mean'!V208,"")</f>
        <v/>
      </c>
      <c r="U186" s="26" t="str">
        <f>IF('Sup Tab S4_Mean'!W208&gt;'Sup Tab S4_Mean'!W$11,'Sup Tab S4_Mean'!W208,"")</f>
        <v/>
      </c>
      <c r="V186" s="26" t="str">
        <f>IF('Sup Tab S4_Mean'!X208&gt;'Sup Tab S4_Mean'!X$11,'Sup Tab S4_Mean'!X208,"")</f>
        <v/>
      </c>
      <c r="W186" s="26" t="str">
        <f>IF('Sup Tab S4_Mean'!Y208&gt;'Sup Tab S4_Mean'!Y$11,'Sup Tab S4_Mean'!Y208,"")</f>
        <v/>
      </c>
      <c r="X186" s="26" t="str">
        <f>IF('Sup Tab S4_Mean'!Z208&gt;'Sup Tab S4_Mean'!Z$11,'Sup Tab S4_Mean'!Z208,"")</f>
        <v/>
      </c>
      <c r="Y186" s="26" t="str">
        <f>IF('Sup Tab S4_Mean'!AA208&gt;'Sup Tab S4_Mean'!AA$11,'Sup Tab S4_Mean'!AA208,"")</f>
        <v/>
      </c>
      <c r="Z186" s="26" t="str">
        <f>IF('Sup Tab S4_Mean'!AB208&gt;'Sup Tab S4_Mean'!AB$11,'Sup Tab S4_Mean'!AB208,"")</f>
        <v/>
      </c>
      <c r="AA186" s="26" t="str">
        <f>IF('Sup Tab S4_Mean'!AC208&gt;'Sup Tab S4_Mean'!AC$11,'Sup Tab S4_Mean'!AC208,"")</f>
        <v/>
      </c>
      <c r="AB186" s="26" t="str">
        <f>IF('Sup Tab S4_Mean'!AD208&gt;'Sup Tab S4_Mean'!AD$11,'Sup Tab S4_Mean'!AD208,"")</f>
        <v/>
      </c>
      <c r="AC186" s="26" t="str">
        <f>IF('Sup Tab S4_Mean'!AE208&gt;'Sup Tab S4_Mean'!AE$11,'Sup Tab S4_Mean'!AE208,"")</f>
        <v/>
      </c>
      <c r="AD186" s="26" t="str">
        <f>IF('Sup Tab S4_Mean'!AF208&gt;'Sup Tab S4_Mean'!AF$11,'Sup Tab S4_Mean'!AF208,"")</f>
        <v/>
      </c>
      <c r="AE186" s="26" t="str">
        <f>IF('Sup Tab S4_Mean'!AG208&gt;'Sup Tab S4_Mean'!AG$11,'Sup Tab S4_Mean'!AG208,"")</f>
        <v/>
      </c>
      <c r="AF186" s="26" t="str">
        <f>IF('Sup Tab S4_Mean'!AH208&gt;'Sup Tab S4_Mean'!AH$11,'Sup Tab S4_Mean'!AH208,"")</f>
        <v/>
      </c>
      <c r="AG186" s="26" t="str">
        <f>IF('Sup Tab S4_Mean'!AI208&gt;'Sup Tab S4_Mean'!AI$11,'Sup Tab S4_Mean'!AI208,"")</f>
        <v/>
      </c>
      <c r="AH186" s="26" t="str">
        <f>IF('Sup Tab S4_Mean'!AJ208&gt;'Sup Tab S4_Mean'!AJ$11,'Sup Tab S4_Mean'!AJ208,"")</f>
        <v/>
      </c>
      <c r="AI186" s="26" t="str">
        <f>IF('Sup Tab S4_Mean'!AK208&gt;'Sup Tab S4_Mean'!AK$11,'Sup Tab S4_Mean'!AK208,"")</f>
        <v/>
      </c>
      <c r="AJ186" s="26" t="str">
        <f>IF('Sup Tab S4_Mean'!AL208&gt;'Sup Tab S4_Mean'!AL$11,'Sup Tab S4_Mean'!AL208,"")</f>
        <v/>
      </c>
      <c r="AK186" s="26">
        <f>IF('Sup Tab S4_Mean'!AM208&gt;'Sup Tab S4_Mean'!AM$11,'Sup Tab S4_Mean'!AM208,"")</f>
        <v>68.701360225615403</v>
      </c>
      <c r="AL186" s="26" t="str">
        <f>IF('Sup Tab S4_Mean'!AN208&gt;'Sup Tab S4_Mean'!AN$11,'Sup Tab S4_Mean'!AN208,"")</f>
        <v/>
      </c>
      <c r="AM186" s="26">
        <f>IF('Sup Tab S4_Mean'!AO208&gt;'Sup Tab S4_Mean'!AO$11,'Sup Tab S4_Mean'!AO208,"")</f>
        <v>43956.183652440581</v>
      </c>
      <c r="AN186" s="26">
        <f>IF('Sup Tab S4_Mean'!AP208&gt;'Sup Tab S4_Mean'!AP$11,'Sup Tab S4_Mean'!AP208,"")</f>
        <v>24373.367081711451</v>
      </c>
      <c r="AO186" s="26" t="str">
        <f>IF('Sup Tab S4_Mean'!AQ208&gt;'Sup Tab S4_Mean'!AQ$11,'Sup Tab S4_Mean'!AQ208,"")</f>
        <v/>
      </c>
      <c r="AP186" s="26" t="str">
        <f>IF('Sup Tab S4_Mean'!AR208&gt;'Sup Tab S4_Mean'!AR$11,'Sup Tab S4_Mean'!AR208,"")</f>
        <v/>
      </c>
      <c r="AQ186" s="26" t="str">
        <f>IF('Sup Tab S4_Mean'!AS208&gt;'Sup Tab S4_Mean'!AS$11,'Sup Tab S4_Mean'!AS208,"")</f>
        <v/>
      </c>
      <c r="AR186" s="26" t="str">
        <f>IF('Sup Tab S4_Mean'!AT208&gt;'Sup Tab S4_Mean'!AT$11,'Sup Tab S4_Mean'!AT208,"")</f>
        <v/>
      </c>
      <c r="AS186" s="26" t="str">
        <f>IF('Sup Tab S4_Mean'!AU208&gt;'Sup Tab S4_Mean'!AU$11,'Sup Tab S4_Mean'!AU208,"")</f>
        <v/>
      </c>
      <c r="AT186" s="26" t="str">
        <f>IF('Sup Tab S4_Mean'!AV208&gt;'Sup Tab S4_Mean'!AV$11,'Sup Tab S4_Mean'!AV208,"")</f>
        <v/>
      </c>
      <c r="AU186" s="26" t="str">
        <f>IF('Sup Tab S4_Mean'!AW208&gt;'Sup Tab S4_Mean'!AW$11,'Sup Tab S4_Mean'!AW208,"")</f>
        <v/>
      </c>
      <c r="AV186" s="26" t="str">
        <f>IF('Sup Tab S4_Mean'!AX208&gt;'Sup Tab S4_Mean'!AX$11,'Sup Tab S4_Mean'!AX208,"")</f>
        <v/>
      </c>
      <c r="AW186" s="26" t="str">
        <f>IF('Sup Tab S4_Mean'!AY208&gt;'Sup Tab S4_Mean'!AY$11,'Sup Tab S4_Mean'!AY208,"")</f>
        <v/>
      </c>
      <c r="AX186" s="26">
        <f>IF('Sup Tab S4_Mean'!AZ208&gt;'Sup Tab S4_Mean'!AZ$11,'Sup Tab S4_Mean'!AZ208,"")</f>
        <v>14147.159267628665</v>
      </c>
      <c r="AY186" s="26" t="str">
        <f>IF('Sup Tab S4_Mean'!BA208&gt;'Sup Tab S4_Mean'!BA$11,'Sup Tab S4_Mean'!BA208,"")</f>
        <v/>
      </c>
      <c r="AZ186" s="26" t="str">
        <f>IF('Sup Tab S4_Mean'!BB208&gt;'Sup Tab S4_Mean'!BB$11,'Sup Tab S4_Mean'!BB208,"")</f>
        <v/>
      </c>
      <c r="BA186" s="26" t="str">
        <f>IF('Sup Tab S4_Mean'!BC208&gt;'Sup Tab S4_Mean'!BC$11,'Sup Tab S4_Mean'!BC208,"")</f>
        <v/>
      </c>
      <c r="BB186" s="26">
        <f>IF('Sup Tab S4_Mean'!BD208&gt;'Sup Tab S4_Mean'!BD$11,'Sup Tab S4_Mean'!BD208,"")</f>
        <v>58.007939275253783</v>
      </c>
      <c r="BC186" s="26" t="str">
        <f>IF('Sup Tab S4_Mean'!BE208&gt;'Sup Tab S4_Mean'!BE$11,'Sup Tab S4_Mean'!BE208,"")</f>
        <v/>
      </c>
      <c r="BD186" s="26">
        <f>IF('Sup Tab S4_Mean'!BF208&gt;'Sup Tab S4_Mean'!BF$11,'Sup Tab S4_Mean'!BF208,"")</f>
        <v>8494.0791135212075</v>
      </c>
      <c r="BE186" s="26">
        <f>IF('Sup Tab S4_Mean'!BG208&gt;'Sup Tab S4_Mean'!BG$11,'Sup Tab S4_Mean'!BG208,"")</f>
        <v>8344.387148501648</v>
      </c>
      <c r="BF186" s="26">
        <f>IF('Sup Tab S4_Mean'!BH208&gt;'Sup Tab S4_Mean'!BH$11,'Sup Tab S4_Mean'!BH208,"")</f>
        <v>2995.6797639050287</v>
      </c>
      <c r="BG186" s="26" t="str">
        <f>IF('Sup Tab S4_Mean'!BI208&gt;'Sup Tab S4_Mean'!BI$11,'Sup Tab S4_Mean'!BI208,"")</f>
        <v/>
      </c>
      <c r="BH186" s="26" t="str">
        <f>IF('Sup Tab S4_Mean'!BJ208&gt;'Sup Tab S4_Mean'!BJ$11,'Sup Tab S4_Mean'!BJ208,"")</f>
        <v/>
      </c>
      <c r="BI186" s="26" t="str">
        <f>IF('Sup Tab S4_Mean'!BK208&gt;'Sup Tab S4_Mean'!BK$11,'Sup Tab S4_Mean'!BK208,"")</f>
        <v/>
      </c>
      <c r="BJ186" s="26" t="str">
        <f>IF('Sup Tab S4_Mean'!BL208&gt;'Sup Tab S4_Mean'!BL$11,'Sup Tab S4_Mean'!BL208,"")</f>
        <v/>
      </c>
      <c r="BK186" s="26" t="str">
        <f>IF('Sup Tab S4_Mean'!BM208&gt;'Sup Tab S4_Mean'!BM$11,'Sup Tab S4_Mean'!BM208,"")</f>
        <v/>
      </c>
      <c r="BL186" s="26" t="str">
        <f>IF('Sup Tab S4_Mean'!BN208&gt;'Sup Tab S4_Mean'!BN$11,'Sup Tab S4_Mean'!BN208,"")</f>
        <v/>
      </c>
      <c r="BM186" s="26" t="str">
        <f>IF('Sup Tab S4_Mean'!BP208&gt;'Sup Tab S4_Mean'!BP$11,'Sup Tab S4_Mean'!BP208,"")</f>
        <v/>
      </c>
      <c r="BN186" s="26" t="str">
        <f>IF('Sup Tab S4_Mean'!BQ208&gt;'Sup Tab S4_Mean'!BQ$11,'Sup Tab S4_Mean'!BQ208,"")</f>
        <v/>
      </c>
      <c r="BO186" s="26" t="str">
        <f>IF('Sup Tab S4_Mean'!BR208&gt;'Sup Tab S4_Mean'!BR$11,'Sup Tab S4_Mean'!BR208,"")</f>
        <v/>
      </c>
      <c r="BP186" s="26" t="str">
        <f>IF('Sup Tab S4_Mean'!BS208&gt;'Sup Tab S4_Mean'!BS$11,'Sup Tab S4_Mean'!BS208,"")</f>
        <v/>
      </c>
      <c r="BQ186" s="26" t="str">
        <f>IF('Sup Tab S4_Mean'!BT208&gt;'Sup Tab S4_Mean'!BT$11,'Sup Tab S4_Mean'!BT208,"")</f>
        <v/>
      </c>
      <c r="BR186" s="26" t="str">
        <f>IF('Sup Tab S4_Mean'!BU208&gt;'Sup Tab S4_Mean'!BU$11,'Sup Tab S4_Mean'!BU208,"")</f>
        <v/>
      </c>
      <c r="BS186" s="26" t="str">
        <f>IF('Sup Tab S4_Mean'!BV208&gt;'Sup Tab S4_Mean'!BV$11,'Sup Tab S4_Mean'!BV208,"")</f>
        <v/>
      </c>
      <c r="BT186" s="26" t="str">
        <f>IF('Sup Tab S4_Mean'!BW208&gt;'Sup Tab S4_Mean'!BW$11,'Sup Tab S4_Mean'!BW208,"")</f>
        <v/>
      </c>
      <c r="BU186" s="26" t="str">
        <f>IF('Sup Tab S4_Mean'!BX208&gt;'Sup Tab S4_Mean'!BX$11,'Sup Tab S4_Mean'!BX208,"")</f>
        <v/>
      </c>
      <c r="BV186" s="26" t="str">
        <f>IF('Sup Tab S4_Mean'!BY208&gt;'Sup Tab S4_Mean'!BY$11,'Sup Tab S4_Mean'!BY208,"")</f>
        <v/>
      </c>
      <c r="BW186" s="26" t="str">
        <f>IF('Sup Tab S4_Mean'!BZ208&gt;'Sup Tab S4_Mean'!BZ$11,'Sup Tab S4_Mean'!BZ208,"")</f>
        <v/>
      </c>
      <c r="BX186" s="26">
        <f>IF('Sup Tab S4_Mean'!CA208&gt;'Sup Tab S4_Mean'!CA$11,'Sup Tab S4_Mean'!CA208,"")</f>
        <v>87.067389812026121</v>
      </c>
      <c r="BY186" s="26" t="str">
        <f>IF('Sup Tab S4_Mean'!CB208&gt;'Sup Tab S4_Mean'!CB$11,'Sup Tab S4_Mean'!CB208,"")</f>
        <v/>
      </c>
      <c r="BZ186" s="26" t="str">
        <f>IF('Sup Tab S4_Mean'!CC208&gt;'Sup Tab S4_Mean'!CC$11,'Sup Tab S4_Mean'!CC208,"")</f>
        <v/>
      </c>
      <c r="CA186" s="26" t="str">
        <f>IF('Sup Tab S4_Mean'!CD208&gt;'Sup Tab S4_Mean'!CD$11,'Sup Tab S4_Mean'!CD208,"")</f>
        <v/>
      </c>
      <c r="CB186" s="26" t="str">
        <f>IF('Sup Tab S4_Mean'!CE208&gt;'Sup Tab S4_Mean'!CE$11,'Sup Tab S4_Mean'!CE208,"")</f>
        <v/>
      </c>
      <c r="CC186" s="26" t="str">
        <f>IF('Sup Tab S4_Mean'!CF208&gt;'Sup Tab S4_Mean'!CF$11,'Sup Tab S4_Mean'!CF208,"")</f>
        <v/>
      </c>
      <c r="CD186" s="26">
        <f>IF('Sup Tab S4_Mean'!CG208&gt;'Sup Tab S4_Mean'!CG$11,'Sup Tab S4_Mean'!CG208,"")</f>
        <v>31.945008830809694</v>
      </c>
      <c r="CE186" s="26"/>
      <c r="CF186" s="26"/>
      <c r="CG186" s="26"/>
      <c r="CH186" s="26"/>
      <c r="CI186" s="26"/>
      <c r="CJ186" s="26"/>
      <c r="CK186" s="26"/>
      <c r="CL186" s="26"/>
      <c r="CM186" s="26"/>
    </row>
    <row r="187" spans="1:91" ht="12.75" customHeight="1" x14ac:dyDescent="0.3">
      <c r="A187" s="1" t="s">
        <v>2</v>
      </c>
      <c r="B187" s="1" t="s">
        <v>454</v>
      </c>
      <c r="C187" s="26" t="str">
        <f>IF('Sup Tab S4_Mean'!E209&gt;'Sup Tab S4_Mean'!E$11,'Sup Tab S4_Mean'!E209,"")</f>
        <v/>
      </c>
      <c r="D187" s="26" t="str">
        <f>IF('Sup Tab S4_Mean'!F209&gt;'Sup Tab S4_Mean'!F$11,'Sup Tab S4_Mean'!F209,"")</f>
        <v/>
      </c>
      <c r="E187" s="26" t="str">
        <f>IF('Sup Tab S4_Mean'!G209&gt;'Sup Tab S4_Mean'!G$11,'Sup Tab S4_Mean'!G209,"")</f>
        <v/>
      </c>
      <c r="F187" s="26" t="str">
        <f>IF('Sup Tab S4_Mean'!H209&gt;'Sup Tab S4_Mean'!H$11,'Sup Tab S4_Mean'!H209,"")</f>
        <v/>
      </c>
      <c r="G187" s="26" t="str">
        <f>IF('Sup Tab S4_Mean'!I209&gt;'Sup Tab S4_Mean'!I$11,'Sup Tab S4_Mean'!I209,"")</f>
        <v/>
      </c>
      <c r="H187" s="26" t="str">
        <f>IF('Sup Tab S4_Mean'!J209&gt;'Sup Tab S4_Mean'!J$11,'Sup Tab S4_Mean'!J209,"")</f>
        <v/>
      </c>
      <c r="I187" s="26" t="str">
        <f>IF('Sup Tab S4_Mean'!K209&gt;'Sup Tab S4_Mean'!K$11,'Sup Tab S4_Mean'!K209,"")</f>
        <v/>
      </c>
      <c r="J187" s="26" t="str">
        <f>IF('Sup Tab S4_Mean'!L209&gt;'Sup Tab S4_Mean'!L$11,'Sup Tab S4_Mean'!L209,"")</f>
        <v/>
      </c>
      <c r="K187" s="26">
        <f>IF('Sup Tab S4_Mean'!M209&gt;'Sup Tab S4_Mean'!M$11,'Sup Tab S4_Mean'!M209,"")</f>
        <v>6191.9200293672156</v>
      </c>
      <c r="L187" s="26">
        <f>IF('Sup Tab S4_Mean'!N209&gt;'Sup Tab S4_Mean'!N$11,'Sup Tab S4_Mean'!N209,"")</f>
        <v>3783.6788200133674</v>
      </c>
      <c r="M187" s="26" t="str">
        <f>IF('Sup Tab S4_Mean'!O209&gt;'Sup Tab S4_Mean'!O$11,'Sup Tab S4_Mean'!O209,"")</f>
        <v/>
      </c>
      <c r="N187" s="26">
        <f>IF('Sup Tab S4_Mean'!P209&gt;'Sup Tab S4_Mean'!P$11,'Sup Tab S4_Mean'!P209,"")</f>
        <v>961.88719999265777</v>
      </c>
      <c r="O187" s="26" t="str">
        <f>IF('Sup Tab S4_Mean'!Q209&gt;'Sup Tab S4_Mean'!Q$11,'Sup Tab S4_Mean'!Q209,"")</f>
        <v/>
      </c>
      <c r="P187" s="26" t="str">
        <f>IF('Sup Tab S4_Mean'!R209&gt;'Sup Tab S4_Mean'!R$11,'Sup Tab S4_Mean'!R209,"")</f>
        <v/>
      </c>
      <c r="Q187" s="26" t="str">
        <f>IF('Sup Tab S4_Mean'!S209&gt;'Sup Tab S4_Mean'!S$11,'Sup Tab S4_Mean'!S209,"")</f>
        <v/>
      </c>
      <c r="R187" s="26" t="str">
        <f>IF('Sup Tab S4_Mean'!T209&gt;'Sup Tab S4_Mean'!T$11,'Sup Tab S4_Mean'!T209,"")</f>
        <v/>
      </c>
      <c r="S187" s="26" t="str">
        <f>IF('Sup Tab S4_Mean'!U209&gt;'Sup Tab S4_Mean'!U$11,'Sup Tab S4_Mean'!U209,"")</f>
        <v/>
      </c>
      <c r="T187" s="26" t="str">
        <f>IF('Sup Tab S4_Mean'!V209&gt;'Sup Tab S4_Mean'!V$11,'Sup Tab S4_Mean'!V209,"")</f>
        <v/>
      </c>
      <c r="U187" s="26" t="str">
        <f>IF('Sup Tab S4_Mean'!W209&gt;'Sup Tab S4_Mean'!W$11,'Sup Tab S4_Mean'!W209,"")</f>
        <v/>
      </c>
      <c r="V187" s="26" t="str">
        <f>IF('Sup Tab S4_Mean'!X209&gt;'Sup Tab S4_Mean'!X$11,'Sup Tab S4_Mean'!X209,"")</f>
        <v/>
      </c>
      <c r="W187" s="26" t="str">
        <f>IF('Sup Tab S4_Mean'!Y209&gt;'Sup Tab S4_Mean'!Y$11,'Sup Tab S4_Mean'!Y209,"")</f>
        <v/>
      </c>
      <c r="X187" s="26" t="str">
        <f>IF('Sup Tab S4_Mean'!Z209&gt;'Sup Tab S4_Mean'!Z$11,'Sup Tab S4_Mean'!Z209,"")</f>
        <v/>
      </c>
      <c r="Y187" s="26" t="str">
        <f>IF('Sup Tab S4_Mean'!AA209&gt;'Sup Tab S4_Mean'!AA$11,'Sup Tab S4_Mean'!AA209,"")</f>
        <v/>
      </c>
      <c r="Z187" s="26" t="str">
        <f>IF('Sup Tab S4_Mean'!AB209&gt;'Sup Tab S4_Mean'!AB$11,'Sup Tab S4_Mean'!AB209,"")</f>
        <v/>
      </c>
      <c r="AA187" s="26" t="str">
        <f>IF('Sup Tab S4_Mean'!AC209&gt;'Sup Tab S4_Mean'!AC$11,'Sup Tab S4_Mean'!AC209,"")</f>
        <v/>
      </c>
      <c r="AB187" s="26" t="str">
        <f>IF('Sup Tab S4_Mean'!AD209&gt;'Sup Tab S4_Mean'!AD$11,'Sup Tab S4_Mean'!AD209,"")</f>
        <v/>
      </c>
      <c r="AC187" s="26" t="str">
        <f>IF('Sup Tab S4_Mean'!AE209&gt;'Sup Tab S4_Mean'!AE$11,'Sup Tab S4_Mean'!AE209,"")</f>
        <v/>
      </c>
      <c r="AD187" s="26" t="str">
        <f>IF('Sup Tab S4_Mean'!AF209&gt;'Sup Tab S4_Mean'!AF$11,'Sup Tab S4_Mean'!AF209,"")</f>
        <v/>
      </c>
      <c r="AE187" s="26" t="str">
        <f>IF('Sup Tab S4_Mean'!AG209&gt;'Sup Tab S4_Mean'!AG$11,'Sup Tab S4_Mean'!AG209,"")</f>
        <v/>
      </c>
      <c r="AF187" s="26">
        <f>IF('Sup Tab S4_Mean'!AH209&gt;'Sup Tab S4_Mean'!AH$11,'Sup Tab S4_Mean'!AH209,"")</f>
        <v>11.008090413942938</v>
      </c>
      <c r="AG187" s="26">
        <f>IF('Sup Tab S4_Mean'!AI209&gt;'Sup Tab S4_Mean'!AI$11,'Sup Tab S4_Mean'!AI209,"")</f>
        <v>95.00916560235369</v>
      </c>
      <c r="AH187" s="26">
        <f>IF('Sup Tab S4_Mean'!AJ209&gt;'Sup Tab S4_Mean'!AJ$11,'Sup Tab S4_Mean'!AJ209,"")</f>
        <v>309.88009606404279</v>
      </c>
      <c r="AI187" s="26" t="str">
        <f>IF('Sup Tab S4_Mean'!AK209&gt;'Sup Tab S4_Mean'!AK$11,'Sup Tab S4_Mean'!AK209,"")</f>
        <v/>
      </c>
      <c r="AJ187" s="26">
        <f>IF('Sup Tab S4_Mean'!AL209&gt;'Sup Tab S4_Mean'!AL$11,'Sup Tab S4_Mean'!AL209,"")</f>
        <v>97.034068798068844</v>
      </c>
      <c r="AK187" s="26">
        <f>IF('Sup Tab S4_Mean'!AM209&gt;'Sup Tab S4_Mean'!AM$11,'Sup Tab S4_Mean'!AM209,"")</f>
        <v>201.52350728039491</v>
      </c>
      <c r="AL187" s="26">
        <f>IF('Sup Tab S4_Mean'!AN209&gt;'Sup Tab S4_Mean'!AN$11,'Sup Tab S4_Mean'!AN209,"")</f>
        <v>11.29173459922751</v>
      </c>
      <c r="AM187" s="26" t="str">
        <f>IF('Sup Tab S4_Mean'!AO209&gt;'Sup Tab S4_Mean'!AO$11,'Sup Tab S4_Mean'!AO209,"")</f>
        <v/>
      </c>
      <c r="AN187" s="26">
        <f>IF('Sup Tab S4_Mean'!AP209&gt;'Sup Tab S4_Mean'!AP$11,'Sup Tab S4_Mean'!AP209,"")</f>
        <v>21838.468973568113</v>
      </c>
      <c r="AO187" s="26" t="str">
        <f>IF('Sup Tab S4_Mean'!AQ209&gt;'Sup Tab S4_Mean'!AQ$11,'Sup Tab S4_Mean'!AQ209,"")</f>
        <v/>
      </c>
      <c r="AP187" s="26" t="str">
        <f>IF('Sup Tab S4_Mean'!AR209&gt;'Sup Tab S4_Mean'!AR$11,'Sup Tab S4_Mean'!AR209,"")</f>
        <v/>
      </c>
      <c r="AQ187" s="26">
        <f>IF('Sup Tab S4_Mean'!AS209&gt;'Sup Tab S4_Mean'!AS$11,'Sup Tab S4_Mean'!AS209,"")</f>
        <v>742.28392072668203</v>
      </c>
      <c r="AR187" s="26">
        <f>IF('Sup Tab S4_Mean'!AT209&gt;'Sup Tab S4_Mean'!AT$11,'Sup Tab S4_Mean'!AT209,"")</f>
        <v>78.887468510171004</v>
      </c>
      <c r="AS187" s="26" t="str">
        <f>IF('Sup Tab S4_Mean'!AU209&gt;'Sup Tab S4_Mean'!AU$11,'Sup Tab S4_Mean'!AU209,"")</f>
        <v/>
      </c>
      <c r="AT187" s="26" t="str">
        <f>IF('Sup Tab S4_Mean'!AV209&gt;'Sup Tab S4_Mean'!AV$11,'Sup Tab S4_Mean'!AV209,"")</f>
        <v/>
      </c>
      <c r="AU187" s="26">
        <f>IF('Sup Tab S4_Mean'!AW209&gt;'Sup Tab S4_Mean'!AW$11,'Sup Tab S4_Mean'!AW209,"")</f>
        <v>2.6636602999456516</v>
      </c>
      <c r="AV187" s="26" t="str">
        <f>IF('Sup Tab S4_Mean'!AX209&gt;'Sup Tab S4_Mean'!AX$11,'Sup Tab S4_Mean'!AX209,"")</f>
        <v/>
      </c>
      <c r="AW187" s="26" t="str">
        <f>IF('Sup Tab S4_Mean'!AY209&gt;'Sup Tab S4_Mean'!AY$11,'Sup Tab S4_Mean'!AY209,"")</f>
        <v/>
      </c>
      <c r="AX187" s="26">
        <f>IF('Sup Tab S4_Mean'!AZ209&gt;'Sup Tab S4_Mean'!AZ$11,'Sup Tab S4_Mean'!AZ209,"")</f>
        <v>11718.690096217942</v>
      </c>
      <c r="AY187" s="26" t="str">
        <f>IF('Sup Tab S4_Mean'!BA209&gt;'Sup Tab S4_Mean'!BA$11,'Sup Tab S4_Mean'!BA209,"")</f>
        <v/>
      </c>
      <c r="AZ187" s="26" t="str">
        <f>IF('Sup Tab S4_Mean'!BB209&gt;'Sup Tab S4_Mean'!BB$11,'Sup Tab S4_Mean'!BB209,"")</f>
        <v/>
      </c>
      <c r="BA187" s="26" t="str">
        <f>IF('Sup Tab S4_Mean'!BC209&gt;'Sup Tab S4_Mean'!BC$11,'Sup Tab S4_Mean'!BC209,"")</f>
        <v/>
      </c>
      <c r="BB187" s="26">
        <f>IF('Sup Tab S4_Mean'!BD209&gt;'Sup Tab S4_Mean'!BD$11,'Sup Tab S4_Mean'!BD209,"")</f>
        <v>53.914233416110903</v>
      </c>
      <c r="BC187" s="26" t="str">
        <f>IF('Sup Tab S4_Mean'!BE209&gt;'Sup Tab S4_Mean'!BE$11,'Sup Tab S4_Mean'!BE209,"")</f>
        <v/>
      </c>
      <c r="BD187" s="26">
        <f>IF('Sup Tab S4_Mean'!BF209&gt;'Sup Tab S4_Mean'!BF$11,'Sup Tab S4_Mean'!BF209,"")</f>
        <v>10159.003958424104</v>
      </c>
      <c r="BE187" s="26">
        <f>IF('Sup Tab S4_Mean'!BG209&gt;'Sup Tab S4_Mean'!BG$11,'Sup Tab S4_Mean'!BG209,"")</f>
        <v>6687.8862380132459</v>
      </c>
      <c r="BF187" s="26" t="str">
        <f>IF('Sup Tab S4_Mean'!BH209&gt;'Sup Tab S4_Mean'!BH$11,'Sup Tab S4_Mean'!BH209,"")</f>
        <v/>
      </c>
      <c r="BG187" s="26" t="str">
        <f>IF('Sup Tab S4_Mean'!BI209&gt;'Sup Tab S4_Mean'!BI$11,'Sup Tab S4_Mean'!BI209,"")</f>
        <v/>
      </c>
      <c r="BH187" s="26">
        <f>IF('Sup Tab S4_Mean'!BJ209&gt;'Sup Tab S4_Mean'!BJ$11,'Sup Tab S4_Mean'!BJ209,"")</f>
        <v>46.709245923636296</v>
      </c>
      <c r="BI187" s="26" t="str">
        <f>IF('Sup Tab S4_Mean'!BK209&gt;'Sup Tab S4_Mean'!BK$11,'Sup Tab S4_Mean'!BK209,"")</f>
        <v/>
      </c>
      <c r="BJ187" s="26" t="str">
        <f>IF('Sup Tab S4_Mean'!BL209&gt;'Sup Tab S4_Mean'!BL$11,'Sup Tab S4_Mean'!BL209,"")</f>
        <v/>
      </c>
      <c r="BK187" s="26" t="str">
        <f>IF('Sup Tab S4_Mean'!BM209&gt;'Sup Tab S4_Mean'!BM$11,'Sup Tab S4_Mean'!BM209,"")</f>
        <v/>
      </c>
      <c r="BL187" s="26" t="str">
        <f>IF('Sup Tab S4_Mean'!BN209&gt;'Sup Tab S4_Mean'!BN$11,'Sup Tab S4_Mean'!BN209,"")</f>
        <v/>
      </c>
      <c r="BM187" s="26">
        <f>IF('Sup Tab S4_Mean'!BP209&gt;'Sup Tab S4_Mean'!BP$11,'Sup Tab S4_Mean'!BP209,"")</f>
        <v>0.30029691409419401</v>
      </c>
      <c r="BN187" s="26">
        <f>IF('Sup Tab S4_Mean'!BQ209&gt;'Sup Tab S4_Mean'!BQ$11,'Sup Tab S4_Mean'!BQ209,"")</f>
        <v>3.7771505024626999E-2</v>
      </c>
      <c r="BO187" s="26" t="str">
        <f>IF('Sup Tab S4_Mean'!BR209&gt;'Sup Tab S4_Mean'!BR$11,'Sup Tab S4_Mean'!BR209,"")</f>
        <v/>
      </c>
      <c r="BP187" s="26" t="str">
        <f>IF('Sup Tab S4_Mean'!BS209&gt;'Sup Tab S4_Mean'!BS$11,'Sup Tab S4_Mean'!BS209,"")</f>
        <v/>
      </c>
      <c r="BQ187" s="26" t="str">
        <f>IF('Sup Tab S4_Mean'!BT209&gt;'Sup Tab S4_Mean'!BT$11,'Sup Tab S4_Mean'!BT209,"")</f>
        <v/>
      </c>
      <c r="BR187" s="26" t="str">
        <f>IF('Sup Tab S4_Mean'!BU209&gt;'Sup Tab S4_Mean'!BU$11,'Sup Tab S4_Mean'!BU209,"")</f>
        <v/>
      </c>
      <c r="BS187" s="26" t="str">
        <f>IF('Sup Tab S4_Mean'!BV209&gt;'Sup Tab S4_Mean'!BV$11,'Sup Tab S4_Mean'!BV209,"")</f>
        <v/>
      </c>
      <c r="BT187" s="26" t="str">
        <f>IF('Sup Tab S4_Mean'!BW209&gt;'Sup Tab S4_Mean'!BW$11,'Sup Tab S4_Mean'!BW209,"")</f>
        <v/>
      </c>
      <c r="BU187" s="26" t="str">
        <f>IF('Sup Tab S4_Mean'!BX209&gt;'Sup Tab S4_Mean'!BX$11,'Sup Tab S4_Mean'!BX209,"")</f>
        <v/>
      </c>
      <c r="BV187" s="26">
        <f>IF('Sup Tab S4_Mean'!BY209&gt;'Sup Tab S4_Mean'!BY$11,'Sup Tab S4_Mean'!BY209,"")</f>
        <v>11.008090413942938</v>
      </c>
      <c r="BW187" s="26">
        <f>IF('Sup Tab S4_Mean'!BZ209&gt;'Sup Tab S4_Mean'!BZ$11,'Sup Tab S4_Mean'!BZ209,"")</f>
        <v>419.54116570236084</v>
      </c>
      <c r="BX187" s="26">
        <f>IF('Sup Tab S4_Mean'!CA209&gt;'Sup Tab S4_Mean'!CA$11,'Sup Tab S4_Mean'!CA209,"")</f>
        <v>309.84931067769128</v>
      </c>
      <c r="BY187" s="26" t="str">
        <f>IF('Sup Tab S4_Mean'!CB209&gt;'Sup Tab S4_Mean'!CB$11,'Sup Tab S4_Mean'!CB209,"")</f>
        <v/>
      </c>
      <c r="BZ187" s="26" t="str">
        <f>IF('Sup Tab S4_Mean'!CC209&gt;'Sup Tab S4_Mean'!CC$11,'Sup Tab S4_Mean'!CC209,"")</f>
        <v/>
      </c>
      <c r="CA187" s="26" t="str">
        <f>IF('Sup Tab S4_Mean'!CD209&gt;'Sup Tab S4_Mean'!CD$11,'Sup Tab S4_Mean'!CD209,"")</f>
        <v/>
      </c>
      <c r="CB187" s="26" t="str">
        <f>IF('Sup Tab S4_Mean'!CE209&gt;'Sup Tab S4_Mean'!CE$11,'Sup Tab S4_Mean'!CE209,"")</f>
        <v/>
      </c>
      <c r="CC187" s="26" t="str">
        <f>IF('Sup Tab S4_Mean'!CF209&gt;'Sup Tab S4_Mean'!CF$11,'Sup Tab S4_Mean'!CF209,"")</f>
        <v/>
      </c>
      <c r="CD187" s="26">
        <f>IF('Sup Tab S4_Mean'!CG209&gt;'Sup Tab S4_Mean'!CG$11,'Sup Tab S4_Mean'!CG209,"")</f>
        <v>42.02774858153969</v>
      </c>
      <c r="CE187" s="26"/>
      <c r="CF187" s="26"/>
      <c r="CG187" s="26"/>
      <c r="CH187" s="26"/>
      <c r="CI187" s="26"/>
      <c r="CJ187" s="26"/>
      <c r="CK187" s="26"/>
      <c r="CL187" s="26"/>
      <c r="CM187" s="26"/>
    </row>
    <row r="188" spans="1:91" ht="12.75" customHeight="1" x14ac:dyDescent="0.3">
      <c r="A188" s="1" t="s">
        <v>2</v>
      </c>
      <c r="B188" s="1" t="s">
        <v>456</v>
      </c>
      <c r="C188" s="26" t="str">
        <f>IF('Sup Tab S4_Mean'!E210&gt;'Sup Tab S4_Mean'!E$11,'Sup Tab S4_Mean'!E210,"")</f>
        <v/>
      </c>
      <c r="D188" s="26" t="str">
        <f>IF('Sup Tab S4_Mean'!F210&gt;'Sup Tab S4_Mean'!F$11,'Sup Tab S4_Mean'!F210,"")</f>
        <v/>
      </c>
      <c r="E188" s="26" t="str">
        <f>IF('Sup Tab S4_Mean'!G210&gt;'Sup Tab S4_Mean'!G$11,'Sup Tab S4_Mean'!G210,"")</f>
        <v/>
      </c>
      <c r="F188" s="26" t="str">
        <f>IF('Sup Tab S4_Mean'!H210&gt;'Sup Tab S4_Mean'!H$11,'Sup Tab S4_Mean'!H210,"")</f>
        <v/>
      </c>
      <c r="G188" s="26" t="str">
        <f>IF('Sup Tab S4_Mean'!I210&gt;'Sup Tab S4_Mean'!I$11,'Sup Tab S4_Mean'!I210,"")</f>
        <v/>
      </c>
      <c r="H188" s="26" t="str">
        <f>IF('Sup Tab S4_Mean'!J210&gt;'Sup Tab S4_Mean'!J$11,'Sup Tab S4_Mean'!J210,"")</f>
        <v/>
      </c>
      <c r="I188" s="26" t="str">
        <f>IF('Sup Tab S4_Mean'!K210&gt;'Sup Tab S4_Mean'!K$11,'Sup Tab S4_Mean'!K210,"")</f>
        <v/>
      </c>
      <c r="J188" s="26" t="str">
        <f>IF('Sup Tab S4_Mean'!L210&gt;'Sup Tab S4_Mean'!L$11,'Sup Tab S4_Mean'!L210,"")</f>
        <v/>
      </c>
      <c r="K188" s="26" t="str">
        <f>IF('Sup Tab S4_Mean'!M210&gt;'Sup Tab S4_Mean'!M$11,'Sup Tab S4_Mean'!M210,"")</f>
        <v/>
      </c>
      <c r="L188" s="26" t="str">
        <f>IF('Sup Tab S4_Mean'!N210&gt;'Sup Tab S4_Mean'!N$11,'Sup Tab S4_Mean'!N210,"")</f>
        <v/>
      </c>
      <c r="M188" s="26" t="str">
        <f>IF('Sup Tab S4_Mean'!O210&gt;'Sup Tab S4_Mean'!O$11,'Sup Tab S4_Mean'!O210,"")</f>
        <v/>
      </c>
      <c r="N188" s="26" t="str">
        <f>IF('Sup Tab S4_Mean'!P210&gt;'Sup Tab S4_Mean'!P$11,'Sup Tab S4_Mean'!P210,"")</f>
        <v/>
      </c>
      <c r="O188" s="26" t="str">
        <f>IF('Sup Tab S4_Mean'!Q210&gt;'Sup Tab S4_Mean'!Q$11,'Sup Tab S4_Mean'!Q210,"")</f>
        <v/>
      </c>
      <c r="P188" s="26" t="str">
        <f>IF('Sup Tab S4_Mean'!R210&gt;'Sup Tab S4_Mean'!R$11,'Sup Tab S4_Mean'!R210,"")</f>
        <v/>
      </c>
      <c r="Q188" s="26" t="str">
        <f>IF('Sup Tab S4_Mean'!S210&gt;'Sup Tab S4_Mean'!S$11,'Sup Tab S4_Mean'!S210,"")</f>
        <v/>
      </c>
      <c r="R188" s="26" t="str">
        <f>IF('Sup Tab S4_Mean'!T210&gt;'Sup Tab S4_Mean'!T$11,'Sup Tab S4_Mean'!T210,"")</f>
        <v/>
      </c>
      <c r="S188" s="26" t="str">
        <f>IF('Sup Tab S4_Mean'!U210&gt;'Sup Tab S4_Mean'!U$11,'Sup Tab S4_Mean'!U210,"")</f>
        <v/>
      </c>
      <c r="T188" s="26" t="str">
        <f>IF('Sup Tab S4_Mean'!V210&gt;'Sup Tab S4_Mean'!V$11,'Sup Tab S4_Mean'!V210,"")</f>
        <v/>
      </c>
      <c r="U188" s="26" t="str">
        <f>IF('Sup Tab S4_Mean'!W210&gt;'Sup Tab S4_Mean'!W$11,'Sup Tab S4_Mean'!W210,"")</f>
        <v/>
      </c>
      <c r="V188" s="26" t="str">
        <f>IF('Sup Tab S4_Mean'!X210&gt;'Sup Tab S4_Mean'!X$11,'Sup Tab S4_Mean'!X210,"")</f>
        <v/>
      </c>
      <c r="W188" s="26" t="str">
        <f>IF('Sup Tab S4_Mean'!Y210&gt;'Sup Tab S4_Mean'!Y$11,'Sup Tab S4_Mean'!Y210,"")</f>
        <v/>
      </c>
      <c r="X188" s="26" t="str">
        <f>IF('Sup Tab S4_Mean'!Z210&gt;'Sup Tab S4_Mean'!Z$11,'Sup Tab S4_Mean'!Z210,"")</f>
        <v/>
      </c>
      <c r="Y188" s="26" t="str">
        <f>IF('Sup Tab S4_Mean'!AA210&gt;'Sup Tab S4_Mean'!AA$11,'Sup Tab S4_Mean'!AA210,"")</f>
        <v/>
      </c>
      <c r="Z188" s="26" t="str">
        <f>IF('Sup Tab S4_Mean'!AB210&gt;'Sup Tab S4_Mean'!AB$11,'Sup Tab S4_Mean'!AB210,"")</f>
        <v/>
      </c>
      <c r="AA188" s="26" t="str">
        <f>IF('Sup Tab S4_Mean'!AC210&gt;'Sup Tab S4_Mean'!AC$11,'Sup Tab S4_Mean'!AC210,"")</f>
        <v/>
      </c>
      <c r="AB188" s="26" t="str">
        <f>IF('Sup Tab S4_Mean'!AD210&gt;'Sup Tab S4_Mean'!AD$11,'Sup Tab S4_Mean'!AD210,"")</f>
        <v/>
      </c>
      <c r="AC188" s="26" t="str">
        <f>IF('Sup Tab S4_Mean'!AE210&gt;'Sup Tab S4_Mean'!AE$11,'Sup Tab S4_Mean'!AE210,"")</f>
        <v/>
      </c>
      <c r="AD188" s="26" t="str">
        <f>IF('Sup Tab S4_Mean'!AF210&gt;'Sup Tab S4_Mean'!AF$11,'Sup Tab S4_Mean'!AF210,"")</f>
        <v/>
      </c>
      <c r="AE188" s="26" t="str">
        <f>IF('Sup Tab S4_Mean'!AG210&gt;'Sup Tab S4_Mean'!AG$11,'Sup Tab S4_Mean'!AG210,"")</f>
        <v/>
      </c>
      <c r="AF188" s="26" t="str">
        <f>IF('Sup Tab S4_Mean'!AH210&gt;'Sup Tab S4_Mean'!AH$11,'Sup Tab S4_Mean'!AH210,"")</f>
        <v/>
      </c>
      <c r="AG188" s="26" t="str">
        <f>IF('Sup Tab S4_Mean'!AI210&gt;'Sup Tab S4_Mean'!AI$11,'Sup Tab S4_Mean'!AI210,"")</f>
        <v/>
      </c>
      <c r="AH188" s="26" t="str">
        <f>IF('Sup Tab S4_Mean'!AJ210&gt;'Sup Tab S4_Mean'!AJ$11,'Sup Tab S4_Mean'!AJ210,"")</f>
        <v/>
      </c>
      <c r="AI188" s="26" t="str">
        <f>IF('Sup Tab S4_Mean'!AK210&gt;'Sup Tab S4_Mean'!AK$11,'Sup Tab S4_Mean'!AK210,"")</f>
        <v/>
      </c>
      <c r="AJ188" s="26" t="str">
        <f>IF('Sup Tab S4_Mean'!AL210&gt;'Sup Tab S4_Mean'!AL$11,'Sup Tab S4_Mean'!AL210,"")</f>
        <v/>
      </c>
      <c r="AK188" s="26" t="str">
        <f>IF('Sup Tab S4_Mean'!AM210&gt;'Sup Tab S4_Mean'!AM$11,'Sup Tab S4_Mean'!AM210,"")</f>
        <v/>
      </c>
      <c r="AL188" s="26" t="str">
        <f>IF('Sup Tab S4_Mean'!AN210&gt;'Sup Tab S4_Mean'!AN$11,'Sup Tab S4_Mean'!AN210,"")</f>
        <v/>
      </c>
      <c r="AM188" s="26" t="str">
        <f>IF('Sup Tab S4_Mean'!AO210&gt;'Sup Tab S4_Mean'!AO$11,'Sup Tab S4_Mean'!AO210,"")</f>
        <v/>
      </c>
      <c r="AN188" s="26" t="str">
        <f>IF('Sup Tab S4_Mean'!AP210&gt;'Sup Tab S4_Mean'!AP$11,'Sup Tab S4_Mean'!AP210,"")</f>
        <v/>
      </c>
      <c r="AO188" s="26" t="str">
        <f>IF('Sup Tab S4_Mean'!AQ210&gt;'Sup Tab S4_Mean'!AQ$11,'Sup Tab S4_Mean'!AQ210,"")</f>
        <v/>
      </c>
      <c r="AP188" s="26" t="str">
        <f>IF('Sup Tab S4_Mean'!AR210&gt;'Sup Tab S4_Mean'!AR$11,'Sup Tab S4_Mean'!AR210,"")</f>
        <v/>
      </c>
      <c r="AQ188" s="26" t="str">
        <f>IF('Sup Tab S4_Mean'!AS210&gt;'Sup Tab S4_Mean'!AS$11,'Sup Tab S4_Mean'!AS210,"")</f>
        <v/>
      </c>
      <c r="AR188" s="26" t="str">
        <f>IF('Sup Tab S4_Mean'!AT210&gt;'Sup Tab S4_Mean'!AT$11,'Sup Tab S4_Mean'!AT210,"")</f>
        <v/>
      </c>
      <c r="AS188" s="26" t="str">
        <f>IF('Sup Tab S4_Mean'!AU210&gt;'Sup Tab S4_Mean'!AU$11,'Sup Tab S4_Mean'!AU210,"")</f>
        <v/>
      </c>
      <c r="AT188" s="26" t="str">
        <f>IF('Sup Tab S4_Mean'!AV210&gt;'Sup Tab S4_Mean'!AV$11,'Sup Tab S4_Mean'!AV210,"")</f>
        <v/>
      </c>
      <c r="AU188" s="26" t="str">
        <f>IF('Sup Tab S4_Mean'!AW210&gt;'Sup Tab S4_Mean'!AW$11,'Sup Tab S4_Mean'!AW210,"")</f>
        <v/>
      </c>
      <c r="AV188" s="26" t="str">
        <f>IF('Sup Tab S4_Mean'!AX210&gt;'Sup Tab S4_Mean'!AX$11,'Sup Tab S4_Mean'!AX210,"")</f>
        <v/>
      </c>
      <c r="AW188" s="26" t="str">
        <f>IF('Sup Tab S4_Mean'!AY210&gt;'Sup Tab S4_Mean'!AY$11,'Sup Tab S4_Mean'!AY210,"")</f>
        <v/>
      </c>
      <c r="AX188" s="26" t="str">
        <f>IF('Sup Tab S4_Mean'!AZ210&gt;'Sup Tab S4_Mean'!AZ$11,'Sup Tab S4_Mean'!AZ210,"")</f>
        <v/>
      </c>
      <c r="AY188" s="26" t="str">
        <f>IF('Sup Tab S4_Mean'!BA210&gt;'Sup Tab S4_Mean'!BA$11,'Sup Tab S4_Mean'!BA210,"")</f>
        <v/>
      </c>
      <c r="AZ188" s="26" t="str">
        <f>IF('Sup Tab S4_Mean'!BB210&gt;'Sup Tab S4_Mean'!BB$11,'Sup Tab S4_Mean'!BB210,"")</f>
        <v/>
      </c>
      <c r="BA188" s="26" t="str">
        <f>IF('Sup Tab S4_Mean'!BC210&gt;'Sup Tab S4_Mean'!BC$11,'Sup Tab S4_Mean'!BC210,"")</f>
        <v/>
      </c>
      <c r="BB188" s="26" t="str">
        <f>IF('Sup Tab S4_Mean'!BD210&gt;'Sup Tab S4_Mean'!BD$11,'Sup Tab S4_Mean'!BD210,"")</f>
        <v/>
      </c>
      <c r="BC188" s="26" t="str">
        <f>IF('Sup Tab S4_Mean'!BE210&gt;'Sup Tab S4_Mean'!BE$11,'Sup Tab S4_Mean'!BE210,"")</f>
        <v/>
      </c>
      <c r="BD188" s="26" t="str">
        <f>IF('Sup Tab S4_Mean'!BF210&gt;'Sup Tab S4_Mean'!BF$11,'Sup Tab S4_Mean'!BF210,"")</f>
        <v/>
      </c>
      <c r="BE188" s="26" t="str">
        <f>IF('Sup Tab S4_Mean'!BG210&gt;'Sup Tab S4_Mean'!BG$11,'Sup Tab S4_Mean'!BG210,"")</f>
        <v/>
      </c>
      <c r="BF188" s="26" t="str">
        <f>IF('Sup Tab S4_Mean'!BH210&gt;'Sup Tab S4_Mean'!BH$11,'Sup Tab S4_Mean'!BH210,"")</f>
        <v/>
      </c>
      <c r="BG188" s="26" t="str">
        <f>IF('Sup Tab S4_Mean'!BI210&gt;'Sup Tab S4_Mean'!BI$11,'Sup Tab S4_Mean'!BI210,"")</f>
        <v/>
      </c>
      <c r="BH188" s="26" t="str">
        <f>IF('Sup Tab S4_Mean'!BJ210&gt;'Sup Tab S4_Mean'!BJ$11,'Sup Tab S4_Mean'!BJ210,"")</f>
        <v/>
      </c>
      <c r="BI188" s="26" t="str">
        <f>IF('Sup Tab S4_Mean'!BK210&gt;'Sup Tab S4_Mean'!BK$11,'Sup Tab S4_Mean'!BK210,"")</f>
        <v/>
      </c>
      <c r="BJ188" s="26" t="str">
        <f>IF('Sup Tab S4_Mean'!BL210&gt;'Sup Tab S4_Mean'!BL$11,'Sup Tab S4_Mean'!BL210,"")</f>
        <v/>
      </c>
      <c r="BK188" s="26" t="str">
        <f>IF('Sup Tab S4_Mean'!BM210&gt;'Sup Tab S4_Mean'!BM$11,'Sup Tab S4_Mean'!BM210,"")</f>
        <v/>
      </c>
      <c r="BL188" s="26" t="str">
        <f>IF('Sup Tab S4_Mean'!BN210&gt;'Sup Tab S4_Mean'!BN$11,'Sup Tab S4_Mean'!BN210,"")</f>
        <v/>
      </c>
      <c r="BM188" s="26" t="str">
        <f>IF('Sup Tab S4_Mean'!BP210&gt;'Sup Tab S4_Mean'!BP$11,'Sup Tab S4_Mean'!BP210,"")</f>
        <v/>
      </c>
      <c r="BN188" s="26" t="str">
        <f>IF('Sup Tab S4_Mean'!BQ210&gt;'Sup Tab S4_Mean'!BQ$11,'Sup Tab S4_Mean'!BQ210,"")</f>
        <v/>
      </c>
      <c r="BO188" s="26" t="str">
        <f>IF('Sup Tab S4_Mean'!BR210&gt;'Sup Tab S4_Mean'!BR$11,'Sup Tab S4_Mean'!BR210,"")</f>
        <v/>
      </c>
      <c r="BP188" s="26" t="str">
        <f>IF('Sup Tab S4_Mean'!BS210&gt;'Sup Tab S4_Mean'!BS$11,'Sup Tab S4_Mean'!BS210,"")</f>
        <v/>
      </c>
      <c r="BQ188" s="26" t="str">
        <f>IF('Sup Tab S4_Mean'!BT210&gt;'Sup Tab S4_Mean'!BT$11,'Sup Tab S4_Mean'!BT210,"")</f>
        <v/>
      </c>
      <c r="BR188" s="26" t="str">
        <f>IF('Sup Tab S4_Mean'!BU210&gt;'Sup Tab S4_Mean'!BU$11,'Sup Tab S4_Mean'!BU210,"")</f>
        <v/>
      </c>
      <c r="BS188" s="26" t="str">
        <f>IF('Sup Tab S4_Mean'!BV210&gt;'Sup Tab S4_Mean'!BV$11,'Sup Tab S4_Mean'!BV210,"")</f>
        <v/>
      </c>
      <c r="BT188" s="26" t="str">
        <f>IF('Sup Tab S4_Mean'!BW210&gt;'Sup Tab S4_Mean'!BW$11,'Sup Tab S4_Mean'!BW210,"")</f>
        <v/>
      </c>
      <c r="BU188" s="26" t="str">
        <f>IF('Sup Tab S4_Mean'!BX210&gt;'Sup Tab S4_Mean'!BX$11,'Sup Tab S4_Mean'!BX210,"")</f>
        <v/>
      </c>
      <c r="BV188" s="26" t="str">
        <f>IF('Sup Tab S4_Mean'!BY210&gt;'Sup Tab S4_Mean'!BY$11,'Sup Tab S4_Mean'!BY210,"")</f>
        <v/>
      </c>
      <c r="BW188" s="26" t="str">
        <f>IF('Sup Tab S4_Mean'!BZ210&gt;'Sup Tab S4_Mean'!BZ$11,'Sup Tab S4_Mean'!BZ210,"")</f>
        <v/>
      </c>
      <c r="BX188" s="26" t="str">
        <f>IF('Sup Tab S4_Mean'!CA210&gt;'Sup Tab S4_Mean'!CA$11,'Sup Tab S4_Mean'!CA210,"")</f>
        <v/>
      </c>
      <c r="BY188" s="26">
        <f>IF('Sup Tab S4_Mean'!CB210&gt;'Sup Tab S4_Mean'!CB$11,'Sup Tab S4_Mean'!CB210,"")</f>
        <v>11.77286805436699</v>
      </c>
      <c r="BZ188" s="26" t="str">
        <f>IF('Sup Tab S4_Mean'!CC210&gt;'Sup Tab S4_Mean'!CC$11,'Sup Tab S4_Mean'!CC210,"")</f>
        <v/>
      </c>
      <c r="CA188" s="26" t="str">
        <f>IF('Sup Tab S4_Mean'!CD210&gt;'Sup Tab S4_Mean'!CD$11,'Sup Tab S4_Mean'!CD210,"")</f>
        <v/>
      </c>
      <c r="CB188" s="26" t="str">
        <f>IF('Sup Tab S4_Mean'!CE210&gt;'Sup Tab S4_Mean'!CE$11,'Sup Tab S4_Mean'!CE210,"")</f>
        <v/>
      </c>
      <c r="CC188" s="26" t="str">
        <f>IF('Sup Tab S4_Mean'!CF210&gt;'Sup Tab S4_Mean'!CF$11,'Sup Tab S4_Mean'!CF210,"")</f>
        <v/>
      </c>
      <c r="CD188" s="26" t="str">
        <f>IF('Sup Tab S4_Mean'!CG210&gt;'Sup Tab S4_Mean'!CG$11,'Sup Tab S4_Mean'!CG210,"")</f>
        <v/>
      </c>
      <c r="CE188" s="26"/>
      <c r="CF188" s="26"/>
      <c r="CG188" s="26"/>
      <c r="CH188" s="26"/>
      <c r="CI188" s="26"/>
      <c r="CJ188" s="26"/>
      <c r="CK188" s="26"/>
      <c r="CL188" s="26"/>
      <c r="CM188" s="26"/>
    </row>
    <row r="189" spans="1:91" ht="12.75" customHeight="1" x14ac:dyDescent="0.3">
      <c r="A189" s="1" t="s">
        <v>2</v>
      </c>
      <c r="B189" s="1" t="s">
        <v>458</v>
      </c>
      <c r="C189" s="26">
        <f>IF('Sup Tab S4_Mean'!E211&gt;'Sup Tab S4_Mean'!E$11,'Sup Tab S4_Mean'!E211,"")</f>
        <v>35.320508955523131</v>
      </c>
      <c r="D189" s="26">
        <f>IF('Sup Tab S4_Mean'!F211&gt;'Sup Tab S4_Mean'!F$11,'Sup Tab S4_Mean'!F211,"")</f>
        <v>13.430914888011612</v>
      </c>
      <c r="E189" s="26" t="str">
        <f>IF('Sup Tab S4_Mean'!G211&gt;'Sup Tab S4_Mean'!G$11,'Sup Tab S4_Mean'!G211,"")</f>
        <v/>
      </c>
      <c r="F189" s="26">
        <f>IF('Sup Tab S4_Mean'!H211&gt;'Sup Tab S4_Mean'!H$11,'Sup Tab S4_Mean'!H211,"")</f>
        <v>8598.9369624007741</v>
      </c>
      <c r="G189" s="26">
        <f>IF('Sup Tab S4_Mean'!I211&gt;'Sup Tab S4_Mean'!I$11,'Sup Tab S4_Mean'!I211,"")</f>
        <v>5135.6600845193425</v>
      </c>
      <c r="H189" s="26" t="str">
        <f>IF('Sup Tab S4_Mean'!J211&gt;'Sup Tab S4_Mean'!J$11,'Sup Tab S4_Mean'!J211,"")</f>
        <v/>
      </c>
      <c r="I189" s="26" t="str">
        <f>IF('Sup Tab S4_Mean'!K211&gt;'Sup Tab S4_Mean'!K$11,'Sup Tab S4_Mean'!K211,"")</f>
        <v/>
      </c>
      <c r="J189" s="26" t="str">
        <f>IF('Sup Tab S4_Mean'!L211&gt;'Sup Tab S4_Mean'!L$11,'Sup Tab S4_Mean'!L211,"")</f>
        <v/>
      </c>
      <c r="K189" s="26">
        <f>IF('Sup Tab S4_Mean'!M211&gt;'Sup Tab S4_Mean'!M$11,'Sup Tab S4_Mean'!M211,"")</f>
        <v>7219.0348222021066</v>
      </c>
      <c r="L189" s="26">
        <f>IF('Sup Tab S4_Mean'!N211&gt;'Sup Tab S4_Mean'!N$11,'Sup Tab S4_Mean'!N211,"")</f>
        <v>3943.0120274695569</v>
      </c>
      <c r="M189" s="26" t="str">
        <f>IF('Sup Tab S4_Mean'!O211&gt;'Sup Tab S4_Mean'!O$11,'Sup Tab S4_Mean'!O211,"")</f>
        <v/>
      </c>
      <c r="N189" s="26" t="str">
        <f>IF('Sup Tab S4_Mean'!P211&gt;'Sup Tab S4_Mean'!P$11,'Sup Tab S4_Mean'!P211,"")</f>
        <v/>
      </c>
      <c r="O189" s="26" t="str">
        <f>IF('Sup Tab S4_Mean'!Q211&gt;'Sup Tab S4_Mean'!Q$11,'Sup Tab S4_Mean'!Q211,"")</f>
        <v/>
      </c>
      <c r="P189" s="26" t="str">
        <f>IF('Sup Tab S4_Mean'!R211&gt;'Sup Tab S4_Mean'!R$11,'Sup Tab S4_Mean'!R211,"")</f>
        <v/>
      </c>
      <c r="Q189" s="26" t="str">
        <f>IF('Sup Tab S4_Mean'!S211&gt;'Sup Tab S4_Mean'!S$11,'Sup Tab S4_Mean'!S211,"")</f>
        <v/>
      </c>
      <c r="R189" s="26" t="str">
        <f>IF('Sup Tab S4_Mean'!T211&gt;'Sup Tab S4_Mean'!T$11,'Sup Tab S4_Mean'!T211,"")</f>
        <v/>
      </c>
      <c r="S189" s="26" t="str">
        <f>IF('Sup Tab S4_Mean'!U211&gt;'Sup Tab S4_Mean'!U$11,'Sup Tab S4_Mean'!U211,"")</f>
        <v/>
      </c>
      <c r="T189" s="26" t="str">
        <f>IF('Sup Tab S4_Mean'!V211&gt;'Sup Tab S4_Mean'!V$11,'Sup Tab S4_Mean'!V211,"")</f>
        <v/>
      </c>
      <c r="U189" s="26" t="str">
        <f>IF('Sup Tab S4_Mean'!W211&gt;'Sup Tab S4_Mean'!W$11,'Sup Tab S4_Mean'!W211,"")</f>
        <v/>
      </c>
      <c r="V189" s="26" t="str">
        <f>IF('Sup Tab S4_Mean'!X211&gt;'Sup Tab S4_Mean'!X$11,'Sup Tab S4_Mean'!X211,"")</f>
        <v/>
      </c>
      <c r="W189" s="26" t="str">
        <f>IF('Sup Tab S4_Mean'!Y211&gt;'Sup Tab S4_Mean'!Y$11,'Sup Tab S4_Mean'!Y211,"")</f>
        <v/>
      </c>
      <c r="X189" s="26" t="str">
        <f>IF('Sup Tab S4_Mean'!Z211&gt;'Sup Tab S4_Mean'!Z$11,'Sup Tab S4_Mean'!Z211,"")</f>
        <v/>
      </c>
      <c r="Y189" s="26" t="str">
        <f>IF('Sup Tab S4_Mean'!AA211&gt;'Sup Tab S4_Mean'!AA$11,'Sup Tab S4_Mean'!AA211,"")</f>
        <v/>
      </c>
      <c r="Z189" s="26">
        <f>IF('Sup Tab S4_Mean'!AB211&gt;'Sup Tab S4_Mean'!AB$11,'Sup Tab S4_Mean'!AB211,"")</f>
        <v>18.589045888242335</v>
      </c>
      <c r="AA189" s="26">
        <f>IF('Sup Tab S4_Mean'!AC211&gt;'Sup Tab S4_Mean'!AC$11,'Sup Tab S4_Mean'!AC211,"")</f>
        <v>23.878194839691773</v>
      </c>
      <c r="AB189" s="26">
        <f>IF('Sup Tab S4_Mean'!AD211&gt;'Sup Tab S4_Mean'!AD$11,'Sup Tab S4_Mean'!AD211,"")</f>
        <v>319.42924370800228</v>
      </c>
      <c r="AC189" s="26">
        <f>IF('Sup Tab S4_Mean'!AE211&gt;'Sup Tab S4_Mean'!AE$11,'Sup Tab S4_Mean'!AE211,"")</f>
        <v>749.74054215462013</v>
      </c>
      <c r="AD189" s="26">
        <f>IF('Sup Tab S4_Mean'!AF211&gt;'Sup Tab S4_Mean'!AF$11,'Sup Tab S4_Mean'!AF211,"")</f>
        <v>14.875556269860313</v>
      </c>
      <c r="AE189" s="26">
        <f>IF('Sup Tab S4_Mean'!AG211&gt;'Sup Tab S4_Mean'!AG$11,'Sup Tab S4_Mean'!AG211,"")</f>
        <v>35.327200577264215</v>
      </c>
      <c r="AF189" s="26">
        <f>IF('Sup Tab S4_Mean'!AH211&gt;'Sup Tab S4_Mean'!AH$11,'Sup Tab S4_Mean'!AH211,"")</f>
        <v>20.080028403665331</v>
      </c>
      <c r="AG189" s="26">
        <f>IF('Sup Tab S4_Mean'!AI211&gt;'Sup Tab S4_Mean'!AI$11,'Sup Tab S4_Mean'!AI211,"")</f>
        <v>145.43341229168416</v>
      </c>
      <c r="AH189" s="26">
        <f>IF('Sup Tab S4_Mean'!AJ211&gt;'Sup Tab S4_Mean'!AJ$11,'Sup Tab S4_Mean'!AJ211,"")</f>
        <v>313.08174265256315</v>
      </c>
      <c r="AI189" s="26" t="str">
        <f>IF('Sup Tab S4_Mean'!AK211&gt;'Sup Tab S4_Mean'!AK$11,'Sup Tab S4_Mean'!AK211,"")</f>
        <v/>
      </c>
      <c r="AJ189" s="26">
        <f>IF('Sup Tab S4_Mean'!AL211&gt;'Sup Tab S4_Mean'!AL$11,'Sup Tab S4_Mean'!AL211,"")</f>
        <v>60.746399493201864</v>
      </c>
      <c r="AK189" s="26">
        <f>IF('Sup Tab S4_Mean'!AM211&gt;'Sup Tab S4_Mean'!AM$11,'Sup Tab S4_Mean'!AM211,"")</f>
        <v>75.470412744871041</v>
      </c>
      <c r="AL189" s="26">
        <f>IF('Sup Tab S4_Mean'!AN211&gt;'Sup Tab S4_Mean'!AN$11,'Sup Tab S4_Mean'!AN211,"")</f>
        <v>9.540205550236367</v>
      </c>
      <c r="AM189" s="26" t="str">
        <f>IF('Sup Tab S4_Mean'!AO211&gt;'Sup Tab S4_Mean'!AO$11,'Sup Tab S4_Mean'!AO211,"")</f>
        <v/>
      </c>
      <c r="AN189" s="26">
        <f>IF('Sup Tab S4_Mean'!AP211&gt;'Sup Tab S4_Mean'!AP$11,'Sup Tab S4_Mean'!AP211,"")</f>
        <v>26858.087733079414</v>
      </c>
      <c r="AO189" s="26" t="str">
        <f>IF('Sup Tab S4_Mean'!AQ211&gt;'Sup Tab S4_Mean'!AQ$11,'Sup Tab S4_Mean'!AQ211,"")</f>
        <v/>
      </c>
      <c r="AP189" s="26" t="str">
        <f>IF('Sup Tab S4_Mean'!AR211&gt;'Sup Tab S4_Mean'!AR$11,'Sup Tab S4_Mean'!AR211,"")</f>
        <v/>
      </c>
      <c r="AQ189" s="26">
        <f>IF('Sup Tab S4_Mean'!AS211&gt;'Sup Tab S4_Mean'!AS$11,'Sup Tab S4_Mean'!AS211,"")</f>
        <v>1802.7320413923442</v>
      </c>
      <c r="AR189" s="26">
        <f>IF('Sup Tab S4_Mean'!AT211&gt;'Sup Tab S4_Mean'!AT$11,'Sup Tab S4_Mean'!AT211,"")</f>
        <v>80.000925239004644</v>
      </c>
      <c r="AS189" s="26" t="str">
        <f>IF('Sup Tab S4_Mean'!AU211&gt;'Sup Tab S4_Mean'!AU$11,'Sup Tab S4_Mean'!AU211,"")</f>
        <v/>
      </c>
      <c r="AT189" s="26" t="str">
        <f>IF('Sup Tab S4_Mean'!AV211&gt;'Sup Tab S4_Mean'!AV$11,'Sup Tab S4_Mean'!AV211,"")</f>
        <v/>
      </c>
      <c r="AU189" s="26">
        <f>IF('Sup Tab S4_Mean'!AW211&gt;'Sup Tab S4_Mean'!AW$11,'Sup Tab S4_Mean'!AW211,"")</f>
        <v>5.4468443758076459</v>
      </c>
      <c r="AV189" s="26">
        <f>IF('Sup Tab S4_Mean'!AX211&gt;'Sup Tab S4_Mean'!AX$11,'Sup Tab S4_Mean'!AX211,"")</f>
        <v>50.339013193027881</v>
      </c>
      <c r="AW189" s="26">
        <f>IF('Sup Tab S4_Mean'!AY211&gt;'Sup Tab S4_Mean'!AY$11,'Sup Tab S4_Mean'!AY211,"")</f>
        <v>15171.991474772003</v>
      </c>
      <c r="AX189" s="26">
        <f>IF('Sup Tab S4_Mean'!AZ211&gt;'Sup Tab S4_Mean'!AZ$11,'Sup Tab S4_Mean'!AZ211,"")</f>
        <v>11492.723691487225</v>
      </c>
      <c r="AY189" s="26" t="str">
        <f>IF('Sup Tab S4_Mean'!BA211&gt;'Sup Tab S4_Mean'!BA$11,'Sup Tab S4_Mean'!BA211,"")</f>
        <v/>
      </c>
      <c r="AZ189" s="26" t="str">
        <f>IF('Sup Tab S4_Mean'!BB211&gt;'Sup Tab S4_Mean'!BB$11,'Sup Tab S4_Mean'!BB211,"")</f>
        <v/>
      </c>
      <c r="BA189" s="26" t="str">
        <f>IF('Sup Tab S4_Mean'!BC211&gt;'Sup Tab S4_Mean'!BC$11,'Sup Tab S4_Mean'!BC211,"")</f>
        <v/>
      </c>
      <c r="BB189" s="26" t="str">
        <f>IF('Sup Tab S4_Mean'!BD211&gt;'Sup Tab S4_Mean'!BD$11,'Sup Tab S4_Mean'!BD211,"")</f>
        <v/>
      </c>
      <c r="BC189" s="26" t="str">
        <f>IF('Sup Tab S4_Mean'!BE211&gt;'Sup Tab S4_Mean'!BE$11,'Sup Tab S4_Mean'!BE211,"")</f>
        <v/>
      </c>
      <c r="BD189" s="26">
        <f>IF('Sup Tab S4_Mean'!BF211&gt;'Sup Tab S4_Mean'!BF$11,'Sup Tab S4_Mean'!BF211,"")</f>
        <v>15996.325847185559</v>
      </c>
      <c r="BE189" s="26">
        <f>IF('Sup Tab S4_Mean'!BG211&gt;'Sup Tab S4_Mean'!BG$11,'Sup Tab S4_Mean'!BG211,"")</f>
        <v>9092.1030268769118</v>
      </c>
      <c r="BF189" s="26" t="str">
        <f>IF('Sup Tab S4_Mean'!BH211&gt;'Sup Tab S4_Mean'!BH$11,'Sup Tab S4_Mean'!BH211,"")</f>
        <v/>
      </c>
      <c r="BG189" s="26" t="str">
        <f>IF('Sup Tab S4_Mean'!BI211&gt;'Sup Tab S4_Mean'!BI$11,'Sup Tab S4_Mean'!BI211,"")</f>
        <v/>
      </c>
      <c r="BH189" s="26">
        <f>IF('Sup Tab S4_Mean'!BJ211&gt;'Sup Tab S4_Mean'!BJ$11,'Sup Tab S4_Mean'!BJ211,"")</f>
        <v>59.016404780737084</v>
      </c>
      <c r="BI189" s="26" t="str">
        <f>IF('Sup Tab S4_Mean'!BK211&gt;'Sup Tab S4_Mean'!BK$11,'Sup Tab S4_Mean'!BK211,"")</f>
        <v/>
      </c>
      <c r="BJ189" s="26" t="str">
        <f>IF('Sup Tab S4_Mean'!BL211&gt;'Sup Tab S4_Mean'!BL$11,'Sup Tab S4_Mean'!BL211,"")</f>
        <v/>
      </c>
      <c r="BK189" s="26" t="str">
        <f>IF('Sup Tab S4_Mean'!BM211&gt;'Sup Tab S4_Mean'!BM$11,'Sup Tab S4_Mean'!BM211,"")</f>
        <v/>
      </c>
      <c r="BL189" s="26" t="str">
        <f>IF('Sup Tab S4_Mean'!BN211&gt;'Sup Tab S4_Mean'!BN$11,'Sup Tab S4_Mean'!BN211,"")</f>
        <v/>
      </c>
      <c r="BM189" s="26" t="str">
        <f>IF('Sup Tab S4_Mean'!BP211&gt;'Sup Tab S4_Mean'!BP$11,'Sup Tab S4_Mean'!BP211,"")</f>
        <v/>
      </c>
      <c r="BN189" s="26" t="str">
        <f>IF('Sup Tab S4_Mean'!BQ211&gt;'Sup Tab S4_Mean'!BQ$11,'Sup Tab S4_Mean'!BQ211,"")</f>
        <v/>
      </c>
      <c r="BO189" s="26" t="str">
        <f>IF('Sup Tab S4_Mean'!BR211&gt;'Sup Tab S4_Mean'!BR$11,'Sup Tab S4_Mean'!BR211,"")</f>
        <v/>
      </c>
      <c r="BP189" s="26" t="str">
        <f>IF('Sup Tab S4_Mean'!BS211&gt;'Sup Tab S4_Mean'!BS$11,'Sup Tab S4_Mean'!BS211,"")</f>
        <v/>
      </c>
      <c r="BQ189" s="26" t="str">
        <f>IF('Sup Tab S4_Mean'!BT211&gt;'Sup Tab S4_Mean'!BT$11,'Sup Tab S4_Mean'!BT211,"")</f>
        <v/>
      </c>
      <c r="BR189" s="26" t="str">
        <f>IF('Sup Tab S4_Mean'!BU211&gt;'Sup Tab S4_Mean'!BU$11,'Sup Tab S4_Mean'!BU211,"")</f>
        <v/>
      </c>
      <c r="BS189" s="26">
        <f>IF('Sup Tab S4_Mean'!BV211&gt;'Sup Tab S4_Mean'!BV$11,'Sup Tab S4_Mean'!BV211,"")</f>
        <v>42.467240727934104</v>
      </c>
      <c r="BT189" s="26">
        <f>IF('Sup Tab S4_Mean'!BW211&gt;'Sup Tab S4_Mean'!BW$11,'Sup Tab S4_Mean'!BW211,"")</f>
        <v>1069.1697858626223</v>
      </c>
      <c r="BU189" s="26">
        <f>IF('Sup Tab S4_Mean'!BX211&gt;'Sup Tab S4_Mean'!BX$11,'Sup Tab S4_Mean'!BX211,"")</f>
        <v>50.202756847124526</v>
      </c>
      <c r="BV189" s="26">
        <f>IF('Sup Tab S4_Mean'!BY211&gt;'Sup Tab S4_Mean'!BY$11,'Sup Tab S4_Mean'!BY211,"")</f>
        <v>20.080028403665331</v>
      </c>
      <c r="BW189" s="26">
        <f>IF('Sup Tab S4_Mean'!BZ211&gt;'Sup Tab S4_Mean'!BZ$11,'Sup Tab S4_Mean'!BZ211,"")</f>
        <v>475.05521176268854</v>
      </c>
      <c r="BX189" s="26">
        <f>IF('Sup Tab S4_Mean'!CA211&gt;'Sup Tab S4_Mean'!CA$11,'Sup Tab S4_Mean'!CA211,"")</f>
        <v>145.75701778830927</v>
      </c>
      <c r="BY189" s="26" t="str">
        <f>IF('Sup Tab S4_Mean'!CB211&gt;'Sup Tab S4_Mean'!CB$11,'Sup Tab S4_Mean'!CB211,"")</f>
        <v/>
      </c>
      <c r="BZ189" s="26" t="str">
        <f>IF('Sup Tab S4_Mean'!CC211&gt;'Sup Tab S4_Mean'!CC$11,'Sup Tab S4_Mean'!CC211,"")</f>
        <v/>
      </c>
      <c r="CA189" s="26">
        <f>IF('Sup Tab S4_Mean'!CD211&gt;'Sup Tab S4_Mean'!CD$11,'Sup Tab S4_Mean'!CD211,"")</f>
        <v>2.7335538528319492</v>
      </c>
      <c r="CB189" s="26" t="str">
        <f>IF('Sup Tab S4_Mean'!CE211&gt;'Sup Tab S4_Mean'!CE$11,'Sup Tab S4_Mean'!CE211,"")</f>
        <v/>
      </c>
      <c r="CC189" s="26" t="str">
        <f>IF('Sup Tab S4_Mean'!CF211&gt;'Sup Tab S4_Mean'!CF$11,'Sup Tab S4_Mean'!CF211,"")</f>
        <v/>
      </c>
      <c r="CD189" s="26" t="str">
        <f>IF('Sup Tab S4_Mean'!CG211&gt;'Sup Tab S4_Mean'!CG$11,'Sup Tab S4_Mean'!CG211,"")</f>
        <v/>
      </c>
      <c r="CE189" s="26"/>
      <c r="CF189" s="26"/>
      <c r="CG189" s="26"/>
      <c r="CH189" s="26"/>
      <c r="CI189" s="26"/>
      <c r="CJ189" s="26"/>
      <c r="CK189" s="26"/>
      <c r="CL189" s="26"/>
      <c r="CM189" s="26"/>
    </row>
    <row r="190" spans="1:91" ht="12.75" customHeight="1" x14ac:dyDescent="0.3">
      <c r="A190" s="1" t="s">
        <v>2</v>
      </c>
      <c r="B190" s="1" t="s">
        <v>460</v>
      </c>
      <c r="C190" s="26" t="str">
        <f>IF('Sup Tab S4_Mean'!E212&gt;'Sup Tab S4_Mean'!E$11,'Sup Tab S4_Mean'!E212,"")</f>
        <v/>
      </c>
      <c r="D190" s="26" t="str">
        <f>IF('Sup Tab S4_Mean'!F212&gt;'Sup Tab S4_Mean'!F$11,'Sup Tab S4_Mean'!F212,"")</f>
        <v/>
      </c>
      <c r="E190" s="26" t="str">
        <f>IF('Sup Tab S4_Mean'!G212&gt;'Sup Tab S4_Mean'!G$11,'Sup Tab S4_Mean'!G212,"")</f>
        <v/>
      </c>
      <c r="F190" s="26" t="str">
        <f>IF('Sup Tab S4_Mean'!H212&gt;'Sup Tab S4_Mean'!H$11,'Sup Tab S4_Mean'!H212,"")</f>
        <v/>
      </c>
      <c r="G190" s="26" t="str">
        <f>IF('Sup Tab S4_Mean'!I212&gt;'Sup Tab S4_Mean'!I$11,'Sup Tab S4_Mean'!I212,"")</f>
        <v/>
      </c>
      <c r="H190" s="26" t="str">
        <f>IF('Sup Tab S4_Mean'!J212&gt;'Sup Tab S4_Mean'!J$11,'Sup Tab S4_Mean'!J212,"")</f>
        <v/>
      </c>
      <c r="I190" s="26" t="str">
        <f>IF('Sup Tab S4_Mean'!K212&gt;'Sup Tab S4_Mean'!K$11,'Sup Tab S4_Mean'!K212,"")</f>
        <v/>
      </c>
      <c r="J190" s="26" t="str">
        <f>IF('Sup Tab S4_Mean'!L212&gt;'Sup Tab S4_Mean'!L$11,'Sup Tab S4_Mean'!L212,"")</f>
        <v/>
      </c>
      <c r="K190" s="26" t="str">
        <f>IF('Sup Tab S4_Mean'!M212&gt;'Sup Tab S4_Mean'!M$11,'Sup Tab S4_Mean'!M212,"")</f>
        <v/>
      </c>
      <c r="L190" s="26" t="str">
        <f>IF('Sup Tab S4_Mean'!N212&gt;'Sup Tab S4_Mean'!N$11,'Sup Tab S4_Mean'!N212,"")</f>
        <v/>
      </c>
      <c r="M190" s="26" t="str">
        <f>IF('Sup Tab S4_Mean'!O212&gt;'Sup Tab S4_Mean'!O$11,'Sup Tab S4_Mean'!O212,"")</f>
        <v/>
      </c>
      <c r="N190" s="26" t="str">
        <f>IF('Sup Tab S4_Mean'!P212&gt;'Sup Tab S4_Mean'!P$11,'Sup Tab S4_Mean'!P212,"")</f>
        <v/>
      </c>
      <c r="O190" s="26" t="str">
        <f>IF('Sup Tab S4_Mean'!Q212&gt;'Sup Tab S4_Mean'!Q$11,'Sup Tab S4_Mean'!Q212,"")</f>
        <v/>
      </c>
      <c r="P190" s="26" t="str">
        <f>IF('Sup Tab S4_Mean'!R212&gt;'Sup Tab S4_Mean'!R$11,'Sup Tab S4_Mean'!R212,"")</f>
        <v/>
      </c>
      <c r="Q190" s="26" t="str">
        <f>IF('Sup Tab S4_Mean'!S212&gt;'Sup Tab S4_Mean'!S$11,'Sup Tab S4_Mean'!S212,"")</f>
        <v/>
      </c>
      <c r="R190" s="26" t="str">
        <f>IF('Sup Tab S4_Mean'!T212&gt;'Sup Tab S4_Mean'!T$11,'Sup Tab S4_Mean'!T212,"")</f>
        <v/>
      </c>
      <c r="S190" s="26" t="str">
        <f>IF('Sup Tab S4_Mean'!U212&gt;'Sup Tab S4_Mean'!U$11,'Sup Tab S4_Mean'!U212,"")</f>
        <v/>
      </c>
      <c r="T190" s="26" t="str">
        <f>IF('Sup Tab S4_Mean'!V212&gt;'Sup Tab S4_Mean'!V$11,'Sup Tab S4_Mean'!V212,"")</f>
        <v/>
      </c>
      <c r="U190" s="26">
        <f>IF('Sup Tab S4_Mean'!W212&gt;'Sup Tab S4_Mean'!W$11,'Sup Tab S4_Mean'!W212,"")</f>
        <v>3316.1372289380938</v>
      </c>
      <c r="V190" s="26" t="str">
        <f>IF('Sup Tab S4_Mean'!X212&gt;'Sup Tab S4_Mean'!X$11,'Sup Tab S4_Mean'!X212,"")</f>
        <v/>
      </c>
      <c r="W190" s="26" t="str">
        <f>IF('Sup Tab S4_Mean'!Y212&gt;'Sup Tab S4_Mean'!Y$11,'Sup Tab S4_Mean'!Y212,"")</f>
        <v/>
      </c>
      <c r="X190" s="26" t="str">
        <f>IF('Sup Tab S4_Mean'!Z212&gt;'Sup Tab S4_Mean'!Z$11,'Sup Tab S4_Mean'!Z212,"")</f>
        <v/>
      </c>
      <c r="Y190" s="26">
        <f>IF('Sup Tab S4_Mean'!AA212&gt;'Sup Tab S4_Mean'!AA$11,'Sup Tab S4_Mean'!AA212,"")</f>
        <v>11.736501632251047</v>
      </c>
      <c r="Z190" s="26" t="str">
        <f>IF('Sup Tab S4_Mean'!AB212&gt;'Sup Tab S4_Mean'!AB$11,'Sup Tab S4_Mean'!AB212,"")</f>
        <v/>
      </c>
      <c r="AA190" s="26" t="str">
        <f>IF('Sup Tab S4_Mean'!AC212&gt;'Sup Tab S4_Mean'!AC$11,'Sup Tab S4_Mean'!AC212,"")</f>
        <v/>
      </c>
      <c r="AB190" s="26" t="str">
        <f>IF('Sup Tab S4_Mean'!AD212&gt;'Sup Tab S4_Mean'!AD$11,'Sup Tab S4_Mean'!AD212,"")</f>
        <v/>
      </c>
      <c r="AC190" s="26" t="str">
        <f>IF('Sup Tab S4_Mean'!AE212&gt;'Sup Tab S4_Mean'!AE$11,'Sup Tab S4_Mean'!AE212,"")</f>
        <v/>
      </c>
      <c r="AD190" s="26" t="str">
        <f>IF('Sup Tab S4_Mean'!AF212&gt;'Sup Tab S4_Mean'!AF$11,'Sup Tab S4_Mean'!AF212,"")</f>
        <v/>
      </c>
      <c r="AE190" s="26" t="str">
        <f>IF('Sup Tab S4_Mean'!AG212&gt;'Sup Tab S4_Mean'!AG$11,'Sup Tab S4_Mean'!AG212,"")</f>
        <v/>
      </c>
      <c r="AF190" s="26" t="str">
        <f>IF('Sup Tab S4_Mean'!AH212&gt;'Sup Tab S4_Mean'!AH$11,'Sup Tab S4_Mean'!AH212,"")</f>
        <v/>
      </c>
      <c r="AG190" s="26" t="str">
        <f>IF('Sup Tab S4_Mean'!AI212&gt;'Sup Tab S4_Mean'!AI$11,'Sup Tab S4_Mean'!AI212,"")</f>
        <v/>
      </c>
      <c r="AH190" s="26" t="str">
        <f>IF('Sup Tab S4_Mean'!AJ212&gt;'Sup Tab S4_Mean'!AJ$11,'Sup Tab S4_Mean'!AJ212,"")</f>
        <v/>
      </c>
      <c r="AI190" s="26" t="str">
        <f>IF('Sup Tab S4_Mean'!AK212&gt;'Sup Tab S4_Mean'!AK$11,'Sup Tab S4_Mean'!AK212,"")</f>
        <v/>
      </c>
      <c r="AJ190" s="26" t="str">
        <f>IF('Sup Tab S4_Mean'!AL212&gt;'Sup Tab S4_Mean'!AL$11,'Sup Tab S4_Mean'!AL212,"")</f>
        <v/>
      </c>
      <c r="AK190" s="26" t="str">
        <f>IF('Sup Tab S4_Mean'!AM212&gt;'Sup Tab S4_Mean'!AM$11,'Sup Tab S4_Mean'!AM212,"")</f>
        <v/>
      </c>
      <c r="AL190" s="26" t="str">
        <f>IF('Sup Tab S4_Mean'!AN212&gt;'Sup Tab S4_Mean'!AN$11,'Sup Tab S4_Mean'!AN212,"")</f>
        <v/>
      </c>
      <c r="AM190" s="26" t="str">
        <f>IF('Sup Tab S4_Mean'!AO212&gt;'Sup Tab S4_Mean'!AO$11,'Sup Tab S4_Mean'!AO212,"")</f>
        <v/>
      </c>
      <c r="AN190" s="26" t="str">
        <f>IF('Sup Tab S4_Mean'!AP212&gt;'Sup Tab S4_Mean'!AP$11,'Sup Tab S4_Mean'!AP212,"")</f>
        <v/>
      </c>
      <c r="AO190" s="26" t="str">
        <f>IF('Sup Tab S4_Mean'!AQ212&gt;'Sup Tab S4_Mean'!AQ$11,'Sup Tab S4_Mean'!AQ212,"")</f>
        <v/>
      </c>
      <c r="AP190" s="26" t="str">
        <f>IF('Sup Tab S4_Mean'!AR212&gt;'Sup Tab S4_Mean'!AR$11,'Sup Tab S4_Mean'!AR212,"")</f>
        <v/>
      </c>
      <c r="AQ190" s="26" t="str">
        <f>IF('Sup Tab S4_Mean'!AS212&gt;'Sup Tab S4_Mean'!AS$11,'Sup Tab S4_Mean'!AS212,"")</f>
        <v/>
      </c>
      <c r="AR190" s="26" t="str">
        <f>IF('Sup Tab S4_Mean'!AT212&gt;'Sup Tab S4_Mean'!AT$11,'Sup Tab S4_Mean'!AT212,"")</f>
        <v/>
      </c>
      <c r="AS190" s="26" t="str">
        <f>IF('Sup Tab S4_Mean'!AU212&gt;'Sup Tab S4_Mean'!AU$11,'Sup Tab S4_Mean'!AU212,"")</f>
        <v/>
      </c>
      <c r="AT190" s="26">
        <f>IF('Sup Tab S4_Mean'!AV212&gt;'Sup Tab S4_Mean'!AV$11,'Sup Tab S4_Mean'!AV212,"")</f>
        <v>43.694372804702105</v>
      </c>
      <c r="AU190" s="26" t="str">
        <f>IF('Sup Tab S4_Mean'!AW212&gt;'Sup Tab S4_Mean'!AW$11,'Sup Tab S4_Mean'!AW212,"")</f>
        <v/>
      </c>
      <c r="AV190" s="26" t="str">
        <f>IF('Sup Tab S4_Mean'!AX212&gt;'Sup Tab S4_Mean'!AX$11,'Sup Tab S4_Mean'!AX212,"")</f>
        <v/>
      </c>
      <c r="AW190" s="26" t="str">
        <f>IF('Sup Tab S4_Mean'!AY212&gt;'Sup Tab S4_Mean'!AY$11,'Sup Tab S4_Mean'!AY212,"")</f>
        <v/>
      </c>
      <c r="AX190" s="26" t="str">
        <f>IF('Sup Tab S4_Mean'!AZ212&gt;'Sup Tab S4_Mean'!AZ$11,'Sup Tab S4_Mean'!AZ212,"")</f>
        <v/>
      </c>
      <c r="AY190" s="26" t="str">
        <f>IF('Sup Tab S4_Mean'!BA212&gt;'Sup Tab S4_Mean'!BA$11,'Sup Tab S4_Mean'!BA212,"")</f>
        <v/>
      </c>
      <c r="AZ190" s="26" t="str">
        <f>IF('Sup Tab S4_Mean'!BB212&gt;'Sup Tab S4_Mean'!BB$11,'Sup Tab S4_Mean'!BB212,"")</f>
        <v/>
      </c>
      <c r="BA190" s="26" t="str">
        <f>IF('Sup Tab S4_Mean'!BC212&gt;'Sup Tab S4_Mean'!BC$11,'Sup Tab S4_Mean'!BC212,"")</f>
        <v/>
      </c>
      <c r="BB190" s="26" t="str">
        <f>IF('Sup Tab S4_Mean'!BD212&gt;'Sup Tab S4_Mean'!BD$11,'Sup Tab S4_Mean'!BD212,"")</f>
        <v/>
      </c>
      <c r="BC190" s="26" t="str">
        <f>IF('Sup Tab S4_Mean'!BE212&gt;'Sup Tab S4_Mean'!BE$11,'Sup Tab S4_Mean'!BE212,"")</f>
        <v/>
      </c>
      <c r="BD190" s="26" t="str">
        <f>IF('Sup Tab S4_Mean'!BF212&gt;'Sup Tab S4_Mean'!BF$11,'Sup Tab S4_Mean'!BF212,"")</f>
        <v/>
      </c>
      <c r="BE190" s="26" t="str">
        <f>IF('Sup Tab S4_Mean'!BG212&gt;'Sup Tab S4_Mean'!BG$11,'Sup Tab S4_Mean'!BG212,"")</f>
        <v/>
      </c>
      <c r="BF190" s="26" t="str">
        <f>IF('Sup Tab S4_Mean'!BH212&gt;'Sup Tab S4_Mean'!BH$11,'Sup Tab S4_Mean'!BH212,"")</f>
        <v/>
      </c>
      <c r="BG190" s="26" t="str">
        <f>IF('Sup Tab S4_Mean'!BI212&gt;'Sup Tab S4_Mean'!BI$11,'Sup Tab S4_Mean'!BI212,"")</f>
        <v/>
      </c>
      <c r="BH190" s="26" t="str">
        <f>IF('Sup Tab S4_Mean'!BJ212&gt;'Sup Tab S4_Mean'!BJ$11,'Sup Tab S4_Mean'!BJ212,"")</f>
        <v/>
      </c>
      <c r="BI190" s="26" t="str">
        <f>IF('Sup Tab S4_Mean'!BK212&gt;'Sup Tab S4_Mean'!BK$11,'Sup Tab S4_Mean'!BK212,"")</f>
        <v/>
      </c>
      <c r="BJ190" s="26" t="str">
        <f>IF('Sup Tab S4_Mean'!BL212&gt;'Sup Tab S4_Mean'!BL$11,'Sup Tab S4_Mean'!BL212,"")</f>
        <v/>
      </c>
      <c r="BK190" s="26" t="str">
        <f>IF('Sup Tab S4_Mean'!BM212&gt;'Sup Tab S4_Mean'!BM$11,'Sup Tab S4_Mean'!BM212,"")</f>
        <v/>
      </c>
      <c r="BL190" s="26" t="str">
        <f>IF('Sup Tab S4_Mean'!BN212&gt;'Sup Tab S4_Mean'!BN$11,'Sup Tab S4_Mean'!BN212,"")</f>
        <v/>
      </c>
      <c r="BM190" s="26" t="str">
        <f>IF('Sup Tab S4_Mean'!BP212&gt;'Sup Tab S4_Mean'!BP$11,'Sup Tab S4_Mean'!BP212,"")</f>
        <v/>
      </c>
      <c r="BN190" s="26" t="str">
        <f>IF('Sup Tab S4_Mean'!BQ212&gt;'Sup Tab S4_Mean'!BQ$11,'Sup Tab S4_Mean'!BQ212,"")</f>
        <v/>
      </c>
      <c r="BO190" s="26" t="str">
        <f>IF('Sup Tab S4_Mean'!BR212&gt;'Sup Tab S4_Mean'!BR$11,'Sup Tab S4_Mean'!BR212,"")</f>
        <v/>
      </c>
      <c r="BP190" s="26" t="str">
        <f>IF('Sup Tab S4_Mean'!BS212&gt;'Sup Tab S4_Mean'!BS$11,'Sup Tab S4_Mean'!BS212,"")</f>
        <v/>
      </c>
      <c r="BQ190" s="26" t="str">
        <f>IF('Sup Tab S4_Mean'!BT212&gt;'Sup Tab S4_Mean'!BT$11,'Sup Tab S4_Mean'!BT212,"")</f>
        <v/>
      </c>
      <c r="BR190" s="26" t="str">
        <f>IF('Sup Tab S4_Mean'!BU212&gt;'Sup Tab S4_Mean'!BU$11,'Sup Tab S4_Mean'!BU212,"")</f>
        <v/>
      </c>
      <c r="BS190" s="26" t="str">
        <f>IF('Sup Tab S4_Mean'!BV212&gt;'Sup Tab S4_Mean'!BV$11,'Sup Tab S4_Mean'!BV212,"")</f>
        <v/>
      </c>
      <c r="BT190" s="26" t="str">
        <f>IF('Sup Tab S4_Mean'!BW212&gt;'Sup Tab S4_Mean'!BW$11,'Sup Tab S4_Mean'!BW212,"")</f>
        <v/>
      </c>
      <c r="BU190" s="26" t="str">
        <f>IF('Sup Tab S4_Mean'!BX212&gt;'Sup Tab S4_Mean'!BX$11,'Sup Tab S4_Mean'!BX212,"")</f>
        <v/>
      </c>
      <c r="BV190" s="26" t="str">
        <f>IF('Sup Tab S4_Mean'!BY212&gt;'Sup Tab S4_Mean'!BY$11,'Sup Tab S4_Mean'!BY212,"")</f>
        <v/>
      </c>
      <c r="BW190" s="26" t="str">
        <f>IF('Sup Tab S4_Mean'!BZ212&gt;'Sup Tab S4_Mean'!BZ$11,'Sup Tab S4_Mean'!BZ212,"")</f>
        <v/>
      </c>
      <c r="BX190" s="26" t="str">
        <f>IF('Sup Tab S4_Mean'!CA212&gt;'Sup Tab S4_Mean'!CA$11,'Sup Tab S4_Mean'!CA212,"")</f>
        <v/>
      </c>
      <c r="BY190" s="26" t="str">
        <f>IF('Sup Tab S4_Mean'!CB212&gt;'Sup Tab S4_Mean'!CB$11,'Sup Tab S4_Mean'!CB212,"")</f>
        <v/>
      </c>
      <c r="BZ190" s="26" t="str">
        <f>IF('Sup Tab S4_Mean'!CC212&gt;'Sup Tab S4_Mean'!CC$11,'Sup Tab S4_Mean'!CC212,"")</f>
        <v/>
      </c>
      <c r="CA190" s="26" t="str">
        <f>IF('Sup Tab S4_Mean'!CD212&gt;'Sup Tab S4_Mean'!CD$11,'Sup Tab S4_Mean'!CD212,"")</f>
        <v/>
      </c>
      <c r="CB190" s="26" t="str">
        <f>IF('Sup Tab S4_Mean'!CE212&gt;'Sup Tab S4_Mean'!CE$11,'Sup Tab S4_Mean'!CE212,"")</f>
        <v/>
      </c>
      <c r="CC190" s="26" t="str">
        <f>IF('Sup Tab S4_Mean'!CF212&gt;'Sup Tab S4_Mean'!CF$11,'Sup Tab S4_Mean'!CF212,"")</f>
        <v/>
      </c>
      <c r="CD190" s="26" t="str">
        <f>IF('Sup Tab S4_Mean'!CG212&gt;'Sup Tab S4_Mean'!CG$11,'Sup Tab S4_Mean'!CG212,"")</f>
        <v/>
      </c>
      <c r="CE190" s="26"/>
      <c r="CF190" s="26"/>
      <c r="CG190" s="26"/>
      <c r="CH190" s="26"/>
      <c r="CI190" s="26"/>
      <c r="CJ190" s="26"/>
      <c r="CK190" s="26"/>
      <c r="CL190" s="26"/>
      <c r="CM190" s="26"/>
    </row>
    <row r="191" spans="1:91" ht="12.75" customHeight="1" x14ac:dyDescent="0.3">
      <c r="A191" s="1" t="s">
        <v>2</v>
      </c>
      <c r="B191" s="1" t="s">
        <v>462</v>
      </c>
      <c r="C191" s="26" t="str">
        <f>IF('Sup Tab S4_Mean'!E213&gt;'Sup Tab S4_Mean'!E$11,'Sup Tab S4_Mean'!E213,"")</f>
        <v/>
      </c>
      <c r="D191" s="26" t="str">
        <f>IF('Sup Tab S4_Mean'!F213&gt;'Sup Tab S4_Mean'!F$11,'Sup Tab S4_Mean'!F213,"")</f>
        <v/>
      </c>
      <c r="E191" s="26" t="str">
        <f>IF('Sup Tab S4_Mean'!G213&gt;'Sup Tab S4_Mean'!G$11,'Sup Tab S4_Mean'!G213,"")</f>
        <v/>
      </c>
      <c r="F191" s="26" t="str">
        <f>IF('Sup Tab S4_Mean'!H213&gt;'Sup Tab S4_Mean'!H$11,'Sup Tab S4_Mean'!H213,"")</f>
        <v/>
      </c>
      <c r="G191" s="26" t="str">
        <f>IF('Sup Tab S4_Mean'!I213&gt;'Sup Tab S4_Mean'!I$11,'Sup Tab S4_Mean'!I213,"")</f>
        <v/>
      </c>
      <c r="H191" s="26" t="str">
        <f>IF('Sup Tab S4_Mean'!J213&gt;'Sup Tab S4_Mean'!J$11,'Sup Tab S4_Mean'!J213,"")</f>
        <v/>
      </c>
      <c r="I191" s="26" t="str">
        <f>IF('Sup Tab S4_Mean'!K213&gt;'Sup Tab S4_Mean'!K$11,'Sup Tab S4_Mean'!K213,"")</f>
        <v/>
      </c>
      <c r="J191" s="26" t="str">
        <f>IF('Sup Tab S4_Mean'!L213&gt;'Sup Tab S4_Mean'!L$11,'Sup Tab S4_Mean'!L213,"")</f>
        <v/>
      </c>
      <c r="K191" s="26">
        <f>IF('Sup Tab S4_Mean'!M213&gt;'Sup Tab S4_Mean'!M$11,'Sup Tab S4_Mean'!M213,"")</f>
        <v>4328.0220327962361</v>
      </c>
      <c r="L191" s="26">
        <f>IF('Sup Tab S4_Mean'!N213&gt;'Sup Tab S4_Mean'!N$11,'Sup Tab S4_Mean'!N213,"")</f>
        <v>4379.8972237712669</v>
      </c>
      <c r="M191" s="26">
        <f>IF('Sup Tab S4_Mean'!O213&gt;'Sup Tab S4_Mean'!O$11,'Sup Tab S4_Mean'!O213,"")</f>
        <v>2258.1836457810828</v>
      </c>
      <c r="N191" s="26" t="str">
        <f>IF('Sup Tab S4_Mean'!P213&gt;'Sup Tab S4_Mean'!P$11,'Sup Tab S4_Mean'!P213,"")</f>
        <v/>
      </c>
      <c r="O191" s="26">
        <f>IF('Sup Tab S4_Mean'!Q213&gt;'Sup Tab S4_Mean'!Q$11,'Sup Tab S4_Mean'!Q213,"")</f>
        <v>291.51737627256642</v>
      </c>
      <c r="P191" s="26" t="str">
        <f>IF('Sup Tab S4_Mean'!R213&gt;'Sup Tab S4_Mean'!R$11,'Sup Tab S4_Mean'!R213,"")</f>
        <v/>
      </c>
      <c r="Q191" s="26" t="str">
        <f>IF('Sup Tab S4_Mean'!S213&gt;'Sup Tab S4_Mean'!S$11,'Sup Tab S4_Mean'!S213,"")</f>
        <v/>
      </c>
      <c r="R191" s="26" t="str">
        <f>IF('Sup Tab S4_Mean'!T213&gt;'Sup Tab S4_Mean'!T$11,'Sup Tab S4_Mean'!T213,"")</f>
        <v/>
      </c>
      <c r="S191" s="26" t="str">
        <f>IF('Sup Tab S4_Mean'!U213&gt;'Sup Tab S4_Mean'!U$11,'Sup Tab S4_Mean'!U213,"")</f>
        <v/>
      </c>
      <c r="T191" s="26" t="str">
        <f>IF('Sup Tab S4_Mean'!V213&gt;'Sup Tab S4_Mean'!V$11,'Sup Tab S4_Mean'!V213,"")</f>
        <v/>
      </c>
      <c r="U191" s="26" t="str">
        <f>IF('Sup Tab S4_Mean'!W213&gt;'Sup Tab S4_Mean'!W$11,'Sup Tab S4_Mean'!W213,"")</f>
        <v/>
      </c>
      <c r="V191" s="26" t="str">
        <f>IF('Sup Tab S4_Mean'!X213&gt;'Sup Tab S4_Mean'!X$11,'Sup Tab S4_Mean'!X213,"")</f>
        <v/>
      </c>
      <c r="W191" s="26" t="str">
        <f>IF('Sup Tab S4_Mean'!Y213&gt;'Sup Tab S4_Mean'!Y$11,'Sup Tab S4_Mean'!Y213,"")</f>
        <v/>
      </c>
      <c r="X191" s="26" t="str">
        <f>IF('Sup Tab S4_Mean'!Z213&gt;'Sup Tab S4_Mean'!Z$11,'Sup Tab S4_Mean'!Z213,"")</f>
        <v/>
      </c>
      <c r="Y191" s="26">
        <f>IF('Sup Tab S4_Mean'!AA213&gt;'Sup Tab S4_Mean'!AA$11,'Sup Tab S4_Mean'!AA213,"")</f>
        <v>12.18482880714194</v>
      </c>
      <c r="Z191" s="26" t="str">
        <f>IF('Sup Tab S4_Mean'!AB213&gt;'Sup Tab S4_Mean'!AB$11,'Sup Tab S4_Mean'!AB213,"")</f>
        <v/>
      </c>
      <c r="AA191" s="26" t="str">
        <f>IF('Sup Tab S4_Mean'!AC213&gt;'Sup Tab S4_Mean'!AC$11,'Sup Tab S4_Mean'!AC213,"")</f>
        <v/>
      </c>
      <c r="AB191" s="26" t="str">
        <f>IF('Sup Tab S4_Mean'!AD213&gt;'Sup Tab S4_Mean'!AD$11,'Sup Tab S4_Mean'!AD213,"")</f>
        <v/>
      </c>
      <c r="AC191" s="26" t="str">
        <f>IF('Sup Tab S4_Mean'!AE213&gt;'Sup Tab S4_Mean'!AE$11,'Sup Tab S4_Mean'!AE213,"")</f>
        <v/>
      </c>
      <c r="AD191" s="26" t="str">
        <f>IF('Sup Tab S4_Mean'!AF213&gt;'Sup Tab S4_Mean'!AF$11,'Sup Tab S4_Mean'!AF213,"")</f>
        <v/>
      </c>
      <c r="AE191" s="26" t="str">
        <f>IF('Sup Tab S4_Mean'!AG213&gt;'Sup Tab S4_Mean'!AG$11,'Sup Tab S4_Mean'!AG213,"")</f>
        <v/>
      </c>
      <c r="AF191" s="26">
        <f>IF('Sup Tab S4_Mean'!AH213&gt;'Sup Tab S4_Mean'!AH$11,'Sup Tab S4_Mean'!AH213,"")</f>
        <v>9.8911518218188323</v>
      </c>
      <c r="AG191" s="26" t="str">
        <f>IF('Sup Tab S4_Mean'!AI213&gt;'Sup Tab S4_Mean'!AI$11,'Sup Tab S4_Mean'!AI213,"")</f>
        <v/>
      </c>
      <c r="AH191" s="26" t="str">
        <f>IF('Sup Tab S4_Mean'!AJ213&gt;'Sup Tab S4_Mean'!AJ$11,'Sup Tab S4_Mean'!AJ213,"")</f>
        <v/>
      </c>
      <c r="AI191" s="26" t="str">
        <f>IF('Sup Tab S4_Mean'!AK213&gt;'Sup Tab S4_Mean'!AK$11,'Sup Tab S4_Mean'!AK213,"")</f>
        <v/>
      </c>
      <c r="AJ191" s="26" t="str">
        <f>IF('Sup Tab S4_Mean'!AL213&gt;'Sup Tab S4_Mean'!AL$11,'Sup Tab S4_Mean'!AL213,"")</f>
        <v/>
      </c>
      <c r="AK191" s="26">
        <f>IF('Sup Tab S4_Mean'!AM213&gt;'Sup Tab S4_Mean'!AM$11,'Sup Tab S4_Mean'!AM213,"")</f>
        <v>42.938894512295917</v>
      </c>
      <c r="AL191" s="26" t="str">
        <f>IF('Sup Tab S4_Mean'!AN213&gt;'Sup Tab S4_Mean'!AN$11,'Sup Tab S4_Mean'!AN213,"")</f>
        <v/>
      </c>
      <c r="AM191" s="26" t="str">
        <f>IF('Sup Tab S4_Mean'!AO213&gt;'Sup Tab S4_Mean'!AO$11,'Sup Tab S4_Mean'!AO213,"")</f>
        <v/>
      </c>
      <c r="AN191" s="26" t="str">
        <f>IF('Sup Tab S4_Mean'!AP213&gt;'Sup Tab S4_Mean'!AP$11,'Sup Tab S4_Mean'!AP213,"")</f>
        <v/>
      </c>
      <c r="AO191" s="26" t="str">
        <f>IF('Sup Tab S4_Mean'!AQ213&gt;'Sup Tab S4_Mean'!AQ$11,'Sup Tab S4_Mean'!AQ213,"")</f>
        <v/>
      </c>
      <c r="AP191" s="26" t="str">
        <f>IF('Sup Tab S4_Mean'!AR213&gt;'Sup Tab S4_Mean'!AR$11,'Sup Tab S4_Mean'!AR213,"")</f>
        <v/>
      </c>
      <c r="AQ191" s="26" t="str">
        <f>IF('Sup Tab S4_Mean'!AS213&gt;'Sup Tab S4_Mean'!AS$11,'Sup Tab S4_Mean'!AS213,"")</f>
        <v/>
      </c>
      <c r="AR191" s="26" t="str">
        <f>IF('Sup Tab S4_Mean'!AT213&gt;'Sup Tab S4_Mean'!AT$11,'Sup Tab S4_Mean'!AT213,"")</f>
        <v/>
      </c>
      <c r="AS191" s="26" t="str">
        <f>IF('Sup Tab S4_Mean'!AU213&gt;'Sup Tab S4_Mean'!AU$11,'Sup Tab S4_Mean'!AU213,"")</f>
        <v/>
      </c>
      <c r="AT191" s="26" t="str">
        <f>IF('Sup Tab S4_Mean'!AV213&gt;'Sup Tab S4_Mean'!AV$11,'Sup Tab S4_Mean'!AV213,"")</f>
        <v/>
      </c>
      <c r="AU191" s="26" t="str">
        <f>IF('Sup Tab S4_Mean'!AW213&gt;'Sup Tab S4_Mean'!AW$11,'Sup Tab S4_Mean'!AW213,"")</f>
        <v/>
      </c>
      <c r="AV191" s="26" t="str">
        <f>IF('Sup Tab S4_Mean'!AX213&gt;'Sup Tab S4_Mean'!AX$11,'Sup Tab S4_Mean'!AX213,"")</f>
        <v/>
      </c>
      <c r="AW191" s="26" t="str">
        <f>IF('Sup Tab S4_Mean'!AY213&gt;'Sup Tab S4_Mean'!AY$11,'Sup Tab S4_Mean'!AY213,"")</f>
        <v/>
      </c>
      <c r="AX191" s="26">
        <f>IF('Sup Tab S4_Mean'!AZ213&gt;'Sup Tab S4_Mean'!AZ$11,'Sup Tab S4_Mean'!AZ213,"")</f>
        <v>11420.67430619494</v>
      </c>
      <c r="AY191" s="26">
        <f>IF('Sup Tab S4_Mean'!BA213&gt;'Sup Tab S4_Mean'!BA$11,'Sup Tab S4_Mean'!BA213,"")</f>
        <v>291.51737627256642</v>
      </c>
      <c r="AZ191" s="26" t="str">
        <f>IF('Sup Tab S4_Mean'!BB213&gt;'Sup Tab S4_Mean'!BB$11,'Sup Tab S4_Mean'!BB213,"")</f>
        <v/>
      </c>
      <c r="BA191" s="26" t="str">
        <f>IF('Sup Tab S4_Mean'!BC213&gt;'Sup Tab S4_Mean'!BC$11,'Sup Tab S4_Mean'!BC213,"")</f>
        <v/>
      </c>
      <c r="BB191" s="26">
        <f>IF('Sup Tab S4_Mean'!BD213&gt;'Sup Tab S4_Mean'!BD$11,'Sup Tab S4_Mean'!BD213,"")</f>
        <v>58.672501276639366</v>
      </c>
      <c r="BC191" s="26" t="str">
        <f>IF('Sup Tab S4_Mean'!BE213&gt;'Sup Tab S4_Mean'!BE$11,'Sup Tab S4_Mean'!BE213,"")</f>
        <v/>
      </c>
      <c r="BD191" s="26" t="str">
        <f>IF('Sup Tab S4_Mean'!BF213&gt;'Sup Tab S4_Mean'!BF$11,'Sup Tab S4_Mean'!BF213,"")</f>
        <v/>
      </c>
      <c r="BE191" s="26">
        <f>IF('Sup Tab S4_Mean'!BG213&gt;'Sup Tab S4_Mean'!BG$11,'Sup Tab S4_Mean'!BG213,"")</f>
        <v>6758.467570489488</v>
      </c>
      <c r="BF191" s="26">
        <f>IF('Sup Tab S4_Mean'!BH213&gt;'Sup Tab S4_Mean'!BH$11,'Sup Tab S4_Mean'!BH213,"")</f>
        <v>2720.1377314745655</v>
      </c>
      <c r="BG191" s="26" t="str">
        <f>IF('Sup Tab S4_Mean'!BI213&gt;'Sup Tab S4_Mean'!BI$11,'Sup Tab S4_Mean'!BI213,"")</f>
        <v/>
      </c>
      <c r="BH191" s="26" t="str">
        <f>IF('Sup Tab S4_Mean'!BJ213&gt;'Sup Tab S4_Mean'!BJ$11,'Sup Tab S4_Mean'!BJ213,"")</f>
        <v/>
      </c>
      <c r="BI191" s="26" t="str">
        <f>IF('Sup Tab S4_Mean'!BK213&gt;'Sup Tab S4_Mean'!BK$11,'Sup Tab S4_Mean'!BK213,"")</f>
        <v/>
      </c>
      <c r="BJ191" s="26" t="str">
        <f>IF('Sup Tab S4_Mean'!BL213&gt;'Sup Tab S4_Mean'!BL$11,'Sup Tab S4_Mean'!BL213,"")</f>
        <v/>
      </c>
      <c r="BK191" s="26" t="str">
        <f>IF('Sup Tab S4_Mean'!BM213&gt;'Sup Tab S4_Mean'!BM$11,'Sup Tab S4_Mean'!BM213,"")</f>
        <v/>
      </c>
      <c r="BL191" s="26" t="str">
        <f>IF('Sup Tab S4_Mean'!BN213&gt;'Sup Tab S4_Mean'!BN$11,'Sup Tab S4_Mean'!BN213,"")</f>
        <v/>
      </c>
      <c r="BM191" s="26" t="str">
        <f>IF('Sup Tab S4_Mean'!BP213&gt;'Sup Tab S4_Mean'!BP$11,'Sup Tab S4_Mean'!BP213,"")</f>
        <v/>
      </c>
      <c r="BN191" s="26" t="str">
        <f>IF('Sup Tab S4_Mean'!BQ213&gt;'Sup Tab S4_Mean'!BQ$11,'Sup Tab S4_Mean'!BQ213,"")</f>
        <v/>
      </c>
      <c r="BO191" s="26" t="str">
        <f>IF('Sup Tab S4_Mean'!BR213&gt;'Sup Tab S4_Mean'!BR$11,'Sup Tab S4_Mean'!BR213,"")</f>
        <v/>
      </c>
      <c r="BP191" s="26" t="str">
        <f>IF('Sup Tab S4_Mean'!BS213&gt;'Sup Tab S4_Mean'!BS$11,'Sup Tab S4_Mean'!BS213,"")</f>
        <v/>
      </c>
      <c r="BQ191" s="26" t="str">
        <f>IF('Sup Tab S4_Mean'!BT213&gt;'Sup Tab S4_Mean'!BT$11,'Sup Tab S4_Mean'!BT213,"")</f>
        <v/>
      </c>
      <c r="BR191" s="26" t="str">
        <f>IF('Sup Tab S4_Mean'!BU213&gt;'Sup Tab S4_Mean'!BU$11,'Sup Tab S4_Mean'!BU213,"")</f>
        <v/>
      </c>
      <c r="BS191" s="26" t="str">
        <f>IF('Sup Tab S4_Mean'!BV213&gt;'Sup Tab S4_Mean'!BV$11,'Sup Tab S4_Mean'!BV213,"")</f>
        <v/>
      </c>
      <c r="BT191" s="26" t="str">
        <f>IF('Sup Tab S4_Mean'!BW213&gt;'Sup Tab S4_Mean'!BW$11,'Sup Tab S4_Mean'!BW213,"")</f>
        <v/>
      </c>
      <c r="BU191" s="26" t="str">
        <f>IF('Sup Tab S4_Mean'!BX213&gt;'Sup Tab S4_Mean'!BX$11,'Sup Tab S4_Mean'!BX213,"")</f>
        <v/>
      </c>
      <c r="BV191" s="26">
        <f>IF('Sup Tab S4_Mean'!BY213&gt;'Sup Tab S4_Mean'!BY$11,'Sup Tab S4_Mean'!BY213,"")</f>
        <v>9.8911518218188323</v>
      </c>
      <c r="BW191" s="26" t="str">
        <f>IF('Sup Tab S4_Mean'!BZ213&gt;'Sup Tab S4_Mean'!BZ$11,'Sup Tab S4_Mean'!BZ213,"")</f>
        <v/>
      </c>
      <c r="BX191" s="26" t="str">
        <f>IF('Sup Tab S4_Mean'!CA213&gt;'Sup Tab S4_Mean'!CA$11,'Sup Tab S4_Mean'!CA213,"")</f>
        <v/>
      </c>
      <c r="BY191" s="26" t="str">
        <f>IF('Sup Tab S4_Mean'!CB213&gt;'Sup Tab S4_Mean'!CB$11,'Sup Tab S4_Mean'!CB213,"")</f>
        <v/>
      </c>
      <c r="BZ191" s="26" t="str">
        <f>IF('Sup Tab S4_Mean'!CC213&gt;'Sup Tab S4_Mean'!CC$11,'Sup Tab S4_Mean'!CC213,"")</f>
        <v/>
      </c>
      <c r="CA191" s="26" t="str">
        <f>IF('Sup Tab S4_Mean'!CD213&gt;'Sup Tab S4_Mean'!CD$11,'Sup Tab S4_Mean'!CD213,"")</f>
        <v/>
      </c>
      <c r="CB191" s="26" t="str">
        <f>IF('Sup Tab S4_Mean'!CE213&gt;'Sup Tab S4_Mean'!CE$11,'Sup Tab S4_Mean'!CE213,"")</f>
        <v/>
      </c>
      <c r="CC191" s="26" t="str">
        <f>IF('Sup Tab S4_Mean'!CF213&gt;'Sup Tab S4_Mean'!CF$11,'Sup Tab S4_Mean'!CF213,"")</f>
        <v/>
      </c>
      <c r="CD191" s="26" t="str">
        <f>IF('Sup Tab S4_Mean'!CG213&gt;'Sup Tab S4_Mean'!CG$11,'Sup Tab S4_Mean'!CG213,"")</f>
        <v/>
      </c>
      <c r="CE191" s="26"/>
      <c r="CF191" s="26"/>
      <c r="CG191" s="26"/>
      <c r="CH191" s="26"/>
      <c r="CI191" s="26"/>
      <c r="CJ191" s="26"/>
      <c r="CK191" s="26"/>
      <c r="CL191" s="26"/>
      <c r="CM191" s="26"/>
    </row>
    <row r="192" spans="1:91" ht="12.75" customHeight="1" x14ac:dyDescent="0.3">
      <c r="A192" s="1" t="s">
        <v>2</v>
      </c>
      <c r="B192" s="1" t="s">
        <v>464</v>
      </c>
      <c r="C192" s="26" t="str">
        <f>IF('Sup Tab S4_Mean'!E214&gt;'Sup Tab S4_Mean'!E$11,'Sup Tab S4_Mean'!E214,"")</f>
        <v/>
      </c>
      <c r="D192" s="26" t="str">
        <f>IF('Sup Tab S4_Mean'!F214&gt;'Sup Tab S4_Mean'!F$11,'Sup Tab S4_Mean'!F214,"")</f>
        <v/>
      </c>
      <c r="E192" s="26" t="str">
        <f>IF('Sup Tab S4_Mean'!G214&gt;'Sup Tab S4_Mean'!G$11,'Sup Tab S4_Mean'!G214,"")</f>
        <v/>
      </c>
      <c r="F192" s="26" t="str">
        <f>IF('Sup Tab S4_Mean'!H214&gt;'Sup Tab S4_Mean'!H$11,'Sup Tab S4_Mean'!H214,"")</f>
        <v/>
      </c>
      <c r="G192" s="26" t="str">
        <f>IF('Sup Tab S4_Mean'!I214&gt;'Sup Tab S4_Mean'!I$11,'Sup Tab S4_Mean'!I214,"")</f>
        <v/>
      </c>
      <c r="H192" s="26" t="str">
        <f>IF('Sup Tab S4_Mean'!J214&gt;'Sup Tab S4_Mean'!J$11,'Sup Tab S4_Mean'!J214,"")</f>
        <v/>
      </c>
      <c r="I192" s="26" t="str">
        <f>IF('Sup Tab S4_Mean'!K214&gt;'Sup Tab S4_Mean'!K$11,'Sup Tab S4_Mean'!K214,"")</f>
        <v/>
      </c>
      <c r="J192" s="26" t="str">
        <f>IF('Sup Tab S4_Mean'!L214&gt;'Sup Tab S4_Mean'!L$11,'Sup Tab S4_Mean'!L214,"")</f>
        <v/>
      </c>
      <c r="K192" s="26" t="str">
        <f>IF('Sup Tab S4_Mean'!M214&gt;'Sup Tab S4_Mean'!M$11,'Sup Tab S4_Mean'!M214,"")</f>
        <v/>
      </c>
      <c r="L192" s="26" t="str">
        <f>IF('Sup Tab S4_Mean'!N214&gt;'Sup Tab S4_Mean'!N$11,'Sup Tab S4_Mean'!N214,"")</f>
        <v/>
      </c>
      <c r="M192" s="26" t="str">
        <f>IF('Sup Tab S4_Mean'!O214&gt;'Sup Tab S4_Mean'!O$11,'Sup Tab S4_Mean'!O214,"")</f>
        <v/>
      </c>
      <c r="N192" s="26" t="str">
        <f>IF('Sup Tab S4_Mean'!P214&gt;'Sup Tab S4_Mean'!P$11,'Sup Tab S4_Mean'!P214,"")</f>
        <v/>
      </c>
      <c r="O192" s="26" t="str">
        <f>IF('Sup Tab S4_Mean'!Q214&gt;'Sup Tab S4_Mean'!Q$11,'Sup Tab S4_Mean'!Q214,"")</f>
        <v/>
      </c>
      <c r="P192" s="26" t="str">
        <f>IF('Sup Tab S4_Mean'!R214&gt;'Sup Tab S4_Mean'!R$11,'Sup Tab S4_Mean'!R214,"")</f>
        <v/>
      </c>
      <c r="Q192" s="26" t="str">
        <f>IF('Sup Tab S4_Mean'!S214&gt;'Sup Tab S4_Mean'!S$11,'Sup Tab S4_Mean'!S214,"")</f>
        <v/>
      </c>
      <c r="R192" s="26" t="str">
        <f>IF('Sup Tab S4_Mean'!T214&gt;'Sup Tab S4_Mean'!T$11,'Sup Tab S4_Mean'!T214,"")</f>
        <v/>
      </c>
      <c r="S192" s="26" t="str">
        <f>IF('Sup Tab S4_Mean'!U214&gt;'Sup Tab S4_Mean'!U$11,'Sup Tab S4_Mean'!U214,"")</f>
        <v/>
      </c>
      <c r="T192" s="26" t="str">
        <f>IF('Sup Tab S4_Mean'!V214&gt;'Sup Tab S4_Mean'!V$11,'Sup Tab S4_Mean'!V214,"")</f>
        <v/>
      </c>
      <c r="U192" s="26" t="str">
        <f>IF('Sup Tab S4_Mean'!W214&gt;'Sup Tab S4_Mean'!W$11,'Sup Tab S4_Mean'!W214,"")</f>
        <v/>
      </c>
      <c r="V192" s="26" t="str">
        <f>IF('Sup Tab S4_Mean'!X214&gt;'Sup Tab S4_Mean'!X$11,'Sup Tab S4_Mean'!X214,"")</f>
        <v/>
      </c>
      <c r="W192" s="26" t="str">
        <f>IF('Sup Tab S4_Mean'!Y214&gt;'Sup Tab S4_Mean'!Y$11,'Sup Tab S4_Mean'!Y214,"")</f>
        <v/>
      </c>
      <c r="X192" s="26" t="str">
        <f>IF('Sup Tab S4_Mean'!Z214&gt;'Sup Tab S4_Mean'!Z$11,'Sup Tab S4_Mean'!Z214,"")</f>
        <v/>
      </c>
      <c r="Y192" s="26" t="str">
        <f>IF('Sup Tab S4_Mean'!AA214&gt;'Sup Tab S4_Mean'!AA$11,'Sup Tab S4_Mean'!AA214,"")</f>
        <v/>
      </c>
      <c r="Z192" s="26" t="str">
        <f>IF('Sup Tab S4_Mean'!AB214&gt;'Sup Tab S4_Mean'!AB$11,'Sup Tab S4_Mean'!AB214,"")</f>
        <v/>
      </c>
      <c r="AA192" s="26" t="str">
        <f>IF('Sup Tab S4_Mean'!AC214&gt;'Sup Tab S4_Mean'!AC$11,'Sup Tab S4_Mean'!AC214,"")</f>
        <v/>
      </c>
      <c r="AB192" s="26" t="str">
        <f>IF('Sup Tab S4_Mean'!AD214&gt;'Sup Tab S4_Mean'!AD$11,'Sup Tab S4_Mean'!AD214,"")</f>
        <v/>
      </c>
      <c r="AC192" s="26" t="str">
        <f>IF('Sup Tab S4_Mean'!AE214&gt;'Sup Tab S4_Mean'!AE$11,'Sup Tab S4_Mean'!AE214,"")</f>
        <v/>
      </c>
      <c r="AD192" s="26" t="str">
        <f>IF('Sup Tab S4_Mean'!AF214&gt;'Sup Tab S4_Mean'!AF$11,'Sup Tab S4_Mean'!AF214,"")</f>
        <v/>
      </c>
      <c r="AE192" s="26" t="str">
        <f>IF('Sup Tab S4_Mean'!AG214&gt;'Sup Tab S4_Mean'!AG$11,'Sup Tab S4_Mean'!AG214,"")</f>
        <v/>
      </c>
      <c r="AF192" s="26" t="str">
        <f>IF('Sup Tab S4_Mean'!AH214&gt;'Sup Tab S4_Mean'!AH$11,'Sup Tab S4_Mean'!AH214,"")</f>
        <v/>
      </c>
      <c r="AG192" s="26" t="str">
        <f>IF('Sup Tab S4_Mean'!AI214&gt;'Sup Tab S4_Mean'!AI$11,'Sup Tab S4_Mean'!AI214,"")</f>
        <v/>
      </c>
      <c r="AH192" s="26" t="str">
        <f>IF('Sup Tab S4_Mean'!AJ214&gt;'Sup Tab S4_Mean'!AJ$11,'Sup Tab S4_Mean'!AJ214,"")</f>
        <v/>
      </c>
      <c r="AI192" s="26" t="str">
        <f>IF('Sup Tab S4_Mean'!AK214&gt;'Sup Tab S4_Mean'!AK$11,'Sup Tab S4_Mean'!AK214,"")</f>
        <v/>
      </c>
      <c r="AJ192" s="26" t="str">
        <f>IF('Sup Tab S4_Mean'!AL214&gt;'Sup Tab S4_Mean'!AL$11,'Sup Tab S4_Mean'!AL214,"")</f>
        <v/>
      </c>
      <c r="AK192" s="26" t="str">
        <f>IF('Sup Tab S4_Mean'!AM214&gt;'Sup Tab S4_Mean'!AM$11,'Sup Tab S4_Mean'!AM214,"")</f>
        <v/>
      </c>
      <c r="AL192" s="26" t="str">
        <f>IF('Sup Tab S4_Mean'!AN214&gt;'Sup Tab S4_Mean'!AN$11,'Sup Tab S4_Mean'!AN214,"")</f>
        <v/>
      </c>
      <c r="AM192" s="26" t="str">
        <f>IF('Sup Tab S4_Mean'!AO214&gt;'Sup Tab S4_Mean'!AO$11,'Sup Tab S4_Mean'!AO214,"")</f>
        <v/>
      </c>
      <c r="AN192" s="26" t="str">
        <f>IF('Sup Tab S4_Mean'!AP214&gt;'Sup Tab S4_Mean'!AP$11,'Sup Tab S4_Mean'!AP214,"")</f>
        <v/>
      </c>
      <c r="AO192" s="26" t="str">
        <f>IF('Sup Tab S4_Mean'!AQ214&gt;'Sup Tab S4_Mean'!AQ$11,'Sup Tab S4_Mean'!AQ214,"")</f>
        <v/>
      </c>
      <c r="AP192" s="26" t="str">
        <f>IF('Sup Tab S4_Mean'!AR214&gt;'Sup Tab S4_Mean'!AR$11,'Sup Tab S4_Mean'!AR214,"")</f>
        <v/>
      </c>
      <c r="AQ192" s="26" t="str">
        <f>IF('Sup Tab S4_Mean'!AS214&gt;'Sup Tab S4_Mean'!AS$11,'Sup Tab S4_Mean'!AS214,"")</f>
        <v/>
      </c>
      <c r="AR192" s="26" t="str">
        <f>IF('Sup Tab S4_Mean'!AT214&gt;'Sup Tab S4_Mean'!AT$11,'Sup Tab S4_Mean'!AT214,"")</f>
        <v/>
      </c>
      <c r="AS192" s="26">
        <f>IF('Sup Tab S4_Mean'!AU214&gt;'Sup Tab S4_Mean'!AU$11,'Sup Tab S4_Mean'!AU214,"")</f>
        <v>66.816617799343859</v>
      </c>
      <c r="AT192" s="26" t="str">
        <f>IF('Sup Tab S4_Mean'!AV214&gt;'Sup Tab S4_Mean'!AV$11,'Sup Tab S4_Mean'!AV214,"")</f>
        <v/>
      </c>
      <c r="AU192" s="26" t="str">
        <f>IF('Sup Tab S4_Mean'!AW214&gt;'Sup Tab S4_Mean'!AW$11,'Sup Tab S4_Mean'!AW214,"")</f>
        <v/>
      </c>
      <c r="AV192" s="26" t="str">
        <f>IF('Sup Tab S4_Mean'!AX214&gt;'Sup Tab S4_Mean'!AX$11,'Sup Tab S4_Mean'!AX214,"")</f>
        <v/>
      </c>
      <c r="AW192" s="26" t="str">
        <f>IF('Sup Tab S4_Mean'!AY214&gt;'Sup Tab S4_Mean'!AY$11,'Sup Tab S4_Mean'!AY214,"")</f>
        <v/>
      </c>
      <c r="AX192" s="26" t="str">
        <f>IF('Sup Tab S4_Mean'!AZ214&gt;'Sup Tab S4_Mean'!AZ$11,'Sup Tab S4_Mean'!AZ214,"")</f>
        <v/>
      </c>
      <c r="AY192" s="26" t="str">
        <f>IF('Sup Tab S4_Mean'!BA214&gt;'Sup Tab S4_Mean'!BA$11,'Sup Tab S4_Mean'!BA214,"")</f>
        <v/>
      </c>
      <c r="AZ192" s="26" t="str">
        <f>IF('Sup Tab S4_Mean'!BB214&gt;'Sup Tab S4_Mean'!BB$11,'Sup Tab S4_Mean'!BB214,"")</f>
        <v/>
      </c>
      <c r="BA192" s="26" t="str">
        <f>IF('Sup Tab S4_Mean'!BC214&gt;'Sup Tab S4_Mean'!BC$11,'Sup Tab S4_Mean'!BC214,"")</f>
        <v/>
      </c>
      <c r="BB192" s="26" t="str">
        <f>IF('Sup Tab S4_Mean'!BD214&gt;'Sup Tab S4_Mean'!BD$11,'Sup Tab S4_Mean'!BD214,"")</f>
        <v/>
      </c>
      <c r="BC192" s="26" t="str">
        <f>IF('Sup Tab S4_Mean'!BE214&gt;'Sup Tab S4_Mean'!BE$11,'Sup Tab S4_Mean'!BE214,"")</f>
        <v/>
      </c>
      <c r="BD192" s="26" t="str">
        <f>IF('Sup Tab S4_Mean'!BF214&gt;'Sup Tab S4_Mean'!BF$11,'Sup Tab S4_Mean'!BF214,"")</f>
        <v/>
      </c>
      <c r="BE192" s="26" t="str">
        <f>IF('Sup Tab S4_Mean'!BG214&gt;'Sup Tab S4_Mean'!BG$11,'Sup Tab S4_Mean'!BG214,"")</f>
        <v/>
      </c>
      <c r="BF192" s="26" t="str">
        <f>IF('Sup Tab S4_Mean'!BH214&gt;'Sup Tab S4_Mean'!BH$11,'Sup Tab S4_Mean'!BH214,"")</f>
        <v/>
      </c>
      <c r="BG192" s="26" t="str">
        <f>IF('Sup Tab S4_Mean'!BI214&gt;'Sup Tab S4_Mean'!BI$11,'Sup Tab S4_Mean'!BI214,"")</f>
        <v/>
      </c>
      <c r="BH192" s="26" t="str">
        <f>IF('Sup Tab S4_Mean'!BJ214&gt;'Sup Tab S4_Mean'!BJ$11,'Sup Tab S4_Mean'!BJ214,"")</f>
        <v/>
      </c>
      <c r="BI192" s="26" t="str">
        <f>IF('Sup Tab S4_Mean'!BK214&gt;'Sup Tab S4_Mean'!BK$11,'Sup Tab S4_Mean'!BK214,"")</f>
        <v/>
      </c>
      <c r="BJ192" s="26" t="str">
        <f>IF('Sup Tab S4_Mean'!BL214&gt;'Sup Tab S4_Mean'!BL$11,'Sup Tab S4_Mean'!BL214,"")</f>
        <v/>
      </c>
      <c r="BK192" s="26" t="str">
        <f>IF('Sup Tab S4_Mean'!BM214&gt;'Sup Tab S4_Mean'!BM$11,'Sup Tab S4_Mean'!BM214,"")</f>
        <v/>
      </c>
      <c r="BL192" s="26" t="str">
        <f>IF('Sup Tab S4_Mean'!BN214&gt;'Sup Tab S4_Mean'!BN$11,'Sup Tab S4_Mean'!BN214,"")</f>
        <v/>
      </c>
      <c r="BM192" s="26" t="str">
        <f>IF('Sup Tab S4_Mean'!BP214&gt;'Sup Tab S4_Mean'!BP$11,'Sup Tab S4_Mean'!BP214,"")</f>
        <v/>
      </c>
      <c r="BN192" s="26" t="str">
        <f>IF('Sup Tab S4_Mean'!BQ214&gt;'Sup Tab S4_Mean'!BQ$11,'Sup Tab S4_Mean'!BQ214,"")</f>
        <v/>
      </c>
      <c r="BO192" s="26" t="str">
        <f>IF('Sup Tab S4_Mean'!BR214&gt;'Sup Tab S4_Mean'!BR$11,'Sup Tab S4_Mean'!BR214,"")</f>
        <v/>
      </c>
      <c r="BP192" s="26" t="str">
        <f>IF('Sup Tab S4_Mean'!BS214&gt;'Sup Tab S4_Mean'!BS$11,'Sup Tab S4_Mean'!BS214,"")</f>
        <v/>
      </c>
      <c r="BQ192" s="26" t="str">
        <f>IF('Sup Tab S4_Mean'!BT214&gt;'Sup Tab S4_Mean'!BT$11,'Sup Tab S4_Mean'!BT214,"")</f>
        <v/>
      </c>
      <c r="BR192" s="26" t="str">
        <f>IF('Sup Tab S4_Mean'!BU214&gt;'Sup Tab S4_Mean'!BU$11,'Sup Tab S4_Mean'!BU214,"")</f>
        <v/>
      </c>
      <c r="BS192" s="26" t="str">
        <f>IF('Sup Tab S4_Mean'!BV214&gt;'Sup Tab S4_Mean'!BV$11,'Sup Tab S4_Mean'!BV214,"")</f>
        <v/>
      </c>
      <c r="BT192" s="26" t="str">
        <f>IF('Sup Tab S4_Mean'!BW214&gt;'Sup Tab S4_Mean'!BW$11,'Sup Tab S4_Mean'!BW214,"")</f>
        <v/>
      </c>
      <c r="BU192" s="26" t="str">
        <f>IF('Sup Tab S4_Mean'!BX214&gt;'Sup Tab S4_Mean'!BX$11,'Sup Tab S4_Mean'!BX214,"")</f>
        <v/>
      </c>
      <c r="BV192" s="26" t="str">
        <f>IF('Sup Tab S4_Mean'!BY214&gt;'Sup Tab S4_Mean'!BY$11,'Sup Tab S4_Mean'!BY214,"")</f>
        <v/>
      </c>
      <c r="BW192" s="26" t="str">
        <f>IF('Sup Tab S4_Mean'!BZ214&gt;'Sup Tab S4_Mean'!BZ$11,'Sup Tab S4_Mean'!BZ214,"")</f>
        <v/>
      </c>
      <c r="BX192" s="26" t="str">
        <f>IF('Sup Tab S4_Mean'!CA214&gt;'Sup Tab S4_Mean'!CA$11,'Sup Tab S4_Mean'!CA214,"")</f>
        <v/>
      </c>
      <c r="BY192" s="26" t="str">
        <f>IF('Sup Tab S4_Mean'!CB214&gt;'Sup Tab S4_Mean'!CB$11,'Sup Tab S4_Mean'!CB214,"")</f>
        <v/>
      </c>
      <c r="BZ192" s="26" t="str">
        <f>IF('Sup Tab S4_Mean'!CC214&gt;'Sup Tab S4_Mean'!CC$11,'Sup Tab S4_Mean'!CC214,"")</f>
        <v/>
      </c>
      <c r="CA192" s="26" t="str">
        <f>IF('Sup Tab S4_Mean'!CD214&gt;'Sup Tab S4_Mean'!CD$11,'Sup Tab S4_Mean'!CD214,"")</f>
        <v/>
      </c>
      <c r="CB192" s="26" t="str">
        <f>IF('Sup Tab S4_Mean'!CE214&gt;'Sup Tab S4_Mean'!CE$11,'Sup Tab S4_Mean'!CE214,"")</f>
        <v/>
      </c>
      <c r="CC192" s="26" t="str">
        <f>IF('Sup Tab S4_Mean'!CF214&gt;'Sup Tab S4_Mean'!CF$11,'Sup Tab S4_Mean'!CF214,"")</f>
        <v/>
      </c>
      <c r="CD192" s="26" t="str">
        <f>IF('Sup Tab S4_Mean'!CG214&gt;'Sup Tab S4_Mean'!CG$11,'Sup Tab S4_Mean'!CG214,"")</f>
        <v/>
      </c>
      <c r="CE192" s="26"/>
      <c r="CF192" s="26"/>
      <c r="CG192" s="26"/>
      <c r="CH192" s="26"/>
      <c r="CI192" s="26"/>
      <c r="CJ192" s="26"/>
      <c r="CK192" s="26"/>
      <c r="CL192" s="26"/>
      <c r="CM192" s="26"/>
    </row>
    <row r="193" spans="1:91" ht="12.75" customHeight="1" x14ac:dyDescent="0.3">
      <c r="A193" s="1" t="s">
        <v>2</v>
      </c>
      <c r="B193" s="1" t="s">
        <v>466</v>
      </c>
      <c r="C193" s="26" t="str">
        <f>IF('Sup Tab S4_Mean'!E215&gt;'Sup Tab S4_Mean'!E$11,'Sup Tab S4_Mean'!E215,"")</f>
        <v/>
      </c>
      <c r="D193" s="26" t="str">
        <f>IF('Sup Tab S4_Mean'!F215&gt;'Sup Tab S4_Mean'!F$11,'Sup Tab S4_Mean'!F215,"")</f>
        <v/>
      </c>
      <c r="E193" s="26" t="str">
        <f>IF('Sup Tab S4_Mean'!G215&gt;'Sup Tab S4_Mean'!G$11,'Sup Tab S4_Mean'!G215,"")</f>
        <v/>
      </c>
      <c r="F193" s="26" t="str">
        <f>IF('Sup Tab S4_Mean'!H215&gt;'Sup Tab S4_Mean'!H$11,'Sup Tab S4_Mean'!H215,"")</f>
        <v/>
      </c>
      <c r="G193" s="26" t="str">
        <f>IF('Sup Tab S4_Mean'!I215&gt;'Sup Tab S4_Mean'!I$11,'Sup Tab S4_Mean'!I215,"")</f>
        <v/>
      </c>
      <c r="H193" s="26">
        <f>IF('Sup Tab S4_Mean'!J215&gt;'Sup Tab S4_Mean'!J$11,'Sup Tab S4_Mean'!J215,"")</f>
        <v>590.38534139190131</v>
      </c>
      <c r="I193" s="26" t="str">
        <f>IF('Sup Tab S4_Mean'!K215&gt;'Sup Tab S4_Mean'!K$11,'Sup Tab S4_Mean'!K215,"")</f>
        <v/>
      </c>
      <c r="J193" s="26" t="str">
        <f>IF('Sup Tab S4_Mean'!L215&gt;'Sup Tab S4_Mean'!L$11,'Sup Tab S4_Mean'!L215,"")</f>
        <v/>
      </c>
      <c r="K193" s="26" t="str">
        <f>IF('Sup Tab S4_Mean'!M215&gt;'Sup Tab S4_Mean'!M$11,'Sup Tab S4_Mean'!M215,"")</f>
        <v/>
      </c>
      <c r="L193" s="26" t="str">
        <f>IF('Sup Tab S4_Mean'!N215&gt;'Sup Tab S4_Mean'!N$11,'Sup Tab S4_Mean'!N215,"")</f>
        <v/>
      </c>
      <c r="M193" s="26" t="str">
        <f>IF('Sup Tab S4_Mean'!O215&gt;'Sup Tab S4_Mean'!O$11,'Sup Tab S4_Mean'!O215,"")</f>
        <v/>
      </c>
      <c r="N193" s="26" t="str">
        <f>IF('Sup Tab S4_Mean'!P215&gt;'Sup Tab S4_Mean'!P$11,'Sup Tab S4_Mean'!P215,"")</f>
        <v/>
      </c>
      <c r="O193" s="26" t="str">
        <f>IF('Sup Tab S4_Mean'!Q215&gt;'Sup Tab S4_Mean'!Q$11,'Sup Tab S4_Mean'!Q215,"")</f>
        <v/>
      </c>
      <c r="P193" s="26" t="str">
        <f>IF('Sup Tab S4_Mean'!R215&gt;'Sup Tab S4_Mean'!R$11,'Sup Tab S4_Mean'!R215,"")</f>
        <v/>
      </c>
      <c r="Q193" s="26" t="str">
        <f>IF('Sup Tab S4_Mean'!S215&gt;'Sup Tab S4_Mean'!S$11,'Sup Tab S4_Mean'!S215,"")</f>
        <v/>
      </c>
      <c r="R193" s="26" t="str">
        <f>IF('Sup Tab S4_Mean'!T215&gt;'Sup Tab S4_Mean'!T$11,'Sup Tab S4_Mean'!T215,"")</f>
        <v/>
      </c>
      <c r="S193" s="26" t="str">
        <f>IF('Sup Tab S4_Mean'!U215&gt;'Sup Tab S4_Mean'!U$11,'Sup Tab S4_Mean'!U215,"")</f>
        <v/>
      </c>
      <c r="T193" s="26" t="str">
        <f>IF('Sup Tab S4_Mean'!V215&gt;'Sup Tab S4_Mean'!V$11,'Sup Tab S4_Mean'!V215,"")</f>
        <v/>
      </c>
      <c r="U193" s="26" t="str">
        <f>IF('Sup Tab S4_Mean'!W215&gt;'Sup Tab S4_Mean'!W$11,'Sup Tab S4_Mean'!W215,"")</f>
        <v/>
      </c>
      <c r="V193" s="26" t="str">
        <f>IF('Sup Tab S4_Mean'!X215&gt;'Sup Tab S4_Mean'!X$11,'Sup Tab S4_Mean'!X215,"")</f>
        <v/>
      </c>
      <c r="W193" s="26" t="str">
        <f>IF('Sup Tab S4_Mean'!Y215&gt;'Sup Tab S4_Mean'!Y$11,'Sup Tab S4_Mean'!Y215,"")</f>
        <v/>
      </c>
      <c r="X193" s="26" t="str">
        <f>IF('Sup Tab S4_Mean'!Z215&gt;'Sup Tab S4_Mean'!Z$11,'Sup Tab S4_Mean'!Z215,"")</f>
        <v/>
      </c>
      <c r="Y193" s="26" t="str">
        <f>IF('Sup Tab S4_Mean'!AA215&gt;'Sup Tab S4_Mean'!AA$11,'Sup Tab S4_Mean'!AA215,"")</f>
        <v/>
      </c>
      <c r="Z193" s="26" t="str">
        <f>IF('Sup Tab S4_Mean'!AB215&gt;'Sup Tab S4_Mean'!AB$11,'Sup Tab S4_Mean'!AB215,"")</f>
        <v/>
      </c>
      <c r="AA193" s="26" t="str">
        <f>IF('Sup Tab S4_Mean'!AC215&gt;'Sup Tab S4_Mean'!AC$11,'Sup Tab S4_Mean'!AC215,"")</f>
        <v/>
      </c>
      <c r="AB193" s="26" t="str">
        <f>IF('Sup Tab S4_Mean'!AD215&gt;'Sup Tab S4_Mean'!AD$11,'Sup Tab S4_Mean'!AD215,"")</f>
        <v/>
      </c>
      <c r="AC193" s="26" t="str">
        <f>IF('Sup Tab S4_Mean'!AE215&gt;'Sup Tab S4_Mean'!AE$11,'Sup Tab S4_Mean'!AE215,"")</f>
        <v/>
      </c>
      <c r="AD193" s="26" t="str">
        <f>IF('Sup Tab S4_Mean'!AF215&gt;'Sup Tab S4_Mean'!AF$11,'Sup Tab S4_Mean'!AF215,"")</f>
        <v/>
      </c>
      <c r="AE193" s="26" t="str">
        <f>IF('Sup Tab S4_Mean'!AG215&gt;'Sup Tab S4_Mean'!AG$11,'Sup Tab S4_Mean'!AG215,"")</f>
        <v/>
      </c>
      <c r="AF193" s="26" t="str">
        <f>IF('Sup Tab S4_Mean'!AH215&gt;'Sup Tab S4_Mean'!AH$11,'Sup Tab S4_Mean'!AH215,"")</f>
        <v/>
      </c>
      <c r="AG193" s="26" t="str">
        <f>IF('Sup Tab S4_Mean'!AI215&gt;'Sup Tab S4_Mean'!AI$11,'Sup Tab S4_Mean'!AI215,"")</f>
        <v/>
      </c>
      <c r="AH193" s="26" t="str">
        <f>IF('Sup Tab S4_Mean'!AJ215&gt;'Sup Tab S4_Mean'!AJ$11,'Sup Tab S4_Mean'!AJ215,"")</f>
        <v/>
      </c>
      <c r="AI193" s="26" t="str">
        <f>IF('Sup Tab S4_Mean'!AK215&gt;'Sup Tab S4_Mean'!AK$11,'Sup Tab S4_Mean'!AK215,"")</f>
        <v/>
      </c>
      <c r="AJ193" s="26" t="str">
        <f>IF('Sup Tab S4_Mean'!AL215&gt;'Sup Tab S4_Mean'!AL$11,'Sup Tab S4_Mean'!AL215,"")</f>
        <v/>
      </c>
      <c r="AK193" s="26" t="str">
        <f>IF('Sup Tab S4_Mean'!AM215&gt;'Sup Tab S4_Mean'!AM$11,'Sup Tab S4_Mean'!AM215,"")</f>
        <v/>
      </c>
      <c r="AL193" s="26" t="str">
        <f>IF('Sup Tab S4_Mean'!AN215&gt;'Sup Tab S4_Mean'!AN$11,'Sup Tab S4_Mean'!AN215,"")</f>
        <v/>
      </c>
      <c r="AM193" s="26" t="str">
        <f>IF('Sup Tab S4_Mean'!AO215&gt;'Sup Tab S4_Mean'!AO$11,'Sup Tab S4_Mean'!AO215,"")</f>
        <v/>
      </c>
      <c r="AN193" s="26" t="str">
        <f>IF('Sup Tab S4_Mean'!AP215&gt;'Sup Tab S4_Mean'!AP$11,'Sup Tab S4_Mean'!AP215,"")</f>
        <v/>
      </c>
      <c r="AO193" s="26" t="str">
        <f>IF('Sup Tab S4_Mean'!AQ215&gt;'Sup Tab S4_Mean'!AQ$11,'Sup Tab S4_Mean'!AQ215,"")</f>
        <v/>
      </c>
      <c r="AP193" s="26" t="str">
        <f>IF('Sup Tab S4_Mean'!AR215&gt;'Sup Tab S4_Mean'!AR$11,'Sup Tab S4_Mean'!AR215,"")</f>
        <v/>
      </c>
      <c r="AQ193" s="26" t="str">
        <f>IF('Sup Tab S4_Mean'!AS215&gt;'Sup Tab S4_Mean'!AS$11,'Sup Tab S4_Mean'!AS215,"")</f>
        <v/>
      </c>
      <c r="AR193" s="26" t="str">
        <f>IF('Sup Tab S4_Mean'!AT215&gt;'Sup Tab S4_Mean'!AT$11,'Sup Tab S4_Mean'!AT215,"")</f>
        <v/>
      </c>
      <c r="AS193" s="26" t="str">
        <f>IF('Sup Tab S4_Mean'!AU215&gt;'Sup Tab S4_Mean'!AU$11,'Sup Tab S4_Mean'!AU215,"")</f>
        <v/>
      </c>
      <c r="AT193" s="26" t="str">
        <f>IF('Sup Tab S4_Mean'!AV215&gt;'Sup Tab S4_Mean'!AV$11,'Sup Tab S4_Mean'!AV215,"")</f>
        <v/>
      </c>
      <c r="AU193" s="26" t="str">
        <f>IF('Sup Tab S4_Mean'!AW215&gt;'Sup Tab S4_Mean'!AW$11,'Sup Tab S4_Mean'!AW215,"")</f>
        <v/>
      </c>
      <c r="AV193" s="26" t="str">
        <f>IF('Sup Tab S4_Mean'!AX215&gt;'Sup Tab S4_Mean'!AX$11,'Sup Tab S4_Mean'!AX215,"")</f>
        <v/>
      </c>
      <c r="AW193" s="26" t="str">
        <f>IF('Sup Tab S4_Mean'!AY215&gt;'Sup Tab S4_Mean'!AY$11,'Sup Tab S4_Mean'!AY215,"")</f>
        <v/>
      </c>
      <c r="AX193" s="26" t="str">
        <f>IF('Sup Tab S4_Mean'!AZ215&gt;'Sup Tab S4_Mean'!AZ$11,'Sup Tab S4_Mean'!AZ215,"")</f>
        <v/>
      </c>
      <c r="AY193" s="26" t="str">
        <f>IF('Sup Tab S4_Mean'!BA215&gt;'Sup Tab S4_Mean'!BA$11,'Sup Tab S4_Mean'!BA215,"")</f>
        <v/>
      </c>
      <c r="AZ193" s="26" t="str">
        <f>IF('Sup Tab S4_Mean'!BB215&gt;'Sup Tab S4_Mean'!BB$11,'Sup Tab S4_Mean'!BB215,"")</f>
        <v/>
      </c>
      <c r="BA193" s="26" t="str">
        <f>IF('Sup Tab S4_Mean'!BC215&gt;'Sup Tab S4_Mean'!BC$11,'Sup Tab S4_Mean'!BC215,"")</f>
        <v/>
      </c>
      <c r="BB193" s="26" t="str">
        <f>IF('Sup Tab S4_Mean'!BD215&gt;'Sup Tab S4_Mean'!BD$11,'Sup Tab S4_Mean'!BD215,"")</f>
        <v/>
      </c>
      <c r="BC193" s="26" t="str">
        <f>IF('Sup Tab S4_Mean'!BE215&gt;'Sup Tab S4_Mean'!BE$11,'Sup Tab S4_Mean'!BE215,"")</f>
        <v/>
      </c>
      <c r="BD193" s="26" t="str">
        <f>IF('Sup Tab S4_Mean'!BF215&gt;'Sup Tab S4_Mean'!BF$11,'Sup Tab S4_Mean'!BF215,"")</f>
        <v/>
      </c>
      <c r="BE193" s="26" t="str">
        <f>IF('Sup Tab S4_Mean'!BG215&gt;'Sup Tab S4_Mean'!BG$11,'Sup Tab S4_Mean'!BG215,"")</f>
        <v/>
      </c>
      <c r="BF193" s="26" t="str">
        <f>IF('Sup Tab S4_Mean'!BH215&gt;'Sup Tab S4_Mean'!BH$11,'Sup Tab S4_Mean'!BH215,"")</f>
        <v/>
      </c>
      <c r="BG193" s="26" t="str">
        <f>IF('Sup Tab S4_Mean'!BI215&gt;'Sup Tab S4_Mean'!BI$11,'Sup Tab S4_Mean'!BI215,"")</f>
        <v/>
      </c>
      <c r="BH193" s="26" t="str">
        <f>IF('Sup Tab S4_Mean'!BJ215&gt;'Sup Tab S4_Mean'!BJ$11,'Sup Tab S4_Mean'!BJ215,"")</f>
        <v/>
      </c>
      <c r="BI193" s="26" t="str">
        <f>IF('Sup Tab S4_Mean'!BK215&gt;'Sup Tab S4_Mean'!BK$11,'Sup Tab S4_Mean'!BK215,"")</f>
        <v/>
      </c>
      <c r="BJ193" s="26">
        <f>IF('Sup Tab S4_Mean'!BL215&gt;'Sup Tab S4_Mean'!BL$11,'Sup Tab S4_Mean'!BL215,"")</f>
        <v>15.06410921167719</v>
      </c>
      <c r="BK193" s="26" t="str">
        <f>IF('Sup Tab S4_Mean'!BM215&gt;'Sup Tab S4_Mean'!BM$11,'Sup Tab S4_Mean'!BM215,"")</f>
        <v/>
      </c>
      <c r="BL193" s="26" t="str">
        <f>IF('Sup Tab S4_Mean'!BN215&gt;'Sup Tab S4_Mean'!BN$11,'Sup Tab S4_Mean'!BN215,"")</f>
        <v/>
      </c>
      <c r="BM193" s="26" t="str">
        <f>IF('Sup Tab S4_Mean'!BP215&gt;'Sup Tab S4_Mean'!BP$11,'Sup Tab S4_Mean'!BP215,"")</f>
        <v/>
      </c>
      <c r="BN193" s="26">
        <f>IF('Sup Tab S4_Mean'!BQ215&gt;'Sup Tab S4_Mean'!BQ$11,'Sup Tab S4_Mean'!BQ215,"")</f>
        <v>3.9881045167575797E-2</v>
      </c>
      <c r="BO193" s="26">
        <f>IF('Sup Tab S4_Mean'!BR215&gt;'Sup Tab S4_Mean'!BR$11,'Sup Tab S4_Mean'!BR215,"")</f>
        <v>58.096596178588776</v>
      </c>
      <c r="BP193" s="26" t="str">
        <f>IF('Sup Tab S4_Mean'!BS215&gt;'Sup Tab S4_Mean'!BS$11,'Sup Tab S4_Mean'!BS215,"")</f>
        <v/>
      </c>
      <c r="BQ193" s="26" t="str">
        <f>IF('Sup Tab S4_Mean'!BT215&gt;'Sup Tab S4_Mean'!BT$11,'Sup Tab S4_Mean'!BT215,"")</f>
        <v/>
      </c>
      <c r="BR193" s="26" t="str">
        <f>IF('Sup Tab S4_Mean'!BU215&gt;'Sup Tab S4_Mean'!BU$11,'Sup Tab S4_Mean'!BU215,"")</f>
        <v/>
      </c>
      <c r="BS193" s="26" t="str">
        <f>IF('Sup Tab S4_Mean'!BV215&gt;'Sup Tab S4_Mean'!BV$11,'Sup Tab S4_Mean'!BV215,"")</f>
        <v/>
      </c>
      <c r="BT193" s="26" t="str">
        <f>IF('Sup Tab S4_Mean'!BW215&gt;'Sup Tab S4_Mean'!BW$11,'Sup Tab S4_Mean'!BW215,"")</f>
        <v/>
      </c>
      <c r="BU193" s="26" t="str">
        <f>IF('Sup Tab S4_Mean'!BX215&gt;'Sup Tab S4_Mean'!BX$11,'Sup Tab S4_Mean'!BX215,"")</f>
        <v/>
      </c>
      <c r="BV193" s="26" t="str">
        <f>IF('Sup Tab S4_Mean'!BY215&gt;'Sup Tab S4_Mean'!BY$11,'Sup Tab S4_Mean'!BY215,"")</f>
        <v/>
      </c>
      <c r="BW193" s="26" t="str">
        <f>IF('Sup Tab S4_Mean'!BZ215&gt;'Sup Tab S4_Mean'!BZ$11,'Sup Tab S4_Mean'!BZ215,"")</f>
        <v/>
      </c>
      <c r="BX193" s="26" t="str">
        <f>IF('Sup Tab S4_Mean'!CA215&gt;'Sup Tab S4_Mean'!CA$11,'Sup Tab S4_Mean'!CA215,"")</f>
        <v/>
      </c>
      <c r="BY193" s="26" t="str">
        <f>IF('Sup Tab S4_Mean'!CB215&gt;'Sup Tab S4_Mean'!CB$11,'Sup Tab S4_Mean'!CB215,"")</f>
        <v/>
      </c>
      <c r="BZ193" s="26" t="str">
        <f>IF('Sup Tab S4_Mean'!CC215&gt;'Sup Tab S4_Mean'!CC$11,'Sup Tab S4_Mean'!CC215,"")</f>
        <v/>
      </c>
      <c r="CA193" s="26" t="str">
        <f>IF('Sup Tab S4_Mean'!CD215&gt;'Sup Tab S4_Mean'!CD$11,'Sup Tab S4_Mean'!CD215,"")</f>
        <v/>
      </c>
      <c r="CB193" s="26" t="str">
        <f>IF('Sup Tab S4_Mean'!CE215&gt;'Sup Tab S4_Mean'!CE$11,'Sup Tab S4_Mean'!CE215,"")</f>
        <v/>
      </c>
      <c r="CC193" s="26" t="str">
        <f>IF('Sup Tab S4_Mean'!CF215&gt;'Sup Tab S4_Mean'!CF$11,'Sup Tab S4_Mean'!CF215,"")</f>
        <v/>
      </c>
      <c r="CD193" s="26">
        <f>IF('Sup Tab S4_Mean'!CG215&gt;'Sup Tab S4_Mean'!CG$11,'Sup Tab S4_Mean'!CG215,"")</f>
        <v>33.184784935307704</v>
      </c>
      <c r="CE193" s="26"/>
      <c r="CF193" s="26"/>
      <c r="CG193" s="26"/>
      <c r="CH193" s="26"/>
      <c r="CI193" s="26"/>
      <c r="CJ193" s="26"/>
      <c r="CK193" s="26"/>
      <c r="CL193" s="26"/>
      <c r="CM193" s="26"/>
    </row>
    <row r="194" spans="1:91" ht="12.75" customHeight="1" x14ac:dyDescent="0.3">
      <c r="A194" s="1" t="s">
        <v>2</v>
      </c>
      <c r="B194" s="1" t="s">
        <v>468</v>
      </c>
      <c r="C194" s="26" t="str">
        <f>IF('Sup Tab S4_Mean'!E216&gt;'Sup Tab S4_Mean'!E$11,'Sup Tab S4_Mean'!E216,"")</f>
        <v/>
      </c>
      <c r="D194" s="26" t="str">
        <f>IF('Sup Tab S4_Mean'!F216&gt;'Sup Tab S4_Mean'!F$11,'Sup Tab S4_Mean'!F216,"")</f>
        <v/>
      </c>
      <c r="E194" s="26" t="str">
        <f>IF('Sup Tab S4_Mean'!G216&gt;'Sup Tab S4_Mean'!G$11,'Sup Tab S4_Mean'!G216,"")</f>
        <v/>
      </c>
      <c r="F194" s="26" t="str">
        <f>IF('Sup Tab S4_Mean'!H216&gt;'Sup Tab S4_Mean'!H$11,'Sup Tab S4_Mean'!H216,"")</f>
        <v/>
      </c>
      <c r="G194" s="26" t="str">
        <f>IF('Sup Tab S4_Mean'!I216&gt;'Sup Tab S4_Mean'!I$11,'Sup Tab S4_Mean'!I216,"")</f>
        <v/>
      </c>
      <c r="H194" s="26" t="str">
        <f>IF('Sup Tab S4_Mean'!J216&gt;'Sup Tab S4_Mean'!J$11,'Sup Tab S4_Mean'!J216,"")</f>
        <v/>
      </c>
      <c r="I194" s="26" t="str">
        <f>IF('Sup Tab S4_Mean'!K216&gt;'Sup Tab S4_Mean'!K$11,'Sup Tab S4_Mean'!K216,"")</f>
        <v/>
      </c>
      <c r="J194" s="26" t="str">
        <f>IF('Sup Tab S4_Mean'!L216&gt;'Sup Tab S4_Mean'!L$11,'Sup Tab S4_Mean'!L216,"")</f>
        <v/>
      </c>
      <c r="K194" s="26" t="str">
        <f>IF('Sup Tab S4_Mean'!M216&gt;'Sup Tab S4_Mean'!M$11,'Sup Tab S4_Mean'!M216,"")</f>
        <v/>
      </c>
      <c r="L194" s="26" t="str">
        <f>IF('Sup Tab S4_Mean'!N216&gt;'Sup Tab S4_Mean'!N$11,'Sup Tab S4_Mean'!N216,"")</f>
        <v/>
      </c>
      <c r="M194" s="26" t="str">
        <f>IF('Sup Tab S4_Mean'!O216&gt;'Sup Tab S4_Mean'!O$11,'Sup Tab S4_Mean'!O216,"")</f>
        <v/>
      </c>
      <c r="N194" s="26" t="str">
        <f>IF('Sup Tab S4_Mean'!P216&gt;'Sup Tab S4_Mean'!P$11,'Sup Tab S4_Mean'!P216,"")</f>
        <v/>
      </c>
      <c r="O194" s="26" t="str">
        <f>IF('Sup Tab S4_Mean'!Q216&gt;'Sup Tab S4_Mean'!Q$11,'Sup Tab S4_Mean'!Q216,"")</f>
        <v/>
      </c>
      <c r="P194" s="26" t="str">
        <f>IF('Sup Tab S4_Mean'!R216&gt;'Sup Tab S4_Mean'!R$11,'Sup Tab S4_Mean'!R216,"")</f>
        <v/>
      </c>
      <c r="Q194" s="26" t="str">
        <f>IF('Sup Tab S4_Mean'!S216&gt;'Sup Tab S4_Mean'!S$11,'Sup Tab S4_Mean'!S216,"")</f>
        <v/>
      </c>
      <c r="R194" s="26" t="str">
        <f>IF('Sup Tab S4_Mean'!T216&gt;'Sup Tab S4_Mean'!T$11,'Sup Tab S4_Mean'!T216,"")</f>
        <v/>
      </c>
      <c r="S194" s="26" t="str">
        <f>IF('Sup Tab S4_Mean'!U216&gt;'Sup Tab S4_Mean'!U$11,'Sup Tab S4_Mean'!U216,"")</f>
        <v/>
      </c>
      <c r="T194" s="26" t="str">
        <f>IF('Sup Tab S4_Mean'!V216&gt;'Sup Tab S4_Mean'!V$11,'Sup Tab S4_Mean'!V216,"")</f>
        <v/>
      </c>
      <c r="U194" s="26" t="str">
        <f>IF('Sup Tab S4_Mean'!W216&gt;'Sup Tab S4_Mean'!W$11,'Sup Tab S4_Mean'!W216,"")</f>
        <v/>
      </c>
      <c r="V194" s="26" t="str">
        <f>IF('Sup Tab S4_Mean'!X216&gt;'Sup Tab S4_Mean'!X$11,'Sup Tab S4_Mean'!X216,"")</f>
        <v/>
      </c>
      <c r="W194" s="26" t="str">
        <f>IF('Sup Tab S4_Mean'!Y216&gt;'Sup Tab S4_Mean'!Y$11,'Sup Tab S4_Mean'!Y216,"")</f>
        <v/>
      </c>
      <c r="X194" s="26" t="str">
        <f>IF('Sup Tab S4_Mean'!Z216&gt;'Sup Tab S4_Mean'!Z$11,'Sup Tab S4_Mean'!Z216,"")</f>
        <v/>
      </c>
      <c r="Y194" s="26" t="str">
        <f>IF('Sup Tab S4_Mean'!AA216&gt;'Sup Tab S4_Mean'!AA$11,'Sup Tab S4_Mean'!AA216,"")</f>
        <v/>
      </c>
      <c r="Z194" s="26" t="str">
        <f>IF('Sup Tab S4_Mean'!AB216&gt;'Sup Tab S4_Mean'!AB$11,'Sup Tab S4_Mean'!AB216,"")</f>
        <v/>
      </c>
      <c r="AA194" s="26" t="str">
        <f>IF('Sup Tab S4_Mean'!AC216&gt;'Sup Tab S4_Mean'!AC$11,'Sup Tab S4_Mean'!AC216,"")</f>
        <v/>
      </c>
      <c r="AB194" s="26" t="str">
        <f>IF('Sup Tab S4_Mean'!AD216&gt;'Sup Tab S4_Mean'!AD$11,'Sup Tab S4_Mean'!AD216,"")</f>
        <v/>
      </c>
      <c r="AC194" s="26" t="str">
        <f>IF('Sup Tab S4_Mean'!AE216&gt;'Sup Tab S4_Mean'!AE$11,'Sup Tab S4_Mean'!AE216,"")</f>
        <v/>
      </c>
      <c r="AD194" s="26" t="str">
        <f>IF('Sup Tab S4_Mean'!AF216&gt;'Sup Tab S4_Mean'!AF$11,'Sup Tab S4_Mean'!AF216,"")</f>
        <v/>
      </c>
      <c r="AE194" s="26" t="str">
        <f>IF('Sup Tab S4_Mean'!AG216&gt;'Sup Tab S4_Mean'!AG$11,'Sup Tab S4_Mean'!AG216,"")</f>
        <v/>
      </c>
      <c r="AF194" s="26" t="str">
        <f>IF('Sup Tab S4_Mean'!AH216&gt;'Sup Tab S4_Mean'!AH$11,'Sup Tab S4_Mean'!AH216,"")</f>
        <v/>
      </c>
      <c r="AG194" s="26" t="str">
        <f>IF('Sup Tab S4_Mean'!AI216&gt;'Sup Tab S4_Mean'!AI$11,'Sup Tab S4_Mean'!AI216,"")</f>
        <v/>
      </c>
      <c r="AH194" s="26" t="str">
        <f>IF('Sup Tab S4_Mean'!AJ216&gt;'Sup Tab S4_Mean'!AJ$11,'Sup Tab S4_Mean'!AJ216,"")</f>
        <v/>
      </c>
      <c r="AI194" s="26" t="str">
        <f>IF('Sup Tab S4_Mean'!AK216&gt;'Sup Tab S4_Mean'!AK$11,'Sup Tab S4_Mean'!AK216,"")</f>
        <v/>
      </c>
      <c r="AJ194" s="26" t="str">
        <f>IF('Sup Tab S4_Mean'!AL216&gt;'Sup Tab S4_Mean'!AL$11,'Sup Tab S4_Mean'!AL216,"")</f>
        <v/>
      </c>
      <c r="AK194" s="26" t="str">
        <f>IF('Sup Tab S4_Mean'!AM216&gt;'Sup Tab S4_Mean'!AM$11,'Sup Tab S4_Mean'!AM216,"")</f>
        <v/>
      </c>
      <c r="AL194" s="26" t="str">
        <f>IF('Sup Tab S4_Mean'!AN216&gt;'Sup Tab S4_Mean'!AN$11,'Sup Tab S4_Mean'!AN216,"")</f>
        <v/>
      </c>
      <c r="AM194" s="26" t="str">
        <f>IF('Sup Tab S4_Mean'!AO216&gt;'Sup Tab S4_Mean'!AO$11,'Sup Tab S4_Mean'!AO216,"")</f>
        <v/>
      </c>
      <c r="AN194" s="26" t="str">
        <f>IF('Sup Tab S4_Mean'!AP216&gt;'Sup Tab S4_Mean'!AP$11,'Sup Tab S4_Mean'!AP216,"")</f>
        <v/>
      </c>
      <c r="AO194" s="26" t="str">
        <f>IF('Sup Tab S4_Mean'!AQ216&gt;'Sup Tab S4_Mean'!AQ$11,'Sup Tab S4_Mean'!AQ216,"")</f>
        <v/>
      </c>
      <c r="AP194" s="26" t="str">
        <f>IF('Sup Tab S4_Mean'!AR216&gt;'Sup Tab S4_Mean'!AR$11,'Sup Tab S4_Mean'!AR216,"")</f>
        <v/>
      </c>
      <c r="AQ194" s="26" t="str">
        <f>IF('Sup Tab S4_Mean'!AS216&gt;'Sup Tab S4_Mean'!AS$11,'Sup Tab S4_Mean'!AS216,"")</f>
        <v/>
      </c>
      <c r="AR194" s="26" t="str">
        <f>IF('Sup Tab S4_Mean'!AT216&gt;'Sup Tab S4_Mean'!AT$11,'Sup Tab S4_Mean'!AT216,"")</f>
        <v/>
      </c>
      <c r="AS194" s="26" t="str">
        <f>IF('Sup Tab S4_Mean'!AU216&gt;'Sup Tab S4_Mean'!AU$11,'Sup Tab S4_Mean'!AU216,"")</f>
        <v/>
      </c>
      <c r="AT194" s="26" t="str">
        <f>IF('Sup Tab S4_Mean'!AV216&gt;'Sup Tab S4_Mean'!AV$11,'Sup Tab S4_Mean'!AV216,"")</f>
        <v/>
      </c>
      <c r="AU194" s="26" t="str">
        <f>IF('Sup Tab S4_Mean'!AW216&gt;'Sup Tab S4_Mean'!AW$11,'Sup Tab S4_Mean'!AW216,"")</f>
        <v/>
      </c>
      <c r="AV194" s="26" t="str">
        <f>IF('Sup Tab S4_Mean'!AX216&gt;'Sup Tab S4_Mean'!AX$11,'Sup Tab S4_Mean'!AX216,"")</f>
        <v/>
      </c>
      <c r="AW194" s="26" t="str">
        <f>IF('Sup Tab S4_Mean'!AY216&gt;'Sup Tab S4_Mean'!AY$11,'Sup Tab S4_Mean'!AY216,"")</f>
        <v/>
      </c>
      <c r="AX194" s="26" t="str">
        <f>IF('Sup Tab S4_Mean'!AZ216&gt;'Sup Tab S4_Mean'!AZ$11,'Sup Tab S4_Mean'!AZ216,"")</f>
        <v/>
      </c>
      <c r="AY194" s="26" t="str">
        <f>IF('Sup Tab S4_Mean'!BA216&gt;'Sup Tab S4_Mean'!BA$11,'Sup Tab S4_Mean'!BA216,"")</f>
        <v/>
      </c>
      <c r="AZ194" s="26" t="str">
        <f>IF('Sup Tab S4_Mean'!BB216&gt;'Sup Tab S4_Mean'!BB$11,'Sup Tab S4_Mean'!BB216,"")</f>
        <v/>
      </c>
      <c r="BA194" s="26" t="str">
        <f>IF('Sup Tab S4_Mean'!BC216&gt;'Sup Tab S4_Mean'!BC$11,'Sup Tab S4_Mean'!BC216,"")</f>
        <v/>
      </c>
      <c r="BB194" s="26" t="str">
        <f>IF('Sup Tab S4_Mean'!BD216&gt;'Sup Tab S4_Mean'!BD$11,'Sup Tab S4_Mean'!BD216,"")</f>
        <v/>
      </c>
      <c r="BC194" s="26" t="str">
        <f>IF('Sup Tab S4_Mean'!BE216&gt;'Sup Tab S4_Mean'!BE$11,'Sup Tab S4_Mean'!BE216,"")</f>
        <v/>
      </c>
      <c r="BD194" s="26" t="str">
        <f>IF('Sup Tab S4_Mean'!BF216&gt;'Sup Tab S4_Mean'!BF$11,'Sup Tab S4_Mean'!BF216,"")</f>
        <v/>
      </c>
      <c r="BE194" s="26" t="str">
        <f>IF('Sup Tab S4_Mean'!BG216&gt;'Sup Tab S4_Mean'!BG$11,'Sup Tab S4_Mean'!BG216,"")</f>
        <v/>
      </c>
      <c r="BF194" s="26" t="str">
        <f>IF('Sup Tab S4_Mean'!BH216&gt;'Sup Tab S4_Mean'!BH$11,'Sup Tab S4_Mean'!BH216,"")</f>
        <v/>
      </c>
      <c r="BG194" s="26" t="str">
        <f>IF('Sup Tab S4_Mean'!BI216&gt;'Sup Tab S4_Mean'!BI$11,'Sup Tab S4_Mean'!BI216,"")</f>
        <v/>
      </c>
      <c r="BH194" s="26" t="str">
        <f>IF('Sup Tab S4_Mean'!BJ216&gt;'Sup Tab S4_Mean'!BJ$11,'Sup Tab S4_Mean'!BJ216,"")</f>
        <v/>
      </c>
      <c r="BI194" s="26" t="str">
        <f>IF('Sup Tab S4_Mean'!BK216&gt;'Sup Tab S4_Mean'!BK$11,'Sup Tab S4_Mean'!BK216,"")</f>
        <v/>
      </c>
      <c r="BJ194" s="26" t="str">
        <f>IF('Sup Tab S4_Mean'!BL216&gt;'Sup Tab S4_Mean'!BL$11,'Sup Tab S4_Mean'!BL216,"")</f>
        <v/>
      </c>
      <c r="BK194" s="26" t="str">
        <f>IF('Sup Tab S4_Mean'!BM216&gt;'Sup Tab S4_Mean'!BM$11,'Sup Tab S4_Mean'!BM216,"")</f>
        <v/>
      </c>
      <c r="BL194" s="26" t="str">
        <f>IF('Sup Tab S4_Mean'!BN216&gt;'Sup Tab S4_Mean'!BN$11,'Sup Tab S4_Mean'!BN216,"")</f>
        <v/>
      </c>
      <c r="BM194" s="26" t="str">
        <f>IF('Sup Tab S4_Mean'!BP216&gt;'Sup Tab S4_Mean'!BP$11,'Sup Tab S4_Mean'!BP216,"")</f>
        <v/>
      </c>
      <c r="BN194" s="26" t="str">
        <f>IF('Sup Tab S4_Mean'!BQ216&gt;'Sup Tab S4_Mean'!BQ$11,'Sup Tab S4_Mean'!BQ216,"")</f>
        <v/>
      </c>
      <c r="BO194" s="26" t="str">
        <f>IF('Sup Tab S4_Mean'!BR216&gt;'Sup Tab S4_Mean'!BR$11,'Sup Tab S4_Mean'!BR216,"")</f>
        <v/>
      </c>
      <c r="BP194" s="26" t="str">
        <f>IF('Sup Tab S4_Mean'!BS216&gt;'Sup Tab S4_Mean'!BS$11,'Sup Tab S4_Mean'!BS216,"")</f>
        <v/>
      </c>
      <c r="BQ194" s="26" t="str">
        <f>IF('Sup Tab S4_Mean'!BT216&gt;'Sup Tab S4_Mean'!BT$11,'Sup Tab S4_Mean'!BT216,"")</f>
        <v/>
      </c>
      <c r="BR194" s="26" t="str">
        <f>IF('Sup Tab S4_Mean'!BU216&gt;'Sup Tab S4_Mean'!BU$11,'Sup Tab S4_Mean'!BU216,"")</f>
        <v/>
      </c>
      <c r="BS194" s="26" t="str">
        <f>IF('Sup Tab S4_Mean'!BV216&gt;'Sup Tab S4_Mean'!BV$11,'Sup Tab S4_Mean'!BV216,"")</f>
        <v/>
      </c>
      <c r="BT194" s="26" t="str">
        <f>IF('Sup Tab S4_Mean'!BW216&gt;'Sup Tab S4_Mean'!BW$11,'Sup Tab S4_Mean'!BW216,"")</f>
        <v/>
      </c>
      <c r="BU194" s="26" t="str">
        <f>IF('Sup Tab S4_Mean'!BX216&gt;'Sup Tab S4_Mean'!BX$11,'Sup Tab S4_Mean'!BX216,"")</f>
        <v/>
      </c>
      <c r="BV194" s="26" t="str">
        <f>IF('Sup Tab S4_Mean'!BY216&gt;'Sup Tab S4_Mean'!BY$11,'Sup Tab S4_Mean'!BY216,"")</f>
        <v/>
      </c>
      <c r="BW194" s="26" t="str">
        <f>IF('Sup Tab S4_Mean'!BZ216&gt;'Sup Tab S4_Mean'!BZ$11,'Sup Tab S4_Mean'!BZ216,"")</f>
        <v/>
      </c>
      <c r="BX194" s="26" t="str">
        <f>IF('Sup Tab S4_Mean'!CA216&gt;'Sup Tab S4_Mean'!CA$11,'Sup Tab S4_Mean'!CA216,"")</f>
        <v/>
      </c>
      <c r="BY194" s="26" t="str">
        <f>IF('Sup Tab S4_Mean'!CB216&gt;'Sup Tab S4_Mean'!CB$11,'Sup Tab S4_Mean'!CB216,"")</f>
        <v/>
      </c>
      <c r="BZ194" s="26" t="str">
        <f>IF('Sup Tab S4_Mean'!CC216&gt;'Sup Tab S4_Mean'!CC$11,'Sup Tab S4_Mean'!CC216,"")</f>
        <v/>
      </c>
      <c r="CA194" s="26" t="str">
        <f>IF('Sup Tab S4_Mean'!CD216&gt;'Sup Tab S4_Mean'!CD$11,'Sup Tab S4_Mean'!CD216,"")</f>
        <v/>
      </c>
      <c r="CB194" s="26" t="str">
        <f>IF('Sup Tab S4_Mean'!CE216&gt;'Sup Tab S4_Mean'!CE$11,'Sup Tab S4_Mean'!CE216,"")</f>
        <v/>
      </c>
      <c r="CC194" s="26">
        <f>IF('Sup Tab S4_Mean'!CF216&gt;'Sup Tab S4_Mean'!CF$11,'Sup Tab S4_Mean'!CF216,"")</f>
        <v>83.771806057562387</v>
      </c>
      <c r="CD194" s="26" t="str">
        <f>IF('Sup Tab S4_Mean'!CG216&gt;'Sup Tab S4_Mean'!CG$11,'Sup Tab S4_Mean'!CG216,"")</f>
        <v/>
      </c>
      <c r="CE194" s="26"/>
      <c r="CF194" s="26"/>
      <c r="CG194" s="26"/>
      <c r="CH194" s="26"/>
      <c r="CI194" s="26"/>
      <c r="CJ194" s="26"/>
      <c r="CK194" s="26"/>
      <c r="CL194" s="26"/>
      <c r="CM194" s="26"/>
    </row>
    <row r="195" spans="1:91" ht="12.75" customHeight="1" x14ac:dyDescent="0.3">
      <c r="A195" s="1" t="s">
        <v>2</v>
      </c>
      <c r="B195" s="1" t="s">
        <v>470</v>
      </c>
      <c r="C195" s="26" t="str">
        <f>IF('Sup Tab S4_Mean'!E217&gt;'Sup Tab S4_Mean'!E$11,'Sup Tab S4_Mean'!E217,"")</f>
        <v/>
      </c>
      <c r="D195" s="26" t="str">
        <f>IF('Sup Tab S4_Mean'!F217&gt;'Sup Tab S4_Mean'!F$11,'Sup Tab S4_Mean'!F217,"")</f>
        <v/>
      </c>
      <c r="E195" s="26" t="str">
        <f>IF('Sup Tab S4_Mean'!G217&gt;'Sup Tab S4_Mean'!G$11,'Sup Tab S4_Mean'!G217,"")</f>
        <v/>
      </c>
      <c r="F195" s="26" t="str">
        <f>IF('Sup Tab S4_Mean'!H217&gt;'Sup Tab S4_Mean'!H$11,'Sup Tab S4_Mean'!H217,"")</f>
        <v/>
      </c>
      <c r="G195" s="26" t="str">
        <f>IF('Sup Tab S4_Mean'!I217&gt;'Sup Tab S4_Mean'!I$11,'Sup Tab S4_Mean'!I217,"")</f>
        <v/>
      </c>
      <c r="H195" s="26" t="str">
        <f>IF('Sup Tab S4_Mean'!J217&gt;'Sup Tab S4_Mean'!J$11,'Sup Tab S4_Mean'!J217,"")</f>
        <v/>
      </c>
      <c r="I195" s="26" t="str">
        <f>IF('Sup Tab S4_Mean'!K217&gt;'Sup Tab S4_Mean'!K$11,'Sup Tab S4_Mean'!K217,"")</f>
        <v/>
      </c>
      <c r="J195" s="26" t="str">
        <f>IF('Sup Tab S4_Mean'!L217&gt;'Sup Tab S4_Mean'!L$11,'Sup Tab S4_Mean'!L217,"")</f>
        <v/>
      </c>
      <c r="K195" s="26" t="str">
        <f>IF('Sup Tab S4_Mean'!M217&gt;'Sup Tab S4_Mean'!M$11,'Sup Tab S4_Mean'!M217,"")</f>
        <v/>
      </c>
      <c r="L195" s="26" t="str">
        <f>IF('Sup Tab S4_Mean'!N217&gt;'Sup Tab S4_Mean'!N$11,'Sup Tab S4_Mean'!N217,"")</f>
        <v/>
      </c>
      <c r="M195" s="26" t="str">
        <f>IF('Sup Tab S4_Mean'!O217&gt;'Sup Tab S4_Mean'!O$11,'Sup Tab S4_Mean'!O217,"")</f>
        <v/>
      </c>
      <c r="N195" s="26" t="str">
        <f>IF('Sup Tab S4_Mean'!P217&gt;'Sup Tab S4_Mean'!P$11,'Sup Tab S4_Mean'!P217,"")</f>
        <v/>
      </c>
      <c r="O195" s="26" t="str">
        <f>IF('Sup Tab S4_Mean'!Q217&gt;'Sup Tab S4_Mean'!Q$11,'Sup Tab S4_Mean'!Q217,"")</f>
        <v/>
      </c>
      <c r="P195" s="26" t="str">
        <f>IF('Sup Tab S4_Mean'!R217&gt;'Sup Tab S4_Mean'!R$11,'Sup Tab S4_Mean'!R217,"")</f>
        <v/>
      </c>
      <c r="Q195" s="26" t="str">
        <f>IF('Sup Tab S4_Mean'!S217&gt;'Sup Tab S4_Mean'!S$11,'Sup Tab S4_Mean'!S217,"")</f>
        <v/>
      </c>
      <c r="R195" s="26" t="str">
        <f>IF('Sup Tab S4_Mean'!T217&gt;'Sup Tab S4_Mean'!T$11,'Sup Tab S4_Mean'!T217,"")</f>
        <v/>
      </c>
      <c r="S195" s="26" t="str">
        <f>IF('Sup Tab S4_Mean'!U217&gt;'Sup Tab S4_Mean'!U$11,'Sup Tab S4_Mean'!U217,"")</f>
        <v/>
      </c>
      <c r="T195" s="26" t="str">
        <f>IF('Sup Tab S4_Mean'!V217&gt;'Sup Tab S4_Mean'!V$11,'Sup Tab S4_Mean'!V217,"")</f>
        <v/>
      </c>
      <c r="U195" s="26" t="str">
        <f>IF('Sup Tab S4_Mean'!W217&gt;'Sup Tab S4_Mean'!W$11,'Sup Tab S4_Mean'!W217,"")</f>
        <v/>
      </c>
      <c r="V195" s="26" t="str">
        <f>IF('Sup Tab S4_Mean'!X217&gt;'Sup Tab S4_Mean'!X$11,'Sup Tab S4_Mean'!X217,"")</f>
        <v/>
      </c>
      <c r="W195" s="26" t="str">
        <f>IF('Sup Tab S4_Mean'!Y217&gt;'Sup Tab S4_Mean'!Y$11,'Sup Tab S4_Mean'!Y217,"")</f>
        <v/>
      </c>
      <c r="X195" s="26" t="str">
        <f>IF('Sup Tab S4_Mean'!Z217&gt;'Sup Tab S4_Mean'!Z$11,'Sup Tab S4_Mean'!Z217,"")</f>
        <v/>
      </c>
      <c r="Y195" s="26" t="str">
        <f>IF('Sup Tab S4_Mean'!AA217&gt;'Sup Tab S4_Mean'!AA$11,'Sup Tab S4_Mean'!AA217,"")</f>
        <v/>
      </c>
      <c r="Z195" s="26" t="str">
        <f>IF('Sup Tab S4_Mean'!AB217&gt;'Sup Tab S4_Mean'!AB$11,'Sup Tab S4_Mean'!AB217,"")</f>
        <v/>
      </c>
      <c r="AA195" s="26" t="str">
        <f>IF('Sup Tab S4_Mean'!AC217&gt;'Sup Tab S4_Mean'!AC$11,'Sup Tab S4_Mean'!AC217,"")</f>
        <v/>
      </c>
      <c r="AB195" s="26" t="str">
        <f>IF('Sup Tab S4_Mean'!AD217&gt;'Sup Tab S4_Mean'!AD$11,'Sup Tab S4_Mean'!AD217,"")</f>
        <v/>
      </c>
      <c r="AC195" s="26" t="str">
        <f>IF('Sup Tab S4_Mean'!AE217&gt;'Sup Tab S4_Mean'!AE$11,'Sup Tab S4_Mean'!AE217,"")</f>
        <v/>
      </c>
      <c r="AD195" s="26" t="str">
        <f>IF('Sup Tab S4_Mean'!AF217&gt;'Sup Tab S4_Mean'!AF$11,'Sup Tab S4_Mean'!AF217,"")</f>
        <v/>
      </c>
      <c r="AE195" s="26" t="str">
        <f>IF('Sup Tab S4_Mean'!AG217&gt;'Sup Tab S4_Mean'!AG$11,'Sup Tab S4_Mean'!AG217,"")</f>
        <v/>
      </c>
      <c r="AF195" s="26" t="str">
        <f>IF('Sup Tab S4_Mean'!AH217&gt;'Sup Tab S4_Mean'!AH$11,'Sup Tab S4_Mean'!AH217,"")</f>
        <v/>
      </c>
      <c r="AG195" s="26" t="str">
        <f>IF('Sup Tab S4_Mean'!AI217&gt;'Sup Tab S4_Mean'!AI$11,'Sup Tab S4_Mean'!AI217,"")</f>
        <v/>
      </c>
      <c r="AH195" s="26" t="str">
        <f>IF('Sup Tab S4_Mean'!AJ217&gt;'Sup Tab S4_Mean'!AJ$11,'Sup Tab S4_Mean'!AJ217,"")</f>
        <v/>
      </c>
      <c r="AI195" s="26" t="str">
        <f>IF('Sup Tab S4_Mean'!AK217&gt;'Sup Tab S4_Mean'!AK$11,'Sup Tab S4_Mean'!AK217,"")</f>
        <v/>
      </c>
      <c r="AJ195" s="26" t="str">
        <f>IF('Sup Tab S4_Mean'!AL217&gt;'Sup Tab S4_Mean'!AL$11,'Sup Tab S4_Mean'!AL217,"")</f>
        <v/>
      </c>
      <c r="AK195" s="26" t="str">
        <f>IF('Sup Tab S4_Mean'!AM217&gt;'Sup Tab S4_Mean'!AM$11,'Sup Tab S4_Mean'!AM217,"")</f>
        <v/>
      </c>
      <c r="AL195" s="26" t="str">
        <f>IF('Sup Tab S4_Mean'!AN217&gt;'Sup Tab S4_Mean'!AN$11,'Sup Tab S4_Mean'!AN217,"")</f>
        <v/>
      </c>
      <c r="AM195" s="26" t="str">
        <f>IF('Sup Tab S4_Mean'!AO217&gt;'Sup Tab S4_Mean'!AO$11,'Sup Tab S4_Mean'!AO217,"")</f>
        <v/>
      </c>
      <c r="AN195" s="26" t="str">
        <f>IF('Sup Tab S4_Mean'!AP217&gt;'Sup Tab S4_Mean'!AP$11,'Sup Tab S4_Mean'!AP217,"")</f>
        <v/>
      </c>
      <c r="AO195" s="26" t="str">
        <f>IF('Sup Tab S4_Mean'!AQ217&gt;'Sup Tab S4_Mean'!AQ$11,'Sup Tab S4_Mean'!AQ217,"")</f>
        <v/>
      </c>
      <c r="AP195" s="26" t="str">
        <f>IF('Sup Tab S4_Mean'!AR217&gt;'Sup Tab S4_Mean'!AR$11,'Sup Tab S4_Mean'!AR217,"")</f>
        <v/>
      </c>
      <c r="AQ195" s="26" t="str">
        <f>IF('Sup Tab S4_Mean'!AS217&gt;'Sup Tab S4_Mean'!AS$11,'Sup Tab S4_Mean'!AS217,"")</f>
        <v/>
      </c>
      <c r="AR195" s="26" t="str">
        <f>IF('Sup Tab S4_Mean'!AT217&gt;'Sup Tab S4_Mean'!AT$11,'Sup Tab S4_Mean'!AT217,"")</f>
        <v/>
      </c>
      <c r="AS195" s="26" t="str">
        <f>IF('Sup Tab S4_Mean'!AU217&gt;'Sup Tab S4_Mean'!AU$11,'Sup Tab S4_Mean'!AU217,"")</f>
        <v/>
      </c>
      <c r="AT195" s="26" t="str">
        <f>IF('Sup Tab S4_Mean'!AV217&gt;'Sup Tab S4_Mean'!AV$11,'Sup Tab S4_Mean'!AV217,"")</f>
        <v/>
      </c>
      <c r="AU195" s="26" t="str">
        <f>IF('Sup Tab S4_Mean'!AW217&gt;'Sup Tab S4_Mean'!AW$11,'Sup Tab S4_Mean'!AW217,"")</f>
        <v/>
      </c>
      <c r="AV195" s="26" t="str">
        <f>IF('Sup Tab S4_Mean'!AX217&gt;'Sup Tab S4_Mean'!AX$11,'Sup Tab S4_Mean'!AX217,"")</f>
        <v/>
      </c>
      <c r="AW195" s="26" t="str">
        <f>IF('Sup Tab S4_Mean'!AY217&gt;'Sup Tab S4_Mean'!AY$11,'Sup Tab S4_Mean'!AY217,"")</f>
        <v/>
      </c>
      <c r="AX195" s="26" t="str">
        <f>IF('Sup Tab S4_Mean'!AZ217&gt;'Sup Tab S4_Mean'!AZ$11,'Sup Tab S4_Mean'!AZ217,"")</f>
        <v/>
      </c>
      <c r="AY195" s="26" t="str">
        <f>IF('Sup Tab S4_Mean'!BA217&gt;'Sup Tab S4_Mean'!BA$11,'Sup Tab S4_Mean'!BA217,"")</f>
        <v/>
      </c>
      <c r="AZ195" s="26" t="str">
        <f>IF('Sup Tab S4_Mean'!BB217&gt;'Sup Tab S4_Mean'!BB$11,'Sup Tab S4_Mean'!BB217,"")</f>
        <v/>
      </c>
      <c r="BA195" s="26" t="str">
        <f>IF('Sup Tab S4_Mean'!BC217&gt;'Sup Tab S4_Mean'!BC$11,'Sup Tab S4_Mean'!BC217,"")</f>
        <v/>
      </c>
      <c r="BB195" s="26" t="str">
        <f>IF('Sup Tab S4_Mean'!BD217&gt;'Sup Tab S4_Mean'!BD$11,'Sup Tab S4_Mean'!BD217,"")</f>
        <v/>
      </c>
      <c r="BC195" s="26" t="str">
        <f>IF('Sup Tab S4_Mean'!BE217&gt;'Sup Tab S4_Mean'!BE$11,'Sup Tab S4_Mean'!BE217,"")</f>
        <v/>
      </c>
      <c r="BD195" s="26" t="str">
        <f>IF('Sup Tab S4_Mean'!BF217&gt;'Sup Tab S4_Mean'!BF$11,'Sup Tab S4_Mean'!BF217,"")</f>
        <v/>
      </c>
      <c r="BE195" s="26" t="str">
        <f>IF('Sup Tab S4_Mean'!BG217&gt;'Sup Tab S4_Mean'!BG$11,'Sup Tab S4_Mean'!BG217,"")</f>
        <v/>
      </c>
      <c r="BF195" s="26" t="str">
        <f>IF('Sup Tab S4_Mean'!BH217&gt;'Sup Tab S4_Mean'!BH$11,'Sup Tab S4_Mean'!BH217,"")</f>
        <v/>
      </c>
      <c r="BG195" s="26" t="str">
        <f>IF('Sup Tab S4_Mean'!BI217&gt;'Sup Tab S4_Mean'!BI$11,'Sup Tab S4_Mean'!BI217,"")</f>
        <v/>
      </c>
      <c r="BH195" s="26" t="str">
        <f>IF('Sup Tab S4_Mean'!BJ217&gt;'Sup Tab S4_Mean'!BJ$11,'Sup Tab S4_Mean'!BJ217,"")</f>
        <v/>
      </c>
      <c r="BI195" s="26" t="str">
        <f>IF('Sup Tab S4_Mean'!BK217&gt;'Sup Tab S4_Mean'!BK$11,'Sup Tab S4_Mean'!BK217,"")</f>
        <v/>
      </c>
      <c r="BJ195" s="26" t="str">
        <f>IF('Sup Tab S4_Mean'!BL217&gt;'Sup Tab S4_Mean'!BL$11,'Sup Tab S4_Mean'!BL217,"")</f>
        <v/>
      </c>
      <c r="BK195" s="26" t="str">
        <f>IF('Sup Tab S4_Mean'!BM217&gt;'Sup Tab S4_Mean'!BM$11,'Sup Tab S4_Mean'!BM217,"")</f>
        <v/>
      </c>
      <c r="BL195" s="26" t="str">
        <f>IF('Sup Tab S4_Mean'!BN217&gt;'Sup Tab S4_Mean'!BN$11,'Sup Tab S4_Mean'!BN217,"")</f>
        <v/>
      </c>
      <c r="BM195" s="26" t="str">
        <f>IF('Sup Tab S4_Mean'!BP217&gt;'Sup Tab S4_Mean'!BP$11,'Sup Tab S4_Mean'!BP217,"")</f>
        <v/>
      </c>
      <c r="BN195" s="26" t="str">
        <f>IF('Sup Tab S4_Mean'!BQ217&gt;'Sup Tab S4_Mean'!BQ$11,'Sup Tab S4_Mean'!BQ217,"")</f>
        <v/>
      </c>
      <c r="BO195" s="26" t="str">
        <f>IF('Sup Tab S4_Mean'!BR217&gt;'Sup Tab S4_Mean'!BR$11,'Sup Tab S4_Mean'!BR217,"")</f>
        <v/>
      </c>
      <c r="BP195" s="26" t="str">
        <f>IF('Sup Tab S4_Mean'!BS217&gt;'Sup Tab S4_Mean'!BS$11,'Sup Tab S4_Mean'!BS217,"")</f>
        <v/>
      </c>
      <c r="BQ195" s="26" t="str">
        <f>IF('Sup Tab S4_Mean'!BT217&gt;'Sup Tab S4_Mean'!BT$11,'Sup Tab S4_Mean'!BT217,"")</f>
        <v/>
      </c>
      <c r="BR195" s="26" t="str">
        <f>IF('Sup Tab S4_Mean'!BU217&gt;'Sup Tab S4_Mean'!BU$11,'Sup Tab S4_Mean'!BU217,"")</f>
        <v/>
      </c>
      <c r="BS195" s="26" t="str">
        <f>IF('Sup Tab S4_Mean'!BV217&gt;'Sup Tab S4_Mean'!BV$11,'Sup Tab S4_Mean'!BV217,"")</f>
        <v/>
      </c>
      <c r="BT195" s="26" t="str">
        <f>IF('Sup Tab S4_Mean'!BW217&gt;'Sup Tab S4_Mean'!BW$11,'Sup Tab S4_Mean'!BW217,"")</f>
        <v/>
      </c>
      <c r="BU195" s="26" t="str">
        <f>IF('Sup Tab S4_Mean'!BX217&gt;'Sup Tab S4_Mean'!BX$11,'Sup Tab S4_Mean'!BX217,"")</f>
        <v/>
      </c>
      <c r="BV195" s="26" t="str">
        <f>IF('Sup Tab S4_Mean'!BY217&gt;'Sup Tab S4_Mean'!BY$11,'Sup Tab S4_Mean'!BY217,"")</f>
        <v/>
      </c>
      <c r="BW195" s="26" t="str">
        <f>IF('Sup Tab S4_Mean'!BZ217&gt;'Sup Tab S4_Mean'!BZ$11,'Sup Tab S4_Mean'!BZ217,"")</f>
        <v/>
      </c>
      <c r="BX195" s="26" t="str">
        <f>IF('Sup Tab S4_Mean'!CA217&gt;'Sup Tab S4_Mean'!CA$11,'Sup Tab S4_Mean'!CA217,"")</f>
        <v/>
      </c>
      <c r="BY195" s="26" t="str">
        <f>IF('Sup Tab S4_Mean'!CB217&gt;'Sup Tab S4_Mean'!CB$11,'Sup Tab S4_Mean'!CB217,"")</f>
        <v/>
      </c>
      <c r="BZ195" s="26" t="str">
        <f>IF('Sup Tab S4_Mean'!CC217&gt;'Sup Tab S4_Mean'!CC$11,'Sup Tab S4_Mean'!CC217,"")</f>
        <v/>
      </c>
      <c r="CA195" s="26" t="str">
        <f>IF('Sup Tab S4_Mean'!CD217&gt;'Sup Tab S4_Mean'!CD$11,'Sup Tab S4_Mean'!CD217,"")</f>
        <v/>
      </c>
      <c r="CB195" s="26" t="str">
        <f>IF('Sup Tab S4_Mean'!CE217&gt;'Sup Tab S4_Mean'!CE$11,'Sup Tab S4_Mean'!CE217,"")</f>
        <v/>
      </c>
      <c r="CC195" s="26" t="str">
        <f>IF('Sup Tab S4_Mean'!CF217&gt;'Sup Tab S4_Mean'!CF$11,'Sup Tab S4_Mean'!CF217,"")</f>
        <v/>
      </c>
      <c r="CD195" s="26" t="str">
        <f>IF('Sup Tab S4_Mean'!CG217&gt;'Sup Tab S4_Mean'!CG$11,'Sup Tab S4_Mean'!CG217,"")</f>
        <v/>
      </c>
      <c r="CE195" s="26"/>
      <c r="CF195" s="26"/>
      <c r="CG195" s="26"/>
      <c r="CH195" s="26"/>
      <c r="CI195" s="26"/>
      <c r="CJ195" s="26"/>
      <c r="CK195" s="26"/>
      <c r="CL195" s="26"/>
      <c r="CM195" s="26"/>
    </row>
    <row r="196" spans="1:91" ht="12.75" customHeight="1" x14ac:dyDescent="0.3">
      <c r="A196" s="1" t="s">
        <v>2</v>
      </c>
      <c r="B196" s="1" t="s">
        <v>472</v>
      </c>
      <c r="C196" s="26" t="str">
        <f>IF('Sup Tab S4_Mean'!E218&gt;'Sup Tab S4_Mean'!E$11,'Sup Tab S4_Mean'!E218,"")</f>
        <v/>
      </c>
      <c r="D196" s="26" t="str">
        <f>IF('Sup Tab S4_Mean'!F218&gt;'Sup Tab S4_Mean'!F$11,'Sup Tab S4_Mean'!F218,"")</f>
        <v/>
      </c>
      <c r="E196" s="26" t="str">
        <f>IF('Sup Tab S4_Mean'!G218&gt;'Sup Tab S4_Mean'!G$11,'Sup Tab S4_Mean'!G218,"")</f>
        <v/>
      </c>
      <c r="F196" s="26" t="str">
        <f>IF('Sup Tab S4_Mean'!H218&gt;'Sup Tab S4_Mean'!H$11,'Sup Tab S4_Mean'!H218,"")</f>
        <v/>
      </c>
      <c r="G196" s="26" t="str">
        <f>IF('Sup Tab S4_Mean'!I218&gt;'Sup Tab S4_Mean'!I$11,'Sup Tab S4_Mean'!I218,"")</f>
        <v/>
      </c>
      <c r="H196" s="26" t="str">
        <f>IF('Sup Tab S4_Mean'!J218&gt;'Sup Tab S4_Mean'!J$11,'Sup Tab S4_Mean'!J218,"")</f>
        <v/>
      </c>
      <c r="I196" s="26" t="str">
        <f>IF('Sup Tab S4_Mean'!K218&gt;'Sup Tab S4_Mean'!K$11,'Sup Tab S4_Mean'!K218,"")</f>
        <v/>
      </c>
      <c r="J196" s="26" t="str">
        <f>IF('Sup Tab S4_Mean'!L218&gt;'Sup Tab S4_Mean'!L$11,'Sup Tab S4_Mean'!L218,"")</f>
        <v/>
      </c>
      <c r="K196" s="26" t="str">
        <f>IF('Sup Tab S4_Mean'!M218&gt;'Sup Tab S4_Mean'!M$11,'Sup Tab S4_Mean'!M218,"")</f>
        <v/>
      </c>
      <c r="L196" s="26" t="str">
        <f>IF('Sup Tab S4_Mean'!N218&gt;'Sup Tab S4_Mean'!N$11,'Sup Tab S4_Mean'!N218,"")</f>
        <v/>
      </c>
      <c r="M196" s="26" t="str">
        <f>IF('Sup Tab S4_Mean'!O218&gt;'Sup Tab S4_Mean'!O$11,'Sup Tab S4_Mean'!O218,"")</f>
        <v/>
      </c>
      <c r="N196" s="26" t="str">
        <f>IF('Sup Tab S4_Mean'!P218&gt;'Sup Tab S4_Mean'!P$11,'Sup Tab S4_Mean'!P218,"")</f>
        <v/>
      </c>
      <c r="O196" s="26" t="str">
        <f>IF('Sup Tab S4_Mean'!Q218&gt;'Sup Tab S4_Mean'!Q$11,'Sup Tab S4_Mean'!Q218,"")</f>
        <v/>
      </c>
      <c r="P196" s="26" t="str">
        <f>IF('Sup Tab S4_Mean'!R218&gt;'Sup Tab S4_Mean'!R$11,'Sup Tab S4_Mean'!R218,"")</f>
        <v/>
      </c>
      <c r="Q196" s="26" t="str">
        <f>IF('Sup Tab S4_Mean'!S218&gt;'Sup Tab S4_Mean'!S$11,'Sup Tab S4_Mean'!S218,"")</f>
        <v/>
      </c>
      <c r="R196" s="26" t="str">
        <f>IF('Sup Tab S4_Mean'!T218&gt;'Sup Tab S4_Mean'!T$11,'Sup Tab S4_Mean'!T218,"")</f>
        <v/>
      </c>
      <c r="S196" s="26" t="str">
        <f>IF('Sup Tab S4_Mean'!U218&gt;'Sup Tab S4_Mean'!U$11,'Sup Tab S4_Mean'!U218,"")</f>
        <v/>
      </c>
      <c r="T196" s="26" t="str">
        <f>IF('Sup Tab S4_Mean'!V218&gt;'Sup Tab S4_Mean'!V$11,'Sup Tab S4_Mean'!V218,"")</f>
        <v/>
      </c>
      <c r="U196" s="26" t="str">
        <f>IF('Sup Tab S4_Mean'!W218&gt;'Sup Tab S4_Mean'!W$11,'Sup Tab S4_Mean'!W218,"")</f>
        <v/>
      </c>
      <c r="V196" s="26" t="str">
        <f>IF('Sup Tab S4_Mean'!X218&gt;'Sup Tab S4_Mean'!X$11,'Sup Tab S4_Mean'!X218,"")</f>
        <v/>
      </c>
      <c r="W196" s="26" t="str">
        <f>IF('Sup Tab S4_Mean'!Y218&gt;'Sup Tab S4_Mean'!Y$11,'Sup Tab S4_Mean'!Y218,"")</f>
        <v/>
      </c>
      <c r="X196" s="26" t="str">
        <f>IF('Sup Tab S4_Mean'!Z218&gt;'Sup Tab S4_Mean'!Z$11,'Sup Tab S4_Mean'!Z218,"")</f>
        <v/>
      </c>
      <c r="Y196" s="26" t="str">
        <f>IF('Sup Tab S4_Mean'!AA218&gt;'Sup Tab S4_Mean'!AA$11,'Sup Tab S4_Mean'!AA218,"")</f>
        <v/>
      </c>
      <c r="Z196" s="26" t="str">
        <f>IF('Sup Tab S4_Mean'!AB218&gt;'Sup Tab S4_Mean'!AB$11,'Sup Tab S4_Mean'!AB218,"")</f>
        <v/>
      </c>
      <c r="AA196" s="26" t="str">
        <f>IF('Sup Tab S4_Mean'!AC218&gt;'Sup Tab S4_Mean'!AC$11,'Sup Tab S4_Mean'!AC218,"")</f>
        <v/>
      </c>
      <c r="AB196" s="26" t="str">
        <f>IF('Sup Tab S4_Mean'!AD218&gt;'Sup Tab S4_Mean'!AD$11,'Sup Tab S4_Mean'!AD218,"")</f>
        <v/>
      </c>
      <c r="AC196" s="26" t="str">
        <f>IF('Sup Tab S4_Mean'!AE218&gt;'Sup Tab S4_Mean'!AE$11,'Sup Tab S4_Mean'!AE218,"")</f>
        <v/>
      </c>
      <c r="AD196" s="26" t="str">
        <f>IF('Sup Tab S4_Mean'!AF218&gt;'Sup Tab S4_Mean'!AF$11,'Sup Tab S4_Mean'!AF218,"")</f>
        <v/>
      </c>
      <c r="AE196" s="26" t="str">
        <f>IF('Sup Tab S4_Mean'!AG218&gt;'Sup Tab S4_Mean'!AG$11,'Sup Tab S4_Mean'!AG218,"")</f>
        <v/>
      </c>
      <c r="AF196" s="26" t="str">
        <f>IF('Sup Tab S4_Mean'!AH218&gt;'Sup Tab S4_Mean'!AH$11,'Sup Tab S4_Mean'!AH218,"")</f>
        <v/>
      </c>
      <c r="AG196" s="26" t="str">
        <f>IF('Sup Tab S4_Mean'!AI218&gt;'Sup Tab S4_Mean'!AI$11,'Sup Tab S4_Mean'!AI218,"")</f>
        <v/>
      </c>
      <c r="AH196" s="26" t="str">
        <f>IF('Sup Tab S4_Mean'!AJ218&gt;'Sup Tab S4_Mean'!AJ$11,'Sup Tab S4_Mean'!AJ218,"")</f>
        <v/>
      </c>
      <c r="AI196" s="26" t="str">
        <f>IF('Sup Tab S4_Mean'!AK218&gt;'Sup Tab S4_Mean'!AK$11,'Sup Tab S4_Mean'!AK218,"")</f>
        <v/>
      </c>
      <c r="AJ196" s="26" t="str">
        <f>IF('Sup Tab S4_Mean'!AL218&gt;'Sup Tab S4_Mean'!AL$11,'Sup Tab S4_Mean'!AL218,"")</f>
        <v/>
      </c>
      <c r="AK196" s="26" t="str">
        <f>IF('Sup Tab S4_Mean'!AM218&gt;'Sup Tab S4_Mean'!AM$11,'Sup Tab S4_Mean'!AM218,"")</f>
        <v/>
      </c>
      <c r="AL196" s="26" t="str">
        <f>IF('Sup Tab S4_Mean'!AN218&gt;'Sup Tab S4_Mean'!AN$11,'Sup Tab S4_Mean'!AN218,"")</f>
        <v/>
      </c>
      <c r="AM196" s="26" t="str">
        <f>IF('Sup Tab S4_Mean'!AO218&gt;'Sup Tab S4_Mean'!AO$11,'Sup Tab S4_Mean'!AO218,"")</f>
        <v/>
      </c>
      <c r="AN196" s="26" t="str">
        <f>IF('Sup Tab S4_Mean'!AP218&gt;'Sup Tab S4_Mean'!AP$11,'Sup Tab S4_Mean'!AP218,"")</f>
        <v/>
      </c>
      <c r="AO196" s="26" t="str">
        <f>IF('Sup Tab S4_Mean'!AQ218&gt;'Sup Tab S4_Mean'!AQ$11,'Sup Tab S4_Mean'!AQ218,"")</f>
        <v/>
      </c>
      <c r="AP196" s="26" t="str">
        <f>IF('Sup Tab S4_Mean'!AR218&gt;'Sup Tab S4_Mean'!AR$11,'Sup Tab S4_Mean'!AR218,"")</f>
        <v/>
      </c>
      <c r="AQ196" s="26" t="str">
        <f>IF('Sup Tab S4_Mean'!AS218&gt;'Sup Tab S4_Mean'!AS$11,'Sup Tab S4_Mean'!AS218,"")</f>
        <v/>
      </c>
      <c r="AR196" s="26" t="str">
        <f>IF('Sup Tab S4_Mean'!AT218&gt;'Sup Tab S4_Mean'!AT$11,'Sup Tab S4_Mean'!AT218,"")</f>
        <v/>
      </c>
      <c r="AS196" s="26" t="str">
        <f>IF('Sup Tab S4_Mean'!AU218&gt;'Sup Tab S4_Mean'!AU$11,'Sup Tab S4_Mean'!AU218,"")</f>
        <v/>
      </c>
      <c r="AT196" s="26" t="str">
        <f>IF('Sup Tab S4_Mean'!AV218&gt;'Sup Tab S4_Mean'!AV$11,'Sup Tab S4_Mean'!AV218,"")</f>
        <v/>
      </c>
      <c r="AU196" s="26" t="str">
        <f>IF('Sup Tab S4_Mean'!AW218&gt;'Sup Tab S4_Mean'!AW$11,'Sup Tab S4_Mean'!AW218,"")</f>
        <v/>
      </c>
      <c r="AV196" s="26" t="str">
        <f>IF('Sup Tab S4_Mean'!AX218&gt;'Sup Tab S4_Mean'!AX$11,'Sup Tab S4_Mean'!AX218,"")</f>
        <v/>
      </c>
      <c r="AW196" s="26" t="str">
        <f>IF('Sup Tab S4_Mean'!AY218&gt;'Sup Tab S4_Mean'!AY$11,'Sup Tab S4_Mean'!AY218,"")</f>
        <v/>
      </c>
      <c r="AX196" s="26" t="str">
        <f>IF('Sup Tab S4_Mean'!AZ218&gt;'Sup Tab S4_Mean'!AZ$11,'Sup Tab S4_Mean'!AZ218,"")</f>
        <v/>
      </c>
      <c r="AY196" s="26" t="str">
        <f>IF('Sup Tab S4_Mean'!BA218&gt;'Sup Tab S4_Mean'!BA$11,'Sup Tab S4_Mean'!BA218,"")</f>
        <v/>
      </c>
      <c r="AZ196" s="26" t="str">
        <f>IF('Sup Tab S4_Mean'!BB218&gt;'Sup Tab S4_Mean'!BB$11,'Sup Tab S4_Mean'!BB218,"")</f>
        <v/>
      </c>
      <c r="BA196" s="26" t="str">
        <f>IF('Sup Tab S4_Mean'!BC218&gt;'Sup Tab S4_Mean'!BC$11,'Sup Tab S4_Mean'!BC218,"")</f>
        <v/>
      </c>
      <c r="BB196" s="26" t="str">
        <f>IF('Sup Tab S4_Mean'!BD218&gt;'Sup Tab S4_Mean'!BD$11,'Sup Tab S4_Mean'!BD218,"")</f>
        <v/>
      </c>
      <c r="BC196" s="26" t="str">
        <f>IF('Sup Tab S4_Mean'!BE218&gt;'Sup Tab S4_Mean'!BE$11,'Sup Tab S4_Mean'!BE218,"")</f>
        <v/>
      </c>
      <c r="BD196" s="26" t="str">
        <f>IF('Sup Tab S4_Mean'!BF218&gt;'Sup Tab S4_Mean'!BF$11,'Sup Tab S4_Mean'!BF218,"")</f>
        <v/>
      </c>
      <c r="BE196" s="26" t="str">
        <f>IF('Sup Tab S4_Mean'!BG218&gt;'Sup Tab S4_Mean'!BG$11,'Sup Tab S4_Mean'!BG218,"")</f>
        <v/>
      </c>
      <c r="BF196" s="26" t="str">
        <f>IF('Sup Tab S4_Mean'!BH218&gt;'Sup Tab S4_Mean'!BH$11,'Sup Tab S4_Mean'!BH218,"")</f>
        <v/>
      </c>
      <c r="BG196" s="26" t="str">
        <f>IF('Sup Tab S4_Mean'!BI218&gt;'Sup Tab S4_Mean'!BI$11,'Sup Tab S4_Mean'!BI218,"")</f>
        <v/>
      </c>
      <c r="BH196" s="26" t="str">
        <f>IF('Sup Tab S4_Mean'!BJ218&gt;'Sup Tab S4_Mean'!BJ$11,'Sup Tab S4_Mean'!BJ218,"")</f>
        <v/>
      </c>
      <c r="BI196" s="26" t="str">
        <f>IF('Sup Tab S4_Mean'!BK218&gt;'Sup Tab S4_Mean'!BK$11,'Sup Tab S4_Mean'!BK218,"")</f>
        <v/>
      </c>
      <c r="BJ196" s="26" t="str">
        <f>IF('Sup Tab S4_Mean'!BL218&gt;'Sup Tab S4_Mean'!BL$11,'Sup Tab S4_Mean'!BL218,"")</f>
        <v/>
      </c>
      <c r="BK196" s="26" t="str">
        <f>IF('Sup Tab S4_Mean'!BM218&gt;'Sup Tab S4_Mean'!BM$11,'Sup Tab S4_Mean'!BM218,"")</f>
        <v/>
      </c>
      <c r="BL196" s="26" t="str">
        <f>IF('Sup Tab S4_Mean'!BN218&gt;'Sup Tab S4_Mean'!BN$11,'Sup Tab S4_Mean'!BN218,"")</f>
        <v/>
      </c>
      <c r="BM196" s="26" t="str">
        <f>IF('Sup Tab S4_Mean'!BP218&gt;'Sup Tab S4_Mean'!BP$11,'Sup Tab S4_Mean'!BP218,"")</f>
        <v/>
      </c>
      <c r="BN196" s="26" t="str">
        <f>IF('Sup Tab S4_Mean'!BQ218&gt;'Sup Tab S4_Mean'!BQ$11,'Sup Tab S4_Mean'!BQ218,"")</f>
        <v/>
      </c>
      <c r="BO196" s="26" t="str">
        <f>IF('Sup Tab S4_Mean'!BR218&gt;'Sup Tab S4_Mean'!BR$11,'Sup Tab S4_Mean'!BR218,"")</f>
        <v/>
      </c>
      <c r="BP196" s="26" t="str">
        <f>IF('Sup Tab S4_Mean'!BS218&gt;'Sup Tab S4_Mean'!BS$11,'Sup Tab S4_Mean'!BS218,"")</f>
        <v/>
      </c>
      <c r="BQ196" s="26" t="str">
        <f>IF('Sup Tab S4_Mean'!BT218&gt;'Sup Tab S4_Mean'!BT$11,'Sup Tab S4_Mean'!BT218,"")</f>
        <v/>
      </c>
      <c r="BR196" s="26" t="str">
        <f>IF('Sup Tab S4_Mean'!BU218&gt;'Sup Tab S4_Mean'!BU$11,'Sup Tab S4_Mean'!BU218,"")</f>
        <v/>
      </c>
      <c r="BS196" s="26" t="str">
        <f>IF('Sup Tab S4_Mean'!BV218&gt;'Sup Tab S4_Mean'!BV$11,'Sup Tab S4_Mean'!BV218,"")</f>
        <v/>
      </c>
      <c r="BT196" s="26" t="str">
        <f>IF('Sup Tab S4_Mean'!BW218&gt;'Sup Tab S4_Mean'!BW$11,'Sup Tab S4_Mean'!BW218,"")</f>
        <v/>
      </c>
      <c r="BU196" s="26" t="str">
        <f>IF('Sup Tab S4_Mean'!BX218&gt;'Sup Tab S4_Mean'!BX$11,'Sup Tab S4_Mean'!BX218,"")</f>
        <v/>
      </c>
      <c r="BV196" s="26" t="str">
        <f>IF('Sup Tab S4_Mean'!BY218&gt;'Sup Tab S4_Mean'!BY$11,'Sup Tab S4_Mean'!BY218,"")</f>
        <v/>
      </c>
      <c r="BW196" s="26" t="str">
        <f>IF('Sup Tab S4_Mean'!BZ218&gt;'Sup Tab S4_Mean'!BZ$11,'Sup Tab S4_Mean'!BZ218,"")</f>
        <v/>
      </c>
      <c r="BX196" s="26" t="str">
        <f>IF('Sup Tab S4_Mean'!CA218&gt;'Sup Tab S4_Mean'!CA$11,'Sup Tab S4_Mean'!CA218,"")</f>
        <v/>
      </c>
      <c r="BY196" s="26" t="str">
        <f>IF('Sup Tab S4_Mean'!CB218&gt;'Sup Tab S4_Mean'!CB$11,'Sup Tab S4_Mean'!CB218,"")</f>
        <v/>
      </c>
      <c r="BZ196" s="26" t="str">
        <f>IF('Sup Tab S4_Mean'!CC218&gt;'Sup Tab S4_Mean'!CC$11,'Sup Tab S4_Mean'!CC218,"")</f>
        <v/>
      </c>
      <c r="CA196" s="26" t="str">
        <f>IF('Sup Tab S4_Mean'!CD218&gt;'Sup Tab S4_Mean'!CD$11,'Sup Tab S4_Mean'!CD218,"")</f>
        <v/>
      </c>
      <c r="CB196" s="26" t="str">
        <f>IF('Sup Tab S4_Mean'!CE218&gt;'Sup Tab S4_Mean'!CE$11,'Sup Tab S4_Mean'!CE218,"")</f>
        <v/>
      </c>
      <c r="CC196" s="26" t="str">
        <f>IF('Sup Tab S4_Mean'!CF218&gt;'Sup Tab S4_Mean'!CF$11,'Sup Tab S4_Mean'!CF218,"")</f>
        <v/>
      </c>
      <c r="CD196" s="26">
        <f>IF('Sup Tab S4_Mean'!CG218&gt;'Sup Tab S4_Mean'!CG$11,'Sup Tab S4_Mean'!CG218,"")</f>
        <v>35.142090554831604</v>
      </c>
      <c r="CE196" s="26"/>
      <c r="CF196" s="26"/>
      <c r="CG196" s="26"/>
      <c r="CH196" s="26"/>
      <c r="CI196" s="26"/>
      <c r="CJ196" s="26"/>
      <c r="CK196" s="26"/>
      <c r="CL196" s="26"/>
      <c r="CM196" s="26"/>
    </row>
    <row r="197" spans="1:91" ht="12.75" customHeight="1" x14ac:dyDescent="0.3">
      <c r="A197" s="1" t="s">
        <v>2</v>
      </c>
      <c r="B197" s="1" t="s">
        <v>474</v>
      </c>
      <c r="C197" s="26" t="str">
        <f>IF('Sup Tab S4_Mean'!E219&gt;'Sup Tab S4_Mean'!E$11,'Sup Tab S4_Mean'!E219,"")</f>
        <v/>
      </c>
      <c r="D197" s="26" t="str">
        <f>IF('Sup Tab S4_Mean'!F219&gt;'Sup Tab S4_Mean'!F$11,'Sup Tab S4_Mean'!F219,"")</f>
        <v/>
      </c>
      <c r="E197" s="26" t="str">
        <f>IF('Sup Tab S4_Mean'!G219&gt;'Sup Tab S4_Mean'!G$11,'Sup Tab S4_Mean'!G219,"")</f>
        <v/>
      </c>
      <c r="F197" s="26" t="str">
        <f>IF('Sup Tab S4_Mean'!H219&gt;'Sup Tab S4_Mean'!H$11,'Sup Tab S4_Mean'!H219,"")</f>
        <v/>
      </c>
      <c r="G197" s="26" t="str">
        <f>IF('Sup Tab S4_Mean'!I219&gt;'Sup Tab S4_Mean'!I$11,'Sup Tab S4_Mean'!I219,"")</f>
        <v/>
      </c>
      <c r="H197" s="26" t="str">
        <f>IF('Sup Tab S4_Mean'!J219&gt;'Sup Tab S4_Mean'!J$11,'Sup Tab S4_Mean'!J219,"")</f>
        <v/>
      </c>
      <c r="I197" s="26" t="str">
        <f>IF('Sup Tab S4_Mean'!K219&gt;'Sup Tab S4_Mean'!K$11,'Sup Tab S4_Mean'!K219,"")</f>
        <v/>
      </c>
      <c r="J197" s="26" t="str">
        <f>IF('Sup Tab S4_Mean'!L219&gt;'Sup Tab S4_Mean'!L$11,'Sup Tab S4_Mean'!L219,"")</f>
        <v/>
      </c>
      <c r="K197" s="26" t="str">
        <f>IF('Sup Tab S4_Mean'!M219&gt;'Sup Tab S4_Mean'!M$11,'Sup Tab S4_Mean'!M219,"")</f>
        <v/>
      </c>
      <c r="L197" s="26" t="str">
        <f>IF('Sup Tab S4_Mean'!N219&gt;'Sup Tab S4_Mean'!N$11,'Sup Tab S4_Mean'!N219,"")</f>
        <v/>
      </c>
      <c r="M197" s="26" t="str">
        <f>IF('Sup Tab S4_Mean'!O219&gt;'Sup Tab S4_Mean'!O$11,'Sup Tab S4_Mean'!O219,"")</f>
        <v/>
      </c>
      <c r="N197" s="26" t="str">
        <f>IF('Sup Tab S4_Mean'!P219&gt;'Sup Tab S4_Mean'!P$11,'Sup Tab S4_Mean'!P219,"")</f>
        <v/>
      </c>
      <c r="O197" s="26" t="str">
        <f>IF('Sup Tab S4_Mean'!Q219&gt;'Sup Tab S4_Mean'!Q$11,'Sup Tab S4_Mean'!Q219,"")</f>
        <v/>
      </c>
      <c r="P197" s="26" t="str">
        <f>IF('Sup Tab S4_Mean'!R219&gt;'Sup Tab S4_Mean'!R$11,'Sup Tab S4_Mean'!R219,"")</f>
        <v/>
      </c>
      <c r="Q197" s="26" t="str">
        <f>IF('Sup Tab S4_Mean'!S219&gt;'Sup Tab S4_Mean'!S$11,'Sup Tab S4_Mean'!S219,"")</f>
        <v/>
      </c>
      <c r="R197" s="26" t="str">
        <f>IF('Sup Tab S4_Mean'!T219&gt;'Sup Tab S4_Mean'!T$11,'Sup Tab S4_Mean'!T219,"")</f>
        <v/>
      </c>
      <c r="S197" s="26" t="str">
        <f>IF('Sup Tab S4_Mean'!U219&gt;'Sup Tab S4_Mean'!U$11,'Sup Tab S4_Mean'!U219,"")</f>
        <v/>
      </c>
      <c r="T197" s="26" t="str">
        <f>IF('Sup Tab S4_Mean'!V219&gt;'Sup Tab S4_Mean'!V$11,'Sup Tab S4_Mean'!V219,"")</f>
        <v/>
      </c>
      <c r="U197" s="26" t="str">
        <f>IF('Sup Tab S4_Mean'!W219&gt;'Sup Tab S4_Mean'!W$11,'Sup Tab S4_Mean'!W219,"")</f>
        <v/>
      </c>
      <c r="V197" s="26" t="str">
        <f>IF('Sup Tab S4_Mean'!X219&gt;'Sup Tab S4_Mean'!X$11,'Sup Tab S4_Mean'!X219,"")</f>
        <v/>
      </c>
      <c r="W197" s="26" t="str">
        <f>IF('Sup Tab S4_Mean'!Y219&gt;'Sup Tab S4_Mean'!Y$11,'Sup Tab S4_Mean'!Y219,"")</f>
        <v/>
      </c>
      <c r="X197" s="26" t="str">
        <f>IF('Sup Tab S4_Mean'!Z219&gt;'Sup Tab S4_Mean'!Z$11,'Sup Tab S4_Mean'!Z219,"")</f>
        <v/>
      </c>
      <c r="Y197" s="26" t="str">
        <f>IF('Sup Tab S4_Mean'!AA219&gt;'Sup Tab S4_Mean'!AA$11,'Sup Tab S4_Mean'!AA219,"")</f>
        <v/>
      </c>
      <c r="Z197" s="26" t="str">
        <f>IF('Sup Tab S4_Mean'!AB219&gt;'Sup Tab S4_Mean'!AB$11,'Sup Tab S4_Mean'!AB219,"")</f>
        <v/>
      </c>
      <c r="AA197" s="26" t="str">
        <f>IF('Sup Tab S4_Mean'!AC219&gt;'Sup Tab S4_Mean'!AC$11,'Sup Tab S4_Mean'!AC219,"")</f>
        <v/>
      </c>
      <c r="AB197" s="26" t="str">
        <f>IF('Sup Tab S4_Mean'!AD219&gt;'Sup Tab S4_Mean'!AD$11,'Sup Tab S4_Mean'!AD219,"")</f>
        <v/>
      </c>
      <c r="AC197" s="26" t="str">
        <f>IF('Sup Tab S4_Mean'!AE219&gt;'Sup Tab S4_Mean'!AE$11,'Sup Tab S4_Mean'!AE219,"")</f>
        <v/>
      </c>
      <c r="AD197" s="26" t="str">
        <f>IF('Sup Tab S4_Mean'!AF219&gt;'Sup Tab S4_Mean'!AF$11,'Sup Tab S4_Mean'!AF219,"")</f>
        <v/>
      </c>
      <c r="AE197" s="26" t="str">
        <f>IF('Sup Tab S4_Mean'!AG219&gt;'Sup Tab S4_Mean'!AG$11,'Sup Tab S4_Mean'!AG219,"")</f>
        <v/>
      </c>
      <c r="AF197" s="26" t="str">
        <f>IF('Sup Tab S4_Mean'!AH219&gt;'Sup Tab S4_Mean'!AH$11,'Sup Tab S4_Mean'!AH219,"")</f>
        <v/>
      </c>
      <c r="AG197" s="26" t="str">
        <f>IF('Sup Tab S4_Mean'!AI219&gt;'Sup Tab S4_Mean'!AI$11,'Sup Tab S4_Mean'!AI219,"")</f>
        <v/>
      </c>
      <c r="AH197" s="26" t="str">
        <f>IF('Sup Tab S4_Mean'!AJ219&gt;'Sup Tab S4_Mean'!AJ$11,'Sup Tab S4_Mean'!AJ219,"")</f>
        <v/>
      </c>
      <c r="AI197" s="26" t="str">
        <f>IF('Sup Tab S4_Mean'!AK219&gt;'Sup Tab S4_Mean'!AK$11,'Sup Tab S4_Mean'!AK219,"")</f>
        <v/>
      </c>
      <c r="AJ197" s="26" t="str">
        <f>IF('Sup Tab S4_Mean'!AL219&gt;'Sup Tab S4_Mean'!AL$11,'Sup Tab S4_Mean'!AL219,"")</f>
        <v/>
      </c>
      <c r="AK197" s="26" t="str">
        <f>IF('Sup Tab S4_Mean'!AM219&gt;'Sup Tab S4_Mean'!AM$11,'Sup Tab S4_Mean'!AM219,"")</f>
        <v/>
      </c>
      <c r="AL197" s="26" t="str">
        <f>IF('Sup Tab S4_Mean'!AN219&gt;'Sup Tab S4_Mean'!AN$11,'Sup Tab S4_Mean'!AN219,"")</f>
        <v/>
      </c>
      <c r="AM197" s="26" t="str">
        <f>IF('Sup Tab S4_Mean'!AO219&gt;'Sup Tab S4_Mean'!AO$11,'Sup Tab S4_Mean'!AO219,"")</f>
        <v/>
      </c>
      <c r="AN197" s="26" t="str">
        <f>IF('Sup Tab S4_Mean'!AP219&gt;'Sup Tab S4_Mean'!AP$11,'Sup Tab S4_Mean'!AP219,"")</f>
        <v/>
      </c>
      <c r="AO197" s="26" t="str">
        <f>IF('Sup Tab S4_Mean'!AQ219&gt;'Sup Tab S4_Mean'!AQ$11,'Sup Tab S4_Mean'!AQ219,"")</f>
        <v/>
      </c>
      <c r="AP197" s="26" t="str">
        <f>IF('Sup Tab S4_Mean'!AR219&gt;'Sup Tab S4_Mean'!AR$11,'Sup Tab S4_Mean'!AR219,"")</f>
        <v/>
      </c>
      <c r="AQ197" s="26" t="str">
        <f>IF('Sup Tab S4_Mean'!AS219&gt;'Sup Tab S4_Mean'!AS$11,'Sup Tab S4_Mean'!AS219,"")</f>
        <v/>
      </c>
      <c r="AR197" s="26" t="str">
        <f>IF('Sup Tab S4_Mean'!AT219&gt;'Sup Tab S4_Mean'!AT$11,'Sup Tab S4_Mean'!AT219,"")</f>
        <v/>
      </c>
      <c r="AS197" s="26" t="str">
        <f>IF('Sup Tab S4_Mean'!AU219&gt;'Sup Tab S4_Mean'!AU$11,'Sup Tab S4_Mean'!AU219,"")</f>
        <v/>
      </c>
      <c r="AT197" s="26">
        <f>IF('Sup Tab S4_Mean'!AV219&gt;'Sup Tab S4_Mean'!AV$11,'Sup Tab S4_Mean'!AV219,"")</f>
        <v>37.853709110256169</v>
      </c>
      <c r="AU197" s="26" t="str">
        <f>IF('Sup Tab S4_Mean'!AW219&gt;'Sup Tab S4_Mean'!AW$11,'Sup Tab S4_Mean'!AW219,"")</f>
        <v/>
      </c>
      <c r="AV197" s="26" t="str">
        <f>IF('Sup Tab S4_Mean'!AX219&gt;'Sup Tab S4_Mean'!AX$11,'Sup Tab S4_Mean'!AX219,"")</f>
        <v/>
      </c>
      <c r="AW197" s="26" t="str">
        <f>IF('Sup Tab S4_Mean'!AY219&gt;'Sup Tab S4_Mean'!AY$11,'Sup Tab S4_Mean'!AY219,"")</f>
        <v/>
      </c>
      <c r="AX197" s="26" t="str">
        <f>IF('Sup Tab S4_Mean'!AZ219&gt;'Sup Tab S4_Mean'!AZ$11,'Sup Tab S4_Mean'!AZ219,"")</f>
        <v/>
      </c>
      <c r="AY197" s="26" t="str">
        <f>IF('Sup Tab S4_Mean'!BA219&gt;'Sup Tab S4_Mean'!BA$11,'Sup Tab S4_Mean'!BA219,"")</f>
        <v/>
      </c>
      <c r="AZ197" s="26" t="str">
        <f>IF('Sup Tab S4_Mean'!BB219&gt;'Sup Tab S4_Mean'!BB$11,'Sup Tab S4_Mean'!BB219,"")</f>
        <v/>
      </c>
      <c r="BA197" s="26" t="str">
        <f>IF('Sup Tab S4_Mean'!BC219&gt;'Sup Tab S4_Mean'!BC$11,'Sup Tab S4_Mean'!BC219,"")</f>
        <v/>
      </c>
      <c r="BB197" s="26" t="str">
        <f>IF('Sup Tab S4_Mean'!BD219&gt;'Sup Tab S4_Mean'!BD$11,'Sup Tab S4_Mean'!BD219,"")</f>
        <v/>
      </c>
      <c r="BC197" s="26">
        <f>IF('Sup Tab S4_Mean'!BE219&gt;'Sup Tab S4_Mean'!BE$11,'Sup Tab S4_Mean'!BE219,"")</f>
        <v>7.8456497881251224</v>
      </c>
      <c r="BD197" s="26" t="str">
        <f>IF('Sup Tab S4_Mean'!BF219&gt;'Sup Tab S4_Mean'!BF$11,'Sup Tab S4_Mean'!BF219,"")</f>
        <v/>
      </c>
      <c r="BE197" s="26" t="str">
        <f>IF('Sup Tab S4_Mean'!BG219&gt;'Sup Tab S4_Mean'!BG$11,'Sup Tab S4_Mean'!BG219,"")</f>
        <v/>
      </c>
      <c r="BF197" s="26" t="str">
        <f>IF('Sup Tab S4_Mean'!BH219&gt;'Sup Tab S4_Mean'!BH$11,'Sup Tab S4_Mean'!BH219,"")</f>
        <v/>
      </c>
      <c r="BG197" s="26" t="str">
        <f>IF('Sup Tab S4_Mean'!BI219&gt;'Sup Tab S4_Mean'!BI$11,'Sup Tab S4_Mean'!BI219,"")</f>
        <v/>
      </c>
      <c r="BH197" s="26" t="str">
        <f>IF('Sup Tab S4_Mean'!BJ219&gt;'Sup Tab S4_Mean'!BJ$11,'Sup Tab S4_Mean'!BJ219,"")</f>
        <v/>
      </c>
      <c r="BI197" s="26" t="str">
        <f>IF('Sup Tab S4_Mean'!BK219&gt;'Sup Tab S4_Mean'!BK$11,'Sup Tab S4_Mean'!BK219,"")</f>
        <v/>
      </c>
      <c r="BJ197" s="26" t="str">
        <f>IF('Sup Tab S4_Mean'!BL219&gt;'Sup Tab S4_Mean'!BL$11,'Sup Tab S4_Mean'!BL219,"")</f>
        <v/>
      </c>
      <c r="BK197" s="26" t="str">
        <f>IF('Sup Tab S4_Mean'!BM219&gt;'Sup Tab S4_Mean'!BM$11,'Sup Tab S4_Mean'!BM219,"")</f>
        <v/>
      </c>
      <c r="BL197" s="26" t="str">
        <f>IF('Sup Tab S4_Mean'!BN219&gt;'Sup Tab S4_Mean'!BN$11,'Sup Tab S4_Mean'!BN219,"")</f>
        <v/>
      </c>
      <c r="BM197" s="26" t="str">
        <f>IF('Sup Tab S4_Mean'!BP219&gt;'Sup Tab S4_Mean'!BP$11,'Sup Tab S4_Mean'!BP219,"")</f>
        <v/>
      </c>
      <c r="BN197" s="26">
        <f>IF('Sup Tab S4_Mean'!BQ219&gt;'Sup Tab S4_Mean'!BQ$11,'Sup Tab S4_Mean'!BQ219,"")</f>
        <v>3.4454378454014022E-2</v>
      </c>
      <c r="BO197" s="26" t="str">
        <f>IF('Sup Tab S4_Mean'!BR219&gt;'Sup Tab S4_Mean'!BR$11,'Sup Tab S4_Mean'!BR219,"")</f>
        <v/>
      </c>
      <c r="BP197" s="26" t="str">
        <f>IF('Sup Tab S4_Mean'!BS219&gt;'Sup Tab S4_Mean'!BS$11,'Sup Tab S4_Mean'!BS219,"")</f>
        <v/>
      </c>
      <c r="BQ197" s="26" t="str">
        <f>IF('Sup Tab S4_Mean'!BT219&gt;'Sup Tab S4_Mean'!BT$11,'Sup Tab S4_Mean'!BT219,"")</f>
        <v/>
      </c>
      <c r="BR197" s="26" t="str">
        <f>IF('Sup Tab S4_Mean'!BU219&gt;'Sup Tab S4_Mean'!BU$11,'Sup Tab S4_Mean'!BU219,"")</f>
        <v/>
      </c>
      <c r="BS197" s="26" t="str">
        <f>IF('Sup Tab S4_Mean'!BV219&gt;'Sup Tab S4_Mean'!BV$11,'Sup Tab S4_Mean'!BV219,"")</f>
        <v/>
      </c>
      <c r="BT197" s="26" t="str">
        <f>IF('Sup Tab S4_Mean'!BW219&gt;'Sup Tab S4_Mean'!BW$11,'Sup Tab S4_Mean'!BW219,"")</f>
        <v/>
      </c>
      <c r="BU197" s="26" t="str">
        <f>IF('Sup Tab S4_Mean'!BX219&gt;'Sup Tab S4_Mean'!BX$11,'Sup Tab S4_Mean'!BX219,"")</f>
        <v/>
      </c>
      <c r="BV197" s="26" t="str">
        <f>IF('Sup Tab S4_Mean'!BY219&gt;'Sup Tab S4_Mean'!BY$11,'Sup Tab S4_Mean'!BY219,"")</f>
        <v/>
      </c>
      <c r="BW197" s="26" t="str">
        <f>IF('Sup Tab S4_Mean'!BZ219&gt;'Sup Tab S4_Mean'!BZ$11,'Sup Tab S4_Mean'!BZ219,"")</f>
        <v/>
      </c>
      <c r="BX197" s="26" t="str">
        <f>IF('Sup Tab S4_Mean'!CA219&gt;'Sup Tab S4_Mean'!CA$11,'Sup Tab S4_Mean'!CA219,"")</f>
        <v/>
      </c>
      <c r="BY197" s="26">
        <f>IF('Sup Tab S4_Mean'!CB219&gt;'Sup Tab S4_Mean'!CB$11,'Sup Tab S4_Mean'!CB219,"")</f>
        <v>9.8539235832889709</v>
      </c>
      <c r="BZ197" s="26" t="str">
        <f>IF('Sup Tab S4_Mean'!CC219&gt;'Sup Tab S4_Mean'!CC$11,'Sup Tab S4_Mean'!CC219,"")</f>
        <v/>
      </c>
      <c r="CA197" s="26" t="str">
        <f>IF('Sup Tab S4_Mean'!CD219&gt;'Sup Tab S4_Mean'!CD$11,'Sup Tab S4_Mean'!CD219,"")</f>
        <v/>
      </c>
      <c r="CB197" s="26" t="str">
        <f>IF('Sup Tab S4_Mean'!CE219&gt;'Sup Tab S4_Mean'!CE$11,'Sup Tab S4_Mean'!CE219,"")</f>
        <v/>
      </c>
      <c r="CC197" s="26" t="str">
        <f>IF('Sup Tab S4_Mean'!CF219&gt;'Sup Tab S4_Mean'!CF$11,'Sup Tab S4_Mean'!CF219,"")</f>
        <v/>
      </c>
      <c r="CD197" s="26" t="str">
        <f>IF('Sup Tab S4_Mean'!CG219&gt;'Sup Tab S4_Mean'!CG$11,'Sup Tab S4_Mean'!CG219,"")</f>
        <v/>
      </c>
      <c r="CE197" s="26"/>
      <c r="CF197" s="26"/>
      <c r="CG197" s="26"/>
      <c r="CH197" s="26"/>
      <c r="CI197" s="26"/>
      <c r="CJ197" s="26"/>
      <c r="CK197" s="26"/>
      <c r="CL197" s="26"/>
      <c r="CM197" s="26"/>
    </row>
    <row r="198" spans="1:91" ht="12.75" customHeight="1" x14ac:dyDescent="0.3">
      <c r="A198" s="1" t="s">
        <v>2</v>
      </c>
      <c r="B198" s="1" t="s">
        <v>476</v>
      </c>
      <c r="C198" s="26">
        <f>IF('Sup Tab S4_Mean'!E220&gt;'Sup Tab S4_Mean'!E$11,'Sup Tab S4_Mean'!E220,"")</f>
        <v>14.225686873564355</v>
      </c>
      <c r="D198" s="26">
        <f>IF('Sup Tab S4_Mean'!F220&gt;'Sup Tab S4_Mean'!F$11,'Sup Tab S4_Mean'!F220,"")</f>
        <v>13.776217285446762</v>
      </c>
      <c r="E198" s="26" t="str">
        <f>IF('Sup Tab S4_Mean'!G220&gt;'Sup Tab S4_Mean'!G$11,'Sup Tab S4_Mean'!G220,"")</f>
        <v/>
      </c>
      <c r="F198" s="26" t="str">
        <f>IF('Sup Tab S4_Mean'!H220&gt;'Sup Tab S4_Mean'!H$11,'Sup Tab S4_Mean'!H220,"")</f>
        <v/>
      </c>
      <c r="G198" s="26">
        <f>IF('Sup Tab S4_Mean'!I220&gt;'Sup Tab S4_Mean'!I$11,'Sup Tab S4_Mean'!I220,"")</f>
        <v>3668.7723591948511</v>
      </c>
      <c r="H198" s="26" t="str">
        <f>IF('Sup Tab S4_Mean'!J220&gt;'Sup Tab S4_Mean'!J$11,'Sup Tab S4_Mean'!J220,"")</f>
        <v/>
      </c>
      <c r="I198" s="26" t="str">
        <f>IF('Sup Tab S4_Mean'!K220&gt;'Sup Tab S4_Mean'!K$11,'Sup Tab S4_Mean'!K220,"")</f>
        <v/>
      </c>
      <c r="J198" s="26" t="str">
        <f>IF('Sup Tab S4_Mean'!L220&gt;'Sup Tab S4_Mean'!L$11,'Sup Tab S4_Mean'!L220,"")</f>
        <v/>
      </c>
      <c r="K198" s="26" t="str">
        <f>IF('Sup Tab S4_Mean'!M220&gt;'Sup Tab S4_Mean'!M$11,'Sup Tab S4_Mean'!M220,"")</f>
        <v/>
      </c>
      <c r="L198" s="26" t="str">
        <f>IF('Sup Tab S4_Mean'!N220&gt;'Sup Tab S4_Mean'!N$11,'Sup Tab S4_Mean'!N220,"")</f>
        <v/>
      </c>
      <c r="M198" s="26" t="str">
        <f>IF('Sup Tab S4_Mean'!O220&gt;'Sup Tab S4_Mean'!O$11,'Sup Tab S4_Mean'!O220,"")</f>
        <v/>
      </c>
      <c r="N198" s="26" t="str">
        <f>IF('Sup Tab S4_Mean'!P220&gt;'Sup Tab S4_Mean'!P$11,'Sup Tab S4_Mean'!P220,"")</f>
        <v/>
      </c>
      <c r="O198" s="26" t="str">
        <f>IF('Sup Tab S4_Mean'!Q220&gt;'Sup Tab S4_Mean'!Q$11,'Sup Tab S4_Mean'!Q220,"")</f>
        <v/>
      </c>
      <c r="P198" s="26" t="str">
        <f>IF('Sup Tab S4_Mean'!R220&gt;'Sup Tab S4_Mean'!R$11,'Sup Tab S4_Mean'!R220,"")</f>
        <v/>
      </c>
      <c r="Q198" s="26" t="str">
        <f>IF('Sup Tab S4_Mean'!S220&gt;'Sup Tab S4_Mean'!S$11,'Sup Tab S4_Mean'!S220,"")</f>
        <v/>
      </c>
      <c r="R198" s="26" t="str">
        <f>IF('Sup Tab S4_Mean'!T220&gt;'Sup Tab S4_Mean'!T$11,'Sup Tab S4_Mean'!T220,"")</f>
        <v/>
      </c>
      <c r="S198" s="26" t="str">
        <f>IF('Sup Tab S4_Mean'!U220&gt;'Sup Tab S4_Mean'!U$11,'Sup Tab S4_Mean'!U220,"")</f>
        <v/>
      </c>
      <c r="T198" s="26" t="str">
        <f>IF('Sup Tab S4_Mean'!V220&gt;'Sup Tab S4_Mean'!V$11,'Sup Tab S4_Mean'!V220,"")</f>
        <v/>
      </c>
      <c r="U198" s="26" t="str">
        <f>IF('Sup Tab S4_Mean'!W220&gt;'Sup Tab S4_Mean'!W$11,'Sup Tab S4_Mean'!W220,"")</f>
        <v/>
      </c>
      <c r="V198" s="26" t="str">
        <f>IF('Sup Tab S4_Mean'!X220&gt;'Sup Tab S4_Mean'!X$11,'Sup Tab S4_Mean'!X220,"")</f>
        <v/>
      </c>
      <c r="W198" s="26" t="str">
        <f>IF('Sup Tab S4_Mean'!Y220&gt;'Sup Tab S4_Mean'!Y$11,'Sup Tab S4_Mean'!Y220,"")</f>
        <v/>
      </c>
      <c r="X198" s="26" t="str">
        <f>IF('Sup Tab S4_Mean'!Z220&gt;'Sup Tab S4_Mean'!Z$11,'Sup Tab S4_Mean'!Z220,"")</f>
        <v/>
      </c>
      <c r="Y198" s="26" t="str">
        <f>IF('Sup Tab S4_Mean'!AA220&gt;'Sup Tab S4_Mean'!AA$11,'Sup Tab S4_Mean'!AA220,"")</f>
        <v/>
      </c>
      <c r="Z198" s="26" t="str">
        <f>IF('Sup Tab S4_Mean'!AB220&gt;'Sup Tab S4_Mean'!AB$11,'Sup Tab S4_Mean'!AB220,"")</f>
        <v/>
      </c>
      <c r="AA198" s="26" t="str">
        <f>IF('Sup Tab S4_Mean'!AC220&gt;'Sup Tab S4_Mean'!AC$11,'Sup Tab S4_Mean'!AC220,"")</f>
        <v/>
      </c>
      <c r="AB198" s="26">
        <f>IF('Sup Tab S4_Mean'!AD220&gt;'Sup Tab S4_Mean'!AD$11,'Sup Tab S4_Mean'!AD220,"")</f>
        <v>119.42270556667205</v>
      </c>
      <c r="AC198" s="26" t="str">
        <f>IF('Sup Tab S4_Mean'!AE220&gt;'Sup Tab S4_Mean'!AE$11,'Sup Tab S4_Mean'!AE220,"")</f>
        <v/>
      </c>
      <c r="AD198" s="26" t="str">
        <f>IF('Sup Tab S4_Mean'!AF220&gt;'Sup Tab S4_Mean'!AF$11,'Sup Tab S4_Mean'!AF220,"")</f>
        <v/>
      </c>
      <c r="AE198" s="26" t="str">
        <f>IF('Sup Tab S4_Mean'!AG220&gt;'Sup Tab S4_Mean'!AG$11,'Sup Tab S4_Mean'!AG220,"")</f>
        <v/>
      </c>
      <c r="AF198" s="26" t="str">
        <f>IF('Sup Tab S4_Mean'!AH220&gt;'Sup Tab S4_Mean'!AH$11,'Sup Tab S4_Mean'!AH220,"")</f>
        <v/>
      </c>
      <c r="AG198" s="26" t="str">
        <f>IF('Sup Tab S4_Mean'!AI220&gt;'Sup Tab S4_Mean'!AI$11,'Sup Tab S4_Mean'!AI220,"")</f>
        <v/>
      </c>
      <c r="AH198" s="26" t="str">
        <f>IF('Sup Tab S4_Mean'!AJ220&gt;'Sup Tab S4_Mean'!AJ$11,'Sup Tab S4_Mean'!AJ220,"")</f>
        <v/>
      </c>
      <c r="AI198" s="26" t="str">
        <f>IF('Sup Tab S4_Mean'!AK220&gt;'Sup Tab S4_Mean'!AK$11,'Sup Tab S4_Mean'!AK220,"")</f>
        <v/>
      </c>
      <c r="AJ198" s="26" t="str">
        <f>IF('Sup Tab S4_Mean'!AL220&gt;'Sup Tab S4_Mean'!AL$11,'Sup Tab S4_Mean'!AL220,"")</f>
        <v/>
      </c>
      <c r="AK198" s="26" t="str">
        <f>IF('Sup Tab S4_Mean'!AM220&gt;'Sup Tab S4_Mean'!AM$11,'Sup Tab S4_Mean'!AM220,"")</f>
        <v/>
      </c>
      <c r="AL198" s="26" t="str">
        <f>IF('Sup Tab S4_Mean'!AN220&gt;'Sup Tab S4_Mean'!AN$11,'Sup Tab S4_Mean'!AN220,"")</f>
        <v/>
      </c>
      <c r="AM198" s="26" t="str">
        <f>IF('Sup Tab S4_Mean'!AO220&gt;'Sup Tab S4_Mean'!AO$11,'Sup Tab S4_Mean'!AO220,"")</f>
        <v/>
      </c>
      <c r="AN198" s="26" t="str">
        <f>IF('Sup Tab S4_Mean'!AP220&gt;'Sup Tab S4_Mean'!AP$11,'Sup Tab S4_Mean'!AP220,"")</f>
        <v/>
      </c>
      <c r="AO198" s="26" t="str">
        <f>IF('Sup Tab S4_Mean'!AQ220&gt;'Sup Tab S4_Mean'!AQ$11,'Sup Tab S4_Mean'!AQ220,"")</f>
        <v/>
      </c>
      <c r="AP198" s="26" t="str">
        <f>IF('Sup Tab S4_Mean'!AR220&gt;'Sup Tab S4_Mean'!AR$11,'Sup Tab S4_Mean'!AR220,"")</f>
        <v/>
      </c>
      <c r="AQ198" s="26" t="str">
        <f>IF('Sup Tab S4_Mean'!AS220&gt;'Sup Tab S4_Mean'!AS$11,'Sup Tab S4_Mean'!AS220,"")</f>
        <v/>
      </c>
      <c r="AR198" s="26" t="str">
        <f>IF('Sup Tab S4_Mean'!AT220&gt;'Sup Tab S4_Mean'!AT$11,'Sup Tab S4_Mean'!AT220,"")</f>
        <v/>
      </c>
      <c r="AS198" s="26" t="str">
        <f>IF('Sup Tab S4_Mean'!AU220&gt;'Sup Tab S4_Mean'!AU$11,'Sup Tab S4_Mean'!AU220,"")</f>
        <v/>
      </c>
      <c r="AT198" s="26" t="str">
        <f>IF('Sup Tab S4_Mean'!AV220&gt;'Sup Tab S4_Mean'!AV$11,'Sup Tab S4_Mean'!AV220,"")</f>
        <v/>
      </c>
      <c r="AU198" s="26" t="str">
        <f>IF('Sup Tab S4_Mean'!AW220&gt;'Sup Tab S4_Mean'!AW$11,'Sup Tab S4_Mean'!AW220,"")</f>
        <v/>
      </c>
      <c r="AV198" s="26">
        <f>IF('Sup Tab S4_Mean'!AX220&gt;'Sup Tab S4_Mean'!AX$11,'Sup Tab S4_Mean'!AX220,"")</f>
        <v>37.652408635148895</v>
      </c>
      <c r="AW198" s="26" t="str">
        <f>IF('Sup Tab S4_Mean'!AY220&gt;'Sup Tab S4_Mean'!AY$11,'Sup Tab S4_Mean'!AY220,"")</f>
        <v/>
      </c>
      <c r="AX198" s="26" t="str">
        <f>IF('Sup Tab S4_Mean'!AZ220&gt;'Sup Tab S4_Mean'!AZ$11,'Sup Tab S4_Mean'!AZ220,"")</f>
        <v/>
      </c>
      <c r="AY198" s="26" t="str">
        <f>IF('Sup Tab S4_Mean'!BA220&gt;'Sup Tab S4_Mean'!BA$11,'Sup Tab S4_Mean'!BA220,"")</f>
        <v/>
      </c>
      <c r="AZ198" s="26" t="str">
        <f>IF('Sup Tab S4_Mean'!BB220&gt;'Sup Tab S4_Mean'!BB$11,'Sup Tab S4_Mean'!BB220,"")</f>
        <v/>
      </c>
      <c r="BA198" s="26" t="str">
        <f>IF('Sup Tab S4_Mean'!BC220&gt;'Sup Tab S4_Mean'!BC$11,'Sup Tab S4_Mean'!BC220,"")</f>
        <v/>
      </c>
      <c r="BB198" s="26" t="str">
        <f>IF('Sup Tab S4_Mean'!BD220&gt;'Sup Tab S4_Mean'!BD$11,'Sup Tab S4_Mean'!BD220,"")</f>
        <v/>
      </c>
      <c r="BC198" s="26" t="str">
        <f>IF('Sup Tab S4_Mean'!BE220&gt;'Sup Tab S4_Mean'!BE$11,'Sup Tab S4_Mean'!BE220,"")</f>
        <v/>
      </c>
      <c r="BD198" s="26" t="str">
        <f>IF('Sup Tab S4_Mean'!BF220&gt;'Sup Tab S4_Mean'!BF$11,'Sup Tab S4_Mean'!BF220,"")</f>
        <v/>
      </c>
      <c r="BE198" s="26" t="str">
        <f>IF('Sup Tab S4_Mean'!BG220&gt;'Sup Tab S4_Mean'!BG$11,'Sup Tab S4_Mean'!BG220,"")</f>
        <v/>
      </c>
      <c r="BF198" s="26" t="str">
        <f>IF('Sup Tab S4_Mean'!BH220&gt;'Sup Tab S4_Mean'!BH$11,'Sup Tab S4_Mean'!BH220,"")</f>
        <v/>
      </c>
      <c r="BG198" s="26" t="str">
        <f>IF('Sup Tab S4_Mean'!BI220&gt;'Sup Tab S4_Mean'!BI$11,'Sup Tab S4_Mean'!BI220,"")</f>
        <v/>
      </c>
      <c r="BH198" s="26" t="str">
        <f>IF('Sup Tab S4_Mean'!BJ220&gt;'Sup Tab S4_Mean'!BJ$11,'Sup Tab S4_Mean'!BJ220,"")</f>
        <v/>
      </c>
      <c r="BI198" s="26" t="str">
        <f>IF('Sup Tab S4_Mean'!BK220&gt;'Sup Tab S4_Mean'!BK$11,'Sup Tab S4_Mean'!BK220,"")</f>
        <v/>
      </c>
      <c r="BJ198" s="26" t="str">
        <f>IF('Sup Tab S4_Mean'!BL220&gt;'Sup Tab S4_Mean'!BL$11,'Sup Tab S4_Mean'!BL220,"")</f>
        <v/>
      </c>
      <c r="BK198" s="26" t="str">
        <f>IF('Sup Tab S4_Mean'!BM220&gt;'Sup Tab S4_Mean'!BM$11,'Sup Tab S4_Mean'!BM220,"")</f>
        <v/>
      </c>
      <c r="BL198" s="26" t="str">
        <f>IF('Sup Tab S4_Mean'!BN220&gt;'Sup Tab S4_Mean'!BN$11,'Sup Tab S4_Mean'!BN220,"")</f>
        <v/>
      </c>
      <c r="BM198" s="26" t="str">
        <f>IF('Sup Tab S4_Mean'!BP220&gt;'Sup Tab S4_Mean'!BP$11,'Sup Tab S4_Mean'!BP220,"")</f>
        <v/>
      </c>
      <c r="BN198" s="26" t="str">
        <f>IF('Sup Tab S4_Mean'!BQ220&gt;'Sup Tab S4_Mean'!BQ$11,'Sup Tab S4_Mean'!BQ220,"")</f>
        <v/>
      </c>
      <c r="BO198" s="26" t="str">
        <f>IF('Sup Tab S4_Mean'!BR220&gt;'Sup Tab S4_Mean'!BR$11,'Sup Tab S4_Mean'!BR220,"")</f>
        <v/>
      </c>
      <c r="BP198" s="26" t="str">
        <f>IF('Sup Tab S4_Mean'!BS220&gt;'Sup Tab S4_Mean'!BS$11,'Sup Tab S4_Mean'!BS220,"")</f>
        <v/>
      </c>
      <c r="BQ198" s="26" t="str">
        <f>IF('Sup Tab S4_Mean'!BT220&gt;'Sup Tab S4_Mean'!BT$11,'Sup Tab S4_Mean'!BT220,"")</f>
        <v/>
      </c>
      <c r="BR198" s="26" t="str">
        <f>IF('Sup Tab S4_Mean'!BU220&gt;'Sup Tab S4_Mean'!BU$11,'Sup Tab S4_Mean'!BU220,"")</f>
        <v/>
      </c>
      <c r="BS198" s="26" t="str">
        <f>IF('Sup Tab S4_Mean'!BV220&gt;'Sup Tab S4_Mean'!BV$11,'Sup Tab S4_Mean'!BV220,"")</f>
        <v/>
      </c>
      <c r="BT198" s="26" t="str">
        <f>IF('Sup Tab S4_Mean'!BW220&gt;'Sup Tab S4_Mean'!BW$11,'Sup Tab S4_Mean'!BW220,"")</f>
        <v/>
      </c>
      <c r="BU198" s="26" t="str">
        <f>IF('Sup Tab S4_Mean'!BX220&gt;'Sup Tab S4_Mean'!BX$11,'Sup Tab S4_Mean'!BX220,"")</f>
        <v/>
      </c>
      <c r="BV198" s="26" t="str">
        <f>IF('Sup Tab S4_Mean'!BY220&gt;'Sup Tab S4_Mean'!BY$11,'Sup Tab S4_Mean'!BY220,"")</f>
        <v/>
      </c>
      <c r="BW198" s="26" t="str">
        <f>IF('Sup Tab S4_Mean'!BZ220&gt;'Sup Tab S4_Mean'!BZ$11,'Sup Tab S4_Mean'!BZ220,"")</f>
        <v/>
      </c>
      <c r="BX198" s="26" t="str">
        <f>IF('Sup Tab S4_Mean'!CA220&gt;'Sup Tab S4_Mean'!CA$11,'Sup Tab S4_Mean'!CA220,"")</f>
        <v/>
      </c>
      <c r="BY198" s="26" t="str">
        <f>IF('Sup Tab S4_Mean'!CB220&gt;'Sup Tab S4_Mean'!CB$11,'Sup Tab S4_Mean'!CB220,"")</f>
        <v/>
      </c>
      <c r="BZ198" s="26">
        <f>IF('Sup Tab S4_Mean'!CC220&gt;'Sup Tab S4_Mean'!CC$11,'Sup Tab S4_Mean'!CC220,"")</f>
        <v>80.528019944750227</v>
      </c>
      <c r="CA198" s="26" t="str">
        <f>IF('Sup Tab S4_Mean'!CD220&gt;'Sup Tab S4_Mean'!CD$11,'Sup Tab S4_Mean'!CD220,"")</f>
        <v/>
      </c>
      <c r="CB198" s="26" t="str">
        <f>IF('Sup Tab S4_Mean'!CE220&gt;'Sup Tab S4_Mean'!CE$11,'Sup Tab S4_Mean'!CE220,"")</f>
        <v/>
      </c>
      <c r="CC198" s="26" t="str">
        <f>IF('Sup Tab S4_Mean'!CF220&gt;'Sup Tab S4_Mean'!CF$11,'Sup Tab S4_Mean'!CF220,"")</f>
        <v/>
      </c>
      <c r="CD198" s="26" t="str">
        <f>IF('Sup Tab S4_Mean'!CG220&gt;'Sup Tab S4_Mean'!CG$11,'Sup Tab S4_Mean'!CG220,"")</f>
        <v/>
      </c>
      <c r="CE198" s="26"/>
      <c r="CF198" s="26"/>
      <c r="CG198" s="26"/>
      <c r="CH198" s="26"/>
      <c r="CI198" s="26"/>
      <c r="CJ198" s="26"/>
      <c r="CK198" s="26"/>
      <c r="CL198" s="26"/>
      <c r="CM198" s="26"/>
    </row>
    <row r="199" spans="1:91" ht="12.75" customHeight="1" x14ac:dyDescent="0.3">
      <c r="A199" s="1" t="s">
        <v>2</v>
      </c>
      <c r="B199" s="1" t="s">
        <v>478</v>
      </c>
      <c r="C199" s="26" t="str">
        <f>IF('Sup Tab S4_Mean'!E221&gt;'Sup Tab S4_Mean'!E$11,'Sup Tab S4_Mean'!E221,"")</f>
        <v/>
      </c>
      <c r="D199" s="26" t="str">
        <f>IF('Sup Tab S4_Mean'!F221&gt;'Sup Tab S4_Mean'!F$11,'Sup Tab S4_Mean'!F221,"")</f>
        <v/>
      </c>
      <c r="E199" s="26" t="str">
        <f>IF('Sup Tab S4_Mean'!G221&gt;'Sup Tab S4_Mean'!G$11,'Sup Tab S4_Mean'!G221,"")</f>
        <v/>
      </c>
      <c r="F199" s="26" t="str">
        <f>IF('Sup Tab S4_Mean'!H221&gt;'Sup Tab S4_Mean'!H$11,'Sup Tab S4_Mean'!H221,"")</f>
        <v/>
      </c>
      <c r="G199" s="26" t="str">
        <f>IF('Sup Tab S4_Mean'!I221&gt;'Sup Tab S4_Mean'!I$11,'Sup Tab S4_Mean'!I221,"")</f>
        <v/>
      </c>
      <c r="H199" s="26" t="str">
        <f>IF('Sup Tab S4_Mean'!J221&gt;'Sup Tab S4_Mean'!J$11,'Sup Tab S4_Mean'!J221,"")</f>
        <v/>
      </c>
      <c r="I199" s="26" t="str">
        <f>IF('Sup Tab S4_Mean'!K221&gt;'Sup Tab S4_Mean'!K$11,'Sup Tab S4_Mean'!K221,"")</f>
        <v/>
      </c>
      <c r="J199" s="26" t="str">
        <f>IF('Sup Tab S4_Mean'!L221&gt;'Sup Tab S4_Mean'!L$11,'Sup Tab S4_Mean'!L221,"")</f>
        <v/>
      </c>
      <c r="K199" s="26" t="str">
        <f>IF('Sup Tab S4_Mean'!M221&gt;'Sup Tab S4_Mean'!M$11,'Sup Tab S4_Mean'!M221,"")</f>
        <v/>
      </c>
      <c r="L199" s="26" t="str">
        <f>IF('Sup Tab S4_Mean'!N221&gt;'Sup Tab S4_Mean'!N$11,'Sup Tab S4_Mean'!N221,"")</f>
        <v/>
      </c>
      <c r="M199" s="26" t="str">
        <f>IF('Sup Tab S4_Mean'!O221&gt;'Sup Tab S4_Mean'!O$11,'Sup Tab S4_Mean'!O221,"")</f>
        <v/>
      </c>
      <c r="N199" s="26">
        <f>IF('Sup Tab S4_Mean'!P221&gt;'Sup Tab S4_Mean'!P$11,'Sup Tab S4_Mean'!P221,"")</f>
        <v>774.56645466168982</v>
      </c>
      <c r="O199" s="26" t="str">
        <f>IF('Sup Tab S4_Mean'!Q221&gt;'Sup Tab S4_Mean'!Q$11,'Sup Tab S4_Mean'!Q221,"")</f>
        <v/>
      </c>
      <c r="P199" s="26" t="str">
        <f>IF('Sup Tab S4_Mean'!R221&gt;'Sup Tab S4_Mean'!R$11,'Sup Tab S4_Mean'!R221,"")</f>
        <v/>
      </c>
      <c r="Q199" s="26" t="str">
        <f>IF('Sup Tab S4_Mean'!S221&gt;'Sup Tab S4_Mean'!S$11,'Sup Tab S4_Mean'!S221,"")</f>
        <v/>
      </c>
      <c r="R199" s="26" t="str">
        <f>IF('Sup Tab S4_Mean'!T221&gt;'Sup Tab S4_Mean'!T$11,'Sup Tab S4_Mean'!T221,"")</f>
        <v/>
      </c>
      <c r="S199" s="26" t="str">
        <f>IF('Sup Tab S4_Mean'!U221&gt;'Sup Tab S4_Mean'!U$11,'Sup Tab S4_Mean'!U221,"")</f>
        <v/>
      </c>
      <c r="T199" s="26" t="str">
        <f>IF('Sup Tab S4_Mean'!V221&gt;'Sup Tab S4_Mean'!V$11,'Sup Tab S4_Mean'!V221,"")</f>
        <v/>
      </c>
      <c r="U199" s="26" t="str">
        <f>IF('Sup Tab S4_Mean'!W221&gt;'Sup Tab S4_Mean'!W$11,'Sup Tab S4_Mean'!W221,"")</f>
        <v/>
      </c>
      <c r="V199" s="26" t="str">
        <f>IF('Sup Tab S4_Mean'!X221&gt;'Sup Tab S4_Mean'!X$11,'Sup Tab S4_Mean'!X221,"")</f>
        <v/>
      </c>
      <c r="W199" s="26" t="str">
        <f>IF('Sup Tab S4_Mean'!Y221&gt;'Sup Tab S4_Mean'!Y$11,'Sup Tab S4_Mean'!Y221,"")</f>
        <v/>
      </c>
      <c r="X199" s="26" t="str">
        <f>IF('Sup Tab S4_Mean'!Z221&gt;'Sup Tab S4_Mean'!Z$11,'Sup Tab S4_Mean'!Z221,"")</f>
        <v/>
      </c>
      <c r="Y199" s="26" t="str">
        <f>IF('Sup Tab S4_Mean'!AA221&gt;'Sup Tab S4_Mean'!AA$11,'Sup Tab S4_Mean'!AA221,"")</f>
        <v/>
      </c>
      <c r="Z199" s="26" t="str">
        <f>IF('Sup Tab S4_Mean'!AB221&gt;'Sup Tab S4_Mean'!AB$11,'Sup Tab S4_Mean'!AB221,"")</f>
        <v/>
      </c>
      <c r="AA199" s="26" t="str">
        <f>IF('Sup Tab S4_Mean'!AC221&gt;'Sup Tab S4_Mean'!AC$11,'Sup Tab S4_Mean'!AC221,"")</f>
        <v/>
      </c>
      <c r="AB199" s="26" t="str">
        <f>IF('Sup Tab S4_Mean'!AD221&gt;'Sup Tab S4_Mean'!AD$11,'Sup Tab S4_Mean'!AD221,"")</f>
        <v/>
      </c>
      <c r="AC199" s="26" t="str">
        <f>IF('Sup Tab S4_Mean'!AE221&gt;'Sup Tab S4_Mean'!AE$11,'Sup Tab S4_Mean'!AE221,"")</f>
        <v/>
      </c>
      <c r="AD199" s="26" t="str">
        <f>IF('Sup Tab S4_Mean'!AF221&gt;'Sup Tab S4_Mean'!AF$11,'Sup Tab S4_Mean'!AF221,"")</f>
        <v/>
      </c>
      <c r="AE199" s="26" t="str">
        <f>IF('Sup Tab S4_Mean'!AG221&gt;'Sup Tab S4_Mean'!AG$11,'Sup Tab S4_Mean'!AG221,"")</f>
        <v/>
      </c>
      <c r="AF199" s="26" t="str">
        <f>IF('Sup Tab S4_Mean'!AH221&gt;'Sup Tab S4_Mean'!AH$11,'Sup Tab S4_Mean'!AH221,"")</f>
        <v/>
      </c>
      <c r="AG199" s="26" t="str">
        <f>IF('Sup Tab S4_Mean'!AI221&gt;'Sup Tab S4_Mean'!AI$11,'Sup Tab S4_Mean'!AI221,"")</f>
        <v/>
      </c>
      <c r="AH199" s="26" t="str">
        <f>IF('Sup Tab S4_Mean'!AJ221&gt;'Sup Tab S4_Mean'!AJ$11,'Sup Tab S4_Mean'!AJ221,"")</f>
        <v/>
      </c>
      <c r="AI199" s="26" t="str">
        <f>IF('Sup Tab S4_Mean'!AK221&gt;'Sup Tab S4_Mean'!AK$11,'Sup Tab S4_Mean'!AK221,"")</f>
        <v/>
      </c>
      <c r="AJ199" s="26" t="str">
        <f>IF('Sup Tab S4_Mean'!AL221&gt;'Sup Tab S4_Mean'!AL$11,'Sup Tab S4_Mean'!AL221,"")</f>
        <v/>
      </c>
      <c r="AK199" s="26" t="str">
        <f>IF('Sup Tab S4_Mean'!AM221&gt;'Sup Tab S4_Mean'!AM$11,'Sup Tab S4_Mean'!AM221,"")</f>
        <v/>
      </c>
      <c r="AL199" s="26" t="str">
        <f>IF('Sup Tab S4_Mean'!AN221&gt;'Sup Tab S4_Mean'!AN$11,'Sup Tab S4_Mean'!AN221,"")</f>
        <v/>
      </c>
      <c r="AM199" s="26" t="str">
        <f>IF('Sup Tab S4_Mean'!AO221&gt;'Sup Tab S4_Mean'!AO$11,'Sup Tab S4_Mean'!AO221,"")</f>
        <v/>
      </c>
      <c r="AN199" s="26" t="str">
        <f>IF('Sup Tab S4_Mean'!AP221&gt;'Sup Tab S4_Mean'!AP$11,'Sup Tab S4_Mean'!AP221,"")</f>
        <v/>
      </c>
      <c r="AO199" s="26" t="str">
        <f>IF('Sup Tab S4_Mean'!AQ221&gt;'Sup Tab S4_Mean'!AQ$11,'Sup Tab S4_Mean'!AQ221,"")</f>
        <v/>
      </c>
      <c r="AP199" s="26" t="str">
        <f>IF('Sup Tab S4_Mean'!AR221&gt;'Sup Tab S4_Mean'!AR$11,'Sup Tab S4_Mean'!AR221,"")</f>
        <v/>
      </c>
      <c r="AQ199" s="26" t="str">
        <f>IF('Sup Tab S4_Mean'!AS221&gt;'Sup Tab S4_Mean'!AS$11,'Sup Tab S4_Mean'!AS221,"")</f>
        <v/>
      </c>
      <c r="AR199" s="26" t="str">
        <f>IF('Sup Tab S4_Mean'!AT221&gt;'Sup Tab S4_Mean'!AT$11,'Sup Tab S4_Mean'!AT221,"")</f>
        <v/>
      </c>
      <c r="AS199" s="26" t="str">
        <f>IF('Sup Tab S4_Mean'!AU221&gt;'Sup Tab S4_Mean'!AU$11,'Sup Tab S4_Mean'!AU221,"")</f>
        <v/>
      </c>
      <c r="AT199" s="26" t="str">
        <f>IF('Sup Tab S4_Mean'!AV221&gt;'Sup Tab S4_Mean'!AV$11,'Sup Tab S4_Mean'!AV221,"")</f>
        <v/>
      </c>
      <c r="AU199" s="26" t="str">
        <f>IF('Sup Tab S4_Mean'!AW221&gt;'Sup Tab S4_Mean'!AW$11,'Sup Tab S4_Mean'!AW221,"")</f>
        <v/>
      </c>
      <c r="AV199" s="26" t="str">
        <f>IF('Sup Tab S4_Mean'!AX221&gt;'Sup Tab S4_Mean'!AX$11,'Sup Tab S4_Mean'!AX221,"")</f>
        <v/>
      </c>
      <c r="AW199" s="26" t="str">
        <f>IF('Sup Tab S4_Mean'!AY221&gt;'Sup Tab S4_Mean'!AY$11,'Sup Tab S4_Mean'!AY221,"")</f>
        <v/>
      </c>
      <c r="AX199" s="26" t="str">
        <f>IF('Sup Tab S4_Mean'!AZ221&gt;'Sup Tab S4_Mean'!AZ$11,'Sup Tab S4_Mean'!AZ221,"")</f>
        <v/>
      </c>
      <c r="AY199" s="26" t="str">
        <f>IF('Sup Tab S4_Mean'!BA221&gt;'Sup Tab S4_Mean'!BA$11,'Sup Tab S4_Mean'!BA221,"")</f>
        <v/>
      </c>
      <c r="AZ199" s="26" t="str">
        <f>IF('Sup Tab S4_Mean'!BB221&gt;'Sup Tab S4_Mean'!BB$11,'Sup Tab S4_Mean'!BB221,"")</f>
        <v/>
      </c>
      <c r="BA199" s="26" t="str">
        <f>IF('Sup Tab S4_Mean'!BC221&gt;'Sup Tab S4_Mean'!BC$11,'Sup Tab S4_Mean'!BC221,"")</f>
        <v/>
      </c>
      <c r="BB199" s="26" t="str">
        <f>IF('Sup Tab S4_Mean'!BD221&gt;'Sup Tab S4_Mean'!BD$11,'Sup Tab S4_Mean'!BD221,"")</f>
        <v/>
      </c>
      <c r="BC199" s="26" t="str">
        <f>IF('Sup Tab S4_Mean'!BE221&gt;'Sup Tab S4_Mean'!BE$11,'Sup Tab S4_Mean'!BE221,"")</f>
        <v/>
      </c>
      <c r="BD199" s="26" t="str">
        <f>IF('Sup Tab S4_Mean'!BF221&gt;'Sup Tab S4_Mean'!BF$11,'Sup Tab S4_Mean'!BF221,"")</f>
        <v/>
      </c>
      <c r="BE199" s="26" t="str">
        <f>IF('Sup Tab S4_Mean'!BG221&gt;'Sup Tab S4_Mean'!BG$11,'Sup Tab S4_Mean'!BG221,"")</f>
        <v/>
      </c>
      <c r="BF199" s="26" t="str">
        <f>IF('Sup Tab S4_Mean'!BH221&gt;'Sup Tab S4_Mean'!BH$11,'Sup Tab S4_Mean'!BH221,"")</f>
        <v/>
      </c>
      <c r="BG199" s="26" t="str">
        <f>IF('Sup Tab S4_Mean'!BI221&gt;'Sup Tab S4_Mean'!BI$11,'Sup Tab S4_Mean'!BI221,"")</f>
        <v/>
      </c>
      <c r="BH199" s="26" t="str">
        <f>IF('Sup Tab S4_Mean'!BJ221&gt;'Sup Tab S4_Mean'!BJ$11,'Sup Tab S4_Mean'!BJ221,"")</f>
        <v/>
      </c>
      <c r="BI199" s="26" t="str">
        <f>IF('Sup Tab S4_Mean'!BK221&gt;'Sup Tab S4_Mean'!BK$11,'Sup Tab S4_Mean'!BK221,"")</f>
        <v/>
      </c>
      <c r="BJ199" s="26" t="str">
        <f>IF('Sup Tab S4_Mean'!BL221&gt;'Sup Tab S4_Mean'!BL$11,'Sup Tab S4_Mean'!BL221,"")</f>
        <v/>
      </c>
      <c r="BK199" s="26" t="str">
        <f>IF('Sup Tab S4_Mean'!BM221&gt;'Sup Tab S4_Mean'!BM$11,'Sup Tab S4_Mean'!BM221,"")</f>
        <v/>
      </c>
      <c r="BL199" s="26" t="str">
        <f>IF('Sup Tab S4_Mean'!BN221&gt;'Sup Tab S4_Mean'!BN$11,'Sup Tab S4_Mean'!BN221,"")</f>
        <v/>
      </c>
      <c r="BM199" s="26" t="str">
        <f>IF('Sup Tab S4_Mean'!BP221&gt;'Sup Tab S4_Mean'!BP$11,'Sup Tab S4_Mean'!BP221,"")</f>
        <v/>
      </c>
      <c r="BN199" s="26" t="str">
        <f>IF('Sup Tab S4_Mean'!BQ221&gt;'Sup Tab S4_Mean'!BQ$11,'Sup Tab S4_Mean'!BQ221,"")</f>
        <v/>
      </c>
      <c r="BO199" s="26">
        <f>IF('Sup Tab S4_Mean'!BR221&gt;'Sup Tab S4_Mean'!BR$11,'Sup Tab S4_Mean'!BR221,"")</f>
        <v>57.572822245807352</v>
      </c>
      <c r="BP199" s="26" t="str">
        <f>IF('Sup Tab S4_Mean'!BS221&gt;'Sup Tab S4_Mean'!BS$11,'Sup Tab S4_Mean'!BS221,"")</f>
        <v/>
      </c>
      <c r="BQ199" s="26" t="str">
        <f>IF('Sup Tab S4_Mean'!BT221&gt;'Sup Tab S4_Mean'!BT$11,'Sup Tab S4_Mean'!BT221,"")</f>
        <v/>
      </c>
      <c r="BR199" s="26" t="str">
        <f>IF('Sup Tab S4_Mean'!BU221&gt;'Sup Tab S4_Mean'!BU$11,'Sup Tab S4_Mean'!BU221,"")</f>
        <v/>
      </c>
      <c r="BS199" s="26" t="str">
        <f>IF('Sup Tab S4_Mean'!BV221&gt;'Sup Tab S4_Mean'!BV$11,'Sup Tab S4_Mean'!BV221,"")</f>
        <v/>
      </c>
      <c r="BT199" s="26" t="str">
        <f>IF('Sup Tab S4_Mean'!BW221&gt;'Sup Tab S4_Mean'!BW$11,'Sup Tab S4_Mean'!BW221,"")</f>
        <v/>
      </c>
      <c r="BU199" s="26" t="str">
        <f>IF('Sup Tab S4_Mean'!BX221&gt;'Sup Tab S4_Mean'!BX$11,'Sup Tab S4_Mean'!BX221,"")</f>
        <v/>
      </c>
      <c r="BV199" s="26" t="str">
        <f>IF('Sup Tab S4_Mean'!BY221&gt;'Sup Tab S4_Mean'!BY$11,'Sup Tab S4_Mean'!BY221,"")</f>
        <v/>
      </c>
      <c r="BW199" s="26" t="str">
        <f>IF('Sup Tab S4_Mean'!BZ221&gt;'Sup Tab S4_Mean'!BZ$11,'Sup Tab S4_Mean'!BZ221,"")</f>
        <v/>
      </c>
      <c r="BX199" s="26" t="str">
        <f>IF('Sup Tab S4_Mean'!CA221&gt;'Sup Tab S4_Mean'!CA$11,'Sup Tab S4_Mean'!CA221,"")</f>
        <v/>
      </c>
      <c r="BY199" s="26">
        <f>IF('Sup Tab S4_Mean'!CB221&gt;'Sup Tab S4_Mean'!CB$11,'Sup Tab S4_Mean'!CB221,"")</f>
        <v>8.4003526159266642</v>
      </c>
      <c r="BZ199" s="26" t="str">
        <f>IF('Sup Tab S4_Mean'!CC221&gt;'Sup Tab S4_Mean'!CC$11,'Sup Tab S4_Mean'!CC221,"")</f>
        <v/>
      </c>
      <c r="CA199" s="26" t="str">
        <f>IF('Sup Tab S4_Mean'!CD221&gt;'Sup Tab S4_Mean'!CD$11,'Sup Tab S4_Mean'!CD221,"")</f>
        <v/>
      </c>
      <c r="CB199" s="26" t="str">
        <f>IF('Sup Tab S4_Mean'!CE221&gt;'Sup Tab S4_Mean'!CE$11,'Sup Tab S4_Mean'!CE221,"")</f>
        <v/>
      </c>
      <c r="CC199" s="26" t="str">
        <f>IF('Sup Tab S4_Mean'!CF221&gt;'Sup Tab S4_Mean'!CF$11,'Sup Tab S4_Mean'!CF221,"")</f>
        <v/>
      </c>
      <c r="CD199" s="26" t="str">
        <f>IF('Sup Tab S4_Mean'!CG221&gt;'Sup Tab S4_Mean'!CG$11,'Sup Tab S4_Mean'!CG221,"")</f>
        <v/>
      </c>
      <c r="CE199" s="26"/>
      <c r="CF199" s="26"/>
      <c r="CG199" s="26"/>
      <c r="CH199" s="26"/>
      <c r="CI199" s="26"/>
      <c r="CJ199" s="26"/>
      <c r="CK199" s="26"/>
      <c r="CL199" s="26"/>
      <c r="CM199" s="26"/>
    </row>
    <row r="200" spans="1:91" ht="12.75" customHeight="1" x14ac:dyDescent="0.3">
      <c r="A200" s="1" t="s">
        <v>2</v>
      </c>
      <c r="B200" s="1" t="s">
        <v>480</v>
      </c>
      <c r="C200" s="26" t="str">
        <f>IF('Sup Tab S4_Mean'!E222&gt;'Sup Tab S4_Mean'!E$11,'Sup Tab S4_Mean'!E222,"")</f>
        <v/>
      </c>
      <c r="D200" s="26" t="str">
        <f>IF('Sup Tab S4_Mean'!F222&gt;'Sup Tab S4_Mean'!F$11,'Sup Tab S4_Mean'!F222,"")</f>
        <v/>
      </c>
      <c r="E200" s="26">
        <f>IF('Sup Tab S4_Mean'!G222&gt;'Sup Tab S4_Mean'!G$11,'Sup Tab S4_Mean'!G222,"")</f>
        <v>12.672330347604188</v>
      </c>
      <c r="F200" s="26" t="str">
        <f>IF('Sup Tab S4_Mean'!H222&gt;'Sup Tab S4_Mean'!H$11,'Sup Tab S4_Mean'!H222,"")</f>
        <v/>
      </c>
      <c r="G200" s="26" t="str">
        <f>IF('Sup Tab S4_Mean'!I222&gt;'Sup Tab S4_Mean'!I$11,'Sup Tab S4_Mean'!I222,"")</f>
        <v/>
      </c>
      <c r="H200" s="26" t="str">
        <f>IF('Sup Tab S4_Mean'!J222&gt;'Sup Tab S4_Mean'!J$11,'Sup Tab S4_Mean'!J222,"")</f>
        <v/>
      </c>
      <c r="I200" s="26" t="str">
        <f>IF('Sup Tab S4_Mean'!K222&gt;'Sup Tab S4_Mean'!K$11,'Sup Tab S4_Mean'!K222,"")</f>
        <v/>
      </c>
      <c r="J200" s="26" t="str">
        <f>IF('Sup Tab S4_Mean'!L222&gt;'Sup Tab S4_Mean'!L$11,'Sup Tab S4_Mean'!L222,"")</f>
        <v/>
      </c>
      <c r="K200" s="26" t="str">
        <f>IF('Sup Tab S4_Mean'!M222&gt;'Sup Tab S4_Mean'!M$11,'Sup Tab S4_Mean'!M222,"")</f>
        <v/>
      </c>
      <c r="L200" s="26" t="str">
        <f>IF('Sup Tab S4_Mean'!N222&gt;'Sup Tab S4_Mean'!N$11,'Sup Tab S4_Mean'!N222,"")</f>
        <v/>
      </c>
      <c r="M200" s="26" t="str">
        <f>IF('Sup Tab S4_Mean'!O222&gt;'Sup Tab S4_Mean'!O$11,'Sup Tab S4_Mean'!O222,"")</f>
        <v/>
      </c>
      <c r="N200" s="26" t="str">
        <f>IF('Sup Tab S4_Mean'!P222&gt;'Sup Tab S4_Mean'!P$11,'Sup Tab S4_Mean'!P222,"")</f>
        <v/>
      </c>
      <c r="O200" s="26" t="str">
        <f>IF('Sup Tab S4_Mean'!Q222&gt;'Sup Tab S4_Mean'!Q$11,'Sup Tab S4_Mean'!Q222,"")</f>
        <v/>
      </c>
      <c r="P200" s="26" t="str">
        <f>IF('Sup Tab S4_Mean'!R222&gt;'Sup Tab S4_Mean'!R$11,'Sup Tab S4_Mean'!R222,"")</f>
        <v/>
      </c>
      <c r="Q200" s="26" t="str">
        <f>IF('Sup Tab S4_Mean'!S222&gt;'Sup Tab S4_Mean'!S$11,'Sup Tab S4_Mean'!S222,"")</f>
        <v/>
      </c>
      <c r="R200" s="26" t="str">
        <f>IF('Sup Tab S4_Mean'!T222&gt;'Sup Tab S4_Mean'!T$11,'Sup Tab S4_Mean'!T222,"")</f>
        <v/>
      </c>
      <c r="S200" s="26" t="str">
        <f>IF('Sup Tab S4_Mean'!U222&gt;'Sup Tab S4_Mean'!U$11,'Sup Tab S4_Mean'!U222,"")</f>
        <v/>
      </c>
      <c r="T200" s="26">
        <f>IF('Sup Tab S4_Mean'!V222&gt;'Sup Tab S4_Mean'!V$11,'Sup Tab S4_Mean'!V222,"")</f>
        <v>3.2269820789416541</v>
      </c>
      <c r="U200" s="26" t="str">
        <f>IF('Sup Tab S4_Mean'!W222&gt;'Sup Tab S4_Mean'!W$11,'Sup Tab S4_Mean'!W222,"")</f>
        <v/>
      </c>
      <c r="V200" s="26" t="str">
        <f>IF('Sup Tab S4_Mean'!X222&gt;'Sup Tab S4_Mean'!X$11,'Sup Tab S4_Mean'!X222,"")</f>
        <v/>
      </c>
      <c r="W200" s="26" t="str">
        <f>IF('Sup Tab S4_Mean'!Y222&gt;'Sup Tab S4_Mean'!Y$11,'Sup Tab S4_Mean'!Y222,"")</f>
        <v/>
      </c>
      <c r="X200" s="26" t="str">
        <f>IF('Sup Tab S4_Mean'!Z222&gt;'Sup Tab S4_Mean'!Z$11,'Sup Tab S4_Mean'!Z222,"")</f>
        <v/>
      </c>
      <c r="Y200" s="26" t="str">
        <f>IF('Sup Tab S4_Mean'!AA222&gt;'Sup Tab S4_Mean'!AA$11,'Sup Tab S4_Mean'!AA222,"")</f>
        <v/>
      </c>
      <c r="Z200" s="26">
        <f>IF('Sup Tab S4_Mean'!AB222&gt;'Sup Tab S4_Mean'!AB$11,'Sup Tab S4_Mean'!AB222,"")</f>
        <v>28.299870201920879</v>
      </c>
      <c r="AA200" s="26">
        <f>IF('Sup Tab S4_Mean'!AC222&gt;'Sup Tab S4_Mean'!AC$11,'Sup Tab S4_Mean'!AC222,"")</f>
        <v>27.565879732340505</v>
      </c>
      <c r="AB200" s="26">
        <f>IF('Sup Tab S4_Mean'!AD222&gt;'Sup Tab S4_Mean'!AD$11,'Sup Tab S4_Mean'!AD222,"")</f>
        <v>369.69612644964633</v>
      </c>
      <c r="AC200" s="26">
        <f>IF('Sup Tab S4_Mean'!AE222&gt;'Sup Tab S4_Mean'!AE$11,'Sup Tab S4_Mean'!AE222,"")</f>
        <v>919.59315375665949</v>
      </c>
      <c r="AD200" s="26">
        <f>IF('Sup Tab S4_Mean'!AF222&gt;'Sup Tab S4_Mean'!AF$11,'Sup Tab S4_Mean'!AF222,"")</f>
        <v>4.459130154267271</v>
      </c>
      <c r="AE200" s="26">
        <f>IF('Sup Tab S4_Mean'!AG222&gt;'Sup Tab S4_Mean'!AG$11,'Sup Tab S4_Mean'!AG222,"")</f>
        <v>10.300921753306589</v>
      </c>
      <c r="AF200" s="26" t="str">
        <f>IF('Sup Tab S4_Mean'!AH222&gt;'Sup Tab S4_Mean'!AH$11,'Sup Tab S4_Mean'!AH222,"")</f>
        <v/>
      </c>
      <c r="AG200" s="26" t="str">
        <f>IF('Sup Tab S4_Mean'!AI222&gt;'Sup Tab S4_Mean'!AI$11,'Sup Tab S4_Mean'!AI222,"")</f>
        <v/>
      </c>
      <c r="AH200" s="26" t="str">
        <f>IF('Sup Tab S4_Mean'!AJ222&gt;'Sup Tab S4_Mean'!AJ$11,'Sup Tab S4_Mean'!AJ222,"")</f>
        <v/>
      </c>
      <c r="AI200" s="26" t="str">
        <f>IF('Sup Tab S4_Mean'!AK222&gt;'Sup Tab S4_Mean'!AK$11,'Sup Tab S4_Mean'!AK222,"")</f>
        <v/>
      </c>
      <c r="AJ200" s="26" t="str">
        <f>IF('Sup Tab S4_Mean'!AL222&gt;'Sup Tab S4_Mean'!AL$11,'Sup Tab S4_Mean'!AL222,"")</f>
        <v/>
      </c>
      <c r="AK200" s="26" t="str">
        <f>IF('Sup Tab S4_Mean'!AM222&gt;'Sup Tab S4_Mean'!AM$11,'Sup Tab S4_Mean'!AM222,"")</f>
        <v/>
      </c>
      <c r="AL200" s="26" t="str">
        <f>IF('Sup Tab S4_Mean'!AN222&gt;'Sup Tab S4_Mean'!AN$11,'Sup Tab S4_Mean'!AN222,"")</f>
        <v/>
      </c>
      <c r="AM200" s="26" t="str">
        <f>IF('Sup Tab S4_Mean'!AO222&gt;'Sup Tab S4_Mean'!AO$11,'Sup Tab S4_Mean'!AO222,"")</f>
        <v/>
      </c>
      <c r="AN200" s="26" t="str">
        <f>IF('Sup Tab S4_Mean'!AP222&gt;'Sup Tab S4_Mean'!AP$11,'Sup Tab S4_Mean'!AP222,"")</f>
        <v/>
      </c>
      <c r="AO200" s="26" t="str">
        <f>IF('Sup Tab S4_Mean'!AQ222&gt;'Sup Tab S4_Mean'!AQ$11,'Sup Tab S4_Mean'!AQ222,"")</f>
        <v/>
      </c>
      <c r="AP200" s="26" t="str">
        <f>IF('Sup Tab S4_Mean'!AR222&gt;'Sup Tab S4_Mean'!AR$11,'Sup Tab S4_Mean'!AR222,"")</f>
        <v/>
      </c>
      <c r="AQ200" s="26">
        <f>IF('Sup Tab S4_Mean'!AS222&gt;'Sup Tab S4_Mean'!AS$11,'Sup Tab S4_Mean'!AS222,"")</f>
        <v>1495.7640362611271</v>
      </c>
      <c r="AR200" s="26" t="str">
        <f>IF('Sup Tab S4_Mean'!AT222&gt;'Sup Tab S4_Mean'!AT$11,'Sup Tab S4_Mean'!AT222,"")</f>
        <v/>
      </c>
      <c r="AS200" s="26" t="str">
        <f>IF('Sup Tab S4_Mean'!AU222&gt;'Sup Tab S4_Mean'!AU$11,'Sup Tab S4_Mean'!AU222,"")</f>
        <v/>
      </c>
      <c r="AT200" s="26" t="str">
        <f>IF('Sup Tab S4_Mean'!AV222&gt;'Sup Tab S4_Mean'!AV$11,'Sup Tab S4_Mean'!AV222,"")</f>
        <v/>
      </c>
      <c r="AU200" s="26">
        <f>IF('Sup Tab S4_Mean'!AW222&gt;'Sup Tab S4_Mean'!AW$11,'Sup Tab S4_Mean'!AW222,"")</f>
        <v>4.4390502120305833</v>
      </c>
      <c r="AV200" s="26" t="str">
        <f>IF('Sup Tab S4_Mean'!AX222&gt;'Sup Tab S4_Mean'!AX$11,'Sup Tab S4_Mean'!AX222,"")</f>
        <v/>
      </c>
      <c r="AW200" s="26" t="str">
        <f>IF('Sup Tab S4_Mean'!AY222&gt;'Sup Tab S4_Mean'!AY$11,'Sup Tab S4_Mean'!AY222,"")</f>
        <v/>
      </c>
      <c r="AX200" s="26" t="str">
        <f>IF('Sup Tab S4_Mean'!AZ222&gt;'Sup Tab S4_Mean'!AZ$11,'Sup Tab S4_Mean'!AZ222,"")</f>
        <v/>
      </c>
      <c r="AY200" s="26" t="str">
        <f>IF('Sup Tab S4_Mean'!BA222&gt;'Sup Tab S4_Mean'!BA$11,'Sup Tab S4_Mean'!BA222,"")</f>
        <v/>
      </c>
      <c r="AZ200" s="26" t="str">
        <f>IF('Sup Tab S4_Mean'!BB222&gt;'Sup Tab S4_Mean'!BB$11,'Sup Tab S4_Mean'!BB222,"")</f>
        <v/>
      </c>
      <c r="BA200" s="26" t="str">
        <f>IF('Sup Tab S4_Mean'!BC222&gt;'Sup Tab S4_Mean'!BC$11,'Sup Tab S4_Mean'!BC222,"")</f>
        <v/>
      </c>
      <c r="BB200" s="26" t="str">
        <f>IF('Sup Tab S4_Mean'!BD222&gt;'Sup Tab S4_Mean'!BD$11,'Sup Tab S4_Mean'!BD222,"")</f>
        <v/>
      </c>
      <c r="BC200" s="26" t="str">
        <f>IF('Sup Tab S4_Mean'!BE222&gt;'Sup Tab S4_Mean'!BE$11,'Sup Tab S4_Mean'!BE222,"")</f>
        <v/>
      </c>
      <c r="BD200" s="26" t="str">
        <f>IF('Sup Tab S4_Mean'!BF222&gt;'Sup Tab S4_Mean'!BF$11,'Sup Tab S4_Mean'!BF222,"")</f>
        <v/>
      </c>
      <c r="BE200" s="26" t="str">
        <f>IF('Sup Tab S4_Mean'!BG222&gt;'Sup Tab S4_Mean'!BG$11,'Sup Tab S4_Mean'!BG222,"")</f>
        <v/>
      </c>
      <c r="BF200" s="26" t="str">
        <f>IF('Sup Tab S4_Mean'!BH222&gt;'Sup Tab S4_Mean'!BH$11,'Sup Tab S4_Mean'!BH222,"")</f>
        <v/>
      </c>
      <c r="BG200" s="26" t="str">
        <f>IF('Sup Tab S4_Mean'!BI222&gt;'Sup Tab S4_Mean'!BI$11,'Sup Tab S4_Mean'!BI222,"")</f>
        <v/>
      </c>
      <c r="BH200" s="26" t="str">
        <f>IF('Sup Tab S4_Mean'!BJ222&gt;'Sup Tab S4_Mean'!BJ$11,'Sup Tab S4_Mean'!BJ222,"")</f>
        <v/>
      </c>
      <c r="BI200" s="26" t="str">
        <f>IF('Sup Tab S4_Mean'!BK222&gt;'Sup Tab S4_Mean'!BK$11,'Sup Tab S4_Mean'!BK222,"")</f>
        <v/>
      </c>
      <c r="BJ200" s="26" t="str">
        <f>IF('Sup Tab S4_Mean'!BL222&gt;'Sup Tab S4_Mean'!BL$11,'Sup Tab S4_Mean'!BL222,"")</f>
        <v/>
      </c>
      <c r="BK200" s="26" t="str">
        <f>IF('Sup Tab S4_Mean'!BM222&gt;'Sup Tab S4_Mean'!BM$11,'Sup Tab S4_Mean'!BM222,"")</f>
        <v/>
      </c>
      <c r="BL200" s="26" t="str">
        <f>IF('Sup Tab S4_Mean'!BN222&gt;'Sup Tab S4_Mean'!BN$11,'Sup Tab S4_Mean'!BN222,"")</f>
        <v/>
      </c>
      <c r="BM200" s="26" t="str">
        <f>IF('Sup Tab S4_Mean'!BP222&gt;'Sup Tab S4_Mean'!BP$11,'Sup Tab S4_Mean'!BP222,"")</f>
        <v/>
      </c>
      <c r="BN200" s="26" t="str">
        <f>IF('Sup Tab S4_Mean'!BQ222&gt;'Sup Tab S4_Mean'!BQ$11,'Sup Tab S4_Mean'!BQ222,"")</f>
        <v/>
      </c>
      <c r="BO200" s="26" t="str">
        <f>IF('Sup Tab S4_Mean'!BR222&gt;'Sup Tab S4_Mean'!BR$11,'Sup Tab S4_Mean'!BR222,"")</f>
        <v/>
      </c>
      <c r="BP200" s="26" t="str">
        <f>IF('Sup Tab S4_Mean'!BS222&gt;'Sup Tab S4_Mean'!BS$11,'Sup Tab S4_Mean'!BS222,"")</f>
        <v/>
      </c>
      <c r="BQ200" s="26" t="str">
        <f>IF('Sup Tab S4_Mean'!BT222&gt;'Sup Tab S4_Mean'!BT$11,'Sup Tab S4_Mean'!BT222,"")</f>
        <v/>
      </c>
      <c r="BR200" s="26" t="str">
        <f>IF('Sup Tab S4_Mean'!BU222&gt;'Sup Tab S4_Mean'!BU$11,'Sup Tab S4_Mean'!BU222,"")</f>
        <v/>
      </c>
      <c r="BS200" s="26">
        <f>IF('Sup Tab S4_Mean'!BV222&gt;'Sup Tab S4_Mean'!BV$11,'Sup Tab S4_Mean'!BV222,"")</f>
        <v>55.865749934261395</v>
      </c>
      <c r="BT200" s="26">
        <f>IF('Sup Tab S4_Mean'!BW222&gt;'Sup Tab S4_Mean'!BW$11,'Sup Tab S4_Mean'!BW222,"")</f>
        <v>1289.2892802063059</v>
      </c>
      <c r="BU200" s="26">
        <f>IF('Sup Tab S4_Mean'!BX222&gt;'Sup Tab S4_Mean'!BX$11,'Sup Tab S4_Mean'!BX222,"")</f>
        <v>14.760051907573859</v>
      </c>
      <c r="BV200" s="26" t="str">
        <f>IF('Sup Tab S4_Mean'!BY222&gt;'Sup Tab S4_Mean'!BY$11,'Sup Tab S4_Mean'!BY222,"")</f>
        <v/>
      </c>
      <c r="BW200" s="26" t="str">
        <f>IF('Sup Tab S4_Mean'!BZ222&gt;'Sup Tab S4_Mean'!BZ$11,'Sup Tab S4_Mean'!BZ222,"")</f>
        <v/>
      </c>
      <c r="BX200" s="26" t="str">
        <f>IF('Sup Tab S4_Mean'!CA222&gt;'Sup Tab S4_Mean'!CA$11,'Sup Tab S4_Mean'!CA222,"")</f>
        <v/>
      </c>
      <c r="BY200" s="26">
        <f>IF('Sup Tab S4_Mean'!CB222&gt;'Sup Tab S4_Mean'!CB$11,'Sup Tab S4_Mean'!CB222,"")</f>
        <v>4.8173397087898477</v>
      </c>
      <c r="BZ200" s="26">
        <f>IF('Sup Tab S4_Mean'!CC222&gt;'Sup Tab S4_Mean'!CC$11,'Sup Tab S4_Mean'!CC222,"")</f>
        <v>83.989001000345425</v>
      </c>
      <c r="CA200" s="26" t="str">
        <f>IF('Sup Tab S4_Mean'!CD222&gt;'Sup Tab S4_Mean'!CD$11,'Sup Tab S4_Mean'!CD222,"")</f>
        <v/>
      </c>
      <c r="CB200" s="26" t="str">
        <f>IF('Sup Tab S4_Mean'!CE222&gt;'Sup Tab S4_Mean'!CE$11,'Sup Tab S4_Mean'!CE222,"")</f>
        <v/>
      </c>
      <c r="CC200" s="26" t="str">
        <f>IF('Sup Tab S4_Mean'!CF222&gt;'Sup Tab S4_Mean'!CF$11,'Sup Tab S4_Mean'!CF222,"")</f>
        <v/>
      </c>
      <c r="CD200" s="26" t="str">
        <f>IF('Sup Tab S4_Mean'!CG222&gt;'Sup Tab S4_Mean'!CG$11,'Sup Tab S4_Mean'!CG222,"")</f>
        <v/>
      </c>
      <c r="CE200" s="26"/>
      <c r="CF200" s="26"/>
      <c r="CG200" s="26"/>
      <c r="CH200" s="26"/>
      <c r="CI200" s="26"/>
      <c r="CJ200" s="26"/>
      <c r="CK200" s="26"/>
      <c r="CL200" s="26"/>
      <c r="CM200" s="26"/>
    </row>
    <row r="201" spans="1:91" ht="12.75" customHeight="1" x14ac:dyDescent="0.3">
      <c r="A201" s="1" t="s">
        <v>2</v>
      </c>
      <c r="B201" s="1" t="s">
        <v>482</v>
      </c>
      <c r="C201" s="26" t="str">
        <f>IF('Sup Tab S4_Mean'!E223&gt;'Sup Tab S4_Mean'!E$11,'Sup Tab S4_Mean'!E223,"")</f>
        <v/>
      </c>
      <c r="D201" s="26" t="str">
        <f>IF('Sup Tab S4_Mean'!F223&gt;'Sup Tab S4_Mean'!F$11,'Sup Tab S4_Mean'!F223,"")</f>
        <v/>
      </c>
      <c r="E201" s="26" t="str">
        <f>IF('Sup Tab S4_Mean'!G223&gt;'Sup Tab S4_Mean'!G$11,'Sup Tab S4_Mean'!G223,"")</f>
        <v/>
      </c>
      <c r="F201" s="26" t="str">
        <f>IF('Sup Tab S4_Mean'!H223&gt;'Sup Tab S4_Mean'!H$11,'Sup Tab S4_Mean'!H223,"")</f>
        <v/>
      </c>
      <c r="G201" s="26" t="str">
        <f>IF('Sup Tab S4_Mean'!I223&gt;'Sup Tab S4_Mean'!I$11,'Sup Tab S4_Mean'!I223,"")</f>
        <v/>
      </c>
      <c r="H201" s="26" t="str">
        <f>IF('Sup Tab S4_Mean'!J223&gt;'Sup Tab S4_Mean'!J$11,'Sup Tab S4_Mean'!J223,"")</f>
        <v/>
      </c>
      <c r="I201" s="26" t="str">
        <f>IF('Sup Tab S4_Mean'!K223&gt;'Sup Tab S4_Mean'!K$11,'Sup Tab S4_Mean'!K223,"")</f>
        <v/>
      </c>
      <c r="J201" s="26" t="str">
        <f>IF('Sup Tab S4_Mean'!L223&gt;'Sup Tab S4_Mean'!L$11,'Sup Tab S4_Mean'!L223,"")</f>
        <v/>
      </c>
      <c r="K201" s="26" t="str">
        <f>IF('Sup Tab S4_Mean'!M223&gt;'Sup Tab S4_Mean'!M$11,'Sup Tab S4_Mean'!M223,"")</f>
        <v/>
      </c>
      <c r="L201" s="26" t="str">
        <f>IF('Sup Tab S4_Mean'!N223&gt;'Sup Tab S4_Mean'!N$11,'Sup Tab S4_Mean'!N223,"")</f>
        <v/>
      </c>
      <c r="M201" s="26" t="str">
        <f>IF('Sup Tab S4_Mean'!O223&gt;'Sup Tab S4_Mean'!O$11,'Sup Tab S4_Mean'!O223,"")</f>
        <v/>
      </c>
      <c r="N201" s="26" t="str">
        <f>IF('Sup Tab S4_Mean'!P223&gt;'Sup Tab S4_Mean'!P$11,'Sup Tab S4_Mean'!P223,"")</f>
        <v/>
      </c>
      <c r="O201" s="26" t="str">
        <f>IF('Sup Tab S4_Mean'!Q223&gt;'Sup Tab S4_Mean'!Q$11,'Sup Tab S4_Mean'!Q223,"")</f>
        <v/>
      </c>
      <c r="P201" s="26" t="str">
        <f>IF('Sup Tab S4_Mean'!R223&gt;'Sup Tab S4_Mean'!R$11,'Sup Tab S4_Mean'!R223,"")</f>
        <v/>
      </c>
      <c r="Q201" s="26" t="str">
        <f>IF('Sup Tab S4_Mean'!S223&gt;'Sup Tab S4_Mean'!S$11,'Sup Tab S4_Mean'!S223,"")</f>
        <v/>
      </c>
      <c r="R201" s="26" t="str">
        <f>IF('Sup Tab S4_Mean'!T223&gt;'Sup Tab S4_Mean'!T$11,'Sup Tab S4_Mean'!T223,"")</f>
        <v/>
      </c>
      <c r="S201" s="26" t="str">
        <f>IF('Sup Tab S4_Mean'!U223&gt;'Sup Tab S4_Mean'!U$11,'Sup Tab S4_Mean'!U223,"")</f>
        <v/>
      </c>
      <c r="T201" s="26" t="str">
        <f>IF('Sup Tab S4_Mean'!V223&gt;'Sup Tab S4_Mean'!V$11,'Sup Tab S4_Mean'!V223,"")</f>
        <v/>
      </c>
      <c r="U201" s="26" t="str">
        <f>IF('Sup Tab S4_Mean'!W223&gt;'Sup Tab S4_Mean'!W$11,'Sup Tab S4_Mean'!W223,"")</f>
        <v/>
      </c>
      <c r="V201" s="26" t="str">
        <f>IF('Sup Tab S4_Mean'!X223&gt;'Sup Tab S4_Mean'!X$11,'Sup Tab S4_Mean'!X223,"")</f>
        <v/>
      </c>
      <c r="W201" s="26" t="str">
        <f>IF('Sup Tab S4_Mean'!Y223&gt;'Sup Tab S4_Mean'!Y$11,'Sup Tab S4_Mean'!Y223,"")</f>
        <v/>
      </c>
      <c r="X201" s="26" t="str">
        <f>IF('Sup Tab S4_Mean'!Z223&gt;'Sup Tab S4_Mean'!Z$11,'Sup Tab S4_Mean'!Z223,"")</f>
        <v/>
      </c>
      <c r="Y201" s="26" t="str">
        <f>IF('Sup Tab S4_Mean'!AA223&gt;'Sup Tab S4_Mean'!AA$11,'Sup Tab S4_Mean'!AA223,"")</f>
        <v/>
      </c>
      <c r="Z201" s="26" t="str">
        <f>IF('Sup Tab S4_Mean'!AB223&gt;'Sup Tab S4_Mean'!AB$11,'Sup Tab S4_Mean'!AB223,"")</f>
        <v/>
      </c>
      <c r="AA201" s="26" t="str">
        <f>IF('Sup Tab S4_Mean'!AC223&gt;'Sup Tab S4_Mean'!AC$11,'Sup Tab S4_Mean'!AC223,"")</f>
        <v/>
      </c>
      <c r="AB201" s="26" t="str">
        <f>IF('Sup Tab S4_Mean'!AD223&gt;'Sup Tab S4_Mean'!AD$11,'Sup Tab S4_Mean'!AD223,"")</f>
        <v/>
      </c>
      <c r="AC201" s="26" t="str">
        <f>IF('Sup Tab S4_Mean'!AE223&gt;'Sup Tab S4_Mean'!AE$11,'Sup Tab S4_Mean'!AE223,"")</f>
        <v/>
      </c>
      <c r="AD201" s="26" t="str">
        <f>IF('Sup Tab S4_Mean'!AF223&gt;'Sup Tab S4_Mean'!AF$11,'Sup Tab S4_Mean'!AF223,"")</f>
        <v/>
      </c>
      <c r="AE201" s="26" t="str">
        <f>IF('Sup Tab S4_Mean'!AG223&gt;'Sup Tab S4_Mean'!AG$11,'Sup Tab S4_Mean'!AG223,"")</f>
        <v/>
      </c>
      <c r="AF201" s="26" t="str">
        <f>IF('Sup Tab S4_Mean'!AH223&gt;'Sup Tab S4_Mean'!AH$11,'Sup Tab S4_Mean'!AH223,"")</f>
        <v/>
      </c>
      <c r="AG201" s="26" t="str">
        <f>IF('Sup Tab S4_Mean'!AI223&gt;'Sup Tab S4_Mean'!AI$11,'Sup Tab S4_Mean'!AI223,"")</f>
        <v/>
      </c>
      <c r="AH201" s="26" t="str">
        <f>IF('Sup Tab S4_Mean'!AJ223&gt;'Sup Tab S4_Mean'!AJ$11,'Sup Tab S4_Mean'!AJ223,"")</f>
        <v/>
      </c>
      <c r="AI201" s="26" t="str">
        <f>IF('Sup Tab S4_Mean'!AK223&gt;'Sup Tab S4_Mean'!AK$11,'Sup Tab S4_Mean'!AK223,"")</f>
        <v/>
      </c>
      <c r="AJ201" s="26" t="str">
        <f>IF('Sup Tab S4_Mean'!AL223&gt;'Sup Tab S4_Mean'!AL$11,'Sup Tab S4_Mean'!AL223,"")</f>
        <v/>
      </c>
      <c r="AK201" s="26" t="str">
        <f>IF('Sup Tab S4_Mean'!AM223&gt;'Sup Tab S4_Mean'!AM$11,'Sup Tab S4_Mean'!AM223,"")</f>
        <v/>
      </c>
      <c r="AL201" s="26" t="str">
        <f>IF('Sup Tab S4_Mean'!AN223&gt;'Sup Tab S4_Mean'!AN$11,'Sup Tab S4_Mean'!AN223,"")</f>
        <v/>
      </c>
      <c r="AM201" s="26" t="str">
        <f>IF('Sup Tab S4_Mean'!AO223&gt;'Sup Tab S4_Mean'!AO$11,'Sup Tab S4_Mean'!AO223,"")</f>
        <v/>
      </c>
      <c r="AN201" s="26" t="str">
        <f>IF('Sup Tab S4_Mean'!AP223&gt;'Sup Tab S4_Mean'!AP$11,'Sup Tab S4_Mean'!AP223,"")</f>
        <v/>
      </c>
      <c r="AO201" s="26" t="str">
        <f>IF('Sup Tab S4_Mean'!AQ223&gt;'Sup Tab S4_Mean'!AQ$11,'Sup Tab S4_Mean'!AQ223,"")</f>
        <v/>
      </c>
      <c r="AP201" s="26" t="str">
        <f>IF('Sup Tab S4_Mean'!AR223&gt;'Sup Tab S4_Mean'!AR$11,'Sup Tab S4_Mean'!AR223,"")</f>
        <v/>
      </c>
      <c r="AQ201" s="26" t="str">
        <f>IF('Sup Tab S4_Mean'!AS223&gt;'Sup Tab S4_Mean'!AS$11,'Sup Tab S4_Mean'!AS223,"")</f>
        <v/>
      </c>
      <c r="AR201" s="26" t="str">
        <f>IF('Sup Tab S4_Mean'!AT223&gt;'Sup Tab S4_Mean'!AT$11,'Sup Tab S4_Mean'!AT223,"")</f>
        <v/>
      </c>
      <c r="AS201" s="26" t="str">
        <f>IF('Sup Tab S4_Mean'!AU223&gt;'Sup Tab S4_Mean'!AU$11,'Sup Tab S4_Mean'!AU223,"")</f>
        <v/>
      </c>
      <c r="AT201" s="26" t="str">
        <f>IF('Sup Tab S4_Mean'!AV223&gt;'Sup Tab S4_Mean'!AV$11,'Sup Tab S4_Mean'!AV223,"")</f>
        <v/>
      </c>
      <c r="AU201" s="26" t="str">
        <f>IF('Sup Tab S4_Mean'!AW223&gt;'Sup Tab S4_Mean'!AW$11,'Sup Tab S4_Mean'!AW223,"")</f>
        <v/>
      </c>
      <c r="AV201" s="26" t="str">
        <f>IF('Sup Tab S4_Mean'!AX223&gt;'Sup Tab S4_Mean'!AX$11,'Sup Tab S4_Mean'!AX223,"")</f>
        <v/>
      </c>
      <c r="AW201" s="26" t="str">
        <f>IF('Sup Tab S4_Mean'!AY223&gt;'Sup Tab S4_Mean'!AY$11,'Sup Tab S4_Mean'!AY223,"")</f>
        <v/>
      </c>
      <c r="AX201" s="26" t="str">
        <f>IF('Sup Tab S4_Mean'!AZ223&gt;'Sup Tab S4_Mean'!AZ$11,'Sup Tab S4_Mean'!AZ223,"")</f>
        <v/>
      </c>
      <c r="AY201" s="26" t="str">
        <f>IF('Sup Tab S4_Mean'!BA223&gt;'Sup Tab S4_Mean'!BA$11,'Sup Tab S4_Mean'!BA223,"")</f>
        <v/>
      </c>
      <c r="AZ201" s="26" t="str">
        <f>IF('Sup Tab S4_Mean'!BB223&gt;'Sup Tab S4_Mean'!BB$11,'Sup Tab S4_Mean'!BB223,"")</f>
        <v/>
      </c>
      <c r="BA201" s="26" t="str">
        <f>IF('Sup Tab S4_Mean'!BC223&gt;'Sup Tab S4_Mean'!BC$11,'Sup Tab S4_Mean'!BC223,"")</f>
        <v/>
      </c>
      <c r="BB201" s="26" t="str">
        <f>IF('Sup Tab S4_Mean'!BD223&gt;'Sup Tab S4_Mean'!BD$11,'Sup Tab S4_Mean'!BD223,"")</f>
        <v/>
      </c>
      <c r="BC201" s="26" t="str">
        <f>IF('Sup Tab S4_Mean'!BE223&gt;'Sup Tab S4_Mean'!BE$11,'Sup Tab S4_Mean'!BE223,"")</f>
        <v/>
      </c>
      <c r="BD201" s="26" t="str">
        <f>IF('Sup Tab S4_Mean'!BF223&gt;'Sup Tab S4_Mean'!BF$11,'Sup Tab S4_Mean'!BF223,"")</f>
        <v/>
      </c>
      <c r="BE201" s="26" t="str">
        <f>IF('Sup Tab S4_Mean'!BG223&gt;'Sup Tab S4_Mean'!BG$11,'Sup Tab S4_Mean'!BG223,"")</f>
        <v/>
      </c>
      <c r="BF201" s="26" t="str">
        <f>IF('Sup Tab S4_Mean'!BH223&gt;'Sup Tab S4_Mean'!BH$11,'Sup Tab S4_Mean'!BH223,"")</f>
        <v/>
      </c>
      <c r="BG201" s="26" t="str">
        <f>IF('Sup Tab S4_Mean'!BI223&gt;'Sup Tab S4_Mean'!BI$11,'Sup Tab S4_Mean'!BI223,"")</f>
        <v/>
      </c>
      <c r="BH201" s="26" t="str">
        <f>IF('Sup Tab S4_Mean'!BJ223&gt;'Sup Tab S4_Mean'!BJ$11,'Sup Tab S4_Mean'!BJ223,"")</f>
        <v/>
      </c>
      <c r="BI201" s="26" t="str">
        <f>IF('Sup Tab S4_Mean'!BK223&gt;'Sup Tab S4_Mean'!BK$11,'Sup Tab S4_Mean'!BK223,"")</f>
        <v/>
      </c>
      <c r="BJ201" s="26" t="str">
        <f>IF('Sup Tab S4_Mean'!BL223&gt;'Sup Tab S4_Mean'!BL$11,'Sup Tab S4_Mean'!BL223,"")</f>
        <v/>
      </c>
      <c r="BK201" s="26" t="str">
        <f>IF('Sup Tab S4_Mean'!BM223&gt;'Sup Tab S4_Mean'!BM$11,'Sup Tab S4_Mean'!BM223,"")</f>
        <v/>
      </c>
      <c r="BL201" s="26" t="str">
        <f>IF('Sup Tab S4_Mean'!BN223&gt;'Sup Tab S4_Mean'!BN$11,'Sup Tab S4_Mean'!BN223,"")</f>
        <v/>
      </c>
      <c r="BM201" s="26" t="str">
        <f>IF('Sup Tab S4_Mean'!BP223&gt;'Sup Tab S4_Mean'!BP$11,'Sup Tab S4_Mean'!BP223,"")</f>
        <v/>
      </c>
      <c r="BN201" s="26" t="str">
        <f>IF('Sup Tab S4_Mean'!BQ223&gt;'Sup Tab S4_Mean'!BQ$11,'Sup Tab S4_Mean'!BQ223,"")</f>
        <v/>
      </c>
      <c r="BO201" s="26" t="str">
        <f>IF('Sup Tab S4_Mean'!BR223&gt;'Sup Tab S4_Mean'!BR$11,'Sup Tab S4_Mean'!BR223,"")</f>
        <v/>
      </c>
      <c r="BP201" s="26" t="str">
        <f>IF('Sup Tab S4_Mean'!BS223&gt;'Sup Tab S4_Mean'!BS$11,'Sup Tab S4_Mean'!BS223,"")</f>
        <v/>
      </c>
      <c r="BQ201" s="26" t="str">
        <f>IF('Sup Tab S4_Mean'!BT223&gt;'Sup Tab S4_Mean'!BT$11,'Sup Tab S4_Mean'!BT223,"")</f>
        <v/>
      </c>
      <c r="BR201" s="26" t="str">
        <f>IF('Sup Tab S4_Mean'!BU223&gt;'Sup Tab S4_Mean'!BU$11,'Sup Tab S4_Mean'!BU223,"")</f>
        <v/>
      </c>
      <c r="BS201" s="26" t="str">
        <f>IF('Sup Tab S4_Mean'!BV223&gt;'Sup Tab S4_Mean'!BV$11,'Sup Tab S4_Mean'!BV223,"")</f>
        <v/>
      </c>
      <c r="BT201" s="26" t="str">
        <f>IF('Sup Tab S4_Mean'!BW223&gt;'Sup Tab S4_Mean'!BW$11,'Sup Tab S4_Mean'!BW223,"")</f>
        <v/>
      </c>
      <c r="BU201" s="26" t="str">
        <f>IF('Sup Tab S4_Mean'!BX223&gt;'Sup Tab S4_Mean'!BX$11,'Sup Tab S4_Mean'!BX223,"")</f>
        <v/>
      </c>
      <c r="BV201" s="26" t="str">
        <f>IF('Sup Tab S4_Mean'!BY223&gt;'Sup Tab S4_Mean'!BY$11,'Sup Tab S4_Mean'!BY223,"")</f>
        <v/>
      </c>
      <c r="BW201" s="26" t="str">
        <f>IF('Sup Tab S4_Mean'!BZ223&gt;'Sup Tab S4_Mean'!BZ$11,'Sup Tab S4_Mean'!BZ223,"")</f>
        <v/>
      </c>
      <c r="BX201" s="26" t="str">
        <f>IF('Sup Tab S4_Mean'!CA223&gt;'Sup Tab S4_Mean'!CA$11,'Sup Tab S4_Mean'!CA223,"")</f>
        <v/>
      </c>
      <c r="BY201" s="26" t="str">
        <f>IF('Sup Tab S4_Mean'!CB223&gt;'Sup Tab S4_Mean'!CB$11,'Sup Tab S4_Mean'!CB223,"")</f>
        <v/>
      </c>
      <c r="BZ201" s="26" t="str">
        <f>IF('Sup Tab S4_Mean'!CC223&gt;'Sup Tab S4_Mean'!CC$11,'Sup Tab S4_Mean'!CC223,"")</f>
        <v/>
      </c>
      <c r="CA201" s="26" t="str">
        <f>IF('Sup Tab S4_Mean'!CD223&gt;'Sup Tab S4_Mean'!CD$11,'Sup Tab S4_Mean'!CD223,"")</f>
        <v/>
      </c>
      <c r="CB201" s="26" t="str">
        <f>IF('Sup Tab S4_Mean'!CE223&gt;'Sup Tab S4_Mean'!CE$11,'Sup Tab S4_Mean'!CE223,"")</f>
        <v/>
      </c>
      <c r="CC201" s="26" t="str">
        <f>IF('Sup Tab S4_Mean'!CF223&gt;'Sup Tab S4_Mean'!CF$11,'Sup Tab S4_Mean'!CF223,"")</f>
        <v/>
      </c>
      <c r="CD201" s="26" t="str">
        <f>IF('Sup Tab S4_Mean'!CG223&gt;'Sup Tab S4_Mean'!CG$11,'Sup Tab S4_Mean'!CG223,"")</f>
        <v/>
      </c>
      <c r="CE201" s="26"/>
      <c r="CF201" s="26"/>
      <c r="CG201" s="26"/>
      <c r="CH201" s="26"/>
      <c r="CI201" s="26"/>
      <c r="CJ201" s="26"/>
      <c r="CK201" s="26"/>
      <c r="CL201" s="26"/>
      <c r="CM201" s="26"/>
    </row>
    <row r="202" spans="1:91" ht="12.75" customHeight="1" x14ac:dyDescent="0.3">
      <c r="A202" s="1" t="s">
        <v>2</v>
      </c>
      <c r="B202" s="1" t="s">
        <v>484</v>
      </c>
      <c r="C202" s="26" t="str">
        <f>IF('Sup Tab S4_Mean'!E224&gt;'Sup Tab S4_Mean'!E$11,'Sup Tab S4_Mean'!E224,"")</f>
        <v/>
      </c>
      <c r="D202" s="26" t="str">
        <f>IF('Sup Tab S4_Mean'!F224&gt;'Sup Tab S4_Mean'!F$11,'Sup Tab S4_Mean'!F224,"")</f>
        <v/>
      </c>
      <c r="E202" s="26" t="str">
        <f>IF('Sup Tab S4_Mean'!G224&gt;'Sup Tab S4_Mean'!G$11,'Sup Tab S4_Mean'!G224,"")</f>
        <v/>
      </c>
      <c r="F202" s="26" t="str">
        <f>IF('Sup Tab S4_Mean'!H224&gt;'Sup Tab S4_Mean'!H$11,'Sup Tab S4_Mean'!H224,"")</f>
        <v/>
      </c>
      <c r="G202" s="26" t="str">
        <f>IF('Sup Tab S4_Mean'!I224&gt;'Sup Tab S4_Mean'!I$11,'Sup Tab S4_Mean'!I224,"")</f>
        <v/>
      </c>
      <c r="H202" s="26" t="str">
        <f>IF('Sup Tab S4_Mean'!J224&gt;'Sup Tab S4_Mean'!J$11,'Sup Tab S4_Mean'!J224,"")</f>
        <v/>
      </c>
      <c r="I202" s="26" t="str">
        <f>IF('Sup Tab S4_Mean'!K224&gt;'Sup Tab S4_Mean'!K$11,'Sup Tab S4_Mean'!K224,"")</f>
        <v/>
      </c>
      <c r="J202" s="26" t="str">
        <f>IF('Sup Tab S4_Mean'!L224&gt;'Sup Tab S4_Mean'!L$11,'Sup Tab S4_Mean'!L224,"")</f>
        <v/>
      </c>
      <c r="K202" s="26" t="str">
        <f>IF('Sup Tab S4_Mean'!M224&gt;'Sup Tab S4_Mean'!M$11,'Sup Tab S4_Mean'!M224,"")</f>
        <v/>
      </c>
      <c r="L202" s="26" t="str">
        <f>IF('Sup Tab S4_Mean'!N224&gt;'Sup Tab S4_Mean'!N$11,'Sup Tab S4_Mean'!N224,"")</f>
        <v/>
      </c>
      <c r="M202" s="26" t="str">
        <f>IF('Sup Tab S4_Mean'!O224&gt;'Sup Tab S4_Mean'!O$11,'Sup Tab S4_Mean'!O224,"")</f>
        <v/>
      </c>
      <c r="N202" s="26" t="str">
        <f>IF('Sup Tab S4_Mean'!P224&gt;'Sup Tab S4_Mean'!P$11,'Sup Tab S4_Mean'!P224,"")</f>
        <v/>
      </c>
      <c r="O202" s="26">
        <f>IF('Sup Tab S4_Mean'!Q224&gt;'Sup Tab S4_Mean'!Q$11,'Sup Tab S4_Mean'!Q224,"")</f>
        <v>346.80820866090806</v>
      </c>
      <c r="P202" s="26">
        <f>IF('Sup Tab S4_Mean'!R224&gt;'Sup Tab S4_Mean'!R$11,'Sup Tab S4_Mean'!R224,"")</f>
        <v>22280.80479608514</v>
      </c>
      <c r="Q202" s="26" t="str">
        <f>IF('Sup Tab S4_Mean'!S224&gt;'Sup Tab S4_Mean'!S$11,'Sup Tab S4_Mean'!S224,"")</f>
        <v/>
      </c>
      <c r="R202" s="26">
        <f>IF('Sup Tab S4_Mean'!T224&gt;'Sup Tab S4_Mean'!T$11,'Sup Tab S4_Mean'!T224,"")</f>
        <v>23.338157318595723</v>
      </c>
      <c r="S202" s="26">
        <f>IF('Sup Tab S4_Mean'!U224&gt;'Sup Tab S4_Mean'!U$11,'Sup Tab S4_Mean'!U224,"")</f>
        <v>9.4608517178303764</v>
      </c>
      <c r="T202" s="26" t="str">
        <f>IF('Sup Tab S4_Mean'!V224&gt;'Sup Tab S4_Mean'!V$11,'Sup Tab S4_Mean'!V224,"")</f>
        <v/>
      </c>
      <c r="U202" s="26" t="str">
        <f>IF('Sup Tab S4_Mean'!W224&gt;'Sup Tab S4_Mean'!W$11,'Sup Tab S4_Mean'!W224,"")</f>
        <v/>
      </c>
      <c r="V202" s="26">
        <f>IF('Sup Tab S4_Mean'!X224&gt;'Sup Tab S4_Mean'!X$11,'Sup Tab S4_Mean'!X224,"")</f>
        <v>4090.7200446318279</v>
      </c>
      <c r="W202" s="26" t="str">
        <f>IF('Sup Tab S4_Mean'!Y224&gt;'Sup Tab S4_Mean'!Y$11,'Sup Tab S4_Mean'!Y224,"")</f>
        <v/>
      </c>
      <c r="X202" s="26" t="str">
        <f>IF('Sup Tab S4_Mean'!Z224&gt;'Sup Tab S4_Mean'!Z$11,'Sup Tab S4_Mean'!Z224,"")</f>
        <v/>
      </c>
      <c r="Y202" s="26" t="str">
        <f>IF('Sup Tab S4_Mean'!AA224&gt;'Sup Tab S4_Mean'!AA$11,'Sup Tab S4_Mean'!AA224,"")</f>
        <v/>
      </c>
      <c r="Z202" s="26" t="str">
        <f>IF('Sup Tab S4_Mean'!AB224&gt;'Sup Tab S4_Mean'!AB$11,'Sup Tab S4_Mean'!AB224,"")</f>
        <v/>
      </c>
      <c r="AA202" s="26" t="str">
        <f>IF('Sup Tab S4_Mean'!AC224&gt;'Sup Tab S4_Mean'!AC$11,'Sup Tab S4_Mean'!AC224,"")</f>
        <v/>
      </c>
      <c r="AB202" s="26" t="str">
        <f>IF('Sup Tab S4_Mean'!AD224&gt;'Sup Tab S4_Mean'!AD$11,'Sup Tab S4_Mean'!AD224,"")</f>
        <v/>
      </c>
      <c r="AC202" s="26" t="str">
        <f>IF('Sup Tab S4_Mean'!AE224&gt;'Sup Tab S4_Mean'!AE$11,'Sup Tab S4_Mean'!AE224,"")</f>
        <v/>
      </c>
      <c r="AD202" s="26" t="str">
        <f>IF('Sup Tab S4_Mean'!AF224&gt;'Sup Tab S4_Mean'!AF$11,'Sup Tab S4_Mean'!AF224,"")</f>
        <v/>
      </c>
      <c r="AE202" s="26" t="str">
        <f>IF('Sup Tab S4_Mean'!AG224&gt;'Sup Tab S4_Mean'!AG$11,'Sup Tab S4_Mean'!AG224,"")</f>
        <v/>
      </c>
      <c r="AF202" s="26" t="str">
        <f>IF('Sup Tab S4_Mean'!AH224&gt;'Sup Tab S4_Mean'!AH$11,'Sup Tab S4_Mean'!AH224,"")</f>
        <v/>
      </c>
      <c r="AG202" s="26" t="str">
        <f>IF('Sup Tab S4_Mean'!AI224&gt;'Sup Tab S4_Mean'!AI$11,'Sup Tab S4_Mean'!AI224,"")</f>
        <v/>
      </c>
      <c r="AH202" s="26" t="str">
        <f>IF('Sup Tab S4_Mean'!AJ224&gt;'Sup Tab S4_Mean'!AJ$11,'Sup Tab S4_Mean'!AJ224,"")</f>
        <v/>
      </c>
      <c r="AI202" s="26" t="str">
        <f>IF('Sup Tab S4_Mean'!AK224&gt;'Sup Tab S4_Mean'!AK$11,'Sup Tab S4_Mean'!AK224,"")</f>
        <v/>
      </c>
      <c r="AJ202" s="26" t="str">
        <f>IF('Sup Tab S4_Mean'!AL224&gt;'Sup Tab S4_Mean'!AL$11,'Sup Tab S4_Mean'!AL224,"")</f>
        <v/>
      </c>
      <c r="AK202" s="26" t="str">
        <f>IF('Sup Tab S4_Mean'!AM224&gt;'Sup Tab S4_Mean'!AM$11,'Sup Tab S4_Mean'!AM224,"")</f>
        <v/>
      </c>
      <c r="AL202" s="26" t="str">
        <f>IF('Sup Tab S4_Mean'!AN224&gt;'Sup Tab S4_Mean'!AN$11,'Sup Tab S4_Mean'!AN224,"")</f>
        <v/>
      </c>
      <c r="AM202" s="26" t="str">
        <f>IF('Sup Tab S4_Mean'!AO224&gt;'Sup Tab S4_Mean'!AO$11,'Sup Tab S4_Mean'!AO224,"")</f>
        <v/>
      </c>
      <c r="AN202" s="26" t="str">
        <f>IF('Sup Tab S4_Mean'!AP224&gt;'Sup Tab S4_Mean'!AP$11,'Sup Tab S4_Mean'!AP224,"")</f>
        <v/>
      </c>
      <c r="AO202" s="26">
        <f>IF('Sup Tab S4_Mean'!AQ224&gt;'Sup Tab S4_Mean'!AQ$11,'Sup Tab S4_Mean'!AQ224,"")</f>
        <v>22316.375521272053</v>
      </c>
      <c r="AP202" s="26" t="str">
        <f>IF('Sup Tab S4_Mean'!AR224&gt;'Sup Tab S4_Mean'!AR$11,'Sup Tab S4_Mean'!AR224,"")</f>
        <v/>
      </c>
      <c r="AQ202" s="26" t="str">
        <f>IF('Sup Tab S4_Mean'!AS224&gt;'Sup Tab S4_Mean'!AS$11,'Sup Tab S4_Mean'!AS224,"")</f>
        <v/>
      </c>
      <c r="AR202" s="26" t="str">
        <f>IF('Sup Tab S4_Mean'!AT224&gt;'Sup Tab S4_Mean'!AT$11,'Sup Tab S4_Mean'!AT224,"")</f>
        <v/>
      </c>
      <c r="AS202" s="26">
        <f>IF('Sup Tab S4_Mean'!AU224&gt;'Sup Tab S4_Mean'!AU$11,'Sup Tab S4_Mean'!AU224,"")</f>
        <v>71.056361342632869</v>
      </c>
      <c r="AT202" s="26" t="str">
        <f>IF('Sup Tab S4_Mean'!AV224&gt;'Sup Tab S4_Mean'!AV$11,'Sup Tab S4_Mean'!AV224,"")</f>
        <v/>
      </c>
      <c r="AU202" s="26" t="str">
        <f>IF('Sup Tab S4_Mean'!AW224&gt;'Sup Tab S4_Mean'!AW$11,'Sup Tab S4_Mean'!AW224,"")</f>
        <v/>
      </c>
      <c r="AV202" s="26" t="str">
        <f>IF('Sup Tab S4_Mean'!AX224&gt;'Sup Tab S4_Mean'!AX$11,'Sup Tab S4_Mean'!AX224,"")</f>
        <v/>
      </c>
      <c r="AW202" s="26" t="str">
        <f>IF('Sup Tab S4_Mean'!AY224&gt;'Sup Tab S4_Mean'!AY$11,'Sup Tab S4_Mean'!AY224,"")</f>
        <v/>
      </c>
      <c r="AX202" s="26" t="str">
        <f>IF('Sup Tab S4_Mean'!AZ224&gt;'Sup Tab S4_Mean'!AZ$11,'Sup Tab S4_Mean'!AZ224,"")</f>
        <v/>
      </c>
      <c r="AY202" s="26">
        <f>IF('Sup Tab S4_Mean'!BA224&gt;'Sup Tab S4_Mean'!BA$11,'Sup Tab S4_Mean'!BA224,"")</f>
        <v>346.80820866090806</v>
      </c>
      <c r="AZ202" s="26">
        <f>IF('Sup Tab S4_Mean'!BB224&gt;'Sup Tab S4_Mean'!BB$11,'Sup Tab S4_Mean'!BB224,"")</f>
        <v>0.43897641293921791</v>
      </c>
      <c r="BA202" s="26" t="str">
        <f>IF('Sup Tab S4_Mean'!BC224&gt;'Sup Tab S4_Mean'!BC$11,'Sup Tab S4_Mean'!BC224,"")</f>
        <v/>
      </c>
      <c r="BB202" s="26" t="str">
        <f>IF('Sup Tab S4_Mean'!BD224&gt;'Sup Tab S4_Mean'!BD$11,'Sup Tab S4_Mean'!BD224,"")</f>
        <v/>
      </c>
      <c r="BC202" s="26">
        <f>IF('Sup Tab S4_Mean'!BE224&gt;'Sup Tab S4_Mean'!BE$11,'Sup Tab S4_Mean'!BE224,"")</f>
        <v>15.730918362272339</v>
      </c>
      <c r="BD202" s="26" t="str">
        <f>IF('Sup Tab S4_Mean'!BF224&gt;'Sup Tab S4_Mean'!BF$11,'Sup Tab S4_Mean'!BF224,"")</f>
        <v/>
      </c>
      <c r="BE202" s="26" t="str">
        <f>IF('Sup Tab S4_Mean'!BG224&gt;'Sup Tab S4_Mean'!BG$11,'Sup Tab S4_Mean'!BG224,"")</f>
        <v/>
      </c>
      <c r="BF202" s="26" t="str">
        <f>IF('Sup Tab S4_Mean'!BH224&gt;'Sup Tab S4_Mean'!BH$11,'Sup Tab S4_Mean'!BH224,"")</f>
        <v/>
      </c>
      <c r="BG202" s="26" t="str">
        <f>IF('Sup Tab S4_Mean'!BI224&gt;'Sup Tab S4_Mean'!BI$11,'Sup Tab S4_Mean'!BI224,"")</f>
        <v/>
      </c>
      <c r="BH202" s="26" t="str">
        <f>IF('Sup Tab S4_Mean'!BJ224&gt;'Sup Tab S4_Mean'!BJ$11,'Sup Tab S4_Mean'!BJ224,"")</f>
        <v/>
      </c>
      <c r="BI202" s="26" t="str">
        <f>IF('Sup Tab S4_Mean'!BK224&gt;'Sup Tab S4_Mean'!BK$11,'Sup Tab S4_Mean'!BK224,"")</f>
        <v/>
      </c>
      <c r="BJ202" s="26" t="str">
        <f>IF('Sup Tab S4_Mean'!BL224&gt;'Sup Tab S4_Mean'!BL$11,'Sup Tab S4_Mean'!BL224,"")</f>
        <v/>
      </c>
      <c r="BK202" s="26" t="str">
        <f>IF('Sup Tab S4_Mean'!BM224&gt;'Sup Tab S4_Mean'!BM$11,'Sup Tab S4_Mean'!BM224,"")</f>
        <v/>
      </c>
      <c r="BL202" s="26">
        <f>IF('Sup Tab S4_Mean'!BN224&gt;'Sup Tab S4_Mean'!BN$11,'Sup Tab S4_Mean'!BN224,"")</f>
        <v>35.570725186911865</v>
      </c>
      <c r="BM202" s="26" t="str">
        <f>IF('Sup Tab S4_Mean'!BP224&gt;'Sup Tab S4_Mean'!BP$11,'Sup Tab S4_Mean'!BP224,"")</f>
        <v/>
      </c>
      <c r="BN202" s="26" t="str">
        <f>IF('Sup Tab S4_Mean'!BQ224&gt;'Sup Tab S4_Mean'!BQ$11,'Sup Tab S4_Mean'!BQ224,"")</f>
        <v/>
      </c>
      <c r="BO202" s="26">
        <f>IF('Sup Tab S4_Mean'!BR224&gt;'Sup Tab S4_Mean'!BR$11,'Sup Tab S4_Mean'!BR224,"")</f>
        <v>59.10772454376152</v>
      </c>
      <c r="BP202" s="26" t="str">
        <f>IF('Sup Tab S4_Mean'!BS224&gt;'Sup Tab S4_Mean'!BS$11,'Sup Tab S4_Mean'!BS224,"")</f>
        <v/>
      </c>
      <c r="BQ202" s="26" t="str">
        <f>IF('Sup Tab S4_Mean'!BT224&gt;'Sup Tab S4_Mean'!BT$11,'Sup Tab S4_Mean'!BT224,"")</f>
        <v/>
      </c>
      <c r="BR202" s="26" t="str">
        <f>IF('Sup Tab S4_Mean'!BU224&gt;'Sup Tab S4_Mean'!BU$11,'Sup Tab S4_Mean'!BU224,"")</f>
        <v/>
      </c>
      <c r="BS202" s="26" t="str">
        <f>IF('Sup Tab S4_Mean'!BV224&gt;'Sup Tab S4_Mean'!BV$11,'Sup Tab S4_Mean'!BV224,"")</f>
        <v/>
      </c>
      <c r="BT202" s="26" t="str">
        <f>IF('Sup Tab S4_Mean'!BW224&gt;'Sup Tab S4_Mean'!BW$11,'Sup Tab S4_Mean'!BW224,"")</f>
        <v/>
      </c>
      <c r="BU202" s="26" t="str">
        <f>IF('Sup Tab S4_Mean'!BX224&gt;'Sup Tab S4_Mean'!BX$11,'Sup Tab S4_Mean'!BX224,"")</f>
        <v/>
      </c>
      <c r="BV202" s="26" t="str">
        <f>IF('Sup Tab S4_Mean'!BY224&gt;'Sup Tab S4_Mean'!BY$11,'Sup Tab S4_Mean'!BY224,"")</f>
        <v/>
      </c>
      <c r="BW202" s="26" t="str">
        <f>IF('Sup Tab S4_Mean'!BZ224&gt;'Sup Tab S4_Mean'!BZ$11,'Sup Tab S4_Mean'!BZ224,"")</f>
        <v/>
      </c>
      <c r="BX202" s="26" t="str">
        <f>IF('Sup Tab S4_Mean'!CA224&gt;'Sup Tab S4_Mean'!CA$11,'Sup Tab S4_Mean'!CA224,"")</f>
        <v/>
      </c>
      <c r="BY202" s="26" t="str">
        <f>IF('Sup Tab S4_Mean'!CB224&gt;'Sup Tab S4_Mean'!CB$11,'Sup Tab S4_Mean'!CB224,"")</f>
        <v/>
      </c>
      <c r="BZ202" s="26" t="str">
        <f>IF('Sup Tab S4_Mean'!CC224&gt;'Sup Tab S4_Mean'!CC$11,'Sup Tab S4_Mean'!CC224,"")</f>
        <v/>
      </c>
      <c r="CA202" s="26" t="str">
        <f>IF('Sup Tab S4_Mean'!CD224&gt;'Sup Tab S4_Mean'!CD$11,'Sup Tab S4_Mean'!CD224,"")</f>
        <v/>
      </c>
      <c r="CB202" s="26" t="str">
        <f>IF('Sup Tab S4_Mean'!CE224&gt;'Sup Tab S4_Mean'!CE$11,'Sup Tab S4_Mean'!CE224,"")</f>
        <v/>
      </c>
      <c r="CC202" s="26">
        <f>IF('Sup Tab S4_Mean'!CF224&gt;'Sup Tab S4_Mean'!CF$11,'Sup Tab S4_Mean'!CF224,"")</f>
        <v>85.339150360776003</v>
      </c>
      <c r="CD202" s="26" t="str">
        <f>IF('Sup Tab S4_Mean'!CG224&gt;'Sup Tab S4_Mean'!CG$11,'Sup Tab S4_Mean'!CG224,"")</f>
        <v/>
      </c>
      <c r="CE202" s="26"/>
      <c r="CF202" s="26"/>
      <c r="CG202" s="26"/>
      <c r="CH202" s="26"/>
      <c r="CI202" s="26"/>
      <c r="CJ202" s="26"/>
      <c r="CK202" s="26"/>
      <c r="CL202" s="26"/>
      <c r="CM202" s="26"/>
    </row>
    <row r="203" spans="1:91" ht="12.75" customHeight="1" x14ac:dyDescent="0.3">
      <c r="A203" s="1" t="s">
        <v>2</v>
      </c>
      <c r="B203" s="1" t="s">
        <v>486</v>
      </c>
      <c r="C203" s="26" t="str">
        <f>IF('Sup Tab S4_Mean'!E225&gt;'Sup Tab S4_Mean'!E$11,'Sup Tab S4_Mean'!E225,"")</f>
        <v/>
      </c>
      <c r="D203" s="26" t="str">
        <f>IF('Sup Tab S4_Mean'!F225&gt;'Sup Tab S4_Mean'!F$11,'Sup Tab S4_Mean'!F225,"")</f>
        <v/>
      </c>
      <c r="E203" s="26" t="str">
        <f>IF('Sup Tab S4_Mean'!G225&gt;'Sup Tab S4_Mean'!G$11,'Sup Tab S4_Mean'!G225,"")</f>
        <v/>
      </c>
      <c r="F203" s="26" t="str">
        <f>IF('Sup Tab S4_Mean'!H225&gt;'Sup Tab S4_Mean'!H$11,'Sup Tab S4_Mean'!H225,"")</f>
        <v/>
      </c>
      <c r="G203" s="26" t="str">
        <f>IF('Sup Tab S4_Mean'!I225&gt;'Sup Tab S4_Mean'!I$11,'Sup Tab S4_Mean'!I225,"")</f>
        <v/>
      </c>
      <c r="H203" s="26" t="str">
        <f>IF('Sup Tab S4_Mean'!J225&gt;'Sup Tab S4_Mean'!J$11,'Sup Tab S4_Mean'!J225,"")</f>
        <v/>
      </c>
      <c r="I203" s="26" t="str">
        <f>IF('Sup Tab S4_Mean'!K225&gt;'Sup Tab S4_Mean'!K$11,'Sup Tab S4_Mean'!K225,"")</f>
        <v/>
      </c>
      <c r="J203" s="26" t="str">
        <f>IF('Sup Tab S4_Mean'!L225&gt;'Sup Tab S4_Mean'!L$11,'Sup Tab S4_Mean'!L225,"")</f>
        <v/>
      </c>
      <c r="K203" s="26" t="str">
        <f>IF('Sup Tab S4_Mean'!M225&gt;'Sup Tab S4_Mean'!M$11,'Sup Tab S4_Mean'!M225,"")</f>
        <v/>
      </c>
      <c r="L203" s="26" t="str">
        <f>IF('Sup Tab S4_Mean'!N225&gt;'Sup Tab S4_Mean'!N$11,'Sup Tab S4_Mean'!N225,"")</f>
        <v/>
      </c>
      <c r="M203" s="26" t="str">
        <f>IF('Sup Tab S4_Mean'!O225&gt;'Sup Tab S4_Mean'!O$11,'Sup Tab S4_Mean'!O225,"")</f>
        <v/>
      </c>
      <c r="N203" s="26" t="str">
        <f>IF('Sup Tab S4_Mean'!P225&gt;'Sup Tab S4_Mean'!P$11,'Sup Tab S4_Mean'!P225,"")</f>
        <v/>
      </c>
      <c r="O203" s="26" t="str">
        <f>IF('Sup Tab S4_Mean'!Q225&gt;'Sup Tab S4_Mean'!Q$11,'Sup Tab S4_Mean'!Q225,"")</f>
        <v/>
      </c>
      <c r="P203" s="26" t="str">
        <f>IF('Sup Tab S4_Mean'!R225&gt;'Sup Tab S4_Mean'!R$11,'Sup Tab S4_Mean'!R225,"")</f>
        <v/>
      </c>
      <c r="Q203" s="26" t="str">
        <f>IF('Sup Tab S4_Mean'!S225&gt;'Sup Tab S4_Mean'!S$11,'Sup Tab S4_Mean'!S225,"")</f>
        <v/>
      </c>
      <c r="R203" s="26" t="str">
        <f>IF('Sup Tab S4_Mean'!T225&gt;'Sup Tab S4_Mean'!T$11,'Sup Tab S4_Mean'!T225,"")</f>
        <v/>
      </c>
      <c r="S203" s="26" t="str">
        <f>IF('Sup Tab S4_Mean'!U225&gt;'Sup Tab S4_Mean'!U$11,'Sup Tab S4_Mean'!U225,"")</f>
        <v/>
      </c>
      <c r="T203" s="26" t="str">
        <f>IF('Sup Tab S4_Mean'!V225&gt;'Sup Tab S4_Mean'!V$11,'Sup Tab S4_Mean'!V225,"")</f>
        <v/>
      </c>
      <c r="U203" s="26">
        <f>IF('Sup Tab S4_Mean'!W225&gt;'Sup Tab S4_Mean'!W$11,'Sup Tab S4_Mean'!W225,"")</f>
        <v>4041.3716265114294</v>
      </c>
      <c r="V203" s="26" t="str">
        <f>IF('Sup Tab S4_Mean'!X225&gt;'Sup Tab S4_Mean'!X$11,'Sup Tab S4_Mean'!X225,"")</f>
        <v/>
      </c>
      <c r="W203" s="26" t="str">
        <f>IF('Sup Tab S4_Mean'!Y225&gt;'Sup Tab S4_Mean'!Y$11,'Sup Tab S4_Mean'!Y225,"")</f>
        <v/>
      </c>
      <c r="X203" s="26" t="str">
        <f>IF('Sup Tab S4_Mean'!Z225&gt;'Sup Tab S4_Mean'!Z$11,'Sup Tab S4_Mean'!Z225,"")</f>
        <v/>
      </c>
      <c r="Y203" s="26" t="str">
        <f>IF('Sup Tab S4_Mean'!AA225&gt;'Sup Tab S4_Mean'!AA$11,'Sup Tab S4_Mean'!AA225,"")</f>
        <v/>
      </c>
      <c r="Z203" s="26" t="str">
        <f>IF('Sup Tab S4_Mean'!AB225&gt;'Sup Tab S4_Mean'!AB$11,'Sup Tab S4_Mean'!AB225,"")</f>
        <v/>
      </c>
      <c r="AA203" s="26" t="str">
        <f>IF('Sup Tab S4_Mean'!AC225&gt;'Sup Tab S4_Mean'!AC$11,'Sup Tab S4_Mean'!AC225,"")</f>
        <v/>
      </c>
      <c r="AB203" s="26" t="str">
        <f>IF('Sup Tab S4_Mean'!AD225&gt;'Sup Tab S4_Mean'!AD$11,'Sup Tab S4_Mean'!AD225,"")</f>
        <v/>
      </c>
      <c r="AC203" s="26" t="str">
        <f>IF('Sup Tab S4_Mean'!AE225&gt;'Sup Tab S4_Mean'!AE$11,'Sup Tab S4_Mean'!AE225,"")</f>
        <v/>
      </c>
      <c r="AD203" s="26" t="str">
        <f>IF('Sup Tab S4_Mean'!AF225&gt;'Sup Tab S4_Mean'!AF$11,'Sup Tab S4_Mean'!AF225,"")</f>
        <v/>
      </c>
      <c r="AE203" s="26" t="str">
        <f>IF('Sup Tab S4_Mean'!AG225&gt;'Sup Tab S4_Mean'!AG$11,'Sup Tab S4_Mean'!AG225,"")</f>
        <v/>
      </c>
      <c r="AF203" s="26" t="str">
        <f>IF('Sup Tab S4_Mean'!AH225&gt;'Sup Tab S4_Mean'!AH$11,'Sup Tab S4_Mean'!AH225,"")</f>
        <v/>
      </c>
      <c r="AG203" s="26" t="str">
        <f>IF('Sup Tab S4_Mean'!AI225&gt;'Sup Tab S4_Mean'!AI$11,'Sup Tab S4_Mean'!AI225,"")</f>
        <v/>
      </c>
      <c r="AH203" s="26" t="str">
        <f>IF('Sup Tab S4_Mean'!AJ225&gt;'Sup Tab S4_Mean'!AJ$11,'Sup Tab S4_Mean'!AJ225,"")</f>
        <v/>
      </c>
      <c r="AI203" s="26" t="str">
        <f>IF('Sup Tab S4_Mean'!AK225&gt;'Sup Tab S4_Mean'!AK$11,'Sup Tab S4_Mean'!AK225,"")</f>
        <v/>
      </c>
      <c r="AJ203" s="26">
        <f>IF('Sup Tab S4_Mean'!AL225&gt;'Sup Tab S4_Mean'!AL$11,'Sup Tab S4_Mean'!AL225,"")</f>
        <v>17.878003052731536</v>
      </c>
      <c r="AK203" s="26" t="str">
        <f>IF('Sup Tab S4_Mean'!AM225&gt;'Sup Tab S4_Mean'!AM$11,'Sup Tab S4_Mean'!AM225,"")</f>
        <v/>
      </c>
      <c r="AL203" s="26" t="str">
        <f>IF('Sup Tab S4_Mean'!AN225&gt;'Sup Tab S4_Mean'!AN$11,'Sup Tab S4_Mean'!AN225,"")</f>
        <v/>
      </c>
      <c r="AM203" s="26">
        <f>IF('Sup Tab S4_Mean'!AO225&gt;'Sup Tab S4_Mean'!AO$11,'Sup Tab S4_Mean'!AO225,"")</f>
        <v>41391.101114019781</v>
      </c>
      <c r="AN203" s="26" t="str">
        <f>IF('Sup Tab S4_Mean'!AP225&gt;'Sup Tab S4_Mean'!AP$11,'Sup Tab S4_Mean'!AP225,"")</f>
        <v/>
      </c>
      <c r="AO203" s="26" t="str">
        <f>IF('Sup Tab S4_Mean'!AQ225&gt;'Sup Tab S4_Mean'!AQ$11,'Sup Tab S4_Mean'!AQ225,"")</f>
        <v/>
      </c>
      <c r="AP203" s="26" t="str">
        <f>IF('Sup Tab S4_Mean'!AR225&gt;'Sup Tab S4_Mean'!AR$11,'Sup Tab S4_Mean'!AR225,"")</f>
        <v/>
      </c>
      <c r="AQ203" s="26" t="str">
        <f>IF('Sup Tab S4_Mean'!AS225&gt;'Sup Tab S4_Mean'!AS$11,'Sup Tab S4_Mean'!AS225,"")</f>
        <v/>
      </c>
      <c r="AR203" s="26" t="str">
        <f>IF('Sup Tab S4_Mean'!AT225&gt;'Sup Tab S4_Mean'!AT$11,'Sup Tab S4_Mean'!AT225,"")</f>
        <v/>
      </c>
      <c r="AS203" s="26" t="str">
        <f>IF('Sup Tab S4_Mean'!AU225&gt;'Sup Tab S4_Mean'!AU$11,'Sup Tab S4_Mean'!AU225,"")</f>
        <v/>
      </c>
      <c r="AT203" s="26" t="str">
        <f>IF('Sup Tab S4_Mean'!AV225&gt;'Sup Tab S4_Mean'!AV$11,'Sup Tab S4_Mean'!AV225,"")</f>
        <v/>
      </c>
      <c r="AU203" s="26" t="str">
        <f>IF('Sup Tab S4_Mean'!AW225&gt;'Sup Tab S4_Mean'!AW$11,'Sup Tab S4_Mean'!AW225,"")</f>
        <v/>
      </c>
      <c r="AV203" s="26" t="str">
        <f>IF('Sup Tab S4_Mean'!AX225&gt;'Sup Tab S4_Mean'!AX$11,'Sup Tab S4_Mean'!AX225,"")</f>
        <v/>
      </c>
      <c r="AW203" s="26" t="str">
        <f>IF('Sup Tab S4_Mean'!AY225&gt;'Sup Tab S4_Mean'!AY$11,'Sup Tab S4_Mean'!AY225,"")</f>
        <v/>
      </c>
      <c r="AX203" s="26" t="str">
        <f>IF('Sup Tab S4_Mean'!AZ225&gt;'Sup Tab S4_Mean'!AZ$11,'Sup Tab S4_Mean'!AZ225,"")</f>
        <v/>
      </c>
      <c r="AY203" s="26" t="str">
        <f>IF('Sup Tab S4_Mean'!BA225&gt;'Sup Tab S4_Mean'!BA$11,'Sup Tab S4_Mean'!BA225,"")</f>
        <v/>
      </c>
      <c r="AZ203" s="26" t="str">
        <f>IF('Sup Tab S4_Mean'!BB225&gt;'Sup Tab S4_Mean'!BB$11,'Sup Tab S4_Mean'!BB225,"")</f>
        <v/>
      </c>
      <c r="BA203" s="26" t="str">
        <f>IF('Sup Tab S4_Mean'!BC225&gt;'Sup Tab S4_Mean'!BC$11,'Sup Tab S4_Mean'!BC225,"")</f>
        <v/>
      </c>
      <c r="BB203" s="26" t="str">
        <f>IF('Sup Tab S4_Mean'!BD225&gt;'Sup Tab S4_Mean'!BD$11,'Sup Tab S4_Mean'!BD225,"")</f>
        <v/>
      </c>
      <c r="BC203" s="26" t="str">
        <f>IF('Sup Tab S4_Mean'!BE225&gt;'Sup Tab S4_Mean'!BE$11,'Sup Tab S4_Mean'!BE225,"")</f>
        <v/>
      </c>
      <c r="BD203" s="26" t="str">
        <f>IF('Sup Tab S4_Mean'!BF225&gt;'Sup Tab S4_Mean'!BF$11,'Sup Tab S4_Mean'!BF225,"")</f>
        <v/>
      </c>
      <c r="BE203" s="26">
        <f>IF('Sup Tab S4_Mean'!BG225&gt;'Sup Tab S4_Mean'!BG$11,'Sup Tab S4_Mean'!BG225,"")</f>
        <v>6371.320063731433</v>
      </c>
      <c r="BF203" s="26" t="str">
        <f>IF('Sup Tab S4_Mean'!BH225&gt;'Sup Tab S4_Mean'!BH$11,'Sup Tab S4_Mean'!BH225,"")</f>
        <v/>
      </c>
      <c r="BG203" s="26" t="str">
        <f>IF('Sup Tab S4_Mean'!BI225&gt;'Sup Tab S4_Mean'!BI$11,'Sup Tab S4_Mean'!BI225,"")</f>
        <v/>
      </c>
      <c r="BH203" s="26" t="str">
        <f>IF('Sup Tab S4_Mean'!BJ225&gt;'Sup Tab S4_Mean'!BJ$11,'Sup Tab S4_Mean'!BJ225,"")</f>
        <v/>
      </c>
      <c r="BI203" s="26" t="str">
        <f>IF('Sup Tab S4_Mean'!BK225&gt;'Sup Tab S4_Mean'!BK$11,'Sup Tab S4_Mean'!BK225,"")</f>
        <v/>
      </c>
      <c r="BJ203" s="26" t="str">
        <f>IF('Sup Tab S4_Mean'!BL225&gt;'Sup Tab S4_Mean'!BL$11,'Sup Tab S4_Mean'!BL225,"")</f>
        <v/>
      </c>
      <c r="BK203" s="26" t="str">
        <f>IF('Sup Tab S4_Mean'!BM225&gt;'Sup Tab S4_Mean'!BM$11,'Sup Tab S4_Mean'!BM225,"")</f>
        <v/>
      </c>
      <c r="BL203" s="26" t="str">
        <f>IF('Sup Tab S4_Mean'!BN225&gt;'Sup Tab S4_Mean'!BN$11,'Sup Tab S4_Mean'!BN225,"")</f>
        <v/>
      </c>
      <c r="BM203" s="26" t="str">
        <f>IF('Sup Tab S4_Mean'!BP225&gt;'Sup Tab S4_Mean'!BP$11,'Sup Tab S4_Mean'!BP225,"")</f>
        <v/>
      </c>
      <c r="BN203" s="26" t="str">
        <f>IF('Sup Tab S4_Mean'!BQ225&gt;'Sup Tab S4_Mean'!BQ$11,'Sup Tab S4_Mean'!BQ225,"")</f>
        <v/>
      </c>
      <c r="BO203" s="26" t="str">
        <f>IF('Sup Tab S4_Mean'!BR225&gt;'Sup Tab S4_Mean'!BR$11,'Sup Tab S4_Mean'!BR225,"")</f>
        <v/>
      </c>
      <c r="BP203" s="26" t="str">
        <f>IF('Sup Tab S4_Mean'!BS225&gt;'Sup Tab S4_Mean'!BS$11,'Sup Tab S4_Mean'!BS225,"")</f>
        <v/>
      </c>
      <c r="BQ203" s="26" t="str">
        <f>IF('Sup Tab S4_Mean'!BT225&gt;'Sup Tab S4_Mean'!BT$11,'Sup Tab S4_Mean'!BT225,"")</f>
        <v/>
      </c>
      <c r="BR203" s="26" t="str">
        <f>IF('Sup Tab S4_Mean'!BU225&gt;'Sup Tab S4_Mean'!BU$11,'Sup Tab S4_Mean'!BU225,"")</f>
        <v/>
      </c>
      <c r="BS203" s="26" t="str">
        <f>IF('Sup Tab S4_Mean'!BV225&gt;'Sup Tab S4_Mean'!BV$11,'Sup Tab S4_Mean'!BV225,"")</f>
        <v/>
      </c>
      <c r="BT203" s="26" t="str">
        <f>IF('Sup Tab S4_Mean'!BW225&gt;'Sup Tab S4_Mean'!BW$11,'Sup Tab S4_Mean'!BW225,"")</f>
        <v/>
      </c>
      <c r="BU203" s="26" t="str">
        <f>IF('Sup Tab S4_Mean'!BX225&gt;'Sup Tab S4_Mean'!BX$11,'Sup Tab S4_Mean'!BX225,"")</f>
        <v/>
      </c>
      <c r="BV203" s="26" t="str">
        <f>IF('Sup Tab S4_Mean'!BY225&gt;'Sup Tab S4_Mean'!BY$11,'Sup Tab S4_Mean'!BY225,"")</f>
        <v/>
      </c>
      <c r="BW203" s="26" t="str">
        <f>IF('Sup Tab S4_Mean'!BZ225&gt;'Sup Tab S4_Mean'!BZ$11,'Sup Tab S4_Mean'!BZ225,"")</f>
        <v/>
      </c>
      <c r="BX203" s="26">
        <f>IF('Sup Tab S4_Mean'!CA225&gt;'Sup Tab S4_Mean'!CA$11,'Sup Tab S4_Mean'!CA225,"")</f>
        <v>61.001146083410212</v>
      </c>
      <c r="BY203" s="26" t="str">
        <f>IF('Sup Tab S4_Mean'!CB225&gt;'Sup Tab S4_Mean'!CB$11,'Sup Tab S4_Mean'!CB225,"")</f>
        <v/>
      </c>
      <c r="BZ203" s="26" t="str">
        <f>IF('Sup Tab S4_Mean'!CC225&gt;'Sup Tab S4_Mean'!CC$11,'Sup Tab S4_Mean'!CC225,"")</f>
        <v/>
      </c>
      <c r="CA203" s="26" t="str">
        <f>IF('Sup Tab S4_Mean'!CD225&gt;'Sup Tab S4_Mean'!CD$11,'Sup Tab S4_Mean'!CD225,"")</f>
        <v/>
      </c>
      <c r="CB203" s="26" t="str">
        <f>IF('Sup Tab S4_Mean'!CE225&gt;'Sup Tab S4_Mean'!CE$11,'Sup Tab S4_Mean'!CE225,"")</f>
        <v/>
      </c>
      <c r="CC203" s="26" t="str">
        <f>IF('Sup Tab S4_Mean'!CF225&gt;'Sup Tab S4_Mean'!CF$11,'Sup Tab S4_Mean'!CF225,"")</f>
        <v/>
      </c>
      <c r="CD203" s="26" t="str">
        <f>IF('Sup Tab S4_Mean'!CG225&gt;'Sup Tab S4_Mean'!CG$11,'Sup Tab S4_Mean'!CG225,"")</f>
        <v/>
      </c>
      <c r="CE203" s="26"/>
      <c r="CF203" s="26"/>
      <c r="CG203" s="26"/>
      <c r="CH203" s="26"/>
      <c r="CI203" s="26"/>
      <c r="CJ203" s="26"/>
      <c r="CK203" s="26"/>
      <c r="CL203" s="26"/>
      <c r="CM203" s="26"/>
    </row>
    <row r="204" spans="1:91" ht="12.75" customHeight="1" x14ac:dyDescent="0.3">
      <c r="A204" s="1" t="s">
        <v>2</v>
      </c>
      <c r="B204" s="1" t="s">
        <v>488</v>
      </c>
      <c r="C204" s="26" t="str">
        <f>IF('Sup Tab S4_Mean'!E226&gt;'Sup Tab S4_Mean'!E$11,'Sup Tab S4_Mean'!E226,"")</f>
        <v/>
      </c>
      <c r="D204" s="26" t="str">
        <f>IF('Sup Tab S4_Mean'!F226&gt;'Sup Tab S4_Mean'!F$11,'Sup Tab S4_Mean'!F226,"")</f>
        <v/>
      </c>
      <c r="E204" s="26">
        <f>IF('Sup Tab S4_Mean'!G226&gt;'Sup Tab S4_Mean'!G$11,'Sup Tab S4_Mean'!G226,"")</f>
        <v>15.522393743238945</v>
      </c>
      <c r="F204" s="26" t="str">
        <f>IF('Sup Tab S4_Mean'!H226&gt;'Sup Tab S4_Mean'!H$11,'Sup Tab S4_Mean'!H226,"")</f>
        <v/>
      </c>
      <c r="G204" s="26" t="str">
        <f>IF('Sup Tab S4_Mean'!I226&gt;'Sup Tab S4_Mean'!I$11,'Sup Tab S4_Mean'!I226,"")</f>
        <v/>
      </c>
      <c r="H204" s="26" t="str">
        <f>IF('Sup Tab S4_Mean'!J226&gt;'Sup Tab S4_Mean'!J$11,'Sup Tab S4_Mean'!J226,"")</f>
        <v/>
      </c>
      <c r="I204" s="26" t="str">
        <f>IF('Sup Tab S4_Mean'!K226&gt;'Sup Tab S4_Mean'!K$11,'Sup Tab S4_Mean'!K226,"")</f>
        <v/>
      </c>
      <c r="J204" s="26" t="str">
        <f>IF('Sup Tab S4_Mean'!L226&gt;'Sup Tab S4_Mean'!L$11,'Sup Tab S4_Mean'!L226,"")</f>
        <v/>
      </c>
      <c r="K204" s="26" t="str">
        <f>IF('Sup Tab S4_Mean'!M226&gt;'Sup Tab S4_Mean'!M$11,'Sup Tab S4_Mean'!M226,"")</f>
        <v/>
      </c>
      <c r="L204" s="26" t="str">
        <f>IF('Sup Tab S4_Mean'!N226&gt;'Sup Tab S4_Mean'!N$11,'Sup Tab S4_Mean'!N226,"")</f>
        <v/>
      </c>
      <c r="M204" s="26" t="str">
        <f>IF('Sup Tab S4_Mean'!O226&gt;'Sup Tab S4_Mean'!O$11,'Sup Tab S4_Mean'!O226,"")</f>
        <v/>
      </c>
      <c r="N204" s="26" t="str">
        <f>IF('Sup Tab S4_Mean'!P226&gt;'Sup Tab S4_Mean'!P$11,'Sup Tab S4_Mean'!P226,"")</f>
        <v/>
      </c>
      <c r="O204" s="26" t="str">
        <f>IF('Sup Tab S4_Mean'!Q226&gt;'Sup Tab S4_Mean'!Q$11,'Sup Tab S4_Mean'!Q226,"")</f>
        <v/>
      </c>
      <c r="P204" s="26" t="str">
        <f>IF('Sup Tab S4_Mean'!R226&gt;'Sup Tab S4_Mean'!R$11,'Sup Tab S4_Mean'!R226,"")</f>
        <v/>
      </c>
      <c r="Q204" s="26" t="str">
        <f>IF('Sup Tab S4_Mean'!S226&gt;'Sup Tab S4_Mean'!S$11,'Sup Tab S4_Mean'!S226,"")</f>
        <v/>
      </c>
      <c r="R204" s="26" t="str">
        <f>IF('Sup Tab S4_Mean'!T226&gt;'Sup Tab S4_Mean'!T$11,'Sup Tab S4_Mean'!T226,"")</f>
        <v/>
      </c>
      <c r="S204" s="26" t="str">
        <f>IF('Sup Tab S4_Mean'!U226&gt;'Sup Tab S4_Mean'!U$11,'Sup Tab S4_Mean'!U226,"")</f>
        <v/>
      </c>
      <c r="T204" s="26" t="str">
        <f>IF('Sup Tab S4_Mean'!V226&gt;'Sup Tab S4_Mean'!V$11,'Sup Tab S4_Mean'!V226,"")</f>
        <v/>
      </c>
      <c r="U204" s="26" t="str">
        <f>IF('Sup Tab S4_Mean'!W226&gt;'Sup Tab S4_Mean'!W$11,'Sup Tab S4_Mean'!W226,"")</f>
        <v/>
      </c>
      <c r="V204" s="26" t="str">
        <f>IF('Sup Tab S4_Mean'!X226&gt;'Sup Tab S4_Mean'!X$11,'Sup Tab S4_Mean'!X226,"")</f>
        <v/>
      </c>
      <c r="W204" s="26" t="str">
        <f>IF('Sup Tab S4_Mean'!Y226&gt;'Sup Tab S4_Mean'!Y$11,'Sup Tab S4_Mean'!Y226,"")</f>
        <v/>
      </c>
      <c r="X204" s="26" t="str">
        <f>IF('Sup Tab S4_Mean'!Z226&gt;'Sup Tab S4_Mean'!Z$11,'Sup Tab S4_Mean'!Z226,"")</f>
        <v/>
      </c>
      <c r="Y204" s="26" t="str">
        <f>IF('Sup Tab S4_Mean'!AA226&gt;'Sup Tab S4_Mean'!AA$11,'Sup Tab S4_Mean'!AA226,"")</f>
        <v/>
      </c>
      <c r="Z204" s="26" t="str">
        <f>IF('Sup Tab S4_Mean'!AB226&gt;'Sup Tab S4_Mean'!AB$11,'Sup Tab S4_Mean'!AB226,"")</f>
        <v/>
      </c>
      <c r="AA204" s="26" t="str">
        <f>IF('Sup Tab S4_Mean'!AC226&gt;'Sup Tab S4_Mean'!AC$11,'Sup Tab S4_Mean'!AC226,"")</f>
        <v/>
      </c>
      <c r="AB204" s="26" t="str">
        <f>IF('Sup Tab S4_Mean'!AD226&gt;'Sup Tab S4_Mean'!AD$11,'Sup Tab S4_Mean'!AD226,"")</f>
        <v/>
      </c>
      <c r="AC204" s="26" t="str">
        <f>IF('Sup Tab S4_Mean'!AE226&gt;'Sup Tab S4_Mean'!AE$11,'Sup Tab S4_Mean'!AE226,"")</f>
        <v/>
      </c>
      <c r="AD204" s="26" t="str">
        <f>IF('Sup Tab S4_Mean'!AF226&gt;'Sup Tab S4_Mean'!AF$11,'Sup Tab S4_Mean'!AF226,"")</f>
        <v/>
      </c>
      <c r="AE204" s="26" t="str">
        <f>IF('Sup Tab S4_Mean'!AG226&gt;'Sup Tab S4_Mean'!AG$11,'Sup Tab S4_Mean'!AG226,"")</f>
        <v/>
      </c>
      <c r="AF204" s="26" t="str">
        <f>IF('Sup Tab S4_Mean'!AH226&gt;'Sup Tab S4_Mean'!AH$11,'Sup Tab S4_Mean'!AH226,"")</f>
        <v/>
      </c>
      <c r="AG204" s="26" t="str">
        <f>IF('Sup Tab S4_Mean'!AI226&gt;'Sup Tab S4_Mean'!AI$11,'Sup Tab S4_Mean'!AI226,"")</f>
        <v/>
      </c>
      <c r="AH204" s="26" t="str">
        <f>IF('Sup Tab S4_Mean'!AJ226&gt;'Sup Tab S4_Mean'!AJ$11,'Sup Tab S4_Mean'!AJ226,"")</f>
        <v/>
      </c>
      <c r="AI204" s="26" t="str">
        <f>IF('Sup Tab S4_Mean'!AK226&gt;'Sup Tab S4_Mean'!AK$11,'Sup Tab S4_Mean'!AK226,"")</f>
        <v/>
      </c>
      <c r="AJ204" s="26" t="str">
        <f>IF('Sup Tab S4_Mean'!AL226&gt;'Sup Tab S4_Mean'!AL$11,'Sup Tab S4_Mean'!AL226,"")</f>
        <v/>
      </c>
      <c r="AK204" s="26" t="str">
        <f>IF('Sup Tab S4_Mean'!AM226&gt;'Sup Tab S4_Mean'!AM$11,'Sup Tab S4_Mean'!AM226,"")</f>
        <v/>
      </c>
      <c r="AL204" s="26" t="str">
        <f>IF('Sup Tab S4_Mean'!AN226&gt;'Sup Tab S4_Mean'!AN$11,'Sup Tab S4_Mean'!AN226,"")</f>
        <v/>
      </c>
      <c r="AM204" s="26" t="str">
        <f>IF('Sup Tab S4_Mean'!AO226&gt;'Sup Tab S4_Mean'!AO$11,'Sup Tab S4_Mean'!AO226,"")</f>
        <v/>
      </c>
      <c r="AN204" s="26" t="str">
        <f>IF('Sup Tab S4_Mean'!AP226&gt;'Sup Tab S4_Mean'!AP$11,'Sup Tab S4_Mean'!AP226,"")</f>
        <v/>
      </c>
      <c r="AO204" s="26" t="str">
        <f>IF('Sup Tab S4_Mean'!AQ226&gt;'Sup Tab S4_Mean'!AQ$11,'Sup Tab S4_Mean'!AQ226,"")</f>
        <v/>
      </c>
      <c r="AP204" s="26" t="str">
        <f>IF('Sup Tab S4_Mean'!AR226&gt;'Sup Tab S4_Mean'!AR$11,'Sup Tab S4_Mean'!AR226,"")</f>
        <v/>
      </c>
      <c r="AQ204" s="26" t="str">
        <f>IF('Sup Tab S4_Mean'!AS226&gt;'Sup Tab S4_Mean'!AS$11,'Sup Tab S4_Mean'!AS226,"")</f>
        <v/>
      </c>
      <c r="AR204" s="26" t="str">
        <f>IF('Sup Tab S4_Mean'!AT226&gt;'Sup Tab S4_Mean'!AT$11,'Sup Tab S4_Mean'!AT226,"")</f>
        <v/>
      </c>
      <c r="AS204" s="26" t="str">
        <f>IF('Sup Tab S4_Mean'!AU226&gt;'Sup Tab S4_Mean'!AU$11,'Sup Tab S4_Mean'!AU226,"")</f>
        <v/>
      </c>
      <c r="AT204" s="26" t="str">
        <f>IF('Sup Tab S4_Mean'!AV226&gt;'Sup Tab S4_Mean'!AV$11,'Sup Tab S4_Mean'!AV226,"")</f>
        <v/>
      </c>
      <c r="AU204" s="26" t="str">
        <f>IF('Sup Tab S4_Mean'!AW226&gt;'Sup Tab S4_Mean'!AW$11,'Sup Tab S4_Mean'!AW226,"")</f>
        <v/>
      </c>
      <c r="AV204" s="26" t="str">
        <f>IF('Sup Tab S4_Mean'!AX226&gt;'Sup Tab S4_Mean'!AX$11,'Sup Tab S4_Mean'!AX226,"")</f>
        <v/>
      </c>
      <c r="AW204" s="26" t="str">
        <f>IF('Sup Tab S4_Mean'!AY226&gt;'Sup Tab S4_Mean'!AY$11,'Sup Tab S4_Mean'!AY226,"")</f>
        <v/>
      </c>
      <c r="AX204" s="26" t="str">
        <f>IF('Sup Tab S4_Mean'!AZ226&gt;'Sup Tab S4_Mean'!AZ$11,'Sup Tab S4_Mean'!AZ226,"")</f>
        <v/>
      </c>
      <c r="AY204" s="26" t="str">
        <f>IF('Sup Tab S4_Mean'!BA226&gt;'Sup Tab S4_Mean'!BA$11,'Sup Tab S4_Mean'!BA226,"")</f>
        <v/>
      </c>
      <c r="AZ204" s="26" t="str">
        <f>IF('Sup Tab S4_Mean'!BB226&gt;'Sup Tab S4_Mean'!BB$11,'Sup Tab S4_Mean'!BB226,"")</f>
        <v/>
      </c>
      <c r="BA204" s="26" t="str">
        <f>IF('Sup Tab S4_Mean'!BC226&gt;'Sup Tab S4_Mean'!BC$11,'Sup Tab S4_Mean'!BC226,"")</f>
        <v/>
      </c>
      <c r="BB204" s="26" t="str">
        <f>IF('Sup Tab S4_Mean'!BD226&gt;'Sup Tab S4_Mean'!BD$11,'Sup Tab S4_Mean'!BD226,"")</f>
        <v/>
      </c>
      <c r="BC204" s="26" t="str">
        <f>IF('Sup Tab S4_Mean'!BE226&gt;'Sup Tab S4_Mean'!BE$11,'Sup Tab S4_Mean'!BE226,"")</f>
        <v/>
      </c>
      <c r="BD204" s="26" t="str">
        <f>IF('Sup Tab S4_Mean'!BF226&gt;'Sup Tab S4_Mean'!BF$11,'Sup Tab S4_Mean'!BF226,"")</f>
        <v/>
      </c>
      <c r="BE204" s="26" t="str">
        <f>IF('Sup Tab S4_Mean'!BG226&gt;'Sup Tab S4_Mean'!BG$11,'Sup Tab S4_Mean'!BG226,"")</f>
        <v/>
      </c>
      <c r="BF204" s="26" t="str">
        <f>IF('Sup Tab S4_Mean'!BH226&gt;'Sup Tab S4_Mean'!BH$11,'Sup Tab S4_Mean'!BH226,"")</f>
        <v/>
      </c>
      <c r="BG204" s="26" t="str">
        <f>IF('Sup Tab S4_Mean'!BI226&gt;'Sup Tab S4_Mean'!BI$11,'Sup Tab S4_Mean'!BI226,"")</f>
        <v/>
      </c>
      <c r="BH204" s="26" t="str">
        <f>IF('Sup Tab S4_Mean'!BJ226&gt;'Sup Tab S4_Mean'!BJ$11,'Sup Tab S4_Mean'!BJ226,"")</f>
        <v/>
      </c>
      <c r="BI204" s="26" t="str">
        <f>IF('Sup Tab S4_Mean'!BK226&gt;'Sup Tab S4_Mean'!BK$11,'Sup Tab S4_Mean'!BK226,"")</f>
        <v/>
      </c>
      <c r="BJ204" s="26">
        <f>IF('Sup Tab S4_Mean'!BL226&gt;'Sup Tab S4_Mean'!BL$11,'Sup Tab S4_Mean'!BL226,"")</f>
        <v>19.654391003382671</v>
      </c>
      <c r="BK204" s="26">
        <f>IF('Sup Tab S4_Mean'!BM226&gt;'Sup Tab S4_Mean'!BM$11,'Sup Tab S4_Mean'!BM226,"")</f>
        <v>44.371490964366011</v>
      </c>
      <c r="BL204" s="26" t="str">
        <f>IF('Sup Tab S4_Mean'!BN226&gt;'Sup Tab S4_Mean'!BN$11,'Sup Tab S4_Mean'!BN226,"")</f>
        <v/>
      </c>
      <c r="BM204" s="26" t="str">
        <f>IF('Sup Tab S4_Mean'!BP226&gt;'Sup Tab S4_Mean'!BP$11,'Sup Tab S4_Mean'!BP226,"")</f>
        <v/>
      </c>
      <c r="BN204" s="26" t="str">
        <f>IF('Sup Tab S4_Mean'!BQ226&gt;'Sup Tab S4_Mean'!BQ$11,'Sup Tab S4_Mean'!BQ226,"")</f>
        <v/>
      </c>
      <c r="BO204" s="26" t="str">
        <f>IF('Sup Tab S4_Mean'!BR226&gt;'Sup Tab S4_Mean'!BR$11,'Sup Tab S4_Mean'!BR226,"")</f>
        <v/>
      </c>
      <c r="BP204" s="26" t="str">
        <f>IF('Sup Tab S4_Mean'!BS226&gt;'Sup Tab S4_Mean'!BS$11,'Sup Tab S4_Mean'!BS226,"")</f>
        <v/>
      </c>
      <c r="BQ204" s="26" t="str">
        <f>IF('Sup Tab S4_Mean'!BT226&gt;'Sup Tab S4_Mean'!BT$11,'Sup Tab S4_Mean'!BT226,"")</f>
        <v/>
      </c>
      <c r="BR204" s="26" t="str">
        <f>IF('Sup Tab S4_Mean'!BU226&gt;'Sup Tab S4_Mean'!BU$11,'Sup Tab S4_Mean'!BU226,"")</f>
        <v/>
      </c>
      <c r="BS204" s="26" t="str">
        <f>IF('Sup Tab S4_Mean'!BV226&gt;'Sup Tab S4_Mean'!BV$11,'Sup Tab S4_Mean'!BV226,"")</f>
        <v/>
      </c>
      <c r="BT204" s="26" t="str">
        <f>IF('Sup Tab S4_Mean'!BW226&gt;'Sup Tab S4_Mean'!BW$11,'Sup Tab S4_Mean'!BW226,"")</f>
        <v/>
      </c>
      <c r="BU204" s="26" t="str">
        <f>IF('Sup Tab S4_Mean'!BX226&gt;'Sup Tab S4_Mean'!BX$11,'Sup Tab S4_Mean'!BX226,"")</f>
        <v/>
      </c>
      <c r="BV204" s="26" t="str">
        <f>IF('Sup Tab S4_Mean'!BY226&gt;'Sup Tab S4_Mean'!BY$11,'Sup Tab S4_Mean'!BY226,"")</f>
        <v/>
      </c>
      <c r="BW204" s="26" t="str">
        <f>IF('Sup Tab S4_Mean'!BZ226&gt;'Sup Tab S4_Mean'!BZ$11,'Sup Tab S4_Mean'!BZ226,"")</f>
        <v/>
      </c>
      <c r="BX204" s="26" t="str">
        <f>IF('Sup Tab S4_Mean'!CA226&gt;'Sup Tab S4_Mean'!CA$11,'Sup Tab S4_Mean'!CA226,"")</f>
        <v/>
      </c>
      <c r="BY204" s="26" t="str">
        <f>IF('Sup Tab S4_Mean'!CB226&gt;'Sup Tab S4_Mean'!CB$11,'Sup Tab S4_Mean'!CB226,"")</f>
        <v/>
      </c>
      <c r="BZ204" s="26" t="str">
        <f>IF('Sup Tab S4_Mean'!CC226&gt;'Sup Tab S4_Mean'!CC$11,'Sup Tab S4_Mean'!CC226,"")</f>
        <v/>
      </c>
      <c r="CA204" s="26" t="str">
        <f>IF('Sup Tab S4_Mean'!CD226&gt;'Sup Tab S4_Mean'!CD$11,'Sup Tab S4_Mean'!CD226,"")</f>
        <v/>
      </c>
      <c r="CB204" s="26" t="str">
        <f>IF('Sup Tab S4_Mean'!CE226&gt;'Sup Tab S4_Mean'!CE$11,'Sup Tab S4_Mean'!CE226,"")</f>
        <v/>
      </c>
      <c r="CC204" s="26" t="str">
        <f>IF('Sup Tab S4_Mean'!CF226&gt;'Sup Tab S4_Mean'!CF$11,'Sup Tab S4_Mean'!CF226,"")</f>
        <v/>
      </c>
      <c r="CD204" s="26" t="str">
        <f>IF('Sup Tab S4_Mean'!CG226&gt;'Sup Tab S4_Mean'!CG$11,'Sup Tab S4_Mean'!CG226,"")</f>
        <v/>
      </c>
      <c r="CE204" s="26"/>
      <c r="CF204" s="26"/>
      <c r="CG204" s="26"/>
      <c r="CH204" s="26"/>
      <c r="CI204" s="26"/>
      <c r="CJ204" s="26"/>
      <c r="CK204" s="26"/>
      <c r="CL204" s="26"/>
      <c r="CM204" s="26"/>
    </row>
    <row r="205" spans="1:91" ht="12.75" customHeight="1" x14ac:dyDescent="0.3">
      <c r="A205" s="1" t="s">
        <v>2</v>
      </c>
      <c r="B205" s="1" t="s">
        <v>490</v>
      </c>
      <c r="C205" s="26" t="str">
        <f>IF('Sup Tab S4_Mean'!E227&gt;'Sup Tab S4_Mean'!E$11,'Sup Tab S4_Mean'!E227,"")</f>
        <v/>
      </c>
      <c r="D205" s="26" t="str">
        <f>IF('Sup Tab S4_Mean'!F227&gt;'Sup Tab S4_Mean'!F$11,'Sup Tab S4_Mean'!F227,"")</f>
        <v/>
      </c>
      <c r="E205" s="26" t="str">
        <f>IF('Sup Tab S4_Mean'!G227&gt;'Sup Tab S4_Mean'!G$11,'Sup Tab S4_Mean'!G227,"")</f>
        <v/>
      </c>
      <c r="F205" s="26" t="str">
        <f>IF('Sup Tab S4_Mean'!H227&gt;'Sup Tab S4_Mean'!H$11,'Sup Tab S4_Mean'!H227,"")</f>
        <v/>
      </c>
      <c r="G205" s="26" t="str">
        <f>IF('Sup Tab S4_Mean'!I227&gt;'Sup Tab S4_Mean'!I$11,'Sup Tab S4_Mean'!I227,"")</f>
        <v/>
      </c>
      <c r="H205" s="26" t="str">
        <f>IF('Sup Tab S4_Mean'!J227&gt;'Sup Tab S4_Mean'!J$11,'Sup Tab S4_Mean'!J227,"")</f>
        <v/>
      </c>
      <c r="I205" s="26" t="str">
        <f>IF('Sup Tab S4_Mean'!K227&gt;'Sup Tab S4_Mean'!K$11,'Sup Tab S4_Mean'!K227,"")</f>
        <v/>
      </c>
      <c r="J205" s="26" t="str">
        <f>IF('Sup Tab S4_Mean'!L227&gt;'Sup Tab S4_Mean'!L$11,'Sup Tab S4_Mean'!L227,"")</f>
        <v/>
      </c>
      <c r="K205" s="26" t="str">
        <f>IF('Sup Tab S4_Mean'!M227&gt;'Sup Tab S4_Mean'!M$11,'Sup Tab S4_Mean'!M227,"")</f>
        <v/>
      </c>
      <c r="L205" s="26" t="str">
        <f>IF('Sup Tab S4_Mean'!N227&gt;'Sup Tab S4_Mean'!N$11,'Sup Tab S4_Mean'!N227,"")</f>
        <v/>
      </c>
      <c r="M205" s="26" t="str">
        <f>IF('Sup Tab S4_Mean'!O227&gt;'Sup Tab S4_Mean'!O$11,'Sup Tab S4_Mean'!O227,"")</f>
        <v/>
      </c>
      <c r="N205" s="26" t="str">
        <f>IF('Sup Tab S4_Mean'!P227&gt;'Sup Tab S4_Mean'!P$11,'Sup Tab S4_Mean'!P227,"")</f>
        <v/>
      </c>
      <c r="O205" s="26" t="str">
        <f>IF('Sup Tab S4_Mean'!Q227&gt;'Sup Tab S4_Mean'!Q$11,'Sup Tab S4_Mean'!Q227,"")</f>
        <v/>
      </c>
      <c r="P205" s="26" t="str">
        <f>IF('Sup Tab S4_Mean'!R227&gt;'Sup Tab S4_Mean'!R$11,'Sup Tab S4_Mean'!R227,"")</f>
        <v/>
      </c>
      <c r="Q205" s="26" t="str">
        <f>IF('Sup Tab S4_Mean'!S227&gt;'Sup Tab S4_Mean'!S$11,'Sup Tab S4_Mean'!S227,"")</f>
        <v/>
      </c>
      <c r="R205" s="26" t="str">
        <f>IF('Sup Tab S4_Mean'!T227&gt;'Sup Tab S4_Mean'!T$11,'Sup Tab S4_Mean'!T227,"")</f>
        <v/>
      </c>
      <c r="S205" s="26" t="str">
        <f>IF('Sup Tab S4_Mean'!U227&gt;'Sup Tab S4_Mean'!U$11,'Sup Tab S4_Mean'!U227,"")</f>
        <v/>
      </c>
      <c r="T205" s="26" t="str">
        <f>IF('Sup Tab S4_Mean'!V227&gt;'Sup Tab S4_Mean'!V$11,'Sup Tab S4_Mean'!V227,"")</f>
        <v/>
      </c>
      <c r="U205" s="26">
        <f>IF('Sup Tab S4_Mean'!W227&gt;'Sup Tab S4_Mean'!W$11,'Sup Tab S4_Mean'!W227,"")</f>
        <v>4981.0654725590621</v>
      </c>
      <c r="V205" s="26" t="str">
        <f>IF('Sup Tab S4_Mean'!X227&gt;'Sup Tab S4_Mean'!X$11,'Sup Tab S4_Mean'!X227,"")</f>
        <v/>
      </c>
      <c r="W205" s="26" t="str">
        <f>IF('Sup Tab S4_Mean'!Y227&gt;'Sup Tab S4_Mean'!Y$11,'Sup Tab S4_Mean'!Y227,"")</f>
        <v/>
      </c>
      <c r="X205" s="26" t="str">
        <f>IF('Sup Tab S4_Mean'!Z227&gt;'Sup Tab S4_Mean'!Z$11,'Sup Tab S4_Mean'!Z227,"")</f>
        <v/>
      </c>
      <c r="Y205" s="26">
        <f>IF('Sup Tab S4_Mean'!AA227&gt;'Sup Tab S4_Mean'!AA$11,'Sup Tab S4_Mean'!AA227,"")</f>
        <v>15.869437043785146</v>
      </c>
      <c r="Z205" s="26" t="str">
        <f>IF('Sup Tab S4_Mean'!AB227&gt;'Sup Tab S4_Mean'!AB$11,'Sup Tab S4_Mean'!AB227,"")</f>
        <v/>
      </c>
      <c r="AA205" s="26" t="str">
        <f>IF('Sup Tab S4_Mean'!AC227&gt;'Sup Tab S4_Mean'!AC$11,'Sup Tab S4_Mean'!AC227,"")</f>
        <v/>
      </c>
      <c r="AB205" s="26" t="str">
        <f>IF('Sup Tab S4_Mean'!AD227&gt;'Sup Tab S4_Mean'!AD$11,'Sup Tab S4_Mean'!AD227,"")</f>
        <v/>
      </c>
      <c r="AC205" s="26" t="str">
        <f>IF('Sup Tab S4_Mean'!AE227&gt;'Sup Tab S4_Mean'!AE$11,'Sup Tab S4_Mean'!AE227,"")</f>
        <v/>
      </c>
      <c r="AD205" s="26" t="str">
        <f>IF('Sup Tab S4_Mean'!AF227&gt;'Sup Tab S4_Mean'!AF$11,'Sup Tab S4_Mean'!AF227,"")</f>
        <v/>
      </c>
      <c r="AE205" s="26" t="str">
        <f>IF('Sup Tab S4_Mean'!AG227&gt;'Sup Tab S4_Mean'!AG$11,'Sup Tab S4_Mean'!AG227,"")</f>
        <v/>
      </c>
      <c r="AF205" s="26" t="str">
        <f>IF('Sup Tab S4_Mean'!AH227&gt;'Sup Tab S4_Mean'!AH$11,'Sup Tab S4_Mean'!AH227,"")</f>
        <v/>
      </c>
      <c r="AG205" s="26" t="str">
        <f>IF('Sup Tab S4_Mean'!AI227&gt;'Sup Tab S4_Mean'!AI$11,'Sup Tab S4_Mean'!AI227,"")</f>
        <v/>
      </c>
      <c r="AH205" s="26" t="str">
        <f>IF('Sup Tab S4_Mean'!AJ227&gt;'Sup Tab S4_Mean'!AJ$11,'Sup Tab S4_Mean'!AJ227,"")</f>
        <v/>
      </c>
      <c r="AI205" s="26" t="str">
        <f>IF('Sup Tab S4_Mean'!AK227&gt;'Sup Tab S4_Mean'!AK$11,'Sup Tab S4_Mean'!AK227,"")</f>
        <v/>
      </c>
      <c r="AJ205" s="26" t="str">
        <f>IF('Sup Tab S4_Mean'!AL227&gt;'Sup Tab S4_Mean'!AL$11,'Sup Tab S4_Mean'!AL227,"")</f>
        <v/>
      </c>
      <c r="AK205" s="26" t="str">
        <f>IF('Sup Tab S4_Mean'!AM227&gt;'Sup Tab S4_Mean'!AM$11,'Sup Tab S4_Mean'!AM227,"")</f>
        <v/>
      </c>
      <c r="AL205" s="26" t="str">
        <f>IF('Sup Tab S4_Mean'!AN227&gt;'Sup Tab S4_Mean'!AN$11,'Sup Tab S4_Mean'!AN227,"")</f>
        <v/>
      </c>
      <c r="AM205" s="26" t="str">
        <f>IF('Sup Tab S4_Mean'!AO227&gt;'Sup Tab S4_Mean'!AO$11,'Sup Tab S4_Mean'!AO227,"")</f>
        <v/>
      </c>
      <c r="AN205" s="26" t="str">
        <f>IF('Sup Tab S4_Mean'!AP227&gt;'Sup Tab S4_Mean'!AP$11,'Sup Tab S4_Mean'!AP227,"")</f>
        <v/>
      </c>
      <c r="AO205" s="26" t="str">
        <f>IF('Sup Tab S4_Mean'!AQ227&gt;'Sup Tab S4_Mean'!AQ$11,'Sup Tab S4_Mean'!AQ227,"")</f>
        <v/>
      </c>
      <c r="AP205" s="26">
        <f>IF('Sup Tab S4_Mean'!AR227&gt;'Sup Tab S4_Mean'!AR$11,'Sup Tab S4_Mean'!AR227,"")</f>
        <v>7766.3999075958809</v>
      </c>
      <c r="AQ205" s="26" t="str">
        <f>IF('Sup Tab S4_Mean'!AS227&gt;'Sup Tab S4_Mean'!AS$11,'Sup Tab S4_Mean'!AS227,"")</f>
        <v/>
      </c>
      <c r="AR205" s="26" t="str">
        <f>IF('Sup Tab S4_Mean'!AT227&gt;'Sup Tab S4_Mean'!AT$11,'Sup Tab S4_Mean'!AT227,"")</f>
        <v/>
      </c>
      <c r="AS205" s="26" t="str">
        <f>IF('Sup Tab S4_Mean'!AU227&gt;'Sup Tab S4_Mean'!AU$11,'Sup Tab S4_Mean'!AU227,"")</f>
        <v/>
      </c>
      <c r="AT205" s="26">
        <f>IF('Sup Tab S4_Mean'!AV227&gt;'Sup Tab S4_Mean'!AV$11,'Sup Tab S4_Mean'!AV227,"")</f>
        <v>34.414114754430123</v>
      </c>
      <c r="AU205" s="26" t="str">
        <f>IF('Sup Tab S4_Mean'!AW227&gt;'Sup Tab S4_Mean'!AW$11,'Sup Tab S4_Mean'!AW227,"")</f>
        <v/>
      </c>
      <c r="AV205" s="26" t="str">
        <f>IF('Sup Tab S4_Mean'!AX227&gt;'Sup Tab S4_Mean'!AX$11,'Sup Tab S4_Mean'!AX227,"")</f>
        <v/>
      </c>
      <c r="AW205" s="26" t="str">
        <f>IF('Sup Tab S4_Mean'!AY227&gt;'Sup Tab S4_Mean'!AY$11,'Sup Tab S4_Mean'!AY227,"")</f>
        <v/>
      </c>
      <c r="AX205" s="26" t="str">
        <f>IF('Sup Tab S4_Mean'!AZ227&gt;'Sup Tab S4_Mean'!AZ$11,'Sup Tab S4_Mean'!AZ227,"")</f>
        <v/>
      </c>
      <c r="AY205" s="26" t="str">
        <f>IF('Sup Tab S4_Mean'!BA227&gt;'Sup Tab S4_Mean'!BA$11,'Sup Tab S4_Mean'!BA227,"")</f>
        <v/>
      </c>
      <c r="AZ205" s="26" t="str">
        <f>IF('Sup Tab S4_Mean'!BB227&gt;'Sup Tab S4_Mean'!BB$11,'Sup Tab S4_Mean'!BB227,"")</f>
        <v/>
      </c>
      <c r="BA205" s="26" t="str">
        <f>IF('Sup Tab S4_Mean'!BC227&gt;'Sup Tab S4_Mean'!BC$11,'Sup Tab S4_Mean'!BC227,"")</f>
        <v/>
      </c>
      <c r="BB205" s="26" t="str">
        <f>IF('Sup Tab S4_Mean'!BD227&gt;'Sup Tab S4_Mean'!BD$11,'Sup Tab S4_Mean'!BD227,"")</f>
        <v/>
      </c>
      <c r="BC205" s="26" t="str">
        <f>IF('Sup Tab S4_Mean'!BE227&gt;'Sup Tab S4_Mean'!BE$11,'Sup Tab S4_Mean'!BE227,"")</f>
        <v/>
      </c>
      <c r="BD205" s="26" t="str">
        <f>IF('Sup Tab S4_Mean'!BF227&gt;'Sup Tab S4_Mean'!BF$11,'Sup Tab S4_Mean'!BF227,"")</f>
        <v/>
      </c>
      <c r="BE205" s="26" t="str">
        <f>IF('Sup Tab S4_Mean'!BG227&gt;'Sup Tab S4_Mean'!BG$11,'Sup Tab S4_Mean'!BG227,"")</f>
        <v/>
      </c>
      <c r="BF205" s="26" t="str">
        <f>IF('Sup Tab S4_Mean'!BH227&gt;'Sup Tab S4_Mean'!BH$11,'Sup Tab S4_Mean'!BH227,"")</f>
        <v/>
      </c>
      <c r="BG205" s="26" t="str">
        <f>IF('Sup Tab S4_Mean'!BI227&gt;'Sup Tab S4_Mean'!BI$11,'Sup Tab S4_Mean'!BI227,"")</f>
        <v/>
      </c>
      <c r="BH205" s="26" t="str">
        <f>IF('Sup Tab S4_Mean'!BJ227&gt;'Sup Tab S4_Mean'!BJ$11,'Sup Tab S4_Mean'!BJ227,"")</f>
        <v/>
      </c>
      <c r="BI205" s="26" t="str">
        <f>IF('Sup Tab S4_Mean'!BK227&gt;'Sup Tab S4_Mean'!BK$11,'Sup Tab S4_Mean'!BK227,"")</f>
        <v/>
      </c>
      <c r="BJ205" s="26" t="str">
        <f>IF('Sup Tab S4_Mean'!BL227&gt;'Sup Tab S4_Mean'!BL$11,'Sup Tab S4_Mean'!BL227,"")</f>
        <v/>
      </c>
      <c r="BK205" s="26">
        <f>IF('Sup Tab S4_Mean'!BM227&gt;'Sup Tab S4_Mean'!BM$11,'Sup Tab S4_Mean'!BM227,"")</f>
        <v>40.232888838849114</v>
      </c>
      <c r="BL205" s="26" t="str">
        <f>IF('Sup Tab S4_Mean'!BN227&gt;'Sup Tab S4_Mean'!BN$11,'Sup Tab S4_Mean'!BN227,"")</f>
        <v/>
      </c>
      <c r="BM205" s="26" t="str">
        <f>IF('Sup Tab S4_Mean'!BP227&gt;'Sup Tab S4_Mean'!BP$11,'Sup Tab S4_Mean'!BP227,"")</f>
        <v/>
      </c>
      <c r="BN205" s="26" t="str">
        <f>IF('Sup Tab S4_Mean'!BQ227&gt;'Sup Tab S4_Mean'!BQ$11,'Sup Tab S4_Mean'!BQ227,"")</f>
        <v/>
      </c>
      <c r="BO205" s="26" t="str">
        <f>IF('Sup Tab S4_Mean'!BR227&gt;'Sup Tab S4_Mean'!BR$11,'Sup Tab S4_Mean'!BR227,"")</f>
        <v/>
      </c>
      <c r="BP205" s="26" t="str">
        <f>IF('Sup Tab S4_Mean'!BS227&gt;'Sup Tab S4_Mean'!BS$11,'Sup Tab S4_Mean'!BS227,"")</f>
        <v/>
      </c>
      <c r="BQ205" s="26" t="str">
        <f>IF('Sup Tab S4_Mean'!BT227&gt;'Sup Tab S4_Mean'!BT$11,'Sup Tab S4_Mean'!BT227,"")</f>
        <v/>
      </c>
      <c r="BR205" s="26" t="str">
        <f>IF('Sup Tab S4_Mean'!BU227&gt;'Sup Tab S4_Mean'!BU$11,'Sup Tab S4_Mean'!BU227,"")</f>
        <v/>
      </c>
      <c r="BS205" s="26" t="str">
        <f>IF('Sup Tab S4_Mean'!BV227&gt;'Sup Tab S4_Mean'!BV$11,'Sup Tab S4_Mean'!BV227,"")</f>
        <v/>
      </c>
      <c r="BT205" s="26" t="str">
        <f>IF('Sup Tab S4_Mean'!BW227&gt;'Sup Tab S4_Mean'!BW$11,'Sup Tab S4_Mean'!BW227,"")</f>
        <v/>
      </c>
      <c r="BU205" s="26" t="str">
        <f>IF('Sup Tab S4_Mean'!BX227&gt;'Sup Tab S4_Mean'!BX$11,'Sup Tab S4_Mean'!BX227,"")</f>
        <v/>
      </c>
      <c r="BV205" s="26" t="str">
        <f>IF('Sup Tab S4_Mean'!BY227&gt;'Sup Tab S4_Mean'!BY$11,'Sup Tab S4_Mean'!BY227,"")</f>
        <v/>
      </c>
      <c r="BW205" s="26" t="str">
        <f>IF('Sup Tab S4_Mean'!BZ227&gt;'Sup Tab S4_Mean'!BZ$11,'Sup Tab S4_Mean'!BZ227,"")</f>
        <v/>
      </c>
      <c r="BX205" s="26" t="str">
        <f>IF('Sup Tab S4_Mean'!CA227&gt;'Sup Tab S4_Mean'!CA$11,'Sup Tab S4_Mean'!CA227,"")</f>
        <v/>
      </c>
      <c r="BY205" s="26" t="str">
        <f>IF('Sup Tab S4_Mean'!CB227&gt;'Sup Tab S4_Mean'!CB$11,'Sup Tab S4_Mean'!CB227,"")</f>
        <v/>
      </c>
      <c r="BZ205" s="26" t="str">
        <f>IF('Sup Tab S4_Mean'!CC227&gt;'Sup Tab S4_Mean'!CC$11,'Sup Tab S4_Mean'!CC227,"")</f>
        <v/>
      </c>
      <c r="CA205" s="26" t="str">
        <f>IF('Sup Tab S4_Mean'!CD227&gt;'Sup Tab S4_Mean'!CD$11,'Sup Tab S4_Mean'!CD227,"")</f>
        <v/>
      </c>
      <c r="CB205" s="26" t="str">
        <f>IF('Sup Tab S4_Mean'!CE227&gt;'Sup Tab S4_Mean'!CE$11,'Sup Tab S4_Mean'!CE227,"")</f>
        <v/>
      </c>
      <c r="CC205" s="26" t="str">
        <f>IF('Sup Tab S4_Mean'!CF227&gt;'Sup Tab S4_Mean'!CF$11,'Sup Tab S4_Mean'!CF227,"")</f>
        <v/>
      </c>
      <c r="CD205" s="26" t="str">
        <f>IF('Sup Tab S4_Mean'!CG227&gt;'Sup Tab S4_Mean'!CG$11,'Sup Tab S4_Mean'!CG227,"")</f>
        <v/>
      </c>
      <c r="CE205" s="26"/>
      <c r="CF205" s="26"/>
      <c r="CG205" s="26"/>
      <c r="CH205" s="26"/>
      <c r="CI205" s="26"/>
      <c r="CJ205" s="26"/>
      <c r="CK205" s="26"/>
      <c r="CL205" s="26"/>
      <c r="CM205" s="26"/>
    </row>
    <row r="206" spans="1:91" ht="12.75" customHeight="1" x14ac:dyDescent="0.3">
      <c r="A206" s="1" t="s">
        <v>2</v>
      </c>
      <c r="B206" s="1" t="s">
        <v>492</v>
      </c>
      <c r="C206" s="26" t="str">
        <f>IF('Sup Tab S4_Mean'!E228&gt;'Sup Tab S4_Mean'!E$11,'Sup Tab S4_Mean'!E228,"")</f>
        <v/>
      </c>
      <c r="D206" s="26" t="str">
        <f>IF('Sup Tab S4_Mean'!F228&gt;'Sup Tab S4_Mean'!F$11,'Sup Tab S4_Mean'!F228,"")</f>
        <v/>
      </c>
      <c r="E206" s="26" t="str">
        <f>IF('Sup Tab S4_Mean'!G228&gt;'Sup Tab S4_Mean'!G$11,'Sup Tab S4_Mean'!G228,"")</f>
        <v/>
      </c>
      <c r="F206" s="26" t="str">
        <f>IF('Sup Tab S4_Mean'!H228&gt;'Sup Tab S4_Mean'!H$11,'Sup Tab S4_Mean'!H228,"")</f>
        <v/>
      </c>
      <c r="G206" s="26" t="str">
        <f>IF('Sup Tab S4_Mean'!I228&gt;'Sup Tab S4_Mean'!I$11,'Sup Tab S4_Mean'!I228,"")</f>
        <v/>
      </c>
      <c r="H206" s="26" t="str">
        <f>IF('Sup Tab S4_Mean'!J228&gt;'Sup Tab S4_Mean'!J$11,'Sup Tab S4_Mean'!J228,"")</f>
        <v/>
      </c>
      <c r="I206" s="26" t="str">
        <f>IF('Sup Tab S4_Mean'!K228&gt;'Sup Tab S4_Mean'!K$11,'Sup Tab S4_Mean'!K228,"")</f>
        <v/>
      </c>
      <c r="J206" s="26" t="str">
        <f>IF('Sup Tab S4_Mean'!L228&gt;'Sup Tab S4_Mean'!L$11,'Sup Tab S4_Mean'!L228,"")</f>
        <v/>
      </c>
      <c r="K206" s="26" t="str">
        <f>IF('Sup Tab S4_Mean'!M228&gt;'Sup Tab S4_Mean'!M$11,'Sup Tab S4_Mean'!M228,"")</f>
        <v/>
      </c>
      <c r="L206" s="26" t="str">
        <f>IF('Sup Tab S4_Mean'!N228&gt;'Sup Tab S4_Mean'!N$11,'Sup Tab S4_Mean'!N228,"")</f>
        <v/>
      </c>
      <c r="M206" s="26" t="str">
        <f>IF('Sup Tab S4_Mean'!O228&gt;'Sup Tab S4_Mean'!O$11,'Sup Tab S4_Mean'!O228,"")</f>
        <v/>
      </c>
      <c r="N206" s="26" t="str">
        <f>IF('Sup Tab S4_Mean'!P228&gt;'Sup Tab S4_Mean'!P$11,'Sup Tab S4_Mean'!P228,"")</f>
        <v/>
      </c>
      <c r="O206" s="26" t="str">
        <f>IF('Sup Tab S4_Mean'!Q228&gt;'Sup Tab S4_Mean'!Q$11,'Sup Tab S4_Mean'!Q228,"")</f>
        <v/>
      </c>
      <c r="P206" s="26" t="str">
        <f>IF('Sup Tab S4_Mean'!R228&gt;'Sup Tab S4_Mean'!R$11,'Sup Tab S4_Mean'!R228,"")</f>
        <v/>
      </c>
      <c r="Q206" s="26" t="str">
        <f>IF('Sup Tab S4_Mean'!S228&gt;'Sup Tab S4_Mean'!S$11,'Sup Tab S4_Mean'!S228,"")</f>
        <v/>
      </c>
      <c r="R206" s="26" t="str">
        <f>IF('Sup Tab S4_Mean'!T228&gt;'Sup Tab S4_Mean'!T$11,'Sup Tab S4_Mean'!T228,"")</f>
        <v/>
      </c>
      <c r="S206" s="26" t="str">
        <f>IF('Sup Tab S4_Mean'!U228&gt;'Sup Tab S4_Mean'!U$11,'Sup Tab S4_Mean'!U228,"")</f>
        <v/>
      </c>
      <c r="T206" s="26" t="str">
        <f>IF('Sup Tab S4_Mean'!V228&gt;'Sup Tab S4_Mean'!V$11,'Sup Tab S4_Mean'!V228,"")</f>
        <v/>
      </c>
      <c r="U206" s="26" t="str">
        <f>IF('Sup Tab S4_Mean'!W228&gt;'Sup Tab S4_Mean'!W$11,'Sup Tab S4_Mean'!W228,"")</f>
        <v/>
      </c>
      <c r="V206" s="26" t="str">
        <f>IF('Sup Tab S4_Mean'!X228&gt;'Sup Tab S4_Mean'!X$11,'Sup Tab S4_Mean'!X228,"")</f>
        <v/>
      </c>
      <c r="W206" s="26" t="str">
        <f>IF('Sup Tab S4_Mean'!Y228&gt;'Sup Tab S4_Mean'!Y$11,'Sup Tab S4_Mean'!Y228,"")</f>
        <v/>
      </c>
      <c r="X206" s="26" t="str">
        <f>IF('Sup Tab S4_Mean'!Z228&gt;'Sup Tab S4_Mean'!Z$11,'Sup Tab S4_Mean'!Z228,"")</f>
        <v/>
      </c>
      <c r="Y206" s="26" t="str">
        <f>IF('Sup Tab S4_Mean'!AA228&gt;'Sup Tab S4_Mean'!AA$11,'Sup Tab S4_Mean'!AA228,"")</f>
        <v/>
      </c>
      <c r="Z206" s="26" t="str">
        <f>IF('Sup Tab S4_Mean'!AB228&gt;'Sup Tab S4_Mean'!AB$11,'Sup Tab S4_Mean'!AB228,"")</f>
        <v/>
      </c>
      <c r="AA206" s="26" t="str">
        <f>IF('Sup Tab S4_Mean'!AC228&gt;'Sup Tab S4_Mean'!AC$11,'Sup Tab S4_Mean'!AC228,"")</f>
        <v/>
      </c>
      <c r="AB206" s="26" t="str">
        <f>IF('Sup Tab S4_Mean'!AD228&gt;'Sup Tab S4_Mean'!AD$11,'Sup Tab S4_Mean'!AD228,"")</f>
        <v/>
      </c>
      <c r="AC206" s="26" t="str">
        <f>IF('Sup Tab S4_Mean'!AE228&gt;'Sup Tab S4_Mean'!AE$11,'Sup Tab S4_Mean'!AE228,"")</f>
        <v/>
      </c>
      <c r="AD206" s="26" t="str">
        <f>IF('Sup Tab S4_Mean'!AF228&gt;'Sup Tab S4_Mean'!AF$11,'Sup Tab S4_Mean'!AF228,"")</f>
        <v/>
      </c>
      <c r="AE206" s="26" t="str">
        <f>IF('Sup Tab S4_Mean'!AG228&gt;'Sup Tab S4_Mean'!AG$11,'Sup Tab S4_Mean'!AG228,"")</f>
        <v/>
      </c>
      <c r="AF206" s="26" t="str">
        <f>IF('Sup Tab S4_Mean'!AH228&gt;'Sup Tab S4_Mean'!AH$11,'Sup Tab S4_Mean'!AH228,"")</f>
        <v/>
      </c>
      <c r="AG206" s="26" t="str">
        <f>IF('Sup Tab S4_Mean'!AI228&gt;'Sup Tab S4_Mean'!AI$11,'Sup Tab S4_Mean'!AI228,"")</f>
        <v/>
      </c>
      <c r="AH206" s="26" t="str">
        <f>IF('Sup Tab S4_Mean'!AJ228&gt;'Sup Tab S4_Mean'!AJ$11,'Sup Tab S4_Mean'!AJ228,"")</f>
        <v/>
      </c>
      <c r="AI206" s="26" t="str">
        <f>IF('Sup Tab S4_Mean'!AK228&gt;'Sup Tab S4_Mean'!AK$11,'Sup Tab S4_Mean'!AK228,"")</f>
        <v/>
      </c>
      <c r="AJ206" s="26" t="str">
        <f>IF('Sup Tab S4_Mean'!AL228&gt;'Sup Tab S4_Mean'!AL$11,'Sup Tab S4_Mean'!AL228,"")</f>
        <v/>
      </c>
      <c r="AK206" s="26" t="str">
        <f>IF('Sup Tab S4_Mean'!AM228&gt;'Sup Tab S4_Mean'!AM$11,'Sup Tab S4_Mean'!AM228,"")</f>
        <v/>
      </c>
      <c r="AL206" s="26" t="str">
        <f>IF('Sup Tab S4_Mean'!AN228&gt;'Sup Tab S4_Mean'!AN$11,'Sup Tab S4_Mean'!AN228,"")</f>
        <v/>
      </c>
      <c r="AM206" s="26" t="str">
        <f>IF('Sup Tab S4_Mean'!AO228&gt;'Sup Tab S4_Mean'!AO$11,'Sup Tab S4_Mean'!AO228,"")</f>
        <v/>
      </c>
      <c r="AN206" s="26" t="str">
        <f>IF('Sup Tab S4_Mean'!AP228&gt;'Sup Tab S4_Mean'!AP$11,'Sup Tab S4_Mean'!AP228,"")</f>
        <v/>
      </c>
      <c r="AO206" s="26" t="str">
        <f>IF('Sup Tab S4_Mean'!AQ228&gt;'Sup Tab S4_Mean'!AQ$11,'Sup Tab S4_Mean'!AQ228,"")</f>
        <v/>
      </c>
      <c r="AP206" s="26" t="str">
        <f>IF('Sup Tab S4_Mean'!AR228&gt;'Sup Tab S4_Mean'!AR$11,'Sup Tab S4_Mean'!AR228,"")</f>
        <v/>
      </c>
      <c r="AQ206" s="26" t="str">
        <f>IF('Sup Tab S4_Mean'!AS228&gt;'Sup Tab S4_Mean'!AS$11,'Sup Tab S4_Mean'!AS228,"")</f>
        <v/>
      </c>
      <c r="AR206" s="26" t="str">
        <f>IF('Sup Tab S4_Mean'!AT228&gt;'Sup Tab S4_Mean'!AT$11,'Sup Tab S4_Mean'!AT228,"")</f>
        <v/>
      </c>
      <c r="AS206" s="26" t="str">
        <f>IF('Sup Tab S4_Mean'!AU228&gt;'Sup Tab S4_Mean'!AU$11,'Sup Tab S4_Mean'!AU228,"")</f>
        <v/>
      </c>
      <c r="AT206" s="26">
        <f>IF('Sup Tab S4_Mean'!AV228&gt;'Sup Tab S4_Mean'!AV$11,'Sup Tab S4_Mean'!AV228,"")</f>
        <v>64.508237971148091</v>
      </c>
      <c r="AU206" s="26" t="str">
        <f>IF('Sup Tab S4_Mean'!AW228&gt;'Sup Tab S4_Mean'!AW$11,'Sup Tab S4_Mean'!AW228,"")</f>
        <v/>
      </c>
      <c r="AV206" s="26" t="str">
        <f>IF('Sup Tab S4_Mean'!AX228&gt;'Sup Tab S4_Mean'!AX$11,'Sup Tab S4_Mean'!AX228,"")</f>
        <v/>
      </c>
      <c r="AW206" s="26" t="str">
        <f>IF('Sup Tab S4_Mean'!AY228&gt;'Sup Tab S4_Mean'!AY$11,'Sup Tab S4_Mean'!AY228,"")</f>
        <v/>
      </c>
      <c r="AX206" s="26" t="str">
        <f>IF('Sup Tab S4_Mean'!AZ228&gt;'Sup Tab S4_Mean'!AZ$11,'Sup Tab S4_Mean'!AZ228,"")</f>
        <v/>
      </c>
      <c r="AY206" s="26" t="str">
        <f>IF('Sup Tab S4_Mean'!BA228&gt;'Sup Tab S4_Mean'!BA$11,'Sup Tab S4_Mean'!BA228,"")</f>
        <v/>
      </c>
      <c r="AZ206" s="26" t="str">
        <f>IF('Sup Tab S4_Mean'!BB228&gt;'Sup Tab S4_Mean'!BB$11,'Sup Tab S4_Mean'!BB228,"")</f>
        <v/>
      </c>
      <c r="BA206" s="26" t="str">
        <f>IF('Sup Tab S4_Mean'!BC228&gt;'Sup Tab S4_Mean'!BC$11,'Sup Tab S4_Mean'!BC228,"")</f>
        <v/>
      </c>
      <c r="BB206" s="26" t="str">
        <f>IF('Sup Tab S4_Mean'!BD228&gt;'Sup Tab S4_Mean'!BD$11,'Sup Tab S4_Mean'!BD228,"")</f>
        <v/>
      </c>
      <c r="BC206" s="26" t="str">
        <f>IF('Sup Tab S4_Mean'!BE228&gt;'Sup Tab S4_Mean'!BE$11,'Sup Tab S4_Mean'!BE228,"")</f>
        <v/>
      </c>
      <c r="BD206" s="26" t="str">
        <f>IF('Sup Tab S4_Mean'!BF228&gt;'Sup Tab S4_Mean'!BF$11,'Sup Tab S4_Mean'!BF228,"")</f>
        <v/>
      </c>
      <c r="BE206" s="26" t="str">
        <f>IF('Sup Tab S4_Mean'!BG228&gt;'Sup Tab S4_Mean'!BG$11,'Sup Tab S4_Mean'!BG228,"")</f>
        <v/>
      </c>
      <c r="BF206" s="26" t="str">
        <f>IF('Sup Tab S4_Mean'!BH228&gt;'Sup Tab S4_Mean'!BH$11,'Sup Tab S4_Mean'!BH228,"")</f>
        <v/>
      </c>
      <c r="BG206" s="26" t="str">
        <f>IF('Sup Tab S4_Mean'!BI228&gt;'Sup Tab S4_Mean'!BI$11,'Sup Tab S4_Mean'!BI228,"")</f>
        <v/>
      </c>
      <c r="BH206" s="26" t="str">
        <f>IF('Sup Tab S4_Mean'!BJ228&gt;'Sup Tab S4_Mean'!BJ$11,'Sup Tab S4_Mean'!BJ228,"")</f>
        <v/>
      </c>
      <c r="BI206" s="26" t="str">
        <f>IF('Sup Tab S4_Mean'!BK228&gt;'Sup Tab S4_Mean'!BK$11,'Sup Tab S4_Mean'!BK228,"")</f>
        <v/>
      </c>
      <c r="BJ206" s="26" t="str">
        <f>IF('Sup Tab S4_Mean'!BL228&gt;'Sup Tab S4_Mean'!BL$11,'Sup Tab S4_Mean'!BL228,"")</f>
        <v/>
      </c>
      <c r="BK206" s="26" t="str">
        <f>IF('Sup Tab S4_Mean'!BM228&gt;'Sup Tab S4_Mean'!BM$11,'Sup Tab S4_Mean'!BM228,"")</f>
        <v/>
      </c>
      <c r="BL206" s="26" t="str">
        <f>IF('Sup Tab S4_Mean'!BN228&gt;'Sup Tab S4_Mean'!BN$11,'Sup Tab S4_Mean'!BN228,"")</f>
        <v/>
      </c>
      <c r="BM206" s="26">
        <f>IF('Sup Tab S4_Mean'!BP228&gt;'Sup Tab S4_Mean'!BP$11,'Sup Tab S4_Mean'!BP228,"")</f>
        <v>0.31178389682740754</v>
      </c>
      <c r="BN206" s="26">
        <f>IF('Sup Tab S4_Mean'!BQ228&gt;'Sup Tab S4_Mean'!BQ$11,'Sup Tab S4_Mean'!BQ228,"")</f>
        <v>0.17975440297301662</v>
      </c>
      <c r="BO206" s="26" t="str">
        <f>IF('Sup Tab S4_Mean'!BR228&gt;'Sup Tab S4_Mean'!BR$11,'Sup Tab S4_Mean'!BR228,"")</f>
        <v/>
      </c>
      <c r="BP206" s="26" t="str">
        <f>IF('Sup Tab S4_Mean'!BS228&gt;'Sup Tab S4_Mean'!BS$11,'Sup Tab S4_Mean'!BS228,"")</f>
        <v/>
      </c>
      <c r="BQ206" s="26" t="str">
        <f>IF('Sup Tab S4_Mean'!BT228&gt;'Sup Tab S4_Mean'!BT$11,'Sup Tab S4_Mean'!BT228,"")</f>
        <v/>
      </c>
      <c r="BR206" s="26" t="str">
        <f>IF('Sup Tab S4_Mean'!BU228&gt;'Sup Tab S4_Mean'!BU$11,'Sup Tab S4_Mean'!BU228,"")</f>
        <v/>
      </c>
      <c r="BS206" s="26" t="str">
        <f>IF('Sup Tab S4_Mean'!BV228&gt;'Sup Tab S4_Mean'!BV$11,'Sup Tab S4_Mean'!BV228,"")</f>
        <v/>
      </c>
      <c r="BT206" s="26" t="str">
        <f>IF('Sup Tab S4_Mean'!BW228&gt;'Sup Tab S4_Mean'!BW$11,'Sup Tab S4_Mean'!BW228,"")</f>
        <v/>
      </c>
      <c r="BU206" s="26" t="str">
        <f>IF('Sup Tab S4_Mean'!BX228&gt;'Sup Tab S4_Mean'!BX$11,'Sup Tab S4_Mean'!BX228,"")</f>
        <v/>
      </c>
      <c r="BV206" s="26" t="str">
        <f>IF('Sup Tab S4_Mean'!BY228&gt;'Sup Tab S4_Mean'!BY$11,'Sup Tab S4_Mean'!BY228,"")</f>
        <v/>
      </c>
      <c r="BW206" s="26" t="str">
        <f>IF('Sup Tab S4_Mean'!BZ228&gt;'Sup Tab S4_Mean'!BZ$11,'Sup Tab S4_Mean'!BZ228,"")</f>
        <v/>
      </c>
      <c r="BX206" s="26" t="str">
        <f>IF('Sup Tab S4_Mean'!CA228&gt;'Sup Tab S4_Mean'!CA$11,'Sup Tab S4_Mean'!CA228,"")</f>
        <v/>
      </c>
      <c r="BY206" s="26" t="str">
        <f>IF('Sup Tab S4_Mean'!CB228&gt;'Sup Tab S4_Mean'!CB$11,'Sup Tab S4_Mean'!CB228,"")</f>
        <v/>
      </c>
      <c r="BZ206" s="26" t="str">
        <f>IF('Sup Tab S4_Mean'!CC228&gt;'Sup Tab S4_Mean'!CC$11,'Sup Tab S4_Mean'!CC228,"")</f>
        <v/>
      </c>
      <c r="CA206" s="26" t="str">
        <f>IF('Sup Tab S4_Mean'!CD228&gt;'Sup Tab S4_Mean'!CD$11,'Sup Tab S4_Mean'!CD228,"")</f>
        <v/>
      </c>
      <c r="CB206" s="26" t="str">
        <f>IF('Sup Tab S4_Mean'!CE228&gt;'Sup Tab S4_Mean'!CE$11,'Sup Tab S4_Mean'!CE228,"")</f>
        <v/>
      </c>
      <c r="CC206" s="26" t="str">
        <f>IF('Sup Tab S4_Mean'!CF228&gt;'Sup Tab S4_Mean'!CF$11,'Sup Tab S4_Mean'!CF228,"")</f>
        <v/>
      </c>
      <c r="CD206" s="26" t="str">
        <f>IF('Sup Tab S4_Mean'!CG228&gt;'Sup Tab S4_Mean'!CG$11,'Sup Tab S4_Mean'!CG228,"")</f>
        <v/>
      </c>
      <c r="CE206" s="26"/>
      <c r="CF206" s="26"/>
      <c r="CG206" s="26"/>
      <c r="CH206" s="26"/>
      <c r="CI206" s="26"/>
      <c r="CJ206" s="26"/>
      <c r="CK206" s="26"/>
      <c r="CL206" s="26"/>
      <c r="CM206" s="26"/>
    </row>
    <row r="207" spans="1:91" ht="12.75" customHeight="1" x14ac:dyDescent="0.3">
      <c r="A207" s="1" t="s">
        <v>2</v>
      </c>
      <c r="B207" s="1" t="s">
        <v>494</v>
      </c>
      <c r="C207" s="26" t="str">
        <f>IF('Sup Tab S4_Mean'!E229&gt;'Sup Tab S4_Mean'!E$11,'Sup Tab S4_Mean'!E229,"")</f>
        <v/>
      </c>
      <c r="D207" s="26" t="str">
        <f>IF('Sup Tab S4_Mean'!F229&gt;'Sup Tab S4_Mean'!F$11,'Sup Tab S4_Mean'!F229,"")</f>
        <v/>
      </c>
      <c r="E207" s="26" t="str">
        <f>IF('Sup Tab S4_Mean'!G229&gt;'Sup Tab S4_Mean'!G$11,'Sup Tab S4_Mean'!G229,"")</f>
        <v/>
      </c>
      <c r="F207" s="26" t="str">
        <f>IF('Sup Tab S4_Mean'!H229&gt;'Sup Tab S4_Mean'!H$11,'Sup Tab S4_Mean'!H229,"")</f>
        <v/>
      </c>
      <c r="G207" s="26" t="str">
        <f>IF('Sup Tab S4_Mean'!I229&gt;'Sup Tab S4_Mean'!I$11,'Sup Tab S4_Mean'!I229,"")</f>
        <v/>
      </c>
      <c r="H207" s="26" t="str">
        <f>IF('Sup Tab S4_Mean'!J229&gt;'Sup Tab S4_Mean'!J$11,'Sup Tab S4_Mean'!J229,"")</f>
        <v/>
      </c>
      <c r="I207" s="26" t="str">
        <f>IF('Sup Tab S4_Mean'!K229&gt;'Sup Tab S4_Mean'!K$11,'Sup Tab S4_Mean'!K229,"")</f>
        <v/>
      </c>
      <c r="J207" s="26" t="str">
        <f>IF('Sup Tab S4_Mean'!L229&gt;'Sup Tab S4_Mean'!L$11,'Sup Tab S4_Mean'!L229,"")</f>
        <v/>
      </c>
      <c r="K207" s="26" t="str">
        <f>IF('Sup Tab S4_Mean'!M229&gt;'Sup Tab S4_Mean'!M$11,'Sup Tab S4_Mean'!M229,"")</f>
        <v/>
      </c>
      <c r="L207" s="26" t="str">
        <f>IF('Sup Tab S4_Mean'!N229&gt;'Sup Tab S4_Mean'!N$11,'Sup Tab S4_Mean'!N229,"")</f>
        <v/>
      </c>
      <c r="M207" s="26" t="str">
        <f>IF('Sup Tab S4_Mean'!O229&gt;'Sup Tab S4_Mean'!O$11,'Sup Tab S4_Mean'!O229,"")</f>
        <v/>
      </c>
      <c r="N207" s="26" t="str">
        <f>IF('Sup Tab S4_Mean'!P229&gt;'Sup Tab S4_Mean'!P$11,'Sup Tab S4_Mean'!P229,"")</f>
        <v/>
      </c>
      <c r="O207" s="26" t="str">
        <f>IF('Sup Tab S4_Mean'!Q229&gt;'Sup Tab S4_Mean'!Q$11,'Sup Tab S4_Mean'!Q229,"")</f>
        <v/>
      </c>
      <c r="P207" s="26" t="str">
        <f>IF('Sup Tab S4_Mean'!R229&gt;'Sup Tab S4_Mean'!R$11,'Sup Tab S4_Mean'!R229,"")</f>
        <v/>
      </c>
      <c r="Q207" s="26" t="str">
        <f>IF('Sup Tab S4_Mean'!S229&gt;'Sup Tab S4_Mean'!S$11,'Sup Tab S4_Mean'!S229,"")</f>
        <v/>
      </c>
      <c r="R207" s="26" t="str">
        <f>IF('Sup Tab S4_Mean'!T229&gt;'Sup Tab S4_Mean'!T$11,'Sup Tab S4_Mean'!T229,"")</f>
        <v/>
      </c>
      <c r="S207" s="26" t="str">
        <f>IF('Sup Tab S4_Mean'!U229&gt;'Sup Tab S4_Mean'!U$11,'Sup Tab S4_Mean'!U229,"")</f>
        <v/>
      </c>
      <c r="T207" s="26" t="str">
        <f>IF('Sup Tab S4_Mean'!V229&gt;'Sup Tab S4_Mean'!V$11,'Sup Tab S4_Mean'!V229,"")</f>
        <v/>
      </c>
      <c r="U207" s="26">
        <f>IF('Sup Tab S4_Mean'!W229&gt;'Sup Tab S4_Mean'!W$11,'Sup Tab S4_Mean'!W229,"")</f>
        <v>3944.9571579966323</v>
      </c>
      <c r="V207" s="26" t="str">
        <f>IF('Sup Tab S4_Mean'!X229&gt;'Sup Tab S4_Mean'!X$11,'Sup Tab S4_Mean'!X229,"")</f>
        <v/>
      </c>
      <c r="W207" s="26" t="str">
        <f>IF('Sup Tab S4_Mean'!Y229&gt;'Sup Tab S4_Mean'!Y$11,'Sup Tab S4_Mean'!Y229,"")</f>
        <v/>
      </c>
      <c r="X207" s="26" t="str">
        <f>IF('Sup Tab S4_Mean'!Z229&gt;'Sup Tab S4_Mean'!Z$11,'Sup Tab S4_Mean'!Z229,"")</f>
        <v/>
      </c>
      <c r="Y207" s="26">
        <f>IF('Sup Tab S4_Mean'!AA229&gt;'Sup Tab S4_Mean'!AA$11,'Sup Tab S4_Mean'!AA229,"")</f>
        <v>13.902054701874945</v>
      </c>
      <c r="Z207" s="26" t="str">
        <f>IF('Sup Tab S4_Mean'!AB229&gt;'Sup Tab S4_Mean'!AB$11,'Sup Tab S4_Mean'!AB229,"")</f>
        <v/>
      </c>
      <c r="AA207" s="26" t="str">
        <f>IF('Sup Tab S4_Mean'!AC229&gt;'Sup Tab S4_Mean'!AC$11,'Sup Tab S4_Mean'!AC229,"")</f>
        <v/>
      </c>
      <c r="AB207" s="26" t="str">
        <f>IF('Sup Tab S4_Mean'!AD229&gt;'Sup Tab S4_Mean'!AD$11,'Sup Tab S4_Mean'!AD229,"")</f>
        <v/>
      </c>
      <c r="AC207" s="26" t="str">
        <f>IF('Sup Tab S4_Mean'!AE229&gt;'Sup Tab S4_Mean'!AE$11,'Sup Tab S4_Mean'!AE229,"")</f>
        <v/>
      </c>
      <c r="AD207" s="26" t="str">
        <f>IF('Sup Tab S4_Mean'!AF229&gt;'Sup Tab S4_Mean'!AF$11,'Sup Tab S4_Mean'!AF229,"")</f>
        <v/>
      </c>
      <c r="AE207" s="26" t="str">
        <f>IF('Sup Tab S4_Mean'!AG229&gt;'Sup Tab S4_Mean'!AG$11,'Sup Tab S4_Mean'!AG229,"")</f>
        <v/>
      </c>
      <c r="AF207" s="26" t="str">
        <f>IF('Sup Tab S4_Mean'!AH229&gt;'Sup Tab S4_Mean'!AH$11,'Sup Tab S4_Mean'!AH229,"")</f>
        <v/>
      </c>
      <c r="AG207" s="26" t="str">
        <f>IF('Sup Tab S4_Mean'!AI229&gt;'Sup Tab S4_Mean'!AI$11,'Sup Tab S4_Mean'!AI229,"")</f>
        <v/>
      </c>
      <c r="AH207" s="26" t="str">
        <f>IF('Sup Tab S4_Mean'!AJ229&gt;'Sup Tab S4_Mean'!AJ$11,'Sup Tab S4_Mean'!AJ229,"")</f>
        <v/>
      </c>
      <c r="AI207" s="26" t="str">
        <f>IF('Sup Tab S4_Mean'!AK229&gt;'Sup Tab S4_Mean'!AK$11,'Sup Tab S4_Mean'!AK229,"")</f>
        <v/>
      </c>
      <c r="AJ207" s="26" t="str">
        <f>IF('Sup Tab S4_Mean'!AL229&gt;'Sup Tab S4_Mean'!AL$11,'Sup Tab S4_Mean'!AL229,"")</f>
        <v/>
      </c>
      <c r="AK207" s="26" t="str">
        <f>IF('Sup Tab S4_Mean'!AM229&gt;'Sup Tab S4_Mean'!AM$11,'Sup Tab S4_Mean'!AM229,"")</f>
        <v/>
      </c>
      <c r="AL207" s="26" t="str">
        <f>IF('Sup Tab S4_Mean'!AN229&gt;'Sup Tab S4_Mean'!AN$11,'Sup Tab S4_Mean'!AN229,"")</f>
        <v/>
      </c>
      <c r="AM207" s="26" t="str">
        <f>IF('Sup Tab S4_Mean'!AO229&gt;'Sup Tab S4_Mean'!AO$11,'Sup Tab S4_Mean'!AO229,"")</f>
        <v/>
      </c>
      <c r="AN207" s="26" t="str">
        <f>IF('Sup Tab S4_Mean'!AP229&gt;'Sup Tab S4_Mean'!AP$11,'Sup Tab S4_Mean'!AP229,"")</f>
        <v/>
      </c>
      <c r="AO207" s="26" t="str">
        <f>IF('Sup Tab S4_Mean'!AQ229&gt;'Sup Tab S4_Mean'!AQ$11,'Sup Tab S4_Mean'!AQ229,"")</f>
        <v/>
      </c>
      <c r="AP207" s="26">
        <f>IF('Sup Tab S4_Mean'!AR229&gt;'Sup Tab S4_Mean'!AR$11,'Sup Tab S4_Mean'!AR229,"")</f>
        <v>7744.3783280097114</v>
      </c>
      <c r="AQ207" s="26" t="str">
        <f>IF('Sup Tab S4_Mean'!AS229&gt;'Sup Tab S4_Mean'!AS$11,'Sup Tab S4_Mean'!AS229,"")</f>
        <v/>
      </c>
      <c r="AR207" s="26" t="str">
        <f>IF('Sup Tab S4_Mean'!AT229&gt;'Sup Tab S4_Mean'!AT$11,'Sup Tab S4_Mean'!AT229,"")</f>
        <v/>
      </c>
      <c r="AS207" s="26" t="str">
        <f>IF('Sup Tab S4_Mean'!AU229&gt;'Sup Tab S4_Mean'!AU$11,'Sup Tab S4_Mean'!AU229,"")</f>
        <v/>
      </c>
      <c r="AT207" s="26" t="str">
        <f>IF('Sup Tab S4_Mean'!AV229&gt;'Sup Tab S4_Mean'!AV$11,'Sup Tab S4_Mean'!AV229,"")</f>
        <v/>
      </c>
      <c r="AU207" s="26" t="str">
        <f>IF('Sup Tab S4_Mean'!AW229&gt;'Sup Tab S4_Mean'!AW$11,'Sup Tab S4_Mean'!AW229,"")</f>
        <v/>
      </c>
      <c r="AV207" s="26" t="str">
        <f>IF('Sup Tab S4_Mean'!AX229&gt;'Sup Tab S4_Mean'!AX$11,'Sup Tab S4_Mean'!AX229,"")</f>
        <v/>
      </c>
      <c r="AW207" s="26" t="str">
        <f>IF('Sup Tab S4_Mean'!AY229&gt;'Sup Tab S4_Mean'!AY$11,'Sup Tab S4_Mean'!AY229,"")</f>
        <v/>
      </c>
      <c r="AX207" s="26" t="str">
        <f>IF('Sup Tab S4_Mean'!AZ229&gt;'Sup Tab S4_Mean'!AZ$11,'Sup Tab S4_Mean'!AZ229,"")</f>
        <v/>
      </c>
      <c r="AY207" s="26" t="str">
        <f>IF('Sup Tab S4_Mean'!BA229&gt;'Sup Tab S4_Mean'!BA$11,'Sup Tab S4_Mean'!BA229,"")</f>
        <v/>
      </c>
      <c r="AZ207" s="26" t="str">
        <f>IF('Sup Tab S4_Mean'!BB229&gt;'Sup Tab S4_Mean'!BB$11,'Sup Tab S4_Mean'!BB229,"")</f>
        <v/>
      </c>
      <c r="BA207" s="26" t="str">
        <f>IF('Sup Tab S4_Mean'!BC229&gt;'Sup Tab S4_Mean'!BC$11,'Sup Tab S4_Mean'!BC229,"")</f>
        <v/>
      </c>
      <c r="BB207" s="26">
        <f>IF('Sup Tab S4_Mean'!BD229&gt;'Sup Tab S4_Mean'!BD$11,'Sup Tab S4_Mean'!BD229,"")</f>
        <v>54.154147776134117</v>
      </c>
      <c r="BC207" s="26" t="str">
        <f>IF('Sup Tab S4_Mean'!BE229&gt;'Sup Tab S4_Mean'!BE$11,'Sup Tab S4_Mean'!BE229,"")</f>
        <v/>
      </c>
      <c r="BD207" s="26" t="str">
        <f>IF('Sup Tab S4_Mean'!BF229&gt;'Sup Tab S4_Mean'!BF$11,'Sup Tab S4_Mean'!BF229,"")</f>
        <v/>
      </c>
      <c r="BE207" s="26" t="str">
        <f>IF('Sup Tab S4_Mean'!BG229&gt;'Sup Tab S4_Mean'!BG$11,'Sup Tab S4_Mean'!BG229,"")</f>
        <v/>
      </c>
      <c r="BF207" s="26" t="str">
        <f>IF('Sup Tab S4_Mean'!BH229&gt;'Sup Tab S4_Mean'!BH$11,'Sup Tab S4_Mean'!BH229,"")</f>
        <v/>
      </c>
      <c r="BG207" s="26" t="str">
        <f>IF('Sup Tab S4_Mean'!BI229&gt;'Sup Tab S4_Mean'!BI$11,'Sup Tab S4_Mean'!BI229,"")</f>
        <v/>
      </c>
      <c r="BH207" s="26" t="str">
        <f>IF('Sup Tab S4_Mean'!BJ229&gt;'Sup Tab S4_Mean'!BJ$11,'Sup Tab S4_Mean'!BJ229,"")</f>
        <v/>
      </c>
      <c r="BI207" s="26" t="str">
        <f>IF('Sup Tab S4_Mean'!BK229&gt;'Sup Tab S4_Mean'!BK$11,'Sup Tab S4_Mean'!BK229,"")</f>
        <v/>
      </c>
      <c r="BJ207" s="26" t="str">
        <f>IF('Sup Tab S4_Mean'!BL229&gt;'Sup Tab S4_Mean'!BL$11,'Sup Tab S4_Mean'!BL229,"")</f>
        <v/>
      </c>
      <c r="BK207" s="26" t="str">
        <f>IF('Sup Tab S4_Mean'!BM229&gt;'Sup Tab S4_Mean'!BM$11,'Sup Tab S4_Mean'!BM229,"")</f>
        <v/>
      </c>
      <c r="BL207" s="26" t="str">
        <f>IF('Sup Tab S4_Mean'!BN229&gt;'Sup Tab S4_Mean'!BN$11,'Sup Tab S4_Mean'!BN229,"")</f>
        <v/>
      </c>
      <c r="BM207" s="26" t="str">
        <f>IF('Sup Tab S4_Mean'!BP229&gt;'Sup Tab S4_Mean'!BP$11,'Sup Tab S4_Mean'!BP229,"")</f>
        <v/>
      </c>
      <c r="BN207" s="26" t="str">
        <f>IF('Sup Tab S4_Mean'!BQ229&gt;'Sup Tab S4_Mean'!BQ$11,'Sup Tab S4_Mean'!BQ229,"")</f>
        <v/>
      </c>
      <c r="BO207" s="26" t="str">
        <f>IF('Sup Tab S4_Mean'!BR229&gt;'Sup Tab S4_Mean'!BR$11,'Sup Tab S4_Mean'!BR229,"")</f>
        <v/>
      </c>
      <c r="BP207" s="26" t="str">
        <f>IF('Sup Tab S4_Mean'!BS229&gt;'Sup Tab S4_Mean'!BS$11,'Sup Tab S4_Mean'!BS229,"")</f>
        <v/>
      </c>
      <c r="BQ207" s="26" t="str">
        <f>IF('Sup Tab S4_Mean'!BT229&gt;'Sup Tab S4_Mean'!BT$11,'Sup Tab S4_Mean'!BT229,"")</f>
        <v/>
      </c>
      <c r="BR207" s="26" t="str">
        <f>IF('Sup Tab S4_Mean'!BU229&gt;'Sup Tab S4_Mean'!BU$11,'Sup Tab S4_Mean'!BU229,"")</f>
        <v/>
      </c>
      <c r="BS207" s="26" t="str">
        <f>IF('Sup Tab S4_Mean'!BV229&gt;'Sup Tab S4_Mean'!BV$11,'Sup Tab S4_Mean'!BV229,"")</f>
        <v/>
      </c>
      <c r="BT207" s="26" t="str">
        <f>IF('Sup Tab S4_Mean'!BW229&gt;'Sup Tab S4_Mean'!BW$11,'Sup Tab S4_Mean'!BW229,"")</f>
        <v/>
      </c>
      <c r="BU207" s="26" t="str">
        <f>IF('Sup Tab S4_Mean'!BX229&gt;'Sup Tab S4_Mean'!BX$11,'Sup Tab S4_Mean'!BX229,"")</f>
        <v/>
      </c>
      <c r="BV207" s="26" t="str">
        <f>IF('Sup Tab S4_Mean'!BY229&gt;'Sup Tab S4_Mean'!BY$11,'Sup Tab S4_Mean'!BY229,"")</f>
        <v/>
      </c>
      <c r="BW207" s="26" t="str">
        <f>IF('Sup Tab S4_Mean'!BZ229&gt;'Sup Tab S4_Mean'!BZ$11,'Sup Tab S4_Mean'!BZ229,"")</f>
        <v/>
      </c>
      <c r="BX207" s="26" t="str">
        <f>IF('Sup Tab S4_Mean'!CA229&gt;'Sup Tab S4_Mean'!CA$11,'Sup Tab S4_Mean'!CA229,"")</f>
        <v/>
      </c>
      <c r="BY207" s="26" t="str">
        <f>IF('Sup Tab S4_Mean'!CB229&gt;'Sup Tab S4_Mean'!CB$11,'Sup Tab S4_Mean'!CB229,"")</f>
        <v/>
      </c>
      <c r="BZ207" s="26" t="str">
        <f>IF('Sup Tab S4_Mean'!CC229&gt;'Sup Tab S4_Mean'!CC$11,'Sup Tab S4_Mean'!CC229,"")</f>
        <v/>
      </c>
      <c r="CA207" s="26" t="str">
        <f>IF('Sup Tab S4_Mean'!CD229&gt;'Sup Tab S4_Mean'!CD$11,'Sup Tab S4_Mean'!CD229,"")</f>
        <v/>
      </c>
      <c r="CB207" s="26" t="str">
        <f>IF('Sup Tab S4_Mean'!CE229&gt;'Sup Tab S4_Mean'!CE$11,'Sup Tab S4_Mean'!CE229,"")</f>
        <v/>
      </c>
      <c r="CC207" s="26" t="str">
        <f>IF('Sup Tab S4_Mean'!CF229&gt;'Sup Tab S4_Mean'!CF$11,'Sup Tab S4_Mean'!CF229,"")</f>
        <v/>
      </c>
      <c r="CD207" s="26" t="str">
        <f>IF('Sup Tab S4_Mean'!CG229&gt;'Sup Tab S4_Mean'!CG$11,'Sup Tab S4_Mean'!CG229,"")</f>
        <v/>
      </c>
      <c r="CE207" s="26"/>
      <c r="CF207" s="26"/>
      <c r="CG207" s="26"/>
      <c r="CH207" s="26"/>
      <c r="CI207" s="26"/>
      <c r="CJ207" s="26"/>
      <c r="CK207" s="26"/>
      <c r="CL207" s="26"/>
      <c r="CM207" s="26"/>
    </row>
    <row r="208" spans="1:91" ht="12.75" customHeight="1" x14ac:dyDescent="0.3">
      <c r="A208" s="1" t="s">
        <v>2</v>
      </c>
      <c r="B208" s="1" t="s">
        <v>496</v>
      </c>
      <c r="C208" s="26" t="str">
        <f>IF('Sup Tab S4_Mean'!E230&gt;'Sup Tab S4_Mean'!E$11,'Sup Tab S4_Mean'!E230,"")</f>
        <v/>
      </c>
      <c r="D208" s="26">
        <f>IF('Sup Tab S4_Mean'!F230&gt;'Sup Tab S4_Mean'!F$11,'Sup Tab S4_Mean'!F230,"")</f>
        <v>13.21350022072483</v>
      </c>
      <c r="E208" s="26">
        <f>IF('Sup Tab S4_Mean'!G230&gt;'Sup Tab S4_Mean'!G$11,'Sup Tab S4_Mean'!G230,"")</f>
        <v>15.164268919457676</v>
      </c>
      <c r="F208" s="26" t="str">
        <f>IF('Sup Tab S4_Mean'!H230&gt;'Sup Tab S4_Mean'!H$11,'Sup Tab S4_Mean'!H230,"")</f>
        <v/>
      </c>
      <c r="G208" s="26" t="str">
        <f>IF('Sup Tab S4_Mean'!I230&gt;'Sup Tab S4_Mean'!I$11,'Sup Tab S4_Mean'!I230,"")</f>
        <v/>
      </c>
      <c r="H208" s="26">
        <f>IF('Sup Tab S4_Mean'!J230&gt;'Sup Tab S4_Mean'!J$11,'Sup Tab S4_Mean'!J230,"")</f>
        <v>669.71685192947587</v>
      </c>
      <c r="I208" s="26" t="str">
        <f>IF('Sup Tab S4_Mean'!K230&gt;'Sup Tab S4_Mean'!K$11,'Sup Tab S4_Mean'!K230,"")</f>
        <v/>
      </c>
      <c r="J208" s="26" t="str">
        <f>IF('Sup Tab S4_Mean'!L230&gt;'Sup Tab S4_Mean'!L$11,'Sup Tab S4_Mean'!L230,"")</f>
        <v/>
      </c>
      <c r="K208" s="26" t="str">
        <f>IF('Sup Tab S4_Mean'!M230&gt;'Sup Tab S4_Mean'!M$11,'Sup Tab S4_Mean'!M230,"")</f>
        <v/>
      </c>
      <c r="L208" s="26" t="str">
        <f>IF('Sup Tab S4_Mean'!N230&gt;'Sup Tab S4_Mean'!N$11,'Sup Tab S4_Mean'!N230,"")</f>
        <v/>
      </c>
      <c r="M208" s="26" t="str">
        <f>IF('Sup Tab S4_Mean'!O230&gt;'Sup Tab S4_Mean'!O$11,'Sup Tab S4_Mean'!O230,"")</f>
        <v/>
      </c>
      <c r="N208" s="26" t="str">
        <f>IF('Sup Tab S4_Mean'!P230&gt;'Sup Tab S4_Mean'!P$11,'Sup Tab S4_Mean'!P230,"")</f>
        <v/>
      </c>
      <c r="O208" s="26" t="str">
        <f>IF('Sup Tab S4_Mean'!Q230&gt;'Sup Tab S4_Mean'!Q$11,'Sup Tab S4_Mean'!Q230,"")</f>
        <v/>
      </c>
      <c r="P208" s="26" t="str">
        <f>IF('Sup Tab S4_Mean'!R230&gt;'Sup Tab S4_Mean'!R$11,'Sup Tab S4_Mean'!R230,"")</f>
        <v/>
      </c>
      <c r="Q208" s="26" t="str">
        <f>IF('Sup Tab S4_Mean'!S230&gt;'Sup Tab S4_Mean'!S$11,'Sup Tab S4_Mean'!S230,"")</f>
        <v/>
      </c>
      <c r="R208" s="26" t="str">
        <f>IF('Sup Tab S4_Mean'!T230&gt;'Sup Tab S4_Mean'!T$11,'Sup Tab S4_Mean'!T230,"")</f>
        <v/>
      </c>
      <c r="S208" s="26" t="str">
        <f>IF('Sup Tab S4_Mean'!U230&gt;'Sup Tab S4_Mean'!U$11,'Sup Tab S4_Mean'!U230,"")</f>
        <v/>
      </c>
      <c r="T208" s="26" t="str">
        <f>IF('Sup Tab S4_Mean'!V230&gt;'Sup Tab S4_Mean'!V$11,'Sup Tab S4_Mean'!V230,"")</f>
        <v/>
      </c>
      <c r="U208" s="26" t="str">
        <f>IF('Sup Tab S4_Mean'!W230&gt;'Sup Tab S4_Mean'!W$11,'Sup Tab S4_Mean'!W230,"")</f>
        <v/>
      </c>
      <c r="V208" s="26" t="str">
        <f>IF('Sup Tab S4_Mean'!X230&gt;'Sup Tab S4_Mean'!X$11,'Sup Tab S4_Mean'!X230,"")</f>
        <v/>
      </c>
      <c r="W208" s="26" t="str">
        <f>IF('Sup Tab S4_Mean'!Y230&gt;'Sup Tab S4_Mean'!Y$11,'Sup Tab S4_Mean'!Y230,"")</f>
        <v/>
      </c>
      <c r="X208" s="26" t="str">
        <f>IF('Sup Tab S4_Mean'!Z230&gt;'Sup Tab S4_Mean'!Z$11,'Sup Tab S4_Mean'!Z230,"")</f>
        <v/>
      </c>
      <c r="Y208" s="26" t="str">
        <f>IF('Sup Tab S4_Mean'!AA230&gt;'Sup Tab S4_Mean'!AA$11,'Sup Tab S4_Mean'!AA230,"")</f>
        <v/>
      </c>
      <c r="Z208" s="26" t="str">
        <f>IF('Sup Tab S4_Mean'!AB230&gt;'Sup Tab S4_Mean'!AB$11,'Sup Tab S4_Mean'!AB230,"")</f>
        <v/>
      </c>
      <c r="AA208" s="26" t="str">
        <f>IF('Sup Tab S4_Mean'!AC230&gt;'Sup Tab S4_Mean'!AC$11,'Sup Tab S4_Mean'!AC230,"")</f>
        <v/>
      </c>
      <c r="AB208" s="26" t="str">
        <f>IF('Sup Tab S4_Mean'!AD230&gt;'Sup Tab S4_Mean'!AD$11,'Sup Tab S4_Mean'!AD230,"")</f>
        <v/>
      </c>
      <c r="AC208" s="26" t="str">
        <f>IF('Sup Tab S4_Mean'!AE230&gt;'Sup Tab S4_Mean'!AE$11,'Sup Tab S4_Mean'!AE230,"")</f>
        <v/>
      </c>
      <c r="AD208" s="26" t="str">
        <f>IF('Sup Tab S4_Mean'!AF230&gt;'Sup Tab S4_Mean'!AF$11,'Sup Tab S4_Mean'!AF230,"")</f>
        <v/>
      </c>
      <c r="AE208" s="26" t="str">
        <f>IF('Sup Tab S4_Mean'!AG230&gt;'Sup Tab S4_Mean'!AG$11,'Sup Tab S4_Mean'!AG230,"")</f>
        <v/>
      </c>
      <c r="AF208" s="26" t="str">
        <f>IF('Sup Tab S4_Mean'!AH230&gt;'Sup Tab S4_Mean'!AH$11,'Sup Tab S4_Mean'!AH230,"")</f>
        <v/>
      </c>
      <c r="AG208" s="26" t="str">
        <f>IF('Sup Tab S4_Mean'!AI230&gt;'Sup Tab S4_Mean'!AI$11,'Sup Tab S4_Mean'!AI230,"")</f>
        <v/>
      </c>
      <c r="AH208" s="26" t="str">
        <f>IF('Sup Tab S4_Mean'!AJ230&gt;'Sup Tab S4_Mean'!AJ$11,'Sup Tab S4_Mean'!AJ230,"")</f>
        <v/>
      </c>
      <c r="AI208" s="26" t="str">
        <f>IF('Sup Tab S4_Mean'!AK230&gt;'Sup Tab S4_Mean'!AK$11,'Sup Tab S4_Mean'!AK230,"")</f>
        <v/>
      </c>
      <c r="AJ208" s="26" t="str">
        <f>IF('Sup Tab S4_Mean'!AL230&gt;'Sup Tab S4_Mean'!AL$11,'Sup Tab S4_Mean'!AL230,"")</f>
        <v/>
      </c>
      <c r="AK208" s="26" t="str">
        <f>IF('Sup Tab S4_Mean'!AM230&gt;'Sup Tab S4_Mean'!AM$11,'Sup Tab S4_Mean'!AM230,"")</f>
        <v/>
      </c>
      <c r="AL208" s="26" t="str">
        <f>IF('Sup Tab S4_Mean'!AN230&gt;'Sup Tab S4_Mean'!AN$11,'Sup Tab S4_Mean'!AN230,"")</f>
        <v/>
      </c>
      <c r="AM208" s="26" t="str">
        <f>IF('Sup Tab S4_Mean'!AO230&gt;'Sup Tab S4_Mean'!AO$11,'Sup Tab S4_Mean'!AO230,"")</f>
        <v/>
      </c>
      <c r="AN208" s="26" t="str">
        <f>IF('Sup Tab S4_Mean'!AP230&gt;'Sup Tab S4_Mean'!AP$11,'Sup Tab S4_Mean'!AP230,"")</f>
        <v/>
      </c>
      <c r="AO208" s="26" t="str">
        <f>IF('Sup Tab S4_Mean'!AQ230&gt;'Sup Tab S4_Mean'!AQ$11,'Sup Tab S4_Mean'!AQ230,"")</f>
        <v/>
      </c>
      <c r="AP208" s="26" t="str">
        <f>IF('Sup Tab S4_Mean'!AR230&gt;'Sup Tab S4_Mean'!AR$11,'Sup Tab S4_Mean'!AR230,"")</f>
        <v/>
      </c>
      <c r="AQ208" s="26" t="str">
        <f>IF('Sup Tab S4_Mean'!AS230&gt;'Sup Tab S4_Mean'!AS$11,'Sup Tab S4_Mean'!AS230,"")</f>
        <v/>
      </c>
      <c r="AR208" s="26" t="str">
        <f>IF('Sup Tab S4_Mean'!AT230&gt;'Sup Tab S4_Mean'!AT$11,'Sup Tab S4_Mean'!AT230,"")</f>
        <v/>
      </c>
      <c r="AS208" s="26" t="str">
        <f>IF('Sup Tab S4_Mean'!AU230&gt;'Sup Tab S4_Mean'!AU$11,'Sup Tab S4_Mean'!AU230,"")</f>
        <v/>
      </c>
      <c r="AT208" s="26" t="str">
        <f>IF('Sup Tab S4_Mean'!AV230&gt;'Sup Tab S4_Mean'!AV$11,'Sup Tab S4_Mean'!AV230,"")</f>
        <v/>
      </c>
      <c r="AU208" s="26" t="str">
        <f>IF('Sup Tab S4_Mean'!AW230&gt;'Sup Tab S4_Mean'!AW$11,'Sup Tab S4_Mean'!AW230,"")</f>
        <v/>
      </c>
      <c r="AV208" s="26">
        <f>IF('Sup Tab S4_Mean'!AX230&gt;'Sup Tab S4_Mean'!AX$11,'Sup Tab S4_Mean'!AX230,"")</f>
        <v>35.748694475874139</v>
      </c>
      <c r="AW208" s="26" t="str">
        <f>IF('Sup Tab S4_Mean'!AY230&gt;'Sup Tab S4_Mean'!AY$11,'Sup Tab S4_Mean'!AY230,"")</f>
        <v/>
      </c>
      <c r="AX208" s="26" t="str">
        <f>IF('Sup Tab S4_Mean'!AZ230&gt;'Sup Tab S4_Mean'!AZ$11,'Sup Tab S4_Mean'!AZ230,"")</f>
        <v/>
      </c>
      <c r="AY208" s="26" t="str">
        <f>IF('Sup Tab S4_Mean'!BA230&gt;'Sup Tab S4_Mean'!BA$11,'Sup Tab S4_Mean'!BA230,"")</f>
        <v/>
      </c>
      <c r="AZ208" s="26" t="str">
        <f>IF('Sup Tab S4_Mean'!BB230&gt;'Sup Tab S4_Mean'!BB$11,'Sup Tab S4_Mean'!BB230,"")</f>
        <v/>
      </c>
      <c r="BA208" s="26" t="str">
        <f>IF('Sup Tab S4_Mean'!BC230&gt;'Sup Tab S4_Mean'!BC$11,'Sup Tab S4_Mean'!BC230,"")</f>
        <v/>
      </c>
      <c r="BB208" s="26" t="str">
        <f>IF('Sup Tab S4_Mean'!BD230&gt;'Sup Tab S4_Mean'!BD$11,'Sup Tab S4_Mean'!BD230,"")</f>
        <v/>
      </c>
      <c r="BC208" s="26" t="str">
        <f>IF('Sup Tab S4_Mean'!BE230&gt;'Sup Tab S4_Mean'!BE$11,'Sup Tab S4_Mean'!BE230,"")</f>
        <v/>
      </c>
      <c r="BD208" s="26" t="str">
        <f>IF('Sup Tab S4_Mean'!BF230&gt;'Sup Tab S4_Mean'!BF$11,'Sup Tab S4_Mean'!BF230,"")</f>
        <v/>
      </c>
      <c r="BE208" s="26" t="str">
        <f>IF('Sup Tab S4_Mean'!BG230&gt;'Sup Tab S4_Mean'!BG$11,'Sup Tab S4_Mean'!BG230,"")</f>
        <v/>
      </c>
      <c r="BF208" s="26" t="str">
        <f>IF('Sup Tab S4_Mean'!BH230&gt;'Sup Tab S4_Mean'!BH$11,'Sup Tab S4_Mean'!BH230,"")</f>
        <v/>
      </c>
      <c r="BG208" s="26" t="str">
        <f>IF('Sup Tab S4_Mean'!BI230&gt;'Sup Tab S4_Mean'!BI$11,'Sup Tab S4_Mean'!BI230,"")</f>
        <v/>
      </c>
      <c r="BH208" s="26" t="str">
        <f>IF('Sup Tab S4_Mean'!BJ230&gt;'Sup Tab S4_Mean'!BJ$11,'Sup Tab S4_Mean'!BJ230,"")</f>
        <v/>
      </c>
      <c r="BI208" s="26" t="str">
        <f>IF('Sup Tab S4_Mean'!BK230&gt;'Sup Tab S4_Mean'!BK$11,'Sup Tab S4_Mean'!BK230,"")</f>
        <v/>
      </c>
      <c r="BJ208" s="26" t="str">
        <f>IF('Sup Tab S4_Mean'!BL230&gt;'Sup Tab S4_Mean'!BL$11,'Sup Tab S4_Mean'!BL230,"")</f>
        <v/>
      </c>
      <c r="BK208" s="26" t="str">
        <f>IF('Sup Tab S4_Mean'!BM230&gt;'Sup Tab S4_Mean'!BM$11,'Sup Tab S4_Mean'!BM230,"")</f>
        <v/>
      </c>
      <c r="BL208" s="26" t="str">
        <f>IF('Sup Tab S4_Mean'!BN230&gt;'Sup Tab S4_Mean'!BN$11,'Sup Tab S4_Mean'!BN230,"")</f>
        <v/>
      </c>
      <c r="BM208" s="26" t="str">
        <f>IF('Sup Tab S4_Mean'!BP230&gt;'Sup Tab S4_Mean'!BP$11,'Sup Tab S4_Mean'!BP230,"")</f>
        <v/>
      </c>
      <c r="BN208" s="26" t="str">
        <f>IF('Sup Tab S4_Mean'!BQ230&gt;'Sup Tab S4_Mean'!BQ$11,'Sup Tab S4_Mean'!BQ230,"")</f>
        <v/>
      </c>
      <c r="BO208" s="26">
        <f>IF('Sup Tab S4_Mean'!BR230&gt;'Sup Tab S4_Mean'!BR$11,'Sup Tab S4_Mean'!BR230,"")</f>
        <v>58.322722866850334</v>
      </c>
      <c r="BP208" s="26" t="str">
        <f>IF('Sup Tab S4_Mean'!BS230&gt;'Sup Tab S4_Mean'!BS$11,'Sup Tab S4_Mean'!BS230,"")</f>
        <v/>
      </c>
      <c r="BQ208" s="26" t="str">
        <f>IF('Sup Tab S4_Mean'!BT230&gt;'Sup Tab S4_Mean'!BT$11,'Sup Tab S4_Mean'!BT230,"")</f>
        <v/>
      </c>
      <c r="BR208" s="26" t="str">
        <f>IF('Sup Tab S4_Mean'!BU230&gt;'Sup Tab S4_Mean'!BU$11,'Sup Tab S4_Mean'!BU230,"")</f>
        <v/>
      </c>
      <c r="BS208" s="26" t="str">
        <f>IF('Sup Tab S4_Mean'!BV230&gt;'Sup Tab S4_Mean'!BV$11,'Sup Tab S4_Mean'!BV230,"")</f>
        <v/>
      </c>
      <c r="BT208" s="26" t="str">
        <f>IF('Sup Tab S4_Mean'!BW230&gt;'Sup Tab S4_Mean'!BW$11,'Sup Tab S4_Mean'!BW230,"")</f>
        <v/>
      </c>
      <c r="BU208" s="26" t="str">
        <f>IF('Sup Tab S4_Mean'!BX230&gt;'Sup Tab S4_Mean'!BX$11,'Sup Tab S4_Mean'!BX230,"")</f>
        <v/>
      </c>
      <c r="BV208" s="26" t="str">
        <f>IF('Sup Tab S4_Mean'!BY230&gt;'Sup Tab S4_Mean'!BY$11,'Sup Tab S4_Mean'!BY230,"")</f>
        <v/>
      </c>
      <c r="BW208" s="26" t="str">
        <f>IF('Sup Tab S4_Mean'!BZ230&gt;'Sup Tab S4_Mean'!BZ$11,'Sup Tab S4_Mean'!BZ230,"")</f>
        <v/>
      </c>
      <c r="BX208" s="26" t="str">
        <f>IF('Sup Tab S4_Mean'!CA230&gt;'Sup Tab S4_Mean'!CA$11,'Sup Tab S4_Mean'!CA230,"")</f>
        <v/>
      </c>
      <c r="BY208" s="26" t="str">
        <f>IF('Sup Tab S4_Mean'!CB230&gt;'Sup Tab S4_Mean'!CB$11,'Sup Tab S4_Mean'!CB230,"")</f>
        <v/>
      </c>
      <c r="BZ208" s="26" t="str">
        <f>IF('Sup Tab S4_Mean'!CC230&gt;'Sup Tab S4_Mean'!CC$11,'Sup Tab S4_Mean'!CC230,"")</f>
        <v/>
      </c>
      <c r="CA208" s="26" t="str">
        <f>IF('Sup Tab S4_Mean'!CD230&gt;'Sup Tab S4_Mean'!CD$11,'Sup Tab S4_Mean'!CD230,"")</f>
        <v/>
      </c>
      <c r="CB208" s="26" t="str">
        <f>IF('Sup Tab S4_Mean'!CE230&gt;'Sup Tab S4_Mean'!CE$11,'Sup Tab S4_Mean'!CE230,"")</f>
        <v/>
      </c>
      <c r="CC208" s="26" t="str">
        <f>IF('Sup Tab S4_Mean'!CF230&gt;'Sup Tab S4_Mean'!CF$11,'Sup Tab S4_Mean'!CF230,"")</f>
        <v/>
      </c>
      <c r="CD208" s="26" t="str">
        <f>IF('Sup Tab S4_Mean'!CG230&gt;'Sup Tab S4_Mean'!CG$11,'Sup Tab S4_Mean'!CG230,"")</f>
        <v/>
      </c>
      <c r="CE208" s="26"/>
      <c r="CF208" s="26"/>
      <c r="CG208" s="26"/>
      <c r="CH208" s="26"/>
      <c r="CI208" s="26"/>
      <c r="CJ208" s="26"/>
      <c r="CK208" s="26"/>
      <c r="CL208" s="26"/>
      <c r="CM208" s="26"/>
    </row>
    <row r="209" spans="1:91" ht="12.75" customHeight="1" x14ac:dyDescent="0.3">
      <c r="A209" s="1" t="s">
        <v>2</v>
      </c>
      <c r="B209" s="1" t="s">
        <v>498</v>
      </c>
      <c r="C209" s="26" t="str">
        <f>IF('Sup Tab S4_Mean'!E231&gt;'Sup Tab S4_Mean'!E$11,'Sup Tab S4_Mean'!E231,"")</f>
        <v/>
      </c>
      <c r="D209" s="26" t="str">
        <f>IF('Sup Tab S4_Mean'!F231&gt;'Sup Tab S4_Mean'!F$11,'Sup Tab S4_Mean'!F231,"")</f>
        <v/>
      </c>
      <c r="E209" s="26" t="str">
        <f>IF('Sup Tab S4_Mean'!G231&gt;'Sup Tab S4_Mean'!G$11,'Sup Tab S4_Mean'!G231,"")</f>
        <v/>
      </c>
      <c r="F209" s="26" t="str">
        <f>IF('Sup Tab S4_Mean'!H231&gt;'Sup Tab S4_Mean'!H$11,'Sup Tab S4_Mean'!H231,"")</f>
        <v/>
      </c>
      <c r="G209" s="26" t="str">
        <f>IF('Sup Tab S4_Mean'!I231&gt;'Sup Tab S4_Mean'!I$11,'Sup Tab S4_Mean'!I231,"")</f>
        <v/>
      </c>
      <c r="H209" s="26" t="str">
        <f>IF('Sup Tab S4_Mean'!J231&gt;'Sup Tab S4_Mean'!J$11,'Sup Tab S4_Mean'!J231,"")</f>
        <v/>
      </c>
      <c r="I209" s="26" t="str">
        <f>IF('Sup Tab S4_Mean'!K231&gt;'Sup Tab S4_Mean'!K$11,'Sup Tab S4_Mean'!K231,"")</f>
        <v/>
      </c>
      <c r="J209" s="26" t="str">
        <f>IF('Sup Tab S4_Mean'!L231&gt;'Sup Tab S4_Mean'!L$11,'Sup Tab S4_Mean'!L231,"")</f>
        <v/>
      </c>
      <c r="K209" s="26" t="str">
        <f>IF('Sup Tab S4_Mean'!M231&gt;'Sup Tab S4_Mean'!M$11,'Sup Tab S4_Mean'!M231,"")</f>
        <v/>
      </c>
      <c r="L209" s="26" t="str">
        <f>IF('Sup Tab S4_Mean'!N231&gt;'Sup Tab S4_Mean'!N$11,'Sup Tab S4_Mean'!N231,"")</f>
        <v/>
      </c>
      <c r="M209" s="26" t="str">
        <f>IF('Sup Tab S4_Mean'!O231&gt;'Sup Tab S4_Mean'!O$11,'Sup Tab S4_Mean'!O231,"")</f>
        <v/>
      </c>
      <c r="N209" s="26" t="str">
        <f>IF('Sup Tab S4_Mean'!P231&gt;'Sup Tab S4_Mean'!P$11,'Sup Tab S4_Mean'!P231,"")</f>
        <v/>
      </c>
      <c r="O209" s="26" t="str">
        <f>IF('Sup Tab S4_Mean'!Q231&gt;'Sup Tab S4_Mean'!Q$11,'Sup Tab S4_Mean'!Q231,"")</f>
        <v/>
      </c>
      <c r="P209" s="26" t="str">
        <f>IF('Sup Tab S4_Mean'!R231&gt;'Sup Tab S4_Mean'!R$11,'Sup Tab S4_Mean'!R231,"")</f>
        <v/>
      </c>
      <c r="Q209" s="26" t="str">
        <f>IF('Sup Tab S4_Mean'!S231&gt;'Sup Tab S4_Mean'!S$11,'Sup Tab S4_Mean'!S231,"")</f>
        <v/>
      </c>
      <c r="R209" s="26" t="str">
        <f>IF('Sup Tab S4_Mean'!T231&gt;'Sup Tab S4_Mean'!T$11,'Sup Tab S4_Mean'!T231,"")</f>
        <v/>
      </c>
      <c r="S209" s="26" t="str">
        <f>IF('Sup Tab S4_Mean'!U231&gt;'Sup Tab S4_Mean'!U$11,'Sup Tab S4_Mean'!U231,"")</f>
        <v/>
      </c>
      <c r="T209" s="26" t="str">
        <f>IF('Sup Tab S4_Mean'!V231&gt;'Sup Tab S4_Mean'!V$11,'Sup Tab S4_Mean'!V231,"")</f>
        <v/>
      </c>
      <c r="U209" s="26" t="str">
        <f>IF('Sup Tab S4_Mean'!W231&gt;'Sup Tab S4_Mean'!W$11,'Sup Tab S4_Mean'!W231,"")</f>
        <v/>
      </c>
      <c r="V209" s="26" t="str">
        <f>IF('Sup Tab S4_Mean'!X231&gt;'Sup Tab S4_Mean'!X$11,'Sup Tab S4_Mean'!X231,"")</f>
        <v/>
      </c>
      <c r="W209" s="26" t="str">
        <f>IF('Sup Tab S4_Mean'!Y231&gt;'Sup Tab S4_Mean'!Y$11,'Sup Tab S4_Mean'!Y231,"")</f>
        <v/>
      </c>
      <c r="X209" s="26" t="str">
        <f>IF('Sup Tab S4_Mean'!Z231&gt;'Sup Tab S4_Mean'!Z$11,'Sup Tab S4_Mean'!Z231,"")</f>
        <v/>
      </c>
      <c r="Y209" s="26" t="str">
        <f>IF('Sup Tab S4_Mean'!AA231&gt;'Sup Tab S4_Mean'!AA$11,'Sup Tab S4_Mean'!AA231,"")</f>
        <v/>
      </c>
      <c r="Z209" s="26" t="str">
        <f>IF('Sup Tab S4_Mean'!AB231&gt;'Sup Tab S4_Mean'!AB$11,'Sup Tab S4_Mean'!AB231,"")</f>
        <v/>
      </c>
      <c r="AA209" s="26" t="str">
        <f>IF('Sup Tab S4_Mean'!AC231&gt;'Sup Tab S4_Mean'!AC$11,'Sup Tab S4_Mean'!AC231,"")</f>
        <v/>
      </c>
      <c r="AB209" s="26" t="str">
        <f>IF('Sup Tab S4_Mean'!AD231&gt;'Sup Tab S4_Mean'!AD$11,'Sup Tab S4_Mean'!AD231,"")</f>
        <v/>
      </c>
      <c r="AC209" s="26" t="str">
        <f>IF('Sup Tab S4_Mean'!AE231&gt;'Sup Tab S4_Mean'!AE$11,'Sup Tab S4_Mean'!AE231,"")</f>
        <v/>
      </c>
      <c r="AD209" s="26" t="str">
        <f>IF('Sup Tab S4_Mean'!AF231&gt;'Sup Tab S4_Mean'!AF$11,'Sup Tab S4_Mean'!AF231,"")</f>
        <v/>
      </c>
      <c r="AE209" s="26" t="str">
        <f>IF('Sup Tab S4_Mean'!AG231&gt;'Sup Tab S4_Mean'!AG$11,'Sup Tab S4_Mean'!AG231,"")</f>
        <v/>
      </c>
      <c r="AF209" s="26" t="str">
        <f>IF('Sup Tab S4_Mean'!AH231&gt;'Sup Tab S4_Mean'!AH$11,'Sup Tab S4_Mean'!AH231,"")</f>
        <v/>
      </c>
      <c r="AG209" s="26" t="str">
        <f>IF('Sup Tab S4_Mean'!AI231&gt;'Sup Tab S4_Mean'!AI$11,'Sup Tab S4_Mean'!AI231,"")</f>
        <v/>
      </c>
      <c r="AH209" s="26" t="str">
        <f>IF('Sup Tab S4_Mean'!AJ231&gt;'Sup Tab S4_Mean'!AJ$11,'Sup Tab S4_Mean'!AJ231,"")</f>
        <v/>
      </c>
      <c r="AI209" s="26" t="str">
        <f>IF('Sup Tab S4_Mean'!AK231&gt;'Sup Tab S4_Mean'!AK$11,'Sup Tab S4_Mean'!AK231,"")</f>
        <v/>
      </c>
      <c r="AJ209" s="26" t="str">
        <f>IF('Sup Tab S4_Mean'!AL231&gt;'Sup Tab S4_Mean'!AL$11,'Sup Tab S4_Mean'!AL231,"")</f>
        <v/>
      </c>
      <c r="AK209" s="26" t="str">
        <f>IF('Sup Tab S4_Mean'!AM231&gt;'Sup Tab S4_Mean'!AM$11,'Sup Tab S4_Mean'!AM231,"")</f>
        <v/>
      </c>
      <c r="AL209" s="26" t="str">
        <f>IF('Sup Tab S4_Mean'!AN231&gt;'Sup Tab S4_Mean'!AN$11,'Sup Tab S4_Mean'!AN231,"")</f>
        <v/>
      </c>
      <c r="AM209" s="26" t="str">
        <f>IF('Sup Tab S4_Mean'!AO231&gt;'Sup Tab S4_Mean'!AO$11,'Sup Tab S4_Mean'!AO231,"")</f>
        <v/>
      </c>
      <c r="AN209" s="26" t="str">
        <f>IF('Sup Tab S4_Mean'!AP231&gt;'Sup Tab S4_Mean'!AP$11,'Sup Tab S4_Mean'!AP231,"")</f>
        <v/>
      </c>
      <c r="AO209" s="26" t="str">
        <f>IF('Sup Tab S4_Mean'!AQ231&gt;'Sup Tab S4_Mean'!AQ$11,'Sup Tab S4_Mean'!AQ231,"")</f>
        <v/>
      </c>
      <c r="AP209" s="26" t="str">
        <f>IF('Sup Tab S4_Mean'!AR231&gt;'Sup Tab S4_Mean'!AR$11,'Sup Tab S4_Mean'!AR231,"")</f>
        <v/>
      </c>
      <c r="AQ209" s="26" t="str">
        <f>IF('Sup Tab S4_Mean'!AS231&gt;'Sup Tab S4_Mean'!AS$11,'Sup Tab S4_Mean'!AS231,"")</f>
        <v/>
      </c>
      <c r="AR209" s="26" t="str">
        <f>IF('Sup Tab S4_Mean'!AT231&gt;'Sup Tab S4_Mean'!AT$11,'Sup Tab S4_Mean'!AT231,"")</f>
        <v/>
      </c>
      <c r="AS209" s="26" t="str">
        <f>IF('Sup Tab S4_Mean'!AU231&gt;'Sup Tab S4_Mean'!AU$11,'Sup Tab S4_Mean'!AU231,"")</f>
        <v/>
      </c>
      <c r="AT209" s="26" t="str">
        <f>IF('Sup Tab S4_Mean'!AV231&gt;'Sup Tab S4_Mean'!AV$11,'Sup Tab S4_Mean'!AV231,"")</f>
        <v/>
      </c>
      <c r="AU209" s="26" t="str">
        <f>IF('Sup Tab S4_Mean'!AW231&gt;'Sup Tab S4_Mean'!AW$11,'Sup Tab S4_Mean'!AW231,"")</f>
        <v/>
      </c>
      <c r="AV209" s="26" t="str">
        <f>IF('Sup Tab S4_Mean'!AX231&gt;'Sup Tab S4_Mean'!AX$11,'Sup Tab S4_Mean'!AX231,"")</f>
        <v/>
      </c>
      <c r="AW209" s="26" t="str">
        <f>IF('Sup Tab S4_Mean'!AY231&gt;'Sup Tab S4_Mean'!AY$11,'Sup Tab S4_Mean'!AY231,"")</f>
        <v/>
      </c>
      <c r="AX209" s="26" t="str">
        <f>IF('Sup Tab S4_Mean'!AZ231&gt;'Sup Tab S4_Mean'!AZ$11,'Sup Tab S4_Mean'!AZ231,"")</f>
        <v/>
      </c>
      <c r="AY209" s="26" t="str">
        <f>IF('Sup Tab S4_Mean'!BA231&gt;'Sup Tab S4_Mean'!BA$11,'Sup Tab S4_Mean'!BA231,"")</f>
        <v/>
      </c>
      <c r="AZ209" s="26" t="str">
        <f>IF('Sup Tab S4_Mean'!BB231&gt;'Sup Tab S4_Mean'!BB$11,'Sup Tab S4_Mean'!BB231,"")</f>
        <v/>
      </c>
      <c r="BA209" s="26" t="str">
        <f>IF('Sup Tab S4_Mean'!BC231&gt;'Sup Tab S4_Mean'!BC$11,'Sup Tab S4_Mean'!BC231,"")</f>
        <v/>
      </c>
      <c r="BB209" s="26" t="str">
        <f>IF('Sup Tab S4_Mean'!BD231&gt;'Sup Tab S4_Mean'!BD$11,'Sup Tab S4_Mean'!BD231,"")</f>
        <v/>
      </c>
      <c r="BC209" s="26" t="str">
        <f>IF('Sup Tab S4_Mean'!BE231&gt;'Sup Tab S4_Mean'!BE$11,'Sup Tab S4_Mean'!BE231,"")</f>
        <v/>
      </c>
      <c r="BD209" s="26" t="str">
        <f>IF('Sup Tab S4_Mean'!BF231&gt;'Sup Tab S4_Mean'!BF$11,'Sup Tab S4_Mean'!BF231,"")</f>
        <v/>
      </c>
      <c r="BE209" s="26" t="str">
        <f>IF('Sup Tab S4_Mean'!BG231&gt;'Sup Tab S4_Mean'!BG$11,'Sup Tab S4_Mean'!BG231,"")</f>
        <v/>
      </c>
      <c r="BF209" s="26" t="str">
        <f>IF('Sup Tab S4_Mean'!BH231&gt;'Sup Tab S4_Mean'!BH$11,'Sup Tab S4_Mean'!BH231,"")</f>
        <v/>
      </c>
      <c r="BG209" s="26" t="str">
        <f>IF('Sup Tab S4_Mean'!BI231&gt;'Sup Tab S4_Mean'!BI$11,'Sup Tab S4_Mean'!BI231,"")</f>
        <v/>
      </c>
      <c r="BH209" s="26" t="str">
        <f>IF('Sup Tab S4_Mean'!BJ231&gt;'Sup Tab S4_Mean'!BJ$11,'Sup Tab S4_Mean'!BJ231,"")</f>
        <v/>
      </c>
      <c r="BI209" s="26" t="str">
        <f>IF('Sup Tab S4_Mean'!BK231&gt;'Sup Tab S4_Mean'!BK$11,'Sup Tab S4_Mean'!BK231,"")</f>
        <v/>
      </c>
      <c r="BJ209" s="26" t="str">
        <f>IF('Sup Tab S4_Mean'!BL231&gt;'Sup Tab S4_Mean'!BL$11,'Sup Tab S4_Mean'!BL231,"")</f>
        <v/>
      </c>
      <c r="BK209" s="26" t="str">
        <f>IF('Sup Tab S4_Mean'!BM231&gt;'Sup Tab S4_Mean'!BM$11,'Sup Tab S4_Mean'!BM231,"")</f>
        <v/>
      </c>
      <c r="BL209" s="26" t="str">
        <f>IF('Sup Tab S4_Mean'!BN231&gt;'Sup Tab S4_Mean'!BN$11,'Sup Tab S4_Mean'!BN231,"")</f>
        <v/>
      </c>
      <c r="BM209" s="26" t="str">
        <f>IF('Sup Tab S4_Mean'!BP231&gt;'Sup Tab S4_Mean'!BP$11,'Sup Tab S4_Mean'!BP231,"")</f>
        <v/>
      </c>
      <c r="BN209" s="26" t="str">
        <f>IF('Sup Tab S4_Mean'!BQ231&gt;'Sup Tab S4_Mean'!BQ$11,'Sup Tab S4_Mean'!BQ231,"")</f>
        <v/>
      </c>
      <c r="BO209" s="26" t="str">
        <f>IF('Sup Tab S4_Mean'!BR231&gt;'Sup Tab S4_Mean'!BR$11,'Sup Tab S4_Mean'!BR231,"")</f>
        <v/>
      </c>
      <c r="BP209" s="26" t="str">
        <f>IF('Sup Tab S4_Mean'!BS231&gt;'Sup Tab S4_Mean'!BS$11,'Sup Tab S4_Mean'!BS231,"")</f>
        <v/>
      </c>
      <c r="BQ209" s="26" t="str">
        <f>IF('Sup Tab S4_Mean'!BT231&gt;'Sup Tab S4_Mean'!BT$11,'Sup Tab S4_Mean'!BT231,"")</f>
        <v/>
      </c>
      <c r="BR209" s="26" t="str">
        <f>IF('Sup Tab S4_Mean'!BU231&gt;'Sup Tab S4_Mean'!BU$11,'Sup Tab S4_Mean'!BU231,"")</f>
        <v/>
      </c>
      <c r="BS209" s="26" t="str">
        <f>IF('Sup Tab S4_Mean'!BV231&gt;'Sup Tab S4_Mean'!BV$11,'Sup Tab S4_Mean'!BV231,"")</f>
        <v/>
      </c>
      <c r="BT209" s="26" t="str">
        <f>IF('Sup Tab S4_Mean'!BW231&gt;'Sup Tab S4_Mean'!BW$11,'Sup Tab S4_Mean'!BW231,"")</f>
        <v/>
      </c>
      <c r="BU209" s="26" t="str">
        <f>IF('Sup Tab S4_Mean'!BX231&gt;'Sup Tab S4_Mean'!BX$11,'Sup Tab S4_Mean'!BX231,"")</f>
        <v/>
      </c>
      <c r="BV209" s="26" t="str">
        <f>IF('Sup Tab S4_Mean'!BY231&gt;'Sup Tab S4_Mean'!BY$11,'Sup Tab S4_Mean'!BY231,"")</f>
        <v/>
      </c>
      <c r="BW209" s="26" t="str">
        <f>IF('Sup Tab S4_Mean'!BZ231&gt;'Sup Tab S4_Mean'!BZ$11,'Sup Tab S4_Mean'!BZ231,"")</f>
        <v/>
      </c>
      <c r="BX209" s="26" t="str">
        <f>IF('Sup Tab S4_Mean'!CA231&gt;'Sup Tab S4_Mean'!CA$11,'Sup Tab S4_Mean'!CA231,"")</f>
        <v/>
      </c>
      <c r="BY209" s="26" t="str">
        <f>IF('Sup Tab S4_Mean'!CB231&gt;'Sup Tab S4_Mean'!CB$11,'Sup Tab S4_Mean'!CB231,"")</f>
        <v/>
      </c>
      <c r="BZ209" s="26" t="str">
        <f>IF('Sup Tab S4_Mean'!CC231&gt;'Sup Tab S4_Mean'!CC$11,'Sup Tab S4_Mean'!CC231,"")</f>
        <v/>
      </c>
      <c r="CA209" s="26" t="str">
        <f>IF('Sup Tab S4_Mean'!CD231&gt;'Sup Tab S4_Mean'!CD$11,'Sup Tab S4_Mean'!CD231,"")</f>
        <v/>
      </c>
      <c r="CB209" s="26" t="str">
        <f>IF('Sup Tab S4_Mean'!CE231&gt;'Sup Tab S4_Mean'!CE$11,'Sup Tab S4_Mean'!CE231,"")</f>
        <v/>
      </c>
      <c r="CC209" s="26" t="str">
        <f>IF('Sup Tab S4_Mean'!CF231&gt;'Sup Tab S4_Mean'!CF$11,'Sup Tab S4_Mean'!CF231,"")</f>
        <v/>
      </c>
      <c r="CD209" s="26" t="str">
        <f>IF('Sup Tab S4_Mean'!CG231&gt;'Sup Tab S4_Mean'!CG$11,'Sup Tab S4_Mean'!CG231,"")</f>
        <v/>
      </c>
      <c r="CE209" s="26"/>
      <c r="CF209" s="26"/>
      <c r="CG209" s="26"/>
      <c r="CH209" s="26"/>
      <c r="CI209" s="26"/>
      <c r="CJ209" s="26"/>
      <c r="CK209" s="26"/>
      <c r="CL209" s="26"/>
      <c r="CM209" s="26"/>
    </row>
    <row r="210" spans="1:91" ht="12.75" customHeight="1" x14ac:dyDescent="0.3">
      <c r="A210" s="1" t="s">
        <v>2</v>
      </c>
      <c r="B210" s="1" t="s">
        <v>500</v>
      </c>
      <c r="C210" s="26" t="str">
        <f>IF('Sup Tab S4_Mean'!E232&gt;'Sup Tab S4_Mean'!E$11,'Sup Tab S4_Mean'!E232,"")</f>
        <v/>
      </c>
      <c r="D210" s="26" t="str">
        <f>IF('Sup Tab S4_Mean'!F232&gt;'Sup Tab S4_Mean'!F$11,'Sup Tab S4_Mean'!F232,"")</f>
        <v/>
      </c>
      <c r="E210" s="26" t="str">
        <f>IF('Sup Tab S4_Mean'!G232&gt;'Sup Tab S4_Mean'!G$11,'Sup Tab S4_Mean'!G232,"")</f>
        <v/>
      </c>
      <c r="F210" s="26" t="str">
        <f>IF('Sup Tab S4_Mean'!H232&gt;'Sup Tab S4_Mean'!H$11,'Sup Tab S4_Mean'!H232,"")</f>
        <v/>
      </c>
      <c r="G210" s="26" t="str">
        <f>IF('Sup Tab S4_Mean'!I232&gt;'Sup Tab S4_Mean'!I$11,'Sup Tab S4_Mean'!I232,"")</f>
        <v/>
      </c>
      <c r="H210" s="26" t="str">
        <f>IF('Sup Tab S4_Mean'!J232&gt;'Sup Tab S4_Mean'!J$11,'Sup Tab S4_Mean'!J232,"")</f>
        <v/>
      </c>
      <c r="I210" s="26" t="str">
        <f>IF('Sup Tab S4_Mean'!K232&gt;'Sup Tab S4_Mean'!K$11,'Sup Tab S4_Mean'!K232,"")</f>
        <v/>
      </c>
      <c r="J210" s="26" t="str">
        <f>IF('Sup Tab S4_Mean'!L232&gt;'Sup Tab S4_Mean'!L$11,'Sup Tab S4_Mean'!L232,"")</f>
        <v/>
      </c>
      <c r="K210" s="26" t="str">
        <f>IF('Sup Tab S4_Mean'!M232&gt;'Sup Tab S4_Mean'!M$11,'Sup Tab S4_Mean'!M232,"")</f>
        <v/>
      </c>
      <c r="L210" s="26" t="str">
        <f>IF('Sup Tab S4_Mean'!N232&gt;'Sup Tab S4_Mean'!N$11,'Sup Tab S4_Mean'!N232,"")</f>
        <v/>
      </c>
      <c r="M210" s="26" t="str">
        <f>IF('Sup Tab S4_Mean'!O232&gt;'Sup Tab S4_Mean'!O$11,'Sup Tab S4_Mean'!O232,"")</f>
        <v/>
      </c>
      <c r="N210" s="26" t="str">
        <f>IF('Sup Tab S4_Mean'!P232&gt;'Sup Tab S4_Mean'!P$11,'Sup Tab S4_Mean'!P232,"")</f>
        <v/>
      </c>
      <c r="O210" s="26" t="str">
        <f>IF('Sup Tab S4_Mean'!Q232&gt;'Sup Tab S4_Mean'!Q$11,'Sup Tab S4_Mean'!Q232,"")</f>
        <v/>
      </c>
      <c r="P210" s="26">
        <f>IF('Sup Tab S4_Mean'!R232&gt;'Sup Tab S4_Mean'!R$11,'Sup Tab S4_Mean'!R232,"")</f>
        <v>20546.542276174048</v>
      </c>
      <c r="Q210" s="26" t="str">
        <f>IF('Sup Tab S4_Mean'!S232&gt;'Sup Tab S4_Mean'!S$11,'Sup Tab S4_Mean'!S232,"")</f>
        <v/>
      </c>
      <c r="R210" s="26">
        <f>IF('Sup Tab S4_Mean'!T232&gt;'Sup Tab S4_Mean'!T$11,'Sup Tab S4_Mean'!T232,"")</f>
        <v>24.285067484387692</v>
      </c>
      <c r="S210" s="26" t="str">
        <f>IF('Sup Tab S4_Mean'!U232&gt;'Sup Tab S4_Mean'!U$11,'Sup Tab S4_Mean'!U232,"")</f>
        <v/>
      </c>
      <c r="T210" s="26">
        <f>IF('Sup Tab S4_Mean'!V232&gt;'Sup Tab S4_Mean'!V$11,'Sup Tab S4_Mean'!V232,"")</f>
        <v>2.929444306687857</v>
      </c>
      <c r="U210" s="26" t="str">
        <f>IF('Sup Tab S4_Mean'!W232&gt;'Sup Tab S4_Mean'!W$11,'Sup Tab S4_Mean'!W232,"")</f>
        <v/>
      </c>
      <c r="V210" s="26" t="str">
        <f>IF('Sup Tab S4_Mean'!X232&gt;'Sup Tab S4_Mean'!X$11,'Sup Tab S4_Mean'!X232,"")</f>
        <v/>
      </c>
      <c r="W210" s="26">
        <f>IF('Sup Tab S4_Mean'!Y232&gt;'Sup Tab S4_Mean'!Y$11,'Sup Tab S4_Mean'!Y232,"")</f>
        <v>986.84150682853613</v>
      </c>
      <c r="X210" s="26" t="str">
        <f>IF('Sup Tab S4_Mean'!Z232&gt;'Sup Tab S4_Mean'!Z$11,'Sup Tab S4_Mean'!Z232,"")</f>
        <v/>
      </c>
      <c r="Y210" s="26" t="str">
        <f>IF('Sup Tab S4_Mean'!AA232&gt;'Sup Tab S4_Mean'!AA$11,'Sup Tab S4_Mean'!AA232,"")</f>
        <v/>
      </c>
      <c r="Z210" s="26" t="str">
        <f>IF('Sup Tab S4_Mean'!AB232&gt;'Sup Tab S4_Mean'!AB$11,'Sup Tab S4_Mean'!AB232,"")</f>
        <v/>
      </c>
      <c r="AA210" s="26" t="str">
        <f>IF('Sup Tab S4_Mean'!AC232&gt;'Sup Tab S4_Mean'!AC$11,'Sup Tab S4_Mean'!AC232,"")</f>
        <v/>
      </c>
      <c r="AB210" s="26" t="str">
        <f>IF('Sup Tab S4_Mean'!AD232&gt;'Sup Tab S4_Mean'!AD$11,'Sup Tab S4_Mean'!AD232,"")</f>
        <v/>
      </c>
      <c r="AC210" s="26" t="str">
        <f>IF('Sup Tab S4_Mean'!AE232&gt;'Sup Tab S4_Mean'!AE$11,'Sup Tab S4_Mean'!AE232,"")</f>
        <v/>
      </c>
      <c r="AD210" s="26" t="str">
        <f>IF('Sup Tab S4_Mean'!AF232&gt;'Sup Tab S4_Mean'!AF$11,'Sup Tab S4_Mean'!AF232,"")</f>
        <v/>
      </c>
      <c r="AE210" s="26" t="str">
        <f>IF('Sup Tab S4_Mean'!AG232&gt;'Sup Tab S4_Mean'!AG$11,'Sup Tab S4_Mean'!AG232,"")</f>
        <v/>
      </c>
      <c r="AF210" s="26" t="str">
        <f>IF('Sup Tab S4_Mean'!AH232&gt;'Sup Tab S4_Mean'!AH$11,'Sup Tab S4_Mean'!AH232,"")</f>
        <v/>
      </c>
      <c r="AG210" s="26" t="str">
        <f>IF('Sup Tab S4_Mean'!AI232&gt;'Sup Tab S4_Mean'!AI$11,'Sup Tab S4_Mean'!AI232,"")</f>
        <v/>
      </c>
      <c r="AH210" s="26" t="str">
        <f>IF('Sup Tab S4_Mean'!AJ232&gt;'Sup Tab S4_Mean'!AJ$11,'Sup Tab S4_Mean'!AJ232,"")</f>
        <v/>
      </c>
      <c r="AI210" s="26" t="str">
        <f>IF('Sup Tab S4_Mean'!AK232&gt;'Sup Tab S4_Mean'!AK$11,'Sup Tab S4_Mean'!AK232,"")</f>
        <v/>
      </c>
      <c r="AJ210" s="26" t="str">
        <f>IF('Sup Tab S4_Mean'!AL232&gt;'Sup Tab S4_Mean'!AL$11,'Sup Tab S4_Mean'!AL232,"")</f>
        <v/>
      </c>
      <c r="AK210" s="26" t="str">
        <f>IF('Sup Tab S4_Mean'!AM232&gt;'Sup Tab S4_Mean'!AM$11,'Sup Tab S4_Mean'!AM232,"")</f>
        <v/>
      </c>
      <c r="AL210" s="26" t="str">
        <f>IF('Sup Tab S4_Mean'!AN232&gt;'Sup Tab S4_Mean'!AN$11,'Sup Tab S4_Mean'!AN232,"")</f>
        <v/>
      </c>
      <c r="AM210" s="26" t="str">
        <f>IF('Sup Tab S4_Mean'!AO232&gt;'Sup Tab S4_Mean'!AO$11,'Sup Tab S4_Mean'!AO232,"")</f>
        <v/>
      </c>
      <c r="AN210" s="26" t="str">
        <f>IF('Sup Tab S4_Mean'!AP232&gt;'Sup Tab S4_Mean'!AP$11,'Sup Tab S4_Mean'!AP232,"")</f>
        <v/>
      </c>
      <c r="AO210" s="26">
        <f>IF('Sup Tab S4_Mean'!AQ232&gt;'Sup Tab S4_Mean'!AQ$11,'Sup Tab S4_Mean'!AQ232,"")</f>
        <v>20582.023026642841</v>
      </c>
      <c r="AP210" s="26" t="str">
        <f>IF('Sup Tab S4_Mean'!AR232&gt;'Sup Tab S4_Mean'!AR$11,'Sup Tab S4_Mean'!AR232,"")</f>
        <v/>
      </c>
      <c r="AQ210" s="26" t="str">
        <f>IF('Sup Tab S4_Mean'!AS232&gt;'Sup Tab S4_Mean'!AS$11,'Sup Tab S4_Mean'!AS232,"")</f>
        <v/>
      </c>
      <c r="AR210" s="26" t="str">
        <f>IF('Sup Tab S4_Mean'!AT232&gt;'Sup Tab S4_Mean'!AT$11,'Sup Tab S4_Mean'!AT232,"")</f>
        <v/>
      </c>
      <c r="AS210" s="26" t="str">
        <f>IF('Sup Tab S4_Mean'!AU232&gt;'Sup Tab S4_Mean'!AU$11,'Sup Tab S4_Mean'!AU232,"")</f>
        <v/>
      </c>
      <c r="AT210" s="26" t="str">
        <f>IF('Sup Tab S4_Mean'!AV232&gt;'Sup Tab S4_Mean'!AV$11,'Sup Tab S4_Mean'!AV232,"")</f>
        <v/>
      </c>
      <c r="AU210" s="26" t="str">
        <f>IF('Sup Tab S4_Mean'!AW232&gt;'Sup Tab S4_Mean'!AW$11,'Sup Tab S4_Mean'!AW232,"")</f>
        <v/>
      </c>
      <c r="AV210" s="26" t="str">
        <f>IF('Sup Tab S4_Mean'!AX232&gt;'Sup Tab S4_Mean'!AX$11,'Sup Tab S4_Mean'!AX232,"")</f>
        <v/>
      </c>
      <c r="AW210" s="26" t="str">
        <f>IF('Sup Tab S4_Mean'!AY232&gt;'Sup Tab S4_Mean'!AY$11,'Sup Tab S4_Mean'!AY232,"")</f>
        <v/>
      </c>
      <c r="AX210" s="26" t="str">
        <f>IF('Sup Tab S4_Mean'!AZ232&gt;'Sup Tab S4_Mean'!AZ$11,'Sup Tab S4_Mean'!AZ232,"")</f>
        <v/>
      </c>
      <c r="AY210" s="26" t="str">
        <f>IF('Sup Tab S4_Mean'!BA232&gt;'Sup Tab S4_Mean'!BA$11,'Sup Tab S4_Mean'!BA232,"")</f>
        <v/>
      </c>
      <c r="AZ210" s="26" t="str">
        <f>IF('Sup Tab S4_Mean'!BB232&gt;'Sup Tab S4_Mean'!BB$11,'Sup Tab S4_Mean'!BB232,"")</f>
        <v/>
      </c>
      <c r="BA210" s="26" t="str">
        <f>IF('Sup Tab S4_Mean'!BC232&gt;'Sup Tab S4_Mean'!BC$11,'Sup Tab S4_Mean'!BC232,"")</f>
        <v/>
      </c>
      <c r="BB210" s="26" t="str">
        <f>IF('Sup Tab S4_Mean'!BD232&gt;'Sup Tab S4_Mean'!BD$11,'Sup Tab S4_Mean'!BD232,"")</f>
        <v/>
      </c>
      <c r="BC210" s="26" t="str">
        <f>IF('Sup Tab S4_Mean'!BE232&gt;'Sup Tab S4_Mean'!BE$11,'Sup Tab S4_Mean'!BE232,"")</f>
        <v/>
      </c>
      <c r="BD210" s="26" t="str">
        <f>IF('Sup Tab S4_Mean'!BF232&gt;'Sup Tab S4_Mean'!BF$11,'Sup Tab S4_Mean'!BF232,"")</f>
        <v/>
      </c>
      <c r="BE210" s="26" t="str">
        <f>IF('Sup Tab S4_Mean'!BG232&gt;'Sup Tab S4_Mean'!BG$11,'Sup Tab S4_Mean'!BG232,"")</f>
        <v/>
      </c>
      <c r="BF210" s="26" t="str">
        <f>IF('Sup Tab S4_Mean'!BH232&gt;'Sup Tab S4_Mean'!BH$11,'Sup Tab S4_Mean'!BH232,"")</f>
        <v/>
      </c>
      <c r="BG210" s="26" t="str">
        <f>IF('Sup Tab S4_Mean'!BI232&gt;'Sup Tab S4_Mean'!BI$11,'Sup Tab S4_Mean'!BI232,"")</f>
        <v/>
      </c>
      <c r="BH210" s="26" t="str">
        <f>IF('Sup Tab S4_Mean'!BJ232&gt;'Sup Tab S4_Mean'!BJ$11,'Sup Tab S4_Mean'!BJ232,"")</f>
        <v/>
      </c>
      <c r="BI210" s="26" t="str">
        <f>IF('Sup Tab S4_Mean'!BK232&gt;'Sup Tab S4_Mean'!BK$11,'Sup Tab S4_Mean'!BK232,"")</f>
        <v/>
      </c>
      <c r="BJ210" s="26" t="str">
        <f>IF('Sup Tab S4_Mean'!BL232&gt;'Sup Tab S4_Mean'!BL$11,'Sup Tab S4_Mean'!BL232,"")</f>
        <v/>
      </c>
      <c r="BK210" s="26" t="str">
        <f>IF('Sup Tab S4_Mean'!BM232&gt;'Sup Tab S4_Mean'!BM$11,'Sup Tab S4_Mean'!BM232,"")</f>
        <v/>
      </c>
      <c r="BL210" s="26">
        <f>IF('Sup Tab S4_Mean'!BN232&gt;'Sup Tab S4_Mean'!BN$11,'Sup Tab S4_Mean'!BN232,"")</f>
        <v>35.480750468791008</v>
      </c>
      <c r="BM210" s="26" t="str">
        <f>IF('Sup Tab S4_Mean'!BP232&gt;'Sup Tab S4_Mean'!BP$11,'Sup Tab S4_Mean'!BP232,"")</f>
        <v/>
      </c>
      <c r="BN210" s="26" t="str">
        <f>IF('Sup Tab S4_Mean'!BQ232&gt;'Sup Tab S4_Mean'!BQ$11,'Sup Tab S4_Mean'!BQ232,"")</f>
        <v/>
      </c>
      <c r="BO210" s="26" t="str">
        <f>IF('Sup Tab S4_Mean'!BR232&gt;'Sup Tab S4_Mean'!BR$11,'Sup Tab S4_Mean'!BR232,"")</f>
        <v/>
      </c>
      <c r="BP210" s="26" t="str">
        <f>IF('Sup Tab S4_Mean'!BS232&gt;'Sup Tab S4_Mean'!BS$11,'Sup Tab S4_Mean'!BS232,"")</f>
        <v/>
      </c>
      <c r="BQ210" s="26" t="str">
        <f>IF('Sup Tab S4_Mean'!BT232&gt;'Sup Tab S4_Mean'!BT$11,'Sup Tab S4_Mean'!BT232,"")</f>
        <v/>
      </c>
      <c r="BR210" s="26" t="str">
        <f>IF('Sup Tab S4_Mean'!BU232&gt;'Sup Tab S4_Mean'!BU$11,'Sup Tab S4_Mean'!BU232,"")</f>
        <v/>
      </c>
      <c r="BS210" s="26" t="str">
        <f>IF('Sup Tab S4_Mean'!BV232&gt;'Sup Tab S4_Mean'!BV$11,'Sup Tab S4_Mean'!BV232,"")</f>
        <v/>
      </c>
      <c r="BT210" s="26" t="str">
        <f>IF('Sup Tab S4_Mean'!BW232&gt;'Sup Tab S4_Mean'!BW$11,'Sup Tab S4_Mean'!BW232,"")</f>
        <v/>
      </c>
      <c r="BU210" s="26" t="str">
        <f>IF('Sup Tab S4_Mean'!BX232&gt;'Sup Tab S4_Mean'!BX$11,'Sup Tab S4_Mean'!BX232,"")</f>
        <v/>
      </c>
      <c r="BV210" s="26" t="str">
        <f>IF('Sup Tab S4_Mean'!BY232&gt;'Sup Tab S4_Mean'!BY$11,'Sup Tab S4_Mean'!BY232,"")</f>
        <v/>
      </c>
      <c r="BW210" s="26" t="str">
        <f>IF('Sup Tab S4_Mean'!BZ232&gt;'Sup Tab S4_Mean'!BZ$11,'Sup Tab S4_Mean'!BZ232,"")</f>
        <v/>
      </c>
      <c r="BX210" s="26" t="str">
        <f>IF('Sup Tab S4_Mean'!CA232&gt;'Sup Tab S4_Mean'!CA$11,'Sup Tab S4_Mean'!CA232,"")</f>
        <v/>
      </c>
      <c r="BY210" s="26" t="str">
        <f>IF('Sup Tab S4_Mean'!CB232&gt;'Sup Tab S4_Mean'!CB$11,'Sup Tab S4_Mean'!CB232,"")</f>
        <v/>
      </c>
      <c r="BZ210" s="26" t="str">
        <f>IF('Sup Tab S4_Mean'!CC232&gt;'Sup Tab S4_Mean'!CC$11,'Sup Tab S4_Mean'!CC232,"")</f>
        <v/>
      </c>
      <c r="CA210" s="26" t="str">
        <f>IF('Sup Tab S4_Mean'!CD232&gt;'Sup Tab S4_Mean'!CD$11,'Sup Tab S4_Mean'!CD232,"")</f>
        <v/>
      </c>
      <c r="CB210" s="26" t="str">
        <f>IF('Sup Tab S4_Mean'!CE232&gt;'Sup Tab S4_Mean'!CE$11,'Sup Tab S4_Mean'!CE232,"")</f>
        <v/>
      </c>
      <c r="CC210" s="26" t="str">
        <f>IF('Sup Tab S4_Mean'!CF232&gt;'Sup Tab S4_Mean'!CF$11,'Sup Tab S4_Mean'!CF232,"")</f>
        <v/>
      </c>
      <c r="CD210" s="26" t="str">
        <f>IF('Sup Tab S4_Mean'!CG232&gt;'Sup Tab S4_Mean'!CG$11,'Sup Tab S4_Mean'!CG232,"")</f>
        <v/>
      </c>
      <c r="CE210" s="26"/>
      <c r="CF210" s="26"/>
      <c r="CG210" s="26"/>
      <c r="CH210" s="26"/>
      <c r="CI210" s="26"/>
      <c r="CJ210" s="26"/>
      <c r="CK210" s="26"/>
      <c r="CL210" s="26"/>
      <c r="CM210" s="26"/>
    </row>
    <row r="211" spans="1:91" ht="12.75" customHeight="1" x14ac:dyDescent="0.3">
      <c r="A211" s="1" t="s">
        <v>2</v>
      </c>
      <c r="B211" s="1" t="s">
        <v>502</v>
      </c>
      <c r="C211" s="26" t="str">
        <f>IF('Sup Tab S4_Mean'!E233&gt;'Sup Tab S4_Mean'!E$11,'Sup Tab S4_Mean'!E233,"")</f>
        <v/>
      </c>
      <c r="D211" s="26" t="str">
        <f>IF('Sup Tab S4_Mean'!F233&gt;'Sup Tab S4_Mean'!F$11,'Sup Tab S4_Mean'!F233,"")</f>
        <v/>
      </c>
      <c r="E211" s="26" t="str">
        <f>IF('Sup Tab S4_Mean'!G233&gt;'Sup Tab S4_Mean'!G$11,'Sup Tab S4_Mean'!G233,"")</f>
        <v/>
      </c>
      <c r="F211" s="26" t="str">
        <f>IF('Sup Tab S4_Mean'!H233&gt;'Sup Tab S4_Mean'!H$11,'Sup Tab S4_Mean'!H233,"")</f>
        <v/>
      </c>
      <c r="G211" s="26" t="str">
        <f>IF('Sup Tab S4_Mean'!I233&gt;'Sup Tab S4_Mean'!I$11,'Sup Tab S4_Mean'!I233,"")</f>
        <v/>
      </c>
      <c r="H211" s="26" t="str">
        <f>IF('Sup Tab S4_Mean'!J233&gt;'Sup Tab S4_Mean'!J$11,'Sup Tab S4_Mean'!J233,"")</f>
        <v/>
      </c>
      <c r="I211" s="26" t="str">
        <f>IF('Sup Tab S4_Mean'!K233&gt;'Sup Tab S4_Mean'!K$11,'Sup Tab S4_Mean'!K233,"")</f>
        <v/>
      </c>
      <c r="J211" s="26" t="str">
        <f>IF('Sup Tab S4_Mean'!L233&gt;'Sup Tab S4_Mean'!L$11,'Sup Tab S4_Mean'!L233,"")</f>
        <v/>
      </c>
      <c r="K211" s="26" t="str">
        <f>IF('Sup Tab S4_Mean'!M233&gt;'Sup Tab S4_Mean'!M$11,'Sup Tab S4_Mean'!M233,"")</f>
        <v/>
      </c>
      <c r="L211" s="26" t="str">
        <f>IF('Sup Tab S4_Mean'!N233&gt;'Sup Tab S4_Mean'!N$11,'Sup Tab S4_Mean'!N233,"")</f>
        <v/>
      </c>
      <c r="M211" s="26" t="str">
        <f>IF('Sup Tab S4_Mean'!O233&gt;'Sup Tab S4_Mean'!O$11,'Sup Tab S4_Mean'!O233,"")</f>
        <v/>
      </c>
      <c r="N211" s="26" t="str">
        <f>IF('Sup Tab S4_Mean'!P233&gt;'Sup Tab S4_Mean'!P$11,'Sup Tab S4_Mean'!P233,"")</f>
        <v/>
      </c>
      <c r="O211" s="26" t="str">
        <f>IF('Sup Tab S4_Mean'!Q233&gt;'Sup Tab S4_Mean'!Q$11,'Sup Tab S4_Mean'!Q233,"")</f>
        <v/>
      </c>
      <c r="P211" s="26" t="str">
        <f>IF('Sup Tab S4_Mean'!R233&gt;'Sup Tab S4_Mean'!R$11,'Sup Tab S4_Mean'!R233,"")</f>
        <v/>
      </c>
      <c r="Q211" s="26" t="str">
        <f>IF('Sup Tab S4_Mean'!S233&gt;'Sup Tab S4_Mean'!S$11,'Sup Tab S4_Mean'!S233,"")</f>
        <v/>
      </c>
      <c r="R211" s="26" t="str">
        <f>IF('Sup Tab S4_Mean'!T233&gt;'Sup Tab S4_Mean'!T$11,'Sup Tab S4_Mean'!T233,"")</f>
        <v/>
      </c>
      <c r="S211" s="26" t="str">
        <f>IF('Sup Tab S4_Mean'!U233&gt;'Sup Tab S4_Mean'!U$11,'Sup Tab S4_Mean'!U233,"")</f>
        <v/>
      </c>
      <c r="T211" s="26" t="str">
        <f>IF('Sup Tab S4_Mean'!V233&gt;'Sup Tab S4_Mean'!V$11,'Sup Tab S4_Mean'!V233,"")</f>
        <v/>
      </c>
      <c r="U211" s="26" t="str">
        <f>IF('Sup Tab S4_Mean'!W233&gt;'Sup Tab S4_Mean'!W$11,'Sup Tab S4_Mean'!W233,"")</f>
        <v/>
      </c>
      <c r="V211" s="26" t="str">
        <f>IF('Sup Tab S4_Mean'!X233&gt;'Sup Tab S4_Mean'!X$11,'Sup Tab S4_Mean'!X233,"")</f>
        <v/>
      </c>
      <c r="W211" s="26" t="str">
        <f>IF('Sup Tab S4_Mean'!Y233&gt;'Sup Tab S4_Mean'!Y$11,'Sup Tab S4_Mean'!Y233,"")</f>
        <v/>
      </c>
      <c r="X211" s="26" t="str">
        <f>IF('Sup Tab S4_Mean'!Z233&gt;'Sup Tab S4_Mean'!Z$11,'Sup Tab S4_Mean'!Z233,"")</f>
        <v/>
      </c>
      <c r="Y211" s="26" t="str">
        <f>IF('Sup Tab S4_Mean'!AA233&gt;'Sup Tab S4_Mean'!AA$11,'Sup Tab S4_Mean'!AA233,"")</f>
        <v/>
      </c>
      <c r="Z211" s="26" t="str">
        <f>IF('Sup Tab S4_Mean'!AB233&gt;'Sup Tab S4_Mean'!AB$11,'Sup Tab S4_Mean'!AB233,"")</f>
        <v/>
      </c>
      <c r="AA211" s="26" t="str">
        <f>IF('Sup Tab S4_Mean'!AC233&gt;'Sup Tab S4_Mean'!AC$11,'Sup Tab S4_Mean'!AC233,"")</f>
        <v/>
      </c>
      <c r="AB211" s="26" t="str">
        <f>IF('Sup Tab S4_Mean'!AD233&gt;'Sup Tab S4_Mean'!AD$11,'Sup Tab S4_Mean'!AD233,"")</f>
        <v/>
      </c>
      <c r="AC211" s="26" t="str">
        <f>IF('Sup Tab S4_Mean'!AE233&gt;'Sup Tab S4_Mean'!AE$11,'Sup Tab S4_Mean'!AE233,"")</f>
        <v/>
      </c>
      <c r="AD211" s="26" t="str">
        <f>IF('Sup Tab S4_Mean'!AF233&gt;'Sup Tab S4_Mean'!AF$11,'Sup Tab S4_Mean'!AF233,"")</f>
        <v/>
      </c>
      <c r="AE211" s="26" t="str">
        <f>IF('Sup Tab S4_Mean'!AG233&gt;'Sup Tab S4_Mean'!AG$11,'Sup Tab S4_Mean'!AG233,"")</f>
        <v/>
      </c>
      <c r="AF211" s="26" t="str">
        <f>IF('Sup Tab S4_Mean'!AH233&gt;'Sup Tab S4_Mean'!AH$11,'Sup Tab S4_Mean'!AH233,"")</f>
        <v/>
      </c>
      <c r="AG211" s="26" t="str">
        <f>IF('Sup Tab S4_Mean'!AI233&gt;'Sup Tab S4_Mean'!AI$11,'Sup Tab S4_Mean'!AI233,"")</f>
        <v/>
      </c>
      <c r="AH211" s="26" t="str">
        <f>IF('Sup Tab S4_Mean'!AJ233&gt;'Sup Tab S4_Mean'!AJ$11,'Sup Tab S4_Mean'!AJ233,"")</f>
        <v/>
      </c>
      <c r="AI211" s="26" t="str">
        <f>IF('Sup Tab S4_Mean'!AK233&gt;'Sup Tab S4_Mean'!AK$11,'Sup Tab S4_Mean'!AK233,"")</f>
        <v/>
      </c>
      <c r="AJ211" s="26" t="str">
        <f>IF('Sup Tab S4_Mean'!AL233&gt;'Sup Tab S4_Mean'!AL$11,'Sup Tab S4_Mean'!AL233,"")</f>
        <v/>
      </c>
      <c r="AK211" s="26" t="str">
        <f>IF('Sup Tab S4_Mean'!AM233&gt;'Sup Tab S4_Mean'!AM$11,'Sup Tab S4_Mean'!AM233,"")</f>
        <v/>
      </c>
      <c r="AL211" s="26" t="str">
        <f>IF('Sup Tab S4_Mean'!AN233&gt;'Sup Tab S4_Mean'!AN$11,'Sup Tab S4_Mean'!AN233,"")</f>
        <v/>
      </c>
      <c r="AM211" s="26" t="str">
        <f>IF('Sup Tab S4_Mean'!AO233&gt;'Sup Tab S4_Mean'!AO$11,'Sup Tab S4_Mean'!AO233,"")</f>
        <v/>
      </c>
      <c r="AN211" s="26" t="str">
        <f>IF('Sup Tab S4_Mean'!AP233&gt;'Sup Tab S4_Mean'!AP$11,'Sup Tab S4_Mean'!AP233,"")</f>
        <v/>
      </c>
      <c r="AO211" s="26" t="str">
        <f>IF('Sup Tab S4_Mean'!AQ233&gt;'Sup Tab S4_Mean'!AQ$11,'Sup Tab S4_Mean'!AQ233,"")</f>
        <v/>
      </c>
      <c r="AP211" s="26" t="str">
        <f>IF('Sup Tab S4_Mean'!AR233&gt;'Sup Tab S4_Mean'!AR$11,'Sup Tab S4_Mean'!AR233,"")</f>
        <v/>
      </c>
      <c r="AQ211" s="26" t="str">
        <f>IF('Sup Tab S4_Mean'!AS233&gt;'Sup Tab S4_Mean'!AS$11,'Sup Tab S4_Mean'!AS233,"")</f>
        <v/>
      </c>
      <c r="AR211" s="26" t="str">
        <f>IF('Sup Tab S4_Mean'!AT233&gt;'Sup Tab S4_Mean'!AT$11,'Sup Tab S4_Mean'!AT233,"")</f>
        <v/>
      </c>
      <c r="AS211" s="26" t="str">
        <f>IF('Sup Tab S4_Mean'!AU233&gt;'Sup Tab S4_Mean'!AU$11,'Sup Tab S4_Mean'!AU233,"")</f>
        <v/>
      </c>
      <c r="AT211" s="26" t="str">
        <f>IF('Sup Tab S4_Mean'!AV233&gt;'Sup Tab S4_Mean'!AV$11,'Sup Tab S4_Mean'!AV233,"")</f>
        <v/>
      </c>
      <c r="AU211" s="26" t="str">
        <f>IF('Sup Tab S4_Mean'!AW233&gt;'Sup Tab S4_Mean'!AW$11,'Sup Tab S4_Mean'!AW233,"")</f>
        <v/>
      </c>
      <c r="AV211" s="26" t="str">
        <f>IF('Sup Tab S4_Mean'!AX233&gt;'Sup Tab S4_Mean'!AX$11,'Sup Tab S4_Mean'!AX233,"")</f>
        <v/>
      </c>
      <c r="AW211" s="26" t="str">
        <f>IF('Sup Tab S4_Mean'!AY233&gt;'Sup Tab S4_Mean'!AY$11,'Sup Tab S4_Mean'!AY233,"")</f>
        <v/>
      </c>
      <c r="AX211" s="26" t="str">
        <f>IF('Sup Tab S4_Mean'!AZ233&gt;'Sup Tab S4_Mean'!AZ$11,'Sup Tab S4_Mean'!AZ233,"")</f>
        <v/>
      </c>
      <c r="AY211" s="26" t="str">
        <f>IF('Sup Tab S4_Mean'!BA233&gt;'Sup Tab S4_Mean'!BA$11,'Sup Tab S4_Mean'!BA233,"")</f>
        <v/>
      </c>
      <c r="AZ211" s="26" t="str">
        <f>IF('Sup Tab S4_Mean'!BB233&gt;'Sup Tab S4_Mean'!BB$11,'Sup Tab S4_Mean'!BB233,"")</f>
        <v/>
      </c>
      <c r="BA211" s="26" t="str">
        <f>IF('Sup Tab S4_Mean'!BC233&gt;'Sup Tab S4_Mean'!BC$11,'Sup Tab S4_Mean'!BC233,"")</f>
        <v/>
      </c>
      <c r="BB211" s="26" t="str">
        <f>IF('Sup Tab S4_Mean'!BD233&gt;'Sup Tab S4_Mean'!BD$11,'Sup Tab S4_Mean'!BD233,"")</f>
        <v/>
      </c>
      <c r="BC211" s="26" t="str">
        <f>IF('Sup Tab S4_Mean'!BE233&gt;'Sup Tab S4_Mean'!BE$11,'Sup Tab S4_Mean'!BE233,"")</f>
        <v/>
      </c>
      <c r="BD211" s="26" t="str">
        <f>IF('Sup Tab S4_Mean'!BF233&gt;'Sup Tab S4_Mean'!BF$11,'Sup Tab S4_Mean'!BF233,"")</f>
        <v/>
      </c>
      <c r="BE211" s="26" t="str">
        <f>IF('Sup Tab S4_Mean'!BG233&gt;'Sup Tab S4_Mean'!BG$11,'Sup Tab S4_Mean'!BG233,"")</f>
        <v/>
      </c>
      <c r="BF211" s="26" t="str">
        <f>IF('Sup Tab S4_Mean'!BH233&gt;'Sup Tab S4_Mean'!BH$11,'Sup Tab S4_Mean'!BH233,"")</f>
        <v/>
      </c>
      <c r="BG211" s="26" t="str">
        <f>IF('Sup Tab S4_Mean'!BI233&gt;'Sup Tab S4_Mean'!BI$11,'Sup Tab S4_Mean'!BI233,"")</f>
        <v/>
      </c>
      <c r="BH211" s="26" t="str">
        <f>IF('Sup Tab S4_Mean'!BJ233&gt;'Sup Tab S4_Mean'!BJ$11,'Sup Tab S4_Mean'!BJ233,"")</f>
        <v/>
      </c>
      <c r="BI211" s="26" t="str">
        <f>IF('Sup Tab S4_Mean'!BK233&gt;'Sup Tab S4_Mean'!BK$11,'Sup Tab S4_Mean'!BK233,"")</f>
        <v/>
      </c>
      <c r="BJ211" s="26" t="str">
        <f>IF('Sup Tab S4_Mean'!BL233&gt;'Sup Tab S4_Mean'!BL$11,'Sup Tab S4_Mean'!BL233,"")</f>
        <v/>
      </c>
      <c r="BK211" s="26" t="str">
        <f>IF('Sup Tab S4_Mean'!BM233&gt;'Sup Tab S4_Mean'!BM$11,'Sup Tab S4_Mean'!BM233,"")</f>
        <v/>
      </c>
      <c r="BL211" s="26" t="str">
        <f>IF('Sup Tab S4_Mean'!BN233&gt;'Sup Tab S4_Mean'!BN$11,'Sup Tab S4_Mean'!BN233,"")</f>
        <v/>
      </c>
      <c r="BM211" s="26" t="str">
        <f>IF('Sup Tab S4_Mean'!BP233&gt;'Sup Tab S4_Mean'!BP$11,'Sup Tab S4_Mean'!BP233,"")</f>
        <v/>
      </c>
      <c r="BN211" s="26" t="str">
        <f>IF('Sup Tab S4_Mean'!BQ233&gt;'Sup Tab S4_Mean'!BQ$11,'Sup Tab S4_Mean'!BQ233,"")</f>
        <v/>
      </c>
      <c r="BO211" s="26" t="str">
        <f>IF('Sup Tab S4_Mean'!BR233&gt;'Sup Tab S4_Mean'!BR$11,'Sup Tab S4_Mean'!BR233,"")</f>
        <v/>
      </c>
      <c r="BP211" s="26" t="str">
        <f>IF('Sup Tab S4_Mean'!BS233&gt;'Sup Tab S4_Mean'!BS$11,'Sup Tab S4_Mean'!BS233,"")</f>
        <v/>
      </c>
      <c r="BQ211" s="26" t="str">
        <f>IF('Sup Tab S4_Mean'!BT233&gt;'Sup Tab S4_Mean'!BT$11,'Sup Tab S4_Mean'!BT233,"")</f>
        <v/>
      </c>
      <c r="BR211" s="26" t="str">
        <f>IF('Sup Tab S4_Mean'!BU233&gt;'Sup Tab S4_Mean'!BU$11,'Sup Tab S4_Mean'!BU233,"")</f>
        <v/>
      </c>
      <c r="BS211" s="26" t="str">
        <f>IF('Sup Tab S4_Mean'!BV233&gt;'Sup Tab S4_Mean'!BV$11,'Sup Tab S4_Mean'!BV233,"")</f>
        <v/>
      </c>
      <c r="BT211" s="26" t="str">
        <f>IF('Sup Tab S4_Mean'!BW233&gt;'Sup Tab S4_Mean'!BW$11,'Sup Tab S4_Mean'!BW233,"")</f>
        <v/>
      </c>
      <c r="BU211" s="26" t="str">
        <f>IF('Sup Tab S4_Mean'!BX233&gt;'Sup Tab S4_Mean'!BX$11,'Sup Tab S4_Mean'!BX233,"")</f>
        <v/>
      </c>
      <c r="BV211" s="26" t="str">
        <f>IF('Sup Tab S4_Mean'!BY233&gt;'Sup Tab S4_Mean'!BY$11,'Sup Tab S4_Mean'!BY233,"")</f>
        <v/>
      </c>
      <c r="BW211" s="26" t="str">
        <f>IF('Sup Tab S4_Mean'!BZ233&gt;'Sup Tab S4_Mean'!BZ$11,'Sup Tab S4_Mean'!BZ233,"")</f>
        <v/>
      </c>
      <c r="BX211" s="26" t="str">
        <f>IF('Sup Tab S4_Mean'!CA233&gt;'Sup Tab S4_Mean'!CA$11,'Sup Tab S4_Mean'!CA233,"")</f>
        <v/>
      </c>
      <c r="BY211" s="26" t="str">
        <f>IF('Sup Tab S4_Mean'!CB233&gt;'Sup Tab S4_Mean'!CB$11,'Sup Tab S4_Mean'!CB233,"")</f>
        <v/>
      </c>
      <c r="BZ211" s="26" t="str">
        <f>IF('Sup Tab S4_Mean'!CC233&gt;'Sup Tab S4_Mean'!CC$11,'Sup Tab S4_Mean'!CC233,"")</f>
        <v/>
      </c>
      <c r="CA211" s="26" t="str">
        <f>IF('Sup Tab S4_Mean'!CD233&gt;'Sup Tab S4_Mean'!CD$11,'Sup Tab S4_Mean'!CD233,"")</f>
        <v/>
      </c>
      <c r="CB211" s="26" t="str">
        <f>IF('Sup Tab S4_Mean'!CE233&gt;'Sup Tab S4_Mean'!CE$11,'Sup Tab S4_Mean'!CE233,"")</f>
        <v/>
      </c>
      <c r="CC211" s="26" t="str">
        <f>IF('Sup Tab S4_Mean'!CF233&gt;'Sup Tab S4_Mean'!CF$11,'Sup Tab S4_Mean'!CF233,"")</f>
        <v/>
      </c>
      <c r="CD211" s="26" t="str">
        <f>IF('Sup Tab S4_Mean'!CG233&gt;'Sup Tab S4_Mean'!CG$11,'Sup Tab S4_Mean'!CG233,"")</f>
        <v/>
      </c>
      <c r="CE211" s="26"/>
      <c r="CF211" s="26"/>
      <c r="CG211" s="26"/>
      <c r="CH211" s="26"/>
      <c r="CI211" s="26"/>
      <c r="CJ211" s="26"/>
      <c r="CK211" s="26"/>
      <c r="CL211" s="26"/>
      <c r="CM211" s="26"/>
    </row>
    <row r="212" spans="1:91" ht="12.75" customHeight="1" x14ac:dyDescent="0.3">
      <c r="A212" s="1" t="s">
        <v>2</v>
      </c>
      <c r="B212" s="1" t="s">
        <v>504</v>
      </c>
      <c r="C212" s="26">
        <f>IF('Sup Tab S4_Mean'!E234&gt;'Sup Tab S4_Mean'!E$11,'Sup Tab S4_Mean'!E234,"")</f>
        <v>36.954695601423161</v>
      </c>
      <c r="D212" s="26">
        <f>IF('Sup Tab S4_Mean'!F234&gt;'Sup Tab S4_Mean'!F$11,'Sup Tab S4_Mean'!F234,"")</f>
        <v>26.893899519959223</v>
      </c>
      <c r="E212" s="26" t="str">
        <f>IF('Sup Tab S4_Mean'!G234&gt;'Sup Tab S4_Mean'!G$11,'Sup Tab S4_Mean'!G234,"")</f>
        <v/>
      </c>
      <c r="F212" s="26" t="str">
        <f>IF('Sup Tab S4_Mean'!H234&gt;'Sup Tab S4_Mean'!H$11,'Sup Tab S4_Mean'!H234,"")</f>
        <v/>
      </c>
      <c r="G212" s="26" t="str">
        <f>IF('Sup Tab S4_Mean'!I234&gt;'Sup Tab S4_Mean'!I$11,'Sup Tab S4_Mean'!I234,"")</f>
        <v/>
      </c>
      <c r="H212" s="26" t="str">
        <f>IF('Sup Tab S4_Mean'!J234&gt;'Sup Tab S4_Mean'!J$11,'Sup Tab S4_Mean'!J234,"")</f>
        <v/>
      </c>
      <c r="I212" s="26" t="str">
        <f>IF('Sup Tab S4_Mean'!K234&gt;'Sup Tab S4_Mean'!K$11,'Sup Tab S4_Mean'!K234,"")</f>
        <v/>
      </c>
      <c r="J212" s="26" t="str">
        <f>IF('Sup Tab S4_Mean'!L234&gt;'Sup Tab S4_Mean'!L$11,'Sup Tab S4_Mean'!L234,"")</f>
        <v/>
      </c>
      <c r="K212" s="26" t="str">
        <f>IF('Sup Tab S4_Mean'!M234&gt;'Sup Tab S4_Mean'!M$11,'Sup Tab S4_Mean'!M234,"")</f>
        <v/>
      </c>
      <c r="L212" s="26" t="str">
        <f>IF('Sup Tab S4_Mean'!N234&gt;'Sup Tab S4_Mean'!N$11,'Sup Tab S4_Mean'!N234,"")</f>
        <v/>
      </c>
      <c r="M212" s="26" t="str">
        <f>IF('Sup Tab S4_Mean'!O234&gt;'Sup Tab S4_Mean'!O$11,'Sup Tab S4_Mean'!O234,"")</f>
        <v/>
      </c>
      <c r="N212" s="26" t="str">
        <f>IF('Sup Tab S4_Mean'!P234&gt;'Sup Tab S4_Mean'!P$11,'Sup Tab S4_Mean'!P234,"")</f>
        <v/>
      </c>
      <c r="O212" s="26" t="str">
        <f>IF('Sup Tab S4_Mean'!Q234&gt;'Sup Tab S4_Mean'!Q$11,'Sup Tab S4_Mean'!Q234,"")</f>
        <v/>
      </c>
      <c r="P212" s="26" t="str">
        <f>IF('Sup Tab S4_Mean'!R234&gt;'Sup Tab S4_Mean'!R$11,'Sup Tab S4_Mean'!R234,"")</f>
        <v/>
      </c>
      <c r="Q212" s="26" t="str">
        <f>IF('Sup Tab S4_Mean'!S234&gt;'Sup Tab S4_Mean'!S$11,'Sup Tab S4_Mean'!S234,"")</f>
        <v/>
      </c>
      <c r="R212" s="26" t="str">
        <f>IF('Sup Tab S4_Mean'!T234&gt;'Sup Tab S4_Mean'!T$11,'Sup Tab S4_Mean'!T234,"")</f>
        <v/>
      </c>
      <c r="S212" s="26" t="str">
        <f>IF('Sup Tab S4_Mean'!U234&gt;'Sup Tab S4_Mean'!U$11,'Sup Tab S4_Mean'!U234,"")</f>
        <v/>
      </c>
      <c r="T212" s="26" t="str">
        <f>IF('Sup Tab S4_Mean'!V234&gt;'Sup Tab S4_Mean'!V$11,'Sup Tab S4_Mean'!V234,"")</f>
        <v/>
      </c>
      <c r="U212" s="26" t="str">
        <f>IF('Sup Tab S4_Mean'!W234&gt;'Sup Tab S4_Mean'!W$11,'Sup Tab S4_Mean'!W234,"")</f>
        <v/>
      </c>
      <c r="V212" s="26" t="str">
        <f>IF('Sup Tab S4_Mean'!X234&gt;'Sup Tab S4_Mean'!X$11,'Sup Tab S4_Mean'!X234,"")</f>
        <v/>
      </c>
      <c r="W212" s="26" t="str">
        <f>IF('Sup Tab S4_Mean'!Y234&gt;'Sup Tab S4_Mean'!Y$11,'Sup Tab S4_Mean'!Y234,"")</f>
        <v/>
      </c>
      <c r="X212" s="26" t="str">
        <f>IF('Sup Tab S4_Mean'!Z234&gt;'Sup Tab S4_Mean'!Z$11,'Sup Tab S4_Mean'!Z234,"")</f>
        <v/>
      </c>
      <c r="Y212" s="26" t="str">
        <f>IF('Sup Tab S4_Mean'!AA234&gt;'Sup Tab S4_Mean'!AA$11,'Sup Tab S4_Mean'!AA234,"")</f>
        <v/>
      </c>
      <c r="Z212" s="26" t="str">
        <f>IF('Sup Tab S4_Mean'!AB234&gt;'Sup Tab S4_Mean'!AB$11,'Sup Tab S4_Mean'!AB234,"")</f>
        <v/>
      </c>
      <c r="AA212" s="26" t="str">
        <f>IF('Sup Tab S4_Mean'!AC234&gt;'Sup Tab S4_Mean'!AC$11,'Sup Tab S4_Mean'!AC234,"")</f>
        <v/>
      </c>
      <c r="AB212" s="26" t="str">
        <f>IF('Sup Tab S4_Mean'!AD234&gt;'Sup Tab S4_Mean'!AD$11,'Sup Tab S4_Mean'!AD234,"")</f>
        <v/>
      </c>
      <c r="AC212" s="26" t="str">
        <f>IF('Sup Tab S4_Mean'!AE234&gt;'Sup Tab S4_Mean'!AE$11,'Sup Tab S4_Mean'!AE234,"")</f>
        <v/>
      </c>
      <c r="AD212" s="26" t="str">
        <f>IF('Sup Tab S4_Mean'!AF234&gt;'Sup Tab S4_Mean'!AF$11,'Sup Tab S4_Mean'!AF234,"")</f>
        <v/>
      </c>
      <c r="AE212" s="26" t="str">
        <f>IF('Sup Tab S4_Mean'!AG234&gt;'Sup Tab S4_Mean'!AG$11,'Sup Tab S4_Mean'!AG234,"")</f>
        <v/>
      </c>
      <c r="AF212" s="26" t="str">
        <f>IF('Sup Tab S4_Mean'!AH234&gt;'Sup Tab S4_Mean'!AH$11,'Sup Tab S4_Mean'!AH234,"")</f>
        <v/>
      </c>
      <c r="AG212" s="26" t="str">
        <f>IF('Sup Tab S4_Mean'!AI234&gt;'Sup Tab S4_Mean'!AI$11,'Sup Tab S4_Mean'!AI234,"")</f>
        <v/>
      </c>
      <c r="AH212" s="26" t="str">
        <f>IF('Sup Tab S4_Mean'!AJ234&gt;'Sup Tab S4_Mean'!AJ$11,'Sup Tab S4_Mean'!AJ234,"")</f>
        <v/>
      </c>
      <c r="AI212" s="26" t="str">
        <f>IF('Sup Tab S4_Mean'!AK234&gt;'Sup Tab S4_Mean'!AK$11,'Sup Tab S4_Mean'!AK234,"")</f>
        <v/>
      </c>
      <c r="AJ212" s="26" t="str">
        <f>IF('Sup Tab S4_Mean'!AL234&gt;'Sup Tab S4_Mean'!AL$11,'Sup Tab S4_Mean'!AL234,"")</f>
        <v/>
      </c>
      <c r="AK212" s="26" t="str">
        <f>IF('Sup Tab S4_Mean'!AM234&gt;'Sup Tab S4_Mean'!AM$11,'Sup Tab S4_Mean'!AM234,"")</f>
        <v/>
      </c>
      <c r="AL212" s="26" t="str">
        <f>IF('Sup Tab S4_Mean'!AN234&gt;'Sup Tab S4_Mean'!AN$11,'Sup Tab S4_Mean'!AN234,"")</f>
        <v/>
      </c>
      <c r="AM212" s="26" t="str">
        <f>IF('Sup Tab S4_Mean'!AO234&gt;'Sup Tab S4_Mean'!AO$11,'Sup Tab S4_Mean'!AO234,"")</f>
        <v/>
      </c>
      <c r="AN212" s="26" t="str">
        <f>IF('Sup Tab S4_Mean'!AP234&gt;'Sup Tab S4_Mean'!AP$11,'Sup Tab S4_Mean'!AP234,"")</f>
        <v/>
      </c>
      <c r="AO212" s="26" t="str">
        <f>IF('Sup Tab S4_Mean'!AQ234&gt;'Sup Tab S4_Mean'!AQ$11,'Sup Tab S4_Mean'!AQ234,"")</f>
        <v/>
      </c>
      <c r="AP212" s="26" t="str">
        <f>IF('Sup Tab S4_Mean'!AR234&gt;'Sup Tab S4_Mean'!AR$11,'Sup Tab S4_Mean'!AR234,"")</f>
        <v/>
      </c>
      <c r="AQ212" s="26" t="str">
        <f>IF('Sup Tab S4_Mean'!AS234&gt;'Sup Tab S4_Mean'!AS$11,'Sup Tab S4_Mean'!AS234,"")</f>
        <v/>
      </c>
      <c r="AR212" s="26" t="str">
        <f>IF('Sup Tab S4_Mean'!AT234&gt;'Sup Tab S4_Mean'!AT$11,'Sup Tab S4_Mean'!AT234,"")</f>
        <v/>
      </c>
      <c r="AS212" s="26" t="str">
        <f>IF('Sup Tab S4_Mean'!AU234&gt;'Sup Tab S4_Mean'!AU$11,'Sup Tab S4_Mean'!AU234,"")</f>
        <v/>
      </c>
      <c r="AT212" s="26" t="str">
        <f>IF('Sup Tab S4_Mean'!AV234&gt;'Sup Tab S4_Mean'!AV$11,'Sup Tab S4_Mean'!AV234,"")</f>
        <v/>
      </c>
      <c r="AU212" s="26" t="str">
        <f>IF('Sup Tab S4_Mean'!AW234&gt;'Sup Tab S4_Mean'!AW$11,'Sup Tab S4_Mean'!AW234,"")</f>
        <v/>
      </c>
      <c r="AV212" s="26">
        <f>IF('Sup Tab S4_Mean'!AX234&gt;'Sup Tab S4_Mean'!AX$11,'Sup Tab S4_Mean'!AX234,"")</f>
        <v>65.476193612060356</v>
      </c>
      <c r="AW212" s="26" t="str">
        <f>IF('Sup Tab S4_Mean'!AY234&gt;'Sup Tab S4_Mean'!AY$11,'Sup Tab S4_Mean'!AY234,"")</f>
        <v/>
      </c>
      <c r="AX212" s="26" t="str">
        <f>IF('Sup Tab S4_Mean'!AZ234&gt;'Sup Tab S4_Mean'!AZ$11,'Sup Tab S4_Mean'!AZ234,"")</f>
        <v/>
      </c>
      <c r="AY212" s="26" t="str">
        <f>IF('Sup Tab S4_Mean'!BA234&gt;'Sup Tab S4_Mean'!BA$11,'Sup Tab S4_Mean'!BA234,"")</f>
        <v/>
      </c>
      <c r="AZ212" s="26">
        <f>IF('Sup Tab S4_Mean'!BB234&gt;'Sup Tab S4_Mean'!BB$11,'Sup Tab S4_Mean'!BB234,"")</f>
        <v>0.66265128401616569</v>
      </c>
      <c r="BA212" s="26" t="str">
        <f>IF('Sup Tab S4_Mean'!BC234&gt;'Sup Tab S4_Mean'!BC$11,'Sup Tab S4_Mean'!BC234,"")</f>
        <v/>
      </c>
      <c r="BB212" s="26" t="str">
        <f>IF('Sup Tab S4_Mean'!BD234&gt;'Sup Tab S4_Mean'!BD$11,'Sup Tab S4_Mean'!BD234,"")</f>
        <v/>
      </c>
      <c r="BC212" s="26" t="str">
        <f>IF('Sup Tab S4_Mean'!BE234&gt;'Sup Tab S4_Mean'!BE$11,'Sup Tab S4_Mean'!BE234,"")</f>
        <v/>
      </c>
      <c r="BD212" s="26" t="str">
        <f>IF('Sup Tab S4_Mean'!BF234&gt;'Sup Tab S4_Mean'!BF$11,'Sup Tab S4_Mean'!BF234,"")</f>
        <v/>
      </c>
      <c r="BE212" s="26" t="str">
        <f>IF('Sup Tab S4_Mean'!BG234&gt;'Sup Tab S4_Mean'!BG$11,'Sup Tab S4_Mean'!BG234,"")</f>
        <v/>
      </c>
      <c r="BF212" s="26" t="str">
        <f>IF('Sup Tab S4_Mean'!BH234&gt;'Sup Tab S4_Mean'!BH$11,'Sup Tab S4_Mean'!BH234,"")</f>
        <v/>
      </c>
      <c r="BG212" s="26" t="str">
        <f>IF('Sup Tab S4_Mean'!BI234&gt;'Sup Tab S4_Mean'!BI$11,'Sup Tab S4_Mean'!BI234,"")</f>
        <v/>
      </c>
      <c r="BH212" s="26">
        <f>IF('Sup Tab S4_Mean'!BJ234&gt;'Sup Tab S4_Mean'!BJ$11,'Sup Tab S4_Mean'!BJ234,"")</f>
        <v>46.890981951199301</v>
      </c>
      <c r="BI212" s="26" t="str">
        <f>IF('Sup Tab S4_Mean'!BK234&gt;'Sup Tab S4_Mean'!BK$11,'Sup Tab S4_Mean'!BK234,"")</f>
        <v/>
      </c>
      <c r="BJ212" s="26" t="str">
        <f>IF('Sup Tab S4_Mean'!BL234&gt;'Sup Tab S4_Mean'!BL$11,'Sup Tab S4_Mean'!BL234,"")</f>
        <v/>
      </c>
      <c r="BK212" s="26" t="str">
        <f>IF('Sup Tab S4_Mean'!BM234&gt;'Sup Tab S4_Mean'!BM$11,'Sup Tab S4_Mean'!BM234,"")</f>
        <v/>
      </c>
      <c r="BL212" s="26" t="str">
        <f>IF('Sup Tab S4_Mean'!BN234&gt;'Sup Tab S4_Mean'!BN$11,'Sup Tab S4_Mean'!BN234,"")</f>
        <v/>
      </c>
      <c r="BM212" s="26" t="str">
        <f>IF('Sup Tab S4_Mean'!BP234&gt;'Sup Tab S4_Mean'!BP$11,'Sup Tab S4_Mean'!BP234,"")</f>
        <v/>
      </c>
      <c r="BN212" s="26" t="str">
        <f>IF('Sup Tab S4_Mean'!BQ234&gt;'Sup Tab S4_Mean'!BQ$11,'Sup Tab S4_Mean'!BQ234,"")</f>
        <v/>
      </c>
      <c r="BO212" s="26" t="str">
        <f>IF('Sup Tab S4_Mean'!BR234&gt;'Sup Tab S4_Mean'!BR$11,'Sup Tab S4_Mean'!BR234,"")</f>
        <v/>
      </c>
      <c r="BP212" s="26" t="str">
        <f>IF('Sup Tab S4_Mean'!BS234&gt;'Sup Tab S4_Mean'!BS$11,'Sup Tab S4_Mean'!BS234,"")</f>
        <v/>
      </c>
      <c r="BQ212" s="26" t="str">
        <f>IF('Sup Tab S4_Mean'!BT234&gt;'Sup Tab S4_Mean'!BT$11,'Sup Tab S4_Mean'!BT234,"")</f>
        <v/>
      </c>
      <c r="BR212" s="26" t="str">
        <f>IF('Sup Tab S4_Mean'!BU234&gt;'Sup Tab S4_Mean'!BU$11,'Sup Tab S4_Mean'!BU234,"")</f>
        <v/>
      </c>
      <c r="BS212" s="26" t="str">
        <f>IF('Sup Tab S4_Mean'!BV234&gt;'Sup Tab S4_Mean'!BV$11,'Sup Tab S4_Mean'!BV234,"")</f>
        <v/>
      </c>
      <c r="BT212" s="26" t="str">
        <f>IF('Sup Tab S4_Mean'!BW234&gt;'Sup Tab S4_Mean'!BW$11,'Sup Tab S4_Mean'!BW234,"")</f>
        <v/>
      </c>
      <c r="BU212" s="26" t="str">
        <f>IF('Sup Tab S4_Mean'!BX234&gt;'Sup Tab S4_Mean'!BX$11,'Sup Tab S4_Mean'!BX234,"")</f>
        <v/>
      </c>
      <c r="BV212" s="26" t="str">
        <f>IF('Sup Tab S4_Mean'!BY234&gt;'Sup Tab S4_Mean'!BY$11,'Sup Tab S4_Mean'!BY234,"")</f>
        <v/>
      </c>
      <c r="BW212" s="26" t="str">
        <f>IF('Sup Tab S4_Mean'!BZ234&gt;'Sup Tab S4_Mean'!BZ$11,'Sup Tab S4_Mean'!BZ234,"")</f>
        <v/>
      </c>
      <c r="BX212" s="26" t="str">
        <f>IF('Sup Tab S4_Mean'!CA234&gt;'Sup Tab S4_Mean'!CA$11,'Sup Tab S4_Mean'!CA234,"")</f>
        <v/>
      </c>
      <c r="BY212" s="26" t="str">
        <f>IF('Sup Tab S4_Mean'!CB234&gt;'Sup Tab S4_Mean'!CB$11,'Sup Tab S4_Mean'!CB234,"")</f>
        <v/>
      </c>
      <c r="BZ212" s="26" t="str">
        <f>IF('Sup Tab S4_Mean'!CC234&gt;'Sup Tab S4_Mean'!CC$11,'Sup Tab S4_Mean'!CC234,"")</f>
        <v/>
      </c>
      <c r="CA212" s="26" t="str">
        <f>IF('Sup Tab S4_Mean'!CD234&gt;'Sup Tab S4_Mean'!CD$11,'Sup Tab S4_Mean'!CD234,"")</f>
        <v/>
      </c>
      <c r="CB212" s="26">
        <f>IF('Sup Tab S4_Mean'!CE234&gt;'Sup Tab S4_Mean'!CE$11,'Sup Tab S4_Mean'!CE234,"")</f>
        <v>6.9568680146400412</v>
      </c>
      <c r="CC212" s="26" t="str">
        <f>IF('Sup Tab S4_Mean'!CF234&gt;'Sup Tab S4_Mean'!CF$11,'Sup Tab S4_Mean'!CF234,"")</f>
        <v/>
      </c>
      <c r="CD212" s="26" t="str">
        <f>IF('Sup Tab S4_Mean'!CG234&gt;'Sup Tab S4_Mean'!CG$11,'Sup Tab S4_Mean'!CG234,"")</f>
        <v/>
      </c>
      <c r="CE212" s="26"/>
      <c r="CF212" s="26"/>
      <c r="CG212" s="26"/>
      <c r="CH212" s="26"/>
      <c r="CI212" s="26"/>
      <c r="CJ212" s="26"/>
      <c r="CK212" s="26"/>
      <c r="CL212" s="26"/>
      <c r="CM212" s="26"/>
    </row>
    <row r="213" spans="1:91" ht="12.75" customHeight="1" x14ac:dyDescent="0.3">
      <c r="A213" s="1" t="s">
        <v>2</v>
      </c>
      <c r="B213" s="1" t="s">
        <v>506</v>
      </c>
      <c r="C213" s="26" t="str">
        <f>IF('Sup Tab S4_Mean'!E235&gt;'Sup Tab S4_Mean'!E$11,'Sup Tab S4_Mean'!E235,"")</f>
        <v/>
      </c>
      <c r="D213" s="26" t="str">
        <f>IF('Sup Tab S4_Mean'!F235&gt;'Sup Tab S4_Mean'!F$11,'Sup Tab S4_Mean'!F235,"")</f>
        <v/>
      </c>
      <c r="E213" s="26" t="str">
        <f>IF('Sup Tab S4_Mean'!G235&gt;'Sup Tab S4_Mean'!G$11,'Sup Tab S4_Mean'!G235,"")</f>
        <v/>
      </c>
      <c r="F213" s="26" t="str">
        <f>IF('Sup Tab S4_Mean'!H235&gt;'Sup Tab S4_Mean'!H$11,'Sup Tab S4_Mean'!H235,"")</f>
        <v/>
      </c>
      <c r="G213" s="26" t="str">
        <f>IF('Sup Tab S4_Mean'!I235&gt;'Sup Tab S4_Mean'!I$11,'Sup Tab S4_Mean'!I235,"")</f>
        <v/>
      </c>
      <c r="H213" s="26" t="str">
        <f>IF('Sup Tab S4_Mean'!J235&gt;'Sup Tab S4_Mean'!J$11,'Sup Tab S4_Mean'!J235,"")</f>
        <v/>
      </c>
      <c r="I213" s="26" t="str">
        <f>IF('Sup Tab S4_Mean'!K235&gt;'Sup Tab S4_Mean'!K$11,'Sup Tab S4_Mean'!K235,"")</f>
        <v/>
      </c>
      <c r="J213" s="26" t="str">
        <f>IF('Sup Tab S4_Mean'!L235&gt;'Sup Tab S4_Mean'!L$11,'Sup Tab S4_Mean'!L235,"")</f>
        <v/>
      </c>
      <c r="K213" s="26" t="str">
        <f>IF('Sup Tab S4_Mean'!M235&gt;'Sup Tab S4_Mean'!M$11,'Sup Tab S4_Mean'!M235,"")</f>
        <v/>
      </c>
      <c r="L213" s="26" t="str">
        <f>IF('Sup Tab S4_Mean'!N235&gt;'Sup Tab S4_Mean'!N$11,'Sup Tab S4_Mean'!N235,"")</f>
        <v/>
      </c>
      <c r="M213" s="26" t="str">
        <f>IF('Sup Tab S4_Mean'!O235&gt;'Sup Tab S4_Mean'!O$11,'Sup Tab S4_Mean'!O235,"")</f>
        <v/>
      </c>
      <c r="N213" s="26" t="str">
        <f>IF('Sup Tab S4_Mean'!P235&gt;'Sup Tab S4_Mean'!P$11,'Sup Tab S4_Mean'!P235,"")</f>
        <v/>
      </c>
      <c r="O213" s="26" t="str">
        <f>IF('Sup Tab S4_Mean'!Q235&gt;'Sup Tab S4_Mean'!Q$11,'Sup Tab S4_Mean'!Q235,"")</f>
        <v/>
      </c>
      <c r="P213" s="26" t="str">
        <f>IF('Sup Tab S4_Mean'!R235&gt;'Sup Tab S4_Mean'!R$11,'Sup Tab S4_Mean'!R235,"")</f>
        <v/>
      </c>
      <c r="Q213" s="26" t="str">
        <f>IF('Sup Tab S4_Mean'!S235&gt;'Sup Tab S4_Mean'!S$11,'Sup Tab S4_Mean'!S235,"")</f>
        <v/>
      </c>
      <c r="R213" s="26" t="str">
        <f>IF('Sup Tab S4_Mean'!T235&gt;'Sup Tab S4_Mean'!T$11,'Sup Tab S4_Mean'!T235,"")</f>
        <v/>
      </c>
      <c r="S213" s="26" t="str">
        <f>IF('Sup Tab S4_Mean'!U235&gt;'Sup Tab S4_Mean'!U$11,'Sup Tab S4_Mean'!U235,"")</f>
        <v/>
      </c>
      <c r="T213" s="26" t="str">
        <f>IF('Sup Tab S4_Mean'!V235&gt;'Sup Tab S4_Mean'!V$11,'Sup Tab S4_Mean'!V235,"")</f>
        <v/>
      </c>
      <c r="U213" s="26" t="str">
        <f>IF('Sup Tab S4_Mean'!W235&gt;'Sup Tab S4_Mean'!W$11,'Sup Tab S4_Mean'!W235,"")</f>
        <v/>
      </c>
      <c r="V213" s="26" t="str">
        <f>IF('Sup Tab S4_Mean'!X235&gt;'Sup Tab S4_Mean'!X$11,'Sup Tab S4_Mean'!X235,"")</f>
        <v/>
      </c>
      <c r="W213" s="26" t="str">
        <f>IF('Sup Tab S4_Mean'!Y235&gt;'Sup Tab S4_Mean'!Y$11,'Sup Tab S4_Mean'!Y235,"")</f>
        <v/>
      </c>
      <c r="X213" s="26" t="str">
        <f>IF('Sup Tab S4_Mean'!Z235&gt;'Sup Tab S4_Mean'!Z$11,'Sup Tab S4_Mean'!Z235,"")</f>
        <v/>
      </c>
      <c r="Y213" s="26" t="str">
        <f>IF('Sup Tab S4_Mean'!AA235&gt;'Sup Tab S4_Mean'!AA$11,'Sup Tab S4_Mean'!AA235,"")</f>
        <v/>
      </c>
      <c r="Z213" s="26" t="str">
        <f>IF('Sup Tab S4_Mean'!AB235&gt;'Sup Tab S4_Mean'!AB$11,'Sup Tab S4_Mean'!AB235,"")</f>
        <v/>
      </c>
      <c r="AA213" s="26" t="str">
        <f>IF('Sup Tab S4_Mean'!AC235&gt;'Sup Tab S4_Mean'!AC$11,'Sup Tab S4_Mean'!AC235,"")</f>
        <v/>
      </c>
      <c r="AB213" s="26" t="str">
        <f>IF('Sup Tab S4_Mean'!AD235&gt;'Sup Tab S4_Mean'!AD$11,'Sup Tab S4_Mean'!AD235,"")</f>
        <v/>
      </c>
      <c r="AC213" s="26" t="str">
        <f>IF('Sup Tab S4_Mean'!AE235&gt;'Sup Tab S4_Mean'!AE$11,'Sup Tab S4_Mean'!AE235,"")</f>
        <v/>
      </c>
      <c r="AD213" s="26" t="str">
        <f>IF('Sup Tab S4_Mean'!AF235&gt;'Sup Tab S4_Mean'!AF$11,'Sup Tab S4_Mean'!AF235,"")</f>
        <v/>
      </c>
      <c r="AE213" s="26" t="str">
        <f>IF('Sup Tab S4_Mean'!AG235&gt;'Sup Tab S4_Mean'!AG$11,'Sup Tab S4_Mean'!AG235,"")</f>
        <v/>
      </c>
      <c r="AF213" s="26" t="str">
        <f>IF('Sup Tab S4_Mean'!AH235&gt;'Sup Tab S4_Mean'!AH$11,'Sup Tab S4_Mean'!AH235,"")</f>
        <v/>
      </c>
      <c r="AG213" s="26" t="str">
        <f>IF('Sup Tab S4_Mean'!AI235&gt;'Sup Tab S4_Mean'!AI$11,'Sup Tab S4_Mean'!AI235,"")</f>
        <v/>
      </c>
      <c r="AH213" s="26" t="str">
        <f>IF('Sup Tab S4_Mean'!AJ235&gt;'Sup Tab S4_Mean'!AJ$11,'Sup Tab S4_Mean'!AJ235,"")</f>
        <v/>
      </c>
      <c r="AI213" s="26" t="str">
        <f>IF('Sup Tab S4_Mean'!AK235&gt;'Sup Tab S4_Mean'!AK$11,'Sup Tab S4_Mean'!AK235,"")</f>
        <v/>
      </c>
      <c r="AJ213" s="26" t="str">
        <f>IF('Sup Tab S4_Mean'!AL235&gt;'Sup Tab S4_Mean'!AL$11,'Sup Tab S4_Mean'!AL235,"")</f>
        <v/>
      </c>
      <c r="AK213" s="26" t="str">
        <f>IF('Sup Tab S4_Mean'!AM235&gt;'Sup Tab S4_Mean'!AM$11,'Sup Tab S4_Mean'!AM235,"")</f>
        <v/>
      </c>
      <c r="AL213" s="26" t="str">
        <f>IF('Sup Tab S4_Mean'!AN235&gt;'Sup Tab S4_Mean'!AN$11,'Sup Tab S4_Mean'!AN235,"")</f>
        <v/>
      </c>
      <c r="AM213" s="26" t="str">
        <f>IF('Sup Tab S4_Mean'!AO235&gt;'Sup Tab S4_Mean'!AO$11,'Sup Tab S4_Mean'!AO235,"")</f>
        <v/>
      </c>
      <c r="AN213" s="26" t="str">
        <f>IF('Sup Tab S4_Mean'!AP235&gt;'Sup Tab S4_Mean'!AP$11,'Sup Tab S4_Mean'!AP235,"")</f>
        <v/>
      </c>
      <c r="AO213" s="26" t="str">
        <f>IF('Sup Tab S4_Mean'!AQ235&gt;'Sup Tab S4_Mean'!AQ$11,'Sup Tab S4_Mean'!AQ235,"")</f>
        <v/>
      </c>
      <c r="AP213" s="26" t="str">
        <f>IF('Sup Tab S4_Mean'!AR235&gt;'Sup Tab S4_Mean'!AR$11,'Sup Tab S4_Mean'!AR235,"")</f>
        <v/>
      </c>
      <c r="AQ213" s="26" t="str">
        <f>IF('Sup Tab S4_Mean'!AS235&gt;'Sup Tab S4_Mean'!AS$11,'Sup Tab S4_Mean'!AS235,"")</f>
        <v/>
      </c>
      <c r="AR213" s="26" t="str">
        <f>IF('Sup Tab S4_Mean'!AT235&gt;'Sup Tab S4_Mean'!AT$11,'Sup Tab S4_Mean'!AT235,"")</f>
        <v/>
      </c>
      <c r="AS213" s="26" t="str">
        <f>IF('Sup Tab S4_Mean'!AU235&gt;'Sup Tab S4_Mean'!AU$11,'Sup Tab S4_Mean'!AU235,"")</f>
        <v/>
      </c>
      <c r="AT213" s="26" t="str">
        <f>IF('Sup Tab S4_Mean'!AV235&gt;'Sup Tab S4_Mean'!AV$11,'Sup Tab S4_Mean'!AV235,"")</f>
        <v/>
      </c>
      <c r="AU213" s="26" t="str">
        <f>IF('Sup Tab S4_Mean'!AW235&gt;'Sup Tab S4_Mean'!AW$11,'Sup Tab S4_Mean'!AW235,"")</f>
        <v/>
      </c>
      <c r="AV213" s="26" t="str">
        <f>IF('Sup Tab S4_Mean'!AX235&gt;'Sup Tab S4_Mean'!AX$11,'Sup Tab S4_Mean'!AX235,"")</f>
        <v/>
      </c>
      <c r="AW213" s="26" t="str">
        <f>IF('Sup Tab S4_Mean'!AY235&gt;'Sup Tab S4_Mean'!AY$11,'Sup Tab S4_Mean'!AY235,"")</f>
        <v/>
      </c>
      <c r="AX213" s="26" t="str">
        <f>IF('Sup Tab S4_Mean'!AZ235&gt;'Sup Tab S4_Mean'!AZ$11,'Sup Tab S4_Mean'!AZ235,"")</f>
        <v/>
      </c>
      <c r="AY213" s="26" t="str">
        <f>IF('Sup Tab S4_Mean'!BA235&gt;'Sup Tab S4_Mean'!BA$11,'Sup Tab S4_Mean'!BA235,"")</f>
        <v/>
      </c>
      <c r="AZ213" s="26" t="str">
        <f>IF('Sup Tab S4_Mean'!BB235&gt;'Sup Tab S4_Mean'!BB$11,'Sup Tab S4_Mean'!BB235,"")</f>
        <v/>
      </c>
      <c r="BA213" s="26" t="str">
        <f>IF('Sup Tab S4_Mean'!BC235&gt;'Sup Tab S4_Mean'!BC$11,'Sup Tab S4_Mean'!BC235,"")</f>
        <v/>
      </c>
      <c r="BB213" s="26" t="str">
        <f>IF('Sup Tab S4_Mean'!BD235&gt;'Sup Tab S4_Mean'!BD$11,'Sup Tab S4_Mean'!BD235,"")</f>
        <v/>
      </c>
      <c r="BC213" s="26" t="str">
        <f>IF('Sup Tab S4_Mean'!BE235&gt;'Sup Tab S4_Mean'!BE$11,'Sup Tab S4_Mean'!BE235,"")</f>
        <v/>
      </c>
      <c r="BD213" s="26" t="str">
        <f>IF('Sup Tab S4_Mean'!BF235&gt;'Sup Tab S4_Mean'!BF$11,'Sup Tab S4_Mean'!BF235,"")</f>
        <v/>
      </c>
      <c r="BE213" s="26" t="str">
        <f>IF('Sup Tab S4_Mean'!BG235&gt;'Sup Tab S4_Mean'!BG$11,'Sup Tab S4_Mean'!BG235,"")</f>
        <v/>
      </c>
      <c r="BF213" s="26" t="str">
        <f>IF('Sup Tab S4_Mean'!BH235&gt;'Sup Tab S4_Mean'!BH$11,'Sup Tab S4_Mean'!BH235,"")</f>
        <v/>
      </c>
      <c r="BG213" s="26" t="str">
        <f>IF('Sup Tab S4_Mean'!BI235&gt;'Sup Tab S4_Mean'!BI$11,'Sup Tab S4_Mean'!BI235,"")</f>
        <v/>
      </c>
      <c r="BH213" s="26" t="str">
        <f>IF('Sup Tab S4_Mean'!BJ235&gt;'Sup Tab S4_Mean'!BJ$11,'Sup Tab S4_Mean'!BJ235,"")</f>
        <v/>
      </c>
      <c r="BI213" s="26" t="str">
        <f>IF('Sup Tab S4_Mean'!BK235&gt;'Sup Tab S4_Mean'!BK$11,'Sup Tab S4_Mean'!BK235,"")</f>
        <v/>
      </c>
      <c r="BJ213" s="26" t="str">
        <f>IF('Sup Tab S4_Mean'!BL235&gt;'Sup Tab S4_Mean'!BL$11,'Sup Tab S4_Mean'!BL235,"")</f>
        <v/>
      </c>
      <c r="BK213" s="26" t="str">
        <f>IF('Sup Tab S4_Mean'!BM235&gt;'Sup Tab S4_Mean'!BM$11,'Sup Tab S4_Mean'!BM235,"")</f>
        <v/>
      </c>
      <c r="BL213" s="26" t="str">
        <f>IF('Sup Tab S4_Mean'!BN235&gt;'Sup Tab S4_Mean'!BN$11,'Sup Tab S4_Mean'!BN235,"")</f>
        <v/>
      </c>
      <c r="BM213" s="26" t="str">
        <f>IF('Sup Tab S4_Mean'!BP235&gt;'Sup Tab S4_Mean'!BP$11,'Sup Tab S4_Mean'!BP235,"")</f>
        <v/>
      </c>
      <c r="BN213" s="26" t="str">
        <f>IF('Sup Tab S4_Mean'!BQ235&gt;'Sup Tab S4_Mean'!BQ$11,'Sup Tab S4_Mean'!BQ235,"")</f>
        <v/>
      </c>
      <c r="BO213" s="26" t="str">
        <f>IF('Sup Tab S4_Mean'!BR235&gt;'Sup Tab S4_Mean'!BR$11,'Sup Tab S4_Mean'!BR235,"")</f>
        <v/>
      </c>
      <c r="BP213" s="26" t="str">
        <f>IF('Sup Tab S4_Mean'!BS235&gt;'Sup Tab S4_Mean'!BS$11,'Sup Tab S4_Mean'!BS235,"")</f>
        <v/>
      </c>
      <c r="BQ213" s="26" t="str">
        <f>IF('Sup Tab S4_Mean'!BT235&gt;'Sup Tab S4_Mean'!BT$11,'Sup Tab S4_Mean'!BT235,"")</f>
        <v/>
      </c>
      <c r="BR213" s="26" t="str">
        <f>IF('Sup Tab S4_Mean'!BU235&gt;'Sup Tab S4_Mean'!BU$11,'Sup Tab S4_Mean'!BU235,"")</f>
        <v/>
      </c>
      <c r="BS213" s="26" t="str">
        <f>IF('Sup Tab S4_Mean'!BV235&gt;'Sup Tab S4_Mean'!BV$11,'Sup Tab S4_Mean'!BV235,"")</f>
        <v/>
      </c>
      <c r="BT213" s="26" t="str">
        <f>IF('Sup Tab S4_Mean'!BW235&gt;'Sup Tab S4_Mean'!BW$11,'Sup Tab S4_Mean'!BW235,"")</f>
        <v/>
      </c>
      <c r="BU213" s="26" t="str">
        <f>IF('Sup Tab S4_Mean'!BX235&gt;'Sup Tab S4_Mean'!BX$11,'Sup Tab S4_Mean'!BX235,"")</f>
        <v/>
      </c>
      <c r="BV213" s="26" t="str">
        <f>IF('Sup Tab S4_Mean'!BY235&gt;'Sup Tab S4_Mean'!BY$11,'Sup Tab S4_Mean'!BY235,"")</f>
        <v/>
      </c>
      <c r="BW213" s="26" t="str">
        <f>IF('Sup Tab S4_Mean'!BZ235&gt;'Sup Tab S4_Mean'!BZ$11,'Sup Tab S4_Mean'!BZ235,"")</f>
        <v/>
      </c>
      <c r="BX213" s="26" t="str">
        <f>IF('Sup Tab S4_Mean'!CA235&gt;'Sup Tab S4_Mean'!CA$11,'Sup Tab S4_Mean'!CA235,"")</f>
        <v/>
      </c>
      <c r="BY213" s="26" t="str">
        <f>IF('Sup Tab S4_Mean'!CB235&gt;'Sup Tab S4_Mean'!CB$11,'Sup Tab S4_Mean'!CB235,"")</f>
        <v/>
      </c>
      <c r="BZ213" s="26" t="str">
        <f>IF('Sup Tab S4_Mean'!CC235&gt;'Sup Tab S4_Mean'!CC$11,'Sup Tab S4_Mean'!CC235,"")</f>
        <v/>
      </c>
      <c r="CA213" s="26" t="str">
        <f>IF('Sup Tab S4_Mean'!CD235&gt;'Sup Tab S4_Mean'!CD$11,'Sup Tab S4_Mean'!CD235,"")</f>
        <v/>
      </c>
      <c r="CB213" s="26" t="str">
        <f>IF('Sup Tab S4_Mean'!CE235&gt;'Sup Tab S4_Mean'!CE$11,'Sup Tab S4_Mean'!CE235,"")</f>
        <v/>
      </c>
      <c r="CC213" s="26" t="str">
        <f>IF('Sup Tab S4_Mean'!CF235&gt;'Sup Tab S4_Mean'!CF$11,'Sup Tab S4_Mean'!CF235,"")</f>
        <v/>
      </c>
      <c r="CD213" s="26" t="str">
        <f>IF('Sup Tab S4_Mean'!CG235&gt;'Sup Tab S4_Mean'!CG$11,'Sup Tab S4_Mean'!CG235,"")</f>
        <v/>
      </c>
      <c r="CE213" s="26"/>
      <c r="CF213" s="26"/>
      <c r="CG213" s="26"/>
      <c r="CH213" s="26"/>
      <c r="CI213" s="26"/>
      <c r="CJ213" s="26"/>
      <c r="CK213" s="26"/>
      <c r="CL213" s="26"/>
      <c r="CM213" s="26"/>
    </row>
    <row r="214" spans="1:91" ht="12.75" customHeight="1" x14ac:dyDescent="0.3">
      <c r="A214" s="1" t="s">
        <v>2</v>
      </c>
      <c r="B214" s="1" t="s">
        <v>508</v>
      </c>
      <c r="C214" s="26" t="str">
        <f>IF('Sup Tab S4_Mean'!E236&gt;'Sup Tab S4_Mean'!E$11,'Sup Tab S4_Mean'!E236,"")</f>
        <v/>
      </c>
      <c r="D214" s="26" t="str">
        <f>IF('Sup Tab S4_Mean'!F236&gt;'Sup Tab S4_Mean'!F$11,'Sup Tab S4_Mean'!F236,"")</f>
        <v/>
      </c>
      <c r="E214" s="26" t="str">
        <f>IF('Sup Tab S4_Mean'!G236&gt;'Sup Tab S4_Mean'!G$11,'Sup Tab S4_Mean'!G236,"")</f>
        <v/>
      </c>
      <c r="F214" s="26" t="str">
        <f>IF('Sup Tab S4_Mean'!H236&gt;'Sup Tab S4_Mean'!H$11,'Sup Tab S4_Mean'!H236,"")</f>
        <v/>
      </c>
      <c r="G214" s="26" t="str">
        <f>IF('Sup Tab S4_Mean'!I236&gt;'Sup Tab S4_Mean'!I$11,'Sup Tab S4_Mean'!I236,"")</f>
        <v/>
      </c>
      <c r="H214" s="26" t="str">
        <f>IF('Sup Tab S4_Mean'!J236&gt;'Sup Tab S4_Mean'!J$11,'Sup Tab S4_Mean'!J236,"")</f>
        <v/>
      </c>
      <c r="I214" s="26" t="str">
        <f>IF('Sup Tab S4_Mean'!K236&gt;'Sup Tab S4_Mean'!K$11,'Sup Tab S4_Mean'!K236,"")</f>
        <v/>
      </c>
      <c r="J214" s="26" t="str">
        <f>IF('Sup Tab S4_Mean'!L236&gt;'Sup Tab S4_Mean'!L$11,'Sup Tab S4_Mean'!L236,"")</f>
        <v/>
      </c>
      <c r="K214" s="26" t="str">
        <f>IF('Sup Tab S4_Mean'!M236&gt;'Sup Tab S4_Mean'!M$11,'Sup Tab S4_Mean'!M236,"")</f>
        <v/>
      </c>
      <c r="L214" s="26" t="str">
        <f>IF('Sup Tab S4_Mean'!N236&gt;'Sup Tab S4_Mean'!N$11,'Sup Tab S4_Mean'!N236,"")</f>
        <v/>
      </c>
      <c r="M214" s="26" t="str">
        <f>IF('Sup Tab S4_Mean'!O236&gt;'Sup Tab S4_Mean'!O$11,'Sup Tab S4_Mean'!O236,"")</f>
        <v/>
      </c>
      <c r="N214" s="26" t="str">
        <f>IF('Sup Tab S4_Mean'!P236&gt;'Sup Tab S4_Mean'!P$11,'Sup Tab S4_Mean'!P236,"")</f>
        <v/>
      </c>
      <c r="O214" s="26" t="str">
        <f>IF('Sup Tab S4_Mean'!Q236&gt;'Sup Tab S4_Mean'!Q$11,'Sup Tab S4_Mean'!Q236,"")</f>
        <v/>
      </c>
      <c r="P214" s="26" t="str">
        <f>IF('Sup Tab S4_Mean'!R236&gt;'Sup Tab S4_Mean'!R$11,'Sup Tab S4_Mean'!R236,"")</f>
        <v/>
      </c>
      <c r="Q214" s="26" t="str">
        <f>IF('Sup Tab S4_Mean'!S236&gt;'Sup Tab S4_Mean'!S$11,'Sup Tab S4_Mean'!S236,"")</f>
        <v/>
      </c>
      <c r="R214" s="26" t="str">
        <f>IF('Sup Tab S4_Mean'!T236&gt;'Sup Tab S4_Mean'!T$11,'Sup Tab S4_Mean'!T236,"")</f>
        <v/>
      </c>
      <c r="S214" s="26" t="str">
        <f>IF('Sup Tab S4_Mean'!U236&gt;'Sup Tab S4_Mean'!U$11,'Sup Tab S4_Mean'!U236,"")</f>
        <v/>
      </c>
      <c r="T214" s="26" t="str">
        <f>IF('Sup Tab S4_Mean'!V236&gt;'Sup Tab S4_Mean'!V$11,'Sup Tab S4_Mean'!V236,"")</f>
        <v/>
      </c>
      <c r="U214" s="26" t="str">
        <f>IF('Sup Tab S4_Mean'!W236&gt;'Sup Tab S4_Mean'!W$11,'Sup Tab S4_Mean'!W236,"")</f>
        <v/>
      </c>
      <c r="V214" s="26" t="str">
        <f>IF('Sup Tab S4_Mean'!X236&gt;'Sup Tab S4_Mean'!X$11,'Sup Tab S4_Mean'!X236,"")</f>
        <v/>
      </c>
      <c r="W214" s="26" t="str">
        <f>IF('Sup Tab S4_Mean'!Y236&gt;'Sup Tab S4_Mean'!Y$11,'Sup Tab S4_Mean'!Y236,"")</f>
        <v/>
      </c>
      <c r="X214" s="26" t="str">
        <f>IF('Sup Tab S4_Mean'!Z236&gt;'Sup Tab S4_Mean'!Z$11,'Sup Tab S4_Mean'!Z236,"")</f>
        <v/>
      </c>
      <c r="Y214" s="26" t="str">
        <f>IF('Sup Tab S4_Mean'!AA236&gt;'Sup Tab S4_Mean'!AA$11,'Sup Tab S4_Mean'!AA236,"")</f>
        <v/>
      </c>
      <c r="Z214" s="26" t="str">
        <f>IF('Sup Tab S4_Mean'!AB236&gt;'Sup Tab S4_Mean'!AB$11,'Sup Tab S4_Mean'!AB236,"")</f>
        <v/>
      </c>
      <c r="AA214" s="26" t="str">
        <f>IF('Sup Tab S4_Mean'!AC236&gt;'Sup Tab S4_Mean'!AC$11,'Sup Tab S4_Mean'!AC236,"")</f>
        <v/>
      </c>
      <c r="AB214" s="26" t="str">
        <f>IF('Sup Tab S4_Mean'!AD236&gt;'Sup Tab S4_Mean'!AD$11,'Sup Tab S4_Mean'!AD236,"")</f>
        <v/>
      </c>
      <c r="AC214" s="26" t="str">
        <f>IF('Sup Tab S4_Mean'!AE236&gt;'Sup Tab S4_Mean'!AE$11,'Sup Tab S4_Mean'!AE236,"")</f>
        <v/>
      </c>
      <c r="AD214" s="26" t="str">
        <f>IF('Sup Tab S4_Mean'!AF236&gt;'Sup Tab S4_Mean'!AF$11,'Sup Tab S4_Mean'!AF236,"")</f>
        <v/>
      </c>
      <c r="AE214" s="26" t="str">
        <f>IF('Sup Tab S4_Mean'!AG236&gt;'Sup Tab S4_Mean'!AG$11,'Sup Tab S4_Mean'!AG236,"")</f>
        <v/>
      </c>
      <c r="AF214" s="26" t="str">
        <f>IF('Sup Tab S4_Mean'!AH236&gt;'Sup Tab S4_Mean'!AH$11,'Sup Tab S4_Mean'!AH236,"")</f>
        <v/>
      </c>
      <c r="AG214" s="26" t="str">
        <f>IF('Sup Tab S4_Mean'!AI236&gt;'Sup Tab S4_Mean'!AI$11,'Sup Tab S4_Mean'!AI236,"")</f>
        <v/>
      </c>
      <c r="AH214" s="26" t="str">
        <f>IF('Sup Tab S4_Mean'!AJ236&gt;'Sup Tab S4_Mean'!AJ$11,'Sup Tab S4_Mean'!AJ236,"")</f>
        <v/>
      </c>
      <c r="AI214" s="26" t="str">
        <f>IF('Sup Tab S4_Mean'!AK236&gt;'Sup Tab S4_Mean'!AK$11,'Sup Tab S4_Mean'!AK236,"")</f>
        <v/>
      </c>
      <c r="AJ214" s="26" t="str">
        <f>IF('Sup Tab S4_Mean'!AL236&gt;'Sup Tab S4_Mean'!AL$11,'Sup Tab S4_Mean'!AL236,"")</f>
        <v/>
      </c>
      <c r="AK214" s="26" t="str">
        <f>IF('Sup Tab S4_Mean'!AM236&gt;'Sup Tab S4_Mean'!AM$11,'Sup Tab S4_Mean'!AM236,"")</f>
        <v/>
      </c>
      <c r="AL214" s="26" t="str">
        <f>IF('Sup Tab S4_Mean'!AN236&gt;'Sup Tab S4_Mean'!AN$11,'Sup Tab S4_Mean'!AN236,"")</f>
        <v/>
      </c>
      <c r="AM214" s="26" t="str">
        <f>IF('Sup Tab S4_Mean'!AO236&gt;'Sup Tab S4_Mean'!AO$11,'Sup Tab S4_Mean'!AO236,"")</f>
        <v/>
      </c>
      <c r="AN214" s="26" t="str">
        <f>IF('Sup Tab S4_Mean'!AP236&gt;'Sup Tab S4_Mean'!AP$11,'Sup Tab S4_Mean'!AP236,"")</f>
        <v/>
      </c>
      <c r="AO214" s="26" t="str">
        <f>IF('Sup Tab S4_Mean'!AQ236&gt;'Sup Tab S4_Mean'!AQ$11,'Sup Tab S4_Mean'!AQ236,"")</f>
        <v/>
      </c>
      <c r="AP214" s="26" t="str">
        <f>IF('Sup Tab S4_Mean'!AR236&gt;'Sup Tab S4_Mean'!AR$11,'Sup Tab S4_Mean'!AR236,"")</f>
        <v/>
      </c>
      <c r="AQ214" s="26" t="str">
        <f>IF('Sup Tab S4_Mean'!AS236&gt;'Sup Tab S4_Mean'!AS$11,'Sup Tab S4_Mean'!AS236,"")</f>
        <v/>
      </c>
      <c r="AR214" s="26" t="str">
        <f>IF('Sup Tab S4_Mean'!AT236&gt;'Sup Tab S4_Mean'!AT$11,'Sup Tab S4_Mean'!AT236,"")</f>
        <v/>
      </c>
      <c r="AS214" s="26" t="str">
        <f>IF('Sup Tab S4_Mean'!AU236&gt;'Sup Tab S4_Mean'!AU$11,'Sup Tab S4_Mean'!AU236,"")</f>
        <v/>
      </c>
      <c r="AT214" s="26" t="str">
        <f>IF('Sup Tab S4_Mean'!AV236&gt;'Sup Tab S4_Mean'!AV$11,'Sup Tab S4_Mean'!AV236,"")</f>
        <v/>
      </c>
      <c r="AU214" s="26" t="str">
        <f>IF('Sup Tab S4_Mean'!AW236&gt;'Sup Tab S4_Mean'!AW$11,'Sup Tab S4_Mean'!AW236,"")</f>
        <v/>
      </c>
      <c r="AV214" s="26" t="str">
        <f>IF('Sup Tab S4_Mean'!AX236&gt;'Sup Tab S4_Mean'!AX$11,'Sup Tab S4_Mean'!AX236,"")</f>
        <v/>
      </c>
      <c r="AW214" s="26" t="str">
        <f>IF('Sup Tab S4_Mean'!AY236&gt;'Sup Tab S4_Mean'!AY$11,'Sup Tab S4_Mean'!AY236,"")</f>
        <v/>
      </c>
      <c r="AX214" s="26" t="str">
        <f>IF('Sup Tab S4_Mean'!AZ236&gt;'Sup Tab S4_Mean'!AZ$11,'Sup Tab S4_Mean'!AZ236,"")</f>
        <v/>
      </c>
      <c r="AY214" s="26" t="str">
        <f>IF('Sup Tab S4_Mean'!BA236&gt;'Sup Tab S4_Mean'!BA$11,'Sup Tab S4_Mean'!BA236,"")</f>
        <v/>
      </c>
      <c r="AZ214" s="26" t="str">
        <f>IF('Sup Tab S4_Mean'!BB236&gt;'Sup Tab S4_Mean'!BB$11,'Sup Tab S4_Mean'!BB236,"")</f>
        <v/>
      </c>
      <c r="BA214" s="26" t="str">
        <f>IF('Sup Tab S4_Mean'!BC236&gt;'Sup Tab S4_Mean'!BC$11,'Sup Tab S4_Mean'!BC236,"")</f>
        <v/>
      </c>
      <c r="BB214" s="26" t="str">
        <f>IF('Sup Tab S4_Mean'!BD236&gt;'Sup Tab S4_Mean'!BD$11,'Sup Tab S4_Mean'!BD236,"")</f>
        <v/>
      </c>
      <c r="BC214" s="26" t="str">
        <f>IF('Sup Tab S4_Mean'!BE236&gt;'Sup Tab S4_Mean'!BE$11,'Sup Tab S4_Mean'!BE236,"")</f>
        <v/>
      </c>
      <c r="BD214" s="26" t="str">
        <f>IF('Sup Tab S4_Mean'!BF236&gt;'Sup Tab S4_Mean'!BF$11,'Sup Tab S4_Mean'!BF236,"")</f>
        <v/>
      </c>
      <c r="BE214" s="26" t="str">
        <f>IF('Sup Tab S4_Mean'!BG236&gt;'Sup Tab S4_Mean'!BG$11,'Sup Tab S4_Mean'!BG236,"")</f>
        <v/>
      </c>
      <c r="BF214" s="26" t="str">
        <f>IF('Sup Tab S4_Mean'!BH236&gt;'Sup Tab S4_Mean'!BH$11,'Sup Tab S4_Mean'!BH236,"")</f>
        <v/>
      </c>
      <c r="BG214" s="26" t="str">
        <f>IF('Sup Tab S4_Mean'!BI236&gt;'Sup Tab S4_Mean'!BI$11,'Sup Tab S4_Mean'!BI236,"")</f>
        <v/>
      </c>
      <c r="BH214" s="26" t="str">
        <f>IF('Sup Tab S4_Mean'!BJ236&gt;'Sup Tab S4_Mean'!BJ$11,'Sup Tab S4_Mean'!BJ236,"")</f>
        <v/>
      </c>
      <c r="BI214" s="26" t="str">
        <f>IF('Sup Tab S4_Mean'!BK236&gt;'Sup Tab S4_Mean'!BK$11,'Sup Tab S4_Mean'!BK236,"")</f>
        <v/>
      </c>
      <c r="BJ214" s="26" t="str">
        <f>IF('Sup Tab S4_Mean'!BL236&gt;'Sup Tab S4_Mean'!BL$11,'Sup Tab S4_Mean'!BL236,"")</f>
        <v/>
      </c>
      <c r="BK214" s="26" t="str">
        <f>IF('Sup Tab S4_Mean'!BM236&gt;'Sup Tab S4_Mean'!BM$11,'Sup Tab S4_Mean'!BM236,"")</f>
        <v/>
      </c>
      <c r="BL214" s="26" t="str">
        <f>IF('Sup Tab S4_Mean'!BN236&gt;'Sup Tab S4_Mean'!BN$11,'Sup Tab S4_Mean'!BN236,"")</f>
        <v/>
      </c>
      <c r="BM214" s="26" t="str">
        <f>IF('Sup Tab S4_Mean'!BP236&gt;'Sup Tab S4_Mean'!BP$11,'Sup Tab S4_Mean'!BP236,"")</f>
        <v/>
      </c>
      <c r="BN214" s="26" t="str">
        <f>IF('Sup Tab S4_Mean'!BQ236&gt;'Sup Tab S4_Mean'!BQ$11,'Sup Tab S4_Mean'!BQ236,"")</f>
        <v/>
      </c>
      <c r="BO214" s="26" t="str">
        <f>IF('Sup Tab S4_Mean'!BR236&gt;'Sup Tab S4_Mean'!BR$11,'Sup Tab S4_Mean'!BR236,"")</f>
        <v/>
      </c>
      <c r="BP214" s="26" t="str">
        <f>IF('Sup Tab S4_Mean'!BS236&gt;'Sup Tab S4_Mean'!BS$11,'Sup Tab S4_Mean'!BS236,"")</f>
        <v/>
      </c>
      <c r="BQ214" s="26" t="str">
        <f>IF('Sup Tab S4_Mean'!BT236&gt;'Sup Tab S4_Mean'!BT$11,'Sup Tab S4_Mean'!BT236,"")</f>
        <v/>
      </c>
      <c r="BR214" s="26" t="str">
        <f>IF('Sup Tab S4_Mean'!BU236&gt;'Sup Tab S4_Mean'!BU$11,'Sup Tab S4_Mean'!BU236,"")</f>
        <v/>
      </c>
      <c r="BS214" s="26" t="str">
        <f>IF('Sup Tab S4_Mean'!BV236&gt;'Sup Tab S4_Mean'!BV$11,'Sup Tab S4_Mean'!BV236,"")</f>
        <v/>
      </c>
      <c r="BT214" s="26" t="str">
        <f>IF('Sup Tab S4_Mean'!BW236&gt;'Sup Tab S4_Mean'!BW$11,'Sup Tab S4_Mean'!BW236,"")</f>
        <v/>
      </c>
      <c r="BU214" s="26" t="str">
        <f>IF('Sup Tab S4_Mean'!BX236&gt;'Sup Tab S4_Mean'!BX$11,'Sup Tab S4_Mean'!BX236,"")</f>
        <v/>
      </c>
      <c r="BV214" s="26" t="str">
        <f>IF('Sup Tab S4_Mean'!BY236&gt;'Sup Tab S4_Mean'!BY$11,'Sup Tab S4_Mean'!BY236,"")</f>
        <v/>
      </c>
      <c r="BW214" s="26" t="str">
        <f>IF('Sup Tab S4_Mean'!BZ236&gt;'Sup Tab S4_Mean'!BZ$11,'Sup Tab S4_Mean'!BZ236,"")</f>
        <v/>
      </c>
      <c r="BX214" s="26" t="str">
        <f>IF('Sup Tab S4_Mean'!CA236&gt;'Sup Tab S4_Mean'!CA$11,'Sup Tab S4_Mean'!CA236,"")</f>
        <v/>
      </c>
      <c r="BY214" s="26" t="str">
        <f>IF('Sup Tab S4_Mean'!CB236&gt;'Sup Tab S4_Mean'!CB$11,'Sup Tab S4_Mean'!CB236,"")</f>
        <v/>
      </c>
      <c r="BZ214" s="26" t="str">
        <f>IF('Sup Tab S4_Mean'!CC236&gt;'Sup Tab S4_Mean'!CC$11,'Sup Tab S4_Mean'!CC236,"")</f>
        <v/>
      </c>
      <c r="CA214" s="26" t="str">
        <f>IF('Sup Tab S4_Mean'!CD236&gt;'Sup Tab S4_Mean'!CD$11,'Sup Tab S4_Mean'!CD236,"")</f>
        <v/>
      </c>
      <c r="CB214" s="26" t="str">
        <f>IF('Sup Tab S4_Mean'!CE236&gt;'Sup Tab S4_Mean'!CE$11,'Sup Tab S4_Mean'!CE236,"")</f>
        <v/>
      </c>
      <c r="CC214" s="26" t="str">
        <f>IF('Sup Tab S4_Mean'!CF236&gt;'Sup Tab S4_Mean'!CF$11,'Sup Tab S4_Mean'!CF236,"")</f>
        <v/>
      </c>
      <c r="CD214" s="26" t="str">
        <f>IF('Sup Tab S4_Mean'!CG236&gt;'Sup Tab S4_Mean'!CG$11,'Sup Tab S4_Mean'!CG236,"")</f>
        <v/>
      </c>
      <c r="CE214" s="26"/>
      <c r="CF214" s="26"/>
      <c r="CG214" s="26"/>
      <c r="CH214" s="26"/>
      <c r="CI214" s="26"/>
      <c r="CJ214" s="26"/>
      <c r="CK214" s="26"/>
      <c r="CL214" s="26"/>
      <c r="CM214" s="26"/>
    </row>
    <row r="215" spans="1:91" ht="12.75" customHeight="1" x14ac:dyDescent="0.3">
      <c r="A215" s="1" t="s">
        <v>2</v>
      </c>
      <c r="B215" s="1" t="s">
        <v>510</v>
      </c>
      <c r="C215" s="26" t="str">
        <f>IF('Sup Tab S4_Mean'!E237&gt;'Sup Tab S4_Mean'!E$11,'Sup Tab S4_Mean'!E237,"")</f>
        <v/>
      </c>
      <c r="D215" s="26" t="str">
        <f>IF('Sup Tab S4_Mean'!F237&gt;'Sup Tab S4_Mean'!F$11,'Sup Tab S4_Mean'!F237,"")</f>
        <v/>
      </c>
      <c r="E215" s="26" t="str">
        <f>IF('Sup Tab S4_Mean'!G237&gt;'Sup Tab S4_Mean'!G$11,'Sup Tab S4_Mean'!G237,"")</f>
        <v/>
      </c>
      <c r="F215" s="26" t="str">
        <f>IF('Sup Tab S4_Mean'!H237&gt;'Sup Tab S4_Mean'!H$11,'Sup Tab S4_Mean'!H237,"")</f>
        <v/>
      </c>
      <c r="G215" s="26" t="str">
        <f>IF('Sup Tab S4_Mean'!I237&gt;'Sup Tab S4_Mean'!I$11,'Sup Tab S4_Mean'!I237,"")</f>
        <v/>
      </c>
      <c r="H215" s="26" t="str">
        <f>IF('Sup Tab S4_Mean'!J237&gt;'Sup Tab S4_Mean'!J$11,'Sup Tab S4_Mean'!J237,"")</f>
        <v/>
      </c>
      <c r="I215" s="26" t="str">
        <f>IF('Sup Tab S4_Mean'!K237&gt;'Sup Tab S4_Mean'!K$11,'Sup Tab S4_Mean'!K237,"")</f>
        <v/>
      </c>
      <c r="J215" s="26" t="str">
        <f>IF('Sup Tab S4_Mean'!L237&gt;'Sup Tab S4_Mean'!L$11,'Sup Tab S4_Mean'!L237,"")</f>
        <v/>
      </c>
      <c r="K215" s="26" t="str">
        <f>IF('Sup Tab S4_Mean'!M237&gt;'Sup Tab S4_Mean'!M$11,'Sup Tab S4_Mean'!M237,"")</f>
        <v/>
      </c>
      <c r="L215" s="26" t="str">
        <f>IF('Sup Tab S4_Mean'!N237&gt;'Sup Tab S4_Mean'!N$11,'Sup Tab S4_Mean'!N237,"")</f>
        <v/>
      </c>
      <c r="M215" s="26" t="str">
        <f>IF('Sup Tab S4_Mean'!O237&gt;'Sup Tab S4_Mean'!O$11,'Sup Tab S4_Mean'!O237,"")</f>
        <v/>
      </c>
      <c r="N215" s="26" t="str">
        <f>IF('Sup Tab S4_Mean'!P237&gt;'Sup Tab S4_Mean'!P$11,'Sup Tab S4_Mean'!P237,"")</f>
        <v/>
      </c>
      <c r="O215" s="26" t="str">
        <f>IF('Sup Tab S4_Mean'!Q237&gt;'Sup Tab S4_Mean'!Q$11,'Sup Tab S4_Mean'!Q237,"")</f>
        <v/>
      </c>
      <c r="P215" s="26" t="str">
        <f>IF('Sup Tab S4_Mean'!R237&gt;'Sup Tab S4_Mean'!R$11,'Sup Tab S4_Mean'!R237,"")</f>
        <v/>
      </c>
      <c r="Q215" s="26" t="str">
        <f>IF('Sup Tab S4_Mean'!S237&gt;'Sup Tab S4_Mean'!S$11,'Sup Tab S4_Mean'!S237,"")</f>
        <v/>
      </c>
      <c r="R215" s="26" t="str">
        <f>IF('Sup Tab S4_Mean'!T237&gt;'Sup Tab S4_Mean'!T$11,'Sup Tab S4_Mean'!T237,"")</f>
        <v/>
      </c>
      <c r="S215" s="26" t="str">
        <f>IF('Sup Tab S4_Mean'!U237&gt;'Sup Tab S4_Mean'!U$11,'Sup Tab S4_Mean'!U237,"")</f>
        <v/>
      </c>
      <c r="T215" s="26">
        <f>IF('Sup Tab S4_Mean'!V237&gt;'Sup Tab S4_Mean'!V$11,'Sup Tab S4_Mean'!V237,"")</f>
        <v>4.034305822427771</v>
      </c>
      <c r="U215" s="26" t="str">
        <f>IF('Sup Tab S4_Mean'!W237&gt;'Sup Tab S4_Mean'!W$11,'Sup Tab S4_Mean'!W237,"")</f>
        <v/>
      </c>
      <c r="V215" s="26" t="str">
        <f>IF('Sup Tab S4_Mean'!X237&gt;'Sup Tab S4_Mean'!X$11,'Sup Tab S4_Mean'!X237,"")</f>
        <v/>
      </c>
      <c r="W215" s="26" t="str">
        <f>IF('Sup Tab S4_Mean'!Y237&gt;'Sup Tab S4_Mean'!Y$11,'Sup Tab S4_Mean'!Y237,"")</f>
        <v/>
      </c>
      <c r="X215" s="26" t="str">
        <f>IF('Sup Tab S4_Mean'!Z237&gt;'Sup Tab S4_Mean'!Z$11,'Sup Tab S4_Mean'!Z237,"")</f>
        <v/>
      </c>
      <c r="Y215" s="26" t="str">
        <f>IF('Sup Tab S4_Mean'!AA237&gt;'Sup Tab S4_Mean'!AA$11,'Sup Tab S4_Mean'!AA237,"")</f>
        <v/>
      </c>
      <c r="Z215" s="26" t="str">
        <f>IF('Sup Tab S4_Mean'!AB237&gt;'Sup Tab S4_Mean'!AB$11,'Sup Tab S4_Mean'!AB237,"")</f>
        <v/>
      </c>
      <c r="AA215" s="26" t="str">
        <f>IF('Sup Tab S4_Mean'!AC237&gt;'Sup Tab S4_Mean'!AC$11,'Sup Tab S4_Mean'!AC237,"")</f>
        <v/>
      </c>
      <c r="AB215" s="26" t="str">
        <f>IF('Sup Tab S4_Mean'!AD237&gt;'Sup Tab S4_Mean'!AD$11,'Sup Tab S4_Mean'!AD237,"")</f>
        <v/>
      </c>
      <c r="AC215" s="26" t="str">
        <f>IF('Sup Tab S4_Mean'!AE237&gt;'Sup Tab S4_Mean'!AE$11,'Sup Tab S4_Mean'!AE237,"")</f>
        <v/>
      </c>
      <c r="AD215" s="26" t="str">
        <f>IF('Sup Tab S4_Mean'!AF237&gt;'Sup Tab S4_Mean'!AF$11,'Sup Tab S4_Mean'!AF237,"")</f>
        <v/>
      </c>
      <c r="AE215" s="26" t="str">
        <f>IF('Sup Tab S4_Mean'!AG237&gt;'Sup Tab S4_Mean'!AG$11,'Sup Tab S4_Mean'!AG237,"")</f>
        <v/>
      </c>
      <c r="AF215" s="26" t="str">
        <f>IF('Sup Tab S4_Mean'!AH237&gt;'Sup Tab S4_Mean'!AH$11,'Sup Tab S4_Mean'!AH237,"")</f>
        <v/>
      </c>
      <c r="AG215" s="26" t="str">
        <f>IF('Sup Tab S4_Mean'!AI237&gt;'Sup Tab S4_Mean'!AI$11,'Sup Tab S4_Mean'!AI237,"")</f>
        <v/>
      </c>
      <c r="AH215" s="26" t="str">
        <f>IF('Sup Tab S4_Mean'!AJ237&gt;'Sup Tab S4_Mean'!AJ$11,'Sup Tab S4_Mean'!AJ237,"")</f>
        <v/>
      </c>
      <c r="AI215" s="26" t="str">
        <f>IF('Sup Tab S4_Mean'!AK237&gt;'Sup Tab S4_Mean'!AK$11,'Sup Tab S4_Mean'!AK237,"")</f>
        <v/>
      </c>
      <c r="AJ215" s="26" t="str">
        <f>IF('Sup Tab S4_Mean'!AL237&gt;'Sup Tab S4_Mean'!AL$11,'Sup Tab S4_Mean'!AL237,"")</f>
        <v/>
      </c>
      <c r="AK215" s="26" t="str">
        <f>IF('Sup Tab S4_Mean'!AM237&gt;'Sup Tab S4_Mean'!AM$11,'Sup Tab S4_Mean'!AM237,"")</f>
        <v/>
      </c>
      <c r="AL215" s="26" t="str">
        <f>IF('Sup Tab S4_Mean'!AN237&gt;'Sup Tab S4_Mean'!AN$11,'Sup Tab S4_Mean'!AN237,"")</f>
        <v/>
      </c>
      <c r="AM215" s="26" t="str">
        <f>IF('Sup Tab S4_Mean'!AO237&gt;'Sup Tab S4_Mean'!AO$11,'Sup Tab S4_Mean'!AO237,"")</f>
        <v/>
      </c>
      <c r="AN215" s="26" t="str">
        <f>IF('Sup Tab S4_Mean'!AP237&gt;'Sup Tab S4_Mean'!AP$11,'Sup Tab S4_Mean'!AP237,"")</f>
        <v/>
      </c>
      <c r="AO215" s="26" t="str">
        <f>IF('Sup Tab S4_Mean'!AQ237&gt;'Sup Tab S4_Mean'!AQ$11,'Sup Tab S4_Mean'!AQ237,"")</f>
        <v/>
      </c>
      <c r="AP215" s="26">
        <f>IF('Sup Tab S4_Mean'!AR237&gt;'Sup Tab S4_Mean'!AR$11,'Sup Tab S4_Mean'!AR237,"")</f>
        <v>7016.2534886794965</v>
      </c>
      <c r="AQ215" s="26" t="str">
        <f>IF('Sup Tab S4_Mean'!AS237&gt;'Sup Tab S4_Mean'!AS$11,'Sup Tab S4_Mean'!AS237,"")</f>
        <v/>
      </c>
      <c r="AR215" s="26" t="str">
        <f>IF('Sup Tab S4_Mean'!AT237&gt;'Sup Tab S4_Mean'!AT$11,'Sup Tab S4_Mean'!AT237,"")</f>
        <v/>
      </c>
      <c r="AS215" s="26" t="str">
        <f>IF('Sup Tab S4_Mean'!AU237&gt;'Sup Tab S4_Mean'!AU$11,'Sup Tab S4_Mean'!AU237,"")</f>
        <v/>
      </c>
      <c r="AT215" s="26" t="str">
        <f>IF('Sup Tab S4_Mean'!AV237&gt;'Sup Tab S4_Mean'!AV$11,'Sup Tab S4_Mean'!AV237,"")</f>
        <v/>
      </c>
      <c r="AU215" s="26" t="str">
        <f>IF('Sup Tab S4_Mean'!AW237&gt;'Sup Tab S4_Mean'!AW$11,'Sup Tab S4_Mean'!AW237,"")</f>
        <v/>
      </c>
      <c r="AV215" s="26" t="str">
        <f>IF('Sup Tab S4_Mean'!AX237&gt;'Sup Tab S4_Mean'!AX$11,'Sup Tab S4_Mean'!AX237,"")</f>
        <v/>
      </c>
      <c r="AW215" s="26" t="str">
        <f>IF('Sup Tab S4_Mean'!AY237&gt;'Sup Tab S4_Mean'!AY$11,'Sup Tab S4_Mean'!AY237,"")</f>
        <v/>
      </c>
      <c r="AX215" s="26" t="str">
        <f>IF('Sup Tab S4_Mean'!AZ237&gt;'Sup Tab S4_Mean'!AZ$11,'Sup Tab S4_Mean'!AZ237,"")</f>
        <v/>
      </c>
      <c r="AY215" s="26" t="str">
        <f>IF('Sup Tab S4_Mean'!BA237&gt;'Sup Tab S4_Mean'!BA$11,'Sup Tab S4_Mean'!BA237,"")</f>
        <v/>
      </c>
      <c r="AZ215" s="26" t="str">
        <f>IF('Sup Tab S4_Mean'!BB237&gt;'Sup Tab S4_Mean'!BB$11,'Sup Tab S4_Mean'!BB237,"")</f>
        <v/>
      </c>
      <c r="BA215" s="26" t="str">
        <f>IF('Sup Tab S4_Mean'!BC237&gt;'Sup Tab S4_Mean'!BC$11,'Sup Tab S4_Mean'!BC237,"")</f>
        <v/>
      </c>
      <c r="BB215" s="26" t="str">
        <f>IF('Sup Tab S4_Mean'!BD237&gt;'Sup Tab S4_Mean'!BD$11,'Sup Tab S4_Mean'!BD237,"")</f>
        <v/>
      </c>
      <c r="BC215" s="26" t="str">
        <f>IF('Sup Tab S4_Mean'!BE237&gt;'Sup Tab S4_Mean'!BE$11,'Sup Tab S4_Mean'!BE237,"")</f>
        <v/>
      </c>
      <c r="BD215" s="26" t="str">
        <f>IF('Sup Tab S4_Mean'!BF237&gt;'Sup Tab S4_Mean'!BF$11,'Sup Tab S4_Mean'!BF237,"")</f>
        <v/>
      </c>
      <c r="BE215" s="26" t="str">
        <f>IF('Sup Tab S4_Mean'!BG237&gt;'Sup Tab S4_Mean'!BG$11,'Sup Tab S4_Mean'!BG237,"")</f>
        <v/>
      </c>
      <c r="BF215" s="26" t="str">
        <f>IF('Sup Tab S4_Mean'!BH237&gt;'Sup Tab S4_Mean'!BH$11,'Sup Tab S4_Mean'!BH237,"")</f>
        <v/>
      </c>
      <c r="BG215" s="26" t="str">
        <f>IF('Sup Tab S4_Mean'!BI237&gt;'Sup Tab S4_Mean'!BI$11,'Sup Tab S4_Mean'!BI237,"")</f>
        <v/>
      </c>
      <c r="BH215" s="26" t="str">
        <f>IF('Sup Tab S4_Mean'!BJ237&gt;'Sup Tab S4_Mean'!BJ$11,'Sup Tab S4_Mean'!BJ237,"")</f>
        <v/>
      </c>
      <c r="BI215" s="26" t="str">
        <f>IF('Sup Tab S4_Mean'!BK237&gt;'Sup Tab S4_Mean'!BK$11,'Sup Tab S4_Mean'!BK237,"")</f>
        <v/>
      </c>
      <c r="BJ215" s="26" t="str">
        <f>IF('Sup Tab S4_Mean'!BL237&gt;'Sup Tab S4_Mean'!BL$11,'Sup Tab S4_Mean'!BL237,"")</f>
        <v/>
      </c>
      <c r="BK215" s="26">
        <f>IF('Sup Tab S4_Mean'!BM237&gt;'Sup Tab S4_Mean'!BM$11,'Sup Tab S4_Mean'!BM237,"")</f>
        <v>42.855476185708767</v>
      </c>
      <c r="BL215" s="26" t="str">
        <f>IF('Sup Tab S4_Mean'!BN237&gt;'Sup Tab S4_Mean'!BN$11,'Sup Tab S4_Mean'!BN237,"")</f>
        <v/>
      </c>
      <c r="BM215" s="26" t="str">
        <f>IF('Sup Tab S4_Mean'!BP237&gt;'Sup Tab S4_Mean'!BP$11,'Sup Tab S4_Mean'!BP237,"")</f>
        <v/>
      </c>
      <c r="BN215" s="26" t="str">
        <f>IF('Sup Tab S4_Mean'!BQ237&gt;'Sup Tab S4_Mean'!BQ$11,'Sup Tab S4_Mean'!BQ237,"")</f>
        <v/>
      </c>
      <c r="BO215" s="26" t="str">
        <f>IF('Sup Tab S4_Mean'!BR237&gt;'Sup Tab S4_Mean'!BR$11,'Sup Tab S4_Mean'!BR237,"")</f>
        <v/>
      </c>
      <c r="BP215" s="26" t="str">
        <f>IF('Sup Tab S4_Mean'!BS237&gt;'Sup Tab S4_Mean'!BS$11,'Sup Tab S4_Mean'!BS237,"")</f>
        <v/>
      </c>
      <c r="BQ215" s="26" t="str">
        <f>IF('Sup Tab S4_Mean'!BT237&gt;'Sup Tab S4_Mean'!BT$11,'Sup Tab S4_Mean'!BT237,"")</f>
        <v/>
      </c>
      <c r="BR215" s="26" t="str">
        <f>IF('Sup Tab S4_Mean'!BU237&gt;'Sup Tab S4_Mean'!BU$11,'Sup Tab S4_Mean'!BU237,"")</f>
        <v/>
      </c>
      <c r="BS215" s="26" t="str">
        <f>IF('Sup Tab S4_Mean'!BV237&gt;'Sup Tab S4_Mean'!BV$11,'Sup Tab S4_Mean'!BV237,"")</f>
        <v/>
      </c>
      <c r="BT215" s="26" t="str">
        <f>IF('Sup Tab S4_Mean'!BW237&gt;'Sup Tab S4_Mean'!BW$11,'Sup Tab S4_Mean'!BW237,"")</f>
        <v/>
      </c>
      <c r="BU215" s="26" t="str">
        <f>IF('Sup Tab S4_Mean'!BX237&gt;'Sup Tab S4_Mean'!BX$11,'Sup Tab S4_Mean'!BX237,"")</f>
        <v/>
      </c>
      <c r="BV215" s="26" t="str">
        <f>IF('Sup Tab S4_Mean'!BY237&gt;'Sup Tab S4_Mean'!BY$11,'Sup Tab S4_Mean'!BY237,"")</f>
        <v/>
      </c>
      <c r="BW215" s="26" t="str">
        <f>IF('Sup Tab S4_Mean'!BZ237&gt;'Sup Tab S4_Mean'!BZ$11,'Sup Tab S4_Mean'!BZ237,"")</f>
        <v/>
      </c>
      <c r="BX215" s="26" t="str">
        <f>IF('Sup Tab S4_Mean'!CA237&gt;'Sup Tab S4_Mean'!CA$11,'Sup Tab S4_Mean'!CA237,"")</f>
        <v/>
      </c>
      <c r="BY215" s="26" t="str">
        <f>IF('Sup Tab S4_Mean'!CB237&gt;'Sup Tab S4_Mean'!CB$11,'Sup Tab S4_Mean'!CB237,"")</f>
        <v/>
      </c>
      <c r="BZ215" s="26" t="str">
        <f>IF('Sup Tab S4_Mean'!CC237&gt;'Sup Tab S4_Mean'!CC$11,'Sup Tab S4_Mean'!CC237,"")</f>
        <v/>
      </c>
      <c r="CA215" s="26" t="str">
        <f>IF('Sup Tab S4_Mean'!CD237&gt;'Sup Tab S4_Mean'!CD$11,'Sup Tab S4_Mean'!CD237,"")</f>
        <v/>
      </c>
      <c r="CB215" s="26" t="str">
        <f>IF('Sup Tab S4_Mean'!CE237&gt;'Sup Tab S4_Mean'!CE$11,'Sup Tab S4_Mean'!CE237,"")</f>
        <v/>
      </c>
      <c r="CC215" s="26" t="str">
        <f>IF('Sup Tab S4_Mean'!CF237&gt;'Sup Tab S4_Mean'!CF$11,'Sup Tab S4_Mean'!CF237,"")</f>
        <v/>
      </c>
      <c r="CD215" s="26" t="str">
        <f>IF('Sup Tab S4_Mean'!CG237&gt;'Sup Tab S4_Mean'!CG$11,'Sup Tab S4_Mean'!CG237,"")</f>
        <v/>
      </c>
      <c r="CE215" s="26"/>
      <c r="CF215" s="26"/>
      <c r="CG215" s="26"/>
      <c r="CH215" s="26"/>
      <c r="CI215" s="26"/>
      <c r="CJ215" s="26"/>
      <c r="CK215" s="26"/>
      <c r="CL215" s="26"/>
      <c r="CM215" s="26"/>
    </row>
    <row r="216" spans="1:91" ht="12.75" customHeight="1" x14ac:dyDescent="0.3">
      <c r="A216" s="1" t="s">
        <v>2</v>
      </c>
      <c r="B216" s="1" t="s">
        <v>512</v>
      </c>
      <c r="C216" s="26" t="str">
        <f>IF('Sup Tab S4_Mean'!E238&gt;'Sup Tab S4_Mean'!E$11,'Sup Tab S4_Mean'!E238,"")</f>
        <v/>
      </c>
      <c r="D216" s="26" t="str">
        <f>IF('Sup Tab S4_Mean'!F238&gt;'Sup Tab S4_Mean'!F$11,'Sup Tab S4_Mean'!F238,"")</f>
        <v/>
      </c>
      <c r="E216" s="26" t="str">
        <f>IF('Sup Tab S4_Mean'!G238&gt;'Sup Tab S4_Mean'!G$11,'Sup Tab S4_Mean'!G238,"")</f>
        <v/>
      </c>
      <c r="F216" s="26" t="str">
        <f>IF('Sup Tab S4_Mean'!H238&gt;'Sup Tab S4_Mean'!H$11,'Sup Tab S4_Mean'!H238,"")</f>
        <v/>
      </c>
      <c r="G216" s="26" t="str">
        <f>IF('Sup Tab S4_Mean'!I238&gt;'Sup Tab S4_Mean'!I$11,'Sup Tab S4_Mean'!I238,"")</f>
        <v/>
      </c>
      <c r="H216" s="26" t="str">
        <f>IF('Sup Tab S4_Mean'!J238&gt;'Sup Tab S4_Mean'!J$11,'Sup Tab S4_Mean'!J238,"")</f>
        <v/>
      </c>
      <c r="I216" s="26" t="str">
        <f>IF('Sup Tab S4_Mean'!K238&gt;'Sup Tab S4_Mean'!K$11,'Sup Tab S4_Mean'!K238,"")</f>
        <v/>
      </c>
      <c r="J216" s="26" t="str">
        <f>IF('Sup Tab S4_Mean'!L238&gt;'Sup Tab S4_Mean'!L$11,'Sup Tab S4_Mean'!L238,"")</f>
        <v/>
      </c>
      <c r="K216" s="26" t="str">
        <f>IF('Sup Tab S4_Mean'!M238&gt;'Sup Tab S4_Mean'!M$11,'Sup Tab S4_Mean'!M238,"")</f>
        <v/>
      </c>
      <c r="L216" s="26" t="str">
        <f>IF('Sup Tab S4_Mean'!N238&gt;'Sup Tab S4_Mean'!N$11,'Sup Tab S4_Mean'!N238,"")</f>
        <v/>
      </c>
      <c r="M216" s="26" t="str">
        <f>IF('Sup Tab S4_Mean'!O238&gt;'Sup Tab S4_Mean'!O$11,'Sup Tab S4_Mean'!O238,"")</f>
        <v/>
      </c>
      <c r="N216" s="26" t="str">
        <f>IF('Sup Tab S4_Mean'!P238&gt;'Sup Tab S4_Mean'!P$11,'Sup Tab S4_Mean'!P238,"")</f>
        <v/>
      </c>
      <c r="O216" s="26" t="str">
        <f>IF('Sup Tab S4_Mean'!Q238&gt;'Sup Tab S4_Mean'!Q$11,'Sup Tab S4_Mean'!Q238,"")</f>
        <v/>
      </c>
      <c r="P216" s="26" t="str">
        <f>IF('Sup Tab S4_Mean'!R238&gt;'Sup Tab S4_Mean'!R$11,'Sup Tab S4_Mean'!R238,"")</f>
        <v/>
      </c>
      <c r="Q216" s="26" t="str">
        <f>IF('Sup Tab S4_Mean'!S238&gt;'Sup Tab S4_Mean'!S$11,'Sup Tab S4_Mean'!S238,"")</f>
        <v/>
      </c>
      <c r="R216" s="26" t="str">
        <f>IF('Sup Tab S4_Mean'!T238&gt;'Sup Tab S4_Mean'!T$11,'Sup Tab S4_Mean'!T238,"")</f>
        <v/>
      </c>
      <c r="S216" s="26" t="str">
        <f>IF('Sup Tab S4_Mean'!U238&gt;'Sup Tab S4_Mean'!U$11,'Sup Tab S4_Mean'!U238,"")</f>
        <v/>
      </c>
      <c r="T216" s="26" t="str">
        <f>IF('Sup Tab S4_Mean'!V238&gt;'Sup Tab S4_Mean'!V$11,'Sup Tab S4_Mean'!V238,"")</f>
        <v/>
      </c>
      <c r="U216" s="26" t="str">
        <f>IF('Sup Tab S4_Mean'!W238&gt;'Sup Tab S4_Mean'!W$11,'Sup Tab S4_Mean'!W238,"")</f>
        <v/>
      </c>
      <c r="V216" s="26" t="str">
        <f>IF('Sup Tab S4_Mean'!X238&gt;'Sup Tab S4_Mean'!X$11,'Sup Tab S4_Mean'!X238,"")</f>
        <v/>
      </c>
      <c r="W216" s="26" t="str">
        <f>IF('Sup Tab S4_Mean'!Y238&gt;'Sup Tab S4_Mean'!Y$11,'Sup Tab S4_Mean'!Y238,"")</f>
        <v/>
      </c>
      <c r="X216" s="26" t="str">
        <f>IF('Sup Tab S4_Mean'!Z238&gt;'Sup Tab S4_Mean'!Z$11,'Sup Tab S4_Mean'!Z238,"")</f>
        <v/>
      </c>
      <c r="Y216" s="26" t="str">
        <f>IF('Sup Tab S4_Mean'!AA238&gt;'Sup Tab S4_Mean'!AA$11,'Sup Tab S4_Mean'!AA238,"")</f>
        <v/>
      </c>
      <c r="Z216" s="26" t="str">
        <f>IF('Sup Tab S4_Mean'!AB238&gt;'Sup Tab S4_Mean'!AB$11,'Sup Tab S4_Mean'!AB238,"")</f>
        <v/>
      </c>
      <c r="AA216" s="26" t="str">
        <f>IF('Sup Tab S4_Mean'!AC238&gt;'Sup Tab S4_Mean'!AC$11,'Sup Tab S4_Mean'!AC238,"")</f>
        <v/>
      </c>
      <c r="AB216" s="26" t="str">
        <f>IF('Sup Tab S4_Mean'!AD238&gt;'Sup Tab S4_Mean'!AD$11,'Sup Tab S4_Mean'!AD238,"")</f>
        <v/>
      </c>
      <c r="AC216" s="26" t="str">
        <f>IF('Sup Tab S4_Mean'!AE238&gt;'Sup Tab S4_Mean'!AE$11,'Sup Tab S4_Mean'!AE238,"")</f>
        <v/>
      </c>
      <c r="AD216" s="26" t="str">
        <f>IF('Sup Tab S4_Mean'!AF238&gt;'Sup Tab S4_Mean'!AF$11,'Sup Tab S4_Mean'!AF238,"")</f>
        <v/>
      </c>
      <c r="AE216" s="26" t="str">
        <f>IF('Sup Tab S4_Mean'!AG238&gt;'Sup Tab S4_Mean'!AG$11,'Sup Tab S4_Mean'!AG238,"")</f>
        <v/>
      </c>
      <c r="AF216" s="26" t="str">
        <f>IF('Sup Tab S4_Mean'!AH238&gt;'Sup Tab S4_Mean'!AH$11,'Sup Tab S4_Mean'!AH238,"")</f>
        <v/>
      </c>
      <c r="AG216" s="26" t="str">
        <f>IF('Sup Tab S4_Mean'!AI238&gt;'Sup Tab S4_Mean'!AI$11,'Sup Tab S4_Mean'!AI238,"")</f>
        <v/>
      </c>
      <c r="AH216" s="26">
        <f>IF('Sup Tab S4_Mean'!AJ238&gt;'Sup Tab S4_Mean'!AJ$11,'Sup Tab S4_Mean'!AJ238,"")</f>
        <v>132.9237904652326</v>
      </c>
      <c r="AI216" s="26" t="str">
        <f>IF('Sup Tab S4_Mean'!AK238&gt;'Sup Tab S4_Mean'!AK$11,'Sup Tab S4_Mean'!AK238,"")</f>
        <v/>
      </c>
      <c r="AJ216" s="26" t="str">
        <f>IF('Sup Tab S4_Mean'!AL238&gt;'Sup Tab S4_Mean'!AL$11,'Sup Tab S4_Mean'!AL238,"")</f>
        <v/>
      </c>
      <c r="AK216" s="26" t="str">
        <f>IF('Sup Tab S4_Mean'!AM238&gt;'Sup Tab S4_Mean'!AM$11,'Sup Tab S4_Mean'!AM238,"")</f>
        <v/>
      </c>
      <c r="AL216" s="26" t="str">
        <f>IF('Sup Tab S4_Mean'!AN238&gt;'Sup Tab S4_Mean'!AN$11,'Sup Tab S4_Mean'!AN238,"")</f>
        <v/>
      </c>
      <c r="AM216" s="26" t="str">
        <f>IF('Sup Tab S4_Mean'!AO238&gt;'Sup Tab S4_Mean'!AO$11,'Sup Tab S4_Mean'!AO238,"")</f>
        <v/>
      </c>
      <c r="AN216" s="26" t="str">
        <f>IF('Sup Tab S4_Mean'!AP238&gt;'Sup Tab S4_Mean'!AP$11,'Sup Tab S4_Mean'!AP238,"")</f>
        <v/>
      </c>
      <c r="AO216" s="26" t="str">
        <f>IF('Sup Tab S4_Mean'!AQ238&gt;'Sup Tab S4_Mean'!AQ$11,'Sup Tab S4_Mean'!AQ238,"")</f>
        <v/>
      </c>
      <c r="AP216" s="26" t="str">
        <f>IF('Sup Tab S4_Mean'!AR238&gt;'Sup Tab S4_Mean'!AR$11,'Sup Tab S4_Mean'!AR238,"")</f>
        <v/>
      </c>
      <c r="AQ216" s="26" t="str">
        <f>IF('Sup Tab S4_Mean'!AS238&gt;'Sup Tab S4_Mean'!AS$11,'Sup Tab S4_Mean'!AS238,"")</f>
        <v/>
      </c>
      <c r="AR216" s="26" t="str">
        <f>IF('Sup Tab S4_Mean'!AT238&gt;'Sup Tab S4_Mean'!AT$11,'Sup Tab S4_Mean'!AT238,"")</f>
        <v/>
      </c>
      <c r="AS216" s="26" t="str">
        <f>IF('Sup Tab S4_Mean'!AU238&gt;'Sup Tab S4_Mean'!AU$11,'Sup Tab S4_Mean'!AU238,"")</f>
        <v/>
      </c>
      <c r="AT216" s="26" t="str">
        <f>IF('Sup Tab S4_Mean'!AV238&gt;'Sup Tab S4_Mean'!AV$11,'Sup Tab S4_Mean'!AV238,"")</f>
        <v/>
      </c>
      <c r="AU216" s="26" t="str">
        <f>IF('Sup Tab S4_Mean'!AW238&gt;'Sup Tab S4_Mean'!AW$11,'Sup Tab S4_Mean'!AW238,"")</f>
        <v/>
      </c>
      <c r="AV216" s="26" t="str">
        <f>IF('Sup Tab S4_Mean'!AX238&gt;'Sup Tab S4_Mean'!AX$11,'Sup Tab S4_Mean'!AX238,"")</f>
        <v/>
      </c>
      <c r="AW216" s="26" t="str">
        <f>IF('Sup Tab S4_Mean'!AY238&gt;'Sup Tab S4_Mean'!AY$11,'Sup Tab S4_Mean'!AY238,"")</f>
        <v/>
      </c>
      <c r="AX216" s="26" t="str">
        <f>IF('Sup Tab S4_Mean'!AZ238&gt;'Sup Tab S4_Mean'!AZ$11,'Sup Tab S4_Mean'!AZ238,"")</f>
        <v/>
      </c>
      <c r="AY216" s="26" t="str">
        <f>IF('Sup Tab S4_Mean'!BA238&gt;'Sup Tab S4_Mean'!BA$11,'Sup Tab S4_Mean'!BA238,"")</f>
        <v/>
      </c>
      <c r="AZ216" s="26" t="str">
        <f>IF('Sup Tab S4_Mean'!BB238&gt;'Sup Tab S4_Mean'!BB$11,'Sup Tab S4_Mean'!BB238,"")</f>
        <v/>
      </c>
      <c r="BA216" s="26">
        <f>IF('Sup Tab S4_Mean'!BC238&gt;'Sup Tab S4_Mean'!BC$11,'Sup Tab S4_Mean'!BC238,"")</f>
        <v>85.447931480906263</v>
      </c>
      <c r="BB216" s="26" t="str">
        <f>IF('Sup Tab S4_Mean'!BD238&gt;'Sup Tab S4_Mean'!BD$11,'Sup Tab S4_Mean'!BD238,"")</f>
        <v/>
      </c>
      <c r="BC216" s="26" t="str">
        <f>IF('Sup Tab S4_Mean'!BE238&gt;'Sup Tab S4_Mean'!BE$11,'Sup Tab S4_Mean'!BE238,"")</f>
        <v/>
      </c>
      <c r="BD216" s="26" t="str">
        <f>IF('Sup Tab S4_Mean'!BF238&gt;'Sup Tab S4_Mean'!BF$11,'Sup Tab S4_Mean'!BF238,"")</f>
        <v/>
      </c>
      <c r="BE216" s="26" t="str">
        <f>IF('Sup Tab S4_Mean'!BG238&gt;'Sup Tab S4_Mean'!BG$11,'Sup Tab S4_Mean'!BG238,"")</f>
        <v/>
      </c>
      <c r="BF216" s="26" t="str">
        <f>IF('Sup Tab S4_Mean'!BH238&gt;'Sup Tab S4_Mean'!BH$11,'Sup Tab S4_Mean'!BH238,"")</f>
        <v/>
      </c>
      <c r="BG216" s="26" t="str">
        <f>IF('Sup Tab S4_Mean'!BI238&gt;'Sup Tab S4_Mean'!BI$11,'Sup Tab S4_Mean'!BI238,"")</f>
        <v/>
      </c>
      <c r="BH216" s="26" t="str">
        <f>IF('Sup Tab S4_Mean'!BJ238&gt;'Sup Tab S4_Mean'!BJ$11,'Sup Tab S4_Mean'!BJ238,"")</f>
        <v/>
      </c>
      <c r="BI216" s="26" t="str">
        <f>IF('Sup Tab S4_Mean'!BK238&gt;'Sup Tab S4_Mean'!BK$11,'Sup Tab S4_Mean'!BK238,"")</f>
        <v/>
      </c>
      <c r="BJ216" s="26" t="str">
        <f>IF('Sup Tab S4_Mean'!BL238&gt;'Sup Tab S4_Mean'!BL$11,'Sup Tab S4_Mean'!BL238,"")</f>
        <v/>
      </c>
      <c r="BK216" s="26" t="str">
        <f>IF('Sup Tab S4_Mean'!BM238&gt;'Sup Tab S4_Mean'!BM$11,'Sup Tab S4_Mean'!BM238,"")</f>
        <v/>
      </c>
      <c r="BL216" s="26" t="str">
        <f>IF('Sup Tab S4_Mean'!BN238&gt;'Sup Tab S4_Mean'!BN$11,'Sup Tab S4_Mean'!BN238,"")</f>
        <v/>
      </c>
      <c r="BM216" s="26" t="str">
        <f>IF('Sup Tab S4_Mean'!BP238&gt;'Sup Tab S4_Mean'!BP$11,'Sup Tab S4_Mean'!BP238,"")</f>
        <v/>
      </c>
      <c r="BN216" s="26" t="str">
        <f>IF('Sup Tab S4_Mean'!BQ238&gt;'Sup Tab S4_Mean'!BQ$11,'Sup Tab S4_Mean'!BQ238,"")</f>
        <v/>
      </c>
      <c r="BO216" s="26" t="str">
        <f>IF('Sup Tab S4_Mean'!BR238&gt;'Sup Tab S4_Mean'!BR$11,'Sup Tab S4_Mean'!BR238,"")</f>
        <v/>
      </c>
      <c r="BP216" s="26" t="str">
        <f>IF('Sup Tab S4_Mean'!BS238&gt;'Sup Tab S4_Mean'!BS$11,'Sup Tab S4_Mean'!BS238,"")</f>
        <v/>
      </c>
      <c r="BQ216" s="26" t="str">
        <f>IF('Sup Tab S4_Mean'!BT238&gt;'Sup Tab S4_Mean'!BT$11,'Sup Tab S4_Mean'!BT238,"")</f>
        <v/>
      </c>
      <c r="BR216" s="26" t="str">
        <f>IF('Sup Tab S4_Mean'!BU238&gt;'Sup Tab S4_Mean'!BU$11,'Sup Tab S4_Mean'!BU238,"")</f>
        <v/>
      </c>
      <c r="BS216" s="26" t="str">
        <f>IF('Sup Tab S4_Mean'!BV238&gt;'Sup Tab S4_Mean'!BV$11,'Sup Tab S4_Mean'!BV238,"")</f>
        <v/>
      </c>
      <c r="BT216" s="26" t="str">
        <f>IF('Sup Tab S4_Mean'!BW238&gt;'Sup Tab S4_Mean'!BW$11,'Sup Tab S4_Mean'!BW238,"")</f>
        <v/>
      </c>
      <c r="BU216" s="26" t="str">
        <f>IF('Sup Tab S4_Mean'!BX238&gt;'Sup Tab S4_Mean'!BX$11,'Sup Tab S4_Mean'!BX238,"")</f>
        <v/>
      </c>
      <c r="BV216" s="26" t="str">
        <f>IF('Sup Tab S4_Mean'!BY238&gt;'Sup Tab S4_Mean'!BY$11,'Sup Tab S4_Mean'!BY238,"")</f>
        <v/>
      </c>
      <c r="BW216" s="26" t="str">
        <f>IF('Sup Tab S4_Mean'!BZ238&gt;'Sup Tab S4_Mean'!BZ$11,'Sup Tab S4_Mean'!BZ238,"")</f>
        <v/>
      </c>
      <c r="BX216" s="26" t="str">
        <f>IF('Sup Tab S4_Mean'!CA238&gt;'Sup Tab S4_Mean'!CA$11,'Sup Tab S4_Mean'!CA238,"")</f>
        <v/>
      </c>
      <c r="BY216" s="26" t="str">
        <f>IF('Sup Tab S4_Mean'!CB238&gt;'Sup Tab S4_Mean'!CB$11,'Sup Tab S4_Mean'!CB238,"")</f>
        <v/>
      </c>
      <c r="BZ216" s="26" t="str">
        <f>IF('Sup Tab S4_Mean'!CC238&gt;'Sup Tab S4_Mean'!CC$11,'Sup Tab S4_Mean'!CC238,"")</f>
        <v/>
      </c>
      <c r="CA216" s="26" t="str">
        <f>IF('Sup Tab S4_Mean'!CD238&gt;'Sup Tab S4_Mean'!CD$11,'Sup Tab S4_Mean'!CD238,"")</f>
        <v/>
      </c>
      <c r="CB216" s="26" t="str">
        <f>IF('Sup Tab S4_Mean'!CE238&gt;'Sup Tab S4_Mean'!CE$11,'Sup Tab S4_Mean'!CE238,"")</f>
        <v/>
      </c>
      <c r="CC216" s="26">
        <f>IF('Sup Tab S4_Mean'!CF238&gt;'Sup Tab S4_Mean'!CF$11,'Sup Tab S4_Mean'!CF238,"")</f>
        <v>86.553568460710608</v>
      </c>
      <c r="CD216" s="26" t="str">
        <f>IF('Sup Tab S4_Mean'!CG238&gt;'Sup Tab S4_Mean'!CG$11,'Sup Tab S4_Mean'!CG238,"")</f>
        <v/>
      </c>
      <c r="CE216" s="26"/>
      <c r="CF216" s="26"/>
      <c r="CG216" s="26"/>
      <c r="CH216" s="26"/>
      <c r="CI216" s="26"/>
      <c r="CJ216" s="26"/>
      <c r="CK216" s="26"/>
      <c r="CL216" s="26"/>
      <c r="CM216" s="26"/>
    </row>
    <row r="217" spans="1:91" ht="12.75" customHeight="1" x14ac:dyDescent="0.3">
      <c r="A217" s="1" t="s">
        <v>2</v>
      </c>
      <c r="B217" s="1" t="s">
        <v>514</v>
      </c>
      <c r="C217" s="26" t="str">
        <f>IF('Sup Tab S4_Mean'!E239&gt;'Sup Tab S4_Mean'!E$11,'Sup Tab S4_Mean'!E239,"")</f>
        <v/>
      </c>
      <c r="D217" s="26" t="str">
        <f>IF('Sup Tab S4_Mean'!F239&gt;'Sup Tab S4_Mean'!F$11,'Sup Tab S4_Mean'!F239,"")</f>
        <v/>
      </c>
      <c r="E217" s="26" t="str">
        <f>IF('Sup Tab S4_Mean'!G239&gt;'Sup Tab S4_Mean'!G$11,'Sup Tab S4_Mean'!G239,"")</f>
        <v/>
      </c>
      <c r="F217" s="26" t="str">
        <f>IF('Sup Tab S4_Mean'!H239&gt;'Sup Tab S4_Mean'!H$11,'Sup Tab S4_Mean'!H239,"")</f>
        <v/>
      </c>
      <c r="G217" s="26" t="str">
        <f>IF('Sup Tab S4_Mean'!I239&gt;'Sup Tab S4_Mean'!I$11,'Sup Tab S4_Mean'!I239,"")</f>
        <v/>
      </c>
      <c r="H217" s="26" t="str">
        <f>IF('Sup Tab S4_Mean'!J239&gt;'Sup Tab S4_Mean'!J$11,'Sup Tab S4_Mean'!J239,"")</f>
        <v/>
      </c>
      <c r="I217" s="26" t="str">
        <f>IF('Sup Tab S4_Mean'!K239&gt;'Sup Tab S4_Mean'!K$11,'Sup Tab S4_Mean'!K239,"")</f>
        <v/>
      </c>
      <c r="J217" s="26" t="str">
        <f>IF('Sup Tab S4_Mean'!L239&gt;'Sup Tab S4_Mean'!L$11,'Sup Tab S4_Mean'!L239,"")</f>
        <v/>
      </c>
      <c r="K217" s="26">
        <f>IF('Sup Tab S4_Mean'!M239&gt;'Sup Tab S4_Mean'!M$11,'Sup Tab S4_Mean'!M239,"")</f>
        <v>4508.5692403463145</v>
      </c>
      <c r="L217" s="26" t="str">
        <f>IF('Sup Tab S4_Mean'!N239&gt;'Sup Tab S4_Mean'!N$11,'Sup Tab S4_Mean'!N239,"")</f>
        <v/>
      </c>
      <c r="M217" s="26" t="str">
        <f>IF('Sup Tab S4_Mean'!O239&gt;'Sup Tab S4_Mean'!O$11,'Sup Tab S4_Mean'!O239,"")</f>
        <v/>
      </c>
      <c r="N217" s="26" t="str">
        <f>IF('Sup Tab S4_Mean'!P239&gt;'Sup Tab S4_Mean'!P$11,'Sup Tab S4_Mean'!P239,"")</f>
        <v/>
      </c>
      <c r="O217" s="26" t="str">
        <f>IF('Sup Tab S4_Mean'!Q239&gt;'Sup Tab S4_Mean'!Q$11,'Sup Tab S4_Mean'!Q239,"")</f>
        <v/>
      </c>
      <c r="P217" s="26" t="str">
        <f>IF('Sup Tab S4_Mean'!R239&gt;'Sup Tab S4_Mean'!R$11,'Sup Tab S4_Mean'!R239,"")</f>
        <v/>
      </c>
      <c r="Q217" s="26" t="str">
        <f>IF('Sup Tab S4_Mean'!S239&gt;'Sup Tab S4_Mean'!S$11,'Sup Tab S4_Mean'!S239,"")</f>
        <v/>
      </c>
      <c r="R217" s="26" t="str">
        <f>IF('Sup Tab S4_Mean'!T239&gt;'Sup Tab S4_Mean'!T$11,'Sup Tab S4_Mean'!T239,"")</f>
        <v/>
      </c>
      <c r="S217" s="26" t="str">
        <f>IF('Sup Tab S4_Mean'!U239&gt;'Sup Tab S4_Mean'!U$11,'Sup Tab S4_Mean'!U239,"")</f>
        <v/>
      </c>
      <c r="T217" s="26" t="str">
        <f>IF('Sup Tab S4_Mean'!V239&gt;'Sup Tab S4_Mean'!V$11,'Sup Tab S4_Mean'!V239,"")</f>
        <v/>
      </c>
      <c r="U217" s="26" t="str">
        <f>IF('Sup Tab S4_Mean'!W239&gt;'Sup Tab S4_Mean'!W$11,'Sup Tab S4_Mean'!W239,"")</f>
        <v/>
      </c>
      <c r="V217" s="26" t="str">
        <f>IF('Sup Tab S4_Mean'!X239&gt;'Sup Tab S4_Mean'!X$11,'Sup Tab S4_Mean'!X239,"")</f>
        <v/>
      </c>
      <c r="W217" s="26" t="str">
        <f>IF('Sup Tab S4_Mean'!Y239&gt;'Sup Tab S4_Mean'!Y$11,'Sup Tab S4_Mean'!Y239,"")</f>
        <v/>
      </c>
      <c r="X217" s="26" t="str">
        <f>IF('Sup Tab S4_Mean'!Z239&gt;'Sup Tab S4_Mean'!Z$11,'Sup Tab S4_Mean'!Z239,"")</f>
        <v/>
      </c>
      <c r="Y217" s="26" t="str">
        <f>IF('Sup Tab S4_Mean'!AA239&gt;'Sup Tab S4_Mean'!AA$11,'Sup Tab S4_Mean'!AA239,"")</f>
        <v/>
      </c>
      <c r="Z217" s="26" t="str">
        <f>IF('Sup Tab S4_Mean'!AB239&gt;'Sup Tab S4_Mean'!AB$11,'Sup Tab S4_Mean'!AB239,"")</f>
        <v/>
      </c>
      <c r="AA217" s="26" t="str">
        <f>IF('Sup Tab S4_Mean'!AC239&gt;'Sup Tab S4_Mean'!AC$11,'Sup Tab S4_Mean'!AC239,"")</f>
        <v/>
      </c>
      <c r="AB217" s="26" t="str">
        <f>IF('Sup Tab S4_Mean'!AD239&gt;'Sup Tab S4_Mean'!AD$11,'Sup Tab S4_Mean'!AD239,"")</f>
        <v/>
      </c>
      <c r="AC217" s="26" t="str">
        <f>IF('Sup Tab S4_Mean'!AE239&gt;'Sup Tab S4_Mean'!AE$11,'Sup Tab S4_Mean'!AE239,"")</f>
        <v/>
      </c>
      <c r="AD217" s="26" t="str">
        <f>IF('Sup Tab S4_Mean'!AF239&gt;'Sup Tab S4_Mean'!AF$11,'Sup Tab S4_Mean'!AF239,"")</f>
        <v/>
      </c>
      <c r="AE217" s="26" t="str">
        <f>IF('Sup Tab S4_Mean'!AG239&gt;'Sup Tab S4_Mean'!AG$11,'Sup Tab S4_Mean'!AG239,"")</f>
        <v/>
      </c>
      <c r="AF217" s="26" t="str">
        <f>IF('Sup Tab S4_Mean'!AH239&gt;'Sup Tab S4_Mean'!AH$11,'Sup Tab S4_Mean'!AH239,"")</f>
        <v/>
      </c>
      <c r="AG217" s="26" t="str">
        <f>IF('Sup Tab S4_Mean'!AI239&gt;'Sup Tab S4_Mean'!AI$11,'Sup Tab S4_Mean'!AI239,"")</f>
        <v/>
      </c>
      <c r="AH217" s="26" t="str">
        <f>IF('Sup Tab S4_Mean'!AJ239&gt;'Sup Tab S4_Mean'!AJ$11,'Sup Tab S4_Mean'!AJ239,"")</f>
        <v/>
      </c>
      <c r="AI217" s="26" t="str">
        <f>IF('Sup Tab S4_Mean'!AK239&gt;'Sup Tab S4_Mean'!AK$11,'Sup Tab S4_Mean'!AK239,"")</f>
        <v/>
      </c>
      <c r="AJ217" s="26" t="str">
        <f>IF('Sup Tab S4_Mean'!AL239&gt;'Sup Tab S4_Mean'!AL$11,'Sup Tab S4_Mean'!AL239,"")</f>
        <v/>
      </c>
      <c r="AK217" s="26">
        <f>IF('Sup Tab S4_Mean'!AM239&gt;'Sup Tab S4_Mean'!AM$11,'Sup Tab S4_Mean'!AM239,"")</f>
        <v>53.621998112788638</v>
      </c>
      <c r="AL217" s="26" t="str">
        <f>IF('Sup Tab S4_Mean'!AN239&gt;'Sup Tab S4_Mean'!AN$11,'Sup Tab S4_Mean'!AN239,"")</f>
        <v/>
      </c>
      <c r="AM217" s="26" t="str">
        <f>IF('Sup Tab S4_Mean'!AO239&gt;'Sup Tab S4_Mean'!AO$11,'Sup Tab S4_Mean'!AO239,"")</f>
        <v/>
      </c>
      <c r="AN217" s="26" t="str">
        <f>IF('Sup Tab S4_Mean'!AP239&gt;'Sup Tab S4_Mean'!AP$11,'Sup Tab S4_Mean'!AP239,"")</f>
        <v/>
      </c>
      <c r="AO217" s="26" t="str">
        <f>IF('Sup Tab S4_Mean'!AQ239&gt;'Sup Tab S4_Mean'!AQ$11,'Sup Tab S4_Mean'!AQ239,"")</f>
        <v/>
      </c>
      <c r="AP217" s="26" t="str">
        <f>IF('Sup Tab S4_Mean'!AR239&gt;'Sup Tab S4_Mean'!AR$11,'Sup Tab S4_Mean'!AR239,"")</f>
        <v/>
      </c>
      <c r="AQ217" s="26" t="str">
        <f>IF('Sup Tab S4_Mean'!AS239&gt;'Sup Tab S4_Mean'!AS$11,'Sup Tab S4_Mean'!AS239,"")</f>
        <v/>
      </c>
      <c r="AR217" s="26" t="str">
        <f>IF('Sup Tab S4_Mean'!AT239&gt;'Sup Tab S4_Mean'!AT$11,'Sup Tab S4_Mean'!AT239,"")</f>
        <v/>
      </c>
      <c r="AS217" s="26" t="str">
        <f>IF('Sup Tab S4_Mean'!AU239&gt;'Sup Tab S4_Mean'!AU$11,'Sup Tab S4_Mean'!AU239,"")</f>
        <v/>
      </c>
      <c r="AT217" s="26" t="str">
        <f>IF('Sup Tab S4_Mean'!AV239&gt;'Sup Tab S4_Mean'!AV$11,'Sup Tab S4_Mean'!AV239,"")</f>
        <v/>
      </c>
      <c r="AU217" s="26" t="str">
        <f>IF('Sup Tab S4_Mean'!AW239&gt;'Sup Tab S4_Mean'!AW$11,'Sup Tab S4_Mean'!AW239,"")</f>
        <v/>
      </c>
      <c r="AV217" s="26" t="str">
        <f>IF('Sup Tab S4_Mean'!AX239&gt;'Sup Tab S4_Mean'!AX$11,'Sup Tab S4_Mean'!AX239,"")</f>
        <v/>
      </c>
      <c r="AW217" s="26" t="str">
        <f>IF('Sup Tab S4_Mean'!AY239&gt;'Sup Tab S4_Mean'!AY$11,'Sup Tab S4_Mean'!AY239,"")</f>
        <v/>
      </c>
      <c r="AX217" s="26" t="str">
        <f>IF('Sup Tab S4_Mean'!AZ239&gt;'Sup Tab S4_Mean'!AZ$11,'Sup Tab S4_Mean'!AZ239,"")</f>
        <v/>
      </c>
      <c r="AY217" s="26" t="str">
        <f>IF('Sup Tab S4_Mean'!BA239&gt;'Sup Tab S4_Mean'!BA$11,'Sup Tab S4_Mean'!BA239,"")</f>
        <v/>
      </c>
      <c r="AZ217" s="26" t="str">
        <f>IF('Sup Tab S4_Mean'!BB239&gt;'Sup Tab S4_Mean'!BB$11,'Sup Tab S4_Mean'!BB239,"")</f>
        <v/>
      </c>
      <c r="BA217" s="26" t="str">
        <f>IF('Sup Tab S4_Mean'!BC239&gt;'Sup Tab S4_Mean'!BC$11,'Sup Tab S4_Mean'!BC239,"")</f>
        <v/>
      </c>
      <c r="BB217" s="26">
        <f>IF('Sup Tab S4_Mean'!BD239&gt;'Sup Tab S4_Mean'!BD$11,'Sup Tab S4_Mean'!BD239,"")</f>
        <v>62.20853184292671</v>
      </c>
      <c r="BC217" s="26" t="str">
        <f>IF('Sup Tab S4_Mean'!BE239&gt;'Sup Tab S4_Mean'!BE$11,'Sup Tab S4_Mean'!BE239,"")</f>
        <v/>
      </c>
      <c r="BD217" s="26" t="str">
        <f>IF('Sup Tab S4_Mean'!BF239&gt;'Sup Tab S4_Mean'!BF$11,'Sup Tab S4_Mean'!BF239,"")</f>
        <v/>
      </c>
      <c r="BE217" s="26" t="str">
        <f>IF('Sup Tab S4_Mean'!BG239&gt;'Sup Tab S4_Mean'!BG$11,'Sup Tab S4_Mean'!BG239,"")</f>
        <v/>
      </c>
      <c r="BF217" s="26" t="str">
        <f>IF('Sup Tab S4_Mean'!BH239&gt;'Sup Tab S4_Mean'!BH$11,'Sup Tab S4_Mean'!BH239,"")</f>
        <v/>
      </c>
      <c r="BG217" s="26" t="str">
        <f>IF('Sup Tab S4_Mean'!BI239&gt;'Sup Tab S4_Mean'!BI$11,'Sup Tab S4_Mean'!BI239,"")</f>
        <v/>
      </c>
      <c r="BH217" s="26">
        <f>IF('Sup Tab S4_Mean'!BJ239&gt;'Sup Tab S4_Mean'!BJ$11,'Sup Tab S4_Mean'!BJ239,"")</f>
        <v>45.768607001521367</v>
      </c>
      <c r="BI217" s="26" t="str">
        <f>IF('Sup Tab S4_Mean'!BK239&gt;'Sup Tab S4_Mean'!BK$11,'Sup Tab S4_Mean'!BK239,"")</f>
        <v/>
      </c>
      <c r="BJ217" s="26" t="str">
        <f>IF('Sup Tab S4_Mean'!BL239&gt;'Sup Tab S4_Mean'!BL$11,'Sup Tab S4_Mean'!BL239,"")</f>
        <v/>
      </c>
      <c r="BK217" s="26" t="str">
        <f>IF('Sup Tab S4_Mean'!BM239&gt;'Sup Tab S4_Mean'!BM$11,'Sup Tab S4_Mean'!BM239,"")</f>
        <v/>
      </c>
      <c r="BL217" s="26" t="str">
        <f>IF('Sup Tab S4_Mean'!BN239&gt;'Sup Tab S4_Mean'!BN$11,'Sup Tab S4_Mean'!BN239,"")</f>
        <v/>
      </c>
      <c r="BM217" s="26" t="str">
        <f>IF('Sup Tab S4_Mean'!BP239&gt;'Sup Tab S4_Mean'!BP$11,'Sup Tab S4_Mean'!BP239,"")</f>
        <v/>
      </c>
      <c r="BN217" s="26" t="str">
        <f>IF('Sup Tab S4_Mean'!BQ239&gt;'Sup Tab S4_Mean'!BQ$11,'Sup Tab S4_Mean'!BQ239,"")</f>
        <v/>
      </c>
      <c r="BO217" s="26" t="str">
        <f>IF('Sup Tab S4_Mean'!BR239&gt;'Sup Tab S4_Mean'!BR$11,'Sup Tab S4_Mean'!BR239,"")</f>
        <v/>
      </c>
      <c r="BP217" s="26" t="str">
        <f>IF('Sup Tab S4_Mean'!BS239&gt;'Sup Tab S4_Mean'!BS$11,'Sup Tab S4_Mean'!BS239,"")</f>
        <v/>
      </c>
      <c r="BQ217" s="26" t="str">
        <f>IF('Sup Tab S4_Mean'!BT239&gt;'Sup Tab S4_Mean'!BT$11,'Sup Tab S4_Mean'!BT239,"")</f>
        <v/>
      </c>
      <c r="BR217" s="26" t="str">
        <f>IF('Sup Tab S4_Mean'!BU239&gt;'Sup Tab S4_Mean'!BU$11,'Sup Tab S4_Mean'!BU239,"")</f>
        <v/>
      </c>
      <c r="BS217" s="26" t="str">
        <f>IF('Sup Tab S4_Mean'!BV239&gt;'Sup Tab S4_Mean'!BV$11,'Sup Tab S4_Mean'!BV239,"")</f>
        <v/>
      </c>
      <c r="BT217" s="26" t="str">
        <f>IF('Sup Tab S4_Mean'!BW239&gt;'Sup Tab S4_Mean'!BW$11,'Sup Tab S4_Mean'!BW239,"")</f>
        <v/>
      </c>
      <c r="BU217" s="26" t="str">
        <f>IF('Sup Tab S4_Mean'!BX239&gt;'Sup Tab S4_Mean'!BX$11,'Sup Tab S4_Mean'!BX239,"")</f>
        <v/>
      </c>
      <c r="BV217" s="26" t="str">
        <f>IF('Sup Tab S4_Mean'!BY239&gt;'Sup Tab S4_Mean'!BY$11,'Sup Tab S4_Mean'!BY239,"")</f>
        <v/>
      </c>
      <c r="BW217" s="26" t="str">
        <f>IF('Sup Tab S4_Mean'!BZ239&gt;'Sup Tab S4_Mean'!BZ$11,'Sup Tab S4_Mean'!BZ239,"")</f>
        <v/>
      </c>
      <c r="BX217" s="26">
        <f>IF('Sup Tab S4_Mean'!CA239&gt;'Sup Tab S4_Mean'!CA$11,'Sup Tab S4_Mean'!CA239,"")</f>
        <v>70.413923528245604</v>
      </c>
      <c r="BY217" s="26" t="str">
        <f>IF('Sup Tab S4_Mean'!CB239&gt;'Sup Tab S4_Mean'!CB$11,'Sup Tab S4_Mean'!CB239,"")</f>
        <v/>
      </c>
      <c r="BZ217" s="26" t="str">
        <f>IF('Sup Tab S4_Mean'!CC239&gt;'Sup Tab S4_Mean'!CC$11,'Sup Tab S4_Mean'!CC239,"")</f>
        <v/>
      </c>
      <c r="CA217" s="26" t="str">
        <f>IF('Sup Tab S4_Mean'!CD239&gt;'Sup Tab S4_Mean'!CD$11,'Sup Tab S4_Mean'!CD239,"")</f>
        <v/>
      </c>
      <c r="CB217" s="26" t="str">
        <f>IF('Sup Tab S4_Mean'!CE239&gt;'Sup Tab S4_Mean'!CE$11,'Sup Tab S4_Mean'!CE239,"")</f>
        <v/>
      </c>
      <c r="CC217" s="26" t="str">
        <f>IF('Sup Tab S4_Mean'!CF239&gt;'Sup Tab S4_Mean'!CF$11,'Sup Tab S4_Mean'!CF239,"")</f>
        <v/>
      </c>
      <c r="CD217" s="26">
        <f>IF('Sup Tab S4_Mean'!CG239&gt;'Sup Tab S4_Mean'!CG$11,'Sup Tab S4_Mean'!CG239,"")</f>
        <v>47.713291970206193</v>
      </c>
      <c r="CE217" s="26"/>
      <c r="CF217" s="26"/>
      <c r="CG217" s="26"/>
      <c r="CH217" s="26"/>
      <c r="CI217" s="26"/>
      <c r="CJ217" s="26"/>
      <c r="CK217" s="26"/>
      <c r="CL217" s="26"/>
      <c r="CM217" s="26"/>
    </row>
    <row r="218" spans="1:91" ht="12.75" customHeight="1" x14ac:dyDescent="0.3">
      <c r="A218" s="1" t="s">
        <v>2</v>
      </c>
      <c r="B218" s="1" t="s">
        <v>516</v>
      </c>
      <c r="C218" s="26" t="str">
        <f>IF('Sup Tab S4_Mean'!E240&gt;'Sup Tab S4_Mean'!E$11,'Sup Tab S4_Mean'!E240,"")</f>
        <v/>
      </c>
      <c r="D218" s="26" t="str">
        <f>IF('Sup Tab S4_Mean'!F240&gt;'Sup Tab S4_Mean'!F$11,'Sup Tab S4_Mean'!F240,"")</f>
        <v/>
      </c>
      <c r="E218" s="26" t="str">
        <f>IF('Sup Tab S4_Mean'!G240&gt;'Sup Tab S4_Mean'!G$11,'Sup Tab S4_Mean'!G240,"")</f>
        <v/>
      </c>
      <c r="F218" s="26" t="str">
        <f>IF('Sup Tab S4_Mean'!H240&gt;'Sup Tab S4_Mean'!H$11,'Sup Tab S4_Mean'!H240,"")</f>
        <v/>
      </c>
      <c r="G218" s="26" t="str">
        <f>IF('Sup Tab S4_Mean'!I240&gt;'Sup Tab S4_Mean'!I$11,'Sup Tab S4_Mean'!I240,"")</f>
        <v/>
      </c>
      <c r="H218" s="26" t="str">
        <f>IF('Sup Tab S4_Mean'!J240&gt;'Sup Tab S4_Mean'!J$11,'Sup Tab S4_Mean'!J240,"")</f>
        <v/>
      </c>
      <c r="I218" s="26" t="str">
        <f>IF('Sup Tab S4_Mean'!K240&gt;'Sup Tab S4_Mean'!K$11,'Sup Tab S4_Mean'!K240,"")</f>
        <v/>
      </c>
      <c r="J218" s="26" t="str">
        <f>IF('Sup Tab S4_Mean'!L240&gt;'Sup Tab S4_Mean'!L$11,'Sup Tab S4_Mean'!L240,"")</f>
        <v/>
      </c>
      <c r="K218" s="26" t="str">
        <f>IF('Sup Tab S4_Mean'!M240&gt;'Sup Tab S4_Mean'!M$11,'Sup Tab S4_Mean'!M240,"")</f>
        <v/>
      </c>
      <c r="L218" s="26" t="str">
        <f>IF('Sup Tab S4_Mean'!N240&gt;'Sup Tab S4_Mean'!N$11,'Sup Tab S4_Mean'!N240,"")</f>
        <v/>
      </c>
      <c r="M218" s="26" t="str">
        <f>IF('Sup Tab S4_Mean'!O240&gt;'Sup Tab S4_Mean'!O$11,'Sup Tab S4_Mean'!O240,"")</f>
        <v/>
      </c>
      <c r="N218" s="26" t="str">
        <f>IF('Sup Tab S4_Mean'!P240&gt;'Sup Tab S4_Mean'!P$11,'Sup Tab S4_Mean'!P240,"")</f>
        <v/>
      </c>
      <c r="O218" s="26" t="str">
        <f>IF('Sup Tab S4_Mean'!Q240&gt;'Sup Tab S4_Mean'!Q$11,'Sup Tab S4_Mean'!Q240,"")</f>
        <v/>
      </c>
      <c r="P218" s="26" t="str">
        <f>IF('Sup Tab S4_Mean'!R240&gt;'Sup Tab S4_Mean'!R$11,'Sup Tab S4_Mean'!R240,"")</f>
        <v/>
      </c>
      <c r="Q218" s="26" t="str">
        <f>IF('Sup Tab S4_Mean'!S240&gt;'Sup Tab S4_Mean'!S$11,'Sup Tab S4_Mean'!S240,"")</f>
        <v/>
      </c>
      <c r="R218" s="26" t="str">
        <f>IF('Sup Tab S4_Mean'!T240&gt;'Sup Tab S4_Mean'!T$11,'Sup Tab S4_Mean'!T240,"")</f>
        <v/>
      </c>
      <c r="S218" s="26" t="str">
        <f>IF('Sup Tab S4_Mean'!U240&gt;'Sup Tab S4_Mean'!U$11,'Sup Tab S4_Mean'!U240,"")</f>
        <v/>
      </c>
      <c r="T218" s="26" t="str">
        <f>IF('Sup Tab S4_Mean'!V240&gt;'Sup Tab S4_Mean'!V$11,'Sup Tab S4_Mean'!V240,"")</f>
        <v/>
      </c>
      <c r="U218" s="26">
        <f>IF('Sup Tab S4_Mean'!W240&gt;'Sup Tab S4_Mean'!W$11,'Sup Tab S4_Mean'!W240,"")</f>
        <v>4012.1852479884787</v>
      </c>
      <c r="V218" s="26" t="str">
        <f>IF('Sup Tab S4_Mean'!X240&gt;'Sup Tab S4_Mean'!X$11,'Sup Tab S4_Mean'!X240,"")</f>
        <v/>
      </c>
      <c r="W218" s="26" t="str">
        <f>IF('Sup Tab S4_Mean'!Y240&gt;'Sup Tab S4_Mean'!Y$11,'Sup Tab S4_Mean'!Y240,"")</f>
        <v/>
      </c>
      <c r="X218" s="26" t="str">
        <f>IF('Sup Tab S4_Mean'!Z240&gt;'Sup Tab S4_Mean'!Z$11,'Sup Tab S4_Mean'!Z240,"")</f>
        <v/>
      </c>
      <c r="Y218" s="26">
        <f>IF('Sup Tab S4_Mean'!AA240&gt;'Sup Tab S4_Mean'!AA$11,'Sup Tab S4_Mean'!AA240,"")</f>
        <v>16.181280349498678</v>
      </c>
      <c r="Z218" s="26" t="str">
        <f>IF('Sup Tab S4_Mean'!AB240&gt;'Sup Tab S4_Mean'!AB$11,'Sup Tab S4_Mean'!AB240,"")</f>
        <v/>
      </c>
      <c r="AA218" s="26" t="str">
        <f>IF('Sup Tab S4_Mean'!AC240&gt;'Sup Tab S4_Mean'!AC$11,'Sup Tab S4_Mean'!AC240,"")</f>
        <v/>
      </c>
      <c r="AB218" s="26" t="str">
        <f>IF('Sup Tab S4_Mean'!AD240&gt;'Sup Tab S4_Mean'!AD$11,'Sup Tab S4_Mean'!AD240,"")</f>
        <v/>
      </c>
      <c r="AC218" s="26" t="str">
        <f>IF('Sup Tab S4_Mean'!AE240&gt;'Sup Tab S4_Mean'!AE$11,'Sup Tab S4_Mean'!AE240,"")</f>
        <v/>
      </c>
      <c r="AD218" s="26" t="str">
        <f>IF('Sup Tab S4_Mean'!AF240&gt;'Sup Tab S4_Mean'!AF$11,'Sup Tab S4_Mean'!AF240,"")</f>
        <v/>
      </c>
      <c r="AE218" s="26" t="str">
        <f>IF('Sup Tab S4_Mean'!AG240&gt;'Sup Tab S4_Mean'!AG$11,'Sup Tab S4_Mean'!AG240,"")</f>
        <v/>
      </c>
      <c r="AF218" s="26" t="str">
        <f>IF('Sup Tab S4_Mean'!AH240&gt;'Sup Tab S4_Mean'!AH$11,'Sup Tab S4_Mean'!AH240,"")</f>
        <v/>
      </c>
      <c r="AG218" s="26" t="str">
        <f>IF('Sup Tab S4_Mean'!AI240&gt;'Sup Tab S4_Mean'!AI$11,'Sup Tab S4_Mean'!AI240,"")</f>
        <v/>
      </c>
      <c r="AH218" s="26" t="str">
        <f>IF('Sup Tab S4_Mean'!AJ240&gt;'Sup Tab S4_Mean'!AJ$11,'Sup Tab S4_Mean'!AJ240,"")</f>
        <v/>
      </c>
      <c r="AI218" s="26" t="str">
        <f>IF('Sup Tab S4_Mean'!AK240&gt;'Sup Tab S4_Mean'!AK$11,'Sup Tab S4_Mean'!AK240,"")</f>
        <v/>
      </c>
      <c r="AJ218" s="26" t="str">
        <f>IF('Sup Tab S4_Mean'!AL240&gt;'Sup Tab S4_Mean'!AL$11,'Sup Tab S4_Mean'!AL240,"")</f>
        <v/>
      </c>
      <c r="AK218" s="26" t="str">
        <f>IF('Sup Tab S4_Mean'!AM240&gt;'Sup Tab S4_Mean'!AM$11,'Sup Tab S4_Mean'!AM240,"")</f>
        <v/>
      </c>
      <c r="AL218" s="26" t="str">
        <f>IF('Sup Tab S4_Mean'!AN240&gt;'Sup Tab S4_Mean'!AN$11,'Sup Tab S4_Mean'!AN240,"")</f>
        <v/>
      </c>
      <c r="AM218" s="26" t="str">
        <f>IF('Sup Tab S4_Mean'!AO240&gt;'Sup Tab S4_Mean'!AO$11,'Sup Tab S4_Mean'!AO240,"")</f>
        <v/>
      </c>
      <c r="AN218" s="26" t="str">
        <f>IF('Sup Tab S4_Mean'!AP240&gt;'Sup Tab S4_Mean'!AP$11,'Sup Tab S4_Mean'!AP240,"")</f>
        <v/>
      </c>
      <c r="AO218" s="26" t="str">
        <f>IF('Sup Tab S4_Mean'!AQ240&gt;'Sup Tab S4_Mean'!AQ$11,'Sup Tab S4_Mean'!AQ240,"")</f>
        <v/>
      </c>
      <c r="AP218" s="26">
        <f>IF('Sup Tab S4_Mean'!AR240&gt;'Sup Tab S4_Mean'!AR$11,'Sup Tab S4_Mean'!AR240,"")</f>
        <v>8079.3251496326338</v>
      </c>
      <c r="AQ218" s="26" t="str">
        <f>IF('Sup Tab S4_Mean'!AS240&gt;'Sup Tab S4_Mean'!AS$11,'Sup Tab S4_Mean'!AS240,"")</f>
        <v/>
      </c>
      <c r="AR218" s="26" t="str">
        <f>IF('Sup Tab S4_Mean'!AT240&gt;'Sup Tab S4_Mean'!AT$11,'Sup Tab S4_Mean'!AT240,"")</f>
        <v/>
      </c>
      <c r="AS218" s="26" t="str">
        <f>IF('Sup Tab S4_Mean'!AU240&gt;'Sup Tab S4_Mean'!AU$11,'Sup Tab S4_Mean'!AU240,"")</f>
        <v/>
      </c>
      <c r="AT218" s="26">
        <f>IF('Sup Tab S4_Mean'!AV240&gt;'Sup Tab S4_Mean'!AV$11,'Sup Tab S4_Mean'!AV240,"")</f>
        <v>40.875065099158114</v>
      </c>
      <c r="AU218" s="26" t="str">
        <f>IF('Sup Tab S4_Mean'!AW240&gt;'Sup Tab S4_Mean'!AW$11,'Sup Tab S4_Mean'!AW240,"")</f>
        <v/>
      </c>
      <c r="AV218" s="26" t="str">
        <f>IF('Sup Tab S4_Mean'!AX240&gt;'Sup Tab S4_Mean'!AX$11,'Sup Tab S4_Mean'!AX240,"")</f>
        <v/>
      </c>
      <c r="AW218" s="26" t="str">
        <f>IF('Sup Tab S4_Mean'!AY240&gt;'Sup Tab S4_Mean'!AY$11,'Sup Tab S4_Mean'!AY240,"")</f>
        <v/>
      </c>
      <c r="AX218" s="26" t="str">
        <f>IF('Sup Tab S4_Mean'!AZ240&gt;'Sup Tab S4_Mean'!AZ$11,'Sup Tab S4_Mean'!AZ240,"")</f>
        <v/>
      </c>
      <c r="AY218" s="26" t="str">
        <f>IF('Sup Tab S4_Mean'!BA240&gt;'Sup Tab S4_Mean'!BA$11,'Sup Tab S4_Mean'!BA240,"")</f>
        <v/>
      </c>
      <c r="AZ218" s="26" t="str">
        <f>IF('Sup Tab S4_Mean'!BB240&gt;'Sup Tab S4_Mean'!BB$11,'Sup Tab S4_Mean'!BB240,"")</f>
        <v/>
      </c>
      <c r="BA218" s="26" t="str">
        <f>IF('Sup Tab S4_Mean'!BC240&gt;'Sup Tab S4_Mean'!BC$11,'Sup Tab S4_Mean'!BC240,"")</f>
        <v/>
      </c>
      <c r="BB218" s="26" t="str">
        <f>IF('Sup Tab S4_Mean'!BD240&gt;'Sup Tab S4_Mean'!BD$11,'Sup Tab S4_Mean'!BD240,"")</f>
        <v/>
      </c>
      <c r="BC218" s="26">
        <f>IF('Sup Tab S4_Mean'!BE240&gt;'Sup Tab S4_Mean'!BE$11,'Sup Tab S4_Mean'!BE240,"")</f>
        <v>14.429918409185698</v>
      </c>
      <c r="BD218" s="26" t="str">
        <f>IF('Sup Tab S4_Mean'!BF240&gt;'Sup Tab S4_Mean'!BF$11,'Sup Tab S4_Mean'!BF240,"")</f>
        <v/>
      </c>
      <c r="BE218" s="26" t="str">
        <f>IF('Sup Tab S4_Mean'!BG240&gt;'Sup Tab S4_Mean'!BG$11,'Sup Tab S4_Mean'!BG240,"")</f>
        <v/>
      </c>
      <c r="BF218" s="26" t="str">
        <f>IF('Sup Tab S4_Mean'!BH240&gt;'Sup Tab S4_Mean'!BH$11,'Sup Tab S4_Mean'!BH240,"")</f>
        <v/>
      </c>
      <c r="BG218" s="26" t="str">
        <f>IF('Sup Tab S4_Mean'!BI240&gt;'Sup Tab S4_Mean'!BI$11,'Sup Tab S4_Mean'!BI240,"")</f>
        <v/>
      </c>
      <c r="BH218" s="26" t="str">
        <f>IF('Sup Tab S4_Mean'!BJ240&gt;'Sup Tab S4_Mean'!BJ$11,'Sup Tab S4_Mean'!BJ240,"")</f>
        <v/>
      </c>
      <c r="BI218" s="26">
        <f>IF('Sup Tab S4_Mean'!BK240&gt;'Sup Tab S4_Mean'!BK$11,'Sup Tab S4_Mean'!BK240,"")</f>
        <v>61.903155495523059</v>
      </c>
      <c r="BJ218" s="26" t="str">
        <f>IF('Sup Tab S4_Mean'!BL240&gt;'Sup Tab S4_Mean'!BL$11,'Sup Tab S4_Mean'!BL240,"")</f>
        <v/>
      </c>
      <c r="BK218" s="26" t="str">
        <f>IF('Sup Tab S4_Mean'!BM240&gt;'Sup Tab S4_Mean'!BM$11,'Sup Tab S4_Mean'!BM240,"")</f>
        <v/>
      </c>
      <c r="BL218" s="26" t="str">
        <f>IF('Sup Tab S4_Mean'!BN240&gt;'Sup Tab S4_Mean'!BN$11,'Sup Tab S4_Mean'!BN240,"")</f>
        <v/>
      </c>
      <c r="BM218" s="26" t="str">
        <f>IF('Sup Tab S4_Mean'!BP240&gt;'Sup Tab S4_Mean'!BP$11,'Sup Tab S4_Mean'!BP240,"")</f>
        <v/>
      </c>
      <c r="BN218" s="26" t="str">
        <f>IF('Sup Tab S4_Mean'!BQ240&gt;'Sup Tab S4_Mean'!BQ$11,'Sup Tab S4_Mean'!BQ240,"")</f>
        <v/>
      </c>
      <c r="BO218" s="26" t="str">
        <f>IF('Sup Tab S4_Mean'!BR240&gt;'Sup Tab S4_Mean'!BR$11,'Sup Tab S4_Mean'!BR240,"")</f>
        <v/>
      </c>
      <c r="BP218" s="26" t="str">
        <f>IF('Sup Tab S4_Mean'!BS240&gt;'Sup Tab S4_Mean'!BS$11,'Sup Tab S4_Mean'!BS240,"")</f>
        <v/>
      </c>
      <c r="BQ218" s="26" t="str">
        <f>IF('Sup Tab S4_Mean'!BT240&gt;'Sup Tab S4_Mean'!BT$11,'Sup Tab S4_Mean'!BT240,"")</f>
        <v/>
      </c>
      <c r="BR218" s="26" t="str">
        <f>IF('Sup Tab S4_Mean'!BU240&gt;'Sup Tab S4_Mean'!BU$11,'Sup Tab S4_Mean'!BU240,"")</f>
        <v/>
      </c>
      <c r="BS218" s="26" t="str">
        <f>IF('Sup Tab S4_Mean'!BV240&gt;'Sup Tab S4_Mean'!BV$11,'Sup Tab S4_Mean'!BV240,"")</f>
        <v/>
      </c>
      <c r="BT218" s="26" t="str">
        <f>IF('Sup Tab S4_Mean'!BW240&gt;'Sup Tab S4_Mean'!BW$11,'Sup Tab S4_Mean'!BW240,"")</f>
        <v/>
      </c>
      <c r="BU218" s="26" t="str">
        <f>IF('Sup Tab S4_Mean'!BX240&gt;'Sup Tab S4_Mean'!BX$11,'Sup Tab S4_Mean'!BX240,"")</f>
        <v/>
      </c>
      <c r="BV218" s="26" t="str">
        <f>IF('Sup Tab S4_Mean'!BY240&gt;'Sup Tab S4_Mean'!BY$11,'Sup Tab S4_Mean'!BY240,"")</f>
        <v/>
      </c>
      <c r="BW218" s="26" t="str">
        <f>IF('Sup Tab S4_Mean'!BZ240&gt;'Sup Tab S4_Mean'!BZ$11,'Sup Tab S4_Mean'!BZ240,"")</f>
        <v/>
      </c>
      <c r="BX218" s="26" t="str">
        <f>IF('Sup Tab S4_Mean'!CA240&gt;'Sup Tab S4_Mean'!CA$11,'Sup Tab S4_Mean'!CA240,"")</f>
        <v/>
      </c>
      <c r="BY218" s="26" t="str">
        <f>IF('Sup Tab S4_Mean'!CB240&gt;'Sup Tab S4_Mean'!CB$11,'Sup Tab S4_Mean'!CB240,"")</f>
        <v/>
      </c>
      <c r="BZ218" s="26" t="str">
        <f>IF('Sup Tab S4_Mean'!CC240&gt;'Sup Tab S4_Mean'!CC$11,'Sup Tab S4_Mean'!CC240,"")</f>
        <v/>
      </c>
      <c r="CA218" s="26" t="str">
        <f>IF('Sup Tab S4_Mean'!CD240&gt;'Sup Tab S4_Mean'!CD$11,'Sup Tab S4_Mean'!CD240,"")</f>
        <v/>
      </c>
      <c r="CB218" s="26" t="str">
        <f>IF('Sup Tab S4_Mean'!CE240&gt;'Sup Tab S4_Mean'!CE$11,'Sup Tab S4_Mean'!CE240,"")</f>
        <v/>
      </c>
      <c r="CC218" s="26" t="str">
        <f>IF('Sup Tab S4_Mean'!CF240&gt;'Sup Tab S4_Mean'!CF$11,'Sup Tab S4_Mean'!CF240,"")</f>
        <v/>
      </c>
      <c r="CD218" s="26" t="str">
        <f>IF('Sup Tab S4_Mean'!CG240&gt;'Sup Tab S4_Mean'!CG$11,'Sup Tab S4_Mean'!CG240,"")</f>
        <v/>
      </c>
      <c r="CE218" s="26"/>
      <c r="CF218" s="26"/>
      <c r="CG218" s="26"/>
      <c r="CH218" s="26"/>
      <c r="CI218" s="26"/>
      <c r="CJ218" s="26"/>
      <c r="CK218" s="26"/>
      <c r="CL218" s="26"/>
      <c r="CM218" s="26"/>
    </row>
    <row r="219" spans="1:91" ht="12.75" customHeight="1" x14ac:dyDescent="0.3">
      <c r="A219" s="1" t="s">
        <v>2</v>
      </c>
      <c r="B219" s="1" t="s">
        <v>518</v>
      </c>
      <c r="C219" s="26" t="str">
        <f>IF('Sup Tab S4_Mean'!E241&gt;'Sup Tab S4_Mean'!E$11,'Sup Tab S4_Mean'!E241,"")</f>
        <v/>
      </c>
      <c r="D219" s="26" t="str">
        <f>IF('Sup Tab S4_Mean'!F241&gt;'Sup Tab S4_Mean'!F$11,'Sup Tab S4_Mean'!F241,"")</f>
        <v/>
      </c>
      <c r="E219" s="26" t="str">
        <f>IF('Sup Tab S4_Mean'!G241&gt;'Sup Tab S4_Mean'!G$11,'Sup Tab S4_Mean'!G241,"")</f>
        <v/>
      </c>
      <c r="F219" s="26" t="str">
        <f>IF('Sup Tab S4_Mean'!H241&gt;'Sup Tab S4_Mean'!H$11,'Sup Tab S4_Mean'!H241,"")</f>
        <v/>
      </c>
      <c r="G219" s="26" t="str">
        <f>IF('Sup Tab S4_Mean'!I241&gt;'Sup Tab S4_Mean'!I$11,'Sup Tab S4_Mean'!I241,"")</f>
        <v/>
      </c>
      <c r="H219" s="26" t="str">
        <f>IF('Sup Tab S4_Mean'!J241&gt;'Sup Tab S4_Mean'!J$11,'Sup Tab S4_Mean'!J241,"")</f>
        <v/>
      </c>
      <c r="I219" s="26" t="str">
        <f>IF('Sup Tab S4_Mean'!K241&gt;'Sup Tab S4_Mean'!K$11,'Sup Tab S4_Mean'!K241,"")</f>
        <v/>
      </c>
      <c r="J219" s="26" t="str">
        <f>IF('Sup Tab S4_Mean'!L241&gt;'Sup Tab S4_Mean'!L$11,'Sup Tab S4_Mean'!L241,"")</f>
        <v/>
      </c>
      <c r="K219" s="26" t="str">
        <f>IF('Sup Tab S4_Mean'!M241&gt;'Sup Tab S4_Mean'!M$11,'Sup Tab S4_Mean'!M241,"")</f>
        <v/>
      </c>
      <c r="L219" s="26" t="str">
        <f>IF('Sup Tab S4_Mean'!N241&gt;'Sup Tab S4_Mean'!N$11,'Sup Tab S4_Mean'!N241,"")</f>
        <v/>
      </c>
      <c r="M219" s="26" t="str">
        <f>IF('Sup Tab S4_Mean'!O241&gt;'Sup Tab S4_Mean'!O$11,'Sup Tab S4_Mean'!O241,"")</f>
        <v/>
      </c>
      <c r="N219" s="26" t="str">
        <f>IF('Sup Tab S4_Mean'!P241&gt;'Sup Tab S4_Mean'!P$11,'Sup Tab S4_Mean'!P241,"")</f>
        <v/>
      </c>
      <c r="O219" s="26">
        <f>IF('Sup Tab S4_Mean'!Q241&gt;'Sup Tab S4_Mean'!Q$11,'Sup Tab S4_Mean'!Q241,"")</f>
        <v>319.66599754771988</v>
      </c>
      <c r="P219" s="26" t="str">
        <f>IF('Sup Tab S4_Mean'!R241&gt;'Sup Tab S4_Mean'!R$11,'Sup Tab S4_Mean'!R241,"")</f>
        <v/>
      </c>
      <c r="Q219" s="26" t="str">
        <f>IF('Sup Tab S4_Mean'!S241&gt;'Sup Tab S4_Mean'!S$11,'Sup Tab S4_Mean'!S241,"")</f>
        <v/>
      </c>
      <c r="R219" s="26" t="str">
        <f>IF('Sup Tab S4_Mean'!T241&gt;'Sup Tab S4_Mean'!T$11,'Sup Tab S4_Mean'!T241,"")</f>
        <v/>
      </c>
      <c r="S219" s="26" t="str">
        <f>IF('Sup Tab S4_Mean'!U241&gt;'Sup Tab S4_Mean'!U$11,'Sup Tab S4_Mean'!U241,"")</f>
        <v/>
      </c>
      <c r="T219" s="26" t="str">
        <f>IF('Sup Tab S4_Mean'!V241&gt;'Sup Tab S4_Mean'!V$11,'Sup Tab S4_Mean'!V241,"")</f>
        <v/>
      </c>
      <c r="U219" s="26" t="str">
        <f>IF('Sup Tab S4_Mean'!W241&gt;'Sup Tab S4_Mean'!W$11,'Sup Tab S4_Mean'!W241,"")</f>
        <v/>
      </c>
      <c r="V219" s="26">
        <f>IF('Sup Tab S4_Mean'!X241&gt;'Sup Tab S4_Mean'!X$11,'Sup Tab S4_Mean'!X241,"")</f>
        <v>3604.7642989715519</v>
      </c>
      <c r="W219" s="26" t="str">
        <f>IF('Sup Tab S4_Mean'!Y241&gt;'Sup Tab S4_Mean'!Y$11,'Sup Tab S4_Mean'!Y241,"")</f>
        <v/>
      </c>
      <c r="X219" s="26" t="str">
        <f>IF('Sup Tab S4_Mean'!Z241&gt;'Sup Tab S4_Mean'!Z$11,'Sup Tab S4_Mean'!Z241,"")</f>
        <v/>
      </c>
      <c r="Y219" s="26" t="str">
        <f>IF('Sup Tab S4_Mean'!AA241&gt;'Sup Tab S4_Mean'!AA$11,'Sup Tab S4_Mean'!AA241,"")</f>
        <v/>
      </c>
      <c r="Z219" s="26" t="str">
        <f>IF('Sup Tab S4_Mean'!AB241&gt;'Sup Tab S4_Mean'!AB$11,'Sup Tab S4_Mean'!AB241,"")</f>
        <v/>
      </c>
      <c r="AA219" s="26" t="str">
        <f>IF('Sup Tab S4_Mean'!AC241&gt;'Sup Tab S4_Mean'!AC$11,'Sup Tab S4_Mean'!AC241,"")</f>
        <v/>
      </c>
      <c r="AB219" s="26" t="str">
        <f>IF('Sup Tab S4_Mean'!AD241&gt;'Sup Tab S4_Mean'!AD$11,'Sup Tab S4_Mean'!AD241,"")</f>
        <v/>
      </c>
      <c r="AC219" s="26" t="str">
        <f>IF('Sup Tab S4_Mean'!AE241&gt;'Sup Tab S4_Mean'!AE$11,'Sup Tab S4_Mean'!AE241,"")</f>
        <v/>
      </c>
      <c r="AD219" s="26" t="str">
        <f>IF('Sup Tab S4_Mean'!AF241&gt;'Sup Tab S4_Mean'!AF$11,'Sup Tab S4_Mean'!AF241,"")</f>
        <v/>
      </c>
      <c r="AE219" s="26" t="str">
        <f>IF('Sup Tab S4_Mean'!AG241&gt;'Sup Tab S4_Mean'!AG$11,'Sup Tab S4_Mean'!AG241,"")</f>
        <v/>
      </c>
      <c r="AF219" s="26" t="str">
        <f>IF('Sup Tab S4_Mean'!AH241&gt;'Sup Tab S4_Mean'!AH$11,'Sup Tab S4_Mean'!AH241,"")</f>
        <v/>
      </c>
      <c r="AG219" s="26" t="str">
        <f>IF('Sup Tab S4_Mean'!AI241&gt;'Sup Tab S4_Mean'!AI$11,'Sup Tab S4_Mean'!AI241,"")</f>
        <v/>
      </c>
      <c r="AH219" s="26" t="str">
        <f>IF('Sup Tab S4_Mean'!AJ241&gt;'Sup Tab S4_Mean'!AJ$11,'Sup Tab S4_Mean'!AJ241,"")</f>
        <v/>
      </c>
      <c r="AI219" s="26" t="str">
        <f>IF('Sup Tab S4_Mean'!AK241&gt;'Sup Tab S4_Mean'!AK$11,'Sup Tab S4_Mean'!AK241,"")</f>
        <v/>
      </c>
      <c r="AJ219" s="26" t="str">
        <f>IF('Sup Tab S4_Mean'!AL241&gt;'Sup Tab S4_Mean'!AL$11,'Sup Tab S4_Mean'!AL241,"")</f>
        <v/>
      </c>
      <c r="AK219" s="26" t="str">
        <f>IF('Sup Tab S4_Mean'!AM241&gt;'Sup Tab S4_Mean'!AM$11,'Sup Tab S4_Mean'!AM241,"")</f>
        <v/>
      </c>
      <c r="AL219" s="26" t="str">
        <f>IF('Sup Tab S4_Mean'!AN241&gt;'Sup Tab S4_Mean'!AN$11,'Sup Tab S4_Mean'!AN241,"")</f>
        <v/>
      </c>
      <c r="AM219" s="26" t="str">
        <f>IF('Sup Tab S4_Mean'!AO241&gt;'Sup Tab S4_Mean'!AO$11,'Sup Tab S4_Mean'!AO241,"")</f>
        <v/>
      </c>
      <c r="AN219" s="26" t="str">
        <f>IF('Sup Tab S4_Mean'!AP241&gt;'Sup Tab S4_Mean'!AP$11,'Sup Tab S4_Mean'!AP241,"")</f>
        <v/>
      </c>
      <c r="AO219" s="26" t="str">
        <f>IF('Sup Tab S4_Mean'!AQ241&gt;'Sup Tab S4_Mean'!AQ$11,'Sup Tab S4_Mean'!AQ241,"")</f>
        <v/>
      </c>
      <c r="AP219" s="26" t="str">
        <f>IF('Sup Tab S4_Mean'!AR241&gt;'Sup Tab S4_Mean'!AR$11,'Sup Tab S4_Mean'!AR241,"")</f>
        <v/>
      </c>
      <c r="AQ219" s="26" t="str">
        <f>IF('Sup Tab S4_Mean'!AS241&gt;'Sup Tab S4_Mean'!AS$11,'Sup Tab S4_Mean'!AS241,"")</f>
        <v/>
      </c>
      <c r="AR219" s="26" t="str">
        <f>IF('Sup Tab S4_Mean'!AT241&gt;'Sup Tab S4_Mean'!AT$11,'Sup Tab S4_Mean'!AT241,"")</f>
        <v/>
      </c>
      <c r="AS219" s="26" t="str">
        <f>IF('Sup Tab S4_Mean'!AU241&gt;'Sup Tab S4_Mean'!AU$11,'Sup Tab S4_Mean'!AU241,"")</f>
        <v/>
      </c>
      <c r="AT219" s="26" t="str">
        <f>IF('Sup Tab S4_Mean'!AV241&gt;'Sup Tab S4_Mean'!AV$11,'Sup Tab S4_Mean'!AV241,"")</f>
        <v/>
      </c>
      <c r="AU219" s="26" t="str">
        <f>IF('Sup Tab S4_Mean'!AW241&gt;'Sup Tab S4_Mean'!AW$11,'Sup Tab S4_Mean'!AW241,"")</f>
        <v/>
      </c>
      <c r="AV219" s="26" t="str">
        <f>IF('Sup Tab S4_Mean'!AX241&gt;'Sup Tab S4_Mean'!AX$11,'Sup Tab S4_Mean'!AX241,"")</f>
        <v/>
      </c>
      <c r="AW219" s="26" t="str">
        <f>IF('Sup Tab S4_Mean'!AY241&gt;'Sup Tab S4_Mean'!AY$11,'Sup Tab S4_Mean'!AY241,"")</f>
        <v/>
      </c>
      <c r="AX219" s="26" t="str">
        <f>IF('Sup Tab S4_Mean'!AZ241&gt;'Sup Tab S4_Mean'!AZ$11,'Sup Tab S4_Mean'!AZ241,"")</f>
        <v/>
      </c>
      <c r="AY219" s="26">
        <f>IF('Sup Tab S4_Mean'!BA241&gt;'Sup Tab S4_Mean'!BA$11,'Sup Tab S4_Mean'!BA241,"")</f>
        <v>319.66599754771988</v>
      </c>
      <c r="AZ219" s="26">
        <f>IF('Sup Tab S4_Mean'!BB241&gt;'Sup Tab S4_Mean'!BB$11,'Sup Tab S4_Mean'!BB241,"")</f>
        <v>0.4537042724861961</v>
      </c>
      <c r="BA219" s="26" t="str">
        <f>IF('Sup Tab S4_Mean'!BC241&gt;'Sup Tab S4_Mean'!BC$11,'Sup Tab S4_Mean'!BC241,"")</f>
        <v/>
      </c>
      <c r="BB219" s="26" t="str">
        <f>IF('Sup Tab S4_Mean'!BD241&gt;'Sup Tab S4_Mean'!BD$11,'Sup Tab S4_Mean'!BD241,"")</f>
        <v/>
      </c>
      <c r="BC219" s="26">
        <f>IF('Sup Tab S4_Mean'!BE241&gt;'Sup Tab S4_Mean'!BE$11,'Sup Tab S4_Mean'!BE241,"")</f>
        <v>14.629760924109078</v>
      </c>
      <c r="BD219" s="26" t="str">
        <f>IF('Sup Tab S4_Mean'!BF241&gt;'Sup Tab S4_Mean'!BF$11,'Sup Tab S4_Mean'!BF241,"")</f>
        <v/>
      </c>
      <c r="BE219" s="26" t="str">
        <f>IF('Sup Tab S4_Mean'!BG241&gt;'Sup Tab S4_Mean'!BG$11,'Sup Tab S4_Mean'!BG241,"")</f>
        <v/>
      </c>
      <c r="BF219" s="26" t="str">
        <f>IF('Sup Tab S4_Mean'!BH241&gt;'Sup Tab S4_Mean'!BH$11,'Sup Tab S4_Mean'!BH241,"")</f>
        <v/>
      </c>
      <c r="BG219" s="26" t="str">
        <f>IF('Sup Tab S4_Mean'!BI241&gt;'Sup Tab S4_Mean'!BI$11,'Sup Tab S4_Mean'!BI241,"")</f>
        <v/>
      </c>
      <c r="BH219" s="26" t="str">
        <f>IF('Sup Tab S4_Mean'!BJ241&gt;'Sup Tab S4_Mean'!BJ$11,'Sup Tab S4_Mean'!BJ241,"")</f>
        <v/>
      </c>
      <c r="BI219" s="26" t="str">
        <f>IF('Sup Tab S4_Mean'!BK241&gt;'Sup Tab S4_Mean'!BK$11,'Sup Tab S4_Mean'!BK241,"")</f>
        <v/>
      </c>
      <c r="BJ219" s="26" t="str">
        <f>IF('Sup Tab S4_Mean'!BL241&gt;'Sup Tab S4_Mean'!BL$11,'Sup Tab S4_Mean'!BL241,"")</f>
        <v/>
      </c>
      <c r="BK219" s="26" t="str">
        <f>IF('Sup Tab S4_Mean'!BM241&gt;'Sup Tab S4_Mean'!BM$11,'Sup Tab S4_Mean'!BM241,"")</f>
        <v/>
      </c>
      <c r="BL219" s="26" t="str">
        <f>IF('Sup Tab S4_Mean'!BN241&gt;'Sup Tab S4_Mean'!BN$11,'Sup Tab S4_Mean'!BN241,"")</f>
        <v/>
      </c>
      <c r="BM219" s="26" t="str">
        <f>IF('Sup Tab S4_Mean'!BP241&gt;'Sup Tab S4_Mean'!BP$11,'Sup Tab S4_Mean'!BP241,"")</f>
        <v/>
      </c>
      <c r="BN219" s="26">
        <f>IF('Sup Tab S4_Mean'!BQ241&gt;'Sup Tab S4_Mean'!BQ$11,'Sup Tab S4_Mean'!BQ241,"")</f>
        <v>3.2434391012032715E-2</v>
      </c>
      <c r="BO219" s="26">
        <f>IF('Sup Tab S4_Mean'!BR241&gt;'Sup Tab S4_Mean'!BR$11,'Sup Tab S4_Mean'!BR241,"")</f>
        <v>60.672602843485521</v>
      </c>
      <c r="BP219" s="26" t="str">
        <f>IF('Sup Tab S4_Mean'!BS241&gt;'Sup Tab S4_Mean'!BS$11,'Sup Tab S4_Mean'!BS241,"")</f>
        <v/>
      </c>
      <c r="BQ219" s="26" t="str">
        <f>IF('Sup Tab S4_Mean'!BT241&gt;'Sup Tab S4_Mean'!BT$11,'Sup Tab S4_Mean'!BT241,"")</f>
        <v/>
      </c>
      <c r="BR219" s="26" t="str">
        <f>IF('Sup Tab S4_Mean'!BU241&gt;'Sup Tab S4_Mean'!BU$11,'Sup Tab S4_Mean'!BU241,"")</f>
        <v/>
      </c>
      <c r="BS219" s="26" t="str">
        <f>IF('Sup Tab S4_Mean'!BV241&gt;'Sup Tab S4_Mean'!BV$11,'Sup Tab S4_Mean'!BV241,"")</f>
        <v/>
      </c>
      <c r="BT219" s="26" t="str">
        <f>IF('Sup Tab S4_Mean'!BW241&gt;'Sup Tab S4_Mean'!BW$11,'Sup Tab S4_Mean'!BW241,"")</f>
        <v/>
      </c>
      <c r="BU219" s="26" t="str">
        <f>IF('Sup Tab S4_Mean'!BX241&gt;'Sup Tab S4_Mean'!BX$11,'Sup Tab S4_Mean'!BX241,"")</f>
        <v/>
      </c>
      <c r="BV219" s="26" t="str">
        <f>IF('Sup Tab S4_Mean'!BY241&gt;'Sup Tab S4_Mean'!BY$11,'Sup Tab S4_Mean'!BY241,"")</f>
        <v/>
      </c>
      <c r="BW219" s="26" t="str">
        <f>IF('Sup Tab S4_Mean'!BZ241&gt;'Sup Tab S4_Mean'!BZ$11,'Sup Tab S4_Mean'!BZ241,"")</f>
        <v/>
      </c>
      <c r="BX219" s="26" t="str">
        <f>IF('Sup Tab S4_Mean'!CA241&gt;'Sup Tab S4_Mean'!CA$11,'Sup Tab S4_Mean'!CA241,"")</f>
        <v/>
      </c>
      <c r="BY219" s="26" t="str">
        <f>IF('Sup Tab S4_Mean'!CB241&gt;'Sup Tab S4_Mean'!CB$11,'Sup Tab S4_Mean'!CB241,"")</f>
        <v/>
      </c>
      <c r="BZ219" s="26" t="str">
        <f>IF('Sup Tab S4_Mean'!CC241&gt;'Sup Tab S4_Mean'!CC$11,'Sup Tab S4_Mean'!CC241,"")</f>
        <v/>
      </c>
      <c r="CA219" s="26" t="str">
        <f>IF('Sup Tab S4_Mean'!CD241&gt;'Sup Tab S4_Mean'!CD$11,'Sup Tab S4_Mean'!CD241,"")</f>
        <v/>
      </c>
      <c r="CB219" s="26">
        <f>IF('Sup Tab S4_Mean'!CE241&gt;'Sup Tab S4_Mean'!CE$11,'Sup Tab S4_Mean'!CE241,"")</f>
        <v>10.397568163725831</v>
      </c>
      <c r="CC219" s="26" t="str">
        <f>IF('Sup Tab S4_Mean'!CF241&gt;'Sup Tab S4_Mean'!CF$11,'Sup Tab S4_Mean'!CF241,"")</f>
        <v/>
      </c>
      <c r="CD219" s="26" t="str">
        <f>IF('Sup Tab S4_Mean'!CG241&gt;'Sup Tab S4_Mean'!CG$11,'Sup Tab S4_Mean'!CG241,"")</f>
        <v/>
      </c>
      <c r="CE219" s="26"/>
      <c r="CF219" s="26"/>
      <c r="CG219" s="26"/>
      <c r="CH219" s="26"/>
      <c r="CI219" s="26"/>
      <c r="CJ219" s="26"/>
      <c r="CK219" s="26"/>
      <c r="CL219" s="26"/>
      <c r="CM219" s="26"/>
    </row>
    <row r="220" spans="1:91" ht="12.75" customHeight="1" x14ac:dyDescent="0.3">
      <c r="A220" s="1" t="s">
        <v>2</v>
      </c>
      <c r="B220" s="1" t="s">
        <v>520</v>
      </c>
      <c r="C220" s="26" t="str">
        <f>IF('Sup Tab S4_Mean'!E242&gt;'Sup Tab S4_Mean'!E$11,'Sup Tab S4_Mean'!E242,"")</f>
        <v/>
      </c>
      <c r="D220" s="26" t="str">
        <f>IF('Sup Tab S4_Mean'!F242&gt;'Sup Tab S4_Mean'!F$11,'Sup Tab S4_Mean'!F242,"")</f>
        <v/>
      </c>
      <c r="E220" s="26" t="str">
        <f>IF('Sup Tab S4_Mean'!G242&gt;'Sup Tab S4_Mean'!G$11,'Sup Tab S4_Mean'!G242,"")</f>
        <v/>
      </c>
      <c r="F220" s="26" t="str">
        <f>IF('Sup Tab S4_Mean'!H242&gt;'Sup Tab S4_Mean'!H$11,'Sup Tab S4_Mean'!H242,"")</f>
        <v/>
      </c>
      <c r="G220" s="26" t="str">
        <f>IF('Sup Tab S4_Mean'!I242&gt;'Sup Tab S4_Mean'!I$11,'Sup Tab S4_Mean'!I242,"")</f>
        <v/>
      </c>
      <c r="H220" s="26" t="str">
        <f>IF('Sup Tab S4_Mean'!J242&gt;'Sup Tab S4_Mean'!J$11,'Sup Tab S4_Mean'!J242,"")</f>
        <v/>
      </c>
      <c r="I220" s="26" t="str">
        <f>IF('Sup Tab S4_Mean'!K242&gt;'Sup Tab S4_Mean'!K$11,'Sup Tab S4_Mean'!K242,"")</f>
        <v/>
      </c>
      <c r="J220" s="26" t="str">
        <f>IF('Sup Tab S4_Mean'!L242&gt;'Sup Tab S4_Mean'!L$11,'Sup Tab S4_Mean'!L242,"")</f>
        <v/>
      </c>
      <c r="K220" s="26" t="str">
        <f>IF('Sup Tab S4_Mean'!M242&gt;'Sup Tab S4_Mean'!M$11,'Sup Tab S4_Mean'!M242,"")</f>
        <v/>
      </c>
      <c r="L220" s="26" t="str">
        <f>IF('Sup Tab S4_Mean'!N242&gt;'Sup Tab S4_Mean'!N$11,'Sup Tab S4_Mean'!N242,"")</f>
        <v/>
      </c>
      <c r="M220" s="26" t="str">
        <f>IF('Sup Tab S4_Mean'!O242&gt;'Sup Tab S4_Mean'!O$11,'Sup Tab S4_Mean'!O242,"")</f>
        <v/>
      </c>
      <c r="N220" s="26" t="str">
        <f>IF('Sup Tab S4_Mean'!P242&gt;'Sup Tab S4_Mean'!P$11,'Sup Tab S4_Mean'!P242,"")</f>
        <v/>
      </c>
      <c r="O220" s="26" t="str">
        <f>IF('Sup Tab S4_Mean'!Q242&gt;'Sup Tab S4_Mean'!Q$11,'Sup Tab S4_Mean'!Q242,"")</f>
        <v/>
      </c>
      <c r="P220" s="26" t="str">
        <f>IF('Sup Tab S4_Mean'!R242&gt;'Sup Tab S4_Mean'!R$11,'Sup Tab S4_Mean'!R242,"")</f>
        <v/>
      </c>
      <c r="Q220" s="26" t="str">
        <f>IF('Sup Tab S4_Mean'!S242&gt;'Sup Tab S4_Mean'!S$11,'Sup Tab S4_Mean'!S242,"")</f>
        <v/>
      </c>
      <c r="R220" s="26" t="str">
        <f>IF('Sup Tab S4_Mean'!T242&gt;'Sup Tab S4_Mean'!T$11,'Sup Tab S4_Mean'!T242,"")</f>
        <v/>
      </c>
      <c r="S220" s="26" t="str">
        <f>IF('Sup Tab S4_Mean'!U242&gt;'Sup Tab S4_Mean'!U$11,'Sup Tab S4_Mean'!U242,"")</f>
        <v/>
      </c>
      <c r="T220" s="26" t="str">
        <f>IF('Sup Tab S4_Mean'!V242&gt;'Sup Tab S4_Mean'!V$11,'Sup Tab S4_Mean'!V242,"")</f>
        <v/>
      </c>
      <c r="U220" s="26" t="str">
        <f>IF('Sup Tab S4_Mean'!W242&gt;'Sup Tab S4_Mean'!W$11,'Sup Tab S4_Mean'!W242,"")</f>
        <v/>
      </c>
      <c r="V220" s="26" t="str">
        <f>IF('Sup Tab S4_Mean'!X242&gt;'Sup Tab S4_Mean'!X$11,'Sup Tab S4_Mean'!X242,"")</f>
        <v/>
      </c>
      <c r="W220" s="26" t="str">
        <f>IF('Sup Tab S4_Mean'!Y242&gt;'Sup Tab S4_Mean'!Y$11,'Sup Tab S4_Mean'!Y242,"")</f>
        <v/>
      </c>
      <c r="X220" s="26" t="str">
        <f>IF('Sup Tab S4_Mean'!Z242&gt;'Sup Tab S4_Mean'!Z$11,'Sup Tab S4_Mean'!Z242,"")</f>
        <v/>
      </c>
      <c r="Y220" s="26" t="str">
        <f>IF('Sup Tab S4_Mean'!AA242&gt;'Sup Tab S4_Mean'!AA$11,'Sup Tab S4_Mean'!AA242,"")</f>
        <v/>
      </c>
      <c r="Z220" s="26" t="str">
        <f>IF('Sup Tab S4_Mean'!AB242&gt;'Sup Tab S4_Mean'!AB$11,'Sup Tab S4_Mean'!AB242,"")</f>
        <v/>
      </c>
      <c r="AA220" s="26" t="str">
        <f>IF('Sup Tab S4_Mean'!AC242&gt;'Sup Tab S4_Mean'!AC$11,'Sup Tab S4_Mean'!AC242,"")</f>
        <v/>
      </c>
      <c r="AB220" s="26" t="str">
        <f>IF('Sup Tab S4_Mean'!AD242&gt;'Sup Tab S4_Mean'!AD$11,'Sup Tab S4_Mean'!AD242,"")</f>
        <v/>
      </c>
      <c r="AC220" s="26" t="str">
        <f>IF('Sup Tab S4_Mean'!AE242&gt;'Sup Tab S4_Mean'!AE$11,'Sup Tab S4_Mean'!AE242,"")</f>
        <v/>
      </c>
      <c r="AD220" s="26" t="str">
        <f>IF('Sup Tab S4_Mean'!AF242&gt;'Sup Tab S4_Mean'!AF$11,'Sup Tab S4_Mean'!AF242,"")</f>
        <v/>
      </c>
      <c r="AE220" s="26" t="str">
        <f>IF('Sup Tab S4_Mean'!AG242&gt;'Sup Tab S4_Mean'!AG$11,'Sup Tab S4_Mean'!AG242,"")</f>
        <v/>
      </c>
      <c r="AF220" s="26" t="str">
        <f>IF('Sup Tab S4_Mean'!AH242&gt;'Sup Tab S4_Mean'!AH$11,'Sup Tab S4_Mean'!AH242,"")</f>
        <v/>
      </c>
      <c r="AG220" s="26" t="str">
        <f>IF('Sup Tab S4_Mean'!AI242&gt;'Sup Tab S4_Mean'!AI$11,'Sup Tab S4_Mean'!AI242,"")</f>
        <v/>
      </c>
      <c r="AH220" s="26" t="str">
        <f>IF('Sup Tab S4_Mean'!AJ242&gt;'Sup Tab S4_Mean'!AJ$11,'Sup Tab S4_Mean'!AJ242,"")</f>
        <v/>
      </c>
      <c r="AI220" s="26" t="str">
        <f>IF('Sup Tab S4_Mean'!AK242&gt;'Sup Tab S4_Mean'!AK$11,'Sup Tab S4_Mean'!AK242,"")</f>
        <v/>
      </c>
      <c r="AJ220" s="26" t="str">
        <f>IF('Sup Tab S4_Mean'!AL242&gt;'Sup Tab S4_Mean'!AL$11,'Sup Tab S4_Mean'!AL242,"")</f>
        <v/>
      </c>
      <c r="AK220" s="26" t="str">
        <f>IF('Sup Tab S4_Mean'!AM242&gt;'Sup Tab S4_Mean'!AM$11,'Sup Tab S4_Mean'!AM242,"")</f>
        <v/>
      </c>
      <c r="AL220" s="26" t="str">
        <f>IF('Sup Tab S4_Mean'!AN242&gt;'Sup Tab S4_Mean'!AN$11,'Sup Tab S4_Mean'!AN242,"")</f>
        <v/>
      </c>
      <c r="AM220" s="26" t="str">
        <f>IF('Sup Tab S4_Mean'!AO242&gt;'Sup Tab S4_Mean'!AO$11,'Sup Tab S4_Mean'!AO242,"")</f>
        <v/>
      </c>
      <c r="AN220" s="26" t="str">
        <f>IF('Sup Tab S4_Mean'!AP242&gt;'Sup Tab S4_Mean'!AP$11,'Sup Tab S4_Mean'!AP242,"")</f>
        <v/>
      </c>
      <c r="AO220" s="26" t="str">
        <f>IF('Sup Tab S4_Mean'!AQ242&gt;'Sup Tab S4_Mean'!AQ$11,'Sup Tab S4_Mean'!AQ242,"")</f>
        <v/>
      </c>
      <c r="AP220" s="26" t="str">
        <f>IF('Sup Tab S4_Mean'!AR242&gt;'Sup Tab S4_Mean'!AR$11,'Sup Tab S4_Mean'!AR242,"")</f>
        <v/>
      </c>
      <c r="AQ220" s="26" t="str">
        <f>IF('Sup Tab S4_Mean'!AS242&gt;'Sup Tab S4_Mean'!AS$11,'Sup Tab S4_Mean'!AS242,"")</f>
        <v/>
      </c>
      <c r="AR220" s="26" t="str">
        <f>IF('Sup Tab S4_Mean'!AT242&gt;'Sup Tab S4_Mean'!AT$11,'Sup Tab S4_Mean'!AT242,"")</f>
        <v/>
      </c>
      <c r="AS220" s="26" t="str">
        <f>IF('Sup Tab S4_Mean'!AU242&gt;'Sup Tab S4_Mean'!AU$11,'Sup Tab S4_Mean'!AU242,"")</f>
        <v/>
      </c>
      <c r="AT220" s="26" t="str">
        <f>IF('Sup Tab S4_Mean'!AV242&gt;'Sup Tab S4_Mean'!AV$11,'Sup Tab S4_Mean'!AV242,"")</f>
        <v/>
      </c>
      <c r="AU220" s="26" t="str">
        <f>IF('Sup Tab S4_Mean'!AW242&gt;'Sup Tab S4_Mean'!AW$11,'Sup Tab S4_Mean'!AW242,"")</f>
        <v/>
      </c>
      <c r="AV220" s="26" t="str">
        <f>IF('Sup Tab S4_Mean'!AX242&gt;'Sup Tab S4_Mean'!AX$11,'Sup Tab S4_Mean'!AX242,"")</f>
        <v/>
      </c>
      <c r="AW220" s="26" t="str">
        <f>IF('Sup Tab S4_Mean'!AY242&gt;'Sup Tab S4_Mean'!AY$11,'Sup Tab S4_Mean'!AY242,"")</f>
        <v/>
      </c>
      <c r="AX220" s="26" t="str">
        <f>IF('Sup Tab S4_Mean'!AZ242&gt;'Sup Tab S4_Mean'!AZ$11,'Sup Tab S4_Mean'!AZ242,"")</f>
        <v/>
      </c>
      <c r="AY220" s="26" t="str">
        <f>IF('Sup Tab S4_Mean'!BA242&gt;'Sup Tab S4_Mean'!BA$11,'Sup Tab S4_Mean'!BA242,"")</f>
        <v/>
      </c>
      <c r="AZ220" s="26" t="str">
        <f>IF('Sup Tab S4_Mean'!BB242&gt;'Sup Tab S4_Mean'!BB$11,'Sup Tab S4_Mean'!BB242,"")</f>
        <v/>
      </c>
      <c r="BA220" s="26" t="str">
        <f>IF('Sup Tab S4_Mean'!BC242&gt;'Sup Tab S4_Mean'!BC$11,'Sup Tab S4_Mean'!BC242,"")</f>
        <v/>
      </c>
      <c r="BB220" s="26" t="str">
        <f>IF('Sup Tab S4_Mean'!BD242&gt;'Sup Tab S4_Mean'!BD$11,'Sup Tab S4_Mean'!BD242,"")</f>
        <v/>
      </c>
      <c r="BC220" s="26" t="str">
        <f>IF('Sup Tab S4_Mean'!BE242&gt;'Sup Tab S4_Mean'!BE$11,'Sup Tab S4_Mean'!BE242,"")</f>
        <v/>
      </c>
      <c r="BD220" s="26" t="str">
        <f>IF('Sup Tab S4_Mean'!BF242&gt;'Sup Tab S4_Mean'!BF$11,'Sup Tab S4_Mean'!BF242,"")</f>
        <v/>
      </c>
      <c r="BE220" s="26" t="str">
        <f>IF('Sup Tab S4_Mean'!BG242&gt;'Sup Tab S4_Mean'!BG$11,'Sup Tab S4_Mean'!BG242,"")</f>
        <v/>
      </c>
      <c r="BF220" s="26" t="str">
        <f>IF('Sup Tab S4_Mean'!BH242&gt;'Sup Tab S4_Mean'!BH$11,'Sup Tab S4_Mean'!BH242,"")</f>
        <v/>
      </c>
      <c r="BG220" s="26" t="str">
        <f>IF('Sup Tab S4_Mean'!BI242&gt;'Sup Tab S4_Mean'!BI$11,'Sup Tab S4_Mean'!BI242,"")</f>
        <v/>
      </c>
      <c r="BH220" s="26" t="str">
        <f>IF('Sup Tab S4_Mean'!BJ242&gt;'Sup Tab S4_Mean'!BJ$11,'Sup Tab S4_Mean'!BJ242,"")</f>
        <v/>
      </c>
      <c r="BI220" s="26" t="str">
        <f>IF('Sup Tab S4_Mean'!BK242&gt;'Sup Tab S4_Mean'!BK$11,'Sup Tab S4_Mean'!BK242,"")</f>
        <v/>
      </c>
      <c r="BJ220" s="26" t="str">
        <f>IF('Sup Tab S4_Mean'!BL242&gt;'Sup Tab S4_Mean'!BL$11,'Sup Tab S4_Mean'!BL242,"")</f>
        <v/>
      </c>
      <c r="BK220" s="26" t="str">
        <f>IF('Sup Tab S4_Mean'!BM242&gt;'Sup Tab S4_Mean'!BM$11,'Sup Tab S4_Mean'!BM242,"")</f>
        <v/>
      </c>
      <c r="BL220" s="26" t="str">
        <f>IF('Sup Tab S4_Mean'!BN242&gt;'Sup Tab S4_Mean'!BN$11,'Sup Tab S4_Mean'!BN242,"")</f>
        <v/>
      </c>
      <c r="BM220" s="26" t="str">
        <f>IF('Sup Tab S4_Mean'!BP242&gt;'Sup Tab S4_Mean'!BP$11,'Sup Tab S4_Mean'!BP242,"")</f>
        <v/>
      </c>
      <c r="BN220" s="26" t="str">
        <f>IF('Sup Tab S4_Mean'!BQ242&gt;'Sup Tab S4_Mean'!BQ$11,'Sup Tab S4_Mean'!BQ242,"")</f>
        <v/>
      </c>
      <c r="BO220" s="26" t="str">
        <f>IF('Sup Tab S4_Mean'!BR242&gt;'Sup Tab S4_Mean'!BR$11,'Sup Tab S4_Mean'!BR242,"")</f>
        <v/>
      </c>
      <c r="BP220" s="26" t="str">
        <f>IF('Sup Tab S4_Mean'!BS242&gt;'Sup Tab S4_Mean'!BS$11,'Sup Tab S4_Mean'!BS242,"")</f>
        <v/>
      </c>
      <c r="BQ220" s="26" t="str">
        <f>IF('Sup Tab S4_Mean'!BT242&gt;'Sup Tab S4_Mean'!BT$11,'Sup Tab S4_Mean'!BT242,"")</f>
        <v/>
      </c>
      <c r="BR220" s="26" t="str">
        <f>IF('Sup Tab S4_Mean'!BU242&gt;'Sup Tab S4_Mean'!BU$11,'Sup Tab S4_Mean'!BU242,"")</f>
        <v/>
      </c>
      <c r="BS220" s="26" t="str">
        <f>IF('Sup Tab S4_Mean'!BV242&gt;'Sup Tab S4_Mean'!BV$11,'Sup Tab S4_Mean'!BV242,"")</f>
        <v/>
      </c>
      <c r="BT220" s="26" t="str">
        <f>IF('Sup Tab S4_Mean'!BW242&gt;'Sup Tab S4_Mean'!BW$11,'Sup Tab S4_Mean'!BW242,"")</f>
        <v/>
      </c>
      <c r="BU220" s="26" t="str">
        <f>IF('Sup Tab S4_Mean'!BX242&gt;'Sup Tab S4_Mean'!BX$11,'Sup Tab S4_Mean'!BX242,"")</f>
        <v/>
      </c>
      <c r="BV220" s="26" t="str">
        <f>IF('Sup Tab S4_Mean'!BY242&gt;'Sup Tab S4_Mean'!BY$11,'Sup Tab S4_Mean'!BY242,"")</f>
        <v/>
      </c>
      <c r="BW220" s="26" t="str">
        <f>IF('Sup Tab S4_Mean'!BZ242&gt;'Sup Tab S4_Mean'!BZ$11,'Sup Tab S4_Mean'!BZ242,"")</f>
        <v/>
      </c>
      <c r="BX220" s="26" t="str">
        <f>IF('Sup Tab S4_Mean'!CA242&gt;'Sup Tab S4_Mean'!CA$11,'Sup Tab S4_Mean'!CA242,"")</f>
        <v/>
      </c>
      <c r="BY220" s="26" t="str">
        <f>IF('Sup Tab S4_Mean'!CB242&gt;'Sup Tab S4_Mean'!CB$11,'Sup Tab S4_Mean'!CB242,"")</f>
        <v/>
      </c>
      <c r="BZ220" s="26" t="str">
        <f>IF('Sup Tab S4_Mean'!CC242&gt;'Sup Tab S4_Mean'!CC$11,'Sup Tab S4_Mean'!CC242,"")</f>
        <v/>
      </c>
      <c r="CA220" s="26" t="str">
        <f>IF('Sup Tab S4_Mean'!CD242&gt;'Sup Tab S4_Mean'!CD$11,'Sup Tab S4_Mean'!CD242,"")</f>
        <v/>
      </c>
      <c r="CB220" s="26" t="str">
        <f>IF('Sup Tab S4_Mean'!CE242&gt;'Sup Tab S4_Mean'!CE$11,'Sup Tab S4_Mean'!CE242,"")</f>
        <v/>
      </c>
      <c r="CC220" s="26" t="str">
        <f>IF('Sup Tab S4_Mean'!CF242&gt;'Sup Tab S4_Mean'!CF$11,'Sup Tab S4_Mean'!CF242,"")</f>
        <v/>
      </c>
      <c r="CD220" s="26" t="str">
        <f>IF('Sup Tab S4_Mean'!CG242&gt;'Sup Tab S4_Mean'!CG$11,'Sup Tab S4_Mean'!CG242,"")</f>
        <v/>
      </c>
      <c r="CE220" s="26"/>
      <c r="CF220" s="26"/>
      <c r="CG220" s="26"/>
      <c r="CH220" s="26"/>
      <c r="CI220" s="26"/>
      <c r="CJ220" s="26"/>
      <c r="CK220" s="26"/>
      <c r="CL220" s="26"/>
      <c r="CM220" s="26"/>
    </row>
    <row r="221" spans="1:91" ht="12.75" customHeight="1" x14ac:dyDescent="0.3">
      <c r="A221" s="1" t="s">
        <v>2</v>
      </c>
      <c r="B221" s="1" t="s">
        <v>522</v>
      </c>
      <c r="C221" s="26" t="str">
        <f>IF('Sup Tab S4_Mean'!E243&gt;'Sup Tab S4_Mean'!E$11,'Sup Tab S4_Mean'!E243,"")</f>
        <v/>
      </c>
      <c r="D221" s="26" t="str">
        <f>IF('Sup Tab S4_Mean'!F243&gt;'Sup Tab S4_Mean'!F$11,'Sup Tab S4_Mean'!F243,"")</f>
        <v/>
      </c>
      <c r="E221" s="26" t="str">
        <f>IF('Sup Tab S4_Mean'!G243&gt;'Sup Tab S4_Mean'!G$11,'Sup Tab S4_Mean'!G243,"")</f>
        <v/>
      </c>
      <c r="F221" s="26" t="str">
        <f>IF('Sup Tab S4_Mean'!H243&gt;'Sup Tab S4_Mean'!H$11,'Sup Tab S4_Mean'!H243,"")</f>
        <v/>
      </c>
      <c r="G221" s="26" t="str">
        <f>IF('Sup Tab S4_Mean'!I243&gt;'Sup Tab S4_Mean'!I$11,'Sup Tab S4_Mean'!I243,"")</f>
        <v/>
      </c>
      <c r="H221" s="26" t="str">
        <f>IF('Sup Tab S4_Mean'!J243&gt;'Sup Tab S4_Mean'!J$11,'Sup Tab S4_Mean'!J243,"")</f>
        <v/>
      </c>
      <c r="I221" s="26" t="str">
        <f>IF('Sup Tab S4_Mean'!K243&gt;'Sup Tab S4_Mean'!K$11,'Sup Tab S4_Mean'!K243,"")</f>
        <v/>
      </c>
      <c r="J221" s="26" t="str">
        <f>IF('Sup Tab S4_Mean'!L243&gt;'Sup Tab S4_Mean'!L$11,'Sup Tab S4_Mean'!L243,"")</f>
        <v/>
      </c>
      <c r="K221" s="26">
        <f>IF('Sup Tab S4_Mean'!M243&gt;'Sup Tab S4_Mean'!M$11,'Sup Tab S4_Mean'!M243,"")</f>
        <v>4247.0248500347188</v>
      </c>
      <c r="L221" s="26" t="str">
        <f>IF('Sup Tab S4_Mean'!N243&gt;'Sup Tab S4_Mean'!N$11,'Sup Tab S4_Mean'!N243,"")</f>
        <v/>
      </c>
      <c r="M221" s="26" t="str">
        <f>IF('Sup Tab S4_Mean'!O243&gt;'Sup Tab S4_Mean'!O$11,'Sup Tab S4_Mean'!O243,"")</f>
        <v/>
      </c>
      <c r="N221" s="26" t="str">
        <f>IF('Sup Tab S4_Mean'!P243&gt;'Sup Tab S4_Mean'!P$11,'Sup Tab S4_Mean'!P243,"")</f>
        <v/>
      </c>
      <c r="O221" s="26" t="str">
        <f>IF('Sup Tab S4_Mean'!Q243&gt;'Sup Tab S4_Mean'!Q$11,'Sup Tab S4_Mean'!Q243,"")</f>
        <v/>
      </c>
      <c r="P221" s="26">
        <f>IF('Sup Tab S4_Mean'!R243&gt;'Sup Tab S4_Mean'!R$11,'Sup Tab S4_Mean'!R243,"")</f>
        <v>21575.578061965709</v>
      </c>
      <c r="Q221" s="26" t="str">
        <f>IF('Sup Tab S4_Mean'!S243&gt;'Sup Tab S4_Mean'!S$11,'Sup Tab S4_Mean'!S243,"")</f>
        <v/>
      </c>
      <c r="R221" s="26">
        <f>IF('Sup Tab S4_Mean'!T243&gt;'Sup Tab S4_Mean'!T$11,'Sup Tab S4_Mean'!T243,"")</f>
        <v>30.029238396432774</v>
      </c>
      <c r="S221" s="26" t="str">
        <f>IF('Sup Tab S4_Mean'!U243&gt;'Sup Tab S4_Mean'!U$11,'Sup Tab S4_Mean'!U243,"")</f>
        <v/>
      </c>
      <c r="T221" s="26" t="str">
        <f>IF('Sup Tab S4_Mean'!V243&gt;'Sup Tab S4_Mean'!V$11,'Sup Tab S4_Mean'!V243,"")</f>
        <v/>
      </c>
      <c r="U221" s="26" t="str">
        <f>IF('Sup Tab S4_Mean'!W243&gt;'Sup Tab S4_Mean'!W$11,'Sup Tab S4_Mean'!W243,"")</f>
        <v/>
      </c>
      <c r="V221" s="26" t="str">
        <f>IF('Sup Tab S4_Mean'!X243&gt;'Sup Tab S4_Mean'!X$11,'Sup Tab S4_Mean'!X243,"")</f>
        <v/>
      </c>
      <c r="W221" s="26">
        <f>IF('Sup Tab S4_Mean'!Y243&gt;'Sup Tab S4_Mean'!Y$11,'Sup Tab S4_Mean'!Y243,"")</f>
        <v>1075.2199829167412</v>
      </c>
      <c r="X221" s="26" t="str">
        <f>IF('Sup Tab S4_Mean'!Z243&gt;'Sup Tab S4_Mean'!Z$11,'Sup Tab S4_Mean'!Z243,"")</f>
        <v/>
      </c>
      <c r="Y221" s="26" t="str">
        <f>IF('Sup Tab S4_Mean'!AA243&gt;'Sup Tab S4_Mean'!AA$11,'Sup Tab S4_Mean'!AA243,"")</f>
        <v/>
      </c>
      <c r="Z221" s="26" t="str">
        <f>IF('Sup Tab S4_Mean'!AB243&gt;'Sup Tab S4_Mean'!AB$11,'Sup Tab S4_Mean'!AB243,"")</f>
        <v/>
      </c>
      <c r="AA221" s="26" t="str">
        <f>IF('Sup Tab S4_Mean'!AC243&gt;'Sup Tab S4_Mean'!AC$11,'Sup Tab S4_Mean'!AC243,"")</f>
        <v/>
      </c>
      <c r="AB221" s="26" t="str">
        <f>IF('Sup Tab S4_Mean'!AD243&gt;'Sup Tab S4_Mean'!AD$11,'Sup Tab S4_Mean'!AD243,"")</f>
        <v/>
      </c>
      <c r="AC221" s="26" t="str">
        <f>IF('Sup Tab S4_Mean'!AE243&gt;'Sup Tab S4_Mean'!AE$11,'Sup Tab S4_Mean'!AE243,"")</f>
        <v/>
      </c>
      <c r="AD221" s="26" t="str">
        <f>IF('Sup Tab S4_Mean'!AF243&gt;'Sup Tab S4_Mean'!AF$11,'Sup Tab S4_Mean'!AF243,"")</f>
        <v/>
      </c>
      <c r="AE221" s="26" t="str">
        <f>IF('Sup Tab S4_Mean'!AG243&gt;'Sup Tab S4_Mean'!AG$11,'Sup Tab S4_Mean'!AG243,"")</f>
        <v/>
      </c>
      <c r="AF221" s="26" t="str">
        <f>IF('Sup Tab S4_Mean'!AH243&gt;'Sup Tab S4_Mean'!AH$11,'Sup Tab S4_Mean'!AH243,"")</f>
        <v/>
      </c>
      <c r="AG221" s="26" t="str">
        <f>IF('Sup Tab S4_Mean'!AI243&gt;'Sup Tab S4_Mean'!AI$11,'Sup Tab S4_Mean'!AI243,"")</f>
        <v/>
      </c>
      <c r="AH221" s="26" t="str">
        <f>IF('Sup Tab S4_Mean'!AJ243&gt;'Sup Tab S4_Mean'!AJ$11,'Sup Tab S4_Mean'!AJ243,"")</f>
        <v/>
      </c>
      <c r="AI221" s="26" t="str">
        <f>IF('Sup Tab S4_Mean'!AK243&gt;'Sup Tab S4_Mean'!AK$11,'Sup Tab S4_Mean'!AK243,"")</f>
        <v/>
      </c>
      <c r="AJ221" s="26" t="str">
        <f>IF('Sup Tab S4_Mean'!AL243&gt;'Sup Tab S4_Mean'!AL$11,'Sup Tab S4_Mean'!AL243,"")</f>
        <v/>
      </c>
      <c r="AK221" s="26" t="str">
        <f>IF('Sup Tab S4_Mean'!AM243&gt;'Sup Tab S4_Mean'!AM$11,'Sup Tab S4_Mean'!AM243,"")</f>
        <v/>
      </c>
      <c r="AL221" s="26" t="str">
        <f>IF('Sup Tab S4_Mean'!AN243&gt;'Sup Tab S4_Mean'!AN$11,'Sup Tab S4_Mean'!AN243,"")</f>
        <v/>
      </c>
      <c r="AM221" s="26">
        <f>IF('Sup Tab S4_Mean'!AO243&gt;'Sup Tab S4_Mean'!AO$11,'Sup Tab S4_Mean'!AO243,"")</f>
        <v>44287.908480126236</v>
      </c>
      <c r="AN221" s="26" t="str">
        <f>IF('Sup Tab S4_Mean'!AP243&gt;'Sup Tab S4_Mean'!AP$11,'Sup Tab S4_Mean'!AP243,"")</f>
        <v/>
      </c>
      <c r="AO221" s="26">
        <f>IF('Sup Tab S4_Mean'!AQ243&gt;'Sup Tab S4_Mean'!AQ$11,'Sup Tab S4_Mean'!AQ243,"")</f>
        <v>21616.113430626694</v>
      </c>
      <c r="AP221" s="26" t="str">
        <f>IF('Sup Tab S4_Mean'!AR243&gt;'Sup Tab S4_Mean'!AR$11,'Sup Tab S4_Mean'!AR243,"")</f>
        <v/>
      </c>
      <c r="AQ221" s="26" t="str">
        <f>IF('Sup Tab S4_Mean'!AS243&gt;'Sup Tab S4_Mean'!AS$11,'Sup Tab S4_Mean'!AS243,"")</f>
        <v/>
      </c>
      <c r="AR221" s="26" t="str">
        <f>IF('Sup Tab S4_Mean'!AT243&gt;'Sup Tab S4_Mean'!AT$11,'Sup Tab S4_Mean'!AT243,"")</f>
        <v/>
      </c>
      <c r="AS221" s="26" t="str">
        <f>IF('Sup Tab S4_Mean'!AU243&gt;'Sup Tab S4_Mean'!AU$11,'Sup Tab S4_Mean'!AU243,"")</f>
        <v/>
      </c>
      <c r="AT221" s="26" t="str">
        <f>IF('Sup Tab S4_Mean'!AV243&gt;'Sup Tab S4_Mean'!AV$11,'Sup Tab S4_Mean'!AV243,"")</f>
        <v/>
      </c>
      <c r="AU221" s="26" t="str">
        <f>IF('Sup Tab S4_Mean'!AW243&gt;'Sup Tab S4_Mean'!AW$11,'Sup Tab S4_Mean'!AW243,"")</f>
        <v/>
      </c>
      <c r="AV221" s="26" t="str">
        <f>IF('Sup Tab S4_Mean'!AX243&gt;'Sup Tab S4_Mean'!AX$11,'Sup Tab S4_Mean'!AX243,"")</f>
        <v/>
      </c>
      <c r="AW221" s="26" t="str">
        <f>IF('Sup Tab S4_Mean'!AY243&gt;'Sup Tab S4_Mean'!AY$11,'Sup Tab S4_Mean'!AY243,"")</f>
        <v/>
      </c>
      <c r="AX221" s="26" t="str">
        <f>IF('Sup Tab S4_Mean'!AZ243&gt;'Sup Tab S4_Mean'!AZ$11,'Sup Tab S4_Mean'!AZ243,"")</f>
        <v/>
      </c>
      <c r="AY221" s="26" t="str">
        <f>IF('Sup Tab S4_Mean'!BA243&gt;'Sup Tab S4_Mean'!BA$11,'Sup Tab S4_Mean'!BA243,"")</f>
        <v/>
      </c>
      <c r="AZ221" s="26" t="str">
        <f>IF('Sup Tab S4_Mean'!BB243&gt;'Sup Tab S4_Mean'!BB$11,'Sup Tab S4_Mean'!BB243,"")</f>
        <v/>
      </c>
      <c r="BA221" s="26" t="str">
        <f>IF('Sup Tab S4_Mean'!BC243&gt;'Sup Tab S4_Mean'!BC$11,'Sup Tab S4_Mean'!BC243,"")</f>
        <v/>
      </c>
      <c r="BB221" s="26" t="str">
        <f>IF('Sup Tab S4_Mean'!BD243&gt;'Sup Tab S4_Mean'!BD$11,'Sup Tab S4_Mean'!BD243,"")</f>
        <v/>
      </c>
      <c r="BC221" s="26" t="str">
        <f>IF('Sup Tab S4_Mean'!BE243&gt;'Sup Tab S4_Mean'!BE$11,'Sup Tab S4_Mean'!BE243,"")</f>
        <v/>
      </c>
      <c r="BD221" s="26" t="str">
        <f>IF('Sup Tab S4_Mean'!BF243&gt;'Sup Tab S4_Mean'!BF$11,'Sup Tab S4_Mean'!BF243,"")</f>
        <v/>
      </c>
      <c r="BE221" s="26" t="str">
        <f>IF('Sup Tab S4_Mean'!BG243&gt;'Sup Tab S4_Mean'!BG$11,'Sup Tab S4_Mean'!BG243,"")</f>
        <v/>
      </c>
      <c r="BF221" s="26" t="str">
        <f>IF('Sup Tab S4_Mean'!BH243&gt;'Sup Tab S4_Mean'!BH$11,'Sup Tab S4_Mean'!BH243,"")</f>
        <v/>
      </c>
      <c r="BG221" s="26" t="str">
        <f>IF('Sup Tab S4_Mean'!BI243&gt;'Sup Tab S4_Mean'!BI$11,'Sup Tab S4_Mean'!BI243,"")</f>
        <v/>
      </c>
      <c r="BH221" s="26" t="str">
        <f>IF('Sup Tab S4_Mean'!BJ243&gt;'Sup Tab S4_Mean'!BJ$11,'Sup Tab S4_Mean'!BJ243,"")</f>
        <v/>
      </c>
      <c r="BI221" s="26" t="str">
        <f>IF('Sup Tab S4_Mean'!BK243&gt;'Sup Tab S4_Mean'!BK$11,'Sup Tab S4_Mean'!BK243,"")</f>
        <v/>
      </c>
      <c r="BJ221" s="26" t="str">
        <f>IF('Sup Tab S4_Mean'!BL243&gt;'Sup Tab S4_Mean'!BL$11,'Sup Tab S4_Mean'!BL243,"")</f>
        <v/>
      </c>
      <c r="BK221" s="26" t="str">
        <f>IF('Sup Tab S4_Mean'!BM243&gt;'Sup Tab S4_Mean'!BM$11,'Sup Tab S4_Mean'!BM243,"")</f>
        <v/>
      </c>
      <c r="BL221" s="26">
        <f>IF('Sup Tab S4_Mean'!BN243&gt;'Sup Tab S4_Mean'!BN$11,'Sup Tab S4_Mean'!BN243,"")</f>
        <v>40.535368660989541</v>
      </c>
      <c r="BM221" s="26" t="str">
        <f>IF('Sup Tab S4_Mean'!BP243&gt;'Sup Tab S4_Mean'!BP$11,'Sup Tab S4_Mean'!BP243,"")</f>
        <v/>
      </c>
      <c r="BN221" s="26" t="str">
        <f>IF('Sup Tab S4_Mean'!BQ243&gt;'Sup Tab S4_Mean'!BQ$11,'Sup Tab S4_Mean'!BQ243,"")</f>
        <v/>
      </c>
      <c r="BO221" s="26" t="str">
        <f>IF('Sup Tab S4_Mean'!BR243&gt;'Sup Tab S4_Mean'!BR$11,'Sup Tab S4_Mean'!BR243,"")</f>
        <v/>
      </c>
      <c r="BP221" s="26" t="str">
        <f>IF('Sup Tab S4_Mean'!BS243&gt;'Sup Tab S4_Mean'!BS$11,'Sup Tab S4_Mean'!BS243,"")</f>
        <v/>
      </c>
      <c r="BQ221" s="26" t="str">
        <f>IF('Sup Tab S4_Mean'!BT243&gt;'Sup Tab S4_Mean'!BT$11,'Sup Tab S4_Mean'!BT243,"")</f>
        <v/>
      </c>
      <c r="BR221" s="26" t="str">
        <f>IF('Sup Tab S4_Mean'!BU243&gt;'Sup Tab S4_Mean'!BU$11,'Sup Tab S4_Mean'!BU243,"")</f>
        <v/>
      </c>
      <c r="BS221" s="26" t="str">
        <f>IF('Sup Tab S4_Mean'!BV243&gt;'Sup Tab S4_Mean'!BV$11,'Sup Tab S4_Mean'!BV243,"")</f>
        <v/>
      </c>
      <c r="BT221" s="26" t="str">
        <f>IF('Sup Tab S4_Mean'!BW243&gt;'Sup Tab S4_Mean'!BW$11,'Sup Tab S4_Mean'!BW243,"")</f>
        <v/>
      </c>
      <c r="BU221" s="26" t="str">
        <f>IF('Sup Tab S4_Mean'!BX243&gt;'Sup Tab S4_Mean'!BX$11,'Sup Tab S4_Mean'!BX243,"")</f>
        <v/>
      </c>
      <c r="BV221" s="26" t="str">
        <f>IF('Sup Tab S4_Mean'!BY243&gt;'Sup Tab S4_Mean'!BY$11,'Sup Tab S4_Mean'!BY243,"")</f>
        <v/>
      </c>
      <c r="BW221" s="26" t="str">
        <f>IF('Sup Tab S4_Mean'!BZ243&gt;'Sup Tab S4_Mean'!BZ$11,'Sup Tab S4_Mean'!BZ243,"")</f>
        <v/>
      </c>
      <c r="BX221" s="26" t="str">
        <f>IF('Sup Tab S4_Mean'!CA243&gt;'Sup Tab S4_Mean'!CA$11,'Sup Tab S4_Mean'!CA243,"")</f>
        <v/>
      </c>
      <c r="BY221" s="26" t="str">
        <f>IF('Sup Tab S4_Mean'!CB243&gt;'Sup Tab S4_Mean'!CB$11,'Sup Tab S4_Mean'!CB243,"")</f>
        <v/>
      </c>
      <c r="BZ221" s="26" t="str">
        <f>IF('Sup Tab S4_Mean'!CC243&gt;'Sup Tab S4_Mean'!CC$11,'Sup Tab S4_Mean'!CC243,"")</f>
        <v/>
      </c>
      <c r="CA221" s="26" t="str">
        <f>IF('Sup Tab S4_Mean'!CD243&gt;'Sup Tab S4_Mean'!CD$11,'Sup Tab S4_Mean'!CD243,"")</f>
        <v/>
      </c>
      <c r="CB221" s="26" t="str">
        <f>IF('Sup Tab S4_Mean'!CE243&gt;'Sup Tab S4_Mean'!CE$11,'Sup Tab S4_Mean'!CE243,"")</f>
        <v/>
      </c>
      <c r="CC221" s="26" t="str">
        <f>IF('Sup Tab S4_Mean'!CF243&gt;'Sup Tab S4_Mean'!CF$11,'Sup Tab S4_Mean'!CF243,"")</f>
        <v/>
      </c>
      <c r="CD221" s="26" t="str">
        <f>IF('Sup Tab S4_Mean'!CG243&gt;'Sup Tab S4_Mean'!CG$11,'Sup Tab S4_Mean'!CG243,"")</f>
        <v/>
      </c>
      <c r="CE221" s="26"/>
      <c r="CF221" s="26"/>
      <c r="CG221" s="26"/>
      <c r="CH221" s="26"/>
      <c r="CI221" s="26"/>
      <c r="CJ221" s="26"/>
      <c r="CK221" s="26"/>
      <c r="CL221" s="26"/>
      <c r="CM221" s="26"/>
    </row>
    <row r="222" spans="1:91" ht="12.75" customHeight="1" x14ac:dyDescent="0.3">
      <c r="A222" s="1" t="s">
        <v>2</v>
      </c>
      <c r="B222" s="1" t="s">
        <v>524</v>
      </c>
      <c r="C222" s="26" t="str">
        <f>IF('Sup Tab S4_Mean'!E244&gt;'Sup Tab S4_Mean'!E$11,'Sup Tab S4_Mean'!E244,"")</f>
        <v/>
      </c>
      <c r="D222" s="26" t="str">
        <f>IF('Sup Tab S4_Mean'!F244&gt;'Sup Tab S4_Mean'!F$11,'Sup Tab S4_Mean'!F244,"")</f>
        <v/>
      </c>
      <c r="E222" s="26" t="str">
        <f>IF('Sup Tab S4_Mean'!G244&gt;'Sup Tab S4_Mean'!G$11,'Sup Tab S4_Mean'!G244,"")</f>
        <v/>
      </c>
      <c r="F222" s="26" t="str">
        <f>IF('Sup Tab S4_Mean'!H244&gt;'Sup Tab S4_Mean'!H$11,'Sup Tab S4_Mean'!H244,"")</f>
        <v/>
      </c>
      <c r="G222" s="26" t="str">
        <f>IF('Sup Tab S4_Mean'!I244&gt;'Sup Tab S4_Mean'!I$11,'Sup Tab S4_Mean'!I244,"")</f>
        <v/>
      </c>
      <c r="H222" s="26" t="str">
        <f>IF('Sup Tab S4_Mean'!J244&gt;'Sup Tab S4_Mean'!J$11,'Sup Tab S4_Mean'!J244,"")</f>
        <v/>
      </c>
      <c r="I222" s="26" t="str">
        <f>IF('Sup Tab S4_Mean'!K244&gt;'Sup Tab S4_Mean'!K$11,'Sup Tab S4_Mean'!K244,"")</f>
        <v/>
      </c>
      <c r="J222" s="26" t="str">
        <f>IF('Sup Tab S4_Mean'!L244&gt;'Sup Tab S4_Mean'!L$11,'Sup Tab S4_Mean'!L244,"")</f>
        <v/>
      </c>
      <c r="K222" s="26" t="str">
        <f>IF('Sup Tab S4_Mean'!M244&gt;'Sup Tab S4_Mean'!M$11,'Sup Tab S4_Mean'!M244,"")</f>
        <v/>
      </c>
      <c r="L222" s="26" t="str">
        <f>IF('Sup Tab S4_Mean'!N244&gt;'Sup Tab S4_Mean'!N$11,'Sup Tab S4_Mean'!N244,"")</f>
        <v/>
      </c>
      <c r="M222" s="26" t="str">
        <f>IF('Sup Tab S4_Mean'!O244&gt;'Sup Tab S4_Mean'!O$11,'Sup Tab S4_Mean'!O244,"")</f>
        <v/>
      </c>
      <c r="N222" s="26" t="str">
        <f>IF('Sup Tab S4_Mean'!P244&gt;'Sup Tab S4_Mean'!P$11,'Sup Tab S4_Mean'!P244,"")</f>
        <v/>
      </c>
      <c r="O222" s="26" t="str">
        <f>IF('Sup Tab S4_Mean'!Q244&gt;'Sup Tab S4_Mean'!Q$11,'Sup Tab S4_Mean'!Q244,"")</f>
        <v/>
      </c>
      <c r="P222" s="26" t="str">
        <f>IF('Sup Tab S4_Mean'!R244&gt;'Sup Tab S4_Mean'!R$11,'Sup Tab S4_Mean'!R244,"")</f>
        <v/>
      </c>
      <c r="Q222" s="26" t="str">
        <f>IF('Sup Tab S4_Mean'!S244&gt;'Sup Tab S4_Mean'!S$11,'Sup Tab S4_Mean'!S244,"")</f>
        <v/>
      </c>
      <c r="R222" s="26" t="str">
        <f>IF('Sup Tab S4_Mean'!T244&gt;'Sup Tab S4_Mean'!T$11,'Sup Tab S4_Mean'!T244,"")</f>
        <v/>
      </c>
      <c r="S222" s="26" t="str">
        <f>IF('Sup Tab S4_Mean'!U244&gt;'Sup Tab S4_Mean'!U$11,'Sup Tab S4_Mean'!U244,"")</f>
        <v/>
      </c>
      <c r="T222" s="26" t="str">
        <f>IF('Sup Tab S4_Mean'!V244&gt;'Sup Tab S4_Mean'!V$11,'Sup Tab S4_Mean'!V244,"")</f>
        <v/>
      </c>
      <c r="U222" s="26" t="str">
        <f>IF('Sup Tab S4_Mean'!W244&gt;'Sup Tab S4_Mean'!W$11,'Sup Tab S4_Mean'!W244,"")</f>
        <v/>
      </c>
      <c r="V222" s="26" t="str">
        <f>IF('Sup Tab S4_Mean'!X244&gt;'Sup Tab S4_Mean'!X$11,'Sup Tab S4_Mean'!X244,"")</f>
        <v/>
      </c>
      <c r="W222" s="26" t="str">
        <f>IF('Sup Tab S4_Mean'!Y244&gt;'Sup Tab S4_Mean'!Y$11,'Sup Tab S4_Mean'!Y244,"")</f>
        <v/>
      </c>
      <c r="X222" s="26" t="str">
        <f>IF('Sup Tab S4_Mean'!Z244&gt;'Sup Tab S4_Mean'!Z$11,'Sup Tab S4_Mean'!Z244,"")</f>
        <v/>
      </c>
      <c r="Y222" s="26" t="str">
        <f>IF('Sup Tab S4_Mean'!AA244&gt;'Sup Tab S4_Mean'!AA$11,'Sup Tab S4_Mean'!AA244,"")</f>
        <v/>
      </c>
      <c r="Z222" s="26" t="str">
        <f>IF('Sup Tab S4_Mean'!AB244&gt;'Sup Tab S4_Mean'!AB$11,'Sup Tab S4_Mean'!AB244,"")</f>
        <v/>
      </c>
      <c r="AA222" s="26" t="str">
        <f>IF('Sup Tab S4_Mean'!AC244&gt;'Sup Tab S4_Mean'!AC$11,'Sup Tab S4_Mean'!AC244,"")</f>
        <v/>
      </c>
      <c r="AB222" s="26" t="str">
        <f>IF('Sup Tab S4_Mean'!AD244&gt;'Sup Tab S4_Mean'!AD$11,'Sup Tab S4_Mean'!AD244,"")</f>
        <v/>
      </c>
      <c r="AC222" s="26" t="str">
        <f>IF('Sup Tab S4_Mean'!AE244&gt;'Sup Tab S4_Mean'!AE$11,'Sup Tab S4_Mean'!AE244,"")</f>
        <v/>
      </c>
      <c r="AD222" s="26" t="str">
        <f>IF('Sup Tab S4_Mean'!AF244&gt;'Sup Tab S4_Mean'!AF$11,'Sup Tab S4_Mean'!AF244,"")</f>
        <v/>
      </c>
      <c r="AE222" s="26" t="str">
        <f>IF('Sup Tab S4_Mean'!AG244&gt;'Sup Tab S4_Mean'!AG$11,'Sup Tab S4_Mean'!AG244,"")</f>
        <v/>
      </c>
      <c r="AF222" s="26" t="str">
        <f>IF('Sup Tab S4_Mean'!AH244&gt;'Sup Tab S4_Mean'!AH$11,'Sup Tab S4_Mean'!AH244,"")</f>
        <v/>
      </c>
      <c r="AG222" s="26" t="str">
        <f>IF('Sup Tab S4_Mean'!AI244&gt;'Sup Tab S4_Mean'!AI$11,'Sup Tab S4_Mean'!AI244,"")</f>
        <v/>
      </c>
      <c r="AH222" s="26" t="str">
        <f>IF('Sup Tab S4_Mean'!AJ244&gt;'Sup Tab S4_Mean'!AJ$11,'Sup Tab S4_Mean'!AJ244,"")</f>
        <v/>
      </c>
      <c r="AI222" s="26" t="str">
        <f>IF('Sup Tab S4_Mean'!AK244&gt;'Sup Tab S4_Mean'!AK$11,'Sup Tab S4_Mean'!AK244,"")</f>
        <v/>
      </c>
      <c r="AJ222" s="26" t="str">
        <f>IF('Sup Tab S4_Mean'!AL244&gt;'Sup Tab S4_Mean'!AL$11,'Sup Tab S4_Mean'!AL244,"")</f>
        <v/>
      </c>
      <c r="AK222" s="26" t="str">
        <f>IF('Sup Tab S4_Mean'!AM244&gt;'Sup Tab S4_Mean'!AM$11,'Sup Tab S4_Mean'!AM244,"")</f>
        <v/>
      </c>
      <c r="AL222" s="26" t="str">
        <f>IF('Sup Tab S4_Mean'!AN244&gt;'Sup Tab S4_Mean'!AN$11,'Sup Tab S4_Mean'!AN244,"")</f>
        <v/>
      </c>
      <c r="AM222" s="26" t="str">
        <f>IF('Sup Tab S4_Mean'!AO244&gt;'Sup Tab S4_Mean'!AO$11,'Sup Tab S4_Mean'!AO244,"")</f>
        <v/>
      </c>
      <c r="AN222" s="26" t="str">
        <f>IF('Sup Tab S4_Mean'!AP244&gt;'Sup Tab S4_Mean'!AP$11,'Sup Tab S4_Mean'!AP244,"")</f>
        <v/>
      </c>
      <c r="AO222" s="26" t="str">
        <f>IF('Sup Tab S4_Mean'!AQ244&gt;'Sup Tab S4_Mean'!AQ$11,'Sup Tab S4_Mean'!AQ244,"")</f>
        <v/>
      </c>
      <c r="AP222" s="26" t="str">
        <f>IF('Sup Tab S4_Mean'!AR244&gt;'Sup Tab S4_Mean'!AR$11,'Sup Tab S4_Mean'!AR244,"")</f>
        <v/>
      </c>
      <c r="AQ222" s="26" t="str">
        <f>IF('Sup Tab S4_Mean'!AS244&gt;'Sup Tab S4_Mean'!AS$11,'Sup Tab S4_Mean'!AS244,"")</f>
        <v/>
      </c>
      <c r="AR222" s="26" t="str">
        <f>IF('Sup Tab S4_Mean'!AT244&gt;'Sup Tab S4_Mean'!AT$11,'Sup Tab S4_Mean'!AT244,"")</f>
        <v/>
      </c>
      <c r="AS222" s="26">
        <f>IF('Sup Tab S4_Mean'!AU244&gt;'Sup Tab S4_Mean'!AU$11,'Sup Tab S4_Mean'!AU244,"")</f>
        <v>71.67237899412153</v>
      </c>
      <c r="AT222" s="26" t="str">
        <f>IF('Sup Tab S4_Mean'!AV244&gt;'Sup Tab S4_Mean'!AV$11,'Sup Tab S4_Mean'!AV244,"")</f>
        <v/>
      </c>
      <c r="AU222" s="26" t="str">
        <f>IF('Sup Tab S4_Mean'!AW244&gt;'Sup Tab S4_Mean'!AW$11,'Sup Tab S4_Mean'!AW244,"")</f>
        <v/>
      </c>
      <c r="AV222" s="26" t="str">
        <f>IF('Sup Tab S4_Mean'!AX244&gt;'Sup Tab S4_Mean'!AX$11,'Sup Tab S4_Mean'!AX244,"")</f>
        <v/>
      </c>
      <c r="AW222" s="26" t="str">
        <f>IF('Sup Tab S4_Mean'!AY244&gt;'Sup Tab S4_Mean'!AY$11,'Sup Tab S4_Mean'!AY244,"")</f>
        <v/>
      </c>
      <c r="AX222" s="26" t="str">
        <f>IF('Sup Tab S4_Mean'!AZ244&gt;'Sup Tab S4_Mean'!AZ$11,'Sup Tab S4_Mean'!AZ244,"")</f>
        <v/>
      </c>
      <c r="AY222" s="26" t="str">
        <f>IF('Sup Tab S4_Mean'!BA244&gt;'Sup Tab S4_Mean'!BA$11,'Sup Tab S4_Mean'!BA244,"")</f>
        <v/>
      </c>
      <c r="AZ222" s="26" t="str">
        <f>IF('Sup Tab S4_Mean'!BB244&gt;'Sup Tab S4_Mean'!BB$11,'Sup Tab S4_Mean'!BB244,"")</f>
        <v/>
      </c>
      <c r="BA222" s="26" t="str">
        <f>IF('Sup Tab S4_Mean'!BC244&gt;'Sup Tab S4_Mean'!BC$11,'Sup Tab S4_Mean'!BC244,"")</f>
        <v/>
      </c>
      <c r="BB222" s="26" t="str">
        <f>IF('Sup Tab S4_Mean'!BD244&gt;'Sup Tab S4_Mean'!BD$11,'Sup Tab S4_Mean'!BD244,"")</f>
        <v/>
      </c>
      <c r="BC222" s="26">
        <f>IF('Sup Tab S4_Mean'!BE244&gt;'Sup Tab S4_Mean'!BE$11,'Sup Tab S4_Mean'!BE244,"")</f>
        <v>11.05607803350857</v>
      </c>
      <c r="BD222" s="26" t="str">
        <f>IF('Sup Tab S4_Mean'!BF244&gt;'Sup Tab S4_Mean'!BF$11,'Sup Tab S4_Mean'!BF244,"")</f>
        <v/>
      </c>
      <c r="BE222" s="26" t="str">
        <f>IF('Sup Tab S4_Mean'!BG244&gt;'Sup Tab S4_Mean'!BG$11,'Sup Tab S4_Mean'!BG244,"")</f>
        <v/>
      </c>
      <c r="BF222" s="26" t="str">
        <f>IF('Sup Tab S4_Mean'!BH244&gt;'Sup Tab S4_Mean'!BH$11,'Sup Tab S4_Mean'!BH244,"")</f>
        <v/>
      </c>
      <c r="BG222" s="26" t="str">
        <f>IF('Sup Tab S4_Mean'!BI244&gt;'Sup Tab S4_Mean'!BI$11,'Sup Tab S4_Mean'!BI244,"")</f>
        <v/>
      </c>
      <c r="BH222" s="26" t="str">
        <f>IF('Sup Tab S4_Mean'!BJ244&gt;'Sup Tab S4_Mean'!BJ$11,'Sup Tab S4_Mean'!BJ244,"")</f>
        <v/>
      </c>
      <c r="BI222" s="26" t="str">
        <f>IF('Sup Tab S4_Mean'!BK244&gt;'Sup Tab S4_Mean'!BK$11,'Sup Tab S4_Mean'!BK244,"")</f>
        <v/>
      </c>
      <c r="BJ222" s="26" t="str">
        <f>IF('Sup Tab S4_Mean'!BL244&gt;'Sup Tab S4_Mean'!BL$11,'Sup Tab S4_Mean'!BL244,"")</f>
        <v/>
      </c>
      <c r="BK222" s="26" t="str">
        <f>IF('Sup Tab S4_Mean'!BM244&gt;'Sup Tab S4_Mean'!BM$11,'Sup Tab S4_Mean'!BM244,"")</f>
        <v/>
      </c>
      <c r="BL222" s="26" t="str">
        <f>IF('Sup Tab S4_Mean'!BN244&gt;'Sup Tab S4_Mean'!BN$11,'Sup Tab S4_Mean'!BN244,"")</f>
        <v/>
      </c>
      <c r="BM222" s="26" t="str">
        <f>IF('Sup Tab S4_Mean'!BP244&gt;'Sup Tab S4_Mean'!BP$11,'Sup Tab S4_Mean'!BP244,"")</f>
        <v/>
      </c>
      <c r="BN222" s="26" t="str">
        <f>IF('Sup Tab S4_Mean'!BQ244&gt;'Sup Tab S4_Mean'!BQ$11,'Sup Tab S4_Mean'!BQ244,"")</f>
        <v/>
      </c>
      <c r="BO222" s="26">
        <f>IF('Sup Tab S4_Mean'!BR244&gt;'Sup Tab S4_Mean'!BR$11,'Sup Tab S4_Mean'!BR244,"")</f>
        <v>60.574477362018229</v>
      </c>
      <c r="BP222" s="26" t="str">
        <f>IF('Sup Tab S4_Mean'!BS244&gt;'Sup Tab S4_Mean'!BS$11,'Sup Tab S4_Mean'!BS244,"")</f>
        <v/>
      </c>
      <c r="BQ222" s="26" t="str">
        <f>IF('Sup Tab S4_Mean'!BT244&gt;'Sup Tab S4_Mean'!BT$11,'Sup Tab S4_Mean'!BT244,"")</f>
        <v/>
      </c>
      <c r="BR222" s="26" t="str">
        <f>IF('Sup Tab S4_Mean'!BU244&gt;'Sup Tab S4_Mean'!BU$11,'Sup Tab S4_Mean'!BU244,"")</f>
        <v/>
      </c>
      <c r="BS222" s="26" t="str">
        <f>IF('Sup Tab S4_Mean'!BV244&gt;'Sup Tab S4_Mean'!BV$11,'Sup Tab S4_Mean'!BV244,"")</f>
        <v/>
      </c>
      <c r="BT222" s="26" t="str">
        <f>IF('Sup Tab S4_Mean'!BW244&gt;'Sup Tab S4_Mean'!BW$11,'Sup Tab S4_Mean'!BW244,"")</f>
        <v/>
      </c>
      <c r="BU222" s="26" t="str">
        <f>IF('Sup Tab S4_Mean'!BX244&gt;'Sup Tab S4_Mean'!BX$11,'Sup Tab S4_Mean'!BX244,"")</f>
        <v/>
      </c>
      <c r="BV222" s="26" t="str">
        <f>IF('Sup Tab S4_Mean'!BY244&gt;'Sup Tab S4_Mean'!BY$11,'Sup Tab S4_Mean'!BY244,"")</f>
        <v/>
      </c>
      <c r="BW222" s="26" t="str">
        <f>IF('Sup Tab S4_Mean'!BZ244&gt;'Sup Tab S4_Mean'!BZ$11,'Sup Tab S4_Mean'!BZ244,"")</f>
        <v/>
      </c>
      <c r="BX222" s="26" t="str">
        <f>IF('Sup Tab S4_Mean'!CA244&gt;'Sup Tab S4_Mean'!CA$11,'Sup Tab S4_Mean'!CA244,"")</f>
        <v/>
      </c>
      <c r="BY222" s="26" t="str">
        <f>IF('Sup Tab S4_Mean'!CB244&gt;'Sup Tab S4_Mean'!CB$11,'Sup Tab S4_Mean'!CB244,"")</f>
        <v/>
      </c>
      <c r="BZ222" s="26" t="str">
        <f>IF('Sup Tab S4_Mean'!CC244&gt;'Sup Tab S4_Mean'!CC$11,'Sup Tab S4_Mean'!CC244,"")</f>
        <v/>
      </c>
      <c r="CA222" s="26" t="str">
        <f>IF('Sup Tab S4_Mean'!CD244&gt;'Sup Tab S4_Mean'!CD$11,'Sup Tab S4_Mean'!CD244,"")</f>
        <v/>
      </c>
      <c r="CB222" s="26" t="str">
        <f>IF('Sup Tab S4_Mean'!CE244&gt;'Sup Tab S4_Mean'!CE$11,'Sup Tab S4_Mean'!CE244,"")</f>
        <v/>
      </c>
      <c r="CC222" s="26" t="str">
        <f>IF('Sup Tab S4_Mean'!CF244&gt;'Sup Tab S4_Mean'!CF$11,'Sup Tab S4_Mean'!CF244,"")</f>
        <v/>
      </c>
      <c r="CD222" s="26" t="str">
        <f>IF('Sup Tab S4_Mean'!CG244&gt;'Sup Tab S4_Mean'!CG$11,'Sup Tab S4_Mean'!CG244,"")</f>
        <v/>
      </c>
      <c r="CE222" s="26"/>
      <c r="CF222" s="26"/>
      <c r="CG222" s="26"/>
      <c r="CH222" s="26"/>
      <c r="CI222" s="26"/>
      <c r="CJ222" s="26"/>
      <c r="CK222" s="26"/>
      <c r="CL222" s="26"/>
      <c r="CM222" s="26"/>
    </row>
    <row r="223" spans="1:91" ht="12.75" customHeight="1" x14ac:dyDescent="0.3">
      <c r="A223" s="1" t="s">
        <v>2</v>
      </c>
      <c r="B223" s="1" t="s">
        <v>526</v>
      </c>
      <c r="C223" s="26" t="str">
        <f>IF('Sup Tab S4_Mean'!E245&gt;'Sup Tab S4_Mean'!E$11,'Sup Tab S4_Mean'!E245,"")</f>
        <v/>
      </c>
      <c r="D223" s="26" t="str">
        <f>IF('Sup Tab S4_Mean'!F245&gt;'Sup Tab S4_Mean'!F$11,'Sup Tab S4_Mean'!F245,"")</f>
        <v/>
      </c>
      <c r="E223" s="26" t="str">
        <f>IF('Sup Tab S4_Mean'!G245&gt;'Sup Tab S4_Mean'!G$11,'Sup Tab S4_Mean'!G245,"")</f>
        <v/>
      </c>
      <c r="F223" s="26" t="str">
        <f>IF('Sup Tab S4_Mean'!H245&gt;'Sup Tab S4_Mean'!H$11,'Sup Tab S4_Mean'!H245,"")</f>
        <v/>
      </c>
      <c r="G223" s="26" t="str">
        <f>IF('Sup Tab S4_Mean'!I245&gt;'Sup Tab S4_Mean'!I$11,'Sup Tab S4_Mean'!I245,"")</f>
        <v/>
      </c>
      <c r="H223" s="26" t="str">
        <f>IF('Sup Tab S4_Mean'!J245&gt;'Sup Tab S4_Mean'!J$11,'Sup Tab S4_Mean'!J245,"")</f>
        <v/>
      </c>
      <c r="I223" s="26" t="str">
        <f>IF('Sup Tab S4_Mean'!K245&gt;'Sup Tab S4_Mean'!K$11,'Sup Tab S4_Mean'!K245,"")</f>
        <v/>
      </c>
      <c r="J223" s="26" t="str">
        <f>IF('Sup Tab S4_Mean'!L245&gt;'Sup Tab S4_Mean'!L$11,'Sup Tab S4_Mean'!L245,"")</f>
        <v/>
      </c>
      <c r="K223" s="26" t="str">
        <f>IF('Sup Tab S4_Mean'!M245&gt;'Sup Tab S4_Mean'!M$11,'Sup Tab S4_Mean'!M245,"")</f>
        <v/>
      </c>
      <c r="L223" s="26" t="str">
        <f>IF('Sup Tab S4_Mean'!N245&gt;'Sup Tab S4_Mean'!N$11,'Sup Tab S4_Mean'!N245,"")</f>
        <v/>
      </c>
      <c r="M223" s="26" t="str">
        <f>IF('Sup Tab S4_Mean'!O245&gt;'Sup Tab S4_Mean'!O$11,'Sup Tab S4_Mean'!O245,"")</f>
        <v/>
      </c>
      <c r="N223" s="26" t="str">
        <f>IF('Sup Tab S4_Mean'!P245&gt;'Sup Tab S4_Mean'!P$11,'Sup Tab S4_Mean'!P245,"")</f>
        <v/>
      </c>
      <c r="O223" s="26" t="str">
        <f>IF('Sup Tab S4_Mean'!Q245&gt;'Sup Tab S4_Mean'!Q$11,'Sup Tab S4_Mean'!Q245,"")</f>
        <v/>
      </c>
      <c r="P223" s="26" t="str">
        <f>IF('Sup Tab S4_Mean'!R245&gt;'Sup Tab S4_Mean'!R$11,'Sup Tab S4_Mean'!R245,"")</f>
        <v/>
      </c>
      <c r="Q223" s="26" t="str">
        <f>IF('Sup Tab S4_Mean'!S245&gt;'Sup Tab S4_Mean'!S$11,'Sup Tab S4_Mean'!S245,"")</f>
        <v/>
      </c>
      <c r="R223" s="26" t="str">
        <f>IF('Sup Tab S4_Mean'!T245&gt;'Sup Tab S4_Mean'!T$11,'Sup Tab S4_Mean'!T245,"")</f>
        <v/>
      </c>
      <c r="S223" s="26" t="str">
        <f>IF('Sup Tab S4_Mean'!U245&gt;'Sup Tab S4_Mean'!U$11,'Sup Tab S4_Mean'!U245,"")</f>
        <v/>
      </c>
      <c r="T223" s="26" t="str">
        <f>IF('Sup Tab S4_Mean'!V245&gt;'Sup Tab S4_Mean'!V$11,'Sup Tab S4_Mean'!V245,"")</f>
        <v/>
      </c>
      <c r="U223" s="26" t="str">
        <f>IF('Sup Tab S4_Mean'!W245&gt;'Sup Tab S4_Mean'!W$11,'Sup Tab S4_Mean'!W245,"")</f>
        <v/>
      </c>
      <c r="V223" s="26" t="str">
        <f>IF('Sup Tab S4_Mean'!X245&gt;'Sup Tab S4_Mean'!X$11,'Sup Tab S4_Mean'!X245,"")</f>
        <v/>
      </c>
      <c r="W223" s="26" t="str">
        <f>IF('Sup Tab S4_Mean'!Y245&gt;'Sup Tab S4_Mean'!Y$11,'Sup Tab S4_Mean'!Y245,"")</f>
        <v/>
      </c>
      <c r="X223" s="26" t="str">
        <f>IF('Sup Tab S4_Mean'!Z245&gt;'Sup Tab S4_Mean'!Z$11,'Sup Tab S4_Mean'!Z245,"")</f>
        <v/>
      </c>
      <c r="Y223" s="26" t="str">
        <f>IF('Sup Tab S4_Mean'!AA245&gt;'Sup Tab S4_Mean'!AA$11,'Sup Tab S4_Mean'!AA245,"")</f>
        <v/>
      </c>
      <c r="Z223" s="26" t="str">
        <f>IF('Sup Tab S4_Mean'!AB245&gt;'Sup Tab S4_Mean'!AB$11,'Sup Tab S4_Mean'!AB245,"")</f>
        <v/>
      </c>
      <c r="AA223" s="26" t="str">
        <f>IF('Sup Tab S4_Mean'!AC245&gt;'Sup Tab S4_Mean'!AC$11,'Sup Tab S4_Mean'!AC245,"")</f>
        <v/>
      </c>
      <c r="AB223" s="26" t="str">
        <f>IF('Sup Tab S4_Mean'!AD245&gt;'Sup Tab S4_Mean'!AD$11,'Sup Tab S4_Mean'!AD245,"")</f>
        <v/>
      </c>
      <c r="AC223" s="26" t="str">
        <f>IF('Sup Tab S4_Mean'!AE245&gt;'Sup Tab S4_Mean'!AE$11,'Sup Tab S4_Mean'!AE245,"")</f>
        <v/>
      </c>
      <c r="AD223" s="26" t="str">
        <f>IF('Sup Tab S4_Mean'!AF245&gt;'Sup Tab S4_Mean'!AF$11,'Sup Tab S4_Mean'!AF245,"")</f>
        <v/>
      </c>
      <c r="AE223" s="26" t="str">
        <f>IF('Sup Tab S4_Mean'!AG245&gt;'Sup Tab S4_Mean'!AG$11,'Sup Tab S4_Mean'!AG245,"")</f>
        <v/>
      </c>
      <c r="AF223" s="26" t="str">
        <f>IF('Sup Tab S4_Mean'!AH245&gt;'Sup Tab S4_Mean'!AH$11,'Sup Tab S4_Mean'!AH245,"")</f>
        <v/>
      </c>
      <c r="AG223" s="26" t="str">
        <f>IF('Sup Tab S4_Mean'!AI245&gt;'Sup Tab S4_Mean'!AI$11,'Sup Tab S4_Mean'!AI245,"")</f>
        <v/>
      </c>
      <c r="AH223" s="26" t="str">
        <f>IF('Sup Tab S4_Mean'!AJ245&gt;'Sup Tab S4_Mean'!AJ$11,'Sup Tab S4_Mean'!AJ245,"")</f>
        <v/>
      </c>
      <c r="AI223" s="26" t="str">
        <f>IF('Sup Tab S4_Mean'!AK245&gt;'Sup Tab S4_Mean'!AK$11,'Sup Tab S4_Mean'!AK245,"")</f>
        <v/>
      </c>
      <c r="AJ223" s="26" t="str">
        <f>IF('Sup Tab S4_Mean'!AL245&gt;'Sup Tab S4_Mean'!AL$11,'Sup Tab S4_Mean'!AL245,"")</f>
        <v/>
      </c>
      <c r="AK223" s="26" t="str">
        <f>IF('Sup Tab S4_Mean'!AM245&gt;'Sup Tab S4_Mean'!AM$11,'Sup Tab S4_Mean'!AM245,"")</f>
        <v/>
      </c>
      <c r="AL223" s="26" t="str">
        <f>IF('Sup Tab S4_Mean'!AN245&gt;'Sup Tab S4_Mean'!AN$11,'Sup Tab S4_Mean'!AN245,"")</f>
        <v/>
      </c>
      <c r="AM223" s="26" t="str">
        <f>IF('Sup Tab S4_Mean'!AO245&gt;'Sup Tab S4_Mean'!AO$11,'Sup Tab S4_Mean'!AO245,"")</f>
        <v/>
      </c>
      <c r="AN223" s="26" t="str">
        <f>IF('Sup Tab S4_Mean'!AP245&gt;'Sup Tab S4_Mean'!AP$11,'Sup Tab S4_Mean'!AP245,"")</f>
        <v/>
      </c>
      <c r="AO223" s="26" t="str">
        <f>IF('Sup Tab S4_Mean'!AQ245&gt;'Sup Tab S4_Mean'!AQ$11,'Sup Tab S4_Mean'!AQ245,"")</f>
        <v/>
      </c>
      <c r="AP223" s="26" t="str">
        <f>IF('Sup Tab S4_Mean'!AR245&gt;'Sup Tab S4_Mean'!AR$11,'Sup Tab S4_Mean'!AR245,"")</f>
        <v/>
      </c>
      <c r="AQ223" s="26" t="str">
        <f>IF('Sup Tab S4_Mean'!AS245&gt;'Sup Tab S4_Mean'!AS$11,'Sup Tab S4_Mean'!AS245,"")</f>
        <v/>
      </c>
      <c r="AR223" s="26" t="str">
        <f>IF('Sup Tab S4_Mean'!AT245&gt;'Sup Tab S4_Mean'!AT$11,'Sup Tab S4_Mean'!AT245,"")</f>
        <v/>
      </c>
      <c r="AS223" s="26">
        <f>IF('Sup Tab S4_Mean'!AU245&gt;'Sup Tab S4_Mean'!AU$11,'Sup Tab S4_Mean'!AU245,"")</f>
        <v>77.325459727141379</v>
      </c>
      <c r="AT223" s="26" t="str">
        <f>IF('Sup Tab S4_Mean'!AV245&gt;'Sup Tab S4_Mean'!AV$11,'Sup Tab S4_Mean'!AV245,"")</f>
        <v/>
      </c>
      <c r="AU223" s="26" t="str">
        <f>IF('Sup Tab S4_Mean'!AW245&gt;'Sup Tab S4_Mean'!AW$11,'Sup Tab S4_Mean'!AW245,"")</f>
        <v/>
      </c>
      <c r="AV223" s="26" t="str">
        <f>IF('Sup Tab S4_Mean'!AX245&gt;'Sup Tab S4_Mean'!AX$11,'Sup Tab S4_Mean'!AX245,"")</f>
        <v/>
      </c>
      <c r="AW223" s="26" t="str">
        <f>IF('Sup Tab S4_Mean'!AY245&gt;'Sup Tab S4_Mean'!AY$11,'Sup Tab S4_Mean'!AY245,"")</f>
        <v/>
      </c>
      <c r="AX223" s="26" t="str">
        <f>IF('Sup Tab S4_Mean'!AZ245&gt;'Sup Tab S4_Mean'!AZ$11,'Sup Tab S4_Mean'!AZ245,"")</f>
        <v/>
      </c>
      <c r="AY223" s="26" t="str">
        <f>IF('Sup Tab S4_Mean'!BA245&gt;'Sup Tab S4_Mean'!BA$11,'Sup Tab S4_Mean'!BA245,"")</f>
        <v/>
      </c>
      <c r="AZ223" s="26" t="str">
        <f>IF('Sup Tab S4_Mean'!BB245&gt;'Sup Tab S4_Mean'!BB$11,'Sup Tab S4_Mean'!BB245,"")</f>
        <v/>
      </c>
      <c r="BA223" s="26" t="str">
        <f>IF('Sup Tab S4_Mean'!BC245&gt;'Sup Tab S4_Mean'!BC$11,'Sup Tab S4_Mean'!BC245,"")</f>
        <v/>
      </c>
      <c r="BB223" s="26" t="str">
        <f>IF('Sup Tab S4_Mean'!BD245&gt;'Sup Tab S4_Mean'!BD$11,'Sup Tab S4_Mean'!BD245,"")</f>
        <v/>
      </c>
      <c r="BC223" s="26" t="str">
        <f>IF('Sup Tab S4_Mean'!BE245&gt;'Sup Tab S4_Mean'!BE$11,'Sup Tab S4_Mean'!BE245,"")</f>
        <v/>
      </c>
      <c r="BD223" s="26" t="str">
        <f>IF('Sup Tab S4_Mean'!BF245&gt;'Sup Tab S4_Mean'!BF$11,'Sup Tab S4_Mean'!BF245,"")</f>
        <v/>
      </c>
      <c r="BE223" s="26" t="str">
        <f>IF('Sup Tab S4_Mean'!BG245&gt;'Sup Tab S4_Mean'!BG$11,'Sup Tab S4_Mean'!BG245,"")</f>
        <v/>
      </c>
      <c r="BF223" s="26" t="str">
        <f>IF('Sup Tab S4_Mean'!BH245&gt;'Sup Tab S4_Mean'!BH$11,'Sup Tab S4_Mean'!BH245,"")</f>
        <v/>
      </c>
      <c r="BG223" s="26" t="str">
        <f>IF('Sup Tab S4_Mean'!BI245&gt;'Sup Tab S4_Mean'!BI$11,'Sup Tab S4_Mean'!BI245,"")</f>
        <v/>
      </c>
      <c r="BH223" s="26" t="str">
        <f>IF('Sup Tab S4_Mean'!BJ245&gt;'Sup Tab S4_Mean'!BJ$11,'Sup Tab S4_Mean'!BJ245,"")</f>
        <v/>
      </c>
      <c r="BI223" s="26">
        <f>IF('Sup Tab S4_Mean'!BK245&gt;'Sup Tab S4_Mean'!BK$11,'Sup Tab S4_Mean'!BK245,"")</f>
        <v>57.111631934225841</v>
      </c>
      <c r="BJ223" s="26" t="str">
        <f>IF('Sup Tab S4_Mean'!BL245&gt;'Sup Tab S4_Mean'!BL$11,'Sup Tab S4_Mean'!BL245,"")</f>
        <v/>
      </c>
      <c r="BK223" s="26" t="str">
        <f>IF('Sup Tab S4_Mean'!BM245&gt;'Sup Tab S4_Mean'!BM$11,'Sup Tab S4_Mean'!BM245,"")</f>
        <v/>
      </c>
      <c r="BL223" s="26" t="str">
        <f>IF('Sup Tab S4_Mean'!BN245&gt;'Sup Tab S4_Mean'!BN$11,'Sup Tab S4_Mean'!BN245,"")</f>
        <v/>
      </c>
      <c r="BM223" s="26" t="str">
        <f>IF('Sup Tab S4_Mean'!BP245&gt;'Sup Tab S4_Mean'!BP$11,'Sup Tab S4_Mean'!BP245,"")</f>
        <v/>
      </c>
      <c r="BN223" s="26" t="str">
        <f>IF('Sup Tab S4_Mean'!BQ245&gt;'Sup Tab S4_Mean'!BQ$11,'Sup Tab S4_Mean'!BQ245,"")</f>
        <v/>
      </c>
      <c r="BO223" s="26" t="str">
        <f>IF('Sup Tab S4_Mean'!BR245&gt;'Sup Tab S4_Mean'!BR$11,'Sup Tab S4_Mean'!BR245,"")</f>
        <v/>
      </c>
      <c r="BP223" s="26" t="str">
        <f>IF('Sup Tab S4_Mean'!BS245&gt;'Sup Tab S4_Mean'!BS$11,'Sup Tab S4_Mean'!BS245,"")</f>
        <v/>
      </c>
      <c r="BQ223" s="26" t="str">
        <f>IF('Sup Tab S4_Mean'!BT245&gt;'Sup Tab S4_Mean'!BT$11,'Sup Tab S4_Mean'!BT245,"")</f>
        <v/>
      </c>
      <c r="BR223" s="26" t="str">
        <f>IF('Sup Tab S4_Mean'!BU245&gt;'Sup Tab S4_Mean'!BU$11,'Sup Tab S4_Mean'!BU245,"")</f>
        <v/>
      </c>
      <c r="BS223" s="26" t="str">
        <f>IF('Sup Tab S4_Mean'!BV245&gt;'Sup Tab S4_Mean'!BV$11,'Sup Tab S4_Mean'!BV245,"")</f>
        <v/>
      </c>
      <c r="BT223" s="26" t="str">
        <f>IF('Sup Tab S4_Mean'!BW245&gt;'Sup Tab S4_Mean'!BW$11,'Sup Tab S4_Mean'!BW245,"")</f>
        <v/>
      </c>
      <c r="BU223" s="26" t="str">
        <f>IF('Sup Tab S4_Mean'!BX245&gt;'Sup Tab S4_Mean'!BX$11,'Sup Tab S4_Mean'!BX245,"")</f>
        <v/>
      </c>
      <c r="BV223" s="26" t="str">
        <f>IF('Sup Tab S4_Mean'!BY245&gt;'Sup Tab S4_Mean'!BY$11,'Sup Tab S4_Mean'!BY245,"")</f>
        <v/>
      </c>
      <c r="BW223" s="26" t="str">
        <f>IF('Sup Tab S4_Mean'!BZ245&gt;'Sup Tab S4_Mean'!BZ$11,'Sup Tab S4_Mean'!BZ245,"")</f>
        <v/>
      </c>
      <c r="BX223" s="26" t="str">
        <f>IF('Sup Tab S4_Mean'!CA245&gt;'Sup Tab S4_Mean'!CA$11,'Sup Tab S4_Mean'!CA245,"")</f>
        <v/>
      </c>
      <c r="BY223" s="26" t="str">
        <f>IF('Sup Tab S4_Mean'!CB245&gt;'Sup Tab S4_Mean'!CB$11,'Sup Tab S4_Mean'!CB245,"")</f>
        <v/>
      </c>
      <c r="BZ223" s="26" t="str">
        <f>IF('Sup Tab S4_Mean'!CC245&gt;'Sup Tab S4_Mean'!CC$11,'Sup Tab S4_Mean'!CC245,"")</f>
        <v/>
      </c>
      <c r="CA223" s="26" t="str">
        <f>IF('Sup Tab S4_Mean'!CD245&gt;'Sup Tab S4_Mean'!CD$11,'Sup Tab S4_Mean'!CD245,"")</f>
        <v/>
      </c>
      <c r="CB223" s="26" t="str">
        <f>IF('Sup Tab S4_Mean'!CE245&gt;'Sup Tab S4_Mean'!CE$11,'Sup Tab S4_Mean'!CE245,"")</f>
        <v/>
      </c>
      <c r="CC223" s="26" t="str">
        <f>IF('Sup Tab S4_Mean'!CF245&gt;'Sup Tab S4_Mean'!CF$11,'Sup Tab S4_Mean'!CF245,"")</f>
        <v/>
      </c>
      <c r="CD223" s="26" t="str">
        <f>IF('Sup Tab S4_Mean'!CG245&gt;'Sup Tab S4_Mean'!CG$11,'Sup Tab S4_Mean'!CG245,"")</f>
        <v/>
      </c>
      <c r="CE223" s="26"/>
      <c r="CF223" s="26"/>
      <c r="CG223" s="26"/>
      <c r="CH223" s="26"/>
      <c r="CI223" s="26"/>
      <c r="CJ223" s="26"/>
      <c r="CK223" s="26"/>
      <c r="CL223" s="26"/>
      <c r="CM223" s="26"/>
    </row>
    <row r="224" spans="1:91" ht="12.75" customHeight="1" x14ac:dyDescent="0.3">
      <c r="A224" s="1" t="s">
        <v>2</v>
      </c>
      <c r="B224" s="1" t="s">
        <v>528</v>
      </c>
      <c r="C224" s="26" t="str">
        <f>IF('Sup Tab S4_Mean'!E246&gt;'Sup Tab S4_Mean'!E$11,'Sup Tab S4_Mean'!E246,"")</f>
        <v/>
      </c>
      <c r="D224" s="26" t="str">
        <f>IF('Sup Tab S4_Mean'!F246&gt;'Sup Tab S4_Mean'!F$11,'Sup Tab S4_Mean'!F246,"")</f>
        <v/>
      </c>
      <c r="E224" s="26" t="str">
        <f>IF('Sup Tab S4_Mean'!G246&gt;'Sup Tab S4_Mean'!G$11,'Sup Tab S4_Mean'!G246,"")</f>
        <v/>
      </c>
      <c r="F224" s="26" t="str">
        <f>IF('Sup Tab S4_Mean'!H246&gt;'Sup Tab S4_Mean'!H$11,'Sup Tab S4_Mean'!H246,"")</f>
        <v/>
      </c>
      <c r="G224" s="26" t="str">
        <f>IF('Sup Tab S4_Mean'!I246&gt;'Sup Tab S4_Mean'!I$11,'Sup Tab S4_Mean'!I246,"")</f>
        <v/>
      </c>
      <c r="H224" s="26" t="str">
        <f>IF('Sup Tab S4_Mean'!J246&gt;'Sup Tab S4_Mean'!J$11,'Sup Tab S4_Mean'!J246,"")</f>
        <v/>
      </c>
      <c r="I224" s="26" t="str">
        <f>IF('Sup Tab S4_Mean'!K246&gt;'Sup Tab S4_Mean'!K$11,'Sup Tab S4_Mean'!K246,"")</f>
        <v/>
      </c>
      <c r="J224" s="26" t="str">
        <f>IF('Sup Tab S4_Mean'!L246&gt;'Sup Tab S4_Mean'!L$11,'Sup Tab S4_Mean'!L246,"")</f>
        <v/>
      </c>
      <c r="K224" s="26" t="str">
        <f>IF('Sup Tab S4_Mean'!M246&gt;'Sup Tab S4_Mean'!M$11,'Sup Tab S4_Mean'!M246,"")</f>
        <v/>
      </c>
      <c r="L224" s="26" t="str">
        <f>IF('Sup Tab S4_Mean'!N246&gt;'Sup Tab S4_Mean'!N$11,'Sup Tab S4_Mean'!N246,"")</f>
        <v/>
      </c>
      <c r="M224" s="26" t="str">
        <f>IF('Sup Tab S4_Mean'!O246&gt;'Sup Tab S4_Mean'!O$11,'Sup Tab S4_Mean'!O246,"")</f>
        <v/>
      </c>
      <c r="N224" s="26" t="str">
        <f>IF('Sup Tab S4_Mean'!P246&gt;'Sup Tab S4_Mean'!P$11,'Sup Tab S4_Mean'!P246,"")</f>
        <v/>
      </c>
      <c r="O224" s="26" t="str">
        <f>IF('Sup Tab S4_Mean'!Q246&gt;'Sup Tab S4_Mean'!Q$11,'Sup Tab S4_Mean'!Q246,"")</f>
        <v/>
      </c>
      <c r="P224" s="26" t="str">
        <f>IF('Sup Tab S4_Mean'!R246&gt;'Sup Tab S4_Mean'!R$11,'Sup Tab S4_Mean'!R246,"")</f>
        <v/>
      </c>
      <c r="Q224" s="26" t="str">
        <f>IF('Sup Tab S4_Mean'!S246&gt;'Sup Tab S4_Mean'!S$11,'Sup Tab S4_Mean'!S246,"")</f>
        <v/>
      </c>
      <c r="R224" s="26" t="str">
        <f>IF('Sup Tab S4_Mean'!T246&gt;'Sup Tab S4_Mean'!T$11,'Sup Tab S4_Mean'!T246,"")</f>
        <v/>
      </c>
      <c r="S224" s="26" t="str">
        <f>IF('Sup Tab S4_Mean'!U246&gt;'Sup Tab S4_Mean'!U$11,'Sup Tab S4_Mean'!U246,"")</f>
        <v/>
      </c>
      <c r="T224" s="26" t="str">
        <f>IF('Sup Tab S4_Mean'!V246&gt;'Sup Tab S4_Mean'!V$11,'Sup Tab S4_Mean'!V246,"")</f>
        <v/>
      </c>
      <c r="U224" s="26" t="str">
        <f>IF('Sup Tab S4_Mean'!W246&gt;'Sup Tab S4_Mean'!W$11,'Sup Tab S4_Mean'!W246,"")</f>
        <v/>
      </c>
      <c r="V224" s="26" t="str">
        <f>IF('Sup Tab S4_Mean'!X246&gt;'Sup Tab S4_Mean'!X$11,'Sup Tab S4_Mean'!X246,"")</f>
        <v/>
      </c>
      <c r="W224" s="26" t="str">
        <f>IF('Sup Tab S4_Mean'!Y246&gt;'Sup Tab S4_Mean'!Y$11,'Sup Tab S4_Mean'!Y246,"")</f>
        <v/>
      </c>
      <c r="X224" s="26" t="str">
        <f>IF('Sup Tab S4_Mean'!Z246&gt;'Sup Tab S4_Mean'!Z$11,'Sup Tab S4_Mean'!Z246,"")</f>
        <v/>
      </c>
      <c r="Y224" s="26" t="str">
        <f>IF('Sup Tab S4_Mean'!AA246&gt;'Sup Tab S4_Mean'!AA$11,'Sup Tab S4_Mean'!AA246,"")</f>
        <v/>
      </c>
      <c r="Z224" s="26" t="str">
        <f>IF('Sup Tab S4_Mean'!AB246&gt;'Sup Tab S4_Mean'!AB$11,'Sup Tab S4_Mean'!AB246,"")</f>
        <v/>
      </c>
      <c r="AA224" s="26" t="str">
        <f>IF('Sup Tab S4_Mean'!AC246&gt;'Sup Tab S4_Mean'!AC$11,'Sup Tab S4_Mean'!AC246,"")</f>
        <v/>
      </c>
      <c r="AB224" s="26" t="str">
        <f>IF('Sup Tab S4_Mean'!AD246&gt;'Sup Tab S4_Mean'!AD$11,'Sup Tab S4_Mean'!AD246,"")</f>
        <v/>
      </c>
      <c r="AC224" s="26" t="str">
        <f>IF('Sup Tab S4_Mean'!AE246&gt;'Sup Tab S4_Mean'!AE$11,'Sup Tab S4_Mean'!AE246,"")</f>
        <v/>
      </c>
      <c r="AD224" s="26" t="str">
        <f>IF('Sup Tab S4_Mean'!AF246&gt;'Sup Tab S4_Mean'!AF$11,'Sup Tab S4_Mean'!AF246,"")</f>
        <v/>
      </c>
      <c r="AE224" s="26" t="str">
        <f>IF('Sup Tab S4_Mean'!AG246&gt;'Sup Tab S4_Mean'!AG$11,'Sup Tab S4_Mean'!AG246,"")</f>
        <v/>
      </c>
      <c r="AF224" s="26" t="str">
        <f>IF('Sup Tab S4_Mean'!AH246&gt;'Sup Tab S4_Mean'!AH$11,'Sup Tab S4_Mean'!AH246,"")</f>
        <v/>
      </c>
      <c r="AG224" s="26" t="str">
        <f>IF('Sup Tab S4_Mean'!AI246&gt;'Sup Tab S4_Mean'!AI$11,'Sup Tab S4_Mean'!AI246,"")</f>
        <v/>
      </c>
      <c r="AH224" s="26">
        <f>IF('Sup Tab S4_Mean'!AJ246&gt;'Sup Tab S4_Mean'!AJ$11,'Sup Tab S4_Mean'!AJ246,"")</f>
        <v>125.13036077254189</v>
      </c>
      <c r="AI224" s="26" t="str">
        <f>IF('Sup Tab S4_Mean'!AK246&gt;'Sup Tab S4_Mean'!AK$11,'Sup Tab S4_Mean'!AK246,"")</f>
        <v/>
      </c>
      <c r="AJ224" s="26" t="str">
        <f>IF('Sup Tab S4_Mean'!AL246&gt;'Sup Tab S4_Mean'!AL$11,'Sup Tab S4_Mean'!AL246,"")</f>
        <v/>
      </c>
      <c r="AK224" s="26" t="str">
        <f>IF('Sup Tab S4_Mean'!AM246&gt;'Sup Tab S4_Mean'!AM$11,'Sup Tab S4_Mean'!AM246,"")</f>
        <v/>
      </c>
      <c r="AL224" s="26" t="str">
        <f>IF('Sup Tab S4_Mean'!AN246&gt;'Sup Tab S4_Mean'!AN$11,'Sup Tab S4_Mean'!AN246,"")</f>
        <v/>
      </c>
      <c r="AM224" s="26" t="str">
        <f>IF('Sup Tab S4_Mean'!AO246&gt;'Sup Tab S4_Mean'!AO$11,'Sup Tab S4_Mean'!AO246,"")</f>
        <v/>
      </c>
      <c r="AN224" s="26" t="str">
        <f>IF('Sup Tab S4_Mean'!AP246&gt;'Sup Tab S4_Mean'!AP$11,'Sup Tab S4_Mean'!AP246,"")</f>
        <v/>
      </c>
      <c r="AO224" s="26" t="str">
        <f>IF('Sup Tab S4_Mean'!AQ246&gt;'Sup Tab S4_Mean'!AQ$11,'Sup Tab S4_Mean'!AQ246,"")</f>
        <v/>
      </c>
      <c r="AP224" s="26" t="str">
        <f>IF('Sup Tab S4_Mean'!AR246&gt;'Sup Tab S4_Mean'!AR$11,'Sup Tab S4_Mean'!AR246,"")</f>
        <v/>
      </c>
      <c r="AQ224" s="26" t="str">
        <f>IF('Sup Tab S4_Mean'!AS246&gt;'Sup Tab S4_Mean'!AS$11,'Sup Tab S4_Mean'!AS246,"")</f>
        <v/>
      </c>
      <c r="AR224" s="26" t="str">
        <f>IF('Sup Tab S4_Mean'!AT246&gt;'Sup Tab S4_Mean'!AT$11,'Sup Tab S4_Mean'!AT246,"")</f>
        <v/>
      </c>
      <c r="AS224" s="26" t="str">
        <f>IF('Sup Tab S4_Mean'!AU246&gt;'Sup Tab S4_Mean'!AU$11,'Sup Tab S4_Mean'!AU246,"")</f>
        <v/>
      </c>
      <c r="AT224" s="26" t="str">
        <f>IF('Sup Tab S4_Mean'!AV246&gt;'Sup Tab S4_Mean'!AV$11,'Sup Tab S4_Mean'!AV246,"")</f>
        <v/>
      </c>
      <c r="AU224" s="26" t="str">
        <f>IF('Sup Tab S4_Mean'!AW246&gt;'Sup Tab S4_Mean'!AW$11,'Sup Tab S4_Mean'!AW246,"")</f>
        <v/>
      </c>
      <c r="AV224" s="26" t="str">
        <f>IF('Sup Tab S4_Mean'!AX246&gt;'Sup Tab S4_Mean'!AX$11,'Sup Tab S4_Mean'!AX246,"")</f>
        <v/>
      </c>
      <c r="AW224" s="26" t="str">
        <f>IF('Sup Tab S4_Mean'!AY246&gt;'Sup Tab S4_Mean'!AY$11,'Sup Tab S4_Mean'!AY246,"")</f>
        <v/>
      </c>
      <c r="AX224" s="26" t="str">
        <f>IF('Sup Tab S4_Mean'!AZ246&gt;'Sup Tab S4_Mean'!AZ$11,'Sup Tab S4_Mean'!AZ246,"")</f>
        <v/>
      </c>
      <c r="AY224" s="26" t="str">
        <f>IF('Sup Tab S4_Mean'!BA246&gt;'Sup Tab S4_Mean'!BA$11,'Sup Tab S4_Mean'!BA246,"")</f>
        <v/>
      </c>
      <c r="AZ224" s="26" t="str">
        <f>IF('Sup Tab S4_Mean'!BB246&gt;'Sup Tab S4_Mean'!BB$11,'Sup Tab S4_Mean'!BB246,"")</f>
        <v/>
      </c>
      <c r="BA224" s="26" t="str">
        <f>IF('Sup Tab S4_Mean'!BC246&gt;'Sup Tab S4_Mean'!BC$11,'Sup Tab S4_Mean'!BC246,"")</f>
        <v/>
      </c>
      <c r="BB224" s="26" t="str">
        <f>IF('Sup Tab S4_Mean'!BD246&gt;'Sup Tab S4_Mean'!BD$11,'Sup Tab S4_Mean'!BD246,"")</f>
        <v/>
      </c>
      <c r="BC224" s="26" t="str">
        <f>IF('Sup Tab S4_Mean'!BE246&gt;'Sup Tab S4_Mean'!BE$11,'Sup Tab S4_Mean'!BE246,"")</f>
        <v/>
      </c>
      <c r="BD224" s="26" t="str">
        <f>IF('Sup Tab S4_Mean'!BF246&gt;'Sup Tab S4_Mean'!BF$11,'Sup Tab S4_Mean'!BF246,"")</f>
        <v/>
      </c>
      <c r="BE224" s="26" t="str">
        <f>IF('Sup Tab S4_Mean'!BG246&gt;'Sup Tab S4_Mean'!BG$11,'Sup Tab S4_Mean'!BG246,"")</f>
        <v/>
      </c>
      <c r="BF224" s="26" t="str">
        <f>IF('Sup Tab S4_Mean'!BH246&gt;'Sup Tab S4_Mean'!BH$11,'Sup Tab S4_Mean'!BH246,"")</f>
        <v/>
      </c>
      <c r="BG224" s="26" t="str">
        <f>IF('Sup Tab S4_Mean'!BI246&gt;'Sup Tab S4_Mean'!BI$11,'Sup Tab S4_Mean'!BI246,"")</f>
        <v/>
      </c>
      <c r="BH224" s="26">
        <f>IF('Sup Tab S4_Mean'!BJ246&gt;'Sup Tab S4_Mean'!BJ$11,'Sup Tab S4_Mean'!BJ246,"")</f>
        <v>43.876900672317674</v>
      </c>
      <c r="BI224" s="26" t="str">
        <f>IF('Sup Tab S4_Mean'!BK246&gt;'Sup Tab S4_Mean'!BK$11,'Sup Tab S4_Mean'!BK246,"")</f>
        <v/>
      </c>
      <c r="BJ224" s="26" t="str">
        <f>IF('Sup Tab S4_Mean'!BL246&gt;'Sup Tab S4_Mean'!BL$11,'Sup Tab S4_Mean'!BL246,"")</f>
        <v/>
      </c>
      <c r="BK224" s="26" t="str">
        <f>IF('Sup Tab S4_Mean'!BM246&gt;'Sup Tab S4_Mean'!BM$11,'Sup Tab S4_Mean'!BM246,"")</f>
        <v/>
      </c>
      <c r="BL224" s="26" t="str">
        <f>IF('Sup Tab S4_Mean'!BN246&gt;'Sup Tab S4_Mean'!BN$11,'Sup Tab S4_Mean'!BN246,"")</f>
        <v/>
      </c>
      <c r="BM224" s="26" t="str">
        <f>IF('Sup Tab S4_Mean'!BP246&gt;'Sup Tab S4_Mean'!BP$11,'Sup Tab S4_Mean'!BP246,"")</f>
        <v/>
      </c>
      <c r="BN224" s="26" t="str">
        <f>IF('Sup Tab S4_Mean'!BQ246&gt;'Sup Tab S4_Mean'!BQ$11,'Sup Tab S4_Mean'!BQ246,"")</f>
        <v/>
      </c>
      <c r="BO224" s="26" t="str">
        <f>IF('Sup Tab S4_Mean'!BR246&gt;'Sup Tab S4_Mean'!BR$11,'Sup Tab S4_Mean'!BR246,"")</f>
        <v/>
      </c>
      <c r="BP224" s="26" t="str">
        <f>IF('Sup Tab S4_Mean'!BS246&gt;'Sup Tab S4_Mean'!BS$11,'Sup Tab S4_Mean'!BS246,"")</f>
        <v/>
      </c>
      <c r="BQ224" s="26" t="str">
        <f>IF('Sup Tab S4_Mean'!BT246&gt;'Sup Tab S4_Mean'!BT$11,'Sup Tab S4_Mean'!BT246,"")</f>
        <v/>
      </c>
      <c r="BR224" s="26" t="str">
        <f>IF('Sup Tab S4_Mean'!BU246&gt;'Sup Tab S4_Mean'!BU$11,'Sup Tab S4_Mean'!BU246,"")</f>
        <v/>
      </c>
      <c r="BS224" s="26" t="str">
        <f>IF('Sup Tab S4_Mean'!BV246&gt;'Sup Tab S4_Mean'!BV$11,'Sup Tab S4_Mean'!BV246,"")</f>
        <v/>
      </c>
      <c r="BT224" s="26" t="str">
        <f>IF('Sup Tab S4_Mean'!BW246&gt;'Sup Tab S4_Mean'!BW$11,'Sup Tab S4_Mean'!BW246,"")</f>
        <v/>
      </c>
      <c r="BU224" s="26" t="str">
        <f>IF('Sup Tab S4_Mean'!BX246&gt;'Sup Tab S4_Mean'!BX$11,'Sup Tab S4_Mean'!BX246,"")</f>
        <v/>
      </c>
      <c r="BV224" s="26" t="str">
        <f>IF('Sup Tab S4_Mean'!BY246&gt;'Sup Tab S4_Mean'!BY$11,'Sup Tab S4_Mean'!BY246,"")</f>
        <v/>
      </c>
      <c r="BW224" s="26" t="str">
        <f>IF('Sup Tab S4_Mean'!BZ246&gt;'Sup Tab S4_Mean'!BZ$11,'Sup Tab S4_Mean'!BZ246,"")</f>
        <v/>
      </c>
      <c r="BX224" s="26" t="str">
        <f>IF('Sup Tab S4_Mean'!CA246&gt;'Sup Tab S4_Mean'!CA$11,'Sup Tab S4_Mean'!CA246,"")</f>
        <v/>
      </c>
      <c r="BY224" s="26" t="str">
        <f>IF('Sup Tab S4_Mean'!CB246&gt;'Sup Tab S4_Mean'!CB$11,'Sup Tab S4_Mean'!CB246,"")</f>
        <v/>
      </c>
      <c r="BZ224" s="26" t="str">
        <f>IF('Sup Tab S4_Mean'!CC246&gt;'Sup Tab S4_Mean'!CC$11,'Sup Tab S4_Mean'!CC246,"")</f>
        <v/>
      </c>
      <c r="CA224" s="26" t="str">
        <f>IF('Sup Tab S4_Mean'!CD246&gt;'Sup Tab S4_Mean'!CD$11,'Sup Tab S4_Mean'!CD246,"")</f>
        <v/>
      </c>
      <c r="CB224" s="26" t="str">
        <f>IF('Sup Tab S4_Mean'!CE246&gt;'Sup Tab S4_Mean'!CE$11,'Sup Tab S4_Mean'!CE246,"")</f>
        <v/>
      </c>
      <c r="CC224" s="26" t="str">
        <f>IF('Sup Tab S4_Mean'!CF246&gt;'Sup Tab S4_Mean'!CF$11,'Sup Tab S4_Mean'!CF246,"")</f>
        <v/>
      </c>
      <c r="CD224" s="26" t="str">
        <f>IF('Sup Tab S4_Mean'!CG246&gt;'Sup Tab S4_Mean'!CG$11,'Sup Tab S4_Mean'!CG246,"")</f>
        <v/>
      </c>
      <c r="CE224" s="26"/>
      <c r="CF224" s="26"/>
      <c r="CG224" s="26"/>
      <c r="CH224" s="26"/>
      <c r="CI224" s="26"/>
      <c r="CJ224" s="26"/>
      <c r="CK224" s="26"/>
      <c r="CL224" s="26"/>
      <c r="CM224" s="26"/>
    </row>
    <row r="225" spans="1:91" ht="12.75" customHeight="1" x14ac:dyDescent="0.3">
      <c r="A225" s="1" t="s">
        <v>2</v>
      </c>
      <c r="B225" s="1" t="s">
        <v>530</v>
      </c>
      <c r="C225" s="26" t="str">
        <f>IF('Sup Tab S4_Mean'!E247&gt;'Sup Tab S4_Mean'!E$11,'Sup Tab S4_Mean'!E247,"")</f>
        <v/>
      </c>
      <c r="D225" s="26" t="str">
        <f>IF('Sup Tab S4_Mean'!F247&gt;'Sup Tab S4_Mean'!F$11,'Sup Tab S4_Mean'!F247,"")</f>
        <v/>
      </c>
      <c r="E225" s="26" t="str">
        <f>IF('Sup Tab S4_Mean'!G247&gt;'Sup Tab S4_Mean'!G$11,'Sup Tab S4_Mean'!G247,"")</f>
        <v/>
      </c>
      <c r="F225" s="26" t="str">
        <f>IF('Sup Tab S4_Mean'!H247&gt;'Sup Tab S4_Mean'!H$11,'Sup Tab S4_Mean'!H247,"")</f>
        <v/>
      </c>
      <c r="G225" s="26" t="str">
        <f>IF('Sup Tab S4_Mean'!I247&gt;'Sup Tab S4_Mean'!I$11,'Sup Tab S4_Mean'!I247,"")</f>
        <v/>
      </c>
      <c r="H225" s="26" t="str">
        <f>IF('Sup Tab S4_Mean'!J247&gt;'Sup Tab S4_Mean'!J$11,'Sup Tab S4_Mean'!J247,"")</f>
        <v/>
      </c>
      <c r="I225" s="26" t="str">
        <f>IF('Sup Tab S4_Mean'!K247&gt;'Sup Tab S4_Mean'!K$11,'Sup Tab S4_Mean'!K247,"")</f>
        <v/>
      </c>
      <c r="J225" s="26" t="str">
        <f>IF('Sup Tab S4_Mean'!L247&gt;'Sup Tab S4_Mean'!L$11,'Sup Tab S4_Mean'!L247,"")</f>
        <v/>
      </c>
      <c r="K225" s="26" t="str">
        <f>IF('Sup Tab S4_Mean'!M247&gt;'Sup Tab S4_Mean'!M$11,'Sup Tab S4_Mean'!M247,"")</f>
        <v/>
      </c>
      <c r="L225" s="26" t="str">
        <f>IF('Sup Tab S4_Mean'!N247&gt;'Sup Tab S4_Mean'!N$11,'Sup Tab S4_Mean'!N247,"")</f>
        <v/>
      </c>
      <c r="M225" s="26" t="str">
        <f>IF('Sup Tab S4_Mean'!O247&gt;'Sup Tab S4_Mean'!O$11,'Sup Tab S4_Mean'!O247,"")</f>
        <v/>
      </c>
      <c r="N225" s="26" t="str">
        <f>IF('Sup Tab S4_Mean'!P247&gt;'Sup Tab S4_Mean'!P$11,'Sup Tab S4_Mean'!P247,"")</f>
        <v/>
      </c>
      <c r="O225" s="26" t="str">
        <f>IF('Sup Tab S4_Mean'!Q247&gt;'Sup Tab S4_Mean'!Q$11,'Sup Tab S4_Mean'!Q247,"")</f>
        <v/>
      </c>
      <c r="P225" s="26" t="str">
        <f>IF('Sup Tab S4_Mean'!R247&gt;'Sup Tab S4_Mean'!R$11,'Sup Tab S4_Mean'!R247,"")</f>
        <v/>
      </c>
      <c r="Q225" s="26" t="str">
        <f>IF('Sup Tab S4_Mean'!S247&gt;'Sup Tab S4_Mean'!S$11,'Sup Tab S4_Mean'!S247,"")</f>
        <v/>
      </c>
      <c r="R225" s="26" t="str">
        <f>IF('Sup Tab S4_Mean'!T247&gt;'Sup Tab S4_Mean'!T$11,'Sup Tab S4_Mean'!T247,"")</f>
        <v/>
      </c>
      <c r="S225" s="26" t="str">
        <f>IF('Sup Tab S4_Mean'!U247&gt;'Sup Tab S4_Mean'!U$11,'Sup Tab S4_Mean'!U247,"")</f>
        <v/>
      </c>
      <c r="T225" s="26" t="str">
        <f>IF('Sup Tab S4_Mean'!V247&gt;'Sup Tab S4_Mean'!V$11,'Sup Tab S4_Mean'!V247,"")</f>
        <v/>
      </c>
      <c r="U225" s="26" t="str">
        <f>IF('Sup Tab S4_Mean'!W247&gt;'Sup Tab S4_Mean'!W$11,'Sup Tab S4_Mean'!W247,"")</f>
        <v/>
      </c>
      <c r="V225" s="26" t="str">
        <f>IF('Sup Tab S4_Mean'!X247&gt;'Sup Tab S4_Mean'!X$11,'Sup Tab S4_Mean'!X247,"")</f>
        <v/>
      </c>
      <c r="W225" s="26" t="str">
        <f>IF('Sup Tab S4_Mean'!Y247&gt;'Sup Tab S4_Mean'!Y$11,'Sup Tab S4_Mean'!Y247,"")</f>
        <v/>
      </c>
      <c r="X225" s="26">
        <f>IF('Sup Tab S4_Mean'!Z247&gt;'Sup Tab S4_Mean'!Z$11,'Sup Tab S4_Mean'!Z247,"")</f>
        <v>15.025141284777989</v>
      </c>
      <c r="Y225" s="26" t="str">
        <f>IF('Sup Tab S4_Mean'!AA247&gt;'Sup Tab S4_Mean'!AA$11,'Sup Tab S4_Mean'!AA247,"")</f>
        <v/>
      </c>
      <c r="Z225" s="26" t="str">
        <f>IF('Sup Tab S4_Mean'!AB247&gt;'Sup Tab S4_Mean'!AB$11,'Sup Tab S4_Mean'!AB247,"")</f>
        <v/>
      </c>
      <c r="AA225" s="26" t="str">
        <f>IF('Sup Tab S4_Mean'!AC247&gt;'Sup Tab S4_Mean'!AC$11,'Sup Tab S4_Mean'!AC247,"")</f>
        <v/>
      </c>
      <c r="AB225" s="26" t="str">
        <f>IF('Sup Tab S4_Mean'!AD247&gt;'Sup Tab S4_Mean'!AD$11,'Sup Tab S4_Mean'!AD247,"")</f>
        <v/>
      </c>
      <c r="AC225" s="26" t="str">
        <f>IF('Sup Tab S4_Mean'!AE247&gt;'Sup Tab S4_Mean'!AE$11,'Sup Tab S4_Mean'!AE247,"")</f>
        <v/>
      </c>
      <c r="AD225" s="26" t="str">
        <f>IF('Sup Tab S4_Mean'!AF247&gt;'Sup Tab S4_Mean'!AF$11,'Sup Tab S4_Mean'!AF247,"")</f>
        <v/>
      </c>
      <c r="AE225" s="26" t="str">
        <f>IF('Sup Tab S4_Mean'!AG247&gt;'Sup Tab S4_Mean'!AG$11,'Sup Tab S4_Mean'!AG247,"")</f>
        <v/>
      </c>
      <c r="AF225" s="26">
        <f>IF('Sup Tab S4_Mean'!AH247&gt;'Sup Tab S4_Mean'!AH$11,'Sup Tab S4_Mean'!AH247,"")</f>
        <v>12.691229880452399</v>
      </c>
      <c r="AG225" s="26" t="str">
        <f>IF('Sup Tab S4_Mean'!AI247&gt;'Sup Tab S4_Mean'!AI$11,'Sup Tab S4_Mean'!AI247,"")</f>
        <v/>
      </c>
      <c r="AH225" s="26">
        <f>IF('Sup Tab S4_Mean'!AJ247&gt;'Sup Tab S4_Mean'!AJ$11,'Sup Tab S4_Mean'!AJ247,"")</f>
        <v>149.10285566777944</v>
      </c>
      <c r="AI225" s="26" t="str">
        <f>IF('Sup Tab S4_Mean'!AK247&gt;'Sup Tab S4_Mean'!AK$11,'Sup Tab S4_Mean'!AK247,"")</f>
        <v/>
      </c>
      <c r="AJ225" s="26" t="str">
        <f>IF('Sup Tab S4_Mean'!AL247&gt;'Sup Tab S4_Mean'!AL$11,'Sup Tab S4_Mean'!AL247,"")</f>
        <v/>
      </c>
      <c r="AK225" s="26" t="str">
        <f>IF('Sup Tab S4_Mean'!AM247&gt;'Sup Tab S4_Mean'!AM$11,'Sup Tab S4_Mean'!AM247,"")</f>
        <v/>
      </c>
      <c r="AL225" s="26" t="str">
        <f>IF('Sup Tab S4_Mean'!AN247&gt;'Sup Tab S4_Mean'!AN$11,'Sup Tab S4_Mean'!AN247,"")</f>
        <v/>
      </c>
      <c r="AM225" s="26" t="str">
        <f>IF('Sup Tab S4_Mean'!AO247&gt;'Sup Tab S4_Mean'!AO$11,'Sup Tab S4_Mean'!AO247,"")</f>
        <v/>
      </c>
      <c r="AN225" s="26" t="str">
        <f>IF('Sup Tab S4_Mean'!AP247&gt;'Sup Tab S4_Mean'!AP$11,'Sup Tab S4_Mean'!AP247,"")</f>
        <v/>
      </c>
      <c r="AO225" s="26" t="str">
        <f>IF('Sup Tab S4_Mean'!AQ247&gt;'Sup Tab S4_Mean'!AQ$11,'Sup Tab S4_Mean'!AQ247,"")</f>
        <v/>
      </c>
      <c r="AP225" s="26" t="str">
        <f>IF('Sup Tab S4_Mean'!AR247&gt;'Sup Tab S4_Mean'!AR$11,'Sup Tab S4_Mean'!AR247,"")</f>
        <v/>
      </c>
      <c r="AQ225" s="26" t="str">
        <f>IF('Sup Tab S4_Mean'!AS247&gt;'Sup Tab S4_Mean'!AS$11,'Sup Tab S4_Mean'!AS247,"")</f>
        <v/>
      </c>
      <c r="AR225" s="26" t="str">
        <f>IF('Sup Tab S4_Mean'!AT247&gt;'Sup Tab S4_Mean'!AT$11,'Sup Tab S4_Mean'!AT247,"")</f>
        <v/>
      </c>
      <c r="AS225" s="26" t="str">
        <f>IF('Sup Tab S4_Mean'!AU247&gt;'Sup Tab S4_Mean'!AU$11,'Sup Tab S4_Mean'!AU247,"")</f>
        <v/>
      </c>
      <c r="AT225" s="26" t="str">
        <f>IF('Sup Tab S4_Mean'!AV247&gt;'Sup Tab S4_Mean'!AV$11,'Sup Tab S4_Mean'!AV247,"")</f>
        <v/>
      </c>
      <c r="AU225" s="26" t="str">
        <f>IF('Sup Tab S4_Mean'!AW247&gt;'Sup Tab S4_Mean'!AW$11,'Sup Tab S4_Mean'!AW247,"")</f>
        <v/>
      </c>
      <c r="AV225" s="26" t="str">
        <f>IF('Sup Tab S4_Mean'!AX247&gt;'Sup Tab S4_Mean'!AX$11,'Sup Tab S4_Mean'!AX247,"")</f>
        <v/>
      </c>
      <c r="AW225" s="26" t="str">
        <f>IF('Sup Tab S4_Mean'!AY247&gt;'Sup Tab S4_Mean'!AY$11,'Sup Tab S4_Mean'!AY247,"")</f>
        <v/>
      </c>
      <c r="AX225" s="26" t="str">
        <f>IF('Sup Tab S4_Mean'!AZ247&gt;'Sup Tab S4_Mean'!AZ$11,'Sup Tab S4_Mean'!AZ247,"")</f>
        <v/>
      </c>
      <c r="AY225" s="26" t="str">
        <f>IF('Sup Tab S4_Mean'!BA247&gt;'Sup Tab S4_Mean'!BA$11,'Sup Tab S4_Mean'!BA247,"")</f>
        <v/>
      </c>
      <c r="AZ225" s="26" t="str">
        <f>IF('Sup Tab S4_Mean'!BB247&gt;'Sup Tab S4_Mean'!BB$11,'Sup Tab S4_Mean'!BB247,"")</f>
        <v/>
      </c>
      <c r="BA225" s="26" t="str">
        <f>IF('Sup Tab S4_Mean'!BC247&gt;'Sup Tab S4_Mean'!BC$11,'Sup Tab S4_Mean'!BC247,"")</f>
        <v/>
      </c>
      <c r="BB225" s="26" t="str">
        <f>IF('Sup Tab S4_Mean'!BD247&gt;'Sup Tab S4_Mean'!BD$11,'Sup Tab S4_Mean'!BD247,"")</f>
        <v/>
      </c>
      <c r="BC225" s="26" t="str">
        <f>IF('Sup Tab S4_Mean'!BE247&gt;'Sup Tab S4_Mean'!BE$11,'Sup Tab S4_Mean'!BE247,"")</f>
        <v/>
      </c>
      <c r="BD225" s="26" t="str">
        <f>IF('Sup Tab S4_Mean'!BF247&gt;'Sup Tab S4_Mean'!BF$11,'Sup Tab S4_Mean'!BF247,"")</f>
        <v/>
      </c>
      <c r="BE225" s="26" t="str">
        <f>IF('Sup Tab S4_Mean'!BG247&gt;'Sup Tab S4_Mean'!BG$11,'Sup Tab S4_Mean'!BG247,"")</f>
        <v/>
      </c>
      <c r="BF225" s="26" t="str">
        <f>IF('Sup Tab S4_Mean'!BH247&gt;'Sup Tab S4_Mean'!BH$11,'Sup Tab S4_Mean'!BH247,"")</f>
        <v/>
      </c>
      <c r="BG225" s="26" t="str">
        <f>IF('Sup Tab S4_Mean'!BI247&gt;'Sup Tab S4_Mean'!BI$11,'Sup Tab S4_Mean'!BI247,"")</f>
        <v/>
      </c>
      <c r="BH225" s="26" t="str">
        <f>IF('Sup Tab S4_Mean'!BJ247&gt;'Sup Tab S4_Mean'!BJ$11,'Sup Tab S4_Mean'!BJ247,"")</f>
        <v/>
      </c>
      <c r="BI225" s="26" t="str">
        <f>IF('Sup Tab S4_Mean'!BK247&gt;'Sup Tab S4_Mean'!BK$11,'Sup Tab S4_Mean'!BK247,"")</f>
        <v/>
      </c>
      <c r="BJ225" s="26" t="str">
        <f>IF('Sup Tab S4_Mean'!BL247&gt;'Sup Tab S4_Mean'!BL$11,'Sup Tab S4_Mean'!BL247,"")</f>
        <v/>
      </c>
      <c r="BK225" s="26" t="str">
        <f>IF('Sup Tab S4_Mean'!BM247&gt;'Sup Tab S4_Mean'!BM$11,'Sup Tab S4_Mean'!BM247,"")</f>
        <v/>
      </c>
      <c r="BL225" s="26" t="str">
        <f>IF('Sup Tab S4_Mean'!BN247&gt;'Sup Tab S4_Mean'!BN$11,'Sup Tab S4_Mean'!BN247,"")</f>
        <v/>
      </c>
      <c r="BM225" s="26" t="str">
        <f>IF('Sup Tab S4_Mean'!BP247&gt;'Sup Tab S4_Mean'!BP$11,'Sup Tab S4_Mean'!BP247,"")</f>
        <v/>
      </c>
      <c r="BN225" s="26" t="str">
        <f>IF('Sup Tab S4_Mean'!BQ247&gt;'Sup Tab S4_Mean'!BQ$11,'Sup Tab S4_Mean'!BQ247,"")</f>
        <v/>
      </c>
      <c r="BO225" s="26" t="str">
        <f>IF('Sup Tab S4_Mean'!BR247&gt;'Sup Tab S4_Mean'!BR$11,'Sup Tab S4_Mean'!BR247,"")</f>
        <v/>
      </c>
      <c r="BP225" s="26" t="str">
        <f>IF('Sup Tab S4_Mean'!BS247&gt;'Sup Tab S4_Mean'!BS$11,'Sup Tab S4_Mean'!BS247,"")</f>
        <v/>
      </c>
      <c r="BQ225" s="26">
        <f>IF('Sup Tab S4_Mean'!BT247&gt;'Sup Tab S4_Mean'!BT$11,'Sup Tab S4_Mean'!BT247,"")</f>
        <v>0.49400880530319852</v>
      </c>
      <c r="BR225" s="26" t="str">
        <f>IF('Sup Tab S4_Mean'!BU247&gt;'Sup Tab S4_Mean'!BU$11,'Sup Tab S4_Mean'!BU247,"")</f>
        <v/>
      </c>
      <c r="BS225" s="26" t="str">
        <f>IF('Sup Tab S4_Mean'!BV247&gt;'Sup Tab S4_Mean'!BV$11,'Sup Tab S4_Mean'!BV247,"")</f>
        <v/>
      </c>
      <c r="BT225" s="26" t="str">
        <f>IF('Sup Tab S4_Mean'!BW247&gt;'Sup Tab S4_Mean'!BW$11,'Sup Tab S4_Mean'!BW247,"")</f>
        <v/>
      </c>
      <c r="BU225" s="26" t="str">
        <f>IF('Sup Tab S4_Mean'!BX247&gt;'Sup Tab S4_Mean'!BX$11,'Sup Tab S4_Mean'!BX247,"")</f>
        <v/>
      </c>
      <c r="BV225" s="26">
        <f>IF('Sup Tab S4_Mean'!BY247&gt;'Sup Tab S4_Mean'!BY$11,'Sup Tab S4_Mean'!BY247,"")</f>
        <v>12.691229880452399</v>
      </c>
      <c r="BW225" s="26">
        <f>IF('Sup Tab S4_Mean'!BZ247&gt;'Sup Tab S4_Mean'!BZ$11,'Sup Tab S4_Mean'!BZ247,"")</f>
        <v>197.29435969012084</v>
      </c>
      <c r="BX225" s="26" t="str">
        <f>IF('Sup Tab S4_Mean'!CA247&gt;'Sup Tab S4_Mean'!CA$11,'Sup Tab S4_Mean'!CA247,"")</f>
        <v/>
      </c>
      <c r="BY225" s="26" t="str">
        <f>IF('Sup Tab S4_Mean'!CB247&gt;'Sup Tab S4_Mean'!CB$11,'Sup Tab S4_Mean'!CB247,"")</f>
        <v/>
      </c>
      <c r="BZ225" s="26" t="str">
        <f>IF('Sup Tab S4_Mean'!CC247&gt;'Sup Tab S4_Mean'!CC$11,'Sup Tab S4_Mean'!CC247,"")</f>
        <v/>
      </c>
      <c r="CA225" s="26" t="str">
        <f>IF('Sup Tab S4_Mean'!CD247&gt;'Sup Tab S4_Mean'!CD$11,'Sup Tab S4_Mean'!CD247,"")</f>
        <v/>
      </c>
      <c r="CB225" s="26" t="str">
        <f>IF('Sup Tab S4_Mean'!CE247&gt;'Sup Tab S4_Mean'!CE$11,'Sup Tab S4_Mean'!CE247,"")</f>
        <v/>
      </c>
      <c r="CC225" s="26" t="str">
        <f>IF('Sup Tab S4_Mean'!CF247&gt;'Sup Tab S4_Mean'!CF$11,'Sup Tab S4_Mean'!CF247,"")</f>
        <v/>
      </c>
      <c r="CD225" s="26" t="str">
        <f>IF('Sup Tab S4_Mean'!CG247&gt;'Sup Tab S4_Mean'!CG$11,'Sup Tab S4_Mean'!CG247,"")</f>
        <v/>
      </c>
      <c r="CE225" s="26"/>
      <c r="CF225" s="26"/>
      <c r="CG225" s="26"/>
      <c r="CH225" s="26"/>
      <c r="CI225" s="26"/>
      <c r="CJ225" s="26"/>
      <c r="CK225" s="26"/>
      <c r="CL225" s="26"/>
      <c r="CM225" s="26"/>
    </row>
    <row r="226" spans="1:91" ht="12.75" customHeight="1" x14ac:dyDescent="0.3">
      <c r="A226" s="1" t="s">
        <v>2</v>
      </c>
      <c r="B226" s="1" t="s">
        <v>532</v>
      </c>
      <c r="C226" s="26" t="str">
        <f>IF('Sup Tab S4_Mean'!E248&gt;'Sup Tab S4_Mean'!E$11,'Sup Tab S4_Mean'!E248,"")</f>
        <v/>
      </c>
      <c r="D226" s="26" t="str">
        <f>IF('Sup Tab S4_Mean'!F248&gt;'Sup Tab S4_Mean'!F$11,'Sup Tab S4_Mean'!F248,"")</f>
        <v/>
      </c>
      <c r="E226" s="26" t="str">
        <f>IF('Sup Tab S4_Mean'!G248&gt;'Sup Tab S4_Mean'!G$11,'Sup Tab S4_Mean'!G248,"")</f>
        <v/>
      </c>
      <c r="F226" s="26" t="str">
        <f>IF('Sup Tab S4_Mean'!H248&gt;'Sup Tab S4_Mean'!H$11,'Sup Tab S4_Mean'!H248,"")</f>
        <v/>
      </c>
      <c r="G226" s="26" t="str">
        <f>IF('Sup Tab S4_Mean'!I248&gt;'Sup Tab S4_Mean'!I$11,'Sup Tab S4_Mean'!I248,"")</f>
        <v/>
      </c>
      <c r="H226" s="26" t="str">
        <f>IF('Sup Tab S4_Mean'!J248&gt;'Sup Tab S4_Mean'!J$11,'Sup Tab S4_Mean'!J248,"")</f>
        <v/>
      </c>
      <c r="I226" s="26" t="str">
        <f>IF('Sup Tab S4_Mean'!K248&gt;'Sup Tab S4_Mean'!K$11,'Sup Tab S4_Mean'!K248,"")</f>
        <v/>
      </c>
      <c r="J226" s="26" t="str">
        <f>IF('Sup Tab S4_Mean'!L248&gt;'Sup Tab S4_Mean'!L$11,'Sup Tab S4_Mean'!L248,"")</f>
        <v/>
      </c>
      <c r="K226" s="26" t="str">
        <f>IF('Sup Tab S4_Mean'!M248&gt;'Sup Tab S4_Mean'!M$11,'Sup Tab S4_Mean'!M248,"")</f>
        <v/>
      </c>
      <c r="L226" s="26" t="str">
        <f>IF('Sup Tab S4_Mean'!N248&gt;'Sup Tab S4_Mean'!N$11,'Sup Tab S4_Mean'!N248,"")</f>
        <v/>
      </c>
      <c r="M226" s="26" t="str">
        <f>IF('Sup Tab S4_Mean'!O248&gt;'Sup Tab S4_Mean'!O$11,'Sup Tab S4_Mean'!O248,"")</f>
        <v/>
      </c>
      <c r="N226" s="26" t="str">
        <f>IF('Sup Tab S4_Mean'!P248&gt;'Sup Tab S4_Mean'!P$11,'Sup Tab S4_Mean'!P248,"")</f>
        <v/>
      </c>
      <c r="O226" s="26" t="str">
        <f>IF('Sup Tab S4_Mean'!Q248&gt;'Sup Tab S4_Mean'!Q$11,'Sup Tab S4_Mean'!Q248,"")</f>
        <v/>
      </c>
      <c r="P226" s="26" t="str">
        <f>IF('Sup Tab S4_Mean'!R248&gt;'Sup Tab S4_Mean'!R$11,'Sup Tab S4_Mean'!R248,"")</f>
        <v/>
      </c>
      <c r="Q226" s="26" t="str">
        <f>IF('Sup Tab S4_Mean'!S248&gt;'Sup Tab S4_Mean'!S$11,'Sup Tab S4_Mean'!S248,"")</f>
        <v/>
      </c>
      <c r="R226" s="26" t="str">
        <f>IF('Sup Tab S4_Mean'!T248&gt;'Sup Tab S4_Mean'!T$11,'Sup Tab S4_Mean'!T248,"")</f>
        <v/>
      </c>
      <c r="S226" s="26" t="str">
        <f>IF('Sup Tab S4_Mean'!U248&gt;'Sup Tab S4_Mean'!U$11,'Sup Tab S4_Mean'!U248,"")</f>
        <v/>
      </c>
      <c r="T226" s="26" t="str">
        <f>IF('Sup Tab S4_Mean'!V248&gt;'Sup Tab S4_Mean'!V$11,'Sup Tab S4_Mean'!V248,"")</f>
        <v/>
      </c>
      <c r="U226" s="26" t="str">
        <f>IF('Sup Tab S4_Mean'!W248&gt;'Sup Tab S4_Mean'!W$11,'Sup Tab S4_Mean'!W248,"")</f>
        <v/>
      </c>
      <c r="V226" s="26" t="str">
        <f>IF('Sup Tab S4_Mean'!X248&gt;'Sup Tab S4_Mean'!X$11,'Sup Tab S4_Mean'!X248,"")</f>
        <v/>
      </c>
      <c r="W226" s="26" t="str">
        <f>IF('Sup Tab S4_Mean'!Y248&gt;'Sup Tab S4_Mean'!Y$11,'Sup Tab S4_Mean'!Y248,"")</f>
        <v/>
      </c>
      <c r="X226" s="26" t="str">
        <f>IF('Sup Tab S4_Mean'!Z248&gt;'Sup Tab S4_Mean'!Z$11,'Sup Tab S4_Mean'!Z248,"")</f>
        <v/>
      </c>
      <c r="Y226" s="26" t="str">
        <f>IF('Sup Tab S4_Mean'!AA248&gt;'Sup Tab S4_Mean'!AA$11,'Sup Tab S4_Mean'!AA248,"")</f>
        <v/>
      </c>
      <c r="Z226" s="26" t="str">
        <f>IF('Sup Tab S4_Mean'!AB248&gt;'Sup Tab S4_Mean'!AB$11,'Sup Tab S4_Mean'!AB248,"")</f>
        <v/>
      </c>
      <c r="AA226" s="26" t="str">
        <f>IF('Sup Tab S4_Mean'!AC248&gt;'Sup Tab S4_Mean'!AC$11,'Sup Tab S4_Mean'!AC248,"")</f>
        <v/>
      </c>
      <c r="AB226" s="26" t="str">
        <f>IF('Sup Tab S4_Mean'!AD248&gt;'Sup Tab S4_Mean'!AD$11,'Sup Tab S4_Mean'!AD248,"")</f>
        <v/>
      </c>
      <c r="AC226" s="26" t="str">
        <f>IF('Sup Tab S4_Mean'!AE248&gt;'Sup Tab S4_Mean'!AE$11,'Sup Tab S4_Mean'!AE248,"")</f>
        <v/>
      </c>
      <c r="AD226" s="26" t="str">
        <f>IF('Sup Tab S4_Mean'!AF248&gt;'Sup Tab S4_Mean'!AF$11,'Sup Tab S4_Mean'!AF248,"")</f>
        <v/>
      </c>
      <c r="AE226" s="26" t="str">
        <f>IF('Sup Tab S4_Mean'!AG248&gt;'Sup Tab S4_Mean'!AG$11,'Sup Tab S4_Mean'!AG248,"")</f>
        <v/>
      </c>
      <c r="AF226" s="26" t="str">
        <f>IF('Sup Tab S4_Mean'!AH248&gt;'Sup Tab S4_Mean'!AH$11,'Sup Tab S4_Mean'!AH248,"")</f>
        <v/>
      </c>
      <c r="AG226" s="26" t="str">
        <f>IF('Sup Tab S4_Mean'!AI248&gt;'Sup Tab S4_Mean'!AI$11,'Sup Tab S4_Mean'!AI248,"")</f>
        <v/>
      </c>
      <c r="AH226" s="26" t="str">
        <f>IF('Sup Tab S4_Mean'!AJ248&gt;'Sup Tab S4_Mean'!AJ$11,'Sup Tab S4_Mean'!AJ248,"")</f>
        <v/>
      </c>
      <c r="AI226" s="26" t="str">
        <f>IF('Sup Tab S4_Mean'!AK248&gt;'Sup Tab S4_Mean'!AK$11,'Sup Tab S4_Mean'!AK248,"")</f>
        <v/>
      </c>
      <c r="AJ226" s="26" t="str">
        <f>IF('Sup Tab S4_Mean'!AL248&gt;'Sup Tab S4_Mean'!AL$11,'Sup Tab S4_Mean'!AL248,"")</f>
        <v/>
      </c>
      <c r="AK226" s="26" t="str">
        <f>IF('Sup Tab S4_Mean'!AM248&gt;'Sup Tab S4_Mean'!AM$11,'Sup Tab S4_Mean'!AM248,"")</f>
        <v/>
      </c>
      <c r="AL226" s="26" t="str">
        <f>IF('Sup Tab S4_Mean'!AN248&gt;'Sup Tab S4_Mean'!AN$11,'Sup Tab S4_Mean'!AN248,"")</f>
        <v/>
      </c>
      <c r="AM226" s="26" t="str">
        <f>IF('Sup Tab S4_Mean'!AO248&gt;'Sup Tab S4_Mean'!AO$11,'Sup Tab S4_Mean'!AO248,"")</f>
        <v/>
      </c>
      <c r="AN226" s="26" t="str">
        <f>IF('Sup Tab S4_Mean'!AP248&gt;'Sup Tab S4_Mean'!AP$11,'Sup Tab S4_Mean'!AP248,"")</f>
        <v/>
      </c>
      <c r="AO226" s="26" t="str">
        <f>IF('Sup Tab S4_Mean'!AQ248&gt;'Sup Tab S4_Mean'!AQ$11,'Sup Tab S4_Mean'!AQ248,"")</f>
        <v/>
      </c>
      <c r="AP226" s="26" t="str">
        <f>IF('Sup Tab S4_Mean'!AR248&gt;'Sup Tab S4_Mean'!AR$11,'Sup Tab S4_Mean'!AR248,"")</f>
        <v/>
      </c>
      <c r="AQ226" s="26" t="str">
        <f>IF('Sup Tab S4_Mean'!AS248&gt;'Sup Tab S4_Mean'!AS$11,'Sup Tab S4_Mean'!AS248,"")</f>
        <v/>
      </c>
      <c r="AR226" s="26" t="str">
        <f>IF('Sup Tab S4_Mean'!AT248&gt;'Sup Tab S4_Mean'!AT$11,'Sup Tab S4_Mean'!AT248,"")</f>
        <v/>
      </c>
      <c r="AS226" s="26" t="str">
        <f>IF('Sup Tab S4_Mean'!AU248&gt;'Sup Tab S4_Mean'!AU$11,'Sup Tab S4_Mean'!AU248,"")</f>
        <v/>
      </c>
      <c r="AT226" s="26" t="str">
        <f>IF('Sup Tab S4_Mean'!AV248&gt;'Sup Tab S4_Mean'!AV$11,'Sup Tab S4_Mean'!AV248,"")</f>
        <v/>
      </c>
      <c r="AU226" s="26" t="str">
        <f>IF('Sup Tab S4_Mean'!AW248&gt;'Sup Tab S4_Mean'!AW$11,'Sup Tab S4_Mean'!AW248,"")</f>
        <v/>
      </c>
      <c r="AV226" s="26" t="str">
        <f>IF('Sup Tab S4_Mean'!AX248&gt;'Sup Tab S4_Mean'!AX$11,'Sup Tab S4_Mean'!AX248,"")</f>
        <v/>
      </c>
      <c r="AW226" s="26" t="str">
        <f>IF('Sup Tab S4_Mean'!AY248&gt;'Sup Tab S4_Mean'!AY$11,'Sup Tab S4_Mean'!AY248,"")</f>
        <v/>
      </c>
      <c r="AX226" s="26" t="str">
        <f>IF('Sup Tab S4_Mean'!AZ248&gt;'Sup Tab S4_Mean'!AZ$11,'Sup Tab S4_Mean'!AZ248,"")</f>
        <v/>
      </c>
      <c r="AY226" s="26" t="str">
        <f>IF('Sup Tab S4_Mean'!BA248&gt;'Sup Tab S4_Mean'!BA$11,'Sup Tab S4_Mean'!BA248,"")</f>
        <v/>
      </c>
      <c r="AZ226" s="26" t="str">
        <f>IF('Sup Tab S4_Mean'!BB248&gt;'Sup Tab S4_Mean'!BB$11,'Sup Tab S4_Mean'!BB248,"")</f>
        <v/>
      </c>
      <c r="BA226" s="26" t="str">
        <f>IF('Sup Tab S4_Mean'!BC248&gt;'Sup Tab S4_Mean'!BC$11,'Sup Tab S4_Mean'!BC248,"")</f>
        <v/>
      </c>
      <c r="BB226" s="26" t="str">
        <f>IF('Sup Tab S4_Mean'!BD248&gt;'Sup Tab S4_Mean'!BD$11,'Sup Tab S4_Mean'!BD248,"")</f>
        <v/>
      </c>
      <c r="BC226" s="26" t="str">
        <f>IF('Sup Tab S4_Mean'!BE248&gt;'Sup Tab S4_Mean'!BE$11,'Sup Tab S4_Mean'!BE248,"")</f>
        <v/>
      </c>
      <c r="BD226" s="26">
        <f>IF('Sup Tab S4_Mean'!BF248&gt;'Sup Tab S4_Mean'!BF$11,'Sup Tab S4_Mean'!BF248,"")</f>
        <v>8193.7280727301986</v>
      </c>
      <c r="BE226" s="26" t="str">
        <f>IF('Sup Tab S4_Mean'!BG248&gt;'Sup Tab S4_Mean'!BG$11,'Sup Tab S4_Mean'!BG248,"")</f>
        <v/>
      </c>
      <c r="BF226" s="26" t="str">
        <f>IF('Sup Tab S4_Mean'!BH248&gt;'Sup Tab S4_Mean'!BH$11,'Sup Tab S4_Mean'!BH248,"")</f>
        <v/>
      </c>
      <c r="BG226" s="26" t="str">
        <f>IF('Sup Tab S4_Mean'!BI248&gt;'Sup Tab S4_Mean'!BI$11,'Sup Tab S4_Mean'!BI248,"")</f>
        <v/>
      </c>
      <c r="BH226" s="26">
        <f>IF('Sup Tab S4_Mean'!BJ248&gt;'Sup Tab S4_Mean'!BJ$11,'Sup Tab S4_Mean'!BJ248,"")</f>
        <v>48.74913355661382</v>
      </c>
      <c r="BI226" s="26" t="str">
        <f>IF('Sup Tab S4_Mean'!BK248&gt;'Sup Tab S4_Mean'!BK$11,'Sup Tab S4_Mean'!BK248,"")</f>
        <v/>
      </c>
      <c r="BJ226" s="26" t="str">
        <f>IF('Sup Tab S4_Mean'!BL248&gt;'Sup Tab S4_Mean'!BL$11,'Sup Tab S4_Mean'!BL248,"")</f>
        <v/>
      </c>
      <c r="BK226" s="26" t="str">
        <f>IF('Sup Tab S4_Mean'!BM248&gt;'Sup Tab S4_Mean'!BM$11,'Sup Tab S4_Mean'!BM248,"")</f>
        <v/>
      </c>
      <c r="BL226" s="26" t="str">
        <f>IF('Sup Tab S4_Mean'!BN248&gt;'Sup Tab S4_Mean'!BN$11,'Sup Tab S4_Mean'!BN248,"")</f>
        <v/>
      </c>
      <c r="BM226" s="26" t="str">
        <f>IF('Sup Tab S4_Mean'!BP248&gt;'Sup Tab S4_Mean'!BP$11,'Sup Tab S4_Mean'!BP248,"")</f>
        <v/>
      </c>
      <c r="BN226" s="26" t="str">
        <f>IF('Sup Tab S4_Mean'!BQ248&gt;'Sup Tab S4_Mean'!BQ$11,'Sup Tab S4_Mean'!BQ248,"")</f>
        <v/>
      </c>
      <c r="BO226" s="26" t="str">
        <f>IF('Sup Tab S4_Mean'!BR248&gt;'Sup Tab S4_Mean'!BR$11,'Sup Tab S4_Mean'!BR248,"")</f>
        <v/>
      </c>
      <c r="BP226" s="26" t="str">
        <f>IF('Sup Tab S4_Mean'!BS248&gt;'Sup Tab S4_Mean'!BS$11,'Sup Tab S4_Mean'!BS248,"")</f>
        <v/>
      </c>
      <c r="BQ226" s="26" t="str">
        <f>IF('Sup Tab S4_Mean'!BT248&gt;'Sup Tab S4_Mean'!BT$11,'Sup Tab S4_Mean'!BT248,"")</f>
        <v/>
      </c>
      <c r="BR226" s="26" t="str">
        <f>IF('Sup Tab S4_Mean'!BU248&gt;'Sup Tab S4_Mean'!BU$11,'Sup Tab S4_Mean'!BU248,"")</f>
        <v/>
      </c>
      <c r="BS226" s="26" t="str">
        <f>IF('Sup Tab S4_Mean'!BV248&gt;'Sup Tab S4_Mean'!BV$11,'Sup Tab S4_Mean'!BV248,"")</f>
        <v/>
      </c>
      <c r="BT226" s="26" t="str">
        <f>IF('Sup Tab S4_Mean'!BW248&gt;'Sup Tab S4_Mean'!BW$11,'Sup Tab S4_Mean'!BW248,"")</f>
        <v/>
      </c>
      <c r="BU226" s="26" t="str">
        <f>IF('Sup Tab S4_Mean'!BX248&gt;'Sup Tab S4_Mean'!BX$11,'Sup Tab S4_Mean'!BX248,"")</f>
        <v/>
      </c>
      <c r="BV226" s="26" t="str">
        <f>IF('Sup Tab S4_Mean'!BY248&gt;'Sup Tab S4_Mean'!BY$11,'Sup Tab S4_Mean'!BY248,"")</f>
        <v/>
      </c>
      <c r="BW226" s="26" t="str">
        <f>IF('Sup Tab S4_Mean'!BZ248&gt;'Sup Tab S4_Mean'!BZ$11,'Sup Tab S4_Mean'!BZ248,"")</f>
        <v/>
      </c>
      <c r="BX226" s="26" t="str">
        <f>IF('Sup Tab S4_Mean'!CA248&gt;'Sup Tab S4_Mean'!CA$11,'Sup Tab S4_Mean'!CA248,"")</f>
        <v/>
      </c>
      <c r="BY226" s="26" t="str">
        <f>IF('Sup Tab S4_Mean'!CB248&gt;'Sup Tab S4_Mean'!CB$11,'Sup Tab S4_Mean'!CB248,"")</f>
        <v/>
      </c>
      <c r="BZ226" s="26" t="str">
        <f>IF('Sup Tab S4_Mean'!CC248&gt;'Sup Tab S4_Mean'!CC$11,'Sup Tab S4_Mean'!CC248,"")</f>
        <v/>
      </c>
      <c r="CA226" s="26" t="str">
        <f>IF('Sup Tab S4_Mean'!CD248&gt;'Sup Tab S4_Mean'!CD$11,'Sup Tab S4_Mean'!CD248,"")</f>
        <v/>
      </c>
      <c r="CB226" s="26" t="str">
        <f>IF('Sup Tab S4_Mean'!CE248&gt;'Sup Tab S4_Mean'!CE$11,'Sup Tab S4_Mean'!CE248,"")</f>
        <v/>
      </c>
      <c r="CC226" s="26" t="str">
        <f>IF('Sup Tab S4_Mean'!CF248&gt;'Sup Tab S4_Mean'!CF$11,'Sup Tab S4_Mean'!CF248,"")</f>
        <v/>
      </c>
      <c r="CD226" s="26" t="str">
        <f>IF('Sup Tab S4_Mean'!CG248&gt;'Sup Tab S4_Mean'!CG$11,'Sup Tab S4_Mean'!CG248,"")</f>
        <v/>
      </c>
      <c r="CE226" s="26"/>
      <c r="CF226" s="26"/>
      <c r="CG226" s="26"/>
      <c r="CH226" s="26"/>
      <c r="CI226" s="26"/>
      <c r="CJ226" s="26"/>
      <c r="CK226" s="26"/>
      <c r="CL226" s="26"/>
      <c r="CM226" s="26"/>
    </row>
    <row r="227" spans="1:91" ht="12.75" customHeight="1" x14ac:dyDescent="0.3">
      <c r="A227" s="1" t="s">
        <v>2</v>
      </c>
      <c r="B227" s="1" t="s">
        <v>534</v>
      </c>
      <c r="C227" s="26" t="str">
        <f>IF('Sup Tab S4_Mean'!E249&gt;'Sup Tab S4_Mean'!E$11,'Sup Tab S4_Mean'!E249,"")</f>
        <v/>
      </c>
      <c r="D227" s="26" t="str">
        <f>IF('Sup Tab S4_Mean'!F249&gt;'Sup Tab S4_Mean'!F$11,'Sup Tab S4_Mean'!F249,"")</f>
        <v/>
      </c>
      <c r="E227" s="26" t="str">
        <f>IF('Sup Tab S4_Mean'!G249&gt;'Sup Tab S4_Mean'!G$11,'Sup Tab S4_Mean'!G249,"")</f>
        <v/>
      </c>
      <c r="F227" s="26" t="str">
        <f>IF('Sup Tab S4_Mean'!H249&gt;'Sup Tab S4_Mean'!H$11,'Sup Tab S4_Mean'!H249,"")</f>
        <v/>
      </c>
      <c r="G227" s="26" t="str">
        <f>IF('Sup Tab S4_Mean'!I249&gt;'Sup Tab S4_Mean'!I$11,'Sup Tab S4_Mean'!I249,"")</f>
        <v/>
      </c>
      <c r="H227" s="26" t="str">
        <f>IF('Sup Tab S4_Mean'!J249&gt;'Sup Tab S4_Mean'!J$11,'Sup Tab S4_Mean'!J249,"")</f>
        <v/>
      </c>
      <c r="I227" s="26" t="str">
        <f>IF('Sup Tab S4_Mean'!K249&gt;'Sup Tab S4_Mean'!K$11,'Sup Tab S4_Mean'!K249,"")</f>
        <v/>
      </c>
      <c r="J227" s="26" t="str">
        <f>IF('Sup Tab S4_Mean'!L249&gt;'Sup Tab S4_Mean'!L$11,'Sup Tab S4_Mean'!L249,"")</f>
        <v/>
      </c>
      <c r="K227" s="26" t="str">
        <f>IF('Sup Tab S4_Mean'!M249&gt;'Sup Tab S4_Mean'!M$11,'Sup Tab S4_Mean'!M249,"")</f>
        <v/>
      </c>
      <c r="L227" s="26" t="str">
        <f>IF('Sup Tab S4_Mean'!N249&gt;'Sup Tab S4_Mean'!N$11,'Sup Tab S4_Mean'!N249,"")</f>
        <v/>
      </c>
      <c r="M227" s="26" t="str">
        <f>IF('Sup Tab S4_Mean'!O249&gt;'Sup Tab S4_Mean'!O$11,'Sup Tab S4_Mean'!O249,"")</f>
        <v/>
      </c>
      <c r="N227" s="26" t="str">
        <f>IF('Sup Tab S4_Mean'!P249&gt;'Sup Tab S4_Mean'!P$11,'Sup Tab S4_Mean'!P249,"")</f>
        <v/>
      </c>
      <c r="O227" s="26" t="str">
        <f>IF('Sup Tab S4_Mean'!Q249&gt;'Sup Tab S4_Mean'!Q$11,'Sup Tab S4_Mean'!Q249,"")</f>
        <v/>
      </c>
      <c r="P227" s="26" t="str">
        <f>IF('Sup Tab S4_Mean'!R249&gt;'Sup Tab S4_Mean'!R$11,'Sup Tab S4_Mean'!R249,"")</f>
        <v/>
      </c>
      <c r="Q227" s="26" t="str">
        <f>IF('Sup Tab S4_Mean'!S249&gt;'Sup Tab S4_Mean'!S$11,'Sup Tab S4_Mean'!S249,"")</f>
        <v/>
      </c>
      <c r="R227" s="26" t="str">
        <f>IF('Sup Tab S4_Mean'!T249&gt;'Sup Tab S4_Mean'!T$11,'Sup Tab S4_Mean'!T249,"")</f>
        <v/>
      </c>
      <c r="S227" s="26" t="str">
        <f>IF('Sup Tab S4_Mean'!U249&gt;'Sup Tab S4_Mean'!U$11,'Sup Tab S4_Mean'!U249,"")</f>
        <v/>
      </c>
      <c r="T227" s="26" t="str">
        <f>IF('Sup Tab S4_Mean'!V249&gt;'Sup Tab S4_Mean'!V$11,'Sup Tab S4_Mean'!V249,"")</f>
        <v/>
      </c>
      <c r="U227" s="26" t="str">
        <f>IF('Sup Tab S4_Mean'!W249&gt;'Sup Tab S4_Mean'!W$11,'Sup Tab S4_Mean'!W249,"")</f>
        <v/>
      </c>
      <c r="V227" s="26" t="str">
        <f>IF('Sup Tab S4_Mean'!X249&gt;'Sup Tab S4_Mean'!X$11,'Sup Tab S4_Mean'!X249,"")</f>
        <v/>
      </c>
      <c r="W227" s="26" t="str">
        <f>IF('Sup Tab S4_Mean'!Y249&gt;'Sup Tab S4_Mean'!Y$11,'Sup Tab S4_Mean'!Y249,"")</f>
        <v/>
      </c>
      <c r="X227" s="26" t="str">
        <f>IF('Sup Tab S4_Mean'!Z249&gt;'Sup Tab S4_Mean'!Z$11,'Sup Tab S4_Mean'!Z249,"")</f>
        <v/>
      </c>
      <c r="Y227" s="26" t="str">
        <f>IF('Sup Tab S4_Mean'!AA249&gt;'Sup Tab S4_Mean'!AA$11,'Sup Tab S4_Mean'!AA249,"")</f>
        <v/>
      </c>
      <c r="Z227" s="26" t="str">
        <f>IF('Sup Tab S4_Mean'!AB249&gt;'Sup Tab S4_Mean'!AB$11,'Sup Tab S4_Mean'!AB249,"")</f>
        <v/>
      </c>
      <c r="AA227" s="26" t="str">
        <f>IF('Sup Tab S4_Mean'!AC249&gt;'Sup Tab S4_Mean'!AC$11,'Sup Tab S4_Mean'!AC249,"")</f>
        <v/>
      </c>
      <c r="AB227" s="26" t="str">
        <f>IF('Sup Tab S4_Mean'!AD249&gt;'Sup Tab S4_Mean'!AD$11,'Sup Tab S4_Mean'!AD249,"")</f>
        <v/>
      </c>
      <c r="AC227" s="26" t="str">
        <f>IF('Sup Tab S4_Mean'!AE249&gt;'Sup Tab S4_Mean'!AE$11,'Sup Tab S4_Mean'!AE249,"")</f>
        <v/>
      </c>
      <c r="AD227" s="26" t="str">
        <f>IF('Sup Tab S4_Mean'!AF249&gt;'Sup Tab S4_Mean'!AF$11,'Sup Tab S4_Mean'!AF249,"")</f>
        <v/>
      </c>
      <c r="AE227" s="26" t="str">
        <f>IF('Sup Tab S4_Mean'!AG249&gt;'Sup Tab S4_Mean'!AG$11,'Sup Tab S4_Mean'!AG249,"")</f>
        <v/>
      </c>
      <c r="AF227" s="26" t="str">
        <f>IF('Sup Tab S4_Mean'!AH249&gt;'Sup Tab S4_Mean'!AH$11,'Sup Tab S4_Mean'!AH249,"")</f>
        <v/>
      </c>
      <c r="AG227" s="26" t="str">
        <f>IF('Sup Tab S4_Mean'!AI249&gt;'Sup Tab S4_Mean'!AI$11,'Sup Tab S4_Mean'!AI249,"")</f>
        <v/>
      </c>
      <c r="AH227" s="26" t="str">
        <f>IF('Sup Tab S4_Mean'!AJ249&gt;'Sup Tab S4_Mean'!AJ$11,'Sup Tab S4_Mean'!AJ249,"")</f>
        <v/>
      </c>
      <c r="AI227" s="26" t="str">
        <f>IF('Sup Tab S4_Mean'!AK249&gt;'Sup Tab S4_Mean'!AK$11,'Sup Tab S4_Mean'!AK249,"")</f>
        <v/>
      </c>
      <c r="AJ227" s="26" t="str">
        <f>IF('Sup Tab S4_Mean'!AL249&gt;'Sup Tab S4_Mean'!AL$11,'Sup Tab S4_Mean'!AL249,"")</f>
        <v/>
      </c>
      <c r="AK227" s="26" t="str">
        <f>IF('Sup Tab S4_Mean'!AM249&gt;'Sup Tab S4_Mean'!AM$11,'Sup Tab S4_Mean'!AM249,"")</f>
        <v/>
      </c>
      <c r="AL227" s="26" t="str">
        <f>IF('Sup Tab S4_Mean'!AN249&gt;'Sup Tab S4_Mean'!AN$11,'Sup Tab S4_Mean'!AN249,"")</f>
        <v/>
      </c>
      <c r="AM227" s="26" t="str">
        <f>IF('Sup Tab S4_Mean'!AO249&gt;'Sup Tab S4_Mean'!AO$11,'Sup Tab S4_Mean'!AO249,"")</f>
        <v/>
      </c>
      <c r="AN227" s="26" t="str">
        <f>IF('Sup Tab S4_Mean'!AP249&gt;'Sup Tab S4_Mean'!AP$11,'Sup Tab S4_Mean'!AP249,"")</f>
        <v/>
      </c>
      <c r="AO227" s="26" t="str">
        <f>IF('Sup Tab S4_Mean'!AQ249&gt;'Sup Tab S4_Mean'!AQ$11,'Sup Tab S4_Mean'!AQ249,"")</f>
        <v/>
      </c>
      <c r="AP227" s="26" t="str">
        <f>IF('Sup Tab S4_Mean'!AR249&gt;'Sup Tab S4_Mean'!AR$11,'Sup Tab S4_Mean'!AR249,"")</f>
        <v/>
      </c>
      <c r="AQ227" s="26" t="str">
        <f>IF('Sup Tab S4_Mean'!AS249&gt;'Sup Tab S4_Mean'!AS$11,'Sup Tab S4_Mean'!AS249,"")</f>
        <v/>
      </c>
      <c r="AR227" s="26" t="str">
        <f>IF('Sup Tab S4_Mean'!AT249&gt;'Sup Tab S4_Mean'!AT$11,'Sup Tab S4_Mean'!AT249,"")</f>
        <v/>
      </c>
      <c r="AS227" s="26" t="str">
        <f>IF('Sup Tab S4_Mean'!AU249&gt;'Sup Tab S4_Mean'!AU$11,'Sup Tab S4_Mean'!AU249,"")</f>
        <v/>
      </c>
      <c r="AT227" s="26" t="str">
        <f>IF('Sup Tab S4_Mean'!AV249&gt;'Sup Tab S4_Mean'!AV$11,'Sup Tab S4_Mean'!AV249,"")</f>
        <v/>
      </c>
      <c r="AU227" s="26" t="str">
        <f>IF('Sup Tab S4_Mean'!AW249&gt;'Sup Tab S4_Mean'!AW$11,'Sup Tab S4_Mean'!AW249,"")</f>
        <v/>
      </c>
      <c r="AV227" s="26" t="str">
        <f>IF('Sup Tab S4_Mean'!AX249&gt;'Sup Tab S4_Mean'!AX$11,'Sup Tab S4_Mean'!AX249,"")</f>
        <v/>
      </c>
      <c r="AW227" s="26" t="str">
        <f>IF('Sup Tab S4_Mean'!AY249&gt;'Sup Tab S4_Mean'!AY$11,'Sup Tab S4_Mean'!AY249,"")</f>
        <v/>
      </c>
      <c r="AX227" s="26" t="str">
        <f>IF('Sup Tab S4_Mean'!AZ249&gt;'Sup Tab S4_Mean'!AZ$11,'Sup Tab S4_Mean'!AZ249,"")</f>
        <v/>
      </c>
      <c r="AY227" s="26" t="str">
        <f>IF('Sup Tab S4_Mean'!BA249&gt;'Sup Tab S4_Mean'!BA$11,'Sup Tab S4_Mean'!BA249,"")</f>
        <v/>
      </c>
      <c r="AZ227" s="26" t="str">
        <f>IF('Sup Tab S4_Mean'!BB249&gt;'Sup Tab S4_Mean'!BB$11,'Sup Tab S4_Mean'!BB249,"")</f>
        <v/>
      </c>
      <c r="BA227" s="26" t="str">
        <f>IF('Sup Tab S4_Mean'!BC249&gt;'Sup Tab S4_Mean'!BC$11,'Sup Tab S4_Mean'!BC249,"")</f>
        <v/>
      </c>
      <c r="BB227" s="26" t="str">
        <f>IF('Sup Tab S4_Mean'!BD249&gt;'Sup Tab S4_Mean'!BD$11,'Sup Tab S4_Mean'!BD249,"")</f>
        <v/>
      </c>
      <c r="BC227" s="26" t="str">
        <f>IF('Sup Tab S4_Mean'!BE249&gt;'Sup Tab S4_Mean'!BE$11,'Sup Tab S4_Mean'!BE249,"")</f>
        <v/>
      </c>
      <c r="BD227" s="26" t="str">
        <f>IF('Sup Tab S4_Mean'!BF249&gt;'Sup Tab S4_Mean'!BF$11,'Sup Tab S4_Mean'!BF249,"")</f>
        <v/>
      </c>
      <c r="BE227" s="26" t="str">
        <f>IF('Sup Tab S4_Mean'!BG249&gt;'Sup Tab S4_Mean'!BG$11,'Sup Tab S4_Mean'!BG249,"")</f>
        <v/>
      </c>
      <c r="BF227" s="26" t="str">
        <f>IF('Sup Tab S4_Mean'!BH249&gt;'Sup Tab S4_Mean'!BH$11,'Sup Tab S4_Mean'!BH249,"")</f>
        <v/>
      </c>
      <c r="BG227" s="26" t="str">
        <f>IF('Sup Tab S4_Mean'!BI249&gt;'Sup Tab S4_Mean'!BI$11,'Sup Tab S4_Mean'!BI249,"")</f>
        <v/>
      </c>
      <c r="BH227" s="26" t="str">
        <f>IF('Sup Tab S4_Mean'!BJ249&gt;'Sup Tab S4_Mean'!BJ$11,'Sup Tab S4_Mean'!BJ249,"")</f>
        <v/>
      </c>
      <c r="BI227" s="26">
        <f>IF('Sup Tab S4_Mean'!BK249&gt;'Sup Tab S4_Mean'!BK$11,'Sup Tab S4_Mean'!BK249,"")</f>
        <v>60.150289089257988</v>
      </c>
      <c r="BJ227" s="26" t="str">
        <f>IF('Sup Tab S4_Mean'!BL249&gt;'Sup Tab S4_Mean'!BL$11,'Sup Tab S4_Mean'!BL249,"")</f>
        <v/>
      </c>
      <c r="BK227" s="26" t="str">
        <f>IF('Sup Tab S4_Mean'!BM249&gt;'Sup Tab S4_Mean'!BM$11,'Sup Tab S4_Mean'!BM249,"")</f>
        <v/>
      </c>
      <c r="BL227" s="26" t="str">
        <f>IF('Sup Tab S4_Mean'!BN249&gt;'Sup Tab S4_Mean'!BN$11,'Sup Tab S4_Mean'!BN249,"")</f>
        <v/>
      </c>
      <c r="BM227" s="26" t="str">
        <f>IF('Sup Tab S4_Mean'!BP249&gt;'Sup Tab S4_Mean'!BP$11,'Sup Tab S4_Mean'!BP249,"")</f>
        <v/>
      </c>
      <c r="BN227" s="26" t="str">
        <f>IF('Sup Tab S4_Mean'!BQ249&gt;'Sup Tab S4_Mean'!BQ$11,'Sup Tab S4_Mean'!BQ249,"")</f>
        <v/>
      </c>
      <c r="BO227" s="26" t="str">
        <f>IF('Sup Tab S4_Mean'!BR249&gt;'Sup Tab S4_Mean'!BR$11,'Sup Tab S4_Mean'!BR249,"")</f>
        <v/>
      </c>
      <c r="BP227" s="26" t="str">
        <f>IF('Sup Tab S4_Mean'!BS249&gt;'Sup Tab S4_Mean'!BS$11,'Sup Tab S4_Mean'!BS249,"")</f>
        <v/>
      </c>
      <c r="BQ227" s="26">
        <f>IF('Sup Tab S4_Mean'!BT249&gt;'Sup Tab S4_Mean'!BT$11,'Sup Tab S4_Mean'!BT249,"")</f>
        <v>0.25999031456727928</v>
      </c>
      <c r="BR227" s="26" t="str">
        <f>IF('Sup Tab S4_Mean'!BU249&gt;'Sup Tab S4_Mean'!BU$11,'Sup Tab S4_Mean'!BU249,"")</f>
        <v/>
      </c>
      <c r="BS227" s="26" t="str">
        <f>IF('Sup Tab S4_Mean'!BV249&gt;'Sup Tab S4_Mean'!BV$11,'Sup Tab S4_Mean'!BV249,"")</f>
        <v/>
      </c>
      <c r="BT227" s="26" t="str">
        <f>IF('Sup Tab S4_Mean'!BW249&gt;'Sup Tab S4_Mean'!BW$11,'Sup Tab S4_Mean'!BW249,"")</f>
        <v/>
      </c>
      <c r="BU227" s="26" t="str">
        <f>IF('Sup Tab S4_Mean'!BX249&gt;'Sup Tab S4_Mean'!BX$11,'Sup Tab S4_Mean'!BX249,"")</f>
        <v/>
      </c>
      <c r="BV227" s="26" t="str">
        <f>IF('Sup Tab S4_Mean'!BY249&gt;'Sup Tab S4_Mean'!BY$11,'Sup Tab S4_Mean'!BY249,"")</f>
        <v/>
      </c>
      <c r="BW227" s="26" t="str">
        <f>IF('Sup Tab S4_Mean'!BZ249&gt;'Sup Tab S4_Mean'!BZ$11,'Sup Tab S4_Mean'!BZ249,"")</f>
        <v/>
      </c>
      <c r="BX227" s="26" t="str">
        <f>IF('Sup Tab S4_Mean'!CA249&gt;'Sup Tab S4_Mean'!CA$11,'Sup Tab S4_Mean'!CA249,"")</f>
        <v/>
      </c>
      <c r="BY227" s="26" t="str">
        <f>IF('Sup Tab S4_Mean'!CB249&gt;'Sup Tab S4_Mean'!CB$11,'Sup Tab S4_Mean'!CB249,"")</f>
        <v/>
      </c>
      <c r="BZ227" s="26" t="str">
        <f>IF('Sup Tab S4_Mean'!CC249&gt;'Sup Tab S4_Mean'!CC$11,'Sup Tab S4_Mean'!CC249,"")</f>
        <v/>
      </c>
      <c r="CA227" s="26" t="str">
        <f>IF('Sup Tab S4_Mean'!CD249&gt;'Sup Tab S4_Mean'!CD$11,'Sup Tab S4_Mean'!CD249,"")</f>
        <v/>
      </c>
      <c r="CB227" s="26" t="str">
        <f>IF('Sup Tab S4_Mean'!CE249&gt;'Sup Tab S4_Mean'!CE$11,'Sup Tab S4_Mean'!CE249,"")</f>
        <v/>
      </c>
      <c r="CC227" s="26" t="str">
        <f>IF('Sup Tab S4_Mean'!CF249&gt;'Sup Tab S4_Mean'!CF$11,'Sup Tab S4_Mean'!CF249,"")</f>
        <v/>
      </c>
      <c r="CD227" s="26" t="str">
        <f>IF('Sup Tab S4_Mean'!CG249&gt;'Sup Tab S4_Mean'!CG$11,'Sup Tab S4_Mean'!CG249,"")</f>
        <v/>
      </c>
      <c r="CE227" s="26"/>
      <c r="CF227" s="26"/>
      <c r="CG227" s="26"/>
      <c r="CH227" s="26"/>
      <c r="CI227" s="26"/>
      <c r="CJ227" s="26"/>
      <c r="CK227" s="26"/>
      <c r="CL227" s="26"/>
      <c r="CM227" s="26"/>
    </row>
    <row r="228" spans="1:91" ht="12.75" customHeight="1" x14ac:dyDescent="0.3">
      <c r="A228" s="1" t="s">
        <v>2</v>
      </c>
      <c r="B228" s="1" t="s">
        <v>536</v>
      </c>
      <c r="C228" s="26" t="str">
        <f>IF('Sup Tab S4_Mean'!E250&gt;'Sup Tab S4_Mean'!E$11,'Sup Tab S4_Mean'!E250,"")</f>
        <v/>
      </c>
      <c r="D228" s="26" t="str">
        <f>IF('Sup Tab S4_Mean'!F250&gt;'Sup Tab S4_Mean'!F$11,'Sup Tab S4_Mean'!F250,"")</f>
        <v/>
      </c>
      <c r="E228" s="26" t="str">
        <f>IF('Sup Tab S4_Mean'!G250&gt;'Sup Tab S4_Mean'!G$11,'Sup Tab S4_Mean'!G250,"")</f>
        <v/>
      </c>
      <c r="F228" s="26" t="str">
        <f>IF('Sup Tab S4_Mean'!H250&gt;'Sup Tab S4_Mean'!H$11,'Sup Tab S4_Mean'!H250,"")</f>
        <v/>
      </c>
      <c r="G228" s="26" t="str">
        <f>IF('Sup Tab S4_Mean'!I250&gt;'Sup Tab S4_Mean'!I$11,'Sup Tab S4_Mean'!I250,"")</f>
        <v/>
      </c>
      <c r="H228" s="26" t="str">
        <f>IF('Sup Tab S4_Mean'!J250&gt;'Sup Tab S4_Mean'!J$11,'Sup Tab S4_Mean'!J250,"")</f>
        <v/>
      </c>
      <c r="I228" s="26" t="str">
        <f>IF('Sup Tab S4_Mean'!K250&gt;'Sup Tab S4_Mean'!K$11,'Sup Tab S4_Mean'!K250,"")</f>
        <v/>
      </c>
      <c r="J228" s="26" t="str">
        <f>IF('Sup Tab S4_Mean'!L250&gt;'Sup Tab S4_Mean'!L$11,'Sup Tab S4_Mean'!L250,"")</f>
        <v/>
      </c>
      <c r="K228" s="26" t="str">
        <f>IF('Sup Tab S4_Mean'!M250&gt;'Sup Tab S4_Mean'!M$11,'Sup Tab S4_Mean'!M250,"")</f>
        <v/>
      </c>
      <c r="L228" s="26" t="str">
        <f>IF('Sup Tab S4_Mean'!N250&gt;'Sup Tab S4_Mean'!N$11,'Sup Tab S4_Mean'!N250,"")</f>
        <v/>
      </c>
      <c r="M228" s="26" t="str">
        <f>IF('Sup Tab S4_Mean'!O250&gt;'Sup Tab S4_Mean'!O$11,'Sup Tab S4_Mean'!O250,"")</f>
        <v/>
      </c>
      <c r="N228" s="26" t="str">
        <f>IF('Sup Tab S4_Mean'!P250&gt;'Sup Tab S4_Mean'!P$11,'Sup Tab S4_Mean'!P250,"")</f>
        <v/>
      </c>
      <c r="O228" s="26" t="str">
        <f>IF('Sup Tab S4_Mean'!Q250&gt;'Sup Tab S4_Mean'!Q$11,'Sup Tab S4_Mean'!Q250,"")</f>
        <v/>
      </c>
      <c r="P228" s="26" t="str">
        <f>IF('Sup Tab S4_Mean'!R250&gt;'Sup Tab S4_Mean'!R$11,'Sup Tab S4_Mean'!R250,"")</f>
        <v/>
      </c>
      <c r="Q228" s="26" t="str">
        <f>IF('Sup Tab S4_Mean'!S250&gt;'Sup Tab S4_Mean'!S$11,'Sup Tab S4_Mean'!S250,"")</f>
        <v/>
      </c>
      <c r="R228" s="26" t="str">
        <f>IF('Sup Tab S4_Mean'!T250&gt;'Sup Tab S4_Mean'!T$11,'Sup Tab S4_Mean'!T250,"")</f>
        <v/>
      </c>
      <c r="S228" s="26" t="str">
        <f>IF('Sup Tab S4_Mean'!U250&gt;'Sup Tab S4_Mean'!U$11,'Sup Tab S4_Mean'!U250,"")</f>
        <v/>
      </c>
      <c r="T228" s="26" t="str">
        <f>IF('Sup Tab S4_Mean'!V250&gt;'Sup Tab S4_Mean'!V$11,'Sup Tab S4_Mean'!V250,"")</f>
        <v/>
      </c>
      <c r="U228" s="26" t="str">
        <f>IF('Sup Tab S4_Mean'!W250&gt;'Sup Tab S4_Mean'!W$11,'Sup Tab S4_Mean'!W250,"")</f>
        <v/>
      </c>
      <c r="V228" s="26" t="str">
        <f>IF('Sup Tab S4_Mean'!X250&gt;'Sup Tab S4_Mean'!X$11,'Sup Tab S4_Mean'!X250,"")</f>
        <v/>
      </c>
      <c r="W228" s="26" t="str">
        <f>IF('Sup Tab S4_Mean'!Y250&gt;'Sup Tab S4_Mean'!Y$11,'Sup Tab S4_Mean'!Y250,"")</f>
        <v/>
      </c>
      <c r="X228" s="26" t="str">
        <f>IF('Sup Tab S4_Mean'!Z250&gt;'Sup Tab S4_Mean'!Z$11,'Sup Tab S4_Mean'!Z250,"")</f>
        <v/>
      </c>
      <c r="Y228" s="26" t="str">
        <f>IF('Sup Tab S4_Mean'!AA250&gt;'Sup Tab S4_Mean'!AA$11,'Sup Tab S4_Mean'!AA250,"")</f>
        <v/>
      </c>
      <c r="Z228" s="26" t="str">
        <f>IF('Sup Tab S4_Mean'!AB250&gt;'Sup Tab S4_Mean'!AB$11,'Sup Tab S4_Mean'!AB250,"")</f>
        <v/>
      </c>
      <c r="AA228" s="26" t="str">
        <f>IF('Sup Tab S4_Mean'!AC250&gt;'Sup Tab S4_Mean'!AC$11,'Sup Tab S4_Mean'!AC250,"")</f>
        <v/>
      </c>
      <c r="AB228" s="26" t="str">
        <f>IF('Sup Tab S4_Mean'!AD250&gt;'Sup Tab S4_Mean'!AD$11,'Sup Tab S4_Mean'!AD250,"")</f>
        <v/>
      </c>
      <c r="AC228" s="26" t="str">
        <f>IF('Sup Tab S4_Mean'!AE250&gt;'Sup Tab S4_Mean'!AE$11,'Sup Tab S4_Mean'!AE250,"")</f>
        <v/>
      </c>
      <c r="AD228" s="26" t="str">
        <f>IF('Sup Tab S4_Mean'!AF250&gt;'Sup Tab S4_Mean'!AF$11,'Sup Tab S4_Mean'!AF250,"")</f>
        <v/>
      </c>
      <c r="AE228" s="26" t="str">
        <f>IF('Sup Tab S4_Mean'!AG250&gt;'Sup Tab S4_Mean'!AG$11,'Sup Tab S4_Mean'!AG250,"")</f>
        <v/>
      </c>
      <c r="AF228" s="26" t="str">
        <f>IF('Sup Tab S4_Mean'!AH250&gt;'Sup Tab S4_Mean'!AH$11,'Sup Tab S4_Mean'!AH250,"")</f>
        <v/>
      </c>
      <c r="AG228" s="26" t="str">
        <f>IF('Sup Tab S4_Mean'!AI250&gt;'Sup Tab S4_Mean'!AI$11,'Sup Tab S4_Mean'!AI250,"")</f>
        <v/>
      </c>
      <c r="AH228" s="26" t="str">
        <f>IF('Sup Tab S4_Mean'!AJ250&gt;'Sup Tab S4_Mean'!AJ$11,'Sup Tab S4_Mean'!AJ250,"")</f>
        <v/>
      </c>
      <c r="AI228" s="26" t="str">
        <f>IF('Sup Tab S4_Mean'!AK250&gt;'Sup Tab S4_Mean'!AK$11,'Sup Tab S4_Mean'!AK250,"")</f>
        <v/>
      </c>
      <c r="AJ228" s="26" t="str">
        <f>IF('Sup Tab S4_Mean'!AL250&gt;'Sup Tab S4_Mean'!AL$11,'Sup Tab S4_Mean'!AL250,"")</f>
        <v/>
      </c>
      <c r="AK228" s="26" t="str">
        <f>IF('Sup Tab S4_Mean'!AM250&gt;'Sup Tab S4_Mean'!AM$11,'Sup Tab S4_Mean'!AM250,"")</f>
        <v/>
      </c>
      <c r="AL228" s="26" t="str">
        <f>IF('Sup Tab S4_Mean'!AN250&gt;'Sup Tab S4_Mean'!AN$11,'Sup Tab S4_Mean'!AN250,"")</f>
        <v/>
      </c>
      <c r="AM228" s="26" t="str">
        <f>IF('Sup Tab S4_Mean'!AO250&gt;'Sup Tab S4_Mean'!AO$11,'Sup Tab S4_Mean'!AO250,"")</f>
        <v/>
      </c>
      <c r="AN228" s="26" t="str">
        <f>IF('Sup Tab S4_Mean'!AP250&gt;'Sup Tab S4_Mean'!AP$11,'Sup Tab S4_Mean'!AP250,"")</f>
        <v/>
      </c>
      <c r="AO228" s="26" t="str">
        <f>IF('Sup Tab S4_Mean'!AQ250&gt;'Sup Tab S4_Mean'!AQ$11,'Sup Tab S4_Mean'!AQ250,"")</f>
        <v/>
      </c>
      <c r="AP228" s="26" t="str">
        <f>IF('Sup Tab S4_Mean'!AR250&gt;'Sup Tab S4_Mean'!AR$11,'Sup Tab S4_Mean'!AR250,"")</f>
        <v/>
      </c>
      <c r="AQ228" s="26" t="str">
        <f>IF('Sup Tab S4_Mean'!AS250&gt;'Sup Tab S4_Mean'!AS$11,'Sup Tab S4_Mean'!AS250,"")</f>
        <v/>
      </c>
      <c r="AR228" s="26" t="str">
        <f>IF('Sup Tab S4_Mean'!AT250&gt;'Sup Tab S4_Mean'!AT$11,'Sup Tab S4_Mean'!AT250,"")</f>
        <v/>
      </c>
      <c r="AS228" s="26" t="str">
        <f>IF('Sup Tab S4_Mean'!AU250&gt;'Sup Tab S4_Mean'!AU$11,'Sup Tab S4_Mean'!AU250,"")</f>
        <v/>
      </c>
      <c r="AT228" s="26" t="str">
        <f>IF('Sup Tab S4_Mean'!AV250&gt;'Sup Tab S4_Mean'!AV$11,'Sup Tab S4_Mean'!AV250,"")</f>
        <v/>
      </c>
      <c r="AU228" s="26" t="str">
        <f>IF('Sup Tab S4_Mean'!AW250&gt;'Sup Tab S4_Mean'!AW$11,'Sup Tab S4_Mean'!AW250,"")</f>
        <v/>
      </c>
      <c r="AV228" s="26" t="str">
        <f>IF('Sup Tab S4_Mean'!AX250&gt;'Sup Tab S4_Mean'!AX$11,'Sup Tab S4_Mean'!AX250,"")</f>
        <v/>
      </c>
      <c r="AW228" s="26" t="str">
        <f>IF('Sup Tab S4_Mean'!AY250&gt;'Sup Tab S4_Mean'!AY$11,'Sup Tab S4_Mean'!AY250,"")</f>
        <v/>
      </c>
      <c r="AX228" s="26" t="str">
        <f>IF('Sup Tab S4_Mean'!AZ250&gt;'Sup Tab S4_Mean'!AZ$11,'Sup Tab S4_Mean'!AZ250,"")</f>
        <v/>
      </c>
      <c r="AY228" s="26" t="str">
        <f>IF('Sup Tab S4_Mean'!BA250&gt;'Sup Tab S4_Mean'!BA$11,'Sup Tab S4_Mean'!BA250,"")</f>
        <v/>
      </c>
      <c r="AZ228" s="26" t="str">
        <f>IF('Sup Tab S4_Mean'!BB250&gt;'Sup Tab S4_Mean'!BB$11,'Sup Tab S4_Mean'!BB250,"")</f>
        <v/>
      </c>
      <c r="BA228" s="26">
        <f>IF('Sup Tab S4_Mean'!BC250&gt;'Sup Tab S4_Mean'!BC$11,'Sup Tab S4_Mean'!BC250,"")</f>
        <v>85.798183656597303</v>
      </c>
      <c r="BB228" s="26" t="str">
        <f>IF('Sup Tab S4_Mean'!BD250&gt;'Sup Tab S4_Mean'!BD$11,'Sup Tab S4_Mean'!BD250,"")</f>
        <v/>
      </c>
      <c r="BC228" s="26" t="str">
        <f>IF('Sup Tab S4_Mean'!BE250&gt;'Sup Tab S4_Mean'!BE$11,'Sup Tab S4_Mean'!BE250,"")</f>
        <v/>
      </c>
      <c r="BD228" s="26" t="str">
        <f>IF('Sup Tab S4_Mean'!BF250&gt;'Sup Tab S4_Mean'!BF$11,'Sup Tab S4_Mean'!BF250,"")</f>
        <v/>
      </c>
      <c r="BE228" s="26" t="str">
        <f>IF('Sup Tab S4_Mean'!BG250&gt;'Sup Tab S4_Mean'!BG$11,'Sup Tab S4_Mean'!BG250,"")</f>
        <v/>
      </c>
      <c r="BF228" s="26" t="str">
        <f>IF('Sup Tab S4_Mean'!BH250&gt;'Sup Tab S4_Mean'!BH$11,'Sup Tab S4_Mean'!BH250,"")</f>
        <v/>
      </c>
      <c r="BG228" s="26" t="str">
        <f>IF('Sup Tab S4_Mean'!BI250&gt;'Sup Tab S4_Mean'!BI$11,'Sup Tab S4_Mean'!BI250,"")</f>
        <v/>
      </c>
      <c r="BH228" s="26" t="str">
        <f>IF('Sup Tab S4_Mean'!BJ250&gt;'Sup Tab S4_Mean'!BJ$11,'Sup Tab S4_Mean'!BJ250,"")</f>
        <v/>
      </c>
      <c r="BI228" s="26">
        <f>IF('Sup Tab S4_Mean'!BK250&gt;'Sup Tab S4_Mean'!BK$11,'Sup Tab S4_Mean'!BK250,"")</f>
        <v>57.970370750560498</v>
      </c>
      <c r="BJ228" s="26" t="str">
        <f>IF('Sup Tab S4_Mean'!BL250&gt;'Sup Tab S4_Mean'!BL$11,'Sup Tab S4_Mean'!BL250,"")</f>
        <v/>
      </c>
      <c r="BK228" s="26" t="str">
        <f>IF('Sup Tab S4_Mean'!BM250&gt;'Sup Tab S4_Mean'!BM$11,'Sup Tab S4_Mean'!BM250,"")</f>
        <v/>
      </c>
      <c r="BL228" s="26" t="str">
        <f>IF('Sup Tab S4_Mean'!BN250&gt;'Sup Tab S4_Mean'!BN$11,'Sup Tab S4_Mean'!BN250,"")</f>
        <v/>
      </c>
      <c r="BM228" s="26" t="str">
        <f>IF('Sup Tab S4_Mean'!BP250&gt;'Sup Tab S4_Mean'!BP$11,'Sup Tab S4_Mean'!BP250,"")</f>
        <v/>
      </c>
      <c r="BN228" s="26" t="str">
        <f>IF('Sup Tab S4_Mean'!BQ250&gt;'Sup Tab S4_Mean'!BQ$11,'Sup Tab S4_Mean'!BQ250,"")</f>
        <v/>
      </c>
      <c r="BO228" s="26" t="str">
        <f>IF('Sup Tab S4_Mean'!BR250&gt;'Sup Tab S4_Mean'!BR$11,'Sup Tab S4_Mean'!BR250,"")</f>
        <v/>
      </c>
      <c r="BP228" s="26" t="str">
        <f>IF('Sup Tab S4_Mean'!BS250&gt;'Sup Tab S4_Mean'!BS$11,'Sup Tab S4_Mean'!BS250,"")</f>
        <v/>
      </c>
      <c r="BQ228" s="26" t="str">
        <f>IF('Sup Tab S4_Mean'!BT250&gt;'Sup Tab S4_Mean'!BT$11,'Sup Tab S4_Mean'!BT250,"")</f>
        <v/>
      </c>
      <c r="BR228" s="26" t="str">
        <f>IF('Sup Tab S4_Mean'!BU250&gt;'Sup Tab S4_Mean'!BU$11,'Sup Tab S4_Mean'!BU250,"")</f>
        <v/>
      </c>
      <c r="BS228" s="26" t="str">
        <f>IF('Sup Tab S4_Mean'!BV250&gt;'Sup Tab S4_Mean'!BV$11,'Sup Tab S4_Mean'!BV250,"")</f>
        <v/>
      </c>
      <c r="BT228" s="26" t="str">
        <f>IF('Sup Tab S4_Mean'!BW250&gt;'Sup Tab S4_Mean'!BW$11,'Sup Tab S4_Mean'!BW250,"")</f>
        <v/>
      </c>
      <c r="BU228" s="26" t="str">
        <f>IF('Sup Tab S4_Mean'!BX250&gt;'Sup Tab S4_Mean'!BX$11,'Sup Tab S4_Mean'!BX250,"")</f>
        <v/>
      </c>
      <c r="BV228" s="26" t="str">
        <f>IF('Sup Tab S4_Mean'!BY250&gt;'Sup Tab S4_Mean'!BY$11,'Sup Tab S4_Mean'!BY250,"")</f>
        <v/>
      </c>
      <c r="BW228" s="26" t="str">
        <f>IF('Sup Tab S4_Mean'!BZ250&gt;'Sup Tab S4_Mean'!BZ$11,'Sup Tab S4_Mean'!BZ250,"")</f>
        <v/>
      </c>
      <c r="BX228" s="26" t="str">
        <f>IF('Sup Tab S4_Mean'!CA250&gt;'Sup Tab S4_Mean'!CA$11,'Sup Tab S4_Mean'!CA250,"")</f>
        <v/>
      </c>
      <c r="BY228" s="26" t="str">
        <f>IF('Sup Tab S4_Mean'!CB250&gt;'Sup Tab S4_Mean'!CB$11,'Sup Tab S4_Mean'!CB250,"")</f>
        <v/>
      </c>
      <c r="BZ228" s="26" t="str">
        <f>IF('Sup Tab S4_Mean'!CC250&gt;'Sup Tab S4_Mean'!CC$11,'Sup Tab S4_Mean'!CC250,"")</f>
        <v/>
      </c>
      <c r="CA228" s="26" t="str">
        <f>IF('Sup Tab S4_Mean'!CD250&gt;'Sup Tab S4_Mean'!CD$11,'Sup Tab S4_Mean'!CD250,"")</f>
        <v/>
      </c>
      <c r="CB228" s="26" t="str">
        <f>IF('Sup Tab S4_Mean'!CE250&gt;'Sup Tab S4_Mean'!CE$11,'Sup Tab S4_Mean'!CE250,"")</f>
        <v/>
      </c>
      <c r="CC228" s="26" t="str">
        <f>IF('Sup Tab S4_Mean'!CF250&gt;'Sup Tab S4_Mean'!CF$11,'Sup Tab S4_Mean'!CF250,"")</f>
        <v/>
      </c>
      <c r="CD228" s="26" t="str">
        <f>IF('Sup Tab S4_Mean'!CG250&gt;'Sup Tab S4_Mean'!CG$11,'Sup Tab S4_Mean'!CG250,"")</f>
        <v/>
      </c>
      <c r="CE228" s="26"/>
      <c r="CF228" s="26"/>
      <c r="CG228" s="26"/>
      <c r="CH228" s="26"/>
      <c r="CI228" s="26"/>
      <c r="CJ228" s="26"/>
      <c r="CK228" s="26"/>
      <c r="CL228" s="26"/>
      <c r="CM228" s="26"/>
    </row>
    <row r="229" spans="1:91" ht="12.75" customHeight="1" x14ac:dyDescent="0.3">
      <c r="A229" s="1" t="s">
        <v>2</v>
      </c>
      <c r="B229" s="1" t="s">
        <v>538</v>
      </c>
      <c r="C229" s="26" t="str">
        <f>IF('Sup Tab S4_Mean'!E251&gt;'Sup Tab S4_Mean'!E$11,'Sup Tab S4_Mean'!E251,"")</f>
        <v/>
      </c>
      <c r="D229" s="26" t="str">
        <f>IF('Sup Tab S4_Mean'!F251&gt;'Sup Tab S4_Mean'!F$11,'Sup Tab S4_Mean'!F251,"")</f>
        <v/>
      </c>
      <c r="E229" s="26" t="str">
        <f>IF('Sup Tab S4_Mean'!G251&gt;'Sup Tab S4_Mean'!G$11,'Sup Tab S4_Mean'!G251,"")</f>
        <v/>
      </c>
      <c r="F229" s="26" t="str">
        <f>IF('Sup Tab S4_Mean'!H251&gt;'Sup Tab S4_Mean'!H$11,'Sup Tab S4_Mean'!H251,"")</f>
        <v/>
      </c>
      <c r="G229" s="26" t="str">
        <f>IF('Sup Tab S4_Mean'!I251&gt;'Sup Tab S4_Mean'!I$11,'Sup Tab S4_Mean'!I251,"")</f>
        <v/>
      </c>
      <c r="H229" s="26" t="str">
        <f>IF('Sup Tab S4_Mean'!J251&gt;'Sup Tab S4_Mean'!J$11,'Sup Tab S4_Mean'!J251,"")</f>
        <v/>
      </c>
      <c r="I229" s="26" t="str">
        <f>IF('Sup Tab S4_Mean'!K251&gt;'Sup Tab S4_Mean'!K$11,'Sup Tab S4_Mean'!K251,"")</f>
        <v/>
      </c>
      <c r="J229" s="26" t="str">
        <f>IF('Sup Tab S4_Mean'!L251&gt;'Sup Tab S4_Mean'!L$11,'Sup Tab S4_Mean'!L251,"")</f>
        <v/>
      </c>
      <c r="K229" s="26" t="str">
        <f>IF('Sup Tab S4_Mean'!M251&gt;'Sup Tab S4_Mean'!M$11,'Sup Tab S4_Mean'!M251,"")</f>
        <v/>
      </c>
      <c r="L229" s="26" t="str">
        <f>IF('Sup Tab S4_Mean'!N251&gt;'Sup Tab S4_Mean'!N$11,'Sup Tab S4_Mean'!N251,"")</f>
        <v/>
      </c>
      <c r="M229" s="26" t="str">
        <f>IF('Sup Tab S4_Mean'!O251&gt;'Sup Tab S4_Mean'!O$11,'Sup Tab S4_Mean'!O251,"")</f>
        <v/>
      </c>
      <c r="N229" s="26" t="str">
        <f>IF('Sup Tab S4_Mean'!P251&gt;'Sup Tab S4_Mean'!P$11,'Sup Tab S4_Mean'!P251,"")</f>
        <v/>
      </c>
      <c r="O229" s="26" t="str">
        <f>IF('Sup Tab S4_Mean'!Q251&gt;'Sup Tab S4_Mean'!Q$11,'Sup Tab S4_Mean'!Q251,"")</f>
        <v/>
      </c>
      <c r="P229" s="26" t="str">
        <f>IF('Sup Tab S4_Mean'!R251&gt;'Sup Tab S4_Mean'!R$11,'Sup Tab S4_Mean'!R251,"")</f>
        <v/>
      </c>
      <c r="Q229" s="26" t="str">
        <f>IF('Sup Tab S4_Mean'!S251&gt;'Sup Tab S4_Mean'!S$11,'Sup Tab S4_Mean'!S251,"")</f>
        <v/>
      </c>
      <c r="R229" s="26" t="str">
        <f>IF('Sup Tab S4_Mean'!T251&gt;'Sup Tab S4_Mean'!T$11,'Sup Tab S4_Mean'!T251,"")</f>
        <v/>
      </c>
      <c r="S229" s="26" t="str">
        <f>IF('Sup Tab S4_Mean'!U251&gt;'Sup Tab S4_Mean'!U$11,'Sup Tab S4_Mean'!U251,"")</f>
        <v/>
      </c>
      <c r="T229" s="26" t="str">
        <f>IF('Sup Tab S4_Mean'!V251&gt;'Sup Tab S4_Mean'!V$11,'Sup Tab S4_Mean'!V251,"")</f>
        <v/>
      </c>
      <c r="U229" s="26" t="str">
        <f>IF('Sup Tab S4_Mean'!W251&gt;'Sup Tab S4_Mean'!W$11,'Sup Tab S4_Mean'!W251,"")</f>
        <v/>
      </c>
      <c r="V229" s="26" t="str">
        <f>IF('Sup Tab S4_Mean'!X251&gt;'Sup Tab S4_Mean'!X$11,'Sup Tab S4_Mean'!X251,"")</f>
        <v/>
      </c>
      <c r="W229" s="26" t="str">
        <f>IF('Sup Tab S4_Mean'!Y251&gt;'Sup Tab S4_Mean'!Y$11,'Sup Tab S4_Mean'!Y251,"")</f>
        <v/>
      </c>
      <c r="X229" s="26" t="str">
        <f>IF('Sup Tab S4_Mean'!Z251&gt;'Sup Tab S4_Mean'!Z$11,'Sup Tab S4_Mean'!Z251,"")</f>
        <v/>
      </c>
      <c r="Y229" s="26" t="str">
        <f>IF('Sup Tab S4_Mean'!AA251&gt;'Sup Tab S4_Mean'!AA$11,'Sup Tab S4_Mean'!AA251,"")</f>
        <v/>
      </c>
      <c r="Z229" s="26" t="str">
        <f>IF('Sup Tab S4_Mean'!AB251&gt;'Sup Tab S4_Mean'!AB$11,'Sup Tab S4_Mean'!AB251,"")</f>
        <v/>
      </c>
      <c r="AA229" s="26" t="str">
        <f>IF('Sup Tab S4_Mean'!AC251&gt;'Sup Tab S4_Mean'!AC$11,'Sup Tab S4_Mean'!AC251,"")</f>
        <v/>
      </c>
      <c r="AB229" s="26" t="str">
        <f>IF('Sup Tab S4_Mean'!AD251&gt;'Sup Tab S4_Mean'!AD$11,'Sup Tab S4_Mean'!AD251,"")</f>
        <v/>
      </c>
      <c r="AC229" s="26" t="str">
        <f>IF('Sup Tab S4_Mean'!AE251&gt;'Sup Tab S4_Mean'!AE$11,'Sup Tab S4_Mean'!AE251,"")</f>
        <v/>
      </c>
      <c r="AD229" s="26" t="str">
        <f>IF('Sup Tab S4_Mean'!AF251&gt;'Sup Tab S4_Mean'!AF$11,'Sup Tab S4_Mean'!AF251,"")</f>
        <v/>
      </c>
      <c r="AE229" s="26" t="str">
        <f>IF('Sup Tab S4_Mean'!AG251&gt;'Sup Tab S4_Mean'!AG$11,'Sup Tab S4_Mean'!AG251,"")</f>
        <v/>
      </c>
      <c r="AF229" s="26" t="str">
        <f>IF('Sup Tab S4_Mean'!AH251&gt;'Sup Tab S4_Mean'!AH$11,'Sup Tab S4_Mean'!AH251,"")</f>
        <v/>
      </c>
      <c r="AG229" s="26" t="str">
        <f>IF('Sup Tab S4_Mean'!AI251&gt;'Sup Tab S4_Mean'!AI$11,'Sup Tab S4_Mean'!AI251,"")</f>
        <v/>
      </c>
      <c r="AH229" s="26" t="str">
        <f>IF('Sup Tab S4_Mean'!AJ251&gt;'Sup Tab S4_Mean'!AJ$11,'Sup Tab S4_Mean'!AJ251,"")</f>
        <v/>
      </c>
      <c r="AI229" s="26" t="str">
        <f>IF('Sup Tab S4_Mean'!AK251&gt;'Sup Tab S4_Mean'!AK$11,'Sup Tab S4_Mean'!AK251,"")</f>
        <v/>
      </c>
      <c r="AJ229" s="26" t="str">
        <f>IF('Sup Tab S4_Mean'!AL251&gt;'Sup Tab S4_Mean'!AL$11,'Sup Tab S4_Mean'!AL251,"")</f>
        <v/>
      </c>
      <c r="AK229" s="26" t="str">
        <f>IF('Sup Tab S4_Mean'!AM251&gt;'Sup Tab S4_Mean'!AM$11,'Sup Tab S4_Mean'!AM251,"")</f>
        <v/>
      </c>
      <c r="AL229" s="26" t="str">
        <f>IF('Sup Tab S4_Mean'!AN251&gt;'Sup Tab S4_Mean'!AN$11,'Sup Tab S4_Mean'!AN251,"")</f>
        <v/>
      </c>
      <c r="AM229" s="26" t="str">
        <f>IF('Sup Tab S4_Mean'!AO251&gt;'Sup Tab S4_Mean'!AO$11,'Sup Tab S4_Mean'!AO251,"")</f>
        <v/>
      </c>
      <c r="AN229" s="26" t="str">
        <f>IF('Sup Tab S4_Mean'!AP251&gt;'Sup Tab S4_Mean'!AP$11,'Sup Tab S4_Mean'!AP251,"")</f>
        <v/>
      </c>
      <c r="AO229" s="26" t="str">
        <f>IF('Sup Tab S4_Mean'!AQ251&gt;'Sup Tab S4_Mean'!AQ$11,'Sup Tab S4_Mean'!AQ251,"")</f>
        <v/>
      </c>
      <c r="AP229" s="26" t="str">
        <f>IF('Sup Tab S4_Mean'!AR251&gt;'Sup Tab S4_Mean'!AR$11,'Sup Tab S4_Mean'!AR251,"")</f>
        <v/>
      </c>
      <c r="AQ229" s="26" t="str">
        <f>IF('Sup Tab S4_Mean'!AS251&gt;'Sup Tab S4_Mean'!AS$11,'Sup Tab S4_Mean'!AS251,"")</f>
        <v/>
      </c>
      <c r="AR229" s="26" t="str">
        <f>IF('Sup Tab S4_Mean'!AT251&gt;'Sup Tab S4_Mean'!AT$11,'Sup Tab S4_Mean'!AT251,"")</f>
        <v/>
      </c>
      <c r="AS229" s="26" t="str">
        <f>IF('Sup Tab S4_Mean'!AU251&gt;'Sup Tab S4_Mean'!AU$11,'Sup Tab S4_Mean'!AU251,"")</f>
        <v/>
      </c>
      <c r="AT229" s="26" t="str">
        <f>IF('Sup Tab S4_Mean'!AV251&gt;'Sup Tab S4_Mean'!AV$11,'Sup Tab S4_Mean'!AV251,"")</f>
        <v/>
      </c>
      <c r="AU229" s="26" t="str">
        <f>IF('Sup Tab S4_Mean'!AW251&gt;'Sup Tab S4_Mean'!AW$11,'Sup Tab S4_Mean'!AW251,"")</f>
        <v/>
      </c>
      <c r="AV229" s="26" t="str">
        <f>IF('Sup Tab S4_Mean'!AX251&gt;'Sup Tab S4_Mean'!AX$11,'Sup Tab S4_Mean'!AX251,"")</f>
        <v/>
      </c>
      <c r="AW229" s="26" t="str">
        <f>IF('Sup Tab S4_Mean'!AY251&gt;'Sup Tab S4_Mean'!AY$11,'Sup Tab S4_Mean'!AY251,"")</f>
        <v/>
      </c>
      <c r="AX229" s="26" t="str">
        <f>IF('Sup Tab S4_Mean'!AZ251&gt;'Sup Tab S4_Mean'!AZ$11,'Sup Tab S4_Mean'!AZ251,"")</f>
        <v/>
      </c>
      <c r="AY229" s="26" t="str">
        <f>IF('Sup Tab S4_Mean'!BA251&gt;'Sup Tab S4_Mean'!BA$11,'Sup Tab S4_Mean'!BA251,"")</f>
        <v/>
      </c>
      <c r="AZ229" s="26" t="str">
        <f>IF('Sup Tab S4_Mean'!BB251&gt;'Sup Tab S4_Mean'!BB$11,'Sup Tab S4_Mean'!BB251,"")</f>
        <v/>
      </c>
      <c r="BA229" s="26" t="str">
        <f>IF('Sup Tab S4_Mean'!BC251&gt;'Sup Tab S4_Mean'!BC$11,'Sup Tab S4_Mean'!BC251,"")</f>
        <v/>
      </c>
      <c r="BB229" s="26" t="str">
        <f>IF('Sup Tab S4_Mean'!BD251&gt;'Sup Tab S4_Mean'!BD$11,'Sup Tab S4_Mean'!BD251,"")</f>
        <v/>
      </c>
      <c r="BC229" s="26" t="str">
        <f>IF('Sup Tab S4_Mean'!BE251&gt;'Sup Tab S4_Mean'!BE$11,'Sup Tab S4_Mean'!BE251,"")</f>
        <v/>
      </c>
      <c r="BD229" s="26" t="str">
        <f>IF('Sup Tab S4_Mean'!BF251&gt;'Sup Tab S4_Mean'!BF$11,'Sup Tab S4_Mean'!BF251,"")</f>
        <v/>
      </c>
      <c r="BE229" s="26" t="str">
        <f>IF('Sup Tab S4_Mean'!BG251&gt;'Sup Tab S4_Mean'!BG$11,'Sup Tab S4_Mean'!BG251,"")</f>
        <v/>
      </c>
      <c r="BF229" s="26" t="str">
        <f>IF('Sup Tab S4_Mean'!BH251&gt;'Sup Tab S4_Mean'!BH$11,'Sup Tab S4_Mean'!BH251,"")</f>
        <v/>
      </c>
      <c r="BG229" s="26" t="str">
        <f>IF('Sup Tab S4_Mean'!BI251&gt;'Sup Tab S4_Mean'!BI$11,'Sup Tab S4_Mean'!BI251,"")</f>
        <v/>
      </c>
      <c r="BH229" s="26" t="str">
        <f>IF('Sup Tab S4_Mean'!BJ251&gt;'Sup Tab S4_Mean'!BJ$11,'Sup Tab S4_Mean'!BJ251,"")</f>
        <v/>
      </c>
      <c r="BI229" s="26" t="str">
        <f>IF('Sup Tab S4_Mean'!BK251&gt;'Sup Tab S4_Mean'!BK$11,'Sup Tab S4_Mean'!BK251,"")</f>
        <v/>
      </c>
      <c r="BJ229" s="26" t="str">
        <f>IF('Sup Tab S4_Mean'!BL251&gt;'Sup Tab S4_Mean'!BL$11,'Sup Tab S4_Mean'!BL251,"")</f>
        <v/>
      </c>
      <c r="BK229" s="26" t="str">
        <f>IF('Sup Tab S4_Mean'!BM251&gt;'Sup Tab S4_Mean'!BM$11,'Sup Tab S4_Mean'!BM251,"")</f>
        <v/>
      </c>
      <c r="BL229" s="26" t="str">
        <f>IF('Sup Tab S4_Mean'!BN251&gt;'Sup Tab S4_Mean'!BN$11,'Sup Tab S4_Mean'!BN251,"")</f>
        <v/>
      </c>
      <c r="BM229" s="26" t="str">
        <f>IF('Sup Tab S4_Mean'!BP251&gt;'Sup Tab S4_Mean'!BP$11,'Sup Tab S4_Mean'!BP251,"")</f>
        <v/>
      </c>
      <c r="BN229" s="26" t="str">
        <f>IF('Sup Tab S4_Mean'!BQ251&gt;'Sup Tab S4_Mean'!BQ$11,'Sup Tab S4_Mean'!BQ251,"")</f>
        <v/>
      </c>
      <c r="BO229" s="26" t="str">
        <f>IF('Sup Tab S4_Mean'!BR251&gt;'Sup Tab S4_Mean'!BR$11,'Sup Tab S4_Mean'!BR251,"")</f>
        <v/>
      </c>
      <c r="BP229" s="26" t="str">
        <f>IF('Sup Tab S4_Mean'!BS251&gt;'Sup Tab S4_Mean'!BS$11,'Sup Tab S4_Mean'!BS251,"")</f>
        <v/>
      </c>
      <c r="BQ229" s="26" t="str">
        <f>IF('Sup Tab S4_Mean'!BT251&gt;'Sup Tab S4_Mean'!BT$11,'Sup Tab S4_Mean'!BT251,"")</f>
        <v/>
      </c>
      <c r="BR229" s="26" t="str">
        <f>IF('Sup Tab S4_Mean'!BU251&gt;'Sup Tab S4_Mean'!BU$11,'Sup Tab S4_Mean'!BU251,"")</f>
        <v/>
      </c>
      <c r="BS229" s="26" t="str">
        <f>IF('Sup Tab S4_Mean'!BV251&gt;'Sup Tab S4_Mean'!BV$11,'Sup Tab S4_Mean'!BV251,"")</f>
        <v/>
      </c>
      <c r="BT229" s="26" t="str">
        <f>IF('Sup Tab S4_Mean'!BW251&gt;'Sup Tab S4_Mean'!BW$11,'Sup Tab S4_Mean'!BW251,"")</f>
        <v/>
      </c>
      <c r="BU229" s="26" t="str">
        <f>IF('Sup Tab S4_Mean'!BX251&gt;'Sup Tab S4_Mean'!BX$11,'Sup Tab S4_Mean'!BX251,"")</f>
        <v/>
      </c>
      <c r="BV229" s="26" t="str">
        <f>IF('Sup Tab S4_Mean'!BY251&gt;'Sup Tab S4_Mean'!BY$11,'Sup Tab S4_Mean'!BY251,"")</f>
        <v/>
      </c>
      <c r="BW229" s="26" t="str">
        <f>IF('Sup Tab S4_Mean'!BZ251&gt;'Sup Tab S4_Mean'!BZ$11,'Sup Tab S4_Mean'!BZ251,"")</f>
        <v/>
      </c>
      <c r="BX229" s="26" t="str">
        <f>IF('Sup Tab S4_Mean'!CA251&gt;'Sup Tab S4_Mean'!CA$11,'Sup Tab S4_Mean'!CA251,"")</f>
        <v/>
      </c>
      <c r="BY229" s="26" t="str">
        <f>IF('Sup Tab S4_Mean'!CB251&gt;'Sup Tab S4_Mean'!CB$11,'Sup Tab S4_Mean'!CB251,"")</f>
        <v/>
      </c>
      <c r="BZ229" s="26" t="str">
        <f>IF('Sup Tab S4_Mean'!CC251&gt;'Sup Tab S4_Mean'!CC$11,'Sup Tab S4_Mean'!CC251,"")</f>
        <v/>
      </c>
      <c r="CA229" s="26" t="str">
        <f>IF('Sup Tab S4_Mean'!CD251&gt;'Sup Tab S4_Mean'!CD$11,'Sup Tab S4_Mean'!CD251,"")</f>
        <v/>
      </c>
      <c r="CB229" s="26" t="str">
        <f>IF('Sup Tab S4_Mean'!CE251&gt;'Sup Tab S4_Mean'!CE$11,'Sup Tab S4_Mean'!CE251,"")</f>
        <v/>
      </c>
      <c r="CC229" s="26" t="str">
        <f>IF('Sup Tab S4_Mean'!CF251&gt;'Sup Tab S4_Mean'!CF$11,'Sup Tab S4_Mean'!CF251,"")</f>
        <v/>
      </c>
      <c r="CD229" s="26" t="str">
        <f>IF('Sup Tab S4_Mean'!CG251&gt;'Sup Tab S4_Mean'!CG$11,'Sup Tab S4_Mean'!CG251,"")</f>
        <v/>
      </c>
      <c r="CE229" s="26"/>
      <c r="CF229" s="26"/>
      <c r="CG229" s="26"/>
      <c r="CH229" s="26"/>
      <c r="CI229" s="26"/>
      <c r="CJ229" s="26"/>
      <c r="CK229" s="26"/>
      <c r="CL229" s="26"/>
      <c r="CM229" s="26"/>
    </row>
    <row r="230" spans="1:91" ht="12.75" customHeight="1" x14ac:dyDescent="0.3">
      <c r="A230" s="1" t="s">
        <v>2</v>
      </c>
      <c r="B230" s="1" t="s">
        <v>540</v>
      </c>
      <c r="C230" s="26">
        <f>IF('Sup Tab S4_Mean'!E252&gt;'Sup Tab S4_Mean'!E$11,'Sup Tab S4_Mean'!E252,"")</f>
        <v>17.092251753257148</v>
      </c>
      <c r="D230" s="26">
        <f>IF('Sup Tab S4_Mean'!F252&gt;'Sup Tab S4_Mean'!F$11,'Sup Tab S4_Mean'!F252,"")</f>
        <v>16.58596495655252</v>
      </c>
      <c r="E230" s="26" t="str">
        <f>IF('Sup Tab S4_Mean'!G252&gt;'Sup Tab S4_Mean'!G$11,'Sup Tab S4_Mean'!G252,"")</f>
        <v/>
      </c>
      <c r="F230" s="26" t="str">
        <f>IF('Sup Tab S4_Mean'!H252&gt;'Sup Tab S4_Mean'!H$11,'Sup Tab S4_Mean'!H252,"")</f>
        <v/>
      </c>
      <c r="G230" s="26" t="str">
        <f>IF('Sup Tab S4_Mean'!I252&gt;'Sup Tab S4_Mean'!I$11,'Sup Tab S4_Mean'!I252,"")</f>
        <v/>
      </c>
      <c r="H230" s="26" t="str">
        <f>IF('Sup Tab S4_Mean'!J252&gt;'Sup Tab S4_Mean'!J$11,'Sup Tab S4_Mean'!J252,"")</f>
        <v/>
      </c>
      <c r="I230" s="26" t="str">
        <f>IF('Sup Tab S4_Mean'!K252&gt;'Sup Tab S4_Mean'!K$11,'Sup Tab S4_Mean'!K252,"")</f>
        <v/>
      </c>
      <c r="J230" s="26" t="str">
        <f>IF('Sup Tab S4_Mean'!L252&gt;'Sup Tab S4_Mean'!L$11,'Sup Tab S4_Mean'!L252,"")</f>
        <v/>
      </c>
      <c r="K230" s="26" t="str">
        <f>IF('Sup Tab S4_Mean'!M252&gt;'Sup Tab S4_Mean'!M$11,'Sup Tab S4_Mean'!M252,"")</f>
        <v/>
      </c>
      <c r="L230" s="26" t="str">
        <f>IF('Sup Tab S4_Mean'!N252&gt;'Sup Tab S4_Mean'!N$11,'Sup Tab S4_Mean'!N252,"")</f>
        <v/>
      </c>
      <c r="M230" s="26" t="str">
        <f>IF('Sup Tab S4_Mean'!O252&gt;'Sup Tab S4_Mean'!O$11,'Sup Tab S4_Mean'!O252,"")</f>
        <v/>
      </c>
      <c r="N230" s="26" t="str">
        <f>IF('Sup Tab S4_Mean'!P252&gt;'Sup Tab S4_Mean'!P$11,'Sup Tab S4_Mean'!P252,"")</f>
        <v/>
      </c>
      <c r="O230" s="26" t="str">
        <f>IF('Sup Tab S4_Mean'!Q252&gt;'Sup Tab S4_Mean'!Q$11,'Sup Tab S4_Mean'!Q252,"")</f>
        <v/>
      </c>
      <c r="P230" s="26" t="str">
        <f>IF('Sup Tab S4_Mean'!R252&gt;'Sup Tab S4_Mean'!R$11,'Sup Tab S4_Mean'!R252,"")</f>
        <v/>
      </c>
      <c r="Q230" s="26" t="str">
        <f>IF('Sup Tab S4_Mean'!S252&gt;'Sup Tab S4_Mean'!S$11,'Sup Tab S4_Mean'!S252,"")</f>
        <v/>
      </c>
      <c r="R230" s="26" t="str">
        <f>IF('Sup Tab S4_Mean'!T252&gt;'Sup Tab S4_Mean'!T$11,'Sup Tab S4_Mean'!T252,"")</f>
        <v/>
      </c>
      <c r="S230" s="26" t="str">
        <f>IF('Sup Tab S4_Mean'!U252&gt;'Sup Tab S4_Mean'!U$11,'Sup Tab S4_Mean'!U252,"")</f>
        <v/>
      </c>
      <c r="T230" s="26" t="str">
        <f>IF('Sup Tab S4_Mean'!V252&gt;'Sup Tab S4_Mean'!V$11,'Sup Tab S4_Mean'!V252,"")</f>
        <v/>
      </c>
      <c r="U230" s="26" t="str">
        <f>IF('Sup Tab S4_Mean'!W252&gt;'Sup Tab S4_Mean'!W$11,'Sup Tab S4_Mean'!W252,"")</f>
        <v/>
      </c>
      <c r="V230" s="26" t="str">
        <f>IF('Sup Tab S4_Mean'!X252&gt;'Sup Tab S4_Mean'!X$11,'Sup Tab S4_Mean'!X252,"")</f>
        <v/>
      </c>
      <c r="W230" s="26" t="str">
        <f>IF('Sup Tab S4_Mean'!Y252&gt;'Sup Tab S4_Mean'!Y$11,'Sup Tab S4_Mean'!Y252,"")</f>
        <v/>
      </c>
      <c r="X230" s="26" t="str">
        <f>IF('Sup Tab S4_Mean'!Z252&gt;'Sup Tab S4_Mean'!Z$11,'Sup Tab S4_Mean'!Z252,"")</f>
        <v/>
      </c>
      <c r="Y230" s="26" t="str">
        <f>IF('Sup Tab S4_Mean'!AA252&gt;'Sup Tab S4_Mean'!AA$11,'Sup Tab S4_Mean'!AA252,"")</f>
        <v/>
      </c>
      <c r="Z230" s="26" t="str">
        <f>IF('Sup Tab S4_Mean'!AB252&gt;'Sup Tab S4_Mean'!AB$11,'Sup Tab S4_Mean'!AB252,"")</f>
        <v/>
      </c>
      <c r="AA230" s="26" t="str">
        <f>IF('Sup Tab S4_Mean'!AC252&gt;'Sup Tab S4_Mean'!AC$11,'Sup Tab S4_Mean'!AC252,"")</f>
        <v/>
      </c>
      <c r="AB230" s="26" t="str">
        <f>IF('Sup Tab S4_Mean'!AD252&gt;'Sup Tab S4_Mean'!AD$11,'Sup Tab S4_Mean'!AD252,"")</f>
        <v/>
      </c>
      <c r="AC230" s="26" t="str">
        <f>IF('Sup Tab S4_Mean'!AE252&gt;'Sup Tab S4_Mean'!AE$11,'Sup Tab S4_Mean'!AE252,"")</f>
        <v/>
      </c>
      <c r="AD230" s="26" t="str">
        <f>IF('Sup Tab S4_Mean'!AF252&gt;'Sup Tab S4_Mean'!AF$11,'Sup Tab S4_Mean'!AF252,"")</f>
        <v/>
      </c>
      <c r="AE230" s="26" t="str">
        <f>IF('Sup Tab S4_Mean'!AG252&gt;'Sup Tab S4_Mean'!AG$11,'Sup Tab S4_Mean'!AG252,"")</f>
        <v/>
      </c>
      <c r="AF230" s="26" t="str">
        <f>IF('Sup Tab S4_Mean'!AH252&gt;'Sup Tab S4_Mean'!AH$11,'Sup Tab S4_Mean'!AH252,"")</f>
        <v/>
      </c>
      <c r="AG230" s="26" t="str">
        <f>IF('Sup Tab S4_Mean'!AI252&gt;'Sup Tab S4_Mean'!AI$11,'Sup Tab S4_Mean'!AI252,"")</f>
        <v/>
      </c>
      <c r="AH230" s="26" t="str">
        <f>IF('Sup Tab S4_Mean'!AJ252&gt;'Sup Tab S4_Mean'!AJ$11,'Sup Tab S4_Mean'!AJ252,"")</f>
        <v/>
      </c>
      <c r="AI230" s="26" t="str">
        <f>IF('Sup Tab S4_Mean'!AK252&gt;'Sup Tab S4_Mean'!AK$11,'Sup Tab S4_Mean'!AK252,"")</f>
        <v/>
      </c>
      <c r="AJ230" s="26" t="str">
        <f>IF('Sup Tab S4_Mean'!AL252&gt;'Sup Tab S4_Mean'!AL$11,'Sup Tab S4_Mean'!AL252,"")</f>
        <v/>
      </c>
      <c r="AK230" s="26" t="str">
        <f>IF('Sup Tab S4_Mean'!AM252&gt;'Sup Tab S4_Mean'!AM$11,'Sup Tab S4_Mean'!AM252,"")</f>
        <v/>
      </c>
      <c r="AL230" s="26" t="str">
        <f>IF('Sup Tab S4_Mean'!AN252&gt;'Sup Tab S4_Mean'!AN$11,'Sup Tab S4_Mean'!AN252,"")</f>
        <v/>
      </c>
      <c r="AM230" s="26" t="str">
        <f>IF('Sup Tab S4_Mean'!AO252&gt;'Sup Tab S4_Mean'!AO$11,'Sup Tab S4_Mean'!AO252,"")</f>
        <v/>
      </c>
      <c r="AN230" s="26" t="str">
        <f>IF('Sup Tab S4_Mean'!AP252&gt;'Sup Tab S4_Mean'!AP$11,'Sup Tab S4_Mean'!AP252,"")</f>
        <v/>
      </c>
      <c r="AO230" s="26" t="str">
        <f>IF('Sup Tab S4_Mean'!AQ252&gt;'Sup Tab S4_Mean'!AQ$11,'Sup Tab S4_Mean'!AQ252,"")</f>
        <v/>
      </c>
      <c r="AP230" s="26" t="str">
        <f>IF('Sup Tab S4_Mean'!AR252&gt;'Sup Tab S4_Mean'!AR$11,'Sup Tab S4_Mean'!AR252,"")</f>
        <v/>
      </c>
      <c r="AQ230" s="26" t="str">
        <f>IF('Sup Tab S4_Mean'!AS252&gt;'Sup Tab S4_Mean'!AS$11,'Sup Tab S4_Mean'!AS252,"")</f>
        <v/>
      </c>
      <c r="AR230" s="26" t="str">
        <f>IF('Sup Tab S4_Mean'!AT252&gt;'Sup Tab S4_Mean'!AT$11,'Sup Tab S4_Mean'!AT252,"")</f>
        <v/>
      </c>
      <c r="AS230" s="26" t="str">
        <f>IF('Sup Tab S4_Mean'!AU252&gt;'Sup Tab S4_Mean'!AU$11,'Sup Tab S4_Mean'!AU252,"")</f>
        <v/>
      </c>
      <c r="AT230" s="26" t="str">
        <f>IF('Sup Tab S4_Mean'!AV252&gt;'Sup Tab S4_Mean'!AV$11,'Sup Tab S4_Mean'!AV252,"")</f>
        <v/>
      </c>
      <c r="AU230" s="26" t="str">
        <f>IF('Sup Tab S4_Mean'!AW252&gt;'Sup Tab S4_Mean'!AW$11,'Sup Tab S4_Mean'!AW252,"")</f>
        <v/>
      </c>
      <c r="AV230" s="26" t="str">
        <f>IF('Sup Tab S4_Mean'!AX252&gt;'Sup Tab S4_Mean'!AX$11,'Sup Tab S4_Mean'!AX252,"")</f>
        <v/>
      </c>
      <c r="AW230" s="26" t="str">
        <f>IF('Sup Tab S4_Mean'!AY252&gt;'Sup Tab S4_Mean'!AY$11,'Sup Tab S4_Mean'!AY252,"")</f>
        <v/>
      </c>
      <c r="AX230" s="26" t="str">
        <f>IF('Sup Tab S4_Mean'!AZ252&gt;'Sup Tab S4_Mean'!AZ$11,'Sup Tab S4_Mean'!AZ252,"")</f>
        <v/>
      </c>
      <c r="AY230" s="26" t="str">
        <f>IF('Sup Tab S4_Mean'!BA252&gt;'Sup Tab S4_Mean'!BA$11,'Sup Tab S4_Mean'!BA252,"")</f>
        <v/>
      </c>
      <c r="AZ230" s="26">
        <f>IF('Sup Tab S4_Mean'!BB252&gt;'Sup Tab S4_Mean'!BB$11,'Sup Tab S4_Mean'!BB252,"")</f>
        <v>1.021983080112707</v>
      </c>
      <c r="BA230" s="26">
        <f>IF('Sup Tab S4_Mean'!BC252&gt;'Sup Tab S4_Mean'!BC$11,'Sup Tab S4_Mean'!BC252,"")</f>
        <v>86.554258389081895</v>
      </c>
      <c r="BB230" s="26" t="str">
        <f>IF('Sup Tab S4_Mean'!BD252&gt;'Sup Tab S4_Mean'!BD$11,'Sup Tab S4_Mean'!BD252,"")</f>
        <v/>
      </c>
      <c r="BC230" s="26" t="str">
        <f>IF('Sup Tab S4_Mean'!BE252&gt;'Sup Tab S4_Mean'!BE$11,'Sup Tab S4_Mean'!BE252,"")</f>
        <v/>
      </c>
      <c r="BD230" s="26" t="str">
        <f>IF('Sup Tab S4_Mean'!BF252&gt;'Sup Tab S4_Mean'!BF$11,'Sup Tab S4_Mean'!BF252,"")</f>
        <v/>
      </c>
      <c r="BE230" s="26" t="str">
        <f>IF('Sup Tab S4_Mean'!BG252&gt;'Sup Tab S4_Mean'!BG$11,'Sup Tab S4_Mean'!BG252,"")</f>
        <v/>
      </c>
      <c r="BF230" s="26" t="str">
        <f>IF('Sup Tab S4_Mean'!BH252&gt;'Sup Tab S4_Mean'!BH$11,'Sup Tab S4_Mean'!BH252,"")</f>
        <v/>
      </c>
      <c r="BG230" s="26" t="str">
        <f>IF('Sup Tab S4_Mean'!BI252&gt;'Sup Tab S4_Mean'!BI$11,'Sup Tab S4_Mean'!BI252,"")</f>
        <v/>
      </c>
      <c r="BH230" s="26" t="str">
        <f>IF('Sup Tab S4_Mean'!BJ252&gt;'Sup Tab S4_Mean'!BJ$11,'Sup Tab S4_Mean'!BJ252,"")</f>
        <v/>
      </c>
      <c r="BI230" s="26">
        <f>IF('Sup Tab S4_Mean'!BK252&gt;'Sup Tab S4_Mean'!BK$11,'Sup Tab S4_Mean'!BK252,"")</f>
        <v>61.497498805123939</v>
      </c>
      <c r="BJ230" s="26" t="str">
        <f>IF('Sup Tab S4_Mean'!BL252&gt;'Sup Tab S4_Mean'!BL$11,'Sup Tab S4_Mean'!BL252,"")</f>
        <v/>
      </c>
      <c r="BK230" s="26" t="str">
        <f>IF('Sup Tab S4_Mean'!BM252&gt;'Sup Tab S4_Mean'!BM$11,'Sup Tab S4_Mean'!BM252,"")</f>
        <v/>
      </c>
      <c r="BL230" s="26" t="str">
        <f>IF('Sup Tab S4_Mean'!BN252&gt;'Sup Tab S4_Mean'!BN$11,'Sup Tab S4_Mean'!BN252,"")</f>
        <v/>
      </c>
      <c r="BM230" s="26" t="str">
        <f>IF('Sup Tab S4_Mean'!BP252&gt;'Sup Tab S4_Mean'!BP$11,'Sup Tab S4_Mean'!BP252,"")</f>
        <v/>
      </c>
      <c r="BN230" s="26" t="str">
        <f>IF('Sup Tab S4_Mean'!BQ252&gt;'Sup Tab S4_Mean'!BQ$11,'Sup Tab S4_Mean'!BQ252,"")</f>
        <v/>
      </c>
      <c r="BO230" s="26" t="str">
        <f>IF('Sup Tab S4_Mean'!BR252&gt;'Sup Tab S4_Mean'!BR$11,'Sup Tab S4_Mean'!BR252,"")</f>
        <v/>
      </c>
      <c r="BP230" s="26" t="str">
        <f>IF('Sup Tab S4_Mean'!BS252&gt;'Sup Tab S4_Mean'!BS$11,'Sup Tab S4_Mean'!BS252,"")</f>
        <v/>
      </c>
      <c r="BQ230" s="26" t="str">
        <f>IF('Sup Tab S4_Mean'!BT252&gt;'Sup Tab S4_Mean'!BT$11,'Sup Tab S4_Mean'!BT252,"")</f>
        <v/>
      </c>
      <c r="BR230" s="26" t="str">
        <f>IF('Sup Tab S4_Mean'!BU252&gt;'Sup Tab S4_Mean'!BU$11,'Sup Tab S4_Mean'!BU252,"")</f>
        <v/>
      </c>
      <c r="BS230" s="26" t="str">
        <f>IF('Sup Tab S4_Mean'!BV252&gt;'Sup Tab S4_Mean'!BV$11,'Sup Tab S4_Mean'!BV252,"")</f>
        <v/>
      </c>
      <c r="BT230" s="26" t="str">
        <f>IF('Sup Tab S4_Mean'!BW252&gt;'Sup Tab S4_Mean'!BW$11,'Sup Tab S4_Mean'!BW252,"")</f>
        <v/>
      </c>
      <c r="BU230" s="26" t="str">
        <f>IF('Sup Tab S4_Mean'!BX252&gt;'Sup Tab S4_Mean'!BX$11,'Sup Tab S4_Mean'!BX252,"")</f>
        <v/>
      </c>
      <c r="BV230" s="26" t="str">
        <f>IF('Sup Tab S4_Mean'!BY252&gt;'Sup Tab S4_Mean'!BY$11,'Sup Tab S4_Mean'!BY252,"")</f>
        <v/>
      </c>
      <c r="BW230" s="26" t="str">
        <f>IF('Sup Tab S4_Mean'!BZ252&gt;'Sup Tab S4_Mean'!BZ$11,'Sup Tab S4_Mean'!BZ252,"")</f>
        <v/>
      </c>
      <c r="BX230" s="26" t="str">
        <f>IF('Sup Tab S4_Mean'!CA252&gt;'Sup Tab S4_Mean'!CA$11,'Sup Tab S4_Mean'!CA252,"")</f>
        <v/>
      </c>
      <c r="BY230" s="26" t="str">
        <f>IF('Sup Tab S4_Mean'!CB252&gt;'Sup Tab S4_Mean'!CB$11,'Sup Tab S4_Mean'!CB252,"")</f>
        <v/>
      </c>
      <c r="BZ230" s="26" t="str">
        <f>IF('Sup Tab S4_Mean'!CC252&gt;'Sup Tab S4_Mean'!CC$11,'Sup Tab S4_Mean'!CC252,"")</f>
        <v/>
      </c>
      <c r="CA230" s="26">
        <f>IF('Sup Tab S4_Mean'!CD252&gt;'Sup Tab S4_Mean'!CD$11,'Sup Tab S4_Mean'!CD252,"")</f>
        <v>2.4182591279847716</v>
      </c>
      <c r="CB230" s="26">
        <f>IF('Sup Tab S4_Mean'!CE252&gt;'Sup Tab S4_Mean'!CE$11,'Sup Tab S4_Mean'!CE252,"")</f>
        <v>11.564668582413022</v>
      </c>
      <c r="CC230" s="26" t="str">
        <f>IF('Sup Tab S4_Mean'!CF252&gt;'Sup Tab S4_Mean'!CF$11,'Sup Tab S4_Mean'!CF252,"")</f>
        <v/>
      </c>
      <c r="CD230" s="26" t="str">
        <f>IF('Sup Tab S4_Mean'!CG252&gt;'Sup Tab S4_Mean'!CG$11,'Sup Tab S4_Mean'!CG252,"")</f>
        <v/>
      </c>
      <c r="CE230" s="26"/>
      <c r="CF230" s="26"/>
      <c r="CG230" s="26"/>
      <c r="CH230" s="26"/>
      <c r="CI230" s="26"/>
      <c r="CJ230" s="26"/>
      <c r="CK230" s="26"/>
      <c r="CL230" s="26"/>
      <c r="CM230" s="26"/>
    </row>
    <row r="231" spans="1:91" ht="12.75" customHeight="1" x14ac:dyDescent="0.3">
      <c r="A231" s="1" t="s">
        <v>2</v>
      </c>
      <c r="B231" s="1" t="s">
        <v>542</v>
      </c>
      <c r="C231" s="26" t="str">
        <f>IF('Sup Tab S4_Mean'!E253&gt;'Sup Tab S4_Mean'!E$11,'Sup Tab S4_Mean'!E253,"")</f>
        <v/>
      </c>
      <c r="D231" s="26" t="str">
        <f>IF('Sup Tab S4_Mean'!F253&gt;'Sup Tab S4_Mean'!F$11,'Sup Tab S4_Mean'!F253,"")</f>
        <v/>
      </c>
      <c r="E231" s="26" t="str">
        <f>IF('Sup Tab S4_Mean'!G253&gt;'Sup Tab S4_Mean'!G$11,'Sup Tab S4_Mean'!G253,"")</f>
        <v/>
      </c>
      <c r="F231" s="26" t="str">
        <f>IF('Sup Tab S4_Mean'!H253&gt;'Sup Tab S4_Mean'!H$11,'Sup Tab S4_Mean'!H253,"")</f>
        <v/>
      </c>
      <c r="G231" s="26" t="str">
        <f>IF('Sup Tab S4_Mean'!I253&gt;'Sup Tab S4_Mean'!I$11,'Sup Tab S4_Mean'!I253,"")</f>
        <v/>
      </c>
      <c r="H231" s="26">
        <f>IF('Sup Tab S4_Mean'!J253&gt;'Sup Tab S4_Mean'!J$11,'Sup Tab S4_Mean'!J253,"")</f>
        <v>583.49135998238023</v>
      </c>
      <c r="I231" s="26" t="str">
        <f>IF('Sup Tab S4_Mean'!K253&gt;'Sup Tab S4_Mean'!K$11,'Sup Tab S4_Mean'!K253,"")</f>
        <v/>
      </c>
      <c r="J231" s="26" t="str">
        <f>IF('Sup Tab S4_Mean'!L253&gt;'Sup Tab S4_Mean'!L$11,'Sup Tab S4_Mean'!L253,"")</f>
        <v/>
      </c>
      <c r="K231" s="26" t="str">
        <f>IF('Sup Tab S4_Mean'!M253&gt;'Sup Tab S4_Mean'!M$11,'Sup Tab S4_Mean'!M253,"")</f>
        <v/>
      </c>
      <c r="L231" s="26" t="str">
        <f>IF('Sup Tab S4_Mean'!N253&gt;'Sup Tab S4_Mean'!N$11,'Sup Tab S4_Mean'!N253,"")</f>
        <v/>
      </c>
      <c r="M231" s="26" t="str">
        <f>IF('Sup Tab S4_Mean'!O253&gt;'Sup Tab S4_Mean'!O$11,'Sup Tab S4_Mean'!O253,"")</f>
        <v/>
      </c>
      <c r="N231" s="26" t="str">
        <f>IF('Sup Tab S4_Mean'!P253&gt;'Sup Tab S4_Mean'!P$11,'Sup Tab S4_Mean'!P253,"")</f>
        <v/>
      </c>
      <c r="O231" s="26" t="str">
        <f>IF('Sup Tab S4_Mean'!Q253&gt;'Sup Tab S4_Mean'!Q$11,'Sup Tab S4_Mean'!Q253,"")</f>
        <v/>
      </c>
      <c r="P231" s="26" t="str">
        <f>IF('Sup Tab S4_Mean'!R253&gt;'Sup Tab S4_Mean'!R$11,'Sup Tab S4_Mean'!R253,"")</f>
        <v/>
      </c>
      <c r="Q231" s="26" t="str">
        <f>IF('Sup Tab S4_Mean'!S253&gt;'Sup Tab S4_Mean'!S$11,'Sup Tab S4_Mean'!S253,"")</f>
        <v/>
      </c>
      <c r="R231" s="26" t="str">
        <f>IF('Sup Tab S4_Mean'!T253&gt;'Sup Tab S4_Mean'!T$11,'Sup Tab S4_Mean'!T253,"")</f>
        <v/>
      </c>
      <c r="S231" s="26" t="str">
        <f>IF('Sup Tab S4_Mean'!U253&gt;'Sup Tab S4_Mean'!U$11,'Sup Tab S4_Mean'!U253,"")</f>
        <v/>
      </c>
      <c r="T231" s="26" t="str">
        <f>IF('Sup Tab S4_Mean'!V253&gt;'Sup Tab S4_Mean'!V$11,'Sup Tab S4_Mean'!V253,"")</f>
        <v/>
      </c>
      <c r="U231" s="26" t="str">
        <f>IF('Sup Tab S4_Mean'!W253&gt;'Sup Tab S4_Mean'!W$11,'Sup Tab S4_Mean'!W253,"")</f>
        <v/>
      </c>
      <c r="V231" s="26" t="str">
        <f>IF('Sup Tab S4_Mean'!X253&gt;'Sup Tab S4_Mean'!X$11,'Sup Tab S4_Mean'!X253,"")</f>
        <v/>
      </c>
      <c r="W231" s="26" t="str">
        <f>IF('Sup Tab S4_Mean'!Y253&gt;'Sup Tab S4_Mean'!Y$11,'Sup Tab S4_Mean'!Y253,"")</f>
        <v/>
      </c>
      <c r="X231" s="26" t="str">
        <f>IF('Sup Tab S4_Mean'!Z253&gt;'Sup Tab S4_Mean'!Z$11,'Sup Tab S4_Mean'!Z253,"")</f>
        <v/>
      </c>
      <c r="Y231" s="26" t="str">
        <f>IF('Sup Tab S4_Mean'!AA253&gt;'Sup Tab S4_Mean'!AA$11,'Sup Tab S4_Mean'!AA253,"")</f>
        <v/>
      </c>
      <c r="Z231" s="26" t="str">
        <f>IF('Sup Tab S4_Mean'!AB253&gt;'Sup Tab S4_Mean'!AB$11,'Sup Tab S4_Mean'!AB253,"")</f>
        <v/>
      </c>
      <c r="AA231" s="26" t="str">
        <f>IF('Sup Tab S4_Mean'!AC253&gt;'Sup Tab S4_Mean'!AC$11,'Sup Tab S4_Mean'!AC253,"")</f>
        <v/>
      </c>
      <c r="AB231" s="26" t="str">
        <f>IF('Sup Tab S4_Mean'!AD253&gt;'Sup Tab S4_Mean'!AD$11,'Sup Tab S4_Mean'!AD253,"")</f>
        <v/>
      </c>
      <c r="AC231" s="26" t="str">
        <f>IF('Sup Tab S4_Mean'!AE253&gt;'Sup Tab S4_Mean'!AE$11,'Sup Tab S4_Mean'!AE253,"")</f>
        <v/>
      </c>
      <c r="AD231" s="26" t="str">
        <f>IF('Sup Tab S4_Mean'!AF253&gt;'Sup Tab S4_Mean'!AF$11,'Sup Tab S4_Mean'!AF253,"")</f>
        <v/>
      </c>
      <c r="AE231" s="26" t="str">
        <f>IF('Sup Tab S4_Mean'!AG253&gt;'Sup Tab S4_Mean'!AG$11,'Sup Tab S4_Mean'!AG253,"")</f>
        <v/>
      </c>
      <c r="AF231" s="26" t="str">
        <f>IF('Sup Tab S4_Mean'!AH253&gt;'Sup Tab S4_Mean'!AH$11,'Sup Tab S4_Mean'!AH253,"")</f>
        <v/>
      </c>
      <c r="AG231" s="26" t="str">
        <f>IF('Sup Tab S4_Mean'!AI253&gt;'Sup Tab S4_Mean'!AI$11,'Sup Tab S4_Mean'!AI253,"")</f>
        <v/>
      </c>
      <c r="AH231" s="26" t="str">
        <f>IF('Sup Tab S4_Mean'!AJ253&gt;'Sup Tab S4_Mean'!AJ$11,'Sup Tab S4_Mean'!AJ253,"")</f>
        <v/>
      </c>
      <c r="AI231" s="26" t="str">
        <f>IF('Sup Tab S4_Mean'!AK253&gt;'Sup Tab S4_Mean'!AK$11,'Sup Tab S4_Mean'!AK253,"")</f>
        <v/>
      </c>
      <c r="AJ231" s="26" t="str">
        <f>IF('Sup Tab S4_Mean'!AL253&gt;'Sup Tab S4_Mean'!AL$11,'Sup Tab S4_Mean'!AL253,"")</f>
        <v/>
      </c>
      <c r="AK231" s="26" t="str">
        <f>IF('Sup Tab S4_Mean'!AM253&gt;'Sup Tab S4_Mean'!AM$11,'Sup Tab S4_Mean'!AM253,"")</f>
        <v/>
      </c>
      <c r="AL231" s="26" t="str">
        <f>IF('Sup Tab S4_Mean'!AN253&gt;'Sup Tab S4_Mean'!AN$11,'Sup Tab S4_Mean'!AN253,"")</f>
        <v/>
      </c>
      <c r="AM231" s="26" t="str">
        <f>IF('Sup Tab S4_Mean'!AO253&gt;'Sup Tab S4_Mean'!AO$11,'Sup Tab S4_Mean'!AO253,"")</f>
        <v/>
      </c>
      <c r="AN231" s="26" t="str">
        <f>IF('Sup Tab S4_Mean'!AP253&gt;'Sup Tab S4_Mean'!AP$11,'Sup Tab S4_Mean'!AP253,"")</f>
        <v/>
      </c>
      <c r="AO231" s="26" t="str">
        <f>IF('Sup Tab S4_Mean'!AQ253&gt;'Sup Tab S4_Mean'!AQ$11,'Sup Tab S4_Mean'!AQ253,"")</f>
        <v/>
      </c>
      <c r="AP231" s="26" t="str">
        <f>IF('Sup Tab S4_Mean'!AR253&gt;'Sup Tab S4_Mean'!AR$11,'Sup Tab S4_Mean'!AR253,"")</f>
        <v/>
      </c>
      <c r="AQ231" s="26" t="str">
        <f>IF('Sup Tab S4_Mean'!AS253&gt;'Sup Tab S4_Mean'!AS$11,'Sup Tab S4_Mean'!AS253,"")</f>
        <v/>
      </c>
      <c r="AR231" s="26" t="str">
        <f>IF('Sup Tab S4_Mean'!AT253&gt;'Sup Tab S4_Mean'!AT$11,'Sup Tab S4_Mean'!AT253,"")</f>
        <v/>
      </c>
      <c r="AS231" s="26" t="str">
        <f>IF('Sup Tab S4_Mean'!AU253&gt;'Sup Tab S4_Mean'!AU$11,'Sup Tab S4_Mean'!AU253,"")</f>
        <v/>
      </c>
      <c r="AT231" s="26" t="str">
        <f>IF('Sup Tab S4_Mean'!AV253&gt;'Sup Tab S4_Mean'!AV$11,'Sup Tab S4_Mean'!AV253,"")</f>
        <v/>
      </c>
      <c r="AU231" s="26" t="str">
        <f>IF('Sup Tab S4_Mean'!AW253&gt;'Sup Tab S4_Mean'!AW$11,'Sup Tab S4_Mean'!AW253,"")</f>
        <v/>
      </c>
      <c r="AV231" s="26" t="str">
        <f>IF('Sup Tab S4_Mean'!AX253&gt;'Sup Tab S4_Mean'!AX$11,'Sup Tab S4_Mean'!AX253,"")</f>
        <v/>
      </c>
      <c r="AW231" s="26" t="str">
        <f>IF('Sup Tab S4_Mean'!AY253&gt;'Sup Tab S4_Mean'!AY$11,'Sup Tab S4_Mean'!AY253,"")</f>
        <v/>
      </c>
      <c r="AX231" s="26" t="str">
        <f>IF('Sup Tab S4_Mean'!AZ253&gt;'Sup Tab S4_Mean'!AZ$11,'Sup Tab S4_Mean'!AZ253,"")</f>
        <v/>
      </c>
      <c r="AY231" s="26" t="str">
        <f>IF('Sup Tab S4_Mean'!BA253&gt;'Sup Tab S4_Mean'!BA$11,'Sup Tab S4_Mean'!BA253,"")</f>
        <v/>
      </c>
      <c r="AZ231" s="26" t="str">
        <f>IF('Sup Tab S4_Mean'!BB253&gt;'Sup Tab S4_Mean'!BB$11,'Sup Tab S4_Mean'!BB253,"")</f>
        <v/>
      </c>
      <c r="BA231" s="26" t="str">
        <f>IF('Sup Tab S4_Mean'!BC253&gt;'Sup Tab S4_Mean'!BC$11,'Sup Tab S4_Mean'!BC253,"")</f>
        <v/>
      </c>
      <c r="BB231" s="26" t="str">
        <f>IF('Sup Tab S4_Mean'!BD253&gt;'Sup Tab S4_Mean'!BD$11,'Sup Tab S4_Mean'!BD253,"")</f>
        <v/>
      </c>
      <c r="BC231" s="26" t="str">
        <f>IF('Sup Tab S4_Mean'!BE253&gt;'Sup Tab S4_Mean'!BE$11,'Sup Tab S4_Mean'!BE253,"")</f>
        <v/>
      </c>
      <c r="BD231" s="26" t="str">
        <f>IF('Sup Tab S4_Mean'!BF253&gt;'Sup Tab S4_Mean'!BF$11,'Sup Tab S4_Mean'!BF253,"")</f>
        <v/>
      </c>
      <c r="BE231" s="26" t="str">
        <f>IF('Sup Tab S4_Mean'!BG253&gt;'Sup Tab S4_Mean'!BG$11,'Sup Tab S4_Mean'!BG253,"")</f>
        <v/>
      </c>
      <c r="BF231" s="26" t="str">
        <f>IF('Sup Tab S4_Mean'!BH253&gt;'Sup Tab S4_Mean'!BH$11,'Sup Tab S4_Mean'!BH253,"")</f>
        <v/>
      </c>
      <c r="BG231" s="26" t="str">
        <f>IF('Sup Tab S4_Mean'!BI253&gt;'Sup Tab S4_Mean'!BI$11,'Sup Tab S4_Mean'!BI253,"")</f>
        <v/>
      </c>
      <c r="BH231" s="26" t="str">
        <f>IF('Sup Tab S4_Mean'!BJ253&gt;'Sup Tab S4_Mean'!BJ$11,'Sup Tab S4_Mean'!BJ253,"")</f>
        <v/>
      </c>
      <c r="BI231" s="26" t="str">
        <f>IF('Sup Tab S4_Mean'!BK253&gt;'Sup Tab S4_Mean'!BK$11,'Sup Tab S4_Mean'!BK253,"")</f>
        <v/>
      </c>
      <c r="BJ231" s="26" t="str">
        <f>IF('Sup Tab S4_Mean'!BL253&gt;'Sup Tab S4_Mean'!BL$11,'Sup Tab S4_Mean'!BL253,"")</f>
        <v/>
      </c>
      <c r="BK231" s="26" t="str">
        <f>IF('Sup Tab S4_Mean'!BM253&gt;'Sup Tab S4_Mean'!BM$11,'Sup Tab S4_Mean'!BM253,"")</f>
        <v/>
      </c>
      <c r="BL231" s="26" t="str">
        <f>IF('Sup Tab S4_Mean'!BN253&gt;'Sup Tab S4_Mean'!BN$11,'Sup Tab S4_Mean'!BN253,"")</f>
        <v/>
      </c>
      <c r="BM231" s="26" t="str">
        <f>IF('Sup Tab S4_Mean'!BP253&gt;'Sup Tab S4_Mean'!BP$11,'Sup Tab S4_Mean'!BP253,"")</f>
        <v/>
      </c>
      <c r="BN231" s="26" t="str">
        <f>IF('Sup Tab S4_Mean'!BQ253&gt;'Sup Tab S4_Mean'!BQ$11,'Sup Tab S4_Mean'!BQ253,"")</f>
        <v/>
      </c>
      <c r="BO231" s="26" t="str">
        <f>IF('Sup Tab S4_Mean'!BR253&gt;'Sup Tab S4_Mean'!BR$11,'Sup Tab S4_Mean'!BR253,"")</f>
        <v/>
      </c>
      <c r="BP231" s="26" t="str">
        <f>IF('Sup Tab S4_Mean'!BS253&gt;'Sup Tab S4_Mean'!BS$11,'Sup Tab S4_Mean'!BS253,"")</f>
        <v/>
      </c>
      <c r="BQ231" s="26" t="str">
        <f>IF('Sup Tab S4_Mean'!BT253&gt;'Sup Tab S4_Mean'!BT$11,'Sup Tab S4_Mean'!BT253,"")</f>
        <v/>
      </c>
      <c r="BR231" s="26" t="str">
        <f>IF('Sup Tab S4_Mean'!BU253&gt;'Sup Tab S4_Mean'!BU$11,'Sup Tab S4_Mean'!BU253,"")</f>
        <v/>
      </c>
      <c r="BS231" s="26" t="str">
        <f>IF('Sup Tab S4_Mean'!BV253&gt;'Sup Tab S4_Mean'!BV$11,'Sup Tab S4_Mean'!BV253,"")</f>
        <v/>
      </c>
      <c r="BT231" s="26" t="str">
        <f>IF('Sup Tab S4_Mean'!BW253&gt;'Sup Tab S4_Mean'!BW$11,'Sup Tab S4_Mean'!BW253,"")</f>
        <v/>
      </c>
      <c r="BU231" s="26" t="str">
        <f>IF('Sup Tab S4_Mean'!BX253&gt;'Sup Tab S4_Mean'!BX$11,'Sup Tab S4_Mean'!BX253,"")</f>
        <v/>
      </c>
      <c r="BV231" s="26" t="str">
        <f>IF('Sup Tab S4_Mean'!BY253&gt;'Sup Tab S4_Mean'!BY$11,'Sup Tab S4_Mean'!BY253,"")</f>
        <v/>
      </c>
      <c r="BW231" s="26" t="str">
        <f>IF('Sup Tab S4_Mean'!BZ253&gt;'Sup Tab S4_Mean'!BZ$11,'Sup Tab S4_Mean'!BZ253,"")</f>
        <v/>
      </c>
      <c r="BX231" s="26" t="str">
        <f>IF('Sup Tab S4_Mean'!CA253&gt;'Sup Tab S4_Mean'!CA$11,'Sup Tab S4_Mean'!CA253,"")</f>
        <v/>
      </c>
      <c r="BY231" s="26" t="str">
        <f>IF('Sup Tab S4_Mean'!CB253&gt;'Sup Tab S4_Mean'!CB$11,'Sup Tab S4_Mean'!CB253,"")</f>
        <v/>
      </c>
      <c r="BZ231" s="26" t="str">
        <f>IF('Sup Tab S4_Mean'!CC253&gt;'Sup Tab S4_Mean'!CC$11,'Sup Tab S4_Mean'!CC253,"")</f>
        <v/>
      </c>
      <c r="CA231" s="26" t="str">
        <f>IF('Sup Tab S4_Mean'!CD253&gt;'Sup Tab S4_Mean'!CD$11,'Sup Tab S4_Mean'!CD253,"")</f>
        <v/>
      </c>
      <c r="CB231" s="26" t="str">
        <f>IF('Sup Tab S4_Mean'!CE253&gt;'Sup Tab S4_Mean'!CE$11,'Sup Tab S4_Mean'!CE253,"")</f>
        <v/>
      </c>
      <c r="CC231" s="26" t="str">
        <f>IF('Sup Tab S4_Mean'!CF253&gt;'Sup Tab S4_Mean'!CF$11,'Sup Tab S4_Mean'!CF253,"")</f>
        <v/>
      </c>
      <c r="CD231" s="26" t="str">
        <f>IF('Sup Tab S4_Mean'!CG253&gt;'Sup Tab S4_Mean'!CG$11,'Sup Tab S4_Mean'!CG253,"")</f>
        <v/>
      </c>
      <c r="CE231" s="26"/>
      <c r="CF231" s="26"/>
      <c r="CG231" s="26"/>
      <c r="CH231" s="26"/>
      <c r="CI231" s="26"/>
      <c r="CJ231" s="26"/>
      <c r="CK231" s="26"/>
      <c r="CL231" s="26"/>
      <c r="CM231" s="26"/>
    </row>
    <row r="232" spans="1:91" ht="12.75" customHeight="1" x14ac:dyDescent="0.3">
      <c r="A232" s="1" t="s">
        <v>2</v>
      </c>
      <c r="B232" s="1" t="s">
        <v>544</v>
      </c>
      <c r="C232" s="26" t="str">
        <f>IF('Sup Tab S4_Mean'!E254&gt;'Sup Tab S4_Mean'!E$11,'Sup Tab S4_Mean'!E254,"")</f>
        <v/>
      </c>
      <c r="D232" s="26" t="str">
        <f>IF('Sup Tab S4_Mean'!F254&gt;'Sup Tab S4_Mean'!F$11,'Sup Tab S4_Mean'!F254,"")</f>
        <v/>
      </c>
      <c r="E232" s="26" t="str">
        <f>IF('Sup Tab S4_Mean'!G254&gt;'Sup Tab S4_Mean'!G$11,'Sup Tab S4_Mean'!G254,"")</f>
        <v/>
      </c>
      <c r="F232" s="26" t="str">
        <f>IF('Sup Tab S4_Mean'!H254&gt;'Sup Tab S4_Mean'!H$11,'Sup Tab S4_Mean'!H254,"")</f>
        <v/>
      </c>
      <c r="G232" s="26">
        <f>IF('Sup Tab S4_Mean'!I254&gt;'Sup Tab S4_Mean'!I$11,'Sup Tab S4_Mean'!I254,"")</f>
        <v>3609.2866682953231</v>
      </c>
      <c r="H232" s="26" t="str">
        <f>IF('Sup Tab S4_Mean'!J254&gt;'Sup Tab S4_Mean'!J$11,'Sup Tab S4_Mean'!J254,"")</f>
        <v/>
      </c>
      <c r="I232" s="26" t="str">
        <f>IF('Sup Tab S4_Mean'!K254&gt;'Sup Tab S4_Mean'!K$11,'Sup Tab S4_Mean'!K254,"")</f>
        <v/>
      </c>
      <c r="J232" s="26" t="str">
        <f>IF('Sup Tab S4_Mean'!L254&gt;'Sup Tab S4_Mean'!L$11,'Sup Tab S4_Mean'!L254,"")</f>
        <v/>
      </c>
      <c r="K232" s="26" t="str">
        <f>IF('Sup Tab S4_Mean'!M254&gt;'Sup Tab S4_Mean'!M$11,'Sup Tab S4_Mean'!M254,"")</f>
        <v/>
      </c>
      <c r="L232" s="26" t="str">
        <f>IF('Sup Tab S4_Mean'!N254&gt;'Sup Tab S4_Mean'!N$11,'Sup Tab S4_Mean'!N254,"")</f>
        <v/>
      </c>
      <c r="M232" s="26" t="str">
        <f>IF('Sup Tab S4_Mean'!O254&gt;'Sup Tab S4_Mean'!O$11,'Sup Tab S4_Mean'!O254,"")</f>
        <v/>
      </c>
      <c r="N232" s="26" t="str">
        <f>IF('Sup Tab S4_Mean'!P254&gt;'Sup Tab S4_Mean'!P$11,'Sup Tab S4_Mean'!P254,"")</f>
        <v/>
      </c>
      <c r="O232" s="26">
        <f>IF('Sup Tab S4_Mean'!Q254&gt;'Sup Tab S4_Mean'!Q$11,'Sup Tab S4_Mean'!Q254,"")</f>
        <v>314.73467815339592</v>
      </c>
      <c r="P232" s="26" t="str">
        <f>IF('Sup Tab S4_Mean'!R254&gt;'Sup Tab S4_Mean'!R$11,'Sup Tab S4_Mean'!R254,"")</f>
        <v/>
      </c>
      <c r="Q232" s="26" t="str">
        <f>IF('Sup Tab S4_Mean'!S254&gt;'Sup Tab S4_Mean'!S$11,'Sup Tab S4_Mean'!S254,"")</f>
        <v/>
      </c>
      <c r="R232" s="26" t="str">
        <f>IF('Sup Tab S4_Mean'!T254&gt;'Sup Tab S4_Mean'!T$11,'Sup Tab S4_Mean'!T254,"")</f>
        <v/>
      </c>
      <c r="S232" s="26" t="str">
        <f>IF('Sup Tab S4_Mean'!U254&gt;'Sup Tab S4_Mean'!U$11,'Sup Tab S4_Mean'!U254,"")</f>
        <v/>
      </c>
      <c r="T232" s="26" t="str">
        <f>IF('Sup Tab S4_Mean'!V254&gt;'Sup Tab S4_Mean'!V$11,'Sup Tab S4_Mean'!V254,"")</f>
        <v/>
      </c>
      <c r="U232" s="26">
        <f>IF('Sup Tab S4_Mean'!W254&gt;'Sup Tab S4_Mean'!W$11,'Sup Tab S4_Mean'!W254,"")</f>
        <v>3859.7196650069695</v>
      </c>
      <c r="V232" s="26">
        <f>IF('Sup Tab S4_Mean'!X254&gt;'Sup Tab S4_Mean'!X$11,'Sup Tab S4_Mean'!X254,"")</f>
        <v>3764.8609910531959</v>
      </c>
      <c r="W232" s="26">
        <f>IF('Sup Tab S4_Mean'!Y254&gt;'Sup Tab S4_Mean'!Y$11,'Sup Tab S4_Mean'!Y254,"")</f>
        <v>1005.4054499722503</v>
      </c>
      <c r="X232" s="26" t="str">
        <f>IF('Sup Tab S4_Mean'!Z254&gt;'Sup Tab S4_Mean'!Z$11,'Sup Tab S4_Mean'!Z254,"")</f>
        <v/>
      </c>
      <c r="Y232" s="26">
        <f>IF('Sup Tab S4_Mean'!AA254&gt;'Sup Tab S4_Mean'!AA$11,'Sup Tab S4_Mean'!AA254,"")</f>
        <v>12.21768750330275</v>
      </c>
      <c r="Z232" s="26" t="str">
        <f>IF('Sup Tab S4_Mean'!AB254&gt;'Sup Tab S4_Mean'!AB$11,'Sup Tab S4_Mean'!AB254,"")</f>
        <v/>
      </c>
      <c r="AA232" s="26" t="str">
        <f>IF('Sup Tab S4_Mean'!AC254&gt;'Sup Tab S4_Mean'!AC$11,'Sup Tab S4_Mean'!AC254,"")</f>
        <v/>
      </c>
      <c r="AB232" s="26" t="str">
        <f>IF('Sup Tab S4_Mean'!AD254&gt;'Sup Tab S4_Mean'!AD$11,'Sup Tab S4_Mean'!AD254,"")</f>
        <v/>
      </c>
      <c r="AC232" s="26" t="str">
        <f>IF('Sup Tab S4_Mean'!AE254&gt;'Sup Tab S4_Mean'!AE$11,'Sup Tab S4_Mean'!AE254,"")</f>
        <v/>
      </c>
      <c r="AD232" s="26" t="str">
        <f>IF('Sup Tab S4_Mean'!AF254&gt;'Sup Tab S4_Mean'!AF$11,'Sup Tab S4_Mean'!AF254,"")</f>
        <v/>
      </c>
      <c r="AE232" s="26" t="str">
        <f>IF('Sup Tab S4_Mean'!AG254&gt;'Sup Tab S4_Mean'!AG$11,'Sup Tab S4_Mean'!AG254,"")</f>
        <v/>
      </c>
      <c r="AF232" s="26" t="str">
        <f>IF('Sup Tab S4_Mean'!AH254&gt;'Sup Tab S4_Mean'!AH$11,'Sup Tab S4_Mean'!AH254,"")</f>
        <v/>
      </c>
      <c r="AG232" s="26" t="str">
        <f>IF('Sup Tab S4_Mean'!AI254&gt;'Sup Tab S4_Mean'!AI$11,'Sup Tab S4_Mean'!AI254,"")</f>
        <v/>
      </c>
      <c r="AH232" s="26" t="str">
        <f>IF('Sup Tab S4_Mean'!AJ254&gt;'Sup Tab S4_Mean'!AJ$11,'Sup Tab S4_Mean'!AJ254,"")</f>
        <v/>
      </c>
      <c r="AI232" s="26" t="str">
        <f>IF('Sup Tab S4_Mean'!AK254&gt;'Sup Tab S4_Mean'!AK$11,'Sup Tab S4_Mean'!AK254,"")</f>
        <v/>
      </c>
      <c r="AJ232" s="26" t="str">
        <f>IF('Sup Tab S4_Mean'!AL254&gt;'Sup Tab S4_Mean'!AL$11,'Sup Tab S4_Mean'!AL254,"")</f>
        <v/>
      </c>
      <c r="AK232" s="26" t="str">
        <f>IF('Sup Tab S4_Mean'!AM254&gt;'Sup Tab S4_Mean'!AM$11,'Sup Tab S4_Mean'!AM254,"")</f>
        <v/>
      </c>
      <c r="AL232" s="26" t="str">
        <f>IF('Sup Tab S4_Mean'!AN254&gt;'Sup Tab S4_Mean'!AN$11,'Sup Tab S4_Mean'!AN254,"")</f>
        <v/>
      </c>
      <c r="AM232" s="26" t="str">
        <f>IF('Sup Tab S4_Mean'!AO254&gt;'Sup Tab S4_Mean'!AO$11,'Sup Tab S4_Mean'!AO254,"")</f>
        <v/>
      </c>
      <c r="AN232" s="26" t="str">
        <f>IF('Sup Tab S4_Mean'!AP254&gt;'Sup Tab S4_Mean'!AP$11,'Sup Tab S4_Mean'!AP254,"")</f>
        <v/>
      </c>
      <c r="AO232" s="26" t="str">
        <f>IF('Sup Tab S4_Mean'!AQ254&gt;'Sup Tab S4_Mean'!AQ$11,'Sup Tab S4_Mean'!AQ254,"")</f>
        <v/>
      </c>
      <c r="AP232" s="26">
        <f>IF('Sup Tab S4_Mean'!AR254&gt;'Sup Tab S4_Mean'!AR$11,'Sup Tab S4_Mean'!AR254,"")</f>
        <v>8646.5100424322391</v>
      </c>
      <c r="AQ232" s="26" t="str">
        <f>IF('Sup Tab S4_Mean'!AS254&gt;'Sup Tab S4_Mean'!AS$11,'Sup Tab S4_Mean'!AS254,"")</f>
        <v/>
      </c>
      <c r="AR232" s="26" t="str">
        <f>IF('Sup Tab S4_Mean'!AT254&gt;'Sup Tab S4_Mean'!AT$11,'Sup Tab S4_Mean'!AT254,"")</f>
        <v/>
      </c>
      <c r="AS232" s="26" t="str">
        <f>IF('Sup Tab S4_Mean'!AU254&gt;'Sup Tab S4_Mean'!AU$11,'Sup Tab S4_Mean'!AU254,"")</f>
        <v/>
      </c>
      <c r="AT232" s="26" t="str">
        <f>IF('Sup Tab S4_Mean'!AV254&gt;'Sup Tab S4_Mean'!AV$11,'Sup Tab S4_Mean'!AV254,"")</f>
        <v/>
      </c>
      <c r="AU232" s="26" t="str">
        <f>IF('Sup Tab S4_Mean'!AW254&gt;'Sup Tab S4_Mean'!AW$11,'Sup Tab S4_Mean'!AW254,"")</f>
        <v/>
      </c>
      <c r="AV232" s="26" t="str">
        <f>IF('Sup Tab S4_Mean'!AX254&gt;'Sup Tab S4_Mean'!AX$11,'Sup Tab S4_Mean'!AX254,"")</f>
        <v/>
      </c>
      <c r="AW232" s="26" t="str">
        <f>IF('Sup Tab S4_Mean'!AY254&gt;'Sup Tab S4_Mean'!AY$11,'Sup Tab S4_Mean'!AY254,"")</f>
        <v/>
      </c>
      <c r="AX232" s="26" t="str">
        <f>IF('Sup Tab S4_Mean'!AZ254&gt;'Sup Tab S4_Mean'!AZ$11,'Sup Tab S4_Mean'!AZ254,"")</f>
        <v/>
      </c>
      <c r="AY232" s="26">
        <f>IF('Sup Tab S4_Mean'!BA254&gt;'Sup Tab S4_Mean'!BA$11,'Sup Tab S4_Mean'!BA254,"")</f>
        <v>314.73467815339592</v>
      </c>
      <c r="AZ232" s="26" t="str">
        <f>IF('Sup Tab S4_Mean'!BB254&gt;'Sup Tab S4_Mean'!BB$11,'Sup Tab S4_Mean'!BB254,"")</f>
        <v/>
      </c>
      <c r="BA232" s="26" t="str">
        <f>IF('Sup Tab S4_Mean'!BC254&gt;'Sup Tab S4_Mean'!BC$11,'Sup Tab S4_Mean'!BC254,"")</f>
        <v/>
      </c>
      <c r="BB232" s="26" t="str">
        <f>IF('Sup Tab S4_Mean'!BD254&gt;'Sup Tab S4_Mean'!BD$11,'Sup Tab S4_Mean'!BD254,"")</f>
        <v/>
      </c>
      <c r="BC232" s="26" t="str">
        <f>IF('Sup Tab S4_Mean'!BE254&gt;'Sup Tab S4_Mean'!BE$11,'Sup Tab S4_Mean'!BE254,"")</f>
        <v/>
      </c>
      <c r="BD232" s="26" t="str">
        <f>IF('Sup Tab S4_Mean'!BF254&gt;'Sup Tab S4_Mean'!BF$11,'Sup Tab S4_Mean'!BF254,"")</f>
        <v/>
      </c>
      <c r="BE232" s="26">
        <f>IF('Sup Tab S4_Mean'!BG254&gt;'Sup Tab S4_Mean'!BG$11,'Sup Tab S4_Mean'!BG254,"")</f>
        <v>6789.2840842829291</v>
      </c>
      <c r="BF232" s="26" t="str">
        <f>IF('Sup Tab S4_Mean'!BH254&gt;'Sup Tab S4_Mean'!BH$11,'Sup Tab S4_Mean'!BH254,"")</f>
        <v/>
      </c>
      <c r="BG232" s="26" t="str">
        <f>IF('Sup Tab S4_Mean'!BI254&gt;'Sup Tab S4_Mean'!BI$11,'Sup Tab S4_Mean'!BI254,"")</f>
        <v/>
      </c>
      <c r="BH232" s="26">
        <f>IF('Sup Tab S4_Mean'!BJ254&gt;'Sup Tab S4_Mean'!BJ$11,'Sup Tab S4_Mean'!BJ254,"")</f>
        <v>43.313020263398123</v>
      </c>
      <c r="BI232" s="26" t="str">
        <f>IF('Sup Tab S4_Mean'!BK254&gt;'Sup Tab S4_Mean'!BK$11,'Sup Tab S4_Mean'!BK254,"")</f>
        <v/>
      </c>
      <c r="BJ232" s="26" t="str">
        <f>IF('Sup Tab S4_Mean'!BL254&gt;'Sup Tab S4_Mean'!BL$11,'Sup Tab S4_Mean'!BL254,"")</f>
        <v/>
      </c>
      <c r="BK232" s="26" t="str">
        <f>IF('Sup Tab S4_Mean'!BM254&gt;'Sup Tab S4_Mean'!BM$11,'Sup Tab S4_Mean'!BM254,"")</f>
        <v/>
      </c>
      <c r="BL232" s="26" t="str">
        <f>IF('Sup Tab S4_Mean'!BN254&gt;'Sup Tab S4_Mean'!BN$11,'Sup Tab S4_Mean'!BN254,"")</f>
        <v/>
      </c>
      <c r="BM232" s="26" t="str">
        <f>IF('Sup Tab S4_Mean'!BP254&gt;'Sup Tab S4_Mean'!BP$11,'Sup Tab S4_Mean'!BP254,"")</f>
        <v/>
      </c>
      <c r="BN232" s="26" t="str">
        <f>IF('Sup Tab S4_Mean'!BQ254&gt;'Sup Tab S4_Mean'!BQ$11,'Sup Tab S4_Mean'!BQ254,"")</f>
        <v/>
      </c>
      <c r="BO232" s="26" t="str">
        <f>IF('Sup Tab S4_Mean'!BR254&gt;'Sup Tab S4_Mean'!BR$11,'Sup Tab S4_Mean'!BR254,"")</f>
        <v/>
      </c>
      <c r="BP232" s="26" t="str">
        <f>IF('Sup Tab S4_Mean'!BS254&gt;'Sup Tab S4_Mean'!BS$11,'Sup Tab S4_Mean'!BS254,"")</f>
        <v/>
      </c>
      <c r="BQ232" s="26" t="str">
        <f>IF('Sup Tab S4_Mean'!BT254&gt;'Sup Tab S4_Mean'!BT$11,'Sup Tab S4_Mean'!BT254,"")</f>
        <v/>
      </c>
      <c r="BR232" s="26" t="str">
        <f>IF('Sup Tab S4_Mean'!BU254&gt;'Sup Tab S4_Mean'!BU$11,'Sup Tab S4_Mean'!BU254,"")</f>
        <v/>
      </c>
      <c r="BS232" s="26" t="str">
        <f>IF('Sup Tab S4_Mean'!BV254&gt;'Sup Tab S4_Mean'!BV$11,'Sup Tab S4_Mean'!BV254,"")</f>
        <v/>
      </c>
      <c r="BT232" s="26" t="str">
        <f>IF('Sup Tab S4_Mean'!BW254&gt;'Sup Tab S4_Mean'!BW$11,'Sup Tab S4_Mean'!BW254,"")</f>
        <v/>
      </c>
      <c r="BU232" s="26" t="str">
        <f>IF('Sup Tab S4_Mean'!BX254&gt;'Sup Tab S4_Mean'!BX$11,'Sup Tab S4_Mean'!BX254,"")</f>
        <v/>
      </c>
      <c r="BV232" s="26" t="str">
        <f>IF('Sup Tab S4_Mean'!BY254&gt;'Sup Tab S4_Mean'!BY$11,'Sup Tab S4_Mean'!BY254,"")</f>
        <v/>
      </c>
      <c r="BW232" s="26" t="str">
        <f>IF('Sup Tab S4_Mean'!BZ254&gt;'Sup Tab S4_Mean'!BZ$11,'Sup Tab S4_Mean'!BZ254,"")</f>
        <v/>
      </c>
      <c r="BX232" s="26" t="str">
        <f>IF('Sup Tab S4_Mean'!CA254&gt;'Sup Tab S4_Mean'!CA$11,'Sup Tab S4_Mean'!CA254,"")</f>
        <v/>
      </c>
      <c r="BY232" s="26" t="str">
        <f>IF('Sup Tab S4_Mean'!CB254&gt;'Sup Tab S4_Mean'!CB$11,'Sup Tab S4_Mean'!CB254,"")</f>
        <v/>
      </c>
      <c r="BZ232" s="26" t="str">
        <f>IF('Sup Tab S4_Mean'!CC254&gt;'Sup Tab S4_Mean'!CC$11,'Sup Tab S4_Mean'!CC254,"")</f>
        <v/>
      </c>
      <c r="CA232" s="26" t="str">
        <f>IF('Sup Tab S4_Mean'!CD254&gt;'Sup Tab S4_Mean'!CD$11,'Sup Tab S4_Mean'!CD254,"")</f>
        <v/>
      </c>
      <c r="CB232" s="26" t="str">
        <f>IF('Sup Tab S4_Mean'!CE254&gt;'Sup Tab S4_Mean'!CE$11,'Sup Tab S4_Mean'!CE254,"")</f>
        <v/>
      </c>
      <c r="CC232" s="26" t="str">
        <f>IF('Sup Tab S4_Mean'!CF254&gt;'Sup Tab S4_Mean'!CF$11,'Sup Tab S4_Mean'!CF254,"")</f>
        <v/>
      </c>
      <c r="CD232" s="26" t="str">
        <f>IF('Sup Tab S4_Mean'!CG254&gt;'Sup Tab S4_Mean'!CG$11,'Sup Tab S4_Mean'!CG254,"")</f>
        <v/>
      </c>
      <c r="CE232" s="26"/>
      <c r="CF232" s="26"/>
      <c r="CG232" s="26"/>
      <c r="CH232" s="26"/>
      <c r="CI232" s="26"/>
      <c r="CJ232" s="26"/>
      <c r="CK232" s="26"/>
      <c r="CL232" s="26"/>
      <c r="CM232" s="26"/>
    </row>
    <row r="233" spans="1:91" ht="12.75" customHeight="1" x14ac:dyDescent="0.3">
      <c r="A233" s="1" t="s">
        <v>2</v>
      </c>
      <c r="B233" s="1" t="s">
        <v>546</v>
      </c>
      <c r="C233" s="26" t="str">
        <f>IF('Sup Tab S4_Mean'!E255&gt;'Sup Tab S4_Mean'!E$11,'Sup Tab S4_Mean'!E255,"")</f>
        <v/>
      </c>
      <c r="D233" s="26" t="str">
        <f>IF('Sup Tab S4_Mean'!F255&gt;'Sup Tab S4_Mean'!F$11,'Sup Tab S4_Mean'!F255,"")</f>
        <v/>
      </c>
      <c r="E233" s="26" t="str">
        <f>IF('Sup Tab S4_Mean'!G255&gt;'Sup Tab S4_Mean'!G$11,'Sup Tab S4_Mean'!G255,"")</f>
        <v/>
      </c>
      <c r="F233" s="26">
        <f>IF('Sup Tab S4_Mean'!H255&gt;'Sup Tab S4_Mean'!H$11,'Sup Tab S4_Mean'!H255,"")</f>
        <v>4648.2700682821414</v>
      </c>
      <c r="G233" s="26" t="str">
        <f>IF('Sup Tab S4_Mean'!I255&gt;'Sup Tab S4_Mean'!I$11,'Sup Tab S4_Mean'!I255,"")</f>
        <v/>
      </c>
      <c r="H233" s="26" t="str">
        <f>IF('Sup Tab S4_Mean'!J255&gt;'Sup Tab S4_Mean'!J$11,'Sup Tab S4_Mean'!J255,"")</f>
        <v/>
      </c>
      <c r="I233" s="26" t="str">
        <f>IF('Sup Tab S4_Mean'!K255&gt;'Sup Tab S4_Mean'!K$11,'Sup Tab S4_Mean'!K255,"")</f>
        <v/>
      </c>
      <c r="J233" s="26" t="str">
        <f>IF('Sup Tab S4_Mean'!L255&gt;'Sup Tab S4_Mean'!L$11,'Sup Tab S4_Mean'!L255,"")</f>
        <v/>
      </c>
      <c r="K233" s="26">
        <f>IF('Sup Tab S4_Mean'!M255&gt;'Sup Tab S4_Mean'!M$11,'Sup Tab S4_Mean'!M255,"")</f>
        <v>5101.7353144351464</v>
      </c>
      <c r="L233" s="26" t="str">
        <f>IF('Sup Tab S4_Mean'!N255&gt;'Sup Tab S4_Mean'!N$11,'Sup Tab S4_Mean'!N255,"")</f>
        <v/>
      </c>
      <c r="M233" s="26" t="str">
        <f>IF('Sup Tab S4_Mean'!O255&gt;'Sup Tab S4_Mean'!O$11,'Sup Tab S4_Mean'!O255,"")</f>
        <v/>
      </c>
      <c r="N233" s="26">
        <f>IF('Sup Tab S4_Mean'!P255&gt;'Sup Tab S4_Mean'!P$11,'Sup Tab S4_Mean'!P255,"")</f>
        <v>949.2778599513216</v>
      </c>
      <c r="O233" s="26" t="str">
        <f>IF('Sup Tab S4_Mean'!Q255&gt;'Sup Tab S4_Mean'!Q$11,'Sup Tab S4_Mean'!Q255,"")</f>
        <v/>
      </c>
      <c r="P233" s="26" t="str">
        <f>IF('Sup Tab S4_Mean'!R255&gt;'Sup Tab S4_Mean'!R$11,'Sup Tab S4_Mean'!R255,"")</f>
        <v/>
      </c>
      <c r="Q233" s="26" t="str">
        <f>IF('Sup Tab S4_Mean'!S255&gt;'Sup Tab S4_Mean'!S$11,'Sup Tab S4_Mean'!S255,"")</f>
        <v/>
      </c>
      <c r="R233" s="26" t="str">
        <f>IF('Sup Tab S4_Mean'!T255&gt;'Sup Tab S4_Mean'!T$11,'Sup Tab S4_Mean'!T255,"")</f>
        <v/>
      </c>
      <c r="S233" s="26">
        <f>IF('Sup Tab S4_Mean'!U255&gt;'Sup Tab S4_Mean'!U$11,'Sup Tab S4_Mean'!U255,"")</f>
        <v>9.8604910569977662</v>
      </c>
      <c r="T233" s="26" t="str">
        <f>IF('Sup Tab S4_Mean'!V255&gt;'Sup Tab S4_Mean'!V$11,'Sup Tab S4_Mean'!V255,"")</f>
        <v/>
      </c>
      <c r="U233" s="26" t="str">
        <f>IF('Sup Tab S4_Mean'!W255&gt;'Sup Tab S4_Mean'!W$11,'Sup Tab S4_Mean'!W255,"")</f>
        <v/>
      </c>
      <c r="V233" s="26" t="str">
        <f>IF('Sup Tab S4_Mean'!X255&gt;'Sup Tab S4_Mean'!X$11,'Sup Tab S4_Mean'!X255,"")</f>
        <v/>
      </c>
      <c r="W233" s="26" t="str">
        <f>IF('Sup Tab S4_Mean'!Y255&gt;'Sup Tab S4_Mean'!Y$11,'Sup Tab S4_Mean'!Y255,"")</f>
        <v/>
      </c>
      <c r="X233" s="26" t="str">
        <f>IF('Sup Tab S4_Mean'!Z255&gt;'Sup Tab S4_Mean'!Z$11,'Sup Tab S4_Mean'!Z255,"")</f>
        <v/>
      </c>
      <c r="Y233" s="26" t="str">
        <f>IF('Sup Tab S4_Mean'!AA255&gt;'Sup Tab S4_Mean'!AA$11,'Sup Tab S4_Mean'!AA255,"")</f>
        <v/>
      </c>
      <c r="Z233" s="26" t="str">
        <f>IF('Sup Tab S4_Mean'!AB255&gt;'Sup Tab S4_Mean'!AB$11,'Sup Tab S4_Mean'!AB255,"")</f>
        <v/>
      </c>
      <c r="AA233" s="26" t="str">
        <f>IF('Sup Tab S4_Mean'!AC255&gt;'Sup Tab S4_Mean'!AC$11,'Sup Tab S4_Mean'!AC255,"")</f>
        <v/>
      </c>
      <c r="AB233" s="26" t="str">
        <f>IF('Sup Tab S4_Mean'!AD255&gt;'Sup Tab S4_Mean'!AD$11,'Sup Tab S4_Mean'!AD255,"")</f>
        <v/>
      </c>
      <c r="AC233" s="26" t="str">
        <f>IF('Sup Tab S4_Mean'!AE255&gt;'Sup Tab S4_Mean'!AE$11,'Sup Tab S4_Mean'!AE255,"")</f>
        <v/>
      </c>
      <c r="AD233" s="26" t="str">
        <f>IF('Sup Tab S4_Mean'!AF255&gt;'Sup Tab S4_Mean'!AF$11,'Sup Tab S4_Mean'!AF255,"")</f>
        <v/>
      </c>
      <c r="AE233" s="26" t="str">
        <f>IF('Sup Tab S4_Mean'!AG255&gt;'Sup Tab S4_Mean'!AG$11,'Sup Tab S4_Mean'!AG255,"")</f>
        <v/>
      </c>
      <c r="AF233" s="26" t="str">
        <f>IF('Sup Tab S4_Mean'!AH255&gt;'Sup Tab S4_Mean'!AH$11,'Sup Tab S4_Mean'!AH255,"")</f>
        <v/>
      </c>
      <c r="AG233" s="26" t="str">
        <f>IF('Sup Tab S4_Mean'!AI255&gt;'Sup Tab S4_Mean'!AI$11,'Sup Tab S4_Mean'!AI255,"")</f>
        <v/>
      </c>
      <c r="AH233" s="26" t="str">
        <f>IF('Sup Tab S4_Mean'!AJ255&gt;'Sup Tab S4_Mean'!AJ$11,'Sup Tab S4_Mean'!AJ255,"")</f>
        <v/>
      </c>
      <c r="AI233" s="26" t="str">
        <f>IF('Sup Tab S4_Mean'!AK255&gt;'Sup Tab S4_Mean'!AK$11,'Sup Tab S4_Mean'!AK255,"")</f>
        <v/>
      </c>
      <c r="AJ233" s="26">
        <f>IF('Sup Tab S4_Mean'!AL255&gt;'Sup Tab S4_Mean'!AL$11,'Sup Tab S4_Mean'!AL255,"")</f>
        <v>26.679558237874826</v>
      </c>
      <c r="AK233" s="26" t="str">
        <f>IF('Sup Tab S4_Mean'!AM255&gt;'Sup Tab S4_Mean'!AM$11,'Sup Tab S4_Mean'!AM255,"")</f>
        <v/>
      </c>
      <c r="AL233" s="26">
        <f>IF('Sup Tab S4_Mean'!AN255&gt;'Sup Tab S4_Mean'!AN$11,'Sup Tab S4_Mean'!AN255,"")</f>
        <v>6.5492485240024338</v>
      </c>
      <c r="AM233" s="26">
        <f>IF('Sup Tab S4_Mean'!AO255&gt;'Sup Tab S4_Mean'!AO$11,'Sup Tab S4_Mean'!AO255,"")</f>
        <v>42994.313231959874</v>
      </c>
      <c r="AN233" s="26">
        <f>IF('Sup Tab S4_Mean'!AP255&gt;'Sup Tab S4_Mean'!AP$11,'Sup Tab S4_Mean'!AP255,"")</f>
        <v>20382.798247991203</v>
      </c>
      <c r="AO233" s="26" t="str">
        <f>IF('Sup Tab S4_Mean'!AQ255&gt;'Sup Tab S4_Mean'!AQ$11,'Sup Tab S4_Mean'!AQ255,"")</f>
        <v/>
      </c>
      <c r="AP233" s="26" t="str">
        <f>IF('Sup Tab S4_Mean'!AR255&gt;'Sup Tab S4_Mean'!AR$11,'Sup Tab S4_Mean'!AR255,"")</f>
        <v/>
      </c>
      <c r="AQ233" s="26" t="str">
        <f>IF('Sup Tab S4_Mean'!AS255&gt;'Sup Tab S4_Mean'!AS$11,'Sup Tab S4_Mean'!AS255,"")</f>
        <v/>
      </c>
      <c r="AR233" s="26" t="str">
        <f>IF('Sup Tab S4_Mean'!AT255&gt;'Sup Tab S4_Mean'!AT$11,'Sup Tab S4_Mean'!AT255,"")</f>
        <v/>
      </c>
      <c r="AS233" s="26" t="str">
        <f>IF('Sup Tab S4_Mean'!AU255&gt;'Sup Tab S4_Mean'!AU$11,'Sup Tab S4_Mean'!AU255,"")</f>
        <v/>
      </c>
      <c r="AT233" s="26" t="str">
        <f>IF('Sup Tab S4_Mean'!AV255&gt;'Sup Tab S4_Mean'!AV$11,'Sup Tab S4_Mean'!AV255,"")</f>
        <v/>
      </c>
      <c r="AU233" s="26" t="str">
        <f>IF('Sup Tab S4_Mean'!AW255&gt;'Sup Tab S4_Mean'!AW$11,'Sup Tab S4_Mean'!AW255,"")</f>
        <v/>
      </c>
      <c r="AV233" s="26" t="str">
        <f>IF('Sup Tab S4_Mean'!AX255&gt;'Sup Tab S4_Mean'!AX$11,'Sup Tab S4_Mean'!AX255,"")</f>
        <v/>
      </c>
      <c r="AW233" s="26" t="str">
        <f>IF('Sup Tab S4_Mean'!AY255&gt;'Sup Tab S4_Mean'!AY$11,'Sup Tab S4_Mean'!AY255,"")</f>
        <v/>
      </c>
      <c r="AX233" s="26">
        <f>IF('Sup Tab S4_Mean'!AZ255&gt;'Sup Tab S4_Mean'!AZ$11,'Sup Tab S4_Mean'!AZ255,"")</f>
        <v>9434.0070595872548</v>
      </c>
      <c r="AY233" s="26" t="str">
        <f>IF('Sup Tab S4_Mean'!BA255&gt;'Sup Tab S4_Mean'!BA$11,'Sup Tab S4_Mean'!BA255,"")</f>
        <v/>
      </c>
      <c r="AZ233" s="26" t="str">
        <f>IF('Sup Tab S4_Mean'!BB255&gt;'Sup Tab S4_Mean'!BB$11,'Sup Tab S4_Mean'!BB255,"")</f>
        <v/>
      </c>
      <c r="BA233" s="26" t="str">
        <f>IF('Sup Tab S4_Mean'!BC255&gt;'Sup Tab S4_Mean'!BC$11,'Sup Tab S4_Mean'!BC255,"")</f>
        <v/>
      </c>
      <c r="BB233" s="26" t="str">
        <f>IF('Sup Tab S4_Mean'!BD255&gt;'Sup Tab S4_Mean'!BD$11,'Sup Tab S4_Mean'!BD255,"")</f>
        <v/>
      </c>
      <c r="BC233" s="26" t="str">
        <f>IF('Sup Tab S4_Mean'!BE255&gt;'Sup Tab S4_Mean'!BE$11,'Sup Tab S4_Mean'!BE255,"")</f>
        <v/>
      </c>
      <c r="BD233" s="26">
        <f>IF('Sup Tab S4_Mean'!BF255&gt;'Sup Tab S4_Mean'!BF$11,'Sup Tab S4_Mean'!BF255,"")</f>
        <v>9961.9648185324131</v>
      </c>
      <c r="BE233" s="26" t="str">
        <f>IF('Sup Tab S4_Mean'!BG255&gt;'Sup Tab S4_Mean'!BG$11,'Sup Tab S4_Mean'!BG255,"")</f>
        <v/>
      </c>
      <c r="BF233" s="26" t="str">
        <f>IF('Sup Tab S4_Mean'!BH255&gt;'Sup Tab S4_Mean'!BH$11,'Sup Tab S4_Mean'!BH255,"")</f>
        <v/>
      </c>
      <c r="BG233" s="26" t="str">
        <f>IF('Sup Tab S4_Mean'!BI255&gt;'Sup Tab S4_Mean'!BI$11,'Sup Tab S4_Mean'!BI255,"")</f>
        <v/>
      </c>
      <c r="BH233" s="26">
        <f>IF('Sup Tab S4_Mean'!BJ255&gt;'Sup Tab S4_Mean'!BJ$11,'Sup Tab S4_Mean'!BJ255,"")</f>
        <v>48.733270682998899</v>
      </c>
      <c r="BI233" s="26" t="str">
        <f>IF('Sup Tab S4_Mean'!BK255&gt;'Sup Tab S4_Mean'!BK$11,'Sup Tab S4_Mean'!BK255,"")</f>
        <v/>
      </c>
      <c r="BJ233" s="26" t="str">
        <f>IF('Sup Tab S4_Mean'!BL255&gt;'Sup Tab S4_Mean'!BL$11,'Sup Tab S4_Mean'!BL255,"")</f>
        <v/>
      </c>
      <c r="BK233" s="26" t="str">
        <f>IF('Sup Tab S4_Mean'!BM255&gt;'Sup Tab S4_Mean'!BM$11,'Sup Tab S4_Mean'!BM255,"")</f>
        <v/>
      </c>
      <c r="BL233" s="26">
        <f>IF('Sup Tab S4_Mean'!BN255&gt;'Sup Tab S4_Mean'!BN$11,'Sup Tab S4_Mean'!BN255,"")</f>
        <v>32.002895355887006</v>
      </c>
      <c r="BM233" s="26" t="str">
        <f>IF('Sup Tab S4_Mean'!BP255&gt;'Sup Tab S4_Mean'!BP$11,'Sup Tab S4_Mean'!BP255,"")</f>
        <v/>
      </c>
      <c r="BN233" s="26" t="str">
        <f>IF('Sup Tab S4_Mean'!BQ255&gt;'Sup Tab S4_Mean'!BQ$11,'Sup Tab S4_Mean'!BQ255,"")</f>
        <v/>
      </c>
      <c r="BO233" s="26" t="str">
        <f>IF('Sup Tab S4_Mean'!BR255&gt;'Sup Tab S4_Mean'!BR$11,'Sup Tab S4_Mean'!BR255,"")</f>
        <v/>
      </c>
      <c r="BP233" s="26" t="str">
        <f>IF('Sup Tab S4_Mean'!BS255&gt;'Sup Tab S4_Mean'!BS$11,'Sup Tab S4_Mean'!BS255,"")</f>
        <v/>
      </c>
      <c r="BQ233" s="26" t="str">
        <f>IF('Sup Tab S4_Mean'!BT255&gt;'Sup Tab S4_Mean'!BT$11,'Sup Tab S4_Mean'!BT255,"")</f>
        <v/>
      </c>
      <c r="BR233" s="26" t="str">
        <f>IF('Sup Tab S4_Mean'!BU255&gt;'Sup Tab S4_Mean'!BU$11,'Sup Tab S4_Mean'!BU255,"")</f>
        <v/>
      </c>
      <c r="BS233" s="26" t="str">
        <f>IF('Sup Tab S4_Mean'!BV255&gt;'Sup Tab S4_Mean'!BV$11,'Sup Tab S4_Mean'!BV255,"")</f>
        <v/>
      </c>
      <c r="BT233" s="26" t="str">
        <f>IF('Sup Tab S4_Mean'!BW255&gt;'Sup Tab S4_Mean'!BW$11,'Sup Tab S4_Mean'!BW255,"")</f>
        <v/>
      </c>
      <c r="BU233" s="26" t="str">
        <f>IF('Sup Tab S4_Mean'!BX255&gt;'Sup Tab S4_Mean'!BX$11,'Sup Tab S4_Mean'!BX255,"")</f>
        <v/>
      </c>
      <c r="BV233" s="26" t="str">
        <f>IF('Sup Tab S4_Mean'!BY255&gt;'Sup Tab S4_Mean'!BY$11,'Sup Tab S4_Mean'!BY255,"")</f>
        <v/>
      </c>
      <c r="BW233" s="26" t="str">
        <f>IF('Sup Tab S4_Mean'!BZ255&gt;'Sup Tab S4_Mean'!BZ$11,'Sup Tab S4_Mean'!BZ255,"")</f>
        <v/>
      </c>
      <c r="BX233" s="26">
        <f>IF('Sup Tab S4_Mean'!CA255&gt;'Sup Tab S4_Mean'!CA$11,'Sup Tab S4_Mean'!CA255,"")</f>
        <v>69.248999963514919</v>
      </c>
      <c r="BY233" s="26" t="str">
        <f>IF('Sup Tab S4_Mean'!CB255&gt;'Sup Tab S4_Mean'!CB$11,'Sup Tab S4_Mean'!CB255,"")</f>
        <v/>
      </c>
      <c r="BZ233" s="26" t="str">
        <f>IF('Sup Tab S4_Mean'!CC255&gt;'Sup Tab S4_Mean'!CC$11,'Sup Tab S4_Mean'!CC255,"")</f>
        <v/>
      </c>
      <c r="CA233" s="26" t="str">
        <f>IF('Sup Tab S4_Mean'!CD255&gt;'Sup Tab S4_Mean'!CD$11,'Sup Tab S4_Mean'!CD255,"")</f>
        <v/>
      </c>
      <c r="CB233" s="26" t="str">
        <f>IF('Sup Tab S4_Mean'!CE255&gt;'Sup Tab S4_Mean'!CE$11,'Sup Tab S4_Mean'!CE255,"")</f>
        <v/>
      </c>
      <c r="CC233" s="26" t="str">
        <f>IF('Sup Tab S4_Mean'!CF255&gt;'Sup Tab S4_Mean'!CF$11,'Sup Tab S4_Mean'!CF255,"")</f>
        <v/>
      </c>
      <c r="CD233" s="26" t="str">
        <f>IF('Sup Tab S4_Mean'!CG255&gt;'Sup Tab S4_Mean'!CG$11,'Sup Tab S4_Mean'!CG255,"")</f>
        <v/>
      </c>
      <c r="CE233" s="26"/>
      <c r="CF233" s="26"/>
      <c r="CG233" s="26"/>
      <c r="CH233" s="26"/>
      <c r="CI233" s="26"/>
      <c r="CJ233" s="26"/>
      <c r="CK233" s="26"/>
      <c r="CL233" s="26"/>
      <c r="CM233" s="26"/>
    </row>
    <row r="234" spans="1:91" ht="12.75" customHeight="1" x14ac:dyDescent="0.3">
      <c r="A234" s="1" t="s">
        <v>2</v>
      </c>
      <c r="B234" s="1" t="s">
        <v>548</v>
      </c>
      <c r="C234" s="26" t="str">
        <f>IF('Sup Tab S4_Mean'!E256&gt;'Sup Tab S4_Mean'!E$11,'Sup Tab S4_Mean'!E256,"")</f>
        <v/>
      </c>
      <c r="D234" s="26" t="str">
        <f>IF('Sup Tab S4_Mean'!F256&gt;'Sup Tab S4_Mean'!F$11,'Sup Tab S4_Mean'!F256,"")</f>
        <v/>
      </c>
      <c r="E234" s="26" t="str">
        <f>IF('Sup Tab S4_Mean'!G256&gt;'Sup Tab S4_Mean'!G$11,'Sup Tab S4_Mean'!G256,"")</f>
        <v/>
      </c>
      <c r="F234" s="26" t="str">
        <f>IF('Sup Tab S4_Mean'!H256&gt;'Sup Tab S4_Mean'!H$11,'Sup Tab S4_Mean'!H256,"")</f>
        <v/>
      </c>
      <c r="G234" s="26" t="str">
        <f>IF('Sup Tab S4_Mean'!I256&gt;'Sup Tab S4_Mean'!I$11,'Sup Tab S4_Mean'!I256,"")</f>
        <v/>
      </c>
      <c r="H234" s="26" t="str">
        <f>IF('Sup Tab S4_Mean'!J256&gt;'Sup Tab S4_Mean'!J$11,'Sup Tab S4_Mean'!J256,"")</f>
        <v/>
      </c>
      <c r="I234" s="26" t="str">
        <f>IF('Sup Tab S4_Mean'!K256&gt;'Sup Tab S4_Mean'!K$11,'Sup Tab S4_Mean'!K256,"")</f>
        <v/>
      </c>
      <c r="J234" s="26" t="str">
        <f>IF('Sup Tab S4_Mean'!L256&gt;'Sup Tab S4_Mean'!L$11,'Sup Tab S4_Mean'!L256,"")</f>
        <v/>
      </c>
      <c r="K234" s="26" t="str">
        <f>IF('Sup Tab S4_Mean'!M256&gt;'Sup Tab S4_Mean'!M$11,'Sup Tab S4_Mean'!M256,"")</f>
        <v/>
      </c>
      <c r="L234" s="26" t="str">
        <f>IF('Sup Tab S4_Mean'!N256&gt;'Sup Tab S4_Mean'!N$11,'Sup Tab S4_Mean'!N256,"")</f>
        <v/>
      </c>
      <c r="M234" s="26" t="str">
        <f>IF('Sup Tab S4_Mean'!O256&gt;'Sup Tab S4_Mean'!O$11,'Sup Tab S4_Mean'!O256,"")</f>
        <v/>
      </c>
      <c r="N234" s="26" t="str">
        <f>IF('Sup Tab S4_Mean'!P256&gt;'Sup Tab S4_Mean'!P$11,'Sup Tab S4_Mean'!P256,"")</f>
        <v/>
      </c>
      <c r="O234" s="26" t="str">
        <f>IF('Sup Tab S4_Mean'!Q256&gt;'Sup Tab S4_Mean'!Q$11,'Sup Tab S4_Mean'!Q256,"")</f>
        <v/>
      </c>
      <c r="P234" s="26" t="str">
        <f>IF('Sup Tab S4_Mean'!R256&gt;'Sup Tab S4_Mean'!R$11,'Sup Tab S4_Mean'!R256,"")</f>
        <v/>
      </c>
      <c r="Q234" s="26" t="str">
        <f>IF('Sup Tab S4_Mean'!S256&gt;'Sup Tab S4_Mean'!S$11,'Sup Tab S4_Mean'!S256,"")</f>
        <v/>
      </c>
      <c r="R234" s="26" t="str">
        <f>IF('Sup Tab S4_Mean'!T256&gt;'Sup Tab S4_Mean'!T$11,'Sup Tab S4_Mean'!T256,"")</f>
        <v/>
      </c>
      <c r="S234" s="26" t="str">
        <f>IF('Sup Tab S4_Mean'!U256&gt;'Sup Tab S4_Mean'!U$11,'Sup Tab S4_Mean'!U256,"")</f>
        <v/>
      </c>
      <c r="T234" s="26" t="str">
        <f>IF('Sup Tab S4_Mean'!V256&gt;'Sup Tab S4_Mean'!V$11,'Sup Tab S4_Mean'!V256,"")</f>
        <v/>
      </c>
      <c r="U234" s="26" t="str">
        <f>IF('Sup Tab S4_Mean'!W256&gt;'Sup Tab S4_Mean'!W$11,'Sup Tab S4_Mean'!W256,"")</f>
        <v/>
      </c>
      <c r="V234" s="26" t="str">
        <f>IF('Sup Tab S4_Mean'!X256&gt;'Sup Tab S4_Mean'!X$11,'Sup Tab S4_Mean'!X256,"")</f>
        <v/>
      </c>
      <c r="W234" s="26" t="str">
        <f>IF('Sup Tab S4_Mean'!Y256&gt;'Sup Tab S4_Mean'!Y$11,'Sup Tab S4_Mean'!Y256,"")</f>
        <v/>
      </c>
      <c r="X234" s="26" t="str">
        <f>IF('Sup Tab S4_Mean'!Z256&gt;'Sup Tab S4_Mean'!Z$11,'Sup Tab S4_Mean'!Z256,"")</f>
        <v/>
      </c>
      <c r="Y234" s="26" t="str">
        <f>IF('Sup Tab S4_Mean'!AA256&gt;'Sup Tab S4_Mean'!AA$11,'Sup Tab S4_Mean'!AA256,"")</f>
        <v/>
      </c>
      <c r="Z234" s="26" t="str">
        <f>IF('Sup Tab S4_Mean'!AB256&gt;'Sup Tab S4_Mean'!AB$11,'Sup Tab S4_Mean'!AB256,"")</f>
        <v/>
      </c>
      <c r="AA234" s="26" t="str">
        <f>IF('Sup Tab S4_Mean'!AC256&gt;'Sup Tab S4_Mean'!AC$11,'Sup Tab S4_Mean'!AC256,"")</f>
        <v/>
      </c>
      <c r="AB234" s="26" t="str">
        <f>IF('Sup Tab S4_Mean'!AD256&gt;'Sup Tab S4_Mean'!AD$11,'Sup Tab S4_Mean'!AD256,"")</f>
        <v/>
      </c>
      <c r="AC234" s="26" t="str">
        <f>IF('Sup Tab S4_Mean'!AE256&gt;'Sup Tab S4_Mean'!AE$11,'Sup Tab S4_Mean'!AE256,"")</f>
        <v/>
      </c>
      <c r="AD234" s="26" t="str">
        <f>IF('Sup Tab S4_Mean'!AF256&gt;'Sup Tab S4_Mean'!AF$11,'Sup Tab S4_Mean'!AF256,"")</f>
        <v/>
      </c>
      <c r="AE234" s="26" t="str">
        <f>IF('Sup Tab S4_Mean'!AG256&gt;'Sup Tab S4_Mean'!AG$11,'Sup Tab S4_Mean'!AG256,"")</f>
        <v/>
      </c>
      <c r="AF234" s="26" t="str">
        <f>IF('Sup Tab S4_Mean'!AH256&gt;'Sup Tab S4_Mean'!AH$11,'Sup Tab S4_Mean'!AH256,"")</f>
        <v/>
      </c>
      <c r="AG234" s="26" t="str">
        <f>IF('Sup Tab S4_Mean'!AI256&gt;'Sup Tab S4_Mean'!AI$11,'Sup Tab S4_Mean'!AI256,"")</f>
        <v/>
      </c>
      <c r="AH234" s="26" t="str">
        <f>IF('Sup Tab S4_Mean'!AJ256&gt;'Sup Tab S4_Mean'!AJ$11,'Sup Tab S4_Mean'!AJ256,"")</f>
        <v/>
      </c>
      <c r="AI234" s="26" t="str">
        <f>IF('Sup Tab S4_Mean'!AK256&gt;'Sup Tab S4_Mean'!AK$11,'Sup Tab S4_Mean'!AK256,"")</f>
        <v/>
      </c>
      <c r="AJ234" s="26" t="str">
        <f>IF('Sup Tab S4_Mean'!AL256&gt;'Sup Tab S4_Mean'!AL$11,'Sup Tab S4_Mean'!AL256,"")</f>
        <v/>
      </c>
      <c r="AK234" s="26" t="str">
        <f>IF('Sup Tab S4_Mean'!AM256&gt;'Sup Tab S4_Mean'!AM$11,'Sup Tab S4_Mean'!AM256,"")</f>
        <v/>
      </c>
      <c r="AL234" s="26" t="str">
        <f>IF('Sup Tab S4_Mean'!AN256&gt;'Sup Tab S4_Mean'!AN$11,'Sup Tab S4_Mean'!AN256,"")</f>
        <v/>
      </c>
      <c r="AM234" s="26" t="str">
        <f>IF('Sup Tab S4_Mean'!AO256&gt;'Sup Tab S4_Mean'!AO$11,'Sup Tab S4_Mean'!AO256,"")</f>
        <v/>
      </c>
      <c r="AN234" s="26" t="str">
        <f>IF('Sup Tab S4_Mean'!AP256&gt;'Sup Tab S4_Mean'!AP$11,'Sup Tab S4_Mean'!AP256,"")</f>
        <v/>
      </c>
      <c r="AO234" s="26" t="str">
        <f>IF('Sup Tab S4_Mean'!AQ256&gt;'Sup Tab S4_Mean'!AQ$11,'Sup Tab S4_Mean'!AQ256,"")</f>
        <v/>
      </c>
      <c r="AP234" s="26" t="str">
        <f>IF('Sup Tab S4_Mean'!AR256&gt;'Sup Tab S4_Mean'!AR$11,'Sup Tab S4_Mean'!AR256,"")</f>
        <v/>
      </c>
      <c r="AQ234" s="26" t="str">
        <f>IF('Sup Tab S4_Mean'!AS256&gt;'Sup Tab S4_Mean'!AS$11,'Sup Tab S4_Mean'!AS256,"")</f>
        <v/>
      </c>
      <c r="AR234" s="26" t="str">
        <f>IF('Sup Tab S4_Mean'!AT256&gt;'Sup Tab S4_Mean'!AT$11,'Sup Tab S4_Mean'!AT256,"")</f>
        <v/>
      </c>
      <c r="AS234" s="26">
        <f>IF('Sup Tab S4_Mean'!AU256&gt;'Sup Tab S4_Mean'!AU$11,'Sup Tab S4_Mean'!AU256,"")</f>
        <v>66.223643515947288</v>
      </c>
      <c r="AT234" s="26" t="str">
        <f>IF('Sup Tab S4_Mean'!AV256&gt;'Sup Tab S4_Mean'!AV$11,'Sup Tab S4_Mean'!AV256,"")</f>
        <v/>
      </c>
      <c r="AU234" s="26" t="str">
        <f>IF('Sup Tab S4_Mean'!AW256&gt;'Sup Tab S4_Mean'!AW$11,'Sup Tab S4_Mean'!AW256,"")</f>
        <v/>
      </c>
      <c r="AV234" s="26" t="str">
        <f>IF('Sup Tab S4_Mean'!AX256&gt;'Sup Tab S4_Mean'!AX$11,'Sup Tab S4_Mean'!AX256,"")</f>
        <v/>
      </c>
      <c r="AW234" s="26" t="str">
        <f>IF('Sup Tab S4_Mean'!AY256&gt;'Sup Tab S4_Mean'!AY$11,'Sup Tab S4_Mean'!AY256,"")</f>
        <v/>
      </c>
      <c r="AX234" s="26" t="str">
        <f>IF('Sup Tab S4_Mean'!AZ256&gt;'Sup Tab S4_Mean'!AZ$11,'Sup Tab S4_Mean'!AZ256,"")</f>
        <v/>
      </c>
      <c r="AY234" s="26" t="str">
        <f>IF('Sup Tab S4_Mean'!BA256&gt;'Sup Tab S4_Mean'!BA$11,'Sup Tab S4_Mean'!BA256,"")</f>
        <v/>
      </c>
      <c r="AZ234" s="26" t="str">
        <f>IF('Sup Tab S4_Mean'!BB256&gt;'Sup Tab S4_Mean'!BB$11,'Sup Tab S4_Mean'!BB256,"")</f>
        <v/>
      </c>
      <c r="BA234" s="26" t="str">
        <f>IF('Sup Tab S4_Mean'!BC256&gt;'Sup Tab S4_Mean'!BC$11,'Sup Tab S4_Mean'!BC256,"")</f>
        <v/>
      </c>
      <c r="BB234" s="26" t="str">
        <f>IF('Sup Tab S4_Mean'!BD256&gt;'Sup Tab S4_Mean'!BD$11,'Sup Tab S4_Mean'!BD256,"")</f>
        <v/>
      </c>
      <c r="BC234" s="26" t="str">
        <f>IF('Sup Tab S4_Mean'!BE256&gt;'Sup Tab S4_Mean'!BE$11,'Sup Tab S4_Mean'!BE256,"")</f>
        <v/>
      </c>
      <c r="BD234" s="26" t="str">
        <f>IF('Sup Tab S4_Mean'!BF256&gt;'Sup Tab S4_Mean'!BF$11,'Sup Tab S4_Mean'!BF256,"")</f>
        <v/>
      </c>
      <c r="BE234" s="26" t="str">
        <f>IF('Sup Tab S4_Mean'!BG256&gt;'Sup Tab S4_Mean'!BG$11,'Sup Tab S4_Mean'!BG256,"")</f>
        <v/>
      </c>
      <c r="BF234" s="26" t="str">
        <f>IF('Sup Tab S4_Mean'!BH256&gt;'Sup Tab S4_Mean'!BH$11,'Sup Tab S4_Mean'!BH256,"")</f>
        <v/>
      </c>
      <c r="BG234" s="26" t="str">
        <f>IF('Sup Tab S4_Mean'!BI256&gt;'Sup Tab S4_Mean'!BI$11,'Sup Tab S4_Mean'!BI256,"")</f>
        <v/>
      </c>
      <c r="BH234" s="26" t="str">
        <f>IF('Sup Tab S4_Mean'!BJ256&gt;'Sup Tab S4_Mean'!BJ$11,'Sup Tab S4_Mean'!BJ256,"")</f>
        <v/>
      </c>
      <c r="BI234" s="26" t="str">
        <f>IF('Sup Tab S4_Mean'!BK256&gt;'Sup Tab S4_Mean'!BK$11,'Sup Tab S4_Mean'!BK256,"")</f>
        <v/>
      </c>
      <c r="BJ234" s="26" t="str">
        <f>IF('Sup Tab S4_Mean'!BL256&gt;'Sup Tab S4_Mean'!BL$11,'Sup Tab S4_Mean'!BL256,"")</f>
        <v/>
      </c>
      <c r="BK234" s="26" t="str">
        <f>IF('Sup Tab S4_Mean'!BM256&gt;'Sup Tab S4_Mean'!BM$11,'Sup Tab S4_Mean'!BM256,"")</f>
        <v/>
      </c>
      <c r="BL234" s="26" t="str">
        <f>IF('Sup Tab S4_Mean'!BN256&gt;'Sup Tab S4_Mean'!BN$11,'Sup Tab S4_Mean'!BN256,"")</f>
        <v/>
      </c>
      <c r="BM234" s="26" t="str">
        <f>IF('Sup Tab S4_Mean'!BP256&gt;'Sup Tab S4_Mean'!BP$11,'Sup Tab S4_Mean'!BP256,"")</f>
        <v/>
      </c>
      <c r="BN234" s="26" t="str">
        <f>IF('Sup Tab S4_Mean'!BQ256&gt;'Sup Tab S4_Mean'!BQ$11,'Sup Tab S4_Mean'!BQ256,"")</f>
        <v/>
      </c>
      <c r="BO234" s="26" t="str">
        <f>IF('Sup Tab S4_Mean'!BR256&gt;'Sup Tab S4_Mean'!BR$11,'Sup Tab S4_Mean'!BR256,"")</f>
        <v/>
      </c>
      <c r="BP234" s="26" t="str">
        <f>IF('Sup Tab S4_Mean'!BS256&gt;'Sup Tab S4_Mean'!BS$11,'Sup Tab S4_Mean'!BS256,"")</f>
        <v/>
      </c>
      <c r="BQ234" s="26" t="str">
        <f>IF('Sup Tab S4_Mean'!BT256&gt;'Sup Tab S4_Mean'!BT$11,'Sup Tab S4_Mean'!BT256,"")</f>
        <v/>
      </c>
      <c r="BR234" s="26" t="str">
        <f>IF('Sup Tab S4_Mean'!BU256&gt;'Sup Tab S4_Mean'!BU$11,'Sup Tab S4_Mean'!BU256,"")</f>
        <v/>
      </c>
      <c r="BS234" s="26" t="str">
        <f>IF('Sup Tab S4_Mean'!BV256&gt;'Sup Tab S4_Mean'!BV$11,'Sup Tab S4_Mean'!BV256,"")</f>
        <v/>
      </c>
      <c r="BT234" s="26" t="str">
        <f>IF('Sup Tab S4_Mean'!BW256&gt;'Sup Tab S4_Mean'!BW$11,'Sup Tab S4_Mean'!BW256,"")</f>
        <v/>
      </c>
      <c r="BU234" s="26" t="str">
        <f>IF('Sup Tab S4_Mean'!BX256&gt;'Sup Tab S4_Mean'!BX$11,'Sup Tab S4_Mean'!BX256,"")</f>
        <v/>
      </c>
      <c r="BV234" s="26" t="str">
        <f>IF('Sup Tab S4_Mean'!BY256&gt;'Sup Tab S4_Mean'!BY$11,'Sup Tab S4_Mean'!BY256,"")</f>
        <v/>
      </c>
      <c r="BW234" s="26" t="str">
        <f>IF('Sup Tab S4_Mean'!BZ256&gt;'Sup Tab S4_Mean'!BZ$11,'Sup Tab S4_Mean'!BZ256,"")</f>
        <v/>
      </c>
      <c r="BX234" s="26" t="str">
        <f>IF('Sup Tab S4_Mean'!CA256&gt;'Sup Tab S4_Mean'!CA$11,'Sup Tab S4_Mean'!CA256,"")</f>
        <v/>
      </c>
      <c r="BY234" s="26" t="str">
        <f>IF('Sup Tab S4_Mean'!CB256&gt;'Sup Tab S4_Mean'!CB$11,'Sup Tab S4_Mean'!CB256,"")</f>
        <v/>
      </c>
      <c r="BZ234" s="26" t="str">
        <f>IF('Sup Tab S4_Mean'!CC256&gt;'Sup Tab S4_Mean'!CC$11,'Sup Tab S4_Mean'!CC256,"")</f>
        <v/>
      </c>
      <c r="CA234" s="26" t="str">
        <f>IF('Sup Tab S4_Mean'!CD256&gt;'Sup Tab S4_Mean'!CD$11,'Sup Tab S4_Mean'!CD256,"")</f>
        <v/>
      </c>
      <c r="CB234" s="26" t="str">
        <f>IF('Sup Tab S4_Mean'!CE256&gt;'Sup Tab S4_Mean'!CE$11,'Sup Tab S4_Mean'!CE256,"")</f>
        <v/>
      </c>
      <c r="CC234" s="26" t="str">
        <f>IF('Sup Tab S4_Mean'!CF256&gt;'Sup Tab S4_Mean'!CF$11,'Sup Tab S4_Mean'!CF256,"")</f>
        <v/>
      </c>
      <c r="CD234" s="26" t="str">
        <f>IF('Sup Tab S4_Mean'!CG256&gt;'Sup Tab S4_Mean'!CG$11,'Sup Tab S4_Mean'!CG256,"")</f>
        <v/>
      </c>
      <c r="CE234" s="26"/>
      <c r="CF234" s="26"/>
      <c r="CG234" s="26"/>
      <c r="CH234" s="26"/>
      <c r="CI234" s="26"/>
      <c r="CJ234" s="26"/>
      <c r="CK234" s="26"/>
      <c r="CL234" s="26"/>
      <c r="CM234" s="26"/>
    </row>
    <row r="235" spans="1:91" ht="12.75" customHeight="1" x14ac:dyDescent="0.3">
      <c r="A235" s="1" t="s">
        <v>2</v>
      </c>
      <c r="B235" s="1" t="s">
        <v>550</v>
      </c>
      <c r="C235" s="26" t="str">
        <f>IF('Sup Tab S4_Mean'!E257&gt;'Sup Tab S4_Mean'!E$11,'Sup Tab S4_Mean'!E257,"")</f>
        <v/>
      </c>
      <c r="D235" s="26" t="str">
        <f>IF('Sup Tab S4_Mean'!F257&gt;'Sup Tab S4_Mean'!F$11,'Sup Tab S4_Mean'!F257,"")</f>
        <v/>
      </c>
      <c r="E235" s="26" t="str">
        <f>IF('Sup Tab S4_Mean'!G257&gt;'Sup Tab S4_Mean'!G$11,'Sup Tab S4_Mean'!G257,"")</f>
        <v/>
      </c>
      <c r="F235" s="26" t="str">
        <f>IF('Sup Tab S4_Mean'!H257&gt;'Sup Tab S4_Mean'!H$11,'Sup Tab S4_Mean'!H257,"")</f>
        <v/>
      </c>
      <c r="G235" s="26" t="str">
        <f>IF('Sup Tab S4_Mean'!I257&gt;'Sup Tab S4_Mean'!I$11,'Sup Tab S4_Mean'!I257,"")</f>
        <v/>
      </c>
      <c r="H235" s="26" t="str">
        <f>IF('Sup Tab S4_Mean'!J257&gt;'Sup Tab S4_Mean'!J$11,'Sup Tab S4_Mean'!J257,"")</f>
        <v/>
      </c>
      <c r="I235" s="26" t="str">
        <f>IF('Sup Tab S4_Mean'!K257&gt;'Sup Tab S4_Mean'!K$11,'Sup Tab S4_Mean'!K257,"")</f>
        <v/>
      </c>
      <c r="J235" s="26" t="str">
        <f>IF('Sup Tab S4_Mean'!L257&gt;'Sup Tab S4_Mean'!L$11,'Sup Tab S4_Mean'!L257,"")</f>
        <v/>
      </c>
      <c r="K235" s="26" t="str">
        <f>IF('Sup Tab S4_Mean'!M257&gt;'Sup Tab S4_Mean'!M$11,'Sup Tab S4_Mean'!M257,"")</f>
        <v/>
      </c>
      <c r="L235" s="26" t="str">
        <f>IF('Sup Tab S4_Mean'!N257&gt;'Sup Tab S4_Mean'!N$11,'Sup Tab S4_Mean'!N257,"")</f>
        <v/>
      </c>
      <c r="M235" s="26" t="str">
        <f>IF('Sup Tab S4_Mean'!O257&gt;'Sup Tab S4_Mean'!O$11,'Sup Tab S4_Mean'!O257,"")</f>
        <v/>
      </c>
      <c r="N235" s="26" t="str">
        <f>IF('Sup Tab S4_Mean'!P257&gt;'Sup Tab S4_Mean'!P$11,'Sup Tab S4_Mean'!P257,"")</f>
        <v/>
      </c>
      <c r="O235" s="26" t="str">
        <f>IF('Sup Tab S4_Mean'!Q257&gt;'Sup Tab S4_Mean'!Q$11,'Sup Tab S4_Mean'!Q257,"")</f>
        <v/>
      </c>
      <c r="P235" s="26" t="str">
        <f>IF('Sup Tab S4_Mean'!R257&gt;'Sup Tab S4_Mean'!R$11,'Sup Tab S4_Mean'!R257,"")</f>
        <v/>
      </c>
      <c r="Q235" s="26" t="str">
        <f>IF('Sup Tab S4_Mean'!S257&gt;'Sup Tab S4_Mean'!S$11,'Sup Tab S4_Mean'!S257,"")</f>
        <v/>
      </c>
      <c r="R235" s="26" t="str">
        <f>IF('Sup Tab S4_Mean'!T257&gt;'Sup Tab S4_Mean'!T$11,'Sup Tab S4_Mean'!T257,"")</f>
        <v/>
      </c>
      <c r="S235" s="26" t="str">
        <f>IF('Sup Tab S4_Mean'!U257&gt;'Sup Tab S4_Mean'!U$11,'Sup Tab S4_Mean'!U257,"")</f>
        <v/>
      </c>
      <c r="T235" s="26" t="str">
        <f>IF('Sup Tab S4_Mean'!V257&gt;'Sup Tab S4_Mean'!V$11,'Sup Tab S4_Mean'!V257,"")</f>
        <v/>
      </c>
      <c r="U235" s="26" t="str">
        <f>IF('Sup Tab S4_Mean'!W257&gt;'Sup Tab S4_Mean'!W$11,'Sup Tab S4_Mean'!W257,"")</f>
        <v/>
      </c>
      <c r="V235" s="26" t="str">
        <f>IF('Sup Tab S4_Mean'!X257&gt;'Sup Tab S4_Mean'!X$11,'Sup Tab S4_Mean'!X257,"")</f>
        <v/>
      </c>
      <c r="W235" s="26" t="str">
        <f>IF('Sup Tab S4_Mean'!Y257&gt;'Sup Tab S4_Mean'!Y$11,'Sup Tab S4_Mean'!Y257,"")</f>
        <v/>
      </c>
      <c r="X235" s="26" t="str">
        <f>IF('Sup Tab S4_Mean'!Z257&gt;'Sup Tab S4_Mean'!Z$11,'Sup Tab S4_Mean'!Z257,"")</f>
        <v/>
      </c>
      <c r="Y235" s="26">
        <f>IF('Sup Tab S4_Mean'!AA257&gt;'Sup Tab S4_Mean'!AA$11,'Sup Tab S4_Mean'!AA257,"")</f>
        <v>13.90156203239391</v>
      </c>
      <c r="Z235" s="26">
        <f>IF('Sup Tab S4_Mean'!AB257&gt;'Sup Tab S4_Mean'!AB$11,'Sup Tab S4_Mean'!AB257,"")</f>
        <v>16.421247993032416</v>
      </c>
      <c r="AA235" s="26">
        <f>IF('Sup Tab S4_Mean'!AC257&gt;'Sup Tab S4_Mean'!AC$11,'Sup Tab S4_Mean'!AC257,"")</f>
        <v>20.189264614907398</v>
      </c>
      <c r="AB235" s="26">
        <f>IF('Sup Tab S4_Mean'!AD257&gt;'Sup Tab S4_Mean'!AD$11,'Sup Tab S4_Mean'!AD257,"")</f>
        <v>275.6093934963381</v>
      </c>
      <c r="AC235" s="26">
        <f>IF('Sup Tab S4_Mean'!AE257&gt;'Sup Tab S4_Mean'!AE$11,'Sup Tab S4_Mean'!AE257,"")</f>
        <v>545.69657580075238</v>
      </c>
      <c r="AD235" s="26" t="str">
        <f>IF('Sup Tab S4_Mean'!AF257&gt;'Sup Tab S4_Mean'!AF$11,'Sup Tab S4_Mean'!AF257,"")</f>
        <v/>
      </c>
      <c r="AE235" s="26" t="str">
        <f>IF('Sup Tab S4_Mean'!AG257&gt;'Sup Tab S4_Mean'!AG$11,'Sup Tab S4_Mean'!AG257,"")</f>
        <v/>
      </c>
      <c r="AF235" s="26" t="str">
        <f>IF('Sup Tab S4_Mean'!AH257&gt;'Sup Tab S4_Mean'!AH$11,'Sup Tab S4_Mean'!AH257,"")</f>
        <v/>
      </c>
      <c r="AG235" s="26" t="str">
        <f>IF('Sup Tab S4_Mean'!AI257&gt;'Sup Tab S4_Mean'!AI$11,'Sup Tab S4_Mean'!AI257,"")</f>
        <v/>
      </c>
      <c r="AH235" s="26" t="str">
        <f>IF('Sup Tab S4_Mean'!AJ257&gt;'Sup Tab S4_Mean'!AJ$11,'Sup Tab S4_Mean'!AJ257,"")</f>
        <v/>
      </c>
      <c r="AI235" s="26" t="str">
        <f>IF('Sup Tab S4_Mean'!AK257&gt;'Sup Tab S4_Mean'!AK$11,'Sup Tab S4_Mean'!AK257,"")</f>
        <v/>
      </c>
      <c r="AJ235" s="26" t="str">
        <f>IF('Sup Tab S4_Mean'!AL257&gt;'Sup Tab S4_Mean'!AL$11,'Sup Tab S4_Mean'!AL257,"")</f>
        <v/>
      </c>
      <c r="AK235" s="26" t="str">
        <f>IF('Sup Tab S4_Mean'!AM257&gt;'Sup Tab S4_Mean'!AM$11,'Sup Tab S4_Mean'!AM257,"")</f>
        <v/>
      </c>
      <c r="AL235" s="26" t="str">
        <f>IF('Sup Tab S4_Mean'!AN257&gt;'Sup Tab S4_Mean'!AN$11,'Sup Tab S4_Mean'!AN257,"")</f>
        <v/>
      </c>
      <c r="AM235" s="26" t="str">
        <f>IF('Sup Tab S4_Mean'!AO257&gt;'Sup Tab S4_Mean'!AO$11,'Sup Tab S4_Mean'!AO257,"")</f>
        <v/>
      </c>
      <c r="AN235" s="26" t="str">
        <f>IF('Sup Tab S4_Mean'!AP257&gt;'Sup Tab S4_Mean'!AP$11,'Sup Tab S4_Mean'!AP257,"")</f>
        <v/>
      </c>
      <c r="AO235" s="26" t="str">
        <f>IF('Sup Tab S4_Mean'!AQ257&gt;'Sup Tab S4_Mean'!AQ$11,'Sup Tab S4_Mean'!AQ257,"")</f>
        <v/>
      </c>
      <c r="AP235" s="26" t="str">
        <f>IF('Sup Tab S4_Mean'!AR257&gt;'Sup Tab S4_Mean'!AR$11,'Sup Tab S4_Mean'!AR257,"")</f>
        <v/>
      </c>
      <c r="AQ235" s="26">
        <f>IF('Sup Tab S4_Mean'!AS257&gt;'Sup Tab S4_Mean'!AS$11,'Sup Tab S4_Mean'!AS257,"")</f>
        <v>934.28786172113087</v>
      </c>
      <c r="AR235" s="26" t="str">
        <f>IF('Sup Tab S4_Mean'!AT257&gt;'Sup Tab S4_Mean'!AT$11,'Sup Tab S4_Mean'!AT257,"")</f>
        <v/>
      </c>
      <c r="AS235" s="26" t="str">
        <f>IF('Sup Tab S4_Mean'!AU257&gt;'Sup Tab S4_Mean'!AU$11,'Sup Tab S4_Mean'!AU257,"")</f>
        <v/>
      </c>
      <c r="AT235" s="26" t="str">
        <f>IF('Sup Tab S4_Mean'!AV257&gt;'Sup Tab S4_Mean'!AV$11,'Sup Tab S4_Mean'!AV257,"")</f>
        <v/>
      </c>
      <c r="AU235" s="26">
        <f>IF('Sup Tab S4_Mean'!AW257&gt;'Sup Tab S4_Mean'!AW$11,'Sup Tab S4_Mean'!AW257,"")</f>
        <v>3.0303837972717673</v>
      </c>
      <c r="AV235" s="26" t="str">
        <f>IF('Sup Tab S4_Mean'!AX257&gt;'Sup Tab S4_Mean'!AX$11,'Sup Tab S4_Mean'!AX257,"")</f>
        <v/>
      </c>
      <c r="AW235" s="26" t="str">
        <f>IF('Sup Tab S4_Mean'!AY257&gt;'Sup Tab S4_Mean'!AY$11,'Sup Tab S4_Mean'!AY257,"")</f>
        <v/>
      </c>
      <c r="AX235" s="26" t="str">
        <f>IF('Sup Tab S4_Mean'!AZ257&gt;'Sup Tab S4_Mean'!AZ$11,'Sup Tab S4_Mean'!AZ257,"")</f>
        <v/>
      </c>
      <c r="AY235" s="26" t="str">
        <f>IF('Sup Tab S4_Mean'!BA257&gt;'Sup Tab S4_Mean'!BA$11,'Sup Tab S4_Mean'!BA257,"")</f>
        <v/>
      </c>
      <c r="AZ235" s="26" t="str">
        <f>IF('Sup Tab S4_Mean'!BB257&gt;'Sup Tab S4_Mean'!BB$11,'Sup Tab S4_Mean'!BB257,"")</f>
        <v/>
      </c>
      <c r="BA235" s="26" t="str">
        <f>IF('Sup Tab S4_Mean'!BC257&gt;'Sup Tab S4_Mean'!BC$11,'Sup Tab S4_Mean'!BC257,"")</f>
        <v/>
      </c>
      <c r="BB235" s="26" t="str">
        <f>IF('Sup Tab S4_Mean'!BD257&gt;'Sup Tab S4_Mean'!BD$11,'Sup Tab S4_Mean'!BD257,"")</f>
        <v/>
      </c>
      <c r="BC235" s="26" t="str">
        <f>IF('Sup Tab S4_Mean'!BE257&gt;'Sup Tab S4_Mean'!BE$11,'Sup Tab S4_Mean'!BE257,"")</f>
        <v/>
      </c>
      <c r="BD235" s="26" t="str">
        <f>IF('Sup Tab S4_Mean'!BF257&gt;'Sup Tab S4_Mean'!BF$11,'Sup Tab S4_Mean'!BF257,"")</f>
        <v/>
      </c>
      <c r="BE235" s="26" t="str">
        <f>IF('Sup Tab S4_Mean'!BG257&gt;'Sup Tab S4_Mean'!BG$11,'Sup Tab S4_Mean'!BG257,"")</f>
        <v/>
      </c>
      <c r="BF235" s="26" t="str">
        <f>IF('Sup Tab S4_Mean'!BH257&gt;'Sup Tab S4_Mean'!BH$11,'Sup Tab S4_Mean'!BH257,"")</f>
        <v/>
      </c>
      <c r="BG235" s="26" t="str">
        <f>IF('Sup Tab S4_Mean'!BI257&gt;'Sup Tab S4_Mean'!BI$11,'Sup Tab S4_Mean'!BI257,"")</f>
        <v/>
      </c>
      <c r="BH235" s="26" t="str">
        <f>IF('Sup Tab S4_Mean'!BJ257&gt;'Sup Tab S4_Mean'!BJ$11,'Sup Tab S4_Mean'!BJ257,"")</f>
        <v/>
      </c>
      <c r="BI235" s="26" t="str">
        <f>IF('Sup Tab S4_Mean'!BK257&gt;'Sup Tab S4_Mean'!BK$11,'Sup Tab S4_Mean'!BK257,"")</f>
        <v/>
      </c>
      <c r="BJ235" s="26" t="str">
        <f>IF('Sup Tab S4_Mean'!BL257&gt;'Sup Tab S4_Mean'!BL$11,'Sup Tab S4_Mean'!BL257,"")</f>
        <v/>
      </c>
      <c r="BK235" s="26" t="str">
        <f>IF('Sup Tab S4_Mean'!BM257&gt;'Sup Tab S4_Mean'!BM$11,'Sup Tab S4_Mean'!BM257,"")</f>
        <v/>
      </c>
      <c r="BL235" s="26" t="str">
        <f>IF('Sup Tab S4_Mean'!BN257&gt;'Sup Tab S4_Mean'!BN$11,'Sup Tab S4_Mean'!BN257,"")</f>
        <v/>
      </c>
      <c r="BM235" s="26" t="str">
        <f>IF('Sup Tab S4_Mean'!BP257&gt;'Sup Tab S4_Mean'!BP$11,'Sup Tab S4_Mean'!BP257,"")</f>
        <v/>
      </c>
      <c r="BN235" s="26" t="str">
        <f>IF('Sup Tab S4_Mean'!BQ257&gt;'Sup Tab S4_Mean'!BQ$11,'Sup Tab S4_Mean'!BQ257,"")</f>
        <v/>
      </c>
      <c r="BO235" s="26" t="str">
        <f>IF('Sup Tab S4_Mean'!BR257&gt;'Sup Tab S4_Mean'!BR$11,'Sup Tab S4_Mean'!BR257,"")</f>
        <v/>
      </c>
      <c r="BP235" s="26" t="str">
        <f>IF('Sup Tab S4_Mean'!BS257&gt;'Sup Tab S4_Mean'!BS$11,'Sup Tab S4_Mean'!BS257,"")</f>
        <v/>
      </c>
      <c r="BQ235" s="26" t="str">
        <f>IF('Sup Tab S4_Mean'!BT257&gt;'Sup Tab S4_Mean'!BT$11,'Sup Tab S4_Mean'!BT257,"")</f>
        <v/>
      </c>
      <c r="BR235" s="26" t="str">
        <f>IF('Sup Tab S4_Mean'!BU257&gt;'Sup Tab S4_Mean'!BU$11,'Sup Tab S4_Mean'!BU257,"")</f>
        <v/>
      </c>
      <c r="BS235" s="26">
        <f>IF('Sup Tab S4_Mean'!BV257&gt;'Sup Tab S4_Mean'!BV$11,'Sup Tab S4_Mean'!BV257,"")</f>
        <v>36.610512607939818</v>
      </c>
      <c r="BT235" s="26">
        <f>IF('Sup Tab S4_Mean'!BW257&gt;'Sup Tab S4_Mean'!BW$11,'Sup Tab S4_Mean'!BW257,"")</f>
        <v>821.30596929709054</v>
      </c>
      <c r="BU235" s="26" t="str">
        <f>IF('Sup Tab S4_Mean'!BX257&gt;'Sup Tab S4_Mean'!BX$11,'Sup Tab S4_Mean'!BX257,"")</f>
        <v/>
      </c>
      <c r="BV235" s="26" t="str">
        <f>IF('Sup Tab S4_Mean'!BY257&gt;'Sup Tab S4_Mean'!BY$11,'Sup Tab S4_Mean'!BY257,"")</f>
        <v/>
      </c>
      <c r="BW235" s="26" t="str">
        <f>IF('Sup Tab S4_Mean'!BZ257&gt;'Sup Tab S4_Mean'!BZ$11,'Sup Tab S4_Mean'!BZ257,"")</f>
        <v/>
      </c>
      <c r="BX235" s="26" t="str">
        <f>IF('Sup Tab S4_Mean'!CA257&gt;'Sup Tab S4_Mean'!CA$11,'Sup Tab S4_Mean'!CA257,"")</f>
        <v/>
      </c>
      <c r="BY235" s="26" t="str">
        <f>IF('Sup Tab S4_Mean'!CB257&gt;'Sup Tab S4_Mean'!CB$11,'Sup Tab S4_Mean'!CB257,"")</f>
        <v/>
      </c>
      <c r="BZ235" s="26">
        <f>IF('Sup Tab S4_Mean'!CC257&gt;'Sup Tab S4_Mean'!CC$11,'Sup Tab S4_Mean'!CC257,"")</f>
        <v>85.105175363296141</v>
      </c>
      <c r="CA235" s="26" t="str">
        <f>IF('Sup Tab S4_Mean'!CD257&gt;'Sup Tab S4_Mean'!CD$11,'Sup Tab S4_Mean'!CD257,"")</f>
        <v/>
      </c>
      <c r="CB235" s="26" t="str">
        <f>IF('Sup Tab S4_Mean'!CE257&gt;'Sup Tab S4_Mean'!CE$11,'Sup Tab S4_Mean'!CE257,"")</f>
        <v/>
      </c>
      <c r="CC235" s="26" t="str">
        <f>IF('Sup Tab S4_Mean'!CF257&gt;'Sup Tab S4_Mean'!CF$11,'Sup Tab S4_Mean'!CF257,"")</f>
        <v/>
      </c>
      <c r="CD235" s="26" t="str">
        <f>IF('Sup Tab S4_Mean'!CG257&gt;'Sup Tab S4_Mean'!CG$11,'Sup Tab S4_Mean'!CG257,"")</f>
        <v/>
      </c>
      <c r="CE235" s="26"/>
      <c r="CF235" s="26"/>
      <c r="CG235" s="26"/>
      <c r="CH235" s="26"/>
      <c r="CI235" s="26"/>
      <c r="CJ235" s="26"/>
      <c r="CK235" s="26"/>
      <c r="CL235" s="26"/>
      <c r="CM235" s="26"/>
    </row>
    <row r="236" spans="1:91" ht="12.75" customHeight="1" x14ac:dyDescent="0.3">
      <c r="A236" s="1" t="s">
        <v>2</v>
      </c>
      <c r="B236" s="1" t="s">
        <v>552</v>
      </c>
      <c r="C236" s="26" t="str">
        <f>IF('Sup Tab S4_Mean'!E258&gt;'Sup Tab S4_Mean'!E$11,'Sup Tab S4_Mean'!E258,"")</f>
        <v/>
      </c>
      <c r="D236" s="26" t="str">
        <f>IF('Sup Tab S4_Mean'!F258&gt;'Sup Tab S4_Mean'!F$11,'Sup Tab S4_Mean'!F258,"")</f>
        <v/>
      </c>
      <c r="E236" s="26" t="str">
        <f>IF('Sup Tab S4_Mean'!G258&gt;'Sup Tab S4_Mean'!G$11,'Sup Tab S4_Mean'!G258,"")</f>
        <v/>
      </c>
      <c r="F236" s="26" t="str">
        <f>IF('Sup Tab S4_Mean'!H258&gt;'Sup Tab S4_Mean'!H$11,'Sup Tab S4_Mean'!H258,"")</f>
        <v/>
      </c>
      <c r="G236" s="26" t="str">
        <f>IF('Sup Tab S4_Mean'!I258&gt;'Sup Tab S4_Mean'!I$11,'Sup Tab S4_Mean'!I258,"")</f>
        <v/>
      </c>
      <c r="H236" s="26" t="str">
        <f>IF('Sup Tab S4_Mean'!J258&gt;'Sup Tab S4_Mean'!J$11,'Sup Tab S4_Mean'!J258,"")</f>
        <v/>
      </c>
      <c r="I236" s="26" t="str">
        <f>IF('Sup Tab S4_Mean'!K258&gt;'Sup Tab S4_Mean'!K$11,'Sup Tab S4_Mean'!K258,"")</f>
        <v/>
      </c>
      <c r="J236" s="26" t="str">
        <f>IF('Sup Tab S4_Mean'!L258&gt;'Sup Tab S4_Mean'!L$11,'Sup Tab S4_Mean'!L258,"")</f>
        <v/>
      </c>
      <c r="K236" s="26" t="str">
        <f>IF('Sup Tab S4_Mean'!M258&gt;'Sup Tab S4_Mean'!M$11,'Sup Tab S4_Mean'!M258,"")</f>
        <v/>
      </c>
      <c r="L236" s="26" t="str">
        <f>IF('Sup Tab S4_Mean'!N258&gt;'Sup Tab S4_Mean'!N$11,'Sup Tab S4_Mean'!N258,"")</f>
        <v/>
      </c>
      <c r="M236" s="26" t="str">
        <f>IF('Sup Tab S4_Mean'!O258&gt;'Sup Tab S4_Mean'!O$11,'Sup Tab S4_Mean'!O258,"")</f>
        <v/>
      </c>
      <c r="N236" s="26" t="str">
        <f>IF('Sup Tab S4_Mean'!P258&gt;'Sup Tab S4_Mean'!P$11,'Sup Tab S4_Mean'!P258,"")</f>
        <v/>
      </c>
      <c r="O236" s="26" t="str">
        <f>IF('Sup Tab S4_Mean'!Q258&gt;'Sup Tab S4_Mean'!Q$11,'Sup Tab S4_Mean'!Q258,"")</f>
        <v/>
      </c>
      <c r="P236" s="26" t="str">
        <f>IF('Sup Tab S4_Mean'!R258&gt;'Sup Tab S4_Mean'!R$11,'Sup Tab S4_Mean'!R258,"")</f>
        <v/>
      </c>
      <c r="Q236" s="26" t="str">
        <f>IF('Sup Tab S4_Mean'!S258&gt;'Sup Tab S4_Mean'!S$11,'Sup Tab S4_Mean'!S258,"")</f>
        <v/>
      </c>
      <c r="R236" s="26" t="str">
        <f>IF('Sup Tab S4_Mean'!T258&gt;'Sup Tab S4_Mean'!T$11,'Sup Tab S4_Mean'!T258,"")</f>
        <v/>
      </c>
      <c r="S236" s="26" t="str">
        <f>IF('Sup Tab S4_Mean'!U258&gt;'Sup Tab S4_Mean'!U$11,'Sup Tab S4_Mean'!U258,"")</f>
        <v/>
      </c>
      <c r="T236" s="26" t="str">
        <f>IF('Sup Tab S4_Mean'!V258&gt;'Sup Tab S4_Mean'!V$11,'Sup Tab S4_Mean'!V258,"")</f>
        <v/>
      </c>
      <c r="U236" s="26" t="str">
        <f>IF('Sup Tab S4_Mean'!W258&gt;'Sup Tab S4_Mean'!W$11,'Sup Tab S4_Mean'!W258,"")</f>
        <v/>
      </c>
      <c r="V236" s="26" t="str">
        <f>IF('Sup Tab S4_Mean'!X258&gt;'Sup Tab S4_Mean'!X$11,'Sup Tab S4_Mean'!X258,"")</f>
        <v/>
      </c>
      <c r="W236" s="26" t="str">
        <f>IF('Sup Tab S4_Mean'!Y258&gt;'Sup Tab S4_Mean'!Y$11,'Sup Tab S4_Mean'!Y258,"")</f>
        <v/>
      </c>
      <c r="X236" s="26" t="str">
        <f>IF('Sup Tab S4_Mean'!Z258&gt;'Sup Tab S4_Mean'!Z$11,'Sup Tab S4_Mean'!Z258,"")</f>
        <v/>
      </c>
      <c r="Y236" s="26" t="str">
        <f>IF('Sup Tab S4_Mean'!AA258&gt;'Sup Tab S4_Mean'!AA$11,'Sup Tab S4_Mean'!AA258,"")</f>
        <v/>
      </c>
      <c r="Z236" s="26" t="str">
        <f>IF('Sup Tab S4_Mean'!AB258&gt;'Sup Tab S4_Mean'!AB$11,'Sup Tab S4_Mean'!AB258,"")</f>
        <v/>
      </c>
      <c r="AA236" s="26" t="str">
        <f>IF('Sup Tab S4_Mean'!AC258&gt;'Sup Tab S4_Mean'!AC$11,'Sup Tab S4_Mean'!AC258,"")</f>
        <v/>
      </c>
      <c r="AB236" s="26" t="str">
        <f>IF('Sup Tab S4_Mean'!AD258&gt;'Sup Tab S4_Mean'!AD$11,'Sup Tab S4_Mean'!AD258,"")</f>
        <v/>
      </c>
      <c r="AC236" s="26" t="str">
        <f>IF('Sup Tab S4_Mean'!AE258&gt;'Sup Tab S4_Mean'!AE$11,'Sup Tab S4_Mean'!AE258,"")</f>
        <v/>
      </c>
      <c r="AD236" s="26" t="str">
        <f>IF('Sup Tab S4_Mean'!AF258&gt;'Sup Tab S4_Mean'!AF$11,'Sup Tab S4_Mean'!AF258,"")</f>
        <v/>
      </c>
      <c r="AE236" s="26" t="str">
        <f>IF('Sup Tab S4_Mean'!AG258&gt;'Sup Tab S4_Mean'!AG$11,'Sup Tab S4_Mean'!AG258,"")</f>
        <v/>
      </c>
      <c r="AF236" s="26" t="str">
        <f>IF('Sup Tab S4_Mean'!AH258&gt;'Sup Tab S4_Mean'!AH$11,'Sup Tab S4_Mean'!AH258,"")</f>
        <v/>
      </c>
      <c r="AG236" s="26" t="str">
        <f>IF('Sup Tab S4_Mean'!AI258&gt;'Sup Tab S4_Mean'!AI$11,'Sup Tab S4_Mean'!AI258,"")</f>
        <v/>
      </c>
      <c r="AH236" s="26" t="str">
        <f>IF('Sup Tab S4_Mean'!AJ258&gt;'Sup Tab S4_Mean'!AJ$11,'Sup Tab S4_Mean'!AJ258,"")</f>
        <v/>
      </c>
      <c r="AI236" s="26" t="str">
        <f>IF('Sup Tab S4_Mean'!AK258&gt;'Sup Tab S4_Mean'!AK$11,'Sup Tab S4_Mean'!AK258,"")</f>
        <v/>
      </c>
      <c r="AJ236" s="26" t="str">
        <f>IF('Sup Tab S4_Mean'!AL258&gt;'Sup Tab S4_Mean'!AL$11,'Sup Tab S4_Mean'!AL258,"")</f>
        <v/>
      </c>
      <c r="AK236" s="26" t="str">
        <f>IF('Sup Tab S4_Mean'!AM258&gt;'Sup Tab S4_Mean'!AM$11,'Sup Tab S4_Mean'!AM258,"")</f>
        <v/>
      </c>
      <c r="AL236" s="26" t="str">
        <f>IF('Sup Tab S4_Mean'!AN258&gt;'Sup Tab S4_Mean'!AN$11,'Sup Tab S4_Mean'!AN258,"")</f>
        <v/>
      </c>
      <c r="AM236" s="26" t="str">
        <f>IF('Sup Tab S4_Mean'!AO258&gt;'Sup Tab S4_Mean'!AO$11,'Sup Tab S4_Mean'!AO258,"")</f>
        <v/>
      </c>
      <c r="AN236" s="26" t="str">
        <f>IF('Sup Tab S4_Mean'!AP258&gt;'Sup Tab S4_Mean'!AP$11,'Sup Tab S4_Mean'!AP258,"")</f>
        <v/>
      </c>
      <c r="AO236" s="26" t="str">
        <f>IF('Sup Tab S4_Mean'!AQ258&gt;'Sup Tab S4_Mean'!AQ$11,'Sup Tab S4_Mean'!AQ258,"")</f>
        <v/>
      </c>
      <c r="AP236" s="26" t="str">
        <f>IF('Sup Tab S4_Mean'!AR258&gt;'Sup Tab S4_Mean'!AR$11,'Sup Tab S4_Mean'!AR258,"")</f>
        <v/>
      </c>
      <c r="AQ236" s="26" t="str">
        <f>IF('Sup Tab S4_Mean'!AS258&gt;'Sup Tab S4_Mean'!AS$11,'Sup Tab S4_Mean'!AS258,"")</f>
        <v/>
      </c>
      <c r="AR236" s="26" t="str">
        <f>IF('Sup Tab S4_Mean'!AT258&gt;'Sup Tab S4_Mean'!AT$11,'Sup Tab S4_Mean'!AT258,"")</f>
        <v/>
      </c>
      <c r="AS236" s="26" t="str">
        <f>IF('Sup Tab S4_Mean'!AU258&gt;'Sup Tab S4_Mean'!AU$11,'Sup Tab S4_Mean'!AU258,"")</f>
        <v/>
      </c>
      <c r="AT236" s="26" t="str">
        <f>IF('Sup Tab S4_Mean'!AV258&gt;'Sup Tab S4_Mean'!AV$11,'Sup Tab S4_Mean'!AV258,"")</f>
        <v/>
      </c>
      <c r="AU236" s="26" t="str">
        <f>IF('Sup Tab S4_Mean'!AW258&gt;'Sup Tab S4_Mean'!AW$11,'Sup Tab S4_Mean'!AW258,"")</f>
        <v/>
      </c>
      <c r="AV236" s="26" t="str">
        <f>IF('Sup Tab S4_Mean'!AX258&gt;'Sup Tab S4_Mean'!AX$11,'Sup Tab S4_Mean'!AX258,"")</f>
        <v/>
      </c>
      <c r="AW236" s="26" t="str">
        <f>IF('Sup Tab S4_Mean'!AY258&gt;'Sup Tab S4_Mean'!AY$11,'Sup Tab S4_Mean'!AY258,"")</f>
        <v/>
      </c>
      <c r="AX236" s="26" t="str">
        <f>IF('Sup Tab S4_Mean'!AZ258&gt;'Sup Tab S4_Mean'!AZ$11,'Sup Tab S4_Mean'!AZ258,"")</f>
        <v/>
      </c>
      <c r="AY236" s="26" t="str">
        <f>IF('Sup Tab S4_Mean'!BA258&gt;'Sup Tab S4_Mean'!BA$11,'Sup Tab S4_Mean'!BA258,"")</f>
        <v/>
      </c>
      <c r="AZ236" s="26" t="str">
        <f>IF('Sup Tab S4_Mean'!BB258&gt;'Sup Tab S4_Mean'!BB$11,'Sup Tab S4_Mean'!BB258,"")</f>
        <v/>
      </c>
      <c r="BA236" s="26" t="str">
        <f>IF('Sup Tab S4_Mean'!BC258&gt;'Sup Tab S4_Mean'!BC$11,'Sup Tab S4_Mean'!BC258,"")</f>
        <v/>
      </c>
      <c r="BB236" s="26" t="str">
        <f>IF('Sup Tab S4_Mean'!BD258&gt;'Sup Tab S4_Mean'!BD$11,'Sup Tab S4_Mean'!BD258,"")</f>
        <v/>
      </c>
      <c r="BC236" s="26" t="str">
        <f>IF('Sup Tab S4_Mean'!BE258&gt;'Sup Tab S4_Mean'!BE$11,'Sup Tab S4_Mean'!BE258,"")</f>
        <v/>
      </c>
      <c r="BD236" s="26" t="str">
        <f>IF('Sup Tab S4_Mean'!BF258&gt;'Sup Tab S4_Mean'!BF$11,'Sup Tab S4_Mean'!BF258,"")</f>
        <v/>
      </c>
      <c r="BE236" s="26" t="str">
        <f>IF('Sup Tab S4_Mean'!BG258&gt;'Sup Tab S4_Mean'!BG$11,'Sup Tab S4_Mean'!BG258,"")</f>
        <v/>
      </c>
      <c r="BF236" s="26" t="str">
        <f>IF('Sup Tab S4_Mean'!BH258&gt;'Sup Tab S4_Mean'!BH$11,'Sup Tab S4_Mean'!BH258,"")</f>
        <v/>
      </c>
      <c r="BG236" s="26" t="str">
        <f>IF('Sup Tab S4_Mean'!BI258&gt;'Sup Tab S4_Mean'!BI$11,'Sup Tab S4_Mean'!BI258,"")</f>
        <v/>
      </c>
      <c r="BH236" s="26" t="str">
        <f>IF('Sup Tab S4_Mean'!BJ258&gt;'Sup Tab S4_Mean'!BJ$11,'Sup Tab S4_Mean'!BJ258,"")</f>
        <v/>
      </c>
      <c r="BI236" s="26" t="str">
        <f>IF('Sup Tab S4_Mean'!BK258&gt;'Sup Tab S4_Mean'!BK$11,'Sup Tab S4_Mean'!BK258,"")</f>
        <v/>
      </c>
      <c r="BJ236" s="26" t="str">
        <f>IF('Sup Tab S4_Mean'!BL258&gt;'Sup Tab S4_Mean'!BL$11,'Sup Tab S4_Mean'!BL258,"")</f>
        <v/>
      </c>
      <c r="BK236" s="26" t="str">
        <f>IF('Sup Tab S4_Mean'!BM258&gt;'Sup Tab S4_Mean'!BM$11,'Sup Tab S4_Mean'!BM258,"")</f>
        <v/>
      </c>
      <c r="BL236" s="26" t="str">
        <f>IF('Sup Tab S4_Mean'!BN258&gt;'Sup Tab S4_Mean'!BN$11,'Sup Tab S4_Mean'!BN258,"")</f>
        <v/>
      </c>
      <c r="BM236" s="26" t="str">
        <f>IF('Sup Tab S4_Mean'!BP258&gt;'Sup Tab S4_Mean'!BP$11,'Sup Tab S4_Mean'!BP258,"")</f>
        <v/>
      </c>
      <c r="BN236" s="26" t="str">
        <f>IF('Sup Tab S4_Mean'!BQ258&gt;'Sup Tab S4_Mean'!BQ$11,'Sup Tab S4_Mean'!BQ258,"")</f>
        <v/>
      </c>
      <c r="BO236" s="26" t="str">
        <f>IF('Sup Tab S4_Mean'!BR258&gt;'Sup Tab S4_Mean'!BR$11,'Sup Tab S4_Mean'!BR258,"")</f>
        <v/>
      </c>
      <c r="BP236" s="26" t="str">
        <f>IF('Sup Tab S4_Mean'!BS258&gt;'Sup Tab S4_Mean'!BS$11,'Sup Tab S4_Mean'!BS258,"")</f>
        <v/>
      </c>
      <c r="BQ236" s="26" t="str">
        <f>IF('Sup Tab S4_Mean'!BT258&gt;'Sup Tab S4_Mean'!BT$11,'Sup Tab S4_Mean'!BT258,"")</f>
        <v/>
      </c>
      <c r="BR236" s="26" t="str">
        <f>IF('Sup Tab S4_Mean'!BU258&gt;'Sup Tab S4_Mean'!BU$11,'Sup Tab S4_Mean'!BU258,"")</f>
        <v/>
      </c>
      <c r="BS236" s="26" t="str">
        <f>IF('Sup Tab S4_Mean'!BV258&gt;'Sup Tab S4_Mean'!BV$11,'Sup Tab S4_Mean'!BV258,"")</f>
        <v/>
      </c>
      <c r="BT236" s="26" t="str">
        <f>IF('Sup Tab S4_Mean'!BW258&gt;'Sup Tab S4_Mean'!BW$11,'Sup Tab S4_Mean'!BW258,"")</f>
        <v/>
      </c>
      <c r="BU236" s="26" t="str">
        <f>IF('Sup Tab S4_Mean'!BX258&gt;'Sup Tab S4_Mean'!BX$11,'Sup Tab S4_Mean'!BX258,"")</f>
        <v/>
      </c>
      <c r="BV236" s="26" t="str">
        <f>IF('Sup Tab S4_Mean'!BY258&gt;'Sup Tab S4_Mean'!BY$11,'Sup Tab S4_Mean'!BY258,"")</f>
        <v/>
      </c>
      <c r="BW236" s="26" t="str">
        <f>IF('Sup Tab S4_Mean'!BZ258&gt;'Sup Tab S4_Mean'!BZ$11,'Sup Tab S4_Mean'!BZ258,"")</f>
        <v/>
      </c>
      <c r="BX236" s="26" t="str">
        <f>IF('Sup Tab S4_Mean'!CA258&gt;'Sup Tab S4_Mean'!CA$11,'Sup Tab S4_Mean'!CA258,"")</f>
        <v/>
      </c>
      <c r="BY236" s="26" t="str">
        <f>IF('Sup Tab S4_Mean'!CB258&gt;'Sup Tab S4_Mean'!CB$11,'Sup Tab S4_Mean'!CB258,"")</f>
        <v/>
      </c>
      <c r="BZ236" s="26" t="str">
        <f>IF('Sup Tab S4_Mean'!CC258&gt;'Sup Tab S4_Mean'!CC$11,'Sup Tab S4_Mean'!CC258,"")</f>
        <v/>
      </c>
      <c r="CA236" s="26" t="str">
        <f>IF('Sup Tab S4_Mean'!CD258&gt;'Sup Tab S4_Mean'!CD$11,'Sup Tab S4_Mean'!CD258,"")</f>
        <v/>
      </c>
      <c r="CB236" s="26" t="str">
        <f>IF('Sup Tab S4_Mean'!CE258&gt;'Sup Tab S4_Mean'!CE$11,'Sup Tab S4_Mean'!CE258,"")</f>
        <v/>
      </c>
      <c r="CC236" s="26" t="str">
        <f>IF('Sup Tab S4_Mean'!CF258&gt;'Sup Tab S4_Mean'!CF$11,'Sup Tab S4_Mean'!CF258,"")</f>
        <v/>
      </c>
      <c r="CD236" s="26" t="str">
        <f>IF('Sup Tab S4_Mean'!CG258&gt;'Sup Tab S4_Mean'!CG$11,'Sup Tab S4_Mean'!CG258,"")</f>
        <v/>
      </c>
      <c r="CE236" s="26"/>
      <c r="CF236" s="26"/>
      <c r="CG236" s="26"/>
      <c r="CH236" s="26"/>
      <c r="CI236" s="26"/>
      <c r="CJ236" s="26"/>
      <c r="CK236" s="26"/>
      <c r="CL236" s="26"/>
      <c r="CM236" s="26"/>
    </row>
    <row r="237" spans="1:91" ht="12.75" customHeight="1" x14ac:dyDescent="0.3">
      <c r="A237" s="1" t="s">
        <v>2</v>
      </c>
      <c r="B237" s="1" t="s">
        <v>554</v>
      </c>
      <c r="C237" s="26" t="str">
        <f>IF('Sup Tab S4_Mean'!E259&gt;'Sup Tab S4_Mean'!E$11,'Sup Tab S4_Mean'!E259,"")</f>
        <v/>
      </c>
      <c r="D237" s="26" t="str">
        <f>IF('Sup Tab S4_Mean'!F259&gt;'Sup Tab S4_Mean'!F$11,'Sup Tab S4_Mean'!F259,"")</f>
        <v/>
      </c>
      <c r="E237" s="26" t="str">
        <f>IF('Sup Tab S4_Mean'!G259&gt;'Sup Tab S4_Mean'!G$11,'Sup Tab S4_Mean'!G259,"")</f>
        <v/>
      </c>
      <c r="F237" s="26" t="str">
        <f>IF('Sup Tab S4_Mean'!H259&gt;'Sup Tab S4_Mean'!H$11,'Sup Tab S4_Mean'!H259,"")</f>
        <v/>
      </c>
      <c r="G237" s="26" t="str">
        <f>IF('Sup Tab S4_Mean'!I259&gt;'Sup Tab S4_Mean'!I$11,'Sup Tab S4_Mean'!I259,"")</f>
        <v/>
      </c>
      <c r="H237" s="26" t="str">
        <f>IF('Sup Tab S4_Mean'!J259&gt;'Sup Tab S4_Mean'!J$11,'Sup Tab S4_Mean'!J259,"")</f>
        <v/>
      </c>
      <c r="I237" s="26" t="str">
        <f>IF('Sup Tab S4_Mean'!K259&gt;'Sup Tab S4_Mean'!K$11,'Sup Tab S4_Mean'!K259,"")</f>
        <v/>
      </c>
      <c r="J237" s="26" t="str">
        <f>IF('Sup Tab S4_Mean'!L259&gt;'Sup Tab S4_Mean'!L$11,'Sup Tab S4_Mean'!L259,"")</f>
        <v/>
      </c>
      <c r="K237" s="26" t="str">
        <f>IF('Sup Tab S4_Mean'!M259&gt;'Sup Tab S4_Mean'!M$11,'Sup Tab S4_Mean'!M259,"")</f>
        <v/>
      </c>
      <c r="L237" s="26" t="str">
        <f>IF('Sup Tab S4_Mean'!N259&gt;'Sup Tab S4_Mean'!N$11,'Sup Tab S4_Mean'!N259,"")</f>
        <v/>
      </c>
      <c r="M237" s="26" t="str">
        <f>IF('Sup Tab S4_Mean'!O259&gt;'Sup Tab S4_Mean'!O$11,'Sup Tab S4_Mean'!O259,"")</f>
        <v/>
      </c>
      <c r="N237" s="26" t="str">
        <f>IF('Sup Tab S4_Mean'!P259&gt;'Sup Tab S4_Mean'!P$11,'Sup Tab S4_Mean'!P259,"")</f>
        <v/>
      </c>
      <c r="O237" s="26" t="str">
        <f>IF('Sup Tab S4_Mean'!Q259&gt;'Sup Tab S4_Mean'!Q$11,'Sup Tab S4_Mean'!Q259,"")</f>
        <v/>
      </c>
      <c r="P237" s="26" t="str">
        <f>IF('Sup Tab S4_Mean'!R259&gt;'Sup Tab S4_Mean'!R$11,'Sup Tab S4_Mean'!R259,"")</f>
        <v/>
      </c>
      <c r="Q237" s="26" t="str">
        <f>IF('Sup Tab S4_Mean'!S259&gt;'Sup Tab S4_Mean'!S$11,'Sup Tab S4_Mean'!S259,"")</f>
        <v/>
      </c>
      <c r="R237" s="26" t="str">
        <f>IF('Sup Tab S4_Mean'!T259&gt;'Sup Tab S4_Mean'!T$11,'Sup Tab S4_Mean'!T259,"")</f>
        <v/>
      </c>
      <c r="S237" s="26" t="str">
        <f>IF('Sup Tab S4_Mean'!U259&gt;'Sup Tab S4_Mean'!U$11,'Sup Tab S4_Mean'!U259,"")</f>
        <v/>
      </c>
      <c r="T237" s="26" t="str">
        <f>IF('Sup Tab S4_Mean'!V259&gt;'Sup Tab S4_Mean'!V$11,'Sup Tab S4_Mean'!V259,"")</f>
        <v/>
      </c>
      <c r="U237" s="26" t="str">
        <f>IF('Sup Tab S4_Mean'!W259&gt;'Sup Tab S4_Mean'!W$11,'Sup Tab S4_Mean'!W259,"")</f>
        <v/>
      </c>
      <c r="V237" s="26" t="str">
        <f>IF('Sup Tab S4_Mean'!X259&gt;'Sup Tab S4_Mean'!X$11,'Sup Tab S4_Mean'!X259,"")</f>
        <v/>
      </c>
      <c r="W237" s="26" t="str">
        <f>IF('Sup Tab S4_Mean'!Y259&gt;'Sup Tab S4_Mean'!Y$11,'Sup Tab S4_Mean'!Y259,"")</f>
        <v/>
      </c>
      <c r="X237" s="26" t="str">
        <f>IF('Sup Tab S4_Mean'!Z259&gt;'Sup Tab S4_Mean'!Z$11,'Sup Tab S4_Mean'!Z259,"")</f>
        <v/>
      </c>
      <c r="Y237" s="26" t="str">
        <f>IF('Sup Tab S4_Mean'!AA259&gt;'Sup Tab S4_Mean'!AA$11,'Sup Tab S4_Mean'!AA259,"")</f>
        <v/>
      </c>
      <c r="Z237" s="26" t="str">
        <f>IF('Sup Tab S4_Mean'!AB259&gt;'Sup Tab S4_Mean'!AB$11,'Sup Tab S4_Mean'!AB259,"")</f>
        <v/>
      </c>
      <c r="AA237" s="26" t="str">
        <f>IF('Sup Tab S4_Mean'!AC259&gt;'Sup Tab S4_Mean'!AC$11,'Sup Tab S4_Mean'!AC259,"")</f>
        <v/>
      </c>
      <c r="AB237" s="26" t="str">
        <f>IF('Sup Tab S4_Mean'!AD259&gt;'Sup Tab S4_Mean'!AD$11,'Sup Tab S4_Mean'!AD259,"")</f>
        <v/>
      </c>
      <c r="AC237" s="26" t="str">
        <f>IF('Sup Tab S4_Mean'!AE259&gt;'Sup Tab S4_Mean'!AE$11,'Sup Tab S4_Mean'!AE259,"")</f>
        <v/>
      </c>
      <c r="AD237" s="26" t="str">
        <f>IF('Sup Tab S4_Mean'!AF259&gt;'Sup Tab S4_Mean'!AF$11,'Sup Tab S4_Mean'!AF259,"")</f>
        <v/>
      </c>
      <c r="AE237" s="26" t="str">
        <f>IF('Sup Tab S4_Mean'!AG259&gt;'Sup Tab S4_Mean'!AG$11,'Sup Tab S4_Mean'!AG259,"")</f>
        <v/>
      </c>
      <c r="AF237" s="26" t="str">
        <f>IF('Sup Tab S4_Mean'!AH259&gt;'Sup Tab S4_Mean'!AH$11,'Sup Tab S4_Mean'!AH259,"")</f>
        <v/>
      </c>
      <c r="AG237" s="26" t="str">
        <f>IF('Sup Tab S4_Mean'!AI259&gt;'Sup Tab S4_Mean'!AI$11,'Sup Tab S4_Mean'!AI259,"")</f>
        <v/>
      </c>
      <c r="AH237" s="26" t="str">
        <f>IF('Sup Tab S4_Mean'!AJ259&gt;'Sup Tab S4_Mean'!AJ$11,'Sup Tab S4_Mean'!AJ259,"")</f>
        <v/>
      </c>
      <c r="AI237" s="26" t="str">
        <f>IF('Sup Tab S4_Mean'!AK259&gt;'Sup Tab S4_Mean'!AK$11,'Sup Tab S4_Mean'!AK259,"")</f>
        <v/>
      </c>
      <c r="AJ237" s="26" t="str">
        <f>IF('Sup Tab S4_Mean'!AL259&gt;'Sup Tab S4_Mean'!AL$11,'Sup Tab S4_Mean'!AL259,"")</f>
        <v/>
      </c>
      <c r="AK237" s="26" t="str">
        <f>IF('Sup Tab S4_Mean'!AM259&gt;'Sup Tab S4_Mean'!AM$11,'Sup Tab S4_Mean'!AM259,"")</f>
        <v/>
      </c>
      <c r="AL237" s="26" t="str">
        <f>IF('Sup Tab S4_Mean'!AN259&gt;'Sup Tab S4_Mean'!AN$11,'Sup Tab S4_Mean'!AN259,"")</f>
        <v/>
      </c>
      <c r="AM237" s="26" t="str">
        <f>IF('Sup Tab S4_Mean'!AO259&gt;'Sup Tab S4_Mean'!AO$11,'Sup Tab S4_Mean'!AO259,"")</f>
        <v/>
      </c>
      <c r="AN237" s="26" t="str">
        <f>IF('Sup Tab S4_Mean'!AP259&gt;'Sup Tab S4_Mean'!AP$11,'Sup Tab S4_Mean'!AP259,"")</f>
        <v/>
      </c>
      <c r="AO237" s="26" t="str">
        <f>IF('Sup Tab S4_Mean'!AQ259&gt;'Sup Tab S4_Mean'!AQ$11,'Sup Tab S4_Mean'!AQ259,"")</f>
        <v/>
      </c>
      <c r="AP237" s="26" t="str">
        <f>IF('Sup Tab S4_Mean'!AR259&gt;'Sup Tab S4_Mean'!AR$11,'Sup Tab S4_Mean'!AR259,"")</f>
        <v/>
      </c>
      <c r="AQ237" s="26" t="str">
        <f>IF('Sup Tab S4_Mean'!AS259&gt;'Sup Tab S4_Mean'!AS$11,'Sup Tab S4_Mean'!AS259,"")</f>
        <v/>
      </c>
      <c r="AR237" s="26" t="str">
        <f>IF('Sup Tab S4_Mean'!AT259&gt;'Sup Tab S4_Mean'!AT$11,'Sup Tab S4_Mean'!AT259,"")</f>
        <v/>
      </c>
      <c r="AS237" s="26" t="str">
        <f>IF('Sup Tab S4_Mean'!AU259&gt;'Sup Tab S4_Mean'!AU$11,'Sup Tab S4_Mean'!AU259,"")</f>
        <v/>
      </c>
      <c r="AT237" s="26" t="str">
        <f>IF('Sup Tab S4_Mean'!AV259&gt;'Sup Tab S4_Mean'!AV$11,'Sup Tab S4_Mean'!AV259,"")</f>
        <v/>
      </c>
      <c r="AU237" s="26" t="str">
        <f>IF('Sup Tab S4_Mean'!AW259&gt;'Sup Tab S4_Mean'!AW$11,'Sup Tab S4_Mean'!AW259,"")</f>
        <v/>
      </c>
      <c r="AV237" s="26" t="str">
        <f>IF('Sup Tab S4_Mean'!AX259&gt;'Sup Tab S4_Mean'!AX$11,'Sup Tab S4_Mean'!AX259,"")</f>
        <v/>
      </c>
      <c r="AW237" s="26" t="str">
        <f>IF('Sup Tab S4_Mean'!AY259&gt;'Sup Tab S4_Mean'!AY$11,'Sup Tab S4_Mean'!AY259,"")</f>
        <v/>
      </c>
      <c r="AX237" s="26" t="str">
        <f>IF('Sup Tab S4_Mean'!AZ259&gt;'Sup Tab S4_Mean'!AZ$11,'Sup Tab S4_Mean'!AZ259,"")</f>
        <v/>
      </c>
      <c r="AY237" s="26" t="str">
        <f>IF('Sup Tab S4_Mean'!BA259&gt;'Sup Tab S4_Mean'!BA$11,'Sup Tab S4_Mean'!BA259,"")</f>
        <v/>
      </c>
      <c r="AZ237" s="26">
        <f>IF('Sup Tab S4_Mean'!BB259&gt;'Sup Tab S4_Mean'!BB$11,'Sup Tab S4_Mean'!BB259,"")</f>
        <v>0.6175403100781004</v>
      </c>
      <c r="BA237" s="26" t="str">
        <f>IF('Sup Tab S4_Mean'!BC259&gt;'Sup Tab S4_Mean'!BC$11,'Sup Tab S4_Mean'!BC259,"")</f>
        <v/>
      </c>
      <c r="BB237" s="26" t="str">
        <f>IF('Sup Tab S4_Mean'!BD259&gt;'Sup Tab S4_Mean'!BD$11,'Sup Tab S4_Mean'!BD259,"")</f>
        <v/>
      </c>
      <c r="BC237" s="26" t="str">
        <f>IF('Sup Tab S4_Mean'!BE259&gt;'Sup Tab S4_Mean'!BE$11,'Sup Tab S4_Mean'!BE259,"")</f>
        <v/>
      </c>
      <c r="BD237" s="26" t="str">
        <f>IF('Sup Tab S4_Mean'!BF259&gt;'Sup Tab S4_Mean'!BF$11,'Sup Tab S4_Mean'!BF259,"")</f>
        <v/>
      </c>
      <c r="BE237" s="26" t="str">
        <f>IF('Sup Tab S4_Mean'!BG259&gt;'Sup Tab S4_Mean'!BG$11,'Sup Tab S4_Mean'!BG259,"")</f>
        <v/>
      </c>
      <c r="BF237" s="26" t="str">
        <f>IF('Sup Tab S4_Mean'!BH259&gt;'Sup Tab S4_Mean'!BH$11,'Sup Tab S4_Mean'!BH259,"")</f>
        <v/>
      </c>
      <c r="BG237" s="26" t="str">
        <f>IF('Sup Tab S4_Mean'!BI259&gt;'Sup Tab S4_Mean'!BI$11,'Sup Tab S4_Mean'!BI259,"")</f>
        <v/>
      </c>
      <c r="BH237" s="26" t="str">
        <f>IF('Sup Tab S4_Mean'!BJ259&gt;'Sup Tab S4_Mean'!BJ$11,'Sup Tab S4_Mean'!BJ259,"")</f>
        <v/>
      </c>
      <c r="BI237" s="26">
        <f>IF('Sup Tab S4_Mean'!BK259&gt;'Sup Tab S4_Mean'!BK$11,'Sup Tab S4_Mean'!BK259,"")</f>
        <v>63.260030545286135</v>
      </c>
      <c r="BJ237" s="26" t="str">
        <f>IF('Sup Tab S4_Mean'!BL259&gt;'Sup Tab S4_Mean'!BL$11,'Sup Tab S4_Mean'!BL259,"")</f>
        <v/>
      </c>
      <c r="BK237" s="26" t="str">
        <f>IF('Sup Tab S4_Mean'!BM259&gt;'Sup Tab S4_Mean'!BM$11,'Sup Tab S4_Mean'!BM259,"")</f>
        <v/>
      </c>
      <c r="BL237" s="26" t="str">
        <f>IF('Sup Tab S4_Mean'!BN259&gt;'Sup Tab S4_Mean'!BN$11,'Sup Tab S4_Mean'!BN259,"")</f>
        <v/>
      </c>
      <c r="BM237" s="26" t="str">
        <f>IF('Sup Tab S4_Mean'!BP259&gt;'Sup Tab S4_Mean'!BP$11,'Sup Tab S4_Mean'!BP259,"")</f>
        <v/>
      </c>
      <c r="BN237" s="26" t="str">
        <f>IF('Sup Tab S4_Mean'!BQ259&gt;'Sup Tab S4_Mean'!BQ$11,'Sup Tab S4_Mean'!BQ259,"")</f>
        <v/>
      </c>
      <c r="BO237" s="26" t="str">
        <f>IF('Sup Tab S4_Mean'!BR259&gt;'Sup Tab S4_Mean'!BR$11,'Sup Tab S4_Mean'!BR259,"")</f>
        <v/>
      </c>
      <c r="BP237" s="26" t="str">
        <f>IF('Sup Tab S4_Mean'!BS259&gt;'Sup Tab S4_Mean'!BS$11,'Sup Tab S4_Mean'!BS259,"")</f>
        <v/>
      </c>
      <c r="BQ237" s="26" t="str">
        <f>IF('Sup Tab S4_Mean'!BT259&gt;'Sup Tab S4_Mean'!BT$11,'Sup Tab S4_Mean'!BT259,"")</f>
        <v/>
      </c>
      <c r="BR237" s="26" t="str">
        <f>IF('Sup Tab S4_Mean'!BU259&gt;'Sup Tab S4_Mean'!BU$11,'Sup Tab S4_Mean'!BU259,"")</f>
        <v/>
      </c>
      <c r="BS237" s="26" t="str">
        <f>IF('Sup Tab S4_Mean'!BV259&gt;'Sup Tab S4_Mean'!BV$11,'Sup Tab S4_Mean'!BV259,"")</f>
        <v/>
      </c>
      <c r="BT237" s="26" t="str">
        <f>IF('Sup Tab S4_Mean'!BW259&gt;'Sup Tab S4_Mean'!BW$11,'Sup Tab S4_Mean'!BW259,"")</f>
        <v/>
      </c>
      <c r="BU237" s="26" t="str">
        <f>IF('Sup Tab S4_Mean'!BX259&gt;'Sup Tab S4_Mean'!BX$11,'Sup Tab S4_Mean'!BX259,"")</f>
        <v/>
      </c>
      <c r="BV237" s="26" t="str">
        <f>IF('Sup Tab S4_Mean'!BY259&gt;'Sup Tab S4_Mean'!BY$11,'Sup Tab S4_Mean'!BY259,"")</f>
        <v/>
      </c>
      <c r="BW237" s="26" t="str">
        <f>IF('Sup Tab S4_Mean'!BZ259&gt;'Sup Tab S4_Mean'!BZ$11,'Sup Tab S4_Mean'!BZ259,"")</f>
        <v/>
      </c>
      <c r="BX237" s="26" t="str">
        <f>IF('Sup Tab S4_Mean'!CA259&gt;'Sup Tab S4_Mean'!CA$11,'Sup Tab S4_Mean'!CA259,"")</f>
        <v/>
      </c>
      <c r="BY237" s="26" t="str">
        <f>IF('Sup Tab S4_Mean'!CB259&gt;'Sup Tab S4_Mean'!CB$11,'Sup Tab S4_Mean'!CB259,"")</f>
        <v/>
      </c>
      <c r="BZ237" s="26" t="str">
        <f>IF('Sup Tab S4_Mean'!CC259&gt;'Sup Tab S4_Mean'!CC$11,'Sup Tab S4_Mean'!CC259,"")</f>
        <v/>
      </c>
      <c r="CA237" s="26" t="str">
        <f>IF('Sup Tab S4_Mean'!CD259&gt;'Sup Tab S4_Mean'!CD$11,'Sup Tab S4_Mean'!CD259,"")</f>
        <v/>
      </c>
      <c r="CB237" s="26" t="str">
        <f>IF('Sup Tab S4_Mean'!CE259&gt;'Sup Tab S4_Mean'!CE$11,'Sup Tab S4_Mean'!CE259,"")</f>
        <v/>
      </c>
      <c r="CC237" s="26" t="str">
        <f>IF('Sup Tab S4_Mean'!CF259&gt;'Sup Tab S4_Mean'!CF$11,'Sup Tab S4_Mean'!CF259,"")</f>
        <v/>
      </c>
      <c r="CD237" s="26" t="str">
        <f>IF('Sup Tab S4_Mean'!CG259&gt;'Sup Tab S4_Mean'!CG$11,'Sup Tab S4_Mean'!CG259,"")</f>
        <v/>
      </c>
      <c r="CE237" s="26"/>
      <c r="CF237" s="26"/>
      <c r="CG237" s="26"/>
      <c r="CH237" s="26"/>
      <c r="CI237" s="26"/>
      <c r="CJ237" s="26"/>
      <c r="CK237" s="26"/>
      <c r="CL237" s="26"/>
      <c r="CM237" s="26"/>
    </row>
    <row r="238" spans="1:91" ht="12.75" customHeight="1" x14ac:dyDescent="0.3">
      <c r="A238" s="1" t="s">
        <v>2</v>
      </c>
      <c r="B238" s="1" t="s">
        <v>556</v>
      </c>
      <c r="C238" s="26" t="str">
        <f>IF('Sup Tab S4_Mean'!E260&gt;'Sup Tab S4_Mean'!E$11,'Sup Tab S4_Mean'!E260,"")</f>
        <v/>
      </c>
      <c r="D238" s="26" t="str">
        <f>IF('Sup Tab S4_Mean'!F260&gt;'Sup Tab S4_Mean'!F$11,'Sup Tab S4_Mean'!F260,"")</f>
        <v/>
      </c>
      <c r="E238" s="26" t="str">
        <f>IF('Sup Tab S4_Mean'!G260&gt;'Sup Tab S4_Mean'!G$11,'Sup Tab S4_Mean'!G260,"")</f>
        <v/>
      </c>
      <c r="F238" s="26" t="str">
        <f>IF('Sup Tab S4_Mean'!H260&gt;'Sup Tab S4_Mean'!H$11,'Sup Tab S4_Mean'!H260,"")</f>
        <v/>
      </c>
      <c r="G238" s="26" t="str">
        <f>IF('Sup Tab S4_Mean'!I260&gt;'Sup Tab S4_Mean'!I$11,'Sup Tab S4_Mean'!I260,"")</f>
        <v/>
      </c>
      <c r="H238" s="26" t="str">
        <f>IF('Sup Tab S4_Mean'!J260&gt;'Sup Tab S4_Mean'!J$11,'Sup Tab S4_Mean'!J260,"")</f>
        <v/>
      </c>
      <c r="I238" s="26">
        <f>IF('Sup Tab S4_Mean'!K260&gt;'Sup Tab S4_Mean'!K$11,'Sup Tab S4_Mean'!K260,"")</f>
        <v>6248.7676415663673</v>
      </c>
      <c r="J238" s="26">
        <f>IF('Sup Tab S4_Mean'!L260&gt;'Sup Tab S4_Mean'!L$11,'Sup Tab S4_Mean'!L260,"")</f>
        <v>98.498483632761875</v>
      </c>
      <c r="K238" s="26" t="str">
        <f>IF('Sup Tab S4_Mean'!M260&gt;'Sup Tab S4_Mean'!M$11,'Sup Tab S4_Mean'!M260,"")</f>
        <v/>
      </c>
      <c r="L238" s="26" t="str">
        <f>IF('Sup Tab S4_Mean'!N260&gt;'Sup Tab S4_Mean'!N$11,'Sup Tab S4_Mean'!N260,"")</f>
        <v/>
      </c>
      <c r="M238" s="26">
        <f>IF('Sup Tab S4_Mean'!O260&gt;'Sup Tab S4_Mean'!O$11,'Sup Tab S4_Mean'!O260,"")</f>
        <v>1887.9709060823552</v>
      </c>
      <c r="N238" s="26">
        <f>IF('Sup Tab S4_Mean'!P260&gt;'Sup Tab S4_Mean'!P$11,'Sup Tab S4_Mean'!P260,"")</f>
        <v>859.94801121799867</v>
      </c>
      <c r="O238" s="26" t="str">
        <f>IF('Sup Tab S4_Mean'!Q260&gt;'Sup Tab S4_Mean'!Q$11,'Sup Tab S4_Mean'!Q260,"")</f>
        <v/>
      </c>
      <c r="P238" s="26" t="str">
        <f>IF('Sup Tab S4_Mean'!R260&gt;'Sup Tab S4_Mean'!R$11,'Sup Tab S4_Mean'!R260,"")</f>
        <v/>
      </c>
      <c r="Q238" s="26" t="str">
        <f>IF('Sup Tab S4_Mean'!S260&gt;'Sup Tab S4_Mean'!S$11,'Sup Tab S4_Mean'!S260,"")</f>
        <v/>
      </c>
      <c r="R238" s="26" t="str">
        <f>IF('Sup Tab S4_Mean'!T260&gt;'Sup Tab S4_Mean'!T$11,'Sup Tab S4_Mean'!T260,"")</f>
        <v/>
      </c>
      <c r="S238" s="26" t="str">
        <f>IF('Sup Tab S4_Mean'!U260&gt;'Sup Tab S4_Mean'!U$11,'Sup Tab S4_Mean'!U260,"")</f>
        <v/>
      </c>
      <c r="T238" s="26" t="str">
        <f>IF('Sup Tab S4_Mean'!V260&gt;'Sup Tab S4_Mean'!V$11,'Sup Tab S4_Mean'!V260,"")</f>
        <v/>
      </c>
      <c r="U238" s="26" t="str">
        <f>IF('Sup Tab S4_Mean'!W260&gt;'Sup Tab S4_Mean'!W$11,'Sup Tab S4_Mean'!W260,"")</f>
        <v/>
      </c>
      <c r="V238" s="26" t="str">
        <f>IF('Sup Tab S4_Mean'!X260&gt;'Sup Tab S4_Mean'!X$11,'Sup Tab S4_Mean'!X260,"")</f>
        <v/>
      </c>
      <c r="W238" s="26" t="str">
        <f>IF('Sup Tab S4_Mean'!Y260&gt;'Sup Tab S4_Mean'!Y$11,'Sup Tab S4_Mean'!Y260,"")</f>
        <v/>
      </c>
      <c r="X238" s="26" t="str">
        <f>IF('Sup Tab S4_Mean'!Z260&gt;'Sup Tab S4_Mean'!Z$11,'Sup Tab S4_Mean'!Z260,"")</f>
        <v/>
      </c>
      <c r="Y238" s="26" t="str">
        <f>IF('Sup Tab S4_Mean'!AA260&gt;'Sup Tab S4_Mean'!AA$11,'Sup Tab S4_Mean'!AA260,"")</f>
        <v/>
      </c>
      <c r="Z238" s="26" t="str">
        <f>IF('Sup Tab S4_Mean'!AB260&gt;'Sup Tab S4_Mean'!AB$11,'Sup Tab S4_Mean'!AB260,"")</f>
        <v/>
      </c>
      <c r="AA238" s="26" t="str">
        <f>IF('Sup Tab S4_Mean'!AC260&gt;'Sup Tab S4_Mean'!AC$11,'Sup Tab S4_Mean'!AC260,"")</f>
        <v/>
      </c>
      <c r="AB238" s="26" t="str">
        <f>IF('Sup Tab S4_Mean'!AD260&gt;'Sup Tab S4_Mean'!AD$11,'Sup Tab S4_Mean'!AD260,"")</f>
        <v/>
      </c>
      <c r="AC238" s="26" t="str">
        <f>IF('Sup Tab S4_Mean'!AE260&gt;'Sup Tab S4_Mean'!AE$11,'Sup Tab S4_Mean'!AE260,"")</f>
        <v/>
      </c>
      <c r="AD238" s="26" t="str">
        <f>IF('Sup Tab S4_Mean'!AF260&gt;'Sup Tab S4_Mean'!AF$11,'Sup Tab S4_Mean'!AF260,"")</f>
        <v/>
      </c>
      <c r="AE238" s="26" t="str">
        <f>IF('Sup Tab S4_Mean'!AG260&gt;'Sup Tab S4_Mean'!AG$11,'Sup Tab S4_Mean'!AG260,"")</f>
        <v/>
      </c>
      <c r="AF238" s="26" t="str">
        <f>IF('Sup Tab S4_Mean'!AH260&gt;'Sup Tab S4_Mean'!AH$11,'Sup Tab S4_Mean'!AH260,"")</f>
        <v/>
      </c>
      <c r="AG238" s="26" t="str">
        <f>IF('Sup Tab S4_Mean'!AI260&gt;'Sup Tab S4_Mean'!AI$11,'Sup Tab S4_Mean'!AI260,"")</f>
        <v/>
      </c>
      <c r="AH238" s="26" t="str">
        <f>IF('Sup Tab S4_Mean'!AJ260&gt;'Sup Tab S4_Mean'!AJ$11,'Sup Tab S4_Mean'!AJ260,"")</f>
        <v/>
      </c>
      <c r="AI238" s="26" t="str">
        <f>IF('Sup Tab S4_Mean'!AK260&gt;'Sup Tab S4_Mean'!AK$11,'Sup Tab S4_Mean'!AK260,"")</f>
        <v/>
      </c>
      <c r="AJ238" s="26" t="str">
        <f>IF('Sup Tab S4_Mean'!AL260&gt;'Sup Tab S4_Mean'!AL$11,'Sup Tab S4_Mean'!AL260,"")</f>
        <v/>
      </c>
      <c r="AK238" s="26" t="str">
        <f>IF('Sup Tab S4_Mean'!AM260&gt;'Sup Tab S4_Mean'!AM$11,'Sup Tab S4_Mean'!AM260,"")</f>
        <v/>
      </c>
      <c r="AL238" s="26" t="str">
        <f>IF('Sup Tab S4_Mean'!AN260&gt;'Sup Tab S4_Mean'!AN$11,'Sup Tab S4_Mean'!AN260,"")</f>
        <v/>
      </c>
      <c r="AM238" s="26" t="str">
        <f>IF('Sup Tab S4_Mean'!AO260&gt;'Sup Tab S4_Mean'!AO$11,'Sup Tab S4_Mean'!AO260,"")</f>
        <v/>
      </c>
      <c r="AN238" s="26" t="str">
        <f>IF('Sup Tab S4_Mean'!AP260&gt;'Sup Tab S4_Mean'!AP$11,'Sup Tab S4_Mean'!AP260,"")</f>
        <v/>
      </c>
      <c r="AO238" s="26" t="str">
        <f>IF('Sup Tab S4_Mean'!AQ260&gt;'Sup Tab S4_Mean'!AQ$11,'Sup Tab S4_Mean'!AQ260,"")</f>
        <v/>
      </c>
      <c r="AP238" s="26" t="str">
        <f>IF('Sup Tab S4_Mean'!AR260&gt;'Sup Tab S4_Mean'!AR$11,'Sup Tab S4_Mean'!AR260,"")</f>
        <v/>
      </c>
      <c r="AQ238" s="26" t="str">
        <f>IF('Sup Tab S4_Mean'!AS260&gt;'Sup Tab S4_Mean'!AS$11,'Sup Tab S4_Mean'!AS260,"")</f>
        <v/>
      </c>
      <c r="AR238" s="26" t="str">
        <f>IF('Sup Tab S4_Mean'!AT260&gt;'Sup Tab S4_Mean'!AT$11,'Sup Tab S4_Mean'!AT260,"")</f>
        <v/>
      </c>
      <c r="AS238" s="26" t="str">
        <f>IF('Sup Tab S4_Mean'!AU260&gt;'Sup Tab S4_Mean'!AU$11,'Sup Tab S4_Mean'!AU260,"")</f>
        <v/>
      </c>
      <c r="AT238" s="26" t="str">
        <f>IF('Sup Tab S4_Mean'!AV260&gt;'Sup Tab S4_Mean'!AV$11,'Sup Tab S4_Mean'!AV260,"")</f>
        <v/>
      </c>
      <c r="AU238" s="26" t="str">
        <f>IF('Sup Tab S4_Mean'!AW260&gt;'Sup Tab S4_Mean'!AW$11,'Sup Tab S4_Mean'!AW260,"")</f>
        <v/>
      </c>
      <c r="AV238" s="26" t="str">
        <f>IF('Sup Tab S4_Mean'!AX260&gt;'Sup Tab S4_Mean'!AX$11,'Sup Tab S4_Mean'!AX260,"")</f>
        <v/>
      </c>
      <c r="AW238" s="26" t="str">
        <f>IF('Sup Tab S4_Mean'!AY260&gt;'Sup Tab S4_Mean'!AY$11,'Sup Tab S4_Mean'!AY260,"")</f>
        <v/>
      </c>
      <c r="AX238" s="26" t="str">
        <f>IF('Sup Tab S4_Mean'!AZ260&gt;'Sup Tab S4_Mean'!AZ$11,'Sup Tab S4_Mean'!AZ260,"")</f>
        <v/>
      </c>
      <c r="AY238" s="26" t="str">
        <f>IF('Sup Tab S4_Mean'!BA260&gt;'Sup Tab S4_Mean'!BA$11,'Sup Tab S4_Mean'!BA260,"")</f>
        <v/>
      </c>
      <c r="AZ238" s="26" t="str">
        <f>IF('Sup Tab S4_Mean'!BB260&gt;'Sup Tab S4_Mean'!BB$11,'Sup Tab S4_Mean'!BB260,"")</f>
        <v/>
      </c>
      <c r="BA238" s="26" t="str">
        <f>IF('Sup Tab S4_Mean'!BC260&gt;'Sup Tab S4_Mean'!BC$11,'Sup Tab S4_Mean'!BC260,"")</f>
        <v/>
      </c>
      <c r="BB238" s="26" t="str">
        <f>IF('Sup Tab S4_Mean'!BD260&gt;'Sup Tab S4_Mean'!BD$11,'Sup Tab S4_Mean'!BD260,"")</f>
        <v/>
      </c>
      <c r="BC238" s="26" t="str">
        <f>IF('Sup Tab S4_Mean'!BE260&gt;'Sup Tab S4_Mean'!BE$11,'Sup Tab S4_Mean'!BE260,"")</f>
        <v/>
      </c>
      <c r="BD238" s="26" t="str">
        <f>IF('Sup Tab S4_Mean'!BF260&gt;'Sup Tab S4_Mean'!BF$11,'Sup Tab S4_Mean'!BF260,"")</f>
        <v/>
      </c>
      <c r="BE238" s="26" t="str">
        <f>IF('Sup Tab S4_Mean'!BG260&gt;'Sup Tab S4_Mean'!BG$11,'Sup Tab S4_Mean'!BG260,"")</f>
        <v/>
      </c>
      <c r="BF238" s="26">
        <f>IF('Sup Tab S4_Mean'!BH260&gt;'Sup Tab S4_Mean'!BH$11,'Sup Tab S4_Mean'!BH260,"")</f>
        <v>2437.8190998897658</v>
      </c>
      <c r="BG238" s="26">
        <f>IF('Sup Tab S4_Mean'!BI260&gt;'Sup Tab S4_Mean'!BI$11,'Sup Tab S4_Mean'!BI260,"")</f>
        <v>7207.2141364171284</v>
      </c>
      <c r="BH238" s="26" t="str">
        <f>IF('Sup Tab S4_Mean'!BJ260&gt;'Sup Tab S4_Mean'!BJ$11,'Sup Tab S4_Mean'!BJ260,"")</f>
        <v/>
      </c>
      <c r="BI238" s="26" t="str">
        <f>IF('Sup Tab S4_Mean'!BK260&gt;'Sup Tab S4_Mean'!BK$11,'Sup Tab S4_Mean'!BK260,"")</f>
        <v/>
      </c>
      <c r="BJ238" s="26" t="str">
        <f>IF('Sup Tab S4_Mean'!BL260&gt;'Sup Tab S4_Mean'!BL$11,'Sup Tab S4_Mean'!BL260,"")</f>
        <v/>
      </c>
      <c r="BK238" s="26">
        <f>IF('Sup Tab S4_Mean'!BM260&gt;'Sup Tab S4_Mean'!BM$11,'Sup Tab S4_Mean'!BM260,"")</f>
        <v>38.417998617351294</v>
      </c>
      <c r="BL238" s="26" t="str">
        <f>IF('Sup Tab S4_Mean'!BN260&gt;'Sup Tab S4_Mean'!BN$11,'Sup Tab S4_Mean'!BN260,"")</f>
        <v/>
      </c>
      <c r="BM238" s="26" t="str">
        <f>IF('Sup Tab S4_Mean'!BP260&gt;'Sup Tab S4_Mean'!BP$11,'Sup Tab S4_Mean'!BP260,"")</f>
        <v/>
      </c>
      <c r="BN238" s="26" t="str">
        <f>IF('Sup Tab S4_Mean'!BQ260&gt;'Sup Tab S4_Mean'!BQ$11,'Sup Tab S4_Mean'!BQ260,"")</f>
        <v/>
      </c>
      <c r="BO238" s="26" t="str">
        <f>IF('Sup Tab S4_Mean'!BR260&gt;'Sup Tab S4_Mean'!BR$11,'Sup Tab S4_Mean'!BR260,"")</f>
        <v/>
      </c>
      <c r="BP238" s="26" t="str">
        <f>IF('Sup Tab S4_Mean'!BS260&gt;'Sup Tab S4_Mean'!BS$11,'Sup Tab S4_Mean'!BS260,"")</f>
        <v/>
      </c>
      <c r="BQ238" s="26" t="str">
        <f>IF('Sup Tab S4_Mean'!BT260&gt;'Sup Tab S4_Mean'!BT$11,'Sup Tab S4_Mean'!BT260,"")</f>
        <v/>
      </c>
      <c r="BR238" s="26" t="str">
        <f>IF('Sup Tab S4_Mean'!BU260&gt;'Sup Tab S4_Mean'!BU$11,'Sup Tab S4_Mean'!BU260,"")</f>
        <v/>
      </c>
      <c r="BS238" s="26" t="str">
        <f>IF('Sup Tab S4_Mean'!BV260&gt;'Sup Tab S4_Mean'!BV$11,'Sup Tab S4_Mean'!BV260,"")</f>
        <v/>
      </c>
      <c r="BT238" s="26" t="str">
        <f>IF('Sup Tab S4_Mean'!BW260&gt;'Sup Tab S4_Mean'!BW$11,'Sup Tab S4_Mean'!BW260,"")</f>
        <v/>
      </c>
      <c r="BU238" s="26" t="str">
        <f>IF('Sup Tab S4_Mean'!BX260&gt;'Sup Tab S4_Mean'!BX$11,'Sup Tab S4_Mean'!BX260,"")</f>
        <v/>
      </c>
      <c r="BV238" s="26" t="str">
        <f>IF('Sup Tab S4_Mean'!BY260&gt;'Sup Tab S4_Mean'!BY$11,'Sup Tab S4_Mean'!BY260,"")</f>
        <v/>
      </c>
      <c r="BW238" s="26" t="str">
        <f>IF('Sup Tab S4_Mean'!BZ260&gt;'Sup Tab S4_Mean'!BZ$11,'Sup Tab S4_Mean'!BZ260,"")</f>
        <v/>
      </c>
      <c r="BX238" s="26" t="str">
        <f>IF('Sup Tab S4_Mean'!CA260&gt;'Sup Tab S4_Mean'!CA$11,'Sup Tab S4_Mean'!CA260,"")</f>
        <v/>
      </c>
      <c r="BY238" s="26" t="str">
        <f>IF('Sup Tab S4_Mean'!CB260&gt;'Sup Tab S4_Mean'!CB$11,'Sup Tab S4_Mean'!CB260,"")</f>
        <v/>
      </c>
      <c r="BZ238" s="26" t="str">
        <f>IF('Sup Tab S4_Mean'!CC260&gt;'Sup Tab S4_Mean'!CC$11,'Sup Tab S4_Mean'!CC260,"")</f>
        <v/>
      </c>
      <c r="CA238" s="26" t="str">
        <f>IF('Sup Tab S4_Mean'!CD260&gt;'Sup Tab S4_Mean'!CD$11,'Sup Tab S4_Mean'!CD260,"")</f>
        <v/>
      </c>
      <c r="CB238" s="26" t="str">
        <f>IF('Sup Tab S4_Mean'!CE260&gt;'Sup Tab S4_Mean'!CE$11,'Sup Tab S4_Mean'!CE260,"")</f>
        <v/>
      </c>
      <c r="CC238" s="26" t="str">
        <f>IF('Sup Tab S4_Mean'!CF260&gt;'Sup Tab S4_Mean'!CF$11,'Sup Tab S4_Mean'!CF260,"")</f>
        <v/>
      </c>
      <c r="CD238" s="26" t="str">
        <f>IF('Sup Tab S4_Mean'!CG260&gt;'Sup Tab S4_Mean'!CG$11,'Sup Tab S4_Mean'!CG260,"")</f>
        <v/>
      </c>
      <c r="CE238" s="26"/>
      <c r="CF238" s="26"/>
      <c r="CG238" s="26"/>
      <c r="CH238" s="26"/>
      <c r="CI238" s="26"/>
      <c r="CJ238" s="26"/>
      <c r="CK238" s="26"/>
      <c r="CL238" s="26"/>
      <c r="CM238" s="26"/>
    </row>
    <row r="239" spans="1:91" ht="12.75" customHeight="1" x14ac:dyDescent="0.3">
      <c r="A239" s="1" t="s">
        <v>2</v>
      </c>
      <c r="B239" s="1" t="s">
        <v>558</v>
      </c>
      <c r="C239" s="26" t="str">
        <f>IF('Sup Tab S4_Mean'!E261&gt;'Sup Tab S4_Mean'!E$11,'Sup Tab S4_Mean'!E261,"")</f>
        <v/>
      </c>
      <c r="D239" s="26" t="str">
        <f>IF('Sup Tab S4_Mean'!F261&gt;'Sup Tab S4_Mean'!F$11,'Sup Tab S4_Mean'!F261,"")</f>
        <v/>
      </c>
      <c r="E239" s="26" t="str">
        <f>IF('Sup Tab S4_Mean'!G261&gt;'Sup Tab S4_Mean'!G$11,'Sup Tab S4_Mean'!G261,"")</f>
        <v/>
      </c>
      <c r="F239" s="26" t="str">
        <f>IF('Sup Tab S4_Mean'!H261&gt;'Sup Tab S4_Mean'!H$11,'Sup Tab S4_Mean'!H261,"")</f>
        <v/>
      </c>
      <c r="G239" s="26" t="str">
        <f>IF('Sup Tab S4_Mean'!I261&gt;'Sup Tab S4_Mean'!I$11,'Sup Tab S4_Mean'!I261,"")</f>
        <v/>
      </c>
      <c r="H239" s="26" t="str">
        <f>IF('Sup Tab S4_Mean'!J261&gt;'Sup Tab S4_Mean'!J$11,'Sup Tab S4_Mean'!J261,"")</f>
        <v/>
      </c>
      <c r="I239" s="26" t="str">
        <f>IF('Sup Tab S4_Mean'!K261&gt;'Sup Tab S4_Mean'!K$11,'Sup Tab S4_Mean'!K261,"")</f>
        <v/>
      </c>
      <c r="J239" s="26" t="str">
        <f>IF('Sup Tab S4_Mean'!L261&gt;'Sup Tab S4_Mean'!L$11,'Sup Tab S4_Mean'!L261,"")</f>
        <v/>
      </c>
      <c r="K239" s="26" t="str">
        <f>IF('Sup Tab S4_Mean'!M261&gt;'Sup Tab S4_Mean'!M$11,'Sup Tab S4_Mean'!M261,"")</f>
        <v/>
      </c>
      <c r="L239" s="26" t="str">
        <f>IF('Sup Tab S4_Mean'!N261&gt;'Sup Tab S4_Mean'!N$11,'Sup Tab S4_Mean'!N261,"")</f>
        <v/>
      </c>
      <c r="M239" s="26" t="str">
        <f>IF('Sup Tab S4_Mean'!O261&gt;'Sup Tab S4_Mean'!O$11,'Sup Tab S4_Mean'!O261,"")</f>
        <v/>
      </c>
      <c r="N239" s="26" t="str">
        <f>IF('Sup Tab S4_Mean'!P261&gt;'Sup Tab S4_Mean'!P$11,'Sup Tab S4_Mean'!P261,"")</f>
        <v/>
      </c>
      <c r="O239" s="26">
        <f>IF('Sup Tab S4_Mean'!Q261&gt;'Sup Tab S4_Mean'!Q$11,'Sup Tab S4_Mean'!Q261,"")</f>
        <v>359.9420624884562</v>
      </c>
      <c r="P239" s="26" t="str">
        <f>IF('Sup Tab S4_Mean'!R261&gt;'Sup Tab S4_Mean'!R$11,'Sup Tab S4_Mean'!R261,"")</f>
        <v/>
      </c>
      <c r="Q239" s="26" t="str">
        <f>IF('Sup Tab S4_Mean'!S261&gt;'Sup Tab S4_Mean'!S$11,'Sup Tab S4_Mean'!S261,"")</f>
        <v/>
      </c>
      <c r="R239" s="26" t="str">
        <f>IF('Sup Tab S4_Mean'!T261&gt;'Sup Tab S4_Mean'!T$11,'Sup Tab S4_Mean'!T261,"")</f>
        <v/>
      </c>
      <c r="S239" s="26" t="str">
        <f>IF('Sup Tab S4_Mean'!U261&gt;'Sup Tab S4_Mean'!U$11,'Sup Tab S4_Mean'!U261,"")</f>
        <v/>
      </c>
      <c r="T239" s="26" t="str">
        <f>IF('Sup Tab S4_Mean'!V261&gt;'Sup Tab S4_Mean'!V$11,'Sup Tab S4_Mean'!V261,"")</f>
        <v/>
      </c>
      <c r="U239" s="26" t="str">
        <f>IF('Sup Tab S4_Mean'!W261&gt;'Sup Tab S4_Mean'!W$11,'Sup Tab S4_Mean'!W261,"")</f>
        <v/>
      </c>
      <c r="V239" s="26">
        <f>IF('Sup Tab S4_Mean'!X261&gt;'Sup Tab S4_Mean'!X$11,'Sup Tab S4_Mean'!X261,"")</f>
        <v>4322.3231478139724</v>
      </c>
      <c r="W239" s="26" t="str">
        <f>IF('Sup Tab S4_Mean'!Y261&gt;'Sup Tab S4_Mean'!Y$11,'Sup Tab S4_Mean'!Y261,"")</f>
        <v/>
      </c>
      <c r="X239" s="26" t="str">
        <f>IF('Sup Tab S4_Mean'!Z261&gt;'Sup Tab S4_Mean'!Z$11,'Sup Tab S4_Mean'!Z261,"")</f>
        <v/>
      </c>
      <c r="Y239" s="26" t="str">
        <f>IF('Sup Tab S4_Mean'!AA261&gt;'Sup Tab S4_Mean'!AA$11,'Sup Tab S4_Mean'!AA261,"")</f>
        <v/>
      </c>
      <c r="Z239" s="26" t="str">
        <f>IF('Sup Tab S4_Mean'!AB261&gt;'Sup Tab S4_Mean'!AB$11,'Sup Tab S4_Mean'!AB261,"")</f>
        <v/>
      </c>
      <c r="AA239" s="26" t="str">
        <f>IF('Sup Tab S4_Mean'!AC261&gt;'Sup Tab S4_Mean'!AC$11,'Sup Tab S4_Mean'!AC261,"")</f>
        <v/>
      </c>
      <c r="AB239" s="26" t="str">
        <f>IF('Sup Tab S4_Mean'!AD261&gt;'Sup Tab S4_Mean'!AD$11,'Sup Tab S4_Mean'!AD261,"")</f>
        <v/>
      </c>
      <c r="AC239" s="26" t="str">
        <f>IF('Sup Tab S4_Mean'!AE261&gt;'Sup Tab S4_Mean'!AE$11,'Sup Tab S4_Mean'!AE261,"")</f>
        <v/>
      </c>
      <c r="AD239" s="26" t="str">
        <f>IF('Sup Tab S4_Mean'!AF261&gt;'Sup Tab S4_Mean'!AF$11,'Sup Tab S4_Mean'!AF261,"")</f>
        <v/>
      </c>
      <c r="AE239" s="26" t="str">
        <f>IF('Sup Tab S4_Mean'!AG261&gt;'Sup Tab S4_Mean'!AG$11,'Sup Tab S4_Mean'!AG261,"")</f>
        <v/>
      </c>
      <c r="AF239" s="26" t="str">
        <f>IF('Sup Tab S4_Mean'!AH261&gt;'Sup Tab S4_Mean'!AH$11,'Sup Tab S4_Mean'!AH261,"")</f>
        <v/>
      </c>
      <c r="AG239" s="26" t="str">
        <f>IF('Sup Tab S4_Mean'!AI261&gt;'Sup Tab S4_Mean'!AI$11,'Sup Tab S4_Mean'!AI261,"")</f>
        <v/>
      </c>
      <c r="AH239" s="26" t="str">
        <f>IF('Sup Tab S4_Mean'!AJ261&gt;'Sup Tab S4_Mean'!AJ$11,'Sup Tab S4_Mean'!AJ261,"")</f>
        <v/>
      </c>
      <c r="AI239" s="26" t="str">
        <f>IF('Sup Tab S4_Mean'!AK261&gt;'Sup Tab S4_Mean'!AK$11,'Sup Tab S4_Mean'!AK261,"")</f>
        <v/>
      </c>
      <c r="AJ239" s="26" t="str">
        <f>IF('Sup Tab S4_Mean'!AL261&gt;'Sup Tab S4_Mean'!AL$11,'Sup Tab S4_Mean'!AL261,"")</f>
        <v/>
      </c>
      <c r="AK239" s="26" t="str">
        <f>IF('Sup Tab S4_Mean'!AM261&gt;'Sup Tab S4_Mean'!AM$11,'Sup Tab S4_Mean'!AM261,"")</f>
        <v/>
      </c>
      <c r="AL239" s="26" t="str">
        <f>IF('Sup Tab S4_Mean'!AN261&gt;'Sup Tab S4_Mean'!AN$11,'Sup Tab S4_Mean'!AN261,"")</f>
        <v/>
      </c>
      <c r="AM239" s="26" t="str">
        <f>IF('Sup Tab S4_Mean'!AO261&gt;'Sup Tab S4_Mean'!AO$11,'Sup Tab S4_Mean'!AO261,"")</f>
        <v/>
      </c>
      <c r="AN239" s="26" t="str">
        <f>IF('Sup Tab S4_Mean'!AP261&gt;'Sup Tab S4_Mean'!AP$11,'Sup Tab S4_Mean'!AP261,"")</f>
        <v/>
      </c>
      <c r="AO239" s="26" t="str">
        <f>IF('Sup Tab S4_Mean'!AQ261&gt;'Sup Tab S4_Mean'!AQ$11,'Sup Tab S4_Mean'!AQ261,"")</f>
        <v/>
      </c>
      <c r="AP239" s="26">
        <f>IF('Sup Tab S4_Mean'!AR261&gt;'Sup Tab S4_Mean'!AR$11,'Sup Tab S4_Mean'!AR261,"")</f>
        <v>7422.9097674779559</v>
      </c>
      <c r="AQ239" s="26" t="str">
        <f>IF('Sup Tab S4_Mean'!AS261&gt;'Sup Tab S4_Mean'!AS$11,'Sup Tab S4_Mean'!AS261,"")</f>
        <v/>
      </c>
      <c r="AR239" s="26" t="str">
        <f>IF('Sup Tab S4_Mean'!AT261&gt;'Sup Tab S4_Mean'!AT$11,'Sup Tab S4_Mean'!AT261,"")</f>
        <v/>
      </c>
      <c r="AS239" s="26" t="str">
        <f>IF('Sup Tab S4_Mean'!AU261&gt;'Sup Tab S4_Mean'!AU$11,'Sup Tab S4_Mean'!AU261,"")</f>
        <v/>
      </c>
      <c r="AT239" s="26">
        <f>IF('Sup Tab S4_Mean'!AV261&gt;'Sup Tab S4_Mean'!AV$11,'Sup Tab S4_Mean'!AV261,"")</f>
        <v>56.3278567415339</v>
      </c>
      <c r="AU239" s="26" t="str">
        <f>IF('Sup Tab S4_Mean'!AW261&gt;'Sup Tab S4_Mean'!AW$11,'Sup Tab S4_Mean'!AW261,"")</f>
        <v/>
      </c>
      <c r="AV239" s="26" t="str">
        <f>IF('Sup Tab S4_Mean'!AX261&gt;'Sup Tab S4_Mean'!AX$11,'Sup Tab S4_Mean'!AX261,"")</f>
        <v/>
      </c>
      <c r="AW239" s="26" t="str">
        <f>IF('Sup Tab S4_Mean'!AY261&gt;'Sup Tab S4_Mean'!AY$11,'Sup Tab S4_Mean'!AY261,"")</f>
        <v/>
      </c>
      <c r="AX239" s="26" t="str">
        <f>IF('Sup Tab S4_Mean'!AZ261&gt;'Sup Tab S4_Mean'!AZ$11,'Sup Tab S4_Mean'!AZ261,"")</f>
        <v/>
      </c>
      <c r="AY239" s="26">
        <f>IF('Sup Tab S4_Mean'!BA261&gt;'Sup Tab S4_Mean'!BA$11,'Sup Tab S4_Mean'!BA261,"")</f>
        <v>359.9420624884562</v>
      </c>
      <c r="AZ239" s="26" t="str">
        <f>IF('Sup Tab S4_Mean'!BB261&gt;'Sup Tab S4_Mean'!BB$11,'Sup Tab S4_Mean'!BB261,"")</f>
        <v/>
      </c>
      <c r="BA239" s="26" t="str">
        <f>IF('Sup Tab S4_Mean'!BC261&gt;'Sup Tab S4_Mean'!BC$11,'Sup Tab S4_Mean'!BC261,"")</f>
        <v/>
      </c>
      <c r="BB239" s="26" t="str">
        <f>IF('Sup Tab S4_Mean'!BD261&gt;'Sup Tab S4_Mean'!BD$11,'Sup Tab S4_Mean'!BD261,"")</f>
        <v/>
      </c>
      <c r="BC239" s="26">
        <f>IF('Sup Tab S4_Mean'!BE261&gt;'Sup Tab S4_Mean'!BE$11,'Sup Tab S4_Mean'!BE261,"")</f>
        <v>15.311065810882004</v>
      </c>
      <c r="BD239" s="26" t="str">
        <f>IF('Sup Tab S4_Mean'!BF261&gt;'Sup Tab S4_Mean'!BF$11,'Sup Tab S4_Mean'!BF261,"")</f>
        <v/>
      </c>
      <c r="BE239" s="26" t="str">
        <f>IF('Sup Tab S4_Mean'!BG261&gt;'Sup Tab S4_Mean'!BG$11,'Sup Tab S4_Mean'!BG261,"")</f>
        <v/>
      </c>
      <c r="BF239" s="26" t="str">
        <f>IF('Sup Tab S4_Mean'!BH261&gt;'Sup Tab S4_Mean'!BH$11,'Sup Tab S4_Mean'!BH261,"")</f>
        <v/>
      </c>
      <c r="BG239" s="26" t="str">
        <f>IF('Sup Tab S4_Mean'!BI261&gt;'Sup Tab S4_Mean'!BI$11,'Sup Tab S4_Mean'!BI261,"")</f>
        <v/>
      </c>
      <c r="BH239" s="26" t="str">
        <f>IF('Sup Tab S4_Mean'!BJ261&gt;'Sup Tab S4_Mean'!BJ$11,'Sup Tab S4_Mean'!BJ261,"")</f>
        <v/>
      </c>
      <c r="BI239" s="26" t="str">
        <f>IF('Sup Tab S4_Mean'!BK261&gt;'Sup Tab S4_Mean'!BK$11,'Sup Tab S4_Mean'!BK261,"")</f>
        <v/>
      </c>
      <c r="BJ239" s="26" t="str">
        <f>IF('Sup Tab S4_Mean'!BL261&gt;'Sup Tab S4_Mean'!BL$11,'Sup Tab S4_Mean'!BL261,"")</f>
        <v/>
      </c>
      <c r="BK239" s="26" t="str">
        <f>IF('Sup Tab S4_Mean'!BM261&gt;'Sup Tab S4_Mean'!BM$11,'Sup Tab S4_Mean'!BM261,"")</f>
        <v/>
      </c>
      <c r="BL239" s="26" t="str">
        <f>IF('Sup Tab S4_Mean'!BN261&gt;'Sup Tab S4_Mean'!BN$11,'Sup Tab S4_Mean'!BN261,"")</f>
        <v/>
      </c>
      <c r="BM239" s="26">
        <f>IF('Sup Tab S4_Mean'!BP261&gt;'Sup Tab S4_Mean'!BP$11,'Sup Tab S4_Mean'!BP261,"")</f>
        <v>0.22627454172726127</v>
      </c>
      <c r="BN239" s="26">
        <f>IF('Sup Tab S4_Mean'!BQ261&gt;'Sup Tab S4_Mean'!BQ$11,'Sup Tab S4_Mean'!BQ261,"")</f>
        <v>7.2526112875054588E-2</v>
      </c>
      <c r="BO239" s="26" t="str">
        <f>IF('Sup Tab S4_Mean'!BR261&gt;'Sup Tab S4_Mean'!BR$11,'Sup Tab S4_Mean'!BR261,"")</f>
        <v/>
      </c>
      <c r="BP239" s="26" t="str">
        <f>IF('Sup Tab S4_Mean'!BS261&gt;'Sup Tab S4_Mean'!BS$11,'Sup Tab S4_Mean'!BS261,"")</f>
        <v/>
      </c>
      <c r="BQ239" s="26" t="str">
        <f>IF('Sup Tab S4_Mean'!BT261&gt;'Sup Tab S4_Mean'!BT$11,'Sup Tab S4_Mean'!BT261,"")</f>
        <v/>
      </c>
      <c r="BR239" s="26" t="str">
        <f>IF('Sup Tab S4_Mean'!BU261&gt;'Sup Tab S4_Mean'!BU$11,'Sup Tab S4_Mean'!BU261,"")</f>
        <v/>
      </c>
      <c r="BS239" s="26" t="str">
        <f>IF('Sup Tab S4_Mean'!BV261&gt;'Sup Tab S4_Mean'!BV$11,'Sup Tab S4_Mean'!BV261,"")</f>
        <v/>
      </c>
      <c r="BT239" s="26" t="str">
        <f>IF('Sup Tab S4_Mean'!BW261&gt;'Sup Tab S4_Mean'!BW$11,'Sup Tab S4_Mean'!BW261,"")</f>
        <v/>
      </c>
      <c r="BU239" s="26" t="str">
        <f>IF('Sup Tab S4_Mean'!BX261&gt;'Sup Tab S4_Mean'!BX$11,'Sup Tab S4_Mean'!BX261,"")</f>
        <v/>
      </c>
      <c r="BV239" s="26" t="str">
        <f>IF('Sup Tab S4_Mean'!BY261&gt;'Sup Tab S4_Mean'!BY$11,'Sup Tab S4_Mean'!BY261,"")</f>
        <v/>
      </c>
      <c r="BW239" s="26" t="str">
        <f>IF('Sup Tab S4_Mean'!BZ261&gt;'Sup Tab S4_Mean'!BZ$11,'Sup Tab S4_Mean'!BZ261,"")</f>
        <v/>
      </c>
      <c r="BX239" s="26" t="str">
        <f>IF('Sup Tab S4_Mean'!CA261&gt;'Sup Tab S4_Mean'!CA$11,'Sup Tab S4_Mean'!CA261,"")</f>
        <v/>
      </c>
      <c r="BY239" s="26" t="str">
        <f>IF('Sup Tab S4_Mean'!CB261&gt;'Sup Tab S4_Mean'!CB$11,'Sup Tab S4_Mean'!CB261,"")</f>
        <v/>
      </c>
      <c r="BZ239" s="26" t="str">
        <f>IF('Sup Tab S4_Mean'!CC261&gt;'Sup Tab S4_Mean'!CC$11,'Sup Tab S4_Mean'!CC261,"")</f>
        <v/>
      </c>
      <c r="CA239" s="26">
        <f>IF('Sup Tab S4_Mean'!CD261&gt;'Sup Tab S4_Mean'!CD$11,'Sup Tab S4_Mean'!CD261,"")</f>
        <v>2.4644592352164967</v>
      </c>
      <c r="CB239" s="26" t="str">
        <f>IF('Sup Tab S4_Mean'!CE261&gt;'Sup Tab S4_Mean'!CE$11,'Sup Tab S4_Mean'!CE261,"")</f>
        <v/>
      </c>
      <c r="CC239" s="26" t="str">
        <f>IF('Sup Tab S4_Mean'!CF261&gt;'Sup Tab S4_Mean'!CF$11,'Sup Tab S4_Mean'!CF261,"")</f>
        <v/>
      </c>
      <c r="CD239" s="26" t="str">
        <f>IF('Sup Tab S4_Mean'!CG261&gt;'Sup Tab S4_Mean'!CG$11,'Sup Tab S4_Mean'!CG261,"")</f>
        <v/>
      </c>
      <c r="CE239" s="26"/>
      <c r="CF239" s="26"/>
      <c r="CG239" s="26"/>
      <c r="CH239" s="26"/>
      <c r="CI239" s="26"/>
      <c r="CJ239" s="26"/>
      <c r="CK239" s="26"/>
      <c r="CL239" s="26"/>
      <c r="CM239" s="26"/>
    </row>
    <row r="240" spans="1:91" ht="12.75" customHeight="1" x14ac:dyDescent="0.3">
      <c r="A240" s="1" t="s">
        <v>2</v>
      </c>
      <c r="B240" s="1" t="s">
        <v>560</v>
      </c>
      <c r="C240" s="26" t="str">
        <f>IF('Sup Tab S4_Mean'!E262&gt;'Sup Tab S4_Mean'!E$11,'Sup Tab S4_Mean'!E262,"")</f>
        <v/>
      </c>
      <c r="D240" s="26" t="str">
        <f>IF('Sup Tab S4_Mean'!F262&gt;'Sup Tab S4_Mean'!F$11,'Sup Tab S4_Mean'!F262,"")</f>
        <v/>
      </c>
      <c r="E240" s="26" t="str">
        <f>IF('Sup Tab S4_Mean'!G262&gt;'Sup Tab S4_Mean'!G$11,'Sup Tab S4_Mean'!G262,"")</f>
        <v/>
      </c>
      <c r="F240" s="26" t="str">
        <f>IF('Sup Tab S4_Mean'!H262&gt;'Sup Tab S4_Mean'!H$11,'Sup Tab S4_Mean'!H262,"")</f>
        <v/>
      </c>
      <c r="G240" s="26" t="str">
        <f>IF('Sup Tab S4_Mean'!I262&gt;'Sup Tab S4_Mean'!I$11,'Sup Tab S4_Mean'!I262,"")</f>
        <v/>
      </c>
      <c r="H240" s="26" t="str">
        <f>IF('Sup Tab S4_Mean'!J262&gt;'Sup Tab S4_Mean'!J$11,'Sup Tab S4_Mean'!J262,"")</f>
        <v/>
      </c>
      <c r="I240" s="26" t="str">
        <f>IF('Sup Tab S4_Mean'!K262&gt;'Sup Tab S4_Mean'!K$11,'Sup Tab S4_Mean'!K262,"")</f>
        <v/>
      </c>
      <c r="J240" s="26" t="str">
        <f>IF('Sup Tab S4_Mean'!L262&gt;'Sup Tab S4_Mean'!L$11,'Sup Tab S4_Mean'!L262,"")</f>
        <v/>
      </c>
      <c r="K240" s="26" t="str">
        <f>IF('Sup Tab S4_Mean'!M262&gt;'Sup Tab S4_Mean'!M$11,'Sup Tab S4_Mean'!M262,"")</f>
        <v/>
      </c>
      <c r="L240" s="26" t="str">
        <f>IF('Sup Tab S4_Mean'!N262&gt;'Sup Tab S4_Mean'!N$11,'Sup Tab S4_Mean'!N262,"")</f>
        <v/>
      </c>
      <c r="M240" s="26" t="str">
        <f>IF('Sup Tab S4_Mean'!O262&gt;'Sup Tab S4_Mean'!O$11,'Sup Tab S4_Mean'!O262,"")</f>
        <v/>
      </c>
      <c r="N240" s="26" t="str">
        <f>IF('Sup Tab S4_Mean'!P262&gt;'Sup Tab S4_Mean'!P$11,'Sup Tab S4_Mean'!P262,"")</f>
        <v/>
      </c>
      <c r="O240" s="26" t="str">
        <f>IF('Sup Tab S4_Mean'!Q262&gt;'Sup Tab S4_Mean'!Q$11,'Sup Tab S4_Mean'!Q262,"")</f>
        <v/>
      </c>
      <c r="P240" s="26" t="str">
        <f>IF('Sup Tab S4_Mean'!R262&gt;'Sup Tab S4_Mean'!R$11,'Sup Tab S4_Mean'!R262,"")</f>
        <v/>
      </c>
      <c r="Q240" s="26" t="str">
        <f>IF('Sup Tab S4_Mean'!S262&gt;'Sup Tab S4_Mean'!S$11,'Sup Tab S4_Mean'!S262,"")</f>
        <v/>
      </c>
      <c r="R240" s="26" t="str">
        <f>IF('Sup Tab S4_Mean'!T262&gt;'Sup Tab S4_Mean'!T$11,'Sup Tab S4_Mean'!T262,"")</f>
        <v/>
      </c>
      <c r="S240" s="26" t="str">
        <f>IF('Sup Tab S4_Mean'!U262&gt;'Sup Tab S4_Mean'!U$11,'Sup Tab S4_Mean'!U262,"")</f>
        <v/>
      </c>
      <c r="T240" s="26">
        <f>IF('Sup Tab S4_Mean'!V262&gt;'Sup Tab S4_Mean'!V$11,'Sup Tab S4_Mean'!V262,"")</f>
        <v>3.3768190384047045</v>
      </c>
      <c r="U240" s="26" t="str">
        <f>IF('Sup Tab S4_Mean'!W262&gt;'Sup Tab S4_Mean'!W$11,'Sup Tab S4_Mean'!W262,"")</f>
        <v/>
      </c>
      <c r="V240" s="26" t="str">
        <f>IF('Sup Tab S4_Mean'!X262&gt;'Sup Tab S4_Mean'!X$11,'Sup Tab S4_Mean'!X262,"")</f>
        <v/>
      </c>
      <c r="W240" s="26" t="str">
        <f>IF('Sup Tab S4_Mean'!Y262&gt;'Sup Tab S4_Mean'!Y$11,'Sup Tab S4_Mean'!Y262,"")</f>
        <v/>
      </c>
      <c r="X240" s="26" t="str">
        <f>IF('Sup Tab S4_Mean'!Z262&gt;'Sup Tab S4_Mean'!Z$11,'Sup Tab S4_Mean'!Z262,"")</f>
        <v/>
      </c>
      <c r="Y240" s="26" t="str">
        <f>IF('Sup Tab S4_Mean'!AA262&gt;'Sup Tab S4_Mean'!AA$11,'Sup Tab S4_Mean'!AA262,"")</f>
        <v/>
      </c>
      <c r="Z240" s="26" t="str">
        <f>IF('Sup Tab S4_Mean'!AB262&gt;'Sup Tab S4_Mean'!AB$11,'Sup Tab S4_Mean'!AB262,"")</f>
        <v/>
      </c>
      <c r="AA240" s="26" t="str">
        <f>IF('Sup Tab S4_Mean'!AC262&gt;'Sup Tab S4_Mean'!AC$11,'Sup Tab S4_Mean'!AC262,"")</f>
        <v/>
      </c>
      <c r="AB240" s="26" t="str">
        <f>IF('Sup Tab S4_Mean'!AD262&gt;'Sup Tab S4_Mean'!AD$11,'Sup Tab S4_Mean'!AD262,"")</f>
        <v/>
      </c>
      <c r="AC240" s="26" t="str">
        <f>IF('Sup Tab S4_Mean'!AE262&gt;'Sup Tab S4_Mean'!AE$11,'Sup Tab S4_Mean'!AE262,"")</f>
        <v/>
      </c>
      <c r="AD240" s="26" t="str">
        <f>IF('Sup Tab S4_Mean'!AF262&gt;'Sup Tab S4_Mean'!AF$11,'Sup Tab S4_Mean'!AF262,"")</f>
        <v/>
      </c>
      <c r="AE240" s="26" t="str">
        <f>IF('Sup Tab S4_Mean'!AG262&gt;'Sup Tab S4_Mean'!AG$11,'Sup Tab S4_Mean'!AG262,"")</f>
        <v/>
      </c>
      <c r="AF240" s="26" t="str">
        <f>IF('Sup Tab S4_Mean'!AH262&gt;'Sup Tab S4_Mean'!AH$11,'Sup Tab S4_Mean'!AH262,"")</f>
        <v/>
      </c>
      <c r="AG240" s="26" t="str">
        <f>IF('Sup Tab S4_Mean'!AI262&gt;'Sup Tab S4_Mean'!AI$11,'Sup Tab S4_Mean'!AI262,"")</f>
        <v/>
      </c>
      <c r="AH240" s="26" t="str">
        <f>IF('Sup Tab S4_Mean'!AJ262&gt;'Sup Tab S4_Mean'!AJ$11,'Sup Tab S4_Mean'!AJ262,"")</f>
        <v/>
      </c>
      <c r="AI240" s="26" t="str">
        <f>IF('Sup Tab S4_Mean'!AK262&gt;'Sup Tab S4_Mean'!AK$11,'Sup Tab S4_Mean'!AK262,"")</f>
        <v/>
      </c>
      <c r="AJ240" s="26" t="str">
        <f>IF('Sup Tab S4_Mean'!AL262&gt;'Sup Tab S4_Mean'!AL$11,'Sup Tab S4_Mean'!AL262,"")</f>
        <v/>
      </c>
      <c r="AK240" s="26" t="str">
        <f>IF('Sup Tab S4_Mean'!AM262&gt;'Sup Tab S4_Mean'!AM$11,'Sup Tab S4_Mean'!AM262,"")</f>
        <v/>
      </c>
      <c r="AL240" s="26" t="str">
        <f>IF('Sup Tab S4_Mean'!AN262&gt;'Sup Tab S4_Mean'!AN$11,'Sup Tab S4_Mean'!AN262,"")</f>
        <v/>
      </c>
      <c r="AM240" s="26" t="str">
        <f>IF('Sup Tab S4_Mean'!AO262&gt;'Sup Tab S4_Mean'!AO$11,'Sup Tab S4_Mean'!AO262,"")</f>
        <v/>
      </c>
      <c r="AN240" s="26" t="str">
        <f>IF('Sup Tab S4_Mean'!AP262&gt;'Sup Tab S4_Mean'!AP$11,'Sup Tab S4_Mean'!AP262,"")</f>
        <v/>
      </c>
      <c r="AO240" s="26" t="str">
        <f>IF('Sup Tab S4_Mean'!AQ262&gt;'Sup Tab S4_Mean'!AQ$11,'Sup Tab S4_Mean'!AQ262,"")</f>
        <v/>
      </c>
      <c r="AP240" s="26" t="str">
        <f>IF('Sup Tab S4_Mean'!AR262&gt;'Sup Tab S4_Mean'!AR$11,'Sup Tab S4_Mean'!AR262,"")</f>
        <v/>
      </c>
      <c r="AQ240" s="26" t="str">
        <f>IF('Sup Tab S4_Mean'!AS262&gt;'Sup Tab S4_Mean'!AS$11,'Sup Tab S4_Mean'!AS262,"")</f>
        <v/>
      </c>
      <c r="AR240" s="26" t="str">
        <f>IF('Sup Tab S4_Mean'!AT262&gt;'Sup Tab S4_Mean'!AT$11,'Sup Tab S4_Mean'!AT262,"")</f>
        <v/>
      </c>
      <c r="AS240" s="26" t="str">
        <f>IF('Sup Tab S4_Mean'!AU262&gt;'Sup Tab S4_Mean'!AU$11,'Sup Tab S4_Mean'!AU262,"")</f>
        <v/>
      </c>
      <c r="AT240" s="26" t="str">
        <f>IF('Sup Tab S4_Mean'!AV262&gt;'Sup Tab S4_Mean'!AV$11,'Sup Tab S4_Mean'!AV262,"")</f>
        <v/>
      </c>
      <c r="AU240" s="26" t="str">
        <f>IF('Sup Tab S4_Mean'!AW262&gt;'Sup Tab S4_Mean'!AW$11,'Sup Tab S4_Mean'!AW262,"")</f>
        <v/>
      </c>
      <c r="AV240" s="26" t="str">
        <f>IF('Sup Tab S4_Mean'!AX262&gt;'Sup Tab S4_Mean'!AX$11,'Sup Tab S4_Mean'!AX262,"")</f>
        <v/>
      </c>
      <c r="AW240" s="26" t="str">
        <f>IF('Sup Tab S4_Mean'!AY262&gt;'Sup Tab S4_Mean'!AY$11,'Sup Tab S4_Mean'!AY262,"")</f>
        <v/>
      </c>
      <c r="AX240" s="26" t="str">
        <f>IF('Sup Tab S4_Mean'!AZ262&gt;'Sup Tab S4_Mean'!AZ$11,'Sup Tab S4_Mean'!AZ262,"")</f>
        <v/>
      </c>
      <c r="AY240" s="26" t="str">
        <f>IF('Sup Tab S4_Mean'!BA262&gt;'Sup Tab S4_Mean'!BA$11,'Sup Tab S4_Mean'!BA262,"")</f>
        <v/>
      </c>
      <c r="AZ240" s="26" t="str">
        <f>IF('Sup Tab S4_Mean'!BB262&gt;'Sup Tab S4_Mean'!BB$11,'Sup Tab S4_Mean'!BB262,"")</f>
        <v/>
      </c>
      <c r="BA240" s="26" t="str">
        <f>IF('Sup Tab S4_Mean'!BC262&gt;'Sup Tab S4_Mean'!BC$11,'Sup Tab S4_Mean'!BC262,"")</f>
        <v/>
      </c>
      <c r="BB240" s="26" t="str">
        <f>IF('Sup Tab S4_Mean'!BD262&gt;'Sup Tab S4_Mean'!BD$11,'Sup Tab S4_Mean'!BD262,"")</f>
        <v/>
      </c>
      <c r="BC240" s="26">
        <f>IF('Sup Tab S4_Mean'!BE262&gt;'Sup Tab S4_Mean'!BE$11,'Sup Tab S4_Mean'!BE262,"")</f>
        <v>13.480219318727331</v>
      </c>
      <c r="BD240" s="26" t="str">
        <f>IF('Sup Tab S4_Mean'!BF262&gt;'Sup Tab S4_Mean'!BF$11,'Sup Tab S4_Mean'!BF262,"")</f>
        <v/>
      </c>
      <c r="BE240" s="26" t="str">
        <f>IF('Sup Tab S4_Mean'!BG262&gt;'Sup Tab S4_Mean'!BG$11,'Sup Tab S4_Mean'!BG262,"")</f>
        <v/>
      </c>
      <c r="BF240" s="26" t="str">
        <f>IF('Sup Tab S4_Mean'!BH262&gt;'Sup Tab S4_Mean'!BH$11,'Sup Tab S4_Mean'!BH262,"")</f>
        <v/>
      </c>
      <c r="BG240" s="26" t="str">
        <f>IF('Sup Tab S4_Mean'!BI262&gt;'Sup Tab S4_Mean'!BI$11,'Sup Tab S4_Mean'!BI262,"")</f>
        <v/>
      </c>
      <c r="BH240" s="26" t="str">
        <f>IF('Sup Tab S4_Mean'!BJ262&gt;'Sup Tab S4_Mean'!BJ$11,'Sup Tab S4_Mean'!BJ262,"")</f>
        <v/>
      </c>
      <c r="BI240" s="26" t="str">
        <f>IF('Sup Tab S4_Mean'!BK262&gt;'Sup Tab S4_Mean'!BK$11,'Sup Tab S4_Mean'!BK262,"")</f>
        <v/>
      </c>
      <c r="BJ240" s="26" t="str">
        <f>IF('Sup Tab S4_Mean'!BL262&gt;'Sup Tab S4_Mean'!BL$11,'Sup Tab S4_Mean'!BL262,"")</f>
        <v/>
      </c>
      <c r="BK240" s="26" t="str">
        <f>IF('Sup Tab S4_Mean'!BM262&gt;'Sup Tab S4_Mean'!BM$11,'Sup Tab S4_Mean'!BM262,"")</f>
        <v/>
      </c>
      <c r="BL240" s="26" t="str">
        <f>IF('Sup Tab S4_Mean'!BN262&gt;'Sup Tab S4_Mean'!BN$11,'Sup Tab S4_Mean'!BN262,"")</f>
        <v/>
      </c>
      <c r="BM240" s="26" t="str">
        <f>IF('Sup Tab S4_Mean'!BP262&gt;'Sup Tab S4_Mean'!BP$11,'Sup Tab S4_Mean'!BP262,"")</f>
        <v/>
      </c>
      <c r="BN240" s="26">
        <f>IF('Sup Tab S4_Mean'!BQ262&gt;'Sup Tab S4_Mean'!BQ$11,'Sup Tab S4_Mean'!BQ262,"")</f>
        <v>3.5153792946281189E-2</v>
      </c>
      <c r="BO240" s="26">
        <f>IF('Sup Tab S4_Mean'!BR262&gt;'Sup Tab S4_Mean'!BR$11,'Sup Tab S4_Mean'!BR262,"")</f>
        <v>62.232330145077945</v>
      </c>
      <c r="BP240" s="26" t="str">
        <f>IF('Sup Tab S4_Mean'!BS262&gt;'Sup Tab S4_Mean'!BS$11,'Sup Tab S4_Mean'!BS262,"")</f>
        <v/>
      </c>
      <c r="BQ240" s="26" t="str">
        <f>IF('Sup Tab S4_Mean'!BT262&gt;'Sup Tab S4_Mean'!BT$11,'Sup Tab S4_Mean'!BT262,"")</f>
        <v/>
      </c>
      <c r="BR240" s="26" t="str">
        <f>IF('Sup Tab S4_Mean'!BU262&gt;'Sup Tab S4_Mean'!BU$11,'Sup Tab S4_Mean'!BU262,"")</f>
        <v/>
      </c>
      <c r="BS240" s="26" t="str">
        <f>IF('Sup Tab S4_Mean'!BV262&gt;'Sup Tab S4_Mean'!BV$11,'Sup Tab S4_Mean'!BV262,"")</f>
        <v/>
      </c>
      <c r="BT240" s="26" t="str">
        <f>IF('Sup Tab S4_Mean'!BW262&gt;'Sup Tab S4_Mean'!BW$11,'Sup Tab S4_Mean'!BW262,"")</f>
        <v/>
      </c>
      <c r="BU240" s="26" t="str">
        <f>IF('Sup Tab S4_Mean'!BX262&gt;'Sup Tab S4_Mean'!BX$11,'Sup Tab S4_Mean'!BX262,"")</f>
        <v/>
      </c>
      <c r="BV240" s="26" t="str">
        <f>IF('Sup Tab S4_Mean'!BY262&gt;'Sup Tab S4_Mean'!BY$11,'Sup Tab S4_Mean'!BY262,"")</f>
        <v/>
      </c>
      <c r="BW240" s="26" t="str">
        <f>IF('Sup Tab S4_Mean'!BZ262&gt;'Sup Tab S4_Mean'!BZ$11,'Sup Tab S4_Mean'!BZ262,"")</f>
        <v/>
      </c>
      <c r="BX240" s="26" t="str">
        <f>IF('Sup Tab S4_Mean'!CA262&gt;'Sup Tab S4_Mean'!CA$11,'Sup Tab S4_Mean'!CA262,"")</f>
        <v/>
      </c>
      <c r="BY240" s="26" t="str">
        <f>IF('Sup Tab S4_Mean'!CB262&gt;'Sup Tab S4_Mean'!CB$11,'Sup Tab S4_Mean'!CB262,"")</f>
        <v/>
      </c>
      <c r="BZ240" s="26" t="str">
        <f>IF('Sup Tab S4_Mean'!CC262&gt;'Sup Tab S4_Mean'!CC$11,'Sup Tab S4_Mean'!CC262,"")</f>
        <v/>
      </c>
      <c r="CA240" s="26" t="str">
        <f>IF('Sup Tab S4_Mean'!CD262&gt;'Sup Tab S4_Mean'!CD$11,'Sup Tab S4_Mean'!CD262,"")</f>
        <v/>
      </c>
      <c r="CB240" s="26" t="str">
        <f>IF('Sup Tab S4_Mean'!CE262&gt;'Sup Tab S4_Mean'!CE$11,'Sup Tab S4_Mean'!CE262,"")</f>
        <v/>
      </c>
      <c r="CC240" s="26" t="str">
        <f>IF('Sup Tab S4_Mean'!CF262&gt;'Sup Tab S4_Mean'!CF$11,'Sup Tab S4_Mean'!CF262,"")</f>
        <v/>
      </c>
      <c r="CD240" s="26" t="str">
        <f>IF('Sup Tab S4_Mean'!CG262&gt;'Sup Tab S4_Mean'!CG$11,'Sup Tab S4_Mean'!CG262,"")</f>
        <v/>
      </c>
      <c r="CE240" s="26"/>
      <c r="CF240" s="26"/>
      <c r="CG240" s="26"/>
      <c r="CH240" s="26"/>
      <c r="CI240" s="26"/>
      <c r="CJ240" s="26"/>
      <c r="CK240" s="26"/>
      <c r="CL240" s="26"/>
      <c r="CM240" s="26"/>
    </row>
    <row r="241" spans="1:91" ht="12.75" customHeight="1" x14ac:dyDescent="0.3">
      <c r="A241" s="1" t="s">
        <v>2</v>
      </c>
      <c r="B241" s="1" t="s">
        <v>562</v>
      </c>
      <c r="C241" s="26" t="str">
        <f>IF('Sup Tab S4_Mean'!E263&gt;'Sup Tab S4_Mean'!E$11,'Sup Tab S4_Mean'!E263,"")</f>
        <v/>
      </c>
      <c r="D241" s="26" t="str">
        <f>IF('Sup Tab S4_Mean'!F263&gt;'Sup Tab S4_Mean'!F$11,'Sup Tab S4_Mean'!F263,"")</f>
        <v/>
      </c>
      <c r="E241" s="26" t="str">
        <f>IF('Sup Tab S4_Mean'!G263&gt;'Sup Tab S4_Mean'!G$11,'Sup Tab S4_Mean'!G263,"")</f>
        <v/>
      </c>
      <c r="F241" s="26" t="str">
        <f>IF('Sup Tab S4_Mean'!H263&gt;'Sup Tab S4_Mean'!H$11,'Sup Tab S4_Mean'!H263,"")</f>
        <v/>
      </c>
      <c r="G241" s="26" t="str">
        <f>IF('Sup Tab S4_Mean'!I263&gt;'Sup Tab S4_Mean'!I$11,'Sup Tab S4_Mean'!I263,"")</f>
        <v/>
      </c>
      <c r="H241" s="26" t="str">
        <f>IF('Sup Tab S4_Mean'!J263&gt;'Sup Tab S4_Mean'!J$11,'Sup Tab S4_Mean'!J263,"")</f>
        <v/>
      </c>
      <c r="I241" s="26" t="str">
        <f>IF('Sup Tab S4_Mean'!K263&gt;'Sup Tab S4_Mean'!K$11,'Sup Tab S4_Mean'!K263,"")</f>
        <v/>
      </c>
      <c r="J241" s="26" t="str">
        <f>IF('Sup Tab S4_Mean'!L263&gt;'Sup Tab S4_Mean'!L$11,'Sup Tab S4_Mean'!L263,"")</f>
        <v/>
      </c>
      <c r="K241" s="26" t="str">
        <f>IF('Sup Tab S4_Mean'!M263&gt;'Sup Tab S4_Mean'!M$11,'Sup Tab S4_Mean'!M263,"")</f>
        <v/>
      </c>
      <c r="L241" s="26" t="str">
        <f>IF('Sup Tab S4_Mean'!N263&gt;'Sup Tab S4_Mean'!N$11,'Sup Tab S4_Mean'!N263,"")</f>
        <v/>
      </c>
      <c r="M241" s="26" t="str">
        <f>IF('Sup Tab S4_Mean'!O263&gt;'Sup Tab S4_Mean'!O$11,'Sup Tab S4_Mean'!O263,"")</f>
        <v/>
      </c>
      <c r="N241" s="26" t="str">
        <f>IF('Sup Tab S4_Mean'!P263&gt;'Sup Tab S4_Mean'!P$11,'Sup Tab S4_Mean'!P263,"")</f>
        <v/>
      </c>
      <c r="O241" s="26" t="str">
        <f>IF('Sup Tab S4_Mean'!Q263&gt;'Sup Tab S4_Mean'!Q$11,'Sup Tab S4_Mean'!Q263,"")</f>
        <v/>
      </c>
      <c r="P241" s="26" t="str">
        <f>IF('Sup Tab S4_Mean'!R263&gt;'Sup Tab S4_Mean'!R$11,'Sup Tab S4_Mean'!R263,"")</f>
        <v/>
      </c>
      <c r="Q241" s="26" t="str">
        <f>IF('Sup Tab S4_Mean'!S263&gt;'Sup Tab S4_Mean'!S$11,'Sup Tab S4_Mean'!S263,"")</f>
        <v/>
      </c>
      <c r="R241" s="26" t="str">
        <f>IF('Sup Tab S4_Mean'!T263&gt;'Sup Tab S4_Mean'!T$11,'Sup Tab S4_Mean'!T263,"")</f>
        <v/>
      </c>
      <c r="S241" s="26" t="str">
        <f>IF('Sup Tab S4_Mean'!U263&gt;'Sup Tab S4_Mean'!U$11,'Sup Tab S4_Mean'!U263,"")</f>
        <v/>
      </c>
      <c r="T241" s="26" t="str">
        <f>IF('Sup Tab S4_Mean'!V263&gt;'Sup Tab S4_Mean'!V$11,'Sup Tab S4_Mean'!V263,"")</f>
        <v/>
      </c>
      <c r="U241" s="26" t="str">
        <f>IF('Sup Tab S4_Mean'!W263&gt;'Sup Tab S4_Mean'!W$11,'Sup Tab S4_Mean'!W263,"")</f>
        <v/>
      </c>
      <c r="V241" s="26" t="str">
        <f>IF('Sup Tab S4_Mean'!X263&gt;'Sup Tab S4_Mean'!X$11,'Sup Tab S4_Mean'!X263,"")</f>
        <v/>
      </c>
      <c r="W241" s="26" t="str">
        <f>IF('Sup Tab S4_Mean'!Y263&gt;'Sup Tab S4_Mean'!Y$11,'Sup Tab S4_Mean'!Y263,"")</f>
        <v/>
      </c>
      <c r="X241" s="26" t="str">
        <f>IF('Sup Tab S4_Mean'!Z263&gt;'Sup Tab S4_Mean'!Z$11,'Sup Tab S4_Mean'!Z263,"")</f>
        <v/>
      </c>
      <c r="Y241" s="26" t="str">
        <f>IF('Sup Tab S4_Mean'!AA263&gt;'Sup Tab S4_Mean'!AA$11,'Sup Tab S4_Mean'!AA263,"")</f>
        <v/>
      </c>
      <c r="Z241" s="26" t="str">
        <f>IF('Sup Tab S4_Mean'!AB263&gt;'Sup Tab S4_Mean'!AB$11,'Sup Tab S4_Mean'!AB263,"")</f>
        <v/>
      </c>
      <c r="AA241" s="26" t="str">
        <f>IF('Sup Tab S4_Mean'!AC263&gt;'Sup Tab S4_Mean'!AC$11,'Sup Tab S4_Mean'!AC263,"")</f>
        <v/>
      </c>
      <c r="AB241" s="26" t="str">
        <f>IF('Sup Tab S4_Mean'!AD263&gt;'Sup Tab S4_Mean'!AD$11,'Sup Tab S4_Mean'!AD263,"")</f>
        <v/>
      </c>
      <c r="AC241" s="26" t="str">
        <f>IF('Sup Tab S4_Mean'!AE263&gt;'Sup Tab S4_Mean'!AE$11,'Sup Tab S4_Mean'!AE263,"")</f>
        <v/>
      </c>
      <c r="AD241" s="26" t="str">
        <f>IF('Sup Tab S4_Mean'!AF263&gt;'Sup Tab S4_Mean'!AF$11,'Sup Tab S4_Mean'!AF263,"")</f>
        <v/>
      </c>
      <c r="AE241" s="26" t="str">
        <f>IF('Sup Tab S4_Mean'!AG263&gt;'Sup Tab S4_Mean'!AG$11,'Sup Tab S4_Mean'!AG263,"")</f>
        <v/>
      </c>
      <c r="AF241" s="26" t="str">
        <f>IF('Sup Tab S4_Mean'!AH263&gt;'Sup Tab S4_Mean'!AH$11,'Sup Tab S4_Mean'!AH263,"")</f>
        <v/>
      </c>
      <c r="AG241" s="26" t="str">
        <f>IF('Sup Tab S4_Mean'!AI263&gt;'Sup Tab S4_Mean'!AI$11,'Sup Tab S4_Mean'!AI263,"")</f>
        <v/>
      </c>
      <c r="AH241" s="26" t="str">
        <f>IF('Sup Tab S4_Mean'!AJ263&gt;'Sup Tab S4_Mean'!AJ$11,'Sup Tab S4_Mean'!AJ263,"")</f>
        <v/>
      </c>
      <c r="AI241" s="26" t="str">
        <f>IF('Sup Tab S4_Mean'!AK263&gt;'Sup Tab S4_Mean'!AK$11,'Sup Tab S4_Mean'!AK263,"")</f>
        <v/>
      </c>
      <c r="AJ241" s="26" t="str">
        <f>IF('Sup Tab S4_Mean'!AL263&gt;'Sup Tab S4_Mean'!AL$11,'Sup Tab S4_Mean'!AL263,"")</f>
        <v/>
      </c>
      <c r="AK241" s="26">
        <f>IF('Sup Tab S4_Mean'!AM263&gt;'Sup Tab S4_Mean'!AM$11,'Sup Tab S4_Mean'!AM263,"")</f>
        <v>40.918433587622538</v>
      </c>
      <c r="AL241" s="26" t="str">
        <f>IF('Sup Tab S4_Mean'!AN263&gt;'Sup Tab S4_Mean'!AN$11,'Sup Tab S4_Mean'!AN263,"")</f>
        <v/>
      </c>
      <c r="AM241" s="26" t="str">
        <f>IF('Sup Tab S4_Mean'!AO263&gt;'Sup Tab S4_Mean'!AO$11,'Sup Tab S4_Mean'!AO263,"")</f>
        <v/>
      </c>
      <c r="AN241" s="26" t="str">
        <f>IF('Sup Tab S4_Mean'!AP263&gt;'Sup Tab S4_Mean'!AP$11,'Sup Tab S4_Mean'!AP263,"")</f>
        <v/>
      </c>
      <c r="AO241" s="26" t="str">
        <f>IF('Sup Tab S4_Mean'!AQ263&gt;'Sup Tab S4_Mean'!AQ$11,'Sup Tab S4_Mean'!AQ263,"")</f>
        <v/>
      </c>
      <c r="AP241" s="26" t="str">
        <f>IF('Sup Tab S4_Mean'!AR263&gt;'Sup Tab S4_Mean'!AR$11,'Sup Tab S4_Mean'!AR263,"")</f>
        <v/>
      </c>
      <c r="AQ241" s="26" t="str">
        <f>IF('Sup Tab S4_Mean'!AS263&gt;'Sup Tab S4_Mean'!AS$11,'Sup Tab S4_Mean'!AS263,"")</f>
        <v/>
      </c>
      <c r="AR241" s="26" t="str">
        <f>IF('Sup Tab S4_Mean'!AT263&gt;'Sup Tab S4_Mean'!AT$11,'Sup Tab S4_Mean'!AT263,"")</f>
        <v/>
      </c>
      <c r="AS241" s="26" t="str">
        <f>IF('Sup Tab S4_Mean'!AU263&gt;'Sup Tab S4_Mean'!AU$11,'Sup Tab S4_Mean'!AU263,"")</f>
        <v/>
      </c>
      <c r="AT241" s="26" t="str">
        <f>IF('Sup Tab S4_Mean'!AV263&gt;'Sup Tab S4_Mean'!AV$11,'Sup Tab S4_Mean'!AV263,"")</f>
        <v/>
      </c>
      <c r="AU241" s="26" t="str">
        <f>IF('Sup Tab S4_Mean'!AW263&gt;'Sup Tab S4_Mean'!AW$11,'Sup Tab S4_Mean'!AW263,"")</f>
        <v/>
      </c>
      <c r="AV241" s="26" t="str">
        <f>IF('Sup Tab S4_Mean'!AX263&gt;'Sup Tab S4_Mean'!AX$11,'Sup Tab S4_Mean'!AX263,"")</f>
        <v/>
      </c>
      <c r="AW241" s="26" t="str">
        <f>IF('Sup Tab S4_Mean'!AY263&gt;'Sup Tab S4_Mean'!AY$11,'Sup Tab S4_Mean'!AY263,"")</f>
        <v/>
      </c>
      <c r="AX241" s="26" t="str">
        <f>IF('Sup Tab S4_Mean'!AZ263&gt;'Sup Tab S4_Mean'!AZ$11,'Sup Tab S4_Mean'!AZ263,"")</f>
        <v/>
      </c>
      <c r="AY241" s="26" t="str">
        <f>IF('Sup Tab S4_Mean'!BA263&gt;'Sup Tab S4_Mean'!BA$11,'Sup Tab S4_Mean'!BA263,"")</f>
        <v/>
      </c>
      <c r="AZ241" s="26" t="str">
        <f>IF('Sup Tab S4_Mean'!BB263&gt;'Sup Tab S4_Mean'!BB$11,'Sup Tab S4_Mean'!BB263,"")</f>
        <v/>
      </c>
      <c r="BA241" s="26" t="str">
        <f>IF('Sup Tab S4_Mean'!BC263&gt;'Sup Tab S4_Mean'!BC$11,'Sup Tab S4_Mean'!BC263,"")</f>
        <v/>
      </c>
      <c r="BB241" s="26" t="str">
        <f>IF('Sup Tab S4_Mean'!BD263&gt;'Sup Tab S4_Mean'!BD$11,'Sup Tab S4_Mean'!BD263,"")</f>
        <v/>
      </c>
      <c r="BC241" s="26" t="str">
        <f>IF('Sup Tab S4_Mean'!BE263&gt;'Sup Tab S4_Mean'!BE$11,'Sup Tab S4_Mean'!BE263,"")</f>
        <v/>
      </c>
      <c r="BD241" s="26" t="str">
        <f>IF('Sup Tab S4_Mean'!BF263&gt;'Sup Tab S4_Mean'!BF$11,'Sup Tab S4_Mean'!BF263,"")</f>
        <v/>
      </c>
      <c r="BE241" s="26" t="str">
        <f>IF('Sup Tab S4_Mean'!BG263&gt;'Sup Tab S4_Mean'!BG$11,'Sup Tab S4_Mean'!BG263,"")</f>
        <v/>
      </c>
      <c r="BF241" s="26" t="str">
        <f>IF('Sup Tab S4_Mean'!BH263&gt;'Sup Tab S4_Mean'!BH$11,'Sup Tab S4_Mean'!BH263,"")</f>
        <v/>
      </c>
      <c r="BG241" s="26" t="str">
        <f>IF('Sup Tab S4_Mean'!BI263&gt;'Sup Tab S4_Mean'!BI$11,'Sup Tab S4_Mean'!BI263,"")</f>
        <v/>
      </c>
      <c r="BH241" s="26" t="str">
        <f>IF('Sup Tab S4_Mean'!BJ263&gt;'Sup Tab S4_Mean'!BJ$11,'Sup Tab S4_Mean'!BJ263,"")</f>
        <v/>
      </c>
      <c r="BI241" s="26" t="str">
        <f>IF('Sup Tab S4_Mean'!BK263&gt;'Sup Tab S4_Mean'!BK$11,'Sup Tab S4_Mean'!BK263,"")</f>
        <v/>
      </c>
      <c r="BJ241" s="26" t="str">
        <f>IF('Sup Tab S4_Mean'!BL263&gt;'Sup Tab S4_Mean'!BL$11,'Sup Tab S4_Mean'!BL263,"")</f>
        <v/>
      </c>
      <c r="BK241" s="26" t="str">
        <f>IF('Sup Tab S4_Mean'!BM263&gt;'Sup Tab S4_Mean'!BM$11,'Sup Tab S4_Mean'!BM263,"")</f>
        <v/>
      </c>
      <c r="BL241" s="26" t="str">
        <f>IF('Sup Tab S4_Mean'!BN263&gt;'Sup Tab S4_Mean'!BN$11,'Sup Tab S4_Mean'!BN263,"")</f>
        <v/>
      </c>
      <c r="BM241" s="26" t="str">
        <f>IF('Sup Tab S4_Mean'!BP263&gt;'Sup Tab S4_Mean'!BP$11,'Sup Tab S4_Mean'!BP263,"")</f>
        <v/>
      </c>
      <c r="BN241" s="26" t="str">
        <f>IF('Sup Tab S4_Mean'!BQ263&gt;'Sup Tab S4_Mean'!BQ$11,'Sup Tab S4_Mean'!BQ263,"")</f>
        <v/>
      </c>
      <c r="BO241" s="26" t="str">
        <f>IF('Sup Tab S4_Mean'!BR263&gt;'Sup Tab S4_Mean'!BR$11,'Sup Tab S4_Mean'!BR263,"")</f>
        <v/>
      </c>
      <c r="BP241" s="26" t="str">
        <f>IF('Sup Tab S4_Mean'!BS263&gt;'Sup Tab S4_Mean'!BS$11,'Sup Tab S4_Mean'!BS263,"")</f>
        <v/>
      </c>
      <c r="BQ241" s="26" t="str">
        <f>IF('Sup Tab S4_Mean'!BT263&gt;'Sup Tab S4_Mean'!BT$11,'Sup Tab S4_Mean'!BT263,"")</f>
        <v/>
      </c>
      <c r="BR241" s="26" t="str">
        <f>IF('Sup Tab S4_Mean'!BU263&gt;'Sup Tab S4_Mean'!BU$11,'Sup Tab S4_Mean'!BU263,"")</f>
        <v/>
      </c>
      <c r="BS241" s="26" t="str">
        <f>IF('Sup Tab S4_Mean'!BV263&gt;'Sup Tab S4_Mean'!BV$11,'Sup Tab S4_Mean'!BV263,"")</f>
        <v/>
      </c>
      <c r="BT241" s="26" t="str">
        <f>IF('Sup Tab S4_Mean'!BW263&gt;'Sup Tab S4_Mean'!BW$11,'Sup Tab S4_Mean'!BW263,"")</f>
        <v/>
      </c>
      <c r="BU241" s="26" t="str">
        <f>IF('Sup Tab S4_Mean'!BX263&gt;'Sup Tab S4_Mean'!BX$11,'Sup Tab S4_Mean'!BX263,"")</f>
        <v/>
      </c>
      <c r="BV241" s="26" t="str">
        <f>IF('Sup Tab S4_Mean'!BY263&gt;'Sup Tab S4_Mean'!BY$11,'Sup Tab S4_Mean'!BY263,"")</f>
        <v/>
      </c>
      <c r="BW241" s="26" t="str">
        <f>IF('Sup Tab S4_Mean'!BZ263&gt;'Sup Tab S4_Mean'!BZ$11,'Sup Tab S4_Mean'!BZ263,"")</f>
        <v/>
      </c>
      <c r="BX241" s="26" t="str">
        <f>IF('Sup Tab S4_Mean'!CA263&gt;'Sup Tab S4_Mean'!CA$11,'Sup Tab S4_Mean'!CA263,"")</f>
        <v/>
      </c>
      <c r="BY241" s="26" t="str">
        <f>IF('Sup Tab S4_Mean'!CB263&gt;'Sup Tab S4_Mean'!CB$11,'Sup Tab S4_Mean'!CB263,"")</f>
        <v/>
      </c>
      <c r="BZ241" s="26" t="str">
        <f>IF('Sup Tab S4_Mean'!CC263&gt;'Sup Tab S4_Mean'!CC$11,'Sup Tab S4_Mean'!CC263,"")</f>
        <v/>
      </c>
      <c r="CA241" s="26" t="str">
        <f>IF('Sup Tab S4_Mean'!CD263&gt;'Sup Tab S4_Mean'!CD$11,'Sup Tab S4_Mean'!CD263,"")</f>
        <v/>
      </c>
      <c r="CB241" s="26" t="str">
        <f>IF('Sup Tab S4_Mean'!CE263&gt;'Sup Tab S4_Mean'!CE$11,'Sup Tab S4_Mean'!CE263,"")</f>
        <v/>
      </c>
      <c r="CC241" s="26" t="str">
        <f>IF('Sup Tab S4_Mean'!CF263&gt;'Sup Tab S4_Mean'!CF$11,'Sup Tab S4_Mean'!CF263,"")</f>
        <v/>
      </c>
      <c r="CD241" s="26">
        <f>IF('Sup Tab S4_Mean'!CG263&gt;'Sup Tab S4_Mean'!CG$11,'Sup Tab S4_Mean'!CG263,"")</f>
        <v>35.054994504519435</v>
      </c>
      <c r="CE241" s="26"/>
      <c r="CF241" s="26"/>
      <c r="CG241" s="26"/>
      <c r="CH241" s="26"/>
      <c r="CI241" s="26"/>
      <c r="CJ241" s="26"/>
      <c r="CK241" s="26"/>
      <c r="CL241" s="26"/>
      <c r="CM241" s="26"/>
    </row>
    <row r="242" spans="1:91" ht="12.75" customHeight="1" x14ac:dyDescent="0.3">
      <c r="A242" s="1" t="s">
        <v>2</v>
      </c>
      <c r="B242" s="1" t="s">
        <v>564</v>
      </c>
      <c r="C242" s="26" t="str">
        <f>IF('Sup Tab S4_Mean'!E264&gt;'Sup Tab S4_Mean'!E$11,'Sup Tab S4_Mean'!E264,"")</f>
        <v/>
      </c>
      <c r="D242" s="26" t="str">
        <f>IF('Sup Tab S4_Mean'!F264&gt;'Sup Tab S4_Mean'!F$11,'Sup Tab S4_Mean'!F264,"")</f>
        <v/>
      </c>
      <c r="E242" s="26" t="str">
        <f>IF('Sup Tab S4_Mean'!G264&gt;'Sup Tab S4_Mean'!G$11,'Sup Tab S4_Mean'!G264,"")</f>
        <v/>
      </c>
      <c r="F242" s="26" t="str">
        <f>IF('Sup Tab S4_Mean'!H264&gt;'Sup Tab S4_Mean'!H$11,'Sup Tab S4_Mean'!H264,"")</f>
        <v/>
      </c>
      <c r="G242" s="26" t="str">
        <f>IF('Sup Tab S4_Mean'!I264&gt;'Sup Tab S4_Mean'!I$11,'Sup Tab S4_Mean'!I264,"")</f>
        <v/>
      </c>
      <c r="H242" s="26" t="str">
        <f>IF('Sup Tab S4_Mean'!J264&gt;'Sup Tab S4_Mean'!J$11,'Sup Tab S4_Mean'!J264,"")</f>
        <v/>
      </c>
      <c r="I242" s="26" t="str">
        <f>IF('Sup Tab S4_Mean'!K264&gt;'Sup Tab S4_Mean'!K$11,'Sup Tab S4_Mean'!K264,"")</f>
        <v/>
      </c>
      <c r="J242" s="26" t="str">
        <f>IF('Sup Tab S4_Mean'!L264&gt;'Sup Tab S4_Mean'!L$11,'Sup Tab S4_Mean'!L264,"")</f>
        <v/>
      </c>
      <c r="K242" s="26" t="str">
        <f>IF('Sup Tab S4_Mean'!M264&gt;'Sup Tab S4_Mean'!M$11,'Sup Tab S4_Mean'!M264,"")</f>
        <v/>
      </c>
      <c r="L242" s="26" t="str">
        <f>IF('Sup Tab S4_Mean'!N264&gt;'Sup Tab S4_Mean'!N$11,'Sup Tab S4_Mean'!N264,"")</f>
        <v/>
      </c>
      <c r="M242" s="26" t="str">
        <f>IF('Sup Tab S4_Mean'!O264&gt;'Sup Tab S4_Mean'!O$11,'Sup Tab S4_Mean'!O264,"")</f>
        <v/>
      </c>
      <c r="N242" s="26" t="str">
        <f>IF('Sup Tab S4_Mean'!P264&gt;'Sup Tab S4_Mean'!P$11,'Sup Tab S4_Mean'!P264,"")</f>
        <v/>
      </c>
      <c r="O242" s="26" t="str">
        <f>IF('Sup Tab S4_Mean'!Q264&gt;'Sup Tab S4_Mean'!Q$11,'Sup Tab S4_Mean'!Q264,"")</f>
        <v/>
      </c>
      <c r="P242" s="26" t="str">
        <f>IF('Sup Tab S4_Mean'!R264&gt;'Sup Tab S4_Mean'!R$11,'Sup Tab S4_Mean'!R264,"")</f>
        <v/>
      </c>
      <c r="Q242" s="26" t="str">
        <f>IF('Sup Tab S4_Mean'!S264&gt;'Sup Tab S4_Mean'!S$11,'Sup Tab S4_Mean'!S264,"")</f>
        <v/>
      </c>
      <c r="R242" s="26" t="str">
        <f>IF('Sup Tab S4_Mean'!T264&gt;'Sup Tab S4_Mean'!T$11,'Sup Tab S4_Mean'!T264,"")</f>
        <v/>
      </c>
      <c r="S242" s="26">
        <f>IF('Sup Tab S4_Mean'!U264&gt;'Sup Tab S4_Mean'!U$11,'Sup Tab S4_Mean'!U264,"")</f>
        <v>10.104534174292967</v>
      </c>
      <c r="T242" s="26" t="str">
        <f>IF('Sup Tab S4_Mean'!V264&gt;'Sup Tab S4_Mean'!V$11,'Sup Tab S4_Mean'!V264,"")</f>
        <v/>
      </c>
      <c r="U242" s="26" t="str">
        <f>IF('Sup Tab S4_Mean'!W264&gt;'Sup Tab S4_Mean'!W$11,'Sup Tab S4_Mean'!W264,"")</f>
        <v/>
      </c>
      <c r="V242" s="26" t="str">
        <f>IF('Sup Tab S4_Mean'!X264&gt;'Sup Tab S4_Mean'!X$11,'Sup Tab S4_Mean'!X264,"")</f>
        <v/>
      </c>
      <c r="W242" s="26" t="str">
        <f>IF('Sup Tab S4_Mean'!Y264&gt;'Sup Tab S4_Mean'!Y$11,'Sup Tab S4_Mean'!Y264,"")</f>
        <v/>
      </c>
      <c r="X242" s="26">
        <f>IF('Sup Tab S4_Mean'!Z264&gt;'Sup Tab S4_Mean'!Z$11,'Sup Tab S4_Mean'!Z264,"")</f>
        <v>11.403652659082885</v>
      </c>
      <c r="Y242" s="26" t="str">
        <f>IF('Sup Tab S4_Mean'!AA264&gt;'Sup Tab S4_Mean'!AA$11,'Sup Tab S4_Mean'!AA264,"")</f>
        <v/>
      </c>
      <c r="Z242" s="26" t="str">
        <f>IF('Sup Tab S4_Mean'!AB264&gt;'Sup Tab S4_Mean'!AB$11,'Sup Tab S4_Mean'!AB264,"")</f>
        <v/>
      </c>
      <c r="AA242" s="26" t="str">
        <f>IF('Sup Tab S4_Mean'!AC264&gt;'Sup Tab S4_Mean'!AC$11,'Sup Tab S4_Mean'!AC264,"")</f>
        <v/>
      </c>
      <c r="AB242" s="26" t="str">
        <f>IF('Sup Tab S4_Mean'!AD264&gt;'Sup Tab S4_Mean'!AD$11,'Sup Tab S4_Mean'!AD264,"")</f>
        <v/>
      </c>
      <c r="AC242" s="26" t="str">
        <f>IF('Sup Tab S4_Mean'!AE264&gt;'Sup Tab S4_Mean'!AE$11,'Sup Tab S4_Mean'!AE264,"")</f>
        <v/>
      </c>
      <c r="AD242" s="26" t="str">
        <f>IF('Sup Tab S4_Mean'!AF264&gt;'Sup Tab S4_Mean'!AF$11,'Sup Tab S4_Mean'!AF264,"")</f>
        <v/>
      </c>
      <c r="AE242" s="26" t="str">
        <f>IF('Sup Tab S4_Mean'!AG264&gt;'Sup Tab S4_Mean'!AG$11,'Sup Tab S4_Mean'!AG264,"")</f>
        <v/>
      </c>
      <c r="AF242" s="26" t="str">
        <f>IF('Sup Tab S4_Mean'!AH264&gt;'Sup Tab S4_Mean'!AH$11,'Sup Tab S4_Mean'!AH264,"")</f>
        <v/>
      </c>
      <c r="AG242" s="26" t="str">
        <f>IF('Sup Tab S4_Mean'!AI264&gt;'Sup Tab S4_Mean'!AI$11,'Sup Tab S4_Mean'!AI264,"")</f>
        <v/>
      </c>
      <c r="AH242" s="26" t="str">
        <f>IF('Sup Tab S4_Mean'!AJ264&gt;'Sup Tab S4_Mean'!AJ$11,'Sup Tab S4_Mean'!AJ264,"")</f>
        <v/>
      </c>
      <c r="AI242" s="26" t="str">
        <f>IF('Sup Tab S4_Mean'!AK264&gt;'Sup Tab S4_Mean'!AK$11,'Sup Tab S4_Mean'!AK264,"")</f>
        <v/>
      </c>
      <c r="AJ242" s="26" t="str">
        <f>IF('Sup Tab S4_Mean'!AL264&gt;'Sup Tab S4_Mean'!AL$11,'Sup Tab S4_Mean'!AL264,"")</f>
        <v/>
      </c>
      <c r="AK242" s="26" t="str">
        <f>IF('Sup Tab S4_Mean'!AM264&gt;'Sup Tab S4_Mean'!AM$11,'Sup Tab S4_Mean'!AM264,"")</f>
        <v/>
      </c>
      <c r="AL242" s="26" t="str">
        <f>IF('Sup Tab S4_Mean'!AN264&gt;'Sup Tab S4_Mean'!AN$11,'Sup Tab S4_Mean'!AN264,"")</f>
        <v/>
      </c>
      <c r="AM242" s="26" t="str">
        <f>IF('Sup Tab S4_Mean'!AO264&gt;'Sup Tab S4_Mean'!AO$11,'Sup Tab S4_Mean'!AO264,"")</f>
        <v/>
      </c>
      <c r="AN242" s="26" t="str">
        <f>IF('Sup Tab S4_Mean'!AP264&gt;'Sup Tab S4_Mean'!AP$11,'Sup Tab S4_Mean'!AP264,"")</f>
        <v/>
      </c>
      <c r="AO242" s="26" t="str">
        <f>IF('Sup Tab S4_Mean'!AQ264&gt;'Sup Tab S4_Mean'!AQ$11,'Sup Tab S4_Mean'!AQ264,"")</f>
        <v/>
      </c>
      <c r="AP242" s="26" t="str">
        <f>IF('Sup Tab S4_Mean'!AR264&gt;'Sup Tab S4_Mean'!AR$11,'Sup Tab S4_Mean'!AR264,"")</f>
        <v/>
      </c>
      <c r="AQ242" s="26" t="str">
        <f>IF('Sup Tab S4_Mean'!AS264&gt;'Sup Tab S4_Mean'!AS$11,'Sup Tab S4_Mean'!AS264,"")</f>
        <v/>
      </c>
      <c r="AR242" s="26" t="str">
        <f>IF('Sup Tab S4_Mean'!AT264&gt;'Sup Tab S4_Mean'!AT$11,'Sup Tab S4_Mean'!AT264,"")</f>
        <v/>
      </c>
      <c r="AS242" s="26">
        <f>IF('Sup Tab S4_Mean'!AU264&gt;'Sup Tab S4_Mean'!AU$11,'Sup Tab S4_Mean'!AU264,"")</f>
        <v>76.697858764632528</v>
      </c>
      <c r="AT242" s="26" t="str">
        <f>IF('Sup Tab S4_Mean'!AV264&gt;'Sup Tab S4_Mean'!AV$11,'Sup Tab S4_Mean'!AV264,"")</f>
        <v/>
      </c>
      <c r="AU242" s="26" t="str">
        <f>IF('Sup Tab S4_Mean'!AW264&gt;'Sup Tab S4_Mean'!AW$11,'Sup Tab S4_Mean'!AW264,"")</f>
        <v/>
      </c>
      <c r="AV242" s="26" t="str">
        <f>IF('Sup Tab S4_Mean'!AX264&gt;'Sup Tab S4_Mean'!AX$11,'Sup Tab S4_Mean'!AX264,"")</f>
        <v/>
      </c>
      <c r="AW242" s="26" t="str">
        <f>IF('Sup Tab S4_Mean'!AY264&gt;'Sup Tab S4_Mean'!AY$11,'Sup Tab S4_Mean'!AY264,"")</f>
        <v/>
      </c>
      <c r="AX242" s="26" t="str">
        <f>IF('Sup Tab S4_Mean'!AZ264&gt;'Sup Tab S4_Mean'!AZ$11,'Sup Tab S4_Mean'!AZ264,"")</f>
        <v/>
      </c>
      <c r="AY242" s="26" t="str">
        <f>IF('Sup Tab S4_Mean'!BA264&gt;'Sup Tab S4_Mean'!BA$11,'Sup Tab S4_Mean'!BA264,"")</f>
        <v/>
      </c>
      <c r="AZ242" s="26" t="str">
        <f>IF('Sup Tab S4_Mean'!BB264&gt;'Sup Tab S4_Mean'!BB$11,'Sup Tab S4_Mean'!BB264,"")</f>
        <v/>
      </c>
      <c r="BA242" s="26" t="str">
        <f>IF('Sup Tab S4_Mean'!BC264&gt;'Sup Tab S4_Mean'!BC$11,'Sup Tab S4_Mean'!BC264,"")</f>
        <v/>
      </c>
      <c r="BB242" s="26" t="str">
        <f>IF('Sup Tab S4_Mean'!BD264&gt;'Sup Tab S4_Mean'!BD$11,'Sup Tab S4_Mean'!BD264,"")</f>
        <v/>
      </c>
      <c r="BC242" s="26" t="str">
        <f>IF('Sup Tab S4_Mean'!BE264&gt;'Sup Tab S4_Mean'!BE$11,'Sup Tab S4_Mean'!BE264,"")</f>
        <v/>
      </c>
      <c r="BD242" s="26" t="str">
        <f>IF('Sup Tab S4_Mean'!BF264&gt;'Sup Tab S4_Mean'!BF$11,'Sup Tab S4_Mean'!BF264,"")</f>
        <v/>
      </c>
      <c r="BE242" s="26" t="str">
        <f>IF('Sup Tab S4_Mean'!BG264&gt;'Sup Tab S4_Mean'!BG$11,'Sup Tab S4_Mean'!BG264,"")</f>
        <v/>
      </c>
      <c r="BF242" s="26" t="str">
        <f>IF('Sup Tab S4_Mean'!BH264&gt;'Sup Tab S4_Mean'!BH$11,'Sup Tab S4_Mean'!BH264,"")</f>
        <v/>
      </c>
      <c r="BG242" s="26" t="str">
        <f>IF('Sup Tab S4_Mean'!BI264&gt;'Sup Tab S4_Mean'!BI$11,'Sup Tab S4_Mean'!BI264,"")</f>
        <v/>
      </c>
      <c r="BH242" s="26" t="str">
        <f>IF('Sup Tab S4_Mean'!BJ264&gt;'Sup Tab S4_Mean'!BJ$11,'Sup Tab S4_Mean'!BJ264,"")</f>
        <v/>
      </c>
      <c r="BI242" s="26" t="str">
        <f>IF('Sup Tab S4_Mean'!BK264&gt;'Sup Tab S4_Mean'!BK$11,'Sup Tab S4_Mean'!BK264,"")</f>
        <v/>
      </c>
      <c r="BJ242" s="26" t="str">
        <f>IF('Sup Tab S4_Mean'!BL264&gt;'Sup Tab S4_Mean'!BL$11,'Sup Tab S4_Mean'!BL264,"")</f>
        <v/>
      </c>
      <c r="BK242" s="26" t="str">
        <f>IF('Sup Tab S4_Mean'!BM264&gt;'Sup Tab S4_Mean'!BM$11,'Sup Tab S4_Mean'!BM264,"")</f>
        <v/>
      </c>
      <c r="BL242" s="26" t="str">
        <f>IF('Sup Tab S4_Mean'!BN264&gt;'Sup Tab S4_Mean'!BN$11,'Sup Tab S4_Mean'!BN264,"")</f>
        <v/>
      </c>
      <c r="BM242" s="26" t="str">
        <f>IF('Sup Tab S4_Mean'!BP264&gt;'Sup Tab S4_Mean'!BP$11,'Sup Tab S4_Mean'!BP264,"")</f>
        <v/>
      </c>
      <c r="BN242" s="26" t="str">
        <f>IF('Sup Tab S4_Mean'!BQ264&gt;'Sup Tab S4_Mean'!BQ$11,'Sup Tab S4_Mean'!BQ264,"")</f>
        <v/>
      </c>
      <c r="BO242" s="26" t="str">
        <f>IF('Sup Tab S4_Mean'!BR264&gt;'Sup Tab S4_Mean'!BR$11,'Sup Tab S4_Mean'!BR264,"")</f>
        <v/>
      </c>
      <c r="BP242" s="26" t="str">
        <f>IF('Sup Tab S4_Mean'!BS264&gt;'Sup Tab S4_Mean'!BS$11,'Sup Tab S4_Mean'!BS264,"")</f>
        <v/>
      </c>
      <c r="BQ242" s="26">
        <f>IF('Sup Tab S4_Mean'!BT264&gt;'Sup Tab S4_Mean'!BT$11,'Sup Tab S4_Mean'!BT264,"")</f>
        <v>0.34568124690524682</v>
      </c>
      <c r="BR242" s="26" t="str">
        <f>IF('Sup Tab S4_Mean'!BU264&gt;'Sup Tab S4_Mean'!BU$11,'Sup Tab S4_Mean'!BU264,"")</f>
        <v/>
      </c>
      <c r="BS242" s="26" t="str">
        <f>IF('Sup Tab S4_Mean'!BV264&gt;'Sup Tab S4_Mean'!BV$11,'Sup Tab S4_Mean'!BV264,"")</f>
        <v/>
      </c>
      <c r="BT242" s="26" t="str">
        <f>IF('Sup Tab S4_Mean'!BW264&gt;'Sup Tab S4_Mean'!BW$11,'Sup Tab S4_Mean'!BW264,"")</f>
        <v/>
      </c>
      <c r="BU242" s="26" t="str">
        <f>IF('Sup Tab S4_Mean'!BX264&gt;'Sup Tab S4_Mean'!BX$11,'Sup Tab S4_Mean'!BX264,"")</f>
        <v/>
      </c>
      <c r="BV242" s="26" t="str">
        <f>IF('Sup Tab S4_Mean'!BY264&gt;'Sup Tab S4_Mean'!BY$11,'Sup Tab S4_Mean'!BY264,"")</f>
        <v/>
      </c>
      <c r="BW242" s="26" t="str">
        <f>IF('Sup Tab S4_Mean'!BZ264&gt;'Sup Tab S4_Mean'!BZ$11,'Sup Tab S4_Mean'!BZ264,"")</f>
        <v/>
      </c>
      <c r="BX242" s="26" t="str">
        <f>IF('Sup Tab S4_Mean'!CA264&gt;'Sup Tab S4_Mean'!CA$11,'Sup Tab S4_Mean'!CA264,"")</f>
        <v/>
      </c>
      <c r="BY242" s="26" t="str">
        <f>IF('Sup Tab S4_Mean'!CB264&gt;'Sup Tab S4_Mean'!CB$11,'Sup Tab S4_Mean'!CB264,"")</f>
        <v/>
      </c>
      <c r="BZ242" s="26" t="str">
        <f>IF('Sup Tab S4_Mean'!CC264&gt;'Sup Tab S4_Mean'!CC$11,'Sup Tab S4_Mean'!CC264,"")</f>
        <v/>
      </c>
      <c r="CA242" s="26" t="str">
        <f>IF('Sup Tab S4_Mean'!CD264&gt;'Sup Tab S4_Mean'!CD$11,'Sup Tab S4_Mean'!CD264,"")</f>
        <v/>
      </c>
      <c r="CB242" s="26" t="str">
        <f>IF('Sup Tab S4_Mean'!CE264&gt;'Sup Tab S4_Mean'!CE$11,'Sup Tab S4_Mean'!CE264,"")</f>
        <v/>
      </c>
      <c r="CC242" s="26" t="str">
        <f>IF('Sup Tab S4_Mean'!CF264&gt;'Sup Tab S4_Mean'!CF$11,'Sup Tab S4_Mean'!CF264,"")</f>
        <v/>
      </c>
      <c r="CD242" s="26" t="str">
        <f>IF('Sup Tab S4_Mean'!CG264&gt;'Sup Tab S4_Mean'!CG$11,'Sup Tab S4_Mean'!CG264,"")</f>
        <v/>
      </c>
      <c r="CE242" s="26"/>
      <c r="CF242" s="26"/>
      <c r="CG242" s="26"/>
      <c r="CH242" s="26"/>
      <c r="CI242" s="26"/>
      <c r="CJ242" s="26"/>
      <c r="CK242" s="26"/>
      <c r="CL242" s="26"/>
      <c r="CM242" s="26"/>
    </row>
    <row r="243" spans="1:91" ht="12.75" customHeight="1" x14ac:dyDescent="0.3">
      <c r="A243" s="1" t="s">
        <v>2</v>
      </c>
      <c r="B243" s="1" t="s">
        <v>566</v>
      </c>
      <c r="C243" s="26" t="str">
        <f>IF('Sup Tab S4_Mean'!E265&gt;'Sup Tab S4_Mean'!E$11,'Sup Tab S4_Mean'!E265,"")</f>
        <v/>
      </c>
      <c r="D243" s="26" t="str">
        <f>IF('Sup Tab S4_Mean'!F265&gt;'Sup Tab S4_Mean'!F$11,'Sup Tab S4_Mean'!F265,"")</f>
        <v/>
      </c>
      <c r="E243" s="26" t="str">
        <f>IF('Sup Tab S4_Mean'!G265&gt;'Sup Tab S4_Mean'!G$11,'Sup Tab S4_Mean'!G265,"")</f>
        <v/>
      </c>
      <c r="F243" s="26" t="str">
        <f>IF('Sup Tab S4_Mean'!H265&gt;'Sup Tab S4_Mean'!H$11,'Sup Tab S4_Mean'!H265,"")</f>
        <v/>
      </c>
      <c r="G243" s="26" t="str">
        <f>IF('Sup Tab S4_Mean'!I265&gt;'Sup Tab S4_Mean'!I$11,'Sup Tab S4_Mean'!I265,"")</f>
        <v/>
      </c>
      <c r="H243" s="26" t="str">
        <f>IF('Sup Tab S4_Mean'!J265&gt;'Sup Tab S4_Mean'!J$11,'Sup Tab S4_Mean'!J265,"")</f>
        <v/>
      </c>
      <c r="I243" s="26" t="str">
        <f>IF('Sup Tab S4_Mean'!K265&gt;'Sup Tab S4_Mean'!K$11,'Sup Tab S4_Mean'!K265,"")</f>
        <v/>
      </c>
      <c r="J243" s="26" t="str">
        <f>IF('Sup Tab S4_Mean'!L265&gt;'Sup Tab S4_Mean'!L$11,'Sup Tab S4_Mean'!L265,"")</f>
        <v/>
      </c>
      <c r="K243" s="26" t="str">
        <f>IF('Sup Tab S4_Mean'!M265&gt;'Sup Tab S4_Mean'!M$11,'Sup Tab S4_Mean'!M265,"")</f>
        <v/>
      </c>
      <c r="L243" s="26" t="str">
        <f>IF('Sup Tab S4_Mean'!N265&gt;'Sup Tab S4_Mean'!N$11,'Sup Tab S4_Mean'!N265,"")</f>
        <v/>
      </c>
      <c r="M243" s="26" t="str">
        <f>IF('Sup Tab S4_Mean'!O265&gt;'Sup Tab S4_Mean'!O$11,'Sup Tab S4_Mean'!O265,"")</f>
        <v/>
      </c>
      <c r="N243" s="26" t="str">
        <f>IF('Sup Tab S4_Mean'!P265&gt;'Sup Tab S4_Mean'!P$11,'Sup Tab S4_Mean'!P265,"")</f>
        <v/>
      </c>
      <c r="O243" s="26" t="str">
        <f>IF('Sup Tab S4_Mean'!Q265&gt;'Sup Tab S4_Mean'!Q$11,'Sup Tab S4_Mean'!Q265,"")</f>
        <v/>
      </c>
      <c r="P243" s="26" t="str">
        <f>IF('Sup Tab S4_Mean'!R265&gt;'Sup Tab S4_Mean'!R$11,'Sup Tab S4_Mean'!R265,"")</f>
        <v/>
      </c>
      <c r="Q243" s="26" t="str">
        <f>IF('Sup Tab S4_Mean'!S265&gt;'Sup Tab S4_Mean'!S$11,'Sup Tab S4_Mean'!S265,"")</f>
        <v/>
      </c>
      <c r="R243" s="26" t="str">
        <f>IF('Sup Tab S4_Mean'!T265&gt;'Sup Tab S4_Mean'!T$11,'Sup Tab S4_Mean'!T265,"")</f>
        <v/>
      </c>
      <c r="S243" s="26" t="str">
        <f>IF('Sup Tab S4_Mean'!U265&gt;'Sup Tab S4_Mean'!U$11,'Sup Tab S4_Mean'!U265,"")</f>
        <v/>
      </c>
      <c r="T243" s="26" t="str">
        <f>IF('Sup Tab S4_Mean'!V265&gt;'Sup Tab S4_Mean'!V$11,'Sup Tab S4_Mean'!V265,"")</f>
        <v/>
      </c>
      <c r="U243" s="26" t="str">
        <f>IF('Sup Tab S4_Mean'!W265&gt;'Sup Tab S4_Mean'!W$11,'Sup Tab S4_Mean'!W265,"")</f>
        <v/>
      </c>
      <c r="V243" s="26" t="str">
        <f>IF('Sup Tab S4_Mean'!X265&gt;'Sup Tab S4_Mean'!X$11,'Sup Tab S4_Mean'!X265,"")</f>
        <v/>
      </c>
      <c r="W243" s="26" t="str">
        <f>IF('Sup Tab S4_Mean'!Y265&gt;'Sup Tab S4_Mean'!Y$11,'Sup Tab S4_Mean'!Y265,"")</f>
        <v/>
      </c>
      <c r="X243" s="26" t="str">
        <f>IF('Sup Tab S4_Mean'!Z265&gt;'Sup Tab S4_Mean'!Z$11,'Sup Tab S4_Mean'!Z265,"")</f>
        <v/>
      </c>
      <c r="Y243" s="26" t="str">
        <f>IF('Sup Tab S4_Mean'!AA265&gt;'Sup Tab S4_Mean'!AA$11,'Sup Tab S4_Mean'!AA265,"")</f>
        <v/>
      </c>
      <c r="Z243" s="26" t="str">
        <f>IF('Sup Tab S4_Mean'!AB265&gt;'Sup Tab S4_Mean'!AB$11,'Sup Tab S4_Mean'!AB265,"")</f>
        <v/>
      </c>
      <c r="AA243" s="26" t="str">
        <f>IF('Sup Tab S4_Mean'!AC265&gt;'Sup Tab S4_Mean'!AC$11,'Sup Tab S4_Mean'!AC265,"")</f>
        <v/>
      </c>
      <c r="AB243" s="26" t="str">
        <f>IF('Sup Tab S4_Mean'!AD265&gt;'Sup Tab S4_Mean'!AD$11,'Sup Tab S4_Mean'!AD265,"")</f>
        <v/>
      </c>
      <c r="AC243" s="26" t="str">
        <f>IF('Sup Tab S4_Mean'!AE265&gt;'Sup Tab S4_Mean'!AE$11,'Sup Tab S4_Mean'!AE265,"")</f>
        <v/>
      </c>
      <c r="AD243" s="26" t="str">
        <f>IF('Sup Tab S4_Mean'!AF265&gt;'Sup Tab S4_Mean'!AF$11,'Sup Tab S4_Mean'!AF265,"")</f>
        <v/>
      </c>
      <c r="AE243" s="26" t="str">
        <f>IF('Sup Tab S4_Mean'!AG265&gt;'Sup Tab S4_Mean'!AG$11,'Sup Tab S4_Mean'!AG265,"")</f>
        <v/>
      </c>
      <c r="AF243" s="26" t="str">
        <f>IF('Sup Tab S4_Mean'!AH265&gt;'Sup Tab S4_Mean'!AH$11,'Sup Tab S4_Mean'!AH265,"")</f>
        <v/>
      </c>
      <c r="AG243" s="26" t="str">
        <f>IF('Sup Tab S4_Mean'!AI265&gt;'Sup Tab S4_Mean'!AI$11,'Sup Tab S4_Mean'!AI265,"")</f>
        <v/>
      </c>
      <c r="AH243" s="26" t="str">
        <f>IF('Sup Tab S4_Mean'!AJ265&gt;'Sup Tab S4_Mean'!AJ$11,'Sup Tab S4_Mean'!AJ265,"")</f>
        <v/>
      </c>
      <c r="AI243" s="26" t="str">
        <f>IF('Sup Tab S4_Mean'!AK265&gt;'Sup Tab S4_Mean'!AK$11,'Sup Tab S4_Mean'!AK265,"")</f>
        <v/>
      </c>
      <c r="AJ243" s="26" t="str">
        <f>IF('Sup Tab S4_Mean'!AL265&gt;'Sup Tab S4_Mean'!AL$11,'Sup Tab S4_Mean'!AL265,"")</f>
        <v/>
      </c>
      <c r="AK243" s="26" t="str">
        <f>IF('Sup Tab S4_Mean'!AM265&gt;'Sup Tab S4_Mean'!AM$11,'Sup Tab S4_Mean'!AM265,"")</f>
        <v/>
      </c>
      <c r="AL243" s="26" t="str">
        <f>IF('Sup Tab S4_Mean'!AN265&gt;'Sup Tab S4_Mean'!AN$11,'Sup Tab S4_Mean'!AN265,"")</f>
        <v/>
      </c>
      <c r="AM243" s="26" t="str">
        <f>IF('Sup Tab S4_Mean'!AO265&gt;'Sup Tab S4_Mean'!AO$11,'Sup Tab S4_Mean'!AO265,"")</f>
        <v/>
      </c>
      <c r="AN243" s="26" t="str">
        <f>IF('Sup Tab S4_Mean'!AP265&gt;'Sup Tab S4_Mean'!AP$11,'Sup Tab S4_Mean'!AP265,"")</f>
        <v/>
      </c>
      <c r="AO243" s="26" t="str">
        <f>IF('Sup Tab S4_Mean'!AQ265&gt;'Sup Tab S4_Mean'!AQ$11,'Sup Tab S4_Mean'!AQ265,"")</f>
        <v/>
      </c>
      <c r="AP243" s="26" t="str">
        <f>IF('Sup Tab S4_Mean'!AR265&gt;'Sup Tab S4_Mean'!AR$11,'Sup Tab S4_Mean'!AR265,"")</f>
        <v/>
      </c>
      <c r="AQ243" s="26" t="str">
        <f>IF('Sup Tab S4_Mean'!AS265&gt;'Sup Tab S4_Mean'!AS$11,'Sup Tab S4_Mean'!AS265,"")</f>
        <v/>
      </c>
      <c r="AR243" s="26" t="str">
        <f>IF('Sup Tab S4_Mean'!AT265&gt;'Sup Tab S4_Mean'!AT$11,'Sup Tab S4_Mean'!AT265,"")</f>
        <v/>
      </c>
      <c r="AS243" s="26" t="str">
        <f>IF('Sup Tab S4_Mean'!AU265&gt;'Sup Tab S4_Mean'!AU$11,'Sup Tab S4_Mean'!AU265,"")</f>
        <v/>
      </c>
      <c r="AT243" s="26" t="str">
        <f>IF('Sup Tab S4_Mean'!AV265&gt;'Sup Tab S4_Mean'!AV$11,'Sup Tab S4_Mean'!AV265,"")</f>
        <v/>
      </c>
      <c r="AU243" s="26" t="str">
        <f>IF('Sup Tab S4_Mean'!AW265&gt;'Sup Tab S4_Mean'!AW$11,'Sup Tab S4_Mean'!AW265,"")</f>
        <v/>
      </c>
      <c r="AV243" s="26" t="str">
        <f>IF('Sup Tab S4_Mean'!AX265&gt;'Sup Tab S4_Mean'!AX$11,'Sup Tab S4_Mean'!AX265,"")</f>
        <v/>
      </c>
      <c r="AW243" s="26" t="str">
        <f>IF('Sup Tab S4_Mean'!AY265&gt;'Sup Tab S4_Mean'!AY$11,'Sup Tab S4_Mean'!AY265,"")</f>
        <v/>
      </c>
      <c r="AX243" s="26" t="str">
        <f>IF('Sup Tab S4_Mean'!AZ265&gt;'Sup Tab S4_Mean'!AZ$11,'Sup Tab S4_Mean'!AZ265,"")</f>
        <v/>
      </c>
      <c r="AY243" s="26" t="str">
        <f>IF('Sup Tab S4_Mean'!BA265&gt;'Sup Tab S4_Mean'!BA$11,'Sup Tab S4_Mean'!BA265,"")</f>
        <v/>
      </c>
      <c r="AZ243" s="26" t="str">
        <f>IF('Sup Tab S4_Mean'!BB265&gt;'Sup Tab S4_Mean'!BB$11,'Sup Tab S4_Mean'!BB265,"")</f>
        <v/>
      </c>
      <c r="BA243" s="26" t="str">
        <f>IF('Sup Tab S4_Mean'!BC265&gt;'Sup Tab S4_Mean'!BC$11,'Sup Tab S4_Mean'!BC265,"")</f>
        <v/>
      </c>
      <c r="BB243" s="26" t="str">
        <f>IF('Sup Tab S4_Mean'!BD265&gt;'Sup Tab S4_Mean'!BD$11,'Sup Tab S4_Mean'!BD265,"")</f>
        <v/>
      </c>
      <c r="BC243" s="26" t="str">
        <f>IF('Sup Tab S4_Mean'!BE265&gt;'Sup Tab S4_Mean'!BE$11,'Sup Tab S4_Mean'!BE265,"")</f>
        <v/>
      </c>
      <c r="BD243" s="26" t="str">
        <f>IF('Sup Tab S4_Mean'!BF265&gt;'Sup Tab S4_Mean'!BF$11,'Sup Tab S4_Mean'!BF265,"")</f>
        <v/>
      </c>
      <c r="BE243" s="26" t="str">
        <f>IF('Sup Tab S4_Mean'!BG265&gt;'Sup Tab S4_Mean'!BG$11,'Sup Tab S4_Mean'!BG265,"")</f>
        <v/>
      </c>
      <c r="BF243" s="26" t="str">
        <f>IF('Sup Tab S4_Mean'!BH265&gt;'Sup Tab S4_Mean'!BH$11,'Sup Tab S4_Mean'!BH265,"")</f>
        <v/>
      </c>
      <c r="BG243" s="26" t="str">
        <f>IF('Sup Tab S4_Mean'!BI265&gt;'Sup Tab S4_Mean'!BI$11,'Sup Tab S4_Mean'!BI265,"")</f>
        <v/>
      </c>
      <c r="BH243" s="26" t="str">
        <f>IF('Sup Tab S4_Mean'!BJ265&gt;'Sup Tab S4_Mean'!BJ$11,'Sup Tab S4_Mean'!BJ265,"")</f>
        <v/>
      </c>
      <c r="BI243" s="26" t="str">
        <f>IF('Sup Tab S4_Mean'!BK265&gt;'Sup Tab S4_Mean'!BK$11,'Sup Tab S4_Mean'!BK265,"")</f>
        <v/>
      </c>
      <c r="BJ243" s="26" t="str">
        <f>IF('Sup Tab S4_Mean'!BL265&gt;'Sup Tab S4_Mean'!BL$11,'Sup Tab S4_Mean'!BL265,"")</f>
        <v/>
      </c>
      <c r="BK243" s="26" t="str">
        <f>IF('Sup Tab S4_Mean'!BM265&gt;'Sup Tab S4_Mean'!BM$11,'Sup Tab S4_Mean'!BM265,"")</f>
        <v/>
      </c>
      <c r="BL243" s="26" t="str">
        <f>IF('Sup Tab S4_Mean'!BN265&gt;'Sup Tab S4_Mean'!BN$11,'Sup Tab S4_Mean'!BN265,"")</f>
        <v/>
      </c>
      <c r="BM243" s="26" t="str">
        <f>IF('Sup Tab S4_Mean'!BP265&gt;'Sup Tab S4_Mean'!BP$11,'Sup Tab S4_Mean'!BP265,"")</f>
        <v/>
      </c>
      <c r="BN243" s="26" t="str">
        <f>IF('Sup Tab S4_Mean'!BQ265&gt;'Sup Tab S4_Mean'!BQ$11,'Sup Tab S4_Mean'!BQ265,"")</f>
        <v/>
      </c>
      <c r="BO243" s="26" t="str">
        <f>IF('Sup Tab S4_Mean'!BR265&gt;'Sup Tab S4_Mean'!BR$11,'Sup Tab S4_Mean'!BR265,"")</f>
        <v/>
      </c>
      <c r="BP243" s="26" t="str">
        <f>IF('Sup Tab S4_Mean'!BS265&gt;'Sup Tab S4_Mean'!BS$11,'Sup Tab S4_Mean'!BS265,"")</f>
        <v/>
      </c>
      <c r="BQ243" s="26" t="str">
        <f>IF('Sup Tab S4_Mean'!BT265&gt;'Sup Tab S4_Mean'!BT$11,'Sup Tab S4_Mean'!BT265,"")</f>
        <v/>
      </c>
      <c r="BR243" s="26" t="str">
        <f>IF('Sup Tab S4_Mean'!BU265&gt;'Sup Tab S4_Mean'!BU$11,'Sup Tab S4_Mean'!BU265,"")</f>
        <v/>
      </c>
      <c r="BS243" s="26" t="str">
        <f>IF('Sup Tab S4_Mean'!BV265&gt;'Sup Tab S4_Mean'!BV$11,'Sup Tab S4_Mean'!BV265,"")</f>
        <v/>
      </c>
      <c r="BT243" s="26" t="str">
        <f>IF('Sup Tab S4_Mean'!BW265&gt;'Sup Tab S4_Mean'!BW$11,'Sup Tab S4_Mean'!BW265,"")</f>
        <v/>
      </c>
      <c r="BU243" s="26" t="str">
        <f>IF('Sup Tab S4_Mean'!BX265&gt;'Sup Tab S4_Mean'!BX$11,'Sup Tab S4_Mean'!BX265,"")</f>
        <v/>
      </c>
      <c r="BV243" s="26" t="str">
        <f>IF('Sup Tab S4_Mean'!BY265&gt;'Sup Tab S4_Mean'!BY$11,'Sup Tab S4_Mean'!BY265,"")</f>
        <v/>
      </c>
      <c r="BW243" s="26" t="str">
        <f>IF('Sup Tab S4_Mean'!BZ265&gt;'Sup Tab S4_Mean'!BZ$11,'Sup Tab S4_Mean'!BZ265,"")</f>
        <v/>
      </c>
      <c r="BX243" s="26" t="str">
        <f>IF('Sup Tab S4_Mean'!CA265&gt;'Sup Tab S4_Mean'!CA$11,'Sup Tab S4_Mean'!CA265,"")</f>
        <v/>
      </c>
      <c r="BY243" s="26" t="str">
        <f>IF('Sup Tab S4_Mean'!CB265&gt;'Sup Tab S4_Mean'!CB$11,'Sup Tab S4_Mean'!CB265,"")</f>
        <v/>
      </c>
      <c r="BZ243" s="26" t="str">
        <f>IF('Sup Tab S4_Mean'!CC265&gt;'Sup Tab S4_Mean'!CC$11,'Sup Tab S4_Mean'!CC265,"")</f>
        <v/>
      </c>
      <c r="CA243" s="26" t="str">
        <f>IF('Sup Tab S4_Mean'!CD265&gt;'Sup Tab S4_Mean'!CD$11,'Sup Tab S4_Mean'!CD265,"")</f>
        <v/>
      </c>
      <c r="CB243" s="26" t="str">
        <f>IF('Sup Tab S4_Mean'!CE265&gt;'Sup Tab S4_Mean'!CE$11,'Sup Tab S4_Mean'!CE265,"")</f>
        <v/>
      </c>
      <c r="CC243" s="26" t="str">
        <f>IF('Sup Tab S4_Mean'!CF265&gt;'Sup Tab S4_Mean'!CF$11,'Sup Tab S4_Mean'!CF265,"")</f>
        <v/>
      </c>
      <c r="CD243" s="26" t="str">
        <f>IF('Sup Tab S4_Mean'!CG265&gt;'Sup Tab S4_Mean'!CG$11,'Sup Tab S4_Mean'!CG265,"")</f>
        <v/>
      </c>
      <c r="CE243" s="26"/>
      <c r="CF243" s="26"/>
      <c r="CG243" s="26"/>
      <c r="CH243" s="26"/>
      <c r="CI243" s="26"/>
      <c r="CJ243" s="26"/>
      <c r="CK243" s="26"/>
      <c r="CL243" s="26"/>
      <c r="CM243" s="26"/>
    </row>
    <row r="244" spans="1:91" ht="12.75" customHeight="1" x14ac:dyDescent="0.3">
      <c r="A244" s="1" t="s">
        <v>2</v>
      </c>
      <c r="B244" s="1" t="s">
        <v>568</v>
      </c>
      <c r="C244" s="26" t="str">
        <f>IF('Sup Tab S4_Mean'!E266&gt;'Sup Tab S4_Mean'!E$11,'Sup Tab S4_Mean'!E266,"")</f>
        <v/>
      </c>
      <c r="D244" s="26" t="str">
        <f>IF('Sup Tab S4_Mean'!F266&gt;'Sup Tab S4_Mean'!F$11,'Sup Tab S4_Mean'!F266,"")</f>
        <v/>
      </c>
      <c r="E244" s="26" t="str">
        <f>IF('Sup Tab S4_Mean'!G266&gt;'Sup Tab S4_Mean'!G$11,'Sup Tab S4_Mean'!G266,"")</f>
        <v/>
      </c>
      <c r="F244" s="26" t="str">
        <f>IF('Sup Tab S4_Mean'!H266&gt;'Sup Tab S4_Mean'!H$11,'Sup Tab S4_Mean'!H266,"")</f>
        <v/>
      </c>
      <c r="G244" s="26" t="str">
        <f>IF('Sup Tab S4_Mean'!I266&gt;'Sup Tab S4_Mean'!I$11,'Sup Tab S4_Mean'!I266,"")</f>
        <v/>
      </c>
      <c r="H244" s="26" t="str">
        <f>IF('Sup Tab S4_Mean'!J266&gt;'Sup Tab S4_Mean'!J$11,'Sup Tab S4_Mean'!J266,"")</f>
        <v/>
      </c>
      <c r="I244" s="26" t="str">
        <f>IF('Sup Tab S4_Mean'!K266&gt;'Sup Tab S4_Mean'!K$11,'Sup Tab S4_Mean'!K266,"")</f>
        <v/>
      </c>
      <c r="J244" s="26" t="str">
        <f>IF('Sup Tab S4_Mean'!L266&gt;'Sup Tab S4_Mean'!L$11,'Sup Tab S4_Mean'!L266,"")</f>
        <v/>
      </c>
      <c r="K244" s="26" t="str">
        <f>IF('Sup Tab S4_Mean'!M266&gt;'Sup Tab S4_Mean'!M$11,'Sup Tab S4_Mean'!M266,"")</f>
        <v/>
      </c>
      <c r="L244" s="26" t="str">
        <f>IF('Sup Tab S4_Mean'!N266&gt;'Sup Tab S4_Mean'!N$11,'Sup Tab S4_Mean'!N266,"")</f>
        <v/>
      </c>
      <c r="M244" s="26" t="str">
        <f>IF('Sup Tab S4_Mean'!O266&gt;'Sup Tab S4_Mean'!O$11,'Sup Tab S4_Mean'!O266,"")</f>
        <v/>
      </c>
      <c r="N244" s="26" t="str">
        <f>IF('Sup Tab S4_Mean'!P266&gt;'Sup Tab S4_Mean'!P$11,'Sup Tab S4_Mean'!P266,"")</f>
        <v/>
      </c>
      <c r="O244" s="26" t="str">
        <f>IF('Sup Tab S4_Mean'!Q266&gt;'Sup Tab S4_Mean'!Q$11,'Sup Tab S4_Mean'!Q266,"")</f>
        <v/>
      </c>
      <c r="P244" s="26" t="str">
        <f>IF('Sup Tab S4_Mean'!R266&gt;'Sup Tab S4_Mean'!R$11,'Sup Tab S4_Mean'!R266,"")</f>
        <v/>
      </c>
      <c r="Q244" s="26" t="str">
        <f>IF('Sup Tab S4_Mean'!S266&gt;'Sup Tab S4_Mean'!S$11,'Sup Tab S4_Mean'!S266,"")</f>
        <v/>
      </c>
      <c r="R244" s="26" t="str">
        <f>IF('Sup Tab S4_Mean'!T266&gt;'Sup Tab S4_Mean'!T$11,'Sup Tab S4_Mean'!T266,"")</f>
        <v/>
      </c>
      <c r="S244" s="26" t="str">
        <f>IF('Sup Tab S4_Mean'!U266&gt;'Sup Tab S4_Mean'!U$11,'Sup Tab S4_Mean'!U266,"")</f>
        <v/>
      </c>
      <c r="T244" s="26" t="str">
        <f>IF('Sup Tab S4_Mean'!V266&gt;'Sup Tab S4_Mean'!V$11,'Sup Tab S4_Mean'!V266,"")</f>
        <v/>
      </c>
      <c r="U244" s="26" t="str">
        <f>IF('Sup Tab S4_Mean'!W266&gt;'Sup Tab S4_Mean'!W$11,'Sup Tab S4_Mean'!W266,"")</f>
        <v/>
      </c>
      <c r="V244" s="26" t="str">
        <f>IF('Sup Tab S4_Mean'!X266&gt;'Sup Tab S4_Mean'!X$11,'Sup Tab S4_Mean'!X266,"")</f>
        <v/>
      </c>
      <c r="W244" s="26" t="str">
        <f>IF('Sup Tab S4_Mean'!Y266&gt;'Sup Tab S4_Mean'!Y$11,'Sup Tab S4_Mean'!Y266,"")</f>
        <v/>
      </c>
      <c r="X244" s="26">
        <f>IF('Sup Tab S4_Mean'!Z266&gt;'Sup Tab S4_Mean'!Z$11,'Sup Tab S4_Mean'!Z266,"")</f>
        <v>9.5400237109384758</v>
      </c>
      <c r="Y244" s="26" t="str">
        <f>IF('Sup Tab S4_Mean'!AA266&gt;'Sup Tab S4_Mean'!AA$11,'Sup Tab S4_Mean'!AA266,"")</f>
        <v/>
      </c>
      <c r="Z244" s="26" t="str">
        <f>IF('Sup Tab S4_Mean'!AB266&gt;'Sup Tab S4_Mean'!AB$11,'Sup Tab S4_Mean'!AB266,"")</f>
        <v/>
      </c>
      <c r="AA244" s="26" t="str">
        <f>IF('Sup Tab S4_Mean'!AC266&gt;'Sup Tab S4_Mean'!AC$11,'Sup Tab S4_Mean'!AC266,"")</f>
        <v/>
      </c>
      <c r="AB244" s="26" t="str">
        <f>IF('Sup Tab S4_Mean'!AD266&gt;'Sup Tab S4_Mean'!AD$11,'Sup Tab S4_Mean'!AD266,"")</f>
        <v/>
      </c>
      <c r="AC244" s="26" t="str">
        <f>IF('Sup Tab S4_Mean'!AE266&gt;'Sup Tab S4_Mean'!AE$11,'Sup Tab S4_Mean'!AE266,"")</f>
        <v/>
      </c>
      <c r="AD244" s="26" t="str">
        <f>IF('Sup Tab S4_Mean'!AF266&gt;'Sup Tab S4_Mean'!AF$11,'Sup Tab S4_Mean'!AF266,"")</f>
        <v/>
      </c>
      <c r="AE244" s="26" t="str">
        <f>IF('Sup Tab S4_Mean'!AG266&gt;'Sup Tab S4_Mean'!AG$11,'Sup Tab S4_Mean'!AG266,"")</f>
        <v/>
      </c>
      <c r="AF244" s="26" t="str">
        <f>IF('Sup Tab S4_Mean'!AH266&gt;'Sup Tab S4_Mean'!AH$11,'Sup Tab S4_Mean'!AH266,"")</f>
        <v/>
      </c>
      <c r="AG244" s="26" t="str">
        <f>IF('Sup Tab S4_Mean'!AI266&gt;'Sup Tab S4_Mean'!AI$11,'Sup Tab S4_Mean'!AI266,"")</f>
        <v/>
      </c>
      <c r="AH244" s="26" t="str">
        <f>IF('Sup Tab S4_Mean'!AJ266&gt;'Sup Tab S4_Mean'!AJ$11,'Sup Tab S4_Mean'!AJ266,"")</f>
        <v/>
      </c>
      <c r="AI244" s="26" t="str">
        <f>IF('Sup Tab S4_Mean'!AK266&gt;'Sup Tab S4_Mean'!AK$11,'Sup Tab S4_Mean'!AK266,"")</f>
        <v/>
      </c>
      <c r="AJ244" s="26" t="str">
        <f>IF('Sup Tab S4_Mean'!AL266&gt;'Sup Tab S4_Mean'!AL$11,'Sup Tab S4_Mean'!AL266,"")</f>
        <v/>
      </c>
      <c r="AK244" s="26" t="str">
        <f>IF('Sup Tab S4_Mean'!AM266&gt;'Sup Tab S4_Mean'!AM$11,'Sup Tab S4_Mean'!AM266,"")</f>
        <v/>
      </c>
      <c r="AL244" s="26" t="str">
        <f>IF('Sup Tab S4_Mean'!AN266&gt;'Sup Tab S4_Mean'!AN$11,'Sup Tab S4_Mean'!AN266,"")</f>
        <v/>
      </c>
      <c r="AM244" s="26" t="str">
        <f>IF('Sup Tab S4_Mean'!AO266&gt;'Sup Tab S4_Mean'!AO$11,'Sup Tab S4_Mean'!AO266,"")</f>
        <v/>
      </c>
      <c r="AN244" s="26" t="str">
        <f>IF('Sup Tab S4_Mean'!AP266&gt;'Sup Tab S4_Mean'!AP$11,'Sup Tab S4_Mean'!AP266,"")</f>
        <v/>
      </c>
      <c r="AO244" s="26" t="str">
        <f>IF('Sup Tab S4_Mean'!AQ266&gt;'Sup Tab S4_Mean'!AQ$11,'Sup Tab S4_Mean'!AQ266,"")</f>
        <v/>
      </c>
      <c r="AP244" s="26" t="str">
        <f>IF('Sup Tab S4_Mean'!AR266&gt;'Sup Tab S4_Mean'!AR$11,'Sup Tab S4_Mean'!AR266,"")</f>
        <v/>
      </c>
      <c r="AQ244" s="26" t="str">
        <f>IF('Sup Tab S4_Mean'!AS266&gt;'Sup Tab S4_Mean'!AS$11,'Sup Tab S4_Mean'!AS266,"")</f>
        <v/>
      </c>
      <c r="AR244" s="26" t="str">
        <f>IF('Sup Tab S4_Mean'!AT266&gt;'Sup Tab S4_Mean'!AT$11,'Sup Tab S4_Mean'!AT266,"")</f>
        <v/>
      </c>
      <c r="AS244" s="26" t="str">
        <f>IF('Sup Tab S4_Mean'!AU266&gt;'Sup Tab S4_Mean'!AU$11,'Sup Tab S4_Mean'!AU266,"")</f>
        <v/>
      </c>
      <c r="AT244" s="26">
        <f>IF('Sup Tab S4_Mean'!AV266&gt;'Sup Tab S4_Mean'!AV$11,'Sup Tab S4_Mean'!AV266,"")</f>
        <v>39.920175397840744</v>
      </c>
      <c r="AU244" s="26" t="str">
        <f>IF('Sup Tab S4_Mean'!AW266&gt;'Sup Tab S4_Mean'!AW$11,'Sup Tab S4_Mean'!AW266,"")</f>
        <v/>
      </c>
      <c r="AV244" s="26" t="str">
        <f>IF('Sup Tab S4_Mean'!AX266&gt;'Sup Tab S4_Mean'!AX$11,'Sup Tab S4_Mean'!AX266,"")</f>
        <v/>
      </c>
      <c r="AW244" s="26" t="str">
        <f>IF('Sup Tab S4_Mean'!AY266&gt;'Sup Tab S4_Mean'!AY$11,'Sup Tab S4_Mean'!AY266,"")</f>
        <v/>
      </c>
      <c r="AX244" s="26" t="str">
        <f>IF('Sup Tab S4_Mean'!AZ266&gt;'Sup Tab S4_Mean'!AZ$11,'Sup Tab S4_Mean'!AZ266,"")</f>
        <v/>
      </c>
      <c r="AY244" s="26" t="str">
        <f>IF('Sup Tab S4_Mean'!BA266&gt;'Sup Tab S4_Mean'!BA$11,'Sup Tab S4_Mean'!BA266,"")</f>
        <v/>
      </c>
      <c r="AZ244" s="26" t="str">
        <f>IF('Sup Tab S4_Mean'!BB266&gt;'Sup Tab S4_Mean'!BB$11,'Sup Tab S4_Mean'!BB266,"")</f>
        <v/>
      </c>
      <c r="BA244" s="26" t="str">
        <f>IF('Sup Tab S4_Mean'!BC266&gt;'Sup Tab S4_Mean'!BC$11,'Sup Tab S4_Mean'!BC266,"")</f>
        <v/>
      </c>
      <c r="BB244" s="26" t="str">
        <f>IF('Sup Tab S4_Mean'!BD266&gt;'Sup Tab S4_Mean'!BD$11,'Sup Tab S4_Mean'!BD266,"")</f>
        <v/>
      </c>
      <c r="BC244" s="26">
        <f>IF('Sup Tab S4_Mean'!BE266&gt;'Sup Tab S4_Mean'!BE$11,'Sup Tab S4_Mean'!BE266,"")</f>
        <v>12.029631921247576</v>
      </c>
      <c r="BD244" s="26" t="str">
        <f>IF('Sup Tab S4_Mean'!BF266&gt;'Sup Tab S4_Mean'!BF$11,'Sup Tab S4_Mean'!BF266,"")</f>
        <v/>
      </c>
      <c r="BE244" s="26" t="str">
        <f>IF('Sup Tab S4_Mean'!BG266&gt;'Sup Tab S4_Mean'!BG$11,'Sup Tab S4_Mean'!BG266,"")</f>
        <v/>
      </c>
      <c r="BF244" s="26" t="str">
        <f>IF('Sup Tab S4_Mean'!BH266&gt;'Sup Tab S4_Mean'!BH$11,'Sup Tab S4_Mean'!BH266,"")</f>
        <v/>
      </c>
      <c r="BG244" s="26" t="str">
        <f>IF('Sup Tab S4_Mean'!BI266&gt;'Sup Tab S4_Mean'!BI$11,'Sup Tab S4_Mean'!BI266,"")</f>
        <v/>
      </c>
      <c r="BH244" s="26" t="str">
        <f>IF('Sup Tab S4_Mean'!BJ266&gt;'Sup Tab S4_Mean'!BJ$11,'Sup Tab S4_Mean'!BJ266,"")</f>
        <v/>
      </c>
      <c r="BI244" s="26" t="str">
        <f>IF('Sup Tab S4_Mean'!BK266&gt;'Sup Tab S4_Mean'!BK$11,'Sup Tab S4_Mean'!BK266,"")</f>
        <v/>
      </c>
      <c r="BJ244" s="26" t="str">
        <f>IF('Sup Tab S4_Mean'!BL266&gt;'Sup Tab S4_Mean'!BL$11,'Sup Tab S4_Mean'!BL266,"")</f>
        <v/>
      </c>
      <c r="BK244" s="26" t="str">
        <f>IF('Sup Tab S4_Mean'!BM266&gt;'Sup Tab S4_Mean'!BM$11,'Sup Tab S4_Mean'!BM266,"")</f>
        <v/>
      </c>
      <c r="BL244" s="26" t="str">
        <f>IF('Sup Tab S4_Mean'!BN266&gt;'Sup Tab S4_Mean'!BN$11,'Sup Tab S4_Mean'!BN266,"")</f>
        <v/>
      </c>
      <c r="BM244" s="26" t="str">
        <f>IF('Sup Tab S4_Mean'!BP266&gt;'Sup Tab S4_Mean'!BP$11,'Sup Tab S4_Mean'!BP266,"")</f>
        <v/>
      </c>
      <c r="BN244" s="26" t="str">
        <f>IF('Sup Tab S4_Mean'!BQ266&gt;'Sup Tab S4_Mean'!BQ$11,'Sup Tab S4_Mean'!BQ266,"")</f>
        <v/>
      </c>
      <c r="BO244" s="26" t="str">
        <f>IF('Sup Tab S4_Mean'!BR266&gt;'Sup Tab S4_Mean'!BR$11,'Sup Tab S4_Mean'!BR266,"")</f>
        <v/>
      </c>
      <c r="BP244" s="26" t="str">
        <f>IF('Sup Tab S4_Mean'!BS266&gt;'Sup Tab S4_Mean'!BS$11,'Sup Tab S4_Mean'!BS266,"")</f>
        <v/>
      </c>
      <c r="BQ244" s="26">
        <f>IF('Sup Tab S4_Mean'!BT266&gt;'Sup Tab S4_Mean'!BT$11,'Sup Tab S4_Mean'!BT266,"")</f>
        <v>0.32025599038247149</v>
      </c>
      <c r="BR244" s="26" t="str">
        <f>IF('Sup Tab S4_Mean'!BU266&gt;'Sup Tab S4_Mean'!BU$11,'Sup Tab S4_Mean'!BU266,"")</f>
        <v/>
      </c>
      <c r="BS244" s="26" t="str">
        <f>IF('Sup Tab S4_Mean'!BV266&gt;'Sup Tab S4_Mean'!BV$11,'Sup Tab S4_Mean'!BV266,"")</f>
        <v/>
      </c>
      <c r="BT244" s="26" t="str">
        <f>IF('Sup Tab S4_Mean'!BW266&gt;'Sup Tab S4_Mean'!BW$11,'Sup Tab S4_Mean'!BW266,"")</f>
        <v/>
      </c>
      <c r="BU244" s="26" t="str">
        <f>IF('Sup Tab S4_Mean'!BX266&gt;'Sup Tab S4_Mean'!BX$11,'Sup Tab S4_Mean'!BX266,"")</f>
        <v/>
      </c>
      <c r="BV244" s="26" t="str">
        <f>IF('Sup Tab S4_Mean'!BY266&gt;'Sup Tab S4_Mean'!BY$11,'Sup Tab S4_Mean'!BY266,"")</f>
        <v/>
      </c>
      <c r="BW244" s="26" t="str">
        <f>IF('Sup Tab S4_Mean'!BZ266&gt;'Sup Tab S4_Mean'!BZ$11,'Sup Tab S4_Mean'!BZ266,"")</f>
        <v/>
      </c>
      <c r="BX244" s="26" t="str">
        <f>IF('Sup Tab S4_Mean'!CA266&gt;'Sup Tab S4_Mean'!CA$11,'Sup Tab S4_Mean'!CA266,"")</f>
        <v/>
      </c>
      <c r="BY244" s="26" t="str">
        <f>IF('Sup Tab S4_Mean'!CB266&gt;'Sup Tab S4_Mean'!CB$11,'Sup Tab S4_Mean'!CB266,"")</f>
        <v/>
      </c>
      <c r="BZ244" s="26" t="str">
        <f>IF('Sup Tab S4_Mean'!CC266&gt;'Sup Tab S4_Mean'!CC$11,'Sup Tab S4_Mean'!CC266,"")</f>
        <v/>
      </c>
      <c r="CA244" s="26" t="str">
        <f>IF('Sup Tab S4_Mean'!CD266&gt;'Sup Tab S4_Mean'!CD$11,'Sup Tab S4_Mean'!CD266,"")</f>
        <v/>
      </c>
      <c r="CB244" s="26" t="str">
        <f>IF('Sup Tab S4_Mean'!CE266&gt;'Sup Tab S4_Mean'!CE$11,'Sup Tab S4_Mean'!CE266,"")</f>
        <v/>
      </c>
      <c r="CC244" s="26" t="str">
        <f>IF('Sup Tab S4_Mean'!CF266&gt;'Sup Tab S4_Mean'!CF$11,'Sup Tab S4_Mean'!CF266,"")</f>
        <v/>
      </c>
      <c r="CD244" s="26" t="str">
        <f>IF('Sup Tab S4_Mean'!CG266&gt;'Sup Tab S4_Mean'!CG$11,'Sup Tab S4_Mean'!CG266,"")</f>
        <v/>
      </c>
      <c r="CE244" s="26"/>
      <c r="CF244" s="26"/>
      <c r="CG244" s="26"/>
      <c r="CH244" s="26"/>
      <c r="CI244" s="26"/>
      <c r="CJ244" s="26"/>
      <c r="CK244" s="26"/>
      <c r="CL244" s="26"/>
      <c r="CM244" s="26"/>
    </row>
    <row r="245" spans="1:91" ht="12.75" customHeight="1" x14ac:dyDescent="0.3">
      <c r="A245" s="1" t="s">
        <v>2</v>
      </c>
      <c r="B245" s="1" t="s">
        <v>570</v>
      </c>
      <c r="C245" s="26" t="str">
        <f>IF('Sup Tab S4_Mean'!E267&gt;'Sup Tab S4_Mean'!E$11,'Sup Tab S4_Mean'!E267,"")</f>
        <v/>
      </c>
      <c r="D245" s="26" t="str">
        <f>IF('Sup Tab S4_Mean'!F267&gt;'Sup Tab S4_Mean'!F$11,'Sup Tab S4_Mean'!F267,"")</f>
        <v/>
      </c>
      <c r="E245" s="26" t="str">
        <f>IF('Sup Tab S4_Mean'!G267&gt;'Sup Tab S4_Mean'!G$11,'Sup Tab S4_Mean'!G267,"")</f>
        <v/>
      </c>
      <c r="F245" s="26" t="str">
        <f>IF('Sup Tab S4_Mean'!H267&gt;'Sup Tab S4_Mean'!H$11,'Sup Tab S4_Mean'!H267,"")</f>
        <v/>
      </c>
      <c r="G245" s="26" t="str">
        <f>IF('Sup Tab S4_Mean'!I267&gt;'Sup Tab S4_Mean'!I$11,'Sup Tab S4_Mean'!I267,"")</f>
        <v/>
      </c>
      <c r="H245" s="26">
        <f>IF('Sup Tab S4_Mean'!J267&gt;'Sup Tab S4_Mean'!J$11,'Sup Tab S4_Mean'!J267,"")</f>
        <v>571.36659402486032</v>
      </c>
      <c r="I245" s="26">
        <f>IF('Sup Tab S4_Mean'!K267&gt;'Sup Tab S4_Mean'!K$11,'Sup Tab S4_Mean'!K267,"")</f>
        <v>5876.9503094745332</v>
      </c>
      <c r="J245" s="26">
        <f>IF('Sup Tab S4_Mean'!L267&gt;'Sup Tab S4_Mean'!L$11,'Sup Tab S4_Mean'!L267,"")</f>
        <v>80.80440717412641</v>
      </c>
      <c r="K245" s="26" t="str">
        <f>IF('Sup Tab S4_Mean'!M267&gt;'Sup Tab S4_Mean'!M$11,'Sup Tab S4_Mean'!M267,"")</f>
        <v/>
      </c>
      <c r="L245" s="26" t="str">
        <f>IF('Sup Tab S4_Mean'!N267&gt;'Sup Tab S4_Mean'!N$11,'Sup Tab S4_Mean'!N267,"")</f>
        <v/>
      </c>
      <c r="M245" s="26">
        <f>IF('Sup Tab S4_Mean'!O267&gt;'Sup Tab S4_Mean'!O$11,'Sup Tab S4_Mean'!O267,"")</f>
        <v>1683.1860277775295</v>
      </c>
      <c r="N245" s="26">
        <f>IF('Sup Tab S4_Mean'!P267&gt;'Sup Tab S4_Mean'!P$11,'Sup Tab S4_Mean'!P267,"")</f>
        <v>865.89554813907762</v>
      </c>
      <c r="O245" s="26" t="str">
        <f>IF('Sup Tab S4_Mean'!Q267&gt;'Sup Tab S4_Mean'!Q$11,'Sup Tab S4_Mean'!Q267,"")</f>
        <v/>
      </c>
      <c r="P245" s="26" t="str">
        <f>IF('Sup Tab S4_Mean'!R267&gt;'Sup Tab S4_Mean'!R$11,'Sup Tab S4_Mean'!R267,"")</f>
        <v/>
      </c>
      <c r="Q245" s="26" t="str">
        <f>IF('Sup Tab S4_Mean'!S267&gt;'Sup Tab S4_Mean'!S$11,'Sup Tab S4_Mean'!S267,"")</f>
        <v/>
      </c>
      <c r="R245" s="26" t="str">
        <f>IF('Sup Tab S4_Mean'!T267&gt;'Sup Tab S4_Mean'!T$11,'Sup Tab S4_Mean'!T267,"")</f>
        <v/>
      </c>
      <c r="S245" s="26" t="str">
        <f>IF('Sup Tab S4_Mean'!U267&gt;'Sup Tab S4_Mean'!U$11,'Sup Tab S4_Mean'!U267,"")</f>
        <v/>
      </c>
      <c r="T245" s="26" t="str">
        <f>IF('Sup Tab S4_Mean'!V267&gt;'Sup Tab S4_Mean'!V$11,'Sup Tab S4_Mean'!V267,"")</f>
        <v/>
      </c>
      <c r="U245" s="26" t="str">
        <f>IF('Sup Tab S4_Mean'!W267&gt;'Sup Tab S4_Mean'!W$11,'Sup Tab S4_Mean'!W267,"")</f>
        <v/>
      </c>
      <c r="V245" s="26" t="str">
        <f>IF('Sup Tab S4_Mean'!X267&gt;'Sup Tab S4_Mean'!X$11,'Sup Tab S4_Mean'!X267,"")</f>
        <v/>
      </c>
      <c r="W245" s="26" t="str">
        <f>IF('Sup Tab S4_Mean'!Y267&gt;'Sup Tab S4_Mean'!Y$11,'Sup Tab S4_Mean'!Y267,"")</f>
        <v/>
      </c>
      <c r="X245" s="26" t="str">
        <f>IF('Sup Tab S4_Mean'!Z267&gt;'Sup Tab S4_Mean'!Z$11,'Sup Tab S4_Mean'!Z267,"")</f>
        <v/>
      </c>
      <c r="Y245" s="26" t="str">
        <f>IF('Sup Tab S4_Mean'!AA267&gt;'Sup Tab S4_Mean'!AA$11,'Sup Tab S4_Mean'!AA267,"")</f>
        <v/>
      </c>
      <c r="Z245" s="26" t="str">
        <f>IF('Sup Tab S4_Mean'!AB267&gt;'Sup Tab S4_Mean'!AB$11,'Sup Tab S4_Mean'!AB267,"")</f>
        <v/>
      </c>
      <c r="AA245" s="26" t="str">
        <f>IF('Sup Tab S4_Mean'!AC267&gt;'Sup Tab S4_Mean'!AC$11,'Sup Tab S4_Mean'!AC267,"")</f>
        <v/>
      </c>
      <c r="AB245" s="26" t="str">
        <f>IF('Sup Tab S4_Mean'!AD267&gt;'Sup Tab S4_Mean'!AD$11,'Sup Tab S4_Mean'!AD267,"")</f>
        <v/>
      </c>
      <c r="AC245" s="26" t="str">
        <f>IF('Sup Tab S4_Mean'!AE267&gt;'Sup Tab S4_Mean'!AE$11,'Sup Tab S4_Mean'!AE267,"")</f>
        <v/>
      </c>
      <c r="AD245" s="26" t="str">
        <f>IF('Sup Tab S4_Mean'!AF267&gt;'Sup Tab S4_Mean'!AF$11,'Sup Tab S4_Mean'!AF267,"")</f>
        <v/>
      </c>
      <c r="AE245" s="26" t="str">
        <f>IF('Sup Tab S4_Mean'!AG267&gt;'Sup Tab S4_Mean'!AG$11,'Sup Tab S4_Mean'!AG267,"")</f>
        <v/>
      </c>
      <c r="AF245" s="26" t="str">
        <f>IF('Sup Tab S4_Mean'!AH267&gt;'Sup Tab S4_Mean'!AH$11,'Sup Tab S4_Mean'!AH267,"")</f>
        <v/>
      </c>
      <c r="AG245" s="26" t="str">
        <f>IF('Sup Tab S4_Mean'!AI267&gt;'Sup Tab S4_Mean'!AI$11,'Sup Tab S4_Mean'!AI267,"")</f>
        <v/>
      </c>
      <c r="AH245" s="26" t="str">
        <f>IF('Sup Tab S4_Mean'!AJ267&gt;'Sup Tab S4_Mean'!AJ$11,'Sup Tab S4_Mean'!AJ267,"")</f>
        <v/>
      </c>
      <c r="AI245" s="26" t="str">
        <f>IF('Sup Tab S4_Mean'!AK267&gt;'Sup Tab S4_Mean'!AK$11,'Sup Tab S4_Mean'!AK267,"")</f>
        <v/>
      </c>
      <c r="AJ245" s="26" t="str">
        <f>IF('Sup Tab S4_Mean'!AL267&gt;'Sup Tab S4_Mean'!AL$11,'Sup Tab S4_Mean'!AL267,"")</f>
        <v/>
      </c>
      <c r="AK245" s="26" t="str">
        <f>IF('Sup Tab S4_Mean'!AM267&gt;'Sup Tab S4_Mean'!AM$11,'Sup Tab S4_Mean'!AM267,"")</f>
        <v/>
      </c>
      <c r="AL245" s="26" t="str">
        <f>IF('Sup Tab S4_Mean'!AN267&gt;'Sup Tab S4_Mean'!AN$11,'Sup Tab S4_Mean'!AN267,"")</f>
        <v/>
      </c>
      <c r="AM245" s="26" t="str">
        <f>IF('Sup Tab S4_Mean'!AO267&gt;'Sup Tab S4_Mean'!AO$11,'Sup Tab S4_Mean'!AO267,"")</f>
        <v/>
      </c>
      <c r="AN245" s="26" t="str">
        <f>IF('Sup Tab S4_Mean'!AP267&gt;'Sup Tab S4_Mean'!AP$11,'Sup Tab S4_Mean'!AP267,"")</f>
        <v/>
      </c>
      <c r="AO245" s="26" t="str">
        <f>IF('Sup Tab S4_Mean'!AQ267&gt;'Sup Tab S4_Mean'!AQ$11,'Sup Tab S4_Mean'!AQ267,"")</f>
        <v/>
      </c>
      <c r="AP245" s="26" t="str">
        <f>IF('Sup Tab S4_Mean'!AR267&gt;'Sup Tab S4_Mean'!AR$11,'Sup Tab S4_Mean'!AR267,"")</f>
        <v/>
      </c>
      <c r="AQ245" s="26" t="str">
        <f>IF('Sup Tab S4_Mean'!AS267&gt;'Sup Tab S4_Mean'!AS$11,'Sup Tab S4_Mean'!AS267,"")</f>
        <v/>
      </c>
      <c r="AR245" s="26" t="str">
        <f>IF('Sup Tab S4_Mean'!AT267&gt;'Sup Tab S4_Mean'!AT$11,'Sup Tab S4_Mean'!AT267,"")</f>
        <v/>
      </c>
      <c r="AS245" s="26" t="str">
        <f>IF('Sup Tab S4_Mean'!AU267&gt;'Sup Tab S4_Mean'!AU$11,'Sup Tab S4_Mean'!AU267,"")</f>
        <v/>
      </c>
      <c r="AT245" s="26" t="str">
        <f>IF('Sup Tab S4_Mean'!AV267&gt;'Sup Tab S4_Mean'!AV$11,'Sup Tab S4_Mean'!AV267,"")</f>
        <v/>
      </c>
      <c r="AU245" s="26" t="str">
        <f>IF('Sup Tab S4_Mean'!AW267&gt;'Sup Tab S4_Mean'!AW$11,'Sup Tab S4_Mean'!AW267,"")</f>
        <v/>
      </c>
      <c r="AV245" s="26" t="str">
        <f>IF('Sup Tab S4_Mean'!AX267&gt;'Sup Tab S4_Mean'!AX$11,'Sup Tab S4_Mean'!AX267,"")</f>
        <v/>
      </c>
      <c r="AW245" s="26" t="str">
        <f>IF('Sup Tab S4_Mean'!AY267&gt;'Sup Tab S4_Mean'!AY$11,'Sup Tab S4_Mean'!AY267,"")</f>
        <v/>
      </c>
      <c r="AX245" s="26" t="str">
        <f>IF('Sup Tab S4_Mean'!AZ267&gt;'Sup Tab S4_Mean'!AZ$11,'Sup Tab S4_Mean'!AZ267,"")</f>
        <v/>
      </c>
      <c r="AY245" s="26" t="str">
        <f>IF('Sup Tab S4_Mean'!BA267&gt;'Sup Tab S4_Mean'!BA$11,'Sup Tab S4_Mean'!BA267,"")</f>
        <v/>
      </c>
      <c r="AZ245" s="26" t="str">
        <f>IF('Sup Tab S4_Mean'!BB267&gt;'Sup Tab S4_Mean'!BB$11,'Sup Tab S4_Mean'!BB267,"")</f>
        <v/>
      </c>
      <c r="BA245" s="26" t="str">
        <f>IF('Sup Tab S4_Mean'!BC267&gt;'Sup Tab S4_Mean'!BC$11,'Sup Tab S4_Mean'!BC267,"")</f>
        <v/>
      </c>
      <c r="BB245" s="26" t="str">
        <f>IF('Sup Tab S4_Mean'!BD267&gt;'Sup Tab S4_Mean'!BD$11,'Sup Tab S4_Mean'!BD267,"")</f>
        <v/>
      </c>
      <c r="BC245" s="26" t="str">
        <f>IF('Sup Tab S4_Mean'!BE267&gt;'Sup Tab S4_Mean'!BE$11,'Sup Tab S4_Mean'!BE267,"")</f>
        <v/>
      </c>
      <c r="BD245" s="26" t="str">
        <f>IF('Sup Tab S4_Mean'!BF267&gt;'Sup Tab S4_Mean'!BF$11,'Sup Tab S4_Mean'!BF267,"")</f>
        <v/>
      </c>
      <c r="BE245" s="26" t="str">
        <f>IF('Sup Tab S4_Mean'!BG267&gt;'Sup Tab S4_Mean'!BG$11,'Sup Tab S4_Mean'!BG267,"")</f>
        <v/>
      </c>
      <c r="BF245" s="26">
        <f>IF('Sup Tab S4_Mean'!BH267&gt;'Sup Tab S4_Mean'!BH$11,'Sup Tab S4_Mean'!BH267,"")</f>
        <v>2262.5220287438092</v>
      </c>
      <c r="BG245" s="26">
        <f>IF('Sup Tab S4_Mean'!BI267&gt;'Sup Tab S4_Mean'!BI$11,'Sup Tab S4_Mean'!BI267,"")</f>
        <v>6823.6502647877378</v>
      </c>
      <c r="BH245" s="26" t="str">
        <f>IF('Sup Tab S4_Mean'!BJ267&gt;'Sup Tab S4_Mean'!BJ$11,'Sup Tab S4_Mean'!BJ267,"")</f>
        <v/>
      </c>
      <c r="BI245" s="26" t="str">
        <f>IF('Sup Tab S4_Mean'!BK267&gt;'Sup Tab S4_Mean'!BK$11,'Sup Tab S4_Mean'!BK267,"")</f>
        <v/>
      </c>
      <c r="BJ245" s="26" t="str">
        <f>IF('Sup Tab S4_Mean'!BL267&gt;'Sup Tab S4_Mean'!BL$11,'Sup Tab S4_Mean'!BL267,"")</f>
        <v/>
      </c>
      <c r="BK245" s="26">
        <f>IF('Sup Tab S4_Mean'!BM267&gt;'Sup Tab S4_Mean'!BM$11,'Sup Tab S4_Mean'!BM267,"")</f>
        <v>39.488404419387123</v>
      </c>
      <c r="BL245" s="26" t="str">
        <f>IF('Sup Tab S4_Mean'!BN267&gt;'Sup Tab S4_Mean'!BN$11,'Sup Tab S4_Mean'!BN267,"")</f>
        <v/>
      </c>
      <c r="BM245" s="26" t="str">
        <f>IF('Sup Tab S4_Mean'!BP267&gt;'Sup Tab S4_Mean'!BP$11,'Sup Tab S4_Mean'!BP267,"")</f>
        <v/>
      </c>
      <c r="BN245" s="26" t="str">
        <f>IF('Sup Tab S4_Mean'!BQ267&gt;'Sup Tab S4_Mean'!BQ$11,'Sup Tab S4_Mean'!BQ267,"")</f>
        <v/>
      </c>
      <c r="BO245" s="26" t="str">
        <f>IF('Sup Tab S4_Mean'!BR267&gt;'Sup Tab S4_Mean'!BR$11,'Sup Tab S4_Mean'!BR267,"")</f>
        <v/>
      </c>
      <c r="BP245" s="26" t="str">
        <f>IF('Sup Tab S4_Mean'!BS267&gt;'Sup Tab S4_Mean'!BS$11,'Sup Tab S4_Mean'!BS267,"")</f>
        <v/>
      </c>
      <c r="BQ245" s="26" t="str">
        <f>IF('Sup Tab S4_Mean'!BT267&gt;'Sup Tab S4_Mean'!BT$11,'Sup Tab S4_Mean'!BT267,"")</f>
        <v/>
      </c>
      <c r="BR245" s="26" t="str">
        <f>IF('Sup Tab S4_Mean'!BU267&gt;'Sup Tab S4_Mean'!BU$11,'Sup Tab S4_Mean'!BU267,"")</f>
        <v/>
      </c>
      <c r="BS245" s="26" t="str">
        <f>IF('Sup Tab S4_Mean'!BV267&gt;'Sup Tab S4_Mean'!BV$11,'Sup Tab S4_Mean'!BV267,"")</f>
        <v/>
      </c>
      <c r="BT245" s="26" t="str">
        <f>IF('Sup Tab S4_Mean'!BW267&gt;'Sup Tab S4_Mean'!BW$11,'Sup Tab S4_Mean'!BW267,"")</f>
        <v/>
      </c>
      <c r="BU245" s="26" t="str">
        <f>IF('Sup Tab S4_Mean'!BX267&gt;'Sup Tab S4_Mean'!BX$11,'Sup Tab S4_Mean'!BX267,"")</f>
        <v/>
      </c>
      <c r="BV245" s="26" t="str">
        <f>IF('Sup Tab S4_Mean'!BY267&gt;'Sup Tab S4_Mean'!BY$11,'Sup Tab S4_Mean'!BY267,"")</f>
        <v/>
      </c>
      <c r="BW245" s="26" t="str">
        <f>IF('Sup Tab S4_Mean'!BZ267&gt;'Sup Tab S4_Mean'!BZ$11,'Sup Tab S4_Mean'!BZ267,"")</f>
        <v/>
      </c>
      <c r="BX245" s="26" t="str">
        <f>IF('Sup Tab S4_Mean'!CA267&gt;'Sup Tab S4_Mean'!CA$11,'Sup Tab S4_Mean'!CA267,"")</f>
        <v/>
      </c>
      <c r="BY245" s="26" t="str">
        <f>IF('Sup Tab S4_Mean'!CB267&gt;'Sup Tab S4_Mean'!CB$11,'Sup Tab S4_Mean'!CB267,"")</f>
        <v/>
      </c>
      <c r="BZ245" s="26" t="str">
        <f>IF('Sup Tab S4_Mean'!CC267&gt;'Sup Tab S4_Mean'!CC$11,'Sup Tab S4_Mean'!CC267,"")</f>
        <v/>
      </c>
      <c r="CA245" s="26" t="str">
        <f>IF('Sup Tab S4_Mean'!CD267&gt;'Sup Tab S4_Mean'!CD$11,'Sup Tab S4_Mean'!CD267,"")</f>
        <v/>
      </c>
      <c r="CB245" s="26" t="str">
        <f>IF('Sup Tab S4_Mean'!CE267&gt;'Sup Tab S4_Mean'!CE$11,'Sup Tab S4_Mean'!CE267,"")</f>
        <v/>
      </c>
      <c r="CC245" s="26" t="str">
        <f>IF('Sup Tab S4_Mean'!CF267&gt;'Sup Tab S4_Mean'!CF$11,'Sup Tab S4_Mean'!CF267,"")</f>
        <v/>
      </c>
      <c r="CD245" s="26" t="str">
        <f>IF('Sup Tab S4_Mean'!CG267&gt;'Sup Tab S4_Mean'!CG$11,'Sup Tab S4_Mean'!CG267,"")</f>
        <v/>
      </c>
      <c r="CE245" s="26"/>
      <c r="CF245" s="26"/>
      <c r="CG245" s="26"/>
      <c r="CH245" s="26"/>
      <c r="CI245" s="26"/>
      <c r="CJ245" s="26"/>
      <c r="CK245" s="26"/>
      <c r="CL245" s="26"/>
      <c r="CM245" s="26"/>
    </row>
    <row r="246" spans="1:91" ht="12.75" customHeight="1" x14ac:dyDescent="0.3">
      <c r="A246" s="1" t="s">
        <v>2</v>
      </c>
      <c r="B246" s="1" t="s">
        <v>572</v>
      </c>
      <c r="C246" s="26" t="str">
        <f>IF('Sup Tab S4_Mean'!E268&gt;'Sup Tab S4_Mean'!E$11,'Sup Tab S4_Mean'!E268,"")</f>
        <v/>
      </c>
      <c r="D246" s="26" t="str">
        <f>IF('Sup Tab S4_Mean'!F268&gt;'Sup Tab S4_Mean'!F$11,'Sup Tab S4_Mean'!F268,"")</f>
        <v/>
      </c>
      <c r="E246" s="26" t="str">
        <f>IF('Sup Tab S4_Mean'!G268&gt;'Sup Tab S4_Mean'!G$11,'Sup Tab S4_Mean'!G268,"")</f>
        <v/>
      </c>
      <c r="F246" s="26" t="str">
        <f>IF('Sup Tab S4_Mean'!H268&gt;'Sup Tab S4_Mean'!H$11,'Sup Tab S4_Mean'!H268,"")</f>
        <v/>
      </c>
      <c r="G246" s="26" t="str">
        <f>IF('Sup Tab S4_Mean'!I268&gt;'Sup Tab S4_Mean'!I$11,'Sup Tab S4_Mean'!I268,"")</f>
        <v/>
      </c>
      <c r="H246" s="26" t="str">
        <f>IF('Sup Tab S4_Mean'!J268&gt;'Sup Tab S4_Mean'!J$11,'Sup Tab S4_Mean'!J268,"")</f>
        <v/>
      </c>
      <c r="I246" s="26" t="str">
        <f>IF('Sup Tab S4_Mean'!K268&gt;'Sup Tab S4_Mean'!K$11,'Sup Tab S4_Mean'!K268,"")</f>
        <v/>
      </c>
      <c r="J246" s="26" t="str">
        <f>IF('Sup Tab S4_Mean'!L268&gt;'Sup Tab S4_Mean'!L$11,'Sup Tab S4_Mean'!L268,"")</f>
        <v/>
      </c>
      <c r="K246" s="26" t="str">
        <f>IF('Sup Tab S4_Mean'!M268&gt;'Sup Tab S4_Mean'!M$11,'Sup Tab S4_Mean'!M268,"")</f>
        <v/>
      </c>
      <c r="L246" s="26" t="str">
        <f>IF('Sup Tab S4_Mean'!N268&gt;'Sup Tab S4_Mean'!N$11,'Sup Tab S4_Mean'!N268,"")</f>
        <v/>
      </c>
      <c r="M246" s="26" t="str">
        <f>IF('Sup Tab S4_Mean'!O268&gt;'Sup Tab S4_Mean'!O$11,'Sup Tab S4_Mean'!O268,"")</f>
        <v/>
      </c>
      <c r="N246" s="26" t="str">
        <f>IF('Sup Tab S4_Mean'!P268&gt;'Sup Tab S4_Mean'!P$11,'Sup Tab S4_Mean'!P268,"")</f>
        <v/>
      </c>
      <c r="O246" s="26" t="str">
        <f>IF('Sup Tab S4_Mean'!Q268&gt;'Sup Tab S4_Mean'!Q$11,'Sup Tab S4_Mean'!Q268,"")</f>
        <v/>
      </c>
      <c r="P246" s="26" t="str">
        <f>IF('Sup Tab S4_Mean'!R268&gt;'Sup Tab S4_Mean'!R$11,'Sup Tab S4_Mean'!R268,"")</f>
        <v/>
      </c>
      <c r="Q246" s="26" t="str">
        <f>IF('Sup Tab S4_Mean'!S268&gt;'Sup Tab S4_Mean'!S$11,'Sup Tab S4_Mean'!S268,"")</f>
        <v/>
      </c>
      <c r="R246" s="26" t="str">
        <f>IF('Sup Tab S4_Mean'!T268&gt;'Sup Tab S4_Mean'!T$11,'Sup Tab S4_Mean'!T268,"")</f>
        <v/>
      </c>
      <c r="S246" s="26" t="str">
        <f>IF('Sup Tab S4_Mean'!U268&gt;'Sup Tab S4_Mean'!U$11,'Sup Tab S4_Mean'!U268,"")</f>
        <v/>
      </c>
      <c r="T246" s="26">
        <f>IF('Sup Tab S4_Mean'!V268&gt;'Sup Tab S4_Mean'!V$11,'Sup Tab S4_Mean'!V268,"")</f>
        <v>2.9837183723400567</v>
      </c>
      <c r="U246" s="26" t="str">
        <f>IF('Sup Tab S4_Mean'!W268&gt;'Sup Tab S4_Mean'!W$11,'Sup Tab S4_Mean'!W268,"")</f>
        <v/>
      </c>
      <c r="V246" s="26" t="str">
        <f>IF('Sup Tab S4_Mean'!X268&gt;'Sup Tab S4_Mean'!X$11,'Sup Tab S4_Mean'!X268,"")</f>
        <v/>
      </c>
      <c r="W246" s="26" t="str">
        <f>IF('Sup Tab S4_Mean'!Y268&gt;'Sup Tab S4_Mean'!Y$11,'Sup Tab S4_Mean'!Y268,"")</f>
        <v/>
      </c>
      <c r="X246" s="26">
        <f>IF('Sup Tab S4_Mean'!Z268&gt;'Sup Tab S4_Mean'!Z$11,'Sup Tab S4_Mean'!Z268,"")</f>
        <v>10.75547551979127</v>
      </c>
      <c r="Y246" s="26" t="str">
        <f>IF('Sup Tab S4_Mean'!AA268&gt;'Sup Tab S4_Mean'!AA$11,'Sup Tab S4_Mean'!AA268,"")</f>
        <v/>
      </c>
      <c r="Z246" s="26" t="str">
        <f>IF('Sup Tab S4_Mean'!AB268&gt;'Sup Tab S4_Mean'!AB$11,'Sup Tab S4_Mean'!AB268,"")</f>
        <v/>
      </c>
      <c r="AA246" s="26" t="str">
        <f>IF('Sup Tab S4_Mean'!AC268&gt;'Sup Tab S4_Mean'!AC$11,'Sup Tab S4_Mean'!AC268,"")</f>
        <v/>
      </c>
      <c r="AB246" s="26" t="str">
        <f>IF('Sup Tab S4_Mean'!AD268&gt;'Sup Tab S4_Mean'!AD$11,'Sup Tab S4_Mean'!AD268,"")</f>
        <v/>
      </c>
      <c r="AC246" s="26" t="str">
        <f>IF('Sup Tab S4_Mean'!AE268&gt;'Sup Tab S4_Mean'!AE$11,'Sup Tab S4_Mean'!AE268,"")</f>
        <v/>
      </c>
      <c r="AD246" s="26" t="str">
        <f>IF('Sup Tab S4_Mean'!AF268&gt;'Sup Tab S4_Mean'!AF$11,'Sup Tab S4_Mean'!AF268,"")</f>
        <v/>
      </c>
      <c r="AE246" s="26" t="str">
        <f>IF('Sup Tab S4_Mean'!AG268&gt;'Sup Tab S4_Mean'!AG$11,'Sup Tab S4_Mean'!AG268,"")</f>
        <v/>
      </c>
      <c r="AF246" s="26" t="str">
        <f>IF('Sup Tab S4_Mean'!AH268&gt;'Sup Tab S4_Mean'!AH$11,'Sup Tab S4_Mean'!AH268,"")</f>
        <v/>
      </c>
      <c r="AG246" s="26" t="str">
        <f>IF('Sup Tab S4_Mean'!AI268&gt;'Sup Tab S4_Mean'!AI$11,'Sup Tab S4_Mean'!AI268,"")</f>
        <v/>
      </c>
      <c r="AH246" s="26" t="str">
        <f>IF('Sup Tab S4_Mean'!AJ268&gt;'Sup Tab S4_Mean'!AJ$11,'Sup Tab S4_Mean'!AJ268,"")</f>
        <v/>
      </c>
      <c r="AI246" s="26" t="str">
        <f>IF('Sup Tab S4_Mean'!AK268&gt;'Sup Tab S4_Mean'!AK$11,'Sup Tab S4_Mean'!AK268,"")</f>
        <v/>
      </c>
      <c r="AJ246" s="26" t="str">
        <f>IF('Sup Tab S4_Mean'!AL268&gt;'Sup Tab S4_Mean'!AL$11,'Sup Tab S4_Mean'!AL268,"")</f>
        <v/>
      </c>
      <c r="AK246" s="26" t="str">
        <f>IF('Sup Tab S4_Mean'!AM268&gt;'Sup Tab S4_Mean'!AM$11,'Sup Tab S4_Mean'!AM268,"")</f>
        <v/>
      </c>
      <c r="AL246" s="26" t="str">
        <f>IF('Sup Tab S4_Mean'!AN268&gt;'Sup Tab S4_Mean'!AN$11,'Sup Tab S4_Mean'!AN268,"")</f>
        <v/>
      </c>
      <c r="AM246" s="26" t="str">
        <f>IF('Sup Tab S4_Mean'!AO268&gt;'Sup Tab S4_Mean'!AO$11,'Sup Tab S4_Mean'!AO268,"")</f>
        <v/>
      </c>
      <c r="AN246" s="26" t="str">
        <f>IF('Sup Tab S4_Mean'!AP268&gt;'Sup Tab S4_Mean'!AP$11,'Sup Tab S4_Mean'!AP268,"")</f>
        <v/>
      </c>
      <c r="AO246" s="26" t="str">
        <f>IF('Sup Tab S4_Mean'!AQ268&gt;'Sup Tab S4_Mean'!AQ$11,'Sup Tab S4_Mean'!AQ268,"")</f>
        <v/>
      </c>
      <c r="AP246" s="26" t="str">
        <f>IF('Sup Tab S4_Mean'!AR268&gt;'Sup Tab S4_Mean'!AR$11,'Sup Tab S4_Mean'!AR268,"")</f>
        <v/>
      </c>
      <c r="AQ246" s="26" t="str">
        <f>IF('Sup Tab S4_Mean'!AS268&gt;'Sup Tab S4_Mean'!AS$11,'Sup Tab S4_Mean'!AS268,"")</f>
        <v/>
      </c>
      <c r="AR246" s="26" t="str">
        <f>IF('Sup Tab S4_Mean'!AT268&gt;'Sup Tab S4_Mean'!AT$11,'Sup Tab S4_Mean'!AT268,"")</f>
        <v/>
      </c>
      <c r="AS246" s="26" t="str">
        <f>IF('Sup Tab S4_Mean'!AU268&gt;'Sup Tab S4_Mean'!AU$11,'Sup Tab S4_Mean'!AU268,"")</f>
        <v/>
      </c>
      <c r="AT246" s="26">
        <f>IF('Sup Tab S4_Mean'!AV268&gt;'Sup Tab S4_Mean'!AV$11,'Sup Tab S4_Mean'!AV268,"")</f>
        <v>48.662001843373694</v>
      </c>
      <c r="AU246" s="26" t="str">
        <f>IF('Sup Tab S4_Mean'!AW268&gt;'Sup Tab S4_Mean'!AW$11,'Sup Tab S4_Mean'!AW268,"")</f>
        <v/>
      </c>
      <c r="AV246" s="26" t="str">
        <f>IF('Sup Tab S4_Mean'!AX268&gt;'Sup Tab S4_Mean'!AX$11,'Sup Tab S4_Mean'!AX268,"")</f>
        <v/>
      </c>
      <c r="AW246" s="26" t="str">
        <f>IF('Sup Tab S4_Mean'!AY268&gt;'Sup Tab S4_Mean'!AY$11,'Sup Tab S4_Mean'!AY268,"")</f>
        <v/>
      </c>
      <c r="AX246" s="26" t="str">
        <f>IF('Sup Tab S4_Mean'!AZ268&gt;'Sup Tab S4_Mean'!AZ$11,'Sup Tab S4_Mean'!AZ268,"")</f>
        <v/>
      </c>
      <c r="AY246" s="26" t="str">
        <f>IF('Sup Tab S4_Mean'!BA268&gt;'Sup Tab S4_Mean'!BA$11,'Sup Tab S4_Mean'!BA268,"")</f>
        <v/>
      </c>
      <c r="AZ246" s="26" t="str">
        <f>IF('Sup Tab S4_Mean'!BB268&gt;'Sup Tab S4_Mean'!BB$11,'Sup Tab S4_Mean'!BB268,"")</f>
        <v/>
      </c>
      <c r="BA246" s="26" t="str">
        <f>IF('Sup Tab S4_Mean'!BC268&gt;'Sup Tab S4_Mean'!BC$11,'Sup Tab S4_Mean'!BC268,"")</f>
        <v/>
      </c>
      <c r="BB246" s="26" t="str">
        <f>IF('Sup Tab S4_Mean'!BD268&gt;'Sup Tab S4_Mean'!BD$11,'Sup Tab S4_Mean'!BD268,"")</f>
        <v/>
      </c>
      <c r="BC246" s="26">
        <f>IF('Sup Tab S4_Mean'!BE268&gt;'Sup Tab S4_Mean'!BE$11,'Sup Tab S4_Mean'!BE268,"")</f>
        <v>18.685658090904294</v>
      </c>
      <c r="BD246" s="26" t="str">
        <f>IF('Sup Tab S4_Mean'!BF268&gt;'Sup Tab S4_Mean'!BF$11,'Sup Tab S4_Mean'!BF268,"")</f>
        <v/>
      </c>
      <c r="BE246" s="26" t="str">
        <f>IF('Sup Tab S4_Mean'!BG268&gt;'Sup Tab S4_Mean'!BG$11,'Sup Tab S4_Mean'!BG268,"")</f>
        <v/>
      </c>
      <c r="BF246" s="26" t="str">
        <f>IF('Sup Tab S4_Mean'!BH268&gt;'Sup Tab S4_Mean'!BH$11,'Sup Tab S4_Mean'!BH268,"")</f>
        <v/>
      </c>
      <c r="BG246" s="26" t="str">
        <f>IF('Sup Tab S4_Mean'!BI268&gt;'Sup Tab S4_Mean'!BI$11,'Sup Tab S4_Mean'!BI268,"")</f>
        <v/>
      </c>
      <c r="BH246" s="26" t="str">
        <f>IF('Sup Tab S4_Mean'!BJ268&gt;'Sup Tab S4_Mean'!BJ$11,'Sup Tab S4_Mean'!BJ268,"")</f>
        <v/>
      </c>
      <c r="BI246" s="26" t="str">
        <f>IF('Sup Tab S4_Mean'!BK268&gt;'Sup Tab S4_Mean'!BK$11,'Sup Tab S4_Mean'!BK268,"")</f>
        <v/>
      </c>
      <c r="BJ246" s="26" t="str">
        <f>IF('Sup Tab S4_Mean'!BL268&gt;'Sup Tab S4_Mean'!BL$11,'Sup Tab S4_Mean'!BL268,"")</f>
        <v/>
      </c>
      <c r="BK246" s="26" t="str">
        <f>IF('Sup Tab S4_Mean'!BM268&gt;'Sup Tab S4_Mean'!BM$11,'Sup Tab S4_Mean'!BM268,"")</f>
        <v/>
      </c>
      <c r="BL246" s="26" t="str">
        <f>IF('Sup Tab S4_Mean'!BN268&gt;'Sup Tab S4_Mean'!BN$11,'Sup Tab S4_Mean'!BN268,"")</f>
        <v/>
      </c>
      <c r="BM246" s="26">
        <f>IF('Sup Tab S4_Mean'!BP268&gt;'Sup Tab S4_Mean'!BP$11,'Sup Tab S4_Mean'!BP268,"")</f>
        <v>0.22542050289809915</v>
      </c>
      <c r="BN246" s="26">
        <f>IF('Sup Tab S4_Mean'!BQ268&gt;'Sup Tab S4_Mean'!BQ$11,'Sup Tab S4_Mean'!BQ268,"")</f>
        <v>7.3252225251364392E-2</v>
      </c>
      <c r="BO246" s="26">
        <f>IF('Sup Tab S4_Mean'!BR268&gt;'Sup Tab S4_Mean'!BR$11,'Sup Tab S4_Mean'!BR268,"")</f>
        <v>58.496697823312168</v>
      </c>
      <c r="BP246" s="26" t="str">
        <f>IF('Sup Tab S4_Mean'!BS268&gt;'Sup Tab S4_Mean'!BS$11,'Sup Tab S4_Mean'!BS268,"")</f>
        <v/>
      </c>
      <c r="BQ246" s="26" t="str">
        <f>IF('Sup Tab S4_Mean'!BT268&gt;'Sup Tab S4_Mean'!BT$11,'Sup Tab S4_Mean'!BT268,"")</f>
        <v/>
      </c>
      <c r="BR246" s="26" t="str">
        <f>IF('Sup Tab S4_Mean'!BU268&gt;'Sup Tab S4_Mean'!BU$11,'Sup Tab S4_Mean'!BU268,"")</f>
        <v/>
      </c>
      <c r="BS246" s="26" t="str">
        <f>IF('Sup Tab S4_Mean'!BV268&gt;'Sup Tab S4_Mean'!BV$11,'Sup Tab S4_Mean'!BV268,"")</f>
        <v/>
      </c>
      <c r="BT246" s="26" t="str">
        <f>IF('Sup Tab S4_Mean'!BW268&gt;'Sup Tab S4_Mean'!BW$11,'Sup Tab S4_Mean'!BW268,"")</f>
        <v/>
      </c>
      <c r="BU246" s="26" t="str">
        <f>IF('Sup Tab S4_Mean'!BX268&gt;'Sup Tab S4_Mean'!BX$11,'Sup Tab S4_Mean'!BX268,"")</f>
        <v/>
      </c>
      <c r="BV246" s="26" t="str">
        <f>IF('Sup Tab S4_Mean'!BY268&gt;'Sup Tab S4_Mean'!BY$11,'Sup Tab S4_Mean'!BY268,"")</f>
        <v/>
      </c>
      <c r="BW246" s="26" t="str">
        <f>IF('Sup Tab S4_Mean'!BZ268&gt;'Sup Tab S4_Mean'!BZ$11,'Sup Tab S4_Mean'!BZ268,"")</f>
        <v/>
      </c>
      <c r="BX246" s="26" t="str">
        <f>IF('Sup Tab S4_Mean'!CA268&gt;'Sup Tab S4_Mean'!CA$11,'Sup Tab S4_Mean'!CA268,"")</f>
        <v/>
      </c>
      <c r="BY246" s="26" t="str">
        <f>IF('Sup Tab S4_Mean'!CB268&gt;'Sup Tab S4_Mean'!CB$11,'Sup Tab S4_Mean'!CB268,"")</f>
        <v/>
      </c>
      <c r="BZ246" s="26" t="str">
        <f>IF('Sup Tab S4_Mean'!CC268&gt;'Sup Tab S4_Mean'!CC$11,'Sup Tab S4_Mean'!CC268,"")</f>
        <v/>
      </c>
      <c r="CA246" s="26" t="str">
        <f>IF('Sup Tab S4_Mean'!CD268&gt;'Sup Tab S4_Mean'!CD$11,'Sup Tab S4_Mean'!CD268,"")</f>
        <v/>
      </c>
      <c r="CB246" s="26" t="str">
        <f>IF('Sup Tab S4_Mean'!CE268&gt;'Sup Tab S4_Mean'!CE$11,'Sup Tab S4_Mean'!CE268,"")</f>
        <v/>
      </c>
      <c r="CC246" s="26" t="str">
        <f>IF('Sup Tab S4_Mean'!CF268&gt;'Sup Tab S4_Mean'!CF$11,'Sup Tab S4_Mean'!CF268,"")</f>
        <v/>
      </c>
      <c r="CD246" s="26" t="str">
        <f>IF('Sup Tab S4_Mean'!CG268&gt;'Sup Tab S4_Mean'!CG$11,'Sup Tab S4_Mean'!CG268,"")</f>
        <v/>
      </c>
      <c r="CE246" s="26"/>
      <c r="CF246" s="26"/>
      <c r="CG246" s="26"/>
      <c r="CH246" s="26"/>
      <c r="CI246" s="26"/>
      <c r="CJ246" s="26"/>
      <c r="CK246" s="26"/>
      <c r="CL246" s="26"/>
      <c r="CM246" s="26"/>
    </row>
    <row r="247" spans="1:91" ht="12.75" customHeight="1" x14ac:dyDescent="0.3">
      <c r="A247" s="1" t="s">
        <v>2</v>
      </c>
      <c r="B247" s="1" t="s">
        <v>574</v>
      </c>
      <c r="C247" s="26" t="str">
        <f>IF('Sup Tab S4_Mean'!E269&gt;'Sup Tab S4_Mean'!E$11,'Sup Tab S4_Mean'!E269,"")</f>
        <v/>
      </c>
      <c r="D247" s="26" t="str">
        <f>IF('Sup Tab S4_Mean'!F269&gt;'Sup Tab S4_Mean'!F$11,'Sup Tab S4_Mean'!F269,"")</f>
        <v/>
      </c>
      <c r="E247" s="26" t="str">
        <f>IF('Sup Tab S4_Mean'!G269&gt;'Sup Tab S4_Mean'!G$11,'Sup Tab S4_Mean'!G269,"")</f>
        <v/>
      </c>
      <c r="F247" s="26" t="str">
        <f>IF('Sup Tab S4_Mean'!H269&gt;'Sup Tab S4_Mean'!H$11,'Sup Tab S4_Mean'!H269,"")</f>
        <v/>
      </c>
      <c r="G247" s="26" t="str">
        <f>IF('Sup Tab S4_Mean'!I269&gt;'Sup Tab S4_Mean'!I$11,'Sup Tab S4_Mean'!I269,"")</f>
        <v/>
      </c>
      <c r="H247" s="26" t="str">
        <f>IF('Sup Tab S4_Mean'!J269&gt;'Sup Tab S4_Mean'!J$11,'Sup Tab S4_Mean'!J269,"")</f>
        <v/>
      </c>
      <c r="I247" s="26" t="str">
        <f>IF('Sup Tab S4_Mean'!K269&gt;'Sup Tab S4_Mean'!K$11,'Sup Tab S4_Mean'!K269,"")</f>
        <v/>
      </c>
      <c r="J247" s="26" t="str">
        <f>IF('Sup Tab S4_Mean'!L269&gt;'Sup Tab S4_Mean'!L$11,'Sup Tab S4_Mean'!L269,"")</f>
        <v/>
      </c>
      <c r="K247" s="26" t="str">
        <f>IF('Sup Tab S4_Mean'!M269&gt;'Sup Tab S4_Mean'!M$11,'Sup Tab S4_Mean'!M269,"")</f>
        <v/>
      </c>
      <c r="L247" s="26" t="str">
        <f>IF('Sup Tab S4_Mean'!N269&gt;'Sup Tab S4_Mean'!N$11,'Sup Tab S4_Mean'!N269,"")</f>
        <v/>
      </c>
      <c r="M247" s="26" t="str">
        <f>IF('Sup Tab S4_Mean'!O269&gt;'Sup Tab S4_Mean'!O$11,'Sup Tab S4_Mean'!O269,"")</f>
        <v/>
      </c>
      <c r="N247" s="26" t="str">
        <f>IF('Sup Tab S4_Mean'!P269&gt;'Sup Tab S4_Mean'!P$11,'Sup Tab S4_Mean'!P269,"")</f>
        <v/>
      </c>
      <c r="O247" s="26" t="str">
        <f>IF('Sup Tab S4_Mean'!Q269&gt;'Sup Tab S4_Mean'!Q$11,'Sup Tab S4_Mean'!Q269,"")</f>
        <v/>
      </c>
      <c r="P247" s="26" t="str">
        <f>IF('Sup Tab S4_Mean'!R269&gt;'Sup Tab S4_Mean'!R$11,'Sup Tab S4_Mean'!R269,"")</f>
        <v/>
      </c>
      <c r="Q247" s="26" t="str">
        <f>IF('Sup Tab S4_Mean'!S269&gt;'Sup Tab S4_Mean'!S$11,'Sup Tab S4_Mean'!S269,"")</f>
        <v/>
      </c>
      <c r="R247" s="26" t="str">
        <f>IF('Sup Tab S4_Mean'!T269&gt;'Sup Tab S4_Mean'!T$11,'Sup Tab S4_Mean'!T269,"")</f>
        <v/>
      </c>
      <c r="S247" s="26" t="str">
        <f>IF('Sup Tab S4_Mean'!U269&gt;'Sup Tab S4_Mean'!U$11,'Sup Tab S4_Mean'!U269,"")</f>
        <v/>
      </c>
      <c r="T247" s="26" t="str">
        <f>IF('Sup Tab S4_Mean'!V269&gt;'Sup Tab S4_Mean'!V$11,'Sup Tab S4_Mean'!V269,"")</f>
        <v/>
      </c>
      <c r="U247" s="26" t="str">
        <f>IF('Sup Tab S4_Mean'!W269&gt;'Sup Tab S4_Mean'!W$11,'Sup Tab S4_Mean'!W269,"")</f>
        <v/>
      </c>
      <c r="V247" s="26" t="str">
        <f>IF('Sup Tab S4_Mean'!X269&gt;'Sup Tab S4_Mean'!X$11,'Sup Tab S4_Mean'!X269,"")</f>
        <v/>
      </c>
      <c r="W247" s="26" t="str">
        <f>IF('Sup Tab S4_Mean'!Y269&gt;'Sup Tab S4_Mean'!Y$11,'Sup Tab S4_Mean'!Y269,"")</f>
        <v/>
      </c>
      <c r="X247" s="26">
        <f>IF('Sup Tab S4_Mean'!Z269&gt;'Sup Tab S4_Mean'!Z$11,'Sup Tab S4_Mean'!Z269,"")</f>
        <v>11.234575838766402</v>
      </c>
      <c r="Y247" s="26" t="str">
        <f>IF('Sup Tab S4_Mean'!AA269&gt;'Sup Tab S4_Mean'!AA$11,'Sup Tab S4_Mean'!AA269,"")</f>
        <v/>
      </c>
      <c r="Z247" s="26" t="str">
        <f>IF('Sup Tab S4_Mean'!AB269&gt;'Sup Tab S4_Mean'!AB$11,'Sup Tab S4_Mean'!AB269,"")</f>
        <v/>
      </c>
      <c r="AA247" s="26" t="str">
        <f>IF('Sup Tab S4_Mean'!AC269&gt;'Sup Tab S4_Mean'!AC$11,'Sup Tab S4_Mean'!AC269,"")</f>
        <v/>
      </c>
      <c r="AB247" s="26" t="str">
        <f>IF('Sup Tab S4_Mean'!AD269&gt;'Sup Tab S4_Mean'!AD$11,'Sup Tab S4_Mean'!AD269,"")</f>
        <v/>
      </c>
      <c r="AC247" s="26" t="str">
        <f>IF('Sup Tab S4_Mean'!AE269&gt;'Sup Tab S4_Mean'!AE$11,'Sup Tab S4_Mean'!AE269,"")</f>
        <v/>
      </c>
      <c r="AD247" s="26" t="str">
        <f>IF('Sup Tab S4_Mean'!AF269&gt;'Sup Tab S4_Mean'!AF$11,'Sup Tab S4_Mean'!AF269,"")</f>
        <v/>
      </c>
      <c r="AE247" s="26" t="str">
        <f>IF('Sup Tab S4_Mean'!AG269&gt;'Sup Tab S4_Mean'!AG$11,'Sup Tab S4_Mean'!AG269,"")</f>
        <v/>
      </c>
      <c r="AF247" s="26" t="str">
        <f>IF('Sup Tab S4_Mean'!AH269&gt;'Sup Tab S4_Mean'!AH$11,'Sup Tab S4_Mean'!AH269,"")</f>
        <v/>
      </c>
      <c r="AG247" s="26" t="str">
        <f>IF('Sup Tab S4_Mean'!AI269&gt;'Sup Tab S4_Mean'!AI$11,'Sup Tab S4_Mean'!AI269,"")</f>
        <v/>
      </c>
      <c r="AH247" s="26" t="str">
        <f>IF('Sup Tab S4_Mean'!AJ269&gt;'Sup Tab S4_Mean'!AJ$11,'Sup Tab S4_Mean'!AJ269,"")</f>
        <v/>
      </c>
      <c r="AI247" s="26" t="str">
        <f>IF('Sup Tab S4_Mean'!AK269&gt;'Sup Tab S4_Mean'!AK$11,'Sup Tab S4_Mean'!AK269,"")</f>
        <v/>
      </c>
      <c r="AJ247" s="26" t="str">
        <f>IF('Sup Tab S4_Mean'!AL269&gt;'Sup Tab S4_Mean'!AL$11,'Sup Tab S4_Mean'!AL269,"")</f>
        <v/>
      </c>
      <c r="AK247" s="26" t="str">
        <f>IF('Sup Tab S4_Mean'!AM269&gt;'Sup Tab S4_Mean'!AM$11,'Sup Tab S4_Mean'!AM269,"")</f>
        <v/>
      </c>
      <c r="AL247" s="26" t="str">
        <f>IF('Sup Tab S4_Mean'!AN269&gt;'Sup Tab S4_Mean'!AN$11,'Sup Tab S4_Mean'!AN269,"")</f>
        <v/>
      </c>
      <c r="AM247" s="26" t="str">
        <f>IF('Sup Tab S4_Mean'!AO269&gt;'Sup Tab S4_Mean'!AO$11,'Sup Tab S4_Mean'!AO269,"")</f>
        <v/>
      </c>
      <c r="AN247" s="26" t="str">
        <f>IF('Sup Tab S4_Mean'!AP269&gt;'Sup Tab S4_Mean'!AP$11,'Sup Tab S4_Mean'!AP269,"")</f>
        <v/>
      </c>
      <c r="AO247" s="26" t="str">
        <f>IF('Sup Tab S4_Mean'!AQ269&gt;'Sup Tab S4_Mean'!AQ$11,'Sup Tab S4_Mean'!AQ269,"")</f>
        <v/>
      </c>
      <c r="AP247" s="26" t="str">
        <f>IF('Sup Tab S4_Mean'!AR269&gt;'Sup Tab S4_Mean'!AR$11,'Sup Tab S4_Mean'!AR269,"")</f>
        <v/>
      </c>
      <c r="AQ247" s="26" t="str">
        <f>IF('Sup Tab S4_Mean'!AS269&gt;'Sup Tab S4_Mean'!AS$11,'Sup Tab S4_Mean'!AS269,"")</f>
        <v/>
      </c>
      <c r="AR247" s="26" t="str">
        <f>IF('Sup Tab S4_Mean'!AT269&gt;'Sup Tab S4_Mean'!AT$11,'Sup Tab S4_Mean'!AT269,"")</f>
        <v/>
      </c>
      <c r="AS247" s="26" t="str">
        <f>IF('Sup Tab S4_Mean'!AU269&gt;'Sup Tab S4_Mean'!AU$11,'Sup Tab S4_Mean'!AU269,"")</f>
        <v/>
      </c>
      <c r="AT247" s="26" t="str">
        <f>IF('Sup Tab S4_Mean'!AV269&gt;'Sup Tab S4_Mean'!AV$11,'Sup Tab S4_Mean'!AV269,"")</f>
        <v/>
      </c>
      <c r="AU247" s="26" t="str">
        <f>IF('Sup Tab S4_Mean'!AW269&gt;'Sup Tab S4_Mean'!AW$11,'Sup Tab S4_Mean'!AW269,"")</f>
        <v/>
      </c>
      <c r="AV247" s="26" t="str">
        <f>IF('Sup Tab S4_Mean'!AX269&gt;'Sup Tab S4_Mean'!AX$11,'Sup Tab S4_Mean'!AX269,"")</f>
        <v/>
      </c>
      <c r="AW247" s="26" t="str">
        <f>IF('Sup Tab S4_Mean'!AY269&gt;'Sup Tab S4_Mean'!AY$11,'Sup Tab S4_Mean'!AY269,"")</f>
        <v/>
      </c>
      <c r="AX247" s="26" t="str">
        <f>IF('Sup Tab S4_Mean'!AZ269&gt;'Sup Tab S4_Mean'!AZ$11,'Sup Tab S4_Mean'!AZ269,"")</f>
        <v/>
      </c>
      <c r="AY247" s="26" t="str">
        <f>IF('Sup Tab S4_Mean'!BA269&gt;'Sup Tab S4_Mean'!BA$11,'Sup Tab S4_Mean'!BA269,"")</f>
        <v/>
      </c>
      <c r="AZ247" s="26" t="str">
        <f>IF('Sup Tab S4_Mean'!BB269&gt;'Sup Tab S4_Mean'!BB$11,'Sup Tab S4_Mean'!BB269,"")</f>
        <v/>
      </c>
      <c r="BA247" s="26" t="str">
        <f>IF('Sup Tab S4_Mean'!BC269&gt;'Sup Tab S4_Mean'!BC$11,'Sup Tab S4_Mean'!BC269,"")</f>
        <v/>
      </c>
      <c r="BB247" s="26" t="str">
        <f>IF('Sup Tab S4_Mean'!BD269&gt;'Sup Tab S4_Mean'!BD$11,'Sup Tab S4_Mean'!BD269,"")</f>
        <v/>
      </c>
      <c r="BC247" s="26" t="str">
        <f>IF('Sup Tab S4_Mean'!BE269&gt;'Sup Tab S4_Mean'!BE$11,'Sup Tab S4_Mean'!BE269,"")</f>
        <v/>
      </c>
      <c r="BD247" s="26" t="str">
        <f>IF('Sup Tab S4_Mean'!BF269&gt;'Sup Tab S4_Mean'!BF$11,'Sup Tab S4_Mean'!BF269,"")</f>
        <v/>
      </c>
      <c r="BE247" s="26" t="str">
        <f>IF('Sup Tab S4_Mean'!BG269&gt;'Sup Tab S4_Mean'!BG$11,'Sup Tab S4_Mean'!BG269,"")</f>
        <v/>
      </c>
      <c r="BF247" s="26" t="str">
        <f>IF('Sup Tab S4_Mean'!BH269&gt;'Sup Tab S4_Mean'!BH$11,'Sup Tab S4_Mean'!BH269,"")</f>
        <v/>
      </c>
      <c r="BG247" s="26" t="str">
        <f>IF('Sup Tab S4_Mean'!BI269&gt;'Sup Tab S4_Mean'!BI$11,'Sup Tab S4_Mean'!BI269,"")</f>
        <v/>
      </c>
      <c r="BH247" s="26" t="str">
        <f>IF('Sup Tab S4_Mean'!BJ269&gt;'Sup Tab S4_Mean'!BJ$11,'Sup Tab S4_Mean'!BJ269,"")</f>
        <v/>
      </c>
      <c r="BI247" s="26" t="str">
        <f>IF('Sup Tab S4_Mean'!BK269&gt;'Sup Tab S4_Mean'!BK$11,'Sup Tab S4_Mean'!BK269,"")</f>
        <v/>
      </c>
      <c r="BJ247" s="26" t="str">
        <f>IF('Sup Tab S4_Mean'!BL269&gt;'Sup Tab S4_Mean'!BL$11,'Sup Tab S4_Mean'!BL269,"")</f>
        <v/>
      </c>
      <c r="BK247" s="26" t="str">
        <f>IF('Sup Tab S4_Mean'!BM269&gt;'Sup Tab S4_Mean'!BM$11,'Sup Tab S4_Mean'!BM269,"")</f>
        <v/>
      </c>
      <c r="BL247" s="26" t="str">
        <f>IF('Sup Tab S4_Mean'!BN269&gt;'Sup Tab S4_Mean'!BN$11,'Sup Tab S4_Mean'!BN269,"")</f>
        <v/>
      </c>
      <c r="BM247" s="26" t="str">
        <f>IF('Sup Tab S4_Mean'!BP269&gt;'Sup Tab S4_Mean'!BP$11,'Sup Tab S4_Mean'!BP269,"")</f>
        <v/>
      </c>
      <c r="BN247" s="26" t="str">
        <f>IF('Sup Tab S4_Mean'!BQ269&gt;'Sup Tab S4_Mean'!BQ$11,'Sup Tab S4_Mean'!BQ269,"")</f>
        <v/>
      </c>
      <c r="BO247" s="26" t="str">
        <f>IF('Sup Tab S4_Mean'!BR269&gt;'Sup Tab S4_Mean'!BR$11,'Sup Tab S4_Mean'!BR269,"")</f>
        <v/>
      </c>
      <c r="BP247" s="26" t="str">
        <f>IF('Sup Tab S4_Mean'!BS269&gt;'Sup Tab S4_Mean'!BS$11,'Sup Tab S4_Mean'!BS269,"")</f>
        <v/>
      </c>
      <c r="BQ247" s="26">
        <f>IF('Sup Tab S4_Mean'!BT269&gt;'Sup Tab S4_Mean'!BT$11,'Sup Tab S4_Mean'!BT269,"")</f>
        <v>0.36573419862572404</v>
      </c>
      <c r="BR247" s="26" t="str">
        <f>IF('Sup Tab S4_Mean'!BU269&gt;'Sup Tab S4_Mean'!BU$11,'Sup Tab S4_Mean'!BU269,"")</f>
        <v/>
      </c>
      <c r="BS247" s="26" t="str">
        <f>IF('Sup Tab S4_Mean'!BV269&gt;'Sup Tab S4_Mean'!BV$11,'Sup Tab S4_Mean'!BV269,"")</f>
        <v/>
      </c>
      <c r="BT247" s="26" t="str">
        <f>IF('Sup Tab S4_Mean'!BW269&gt;'Sup Tab S4_Mean'!BW$11,'Sup Tab S4_Mean'!BW269,"")</f>
        <v/>
      </c>
      <c r="BU247" s="26" t="str">
        <f>IF('Sup Tab S4_Mean'!BX269&gt;'Sup Tab S4_Mean'!BX$11,'Sup Tab S4_Mean'!BX269,"")</f>
        <v/>
      </c>
      <c r="BV247" s="26" t="str">
        <f>IF('Sup Tab S4_Mean'!BY269&gt;'Sup Tab S4_Mean'!BY$11,'Sup Tab S4_Mean'!BY269,"")</f>
        <v/>
      </c>
      <c r="BW247" s="26" t="str">
        <f>IF('Sup Tab S4_Mean'!BZ269&gt;'Sup Tab S4_Mean'!BZ$11,'Sup Tab S4_Mean'!BZ269,"")</f>
        <v/>
      </c>
      <c r="BX247" s="26" t="str">
        <f>IF('Sup Tab S4_Mean'!CA269&gt;'Sup Tab S4_Mean'!CA$11,'Sup Tab S4_Mean'!CA269,"")</f>
        <v/>
      </c>
      <c r="BY247" s="26" t="str">
        <f>IF('Sup Tab S4_Mean'!CB269&gt;'Sup Tab S4_Mean'!CB$11,'Sup Tab S4_Mean'!CB269,"")</f>
        <v/>
      </c>
      <c r="BZ247" s="26" t="str">
        <f>IF('Sup Tab S4_Mean'!CC269&gt;'Sup Tab S4_Mean'!CC$11,'Sup Tab S4_Mean'!CC269,"")</f>
        <v/>
      </c>
      <c r="CA247" s="26" t="str">
        <f>IF('Sup Tab S4_Mean'!CD269&gt;'Sup Tab S4_Mean'!CD$11,'Sup Tab S4_Mean'!CD269,"")</f>
        <v/>
      </c>
      <c r="CB247" s="26" t="str">
        <f>IF('Sup Tab S4_Mean'!CE269&gt;'Sup Tab S4_Mean'!CE$11,'Sup Tab S4_Mean'!CE269,"")</f>
        <v/>
      </c>
      <c r="CC247" s="26" t="str">
        <f>IF('Sup Tab S4_Mean'!CF269&gt;'Sup Tab S4_Mean'!CF$11,'Sup Tab S4_Mean'!CF269,"")</f>
        <v/>
      </c>
      <c r="CD247" s="26">
        <f>IF('Sup Tab S4_Mean'!CG269&gt;'Sup Tab S4_Mean'!CG$11,'Sup Tab S4_Mean'!CG269,"")</f>
        <v>32.080091252178882</v>
      </c>
      <c r="CE247" s="26"/>
      <c r="CF247" s="26"/>
      <c r="CG247" s="26"/>
      <c r="CH247" s="26"/>
      <c r="CI247" s="26"/>
      <c r="CJ247" s="26"/>
      <c r="CK247" s="26"/>
      <c r="CL247" s="26"/>
      <c r="CM247" s="26"/>
    </row>
    <row r="248" spans="1:91" ht="12.75" customHeight="1" x14ac:dyDescent="0.3">
      <c r="A248" s="1" t="s">
        <v>2</v>
      </c>
      <c r="B248" s="1" t="s">
        <v>576</v>
      </c>
      <c r="C248" s="26" t="str">
        <f>IF('Sup Tab S4_Mean'!E270&gt;'Sup Tab S4_Mean'!E$11,'Sup Tab S4_Mean'!E270,"")</f>
        <v/>
      </c>
      <c r="D248" s="26" t="str">
        <f>IF('Sup Tab S4_Mean'!F270&gt;'Sup Tab S4_Mean'!F$11,'Sup Tab S4_Mean'!F270,"")</f>
        <v/>
      </c>
      <c r="E248" s="26" t="str">
        <f>IF('Sup Tab S4_Mean'!G270&gt;'Sup Tab S4_Mean'!G$11,'Sup Tab S4_Mean'!G270,"")</f>
        <v/>
      </c>
      <c r="F248" s="26" t="str">
        <f>IF('Sup Tab S4_Mean'!H270&gt;'Sup Tab S4_Mean'!H$11,'Sup Tab S4_Mean'!H270,"")</f>
        <v/>
      </c>
      <c r="G248" s="26" t="str">
        <f>IF('Sup Tab S4_Mean'!I270&gt;'Sup Tab S4_Mean'!I$11,'Sup Tab S4_Mean'!I270,"")</f>
        <v/>
      </c>
      <c r="H248" s="26" t="str">
        <f>IF('Sup Tab S4_Mean'!J270&gt;'Sup Tab S4_Mean'!J$11,'Sup Tab S4_Mean'!J270,"")</f>
        <v/>
      </c>
      <c r="I248" s="26" t="str">
        <f>IF('Sup Tab S4_Mean'!K270&gt;'Sup Tab S4_Mean'!K$11,'Sup Tab S4_Mean'!K270,"")</f>
        <v/>
      </c>
      <c r="J248" s="26" t="str">
        <f>IF('Sup Tab S4_Mean'!L270&gt;'Sup Tab S4_Mean'!L$11,'Sup Tab S4_Mean'!L270,"")</f>
        <v/>
      </c>
      <c r="K248" s="26" t="str">
        <f>IF('Sup Tab S4_Mean'!M270&gt;'Sup Tab S4_Mean'!M$11,'Sup Tab S4_Mean'!M270,"")</f>
        <v/>
      </c>
      <c r="L248" s="26">
        <f>IF('Sup Tab S4_Mean'!N270&gt;'Sup Tab S4_Mean'!N$11,'Sup Tab S4_Mean'!N270,"")</f>
        <v>4382.0777879542884</v>
      </c>
      <c r="M248" s="26">
        <f>IF('Sup Tab S4_Mean'!O270&gt;'Sup Tab S4_Mean'!O$11,'Sup Tab S4_Mean'!O270,"")</f>
        <v>1636.7156542270329</v>
      </c>
      <c r="N248" s="26" t="str">
        <f>IF('Sup Tab S4_Mean'!P270&gt;'Sup Tab S4_Mean'!P$11,'Sup Tab S4_Mean'!P270,"")</f>
        <v/>
      </c>
      <c r="O248" s="26" t="str">
        <f>IF('Sup Tab S4_Mean'!Q270&gt;'Sup Tab S4_Mean'!Q$11,'Sup Tab S4_Mean'!Q270,"")</f>
        <v/>
      </c>
      <c r="P248" s="26" t="str">
        <f>IF('Sup Tab S4_Mean'!R270&gt;'Sup Tab S4_Mean'!R$11,'Sup Tab S4_Mean'!R270,"")</f>
        <v/>
      </c>
      <c r="Q248" s="26" t="str">
        <f>IF('Sup Tab S4_Mean'!S270&gt;'Sup Tab S4_Mean'!S$11,'Sup Tab S4_Mean'!S270,"")</f>
        <v/>
      </c>
      <c r="R248" s="26" t="str">
        <f>IF('Sup Tab S4_Mean'!T270&gt;'Sup Tab S4_Mean'!T$11,'Sup Tab S4_Mean'!T270,"")</f>
        <v/>
      </c>
      <c r="S248" s="26">
        <f>IF('Sup Tab S4_Mean'!U270&gt;'Sup Tab S4_Mean'!U$11,'Sup Tab S4_Mean'!U270,"")</f>
        <v>10.123203705020535</v>
      </c>
      <c r="T248" s="26" t="str">
        <f>IF('Sup Tab S4_Mean'!V270&gt;'Sup Tab S4_Mean'!V$11,'Sup Tab S4_Mean'!V270,"")</f>
        <v/>
      </c>
      <c r="U248" s="26" t="str">
        <f>IF('Sup Tab S4_Mean'!W270&gt;'Sup Tab S4_Mean'!W$11,'Sup Tab S4_Mean'!W270,"")</f>
        <v/>
      </c>
      <c r="V248" s="26" t="str">
        <f>IF('Sup Tab S4_Mean'!X270&gt;'Sup Tab S4_Mean'!X$11,'Sup Tab S4_Mean'!X270,"")</f>
        <v/>
      </c>
      <c r="W248" s="26" t="str">
        <f>IF('Sup Tab S4_Mean'!Y270&gt;'Sup Tab S4_Mean'!Y$11,'Sup Tab S4_Mean'!Y270,"")</f>
        <v/>
      </c>
      <c r="X248" s="26" t="str">
        <f>IF('Sup Tab S4_Mean'!Z270&gt;'Sup Tab S4_Mean'!Z$11,'Sup Tab S4_Mean'!Z270,"")</f>
        <v/>
      </c>
      <c r="Y248" s="26" t="str">
        <f>IF('Sup Tab S4_Mean'!AA270&gt;'Sup Tab S4_Mean'!AA$11,'Sup Tab S4_Mean'!AA270,"")</f>
        <v/>
      </c>
      <c r="Z248" s="26" t="str">
        <f>IF('Sup Tab S4_Mean'!AB270&gt;'Sup Tab S4_Mean'!AB$11,'Sup Tab S4_Mean'!AB270,"")</f>
        <v/>
      </c>
      <c r="AA248" s="26" t="str">
        <f>IF('Sup Tab S4_Mean'!AC270&gt;'Sup Tab S4_Mean'!AC$11,'Sup Tab S4_Mean'!AC270,"")</f>
        <v/>
      </c>
      <c r="AB248" s="26" t="str">
        <f>IF('Sup Tab S4_Mean'!AD270&gt;'Sup Tab S4_Mean'!AD$11,'Sup Tab S4_Mean'!AD270,"")</f>
        <v/>
      </c>
      <c r="AC248" s="26" t="str">
        <f>IF('Sup Tab S4_Mean'!AE270&gt;'Sup Tab S4_Mean'!AE$11,'Sup Tab S4_Mean'!AE270,"")</f>
        <v/>
      </c>
      <c r="AD248" s="26" t="str">
        <f>IF('Sup Tab S4_Mean'!AF270&gt;'Sup Tab S4_Mean'!AF$11,'Sup Tab S4_Mean'!AF270,"")</f>
        <v/>
      </c>
      <c r="AE248" s="26" t="str">
        <f>IF('Sup Tab S4_Mean'!AG270&gt;'Sup Tab S4_Mean'!AG$11,'Sup Tab S4_Mean'!AG270,"")</f>
        <v/>
      </c>
      <c r="AF248" s="26" t="str">
        <f>IF('Sup Tab S4_Mean'!AH270&gt;'Sup Tab S4_Mean'!AH$11,'Sup Tab S4_Mean'!AH270,"")</f>
        <v/>
      </c>
      <c r="AG248" s="26" t="str">
        <f>IF('Sup Tab S4_Mean'!AI270&gt;'Sup Tab S4_Mean'!AI$11,'Sup Tab S4_Mean'!AI270,"")</f>
        <v/>
      </c>
      <c r="AH248" s="26" t="str">
        <f>IF('Sup Tab S4_Mean'!AJ270&gt;'Sup Tab S4_Mean'!AJ$11,'Sup Tab S4_Mean'!AJ270,"")</f>
        <v/>
      </c>
      <c r="AI248" s="26" t="str">
        <f>IF('Sup Tab S4_Mean'!AK270&gt;'Sup Tab S4_Mean'!AK$11,'Sup Tab S4_Mean'!AK270,"")</f>
        <v/>
      </c>
      <c r="AJ248" s="26" t="str">
        <f>IF('Sup Tab S4_Mean'!AL270&gt;'Sup Tab S4_Mean'!AL$11,'Sup Tab S4_Mean'!AL270,"")</f>
        <v/>
      </c>
      <c r="AK248" s="26" t="str">
        <f>IF('Sup Tab S4_Mean'!AM270&gt;'Sup Tab S4_Mean'!AM$11,'Sup Tab S4_Mean'!AM270,"")</f>
        <v/>
      </c>
      <c r="AL248" s="26" t="str">
        <f>IF('Sup Tab S4_Mean'!AN270&gt;'Sup Tab S4_Mean'!AN$11,'Sup Tab S4_Mean'!AN270,"")</f>
        <v/>
      </c>
      <c r="AM248" s="26" t="str">
        <f>IF('Sup Tab S4_Mean'!AO270&gt;'Sup Tab S4_Mean'!AO$11,'Sup Tab S4_Mean'!AO270,"")</f>
        <v/>
      </c>
      <c r="AN248" s="26" t="str">
        <f>IF('Sup Tab S4_Mean'!AP270&gt;'Sup Tab S4_Mean'!AP$11,'Sup Tab S4_Mean'!AP270,"")</f>
        <v/>
      </c>
      <c r="AO248" s="26" t="str">
        <f>IF('Sup Tab S4_Mean'!AQ270&gt;'Sup Tab S4_Mean'!AQ$11,'Sup Tab S4_Mean'!AQ270,"")</f>
        <v/>
      </c>
      <c r="AP248" s="26" t="str">
        <f>IF('Sup Tab S4_Mean'!AR270&gt;'Sup Tab S4_Mean'!AR$11,'Sup Tab S4_Mean'!AR270,"")</f>
        <v/>
      </c>
      <c r="AQ248" s="26" t="str">
        <f>IF('Sup Tab S4_Mean'!AS270&gt;'Sup Tab S4_Mean'!AS$11,'Sup Tab S4_Mean'!AS270,"")</f>
        <v/>
      </c>
      <c r="AR248" s="26" t="str">
        <f>IF('Sup Tab S4_Mean'!AT270&gt;'Sup Tab S4_Mean'!AT$11,'Sup Tab S4_Mean'!AT270,"")</f>
        <v/>
      </c>
      <c r="AS248" s="26" t="str">
        <f>IF('Sup Tab S4_Mean'!AU270&gt;'Sup Tab S4_Mean'!AU$11,'Sup Tab S4_Mean'!AU270,"")</f>
        <v/>
      </c>
      <c r="AT248" s="26" t="str">
        <f>IF('Sup Tab S4_Mean'!AV270&gt;'Sup Tab S4_Mean'!AV$11,'Sup Tab S4_Mean'!AV270,"")</f>
        <v/>
      </c>
      <c r="AU248" s="26" t="str">
        <f>IF('Sup Tab S4_Mean'!AW270&gt;'Sup Tab S4_Mean'!AW$11,'Sup Tab S4_Mean'!AW270,"")</f>
        <v/>
      </c>
      <c r="AV248" s="26" t="str">
        <f>IF('Sup Tab S4_Mean'!AX270&gt;'Sup Tab S4_Mean'!AX$11,'Sup Tab S4_Mean'!AX270,"")</f>
        <v/>
      </c>
      <c r="AW248" s="26" t="str">
        <f>IF('Sup Tab S4_Mean'!AY270&gt;'Sup Tab S4_Mean'!AY$11,'Sup Tab S4_Mean'!AY270,"")</f>
        <v/>
      </c>
      <c r="AX248" s="26">
        <f>IF('Sup Tab S4_Mean'!AZ270&gt;'Sup Tab S4_Mean'!AZ$11,'Sup Tab S4_Mean'!AZ270,"")</f>
        <v>9432.214189512064</v>
      </c>
      <c r="AY248" s="26" t="str">
        <f>IF('Sup Tab S4_Mean'!BA270&gt;'Sup Tab S4_Mean'!BA$11,'Sup Tab S4_Mean'!BA270,"")</f>
        <v/>
      </c>
      <c r="AZ248" s="26" t="str">
        <f>IF('Sup Tab S4_Mean'!BB270&gt;'Sup Tab S4_Mean'!BB$11,'Sup Tab S4_Mean'!BB270,"")</f>
        <v/>
      </c>
      <c r="BA248" s="26" t="str">
        <f>IF('Sup Tab S4_Mean'!BC270&gt;'Sup Tab S4_Mean'!BC$11,'Sup Tab S4_Mean'!BC270,"")</f>
        <v/>
      </c>
      <c r="BB248" s="26" t="str">
        <f>IF('Sup Tab S4_Mean'!BD270&gt;'Sup Tab S4_Mean'!BD$11,'Sup Tab S4_Mean'!BD270,"")</f>
        <v/>
      </c>
      <c r="BC248" s="26" t="str">
        <f>IF('Sup Tab S4_Mean'!BE270&gt;'Sup Tab S4_Mean'!BE$11,'Sup Tab S4_Mean'!BE270,"")</f>
        <v/>
      </c>
      <c r="BD248" s="26" t="str">
        <f>IF('Sup Tab S4_Mean'!BF270&gt;'Sup Tab S4_Mean'!BF$11,'Sup Tab S4_Mean'!BF270,"")</f>
        <v/>
      </c>
      <c r="BE248" s="26">
        <f>IF('Sup Tab S4_Mean'!BG270&gt;'Sup Tab S4_Mean'!BG$11,'Sup Tab S4_Mean'!BG270,"")</f>
        <v>7673.1168109115388</v>
      </c>
      <c r="BF248" s="26">
        <f>IF('Sup Tab S4_Mean'!BH270&gt;'Sup Tab S4_Mean'!BH$11,'Sup Tab S4_Mean'!BH270,"")</f>
        <v>2109.9400803925023</v>
      </c>
      <c r="BG248" s="26" t="str">
        <f>IF('Sup Tab S4_Mean'!BI270&gt;'Sup Tab S4_Mean'!BI$11,'Sup Tab S4_Mean'!BI270,"")</f>
        <v/>
      </c>
      <c r="BH248" s="26" t="str">
        <f>IF('Sup Tab S4_Mean'!BJ270&gt;'Sup Tab S4_Mean'!BJ$11,'Sup Tab S4_Mean'!BJ270,"")</f>
        <v/>
      </c>
      <c r="BI248" s="26" t="str">
        <f>IF('Sup Tab S4_Mean'!BK270&gt;'Sup Tab S4_Mean'!BK$11,'Sup Tab S4_Mean'!BK270,"")</f>
        <v/>
      </c>
      <c r="BJ248" s="26" t="str">
        <f>IF('Sup Tab S4_Mean'!BL270&gt;'Sup Tab S4_Mean'!BL$11,'Sup Tab S4_Mean'!BL270,"")</f>
        <v/>
      </c>
      <c r="BK248" s="26" t="str">
        <f>IF('Sup Tab S4_Mean'!BM270&gt;'Sup Tab S4_Mean'!BM$11,'Sup Tab S4_Mean'!BM270,"")</f>
        <v/>
      </c>
      <c r="BL248" s="26" t="str">
        <f>IF('Sup Tab S4_Mean'!BN270&gt;'Sup Tab S4_Mean'!BN$11,'Sup Tab S4_Mean'!BN270,"")</f>
        <v/>
      </c>
      <c r="BM248" s="26" t="str">
        <f>IF('Sup Tab S4_Mean'!BP270&gt;'Sup Tab S4_Mean'!BP$11,'Sup Tab S4_Mean'!BP270,"")</f>
        <v/>
      </c>
      <c r="BN248" s="26" t="str">
        <f>IF('Sup Tab S4_Mean'!BQ270&gt;'Sup Tab S4_Mean'!BQ$11,'Sup Tab S4_Mean'!BQ270,"")</f>
        <v/>
      </c>
      <c r="BO248" s="26" t="str">
        <f>IF('Sup Tab S4_Mean'!BR270&gt;'Sup Tab S4_Mean'!BR$11,'Sup Tab S4_Mean'!BR270,"")</f>
        <v/>
      </c>
      <c r="BP248" s="26" t="str">
        <f>IF('Sup Tab S4_Mean'!BS270&gt;'Sup Tab S4_Mean'!BS$11,'Sup Tab S4_Mean'!BS270,"")</f>
        <v/>
      </c>
      <c r="BQ248" s="26" t="str">
        <f>IF('Sup Tab S4_Mean'!BT270&gt;'Sup Tab S4_Mean'!BT$11,'Sup Tab S4_Mean'!BT270,"")</f>
        <v/>
      </c>
      <c r="BR248" s="26" t="str">
        <f>IF('Sup Tab S4_Mean'!BU270&gt;'Sup Tab S4_Mean'!BU$11,'Sup Tab S4_Mean'!BU270,"")</f>
        <v/>
      </c>
      <c r="BS248" s="26" t="str">
        <f>IF('Sup Tab S4_Mean'!BV270&gt;'Sup Tab S4_Mean'!BV$11,'Sup Tab S4_Mean'!BV270,"")</f>
        <v/>
      </c>
      <c r="BT248" s="26" t="str">
        <f>IF('Sup Tab S4_Mean'!BW270&gt;'Sup Tab S4_Mean'!BW$11,'Sup Tab S4_Mean'!BW270,"")</f>
        <v/>
      </c>
      <c r="BU248" s="26" t="str">
        <f>IF('Sup Tab S4_Mean'!BX270&gt;'Sup Tab S4_Mean'!BX$11,'Sup Tab S4_Mean'!BX270,"")</f>
        <v/>
      </c>
      <c r="BV248" s="26" t="str">
        <f>IF('Sup Tab S4_Mean'!BY270&gt;'Sup Tab S4_Mean'!BY$11,'Sup Tab S4_Mean'!BY270,"")</f>
        <v/>
      </c>
      <c r="BW248" s="26" t="str">
        <f>IF('Sup Tab S4_Mean'!BZ270&gt;'Sup Tab S4_Mean'!BZ$11,'Sup Tab S4_Mean'!BZ270,"")</f>
        <v/>
      </c>
      <c r="BX248" s="26" t="str">
        <f>IF('Sup Tab S4_Mean'!CA270&gt;'Sup Tab S4_Mean'!CA$11,'Sup Tab S4_Mean'!CA270,"")</f>
        <v/>
      </c>
      <c r="BY248" s="26" t="str">
        <f>IF('Sup Tab S4_Mean'!CB270&gt;'Sup Tab S4_Mean'!CB$11,'Sup Tab S4_Mean'!CB270,"")</f>
        <v/>
      </c>
      <c r="BZ248" s="26" t="str">
        <f>IF('Sup Tab S4_Mean'!CC270&gt;'Sup Tab S4_Mean'!CC$11,'Sup Tab S4_Mean'!CC270,"")</f>
        <v/>
      </c>
      <c r="CA248" s="26" t="str">
        <f>IF('Sup Tab S4_Mean'!CD270&gt;'Sup Tab S4_Mean'!CD$11,'Sup Tab S4_Mean'!CD270,"")</f>
        <v/>
      </c>
      <c r="CB248" s="26" t="str">
        <f>IF('Sup Tab S4_Mean'!CE270&gt;'Sup Tab S4_Mean'!CE$11,'Sup Tab S4_Mean'!CE270,"")</f>
        <v/>
      </c>
      <c r="CC248" s="26" t="str">
        <f>IF('Sup Tab S4_Mean'!CF270&gt;'Sup Tab S4_Mean'!CF$11,'Sup Tab S4_Mean'!CF270,"")</f>
        <v/>
      </c>
      <c r="CD248" s="26" t="str">
        <f>IF('Sup Tab S4_Mean'!CG270&gt;'Sup Tab S4_Mean'!CG$11,'Sup Tab S4_Mean'!CG270,"")</f>
        <v/>
      </c>
      <c r="CE248" s="26"/>
      <c r="CF248" s="26"/>
      <c r="CG248" s="26"/>
      <c r="CH248" s="26"/>
      <c r="CI248" s="26"/>
      <c r="CJ248" s="26"/>
      <c r="CK248" s="26"/>
      <c r="CL248" s="26"/>
      <c r="CM248" s="26"/>
    </row>
    <row r="249" spans="1:91" ht="12.75" customHeight="1" x14ac:dyDescent="0.3">
      <c r="A249" s="1" t="s">
        <v>2</v>
      </c>
      <c r="B249" s="1" t="s">
        <v>578</v>
      </c>
      <c r="C249" s="26" t="str">
        <f>IF('Sup Tab S4_Mean'!E271&gt;'Sup Tab S4_Mean'!E$11,'Sup Tab S4_Mean'!E271,"")</f>
        <v/>
      </c>
      <c r="D249" s="26" t="str">
        <f>IF('Sup Tab S4_Mean'!F271&gt;'Sup Tab S4_Mean'!F$11,'Sup Tab S4_Mean'!F271,"")</f>
        <v/>
      </c>
      <c r="E249" s="26" t="str">
        <f>IF('Sup Tab S4_Mean'!G271&gt;'Sup Tab S4_Mean'!G$11,'Sup Tab S4_Mean'!G271,"")</f>
        <v/>
      </c>
      <c r="F249" s="26" t="str">
        <f>IF('Sup Tab S4_Mean'!H271&gt;'Sup Tab S4_Mean'!H$11,'Sup Tab S4_Mean'!H271,"")</f>
        <v/>
      </c>
      <c r="G249" s="26" t="str">
        <f>IF('Sup Tab S4_Mean'!I271&gt;'Sup Tab S4_Mean'!I$11,'Sup Tab S4_Mean'!I271,"")</f>
        <v/>
      </c>
      <c r="H249" s="26" t="str">
        <f>IF('Sup Tab S4_Mean'!J271&gt;'Sup Tab S4_Mean'!J$11,'Sup Tab S4_Mean'!J271,"")</f>
        <v/>
      </c>
      <c r="I249" s="26" t="str">
        <f>IF('Sup Tab S4_Mean'!K271&gt;'Sup Tab S4_Mean'!K$11,'Sup Tab S4_Mean'!K271,"")</f>
        <v/>
      </c>
      <c r="J249" s="26" t="str">
        <f>IF('Sup Tab S4_Mean'!L271&gt;'Sup Tab S4_Mean'!L$11,'Sup Tab S4_Mean'!L271,"")</f>
        <v/>
      </c>
      <c r="K249" s="26" t="str">
        <f>IF('Sup Tab S4_Mean'!M271&gt;'Sup Tab S4_Mean'!M$11,'Sup Tab S4_Mean'!M271,"")</f>
        <v/>
      </c>
      <c r="L249" s="26" t="str">
        <f>IF('Sup Tab S4_Mean'!N271&gt;'Sup Tab S4_Mean'!N$11,'Sup Tab S4_Mean'!N271,"")</f>
        <v/>
      </c>
      <c r="M249" s="26" t="str">
        <f>IF('Sup Tab S4_Mean'!O271&gt;'Sup Tab S4_Mean'!O$11,'Sup Tab S4_Mean'!O271,"")</f>
        <v/>
      </c>
      <c r="N249" s="26" t="str">
        <f>IF('Sup Tab S4_Mean'!P271&gt;'Sup Tab S4_Mean'!P$11,'Sup Tab S4_Mean'!P271,"")</f>
        <v/>
      </c>
      <c r="O249" s="26" t="str">
        <f>IF('Sup Tab S4_Mean'!Q271&gt;'Sup Tab S4_Mean'!Q$11,'Sup Tab S4_Mean'!Q271,"")</f>
        <v/>
      </c>
      <c r="P249" s="26" t="str">
        <f>IF('Sup Tab S4_Mean'!R271&gt;'Sup Tab S4_Mean'!R$11,'Sup Tab S4_Mean'!R271,"")</f>
        <v/>
      </c>
      <c r="Q249" s="26" t="str">
        <f>IF('Sup Tab S4_Mean'!S271&gt;'Sup Tab S4_Mean'!S$11,'Sup Tab S4_Mean'!S271,"")</f>
        <v/>
      </c>
      <c r="R249" s="26" t="str">
        <f>IF('Sup Tab S4_Mean'!T271&gt;'Sup Tab S4_Mean'!T$11,'Sup Tab S4_Mean'!T271,"")</f>
        <v/>
      </c>
      <c r="S249" s="26" t="str">
        <f>IF('Sup Tab S4_Mean'!U271&gt;'Sup Tab S4_Mean'!U$11,'Sup Tab S4_Mean'!U271,"")</f>
        <v/>
      </c>
      <c r="T249" s="26" t="str">
        <f>IF('Sup Tab S4_Mean'!V271&gt;'Sup Tab S4_Mean'!V$11,'Sup Tab S4_Mean'!V271,"")</f>
        <v/>
      </c>
      <c r="U249" s="26">
        <f>IF('Sup Tab S4_Mean'!W271&gt;'Sup Tab S4_Mean'!W$11,'Sup Tab S4_Mean'!W271,"")</f>
        <v>4160.3480129700711</v>
      </c>
      <c r="V249" s="26" t="str">
        <f>IF('Sup Tab S4_Mean'!X271&gt;'Sup Tab S4_Mean'!X$11,'Sup Tab S4_Mean'!X271,"")</f>
        <v/>
      </c>
      <c r="W249" s="26" t="str">
        <f>IF('Sup Tab S4_Mean'!Y271&gt;'Sup Tab S4_Mean'!Y$11,'Sup Tab S4_Mean'!Y271,"")</f>
        <v/>
      </c>
      <c r="X249" s="26" t="str">
        <f>IF('Sup Tab S4_Mean'!Z271&gt;'Sup Tab S4_Mean'!Z$11,'Sup Tab S4_Mean'!Z271,"")</f>
        <v/>
      </c>
      <c r="Y249" s="26">
        <f>IF('Sup Tab S4_Mean'!AA271&gt;'Sup Tab S4_Mean'!AA$11,'Sup Tab S4_Mean'!AA271,"")</f>
        <v>13.056119382017096</v>
      </c>
      <c r="Z249" s="26" t="str">
        <f>IF('Sup Tab S4_Mean'!AB271&gt;'Sup Tab S4_Mean'!AB$11,'Sup Tab S4_Mean'!AB271,"")</f>
        <v/>
      </c>
      <c r="AA249" s="26" t="str">
        <f>IF('Sup Tab S4_Mean'!AC271&gt;'Sup Tab S4_Mean'!AC$11,'Sup Tab S4_Mean'!AC271,"")</f>
        <v/>
      </c>
      <c r="AB249" s="26" t="str">
        <f>IF('Sup Tab S4_Mean'!AD271&gt;'Sup Tab S4_Mean'!AD$11,'Sup Tab S4_Mean'!AD271,"")</f>
        <v/>
      </c>
      <c r="AC249" s="26" t="str">
        <f>IF('Sup Tab S4_Mean'!AE271&gt;'Sup Tab S4_Mean'!AE$11,'Sup Tab S4_Mean'!AE271,"")</f>
        <v/>
      </c>
      <c r="AD249" s="26" t="str">
        <f>IF('Sup Tab S4_Mean'!AF271&gt;'Sup Tab S4_Mean'!AF$11,'Sup Tab S4_Mean'!AF271,"")</f>
        <v/>
      </c>
      <c r="AE249" s="26" t="str">
        <f>IF('Sup Tab S4_Mean'!AG271&gt;'Sup Tab S4_Mean'!AG$11,'Sup Tab S4_Mean'!AG271,"")</f>
        <v/>
      </c>
      <c r="AF249" s="26" t="str">
        <f>IF('Sup Tab S4_Mean'!AH271&gt;'Sup Tab S4_Mean'!AH$11,'Sup Tab S4_Mean'!AH271,"")</f>
        <v/>
      </c>
      <c r="AG249" s="26" t="str">
        <f>IF('Sup Tab S4_Mean'!AI271&gt;'Sup Tab S4_Mean'!AI$11,'Sup Tab S4_Mean'!AI271,"")</f>
        <v/>
      </c>
      <c r="AH249" s="26" t="str">
        <f>IF('Sup Tab S4_Mean'!AJ271&gt;'Sup Tab S4_Mean'!AJ$11,'Sup Tab S4_Mean'!AJ271,"")</f>
        <v/>
      </c>
      <c r="AI249" s="26" t="str">
        <f>IF('Sup Tab S4_Mean'!AK271&gt;'Sup Tab S4_Mean'!AK$11,'Sup Tab S4_Mean'!AK271,"")</f>
        <v/>
      </c>
      <c r="AJ249" s="26" t="str">
        <f>IF('Sup Tab S4_Mean'!AL271&gt;'Sup Tab S4_Mean'!AL$11,'Sup Tab S4_Mean'!AL271,"")</f>
        <v/>
      </c>
      <c r="AK249" s="26" t="str">
        <f>IF('Sup Tab S4_Mean'!AM271&gt;'Sup Tab S4_Mean'!AM$11,'Sup Tab S4_Mean'!AM271,"")</f>
        <v/>
      </c>
      <c r="AL249" s="26" t="str">
        <f>IF('Sup Tab S4_Mean'!AN271&gt;'Sup Tab S4_Mean'!AN$11,'Sup Tab S4_Mean'!AN271,"")</f>
        <v/>
      </c>
      <c r="AM249" s="26" t="str">
        <f>IF('Sup Tab S4_Mean'!AO271&gt;'Sup Tab S4_Mean'!AO$11,'Sup Tab S4_Mean'!AO271,"")</f>
        <v/>
      </c>
      <c r="AN249" s="26" t="str">
        <f>IF('Sup Tab S4_Mean'!AP271&gt;'Sup Tab S4_Mean'!AP$11,'Sup Tab S4_Mean'!AP271,"")</f>
        <v/>
      </c>
      <c r="AO249" s="26" t="str">
        <f>IF('Sup Tab S4_Mean'!AQ271&gt;'Sup Tab S4_Mean'!AQ$11,'Sup Tab S4_Mean'!AQ271,"")</f>
        <v/>
      </c>
      <c r="AP249" s="26" t="str">
        <f>IF('Sup Tab S4_Mean'!AR271&gt;'Sup Tab S4_Mean'!AR$11,'Sup Tab S4_Mean'!AR271,"")</f>
        <v/>
      </c>
      <c r="AQ249" s="26" t="str">
        <f>IF('Sup Tab S4_Mean'!AS271&gt;'Sup Tab S4_Mean'!AS$11,'Sup Tab S4_Mean'!AS271,"")</f>
        <v/>
      </c>
      <c r="AR249" s="26" t="str">
        <f>IF('Sup Tab S4_Mean'!AT271&gt;'Sup Tab S4_Mean'!AT$11,'Sup Tab S4_Mean'!AT271,"")</f>
        <v/>
      </c>
      <c r="AS249" s="26" t="str">
        <f>IF('Sup Tab S4_Mean'!AU271&gt;'Sup Tab S4_Mean'!AU$11,'Sup Tab S4_Mean'!AU271,"")</f>
        <v/>
      </c>
      <c r="AT249" s="26" t="str">
        <f>IF('Sup Tab S4_Mean'!AV271&gt;'Sup Tab S4_Mean'!AV$11,'Sup Tab S4_Mean'!AV271,"")</f>
        <v/>
      </c>
      <c r="AU249" s="26" t="str">
        <f>IF('Sup Tab S4_Mean'!AW271&gt;'Sup Tab S4_Mean'!AW$11,'Sup Tab S4_Mean'!AW271,"")</f>
        <v/>
      </c>
      <c r="AV249" s="26" t="str">
        <f>IF('Sup Tab S4_Mean'!AX271&gt;'Sup Tab S4_Mean'!AX$11,'Sup Tab S4_Mean'!AX271,"")</f>
        <v/>
      </c>
      <c r="AW249" s="26" t="str">
        <f>IF('Sup Tab S4_Mean'!AY271&gt;'Sup Tab S4_Mean'!AY$11,'Sup Tab S4_Mean'!AY271,"")</f>
        <v/>
      </c>
      <c r="AX249" s="26" t="str">
        <f>IF('Sup Tab S4_Mean'!AZ271&gt;'Sup Tab S4_Mean'!AZ$11,'Sup Tab S4_Mean'!AZ271,"")</f>
        <v/>
      </c>
      <c r="AY249" s="26" t="str">
        <f>IF('Sup Tab S4_Mean'!BA271&gt;'Sup Tab S4_Mean'!BA$11,'Sup Tab S4_Mean'!BA271,"")</f>
        <v/>
      </c>
      <c r="AZ249" s="26">
        <f>IF('Sup Tab S4_Mean'!BB271&gt;'Sup Tab S4_Mean'!BB$11,'Sup Tab S4_Mean'!BB271,"")</f>
        <v>0.57425227426974568</v>
      </c>
      <c r="BA249" s="26">
        <f>IF('Sup Tab S4_Mean'!BC271&gt;'Sup Tab S4_Mean'!BC$11,'Sup Tab S4_Mean'!BC271,"")</f>
        <v>85.430245646288839</v>
      </c>
      <c r="BB249" s="26" t="str">
        <f>IF('Sup Tab S4_Mean'!BD271&gt;'Sup Tab S4_Mean'!BD$11,'Sup Tab S4_Mean'!BD271,"")</f>
        <v/>
      </c>
      <c r="BC249" s="26" t="str">
        <f>IF('Sup Tab S4_Mean'!BE271&gt;'Sup Tab S4_Mean'!BE$11,'Sup Tab S4_Mean'!BE271,"")</f>
        <v/>
      </c>
      <c r="BD249" s="26" t="str">
        <f>IF('Sup Tab S4_Mean'!BF271&gt;'Sup Tab S4_Mean'!BF$11,'Sup Tab S4_Mean'!BF271,"")</f>
        <v/>
      </c>
      <c r="BE249" s="26" t="str">
        <f>IF('Sup Tab S4_Mean'!BG271&gt;'Sup Tab S4_Mean'!BG$11,'Sup Tab S4_Mean'!BG271,"")</f>
        <v/>
      </c>
      <c r="BF249" s="26" t="str">
        <f>IF('Sup Tab S4_Mean'!BH271&gt;'Sup Tab S4_Mean'!BH$11,'Sup Tab S4_Mean'!BH271,"")</f>
        <v/>
      </c>
      <c r="BG249" s="26" t="str">
        <f>IF('Sup Tab S4_Mean'!BI271&gt;'Sup Tab S4_Mean'!BI$11,'Sup Tab S4_Mean'!BI271,"")</f>
        <v/>
      </c>
      <c r="BH249" s="26">
        <f>IF('Sup Tab S4_Mean'!BJ271&gt;'Sup Tab S4_Mean'!BJ$11,'Sup Tab S4_Mean'!BJ271,"")</f>
        <v>53.326296468698096</v>
      </c>
      <c r="BI249" s="26" t="str">
        <f>IF('Sup Tab S4_Mean'!BK271&gt;'Sup Tab S4_Mean'!BK$11,'Sup Tab S4_Mean'!BK271,"")</f>
        <v/>
      </c>
      <c r="BJ249" s="26" t="str">
        <f>IF('Sup Tab S4_Mean'!BL271&gt;'Sup Tab S4_Mean'!BL$11,'Sup Tab S4_Mean'!BL271,"")</f>
        <v/>
      </c>
      <c r="BK249" s="26" t="str">
        <f>IF('Sup Tab S4_Mean'!BM271&gt;'Sup Tab S4_Mean'!BM$11,'Sup Tab S4_Mean'!BM271,"")</f>
        <v/>
      </c>
      <c r="BL249" s="26" t="str">
        <f>IF('Sup Tab S4_Mean'!BN271&gt;'Sup Tab S4_Mean'!BN$11,'Sup Tab S4_Mean'!BN271,"")</f>
        <v/>
      </c>
      <c r="BM249" s="26" t="str">
        <f>IF('Sup Tab S4_Mean'!BP271&gt;'Sup Tab S4_Mean'!BP$11,'Sup Tab S4_Mean'!BP271,"")</f>
        <v/>
      </c>
      <c r="BN249" s="26" t="str">
        <f>IF('Sup Tab S4_Mean'!BQ271&gt;'Sup Tab S4_Mean'!BQ$11,'Sup Tab S4_Mean'!BQ271,"")</f>
        <v/>
      </c>
      <c r="BO249" s="26" t="str">
        <f>IF('Sup Tab S4_Mean'!BR271&gt;'Sup Tab S4_Mean'!BR$11,'Sup Tab S4_Mean'!BR271,"")</f>
        <v/>
      </c>
      <c r="BP249" s="26" t="str">
        <f>IF('Sup Tab S4_Mean'!BS271&gt;'Sup Tab S4_Mean'!BS$11,'Sup Tab S4_Mean'!BS271,"")</f>
        <v/>
      </c>
      <c r="BQ249" s="26" t="str">
        <f>IF('Sup Tab S4_Mean'!BT271&gt;'Sup Tab S4_Mean'!BT$11,'Sup Tab S4_Mean'!BT271,"")</f>
        <v/>
      </c>
      <c r="BR249" s="26" t="str">
        <f>IF('Sup Tab S4_Mean'!BU271&gt;'Sup Tab S4_Mean'!BU$11,'Sup Tab S4_Mean'!BU271,"")</f>
        <v/>
      </c>
      <c r="BS249" s="26" t="str">
        <f>IF('Sup Tab S4_Mean'!BV271&gt;'Sup Tab S4_Mean'!BV$11,'Sup Tab S4_Mean'!BV271,"")</f>
        <v/>
      </c>
      <c r="BT249" s="26" t="str">
        <f>IF('Sup Tab S4_Mean'!BW271&gt;'Sup Tab S4_Mean'!BW$11,'Sup Tab S4_Mean'!BW271,"")</f>
        <v/>
      </c>
      <c r="BU249" s="26" t="str">
        <f>IF('Sup Tab S4_Mean'!BX271&gt;'Sup Tab S4_Mean'!BX$11,'Sup Tab S4_Mean'!BX271,"")</f>
        <v/>
      </c>
      <c r="BV249" s="26" t="str">
        <f>IF('Sup Tab S4_Mean'!BY271&gt;'Sup Tab S4_Mean'!BY$11,'Sup Tab S4_Mean'!BY271,"")</f>
        <v/>
      </c>
      <c r="BW249" s="26" t="str">
        <f>IF('Sup Tab S4_Mean'!BZ271&gt;'Sup Tab S4_Mean'!BZ$11,'Sup Tab S4_Mean'!BZ271,"")</f>
        <v/>
      </c>
      <c r="BX249" s="26" t="str">
        <f>IF('Sup Tab S4_Mean'!CA271&gt;'Sup Tab S4_Mean'!CA$11,'Sup Tab S4_Mean'!CA271,"")</f>
        <v/>
      </c>
      <c r="BY249" s="26" t="str">
        <f>IF('Sup Tab S4_Mean'!CB271&gt;'Sup Tab S4_Mean'!CB$11,'Sup Tab S4_Mean'!CB271,"")</f>
        <v/>
      </c>
      <c r="BZ249" s="26" t="str">
        <f>IF('Sup Tab S4_Mean'!CC271&gt;'Sup Tab S4_Mean'!CC$11,'Sup Tab S4_Mean'!CC271,"")</f>
        <v/>
      </c>
      <c r="CA249" s="26" t="str">
        <f>IF('Sup Tab S4_Mean'!CD271&gt;'Sup Tab S4_Mean'!CD$11,'Sup Tab S4_Mean'!CD271,"")</f>
        <v/>
      </c>
      <c r="CB249" s="26">
        <f>IF('Sup Tab S4_Mean'!CE271&gt;'Sup Tab S4_Mean'!CE$11,'Sup Tab S4_Mean'!CE271,"")</f>
        <v>6.8717853997184095</v>
      </c>
      <c r="CC249" s="26" t="str">
        <f>IF('Sup Tab S4_Mean'!CF271&gt;'Sup Tab S4_Mean'!CF$11,'Sup Tab S4_Mean'!CF271,"")</f>
        <v/>
      </c>
      <c r="CD249" s="26" t="str">
        <f>IF('Sup Tab S4_Mean'!CG271&gt;'Sup Tab S4_Mean'!CG$11,'Sup Tab S4_Mean'!CG271,"")</f>
        <v/>
      </c>
      <c r="CE249" s="26"/>
      <c r="CF249" s="26"/>
      <c r="CG249" s="26"/>
      <c r="CH249" s="26"/>
      <c r="CI249" s="26"/>
      <c r="CJ249" s="26"/>
      <c r="CK249" s="26"/>
      <c r="CL249" s="26"/>
      <c r="CM249" s="26"/>
    </row>
    <row r="250" spans="1:91" ht="12.75" customHeight="1" x14ac:dyDescent="0.3">
      <c r="A250" s="1" t="s">
        <v>2</v>
      </c>
      <c r="B250" s="1" t="s">
        <v>580</v>
      </c>
      <c r="C250" s="26" t="str">
        <f>IF('Sup Tab S4_Mean'!E272&gt;'Sup Tab S4_Mean'!E$11,'Sup Tab S4_Mean'!E272,"")</f>
        <v/>
      </c>
      <c r="D250" s="26" t="str">
        <f>IF('Sup Tab S4_Mean'!F272&gt;'Sup Tab S4_Mean'!F$11,'Sup Tab S4_Mean'!F272,"")</f>
        <v/>
      </c>
      <c r="E250" s="26" t="str">
        <f>IF('Sup Tab S4_Mean'!G272&gt;'Sup Tab S4_Mean'!G$11,'Sup Tab S4_Mean'!G272,"")</f>
        <v/>
      </c>
      <c r="F250" s="26" t="str">
        <f>IF('Sup Tab S4_Mean'!H272&gt;'Sup Tab S4_Mean'!H$11,'Sup Tab S4_Mean'!H272,"")</f>
        <v/>
      </c>
      <c r="G250" s="26">
        <f>IF('Sup Tab S4_Mean'!I272&gt;'Sup Tab S4_Mean'!I$11,'Sup Tab S4_Mean'!I272,"")</f>
        <v>3888.7747413605007</v>
      </c>
      <c r="H250" s="26" t="str">
        <f>IF('Sup Tab S4_Mean'!J272&gt;'Sup Tab S4_Mean'!J$11,'Sup Tab S4_Mean'!J272,"")</f>
        <v/>
      </c>
      <c r="I250" s="26" t="str">
        <f>IF('Sup Tab S4_Mean'!K272&gt;'Sup Tab S4_Mean'!K$11,'Sup Tab S4_Mean'!K272,"")</f>
        <v/>
      </c>
      <c r="J250" s="26" t="str">
        <f>IF('Sup Tab S4_Mean'!L272&gt;'Sup Tab S4_Mean'!L$11,'Sup Tab S4_Mean'!L272,"")</f>
        <v/>
      </c>
      <c r="K250" s="26" t="str">
        <f>IF('Sup Tab S4_Mean'!M272&gt;'Sup Tab S4_Mean'!M$11,'Sup Tab S4_Mean'!M272,"")</f>
        <v/>
      </c>
      <c r="L250" s="26" t="str">
        <f>IF('Sup Tab S4_Mean'!N272&gt;'Sup Tab S4_Mean'!N$11,'Sup Tab S4_Mean'!N272,"")</f>
        <v/>
      </c>
      <c r="M250" s="26" t="str">
        <f>IF('Sup Tab S4_Mean'!O272&gt;'Sup Tab S4_Mean'!O$11,'Sup Tab S4_Mean'!O272,"")</f>
        <v/>
      </c>
      <c r="N250" s="26" t="str">
        <f>IF('Sup Tab S4_Mean'!P272&gt;'Sup Tab S4_Mean'!P$11,'Sup Tab S4_Mean'!P272,"")</f>
        <v/>
      </c>
      <c r="O250" s="26" t="str">
        <f>IF('Sup Tab S4_Mean'!Q272&gt;'Sup Tab S4_Mean'!Q$11,'Sup Tab S4_Mean'!Q272,"")</f>
        <v/>
      </c>
      <c r="P250" s="26" t="str">
        <f>IF('Sup Tab S4_Mean'!R272&gt;'Sup Tab S4_Mean'!R$11,'Sup Tab S4_Mean'!R272,"")</f>
        <v/>
      </c>
      <c r="Q250" s="26" t="str">
        <f>IF('Sup Tab S4_Mean'!S272&gt;'Sup Tab S4_Mean'!S$11,'Sup Tab S4_Mean'!S272,"")</f>
        <v/>
      </c>
      <c r="R250" s="26" t="str">
        <f>IF('Sup Tab S4_Mean'!T272&gt;'Sup Tab S4_Mean'!T$11,'Sup Tab S4_Mean'!T272,"")</f>
        <v/>
      </c>
      <c r="S250" s="26" t="str">
        <f>IF('Sup Tab S4_Mean'!U272&gt;'Sup Tab S4_Mean'!U$11,'Sup Tab S4_Mean'!U272,"")</f>
        <v/>
      </c>
      <c r="T250" s="26" t="str">
        <f>IF('Sup Tab S4_Mean'!V272&gt;'Sup Tab S4_Mean'!V$11,'Sup Tab S4_Mean'!V272,"")</f>
        <v/>
      </c>
      <c r="U250" s="26" t="str">
        <f>IF('Sup Tab S4_Mean'!W272&gt;'Sup Tab S4_Mean'!W$11,'Sup Tab S4_Mean'!W272,"")</f>
        <v/>
      </c>
      <c r="V250" s="26" t="str">
        <f>IF('Sup Tab S4_Mean'!X272&gt;'Sup Tab S4_Mean'!X$11,'Sup Tab S4_Mean'!X272,"")</f>
        <v/>
      </c>
      <c r="W250" s="26" t="str">
        <f>IF('Sup Tab S4_Mean'!Y272&gt;'Sup Tab S4_Mean'!Y$11,'Sup Tab S4_Mean'!Y272,"")</f>
        <v/>
      </c>
      <c r="X250" s="26" t="str">
        <f>IF('Sup Tab S4_Mean'!Z272&gt;'Sup Tab S4_Mean'!Z$11,'Sup Tab S4_Mean'!Z272,"")</f>
        <v/>
      </c>
      <c r="Y250" s="26" t="str">
        <f>IF('Sup Tab S4_Mean'!AA272&gt;'Sup Tab S4_Mean'!AA$11,'Sup Tab S4_Mean'!AA272,"")</f>
        <v/>
      </c>
      <c r="Z250" s="26" t="str">
        <f>IF('Sup Tab S4_Mean'!AB272&gt;'Sup Tab S4_Mean'!AB$11,'Sup Tab S4_Mean'!AB272,"")</f>
        <v/>
      </c>
      <c r="AA250" s="26" t="str">
        <f>IF('Sup Tab S4_Mean'!AC272&gt;'Sup Tab S4_Mean'!AC$11,'Sup Tab S4_Mean'!AC272,"")</f>
        <v/>
      </c>
      <c r="AB250" s="26" t="str">
        <f>IF('Sup Tab S4_Mean'!AD272&gt;'Sup Tab S4_Mean'!AD$11,'Sup Tab S4_Mean'!AD272,"")</f>
        <v/>
      </c>
      <c r="AC250" s="26" t="str">
        <f>IF('Sup Tab S4_Mean'!AE272&gt;'Sup Tab S4_Mean'!AE$11,'Sup Tab S4_Mean'!AE272,"")</f>
        <v/>
      </c>
      <c r="AD250" s="26" t="str">
        <f>IF('Sup Tab S4_Mean'!AF272&gt;'Sup Tab S4_Mean'!AF$11,'Sup Tab S4_Mean'!AF272,"")</f>
        <v/>
      </c>
      <c r="AE250" s="26" t="str">
        <f>IF('Sup Tab S4_Mean'!AG272&gt;'Sup Tab S4_Mean'!AG$11,'Sup Tab S4_Mean'!AG272,"")</f>
        <v/>
      </c>
      <c r="AF250" s="26" t="str">
        <f>IF('Sup Tab S4_Mean'!AH272&gt;'Sup Tab S4_Mean'!AH$11,'Sup Tab S4_Mean'!AH272,"")</f>
        <v/>
      </c>
      <c r="AG250" s="26" t="str">
        <f>IF('Sup Tab S4_Mean'!AI272&gt;'Sup Tab S4_Mean'!AI$11,'Sup Tab S4_Mean'!AI272,"")</f>
        <v/>
      </c>
      <c r="AH250" s="26" t="str">
        <f>IF('Sup Tab S4_Mean'!AJ272&gt;'Sup Tab S4_Mean'!AJ$11,'Sup Tab S4_Mean'!AJ272,"")</f>
        <v/>
      </c>
      <c r="AI250" s="26" t="str">
        <f>IF('Sup Tab S4_Mean'!AK272&gt;'Sup Tab S4_Mean'!AK$11,'Sup Tab S4_Mean'!AK272,"")</f>
        <v/>
      </c>
      <c r="AJ250" s="26" t="str">
        <f>IF('Sup Tab S4_Mean'!AL272&gt;'Sup Tab S4_Mean'!AL$11,'Sup Tab S4_Mean'!AL272,"")</f>
        <v/>
      </c>
      <c r="AK250" s="26" t="str">
        <f>IF('Sup Tab S4_Mean'!AM272&gt;'Sup Tab S4_Mean'!AM$11,'Sup Tab S4_Mean'!AM272,"")</f>
        <v/>
      </c>
      <c r="AL250" s="26" t="str">
        <f>IF('Sup Tab S4_Mean'!AN272&gt;'Sup Tab S4_Mean'!AN$11,'Sup Tab S4_Mean'!AN272,"")</f>
        <v/>
      </c>
      <c r="AM250" s="26" t="str">
        <f>IF('Sup Tab S4_Mean'!AO272&gt;'Sup Tab S4_Mean'!AO$11,'Sup Tab S4_Mean'!AO272,"")</f>
        <v/>
      </c>
      <c r="AN250" s="26" t="str">
        <f>IF('Sup Tab S4_Mean'!AP272&gt;'Sup Tab S4_Mean'!AP$11,'Sup Tab S4_Mean'!AP272,"")</f>
        <v/>
      </c>
      <c r="AO250" s="26" t="str">
        <f>IF('Sup Tab S4_Mean'!AQ272&gt;'Sup Tab S4_Mean'!AQ$11,'Sup Tab S4_Mean'!AQ272,"")</f>
        <v/>
      </c>
      <c r="AP250" s="26" t="str">
        <f>IF('Sup Tab S4_Mean'!AR272&gt;'Sup Tab S4_Mean'!AR$11,'Sup Tab S4_Mean'!AR272,"")</f>
        <v/>
      </c>
      <c r="AQ250" s="26" t="str">
        <f>IF('Sup Tab S4_Mean'!AS272&gt;'Sup Tab S4_Mean'!AS$11,'Sup Tab S4_Mean'!AS272,"")</f>
        <v/>
      </c>
      <c r="AR250" s="26" t="str">
        <f>IF('Sup Tab S4_Mean'!AT272&gt;'Sup Tab S4_Mean'!AT$11,'Sup Tab S4_Mean'!AT272,"")</f>
        <v/>
      </c>
      <c r="AS250" s="26" t="str">
        <f>IF('Sup Tab S4_Mean'!AU272&gt;'Sup Tab S4_Mean'!AU$11,'Sup Tab S4_Mean'!AU272,"")</f>
        <v/>
      </c>
      <c r="AT250" s="26" t="str">
        <f>IF('Sup Tab S4_Mean'!AV272&gt;'Sup Tab S4_Mean'!AV$11,'Sup Tab S4_Mean'!AV272,"")</f>
        <v/>
      </c>
      <c r="AU250" s="26" t="str">
        <f>IF('Sup Tab S4_Mean'!AW272&gt;'Sup Tab S4_Mean'!AW$11,'Sup Tab S4_Mean'!AW272,"")</f>
        <v/>
      </c>
      <c r="AV250" s="26" t="str">
        <f>IF('Sup Tab S4_Mean'!AX272&gt;'Sup Tab S4_Mean'!AX$11,'Sup Tab S4_Mean'!AX272,"")</f>
        <v/>
      </c>
      <c r="AW250" s="26" t="str">
        <f>IF('Sup Tab S4_Mean'!AY272&gt;'Sup Tab S4_Mean'!AY$11,'Sup Tab S4_Mean'!AY272,"")</f>
        <v/>
      </c>
      <c r="AX250" s="26" t="str">
        <f>IF('Sup Tab S4_Mean'!AZ272&gt;'Sup Tab S4_Mean'!AZ$11,'Sup Tab S4_Mean'!AZ272,"")</f>
        <v/>
      </c>
      <c r="AY250" s="26" t="str">
        <f>IF('Sup Tab S4_Mean'!BA272&gt;'Sup Tab S4_Mean'!BA$11,'Sup Tab S4_Mean'!BA272,"")</f>
        <v/>
      </c>
      <c r="AZ250" s="26" t="str">
        <f>IF('Sup Tab S4_Mean'!BB272&gt;'Sup Tab S4_Mean'!BB$11,'Sup Tab S4_Mean'!BB272,"")</f>
        <v/>
      </c>
      <c r="BA250" s="26" t="str">
        <f>IF('Sup Tab S4_Mean'!BC272&gt;'Sup Tab S4_Mean'!BC$11,'Sup Tab S4_Mean'!BC272,"")</f>
        <v/>
      </c>
      <c r="BB250" s="26" t="str">
        <f>IF('Sup Tab S4_Mean'!BD272&gt;'Sup Tab S4_Mean'!BD$11,'Sup Tab S4_Mean'!BD272,"")</f>
        <v/>
      </c>
      <c r="BC250" s="26" t="str">
        <f>IF('Sup Tab S4_Mean'!BE272&gt;'Sup Tab S4_Mean'!BE$11,'Sup Tab S4_Mean'!BE272,"")</f>
        <v/>
      </c>
      <c r="BD250" s="26" t="str">
        <f>IF('Sup Tab S4_Mean'!BF272&gt;'Sup Tab S4_Mean'!BF$11,'Sup Tab S4_Mean'!BF272,"")</f>
        <v/>
      </c>
      <c r="BE250" s="26" t="str">
        <f>IF('Sup Tab S4_Mean'!BG272&gt;'Sup Tab S4_Mean'!BG$11,'Sup Tab S4_Mean'!BG272,"")</f>
        <v/>
      </c>
      <c r="BF250" s="26" t="str">
        <f>IF('Sup Tab S4_Mean'!BH272&gt;'Sup Tab S4_Mean'!BH$11,'Sup Tab S4_Mean'!BH272,"")</f>
        <v/>
      </c>
      <c r="BG250" s="26" t="str">
        <f>IF('Sup Tab S4_Mean'!BI272&gt;'Sup Tab S4_Mean'!BI$11,'Sup Tab S4_Mean'!BI272,"")</f>
        <v/>
      </c>
      <c r="BH250" s="26" t="str">
        <f>IF('Sup Tab S4_Mean'!BJ272&gt;'Sup Tab S4_Mean'!BJ$11,'Sup Tab S4_Mean'!BJ272,"")</f>
        <v/>
      </c>
      <c r="BI250" s="26" t="str">
        <f>IF('Sup Tab S4_Mean'!BK272&gt;'Sup Tab S4_Mean'!BK$11,'Sup Tab S4_Mean'!BK272,"")</f>
        <v/>
      </c>
      <c r="BJ250" s="26" t="str">
        <f>IF('Sup Tab S4_Mean'!BL272&gt;'Sup Tab S4_Mean'!BL$11,'Sup Tab S4_Mean'!BL272,"")</f>
        <v/>
      </c>
      <c r="BK250" s="26" t="str">
        <f>IF('Sup Tab S4_Mean'!BM272&gt;'Sup Tab S4_Mean'!BM$11,'Sup Tab S4_Mean'!BM272,"")</f>
        <v/>
      </c>
      <c r="BL250" s="26" t="str">
        <f>IF('Sup Tab S4_Mean'!BN272&gt;'Sup Tab S4_Mean'!BN$11,'Sup Tab S4_Mean'!BN272,"")</f>
        <v/>
      </c>
      <c r="BM250" s="26">
        <f>IF('Sup Tab S4_Mean'!BP272&gt;'Sup Tab S4_Mean'!BP$11,'Sup Tab S4_Mean'!BP272,"")</f>
        <v>0.22641045797269888</v>
      </c>
      <c r="BN250" s="26" t="str">
        <f>IF('Sup Tab S4_Mean'!BQ272&gt;'Sup Tab S4_Mean'!BQ$11,'Sup Tab S4_Mean'!BQ272,"")</f>
        <v/>
      </c>
      <c r="BO250" s="26" t="str">
        <f>IF('Sup Tab S4_Mean'!BR272&gt;'Sup Tab S4_Mean'!BR$11,'Sup Tab S4_Mean'!BR272,"")</f>
        <v/>
      </c>
      <c r="BP250" s="26" t="str">
        <f>IF('Sup Tab S4_Mean'!BS272&gt;'Sup Tab S4_Mean'!BS$11,'Sup Tab S4_Mean'!BS272,"")</f>
        <v/>
      </c>
      <c r="BQ250" s="26" t="str">
        <f>IF('Sup Tab S4_Mean'!BT272&gt;'Sup Tab S4_Mean'!BT$11,'Sup Tab S4_Mean'!BT272,"")</f>
        <v/>
      </c>
      <c r="BR250" s="26" t="str">
        <f>IF('Sup Tab S4_Mean'!BU272&gt;'Sup Tab S4_Mean'!BU$11,'Sup Tab S4_Mean'!BU272,"")</f>
        <v/>
      </c>
      <c r="BS250" s="26" t="str">
        <f>IF('Sup Tab S4_Mean'!BV272&gt;'Sup Tab S4_Mean'!BV$11,'Sup Tab S4_Mean'!BV272,"")</f>
        <v/>
      </c>
      <c r="BT250" s="26" t="str">
        <f>IF('Sup Tab S4_Mean'!BW272&gt;'Sup Tab S4_Mean'!BW$11,'Sup Tab S4_Mean'!BW272,"")</f>
        <v/>
      </c>
      <c r="BU250" s="26" t="str">
        <f>IF('Sup Tab S4_Mean'!BX272&gt;'Sup Tab S4_Mean'!BX$11,'Sup Tab S4_Mean'!BX272,"")</f>
        <v/>
      </c>
      <c r="BV250" s="26" t="str">
        <f>IF('Sup Tab S4_Mean'!BY272&gt;'Sup Tab S4_Mean'!BY$11,'Sup Tab S4_Mean'!BY272,"")</f>
        <v/>
      </c>
      <c r="BW250" s="26" t="str">
        <f>IF('Sup Tab S4_Mean'!BZ272&gt;'Sup Tab S4_Mean'!BZ$11,'Sup Tab S4_Mean'!BZ272,"")</f>
        <v/>
      </c>
      <c r="BX250" s="26" t="str">
        <f>IF('Sup Tab S4_Mean'!CA272&gt;'Sup Tab S4_Mean'!CA$11,'Sup Tab S4_Mean'!CA272,"")</f>
        <v/>
      </c>
      <c r="BY250" s="26" t="str">
        <f>IF('Sup Tab S4_Mean'!CB272&gt;'Sup Tab S4_Mean'!CB$11,'Sup Tab S4_Mean'!CB272,"")</f>
        <v/>
      </c>
      <c r="BZ250" s="26" t="str">
        <f>IF('Sup Tab S4_Mean'!CC272&gt;'Sup Tab S4_Mean'!CC$11,'Sup Tab S4_Mean'!CC272,"")</f>
        <v/>
      </c>
      <c r="CA250" s="26" t="str">
        <f>IF('Sup Tab S4_Mean'!CD272&gt;'Sup Tab S4_Mean'!CD$11,'Sup Tab S4_Mean'!CD272,"")</f>
        <v/>
      </c>
      <c r="CB250" s="26" t="str">
        <f>IF('Sup Tab S4_Mean'!CE272&gt;'Sup Tab S4_Mean'!CE$11,'Sup Tab S4_Mean'!CE272,"")</f>
        <v/>
      </c>
      <c r="CC250" s="26" t="str">
        <f>IF('Sup Tab S4_Mean'!CF272&gt;'Sup Tab S4_Mean'!CF$11,'Sup Tab S4_Mean'!CF272,"")</f>
        <v/>
      </c>
      <c r="CD250" s="26" t="str">
        <f>IF('Sup Tab S4_Mean'!CG272&gt;'Sup Tab S4_Mean'!CG$11,'Sup Tab S4_Mean'!CG272,"")</f>
        <v/>
      </c>
      <c r="CE250" s="26"/>
      <c r="CF250" s="26"/>
      <c r="CG250" s="26"/>
      <c r="CH250" s="26"/>
      <c r="CI250" s="26"/>
      <c r="CJ250" s="26"/>
      <c r="CK250" s="26"/>
      <c r="CL250" s="26"/>
      <c r="CM250" s="26"/>
    </row>
    <row r="251" spans="1:91" ht="12.75" customHeight="1" x14ac:dyDescent="0.3">
      <c r="A251" s="1" t="s">
        <v>2</v>
      </c>
      <c r="B251" s="1" t="s">
        <v>582</v>
      </c>
      <c r="C251" s="26" t="str">
        <f>IF('Sup Tab S4_Mean'!E273&gt;'Sup Tab S4_Mean'!E$11,'Sup Tab S4_Mean'!E273,"")</f>
        <v/>
      </c>
      <c r="D251" s="26" t="str">
        <f>IF('Sup Tab S4_Mean'!F273&gt;'Sup Tab S4_Mean'!F$11,'Sup Tab S4_Mean'!F273,"")</f>
        <v/>
      </c>
      <c r="E251" s="26" t="str">
        <f>IF('Sup Tab S4_Mean'!G273&gt;'Sup Tab S4_Mean'!G$11,'Sup Tab S4_Mean'!G273,"")</f>
        <v/>
      </c>
      <c r="F251" s="26" t="str">
        <f>IF('Sup Tab S4_Mean'!H273&gt;'Sup Tab S4_Mean'!H$11,'Sup Tab S4_Mean'!H273,"")</f>
        <v/>
      </c>
      <c r="G251" s="26" t="str">
        <f>IF('Sup Tab S4_Mean'!I273&gt;'Sup Tab S4_Mean'!I$11,'Sup Tab S4_Mean'!I273,"")</f>
        <v/>
      </c>
      <c r="H251" s="26" t="str">
        <f>IF('Sup Tab S4_Mean'!J273&gt;'Sup Tab S4_Mean'!J$11,'Sup Tab S4_Mean'!J273,"")</f>
        <v/>
      </c>
      <c r="I251" s="26" t="str">
        <f>IF('Sup Tab S4_Mean'!K273&gt;'Sup Tab S4_Mean'!K$11,'Sup Tab S4_Mean'!K273,"")</f>
        <v/>
      </c>
      <c r="J251" s="26" t="str">
        <f>IF('Sup Tab S4_Mean'!L273&gt;'Sup Tab S4_Mean'!L$11,'Sup Tab S4_Mean'!L273,"")</f>
        <v/>
      </c>
      <c r="K251" s="26" t="str">
        <f>IF('Sup Tab S4_Mean'!M273&gt;'Sup Tab S4_Mean'!M$11,'Sup Tab S4_Mean'!M273,"")</f>
        <v/>
      </c>
      <c r="L251" s="26" t="str">
        <f>IF('Sup Tab S4_Mean'!N273&gt;'Sup Tab S4_Mean'!N$11,'Sup Tab S4_Mean'!N273,"")</f>
        <v/>
      </c>
      <c r="M251" s="26" t="str">
        <f>IF('Sup Tab S4_Mean'!O273&gt;'Sup Tab S4_Mean'!O$11,'Sup Tab S4_Mean'!O273,"")</f>
        <v/>
      </c>
      <c r="N251" s="26" t="str">
        <f>IF('Sup Tab S4_Mean'!P273&gt;'Sup Tab S4_Mean'!P$11,'Sup Tab S4_Mean'!P273,"")</f>
        <v/>
      </c>
      <c r="O251" s="26" t="str">
        <f>IF('Sup Tab S4_Mean'!Q273&gt;'Sup Tab S4_Mean'!Q$11,'Sup Tab S4_Mean'!Q273,"")</f>
        <v/>
      </c>
      <c r="P251" s="26" t="str">
        <f>IF('Sup Tab S4_Mean'!R273&gt;'Sup Tab S4_Mean'!R$11,'Sup Tab S4_Mean'!R273,"")</f>
        <v/>
      </c>
      <c r="Q251" s="26" t="str">
        <f>IF('Sup Tab S4_Mean'!S273&gt;'Sup Tab S4_Mean'!S$11,'Sup Tab S4_Mean'!S273,"")</f>
        <v/>
      </c>
      <c r="R251" s="26" t="str">
        <f>IF('Sup Tab S4_Mean'!T273&gt;'Sup Tab S4_Mean'!T$11,'Sup Tab S4_Mean'!T273,"")</f>
        <v/>
      </c>
      <c r="S251" s="26" t="str">
        <f>IF('Sup Tab S4_Mean'!U273&gt;'Sup Tab S4_Mean'!U$11,'Sup Tab S4_Mean'!U273,"")</f>
        <v/>
      </c>
      <c r="T251" s="26" t="str">
        <f>IF('Sup Tab S4_Mean'!V273&gt;'Sup Tab S4_Mean'!V$11,'Sup Tab S4_Mean'!V273,"")</f>
        <v/>
      </c>
      <c r="U251" s="26" t="str">
        <f>IF('Sup Tab S4_Mean'!W273&gt;'Sup Tab S4_Mean'!W$11,'Sup Tab S4_Mean'!W273,"")</f>
        <v/>
      </c>
      <c r="V251" s="26" t="str">
        <f>IF('Sup Tab S4_Mean'!X273&gt;'Sup Tab S4_Mean'!X$11,'Sup Tab S4_Mean'!X273,"")</f>
        <v/>
      </c>
      <c r="W251" s="26" t="str">
        <f>IF('Sup Tab S4_Mean'!Y273&gt;'Sup Tab S4_Mean'!Y$11,'Sup Tab S4_Mean'!Y273,"")</f>
        <v/>
      </c>
      <c r="X251" s="26" t="str">
        <f>IF('Sup Tab S4_Mean'!Z273&gt;'Sup Tab S4_Mean'!Z$11,'Sup Tab S4_Mean'!Z273,"")</f>
        <v/>
      </c>
      <c r="Y251" s="26" t="str">
        <f>IF('Sup Tab S4_Mean'!AA273&gt;'Sup Tab S4_Mean'!AA$11,'Sup Tab S4_Mean'!AA273,"")</f>
        <v/>
      </c>
      <c r="Z251" s="26" t="str">
        <f>IF('Sup Tab S4_Mean'!AB273&gt;'Sup Tab S4_Mean'!AB$11,'Sup Tab S4_Mean'!AB273,"")</f>
        <v/>
      </c>
      <c r="AA251" s="26" t="str">
        <f>IF('Sup Tab S4_Mean'!AC273&gt;'Sup Tab S4_Mean'!AC$11,'Sup Tab S4_Mean'!AC273,"")</f>
        <v/>
      </c>
      <c r="AB251" s="26" t="str">
        <f>IF('Sup Tab S4_Mean'!AD273&gt;'Sup Tab S4_Mean'!AD$11,'Sup Tab S4_Mean'!AD273,"")</f>
        <v/>
      </c>
      <c r="AC251" s="26" t="str">
        <f>IF('Sup Tab S4_Mean'!AE273&gt;'Sup Tab S4_Mean'!AE$11,'Sup Tab S4_Mean'!AE273,"")</f>
        <v/>
      </c>
      <c r="AD251" s="26" t="str">
        <f>IF('Sup Tab S4_Mean'!AF273&gt;'Sup Tab S4_Mean'!AF$11,'Sup Tab S4_Mean'!AF273,"")</f>
        <v/>
      </c>
      <c r="AE251" s="26" t="str">
        <f>IF('Sup Tab S4_Mean'!AG273&gt;'Sup Tab S4_Mean'!AG$11,'Sup Tab S4_Mean'!AG273,"")</f>
        <v/>
      </c>
      <c r="AF251" s="26" t="str">
        <f>IF('Sup Tab S4_Mean'!AH273&gt;'Sup Tab S4_Mean'!AH$11,'Sup Tab S4_Mean'!AH273,"")</f>
        <v/>
      </c>
      <c r="AG251" s="26" t="str">
        <f>IF('Sup Tab S4_Mean'!AI273&gt;'Sup Tab S4_Mean'!AI$11,'Sup Tab S4_Mean'!AI273,"")</f>
        <v/>
      </c>
      <c r="AH251" s="26" t="str">
        <f>IF('Sup Tab S4_Mean'!AJ273&gt;'Sup Tab S4_Mean'!AJ$11,'Sup Tab S4_Mean'!AJ273,"")</f>
        <v/>
      </c>
      <c r="AI251" s="26" t="str">
        <f>IF('Sup Tab S4_Mean'!AK273&gt;'Sup Tab S4_Mean'!AK$11,'Sup Tab S4_Mean'!AK273,"")</f>
        <v/>
      </c>
      <c r="AJ251" s="26" t="str">
        <f>IF('Sup Tab S4_Mean'!AL273&gt;'Sup Tab S4_Mean'!AL$11,'Sup Tab S4_Mean'!AL273,"")</f>
        <v/>
      </c>
      <c r="AK251" s="26" t="str">
        <f>IF('Sup Tab S4_Mean'!AM273&gt;'Sup Tab S4_Mean'!AM$11,'Sup Tab S4_Mean'!AM273,"")</f>
        <v/>
      </c>
      <c r="AL251" s="26" t="str">
        <f>IF('Sup Tab S4_Mean'!AN273&gt;'Sup Tab S4_Mean'!AN$11,'Sup Tab S4_Mean'!AN273,"")</f>
        <v/>
      </c>
      <c r="AM251" s="26" t="str">
        <f>IF('Sup Tab S4_Mean'!AO273&gt;'Sup Tab S4_Mean'!AO$11,'Sup Tab S4_Mean'!AO273,"")</f>
        <v/>
      </c>
      <c r="AN251" s="26" t="str">
        <f>IF('Sup Tab S4_Mean'!AP273&gt;'Sup Tab S4_Mean'!AP$11,'Sup Tab S4_Mean'!AP273,"")</f>
        <v/>
      </c>
      <c r="AO251" s="26" t="str">
        <f>IF('Sup Tab S4_Mean'!AQ273&gt;'Sup Tab S4_Mean'!AQ$11,'Sup Tab S4_Mean'!AQ273,"")</f>
        <v/>
      </c>
      <c r="AP251" s="26" t="str">
        <f>IF('Sup Tab S4_Mean'!AR273&gt;'Sup Tab S4_Mean'!AR$11,'Sup Tab S4_Mean'!AR273,"")</f>
        <v/>
      </c>
      <c r="AQ251" s="26" t="str">
        <f>IF('Sup Tab S4_Mean'!AS273&gt;'Sup Tab S4_Mean'!AS$11,'Sup Tab S4_Mean'!AS273,"")</f>
        <v/>
      </c>
      <c r="AR251" s="26" t="str">
        <f>IF('Sup Tab S4_Mean'!AT273&gt;'Sup Tab S4_Mean'!AT$11,'Sup Tab S4_Mean'!AT273,"")</f>
        <v/>
      </c>
      <c r="AS251" s="26" t="str">
        <f>IF('Sup Tab S4_Mean'!AU273&gt;'Sup Tab S4_Mean'!AU$11,'Sup Tab S4_Mean'!AU273,"")</f>
        <v/>
      </c>
      <c r="AT251" s="26" t="str">
        <f>IF('Sup Tab S4_Mean'!AV273&gt;'Sup Tab S4_Mean'!AV$11,'Sup Tab S4_Mean'!AV273,"")</f>
        <v/>
      </c>
      <c r="AU251" s="26" t="str">
        <f>IF('Sup Tab S4_Mean'!AW273&gt;'Sup Tab S4_Mean'!AW$11,'Sup Tab S4_Mean'!AW273,"")</f>
        <v/>
      </c>
      <c r="AV251" s="26" t="str">
        <f>IF('Sup Tab S4_Mean'!AX273&gt;'Sup Tab S4_Mean'!AX$11,'Sup Tab S4_Mean'!AX273,"")</f>
        <v/>
      </c>
      <c r="AW251" s="26" t="str">
        <f>IF('Sup Tab S4_Mean'!AY273&gt;'Sup Tab S4_Mean'!AY$11,'Sup Tab S4_Mean'!AY273,"")</f>
        <v/>
      </c>
      <c r="AX251" s="26" t="str">
        <f>IF('Sup Tab S4_Mean'!AZ273&gt;'Sup Tab S4_Mean'!AZ$11,'Sup Tab S4_Mean'!AZ273,"")</f>
        <v/>
      </c>
      <c r="AY251" s="26" t="str">
        <f>IF('Sup Tab S4_Mean'!BA273&gt;'Sup Tab S4_Mean'!BA$11,'Sup Tab S4_Mean'!BA273,"")</f>
        <v/>
      </c>
      <c r="AZ251" s="26" t="str">
        <f>IF('Sup Tab S4_Mean'!BB273&gt;'Sup Tab S4_Mean'!BB$11,'Sup Tab S4_Mean'!BB273,"")</f>
        <v/>
      </c>
      <c r="BA251" s="26" t="str">
        <f>IF('Sup Tab S4_Mean'!BC273&gt;'Sup Tab S4_Mean'!BC$11,'Sup Tab S4_Mean'!BC273,"")</f>
        <v/>
      </c>
      <c r="BB251" s="26" t="str">
        <f>IF('Sup Tab S4_Mean'!BD273&gt;'Sup Tab S4_Mean'!BD$11,'Sup Tab S4_Mean'!BD273,"")</f>
        <v/>
      </c>
      <c r="BC251" s="26" t="str">
        <f>IF('Sup Tab S4_Mean'!BE273&gt;'Sup Tab S4_Mean'!BE$11,'Sup Tab S4_Mean'!BE273,"")</f>
        <v/>
      </c>
      <c r="BD251" s="26" t="str">
        <f>IF('Sup Tab S4_Mean'!BF273&gt;'Sup Tab S4_Mean'!BF$11,'Sup Tab S4_Mean'!BF273,"")</f>
        <v/>
      </c>
      <c r="BE251" s="26" t="str">
        <f>IF('Sup Tab S4_Mean'!BG273&gt;'Sup Tab S4_Mean'!BG$11,'Sup Tab S4_Mean'!BG273,"")</f>
        <v/>
      </c>
      <c r="BF251" s="26" t="str">
        <f>IF('Sup Tab S4_Mean'!BH273&gt;'Sup Tab S4_Mean'!BH$11,'Sup Tab S4_Mean'!BH273,"")</f>
        <v/>
      </c>
      <c r="BG251" s="26" t="str">
        <f>IF('Sup Tab S4_Mean'!BI273&gt;'Sup Tab S4_Mean'!BI$11,'Sup Tab S4_Mean'!BI273,"")</f>
        <v/>
      </c>
      <c r="BH251" s="26" t="str">
        <f>IF('Sup Tab S4_Mean'!BJ273&gt;'Sup Tab S4_Mean'!BJ$11,'Sup Tab S4_Mean'!BJ273,"")</f>
        <v/>
      </c>
      <c r="BI251" s="26" t="str">
        <f>IF('Sup Tab S4_Mean'!BK273&gt;'Sup Tab S4_Mean'!BK$11,'Sup Tab S4_Mean'!BK273,"")</f>
        <v/>
      </c>
      <c r="BJ251" s="26" t="str">
        <f>IF('Sup Tab S4_Mean'!BL273&gt;'Sup Tab S4_Mean'!BL$11,'Sup Tab S4_Mean'!BL273,"")</f>
        <v/>
      </c>
      <c r="BK251" s="26">
        <f>IF('Sup Tab S4_Mean'!BM273&gt;'Sup Tab S4_Mean'!BM$11,'Sup Tab S4_Mean'!BM273,"")</f>
        <v>40.005145412477475</v>
      </c>
      <c r="BL251" s="26" t="str">
        <f>IF('Sup Tab S4_Mean'!BN273&gt;'Sup Tab S4_Mean'!BN$11,'Sup Tab S4_Mean'!BN273,"")</f>
        <v/>
      </c>
      <c r="BM251" s="26" t="str">
        <f>IF('Sup Tab S4_Mean'!BP273&gt;'Sup Tab S4_Mean'!BP$11,'Sup Tab S4_Mean'!BP273,"")</f>
        <v/>
      </c>
      <c r="BN251" s="26" t="str">
        <f>IF('Sup Tab S4_Mean'!BQ273&gt;'Sup Tab S4_Mean'!BQ$11,'Sup Tab S4_Mean'!BQ273,"")</f>
        <v/>
      </c>
      <c r="BO251" s="26" t="str">
        <f>IF('Sup Tab S4_Mean'!BR273&gt;'Sup Tab S4_Mean'!BR$11,'Sup Tab S4_Mean'!BR273,"")</f>
        <v/>
      </c>
      <c r="BP251" s="26" t="str">
        <f>IF('Sup Tab S4_Mean'!BS273&gt;'Sup Tab S4_Mean'!BS$11,'Sup Tab S4_Mean'!BS273,"")</f>
        <v/>
      </c>
      <c r="BQ251" s="26" t="str">
        <f>IF('Sup Tab S4_Mean'!BT273&gt;'Sup Tab S4_Mean'!BT$11,'Sup Tab S4_Mean'!BT273,"")</f>
        <v/>
      </c>
      <c r="BR251" s="26" t="str">
        <f>IF('Sup Tab S4_Mean'!BU273&gt;'Sup Tab S4_Mean'!BU$11,'Sup Tab S4_Mean'!BU273,"")</f>
        <v/>
      </c>
      <c r="BS251" s="26" t="str">
        <f>IF('Sup Tab S4_Mean'!BV273&gt;'Sup Tab S4_Mean'!BV$11,'Sup Tab S4_Mean'!BV273,"")</f>
        <v/>
      </c>
      <c r="BT251" s="26" t="str">
        <f>IF('Sup Tab S4_Mean'!BW273&gt;'Sup Tab S4_Mean'!BW$11,'Sup Tab S4_Mean'!BW273,"")</f>
        <v/>
      </c>
      <c r="BU251" s="26" t="str">
        <f>IF('Sup Tab S4_Mean'!BX273&gt;'Sup Tab S4_Mean'!BX$11,'Sup Tab S4_Mean'!BX273,"")</f>
        <v/>
      </c>
      <c r="BV251" s="26" t="str">
        <f>IF('Sup Tab S4_Mean'!BY273&gt;'Sup Tab S4_Mean'!BY$11,'Sup Tab S4_Mean'!BY273,"")</f>
        <v/>
      </c>
      <c r="BW251" s="26" t="str">
        <f>IF('Sup Tab S4_Mean'!BZ273&gt;'Sup Tab S4_Mean'!BZ$11,'Sup Tab S4_Mean'!BZ273,"")</f>
        <v/>
      </c>
      <c r="BX251" s="26" t="str">
        <f>IF('Sup Tab S4_Mean'!CA273&gt;'Sup Tab S4_Mean'!CA$11,'Sup Tab S4_Mean'!CA273,"")</f>
        <v/>
      </c>
      <c r="BY251" s="26" t="str">
        <f>IF('Sup Tab S4_Mean'!CB273&gt;'Sup Tab S4_Mean'!CB$11,'Sup Tab S4_Mean'!CB273,"")</f>
        <v/>
      </c>
      <c r="BZ251" s="26" t="str">
        <f>IF('Sup Tab S4_Mean'!CC273&gt;'Sup Tab S4_Mean'!CC$11,'Sup Tab S4_Mean'!CC273,"")</f>
        <v/>
      </c>
      <c r="CA251" s="26" t="str">
        <f>IF('Sup Tab S4_Mean'!CD273&gt;'Sup Tab S4_Mean'!CD$11,'Sup Tab S4_Mean'!CD273,"")</f>
        <v/>
      </c>
      <c r="CB251" s="26" t="str">
        <f>IF('Sup Tab S4_Mean'!CE273&gt;'Sup Tab S4_Mean'!CE$11,'Sup Tab S4_Mean'!CE273,"")</f>
        <v/>
      </c>
      <c r="CC251" s="26" t="str">
        <f>IF('Sup Tab S4_Mean'!CF273&gt;'Sup Tab S4_Mean'!CF$11,'Sup Tab S4_Mean'!CF273,"")</f>
        <v/>
      </c>
      <c r="CD251" s="26" t="str">
        <f>IF('Sup Tab S4_Mean'!CG273&gt;'Sup Tab S4_Mean'!CG$11,'Sup Tab S4_Mean'!CG273,"")</f>
        <v/>
      </c>
      <c r="CE251" s="26"/>
      <c r="CF251" s="26"/>
      <c r="CG251" s="26"/>
      <c r="CH251" s="26"/>
      <c r="CI251" s="26"/>
      <c r="CJ251" s="26"/>
      <c r="CK251" s="26"/>
      <c r="CL251" s="26"/>
      <c r="CM251" s="26"/>
    </row>
    <row r="252" spans="1:91" ht="12.75" customHeight="1" x14ac:dyDescent="0.3">
      <c r="A252" s="1" t="s">
        <v>2</v>
      </c>
      <c r="B252" s="1" t="s">
        <v>584</v>
      </c>
      <c r="C252" s="26" t="str">
        <f>IF('Sup Tab S4_Mean'!E274&gt;'Sup Tab S4_Mean'!E$11,'Sup Tab S4_Mean'!E274,"")</f>
        <v/>
      </c>
      <c r="D252" s="26" t="str">
        <f>IF('Sup Tab S4_Mean'!F274&gt;'Sup Tab S4_Mean'!F$11,'Sup Tab S4_Mean'!F274,"")</f>
        <v/>
      </c>
      <c r="E252" s="26" t="str">
        <f>IF('Sup Tab S4_Mean'!G274&gt;'Sup Tab S4_Mean'!G$11,'Sup Tab S4_Mean'!G274,"")</f>
        <v/>
      </c>
      <c r="F252" s="26" t="str">
        <f>IF('Sup Tab S4_Mean'!H274&gt;'Sup Tab S4_Mean'!H$11,'Sup Tab S4_Mean'!H274,"")</f>
        <v/>
      </c>
      <c r="G252" s="26" t="str">
        <f>IF('Sup Tab S4_Mean'!I274&gt;'Sup Tab S4_Mean'!I$11,'Sup Tab S4_Mean'!I274,"")</f>
        <v/>
      </c>
      <c r="H252" s="26" t="str">
        <f>IF('Sup Tab S4_Mean'!J274&gt;'Sup Tab S4_Mean'!J$11,'Sup Tab S4_Mean'!J274,"")</f>
        <v/>
      </c>
      <c r="I252" s="26" t="str">
        <f>IF('Sup Tab S4_Mean'!K274&gt;'Sup Tab S4_Mean'!K$11,'Sup Tab S4_Mean'!K274,"")</f>
        <v/>
      </c>
      <c r="J252" s="26" t="str">
        <f>IF('Sup Tab S4_Mean'!L274&gt;'Sup Tab S4_Mean'!L$11,'Sup Tab S4_Mean'!L274,"")</f>
        <v/>
      </c>
      <c r="K252" s="26" t="str">
        <f>IF('Sup Tab S4_Mean'!M274&gt;'Sup Tab S4_Mean'!M$11,'Sup Tab S4_Mean'!M274,"")</f>
        <v/>
      </c>
      <c r="L252" s="26" t="str">
        <f>IF('Sup Tab S4_Mean'!N274&gt;'Sup Tab S4_Mean'!N$11,'Sup Tab S4_Mean'!N274,"")</f>
        <v/>
      </c>
      <c r="M252" s="26" t="str">
        <f>IF('Sup Tab S4_Mean'!O274&gt;'Sup Tab S4_Mean'!O$11,'Sup Tab S4_Mean'!O274,"")</f>
        <v/>
      </c>
      <c r="N252" s="26" t="str">
        <f>IF('Sup Tab S4_Mean'!P274&gt;'Sup Tab S4_Mean'!P$11,'Sup Tab S4_Mean'!P274,"")</f>
        <v/>
      </c>
      <c r="O252" s="26" t="str">
        <f>IF('Sup Tab S4_Mean'!Q274&gt;'Sup Tab S4_Mean'!Q$11,'Sup Tab S4_Mean'!Q274,"")</f>
        <v/>
      </c>
      <c r="P252" s="26" t="str">
        <f>IF('Sup Tab S4_Mean'!R274&gt;'Sup Tab S4_Mean'!R$11,'Sup Tab S4_Mean'!R274,"")</f>
        <v/>
      </c>
      <c r="Q252" s="26" t="str">
        <f>IF('Sup Tab S4_Mean'!S274&gt;'Sup Tab S4_Mean'!S$11,'Sup Tab S4_Mean'!S274,"")</f>
        <v/>
      </c>
      <c r="R252" s="26" t="str">
        <f>IF('Sup Tab S4_Mean'!T274&gt;'Sup Tab S4_Mean'!T$11,'Sup Tab S4_Mean'!T274,"")</f>
        <v/>
      </c>
      <c r="S252" s="26" t="str">
        <f>IF('Sup Tab S4_Mean'!U274&gt;'Sup Tab S4_Mean'!U$11,'Sup Tab S4_Mean'!U274,"")</f>
        <v/>
      </c>
      <c r="T252" s="26">
        <f>IF('Sup Tab S4_Mean'!V274&gt;'Sup Tab S4_Mean'!V$11,'Sup Tab S4_Mean'!V274,"")</f>
        <v>3.9905059164456893</v>
      </c>
      <c r="U252" s="26" t="str">
        <f>IF('Sup Tab S4_Mean'!W274&gt;'Sup Tab S4_Mean'!W$11,'Sup Tab S4_Mean'!W274,"")</f>
        <v/>
      </c>
      <c r="V252" s="26" t="str">
        <f>IF('Sup Tab S4_Mean'!X274&gt;'Sup Tab S4_Mean'!X$11,'Sup Tab S4_Mean'!X274,"")</f>
        <v/>
      </c>
      <c r="W252" s="26" t="str">
        <f>IF('Sup Tab S4_Mean'!Y274&gt;'Sup Tab S4_Mean'!Y$11,'Sup Tab S4_Mean'!Y274,"")</f>
        <v/>
      </c>
      <c r="X252" s="26">
        <f>IF('Sup Tab S4_Mean'!Z274&gt;'Sup Tab S4_Mean'!Z$11,'Sup Tab S4_Mean'!Z274,"")</f>
        <v>7.6085188104264647</v>
      </c>
      <c r="Y252" s="26" t="str">
        <f>IF('Sup Tab S4_Mean'!AA274&gt;'Sup Tab S4_Mean'!AA$11,'Sup Tab S4_Mean'!AA274,"")</f>
        <v/>
      </c>
      <c r="Z252" s="26" t="str">
        <f>IF('Sup Tab S4_Mean'!AB274&gt;'Sup Tab S4_Mean'!AB$11,'Sup Tab S4_Mean'!AB274,"")</f>
        <v/>
      </c>
      <c r="AA252" s="26" t="str">
        <f>IF('Sup Tab S4_Mean'!AC274&gt;'Sup Tab S4_Mean'!AC$11,'Sup Tab S4_Mean'!AC274,"")</f>
        <v/>
      </c>
      <c r="AB252" s="26" t="str">
        <f>IF('Sup Tab S4_Mean'!AD274&gt;'Sup Tab S4_Mean'!AD$11,'Sup Tab S4_Mean'!AD274,"")</f>
        <v/>
      </c>
      <c r="AC252" s="26" t="str">
        <f>IF('Sup Tab S4_Mean'!AE274&gt;'Sup Tab S4_Mean'!AE$11,'Sup Tab S4_Mean'!AE274,"")</f>
        <v/>
      </c>
      <c r="AD252" s="26" t="str">
        <f>IF('Sup Tab S4_Mean'!AF274&gt;'Sup Tab S4_Mean'!AF$11,'Sup Tab S4_Mean'!AF274,"")</f>
        <v/>
      </c>
      <c r="AE252" s="26" t="str">
        <f>IF('Sup Tab S4_Mean'!AG274&gt;'Sup Tab S4_Mean'!AG$11,'Sup Tab S4_Mean'!AG274,"")</f>
        <v/>
      </c>
      <c r="AF252" s="26" t="str">
        <f>IF('Sup Tab S4_Mean'!AH274&gt;'Sup Tab S4_Mean'!AH$11,'Sup Tab S4_Mean'!AH274,"")</f>
        <v/>
      </c>
      <c r="AG252" s="26" t="str">
        <f>IF('Sup Tab S4_Mean'!AI274&gt;'Sup Tab S4_Mean'!AI$11,'Sup Tab S4_Mean'!AI274,"")</f>
        <v/>
      </c>
      <c r="AH252" s="26" t="str">
        <f>IF('Sup Tab S4_Mean'!AJ274&gt;'Sup Tab S4_Mean'!AJ$11,'Sup Tab S4_Mean'!AJ274,"")</f>
        <v/>
      </c>
      <c r="AI252" s="26" t="str">
        <f>IF('Sup Tab S4_Mean'!AK274&gt;'Sup Tab S4_Mean'!AK$11,'Sup Tab S4_Mean'!AK274,"")</f>
        <v/>
      </c>
      <c r="AJ252" s="26" t="str">
        <f>IF('Sup Tab S4_Mean'!AL274&gt;'Sup Tab S4_Mean'!AL$11,'Sup Tab S4_Mean'!AL274,"")</f>
        <v/>
      </c>
      <c r="AK252" s="26" t="str">
        <f>IF('Sup Tab S4_Mean'!AM274&gt;'Sup Tab S4_Mean'!AM$11,'Sup Tab S4_Mean'!AM274,"")</f>
        <v/>
      </c>
      <c r="AL252" s="26" t="str">
        <f>IF('Sup Tab S4_Mean'!AN274&gt;'Sup Tab S4_Mean'!AN$11,'Sup Tab S4_Mean'!AN274,"")</f>
        <v/>
      </c>
      <c r="AM252" s="26" t="str">
        <f>IF('Sup Tab S4_Mean'!AO274&gt;'Sup Tab S4_Mean'!AO$11,'Sup Tab S4_Mean'!AO274,"")</f>
        <v/>
      </c>
      <c r="AN252" s="26" t="str">
        <f>IF('Sup Tab S4_Mean'!AP274&gt;'Sup Tab S4_Mean'!AP$11,'Sup Tab S4_Mean'!AP274,"")</f>
        <v/>
      </c>
      <c r="AO252" s="26" t="str">
        <f>IF('Sup Tab S4_Mean'!AQ274&gt;'Sup Tab S4_Mean'!AQ$11,'Sup Tab S4_Mean'!AQ274,"")</f>
        <v/>
      </c>
      <c r="AP252" s="26" t="str">
        <f>IF('Sup Tab S4_Mean'!AR274&gt;'Sup Tab S4_Mean'!AR$11,'Sup Tab S4_Mean'!AR274,"")</f>
        <v/>
      </c>
      <c r="AQ252" s="26" t="str">
        <f>IF('Sup Tab S4_Mean'!AS274&gt;'Sup Tab S4_Mean'!AS$11,'Sup Tab S4_Mean'!AS274,"")</f>
        <v/>
      </c>
      <c r="AR252" s="26" t="str">
        <f>IF('Sup Tab S4_Mean'!AT274&gt;'Sup Tab S4_Mean'!AT$11,'Sup Tab S4_Mean'!AT274,"")</f>
        <v/>
      </c>
      <c r="AS252" s="26" t="str">
        <f>IF('Sup Tab S4_Mean'!AU274&gt;'Sup Tab S4_Mean'!AU$11,'Sup Tab S4_Mean'!AU274,"")</f>
        <v/>
      </c>
      <c r="AT252" s="26" t="str">
        <f>IF('Sup Tab S4_Mean'!AV274&gt;'Sup Tab S4_Mean'!AV$11,'Sup Tab S4_Mean'!AV274,"")</f>
        <v/>
      </c>
      <c r="AU252" s="26" t="str">
        <f>IF('Sup Tab S4_Mean'!AW274&gt;'Sup Tab S4_Mean'!AW$11,'Sup Tab S4_Mean'!AW274,"")</f>
        <v/>
      </c>
      <c r="AV252" s="26" t="str">
        <f>IF('Sup Tab S4_Mean'!AX274&gt;'Sup Tab S4_Mean'!AX$11,'Sup Tab S4_Mean'!AX274,"")</f>
        <v/>
      </c>
      <c r="AW252" s="26" t="str">
        <f>IF('Sup Tab S4_Mean'!AY274&gt;'Sup Tab S4_Mean'!AY$11,'Sup Tab S4_Mean'!AY274,"")</f>
        <v/>
      </c>
      <c r="AX252" s="26" t="str">
        <f>IF('Sup Tab S4_Mean'!AZ274&gt;'Sup Tab S4_Mean'!AZ$11,'Sup Tab S4_Mean'!AZ274,"")</f>
        <v/>
      </c>
      <c r="AY252" s="26" t="str">
        <f>IF('Sup Tab S4_Mean'!BA274&gt;'Sup Tab S4_Mean'!BA$11,'Sup Tab S4_Mean'!BA274,"")</f>
        <v/>
      </c>
      <c r="AZ252" s="26" t="str">
        <f>IF('Sup Tab S4_Mean'!BB274&gt;'Sup Tab S4_Mean'!BB$11,'Sup Tab S4_Mean'!BB274,"")</f>
        <v/>
      </c>
      <c r="BA252" s="26" t="str">
        <f>IF('Sup Tab S4_Mean'!BC274&gt;'Sup Tab S4_Mean'!BC$11,'Sup Tab S4_Mean'!BC274,"")</f>
        <v/>
      </c>
      <c r="BB252" s="26" t="str">
        <f>IF('Sup Tab S4_Mean'!BD274&gt;'Sup Tab S4_Mean'!BD$11,'Sup Tab S4_Mean'!BD274,"")</f>
        <v/>
      </c>
      <c r="BC252" s="26" t="str">
        <f>IF('Sup Tab S4_Mean'!BE274&gt;'Sup Tab S4_Mean'!BE$11,'Sup Tab S4_Mean'!BE274,"")</f>
        <v/>
      </c>
      <c r="BD252" s="26" t="str">
        <f>IF('Sup Tab S4_Mean'!BF274&gt;'Sup Tab S4_Mean'!BF$11,'Sup Tab S4_Mean'!BF274,"")</f>
        <v/>
      </c>
      <c r="BE252" s="26" t="str">
        <f>IF('Sup Tab S4_Mean'!BG274&gt;'Sup Tab S4_Mean'!BG$11,'Sup Tab S4_Mean'!BG274,"")</f>
        <v/>
      </c>
      <c r="BF252" s="26" t="str">
        <f>IF('Sup Tab S4_Mean'!BH274&gt;'Sup Tab S4_Mean'!BH$11,'Sup Tab S4_Mean'!BH274,"")</f>
        <v/>
      </c>
      <c r="BG252" s="26" t="str">
        <f>IF('Sup Tab S4_Mean'!BI274&gt;'Sup Tab S4_Mean'!BI$11,'Sup Tab S4_Mean'!BI274,"")</f>
        <v/>
      </c>
      <c r="BH252" s="26" t="str">
        <f>IF('Sup Tab S4_Mean'!BJ274&gt;'Sup Tab S4_Mean'!BJ$11,'Sup Tab S4_Mean'!BJ274,"")</f>
        <v/>
      </c>
      <c r="BI252" s="26" t="str">
        <f>IF('Sup Tab S4_Mean'!BK274&gt;'Sup Tab S4_Mean'!BK$11,'Sup Tab S4_Mean'!BK274,"")</f>
        <v/>
      </c>
      <c r="BJ252" s="26" t="str">
        <f>IF('Sup Tab S4_Mean'!BL274&gt;'Sup Tab S4_Mean'!BL$11,'Sup Tab S4_Mean'!BL274,"")</f>
        <v/>
      </c>
      <c r="BK252" s="26" t="str">
        <f>IF('Sup Tab S4_Mean'!BM274&gt;'Sup Tab S4_Mean'!BM$11,'Sup Tab S4_Mean'!BM274,"")</f>
        <v/>
      </c>
      <c r="BL252" s="26" t="str">
        <f>IF('Sup Tab S4_Mean'!BN274&gt;'Sup Tab S4_Mean'!BN$11,'Sup Tab S4_Mean'!BN274,"")</f>
        <v/>
      </c>
      <c r="BM252" s="26" t="str">
        <f>IF('Sup Tab S4_Mean'!BP274&gt;'Sup Tab S4_Mean'!BP$11,'Sup Tab S4_Mean'!BP274,"")</f>
        <v/>
      </c>
      <c r="BN252" s="26">
        <f>IF('Sup Tab S4_Mean'!BQ274&gt;'Sup Tab S4_Mean'!BQ$11,'Sup Tab S4_Mean'!BQ274,"")</f>
        <v>3.4239261251428205E-2</v>
      </c>
      <c r="BO252" s="26">
        <f>IF('Sup Tab S4_Mean'!BR274&gt;'Sup Tab S4_Mean'!BR$11,'Sup Tab S4_Mean'!BR274,"")</f>
        <v>59.19407530689633</v>
      </c>
      <c r="BP252" s="26" t="str">
        <f>IF('Sup Tab S4_Mean'!BS274&gt;'Sup Tab S4_Mean'!BS$11,'Sup Tab S4_Mean'!BS274,"")</f>
        <v/>
      </c>
      <c r="BQ252" s="26" t="str">
        <f>IF('Sup Tab S4_Mean'!BT274&gt;'Sup Tab S4_Mean'!BT$11,'Sup Tab S4_Mean'!BT274,"")</f>
        <v/>
      </c>
      <c r="BR252" s="26" t="str">
        <f>IF('Sup Tab S4_Mean'!BU274&gt;'Sup Tab S4_Mean'!BU$11,'Sup Tab S4_Mean'!BU274,"")</f>
        <v/>
      </c>
      <c r="BS252" s="26" t="str">
        <f>IF('Sup Tab S4_Mean'!BV274&gt;'Sup Tab S4_Mean'!BV$11,'Sup Tab S4_Mean'!BV274,"")</f>
        <v/>
      </c>
      <c r="BT252" s="26" t="str">
        <f>IF('Sup Tab S4_Mean'!BW274&gt;'Sup Tab S4_Mean'!BW$11,'Sup Tab S4_Mean'!BW274,"")</f>
        <v/>
      </c>
      <c r="BU252" s="26" t="str">
        <f>IF('Sup Tab S4_Mean'!BX274&gt;'Sup Tab S4_Mean'!BX$11,'Sup Tab S4_Mean'!BX274,"")</f>
        <v/>
      </c>
      <c r="BV252" s="26" t="str">
        <f>IF('Sup Tab S4_Mean'!BY274&gt;'Sup Tab S4_Mean'!BY$11,'Sup Tab S4_Mean'!BY274,"")</f>
        <v/>
      </c>
      <c r="BW252" s="26" t="str">
        <f>IF('Sup Tab S4_Mean'!BZ274&gt;'Sup Tab S4_Mean'!BZ$11,'Sup Tab S4_Mean'!BZ274,"")</f>
        <v/>
      </c>
      <c r="BX252" s="26" t="str">
        <f>IF('Sup Tab S4_Mean'!CA274&gt;'Sup Tab S4_Mean'!CA$11,'Sup Tab S4_Mean'!CA274,"")</f>
        <v/>
      </c>
      <c r="BY252" s="26" t="str">
        <f>IF('Sup Tab S4_Mean'!CB274&gt;'Sup Tab S4_Mean'!CB$11,'Sup Tab S4_Mean'!CB274,"")</f>
        <v/>
      </c>
      <c r="BZ252" s="26" t="str">
        <f>IF('Sup Tab S4_Mean'!CC274&gt;'Sup Tab S4_Mean'!CC$11,'Sup Tab S4_Mean'!CC274,"")</f>
        <v/>
      </c>
      <c r="CA252" s="26" t="str">
        <f>IF('Sup Tab S4_Mean'!CD274&gt;'Sup Tab S4_Mean'!CD$11,'Sup Tab S4_Mean'!CD274,"")</f>
        <v/>
      </c>
      <c r="CB252" s="26" t="str">
        <f>IF('Sup Tab S4_Mean'!CE274&gt;'Sup Tab S4_Mean'!CE$11,'Sup Tab S4_Mean'!CE274,"")</f>
        <v/>
      </c>
      <c r="CC252" s="26" t="str">
        <f>IF('Sup Tab S4_Mean'!CF274&gt;'Sup Tab S4_Mean'!CF$11,'Sup Tab S4_Mean'!CF274,"")</f>
        <v/>
      </c>
      <c r="CD252" s="26" t="str">
        <f>IF('Sup Tab S4_Mean'!CG274&gt;'Sup Tab S4_Mean'!CG$11,'Sup Tab S4_Mean'!CG274,"")</f>
        <v/>
      </c>
      <c r="CE252" s="26"/>
      <c r="CF252" s="26"/>
      <c r="CG252" s="26"/>
      <c r="CH252" s="26"/>
      <c r="CI252" s="26"/>
      <c r="CJ252" s="26"/>
      <c r="CK252" s="26"/>
      <c r="CL252" s="26"/>
      <c r="CM252" s="26"/>
    </row>
    <row r="253" spans="1:91" ht="12.75" customHeight="1" x14ac:dyDescent="0.3">
      <c r="A253" s="1" t="s">
        <v>586</v>
      </c>
      <c r="B253" s="1" t="s">
        <v>587</v>
      </c>
      <c r="C253" s="26" t="str">
        <f>IF('Sup Tab S4_Mean'!E275&gt;'Sup Tab S4_Mean'!E$11,'Sup Tab S4_Mean'!E275,"")</f>
        <v/>
      </c>
      <c r="D253" s="26" t="str">
        <f>IF('Sup Tab S4_Mean'!F275&gt;'Sup Tab S4_Mean'!F$11,'Sup Tab S4_Mean'!F275,"")</f>
        <v/>
      </c>
      <c r="E253" s="26" t="str">
        <f>IF('Sup Tab S4_Mean'!G275&gt;'Sup Tab S4_Mean'!G$11,'Sup Tab S4_Mean'!G275,"")</f>
        <v/>
      </c>
      <c r="F253" s="26" t="str">
        <f>IF('Sup Tab S4_Mean'!H275&gt;'Sup Tab S4_Mean'!H$11,'Sup Tab S4_Mean'!H275,"")</f>
        <v/>
      </c>
      <c r="G253" s="26" t="str">
        <f>IF('Sup Tab S4_Mean'!I275&gt;'Sup Tab S4_Mean'!I$11,'Sup Tab S4_Mean'!I275,"")</f>
        <v/>
      </c>
      <c r="H253" s="26" t="str">
        <f>IF('Sup Tab S4_Mean'!J275&gt;'Sup Tab S4_Mean'!J$11,'Sup Tab S4_Mean'!J275,"")</f>
        <v/>
      </c>
      <c r="I253" s="26" t="str">
        <f>IF('Sup Tab S4_Mean'!K275&gt;'Sup Tab S4_Mean'!K$11,'Sup Tab S4_Mean'!K275,"")</f>
        <v/>
      </c>
      <c r="J253" s="26" t="str">
        <f>IF('Sup Tab S4_Mean'!L275&gt;'Sup Tab S4_Mean'!L$11,'Sup Tab S4_Mean'!L275,"")</f>
        <v/>
      </c>
      <c r="K253" s="26" t="str">
        <f>IF('Sup Tab S4_Mean'!M275&gt;'Sup Tab S4_Mean'!M$11,'Sup Tab S4_Mean'!M275,"")</f>
        <v/>
      </c>
      <c r="L253" s="26" t="str">
        <f>IF('Sup Tab S4_Mean'!N275&gt;'Sup Tab S4_Mean'!N$11,'Sup Tab S4_Mean'!N275,"")</f>
        <v/>
      </c>
      <c r="M253" s="26" t="str">
        <f>IF('Sup Tab S4_Mean'!O275&gt;'Sup Tab S4_Mean'!O$11,'Sup Tab S4_Mean'!O275,"")</f>
        <v/>
      </c>
      <c r="N253" s="26" t="str">
        <f>IF('Sup Tab S4_Mean'!P275&gt;'Sup Tab S4_Mean'!P$11,'Sup Tab S4_Mean'!P275,"")</f>
        <v/>
      </c>
      <c r="O253" s="26" t="str">
        <f>IF('Sup Tab S4_Mean'!Q275&gt;'Sup Tab S4_Mean'!Q$11,'Sup Tab S4_Mean'!Q275,"")</f>
        <v/>
      </c>
      <c r="P253" s="26" t="str">
        <f>IF('Sup Tab S4_Mean'!R275&gt;'Sup Tab S4_Mean'!R$11,'Sup Tab S4_Mean'!R275,"")</f>
        <v/>
      </c>
      <c r="Q253" s="26" t="str">
        <f>IF('Sup Tab S4_Mean'!S275&gt;'Sup Tab S4_Mean'!S$11,'Sup Tab S4_Mean'!S275,"")</f>
        <v/>
      </c>
      <c r="R253" s="26" t="str">
        <f>IF('Sup Tab S4_Mean'!T275&gt;'Sup Tab S4_Mean'!T$11,'Sup Tab S4_Mean'!T275,"")</f>
        <v/>
      </c>
      <c r="S253" s="26" t="str">
        <f>IF('Sup Tab S4_Mean'!U275&gt;'Sup Tab S4_Mean'!U$11,'Sup Tab S4_Mean'!U275,"")</f>
        <v/>
      </c>
      <c r="T253" s="26" t="str">
        <f>IF('Sup Tab S4_Mean'!V275&gt;'Sup Tab S4_Mean'!V$11,'Sup Tab S4_Mean'!V275,"")</f>
        <v/>
      </c>
      <c r="U253" s="26" t="str">
        <f>IF('Sup Tab S4_Mean'!W275&gt;'Sup Tab S4_Mean'!W$11,'Sup Tab S4_Mean'!W275,"")</f>
        <v/>
      </c>
      <c r="V253" s="26" t="str">
        <f>IF('Sup Tab S4_Mean'!X275&gt;'Sup Tab S4_Mean'!X$11,'Sup Tab S4_Mean'!X275,"")</f>
        <v/>
      </c>
      <c r="W253" s="26" t="str">
        <f>IF('Sup Tab S4_Mean'!Y275&gt;'Sup Tab S4_Mean'!Y$11,'Sup Tab S4_Mean'!Y275,"")</f>
        <v/>
      </c>
      <c r="X253" s="26" t="str">
        <f>IF('Sup Tab S4_Mean'!Z275&gt;'Sup Tab S4_Mean'!Z$11,'Sup Tab S4_Mean'!Z275,"")</f>
        <v/>
      </c>
      <c r="Y253" s="26" t="str">
        <f>IF('Sup Tab S4_Mean'!AA275&gt;'Sup Tab S4_Mean'!AA$11,'Sup Tab S4_Mean'!AA275,"")</f>
        <v/>
      </c>
      <c r="Z253" s="26" t="str">
        <f>IF('Sup Tab S4_Mean'!AB275&gt;'Sup Tab S4_Mean'!AB$11,'Sup Tab S4_Mean'!AB275,"")</f>
        <v/>
      </c>
      <c r="AA253" s="26" t="str">
        <f>IF('Sup Tab S4_Mean'!AC275&gt;'Sup Tab S4_Mean'!AC$11,'Sup Tab S4_Mean'!AC275,"")</f>
        <v/>
      </c>
      <c r="AB253" s="26" t="str">
        <f>IF('Sup Tab S4_Mean'!AD275&gt;'Sup Tab S4_Mean'!AD$11,'Sup Tab S4_Mean'!AD275,"")</f>
        <v/>
      </c>
      <c r="AC253" s="26" t="str">
        <f>IF('Sup Tab S4_Mean'!AE275&gt;'Sup Tab S4_Mean'!AE$11,'Sup Tab S4_Mean'!AE275,"")</f>
        <v/>
      </c>
      <c r="AD253" s="26" t="str">
        <f>IF('Sup Tab S4_Mean'!AF275&gt;'Sup Tab S4_Mean'!AF$11,'Sup Tab S4_Mean'!AF275,"")</f>
        <v/>
      </c>
      <c r="AE253" s="26" t="str">
        <f>IF('Sup Tab S4_Mean'!AG275&gt;'Sup Tab S4_Mean'!AG$11,'Sup Tab S4_Mean'!AG275,"")</f>
        <v/>
      </c>
      <c r="AF253" s="26" t="str">
        <f>IF('Sup Tab S4_Mean'!AH275&gt;'Sup Tab S4_Mean'!AH$11,'Sup Tab S4_Mean'!AH275,"")</f>
        <v/>
      </c>
      <c r="AG253" s="26" t="str">
        <f>IF('Sup Tab S4_Mean'!AI275&gt;'Sup Tab S4_Mean'!AI$11,'Sup Tab S4_Mean'!AI275,"")</f>
        <v/>
      </c>
      <c r="AH253" s="26" t="str">
        <f>IF('Sup Tab S4_Mean'!AJ275&gt;'Sup Tab S4_Mean'!AJ$11,'Sup Tab S4_Mean'!AJ275,"")</f>
        <v/>
      </c>
      <c r="AI253" s="26" t="str">
        <f>IF('Sup Tab S4_Mean'!AK275&gt;'Sup Tab S4_Mean'!AK$11,'Sup Tab S4_Mean'!AK275,"")</f>
        <v/>
      </c>
      <c r="AJ253" s="26" t="str">
        <f>IF('Sup Tab S4_Mean'!AL275&gt;'Sup Tab S4_Mean'!AL$11,'Sup Tab S4_Mean'!AL275,"")</f>
        <v/>
      </c>
      <c r="AK253" s="26" t="str">
        <f>IF('Sup Tab S4_Mean'!AM275&gt;'Sup Tab S4_Mean'!AM$11,'Sup Tab S4_Mean'!AM275,"")</f>
        <v/>
      </c>
      <c r="AL253" s="26" t="str">
        <f>IF('Sup Tab S4_Mean'!AN275&gt;'Sup Tab S4_Mean'!AN$11,'Sup Tab S4_Mean'!AN275,"")</f>
        <v/>
      </c>
      <c r="AM253" s="26" t="str">
        <f>IF('Sup Tab S4_Mean'!AO275&gt;'Sup Tab S4_Mean'!AO$11,'Sup Tab S4_Mean'!AO275,"")</f>
        <v/>
      </c>
      <c r="AN253" s="26" t="str">
        <f>IF('Sup Tab S4_Mean'!AP275&gt;'Sup Tab S4_Mean'!AP$11,'Sup Tab S4_Mean'!AP275,"")</f>
        <v/>
      </c>
      <c r="AO253" s="26" t="str">
        <f>IF('Sup Tab S4_Mean'!AQ275&gt;'Sup Tab S4_Mean'!AQ$11,'Sup Tab S4_Mean'!AQ275,"")</f>
        <v/>
      </c>
      <c r="AP253" s="26" t="str">
        <f>IF('Sup Tab S4_Mean'!AR275&gt;'Sup Tab S4_Mean'!AR$11,'Sup Tab S4_Mean'!AR275,"")</f>
        <v/>
      </c>
      <c r="AQ253" s="26" t="str">
        <f>IF('Sup Tab S4_Mean'!AS275&gt;'Sup Tab S4_Mean'!AS$11,'Sup Tab S4_Mean'!AS275,"")</f>
        <v/>
      </c>
      <c r="AR253" s="26" t="str">
        <f>IF('Sup Tab S4_Mean'!AT275&gt;'Sup Tab S4_Mean'!AT$11,'Sup Tab S4_Mean'!AT275,"")</f>
        <v/>
      </c>
      <c r="AS253" s="26" t="str">
        <f>IF('Sup Tab S4_Mean'!AU275&gt;'Sup Tab S4_Mean'!AU$11,'Sup Tab S4_Mean'!AU275,"")</f>
        <v/>
      </c>
      <c r="AT253" s="26" t="str">
        <f>IF('Sup Tab S4_Mean'!AV275&gt;'Sup Tab S4_Mean'!AV$11,'Sup Tab S4_Mean'!AV275,"")</f>
        <v/>
      </c>
      <c r="AU253" s="26" t="str">
        <f>IF('Sup Tab S4_Mean'!AW275&gt;'Sup Tab S4_Mean'!AW$11,'Sup Tab S4_Mean'!AW275,"")</f>
        <v/>
      </c>
      <c r="AV253" s="26" t="str">
        <f>IF('Sup Tab S4_Mean'!AX275&gt;'Sup Tab S4_Mean'!AX$11,'Sup Tab S4_Mean'!AX275,"")</f>
        <v/>
      </c>
      <c r="AW253" s="26" t="str">
        <f>IF('Sup Tab S4_Mean'!AY275&gt;'Sup Tab S4_Mean'!AY$11,'Sup Tab S4_Mean'!AY275,"")</f>
        <v/>
      </c>
      <c r="AX253" s="26" t="str">
        <f>IF('Sup Tab S4_Mean'!AZ275&gt;'Sup Tab S4_Mean'!AZ$11,'Sup Tab S4_Mean'!AZ275,"")</f>
        <v/>
      </c>
      <c r="AY253" s="26" t="str">
        <f>IF('Sup Tab S4_Mean'!BA275&gt;'Sup Tab S4_Mean'!BA$11,'Sup Tab S4_Mean'!BA275,"")</f>
        <v/>
      </c>
      <c r="AZ253" s="26" t="str">
        <f>IF('Sup Tab S4_Mean'!BB275&gt;'Sup Tab S4_Mean'!BB$11,'Sup Tab S4_Mean'!BB275,"")</f>
        <v/>
      </c>
      <c r="BA253" s="26" t="str">
        <f>IF('Sup Tab S4_Mean'!BC275&gt;'Sup Tab S4_Mean'!BC$11,'Sup Tab S4_Mean'!BC275,"")</f>
        <v/>
      </c>
      <c r="BB253" s="26" t="str">
        <f>IF('Sup Tab S4_Mean'!BD275&gt;'Sup Tab S4_Mean'!BD$11,'Sup Tab S4_Mean'!BD275,"")</f>
        <v/>
      </c>
      <c r="BC253" s="26" t="str">
        <f>IF('Sup Tab S4_Mean'!BE275&gt;'Sup Tab S4_Mean'!BE$11,'Sup Tab S4_Mean'!BE275,"")</f>
        <v/>
      </c>
      <c r="BD253" s="26" t="str">
        <f>IF('Sup Tab S4_Mean'!BF275&gt;'Sup Tab S4_Mean'!BF$11,'Sup Tab S4_Mean'!BF275,"")</f>
        <v/>
      </c>
      <c r="BE253" s="26" t="str">
        <f>IF('Sup Tab S4_Mean'!BG275&gt;'Sup Tab S4_Mean'!BG$11,'Sup Tab S4_Mean'!BG275,"")</f>
        <v/>
      </c>
      <c r="BF253" s="26" t="str">
        <f>IF('Sup Tab S4_Mean'!BH275&gt;'Sup Tab S4_Mean'!BH$11,'Sup Tab S4_Mean'!BH275,"")</f>
        <v/>
      </c>
      <c r="BG253" s="26" t="str">
        <f>IF('Sup Tab S4_Mean'!BI275&gt;'Sup Tab S4_Mean'!BI$11,'Sup Tab S4_Mean'!BI275,"")</f>
        <v/>
      </c>
      <c r="BH253" s="26" t="str">
        <f>IF('Sup Tab S4_Mean'!BJ275&gt;'Sup Tab S4_Mean'!BJ$11,'Sup Tab S4_Mean'!BJ275,"")</f>
        <v/>
      </c>
      <c r="BI253" s="26" t="str">
        <f>IF('Sup Tab S4_Mean'!BK275&gt;'Sup Tab S4_Mean'!BK$11,'Sup Tab S4_Mean'!BK275,"")</f>
        <v/>
      </c>
      <c r="BJ253" s="26" t="str">
        <f>IF('Sup Tab S4_Mean'!BL275&gt;'Sup Tab S4_Mean'!BL$11,'Sup Tab S4_Mean'!BL275,"")</f>
        <v/>
      </c>
      <c r="BK253" s="26" t="str">
        <f>IF('Sup Tab S4_Mean'!BM275&gt;'Sup Tab S4_Mean'!BM$11,'Sup Tab S4_Mean'!BM275,"")</f>
        <v/>
      </c>
      <c r="BL253" s="26" t="str">
        <f>IF('Sup Tab S4_Mean'!BN275&gt;'Sup Tab S4_Mean'!BN$11,'Sup Tab S4_Mean'!BN275,"")</f>
        <v/>
      </c>
      <c r="BM253" s="26" t="str">
        <f>IF('Sup Tab S4_Mean'!BP275&gt;'Sup Tab S4_Mean'!BP$11,'Sup Tab S4_Mean'!BP275,"")</f>
        <v/>
      </c>
      <c r="BN253" s="26" t="str">
        <f>IF('Sup Tab S4_Mean'!BQ275&gt;'Sup Tab S4_Mean'!BQ$11,'Sup Tab S4_Mean'!BQ275,"")</f>
        <v/>
      </c>
      <c r="BO253" s="26" t="str">
        <f>IF('Sup Tab S4_Mean'!BR275&gt;'Sup Tab S4_Mean'!BR$11,'Sup Tab S4_Mean'!BR275,"")</f>
        <v/>
      </c>
      <c r="BP253" s="26">
        <f>IF('Sup Tab S4_Mean'!BS275&gt;'Sup Tab S4_Mean'!BS$11,'Sup Tab S4_Mean'!BS275,"")</f>
        <v>32.542572319260444</v>
      </c>
      <c r="BQ253" s="26" t="str">
        <f>IF('Sup Tab S4_Mean'!BT275&gt;'Sup Tab S4_Mean'!BT$11,'Sup Tab S4_Mean'!BT275,"")</f>
        <v/>
      </c>
      <c r="BR253" s="26" t="str">
        <f>IF('Sup Tab S4_Mean'!BU275&gt;'Sup Tab S4_Mean'!BU$11,'Sup Tab S4_Mean'!BU275,"")</f>
        <v/>
      </c>
      <c r="BS253" s="26" t="str">
        <f>IF('Sup Tab S4_Mean'!BV275&gt;'Sup Tab S4_Mean'!BV$11,'Sup Tab S4_Mean'!BV275,"")</f>
        <v/>
      </c>
      <c r="BT253" s="26" t="str">
        <f>IF('Sup Tab S4_Mean'!BW275&gt;'Sup Tab S4_Mean'!BW$11,'Sup Tab S4_Mean'!BW275,"")</f>
        <v/>
      </c>
      <c r="BU253" s="26" t="str">
        <f>IF('Sup Tab S4_Mean'!BX275&gt;'Sup Tab S4_Mean'!BX$11,'Sup Tab S4_Mean'!BX275,"")</f>
        <v/>
      </c>
      <c r="BV253" s="26" t="str">
        <f>IF('Sup Tab S4_Mean'!BY275&gt;'Sup Tab S4_Mean'!BY$11,'Sup Tab S4_Mean'!BY275,"")</f>
        <v/>
      </c>
      <c r="BW253" s="26" t="str">
        <f>IF('Sup Tab S4_Mean'!BZ275&gt;'Sup Tab S4_Mean'!BZ$11,'Sup Tab S4_Mean'!BZ275,"")</f>
        <v/>
      </c>
      <c r="BX253" s="26" t="str">
        <f>IF('Sup Tab S4_Mean'!CA275&gt;'Sup Tab S4_Mean'!CA$11,'Sup Tab S4_Mean'!CA275,"")</f>
        <v/>
      </c>
      <c r="BY253" s="26" t="str">
        <f>IF('Sup Tab S4_Mean'!CB275&gt;'Sup Tab S4_Mean'!CB$11,'Sup Tab S4_Mean'!CB275,"")</f>
        <v/>
      </c>
      <c r="BZ253" s="26" t="str">
        <f>IF('Sup Tab S4_Mean'!CC275&gt;'Sup Tab S4_Mean'!CC$11,'Sup Tab S4_Mean'!CC275,"")</f>
        <v/>
      </c>
      <c r="CA253" s="26" t="str">
        <f>IF('Sup Tab S4_Mean'!CD275&gt;'Sup Tab S4_Mean'!CD$11,'Sup Tab S4_Mean'!CD275,"")</f>
        <v/>
      </c>
      <c r="CB253" s="26" t="str">
        <f>IF('Sup Tab S4_Mean'!CE275&gt;'Sup Tab S4_Mean'!CE$11,'Sup Tab S4_Mean'!CE275,"")</f>
        <v/>
      </c>
      <c r="CC253" s="26" t="str">
        <f>IF('Sup Tab S4_Mean'!CF275&gt;'Sup Tab S4_Mean'!CF$11,'Sup Tab S4_Mean'!CF275,"")</f>
        <v/>
      </c>
      <c r="CD253" s="26" t="str">
        <f>IF('Sup Tab S4_Mean'!CG275&gt;'Sup Tab S4_Mean'!CG$11,'Sup Tab S4_Mean'!CG275,"")</f>
        <v/>
      </c>
      <c r="CE253" s="26"/>
      <c r="CF253" s="26"/>
      <c r="CG253" s="26"/>
      <c r="CH253" s="26"/>
      <c r="CI253" s="26"/>
      <c r="CJ253" s="26"/>
      <c r="CK253" s="26"/>
      <c r="CL253" s="26"/>
      <c r="CM253" s="26"/>
    </row>
    <row r="254" spans="1:91" ht="12.75" customHeight="1" x14ac:dyDescent="0.3">
      <c r="A254" s="1" t="s">
        <v>586</v>
      </c>
      <c r="B254" s="1" t="s">
        <v>589</v>
      </c>
      <c r="C254" s="26" t="str">
        <f>IF('Sup Tab S4_Mean'!E276&gt;'Sup Tab S4_Mean'!E$11,'Sup Tab S4_Mean'!E276,"")</f>
        <v/>
      </c>
      <c r="D254" s="26" t="str">
        <f>IF('Sup Tab S4_Mean'!F276&gt;'Sup Tab S4_Mean'!F$11,'Sup Tab S4_Mean'!F276,"")</f>
        <v/>
      </c>
      <c r="E254" s="26" t="str">
        <f>IF('Sup Tab S4_Mean'!G276&gt;'Sup Tab S4_Mean'!G$11,'Sup Tab S4_Mean'!G276,"")</f>
        <v/>
      </c>
      <c r="F254" s="26" t="str">
        <f>IF('Sup Tab S4_Mean'!H276&gt;'Sup Tab S4_Mean'!H$11,'Sup Tab S4_Mean'!H276,"")</f>
        <v/>
      </c>
      <c r="G254" s="26" t="str">
        <f>IF('Sup Tab S4_Mean'!I276&gt;'Sup Tab S4_Mean'!I$11,'Sup Tab S4_Mean'!I276,"")</f>
        <v/>
      </c>
      <c r="H254" s="26" t="str">
        <f>IF('Sup Tab S4_Mean'!J276&gt;'Sup Tab S4_Mean'!J$11,'Sup Tab S4_Mean'!J276,"")</f>
        <v/>
      </c>
      <c r="I254" s="26" t="str">
        <f>IF('Sup Tab S4_Mean'!K276&gt;'Sup Tab S4_Mean'!K$11,'Sup Tab S4_Mean'!K276,"")</f>
        <v/>
      </c>
      <c r="J254" s="26" t="str">
        <f>IF('Sup Tab S4_Mean'!L276&gt;'Sup Tab S4_Mean'!L$11,'Sup Tab S4_Mean'!L276,"")</f>
        <v/>
      </c>
      <c r="K254" s="26" t="str">
        <f>IF('Sup Tab S4_Mean'!M276&gt;'Sup Tab S4_Mean'!M$11,'Sup Tab S4_Mean'!M276,"")</f>
        <v/>
      </c>
      <c r="L254" s="26" t="str">
        <f>IF('Sup Tab S4_Mean'!N276&gt;'Sup Tab S4_Mean'!N$11,'Sup Tab S4_Mean'!N276,"")</f>
        <v/>
      </c>
      <c r="M254" s="26" t="str">
        <f>IF('Sup Tab S4_Mean'!O276&gt;'Sup Tab S4_Mean'!O$11,'Sup Tab S4_Mean'!O276,"")</f>
        <v/>
      </c>
      <c r="N254" s="26" t="str">
        <f>IF('Sup Tab S4_Mean'!P276&gt;'Sup Tab S4_Mean'!P$11,'Sup Tab S4_Mean'!P276,"")</f>
        <v/>
      </c>
      <c r="O254" s="26" t="str">
        <f>IF('Sup Tab S4_Mean'!Q276&gt;'Sup Tab S4_Mean'!Q$11,'Sup Tab S4_Mean'!Q276,"")</f>
        <v/>
      </c>
      <c r="P254" s="26" t="str">
        <f>IF('Sup Tab S4_Mean'!R276&gt;'Sup Tab S4_Mean'!R$11,'Sup Tab S4_Mean'!R276,"")</f>
        <v/>
      </c>
      <c r="Q254" s="26" t="str">
        <f>IF('Sup Tab S4_Mean'!S276&gt;'Sup Tab S4_Mean'!S$11,'Sup Tab S4_Mean'!S276,"")</f>
        <v/>
      </c>
      <c r="R254" s="26" t="str">
        <f>IF('Sup Tab S4_Mean'!T276&gt;'Sup Tab S4_Mean'!T$11,'Sup Tab S4_Mean'!T276,"")</f>
        <v/>
      </c>
      <c r="S254" s="26" t="str">
        <f>IF('Sup Tab S4_Mean'!U276&gt;'Sup Tab S4_Mean'!U$11,'Sup Tab S4_Mean'!U276,"")</f>
        <v/>
      </c>
      <c r="T254" s="26" t="str">
        <f>IF('Sup Tab S4_Mean'!V276&gt;'Sup Tab S4_Mean'!V$11,'Sup Tab S4_Mean'!V276,"")</f>
        <v/>
      </c>
      <c r="U254" s="26" t="str">
        <f>IF('Sup Tab S4_Mean'!W276&gt;'Sup Tab S4_Mean'!W$11,'Sup Tab S4_Mean'!W276,"")</f>
        <v/>
      </c>
      <c r="V254" s="26" t="str">
        <f>IF('Sup Tab S4_Mean'!X276&gt;'Sup Tab S4_Mean'!X$11,'Sup Tab S4_Mean'!X276,"")</f>
        <v/>
      </c>
      <c r="W254" s="26" t="str">
        <f>IF('Sup Tab S4_Mean'!Y276&gt;'Sup Tab S4_Mean'!Y$11,'Sup Tab S4_Mean'!Y276,"")</f>
        <v/>
      </c>
      <c r="X254" s="26" t="str">
        <f>IF('Sup Tab S4_Mean'!Z276&gt;'Sup Tab S4_Mean'!Z$11,'Sup Tab S4_Mean'!Z276,"")</f>
        <v/>
      </c>
      <c r="Y254" s="26" t="str">
        <f>IF('Sup Tab S4_Mean'!AA276&gt;'Sup Tab S4_Mean'!AA$11,'Sup Tab S4_Mean'!AA276,"")</f>
        <v/>
      </c>
      <c r="Z254" s="26" t="str">
        <f>IF('Sup Tab S4_Mean'!AB276&gt;'Sup Tab S4_Mean'!AB$11,'Sup Tab S4_Mean'!AB276,"")</f>
        <v/>
      </c>
      <c r="AA254" s="26" t="str">
        <f>IF('Sup Tab S4_Mean'!AC276&gt;'Sup Tab S4_Mean'!AC$11,'Sup Tab S4_Mean'!AC276,"")</f>
        <v/>
      </c>
      <c r="AB254" s="26" t="str">
        <f>IF('Sup Tab S4_Mean'!AD276&gt;'Sup Tab S4_Mean'!AD$11,'Sup Tab S4_Mean'!AD276,"")</f>
        <v/>
      </c>
      <c r="AC254" s="26" t="str">
        <f>IF('Sup Tab S4_Mean'!AE276&gt;'Sup Tab S4_Mean'!AE$11,'Sup Tab S4_Mean'!AE276,"")</f>
        <v/>
      </c>
      <c r="AD254" s="26" t="str">
        <f>IF('Sup Tab S4_Mean'!AF276&gt;'Sup Tab S4_Mean'!AF$11,'Sup Tab S4_Mean'!AF276,"")</f>
        <v/>
      </c>
      <c r="AE254" s="26" t="str">
        <f>IF('Sup Tab S4_Mean'!AG276&gt;'Sup Tab S4_Mean'!AG$11,'Sup Tab S4_Mean'!AG276,"")</f>
        <v/>
      </c>
      <c r="AF254" s="26" t="str">
        <f>IF('Sup Tab S4_Mean'!AH276&gt;'Sup Tab S4_Mean'!AH$11,'Sup Tab S4_Mean'!AH276,"")</f>
        <v/>
      </c>
      <c r="AG254" s="26" t="str">
        <f>IF('Sup Tab S4_Mean'!AI276&gt;'Sup Tab S4_Mean'!AI$11,'Sup Tab S4_Mean'!AI276,"")</f>
        <v/>
      </c>
      <c r="AH254" s="26" t="str">
        <f>IF('Sup Tab S4_Mean'!AJ276&gt;'Sup Tab S4_Mean'!AJ$11,'Sup Tab S4_Mean'!AJ276,"")</f>
        <v/>
      </c>
      <c r="AI254" s="26" t="str">
        <f>IF('Sup Tab S4_Mean'!AK276&gt;'Sup Tab S4_Mean'!AK$11,'Sup Tab S4_Mean'!AK276,"")</f>
        <v/>
      </c>
      <c r="AJ254" s="26" t="str">
        <f>IF('Sup Tab S4_Mean'!AL276&gt;'Sup Tab S4_Mean'!AL$11,'Sup Tab S4_Mean'!AL276,"")</f>
        <v/>
      </c>
      <c r="AK254" s="26" t="str">
        <f>IF('Sup Tab S4_Mean'!AM276&gt;'Sup Tab S4_Mean'!AM$11,'Sup Tab S4_Mean'!AM276,"")</f>
        <v/>
      </c>
      <c r="AL254" s="26" t="str">
        <f>IF('Sup Tab S4_Mean'!AN276&gt;'Sup Tab S4_Mean'!AN$11,'Sup Tab S4_Mean'!AN276,"")</f>
        <v/>
      </c>
      <c r="AM254" s="26" t="str">
        <f>IF('Sup Tab S4_Mean'!AO276&gt;'Sup Tab S4_Mean'!AO$11,'Sup Tab S4_Mean'!AO276,"")</f>
        <v/>
      </c>
      <c r="AN254" s="26" t="str">
        <f>IF('Sup Tab S4_Mean'!AP276&gt;'Sup Tab S4_Mean'!AP$11,'Sup Tab S4_Mean'!AP276,"")</f>
        <v/>
      </c>
      <c r="AO254" s="26" t="str">
        <f>IF('Sup Tab S4_Mean'!AQ276&gt;'Sup Tab S4_Mean'!AQ$11,'Sup Tab S4_Mean'!AQ276,"")</f>
        <v/>
      </c>
      <c r="AP254" s="26" t="str">
        <f>IF('Sup Tab S4_Mean'!AR276&gt;'Sup Tab S4_Mean'!AR$11,'Sup Tab S4_Mean'!AR276,"")</f>
        <v/>
      </c>
      <c r="AQ254" s="26" t="str">
        <f>IF('Sup Tab S4_Mean'!AS276&gt;'Sup Tab S4_Mean'!AS$11,'Sup Tab S4_Mean'!AS276,"")</f>
        <v/>
      </c>
      <c r="AR254" s="26" t="str">
        <f>IF('Sup Tab S4_Mean'!AT276&gt;'Sup Tab S4_Mean'!AT$11,'Sup Tab S4_Mean'!AT276,"")</f>
        <v/>
      </c>
      <c r="AS254" s="26" t="str">
        <f>IF('Sup Tab S4_Mean'!AU276&gt;'Sup Tab S4_Mean'!AU$11,'Sup Tab S4_Mean'!AU276,"")</f>
        <v/>
      </c>
      <c r="AT254" s="26" t="str">
        <f>IF('Sup Tab S4_Mean'!AV276&gt;'Sup Tab S4_Mean'!AV$11,'Sup Tab S4_Mean'!AV276,"")</f>
        <v/>
      </c>
      <c r="AU254" s="26" t="str">
        <f>IF('Sup Tab S4_Mean'!AW276&gt;'Sup Tab S4_Mean'!AW$11,'Sup Tab S4_Mean'!AW276,"")</f>
        <v/>
      </c>
      <c r="AV254" s="26" t="str">
        <f>IF('Sup Tab S4_Mean'!AX276&gt;'Sup Tab S4_Mean'!AX$11,'Sup Tab S4_Mean'!AX276,"")</f>
        <v/>
      </c>
      <c r="AW254" s="26" t="str">
        <f>IF('Sup Tab S4_Mean'!AY276&gt;'Sup Tab S4_Mean'!AY$11,'Sup Tab S4_Mean'!AY276,"")</f>
        <v/>
      </c>
      <c r="AX254" s="26" t="str">
        <f>IF('Sup Tab S4_Mean'!AZ276&gt;'Sup Tab S4_Mean'!AZ$11,'Sup Tab S4_Mean'!AZ276,"")</f>
        <v/>
      </c>
      <c r="AY254" s="26" t="str">
        <f>IF('Sup Tab S4_Mean'!BA276&gt;'Sup Tab S4_Mean'!BA$11,'Sup Tab S4_Mean'!BA276,"")</f>
        <v/>
      </c>
      <c r="AZ254" s="26" t="str">
        <f>IF('Sup Tab S4_Mean'!BB276&gt;'Sup Tab S4_Mean'!BB$11,'Sup Tab S4_Mean'!BB276,"")</f>
        <v/>
      </c>
      <c r="BA254" s="26" t="str">
        <f>IF('Sup Tab S4_Mean'!BC276&gt;'Sup Tab S4_Mean'!BC$11,'Sup Tab S4_Mean'!BC276,"")</f>
        <v/>
      </c>
      <c r="BB254" s="26" t="str">
        <f>IF('Sup Tab S4_Mean'!BD276&gt;'Sup Tab S4_Mean'!BD$11,'Sup Tab S4_Mean'!BD276,"")</f>
        <v/>
      </c>
      <c r="BC254" s="26" t="str">
        <f>IF('Sup Tab S4_Mean'!BE276&gt;'Sup Tab S4_Mean'!BE$11,'Sup Tab S4_Mean'!BE276,"")</f>
        <v/>
      </c>
      <c r="BD254" s="26" t="str">
        <f>IF('Sup Tab S4_Mean'!BF276&gt;'Sup Tab S4_Mean'!BF$11,'Sup Tab S4_Mean'!BF276,"")</f>
        <v/>
      </c>
      <c r="BE254" s="26" t="str">
        <f>IF('Sup Tab S4_Mean'!BG276&gt;'Sup Tab S4_Mean'!BG$11,'Sup Tab S4_Mean'!BG276,"")</f>
        <v/>
      </c>
      <c r="BF254" s="26" t="str">
        <f>IF('Sup Tab S4_Mean'!BH276&gt;'Sup Tab S4_Mean'!BH$11,'Sup Tab S4_Mean'!BH276,"")</f>
        <v/>
      </c>
      <c r="BG254" s="26" t="str">
        <f>IF('Sup Tab S4_Mean'!BI276&gt;'Sup Tab S4_Mean'!BI$11,'Sup Tab S4_Mean'!BI276,"")</f>
        <v/>
      </c>
      <c r="BH254" s="26" t="str">
        <f>IF('Sup Tab S4_Mean'!BJ276&gt;'Sup Tab S4_Mean'!BJ$11,'Sup Tab S4_Mean'!BJ276,"")</f>
        <v/>
      </c>
      <c r="BI254" s="26" t="str">
        <f>IF('Sup Tab S4_Mean'!BK276&gt;'Sup Tab S4_Mean'!BK$11,'Sup Tab S4_Mean'!BK276,"")</f>
        <v/>
      </c>
      <c r="BJ254" s="26" t="str">
        <f>IF('Sup Tab S4_Mean'!BL276&gt;'Sup Tab S4_Mean'!BL$11,'Sup Tab S4_Mean'!BL276,"")</f>
        <v/>
      </c>
      <c r="BK254" s="26" t="str">
        <f>IF('Sup Tab S4_Mean'!BM276&gt;'Sup Tab S4_Mean'!BM$11,'Sup Tab S4_Mean'!BM276,"")</f>
        <v/>
      </c>
      <c r="BL254" s="26" t="str">
        <f>IF('Sup Tab S4_Mean'!BN276&gt;'Sup Tab S4_Mean'!BN$11,'Sup Tab S4_Mean'!BN276,"")</f>
        <v/>
      </c>
      <c r="BM254" s="26" t="str">
        <f>IF('Sup Tab S4_Mean'!BP276&gt;'Sup Tab S4_Mean'!BP$11,'Sup Tab S4_Mean'!BP276,"")</f>
        <v/>
      </c>
      <c r="BN254" s="26" t="str">
        <f>IF('Sup Tab S4_Mean'!BQ276&gt;'Sup Tab S4_Mean'!BQ$11,'Sup Tab S4_Mean'!BQ276,"")</f>
        <v/>
      </c>
      <c r="BO254" s="26" t="str">
        <f>IF('Sup Tab S4_Mean'!BR276&gt;'Sup Tab S4_Mean'!BR$11,'Sup Tab S4_Mean'!BR276,"")</f>
        <v/>
      </c>
      <c r="BP254" s="26" t="str">
        <f>IF('Sup Tab S4_Mean'!BS276&gt;'Sup Tab S4_Mean'!BS$11,'Sup Tab S4_Mean'!BS276,"")</f>
        <v/>
      </c>
      <c r="BQ254" s="26" t="str">
        <f>IF('Sup Tab S4_Mean'!BT276&gt;'Sup Tab S4_Mean'!BT$11,'Sup Tab S4_Mean'!BT276,"")</f>
        <v/>
      </c>
      <c r="BR254" s="26" t="str">
        <f>IF('Sup Tab S4_Mean'!BU276&gt;'Sup Tab S4_Mean'!BU$11,'Sup Tab S4_Mean'!BU276,"")</f>
        <v/>
      </c>
      <c r="BS254" s="26" t="str">
        <f>IF('Sup Tab S4_Mean'!BV276&gt;'Sup Tab S4_Mean'!BV$11,'Sup Tab S4_Mean'!BV276,"")</f>
        <v/>
      </c>
      <c r="BT254" s="26" t="str">
        <f>IF('Sup Tab S4_Mean'!BW276&gt;'Sup Tab S4_Mean'!BW$11,'Sup Tab S4_Mean'!BW276,"")</f>
        <v/>
      </c>
      <c r="BU254" s="26" t="str">
        <f>IF('Sup Tab S4_Mean'!BX276&gt;'Sup Tab S4_Mean'!BX$11,'Sup Tab S4_Mean'!BX276,"")</f>
        <v/>
      </c>
      <c r="BV254" s="26" t="str">
        <f>IF('Sup Tab S4_Mean'!BY276&gt;'Sup Tab S4_Mean'!BY$11,'Sup Tab S4_Mean'!BY276,"")</f>
        <v/>
      </c>
      <c r="BW254" s="26" t="str">
        <f>IF('Sup Tab S4_Mean'!BZ276&gt;'Sup Tab S4_Mean'!BZ$11,'Sup Tab S4_Mean'!BZ276,"")</f>
        <v/>
      </c>
      <c r="BX254" s="26" t="str">
        <f>IF('Sup Tab S4_Mean'!CA276&gt;'Sup Tab S4_Mean'!CA$11,'Sup Tab S4_Mean'!CA276,"")</f>
        <v/>
      </c>
      <c r="BY254" s="26" t="str">
        <f>IF('Sup Tab S4_Mean'!CB276&gt;'Sup Tab S4_Mean'!CB$11,'Sup Tab S4_Mean'!CB276,"")</f>
        <v/>
      </c>
      <c r="BZ254" s="26" t="str">
        <f>IF('Sup Tab S4_Mean'!CC276&gt;'Sup Tab S4_Mean'!CC$11,'Sup Tab S4_Mean'!CC276,"")</f>
        <v/>
      </c>
      <c r="CA254" s="26" t="str">
        <f>IF('Sup Tab S4_Mean'!CD276&gt;'Sup Tab S4_Mean'!CD$11,'Sup Tab S4_Mean'!CD276,"")</f>
        <v/>
      </c>
      <c r="CB254" s="26" t="str">
        <f>IF('Sup Tab S4_Mean'!CE276&gt;'Sup Tab S4_Mean'!CE$11,'Sup Tab S4_Mean'!CE276,"")</f>
        <v/>
      </c>
      <c r="CC254" s="26" t="str">
        <f>IF('Sup Tab S4_Mean'!CF276&gt;'Sup Tab S4_Mean'!CF$11,'Sup Tab S4_Mean'!CF276,"")</f>
        <v/>
      </c>
      <c r="CD254" s="26" t="str">
        <f>IF('Sup Tab S4_Mean'!CG276&gt;'Sup Tab S4_Mean'!CG$11,'Sup Tab S4_Mean'!CG276,"")</f>
        <v/>
      </c>
      <c r="CE254" s="26"/>
      <c r="CF254" s="26"/>
      <c r="CG254" s="26"/>
      <c r="CH254" s="26"/>
      <c r="CI254" s="26"/>
      <c r="CJ254" s="26"/>
      <c r="CK254" s="26"/>
      <c r="CL254" s="26"/>
      <c r="CM254" s="26"/>
    </row>
    <row r="255" spans="1:91" ht="12.75" customHeight="1" x14ac:dyDescent="0.3">
      <c r="A255" s="1" t="s">
        <v>586</v>
      </c>
      <c r="B255" s="1" t="s">
        <v>591</v>
      </c>
      <c r="C255" s="26" t="str">
        <f>IF('Sup Tab S4_Mean'!E277&gt;'Sup Tab S4_Mean'!E$11,'Sup Tab S4_Mean'!E277,"")</f>
        <v/>
      </c>
      <c r="D255" s="26" t="str">
        <f>IF('Sup Tab S4_Mean'!F277&gt;'Sup Tab S4_Mean'!F$11,'Sup Tab S4_Mean'!F277,"")</f>
        <v/>
      </c>
      <c r="E255" s="26" t="str">
        <f>IF('Sup Tab S4_Mean'!G277&gt;'Sup Tab S4_Mean'!G$11,'Sup Tab S4_Mean'!G277,"")</f>
        <v/>
      </c>
      <c r="F255" s="26" t="str">
        <f>IF('Sup Tab S4_Mean'!H277&gt;'Sup Tab S4_Mean'!H$11,'Sup Tab S4_Mean'!H277,"")</f>
        <v/>
      </c>
      <c r="G255" s="26" t="str">
        <f>IF('Sup Tab S4_Mean'!I277&gt;'Sup Tab S4_Mean'!I$11,'Sup Tab S4_Mean'!I277,"")</f>
        <v/>
      </c>
      <c r="H255" s="26" t="str">
        <f>IF('Sup Tab S4_Mean'!J277&gt;'Sup Tab S4_Mean'!J$11,'Sup Tab S4_Mean'!J277,"")</f>
        <v/>
      </c>
      <c r="I255" s="26" t="str">
        <f>IF('Sup Tab S4_Mean'!K277&gt;'Sup Tab S4_Mean'!K$11,'Sup Tab S4_Mean'!K277,"")</f>
        <v/>
      </c>
      <c r="J255" s="26" t="str">
        <f>IF('Sup Tab S4_Mean'!L277&gt;'Sup Tab S4_Mean'!L$11,'Sup Tab S4_Mean'!L277,"")</f>
        <v/>
      </c>
      <c r="K255" s="26" t="str">
        <f>IF('Sup Tab S4_Mean'!M277&gt;'Sup Tab S4_Mean'!M$11,'Sup Tab S4_Mean'!M277,"")</f>
        <v/>
      </c>
      <c r="L255" s="26" t="str">
        <f>IF('Sup Tab S4_Mean'!N277&gt;'Sup Tab S4_Mean'!N$11,'Sup Tab S4_Mean'!N277,"")</f>
        <v/>
      </c>
      <c r="M255" s="26" t="str">
        <f>IF('Sup Tab S4_Mean'!O277&gt;'Sup Tab S4_Mean'!O$11,'Sup Tab S4_Mean'!O277,"")</f>
        <v/>
      </c>
      <c r="N255" s="26" t="str">
        <f>IF('Sup Tab S4_Mean'!P277&gt;'Sup Tab S4_Mean'!P$11,'Sup Tab S4_Mean'!P277,"")</f>
        <v/>
      </c>
      <c r="O255" s="26" t="str">
        <f>IF('Sup Tab S4_Mean'!Q277&gt;'Sup Tab S4_Mean'!Q$11,'Sup Tab S4_Mean'!Q277,"")</f>
        <v/>
      </c>
      <c r="P255" s="26" t="str">
        <f>IF('Sup Tab S4_Mean'!R277&gt;'Sup Tab S4_Mean'!R$11,'Sup Tab S4_Mean'!R277,"")</f>
        <v/>
      </c>
      <c r="Q255" s="26" t="str">
        <f>IF('Sup Tab S4_Mean'!S277&gt;'Sup Tab S4_Mean'!S$11,'Sup Tab S4_Mean'!S277,"")</f>
        <v/>
      </c>
      <c r="R255" s="26" t="str">
        <f>IF('Sup Tab S4_Mean'!T277&gt;'Sup Tab S4_Mean'!T$11,'Sup Tab S4_Mean'!T277,"")</f>
        <v/>
      </c>
      <c r="S255" s="26" t="str">
        <f>IF('Sup Tab S4_Mean'!U277&gt;'Sup Tab S4_Mean'!U$11,'Sup Tab S4_Mean'!U277,"")</f>
        <v/>
      </c>
      <c r="T255" s="26" t="str">
        <f>IF('Sup Tab S4_Mean'!V277&gt;'Sup Tab S4_Mean'!V$11,'Sup Tab S4_Mean'!V277,"")</f>
        <v/>
      </c>
      <c r="U255" s="26" t="str">
        <f>IF('Sup Tab S4_Mean'!W277&gt;'Sup Tab S4_Mean'!W$11,'Sup Tab S4_Mean'!W277,"")</f>
        <v/>
      </c>
      <c r="V255" s="26" t="str">
        <f>IF('Sup Tab S4_Mean'!X277&gt;'Sup Tab S4_Mean'!X$11,'Sup Tab S4_Mean'!X277,"")</f>
        <v/>
      </c>
      <c r="W255" s="26" t="str">
        <f>IF('Sup Tab S4_Mean'!Y277&gt;'Sup Tab S4_Mean'!Y$11,'Sup Tab S4_Mean'!Y277,"")</f>
        <v/>
      </c>
      <c r="X255" s="26" t="str">
        <f>IF('Sup Tab S4_Mean'!Z277&gt;'Sup Tab S4_Mean'!Z$11,'Sup Tab S4_Mean'!Z277,"")</f>
        <v/>
      </c>
      <c r="Y255" s="26" t="str">
        <f>IF('Sup Tab S4_Mean'!AA277&gt;'Sup Tab S4_Mean'!AA$11,'Sup Tab S4_Mean'!AA277,"")</f>
        <v/>
      </c>
      <c r="Z255" s="26" t="str">
        <f>IF('Sup Tab S4_Mean'!AB277&gt;'Sup Tab S4_Mean'!AB$11,'Sup Tab S4_Mean'!AB277,"")</f>
        <v/>
      </c>
      <c r="AA255" s="26" t="str">
        <f>IF('Sup Tab S4_Mean'!AC277&gt;'Sup Tab S4_Mean'!AC$11,'Sup Tab S4_Mean'!AC277,"")</f>
        <v/>
      </c>
      <c r="AB255" s="26" t="str">
        <f>IF('Sup Tab S4_Mean'!AD277&gt;'Sup Tab S4_Mean'!AD$11,'Sup Tab S4_Mean'!AD277,"")</f>
        <v/>
      </c>
      <c r="AC255" s="26" t="str">
        <f>IF('Sup Tab S4_Mean'!AE277&gt;'Sup Tab S4_Mean'!AE$11,'Sup Tab S4_Mean'!AE277,"")</f>
        <v/>
      </c>
      <c r="AD255" s="26" t="str">
        <f>IF('Sup Tab S4_Mean'!AF277&gt;'Sup Tab S4_Mean'!AF$11,'Sup Tab S4_Mean'!AF277,"")</f>
        <v/>
      </c>
      <c r="AE255" s="26" t="str">
        <f>IF('Sup Tab S4_Mean'!AG277&gt;'Sup Tab S4_Mean'!AG$11,'Sup Tab S4_Mean'!AG277,"")</f>
        <v/>
      </c>
      <c r="AF255" s="26" t="str">
        <f>IF('Sup Tab S4_Mean'!AH277&gt;'Sup Tab S4_Mean'!AH$11,'Sup Tab S4_Mean'!AH277,"")</f>
        <v/>
      </c>
      <c r="AG255" s="26" t="str">
        <f>IF('Sup Tab S4_Mean'!AI277&gt;'Sup Tab S4_Mean'!AI$11,'Sup Tab S4_Mean'!AI277,"")</f>
        <v/>
      </c>
      <c r="AH255" s="26" t="str">
        <f>IF('Sup Tab S4_Mean'!AJ277&gt;'Sup Tab S4_Mean'!AJ$11,'Sup Tab S4_Mean'!AJ277,"")</f>
        <v/>
      </c>
      <c r="AI255" s="26" t="str">
        <f>IF('Sup Tab S4_Mean'!AK277&gt;'Sup Tab S4_Mean'!AK$11,'Sup Tab S4_Mean'!AK277,"")</f>
        <v/>
      </c>
      <c r="AJ255" s="26" t="str">
        <f>IF('Sup Tab S4_Mean'!AL277&gt;'Sup Tab S4_Mean'!AL$11,'Sup Tab S4_Mean'!AL277,"")</f>
        <v/>
      </c>
      <c r="AK255" s="26" t="str">
        <f>IF('Sup Tab S4_Mean'!AM277&gt;'Sup Tab S4_Mean'!AM$11,'Sup Tab S4_Mean'!AM277,"")</f>
        <v/>
      </c>
      <c r="AL255" s="26" t="str">
        <f>IF('Sup Tab S4_Mean'!AN277&gt;'Sup Tab S4_Mean'!AN$11,'Sup Tab S4_Mean'!AN277,"")</f>
        <v/>
      </c>
      <c r="AM255" s="26" t="str">
        <f>IF('Sup Tab S4_Mean'!AO277&gt;'Sup Tab S4_Mean'!AO$11,'Sup Tab S4_Mean'!AO277,"")</f>
        <v/>
      </c>
      <c r="AN255" s="26" t="str">
        <f>IF('Sup Tab S4_Mean'!AP277&gt;'Sup Tab S4_Mean'!AP$11,'Sup Tab S4_Mean'!AP277,"")</f>
        <v/>
      </c>
      <c r="AO255" s="26" t="str">
        <f>IF('Sup Tab S4_Mean'!AQ277&gt;'Sup Tab S4_Mean'!AQ$11,'Sup Tab S4_Mean'!AQ277,"")</f>
        <v/>
      </c>
      <c r="AP255" s="26" t="str">
        <f>IF('Sup Tab S4_Mean'!AR277&gt;'Sup Tab S4_Mean'!AR$11,'Sup Tab S4_Mean'!AR277,"")</f>
        <v/>
      </c>
      <c r="AQ255" s="26" t="str">
        <f>IF('Sup Tab S4_Mean'!AS277&gt;'Sup Tab S4_Mean'!AS$11,'Sup Tab S4_Mean'!AS277,"")</f>
        <v/>
      </c>
      <c r="AR255" s="26" t="str">
        <f>IF('Sup Tab S4_Mean'!AT277&gt;'Sup Tab S4_Mean'!AT$11,'Sup Tab S4_Mean'!AT277,"")</f>
        <v/>
      </c>
      <c r="AS255" s="26" t="str">
        <f>IF('Sup Tab S4_Mean'!AU277&gt;'Sup Tab S4_Mean'!AU$11,'Sup Tab S4_Mean'!AU277,"")</f>
        <v/>
      </c>
      <c r="AT255" s="26" t="str">
        <f>IF('Sup Tab S4_Mean'!AV277&gt;'Sup Tab S4_Mean'!AV$11,'Sup Tab S4_Mean'!AV277,"")</f>
        <v/>
      </c>
      <c r="AU255" s="26" t="str">
        <f>IF('Sup Tab S4_Mean'!AW277&gt;'Sup Tab S4_Mean'!AW$11,'Sup Tab S4_Mean'!AW277,"")</f>
        <v/>
      </c>
      <c r="AV255" s="26" t="str">
        <f>IF('Sup Tab S4_Mean'!AX277&gt;'Sup Tab S4_Mean'!AX$11,'Sup Tab S4_Mean'!AX277,"")</f>
        <v/>
      </c>
      <c r="AW255" s="26" t="str">
        <f>IF('Sup Tab S4_Mean'!AY277&gt;'Sup Tab S4_Mean'!AY$11,'Sup Tab S4_Mean'!AY277,"")</f>
        <v/>
      </c>
      <c r="AX255" s="26" t="str">
        <f>IF('Sup Tab S4_Mean'!AZ277&gt;'Sup Tab S4_Mean'!AZ$11,'Sup Tab S4_Mean'!AZ277,"")</f>
        <v/>
      </c>
      <c r="AY255" s="26" t="str">
        <f>IF('Sup Tab S4_Mean'!BA277&gt;'Sup Tab S4_Mean'!BA$11,'Sup Tab S4_Mean'!BA277,"")</f>
        <v/>
      </c>
      <c r="AZ255" s="26" t="str">
        <f>IF('Sup Tab S4_Mean'!BB277&gt;'Sup Tab S4_Mean'!BB$11,'Sup Tab S4_Mean'!BB277,"")</f>
        <v/>
      </c>
      <c r="BA255" s="26" t="str">
        <f>IF('Sup Tab S4_Mean'!BC277&gt;'Sup Tab S4_Mean'!BC$11,'Sup Tab S4_Mean'!BC277,"")</f>
        <v/>
      </c>
      <c r="BB255" s="26" t="str">
        <f>IF('Sup Tab S4_Mean'!BD277&gt;'Sup Tab S4_Mean'!BD$11,'Sup Tab S4_Mean'!BD277,"")</f>
        <v/>
      </c>
      <c r="BC255" s="26" t="str">
        <f>IF('Sup Tab S4_Mean'!BE277&gt;'Sup Tab S4_Mean'!BE$11,'Sup Tab S4_Mean'!BE277,"")</f>
        <v/>
      </c>
      <c r="BD255" s="26" t="str">
        <f>IF('Sup Tab S4_Mean'!BF277&gt;'Sup Tab S4_Mean'!BF$11,'Sup Tab S4_Mean'!BF277,"")</f>
        <v/>
      </c>
      <c r="BE255" s="26" t="str">
        <f>IF('Sup Tab S4_Mean'!BG277&gt;'Sup Tab S4_Mean'!BG$11,'Sup Tab S4_Mean'!BG277,"")</f>
        <v/>
      </c>
      <c r="BF255" s="26" t="str">
        <f>IF('Sup Tab S4_Mean'!BH277&gt;'Sup Tab S4_Mean'!BH$11,'Sup Tab S4_Mean'!BH277,"")</f>
        <v/>
      </c>
      <c r="BG255" s="26" t="str">
        <f>IF('Sup Tab S4_Mean'!BI277&gt;'Sup Tab S4_Mean'!BI$11,'Sup Tab S4_Mean'!BI277,"")</f>
        <v/>
      </c>
      <c r="BH255" s="26" t="str">
        <f>IF('Sup Tab S4_Mean'!BJ277&gt;'Sup Tab S4_Mean'!BJ$11,'Sup Tab S4_Mean'!BJ277,"")</f>
        <v/>
      </c>
      <c r="BI255" s="26" t="str">
        <f>IF('Sup Tab S4_Mean'!BK277&gt;'Sup Tab S4_Mean'!BK$11,'Sup Tab S4_Mean'!BK277,"")</f>
        <v/>
      </c>
      <c r="BJ255" s="26" t="str">
        <f>IF('Sup Tab S4_Mean'!BL277&gt;'Sup Tab S4_Mean'!BL$11,'Sup Tab S4_Mean'!BL277,"")</f>
        <v/>
      </c>
      <c r="BK255" s="26" t="str">
        <f>IF('Sup Tab S4_Mean'!BM277&gt;'Sup Tab S4_Mean'!BM$11,'Sup Tab S4_Mean'!BM277,"")</f>
        <v/>
      </c>
      <c r="BL255" s="26" t="str">
        <f>IF('Sup Tab S4_Mean'!BN277&gt;'Sup Tab S4_Mean'!BN$11,'Sup Tab S4_Mean'!BN277,"")</f>
        <v/>
      </c>
      <c r="BM255" s="26" t="str">
        <f>IF('Sup Tab S4_Mean'!BP277&gt;'Sup Tab S4_Mean'!BP$11,'Sup Tab S4_Mean'!BP277,"")</f>
        <v/>
      </c>
      <c r="BN255" s="26" t="str">
        <f>IF('Sup Tab S4_Mean'!BQ277&gt;'Sup Tab S4_Mean'!BQ$11,'Sup Tab S4_Mean'!BQ277,"")</f>
        <v/>
      </c>
      <c r="BO255" s="26" t="str">
        <f>IF('Sup Tab S4_Mean'!BR277&gt;'Sup Tab S4_Mean'!BR$11,'Sup Tab S4_Mean'!BR277,"")</f>
        <v/>
      </c>
      <c r="BP255" s="26">
        <f>IF('Sup Tab S4_Mean'!BS277&gt;'Sup Tab S4_Mean'!BS$11,'Sup Tab S4_Mean'!BS277,"")</f>
        <v>30.597473168922566</v>
      </c>
      <c r="BQ255" s="26" t="str">
        <f>IF('Sup Tab S4_Mean'!BT277&gt;'Sup Tab S4_Mean'!BT$11,'Sup Tab S4_Mean'!BT277,"")</f>
        <v/>
      </c>
      <c r="BR255" s="26" t="str">
        <f>IF('Sup Tab S4_Mean'!BU277&gt;'Sup Tab S4_Mean'!BU$11,'Sup Tab S4_Mean'!BU277,"")</f>
        <v/>
      </c>
      <c r="BS255" s="26" t="str">
        <f>IF('Sup Tab S4_Mean'!BV277&gt;'Sup Tab S4_Mean'!BV$11,'Sup Tab S4_Mean'!BV277,"")</f>
        <v/>
      </c>
      <c r="BT255" s="26" t="str">
        <f>IF('Sup Tab S4_Mean'!BW277&gt;'Sup Tab S4_Mean'!BW$11,'Sup Tab S4_Mean'!BW277,"")</f>
        <v/>
      </c>
      <c r="BU255" s="26" t="str">
        <f>IF('Sup Tab S4_Mean'!BX277&gt;'Sup Tab S4_Mean'!BX$11,'Sup Tab S4_Mean'!BX277,"")</f>
        <v/>
      </c>
      <c r="BV255" s="26" t="str">
        <f>IF('Sup Tab S4_Mean'!BY277&gt;'Sup Tab S4_Mean'!BY$11,'Sup Tab S4_Mean'!BY277,"")</f>
        <v/>
      </c>
      <c r="BW255" s="26" t="str">
        <f>IF('Sup Tab S4_Mean'!BZ277&gt;'Sup Tab S4_Mean'!BZ$11,'Sup Tab S4_Mean'!BZ277,"")</f>
        <v/>
      </c>
      <c r="BX255" s="26" t="str">
        <f>IF('Sup Tab S4_Mean'!CA277&gt;'Sup Tab S4_Mean'!CA$11,'Sup Tab S4_Mean'!CA277,"")</f>
        <v/>
      </c>
      <c r="BY255" s="26" t="str">
        <f>IF('Sup Tab S4_Mean'!CB277&gt;'Sup Tab S4_Mean'!CB$11,'Sup Tab S4_Mean'!CB277,"")</f>
        <v/>
      </c>
      <c r="BZ255" s="26" t="str">
        <f>IF('Sup Tab S4_Mean'!CC277&gt;'Sup Tab S4_Mean'!CC$11,'Sup Tab S4_Mean'!CC277,"")</f>
        <v/>
      </c>
      <c r="CA255" s="26" t="str">
        <f>IF('Sup Tab S4_Mean'!CD277&gt;'Sup Tab S4_Mean'!CD$11,'Sup Tab S4_Mean'!CD277,"")</f>
        <v/>
      </c>
      <c r="CB255" s="26" t="str">
        <f>IF('Sup Tab S4_Mean'!CE277&gt;'Sup Tab S4_Mean'!CE$11,'Sup Tab S4_Mean'!CE277,"")</f>
        <v/>
      </c>
      <c r="CC255" s="26" t="str">
        <f>IF('Sup Tab S4_Mean'!CF277&gt;'Sup Tab S4_Mean'!CF$11,'Sup Tab S4_Mean'!CF277,"")</f>
        <v/>
      </c>
      <c r="CD255" s="26" t="str">
        <f>IF('Sup Tab S4_Mean'!CG277&gt;'Sup Tab S4_Mean'!CG$11,'Sup Tab S4_Mean'!CG277,"")</f>
        <v/>
      </c>
      <c r="CE255" s="26"/>
      <c r="CF255" s="26"/>
      <c r="CG255" s="26"/>
      <c r="CH255" s="26"/>
      <c r="CI255" s="26"/>
      <c r="CJ255" s="26"/>
      <c r="CK255" s="26"/>
      <c r="CL255" s="26"/>
      <c r="CM255" s="26"/>
    </row>
    <row r="256" spans="1:91" ht="12.75" customHeight="1" x14ac:dyDescent="0.3">
      <c r="A256" s="1" t="s">
        <v>586</v>
      </c>
      <c r="B256" s="1" t="s">
        <v>593</v>
      </c>
      <c r="C256" s="26" t="str">
        <f>IF('Sup Tab S4_Mean'!E278&gt;'Sup Tab S4_Mean'!E$11,'Sup Tab S4_Mean'!E278,"")</f>
        <v/>
      </c>
      <c r="D256" s="26" t="str">
        <f>IF('Sup Tab S4_Mean'!F278&gt;'Sup Tab S4_Mean'!F$11,'Sup Tab S4_Mean'!F278,"")</f>
        <v/>
      </c>
      <c r="E256" s="26" t="str">
        <f>IF('Sup Tab S4_Mean'!G278&gt;'Sup Tab S4_Mean'!G$11,'Sup Tab S4_Mean'!G278,"")</f>
        <v/>
      </c>
      <c r="F256" s="26" t="str">
        <f>IF('Sup Tab S4_Mean'!H278&gt;'Sup Tab S4_Mean'!H$11,'Sup Tab S4_Mean'!H278,"")</f>
        <v/>
      </c>
      <c r="G256" s="26" t="str">
        <f>IF('Sup Tab S4_Mean'!I278&gt;'Sup Tab S4_Mean'!I$11,'Sup Tab S4_Mean'!I278,"")</f>
        <v/>
      </c>
      <c r="H256" s="26" t="str">
        <f>IF('Sup Tab S4_Mean'!J278&gt;'Sup Tab S4_Mean'!J$11,'Sup Tab S4_Mean'!J278,"")</f>
        <v/>
      </c>
      <c r="I256" s="26" t="str">
        <f>IF('Sup Tab S4_Mean'!K278&gt;'Sup Tab S4_Mean'!K$11,'Sup Tab S4_Mean'!K278,"")</f>
        <v/>
      </c>
      <c r="J256" s="26" t="str">
        <f>IF('Sup Tab S4_Mean'!L278&gt;'Sup Tab S4_Mean'!L$11,'Sup Tab S4_Mean'!L278,"")</f>
        <v/>
      </c>
      <c r="K256" s="26" t="str">
        <f>IF('Sup Tab S4_Mean'!M278&gt;'Sup Tab S4_Mean'!M$11,'Sup Tab S4_Mean'!M278,"")</f>
        <v/>
      </c>
      <c r="L256" s="26" t="str">
        <f>IF('Sup Tab S4_Mean'!N278&gt;'Sup Tab S4_Mean'!N$11,'Sup Tab S4_Mean'!N278,"")</f>
        <v/>
      </c>
      <c r="M256" s="26" t="str">
        <f>IF('Sup Tab S4_Mean'!O278&gt;'Sup Tab S4_Mean'!O$11,'Sup Tab S4_Mean'!O278,"")</f>
        <v/>
      </c>
      <c r="N256" s="26" t="str">
        <f>IF('Sup Tab S4_Mean'!P278&gt;'Sup Tab S4_Mean'!P$11,'Sup Tab S4_Mean'!P278,"")</f>
        <v/>
      </c>
      <c r="O256" s="26" t="str">
        <f>IF('Sup Tab S4_Mean'!Q278&gt;'Sup Tab S4_Mean'!Q$11,'Sup Tab S4_Mean'!Q278,"")</f>
        <v/>
      </c>
      <c r="P256" s="26" t="str">
        <f>IF('Sup Tab S4_Mean'!R278&gt;'Sup Tab S4_Mean'!R$11,'Sup Tab S4_Mean'!R278,"")</f>
        <v/>
      </c>
      <c r="Q256" s="26" t="str">
        <f>IF('Sup Tab S4_Mean'!S278&gt;'Sup Tab S4_Mean'!S$11,'Sup Tab S4_Mean'!S278,"")</f>
        <v/>
      </c>
      <c r="R256" s="26" t="str">
        <f>IF('Sup Tab S4_Mean'!T278&gt;'Sup Tab S4_Mean'!T$11,'Sup Tab S4_Mean'!T278,"")</f>
        <v/>
      </c>
      <c r="S256" s="26" t="str">
        <f>IF('Sup Tab S4_Mean'!U278&gt;'Sup Tab S4_Mean'!U$11,'Sup Tab S4_Mean'!U278,"")</f>
        <v/>
      </c>
      <c r="T256" s="26" t="str">
        <f>IF('Sup Tab S4_Mean'!V278&gt;'Sup Tab S4_Mean'!V$11,'Sup Tab S4_Mean'!V278,"")</f>
        <v/>
      </c>
      <c r="U256" s="26" t="str">
        <f>IF('Sup Tab S4_Mean'!W278&gt;'Sup Tab S4_Mean'!W$11,'Sup Tab S4_Mean'!W278,"")</f>
        <v/>
      </c>
      <c r="V256" s="26" t="str">
        <f>IF('Sup Tab S4_Mean'!X278&gt;'Sup Tab S4_Mean'!X$11,'Sup Tab S4_Mean'!X278,"")</f>
        <v/>
      </c>
      <c r="W256" s="26" t="str">
        <f>IF('Sup Tab S4_Mean'!Y278&gt;'Sup Tab S4_Mean'!Y$11,'Sup Tab S4_Mean'!Y278,"")</f>
        <v/>
      </c>
      <c r="X256" s="26" t="str">
        <f>IF('Sup Tab S4_Mean'!Z278&gt;'Sup Tab S4_Mean'!Z$11,'Sup Tab S4_Mean'!Z278,"")</f>
        <v/>
      </c>
      <c r="Y256" s="26" t="str">
        <f>IF('Sup Tab S4_Mean'!AA278&gt;'Sup Tab S4_Mean'!AA$11,'Sup Tab S4_Mean'!AA278,"")</f>
        <v/>
      </c>
      <c r="Z256" s="26" t="str">
        <f>IF('Sup Tab S4_Mean'!AB278&gt;'Sup Tab S4_Mean'!AB$11,'Sup Tab S4_Mean'!AB278,"")</f>
        <v/>
      </c>
      <c r="AA256" s="26" t="str">
        <f>IF('Sup Tab S4_Mean'!AC278&gt;'Sup Tab S4_Mean'!AC$11,'Sup Tab S4_Mean'!AC278,"")</f>
        <v/>
      </c>
      <c r="AB256" s="26" t="str">
        <f>IF('Sup Tab S4_Mean'!AD278&gt;'Sup Tab S4_Mean'!AD$11,'Sup Tab S4_Mean'!AD278,"")</f>
        <v/>
      </c>
      <c r="AC256" s="26" t="str">
        <f>IF('Sup Tab S4_Mean'!AE278&gt;'Sup Tab S4_Mean'!AE$11,'Sup Tab S4_Mean'!AE278,"")</f>
        <v/>
      </c>
      <c r="AD256" s="26" t="str">
        <f>IF('Sup Tab S4_Mean'!AF278&gt;'Sup Tab S4_Mean'!AF$11,'Sup Tab S4_Mean'!AF278,"")</f>
        <v/>
      </c>
      <c r="AE256" s="26" t="str">
        <f>IF('Sup Tab S4_Mean'!AG278&gt;'Sup Tab S4_Mean'!AG$11,'Sup Tab S4_Mean'!AG278,"")</f>
        <v/>
      </c>
      <c r="AF256" s="26" t="str">
        <f>IF('Sup Tab S4_Mean'!AH278&gt;'Sup Tab S4_Mean'!AH$11,'Sup Tab S4_Mean'!AH278,"")</f>
        <v/>
      </c>
      <c r="AG256" s="26" t="str">
        <f>IF('Sup Tab S4_Mean'!AI278&gt;'Sup Tab S4_Mean'!AI$11,'Sup Tab S4_Mean'!AI278,"")</f>
        <v/>
      </c>
      <c r="AH256" s="26" t="str">
        <f>IF('Sup Tab S4_Mean'!AJ278&gt;'Sup Tab S4_Mean'!AJ$11,'Sup Tab S4_Mean'!AJ278,"")</f>
        <v/>
      </c>
      <c r="AI256" s="26" t="str">
        <f>IF('Sup Tab S4_Mean'!AK278&gt;'Sup Tab S4_Mean'!AK$11,'Sup Tab S4_Mean'!AK278,"")</f>
        <v/>
      </c>
      <c r="AJ256" s="26" t="str">
        <f>IF('Sup Tab S4_Mean'!AL278&gt;'Sup Tab S4_Mean'!AL$11,'Sup Tab S4_Mean'!AL278,"")</f>
        <v/>
      </c>
      <c r="AK256" s="26" t="str">
        <f>IF('Sup Tab S4_Mean'!AM278&gt;'Sup Tab S4_Mean'!AM$11,'Sup Tab S4_Mean'!AM278,"")</f>
        <v/>
      </c>
      <c r="AL256" s="26" t="str">
        <f>IF('Sup Tab S4_Mean'!AN278&gt;'Sup Tab S4_Mean'!AN$11,'Sup Tab S4_Mean'!AN278,"")</f>
        <v/>
      </c>
      <c r="AM256" s="26" t="str">
        <f>IF('Sup Tab S4_Mean'!AO278&gt;'Sup Tab S4_Mean'!AO$11,'Sup Tab S4_Mean'!AO278,"")</f>
        <v/>
      </c>
      <c r="AN256" s="26" t="str">
        <f>IF('Sup Tab S4_Mean'!AP278&gt;'Sup Tab S4_Mean'!AP$11,'Sup Tab S4_Mean'!AP278,"")</f>
        <v/>
      </c>
      <c r="AO256" s="26" t="str">
        <f>IF('Sup Tab S4_Mean'!AQ278&gt;'Sup Tab S4_Mean'!AQ$11,'Sup Tab S4_Mean'!AQ278,"")</f>
        <v/>
      </c>
      <c r="AP256" s="26" t="str">
        <f>IF('Sup Tab S4_Mean'!AR278&gt;'Sup Tab S4_Mean'!AR$11,'Sup Tab S4_Mean'!AR278,"")</f>
        <v/>
      </c>
      <c r="AQ256" s="26" t="str">
        <f>IF('Sup Tab S4_Mean'!AS278&gt;'Sup Tab S4_Mean'!AS$11,'Sup Tab S4_Mean'!AS278,"")</f>
        <v/>
      </c>
      <c r="AR256" s="26" t="str">
        <f>IF('Sup Tab S4_Mean'!AT278&gt;'Sup Tab S4_Mean'!AT$11,'Sup Tab S4_Mean'!AT278,"")</f>
        <v/>
      </c>
      <c r="AS256" s="26" t="str">
        <f>IF('Sup Tab S4_Mean'!AU278&gt;'Sup Tab S4_Mean'!AU$11,'Sup Tab S4_Mean'!AU278,"")</f>
        <v/>
      </c>
      <c r="AT256" s="26" t="str">
        <f>IF('Sup Tab S4_Mean'!AV278&gt;'Sup Tab S4_Mean'!AV$11,'Sup Tab S4_Mean'!AV278,"")</f>
        <v/>
      </c>
      <c r="AU256" s="26" t="str">
        <f>IF('Sup Tab S4_Mean'!AW278&gt;'Sup Tab S4_Mean'!AW$11,'Sup Tab S4_Mean'!AW278,"")</f>
        <v/>
      </c>
      <c r="AV256" s="26" t="str">
        <f>IF('Sup Tab S4_Mean'!AX278&gt;'Sup Tab S4_Mean'!AX$11,'Sup Tab S4_Mean'!AX278,"")</f>
        <v/>
      </c>
      <c r="AW256" s="26" t="str">
        <f>IF('Sup Tab S4_Mean'!AY278&gt;'Sup Tab S4_Mean'!AY$11,'Sup Tab S4_Mean'!AY278,"")</f>
        <v/>
      </c>
      <c r="AX256" s="26" t="str">
        <f>IF('Sup Tab S4_Mean'!AZ278&gt;'Sup Tab S4_Mean'!AZ$11,'Sup Tab S4_Mean'!AZ278,"")</f>
        <v/>
      </c>
      <c r="AY256" s="26" t="str">
        <f>IF('Sup Tab S4_Mean'!BA278&gt;'Sup Tab S4_Mean'!BA$11,'Sup Tab S4_Mean'!BA278,"")</f>
        <v/>
      </c>
      <c r="AZ256" s="26" t="str">
        <f>IF('Sup Tab S4_Mean'!BB278&gt;'Sup Tab S4_Mean'!BB$11,'Sup Tab S4_Mean'!BB278,"")</f>
        <v/>
      </c>
      <c r="BA256" s="26" t="str">
        <f>IF('Sup Tab S4_Mean'!BC278&gt;'Sup Tab S4_Mean'!BC$11,'Sup Tab S4_Mean'!BC278,"")</f>
        <v/>
      </c>
      <c r="BB256" s="26" t="str">
        <f>IF('Sup Tab S4_Mean'!BD278&gt;'Sup Tab S4_Mean'!BD$11,'Sup Tab S4_Mean'!BD278,"")</f>
        <v/>
      </c>
      <c r="BC256" s="26" t="str">
        <f>IF('Sup Tab S4_Mean'!BE278&gt;'Sup Tab S4_Mean'!BE$11,'Sup Tab S4_Mean'!BE278,"")</f>
        <v/>
      </c>
      <c r="BD256" s="26" t="str">
        <f>IF('Sup Tab S4_Mean'!BF278&gt;'Sup Tab S4_Mean'!BF$11,'Sup Tab S4_Mean'!BF278,"")</f>
        <v/>
      </c>
      <c r="BE256" s="26" t="str">
        <f>IF('Sup Tab S4_Mean'!BG278&gt;'Sup Tab S4_Mean'!BG$11,'Sup Tab S4_Mean'!BG278,"")</f>
        <v/>
      </c>
      <c r="BF256" s="26" t="str">
        <f>IF('Sup Tab S4_Mean'!BH278&gt;'Sup Tab S4_Mean'!BH$11,'Sup Tab S4_Mean'!BH278,"")</f>
        <v/>
      </c>
      <c r="BG256" s="26" t="str">
        <f>IF('Sup Tab S4_Mean'!BI278&gt;'Sup Tab S4_Mean'!BI$11,'Sup Tab S4_Mean'!BI278,"")</f>
        <v/>
      </c>
      <c r="BH256" s="26" t="str">
        <f>IF('Sup Tab S4_Mean'!BJ278&gt;'Sup Tab S4_Mean'!BJ$11,'Sup Tab S4_Mean'!BJ278,"")</f>
        <v/>
      </c>
      <c r="BI256" s="26" t="str">
        <f>IF('Sup Tab S4_Mean'!BK278&gt;'Sup Tab S4_Mean'!BK$11,'Sup Tab S4_Mean'!BK278,"")</f>
        <v/>
      </c>
      <c r="BJ256" s="26">
        <f>IF('Sup Tab S4_Mean'!BL278&gt;'Sup Tab S4_Mean'!BL$11,'Sup Tab S4_Mean'!BL278,"")</f>
        <v>14.490637309537783</v>
      </c>
      <c r="BK256" s="26" t="str">
        <f>IF('Sup Tab S4_Mean'!BM278&gt;'Sup Tab S4_Mean'!BM$11,'Sup Tab S4_Mean'!BM278,"")</f>
        <v/>
      </c>
      <c r="BL256" s="26" t="str">
        <f>IF('Sup Tab S4_Mean'!BN278&gt;'Sup Tab S4_Mean'!BN$11,'Sup Tab S4_Mean'!BN278,"")</f>
        <v/>
      </c>
      <c r="BM256" s="26" t="str">
        <f>IF('Sup Tab S4_Mean'!BP278&gt;'Sup Tab S4_Mean'!BP$11,'Sup Tab S4_Mean'!BP278,"")</f>
        <v/>
      </c>
      <c r="BN256" s="26" t="str">
        <f>IF('Sup Tab S4_Mean'!BQ278&gt;'Sup Tab S4_Mean'!BQ$11,'Sup Tab S4_Mean'!BQ278,"")</f>
        <v/>
      </c>
      <c r="BO256" s="26" t="str">
        <f>IF('Sup Tab S4_Mean'!BR278&gt;'Sup Tab S4_Mean'!BR$11,'Sup Tab S4_Mean'!BR278,"")</f>
        <v/>
      </c>
      <c r="BP256" s="26" t="str">
        <f>IF('Sup Tab S4_Mean'!BS278&gt;'Sup Tab S4_Mean'!BS$11,'Sup Tab S4_Mean'!BS278,"")</f>
        <v/>
      </c>
      <c r="BQ256" s="26" t="str">
        <f>IF('Sup Tab S4_Mean'!BT278&gt;'Sup Tab S4_Mean'!BT$11,'Sup Tab S4_Mean'!BT278,"")</f>
        <v/>
      </c>
      <c r="BR256" s="26" t="str">
        <f>IF('Sup Tab S4_Mean'!BU278&gt;'Sup Tab S4_Mean'!BU$11,'Sup Tab S4_Mean'!BU278,"")</f>
        <v/>
      </c>
      <c r="BS256" s="26" t="str">
        <f>IF('Sup Tab S4_Mean'!BV278&gt;'Sup Tab S4_Mean'!BV$11,'Sup Tab S4_Mean'!BV278,"")</f>
        <v/>
      </c>
      <c r="BT256" s="26" t="str">
        <f>IF('Sup Tab S4_Mean'!BW278&gt;'Sup Tab S4_Mean'!BW$11,'Sup Tab S4_Mean'!BW278,"")</f>
        <v/>
      </c>
      <c r="BU256" s="26" t="str">
        <f>IF('Sup Tab S4_Mean'!BX278&gt;'Sup Tab S4_Mean'!BX$11,'Sup Tab S4_Mean'!BX278,"")</f>
        <v/>
      </c>
      <c r="BV256" s="26" t="str">
        <f>IF('Sup Tab S4_Mean'!BY278&gt;'Sup Tab S4_Mean'!BY$11,'Sup Tab S4_Mean'!BY278,"")</f>
        <v/>
      </c>
      <c r="BW256" s="26" t="str">
        <f>IF('Sup Tab S4_Mean'!BZ278&gt;'Sup Tab S4_Mean'!BZ$11,'Sup Tab S4_Mean'!BZ278,"")</f>
        <v/>
      </c>
      <c r="BX256" s="26" t="str">
        <f>IF('Sup Tab S4_Mean'!CA278&gt;'Sup Tab S4_Mean'!CA$11,'Sup Tab S4_Mean'!CA278,"")</f>
        <v/>
      </c>
      <c r="BY256" s="26" t="str">
        <f>IF('Sup Tab S4_Mean'!CB278&gt;'Sup Tab S4_Mean'!CB$11,'Sup Tab S4_Mean'!CB278,"")</f>
        <v/>
      </c>
      <c r="BZ256" s="26" t="str">
        <f>IF('Sup Tab S4_Mean'!CC278&gt;'Sup Tab S4_Mean'!CC$11,'Sup Tab S4_Mean'!CC278,"")</f>
        <v/>
      </c>
      <c r="CA256" s="26" t="str">
        <f>IF('Sup Tab S4_Mean'!CD278&gt;'Sup Tab S4_Mean'!CD$11,'Sup Tab S4_Mean'!CD278,"")</f>
        <v/>
      </c>
      <c r="CB256" s="26" t="str">
        <f>IF('Sup Tab S4_Mean'!CE278&gt;'Sup Tab S4_Mean'!CE$11,'Sup Tab S4_Mean'!CE278,"")</f>
        <v/>
      </c>
      <c r="CC256" s="26" t="str">
        <f>IF('Sup Tab S4_Mean'!CF278&gt;'Sup Tab S4_Mean'!CF$11,'Sup Tab S4_Mean'!CF278,"")</f>
        <v/>
      </c>
      <c r="CD256" s="26" t="str">
        <f>IF('Sup Tab S4_Mean'!CG278&gt;'Sup Tab S4_Mean'!CG$11,'Sup Tab S4_Mean'!CG278,"")</f>
        <v/>
      </c>
      <c r="CE256" s="26"/>
      <c r="CF256" s="26"/>
      <c r="CG256" s="26"/>
      <c r="CH256" s="26"/>
      <c r="CI256" s="26"/>
      <c r="CJ256" s="26"/>
      <c r="CK256" s="26"/>
      <c r="CL256" s="26"/>
      <c r="CM256" s="26"/>
    </row>
    <row r="257" spans="1:91" ht="12.75" customHeight="1" x14ac:dyDescent="0.3">
      <c r="A257" s="1" t="s">
        <v>586</v>
      </c>
      <c r="B257" s="1" t="s">
        <v>595</v>
      </c>
      <c r="C257" s="26" t="str">
        <f>IF('Sup Tab S4_Mean'!E279&gt;'Sup Tab S4_Mean'!E$11,'Sup Tab S4_Mean'!E279,"")</f>
        <v/>
      </c>
      <c r="D257" s="26" t="str">
        <f>IF('Sup Tab S4_Mean'!F279&gt;'Sup Tab S4_Mean'!F$11,'Sup Tab S4_Mean'!F279,"")</f>
        <v/>
      </c>
      <c r="E257" s="26" t="str">
        <f>IF('Sup Tab S4_Mean'!G279&gt;'Sup Tab S4_Mean'!G$11,'Sup Tab S4_Mean'!G279,"")</f>
        <v/>
      </c>
      <c r="F257" s="26" t="str">
        <f>IF('Sup Tab S4_Mean'!H279&gt;'Sup Tab S4_Mean'!H$11,'Sup Tab S4_Mean'!H279,"")</f>
        <v/>
      </c>
      <c r="G257" s="26" t="str">
        <f>IF('Sup Tab S4_Mean'!I279&gt;'Sup Tab S4_Mean'!I$11,'Sup Tab S4_Mean'!I279,"")</f>
        <v/>
      </c>
      <c r="H257" s="26" t="str">
        <f>IF('Sup Tab S4_Mean'!J279&gt;'Sup Tab S4_Mean'!J$11,'Sup Tab S4_Mean'!J279,"")</f>
        <v/>
      </c>
      <c r="I257" s="26" t="str">
        <f>IF('Sup Tab S4_Mean'!K279&gt;'Sup Tab S4_Mean'!K$11,'Sup Tab S4_Mean'!K279,"")</f>
        <v/>
      </c>
      <c r="J257" s="26" t="str">
        <f>IF('Sup Tab S4_Mean'!L279&gt;'Sup Tab S4_Mean'!L$11,'Sup Tab S4_Mean'!L279,"")</f>
        <v/>
      </c>
      <c r="K257" s="26" t="str">
        <f>IF('Sup Tab S4_Mean'!M279&gt;'Sup Tab S4_Mean'!M$11,'Sup Tab S4_Mean'!M279,"")</f>
        <v/>
      </c>
      <c r="L257" s="26" t="str">
        <f>IF('Sup Tab S4_Mean'!N279&gt;'Sup Tab S4_Mean'!N$11,'Sup Tab S4_Mean'!N279,"")</f>
        <v/>
      </c>
      <c r="M257" s="26" t="str">
        <f>IF('Sup Tab S4_Mean'!O279&gt;'Sup Tab S4_Mean'!O$11,'Sup Tab S4_Mean'!O279,"")</f>
        <v/>
      </c>
      <c r="N257" s="26" t="str">
        <f>IF('Sup Tab S4_Mean'!P279&gt;'Sup Tab S4_Mean'!P$11,'Sup Tab S4_Mean'!P279,"")</f>
        <v/>
      </c>
      <c r="O257" s="26" t="str">
        <f>IF('Sup Tab S4_Mean'!Q279&gt;'Sup Tab S4_Mean'!Q$11,'Sup Tab S4_Mean'!Q279,"")</f>
        <v/>
      </c>
      <c r="P257" s="26" t="str">
        <f>IF('Sup Tab S4_Mean'!R279&gt;'Sup Tab S4_Mean'!R$11,'Sup Tab S4_Mean'!R279,"")</f>
        <v/>
      </c>
      <c r="Q257" s="26" t="str">
        <f>IF('Sup Tab S4_Mean'!S279&gt;'Sup Tab S4_Mean'!S$11,'Sup Tab S4_Mean'!S279,"")</f>
        <v/>
      </c>
      <c r="R257" s="26" t="str">
        <f>IF('Sup Tab S4_Mean'!T279&gt;'Sup Tab S4_Mean'!T$11,'Sup Tab S4_Mean'!T279,"")</f>
        <v/>
      </c>
      <c r="S257" s="26" t="str">
        <f>IF('Sup Tab S4_Mean'!U279&gt;'Sup Tab S4_Mean'!U$11,'Sup Tab S4_Mean'!U279,"")</f>
        <v/>
      </c>
      <c r="T257" s="26" t="str">
        <f>IF('Sup Tab S4_Mean'!V279&gt;'Sup Tab S4_Mean'!V$11,'Sup Tab S4_Mean'!V279,"")</f>
        <v/>
      </c>
      <c r="U257" s="26" t="str">
        <f>IF('Sup Tab S4_Mean'!W279&gt;'Sup Tab S4_Mean'!W$11,'Sup Tab S4_Mean'!W279,"")</f>
        <v/>
      </c>
      <c r="V257" s="26" t="str">
        <f>IF('Sup Tab S4_Mean'!X279&gt;'Sup Tab S4_Mean'!X$11,'Sup Tab S4_Mean'!X279,"")</f>
        <v/>
      </c>
      <c r="W257" s="26" t="str">
        <f>IF('Sup Tab S4_Mean'!Y279&gt;'Sup Tab S4_Mean'!Y$11,'Sup Tab S4_Mean'!Y279,"")</f>
        <v/>
      </c>
      <c r="X257" s="26" t="str">
        <f>IF('Sup Tab S4_Mean'!Z279&gt;'Sup Tab S4_Mean'!Z$11,'Sup Tab S4_Mean'!Z279,"")</f>
        <v/>
      </c>
      <c r="Y257" s="26" t="str">
        <f>IF('Sup Tab S4_Mean'!AA279&gt;'Sup Tab S4_Mean'!AA$11,'Sup Tab S4_Mean'!AA279,"")</f>
        <v/>
      </c>
      <c r="Z257" s="26" t="str">
        <f>IF('Sup Tab S4_Mean'!AB279&gt;'Sup Tab S4_Mean'!AB$11,'Sup Tab S4_Mean'!AB279,"")</f>
        <v/>
      </c>
      <c r="AA257" s="26" t="str">
        <f>IF('Sup Tab S4_Mean'!AC279&gt;'Sup Tab S4_Mean'!AC$11,'Sup Tab S4_Mean'!AC279,"")</f>
        <v/>
      </c>
      <c r="AB257" s="26" t="str">
        <f>IF('Sup Tab S4_Mean'!AD279&gt;'Sup Tab S4_Mean'!AD$11,'Sup Tab S4_Mean'!AD279,"")</f>
        <v/>
      </c>
      <c r="AC257" s="26" t="str">
        <f>IF('Sup Tab S4_Mean'!AE279&gt;'Sup Tab S4_Mean'!AE$11,'Sup Tab S4_Mean'!AE279,"")</f>
        <v/>
      </c>
      <c r="AD257" s="26" t="str">
        <f>IF('Sup Tab S4_Mean'!AF279&gt;'Sup Tab S4_Mean'!AF$11,'Sup Tab S4_Mean'!AF279,"")</f>
        <v/>
      </c>
      <c r="AE257" s="26" t="str">
        <f>IF('Sup Tab S4_Mean'!AG279&gt;'Sup Tab S4_Mean'!AG$11,'Sup Tab S4_Mean'!AG279,"")</f>
        <v/>
      </c>
      <c r="AF257" s="26" t="str">
        <f>IF('Sup Tab S4_Mean'!AH279&gt;'Sup Tab S4_Mean'!AH$11,'Sup Tab S4_Mean'!AH279,"")</f>
        <v/>
      </c>
      <c r="AG257" s="26" t="str">
        <f>IF('Sup Tab S4_Mean'!AI279&gt;'Sup Tab S4_Mean'!AI$11,'Sup Tab S4_Mean'!AI279,"")</f>
        <v/>
      </c>
      <c r="AH257" s="26" t="str">
        <f>IF('Sup Tab S4_Mean'!AJ279&gt;'Sup Tab S4_Mean'!AJ$11,'Sup Tab S4_Mean'!AJ279,"")</f>
        <v/>
      </c>
      <c r="AI257" s="26" t="str">
        <f>IF('Sup Tab S4_Mean'!AK279&gt;'Sup Tab S4_Mean'!AK$11,'Sup Tab S4_Mean'!AK279,"")</f>
        <v/>
      </c>
      <c r="AJ257" s="26" t="str">
        <f>IF('Sup Tab S4_Mean'!AL279&gt;'Sup Tab S4_Mean'!AL$11,'Sup Tab S4_Mean'!AL279,"")</f>
        <v/>
      </c>
      <c r="AK257" s="26" t="str">
        <f>IF('Sup Tab S4_Mean'!AM279&gt;'Sup Tab S4_Mean'!AM$11,'Sup Tab S4_Mean'!AM279,"")</f>
        <v/>
      </c>
      <c r="AL257" s="26" t="str">
        <f>IF('Sup Tab S4_Mean'!AN279&gt;'Sup Tab S4_Mean'!AN$11,'Sup Tab S4_Mean'!AN279,"")</f>
        <v/>
      </c>
      <c r="AM257" s="26" t="str">
        <f>IF('Sup Tab S4_Mean'!AO279&gt;'Sup Tab S4_Mean'!AO$11,'Sup Tab S4_Mean'!AO279,"")</f>
        <v/>
      </c>
      <c r="AN257" s="26" t="str">
        <f>IF('Sup Tab S4_Mean'!AP279&gt;'Sup Tab S4_Mean'!AP$11,'Sup Tab S4_Mean'!AP279,"")</f>
        <v/>
      </c>
      <c r="AO257" s="26" t="str">
        <f>IF('Sup Tab S4_Mean'!AQ279&gt;'Sup Tab S4_Mean'!AQ$11,'Sup Tab S4_Mean'!AQ279,"")</f>
        <v/>
      </c>
      <c r="AP257" s="26" t="str">
        <f>IF('Sup Tab S4_Mean'!AR279&gt;'Sup Tab S4_Mean'!AR$11,'Sup Tab S4_Mean'!AR279,"")</f>
        <v/>
      </c>
      <c r="AQ257" s="26" t="str">
        <f>IF('Sup Tab S4_Mean'!AS279&gt;'Sup Tab S4_Mean'!AS$11,'Sup Tab S4_Mean'!AS279,"")</f>
        <v/>
      </c>
      <c r="AR257" s="26" t="str">
        <f>IF('Sup Tab S4_Mean'!AT279&gt;'Sup Tab S4_Mean'!AT$11,'Sup Tab S4_Mean'!AT279,"")</f>
        <v/>
      </c>
      <c r="AS257" s="26" t="str">
        <f>IF('Sup Tab S4_Mean'!AU279&gt;'Sup Tab S4_Mean'!AU$11,'Sup Tab S4_Mean'!AU279,"")</f>
        <v/>
      </c>
      <c r="AT257" s="26" t="str">
        <f>IF('Sup Tab S4_Mean'!AV279&gt;'Sup Tab S4_Mean'!AV$11,'Sup Tab S4_Mean'!AV279,"")</f>
        <v/>
      </c>
      <c r="AU257" s="26" t="str">
        <f>IF('Sup Tab S4_Mean'!AW279&gt;'Sup Tab S4_Mean'!AW$11,'Sup Tab S4_Mean'!AW279,"")</f>
        <v/>
      </c>
      <c r="AV257" s="26" t="str">
        <f>IF('Sup Tab S4_Mean'!AX279&gt;'Sup Tab S4_Mean'!AX$11,'Sup Tab S4_Mean'!AX279,"")</f>
        <v/>
      </c>
      <c r="AW257" s="26" t="str">
        <f>IF('Sup Tab S4_Mean'!AY279&gt;'Sup Tab S4_Mean'!AY$11,'Sup Tab S4_Mean'!AY279,"")</f>
        <v/>
      </c>
      <c r="AX257" s="26" t="str">
        <f>IF('Sup Tab S4_Mean'!AZ279&gt;'Sup Tab S4_Mean'!AZ$11,'Sup Tab S4_Mean'!AZ279,"")</f>
        <v/>
      </c>
      <c r="AY257" s="26" t="str">
        <f>IF('Sup Tab S4_Mean'!BA279&gt;'Sup Tab S4_Mean'!BA$11,'Sup Tab S4_Mean'!BA279,"")</f>
        <v/>
      </c>
      <c r="AZ257" s="26" t="str">
        <f>IF('Sup Tab S4_Mean'!BB279&gt;'Sup Tab S4_Mean'!BB$11,'Sup Tab S4_Mean'!BB279,"")</f>
        <v/>
      </c>
      <c r="BA257" s="26" t="str">
        <f>IF('Sup Tab S4_Mean'!BC279&gt;'Sup Tab S4_Mean'!BC$11,'Sup Tab S4_Mean'!BC279,"")</f>
        <v/>
      </c>
      <c r="BB257" s="26" t="str">
        <f>IF('Sup Tab S4_Mean'!BD279&gt;'Sup Tab S4_Mean'!BD$11,'Sup Tab S4_Mean'!BD279,"")</f>
        <v/>
      </c>
      <c r="BC257" s="26" t="str">
        <f>IF('Sup Tab S4_Mean'!BE279&gt;'Sup Tab S4_Mean'!BE$11,'Sup Tab S4_Mean'!BE279,"")</f>
        <v/>
      </c>
      <c r="BD257" s="26" t="str">
        <f>IF('Sup Tab S4_Mean'!BF279&gt;'Sup Tab S4_Mean'!BF$11,'Sup Tab S4_Mean'!BF279,"")</f>
        <v/>
      </c>
      <c r="BE257" s="26" t="str">
        <f>IF('Sup Tab S4_Mean'!BG279&gt;'Sup Tab S4_Mean'!BG$11,'Sup Tab S4_Mean'!BG279,"")</f>
        <v/>
      </c>
      <c r="BF257" s="26" t="str">
        <f>IF('Sup Tab S4_Mean'!BH279&gt;'Sup Tab S4_Mean'!BH$11,'Sup Tab S4_Mean'!BH279,"")</f>
        <v/>
      </c>
      <c r="BG257" s="26" t="str">
        <f>IF('Sup Tab S4_Mean'!BI279&gt;'Sup Tab S4_Mean'!BI$11,'Sup Tab S4_Mean'!BI279,"")</f>
        <v/>
      </c>
      <c r="BH257" s="26" t="str">
        <f>IF('Sup Tab S4_Mean'!BJ279&gt;'Sup Tab S4_Mean'!BJ$11,'Sup Tab S4_Mean'!BJ279,"")</f>
        <v/>
      </c>
      <c r="BI257" s="26" t="str">
        <f>IF('Sup Tab S4_Mean'!BK279&gt;'Sup Tab S4_Mean'!BK$11,'Sup Tab S4_Mean'!BK279,"")</f>
        <v/>
      </c>
      <c r="BJ257" s="26" t="str">
        <f>IF('Sup Tab S4_Mean'!BL279&gt;'Sup Tab S4_Mean'!BL$11,'Sup Tab S4_Mean'!BL279,"")</f>
        <v/>
      </c>
      <c r="BK257" s="26" t="str">
        <f>IF('Sup Tab S4_Mean'!BM279&gt;'Sup Tab S4_Mean'!BM$11,'Sup Tab S4_Mean'!BM279,"")</f>
        <v/>
      </c>
      <c r="BL257" s="26" t="str">
        <f>IF('Sup Tab S4_Mean'!BN279&gt;'Sup Tab S4_Mean'!BN$11,'Sup Tab S4_Mean'!BN279,"")</f>
        <v/>
      </c>
      <c r="BM257" s="26" t="str">
        <f>IF('Sup Tab S4_Mean'!BP279&gt;'Sup Tab S4_Mean'!BP$11,'Sup Tab S4_Mean'!BP279,"")</f>
        <v/>
      </c>
      <c r="BN257" s="26" t="str">
        <f>IF('Sup Tab S4_Mean'!BQ279&gt;'Sup Tab S4_Mean'!BQ$11,'Sup Tab S4_Mean'!BQ279,"")</f>
        <v/>
      </c>
      <c r="BO257" s="26" t="str">
        <f>IF('Sup Tab S4_Mean'!BR279&gt;'Sup Tab S4_Mean'!BR$11,'Sup Tab S4_Mean'!BR279,"")</f>
        <v/>
      </c>
      <c r="BP257" s="26" t="str">
        <f>IF('Sup Tab S4_Mean'!BS279&gt;'Sup Tab S4_Mean'!BS$11,'Sup Tab S4_Mean'!BS279,"")</f>
        <v/>
      </c>
      <c r="BQ257" s="26" t="str">
        <f>IF('Sup Tab S4_Mean'!BT279&gt;'Sup Tab S4_Mean'!BT$11,'Sup Tab S4_Mean'!BT279,"")</f>
        <v/>
      </c>
      <c r="BR257" s="26" t="str">
        <f>IF('Sup Tab S4_Mean'!BU279&gt;'Sup Tab S4_Mean'!BU$11,'Sup Tab S4_Mean'!BU279,"")</f>
        <v/>
      </c>
      <c r="BS257" s="26" t="str">
        <f>IF('Sup Tab S4_Mean'!BV279&gt;'Sup Tab S4_Mean'!BV$11,'Sup Tab S4_Mean'!BV279,"")</f>
        <v/>
      </c>
      <c r="BT257" s="26" t="str">
        <f>IF('Sup Tab S4_Mean'!BW279&gt;'Sup Tab S4_Mean'!BW$11,'Sup Tab S4_Mean'!BW279,"")</f>
        <v/>
      </c>
      <c r="BU257" s="26" t="str">
        <f>IF('Sup Tab S4_Mean'!BX279&gt;'Sup Tab S4_Mean'!BX$11,'Sup Tab S4_Mean'!BX279,"")</f>
        <v/>
      </c>
      <c r="BV257" s="26" t="str">
        <f>IF('Sup Tab S4_Mean'!BY279&gt;'Sup Tab S4_Mean'!BY$11,'Sup Tab S4_Mean'!BY279,"")</f>
        <v/>
      </c>
      <c r="BW257" s="26" t="str">
        <f>IF('Sup Tab S4_Mean'!BZ279&gt;'Sup Tab S4_Mean'!BZ$11,'Sup Tab S4_Mean'!BZ279,"")</f>
        <v/>
      </c>
      <c r="BX257" s="26" t="str">
        <f>IF('Sup Tab S4_Mean'!CA279&gt;'Sup Tab S4_Mean'!CA$11,'Sup Tab S4_Mean'!CA279,"")</f>
        <v/>
      </c>
      <c r="BY257" s="26" t="str">
        <f>IF('Sup Tab S4_Mean'!CB279&gt;'Sup Tab S4_Mean'!CB$11,'Sup Tab S4_Mean'!CB279,"")</f>
        <v/>
      </c>
      <c r="BZ257" s="26" t="str">
        <f>IF('Sup Tab S4_Mean'!CC279&gt;'Sup Tab S4_Mean'!CC$11,'Sup Tab S4_Mean'!CC279,"")</f>
        <v/>
      </c>
      <c r="CA257" s="26" t="str">
        <f>IF('Sup Tab S4_Mean'!CD279&gt;'Sup Tab S4_Mean'!CD$11,'Sup Tab S4_Mean'!CD279,"")</f>
        <v/>
      </c>
      <c r="CB257" s="26" t="str">
        <f>IF('Sup Tab S4_Mean'!CE279&gt;'Sup Tab S4_Mean'!CE$11,'Sup Tab S4_Mean'!CE279,"")</f>
        <v/>
      </c>
      <c r="CC257" s="26" t="str">
        <f>IF('Sup Tab S4_Mean'!CF279&gt;'Sup Tab S4_Mean'!CF$11,'Sup Tab S4_Mean'!CF279,"")</f>
        <v/>
      </c>
      <c r="CD257" s="26" t="str">
        <f>IF('Sup Tab S4_Mean'!CG279&gt;'Sup Tab S4_Mean'!CG$11,'Sup Tab S4_Mean'!CG279,"")</f>
        <v/>
      </c>
      <c r="CE257" s="26"/>
      <c r="CF257" s="26"/>
      <c r="CG257" s="26"/>
      <c r="CH257" s="26"/>
      <c r="CI257" s="26"/>
      <c r="CJ257" s="26"/>
      <c r="CK257" s="26"/>
      <c r="CL257" s="26"/>
      <c r="CM257" s="26"/>
    </row>
    <row r="258" spans="1:91" ht="12.75" customHeight="1" x14ac:dyDescent="0.3">
      <c r="A258" s="1" t="s">
        <v>586</v>
      </c>
      <c r="B258" s="1" t="s">
        <v>597</v>
      </c>
      <c r="C258" s="26" t="str">
        <f>IF('Sup Tab S4_Mean'!E280&gt;'Sup Tab S4_Mean'!E$11,'Sup Tab S4_Mean'!E280,"")</f>
        <v/>
      </c>
      <c r="D258" s="26" t="str">
        <f>IF('Sup Tab S4_Mean'!F280&gt;'Sup Tab S4_Mean'!F$11,'Sup Tab S4_Mean'!F280,"")</f>
        <v/>
      </c>
      <c r="E258" s="26" t="str">
        <f>IF('Sup Tab S4_Mean'!G280&gt;'Sup Tab S4_Mean'!G$11,'Sup Tab S4_Mean'!G280,"")</f>
        <v/>
      </c>
      <c r="F258" s="26" t="str">
        <f>IF('Sup Tab S4_Mean'!H280&gt;'Sup Tab S4_Mean'!H$11,'Sup Tab S4_Mean'!H280,"")</f>
        <v/>
      </c>
      <c r="G258" s="26" t="str">
        <f>IF('Sup Tab S4_Mean'!I280&gt;'Sup Tab S4_Mean'!I$11,'Sup Tab S4_Mean'!I280,"")</f>
        <v/>
      </c>
      <c r="H258" s="26" t="str">
        <f>IF('Sup Tab S4_Mean'!J280&gt;'Sup Tab S4_Mean'!J$11,'Sup Tab S4_Mean'!J280,"")</f>
        <v/>
      </c>
      <c r="I258" s="26" t="str">
        <f>IF('Sup Tab S4_Mean'!K280&gt;'Sup Tab S4_Mean'!K$11,'Sup Tab S4_Mean'!K280,"")</f>
        <v/>
      </c>
      <c r="J258" s="26" t="str">
        <f>IF('Sup Tab S4_Mean'!L280&gt;'Sup Tab S4_Mean'!L$11,'Sup Tab S4_Mean'!L280,"")</f>
        <v/>
      </c>
      <c r="K258" s="26" t="str">
        <f>IF('Sup Tab S4_Mean'!M280&gt;'Sup Tab S4_Mean'!M$11,'Sup Tab S4_Mean'!M280,"")</f>
        <v/>
      </c>
      <c r="L258" s="26" t="str">
        <f>IF('Sup Tab S4_Mean'!N280&gt;'Sup Tab S4_Mean'!N$11,'Sup Tab S4_Mean'!N280,"")</f>
        <v/>
      </c>
      <c r="M258" s="26" t="str">
        <f>IF('Sup Tab S4_Mean'!O280&gt;'Sup Tab S4_Mean'!O$11,'Sup Tab S4_Mean'!O280,"")</f>
        <v/>
      </c>
      <c r="N258" s="26" t="str">
        <f>IF('Sup Tab S4_Mean'!P280&gt;'Sup Tab S4_Mean'!P$11,'Sup Tab S4_Mean'!P280,"")</f>
        <v/>
      </c>
      <c r="O258" s="26" t="str">
        <f>IF('Sup Tab S4_Mean'!Q280&gt;'Sup Tab S4_Mean'!Q$11,'Sup Tab S4_Mean'!Q280,"")</f>
        <v/>
      </c>
      <c r="P258" s="26" t="str">
        <f>IF('Sup Tab S4_Mean'!R280&gt;'Sup Tab S4_Mean'!R$11,'Sup Tab S4_Mean'!R280,"")</f>
        <v/>
      </c>
      <c r="Q258" s="26">
        <f>IF('Sup Tab S4_Mean'!S280&gt;'Sup Tab S4_Mean'!S$11,'Sup Tab S4_Mean'!S280,"")</f>
        <v>0.92721566187996396</v>
      </c>
      <c r="R258" s="26" t="str">
        <f>IF('Sup Tab S4_Mean'!T280&gt;'Sup Tab S4_Mean'!T$11,'Sup Tab S4_Mean'!T280,"")</f>
        <v/>
      </c>
      <c r="S258" s="26">
        <f>IF('Sup Tab S4_Mean'!U280&gt;'Sup Tab S4_Mean'!U$11,'Sup Tab S4_Mean'!U280,"")</f>
        <v>9.0385060173559229</v>
      </c>
      <c r="T258" s="26" t="str">
        <f>IF('Sup Tab S4_Mean'!V280&gt;'Sup Tab S4_Mean'!V$11,'Sup Tab S4_Mean'!V280,"")</f>
        <v/>
      </c>
      <c r="U258" s="26" t="str">
        <f>IF('Sup Tab S4_Mean'!W280&gt;'Sup Tab S4_Mean'!W$11,'Sup Tab S4_Mean'!W280,"")</f>
        <v/>
      </c>
      <c r="V258" s="26" t="str">
        <f>IF('Sup Tab S4_Mean'!X280&gt;'Sup Tab S4_Mean'!X$11,'Sup Tab S4_Mean'!X280,"")</f>
        <v/>
      </c>
      <c r="W258" s="26">
        <f>IF('Sup Tab S4_Mean'!Y280&gt;'Sup Tab S4_Mean'!Y$11,'Sup Tab S4_Mean'!Y280,"")</f>
        <v>979.03318847770322</v>
      </c>
      <c r="X258" s="26" t="str">
        <f>IF('Sup Tab S4_Mean'!Z280&gt;'Sup Tab S4_Mean'!Z$11,'Sup Tab S4_Mean'!Z280,"")</f>
        <v/>
      </c>
      <c r="Y258" s="26" t="str">
        <f>IF('Sup Tab S4_Mean'!AA280&gt;'Sup Tab S4_Mean'!AA$11,'Sup Tab S4_Mean'!AA280,"")</f>
        <v/>
      </c>
      <c r="Z258" s="26" t="str">
        <f>IF('Sup Tab S4_Mean'!AB280&gt;'Sup Tab S4_Mean'!AB$11,'Sup Tab S4_Mean'!AB280,"")</f>
        <v/>
      </c>
      <c r="AA258" s="26" t="str">
        <f>IF('Sup Tab S4_Mean'!AC280&gt;'Sup Tab S4_Mean'!AC$11,'Sup Tab S4_Mean'!AC280,"")</f>
        <v/>
      </c>
      <c r="AB258" s="26" t="str">
        <f>IF('Sup Tab S4_Mean'!AD280&gt;'Sup Tab S4_Mean'!AD$11,'Sup Tab S4_Mean'!AD280,"")</f>
        <v/>
      </c>
      <c r="AC258" s="26" t="str">
        <f>IF('Sup Tab S4_Mean'!AE280&gt;'Sup Tab S4_Mean'!AE$11,'Sup Tab S4_Mean'!AE280,"")</f>
        <v/>
      </c>
      <c r="AD258" s="26" t="str">
        <f>IF('Sup Tab S4_Mean'!AF280&gt;'Sup Tab S4_Mean'!AF$11,'Sup Tab S4_Mean'!AF280,"")</f>
        <v/>
      </c>
      <c r="AE258" s="26" t="str">
        <f>IF('Sup Tab S4_Mean'!AG280&gt;'Sup Tab S4_Mean'!AG$11,'Sup Tab S4_Mean'!AG280,"")</f>
        <v/>
      </c>
      <c r="AF258" s="26" t="str">
        <f>IF('Sup Tab S4_Mean'!AH280&gt;'Sup Tab S4_Mean'!AH$11,'Sup Tab S4_Mean'!AH280,"")</f>
        <v/>
      </c>
      <c r="AG258" s="26" t="str">
        <f>IF('Sup Tab S4_Mean'!AI280&gt;'Sup Tab S4_Mean'!AI$11,'Sup Tab S4_Mean'!AI280,"")</f>
        <v/>
      </c>
      <c r="AH258" s="26" t="str">
        <f>IF('Sup Tab S4_Mean'!AJ280&gt;'Sup Tab S4_Mean'!AJ$11,'Sup Tab S4_Mean'!AJ280,"")</f>
        <v/>
      </c>
      <c r="AI258" s="26" t="str">
        <f>IF('Sup Tab S4_Mean'!AK280&gt;'Sup Tab S4_Mean'!AK$11,'Sup Tab S4_Mean'!AK280,"")</f>
        <v/>
      </c>
      <c r="AJ258" s="26" t="str">
        <f>IF('Sup Tab S4_Mean'!AL280&gt;'Sup Tab S4_Mean'!AL$11,'Sup Tab S4_Mean'!AL280,"")</f>
        <v/>
      </c>
      <c r="AK258" s="26" t="str">
        <f>IF('Sup Tab S4_Mean'!AM280&gt;'Sup Tab S4_Mean'!AM$11,'Sup Tab S4_Mean'!AM280,"")</f>
        <v/>
      </c>
      <c r="AL258" s="26" t="str">
        <f>IF('Sup Tab S4_Mean'!AN280&gt;'Sup Tab S4_Mean'!AN$11,'Sup Tab S4_Mean'!AN280,"")</f>
        <v/>
      </c>
      <c r="AM258" s="26" t="str">
        <f>IF('Sup Tab S4_Mean'!AO280&gt;'Sup Tab S4_Mean'!AO$11,'Sup Tab S4_Mean'!AO280,"")</f>
        <v/>
      </c>
      <c r="AN258" s="26" t="str">
        <f>IF('Sup Tab S4_Mean'!AP280&gt;'Sup Tab S4_Mean'!AP$11,'Sup Tab S4_Mean'!AP280,"")</f>
        <v/>
      </c>
      <c r="AO258" s="26" t="str">
        <f>IF('Sup Tab S4_Mean'!AQ280&gt;'Sup Tab S4_Mean'!AQ$11,'Sup Tab S4_Mean'!AQ280,"")</f>
        <v/>
      </c>
      <c r="AP258" s="26" t="str">
        <f>IF('Sup Tab S4_Mean'!AR280&gt;'Sup Tab S4_Mean'!AR$11,'Sup Tab S4_Mean'!AR280,"")</f>
        <v/>
      </c>
      <c r="AQ258" s="26" t="str">
        <f>IF('Sup Tab S4_Mean'!AS280&gt;'Sup Tab S4_Mean'!AS$11,'Sup Tab S4_Mean'!AS280,"")</f>
        <v/>
      </c>
      <c r="AR258" s="26" t="str">
        <f>IF('Sup Tab S4_Mean'!AT280&gt;'Sup Tab S4_Mean'!AT$11,'Sup Tab S4_Mean'!AT280,"")</f>
        <v/>
      </c>
      <c r="AS258" s="26" t="str">
        <f>IF('Sup Tab S4_Mean'!AU280&gt;'Sup Tab S4_Mean'!AU$11,'Sup Tab S4_Mean'!AU280,"")</f>
        <v/>
      </c>
      <c r="AT258" s="26" t="str">
        <f>IF('Sup Tab S4_Mean'!AV280&gt;'Sup Tab S4_Mean'!AV$11,'Sup Tab S4_Mean'!AV280,"")</f>
        <v/>
      </c>
      <c r="AU258" s="26" t="str">
        <f>IF('Sup Tab S4_Mean'!AW280&gt;'Sup Tab S4_Mean'!AW$11,'Sup Tab S4_Mean'!AW280,"")</f>
        <v/>
      </c>
      <c r="AV258" s="26" t="str">
        <f>IF('Sup Tab S4_Mean'!AX280&gt;'Sup Tab S4_Mean'!AX$11,'Sup Tab S4_Mean'!AX280,"")</f>
        <v/>
      </c>
      <c r="AW258" s="26" t="str">
        <f>IF('Sup Tab S4_Mean'!AY280&gt;'Sup Tab S4_Mean'!AY$11,'Sup Tab S4_Mean'!AY280,"")</f>
        <v/>
      </c>
      <c r="AX258" s="26" t="str">
        <f>IF('Sup Tab S4_Mean'!AZ280&gt;'Sup Tab S4_Mean'!AZ$11,'Sup Tab S4_Mean'!AZ280,"")</f>
        <v/>
      </c>
      <c r="AY258" s="26" t="str">
        <f>IF('Sup Tab S4_Mean'!BA280&gt;'Sup Tab S4_Mean'!BA$11,'Sup Tab S4_Mean'!BA280,"")</f>
        <v/>
      </c>
      <c r="AZ258" s="26" t="str">
        <f>IF('Sup Tab S4_Mean'!BB280&gt;'Sup Tab S4_Mean'!BB$11,'Sup Tab S4_Mean'!BB280,"")</f>
        <v/>
      </c>
      <c r="BA258" s="26" t="str">
        <f>IF('Sup Tab S4_Mean'!BC280&gt;'Sup Tab S4_Mean'!BC$11,'Sup Tab S4_Mean'!BC280,"")</f>
        <v/>
      </c>
      <c r="BB258" s="26" t="str">
        <f>IF('Sup Tab S4_Mean'!BD280&gt;'Sup Tab S4_Mean'!BD$11,'Sup Tab S4_Mean'!BD280,"")</f>
        <v/>
      </c>
      <c r="BC258" s="26" t="str">
        <f>IF('Sup Tab S4_Mean'!BE280&gt;'Sup Tab S4_Mean'!BE$11,'Sup Tab S4_Mean'!BE280,"")</f>
        <v/>
      </c>
      <c r="BD258" s="26" t="str">
        <f>IF('Sup Tab S4_Mean'!BF280&gt;'Sup Tab S4_Mean'!BF$11,'Sup Tab S4_Mean'!BF280,"")</f>
        <v/>
      </c>
      <c r="BE258" s="26" t="str">
        <f>IF('Sup Tab S4_Mean'!BG280&gt;'Sup Tab S4_Mean'!BG$11,'Sup Tab S4_Mean'!BG280,"")</f>
        <v/>
      </c>
      <c r="BF258" s="26" t="str">
        <f>IF('Sup Tab S4_Mean'!BH280&gt;'Sup Tab S4_Mean'!BH$11,'Sup Tab S4_Mean'!BH280,"")</f>
        <v/>
      </c>
      <c r="BG258" s="26" t="str">
        <f>IF('Sup Tab S4_Mean'!BI280&gt;'Sup Tab S4_Mean'!BI$11,'Sup Tab S4_Mean'!BI280,"")</f>
        <v/>
      </c>
      <c r="BH258" s="26" t="str">
        <f>IF('Sup Tab S4_Mean'!BJ280&gt;'Sup Tab S4_Mean'!BJ$11,'Sup Tab S4_Mean'!BJ280,"")</f>
        <v/>
      </c>
      <c r="BI258" s="26" t="str">
        <f>IF('Sup Tab S4_Mean'!BK280&gt;'Sup Tab S4_Mean'!BK$11,'Sup Tab S4_Mean'!BK280,"")</f>
        <v/>
      </c>
      <c r="BJ258" s="26" t="str">
        <f>IF('Sup Tab S4_Mean'!BL280&gt;'Sup Tab S4_Mean'!BL$11,'Sup Tab S4_Mean'!BL280,"")</f>
        <v/>
      </c>
      <c r="BK258" s="26" t="str">
        <f>IF('Sup Tab S4_Mean'!BM280&gt;'Sup Tab S4_Mean'!BM$11,'Sup Tab S4_Mean'!BM280,"")</f>
        <v/>
      </c>
      <c r="BL258" s="26">
        <f>IF('Sup Tab S4_Mean'!BN280&gt;'Sup Tab S4_Mean'!BN$11,'Sup Tab S4_Mean'!BN280,"")</f>
        <v>31.952948427168071</v>
      </c>
      <c r="BM258" s="26" t="str">
        <f>IF('Sup Tab S4_Mean'!BP280&gt;'Sup Tab S4_Mean'!BP$11,'Sup Tab S4_Mean'!BP280,"")</f>
        <v/>
      </c>
      <c r="BN258" s="26" t="str">
        <f>IF('Sup Tab S4_Mean'!BQ280&gt;'Sup Tab S4_Mean'!BQ$11,'Sup Tab S4_Mean'!BQ280,"")</f>
        <v/>
      </c>
      <c r="BO258" s="26" t="str">
        <f>IF('Sup Tab S4_Mean'!BR280&gt;'Sup Tab S4_Mean'!BR$11,'Sup Tab S4_Mean'!BR280,"")</f>
        <v/>
      </c>
      <c r="BP258" s="26" t="str">
        <f>IF('Sup Tab S4_Mean'!BS280&gt;'Sup Tab S4_Mean'!BS$11,'Sup Tab S4_Mean'!BS280,"")</f>
        <v/>
      </c>
      <c r="BQ258" s="26" t="str">
        <f>IF('Sup Tab S4_Mean'!BT280&gt;'Sup Tab S4_Mean'!BT$11,'Sup Tab S4_Mean'!BT280,"")</f>
        <v/>
      </c>
      <c r="BR258" s="26" t="str">
        <f>IF('Sup Tab S4_Mean'!BU280&gt;'Sup Tab S4_Mean'!BU$11,'Sup Tab S4_Mean'!BU280,"")</f>
        <v/>
      </c>
      <c r="BS258" s="26" t="str">
        <f>IF('Sup Tab S4_Mean'!BV280&gt;'Sup Tab S4_Mean'!BV$11,'Sup Tab S4_Mean'!BV280,"")</f>
        <v/>
      </c>
      <c r="BT258" s="26" t="str">
        <f>IF('Sup Tab S4_Mean'!BW280&gt;'Sup Tab S4_Mean'!BW$11,'Sup Tab S4_Mean'!BW280,"")</f>
        <v/>
      </c>
      <c r="BU258" s="26" t="str">
        <f>IF('Sup Tab S4_Mean'!BX280&gt;'Sup Tab S4_Mean'!BX$11,'Sup Tab S4_Mean'!BX280,"")</f>
        <v/>
      </c>
      <c r="BV258" s="26" t="str">
        <f>IF('Sup Tab S4_Mean'!BY280&gt;'Sup Tab S4_Mean'!BY$11,'Sup Tab S4_Mean'!BY280,"")</f>
        <v/>
      </c>
      <c r="BW258" s="26" t="str">
        <f>IF('Sup Tab S4_Mean'!BZ280&gt;'Sup Tab S4_Mean'!BZ$11,'Sup Tab S4_Mean'!BZ280,"")</f>
        <v/>
      </c>
      <c r="BX258" s="26" t="str">
        <f>IF('Sup Tab S4_Mean'!CA280&gt;'Sup Tab S4_Mean'!CA$11,'Sup Tab S4_Mean'!CA280,"")</f>
        <v/>
      </c>
      <c r="BY258" s="26" t="str">
        <f>IF('Sup Tab S4_Mean'!CB280&gt;'Sup Tab S4_Mean'!CB$11,'Sup Tab S4_Mean'!CB280,"")</f>
        <v/>
      </c>
      <c r="BZ258" s="26" t="str">
        <f>IF('Sup Tab S4_Mean'!CC280&gt;'Sup Tab S4_Mean'!CC$11,'Sup Tab S4_Mean'!CC280,"")</f>
        <v/>
      </c>
      <c r="CA258" s="26" t="str">
        <f>IF('Sup Tab S4_Mean'!CD280&gt;'Sup Tab S4_Mean'!CD$11,'Sup Tab S4_Mean'!CD280,"")</f>
        <v/>
      </c>
      <c r="CB258" s="26" t="str">
        <f>IF('Sup Tab S4_Mean'!CE280&gt;'Sup Tab S4_Mean'!CE$11,'Sup Tab S4_Mean'!CE280,"")</f>
        <v/>
      </c>
      <c r="CC258" s="26" t="str">
        <f>IF('Sup Tab S4_Mean'!CF280&gt;'Sup Tab S4_Mean'!CF$11,'Sup Tab S4_Mean'!CF280,"")</f>
        <v/>
      </c>
      <c r="CD258" s="26" t="str">
        <f>IF('Sup Tab S4_Mean'!CG280&gt;'Sup Tab S4_Mean'!CG$11,'Sup Tab S4_Mean'!CG280,"")</f>
        <v/>
      </c>
      <c r="CE258" s="26"/>
      <c r="CF258" s="26"/>
      <c r="CG258" s="26"/>
      <c r="CH258" s="26"/>
      <c r="CI258" s="26"/>
      <c r="CJ258" s="26"/>
      <c r="CK258" s="26"/>
      <c r="CL258" s="26"/>
      <c r="CM258" s="26"/>
    </row>
    <row r="259" spans="1:91" ht="12.75" customHeight="1" x14ac:dyDescent="0.3">
      <c r="A259" s="1" t="s">
        <v>586</v>
      </c>
      <c r="B259" s="1" t="s">
        <v>599</v>
      </c>
      <c r="C259" s="26" t="str">
        <f>IF('Sup Tab S4_Mean'!E281&gt;'Sup Tab S4_Mean'!E$11,'Sup Tab S4_Mean'!E281,"")</f>
        <v/>
      </c>
      <c r="D259" s="26" t="str">
        <f>IF('Sup Tab S4_Mean'!F281&gt;'Sup Tab S4_Mean'!F$11,'Sup Tab S4_Mean'!F281,"")</f>
        <v/>
      </c>
      <c r="E259" s="26" t="str">
        <f>IF('Sup Tab S4_Mean'!G281&gt;'Sup Tab S4_Mean'!G$11,'Sup Tab S4_Mean'!G281,"")</f>
        <v/>
      </c>
      <c r="F259" s="26" t="str">
        <f>IF('Sup Tab S4_Mean'!H281&gt;'Sup Tab S4_Mean'!H$11,'Sup Tab S4_Mean'!H281,"")</f>
        <v/>
      </c>
      <c r="G259" s="26" t="str">
        <f>IF('Sup Tab S4_Mean'!I281&gt;'Sup Tab S4_Mean'!I$11,'Sup Tab S4_Mean'!I281,"")</f>
        <v/>
      </c>
      <c r="H259" s="26" t="str">
        <f>IF('Sup Tab S4_Mean'!J281&gt;'Sup Tab S4_Mean'!J$11,'Sup Tab S4_Mean'!J281,"")</f>
        <v/>
      </c>
      <c r="I259" s="26" t="str">
        <f>IF('Sup Tab S4_Mean'!K281&gt;'Sup Tab S4_Mean'!K$11,'Sup Tab S4_Mean'!K281,"")</f>
        <v/>
      </c>
      <c r="J259" s="26" t="str">
        <f>IF('Sup Tab S4_Mean'!L281&gt;'Sup Tab S4_Mean'!L$11,'Sup Tab S4_Mean'!L281,"")</f>
        <v/>
      </c>
      <c r="K259" s="26" t="str">
        <f>IF('Sup Tab S4_Mean'!M281&gt;'Sup Tab S4_Mean'!M$11,'Sup Tab S4_Mean'!M281,"")</f>
        <v/>
      </c>
      <c r="L259" s="26" t="str">
        <f>IF('Sup Tab S4_Mean'!N281&gt;'Sup Tab S4_Mean'!N$11,'Sup Tab S4_Mean'!N281,"")</f>
        <v/>
      </c>
      <c r="M259" s="26" t="str">
        <f>IF('Sup Tab S4_Mean'!O281&gt;'Sup Tab S4_Mean'!O$11,'Sup Tab S4_Mean'!O281,"")</f>
        <v/>
      </c>
      <c r="N259" s="26" t="str">
        <f>IF('Sup Tab S4_Mean'!P281&gt;'Sup Tab S4_Mean'!P$11,'Sup Tab S4_Mean'!P281,"")</f>
        <v/>
      </c>
      <c r="O259" s="26" t="str">
        <f>IF('Sup Tab S4_Mean'!Q281&gt;'Sup Tab S4_Mean'!Q$11,'Sup Tab S4_Mean'!Q281,"")</f>
        <v/>
      </c>
      <c r="P259" s="26" t="str">
        <f>IF('Sup Tab S4_Mean'!R281&gt;'Sup Tab S4_Mean'!R$11,'Sup Tab S4_Mean'!R281,"")</f>
        <v/>
      </c>
      <c r="Q259" s="26">
        <f>IF('Sup Tab S4_Mean'!S281&gt;'Sup Tab S4_Mean'!S$11,'Sup Tab S4_Mean'!S281,"")</f>
        <v>0.82787658381941831</v>
      </c>
      <c r="R259" s="26" t="str">
        <f>IF('Sup Tab S4_Mean'!T281&gt;'Sup Tab S4_Mean'!T$11,'Sup Tab S4_Mean'!T281,"")</f>
        <v/>
      </c>
      <c r="S259" s="26" t="str">
        <f>IF('Sup Tab S4_Mean'!U281&gt;'Sup Tab S4_Mean'!U$11,'Sup Tab S4_Mean'!U281,"")</f>
        <v/>
      </c>
      <c r="T259" s="26" t="str">
        <f>IF('Sup Tab S4_Mean'!V281&gt;'Sup Tab S4_Mean'!V$11,'Sup Tab S4_Mean'!V281,"")</f>
        <v/>
      </c>
      <c r="U259" s="26" t="str">
        <f>IF('Sup Tab S4_Mean'!W281&gt;'Sup Tab S4_Mean'!W$11,'Sup Tab S4_Mean'!W281,"")</f>
        <v/>
      </c>
      <c r="V259" s="26" t="str">
        <f>IF('Sup Tab S4_Mean'!X281&gt;'Sup Tab S4_Mean'!X$11,'Sup Tab S4_Mean'!X281,"")</f>
        <v/>
      </c>
      <c r="W259" s="26" t="str">
        <f>IF('Sup Tab S4_Mean'!Y281&gt;'Sup Tab S4_Mean'!Y$11,'Sup Tab S4_Mean'!Y281,"")</f>
        <v/>
      </c>
      <c r="X259" s="26" t="str">
        <f>IF('Sup Tab S4_Mean'!Z281&gt;'Sup Tab S4_Mean'!Z$11,'Sup Tab S4_Mean'!Z281,"")</f>
        <v/>
      </c>
      <c r="Y259" s="26" t="str">
        <f>IF('Sup Tab S4_Mean'!AA281&gt;'Sup Tab S4_Mean'!AA$11,'Sup Tab S4_Mean'!AA281,"")</f>
        <v/>
      </c>
      <c r="Z259" s="26" t="str">
        <f>IF('Sup Tab S4_Mean'!AB281&gt;'Sup Tab S4_Mean'!AB$11,'Sup Tab S4_Mean'!AB281,"")</f>
        <v/>
      </c>
      <c r="AA259" s="26" t="str">
        <f>IF('Sup Tab S4_Mean'!AC281&gt;'Sup Tab S4_Mean'!AC$11,'Sup Tab S4_Mean'!AC281,"")</f>
        <v/>
      </c>
      <c r="AB259" s="26" t="str">
        <f>IF('Sup Tab S4_Mean'!AD281&gt;'Sup Tab S4_Mean'!AD$11,'Sup Tab S4_Mean'!AD281,"")</f>
        <v/>
      </c>
      <c r="AC259" s="26" t="str">
        <f>IF('Sup Tab S4_Mean'!AE281&gt;'Sup Tab S4_Mean'!AE$11,'Sup Tab S4_Mean'!AE281,"")</f>
        <v/>
      </c>
      <c r="AD259" s="26" t="str">
        <f>IF('Sup Tab S4_Mean'!AF281&gt;'Sup Tab S4_Mean'!AF$11,'Sup Tab S4_Mean'!AF281,"")</f>
        <v/>
      </c>
      <c r="AE259" s="26" t="str">
        <f>IF('Sup Tab S4_Mean'!AG281&gt;'Sup Tab S4_Mean'!AG$11,'Sup Tab S4_Mean'!AG281,"")</f>
        <v/>
      </c>
      <c r="AF259" s="26" t="str">
        <f>IF('Sup Tab S4_Mean'!AH281&gt;'Sup Tab S4_Mean'!AH$11,'Sup Tab S4_Mean'!AH281,"")</f>
        <v/>
      </c>
      <c r="AG259" s="26" t="str">
        <f>IF('Sup Tab S4_Mean'!AI281&gt;'Sup Tab S4_Mean'!AI$11,'Sup Tab S4_Mean'!AI281,"")</f>
        <v/>
      </c>
      <c r="AH259" s="26" t="str">
        <f>IF('Sup Tab S4_Mean'!AJ281&gt;'Sup Tab S4_Mean'!AJ$11,'Sup Tab S4_Mean'!AJ281,"")</f>
        <v/>
      </c>
      <c r="AI259" s="26">
        <f>IF('Sup Tab S4_Mean'!AK281&gt;'Sup Tab S4_Mean'!AK$11,'Sup Tab S4_Mean'!AK281,"")</f>
        <v>20.204654753054132</v>
      </c>
      <c r="AJ259" s="26">
        <f>IF('Sup Tab S4_Mean'!AL281&gt;'Sup Tab S4_Mean'!AL$11,'Sup Tab S4_Mean'!AL281,"")</f>
        <v>17.46223815265752</v>
      </c>
      <c r="AK259" s="26" t="str">
        <f>IF('Sup Tab S4_Mean'!AM281&gt;'Sup Tab S4_Mean'!AM$11,'Sup Tab S4_Mean'!AM281,"")</f>
        <v/>
      </c>
      <c r="AL259" s="26" t="str">
        <f>IF('Sup Tab S4_Mean'!AN281&gt;'Sup Tab S4_Mean'!AN$11,'Sup Tab S4_Mean'!AN281,"")</f>
        <v/>
      </c>
      <c r="AM259" s="26" t="str">
        <f>IF('Sup Tab S4_Mean'!AO281&gt;'Sup Tab S4_Mean'!AO$11,'Sup Tab S4_Mean'!AO281,"")</f>
        <v/>
      </c>
      <c r="AN259" s="26" t="str">
        <f>IF('Sup Tab S4_Mean'!AP281&gt;'Sup Tab S4_Mean'!AP$11,'Sup Tab S4_Mean'!AP281,"")</f>
        <v/>
      </c>
      <c r="AO259" s="26" t="str">
        <f>IF('Sup Tab S4_Mean'!AQ281&gt;'Sup Tab S4_Mean'!AQ$11,'Sup Tab S4_Mean'!AQ281,"")</f>
        <v/>
      </c>
      <c r="AP259" s="26" t="str">
        <f>IF('Sup Tab S4_Mean'!AR281&gt;'Sup Tab S4_Mean'!AR$11,'Sup Tab S4_Mean'!AR281,"")</f>
        <v/>
      </c>
      <c r="AQ259" s="26" t="str">
        <f>IF('Sup Tab S4_Mean'!AS281&gt;'Sup Tab S4_Mean'!AS$11,'Sup Tab S4_Mean'!AS281,"")</f>
        <v/>
      </c>
      <c r="AR259" s="26">
        <f>IF('Sup Tab S4_Mean'!AT281&gt;'Sup Tab S4_Mean'!AT$11,'Sup Tab S4_Mean'!AT281,"")</f>
        <v>62.437246314156177</v>
      </c>
      <c r="AS259" s="26" t="str">
        <f>IF('Sup Tab S4_Mean'!AU281&gt;'Sup Tab S4_Mean'!AU$11,'Sup Tab S4_Mean'!AU281,"")</f>
        <v/>
      </c>
      <c r="AT259" s="26" t="str">
        <f>IF('Sup Tab S4_Mean'!AV281&gt;'Sup Tab S4_Mean'!AV$11,'Sup Tab S4_Mean'!AV281,"")</f>
        <v/>
      </c>
      <c r="AU259" s="26" t="str">
        <f>IF('Sup Tab S4_Mean'!AW281&gt;'Sup Tab S4_Mean'!AW$11,'Sup Tab S4_Mean'!AW281,"")</f>
        <v/>
      </c>
      <c r="AV259" s="26" t="str">
        <f>IF('Sup Tab S4_Mean'!AX281&gt;'Sup Tab S4_Mean'!AX$11,'Sup Tab S4_Mean'!AX281,"")</f>
        <v/>
      </c>
      <c r="AW259" s="26" t="str">
        <f>IF('Sup Tab S4_Mean'!AY281&gt;'Sup Tab S4_Mean'!AY$11,'Sup Tab S4_Mean'!AY281,"")</f>
        <v/>
      </c>
      <c r="AX259" s="26" t="str">
        <f>IF('Sup Tab S4_Mean'!AZ281&gt;'Sup Tab S4_Mean'!AZ$11,'Sup Tab S4_Mean'!AZ281,"")</f>
        <v/>
      </c>
      <c r="AY259" s="26" t="str">
        <f>IF('Sup Tab S4_Mean'!BA281&gt;'Sup Tab S4_Mean'!BA$11,'Sup Tab S4_Mean'!BA281,"")</f>
        <v/>
      </c>
      <c r="AZ259" s="26" t="str">
        <f>IF('Sup Tab S4_Mean'!BB281&gt;'Sup Tab S4_Mean'!BB$11,'Sup Tab S4_Mean'!BB281,"")</f>
        <v/>
      </c>
      <c r="BA259" s="26" t="str">
        <f>IF('Sup Tab S4_Mean'!BC281&gt;'Sup Tab S4_Mean'!BC$11,'Sup Tab S4_Mean'!BC281,"")</f>
        <v/>
      </c>
      <c r="BB259" s="26" t="str">
        <f>IF('Sup Tab S4_Mean'!BD281&gt;'Sup Tab S4_Mean'!BD$11,'Sup Tab S4_Mean'!BD281,"")</f>
        <v/>
      </c>
      <c r="BC259" s="26" t="str">
        <f>IF('Sup Tab S4_Mean'!BE281&gt;'Sup Tab S4_Mean'!BE$11,'Sup Tab S4_Mean'!BE281,"")</f>
        <v/>
      </c>
      <c r="BD259" s="26" t="str">
        <f>IF('Sup Tab S4_Mean'!BF281&gt;'Sup Tab S4_Mean'!BF$11,'Sup Tab S4_Mean'!BF281,"")</f>
        <v/>
      </c>
      <c r="BE259" s="26" t="str">
        <f>IF('Sup Tab S4_Mean'!BG281&gt;'Sup Tab S4_Mean'!BG$11,'Sup Tab S4_Mean'!BG281,"")</f>
        <v/>
      </c>
      <c r="BF259" s="26" t="str">
        <f>IF('Sup Tab S4_Mean'!BH281&gt;'Sup Tab S4_Mean'!BH$11,'Sup Tab S4_Mean'!BH281,"")</f>
        <v/>
      </c>
      <c r="BG259" s="26" t="str">
        <f>IF('Sup Tab S4_Mean'!BI281&gt;'Sup Tab S4_Mean'!BI$11,'Sup Tab S4_Mean'!BI281,"")</f>
        <v/>
      </c>
      <c r="BH259" s="26" t="str">
        <f>IF('Sup Tab S4_Mean'!BJ281&gt;'Sup Tab S4_Mean'!BJ$11,'Sup Tab S4_Mean'!BJ281,"")</f>
        <v/>
      </c>
      <c r="BI259" s="26" t="str">
        <f>IF('Sup Tab S4_Mean'!BK281&gt;'Sup Tab S4_Mean'!BK$11,'Sup Tab S4_Mean'!BK281,"")</f>
        <v/>
      </c>
      <c r="BJ259" s="26" t="str">
        <f>IF('Sup Tab S4_Mean'!BL281&gt;'Sup Tab S4_Mean'!BL$11,'Sup Tab S4_Mean'!BL281,"")</f>
        <v/>
      </c>
      <c r="BK259" s="26" t="str">
        <f>IF('Sup Tab S4_Mean'!BM281&gt;'Sup Tab S4_Mean'!BM$11,'Sup Tab S4_Mean'!BM281,"")</f>
        <v/>
      </c>
      <c r="BL259" s="26" t="str">
        <f>IF('Sup Tab S4_Mean'!BN281&gt;'Sup Tab S4_Mean'!BN$11,'Sup Tab S4_Mean'!BN281,"")</f>
        <v/>
      </c>
      <c r="BM259" s="26" t="str">
        <f>IF('Sup Tab S4_Mean'!BP281&gt;'Sup Tab S4_Mean'!BP$11,'Sup Tab S4_Mean'!BP281,"")</f>
        <v/>
      </c>
      <c r="BN259" s="26" t="str">
        <f>IF('Sup Tab S4_Mean'!BQ281&gt;'Sup Tab S4_Mean'!BQ$11,'Sup Tab S4_Mean'!BQ281,"")</f>
        <v/>
      </c>
      <c r="BO259" s="26" t="str">
        <f>IF('Sup Tab S4_Mean'!BR281&gt;'Sup Tab S4_Mean'!BR$11,'Sup Tab S4_Mean'!BR281,"")</f>
        <v/>
      </c>
      <c r="BP259" s="26" t="str">
        <f>IF('Sup Tab S4_Mean'!BS281&gt;'Sup Tab S4_Mean'!BS$11,'Sup Tab S4_Mean'!BS281,"")</f>
        <v/>
      </c>
      <c r="BQ259" s="26" t="str">
        <f>IF('Sup Tab S4_Mean'!BT281&gt;'Sup Tab S4_Mean'!BT$11,'Sup Tab S4_Mean'!BT281,"")</f>
        <v/>
      </c>
      <c r="BR259" s="26" t="str">
        <f>IF('Sup Tab S4_Mean'!BU281&gt;'Sup Tab S4_Mean'!BU$11,'Sup Tab S4_Mean'!BU281,"")</f>
        <v/>
      </c>
      <c r="BS259" s="26" t="str">
        <f>IF('Sup Tab S4_Mean'!BV281&gt;'Sup Tab S4_Mean'!BV$11,'Sup Tab S4_Mean'!BV281,"")</f>
        <v/>
      </c>
      <c r="BT259" s="26" t="str">
        <f>IF('Sup Tab S4_Mean'!BW281&gt;'Sup Tab S4_Mean'!BW$11,'Sup Tab S4_Mean'!BW281,"")</f>
        <v/>
      </c>
      <c r="BU259" s="26" t="str">
        <f>IF('Sup Tab S4_Mean'!BX281&gt;'Sup Tab S4_Mean'!BX$11,'Sup Tab S4_Mean'!BX281,"")</f>
        <v/>
      </c>
      <c r="BV259" s="26" t="str">
        <f>IF('Sup Tab S4_Mean'!BY281&gt;'Sup Tab S4_Mean'!BY$11,'Sup Tab S4_Mean'!BY281,"")</f>
        <v/>
      </c>
      <c r="BW259" s="26" t="str">
        <f>IF('Sup Tab S4_Mean'!BZ281&gt;'Sup Tab S4_Mean'!BZ$11,'Sup Tab S4_Mean'!BZ281,"")</f>
        <v/>
      </c>
      <c r="BX259" s="26" t="str">
        <f>IF('Sup Tab S4_Mean'!CA281&gt;'Sup Tab S4_Mean'!CA$11,'Sup Tab S4_Mean'!CA281,"")</f>
        <v/>
      </c>
      <c r="BY259" s="26" t="str">
        <f>IF('Sup Tab S4_Mean'!CB281&gt;'Sup Tab S4_Mean'!CB$11,'Sup Tab S4_Mean'!CB281,"")</f>
        <v/>
      </c>
      <c r="BZ259" s="26" t="str">
        <f>IF('Sup Tab S4_Mean'!CC281&gt;'Sup Tab S4_Mean'!CC$11,'Sup Tab S4_Mean'!CC281,"")</f>
        <v/>
      </c>
      <c r="CA259" s="26" t="str">
        <f>IF('Sup Tab S4_Mean'!CD281&gt;'Sup Tab S4_Mean'!CD$11,'Sup Tab S4_Mean'!CD281,"")</f>
        <v/>
      </c>
      <c r="CB259" s="26" t="str">
        <f>IF('Sup Tab S4_Mean'!CE281&gt;'Sup Tab S4_Mean'!CE$11,'Sup Tab S4_Mean'!CE281,"")</f>
        <v/>
      </c>
      <c r="CC259" s="26" t="str">
        <f>IF('Sup Tab S4_Mean'!CF281&gt;'Sup Tab S4_Mean'!CF$11,'Sup Tab S4_Mean'!CF281,"")</f>
        <v/>
      </c>
      <c r="CD259" s="26" t="str">
        <f>IF('Sup Tab S4_Mean'!CG281&gt;'Sup Tab S4_Mean'!CG$11,'Sup Tab S4_Mean'!CG281,"")</f>
        <v/>
      </c>
      <c r="CE259" s="26"/>
      <c r="CF259" s="26"/>
      <c r="CG259" s="26"/>
      <c r="CH259" s="26"/>
      <c r="CI259" s="26"/>
      <c r="CJ259" s="26"/>
      <c r="CK259" s="26"/>
      <c r="CL259" s="26"/>
      <c r="CM259" s="26"/>
    </row>
    <row r="260" spans="1:91" ht="12.75" customHeight="1" x14ac:dyDescent="0.3">
      <c r="A260" s="1" t="s">
        <v>586</v>
      </c>
      <c r="B260" s="1" t="s">
        <v>601</v>
      </c>
      <c r="C260" s="26" t="str">
        <f>IF('Sup Tab S4_Mean'!E282&gt;'Sup Tab S4_Mean'!E$11,'Sup Tab S4_Mean'!E282,"")</f>
        <v/>
      </c>
      <c r="D260" s="26" t="str">
        <f>IF('Sup Tab S4_Mean'!F282&gt;'Sup Tab S4_Mean'!F$11,'Sup Tab S4_Mean'!F282,"")</f>
        <v/>
      </c>
      <c r="E260" s="26" t="str">
        <f>IF('Sup Tab S4_Mean'!G282&gt;'Sup Tab S4_Mean'!G$11,'Sup Tab S4_Mean'!G282,"")</f>
        <v/>
      </c>
      <c r="F260" s="26" t="str">
        <f>IF('Sup Tab S4_Mean'!H282&gt;'Sup Tab S4_Mean'!H$11,'Sup Tab S4_Mean'!H282,"")</f>
        <v/>
      </c>
      <c r="G260" s="26" t="str">
        <f>IF('Sup Tab S4_Mean'!I282&gt;'Sup Tab S4_Mean'!I$11,'Sup Tab S4_Mean'!I282,"")</f>
        <v/>
      </c>
      <c r="H260" s="26" t="str">
        <f>IF('Sup Tab S4_Mean'!J282&gt;'Sup Tab S4_Mean'!J$11,'Sup Tab S4_Mean'!J282,"")</f>
        <v/>
      </c>
      <c r="I260" s="26" t="str">
        <f>IF('Sup Tab S4_Mean'!K282&gt;'Sup Tab S4_Mean'!K$11,'Sup Tab S4_Mean'!K282,"")</f>
        <v/>
      </c>
      <c r="J260" s="26" t="str">
        <f>IF('Sup Tab S4_Mean'!L282&gt;'Sup Tab S4_Mean'!L$11,'Sup Tab S4_Mean'!L282,"")</f>
        <v/>
      </c>
      <c r="K260" s="26" t="str">
        <f>IF('Sup Tab S4_Mean'!M282&gt;'Sup Tab S4_Mean'!M$11,'Sup Tab S4_Mean'!M282,"")</f>
        <v/>
      </c>
      <c r="L260" s="26" t="str">
        <f>IF('Sup Tab S4_Mean'!N282&gt;'Sup Tab S4_Mean'!N$11,'Sup Tab S4_Mean'!N282,"")</f>
        <v/>
      </c>
      <c r="M260" s="26" t="str">
        <f>IF('Sup Tab S4_Mean'!O282&gt;'Sup Tab S4_Mean'!O$11,'Sup Tab S4_Mean'!O282,"")</f>
        <v/>
      </c>
      <c r="N260" s="26" t="str">
        <f>IF('Sup Tab S4_Mean'!P282&gt;'Sup Tab S4_Mean'!P$11,'Sup Tab S4_Mean'!P282,"")</f>
        <v/>
      </c>
      <c r="O260" s="26" t="str">
        <f>IF('Sup Tab S4_Mean'!Q282&gt;'Sup Tab S4_Mean'!Q$11,'Sup Tab S4_Mean'!Q282,"")</f>
        <v/>
      </c>
      <c r="P260" s="26" t="str">
        <f>IF('Sup Tab S4_Mean'!R282&gt;'Sup Tab S4_Mean'!R$11,'Sup Tab S4_Mean'!R282,"")</f>
        <v/>
      </c>
      <c r="Q260" s="26" t="str">
        <f>IF('Sup Tab S4_Mean'!S282&gt;'Sup Tab S4_Mean'!S$11,'Sup Tab S4_Mean'!S282,"")</f>
        <v/>
      </c>
      <c r="R260" s="26" t="str">
        <f>IF('Sup Tab S4_Mean'!T282&gt;'Sup Tab S4_Mean'!T$11,'Sup Tab S4_Mean'!T282,"")</f>
        <v/>
      </c>
      <c r="S260" s="26" t="str">
        <f>IF('Sup Tab S4_Mean'!U282&gt;'Sup Tab S4_Mean'!U$11,'Sup Tab S4_Mean'!U282,"")</f>
        <v/>
      </c>
      <c r="T260" s="26" t="str">
        <f>IF('Sup Tab S4_Mean'!V282&gt;'Sup Tab S4_Mean'!V$11,'Sup Tab S4_Mean'!V282,"")</f>
        <v/>
      </c>
      <c r="U260" s="26" t="str">
        <f>IF('Sup Tab S4_Mean'!W282&gt;'Sup Tab S4_Mean'!W$11,'Sup Tab S4_Mean'!W282,"")</f>
        <v/>
      </c>
      <c r="V260" s="26" t="str">
        <f>IF('Sup Tab S4_Mean'!X282&gt;'Sup Tab S4_Mean'!X$11,'Sup Tab S4_Mean'!X282,"")</f>
        <v/>
      </c>
      <c r="W260" s="26" t="str">
        <f>IF('Sup Tab S4_Mean'!Y282&gt;'Sup Tab S4_Mean'!Y$11,'Sup Tab S4_Mean'!Y282,"")</f>
        <v/>
      </c>
      <c r="X260" s="26">
        <f>IF('Sup Tab S4_Mean'!Z282&gt;'Sup Tab S4_Mean'!Z$11,'Sup Tab S4_Mean'!Z282,"")</f>
        <v>8.4616182308185497</v>
      </c>
      <c r="Y260" s="26" t="str">
        <f>IF('Sup Tab S4_Mean'!AA282&gt;'Sup Tab S4_Mean'!AA$11,'Sup Tab S4_Mean'!AA282,"")</f>
        <v/>
      </c>
      <c r="Z260" s="26" t="str">
        <f>IF('Sup Tab S4_Mean'!AB282&gt;'Sup Tab S4_Mean'!AB$11,'Sup Tab S4_Mean'!AB282,"")</f>
        <v/>
      </c>
      <c r="AA260" s="26" t="str">
        <f>IF('Sup Tab S4_Mean'!AC282&gt;'Sup Tab S4_Mean'!AC$11,'Sup Tab S4_Mean'!AC282,"")</f>
        <v/>
      </c>
      <c r="AB260" s="26" t="str">
        <f>IF('Sup Tab S4_Mean'!AD282&gt;'Sup Tab S4_Mean'!AD$11,'Sup Tab S4_Mean'!AD282,"")</f>
        <v/>
      </c>
      <c r="AC260" s="26" t="str">
        <f>IF('Sup Tab S4_Mean'!AE282&gt;'Sup Tab S4_Mean'!AE$11,'Sup Tab S4_Mean'!AE282,"")</f>
        <v/>
      </c>
      <c r="AD260" s="26" t="str">
        <f>IF('Sup Tab S4_Mean'!AF282&gt;'Sup Tab S4_Mean'!AF$11,'Sup Tab S4_Mean'!AF282,"")</f>
        <v/>
      </c>
      <c r="AE260" s="26" t="str">
        <f>IF('Sup Tab S4_Mean'!AG282&gt;'Sup Tab S4_Mean'!AG$11,'Sup Tab S4_Mean'!AG282,"")</f>
        <v/>
      </c>
      <c r="AF260" s="26" t="str">
        <f>IF('Sup Tab S4_Mean'!AH282&gt;'Sup Tab S4_Mean'!AH$11,'Sup Tab S4_Mean'!AH282,"")</f>
        <v/>
      </c>
      <c r="AG260" s="26" t="str">
        <f>IF('Sup Tab S4_Mean'!AI282&gt;'Sup Tab S4_Mean'!AI$11,'Sup Tab S4_Mean'!AI282,"")</f>
        <v/>
      </c>
      <c r="AH260" s="26" t="str">
        <f>IF('Sup Tab S4_Mean'!AJ282&gt;'Sup Tab S4_Mean'!AJ$11,'Sup Tab S4_Mean'!AJ282,"")</f>
        <v/>
      </c>
      <c r="AI260" s="26" t="str">
        <f>IF('Sup Tab S4_Mean'!AK282&gt;'Sup Tab S4_Mean'!AK$11,'Sup Tab S4_Mean'!AK282,"")</f>
        <v/>
      </c>
      <c r="AJ260" s="26" t="str">
        <f>IF('Sup Tab S4_Mean'!AL282&gt;'Sup Tab S4_Mean'!AL$11,'Sup Tab S4_Mean'!AL282,"")</f>
        <v/>
      </c>
      <c r="AK260" s="26" t="str">
        <f>IF('Sup Tab S4_Mean'!AM282&gt;'Sup Tab S4_Mean'!AM$11,'Sup Tab S4_Mean'!AM282,"")</f>
        <v/>
      </c>
      <c r="AL260" s="26" t="str">
        <f>IF('Sup Tab S4_Mean'!AN282&gt;'Sup Tab S4_Mean'!AN$11,'Sup Tab S4_Mean'!AN282,"")</f>
        <v/>
      </c>
      <c r="AM260" s="26" t="str">
        <f>IF('Sup Tab S4_Mean'!AO282&gt;'Sup Tab S4_Mean'!AO$11,'Sup Tab S4_Mean'!AO282,"")</f>
        <v/>
      </c>
      <c r="AN260" s="26" t="str">
        <f>IF('Sup Tab S4_Mean'!AP282&gt;'Sup Tab S4_Mean'!AP$11,'Sup Tab S4_Mean'!AP282,"")</f>
        <v/>
      </c>
      <c r="AO260" s="26" t="str">
        <f>IF('Sup Tab S4_Mean'!AQ282&gt;'Sup Tab S4_Mean'!AQ$11,'Sup Tab S4_Mean'!AQ282,"")</f>
        <v/>
      </c>
      <c r="AP260" s="26" t="str">
        <f>IF('Sup Tab S4_Mean'!AR282&gt;'Sup Tab S4_Mean'!AR$11,'Sup Tab S4_Mean'!AR282,"")</f>
        <v/>
      </c>
      <c r="AQ260" s="26" t="str">
        <f>IF('Sup Tab S4_Mean'!AS282&gt;'Sup Tab S4_Mean'!AS$11,'Sup Tab S4_Mean'!AS282,"")</f>
        <v/>
      </c>
      <c r="AR260" s="26" t="str">
        <f>IF('Sup Tab S4_Mean'!AT282&gt;'Sup Tab S4_Mean'!AT$11,'Sup Tab S4_Mean'!AT282,"")</f>
        <v/>
      </c>
      <c r="AS260" s="26" t="str">
        <f>IF('Sup Tab S4_Mean'!AU282&gt;'Sup Tab S4_Mean'!AU$11,'Sup Tab S4_Mean'!AU282,"")</f>
        <v/>
      </c>
      <c r="AT260" s="26" t="str">
        <f>IF('Sup Tab S4_Mean'!AV282&gt;'Sup Tab S4_Mean'!AV$11,'Sup Tab S4_Mean'!AV282,"")</f>
        <v/>
      </c>
      <c r="AU260" s="26" t="str">
        <f>IF('Sup Tab S4_Mean'!AW282&gt;'Sup Tab S4_Mean'!AW$11,'Sup Tab S4_Mean'!AW282,"")</f>
        <v/>
      </c>
      <c r="AV260" s="26" t="str">
        <f>IF('Sup Tab S4_Mean'!AX282&gt;'Sup Tab S4_Mean'!AX$11,'Sup Tab S4_Mean'!AX282,"")</f>
        <v/>
      </c>
      <c r="AW260" s="26" t="str">
        <f>IF('Sup Tab S4_Mean'!AY282&gt;'Sup Tab S4_Mean'!AY$11,'Sup Tab S4_Mean'!AY282,"")</f>
        <v/>
      </c>
      <c r="AX260" s="26" t="str">
        <f>IF('Sup Tab S4_Mean'!AZ282&gt;'Sup Tab S4_Mean'!AZ$11,'Sup Tab S4_Mean'!AZ282,"")</f>
        <v/>
      </c>
      <c r="AY260" s="26" t="str">
        <f>IF('Sup Tab S4_Mean'!BA282&gt;'Sup Tab S4_Mean'!BA$11,'Sup Tab S4_Mean'!BA282,"")</f>
        <v/>
      </c>
      <c r="AZ260" s="26" t="str">
        <f>IF('Sup Tab S4_Mean'!BB282&gt;'Sup Tab S4_Mean'!BB$11,'Sup Tab S4_Mean'!BB282,"")</f>
        <v/>
      </c>
      <c r="BA260" s="26" t="str">
        <f>IF('Sup Tab S4_Mean'!BC282&gt;'Sup Tab S4_Mean'!BC$11,'Sup Tab S4_Mean'!BC282,"")</f>
        <v/>
      </c>
      <c r="BB260" s="26" t="str">
        <f>IF('Sup Tab S4_Mean'!BD282&gt;'Sup Tab S4_Mean'!BD$11,'Sup Tab S4_Mean'!BD282,"")</f>
        <v/>
      </c>
      <c r="BC260" s="26" t="str">
        <f>IF('Sup Tab S4_Mean'!BE282&gt;'Sup Tab S4_Mean'!BE$11,'Sup Tab S4_Mean'!BE282,"")</f>
        <v/>
      </c>
      <c r="BD260" s="26" t="str">
        <f>IF('Sup Tab S4_Mean'!BF282&gt;'Sup Tab S4_Mean'!BF$11,'Sup Tab S4_Mean'!BF282,"")</f>
        <v/>
      </c>
      <c r="BE260" s="26" t="str">
        <f>IF('Sup Tab S4_Mean'!BG282&gt;'Sup Tab S4_Mean'!BG$11,'Sup Tab S4_Mean'!BG282,"")</f>
        <v/>
      </c>
      <c r="BF260" s="26" t="str">
        <f>IF('Sup Tab S4_Mean'!BH282&gt;'Sup Tab S4_Mean'!BH$11,'Sup Tab S4_Mean'!BH282,"")</f>
        <v/>
      </c>
      <c r="BG260" s="26" t="str">
        <f>IF('Sup Tab S4_Mean'!BI282&gt;'Sup Tab S4_Mean'!BI$11,'Sup Tab S4_Mean'!BI282,"")</f>
        <v/>
      </c>
      <c r="BH260" s="26" t="str">
        <f>IF('Sup Tab S4_Mean'!BJ282&gt;'Sup Tab S4_Mean'!BJ$11,'Sup Tab S4_Mean'!BJ282,"")</f>
        <v/>
      </c>
      <c r="BI260" s="26" t="str">
        <f>IF('Sup Tab S4_Mean'!BK282&gt;'Sup Tab S4_Mean'!BK$11,'Sup Tab S4_Mean'!BK282,"")</f>
        <v/>
      </c>
      <c r="BJ260" s="26" t="str">
        <f>IF('Sup Tab S4_Mean'!BL282&gt;'Sup Tab S4_Mean'!BL$11,'Sup Tab S4_Mean'!BL282,"")</f>
        <v/>
      </c>
      <c r="BK260" s="26" t="str">
        <f>IF('Sup Tab S4_Mean'!BM282&gt;'Sup Tab S4_Mean'!BM$11,'Sup Tab S4_Mean'!BM282,"")</f>
        <v/>
      </c>
      <c r="BL260" s="26" t="str">
        <f>IF('Sup Tab S4_Mean'!BN282&gt;'Sup Tab S4_Mean'!BN$11,'Sup Tab S4_Mean'!BN282,"")</f>
        <v/>
      </c>
      <c r="BM260" s="26" t="str">
        <f>IF('Sup Tab S4_Mean'!BP282&gt;'Sup Tab S4_Mean'!BP$11,'Sup Tab S4_Mean'!BP282,"")</f>
        <v/>
      </c>
      <c r="BN260" s="26" t="str">
        <f>IF('Sup Tab S4_Mean'!BQ282&gt;'Sup Tab S4_Mean'!BQ$11,'Sup Tab S4_Mean'!BQ282,"")</f>
        <v/>
      </c>
      <c r="BO260" s="26" t="str">
        <f>IF('Sup Tab S4_Mean'!BR282&gt;'Sup Tab S4_Mean'!BR$11,'Sup Tab S4_Mean'!BR282,"")</f>
        <v/>
      </c>
      <c r="BP260" s="26" t="str">
        <f>IF('Sup Tab S4_Mean'!BS282&gt;'Sup Tab S4_Mean'!BS$11,'Sup Tab S4_Mean'!BS282,"")</f>
        <v/>
      </c>
      <c r="BQ260" s="26" t="str">
        <f>IF('Sup Tab S4_Mean'!BT282&gt;'Sup Tab S4_Mean'!BT$11,'Sup Tab S4_Mean'!BT282,"")</f>
        <v/>
      </c>
      <c r="BR260" s="26" t="str">
        <f>IF('Sup Tab S4_Mean'!BU282&gt;'Sup Tab S4_Mean'!BU$11,'Sup Tab S4_Mean'!BU282,"")</f>
        <v/>
      </c>
      <c r="BS260" s="26" t="str">
        <f>IF('Sup Tab S4_Mean'!BV282&gt;'Sup Tab S4_Mean'!BV$11,'Sup Tab S4_Mean'!BV282,"")</f>
        <v/>
      </c>
      <c r="BT260" s="26" t="str">
        <f>IF('Sup Tab S4_Mean'!BW282&gt;'Sup Tab S4_Mean'!BW$11,'Sup Tab S4_Mean'!BW282,"")</f>
        <v/>
      </c>
      <c r="BU260" s="26" t="str">
        <f>IF('Sup Tab S4_Mean'!BX282&gt;'Sup Tab S4_Mean'!BX$11,'Sup Tab S4_Mean'!BX282,"")</f>
        <v/>
      </c>
      <c r="BV260" s="26" t="str">
        <f>IF('Sup Tab S4_Mean'!BY282&gt;'Sup Tab S4_Mean'!BY$11,'Sup Tab S4_Mean'!BY282,"")</f>
        <v/>
      </c>
      <c r="BW260" s="26" t="str">
        <f>IF('Sup Tab S4_Mean'!BZ282&gt;'Sup Tab S4_Mean'!BZ$11,'Sup Tab S4_Mean'!BZ282,"")</f>
        <v/>
      </c>
      <c r="BX260" s="26" t="str">
        <f>IF('Sup Tab S4_Mean'!CA282&gt;'Sup Tab S4_Mean'!CA$11,'Sup Tab S4_Mean'!CA282,"")</f>
        <v/>
      </c>
      <c r="BY260" s="26" t="str">
        <f>IF('Sup Tab S4_Mean'!CB282&gt;'Sup Tab S4_Mean'!CB$11,'Sup Tab S4_Mean'!CB282,"")</f>
        <v/>
      </c>
      <c r="BZ260" s="26" t="str">
        <f>IF('Sup Tab S4_Mean'!CC282&gt;'Sup Tab S4_Mean'!CC$11,'Sup Tab S4_Mean'!CC282,"")</f>
        <v/>
      </c>
      <c r="CA260" s="26" t="str">
        <f>IF('Sup Tab S4_Mean'!CD282&gt;'Sup Tab S4_Mean'!CD$11,'Sup Tab S4_Mean'!CD282,"")</f>
        <v/>
      </c>
      <c r="CB260" s="26" t="str">
        <f>IF('Sup Tab S4_Mean'!CE282&gt;'Sup Tab S4_Mean'!CE$11,'Sup Tab S4_Mean'!CE282,"")</f>
        <v/>
      </c>
      <c r="CC260" s="26" t="str">
        <f>IF('Sup Tab S4_Mean'!CF282&gt;'Sup Tab S4_Mean'!CF$11,'Sup Tab S4_Mean'!CF282,"")</f>
        <v/>
      </c>
      <c r="CD260" s="26" t="str">
        <f>IF('Sup Tab S4_Mean'!CG282&gt;'Sup Tab S4_Mean'!CG$11,'Sup Tab S4_Mean'!CG282,"")</f>
        <v/>
      </c>
      <c r="CE260" s="26"/>
      <c r="CF260" s="26"/>
      <c r="CG260" s="26"/>
      <c r="CH260" s="26"/>
      <c r="CI260" s="26"/>
      <c r="CJ260" s="26"/>
      <c r="CK260" s="26"/>
      <c r="CL260" s="26"/>
      <c r="CM260" s="26"/>
    </row>
    <row r="261" spans="1:91" ht="12.75" customHeight="1" x14ac:dyDescent="0.3">
      <c r="A261" s="1" t="s">
        <v>586</v>
      </c>
      <c r="B261" s="1" t="s">
        <v>603</v>
      </c>
      <c r="C261" s="26" t="str">
        <f>IF('Sup Tab S4_Mean'!E283&gt;'Sup Tab S4_Mean'!E$11,'Sup Tab S4_Mean'!E283,"")</f>
        <v/>
      </c>
      <c r="D261" s="26" t="str">
        <f>IF('Sup Tab S4_Mean'!F283&gt;'Sup Tab S4_Mean'!F$11,'Sup Tab S4_Mean'!F283,"")</f>
        <v/>
      </c>
      <c r="E261" s="26" t="str">
        <f>IF('Sup Tab S4_Mean'!G283&gt;'Sup Tab S4_Mean'!G$11,'Sup Tab S4_Mean'!G283,"")</f>
        <v/>
      </c>
      <c r="F261" s="26" t="str">
        <f>IF('Sup Tab S4_Mean'!H283&gt;'Sup Tab S4_Mean'!H$11,'Sup Tab S4_Mean'!H283,"")</f>
        <v/>
      </c>
      <c r="G261" s="26" t="str">
        <f>IF('Sup Tab S4_Mean'!I283&gt;'Sup Tab S4_Mean'!I$11,'Sup Tab S4_Mean'!I283,"")</f>
        <v/>
      </c>
      <c r="H261" s="26" t="str">
        <f>IF('Sup Tab S4_Mean'!J283&gt;'Sup Tab S4_Mean'!J$11,'Sup Tab S4_Mean'!J283,"")</f>
        <v/>
      </c>
      <c r="I261" s="26" t="str">
        <f>IF('Sup Tab S4_Mean'!K283&gt;'Sup Tab S4_Mean'!K$11,'Sup Tab S4_Mean'!K283,"")</f>
        <v/>
      </c>
      <c r="J261" s="26" t="str">
        <f>IF('Sup Tab S4_Mean'!L283&gt;'Sup Tab S4_Mean'!L$11,'Sup Tab S4_Mean'!L283,"")</f>
        <v/>
      </c>
      <c r="K261" s="26" t="str">
        <f>IF('Sup Tab S4_Mean'!M283&gt;'Sup Tab S4_Mean'!M$11,'Sup Tab S4_Mean'!M283,"")</f>
        <v/>
      </c>
      <c r="L261" s="26" t="str">
        <f>IF('Sup Tab S4_Mean'!N283&gt;'Sup Tab S4_Mean'!N$11,'Sup Tab S4_Mean'!N283,"")</f>
        <v/>
      </c>
      <c r="M261" s="26" t="str">
        <f>IF('Sup Tab S4_Mean'!O283&gt;'Sup Tab S4_Mean'!O$11,'Sup Tab S4_Mean'!O283,"")</f>
        <v/>
      </c>
      <c r="N261" s="26" t="str">
        <f>IF('Sup Tab S4_Mean'!P283&gt;'Sup Tab S4_Mean'!P$11,'Sup Tab S4_Mean'!P283,"")</f>
        <v/>
      </c>
      <c r="O261" s="26" t="str">
        <f>IF('Sup Tab S4_Mean'!Q283&gt;'Sup Tab S4_Mean'!Q$11,'Sup Tab S4_Mean'!Q283,"")</f>
        <v/>
      </c>
      <c r="P261" s="26" t="str">
        <f>IF('Sup Tab S4_Mean'!R283&gt;'Sup Tab S4_Mean'!R$11,'Sup Tab S4_Mean'!R283,"")</f>
        <v/>
      </c>
      <c r="Q261" s="26" t="str">
        <f>IF('Sup Tab S4_Mean'!S283&gt;'Sup Tab S4_Mean'!S$11,'Sup Tab S4_Mean'!S283,"")</f>
        <v/>
      </c>
      <c r="R261" s="26" t="str">
        <f>IF('Sup Tab S4_Mean'!T283&gt;'Sup Tab S4_Mean'!T$11,'Sup Tab S4_Mean'!T283,"")</f>
        <v/>
      </c>
      <c r="S261" s="26" t="str">
        <f>IF('Sup Tab S4_Mean'!U283&gt;'Sup Tab S4_Mean'!U$11,'Sup Tab S4_Mean'!U283,"")</f>
        <v/>
      </c>
      <c r="T261" s="26" t="str">
        <f>IF('Sup Tab S4_Mean'!V283&gt;'Sup Tab S4_Mean'!V$11,'Sup Tab S4_Mean'!V283,"")</f>
        <v/>
      </c>
      <c r="U261" s="26" t="str">
        <f>IF('Sup Tab S4_Mean'!W283&gt;'Sup Tab S4_Mean'!W$11,'Sup Tab S4_Mean'!W283,"")</f>
        <v/>
      </c>
      <c r="V261" s="26" t="str">
        <f>IF('Sup Tab S4_Mean'!X283&gt;'Sup Tab S4_Mean'!X$11,'Sup Tab S4_Mean'!X283,"")</f>
        <v/>
      </c>
      <c r="W261" s="26" t="str">
        <f>IF('Sup Tab S4_Mean'!Y283&gt;'Sup Tab S4_Mean'!Y$11,'Sup Tab S4_Mean'!Y283,"")</f>
        <v/>
      </c>
      <c r="X261" s="26" t="str">
        <f>IF('Sup Tab S4_Mean'!Z283&gt;'Sup Tab S4_Mean'!Z$11,'Sup Tab S4_Mean'!Z283,"")</f>
        <v/>
      </c>
      <c r="Y261" s="26" t="str">
        <f>IF('Sup Tab S4_Mean'!AA283&gt;'Sup Tab S4_Mean'!AA$11,'Sup Tab S4_Mean'!AA283,"")</f>
        <v/>
      </c>
      <c r="Z261" s="26" t="str">
        <f>IF('Sup Tab S4_Mean'!AB283&gt;'Sup Tab S4_Mean'!AB$11,'Sup Tab S4_Mean'!AB283,"")</f>
        <v/>
      </c>
      <c r="AA261" s="26" t="str">
        <f>IF('Sup Tab S4_Mean'!AC283&gt;'Sup Tab S4_Mean'!AC$11,'Sup Tab S4_Mean'!AC283,"")</f>
        <v/>
      </c>
      <c r="AB261" s="26" t="str">
        <f>IF('Sup Tab S4_Mean'!AD283&gt;'Sup Tab S4_Mean'!AD$11,'Sup Tab S4_Mean'!AD283,"")</f>
        <v/>
      </c>
      <c r="AC261" s="26" t="str">
        <f>IF('Sup Tab S4_Mean'!AE283&gt;'Sup Tab S4_Mean'!AE$11,'Sup Tab S4_Mean'!AE283,"")</f>
        <v/>
      </c>
      <c r="AD261" s="26" t="str">
        <f>IF('Sup Tab S4_Mean'!AF283&gt;'Sup Tab S4_Mean'!AF$11,'Sup Tab S4_Mean'!AF283,"")</f>
        <v/>
      </c>
      <c r="AE261" s="26" t="str">
        <f>IF('Sup Tab S4_Mean'!AG283&gt;'Sup Tab S4_Mean'!AG$11,'Sup Tab S4_Mean'!AG283,"")</f>
        <v/>
      </c>
      <c r="AF261" s="26" t="str">
        <f>IF('Sup Tab S4_Mean'!AH283&gt;'Sup Tab S4_Mean'!AH$11,'Sup Tab S4_Mean'!AH283,"")</f>
        <v/>
      </c>
      <c r="AG261" s="26" t="str">
        <f>IF('Sup Tab S4_Mean'!AI283&gt;'Sup Tab S4_Mean'!AI$11,'Sup Tab S4_Mean'!AI283,"")</f>
        <v/>
      </c>
      <c r="AH261" s="26" t="str">
        <f>IF('Sup Tab S4_Mean'!AJ283&gt;'Sup Tab S4_Mean'!AJ$11,'Sup Tab S4_Mean'!AJ283,"")</f>
        <v/>
      </c>
      <c r="AI261" s="26" t="str">
        <f>IF('Sup Tab S4_Mean'!AK283&gt;'Sup Tab S4_Mean'!AK$11,'Sup Tab S4_Mean'!AK283,"")</f>
        <v/>
      </c>
      <c r="AJ261" s="26" t="str">
        <f>IF('Sup Tab S4_Mean'!AL283&gt;'Sup Tab S4_Mean'!AL$11,'Sup Tab S4_Mean'!AL283,"")</f>
        <v/>
      </c>
      <c r="AK261" s="26" t="str">
        <f>IF('Sup Tab S4_Mean'!AM283&gt;'Sup Tab S4_Mean'!AM$11,'Sup Tab S4_Mean'!AM283,"")</f>
        <v/>
      </c>
      <c r="AL261" s="26" t="str">
        <f>IF('Sup Tab S4_Mean'!AN283&gt;'Sup Tab S4_Mean'!AN$11,'Sup Tab S4_Mean'!AN283,"")</f>
        <v/>
      </c>
      <c r="AM261" s="26" t="str">
        <f>IF('Sup Tab S4_Mean'!AO283&gt;'Sup Tab S4_Mean'!AO$11,'Sup Tab S4_Mean'!AO283,"")</f>
        <v/>
      </c>
      <c r="AN261" s="26" t="str">
        <f>IF('Sup Tab S4_Mean'!AP283&gt;'Sup Tab S4_Mean'!AP$11,'Sup Tab S4_Mean'!AP283,"")</f>
        <v/>
      </c>
      <c r="AO261" s="26" t="str">
        <f>IF('Sup Tab S4_Mean'!AQ283&gt;'Sup Tab S4_Mean'!AQ$11,'Sup Tab S4_Mean'!AQ283,"")</f>
        <v/>
      </c>
      <c r="AP261" s="26" t="str">
        <f>IF('Sup Tab S4_Mean'!AR283&gt;'Sup Tab S4_Mean'!AR$11,'Sup Tab S4_Mean'!AR283,"")</f>
        <v/>
      </c>
      <c r="AQ261" s="26" t="str">
        <f>IF('Sup Tab S4_Mean'!AS283&gt;'Sup Tab S4_Mean'!AS$11,'Sup Tab S4_Mean'!AS283,"")</f>
        <v/>
      </c>
      <c r="AR261" s="26" t="str">
        <f>IF('Sup Tab S4_Mean'!AT283&gt;'Sup Tab S4_Mean'!AT$11,'Sup Tab S4_Mean'!AT283,"")</f>
        <v/>
      </c>
      <c r="AS261" s="26" t="str">
        <f>IF('Sup Tab S4_Mean'!AU283&gt;'Sup Tab S4_Mean'!AU$11,'Sup Tab S4_Mean'!AU283,"")</f>
        <v/>
      </c>
      <c r="AT261" s="26" t="str">
        <f>IF('Sup Tab S4_Mean'!AV283&gt;'Sup Tab S4_Mean'!AV$11,'Sup Tab S4_Mean'!AV283,"")</f>
        <v/>
      </c>
      <c r="AU261" s="26" t="str">
        <f>IF('Sup Tab S4_Mean'!AW283&gt;'Sup Tab S4_Mean'!AW$11,'Sup Tab S4_Mean'!AW283,"")</f>
        <v/>
      </c>
      <c r="AV261" s="26" t="str">
        <f>IF('Sup Tab S4_Mean'!AX283&gt;'Sup Tab S4_Mean'!AX$11,'Sup Tab S4_Mean'!AX283,"")</f>
        <v/>
      </c>
      <c r="AW261" s="26" t="str">
        <f>IF('Sup Tab S4_Mean'!AY283&gt;'Sup Tab S4_Mean'!AY$11,'Sup Tab S4_Mean'!AY283,"")</f>
        <v/>
      </c>
      <c r="AX261" s="26" t="str">
        <f>IF('Sup Tab S4_Mean'!AZ283&gt;'Sup Tab S4_Mean'!AZ$11,'Sup Tab S4_Mean'!AZ283,"")</f>
        <v/>
      </c>
      <c r="AY261" s="26" t="str">
        <f>IF('Sup Tab S4_Mean'!BA283&gt;'Sup Tab S4_Mean'!BA$11,'Sup Tab S4_Mean'!BA283,"")</f>
        <v/>
      </c>
      <c r="AZ261" s="26">
        <f>IF('Sup Tab S4_Mean'!BB283&gt;'Sup Tab S4_Mean'!BB$11,'Sup Tab S4_Mean'!BB283,"")</f>
        <v>0.45337398402417373</v>
      </c>
      <c r="BA261" s="26" t="str">
        <f>IF('Sup Tab S4_Mean'!BC283&gt;'Sup Tab S4_Mean'!BC$11,'Sup Tab S4_Mean'!BC283,"")</f>
        <v/>
      </c>
      <c r="BB261" s="26" t="str">
        <f>IF('Sup Tab S4_Mean'!BD283&gt;'Sup Tab S4_Mean'!BD$11,'Sup Tab S4_Mean'!BD283,"")</f>
        <v/>
      </c>
      <c r="BC261" s="26" t="str">
        <f>IF('Sup Tab S4_Mean'!BE283&gt;'Sup Tab S4_Mean'!BE$11,'Sup Tab S4_Mean'!BE283,"")</f>
        <v/>
      </c>
      <c r="BD261" s="26" t="str">
        <f>IF('Sup Tab S4_Mean'!BF283&gt;'Sup Tab S4_Mean'!BF$11,'Sup Tab S4_Mean'!BF283,"")</f>
        <v/>
      </c>
      <c r="BE261" s="26" t="str">
        <f>IF('Sup Tab S4_Mean'!BG283&gt;'Sup Tab S4_Mean'!BG$11,'Sup Tab S4_Mean'!BG283,"")</f>
        <v/>
      </c>
      <c r="BF261" s="26" t="str">
        <f>IF('Sup Tab S4_Mean'!BH283&gt;'Sup Tab S4_Mean'!BH$11,'Sup Tab S4_Mean'!BH283,"")</f>
        <v/>
      </c>
      <c r="BG261" s="26" t="str">
        <f>IF('Sup Tab S4_Mean'!BI283&gt;'Sup Tab S4_Mean'!BI$11,'Sup Tab S4_Mean'!BI283,"")</f>
        <v/>
      </c>
      <c r="BH261" s="26" t="str">
        <f>IF('Sup Tab S4_Mean'!BJ283&gt;'Sup Tab S4_Mean'!BJ$11,'Sup Tab S4_Mean'!BJ283,"")</f>
        <v/>
      </c>
      <c r="BI261" s="26" t="str">
        <f>IF('Sup Tab S4_Mean'!BK283&gt;'Sup Tab S4_Mean'!BK$11,'Sup Tab S4_Mean'!BK283,"")</f>
        <v/>
      </c>
      <c r="BJ261" s="26" t="str">
        <f>IF('Sup Tab S4_Mean'!BL283&gt;'Sup Tab S4_Mean'!BL$11,'Sup Tab S4_Mean'!BL283,"")</f>
        <v/>
      </c>
      <c r="BK261" s="26" t="str">
        <f>IF('Sup Tab S4_Mean'!BM283&gt;'Sup Tab S4_Mean'!BM$11,'Sup Tab S4_Mean'!BM283,"")</f>
        <v/>
      </c>
      <c r="BL261" s="26" t="str">
        <f>IF('Sup Tab S4_Mean'!BN283&gt;'Sup Tab S4_Mean'!BN$11,'Sup Tab S4_Mean'!BN283,"")</f>
        <v/>
      </c>
      <c r="BM261" s="26" t="str">
        <f>IF('Sup Tab S4_Mean'!BP283&gt;'Sup Tab S4_Mean'!BP$11,'Sup Tab S4_Mean'!BP283,"")</f>
        <v/>
      </c>
      <c r="BN261" s="26" t="str">
        <f>IF('Sup Tab S4_Mean'!BQ283&gt;'Sup Tab S4_Mean'!BQ$11,'Sup Tab S4_Mean'!BQ283,"")</f>
        <v/>
      </c>
      <c r="BO261" s="26" t="str">
        <f>IF('Sup Tab S4_Mean'!BR283&gt;'Sup Tab S4_Mean'!BR$11,'Sup Tab S4_Mean'!BR283,"")</f>
        <v/>
      </c>
      <c r="BP261" s="26" t="str">
        <f>IF('Sup Tab S4_Mean'!BS283&gt;'Sup Tab S4_Mean'!BS$11,'Sup Tab S4_Mean'!BS283,"")</f>
        <v/>
      </c>
      <c r="BQ261" s="26" t="str">
        <f>IF('Sup Tab S4_Mean'!BT283&gt;'Sup Tab S4_Mean'!BT$11,'Sup Tab S4_Mean'!BT283,"")</f>
        <v/>
      </c>
      <c r="BR261" s="26" t="str">
        <f>IF('Sup Tab S4_Mean'!BU283&gt;'Sup Tab S4_Mean'!BU$11,'Sup Tab S4_Mean'!BU283,"")</f>
        <v/>
      </c>
      <c r="BS261" s="26" t="str">
        <f>IF('Sup Tab S4_Mean'!BV283&gt;'Sup Tab S4_Mean'!BV$11,'Sup Tab S4_Mean'!BV283,"")</f>
        <v/>
      </c>
      <c r="BT261" s="26" t="str">
        <f>IF('Sup Tab S4_Mean'!BW283&gt;'Sup Tab S4_Mean'!BW$11,'Sup Tab S4_Mean'!BW283,"")</f>
        <v/>
      </c>
      <c r="BU261" s="26" t="str">
        <f>IF('Sup Tab S4_Mean'!BX283&gt;'Sup Tab S4_Mean'!BX$11,'Sup Tab S4_Mean'!BX283,"")</f>
        <v/>
      </c>
      <c r="BV261" s="26" t="str">
        <f>IF('Sup Tab S4_Mean'!BY283&gt;'Sup Tab S4_Mean'!BY$11,'Sup Tab S4_Mean'!BY283,"")</f>
        <v/>
      </c>
      <c r="BW261" s="26" t="str">
        <f>IF('Sup Tab S4_Mean'!BZ283&gt;'Sup Tab S4_Mean'!BZ$11,'Sup Tab S4_Mean'!BZ283,"")</f>
        <v/>
      </c>
      <c r="BX261" s="26" t="str">
        <f>IF('Sup Tab S4_Mean'!CA283&gt;'Sup Tab S4_Mean'!CA$11,'Sup Tab S4_Mean'!CA283,"")</f>
        <v/>
      </c>
      <c r="BY261" s="26" t="str">
        <f>IF('Sup Tab S4_Mean'!CB283&gt;'Sup Tab S4_Mean'!CB$11,'Sup Tab S4_Mean'!CB283,"")</f>
        <v/>
      </c>
      <c r="BZ261" s="26" t="str">
        <f>IF('Sup Tab S4_Mean'!CC283&gt;'Sup Tab S4_Mean'!CC$11,'Sup Tab S4_Mean'!CC283,"")</f>
        <v/>
      </c>
      <c r="CA261" s="26" t="str">
        <f>IF('Sup Tab S4_Mean'!CD283&gt;'Sup Tab S4_Mean'!CD$11,'Sup Tab S4_Mean'!CD283,"")</f>
        <v/>
      </c>
      <c r="CB261" s="26">
        <f>IF('Sup Tab S4_Mean'!CE283&gt;'Sup Tab S4_Mean'!CE$11,'Sup Tab S4_Mean'!CE283,"")</f>
        <v>8.3253849397375621</v>
      </c>
      <c r="CC261" s="26" t="str">
        <f>IF('Sup Tab S4_Mean'!CF283&gt;'Sup Tab S4_Mean'!CF$11,'Sup Tab S4_Mean'!CF283,"")</f>
        <v/>
      </c>
      <c r="CD261" s="26" t="str">
        <f>IF('Sup Tab S4_Mean'!CG283&gt;'Sup Tab S4_Mean'!CG$11,'Sup Tab S4_Mean'!CG283,"")</f>
        <v/>
      </c>
      <c r="CE261" s="26"/>
      <c r="CF261" s="26"/>
      <c r="CG261" s="26"/>
      <c r="CH261" s="26"/>
      <c r="CI261" s="26"/>
      <c r="CJ261" s="26"/>
      <c r="CK261" s="26"/>
      <c r="CL261" s="26"/>
      <c r="CM261" s="26"/>
    </row>
    <row r="262" spans="1:91" ht="12.75" customHeight="1" x14ac:dyDescent="0.3">
      <c r="A262" s="1" t="s">
        <v>586</v>
      </c>
      <c r="B262" s="1" t="s">
        <v>605</v>
      </c>
      <c r="C262" s="26" t="str">
        <f>IF('Sup Tab S4_Mean'!E284&gt;'Sup Tab S4_Mean'!E$11,'Sup Tab S4_Mean'!E284,"")</f>
        <v/>
      </c>
      <c r="D262" s="26" t="str">
        <f>IF('Sup Tab S4_Mean'!F284&gt;'Sup Tab S4_Mean'!F$11,'Sup Tab S4_Mean'!F284,"")</f>
        <v/>
      </c>
      <c r="E262" s="26" t="str">
        <f>IF('Sup Tab S4_Mean'!G284&gt;'Sup Tab S4_Mean'!G$11,'Sup Tab S4_Mean'!G284,"")</f>
        <v/>
      </c>
      <c r="F262" s="26" t="str">
        <f>IF('Sup Tab S4_Mean'!H284&gt;'Sup Tab S4_Mean'!H$11,'Sup Tab S4_Mean'!H284,"")</f>
        <v/>
      </c>
      <c r="G262" s="26" t="str">
        <f>IF('Sup Tab S4_Mean'!I284&gt;'Sup Tab S4_Mean'!I$11,'Sup Tab S4_Mean'!I284,"")</f>
        <v/>
      </c>
      <c r="H262" s="26" t="str">
        <f>IF('Sup Tab S4_Mean'!J284&gt;'Sup Tab S4_Mean'!J$11,'Sup Tab S4_Mean'!J284,"")</f>
        <v/>
      </c>
      <c r="I262" s="26" t="str">
        <f>IF('Sup Tab S4_Mean'!K284&gt;'Sup Tab S4_Mean'!K$11,'Sup Tab S4_Mean'!K284,"")</f>
        <v/>
      </c>
      <c r="J262" s="26" t="str">
        <f>IF('Sup Tab S4_Mean'!L284&gt;'Sup Tab S4_Mean'!L$11,'Sup Tab S4_Mean'!L284,"")</f>
        <v/>
      </c>
      <c r="K262" s="26" t="str">
        <f>IF('Sup Tab S4_Mean'!M284&gt;'Sup Tab S4_Mean'!M$11,'Sup Tab S4_Mean'!M284,"")</f>
        <v/>
      </c>
      <c r="L262" s="26" t="str">
        <f>IF('Sup Tab S4_Mean'!N284&gt;'Sup Tab S4_Mean'!N$11,'Sup Tab S4_Mean'!N284,"")</f>
        <v/>
      </c>
      <c r="M262" s="26" t="str">
        <f>IF('Sup Tab S4_Mean'!O284&gt;'Sup Tab S4_Mean'!O$11,'Sup Tab S4_Mean'!O284,"")</f>
        <v/>
      </c>
      <c r="N262" s="26" t="str">
        <f>IF('Sup Tab S4_Mean'!P284&gt;'Sup Tab S4_Mean'!P$11,'Sup Tab S4_Mean'!P284,"")</f>
        <v/>
      </c>
      <c r="O262" s="26" t="str">
        <f>IF('Sup Tab S4_Mean'!Q284&gt;'Sup Tab S4_Mean'!Q$11,'Sup Tab S4_Mean'!Q284,"")</f>
        <v/>
      </c>
      <c r="P262" s="26" t="str">
        <f>IF('Sup Tab S4_Mean'!R284&gt;'Sup Tab S4_Mean'!R$11,'Sup Tab S4_Mean'!R284,"")</f>
        <v/>
      </c>
      <c r="Q262" s="26" t="str">
        <f>IF('Sup Tab S4_Mean'!S284&gt;'Sup Tab S4_Mean'!S$11,'Sup Tab S4_Mean'!S284,"")</f>
        <v/>
      </c>
      <c r="R262" s="26" t="str">
        <f>IF('Sup Tab S4_Mean'!T284&gt;'Sup Tab S4_Mean'!T$11,'Sup Tab S4_Mean'!T284,"")</f>
        <v/>
      </c>
      <c r="S262" s="26" t="str">
        <f>IF('Sup Tab S4_Mean'!U284&gt;'Sup Tab S4_Mean'!U$11,'Sup Tab S4_Mean'!U284,"")</f>
        <v/>
      </c>
      <c r="T262" s="26" t="str">
        <f>IF('Sup Tab S4_Mean'!V284&gt;'Sup Tab S4_Mean'!V$11,'Sup Tab S4_Mean'!V284,"")</f>
        <v/>
      </c>
      <c r="U262" s="26" t="str">
        <f>IF('Sup Tab S4_Mean'!W284&gt;'Sup Tab S4_Mean'!W$11,'Sup Tab S4_Mean'!W284,"")</f>
        <v/>
      </c>
      <c r="V262" s="26" t="str">
        <f>IF('Sup Tab S4_Mean'!X284&gt;'Sup Tab S4_Mean'!X$11,'Sup Tab S4_Mean'!X284,"")</f>
        <v/>
      </c>
      <c r="W262" s="26" t="str">
        <f>IF('Sup Tab S4_Mean'!Y284&gt;'Sup Tab S4_Mean'!Y$11,'Sup Tab S4_Mean'!Y284,"")</f>
        <v/>
      </c>
      <c r="X262" s="26" t="str">
        <f>IF('Sup Tab S4_Mean'!Z284&gt;'Sup Tab S4_Mean'!Z$11,'Sup Tab S4_Mean'!Z284,"")</f>
        <v/>
      </c>
      <c r="Y262" s="26" t="str">
        <f>IF('Sup Tab S4_Mean'!AA284&gt;'Sup Tab S4_Mean'!AA$11,'Sup Tab S4_Mean'!AA284,"")</f>
        <v/>
      </c>
      <c r="Z262" s="26" t="str">
        <f>IF('Sup Tab S4_Mean'!AB284&gt;'Sup Tab S4_Mean'!AB$11,'Sup Tab S4_Mean'!AB284,"")</f>
        <v/>
      </c>
      <c r="AA262" s="26" t="str">
        <f>IF('Sup Tab S4_Mean'!AC284&gt;'Sup Tab S4_Mean'!AC$11,'Sup Tab S4_Mean'!AC284,"")</f>
        <v/>
      </c>
      <c r="AB262" s="26" t="str">
        <f>IF('Sup Tab S4_Mean'!AD284&gt;'Sup Tab S4_Mean'!AD$11,'Sup Tab S4_Mean'!AD284,"")</f>
        <v/>
      </c>
      <c r="AC262" s="26" t="str">
        <f>IF('Sup Tab S4_Mean'!AE284&gt;'Sup Tab S4_Mean'!AE$11,'Sup Tab S4_Mean'!AE284,"")</f>
        <v/>
      </c>
      <c r="AD262" s="26" t="str">
        <f>IF('Sup Tab S4_Mean'!AF284&gt;'Sup Tab S4_Mean'!AF$11,'Sup Tab S4_Mean'!AF284,"")</f>
        <v/>
      </c>
      <c r="AE262" s="26" t="str">
        <f>IF('Sup Tab S4_Mean'!AG284&gt;'Sup Tab S4_Mean'!AG$11,'Sup Tab S4_Mean'!AG284,"")</f>
        <v/>
      </c>
      <c r="AF262" s="26" t="str">
        <f>IF('Sup Tab S4_Mean'!AH284&gt;'Sup Tab S4_Mean'!AH$11,'Sup Tab S4_Mean'!AH284,"")</f>
        <v/>
      </c>
      <c r="AG262" s="26" t="str">
        <f>IF('Sup Tab S4_Mean'!AI284&gt;'Sup Tab S4_Mean'!AI$11,'Sup Tab S4_Mean'!AI284,"")</f>
        <v/>
      </c>
      <c r="AH262" s="26" t="str">
        <f>IF('Sup Tab S4_Mean'!AJ284&gt;'Sup Tab S4_Mean'!AJ$11,'Sup Tab S4_Mean'!AJ284,"")</f>
        <v/>
      </c>
      <c r="AI262" s="26" t="str">
        <f>IF('Sup Tab S4_Mean'!AK284&gt;'Sup Tab S4_Mean'!AK$11,'Sup Tab S4_Mean'!AK284,"")</f>
        <v/>
      </c>
      <c r="AJ262" s="26" t="str">
        <f>IF('Sup Tab S4_Mean'!AL284&gt;'Sup Tab S4_Mean'!AL$11,'Sup Tab S4_Mean'!AL284,"")</f>
        <v/>
      </c>
      <c r="AK262" s="26" t="str">
        <f>IF('Sup Tab S4_Mean'!AM284&gt;'Sup Tab S4_Mean'!AM$11,'Sup Tab S4_Mean'!AM284,"")</f>
        <v/>
      </c>
      <c r="AL262" s="26" t="str">
        <f>IF('Sup Tab S4_Mean'!AN284&gt;'Sup Tab S4_Mean'!AN$11,'Sup Tab S4_Mean'!AN284,"")</f>
        <v/>
      </c>
      <c r="AM262" s="26" t="str">
        <f>IF('Sup Tab S4_Mean'!AO284&gt;'Sup Tab S4_Mean'!AO$11,'Sup Tab S4_Mean'!AO284,"")</f>
        <v/>
      </c>
      <c r="AN262" s="26" t="str">
        <f>IF('Sup Tab S4_Mean'!AP284&gt;'Sup Tab S4_Mean'!AP$11,'Sup Tab S4_Mean'!AP284,"")</f>
        <v/>
      </c>
      <c r="AO262" s="26" t="str">
        <f>IF('Sup Tab S4_Mean'!AQ284&gt;'Sup Tab S4_Mean'!AQ$11,'Sup Tab S4_Mean'!AQ284,"")</f>
        <v/>
      </c>
      <c r="AP262" s="26" t="str">
        <f>IF('Sup Tab S4_Mean'!AR284&gt;'Sup Tab S4_Mean'!AR$11,'Sup Tab S4_Mean'!AR284,"")</f>
        <v/>
      </c>
      <c r="AQ262" s="26" t="str">
        <f>IF('Sup Tab S4_Mean'!AS284&gt;'Sup Tab S4_Mean'!AS$11,'Sup Tab S4_Mean'!AS284,"")</f>
        <v/>
      </c>
      <c r="AR262" s="26" t="str">
        <f>IF('Sup Tab S4_Mean'!AT284&gt;'Sup Tab S4_Mean'!AT$11,'Sup Tab S4_Mean'!AT284,"")</f>
        <v/>
      </c>
      <c r="AS262" s="26" t="str">
        <f>IF('Sup Tab S4_Mean'!AU284&gt;'Sup Tab S4_Mean'!AU$11,'Sup Tab S4_Mean'!AU284,"")</f>
        <v/>
      </c>
      <c r="AT262" s="26" t="str">
        <f>IF('Sup Tab S4_Mean'!AV284&gt;'Sup Tab S4_Mean'!AV$11,'Sup Tab S4_Mean'!AV284,"")</f>
        <v/>
      </c>
      <c r="AU262" s="26" t="str">
        <f>IF('Sup Tab S4_Mean'!AW284&gt;'Sup Tab S4_Mean'!AW$11,'Sup Tab S4_Mean'!AW284,"")</f>
        <v/>
      </c>
      <c r="AV262" s="26" t="str">
        <f>IF('Sup Tab S4_Mean'!AX284&gt;'Sup Tab S4_Mean'!AX$11,'Sup Tab S4_Mean'!AX284,"")</f>
        <v/>
      </c>
      <c r="AW262" s="26" t="str">
        <f>IF('Sup Tab S4_Mean'!AY284&gt;'Sup Tab S4_Mean'!AY$11,'Sup Tab S4_Mean'!AY284,"")</f>
        <v/>
      </c>
      <c r="AX262" s="26" t="str">
        <f>IF('Sup Tab S4_Mean'!AZ284&gt;'Sup Tab S4_Mean'!AZ$11,'Sup Tab S4_Mean'!AZ284,"")</f>
        <v/>
      </c>
      <c r="AY262" s="26" t="str">
        <f>IF('Sup Tab S4_Mean'!BA284&gt;'Sup Tab S4_Mean'!BA$11,'Sup Tab S4_Mean'!BA284,"")</f>
        <v/>
      </c>
      <c r="AZ262" s="26" t="str">
        <f>IF('Sup Tab S4_Mean'!BB284&gt;'Sup Tab S4_Mean'!BB$11,'Sup Tab S4_Mean'!BB284,"")</f>
        <v/>
      </c>
      <c r="BA262" s="26" t="str">
        <f>IF('Sup Tab S4_Mean'!BC284&gt;'Sup Tab S4_Mean'!BC$11,'Sup Tab S4_Mean'!BC284,"")</f>
        <v/>
      </c>
      <c r="BB262" s="26" t="str">
        <f>IF('Sup Tab S4_Mean'!BD284&gt;'Sup Tab S4_Mean'!BD$11,'Sup Tab S4_Mean'!BD284,"")</f>
        <v/>
      </c>
      <c r="BC262" s="26" t="str">
        <f>IF('Sup Tab S4_Mean'!BE284&gt;'Sup Tab S4_Mean'!BE$11,'Sup Tab S4_Mean'!BE284,"")</f>
        <v/>
      </c>
      <c r="BD262" s="26" t="str">
        <f>IF('Sup Tab S4_Mean'!BF284&gt;'Sup Tab S4_Mean'!BF$11,'Sup Tab S4_Mean'!BF284,"")</f>
        <v/>
      </c>
      <c r="BE262" s="26" t="str">
        <f>IF('Sup Tab S4_Mean'!BG284&gt;'Sup Tab S4_Mean'!BG$11,'Sup Tab S4_Mean'!BG284,"")</f>
        <v/>
      </c>
      <c r="BF262" s="26" t="str">
        <f>IF('Sup Tab S4_Mean'!BH284&gt;'Sup Tab S4_Mean'!BH$11,'Sup Tab S4_Mean'!BH284,"")</f>
        <v/>
      </c>
      <c r="BG262" s="26" t="str">
        <f>IF('Sup Tab S4_Mean'!BI284&gt;'Sup Tab S4_Mean'!BI$11,'Sup Tab S4_Mean'!BI284,"")</f>
        <v/>
      </c>
      <c r="BH262" s="26" t="str">
        <f>IF('Sup Tab S4_Mean'!BJ284&gt;'Sup Tab S4_Mean'!BJ$11,'Sup Tab S4_Mean'!BJ284,"")</f>
        <v/>
      </c>
      <c r="BI262" s="26" t="str">
        <f>IF('Sup Tab S4_Mean'!BK284&gt;'Sup Tab S4_Mean'!BK$11,'Sup Tab S4_Mean'!BK284,"")</f>
        <v/>
      </c>
      <c r="BJ262" s="26" t="str">
        <f>IF('Sup Tab S4_Mean'!BL284&gt;'Sup Tab S4_Mean'!BL$11,'Sup Tab S4_Mean'!BL284,"")</f>
        <v/>
      </c>
      <c r="BK262" s="26" t="str">
        <f>IF('Sup Tab S4_Mean'!BM284&gt;'Sup Tab S4_Mean'!BM$11,'Sup Tab S4_Mean'!BM284,"")</f>
        <v/>
      </c>
      <c r="BL262" s="26" t="str">
        <f>IF('Sup Tab S4_Mean'!BN284&gt;'Sup Tab S4_Mean'!BN$11,'Sup Tab S4_Mean'!BN284,"")</f>
        <v/>
      </c>
      <c r="BM262" s="26" t="str">
        <f>IF('Sup Tab S4_Mean'!BP284&gt;'Sup Tab S4_Mean'!BP$11,'Sup Tab S4_Mean'!BP284,"")</f>
        <v/>
      </c>
      <c r="BN262" s="26" t="str">
        <f>IF('Sup Tab S4_Mean'!BQ284&gt;'Sup Tab S4_Mean'!BQ$11,'Sup Tab S4_Mean'!BQ284,"")</f>
        <v/>
      </c>
      <c r="BO262" s="26" t="str">
        <f>IF('Sup Tab S4_Mean'!BR284&gt;'Sup Tab S4_Mean'!BR$11,'Sup Tab S4_Mean'!BR284,"")</f>
        <v/>
      </c>
      <c r="BP262" s="26" t="str">
        <f>IF('Sup Tab S4_Mean'!BS284&gt;'Sup Tab S4_Mean'!BS$11,'Sup Tab S4_Mean'!BS284,"")</f>
        <v/>
      </c>
      <c r="BQ262" s="26" t="str">
        <f>IF('Sup Tab S4_Mean'!BT284&gt;'Sup Tab S4_Mean'!BT$11,'Sup Tab S4_Mean'!BT284,"")</f>
        <v/>
      </c>
      <c r="BR262" s="26" t="str">
        <f>IF('Sup Tab S4_Mean'!BU284&gt;'Sup Tab S4_Mean'!BU$11,'Sup Tab S4_Mean'!BU284,"")</f>
        <v/>
      </c>
      <c r="BS262" s="26" t="str">
        <f>IF('Sup Tab S4_Mean'!BV284&gt;'Sup Tab S4_Mean'!BV$11,'Sup Tab S4_Mean'!BV284,"")</f>
        <v/>
      </c>
      <c r="BT262" s="26" t="str">
        <f>IF('Sup Tab S4_Mean'!BW284&gt;'Sup Tab S4_Mean'!BW$11,'Sup Tab S4_Mean'!BW284,"")</f>
        <v/>
      </c>
      <c r="BU262" s="26" t="str">
        <f>IF('Sup Tab S4_Mean'!BX284&gt;'Sup Tab S4_Mean'!BX$11,'Sup Tab S4_Mean'!BX284,"")</f>
        <v/>
      </c>
      <c r="BV262" s="26" t="str">
        <f>IF('Sup Tab S4_Mean'!BY284&gt;'Sup Tab S4_Mean'!BY$11,'Sup Tab S4_Mean'!BY284,"")</f>
        <v/>
      </c>
      <c r="BW262" s="26" t="str">
        <f>IF('Sup Tab S4_Mean'!BZ284&gt;'Sup Tab S4_Mean'!BZ$11,'Sup Tab S4_Mean'!BZ284,"")</f>
        <v/>
      </c>
      <c r="BX262" s="26" t="str">
        <f>IF('Sup Tab S4_Mean'!CA284&gt;'Sup Tab S4_Mean'!CA$11,'Sup Tab S4_Mean'!CA284,"")</f>
        <v/>
      </c>
      <c r="BY262" s="26" t="str">
        <f>IF('Sup Tab S4_Mean'!CB284&gt;'Sup Tab S4_Mean'!CB$11,'Sup Tab S4_Mean'!CB284,"")</f>
        <v/>
      </c>
      <c r="BZ262" s="26" t="str">
        <f>IF('Sup Tab S4_Mean'!CC284&gt;'Sup Tab S4_Mean'!CC$11,'Sup Tab S4_Mean'!CC284,"")</f>
        <v/>
      </c>
      <c r="CA262" s="26" t="str">
        <f>IF('Sup Tab S4_Mean'!CD284&gt;'Sup Tab S4_Mean'!CD$11,'Sup Tab S4_Mean'!CD284,"")</f>
        <v/>
      </c>
      <c r="CB262" s="26" t="str">
        <f>IF('Sup Tab S4_Mean'!CE284&gt;'Sup Tab S4_Mean'!CE$11,'Sup Tab S4_Mean'!CE284,"")</f>
        <v/>
      </c>
      <c r="CC262" s="26" t="str">
        <f>IF('Sup Tab S4_Mean'!CF284&gt;'Sup Tab S4_Mean'!CF$11,'Sup Tab S4_Mean'!CF284,"")</f>
        <v/>
      </c>
      <c r="CD262" s="26" t="str">
        <f>IF('Sup Tab S4_Mean'!CG284&gt;'Sup Tab S4_Mean'!CG$11,'Sup Tab S4_Mean'!CG284,"")</f>
        <v/>
      </c>
      <c r="CE262" s="26"/>
      <c r="CF262" s="26"/>
      <c r="CG262" s="26"/>
      <c r="CH262" s="26"/>
      <c r="CI262" s="26"/>
      <c r="CJ262" s="26"/>
      <c r="CK262" s="26"/>
      <c r="CL262" s="26"/>
      <c r="CM262" s="26"/>
    </row>
    <row r="263" spans="1:91" ht="12.75" customHeight="1" x14ac:dyDescent="0.3">
      <c r="A263" s="1" t="s">
        <v>586</v>
      </c>
      <c r="B263" s="1" t="s">
        <v>607</v>
      </c>
      <c r="C263" s="26" t="str">
        <f>IF('Sup Tab S4_Mean'!E285&gt;'Sup Tab S4_Mean'!E$11,'Sup Tab S4_Mean'!E285,"")</f>
        <v/>
      </c>
      <c r="D263" s="26" t="str">
        <f>IF('Sup Tab S4_Mean'!F285&gt;'Sup Tab S4_Mean'!F$11,'Sup Tab S4_Mean'!F285,"")</f>
        <v/>
      </c>
      <c r="E263" s="26" t="str">
        <f>IF('Sup Tab S4_Mean'!G285&gt;'Sup Tab S4_Mean'!G$11,'Sup Tab S4_Mean'!G285,"")</f>
        <v/>
      </c>
      <c r="F263" s="26" t="str">
        <f>IF('Sup Tab S4_Mean'!H285&gt;'Sup Tab S4_Mean'!H$11,'Sup Tab S4_Mean'!H285,"")</f>
        <v/>
      </c>
      <c r="G263" s="26" t="str">
        <f>IF('Sup Tab S4_Mean'!I285&gt;'Sup Tab S4_Mean'!I$11,'Sup Tab S4_Mean'!I285,"")</f>
        <v/>
      </c>
      <c r="H263" s="26" t="str">
        <f>IF('Sup Tab S4_Mean'!J285&gt;'Sup Tab S4_Mean'!J$11,'Sup Tab S4_Mean'!J285,"")</f>
        <v/>
      </c>
      <c r="I263" s="26" t="str">
        <f>IF('Sup Tab S4_Mean'!K285&gt;'Sup Tab S4_Mean'!K$11,'Sup Tab S4_Mean'!K285,"")</f>
        <v/>
      </c>
      <c r="J263" s="26" t="str">
        <f>IF('Sup Tab S4_Mean'!L285&gt;'Sup Tab S4_Mean'!L$11,'Sup Tab S4_Mean'!L285,"")</f>
        <v/>
      </c>
      <c r="K263" s="26" t="str">
        <f>IF('Sup Tab S4_Mean'!M285&gt;'Sup Tab S4_Mean'!M$11,'Sup Tab S4_Mean'!M285,"")</f>
        <v/>
      </c>
      <c r="L263" s="26" t="str">
        <f>IF('Sup Tab S4_Mean'!N285&gt;'Sup Tab S4_Mean'!N$11,'Sup Tab S4_Mean'!N285,"")</f>
        <v/>
      </c>
      <c r="M263" s="26" t="str">
        <f>IF('Sup Tab S4_Mean'!O285&gt;'Sup Tab S4_Mean'!O$11,'Sup Tab S4_Mean'!O285,"")</f>
        <v/>
      </c>
      <c r="N263" s="26" t="str">
        <f>IF('Sup Tab S4_Mean'!P285&gt;'Sup Tab S4_Mean'!P$11,'Sup Tab S4_Mean'!P285,"")</f>
        <v/>
      </c>
      <c r="O263" s="26" t="str">
        <f>IF('Sup Tab S4_Mean'!Q285&gt;'Sup Tab S4_Mean'!Q$11,'Sup Tab S4_Mean'!Q285,"")</f>
        <v/>
      </c>
      <c r="P263" s="26" t="str">
        <f>IF('Sup Tab S4_Mean'!R285&gt;'Sup Tab S4_Mean'!R$11,'Sup Tab S4_Mean'!R285,"")</f>
        <v/>
      </c>
      <c r="Q263" s="26" t="str">
        <f>IF('Sup Tab S4_Mean'!S285&gt;'Sup Tab S4_Mean'!S$11,'Sup Tab S4_Mean'!S285,"")</f>
        <v/>
      </c>
      <c r="R263" s="26" t="str">
        <f>IF('Sup Tab S4_Mean'!T285&gt;'Sup Tab S4_Mean'!T$11,'Sup Tab S4_Mean'!T285,"")</f>
        <v/>
      </c>
      <c r="S263" s="26" t="str">
        <f>IF('Sup Tab S4_Mean'!U285&gt;'Sup Tab S4_Mean'!U$11,'Sup Tab S4_Mean'!U285,"")</f>
        <v/>
      </c>
      <c r="T263" s="26" t="str">
        <f>IF('Sup Tab S4_Mean'!V285&gt;'Sup Tab S4_Mean'!V$11,'Sup Tab S4_Mean'!V285,"")</f>
        <v/>
      </c>
      <c r="U263" s="26" t="str">
        <f>IF('Sup Tab S4_Mean'!W285&gt;'Sup Tab S4_Mean'!W$11,'Sup Tab S4_Mean'!W285,"")</f>
        <v/>
      </c>
      <c r="V263" s="26" t="str">
        <f>IF('Sup Tab S4_Mean'!X285&gt;'Sup Tab S4_Mean'!X$11,'Sup Tab S4_Mean'!X285,"")</f>
        <v/>
      </c>
      <c r="W263" s="26" t="str">
        <f>IF('Sup Tab S4_Mean'!Y285&gt;'Sup Tab S4_Mean'!Y$11,'Sup Tab S4_Mean'!Y285,"")</f>
        <v/>
      </c>
      <c r="X263" s="26" t="str">
        <f>IF('Sup Tab S4_Mean'!Z285&gt;'Sup Tab S4_Mean'!Z$11,'Sup Tab S4_Mean'!Z285,"")</f>
        <v/>
      </c>
      <c r="Y263" s="26" t="str">
        <f>IF('Sup Tab S4_Mean'!AA285&gt;'Sup Tab S4_Mean'!AA$11,'Sup Tab S4_Mean'!AA285,"")</f>
        <v/>
      </c>
      <c r="Z263" s="26" t="str">
        <f>IF('Sup Tab S4_Mean'!AB285&gt;'Sup Tab S4_Mean'!AB$11,'Sup Tab S4_Mean'!AB285,"")</f>
        <v/>
      </c>
      <c r="AA263" s="26" t="str">
        <f>IF('Sup Tab S4_Mean'!AC285&gt;'Sup Tab S4_Mean'!AC$11,'Sup Tab S4_Mean'!AC285,"")</f>
        <v/>
      </c>
      <c r="AB263" s="26" t="str">
        <f>IF('Sup Tab S4_Mean'!AD285&gt;'Sup Tab S4_Mean'!AD$11,'Sup Tab S4_Mean'!AD285,"")</f>
        <v/>
      </c>
      <c r="AC263" s="26" t="str">
        <f>IF('Sup Tab S4_Mean'!AE285&gt;'Sup Tab S4_Mean'!AE$11,'Sup Tab S4_Mean'!AE285,"")</f>
        <v/>
      </c>
      <c r="AD263" s="26" t="str">
        <f>IF('Sup Tab S4_Mean'!AF285&gt;'Sup Tab S4_Mean'!AF$11,'Sup Tab S4_Mean'!AF285,"")</f>
        <v/>
      </c>
      <c r="AE263" s="26" t="str">
        <f>IF('Sup Tab S4_Mean'!AG285&gt;'Sup Tab S4_Mean'!AG$11,'Sup Tab S4_Mean'!AG285,"")</f>
        <v/>
      </c>
      <c r="AF263" s="26" t="str">
        <f>IF('Sup Tab S4_Mean'!AH285&gt;'Sup Tab S4_Mean'!AH$11,'Sup Tab S4_Mean'!AH285,"")</f>
        <v/>
      </c>
      <c r="AG263" s="26" t="str">
        <f>IF('Sup Tab S4_Mean'!AI285&gt;'Sup Tab S4_Mean'!AI$11,'Sup Tab S4_Mean'!AI285,"")</f>
        <v/>
      </c>
      <c r="AH263" s="26" t="str">
        <f>IF('Sup Tab S4_Mean'!AJ285&gt;'Sup Tab S4_Mean'!AJ$11,'Sup Tab S4_Mean'!AJ285,"")</f>
        <v/>
      </c>
      <c r="AI263" s="26" t="str">
        <f>IF('Sup Tab S4_Mean'!AK285&gt;'Sup Tab S4_Mean'!AK$11,'Sup Tab S4_Mean'!AK285,"")</f>
        <v/>
      </c>
      <c r="AJ263" s="26" t="str">
        <f>IF('Sup Tab S4_Mean'!AL285&gt;'Sup Tab S4_Mean'!AL$11,'Sup Tab S4_Mean'!AL285,"")</f>
        <v/>
      </c>
      <c r="AK263" s="26" t="str">
        <f>IF('Sup Tab S4_Mean'!AM285&gt;'Sup Tab S4_Mean'!AM$11,'Sup Tab S4_Mean'!AM285,"")</f>
        <v/>
      </c>
      <c r="AL263" s="26" t="str">
        <f>IF('Sup Tab S4_Mean'!AN285&gt;'Sup Tab S4_Mean'!AN$11,'Sup Tab S4_Mean'!AN285,"")</f>
        <v/>
      </c>
      <c r="AM263" s="26" t="str">
        <f>IF('Sup Tab S4_Mean'!AO285&gt;'Sup Tab S4_Mean'!AO$11,'Sup Tab S4_Mean'!AO285,"")</f>
        <v/>
      </c>
      <c r="AN263" s="26" t="str">
        <f>IF('Sup Tab S4_Mean'!AP285&gt;'Sup Tab S4_Mean'!AP$11,'Sup Tab S4_Mean'!AP285,"")</f>
        <v/>
      </c>
      <c r="AO263" s="26" t="str">
        <f>IF('Sup Tab S4_Mean'!AQ285&gt;'Sup Tab S4_Mean'!AQ$11,'Sup Tab S4_Mean'!AQ285,"")</f>
        <v/>
      </c>
      <c r="AP263" s="26" t="str">
        <f>IF('Sup Tab S4_Mean'!AR285&gt;'Sup Tab S4_Mean'!AR$11,'Sup Tab S4_Mean'!AR285,"")</f>
        <v/>
      </c>
      <c r="AQ263" s="26" t="str">
        <f>IF('Sup Tab S4_Mean'!AS285&gt;'Sup Tab S4_Mean'!AS$11,'Sup Tab S4_Mean'!AS285,"")</f>
        <v/>
      </c>
      <c r="AR263" s="26" t="str">
        <f>IF('Sup Tab S4_Mean'!AT285&gt;'Sup Tab S4_Mean'!AT$11,'Sup Tab S4_Mean'!AT285,"")</f>
        <v/>
      </c>
      <c r="AS263" s="26" t="str">
        <f>IF('Sup Tab S4_Mean'!AU285&gt;'Sup Tab S4_Mean'!AU$11,'Sup Tab S4_Mean'!AU285,"")</f>
        <v/>
      </c>
      <c r="AT263" s="26" t="str">
        <f>IF('Sup Tab S4_Mean'!AV285&gt;'Sup Tab S4_Mean'!AV$11,'Sup Tab S4_Mean'!AV285,"")</f>
        <v/>
      </c>
      <c r="AU263" s="26" t="str">
        <f>IF('Sup Tab S4_Mean'!AW285&gt;'Sup Tab S4_Mean'!AW$11,'Sup Tab S4_Mean'!AW285,"")</f>
        <v/>
      </c>
      <c r="AV263" s="26" t="str">
        <f>IF('Sup Tab S4_Mean'!AX285&gt;'Sup Tab S4_Mean'!AX$11,'Sup Tab S4_Mean'!AX285,"")</f>
        <v/>
      </c>
      <c r="AW263" s="26" t="str">
        <f>IF('Sup Tab S4_Mean'!AY285&gt;'Sup Tab S4_Mean'!AY$11,'Sup Tab S4_Mean'!AY285,"")</f>
        <v/>
      </c>
      <c r="AX263" s="26" t="str">
        <f>IF('Sup Tab S4_Mean'!AZ285&gt;'Sup Tab S4_Mean'!AZ$11,'Sup Tab S4_Mean'!AZ285,"")</f>
        <v/>
      </c>
      <c r="AY263" s="26" t="str">
        <f>IF('Sup Tab S4_Mean'!BA285&gt;'Sup Tab S4_Mean'!BA$11,'Sup Tab S4_Mean'!BA285,"")</f>
        <v/>
      </c>
      <c r="AZ263" s="26" t="str">
        <f>IF('Sup Tab S4_Mean'!BB285&gt;'Sup Tab S4_Mean'!BB$11,'Sup Tab S4_Mean'!BB285,"")</f>
        <v/>
      </c>
      <c r="BA263" s="26" t="str">
        <f>IF('Sup Tab S4_Mean'!BC285&gt;'Sup Tab S4_Mean'!BC$11,'Sup Tab S4_Mean'!BC285,"")</f>
        <v/>
      </c>
      <c r="BB263" s="26" t="str">
        <f>IF('Sup Tab S4_Mean'!BD285&gt;'Sup Tab S4_Mean'!BD$11,'Sup Tab S4_Mean'!BD285,"")</f>
        <v/>
      </c>
      <c r="BC263" s="26" t="str">
        <f>IF('Sup Tab S4_Mean'!BE285&gt;'Sup Tab S4_Mean'!BE$11,'Sup Tab S4_Mean'!BE285,"")</f>
        <v/>
      </c>
      <c r="BD263" s="26" t="str">
        <f>IF('Sup Tab S4_Mean'!BF285&gt;'Sup Tab S4_Mean'!BF$11,'Sup Tab S4_Mean'!BF285,"")</f>
        <v/>
      </c>
      <c r="BE263" s="26" t="str">
        <f>IF('Sup Tab S4_Mean'!BG285&gt;'Sup Tab S4_Mean'!BG$11,'Sup Tab S4_Mean'!BG285,"")</f>
        <v/>
      </c>
      <c r="BF263" s="26" t="str">
        <f>IF('Sup Tab S4_Mean'!BH285&gt;'Sup Tab S4_Mean'!BH$11,'Sup Tab S4_Mean'!BH285,"")</f>
        <v/>
      </c>
      <c r="BG263" s="26" t="str">
        <f>IF('Sup Tab S4_Mean'!BI285&gt;'Sup Tab S4_Mean'!BI$11,'Sup Tab S4_Mean'!BI285,"")</f>
        <v/>
      </c>
      <c r="BH263" s="26" t="str">
        <f>IF('Sup Tab S4_Mean'!BJ285&gt;'Sup Tab S4_Mean'!BJ$11,'Sup Tab S4_Mean'!BJ285,"")</f>
        <v/>
      </c>
      <c r="BI263" s="26" t="str">
        <f>IF('Sup Tab S4_Mean'!BK285&gt;'Sup Tab S4_Mean'!BK$11,'Sup Tab S4_Mean'!BK285,"")</f>
        <v/>
      </c>
      <c r="BJ263" s="26" t="str">
        <f>IF('Sup Tab S4_Mean'!BL285&gt;'Sup Tab S4_Mean'!BL$11,'Sup Tab S4_Mean'!BL285,"")</f>
        <v/>
      </c>
      <c r="BK263" s="26" t="str">
        <f>IF('Sup Tab S4_Mean'!BM285&gt;'Sup Tab S4_Mean'!BM$11,'Sup Tab S4_Mean'!BM285,"")</f>
        <v/>
      </c>
      <c r="BL263" s="26" t="str">
        <f>IF('Sup Tab S4_Mean'!BN285&gt;'Sup Tab S4_Mean'!BN$11,'Sup Tab S4_Mean'!BN285,"")</f>
        <v/>
      </c>
      <c r="BM263" s="26" t="str">
        <f>IF('Sup Tab S4_Mean'!BP285&gt;'Sup Tab S4_Mean'!BP$11,'Sup Tab S4_Mean'!BP285,"")</f>
        <v/>
      </c>
      <c r="BN263" s="26" t="str">
        <f>IF('Sup Tab S4_Mean'!BQ285&gt;'Sup Tab S4_Mean'!BQ$11,'Sup Tab S4_Mean'!BQ285,"")</f>
        <v/>
      </c>
      <c r="BO263" s="26" t="str">
        <f>IF('Sup Tab S4_Mean'!BR285&gt;'Sup Tab S4_Mean'!BR$11,'Sup Tab S4_Mean'!BR285,"")</f>
        <v/>
      </c>
      <c r="BP263" s="26" t="str">
        <f>IF('Sup Tab S4_Mean'!BS285&gt;'Sup Tab S4_Mean'!BS$11,'Sup Tab S4_Mean'!BS285,"")</f>
        <v/>
      </c>
      <c r="BQ263" s="26" t="str">
        <f>IF('Sup Tab S4_Mean'!BT285&gt;'Sup Tab S4_Mean'!BT$11,'Sup Tab S4_Mean'!BT285,"")</f>
        <v/>
      </c>
      <c r="BR263" s="26" t="str">
        <f>IF('Sup Tab S4_Mean'!BU285&gt;'Sup Tab S4_Mean'!BU$11,'Sup Tab S4_Mean'!BU285,"")</f>
        <v/>
      </c>
      <c r="BS263" s="26" t="str">
        <f>IF('Sup Tab S4_Mean'!BV285&gt;'Sup Tab S4_Mean'!BV$11,'Sup Tab S4_Mean'!BV285,"")</f>
        <v/>
      </c>
      <c r="BT263" s="26" t="str">
        <f>IF('Sup Tab S4_Mean'!BW285&gt;'Sup Tab S4_Mean'!BW$11,'Sup Tab S4_Mean'!BW285,"")</f>
        <v/>
      </c>
      <c r="BU263" s="26" t="str">
        <f>IF('Sup Tab S4_Mean'!BX285&gt;'Sup Tab S4_Mean'!BX$11,'Sup Tab S4_Mean'!BX285,"")</f>
        <v/>
      </c>
      <c r="BV263" s="26" t="str">
        <f>IF('Sup Tab S4_Mean'!BY285&gt;'Sup Tab S4_Mean'!BY$11,'Sup Tab S4_Mean'!BY285,"")</f>
        <v/>
      </c>
      <c r="BW263" s="26" t="str">
        <f>IF('Sup Tab S4_Mean'!BZ285&gt;'Sup Tab S4_Mean'!BZ$11,'Sup Tab S4_Mean'!BZ285,"")</f>
        <v/>
      </c>
      <c r="BX263" s="26" t="str">
        <f>IF('Sup Tab S4_Mean'!CA285&gt;'Sup Tab S4_Mean'!CA$11,'Sup Tab S4_Mean'!CA285,"")</f>
        <v/>
      </c>
      <c r="BY263" s="26" t="str">
        <f>IF('Sup Tab S4_Mean'!CB285&gt;'Sup Tab S4_Mean'!CB$11,'Sup Tab S4_Mean'!CB285,"")</f>
        <v/>
      </c>
      <c r="BZ263" s="26" t="str">
        <f>IF('Sup Tab S4_Mean'!CC285&gt;'Sup Tab S4_Mean'!CC$11,'Sup Tab S4_Mean'!CC285,"")</f>
        <v/>
      </c>
      <c r="CA263" s="26" t="str">
        <f>IF('Sup Tab S4_Mean'!CD285&gt;'Sup Tab S4_Mean'!CD$11,'Sup Tab S4_Mean'!CD285,"")</f>
        <v/>
      </c>
      <c r="CB263" s="26" t="str">
        <f>IF('Sup Tab S4_Mean'!CE285&gt;'Sup Tab S4_Mean'!CE$11,'Sup Tab S4_Mean'!CE285,"")</f>
        <v/>
      </c>
      <c r="CC263" s="26" t="str">
        <f>IF('Sup Tab S4_Mean'!CF285&gt;'Sup Tab S4_Mean'!CF$11,'Sup Tab S4_Mean'!CF285,"")</f>
        <v/>
      </c>
      <c r="CD263" s="26" t="str">
        <f>IF('Sup Tab S4_Mean'!CG285&gt;'Sup Tab S4_Mean'!CG$11,'Sup Tab S4_Mean'!CG285,"")</f>
        <v/>
      </c>
      <c r="CE263" s="26"/>
      <c r="CF263" s="26"/>
      <c r="CG263" s="26"/>
      <c r="CH263" s="26"/>
      <c r="CI263" s="26"/>
      <c r="CJ263" s="26"/>
      <c r="CK263" s="26"/>
      <c r="CL263" s="26"/>
      <c r="CM263" s="26"/>
    </row>
    <row r="264" spans="1:91" ht="12.75" customHeight="1" x14ac:dyDescent="0.3">
      <c r="A264" s="1" t="s">
        <v>4</v>
      </c>
      <c r="B264" s="1" t="s">
        <v>609</v>
      </c>
      <c r="C264" s="26" t="str">
        <f>IF('Sup Tab S4_Mean'!E286&gt;'Sup Tab S4_Mean'!E$11,'Sup Tab S4_Mean'!E286,"")</f>
        <v/>
      </c>
      <c r="D264" s="26" t="str">
        <f>IF('Sup Tab S4_Mean'!F286&gt;'Sup Tab S4_Mean'!F$11,'Sup Tab S4_Mean'!F286,"")</f>
        <v/>
      </c>
      <c r="E264" s="26" t="str">
        <f>IF('Sup Tab S4_Mean'!G286&gt;'Sup Tab S4_Mean'!G$11,'Sup Tab S4_Mean'!G286,"")</f>
        <v/>
      </c>
      <c r="F264" s="26" t="str">
        <f>IF('Sup Tab S4_Mean'!H286&gt;'Sup Tab S4_Mean'!H$11,'Sup Tab S4_Mean'!H286,"")</f>
        <v/>
      </c>
      <c r="G264" s="26">
        <f>IF('Sup Tab S4_Mean'!I286&gt;'Sup Tab S4_Mean'!I$11,'Sup Tab S4_Mean'!I286,"")</f>
        <v>4512.5388131802347</v>
      </c>
      <c r="H264" s="26" t="str">
        <f>IF('Sup Tab S4_Mean'!J286&gt;'Sup Tab S4_Mean'!J$11,'Sup Tab S4_Mean'!J286,"")</f>
        <v/>
      </c>
      <c r="I264" s="26" t="str">
        <f>IF('Sup Tab S4_Mean'!K286&gt;'Sup Tab S4_Mean'!K$11,'Sup Tab S4_Mean'!K286,"")</f>
        <v/>
      </c>
      <c r="J264" s="26" t="str">
        <f>IF('Sup Tab S4_Mean'!L286&gt;'Sup Tab S4_Mean'!L$11,'Sup Tab S4_Mean'!L286,"")</f>
        <v/>
      </c>
      <c r="K264" s="26" t="str">
        <f>IF('Sup Tab S4_Mean'!M286&gt;'Sup Tab S4_Mean'!M$11,'Sup Tab S4_Mean'!M286,"")</f>
        <v/>
      </c>
      <c r="L264" s="26" t="str">
        <f>IF('Sup Tab S4_Mean'!N286&gt;'Sup Tab S4_Mean'!N$11,'Sup Tab S4_Mean'!N286,"")</f>
        <v/>
      </c>
      <c r="M264" s="26" t="str">
        <f>IF('Sup Tab S4_Mean'!O286&gt;'Sup Tab S4_Mean'!O$11,'Sup Tab S4_Mean'!O286,"")</f>
        <v/>
      </c>
      <c r="N264" s="26" t="str">
        <f>IF('Sup Tab S4_Mean'!P286&gt;'Sup Tab S4_Mean'!P$11,'Sup Tab S4_Mean'!P286,"")</f>
        <v/>
      </c>
      <c r="O264" s="26" t="str">
        <f>IF('Sup Tab S4_Mean'!Q286&gt;'Sup Tab S4_Mean'!Q$11,'Sup Tab S4_Mean'!Q286,"")</f>
        <v/>
      </c>
      <c r="P264" s="26" t="str">
        <f>IF('Sup Tab S4_Mean'!R286&gt;'Sup Tab S4_Mean'!R$11,'Sup Tab S4_Mean'!R286,"")</f>
        <v/>
      </c>
      <c r="Q264" s="26" t="str">
        <f>IF('Sup Tab S4_Mean'!S286&gt;'Sup Tab S4_Mean'!S$11,'Sup Tab S4_Mean'!S286,"")</f>
        <v/>
      </c>
      <c r="R264" s="26" t="str">
        <f>IF('Sup Tab S4_Mean'!T286&gt;'Sup Tab S4_Mean'!T$11,'Sup Tab S4_Mean'!T286,"")</f>
        <v/>
      </c>
      <c r="S264" s="26" t="str">
        <f>IF('Sup Tab S4_Mean'!U286&gt;'Sup Tab S4_Mean'!U$11,'Sup Tab S4_Mean'!U286,"")</f>
        <v/>
      </c>
      <c r="T264" s="26" t="str">
        <f>IF('Sup Tab S4_Mean'!V286&gt;'Sup Tab S4_Mean'!V$11,'Sup Tab S4_Mean'!V286,"")</f>
        <v/>
      </c>
      <c r="U264" s="26" t="str">
        <f>IF('Sup Tab S4_Mean'!W286&gt;'Sup Tab S4_Mean'!W$11,'Sup Tab S4_Mean'!W286,"")</f>
        <v/>
      </c>
      <c r="V264" s="26">
        <f>IF('Sup Tab S4_Mean'!X286&gt;'Sup Tab S4_Mean'!X$11,'Sup Tab S4_Mean'!X286,"")</f>
        <v>3434.4126456842118</v>
      </c>
      <c r="W264" s="26">
        <f>IF('Sup Tab S4_Mean'!Y286&gt;'Sup Tab S4_Mean'!Y$11,'Sup Tab S4_Mean'!Y286,"")</f>
        <v>1039.2771648335236</v>
      </c>
      <c r="X264" s="26">
        <f>IF('Sup Tab S4_Mean'!Z286&gt;'Sup Tab S4_Mean'!Z$11,'Sup Tab S4_Mean'!Z286,"")</f>
        <v>9.5787338452278039</v>
      </c>
      <c r="Y264" s="26" t="str">
        <f>IF('Sup Tab S4_Mean'!AA286&gt;'Sup Tab S4_Mean'!AA$11,'Sup Tab S4_Mean'!AA286,"")</f>
        <v/>
      </c>
      <c r="Z264" s="26">
        <f>IF('Sup Tab S4_Mean'!AB286&gt;'Sup Tab S4_Mean'!AB$11,'Sup Tab S4_Mean'!AB286,"")</f>
        <v>13.685877981175414</v>
      </c>
      <c r="AA264" s="26">
        <f>IF('Sup Tab S4_Mean'!AC286&gt;'Sup Tab S4_Mean'!AC$11,'Sup Tab S4_Mean'!AC286,"")</f>
        <v>25.065886838491114</v>
      </c>
      <c r="AB264" s="26" t="str">
        <f>IF('Sup Tab S4_Mean'!AD286&gt;'Sup Tab S4_Mean'!AD$11,'Sup Tab S4_Mean'!AD286,"")</f>
        <v/>
      </c>
      <c r="AC264" s="26">
        <f>IF('Sup Tab S4_Mean'!AE286&gt;'Sup Tab S4_Mean'!AE$11,'Sup Tab S4_Mean'!AE286,"")</f>
        <v>455.47157377600615</v>
      </c>
      <c r="AD264" s="26">
        <f>IF('Sup Tab S4_Mean'!AF286&gt;'Sup Tab S4_Mean'!AF$11,'Sup Tab S4_Mean'!AF286,"")</f>
        <v>16.333170554634183</v>
      </c>
      <c r="AE264" s="26">
        <f>IF('Sup Tab S4_Mean'!AG286&gt;'Sup Tab S4_Mean'!AG$11,'Sup Tab S4_Mean'!AG286,"")</f>
        <v>23.060850417247565</v>
      </c>
      <c r="AF264" s="26" t="str">
        <f>IF('Sup Tab S4_Mean'!AH286&gt;'Sup Tab S4_Mean'!AH$11,'Sup Tab S4_Mean'!AH286,"")</f>
        <v/>
      </c>
      <c r="AG264" s="26" t="str">
        <f>IF('Sup Tab S4_Mean'!AI286&gt;'Sup Tab S4_Mean'!AI$11,'Sup Tab S4_Mean'!AI286,"")</f>
        <v/>
      </c>
      <c r="AH264" s="26" t="str">
        <f>IF('Sup Tab S4_Mean'!AJ286&gt;'Sup Tab S4_Mean'!AJ$11,'Sup Tab S4_Mean'!AJ286,"")</f>
        <v/>
      </c>
      <c r="AI264" s="26" t="str">
        <f>IF('Sup Tab S4_Mean'!AK286&gt;'Sup Tab S4_Mean'!AK$11,'Sup Tab S4_Mean'!AK286,"")</f>
        <v/>
      </c>
      <c r="AJ264" s="26" t="str">
        <f>IF('Sup Tab S4_Mean'!AL286&gt;'Sup Tab S4_Mean'!AL$11,'Sup Tab S4_Mean'!AL286,"")</f>
        <v/>
      </c>
      <c r="AK264" s="26" t="str">
        <f>IF('Sup Tab S4_Mean'!AM286&gt;'Sup Tab S4_Mean'!AM$11,'Sup Tab S4_Mean'!AM286,"")</f>
        <v/>
      </c>
      <c r="AL264" s="26" t="str">
        <f>IF('Sup Tab S4_Mean'!AN286&gt;'Sup Tab S4_Mean'!AN$11,'Sup Tab S4_Mean'!AN286,"")</f>
        <v/>
      </c>
      <c r="AM264" s="26" t="str">
        <f>IF('Sup Tab S4_Mean'!AO286&gt;'Sup Tab S4_Mean'!AO$11,'Sup Tab S4_Mean'!AO286,"")</f>
        <v/>
      </c>
      <c r="AN264" s="26" t="str">
        <f>IF('Sup Tab S4_Mean'!AP286&gt;'Sup Tab S4_Mean'!AP$11,'Sup Tab S4_Mean'!AP286,"")</f>
        <v/>
      </c>
      <c r="AO264" s="26" t="str">
        <f>IF('Sup Tab S4_Mean'!AQ286&gt;'Sup Tab S4_Mean'!AQ$11,'Sup Tab S4_Mean'!AQ286,"")</f>
        <v/>
      </c>
      <c r="AP264" s="26" t="str">
        <f>IF('Sup Tab S4_Mean'!AR286&gt;'Sup Tab S4_Mean'!AR$11,'Sup Tab S4_Mean'!AR286,"")</f>
        <v/>
      </c>
      <c r="AQ264" s="26" t="str">
        <f>IF('Sup Tab S4_Mean'!AS286&gt;'Sup Tab S4_Mean'!AS$11,'Sup Tab S4_Mean'!AS286,"")</f>
        <v/>
      </c>
      <c r="AR264" s="26" t="str">
        <f>IF('Sup Tab S4_Mean'!AT286&gt;'Sup Tab S4_Mean'!AT$11,'Sup Tab S4_Mean'!AT286,"")</f>
        <v/>
      </c>
      <c r="AS264" s="26" t="str">
        <f>IF('Sup Tab S4_Mean'!AU286&gt;'Sup Tab S4_Mean'!AU$11,'Sup Tab S4_Mean'!AU286,"")</f>
        <v/>
      </c>
      <c r="AT264" s="26" t="str">
        <f>IF('Sup Tab S4_Mean'!AV286&gt;'Sup Tab S4_Mean'!AV$11,'Sup Tab S4_Mean'!AV286,"")</f>
        <v/>
      </c>
      <c r="AU264" s="26" t="str">
        <f>IF('Sup Tab S4_Mean'!AW286&gt;'Sup Tab S4_Mean'!AW$11,'Sup Tab S4_Mean'!AW286,"")</f>
        <v/>
      </c>
      <c r="AV264" s="26" t="str">
        <f>IF('Sup Tab S4_Mean'!AX286&gt;'Sup Tab S4_Mean'!AX$11,'Sup Tab S4_Mean'!AX286,"")</f>
        <v/>
      </c>
      <c r="AW264" s="26" t="str">
        <f>IF('Sup Tab S4_Mean'!AY286&gt;'Sup Tab S4_Mean'!AY$11,'Sup Tab S4_Mean'!AY286,"")</f>
        <v/>
      </c>
      <c r="AX264" s="26" t="str">
        <f>IF('Sup Tab S4_Mean'!AZ286&gt;'Sup Tab S4_Mean'!AZ$11,'Sup Tab S4_Mean'!AZ286,"")</f>
        <v/>
      </c>
      <c r="AY264" s="26" t="str">
        <f>IF('Sup Tab S4_Mean'!BA286&gt;'Sup Tab S4_Mean'!BA$11,'Sup Tab S4_Mean'!BA286,"")</f>
        <v/>
      </c>
      <c r="AZ264" s="26" t="str">
        <f>IF('Sup Tab S4_Mean'!BB286&gt;'Sup Tab S4_Mean'!BB$11,'Sup Tab S4_Mean'!BB286,"")</f>
        <v/>
      </c>
      <c r="BA264" s="26">
        <f>IF('Sup Tab S4_Mean'!BC286&gt;'Sup Tab S4_Mean'!BC$11,'Sup Tab S4_Mean'!BC286,"")</f>
        <v>95.959891149675229</v>
      </c>
      <c r="BB264" s="26" t="str">
        <f>IF('Sup Tab S4_Mean'!BD286&gt;'Sup Tab S4_Mean'!BD$11,'Sup Tab S4_Mean'!BD286,"")</f>
        <v/>
      </c>
      <c r="BC264" s="26" t="str">
        <f>IF('Sup Tab S4_Mean'!BE286&gt;'Sup Tab S4_Mean'!BE$11,'Sup Tab S4_Mean'!BE286,"")</f>
        <v/>
      </c>
      <c r="BD264" s="26" t="str">
        <f>IF('Sup Tab S4_Mean'!BF286&gt;'Sup Tab S4_Mean'!BF$11,'Sup Tab S4_Mean'!BF286,"")</f>
        <v/>
      </c>
      <c r="BE264" s="26" t="str">
        <f>IF('Sup Tab S4_Mean'!BG286&gt;'Sup Tab S4_Mean'!BG$11,'Sup Tab S4_Mean'!BG286,"")</f>
        <v/>
      </c>
      <c r="BF264" s="26" t="str">
        <f>IF('Sup Tab S4_Mean'!BH286&gt;'Sup Tab S4_Mean'!BH$11,'Sup Tab S4_Mean'!BH286,"")</f>
        <v/>
      </c>
      <c r="BG264" s="26" t="str">
        <f>IF('Sup Tab S4_Mean'!BI286&gt;'Sup Tab S4_Mean'!BI$11,'Sup Tab S4_Mean'!BI286,"")</f>
        <v/>
      </c>
      <c r="BH264" s="26" t="str">
        <f>IF('Sup Tab S4_Mean'!BJ286&gt;'Sup Tab S4_Mean'!BJ$11,'Sup Tab S4_Mean'!BJ286,"")</f>
        <v/>
      </c>
      <c r="BI264" s="26" t="str">
        <f>IF('Sup Tab S4_Mean'!BK286&gt;'Sup Tab S4_Mean'!BK$11,'Sup Tab S4_Mean'!BK286,"")</f>
        <v/>
      </c>
      <c r="BJ264" s="26" t="str">
        <f>IF('Sup Tab S4_Mean'!BL286&gt;'Sup Tab S4_Mean'!BL$11,'Sup Tab S4_Mean'!BL286,"")</f>
        <v/>
      </c>
      <c r="BK264" s="26" t="str">
        <f>IF('Sup Tab S4_Mean'!BM286&gt;'Sup Tab S4_Mean'!BM$11,'Sup Tab S4_Mean'!BM286,"")</f>
        <v/>
      </c>
      <c r="BL264" s="26" t="str">
        <f>IF('Sup Tab S4_Mean'!BN286&gt;'Sup Tab S4_Mean'!BN$11,'Sup Tab S4_Mean'!BN286,"")</f>
        <v/>
      </c>
      <c r="BM264" s="26" t="str">
        <f>IF('Sup Tab S4_Mean'!BP286&gt;'Sup Tab S4_Mean'!BP$11,'Sup Tab S4_Mean'!BP286,"")</f>
        <v/>
      </c>
      <c r="BN264" s="26" t="str">
        <f>IF('Sup Tab S4_Mean'!BQ286&gt;'Sup Tab S4_Mean'!BQ$11,'Sup Tab S4_Mean'!BQ286,"")</f>
        <v/>
      </c>
      <c r="BO264" s="26" t="str">
        <f>IF('Sup Tab S4_Mean'!BR286&gt;'Sup Tab S4_Mean'!BR$11,'Sup Tab S4_Mean'!BR286,"")</f>
        <v/>
      </c>
      <c r="BP264" s="26" t="str">
        <f>IF('Sup Tab S4_Mean'!BS286&gt;'Sup Tab S4_Mean'!BS$11,'Sup Tab S4_Mean'!BS286,"")</f>
        <v/>
      </c>
      <c r="BQ264" s="26" t="str">
        <f>IF('Sup Tab S4_Mean'!BT286&gt;'Sup Tab S4_Mean'!BT$11,'Sup Tab S4_Mean'!BT286,"")</f>
        <v/>
      </c>
      <c r="BR264" s="26" t="str">
        <f>IF('Sup Tab S4_Mean'!BU286&gt;'Sup Tab S4_Mean'!BU$11,'Sup Tab S4_Mean'!BU286,"")</f>
        <v/>
      </c>
      <c r="BS264" s="26">
        <f>IF('Sup Tab S4_Mean'!BV286&gt;'Sup Tab S4_Mean'!BV$11,'Sup Tab S4_Mean'!BV286,"")</f>
        <v>38.751764819666526</v>
      </c>
      <c r="BT264" s="26">
        <f>IF('Sup Tab S4_Mean'!BW286&gt;'Sup Tab S4_Mean'!BW$11,'Sup Tab S4_Mean'!BW286,"")</f>
        <v>492.43066680711496</v>
      </c>
      <c r="BU264" s="26">
        <f>IF('Sup Tab S4_Mean'!BX286&gt;'Sup Tab S4_Mean'!BX$11,'Sup Tab S4_Mean'!BX286,"")</f>
        <v>39.394020971881751</v>
      </c>
      <c r="BV264" s="26" t="str">
        <f>IF('Sup Tab S4_Mean'!BY286&gt;'Sup Tab S4_Mean'!BY$11,'Sup Tab S4_Mean'!BY286,"")</f>
        <v/>
      </c>
      <c r="BW264" s="26" t="str">
        <f>IF('Sup Tab S4_Mean'!BZ286&gt;'Sup Tab S4_Mean'!BZ$11,'Sup Tab S4_Mean'!BZ286,"")</f>
        <v/>
      </c>
      <c r="BX264" s="26" t="str">
        <f>IF('Sup Tab S4_Mean'!CA286&gt;'Sup Tab S4_Mean'!CA$11,'Sup Tab S4_Mean'!CA286,"")</f>
        <v/>
      </c>
      <c r="BY264" s="26">
        <f>IF('Sup Tab S4_Mean'!CB286&gt;'Sup Tab S4_Mean'!CB$11,'Sup Tab S4_Mean'!CB286,"")</f>
        <v>5.7168354734239726</v>
      </c>
      <c r="BZ264" s="26">
        <f>IF('Sup Tab S4_Mean'!CC286&gt;'Sup Tab S4_Mean'!CC$11,'Sup Tab S4_Mean'!CC286,"")</f>
        <v>72.636174158601236</v>
      </c>
      <c r="CA264" s="26">
        <f>IF('Sup Tab S4_Mean'!CD286&gt;'Sup Tab S4_Mean'!CD$11,'Sup Tab S4_Mean'!CD286,"")</f>
        <v>5.8846260564189476</v>
      </c>
      <c r="CB264" s="26" t="str">
        <f>IF('Sup Tab S4_Mean'!CE286&gt;'Sup Tab S4_Mean'!CE$11,'Sup Tab S4_Mean'!CE286,"")</f>
        <v/>
      </c>
      <c r="CC264" s="26" t="str">
        <f>IF('Sup Tab S4_Mean'!CF286&gt;'Sup Tab S4_Mean'!CF$11,'Sup Tab S4_Mean'!CF286,"")</f>
        <v/>
      </c>
      <c r="CD264" s="26" t="str">
        <f>IF('Sup Tab S4_Mean'!CG286&gt;'Sup Tab S4_Mean'!CG$11,'Sup Tab S4_Mean'!CG286,"")</f>
        <v/>
      </c>
      <c r="CE264" s="26"/>
      <c r="CF264" s="26"/>
      <c r="CG264" s="26"/>
      <c r="CH264" s="26"/>
      <c r="CI264" s="26"/>
      <c r="CJ264" s="26"/>
      <c r="CK264" s="26"/>
      <c r="CL264" s="26"/>
      <c r="CM264" s="26"/>
    </row>
    <row r="265" spans="1:91" ht="12.75" customHeight="1" x14ac:dyDescent="0.3">
      <c r="A265" s="1" t="s">
        <v>4</v>
      </c>
      <c r="B265" s="1" t="s">
        <v>611</v>
      </c>
      <c r="C265" s="26" t="str">
        <f>IF('Sup Tab S4_Mean'!E287&gt;'Sup Tab S4_Mean'!E$11,'Sup Tab S4_Mean'!E287,"")</f>
        <v/>
      </c>
      <c r="D265" s="26" t="str">
        <f>IF('Sup Tab S4_Mean'!F287&gt;'Sup Tab S4_Mean'!F$11,'Sup Tab S4_Mean'!F287,"")</f>
        <v/>
      </c>
      <c r="E265" s="26" t="str">
        <f>IF('Sup Tab S4_Mean'!G287&gt;'Sup Tab S4_Mean'!G$11,'Sup Tab S4_Mean'!G287,"")</f>
        <v/>
      </c>
      <c r="F265" s="26" t="str">
        <f>IF('Sup Tab S4_Mean'!H287&gt;'Sup Tab S4_Mean'!H$11,'Sup Tab S4_Mean'!H287,"")</f>
        <v/>
      </c>
      <c r="G265" s="26" t="str">
        <f>IF('Sup Tab S4_Mean'!I287&gt;'Sup Tab S4_Mean'!I$11,'Sup Tab S4_Mean'!I287,"")</f>
        <v/>
      </c>
      <c r="H265" s="26" t="str">
        <f>IF('Sup Tab S4_Mean'!J287&gt;'Sup Tab S4_Mean'!J$11,'Sup Tab S4_Mean'!J287,"")</f>
        <v/>
      </c>
      <c r="I265" s="26" t="str">
        <f>IF('Sup Tab S4_Mean'!K287&gt;'Sup Tab S4_Mean'!K$11,'Sup Tab S4_Mean'!K287,"")</f>
        <v/>
      </c>
      <c r="J265" s="26" t="str">
        <f>IF('Sup Tab S4_Mean'!L287&gt;'Sup Tab S4_Mean'!L$11,'Sup Tab S4_Mean'!L287,"")</f>
        <v/>
      </c>
      <c r="K265" s="26" t="str">
        <f>IF('Sup Tab S4_Mean'!M287&gt;'Sup Tab S4_Mean'!M$11,'Sup Tab S4_Mean'!M287,"")</f>
        <v/>
      </c>
      <c r="L265" s="26" t="str">
        <f>IF('Sup Tab S4_Mean'!N287&gt;'Sup Tab S4_Mean'!N$11,'Sup Tab S4_Mean'!N287,"")</f>
        <v/>
      </c>
      <c r="M265" s="26" t="str">
        <f>IF('Sup Tab S4_Mean'!O287&gt;'Sup Tab S4_Mean'!O$11,'Sup Tab S4_Mean'!O287,"")</f>
        <v/>
      </c>
      <c r="N265" s="26" t="str">
        <f>IF('Sup Tab S4_Mean'!P287&gt;'Sup Tab S4_Mean'!P$11,'Sup Tab S4_Mean'!P287,"")</f>
        <v/>
      </c>
      <c r="O265" s="26">
        <f>IF('Sup Tab S4_Mean'!Q287&gt;'Sup Tab S4_Mean'!Q$11,'Sup Tab S4_Mean'!Q287,"")</f>
        <v>434.16043584476353</v>
      </c>
      <c r="P265" s="26" t="str">
        <f>IF('Sup Tab S4_Mean'!R287&gt;'Sup Tab S4_Mean'!R$11,'Sup Tab S4_Mean'!R287,"")</f>
        <v/>
      </c>
      <c r="Q265" s="26" t="str">
        <f>IF('Sup Tab S4_Mean'!S287&gt;'Sup Tab S4_Mean'!S$11,'Sup Tab S4_Mean'!S287,"")</f>
        <v/>
      </c>
      <c r="R265" s="26" t="str">
        <f>IF('Sup Tab S4_Mean'!T287&gt;'Sup Tab S4_Mean'!T$11,'Sup Tab S4_Mean'!T287,"")</f>
        <v/>
      </c>
      <c r="S265" s="26" t="str">
        <f>IF('Sup Tab S4_Mean'!U287&gt;'Sup Tab S4_Mean'!U$11,'Sup Tab S4_Mean'!U287,"")</f>
        <v/>
      </c>
      <c r="T265" s="26" t="str">
        <f>IF('Sup Tab S4_Mean'!V287&gt;'Sup Tab S4_Mean'!V$11,'Sup Tab S4_Mean'!V287,"")</f>
        <v/>
      </c>
      <c r="U265" s="26">
        <f>IF('Sup Tab S4_Mean'!W287&gt;'Sup Tab S4_Mean'!W$11,'Sup Tab S4_Mean'!W287,"")</f>
        <v>7026.5707502973628</v>
      </c>
      <c r="V265" s="26">
        <f>IF('Sup Tab S4_Mean'!X287&gt;'Sup Tab S4_Mean'!X$11,'Sup Tab S4_Mean'!X287,"")</f>
        <v>5255.0378555595225</v>
      </c>
      <c r="W265" s="26">
        <f>IF('Sup Tab S4_Mean'!Y287&gt;'Sup Tab S4_Mean'!Y$11,'Sup Tab S4_Mean'!Y287,"")</f>
        <v>1613.8772882891953</v>
      </c>
      <c r="X265" s="26" t="str">
        <f>IF('Sup Tab S4_Mean'!Z287&gt;'Sup Tab S4_Mean'!Z$11,'Sup Tab S4_Mean'!Z287,"")</f>
        <v/>
      </c>
      <c r="Y265" s="26">
        <f>IF('Sup Tab S4_Mean'!AA287&gt;'Sup Tab S4_Mean'!AA$11,'Sup Tab S4_Mean'!AA287,"")</f>
        <v>22.273954965249441</v>
      </c>
      <c r="Z265" s="26">
        <f>IF('Sup Tab S4_Mean'!AB287&gt;'Sup Tab S4_Mean'!AB$11,'Sup Tab S4_Mean'!AB287,"")</f>
        <v>18.966213293391288</v>
      </c>
      <c r="AA265" s="26">
        <f>IF('Sup Tab S4_Mean'!AC287&gt;'Sup Tab S4_Mean'!AC$11,'Sup Tab S4_Mean'!AC287,"")</f>
        <v>37.793620729806804</v>
      </c>
      <c r="AB265" s="26">
        <f>IF('Sup Tab S4_Mean'!AD287&gt;'Sup Tab S4_Mean'!AD$11,'Sup Tab S4_Mean'!AD287,"")</f>
        <v>38.48542777666723</v>
      </c>
      <c r="AC265" s="26">
        <f>IF('Sup Tab S4_Mean'!AE287&gt;'Sup Tab S4_Mean'!AE$11,'Sup Tab S4_Mean'!AE287,"")</f>
        <v>573.29270181936124</v>
      </c>
      <c r="AD265" s="26">
        <f>IF('Sup Tab S4_Mean'!AF287&gt;'Sup Tab S4_Mean'!AF$11,'Sup Tab S4_Mean'!AF287,"")</f>
        <v>25.028651156959697</v>
      </c>
      <c r="AE265" s="26">
        <f>IF('Sup Tab S4_Mean'!AG287&gt;'Sup Tab S4_Mean'!AG$11,'Sup Tab S4_Mean'!AG287,"")</f>
        <v>35.303936811660826</v>
      </c>
      <c r="AF265" s="26" t="str">
        <f>IF('Sup Tab S4_Mean'!AH287&gt;'Sup Tab S4_Mean'!AH$11,'Sup Tab S4_Mean'!AH287,"")</f>
        <v/>
      </c>
      <c r="AG265" s="26" t="str">
        <f>IF('Sup Tab S4_Mean'!AI287&gt;'Sup Tab S4_Mean'!AI$11,'Sup Tab S4_Mean'!AI287,"")</f>
        <v/>
      </c>
      <c r="AH265" s="26" t="str">
        <f>IF('Sup Tab S4_Mean'!AJ287&gt;'Sup Tab S4_Mean'!AJ$11,'Sup Tab S4_Mean'!AJ287,"")</f>
        <v/>
      </c>
      <c r="AI265" s="26" t="str">
        <f>IF('Sup Tab S4_Mean'!AK287&gt;'Sup Tab S4_Mean'!AK$11,'Sup Tab S4_Mean'!AK287,"")</f>
        <v/>
      </c>
      <c r="AJ265" s="26" t="str">
        <f>IF('Sup Tab S4_Mean'!AL287&gt;'Sup Tab S4_Mean'!AL$11,'Sup Tab S4_Mean'!AL287,"")</f>
        <v/>
      </c>
      <c r="AK265" s="26">
        <f>IF('Sup Tab S4_Mean'!AM287&gt;'Sup Tab S4_Mean'!AM$11,'Sup Tab S4_Mean'!AM287,"")</f>
        <v>41.467950997543518</v>
      </c>
      <c r="AL265" s="26" t="str">
        <f>IF('Sup Tab S4_Mean'!AN287&gt;'Sup Tab S4_Mean'!AN$11,'Sup Tab S4_Mean'!AN287,"")</f>
        <v/>
      </c>
      <c r="AM265" s="26" t="str">
        <f>IF('Sup Tab S4_Mean'!AO287&gt;'Sup Tab S4_Mean'!AO$11,'Sup Tab S4_Mean'!AO287,"")</f>
        <v/>
      </c>
      <c r="AN265" s="26" t="str">
        <f>IF('Sup Tab S4_Mean'!AP287&gt;'Sup Tab S4_Mean'!AP$11,'Sup Tab S4_Mean'!AP287,"")</f>
        <v/>
      </c>
      <c r="AO265" s="26" t="str">
        <f>IF('Sup Tab S4_Mean'!AQ287&gt;'Sup Tab S4_Mean'!AQ$11,'Sup Tab S4_Mean'!AQ287,"")</f>
        <v/>
      </c>
      <c r="AP265" s="26">
        <f>IF('Sup Tab S4_Mean'!AR287&gt;'Sup Tab S4_Mean'!AR$11,'Sup Tab S4_Mean'!AR287,"")</f>
        <v>13923.850469021796</v>
      </c>
      <c r="AQ265" s="26">
        <f>IF('Sup Tab S4_Mean'!AS287&gt;'Sup Tab S4_Mean'!AS$11,'Sup Tab S4_Mean'!AS287,"")</f>
        <v>846.16572740651827</v>
      </c>
      <c r="AR265" s="26" t="str">
        <f>IF('Sup Tab S4_Mean'!AT287&gt;'Sup Tab S4_Mean'!AT$11,'Sup Tab S4_Mean'!AT287,"")</f>
        <v/>
      </c>
      <c r="AS265" s="26" t="str">
        <f>IF('Sup Tab S4_Mean'!AU287&gt;'Sup Tab S4_Mean'!AU$11,'Sup Tab S4_Mean'!AU287,"")</f>
        <v/>
      </c>
      <c r="AT265" s="26">
        <f>IF('Sup Tab S4_Mean'!AV287&gt;'Sup Tab S4_Mean'!AV$11,'Sup Tab S4_Mean'!AV287,"")</f>
        <v>43.454589511730568</v>
      </c>
      <c r="AU265" s="26">
        <f>IF('Sup Tab S4_Mean'!AW287&gt;'Sup Tab S4_Mean'!AW$11,'Sup Tab S4_Mean'!AW287,"")</f>
        <v>2.7977360786594332</v>
      </c>
      <c r="AV265" s="26" t="str">
        <f>IF('Sup Tab S4_Mean'!AX287&gt;'Sup Tab S4_Mean'!AX$11,'Sup Tab S4_Mean'!AX287,"")</f>
        <v/>
      </c>
      <c r="AW265" s="26" t="str">
        <f>IF('Sup Tab S4_Mean'!AY287&gt;'Sup Tab S4_Mean'!AY$11,'Sup Tab S4_Mean'!AY287,"")</f>
        <v/>
      </c>
      <c r="AX265" s="26" t="str">
        <f>IF('Sup Tab S4_Mean'!AZ287&gt;'Sup Tab S4_Mean'!AZ$11,'Sup Tab S4_Mean'!AZ287,"")</f>
        <v/>
      </c>
      <c r="AY265" s="26">
        <f>IF('Sup Tab S4_Mean'!BA287&gt;'Sup Tab S4_Mean'!BA$11,'Sup Tab S4_Mean'!BA287,"")</f>
        <v>434.16043584476353</v>
      </c>
      <c r="AZ265" s="26" t="str">
        <f>IF('Sup Tab S4_Mean'!BB287&gt;'Sup Tab S4_Mean'!BB$11,'Sup Tab S4_Mean'!BB287,"")</f>
        <v/>
      </c>
      <c r="BA265" s="26" t="str">
        <f>IF('Sup Tab S4_Mean'!BC287&gt;'Sup Tab S4_Mean'!BC$11,'Sup Tab S4_Mean'!BC287,"")</f>
        <v/>
      </c>
      <c r="BB265" s="26" t="str">
        <f>IF('Sup Tab S4_Mean'!BD287&gt;'Sup Tab S4_Mean'!BD$11,'Sup Tab S4_Mean'!BD287,"")</f>
        <v/>
      </c>
      <c r="BC265" s="26" t="str">
        <f>IF('Sup Tab S4_Mean'!BE287&gt;'Sup Tab S4_Mean'!BE$11,'Sup Tab S4_Mean'!BE287,"")</f>
        <v/>
      </c>
      <c r="BD265" s="26" t="str">
        <f>IF('Sup Tab S4_Mean'!BF287&gt;'Sup Tab S4_Mean'!BF$11,'Sup Tab S4_Mean'!BF287,"")</f>
        <v/>
      </c>
      <c r="BE265" s="26" t="str">
        <f>IF('Sup Tab S4_Mean'!BG287&gt;'Sup Tab S4_Mean'!BG$11,'Sup Tab S4_Mean'!BG287,"")</f>
        <v/>
      </c>
      <c r="BF265" s="26" t="str">
        <f>IF('Sup Tab S4_Mean'!BH287&gt;'Sup Tab S4_Mean'!BH$11,'Sup Tab S4_Mean'!BH287,"")</f>
        <v/>
      </c>
      <c r="BG265" s="26" t="str">
        <f>IF('Sup Tab S4_Mean'!BI287&gt;'Sup Tab S4_Mean'!BI$11,'Sup Tab S4_Mean'!BI287,"")</f>
        <v/>
      </c>
      <c r="BH265" s="26" t="str">
        <f>IF('Sup Tab S4_Mean'!BJ287&gt;'Sup Tab S4_Mean'!BJ$11,'Sup Tab S4_Mean'!BJ287,"")</f>
        <v/>
      </c>
      <c r="BI265" s="26" t="str">
        <f>IF('Sup Tab S4_Mean'!BK287&gt;'Sup Tab S4_Mean'!BK$11,'Sup Tab S4_Mean'!BK287,"")</f>
        <v/>
      </c>
      <c r="BJ265" s="26" t="str">
        <f>IF('Sup Tab S4_Mean'!BL287&gt;'Sup Tab S4_Mean'!BL$11,'Sup Tab S4_Mean'!BL287,"")</f>
        <v/>
      </c>
      <c r="BK265" s="26" t="str">
        <f>IF('Sup Tab S4_Mean'!BM287&gt;'Sup Tab S4_Mean'!BM$11,'Sup Tab S4_Mean'!BM287,"")</f>
        <v/>
      </c>
      <c r="BL265" s="26" t="str">
        <f>IF('Sup Tab S4_Mean'!BN287&gt;'Sup Tab S4_Mean'!BN$11,'Sup Tab S4_Mean'!BN287,"")</f>
        <v/>
      </c>
      <c r="BM265" s="26" t="str">
        <f>IF('Sup Tab S4_Mean'!BP287&gt;'Sup Tab S4_Mean'!BP$11,'Sup Tab S4_Mean'!BP287,"")</f>
        <v/>
      </c>
      <c r="BN265" s="26" t="str">
        <f>IF('Sup Tab S4_Mean'!BQ287&gt;'Sup Tab S4_Mean'!BQ$11,'Sup Tab S4_Mean'!BQ287,"")</f>
        <v/>
      </c>
      <c r="BO265" s="26" t="str">
        <f>IF('Sup Tab S4_Mean'!BR287&gt;'Sup Tab S4_Mean'!BR$11,'Sup Tab S4_Mean'!BR287,"")</f>
        <v/>
      </c>
      <c r="BP265" s="26" t="str">
        <f>IF('Sup Tab S4_Mean'!BS287&gt;'Sup Tab S4_Mean'!BS$11,'Sup Tab S4_Mean'!BS287,"")</f>
        <v/>
      </c>
      <c r="BQ265" s="26" t="str">
        <f>IF('Sup Tab S4_Mean'!BT287&gt;'Sup Tab S4_Mean'!BT$11,'Sup Tab S4_Mean'!BT287,"")</f>
        <v/>
      </c>
      <c r="BR265" s="26" t="str">
        <f>IF('Sup Tab S4_Mean'!BU287&gt;'Sup Tab S4_Mean'!BU$11,'Sup Tab S4_Mean'!BU287,"")</f>
        <v/>
      </c>
      <c r="BS265" s="26">
        <f>IF('Sup Tab S4_Mean'!BV287&gt;'Sup Tab S4_Mean'!BV$11,'Sup Tab S4_Mean'!BV287,"")</f>
        <v>56.759834023198096</v>
      </c>
      <c r="BT265" s="26">
        <f>IF('Sup Tab S4_Mean'!BW287&gt;'Sup Tab S4_Mean'!BW$11,'Sup Tab S4_Mean'!BW287,"")</f>
        <v>611.77812959602852</v>
      </c>
      <c r="BU265" s="26">
        <f>IF('Sup Tab S4_Mean'!BX287&gt;'Sup Tab S4_Mean'!BX$11,'Sup Tab S4_Mean'!BX287,"")</f>
        <v>60.332587968620523</v>
      </c>
      <c r="BV265" s="26" t="str">
        <f>IF('Sup Tab S4_Mean'!BY287&gt;'Sup Tab S4_Mean'!BY$11,'Sup Tab S4_Mean'!BY287,"")</f>
        <v/>
      </c>
      <c r="BW265" s="26" t="str">
        <f>IF('Sup Tab S4_Mean'!BZ287&gt;'Sup Tab S4_Mean'!BZ$11,'Sup Tab S4_Mean'!BZ287,"")</f>
        <v/>
      </c>
      <c r="BX265" s="26" t="str">
        <f>IF('Sup Tab S4_Mean'!CA287&gt;'Sup Tab S4_Mean'!CA$11,'Sup Tab S4_Mean'!CA287,"")</f>
        <v/>
      </c>
      <c r="BY265" s="26">
        <f>IF('Sup Tab S4_Mean'!CB287&gt;'Sup Tab S4_Mean'!CB$11,'Sup Tab S4_Mean'!CB287,"")</f>
        <v>6.7518832135872664</v>
      </c>
      <c r="BZ265" s="26">
        <f>IF('Sup Tab S4_Mean'!CC287&gt;'Sup Tab S4_Mean'!CC$11,'Sup Tab S4_Mean'!CC287,"")</f>
        <v>72.344984786882705</v>
      </c>
      <c r="CA265" s="26">
        <f>IF('Sup Tab S4_Mean'!CD287&gt;'Sup Tab S4_Mean'!CD$11,'Sup Tab S4_Mean'!CD287,"")</f>
        <v>6.9228326647398406</v>
      </c>
      <c r="CB265" s="26" t="str">
        <f>IF('Sup Tab S4_Mean'!CE287&gt;'Sup Tab S4_Mean'!CE$11,'Sup Tab S4_Mean'!CE287,"")</f>
        <v/>
      </c>
      <c r="CC265" s="26" t="str">
        <f>IF('Sup Tab S4_Mean'!CF287&gt;'Sup Tab S4_Mean'!CF$11,'Sup Tab S4_Mean'!CF287,"")</f>
        <v/>
      </c>
      <c r="CD265" s="26" t="str">
        <f>IF('Sup Tab S4_Mean'!CG287&gt;'Sup Tab S4_Mean'!CG$11,'Sup Tab S4_Mean'!CG287,"")</f>
        <v/>
      </c>
      <c r="CE265" s="26"/>
      <c r="CF265" s="26"/>
      <c r="CG265" s="26"/>
      <c r="CH265" s="26"/>
      <c r="CI265" s="26"/>
      <c r="CJ265" s="26"/>
      <c r="CK265" s="26"/>
      <c r="CL265" s="26"/>
      <c r="CM265" s="26"/>
    </row>
    <row r="266" spans="1:91" ht="12.75" customHeight="1" x14ac:dyDescent="0.3">
      <c r="A266" s="1" t="s">
        <v>4</v>
      </c>
      <c r="B266" s="1" t="s">
        <v>613</v>
      </c>
      <c r="C266" s="26" t="str">
        <f>IF('Sup Tab S4_Mean'!E288&gt;'Sup Tab S4_Mean'!E$11,'Sup Tab S4_Mean'!E288,"")</f>
        <v/>
      </c>
      <c r="D266" s="26" t="str">
        <f>IF('Sup Tab S4_Mean'!F288&gt;'Sup Tab S4_Mean'!F$11,'Sup Tab S4_Mean'!F288,"")</f>
        <v/>
      </c>
      <c r="E266" s="26" t="str">
        <f>IF('Sup Tab S4_Mean'!G288&gt;'Sup Tab S4_Mean'!G$11,'Sup Tab S4_Mean'!G288,"")</f>
        <v/>
      </c>
      <c r="F266" s="26" t="str">
        <f>IF('Sup Tab S4_Mean'!H288&gt;'Sup Tab S4_Mean'!H$11,'Sup Tab S4_Mean'!H288,"")</f>
        <v/>
      </c>
      <c r="G266" s="26" t="str">
        <f>IF('Sup Tab S4_Mean'!I288&gt;'Sup Tab S4_Mean'!I$11,'Sup Tab S4_Mean'!I288,"")</f>
        <v/>
      </c>
      <c r="H266" s="26" t="str">
        <f>IF('Sup Tab S4_Mean'!J288&gt;'Sup Tab S4_Mean'!J$11,'Sup Tab S4_Mean'!J288,"")</f>
        <v/>
      </c>
      <c r="I266" s="26" t="str">
        <f>IF('Sup Tab S4_Mean'!K288&gt;'Sup Tab S4_Mean'!K$11,'Sup Tab S4_Mean'!K288,"")</f>
        <v/>
      </c>
      <c r="J266" s="26" t="str">
        <f>IF('Sup Tab S4_Mean'!L288&gt;'Sup Tab S4_Mean'!L$11,'Sup Tab S4_Mean'!L288,"")</f>
        <v/>
      </c>
      <c r="K266" s="26" t="str">
        <f>IF('Sup Tab S4_Mean'!M288&gt;'Sup Tab S4_Mean'!M$11,'Sup Tab S4_Mean'!M288,"")</f>
        <v/>
      </c>
      <c r="L266" s="26" t="str">
        <f>IF('Sup Tab S4_Mean'!N288&gt;'Sup Tab S4_Mean'!N$11,'Sup Tab S4_Mean'!N288,"")</f>
        <v/>
      </c>
      <c r="M266" s="26" t="str">
        <f>IF('Sup Tab S4_Mean'!O288&gt;'Sup Tab S4_Mean'!O$11,'Sup Tab S4_Mean'!O288,"")</f>
        <v/>
      </c>
      <c r="N266" s="26" t="str">
        <f>IF('Sup Tab S4_Mean'!P288&gt;'Sup Tab S4_Mean'!P$11,'Sup Tab S4_Mean'!P288,"")</f>
        <v/>
      </c>
      <c r="O266" s="26" t="str">
        <f>IF('Sup Tab S4_Mean'!Q288&gt;'Sup Tab S4_Mean'!Q$11,'Sup Tab S4_Mean'!Q288,"")</f>
        <v/>
      </c>
      <c r="P266" s="26" t="str">
        <f>IF('Sup Tab S4_Mean'!R288&gt;'Sup Tab S4_Mean'!R$11,'Sup Tab S4_Mean'!R288,"")</f>
        <v/>
      </c>
      <c r="Q266" s="26" t="str">
        <f>IF('Sup Tab S4_Mean'!S288&gt;'Sup Tab S4_Mean'!S$11,'Sup Tab S4_Mean'!S288,"")</f>
        <v/>
      </c>
      <c r="R266" s="26" t="str">
        <f>IF('Sup Tab S4_Mean'!T288&gt;'Sup Tab S4_Mean'!T$11,'Sup Tab S4_Mean'!T288,"")</f>
        <v/>
      </c>
      <c r="S266" s="26" t="str">
        <f>IF('Sup Tab S4_Mean'!U288&gt;'Sup Tab S4_Mean'!U$11,'Sup Tab S4_Mean'!U288,"")</f>
        <v/>
      </c>
      <c r="T266" s="26" t="str">
        <f>IF('Sup Tab S4_Mean'!V288&gt;'Sup Tab S4_Mean'!V$11,'Sup Tab S4_Mean'!V288,"")</f>
        <v/>
      </c>
      <c r="U266" s="26" t="str">
        <f>IF('Sup Tab S4_Mean'!W288&gt;'Sup Tab S4_Mean'!W$11,'Sup Tab S4_Mean'!W288,"")</f>
        <v/>
      </c>
      <c r="V266" s="26" t="str">
        <f>IF('Sup Tab S4_Mean'!X288&gt;'Sup Tab S4_Mean'!X$11,'Sup Tab S4_Mean'!X288,"")</f>
        <v/>
      </c>
      <c r="W266" s="26" t="str">
        <f>IF('Sup Tab S4_Mean'!Y288&gt;'Sup Tab S4_Mean'!Y$11,'Sup Tab S4_Mean'!Y288,"")</f>
        <v/>
      </c>
      <c r="X266" s="26" t="str">
        <f>IF('Sup Tab S4_Mean'!Z288&gt;'Sup Tab S4_Mean'!Z$11,'Sup Tab S4_Mean'!Z288,"")</f>
        <v/>
      </c>
      <c r="Y266" s="26" t="str">
        <f>IF('Sup Tab S4_Mean'!AA288&gt;'Sup Tab S4_Mean'!AA$11,'Sup Tab S4_Mean'!AA288,"")</f>
        <v/>
      </c>
      <c r="Z266" s="26">
        <f>IF('Sup Tab S4_Mean'!AB288&gt;'Sup Tab S4_Mean'!AB$11,'Sup Tab S4_Mean'!AB288,"")</f>
        <v>16.541289969072363</v>
      </c>
      <c r="AA266" s="26">
        <f>IF('Sup Tab S4_Mean'!AC288&gt;'Sup Tab S4_Mean'!AC$11,'Sup Tab S4_Mean'!AC288,"")</f>
        <v>33.36505609782985</v>
      </c>
      <c r="AB266" s="26">
        <f>IF('Sup Tab S4_Mean'!AD288&gt;'Sup Tab S4_Mean'!AD$11,'Sup Tab S4_Mean'!AD288,"")</f>
        <v>48.723185806145274</v>
      </c>
      <c r="AC266" s="26">
        <f>IF('Sup Tab S4_Mean'!AE288&gt;'Sup Tab S4_Mean'!AE$11,'Sup Tab S4_Mean'!AE288,"")</f>
        <v>533.25939140958008</v>
      </c>
      <c r="AD266" s="26">
        <f>IF('Sup Tab S4_Mean'!AF288&gt;'Sup Tab S4_Mean'!AF$11,'Sup Tab S4_Mean'!AF288,"")</f>
        <v>29.472886381375883</v>
      </c>
      <c r="AE266" s="26">
        <f>IF('Sup Tab S4_Mean'!AG288&gt;'Sup Tab S4_Mean'!AG$11,'Sup Tab S4_Mean'!AG288,"")</f>
        <v>44.555121736872344</v>
      </c>
      <c r="AF266" s="26" t="str">
        <f>IF('Sup Tab S4_Mean'!AH288&gt;'Sup Tab S4_Mean'!AH$11,'Sup Tab S4_Mean'!AH288,"")</f>
        <v/>
      </c>
      <c r="AG266" s="26" t="str">
        <f>IF('Sup Tab S4_Mean'!AI288&gt;'Sup Tab S4_Mean'!AI$11,'Sup Tab S4_Mean'!AI288,"")</f>
        <v/>
      </c>
      <c r="AH266" s="26" t="str">
        <f>IF('Sup Tab S4_Mean'!AJ288&gt;'Sup Tab S4_Mean'!AJ$11,'Sup Tab S4_Mean'!AJ288,"")</f>
        <v/>
      </c>
      <c r="AI266" s="26" t="str">
        <f>IF('Sup Tab S4_Mean'!AK288&gt;'Sup Tab S4_Mean'!AK$11,'Sup Tab S4_Mean'!AK288,"")</f>
        <v/>
      </c>
      <c r="AJ266" s="26" t="str">
        <f>IF('Sup Tab S4_Mean'!AL288&gt;'Sup Tab S4_Mean'!AL$11,'Sup Tab S4_Mean'!AL288,"")</f>
        <v/>
      </c>
      <c r="AK266" s="26" t="str">
        <f>IF('Sup Tab S4_Mean'!AM288&gt;'Sup Tab S4_Mean'!AM$11,'Sup Tab S4_Mean'!AM288,"")</f>
        <v/>
      </c>
      <c r="AL266" s="26" t="str">
        <f>IF('Sup Tab S4_Mean'!AN288&gt;'Sup Tab S4_Mean'!AN$11,'Sup Tab S4_Mean'!AN288,"")</f>
        <v/>
      </c>
      <c r="AM266" s="26" t="str">
        <f>IF('Sup Tab S4_Mean'!AO288&gt;'Sup Tab S4_Mean'!AO$11,'Sup Tab S4_Mean'!AO288,"")</f>
        <v/>
      </c>
      <c r="AN266" s="26" t="str">
        <f>IF('Sup Tab S4_Mean'!AP288&gt;'Sup Tab S4_Mean'!AP$11,'Sup Tab S4_Mean'!AP288,"")</f>
        <v/>
      </c>
      <c r="AO266" s="26" t="str">
        <f>IF('Sup Tab S4_Mean'!AQ288&gt;'Sup Tab S4_Mean'!AQ$11,'Sup Tab S4_Mean'!AQ288,"")</f>
        <v/>
      </c>
      <c r="AP266" s="26" t="str">
        <f>IF('Sup Tab S4_Mean'!AR288&gt;'Sup Tab S4_Mean'!AR$11,'Sup Tab S4_Mean'!AR288,"")</f>
        <v/>
      </c>
      <c r="AQ266" s="26">
        <f>IF('Sup Tab S4_Mean'!AS288&gt;'Sup Tab S4_Mean'!AS$11,'Sup Tab S4_Mean'!AS288,"")</f>
        <v>774.15553204889238</v>
      </c>
      <c r="AR266" s="26">
        <f>IF('Sup Tab S4_Mean'!AT288&gt;'Sup Tab S4_Mean'!AT$11,'Sup Tab S4_Mean'!AT288,"")</f>
        <v>58.125886983379154</v>
      </c>
      <c r="AS266" s="26" t="str">
        <f>IF('Sup Tab S4_Mean'!AU288&gt;'Sup Tab S4_Mean'!AU$11,'Sup Tab S4_Mean'!AU288,"")</f>
        <v/>
      </c>
      <c r="AT266" s="26" t="str">
        <f>IF('Sup Tab S4_Mean'!AV288&gt;'Sup Tab S4_Mean'!AV$11,'Sup Tab S4_Mean'!AV288,"")</f>
        <v/>
      </c>
      <c r="AU266" s="26">
        <f>IF('Sup Tab S4_Mean'!AW288&gt;'Sup Tab S4_Mean'!AW$11,'Sup Tab S4_Mean'!AW288,"")</f>
        <v>4.5871054647035114</v>
      </c>
      <c r="AV266" s="26" t="str">
        <f>IF('Sup Tab S4_Mean'!AX288&gt;'Sup Tab S4_Mean'!AX$11,'Sup Tab S4_Mean'!AX288,"")</f>
        <v/>
      </c>
      <c r="AW266" s="26" t="str">
        <f>IF('Sup Tab S4_Mean'!AY288&gt;'Sup Tab S4_Mean'!AY$11,'Sup Tab S4_Mean'!AY288,"")</f>
        <v/>
      </c>
      <c r="AX266" s="26" t="str">
        <f>IF('Sup Tab S4_Mean'!AZ288&gt;'Sup Tab S4_Mean'!AZ$11,'Sup Tab S4_Mean'!AZ288,"")</f>
        <v/>
      </c>
      <c r="AY266" s="26" t="str">
        <f>IF('Sup Tab S4_Mean'!BA288&gt;'Sup Tab S4_Mean'!BA$11,'Sup Tab S4_Mean'!BA288,"")</f>
        <v/>
      </c>
      <c r="AZ266" s="26" t="str">
        <f>IF('Sup Tab S4_Mean'!BB288&gt;'Sup Tab S4_Mean'!BB$11,'Sup Tab S4_Mean'!BB288,"")</f>
        <v/>
      </c>
      <c r="BA266" s="26" t="str">
        <f>IF('Sup Tab S4_Mean'!BC288&gt;'Sup Tab S4_Mean'!BC$11,'Sup Tab S4_Mean'!BC288,"")</f>
        <v/>
      </c>
      <c r="BB266" s="26" t="str">
        <f>IF('Sup Tab S4_Mean'!BD288&gt;'Sup Tab S4_Mean'!BD$11,'Sup Tab S4_Mean'!BD288,"")</f>
        <v/>
      </c>
      <c r="BC266" s="26" t="str">
        <f>IF('Sup Tab S4_Mean'!BE288&gt;'Sup Tab S4_Mean'!BE$11,'Sup Tab S4_Mean'!BE288,"")</f>
        <v/>
      </c>
      <c r="BD266" s="26" t="str">
        <f>IF('Sup Tab S4_Mean'!BF288&gt;'Sup Tab S4_Mean'!BF$11,'Sup Tab S4_Mean'!BF288,"")</f>
        <v/>
      </c>
      <c r="BE266" s="26" t="str">
        <f>IF('Sup Tab S4_Mean'!BG288&gt;'Sup Tab S4_Mean'!BG$11,'Sup Tab S4_Mean'!BG288,"")</f>
        <v/>
      </c>
      <c r="BF266" s="26" t="str">
        <f>IF('Sup Tab S4_Mean'!BH288&gt;'Sup Tab S4_Mean'!BH$11,'Sup Tab S4_Mean'!BH288,"")</f>
        <v/>
      </c>
      <c r="BG266" s="26" t="str">
        <f>IF('Sup Tab S4_Mean'!BI288&gt;'Sup Tab S4_Mean'!BI$11,'Sup Tab S4_Mean'!BI288,"")</f>
        <v/>
      </c>
      <c r="BH266" s="26" t="str">
        <f>IF('Sup Tab S4_Mean'!BJ288&gt;'Sup Tab S4_Mean'!BJ$11,'Sup Tab S4_Mean'!BJ288,"")</f>
        <v/>
      </c>
      <c r="BI266" s="26" t="str">
        <f>IF('Sup Tab S4_Mean'!BK288&gt;'Sup Tab S4_Mean'!BK$11,'Sup Tab S4_Mean'!BK288,"")</f>
        <v/>
      </c>
      <c r="BJ266" s="26" t="str">
        <f>IF('Sup Tab S4_Mean'!BL288&gt;'Sup Tab S4_Mean'!BL$11,'Sup Tab S4_Mean'!BL288,"")</f>
        <v/>
      </c>
      <c r="BK266" s="26" t="str">
        <f>IF('Sup Tab S4_Mean'!BM288&gt;'Sup Tab S4_Mean'!BM$11,'Sup Tab S4_Mean'!BM288,"")</f>
        <v/>
      </c>
      <c r="BL266" s="26" t="str">
        <f>IF('Sup Tab S4_Mean'!BN288&gt;'Sup Tab S4_Mean'!BN$11,'Sup Tab S4_Mean'!BN288,"")</f>
        <v/>
      </c>
      <c r="BM266" s="26">
        <f>IF('Sup Tab S4_Mean'!BP288&gt;'Sup Tab S4_Mean'!BP$11,'Sup Tab S4_Mean'!BP288,"")</f>
        <v>0.24808544597534754</v>
      </c>
      <c r="BN266" s="26">
        <f>IF('Sup Tab S4_Mean'!BQ288&gt;'Sup Tab S4_Mean'!BQ$11,'Sup Tab S4_Mean'!BQ288,"")</f>
        <v>5.739086810829324E-2</v>
      </c>
      <c r="BO266" s="26">
        <f>IF('Sup Tab S4_Mean'!BR288&gt;'Sup Tab S4_Mean'!BR$11,'Sup Tab S4_Mean'!BR288,"")</f>
        <v>63.153083735103088</v>
      </c>
      <c r="BP266" s="26" t="str">
        <f>IF('Sup Tab S4_Mean'!BS288&gt;'Sup Tab S4_Mean'!BS$11,'Sup Tab S4_Mean'!BS288,"")</f>
        <v/>
      </c>
      <c r="BQ266" s="26" t="str">
        <f>IF('Sup Tab S4_Mean'!BT288&gt;'Sup Tab S4_Mean'!BT$11,'Sup Tab S4_Mean'!BT288,"")</f>
        <v/>
      </c>
      <c r="BR266" s="26" t="str">
        <f>IF('Sup Tab S4_Mean'!BU288&gt;'Sup Tab S4_Mean'!BU$11,'Sup Tab S4_Mean'!BU288,"")</f>
        <v/>
      </c>
      <c r="BS266" s="26">
        <f>IF('Sup Tab S4_Mean'!BV288&gt;'Sup Tab S4_Mean'!BV$11,'Sup Tab S4_Mean'!BV288,"")</f>
        <v>49.906346066902209</v>
      </c>
      <c r="BT266" s="26">
        <f>IF('Sup Tab S4_Mean'!BW288&gt;'Sup Tab S4_Mean'!BW$11,'Sup Tab S4_Mean'!BW288,"")</f>
        <v>581.98257721572543</v>
      </c>
      <c r="BU266" s="26">
        <f>IF('Sup Tab S4_Mean'!BX288&gt;'Sup Tab S4_Mean'!BX$11,'Sup Tab S4_Mean'!BX288,"")</f>
        <v>74.028008118248223</v>
      </c>
      <c r="BV266" s="26" t="str">
        <f>IF('Sup Tab S4_Mean'!BY288&gt;'Sup Tab S4_Mean'!BY$11,'Sup Tab S4_Mean'!BY288,"")</f>
        <v/>
      </c>
      <c r="BW266" s="26" t="str">
        <f>IF('Sup Tab S4_Mean'!BZ288&gt;'Sup Tab S4_Mean'!BZ$11,'Sup Tab S4_Mean'!BZ288,"")</f>
        <v/>
      </c>
      <c r="BX266" s="26" t="str">
        <f>IF('Sup Tab S4_Mean'!CA288&gt;'Sup Tab S4_Mean'!CA$11,'Sup Tab S4_Mean'!CA288,"")</f>
        <v/>
      </c>
      <c r="BY266" s="26">
        <f>IF('Sup Tab S4_Mean'!CB288&gt;'Sup Tab S4_Mean'!CB$11,'Sup Tab S4_Mean'!CB288,"")</f>
        <v>6.6192028014400819</v>
      </c>
      <c r="BZ266" s="26">
        <f>IF('Sup Tab S4_Mean'!CC288&gt;'Sup Tab S4_Mean'!CC$11,'Sup Tab S4_Mean'!CC288,"")</f>
        <v>73.935016459619973</v>
      </c>
      <c r="CA266" s="26">
        <f>IF('Sup Tab S4_Mean'!CD288&gt;'Sup Tab S4_Mean'!CD$11,'Sup Tab S4_Mean'!CD288,"")</f>
        <v>10.700860321115284</v>
      </c>
      <c r="CB266" s="26" t="str">
        <f>IF('Sup Tab S4_Mean'!CE288&gt;'Sup Tab S4_Mean'!CE$11,'Sup Tab S4_Mean'!CE288,"")</f>
        <v/>
      </c>
      <c r="CC266" s="26" t="str">
        <f>IF('Sup Tab S4_Mean'!CF288&gt;'Sup Tab S4_Mean'!CF$11,'Sup Tab S4_Mean'!CF288,"")</f>
        <v/>
      </c>
      <c r="CD266" s="26" t="str">
        <f>IF('Sup Tab S4_Mean'!CG288&gt;'Sup Tab S4_Mean'!CG$11,'Sup Tab S4_Mean'!CG288,"")</f>
        <v/>
      </c>
      <c r="CE266" s="26"/>
      <c r="CF266" s="26"/>
      <c r="CG266" s="26"/>
      <c r="CH266" s="26"/>
      <c r="CI266" s="26"/>
      <c r="CJ266" s="26"/>
      <c r="CK266" s="26"/>
      <c r="CL266" s="26"/>
      <c r="CM266" s="26"/>
    </row>
    <row r="267" spans="1:91" ht="12.75" customHeight="1" x14ac:dyDescent="0.3">
      <c r="A267" s="1" t="s">
        <v>4</v>
      </c>
      <c r="B267" s="1" t="s">
        <v>615</v>
      </c>
      <c r="C267" s="26" t="str">
        <f>IF('Sup Tab S4_Mean'!E289&gt;'Sup Tab S4_Mean'!E$11,'Sup Tab S4_Mean'!E289,"")</f>
        <v/>
      </c>
      <c r="D267" s="26" t="str">
        <f>IF('Sup Tab S4_Mean'!F289&gt;'Sup Tab S4_Mean'!F$11,'Sup Tab S4_Mean'!F289,"")</f>
        <v/>
      </c>
      <c r="E267" s="26" t="str">
        <f>IF('Sup Tab S4_Mean'!G289&gt;'Sup Tab S4_Mean'!G$11,'Sup Tab S4_Mean'!G289,"")</f>
        <v/>
      </c>
      <c r="F267" s="26" t="str">
        <f>IF('Sup Tab S4_Mean'!H289&gt;'Sup Tab S4_Mean'!H$11,'Sup Tab S4_Mean'!H289,"")</f>
        <v/>
      </c>
      <c r="G267" s="26" t="str">
        <f>IF('Sup Tab S4_Mean'!I289&gt;'Sup Tab S4_Mean'!I$11,'Sup Tab S4_Mean'!I289,"")</f>
        <v/>
      </c>
      <c r="H267" s="26" t="str">
        <f>IF('Sup Tab S4_Mean'!J289&gt;'Sup Tab S4_Mean'!J$11,'Sup Tab S4_Mean'!J289,"")</f>
        <v/>
      </c>
      <c r="I267" s="26" t="str">
        <f>IF('Sup Tab S4_Mean'!K289&gt;'Sup Tab S4_Mean'!K$11,'Sup Tab S4_Mean'!K289,"")</f>
        <v/>
      </c>
      <c r="J267" s="26" t="str">
        <f>IF('Sup Tab S4_Mean'!L289&gt;'Sup Tab S4_Mean'!L$11,'Sup Tab S4_Mean'!L289,"")</f>
        <v/>
      </c>
      <c r="K267" s="26" t="str">
        <f>IF('Sup Tab S4_Mean'!M289&gt;'Sup Tab S4_Mean'!M$11,'Sup Tab S4_Mean'!M289,"")</f>
        <v/>
      </c>
      <c r="L267" s="26">
        <f>IF('Sup Tab S4_Mean'!N289&gt;'Sup Tab S4_Mean'!N$11,'Sup Tab S4_Mean'!N289,"")</f>
        <v>4094.6400923760702</v>
      </c>
      <c r="M267" s="26" t="str">
        <f>IF('Sup Tab S4_Mean'!O289&gt;'Sup Tab S4_Mean'!O$11,'Sup Tab S4_Mean'!O289,"")</f>
        <v/>
      </c>
      <c r="N267" s="26" t="str">
        <f>IF('Sup Tab S4_Mean'!P289&gt;'Sup Tab S4_Mean'!P$11,'Sup Tab S4_Mean'!P289,"")</f>
        <v/>
      </c>
      <c r="O267" s="26">
        <f>IF('Sup Tab S4_Mean'!Q289&gt;'Sup Tab S4_Mean'!Q$11,'Sup Tab S4_Mean'!Q289,"")</f>
        <v>346.94497011400881</v>
      </c>
      <c r="P267" s="26" t="str">
        <f>IF('Sup Tab S4_Mean'!R289&gt;'Sup Tab S4_Mean'!R$11,'Sup Tab S4_Mean'!R289,"")</f>
        <v/>
      </c>
      <c r="Q267" s="26" t="str">
        <f>IF('Sup Tab S4_Mean'!S289&gt;'Sup Tab S4_Mean'!S$11,'Sup Tab S4_Mean'!S289,"")</f>
        <v/>
      </c>
      <c r="R267" s="26" t="str">
        <f>IF('Sup Tab S4_Mean'!T289&gt;'Sup Tab S4_Mean'!T$11,'Sup Tab S4_Mean'!T289,"")</f>
        <v/>
      </c>
      <c r="S267" s="26" t="str">
        <f>IF('Sup Tab S4_Mean'!U289&gt;'Sup Tab S4_Mean'!U$11,'Sup Tab S4_Mean'!U289,"")</f>
        <v/>
      </c>
      <c r="T267" s="26" t="str">
        <f>IF('Sup Tab S4_Mean'!V289&gt;'Sup Tab S4_Mean'!V$11,'Sup Tab S4_Mean'!V289,"")</f>
        <v/>
      </c>
      <c r="U267" s="26" t="str">
        <f>IF('Sup Tab S4_Mean'!W289&gt;'Sup Tab S4_Mean'!W$11,'Sup Tab S4_Mean'!W289,"")</f>
        <v/>
      </c>
      <c r="V267" s="26">
        <f>IF('Sup Tab S4_Mean'!X289&gt;'Sup Tab S4_Mean'!X$11,'Sup Tab S4_Mean'!X289,"")</f>
        <v>4095.9489491968784</v>
      </c>
      <c r="W267" s="26">
        <f>IF('Sup Tab S4_Mean'!Y289&gt;'Sup Tab S4_Mean'!Y$11,'Sup Tab S4_Mean'!Y289,"")</f>
        <v>1069.4175282958461</v>
      </c>
      <c r="X267" s="26">
        <f>IF('Sup Tab S4_Mean'!Z289&gt;'Sup Tab S4_Mean'!Z$11,'Sup Tab S4_Mean'!Z289,"")</f>
        <v>8.7401173194245789</v>
      </c>
      <c r="Y267" s="26" t="str">
        <f>IF('Sup Tab S4_Mean'!AA289&gt;'Sup Tab S4_Mean'!AA$11,'Sup Tab S4_Mean'!AA289,"")</f>
        <v/>
      </c>
      <c r="Z267" s="26">
        <f>IF('Sup Tab S4_Mean'!AB289&gt;'Sup Tab S4_Mean'!AB$11,'Sup Tab S4_Mean'!AB289,"")</f>
        <v>18.34875581832442</v>
      </c>
      <c r="AA267" s="26">
        <f>IF('Sup Tab S4_Mean'!AC289&gt;'Sup Tab S4_Mean'!AC$11,'Sup Tab S4_Mean'!AC289,"")</f>
        <v>33.265562608725659</v>
      </c>
      <c r="AB267" s="26">
        <f>IF('Sup Tab S4_Mean'!AD289&gt;'Sup Tab S4_Mean'!AD$11,'Sup Tab S4_Mean'!AD289,"")</f>
        <v>45.318152565018075</v>
      </c>
      <c r="AC267" s="26">
        <f>IF('Sup Tab S4_Mean'!AE289&gt;'Sup Tab S4_Mean'!AE$11,'Sup Tab S4_Mean'!AE289,"")</f>
        <v>623.20153540833007</v>
      </c>
      <c r="AD267" s="26">
        <f>IF('Sup Tab S4_Mean'!AF289&gt;'Sup Tab S4_Mean'!AF$11,'Sup Tab S4_Mean'!AF289,"")</f>
        <v>39.917778062883308</v>
      </c>
      <c r="AE267" s="26">
        <f>IF('Sup Tab S4_Mean'!AG289&gt;'Sup Tab S4_Mean'!AG$11,'Sup Tab S4_Mean'!AG289,"")</f>
        <v>61.789399894193195</v>
      </c>
      <c r="AF267" s="26" t="str">
        <f>IF('Sup Tab S4_Mean'!AH289&gt;'Sup Tab S4_Mean'!AH$11,'Sup Tab S4_Mean'!AH289,"")</f>
        <v/>
      </c>
      <c r="AG267" s="26" t="str">
        <f>IF('Sup Tab S4_Mean'!AI289&gt;'Sup Tab S4_Mean'!AI$11,'Sup Tab S4_Mean'!AI289,"")</f>
        <v/>
      </c>
      <c r="AH267" s="26" t="str">
        <f>IF('Sup Tab S4_Mean'!AJ289&gt;'Sup Tab S4_Mean'!AJ$11,'Sup Tab S4_Mean'!AJ289,"")</f>
        <v/>
      </c>
      <c r="AI267" s="26" t="str">
        <f>IF('Sup Tab S4_Mean'!AK289&gt;'Sup Tab S4_Mean'!AK$11,'Sup Tab S4_Mean'!AK289,"")</f>
        <v/>
      </c>
      <c r="AJ267" s="26" t="str">
        <f>IF('Sup Tab S4_Mean'!AL289&gt;'Sup Tab S4_Mean'!AL$11,'Sup Tab S4_Mean'!AL289,"")</f>
        <v/>
      </c>
      <c r="AK267" s="26">
        <f>IF('Sup Tab S4_Mean'!AM289&gt;'Sup Tab S4_Mean'!AM$11,'Sup Tab S4_Mean'!AM289,"")</f>
        <v>47.684444613903359</v>
      </c>
      <c r="AL267" s="26" t="str">
        <f>IF('Sup Tab S4_Mean'!AN289&gt;'Sup Tab S4_Mean'!AN$11,'Sup Tab S4_Mean'!AN289,"")</f>
        <v/>
      </c>
      <c r="AM267" s="26" t="str">
        <f>IF('Sup Tab S4_Mean'!AO289&gt;'Sup Tab S4_Mean'!AO$11,'Sup Tab S4_Mean'!AO289,"")</f>
        <v/>
      </c>
      <c r="AN267" s="26" t="str">
        <f>IF('Sup Tab S4_Mean'!AP289&gt;'Sup Tab S4_Mean'!AP$11,'Sup Tab S4_Mean'!AP289,"")</f>
        <v/>
      </c>
      <c r="AO267" s="26" t="str">
        <f>IF('Sup Tab S4_Mean'!AQ289&gt;'Sup Tab S4_Mean'!AQ$11,'Sup Tab S4_Mean'!AQ289,"")</f>
        <v/>
      </c>
      <c r="AP267" s="26">
        <f>IF('Sup Tab S4_Mean'!AR289&gt;'Sup Tab S4_Mean'!AR$11,'Sup Tab S4_Mean'!AR289,"")</f>
        <v>7970.6953835187805</v>
      </c>
      <c r="AQ267" s="26">
        <f>IF('Sup Tab S4_Mean'!AS289&gt;'Sup Tab S4_Mean'!AS$11,'Sup Tab S4_Mean'!AS289,"")</f>
        <v>989.22609890646856</v>
      </c>
      <c r="AR267" s="26" t="str">
        <f>IF('Sup Tab S4_Mean'!AT289&gt;'Sup Tab S4_Mean'!AT$11,'Sup Tab S4_Mean'!AT289,"")</f>
        <v/>
      </c>
      <c r="AS267" s="26" t="str">
        <f>IF('Sup Tab S4_Mean'!AU289&gt;'Sup Tab S4_Mean'!AU$11,'Sup Tab S4_Mean'!AU289,"")</f>
        <v/>
      </c>
      <c r="AT267" s="26" t="str">
        <f>IF('Sup Tab S4_Mean'!AV289&gt;'Sup Tab S4_Mean'!AV$11,'Sup Tab S4_Mean'!AV289,"")</f>
        <v/>
      </c>
      <c r="AU267" s="26">
        <f>IF('Sup Tab S4_Mean'!AW289&gt;'Sup Tab S4_Mean'!AW$11,'Sup Tab S4_Mean'!AW289,"")</f>
        <v>2.6274377733247376</v>
      </c>
      <c r="AV267" s="26" t="str">
        <f>IF('Sup Tab S4_Mean'!AX289&gt;'Sup Tab S4_Mean'!AX$11,'Sup Tab S4_Mean'!AX289,"")</f>
        <v/>
      </c>
      <c r="AW267" s="26" t="str">
        <f>IF('Sup Tab S4_Mean'!AY289&gt;'Sup Tab S4_Mean'!AY$11,'Sup Tab S4_Mean'!AY289,"")</f>
        <v/>
      </c>
      <c r="AX267" s="26" t="str">
        <f>IF('Sup Tab S4_Mean'!AZ289&gt;'Sup Tab S4_Mean'!AZ$11,'Sup Tab S4_Mean'!AZ289,"")</f>
        <v/>
      </c>
      <c r="AY267" s="26">
        <f>IF('Sup Tab S4_Mean'!BA289&gt;'Sup Tab S4_Mean'!BA$11,'Sup Tab S4_Mean'!BA289,"")</f>
        <v>346.94497011400881</v>
      </c>
      <c r="AZ267" s="26" t="str">
        <f>IF('Sup Tab S4_Mean'!BB289&gt;'Sup Tab S4_Mean'!BB$11,'Sup Tab S4_Mean'!BB289,"")</f>
        <v/>
      </c>
      <c r="BA267" s="26" t="str">
        <f>IF('Sup Tab S4_Mean'!BC289&gt;'Sup Tab S4_Mean'!BC$11,'Sup Tab S4_Mean'!BC289,"")</f>
        <v/>
      </c>
      <c r="BB267" s="26" t="str">
        <f>IF('Sup Tab S4_Mean'!BD289&gt;'Sup Tab S4_Mean'!BD$11,'Sup Tab S4_Mean'!BD289,"")</f>
        <v/>
      </c>
      <c r="BC267" s="26" t="str">
        <f>IF('Sup Tab S4_Mean'!BE289&gt;'Sup Tab S4_Mean'!BE$11,'Sup Tab S4_Mean'!BE289,"")</f>
        <v/>
      </c>
      <c r="BD267" s="26" t="str">
        <f>IF('Sup Tab S4_Mean'!BF289&gt;'Sup Tab S4_Mean'!BF$11,'Sup Tab S4_Mean'!BF289,"")</f>
        <v/>
      </c>
      <c r="BE267" s="26">
        <f>IF('Sup Tab S4_Mean'!BG289&gt;'Sup Tab S4_Mean'!BG$11,'Sup Tab S4_Mean'!BG289,"")</f>
        <v>6832.1108693909291</v>
      </c>
      <c r="BF267" s="26" t="str">
        <f>IF('Sup Tab S4_Mean'!BH289&gt;'Sup Tab S4_Mean'!BH$11,'Sup Tab S4_Mean'!BH289,"")</f>
        <v/>
      </c>
      <c r="BG267" s="26" t="str">
        <f>IF('Sup Tab S4_Mean'!BI289&gt;'Sup Tab S4_Mean'!BI$11,'Sup Tab S4_Mean'!BI289,"")</f>
        <v/>
      </c>
      <c r="BH267" s="26" t="str">
        <f>IF('Sup Tab S4_Mean'!BJ289&gt;'Sup Tab S4_Mean'!BJ$11,'Sup Tab S4_Mean'!BJ289,"")</f>
        <v/>
      </c>
      <c r="BI267" s="26" t="str">
        <f>IF('Sup Tab S4_Mean'!BK289&gt;'Sup Tab S4_Mean'!BK$11,'Sup Tab S4_Mean'!BK289,"")</f>
        <v/>
      </c>
      <c r="BJ267" s="26" t="str">
        <f>IF('Sup Tab S4_Mean'!BL289&gt;'Sup Tab S4_Mean'!BL$11,'Sup Tab S4_Mean'!BL289,"")</f>
        <v/>
      </c>
      <c r="BK267" s="26" t="str">
        <f>IF('Sup Tab S4_Mean'!BM289&gt;'Sup Tab S4_Mean'!BM$11,'Sup Tab S4_Mean'!BM289,"")</f>
        <v/>
      </c>
      <c r="BL267" s="26" t="str">
        <f>IF('Sup Tab S4_Mean'!BN289&gt;'Sup Tab S4_Mean'!BN$11,'Sup Tab S4_Mean'!BN289,"")</f>
        <v/>
      </c>
      <c r="BM267" s="26" t="str">
        <f>IF('Sup Tab S4_Mean'!BP289&gt;'Sup Tab S4_Mean'!BP$11,'Sup Tab S4_Mean'!BP289,"")</f>
        <v/>
      </c>
      <c r="BN267" s="26" t="str">
        <f>IF('Sup Tab S4_Mean'!BQ289&gt;'Sup Tab S4_Mean'!BQ$11,'Sup Tab S4_Mean'!BQ289,"")</f>
        <v/>
      </c>
      <c r="BO267" s="26" t="str">
        <f>IF('Sup Tab S4_Mean'!BR289&gt;'Sup Tab S4_Mean'!BR$11,'Sup Tab S4_Mean'!BR289,"")</f>
        <v/>
      </c>
      <c r="BP267" s="26" t="str">
        <f>IF('Sup Tab S4_Mean'!BS289&gt;'Sup Tab S4_Mean'!BS$11,'Sup Tab S4_Mean'!BS289,"")</f>
        <v/>
      </c>
      <c r="BQ267" s="26" t="str">
        <f>IF('Sup Tab S4_Mean'!BT289&gt;'Sup Tab S4_Mean'!BT$11,'Sup Tab S4_Mean'!BT289,"")</f>
        <v/>
      </c>
      <c r="BR267" s="26" t="str">
        <f>IF('Sup Tab S4_Mean'!BU289&gt;'Sup Tab S4_Mean'!BU$11,'Sup Tab S4_Mean'!BU289,"")</f>
        <v/>
      </c>
      <c r="BS267" s="26">
        <f>IF('Sup Tab S4_Mean'!BV289&gt;'Sup Tab S4_Mean'!BV$11,'Sup Tab S4_Mean'!BV289,"")</f>
        <v>51.61431842705008</v>
      </c>
      <c r="BT267" s="26">
        <f>IF('Sup Tab S4_Mean'!BW289&gt;'Sup Tab S4_Mean'!BW$11,'Sup Tab S4_Mean'!BW289,"")</f>
        <v>668.51968797334814</v>
      </c>
      <c r="BU267" s="26">
        <f>IF('Sup Tab S4_Mean'!BX289&gt;'Sup Tab S4_Mean'!BX$11,'Sup Tab S4_Mean'!BX289,"")</f>
        <v>101.7071779570765</v>
      </c>
      <c r="BV267" s="26" t="str">
        <f>IF('Sup Tab S4_Mean'!BY289&gt;'Sup Tab S4_Mean'!BY$11,'Sup Tab S4_Mean'!BY289,"")</f>
        <v/>
      </c>
      <c r="BW267" s="26" t="str">
        <f>IF('Sup Tab S4_Mean'!BZ289&gt;'Sup Tab S4_Mean'!BZ$11,'Sup Tab S4_Mean'!BZ289,"")</f>
        <v/>
      </c>
      <c r="BX267" s="26" t="str">
        <f>IF('Sup Tab S4_Mean'!CA289&gt;'Sup Tab S4_Mean'!CA$11,'Sup Tab S4_Mean'!CA289,"")</f>
        <v/>
      </c>
      <c r="BY267" s="26">
        <f>IF('Sup Tab S4_Mean'!CB289&gt;'Sup Tab S4_Mean'!CB$11,'Sup Tab S4_Mean'!CB289,"")</f>
        <v>5.2185170714078533</v>
      </c>
      <c r="BZ267" s="26" t="str">
        <f>IF('Sup Tab S4_Mean'!CC289&gt;'Sup Tab S4_Mean'!CC$11,'Sup Tab S4_Mean'!CC289,"")</f>
        <v/>
      </c>
      <c r="CA267" s="26">
        <f>IF('Sup Tab S4_Mean'!CD289&gt;'Sup Tab S4_Mean'!CD$11,'Sup Tab S4_Mean'!CD289,"")</f>
        <v>10.379595293950645</v>
      </c>
      <c r="CB267" s="26" t="str">
        <f>IF('Sup Tab S4_Mean'!CE289&gt;'Sup Tab S4_Mean'!CE$11,'Sup Tab S4_Mean'!CE289,"")</f>
        <v/>
      </c>
      <c r="CC267" s="26" t="str">
        <f>IF('Sup Tab S4_Mean'!CF289&gt;'Sup Tab S4_Mean'!CF$11,'Sup Tab S4_Mean'!CF289,"")</f>
        <v/>
      </c>
      <c r="CD267" s="26" t="str">
        <f>IF('Sup Tab S4_Mean'!CG289&gt;'Sup Tab S4_Mean'!CG$11,'Sup Tab S4_Mean'!CG289,"")</f>
        <v/>
      </c>
      <c r="CE267" s="26"/>
      <c r="CF267" s="26"/>
      <c r="CG267" s="26"/>
      <c r="CH267" s="26"/>
      <c r="CI267" s="26"/>
      <c r="CJ267" s="26"/>
      <c r="CK267" s="26"/>
      <c r="CL267" s="26"/>
      <c r="CM267" s="26"/>
    </row>
    <row r="268" spans="1:91" ht="12.75" customHeight="1" x14ac:dyDescent="0.3">
      <c r="A268" s="1" t="s">
        <v>4</v>
      </c>
      <c r="B268" s="1" t="s">
        <v>617</v>
      </c>
      <c r="C268" s="26" t="str">
        <f>IF('Sup Tab S4_Mean'!E290&gt;'Sup Tab S4_Mean'!E$11,'Sup Tab S4_Mean'!E290,"")</f>
        <v/>
      </c>
      <c r="D268" s="26" t="str">
        <f>IF('Sup Tab S4_Mean'!F290&gt;'Sup Tab S4_Mean'!F$11,'Sup Tab S4_Mean'!F290,"")</f>
        <v/>
      </c>
      <c r="E268" s="26" t="str">
        <f>IF('Sup Tab S4_Mean'!G290&gt;'Sup Tab S4_Mean'!G$11,'Sup Tab S4_Mean'!G290,"")</f>
        <v/>
      </c>
      <c r="F268" s="26" t="str">
        <f>IF('Sup Tab S4_Mean'!H290&gt;'Sup Tab S4_Mean'!H$11,'Sup Tab S4_Mean'!H290,"")</f>
        <v/>
      </c>
      <c r="G268" s="26" t="str">
        <f>IF('Sup Tab S4_Mean'!I290&gt;'Sup Tab S4_Mean'!I$11,'Sup Tab S4_Mean'!I290,"")</f>
        <v/>
      </c>
      <c r="H268" s="26" t="str">
        <f>IF('Sup Tab S4_Mean'!J290&gt;'Sup Tab S4_Mean'!J$11,'Sup Tab S4_Mean'!J290,"")</f>
        <v/>
      </c>
      <c r="I268" s="26" t="str">
        <f>IF('Sup Tab S4_Mean'!K290&gt;'Sup Tab S4_Mean'!K$11,'Sup Tab S4_Mean'!K290,"")</f>
        <v/>
      </c>
      <c r="J268" s="26" t="str">
        <f>IF('Sup Tab S4_Mean'!L290&gt;'Sup Tab S4_Mean'!L$11,'Sup Tab S4_Mean'!L290,"")</f>
        <v/>
      </c>
      <c r="K268" s="26" t="str">
        <f>IF('Sup Tab S4_Mean'!M290&gt;'Sup Tab S4_Mean'!M$11,'Sup Tab S4_Mean'!M290,"")</f>
        <v/>
      </c>
      <c r="L268" s="26">
        <f>IF('Sup Tab S4_Mean'!N290&gt;'Sup Tab S4_Mean'!N$11,'Sup Tab S4_Mean'!N290,"")</f>
        <v>3721.811532104553</v>
      </c>
      <c r="M268" s="26" t="str">
        <f>IF('Sup Tab S4_Mean'!O290&gt;'Sup Tab S4_Mean'!O$11,'Sup Tab S4_Mean'!O290,"")</f>
        <v/>
      </c>
      <c r="N268" s="26" t="str">
        <f>IF('Sup Tab S4_Mean'!P290&gt;'Sup Tab S4_Mean'!P$11,'Sup Tab S4_Mean'!P290,"")</f>
        <v/>
      </c>
      <c r="O268" s="26">
        <f>IF('Sup Tab S4_Mean'!Q290&gt;'Sup Tab S4_Mean'!Q$11,'Sup Tab S4_Mean'!Q290,"")</f>
        <v>418.58779743110352</v>
      </c>
      <c r="P268" s="26" t="str">
        <f>IF('Sup Tab S4_Mean'!R290&gt;'Sup Tab S4_Mean'!R$11,'Sup Tab S4_Mean'!R290,"")</f>
        <v/>
      </c>
      <c r="Q268" s="26" t="str">
        <f>IF('Sup Tab S4_Mean'!S290&gt;'Sup Tab S4_Mean'!S$11,'Sup Tab S4_Mean'!S290,"")</f>
        <v/>
      </c>
      <c r="R268" s="26" t="str">
        <f>IF('Sup Tab S4_Mean'!T290&gt;'Sup Tab S4_Mean'!T$11,'Sup Tab S4_Mean'!T290,"")</f>
        <v/>
      </c>
      <c r="S268" s="26" t="str">
        <f>IF('Sup Tab S4_Mean'!U290&gt;'Sup Tab S4_Mean'!U$11,'Sup Tab S4_Mean'!U290,"")</f>
        <v/>
      </c>
      <c r="T268" s="26" t="str">
        <f>IF('Sup Tab S4_Mean'!V290&gt;'Sup Tab S4_Mean'!V$11,'Sup Tab S4_Mean'!V290,"")</f>
        <v/>
      </c>
      <c r="U268" s="26">
        <f>IF('Sup Tab S4_Mean'!W290&gt;'Sup Tab S4_Mean'!W$11,'Sup Tab S4_Mean'!W290,"")</f>
        <v>4083.2996076029353</v>
      </c>
      <c r="V268" s="26">
        <f>IF('Sup Tab S4_Mean'!X290&gt;'Sup Tab S4_Mean'!X$11,'Sup Tab S4_Mean'!X290,"")</f>
        <v>5036.7001534573983</v>
      </c>
      <c r="W268" s="26">
        <f>IF('Sup Tab S4_Mean'!Y290&gt;'Sup Tab S4_Mean'!Y$11,'Sup Tab S4_Mean'!Y290,"")</f>
        <v>1012.5914560517164</v>
      </c>
      <c r="X268" s="26" t="str">
        <f>IF('Sup Tab S4_Mean'!Z290&gt;'Sup Tab S4_Mean'!Z$11,'Sup Tab S4_Mean'!Z290,"")</f>
        <v/>
      </c>
      <c r="Y268" s="26">
        <f>IF('Sup Tab S4_Mean'!AA290&gt;'Sup Tab S4_Mean'!AA$11,'Sup Tab S4_Mean'!AA290,"")</f>
        <v>14.033801401267334</v>
      </c>
      <c r="Z268" s="26">
        <f>IF('Sup Tab S4_Mean'!AB290&gt;'Sup Tab S4_Mean'!AB$11,'Sup Tab S4_Mean'!AB290,"")</f>
        <v>25.867740477309784</v>
      </c>
      <c r="AA268" s="26">
        <f>IF('Sup Tab S4_Mean'!AC290&gt;'Sup Tab S4_Mean'!AC$11,'Sup Tab S4_Mean'!AC290,"")</f>
        <v>43.988181571432683</v>
      </c>
      <c r="AB268" s="26">
        <f>IF('Sup Tab S4_Mean'!AD290&gt;'Sup Tab S4_Mean'!AD$11,'Sup Tab S4_Mean'!AD290,"")</f>
        <v>92.871710067451374</v>
      </c>
      <c r="AC268" s="26">
        <f>IF('Sup Tab S4_Mean'!AE290&gt;'Sup Tab S4_Mean'!AE$11,'Sup Tab S4_Mean'!AE290,"")</f>
        <v>960.62167055333873</v>
      </c>
      <c r="AD268" s="26">
        <f>IF('Sup Tab S4_Mean'!AF290&gt;'Sup Tab S4_Mean'!AF$11,'Sup Tab S4_Mean'!AF290,"")</f>
        <v>45.468697028937129</v>
      </c>
      <c r="AE268" s="26">
        <f>IF('Sup Tab S4_Mean'!AG290&gt;'Sup Tab S4_Mean'!AG$11,'Sup Tab S4_Mean'!AG290,"")</f>
        <v>63.03903597117548</v>
      </c>
      <c r="AF268" s="26" t="str">
        <f>IF('Sup Tab S4_Mean'!AH290&gt;'Sup Tab S4_Mean'!AH$11,'Sup Tab S4_Mean'!AH290,"")</f>
        <v/>
      </c>
      <c r="AG268" s="26" t="str">
        <f>IF('Sup Tab S4_Mean'!AI290&gt;'Sup Tab S4_Mean'!AI$11,'Sup Tab S4_Mean'!AI290,"")</f>
        <v/>
      </c>
      <c r="AH268" s="26" t="str">
        <f>IF('Sup Tab S4_Mean'!AJ290&gt;'Sup Tab S4_Mean'!AJ$11,'Sup Tab S4_Mean'!AJ290,"")</f>
        <v/>
      </c>
      <c r="AI268" s="26" t="str">
        <f>IF('Sup Tab S4_Mean'!AK290&gt;'Sup Tab S4_Mean'!AK$11,'Sup Tab S4_Mean'!AK290,"")</f>
        <v/>
      </c>
      <c r="AJ268" s="26" t="str">
        <f>IF('Sup Tab S4_Mean'!AL290&gt;'Sup Tab S4_Mean'!AL$11,'Sup Tab S4_Mean'!AL290,"")</f>
        <v/>
      </c>
      <c r="AK268" s="26">
        <f>IF('Sup Tab S4_Mean'!AM290&gt;'Sup Tab S4_Mean'!AM$11,'Sup Tab S4_Mean'!AM290,"")</f>
        <v>51.567350411879865</v>
      </c>
      <c r="AL268" s="26" t="str">
        <f>IF('Sup Tab S4_Mean'!AN290&gt;'Sup Tab S4_Mean'!AN$11,'Sup Tab S4_Mean'!AN290,"")</f>
        <v/>
      </c>
      <c r="AM268" s="26" t="str">
        <f>IF('Sup Tab S4_Mean'!AO290&gt;'Sup Tab S4_Mean'!AO$11,'Sup Tab S4_Mean'!AO290,"")</f>
        <v/>
      </c>
      <c r="AN268" s="26" t="str">
        <f>IF('Sup Tab S4_Mean'!AP290&gt;'Sup Tab S4_Mean'!AP$11,'Sup Tab S4_Mean'!AP290,"")</f>
        <v/>
      </c>
      <c r="AO268" s="26" t="str">
        <f>IF('Sup Tab S4_Mean'!AQ290&gt;'Sup Tab S4_Mean'!AQ$11,'Sup Tab S4_Mean'!AQ290,"")</f>
        <v/>
      </c>
      <c r="AP268" s="26">
        <f>IF('Sup Tab S4_Mean'!AR290&gt;'Sup Tab S4_Mean'!AR$11,'Sup Tab S4_Mean'!AR290,"")</f>
        <v>10153.680904594834</v>
      </c>
      <c r="AQ268" s="26">
        <f>IF('Sup Tab S4_Mean'!AS290&gt;'Sup Tab S4_Mean'!AS$11,'Sup Tab S4_Mean'!AS290,"")</f>
        <v>1389.4082054665989</v>
      </c>
      <c r="AR268" s="26" t="str">
        <f>IF('Sup Tab S4_Mean'!AT290&gt;'Sup Tab S4_Mean'!AT$11,'Sup Tab S4_Mean'!AT290,"")</f>
        <v/>
      </c>
      <c r="AS268" s="26" t="str">
        <f>IF('Sup Tab S4_Mean'!AU290&gt;'Sup Tab S4_Mean'!AU$11,'Sup Tab S4_Mean'!AU290,"")</f>
        <v/>
      </c>
      <c r="AT268" s="26" t="str">
        <f>IF('Sup Tab S4_Mean'!AV290&gt;'Sup Tab S4_Mean'!AV$11,'Sup Tab S4_Mean'!AV290,"")</f>
        <v/>
      </c>
      <c r="AU268" s="26">
        <f>IF('Sup Tab S4_Mean'!AW290&gt;'Sup Tab S4_Mean'!AW$11,'Sup Tab S4_Mean'!AW290,"")</f>
        <v>4.6574665435967608</v>
      </c>
      <c r="AV268" s="26" t="str">
        <f>IF('Sup Tab S4_Mean'!AX290&gt;'Sup Tab S4_Mean'!AX$11,'Sup Tab S4_Mean'!AX290,"")</f>
        <v/>
      </c>
      <c r="AW268" s="26" t="str">
        <f>IF('Sup Tab S4_Mean'!AY290&gt;'Sup Tab S4_Mean'!AY$11,'Sup Tab S4_Mean'!AY290,"")</f>
        <v/>
      </c>
      <c r="AX268" s="26" t="str">
        <f>IF('Sup Tab S4_Mean'!AZ290&gt;'Sup Tab S4_Mean'!AZ$11,'Sup Tab S4_Mean'!AZ290,"")</f>
        <v/>
      </c>
      <c r="AY268" s="26">
        <f>IF('Sup Tab S4_Mean'!BA290&gt;'Sup Tab S4_Mean'!BA$11,'Sup Tab S4_Mean'!BA290,"")</f>
        <v>418.58779743110352</v>
      </c>
      <c r="AZ268" s="26" t="str">
        <f>IF('Sup Tab S4_Mean'!BB290&gt;'Sup Tab S4_Mean'!BB$11,'Sup Tab S4_Mean'!BB290,"")</f>
        <v/>
      </c>
      <c r="BA268" s="26" t="str">
        <f>IF('Sup Tab S4_Mean'!BC290&gt;'Sup Tab S4_Mean'!BC$11,'Sup Tab S4_Mean'!BC290,"")</f>
        <v/>
      </c>
      <c r="BB268" s="26" t="str">
        <f>IF('Sup Tab S4_Mean'!BD290&gt;'Sup Tab S4_Mean'!BD$11,'Sup Tab S4_Mean'!BD290,"")</f>
        <v/>
      </c>
      <c r="BC268" s="26" t="str">
        <f>IF('Sup Tab S4_Mean'!BE290&gt;'Sup Tab S4_Mean'!BE$11,'Sup Tab S4_Mean'!BE290,"")</f>
        <v/>
      </c>
      <c r="BD268" s="26" t="str">
        <f>IF('Sup Tab S4_Mean'!BF290&gt;'Sup Tab S4_Mean'!BF$11,'Sup Tab S4_Mean'!BF290,"")</f>
        <v/>
      </c>
      <c r="BE268" s="26" t="str">
        <f>IF('Sup Tab S4_Mean'!BG290&gt;'Sup Tab S4_Mean'!BG$11,'Sup Tab S4_Mean'!BG290,"")</f>
        <v/>
      </c>
      <c r="BF268" s="26" t="str">
        <f>IF('Sup Tab S4_Mean'!BH290&gt;'Sup Tab S4_Mean'!BH$11,'Sup Tab S4_Mean'!BH290,"")</f>
        <v/>
      </c>
      <c r="BG268" s="26" t="str">
        <f>IF('Sup Tab S4_Mean'!BI290&gt;'Sup Tab S4_Mean'!BI$11,'Sup Tab S4_Mean'!BI290,"")</f>
        <v/>
      </c>
      <c r="BH268" s="26" t="str">
        <f>IF('Sup Tab S4_Mean'!BJ290&gt;'Sup Tab S4_Mean'!BJ$11,'Sup Tab S4_Mean'!BJ290,"")</f>
        <v/>
      </c>
      <c r="BI268" s="26" t="str">
        <f>IF('Sup Tab S4_Mean'!BK290&gt;'Sup Tab S4_Mean'!BK$11,'Sup Tab S4_Mean'!BK290,"")</f>
        <v/>
      </c>
      <c r="BJ268" s="26" t="str">
        <f>IF('Sup Tab S4_Mean'!BL290&gt;'Sup Tab S4_Mean'!BL$11,'Sup Tab S4_Mean'!BL290,"")</f>
        <v/>
      </c>
      <c r="BK268" s="26" t="str">
        <f>IF('Sup Tab S4_Mean'!BM290&gt;'Sup Tab S4_Mean'!BM$11,'Sup Tab S4_Mean'!BM290,"")</f>
        <v/>
      </c>
      <c r="BL268" s="26" t="str">
        <f>IF('Sup Tab S4_Mean'!BN290&gt;'Sup Tab S4_Mean'!BN$11,'Sup Tab S4_Mean'!BN290,"")</f>
        <v/>
      </c>
      <c r="BM268" s="26" t="str">
        <f>IF('Sup Tab S4_Mean'!BP290&gt;'Sup Tab S4_Mean'!BP$11,'Sup Tab S4_Mean'!BP290,"")</f>
        <v/>
      </c>
      <c r="BN268" s="26" t="str">
        <f>IF('Sup Tab S4_Mean'!BQ290&gt;'Sup Tab S4_Mean'!BQ$11,'Sup Tab S4_Mean'!BQ290,"")</f>
        <v/>
      </c>
      <c r="BO268" s="26" t="str">
        <f>IF('Sup Tab S4_Mean'!BR290&gt;'Sup Tab S4_Mean'!BR$11,'Sup Tab S4_Mean'!BR290,"")</f>
        <v/>
      </c>
      <c r="BP268" s="26" t="str">
        <f>IF('Sup Tab S4_Mean'!BS290&gt;'Sup Tab S4_Mean'!BS$11,'Sup Tab S4_Mean'!BS290,"")</f>
        <v/>
      </c>
      <c r="BQ268" s="26" t="str">
        <f>IF('Sup Tab S4_Mean'!BT290&gt;'Sup Tab S4_Mean'!BT$11,'Sup Tab S4_Mean'!BT290,"")</f>
        <v/>
      </c>
      <c r="BR268" s="26" t="str">
        <f>IF('Sup Tab S4_Mean'!BU290&gt;'Sup Tab S4_Mean'!BU$11,'Sup Tab S4_Mean'!BU290,"")</f>
        <v/>
      </c>
      <c r="BS268" s="26">
        <f>IF('Sup Tab S4_Mean'!BV290&gt;'Sup Tab S4_Mean'!BV$11,'Sup Tab S4_Mean'!BV290,"")</f>
        <v>69.855922048742471</v>
      </c>
      <c r="BT268" s="26">
        <f>IF('Sup Tab S4_Mean'!BW290&gt;'Sup Tab S4_Mean'!BW$11,'Sup Tab S4_Mean'!BW290,"")</f>
        <v>1053.49338062079</v>
      </c>
      <c r="BU268" s="26">
        <f>IF('Sup Tab S4_Mean'!BX290&gt;'Sup Tab S4_Mean'!BX$11,'Sup Tab S4_Mean'!BX290,"")</f>
        <v>108.50773300011262</v>
      </c>
      <c r="BV268" s="26" t="str">
        <f>IF('Sup Tab S4_Mean'!BY290&gt;'Sup Tab S4_Mean'!BY$11,'Sup Tab S4_Mean'!BY290,"")</f>
        <v/>
      </c>
      <c r="BW268" s="26" t="str">
        <f>IF('Sup Tab S4_Mean'!BZ290&gt;'Sup Tab S4_Mean'!BZ$11,'Sup Tab S4_Mean'!BZ290,"")</f>
        <v/>
      </c>
      <c r="BX268" s="26">
        <f>IF('Sup Tab S4_Mean'!CA290&gt;'Sup Tab S4_Mean'!CA$11,'Sup Tab S4_Mean'!CA290,"")</f>
        <v>61.647266518392563</v>
      </c>
      <c r="BY268" s="26">
        <f>IF('Sup Tab S4_Mean'!CB290&gt;'Sup Tab S4_Mean'!CB$11,'Sup Tab S4_Mean'!CB290,"")</f>
        <v>4.9838743968116903</v>
      </c>
      <c r="BZ268" s="26">
        <f>IF('Sup Tab S4_Mean'!CC290&gt;'Sup Tab S4_Mean'!CC$11,'Sup Tab S4_Mean'!CC290,"")</f>
        <v>75.617187319510236</v>
      </c>
      <c r="CA268" s="26">
        <f>IF('Sup Tab S4_Mean'!CD290&gt;'Sup Tab S4_Mean'!CD$11,'Sup Tab S4_Mean'!CD290,"")</f>
        <v>7.9220050442237602</v>
      </c>
      <c r="CB268" s="26" t="str">
        <f>IF('Sup Tab S4_Mean'!CE290&gt;'Sup Tab S4_Mean'!CE$11,'Sup Tab S4_Mean'!CE290,"")</f>
        <v/>
      </c>
      <c r="CC268" s="26" t="str">
        <f>IF('Sup Tab S4_Mean'!CF290&gt;'Sup Tab S4_Mean'!CF$11,'Sup Tab S4_Mean'!CF290,"")</f>
        <v/>
      </c>
      <c r="CD268" s="26" t="str">
        <f>IF('Sup Tab S4_Mean'!CG290&gt;'Sup Tab S4_Mean'!CG$11,'Sup Tab S4_Mean'!CG290,"")</f>
        <v/>
      </c>
      <c r="CE268" s="26"/>
      <c r="CF268" s="26"/>
      <c r="CG268" s="26"/>
      <c r="CH268" s="26"/>
      <c r="CI268" s="26"/>
      <c r="CJ268" s="26"/>
      <c r="CK268" s="26"/>
      <c r="CL268" s="26"/>
      <c r="CM268" s="26"/>
    </row>
    <row r="269" spans="1:91" ht="12.75" customHeight="1" x14ac:dyDescent="0.3">
      <c r="A269" s="1" t="s">
        <v>4</v>
      </c>
      <c r="B269" s="1" t="s">
        <v>619</v>
      </c>
      <c r="C269" s="26" t="str">
        <f>IF('Sup Tab S4_Mean'!E291&gt;'Sup Tab S4_Mean'!E$11,'Sup Tab S4_Mean'!E291,"")</f>
        <v/>
      </c>
      <c r="D269" s="26" t="str">
        <f>IF('Sup Tab S4_Mean'!F291&gt;'Sup Tab S4_Mean'!F$11,'Sup Tab S4_Mean'!F291,"")</f>
        <v/>
      </c>
      <c r="E269" s="26" t="str">
        <f>IF('Sup Tab S4_Mean'!G291&gt;'Sup Tab S4_Mean'!G$11,'Sup Tab S4_Mean'!G291,"")</f>
        <v/>
      </c>
      <c r="F269" s="26" t="str">
        <f>IF('Sup Tab S4_Mean'!H291&gt;'Sup Tab S4_Mean'!H$11,'Sup Tab S4_Mean'!H291,"")</f>
        <v/>
      </c>
      <c r="G269" s="26" t="str">
        <f>IF('Sup Tab S4_Mean'!I291&gt;'Sup Tab S4_Mean'!I$11,'Sup Tab S4_Mean'!I291,"")</f>
        <v/>
      </c>
      <c r="H269" s="26" t="str">
        <f>IF('Sup Tab S4_Mean'!J291&gt;'Sup Tab S4_Mean'!J$11,'Sup Tab S4_Mean'!J291,"")</f>
        <v/>
      </c>
      <c r="I269" s="26" t="str">
        <f>IF('Sup Tab S4_Mean'!K291&gt;'Sup Tab S4_Mean'!K$11,'Sup Tab S4_Mean'!K291,"")</f>
        <v/>
      </c>
      <c r="J269" s="26" t="str">
        <f>IF('Sup Tab S4_Mean'!L291&gt;'Sup Tab S4_Mean'!L$11,'Sup Tab S4_Mean'!L291,"")</f>
        <v/>
      </c>
      <c r="K269" s="26" t="str">
        <f>IF('Sup Tab S4_Mean'!M291&gt;'Sup Tab S4_Mean'!M$11,'Sup Tab S4_Mean'!M291,"")</f>
        <v/>
      </c>
      <c r="L269" s="26" t="str">
        <f>IF('Sup Tab S4_Mean'!N291&gt;'Sup Tab S4_Mean'!N$11,'Sup Tab S4_Mean'!N291,"")</f>
        <v/>
      </c>
      <c r="M269" s="26" t="str">
        <f>IF('Sup Tab S4_Mean'!O291&gt;'Sup Tab S4_Mean'!O$11,'Sup Tab S4_Mean'!O291,"")</f>
        <v/>
      </c>
      <c r="N269" s="26" t="str">
        <f>IF('Sup Tab S4_Mean'!P291&gt;'Sup Tab S4_Mean'!P$11,'Sup Tab S4_Mean'!P291,"")</f>
        <v/>
      </c>
      <c r="O269" s="26" t="str">
        <f>IF('Sup Tab S4_Mean'!Q291&gt;'Sup Tab S4_Mean'!Q$11,'Sup Tab S4_Mean'!Q291,"")</f>
        <v/>
      </c>
      <c r="P269" s="26" t="str">
        <f>IF('Sup Tab S4_Mean'!R291&gt;'Sup Tab S4_Mean'!R$11,'Sup Tab S4_Mean'!R291,"")</f>
        <v/>
      </c>
      <c r="Q269" s="26" t="str">
        <f>IF('Sup Tab S4_Mean'!S291&gt;'Sup Tab S4_Mean'!S$11,'Sup Tab S4_Mean'!S291,"")</f>
        <v/>
      </c>
      <c r="R269" s="26" t="str">
        <f>IF('Sup Tab S4_Mean'!T291&gt;'Sup Tab S4_Mean'!T$11,'Sup Tab S4_Mean'!T291,"")</f>
        <v/>
      </c>
      <c r="S269" s="26" t="str">
        <f>IF('Sup Tab S4_Mean'!U291&gt;'Sup Tab S4_Mean'!U$11,'Sup Tab S4_Mean'!U291,"")</f>
        <v/>
      </c>
      <c r="T269" s="26" t="str">
        <f>IF('Sup Tab S4_Mean'!V291&gt;'Sup Tab S4_Mean'!V$11,'Sup Tab S4_Mean'!V291,"")</f>
        <v/>
      </c>
      <c r="U269" s="26" t="str">
        <f>IF('Sup Tab S4_Mean'!W291&gt;'Sup Tab S4_Mean'!W$11,'Sup Tab S4_Mean'!W291,"")</f>
        <v/>
      </c>
      <c r="V269" s="26" t="str">
        <f>IF('Sup Tab S4_Mean'!X291&gt;'Sup Tab S4_Mean'!X$11,'Sup Tab S4_Mean'!X291,"")</f>
        <v/>
      </c>
      <c r="W269" s="26">
        <f>IF('Sup Tab S4_Mean'!Y291&gt;'Sup Tab S4_Mean'!Y$11,'Sup Tab S4_Mean'!Y291,"")</f>
        <v>1237.892187021155</v>
      </c>
      <c r="X269" s="26" t="str">
        <f>IF('Sup Tab S4_Mean'!Z291&gt;'Sup Tab S4_Mean'!Z$11,'Sup Tab S4_Mean'!Z291,"")</f>
        <v/>
      </c>
      <c r="Y269" s="26" t="str">
        <f>IF('Sup Tab S4_Mean'!AA291&gt;'Sup Tab S4_Mean'!AA$11,'Sup Tab S4_Mean'!AA291,"")</f>
        <v/>
      </c>
      <c r="Z269" s="26" t="str">
        <f>IF('Sup Tab S4_Mean'!AB291&gt;'Sup Tab S4_Mean'!AB$11,'Sup Tab S4_Mean'!AB291,"")</f>
        <v/>
      </c>
      <c r="AA269" s="26" t="str">
        <f>IF('Sup Tab S4_Mean'!AC291&gt;'Sup Tab S4_Mean'!AC$11,'Sup Tab S4_Mean'!AC291,"")</f>
        <v/>
      </c>
      <c r="AB269" s="26" t="str">
        <f>IF('Sup Tab S4_Mean'!AD291&gt;'Sup Tab S4_Mean'!AD$11,'Sup Tab S4_Mean'!AD291,"")</f>
        <v/>
      </c>
      <c r="AC269" s="26" t="str">
        <f>IF('Sup Tab S4_Mean'!AE291&gt;'Sup Tab S4_Mean'!AE$11,'Sup Tab S4_Mean'!AE291,"")</f>
        <v/>
      </c>
      <c r="AD269" s="26">
        <f>IF('Sup Tab S4_Mean'!AF291&gt;'Sup Tab S4_Mean'!AF$11,'Sup Tab S4_Mean'!AF291,"")</f>
        <v>17.024765180150343</v>
      </c>
      <c r="AE269" s="26">
        <f>IF('Sup Tab S4_Mean'!AG291&gt;'Sup Tab S4_Mean'!AG$11,'Sup Tab S4_Mean'!AG291,"")</f>
        <v>27.012720173406873</v>
      </c>
      <c r="AF269" s="26" t="str">
        <f>IF('Sup Tab S4_Mean'!AH291&gt;'Sup Tab S4_Mean'!AH$11,'Sup Tab S4_Mean'!AH291,"")</f>
        <v/>
      </c>
      <c r="AG269" s="26" t="str">
        <f>IF('Sup Tab S4_Mean'!AI291&gt;'Sup Tab S4_Mean'!AI$11,'Sup Tab S4_Mean'!AI291,"")</f>
        <v/>
      </c>
      <c r="AH269" s="26" t="str">
        <f>IF('Sup Tab S4_Mean'!AJ291&gt;'Sup Tab S4_Mean'!AJ$11,'Sup Tab S4_Mean'!AJ291,"")</f>
        <v/>
      </c>
      <c r="AI269" s="26" t="str">
        <f>IF('Sup Tab S4_Mean'!AK291&gt;'Sup Tab S4_Mean'!AK$11,'Sup Tab S4_Mean'!AK291,"")</f>
        <v/>
      </c>
      <c r="AJ269" s="26" t="str">
        <f>IF('Sup Tab S4_Mean'!AL291&gt;'Sup Tab S4_Mean'!AL$11,'Sup Tab S4_Mean'!AL291,"")</f>
        <v/>
      </c>
      <c r="AK269" s="26" t="str">
        <f>IF('Sup Tab S4_Mean'!AM291&gt;'Sup Tab S4_Mean'!AM$11,'Sup Tab S4_Mean'!AM291,"")</f>
        <v/>
      </c>
      <c r="AL269" s="26" t="str">
        <f>IF('Sup Tab S4_Mean'!AN291&gt;'Sup Tab S4_Mean'!AN$11,'Sup Tab S4_Mean'!AN291,"")</f>
        <v/>
      </c>
      <c r="AM269" s="26" t="str">
        <f>IF('Sup Tab S4_Mean'!AO291&gt;'Sup Tab S4_Mean'!AO$11,'Sup Tab S4_Mean'!AO291,"")</f>
        <v/>
      </c>
      <c r="AN269" s="26" t="str">
        <f>IF('Sup Tab S4_Mean'!AP291&gt;'Sup Tab S4_Mean'!AP$11,'Sup Tab S4_Mean'!AP291,"")</f>
        <v/>
      </c>
      <c r="AO269" s="26" t="str">
        <f>IF('Sup Tab S4_Mean'!AQ291&gt;'Sup Tab S4_Mean'!AQ$11,'Sup Tab S4_Mean'!AQ291,"")</f>
        <v/>
      </c>
      <c r="AP269" s="26" t="str">
        <f>IF('Sup Tab S4_Mean'!AR291&gt;'Sup Tab S4_Mean'!AR$11,'Sup Tab S4_Mean'!AR291,"")</f>
        <v/>
      </c>
      <c r="AQ269" s="26" t="str">
        <f>IF('Sup Tab S4_Mean'!AS291&gt;'Sup Tab S4_Mean'!AS$11,'Sup Tab S4_Mean'!AS291,"")</f>
        <v/>
      </c>
      <c r="AR269" s="26" t="str">
        <f>IF('Sup Tab S4_Mean'!AT291&gt;'Sup Tab S4_Mean'!AT$11,'Sup Tab S4_Mean'!AT291,"")</f>
        <v/>
      </c>
      <c r="AS269" s="26" t="str">
        <f>IF('Sup Tab S4_Mean'!AU291&gt;'Sup Tab S4_Mean'!AU$11,'Sup Tab S4_Mean'!AU291,"")</f>
        <v/>
      </c>
      <c r="AT269" s="26" t="str">
        <f>IF('Sup Tab S4_Mean'!AV291&gt;'Sup Tab S4_Mean'!AV$11,'Sup Tab S4_Mean'!AV291,"")</f>
        <v/>
      </c>
      <c r="AU269" s="26" t="str">
        <f>IF('Sup Tab S4_Mean'!AW291&gt;'Sup Tab S4_Mean'!AW$11,'Sup Tab S4_Mean'!AW291,"")</f>
        <v/>
      </c>
      <c r="AV269" s="26" t="str">
        <f>IF('Sup Tab S4_Mean'!AX291&gt;'Sup Tab S4_Mean'!AX$11,'Sup Tab S4_Mean'!AX291,"")</f>
        <v/>
      </c>
      <c r="AW269" s="26" t="str">
        <f>IF('Sup Tab S4_Mean'!AY291&gt;'Sup Tab S4_Mean'!AY$11,'Sup Tab S4_Mean'!AY291,"")</f>
        <v/>
      </c>
      <c r="AX269" s="26" t="str">
        <f>IF('Sup Tab S4_Mean'!AZ291&gt;'Sup Tab S4_Mean'!AZ$11,'Sup Tab S4_Mean'!AZ291,"")</f>
        <v/>
      </c>
      <c r="AY269" s="26" t="str">
        <f>IF('Sup Tab S4_Mean'!BA291&gt;'Sup Tab S4_Mean'!BA$11,'Sup Tab S4_Mean'!BA291,"")</f>
        <v/>
      </c>
      <c r="AZ269" s="26" t="str">
        <f>IF('Sup Tab S4_Mean'!BB291&gt;'Sup Tab S4_Mean'!BB$11,'Sup Tab S4_Mean'!BB291,"")</f>
        <v/>
      </c>
      <c r="BA269" s="26">
        <f>IF('Sup Tab S4_Mean'!BC291&gt;'Sup Tab S4_Mean'!BC$11,'Sup Tab S4_Mean'!BC291,"")</f>
        <v>95.638350224836657</v>
      </c>
      <c r="BB269" s="26" t="str">
        <f>IF('Sup Tab S4_Mean'!BD291&gt;'Sup Tab S4_Mean'!BD$11,'Sup Tab S4_Mean'!BD291,"")</f>
        <v/>
      </c>
      <c r="BC269" s="26" t="str">
        <f>IF('Sup Tab S4_Mean'!BE291&gt;'Sup Tab S4_Mean'!BE$11,'Sup Tab S4_Mean'!BE291,"")</f>
        <v/>
      </c>
      <c r="BD269" s="26" t="str">
        <f>IF('Sup Tab S4_Mean'!BF291&gt;'Sup Tab S4_Mean'!BF$11,'Sup Tab S4_Mean'!BF291,"")</f>
        <v/>
      </c>
      <c r="BE269" s="26" t="str">
        <f>IF('Sup Tab S4_Mean'!BG291&gt;'Sup Tab S4_Mean'!BG$11,'Sup Tab S4_Mean'!BG291,"")</f>
        <v/>
      </c>
      <c r="BF269" s="26" t="str">
        <f>IF('Sup Tab S4_Mean'!BH291&gt;'Sup Tab S4_Mean'!BH$11,'Sup Tab S4_Mean'!BH291,"")</f>
        <v/>
      </c>
      <c r="BG269" s="26" t="str">
        <f>IF('Sup Tab S4_Mean'!BI291&gt;'Sup Tab S4_Mean'!BI$11,'Sup Tab S4_Mean'!BI291,"")</f>
        <v/>
      </c>
      <c r="BH269" s="26" t="str">
        <f>IF('Sup Tab S4_Mean'!BJ291&gt;'Sup Tab S4_Mean'!BJ$11,'Sup Tab S4_Mean'!BJ291,"")</f>
        <v/>
      </c>
      <c r="BI269" s="26" t="str">
        <f>IF('Sup Tab S4_Mean'!BK291&gt;'Sup Tab S4_Mean'!BK$11,'Sup Tab S4_Mean'!BK291,"")</f>
        <v/>
      </c>
      <c r="BJ269" s="26" t="str">
        <f>IF('Sup Tab S4_Mean'!BL291&gt;'Sup Tab S4_Mean'!BL$11,'Sup Tab S4_Mean'!BL291,"")</f>
        <v/>
      </c>
      <c r="BK269" s="26" t="str">
        <f>IF('Sup Tab S4_Mean'!BM291&gt;'Sup Tab S4_Mean'!BM$11,'Sup Tab S4_Mean'!BM291,"")</f>
        <v/>
      </c>
      <c r="BL269" s="26" t="str">
        <f>IF('Sup Tab S4_Mean'!BN291&gt;'Sup Tab S4_Mean'!BN$11,'Sup Tab S4_Mean'!BN291,"")</f>
        <v/>
      </c>
      <c r="BM269" s="26">
        <f>IF('Sup Tab S4_Mean'!BP291&gt;'Sup Tab S4_Mean'!BP$11,'Sup Tab S4_Mean'!BP291,"")</f>
        <v>0.2556234471616638</v>
      </c>
      <c r="BN269" s="26" t="str">
        <f>IF('Sup Tab S4_Mean'!BQ291&gt;'Sup Tab S4_Mean'!BQ$11,'Sup Tab S4_Mean'!BQ291,"")</f>
        <v/>
      </c>
      <c r="BO269" s="26" t="str">
        <f>IF('Sup Tab S4_Mean'!BR291&gt;'Sup Tab S4_Mean'!BR$11,'Sup Tab S4_Mean'!BR291,"")</f>
        <v/>
      </c>
      <c r="BP269" s="26" t="str">
        <f>IF('Sup Tab S4_Mean'!BS291&gt;'Sup Tab S4_Mean'!BS$11,'Sup Tab S4_Mean'!BS291,"")</f>
        <v/>
      </c>
      <c r="BQ269" s="26" t="str">
        <f>IF('Sup Tab S4_Mean'!BT291&gt;'Sup Tab S4_Mean'!BT$11,'Sup Tab S4_Mean'!BT291,"")</f>
        <v/>
      </c>
      <c r="BR269" s="26" t="str">
        <f>IF('Sup Tab S4_Mean'!BU291&gt;'Sup Tab S4_Mean'!BU$11,'Sup Tab S4_Mean'!BU291,"")</f>
        <v/>
      </c>
      <c r="BS269" s="26" t="str">
        <f>IF('Sup Tab S4_Mean'!BV291&gt;'Sup Tab S4_Mean'!BV$11,'Sup Tab S4_Mean'!BV291,"")</f>
        <v/>
      </c>
      <c r="BT269" s="26" t="str">
        <f>IF('Sup Tab S4_Mean'!BW291&gt;'Sup Tab S4_Mean'!BW$11,'Sup Tab S4_Mean'!BW291,"")</f>
        <v/>
      </c>
      <c r="BU269" s="26">
        <f>IF('Sup Tab S4_Mean'!BX291&gt;'Sup Tab S4_Mean'!BX$11,'Sup Tab S4_Mean'!BX291,"")</f>
        <v>44.037485353557223</v>
      </c>
      <c r="BV269" s="26" t="str">
        <f>IF('Sup Tab S4_Mean'!BY291&gt;'Sup Tab S4_Mean'!BY$11,'Sup Tab S4_Mean'!BY291,"")</f>
        <v/>
      </c>
      <c r="BW269" s="26" t="str">
        <f>IF('Sup Tab S4_Mean'!BZ291&gt;'Sup Tab S4_Mean'!BZ$11,'Sup Tab S4_Mean'!BZ291,"")</f>
        <v/>
      </c>
      <c r="BX269" s="26" t="str">
        <f>IF('Sup Tab S4_Mean'!CA291&gt;'Sup Tab S4_Mean'!CA$11,'Sup Tab S4_Mean'!CA291,"")</f>
        <v/>
      </c>
      <c r="BY269" s="26">
        <f>IF('Sup Tab S4_Mean'!CB291&gt;'Sup Tab S4_Mean'!CB$11,'Sup Tab S4_Mean'!CB291,"")</f>
        <v>6.2628368635115201</v>
      </c>
      <c r="BZ269" s="26" t="str">
        <f>IF('Sup Tab S4_Mean'!CC291&gt;'Sup Tab S4_Mean'!CC$11,'Sup Tab S4_Mean'!CC291,"")</f>
        <v/>
      </c>
      <c r="CA269" s="26">
        <f>IF('Sup Tab S4_Mean'!CD291&gt;'Sup Tab S4_Mean'!CD$11,'Sup Tab S4_Mean'!CD291,"")</f>
        <v>9.4034435730979329</v>
      </c>
      <c r="CB269" s="26" t="str">
        <f>IF('Sup Tab S4_Mean'!CE291&gt;'Sup Tab S4_Mean'!CE$11,'Sup Tab S4_Mean'!CE291,"")</f>
        <v/>
      </c>
      <c r="CC269" s="26" t="str">
        <f>IF('Sup Tab S4_Mean'!CF291&gt;'Sup Tab S4_Mean'!CF$11,'Sup Tab S4_Mean'!CF291,"")</f>
        <v/>
      </c>
      <c r="CD269" s="26" t="str">
        <f>IF('Sup Tab S4_Mean'!CG291&gt;'Sup Tab S4_Mean'!CG$11,'Sup Tab S4_Mean'!CG291,"")</f>
        <v/>
      </c>
      <c r="CE269" s="26"/>
      <c r="CF269" s="26"/>
      <c r="CG269" s="26"/>
      <c r="CH269" s="26"/>
      <c r="CI269" s="26"/>
      <c r="CJ269" s="26"/>
      <c r="CK269" s="26"/>
      <c r="CL269" s="26"/>
      <c r="CM269" s="26"/>
    </row>
    <row r="270" spans="1:91" ht="12.75" customHeight="1" x14ac:dyDescent="0.3">
      <c r="A270" s="1" t="s">
        <v>4</v>
      </c>
      <c r="B270" s="1" t="s">
        <v>621</v>
      </c>
      <c r="C270" s="26" t="str">
        <f>IF('Sup Tab S4_Mean'!E292&gt;'Sup Tab S4_Mean'!E$11,'Sup Tab S4_Mean'!E292,"")</f>
        <v/>
      </c>
      <c r="D270" s="26" t="str">
        <f>IF('Sup Tab S4_Mean'!F292&gt;'Sup Tab S4_Mean'!F$11,'Sup Tab S4_Mean'!F292,"")</f>
        <v/>
      </c>
      <c r="E270" s="26" t="str">
        <f>IF('Sup Tab S4_Mean'!G292&gt;'Sup Tab S4_Mean'!G$11,'Sup Tab S4_Mean'!G292,"")</f>
        <v/>
      </c>
      <c r="F270" s="26" t="str">
        <f>IF('Sup Tab S4_Mean'!H292&gt;'Sup Tab S4_Mean'!H$11,'Sup Tab S4_Mean'!H292,"")</f>
        <v/>
      </c>
      <c r="G270" s="26" t="str">
        <f>IF('Sup Tab S4_Mean'!I292&gt;'Sup Tab S4_Mean'!I$11,'Sup Tab S4_Mean'!I292,"")</f>
        <v/>
      </c>
      <c r="H270" s="26" t="str">
        <f>IF('Sup Tab S4_Mean'!J292&gt;'Sup Tab S4_Mean'!J$11,'Sup Tab S4_Mean'!J292,"")</f>
        <v/>
      </c>
      <c r="I270" s="26" t="str">
        <f>IF('Sup Tab S4_Mean'!K292&gt;'Sup Tab S4_Mean'!K$11,'Sup Tab S4_Mean'!K292,"")</f>
        <v/>
      </c>
      <c r="J270" s="26" t="str">
        <f>IF('Sup Tab S4_Mean'!L292&gt;'Sup Tab S4_Mean'!L$11,'Sup Tab S4_Mean'!L292,"")</f>
        <v/>
      </c>
      <c r="K270" s="26" t="str">
        <f>IF('Sup Tab S4_Mean'!M292&gt;'Sup Tab S4_Mean'!M$11,'Sup Tab S4_Mean'!M292,"")</f>
        <v/>
      </c>
      <c r="L270" s="26" t="str">
        <f>IF('Sup Tab S4_Mean'!N292&gt;'Sup Tab S4_Mean'!N$11,'Sup Tab S4_Mean'!N292,"")</f>
        <v/>
      </c>
      <c r="M270" s="26" t="str">
        <f>IF('Sup Tab S4_Mean'!O292&gt;'Sup Tab S4_Mean'!O$11,'Sup Tab S4_Mean'!O292,"")</f>
        <v/>
      </c>
      <c r="N270" s="26" t="str">
        <f>IF('Sup Tab S4_Mean'!P292&gt;'Sup Tab S4_Mean'!P$11,'Sup Tab S4_Mean'!P292,"")</f>
        <v/>
      </c>
      <c r="O270" s="26" t="str">
        <f>IF('Sup Tab S4_Mean'!Q292&gt;'Sup Tab S4_Mean'!Q$11,'Sup Tab S4_Mean'!Q292,"")</f>
        <v/>
      </c>
      <c r="P270" s="26" t="str">
        <f>IF('Sup Tab S4_Mean'!R292&gt;'Sup Tab S4_Mean'!R$11,'Sup Tab S4_Mean'!R292,"")</f>
        <v/>
      </c>
      <c r="Q270" s="26" t="str">
        <f>IF('Sup Tab S4_Mean'!S292&gt;'Sup Tab S4_Mean'!S$11,'Sup Tab S4_Mean'!S292,"")</f>
        <v/>
      </c>
      <c r="R270" s="26" t="str">
        <f>IF('Sup Tab S4_Mean'!T292&gt;'Sup Tab S4_Mean'!T$11,'Sup Tab S4_Mean'!T292,"")</f>
        <v/>
      </c>
      <c r="S270" s="26" t="str">
        <f>IF('Sup Tab S4_Mean'!U292&gt;'Sup Tab S4_Mean'!U$11,'Sup Tab S4_Mean'!U292,"")</f>
        <v/>
      </c>
      <c r="T270" s="26" t="str">
        <f>IF('Sup Tab S4_Mean'!V292&gt;'Sup Tab S4_Mean'!V$11,'Sup Tab S4_Mean'!V292,"")</f>
        <v/>
      </c>
      <c r="U270" s="26" t="str">
        <f>IF('Sup Tab S4_Mean'!W292&gt;'Sup Tab S4_Mean'!W$11,'Sup Tab S4_Mean'!W292,"")</f>
        <v/>
      </c>
      <c r="V270" s="26" t="str">
        <f>IF('Sup Tab S4_Mean'!X292&gt;'Sup Tab S4_Mean'!X$11,'Sup Tab S4_Mean'!X292,"")</f>
        <v/>
      </c>
      <c r="W270" s="26">
        <f>IF('Sup Tab S4_Mean'!Y292&gt;'Sup Tab S4_Mean'!Y$11,'Sup Tab S4_Mean'!Y292,"")</f>
        <v>1172.017389677477</v>
      </c>
      <c r="X270" s="26">
        <f>IF('Sup Tab S4_Mean'!Z292&gt;'Sup Tab S4_Mean'!Z$11,'Sup Tab S4_Mean'!Z292,"")</f>
        <v>7.7370473938078748</v>
      </c>
      <c r="Y270" s="26" t="str">
        <f>IF('Sup Tab S4_Mean'!AA292&gt;'Sup Tab S4_Mean'!AA$11,'Sup Tab S4_Mean'!AA292,"")</f>
        <v/>
      </c>
      <c r="Z270" s="26">
        <f>IF('Sup Tab S4_Mean'!AB292&gt;'Sup Tab S4_Mean'!AB$11,'Sup Tab S4_Mean'!AB292,"")</f>
        <v>11.58040513917623</v>
      </c>
      <c r="AA270" s="26">
        <f>IF('Sup Tab S4_Mean'!AC292&gt;'Sup Tab S4_Mean'!AC$11,'Sup Tab S4_Mean'!AC292,"")</f>
        <v>20.902809857544842</v>
      </c>
      <c r="AB270" s="26">
        <f>IF('Sup Tab S4_Mean'!AD292&gt;'Sup Tab S4_Mean'!AD$11,'Sup Tab S4_Mean'!AD292,"")</f>
        <v>51.518976561214821</v>
      </c>
      <c r="AC270" s="26">
        <f>IF('Sup Tab S4_Mean'!AE292&gt;'Sup Tab S4_Mean'!AE$11,'Sup Tab S4_Mean'!AE292,"")</f>
        <v>525.19127672417756</v>
      </c>
      <c r="AD270" s="26">
        <f>IF('Sup Tab S4_Mean'!AF292&gt;'Sup Tab S4_Mean'!AF$11,'Sup Tab S4_Mean'!AF292,"")</f>
        <v>13.77438569116338</v>
      </c>
      <c r="AE270" s="26">
        <f>IF('Sup Tab S4_Mean'!AG292&gt;'Sup Tab S4_Mean'!AG$11,'Sup Tab S4_Mean'!AG292,"")</f>
        <v>19.508389422033876</v>
      </c>
      <c r="AF270" s="26" t="str">
        <f>IF('Sup Tab S4_Mean'!AH292&gt;'Sup Tab S4_Mean'!AH$11,'Sup Tab S4_Mean'!AH292,"")</f>
        <v/>
      </c>
      <c r="AG270" s="26" t="str">
        <f>IF('Sup Tab S4_Mean'!AI292&gt;'Sup Tab S4_Mean'!AI$11,'Sup Tab S4_Mean'!AI292,"")</f>
        <v/>
      </c>
      <c r="AH270" s="26" t="str">
        <f>IF('Sup Tab S4_Mean'!AJ292&gt;'Sup Tab S4_Mean'!AJ$11,'Sup Tab S4_Mean'!AJ292,"")</f>
        <v/>
      </c>
      <c r="AI270" s="26" t="str">
        <f>IF('Sup Tab S4_Mean'!AK292&gt;'Sup Tab S4_Mean'!AK$11,'Sup Tab S4_Mean'!AK292,"")</f>
        <v/>
      </c>
      <c r="AJ270" s="26" t="str">
        <f>IF('Sup Tab S4_Mean'!AL292&gt;'Sup Tab S4_Mean'!AL$11,'Sup Tab S4_Mean'!AL292,"")</f>
        <v/>
      </c>
      <c r="AK270" s="26" t="str">
        <f>IF('Sup Tab S4_Mean'!AM292&gt;'Sup Tab S4_Mean'!AM$11,'Sup Tab S4_Mean'!AM292,"")</f>
        <v/>
      </c>
      <c r="AL270" s="26" t="str">
        <f>IF('Sup Tab S4_Mean'!AN292&gt;'Sup Tab S4_Mean'!AN$11,'Sup Tab S4_Mean'!AN292,"")</f>
        <v/>
      </c>
      <c r="AM270" s="26" t="str">
        <f>IF('Sup Tab S4_Mean'!AO292&gt;'Sup Tab S4_Mean'!AO$11,'Sup Tab S4_Mean'!AO292,"")</f>
        <v/>
      </c>
      <c r="AN270" s="26" t="str">
        <f>IF('Sup Tab S4_Mean'!AP292&gt;'Sup Tab S4_Mean'!AP$11,'Sup Tab S4_Mean'!AP292,"")</f>
        <v/>
      </c>
      <c r="AO270" s="26" t="str">
        <f>IF('Sup Tab S4_Mean'!AQ292&gt;'Sup Tab S4_Mean'!AQ$11,'Sup Tab S4_Mean'!AQ292,"")</f>
        <v/>
      </c>
      <c r="AP270" s="26" t="str">
        <f>IF('Sup Tab S4_Mean'!AR292&gt;'Sup Tab S4_Mean'!AR$11,'Sup Tab S4_Mean'!AR292,"")</f>
        <v/>
      </c>
      <c r="AQ270" s="26">
        <f>IF('Sup Tab S4_Mean'!AS292&gt;'Sup Tab S4_Mean'!AS$11,'Sup Tab S4_Mean'!AS292,"")</f>
        <v>766.53754981713121</v>
      </c>
      <c r="AR270" s="26" t="str">
        <f>IF('Sup Tab S4_Mean'!AT292&gt;'Sup Tab S4_Mean'!AT$11,'Sup Tab S4_Mean'!AT292,"")</f>
        <v/>
      </c>
      <c r="AS270" s="26" t="str">
        <f>IF('Sup Tab S4_Mean'!AU292&gt;'Sup Tab S4_Mean'!AU$11,'Sup Tab S4_Mean'!AU292,"")</f>
        <v/>
      </c>
      <c r="AT270" s="26" t="str">
        <f>IF('Sup Tab S4_Mean'!AV292&gt;'Sup Tab S4_Mean'!AV$11,'Sup Tab S4_Mean'!AV292,"")</f>
        <v/>
      </c>
      <c r="AU270" s="26" t="str">
        <f>IF('Sup Tab S4_Mean'!AW292&gt;'Sup Tab S4_Mean'!AW$11,'Sup Tab S4_Mean'!AW292,"")</f>
        <v/>
      </c>
      <c r="AV270" s="26" t="str">
        <f>IF('Sup Tab S4_Mean'!AX292&gt;'Sup Tab S4_Mean'!AX$11,'Sup Tab S4_Mean'!AX292,"")</f>
        <v/>
      </c>
      <c r="AW270" s="26" t="str">
        <f>IF('Sup Tab S4_Mean'!AY292&gt;'Sup Tab S4_Mean'!AY$11,'Sup Tab S4_Mean'!AY292,"")</f>
        <v/>
      </c>
      <c r="AX270" s="26" t="str">
        <f>IF('Sup Tab S4_Mean'!AZ292&gt;'Sup Tab S4_Mean'!AZ$11,'Sup Tab S4_Mean'!AZ292,"")</f>
        <v/>
      </c>
      <c r="AY270" s="26" t="str">
        <f>IF('Sup Tab S4_Mean'!BA292&gt;'Sup Tab S4_Mean'!BA$11,'Sup Tab S4_Mean'!BA292,"")</f>
        <v/>
      </c>
      <c r="AZ270" s="26" t="str">
        <f>IF('Sup Tab S4_Mean'!BB292&gt;'Sup Tab S4_Mean'!BB$11,'Sup Tab S4_Mean'!BB292,"")</f>
        <v/>
      </c>
      <c r="BA270" s="26" t="str">
        <f>IF('Sup Tab S4_Mean'!BC292&gt;'Sup Tab S4_Mean'!BC$11,'Sup Tab S4_Mean'!BC292,"")</f>
        <v/>
      </c>
      <c r="BB270" s="26" t="str">
        <f>IF('Sup Tab S4_Mean'!BD292&gt;'Sup Tab S4_Mean'!BD$11,'Sup Tab S4_Mean'!BD292,"")</f>
        <v/>
      </c>
      <c r="BC270" s="26" t="str">
        <f>IF('Sup Tab S4_Mean'!BE292&gt;'Sup Tab S4_Mean'!BE$11,'Sup Tab S4_Mean'!BE292,"")</f>
        <v/>
      </c>
      <c r="BD270" s="26" t="str">
        <f>IF('Sup Tab S4_Mean'!BF292&gt;'Sup Tab S4_Mean'!BF$11,'Sup Tab S4_Mean'!BF292,"")</f>
        <v/>
      </c>
      <c r="BE270" s="26" t="str">
        <f>IF('Sup Tab S4_Mean'!BG292&gt;'Sup Tab S4_Mean'!BG$11,'Sup Tab S4_Mean'!BG292,"")</f>
        <v/>
      </c>
      <c r="BF270" s="26" t="str">
        <f>IF('Sup Tab S4_Mean'!BH292&gt;'Sup Tab S4_Mean'!BH$11,'Sup Tab S4_Mean'!BH292,"")</f>
        <v/>
      </c>
      <c r="BG270" s="26" t="str">
        <f>IF('Sup Tab S4_Mean'!BI292&gt;'Sup Tab S4_Mean'!BI$11,'Sup Tab S4_Mean'!BI292,"")</f>
        <v/>
      </c>
      <c r="BH270" s="26" t="str">
        <f>IF('Sup Tab S4_Mean'!BJ292&gt;'Sup Tab S4_Mean'!BJ$11,'Sup Tab S4_Mean'!BJ292,"")</f>
        <v/>
      </c>
      <c r="BI270" s="26" t="str">
        <f>IF('Sup Tab S4_Mean'!BK292&gt;'Sup Tab S4_Mean'!BK$11,'Sup Tab S4_Mean'!BK292,"")</f>
        <v/>
      </c>
      <c r="BJ270" s="26" t="str">
        <f>IF('Sup Tab S4_Mean'!BL292&gt;'Sup Tab S4_Mean'!BL$11,'Sup Tab S4_Mean'!BL292,"")</f>
        <v/>
      </c>
      <c r="BK270" s="26" t="str">
        <f>IF('Sup Tab S4_Mean'!BM292&gt;'Sup Tab S4_Mean'!BM$11,'Sup Tab S4_Mean'!BM292,"")</f>
        <v/>
      </c>
      <c r="BL270" s="26" t="str">
        <f>IF('Sup Tab S4_Mean'!BN292&gt;'Sup Tab S4_Mean'!BN$11,'Sup Tab S4_Mean'!BN292,"")</f>
        <v/>
      </c>
      <c r="BM270" s="26" t="str">
        <f>IF('Sup Tab S4_Mean'!BP292&gt;'Sup Tab S4_Mean'!BP$11,'Sup Tab S4_Mean'!BP292,"")</f>
        <v/>
      </c>
      <c r="BN270" s="26" t="str">
        <f>IF('Sup Tab S4_Mean'!BQ292&gt;'Sup Tab S4_Mean'!BQ$11,'Sup Tab S4_Mean'!BQ292,"")</f>
        <v/>
      </c>
      <c r="BO270" s="26" t="str">
        <f>IF('Sup Tab S4_Mean'!BR292&gt;'Sup Tab S4_Mean'!BR$11,'Sup Tab S4_Mean'!BR292,"")</f>
        <v/>
      </c>
      <c r="BP270" s="26" t="str">
        <f>IF('Sup Tab S4_Mean'!BS292&gt;'Sup Tab S4_Mean'!BS$11,'Sup Tab S4_Mean'!BS292,"")</f>
        <v/>
      </c>
      <c r="BQ270" s="26" t="str">
        <f>IF('Sup Tab S4_Mean'!BT292&gt;'Sup Tab S4_Mean'!BT$11,'Sup Tab S4_Mean'!BT292,"")</f>
        <v/>
      </c>
      <c r="BR270" s="26" t="str">
        <f>IF('Sup Tab S4_Mean'!BU292&gt;'Sup Tab S4_Mean'!BU$11,'Sup Tab S4_Mean'!BU292,"")</f>
        <v/>
      </c>
      <c r="BS270" s="26">
        <f>IF('Sup Tab S4_Mean'!BV292&gt;'Sup Tab S4_Mean'!BV$11,'Sup Tab S4_Mean'!BV292,"")</f>
        <v>32.483214996721074</v>
      </c>
      <c r="BT270" s="26">
        <f>IF('Sup Tab S4_Mean'!BW292&gt;'Sup Tab S4_Mean'!BW$11,'Sup Tab S4_Mean'!BW292,"")</f>
        <v>576.71025328539247</v>
      </c>
      <c r="BU270" s="26">
        <f>IF('Sup Tab S4_Mean'!BX292&gt;'Sup Tab S4_Mean'!BX$11,'Sup Tab S4_Mean'!BX292,"")</f>
        <v>33.282775113197253</v>
      </c>
      <c r="BV270" s="26" t="str">
        <f>IF('Sup Tab S4_Mean'!BY292&gt;'Sup Tab S4_Mean'!BY$11,'Sup Tab S4_Mean'!BY292,"")</f>
        <v/>
      </c>
      <c r="BW270" s="26" t="str">
        <f>IF('Sup Tab S4_Mean'!BZ292&gt;'Sup Tab S4_Mean'!BZ$11,'Sup Tab S4_Mean'!BZ292,"")</f>
        <v/>
      </c>
      <c r="BX270" s="26" t="str">
        <f>IF('Sup Tab S4_Mean'!CA292&gt;'Sup Tab S4_Mean'!CA$11,'Sup Tab S4_Mean'!CA292,"")</f>
        <v/>
      </c>
      <c r="BY270" s="26" t="str">
        <f>IF('Sup Tab S4_Mean'!CB292&gt;'Sup Tab S4_Mean'!CB$11,'Sup Tab S4_Mean'!CB292,"")</f>
        <v/>
      </c>
      <c r="BZ270" s="26">
        <f>IF('Sup Tab S4_Mean'!CC292&gt;'Sup Tab S4_Mean'!CC$11,'Sup Tab S4_Mean'!CC292,"")</f>
        <v>74.917943398133829</v>
      </c>
      <c r="CA270" s="26">
        <f>IF('Sup Tab S4_Mean'!CD292&gt;'Sup Tab S4_Mean'!CD$11,'Sup Tab S4_Mean'!CD292,"")</f>
        <v>4.4855269463740202</v>
      </c>
      <c r="CB270" s="26" t="str">
        <f>IF('Sup Tab S4_Mean'!CE292&gt;'Sup Tab S4_Mean'!CE$11,'Sup Tab S4_Mean'!CE292,"")</f>
        <v/>
      </c>
      <c r="CC270" s="26" t="str">
        <f>IF('Sup Tab S4_Mean'!CF292&gt;'Sup Tab S4_Mean'!CF$11,'Sup Tab S4_Mean'!CF292,"")</f>
        <v/>
      </c>
      <c r="CD270" s="26" t="str">
        <f>IF('Sup Tab S4_Mean'!CG292&gt;'Sup Tab S4_Mean'!CG$11,'Sup Tab S4_Mean'!CG292,"")</f>
        <v/>
      </c>
      <c r="CE270" s="26"/>
      <c r="CF270" s="26"/>
      <c r="CG270" s="26"/>
      <c r="CH270" s="26"/>
      <c r="CI270" s="26"/>
      <c r="CJ270" s="26"/>
      <c r="CK270" s="26"/>
      <c r="CL270" s="26"/>
      <c r="CM270" s="26"/>
    </row>
    <row r="271" spans="1:91" ht="12.75" customHeight="1" x14ac:dyDescent="0.3">
      <c r="A271" s="1" t="s">
        <v>4</v>
      </c>
      <c r="B271" s="1" t="s">
        <v>623</v>
      </c>
      <c r="C271" s="26" t="str">
        <f>IF('Sup Tab S4_Mean'!E293&gt;'Sup Tab S4_Mean'!E$11,'Sup Tab S4_Mean'!E293,"")</f>
        <v/>
      </c>
      <c r="D271" s="26">
        <f>IF('Sup Tab S4_Mean'!F293&gt;'Sup Tab S4_Mean'!F$11,'Sup Tab S4_Mean'!F293,"")</f>
        <v>12.451269591156233</v>
      </c>
      <c r="E271" s="26">
        <f>IF('Sup Tab S4_Mean'!G293&gt;'Sup Tab S4_Mean'!G$11,'Sup Tab S4_Mean'!G293,"")</f>
        <v>19.796432826371852</v>
      </c>
      <c r="F271" s="26" t="str">
        <f>IF('Sup Tab S4_Mean'!H293&gt;'Sup Tab S4_Mean'!H$11,'Sup Tab S4_Mean'!H293,"")</f>
        <v/>
      </c>
      <c r="G271" s="26" t="str">
        <f>IF('Sup Tab S4_Mean'!I293&gt;'Sup Tab S4_Mean'!I$11,'Sup Tab S4_Mean'!I293,"")</f>
        <v/>
      </c>
      <c r="H271" s="26" t="str">
        <f>IF('Sup Tab S4_Mean'!J293&gt;'Sup Tab S4_Mean'!J$11,'Sup Tab S4_Mean'!J293,"")</f>
        <v/>
      </c>
      <c r="I271" s="26">
        <f>IF('Sup Tab S4_Mean'!K293&gt;'Sup Tab S4_Mean'!K$11,'Sup Tab S4_Mean'!K293,"")</f>
        <v>5482.7956588786774</v>
      </c>
      <c r="J271" s="26" t="str">
        <f>IF('Sup Tab S4_Mean'!L293&gt;'Sup Tab S4_Mean'!L$11,'Sup Tab S4_Mean'!L293,"")</f>
        <v/>
      </c>
      <c r="K271" s="26" t="str">
        <f>IF('Sup Tab S4_Mean'!M293&gt;'Sup Tab S4_Mean'!M$11,'Sup Tab S4_Mean'!M293,"")</f>
        <v/>
      </c>
      <c r="L271" s="26" t="str">
        <f>IF('Sup Tab S4_Mean'!N293&gt;'Sup Tab S4_Mean'!N$11,'Sup Tab S4_Mean'!N293,"")</f>
        <v/>
      </c>
      <c r="M271" s="26" t="str">
        <f>IF('Sup Tab S4_Mean'!O293&gt;'Sup Tab S4_Mean'!O$11,'Sup Tab S4_Mean'!O293,"")</f>
        <v/>
      </c>
      <c r="N271" s="26" t="str">
        <f>IF('Sup Tab S4_Mean'!P293&gt;'Sup Tab S4_Mean'!P$11,'Sup Tab S4_Mean'!P293,"")</f>
        <v/>
      </c>
      <c r="O271" s="26">
        <f>IF('Sup Tab S4_Mean'!Q293&gt;'Sup Tab S4_Mean'!Q$11,'Sup Tab S4_Mean'!Q293,"")</f>
        <v>294.27264043823033</v>
      </c>
      <c r="P271" s="26" t="str">
        <f>IF('Sup Tab S4_Mean'!R293&gt;'Sup Tab S4_Mean'!R$11,'Sup Tab S4_Mean'!R293,"")</f>
        <v/>
      </c>
      <c r="Q271" s="26" t="str">
        <f>IF('Sup Tab S4_Mean'!S293&gt;'Sup Tab S4_Mean'!S$11,'Sup Tab S4_Mean'!S293,"")</f>
        <v/>
      </c>
      <c r="R271" s="26" t="str">
        <f>IF('Sup Tab S4_Mean'!T293&gt;'Sup Tab S4_Mean'!T$11,'Sup Tab S4_Mean'!T293,"")</f>
        <v/>
      </c>
      <c r="S271" s="26">
        <f>IF('Sup Tab S4_Mean'!U293&gt;'Sup Tab S4_Mean'!U$11,'Sup Tab S4_Mean'!U293,"")</f>
        <v>9.9103832728976755</v>
      </c>
      <c r="T271" s="26" t="str">
        <f>IF('Sup Tab S4_Mean'!V293&gt;'Sup Tab S4_Mean'!V$11,'Sup Tab S4_Mean'!V293,"")</f>
        <v/>
      </c>
      <c r="U271" s="26" t="str">
        <f>IF('Sup Tab S4_Mean'!W293&gt;'Sup Tab S4_Mean'!W$11,'Sup Tab S4_Mean'!W293,"")</f>
        <v/>
      </c>
      <c r="V271" s="26">
        <f>IF('Sup Tab S4_Mean'!X293&gt;'Sup Tab S4_Mean'!X$11,'Sup Tab S4_Mean'!X293,"")</f>
        <v>3418.9817352381183</v>
      </c>
      <c r="W271" s="26" t="str">
        <f>IF('Sup Tab S4_Mean'!Y293&gt;'Sup Tab S4_Mean'!Y$11,'Sup Tab S4_Mean'!Y293,"")</f>
        <v/>
      </c>
      <c r="X271" s="26">
        <f>IF('Sup Tab S4_Mean'!Z293&gt;'Sup Tab S4_Mean'!Z$11,'Sup Tab S4_Mean'!Z293,"")</f>
        <v>14.072040398650984</v>
      </c>
      <c r="Y271" s="26" t="str">
        <f>IF('Sup Tab S4_Mean'!AA293&gt;'Sup Tab S4_Mean'!AA$11,'Sup Tab S4_Mean'!AA293,"")</f>
        <v/>
      </c>
      <c r="Z271" s="26" t="str">
        <f>IF('Sup Tab S4_Mean'!AB293&gt;'Sup Tab S4_Mean'!AB$11,'Sup Tab S4_Mean'!AB293,"")</f>
        <v/>
      </c>
      <c r="AA271" s="26" t="str">
        <f>IF('Sup Tab S4_Mean'!AC293&gt;'Sup Tab S4_Mean'!AC$11,'Sup Tab S4_Mean'!AC293,"")</f>
        <v/>
      </c>
      <c r="AB271" s="26" t="str">
        <f>IF('Sup Tab S4_Mean'!AD293&gt;'Sup Tab S4_Mean'!AD$11,'Sup Tab S4_Mean'!AD293,"")</f>
        <v/>
      </c>
      <c r="AC271" s="26" t="str">
        <f>IF('Sup Tab S4_Mean'!AE293&gt;'Sup Tab S4_Mean'!AE$11,'Sup Tab S4_Mean'!AE293,"")</f>
        <v/>
      </c>
      <c r="AD271" s="26" t="str">
        <f>IF('Sup Tab S4_Mean'!AF293&gt;'Sup Tab S4_Mean'!AF$11,'Sup Tab S4_Mean'!AF293,"")</f>
        <v/>
      </c>
      <c r="AE271" s="26" t="str">
        <f>IF('Sup Tab S4_Mean'!AG293&gt;'Sup Tab S4_Mean'!AG$11,'Sup Tab S4_Mean'!AG293,"")</f>
        <v/>
      </c>
      <c r="AF271" s="26" t="str">
        <f>IF('Sup Tab S4_Mean'!AH293&gt;'Sup Tab S4_Mean'!AH$11,'Sup Tab S4_Mean'!AH293,"")</f>
        <v/>
      </c>
      <c r="AG271" s="26" t="str">
        <f>IF('Sup Tab S4_Mean'!AI293&gt;'Sup Tab S4_Mean'!AI$11,'Sup Tab S4_Mean'!AI293,"")</f>
        <v/>
      </c>
      <c r="AH271" s="26" t="str">
        <f>IF('Sup Tab S4_Mean'!AJ293&gt;'Sup Tab S4_Mean'!AJ$11,'Sup Tab S4_Mean'!AJ293,"")</f>
        <v/>
      </c>
      <c r="AI271" s="26" t="str">
        <f>IF('Sup Tab S4_Mean'!AK293&gt;'Sup Tab S4_Mean'!AK$11,'Sup Tab S4_Mean'!AK293,"")</f>
        <v/>
      </c>
      <c r="AJ271" s="26" t="str">
        <f>IF('Sup Tab S4_Mean'!AL293&gt;'Sup Tab S4_Mean'!AL$11,'Sup Tab S4_Mean'!AL293,"")</f>
        <v/>
      </c>
      <c r="AK271" s="26" t="str">
        <f>IF('Sup Tab S4_Mean'!AM293&gt;'Sup Tab S4_Mean'!AM$11,'Sup Tab S4_Mean'!AM293,"")</f>
        <v/>
      </c>
      <c r="AL271" s="26" t="str">
        <f>IF('Sup Tab S4_Mean'!AN293&gt;'Sup Tab S4_Mean'!AN$11,'Sup Tab S4_Mean'!AN293,"")</f>
        <v/>
      </c>
      <c r="AM271" s="26" t="str">
        <f>IF('Sup Tab S4_Mean'!AO293&gt;'Sup Tab S4_Mean'!AO$11,'Sup Tab S4_Mean'!AO293,"")</f>
        <v/>
      </c>
      <c r="AN271" s="26" t="str">
        <f>IF('Sup Tab S4_Mean'!AP293&gt;'Sup Tab S4_Mean'!AP$11,'Sup Tab S4_Mean'!AP293,"")</f>
        <v/>
      </c>
      <c r="AO271" s="26" t="str">
        <f>IF('Sup Tab S4_Mean'!AQ293&gt;'Sup Tab S4_Mean'!AQ$11,'Sup Tab S4_Mean'!AQ293,"")</f>
        <v/>
      </c>
      <c r="AP271" s="26" t="str">
        <f>IF('Sup Tab S4_Mean'!AR293&gt;'Sup Tab S4_Mean'!AR$11,'Sup Tab S4_Mean'!AR293,"")</f>
        <v/>
      </c>
      <c r="AQ271" s="26" t="str">
        <f>IF('Sup Tab S4_Mean'!AS293&gt;'Sup Tab S4_Mean'!AS$11,'Sup Tab S4_Mean'!AS293,"")</f>
        <v/>
      </c>
      <c r="AR271" s="26" t="str">
        <f>IF('Sup Tab S4_Mean'!AT293&gt;'Sup Tab S4_Mean'!AT$11,'Sup Tab S4_Mean'!AT293,"")</f>
        <v/>
      </c>
      <c r="AS271" s="26" t="str">
        <f>IF('Sup Tab S4_Mean'!AU293&gt;'Sup Tab S4_Mean'!AU$11,'Sup Tab S4_Mean'!AU293,"")</f>
        <v/>
      </c>
      <c r="AT271" s="26" t="str">
        <f>IF('Sup Tab S4_Mean'!AV293&gt;'Sup Tab S4_Mean'!AV$11,'Sup Tab S4_Mean'!AV293,"")</f>
        <v/>
      </c>
      <c r="AU271" s="26" t="str">
        <f>IF('Sup Tab S4_Mean'!AW293&gt;'Sup Tab S4_Mean'!AW$11,'Sup Tab S4_Mean'!AW293,"")</f>
        <v/>
      </c>
      <c r="AV271" s="26">
        <f>IF('Sup Tab S4_Mean'!AX293&gt;'Sup Tab S4_Mean'!AX$11,'Sup Tab S4_Mean'!AX293,"")</f>
        <v>39.249065590791368</v>
      </c>
      <c r="AW271" s="26" t="str">
        <f>IF('Sup Tab S4_Mean'!AY293&gt;'Sup Tab S4_Mean'!AY$11,'Sup Tab S4_Mean'!AY293,"")</f>
        <v/>
      </c>
      <c r="AX271" s="26" t="str">
        <f>IF('Sup Tab S4_Mean'!AZ293&gt;'Sup Tab S4_Mean'!AZ$11,'Sup Tab S4_Mean'!AZ293,"")</f>
        <v/>
      </c>
      <c r="AY271" s="26">
        <f>IF('Sup Tab S4_Mean'!BA293&gt;'Sup Tab S4_Mean'!BA$11,'Sup Tab S4_Mean'!BA293,"")</f>
        <v>294.27264043823033</v>
      </c>
      <c r="AZ271" s="26" t="str">
        <f>IF('Sup Tab S4_Mean'!BB293&gt;'Sup Tab S4_Mean'!BB$11,'Sup Tab S4_Mean'!BB293,"")</f>
        <v/>
      </c>
      <c r="BA271" s="26">
        <f>IF('Sup Tab S4_Mean'!BC293&gt;'Sup Tab S4_Mean'!BC$11,'Sup Tab S4_Mean'!BC293,"")</f>
        <v>94.061047722713923</v>
      </c>
      <c r="BB271" s="26" t="str">
        <f>IF('Sup Tab S4_Mean'!BD293&gt;'Sup Tab S4_Mean'!BD$11,'Sup Tab S4_Mean'!BD293,"")</f>
        <v/>
      </c>
      <c r="BC271" s="26" t="str">
        <f>IF('Sup Tab S4_Mean'!BE293&gt;'Sup Tab S4_Mean'!BE$11,'Sup Tab S4_Mean'!BE293,"")</f>
        <v/>
      </c>
      <c r="BD271" s="26" t="str">
        <f>IF('Sup Tab S4_Mean'!BF293&gt;'Sup Tab S4_Mean'!BF$11,'Sup Tab S4_Mean'!BF293,"")</f>
        <v/>
      </c>
      <c r="BE271" s="26" t="str">
        <f>IF('Sup Tab S4_Mean'!BG293&gt;'Sup Tab S4_Mean'!BG$11,'Sup Tab S4_Mean'!BG293,"")</f>
        <v/>
      </c>
      <c r="BF271" s="26" t="str">
        <f>IF('Sup Tab S4_Mean'!BH293&gt;'Sup Tab S4_Mean'!BH$11,'Sup Tab S4_Mean'!BH293,"")</f>
        <v/>
      </c>
      <c r="BG271" s="26">
        <f>IF('Sup Tab S4_Mean'!BI293&gt;'Sup Tab S4_Mean'!BI$11,'Sup Tab S4_Mean'!BI293,"")</f>
        <v>5571.7323414302546</v>
      </c>
      <c r="BH271" s="26" t="str">
        <f>IF('Sup Tab S4_Mean'!BJ293&gt;'Sup Tab S4_Mean'!BJ$11,'Sup Tab S4_Mean'!BJ293,"")</f>
        <v/>
      </c>
      <c r="BI271" s="26" t="str">
        <f>IF('Sup Tab S4_Mean'!BK293&gt;'Sup Tab S4_Mean'!BK$11,'Sup Tab S4_Mean'!BK293,"")</f>
        <v/>
      </c>
      <c r="BJ271" s="26" t="str">
        <f>IF('Sup Tab S4_Mean'!BL293&gt;'Sup Tab S4_Mean'!BL$11,'Sup Tab S4_Mean'!BL293,"")</f>
        <v/>
      </c>
      <c r="BK271" s="26">
        <f>IF('Sup Tab S4_Mean'!BM293&gt;'Sup Tab S4_Mean'!BM$11,'Sup Tab S4_Mean'!BM293,"")</f>
        <v>50.311820697040353</v>
      </c>
      <c r="BL271" s="26" t="str">
        <f>IF('Sup Tab S4_Mean'!BN293&gt;'Sup Tab S4_Mean'!BN$11,'Sup Tab S4_Mean'!BN293,"")</f>
        <v/>
      </c>
      <c r="BM271" s="26" t="str">
        <f>IF('Sup Tab S4_Mean'!BP293&gt;'Sup Tab S4_Mean'!BP$11,'Sup Tab S4_Mean'!BP293,"")</f>
        <v/>
      </c>
      <c r="BN271" s="26" t="str">
        <f>IF('Sup Tab S4_Mean'!BQ293&gt;'Sup Tab S4_Mean'!BQ$11,'Sup Tab S4_Mean'!BQ293,"")</f>
        <v/>
      </c>
      <c r="BO271" s="26" t="str">
        <f>IF('Sup Tab S4_Mean'!BR293&gt;'Sup Tab S4_Mean'!BR$11,'Sup Tab S4_Mean'!BR293,"")</f>
        <v/>
      </c>
      <c r="BP271" s="26" t="str">
        <f>IF('Sup Tab S4_Mean'!BS293&gt;'Sup Tab S4_Mean'!BS$11,'Sup Tab S4_Mean'!BS293,"")</f>
        <v/>
      </c>
      <c r="BQ271" s="26">
        <f>IF('Sup Tab S4_Mean'!BT293&gt;'Sup Tab S4_Mean'!BT$11,'Sup Tab S4_Mean'!BT293,"")</f>
        <v>0.31013411933268936</v>
      </c>
      <c r="BR271" s="26" t="str">
        <f>IF('Sup Tab S4_Mean'!BU293&gt;'Sup Tab S4_Mean'!BU$11,'Sup Tab S4_Mean'!BU293,"")</f>
        <v/>
      </c>
      <c r="BS271" s="26" t="str">
        <f>IF('Sup Tab S4_Mean'!BV293&gt;'Sup Tab S4_Mean'!BV$11,'Sup Tab S4_Mean'!BV293,"")</f>
        <v/>
      </c>
      <c r="BT271" s="26" t="str">
        <f>IF('Sup Tab S4_Mean'!BW293&gt;'Sup Tab S4_Mean'!BW$11,'Sup Tab S4_Mean'!BW293,"")</f>
        <v/>
      </c>
      <c r="BU271" s="26" t="str">
        <f>IF('Sup Tab S4_Mean'!BX293&gt;'Sup Tab S4_Mean'!BX$11,'Sup Tab S4_Mean'!BX293,"")</f>
        <v/>
      </c>
      <c r="BV271" s="26" t="str">
        <f>IF('Sup Tab S4_Mean'!BY293&gt;'Sup Tab S4_Mean'!BY$11,'Sup Tab S4_Mean'!BY293,"")</f>
        <v/>
      </c>
      <c r="BW271" s="26" t="str">
        <f>IF('Sup Tab S4_Mean'!BZ293&gt;'Sup Tab S4_Mean'!BZ$11,'Sup Tab S4_Mean'!BZ293,"")</f>
        <v/>
      </c>
      <c r="BX271" s="26" t="str">
        <f>IF('Sup Tab S4_Mean'!CA293&gt;'Sup Tab S4_Mean'!CA$11,'Sup Tab S4_Mean'!CA293,"")</f>
        <v/>
      </c>
      <c r="BY271" s="26" t="str">
        <f>IF('Sup Tab S4_Mean'!CB293&gt;'Sup Tab S4_Mean'!CB$11,'Sup Tab S4_Mean'!CB293,"")</f>
        <v/>
      </c>
      <c r="BZ271" s="26" t="str">
        <f>IF('Sup Tab S4_Mean'!CC293&gt;'Sup Tab S4_Mean'!CC$11,'Sup Tab S4_Mean'!CC293,"")</f>
        <v/>
      </c>
      <c r="CA271" s="26" t="str">
        <f>IF('Sup Tab S4_Mean'!CD293&gt;'Sup Tab S4_Mean'!CD$11,'Sup Tab S4_Mean'!CD293,"")</f>
        <v/>
      </c>
      <c r="CB271" s="26" t="str">
        <f>IF('Sup Tab S4_Mean'!CE293&gt;'Sup Tab S4_Mean'!CE$11,'Sup Tab S4_Mean'!CE293,"")</f>
        <v/>
      </c>
      <c r="CC271" s="26" t="str">
        <f>IF('Sup Tab S4_Mean'!CF293&gt;'Sup Tab S4_Mean'!CF$11,'Sup Tab S4_Mean'!CF293,"")</f>
        <v/>
      </c>
      <c r="CD271" s="26" t="str">
        <f>IF('Sup Tab S4_Mean'!CG293&gt;'Sup Tab S4_Mean'!CG$11,'Sup Tab S4_Mean'!CG293,"")</f>
        <v/>
      </c>
      <c r="CE271" s="26"/>
      <c r="CF271" s="26"/>
      <c r="CG271" s="26"/>
      <c r="CH271" s="26"/>
      <c r="CI271" s="26"/>
      <c r="CJ271" s="26"/>
      <c r="CK271" s="26"/>
      <c r="CL271" s="26"/>
      <c r="CM271" s="26"/>
    </row>
    <row r="272" spans="1:91" ht="12.75" customHeight="1" x14ac:dyDescent="0.3">
      <c r="A272" s="1" t="s">
        <v>4</v>
      </c>
      <c r="B272" s="1" t="s">
        <v>625</v>
      </c>
      <c r="C272" s="26" t="str">
        <f>IF('Sup Tab S4_Mean'!E294&gt;'Sup Tab S4_Mean'!E$11,'Sup Tab S4_Mean'!E294,"")</f>
        <v/>
      </c>
      <c r="D272" s="26" t="str">
        <f>IF('Sup Tab S4_Mean'!F294&gt;'Sup Tab S4_Mean'!F$11,'Sup Tab S4_Mean'!F294,"")</f>
        <v/>
      </c>
      <c r="E272" s="26" t="str">
        <f>IF('Sup Tab S4_Mean'!G294&gt;'Sup Tab S4_Mean'!G$11,'Sup Tab S4_Mean'!G294,"")</f>
        <v/>
      </c>
      <c r="F272" s="26">
        <f>IF('Sup Tab S4_Mean'!H294&gt;'Sup Tab S4_Mean'!H$11,'Sup Tab S4_Mean'!H294,"")</f>
        <v>4840.9383399335602</v>
      </c>
      <c r="G272" s="26">
        <f>IF('Sup Tab S4_Mean'!I294&gt;'Sup Tab S4_Mean'!I$11,'Sup Tab S4_Mean'!I294,"")</f>
        <v>6106.7221012345644</v>
      </c>
      <c r="H272" s="26" t="str">
        <f>IF('Sup Tab S4_Mean'!J294&gt;'Sup Tab S4_Mean'!J$11,'Sup Tab S4_Mean'!J294,"")</f>
        <v/>
      </c>
      <c r="I272" s="26" t="str">
        <f>IF('Sup Tab S4_Mean'!K294&gt;'Sup Tab S4_Mean'!K$11,'Sup Tab S4_Mean'!K294,"")</f>
        <v/>
      </c>
      <c r="J272" s="26" t="str">
        <f>IF('Sup Tab S4_Mean'!L294&gt;'Sup Tab S4_Mean'!L$11,'Sup Tab S4_Mean'!L294,"")</f>
        <v/>
      </c>
      <c r="K272" s="26" t="str">
        <f>IF('Sup Tab S4_Mean'!M294&gt;'Sup Tab S4_Mean'!M$11,'Sup Tab S4_Mean'!M294,"")</f>
        <v/>
      </c>
      <c r="L272" s="26" t="str">
        <f>IF('Sup Tab S4_Mean'!N294&gt;'Sup Tab S4_Mean'!N$11,'Sup Tab S4_Mean'!N294,"")</f>
        <v/>
      </c>
      <c r="M272" s="26" t="str">
        <f>IF('Sup Tab S4_Mean'!O294&gt;'Sup Tab S4_Mean'!O$11,'Sup Tab S4_Mean'!O294,"")</f>
        <v/>
      </c>
      <c r="N272" s="26" t="str">
        <f>IF('Sup Tab S4_Mean'!P294&gt;'Sup Tab S4_Mean'!P$11,'Sup Tab S4_Mean'!P294,"")</f>
        <v/>
      </c>
      <c r="O272" s="26" t="str">
        <f>IF('Sup Tab S4_Mean'!Q294&gt;'Sup Tab S4_Mean'!Q$11,'Sup Tab S4_Mean'!Q294,"")</f>
        <v/>
      </c>
      <c r="P272" s="26" t="str">
        <f>IF('Sup Tab S4_Mean'!R294&gt;'Sup Tab S4_Mean'!R$11,'Sup Tab S4_Mean'!R294,"")</f>
        <v/>
      </c>
      <c r="Q272" s="26" t="str">
        <f>IF('Sup Tab S4_Mean'!S294&gt;'Sup Tab S4_Mean'!S$11,'Sup Tab S4_Mean'!S294,"")</f>
        <v/>
      </c>
      <c r="R272" s="26" t="str">
        <f>IF('Sup Tab S4_Mean'!T294&gt;'Sup Tab S4_Mean'!T$11,'Sup Tab S4_Mean'!T294,"")</f>
        <v/>
      </c>
      <c r="S272" s="26" t="str">
        <f>IF('Sup Tab S4_Mean'!U294&gt;'Sup Tab S4_Mean'!U$11,'Sup Tab S4_Mean'!U294,"")</f>
        <v/>
      </c>
      <c r="T272" s="26" t="str">
        <f>IF('Sup Tab S4_Mean'!V294&gt;'Sup Tab S4_Mean'!V$11,'Sup Tab S4_Mean'!V294,"")</f>
        <v/>
      </c>
      <c r="U272" s="26" t="str">
        <f>IF('Sup Tab S4_Mean'!W294&gt;'Sup Tab S4_Mean'!W$11,'Sup Tab S4_Mean'!W294,"")</f>
        <v/>
      </c>
      <c r="V272" s="26" t="str">
        <f>IF('Sup Tab S4_Mean'!X294&gt;'Sup Tab S4_Mean'!X$11,'Sup Tab S4_Mean'!X294,"")</f>
        <v/>
      </c>
      <c r="W272" s="26" t="str">
        <f>IF('Sup Tab S4_Mean'!Y294&gt;'Sup Tab S4_Mean'!Y$11,'Sup Tab S4_Mean'!Y294,"")</f>
        <v/>
      </c>
      <c r="X272" s="26" t="str">
        <f>IF('Sup Tab S4_Mean'!Z294&gt;'Sup Tab S4_Mean'!Z$11,'Sup Tab S4_Mean'!Z294,"")</f>
        <v/>
      </c>
      <c r="Y272" s="26" t="str">
        <f>IF('Sup Tab S4_Mean'!AA294&gt;'Sup Tab S4_Mean'!AA$11,'Sup Tab S4_Mean'!AA294,"")</f>
        <v/>
      </c>
      <c r="Z272" s="26">
        <f>IF('Sup Tab S4_Mean'!AB294&gt;'Sup Tab S4_Mean'!AB$11,'Sup Tab S4_Mean'!AB294,"")</f>
        <v>19.775853986911489</v>
      </c>
      <c r="AA272" s="26">
        <f>IF('Sup Tab S4_Mean'!AC294&gt;'Sup Tab S4_Mean'!AC$11,'Sup Tab S4_Mean'!AC294,"")</f>
        <v>36.585034612523806</v>
      </c>
      <c r="AB272" s="26">
        <f>IF('Sup Tab S4_Mean'!AD294&gt;'Sup Tab S4_Mean'!AD$11,'Sup Tab S4_Mean'!AD294,"")</f>
        <v>75.908579123208128</v>
      </c>
      <c r="AC272" s="26">
        <f>IF('Sup Tab S4_Mean'!AE294&gt;'Sup Tab S4_Mean'!AE$11,'Sup Tab S4_Mean'!AE294,"")</f>
        <v>872.75537097826748</v>
      </c>
      <c r="AD272" s="26">
        <f>IF('Sup Tab S4_Mean'!AF294&gt;'Sup Tab S4_Mean'!AF$11,'Sup Tab S4_Mean'!AF294,"")</f>
        <v>23.662820568796118</v>
      </c>
      <c r="AE272" s="26">
        <f>IF('Sup Tab S4_Mean'!AG294&gt;'Sup Tab S4_Mean'!AG$11,'Sup Tab S4_Mean'!AG294,"")</f>
        <v>37.444594050308439</v>
      </c>
      <c r="AF272" s="26" t="str">
        <f>IF('Sup Tab S4_Mean'!AH294&gt;'Sup Tab S4_Mean'!AH$11,'Sup Tab S4_Mean'!AH294,"")</f>
        <v/>
      </c>
      <c r="AG272" s="26" t="str">
        <f>IF('Sup Tab S4_Mean'!AI294&gt;'Sup Tab S4_Mean'!AI$11,'Sup Tab S4_Mean'!AI294,"")</f>
        <v/>
      </c>
      <c r="AH272" s="26" t="str">
        <f>IF('Sup Tab S4_Mean'!AJ294&gt;'Sup Tab S4_Mean'!AJ$11,'Sup Tab S4_Mean'!AJ294,"")</f>
        <v/>
      </c>
      <c r="AI272" s="26">
        <f>IF('Sup Tab S4_Mean'!AK294&gt;'Sup Tab S4_Mean'!AK$11,'Sup Tab S4_Mean'!AK294,"")</f>
        <v>22.119171518913472</v>
      </c>
      <c r="AJ272" s="26" t="str">
        <f>IF('Sup Tab S4_Mean'!AL294&gt;'Sup Tab S4_Mean'!AL$11,'Sup Tab S4_Mean'!AL294,"")</f>
        <v/>
      </c>
      <c r="AK272" s="26" t="str">
        <f>IF('Sup Tab S4_Mean'!AM294&gt;'Sup Tab S4_Mean'!AM$11,'Sup Tab S4_Mean'!AM294,"")</f>
        <v/>
      </c>
      <c r="AL272" s="26" t="str">
        <f>IF('Sup Tab S4_Mean'!AN294&gt;'Sup Tab S4_Mean'!AN$11,'Sup Tab S4_Mean'!AN294,"")</f>
        <v/>
      </c>
      <c r="AM272" s="26" t="str">
        <f>IF('Sup Tab S4_Mean'!AO294&gt;'Sup Tab S4_Mean'!AO$11,'Sup Tab S4_Mean'!AO294,"")</f>
        <v/>
      </c>
      <c r="AN272" s="26" t="str">
        <f>IF('Sup Tab S4_Mean'!AP294&gt;'Sup Tab S4_Mean'!AP$11,'Sup Tab S4_Mean'!AP294,"")</f>
        <v/>
      </c>
      <c r="AO272" s="26" t="str">
        <f>IF('Sup Tab S4_Mean'!AQ294&gt;'Sup Tab S4_Mean'!AQ$11,'Sup Tab S4_Mean'!AQ294,"")</f>
        <v/>
      </c>
      <c r="AP272" s="26" t="str">
        <f>IF('Sup Tab S4_Mean'!AR294&gt;'Sup Tab S4_Mean'!AR$11,'Sup Tab S4_Mean'!AR294,"")</f>
        <v/>
      </c>
      <c r="AQ272" s="26">
        <f>IF('Sup Tab S4_Mean'!AS294&gt;'Sup Tab S4_Mean'!AS$11,'Sup Tab S4_Mean'!AS294,"")</f>
        <v>1183.6670106523952</v>
      </c>
      <c r="AR272" s="26" t="str">
        <f>IF('Sup Tab S4_Mean'!AT294&gt;'Sup Tab S4_Mean'!AT$11,'Sup Tab S4_Mean'!AT294,"")</f>
        <v/>
      </c>
      <c r="AS272" s="26" t="str">
        <f>IF('Sup Tab S4_Mean'!AU294&gt;'Sup Tab S4_Mean'!AU$11,'Sup Tab S4_Mean'!AU294,"")</f>
        <v/>
      </c>
      <c r="AT272" s="26" t="str">
        <f>IF('Sup Tab S4_Mean'!AV294&gt;'Sup Tab S4_Mean'!AV$11,'Sup Tab S4_Mean'!AV294,"")</f>
        <v/>
      </c>
      <c r="AU272" s="26">
        <f>IF('Sup Tab S4_Mean'!AW294&gt;'Sup Tab S4_Mean'!AW$11,'Sup Tab S4_Mean'!AW294,"")</f>
        <v>3.6625617926203593</v>
      </c>
      <c r="AV272" s="26" t="str">
        <f>IF('Sup Tab S4_Mean'!AX294&gt;'Sup Tab S4_Mean'!AX$11,'Sup Tab S4_Mean'!AX294,"")</f>
        <v/>
      </c>
      <c r="AW272" s="26">
        <f>IF('Sup Tab S4_Mean'!AY294&gt;'Sup Tab S4_Mean'!AY$11,'Sup Tab S4_Mean'!AY294,"")</f>
        <v>15014.754797609365</v>
      </c>
      <c r="AX272" s="26" t="str">
        <f>IF('Sup Tab S4_Mean'!AZ294&gt;'Sup Tab S4_Mean'!AZ$11,'Sup Tab S4_Mean'!AZ294,"")</f>
        <v/>
      </c>
      <c r="AY272" s="26" t="str">
        <f>IF('Sup Tab S4_Mean'!BA294&gt;'Sup Tab S4_Mean'!BA$11,'Sup Tab S4_Mean'!BA294,"")</f>
        <v/>
      </c>
      <c r="AZ272" s="26" t="str">
        <f>IF('Sup Tab S4_Mean'!BB294&gt;'Sup Tab S4_Mean'!BB$11,'Sup Tab S4_Mean'!BB294,"")</f>
        <v/>
      </c>
      <c r="BA272" s="26">
        <f>IF('Sup Tab S4_Mean'!BC294&gt;'Sup Tab S4_Mean'!BC$11,'Sup Tab S4_Mean'!BC294,"")</f>
        <v>96.012701353857054</v>
      </c>
      <c r="BB272" s="26" t="str">
        <f>IF('Sup Tab S4_Mean'!BD294&gt;'Sup Tab S4_Mean'!BD$11,'Sup Tab S4_Mean'!BD294,"")</f>
        <v/>
      </c>
      <c r="BC272" s="26" t="str">
        <f>IF('Sup Tab S4_Mean'!BE294&gt;'Sup Tab S4_Mean'!BE$11,'Sup Tab S4_Mean'!BE294,"")</f>
        <v/>
      </c>
      <c r="BD272" s="26" t="str">
        <f>IF('Sup Tab S4_Mean'!BF294&gt;'Sup Tab S4_Mean'!BF$11,'Sup Tab S4_Mean'!BF294,"")</f>
        <v/>
      </c>
      <c r="BE272" s="26" t="str">
        <f>IF('Sup Tab S4_Mean'!BG294&gt;'Sup Tab S4_Mean'!BG$11,'Sup Tab S4_Mean'!BG294,"")</f>
        <v/>
      </c>
      <c r="BF272" s="26" t="str">
        <f>IF('Sup Tab S4_Mean'!BH294&gt;'Sup Tab S4_Mean'!BH$11,'Sup Tab S4_Mean'!BH294,"")</f>
        <v/>
      </c>
      <c r="BG272" s="26" t="str">
        <f>IF('Sup Tab S4_Mean'!BI294&gt;'Sup Tab S4_Mean'!BI$11,'Sup Tab S4_Mean'!BI294,"")</f>
        <v/>
      </c>
      <c r="BH272" s="26" t="str">
        <f>IF('Sup Tab S4_Mean'!BJ294&gt;'Sup Tab S4_Mean'!BJ$11,'Sup Tab S4_Mean'!BJ294,"")</f>
        <v/>
      </c>
      <c r="BI272" s="26" t="str">
        <f>IF('Sup Tab S4_Mean'!BK294&gt;'Sup Tab S4_Mean'!BK$11,'Sup Tab S4_Mean'!BK294,"")</f>
        <v/>
      </c>
      <c r="BJ272" s="26" t="str">
        <f>IF('Sup Tab S4_Mean'!BL294&gt;'Sup Tab S4_Mean'!BL$11,'Sup Tab S4_Mean'!BL294,"")</f>
        <v/>
      </c>
      <c r="BK272" s="26" t="str">
        <f>IF('Sup Tab S4_Mean'!BM294&gt;'Sup Tab S4_Mean'!BM$11,'Sup Tab S4_Mean'!BM294,"")</f>
        <v/>
      </c>
      <c r="BL272" s="26" t="str">
        <f>IF('Sup Tab S4_Mean'!BN294&gt;'Sup Tab S4_Mean'!BN$11,'Sup Tab S4_Mean'!BN294,"")</f>
        <v/>
      </c>
      <c r="BM272" s="26" t="str">
        <f>IF('Sup Tab S4_Mean'!BP294&gt;'Sup Tab S4_Mean'!BP$11,'Sup Tab S4_Mean'!BP294,"")</f>
        <v/>
      </c>
      <c r="BN272" s="26" t="str">
        <f>IF('Sup Tab S4_Mean'!BQ294&gt;'Sup Tab S4_Mean'!BQ$11,'Sup Tab S4_Mean'!BQ294,"")</f>
        <v/>
      </c>
      <c r="BO272" s="26" t="str">
        <f>IF('Sup Tab S4_Mean'!BR294&gt;'Sup Tab S4_Mean'!BR$11,'Sup Tab S4_Mean'!BR294,"")</f>
        <v/>
      </c>
      <c r="BP272" s="26" t="str">
        <f>IF('Sup Tab S4_Mean'!BS294&gt;'Sup Tab S4_Mean'!BS$11,'Sup Tab S4_Mean'!BS294,"")</f>
        <v/>
      </c>
      <c r="BQ272" s="26" t="str">
        <f>IF('Sup Tab S4_Mean'!BT294&gt;'Sup Tab S4_Mean'!BT$11,'Sup Tab S4_Mean'!BT294,"")</f>
        <v/>
      </c>
      <c r="BR272" s="26" t="str">
        <f>IF('Sup Tab S4_Mean'!BU294&gt;'Sup Tab S4_Mean'!BU$11,'Sup Tab S4_Mean'!BU294,"")</f>
        <v/>
      </c>
      <c r="BS272" s="26">
        <f>IF('Sup Tab S4_Mean'!BV294&gt;'Sup Tab S4_Mean'!BV$11,'Sup Tab S4_Mean'!BV294,"")</f>
        <v>56.360888599435292</v>
      </c>
      <c r="BT272" s="26">
        <f>IF('Sup Tab S4_Mean'!BW294&gt;'Sup Tab S4_Mean'!BW$11,'Sup Tab S4_Mean'!BW294,"")</f>
        <v>948.66395010147573</v>
      </c>
      <c r="BU272" s="26">
        <f>IF('Sup Tab S4_Mean'!BX294&gt;'Sup Tab S4_Mean'!BX$11,'Sup Tab S4_Mean'!BX294,"")</f>
        <v>61.107414619104553</v>
      </c>
      <c r="BV272" s="26" t="str">
        <f>IF('Sup Tab S4_Mean'!BY294&gt;'Sup Tab S4_Mean'!BY$11,'Sup Tab S4_Mean'!BY294,"")</f>
        <v/>
      </c>
      <c r="BW272" s="26" t="str">
        <f>IF('Sup Tab S4_Mean'!BZ294&gt;'Sup Tab S4_Mean'!BZ$11,'Sup Tab S4_Mean'!BZ294,"")</f>
        <v/>
      </c>
      <c r="BX272" s="26" t="str">
        <f>IF('Sup Tab S4_Mean'!CA294&gt;'Sup Tab S4_Mean'!CA$11,'Sup Tab S4_Mean'!CA294,"")</f>
        <v/>
      </c>
      <c r="BY272" s="26">
        <f>IF('Sup Tab S4_Mean'!CB294&gt;'Sup Tab S4_Mean'!CB$11,'Sup Tab S4_Mean'!CB294,"")</f>
        <v>4.7466266748013766</v>
      </c>
      <c r="BZ272" s="26">
        <f>IF('Sup Tab S4_Mean'!CC294&gt;'Sup Tab S4_Mean'!CC$11,'Sup Tab S4_Mean'!CC294,"")</f>
        <v>80.355861850011365</v>
      </c>
      <c r="CA272" s="26">
        <f>IF('Sup Tab S4_Mean'!CD294&gt;'Sup Tab S4_Mean'!CD$11,'Sup Tab S4_Mean'!CD294,"")</f>
        <v>5.0850439008955997</v>
      </c>
      <c r="CB272" s="26" t="str">
        <f>IF('Sup Tab S4_Mean'!CE294&gt;'Sup Tab S4_Mean'!CE$11,'Sup Tab S4_Mean'!CE294,"")</f>
        <v/>
      </c>
      <c r="CC272" s="26" t="str">
        <f>IF('Sup Tab S4_Mean'!CF294&gt;'Sup Tab S4_Mean'!CF$11,'Sup Tab S4_Mean'!CF294,"")</f>
        <v/>
      </c>
      <c r="CD272" s="26" t="str">
        <f>IF('Sup Tab S4_Mean'!CG294&gt;'Sup Tab S4_Mean'!CG$11,'Sup Tab S4_Mean'!CG294,"")</f>
        <v/>
      </c>
      <c r="CE272" s="26"/>
      <c r="CF272" s="26"/>
      <c r="CG272" s="26"/>
      <c r="CH272" s="26"/>
      <c r="CI272" s="26"/>
      <c r="CJ272" s="26"/>
      <c r="CK272" s="26"/>
      <c r="CL272" s="26"/>
      <c r="CM272" s="26"/>
    </row>
    <row r="273" spans="1:91" ht="12.75" customHeight="1" x14ac:dyDescent="0.3">
      <c r="A273" s="1" t="s">
        <v>4</v>
      </c>
      <c r="B273" s="1" t="s">
        <v>627</v>
      </c>
      <c r="C273" s="26" t="str">
        <f>IF('Sup Tab S4_Mean'!E295&gt;'Sup Tab S4_Mean'!E$11,'Sup Tab S4_Mean'!E295,"")</f>
        <v/>
      </c>
      <c r="D273" s="26" t="str">
        <f>IF('Sup Tab S4_Mean'!F295&gt;'Sup Tab S4_Mean'!F$11,'Sup Tab S4_Mean'!F295,"")</f>
        <v/>
      </c>
      <c r="E273" s="26" t="str">
        <f>IF('Sup Tab S4_Mean'!G295&gt;'Sup Tab S4_Mean'!G$11,'Sup Tab S4_Mean'!G295,"")</f>
        <v/>
      </c>
      <c r="F273" s="26" t="str">
        <f>IF('Sup Tab S4_Mean'!H295&gt;'Sup Tab S4_Mean'!H$11,'Sup Tab S4_Mean'!H295,"")</f>
        <v/>
      </c>
      <c r="G273" s="26" t="str">
        <f>IF('Sup Tab S4_Mean'!I295&gt;'Sup Tab S4_Mean'!I$11,'Sup Tab S4_Mean'!I295,"")</f>
        <v/>
      </c>
      <c r="H273" s="26" t="str">
        <f>IF('Sup Tab S4_Mean'!J295&gt;'Sup Tab S4_Mean'!J$11,'Sup Tab S4_Mean'!J295,"")</f>
        <v/>
      </c>
      <c r="I273" s="26" t="str">
        <f>IF('Sup Tab S4_Mean'!K295&gt;'Sup Tab S4_Mean'!K$11,'Sup Tab S4_Mean'!K295,"")</f>
        <v/>
      </c>
      <c r="J273" s="26" t="str">
        <f>IF('Sup Tab S4_Mean'!L295&gt;'Sup Tab S4_Mean'!L$11,'Sup Tab S4_Mean'!L295,"")</f>
        <v/>
      </c>
      <c r="K273" s="26" t="str">
        <f>IF('Sup Tab S4_Mean'!M295&gt;'Sup Tab S4_Mean'!M$11,'Sup Tab S4_Mean'!M295,"")</f>
        <v/>
      </c>
      <c r="L273" s="26" t="str">
        <f>IF('Sup Tab S4_Mean'!N295&gt;'Sup Tab S4_Mean'!N$11,'Sup Tab S4_Mean'!N295,"")</f>
        <v/>
      </c>
      <c r="M273" s="26" t="str">
        <f>IF('Sup Tab S4_Mean'!O295&gt;'Sup Tab S4_Mean'!O$11,'Sup Tab S4_Mean'!O295,"")</f>
        <v/>
      </c>
      <c r="N273" s="26" t="str">
        <f>IF('Sup Tab S4_Mean'!P295&gt;'Sup Tab S4_Mean'!P$11,'Sup Tab S4_Mean'!P295,"")</f>
        <v/>
      </c>
      <c r="O273" s="26" t="str">
        <f>IF('Sup Tab S4_Mean'!Q295&gt;'Sup Tab S4_Mean'!Q$11,'Sup Tab S4_Mean'!Q295,"")</f>
        <v/>
      </c>
      <c r="P273" s="26" t="str">
        <f>IF('Sup Tab S4_Mean'!R295&gt;'Sup Tab S4_Mean'!R$11,'Sup Tab S4_Mean'!R295,"")</f>
        <v/>
      </c>
      <c r="Q273" s="26" t="str">
        <f>IF('Sup Tab S4_Mean'!S295&gt;'Sup Tab S4_Mean'!S$11,'Sup Tab S4_Mean'!S295,"")</f>
        <v/>
      </c>
      <c r="R273" s="26" t="str">
        <f>IF('Sup Tab S4_Mean'!T295&gt;'Sup Tab S4_Mean'!T$11,'Sup Tab S4_Mean'!T295,"")</f>
        <v/>
      </c>
      <c r="S273" s="26" t="str">
        <f>IF('Sup Tab S4_Mean'!U295&gt;'Sup Tab S4_Mean'!U$11,'Sup Tab S4_Mean'!U295,"")</f>
        <v/>
      </c>
      <c r="T273" s="26" t="str">
        <f>IF('Sup Tab S4_Mean'!V295&gt;'Sup Tab S4_Mean'!V$11,'Sup Tab S4_Mean'!V295,"")</f>
        <v/>
      </c>
      <c r="U273" s="26" t="str">
        <f>IF('Sup Tab S4_Mean'!W295&gt;'Sup Tab S4_Mean'!W$11,'Sup Tab S4_Mean'!W295,"")</f>
        <v/>
      </c>
      <c r="V273" s="26" t="str">
        <f>IF('Sup Tab S4_Mean'!X295&gt;'Sup Tab S4_Mean'!X$11,'Sup Tab S4_Mean'!X295,"")</f>
        <v/>
      </c>
      <c r="W273" s="26">
        <f>IF('Sup Tab S4_Mean'!Y295&gt;'Sup Tab S4_Mean'!Y$11,'Sup Tab S4_Mean'!Y295,"")</f>
        <v>1091.0077343827513</v>
      </c>
      <c r="X273" s="26" t="str">
        <f>IF('Sup Tab S4_Mean'!Z295&gt;'Sup Tab S4_Mean'!Z$11,'Sup Tab S4_Mean'!Z295,"")</f>
        <v/>
      </c>
      <c r="Y273" s="26" t="str">
        <f>IF('Sup Tab S4_Mean'!AA295&gt;'Sup Tab S4_Mean'!AA$11,'Sup Tab S4_Mean'!AA295,"")</f>
        <v/>
      </c>
      <c r="Z273" s="26">
        <f>IF('Sup Tab S4_Mean'!AB295&gt;'Sup Tab S4_Mean'!AB$11,'Sup Tab S4_Mean'!AB295,"")</f>
        <v>10.831283936636497</v>
      </c>
      <c r="AA273" s="26">
        <f>IF('Sup Tab S4_Mean'!AC295&gt;'Sup Tab S4_Mean'!AC$11,'Sup Tab S4_Mean'!AC295,"")</f>
        <v>22.149007343215612</v>
      </c>
      <c r="AB273" s="26" t="str">
        <f>IF('Sup Tab S4_Mean'!AD295&gt;'Sup Tab S4_Mean'!AD$11,'Sup Tab S4_Mean'!AD295,"")</f>
        <v/>
      </c>
      <c r="AC273" s="26" t="str">
        <f>IF('Sup Tab S4_Mean'!AE295&gt;'Sup Tab S4_Mean'!AE$11,'Sup Tab S4_Mean'!AE295,"")</f>
        <v/>
      </c>
      <c r="AD273" s="26">
        <f>IF('Sup Tab S4_Mean'!AF295&gt;'Sup Tab S4_Mean'!AF$11,'Sup Tab S4_Mean'!AF295,"")</f>
        <v>27.250716958843583</v>
      </c>
      <c r="AE273" s="26">
        <f>IF('Sup Tab S4_Mean'!AG295&gt;'Sup Tab S4_Mean'!AG$11,'Sup Tab S4_Mean'!AG295,"")</f>
        <v>40.878325230419001</v>
      </c>
      <c r="AF273" s="26" t="str">
        <f>IF('Sup Tab S4_Mean'!AH295&gt;'Sup Tab S4_Mean'!AH$11,'Sup Tab S4_Mean'!AH295,"")</f>
        <v/>
      </c>
      <c r="AG273" s="26" t="str">
        <f>IF('Sup Tab S4_Mean'!AI295&gt;'Sup Tab S4_Mean'!AI$11,'Sup Tab S4_Mean'!AI295,"")</f>
        <v/>
      </c>
      <c r="AH273" s="26" t="str">
        <f>IF('Sup Tab S4_Mean'!AJ295&gt;'Sup Tab S4_Mean'!AJ$11,'Sup Tab S4_Mean'!AJ295,"")</f>
        <v/>
      </c>
      <c r="AI273" s="26" t="str">
        <f>IF('Sup Tab S4_Mean'!AK295&gt;'Sup Tab S4_Mean'!AK$11,'Sup Tab S4_Mean'!AK295,"")</f>
        <v/>
      </c>
      <c r="AJ273" s="26" t="str">
        <f>IF('Sup Tab S4_Mean'!AL295&gt;'Sup Tab S4_Mean'!AL$11,'Sup Tab S4_Mean'!AL295,"")</f>
        <v/>
      </c>
      <c r="AK273" s="26" t="str">
        <f>IF('Sup Tab S4_Mean'!AM295&gt;'Sup Tab S4_Mean'!AM$11,'Sup Tab S4_Mean'!AM295,"")</f>
        <v/>
      </c>
      <c r="AL273" s="26" t="str">
        <f>IF('Sup Tab S4_Mean'!AN295&gt;'Sup Tab S4_Mean'!AN$11,'Sup Tab S4_Mean'!AN295,"")</f>
        <v/>
      </c>
      <c r="AM273" s="26" t="str">
        <f>IF('Sup Tab S4_Mean'!AO295&gt;'Sup Tab S4_Mean'!AO$11,'Sup Tab S4_Mean'!AO295,"")</f>
        <v/>
      </c>
      <c r="AN273" s="26" t="str">
        <f>IF('Sup Tab S4_Mean'!AP295&gt;'Sup Tab S4_Mean'!AP$11,'Sup Tab S4_Mean'!AP295,"")</f>
        <v/>
      </c>
      <c r="AO273" s="26" t="str">
        <f>IF('Sup Tab S4_Mean'!AQ295&gt;'Sup Tab S4_Mean'!AQ$11,'Sup Tab S4_Mean'!AQ295,"")</f>
        <v/>
      </c>
      <c r="AP273" s="26" t="str">
        <f>IF('Sup Tab S4_Mean'!AR295&gt;'Sup Tab S4_Mean'!AR$11,'Sup Tab S4_Mean'!AR295,"")</f>
        <v/>
      </c>
      <c r="AQ273" s="26" t="str">
        <f>IF('Sup Tab S4_Mean'!AS295&gt;'Sup Tab S4_Mean'!AS$11,'Sup Tab S4_Mean'!AS295,"")</f>
        <v/>
      </c>
      <c r="AR273" s="26" t="str">
        <f>IF('Sup Tab S4_Mean'!AT295&gt;'Sup Tab S4_Mean'!AT$11,'Sup Tab S4_Mean'!AT295,"")</f>
        <v/>
      </c>
      <c r="AS273" s="26" t="str">
        <f>IF('Sup Tab S4_Mean'!AU295&gt;'Sup Tab S4_Mean'!AU$11,'Sup Tab S4_Mean'!AU295,"")</f>
        <v/>
      </c>
      <c r="AT273" s="26" t="str">
        <f>IF('Sup Tab S4_Mean'!AV295&gt;'Sup Tab S4_Mean'!AV$11,'Sup Tab S4_Mean'!AV295,"")</f>
        <v/>
      </c>
      <c r="AU273" s="26" t="str">
        <f>IF('Sup Tab S4_Mean'!AW295&gt;'Sup Tab S4_Mean'!AW$11,'Sup Tab S4_Mean'!AW295,"")</f>
        <v/>
      </c>
      <c r="AV273" s="26" t="str">
        <f>IF('Sup Tab S4_Mean'!AX295&gt;'Sup Tab S4_Mean'!AX$11,'Sup Tab S4_Mean'!AX295,"")</f>
        <v/>
      </c>
      <c r="AW273" s="26" t="str">
        <f>IF('Sup Tab S4_Mean'!AY295&gt;'Sup Tab S4_Mean'!AY$11,'Sup Tab S4_Mean'!AY295,"")</f>
        <v/>
      </c>
      <c r="AX273" s="26" t="str">
        <f>IF('Sup Tab S4_Mean'!AZ295&gt;'Sup Tab S4_Mean'!AZ$11,'Sup Tab S4_Mean'!AZ295,"")</f>
        <v/>
      </c>
      <c r="AY273" s="26" t="str">
        <f>IF('Sup Tab S4_Mean'!BA295&gt;'Sup Tab S4_Mean'!BA$11,'Sup Tab S4_Mean'!BA295,"")</f>
        <v/>
      </c>
      <c r="AZ273" s="26" t="str">
        <f>IF('Sup Tab S4_Mean'!BB295&gt;'Sup Tab S4_Mean'!BB$11,'Sup Tab S4_Mean'!BB295,"")</f>
        <v/>
      </c>
      <c r="BA273" s="26" t="str">
        <f>IF('Sup Tab S4_Mean'!BC295&gt;'Sup Tab S4_Mean'!BC$11,'Sup Tab S4_Mean'!BC295,"")</f>
        <v/>
      </c>
      <c r="BB273" s="26" t="str">
        <f>IF('Sup Tab S4_Mean'!BD295&gt;'Sup Tab S4_Mean'!BD$11,'Sup Tab S4_Mean'!BD295,"")</f>
        <v/>
      </c>
      <c r="BC273" s="26" t="str">
        <f>IF('Sup Tab S4_Mean'!BE295&gt;'Sup Tab S4_Mean'!BE$11,'Sup Tab S4_Mean'!BE295,"")</f>
        <v/>
      </c>
      <c r="BD273" s="26" t="str">
        <f>IF('Sup Tab S4_Mean'!BF295&gt;'Sup Tab S4_Mean'!BF$11,'Sup Tab S4_Mean'!BF295,"")</f>
        <v/>
      </c>
      <c r="BE273" s="26" t="str">
        <f>IF('Sup Tab S4_Mean'!BG295&gt;'Sup Tab S4_Mean'!BG$11,'Sup Tab S4_Mean'!BG295,"")</f>
        <v/>
      </c>
      <c r="BF273" s="26" t="str">
        <f>IF('Sup Tab S4_Mean'!BH295&gt;'Sup Tab S4_Mean'!BH$11,'Sup Tab S4_Mean'!BH295,"")</f>
        <v/>
      </c>
      <c r="BG273" s="26" t="str">
        <f>IF('Sup Tab S4_Mean'!BI295&gt;'Sup Tab S4_Mean'!BI$11,'Sup Tab S4_Mean'!BI295,"")</f>
        <v/>
      </c>
      <c r="BH273" s="26" t="str">
        <f>IF('Sup Tab S4_Mean'!BJ295&gt;'Sup Tab S4_Mean'!BJ$11,'Sup Tab S4_Mean'!BJ295,"")</f>
        <v/>
      </c>
      <c r="BI273" s="26">
        <f>IF('Sup Tab S4_Mean'!BK295&gt;'Sup Tab S4_Mean'!BK$11,'Sup Tab S4_Mean'!BK295,"")</f>
        <v>57.276164188937265</v>
      </c>
      <c r="BJ273" s="26" t="str">
        <f>IF('Sup Tab S4_Mean'!BL295&gt;'Sup Tab S4_Mean'!BL$11,'Sup Tab S4_Mean'!BL295,"")</f>
        <v/>
      </c>
      <c r="BK273" s="26" t="str">
        <f>IF('Sup Tab S4_Mean'!BM295&gt;'Sup Tab S4_Mean'!BM$11,'Sup Tab S4_Mean'!BM295,"")</f>
        <v/>
      </c>
      <c r="BL273" s="26" t="str">
        <f>IF('Sup Tab S4_Mean'!BN295&gt;'Sup Tab S4_Mean'!BN$11,'Sup Tab S4_Mean'!BN295,"")</f>
        <v/>
      </c>
      <c r="BM273" s="26">
        <f>IF('Sup Tab S4_Mean'!BP295&gt;'Sup Tab S4_Mean'!BP$11,'Sup Tab S4_Mean'!BP295,"")</f>
        <v>0.23000763801845667</v>
      </c>
      <c r="BN273" s="26" t="str">
        <f>IF('Sup Tab S4_Mean'!BQ295&gt;'Sup Tab S4_Mean'!BQ$11,'Sup Tab S4_Mean'!BQ295,"")</f>
        <v/>
      </c>
      <c r="BO273" s="26" t="str">
        <f>IF('Sup Tab S4_Mean'!BR295&gt;'Sup Tab S4_Mean'!BR$11,'Sup Tab S4_Mean'!BR295,"")</f>
        <v/>
      </c>
      <c r="BP273" s="26" t="str">
        <f>IF('Sup Tab S4_Mean'!BS295&gt;'Sup Tab S4_Mean'!BS$11,'Sup Tab S4_Mean'!BS295,"")</f>
        <v/>
      </c>
      <c r="BQ273" s="26" t="str">
        <f>IF('Sup Tab S4_Mean'!BT295&gt;'Sup Tab S4_Mean'!BT$11,'Sup Tab S4_Mean'!BT295,"")</f>
        <v/>
      </c>
      <c r="BR273" s="26" t="str">
        <f>IF('Sup Tab S4_Mean'!BU295&gt;'Sup Tab S4_Mean'!BU$11,'Sup Tab S4_Mean'!BU295,"")</f>
        <v/>
      </c>
      <c r="BS273" s="26">
        <f>IF('Sup Tab S4_Mean'!BV295&gt;'Sup Tab S4_Mean'!BV$11,'Sup Tab S4_Mean'!BV295,"")</f>
        <v>32.980291279852104</v>
      </c>
      <c r="BT273" s="26" t="str">
        <f>IF('Sup Tab S4_Mean'!BW295&gt;'Sup Tab S4_Mean'!BW$11,'Sup Tab S4_Mean'!BW295,"")</f>
        <v/>
      </c>
      <c r="BU273" s="26">
        <f>IF('Sup Tab S4_Mean'!BX295&gt;'Sup Tab S4_Mean'!BX$11,'Sup Tab S4_Mean'!BX295,"")</f>
        <v>68.129042189262591</v>
      </c>
      <c r="BV273" s="26" t="str">
        <f>IF('Sup Tab S4_Mean'!BY295&gt;'Sup Tab S4_Mean'!BY$11,'Sup Tab S4_Mean'!BY295,"")</f>
        <v/>
      </c>
      <c r="BW273" s="26" t="str">
        <f>IF('Sup Tab S4_Mean'!BZ295&gt;'Sup Tab S4_Mean'!BZ$11,'Sup Tab S4_Mean'!BZ295,"")</f>
        <v/>
      </c>
      <c r="BX273" s="26" t="str">
        <f>IF('Sup Tab S4_Mean'!CA295&gt;'Sup Tab S4_Mean'!CA$11,'Sup Tab S4_Mean'!CA295,"")</f>
        <v/>
      </c>
      <c r="BY273" s="26">
        <f>IF('Sup Tab S4_Mean'!CB295&gt;'Sup Tab S4_Mean'!CB$11,'Sup Tab S4_Mean'!CB295,"")</f>
        <v>8.4718563666584821</v>
      </c>
      <c r="BZ273" s="26" t="str">
        <f>IF('Sup Tab S4_Mean'!CC295&gt;'Sup Tab S4_Mean'!CC$11,'Sup Tab S4_Mean'!CC295,"")</f>
        <v/>
      </c>
      <c r="CA273" s="26">
        <f>IF('Sup Tab S4_Mean'!CD295&gt;'Sup Tab S4_Mean'!CD$11,'Sup Tab S4_Mean'!CD295,"")</f>
        <v>15.671627137504075</v>
      </c>
      <c r="CB273" s="26" t="str">
        <f>IF('Sup Tab S4_Mean'!CE295&gt;'Sup Tab S4_Mean'!CE$11,'Sup Tab S4_Mean'!CE295,"")</f>
        <v/>
      </c>
      <c r="CC273" s="26" t="str">
        <f>IF('Sup Tab S4_Mean'!CF295&gt;'Sup Tab S4_Mean'!CF$11,'Sup Tab S4_Mean'!CF295,"")</f>
        <v/>
      </c>
      <c r="CD273" s="26" t="str">
        <f>IF('Sup Tab S4_Mean'!CG295&gt;'Sup Tab S4_Mean'!CG$11,'Sup Tab S4_Mean'!CG295,"")</f>
        <v/>
      </c>
      <c r="CE273" s="26"/>
      <c r="CF273" s="26"/>
      <c r="CG273" s="26"/>
      <c r="CH273" s="26"/>
      <c r="CI273" s="26"/>
      <c r="CJ273" s="26"/>
      <c r="CK273" s="26"/>
      <c r="CL273" s="26"/>
      <c r="CM273" s="26"/>
    </row>
    <row r="274" spans="1:91" ht="12.75" customHeight="1" x14ac:dyDescent="0.3">
      <c r="A274" s="1" t="s">
        <v>3</v>
      </c>
      <c r="B274" s="1" t="s">
        <v>629</v>
      </c>
      <c r="C274" s="26">
        <f>IF('Sup Tab S4_Mean'!E296&gt;'Sup Tab S4_Mean'!E$11,'Sup Tab S4_Mean'!E296,"")</f>
        <v>20.011009397008717</v>
      </c>
      <c r="D274" s="26">
        <f>IF('Sup Tab S4_Mean'!F296&gt;'Sup Tab S4_Mean'!F$11,'Sup Tab S4_Mean'!F296,"")</f>
        <v>25.37169651063498</v>
      </c>
      <c r="E274" s="26">
        <f>IF('Sup Tab S4_Mean'!G296&gt;'Sup Tab S4_Mean'!G$11,'Sup Tab S4_Mean'!G296,"")</f>
        <v>17.021215670686935</v>
      </c>
      <c r="F274" s="26" t="str">
        <f>IF('Sup Tab S4_Mean'!H296&gt;'Sup Tab S4_Mean'!H$11,'Sup Tab S4_Mean'!H296,"")</f>
        <v/>
      </c>
      <c r="G274" s="26" t="str">
        <f>IF('Sup Tab S4_Mean'!I296&gt;'Sup Tab S4_Mean'!I$11,'Sup Tab S4_Mean'!I296,"")</f>
        <v/>
      </c>
      <c r="H274" s="26" t="str">
        <f>IF('Sup Tab S4_Mean'!J296&gt;'Sup Tab S4_Mean'!J$11,'Sup Tab S4_Mean'!J296,"")</f>
        <v/>
      </c>
      <c r="I274" s="26" t="str">
        <f>IF('Sup Tab S4_Mean'!K296&gt;'Sup Tab S4_Mean'!K$11,'Sup Tab S4_Mean'!K296,"")</f>
        <v/>
      </c>
      <c r="J274" s="26" t="str">
        <f>IF('Sup Tab S4_Mean'!L296&gt;'Sup Tab S4_Mean'!L$11,'Sup Tab S4_Mean'!L296,"")</f>
        <v/>
      </c>
      <c r="K274" s="26" t="str">
        <f>IF('Sup Tab S4_Mean'!M296&gt;'Sup Tab S4_Mean'!M$11,'Sup Tab S4_Mean'!M296,"")</f>
        <v/>
      </c>
      <c r="L274" s="26" t="str">
        <f>IF('Sup Tab S4_Mean'!N296&gt;'Sup Tab S4_Mean'!N$11,'Sup Tab S4_Mean'!N296,"")</f>
        <v/>
      </c>
      <c r="M274" s="26" t="str">
        <f>IF('Sup Tab S4_Mean'!O296&gt;'Sup Tab S4_Mean'!O$11,'Sup Tab S4_Mean'!O296,"")</f>
        <v/>
      </c>
      <c r="N274" s="26" t="str">
        <f>IF('Sup Tab S4_Mean'!P296&gt;'Sup Tab S4_Mean'!P$11,'Sup Tab S4_Mean'!P296,"")</f>
        <v/>
      </c>
      <c r="O274" s="26" t="str">
        <f>IF('Sup Tab S4_Mean'!Q296&gt;'Sup Tab S4_Mean'!Q$11,'Sup Tab S4_Mean'!Q296,"")</f>
        <v/>
      </c>
      <c r="P274" s="26" t="str">
        <f>IF('Sup Tab S4_Mean'!R296&gt;'Sup Tab S4_Mean'!R$11,'Sup Tab S4_Mean'!R296,"")</f>
        <v/>
      </c>
      <c r="Q274" s="26" t="str">
        <f>IF('Sup Tab S4_Mean'!S296&gt;'Sup Tab S4_Mean'!S$11,'Sup Tab S4_Mean'!S296,"")</f>
        <v/>
      </c>
      <c r="R274" s="26" t="str">
        <f>IF('Sup Tab S4_Mean'!T296&gt;'Sup Tab S4_Mean'!T$11,'Sup Tab S4_Mean'!T296,"")</f>
        <v/>
      </c>
      <c r="S274" s="26" t="str">
        <f>IF('Sup Tab S4_Mean'!U296&gt;'Sup Tab S4_Mean'!U$11,'Sup Tab S4_Mean'!U296,"")</f>
        <v/>
      </c>
      <c r="T274" s="26" t="str">
        <f>IF('Sup Tab S4_Mean'!V296&gt;'Sup Tab S4_Mean'!V$11,'Sup Tab S4_Mean'!V296,"")</f>
        <v/>
      </c>
      <c r="U274" s="26" t="str">
        <f>IF('Sup Tab S4_Mean'!W296&gt;'Sup Tab S4_Mean'!W$11,'Sup Tab S4_Mean'!W296,"")</f>
        <v/>
      </c>
      <c r="V274" s="26" t="str">
        <f>IF('Sup Tab S4_Mean'!X296&gt;'Sup Tab S4_Mean'!X$11,'Sup Tab S4_Mean'!X296,"")</f>
        <v/>
      </c>
      <c r="W274" s="26" t="str">
        <f>IF('Sup Tab S4_Mean'!Y296&gt;'Sup Tab S4_Mean'!Y$11,'Sup Tab S4_Mean'!Y296,"")</f>
        <v/>
      </c>
      <c r="X274" s="26" t="str">
        <f>IF('Sup Tab S4_Mean'!Z296&gt;'Sup Tab S4_Mean'!Z$11,'Sup Tab S4_Mean'!Z296,"")</f>
        <v/>
      </c>
      <c r="Y274" s="26" t="str">
        <f>IF('Sup Tab S4_Mean'!AA296&gt;'Sup Tab S4_Mean'!AA$11,'Sup Tab S4_Mean'!AA296,"")</f>
        <v/>
      </c>
      <c r="Z274" s="26" t="str">
        <f>IF('Sup Tab S4_Mean'!AB296&gt;'Sup Tab S4_Mean'!AB$11,'Sup Tab S4_Mean'!AB296,"")</f>
        <v/>
      </c>
      <c r="AA274" s="26" t="str">
        <f>IF('Sup Tab S4_Mean'!AC296&gt;'Sup Tab S4_Mean'!AC$11,'Sup Tab S4_Mean'!AC296,"")</f>
        <v/>
      </c>
      <c r="AB274" s="26" t="str">
        <f>IF('Sup Tab S4_Mean'!AD296&gt;'Sup Tab S4_Mean'!AD$11,'Sup Tab S4_Mean'!AD296,"")</f>
        <v/>
      </c>
      <c r="AC274" s="26" t="str">
        <f>IF('Sup Tab S4_Mean'!AE296&gt;'Sup Tab S4_Mean'!AE$11,'Sup Tab S4_Mean'!AE296,"")</f>
        <v/>
      </c>
      <c r="AD274" s="26" t="str">
        <f>IF('Sup Tab S4_Mean'!AF296&gt;'Sup Tab S4_Mean'!AF$11,'Sup Tab S4_Mean'!AF296,"")</f>
        <v/>
      </c>
      <c r="AE274" s="26" t="str">
        <f>IF('Sup Tab S4_Mean'!AG296&gt;'Sup Tab S4_Mean'!AG$11,'Sup Tab S4_Mean'!AG296,"")</f>
        <v/>
      </c>
      <c r="AF274" s="26" t="str">
        <f>IF('Sup Tab S4_Mean'!AH296&gt;'Sup Tab S4_Mean'!AH$11,'Sup Tab S4_Mean'!AH296,"")</f>
        <v/>
      </c>
      <c r="AG274" s="26" t="str">
        <f>IF('Sup Tab S4_Mean'!AI296&gt;'Sup Tab S4_Mean'!AI$11,'Sup Tab S4_Mean'!AI296,"")</f>
        <v/>
      </c>
      <c r="AH274" s="26" t="str">
        <f>IF('Sup Tab S4_Mean'!AJ296&gt;'Sup Tab S4_Mean'!AJ$11,'Sup Tab S4_Mean'!AJ296,"")</f>
        <v/>
      </c>
      <c r="AI274" s="26" t="str">
        <f>IF('Sup Tab S4_Mean'!AK296&gt;'Sup Tab S4_Mean'!AK$11,'Sup Tab S4_Mean'!AK296,"")</f>
        <v/>
      </c>
      <c r="AJ274" s="26" t="str">
        <f>IF('Sup Tab S4_Mean'!AL296&gt;'Sup Tab S4_Mean'!AL$11,'Sup Tab S4_Mean'!AL296,"")</f>
        <v/>
      </c>
      <c r="AK274" s="26" t="str">
        <f>IF('Sup Tab S4_Mean'!AM296&gt;'Sup Tab S4_Mean'!AM$11,'Sup Tab S4_Mean'!AM296,"")</f>
        <v/>
      </c>
      <c r="AL274" s="26" t="str">
        <f>IF('Sup Tab S4_Mean'!AN296&gt;'Sup Tab S4_Mean'!AN$11,'Sup Tab S4_Mean'!AN296,"")</f>
        <v/>
      </c>
      <c r="AM274" s="26" t="str">
        <f>IF('Sup Tab S4_Mean'!AO296&gt;'Sup Tab S4_Mean'!AO$11,'Sup Tab S4_Mean'!AO296,"")</f>
        <v/>
      </c>
      <c r="AN274" s="26" t="str">
        <f>IF('Sup Tab S4_Mean'!AP296&gt;'Sup Tab S4_Mean'!AP$11,'Sup Tab S4_Mean'!AP296,"")</f>
        <v/>
      </c>
      <c r="AO274" s="26" t="str">
        <f>IF('Sup Tab S4_Mean'!AQ296&gt;'Sup Tab S4_Mean'!AQ$11,'Sup Tab S4_Mean'!AQ296,"")</f>
        <v/>
      </c>
      <c r="AP274" s="26" t="str">
        <f>IF('Sup Tab S4_Mean'!AR296&gt;'Sup Tab S4_Mean'!AR$11,'Sup Tab S4_Mean'!AR296,"")</f>
        <v/>
      </c>
      <c r="AQ274" s="26" t="str">
        <f>IF('Sup Tab S4_Mean'!AS296&gt;'Sup Tab S4_Mean'!AS$11,'Sup Tab S4_Mean'!AS296,"")</f>
        <v/>
      </c>
      <c r="AR274" s="26" t="str">
        <f>IF('Sup Tab S4_Mean'!AT296&gt;'Sup Tab S4_Mean'!AT$11,'Sup Tab S4_Mean'!AT296,"")</f>
        <v/>
      </c>
      <c r="AS274" s="26" t="str">
        <f>IF('Sup Tab S4_Mean'!AU296&gt;'Sup Tab S4_Mean'!AU$11,'Sup Tab S4_Mean'!AU296,"")</f>
        <v/>
      </c>
      <c r="AT274" s="26" t="str">
        <f>IF('Sup Tab S4_Mean'!AV296&gt;'Sup Tab S4_Mean'!AV$11,'Sup Tab S4_Mean'!AV296,"")</f>
        <v/>
      </c>
      <c r="AU274" s="26" t="str">
        <f>IF('Sup Tab S4_Mean'!AW296&gt;'Sup Tab S4_Mean'!AW$11,'Sup Tab S4_Mean'!AW296,"")</f>
        <v/>
      </c>
      <c r="AV274" s="26">
        <f>IF('Sup Tab S4_Mean'!AX296&gt;'Sup Tab S4_Mean'!AX$11,'Sup Tab S4_Mean'!AX296,"")</f>
        <v>62.403921578330632</v>
      </c>
      <c r="AW274" s="26" t="str">
        <f>IF('Sup Tab S4_Mean'!AY296&gt;'Sup Tab S4_Mean'!AY$11,'Sup Tab S4_Mean'!AY296,"")</f>
        <v/>
      </c>
      <c r="AX274" s="26" t="str">
        <f>IF('Sup Tab S4_Mean'!AZ296&gt;'Sup Tab S4_Mean'!AZ$11,'Sup Tab S4_Mean'!AZ296,"")</f>
        <v/>
      </c>
      <c r="AY274" s="26" t="str">
        <f>IF('Sup Tab S4_Mean'!BA296&gt;'Sup Tab S4_Mean'!BA$11,'Sup Tab S4_Mean'!BA296,"")</f>
        <v/>
      </c>
      <c r="AZ274" s="26">
        <f>IF('Sup Tab S4_Mean'!BB296&gt;'Sup Tab S4_Mean'!BB$11,'Sup Tab S4_Mean'!BB296,"")</f>
        <v>0.46756592957639648</v>
      </c>
      <c r="BA274" s="26" t="str">
        <f>IF('Sup Tab S4_Mean'!BC296&gt;'Sup Tab S4_Mean'!BC$11,'Sup Tab S4_Mean'!BC296,"")</f>
        <v/>
      </c>
      <c r="BB274" s="26" t="str">
        <f>IF('Sup Tab S4_Mean'!BD296&gt;'Sup Tab S4_Mean'!BD$11,'Sup Tab S4_Mean'!BD296,"")</f>
        <v/>
      </c>
      <c r="BC274" s="26" t="str">
        <f>IF('Sup Tab S4_Mean'!BE296&gt;'Sup Tab S4_Mean'!BE$11,'Sup Tab S4_Mean'!BE296,"")</f>
        <v/>
      </c>
      <c r="BD274" s="26" t="str">
        <f>IF('Sup Tab S4_Mean'!BF296&gt;'Sup Tab S4_Mean'!BF$11,'Sup Tab S4_Mean'!BF296,"")</f>
        <v/>
      </c>
      <c r="BE274" s="26" t="str">
        <f>IF('Sup Tab S4_Mean'!BG296&gt;'Sup Tab S4_Mean'!BG$11,'Sup Tab S4_Mean'!BG296,"")</f>
        <v/>
      </c>
      <c r="BF274" s="26" t="str">
        <f>IF('Sup Tab S4_Mean'!BH296&gt;'Sup Tab S4_Mean'!BH$11,'Sup Tab S4_Mean'!BH296,"")</f>
        <v/>
      </c>
      <c r="BG274" s="26" t="str">
        <f>IF('Sup Tab S4_Mean'!BI296&gt;'Sup Tab S4_Mean'!BI$11,'Sup Tab S4_Mean'!BI296,"")</f>
        <v/>
      </c>
      <c r="BH274" s="26" t="str">
        <f>IF('Sup Tab S4_Mean'!BJ296&gt;'Sup Tab S4_Mean'!BJ$11,'Sup Tab S4_Mean'!BJ296,"")</f>
        <v/>
      </c>
      <c r="BI274" s="26" t="str">
        <f>IF('Sup Tab S4_Mean'!BK296&gt;'Sup Tab S4_Mean'!BK$11,'Sup Tab S4_Mean'!BK296,"")</f>
        <v/>
      </c>
      <c r="BJ274" s="26" t="str">
        <f>IF('Sup Tab S4_Mean'!BL296&gt;'Sup Tab S4_Mean'!BL$11,'Sup Tab S4_Mean'!BL296,"")</f>
        <v/>
      </c>
      <c r="BK274" s="26">
        <f>IF('Sup Tab S4_Mean'!BM296&gt;'Sup Tab S4_Mean'!BM$11,'Sup Tab S4_Mean'!BM296,"")</f>
        <v>47.77355217264212</v>
      </c>
      <c r="BL274" s="26" t="str">
        <f>IF('Sup Tab S4_Mean'!BN296&gt;'Sup Tab S4_Mean'!BN$11,'Sup Tab S4_Mean'!BN296,"")</f>
        <v/>
      </c>
      <c r="BM274" s="26" t="str">
        <f>IF('Sup Tab S4_Mean'!BP296&gt;'Sup Tab S4_Mean'!BP$11,'Sup Tab S4_Mean'!BP296,"")</f>
        <v/>
      </c>
      <c r="BN274" s="26" t="str">
        <f>IF('Sup Tab S4_Mean'!BQ296&gt;'Sup Tab S4_Mean'!BQ$11,'Sup Tab S4_Mean'!BQ296,"")</f>
        <v/>
      </c>
      <c r="BO274" s="26" t="str">
        <f>IF('Sup Tab S4_Mean'!BR296&gt;'Sup Tab S4_Mean'!BR$11,'Sup Tab S4_Mean'!BR296,"")</f>
        <v/>
      </c>
      <c r="BP274" s="26" t="str">
        <f>IF('Sup Tab S4_Mean'!BS296&gt;'Sup Tab S4_Mean'!BS$11,'Sup Tab S4_Mean'!BS296,"")</f>
        <v/>
      </c>
      <c r="BQ274" s="26">
        <f>IF('Sup Tab S4_Mean'!BT296&gt;'Sup Tab S4_Mean'!BT$11,'Sup Tab S4_Mean'!BT296,"")</f>
        <v>0.32177837674210097</v>
      </c>
      <c r="BR274" s="26" t="str">
        <f>IF('Sup Tab S4_Mean'!BU296&gt;'Sup Tab S4_Mean'!BU$11,'Sup Tab S4_Mean'!BU296,"")</f>
        <v/>
      </c>
      <c r="BS274" s="26" t="str">
        <f>IF('Sup Tab S4_Mean'!BV296&gt;'Sup Tab S4_Mean'!BV$11,'Sup Tab S4_Mean'!BV296,"")</f>
        <v/>
      </c>
      <c r="BT274" s="26" t="str">
        <f>IF('Sup Tab S4_Mean'!BW296&gt;'Sup Tab S4_Mean'!BW$11,'Sup Tab S4_Mean'!BW296,"")</f>
        <v/>
      </c>
      <c r="BU274" s="26" t="str">
        <f>IF('Sup Tab S4_Mean'!BX296&gt;'Sup Tab S4_Mean'!BX$11,'Sup Tab S4_Mean'!BX296,"")</f>
        <v/>
      </c>
      <c r="BV274" s="26" t="str">
        <f>IF('Sup Tab S4_Mean'!BY296&gt;'Sup Tab S4_Mean'!BY$11,'Sup Tab S4_Mean'!BY296,"")</f>
        <v/>
      </c>
      <c r="BW274" s="26" t="str">
        <f>IF('Sup Tab S4_Mean'!BZ296&gt;'Sup Tab S4_Mean'!BZ$11,'Sup Tab S4_Mean'!BZ296,"")</f>
        <v/>
      </c>
      <c r="BX274" s="26" t="str">
        <f>IF('Sup Tab S4_Mean'!CA296&gt;'Sup Tab S4_Mean'!CA$11,'Sup Tab S4_Mean'!CA296,"")</f>
        <v/>
      </c>
      <c r="BY274" s="26" t="str">
        <f>IF('Sup Tab S4_Mean'!CB296&gt;'Sup Tab S4_Mean'!CB$11,'Sup Tab S4_Mean'!CB296,"")</f>
        <v/>
      </c>
      <c r="BZ274" s="26" t="str">
        <f>IF('Sup Tab S4_Mean'!CC296&gt;'Sup Tab S4_Mean'!CC$11,'Sup Tab S4_Mean'!CC296,"")</f>
        <v/>
      </c>
      <c r="CA274" s="26" t="str">
        <f>IF('Sup Tab S4_Mean'!CD296&gt;'Sup Tab S4_Mean'!CD$11,'Sup Tab S4_Mean'!CD296,"")</f>
        <v/>
      </c>
      <c r="CB274" s="26" t="str">
        <f>IF('Sup Tab S4_Mean'!CE296&gt;'Sup Tab S4_Mean'!CE$11,'Sup Tab S4_Mean'!CE296,"")</f>
        <v/>
      </c>
      <c r="CC274" s="26" t="str">
        <f>IF('Sup Tab S4_Mean'!CF296&gt;'Sup Tab S4_Mean'!CF$11,'Sup Tab S4_Mean'!CF296,"")</f>
        <v/>
      </c>
      <c r="CD274" s="26" t="str">
        <f>IF('Sup Tab S4_Mean'!CG296&gt;'Sup Tab S4_Mean'!CG$11,'Sup Tab S4_Mean'!CG296,"")</f>
        <v/>
      </c>
      <c r="CE274" s="26"/>
      <c r="CF274" s="26"/>
      <c r="CG274" s="26"/>
      <c r="CH274" s="26"/>
      <c r="CI274" s="26"/>
      <c r="CJ274" s="26"/>
      <c r="CK274" s="26"/>
      <c r="CL274" s="26"/>
      <c r="CM274" s="26"/>
    </row>
    <row r="275" spans="1:91" ht="12.75" customHeight="1" x14ac:dyDescent="0.3">
      <c r="A275" s="1" t="s">
        <v>3</v>
      </c>
      <c r="B275" s="1" t="s">
        <v>631</v>
      </c>
      <c r="C275" s="26" t="str">
        <f>IF('Sup Tab S4_Mean'!E297&gt;'Sup Tab S4_Mean'!E$11,'Sup Tab S4_Mean'!E297,"")</f>
        <v/>
      </c>
      <c r="D275" s="26" t="str">
        <f>IF('Sup Tab S4_Mean'!F297&gt;'Sup Tab S4_Mean'!F$11,'Sup Tab S4_Mean'!F297,"")</f>
        <v/>
      </c>
      <c r="E275" s="26" t="str">
        <f>IF('Sup Tab S4_Mean'!G297&gt;'Sup Tab S4_Mean'!G$11,'Sup Tab S4_Mean'!G297,"")</f>
        <v/>
      </c>
      <c r="F275" s="26" t="str">
        <f>IF('Sup Tab S4_Mean'!H297&gt;'Sup Tab S4_Mean'!H$11,'Sup Tab S4_Mean'!H297,"")</f>
        <v/>
      </c>
      <c r="G275" s="26" t="str">
        <f>IF('Sup Tab S4_Mean'!I297&gt;'Sup Tab S4_Mean'!I$11,'Sup Tab S4_Mean'!I297,"")</f>
        <v/>
      </c>
      <c r="H275" s="26" t="str">
        <f>IF('Sup Tab S4_Mean'!J297&gt;'Sup Tab S4_Mean'!J$11,'Sup Tab S4_Mean'!J297,"")</f>
        <v/>
      </c>
      <c r="I275" s="26" t="str">
        <f>IF('Sup Tab S4_Mean'!K297&gt;'Sup Tab S4_Mean'!K$11,'Sup Tab S4_Mean'!K297,"")</f>
        <v/>
      </c>
      <c r="J275" s="26" t="str">
        <f>IF('Sup Tab S4_Mean'!L297&gt;'Sup Tab S4_Mean'!L$11,'Sup Tab S4_Mean'!L297,"")</f>
        <v/>
      </c>
      <c r="K275" s="26" t="str">
        <f>IF('Sup Tab S4_Mean'!M297&gt;'Sup Tab S4_Mean'!M$11,'Sup Tab S4_Mean'!M297,"")</f>
        <v/>
      </c>
      <c r="L275" s="26" t="str">
        <f>IF('Sup Tab S4_Mean'!N297&gt;'Sup Tab S4_Mean'!N$11,'Sup Tab S4_Mean'!N297,"")</f>
        <v/>
      </c>
      <c r="M275" s="26" t="str">
        <f>IF('Sup Tab S4_Mean'!O297&gt;'Sup Tab S4_Mean'!O$11,'Sup Tab S4_Mean'!O297,"")</f>
        <v/>
      </c>
      <c r="N275" s="26" t="str">
        <f>IF('Sup Tab S4_Mean'!P297&gt;'Sup Tab S4_Mean'!P$11,'Sup Tab S4_Mean'!P297,"")</f>
        <v/>
      </c>
      <c r="O275" s="26" t="str">
        <f>IF('Sup Tab S4_Mean'!Q297&gt;'Sup Tab S4_Mean'!Q$11,'Sup Tab S4_Mean'!Q297,"")</f>
        <v/>
      </c>
      <c r="P275" s="26" t="str">
        <f>IF('Sup Tab S4_Mean'!R297&gt;'Sup Tab S4_Mean'!R$11,'Sup Tab S4_Mean'!R297,"")</f>
        <v/>
      </c>
      <c r="Q275" s="26" t="str">
        <f>IF('Sup Tab S4_Mean'!S297&gt;'Sup Tab S4_Mean'!S$11,'Sup Tab S4_Mean'!S297,"")</f>
        <v/>
      </c>
      <c r="R275" s="26" t="str">
        <f>IF('Sup Tab S4_Mean'!T297&gt;'Sup Tab S4_Mean'!T$11,'Sup Tab S4_Mean'!T297,"")</f>
        <v/>
      </c>
      <c r="S275" s="26" t="str">
        <f>IF('Sup Tab S4_Mean'!U297&gt;'Sup Tab S4_Mean'!U$11,'Sup Tab S4_Mean'!U297,"")</f>
        <v/>
      </c>
      <c r="T275" s="26" t="str">
        <f>IF('Sup Tab S4_Mean'!V297&gt;'Sup Tab S4_Mean'!V$11,'Sup Tab S4_Mean'!V297,"")</f>
        <v/>
      </c>
      <c r="U275" s="26" t="str">
        <f>IF('Sup Tab S4_Mean'!W297&gt;'Sup Tab S4_Mean'!W$11,'Sup Tab S4_Mean'!W297,"")</f>
        <v/>
      </c>
      <c r="V275" s="26" t="str">
        <f>IF('Sup Tab S4_Mean'!X297&gt;'Sup Tab S4_Mean'!X$11,'Sup Tab S4_Mean'!X297,"")</f>
        <v/>
      </c>
      <c r="W275" s="26" t="str">
        <f>IF('Sup Tab S4_Mean'!Y297&gt;'Sup Tab S4_Mean'!Y$11,'Sup Tab S4_Mean'!Y297,"")</f>
        <v/>
      </c>
      <c r="X275" s="26" t="str">
        <f>IF('Sup Tab S4_Mean'!Z297&gt;'Sup Tab S4_Mean'!Z$11,'Sup Tab S4_Mean'!Z297,"")</f>
        <v/>
      </c>
      <c r="Y275" s="26" t="str">
        <f>IF('Sup Tab S4_Mean'!AA297&gt;'Sup Tab S4_Mean'!AA$11,'Sup Tab S4_Mean'!AA297,"")</f>
        <v/>
      </c>
      <c r="Z275" s="26" t="str">
        <f>IF('Sup Tab S4_Mean'!AB297&gt;'Sup Tab S4_Mean'!AB$11,'Sup Tab S4_Mean'!AB297,"")</f>
        <v/>
      </c>
      <c r="AA275" s="26" t="str">
        <f>IF('Sup Tab S4_Mean'!AC297&gt;'Sup Tab S4_Mean'!AC$11,'Sup Tab S4_Mean'!AC297,"")</f>
        <v/>
      </c>
      <c r="AB275" s="26" t="str">
        <f>IF('Sup Tab S4_Mean'!AD297&gt;'Sup Tab S4_Mean'!AD$11,'Sup Tab S4_Mean'!AD297,"")</f>
        <v/>
      </c>
      <c r="AC275" s="26" t="str">
        <f>IF('Sup Tab S4_Mean'!AE297&gt;'Sup Tab S4_Mean'!AE$11,'Sup Tab S4_Mean'!AE297,"")</f>
        <v/>
      </c>
      <c r="AD275" s="26" t="str">
        <f>IF('Sup Tab S4_Mean'!AF297&gt;'Sup Tab S4_Mean'!AF$11,'Sup Tab S4_Mean'!AF297,"")</f>
        <v/>
      </c>
      <c r="AE275" s="26" t="str">
        <f>IF('Sup Tab S4_Mean'!AG297&gt;'Sup Tab S4_Mean'!AG$11,'Sup Tab S4_Mean'!AG297,"")</f>
        <v/>
      </c>
      <c r="AF275" s="26" t="str">
        <f>IF('Sup Tab S4_Mean'!AH297&gt;'Sup Tab S4_Mean'!AH$11,'Sup Tab S4_Mean'!AH297,"")</f>
        <v/>
      </c>
      <c r="AG275" s="26" t="str">
        <f>IF('Sup Tab S4_Mean'!AI297&gt;'Sup Tab S4_Mean'!AI$11,'Sup Tab S4_Mean'!AI297,"")</f>
        <v/>
      </c>
      <c r="AH275" s="26" t="str">
        <f>IF('Sup Tab S4_Mean'!AJ297&gt;'Sup Tab S4_Mean'!AJ$11,'Sup Tab S4_Mean'!AJ297,"")</f>
        <v/>
      </c>
      <c r="AI275" s="26" t="str">
        <f>IF('Sup Tab S4_Mean'!AK297&gt;'Sup Tab S4_Mean'!AK$11,'Sup Tab S4_Mean'!AK297,"")</f>
        <v/>
      </c>
      <c r="AJ275" s="26" t="str">
        <f>IF('Sup Tab S4_Mean'!AL297&gt;'Sup Tab S4_Mean'!AL$11,'Sup Tab S4_Mean'!AL297,"")</f>
        <v/>
      </c>
      <c r="AK275" s="26" t="str">
        <f>IF('Sup Tab S4_Mean'!AM297&gt;'Sup Tab S4_Mean'!AM$11,'Sup Tab S4_Mean'!AM297,"")</f>
        <v/>
      </c>
      <c r="AL275" s="26">
        <f>IF('Sup Tab S4_Mean'!AN297&gt;'Sup Tab S4_Mean'!AN$11,'Sup Tab S4_Mean'!AN297,"")</f>
        <v>5.071617362407463</v>
      </c>
      <c r="AM275" s="26" t="str">
        <f>IF('Sup Tab S4_Mean'!AO297&gt;'Sup Tab S4_Mean'!AO$11,'Sup Tab S4_Mean'!AO297,"")</f>
        <v/>
      </c>
      <c r="AN275" s="26" t="str">
        <f>IF('Sup Tab S4_Mean'!AP297&gt;'Sup Tab S4_Mean'!AP$11,'Sup Tab S4_Mean'!AP297,"")</f>
        <v/>
      </c>
      <c r="AO275" s="26" t="str">
        <f>IF('Sup Tab S4_Mean'!AQ297&gt;'Sup Tab S4_Mean'!AQ$11,'Sup Tab S4_Mean'!AQ297,"")</f>
        <v/>
      </c>
      <c r="AP275" s="26" t="str">
        <f>IF('Sup Tab S4_Mean'!AR297&gt;'Sup Tab S4_Mean'!AR$11,'Sup Tab S4_Mean'!AR297,"")</f>
        <v/>
      </c>
      <c r="AQ275" s="26" t="str">
        <f>IF('Sup Tab S4_Mean'!AS297&gt;'Sup Tab S4_Mean'!AS$11,'Sup Tab S4_Mean'!AS297,"")</f>
        <v/>
      </c>
      <c r="AR275" s="26" t="str">
        <f>IF('Sup Tab S4_Mean'!AT297&gt;'Sup Tab S4_Mean'!AT$11,'Sup Tab S4_Mean'!AT297,"")</f>
        <v/>
      </c>
      <c r="AS275" s="26" t="str">
        <f>IF('Sup Tab S4_Mean'!AU297&gt;'Sup Tab S4_Mean'!AU$11,'Sup Tab S4_Mean'!AU297,"")</f>
        <v/>
      </c>
      <c r="AT275" s="26" t="str">
        <f>IF('Sup Tab S4_Mean'!AV297&gt;'Sup Tab S4_Mean'!AV$11,'Sup Tab S4_Mean'!AV297,"")</f>
        <v/>
      </c>
      <c r="AU275" s="26" t="str">
        <f>IF('Sup Tab S4_Mean'!AW297&gt;'Sup Tab S4_Mean'!AW$11,'Sup Tab S4_Mean'!AW297,"")</f>
        <v/>
      </c>
      <c r="AV275" s="26" t="str">
        <f>IF('Sup Tab S4_Mean'!AX297&gt;'Sup Tab S4_Mean'!AX$11,'Sup Tab S4_Mean'!AX297,"")</f>
        <v/>
      </c>
      <c r="AW275" s="26" t="str">
        <f>IF('Sup Tab S4_Mean'!AY297&gt;'Sup Tab S4_Mean'!AY$11,'Sup Tab S4_Mean'!AY297,"")</f>
        <v/>
      </c>
      <c r="AX275" s="26" t="str">
        <f>IF('Sup Tab S4_Mean'!AZ297&gt;'Sup Tab S4_Mean'!AZ$11,'Sup Tab S4_Mean'!AZ297,"")</f>
        <v/>
      </c>
      <c r="AY275" s="26" t="str">
        <f>IF('Sup Tab S4_Mean'!BA297&gt;'Sup Tab S4_Mean'!BA$11,'Sup Tab S4_Mean'!BA297,"")</f>
        <v/>
      </c>
      <c r="AZ275" s="26" t="str">
        <f>IF('Sup Tab S4_Mean'!BB297&gt;'Sup Tab S4_Mean'!BB$11,'Sup Tab S4_Mean'!BB297,"")</f>
        <v/>
      </c>
      <c r="BA275" s="26" t="str">
        <f>IF('Sup Tab S4_Mean'!BC297&gt;'Sup Tab S4_Mean'!BC$11,'Sup Tab S4_Mean'!BC297,"")</f>
        <v/>
      </c>
      <c r="BB275" s="26">
        <f>IF('Sup Tab S4_Mean'!BD297&gt;'Sup Tab S4_Mean'!BD$11,'Sup Tab S4_Mean'!BD297,"")</f>
        <v>54.072066256672258</v>
      </c>
      <c r="BC275" s="26" t="str">
        <f>IF('Sup Tab S4_Mean'!BE297&gt;'Sup Tab S4_Mean'!BE$11,'Sup Tab S4_Mean'!BE297,"")</f>
        <v/>
      </c>
      <c r="BD275" s="26" t="str">
        <f>IF('Sup Tab S4_Mean'!BF297&gt;'Sup Tab S4_Mean'!BF$11,'Sup Tab S4_Mean'!BF297,"")</f>
        <v/>
      </c>
      <c r="BE275" s="26" t="str">
        <f>IF('Sup Tab S4_Mean'!BG297&gt;'Sup Tab S4_Mean'!BG$11,'Sup Tab S4_Mean'!BG297,"")</f>
        <v/>
      </c>
      <c r="BF275" s="26" t="str">
        <f>IF('Sup Tab S4_Mean'!BH297&gt;'Sup Tab S4_Mean'!BH$11,'Sup Tab S4_Mean'!BH297,"")</f>
        <v/>
      </c>
      <c r="BG275" s="26" t="str">
        <f>IF('Sup Tab S4_Mean'!BI297&gt;'Sup Tab S4_Mean'!BI$11,'Sup Tab S4_Mean'!BI297,"")</f>
        <v/>
      </c>
      <c r="BH275" s="26" t="str">
        <f>IF('Sup Tab S4_Mean'!BJ297&gt;'Sup Tab S4_Mean'!BJ$11,'Sup Tab S4_Mean'!BJ297,"")</f>
        <v/>
      </c>
      <c r="BI275" s="26" t="str">
        <f>IF('Sup Tab S4_Mean'!BK297&gt;'Sup Tab S4_Mean'!BK$11,'Sup Tab S4_Mean'!BK297,"")</f>
        <v/>
      </c>
      <c r="BJ275" s="26" t="str">
        <f>IF('Sup Tab S4_Mean'!BL297&gt;'Sup Tab S4_Mean'!BL$11,'Sup Tab S4_Mean'!BL297,"")</f>
        <v/>
      </c>
      <c r="BK275" s="26" t="str">
        <f>IF('Sup Tab S4_Mean'!BM297&gt;'Sup Tab S4_Mean'!BM$11,'Sup Tab S4_Mean'!BM297,"")</f>
        <v/>
      </c>
      <c r="BL275" s="26" t="str">
        <f>IF('Sup Tab S4_Mean'!BN297&gt;'Sup Tab S4_Mean'!BN$11,'Sup Tab S4_Mean'!BN297,"")</f>
        <v/>
      </c>
      <c r="BM275" s="26" t="str">
        <f>IF('Sup Tab S4_Mean'!BP297&gt;'Sup Tab S4_Mean'!BP$11,'Sup Tab S4_Mean'!BP297,"")</f>
        <v/>
      </c>
      <c r="BN275" s="26" t="str">
        <f>IF('Sup Tab S4_Mean'!BQ297&gt;'Sup Tab S4_Mean'!BQ$11,'Sup Tab S4_Mean'!BQ297,"")</f>
        <v/>
      </c>
      <c r="BO275" s="26" t="str">
        <f>IF('Sup Tab S4_Mean'!BR297&gt;'Sup Tab S4_Mean'!BR$11,'Sup Tab S4_Mean'!BR297,"")</f>
        <v/>
      </c>
      <c r="BP275" s="26">
        <f>IF('Sup Tab S4_Mean'!BS297&gt;'Sup Tab S4_Mean'!BS$11,'Sup Tab S4_Mean'!BS297,"")</f>
        <v>36.747792678246448</v>
      </c>
      <c r="BQ275" s="26" t="str">
        <f>IF('Sup Tab S4_Mean'!BT297&gt;'Sup Tab S4_Mean'!BT$11,'Sup Tab S4_Mean'!BT297,"")</f>
        <v/>
      </c>
      <c r="BR275" s="26" t="str">
        <f>IF('Sup Tab S4_Mean'!BU297&gt;'Sup Tab S4_Mean'!BU$11,'Sup Tab S4_Mean'!BU297,"")</f>
        <v/>
      </c>
      <c r="BS275" s="26" t="str">
        <f>IF('Sup Tab S4_Mean'!BV297&gt;'Sup Tab S4_Mean'!BV$11,'Sup Tab S4_Mean'!BV297,"")</f>
        <v/>
      </c>
      <c r="BT275" s="26" t="str">
        <f>IF('Sup Tab S4_Mean'!BW297&gt;'Sup Tab S4_Mean'!BW$11,'Sup Tab S4_Mean'!BW297,"")</f>
        <v/>
      </c>
      <c r="BU275" s="26" t="str">
        <f>IF('Sup Tab S4_Mean'!BX297&gt;'Sup Tab S4_Mean'!BX$11,'Sup Tab S4_Mean'!BX297,"")</f>
        <v/>
      </c>
      <c r="BV275" s="26" t="str">
        <f>IF('Sup Tab S4_Mean'!BY297&gt;'Sup Tab S4_Mean'!BY$11,'Sup Tab S4_Mean'!BY297,"")</f>
        <v/>
      </c>
      <c r="BW275" s="26" t="str">
        <f>IF('Sup Tab S4_Mean'!BZ297&gt;'Sup Tab S4_Mean'!BZ$11,'Sup Tab S4_Mean'!BZ297,"")</f>
        <v/>
      </c>
      <c r="BX275" s="26" t="str">
        <f>IF('Sup Tab S4_Mean'!CA297&gt;'Sup Tab S4_Mean'!CA$11,'Sup Tab S4_Mean'!CA297,"")</f>
        <v/>
      </c>
      <c r="BY275" s="26" t="str">
        <f>IF('Sup Tab S4_Mean'!CB297&gt;'Sup Tab S4_Mean'!CB$11,'Sup Tab S4_Mean'!CB297,"")</f>
        <v/>
      </c>
      <c r="BZ275" s="26" t="str">
        <f>IF('Sup Tab S4_Mean'!CC297&gt;'Sup Tab S4_Mean'!CC$11,'Sup Tab S4_Mean'!CC297,"")</f>
        <v/>
      </c>
      <c r="CA275" s="26" t="str">
        <f>IF('Sup Tab S4_Mean'!CD297&gt;'Sup Tab S4_Mean'!CD$11,'Sup Tab S4_Mean'!CD297,"")</f>
        <v/>
      </c>
      <c r="CB275" s="26" t="str">
        <f>IF('Sup Tab S4_Mean'!CE297&gt;'Sup Tab S4_Mean'!CE$11,'Sup Tab S4_Mean'!CE297,"")</f>
        <v/>
      </c>
      <c r="CC275" s="26" t="str">
        <f>IF('Sup Tab S4_Mean'!CF297&gt;'Sup Tab S4_Mean'!CF$11,'Sup Tab S4_Mean'!CF297,"")</f>
        <v/>
      </c>
      <c r="CD275" s="26" t="str">
        <f>IF('Sup Tab S4_Mean'!CG297&gt;'Sup Tab S4_Mean'!CG$11,'Sup Tab S4_Mean'!CG297,"")</f>
        <v/>
      </c>
      <c r="CE275" s="26"/>
      <c r="CF275" s="26"/>
      <c r="CG275" s="26"/>
      <c r="CH275" s="26"/>
      <c r="CI275" s="26"/>
      <c r="CJ275" s="26"/>
      <c r="CK275" s="26"/>
      <c r="CL275" s="26"/>
      <c r="CM275" s="26"/>
    </row>
    <row r="276" spans="1:91" ht="12.75" customHeight="1" x14ac:dyDescent="0.3">
      <c r="A276" s="1" t="s">
        <v>3</v>
      </c>
      <c r="B276" s="1" t="s">
        <v>633</v>
      </c>
      <c r="C276" s="26">
        <f>IF('Sup Tab S4_Mean'!E298&gt;'Sup Tab S4_Mean'!E$11,'Sup Tab S4_Mean'!E298,"")</f>
        <v>17.273861087578933</v>
      </c>
      <c r="D276" s="26">
        <f>IF('Sup Tab S4_Mean'!F298&gt;'Sup Tab S4_Mean'!F$11,'Sup Tab S4_Mean'!F298,"")</f>
        <v>17.701550835343667</v>
      </c>
      <c r="E276" s="26">
        <f>IF('Sup Tab S4_Mean'!G298&gt;'Sup Tab S4_Mean'!G$11,'Sup Tab S4_Mean'!G298,"")</f>
        <v>16.080476009218913</v>
      </c>
      <c r="F276" s="26" t="str">
        <f>IF('Sup Tab S4_Mean'!H298&gt;'Sup Tab S4_Mean'!H$11,'Sup Tab S4_Mean'!H298,"")</f>
        <v/>
      </c>
      <c r="G276" s="26" t="str">
        <f>IF('Sup Tab S4_Mean'!I298&gt;'Sup Tab S4_Mean'!I$11,'Sup Tab S4_Mean'!I298,"")</f>
        <v/>
      </c>
      <c r="H276" s="26" t="str">
        <f>IF('Sup Tab S4_Mean'!J298&gt;'Sup Tab S4_Mean'!J$11,'Sup Tab S4_Mean'!J298,"")</f>
        <v/>
      </c>
      <c r="I276" s="26" t="str">
        <f>IF('Sup Tab S4_Mean'!K298&gt;'Sup Tab S4_Mean'!K$11,'Sup Tab S4_Mean'!K298,"")</f>
        <v/>
      </c>
      <c r="J276" s="26" t="str">
        <f>IF('Sup Tab S4_Mean'!L298&gt;'Sup Tab S4_Mean'!L$11,'Sup Tab S4_Mean'!L298,"")</f>
        <v/>
      </c>
      <c r="K276" s="26" t="str">
        <f>IF('Sup Tab S4_Mean'!M298&gt;'Sup Tab S4_Mean'!M$11,'Sup Tab S4_Mean'!M298,"")</f>
        <v/>
      </c>
      <c r="L276" s="26" t="str">
        <f>IF('Sup Tab S4_Mean'!N298&gt;'Sup Tab S4_Mean'!N$11,'Sup Tab S4_Mean'!N298,"")</f>
        <v/>
      </c>
      <c r="M276" s="26" t="str">
        <f>IF('Sup Tab S4_Mean'!O298&gt;'Sup Tab S4_Mean'!O$11,'Sup Tab S4_Mean'!O298,"")</f>
        <v/>
      </c>
      <c r="N276" s="26" t="str">
        <f>IF('Sup Tab S4_Mean'!P298&gt;'Sup Tab S4_Mean'!P$11,'Sup Tab S4_Mean'!P298,"")</f>
        <v/>
      </c>
      <c r="O276" s="26" t="str">
        <f>IF('Sup Tab S4_Mean'!Q298&gt;'Sup Tab S4_Mean'!Q$11,'Sup Tab S4_Mean'!Q298,"")</f>
        <v/>
      </c>
      <c r="P276" s="26" t="str">
        <f>IF('Sup Tab S4_Mean'!R298&gt;'Sup Tab S4_Mean'!R$11,'Sup Tab S4_Mean'!R298,"")</f>
        <v/>
      </c>
      <c r="Q276" s="26" t="str">
        <f>IF('Sup Tab S4_Mean'!S298&gt;'Sup Tab S4_Mean'!S$11,'Sup Tab S4_Mean'!S298,"")</f>
        <v/>
      </c>
      <c r="R276" s="26" t="str">
        <f>IF('Sup Tab S4_Mean'!T298&gt;'Sup Tab S4_Mean'!T$11,'Sup Tab S4_Mean'!T298,"")</f>
        <v/>
      </c>
      <c r="S276" s="26" t="str">
        <f>IF('Sup Tab S4_Mean'!U298&gt;'Sup Tab S4_Mean'!U$11,'Sup Tab S4_Mean'!U298,"")</f>
        <v/>
      </c>
      <c r="T276" s="26" t="str">
        <f>IF('Sup Tab S4_Mean'!V298&gt;'Sup Tab S4_Mean'!V$11,'Sup Tab S4_Mean'!V298,"")</f>
        <v/>
      </c>
      <c r="U276" s="26" t="str">
        <f>IF('Sup Tab S4_Mean'!W298&gt;'Sup Tab S4_Mean'!W$11,'Sup Tab S4_Mean'!W298,"")</f>
        <v/>
      </c>
      <c r="V276" s="26" t="str">
        <f>IF('Sup Tab S4_Mean'!X298&gt;'Sup Tab S4_Mean'!X$11,'Sup Tab S4_Mean'!X298,"")</f>
        <v/>
      </c>
      <c r="W276" s="26" t="str">
        <f>IF('Sup Tab S4_Mean'!Y298&gt;'Sup Tab S4_Mean'!Y$11,'Sup Tab S4_Mean'!Y298,"")</f>
        <v/>
      </c>
      <c r="X276" s="26" t="str">
        <f>IF('Sup Tab S4_Mean'!Z298&gt;'Sup Tab S4_Mean'!Z$11,'Sup Tab S4_Mean'!Z298,"")</f>
        <v/>
      </c>
      <c r="Y276" s="26" t="str">
        <f>IF('Sup Tab S4_Mean'!AA298&gt;'Sup Tab S4_Mean'!AA$11,'Sup Tab S4_Mean'!AA298,"")</f>
        <v/>
      </c>
      <c r="Z276" s="26" t="str">
        <f>IF('Sup Tab S4_Mean'!AB298&gt;'Sup Tab S4_Mean'!AB$11,'Sup Tab S4_Mean'!AB298,"")</f>
        <v/>
      </c>
      <c r="AA276" s="26" t="str">
        <f>IF('Sup Tab S4_Mean'!AC298&gt;'Sup Tab S4_Mean'!AC$11,'Sup Tab S4_Mean'!AC298,"")</f>
        <v/>
      </c>
      <c r="AB276" s="26" t="str">
        <f>IF('Sup Tab S4_Mean'!AD298&gt;'Sup Tab S4_Mean'!AD$11,'Sup Tab S4_Mean'!AD298,"")</f>
        <v/>
      </c>
      <c r="AC276" s="26" t="str">
        <f>IF('Sup Tab S4_Mean'!AE298&gt;'Sup Tab S4_Mean'!AE$11,'Sup Tab S4_Mean'!AE298,"")</f>
        <v/>
      </c>
      <c r="AD276" s="26" t="str">
        <f>IF('Sup Tab S4_Mean'!AF298&gt;'Sup Tab S4_Mean'!AF$11,'Sup Tab S4_Mean'!AF298,"")</f>
        <v/>
      </c>
      <c r="AE276" s="26" t="str">
        <f>IF('Sup Tab S4_Mean'!AG298&gt;'Sup Tab S4_Mean'!AG$11,'Sup Tab S4_Mean'!AG298,"")</f>
        <v/>
      </c>
      <c r="AF276" s="26" t="str">
        <f>IF('Sup Tab S4_Mean'!AH298&gt;'Sup Tab S4_Mean'!AH$11,'Sup Tab S4_Mean'!AH298,"")</f>
        <v/>
      </c>
      <c r="AG276" s="26" t="str">
        <f>IF('Sup Tab S4_Mean'!AI298&gt;'Sup Tab S4_Mean'!AI$11,'Sup Tab S4_Mean'!AI298,"")</f>
        <v/>
      </c>
      <c r="AH276" s="26" t="str">
        <f>IF('Sup Tab S4_Mean'!AJ298&gt;'Sup Tab S4_Mean'!AJ$11,'Sup Tab S4_Mean'!AJ298,"")</f>
        <v/>
      </c>
      <c r="AI276" s="26" t="str">
        <f>IF('Sup Tab S4_Mean'!AK298&gt;'Sup Tab S4_Mean'!AK$11,'Sup Tab S4_Mean'!AK298,"")</f>
        <v/>
      </c>
      <c r="AJ276" s="26" t="str">
        <f>IF('Sup Tab S4_Mean'!AL298&gt;'Sup Tab S4_Mean'!AL$11,'Sup Tab S4_Mean'!AL298,"")</f>
        <v/>
      </c>
      <c r="AK276" s="26" t="str">
        <f>IF('Sup Tab S4_Mean'!AM298&gt;'Sup Tab S4_Mean'!AM$11,'Sup Tab S4_Mean'!AM298,"")</f>
        <v/>
      </c>
      <c r="AL276" s="26" t="str">
        <f>IF('Sup Tab S4_Mean'!AN298&gt;'Sup Tab S4_Mean'!AN$11,'Sup Tab S4_Mean'!AN298,"")</f>
        <v/>
      </c>
      <c r="AM276" s="26" t="str">
        <f>IF('Sup Tab S4_Mean'!AO298&gt;'Sup Tab S4_Mean'!AO$11,'Sup Tab S4_Mean'!AO298,"")</f>
        <v/>
      </c>
      <c r="AN276" s="26" t="str">
        <f>IF('Sup Tab S4_Mean'!AP298&gt;'Sup Tab S4_Mean'!AP$11,'Sup Tab S4_Mean'!AP298,"")</f>
        <v/>
      </c>
      <c r="AO276" s="26" t="str">
        <f>IF('Sup Tab S4_Mean'!AQ298&gt;'Sup Tab S4_Mean'!AQ$11,'Sup Tab S4_Mean'!AQ298,"")</f>
        <v/>
      </c>
      <c r="AP276" s="26" t="str">
        <f>IF('Sup Tab S4_Mean'!AR298&gt;'Sup Tab S4_Mean'!AR$11,'Sup Tab S4_Mean'!AR298,"")</f>
        <v/>
      </c>
      <c r="AQ276" s="26" t="str">
        <f>IF('Sup Tab S4_Mean'!AS298&gt;'Sup Tab S4_Mean'!AS$11,'Sup Tab S4_Mean'!AS298,"")</f>
        <v/>
      </c>
      <c r="AR276" s="26" t="str">
        <f>IF('Sup Tab S4_Mean'!AT298&gt;'Sup Tab S4_Mean'!AT$11,'Sup Tab S4_Mean'!AT298,"")</f>
        <v/>
      </c>
      <c r="AS276" s="26" t="str">
        <f>IF('Sup Tab S4_Mean'!AU298&gt;'Sup Tab S4_Mean'!AU$11,'Sup Tab S4_Mean'!AU298,"")</f>
        <v/>
      </c>
      <c r="AT276" s="26" t="str">
        <f>IF('Sup Tab S4_Mean'!AV298&gt;'Sup Tab S4_Mean'!AV$11,'Sup Tab S4_Mean'!AV298,"")</f>
        <v/>
      </c>
      <c r="AU276" s="26" t="str">
        <f>IF('Sup Tab S4_Mean'!AW298&gt;'Sup Tab S4_Mean'!AW$11,'Sup Tab S4_Mean'!AW298,"")</f>
        <v/>
      </c>
      <c r="AV276" s="26">
        <f>IF('Sup Tab S4_Mean'!AX298&gt;'Sup Tab S4_Mean'!AX$11,'Sup Tab S4_Mean'!AX298,"")</f>
        <v>51.055887932141523</v>
      </c>
      <c r="AW276" s="26" t="str">
        <f>IF('Sup Tab S4_Mean'!AY298&gt;'Sup Tab S4_Mean'!AY$11,'Sup Tab S4_Mean'!AY298,"")</f>
        <v/>
      </c>
      <c r="AX276" s="26" t="str">
        <f>IF('Sup Tab S4_Mean'!AZ298&gt;'Sup Tab S4_Mean'!AZ$11,'Sup Tab S4_Mean'!AZ298,"")</f>
        <v/>
      </c>
      <c r="AY276" s="26" t="str">
        <f>IF('Sup Tab S4_Mean'!BA298&gt;'Sup Tab S4_Mean'!BA$11,'Sup Tab S4_Mean'!BA298,"")</f>
        <v/>
      </c>
      <c r="AZ276" s="26" t="str">
        <f>IF('Sup Tab S4_Mean'!BB298&gt;'Sup Tab S4_Mean'!BB$11,'Sup Tab S4_Mean'!BB298,"")</f>
        <v/>
      </c>
      <c r="BA276" s="26" t="str">
        <f>IF('Sup Tab S4_Mean'!BC298&gt;'Sup Tab S4_Mean'!BC$11,'Sup Tab S4_Mean'!BC298,"")</f>
        <v/>
      </c>
      <c r="BB276" s="26" t="str">
        <f>IF('Sup Tab S4_Mean'!BD298&gt;'Sup Tab S4_Mean'!BD$11,'Sup Tab S4_Mean'!BD298,"")</f>
        <v/>
      </c>
      <c r="BC276" s="26" t="str">
        <f>IF('Sup Tab S4_Mean'!BE298&gt;'Sup Tab S4_Mean'!BE$11,'Sup Tab S4_Mean'!BE298,"")</f>
        <v/>
      </c>
      <c r="BD276" s="26" t="str">
        <f>IF('Sup Tab S4_Mean'!BF298&gt;'Sup Tab S4_Mean'!BF$11,'Sup Tab S4_Mean'!BF298,"")</f>
        <v/>
      </c>
      <c r="BE276" s="26" t="str">
        <f>IF('Sup Tab S4_Mean'!BG298&gt;'Sup Tab S4_Mean'!BG$11,'Sup Tab S4_Mean'!BG298,"")</f>
        <v/>
      </c>
      <c r="BF276" s="26" t="str">
        <f>IF('Sup Tab S4_Mean'!BH298&gt;'Sup Tab S4_Mean'!BH$11,'Sup Tab S4_Mean'!BH298,"")</f>
        <v/>
      </c>
      <c r="BG276" s="26" t="str">
        <f>IF('Sup Tab S4_Mean'!BI298&gt;'Sup Tab S4_Mean'!BI$11,'Sup Tab S4_Mean'!BI298,"")</f>
        <v/>
      </c>
      <c r="BH276" s="26" t="str">
        <f>IF('Sup Tab S4_Mean'!BJ298&gt;'Sup Tab S4_Mean'!BJ$11,'Sup Tab S4_Mean'!BJ298,"")</f>
        <v/>
      </c>
      <c r="BI276" s="26" t="str">
        <f>IF('Sup Tab S4_Mean'!BK298&gt;'Sup Tab S4_Mean'!BK$11,'Sup Tab S4_Mean'!BK298,"")</f>
        <v/>
      </c>
      <c r="BJ276" s="26" t="str">
        <f>IF('Sup Tab S4_Mean'!BL298&gt;'Sup Tab S4_Mean'!BL$11,'Sup Tab S4_Mean'!BL298,"")</f>
        <v/>
      </c>
      <c r="BK276" s="26" t="str">
        <f>IF('Sup Tab S4_Mean'!BM298&gt;'Sup Tab S4_Mean'!BM$11,'Sup Tab S4_Mean'!BM298,"")</f>
        <v/>
      </c>
      <c r="BL276" s="26" t="str">
        <f>IF('Sup Tab S4_Mean'!BN298&gt;'Sup Tab S4_Mean'!BN$11,'Sup Tab S4_Mean'!BN298,"")</f>
        <v/>
      </c>
      <c r="BM276" s="26" t="str">
        <f>IF('Sup Tab S4_Mean'!BP298&gt;'Sup Tab S4_Mean'!BP$11,'Sup Tab S4_Mean'!BP298,"")</f>
        <v/>
      </c>
      <c r="BN276" s="26" t="str">
        <f>IF('Sup Tab S4_Mean'!BQ298&gt;'Sup Tab S4_Mean'!BQ$11,'Sup Tab S4_Mean'!BQ298,"")</f>
        <v/>
      </c>
      <c r="BO276" s="26" t="str">
        <f>IF('Sup Tab S4_Mean'!BR298&gt;'Sup Tab S4_Mean'!BR$11,'Sup Tab S4_Mean'!BR298,"")</f>
        <v/>
      </c>
      <c r="BP276" s="26">
        <f>IF('Sup Tab S4_Mean'!BS298&gt;'Sup Tab S4_Mean'!BS$11,'Sup Tab S4_Mean'!BS298,"")</f>
        <v>32.404840531447711</v>
      </c>
      <c r="BQ276" s="26">
        <f>IF('Sup Tab S4_Mean'!BT298&gt;'Sup Tab S4_Mean'!BT$11,'Sup Tab S4_Mean'!BT298,"")</f>
        <v>0.26639604907830527</v>
      </c>
      <c r="BR276" s="26" t="str">
        <f>IF('Sup Tab S4_Mean'!BU298&gt;'Sup Tab S4_Mean'!BU$11,'Sup Tab S4_Mean'!BU298,"")</f>
        <v/>
      </c>
      <c r="BS276" s="26" t="str">
        <f>IF('Sup Tab S4_Mean'!BV298&gt;'Sup Tab S4_Mean'!BV$11,'Sup Tab S4_Mean'!BV298,"")</f>
        <v/>
      </c>
      <c r="BT276" s="26" t="str">
        <f>IF('Sup Tab S4_Mean'!BW298&gt;'Sup Tab S4_Mean'!BW$11,'Sup Tab S4_Mean'!BW298,"")</f>
        <v/>
      </c>
      <c r="BU276" s="26" t="str">
        <f>IF('Sup Tab S4_Mean'!BX298&gt;'Sup Tab S4_Mean'!BX$11,'Sup Tab S4_Mean'!BX298,"")</f>
        <v/>
      </c>
      <c r="BV276" s="26" t="str">
        <f>IF('Sup Tab S4_Mean'!BY298&gt;'Sup Tab S4_Mean'!BY$11,'Sup Tab S4_Mean'!BY298,"")</f>
        <v/>
      </c>
      <c r="BW276" s="26" t="str">
        <f>IF('Sup Tab S4_Mean'!BZ298&gt;'Sup Tab S4_Mean'!BZ$11,'Sup Tab S4_Mean'!BZ298,"")</f>
        <v/>
      </c>
      <c r="BX276" s="26" t="str">
        <f>IF('Sup Tab S4_Mean'!CA298&gt;'Sup Tab S4_Mean'!CA$11,'Sup Tab S4_Mean'!CA298,"")</f>
        <v/>
      </c>
      <c r="BY276" s="26" t="str">
        <f>IF('Sup Tab S4_Mean'!CB298&gt;'Sup Tab S4_Mean'!CB$11,'Sup Tab S4_Mean'!CB298,"")</f>
        <v/>
      </c>
      <c r="BZ276" s="26" t="str">
        <f>IF('Sup Tab S4_Mean'!CC298&gt;'Sup Tab S4_Mean'!CC$11,'Sup Tab S4_Mean'!CC298,"")</f>
        <v/>
      </c>
      <c r="CA276" s="26" t="str">
        <f>IF('Sup Tab S4_Mean'!CD298&gt;'Sup Tab S4_Mean'!CD$11,'Sup Tab S4_Mean'!CD298,"")</f>
        <v/>
      </c>
      <c r="CB276" s="26" t="str">
        <f>IF('Sup Tab S4_Mean'!CE298&gt;'Sup Tab S4_Mean'!CE$11,'Sup Tab S4_Mean'!CE298,"")</f>
        <v/>
      </c>
      <c r="CC276" s="26" t="str">
        <f>IF('Sup Tab S4_Mean'!CF298&gt;'Sup Tab S4_Mean'!CF$11,'Sup Tab S4_Mean'!CF298,"")</f>
        <v/>
      </c>
      <c r="CD276" s="26" t="str">
        <f>IF('Sup Tab S4_Mean'!CG298&gt;'Sup Tab S4_Mean'!CG$11,'Sup Tab S4_Mean'!CG298,"")</f>
        <v/>
      </c>
      <c r="CE276" s="26"/>
      <c r="CF276" s="26"/>
      <c r="CG276" s="26"/>
      <c r="CH276" s="26"/>
      <c r="CI276" s="26"/>
      <c r="CJ276" s="26"/>
      <c r="CK276" s="26"/>
      <c r="CL276" s="26"/>
      <c r="CM276" s="26"/>
    </row>
    <row r="277" spans="1:91" ht="12.75" customHeight="1" x14ac:dyDescent="0.3">
      <c r="A277" s="1" t="s">
        <v>3</v>
      </c>
      <c r="B277" s="1" t="s">
        <v>635</v>
      </c>
      <c r="C277" s="26" t="str">
        <f>IF('Sup Tab S4_Mean'!E299&gt;'Sup Tab S4_Mean'!E$11,'Sup Tab S4_Mean'!E299,"")</f>
        <v/>
      </c>
      <c r="D277" s="26" t="str">
        <f>IF('Sup Tab S4_Mean'!F299&gt;'Sup Tab S4_Mean'!F$11,'Sup Tab S4_Mean'!F299,"")</f>
        <v/>
      </c>
      <c r="E277" s="26" t="str">
        <f>IF('Sup Tab S4_Mean'!G299&gt;'Sup Tab S4_Mean'!G$11,'Sup Tab S4_Mean'!G299,"")</f>
        <v/>
      </c>
      <c r="F277" s="26" t="str">
        <f>IF('Sup Tab S4_Mean'!H299&gt;'Sup Tab S4_Mean'!H$11,'Sup Tab S4_Mean'!H299,"")</f>
        <v/>
      </c>
      <c r="G277" s="26" t="str">
        <f>IF('Sup Tab S4_Mean'!I299&gt;'Sup Tab S4_Mean'!I$11,'Sup Tab S4_Mean'!I299,"")</f>
        <v/>
      </c>
      <c r="H277" s="26" t="str">
        <f>IF('Sup Tab S4_Mean'!J299&gt;'Sup Tab S4_Mean'!J$11,'Sup Tab S4_Mean'!J299,"")</f>
        <v/>
      </c>
      <c r="I277" s="26" t="str">
        <f>IF('Sup Tab S4_Mean'!K299&gt;'Sup Tab S4_Mean'!K$11,'Sup Tab S4_Mean'!K299,"")</f>
        <v/>
      </c>
      <c r="J277" s="26" t="str">
        <f>IF('Sup Tab S4_Mean'!L299&gt;'Sup Tab S4_Mean'!L$11,'Sup Tab S4_Mean'!L299,"")</f>
        <v/>
      </c>
      <c r="K277" s="26" t="str">
        <f>IF('Sup Tab S4_Mean'!M299&gt;'Sup Tab S4_Mean'!M$11,'Sup Tab S4_Mean'!M299,"")</f>
        <v/>
      </c>
      <c r="L277" s="26" t="str">
        <f>IF('Sup Tab S4_Mean'!N299&gt;'Sup Tab S4_Mean'!N$11,'Sup Tab S4_Mean'!N299,"")</f>
        <v/>
      </c>
      <c r="M277" s="26" t="str">
        <f>IF('Sup Tab S4_Mean'!O299&gt;'Sup Tab S4_Mean'!O$11,'Sup Tab S4_Mean'!O299,"")</f>
        <v/>
      </c>
      <c r="N277" s="26" t="str">
        <f>IF('Sup Tab S4_Mean'!P299&gt;'Sup Tab S4_Mean'!P$11,'Sup Tab S4_Mean'!P299,"")</f>
        <v/>
      </c>
      <c r="O277" s="26" t="str">
        <f>IF('Sup Tab S4_Mean'!Q299&gt;'Sup Tab S4_Mean'!Q$11,'Sup Tab S4_Mean'!Q299,"")</f>
        <v/>
      </c>
      <c r="P277" s="26" t="str">
        <f>IF('Sup Tab S4_Mean'!R299&gt;'Sup Tab S4_Mean'!R$11,'Sup Tab S4_Mean'!R299,"")</f>
        <v/>
      </c>
      <c r="Q277" s="26" t="str">
        <f>IF('Sup Tab S4_Mean'!S299&gt;'Sup Tab S4_Mean'!S$11,'Sup Tab S4_Mean'!S299,"")</f>
        <v/>
      </c>
      <c r="R277" s="26" t="str">
        <f>IF('Sup Tab S4_Mean'!T299&gt;'Sup Tab S4_Mean'!T$11,'Sup Tab S4_Mean'!T299,"")</f>
        <v/>
      </c>
      <c r="S277" s="26" t="str">
        <f>IF('Sup Tab S4_Mean'!U299&gt;'Sup Tab S4_Mean'!U$11,'Sup Tab S4_Mean'!U299,"")</f>
        <v/>
      </c>
      <c r="T277" s="26" t="str">
        <f>IF('Sup Tab S4_Mean'!V299&gt;'Sup Tab S4_Mean'!V$11,'Sup Tab S4_Mean'!V299,"")</f>
        <v/>
      </c>
      <c r="U277" s="26" t="str">
        <f>IF('Sup Tab S4_Mean'!W299&gt;'Sup Tab S4_Mean'!W$11,'Sup Tab S4_Mean'!W299,"")</f>
        <v/>
      </c>
      <c r="V277" s="26" t="str">
        <f>IF('Sup Tab S4_Mean'!X299&gt;'Sup Tab S4_Mean'!X$11,'Sup Tab S4_Mean'!X299,"")</f>
        <v/>
      </c>
      <c r="W277" s="26" t="str">
        <f>IF('Sup Tab S4_Mean'!Y299&gt;'Sup Tab S4_Mean'!Y$11,'Sup Tab S4_Mean'!Y299,"")</f>
        <v/>
      </c>
      <c r="X277" s="26" t="str">
        <f>IF('Sup Tab S4_Mean'!Z299&gt;'Sup Tab S4_Mean'!Z$11,'Sup Tab S4_Mean'!Z299,"")</f>
        <v/>
      </c>
      <c r="Y277" s="26" t="str">
        <f>IF('Sup Tab S4_Mean'!AA299&gt;'Sup Tab S4_Mean'!AA$11,'Sup Tab S4_Mean'!AA299,"")</f>
        <v/>
      </c>
      <c r="Z277" s="26" t="str">
        <f>IF('Sup Tab S4_Mean'!AB299&gt;'Sup Tab S4_Mean'!AB$11,'Sup Tab S4_Mean'!AB299,"")</f>
        <v/>
      </c>
      <c r="AA277" s="26" t="str">
        <f>IF('Sup Tab S4_Mean'!AC299&gt;'Sup Tab S4_Mean'!AC$11,'Sup Tab S4_Mean'!AC299,"")</f>
        <v/>
      </c>
      <c r="AB277" s="26" t="str">
        <f>IF('Sup Tab S4_Mean'!AD299&gt;'Sup Tab S4_Mean'!AD$11,'Sup Tab S4_Mean'!AD299,"")</f>
        <v/>
      </c>
      <c r="AC277" s="26" t="str">
        <f>IF('Sup Tab S4_Mean'!AE299&gt;'Sup Tab S4_Mean'!AE$11,'Sup Tab S4_Mean'!AE299,"")</f>
        <v/>
      </c>
      <c r="AD277" s="26" t="str">
        <f>IF('Sup Tab S4_Mean'!AF299&gt;'Sup Tab S4_Mean'!AF$11,'Sup Tab S4_Mean'!AF299,"")</f>
        <v/>
      </c>
      <c r="AE277" s="26" t="str">
        <f>IF('Sup Tab S4_Mean'!AG299&gt;'Sup Tab S4_Mean'!AG$11,'Sup Tab S4_Mean'!AG299,"")</f>
        <v/>
      </c>
      <c r="AF277" s="26" t="str">
        <f>IF('Sup Tab S4_Mean'!AH299&gt;'Sup Tab S4_Mean'!AH$11,'Sup Tab S4_Mean'!AH299,"")</f>
        <v/>
      </c>
      <c r="AG277" s="26" t="str">
        <f>IF('Sup Tab S4_Mean'!AI299&gt;'Sup Tab S4_Mean'!AI$11,'Sup Tab S4_Mean'!AI299,"")</f>
        <v/>
      </c>
      <c r="AH277" s="26" t="str">
        <f>IF('Sup Tab S4_Mean'!AJ299&gt;'Sup Tab S4_Mean'!AJ$11,'Sup Tab S4_Mean'!AJ299,"")</f>
        <v/>
      </c>
      <c r="AI277" s="26" t="str">
        <f>IF('Sup Tab S4_Mean'!AK299&gt;'Sup Tab S4_Mean'!AK$11,'Sup Tab S4_Mean'!AK299,"")</f>
        <v/>
      </c>
      <c r="AJ277" s="26" t="str">
        <f>IF('Sup Tab S4_Mean'!AL299&gt;'Sup Tab S4_Mean'!AL$11,'Sup Tab S4_Mean'!AL299,"")</f>
        <v/>
      </c>
      <c r="AK277" s="26" t="str">
        <f>IF('Sup Tab S4_Mean'!AM299&gt;'Sup Tab S4_Mean'!AM$11,'Sup Tab S4_Mean'!AM299,"")</f>
        <v/>
      </c>
      <c r="AL277" s="26" t="str">
        <f>IF('Sup Tab S4_Mean'!AN299&gt;'Sup Tab S4_Mean'!AN$11,'Sup Tab S4_Mean'!AN299,"")</f>
        <v/>
      </c>
      <c r="AM277" s="26" t="str">
        <f>IF('Sup Tab S4_Mean'!AO299&gt;'Sup Tab S4_Mean'!AO$11,'Sup Tab S4_Mean'!AO299,"")</f>
        <v/>
      </c>
      <c r="AN277" s="26" t="str">
        <f>IF('Sup Tab S4_Mean'!AP299&gt;'Sup Tab S4_Mean'!AP$11,'Sup Tab S4_Mean'!AP299,"")</f>
        <v/>
      </c>
      <c r="AO277" s="26" t="str">
        <f>IF('Sup Tab S4_Mean'!AQ299&gt;'Sup Tab S4_Mean'!AQ$11,'Sup Tab S4_Mean'!AQ299,"")</f>
        <v/>
      </c>
      <c r="AP277" s="26" t="str">
        <f>IF('Sup Tab S4_Mean'!AR299&gt;'Sup Tab S4_Mean'!AR$11,'Sup Tab S4_Mean'!AR299,"")</f>
        <v/>
      </c>
      <c r="AQ277" s="26" t="str">
        <f>IF('Sup Tab S4_Mean'!AS299&gt;'Sup Tab S4_Mean'!AS$11,'Sup Tab S4_Mean'!AS299,"")</f>
        <v/>
      </c>
      <c r="AR277" s="26" t="str">
        <f>IF('Sup Tab S4_Mean'!AT299&gt;'Sup Tab S4_Mean'!AT$11,'Sup Tab S4_Mean'!AT299,"")</f>
        <v/>
      </c>
      <c r="AS277" s="26" t="str">
        <f>IF('Sup Tab S4_Mean'!AU299&gt;'Sup Tab S4_Mean'!AU$11,'Sup Tab S4_Mean'!AU299,"")</f>
        <v/>
      </c>
      <c r="AT277" s="26" t="str">
        <f>IF('Sup Tab S4_Mean'!AV299&gt;'Sup Tab S4_Mean'!AV$11,'Sup Tab S4_Mean'!AV299,"")</f>
        <v/>
      </c>
      <c r="AU277" s="26" t="str">
        <f>IF('Sup Tab S4_Mean'!AW299&gt;'Sup Tab S4_Mean'!AW$11,'Sup Tab S4_Mean'!AW299,"")</f>
        <v/>
      </c>
      <c r="AV277" s="26" t="str">
        <f>IF('Sup Tab S4_Mean'!AX299&gt;'Sup Tab S4_Mean'!AX$11,'Sup Tab S4_Mean'!AX299,"")</f>
        <v/>
      </c>
      <c r="AW277" s="26" t="str">
        <f>IF('Sup Tab S4_Mean'!AY299&gt;'Sup Tab S4_Mean'!AY$11,'Sup Tab S4_Mean'!AY299,"")</f>
        <v/>
      </c>
      <c r="AX277" s="26" t="str">
        <f>IF('Sup Tab S4_Mean'!AZ299&gt;'Sup Tab S4_Mean'!AZ$11,'Sup Tab S4_Mean'!AZ299,"")</f>
        <v/>
      </c>
      <c r="AY277" s="26" t="str">
        <f>IF('Sup Tab S4_Mean'!BA299&gt;'Sup Tab S4_Mean'!BA$11,'Sup Tab S4_Mean'!BA299,"")</f>
        <v/>
      </c>
      <c r="AZ277" s="26" t="str">
        <f>IF('Sup Tab S4_Mean'!BB299&gt;'Sup Tab S4_Mean'!BB$11,'Sup Tab S4_Mean'!BB299,"")</f>
        <v/>
      </c>
      <c r="BA277" s="26" t="str">
        <f>IF('Sup Tab S4_Mean'!BC299&gt;'Sup Tab S4_Mean'!BC$11,'Sup Tab S4_Mean'!BC299,"")</f>
        <v/>
      </c>
      <c r="BB277" s="26" t="str">
        <f>IF('Sup Tab S4_Mean'!BD299&gt;'Sup Tab S4_Mean'!BD$11,'Sup Tab S4_Mean'!BD299,"")</f>
        <v/>
      </c>
      <c r="BC277" s="26" t="str">
        <f>IF('Sup Tab S4_Mean'!BE299&gt;'Sup Tab S4_Mean'!BE$11,'Sup Tab S4_Mean'!BE299,"")</f>
        <v/>
      </c>
      <c r="BD277" s="26" t="str">
        <f>IF('Sup Tab S4_Mean'!BF299&gt;'Sup Tab S4_Mean'!BF$11,'Sup Tab S4_Mean'!BF299,"")</f>
        <v/>
      </c>
      <c r="BE277" s="26" t="str">
        <f>IF('Sup Tab S4_Mean'!BG299&gt;'Sup Tab S4_Mean'!BG$11,'Sup Tab S4_Mean'!BG299,"")</f>
        <v/>
      </c>
      <c r="BF277" s="26" t="str">
        <f>IF('Sup Tab S4_Mean'!BH299&gt;'Sup Tab S4_Mean'!BH$11,'Sup Tab S4_Mean'!BH299,"")</f>
        <v/>
      </c>
      <c r="BG277" s="26" t="str">
        <f>IF('Sup Tab S4_Mean'!BI299&gt;'Sup Tab S4_Mean'!BI$11,'Sup Tab S4_Mean'!BI299,"")</f>
        <v/>
      </c>
      <c r="BH277" s="26" t="str">
        <f>IF('Sup Tab S4_Mean'!BJ299&gt;'Sup Tab S4_Mean'!BJ$11,'Sup Tab S4_Mean'!BJ299,"")</f>
        <v/>
      </c>
      <c r="BI277" s="26" t="str">
        <f>IF('Sup Tab S4_Mean'!BK299&gt;'Sup Tab S4_Mean'!BK$11,'Sup Tab S4_Mean'!BK299,"")</f>
        <v/>
      </c>
      <c r="BJ277" s="26" t="str">
        <f>IF('Sup Tab S4_Mean'!BL299&gt;'Sup Tab S4_Mean'!BL$11,'Sup Tab S4_Mean'!BL299,"")</f>
        <v/>
      </c>
      <c r="BK277" s="26" t="str">
        <f>IF('Sup Tab S4_Mean'!BM299&gt;'Sup Tab S4_Mean'!BM$11,'Sup Tab S4_Mean'!BM299,"")</f>
        <v/>
      </c>
      <c r="BL277" s="26" t="str">
        <f>IF('Sup Tab S4_Mean'!BN299&gt;'Sup Tab S4_Mean'!BN$11,'Sup Tab S4_Mean'!BN299,"")</f>
        <v/>
      </c>
      <c r="BM277" s="26" t="str">
        <f>IF('Sup Tab S4_Mean'!BP299&gt;'Sup Tab S4_Mean'!BP$11,'Sup Tab S4_Mean'!BP299,"")</f>
        <v/>
      </c>
      <c r="BN277" s="26" t="str">
        <f>IF('Sup Tab S4_Mean'!BQ299&gt;'Sup Tab S4_Mean'!BQ$11,'Sup Tab S4_Mean'!BQ299,"")</f>
        <v/>
      </c>
      <c r="BO277" s="26" t="str">
        <f>IF('Sup Tab S4_Mean'!BR299&gt;'Sup Tab S4_Mean'!BR$11,'Sup Tab S4_Mean'!BR299,"")</f>
        <v/>
      </c>
      <c r="BP277" s="26">
        <f>IF('Sup Tab S4_Mean'!BS299&gt;'Sup Tab S4_Mean'!BS$11,'Sup Tab S4_Mean'!BS299,"")</f>
        <v>33.701491834495982</v>
      </c>
      <c r="BQ277" s="26" t="str">
        <f>IF('Sup Tab S4_Mean'!BT299&gt;'Sup Tab S4_Mean'!BT$11,'Sup Tab S4_Mean'!BT299,"")</f>
        <v/>
      </c>
      <c r="BR277" s="26" t="str">
        <f>IF('Sup Tab S4_Mean'!BU299&gt;'Sup Tab S4_Mean'!BU$11,'Sup Tab S4_Mean'!BU299,"")</f>
        <v/>
      </c>
      <c r="BS277" s="26" t="str">
        <f>IF('Sup Tab S4_Mean'!BV299&gt;'Sup Tab S4_Mean'!BV$11,'Sup Tab S4_Mean'!BV299,"")</f>
        <v/>
      </c>
      <c r="BT277" s="26" t="str">
        <f>IF('Sup Tab S4_Mean'!BW299&gt;'Sup Tab S4_Mean'!BW$11,'Sup Tab S4_Mean'!BW299,"")</f>
        <v/>
      </c>
      <c r="BU277" s="26" t="str">
        <f>IF('Sup Tab S4_Mean'!BX299&gt;'Sup Tab S4_Mean'!BX$11,'Sup Tab S4_Mean'!BX299,"")</f>
        <v/>
      </c>
      <c r="BV277" s="26" t="str">
        <f>IF('Sup Tab S4_Mean'!BY299&gt;'Sup Tab S4_Mean'!BY$11,'Sup Tab S4_Mean'!BY299,"")</f>
        <v/>
      </c>
      <c r="BW277" s="26" t="str">
        <f>IF('Sup Tab S4_Mean'!BZ299&gt;'Sup Tab S4_Mean'!BZ$11,'Sup Tab S4_Mean'!BZ299,"")</f>
        <v/>
      </c>
      <c r="BX277" s="26" t="str">
        <f>IF('Sup Tab S4_Mean'!CA299&gt;'Sup Tab S4_Mean'!CA$11,'Sup Tab S4_Mean'!CA299,"")</f>
        <v/>
      </c>
      <c r="BY277" s="26" t="str">
        <f>IF('Sup Tab S4_Mean'!CB299&gt;'Sup Tab S4_Mean'!CB$11,'Sup Tab S4_Mean'!CB299,"")</f>
        <v/>
      </c>
      <c r="BZ277" s="26" t="str">
        <f>IF('Sup Tab S4_Mean'!CC299&gt;'Sup Tab S4_Mean'!CC$11,'Sup Tab S4_Mean'!CC299,"")</f>
        <v/>
      </c>
      <c r="CA277" s="26" t="str">
        <f>IF('Sup Tab S4_Mean'!CD299&gt;'Sup Tab S4_Mean'!CD$11,'Sup Tab S4_Mean'!CD299,"")</f>
        <v/>
      </c>
      <c r="CB277" s="26" t="str">
        <f>IF('Sup Tab S4_Mean'!CE299&gt;'Sup Tab S4_Mean'!CE$11,'Sup Tab S4_Mean'!CE299,"")</f>
        <v/>
      </c>
      <c r="CC277" s="26" t="str">
        <f>IF('Sup Tab S4_Mean'!CF299&gt;'Sup Tab S4_Mean'!CF$11,'Sup Tab S4_Mean'!CF299,"")</f>
        <v/>
      </c>
      <c r="CD277" s="26" t="str">
        <f>IF('Sup Tab S4_Mean'!CG299&gt;'Sup Tab S4_Mean'!CG$11,'Sup Tab S4_Mean'!CG299,"")</f>
        <v/>
      </c>
      <c r="CE277" s="26"/>
      <c r="CF277" s="26"/>
      <c r="CG277" s="26"/>
      <c r="CH277" s="26"/>
      <c r="CI277" s="26"/>
      <c r="CJ277" s="26"/>
      <c r="CK277" s="26"/>
      <c r="CL277" s="26"/>
      <c r="CM277" s="26"/>
    </row>
    <row r="278" spans="1:91" ht="12.75" customHeight="1" x14ac:dyDescent="0.3">
      <c r="A278" s="1" t="s">
        <v>3</v>
      </c>
      <c r="B278" s="1" t="s">
        <v>637</v>
      </c>
      <c r="C278" s="26" t="str">
        <f>IF('Sup Tab S4_Mean'!E300&gt;'Sup Tab S4_Mean'!E$11,'Sup Tab S4_Mean'!E300,"")</f>
        <v/>
      </c>
      <c r="D278" s="26" t="str">
        <f>IF('Sup Tab S4_Mean'!F300&gt;'Sup Tab S4_Mean'!F$11,'Sup Tab S4_Mean'!F300,"")</f>
        <v/>
      </c>
      <c r="E278" s="26" t="str">
        <f>IF('Sup Tab S4_Mean'!G300&gt;'Sup Tab S4_Mean'!G$11,'Sup Tab S4_Mean'!G300,"")</f>
        <v/>
      </c>
      <c r="F278" s="26" t="str">
        <f>IF('Sup Tab S4_Mean'!H300&gt;'Sup Tab S4_Mean'!H$11,'Sup Tab S4_Mean'!H300,"")</f>
        <v/>
      </c>
      <c r="G278" s="26" t="str">
        <f>IF('Sup Tab S4_Mean'!I300&gt;'Sup Tab S4_Mean'!I$11,'Sup Tab S4_Mean'!I300,"")</f>
        <v/>
      </c>
      <c r="H278" s="26" t="str">
        <f>IF('Sup Tab S4_Mean'!J300&gt;'Sup Tab S4_Mean'!J$11,'Sup Tab S4_Mean'!J300,"")</f>
        <v/>
      </c>
      <c r="I278" s="26" t="str">
        <f>IF('Sup Tab S4_Mean'!K300&gt;'Sup Tab S4_Mean'!K$11,'Sup Tab S4_Mean'!K300,"")</f>
        <v/>
      </c>
      <c r="J278" s="26" t="str">
        <f>IF('Sup Tab S4_Mean'!L300&gt;'Sup Tab S4_Mean'!L$11,'Sup Tab S4_Mean'!L300,"")</f>
        <v/>
      </c>
      <c r="K278" s="26" t="str">
        <f>IF('Sup Tab S4_Mean'!M300&gt;'Sup Tab S4_Mean'!M$11,'Sup Tab S4_Mean'!M300,"")</f>
        <v/>
      </c>
      <c r="L278" s="26" t="str">
        <f>IF('Sup Tab S4_Mean'!N300&gt;'Sup Tab S4_Mean'!N$11,'Sup Tab S4_Mean'!N300,"")</f>
        <v/>
      </c>
      <c r="M278" s="26" t="str">
        <f>IF('Sup Tab S4_Mean'!O300&gt;'Sup Tab S4_Mean'!O$11,'Sup Tab S4_Mean'!O300,"")</f>
        <v/>
      </c>
      <c r="N278" s="26" t="str">
        <f>IF('Sup Tab S4_Mean'!P300&gt;'Sup Tab S4_Mean'!P$11,'Sup Tab S4_Mean'!P300,"")</f>
        <v/>
      </c>
      <c r="O278" s="26" t="str">
        <f>IF('Sup Tab S4_Mean'!Q300&gt;'Sup Tab S4_Mean'!Q$11,'Sup Tab S4_Mean'!Q300,"")</f>
        <v/>
      </c>
      <c r="P278" s="26" t="str">
        <f>IF('Sup Tab S4_Mean'!R300&gt;'Sup Tab S4_Mean'!R$11,'Sup Tab S4_Mean'!R300,"")</f>
        <v/>
      </c>
      <c r="Q278" s="26" t="str">
        <f>IF('Sup Tab S4_Mean'!S300&gt;'Sup Tab S4_Mean'!S$11,'Sup Tab S4_Mean'!S300,"")</f>
        <v/>
      </c>
      <c r="R278" s="26" t="str">
        <f>IF('Sup Tab S4_Mean'!T300&gt;'Sup Tab S4_Mean'!T$11,'Sup Tab S4_Mean'!T300,"")</f>
        <v/>
      </c>
      <c r="S278" s="26" t="str">
        <f>IF('Sup Tab S4_Mean'!U300&gt;'Sup Tab S4_Mean'!U$11,'Sup Tab S4_Mean'!U300,"")</f>
        <v/>
      </c>
      <c r="T278" s="26" t="str">
        <f>IF('Sup Tab S4_Mean'!V300&gt;'Sup Tab S4_Mean'!V$11,'Sup Tab S4_Mean'!V300,"")</f>
        <v/>
      </c>
      <c r="U278" s="26" t="str">
        <f>IF('Sup Tab S4_Mean'!W300&gt;'Sup Tab S4_Mean'!W$11,'Sup Tab S4_Mean'!W300,"")</f>
        <v/>
      </c>
      <c r="V278" s="26" t="str">
        <f>IF('Sup Tab S4_Mean'!X300&gt;'Sup Tab S4_Mean'!X$11,'Sup Tab S4_Mean'!X300,"")</f>
        <v/>
      </c>
      <c r="W278" s="26" t="str">
        <f>IF('Sup Tab S4_Mean'!Y300&gt;'Sup Tab S4_Mean'!Y$11,'Sup Tab S4_Mean'!Y300,"")</f>
        <v/>
      </c>
      <c r="X278" s="26" t="str">
        <f>IF('Sup Tab S4_Mean'!Z300&gt;'Sup Tab S4_Mean'!Z$11,'Sup Tab S4_Mean'!Z300,"")</f>
        <v/>
      </c>
      <c r="Y278" s="26" t="str">
        <f>IF('Sup Tab S4_Mean'!AA300&gt;'Sup Tab S4_Mean'!AA$11,'Sup Tab S4_Mean'!AA300,"")</f>
        <v/>
      </c>
      <c r="Z278" s="26" t="str">
        <f>IF('Sup Tab S4_Mean'!AB300&gt;'Sup Tab S4_Mean'!AB$11,'Sup Tab S4_Mean'!AB300,"")</f>
        <v/>
      </c>
      <c r="AA278" s="26" t="str">
        <f>IF('Sup Tab S4_Mean'!AC300&gt;'Sup Tab S4_Mean'!AC$11,'Sup Tab S4_Mean'!AC300,"")</f>
        <v/>
      </c>
      <c r="AB278" s="26" t="str">
        <f>IF('Sup Tab S4_Mean'!AD300&gt;'Sup Tab S4_Mean'!AD$11,'Sup Tab S4_Mean'!AD300,"")</f>
        <v/>
      </c>
      <c r="AC278" s="26" t="str">
        <f>IF('Sup Tab S4_Mean'!AE300&gt;'Sup Tab S4_Mean'!AE$11,'Sup Tab S4_Mean'!AE300,"")</f>
        <v/>
      </c>
      <c r="AD278" s="26" t="str">
        <f>IF('Sup Tab S4_Mean'!AF300&gt;'Sup Tab S4_Mean'!AF$11,'Sup Tab S4_Mean'!AF300,"")</f>
        <v/>
      </c>
      <c r="AE278" s="26" t="str">
        <f>IF('Sup Tab S4_Mean'!AG300&gt;'Sup Tab S4_Mean'!AG$11,'Sup Tab S4_Mean'!AG300,"")</f>
        <v/>
      </c>
      <c r="AF278" s="26" t="str">
        <f>IF('Sup Tab S4_Mean'!AH300&gt;'Sup Tab S4_Mean'!AH$11,'Sup Tab S4_Mean'!AH300,"")</f>
        <v/>
      </c>
      <c r="AG278" s="26" t="str">
        <f>IF('Sup Tab S4_Mean'!AI300&gt;'Sup Tab S4_Mean'!AI$11,'Sup Tab S4_Mean'!AI300,"")</f>
        <v/>
      </c>
      <c r="AH278" s="26" t="str">
        <f>IF('Sup Tab S4_Mean'!AJ300&gt;'Sup Tab S4_Mean'!AJ$11,'Sup Tab S4_Mean'!AJ300,"")</f>
        <v/>
      </c>
      <c r="AI278" s="26" t="str">
        <f>IF('Sup Tab S4_Mean'!AK300&gt;'Sup Tab S4_Mean'!AK$11,'Sup Tab S4_Mean'!AK300,"")</f>
        <v/>
      </c>
      <c r="AJ278" s="26" t="str">
        <f>IF('Sup Tab S4_Mean'!AL300&gt;'Sup Tab S4_Mean'!AL$11,'Sup Tab S4_Mean'!AL300,"")</f>
        <v/>
      </c>
      <c r="AK278" s="26" t="str">
        <f>IF('Sup Tab S4_Mean'!AM300&gt;'Sup Tab S4_Mean'!AM$11,'Sup Tab S4_Mean'!AM300,"")</f>
        <v/>
      </c>
      <c r="AL278" s="26" t="str">
        <f>IF('Sup Tab S4_Mean'!AN300&gt;'Sup Tab S4_Mean'!AN$11,'Sup Tab S4_Mean'!AN300,"")</f>
        <v/>
      </c>
      <c r="AM278" s="26" t="str">
        <f>IF('Sup Tab S4_Mean'!AO300&gt;'Sup Tab S4_Mean'!AO$11,'Sup Tab S4_Mean'!AO300,"")</f>
        <v/>
      </c>
      <c r="AN278" s="26" t="str">
        <f>IF('Sup Tab S4_Mean'!AP300&gt;'Sup Tab S4_Mean'!AP$11,'Sup Tab S4_Mean'!AP300,"")</f>
        <v/>
      </c>
      <c r="AO278" s="26" t="str">
        <f>IF('Sup Tab S4_Mean'!AQ300&gt;'Sup Tab S4_Mean'!AQ$11,'Sup Tab S4_Mean'!AQ300,"")</f>
        <v/>
      </c>
      <c r="AP278" s="26" t="str">
        <f>IF('Sup Tab S4_Mean'!AR300&gt;'Sup Tab S4_Mean'!AR$11,'Sup Tab S4_Mean'!AR300,"")</f>
        <v/>
      </c>
      <c r="AQ278" s="26" t="str">
        <f>IF('Sup Tab S4_Mean'!AS300&gt;'Sup Tab S4_Mean'!AS$11,'Sup Tab S4_Mean'!AS300,"")</f>
        <v/>
      </c>
      <c r="AR278" s="26" t="str">
        <f>IF('Sup Tab S4_Mean'!AT300&gt;'Sup Tab S4_Mean'!AT$11,'Sup Tab S4_Mean'!AT300,"")</f>
        <v/>
      </c>
      <c r="AS278" s="26" t="str">
        <f>IF('Sup Tab S4_Mean'!AU300&gt;'Sup Tab S4_Mean'!AU$11,'Sup Tab S4_Mean'!AU300,"")</f>
        <v/>
      </c>
      <c r="AT278" s="26" t="str">
        <f>IF('Sup Tab S4_Mean'!AV300&gt;'Sup Tab S4_Mean'!AV$11,'Sup Tab S4_Mean'!AV300,"")</f>
        <v/>
      </c>
      <c r="AU278" s="26" t="str">
        <f>IF('Sup Tab S4_Mean'!AW300&gt;'Sup Tab S4_Mean'!AW$11,'Sup Tab S4_Mean'!AW300,"")</f>
        <v/>
      </c>
      <c r="AV278" s="26" t="str">
        <f>IF('Sup Tab S4_Mean'!AX300&gt;'Sup Tab S4_Mean'!AX$11,'Sup Tab S4_Mean'!AX300,"")</f>
        <v/>
      </c>
      <c r="AW278" s="26" t="str">
        <f>IF('Sup Tab S4_Mean'!AY300&gt;'Sup Tab S4_Mean'!AY$11,'Sup Tab S4_Mean'!AY300,"")</f>
        <v/>
      </c>
      <c r="AX278" s="26" t="str">
        <f>IF('Sup Tab S4_Mean'!AZ300&gt;'Sup Tab S4_Mean'!AZ$11,'Sup Tab S4_Mean'!AZ300,"")</f>
        <v/>
      </c>
      <c r="AY278" s="26" t="str">
        <f>IF('Sup Tab S4_Mean'!BA300&gt;'Sup Tab S4_Mean'!BA$11,'Sup Tab S4_Mean'!BA300,"")</f>
        <v/>
      </c>
      <c r="AZ278" s="26" t="str">
        <f>IF('Sup Tab S4_Mean'!BB300&gt;'Sup Tab S4_Mean'!BB$11,'Sup Tab S4_Mean'!BB300,"")</f>
        <v/>
      </c>
      <c r="BA278" s="26">
        <f>IF('Sup Tab S4_Mean'!BC300&gt;'Sup Tab S4_Mean'!BC$11,'Sup Tab S4_Mean'!BC300,"")</f>
        <v>81.635681195362977</v>
      </c>
      <c r="BB278" s="26" t="str">
        <f>IF('Sup Tab S4_Mean'!BD300&gt;'Sup Tab S4_Mean'!BD$11,'Sup Tab S4_Mean'!BD300,"")</f>
        <v/>
      </c>
      <c r="BC278" s="26" t="str">
        <f>IF('Sup Tab S4_Mean'!BE300&gt;'Sup Tab S4_Mean'!BE$11,'Sup Tab S4_Mean'!BE300,"")</f>
        <v/>
      </c>
      <c r="BD278" s="26" t="str">
        <f>IF('Sup Tab S4_Mean'!BF300&gt;'Sup Tab S4_Mean'!BF$11,'Sup Tab S4_Mean'!BF300,"")</f>
        <v/>
      </c>
      <c r="BE278" s="26" t="str">
        <f>IF('Sup Tab S4_Mean'!BG300&gt;'Sup Tab S4_Mean'!BG$11,'Sup Tab S4_Mean'!BG300,"")</f>
        <v/>
      </c>
      <c r="BF278" s="26" t="str">
        <f>IF('Sup Tab S4_Mean'!BH300&gt;'Sup Tab S4_Mean'!BH$11,'Sup Tab S4_Mean'!BH300,"")</f>
        <v/>
      </c>
      <c r="BG278" s="26" t="str">
        <f>IF('Sup Tab S4_Mean'!BI300&gt;'Sup Tab S4_Mean'!BI$11,'Sup Tab S4_Mean'!BI300,"")</f>
        <v/>
      </c>
      <c r="BH278" s="26" t="str">
        <f>IF('Sup Tab S4_Mean'!BJ300&gt;'Sup Tab S4_Mean'!BJ$11,'Sup Tab S4_Mean'!BJ300,"")</f>
        <v/>
      </c>
      <c r="BI278" s="26" t="str">
        <f>IF('Sup Tab S4_Mean'!BK300&gt;'Sup Tab S4_Mean'!BK$11,'Sup Tab S4_Mean'!BK300,"")</f>
        <v/>
      </c>
      <c r="BJ278" s="26" t="str">
        <f>IF('Sup Tab S4_Mean'!BL300&gt;'Sup Tab S4_Mean'!BL$11,'Sup Tab S4_Mean'!BL300,"")</f>
        <v/>
      </c>
      <c r="BK278" s="26" t="str">
        <f>IF('Sup Tab S4_Mean'!BM300&gt;'Sup Tab S4_Mean'!BM$11,'Sup Tab S4_Mean'!BM300,"")</f>
        <v/>
      </c>
      <c r="BL278" s="26" t="str">
        <f>IF('Sup Tab S4_Mean'!BN300&gt;'Sup Tab S4_Mean'!BN$11,'Sup Tab S4_Mean'!BN300,"")</f>
        <v/>
      </c>
      <c r="BM278" s="26" t="str">
        <f>IF('Sup Tab S4_Mean'!BP300&gt;'Sup Tab S4_Mean'!BP$11,'Sup Tab S4_Mean'!BP300,"")</f>
        <v/>
      </c>
      <c r="BN278" s="26" t="str">
        <f>IF('Sup Tab S4_Mean'!BQ300&gt;'Sup Tab S4_Mean'!BQ$11,'Sup Tab S4_Mean'!BQ300,"")</f>
        <v/>
      </c>
      <c r="BO278" s="26" t="str">
        <f>IF('Sup Tab S4_Mean'!BR300&gt;'Sup Tab S4_Mean'!BR$11,'Sup Tab S4_Mean'!BR300,"")</f>
        <v/>
      </c>
      <c r="BP278" s="26">
        <f>IF('Sup Tab S4_Mean'!BS300&gt;'Sup Tab S4_Mean'!BS$11,'Sup Tab S4_Mean'!BS300,"")</f>
        <v>32.325970199891593</v>
      </c>
      <c r="BQ278" s="26">
        <f>IF('Sup Tab S4_Mean'!BT300&gt;'Sup Tab S4_Mean'!BT$11,'Sup Tab S4_Mean'!BT300,"")</f>
        <v>0.29847994394398164</v>
      </c>
      <c r="BR278" s="26" t="str">
        <f>IF('Sup Tab S4_Mean'!BU300&gt;'Sup Tab S4_Mean'!BU$11,'Sup Tab S4_Mean'!BU300,"")</f>
        <v/>
      </c>
      <c r="BS278" s="26" t="str">
        <f>IF('Sup Tab S4_Mean'!BV300&gt;'Sup Tab S4_Mean'!BV$11,'Sup Tab S4_Mean'!BV300,"")</f>
        <v/>
      </c>
      <c r="BT278" s="26" t="str">
        <f>IF('Sup Tab S4_Mean'!BW300&gt;'Sup Tab S4_Mean'!BW$11,'Sup Tab S4_Mean'!BW300,"")</f>
        <v/>
      </c>
      <c r="BU278" s="26" t="str">
        <f>IF('Sup Tab S4_Mean'!BX300&gt;'Sup Tab S4_Mean'!BX$11,'Sup Tab S4_Mean'!BX300,"")</f>
        <v/>
      </c>
      <c r="BV278" s="26" t="str">
        <f>IF('Sup Tab S4_Mean'!BY300&gt;'Sup Tab S4_Mean'!BY$11,'Sup Tab S4_Mean'!BY300,"")</f>
        <v/>
      </c>
      <c r="BW278" s="26" t="str">
        <f>IF('Sup Tab S4_Mean'!BZ300&gt;'Sup Tab S4_Mean'!BZ$11,'Sup Tab S4_Mean'!BZ300,"")</f>
        <v/>
      </c>
      <c r="BX278" s="26" t="str">
        <f>IF('Sup Tab S4_Mean'!CA300&gt;'Sup Tab S4_Mean'!CA$11,'Sup Tab S4_Mean'!CA300,"")</f>
        <v/>
      </c>
      <c r="BY278" s="26" t="str">
        <f>IF('Sup Tab S4_Mean'!CB300&gt;'Sup Tab S4_Mean'!CB$11,'Sup Tab S4_Mean'!CB300,"")</f>
        <v/>
      </c>
      <c r="BZ278" s="26" t="str">
        <f>IF('Sup Tab S4_Mean'!CC300&gt;'Sup Tab S4_Mean'!CC$11,'Sup Tab S4_Mean'!CC300,"")</f>
        <v/>
      </c>
      <c r="CA278" s="26" t="str">
        <f>IF('Sup Tab S4_Mean'!CD300&gt;'Sup Tab S4_Mean'!CD$11,'Sup Tab S4_Mean'!CD300,"")</f>
        <v/>
      </c>
      <c r="CB278" s="26">
        <f>IF('Sup Tab S4_Mean'!CE300&gt;'Sup Tab S4_Mean'!CE$11,'Sup Tab S4_Mean'!CE300,"")</f>
        <v>7.6426320324756185</v>
      </c>
      <c r="CC278" s="26" t="str">
        <f>IF('Sup Tab S4_Mean'!CF300&gt;'Sup Tab S4_Mean'!CF$11,'Sup Tab S4_Mean'!CF300,"")</f>
        <v/>
      </c>
      <c r="CD278" s="26" t="str">
        <f>IF('Sup Tab S4_Mean'!CG300&gt;'Sup Tab S4_Mean'!CG$11,'Sup Tab S4_Mean'!CG300,"")</f>
        <v/>
      </c>
      <c r="CE278" s="26"/>
      <c r="CF278" s="26"/>
      <c r="CG278" s="26"/>
      <c r="CH278" s="26"/>
      <c r="CI278" s="26"/>
      <c r="CJ278" s="26"/>
      <c r="CK278" s="26"/>
      <c r="CL278" s="26"/>
      <c r="CM278" s="26"/>
    </row>
    <row r="279" spans="1:91" ht="12.75" customHeight="1" x14ac:dyDescent="0.3">
      <c r="A279" s="1" t="s">
        <v>3</v>
      </c>
      <c r="B279" s="1" t="s">
        <v>639</v>
      </c>
      <c r="C279" s="26" t="str">
        <f>IF('Sup Tab S4_Mean'!E301&gt;'Sup Tab S4_Mean'!E$11,'Sup Tab S4_Mean'!E301,"")</f>
        <v/>
      </c>
      <c r="D279" s="26" t="str">
        <f>IF('Sup Tab S4_Mean'!F301&gt;'Sup Tab S4_Mean'!F$11,'Sup Tab S4_Mean'!F301,"")</f>
        <v/>
      </c>
      <c r="E279" s="26" t="str">
        <f>IF('Sup Tab S4_Mean'!G301&gt;'Sup Tab S4_Mean'!G$11,'Sup Tab S4_Mean'!G301,"")</f>
        <v/>
      </c>
      <c r="F279" s="26" t="str">
        <f>IF('Sup Tab S4_Mean'!H301&gt;'Sup Tab S4_Mean'!H$11,'Sup Tab S4_Mean'!H301,"")</f>
        <v/>
      </c>
      <c r="G279" s="26" t="str">
        <f>IF('Sup Tab S4_Mean'!I301&gt;'Sup Tab S4_Mean'!I$11,'Sup Tab S4_Mean'!I301,"")</f>
        <v/>
      </c>
      <c r="H279" s="26" t="str">
        <f>IF('Sup Tab S4_Mean'!J301&gt;'Sup Tab S4_Mean'!J$11,'Sup Tab S4_Mean'!J301,"")</f>
        <v/>
      </c>
      <c r="I279" s="26" t="str">
        <f>IF('Sup Tab S4_Mean'!K301&gt;'Sup Tab S4_Mean'!K$11,'Sup Tab S4_Mean'!K301,"")</f>
        <v/>
      </c>
      <c r="J279" s="26" t="str">
        <f>IF('Sup Tab S4_Mean'!L301&gt;'Sup Tab S4_Mean'!L$11,'Sup Tab S4_Mean'!L301,"")</f>
        <v/>
      </c>
      <c r="K279" s="26" t="str">
        <f>IF('Sup Tab S4_Mean'!M301&gt;'Sup Tab S4_Mean'!M$11,'Sup Tab S4_Mean'!M301,"")</f>
        <v/>
      </c>
      <c r="L279" s="26" t="str">
        <f>IF('Sup Tab S4_Mean'!N301&gt;'Sup Tab S4_Mean'!N$11,'Sup Tab S4_Mean'!N301,"")</f>
        <v/>
      </c>
      <c r="M279" s="26" t="str">
        <f>IF('Sup Tab S4_Mean'!O301&gt;'Sup Tab S4_Mean'!O$11,'Sup Tab S4_Mean'!O301,"")</f>
        <v/>
      </c>
      <c r="N279" s="26" t="str">
        <f>IF('Sup Tab S4_Mean'!P301&gt;'Sup Tab S4_Mean'!P$11,'Sup Tab S4_Mean'!P301,"")</f>
        <v/>
      </c>
      <c r="O279" s="26" t="str">
        <f>IF('Sup Tab S4_Mean'!Q301&gt;'Sup Tab S4_Mean'!Q$11,'Sup Tab S4_Mean'!Q301,"")</f>
        <v/>
      </c>
      <c r="P279" s="26" t="str">
        <f>IF('Sup Tab S4_Mean'!R301&gt;'Sup Tab S4_Mean'!R$11,'Sup Tab S4_Mean'!R301,"")</f>
        <v/>
      </c>
      <c r="Q279" s="26" t="str">
        <f>IF('Sup Tab S4_Mean'!S301&gt;'Sup Tab S4_Mean'!S$11,'Sup Tab S4_Mean'!S301,"")</f>
        <v/>
      </c>
      <c r="R279" s="26" t="str">
        <f>IF('Sup Tab S4_Mean'!T301&gt;'Sup Tab S4_Mean'!T$11,'Sup Tab S4_Mean'!T301,"")</f>
        <v/>
      </c>
      <c r="S279" s="26" t="str">
        <f>IF('Sup Tab S4_Mean'!U301&gt;'Sup Tab S4_Mean'!U$11,'Sup Tab S4_Mean'!U301,"")</f>
        <v/>
      </c>
      <c r="T279" s="26" t="str">
        <f>IF('Sup Tab S4_Mean'!V301&gt;'Sup Tab S4_Mean'!V$11,'Sup Tab S4_Mean'!V301,"")</f>
        <v/>
      </c>
      <c r="U279" s="26" t="str">
        <f>IF('Sup Tab S4_Mean'!W301&gt;'Sup Tab S4_Mean'!W$11,'Sup Tab S4_Mean'!W301,"")</f>
        <v/>
      </c>
      <c r="V279" s="26" t="str">
        <f>IF('Sup Tab S4_Mean'!X301&gt;'Sup Tab S4_Mean'!X$11,'Sup Tab S4_Mean'!X301,"")</f>
        <v/>
      </c>
      <c r="W279" s="26" t="str">
        <f>IF('Sup Tab S4_Mean'!Y301&gt;'Sup Tab S4_Mean'!Y$11,'Sup Tab S4_Mean'!Y301,"")</f>
        <v/>
      </c>
      <c r="X279" s="26" t="str">
        <f>IF('Sup Tab S4_Mean'!Z301&gt;'Sup Tab S4_Mean'!Z$11,'Sup Tab S4_Mean'!Z301,"")</f>
        <v/>
      </c>
      <c r="Y279" s="26" t="str">
        <f>IF('Sup Tab S4_Mean'!AA301&gt;'Sup Tab S4_Mean'!AA$11,'Sup Tab S4_Mean'!AA301,"")</f>
        <v/>
      </c>
      <c r="Z279" s="26" t="str">
        <f>IF('Sup Tab S4_Mean'!AB301&gt;'Sup Tab S4_Mean'!AB$11,'Sup Tab S4_Mean'!AB301,"")</f>
        <v/>
      </c>
      <c r="AA279" s="26" t="str">
        <f>IF('Sup Tab S4_Mean'!AC301&gt;'Sup Tab S4_Mean'!AC$11,'Sup Tab S4_Mean'!AC301,"")</f>
        <v/>
      </c>
      <c r="AB279" s="26" t="str">
        <f>IF('Sup Tab S4_Mean'!AD301&gt;'Sup Tab S4_Mean'!AD$11,'Sup Tab S4_Mean'!AD301,"")</f>
        <v/>
      </c>
      <c r="AC279" s="26" t="str">
        <f>IF('Sup Tab S4_Mean'!AE301&gt;'Sup Tab S4_Mean'!AE$11,'Sup Tab S4_Mean'!AE301,"")</f>
        <v/>
      </c>
      <c r="AD279" s="26" t="str">
        <f>IF('Sup Tab S4_Mean'!AF301&gt;'Sup Tab S4_Mean'!AF$11,'Sup Tab S4_Mean'!AF301,"")</f>
        <v/>
      </c>
      <c r="AE279" s="26" t="str">
        <f>IF('Sup Tab S4_Mean'!AG301&gt;'Sup Tab S4_Mean'!AG$11,'Sup Tab S4_Mean'!AG301,"")</f>
        <v/>
      </c>
      <c r="AF279" s="26" t="str">
        <f>IF('Sup Tab S4_Mean'!AH301&gt;'Sup Tab S4_Mean'!AH$11,'Sup Tab S4_Mean'!AH301,"")</f>
        <v/>
      </c>
      <c r="AG279" s="26" t="str">
        <f>IF('Sup Tab S4_Mean'!AI301&gt;'Sup Tab S4_Mean'!AI$11,'Sup Tab S4_Mean'!AI301,"")</f>
        <v/>
      </c>
      <c r="AH279" s="26" t="str">
        <f>IF('Sup Tab S4_Mean'!AJ301&gt;'Sup Tab S4_Mean'!AJ$11,'Sup Tab S4_Mean'!AJ301,"")</f>
        <v/>
      </c>
      <c r="AI279" s="26" t="str">
        <f>IF('Sup Tab S4_Mean'!AK301&gt;'Sup Tab S4_Mean'!AK$11,'Sup Tab S4_Mean'!AK301,"")</f>
        <v/>
      </c>
      <c r="AJ279" s="26" t="str">
        <f>IF('Sup Tab S4_Mean'!AL301&gt;'Sup Tab S4_Mean'!AL$11,'Sup Tab S4_Mean'!AL301,"")</f>
        <v/>
      </c>
      <c r="AK279" s="26" t="str">
        <f>IF('Sup Tab S4_Mean'!AM301&gt;'Sup Tab S4_Mean'!AM$11,'Sup Tab S4_Mean'!AM301,"")</f>
        <v/>
      </c>
      <c r="AL279" s="26" t="str">
        <f>IF('Sup Tab S4_Mean'!AN301&gt;'Sup Tab S4_Mean'!AN$11,'Sup Tab S4_Mean'!AN301,"")</f>
        <v/>
      </c>
      <c r="AM279" s="26" t="str">
        <f>IF('Sup Tab S4_Mean'!AO301&gt;'Sup Tab S4_Mean'!AO$11,'Sup Tab S4_Mean'!AO301,"")</f>
        <v/>
      </c>
      <c r="AN279" s="26" t="str">
        <f>IF('Sup Tab S4_Mean'!AP301&gt;'Sup Tab S4_Mean'!AP$11,'Sup Tab S4_Mean'!AP301,"")</f>
        <v/>
      </c>
      <c r="AO279" s="26" t="str">
        <f>IF('Sup Tab S4_Mean'!AQ301&gt;'Sup Tab S4_Mean'!AQ$11,'Sup Tab S4_Mean'!AQ301,"")</f>
        <v/>
      </c>
      <c r="AP279" s="26" t="str">
        <f>IF('Sup Tab S4_Mean'!AR301&gt;'Sup Tab S4_Mean'!AR$11,'Sup Tab S4_Mean'!AR301,"")</f>
        <v/>
      </c>
      <c r="AQ279" s="26" t="str">
        <f>IF('Sup Tab S4_Mean'!AS301&gt;'Sup Tab S4_Mean'!AS$11,'Sup Tab S4_Mean'!AS301,"")</f>
        <v/>
      </c>
      <c r="AR279" s="26" t="str">
        <f>IF('Sup Tab S4_Mean'!AT301&gt;'Sup Tab S4_Mean'!AT$11,'Sup Tab S4_Mean'!AT301,"")</f>
        <v/>
      </c>
      <c r="AS279" s="26" t="str">
        <f>IF('Sup Tab S4_Mean'!AU301&gt;'Sup Tab S4_Mean'!AU$11,'Sup Tab S4_Mean'!AU301,"")</f>
        <v/>
      </c>
      <c r="AT279" s="26" t="str">
        <f>IF('Sup Tab S4_Mean'!AV301&gt;'Sup Tab S4_Mean'!AV$11,'Sup Tab S4_Mean'!AV301,"")</f>
        <v/>
      </c>
      <c r="AU279" s="26" t="str">
        <f>IF('Sup Tab S4_Mean'!AW301&gt;'Sup Tab S4_Mean'!AW$11,'Sup Tab S4_Mean'!AW301,"")</f>
        <v/>
      </c>
      <c r="AV279" s="26" t="str">
        <f>IF('Sup Tab S4_Mean'!AX301&gt;'Sup Tab S4_Mean'!AX$11,'Sup Tab S4_Mean'!AX301,"")</f>
        <v/>
      </c>
      <c r="AW279" s="26" t="str">
        <f>IF('Sup Tab S4_Mean'!AY301&gt;'Sup Tab S4_Mean'!AY$11,'Sup Tab S4_Mean'!AY301,"")</f>
        <v/>
      </c>
      <c r="AX279" s="26" t="str">
        <f>IF('Sup Tab S4_Mean'!AZ301&gt;'Sup Tab S4_Mean'!AZ$11,'Sup Tab S4_Mean'!AZ301,"")</f>
        <v/>
      </c>
      <c r="AY279" s="26" t="str">
        <f>IF('Sup Tab S4_Mean'!BA301&gt;'Sup Tab S4_Mean'!BA$11,'Sup Tab S4_Mean'!BA301,"")</f>
        <v/>
      </c>
      <c r="AZ279" s="26" t="str">
        <f>IF('Sup Tab S4_Mean'!BB301&gt;'Sup Tab S4_Mean'!BB$11,'Sup Tab S4_Mean'!BB301,"")</f>
        <v/>
      </c>
      <c r="BA279" s="26">
        <f>IF('Sup Tab S4_Mean'!BC301&gt;'Sup Tab S4_Mean'!BC$11,'Sup Tab S4_Mean'!BC301,"")</f>
        <v>88.165147455675523</v>
      </c>
      <c r="BB279" s="26" t="str">
        <f>IF('Sup Tab S4_Mean'!BD301&gt;'Sup Tab S4_Mean'!BD$11,'Sup Tab S4_Mean'!BD301,"")</f>
        <v/>
      </c>
      <c r="BC279" s="26" t="str">
        <f>IF('Sup Tab S4_Mean'!BE301&gt;'Sup Tab S4_Mean'!BE$11,'Sup Tab S4_Mean'!BE301,"")</f>
        <v/>
      </c>
      <c r="BD279" s="26" t="str">
        <f>IF('Sup Tab S4_Mean'!BF301&gt;'Sup Tab S4_Mean'!BF$11,'Sup Tab S4_Mean'!BF301,"")</f>
        <v/>
      </c>
      <c r="BE279" s="26" t="str">
        <f>IF('Sup Tab S4_Mean'!BG301&gt;'Sup Tab S4_Mean'!BG$11,'Sup Tab S4_Mean'!BG301,"")</f>
        <v/>
      </c>
      <c r="BF279" s="26" t="str">
        <f>IF('Sup Tab S4_Mean'!BH301&gt;'Sup Tab S4_Mean'!BH$11,'Sup Tab S4_Mean'!BH301,"")</f>
        <v/>
      </c>
      <c r="BG279" s="26" t="str">
        <f>IF('Sup Tab S4_Mean'!BI301&gt;'Sup Tab S4_Mean'!BI$11,'Sup Tab S4_Mean'!BI301,"")</f>
        <v/>
      </c>
      <c r="BH279" s="26" t="str">
        <f>IF('Sup Tab S4_Mean'!BJ301&gt;'Sup Tab S4_Mean'!BJ$11,'Sup Tab S4_Mean'!BJ301,"")</f>
        <v/>
      </c>
      <c r="BI279" s="26" t="str">
        <f>IF('Sup Tab S4_Mean'!BK301&gt;'Sup Tab S4_Mean'!BK$11,'Sup Tab S4_Mean'!BK301,"")</f>
        <v/>
      </c>
      <c r="BJ279" s="26" t="str">
        <f>IF('Sup Tab S4_Mean'!BL301&gt;'Sup Tab S4_Mean'!BL$11,'Sup Tab S4_Mean'!BL301,"")</f>
        <v/>
      </c>
      <c r="BK279" s="26" t="str">
        <f>IF('Sup Tab S4_Mean'!BM301&gt;'Sup Tab S4_Mean'!BM$11,'Sup Tab S4_Mean'!BM301,"")</f>
        <v/>
      </c>
      <c r="BL279" s="26" t="str">
        <f>IF('Sup Tab S4_Mean'!BN301&gt;'Sup Tab S4_Mean'!BN$11,'Sup Tab S4_Mean'!BN301,"")</f>
        <v/>
      </c>
      <c r="BM279" s="26" t="str">
        <f>IF('Sup Tab S4_Mean'!BP301&gt;'Sup Tab S4_Mean'!BP$11,'Sup Tab S4_Mean'!BP301,"")</f>
        <v/>
      </c>
      <c r="BN279" s="26" t="str">
        <f>IF('Sup Tab S4_Mean'!BQ301&gt;'Sup Tab S4_Mean'!BQ$11,'Sup Tab S4_Mean'!BQ301,"")</f>
        <v/>
      </c>
      <c r="BO279" s="26">
        <f>IF('Sup Tab S4_Mean'!BR301&gt;'Sup Tab S4_Mean'!BR$11,'Sup Tab S4_Mean'!BR301,"")</f>
        <v>58.866832072873947</v>
      </c>
      <c r="BP279" s="26" t="str">
        <f>IF('Sup Tab S4_Mean'!BS301&gt;'Sup Tab S4_Mean'!BS$11,'Sup Tab S4_Mean'!BS301,"")</f>
        <v/>
      </c>
      <c r="BQ279" s="26" t="str">
        <f>IF('Sup Tab S4_Mean'!BT301&gt;'Sup Tab S4_Mean'!BT$11,'Sup Tab S4_Mean'!BT301,"")</f>
        <v/>
      </c>
      <c r="BR279" s="26" t="str">
        <f>IF('Sup Tab S4_Mean'!BU301&gt;'Sup Tab S4_Mean'!BU$11,'Sup Tab S4_Mean'!BU301,"")</f>
        <v/>
      </c>
      <c r="BS279" s="26" t="str">
        <f>IF('Sup Tab S4_Mean'!BV301&gt;'Sup Tab S4_Mean'!BV$11,'Sup Tab S4_Mean'!BV301,"")</f>
        <v/>
      </c>
      <c r="BT279" s="26" t="str">
        <f>IF('Sup Tab S4_Mean'!BW301&gt;'Sup Tab S4_Mean'!BW$11,'Sup Tab S4_Mean'!BW301,"")</f>
        <v/>
      </c>
      <c r="BU279" s="26" t="str">
        <f>IF('Sup Tab S4_Mean'!BX301&gt;'Sup Tab S4_Mean'!BX$11,'Sup Tab S4_Mean'!BX301,"")</f>
        <v/>
      </c>
      <c r="BV279" s="26" t="str">
        <f>IF('Sup Tab S4_Mean'!BY301&gt;'Sup Tab S4_Mean'!BY$11,'Sup Tab S4_Mean'!BY301,"")</f>
        <v/>
      </c>
      <c r="BW279" s="26" t="str">
        <f>IF('Sup Tab S4_Mean'!BZ301&gt;'Sup Tab S4_Mean'!BZ$11,'Sup Tab S4_Mean'!BZ301,"")</f>
        <v/>
      </c>
      <c r="BX279" s="26" t="str">
        <f>IF('Sup Tab S4_Mean'!CA301&gt;'Sup Tab S4_Mean'!CA$11,'Sup Tab S4_Mean'!CA301,"")</f>
        <v/>
      </c>
      <c r="BY279" s="26" t="str">
        <f>IF('Sup Tab S4_Mean'!CB301&gt;'Sup Tab S4_Mean'!CB$11,'Sup Tab S4_Mean'!CB301,"")</f>
        <v/>
      </c>
      <c r="BZ279" s="26" t="str">
        <f>IF('Sup Tab S4_Mean'!CC301&gt;'Sup Tab S4_Mean'!CC$11,'Sup Tab S4_Mean'!CC301,"")</f>
        <v/>
      </c>
      <c r="CA279" s="26" t="str">
        <f>IF('Sup Tab S4_Mean'!CD301&gt;'Sup Tab S4_Mean'!CD$11,'Sup Tab S4_Mean'!CD301,"")</f>
        <v/>
      </c>
      <c r="CB279" s="26" t="str">
        <f>IF('Sup Tab S4_Mean'!CE301&gt;'Sup Tab S4_Mean'!CE$11,'Sup Tab S4_Mean'!CE301,"")</f>
        <v/>
      </c>
      <c r="CC279" s="26">
        <f>IF('Sup Tab S4_Mean'!CF301&gt;'Sup Tab S4_Mean'!CF$11,'Sup Tab S4_Mean'!CF301,"")</f>
        <v>85.02838230543837</v>
      </c>
      <c r="CD279" s="26" t="str">
        <f>IF('Sup Tab S4_Mean'!CG301&gt;'Sup Tab S4_Mean'!CG$11,'Sup Tab S4_Mean'!CG301,"")</f>
        <v/>
      </c>
      <c r="CE279" s="26"/>
      <c r="CF279" s="26"/>
      <c r="CG279" s="26"/>
      <c r="CH279" s="26"/>
      <c r="CI279" s="26"/>
      <c r="CJ279" s="26"/>
      <c r="CK279" s="26"/>
      <c r="CL279" s="26"/>
      <c r="CM279" s="26"/>
    </row>
    <row r="280" spans="1:91" ht="12.75" customHeight="1" x14ac:dyDescent="0.3">
      <c r="A280" s="1" t="s">
        <v>3</v>
      </c>
      <c r="B280" s="1" t="s">
        <v>641</v>
      </c>
      <c r="C280" s="26" t="str">
        <f>IF('Sup Tab S4_Mean'!E302&gt;'Sup Tab S4_Mean'!E$11,'Sup Tab S4_Mean'!E302,"")</f>
        <v/>
      </c>
      <c r="D280" s="26" t="str">
        <f>IF('Sup Tab S4_Mean'!F302&gt;'Sup Tab S4_Mean'!F$11,'Sup Tab S4_Mean'!F302,"")</f>
        <v/>
      </c>
      <c r="E280" s="26" t="str">
        <f>IF('Sup Tab S4_Mean'!G302&gt;'Sup Tab S4_Mean'!G$11,'Sup Tab S4_Mean'!G302,"")</f>
        <v/>
      </c>
      <c r="F280" s="26" t="str">
        <f>IF('Sup Tab S4_Mean'!H302&gt;'Sup Tab S4_Mean'!H$11,'Sup Tab S4_Mean'!H302,"")</f>
        <v/>
      </c>
      <c r="G280" s="26" t="str">
        <f>IF('Sup Tab S4_Mean'!I302&gt;'Sup Tab S4_Mean'!I$11,'Sup Tab S4_Mean'!I302,"")</f>
        <v/>
      </c>
      <c r="H280" s="26" t="str">
        <f>IF('Sup Tab S4_Mean'!J302&gt;'Sup Tab S4_Mean'!J$11,'Sup Tab S4_Mean'!J302,"")</f>
        <v/>
      </c>
      <c r="I280" s="26" t="str">
        <f>IF('Sup Tab S4_Mean'!K302&gt;'Sup Tab S4_Mean'!K$11,'Sup Tab S4_Mean'!K302,"")</f>
        <v/>
      </c>
      <c r="J280" s="26" t="str">
        <f>IF('Sup Tab S4_Mean'!L302&gt;'Sup Tab S4_Mean'!L$11,'Sup Tab S4_Mean'!L302,"")</f>
        <v/>
      </c>
      <c r="K280" s="26" t="str">
        <f>IF('Sup Tab S4_Mean'!M302&gt;'Sup Tab S4_Mean'!M$11,'Sup Tab S4_Mean'!M302,"")</f>
        <v/>
      </c>
      <c r="L280" s="26" t="str">
        <f>IF('Sup Tab S4_Mean'!N302&gt;'Sup Tab S4_Mean'!N$11,'Sup Tab S4_Mean'!N302,"")</f>
        <v/>
      </c>
      <c r="M280" s="26" t="str">
        <f>IF('Sup Tab S4_Mean'!O302&gt;'Sup Tab S4_Mean'!O$11,'Sup Tab S4_Mean'!O302,"")</f>
        <v/>
      </c>
      <c r="N280" s="26" t="str">
        <f>IF('Sup Tab S4_Mean'!P302&gt;'Sup Tab S4_Mean'!P$11,'Sup Tab S4_Mean'!P302,"")</f>
        <v/>
      </c>
      <c r="O280" s="26" t="str">
        <f>IF('Sup Tab S4_Mean'!Q302&gt;'Sup Tab S4_Mean'!Q$11,'Sup Tab S4_Mean'!Q302,"")</f>
        <v/>
      </c>
      <c r="P280" s="26" t="str">
        <f>IF('Sup Tab S4_Mean'!R302&gt;'Sup Tab S4_Mean'!R$11,'Sup Tab S4_Mean'!R302,"")</f>
        <v/>
      </c>
      <c r="Q280" s="26" t="str">
        <f>IF('Sup Tab S4_Mean'!S302&gt;'Sup Tab S4_Mean'!S$11,'Sup Tab S4_Mean'!S302,"")</f>
        <v/>
      </c>
      <c r="R280" s="26" t="str">
        <f>IF('Sup Tab S4_Mean'!T302&gt;'Sup Tab S4_Mean'!T$11,'Sup Tab S4_Mean'!T302,"")</f>
        <v/>
      </c>
      <c r="S280" s="26" t="str">
        <f>IF('Sup Tab S4_Mean'!U302&gt;'Sup Tab S4_Mean'!U$11,'Sup Tab S4_Mean'!U302,"")</f>
        <v/>
      </c>
      <c r="T280" s="26" t="str">
        <f>IF('Sup Tab S4_Mean'!V302&gt;'Sup Tab S4_Mean'!V$11,'Sup Tab S4_Mean'!V302,"")</f>
        <v/>
      </c>
      <c r="U280" s="26" t="str">
        <f>IF('Sup Tab S4_Mean'!W302&gt;'Sup Tab S4_Mean'!W$11,'Sup Tab S4_Mean'!W302,"")</f>
        <v/>
      </c>
      <c r="V280" s="26" t="str">
        <f>IF('Sup Tab S4_Mean'!X302&gt;'Sup Tab S4_Mean'!X$11,'Sup Tab S4_Mean'!X302,"")</f>
        <v/>
      </c>
      <c r="W280" s="26" t="str">
        <f>IF('Sup Tab S4_Mean'!Y302&gt;'Sup Tab S4_Mean'!Y$11,'Sup Tab S4_Mean'!Y302,"")</f>
        <v/>
      </c>
      <c r="X280" s="26" t="str">
        <f>IF('Sup Tab S4_Mean'!Z302&gt;'Sup Tab S4_Mean'!Z$11,'Sup Tab S4_Mean'!Z302,"")</f>
        <v/>
      </c>
      <c r="Y280" s="26" t="str">
        <f>IF('Sup Tab S4_Mean'!AA302&gt;'Sup Tab S4_Mean'!AA$11,'Sup Tab S4_Mean'!AA302,"")</f>
        <v/>
      </c>
      <c r="Z280" s="26" t="str">
        <f>IF('Sup Tab S4_Mean'!AB302&gt;'Sup Tab S4_Mean'!AB$11,'Sup Tab S4_Mean'!AB302,"")</f>
        <v/>
      </c>
      <c r="AA280" s="26" t="str">
        <f>IF('Sup Tab S4_Mean'!AC302&gt;'Sup Tab S4_Mean'!AC$11,'Sup Tab S4_Mean'!AC302,"")</f>
        <v/>
      </c>
      <c r="AB280" s="26" t="str">
        <f>IF('Sup Tab S4_Mean'!AD302&gt;'Sup Tab S4_Mean'!AD$11,'Sup Tab S4_Mean'!AD302,"")</f>
        <v/>
      </c>
      <c r="AC280" s="26" t="str">
        <f>IF('Sup Tab S4_Mean'!AE302&gt;'Sup Tab S4_Mean'!AE$11,'Sup Tab S4_Mean'!AE302,"")</f>
        <v/>
      </c>
      <c r="AD280" s="26" t="str">
        <f>IF('Sup Tab S4_Mean'!AF302&gt;'Sup Tab S4_Mean'!AF$11,'Sup Tab S4_Mean'!AF302,"")</f>
        <v/>
      </c>
      <c r="AE280" s="26" t="str">
        <f>IF('Sup Tab S4_Mean'!AG302&gt;'Sup Tab S4_Mean'!AG$11,'Sup Tab S4_Mean'!AG302,"")</f>
        <v/>
      </c>
      <c r="AF280" s="26" t="str">
        <f>IF('Sup Tab S4_Mean'!AH302&gt;'Sup Tab S4_Mean'!AH$11,'Sup Tab S4_Mean'!AH302,"")</f>
        <v/>
      </c>
      <c r="AG280" s="26" t="str">
        <f>IF('Sup Tab S4_Mean'!AI302&gt;'Sup Tab S4_Mean'!AI$11,'Sup Tab S4_Mean'!AI302,"")</f>
        <v/>
      </c>
      <c r="AH280" s="26" t="str">
        <f>IF('Sup Tab S4_Mean'!AJ302&gt;'Sup Tab S4_Mean'!AJ$11,'Sup Tab S4_Mean'!AJ302,"")</f>
        <v/>
      </c>
      <c r="AI280" s="26" t="str">
        <f>IF('Sup Tab S4_Mean'!AK302&gt;'Sup Tab S4_Mean'!AK$11,'Sup Tab S4_Mean'!AK302,"")</f>
        <v/>
      </c>
      <c r="AJ280" s="26" t="str">
        <f>IF('Sup Tab S4_Mean'!AL302&gt;'Sup Tab S4_Mean'!AL$11,'Sup Tab S4_Mean'!AL302,"")</f>
        <v/>
      </c>
      <c r="AK280" s="26" t="str">
        <f>IF('Sup Tab S4_Mean'!AM302&gt;'Sup Tab S4_Mean'!AM$11,'Sup Tab S4_Mean'!AM302,"")</f>
        <v/>
      </c>
      <c r="AL280" s="26" t="str">
        <f>IF('Sup Tab S4_Mean'!AN302&gt;'Sup Tab S4_Mean'!AN$11,'Sup Tab S4_Mean'!AN302,"")</f>
        <v/>
      </c>
      <c r="AM280" s="26" t="str">
        <f>IF('Sup Tab S4_Mean'!AO302&gt;'Sup Tab S4_Mean'!AO$11,'Sup Tab S4_Mean'!AO302,"")</f>
        <v/>
      </c>
      <c r="AN280" s="26" t="str">
        <f>IF('Sup Tab S4_Mean'!AP302&gt;'Sup Tab S4_Mean'!AP$11,'Sup Tab S4_Mean'!AP302,"")</f>
        <v/>
      </c>
      <c r="AO280" s="26" t="str">
        <f>IF('Sup Tab S4_Mean'!AQ302&gt;'Sup Tab S4_Mean'!AQ$11,'Sup Tab S4_Mean'!AQ302,"")</f>
        <v/>
      </c>
      <c r="AP280" s="26" t="str">
        <f>IF('Sup Tab S4_Mean'!AR302&gt;'Sup Tab S4_Mean'!AR$11,'Sup Tab S4_Mean'!AR302,"")</f>
        <v/>
      </c>
      <c r="AQ280" s="26" t="str">
        <f>IF('Sup Tab S4_Mean'!AS302&gt;'Sup Tab S4_Mean'!AS$11,'Sup Tab S4_Mean'!AS302,"")</f>
        <v/>
      </c>
      <c r="AR280" s="26" t="str">
        <f>IF('Sup Tab S4_Mean'!AT302&gt;'Sup Tab S4_Mean'!AT$11,'Sup Tab S4_Mean'!AT302,"")</f>
        <v/>
      </c>
      <c r="AS280" s="26" t="str">
        <f>IF('Sup Tab S4_Mean'!AU302&gt;'Sup Tab S4_Mean'!AU$11,'Sup Tab S4_Mean'!AU302,"")</f>
        <v/>
      </c>
      <c r="AT280" s="26" t="str">
        <f>IF('Sup Tab S4_Mean'!AV302&gt;'Sup Tab S4_Mean'!AV$11,'Sup Tab S4_Mean'!AV302,"")</f>
        <v/>
      </c>
      <c r="AU280" s="26" t="str">
        <f>IF('Sup Tab S4_Mean'!AW302&gt;'Sup Tab S4_Mean'!AW$11,'Sup Tab S4_Mean'!AW302,"")</f>
        <v/>
      </c>
      <c r="AV280" s="26" t="str">
        <f>IF('Sup Tab S4_Mean'!AX302&gt;'Sup Tab S4_Mean'!AX$11,'Sup Tab S4_Mean'!AX302,"")</f>
        <v/>
      </c>
      <c r="AW280" s="26" t="str">
        <f>IF('Sup Tab S4_Mean'!AY302&gt;'Sup Tab S4_Mean'!AY$11,'Sup Tab S4_Mean'!AY302,"")</f>
        <v/>
      </c>
      <c r="AX280" s="26" t="str">
        <f>IF('Sup Tab S4_Mean'!AZ302&gt;'Sup Tab S4_Mean'!AZ$11,'Sup Tab S4_Mean'!AZ302,"")</f>
        <v/>
      </c>
      <c r="AY280" s="26" t="str">
        <f>IF('Sup Tab S4_Mean'!BA302&gt;'Sup Tab S4_Mean'!BA$11,'Sup Tab S4_Mean'!BA302,"")</f>
        <v/>
      </c>
      <c r="AZ280" s="26" t="str">
        <f>IF('Sup Tab S4_Mean'!BB302&gt;'Sup Tab S4_Mean'!BB$11,'Sup Tab S4_Mean'!BB302,"")</f>
        <v/>
      </c>
      <c r="BA280" s="26" t="str">
        <f>IF('Sup Tab S4_Mean'!BC302&gt;'Sup Tab S4_Mean'!BC$11,'Sup Tab S4_Mean'!BC302,"")</f>
        <v/>
      </c>
      <c r="BB280" s="26" t="str">
        <f>IF('Sup Tab S4_Mean'!BD302&gt;'Sup Tab S4_Mean'!BD$11,'Sup Tab S4_Mean'!BD302,"")</f>
        <v/>
      </c>
      <c r="BC280" s="26" t="str">
        <f>IF('Sup Tab S4_Mean'!BE302&gt;'Sup Tab S4_Mean'!BE$11,'Sup Tab S4_Mean'!BE302,"")</f>
        <v/>
      </c>
      <c r="BD280" s="26" t="str">
        <f>IF('Sup Tab S4_Mean'!BF302&gt;'Sup Tab S4_Mean'!BF$11,'Sup Tab S4_Mean'!BF302,"")</f>
        <v/>
      </c>
      <c r="BE280" s="26" t="str">
        <f>IF('Sup Tab S4_Mean'!BG302&gt;'Sup Tab S4_Mean'!BG$11,'Sup Tab S4_Mean'!BG302,"")</f>
        <v/>
      </c>
      <c r="BF280" s="26" t="str">
        <f>IF('Sup Tab S4_Mean'!BH302&gt;'Sup Tab S4_Mean'!BH$11,'Sup Tab S4_Mean'!BH302,"")</f>
        <v/>
      </c>
      <c r="BG280" s="26" t="str">
        <f>IF('Sup Tab S4_Mean'!BI302&gt;'Sup Tab S4_Mean'!BI$11,'Sup Tab S4_Mean'!BI302,"")</f>
        <v/>
      </c>
      <c r="BH280" s="26" t="str">
        <f>IF('Sup Tab S4_Mean'!BJ302&gt;'Sup Tab S4_Mean'!BJ$11,'Sup Tab S4_Mean'!BJ302,"")</f>
        <v/>
      </c>
      <c r="BI280" s="26" t="str">
        <f>IF('Sup Tab S4_Mean'!BK302&gt;'Sup Tab S4_Mean'!BK$11,'Sup Tab S4_Mean'!BK302,"")</f>
        <v/>
      </c>
      <c r="BJ280" s="26" t="str">
        <f>IF('Sup Tab S4_Mean'!BL302&gt;'Sup Tab S4_Mean'!BL$11,'Sup Tab S4_Mean'!BL302,"")</f>
        <v/>
      </c>
      <c r="BK280" s="26" t="str">
        <f>IF('Sup Tab S4_Mean'!BM302&gt;'Sup Tab S4_Mean'!BM$11,'Sup Tab S4_Mean'!BM302,"")</f>
        <v/>
      </c>
      <c r="BL280" s="26" t="str">
        <f>IF('Sup Tab S4_Mean'!BN302&gt;'Sup Tab S4_Mean'!BN$11,'Sup Tab S4_Mean'!BN302,"")</f>
        <v/>
      </c>
      <c r="BM280" s="26">
        <f>IF('Sup Tab S4_Mean'!BP302&gt;'Sup Tab S4_Mean'!BP$11,'Sup Tab S4_Mean'!BP302,"")</f>
        <v>0.27156601822296439</v>
      </c>
      <c r="BN280" s="26" t="str">
        <f>IF('Sup Tab S4_Mean'!BQ302&gt;'Sup Tab S4_Mean'!BQ$11,'Sup Tab S4_Mean'!BQ302,"")</f>
        <v/>
      </c>
      <c r="BO280" s="26" t="str">
        <f>IF('Sup Tab S4_Mean'!BR302&gt;'Sup Tab S4_Mean'!BR$11,'Sup Tab S4_Mean'!BR302,"")</f>
        <v/>
      </c>
      <c r="BP280" s="26" t="str">
        <f>IF('Sup Tab S4_Mean'!BS302&gt;'Sup Tab S4_Mean'!BS$11,'Sup Tab S4_Mean'!BS302,"")</f>
        <v/>
      </c>
      <c r="BQ280" s="26" t="str">
        <f>IF('Sup Tab S4_Mean'!BT302&gt;'Sup Tab S4_Mean'!BT$11,'Sup Tab S4_Mean'!BT302,"")</f>
        <v/>
      </c>
      <c r="BR280" s="26" t="str">
        <f>IF('Sup Tab S4_Mean'!BU302&gt;'Sup Tab S4_Mean'!BU$11,'Sup Tab S4_Mean'!BU302,"")</f>
        <v/>
      </c>
      <c r="BS280" s="26" t="str">
        <f>IF('Sup Tab S4_Mean'!BV302&gt;'Sup Tab S4_Mean'!BV$11,'Sup Tab S4_Mean'!BV302,"")</f>
        <v/>
      </c>
      <c r="BT280" s="26" t="str">
        <f>IF('Sup Tab S4_Mean'!BW302&gt;'Sup Tab S4_Mean'!BW$11,'Sup Tab S4_Mean'!BW302,"")</f>
        <v/>
      </c>
      <c r="BU280" s="26" t="str">
        <f>IF('Sup Tab S4_Mean'!BX302&gt;'Sup Tab S4_Mean'!BX$11,'Sup Tab S4_Mean'!BX302,"")</f>
        <v/>
      </c>
      <c r="BV280" s="26" t="str">
        <f>IF('Sup Tab S4_Mean'!BY302&gt;'Sup Tab S4_Mean'!BY$11,'Sup Tab S4_Mean'!BY302,"")</f>
        <v/>
      </c>
      <c r="BW280" s="26" t="str">
        <f>IF('Sup Tab S4_Mean'!BZ302&gt;'Sup Tab S4_Mean'!BZ$11,'Sup Tab S4_Mean'!BZ302,"")</f>
        <v/>
      </c>
      <c r="BX280" s="26" t="str">
        <f>IF('Sup Tab S4_Mean'!CA302&gt;'Sup Tab S4_Mean'!CA$11,'Sup Tab S4_Mean'!CA302,"")</f>
        <v/>
      </c>
      <c r="BY280" s="26" t="str">
        <f>IF('Sup Tab S4_Mean'!CB302&gt;'Sup Tab S4_Mean'!CB$11,'Sup Tab S4_Mean'!CB302,"")</f>
        <v/>
      </c>
      <c r="BZ280" s="26" t="str">
        <f>IF('Sup Tab S4_Mean'!CC302&gt;'Sup Tab S4_Mean'!CC$11,'Sup Tab S4_Mean'!CC302,"")</f>
        <v/>
      </c>
      <c r="CA280" s="26" t="str">
        <f>IF('Sup Tab S4_Mean'!CD302&gt;'Sup Tab S4_Mean'!CD$11,'Sup Tab S4_Mean'!CD302,"")</f>
        <v/>
      </c>
      <c r="CB280" s="26" t="str">
        <f>IF('Sup Tab S4_Mean'!CE302&gt;'Sup Tab S4_Mean'!CE$11,'Sup Tab S4_Mean'!CE302,"")</f>
        <v/>
      </c>
      <c r="CC280" s="26" t="str">
        <f>IF('Sup Tab S4_Mean'!CF302&gt;'Sup Tab S4_Mean'!CF$11,'Sup Tab S4_Mean'!CF302,"")</f>
        <v/>
      </c>
      <c r="CD280" s="26" t="str">
        <f>IF('Sup Tab S4_Mean'!CG302&gt;'Sup Tab S4_Mean'!CG$11,'Sup Tab S4_Mean'!CG302,"")</f>
        <v/>
      </c>
      <c r="CE280" s="26"/>
      <c r="CF280" s="26"/>
      <c r="CG280" s="26"/>
      <c r="CH280" s="26"/>
      <c r="CI280" s="26"/>
      <c r="CJ280" s="26"/>
      <c r="CK280" s="26"/>
      <c r="CL280" s="26"/>
      <c r="CM280" s="26"/>
    </row>
    <row r="281" spans="1:91" ht="12.75" customHeight="1" x14ac:dyDescent="0.3">
      <c r="A281" s="1" t="s">
        <v>3</v>
      </c>
      <c r="B281" s="1" t="s">
        <v>643</v>
      </c>
      <c r="C281" s="26" t="str">
        <f>IF('Sup Tab S4_Mean'!E303&gt;'Sup Tab S4_Mean'!E$11,'Sup Tab S4_Mean'!E303,"")</f>
        <v/>
      </c>
      <c r="D281" s="26" t="str">
        <f>IF('Sup Tab S4_Mean'!F303&gt;'Sup Tab S4_Mean'!F$11,'Sup Tab S4_Mean'!F303,"")</f>
        <v/>
      </c>
      <c r="E281" s="26" t="str">
        <f>IF('Sup Tab S4_Mean'!G303&gt;'Sup Tab S4_Mean'!G$11,'Sup Tab S4_Mean'!G303,"")</f>
        <v/>
      </c>
      <c r="F281" s="26" t="str">
        <f>IF('Sup Tab S4_Mean'!H303&gt;'Sup Tab S4_Mean'!H$11,'Sup Tab S4_Mean'!H303,"")</f>
        <v/>
      </c>
      <c r="G281" s="26" t="str">
        <f>IF('Sup Tab S4_Mean'!I303&gt;'Sup Tab S4_Mean'!I$11,'Sup Tab S4_Mean'!I303,"")</f>
        <v/>
      </c>
      <c r="H281" s="26" t="str">
        <f>IF('Sup Tab S4_Mean'!J303&gt;'Sup Tab S4_Mean'!J$11,'Sup Tab S4_Mean'!J303,"")</f>
        <v/>
      </c>
      <c r="I281" s="26" t="str">
        <f>IF('Sup Tab S4_Mean'!K303&gt;'Sup Tab S4_Mean'!K$11,'Sup Tab S4_Mean'!K303,"")</f>
        <v/>
      </c>
      <c r="J281" s="26" t="str">
        <f>IF('Sup Tab S4_Mean'!L303&gt;'Sup Tab S4_Mean'!L$11,'Sup Tab S4_Mean'!L303,"")</f>
        <v/>
      </c>
      <c r="K281" s="26" t="str">
        <f>IF('Sup Tab S4_Mean'!M303&gt;'Sup Tab S4_Mean'!M$11,'Sup Tab S4_Mean'!M303,"")</f>
        <v/>
      </c>
      <c r="L281" s="26" t="str">
        <f>IF('Sup Tab S4_Mean'!N303&gt;'Sup Tab S4_Mean'!N$11,'Sup Tab S4_Mean'!N303,"")</f>
        <v/>
      </c>
      <c r="M281" s="26" t="str">
        <f>IF('Sup Tab S4_Mean'!O303&gt;'Sup Tab S4_Mean'!O$11,'Sup Tab S4_Mean'!O303,"")</f>
        <v/>
      </c>
      <c r="N281" s="26" t="str">
        <f>IF('Sup Tab S4_Mean'!P303&gt;'Sup Tab S4_Mean'!P$11,'Sup Tab S4_Mean'!P303,"")</f>
        <v/>
      </c>
      <c r="O281" s="26" t="str">
        <f>IF('Sup Tab S4_Mean'!Q303&gt;'Sup Tab S4_Mean'!Q$11,'Sup Tab S4_Mean'!Q303,"")</f>
        <v/>
      </c>
      <c r="P281" s="26" t="str">
        <f>IF('Sup Tab S4_Mean'!R303&gt;'Sup Tab S4_Mean'!R$11,'Sup Tab S4_Mean'!R303,"")</f>
        <v/>
      </c>
      <c r="Q281" s="26" t="str">
        <f>IF('Sup Tab S4_Mean'!S303&gt;'Sup Tab S4_Mean'!S$11,'Sup Tab S4_Mean'!S303,"")</f>
        <v/>
      </c>
      <c r="R281" s="26" t="str">
        <f>IF('Sup Tab S4_Mean'!T303&gt;'Sup Tab S4_Mean'!T$11,'Sup Tab S4_Mean'!T303,"")</f>
        <v/>
      </c>
      <c r="S281" s="26" t="str">
        <f>IF('Sup Tab S4_Mean'!U303&gt;'Sup Tab S4_Mean'!U$11,'Sup Tab S4_Mean'!U303,"")</f>
        <v/>
      </c>
      <c r="T281" s="26" t="str">
        <f>IF('Sup Tab S4_Mean'!V303&gt;'Sup Tab S4_Mean'!V$11,'Sup Tab S4_Mean'!V303,"")</f>
        <v/>
      </c>
      <c r="U281" s="26" t="str">
        <f>IF('Sup Tab S4_Mean'!W303&gt;'Sup Tab S4_Mean'!W$11,'Sup Tab S4_Mean'!W303,"")</f>
        <v/>
      </c>
      <c r="V281" s="26" t="str">
        <f>IF('Sup Tab S4_Mean'!X303&gt;'Sup Tab S4_Mean'!X$11,'Sup Tab S4_Mean'!X303,"")</f>
        <v/>
      </c>
      <c r="W281" s="26" t="str">
        <f>IF('Sup Tab S4_Mean'!Y303&gt;'Sup Tab S4_Mean'!Y$11,'Sup Tab S4_Mean'!Y303,"")</f>
        <v/>
      </c>
      <c r="X281" s="26" t="str">
        <f>IF('Sup Tab S4_Mean'!Z303&gt;'Sup Tab S4_Mean'!Z$11,'Sup Tab S4_Mean'!Z303,"")</f>
        <v/>
      </c>
      <c r="Y281" s="26" t="str">
        <f>IF('Sup Tab S4_Mean'!AA303&gt;'Sup Tab S4_Mean'!AA$11,'Sup Tab S4_Mean'!AA303,"")</f>
        <v/>
      </c>
      <c r="Z281" s="26" t="str">
        <f>IF('Sup Tab S4_Mean'!AB303&gt;'Sup Tab S4_Mean'!AB$11,'Sup Tab S4_Mean'!AB303,"")</f>
        <v/>
      </c>
      <c r="AA281" s="26" t="str">
        <f>IF('Sup Tab S4_Mean'!AC303&gt;'Sup Tab S4_Mean'!AC$11,'Sup Tab S4_Mean'!AC303,"")</f>
        <v/>
      </c>
      <c r="AB281" s="26" t="str">
        <f>IF('Sup Tab S4_Mean'!AD303&gt;'Sup Tab S4_Mean'!AD$11,'Sup Tab S4_Mean'!AD303,"")</f>
        <v/>
      </c>
      <c r="AC281" s="26" t="str">
        <f>IF('Sup Tab S4_Mean'!AE303&gt;'Sup Tab S4_Mean'!AE$11,'Sup Tab S4_Mean'!AE303,"")</f>
        <v/>
      </c>
      <c r="AD281" s="26" t="str">
        <f>IF('Sup Tab S4_Mean'!AF303&gt;'Sup Tab S4_Mean'!AF$11,'Sup Tab S4_Mean'!AF303,"")</f>
        <v/>
      </c>
      <c r="AE281" s="26" t="str">
        <f>IF('Sup Tab S4_Mean'!AG303&gt;'Sup Tab S4_Mean'!AG$11,'Sup Tab S4_Mean'!AG303,"")</f>
        <v/>
      </c>
      <c r="AF281" s="26" t="str">
        <f>IF('Sup Tab S4_Mean'!AH303&gt;'Sup Tab S4_Mean'!AH$11,'Sup Tab S4_Mean'!AH303,"")</f>
        <v/>
      </c>
      <c r="AG281" s="26" t="str">
        <f>IF('Sup Tab S4_Mean'!AI303&gt;'Sup Tab S4_Mean'!AI$11,'Sup Tab S4_Mean'!AI303,"")</f>
        <v/>
      </c>
      <c r="AH281" s="26" t="str">
        <f>IF('Sup Tab S4_Mean'!AJ303&gt;'Sup Tab S4_Mean'!AJ$11,'Sup Tab S4_Mean'!AJ303,"")</f>
        <v/>
      </c>
      <c r="AI281" s="26" t="str">
        <f>IF('Sup Tab S4_Mean'!AK303&gt;'Sup Tab S4_Mean'!AK$11,'Sup Tab S4_Mean'!AK303,"")</f>
        <v/>
      </c>
      <c r="AJ281" s="26" t="str">
        <f>IF('Sup Tab S4_Mean'!AL303&gt;'Sup Tab S4_Mean'!AL$11,'Sup Tab S4_Mean'!AL303,"")</f>
        <v/>
      </c>
      <c r="AK281" s="26" t="str">
        <f>IF('Sup Tab S4_Mean'!AM303&gt;'Sup Tab S4_Mean'!AM$11,'Sup Tab S4_Mean'!AM303,"")</f>
        <v/>
      </c>
      <c r="AL281" s="26" t="str">
        <f>IF('Sup Tab S4_Mean'!AN303&gt;'Sup Tab S4_Mean'!AN$11,'Sup Tab S4_Mean'!AN303,"")</f>
        <v/>
      </c>
      <c r="AM281" s="26" t="str">
        <f>IF('Sup Tab S4_Mean'!AO303&gt;'Sup Tab S4_Mean'!AO$11,'Sup Tab S4_Mean'!AO303,"")</f>
        <v/>
      </c>
      <c r="AN281" s="26" t="str">
        <f>IF('Sup Tab S4_Mean'!AP303&gt;'Sup Tab S4_Mean'!AP$11,'Sup Tab S4_Mean'!AP303,"")</f>
        <v/>
      </c>
      <c r="AO281" s="26" t="str">
        <f>IF('Sup Tab S4_Mean'!AQ303&gt;'Sup Tab S4_Mean'!AQ$11,'Sup Tab S4_Mean'!AQ303,"")</f>
        <v/>
      </c>
      <c r="AP281" s="26" t="str">
        <f>IF('Sup Tab S4_Mean'!AR303&gt;'Sup Tab S4_Mean'!AR$11,'Sup Tab S4_Mean'!AR303,"")</f>
        <v/>
      </c>
      <c r="AQ281" s="26" t="str">
        <f>IF('Sup Tab S4_Mean'!AS303&gt;'Sup Tab S4_Mean'!AS$11,'Sup Tab S4_Mean'!AS303,"")</f>
        <v/>
      </c>
      <c r="AR281" s="26" t="str">
        <f>IF('Sup Tab S4_Mean'!AT303&gt;'Sup Tab S4_Mean'!AT$11,'Sup Tab S4_Mean'!AT303,"")</f>
        <v/>
      </c>
      <c r="AS281" s="26" t="str">
        <f>IF('Sup Tab S4_Mean'!AU303&gt;'Sup Tab S4_Mean'!AU$11,'Sup Tab S4_Mean'!AU303,"")</f>
        <v/>
      </c>
      <c r="AT281" s="26" t="str">
        <f>IF('Sup Tab S4_Mean'!AV303&gt;'Sup Tab S4_Mean'!AV$11,'Sup Tab S4_Mean'!AV303,"")</f>
        <v/>
      </c>
      <c r="AU281" s="26" t="str">
        <f>IF('Sup Tab S4_Mean'!AW303&gt;'Sup Tab S4_Mean'!AW$11,'Sup Tab S4_Mean'!AW303,"")</f>
        <v/>
      </c>
      <c r="AV281" s="26" t="str">
        <f>IF('Sup Tab S4_Mean'!AX303&gt;'Sup Tab S4_Mean'!AX$11,'Sup Tab S4_Mean'!AX303,"")</f>
        <v/>
      </c>
      <c r="AW281" s="26" t="str">
        <f>IF('Sup Tab S4_Mean'!AY303&gt;'Sup Tab S4_Mean'!AY$11,'Sup Tab S4_Mean'!AY303,"")</f>
        <v/>
      </c>
      <c r="AX281" s="26" t="str">
        <f>IF('Sup Tab S4_Mean'!AZ303&gt;'Sup Tab S4_Mean'!AZ$11,'Sup Tab S4_Mean'!AZ303,"")</f>
        <v/>
      </c>
      <c r="AY281" s="26" t="str">
        <f>IF('Sup Tab S4_Mean'!BA303&gt;'Sup Tab S4_Mean'!BA$11,'Sup Tab S4_Mean'!BA303,"")</f>
        <v/>
      </c>
      <c r="AZ281" s="26" t="str">
        <f>IF('Sup Tab S4_Mean'!BB303&gt;'Sup Tab S4_Mean'!BB$11,'Sup Tab S4_Mean'!BB303,"")</f>
        <v/>
      </c>
      <c r="BA281" s="26" t="str">
        <f>IF('Sup Tab S4_Mean'!BC303&gt;'Sup Tab S4_Mean'!BC$11,'Sup Tab S4_Mean'!BC303,"")</f>
        <v/>
      </c>
      <c r="BB281" s="26" t="str">
        <f>IF('Sup Tab S4_Mean'!BD303&gt;'Sup Tab S4_Mean'!BD$11,'Sup Tab S4_Mean'!BD303,"")</f>
        <v/>
      </c>
      <c r="BC281" s="26" t="str">
        <f>IF('Sup Tab S4_Mean'!BE303&gt;'Sup Tab S4_Mean'!BE$11,'Sup Tab S4_Mean'!BE303,"")</f>
        <v/>
      </c>
      <c r="BD281" s="26" t="str">
        <f>IF('Sup Tab S4_Mean'!BF303&gt;'Sup Tab S4_Mean'!BF$11,'Sup Tab S4_Mean'!BF303,"")</f>
        <v/>
      </c>
      <c r="BE281" s="26" t="str">
        <f>IF('Sup Tab S4_Mean'!BG303&gt;'Sup Tab S4_Mean'!BG$11,'Sup Tab S4_Mean'!BG303,"")</f>
        <v/>
      </c>
      <c r="BF281" s="26" t="str">
        <f>IF('Sup Tab S4_Mean'!BH303&gt;'Sup Tab S4_Mean'!BH$11,'Sup Tab S4_Mean'!BH303,"")</f>
        <v/>
      </c>
      <c r="BG281" s="26" t="str">
        <f>IF('Sup Tab S4_Mean'!BI303&gt;'Sup Tab S4_Mean'!BI$11,'Sup Tab S4_Mean'!BI303,"")</f>
        <v/>
      </c>
      <c r="BH281" s="26" t="str">
        <f>IF('Sup Tab S4_Mean'!BJ303&gt;'Sup Tab S4_Mean'!BJ$11,'Sup Tab S4_Mean'!BJ303,"")</f>
        <v/>
      </c>
      <c r="BI281" s="26">
        <f>IF('Sup Tab S4_Mean'!BK303&gt;'Sup Tab S4_Mean'!BK$11,'Sup Tab S4_Mean'!BK303,"")</f>
        <v>58.64511150964676</v>
      </c>
      <c r="BJ281" s="26" t="str">
        <f>IF('Sup Tab S4_Mean'!BL303&gt;'Sup Tab S4_Mean'!BL$11,'Sup Tab S4_Mean'!BL303,"")</f>
        <v/>
      </c>
      <c r="BK281" s="26" t="str">
        <f>IF('Sup Tab S4_Mean'!BM303&gt;'Sup Tab S4_Mean'!BM$11,'Sup Tab S4_Mean'!BM303,"")</f>
        <v/>
      </c>
      <c r="BL281" s="26" t="str">
        <f>IF('Sup Tab S4_Mean'!BN303&gt;'Sup Tab S4_Mean'!BN$11,'Sup Tab S4_Mean'!BN303,"")</f>
        <v/>
      </c>
      <c r="BM281" s="26" t="str">
        <f>IF('Sup Tab S4_Mean'!BP303&gt;'Sup Tab S4_Mean'!BP$11,'Sup Tab S4_Mean'!BP303,"")</f>
        <v/>
      </c>
      <c r="BN281" s="26" t="str">
        <f>IF('Sup Tab S4_Mean'!BQ303&gt;'Sup Tab S4_Mean'!BQ$11,'Sup Tab S4_Mean'!BQ303,"")</f>
        <v/>
      </c>
      <c r="BO281" s="26" t="str">
        <f>IF('Sup Tab S4_Mean'!BR303&gt;'Sup Tab S4_Mean'!BR$11,'Sup Tab S4_Mean'!BR303,"")</f>
        <v/>
      </c>
      <c r="BP281" s="26" t="str">
        <f>IF('Sup Tab S4_Mean'!BS303&gt;'Sup Tab S4_Mean'!BS$11,'Sup Tab S4_Mean'!BS303,"")</f>
        <v/>
      </c>
      <c r="BQ281" s="26" t="str">
        <f>IF('Sup Tab S4_Mean'!BT303&gt;'Sup Tab S4_Mean'!BT$11,'Sup Tab S4_Mean'!BT303,"")</f>
        <v/>
      </c>
      <c r="BR281" s="26" t="str">
        <f>IF('Sup Tab S4_Mean'!BU303&gt;'Sup Tab S4_Mean'!BU$11,'Sup Tab S4_Mean'!BU303,"")</f>
        <v/>
      </c>
      <c r="BS281" s="26" t="str">
        <f>IF('Sup Tab S4_Mean'!BV303&gt;'Sup Tab S4_Mean'!BV$11,'Sup Tab S4_Mean'!BV303,"")</f>
        <v/>
      </c>
      <c r="BT281" s="26" t="str">
        <f>IF('Sup Tab S4_Mean'!BW303&gt;'Sup Tab S4_Mean'!BW$11,'Sup Tab S4_Mean'!BW303,"")</f>
        <v/>
      </c>
      <c r="BU281" s="26" t="str">
        <f>IF('Sup Tab S4_Mean'!BX303&gt;'Sup Tab S4_Mean'!BX$11,'Sup Tab S4_Mean'!BX303,"")</f>
        <v/>
      </c>
      <c r="BV281" s="26" t="str">
        <f>IF('Sup Tab S4_Mean'!BY303&gt;'Sup Tab S4_Mean'!BY$11,'Sup Tab S4_Mean'!BY303,"")</f>
        <v/>
      </c>
      <c r="BW281" s="26" t="str">
        <f>IF('Sup Tab S4_Mean'!BZ303&gt;'Sup Tab S4_Mean'!BZ$11,'Sup Tab S4_Mean'!BZ303,"")</f>
        <v/>
      </c>
      <c r="BX281" s="26" t="str">
        <f>IF('Sup Tab S4_Mean'!CA303&gt;'Sup Tab S4_Mean'!CA$11,'Sup Tab S4_Mean'!CA303,"")</f>
        <v/>
      </c>
      <c r="BY281" s="26" t="str">
        <f>IF('Sup Tab S4_Mean'!CB303&gt;'Sup Tab S4_Mean'!CB$11,'Sup Tab S4_Mean'!CB303,"")</f>
        <v/>
      </c>
      <c r="BZ281" s="26" t="str">
        <f>IF('Sup Tab S4_Mean'!CC303&gt;'Sup Tab S4_Mean'!CC$11,'Sup Tab S4_Mean'!CC303,"")</f>
        <v/>
      </c>
      <c r="CA281" s="26" t="str">
        <f>IF('Sup Tab S4_Mean'!CD303&gt;'Sup Tab S4_Mean'!CD$11,'Sup Tab S4_Mean'!CD303,"")</f>
        <v/>
      </c>
      <c r="CB281" s="26" t="str">
        <f>IF('Sup Tab S4_Mean'!CE303&gt;'Sup Tab S4_Mean'!CE$11,'Sup Tab S4_Mean'!CE303,"")</f>
        <v/>
      </c>
      <c r="CC281" s="26" t="str">
        <f>IF('Sup Tab S4_Mean'!CF303&gt;'Sup Tab S4_Mean'!CF$11,'Sup Tab S4_Mean'!CF303,"")</f>
        <v/>
      </c>
      <c r="CD281" s="26" t="str">
        <f>IF('Sup Tab S4_Mean'!CG303&gt;'Sup Tab S4_Mean'!CG$11,'Sup Tab S4_Mean'!CG303,"")</f>
        <v/>
      </c>
      <c r="CE281" s="26"/>
      <c r="CF281" s="26"/>
      <c r="CG281" s="26"/>
      <c r="CH281" s="26"/>
      <c r="CI281" s="26"/>
      <c r="CJ281" s="26"/>
      <c r="CK281" s="26"/>
      <c r="CL281" s="26"/>
      <c r="CM281" s="26"/>
    </row>
    <row r="282" spans="1:91" ht="12.75" customHeight="1" x14ac:dyDescent="0.3">
      <c r="A282" s="1" t="s">
        <v>3</v>
      </c>
      <c r="B282" s="1" t="s">
        <v>645</v>
      </c>
      <c r="C282" s="26" t="str">
        <f>IF('Sup Tab S4_Mean'!E304&gt;'Sup Tab S4_Mean'!E$11,'Sup Tab S4_Mean'!E304,"")</f>
        <v/>
      </c>
      <c r="D282" s="26" t="str">
        <f>IF('Sup Tab S4_Mean'!F304&gt;'Sup Tab S4_Mean'!F$11,'Sup Tab S4_Mean'!F304,"")</f>
        <v/>
      </c>
      <c r="E282" s="26" t="str">
        <f>IF('Sup Tab S4_Mean'!G304&gt;'Sup Tab S4_Mean'!G$11,'Sup Tab S4_Mean'!G304,"")</f>
        <v/>
      </c>
      <c r="F282" s="26" t="str">
        <f>IF('Sup Tab S4_Mean'!H304&gt;'Sup Tab S4_Mean'!H$11,'Sup Tab S4_Mean'!H304,"")</f>
        <v/>
      </c>
      <c r="G282" s="26" t="str">
        <f>IF('Sup Tab S4_Mean'!I304&gt;'Sup Tab S4_Mean'!I$11,'Sup Tab S4_Mean'!I304,"")</f>
        <v/>
      </c>
      <c r="H282" s="26" t="str">
        <f>IF('Sup Tab S4_Mean'!J304&gt;'Sup Tab S4_Mean'!J$11,'Sup Tab S4_Mean'!J304,"")</f>
        <v/>
      </c>
      <c r="I282" s="26" t="str">
        <f>IF('Sup Tab S4_Mean'!K304&gt;'Sup Tab S4_Mean'!K$11,'Sup Tab S4_Mean'!K304,"")</f>
        <v/>
      </c>
      <c r="J282" s="26" t="str">
        <f>IF('Sup Tab S4_Mean'!L304&gt;'Sup Tab S4_Mean'!L$11,'Sup Tab S4_Mean'!L304,"")</f>
        <v/>
      </c>
      <c r="K282" s="26" t="str">
        <f>IF('Sup Tab S4_Mean'!M304&gt;'Sup Tab S4_Mean'!M$11,'Sup Tab S4_Mean'!M304,"")</f>
        <v/>
      </c>
      <c r="L282" s="26" t="str">
        <f>IF('Sup Tab S4_Mean'!N304&gt;'Sup Tab S4_Mean'!N$11,'Sup Tab S4_Mean'!N304,"")</f>
        <v/>
      </c>
      <c r="M282" s="26" t="str">
        <f>IF('Sup Tab S4_Mean'!O304&gt;'Sup Tab S4_Mean'!O$11,'Sup Tab S4_Mean'!O304,"")</f>
        <v/>
      </c>
      <c r="N282" s="26" t="str">
        <f>IF('Sup Tab S4_Mean'!P304&gt;'Sup Tab S4_Mean'!P$11,'Sup Tab S4_Mean'!P304,"")</f>
        <v/>
      </c>
      <c r="O282" s="26" t="str">
        <f>IF('Sup Tab S4_Mean'!Q304&gt;'Sup Tab S4_Mean'!Q$11,'Sup Tab S4_Mean'!Q304,"")</f>
        <v/>
      </c>
      <c r="P282" s="26" t="str">
        <f>IF('Sup Tab S4_Mean'!R304&gt;'Sup Tab S4_Mean'!R$11,'Sup Tab S4_Mean'!R304,"")</f>
        <v/>
      </c>
      <c r="Q282" s="26" t="str">
        <f>IF('Sup Tab S4_Mean'!S304&gt;'Sup Tab S4_Mean'!S$11,'Sup Tab S4_Mean'!S304,"")</f>
        <v/>
      </c>
      <c r="R282" s="26" t="str">
        <f>IF('Sup Tab S4_Mean'!T304&gt;'Sup Tab S4_Mean'!T$11,'Sup Tab S4_Mean'!T304,"")</f>
        <v/>
      </c>
      <c r="S282" s="26" t="str">
        <f>IF('Sup Tab S4_Mean'!U304&gt;'Sup Tab S4_Mean'!U$11,'Sup Tab S4_Mean'!U304,"")</f>
        <v/>
      </c>
      <c r="T282" s="26" t="str">
        <f>IF('Sup Tab S4_Mean'!V304&gt;'Sup Tab S4_Mean'!V$11,'Sup Tab S4_Mean'!V304,"")</f>
        <v/>
      </c>
      <c r="U282" s="26" t="str">
        <f>IF('Sup Tab S4_Mean'!W304&gt;'Sup Tab S4_Mean'!W$11,'Sup Tab S4_Mean'!W304,"")</f>
        <v/>
      </c>
      <c r="V282" s="26" t="str">
        <f>IF('Sup Tab S4_Mean'!X304&gt;'Sup Tab S4_Mean'!X$11,'Sup Tab S4_Mean'!X304,"")</f>
        <v/>
      </c>
      <c r="W282" s="26" t="str">
        <f>IF('Sup Tab S4_Mean'!Y304&gt;'Sup Tab S4_Mean'!Y$11,'Sup Tab S4_Mean'!Y304,"")</f>
        <v/>
      </c>
      <c r="X282" s="26" t="str">
        <f>IF('Sup Tab S4_Mean'!Z304&gt;'Sup Tab S4_Mean'!Z$11,'Sup Tab S4_Mean'!Z304,"")</f>
        <v/>
      </c>
      <c r="Y282" s="26" t="str">
        <f>IF('Sup Tab S4_Mean'!AA304&gt;'Sup Tab S4_Mean'!AA$11,'Sup Tab S4_Mean'!AA304,"")</f>
        <v/>
      </c>
      <c r="Z282" s="26" t="str">
        <f>IF('Sup Tab S4_Mean'!AB304&gt;'Sup Tab S4_Mean'!AB$11,'Sup Tab S4_Mean'!AB304,"")</f>
        <v/>
      </c>
      <c r="AA282" s="26" t="str">
        <f>IF('Sup Tab S4_Mean'!AC304&gt;'Sup Tab S4_Mean'!AC$11,'Sup Tab S4_Mean'!AC304,"")</f>
        <v/>
      </c>
      <c r="AB282" s="26" t="str">
        <f>IF('Sup Tab S4_Mean'!AD304&gt;'Sup Tab S4_Mean'!AD$11,'Sup Tab S4_Mean'!AD304,"")</f>
        <v/>
      </c>
      <c r="AC282" s="26" t="str">
        <f>IF('Sup Tab S4_Mean'!AE304&gt;'Sup Tab S4_Mean'!AE$11,'Sup Tab S4_Mean'!AE304,"")</f>
        <v/>
      </c>
      <c r="AD282" s="26" t="str">
        <f>IF('Sup Tab S4_Mean'!AF304&gt;'Sup Tab S4_Mean'!AF$11,'Sup Tab S4_Mean'!AF304,"")</f>
        <v/>
      </c>
      <c r="AE282" s="26" t="str">
        <f>IF('Sup Tab S4_Mean'!AG304&gt;'Sup Tab S4_Mean'!AG$11,'Sup Tab S4_Mean'!AG304,"")</f>
        <v/>
      </c>
      <c r="AF282" s="26" t="str">
        <f>IF('Sup Tab S4_Mean'!AH304&gt;'Sup Tab S4_Mean'!AH$11,'Sup Tab S4_Mean'!AH304,"")</f>
        <v/>
      </c>
      <c r="AG282" s="26" t="str">
        <f>IF('Sup Tab S4_Mean'!AI304&gt;'Sup Tab S4_Mean'!AI$11,'Sup Tab S4_Mean'!AI304,"")</f>
        <v/>
      </c>
      <c r="AH282" s="26" t="str">
        <f>IF('Sup Tab S4_Mean'!AJ304&gt;'Sup Tab S4_Mean'!AJ$11,'Sup Tab S4_Mean'!AJ304,"")</f>
        <v/>
      </c>
      <c r="AI282" s="26" t="str">
        <f>IF('Sup Tab S4_Mean'!AK304&gt;'Sup Tab S4_Mean'!AK$11,'Sup Tab S4_Mean'!AK304,"")</f>
        <v/>
      </c>
      <c r="AJ282" s="26" t="str">
        <f>IF('Sup Tab S4_Mean'!AL304&gt;'Sup Tab S4_Mean'!AL$11,'Sup Tab S4_Mean'!AL304,"")</f>
        <v/>
      </c>
      <c r="AK282" s="26" t="str">
        <f>IF('Sup Tab S4_Mean'!AM304&gt;'Sup Tab S4_Mean'!AM$11,'Sup Tab S4_Mean'!AM304,"")</f>
        <v/>
      </c>
      <c r="AL282" s="26" t="str">
        <f>IF('Sup Tab S4_Mean'!AN304&gt;'Sup Tab S4_Mean'!AN$11,'Sup Tab S4_Mean'!AN304,"")</f>
        <v/>
      </c>
      <c r="AM282" s="26" t="str">
        <f>IF('Sup Tab S4_Mean'!AO304&gt;'Sup Tab S4_Mean'!AO$11,'Sup Tab S4_Mean'!AO304,"")</f>
        <v/>
      </c>
      <c r="AN282" s="26" t="str">
        <f>IF('Sup Tab S4_Mean'!AP304&gt;'Sup Tab S4_Mean'!AP$11,'Sup Tab S4_Mean'!AP304,"")</f>
        <v/>
      </c>
      <c r="AO282" s="26" t="str">
        <f>IF('Sup Tab S4_Mean'!AQ304&gt;'Sup Tab S4_Mean'!AQ$11,'Sup Tab S4_Mean'!AQ304,"")</f>
        <v/>
      </c>
      <c r="AP282" s="26" t="str">
        <f>IF('Sup Tab S4_Mean'!AR304&gt;'Sup Tab S4_Mean'!AR$11,'Sup Tab S4_Mean'!AR304,"")</f>
        <v/>
      </c>
      <c r="AQ282" s="26" t="str">
        <f>IF('Sup Tab S4_Mean'!AS304&gt;'Sup Tab S4_Mean'!AS$11,'Sup Tab S4_Mean'!AS304,"")</f>
        <v/>
      </c>
      <c r="AR282" s="26" t="str">
        <f>IF('Sup Tab S4_Mean'!AT304&gt;'Sup Tab S4_Mean'!AT$11,'Sup Tab S4_Mean'!AT304,"")</f>
        <v/>
      </c>
      <c r="AS282" s="26" t="str">
        <f>IF('Sup Tab S4_Mean'!AU304&gt;'Sup Tab S4_Mean'!AU$11,'Sup Tab S4_Mean'!AU304,"")</f>
        <v/>
      </c>
      <c r="AT282" s="26" t="str">
        <f>IF('Sup Tab S4_Mean'!AV304&gt;'Sup Tab S4_Mean'!AV$11,'Sup Tab S4_Mean'!AV304,"")</f>
        <v/>
      </c>
      <c r="AU282" s="26" t="str">
        <f>IF('Sup Tab S4_Mean'!AW304&gt;'Sup Tab S4_Mean'!AW$11,'Sup Tab S4_Mean'!AW304,"")</f>
        <v/>
      </c>
      <c r="AV282" s="26" t="str">
        <f>IF('Sup Tab S4_Mean'!AX304&gt;'Sup Tab S4_Mean'!AX$11,'Sup Tab S4_Mean'!AX304,"")</f>
        <v/>
      </c>
      <c r="AW282" s="26" t="str">
        <f>IF('Sup Tab S4_Mean'!AY304&gt;'Sup Tab S4_Mean'!AY$11,'Sup Tab S4_Mean'!AY304,"")</f>
        <v/>
      </c>
      <c r="AX282" s="26" t="str">
        <f>IF('Sup Tab S4_Mean'!AZ304&gt;'Sup Tab S4_Mean'!AZ$11,'Sup Tab S4_Mean'!AZ304,"")</f>
        <v/>
      </c>
      <c r="AY282" s="26" t="str">
        <f>IF('Sup Tab S4_Mean'!BA304&gt;'Sup Tab S4_Mean'!BA$11,'Sup Tab S4_Mean'!BA304,"")</f>
        <v/>
      </c>
      <c r="AZ282" s="26" t="str">
        <f>IF('Sup Tab S4_Mean'!BB304&gt;'Sup Tab S4_Mean'!BB$11,'Sup Tab S4_Mean'!BB304,"")</f>
        <v/>
      </c>
      <c r="BA282" s="26" t="str">
        <f>IF('Sup Tab S4_Mean'!BC304&gt;'Sup Tab S4_Mean'!BC$11,'Sup Tab S4_Mean'!BC304,"")</f>
        <v/>
      </c>
      <c r="BB282" s="26" t="str">
        <f>IF('Sup Tab S4_Mean'!BD304&gt;'Sup Tab S4_Mean'!BD$11,'Sup Tab S4_Mean'!BD304,"")</f>
        <v/>
      </c>
      <c r="BC282" s="26" t="str">
        <f>IF('Sup Tab S4_Mean'!BE304&gt;'Sup Tab S4_Mean'!BE$11,'Sup Tab S4_Mean'!BE304,"")</f>
        <v/>
      </c>
      <c r="BD282" s="26" t="str">
        <f>IF('Sup Tab S4_Mean'!BF304&gt;'Sup Tab S4_Mean'!BF$11,'Sup Tab S4_Mean'!BF304,"")</f>
        <v/>
      </c>
      <c r="BE282" s="26" t="str">
        <f>IF('Sup Tab S4_Mean'!BG304&gt;'Sup Tab S4_Mean'!BG$11,'Sup Tab S4_Mean'!BG304,"")</f>
        <v/>
      </c>
      <c r="BF282" s="26" t="str">
        <f>IF('Sup Tab S4_Mean'!BH304&gt;'Sup Tab S4_Mean'!BH$11,'Sup Tab S4_Mean'!BH304,"")</f>
        <v/>
      </c>
      <c r="BG282" s="26" t="str">
        <f>IF('Sup Tab S4_Mean'!BI304&gt;'Sup Tab S4_Mean'!BI$11,'Sup Tab S4_Mean'!BI304,"")</f>
        <v/>
      </c>
      <c r="BH282" s="26" t="str">
        <f>IF('Sup Tab S4_Mean'!BJ304&gt;'Sup Tab S4_Mean'!BJ$11,'Sup Tab S4_Mean'!BJ304,"")</f>
        <v/>
      </c>
      <c r="BI282" s="26" t="str">
        <f>IF('Sup Tab S4_Mean'!BK304&gt;'Sup Tab S4_Mean'!BK$11,'Sup Tab S4_Mean'!BK304,"")</f>
        <v/>
      </c>
      <c r="BJ282" s="26" t="str">
        <f>IF('Sup Tab S4_Mean'!BL304&gt;'Sup Tab S4_Mean'!BL$11,'Sup Tab S4_Mean'!BL304,"")</f>
        <v/>
      </c>
      <c r="BK282" s="26" t="str">
        <f>IF('Sup Tab S4_Mean'!BM304&gt;'Sup Tab S4_Mean'!BM$11,'Sup Tab S4_Mean'!BM304,"")</f>
        <v/>
      </c>
      <c r="BL282" s="26" t="str">
        <f>IF('Sup Tab S4_Mean'!BN304&gt;'Sup Tab S4_Mean'!BN$11,'Sup Tab S4_Mean'!BN304,"")</f>
        <v/>
      </c>
      <c r="BM282" s="26" t="str">
        <f>IF('Sup Tab S4_Mean'!BP304&gt;'Sup Tab S4_Mean'!BP$11,'Sup Tab S4_Mean'!BP304,"")</f>
        <v/>
      </c>
      <c r="BN282" s="26" t="str">
        <f>IF('Sup Tab S4_Mean'!BQ304&gt;'Sup Tab S4_Mean'!BQ$11,'Sup Tab S4_Mean'!BQ304,"")</f>
        <v/>
      </c>
      <c r="BO282" s="26" t="str">
        <f>IF('Sup Tab S4_Mean'!BR304&gt;'Sup Tab S4_Mean'!BR$11,'Sup Tab S4_Mean'!BR304,"")</f>
        <v/>
      </c>
      <c r="BP282" s="26" t="str">
        <f>IF('Sup Tab S4_Mean'!BS304&gt;'Sup Tab S4_Mean'!BS$11,'Sup Tab S4_Mean'!BS304,"")</f>
        <v/>
      </c>
      <c r="BQ282" s="26" t="str">
        <f>IF('Sup Tab S4_Mean'!BT304&gt;'Sup Tab S4_Mean'!BT$11,'Sup Tab S4_Mean'!BT304,"")</f>
        <v/>
      </c>
      <c r="BR282" s="26" t="str">
        <f>IF('Sup Tab S4_Mean'!BU304&gt;'Sup Tab S4_Mean'!BU$11,'Sup Tab S4_Mean'!BU304,"")</f>
        <v/>
      </c>
      <c r="BS282" s="26" t="str">
        <f>IF('Sup Tab S4_Mean'!BV304&gt;'Sup Tab S4_Mean'!BV$11,'Sup Tab S4_Mean'!BV304,"")</f>
        <v/>
      </c>
      <c r="BT282" s="26" t="str">
        <f>IF('Sup Tab S4_Mean'!BW304&gt;'Sup Tab S4_Mean'!BW$11,'Sup Tab S4_Mean'!BW304,"")</f>
        <v/>
      </c>
      <c r="BU282" s="26" t="str">
        <f>IF('Sup Tab S4_Mean'!BX304&gt;'Sup Tab S4_Mean'!BX$11,'Sup Tab S4_Mean'!BX304,"")</f>
        <v/>
      </c>
      <c r="BV282" s="26" t="str">
        <f>IF('Sup Tab S4_Mean'!BY304&gt;'Sup Tab S4_Mean'!BY$11,'Sup Tab S4_Mean'!BY304,"")</f>
        <v/>
      </c>
      <c r="BW282" s="26" t="str">
        <f>IF('Sup Tab S4_Mean'!BZ304&gt;'Sup Tab S4_Mean'!BZ$11,'Sup Tab S4_Mean'!BZ304,"")</f>
        <v/>
      </c>
      <c r="BX282" s="26" t="str">
        <f>IF('Sup Tab S4_Mean'!CA304&gt;'Sup Tab S4_Mean'!CA$11,'Sup Tab S4_Mean'!CA304,"")</f>
        <v/>
      </c>
      <c r="BY282" s="26" t="str">
        <f>IF('Sup Tab S4_Mean'!CB304&gt;'Sup Tab S4_Mean'!CB$11,'Sup Tab S4_Mean'!CB304,"")</f>
        <v/>
      </c>
      <c r="BZ282" s="26" t="str">
        <f>IF('Sup Tab S4_Mean'!CC304&gt;'Sup Tab S4_Mean'!CC$11,'Sup Tab S4_Mean'!CC304,"")</f>
        <v/>
      </c>
      <c r="CA282" s="26" t="str">
        <f>IF('Sup Tab S4_Mean'!CD304&gt;'Sup Tab S4_Mean'!CD$11,'Sup Tab S4_Mean'!CD304,"")</f>
        <v/>
      </c>
      <c r="CB282" s="26" t="str">
        <f>IF('Sup Tab S4_Mean'!CE304&gt;'Sup Tab S4_Mean'!CE$11,'Sup Tab S4_Mean'!CE304,"")</f>
        <v/>
      </c>
      <c r="CC282" s="26" t="str">
        <f>IF('Sup Tab S4_Mean'!CF304&gt;'Sup Tab S4_Mean'!CF$11,'Sup Tab S4_Mean'!CF304,"")</f>
        <v/>
      </c>
      <c r="CD282" s="26">
        <f>IF('Sup Tab S4_Mean'!CG304&gt;'Sup Tab S4_Mean'!CG$11,'Sup Tab S4_Mean'!CG304,"")</f>
        <v>38.670272795704072</v>
      </c>
      <c r="CE282" s="26"/>
      <c r="CF282" s="26"/>
      <c r="CG282" s="26"/>
      <c r="CH282" s="26"/>
      <c r="CI282" s="26"/>
      <c r="CJ282" s="26"/>
      <c r="CK282" s="26"/>
      <c r="CL282" s="26"/>
      <c r="CM282" s="26"/>
    </row>
    <row r="283" spans="1:91" ht="12.75" customHeight="1" x14ac:dyDescent="0.3">
      <c r="A283" s="1" t="s">
        <v>3</v>
      </c>
      <c r="B283" s="1" t="s">
        <v>647</v>
      </c>
      <c r="C283" s="26" t="str">
        <f>IF('Sup Tab S4_Mean'!E305&gt;'Sup Tab S4_Mean'!E$11,'Sup Tab S4_Mean'!E305,"")</f>
        <v/>
      </c>
      <c r="D283" s="26" t="str">
        <f>IF('Sup Tab S4_Mean'!F305&gt;'Sup Tab S4_Mean'!F$11,'Sup Tab S4_Mean'!F305,"")</f>
        <v/>
      </c>
      <c r="E283" s="26" t="str">
        <f>IF('Sup Tab S4_Mean'!G305&gt;'Sup Tab S4_Mean'!G$11,'Sup Tab S4_Mean'!G305,"")</f>
        <v/>
      </c>
      <c r="F283" s="26" t="str">
        <f>IF('Sup Tab S4_Mean'!H305&gt;'Sup Tab S4_Mean'!H$11,'Sup Tab S4_Mean'!H305,"")</f>
        <v/>
      </c>
      <c r="G283" s="26" t="str">
        <f>IF('Sup Tab S4_Mean'!I305&gt;'Sup Tab S4_Mean'!I$11,'Sup Tab S4_Mean'!I305,"")</f>
        <v/>
      </c>
      <c r="H283" s="26" t="str">
        <f>IF('Sup Tab S4_Mean'!J305&gt;'Sup Tab S4_Mean'!J$11,'Sup Tab S4_Mean'!J305,"")</f>
        <v/>
      </c>
      <c r="I283" s="26" t="str">
        <f>IF('Sup Tab S4_Mean'!K305&gt;'Sup Tab S4_Mean'!K$11,'Sup Tab S4_Mean'!K305,"")</f>
        <v/>
      </c>
      <c r="J283" s="26" t="str">
        <f>IF('Sup Tab S4_Mean'!L305&gt;'Sup Tab S4_Mean'!L$11,'Sup Tab S4_Mean'!L305,"")</f>
        <v/>
      </c>
      <c r="K283" s="26" t="str">
        <f>IF('Sup Tab S4_Mean'!M305&gt;'Sup Tab S4_Mean'!M$11,'Sup Tab S4_Mean'!M305,"")</f>
        <v/>
      </c>
      <c r="L283" s="26" t="str">
        <f>IF('Sup Tab S4_Mean'!N305&gt;'Sup Tab S4_Mean'!N$11,'Sup Tab S4_Mean'!N305,"")</f>
        <v/>
      </c>
      <c r="M283" s="26" t="str">
        <f>IF('Sup Tab S4_Mean'!O305&gt;'Sup Tab S4_Mean'!O$11,'Sup Tab S4_Mean'!O305,"")</f>
        <v/>
      </c>
      <c r="N283" s="26" t="str">
        <f>IF('Sup Tab S4_Mean'!P305&gt;'Sup Tab S4_Mean'!P$11,'Sup Tab S4_Mean'!P305,"")</f>
        <v/>
      </c>
      <c r="O283" s="26" t="str">
        <f>IF('Sup Tab S4_Mean'!Q305&gt;'Sup Tab S4_Mean'!Q$11,'Sup Tab S4_Mean'!Q305,"")</f>
        <v/>
      </c>
      <c r="P283" s="26" t="str">
        <f>IF('Sup Tab S4_Mean'!R305&gt;'Sup Tab S4_Mean'!R$11,'Sup Tab S4_Mean'!R305,"")</f>
        <v/>
      </c>
      <c r="Q283" s="26" t="str">
        <f>IF('Sup Tab S4_Mean'!S305&gt;'Sup Tab S4_Mean'!S$11,'Sup Tab S4_Mean'!S305,"")</f>
        <v/>
      </c>
      <c r="R283" s="26" t="str">
        <f>IF('Sup Tab S4_Mean'!T305&gt;'Sup Tab S4_Mean'!T$11,'Sup Tab S4_Mean'!T305,"")</f>
        <v/>
      </c>
      <c r="S283" s="26" t="str">
        <f>IF('Sup Tab S4_Mean'!U305&gt;'Sup Tab S4_Mean'!U$11,'Sup Tab S4_Mean'!U305,"")</f>
        <v/>
      </c>
      <c r="T283" s="26" t="str">
        <f>IF('Sup Tab S4_Mean'!V305&gt;'Sup Tab S4_Mean'!V$11,'Sup Tab S4_Mean'!V305,"")</f>
        <v/>
      </c>
      <c r="U283" s="26" t="str">
        <f>IF('Sup Tab S4_Mean'!W305&gt;'Sup Tab S4_Mean'!W$11,'Sup Tab S4_Mean'!W305,"")</f>
        <v/>
      </c>
      <c r="V283" s="26" t="str">
        <f>IF('Sup Tab S4_Mean'!X305&gt;'Sup Tab S4_Mean'!X$11,'Sup Tab S4_Mean'!X305,"")</f>
        <v/>
      </c>
      <c r="W283" s="26" t="str">
        <f>IF('Sup Tab S4_Mean'!Y305&gt;'Sup Tab S4_Mean'!Y$11,'Sup Tab S4_Mean'!Y305,"")</f>
        <v/>
      </c>
      <c r="X283" s="26" t="str">
        <f>IF('Sup Tab S4_Mean'!Z305&gt;'Sup Tab S4_Mean'!Z$11,'Sup Tab S4_Mean'!Z305,"")</f>
        <v/>
      </c>
      <c r="Y283" s="26" t="str">
        <f>IF('Sup Tab S4_Mean'!AA305&gt;'Sup Tab S4_Mean'!AA$11,'Sup Tab S4_Mean'!AA305,"")</f>
        <v/>
      </c>
      <c r="Z283" s="26" t="str">
        <f>IF('Sup Tab S4_Mean'!AB305&gt;'Sup Tab S4_Mean'!AB$11,'Sup Tab S4_Mean'!AB305,"")</f>
        <v/>
      </c>
      <c r="AA283" s="26" t="str">
        <f>IF('Sup Tab S4_Mean'!AC305&gt;'Sup Tab S4_Mean'!AC$11,'Sup Tab S4_Mean'!AC305,"")</f>
        <v/>
      </c>
      <c r="AB283" s="26" t="str">
        <f>IF('Sup Tab S4_Mean'!AD305&gt;'Sup Tab S4_Mean'!AD$11,'Sup Tab S4_Mean'!AD305,"")</f>
        <v/>
      </c>
      <c r="AC283" s="26" t="str">
        <f>IF('Sup Tab S4_Mean'!AE305&gt;'Sup Tab S4_Mean'!AE$11,'Sup Tab S4_Mean'!AE305,"")</f>
        <v/>
      </c>
      <c r="AD283" s="26" t="str">
        <f>IF('Sup Tab S4_Mean'!AF305&gt;'Sup Tab S4_Mean'!AF$11,'Sup Tab S4_Mean'!AF305,"")</f>
        <v/>
      </c>
      <c r="AE283" s="26" t="str">
        <f>IF('Sup Tab S4_Mean'!AG305&gt;'Sup Tab S4_Mean'!AG$11,'Sup Tab S4_Mean'!AG305,"")</f>
        <v/>
      </c>
      <c r="AF283" s="26" t="str">
        <f>IF('Sup Tab S4_Mean'!AH305&gt;'Sup Tab S4_Mean'!AH$11,'Sup Tab S4_Mean'!AH305,"")</f>
        <v/>
      </c>
      <c r="AG283" s="26" t="str">
        <f>IF('Sup Tab S4_Mean'!AI305&gt;'Sup Tab S4_Mean'!AI$11,'Sup Tab S4_Mean'!AI305,"")</f>
        <v/>
      </c>
      <c r="AH283" s="26" t="str">
        <f>IF('Sup Tab S4_Mean'!AJ305&gt;'Sup Tab S4_Mean'!AJ$11,'Sup Tab S4_Mean'!AJ305,"")</f>
        <v/>
      </c>
      <c r="AI283" s="26" t="str">
        <f>IF('Sup Tab S4_Mean'!AK305&gt;'Sup Tab S4_Mean'!AK$11,'Sup Tab S4_Mean'!AK305,"")</f>
        <v/>
      </c>
      <c r="AJ283" s="26">
        <f>IF('Sup Tab S4_Mean'!AL305&gt;'Sup Tab S4_Mean'!AL$11,'Sup Tab S4_Mean'!AL305,"")</f>
        <v>17.454679055315122</v>
      </c>
      <c r="AK283" s="26" t="str">
        <f>IF('Sup Tab S4_Mean'!AM305&gt;'Sup Tab S4_Mean'!AM$11,'Sup Tab S4_Mean'!AM305,"")</f>
        <v/>
      </c>
      <c r="AL283" s="26" t="str">
        <f>IF('Sup Tab S4_Mean'!AN305&gt;'Sup Tab S4_Mean'!AN$11,'Sup Tab S4_Mean'!AN305,"")</f>
        <v/>
      </c>
      <c r="AM283" s="26" t="str">
        <f>IF('Sup Tab S4_Mean'!AO305&gt;'Sup Tab S4_Mean'!AO$11,'Sup Tab S4_Mean'!AO305,"")</f>
        <v/>
      </c>
      <c r="AN283" s="26" t="str">
        <f>IF('Sup Tab S4_Mean'!AP305&gt;'Sup Tab S4_Mean'!AP$11,'Sup Tab S4_Mean'!AP305,"")</f>
        <v/>
      </c>
      <c r="AO283" s="26" t="str">
        <f>IF('Sup Tab S4_Mean'!AQ305&gt;'Sup Tab S4_Mean'!AQ$11,'Sup Tab S4_Mean'!AQ305,"")</f>
        <v/>
      </c>
      <c r="AP283" s="26" t="str">
        <f>IF('Sup Tab S4_Mean'!AR305&gt;'Sup Tab S4_Mean'!AR$11,'Sup Tab S4_Mean'!AR305,"")</f>
        <v/>
      </c>
      <c r="AQ283" s="26" t="str">
        <f>IF('Sup Tab S4_Mean'!AS305&gt;'Sup Tab S4_Mean'!AS$11,'Sup Tab S4_Mean'!AS305,"")</f>
        <v/>
      </c>
      <c r="AR283" s="26" t="str">
        <f>IF('Sup Tab S4_Mean'!AT305&gt;'Sup Tab S4_Mean'!AT$11,'Sup Tab S4_Mean'!AT305,"")</f>
        <v/>
      </c>
      <c r="AS283" s="26" t="str">
        <f>IF('Sup Tab S4_Mean'!AU305&gt;'Sup Tab S4_Mean'!AU$11,'Sup Tab S4_Mean'!AU305,"")</f>
        <v/>
      </c>
      <c r="AT283" s="26" t="str">
        <f>IF('Sup Tab S4_Mean'!AV305&gt;'Sup Tab S4_Mean'!AV$11,'Sup Tab S4_Mean'!AV305,"")</f>
        <v/>
      </c>
      <c r="AU283" s="26" t="str">
        <f>IF('Sup Tab S4_Mean'!AW305&gt;'Sup Tab S4_Mean'!AW$11,'Sup Tab S4_Mean'!AW305,"")</f>
        <v/>
      </c>
      <c r="AV283" s="26" t="str">
        <f>IF('Sup Tab S4_Mean'!AX305&gt;'Sup Tab S4_Mean'!AX$11,'Sup Tab S4_Mean'!AX305,"")</f>
        <v/>
      </c>
      <c r="AW283" s="26" t="str">
        <f>IF('Sup Tab S4_Mean'!AY305&gt;'Sup Tab S4_Mean'!AY$11,'Sup Tab S4_Mean'!AY305,"")</f>
        <v/>
      </c>
      <c r="AX283" s="26" t="str">
        <f>IF('Sup Tab S4_Mean'!AZ305&gt;'Sup Tab S4_Mean'!AZ$11,'Sup Tab S4_Mean'!AZ305,"")</f>
        <v/>
      </c>
      <c r="AY283" s="26" t="str">
        <f>IF('Sup Tab S4_Mean'!BA305&gt;'Sup Tab S4_Mean'!BA$11,'Sup Tab S4_Mean'!BA305,"")</f>
        <v/>
      </c>
      <c r="AZ283" s="26" t="str">
        <f>IF('Sup Tab S4_Mean'!BB305&gt;'Sup Tab S4_Mean'!BB$11,'Sup Tab S4_Mean'!BB305,"")</f>
        <v/>
      </c>
      <c r="BA283" s="26" t="str">
        <f>IF('Sup Tab S4_Mean'!BC305&gt;'Sup Tab S4_Mean'!BC$11,'Sup Tab S4_Mean'!BC305,"")</f>
        <v/>
      </c>
      <c r="BB283" s="26" t="str">
        <f>IF('Sup Tab S4_Mean'!BD305&gt;'Sup Tab S4_Mean'!BD$11,'Sup Tab S4_Mean'!BD305,"")</f>
        <v/>
      </c>
      <c r="BC283" s="26" t="str">
        <f>IF('Sup Tab S4_Mean'!BE305&gt;'Sup Tab S4_Mean'!BE$11,'Sup Tab S4_Mean'!BE305,"")</f>
        <v/>
      </c>
      <c r="BD283" s="26" t="str">
        <f>IF('Sup Tab S4_Mean'!BF305&gt;'Sup Tab S4_Mean'!BF$11,'Sup Tab S4_Mean'!BF305,"")</f>
        <v/>
      </c>
      <c r="BE283" s="26" t="str">
        <f>IF('Sup Tab S4_Mean'!BG305&gt;'Sup Tab S4_Mean'!BG$11,'Sup Tab S4_Mean'!BG305,"")</f>
        <v/>
      </c>
      <c r="BF283" s="26" t="str">
        <f>IF('Sup Tab S4_Mean'!BH305&gt;'Sup Tab S4_Mean'!BH$11,'Sup Tab S4_Mean'!BH305,"")</f>
        <v/>
      </c>
      <c r="BG283" s="26" t="str">
        <f>IF('Sup Tab S4_Mean'!BI305&gt;'Sup Tab S4_Mean'!BI$11,'Sup Tab S4_Mean'!BI305,"")</f>
        <v/>
      </c>
      <c r="BH283" s="26" t="str">
        <f>IF('Sup Tab S4_Mean'!BJ305&gt;'Sup Tab S4_Mean'!BJ$11,'Sup Tab S4_Mean'!BJ305,"")</f>
        <v/>
      </c>
      <c r="BI283" s="26" t="str">
        <f>IF('Sup Tab S4_Mean'!BK305&gt;'Sup Tab S4_Mean'!BK$11,'Sup Tab S4_Mean'!BK305,"")</f>
        <v/>
      </c>
      <c r="BJ283" s="26" t="str">
        <f>IF('Sup Tab S4_Mean'!BL305&gt;'Sup Tab S4_Mean'!BL$11,'Sup Tab S4_Mean'!BL305,"")</f>
        <v/>
      </c>
      <c r="BK283" s="26" t="str">
        <f>IF('Sup Tab S4_Mean'!BM305&gt;'Sup Tab S4_Mean'!BM$11,'Sup Tab S4_Mean'!BM305,"")</f>
        <v/>
      </c>
      <c r="BL283" s="26" t="str">
        <f>IF('Sup Tab S4_Mean'!BN305&gt;'Sup Tab S4_Mean'!BN$11,'Sup Tab S4_Mean'!BN305,"")</f>
        <v/>
      </c>
      <c r="BM283" s="26" t="str">
        <f>IF('Sup Tab S4_Mean'!BP305&gt;'Sup Tab S4_Mean'!BP$11,'Sup Tab S4_Mean'!BP305,"")</f>
        <v/>
      </c>
      <c r="BN283" s="26" t="str">
        <f>IF('Sup Tab S4_Mean'!BQ305&gt;'Sup Tab S4_Mean'!BQ$11,'Sup Tab S4_Mean'!BQ305,"")</f>
        <v/>
      </c>
      <c r="BO283" s="26" t="str">
        <f>IF('Sup Tab S4_Mean'!BR305&gt;'Sup Tab S4_Mean'!BR$11,'Sup Tab S4_Mean'!BR305,"")</f>
        <v/>
      </c>
      <c r="BP283" s="26" t="str">
        <f>IF('Sup Tab S4_Mean'!BS305&gt;'Sup Tab S4_Mean'!BS$11,'Sup Tab S4_Mean'!BS305,"")</f>
        <v/>
      </c>
      <c r="BQ283" s="26" t="str">
        <f>IF('Sup Tab S4_Mean'!BT305&gt;'Sup Tab S4_Mean'!BT$11,'Sup Tab S4_Mean'!BT305,"")</f>
        <v/>
      </c>
      <c r="BR283" s="26" t="str">
        <f>IF('Sup Tab S4_Mean'!BU305&gt;'Sup Tab S4_Mean'!BU$11,'Sup Tab S4_Mean'!BU305,"")</f>
        <v/>
      </c>
      <c r="BS283" s="26" t="str">
        <f>IF('Sup Tab S4_Mean'!BV305&gt;'Sup Tab S4_Mean'!BV$11,'Sup Tab S4_Mean'!BV305,"")</f>
        <v/>
      </c>
      <c r="BT283" s="26" t="str">
        <f>IF('Sup Tab S4_Mean'!BW305&gt;'Sup Tab S4_Mean'!BW$11,'Sup Tab S4_Mean'!BW305,"")</f>
        <v/>
      </c>
      <c r="BU283" s="26" t="str">
        <f>IF('Sup Tab S4_Mean'!BX305&gt;'Sup Tab S4_Mean'!BX$11,'Sup Tab S4_Mean'!BX305,"")</f>
        <v/>
      </c>
      <c r="BV283" s="26" t="str">
        <f>IF('Sup Tab S4_Mean'!BY305&gt;'Sup Tab S4_Mean'!BY$11,'Sup Tab S4_Mean'!BY305,"")</f>
        <v/>
      </c>
      <c r="BW283" s="26" t="str">
        <f>IF('Sup Tab S4_Mean'!BZ305&gt;'Sup Tab S4_Mean'!BZ$11,'Sup Tab S4_Mean'!BZ305,"")</f>
        <v/>
      </c>
      <c r="BX283" s="26" t="str">
        <f>IF('Sup Tab S4_Mean'!CA305&gt;'Sup Tab S4_Mean'!CA$11,'Sup Tab S4_Mean'!CA305,"")</f>
        <v/>
      </c>
      <c r="BY283" s="26" t="str">
        <f>IF('Sup Tab S4_Mean'!CB305&gt;'Sup Tab S4_Mean'!CB$11,'Sup Tab S4_Mean'!CB305,"")</f>
        <v/>
      </c>
      <c r="BZ283" s="26" t="str">
        <f>IF('Sup Tab S4_Mean'!CC305&gt;'Sup Tab S4_Mean'!CC$11,'Sup Tab S4_Mean'!CC305,"")</f>
        <v/>
      </c>
      <c r="CA283" s="26" t="str">
        <f>IF('Sup Tab S4_Mean'!CD305&gt;'Sup Tab S4_Mean'!CD$11,'Sup Tab S4_Mean'!CD305,"")</f>
        <v/>
      </c>
      <c r="CB283" s="26" t="str">
        <f>IF('Sup Tab S4_Mean'!CE305&gt;'Sup Tab S4_Mean'!CE$11,'Sup Tab S4_Mean'!CE305,"")</f>
        <v/>
      </c>
      <c r="CC283" s="26" t="str">
        <f>IF('Sup Tab S4_Mean'!CF305&gt;'Sup Tab S4_Mean'!CF$11,'Sup Tab S4_Mean'!CF305,"")</f>
        <v/>
      </c>
      <c r="CD283" s="26" t="str">
        <f>IF('Sup Tab S4_Mean'!CG305&gt;'Sup Tab S4_Mean'!CG$11,'Sup Tab S4_Mean'!CG305,"")</f>
        <v/>
      </c>
      <c r="CE283" s="26"/>
      <c r="CF283" s="26"/>
      <c r="CG283" s="26"/>
      <c r="CH283" s="26"/>
      <c r="CI283" s="26"/>
      <c r="CJ283" s="26"/>
      <c r="CK283" s="26"/>
      <c r="CL283" s="26"/>
      <c r="CM283" s="26"/>
    </row>
    <row r="284" spans="1:91" ht="12.75" customHeight="1" x14ac:dyDescent="0.3">
      <c r="A284" s="1" t="s">
        <v>649</v>
      </c>
      <c r="B284" s="1" t="s">
        <v>650</v>
      </c>
      <c r="C284" s="26" t="str">
        <f>IF('Sup Tab S4_Mean'!E306&gt;'Sup Tab S4_Mean'!E$16,'Sup Tab S4_Mean'!E306,"")</f>
        <v/>
      </c>
      <c r="D284" s="26" t="str">
        <f>IF('Sup Tab S4_Mean'!F306&gt;'Sup Tab S4_Mean'!F$16,'Sup Tab S4_Mean'!F306,"")</f>
        <v/>
      </c>
      <c r="E284" s="26">
        <f>IF('Sup Tab S4_Mean'!G306&gt;'Sup Tab S4_Mean'!G$16,'Sup Tab S4_Mean'!G306,"")</f>
        <v>13.528058265101592</v>
      </c>
      <c r="F284" s="26">
        <f>IF('Sup Tab S4_Mean'!H306&gt;'Sup Tab S4_Mean'!H$16,'Sup Tab S4_Mean'!H306,"")</f>
        <v>1471.0969850268066</v>
      </c>
      <c r="G284" s="26">
        <f>IF('Sup Tab S4_Mean'!I306&gt;'Sup Tab S4_Mean'!I$16,'Sup Tab S4_Mean'!I306,"")</f>
        <v>3246.4305297056744</v>
      </c>
      <c r="H284" s="26">
        <f>IF('Sup Tab S4_Mean'!J306&gt;'Sup Tab S4_Mean'!J$16,'Sup Tab S4_Mean'!J306,"")</f>
        <v>18740.623136613707</v>
      </c>
      <c r="I284" s="26" t="str">
        <f>IF('Sup Tab S4_Mean'!K306&gt;'Sup Tab S4_Mean'!K$16,'Sup Tab S4_Mean'!K306,"")</f>
        <v/>
      </c>
      <c r="J284" s="26" t="str">
        <f>IF('Sup Tab S4_Mean'!L306&gt;'Sup Tab S4_Mean'!L$16,'Sup Tab S4_Mean'!L306,"")</f>
        <v/>
      </c>
      <c r="K284" s="26" t="str">
        <f>IF('Sup Tab S4_Mean'!M306&gt;'Sup Tab S4_Mean'!M$16,'Sup Tab S4_Mean'!M306,"")</f>
        <v/>
      </c>
      <c r="L284" s="26" t="str">
        <f>IF('Sup Tab S4_Mean'!N306&gt;'Sup Tab S4_Mean'!N$16,'Sup Tab S4_Mean'!N306,"")</f>
        <v/>
      </c>
      <c r="M284" s="26" t="str">
        <f>IF('Sup Tab S4_Mean'!O306&gt;'Sup Tab S4_Mean'!O$16,'Sup Tab S4_Mean'!O306,"")</f>
        <v/>
      </c>
      <c r="N284" s="26" t="str">
        <f>IF('Sup Tab S4_Mean'!P306&gt;'Sup Tab S4_Mean'!P$16,'Sup Tab S4_Mean'!P306,"")</f>
        <v/>
      </c>
      <c r="O284" s="26" t="str">
        <f>IF('Sup Tab S4_Mean'!Q306&gt;'Sup Tab S4_Mean'!Q$16,'Sup Tab S4_Mean'!Q306,"")</f>
        <v/>
      </c>
      <c r="P284" s="26" t="str">
        <f>IF('Sup Tab S4_Mean'!R306&gt;'Sup Tab S4_Mean'!R$16,'Sup Tab S4_Mean'!R306,"")</f>
        <v/>
      </c>
      <c r="Q284" s="26" t="str">
        <f>IF('Sup Tab S4_Mean'!S306&gt;'Sup Tab S4_Mean'!S$16,'Sup Tab S4_Mean'!S306,"")</f>
        <v/>
      </c>
      <c r="R284" s="26" t="str">
        <f>IF('Sup Tab S4_Mean'!T306&gt;'Sup Tab S4_Mean'!T$16,'Sup Tab S4_Mean'!T306,"")</f>
        <v/>
      </c>
      <c r="S284" s="26" t="str">
        <f>IF('Sup Tab S4_Mean'!U306&gt;'Sup Tab S4_Mean'!U$16,'Sup Tab S4_Mean'!U306,"")</f>
        <v/>
      </c>
      <c r="T284" s="26" t="str">
        <f>IF('Sup Tab S4_Mean'!V306&gt;'Sup Tab S4_Mean'!V$16,'Sup Tab S4_Mean'!V306,"")</f>
        <v/>
      </c>
      <c r="U284" s="26" t="str">
        <f>IF('Sup Tab S4_Mean'!W306&gt;'Sup Tab S4_Mean'!W$16,'Sup Tab S4_Mean'!W306,"")</f>
        <v/>
      </c>
      <c r="V284" s="26" t="str">
        <f>IF('Sup Tab S4_Mean'!X306&gt;'Sup Tab S4_Mean'!X$16,'Sup Tab S4_Mean'!X306,"")</f>
        <v/>
      </c>
      <c r="W284" s="26" t="str">
        <f>IF('Sup Tab S4_Mean'!Y306&gt;'Sup Tab S4_Mean'!Y$16,'Sup Tab S4_Mean'!Y306,"")</f>
        <v/>
      </c>
      <c r="X284" s="26" t="str">
        <f>IF('Sup Tab S4_Mean'!Z306&gt;'Sup Tab S4_Mean'!Z$16,'Sup Tab S4_Mean'!Z306,"")</f>
        <v/>
      </c>
      <c r="Y284" s="26" t="str">
        <f>IF('Sup Tab S4_Mean'!AA306&gt;'Sup Tab S4_Mean'!AA$16,'Sup Tab S4_Mean'!AA306,"")</f>
        <v/>
      </c>
      <c r="Z284" s="26" t="str">
        <f>IF('Sup Tab S4_Mean'!AB306&gt;'Sup Tab S4_Mean'!AB$16,'Sup Tab S4_Mean'!AB306,"")</f>
        <v/>
      </c>
      <c r="AA284" s="26" t="str">
        <f>IF('Sup Tab S4_Mean'!AC306&gt;'Sup Tab S4_Mean'!AC$16,'Sup Tab S4_Mean'!AC306,"")</f>
        <v/>
      </c>
      <c r="AB284" s="26" t="str">
        <f>IF('Sup Tab S4_Mean'!AD306&gt;'Sup Tab S4_Mean'!AD$16,'Sup Tab S4_Mean'!AD306,"")</f>
        <v/>
      </c>
      <c r="AC284" s="26" t="str">
        <f>IF('Sup Tab S4_Mean'!AE306&gt;'Sup Tab S4_Mean'!AE$16,'Sup Tab S4_Mean'!AE306,"")</f>
        <v/>
      </c>
      <c r="AD284" s="26" t="str">
        <f>IF('Sup Tab S4_Mean'!AF306&gt;'Sup Tab S4_Mean'!AF$16,'Sup Tab S4_Mean'!AF306,"")</f>
        <v/>
      </c>
      <c r="AE284" s="26" t="str">
        <f>IF('Sup Tab S4_Mean'!AG306&gt;'Sup Tab S4_Mean'!AG$16,'Sup Tab S4_Mean'!AG306,"")</f>
        <v/>
      </c>
      <c r="AF284" s="26">
        <f>IF('Sup Tab S4_Mean'!AH306&gt;'Sup Tab S4_Mean'!AH$16,'Sup Tab S4_Mean'!AH306,"")</f>
        <v>27.080336792281305</v>
      </c>
      <c r="AG284" s="26" t="str">
        <f>IF('Sup Tab S4_Mean'!AI306&gt;'Sup Tab S4_Mean'!AI$16,'Sup Tab S4_Mean'!AI306,"")</f>
        <v/>
      </c>
      <c r="AH284" s="26">
        <f>IF('Sup Tab S4_Mean'!AJ306&gt;'Sup Tab S4_Mean'!AJ$16,'Sup Tab S4_Mean'!AJ306,"")</f>
        <v>185.52064803012672</v>
      </c>
      <c r="AI284" s="26">
        <f>IF('Sup Tab S4_Mean'!AK306&gt;'Sup Tab S4_Mean'!AK$16,'Sup Tab S4_Mean'!AK306,"")</f>
        <v>68.416198943946213</v>
      </c>
      <c r="AJ284" s="26" t="str">
        <f>IF('Sup Tab S4_Mean'!AL306&gt;'Sup Tab S4_Mean'!AL$16,'Sup Tab S4_Mean'!AL306,"")</f>
        <v/>
      </c>
      <c r="AK284" s="26" t="str">
        <f>IF('Sup Tab S4_Mean'!AM306&gt;'Sup Tab S4_Mean'!AM$16,'Sup Tab S4_Mean'!AM306,"")</f>
        <v/>
      </c>
      <c r="AL284" s="26" t="str">
        <f>IF('Sup Tab S4_Mean'!AN306&gt;'Sup Tab S4_Mean'!AN$16,'Sup Tab S4_Mean'!AN306,"")</f>
        <v/>
      </c>
      <c r="AM284" s="26">
        <f>IF('Sup Tab S4_Mean'!AO306&gt;'Sup Tab S4_Mean'!AO$16,'Sup Tab S4_Mean'!AO306,"")</f>
        <v>39941.962170136896</v>
      </c>
      <c r="AN284" s="26">
        <f>IF('Sup Tab S4_Mean'!AP306&gt;'Sup Tab S4_Mean'!AP$16,'Sup Tab S4_Mean'!AP306,"")</f>
        <v>24043.630197341845</v>
      </c>
      <c r="AO284" s="26" t="str">
        <f>IF('Sup Tab S4_Mean'!AQ306&gt;'Sup Tab S4_Mean'!AQ$16,'Sup Tab S4_Mean'!AQ306,"")</f>
        <v/>
      </c>
      <c r="AP284" s="26" t="str">
        <f>IF('Sup Tab S4_Mean'!AR306&gt;'Sup Tab S4_Mean'!AR$16,'Sup Tab S4_Mean'!AR306,"")</f>
        <v/>
      </c>
      <c r="AQ284" s="26" t="str">
        <f>IF('Sup Tab S4_Mean'!AS306&gt;'Sup Tab S4_Mean'!AS$16,'Sup Tab S4_Mean'!AS306,"")</f>
        <v/>
      </c>
      <c r="AR284" s="26">
        <f>IF('Sup Tab S4_Mean'!AT306&gt;'Sup Tab S4_Mean'!AT$16,'Sup Tab S4_Mean'!AT306,"")</f>
        <v>60.260073748052172</v>
      </c>
      <c r="AS284" s="26" t="str">
        <f>IF('Sup Tab S4_Mean'!AU306&gt;'Sup Tab S4_Mean'!AU$16,'Sup Tab S4_Mean'!AU306,"")</f>
        <v/>
      </c>
      <c r="AT284" s="26" t="str">
        <f>IF('Sup Tab S4_Mean'!AV306&gt;'Sup Tab S4_Mean'!AV$16,'Sup Tab S4_Mean'!AV306,"")</f>
        <v/>
      </c>
      <c r="AU284" s="26" t="str">
        <f>IF('Sup Tab S4_Mean'!AW306&gt;'Sup Tab S4_Mean'!AW$16,'Sup Tab S4_Mean'!AW306,"")</f>
        <v/>
      </c>
      <c r="AV284" s="26">
        <f>IF('Sup Tab S4_Mean'!AX306&gt;'Sup Tab S4_Mean'!AX$16,'Sup Tab S4_Mean'!AX306,"")</f>
        <v>21.057024587649227</v>
      </c>
      <c r="AW284" s="26">
        <f>IF('Sup Tab S4_Mean'!AY306&gt;'Sup Tab S4_Mean'!AY$16,'Sup Tab S4_Mean'!AY306,"")</f>
        <v>23459.931288431591</v>
      </c>
      <c r="AX284" s="26" t="str">
        <f>IF('Sup Tab S4_Mean'!AZ306&gt;'Sup Tab S4_Mean'!AZ$16,'Sup Tab S4_Mean'!AZ306,"")</f>
        <v/>
      </c>
      <c r="AY284" s="26" t="str">
        <f>IF('Sup Tab S4_Mean'!BA306&gt;'Sup Tab S4_Mean'!BA$16,'Sup Tab S4_Mean'!BA306,"")</f>
        <v/>
      </c>
      <c r="AZ284" s="26" t="str">
        <f>IF('Sup Tab S4_Mean'!BB306&gt;'Sup Tab S4_Mean'!BB$16,'Sup Tab S4_Mean'!BB306,"")</f>
        <v/>
      </c>
      <c r="BA284" s="26">
        <f>IF('Sup Tab S4_Mean'!BC306&gt;'Sup Tab S4_Mean'!BC$16,'Sup Tab S4_Mean'!BC306,"")</f>
        <v>97.564616815775267</v>
      </c>
      <c r="BB284" s="26" t="str">
        <f>IF('Sup Tab S4_Mean'!BD306&gt;'Sup Tab S4_Mean'!BD$16,'Sup Tab S4_Mean'!BD306,"")</f>
        <v/>
      </c>
      <c r="BC284" s="26" t="str">
        <f>IF('Sup Tab S4_Mean'!BE306&gt;'Sup Tab S4_Mean'!BE$16,'Sup Tab S4_Mean'!BE306,"")</f>
        <v/>
      </c>
      <c r="BD284" s="26" t="str">
        <f>IF('Sup Tab S4_Mean'!BF306&gt;'Sup Tab S4_Mean'!BF$16,'Sup Tab S4_Mean'!BF306,"")</f>
        <v/>
      </c>
      <c r="BE284" s="26" t="str">
        <f>IF('Sup Tab S4_Mean'!BG306&gt;'Sup Tab S4_Mean'!BG$16,'Sup Tab S4_Mean'!BG306,"")</f>
        <v/>
      </c>
      <c r="BF284" s="26">
        <f>IF('Sup Tab S4_Mean'!BH306&gt;'Sup Tab S4_Mean'!BH$16,'Sup Tab S4_Mean'!BH306,"")</f>
        <v>18886.835777572185</v>
      </c>
      <c r="BG284" s="26" t="str">
        <f>IF('Sup Tab S4_Mean'!BI306&gt;'Sup Tab S4_Mean'!BI$16,'Sup Tab S4_Mean'!BI306,"")</f>
        <v/>
      </c>
      <c r="BH284" s="26" t="str">
        <f>IF('Sup Tab S4_Mean'!BJ306&gt;'Sup Tab S4_Mean'!BJ$16,'Sup Tab S4_Mean'!BJ306,"")</f>
        <v/>
      </c>
      <c r="BI284" s="26" t="str">
        <f>IF('Sup Tab S4_Mean'!BK306&gt;'Sup Tab S4_Mean'!BK$16,'Sup Tab S4_Mean'!BK306,"")</f>
        <v/>
      </c>
      <c r="BJ284" s="26">
        <f>IF('Sup Tab S4_Mean'!BL306&gt;'Sup Tab S4_Mean'!BL$16,'Sup Tab S4_Mean'!BL306,"")</f>
        <v>78.176862480245688</v>
      </c>
      <c r="BK284" s="26" t="str">
        <f>IF('Sup Tab S4_Mean'!BM306&gt;'Sup Tab S4_Mean'!BM$16,'Sup Tab S4_Mean'!BM306,"")</f>
        <v/>
      </c>
      <c r="BL284" s="26" t="str">
        <f>IF('Sup Tab S4_Mean'!BN306&gt;'Sup Tab S4_Mean'!BN$16,'Sup Tab S4_Mean'!BN306,"")</f>
        <v/>
      </c>
      <c r="BM284" s="26" t="str">
        <f>IF('Sup Tab S4_Mean'!BP306&gt;'Sup Tab S4_Mean'!BP$16,'Sup Tab S4_Mean'!BP306,"")</f>
        <v/>
      </c>
      <c r="BN284" s="26" t="str">
        <f>IF('Sup Tab S4_Mean'!BQ306&gt;'Sup Tab S4_Mean'!BQ$16,'Sup Tab S4_Mean'!BQ306,"")</f>
        <v/>
      </c>
      <c r="BO284" s="26" t="str">
        <f>IF('Sup Tab S4_Mean'!BR306&gt;'Sup Tab S4_Mean'!BR$16,'Sup Tab S4_Mean'!BR306,"")</f>
        <v/>
      </c>
      <c r="BP284" s="26" t="str">
        <f>IF('Sup Tab S4_Mean'!BS306&gt;'Sup Tab S4_Mean'!BS$16,'Sup Tab S4_Mean'!BS306,"")</f>
        <v/>
      </c>
      <c r="BQ284" s="26" t="str">
        <f>IF('Sup Tab S4_Mean'!BT306&gt;'Sup Tab S4_Mean'!BT$16,'Sup Tab S4_Mean'!BT306,"")</f>
        <v/>
      </c>
      <c r="BR284" s="26" t="str">
        <f>IF('Sup Tab S4_Mean'!BU306&gt;'Sup Tab S4_Mean'!BU$16,'Sup Tab S4_Mean'!BU306,"")</f>
        <v/>
      </c>
      <c r="BS284" s="26" t="str">
        <f>IF('Sup Tab S4_Mean'!BV306&gt;'Sup Tab S4_Mean'!BV$16,'Sup Tab S4_Mean'!BV306,"")</f>
        <v/>
      </c>
      <c r="BT284" s="26" t="str">
        <f>IF('Sup Tab S4_Mean'!BW306&gt;'Sup Tab S4_Mean'!BW$16,'Sup Tab S4_Mean'!BW306,"")</f>
        <v/>
      </c>
      <c r="BU284" s="26" t="str">
        <f>IF('Sup Tab S4_Mean'!BX306&gt;'Sup Tab S4_Mean'!BX$16,'Sup Tab S4_Mean'!BX306,"")</f>
        <v/>
      </c>
      <c r="BV284" s="26">
        <f>IF('Sup Tab S4_Mean'!BY306&gt;'Sup Tab S4_Mean'!BY$16,'Sup Tab S4_Mean'!BY306,"")</f>
        <v>27.080336792281305</v>
      </c>
      <c r="BW284" s="26">
        <f>IF('Sup Tab S4_Mean'!BZ306&gt;'Sup Tab S4_Mean'!BZ$16,'Sup Tab S4_Mean'!BZ306,"")</f>
        <v>276.4859722370374</v>
      </c>
      <c r="BX284" s="26" t="str">
        <f>IF('Sup Tab S4_Mean'!CA306&gt;'Sup Tab S4_Mean'!CA$16,'Sup Tab S4_Mean'!CA306,"")</f>
        <v/>
      </c>
      <c r="BY284" s="26" t="str">
        <f>IF('Sup Tab S4_Mean'!CB306&gt;'Sup Tab S4_Mean'!CB$16,'Sup Tab S4_Mean'!CB306,"")</f>
        <v/>
      </c>
      <c r="BZ284" s="26" t="str">
        <f>IF('Sup Tab S4_Mean'!CC306&gt;'Sup Tab S4_Mean'!CC$16,'Sup Tab S4_Mean'!CC306,"")</f>
        <v/>
      </c>
      <c r="CA284" s="26" t="str">
        <f>IF('Sup Tab S4_Mean'!CD306&gt;'Sup Tab S4_Mean'!CD$16,'Sup Tab S4_Mean'!CD306,"")</f>
        <v/>
      </c>
      <c r="CB284" s="26">
        <f>IF('Sup Tab S4_Mean'!CE306&gt;'Sup Tab S4_Mean'!CE$16,'Sup Tab S4_Mean'!CE306,"")</f>
        <v>8.4228689113364634</v>
      </c>
      <c r="CC284" s="26" t="str">
        <f>IF('Sup Tab S4_Mean'!CF306&gt;'Sup Tab S4_Mean'!CF$16,'Sup Tab S4_Mean'!CF306,"")</f>
        <v/>
      </c>
      <c r="CD284" s="26" t="str">
        <f>IF('Sup Tab S4_Mean'!CG306&gt;'Sup Tab S4_Mean'!CG$16,'Sup Tab S4_Mean'!CG306,"")</f>
        <v/>
      </c>
      <c r="CE284" s="26"/>
      <c r="CF284" s="26"/>
      <c r="CG284" s="26"/>
      <c r="CH284" s="26"/>
      <c r="CI284" s="26"/>
      <c r="CJ284" s="26"/>
      <c r="CK284" s="26"/>
      <c r="CL284" s="26"/>
      <c r="CM284" s="26"/>
    </row>
    <row r="285" spans="1:91" ht="12.75" customHeight="1" x14ac:dyDescent="0.3">
      <c r="A285" s="1" t="s">
        <v>649</v>
      </c>
      <c r="B285" s="1" t="s">
        <v>652</v>
      </c>
      <c r="C285" s="26" t="str">
        <f>IF('Sup Tab S4_Mean'!E307&gt;'Sup Tab S4_Mean'!E$16,'Sup Tab S4_Mean'!E307,"")</f>
        <v/>
      </c>
      <c r="D285" s="26" t="str">
        <f>IF('Sup Tab S4_Mean'!F307&gt;'Sup Tab S4_Mean'!F$16,'Sup Tab S4_Mean'!F307,"")</f>
        <v/>
      </c>
      <c r="E285" s="26" t="str">
        <f>IF('Sup Tab S4_Mean'!G307&gt;'Sup Tab S4_Mean'!G$16,'Sup Tab S4_Mean'!G307,"")</f>
        <v/>
      </c>
      <c r="F285" s="26" t="str">
        <f>IF('Sup Tab S4_Mean'!H307&gt;'Sup Tab S4_Mean'!H$16,'Sup Tab S4_Mean'!H307,"")</f>
        <v/>
      </c>
      <c r="G285" s="26" t="str">
        <f>IF('Sup Tab S4_Mean'!I307&gt;'Sup Tab S4_Mean'!I$16,'Sup Tab S4_Mean'!I307,"")</f>
        <v/>
      </c>
      <c r="H285" s="26" t="str">
        <f>IF('Sup Tab S4_Mean'!J307&gt;'Sup Tab S4_Mean'!J$16,'Sup Tab S4_Mean'!J307,"")</f>
        <v/>
      </c>
      <c r="I285" s="26" t="str">
        <f>IF('Sup Tab S4_Mean'!K307&gt;'Sup Tab S4_Mean'!K$16,'Sup Tab S4_Mean'!K307,"")</f>
        <v/>
      </c>
      <c r="J285" s="26" t="str">
        <f>IF('Sup Tab S4_Mean'!L307&gt;'Sup Tab S4_Mean'!L$16,'Sup Tab S4_Mean'!L307,"")</f>
        <v/>
      </c>
      <c r="K285" s="26" t="str">
        <f>IF('Sup Tab S4_Mean'!M307&gt;'Sup Tab S4_Mean'!M$16,'Sup Tab S4_Mean'!M307,"")</f>
        <v/>
      </c>
      <c r="L285" s="26" t="str">
        <f>IF('Sup Tab S4_Mean'!N307&gt;'Sup Tab S4_Mean'!N$16,'Sup Tab S4_Mean'!N307,"")</f>
        <v/>
      </c>
      <c r="M285" s="26" t="str">
        <f>IF('Sup Tab S4_Mean'!O307&gt;'Sup Tab S4_Mean'!O$16,'Sup Tab S4_Mean'!O307,"")</f>
        <v/>
      </c>
      <c r="N285" s="26" t="str">
        <f>IF('Sup Tab S4_Mean'!P307&gt;'Sup Tab S4_Mean'!P$16,'Sup Tab S4_Mean'!P307,"")</f>
        <v/>
      </c>
      <c r="O285" s="26" t="str">
        <f>IF('Sup Tab S4_Mean'!Q307&gt;'Sup Tab S4_Mean'!Q$16,'Sup Tab S4_Mean'!Q307,"")</f>
        <v/>
      </c>
      <c r="P285" s="26" t="str">
        <f>IF('Sup Tab S4_Mean'!R307&gt;'Sup Tab S4_Mean'!R$16,'Sup Tab S4_Mean'!R307,"")</f>
        <v/>
      </c>
      <c r="Q285" s="26">
        <f>IF('Sup Tab S4_Mean'!S307&gt;'Sup Tab S4_Mean'!S$16,'Sup Tab S4_Mean'!S307,"")</f>
        <v>6.2257970062486623E-2</v>
      </c>
      <c r="R285" s="26" t="str">
        <f>IF('Sup Tab S4_Mean'!T307&gt;'Sup Tab S4_Mean'!T$16,'Sup Tab S4_Mean'!T307,"")</f>
        <v/>
      </c>
      <c r="S285" s="26" t="str">
        <f>IF('Sup Tab S4_Mean'!U307&gt;'Sup Tab S4_Mean'!U$16,'Sup Tab S4_Mean'!U307,"")</f>
        <v/>
      </c>
      <c r="T285" s="26" t="str">
        <f>IF('Sup Tab S4_Mean'!V307&gt;'Sup Tab S4_Mean'!V$16,'Sup Tab S4_Mean'!V307,"")</f>
        <v/>
      </c>
      <c r="U285" s="26" t="str">
        <f>IF('Sup Tab S4_Mean'!W307&gt;'Sup Tab S4_Mean'!W$16,'Sup Tab S4_Mean'!W307,"")</f>
        <v/>
      </c>
      <c r="V285" s="26" t="str">
        <f>IF('Sup Tab S4_Mean'!X307&gt;'Sup Tab S4_Mean'!X$16,'Sup Tab S4_Mean'!X307,"")</f>
        <v/>
      </c>
      <c r="W285" s="26" t="str">
        <f>IF('Sup Tab S4_Mean'!Y307&gt;'Sup Tab S4_Mean'!Y$16,'Sup Tab S4_Mean'!Y307,"")</f>
        <v/>
      </c>
      <c r="X285" s="26" t="str">
        <f>IF('Sup Tab S4_Mean'!Z307&gt;'Sup Tab S4_Mean'!Z$16,'Sup Tab S4_Mean'!Z307,"")</f>
        <v/>
      </c>
      <c r="Y285" s="26" t="str">
        <f>IF('Sup Tab S4_Mean'!AA307&gt;'Sup Tab S4_Mean'!AA$16,'Sup Tab S4_Mean'!AA307,"")</f>
        <v/>
      </c>
      <c r="Z285" s="26" t="str">
        <f>IF('Sup Tab S4_Mean'!AB307&gt;'Sup Tab S4_Mean'!AB$16,'Sup Tab S4_Mean'!AB307,"")</f>
        <v/>
      </c>
      <c r="AA285" s="26" t="str">
        <f>IF('Sup Tab S4_Mean'!AC307&gt;'Sup Tab S4_Mean'!AC$16,'Sup Tab S4_Mean'!AC307,"")</f>
        <v/>
      </c>
      <c r="AB285" s="26" t="str">
        <f>IF('Sup Tab S4_Mean'!AD307&gt;'Sup Tab S4_Mean'!AD$16,'Sup Tab S4_Mean'!AD307,"")</f>
        <v/>
      </c>
      <c r="AC285" s="26" t="str">
        <f>IF('Sup Tab S4_Mean'!AE307&gt;'Sup Tab S4_Mean'!AE$16,'Sup Tab S4_Mean'!AE307,"")</f>
        <v/>
      </c>
      <c r="AD285" s="26" t="str">
        <f>IF('Sup Tab S4_Mean'!AF307&gt;'Sup Tab S4_Mean'!AF$16,'Sup Tab S4_Mean'!AF307,"")</f>
        <v/>
      </c>
      <c r="AE285" s="26" t="str">
        <f>IF('Sup Tab S4_Mean'!AG307&gt;'Sup Tab S4_Mean'!AG$16,'Sup Tab S4_Mean'!AG307,"")</f>
        <v/>
      </c>
      <c r="AF285" s="26" t="str">
        <f>IF('Sup Tab S4_Mean'!AH307&gt;'Sup Tab S4_Mean'!AH$16,'Sup Tab S4_Mean'!AH307,"")</f>
        <v/>
      </c>
      <c r="AG285" s="26" t="str">
        <f>IF('Sup Tab S4_Mean'!AI307&gt;'Sup Tab S4_Mean'!AI$16,'Sup Tab S4_Mean'!AI307,"")</f>
        <v/>
      </c>
      <c r="AH285" s="26" t="str">
        <f>IF('Sup Tab S4_Mean'!AJ307&gt;'Sup Tab S4_Mean'!AJ$16,'Sup Tab S4_Mean'!AJ307,"")</f>
        <v/>
      </c>
      <c r="AI285" s="26" t="str">
        <f>IF('Sup Tab S4_Mean'!AK307&gt;'Sup Tab S4_Mean'!AK$16,'Sup Tab S4_Mean'!AK307,"")</f>
        <v/>
      </c>
      <c r="AJ285" s="26" t="str">
        <f>IF('Sup Tab S4_Mean'!AL307&gt;'Sup Tab S4_Mean'!AL$16,'Sup Tab S4_Mean'!AL307,"")</f>
        <v/>
      </c>
      <c r="AK285" s="26" t="str">
        <f>IF('Sup Tab S4_Mean'!AM307&gt;'Sup Tab S4_Mean'!AM$16,'Sup Tab S4_Mean'!AM307,"")</f>
        <v/>
      </c>
      <c r="AL285" s="26" t="str">
        <f>IF('Sup Tab S4_Mean'!AN307&gt;'Sup Tab S4_Mean'!AN$16,'Sup Tab S4_Mean'!AN307,"")</f>
        <v/>
      </c>
      <c r="AM285" s="26" t="str">
        <f>IF('Sup Tab S4_Mean'!AO307&gt;'Sup Tab S4_Mean'!AO$16,'Sup Tab S4_Mean'!AO307,"")</f>
        <v/>
      </c>
      <c r="AN285" s="26" t="str">
        <f>IF('Sup Tab S4_Mean'!AP307&gt;'Sup Tab S4_Mean'!AP$16,'Sup Tab S4_Mean'!AP307,"")</f>
        <v/>
      </c>
      <c r="AO285" s="26" t="str">
        <f>IF('Sup Tab S4_Mean'!AQ307&gt;'Sup Tab S4_Mean'!AQ$16,'Sup Tab S4_Mean'!AQ307,"")</f>
        <v/>
      </c>
      <c r="AP285" s="26" t="str">
        <f>IF('Sup Tab S4_Mean'!AR307&gt;'Sup Tab S4_Mean'!AR$16,'Sup Tab S4_Mean'!AR307,"")</f>
        <v/>
      </c>
      <c r="AQ285" s="26" t="str">
        <f>IF('Sup Tab S4_Mean'!AS307&gt;'Sup Tab S4_Mean'!AS$16,'Sup Tab S4_Mean'!AS307,"")</f>
        <v/>
      </c>
      <c r="AR285" s="26" t="str">
        <f>IF('Sup Tab S4_Mean'!AT307&gt;'Sup Tab S4_Mean'!AT$16,'Sup Tab S4_Mean'!AT307,"")</f>
        <v/>
      </c>
      <c r="AS285" s="26">
        <f>IF('Sup Tab S4_Mean'!AU307&gt;'Sup Tab S4_Mean'!AU$16,'Sup Tab S4_Mean'!AU307,"")</f>
        <v>77.355984548847061</v>
      </c>
      <c r="AT285" s="26" t="str">
        <f>IF('Sup Tab S4_Mean'!AV307&gt;'Sup Tab S4_Mean'!AV$16,'Sup Tab S4_Mean'!AV307,"")</f>
        <v/>
      </c>
      <c r="AU285" s="26" t="str">
        <f>IF('Sup Tab S4_Mean'!AW307&gt;'Sup Tab S4_Mean'!AW$16,'Sup Tab S4_Mean'!AW307,"")</f>
        <v/>
      </c>
      <c r="AV285" s="26" t="str">
        <f>IF('Sup Tab S4_Mean'!AX307&gt;'Sup Tab S4_Mean'!AX$16,'Sup Tab S4_Mean'!AX307,"")</f>
        <v/>
      </c>
      <c r="AW285" s="26" t="str">
        <f>IF('Sup Tab S4_Mean'!AY307&gt;'Sup Tab S4_Mean'!AY$16,'Sup Tab S4_Mean'!AY307,"")</f>
        <v/>
      </c>
      <c r="AX285" s="26" t="str">
        <f>IF('Sup Tab S4_Mean'!AZ307&gt;'Sup Tab S4_Mean'!AZ$16,'Sup Tab S4_Mean'!AZ307,"")</f>
        <v/>
      </c>
      <c r="AY285" s="26" t="str">
        <f>IF('Sup Tab S4_Mean'!BA307&gt;'Sup Tab S4_Mean'!BA$16,'Sup Tab S4_Mean'!BA307,"")</f>
        <v/>
      </c>
      <c r="AZ285" s="26">
        <f>IF('Sup Tab S4_Mean'!BB307&gt;'Sup Tab S4_Mean'!BB$16,'Sup Tab S4_Mean'!BB307,"")</f>
        <v>0.18620283633088985</v>
      </c>
      <c r="BA285" s="26" t="str">
        <f>IF('Sup Tab S4_Mean'!BC307&gt;'Sup Tab S4_Mean'!BC$16,'Sup Tab S4_Mean'!BC307,"")</f>
        <v/>
      </c>
      <c r="BB285" s="26" t="str">
        <f>IF('Sup Tab S4_Mean'!BD307&gt;'Sup Tab S4_Mean'!BD$16,'Sup Tab S4_Mean'!BD307,"")</f>
        <v/>
      </c>
      <c r="BC285" s="26">
        <f>IF('Sup Tab S4_Mean'!BE307&gt;'Sup Tab S4_Mean'!BE$16,'Sup Tab S4_Mean'!BE307,"")</f>
        <v>8.1547744372099444</v>
      </c>
      <c r="BD285" s="26" t="str">
        <f>IF('Sup Tab S4_Mean'!BF307&gt;'Sup Tab S4_Mean'!BF$16,'Sup Tab S4_Mean'!BF307,"")</f>
        <v/>
      </c>
      <c r="BE285" s="26" t="str">
        <f>IF('Sup Tab S4_Mean'!BG307&gt;'Sup Tab S4_Mean'!BG$16,'Sup Tab S4_Mean'!BG307,"")</f>
        <v/>
      </c>
      <c r="BF285" s="26" t="str">
        <f>IF('Sup Tab S4_Mean'!BH307&gt;'Sup Tab S4_Mean'!BH$16,'Sup Tab S4_Mean'!BH307,"")</f>
        <v/>
      </c>
      <c r="BG285" s="26" t="str">
        <f>IF('Sup Tab S4_Mean'!BI307&gt;'Sup Tab S4_Mean'!BI$16,'Sup Tab S4_Mean'!BI307,"")</f>
        <v/>
      </c>
      <c r="BH285" s="26" t="str">
        <f>IF('Sup Tab S4_Mean'!BJ307&gt;'Sup Tab S4_Mean'!BJ$16,'Sup Tab S4_Mean'!BJ307,"")</f>
        <v/>
      </c>
      <c r="BI285" s="26">
        <f>IF('Sup Tab S4_Mean'!BK307&gt;'Sup Tab S4_Mean'!BK$16,'Sup Tab S4_Mean'!BK307,"")</f>
        <v>60.177789553888459</v>
      </c>
      <c r="BJ285" s="26" t="str">
        <f>IF('Sup Tab S4_Mean'!BL307&gt;'Sup Tab S4_Mean'!BL$16,'Sup Tab S4_Mean'!BL307,"")</f>
        <v/>
      </c>
      <c r="BK285" s="26" t="str">
        <f>IF('Sup Tab S4_Mean'!BM307&gt;'Sup Tab S4_Mean'!BM$16,'Sup Tab S4_Mean'!BM307,"")</f>
        <v/>
      </c>
      <c r="BL285" s="26" t="str">
        <f>IF('Sup Tab S4_Mean'!BN307&gt;'Sup Tab S4_Mean'!BN$16,'Sup Tab S4_Mean'!BN307,"")</f>
        <v/>
      </c>
      <c r="BM285" s="26" t="str">
        <f>IF('Sup Tab S4_Mean'!BP307&gt;'Sup Tab S4_Mean'!BP$16,'Sup Tab S4_Mean'!BP307,"")</f>
        <v/>
      </c>
      <c r="BN285" s="26" t="str">
        <f>IF('Sup Tab S4_Mean'!BQ307&gt;'Sup Tab S4_Mean'!BQ$16,'Sup Tab S4_Mean'!BQ307,"")</f>
        <v/>
      </c>
      <c r="BO285" s="26" t="str">
        <f>IF('Sup Tab S4_Mean'!BR307&gt;'Sup Tab S4_Mean'!BR$16,'Sup Tab S4_Mean'!BR307,"")</f>
        <v/>
      </c>
      <c r="BP285" s="26" t="str">
        <f>IF('Sup Tab S4_Mean'!BS307&gt;'Sup Tab S4_Mean'!BS$16,'Sup Tab S4_Mean'!BS307,"")</f>
        <v/>
      </c>
      <c r="BQ285" s="26" t="str">
        <f>IF('Sup Tab S4_Mean'!BT307&gt;'Sup Tab S4_Mean'!BT$16,'Sup Tab S4_Mean'!BT307,"")</f>
        <v/>
      </c>
      <c r="BR285" s="26" t="str">
        <f>IF('Sup Tab S4_Mean'!BU307&gt;'Sup Tab S4_Mean'!BU$16,'Sup Tab S4_Mean'!BU307,"")</f>
        <v/>
      </c>
      <c r="BS285" s="26" t="str">
        <f>IF('Sup Tab S4_Mean'!BV307&gt;'Sup Tab S4_Mean'!BV$16,'Sup Tab S4_Mean'!BV307,"")</f>
        <v/>
      </c>
      <c r="BT285" s="26" t="str">
        <f>IF('Sup Tab S4_Mean'!BW307&gt;'Sup Tab S4_Mean'!BW$16,'Sup Tab S4_Mean'!BW307,"")</f>
        <v/>
      </c>
      <c r="BU285" s="26" t="str">
        <f>IF('Sup Tab S4_Mean'!BX307&gt;'Sup Tab S4_Mean'!BX$16,'Sup Tab S4_Mean'!BX307,"")</f>
        <v/>
      </c>
      <c r="BV285" s="26" t="str">
        <f>IF('Sup Tab S4_Mean'!BY307&gt;'Sup Tab S4_Mean'!BY$16,'Sup Tab S4_Mean'!BY307,"")</f>
        <v/>
      </c>
      <c r="BW285" s="26" t="str">
        <f>IF('Sup Tab S4_Mean'!BZ307&gt;'Sup Tab S4_Mean'!BZ$16,'Sup Tab S4_Mean'!BZ307,"")</f>
        <v/>
      </c>
      <c r="BX285" s="26" t="str">
        <f>IF('Sup Tab S4_Mean'!CA307&gt;'Sup Tab S4_Mean'!CA$16,'Sup Tab S4_Mean'!CA307,"")</f>
        <v/>
      </c>
      <c r="BY285" s="26" t="str">
        <f>IF('Sup Tab S4_Mean'!CB307&gt;'Sup Tab S4_Mean'!CB$16,'Sup Tab S4_Mean'!CB307,"")</f>
        <v/>
      </c>
      <c r="BZ285" s="26" t="str">
        <f>IF('Sup Tab S4_Mean'!CC307&gt;'Sup Tab S4_Mean'!CC$16,'Sup Tab S4_Mean'!CC307,"")</f>
        <v/>
      </c>
      <c r="CA285" s="26" t="str">
        <f>IF('Sup Tab S4_Mean'!CD307&gt;'Sup Tab S4_Mean'!CD$16,'Sup Tab S4_Mean'!CD307,"")</f>
        <v/>
      </c>
      <c r="CB285" s="26" t="str">
        <f>IF('Sup Tab S4_Mean'!CE307&gt;'Sup Tab S4_Mean'!CE$16,'Sup Tab S4_Mean'!CE307,"")</f>
        <v/>
      </c>
      <c r="CC285" s="26" t="str">
        <f>IF('Sup Tab S4_Mean'!CF307&gt;'Sup Tab S4_Mean'!CF$16,'Sup Tab S4_Mean'!CF307,"")</f>
        <v/>
      </c>
      <c r="CD285" s="26" t="str">
        <f>IF('Sup Tab S4_Mean'!CG307&gt;'Sup Tab S4_Mean'!CG$16,'Sup Tab S4_Mean'!CG307,"")</f>
        <v/>
      </c>
      <c r="CE285" s="26"/>
      <c r="CF285" s="26"/>
      <c r="CG285" s="26"/>
      <c r="CH285" s="26"/>
      <c r="CI285" s="26"/>
      <c r="CJ285" s="26"/>
      <c r="CK285" s="26"/>
      <c r="CL285" s="26"/>
      <c r="CM285" s="26"/>
    </row>
    <row r="286" spans="1:91" ht="12.75" customHeight="1" x14ac:dyDescent="0.3">
      <c r="A286" s="1" t="s">
        <v>649</v>
      </c>
      <c r="B286" s="1" t="s">
        <v>654</v>
      </c>
      <c r="C286" s="26" t="str">
        <f>IF('Sup Tab S4_Mean'!E308&gt;'Sup Tab S4_Mean'!E$16,'Sup Tab S4_Mean'!E308,"")</f>
        <v/>
      </c>
      <c r="D286" s="26" t="str">
        <f>IF('Sup Tab S4_Mean'!F308&gt;'Sup Tab S4_Mean'!F$16,'Sup Tab S4_Mean'!F308,"")</f>
        <v/>
      </c>
      <c r="E286" s="26" t="str">
        <f>IF('Sup Tab S4_Mean'!G308&gt;'Sup Tab S4_Mean'!G$16,'Sup Tab S4_Mean'!G308,"")</f>
        <v/>
      </c>
      <c r="F286" s="26" t="str">
        <f>IF('Sup Tab S4_Mean'!H308&gt;'Sup Tab S4_Mean'!H$16,'Sup Tab S4_Mean'!H308,"")</f>
        <v/>
      </c>
      <c r="G286" s="26" t="str">
        <f>IF('Sup Tab S4_Mean'!I308&gt;'Sup Tab S4_Mean'!I$16,'Sup Tab S4_Mean'!I308,"")</f>
        <v/>
      </c>
      <c r="H286" s="26" t="str">
        <f>IF('Sup Tab S4_Mean'!J308&gt;'Sup Tab S4_Mean'!J$16,'Sup Tab S4_Mean'!J308,"")</f>
        <v/>
      </c>
      <c r="I286" s="26" t="str">
        <f>IF('Sup Tab S4_Mean'!K308&gt;'Sup Tab S4_Mean'!K$16,'Sup Tab S4_Mean'!K308,"")</f>
        <v/>
      </c>
      <c r="J286" s="26" t="str">
        <f>IF('Sup Tab S4_Mean'!L308&gt;'Sup Tab S4_Mean'!L$16,'Sup Tab S4_Mean'!L308,"")</f>
        <v/>
      </c>
      <c r="K286" s="26" t="str">
        <f>IF('Sup Tab S4_Mean'!M308&gt;'Sup Tab S4_Mean'!M$16,'Sup Tab S4_Mean'!M308,"")</f>
        <v/>
      </c>
      <c r="L286" s="26" t="str">
        <f>IF('Sup Tab S4_Mean'!N308&gt;'Sup Tab S4_Mean'!N$16,'Sup Tab S4_Mean'!N308,"")</f>
        <v/>
      </c>
      <c r="M286" s="26" t="str">
        <f>IF('Sup Tab S4_Mean'!O308&gt;'Sup Tab S4_Mean'!O$16,'Sup Tab S4_Mean'!O308,"")</f>
        <v/>
      </c>
      <c r="N286" s="26" t="str">
        <f>IF('Sup Tab S4_Mean'!P308&gt;'Sup Tab S4_Mean'!P$16,'Sup Tab S4_Mean'!P308,"")</f>
        <v/>
      </c>
      <c r="O286" s="26" t="str">
        <f>IF('Sup Tab S4_Mean'!Q308&gt;'Sup Tab S4_Mean'!Q$16,'Sup Tab S4_Mean'!Q308,"")</f>
        <v/>
      </c>
      <c r="P286" s="26">
        <f>IF('Sup Tab S4_Mean'!R308&gt;'Sup Tab S4_Mean'!R$16,'Sup Tab S4_Mean'!R308,"")</f>
        <v>18960.502887371633</v>
      </c>
      <c r="Q286" s="26" t="str">
        <f>IF('Sup Tab S4_Mean'!S308&gt;'Sup Tab S4_Mean'!S$16,'Sup Tab S4_Mean'!S308,"")</f>
        <v/>
      </c>
      <c r="R286" s="26" t="str">
        <f>IF('Sup Tab S4_Mean'!T308&gt;'Sup Tab S4_Mean'!T$16,'Sup Tab S4_Mean'!T308,"")</f>
        <v/>
      </c>
      <c r="S286" s="26">
        <f>IF('Sup Tab S4_Mean'!U308&gt;'Sup Tab S4_Mean'!U$16,'Sup Tab S4_Mean'!U308,"")</f>
        <v>10.5553163434223</v>
      </c>
      <c r="T286" s="26" t="str">
        <f>IF('Sup Tab S4_Mean'!V308&gt;'Sup Tab S4_Mean'!V$16,'Sup Tab S4_Mean'!V308,"")</f>
        <v/>
      </c>
      <c r="U286" s="26" t="str">
        <f>IF('Sup Tab S4_Mean'!W308&gt;'Sup Tab S4_Mean'!W$16,'Sup Tab S4_Mean'!W308,"")</f>
        <v/>
      </c>
      <c r="V286" s="26" t="str">
        <f>IF('Sup Tab S4_Mean'!X308&gt;'Sup Tab S4_Mean'!X$16,'Sup Tab S4_Mean'!X308,"")</f>
        <v/>
      </c>
      <c r="W286" s="26" t="str">
        <f>IF('Sup Tab S4_Mean'!Y308&gt;'Sup Tab S4_Mean'!Y$16,'Sup Tab S4_Mean'!Y308,"")</f>
        <v/>
      </c>
      <c r="X286" s="26" t="str">
        <f>IF('Sup Tab S4_Mean'!Z308&gt;'Sup Tab S4_Mean'!Z$16,'Sup Tab S4_Mean'!Z308,"")</f>
        <v/>
      </c>
      <c r="Y286" s="26" t="str">
        <f>IF('Sup Tab S4_Mean'!AA308&gt;'Sup Tab S4_Mean'!AA$16,'Sup Tab S4_Mean'!AA308,"")</f>
        <v/>
      </c>
      <c r="Z286" s="26" t="str">
        <f>IF('Sup Tab S4_Mean'!AB308&gt;'Sup Tab S4_Mean'!AB$16,'Sup Tab S4_Mean'!AB308,"")</f>
        <v/>
      </c>
      <c r="AA286" s="26" t="str">
        <f>IF('Sup Tab S4_Mean'!AC308&gt;'Sup Tab S4_Mean'!AC$16,'Sup Tab S4_Mean'!AC308,"")</f>
        <v/>
      </c>
      <c r="AB286" s="26" t="str">
        <f>IF('Sup Tab S4_Mean'!AD308&gt;'Sup Tab S4_Mean'!AD$16,'Sup Tab S4_Mean'!AD308,"")</f>
        <v/>
      </c>
      <c r="AC286" s="26" t="str">
        <f>IF('Sup Tab S4_Mean'!AE308&gt;'Sup Tab S4_Mean'!AE$16,'Sup Tab S4_Mean'!AE308,"")</f>
        <v/>
      </c>
      <c r="AD286" s="26" t="str">
        <f>IF('Sup Tab S4_Mean'!AF308&gt;'Sup Tab S4_Mean'!AF$16,'Sup Tab S4_Mean'!AF308,"")</f>
        <v/>
      </c>
      <c r="AE286" s="26" t="str">
        <f>IF('Sup Tab S4_Mean'!AG308&gt;'Sup Tab S4_Mean'!AG$16,'Sup Tab S4_Mean'!AG308,"")</f>
        <v/>
      </c>
      <c r="AF286" s="26" t="str">
        <f>IF('Sup Tab S4_Mean'!AH308&gt;'Sup Tab S4_Mean'!AH$16,'Sup Tab S4_Mean'!AH308,"")</f>
        <v/>
      </c>
      <c r="AG286" s="26" t="str">
        <f>IF('Sup Tab S4_Mean'!AI308&gt;'Sup Tab S4_Mean'!AI$16,'Sup Tab S4_Mean'!AI308,"")</f>
        <v/>
      </c>
      <c r="AH286" s="26" t="str">
        <f>IF('Sup Tab S4_Mean'!AJ308&gt;'Sup Tab S4_Mean'!AJ$16,'Sup Tab S4_Mean'!AJ308,"")</f>
        <v/>
      </c>
      <c r="AI286" s="26" t="str">
        <f>IF('Sup Tab S4_Mean'!AK308&gt;'Sup Tab S4_Mean'!AK$16,'Sup Tab S4_Mean'!AK308,"")</f>
        <v/>
      </c>
      <c r="AJ286" s="26" t="str">
        <f>IF('Sup Tab S4_Mean'!AL308&gt;'Sup Tab S4_Mean'!AL$16,'Sup Tab S4_Mean'!AL308,"")</f>
        <v/>
      </c>
      <c r="AK286" s="26" t="str">
        <f>IF('Sup Tab S4_Mean'!AM308&gt;'Sup Tab S4_Mean'!AM$16,'Sup Tab S4_Mean'!AM308,"")</f>
        <v/>
      </c>
      <c r="AL286" s="26" t="str">
        <f>IF('Sup Tab S4_Mean'!AN308&gt;'Sup Tab S4_Mean'!AN$16,'Sup Tab S4_Mean'!AN308,"")</f>
        <v/>
      </c>
      <c r="AM286" s="26" t="str">
        <f>IF('Sup Tab S4_Mean'!AO308&gt;'Sup Tab S4_Mean'!AO$16,'Sup Tab S4_Mean'!AO308,"")</f>
        <v/>
      </c>
      <c r="AN286" s="26" t="str">
        <f>IF('Sup Tab S4_Mean'!AP308&gt;'Sup Tab S4_Mean'!AP$16,'Sup Tab S4_Mean'!AP308,"")</f>
        <v/>
      </c>
      <c r="AO286" s="26">
        <f>IF('Sup Tab S4_Mean'!AQ308&gt;'Sup Tab S4_Mean'!AQ$16,'Sup Tab S4_Mean'!AQ308,"")</f>
        <v>18997.740390123174</v>
      </c>
      <c r="AP286" s="26" t="str">
        <f>IF('Sup Tab S4_Mean'!AR308&gt;'Sup Tab S4_Mean'!AR$16,'Sup Tab S4_Mean'!AR308,"")</f>
        <v/>
      </c>
      <c r="AQ286" s="26" t="str">
        <f>IF('Sup Tab S4_Mean'!AS308&gt;'Sup Tab S4_Mean'!AS$16,'Sup Tab S4_Mean'!AS308,"")</f>
        <v/>
      </c>
      <c r="AR286" s="26" t="str">
        <f>IF('Sup Tab S4_Mean'!AT308&gt;'Sup Tab S4_Mean'!AT$16,'Sup Tab S4_Mean'!AT308,"")</f>
        <v/>
      </c>
      <c r="AS286" s="26" t="str">
        <f>IF('Sup Tab S4_Mean'!AU308&gt;'Sup Tab S4_Mean'!AU$16,'Sup Tab S4_Mean'!AU308,"")</f>
        <v/>
      </c>
      <c r="AT286" s="26" t="str">
        <f>IF('Sup Tab S4_Mean'!AV308&gt;'Sup Tab S4_Mean'!AV$16,'Sup Tab S4_Mean'!AV308,"")</f>
        <v/>
      </c>
      <c r="AU286" s="26" t="str">
        <f>IF('Sup Tab S4_Mean'!AW308&gt;'Sup Tab S4_Mean'!AW$16,'Sup Tab S4_Mean'!AW308,"")</f>
        <v/>
      </c>
      <c r="AV286" s="26" t="str">
        <f>IF('Sup Tab S4_Mean'!AX308&gt;'Sup Tab S4_Mean'!AX$16,'Sup Tab S4_Mean'!AX308,"")</f>
        <v/>
      </c>
      <c r="AW286" s="26" t="str">
        <f>IF('Sup Tab S4_Mean'!AY308&gt;'Sup Tab S4_Mean'!AY$16,'Sup Tab S4_Mean'!AY308,"")</f>
        <v/>
      </c>
      <c r="AX286" s="26" t="str">
        <f>IF('Sup Tab S4_Mean'!AZ308&gt;'Sup Tab S4_Mean'!AZ$16,'Sup Tab S4_Mean'!AZ308,"")</f>
        <v/>
      </c>
      <c r="AY286" s="26" t="str">
        <f>IF('Sup Tab S4_Mean'!BA308&gt;'Sup Tab S4_Mean'!BA$16,'Sup Tab S4_Mean'!BA308,"")</f>
        <v/>
      </c>
      <c r="AZ286" s="26" t="str">
        <f>IF('Sup Tab S4_Mean'!BB308&gt;'Sup Tab S4_Mean'!BB$16,'Sup Tab S4_Mean'!BB308,"")</f>
        <v/>
      </c>
      <c r="BA286" s="26" t="str">
        <f>IF('Sup Tab S4_Mean'!BC308&gt;'Sup Tab S4_Mean'!BC$16,'Sup Tab S4_Mean'!BC308,"")</f>
        <v/>
      </c>
      <c r="BB286" s="26" t="str">
        <f>IF('Sup Tab S4_Mean'!BD308&gt;'Sup Tab S4_Mean'!BD$16,'Sup Tab S4_Mean'!BD308,"")</f>
        <v/>
      </c>
      <c r="BC286" s="26" t="str">
        <f>IF('Sup Tab S4_Mean'!BE308&gt;'Sup Tab S4_Mean'!BE$16,'Sup Tab S4_Mean'!BE308,"")</f>
        <v/>
      </c>
      <c r="BD286" s="26" t="str">
        <f>IF('Sup Tab S4_Mean'!BF308&gt;'Sup Tab S4_Mean'!BF$16,'Sup Tab S4_Mean'!BF308,"")</f>
        <v/>
      </c>
      <c r="BE286" s="26" t="str">
        <f>IF('Sup Tab S4_Mean'!BG308&gt;'Sup Tab S4_Mean'!BG$16,'Sup Tab S4_Mean'!BG308,"")</f>
        <v/>
      </c>
      <c r="BF286" s="26" t="str">
        <f>IF('Sup Tab S4_Mean'!BH308&gt;'Sup Tab S4_Mean'!BH$16,'Sup Tab S4_Mean'!BH308,"")</f>
        <v/>
      </c>
      <c r="BG286" s="26" t="str">
        <f>IF('Sup Tab S4_Mean'!BI308&gt;'Sup Tab S4_Mean'!BI$16,'Sup Tab S4_Mean'!BI308,"")</f>
        <v/>
      </c>
      <c r="BH286" s="26" t="str">
        <f>IF('Sup Tab S4_Mean'!BJ308&gt;'Sup Tab S4_Mean'!BJ$16,'Sup Tab S4_Mean'!BJ308,"")</f>
        <v/>
      </c>
      <c r="BI286" s="26" t="str">
        <f>IF('Sup Tab S4_Mean'!BK308&gt;'Sup Tab S4_Mean'!BK$16,'Sup Tab S4_Mean'!BK308,"")</f>
        <v/>
      </c>
      <c r="BJ286" s="26" t="str">
        <f>IF('Sup Tab S4_Mean'!BL308&gt;'Sup Tab S4_Mean'!BL$16,'Sup Tab S4_Mean'!BL308,"")</f>
        <v/>
      </c>
      <c r="BK286" s="26" t="str">
        <f>IF('Sup Tab S4_Mean'!BM308&gt;'Sup Tab S4_Mean'!BM$16,'Sup Tab S4_Mean'!BM308,"")</f>
        <v/>
      </c>
      <c r="BL286" s="26" t="str">
        <f>IF('Sup Tab S4_Mean'!BN308&gt;'Sup Tab S4_Mean'!BN$16,'Sup Tab S4_Mean'!BN308,"")</f>
        <v/>
      </c>
      <c r="BM286" s="26" t="str">
        <f>IF('Sup Tab S4_Mean'!BP308&gt;'Sup Tab S4_Mean'!BP$16,'Sup Tab S4_Mean'!BP308,"")</f>
        <v/>
      </c>
      <c r="BN286" s="26" t="str">
        <f>IF('Sup Tab S4_Mean'!BQ308&gt;'Sup Tab S4_Mean'!BQ$16,'Sup Tab S4_Mean'!BQ308,"")</f>
        <v/>
      </c>
      <c r="BO286" s="26" t="str">
        <f>IF('Sup Tab S4_Mean'!BR308&gt;'Sup Tab S4_Mean'!BR$16,'Sup Tab S4_Mean'!BR308,"")</f>
        <v/>
      </c>
      <c r="BP286" s="26" t="str">
        <f>IF('Sup Tab S4_Mean'!BS308&gt;'Sup Tab S4_Mean'!BS$16,'Sup Tab S4_Mean'!BS308,"")</f>
        <v/>
      </c>
      <c r="BQ286" s="26" t="str">
        <f>IF('Sup Tab S4_Mean'!BT308&gt;'Sup Tab S4_Mean'!BT$16,'Sup Tab S4_Mean'!BT308,"")</f>
        <v/>
      </c>
      <c r="BR286" s="26" t="str">
        <f>IF('Sup Tab S4_Mean'!BU308&gt;'Sup Tab S4_Mean'!BU$16,'Sup Tab S4_Mean'!BU308,"")</f>
        <v/>
      </c>
      <c r="BS286" s="26" t="str">
        <f>IF('Sup Tab S4_Mean'!BV308&gt;'Sup Tab S4_Mean'!BV$16,'Sup Tab S4_Mean'!BV308,"")</f>
        <v/>
      </c>
      <c r="BT286" s="26" t="str">
        <f>IF('Sup Tab S4_Mean'!BW308&gt;'Sup Tab S4_Mean'!BW$16,'Sup Tab S4_Mean'!BW308,"")</f>
        <v/>
      </c>
      <c r="BU286" s="26" t="str">
        <f>IF('Sup Tab S4_Mean'!BX308&gt;'Sup Tab S4_Mean'!BX$16,'Sup Tab S4_Mean'!BX308,"")</f>
        <v/>
      </c>
      <c r="BV286" s="26" t="str">
        <f>IF('Sup Tab S4_Mean'!BY308&gt;'Sup Tab S4_Mean'!BY$16,'Sup Tab S4_Mean'!BY308,"")</f>
        <v/>
      </c>
      <c r="BW286" s="26" t="str">
        <f>IF('Sup Tab S4_Mean'!BZ308&gt;'Sup Tab S4_Mean'!BZ$16,'Sup Tab S4_Mean'!BZ308,"")</f>
        <v/>
      </c>
      <c r="BX286" s="26" t="str">
        <f>IF('Sup Tab S4_Mean'!CA308&gt;'Sup Tab S4_Mean'!CA$16,'Sup Tab S4_Mean'!CA308,"")</f>
        <v/>
      </c>
      <c r="BY286" s="26" t="str">
        <f>IF('Sup Tab S4_Mean'!CB308&gt;'Sup Tab S4_Mean'!CB$16,'Sup Tab S4_Mean'!CB308,"")</f>
        <v/>
      </c>
      <c r="BZ286" s="26" t="str">
        <f>IF('Sup Tab S4_Mean'!CC308&gt;'Sup Tab S4_Mean'!CC$16,'Sup Tab S4_Mean'!CC308,"")</f>
        <v/>
      </c>
      <c r="CA286" s="26" t="str">
        <f>IF('Sup Tab S4_Mean'!CD308&gt;'Sup Tab S4_Mean'!CD$16,'Sup Tab S4_Mean'!CD308,"")</f>
        <v/>
      </c>
      <c r="CB286" s="26" t="str">
        <f>IF('Sup Tab S4_Mean'!CE308&gt;'Sup Tab S4_Mean'!CE$16,'Sup Tab S4_Mean'!CE308,"")</f>
        <v/>
      </c>
      <c r="CC286" s="26" t="str">
        <f>IF('Sup Tab S4_Mean'!CF308&gt;'Sup Tab S4_Mean'!CF$16,'Sup Tab S4_Mean'!CF308,"")</f>
        <v/>
      </c>
      <c r="CD286" s="26" t="str">
        <f>IF('Sup Tab S4_Mean'!CG308&gt;'Sup Tab S4_Mean'!CG$16,'Sup Tab S4_Mean'!CG308,"")</f>
        <v/>
      </c>
      <c r="CE286" s="26"/>
      <c r="CF286" s="26"/>
      <c r="CG286" s="26"/>
      <c r="CH286" s="26"/>
      <c r="CI286" s="26"/>
      <c r="CJ286" s="26"/>
      <c r="CK286" s="26"/>
      <c r="CL286" s="26"/>
      <c r="CM286" s="26"/>
    </row>
    <row r="287" spans="1:91" ht="12.75" customHeight="1" x14ac:dyDescent="0.3">
      <c r="A287" s="1" t="s">
        <v>649</v>
      </c>
      <c r="B287" s="1" t="s">
        <v>656</v>
      </c>
      <c r="C287" s="26" t="str">
        <f>IF('Sup Tab S4_Mean'!E309&gt;'Sup Tab S4_Mean'!E$16,'Sup Tab S4_Mean'!E309,"")</f>
        <v/>
      </c>
      <c r="D287" s="26">
        <f>IF('Sup Tab S4_Mean'!F309&gt;'Sup Tab S4_Mean'!F$16,'Sup Tab S4_Mean'!F309,"")</f>
        <v>4.7853044444810493</v>
      </c>
      <c r="E287" s="26" t="str">
        <f>IF('Sup Tab S4_Mean'!G309&gt;'Sup Tab S4_Mean'!G$16,'Sup Tab S4_Mean'!G309,"")</f>
        <v/>
      </c>
      <c r="F287" s="26" t="str">
        <f>IF('Sup Tab S4_Mean'!H309&gt;'Sup Tab S4_Mean'!H$16,'Sup Tab S4_Mean'!H309,"")</f>
        <v/>
      </c>
      <c r="G287" s="26" t="str">
        <f>IF('Sup Tab S4_Mean'!I309&gt;'Sup Tab S4_Mean'!I$16,'Sup Tab S4_Mean'!I309,"")</f>
        <v/>
      </c>
      <c r="H287" s="26" t="str">
        <f>IF('Sup Tab S4_Mean'!J309&gt;'Sup Tab S4_Mean'!J$16,'Sup Tab S4_Mean'!J309,"")</f>
        <v/>
      </c>
      <c r="I287" s="26" t="str">
        <f>IF('Sup Tab S4_Mean'!K309&gt;'Sup Tab S4_Mean'!K$16,'Sup Tab S4_Mean'!K309,"")</f>
        <v/>
      </c>
      <c r="J287" s="26" t="str">
        <f>IF('Sup Tab S4_Mean'!L309&gt;'Sup Tab S4_Mean'!L$16,'Sup Tab S4_Mean'!L309,"")</f>
        <v/>
      </c>
      <c r="K287" s="26" t="str">
        <f>IF('Sup Tab S4_Mean'!M309&gt;'Sup Tab S4_Mean'!M$16,'Sup Tab S4_Mean'!M309,"")</f>
        <v/>
      </c>
      <c r="L287" s="26" t="str">
        <f>IF('Sup Tab S4_Mean'!N309&gt;'Sup Tab S4_Mean'!N$16,'Sup Tab S4_Mean'!N309,"")</f>
        <v/>
      </c>
      <c r="M287" s="26" t="str">
        <f>IF('Sup Tab S4_Mean'!O309&gt;'Sup Tab S4_Mean'!O$16,'Sup Tab S4_Mean'!O309,"")</f>
        <v/>
      </c>
      <c r="N287" s="26" t="str">
        <f>IF('Sup Tab S4_Mean'!P309&gt;'Sup Tab S4_Mean'!P$16,'Sup Tab S4_Mean'!P309,"")</f>
        <v/>
      </c>
      <c r="O287" s="26" t="str">
        <f>IF('Sup Tab S4_Mean'!Q309&gt;'Sup Tab S4_Mean'!Q$16,'Sup Tab S4_Mean'!Q309,"")</f>
        <v/>
      </c>
      <c r="P287" s="26" t="str">
        <f>IF('Sup Tab S4_Mean'!R309&gt;'Sup Tab S4_Mean'!R$16,'Sup Tab S4_Mean'!R309,"")</f>
        <v/>
      </c>
      <c r="Q287" s="26" t="str">
        <f>IF('Sup Tab S4_Mean'!S309&gt;'Sup Tab S4_Mean'!S$16,'Sup Tab S4_Mean'!S309,"")</f>
        <v/>
      </c>
      <c r="R287" s="26" t="str">
        <f>IF('Sup Tab S4_Mean'!T309&gt;'Sup Tab S4_Mean'!T$16,'Sup Tab S4_Mean'!T309,"")</f>
        <v/>
      </c>
      <c r="S287" s="26" t="str">
        <f>IF('Sup Tab S4_Mean'!U309&gt;'Sup Tab S4_Mean'!U$16,'Sup Tab S4_Mean'!U309,"")</f>
        <v/>
      </c>
      <c r="T287" s="26" t="str">
        <f>IF('Sup Tab S4_Mean'!V309&gt;'Sup Tab S4_Mean'!V$16,'Sup Tab S4_Mean'!V309,"")</f>
        <v/>
      </c>
      <c r="U287" s="26" t="str">
        <f>IF('Sup Tab S4_Mean'!W309&gt;'Sup Tab S4_Mean'!W$16,'Sup Tab S4_Mean'!W309,"")</f>
        <v/>
      </c>
      <c r="V287" s="26" t="str">
        <f>IF('Sup Tab S4_Mean'!X309&gt;'Sup Tab S4_Mean'!X$16,'Sup Tab S4_Mean'!X309,"")</f>
        <v/>
      </c>
      <c r="W287" s="26" t="str">
        <f>IF('Sup Tab S4_Mean'!Y309&gt;'Sup Tab S4_Mean'!Y$16,'Sup Tab S4_Mean'!Y309,"")</f>
        <v/>
      </c>
      <c r="X287" s="26">
        <f>IF('Sup Tab S4_Mean'!Z309&gt;'Sup Tab S4_Mean'!Z$16,'Sup Tab S4_Mean'!Z309,"")</f>
        <v>3.2400447544484159</v>
      </c>
      <c r="Y287" s="26" t="str">
        <f>IF('Sup Tab S4_Mean'!AA309&gt;'Sup Tab S4_Mean'!AA$16,'Sup Tab S4_Mean'!AA309,"")</f>
        <v/>
      </c>
      <c r="Z287" s="26">
        <f>IF('Sup Tab S4_Mean'!AB309&gt;'Sup Tab S4_Mean'!AB$16,'Sup Tab S4_Mean'!AB309,"")</f>
        <v>15.354132942877447</v>
      </c>
      <c r="AA287" s="26">
        <f>IF('Sup Tab S4_Mean'!AC309&gt;'Sup Tab S4_Mean'!AC$16,'Sup Tab S4_Mean'!AC309,"")</f>
        <v>10.94971390693332</v>
      </c>
      <c r="AB287" s="26">
        <f>IF('Sup Tab S4_Mean'!AD309&gt;'Sup Tab S4_Mean'!AD$16,'Sup Tab S4_Mean'!AD309,"")</f>
        <v>84.90363390683666</v>
      </c>
      <c r="AC287" s="26">
        <f>IF('Sup Tab S4_Mean'!AE309&gt;'Sup Tab S4_Mean'!AE$16,'Sup Tab S4_Mean'!AE309,"")</f>
        <v>307.25361123147758</v>
      </c>
      <c r="AD287" s="26">
        <f>IF('Sup Tab S4_Mean'!AF309&gt;'Sup Tab S4_Mean'!AF$16,'Sup Tab S4_Mean'!AF309,"")</f>
        <v>1.7803726160491431</v>
      </c>
      <c r="AE287" s="26">
        <f>IF('Sup Tab S4_Mean'!AG309&gt;'Sup Tab S4_Mean'!AG$16,'Sup Tab S4_Mean'!AG309,"")</f>
        <v>3.8303070978056675</v>
      </c>
      <c r="AF287" s="26" t="str">
        <f>IF('Sup Tab S4_Mean'!AH309&gt;'Sup Tab S4_Mean'!AH$16,'Sup Tab S4_Mean'!AH309,"")</f>
        <v/>
      </c>
      <c r="AG287" s="26" t="str">
        <f>IF('Sup Tab S4_Mean'!AI309&gt;'Sup Tab S4_Mean'!AI$16,'Sup Tab S4_Mean'!AI309,"")</f>
        <v/>
      </c>
      <c r="AH287" s="26" t="str">
        <f>IF('Sup Tab S4_Mean'!AJ309&gt;'Sup Tab S4_Mean'!AJ$16,'Sup Tab S4_Mean'!AJ309,"")</f>
        <v/>
      </c>
      <c r="AI287" s="26" t="str">
        <f>IF('Sup Tab S4_Mean'!AK309&gt;'Sup Tab S4_Mean'!AK$16,'Sup Tab S4_Mean'!AK309,"")</f>
        <v/>
      </c>
      <c r="AJ287" s="26" t="str">
        <f>IF('Sup Tab S4_Mean'!AL309&gt;'Sup Tab S4_Mean'!AL$16,'Sup Tab S4_Mean'!AL309,"")</f>
        <v/>
      </c>
      <c r="AK287" s="26" t="str">
        <f>IF('Sup Tab S4_Mean'!AM309&gt;'Sup Tab S4_Mean'!AM$16,'Sup Tab S4_Mean'!AM309,"")</f>
        <v/>
      </c>
      <c r="AL287" s="26" t="str">
        <f>IF('Sup Tab S4_Mean'!AN309&gt;'Sup Tab S4_Mean'!AN$16,'Sup Tab S4_Mean'!AN309,"")</f>
        <v/>
      </c>
      <c r="AM287" s="26" t="str">
        <f>IF('Sup Tab S4_Mean'!AO309&gt;'Sup Tab S4_Mean'!AO$16,'Sup Tab S4_Mean'!AO309,"")</f>
        <v/>
      </c>
      <c r="AN287" s="26" t="str">
        <f>IF('Sup Tab S4_Mean'!AP309&gt;'Sup Tab S4_Mean'!AP$16,'Sup Tab S4_Mean'!AP309,"")</f>
        <v/>
      </c>
      <c r="AO287" s="26" t="str">
        <f>IF('Sup Tab S4_Mean'!AQ309&gt;'Sup Tab S4_Mean'!AQ$16,'Sup Tab S4_Mean'!AQ309,"")</f>
        <v/>
      </c>
      <c r="AP287" s="26" t="str">
        <f>IF('Sup Tab S4_Mean'!AR309&gt;'Sup Tab S4_Mean'!AR$16,'Sup Tab S4_Mean'!AR309,"")</f>
        <v/>
      </c>
      <c r="AQ287" s="26">
        <f>IF('Sup Tab S4_Mean'!AS309&gt;'Sup Tab S4_Mean'!AS$16,'Sup Tab S4_Mean'!AS309,"")</f>
        <v>601.36833059220169</v>
      </c>
      <c r="AR287" s="26" t="str">
        <f>IF('Sup Tab S4_Mean'!AT309&gt;'Sup Tab S4_Mean'!AT$16,'Sup Tab S4_Mean'!AT309,"")</f>
        <v/>
      </c>
      <c r="AS287" s="26" t="str">
        <f>IF('Sup Tab S4_Mean'!AU309&gt;'Sup Tab S4_Mean'!AU$16,'Sup Tab S4_Mean'!AU309,"")</f>
        <v/>
      </c>
      <c r="AT287" s="26" t="str">
        <f>IF('Sup Tab S4_Mean'!AV309&gt;'Sup Tab S4_Mean'!AV$16,'Sup Tab S4_Mean'!AV309,"")</f>
        <v/>
      </c>
      <c r="AU287" s="26">
        <f>IF('Sup Tab S4_Mean'!AW309&gt;'Sup Tab S4_Mean'!AW$16,'Sup Tab S4_Mean'!AW309,"")</f>
        <v>3.309796532470076</v>
      </c>
      <c r="AV287" s="26" t="str">
        <f>IF('Sup Tab S4_Mean'!AX309&gt;'Sup Tab S4_Mean'!AX$16,'Sup Tab S4_Mean'!AX309,"")</f>
        <v/>
      </c>
      <c r="AW287" s="26" t="str">
        <f>IF('Sup Tab S4_Mean'!AY309&gt;'Sup Tab S4_Mean'!AY$16,'Sup Tab S4_Mean'!AY309,"")</f>
        <v/>
      </c>
      <c r="AX287" s="26" t="str">
        <f>IF('Sup Tab S4_Mean'!AZ309&gt;'Sup Tab S4_Mean'!AZ$16,'Sup Tab S4_Mean'!AZ309,"")</f>
        <v/>
      </c>
      <c r="AY287" s="26" t="str">
        <f>IF('Sup Tab S4_Mean'!BA309&gt;'Sup Tab S4_Mean'!BA$16,'Sup Tab S4_Mean'!BA309,"")</f>
        <v/>
      </c>
      <c r="AZ287" s="26" t="str">
        <f>IF('Sup Tab S4_Mean'!BB309&gt;'Sup Tab S4_Mean'!BB$16,'Sup Tab S4_Mean'!BB309,"")</f>
        <v/>
      </c>
      <c r="BA287" s="26" t="str">
        <f>IF('Sup Tab S4_Mean'!BC309&gt;'Sup Tab S4_Mean'!BC$16,'Sup Tab S4_Mean'!BC309,"")</f>
        <v/>
      </c>
      <c r="BB287" s="26" t="str">
        <f>IF('Sup Tab S4_Mean'!BD309&gt;'Sup Tab S4_Mean'!BD$16,'Sup Tab S4_Mean'!BD309,"")</f>
        <v/>
      </c>
      <c r="BC287" s="26" t="str">
        <f>IF('Sup Tab S4_Mean'!BE309&gt;'Sup Tab S4_Mean'!BE$16,'Sup Tab S4_Mean'!BE309,"")</f>
        <v/>
      </c>
      <c r="BD287" s="26" t="str">
        <f>IF('Sup Tab S4_Mean'!BF309&gt;'Sup Tab S4_Mean'!BF$16,'Sup Tab S4_Mean'!BF309,"")</f>
        <v/>
      </c>
      <c r="BE287" s="26" t="str">
        <f>IF('Sup Tab S4_Mean'!BG309&gt;'Sup Tab S4_Mean'!BG$16,'Sup Tab S4_Mean'!BG309,"")</f>
        <v/>
      </c>
      <c r="BF287" s="26" t="str">
        <f>IF('Sup Tab S4_Mean'!BH309&gt;'Sup Tab S4_Mean'!BH$16,'Sup Tab S4_Mean'!BH309,"")</f>
        <v/>
      </c>
      <c r="BG287" s="26" t="str">
        <f>IF('Sup Tab S4_Mean'!BI309&gt;'Sup Tab S4_Mean'!BI$16,'Sup Tab S4_Mean'!BI309,"")</f>
        <v/>
      </c>
      <c r="BH287" s="26" t="str">
        <f>IF('Sup Tab S4_Mean'!BJ309&gt;'Sup Tab S4_Mean'!BJ$16,'Sup Tab S4_Mean'!BJ309,"")</f>
        <v/>
      </c>
      <c r="BI287" s="26" t="str">
        <f>IF('Sup Tab S4_Mean'!BK309&gt;'Sup Tab S4_Mean'!BK$16,'Sup Tab S4_Mean'!BK309,"")</f>
        <v/>
      </c>
      <c r="BJ287" s="26" t="str">
        <f>IF('Sup Tab S4_Mean'!BL309&gt;'Sup Tab S4_Mean'!BL$16,'Sup Tab S4_Mean'!BL309,"")</f>
        <v/>
      </c>
      <c r="BK287" s="26" t="str">
        <f>IF('Sup Tab S4_Mean'!BM309&gt;'Sup Tab S4_Mean'!BM$16,'Sup Tab S4_Mean'!BM309,"")</f>
        <v/>
      </c>
      <c r="BL287" s="26" t="str">
        <f>IF('Sup Tab S4_Mean'!BN309&gt;'Sup Tab S4_Mean'!BN$16,'Sup Tab S4_Mean'!BN309,"")</f>
        <v/>
      </c>
      <c r="BM287" s="26" t="str">
        <f>IF('Sup Tab S4_Mean'!BP309&gt;'Sup Tab S4_Mean'!BP$16,'Sup Tab S4_Mean'!BP309,"")</f>
        <v/>
      </c>
      <c r="BN287" s="26">
        <f>IF('Sup Tab S4_Mean'!BQ309&gt;'Sup Tab S4_Mean'!BQ$16,'Sup Tab S4_Mean'!BQ309,"")</f>
        <v>2.2770835317149227E-2</v>
      </c>
      <c r="BO287" s="26" t="str">
        <f>IF('Sup Tab S4_Mean'!BR309&gt;'Sup Tab S4_Mean'!BR$16,'Sup Tab S4_Mean'!BR309,"")</f>
        <v/>
      </c>
      <c r="BP287" s="26" t="str">
        <f>IF('Sup Tab S4_Mean'!BS309&gt;'Sup Tab S4_Mean'!BS$16,'Sup Tab S4_Mean'!BS309,"")</f>
        <v/>
      </c>
      <c r="BQ287" s="26">
        <f>IF('Sup Tab S4_Mean'!BT309&gt;'Sup Tab S4_Mean'!BT$16,'Sup Tab S4_Mean'!BT309,"")</f>
        <v>8.1117557795998482E-2</v>
      </c>
      <c r="BR287" s="26" t="str">
        <f>IF('Sup Tab S4_Mean'!BU309&gt;'Sup Tab S4_Mean'!BU$16,'Sup Tab S4_Mean'!BU309,"")</f>
        <v/>
      </c>
      <c r="BS287" s="26">
        <f>IF('Sup Tab S4_Mean'!BV309&gt;'Sup Tab S4_Mean'!BV$16,'Sup Tab S4_Mean'!BV309,"")</f>
        <v>26.303846849810764</v>
      </c>
      <c r="BT287" s="26">
        <f>IF('Sup Tab S4_Mean'!BW309&gt;'Sup Tab S4_Mean'!BW$16,'Sup Tab S4_Mean'!BW309,"")</f>
        <v>392.15724513831424</v>
      </c>
      <c r="BU287" s="26">
        <f>IF('Sup Tab S4_Mean'!BX309&gt;'Sup Tab S4_Mean'!BX$16,'Sup Tab S4_Mean'!BX309,"")</f>
        <v>5.610679713854811</v>
      </c>
      <c r="BV287" s="26" t="str">
        <f>IF('Sup Tab S4_Mean'!BY309&gt;'Sup Tab S4_Mean'!BY$16,'Sup Tab S4_Mean'!BY309,"")</f>
        <v/>
      </c>
      <c r="BW287" s="26" t="str">
        <f>IF('Sup Tab S4_Mean'!BZ309&gt;'Sup Tab S4_Mean'!BZ$16,'Sup Tab S4_Mean'!BZ309,"")</f>
        <v/>
      </c>
      <c r="BX287" s="26" t="str">
        <f>IF('Sup Tab S4_Mean'!CA309&gt;'Sup Tab S4_Mean'!CA$16,'Sup Tab S4_Mean'!CA309,"")</f>
        <v/>
      </c>
      <c r="BY287" s="26">
        <f>IF('Sup Tab S4_Mean'!CB309&gt;'Sup Tab S4_Mean'!CB$16,'Sup Tab S4_Mean'!CB309,"")</f>
        <v>3.0051493839465961</v>
      </c>
      <c r="BZ287" s="26">
        <f>IF('Sup Tab S4_Mean'!CC309&gt;'Sup Tab S4_Mean'!CC$16,'Sup Tab S4_Mean'!CC309,"")</f>
        <v>48.537329138155336</v>
      </c>
      <c r="CA287" s="26">
        <f>IF('Sup Tab S4_Mean'!CD309&gt;'Sup Tab S4_Mean'!CD$16,'Sup Tab S4_Mean'!CD309,"")</f>
        <v>0.67362671934230278</v>
      </c>
      <c r="CB287" s="26" t="str">
        <f>IF('Sup Tab S4_Mean'!CE309&gt;'Sup Tab S4_Mean'!CE$16,'Sup Tab S4_Mean'!CE309,"")</f>
        <v/>
      </c>
      <c r="CC287" s="26" t="str">
        <f>IF('Sup Tab S4_Mean'!CF309&gt;'Sup Tab S4_Mean'!CF$16,'Sup Tab S4_Mean'!CF309,"")</f>
        <v/>
      </c>
      <c r="CD287" s="26" t="str">
        <f>IF('Sup Tab S4_Mean'!CG309&gt;'Sup Tab S4_Mean'!CG$16,'Sup Tab S4_Mean'!CG309,"")</f>
        <v/>
      </c>
      <c r="CE287" s="26"/>
      <c r="CF287" s="26"/>
      <c r="CG287" s="26"/>
      <c r="CH287" s="26"/>
      <c r="CI287" s="26"/>
      <c r="CJ287" s="26"/>
      <c r="CK287" s="26"/>
      <c r="CL287" s="26"/>
      <c r="CM287" s="26"/>
    </row>
    <row r="288" spans="1:91" ht="12.75" customHeight="1" x14ac:dyDescent="0.3">
      <c r="A288" s="1" t="s">
        <v>649</v>
      </c>
      <c r="B288" s="1" t="s">
        <v>658</v>
      </c>
      <c r="C288" s="26" t="str">
        <f>IF('Sup Tab S4_Mean'!E310&gt;'Sup Tab S4_Mean'!E$16,'Sup Tab S4_Mean'!E310,"")</f>
        <v/>
      </c>
      <c r="D288" s="26" t="str">
        <f>IF('Sup Tab S4_Mean'!F310&gt;'Sup Tab S4_Mean'!F$16,'Sup Tab S4_Mean'!F310,"")</f>
        <v/>
      </c>
      <c r="E288" s="26" t="str">
        <f>IF('Sup Tab S4_Mean'!G310&gt;'Sup Tab S4_Mean'!G$16,'Sup Tab S4_Mean'!G310,"")</f>
        <v/>
      </c>
      <c r="F288" s="26" t="str">
        <f>IF('Sup Tab S4_Mean'!H310&gt;'Sup Tab S4_Mean'!H$16,'Sup Tab S4_Mean'!H310,"")</f>
        <v/>
      </c>
      <c r="G288" s="26" t="str">
        <f>IF('Sup Tab S4_Mean'!I310&gt;'Sup Tab S4_Mean'!I$16,'Sup Tab S4_Mean'!I310,"")</f>
        <v/>
      </c>
      <c r="H288" s="26" t="str">
        <f>IF('Sup Tab S4_Mean'!J310&gt;'Sup Tab S4_Mean'!J$16,'Sup Tab S4_Mean'!J310,"")</f>
        <v/>
      </c>
      <c r="I288" s="26" t="str">
        <f>IF('Sup Tab S4_Mean'!K310&gt;'Sup Tab S4_Mean'!K$16,'Sup Tab S4_Mean'!K310,"")</f>
        <v/>
      </c>
      <c r="J288" s="26" t="str">
        <f>IF('Sup Tab S4_Mean'!L310&gt;'Sup Tab S4_Mean'!L$16,'Sup Tab S4_Mean'!L310,"")</f>
        <v/>
      </c>
      <c r="K288" s="26" t="str">
        <f>IF('Sup Tab S4_Mean'!M310&gt;'Sup Tab S4_Mean'!M$16,'Sup Tab S4_Mean'!M310,"")</f>
        <v/>
      </c>
      <c r="L288" s="26">
        <f>IF('Sup Tab S4_Mean'!N310&gt;'Sup Tab S4_Mean'!N$16,'Sup Tab S4_Mean'!N310,"")</f>
        <v>2053.7131080830072</v>
      </c>
      <c r="M288" s="26">
        <f>IF('Sup Tab S4_Mean'!O310&gt;'Sup Tab S4_Mean'!O$16,'Sup Tab S4_Mean'!O310,"")</f>
        <v>2720.8889109611623</v>
      </c>
      <c r="N288" s="26" t="str">
        <f>IF('Sup Tab S4_Mean'!P310&gt;'Sup Tab S4_Mean'!P$16,'Sup Tab S4_Mean'!P310,"")</f>
        <v/>
      </c>
      <c r="O288" s="26" t="str">
        <f>IF('Sup Tab S4_Mean'!Q310&gt;'Sup Tab S4_Mean'!Q$16,'Sup Tab S4_Mean'!Q310,"")</f>
        <v/>
      </c>
      <c r="P288" s="26" t="str">
        <f>IF('Sup Tab S4_Mean'!R310&gt;'Sup Tab S4_Mean'!R$16,'Sup Tab S4_Mean'!R310,"")</f>
        <v/>
      </c>
      <c r="Q288" s="26" t="str">
        <f>IF('Sup Tab S4_Mean'!S310&gt;'Sup Tab S4_Mean'!S$16,'Sup Tab S4_Mean'!S310,"")</f>
        <v/>
      </c>
      <c r="R288" s="26" t="str">
        <f>IF('Sup Tab S4_Mean'!T310&gt;'Sup Tab S4_Mean'!T$16,'Sup Tab S4_Mean'!T310,"")</f>
        <v/>
      </c>
      <c r="S288" s="26" t="str">
        <f>IF('Sup Tab S4_Mean'!U310&gt;'Sup Tab S4_Mean'!U$16,'Sup Tab S4_Mean'!U310,"")</f>
        <v/>
      </c>
      <c r="T288" s="26" t="str">
        <f>IF('Sup Tab S4_Mean'!V310&gt;'Sup Tab S4_Mean'!V$16,'Sup Tab S4_Mean'!V310,"")</f>
        <v/>
      </c>
      <c r="U288" s="26" t="str">
        <f>IF('Sup Tab S4_Mean'!W310&gt;'Sup Tab S4_Mean'!W$16,'Sup Tab S4_Mean'!W310,"")</f>
        <v/>
      </c>
      <c r="V288" s="26" t="str">
        <f>IF('Sup Tab S4_Mean'!X310&gt;'Sup Tab S4_Mean'!X$16,'Sup Tab S4_Mean'!X310,"")</f>
        <v/>
      </c>
      <c r="W288" s="26" t="str">
        <f>IF('Sup Tab S4_Mean'!Y310&gt;'Sup Tab S4_Mean'!Y$16,'Sup Tab S4_Mean'!Y310,"")</f>
        <v/>
      </c>
      <c r="X288" s="26" t="str">
        <f>IF('Sup Tab S4_Mean'!Z310&gt;'Sup Tab S4_Mean'!Z$16,'Sup Tab S4_Mean'!Z310,"")</f>
        <v/>
      </c>
      <c r="Y288" s="26" t="str">
        <f>IF('Sup Tab S4_Mean'!AA310&gt;'Sup Tab S4_Mean'!AA$16,'Sup Tab S4_Mean'!AA310,"")</f>
        <v/>
      </c>
      <c r="Z288" s="26" t="str">
        <f>IF('Sup Tab S4_Mean'!AB310&gt;'Sup Tab S4_Mean'!AB$16,'Sup Tab S4_Mean'!AB310,"")</f>
        <v/>
      </c>
      <c r="AA288" s="26" t="str">
        <f>IF('Sup Tab S4_Mean'!AC310&gt;'Sup Tab S4_Mean'!AC$16,'Sup Tab S4_Mean'!AC310,"")</f>
        <v/>
      </c>
      <c r="AB288" s="26" t="str">
        <f>IF('Sup Tab S4_Mean'!AD310&gt;'Sup Tab S4_Mean'!AD$16,'Sup Tab S4_Mean'!AD310,"")</f>
        <v/>
      </c>
      <c r="AC288" s="26" t="str">
        <f>IF('Sup Tab S4_Mean'!AE310&gt;'Sup Tab S4_Mean'!AE$16,'Sup Tab S4_Mean'!AE310,"")</f>
        <v/>
      </c>
      <c r="AD288" s="26" t="str">
        <f>IF('Sup Tab S4_Mean'!AF310&gt;'Sup Tab S4_Mean'!AF$16,'Sup Tab S4_Mean'!AF310,"")</f>
        <v/>
      </c>
      <c r="AE288" s="26" t="str">
        <f>IF('Sup Tab S4_Mean'!AG310&gt;'Sup Tab S4_Mean'!AG$16,'Sup Tab S4_Mean'!AG310,"")</f>
        <v/>
      </c>
      <c r="AF288" s="26" t="str">
        <f>IF('Sup Tab S4_Mean'!AH310&gt;'Sup Tab S4_Mean'!AH$16,'Sup Tab S4_Mean'!AH310,"")</f>
        <v/>
      </c>
      <c r="AG288" s="26" t="str">
        <f>IF('Sup Tab S4_Mean'!AI310&gt;'Sup Tab S4_Mean'!AI$16,'Sup Tab S4_Mean'!AI310,"")</f>
        <v/>
      </c>
      <c r="AH288" s="26" t="str">
        <f>IF('Sup Tab S4_Mean'!AJ310&gt;'Sup Tab S4_Mean'!AJ$16,'Sup Tab S4_Mean'!AJ310,"")</f>
        <v/>
      </c>
      <c r="AI288" s="26" t="str">
        <f>IF('Sup Tab S4_Mean'!AK310&gt;'Sup Tab S4_Mean'!AK$16,'Sup Tab S4_Mean'!AK310,"")</f>
        <v/>
      </c>
      <c r="AJ288" s="26" t="str">
        <f>IF('Sup Tab S4_Mean'!AL310&gt;'Sup Tab S4_Mean'!AL$16,'Sup Tab S4_Mean'!AL310,"")</f>
        <v/>
      </c>
      <c r="AK288" s="26" t="str">
        <f>IF('Sup Tab S4_Mean'!AM310&gt;'Sup Tab S4_Mean'!AM$16,'Sup Tab S4_Mean'!AM310,"")</f>
        <v/>
      </c>
      <c r="AL288" s="26" t="str">
        <f>IF('Sup Tab S4_Mean'!AN310&gt;'Sup Tab S4_Mean'!AN$16,'Sup Tab S4_Mean'!AN310,"")</f>
        <v/>
      </c>
      <c r="AM288" s="26" t="str">
        <f>IF('Sup Tab S4_Mean'!AO310&gt;'Sup Tab S4_Mean'!AO$16,'Sup Tab S4_Mean'!AO310,"")</f>
        <v/>
      </c>
      <c r="AN288" s="26" t="str">
        <f>IF('Sup Tab S4_Mean'!AP310&gt;'Sup Tab S4_Mean'!AP$16,'Sup Tab S4_Mean'!AP310,"")</f>
        <v/>
      </c>
      <c r="AO288" s="26" t="str">
        <f>IF('Sup Tab S4_Mean'!AQ310&gt;'Sup Tab S4_Mean'!AQ$16,'Sup Tab S4_Mean'!AQ310,"")</f>
        <v/>
      </c>
      <c r="AP288" s="26" t="str">
        <f>IF('Sup Tab S4_Mean'!AR310&gt;'Sup Tab S4_Mean'!AR$16,'Sup Tab S4_Mean'!AR310,"")</f>
        <v/>
      </c>
      <c r="AQ288" s="26" t="str">
        <f>IF('Sup Tab S4_Mean'!AS310&gt;'Sup Tab S4_Mean'!AS$16,'Sup Tab S4_Mean'!AS310,"")</f>
        <v/>
      </c>
      <c r="AR288" s="26" t="str">
        <f>IF('Sup Tab S4_Mean'!AT310&gt;'Sup Tab S4_Mean'!AT$16,'Sup Tab S4_Mean'!AT310,"")</f>
        <v/>
      </c>
      <c r="AS288" s="26" t="str">
        <f>IF('Sup Tab S4_Mean'!AU310&gt;'Sup Tab S4_Mean'!AU$16,'Sup Tab S4_Mean'!AU310,"")</f>
        <v/>
      </c>
      <c r="AT288" s="26" t="str">
        <f>IF('Sup Tab S4_Mean'!AV310&gt;'Sup Tab S4_Mean'!AV$16,'Sup Tab S4_Mean'!AV310,"")</f>
        <v/>
      </c>
      <c r="AU288" s="26" t="str">
        <f>IF('Sup Tab S4_Mean'!AW310&gt;'Sup Tab S4_Mean'!AW$16,'Sup Tab S4_Mean'!AW310,"")</f>
        <v/>
      </c>
      <c r="AV288" s="26" t="str">
        <f>IF('Sup Tab S4_Mean'!AX310&gt;'Sup Tab S4_Mean'!AX$16,'Sup Tab S4_Mean'!AX310,"")</f>
        <v/>
      </c>
      <c r="AW288" s="26" t="str">
        <f>IF('Sup Tab S4_Mean'!AY310&gt;'Sup Tab S4_Mean'!AY$16,'Sup Tab S4_Mean'!AY310,"")</f>
        <v/>
      </c>
      <c r="AX288" s="26" t="str">
        <f>IF('Sup Tab S4_Mean'!AZ310&gt;'Sup Tab S4_Mean'!AZ$16,'Sup Tab S4_Mean'!AZ310,"")</f>
        <v/>
      </c>
      <c r="AY288" s="26" t="str">
        <f>IF('Sup Tab S4_Mean'!BA310&gt;'Sup Tab S4_Mean'!BA$16,'Sup Tab S4_Mean'!BA310,"")</f>
        <v/>
      </c>
      <c r="AZ288" s="26" t="str">
        <f>IF('Sup Tab S4_Mean'!BB310&gt;'Sup Tab S4_Mean'!BB$16,'Sup Tab S4_Mean'!BB310,"")</f>
        <v/>
      </c>
      <c r="BA288" s="26" t="str">
        <f>IF('Sup Tab S4_Mean'!BC310&gt;'Sup Tab S4_Mean'!BC$16,'Sup Tab S4_Mean'!BC310,"")</f>
        <v/>
      </c>
      <c r="BB288" s="26" t="str">
        <f>IF('Sup Tab S4_Mean'!BD310&gt;'Sup Tab S4_Mean'!BD$16,'Sup Tab S4_Mean'!BD310,"")</f>
        <v/>
      </c>
      <c r="BC288" s="26" t="str">
        <f>IF('Sup Tab S4_Mean'!BE310&gt;'Sup Tab S4_Mean'!BE$16,'Sup Tab S4_Mean'!BE310,"")</f>
        <v/>
      </c>
      <c r="BD288" s="26" t="str">
        <f>IF('Sup Tab S4_Mean'!BF310&gt;'Sup Tab S4_Mean'!BF$16,'Sup Tab S4_Mean'!BF310,"")</f>
        <v/>
      </c>
      <c r="BE288" s="26">
        <f>IF('Sup Tab S4_Mean'!BG310&gt;'Sup Tab S4_Mean'!BG$16,'Sup Tab S4_Mean'!BG310,"")</f>
        <v>3600.0016223472121</v>
      </c>
      <c r="BF288" s="26" t="str">
        <f>IF('Sup Tab S4_Mean'!BH310&gt;'Sup Tab S4_Mean'!BH$16,'Sup Tab S4_Mean'!BH310,"")</f>
        <v/>
      </c>
      <c r="BG288" s="26" t="str">
        <f>IF('Sup Tab S4_Mean'!BI310&gt;'Sup Tab S4_Mean'!BI$16,'Sup Tab S4_Mean'!BI310,"")</f>
        <v/>
      </c>
      <c r="BH288" s="26" t="str">
        <f>IF('Sup Tab S4_Mean'!BJ310&gt;'Sup Tab S4_Mean'!BJ$16,'Sup Tab S4_Mean'!BJ310,"")</f>
        <v/>
      </c>
      <c r="BI288" s="26" t="str">
        <f>IF('Sup Tab S4_Mean'!BK310&gt;'Sup Tab S4_Mean'!BK$16,'Sup Tab S4_Mean'!BK310,"")</f>
        <v/>
      </c>
      <c r="BJ288" s="26" t="str">
        <f>IF('Sup Tab S4_Mean'!BL310&gt;'Sup Tab S4_Mean'!BL$16,'Sup Tab S4_Mean'!BL310,"")</f>
        <v/>
      </c>
      <c r="BK288" s="26" t="str">
        <f>IF('Sup Tab S4_Mean'!BM310&gt;'Sup Tab S4_Mean'!BM$16,'Sup Tab S4_Mean'!BM310,"")</f>
        <v/>
      </c>
      <c r="BL288" s="26" t="str">
        <f>IF('Sup Tab S4_Mean'!BN310&gt;'Sup Tab S4_Mean'!BN$16,'Sup Tab S4_Mean'!BN310,"")</f>
        <v/>
      </c>
      <c r="BM288" s="26" t="str">
        <f>IF('Sup Tab S4_Mean'!BP310&gt;'Sup Tab S4_Mean'!BP$16,'Sup Tab S4_Mean'!BP310,"")</f>
        <v/>
      </c>
      <c r="BN288" s="26" t="str">
        <f>IF('Sup Tab S4_Mean'!BQ310&gt;'Sup Tab S4_Mean'!BQ$16,'Sup Tab S4_Mean'!BQ310,"")</f>
        <v/>
      </c>
      <c r="BO288" s="26">
        <f>IF('Sup Tab S4_Mean'!BR310&gt;'Sup Tab S4_Mean'!BR$16,'Sup Tab S4_Mean'!BR310,"")</f>
        <v>52.098433960454578</v>
      </c>
      <c r="BP288" s="26" t="str">
        <f>IF('Sup Tab S4_Mean'!BS310&gt;'Sup Tab S4_Mean'!BS$16,'Sup Tab S4_Mean'!BS310,"")</f>
        <v/>
      </c>
      <c r="BQ288" s="26" t="str">
        <f>IF('Sup Tab S4_Mean'!BT310&gt;'Sup Tab S4_Mean'!BT$16,'Sup Tab S4_Mean'!BT310,"")</f>
        <v/>
      </c>
      <c r="BR288" s="26" t="str">
        <f>IF('Sup Tab S4_Mean'!BU310&gt;'Sup Tab S4_Mean'!BU$16,'Sup Tab S4_Mean'!BU310,"")</f>
        <v/>
      </c>
      <c r="BS288" s="26" t="str">
        <f>IF('Sup Tab S4_Mean'!BV310&gt;'Sup Tab S4_Mean'!BV$16,'Sup Tab S4_Mean'!BV310,"")</f>
        <v/>
      </c>
      <c r="BT288" s="26" t="str">
        <f>IF('Sup Tab S4_Mean'!BW310&gt;'Sup Tab S4_Mean'!BW$16,'Sup Tab S4_Mean'!BW310,"")</f>
        <v/>
      </c>
      <c r="BU288" s="26" t="str">
        <f>IF('Sup Tab S4_Mean'!BX310&gt;'Sup Tab S4_Mean'!BX$16,'Sup Tab S4_Mean'!BX310,"")</f>
        <v/>
      </c>
      <c r="BV288" s="26" t="str">
        <f>IF('Sup Tab S4_Mean'!BY310&gt;'Sup Tab S4_Mean'!BY$16,'Sup Tab S4_Mean'!BY310,"")</f>
        <v/>
      </c>
      <c r="BW288" s="26" t="str">
        <f>IF('Sup Tab S4_Mean'!BZ310&gt;'Sup Tab S4_Mean'!BZ$16,'Sup Tab S4_Mean'!BZ310,"")</f>
        <v/>
      </c>
      <c r="BX288" s="26" t="str">
        <f>IF('Sup Tab S4_Mean'!CA310&gt;'Sup Tab S4_Mean'!CA$16,'Sup Tab S4_Mean'!CA310,"")</f>
        <v/>
      </c>
      <c r="BY288" s="26" t="str">
        <f>IF('Sup Tab S4_Mean'!CB310&gt;'Sup Tab S4_Mean'!CB$16,'Sup Tab S4_Mean'!CB310,"")</f>
        <v/>
      </c>
      <c r="BZ288" s="26" t="str">
        <f>IF('Sup Tab S4_Mean'!CC310&gt;'Sup Tab S4_Mean'!CC$16,'Sup Tab S4_Mean'!CC310,"")</f>
        <v/>
      </c>
      <c r="CA288" s="26" t="str">
        <f>IF('Sup Tab S4_Mean'!CD310&gt;'Sup Tab S4_Mean'!CD$16,'Sup Tab S4_Mean'!CD310,"")</f>
        <v/>
      </c>
      <c r="CB288" s="26" t="str">
        <f>IF('Sup Tab S4_Mean'!CE310&gt;'Sup Tab S4_Mean'!CE$16,'Sup Tab S4_Mean'!CE310,"")</f>
        <v/>
      </c>
      <c r="CC288" s="26" t="str">
        <f>IF('Sup Tab S4_Mean'!CF310&gt;'Sup Tab S4_Mean'!CF$16,'Sup Tab S4_Mean'!CF310,"")</f>
        <v/>
      </c>
      <c r="CD288" s="26" t="str">
        <f>IF('Sup Tab S4_Mean'!CG310&gt;'Sup Tab S4_Mean'!CG$16,'Sup Tab S4_Mean'!CG310,"")</f>
        <v/>
      </c>
      <c r="CE288" s="26"/>
      <c r="CF288" s="26"/>
      <c r="CG288" s="26"/>
      <c r="CH288" s="26"/>
      <c r="CI288" s="26"/>
      <c r="CJ288" s="26"/>
      <c r="CK288" s="26"/>
      <c r="CL288" s="26"/>
      <c r="CM288" s="26"/>
    </row>
    <row r="289" spans="1:91" ht="12.75" customHeight="1" x14ac:dyDescent="0.3">
      <c r="A289" s="1" t="s">
        <v>649</v>
      </c>
      <c r="B289" s="1" t="s">
        <v>660</v>
      </c>
      <c r="C289" s="26" t="str">
        <f>IF('Sup Tab S4_Mean'!E311&gt;'Sup Tab S4_Mean'!E$16,'Sup Tab S4_Mean'!E311,"")</f>
        <v/>
      </c>
      <c r="D289" s="26" t="str">
        <f>IF('Sup Tab S4_Mean'!F311&gt;'Sup Tab S4_Mean'!F$16,'Sup Tab S4_Mean'!F311,"")</f>
        <v/>
      </c>
      <c r="E289" s="26" t="str">
        <f>IF('Sup Tab S4_Mean'!G311&gt;'Sup Tab S4_Mean'!G$16,'Sup Tab S4_Mean'!G311,"")</f>
        <v/>
      </c>
      <c r="F289" s="26" t="str">
        <f>IF('Sup Tab S4_Mean'!H311&gt;'Sup Tab S4_Mean'!H$16,'Sup Tab S4_Mean'!H311,"")</f>
        <v/>
      </c>
      <c r="G289" s="26" t="str">
        <f>IF('Sup Tab S4_Mean'!I311&gt;'Sup Tab S4_Mean'!I$16,'Sup Tab S4_Mean'!I311,"")</f>
        <v/>
      </c>
      <c r="H289" s="26" t="str">
        <f>IF('Sup Tab S4_Mean'!J311&gt;'Sup Tab S4_Mean'!J$16,'Sup Tab S4_Mean'!J311,"")</f>
        <v/>
      </c>
      <c r="I289" s="26">
        <f>IF('Sup Tab S4_Mean'!K311&gt;'Sup Tab S4_Mean'!K$16,'Sup Tab S4_Mean'!K311,"")</f>
        <v>2660.8505369980257</v>
      </c>
      <c r="J289" s="26">
        <f>IF('Sup Tab S4_Mean'!L311&gt;'Sup Tab S4_Mean'!L$16,'Sup Tab S4_Mean'!L311,"")</f>
        <v>33.592935188899155</v>
      </c>
      <c r="K289" s="26">
        <f>IF('Sup Tab S4_Mean'!M311&gt;'Sup Tab S4_Mean'!M$16,'Sup Tab S4_Mean'!M311,"")</f>
        <v>1059.2233365463896</v>
      </c>
      <c r="L289" s="26" t="str">
        <f>IF('Sup Tab S4_Mean'!N311&gt;'Sup Tab S4_Mean'!N$16,'Sup Tab S4_Mean'!N311,"")</f>
        <v/>
      </c>
      <c r="M289" s="26" t="str">
        <f>IF('Sup Tab S4_Mean'!O311&gt;'Sup Tab S4_Mean'!O$16,'Sup Tab S4_Mean'!O311,"")</f>
        <v/>
      </c>
      <c r="N289" s="26" t="str">
        <f>IF('Sup Tab S4_Mean'!P311&gt;'Sup Tab S4_Mean'!P$16,'Sup Tab S4_Mean'!P311,"")</f>
        <v/>
      </c>
      <c r="O289" s="26" t="str">
        <f>IF('Sup Tab S4_Mean'!Q311&gt;'Sup Tab S4_Mean'!Q$16,'Sup Tab S4_Mean'!Q311,"")</f>
        <v/>
      </c>
      <c r="P289" s="26" t="str">
        <f>IF('Sup Tab S4_Mean'!R311&gt;'Sup Tab S4_Mean'!R$16,'Sup Tab S4_Mean'!R311,"")</f>
        <v/>
      </c>
      <c r="Q289" s="26" t="str">
        <f>IF('Sup Tab S4_Mean'!S311&gt;'Sup Tab S4_Mean'!S$16,'Sup Tab S4_Mean'!S311,"")</f>
        <v/>
      </c>
      <c r="R289" s="26" t="str">
        <f>IF('Sup Tab S4_Mean'!T311&gt;'Sup Tab S4_Mean'!T$16,'Sup Tab S4_Mean'!T311,"")</f>
        <v/>
      </c>
      <c r="S289" s="26" t="str">
        <f>IF('Sup Tab S4_Mean'!U311&gt;'Sup Tab S4_Mean'!U$16,'Sup Tab S4_Mean'!U311,"")</f>
        <v/>
      </c>
      <c r="T289" s="26" t="str">
        <f>IF('Sup Tab S4_Mean'!V311&gt;'Sup Tab S4_Mean'!V$16,'Sup Tab S4_Mean'!V311,"")</f>
        <v/>
      </c>
      <c r="U289" s="26">
        <f>IF('Sup Tab S4_Mean'!W311&gt;'Sup Tab S4_Mean'!W$16,'Sup Tab S4_Mean'!W311,"")</f>
        <v>2553.6384836925386</v>
      </c>
      <c r="V289" s="26" t="str">
        <f>IF('Sup Tab S4_Mean'!X311&gt;'Sup Tab S4_Mean'!X$16,'Sup Tab S4_Mean'!X311,"")</f>
        <v/>
      </c>
      <c r="W289" s="26" t="str">
        <f>IF('Sup Tab S4_Mean'!Y311&gt;'Sup Tab S4_Mean'!Y$16,'Sup Tab S4_Mean'!Y311,"")</f>
        <v/>
      </c>
      <c r="X289" s="26" t="str">
        <f>IF('Sup Tab S4_Mean'!Z311&gt;'Sup Tab S4_Mean'!Z$16,'Sup Tab S4_Mean'!Z311,"")</f>
        <v/>
      </c>
      <c r="Y289" s="26">
        <f>IF('Sup Tab S4_Mean'!AA311&gt;'Sup Tab S4_Mean'!AA$16,'Sup Tab S4_Mean'!AA311,"")</f>
        <v>9.4477051927190008</v>
      </c>
      <c r="Z289" s="26" t="str">
        <f>IF('Sup Tab S4_Mean'!AB311&gt;'Sup Tab S4_Mean'!AB$16,'Sup Tab S4_Mean'!AB311,"")</f>
        <v/>
      </c>
      <c r="AA289" s="26" t="str">
        <f>IF('Sup Tab S4_Mean'!AC311&gt;'Sup Tab S4_Mean'!AC$16,'Sup Tab S4_Mean'!AC311,"")</f>
        <v/>
      </c>
      <c r="AB289" s="26" t="str">
        <f>IF('Sup Tab S4_Mean'!AD311&gt;'Sup Tab S4_Mean'!AD$16,'Sup Tab S4_Mean'!AD311,"")</f>
        <v/>
      </c>
      <c r="AC289" s="26" t="str">
        <f>IF('Sup Tab S4_Mean'!AE311&gt;'Sup Tab S4_Mean'!AE$16,'Sup Tab S4_Mean'!AE311,"")</f>
        <v/>
      </c>
      <c r="AD289" s="26" t="str">
        <f>IF('Sup Tab S4_Mean'!AF311&gt;'Sup Tab S4_Mean'!AF$16,'Sup Tab S4_Mean'!AF311,"")</f>
        <v/>
      </c>
      <c r="AE289" s="26" t="str">
        <f>IF('Sup Tab S4_Mean'!AG311&gt;'Sup Tab S4_Mean'!AG$16,'Sup Tab S4_Mean'!AG311,"")</f>
        <v/>
      </c>
      <c r="AF289" s="26" t="str">
        <f>IF('Sup Tab S4_Mean'!AH311&gt;'Sup Tab S4_Mean'!AH$16,'Sup Tab S4_Mean'!AH311,"")</f>
        <v/>
      </c>
      <c r="AG289" s="26" t="str">
        <f>IF('Sup Tab S4_Mean'!AI311&gt;'Sup Tab S4_Mean'!AI$16,'Sup Tab S4_Mean'!AI311,"")</f>
        <v/>
      </c>
      <c r="AH289" s="26" t="str">
        <f>IF('Sup Tab S4_Mean'!AJ311&gt;'Sup Tab S4_Mean'!AJ$16,'Sup Tab S4_Mean'!AJ311,"")</f>
        <v/>
      </c>
      <c r="AI289" s="26" t="str">
        <f>IF('Sup Tab S4_Mean'!AK311&gt;'Sup Tab S4_Mean'!AK$16,'Sup Tab S4_Mean'!AK311,"")</f>
        <v/>
      </c>
      <c r="AJ289" s="26" t="str">
        <f>IF('Sup Tab S4_Mean'!AL311&gt;'Sup Tab S4_Mean'!AL$16,'Sup Tab S4_Mean'!AL311,"")</f>
        <v/>
      </c>
      <c r="AK289" s="26" t="str">
        <f>IF('Sup Tab S4_Mean'!AM311&gt;'Sup Tab S4_Mean'!AM$16,'Sup Tab S4_Mean'!AM311,"")</f>
        <v/>
      </c>
      <c r="AL289" s="26" t="str">
        <f>IF('Sup Tab S4_Mean'!AN311&gt;'Sup Tab S4_Mean'!AN$16,'Sup Tab S4_Mean'!AN311,"")</f>
        <v/>
      </c>
      <c r="AM289" s="26" t="str">
        <f>IF('Sup Tab S4_Mean'!AO311&gt;'Sup Tab S4_Mean'!AO$16,'Sup Tab S4_Mean'!AO311,"")</f>
        <v/>
      </c>
      <c r="AN289" s="26" t="str">
        <f>IF('Sup Tab S4_Mean'!AP311&gt;'Sup Tab S4_Mean'!AP$16,'Sup Tab S4_Mean'!AP311,"")</f>
        <v/>
      </c>
      <c r="AO289" s="26" t="str">
        <f>IF('Sup Tab S4_Mean'!AQ311&gt;'Sup Tab S4_Mean'!AQ$16,'Sup Tab S4_Mean'!AQ311,"")</f>
        <v/>
      </c>
      <c r="AP289" s="26" t="str">
        <f>IF('Sup Tab S4_Mean'!AR311&gt;'Sup Tab S4_Mean'!AR$16,'Sup Tab S4_Mean'!AR311,"")</f>
        <v/>
      </c>
      <c r="AQ289" s="26" t="str">
        <f>IF('Sup Tab S4_Mean'!AS311&gt;'Sup Tab S4_Mean'!AS$16,'Sup Tab S4_Mean'!AS311,"")</f>
        <v/>
      </c>
      <c r="AR289" s="26" t="str">
        <f>IF('Sup Tab S4_Mean'!AT311&gt;'Sup Tab S4_Mean'!AT$16,'Sup Tab S4_Mean'!AT311,"")</f>
        <v/>
      </c>
      <c r="AS289" s="26" t="str">
        <f>IF('Sup Tab S4_Mean'!AU311&gt;'Sup Tab S4_Mean'!AU$16,'Sup Tab S4_Mean'!AU311,"")</f>
        <v/>
      </c>
      <c r="AT289" s="26" t="str">
        <f>IF('Sup Tab S4_Mean'!AV311&gt;'Sup Tab S4_Mean'!AV$16,'Sup Tab S4_Mean'!AV311,"")</f>
        <v/>
      </c>
      <c r="AU289" s="26" t="str">
        <f>IF('Sup Tab S4_Mean'!AW311&gt;'Sup Tab S4_Mean'!AW$16,'Sup Tab S4_Mean'!AW311,"")</f>
        <v/>
      </c>
      <c r="AV289" s="26" t="str">
        <f>IF('Sup Tab S4_Mean'!AX311&gt;'Sup Tab S4_Mean'!AX$16,'Sup Tab S4_Mean'!AX311,"")</f>
        <v/>
      </c>
      <c r="AW289" s="26" t="str">
        <f>IF('Sup Tab S4_Mean'!AY311&gt;'Sup Tab S4_Mean'!AY$16,'Sup Tab S4_Mean'!AY311,"")</f>
        <v/>
      </c>
      <c r="AX289" s="26">
        <f>IF('Sup Tab S4_Mean'!AZ311&gt;'Sup Tab S4_Mean'!AZ$16,'Sup Tab S4_Mean'!AZ311,"")</f>
        <v>5964.63606074774</v>
      </c>
      <c r="AY289" s="26" t="str">
        <f>IF('Sup Tab S4_Mean'!BA311&gt;'Sup Tab S4_Mean'!BA$16,'Sup Tab S4_Mean'!BA311,"")</f>
        <v/>
      </c>
      <c r="AZ289" s="26" t="str">
        <f>IF('Sup Tab S4_Mean'!BB311&gt;'Sup Tab S4_Mean'!BB$16,'Sup Tab S4_Mean'!BB311,"")</f>
        <v/>
      </c>
      <c r="BA289" s="26" t="str">
        <f>IF('Sup Tab S4_Mean'!BC311&gt;'Sup Tab S4_Mean'!BC$16,'Sup Tab S4_Mean'!BC311,"")</f>
        <v/>
      </c>
      <c r="BB289" s="26" t="str">
        <f>IF('Sup Tab S4_Mean'!BD311&gt;'Sup Tab S4_Mean'!BD$16,'Sup Tab S4_Mean'!BD311,"")</f>
        <v/>
      </c>
      <c r="BC289" s="26" t="str">
        <f>IF('Sup Tab S4_Mean'!BE311&gt;'Sup Tab S4_Mean'!BE$16,'Sup Tab S4_Mean'!BE311,"")</f>
        <v/>
      </c>
      <c r="BD289" s="26">
        <f>IF('Sup Tab S4_Mean'!BF311&gt;'Sup Tab S4_Mean'!BF$16,'Sup Tab S4_Mean'!BF311,"")</f>
        <v>1680.6900604799641</v>
      </c>
      <c r="BE289" s="26" t="str">
        <f>IF('Sup Tab S4_Mean'!BG311&gt;'Sup Tab S4_Mean'!BG$16,'Sup Tab S4_Mean'!BG311,"")</f>
        <v/>
      </c>
      <c r="BF289" s="26" t="str">
        <f>IF('Sup Tab S4_Mean'!BH311&gt;'Sup Tab S4_Mean'!BH$16,'Sup Tab S4_Mean'!BH311,"")</f>
        <v/>
      </c>
      <c r="BG289" s="26">
        <f>IF('Sup Tab S4_Mean'!BI311&gt;'Sup Tab S4_Mean'!BI$16,'Sup Tab S4_Mean'!BI311,"")</f>
        <v>3184.6650641356136</v>
      </c>
      <c r="BH289" s="26" t="str">
        <f>IF('Sup Tab S4_Mean'!BJ311&gt;'Sup Tab S4_Mean'!BJ$16,'Sup Tab S4_Mean'!BJ311,"")</f>
        <v/>
      </c>
      <c r="BI289" s="26" t="str">
        <f>IF('Sup Tab S4_Mean'!BK311&gt;'Sup Tab S4_Mean'!BK$16,'Sup Tab S4_Mean'!BK311,"")</f>
        <v/>
      </c>
      <c r="BJ289" s="26" t="str">
        <f>IF('Sup Tab S4_Mean'!BL311&gt;'Sup Tab S4_Mean'!BL$16,'Sup Tab S4_Mean'!BL311,"")</f>
        <v/>
      </c>
      <c r="BK289" s="26" t="str">
        <f>IF('Sup Tab S4_Mean'!BM311&gt;'Sup Tab S4_Mean'!BM$16,'Sup Tab S4_Mean'!BM311,"")</f>
        <v/>
      </c>
      <c r="BL289" s="26" t="str">
        <f>IF('Sup Tab S4_Mean'!BN311&gt;'Sup Tab S4_Mean'!BN$16,'Sup Tab S4_Mean'!BN311,"")</f>
        <v/>
      </c>
      <c r="BM289" s="26" t="str">
        <f>IF('Sup Tab S4_Mean'!BP311&gt;'Sup Tab S4_Mean'!BP$16,'Sup Tab S4_Mean'!BP311,"")</f>
        <v/>
      </c>
      <c r="BN289" s="26" t="str">
        <f>IF('Sup Tab S4_Mean'!BQ311&gt;'Sup Tab S4_Mean'!BQ$16,'Sup Tab S4_Mean'!BQ311,"")</f>
        <v/>
      </c>
      <c r="BO289" s="26" t="str">
        <f>IF('Sup Tab S4_Mean'!BR311&gt;'Sup Tab S4_Mean'!BR$16,'Sup Tab S4_Mean'!BR311,"")</f>
        <v/>
      </c>
      <c r="BP289" s="26" t="str">
        <f>IF('Sup Tab S4_Mean'!BS311&gt;'Sup Tab S4_Mean'!BS$16,'Sup Tab S4_Mean'!BS311,"")</f>
        <v/>
      </c>
      <c r="BQ289" s="26" t="str">
        <f>IF('Sup Tab S4_Mean'!BT311&gt;'Sup Tab S4_Mean'!BT$16,'Sup Tab S4_Mean'!BT311,"")</f>
        <v/>
      </c>
      <c r="BR289" s="26" t="str">
        <f>IF('Sup Tab S4_Mean'!BU311&gt;'Sup Tab S4_Mean'!BU$16,'Sup Tab S4_Mean'!BU311,"")</f>
        <v/>
      </c>
      <c r="BS289" s="26" t="str">
        <f>IF('Sup Tab S4_Mean'!BV311&gt;'Sup Tab S4_Mean'!BV$16,'Sup Tab S4_Mean'!BV311,"")</f>
        <v/>
      </c>
      <c r="BT289" s="26" t="str">
        <f>IF('Sup Tab S4_Mean'!BW311&gt;'Sup Tab S4_Mean'!BW$16,'Sup Tab S4_Mean'!BW311,"")</f>
        <v/>
      </c>
      <c r="BU289" s="26" t="str">
        <f>IF('Sup Tab S4_Mean'!BX311&gt;'Sup Tab S4_Mean'!BX$16,'Sup Tab S4_Mean'!BX311,"")</f>
        <v/>
      </c>
      <c r="BV289" s="26" t="str">
        <f>IF('Sup Tab S4_Mean'!BY311&gt;'Sup Tab S4_Mean'!BY$16,'Sup Tab S4_Mean'!BY311,"")</f>
        <v/>
      </c>
      <c r="BW289" s="26" t="str">
        <f>IF('Sup Tab S4_Mean'!BZ311&gt;'Sup Tab S4_Mean'!BZ$16,'Sup Tab S4_Mean'!BZ311,"")</f>
        <v/>
      </c>
      <c r="BX289" s="26" t="str">
        <f>IF('Sup Tab S4_Mean'!CA311&gt;'Sup Tab S4_Mean'!CA$16,'Sup Tab S4_Mean'!CA311,"")</f>
        <v/>
      </c>
      <c r="BY289" s="26" t="str">
        <f>IF('Sup Tab S4_Mean'!CB311&gt;'Sup Tab S4_Mean'!CB$16,'Sup Tab S4_Mean'!CB311,"")</f>
        <v/>
      </c>
      <c r="BZ289" s="26" t="str">
        <f>IF('Sup Tab S4_Mean'!CC311&gt;'Sup Tab S4_Mean'!CC$16,'Sup Tab S4_Mean'!CC311,"")</f>
        <v/>
      </c>
      <c r="CA289" s="26" t="str">
        <f>IF('Sup Tab S4_Mean'!CD311&gt;'Sup Tab S4_Mean'!CD$16,'Sup Tab S4_Mean'!CD311,"")</f>
        <v/>
      </c>
      <c r="CB289" s="26" t="str">
        <f>IF('Sup Tab S4_Mean'!CE311&gt;'Sup Tab S4_Mean'!CE$16,'Sup Tab S4_Mean'!CE311,"")</f>
        <v/>
      </c>
      <c r="CC289" s="26" t="str">
        <f>IF('Sup Tab S4_Mean'!CF311&gt;'Sup Tab S4_Mean'!CF$16,'Sup Tab S4_Mean'!CF311,"")</f>
        <v/>
      </c>
      <c r="CD289" s="26" t="str">
        <f>IF('Sup Tab S4_Mean'!CG311&gt;'Sup Tab S4_Mean'!CG$16,'Sup Tab S4_Mean'!CG311,"")</f>
        <v/>
      </c>
      <c r="CE289" s="26"/>
      <c r="CF289" s="26"/>
      <c r="CG289" s="26"/>
      <c r="CH289" s="26"/>
      <c r="CI289" s="26"/>
      <c r="CJ289" s="26"/>
      <c r="CK289" s="26"/>
      <c r="CL289" s="26"/>
      <c r="CM289" s="26"/>
    </row>
    <row r="290" spans="1:91" ht="12.75" customHeight="1" x14ac:dyDescent="0.3">
      <c r="A290" s="1" t="s">
        <v>649</v>
      </c>
      <c r="B290" s="1" t="s">
        <v>662</v>
      </c>
      <c r="C290" s="26" t="str">
        <f>IF('Sup Tab S4_Mean'!E312&gt;'Sup Tab S4_Mean'!E$16,'Sup Tab S4_Mean'!E312,"")</f>
        <v/>
      </c>
      <c r="D290" s="26" t="str">
        <f>IF('Sup Tab S4_Mean'!F312&gt;'Sup Tab S4_Mean'!F$16,'Sup Tab S4_Mean'!F312,"")</f>
        <v/>
      </c>
      <c r="E290" s="26" t="str">
        <f>IF('Sup Tab S4_Mean'!G312&gt;'Sup Tab S4_Mean'!G$16,'Sup Tab S4_Mean'!G312,"")</f>
        <v/>
      </c>
      <c r="F290" s="26" t="str">
        <f>IF('Sup Tab S4_Mean'!H312&gt;'Sup Tab S4_Mean'!H$16,'Sup Tab S4_Mean'!H312,"")</f>
        <v/>
      </c>
      <c r="G290" s="26" t="str">
        <f>IF('Sup Tab S4_Mean'!I312&gt;'Sup Tab S4_Mean'!I$16,'Sup Tab S4_Mean'!I312,"")</f>
        <v/>
      </c>
      <c r="H290" s="26" t="str">
        <f>IF('Sup Tab S4_Mean'!J312&gt;'Sup Tab S4_Mean'!J$16,'Sup Tab S4_Mean'!J312,"")</f>
        <v/>
      </c>
      <c r="I290" s="26" t="str">
        <f>IF('Sup Tab S4_Mean'!K312&gt;'Sup Tab S4_Mean'!K$16,'Sup Tab S4_Mean'!K312,"")</f>
        <v/>
      </c>
      <c r="J290" s="26" t="str">
        <f>IF('Sup Tab S4_Mean'!L312&gt;'Sup Tab S4_Mean'!L$16,'Sup Tab S4_Mean'!L312,"")</f>
        <v/>
      </c>
      <c r="K290" s="26" t="str">
        <f>IF('Sup Tab S4_Mean'!M312&gt;'Sup Tab S4_Mean'!M$16,'Sup Tab S4_Mean'!M312,"")</f>
        <v/>
      </c>
      <c r="L290" s="26" t="str">
        <f>IF('Sup Tab S4_Mean'!N312&gt;'Sup Tab S4_Mean'!N$16,'Sup Tab S4_Mean'!N312,"")</f>
        <v/>
      </c>
      <c r="M290" s="26" t="str">
        <f>IF('Sup Tab S4_Mean'!O312&gt;'Sup Tab S4_Mean'!O$16,'Sup Tab S4_Mean'!O312,"")</f>
        <v/>
      </c>
      <c r="N290" s="26">
        <f>IF('Sup Tab S4_Mean'!P312&gt;'Sup Tab S4_Mean'!P$16,'Sup Tab S4_Mean'!P312,"")</f>
        <v>774.7886637451835</v>
      </c>
      <c r="O290" s="26" t="str">
        <f>IF('Sup Tab S4_Mean'!Q312&gt;'Sup Tab S4_Mean'!Q$16,'Sup Tab S4_Mean'!Q312,"")</f>
        <v/>
      </c>
      <c r="P290" s="26" t="str">
        <f>IF('Sup Tab S4_Mean'!R312&gt;'Sup Tab S4_Mean'!R$16,'Sup Tab S4_Mean'!R312,"")</f>
        <v/>
      </c>
      <c r="Q290" s="26" t="str">
        <f>IF('Sup Tab S4_Mean'!S312&gt;'Sup Tab S4_Mean'!S$16,'Sup Tab S4_Mean'!S312,"")</f>
        <v/>
      </c>
      <c r="R290" s="26">
        <f>IF('Sup Tab S4_Mean'!T312&gt;'Sup Tab S4_Mean'!T$16,'Sup Tab S4_Mean'!T312,"")</f>
        <v>32.591319722053669</v>
      </c>
      <c r="S290" s="26" t="str">
        <f>IF('Sup Tab S4_Mean'!U312&gt;'Sup Tab S4_Mean'!U$16,'Sup Tab S4_Mean'!U312,"")</f>
        <v/>
      </c>
      <c r="T290" s="26" t="str">
        <f>IF('Sup Tab S4_Mean'!V312&gt;'Sup Tab S4_Mean'!V$16,'Sup Tab S4_Mean'!V312,"")</f>
        <v/>
      </c>
      <c r="U290" s="26" t="str">
        <f>IF('Sup Tab S4_Mean'!W312&gt;'Sup Tab S4_Mean'!W$16,'Sup Tab S4_Mean'!W312,"")</f>
        <v/>
      </c>
      <c r="V290" s="26" t="str">
        <f>IF('Sup Tab S4_Mean'!X312&gt;'Sup Tab S4_Mean'!X$16,'Sup Tab S4_Mean'!X312,"")</f>
        <v/>
      </c>
      <c r="W290" s="26" t="str">
        <f>IF('Sup Tab S4_Mean'!Y312&gt;'Sup Tab S4_Mean'!Y$16,'Sup Tab S4_Mean'!Y312,"")</f>
        <v/>
      </c>
      <c r="X290" s="26" t="str">
        <f>IF('Sup Tab S4_Mean'!Z312&gt;'Sup Tab S4_Mean'!Z$16,'Sup Tab S4_Mean'!Z312,"")</f>
        <v/>
      </c>
      <c r="Y290" s="26" t="str">
        <f>IF('Sup Tab S4_Mean'!AA312&gt;'Sup Tab S4_Mean'!AA$16,'Sup Tab S4_Mean'!AA312,"")</f>
        <v/>
      </c>
      <c r="Z290" s="26" t="str">
        <f>IF('Sup Tab S4_Mean'!AB312&gt;'Sup Tab S4_Mean'!AB$16,'Sup Tab S4_Mean'!AB312,"")</f>
        <v/>
      </c>
      <c r="AA290" s="26" t="str">
        <f>IF('Sup Tab S4_Mean'!AC312&gt;'Sup Tab S4_Mean'!AC$16,'Sup Tab S4_Mean'!AC312,"")</f>
        <v/>
      </c>
      <c r="AB290" s="26" t="str">
        <f>IF('Sup Tab S4_Mean'!AD312&gt;'Sup Tab S4_Mean'!AD$16,'Sup Tab S4_Mean'!AD312,"")</f>
        <v/>
      </c>
      <c r="AC290" s="26" t="str">
        <f>IF('Sup Tab S4_Mean'!AE312&gt;'Sup Tab S4_Mean'!AE$16,'Sup Tab S4_Mean'!AE312,"")</f>
        <v/>
      </c>
      <c r="AD290" s="26" t="str">
        <f>IF('Sup Tab S4_Mean'!AF312&gt;'Sup Tab S4_Mean'!AF$16,'Sup Tab S4_Mean'!AF312,"")</f>
        <v/>
      </c>
      <c r="AE290" s="26" t="str">
        <f>IF('Sup Tab S4_Mean'!AG312&gt;'Sup Tab S4_Mean'!AG$16,'Sup Tab S4_Mean'!AG312,"")</f>
        <v/>
      </c>
      <c r="AF290" s="26" t="str">
        <f>IF('Sup Tab S4_Mean'!AH312&gt;'Sup Tab S4_Mean'!AH$16,'Sup Tab S4_Mean'!AH312,"")</f>
        <v/>
      </c>
      <c r="AG290" s="26" t="str">
        <f>IF('Sup Tab S4_Mean'!AI312&gt;'Sup Tab S4_Mean'!AI$16,'Sup Tab S4_Mean'!AI312,"")</f>
        <v/>
      </c>
      <c r="AH290" s="26" t="str">
        <f>IF('Sup Tab S4_Mean'!AJ312&gt;'Sup Tab S4_Mean'!AJ$16,'Sup Tab S4_Mean'!AJ312,"")</f>
        <v/>
      </c>
      <c r="AI290" s="26" t="str">
        <f>IF('Sup Tab S4_Mean'!AK312&gt;'Sup Tab S4_Mean'!AK$16,'Sup Tab S4_Mean'!AK312,"")</f>
        <v/>
      </c>
      <c r="AJ290" s="26" t="str">
        <f>IF('Sup Tab S4_Mean'!AL312&gt;'Sup Tab S4_Mean'!AL$16,'Sup Tab S4_Mean'!AL312,"")</f>
        <v/>
      </c>
      <c r="AK290" s="26" t="str">
        <f>IF('Sup Tab S4_Mean'!AM312&gt;'Sup Tab S4_Mean'!AM$16,'Sup Tab S4_Mean'!AM312,"")</f>
        <v/>
      </c>
      <c r="AL290" s="26">
        <f>IF('Sup Tab S4_Mean'!AN312&gt;'Sup Tab S4_Mean'!AN$16,'Sup Tab S4_Mean'!AN312,"")</f>
        <v>9.3321940131967285</v>
      </c>
      <c r="AM290" s="26" t="str">
        <f>IF('Sup Tab S4_Mean'!AO312&gt;'Sup Tab S4_Mean'!AO$16,'Sup Tab S4_Mean'!AO312,"")</f>
        <v/>
      </c>
      <c r="AN290" s="26" t="str">
        <f>IF('Sup Tab S4_Mean'!AP312&gt;'Sup Tab S4_Mean'!AP$16,'Sup Tab S4_Mean'!AP312,"")</f>
        <v/>
      </c>
      <c r="AO290" s="26" t="str">
        <f>IF('Sup Tab S4_Mean'!AQ312&gt;'Sup Tab S4_Mean'!AQ$16,'Sup Tab S4_Mean'!AQ312,"")</f>
        <v/>
      </c>
      <c r="AP290" s="26" t="str">
        <f>IF('Sup Tab S4_Mean'!AR312&gt;'Sup Tab S4_Mean'!AR$16,'Sup Tab S4_Mean'!AR312,"")</f>
        <v/>
      </c>
      <c r="AQ290" s="26" t="str">
        <f>IF('Sup Tab S4_Mean'!AS312&gt;'Sup Tab S4_Mean'!AS$16,'Sup Tab S4_Mean'!AS312,"")</f>
        <v/>
      </c>
      <c r="AR290" s="26" t="str">
        <f>IF('Sup Tab S4_Mean'!AT312&gt;'Sup Tab S4_Mean'!AT$16,'Sup Tab S4_Mean'!AT312,"")</f>
        <v/>
      </c>
      <c r="AS290" s="26" t="str">
        <f>IF('Sup Tab S4_Mean'!AU312&gt;'Sup Tab S4_Mean'!AU$16,'Sup Tab S4_Mean'!AU312,"")</f>
        <v/>
      </c>
      <c r="AT290" s="26" t="str">
        <f>IF('Sup Tab S4_Mean'!AV312&gt;'Sup Tab S4_Mean'!AV$16,'Sup Tab S4_Mean'!AV312,"")</f>
        <v/>
      </c>
      <c r="AU290" s="26" t="str">
        <f>IF('Sup Tab S4_Mean'!AW312&gt;'Sup Tab S4_Mean'!AW$16,'Sup Tab S4_Mean'!AW312,"")</f>
        <v/>
      </c>
      <c r="AV290" s="26" t="str">
        <f>IF('Sup Tab S4_Mean'!AX312&gt;'Sup Tab S4_Mean'!AX$16,'Sup Tab S4_Mean'!AX312,"")</f>
        <v/>
      </c>
      <c r="AW290" s="26" t="str">
        <f>IF('Sup Tab S4_Mean'!AY312&gt;'Sup Tab S4_Mean'!AY$16,'Sup Tab S4_Mean'!AY312,"")</f>
        <v/>
      </c>
      <c r="AX290" s="26" t="str">
        <f>IF('Sup Tab S4_Mean'!AZ312&gt;'Sup Tab S4_Mean'!AZ$16,'Sup Tab S4_Mean'!AZ312,"")</f>
        <v/>
      </c>
      <c r="AY290" s="26" t="str">
        <f>IF('Sup Tab S4_Mean'!BA312&gt;'Sup Tab S4_Mean'!BA$16,'Sup Tab S4_Mean'!BA312,"")</f>
        <v/>
      </c>
      <c r="AZ290" s="26" t="str">
        <f>IF('Sup Tab S4_Mean'!BB312&gt;'Sup Tab S4_Mean'!BB$16,'Sup Tab S4_Mean'!BB312,"")</f>
        <v/>
      </c>
      <c r="BA290" s="26" t="str">
        <f>IF('Sup Tab S4_Mean'!BC312&gt;'Sup Tab S4_Mean'!BC$16,'Sup Tab S4_Mean'!BC312,"")</f>
        <v/>
      </c>
      <c r="BB290" s="26" t="str">
        <f>IF('Sup Tab S4_Mean'!BD312&gt;'Sup Tab S4_Mean'!BD$16,'Sup Tab S4_Mean'!BD312,"")</f>
        <v/>
      </c>
      <c r="BC290" s="26" t="str">
        <f>IF('Sup Tab S4_Mean'!BE312&gt;'Sup Tab S4_Mean'!BE$16,'Sup Tab S4_Mean'!BE312,"")</f>
        <v/>
      </c>
      <c r="BD290" s="26" t="str">
        <f>IF('Sup Tab S4_Mean'!BF312&gt;'Sup Tab S4_Mean'!BF$16,'Sup Tab S4_Mean'!BF312,"")</f>
        <v/>
      </c>
      <c r="BE290" s="26" t="str">
        <f>IF('Sup Tab S4_Mean'!BG312&gt;'Sup Tab S4_Mean'!BG$16,'Sup Tab S4_Mean'!BG312,"")</f>
        <v/>
      </c>
      <c r="BF290" s="26" t="str">
        <f>IF('Sup Tab S4_Mean'!BH312&gt;'Sup Tab S4_Mean'!BH$16,'Sup Tab S4_Mean'!BH312,"")</f>
        <v/>
      </c>
      <c r="BG290" s="26" t="str">
        <f>IF('Sup Tab S4_Mean'!BI312&gt;'Sup Tab S4_Mean'!BI$16,'Sup Tab S4_Mean'!BI312,"")</f>
        <v/>
      </c>
      <c r="BH290" s="26" t="str">
        <f>IF('Sup Tab S4_Mean'!BJ312&gt;'Sup Tab S4_Mean'!BJ$16,'Sup Tab S4_Mean'!BJ312,"")</f>
        <v/>
      </c>
      <c r="BI290" s="26" t="str">
        <f>IF('Sup Tab S4_Mean'!BK312&gt;'Sup Tab S4_Mean'!BK$16,'Sup Tab S4_Mean'!BK312,"")</f>
        <v/>
      </c>
      <c r="BJ290" s="26" t="str">
        <f>IF('Sup Tab S4_Mean'!BL312&gt;'Sup Tab S4_Mean'!BL$16,'Sup Tab S4_Mean'!BL312,"")</f>
        <v/>
      </c>
      <c r="BK290" s="26">
        <f>IF('Sup Tab S4_Mean'!BM312&gt;'Sup Tab S4_Mean'!BM$16,'Sup Tab S4_Mean'!BM312,"")</f>
        <v>54.705115722918492</v>
      </c>
      <c r="BL290" s="26">
        <f>IF('Sup Tab S4_Mean'!BN312&gt;'Sup Tab S4_Mean'!BN$16,'Sup Tab S4_Mean'!BN312,"")</f>
        <v>42.839348953257478</v>
      </c>
      <c r="BM290" s="26">
        <f>IF('Sup Tab S4_Mean'!BP312&gt;'Sup Tab S4_Mean'!BP$16,'Sup Tab S4_Mean'!BP312,"")</f>
        <v>0.32324550764451437</v>
      </c>
      <c r="BN290" s="26" t="str">
        <f>IF('Sup Tab S4_Mean'!BQ312&gt;'Sup Tab S4_Mean'!BQ$16,'Sup Tab S4_Mean'!BQ312,"")</f>
        <v/>
      </c>
      <c r="BO290" s="26" t="str">
        <f>IF('Sup Tab S4_Mean'!BR312&gt;'Sup Tab S4_Mean'!BR$16,'Sup Tab S4_Mean'!BR312,"")</f>
        <v/>
      </c>
      <c r="BP290" s="26">
        <f>IF('Sup Tab S4_Mean'!BS312&gt;'Sup Tab S4_Mean'!BS$16,'Sup Tab S4_Mean'!BS312,"")</f>
        <v>22.903137566509454</v>
      </c>
      <c r="BQ290" s="26" t="str">
        <f>IF('Sup Tab S4_Mean'!BT312&gt;'Sup Tab S4_Mean'!BT$16,'Sup Tab S4_Mean'!BT312,"")</f>
        <v/>
      </c>
      <c r="BR290" s="26" t="str">
        <f>IF('Sup Tab S4_Mean'!BU312&gt;'Sup Tab S4_Mean'!BU$16,'Sup Tab S4_Mean'!BU312,"")</f>
        <v/>
      </c>
      <c r="BS290" s="26" t="str">
        <f>IF('Sup Tab S4_Mean'!BV312&gt;'Sup Tab S4_Mean'!BV$16,'Sup Tab S4_Mean'!BV312,"")</f>
        <v/>
      </c>
      <c r="BT290" s="26" t="str">
        <f>IF('Sup Tab S4_Mean'!BW312&gt;'Sup Tab S4_Mean'!BW$16,'Sup Tab S4_Mean'!BW312,"")</f>
        <v/>
      </c>
      <c r="BU290" s="26" t="str">
        <f>IF('Sup Tab S4_Mean'!BX312&gt;'Sup Tab S4_Mean'!BX$16,'Sup Tab S4_Mean'!BX312,"")</f>
        <v/>
      </c>
      <c r="BV290" s="26" t="str">
        <f>IF('Sup Tab S4_Mean'!BY312&gt;'Sup Tab S4_Mean'!BY$16,'Sup Tab S4_Mean'!BY312,"")</f>
        <v/>
      </c>
      <c r="BW290" s="26" t="str">
        <f>IF('Sup Tab S4_Mean'!BZ312&gt;'Sup Tab S4_Mean'!BZ$16,'Sup Tab S4_Mean'!BZ312,"")</f>
        <v/>
      </c>
      <c r="BX290" s="26" t="str">
        <f>IF('Sup Tab S4_Mean'!CA312&gt;'Sup Tab S4_Mean'!CA$16,'Sup Tab S4_Mean'!CA312,"")</f>
        <v/>
      </c>
      <c r="BY290" s="26" t="str">
        <f>IF('Sup Tab S4_Mean'!CB312&gt;'Sup Tab S4_Mean'!CB$16,'Sup Tab S4_Mean'!CB312,"")</f>
        <v/>
      </c>
      <c r="BZ290" s="26" t="str">
        <f>IF('Sup Tab S4_Mean'!CC312&gt;'Sup Tab S4_Mean'!CC$16,'Sup Tab S4_Mean'!CC312,"")</f>
        <v/>
      </c>
      <c r="CA290" s="26" t="str">
        <f>IF('Sup Tab S4_Mean'!CD312&gt;'Sup Tab S4_Mean'!CD$16,'Sup Tab S4_Mean'!CD312,"")</f>
        <v/>
      </c>
      <c r="CB290" s="26" t="str">
        <f>IF('Sup Tab S4_Mean'!CE312&gt;'Sup Tab S4_Mean'!CE$16,'Sup Tab S4_Mean'!CE312,"")</f>
        <v/>
      </c>
      <c r="CC290" s="26" t="str">
        <f>IF('Sup Tab S4_Mean'!CF312&gt;'Sup Tab S4_Mean'!CF$16,'Sup Tab S4_Mean'!CF312,"")</f>
        <v/>
      </c>
      <c r="CD290" s="26" t="str">
        <f>IF('Sup Tab S4_Mean'!CG312&gt;'Sup Tab S4_Mean'!CG$16,'Sup Tab S4_Mean'!CG312,"")</f>
        <v/>
      </c>
      <c r="CE290" s="26"/>
      <c r="CF290" s="26"/>
      <c r="CG290" s="26"/>
      <c r="CH290" s="26"/>
      <c r="CI290" s="26"/>
      <c r="CJ290" s="26"/>
      <c r="CK290" s="26"/>
      <c r="CL290" s="26"/>
      <c r="CM290" s="26"/>
    </row>
    <row r="291" spans="1:91" ht="12.75" customHeight="1" x14ac:dyDescent="0.3">
      <c r="A291" s="1" t="s">
        <v>649</v>
      </c>
      <c r="B291" s="1" t="s">
        <v>664</v>
      </c>
      <c r="C291" s="26" t="str">
        <f>IF('Sup Tab S4_Mean'!E313&gt;'Sup Tab S4_Mean'!E$16,'Sup Tab S4_Mean'!E313,"")</f>
        <v/>
      </c>
      <c r="D291" s="26" t="str">
        <f>IF('Sup Tab S4_Mean'!F313&gt;'Sup Tab S4_Mean'!F$16,'Sup Tab S4_Mean'!F313,"")</f>
        <v/>
      </c>
      <c r="E291" s="26" t="str">
        <f>IF('Sup Tab S4_Mean'!G313&gt;'Sup Tab S4_Mean'!G$16,'Sup Tab S4_Mean'!G313,"")</f>
        <v/>
      </c>
      <c r="F291" s="26" t="str">
        <f>IF('Sup Tab S4_Mean'!H313&gt;'Sup Tab S4_Mean'!H$16,'Sup Tab S4_Mean'!H313,"")</f>
        <v/>
      </c>
      <c r="G291" s="26" t="str">
        <f>IF('Sup Tab S4_Mean'!I313&gt;'Sup Tab S4_Mean'!I$16,'Sup Tab S4_Mean'!I313,"")</f>
        <v/>
      </c>
      <c r="H291" s="26" t="str">
        <f>IF('Sup Tab S4_Mean'!J313&gt;'Sup Tab S4_Mean'!J$16,'Sup Tab S4_Mean'!J313,"")</f>
        <v/>
      </c>
      <c r="I291" s="26" t="str">
        <f>IF('Sup Tab S4_Mean'!K313&gt;'Sup Tab S4_Mean'!K$16,'Sup Tab S4_Mean'!K313,"")</f>
        <v/>
      </c>
      <c r="J291" s="26" t="str">
        <f>IF('Sup Tab S4_Mean'!L313&gt;'Sup Tab S4_Mean'!L$16,'Sup Tab S4_Mean'!L313,"")</f>
        <v/>
      </c>
      <c r="K291" s="26" t="str">
        <f>IF('Sup Tab S4_Mean'!M313&gt;'Sup Tab S4_Mean'!M$16,'Sup Tab S4_Mean'!M313,"")</f>
        <v/>
      </c>
      <c r="L291" s="26" t="str">
        <f>IF('Sup Tab S4_Mean'!N313&gt;'Sup Tab S4_Mean'!N$16,'Sup Tab S4_Mean'!N313,"")</f>
        <v/>
      </c>
      <c r="M291" s="26" t="str">
        <f>IF('Sup Tab S4_Mean'!O313&gt;'Sup Tab S4_Mean'!O$16,'Sup Tab S4_Mean'!O313,"")</f>
        <v/>
      </c>
      <c r="N291" s="26" t="str">
        <f>IF('Sup Tab S4_Mean'!P313&gt;'Sup Tab S4_Mean'!P$16,'Sup Tab S4_Mean'!P313,"")</f>
        <v/>
      </c>
      <c r="O291" s="26" t="str">
        <f>IF('Sup Tab S4_Mean'!Q313&gt;'Sup Tab S4_Mean'!Q$16,'Sup Tab S4_Mean'!Q313,"")</f>
        <v/>
      </c>
      <c r="P291" s="26" t="str">
        <f>IF('Sup Tab S4_Mean'!R313&gt;'Sup Tab S4_Mean'!R$16,'Sup Tab S4_Mean'!R313,"")</f>
        <v/>
      </c>
      <c r="Q291" s="26" t="str">
        <f>IF('Sup Tab S4_Mean'!S313&gt;'Sup Tab S4_Mean'!S$16,'Sup Tab S4_Mean'!S313,"")</f>
        <v/>
      </c>
      <c r="R291" s="26" t="str">
        <f>IF('Sup Tab S4_Mean'!T313&gt;'Sup Tab S4_Mean'!T$16,'Sup Tab S4_Mean'!T313,"")</f>
        <v/>
      </c>
      <c r="S291" s="26" t="str">
        <f>IF('Sup Tab S4_Mean'!U313&gt;'Sup Tab S4_Mean'!U$16,'Sup Tab S4_Mean'!U313,"")</f>
        <v/>
      </c>
      <c r="T291" s="26" t="str">
        <f>IF('Sup Tab S4_Mean'!V313&gt;'Sup Tab S4_Mean'!V$16,'Sup Tab S4_Mean'!V313,"")</f>
        <v/>
      </c>
      <c r="U291" s="26" t="str">
        <f>IF('Sup Tab S4_Mean'!W313&gt;'Sup Tab S4_Mean'!W$16,'Sup Tab S4_Mean'!W313,"")</f>
        <v/>
      </c>
      <c r="V291" s="26" t="str">
        <f>IF('Sup Tab S4_Mean'!X313&gt;'Sup Tab S4_Mean'!X$16,'Sup Tab S4_Mean'!X313,"")</f>
        <v/>
      </c>
      <c r="W291" s="26" t="str">
        <f>IF('Sup Tab S4_Mean'!Y313&gt;'Sup Tab S4_Mean'!Y$16,'Sup Tab S4_Mean'!Y313,"")</f>
        <v/>
      </c>
      <c r="X291" s="26" t="str">
        <f>IF('Sup Tab S4_Mean'!Z313&gt;'Sup Tab S4_Mean'!Z$16,'Sup Tab S4_Mean'!Z313,"")</f>
        <v/>
      </c>
      <c r="Y291" s="26" t="str">
        <f>IF('Sup Tab S4_Mean'!AA313&gt;'Sup Tab S4_Mean'!AA$16,'Sup Tab S4_Mean'!AA313,"")</f>
        <v/>
      </c>
      <c r="Z291" s="26" t="str">
        <f>IF('Sup Tab S4_Mean'!AB313&gt;'Sup Tab S4_Mean'!AB$16,'Sup Tab S4_Mean'!AB313,"")</f>
        <v/>
      </c>
      <c r="AA291" s="26" t="str">
        <f>IF('Sup Tab S4_Mean'!AC313&gt;'Sup Tab S4_Mean'!AC$16,'Sup Tab S4_Mean'!AC313,"")</f>
        <v/>
      </c>
      <c r="AB291" s="26" t="str">
        <f>IF('Sup Tab S4_Mean'!AD313&gt;'Sup Tab S4_Mean'!AD$16,'Sup Tab S4_Mean'!AD313,"")</f>
        <v/>
      </c>
      <c r="AC291" s="26" t="str">
        <f>IF('Sup Tab S4_Mean'!AE313&gt;'Sup Tab S4_Mean'!AE$16,'Sup Tab S4_Mean'!AE313,"")</f>
        <v/>
      </c>
      <c r="AD291" s="26" t="str">
        <f>IF('Sup Tab S4_Mean'!AF313&gt;'Sup Tab S4_Mean'!AF$16,'Sup Tab S4_Mean'!AF313,"")</f>
        <v/>
      </c>
      <c r="AE291" s="26" t="str">
        <f>IF('Sup Tab S4_Mean'!AG313&gt;'Sup Tab S4_Mean'!AG$16,'Sup Tab S4_Mean'!AG313,"")</f>
        <v/>
      </c>
      <c r="AF291" s="26" t="str">
        <f>IF('Sup Tab S4_Mean'!AH313&gt;'Sup Tab S4_Mean'!AH$16,'Sup Tab S4_Mean'!AH313,"")</f>
        <v/>
      </c>
      <c r="AG291" s="26" t="str">
        <f>IF('Sup Tab S4_Mean'!AI313&gt;'Sup Tab S4_Mean'!AI$16,'Sup Tab S4_Mean'!AI313,"")</f>
        <v/>
      </c>
      <c r="AH291" s="26" t="str">
        <f>IF('Sup Tab S4_Mean'!AJ313&gt;'Sup Tab S4_Mean'!AJ$16,'Sup Tab S4_Mean'!AJ313,"")</f>
        <v/>
      </c>
      <c r="AI291" s="26" t="str">
        <f>IF('Sup Tab S4_Mean'!AK313&gt;'Sup Tab S4_Mean'!AK$16,'Sup Tab S4_Mean'!AK313,"")</f>
        <v/>
      </c>
      <c r="AJ291" s="26" t="str">
        <f>IF('Sup Tab S4_Mean'!AL313&gt;'Sup Tab S4_Mean'!AL$16,'Sup Tab S4_Mean'!AL313,"")</f>
        <v/>
      </c>
      <c r="AK291" s="26" t="str">
        <f>IF('Sup Tab S4_Mean'!AM313&gt;'Sup Tab S4_Mean'!AM$16,'Sup Tab S4_Mean'!AM313,"")</f>
        <v/>
      </c>
      <c r="AL291" s="26" t="str">
        <f>IF('Sup Tab S4_Mean'!AN313&gt;'Sup Tab S4_Mean'!AN$16,'Sup Tab S4_Mean'!AN313,"")</f>
        <v/>
      </c>
      <c r="AM291" s="26" t="str">
        <f>IF('Sup Tab S4_Mean'!AO313&gt;'Sup Tab S4_Mean'!AO$16,'Sup Tab S4_Mean'!AO313,"")</f>
        <v/>
      </c>
      <c r="AN291" s="26" t="str">
        <f>IF('Sup Tab S4_Mean'!AP313&gt;'Sup Tab S4_Mean'!AP$16,'Sup Tab S4_Mean'!AP313,"")</f>
        <v/>
      </c>
      <c r="AO291" s="26" t="str">
        <f>IF('Sup Tab S4_Mean'!AQ313&gt;'Sup Tab S4_Mean'!AQ$16,'Sup Tab S4_Mean'!AQ313,"")</f>
        <v/>
      </c>
      <c r="AP291" s="26" t="str">
        <f>IF('Sup Tab S4_Mean'!AR313&gt;'Sup Tab S4_Mean'!AR$16,'Sup Tab S4_Mean'!AR313,"")</f>
        <v/>
      </c>
      <c r="AQ291" s="26" t="str">
        <f>IF('Sup Tab S4_Mean'!AS313&gt;'Sup Tab S4_Mean'!AS$16,'Sup Tab S4_Mean'!AS313,"")</f>
        <v/>
      </c>
      <c r="AR291" s="26" t="str">
        <f>IF('Sup Tab S4_Mean'!AT313&gt;'Sup Tab S4_Mean'!AT$16,'Sup Tab S4_Mean'!AT313,"")</f>
        <v/>
      </c>
      <c r="AS291" s="26" t="str">
        <f>IF('Sup Tab S4_Mean'!AU313&gt;'Sup Tab S4_Mean'!AU$16,'Sup Tab S4_Mean'!AU313,"")</f>
        <v/>
      </c>
      <c r="AT291" s="26" t="str">
        <f>IF('Sup Tab S4_Mean'!AV313&gt;'Sup Tab S4_Mean'!AV$16,'Sup Tab S4_Mean'!AV313,"")</f>
        <v/>
      </c>
      <c r="AU291" s="26" t="str">
        <f>IF('Sup Tab S4_Mean'!AW313&gt;'Sup Tab S4_Mean'!AW$16,'Sup Tab S4_Mean'!AW313,"")</f>
        <v/>
      </c>
      <c r="AV291" s="26" t="str">
        <f>IF('Sup Tab S4_Mean'!AX313&gt;'Sup Tab S4_Mean'!AX$16,'Sup Tab S4_Mean'!AX313,"")</f>
        <v/>
      </c>
      <c r="AW291" s="26" t="str">
        <f>IF('Sup Tab S4_Mean'!AY313&gt;'Sup Tab S4_Mean'!AY$16,'Sup Tab S4_Mean'!AY313,"")</f>
        <v/>
      </c>
      <c r="AX291" s="26" t="str">
        <f>IF('Sup Tab S4_Mean'!AZ313&gt;'Sup Tab S4_Mean'!AZ$16,'Sup Tab S4_Mean'!AZ313,"")</f>
        <v/>
      </c>
      <c r="AY291" s="26" t="str">
        <f>IF('Sup Tab S4_Mean'!BA313&gt;'Sup Tab S4_Mean'!BA$16,'Sup Tab S4_Mean'!BA313,"")</f>
        <v/>
      </c>
      <c r="AZ291" s="26" t="str">
        <f>IF('Sup Tab S4_Mean'!BB313&gt;'Sup Tab S4_Mean'!BB$16,'Sup Tab S4_Mean'!BB313,"")</f>
        <v/>
      </c>
      <c r="BA291" s="26" t="str">
        <f>IF('Sup Tab S4_Mean'!BC313&gt;'Sup Tab S4_Mean'!BC$16,'Sup Tab S4_Mean'!BC313,"")</f>
        <v/>
      </c>
      <c r="BB291" s="26" t="str">
        <f>IF('Sup Tab S4_Mean'!BD313&gt;'Sup Tab S4_Mean'!BD$16,'Sup Tab S4_Mean'!BD313,"")</f>
        <v/>
      </c>
      <c r="BC291" s="26" t="str">
        <f>IF('Sup Tab S4_Mean'!BE313&gt;'Sup Tab S4_Mean'!BE$16,'Sup Tab S4_Mean'!BE313,"")</f>
        <v/>
      </c>
      <c r="BD291" s="26" t="str">
        <f>IF('Sup Tab S4_Mean'!BF313&gt;'Sup Tab S4_Mean'!BF$16,'Sup Tab S4_Mean'!BF313,"")</f>
        <v/>
      </c>
      <c r="BE291" s="26" t="str">
        <f>IF('Sup Tab S4_Mean'!BG313&gt;'Sup Tab S4_Mean'!BG$16,'Sup Tab S4_Mean'!BG313,"")</f>
        <v/>
      </c>
      <c r="BF291" s="26" t="str">
        <f>IF('Sup Tab S4_Mean'!BH313&gt;'Sup Tab S4_Mean'!BH$16,'Sup Tab S4_Mean'!BH313,"")</f>
        <v/>
      </c>
      <c r="BG291" s="26" t="str">
        <f>IF('Sup Tab S4_Mean'!BI313&gt;'Sup Tab S4_Mean'!BI$16,'Sup Tab S4_Mean'!BI313,"")</f>
        <v/>
      </c>
      <c r="BH291" s="26" t="str">
        <f>IF('Sup Tab S4_Mean'!BJ313&gt;'Sup Tab S4_Mean'!BJ$16,'Sup Tab S4_Mean'!BJ313,"")</f>
        <v/>
      </c>
      <c r="BI291" s="26" t="str">
        <f>IF('Sup Tab S4_Mean'!BK313&gt;'Sup Tab S4_Mean'!BK$16,'Sup Tab S4_Mean'!BK313,"")</f>
        <v/>
      </c>
      <c r="BJ291" s="26" t="str">
        <f>IF('Sup Tab S4_Mean'!BL313&gt;'Sup Tab S4_Mean'!BL$16,'Sup Tab S4_Mean'!BL313,"")</f>
        <v/>
      </c>
      <c r="BK291" s="26" t="str">
        <f>IF('Sup Tab S4_Mean'!BM313&gt;'Sup Tab S4_Mean'!BM$16,'Sup Tab S4_Mean'!BM313,"")</f>
        <v/>
      </c>
      <c r="BL291" s="26" t="str">
        <f>IF('Sup Tab S4_Mean'!BN313&gt;'Sup Tab S4_Mean'!BN$16,'Sup Tab S4_Mean'!BN313,"")</f>
        <v/>
      </c>
      <c r="BM291" s="26" t="str">
        <f>IF('Sup Tab S4_Mean'!BP313&gt;'Sup Tab S4_Mean'!BP$16,'Sup Tab S4_Mean'!BP313,"")</f>
        <v/>
      </c>
      <c r="BN291" s="26" t="str">
        <f>IF('Sup Tab S4_Mean'!BQ313&gt;'Sup Tab S4_Mean'!BQ$16,'Sup Tab S4_Mean'!BQ313,"")</f>
        <v/>
      </c>
      <c r="BO291" s="26" t="str">
        <f>IF('Sup Tab S4_Mean'!BR313&gt;'Sup Tab S4_Mean'!BR$16,'Sup Tab S4_Mean'!BR313,"")</f>
        <v/>
      </c>
      <c r="BP291" s="26" t="str">
        <f>IF('Sup Tab S4_Mean'!BS313&gt;'Sup Tab S4_Mean'!BS$16,'Sup Tab S4_Mean'!BS313,"")</f>
        <v/>
      </c>
      <c r="BQ291" s="26" t="str">
        <f>IF('Sup Tab S4_Mean'!BT313&gt;'Sup Tab S4_Mean'!BT$16,'Sup Tab S4_Mean'!BT313,"")</f>
        <v/>
      </c>
      <c r="BR291" s="26" t="str">
        <f>IF('Sup Tab S4_Mean'!BU313&gt;'Sup Tab S4_Mean'!BU$16,'Sup Tab S4_Mean'!BU313,"")</f>
        <v/>
      </c>
      <c r="BS291" s="26" t="str">
        <f>IF('Sup Tab S4_Mean'!BV313&gt;'Sup Tab S4_Mean'!BV$16,'Sup Tab S4_Mean'!BV313,"")</f>
        <v/>
      </c>
      <c r="BT291" s="26" t="str">
        <f>IF('Sup Tab S4_Mean'!BW313&gt;'Sup Tab S4_Mean'!BW$16,'Sup Tab S4_Mean'!BW313,"")</f>
        <v/>
      </c>
      <c r="BU291" s="26" t="str">
        <f>IF('Sup Tab S4_Mean'!BX313&gt;'Sup Tab S4_Mean'!BX$16,'Sup Tab S4_Mean'!BX313,"")</f>
        <v/>
      </c>
      <c r="BV291" s="26" t="str">
        <f>IF('Sup Tab S4_Mean'!BY313&gt;'Sup Tab S4_Mean'!BY$16,'Sup Tab S4_Mean'!BY313,"")</f>
        <v/>
      </c>
      <c r="BW291" s="26" t="str">
        <f>IF('Sup Tab S4_Mean'!BZ313&gt;'Sup Tab S4_Mean'!BZ$16,'Sup Tab S4_Mean'!BZ313,"")</f>
        <v/>
      </c>
      <c r="BX291" s="26" t="str">
        <f>IF('Sup Tab S4_Mean'!CA313&gt;'Sup Tab S4_Mean'!CA$16,'Sup Tab S4_Mean'!CA313,"")</f>
        <v/>
      </c>
      <c r="BY291" s="26" t="str">
        <f>IF('Sup Tab S4_Mean'!CB313&gt;'Sup Tab S4_Mean'!CB$16,'Sup Tab S4_Mean'!CB313,"")</f>
        <v/>
      </c>
      <c r="BZ291" s="26" t="str">
        <f>IF('Sup Tab S4_Mean'!CC313&gt;'Sup Tab S4_Mean'!CC$16,'Sup Tab S4_Mean'!CC313,"")</f>
        <v/>
      </c>
      <c r="CA291" s="26" t="str">
        <f>IF('Sup Tab S4_Mean'!CD313&gt;'Sup Tab S4_Mean'!CD$16,'Sup Tab S4_Mean'!CD313,"")</f>
        <v/>
      </c>
      <c r="CB291" s="26" t="str">
        <f>IF('Sup Tab S4_Mean'!CE313&gt;'Sup Tab S4_Mean'!CE$16,'Sup Tab S4_Mean'!CE313,"")</f>
        <v/>
      </c>
      <c r="CC291" s="26" t="str">
        <f>IF('Sup Tab S4_Mean'!CF313&gt;'Sup Tab S4_Mean'!CF$16,'Sup Tab S4_Mean'!CF313,"")</f>
        <v/>
      </c>
      <c r="CD291" s="26" t="str">
        <f>IF('Sup Tab S4_Mean'!CG313&gt;'Sup Tab S4_Mean'!CG$16,'Sup Tab S4_Mean'!CG313,"")</f>
        <v/>
      </c>
      <c r="CE291" s="26"/>
      <c r="CF291" s="26"/>
      <c r="CG291" s="26"/>
      <c r="CH291" s="26"/>
      <c r="CI291" s="26"/>
      <c r="CJ291" s="26"/>
      <c r="CK291" s="26"/>
      <c r="CL291" s="26"/>
      <c r="CM291" s="26"/>
    </row>
    <row r="292" spans="1:91" ht="12.75" customHeight="1" x14ac:dyDescent="0.3">
      <c r="A292" s="1" t="s">
        <v>649</v>
      </c>
      <c r="B292" s="1" t="s">
        <v>666</v>
      </c>
      <c r="C292" s="26">
        <f>IF('Sup Tab S4_Mean'!E314&gt;'Sup Tab S4_Mean'!E$16,'Sup Tab S4_Mean'!E314,"")</f>
        <v>4.5612538870936428</v>
      </c>
      <c r="D292" s="26" t="str">
        <f>IF('Sup Tab S4_Mean'!F314&gt;'Sup Tab S4_Mean'!F$16,'Sup Tab S4_Mean'!F314,"")</f>
        <v/>
      </c>
      <c r="E292" s="26" t="str">
        <f>IF('Sup Tab S4_Mean'!G314&gt;'Sup Tab S4_Mean'!G$16,'Sup Tab S4_Mean'!G314,"")</f>
        <v/>
      </c>
      <c r="F292" s="26" t="str">
        <f>IF('Sup Tab S4_Mean'!H314&gt;'Sup Tab S4_Mean'!H$16,'Sup Tab S4_Mean'!H314,"")</f>
        <v/>
      </c>
      <c r="G292" s="26" t="str">
        <f>IF('Sup Tab S4_Mean'!I314&gt;'Sup Tab S4_Mean'!I$16,'Sup Tab S4_Mean'!I314,"")</f>
        <v/>
      </c>
      <c r="H292" s="26" t="str">
        <f>IF('Sup Tab S4_Mean'!J314&gt;'Sup Tab S4_Mean'!J$16,'Sup Tab S4_Mean'!J314,"")</f>
        <v/>
      </c>
      <c r="I292" s="26" t="str">
        <f>IF('Sup Tab S4_Mean'!K314&gt;'Sup Tab S4_Mean'!K$16,'Sup Tab S4_Mean'!K314,"")</f>
        <v/>
      </c>
      <c r="J292" s="26" t="str">
        <f>IF('Sup Tab S4_Mean'!L314&gt;'Sup Tab S4_Mean'!L$16,'Sup Tab S4_Mean'!L314,"")</f>
        <v/>
      </c>
      <c r="K292" s="26" t="str">
        <f>IF('Sup Tab S4_Mean'!M314&gt;'Sup Tab S4_Mean'!M$16,'Sup Tab S4_Mean'!M314,"")</f>
        <v/>
      </c>
      <c r="L292" s="26" t="str">
        <f>IF('Sup Tab S4_Mean'!N314&gt;'Sup Tab S4_Mean'!N$16,'Sup Tab S4_Mean'!N314,"")</f>
        <v/>
      </c>
      <c r="M292" s="26" t="str">
        <f>IF('Sup Tab S4_Mean'!O314&gt;'Sup Tab S4_Mean'!O$16,'Sup Tab S4_Mean'!O314,"")</f>
        <v/>
      </c>
      <c r="N292" s="26" t="str">
        <f>IF('Sup Tab S4_Mean'!P314&gt;'Sup Tab S4_Mean'!P$16,'Sup Tab S4_Mean'!P314,"")</f>
        <v/>
      </c>
      <c r="O292" s="26" t="str">
        <f>IF('Sup Tab S4_Mean'!Q314&gt;'Sup Tab S4_Mean'!Q$16,'Sup Tab S4_Mean'!Q314,"")</f>
        <v/>
      </c>
      <c r="P292" s="26" t="str">
        <f>IF('Sup Tab S4_Mean'!R314&gt;'Sup Tab S4_Mean'!R$16,'Sup Tab S4_Mean'!R314,"")</f>
        <v/>
      </c>
      <c r="Q292" s="26" t="str">
        <f>IF('Sup Tab S4_Mean'!S314&gt;'Sup Tab S4_Mean'!S$16,'Sup Tab S4_Mean'!S314,"")</f>
        <v/>
      </c>
      <c r="R292" s="26" t="str">
        <f>IF('Sup Tab S4_Mean'!T314&gt;'Sup Tab S4_Mean'!T$16,'Sup Tab S4_Mean'!T314,"")</f>
        <v/>
      </c>
      <c r="S292" s="26" t="str">
        <f>IF('Sup Tab S4_Mean'!U314&gt;'Sup Tab S4_Mean'!U$16,'Sup Tab S4_Mean'!U314,"")</f>
        <v/>
      </c>
      <c r="T292" s="26">
        <f>IF('Sup Tab S4_Mean'!V314&gt;'Sup Tab S4_Mean'!V$16,'Sup Tab S4_Mean'!V314,"")</f>
        <v>2.3377009410332019</v>
      </c>
      <c r="U292" s="26" t="str">
        <f>IF('Sup Tab S4_Mean'!W314&gt;'Sup Tab S4_Mean'!W$16,'Sup Tab S4_Mean'!W314,"")</f>
        <v/>
      </c>
      <c r="V292" s="26" t="str">
        <f>IF('Sup Tab S4_Mean'!X314&gt;'Sup Tab S4_Mean'!X$16,'Sup Tab S4_Mean'!X314,"")</f>
        <v/>
      </c>
      <c r="W292" s="26" t="str">
        <f>IF('Sup Tab S4_Mean'!Y314&gt;'Sup Tab S4_Mean'!Y$16,'Sup Tab S4_Mean'!Y314,"")</f>
        <v/>
      </c>
      <c r="X292" s="26" t="str">
        <f>IF('Sup Tab S4_Mean'!Z314&gt;'Sup Tab S4_Mean'!Z$16,'Sup Tab S4_Mean'!Z314,"")</f>
        <v/>
      </c>
      <c r="Y292" s="26" t="str">
        <f>IF('Sup Tab S4_Mean'!AA314&gt;'Sup Tab S4_Mean'!AA$16,'Sup Tab S4_Mean'!AA314,"")</f>
        <v/>
      </c>
      <c r="Z292" s="26" t="str">
        <f>IF('Sup Tab S4_Mean'!AB314&gt;'Sup Tab S4_Mean'!AB$16,'Sup Tab S4_Mean'!AB314,"")</f>
        <v/>
      </c>
      <c r="AA292" s="26" t="str">
        <f>IF('Sup Tab S4_Mean'!AC314&gt;'Sup Tab S4_Mean'!AC$16,'Sup Tab S4_Mean'!AC314,"")</f>
        <v/>
      </c>
      <c r="AB292" s="26" t="str">
        <f>IF('Sup Tab S4_Mean'!AD314&gt;'Sup Tab S4_Mean'!AD$16,'Sup Tab S4_Mean'!AD314,"")</f>
        <v/>
      </c>
      <c r="AC292" s="26" t="str">
        <f>IF('Sup Tab S4_Mean'!AE314&gt;'Sup Tab S4_Mean'!AE$16,'Sup Tab S4_Mean'!AE314,"")</f>
        <v/>
      </c>
      <c r="AD292" s="26" t="str">
        <f>IF('Sup Tab S4_Mean'!AF314&gt;'Sup Tab S4_Mean'!AF$16,'Sup Tab S4_Mean'!AF314,"")</f>
        <v/>
      </c>
      <c r="AE292" s="26" t="str">
        <f>IF('Sup Tab S4_Mean'!AG314&gt;'Sup Tab S4_Mean'!AG$16,'Sup Tab S4_Mean'!AG314,"")</f>
        <v/>
      </c>
      <c r="AF292" s="26" t="str">
        <f>IF('Sup Tab S4_Mean'!AH314&gt;'Sup Tab S4_Mean'!AH$16,'Sup Tab S4_Mean'!AH314,"")</f>
        <v/>
      </c>
      <c r="AG292" s="26" t="str">
        <f>IF('Sup Tab S4_Mean'!AI314&gt;'Sup Tab S4_Mean'!AI$16,'Sup Tab S4_Mean'!AI314,"")</f>
        <v/>
      </c>
      <c r="AH292" s="26" t="str">
        <f>IF('Sup Tab S4_Mean'!AJ314&gt;'Sup Tab S4_Mean'!AJ$16,'Sup Tab S4_Mean'!AJ314,"")</f>
        <v/>
      </c>
      <c r="AI292" s="26" t="str">
        <f>IF('Sup Tab S4_Mean'!AK314&gt;'Sup Tab S4_Mean'!AK$16,'Sup Tab S4_Mean'!AK314,"")</f>
        <v/>
      </c>
      <c r="AJ292" s="26" t="str">
        <f>IF('Sup Tab S4_Mean'!AL314&gt;'Sup Tab S4_Mean'!AL$16,'Sup Tab S4_Mean'!AL314,"")</f>
        <v/>
      </c>
      <c r="AK292" s="26" t="str">
        <f>IF('Sup Tab S4_Mean'!AM314&gt;'Sup Tab S4_Mean'!AM$16,'Sup Tab S4_Mean'!AM314,"")</f>
        <v/>
      </c>
      <c r="AL292" s="26" t="str">
        <f>IF('Sup Tab S4_Mean'!AN314&gt;'Sup Tab S4_Mean'!AN$16,'Sup Tab S4_Mean'!AN314,"")</f>
        <v/>
      </c>
      <c r="AM292" s="26" t="str">
        <f>IF('Sup Tab S4_Mean'!AO314&gt;'Sup Tab S4_Mean'!AO$16,'Sup Tab S4_Mean'!AO314,"")</f>
        <v/>
      </c>
      <c r="AN292" s="26" t="str">
        <f>IF('Sup Tab S4_Mean'!AP314&gt;'Sup Tab S4_Mean'!AP$16,'Sup Tab S4_Mean'!AP314,"")</f>
        <v/>
      </c>
      <c r="AO292" s="26" t="str">
        <f>IF('Sup Tab S4_Mean'!AQ314&gt;'Sup Tab S4_Mean'!AQ$16,'Sup Tab S4_Mean'!AQ314,"")</f>
        <v/>
      </c>
      <c r="AP292" s="26" t="str">
        <f>IF('Sup Tab S4_Mean'!AR314&gt;'Sup Tab S4_Mean'!AR$16,'Sup Tab S4_Mean'!AR314,"")</f>
        <v/>
      </c>
      <c r="AQ292" s="26" t="str">
        <f>IF('Sup Tab S4_Mean'!AS314&gt;'Sup Tab S4_Mean'!AS$16,'Sup Tab S4_Mean'!AS314,"")</f>
        <v/>
      </c>
      <c r="AR292" s="26" t="str">
        <f>IF('Sup Tab S4_Mean'!AT314&gt;'Sup Tab S4_Mean'!AT$16,'Sup Tab S4_Mean'!AT314,"")</f>
        <v/>
      </c>
      <c r="AS292" s="26" t="str">
        <f>IF('Sup Tab S4_Mean'!AU314&gt;'Sup Tab S4_Mean'!AU$16,'Sup Tab S4_Mean'!AU314,"")</f>
        <v/>
      </c>
      <c r="AT292" s="26" t="str">
        <f>IF('Sup Tab S4_Mean'!AV314&gt;'Sup Tab S4_Mean'!AV$16,'Sup Tab S4_Mean'!AV314,"")</f>
        <v/>
      </c>
      <c r="AU292" s="26" t="str">
        <f>IF('Sup Tab S4_Mean'!AW314&gt;'Sup Tab S4_Mean'!AW$16,'Sup Tab S4_Mean'!AW314,"")</f>
        <v/>
      </c>
      <c r="AV292" s="26" t="str">
        <f>IF('Sup Tab S4_Mean'!AX314&gt;'Sup Tab S4_Mean'!AX$16,'Sup Tab S4_Mean'!AX314,"")</f>
        <v/>
      </c>
      <c r="AW292" s="26" t="str">
        <f>IF('Sup Tab S4_Mean'!AY314&gt;'Sup Tab S4_Mean'!AY$16,'Sup Tab S4_Mean'!AY314,"")</f>
        <v/>
      </c>
      <c r="AX292" s="26" t="str">
        <f>IF('Sup Tab S4_Mean'!AZ314&gt;'Sup Tab S4_Mean'!AZ$16,'Sup Tab S4_Mean'!AZ314,"")</f>
        <v/>
      </c>
      <c r="AY292" s="26" t="str">
        <f>IF('Sup Tab S4_Mean'!BA314&gt;'Sup Tab S4_Mean'!BA$16,'Sup Tab S4_Mean'!BA314,"")</f>
        <v/>
      </c>
      <c r="AZ292" s="26" t="str">
        <f>IF('Sup Tab S4_Mean'!BB314&gt;'Sup Tab S4_Mean'!BB$16,'Sup Tab S4_Mean'!BB314,"")</f>
        <v/>
      </c>
      <c r="BA292" s="26" t="str">
        <f>IF('Sup Tab S4_Mean'!BC314&gt;'Sup Tab S4_Mean'!BC$16,'Sup Tab S4_Mean'!BC314,"")</f>
        <v/>
      </c>
      <c r="BB292" s="26" t="str">
        <f>IF('Sup Tab S4_Mean'!BD314&gt;'Sup Tab S4_Mean'!BD$16,'Sup Tab S4_Mean'!BD314,"")</f>
        <v/>
      </c>
      <c r="BC292" s="26" t="str">
        <f>IF('Sup Tab S4_Mean'!BE314&gt;'Sup Tab S4_Mean'!BE$16,'Sup Tab S4_Mean'!BE314,"")</f>
        <v/>
      </c>
      <c r="BD292" s="26" t="str">
        <f>IF('Sup Tab S4_Mean'!BF314&gt;'Sup Tab S4_Mean'!BF$16,'Sup Tab S4_Mean'!BF314,"")</f>
        <v/>
      </c>
      <c r="BE292" s="26" t="str">
        <f>IF('Sup Tab S4_Mean'!BG314&gt;'Sup Tab S4_Mean'!BG$16,'Sup Tab S4_Mean'!BG314,"")</f>
        <v/>
      </c>
      <c r="BF292" s="26" t="str">
        <f>IF('Sup Tab S4_Mean'!BH314&gt;'Sup Tab S4_Mean'!BH$16,'Sup Tab S4_Mean'!BH314,"")</f>
        <v/>
      </c>
      <c r="BG292" s="26" t="str">
        <f>IF('Sup Tab S4_Mean'!BI314&gt;'Sup Tab S4_Mean'!BI$16,'Sup Tab S4_Mean'!BI314,"")</f>
        <v/>
      </c>
      <c r="BH292" s="26" t="str">
        <f>IF('Sup Tab S4_Mean'!BJ314&gt;'Sup Tab S4_Mean'!BJ$16,'Sup Tab S4_Mean'!BJ314,"")</f>
        <v/>
      </c>
      <c r="BI292" s="26" t="str">
        <f>IF('Sup Tab S4_Mean'!BK314&gt;'Sup Tab S4_Mean'!BK$16,'Sup Tab S4_Mean'!BK314,"")</f>
        <v/>
      </c>
      <c r="BJ292" s="26" t="str">
        <f>IF('Sup Tab S4_Mean'!BL314&gt;'Sup Tab S4_Mean'!BL$16,'Sup Tab S4_Mean'!BL314,"")</f>
        <v/>
      </c>
      <c r="BK292" s="26" t="str">
        <f>IF('Sup Tab S4_Mean'!BM314&gt;'Sup Tab S4_Mean'!BM$16,'Sup Tab S4_Mean'!BM314,"")</f>
        <v/>
      </c>
      <c r="BL292" s="26" t="str">
        <f>IF('Sup Tab S4_Mean'!BN314&gt;'Sup Tab S4_Mean'!BN$16,'Sup Tab S4_Mean'!BN314,"")</f>
        <v/>
      </c>
      <c r="BM292" s="26" t="str">
        <f>IF('Sup Tab S4_Mean'!BP314&gt;'Sup Tab S4_Mean'!BP$16,'Sup Tab S4_Mean'!BP314,"")</f>
        <v/>
      </c>
      <c r="BN292" s="26" t="str">
        <f>IF('Sup Tab S4_Mean'!BQ314&gt;'Sup Tab S4_Mean'!BQ$16,'Sup Tab S4_Mean'!BQ314,"")</f>
        <v/>
      </c>
      <c r="BO292" s="26" t="str">
        <f>IF('Sup Tab S4_Mean'!BR314&gt;'Sup Tab S4_Mean'!BR$16,'Sup Tab S4_Mean'!BR314,"")</f>
        <v/>
      </c>
      <c r="BP292" s="26" t="str">
        <f>IF('Sup Tab S4_Mean'!BS314&gt;'Sup Tab S4_Mean'!BS$16,'Sup Tab S4_Mean'!BS314,"")</f>
        <v/>
      </c>
      <c r="BQ292" s="26" t="str">
        <f>IF('Sup Tab S4_Mean'!BT314&gt;'Sup Tab S4_Mean'!BT$16,'Sup Tab S4_Mean'!BT314,"")</f>
        <v/>
      </c>
      <c r="BR292" s="26" t="str">
        <f>IF('Sup Tab S4_Mean'!BU314&gt;'Sup Tab S4_Mean'!BU$16,'Sup Tab S4_Mean'!BU314,"")</f>
        <v/>
      </c>
      <c r="BS292" s="26" t="str">
        <f>IF('Sup Tab S4_Mean'!BV314&gt;'Sup Tab S4_Mean'!BV$16,'Sup Tab S4_Mean'!BV314,"")</f>
        <v/>
      </c>
      <c r="BT292" s="26" t="str">
        <f>IF('Sup Tab S4_Mean'!BW314&gt;'Sup Tab S4_Mean'!BW$16,'Sup Tab S4_Mean'!BW314,"")</f>
        <v/>
      </c>
      <c r="BU292" s="26" t="str">
        <f>IF('Sup Tab S4_Mean'!BX314&gt;'Sup Tab S4_Mean'!BX$16,'Sup Tab S4_Mean'!BX314,"")</f>
        <v/>
      </c>
      <c r="BV292" s="26" t="str">
        <f>IF('Sup Tab S4_Mean'!BY314&gt;'Sup Tab S4_Mean'!BY$16,'Sup Tab S4_Mean'!BY314,"")</f>
        <v/>
      </c>
      <c r="BW292" s="26" t="str">
        <f>IF('Sup Tab S4_Mean'!BZ314&gt;'Sup Tab S4_Mean'!BZ$16,'Sup Tab S4_Mean'!BZ314,"")</f>
        <v/>
      </c>
      <c r="BX292" s="26" t="str">
        <f>IF('Sup Tab S4_Mean'!CA314&gt;'Sup Tab S4_Mean'!CA$16,'Sup Tab S4_Mean'!CA314,"")</f>
        <v/>
      </c>
      <c r="BY292" s="26" t="str">
        <f>IF('Sup Tab S4_Mean'!CB314&gt;'Sup Tab S4_Mean'!CB$16,'Sup Tab S4_Mean'!CB314,"")</f>
        <v/>
      </c>
      <c r="BZ292" s="26" t="str">
        <f>IF('Sup Tab S4_Mean'!CC314&gt;'Sup Tab S4_Mean'!CC$16,'Sup Tab S4_Mean'!CC314,"")</f>
        <v/>
      </c>
      <c r="CA292" s="26" t="str">
        <f>IF('Sup Tab S4_Mean'!CD314&gt;'Sup Tab S4_Mean'!CD$16,'Sup Tab S4_Mean'!CD314,"")</f>
        <v/>
      </c>
      <c r="CB292" s="26" t="str">
        <f>IF('Sup Tab S4_Mean'!CE314&gt;'Sup Tab S4_Mean'!CE$16,'Sup Tab S4_Mean'!CE314,"")</f>
        <v/>
      </c>
      <c r="CC292" s="26">
        <f>IF('Sup Tab S4_Mean'!CF314&gt;'Sup Tab S4_Mean'!CF$16,'Sup Tab S4_Mean'!CF314,"")</f>
        <v>89.975105120898078</v>
      </c>
      <c r="CD292" s="26" t="str">
        <f>IF('Sup Tab S4_Mean'!CG314&gt;'Sup Tab S4_Mean'!CG$16,'Sup Tab S4_Mean'!CG314,"")</f>
        <v/>
      </c>
      <c r="CE292" s="26"/>
      <c r="CF292" s="26"/>
      <c r="CG292" s="26"/>
      <c r="CH292" s="26"/>
      <c r="CI292" s="26"/>
      <c r="CJ292" s="26"/>
      <c r="CK292" s="26"/>
      <c r="CL292" s="26"/>
      <c r="CM292" s="26"/>
    </row>
    <row r="293" spans="1:91" ht="12.75" customHeight="1" x14ac:dyDescent="0.3">
      <c r="A293" s="1" t="s">
        <v>649</v>
      </c>
      <c r="B293" s="1" t="s">
        <v>668</v>
      </c>
      <c r="C293" s="26" t="str">
        <f>IF('Sup Tab S4_Mean'!E315&gt;'Sup Tab S4_Mean'!E$16,'Sup Tab S4_Mean'!E315,"")</f>
        <v/>
      </c>
      <c r="D293" s="26" t="str">
        <f>IF('Sup Tab S4_Mean'!F315&gt;'Sup Tab S4_Mean'!F$16,'Sup Tab S4_Mean'!F315,"")</f>
        <v/>
      </c>
      <c r="E293" s="26" t="str">
        <f>IF('Sup Tab S4_Mean'!G315&gt;'Sup Tab S4_Mean'!G$16,'Sup Tab S4_Mean'!G315,"")</f>
        <v/>
      </c>
      <c r="F293" s="26" t="str">
        <f>IF('Sup Tab S4_Mean'!H315&gt;'Sup Tab S4_Mean'!H$16,'Sup Tab S4_Mean'!H315,"")</f>
        <v/>
      </c>
      <c r="G293" s="26" t="str">
        <f>IF('Sup Tab S4_Mean'!I315&gt;'Sup Tab S4_Mean'!I$16,'Sup Tab S4_Mean'!I315,"")</f>
        <v/>
      </c>
      <c r="H293" s="26" t="str">
        <f>IF('Sup Tab S4_Mean'!J315&gt;'Sup Tab S4_Mean'!J$16,'Sup Tab S4_Mean'!J315,"")</f>
        <v/>
      </c>
      <c r="I293" s="26" t="str">
        <f>IF('Sup Tab S4_Mean'!K315&gt;'Sup Tab S4_Mean'!K$16,'Sup Tab S4_Mean'!K315,"")</f>
        <v/>
      </c>
      <c r="J293" s="26" t="str">
        <f>IF('Sup Tab S4_Mean'!L315&gt;'Sup Tab S4_Mean'!L$16,'Sup Tab S4_Mean'!L315,"")</f>
        <v/>
      </c>
      <c r="K293" s="26" t="str">
        <f>IF('Sup Tab S4_Mean'!M315&gt;'Sup Tab S4_Mean'!M$16,'Sup Tab S4_Mean'!M315,"")</f>
        <v/>
      </c>
      <c r="L293" s="26" t="str">
        <f>IF('Sup Tab S4_Mean'!N315&gt;'Sup Tab S4_Mean'!N$16,'Sup Tab S4_Mean'!N315,"")</f>
        <v/>
      </c>
      <c r="M293" s="26" t="str">
        <f>IF('Sup Tab S4_Mean'!O315&gt;'Sup Tab S4_Mean'!O$16,'Sup Tab S4_Mean'!O315,"")</f>
        <v/>
      </c>
      <c r="N293" s="26" t="str">
        <f>IF('Sup Tab S4_Mean'!P315&gt;'Sup Tab S4_Mean'!P$16,'Sup Tab S4_Mean'!P315,"")</f>
        <v/>
      </c>
      <c r="O293" s="26">
        <f>IF('Sup Tab S4_Mean'!Q315&gt;'Sup Tab S4_Mean'!Q$16,'Sup Tab S4_Mean'!Q315,"")</f>
        <v>226.34424386348496</v>
      </c>
      <c r="P293" s="26" t="str">
        <f>IF('Sup Tab S4_Mean'!R315&gt;'Sup Tab S4_Mean'!R$16,'Sup Tab S4_Mean'!R315,"")</f>
        <v/>
      </c>
      <c r="Q293" s="26" t="str">
        <f>IF('Sup Tab S4_Mean'!S315&gt;'Sup Tab S4_Mean'!S$16,'Sup Tab S4_Mean'!S315,"")</f>
        <v/>
      </c>
      <c r="R293" s="26" t="str">
        <f>IF('Sup Tab S4_Mean'!T315&gt;'Sup Tab S4_Mean'!T$16,'Sup Tab S4_Mean'!T315,"")</f>
        <v/>
      </c>
      <c r="S293" s="26" t="str">
        <f>IF('Sup Tab S4_Mean'!U315&gt;'Sup Tab S4_Mean'!U$16,'Sup Tab S4_Mean'!U315,"")</f>
        <v/>
      </c>
      <c r="T293" s="26" t="str">
        <f>IF('Sup Tab S4_Mean'!V315&gt;'Sup Tab S4_Mean'!V$16,'Sup Tab S4_Mean'!V315,"")</f>
        <v/>
      </c>
      <c r="U293" s="26" t="str">
        <f>IF('Sup Tab S4_Mean'!W315&gt;'Sup Tab S4_Mean'!W$16,'Sup Tab S4_Mean'!W315,"")</f>
        <v/>
      </c>
      <c r="V293" s="26">
        <f>IF('Sup Tab S4_Mean'!X315&gt;'Sup Tab S4_Mean'!X$16,'Sup Tab S4_Mean'!X315,"")</f>
        <v>2459.6931313006448</v>
      </c>
      <c r="W293" s="26">
        <f>IF('Sup Tab S4_Mean'!Y315&gt;'Sup Tab S4_Mean'!Y$16,'Sup Tab S4_Mean'!Y315,"")</f>
        <v>831.4765684965364</v>
      </c>
      <c r="X293" s="26" t="str">
        <f>IF('Sup Tab S4_Mean'!Z315&gt;'Sup Tab S4_Mean'!Z$16,'Sup Tab S4_Mean'!Z315,"")</f>
        <v/>
      </c>
      <c r="Y293" s="26" t="str">
        <f>IF('Sup Tab S4_Mean'!AA315&gt;'Sup Tab S4_Mean'!AA$16,'Sup Tab S4_Mean'!AA315,"")</f>
        <v/>
      </c>
      <c r="Z293" s="26" t="str">
        <f>IF('Sup Tab S4_Mean'!AB315&gt;'Sup Tab S4_Mean'!AB$16,'Sup Tab S4_Mean'!AB315,"")</f>
        <v/>
      </c>
      <c r="AA293" s="26" t="str">
        <f>IF('Sup Tab S4_Mean'!AC315&gt;'Sup Tab S4_Mean'!AC$16,'Sup Tab S4_Mean'!AC315,"")</f>
        <v/>
      </c>
      <c r="AB293" s="26" t="str">
        <f>IF('Sup Tab S4_Mean'!AD315&gt;'Sup Tab S4_Mean'!AD$16,'Sup Tab S4_Mean'!AD315,"")</f>
        <v/>
      </c>
      <c r="AC293" s="26" t="str">
        <f>IF('Sup Tab S4_Mean'!AE315&gt;'Sup Tab S4_Mean'!AE$16,'Sup Tab S4_Mean'!AE315,"")</f>
        <v/>
      </c>
      <c r="AD293" s="26" t="str">
        <f>IF('Sup Tab S4_Mean'!AF315&gt;'Sup Tab S4_Mean'!AF$16,'Sup Tab S4_Mean'!AF315,"")</f>
        <v/>
      </c>
      <c r="AE293" s="26" t="str">
        <f>IF('Sup Tab S4_Mean'!AG315&gt;'Sup Tab S4_Mean'!AG$16,'Sup Tab S4_Mean'!AG315,"")</f>
        <v/>
      </c>
      <c r="AF293" s="26" t="str">
        <f>IF('Sup Tab S4_Mean'!AH315&gt;'Sup Tab S4_Mean'!AH$16,'Sup Tab S4_Mean'!AH315,"")</f>
        <v/>
      </c>
      <c r="AG293" s="26" t="str">
        <f>IF('Sup Tab S4_Mean'!AI315&gt;'Sup Tab S4_Mean'!AI$16,'Sup Tab S4_Mean'!AI315,"")</f>
        <v/>
      </c>
      <c r="AH293" s="26" t="str">
        <f>IF('Sup Tab S4_Mean'!AJ315&gt;'Sup Tab S4_Mean'!AJ$16,'Sup Tab S4_Mean'!AJ315,"")</f>
        <v/>
      </c>
      <c r="AI293" s="26" t="str">
        <f>IF('Sup Tab S4_Mean'!AK315&gt;'Sup Tab S4_Mean'!AK$16,'Sup Tab S4_Mean'!AK315,"")</f>
        <v/>
      </c>
      <c r="AJ293" s="26" t="str">
        <f>IF('Sup Tab S4_Mean'!AL315&gt;'Sup Tab S4_Mean'!AL$16,'Sup Tab S4_Mean'!AL315,"")</f>
        <v/>
      </c>
      <c r="AK293" s="26" t="str">
        <f>IF('Sup Tab S4_Mean'!AM315&gt;'Sup Tab S4_Mean'!AM$16,'Sup Tab S4_Mean'!AM315,"")</f>
        <v/>
      </c>
      <c r="AL293" s="26" t="str">
        <f>IF('Sup Tab S4_Mean'!AN315&gt;'Sup Tab S4_Mean'!AN$16,'Sup Tab S4_Mean'!AN315,"")</f>
        <v/>
      </c>
      <c r="AM293" s="26" t="str">
        <f>IF('Sup Tab S4_Mean'!AO315&gt;'Sup Tab S4_Mean'!AO$16,'Sup Tab S4_Mean'!AO315,"")</f>
        <v/>
      </c>
      <c r="AN293" s="26" t="str">
        <f>IF('Sup Tab S4_Mean'!AP315&gt;'Sup Tab S4_Mean'!AP$16,'Sup Tab S4_Mean'!AP315,"")</f>
        <v/>
      </c>
      <c r="AO293" s="26" t="str">
        <f>IF('Sup Tab S4_Mean'!AQ315&gt;'Sup Tab S4_Mean'!AQ$16,'Sup Tab S4_Mean'!AQ315,"")</f>
        <v/>
      </c>
      <c r="AP293" s="26">
        <f>IF('Sup Tab S4_Mean'!AR315&gt;'Sup Tab S4_Mean'!AR$16,'Sup Tab S4_Mean'!AR315,"")</f>
        <v>5690.6090528441782</v>
      </c>
      <c r="AQ293" s="26" t="str">
        <f>IF('Sup Tab S4_Mean'!AS315&gt;'Sup Tab S4_Mean'!AS$16,'Sup Tab S4_Mean'!AS315,"")</f>
        <v/>
      </c>
      <c r="AR293" s="26" t="str">
        <f>IF('Sup Tab S4_Mean'!AT315&gt;'Sup Tab S4_Mean'!AT$16,'Sup Tab S4_Mean'!AT315,"")</f>
        <v/>
      </c>
      <c r="AS293" s="26" t="str">
        <f>IF('Sup Tab S4_Mean'!AU315&gt;'Sup Tab S4_Mean'!AU$16,'Sup Tab S4_Mean'!AU315,"")</f>
        <v/>
      </c>
      <c r="AT293" s="26">
        <f>IF('Sup Tab S4_Mean'!AV315&gt;'Sup Tab S4_Mean'!AV$16,'Sup Tab S4_Mean'!AV315,"")</f>
        <v>21.539748380632716</v>
      </c>
      <c r="AU293" s="26" t="str">
        <f>IF('Sup Tab S4_Mean'!AW315&gt;'Sup Tab S4_Mean'!AW$16,'Sup Tab S4_Mean'!AW315,"")</f>
        <v/>
      </c>
      <c r="AV293" s="26" t="str">
        <f>IF('Sup Tab S4_Mean'!AX315&gt;'Sup Tab S4_Mean'!AX$16,'Sup Tab S4_Mean'!AX315,"")</f>
        <v/>
      </c>
      <c r="AW293" s="26" t="str">
        <f>IF('Sup Tab S4_Mean'!AY315&gt;'Sup Tab S4_Mean'!AY$16,'Sup Tab S4_Mean'!AY315,"")</f>
        <v/>
      </c>
      <c r="AX293" s="26" t="str">
        <f>IF('Sup Tab S4_Mean'!AZ315&gt;'Sup Tab S4_Mean'!AZ$16,'Sup Tab S4_Mean'!AZ315,"")</f>
        <v/>
      </c>
      <c r="AY293" s="26">
        <f>IF('Sup Tab S4_Mean'!BA315&gt;'Sup Tab S4_Mean'!BA$16,'Sup Tab S4_Mean'!BA315,"")</f>
        <v>226.34424386348496</v>
      </c>
      <c r="AZ293" s="26" t="str">
        <f>IF('Sup Tab S4_Mean'!BB315&gt;'Sup Tab S4_Mean'!BB$16,'Sup Tab S4_Mean'!BB315,"")</f>
        <v/>
      </c>
      <c r="BA293" s="26" t="str">
        <f>IF('Sup Tab S4_Mean'!BC315&gt;'Sup Tab S4_Mean'!BC$16,'Sup Tab S4_Mean'!BC315,"")</f>
        <v/>
      </c>
      <c r="BB293" s="26" t="str">
        <f>IF('Sup Tab S4_Mean'!BD315&gt;'Sup Tab S4_Mean'!BD$16,'Sup Tab S4_Mean'!BD315,"")</f>
        <v/>
      </c>
      <c r="BC293" s="26" t="str">
        <f>IF('Sup Tab S4_Mean'!BE315&gt;'Sup Tab S4_Mean'!BE$16,'Sup Tab S4_Mean'!BE315,"")</f>
        <v/>
      </c>
      <c r="BD293" s="26" t="str">
        <f>IF('Sup Tab S4_Mean'!BF315&gt;'Sup Tab S4_Mean'!BF$16,'Sup Tab S4_Mean'!BF315,"")</f>
        <v/>
      </c>
      <c r="BE293" s="26" t="str">
        <f>IF('Sup Tab S4_Mean'!BG315&gt;'Sup Tab S4_Mean'!BG$16,'Sup Tab S4_Mean'!BG315,"")</f>
        <v/>
      </c>
      <c r="BF293" s="26" t="str">
        <f>IF('Sup Tab S4_Mean'!BH315&gt;'Sup Tab S4_Mean'!BH$16,'Sup Tab S4_Mean'!BH315,"")</f>
        <v/>
      </c>
      <c r="BG293" s="26" t="str">
        <f>IF('Sup Tab S4_Mean'!BI315&gt;'Sup Tab S4_Mean'!BI$16,'Sup Tab S4_Mean'!BI315,"")</f>
        <v/>
      </c>
      <c r="BH293" s="26" t="str">
        <f>IF('Sup Tab S4_Mean'!BJ315&gt;'Sup Tab S4_Mean'!BJ$16,'Sup Tab S4_Mean'!BJ315,"")</f>
        <v/>
      </c>
      <c r="BI293" s="26" t="str">
        <f>IF('Sup Tab S4_Mean'!BK315&gt;'Sup Tab S4_Mean'!BK$16,'Sup Tab S4_Mean'!BK315,"")</f>
        <v/>
      </c>
      <c r="BJ293" s="26" t="str">
        <f>IF('Sup Tab S4_Mean'!BL315&gt;'Sup Tab S4_Mean'!BL$16,'Sup Tab S4_Mean'!BL315,"")</f>
        <v/>
      </c>
      <c r="BK293" s="26" t="str">
        <f>IF('Sup Tab S4_Mean'!BM315&gt;'Sup Tab S4_Mean'!BM$16,'Sup Tab S4_Mean'!BM315,"")</f>
        <v/>
      </c>
      <c r="BL293" s="26" t="str">
        <f>IF('Sup Tab S4_Mean'!BN315&gt;'Sup Tab S4_Mean'!BN$16,'Sup Tab S4_Mean'!BN315,"")</f>
        <v/>
      </c>
      <c r="BM293" s="26" t="str">
        <f>IF('Sup Tab S4_Mean'!BP315&gt;'Sup Tab S4_Mean'!BP$16,'Sup Tab S4_Mean'!BP315,"")</f>
        <v/>
      </c>
      <c r="BN293" s="26" t="str">
        <f>IF('Sup Tab S4_Mean'!BQ315&gt;'Sup Tab S4_Mean'!BQ$16,'Sup Tab S4_Mean'!BQ315,"")</f>
        <v/>
      </c>
      <c r="BO293" s="26" t="str">
        <f>IF('Sup Tab S4_Mean'!BR315&gt;'Sup Tab S4_Mean'!BR$16,'Sup Tab S4_Mean'!BR315,"")</f>
        <v/>
      </c>
      <c r="BP293" s="26" t="str">
        <f>IF('Sup Tab S4_Mean'!BS315&gt;'Sup Tab S4_Mean'!BS$16,'Sup Tab S4_Mean'!BS315,"")</f>
        <v/>
      </c>
      <c r="BQ293" s="26" t="str">
        <f>IF('Sup Tab S4_Mean'!BT315&gt;'Sup Tab S4_Mean'!BT$16,'Sup Tab S4_Mean'!BT315,"")</f>
        <v/>
      </c>
      <c r="BR293" s="26" t="str">
        <f>IF('Sup Tab S4_Mean'!BU315&gt;'Sup Tab S4_Mean'!BU$16,'Sup Tab S4_Mean'!BU315,"")</f>
        <v/>
      </c>
      <c r="BS293" s="26" t="str">
        <f>IF('Sup Tab S4_Mean'!BV315&gt;'Sup Tab S4_Mean'!BV$16,'Sup Tab S4_Mean'!BV315,"")</f>
        <v/>
      </c>
      <c r="BT293" s="26" t="str">
        <f>IF('Sup Tab S4_Mean'!BW315&gt;'Sup Tab S4_Mean'!BW$16,'Sup Tab S4_Mean'!BW315,"")</f>
        <v/>
      </c>
      <c r="BU293" s="26" t="str">
        <f>IF('Sup Tab S4_Mean'!BX315&gt;'Sup Tab S4_Mean'!BX$16,'Sup Tab S4_Mean'!BX315,"")</f>
        <v/>
      </c>
      <c r="BV293" s="26" t="str">
        <f>IF('Sup Tab S4_Mean'!BY315&gt;'Sup Tab S4_Mean'!BY$16,'Sup Tab S4_Mean'!BY315,"")</f>
        <v/>
      </c>
      <c r="BW293" s="26" t="str">
        <f>IF('Sup Tab S4_Mean'!BZ315&gt;'Sup Tab S4_Mean'!BZ$16,'Sup Tab S4_Mean'!BZ315,"")</f>
        <v/>
      </c>
      <c r="BX293" s="26" t="str">
        <f>IF('Sup Tab S4_Mean'!CA315&gt;'Sup Tab S4_Mean'!CA$16,'Sup Tab S4_Mean'!CA315,"")</f>
        <v/>
      </c>
      <c r="BY293" s="26" t="str">
        <f>IF('Sup Tab S4_Mean'!CB315&gt;'Sup Tab S4_Mean'!CB$16,'Sup Tab S4_Mean'!CB315,"")</f>
        <v/>
      </c>
      <c r="BZ293" s="26" t="str">
        <f>IF('Sup Tab S4_Mean'!CC315&gt;'Sup Tab S4_Mean'!CC$16,'Sup Tab S4_Mean'!CC315,"")</f>
        <v/>
      </c>
      <c r="CA293" s="26" t="str">
        <f>IF('Sup Tab S4_Mean'!CD315&gt;'Sup Tab S4_Mean'!CD$16,'Sup Tab S4_Mean'!CD315,"")</f>
        <v/>
      </c>
      <c r="CB293" s="26" t="str">
        <f>IF('Sup Tab S4_Mean'!CE315&gt;'Sup Tab S4_Mean'!CE$16,'Sup Tab S4_Mean'!CE315,"")</f>
        <v/>
      </c>
      <c r="CC293" s="26" t="str">
        <f>IF('Sup Tab S4_Mean'!CF315&gt;'Sup Tab S4_Mean'!CF$16,'Sup Tab S4_Mean'!CF315,"")</f>
        <v/>
      </c>
      <c r="CD293" s="26" t="str">
        <f>IF('Sup Tab S4_Mean'!CG315&gt;'Sup Tab S4_Mean'!CG$16,'Sup Tab S4_Mean'!CG315,"")</f>
        <v/>
      </c>
      <c r="CE293" s="26"/>
      <c r="CF293" s="26"/>
      <c r="CG293" s="26"/>
      <c r="CH293" s="26"/>
      <c r="CI293" s="26"/>
      <c r="CJ293" s="26"/>
      <c r="CK293" s="26"/>
      <c r="CL293" s="26"/>
      <c r="CM293" s="26"/>
    </row>
    <row r="294" spans="1:91" ht="12.75" customHeight="1" x14ac:dyDescent="0.3">
      <c r="A294" s="1" t="s">
        <v>649</v>
      </c>
      <c r="B294" s="1" t="s">
        <v>670</v>
      </c>
      <c r="C294" s="26" t="str">
        <f>IF('Sup Tab S4_Mean'!E316&gt;'Sup Tab S4_Mean'!E$16,'Sup Tab S4_Mean'!E316,"")</f>
        <v/>
      </c>
      <c r="D294" s="26" t="str">
        <f>IF('Sup Tab S4_Mean'!F316&gt;'Sup Tab S4_Mean'!F$16,'Sup Tab S4_Mean'!F316,"")</f>
        <v/>
      </c>
      <c r="E294" s="26" t="str">
        <f>IF('Sup Tab S4_Mean'!G316&gt;'Sup Tab S4_Mean'!G$16,'Sup Tab S4_Mean'!G316,"")</f>
        <v/>
      </c>
      <c r="F294" s="26" t="str">
        <f>IF('Sup Tab S4_Mean'!H316&gt;'Sup Tab S4_Mean'!H$16,'Sup Tab S4_Mean'!H316,"")</f>
        <v/>
      </c>
      <c r="G294" s="26" t="str">
        <f>IF('Sup Tab S4_Mean'!I316&gt;'Sup Tab S4_Mean'!I$16,'Sup Tab S4_Mean'!I316,"")</f>
        <v/>
      </c>
      <c r="H294" s="26" t="str">
        <f>IF('Sup Tab S4_Mean'!J316&gt;'Sup Tab S4_Mean'!J$16,'Sup Tab S4_Mean'!J316,"")</f>
        <v/>
      </c>
      <c r="I294" s="26" t="str">
        <f>IF('Sup Tab S4_Mean'!K316&gt;'Sup Tab S4_Mean'!K$16,'Sup Tab S4_Mean'!K316,"")</f>
        <v/>
      </c>
      <c r="J294" s="26" t="str">
        <f>IF('Sup Tab S4_Mean'!L316&gt;'Sup Tab S4_Mean'!L$16,'Sup Tab S4_Mean'!L316,"")</f>
        <v/>
      </c>
      <c r="K294" s="26" t="str">
        <f>IF('Sup Tab S4_Mean'!M316&gt;'Sup Tab S4_Mean'!M$16,'Sup Tab S4_Mean'!M316,"")</f>
        <v/>
      </c>
      <c r="L294" s="26" t="str">
        <f>IF('Sup Tab S4_Mean'!N316&gt;'Sup Tab S4_Mean'!N$16,'Sup Tab S4_Mean'!N316,"")</f>
        <v/>
      </c>
      <c r="M294" s="26" t="str">
        <f>IF('Sup Tab S4_Mean'!O316&gt;'Sup Tab S4_Mean'!O$16,'Sup Tab S4_Mean'!O316,"")</f>
        <v/>
      </c>
      <c r="N294" s="26" t="str">
        <f>IF('Sup Tab S4_Mean'!P316&gt;'Sup Tab S4_Mean'!P$16,'Sup Tab S4_Mean'!P316,"")</f>
        <v/>
      </c>
      <c r="O294" s="26" t="str">
        <f>IF('Sup Tab S4_Mean'!Q316&gt;'Sup Tab S4_Mean'!Q$16,'Sup Tab S4_Mean'!Q316,"")</f>
        <v/>
      </c>
      <c r="P294" s="26" t="str">
        <f>IF('Sup Tab S4_Mean'!R316&gt;'Sup Tab S4_Mean'!R$16,'Sup Tab S4_Mean'!R316,"")</f>
        <v/>
      </c>
      <c r="Q294" s="26" t="str">
        <f>IF('Sup Tab S4_Mean'!S316&gt;'Sup Tab S4_Mean'!S$16,'Sup Tab S4_Mean'!S316,"")</f>
        <v/>
      </c>
      <c r="R294" s="26" t="str">
        <f>IF('Sup Tab S4_Mean'!T316&gt;'Sup Tab S4_Mean'!T$16,'Sup Tab S4_Mean'!T316,"")</f>
        <v/>
      </c>
      <c r="S294" s="26" t="str">
        <f>IF('Sup Tab S4_Mean'!U316&gt;'Sup Tab S4_Mean'!U$16,'Sup Tab S4_Mean'!U316,"")</f>
        <v/>
      </c>
      <c r="T294" s="26" t="str">
        <f>IF('Sup Tab S4_Mean'!V316&gt;'Sup Tab S4_Mean'!V$16,'Sup Tab S4_Mean'!V316,"")</f>
        <v/>
      </c>
      <c r="U294" s="26" t="str">
        <f>IF('Sup Tab S4_Mean'!W316&gt;'Sup Tab S4_Mean'!W$16,'Sup Tab S4_Mean'!W316,"")</f>
        <v/>
      </c>
      <c r="V294" s="26" t="str">
        <f>IF('Sup Tab S4_Mean'!X316&gt;'Sup Tab S4_Mean'!X$16,'Sup Tab S4_Mean'!X316,"")</f>
        <v/>
      </c>
      <c r="W294" s="26" t="str">
        <f>IF('Sup Tab S4_Mean'!Y316&gt;'Sup Tab S4_Mean'!Y$16,'Sup Tab S4_Mean'!Y316,"")</f>
        <v/>
      </c>
      <c r="X294" s="26" t="str">
        <f>IF('Sup Tab S4_Mean'!Z316&gt;'Sup Tab S4_Mean'!Z$16,'Sup Tab S4_Mean'!Z316,"")</f>
        <v/>
      </c>
      <c r="Y294" s="26" t="str">
        <f>IF('Sup Tab S4_Mean'!AA316&gt;'Sup Tab S4_Mean'!AA$16,'Sup Tab S4_Mean'!AA316,"")</f>
        <v/>
      </c>
      <c r="Z294" s="26" t="str">
        <f>IF('Sup Tab S4_Mean'!AB316&gt;'Sup Tab S4_Mean'!AB$16,'Sup Tab S4_Mean'!AB316,"")</f>
        <v/>
      </c>
      <c r="AA294" s="26" t="str">
        <f>IF('Sup Tab S4_Mean'!AC316&gt;'Sup Tab S4_Mean'!AC$16,'Sup Tab S4_Mean'!AC316,"")</f>
        <v/>
      </c>
      <c r="AB294" s="26" t="str">
        <f>IF('Sup Tab S4_Mean'!AD316&gt;'Sup Tab S4_Mean'!AD$16,'Sup Tab S4_Mean'!AD316,"")</f>
        <v/>
      </c>
      <c r="AC294" s="26" t="str">
        <f>IF('Sup Tab S4_Mean'!AE316&gt;'Sup Tab S4_Mean'!AE$16,'Sup Tab S4_Mean'!AE316,"")</f>
        <v/>
      </c>
      <c r="AD294" s="26" t="str">
        <f>IF('Sup Tab S4_Mean'!AF316&gt;'Sup Tab S4_Mean'!AF$16,'Sup Tab S4_Mean'!AF316,"")</f>
        <v/>
      </c>
      <c r="AE294" s="26" t="str">
        <f>IF('Sup Tab S4_Mean'!AG316&gt;'Sup Tab S4_Mean'!AG$16,'Sup Tab S4_Mean'!AG316,"")</f>
        <v/>
      </c>
      <c r="AF294" s="26" t="str">
        <f>IF('Sup Tab S4_Mean'!AH316&gt;'Sup Tab S4_Mean'!AH$16,'Sup Tab S4_Mean'!AH316,"")</f>
        <v/>
      </c>
      <c r="AG294" s="26">
        <f>IF('Sup Tab S4_Mean'!AI316&gt;'Sup Tab S4_Mean'!AI$16,'Sup Tab S4_Mean'!AI316,"")</f>
        <v>74.82844331524069</v>
      </c>
      <c r="AH294" s="26" t="str">
        <f>IF('Sup Tab S4_Mean'!AJ316&gt;'Sup Tab S4_Mean'!AJ$16,'Sup Tab S4_Mean'!AJ316,"")</f>
        <v/>
      </c>
      <c r="AI294" s="26" t="str">
        <f>IF('Sup Tab S4_Mean'!AK316&gt;'Sup Tab S4_Mean'!AK$16,'Sup Tab S4_Mean'!AK316,"")</f>
        <v/>
      </c>
      <c r="AJ294" s="26">
        <f>IF('Sup Tab S4_Mean'!AL316&gt;'Sup Tab S4_Mean'!AL$16,'Sup Tab S4_Mean'!AL316,"")</f>
        <v>13.812062189227992</v>
      </c>
      <c r="AK294" s="26" t="str">
        <f>IF('Sup Tab S4_Mean'!AM316&gt;'Sup Tab S4_Mean'!AM$16,'Sup Tab S4_Mean'!AM316,"")</f>
        <v/>
      </c>
      <c r="AL294" s="26" t="str">
        <f>IF('Sup Tab S4_Mean'!AN316&gt;'Sup Tab S4_Mean'!AN$16,'Sup Tab S4_Mean'!AN316,"")</f>
        <v/>
      </c>
      <c r="AM294" s="26" t="str">
        <f>IF('Sup Tab S4_Mean'!AO316&gt;'Sup Tab S4_Mean'!AO$16,'Sup Tab S4_Mean'!AO316,"")</f>
        <v/>
      </c>
      <c r="AN294" s="26" t="str">
        <f>IF('Sup Tab S4_Mean'!AP316&gt;'Sup Tab S4_Mean'!AP$16,'Sup Tab S4_Mean'!AP316,"")</f>
        <v/>
      </c>
      <c r="AO294" s="26" t="str">
        <f>IF('Sup Tab S4_Mean'!AQ316&gt;'Sup Tab S4_Mean'!AQ$16,'Sup Tab S4_Mean'!AQ316,"")</f>
        <v/>
      </c>
      <c r="AP294" s="26" t="str">
        <f>IF('Sup Tab S4_Mean'!AR316&gt;'Sup Tab S4_Mean'!AR$16,'Sup Tab S4_Mean'!AR316,"")</f>
        <v/>
      </c>
      <c r="AQ294" s="26" t="str">
        <f>IF('Sup Tab S4_Mean'!AS316&gt;'Sup Tab S4_Mean'!AS$16,'Sup Tab S4_Mean'!AS316,"")</f>
        <v/>
      </c>
      <c r="AR294" s="26" t="str">
        <f>IF('Sup Tab S4_Mean'!AT316&gt;'Sup Tab S4_Mean'!AT$16,'Sup Tab S4_Mean'!AT316,"")</f>
        <v/>
      </c>
      <c r="AS294" s="26" t="str">
        <f>IF('Sup Tab S4_Mean'!AU316&gt;'Sup Tab S4_Mean'!AU$16,'Sup Tab S4_Mean'!AU316,"")</f>
        <v/>
      </c>
      <c r="AT294" s="26" t="str">
        <f>IF('Sup Tab S4_Mean'!AV316&gt;'Sup Tab S4_Mean'!AV$16,'Sup Tab S4_Mean'!AV316,"")</f>
        <v/>
      </c>
      <c r="AU294" s="26" t="str">
        <f>IF('Sup Tab S4_Mean'!AW316&gt;'Sup Tab S4_Mean'!AW$16,'Sup Tab S4_Mean'!AW316,"")</f>
        <v/>
      </c>
      <c r="AV294" s="26" t="str">
        <f>IF('Sup Tab S4_Mean'!AX316&gt;'Sup Tab S4_Mean'!AX$16,'Sup Tab S4_Mean'!AX316,"")</f>
        <v/>
      </c>
      <c r="AW294" s="26" t="str">
        <f>IF('Sup Tab S4_Mean'!AY316&gt;'Sup Tab S4_Mean'!AY$16,'Sup Tab S4_Mean'!AY316,"")</f>
        <v/>
      </c>
      <c r="AX294" s="26" t="str">
        <f>IF('Sup Tab S4_Mean'!AZ316&gt;'Sup Tab S4_Mean'!AZ$16,'Sup Tab S4_Mean'!AZ316,"")</f>
        <v/>
      </c>
      <c r="AY294" s="26" t="str">
        <f>IF('Sup Tab S4_Mean'!BA316&gt;'Sup Tab S4_Mean'!BA$16,'Sup Tab S4_Mean'!BA316,"")</f>
        <v/>
      </c>
      <c r="AZ294" s="26" t="str">
        <f>IF('Sup Tab S4_Mean'!BB316&gt;'Sup Tab S4_Mean'!BB$16,'Sup Tab S4_Mean'!BB316,"")</f>
        <v/>
      </c>
      <c r="BA294" s="26" t="str">
        <f>IF('Sup Tab S4_Mean'!BC316&gt;'Sup Tab S4_Mean'!BC$16,'Sup Tab S4_Mean'!BC316,"")</f>
        <v/>
      </c>
      <c r="BB294" s="26" t="str">
        <f>IF('Sup Tab S4_Mean'!BD316&gt;'Sup Tab S4_Mean'!BD$16,'Sup Tab S4_Mean'!BD316,"")</f>
        <v/>
      </c>
      <c r="BC294" s="26" t="str">
        <f>IF('Sup Tab S4_Mean'!BE316&gt;'Sup Tab S4_Mean'!BE$16,'Sup Tab S4_Mean'!BE316,"")</f>
        <v/>
      </c>
      <c r="BD294" s="26" t="str">
        <f>IF('Sup Tab S4_Mean'!BF316&gt;'Sup Tab S4_Mean'!BF$16,'Sup Tab S4_Mean'!BF316,"")</f>
        <v/>
      </c>
      <c r="BE294" s="26" t="str">
        <f>IF('Sup Tab S4_Mean'!BG316&gt;'Sup Tab S4_Mean'!BG$16,'Sup Tab S4_Mean'!BG316,"")</f>
        <v/>
      </c>
      <c r="BF294" s="26" t="str">
        <f>IF('Sup Tab S4_Mean'!BH316&gt;'Sup Tab S4_Mean'!BH$16,'Sup Tab S4_Mean'!BH316,"")</f>
        <v/>
      </c>
      <c r="BG294" s="26" t="str">
        <f>IF('Sup Tab S4_Mean'!BI316&gt;'Sup Tab S4_Mean'!BI$16,'Sup Tab S4_Mean'!BI316,"")</f>
        <v/>
      </c>
      <c r="BH294" s="26">
        <f>IF('Sup Tab S4_Mean'!BJ316&gt;'Sup Tab S4_Mean'!BJ$16,'Sup Tab S4_Mean'!BJ316,"")</f>
        <v>26.177000248609307</v>
      </c>
      <c r="BI294" s="26" t="str">
        <f>IF('Sup Tab S4_Mean'!BK316&gt;'Sup Tab S4_Mean'!BK$16,'Sup Tab S4_Mean'!BK316,"")</f>
        <v/>
      </c>
      <c r="BJ294" s="26" t="str">
        <f>IF('Sup Tab S4_Mean'!BL316&gt;'Sup Tab S4_Mean'!BL$16,'Sup Tab S4_Mean'!BL316,"")</f>
        <v/>
      </c>
      <c r="BK294" s="26" t="str">
        <f>IF('Sup Tab S4_Mean'!BM316&gt;'Sup Tab S4_Mean'!BM$16,'Sup Tab S4_Mean'!BM316,"")</f>
        <v/>
      </c>
      <c r="BL294" s="26" t="str">
        <f>IF('Sup Tab S4_Mean'!BN316&gt;'Sup Tab S4_Mean'!BN$16,'Sup Tab S4_Mean'!BN316,"")</f>
        <v/>
      </c>
      <c r="BM294" s="26" t="str">
        <f>IF('Sup Tab S4_Mean'!BP316&gt;'Sup Tab S4_Mean'!BP$16,'Sup Tab S4_Mean'!BP316,"")</f>
        <v/>
      </c>
      <c r="BN294" s="26" t="str">
        <f>IF('Sup Tab S4_Mean'!BQ316&gt;'Sup Tab S4_Mean'!BQ$16,'Sup Tab S4_Mean'!BQ316,"")</f>
        <v/>
      </c>
      <c r="BO294" s="26" t="str">
        <f>IF('Sup Tab S4_Mean'!BR316&gt;'Sup Tab S4_Mean'!BR$16,'Sup Tab S4_Mean'!BR316,"")</f>
        <v/>
      </c>
      <c r="BP294" s="26" t="str">
        <f>IF('Sup Tab S4_Mean'!BS316&gt;'Sup Tab S4_Mean'!BS$16,'Sup Tab S4_Mean'!BS316,"")</f>
        <v/>
      </c>
      <c r="BQ294" s="26" t="str">
        <f>IF('Sup Tab S4_Mean'!BT316&gt;'Sup Tab S4_Mean'!BT$16,'Sup Tab S4_Mean'!BT316,"")</f>
        <v/>
      </c>
      <c r="BR294" s="26" t="str">
        <f>IF('Sup Tab S4_Mean'!BU316&gt;'Sup Tab S4_Mean'!BU$16,'Sup Tab S4_Mean'!BU316,"")</f>
        <v/>
      </c>
      <c r="BS294" s="26" t="str">
        <f>IF('Sup Tab S4_Mean'!BV316&gt;'Sup Tab S4_Mean'!BV$16,'Sup Tab S4_Mean'!BV316,"")</f>
        <v/>
      </c>
      <c r="BT294" s="26" t="str">
        <f>IF('Sup Tab S4_Mean'!BW316&gt;'Sup Tab S4_Mean'!BW$16,'Sup Tab S4_Mean'!BW316,"")</f>
        <v/>
      </c>
      <c r="BU294" s="26" t="str">
        <f>IF('Sup Tab S4_Mean'!BX316&gt;'Sup Tab S4_Mean'!BX$16,'Sup Tab S4_Mean'!BX316,"")</f>
        <v/>
      </c>
      <c r="BV294" s="26" t="str">
        <f>IF('Sup Tab S4_Mean'!BY316&gt;'Sup Tab S4_Mean'!BY$16,'Sup Tab S4_Mean'!BY316,"")</f>
        <v/>
      </c>
      <c r="BW294" s="26" t="str">
        <f>IF('Sup Tab S4_Mean'!BZ316&gt;'Sup Tab S4_Mean'!BZ$16,'Sup Tab S4_Mean'!BZ316,"")</f>
        <v/>
      </c>
      <c r="BX294" s="26" t="str">
        <f>IF('Sup Tab S4_Mean'!CA316&gt;'Sup Tab S4_Mean'!CA$16,'Sup Tab S4_Mean'!CA316,"")</f>
        <v/>
      </c>
      <c r="BY294" s="26" t="str">
        <f>IF('Sup Tab S4_Mean'!CB316&gt;'Sup Tab S4_Mean'!CB$16,'Sup Tab S4_Mean'!CB316,"")</f>
        <v/>
      </c>
      <c r="BZ294" s="26" t="str">
        <f>IF('Sup Tab S4_Mean'!CC316&gt;'Sup Tab S4_Mean'!CC$16,'Sup Tab S4_Mean'!CC316,"")</f>
        <v/>
      </c>
      <c r="CA294" s="26" t="str">
        <f>IF('Sup Tab S4_Mean'!CD316&gt;'Sup Tab S4_Mean'!CD$16,'Sup Tab S4_Mean'!CD316,"")</f>
        <v/>
      </c>
      <c r="CB294" s="26" t="str">
        <f>IF('Sup Tab S4_Mean'!CE316&gt;'Sup Tab S4_Mean'!CE$16,'Sup Tab S4_Mean'!CE316,"")</f>
        <v/>
      </c>
      <c r="CC294" s="26" t="str">
        <f>IF('Sup Tab S4_Mean'!CF316&gt;'Sup Tab S4_Mean'!CF$16,'Sup Tab S4_Mean'!CF316,"")</f>
        <v/>
      </c>
      <c r="CD294" s="26" t="str">
        <f>IF('Sup Tab S4_Mean'!CG316&gt;'Sup Tab S4_Mean'!CG$16,'Sup Tab S4_Mean'!CG316,"")</f>
        <v/>
      </c>
      <c r="CE294" s="26"/>
      <c r="CF294" s="26"/>
      <c r="CG294" s="26"/>
      <c r="CH294" s="26"/>
      <c r="CI294" s="26"/>
      <c r="CJ294" s="26"/>
      <c r="CK294" s="26"/>
      <c r="CL294" s="26"/>
      <c r="CM294" s="26"/>
    </row>
    <row r="295" spans="1:91" ht="12.75" customHeight="1" x14ac:dyDescent="0.3">
      <c r="A295" s="1" t="s">
        <v>649</v>
      </c>
      <c r="B295" s="1" t="s">
        <v>672</v>
      </c>
      <c r="C295" s="26" t="str">
        <f>IF('Sup Tab S4_Mean'!E317&gt;'Sup Tab S4_Mean'!E$16,'Sup Tab S4_Mean'!E317,"")</f>
        <v/>
      </c>
      <c r="D295" s="26" t="str">
        <f>IF('Sup Tab S4_Mean'!F317&gt;'Sup Tab S4_Mean'!F$16,'Sup Tab S4_Mean'!F317,"")</f>
        <v/>
      </c>
      <c r="E295" s="26" t="str">
        <f>IF('Sup Tab S4_Mean'!G317&gt;'Sup Tab S4_Mean'!G$16,'Sup Tab S4_Mean'!G317,"")</f>
        <v/>
      </c>
      <c r="F295" s="26" t="str">
        <f>IF('Sup Tab S4_Mean'!H317&gt;'Sup Tab S4_Mean'!H$16,'Sup Tab S4_Mean'!H317,"")</f>
        <v/>
      </c>
      <c r="G295" s="26" t="str">
        <f>IF('Sup Tab S4_Mean'!I317&gt;'Sup Tab S4_Mean'!I$16,'Sup Tab S4_Mean'!I317,"")</f>
        <v/>
      </c>
      <c r="H295" s="26" t="str">
        <f>IF('Sup Tab S4_Mean'!J317&gt;'Sup Tab S4_Mean'!J$16,'Sup Tab S4_Mean'!J317,"")</f>
        <v/>
      </c>
      <c r="I295" s="26" t="str">
        <f>IF('Sup Tab S4_Mean'!K317&gt;'Sup Tab S4_Mean'!K$16,'Sup Tab S4_Mean'!K317,"")</f>
        <v/>
      </c>
      <c r="J295" s="26" t="str">
        <f>IF('Sup Tab S4_Mean'!L317&gt;'Sup Tab S4_Mean'!L$16,'Sup Tab S4_Mean'!L317,"")</f>
        <v/>
      </c>
      <c r="K295" s="26" t="str">
        <f>IF('Sup Tab S4_Mean'!M317&gt;'Sup Tab S4_Mean'!M$16,'Sup Tab S4_Mean'!M317,"")</f>
        <v/>
      </c>
      <c r="L295" s="26" t="str">
        <f>IF('Sup Tab S4_Mean'!N317&gt;'Sup Tab S4_Mean'!N$16,'Sup Tab S4_Mean'!N317,"")</f>
        <v/>
      </c>
      <c r="M295" s="26" t="str">
        <f>IF('Sup Tab S4_Mean'!O317&gt;'Sup Tab S4_Mean'!O$16,'Sup Tab S4_Mean'!O317,"")</f>
        <v/>
      </c>
      <c r="N295" s="26" t="str">
        <f>IF('Sup Tab S4_Mean'!P317&gt;'Sup Tab S4_Mean'!P$16,'Sup Tab S4_Mean'!P317,"")</f>
        <v/>
      </c>
      <c r="O295" s="26" t="str">
        <f>IF('Sup Tab S4_Mean'!Q317&gt;'Sup Tab S4_Mean'!Q$16,'Sup Tab S4_Mean'!Q317,"")</f>
        <v/>
      </c>
      <c r="P295" s="26" t="str">
        <f>IF('Sup Tab S4_Mean'!R317&gt;'Sup Tab S4_Mean'!R$16,'Sup Tab S4_Mean'!R317,"")</f>
        <v/>
      </c>
      <c r="Q295" s="26" t="str">
        <f>IF('Sup Tab S4_Mean'!S317&gt;'Sup Tab S4_Mean'!S$16,'Sup Tab S4_Mean'!S317,"")</f>
        <v/>
      </c>
      <c r="R295" s="26" t="str">
        <f>IF('Sup Tab S4_Mean'!T317&gt;'Sup Tab S4_Mean'!T$16,'Sup Tab S4_Mean'!T317,"")</f>
        <v/>
      </c>
      <c r="S295" s="26" t="str">
        <f>IF('Sup Tab S4_Mean'!U317&gt;'Sup Tab S4_Mean'!U$16,'Sup Tab S4_Mean'!U317,"")</f>
        <v/>
      </c>
      <c r="T295" s="26" t="str">
        <f>IF('Sup Tab S4_Mean'!V317&gt;'Sup Tab S4_Mean'!V$16,'Sup Tab S4_Mean'!V317,"")</f>
        <v/>
      </c>
      <c r="U295" s="26" t="str">
        <f>IF('Sup Tab S4_Mean'!W317&gt;'Sup Tab S4_Mean'!W$16,'Sup Tab S4_Mean'!W317,"")</f>
        <v/>
      </c>
      <c r="V295" s="26" t="str">
        <f>IF('Sup Tab S4_Mean'!X317&gt;'Sup Tab S4_Mean'!X$16,'Sup Tab S4_Mean'!X317,"")</f>
        <v/>
      </c>
      <c r="W295" s="26" t="str">
        <f>IF('Sup Tab S4_Mean'!Y317&gt;'Sup Tab S4_Mean'!Y$16,'Sup Tab S4_Mean'!Y317,"")</f>
        <v/>
      </c>
      <c r="X295" s="26" t="str">
        <f>IF('Sup Tab S4_Mean'!Z317&gt;'Sup Tab S4_Mean'!Z$16,'Sup Tab S4_Mean'!Z317,"")</f>
        <v/>
      </c>
      <c r="Y295" s="26" t="str">
        <f>IF('Sup Tab S4_Mean'!AA317&gt;'Sup Tab S4_Mean'!AA$16,'Sup Tab S4_Mean'!AA317,"")</f>
        <v/>
      </c>
      <c r="Z295" s="26" t="str">
        <f>IF('Sup Tab S4_Mean'!AB317&gt;'Sup Tab S4_Mean'!AB$16,'Sup Tab S4_Mean'!AB317,"")</f>
        <v/>
      </c>
      <c r="AA295" s="26" t="str">
        <f>IF('Sup Tab S4_Mean'!AC317&gt;'Sup Tab S4_Mean'!AC$16,'Sup Tab S4_Mean'!AC317,"")</f>
        <v/>
      </c>
      <c r="AB295" s="26" t="str">
        <f>IF('Sup Tab S4_Mean'!AD317&gt;'Sup Tab S4_Mean'!AD$16,'Sup Tab S4_Mean'!AD317,"")</f>
        <v/>
      </c>
      <c r="AC295" s="26" t="str">
        <f>IF('Sup Tab S4_Mean'!AE317&gt;'Sup Tab S4_Mean'!AE$16,'Sup Tab S4_Mean'!AE317,"")</f>
        <v/>
      </c>
      <c r="AD295" s="26" t="str">
        <f>IF('Sup Tab S4_Mean'!AF317&gt;'Sup Tab S4_Mean'!AF$16,'Sup Tab S4_Mean'!AF317,"")</f>
        <v/>
      </c>
      <c r="AE295" s="26" t="str">
        <f>IF('Sup Tab S4_Mean'!AG317&gt;'Sup Tab S4_Mean'!AG$16,'Sup Tab S4_Mean'!AG317,"")</f>
        <v/>
      </c>
      <c r="AF295" s="26" t="str">
        <f>IF('Sup Tab S4_Mean'!AH317&gt;'Sup Tab S4_Mean'!AH$16,'Sup Tab S4_Mean'!AH317,"")</f>
        <v/>
      </c>
      <c r="AG295" s="26" t="str">
        <f>IF('Sup Tab S4_Mean'!AI317&gt;'Sup Tab S4_Mean'!AI$16,'Sup Tab S4_Mean'!AI317,"")</f>
        <v/>
      </c>
      <c r="AH295" s="26" t="str">
        <f>IF('Sup Tab S4_Mean'!AJ317&gt;'Sup Tab S4_Mean'!AJ$16,'Sup Tab S4_Mean'!AJ317,"")</f>
        <v/>
      </c>
      <c r="AI295" s="26" t="str">
        <f>IF('Sup Tab S4_Mean'!AK317&gt;'Sup Tab S4_Mean'!AK$16,'Sup Tab S4_Mean'!AK317,"")</f>
        <v/>
      </c>
      <c r="AJ295" s="26" t="str">
        <f>IF('Sup Tab S4_Mean'!AL317&gt;'Sup Tab S4_Mean'!AL$16,'Sup Tab S4_Mean'!AL317,"")</f>
        <v/>
      </c>
      <c r="AK295" s="26">
        <f>IF('Sup Tab S4_Mean'!AM317&gt;'Sup Tab S4_Mean'!AM$16,'Sup Tab S4_Mean'!AM317,"")</f>
        <v>33.001489852518837</v>
      </c>
      <c r="AL295" s="26" t="str">
        <f>IF('Sup Tab S4_Mean'!AN317&gt;'Sup Tab S4_Mean'!AN$16,'Sup Tab S4_Mean'!AN317,"")</f>
        <v/>
      </c>
      <c r="AM295" s="26" t="str">
        <f>IF('Sup Tab S4_Mean'!AO317&gt;'Sup Tab S4_Mean'!AO$16,'Sup Tab S4_Mean'!AO317,"")</f>
        <v/>
      </c>
      <c r="AN295" s="26" t="str">
        <f>IF('Sup Tab S4_Mean'!AP317&gt;'Sup Tab S4_Mean'!AP$16,'Sup Tab S4_Mean'!AP317,"")</f>
        <v/>
      </c>
      <c r="AO295" s="26" t="str">
        <f>IF('Sup Tab S4_Mean'!AQ317&gt;'Sup Tab S4_Mean'!AQ$16,'Sup Tab S4_Mean'!AQ317,"")</f>
        <v/>
      </c>
      <c r="AP295" s="26" t="str">
        <f>IF('Sup Tab S4_Mean'!AR317&gt;'Sup Tab S4_Mean'!AR$16,'Sup Tab S4_Mean'!AR317,"")</f>
        <v/>
      </c>
      <c r="AQ295" s="26" t="str">
        <f>IF('Sup Tab S4_Mean'!AS317&gt;'Sup Tab S4_Mean'!AS$16,'Sup Tab S4_Mean'!AS317,"")</f>
        <v/>
      </c>
      <c r="AR295" s="26" t="str">
        <f>IF('Sup Tab S4_Mean'!AT317&gt;'Sup Tab S4_Mean'!AT$16,'Sup Tab S4_Mean'!AT317,"")</f>
        <v/>
      </c>
      <c r="AS295" s="26" t="str">
        <f>IF('Sup Tab S4_Mean'!AU317&gt;'Sup Tab S4_Mean'!AU$16,'Sup Tab S4_Mean'!AU317,"")</f>
        <v/>
      </c>
      <c r="AT295" s="26" t="str">
        <f>IF('Sup Tab S4_Mean'!AV317&gt;'Sup Tab S4_Mean'!AV$16,'Sup Tab S4_Mean'!AV317,"")</f>
        <v/>
      </c>
      <c r="AU295" s="26" t="str">
        <f>IF('Sup Tab S4_Mean'!AW317&gt;'Sup Tab S4_Mean'!AW$16,'Sup Tab S4_Mean'!AW317,"")</f>
        <v/>
      </c>
      <c r="AV295" s="26" t="str">
        <f>IF('Sup Tab S4_Mean'!AX317&gt;'Sup Tab S4_Mean'!AX$16,'Sup Tab S4_Mean'!AX317,"")</f>
        <v/>
      </c>
      <c r="AW295" s="26" t="str">
        <f>IF('Sup Tab S4_Mean'!AY317&gt;'Sup Tab S4_Mean'!AY$16,'Sup Tab S4_Mean'!AY317,"")</f>
        <v/>
      </c>
      <c r="AX295" s="26" t="str">
        <f>IF('Sup Tab S4_Mean'!AZ317&gt;'Sup Tab S4_Mean'!AZ$16,'Sup Tab S4_Mean'!AZ317,"")</f>
        <v/>
      </c>
      <c r="AY295" s="26" t="str">
        <f>IF('Sup Tab S4_Mean'!BA317&gt;'Sup Tab S4_Mean'!BA$16,'Sup Tab S4_Mean'!BA317,"")</f>
        <v/>
      </c>
      <c r="AZ295" s="26" t="str">
        <f>IF('Sup Tab S4_Mean'!BB317&gt;'Sup Tab S4_Mean'!BB$16,'Sup Tab S4_Mean'!BB317,"")</f>
        <v/>
      </c>
      <c r="BA295" s="26" t="str">
        <f>IF('Sup Tab S4_Mean'!BC317&gt;'Sup Tab S4_Mean'!BC$16,'Sup Tab S4_Mean'!BC317,"")</f>
        <v/>
      </c>
      <c r="BB295" s="26">
        <f>IF('Sup Tab S4_Mean'!BD317&gt;'Sup Tab S4_Mean'!BD$16,'Sup Tab S4_Mean'!BD317,"")</f>
        <v>64.241777401590213</v>
      </c>
      <c r="BC295" s="26" t="str">
        <f>IF('Sup Tab S4_Mean'!BE317&gt;'Sup Tab S4_Mean'!BE$16,'Sup Tab S4_Mean'!BE317,"")</f>
        <v/>
      </c>
      <c r="BD295" s="26" t="str">
        <f>IF('Sup Tab S4_Mean'!BF317&gt;'Sup Tab S4_Mean'!BF$16,'Sup Tab S4_Mean'!BF317,"")</f>
        <v/>
      </c>
      <c r="BE295" s="26" t="str">
        <f>IF('Sup Tab S4_Mean'!BG317&gt;'Sup Tab S4_Mean'!BG$16,'Sup Tab S4_Mean'!BG317,"")</f>
        <v/>
      </c>
      <c r="BF295" s="26" t="str">
        <f>IF('Sup Tab S4_Mean'!BH317&gt;'Sup Tab S4_Mean'!BH$16,'Sup Tab S4_Mean'!BH317,"")</f>
        <v/>
      </c>
      <c r="BG295" s="26" t="str">
        <f>IF('Sup Tab S4_Mean'!BI317&gt;'Sup Tab S4_Mean'!BI$16,'Sup Tab S4_Mean'!BI317,"")</f>
        <v/>
      </c>
      <c r="BH295" s="26" t="str">
        <f>IF('Sup Tab S4_Mean'!BJ317&gt;'Sup Tab S4_Mean'!BJ$16,'Sup Tab S4_Mean'!BJ317,"")</f>
        <v/>
      </c>
      <c r="BI295" s="26" t="str">
        <f>IF('Sup Tab S4_Mean'!BK317&gt;'Sup Tab S4_Mean'!BK$16,'Sup Tab S4_Mean'!BK317,"")</f>
        <v/>
      </c>
      <c r="BJ295" s="26" t="str">
        <f>IF('Sup Tab S4_Mean'!BL317&gt;'Sup Tab S4_Mean'!BL$16,'Sup Tab S4_Mean'!BL317,"")</f>
        <v/>
      </c>
      <c r="BK295" s="26" t="str">
        <f>IF('Sup Tab S4_Mean'!BM317&gt;'Sup Tab S4_Mean'!BM$16,'Sup Tab S4_Mean'!BM317,"")</f>
        <v/>
      </c>
      <c r="BL295" s="26" t="str">
        <f>IF('Sup Tab S4_Mean'!BN317&gt;'Sup Tab S4_Mean'!BN$16,'Sup Tab S4_Mean'!BN317,"")</f>
        <v/>
      </c>
      <c r="BM295" s="26" t="str">
        <f>IF('Sup Tab S4_Mean'!BP317&gt;'Sup Tab S4_Mean'!BP$16,'Sup Tab S4_Mean'!BP317,"")</f>
        <v/>
      </c>
      <c r="BN295" s="26" t="str">
        <f>IF('Sup Tab S4_Mean'!BQ317&gt;'Sup Tab S4_Mean'!BQ$16,'Sup Tab S4_Mean'!BQ317,"")</f>
        <v/>
      </c>
      <c r="BO295" s="26" t="str">
        <f>IF('Sup Tab S4_Mean'!BR317&gt;'Sup Tab S4_Mean'!BR$16,'Sup Tab S4_Mean'!BR317,"")</f>
        <v/>
      </c>
      <c r="BP295" s="26" t="str">
        <f>IF('Sup Tab S4_Mean'!BS317&gt;'Sup Tab S4_Mean'!BS$16,'Sup Tab S4_Mean'!BS317,"")</f>
        <v/>
      </c>
      <c r="BQ295" s="26" t="str">
        <f>IF('Sup Tab S4_Mean'!BT317&gt;'Sup Tab S4_Mean'!BT$16,'Sup Tab S4_Mean'!BT317,"")</f>
        <v/>
      </c>
      <c r="BR295" s="26">
        <f>IF('Sup Tab S4_Mean'!BU317&gt;'Sup Tab S4_Mean'!BU$16,'Sup Tab S4_Mean'!BU317,"")</f>
        <v>0.24916787567911425</v>
      </c>
      <c r="BS295" s="26" t="str">
        <f>IF('Sup Tab S4_Mean'!BV317&gt;'Sup Tab S4_Mean'!BV$16,'Sup Tab S4_Mean'!BV317,"")</f>
        <v/>
      </c>
      <c r="BT295" s="26" t="str">
        <f>IF('Sup Tab S4_Mean'!BW317&gt;'Sup Tab S4_Mean'!BW$16,'Sup Tab S4_Mean'!BW317,"")</f>
        <v/>
      </c>
      <c r="BU295" s="26" t="str">
        <f>IF('Sup Tab S4_Mean'!BX317&gt;'Sup Tab S4_Mean'!BX$16,'Sup Tab S4_Mean'!BX317,"")</f>
        <v/>
      </c>
      <c r="BV295" s="26" t="str">
        <f>IF('Sup Tab S4_Mean'!BY317&gt;'Sup Tab S4_Mean'!BY$16,'Sup Tab S4_Mean'!BY317,"")</f>
        <v/>
      </c>
      <c r="BW295" s="26" t="str">
        <f>IF('Sup Tab S4_Mean'!BZ317&gt;'Sup Tab S4_Mean'!BZ$16,'Sup Tab S4_Mean'!BZ317,"")</f>
        <v/>
      </c>
      <c r="BX295" s="26">
        <f>IF('Sup Tab S4_Mean'!CA317&gt;'Sup Tab S4_Mean'!CA$16,'Sup Tab S4_Mean'!CA317,"")</f>
        <v>49.38900705913057</v>
      </c>
      <c r="BY295" s="26" t="str">
        <f>IF('Sup Tab S4_Mean'!CB317&gt;'Sup Tab S4_Mean'!CB$16,'Sup Tab S4_Mean'!CB317,"")</f>
        <v/>
      </c>
      <c r="BZ295" s="26" t="str">
        <f>IF('Sup Tab S4_Mean'!CC317&gt;'Sup Tab S4_Mean'!CC$16,'Sup Tab S4_Mean'!CC317,"")</f>
        <v/>
      </c>
      <c r="CA295" s="26" t="str">
        <f>IF('Sup Tab S4_Mean'!CD317&gt;'Sup Tab S4_Mean'!CD$16,'Sup Tab S4_Mean'!CD317,"")</f>
        <v/>
      </c>
      <c r="CB295" s="26" t="str">
        <f>IF('Sup Tab S4_Mean'!CE317&gt;'Sup Tab S4_Mean'!CE$16,'Sup Tab S4_Mean'!CE317,"")</f>
        <v/>
      </c>
      <c r="CC295" s="26" t="str">
        <f>IF('Sup Tab S4_Mean'!CF317&gt;'Sup Tab S4_Mean'!CF$16,'Sup Tab S4_Mean'!CF317,"")</f>
        <v/>
      </c>
      <c r="CD295" s="26">
        <f>IF('Sup Tab S4_Mean'!CG317&gt;'Sup Tab S4_Mean'!CG$16,'Sup Tab S4_Mean'!CG317,"")</f>
        <v>33.365072492509285</v>
      </c>
      <c r="CE295" s="26"/>
      <c r="CF295" s="26"/>
      <c r="CG295" s="26"/>
      <c r="CH295" s="26"/>
      <c r="CI295" s="26"/>
      <c r="CJ295" s="26"/>
      <c r="CK295" s="26"/>
      <c r="CL295" s="26"/>
      <c r="CM295" s="26"/>
    </row>
    <row r="296" spans="1:91" ht="12.75" customHeight="1" x14ac:dyDescent="0.3">
      <c r="A296" s="1" t="s">
        <v>674</v>
      </c>
      <c r="B296" s="1" t="s">
        <v>675</v>
      </c>
      <c r="C296" s="26" t="str">
        <f>IF('Sup Tab S4_Mean'!E318&gt;'Sup Tab S4_Mean'!E$21,'Sup Tab S4_Mean'!E318,"")</f>
        <v/>
      </c>
      <c r="D296" s="26" t="str">
        <f>IF('Sup Tab S4_Mean'!F318&gt;'Sup Tab S4_Mean'!F$21,'Sup Tab S4_Mean'!F318,"")</f>
        <v/>
      </c>
      <c r="E296" s="26" t="str">
        <f>IF('Sup Tab S4_Mean'!G318&gt;'Sup Tab S4_Mean'!G$21,'Sup Tab S4_Mean'!G318,"")</f>
        <v/>
      </c>
      <c r="F296" s="26" t="str">
        <f>IF('Sup Tab S4_Mean'!H318&gt;'Sup Tab S4_Mean'!H$21,'Sup Tab S4_Mean'!H318,"")</f>
        <v/>
      </c>
      <c r="G296" s="26">
        <f>IF('Sup Tab S4_Mean'!I318&gt;'Sup Tab S4_Mean'!I$21,'Sup Tab S4_Mean'!I318,"")</f>
        <v>5926.1062288168951</v>
      </c>
      <c r="H296" s="26" t="str">
        <f>IF('Sup Tab S4_Mean'!J318&gt;'Sup Tab S4_Mean'!J$21,'Sup Tab S4_Mean'!J318,"")</f>
        <v/>
      </c>
      <c r="I296" s="26" t="str">
        <f>IF('Sup Tab S4_Mean'!K318&gt;'Sup Tab S4_Mean'!K$21,'Sup Tab S4_Mean'!K318,"")</f>
        <v/>
      </c>
      <c r="J296" s="26" t="str">
        <f>IF('Sup Tab S4_Mean'!L318&gt;'Sup Tab S4_Mean'!L$21,'Sup Tab S4_Mean'!L318,"")</f>
        <v/>
      </c>
      <c r="K296" s="26" t="str">
        <f>IF('Sup Tab S4_Mean'!M318&gt;'Sup Tab S4_Mean'!M$21,'Sup Tab S4_Mean'!M318,"")</f>
        <v/>
      </c>
      <c r="L296" s="26" t="str">
        <f>IF('Sup Tab S4_Mean'!N318&gt;'Sup Tab S4_Mean'!N$21,'Sup Tab S4_Mean'!N318,"")</f>
        <v/>
      </c>
      <c r="M296" s="26" t="str">
        <f>IF('Sup Tab S4_Mean'!O318&gt;'Sup Tab S4_Mean'!O$21,'Sup Tab S4_Mean'!O318,"")</f>
        <v/>
      </c>
      <c r="N296" s="26" t="str">
        <f>IF('Sup Tab S4_Mean'!P318&gt;'Sup Tab S4_Mean'!P$21,'Sup Tab S4_Mean'!P318,"")</f>
        <v/>
      </c>
      <c r="O296" s="26" t="str">
        <f>IF('Sup Tab S4_Mean'!Q318&gt;'Sup Tab S4_Mean'!Q$21,'Sup Tab S4_Mean'!Q318,"")</f>
        <v/>
      </c>
      <c r="P296" s="26" t="str">
        <f>IF('Sup Tab S4_Mean'!R318&gt;'Sup Tab S4_Mean'!R$21,'Sup Tab S4_Mean'!R318,"")</f>
        <v/>
      </c>
      <c r="Q296" s="26" t="str">
        <f>IF('Sup Tab S4_Mean'!S318&gt;'Sup Tab S4_Mean'!S$21,'Sup Tab S4_Mean'!S318,"")</f>
        <v/>
      </c>
      <c r="R296" s="26" t="str">
        <f>IF('Sup Tab S4_Mean'!T318&gt;'Sup Tab S4_Mean'!T$21,'Sup Tab S4_Mean'!T318,"")</f>
        <v/>
      </c>
      <c r="S296" s="26" t="str">
        <f>IF('Sup Tab S4_Mean'!U318&gt;'Sup Tab S4_Mean'!U$21,'Sup Tab S4_Mean'!U318,"")</f>
        <v/>
      </c>
      <c r="T296" s="26" t="str">
        <f>IF('Sup Tab S4_Mean'!V318&gt;'Sup Tab S4_Mean'!V$21,'Sup Tab S4_Mean'!V318,"")</f>
        <v/>
      </c>
      <c r="U296" s="26" t="str">
        <f>IF('Sup Tab S4_Mean'!W318&gt;'Sup Tab S4_Mean'!W$21,'Sup Tab S4_Mean'!W318,"")</f>
        <v/>
      </c>
      <c r="V296" s="26" t="str">
        <f>IF('Sup Tab S4_Mean'!X318&gt;'Sup Tab S4_Mean'!X$21,'Sup Tab S4_Mean'!X318,"")</f>
        <v/>
      </c>
      <c r="W296" s="26" t="str">
        <f>IF('Sup Tab S4_Mean'!Y318&gt;'Sup Tab S4_Mean'!Y$21,'Sup Tab S4_Mean'!Y318,"")</f>
        <v/>
      </c>
      <c r="X296" s="26" t="str">
        <f>IF('Sup Tab S4_Mean'!Z318&gt;'Sup Tab S4_Mean'!Z$21,'Sup Tab S4_Mean'!Z318,"")</f>
        <v/>
      </c>
      <c r="Y296" s="26" t="str">
        <f>IF('Sup Tab S4_Mean'!AA318&gt;'Sup Tab S4_Mean'!AA$21,'Sup Tab S4_Mean'!AA318,"")</f>
        <v/>
      </c>
      <c r="Z296" s="26" t="str">
        <f>IF('Sup Tab S4_Mean'!AB318&gt;'Sup Tab S4_Mean'!AB$21,'Sup Tab S4_Mean'!AB318,"")</f>
        <v/>
      </c>
      <c r="AA296" s="26" t="str">
        <f>IF('Sup Tab S4_Mean'!AC318&gt;'Sup Tab S4_Mean'!AC$21,'Sup Tab S4_Mean'!AC318,"")</f>
        <v/>
      </c>
      <c r="AB296" s="26" t="str">
        <f>IF('Sup Tab S4_Mean'!AD318&gt;'Sup Tab S4_Mean'!AD$21,'Sup Tab S4_Mean'!AD318,"")</f>
        <v/>
      </c>
      <c r="AC296" s="26" t="str">
        <f>IF('Sup Tab S4_Mean'!AE318&gt;'Sup Tab S4_Mean'!AE$21,'Sup Tab S4_Mean'!AE318,"")</f>
        <v/>
      </c>
      <c r="AD296" s="26" t="str">
        <f>IF('Sup Tab S4_Mean'!AF318&gt;'Sup Tab S4_Mean'!AF$21,'Sup Tab S4_Mean'!AF318,"")</f>
        <v/>
      </c>
      <c r="AE296" s="26" t="str">
        <f>IF('Sup Tab S4_Mean'!AG318&gt;'Sup Tab S4_Mean'!AG$21,'Sup Tab S4_Mean'!AG318,"")</f>
        <v/>
      </c>
      <c r="AF296" s="26" t="str">
        <f>IF('Sup Tab S4_Mean'!AH318&gt;'Sup Tab S4_Mean'!AH$21,'Sup Tab S4_Mean'!AH318,"")</f>
        <v/>
      </c>
      <c r="AG296" s="26">
        <f>IF('Sup Tab S4_Mean'!AI318&gt;'Sup Tab S4_Mean'!AI$21,'Sup Tab S4_Mean'!AI318,"")</f>
        <v>64.703891664929486</v>
      </c>
      <c r="AH296" s="26">
        <f>IF('Sup Tab S4_Mean'!AJ318&gt;'Sup Tab S4_Mean'!AJ$21,'Sup Tab S4_Mean'!AJ318,"")</f>
        <v>394.05498034335506</v>
      </c>
      <c r="AI296" s="26" t="str">
        <f>IF('Sup Tab S4_Mean'!AK318&gt;'Sup Tab S4_Mean'!AK$21,'Sup Tab S4_Mean'!AK318,"")</f>
        <v/>
      </c>
      <c r="AJ296" s="26" t="str">
        <f>IF('Sup Tab S4_Mean'!AL318&gt;'Sup Tab S4_Mean'!AL$21,'Sup Tab S4_Mean'!AL318,"")</f>
        <v/>
      </c>
      <c r="AK296" s="26" t="str">
        <f>IF('Sup Tab S4_Mean'!AM318&gt;'Sup Tab S4_Mean'!AM$21,'Sup Tab S4_Mean'!AM318,"")</f>
        <v/>
      </c>
      <c r="AL296" s="26" t="str">
        <f>IF('Sup Tab S4_Mean'!AN318&gt;'Sup Tab S4_Mean'!AN$21,'Sup Tab S4_Mean'!AN318,"")</f>
        <v/>
      </c>
      <c r="AM296" s="26" t="str">
        <f>IF('Sup Tab S4_Mean'!AO318&gt;'Sup Tab S4_Mean'!AO$21,'Sup Tab S4_Mean'!AO318,"")</f>
        <v/>
      </c>
      <c r="AN296" s="26" t="str">
        <f>IF('Sup Tab S4_Mean'!AP318&gt;'Sup Tab S4_Mean'!AP$21,'Sup Tab S4_Mean'!AP318,"")</f>
        <v/>
      </c>
      <c r="AO296" s="26" t="str">
        <f>IF('Sup Tab S4_Mean'!AQ318&gt;'Sup Tab S4_Mean'!AQ$21,'Sup Tab S4_Mean'!AQ318,"")</f>
        <v/>
      </c>
      <c r="AP296" s="26" t="str">
        <f>IF('Sup Tab S4_Mean'!AR318&gt;'Sup Tab S4_Mean'!AR$21,'Sup Tab S4_Mean'!AR318,"")</f>
        <v/>
      </c>
      <c r="AQ296" s="26">
        <f>IF('Sup Tab S4_Mean'!AS318&gt;'Sup Tab S4_Mean'!AS$21,'Sup Tab S4_Mean'!AS318,"")</f>
        <v>584.0400166374219</v>
      </c>
      <c r="AR296" s="26" t="str">
        <f>IF('Sup Tab S4_Mean'!AT318&gt;'Sup Tab S4_Mean'!AT$21,'Sup Tab S4_Mean'!AT318,"")</f>
        <v/>
      </c>
      <c r="AS296" s="26" t="str">
        <f>IF('Sup Tab S4_Mean'!AU318&gt;'Sup Tab S4_Mean'!AU$21,'Sup Tab S4_Mean'!AU318,"")</f>
        <v/>
      </c>
      <c r="AT296" s="26" t="str">
        <f>IF('Sup Tab S4_Mean'!AV318&gt;'Sup Tab S4_Mean'!AV$21,'Sup Tab S4_Mean'!AV318,"")</f>
        <v/>
      </c>
      <c r="AU296" s="26">
        <f>IF('Sup Tab S4_Mean'!AW318&gt;'Sup Tab S4_Mean'!AW$21,'Sup Tab S4_Mean'!AW318,"")</f>
        <v>3.8805028647489634</v>
      </c>
      <c r="AV296" s="26" t="str">
        <f>IF('Sup Tab S4_Mean'!AX318&gt;'Sup Tab S4_Mean'!AX$21,'Sup Tab S4_Mean'!AX318,"")</f>
        <v/>
      </c>
      <c r="AW296" s="26" t="str">
        <f>IF('Sup Tab S4_Mean'!AY318&gt;'Sup Tab S4_Mean'!AY$21,'Sup Tab S4_Mean'!AY318,"")</f>
        <v/>
      </c>
      <c r="AX296" s="26" t="str">
        <f>IF('Sup Tab S4_Mean'!AZ318&gt;'Sup Tab S4_Mean'!AZ$21,'Sup Tab S4_Mean'!AZ318,"")</f>
        <v/>
      </c>
      <c r="AY296" s="26" t="str">
        <f>IF('Sup Tab S4_Mean'!BA318&gt;'Sup Tab S4_Mean'!BA$21,'Sup Tab S4_Mean'!BA318,"")</f>
        <v/>
      </c>
      <c r="AZ296" s="26" t="str">
        <f>IF('Sup Tab S4_Mean'!BB318&gt;'Sup Tab S4_Mean'!BB$21,'Sup Tab S4_Mean'!BB318,"")</f>
        <v/>
      </c>
      <c r="BA296" s="26" t="str">
        <f>IF('Sup Tab S4_Mean'!BC318&gt;'Sup Tab S4_Mean'!BC$21,'Sup Tab S4_Mean'!BC318,"")</f>
        <v/>
      </c>
      <c r="BB296" s="26" t="str">
        <f>IF('Sup Tab S4_Mean'!BD318&gt;'Sup Tab S4_Mean'!BD$21,'Sup Tab S4_Mean'!BD318,"")</f>
        <v/>
      </c>
      <c r="BC296" s="26" t="str">
        <f>IF('Sup Tab S4_Mean'!BE318&gt;'Sup Tab S4_Mean'!BE$21,'Sup Tab S4_Mean'!BE318,"")</f>
        <v/>
      </c>
      <c r="BD296" s="26" t="str">
        <f>IF('Sup Tab S4_Mean'!BF318&gt;'Sup Tab S4_Mean'!BF$21,'Sup Tab S4_Mean'!BF318,"")</f>
        <v/>
      </c>
      <c r="BE296" s="26" t="str">
        <f>IF('Sup Tab S4_Mean'!BG318&gt;'Sup Tab S4_Mean'!BG$21,'Sup Tab S4_Mean'!BG318,"")</f>
        <v/>
      </c>
      <c r="BF296" s="26" t="str">
        <f>IF('Sup Tab S4_Mean'!BH318&gt;'Sup Tab S4_Mean'!BH$21,'Sup Tab S4_Mean'!BH318,"")</f>
        <v/>
      </c>
      <c r="BG296" s="26" t="str">
        <f>IF('Sup Tab S4_Mean'!BI318&gt;'Sup Tab S4_Mean'!BI$21,'Sup Tab S4_Mean'!BI318,"")</f>
        <v/>
      </c>
      <c r="BH296" s="26" t="str">
        <f>IF('Sup Tab S4_Mean'!BJ318&gt;'Sup Tab S4_Mean'!BJ$21,'Sup Tab S4_Mean'!BJ318,"")</f>
        <v/>
      </c>
      <c r="BI296" s="26" t="str">
        <f>IF('Sup Tab S4_Mean'!BK318&gt;'Sup Tab S4_Mean'!BK$21,'Sup Tab S4_Mean'!BK318,"")</f>
        <v/>
      </c>
      <c r="BJ296" s="26" t="str">
        <f>IF('Sup Tab S4_Mean'!BL318&gt;'Sup Tab S4_Mean'!BL$21,'Sup Tab S4_Mean'!BL318,"")</f>
        <v/>
      </c>
      <c r="BK296" s="26">
        <f>IF('Sup Tab S4_Mean'!BM318&gt;'Sup Tab S4_Mean'!BM$21,'Sup Tab S4_Mean'!BM318,"")</f>
        <v>32.276861015423044</v>
      </c>
      <c r="BL296" s="26" t="str">
        <f>IF('Sup Tab S4_Mean'!BN318&gt;'Sup Tab S4_Mean'!BN$21,'Sup Tab S4_Mean'!BN318,"")</f>
        <v/>
      </c>
      <c r="BM296" s="26" t="str">
        <f>IF('Sup Tab S4_Mean'!BP318&gt;'Sup Tab S4_Mean'!BP$21,'Sup Tab S4_Mean'!BP318,"")</f>
        <v/>
      </c>
      <c r="BN296" s="26" t="str">
        <f>IF('Sup Tab S4_Mean'!BQ318&gt;'Sup Tab S4_Mean'!BQ$21,'Sup Tab S4_Mean'!BQ318,"")</f>
        <v/>
      </c>
      <c r="BO296" s="26" t="str">
        <f>IF('Sup Tab S4_Mean'!BR318&gt;'Sup Tab S4_Mean'!BR$21,'Sup Tab S4_Mean'!BR318,"")</f>
        <v/>
      </c>
      <c r="BP296" s="26">
        <f>IF('Sup Tab S4_Mean'!BS318&gt;'Sup Tab S4_Mean'!BS$21,'Sup Tab S4_Mean'!BS318,"")</f>
        <v>41.913460946244619</v>
      </c>
      <c r="BQ296" s="26" t="str">
        <f>IF('Sup Tab S4_Mean'!BT318&gt;'Sup Tab S4_Mean'!BT$21,'Sup Tab S4_Mean'!BT318,"")</f>
        <v/>
      </c>
      <c r="BR296" s="26" t="str">
        <f>IF('Sup Tab S4_Mean'!BU318&gt;'Sup Tab S4_Mean'!BU$21,'Sup Tab S4_Mean'!BU318,"")</f>
        <v/>
      </c>
      <c r="BS296" s="26" t="str">
        <f>IF('Sup Tab S4_Mean'!BV318&gt;'Sup Tab S4_Mean'!BV$21,'Sup Tab S4_Mean'!BV318,"")</f>
        <v/>
      </c>
      <c r="BT296" s="26" t="str">
        <f>IF('Sup Tab S4_Mean'!BW318&gt;'Sup Tab S4_Mean'!BW$21,'Sup Tab S4_Mean'!BW318,"")</f>
        <v/>
      </c>
      <c r="BU296" s="26" t="str">
        <f>IF('Sup Tab S4_Mean'!BX318&gt;'Sup Tab S4_Mean'!BX$21,'Sup Tab S4_Mean'!BX318,"")</f>
        <v/>
      </c>
      <c r="BV296" s="26" t="str">
        <f>IF('Sup Tab S4_Mean'!BY318&gt;'Sup Tab S4_Mean'!BY$21,'Sup Tab S4_Mean'!BY318,"")</f>
        <v/>
      </c>
      <c r="BW296" s="26">
        <f>IF('Sup Tab S4_Mean'!BZ318&gt;'Sup Tab S4_Mean'!BZ$21,'Sup Tab S4_Mean'!BZ318,"")</f>
        <v>483.92958709307817</v>
      </c>
      <c r="BX296" s="26" t="str">
        <f>IF('Sup Tab S4_Mean'!CA318&gt;'Sup Tab S4_Mean'!CA$21,'Sup Tab S4_Mean'!CA318,"")</f>
        <v/>
      </c>
      <c r="BY296" s="26" t="str">
        <f>IF('Sup Tab S4_Mean'!CB318&gt;'Sup Tab S4_Mean'!CB$21,'Sup Tab S4_Mean'!CB318,"")</f>
        <v/>
      </c>
      <c r="BZ296" s="26" t="str">
        <f>IF('Sup Tab S4_Mean'!CC318&gt;'Sup Tab S4_Mean'!CC$21,'Sup Tab S4_Mean'!CC318,"")</f>
        <v/>
      </c>
      <c r="CA296" s="26" t="str">
        <f>IF('Sup Tab S4_Mean'!CD318&gt;'Sup Tab S4_Mean'!CD$21,'Sup Tab S4_Mean'!CD318,"")</f>
        <v/>
      </c>
      <c r="CB296" s="26" t="str">
        <f>IF('Sup Tab S4_Mean'!CE318&gt;'Sup Tab S4_Mean'!CE$21,'Sup Tab S4_Mean'!CE318,"")</f>
        <v/>
      </c>
      <c r="CC296" s="26" t="str">
        <f>IF('Sup Tab S4_Mean'!CF318&gt;'Sup Tab S4_Mean'!CF$21,'Sup Tab S4_Mean'!CF318,"")</f>
        <v/>
      </c>
      <c r="CD296" s="26" t="str">
        <f>IF('Sup Tab S4_Mean'!CG318&gt;'Sup Tab S4_Mean'!CG$21,'Sup Tab S4_Mean'!CG318,"")</f>
        <v/>
      </c>
      <c r="CE296" s="26"/>
      <c r="CF296" s="26"/>
      <c r="CG296" s="26"/>
      <c r="CH296" s="26"/>
      <c r="CI296" s="26"/>
      <c r="CJ296" s="26"/>
      <c r="CK296" s="26"/>
      <c r="CL296" s="26"/>
      <c r="CM296" s="26"/>
    </row>
    <row r="297" spans="1:91" ht="12.75" customHeight="1" x14ac:dyDescent="0.3">
      <c r="A297" s="1" t="s">
        <v>674</v>
      </c>
      <c r="B297" s="1" t="s">
        <v>677</v>
      </c>
      <c r="C297" s="26" t="str">
        <f>IF('Sup Tab S4_Mean'!E319&gt;'Sup Tab S4_Mean'!E$21,'Sup Tab S4_Mean'!E319,"")</f>
        <v/>
      </c>
      <c r="D297" s="26" t="str">
        <f>IF('Sup Tab S4_Mean'!F319&gt;'Sup Tab S4_Mean'!F$21,'Sup Tab S4_Mean'!F319,"")</f>
        <v/>
      </c>
      <c r="E297" s="26" t="str">
        <f>IF('Sup Tab S4_Mean'!G319&gt;'Sup Tab S4_Mean'!G$21,'Sup Tab S4_Mean'!G319,"")</f>
        <v/>
      </c>
      <c r="F297" s="26" t="str">
        <f>IF('Sup Tab S4_Mean'!H319&gt;'Sup Tab S4_Mean'!H$21,'Sup Tab S4_Mean'!H319,"")</f>
        <v/>
      </c>
      <c r="G297" s="26" t="str">
        <f>IF('Sup Tab S4_Mean'!I319&gt;'Sup Tab S4_Mean'!I$21,'Sup Tab S4_Mean'!I319,"")</f>
        <v/>
      </c>
      <c r="H297" s="26" t="str">
        <f>IF('Sup Tab S4_Mean'!J319&gt;'Sup Tab S4_Mean'!J$21,'Sup Tab S4_Mean'!J319,"")</f>
        <v/>
      </c>
      <c r="I297" s="26" t="str">
        <f>IF('Sup Tab S4_Mean'!K319&gt;'Sup Tab S4_Mean'!K$21,'Sup Tab S4_Mean'!K319,"")</f>
        <v/>
      </c>
      <c r="J297" s="26" t="str">
        <f>IF('Sup Tab S4_Mean'!L319&gt;'Sup Tab S4_Mean'!L$21,'Sup Tab S4_Mean'!L319,"")</f>
        <v/>
      </c>
      <c r="K297" s="26" t="str">
        <f>IF('Sup Tab S4_Mean'!M319&gt;'Sup Tab S4_Mean'!M$21,'Sup Tab S4_Mean'!M319,"")</f>
        <v/>
      </c>
      <c r="L297" s="26" t="str">
        <f>IF('Sup Tab S4_Mean'!N319&gt;'Sup Tab S4_Mean'!N$21,'Sup Tab S4_Mean'!N319,"")</f>
        <v/>
      </c>
      <c r="M297" s="26" t="str">
        <f>IF('Sup Tab S4_Mean'!O319&gt;'Sup Tab S4_Mean'!O$21,'Sup Tab S4_Mean'!O319,"")</f>
        <v/>
      </c>
      <c r="N297" s="26" t="str">
        <f>IF('Sup Tab S4_Mean'!P319&gt;'Sup Tab S4_Mean'!P$21,'Sup Tab S4_Mean'!P319,"")</f>
        <v/>
      </c>
      <c r="O297" s="26" t="str">
        <f>IF('Sup Tab S4_Mean'!Q319&gt;'Sup Tab S4_Mean'!Q$21,'Sup Tab S4_Mean'!Q319,"")</f>
        <v/>
      </c>
      <c r="P297" s="26" t="str">
        <f>IF('Sup Tab S4_Mean'!R319&gt;'Sup Tab S4_Mean'!R$21,'Sup Tab S4_Mean'!R319,"")</f>
        <v/>
      </c>
      <c r="Q297" s="26" t="str">
        <f>IF('Sup Tab S4_Mean'!S319&gt;'Sup Tab S4_Mean'!S$21,'Sup Tab S4_Mean'!S319,"")</f>
        <v/>
      </c>
      <c r="R297" s="26" t="str">
        <f>IF('Sup Tab S4_Mean'!T319&gt;'Sup Tab S4_Mean'!T$21,'Sup Tab S4_Mean'!T319,"")</f>
        <v/>
      </c>
      <c r="S297" s="26" t="str">
        <f>IF('Sup Tab S4_Mean'!U319&gt;'Sup Tab S4_Mean'!U$21,'Sup Tab S4_Mean'!U319,"")</f>
        <v/>
      </c>
      <c r="T297" s="26" t="str">
        <f>IF('Sup Tab S4_Mean'!V319&gt;'Sup Tab S4_Mean'!V$21,'Sup Tab S4_Mean'!V319,"")</f>
        <v/>
      </c>
      <c r="U297" s="26" t="str">
        <f>IF('Sup Tab S4_Mean'!W319&gt;'Sup Tab S4_Mean'!W$21,'Sup Tab S4_Mean'!W319,"")</f>
        <v/>
      </c>
      <c r="V297" s="26" t="str">
        <f>IF('Sup Tab S4_Mean'!X319&gt;'Sup Tab S4_Mean'!X$21,'Sup Tab S4_Mean'!X319,"")</f>
        <v/>
      </c>
      <c r="W297" s="26" t="str">
        <f>IF('Sup Tab S4_Mean'!Y319&gt;'Sup Tab S4_Mean'!Y$21,'Sup Tab S4_Mean'!Y319,"")</f>
        <v/>
      </c>
      <c r="X297" s="26" t="str">
        <f>IF('Sup Tab S4_Mean'!Z319&gt;'Sup Tab S4_Mean'!Z$21,'Sup Tab S4_Mean'!Z319,"")</f>
        <v/>
      </c>
      <c r="Y297" s="26" t="str">
        <f>IF('Sup Tab S4_Mean'!AA319&gt;'Sup Tab S4_Mean'!AA$21,'Sup Tab S4_Mean'!AA319,"")</f>
        <v/>
      </c>
      <c r="Z297" s="26" t="str">
        <f>IF('Sup Tab S4_Mean'!AB319&gt;'Sup Tab S4_Mean'!AB$21,'Sup Tab S4_Mean'!AB319,"")</f>
        <v/>
      </c>
      <c r="AA297" s="26" t="str">
        <f>IF('Sup Tab S4_Mean'!AC319&gt;'Sup Tab S4_Mean'!AC$21,'Sup Tab S4_Mean'!AC319,"")</f>
        <v/>
      </c>
      <c r="AB297" s="26">
        <f>IF('Sup Tab S4_Mean'!AD319&gt;'Sup Tab S4_Mean'!AD$21,'Sup Tab S4_Mean'!AD319,"")</f>
        <v>1.0015321415592007</v>
      </c>
      <c r="AC297" s="26" t="str">
        <f>IF('Sup Tab S4_Mean'!AE319&gt;'Sup Tab S4_Mean'!AE$21,'Sup Tab S4_Mean'!AE319,"")</f>
        <v/>
      </c>
      <c r="AD297" s="26">
        <f>IF('Sup Tab S4_Mean'!AF319&gt;'Sup Tab S4_Mean'!AF$21,'Sup Tab S4_Mean'!AF319,"")</f>
        <v>0.60846286354535606</v>
      </c>
      <c r="AE297" s="26">
        <f>IF('Sup Tab S4_Mean'!AG319&gt;'Sup Tab S4_Mean'!AG$21,'Sup Tab S4_Mean'!AG319,"")</f>
        <v>0.44207285869823026</v>
      </c>
      <c r="AF297" s="26">
        <f>IF('Sup Tab S4_Mean'!AH319&gt;'Sup Tab S4_Mean'!AH$21,'Sup Tab S4_Mean'!AH319,"")</f>
        <v>144.21449596512431</v>
      </c>
      <c r="AG297" s="26" t="str">
        <f>IF('Sup Tab S4_Mean'!AI319&gt;'Sup Tab S4_Mean'!AI$21,'Sup Tab S4_Mean'!AI319,"")</f>
        <v/>
      </c>
      <c r="AH297" s="26" t="str">
        <f>IF('Sup Tab S4_Mean'!AJ319&gt;'Sup Tab S4_Mean'!AJ$21,'Sup Tab S4_Mean'!AJ319,"")</f>
        <v/>
      </c>
      <c r="AI297" s="26" t="str">
        <f>IF('Sup Tab S4_Mean'!AK319&gt;'Sup Tab S4_Mean'!AK$21,'Sup Tab S4_Mean'!AK319,"")</f>
        <v/>
      </c>
      <c r="AJ297" s="26" t="str">
        <f>IF('Sup Tab S4_Mean'!AL319&gt;'Sup Tab S4_Mean'!AL$21,'Sup Tab S4_Mean'!AL319,"")</f>
        <v/>
      </c>
      <c r="AK297" s="26" t="str">
        <f>IF('Sup Tab S4_Mean'!AM319&gt;'Sup Tab S4_Mean'!AM$21,'Sup Tab S4_Mean'!AM319,"")</f>
        <v/>
      </c>
      <c r="AL297" s="26" t="str">
        <f>IF('Sup Tab S4_Mean'!AN319&gt;'Sup Tab S4_Mean'!AN$21,'Sup Tab S4_Mean'!AN319,"")</f>
        <v/>
      </c>
      <c r="AM297" s="26" t="str">
        <f>IF('Sup Tab S4_Mean'!AO319&gt;'Sup Tab S4_Mean'!AO$21,'Sup Tab S4_Mean'!AO319,"")</f>
        <v/>
      </c>
      <c r="AN297" s="26" t="str">
        <f>IF('Sup Tab S4_Mean'!AP319&gt;'Sup Tab S4_Mean'!AP$21,'Sup Tab S4_Mean'!AP319,"")</f>
        <v/>
      </c>
      <c r="AO297" s="26" t="str">
        <f>IF('Sup Tab S4_Mean'!AQ319&gt;'Sup Tab S4_Mean'!AQ$21,'Sup Tab S4_Mean'!AQ319,"")</f>
        <v/>
      </c>
      <c r="AP297" s="26" t="str">
        <f>IF('Sup Tab S4_Mean'!AR319&gt;'Sup Tab S4_Mean'!AR$21,'Sup Tab S4_Mean'!AR319,"")</f>
        <v/>
      </c>
      <c r="AQ297" s="26" t="str">
        <f>IF('Sup Tab S4_Mean'!AS319&gt;'Sup Tab S4_Mean'!AS$21,'Sup Tab S4_Mean'!AS319,"")</f>
        <v/>
      </c>
      <c r="AR297" s="26" t="str">
        <f>IF('Sup Tab S4_Mean'!AT319&gt;'Sup Tab S4_Mean'!AT$21,'Sup Tab S4_Mean'!AT319,"")</f>
        <v/>
      </c>
      <c r="AS297" s="26" t="str">
        <f>IF('Sup Tab S4_Mean'!AU319&gt;'Sup Tab S4_Mean'!AU$21,'Sup Tab S4_Mean'!AU319,"")</f>
        <v/>
      </c>
      <c r="AT297" s="26" t="str">
        <f>IF('Sup Tab S4_Mean'!AV319&gt;'Sup Tab S4_Mean'!AV$21,'Sup Tab S4_Mean'!AV319,"")</f>
        <v/>
      </c>
      <c r="AU297" s="26" t="str">
        <f>IF('Sup Tab S4_Mean'!AW319&gt;'Sup Tab S4_Mean'!AW$21,'Sup Tab S4_Mean'!AW319,"")</f>
        <v/>
      </c>
      <c r="AV297" s="26" t="str">
        <f>IF('Sup Tab S4_Mean'!AX319&gt;'Sup Tab S4_Mean'!AX$21,'Sup Tab S4_Mean'!AX319,"")</f>
        <v/>
      </c>
      <c r="AW297" s="26" t="str">
        <f>IF('Sup Tab S4_Mean'!AY319&gt;'Sup Tab S4_Mean'!AY$21,'Sup Tab S4_Mean'!AY319,"")</f>
        <v/>
      </c>
      <c r="AX297" s="26" t="str">
        <f>IF('Sup Tab S4_Mean'!AZ319&gt;'Sup Tab S4_Mean'!AZ$21,'Sup Tab S4_Mean'!AZ319,"")</f>
        <v/>
      </c>
      <c r="AY297" s="26" t="str">
        <f>IF('Sup Tab S4_Mean'!BA319&gt;'Sup Tab S4_Mean'!BA$21,'Sup Tab S4_Mean'!BA319,"")</f>
        <v/>
      </c>
      <c r="AZ297" s="26" t="str">
        <f>IF('Sup Tab S4_Mean'!BB319&gt;'Sup Tab S4_Mean'!BB$21,'Sup Tab S4_Mean'!BB319,"")</f>
        <v/>
      </c>
      <c r="BA297" s="26" t="str">
        <f>IF('Sup Tab S4_Mean'!BC319&gt;'Sup Tab S4_Mean'!BC$21,'Sup Tab S4_Mean'!BC319,"")</f>
        <v/>
      </c>
      <c r="BB297" s="26" t="str">
        <f>IF('Sup Tab S4_Mean'!BD319&gt;'Sup Tab S4_Mean'!BD$21,'Sup Tab S4_Mean'!BD319,"")</f>
        <v/>
      </c>
      <c r="BC297" s="26">
        <f>IF('Sup Tab S4_Mean'!BE319&gt;'Sup Tab S4_Mean'!BE$21,'Sup Tab S4_Mean'!BE319,"")</f>
        <v>1.8111421960123337</v>
      </c>
      <c r="BD297" s="26" t="str">
        <f>IF('Sup Tab S4_Mean'!BF319&gt;'Sup Tab S4_Mean'!BF$21,'Sup Tab S4_Mean'!BF319,"")</f>
        <v/>
      </c>
      <c r="BE297" s="26" t="str">
        <f>IF('Sup Tab S4_Mean'!BG319&gt;'Sup Tab S4_Mean'!BG$21,'Sup Tab S4_Mean'!BG319,"")</f>
        <v/>
      </c>
      <c r="BF297" s="26" t="str">
        <f>IF('Sup Tab S4_Mean'!BH319&gt;'Sup Tab S4_Mean'!BH$21,'Sup Tab S4_Mean'!BH319,"")</f>
        <v/>
      </c>
      <c r="BG297" s="26" t="str">
        <f>IF('Sup Tab S4_Mean'!BI319&gt;'Sup Tab S4_Mean'!BI$21,'Sup Tab S4_Mean'!BI319,"")</f>
        <v/>
      </c>
      <c r="BH297" s="26" t="str">
        <f>IF('Sup Tab S4_Mean'!BJ319&gt;'Sup Tab S4_Mean'!BJ$21,'Sup Tab S4_Mean'!BJ319,"")</f>
        <v/>
      </c>
      <c r="BI297" s="26" t="str">
        <f>IF('Sup Tab S4_Mean'!BK319&gt;'Sup Tab S4_Mean'!BK$21,'Sup Tab S4_Mean'!BK319,"")</f>
        <v/>
      </c>
      <c r="BJ297" s="26" t="str">
        <f>IF('Sup Tab S4_Mean'!BL319&gt;'Sup Tab S4_Mean'!BL$21,'Sup Tab S4_Mean'!BL319,"")</f>
        <v/>
      </c>
      <c r="BK297" s="26" t="str">
        <f>IF('Sup Tab S4_Mean'!BM319&gt;'Sup Tab S4_Mean'!BM$21,'Sup Tab S4_Mean'!BM319,"")</f>
        <v/>
      </c>
      <c r="BL297" s="26" t="str">
        <f>IF('Sup Tab S4_Mean'!BN319&gt;'Sup Tab S4_Mean'!BN$21,'Sup Tab S4_Mean'!BN319,"")</f>
        <v/>
      </c>
      <c r="BM297" s="26" t="str">
        <f>IF('Sup Tab S4_Mean'!BP319&gt;'Sup Tab S4_Mean'!BP$21,'Sup Tab S4_Mean'!BP319,"")</f>
        <v/>
      </c>
      <c r="BN297" s="26" t="str">
        <f>IF('Sup Tab S4_Mean'!BQ319&gt;'Sup Tab S4_Mean'!BQ$21,'Sup Tab S4_Mean'!BQ319,"")</f>
        <v/>
      </c>
      <c r="BO297" s="26">
        <f>IF('Sup Tab S4_Mean'!BR319&gt;'Sup Tab S4_Mean'!BR$21,'Sup Tab S4_Mean'!BR319,"")</f>
        <v>66.432559650152029</v>
      </c>
      <c r="BP297" s="26" t="str">
        <f>IF('Sup Tab S4_Mean'!BS319&gt;'Sup Tab S4_Mean'!BS$21,'Sup Tab S4_Mean'!BS319,"")</f>
        <v/>
      </c>
      <c r="BQ297" s="26" t="str">
        <f>IF('Sup Tab S4_Mean'!BT319&gt;'Sup Tab S4_Mean'!BT$21,'Sup Tab S4_Mean'!BT319,"")</f>
        <v/>
      </c>
      <c r="BR297" s="26" t="str">
        <f>IF('Sup Tab S4_Mean'!BU319&gt;'Sup Tab S4_Mean'!BU$21,'Sup Tab S4_Mean'!BU319,"")</f>
        <v/>
      </c>
      <c r="BS297" s="26" t="str">
        <f>IF('Sup Tab S4_Mean'!BV319&gt;'Sup Tab S4_Mean'!BV$21,'Sup Tab S4_Mean'!BV319,"")</f>
        <v/>
      </c>
      <c r="BT297" s="26">
        <f>IF('Sup Tab S4_Mean'!BW319&gt;'Sup Tab S4_Mean'!BW$21,'Sup Tab S4_Mean'!BW319,"")</f>
        <v>2.4334814130184004</v>
      </c>
      <c r="BU297" s="26">
        <f>IF('Sup Tab S4_Mean'!BX319&gt;'Sup Tab S4_Mean'!BX$21,'Sup Tab S4_Mean'!BX319,"")</f>
        <v>1.050535722243586</v>
      </c>
      <c r="BV297" s="26">
        <f>IF('Sup Tab S4_Mean'!BY319&gt;'Sup Tab S4_Mean'!BY$21,'Sup Tab S4_Mean'!BY319,"")</f>
        <v>144.21449596512431</v>
      </c>
      <c r="BW297" s="26" t="str">
        <f>IF('Sup Tab S4_Mean'!BZ319&gt;'Sup Tab S4_Mean'!BZ$21,'Sup Tab S4_Mean'!BZ319,"")</f>
        <v/>
      </c>
      <c r="BX297" s="26" t="str">
        <f>IF('Sup Tab S4_Mean'!CA319&gt;'Sup Tab S4_Mean'!CA$21,'Sup Tab S4_Mean'!CA319,"")</f>
        <v/>
      </c>
      <c r="BY297" s="26" t="str">
        <f>IF('Sup Tab S4_Mean'!CB319&gt;'Sup Tab S4_Mean'!CB$21,'Sup Tab S4_Mean'!CB319,"")</f>
        <v/>
      </c>
      <c r="BZ297" s="26" t="str">
        <f>IF('Sup Tab S4_Mean'!CC319&gt;'Sup Tab S4_Mean'!CC$21,'Sup Tab S4_Mean'!CC319,"")</f>
        <v/>
      </c>
      <c r="CA297" s="26" t="str">
        <f>IF('Sup Tab S4_Mean'!CD319&gt;'Sup Tab S4_Mean'!CD$21,'Sup Tab S4_Mean'!CD319,"")</f>
        <v/>
      </c>
      <c r="CB297" s="26">
        <f>IF('Sup Tab S4_Mean'!CE319&gt;'Sup Tab S4_Mean'!CE$21,'Sup Tab S4_Mean'!CE319,"")</f>
        <v>63.095733692578733</v>
      </c>
      <c r="CC297" s="26" t="str">
        <f>IF('Sup Tab S4_Mean'!CF319&gt;'Sup Tab S4_Mean'!CF$21,'Sup Tab S4_Mean'!CF319,"")</f>
        <v/>
      </c>
      <c r="CD297" s="26" t="str">
        <f>IF('Sup Tab S4_Mean'!CG319&gt;'Sup Tab S4_Mean'!CG$21,'Sup Tab S4_Mean'!CG319,"")</f>
        <v/>
      </c>
      <c r="CE297" s="26"/>
      <c r="CF297" s="26"/>
      <c r="CG297" s="26"/>
      <c r="CH297" s="26"/>
      <c r="CI297" s="26"/>
      <c r="CJ297" s="26"/>
      <c r="CK297" s="26"/>
      <c r="CL297" s="26"/>
      <c r="CM297" s="26"/>
    </row>
    <row r="298" spans="1:91" ht="12.75" customHeight="1" x14ac:dyDescent="0.3">
      <c r="A298" s="1" t="s">
        <v>674</v>
      </c>
      <c r="B298" s="1" t="s">
        <v>679</v>
      </c>
      <c r="C298" s="26" t="str">
        <f>IF('Sup Tab S4_Mean'!E320&gt;'Sup Tab S4_Mean'!E$21,'Sup Tab S4_Mean'!E320,"")</f>
        <v/>
      </c>
      <c r="D298" s="26" t="str">
        <f>IF('Sup Tab S4_Mean'!F320&gt;'Sup Tab S4_Mean'!F$21,'Sup Tab S4_Mean'!F320,"")</f>
        <v/>
      </c>
      <c r="E298" s="26" t="str">
        <f>IF('Sup Tab S4_Mean'!G320&gt;'Sup Tab S4_Mean'!G$21,'Sup Tab S4_Mean'!G320,"")</f>
        <v/>
      </c>
      <c r="F298" s="26" t="str">
        <f>IF('Sup Tab S4_Mean'!H320&gt;'Sup Tab S4_Mean'!H$21,'Sup Tab S4_Mean'!H320,"")</f>
        <v/>
      </c>
      <c r="G298" s="26" t="str">
        <f>IF('Sup Tab S4_Mean'!I320&gt;'Sup Tab S4_Mean'!I$21,'Sup Tab S4_Mean'!I320,"")</f>
        <v/>
      </c>
      <c r="H298" s="26" t="str">
        <f>IF('Sup Tab S4_Mean'!J320&gt;'Sup Tab S4_Mean'!J$21,'Sup Tab S4_Mean'!J320,"")</f>
        <v/>
      </c>
      <c r="I298" s="26" t="str">
        <f>IF('Sup Tab S4_Mean'!K320&gt;'Sup Tab S4_Mean'!K$21,'Sup Tab S4_Mean'!K320,"")</f>
        <v/>
      </c>
      <c r="J298" s="26">
        <f>IF('Sup Tab S4_Mean'!L320&gt;'Sup Tab S4_Mean'!L$21,'Sup Tab S4_Mean'!L320,"")</f>
        <v>84.263472755509127</v>
      </c>
      <c r="K298" s="26" t="str">
        <f>IF('Sup Tab S4_Mean'!M320&gt;'Sup Tab S4_Mean'!M$21,'Sup Tab S4_Mean'!M320,"")</f>
        <v/>
      </c>
      <c r="L298" s="26" t="str">
        <f>IF('Sup Tab S4_Mean'!N320&gt;'Sup Tab S4_Mean'!N$21,'Sup Tab S4_Mean'!N320,"")</f>
        <v/>
      </c>
      <c r="M298" s="26" t="str">
        <f>IF('Sup Tab S4_Mean'!O320&gt;'Sup Tab S4_Mean'!O$21,'Sup Tab S4_Mean'!O320,"")</f>
        <v/>
      </c>
      <c r="N298" s="26" t="str">
        <f>IF('Sup Tab S4_Mean'!P320&gt;'Sup Tab S4_Mean'!P$21,'Sup Tab S4_Mean'!P320,"")</f>
        <v/>
      </c>
      <c r="O298" s="26" t="str">
        <f>IF('Sup Tab S4_Mean'!Q320&gt;'Sup Tab S4_Mean'!Q$21,'Sup Tab S4_Mean'!Q320,"")</f>
        <v/>
      </c>
      <c r="P298" s="26" t="str">
        <f>IF('Sup Tab S4_Mean'!R320&gt;'Sup Tab S4_Mean'!R$21,'Sup Tab S4_Mean'!R320,"")</f>
        <v/>
      </c>
      <c r="Q298" s="26" t="str">
        <f>IF('Sup Tab S4_Mean'!S320&gt;'Sup Tab S4_Mean'!S$21,'Sup Tab S4_Mean'!S320,"")</f>
        <v/>
      </c>
      <c r="R298" s="26" t="str">
        <f>IF('Sup Tab S4_Mean'!T320&gt;'Sup Tab S4_Mean'!T$21,'Sup Tab S4_Mean'!T320,"")</f>
        <v/>
      </c>
      <c r="S298" s="26" t="str">
        <f>IF('Sup Tab S4_Mean'!U320&gt;'Sup Tab S4_Mean'!U$21,'Sup Tab S4_Mean'!U320,"")</f>
        <v/>
      </c>
      <c r="T298" s="26" t="str">
        <f>IF('Sup Tab S4_Mean'!V320&gt;'Sup Tab S4_Mean'!V$21,'Sup Tab S4_Mean'!V320,"")</f>
        <v/>
      </c>
      <c r="U298" s="26" t="str">
        <f>IF('Sup Tab S4_Mean'!W320&gt;'Sup Tab S4_Mean'!W$21,'Sup Tab S4_Mean'!W320,"")</f>
        <v/>
      </c>
      <c r="V298" s="26" t="str">
        <f>IF('Sup Tab S4_Mean'!X320&gt;'Sup Tab S4_Mean'!X$21,'Sup Tab S4_Mean'!X320,"")</f>
        <v/>
      </c>
      <c r="W298" s="26" t="str">
        <f>IF('Sup Tab S4_Mean'!Y320&gt;'Sup Tab S4_Mean'!Y$21,'Sup Tab S4_Mean'!Y320,"")</f>
        <v/>
      </c>
      <c r="X298" s="26" t="str">
        <f>IF('Sup Tab S4_Mean'!Z320&gt;'Sup Tab S4_Mean'!Z$21,'Sup Tab S4_Mean'!Z320,"")</f>
        <v/>
      </c>
      <c r="Y298" s="26" t="str">
        <f>IF('Sup Tab S4_Mean'!AA320&gt;'Sup Tab S4_Mean'!AA$21,'Sup Tab S4_Mean'!AA320,"")</f>
        <v/>
      </c>
      <c r="Z298" s="26" t="str">
        <f>IF('Sup Tab S4_Mean'!AB320&gt;'Sup Tab S4_Mean'!AB$21,'Sup Tab S4_Mean'!AB320,"")</f>
        <v/>
      </c>
      <c r="AA298" s="26" t="str">
        <f>IF('Sup Tab S4_Mean'!AC320&gt;'Sup Tab S4_Mean'!AC$21,'Sup Tab S4_Mean'!AC320,"")</f>
        <v/>
      </c>
      <c r="AB298" s="26" t="str">
        <f>IF('Sup Tab S4_Mean'!AD320&gt;'Sup Tab S4_Mean'!AD$21,'Sup Tab S4_Mean'!AD320,"")</f>
        <v/>
      </c>
      <c r="AC298" s="26">
        <f>IF('Sup Tab S4_Mean'!AE320&gt;'Sup Tab S4_Mean'!AE$21,'Sup Tab S4_Mean'!AE320,"")</f>
        <v>1.8580264922863294</v>
      </c>
      <c r="AD298" s="26" t="str">
        <f>IF('Sup Tab S4_Mean'!AF320&gt;'Sup Tab S4_Mean'!AF$21,'Sup Tab S4_Mean'!AF320,"")</f>
        <v/>
      </c>
      <c r="AE298" s="26" t="str">
        <f>IF('Sup Tab S4_Mean'!AG320&gt;'Sup Tab S4_Mean'!AG$21,'Sup Tab S4_Mean'!AG320,"")</f>
        <v/>
      </c>
      <c r="AF298" s="26" t="str">
        <f>IF('Sup Tab S4_Mean'!AH320&gt;'Sup Tab S4_Mean'!AH$21,'Sup Tab S4_Mean'!AH320,"")</f>
        <v/>
      </c>
      <c r="AG298" s="26" t="str">
        <f>IF('Sup Tab S4_Mean'!AI320&gt;'Sup Tab S4_Mean'!AI$21,'Sup Tab S4_Mean'!AI320,"")</f>
        <v/>
      </c>
      <c r="AH298" s="26" t="str">
        <f>IF('Sup Tab S4_Mean'!AJ320&gt;'Sup Tab S4_Mean'!AJ$21,'Sup Tab S4_Mean'!AJ320,"")</f>
        <v/>
      </c>
      <c r="AI298" s="26" t="str">
        <f>IF('Sup Tab S4_Mean'!AK320&gt;'Sup Tab S4_Mean'!AK$21,'Sup Tab S4_Mean'!AK320,"")</f>
        <v/>
      </c>
      <c r="AJ298" s="26" t="str">
        <f>IF('Sup Tab S4_Mean'!AL320&gt;'Sup Tab S4_Mean'!AL$21,'Sup Tab S4_Mean'!AL320,"")</f>
        <v/>
      </c>
      <c r="AK298" s="26" t="str">
        <f>IF('Sup Tab S4_Mean'!AM320&gt;'Sup Tab S4_Mean'!AM$21,'Sup Tab S4_Mean'!AM320,"")</f>
        <v/>
      </c>
      <c r="AL298" s="26" t="str">
        <f>IF('Sup Tab S4_Mean'!AN320&gt;'Sup Tab S4_Mean'!AN$21,'Sup Tab S4_Mean'!AN320,"")</f>
        <v/>
      </c>
      <c r="AM298" s="26" t="str">
        <f>IF('Sup Tab S4_Mean'!AO320&gt;'Sup Tab S4_Mean'!AO$21,'Sup Tab S4_Mean'!AO320,"")</f>
        <v/>
      </c>
      <c r="AN298" s="26" t="str">
        <f>IF('Sup Tab S4_Mean'!AP320&gt;'Sup Tab S4_Mean'!AP$21,'Sup Tab S4_Mean'!AP320,"")</f>
        <v/>
      </c>
      <c r="AO298" s="26" t="str">
        <f>IF('Sup Tab S4_Mean'!AQ320&gt;'Sup Tab S4_Mean'!AQ$21,'Sup Tab S4_Mean'!AQ320,"")</f>
        <v/>
      </c>
      <c r="AP298" s="26" t="str">
        <f>IF('Sup Tab S4_Mean'!AR320&gt;'Sup Tab S4_Mean'!AR$21,'Sup Tab S4_Mean'!AR320,"")</f>
        <v/>
      </c>
      <c r="AQ298" s="26" t="str">
        <f>IF('Sup Tab S4_Mean'!AS320&gt;'Sup Tab S4_Mean'!AS$21,'Sup Tab S4_Mean'!AS320,"")</f>
        <v/>
      </c>
      <c r="AR298" s="26">
        <f>IF('Sup Tab S4_Mean'!AT320&gt;'Sup Tab S4_Mean'!AT$21,'Sup Tab S4_Mean'!AT320,"")</f>
        <v>86.483396128162141</v>
      </c>
      <c r="AS298" s="26" t="str">
        <f>IF('Sup Tab S4_Mean'!AU320&gt;'Sup Tab S4_Mean'!AU$21,'Sup Tab S4_Mean'!AU320,"")</f>
        <v/>
      </c>
      <c r="AT298" s="26" t="str">
        <f>IF('Sup Tab S4_Mean'!AV320&gt;'Sup Tab S4_Mean'!AV$21,'Sup Tab S4_Mean'!AV320,"")</f>
        <v/>
      </c>
      <c r="AU298" s="26" t="str">
        <f>IF('Sup Tab S4_Mean'!AW320&gt;'Sup Tab S4_Mean'!AW$21,'Sup Tab S4_Mean'!AW320,"")</f>
        <v/>
      </c>
      <c r="AV298" s="26" t="str">
        <f>IF('Sup Tab S4_Mean'!AX320&gt;'Sup Tab S4_Mean'!AX$21,'Sup Tab S4_Mean'!AX320,"")</f>
        <v/>
      </c>
      <c r="AW298" s="26" t="str">
        <f>IF('Sup Tab S4_Mean'!AY320&gt;'Sup Tab S4_Mean'!AY$21,'Sup Tab S4_Mean'!AY320,"")</f>
        <v/>
      </c>
      <c r="AX298" s="26" t="str">
        <f>IF('Sup Tab S4_Mean'!AZ320&gt;'Sup Tab S4_Mean'!AZ$21,'Sup Tab S4_Mean'!AZ320,"")</f>
        <v/>
      </c>
      <c r="AY298" s="26" t="str">
        <f>IF('Sup Tab S4_Mean'!BA320&gt;'Sup Tab S4_Mean'!BA$21,'Sup Tab S4_Mean'!BA320,"")</f>
        <v/>
      </c>
      <c r="AZ298" s="26" t="str">
        <f>IF('Sup Tab S4_Mean'!BB320&gt;'Sup Tab S4_Mean'!BB$21,'Sup Tab S4_Mean'!BB320,"")</f>
        <v/>
      </c>
      <c r="BA298" s="26" t="str">
        <f>IF('Sup Tab S4_Mean'!BC320&gt;'Sup Tab S4_Mean'!BC$21,'Sup Tab S4_Mean'!BC320,"")</f>
        <v/>
      </c>
      <c r="BB298" s="26" t="str">
        <f>IF('Sup Tab S4_Mean'!BD320&gt;'Sup Tab S4_Mean'!BD$21,'Sup Tab S4_Mean'!BD320,"")</f>
        <v/>
      </c>
      <c r="BC298" s="26" t="str">
        <f>IF('Sup Tab S4_Mean'!BE320&gt;'Sup Tab S4_Mean'!BE$21,'Sup Tab S4_Mean'!BE320,"")</f>
        <v/>
      </c>
      <c r="BD298" s="26" t="str">
        <f>IF('Sup Tab S4_Mean'!BF320&gt;'Sup Tab S4_Mean'!BF$21,'Sup Tab S4_Mean'!BF320,"")</f>
        <v/>
      </c>
      <c r="BE298" s="26" t="str">
        <f>IF('Sup Tab S4_Mean'!BG320&gt;'Sup Tab S4_Mean'!BG$21,'Sup Tab S4_Mean'!BG320,"")</f>
        <v/>
      </c>
      <c r="BF298" s="26" t="str">
        <f>IF('Sup Tab S4_Mean'!BH320&gt;'Sup Tab S4_Mean'!BH$21,'Sup Tab S4_Mean'!BH320,"")</f>
        <v/>
      </c>
      <c r="BG298" s="26" t="str">
        <f>IF('Sup Tab S4_Mean'!BI320&gt;'Sup Tab S4_Mean'!BI$21,'Sup Tab S4_Mean'!BI320,"")</f>
        <v/>
      </c>
      <c r="BH298" s="26" t="str">
        <f>IF('Sup Tab S4_Mean'!BJ320&gt;'Sup Tab S4_Mean'!BJ$21,'Sup Tab S4_Mean'!BJ320,"")</f>
        <v/>
      </c>
      <c r="BI298" s="26" t="str">
        <f>IF('Sup Tab S4_Mean'!BK320&gt;'Sup Tab S4_Mean'!BK$21,'Sup Tab S4_Mean'!BK320,"")</f>
        <v/>
      </c>
      <c r="BJ298" s="26" t="str">
        <f>IF('Sup Tab S4_Mean'!BL320&gt;'Sup Tab S4_Mean'!BL$21,'Sup Tab S4_Mean'!BL320,"")</f>
        <v/>
      </c>
      <c r="BK298" s="26" t="str">
        <f>IF('Sup Tab S4_Mean'!BM320&gt;'Sup Tab S4_Mean'!BM$21,'Sup Tab S4_Mean'!BM320,"")</f>
        <v/>
      </c>
      <c r="BL298" s="26" t="str">
        <f>IF('Sup Tab S4_Mean'!BN320&gt;'Sup Tab S4_Mean'!BN$21,'Sup Tab S4_Mean'!BN320,"")</f>
        <v/>
      </c>
      <c r="BM298" s="26" t="str">
        <f>IF('Sup Tab S4_Mean'!BP320&gt;'Sup Tab S4_Mean'!BP$21,'Sup Tab S4_Mean'!BP320,"")</f>
        <v/>
      </c>
      <c r="BN298" s="26" t="str">
        <f>IF('Sup Tab S4_Mean'!BQ320&gt;'Sup Tab S4_Mean'!BQ$21,'Sup Tab S4_Mean'!BQ320,"")</f>
        <v/>
      </c>
      <c r="BO298" s="26" t="str">
        <f>IF('Sup Tab S4_Mean'!BR320&gt;'Sup Tab S4_Mean'!BR$21,'Sup Tab S4_Mean'!BR320,"")</f>
        <v/>
      </c>
      <c r="BP298" s="26" t="str">
        <f>IF('Sup Tab S4_Mean'!BS320&gt;'Sup Tab S4_Mean'!BS$21,'Sup Tab S4_Mean'!BS320,"")</f>
        <v/>
      </c>
      <c r="BQ298" s="26" t="str">
        <f>IF('Sup Tab S4_Mean'!BT320&gt;'Sup Tab S4_Mean'!BT$21,'Sup Tab S4_Mean'!BT320,"")</f>
        <v/>
      </c>
      <c r="BR298" s="26">
        <f>IF('Sup Tab S4_Mean'!BU320&gt;'Sup Tab S4_Mean'!BU$21,'Sup Tab S4_Mean'!BU320,"")</f>
        <v>0.21752094209945247</v>
      </c>
      <c r="BS298" s="26" t="str">
        <f>IF('Sup Tab S4_Mean'!BV320&gt;'Sup Tab S4_Mean'!BV$21,'Sup Tab S4_Mean'!BV320,"")</f>
        <v/>
      </c>
      <c r="BT298" s="26" t="str">
        <f>IF('Sup Tab S4_Mean'!BW320&gt;'Sup Tab S4_Mean'!BW$21,'Sup Tab S4_Mean'!BW320,"")</f>
        <v/>
      </c>
      <c r="BU298" s="26" t="str">
        <f>IF('Sup Tab S4_Mean'!BX320&gt;'Sup Tab S4_Mean'!BX$21,'Sup Tab S4_Mean'!BX320,"")</f>
        <v/>
      </c>
      <c r="BV298" s="26" t="str">
        <f>IF('Sup Tab S4_Mean'!BY320&gt;'Sup Tab S4_Mean'!BY$21,'Sup Tab S4_Mean'!BY320,"")</f>
        <v/>
      </c>
      <c r="BW298" s="26" t="str">
        <f>IF('Sup Tab S4_Mean'!BZ320&gt;'Sup Tab S4_Mean'!BZ$21,'Sup Tab S4_Mean'!BZ320,"")</f>
        <v/>
      </c>
      <c r="BX298" s="26" t="str">
        <f>IF('Sup Tab S4_Mean'!CA320&gt;'Sup Tab S4_Mean'!CA$21,'Sup Tab S4_Mean'!CA320,"")</f>
        <v/>
      </c>
      <c r="BY298" s="26" t="str">
        <f>IF('Sup Tab S4_Mean'!CB320&gt;'Sup Tab S4_Mean'!CB$21,'Sup Tab S4_Mean'!CB320,"")</f>
        <v/>
      </c>
      <c r="BZ298" s="26" t="str">
        <f>IF('Sup Tab S4_Mean'!CC320&gt;'Sup Tab S4_Mean'!CC$21,'Sup Tab S4_Mean'!CC320,"")</f>
        <v/>
      </c>
      <c r="CA298" s="26" t="str">
        <f>IF('Sup Tab S4_Mean'!CD320&gt;'Sup Tab S4_Mean'!CD$21,'Sup Tab S4_Mean'!CD320,"")</f>
        <v/>
      </c>
      <c r="CB298" s="26" t="str">
        <f>IF('Sup Tab S4_Mean'!CE320&gt;'Sup Tab S4_Mean'!CE$21,'Sup Tab S4_Mean'!CE320,"")</f>
        <v/>
      </c>
      <c r="CC298" s="26" t="str">
        <f>IF('Sup Tab S4_Mean'!CF320&gt;'Sup Tab S4_Mean'!CF$21,'Sup Tab S4_Mean'!CF320,"")</f>
        <v/>
      </c>
      <c r="CD298" s="26" t="str">
        <f>IF('Sup Tab S4_Mean'!CG320&gt;'Sup Tab S4_Mean'!CG$21,'Sup Tab S4_Mean'!CG320,"")</f>
        <v/>
      </c>
      <c r="CE298" s="26"/>
      <c r="CF298" s="26"/>
      <c r="CG298" s="26"/>
      <c r="CH298" s="26"/>
      <c r="CI298" s="26"/>
      <c r="CJ298" s="26"/>
      <c r="CK298" s="26"/>
      <c r="CL298" s="26"/>
      <c r="CM298" s="26"/>
    </row>
    <row r="299" spans="1:91" ht="12.75" customHeight="1" x14ac:dyDescent="0.3">
      <c r="A299" s="1" t="s">
        <v>674</v>
      </c>
      <c r="B299" s="1" t="s">
        <v>681</v>
      </c>
      <c r="C299" s="26" t="str">
        <f>IF('Sup Tab S4_Mean'!E321&gt;'Sup Tab S4_Mean'!E$21,'Sup Tab S4_Mean'!E321,"")</f>
        <v/>
      </c>
      <c r="D299" s="26" t="str">
        <f>IF('Sup Tab S4_Mean'!F321&gt;'Sup Tab S4_Mean'!F$21,'Sup Tab S4_Mean'!F321,"")</f>
        <v/>
      </c>
      <c r="E299" s="26" t="str">
        <f>IF('Sup Tab S4_Mean'!G321&gt;'Sup Tab S4_Mean'!G$21,'Sup Tab S4_Mean'!G321,"")</f>
        <v/>
      </c>
      <c r="F299" s="26" t="str">
        <f>IF('Sup Tab S4_Mean'!H321&gt;'Sup Tab S4_Mean'!H$21,'Sup Tab S4_Mean'!H321,"")</f>
        <v/>
      </c>
      <c r="G299" s="26" t="str">
        <f>IF('Sup Tab S4_Mean'!I321&gt;'Sup Tab S4_Mean'!I$21,'Sup Tab S4_Mean'!I321,"")</f>
        <v/>
      </c>
      <c r="H299" s="26" t="str">
        <f>IF('Sup Tab S4_Mean'!J321&gt;'Sup Tab S4_Mean'!J$21,'Sup Tab S4_Mean'!J321,"")</f>
        <v/>
      </c>
      <c r="I299" s="26" t="str">
        <f>IF('Sup Tab S4_Mean'!K321&gt;'Sup Tab S4_Mean'!K$21,'Sup Tab S4_Mean'!K321,"")</f>
        <v/>
      </c>
      <c r="J299" s="26" t="str">
        <f>IF('Sup Tab S4_Mean'!L321&gt;'Sup Tab S4_Mean'!L$21,'Sup Tab S4_Mean'!L321,"")</f>
        <v/>
      </c>
      <c r="K299" s="26" t="str">
        <f>IF('Sup Tab S4_Mean'!M321&gt;'Sup Tab S4_Mean'!M$21,'Sup Tab S4_Mean'!M321,"")</f>
        <v/>
      </c>
      <c r="L299" s="26" t="str">
        <f>IF('Sup Tab S4_Mean'!N321&gt;'Sup Tab S4_Mean'!N$21,'Sup Tab S4_Mean'!N321,"")</f>
        <v/>
      </c>
      <c r="M299" s="26" t="str">
        <f>IF('Sup Tab S4_Mean'!O321&gt;'Sup Tab S4_Mean'!O$21,'Sup Tab S4_Mean'!O321,"")</f>
        <v/>
      </c>
      <c r="N299" s="26" t="str">
        <f>IF('Sup Tab S4_Mean'!P321&gt;'Sup Tab S4_Mean'!P$21,'Sup Tab S4_Mean'!P321,"")</f>
        <v/>
      </c>
      <c r="O299" s="26" t="str">
        <f>IF('Sup Tab S4_Mean'!Q321&gt;'Sup Tab S4_Mean'!Q$21,'Sup Tab S4_Mean'!Q321,"")</f>
        <v/>
      </c>
      <c r="P299" s="26" t="str">
        <f>IF('Sup Tab S4_Mean'!R321&gt;'Sup Tab S4_Mean'!R$21,'Sup Tab S4_Mean'!R321,"")</f>
        <v/>
      </c>
      <c r="Q299" s="26" t="str">
        <f>IF('Sup Tab S4_Mean'!S321&gt;'Sup Tab S4_Mean'!S$21,'Sup Tab S4_Mean'!S321,"")</f>
        <v/>
      </c>
      <c r="R299" s="26" t="str">
        <f>IF('Sup Tab S4_Mean'!T321&gt;'Sup Tab S4_Mean'!T$21,'Sup Tab S4_Mean'!T321,"")</f>
        <v/>
      </c>
      <c r="S299" s="26" t="str">
        <f>IF('Sup Tab S4_Mean'!U321&gt;'Sup Tab S4_Mean'!U$21,'Sup Tab S4_Mean'!U321,"")</f>
        <v/>
      </c>
      <c r="T299" s="26" t="str">
        <f>IF('Sup Tab S4_Mean'!V321&gt;'Sup Tab S4_Mean'!V$21,'Sup Tab S4_Mean'!V321,"")</f>
        <v/>
      </c>
      <c r="U299" s="26" t="str">
        <f>IF('Sup Tab S4_Mean'!W321&gt;'Sup Tab S4_Mean'!W$21,'Sup Tab S4_Mean'!W321,"")</f>
        <v/>
      </c>
      <c r="V299" s="26" t="str">
        <f>IF('Sup Tab S4_Mean'!X321&gt;'Sup Tab S4_Mean'!X$21,'Sup Tab S4_Mean'!X321,"")</f>
        <v/>
      </c>
      <c r="W299" s="26" t="str">
        <f>IF('Sup Tab S4_Mean'!Y321&gt;'Sup Tab S4_Mean'!Y$21,'Sup Tab S4_Mean'!Y321,"")</f>
        <v/>
      </c>
      <c r="X299" s="26" t="str">
        <f>IF('Sup Tab S4_Mean'!Z321&gt;'Sup Tab S4_Mean'!Z$21,'Sup Tab S4_Mean'!Z321,"")</f>
        <v/>
      </c>
      <c r="Y299" s="26" t="str">
        <f>IF('Sup Tab S4_Mean'!AA321&gt;'Sup Tab S4_Mean'!AA$21,'Sup Tab S4_Mean'!AA321,"")</f>
        <v/>
      </c>
      <c r="Z299" s="26" t="str">
        <f>IF('Sup Tab S4_Mean'!AB321&gt;'Sup Tab S4_Mean'!AB$21,'Sup Tab S4_Mean'!AB321,"")</f>
        <v/>
      </c>
      <c r="AA299" s="26" t="str">
        <f>IF('Sup Tab S4_Mean'!AC321&gt;'Sup Tab S4_Mean'!AC$21,'Sup Tab S4_Mean'!AC321,"")</f>
        <v/>
      </c>
      <c r="AB299" s="26" t="str">
        <f>IF('Sup Tab S4_Mean'!AD321&gt;'Sup Tab S4_Mean'!AD$21,'Sup Tab S4_Mean'!AD321,"")</f>
        <v/>
      </c>
      <c r="AC299" s="26" t="str">
        <f>IF('Sup Tab S4_Mean'!AE321&gt;'Sup Tab S4_Mean'!AE$21,'Sup Tab S4_Mean'!AE321,"")</f>
        <v/>
      </c>
      <c r="AD299" s="26" t="str">
        <f>IF('Sup Tab S4_Mean'!AF321&gt;'Sup Tab S4_Mean'!AF$21,'Sup Tab S4_Mean'!AF321,"")</f>
        <v/>
      </c>
      <c r="AE299" s="26" t="str">
        <f>IF('Sup Tab S4_Mean'!AG321&gt;'Sup Tab S4_Mean'!AG$21,'Sup Tab S4_Mean'!AG321,"")</f>
        <v/>
      </c>
      <c r="AF299" s="26" t="str">
        <f>IF('Sup Tab S4_Mean'!AH321&gt;'Sup Tab S4_Mean'!AH$21,'Sup Tab S4_Mean'!AH321,"")</f>
        <v/>
      </c>
      <c r="AG299" s="26" t="str">
        <f>IF('Sup Tab S4_Mean'!AI321&gt;'Sup Tab S4_Mean'!AI$21,'Sup Tab S4_Mean'!AI321,"")</f>
        <v/>
      </c>
      <c r="AH299" s="26" t="str">
        <f>IF('Sup Tab S4_Mean'!AJ321&gt;'Sup Tab S4_Mean'!AJ$21,'Sup Tab S4_Mean'!AJ321,"")</f>
        <v/>
      </c>
      <c r="AI299" s="26" t="str">
        <f>IF('Sup Tab S4_Mean'!AK321&gt;'Sup Tab S4_Mean'!AK$21,'Sup Tab S4_Mean'!AK321,"")</f>
        <v/>
      </c>
      <c r="AJ299" s="26" t="str">
        <f>IF('Sup Tab S4_Mean'!AL321&gt;'Sup Tab S4_Mean'!AL$21,'Sup Tab S4_Mean'!AL321,"")</f>
        <v/>
      </c>
      <c r="AK299" s="26" t="str">
        <f>IF('Sup Tab S4_Mean'!AM321&gt;'Sup Tab S4_Mean'!AM$21,'Sup Tab S4_Mean'!AM321,"")</f>
        <v/>
      </c>
      <c r="AL299" s="26" t="str">
        <f>IF('Sup Tab S4_Mean'!AN321&gt;'Sup Tab S4_Mean'!AN$21,'Sup Tab S4_Mean'!AN321,"")</f>
        <v/>
      </c>
      <c r="AM299" s="26" t="str">
        <f>IF('Sup Tab S4_Mean'!AO321&gt;'Sup Tab S4_Mean'!AO$21,'Sup Tab S4_Mean'!AO321,"")</f>
        <v/>
      </c>
      <c r="AN299" s="26" t="str">
        <f>IF('Sup Tab S4_Mean'!AP321&gt;'Sup Tab S4_Mean'!AP$21,'Sup Tab S4_Mean'!AP321,"")</f>
        <v/>
      </c>
      <c r="AO299" s="26" t="str">
        <f>IF('Sup Tab S4_Mean'!AQ321&gt;'Sup Tab S4_Mean'!AQ$21,'Sup Tab S4_Mean'!AQ321,"")</f>
        <v/>
      </c>
      <c r="AP299" s="26" t="str">
        <f>IF('Sup Tab S4_Mean'!AR321&gt;'Sup Tab S4_Mean'!AR$21,'Sup Tab S4_Mean'!AR321,"")</f>
        <v/>
      </c>
      <c r="AQ299" s="26" t="str">
        <f>IF('Sup Tab S4_Mean'!AS321&gt;'Sup Tab S4_Mean'!AS$21,'Sup Tab S4_Mean'!AS321,"")</f>
        <v/>
      </c>
      <c r="AR299" s="26" t="str">
        <f>IF('Sup Tab S4_Mean'!AT321&gt;'Sup Tab S4_Mean'!AT$21,'Sup Tab S4_Mean'!AT321,"")</f>
        <v/>
      </c>
      <c r="AS299" s="26" t="str">
        <f>IF('Sup Tab S4_Mean'!AU321&gt;'Sup Tab S4_Mean'!AU$21,'Sup Tab S4_Mean'!AU321,"")</f>
        <v/>
      </c>
      <c r="AT299" s="26" t="str">
        <f>IF('Sup Tab S4_Mean'!AV321&gt;'Sup Tab S4_Mean'!AV$21,'Sup Tab S4_Mean'!AV321,"")</f>
        <v/>
      </c>
      <c r="AU299" s="26" t="str">
        <f>IF('Sup Tab S4_Mean'!AW321&gt;'Sup Tab S4_Mean'!AW$21,'Sup Tab S4_Mean'!AW321,"")</f>
        <v/>
      </c>
      <c r="AV299" s="26" t="str">
        <f>IF('Sup Tab S4_Mean'!AX321&gt;'Sup Tab S4_Mean'!AX$21,'Sup Tab S4_Mean'!AX321,"")</f>
        <v/>
      </c>
      <c r="AW299" s="26" t="str">
        <f>IF('Sup Tab S4_Mean'!AY321&gt;'Sup Tab S4_Mean'!AY$21,'Sup Tab S4_Mean'!AY321,"")</f>
        <v/>
      </c>
      <c r="AX299" s="26" t="str">
        <f>IF('Sup Tab S4_Mean'!AZ321&gt;'Sup Tab S4_Mean'!AZ$21,'Sup Tab S4_Mean'!AZ321,"")</f>
        <v/>
      </c>
      <c r="AY299" s="26" t="str">
        <f>IF('Sup Tab S4_Mean'!BA321&gt;'Sup Tab S4_Mean'!BA$21,'Sup Tab S4_Mean'!BA321,"")</f>
        <v/>
      </c>
      <c r="AZ299" s="26" t="str">
        <f>IF('Sup Tab S4_Mean'!BB321&gt;'Sup Tab S4_Mean'!BB$21,'Sup Tab S4_Mean'!BB321,"")</f>
        <v/>
      </c>
      <c r="BA299" s="26" t="str">
        <f>IF('Sup Tab S4_Mean'!BC321&gt;'Sup Tab S4_Mean'!BC$21,'Sup Tab S4_Mean'!BC321,"")</f>
        <v/>
      </c>
      <c r="BB299" s="26" t="str">
        <f>IF('Sup Tab S4_Mean'!BD321&gt;'Sup Tab S4_Mean'!BD$21,'Sup Tab S4_Mean'!BD321,"")</f>
        <v/>
      </c>
      <c r="BC299" s="26" t="str">
        <f>IF('Sup Tab S4_Mean'!BE321&gt;'Sup Tab S4_Mean'!BE$21,'Sup Tab S4_Mean'!BE321,"")</f>
        <v/>
      </c>
      <c r="BD299" s="26" t="str">
        <f>IF('Sup Tab S4_Mean'!BF321&gt;'Sup Tab S4_Mean'!BF$21,'Sup Tab S4_Mean'!BF321,"")</f>
        <v/>
      </c>
      <c r="BE299" s="26" t="str">
        <f>IF('Sup Tab S4_Mean'!BG321&gt;'Sup Tab S4_Mean'!BG$21,'Sup Tab S4_Mean'!BG321,"")</f>
        <v/>
      </c>
      <c r="BF299" s="26" t="str">
        <f>IF('Sup Tab S4_Mean'!BH321&gt;'Sup Tab S4_Mean'!BH$21,'Sup Tab S4_Mean'!BH321,"")</f>
        <v/>
      </c>
      <c r="BG299" s="26" t="str">
        <f>IF('Sup Tab S4_Mean'!BI321&gt;'Sup Tab S4_Mean'!BI$21,'Sup Tab S4_Mean'!BI321,"")</f>
        <v/>
      </c>
      <c r="BH299" s="26" t="str">
        <f>IF('Sup Tab S4_Mean'!BJ321&gt;'Sup Tab S4_Mean'!BJ$21,'Sup Tab S4_Mean'!BJ321,"")</f>
        <v/>
      </c>
      <c r="BI299" s="26" t="str">
        <f>IF('Sup Tab S4_Mean'!BK321&gt;'Sup Tab S4_Mean'!BK$21,'Sup Tab S4_Mean'!BK321,"")</f>
        <v/>
      </c>
      <c r="BJ299" s="26" t="str">
        <f>IF('Sup Tab S4_Mean'!BL321&gt;'Sup Tab S4_Mean'!BL$21,'Sup Tab S4_Mean'!BL321,"")</f>
        <v/>
      </c>
      <c r="BK299" s="26" t="str">
        <f>IF('Sup Tab S4_Mean'!BM321&gt;'Sup Tab S4_Mean'!BM$21,'Sup Tab S4_Mean'!BM321,"")</f>
        <v/>
      </c>
      <c r="BL299" s="26" t="str">
        <f>IF('Sup Tab S4_Mean'!BN321&gt;'Sup Tab S4_Mean'!BN$21,'Sup Tab S4_Mean'!BN321,"")</f>
        <v/>
      </c>
      <c r="BM299" s="26" t="str">
        <f>IF('Sup Tab S4_Mean'!BP321&gt;'Sup Tab S4_Mean'!BP$21,'Sup Tab S4_Mean'!BP321,"")</f>
        <v/>
      </c>
      <c r="BN299" s="26" t="str">
        <f>IF('Sup Tab S4_Mean'!BQ321&gt;'Sup Tab S4_Mean'!BQ$21,'Sup Tab S4_Mean'!BQ321,"")</f>
        <v/>
      </c>
      <c r="BO299" s="26" t="str">
        <f>IF('Sup Tab S4_Mean'!BR321&gt;'Sup Tab S4_Mean'!BR$21,'Sup Tab S4_Mean'!BR321,"")</f>
        <v/>
      </c>
      <c r="BP299" s="26" t="str">
        <f>IF('Sup Tab S4_Mean'!BS321&gt;'Sup Tab S4_Mean'!BS$21,'Sup Tab S4_Mean'!BS321,"")</f>
        <v/>
      </c>
      <c r="BQ299" s="26" t="str">
        <f>IF('Sup Tab S4_Mean'!BT321&gt;'Sup Tab S4_Mean'!BT$21,'Sup Tab S4_Mean'!BT321,"")</f>
        <v/>
      </c>
      <c r="BR299" s="26" t="str">
        <f>IF('Sup Tab S4_Mean'!BU321&gt;'Sup Tab S4_Mean'!BU$21,'Sup Tab S4_Mean'!BU321,"")</f>
        <v/>
      </c>
      <c r="BS299" s="26" t="str">
        <f>IF('Sup Tab S4_Mean'!BV321&gt;'Sup Tab S4_Mean'!BV$21,'Sup Tab S4_Mean'!BV321,"")</f>
        <v/>
      </c>
      <c r="BT299" s="26" t="str">
        <f>IF('Sup Tab S4_Mean'!BW321&gt;'Sup Tab S4_Mean'!BW$21,'Sup Tab S4_Mean'!BW321,"")</f>
        <v/>
      </c>
      <c r="BU299" s="26" t="str">
        <f>IF('Sup Tab S4_Mean'!BX321&gt;'Sup Tab S4_Mean'!BX$21,'Sup Tab S4_Mean'!BX321,"")</f>
        <v/>
      </c>
      <c r="BV299" s="26" t="str">
        <f>IF('Sup Tab S4_Mean'!BY321&gt;'Sup Tab S4_Mean'!BY$21,'Sup Tab S4_Mean'!BY321,"")</f>
        <v/>
      </c>
      <c r="BW299" s="26" t="str">
        <f>IF('Sup Tab S4_Mean'!BZ321&gt;'Sup Tab S4_Mean'!BZ$21,'Sup Tab S4_Mean'!BZ321,"")</f>
        <v/>
      </c>
      <c r="BX299" s="26" t="str">
        <f>IF('Sup Tab S4_Mean'!CA321&gt;'Sup Tab S4_Mean'!CA$21,'Sup Tab S4_Mean'!CA321,"")</f>
        <v/>
      </c>
      <c r="BY299" s="26" t="str">
        <f>IF('Sup Tab S4_Mean'!CB321&gt;'Sup Tab S4_Mean'!CB$21,'Sup Tab S4_Mean'!CB321,"")</f>
        <v/>
      </c>
      <c r="BZ299" s="26" t="str">
        <f>IF('Sup Tab S4_Mean'!CC321&gt;'Sup Tab S4_Mean'!CC$21,'Sup Tab S4_Mean'!CC321,"")</f>
        <v/>
      </c>
      <c r="CA299" s="26" t="str">
        <f>IF('Sup Tab S4_Mean'!CD321&gt;'Sup Tab S4_Mean'!CD$21,'Sup Tab S4_Mean'!CD321,"")</f>
        <v/>
      </c>
      <c r="CB299" s="26" t="str">
        <f>IF('Sup Tab S4_Mean'!CE321&gt;'Sup Tab S4_Mean'!CE$21,'Sup Tab S4_Mean'!CE321,"")</f>
        <v/>
      </c>
      <c r="CC299" s="26" t="str">
        <f>IF('Sup Tab S4_Mean'!CF321&gt;'Sup Tab S4_Mean'!CF$21,'Sup Tab S4_Mean'!CF321,"")</f>
        <v/>
      </c>
      <c r="CD299" s="26" t="str">
        <f>IF('Sup Tab S4_Mean'!CG321&gt;'Sup Tab S4_Mean'!CG$21,'Sup Tab S4_Mean'!CG321,"")</f>
        <v/>
      </c>
      <c r="CE299" s="26"/>
      <c r="CF299" s="26"/>
      <c r="CG299" s="26"/>
      <c r="CH299" s="26"/>
      <c r="CI299" s="26"/>
      <c r="CJ299" s="26"/>
      <c r="CK299" s="26"/>
      <c r="CL299" s="26"/>
      <c r="CM299" s="26"/>
    </row>
    <row r="300" spans="1:91" ht="12.75" customHeight="1" x14ac:dyDescent="0.3">
      <c r="A300" s="1" t="s">
        <v>674</v>
      </c>
      <c r="B300" s="1" t="s">
        <v>683</v>
      </c>
      <c r="C300" s="26" t="str">
        <f>IF('Sup Tab S4_Mean'!E322&gt;'Sup Tab S4_Mean'!E$21,'Sup Tab S4_Mean'!E322,"")</f>
        <v/>
      </c>
      <c r="D300" s="26" t="str">
        <f>IF('Sup Tab S4_Mean'!F322&gt;'Sup Tab S4_Mean'!F$21,'Sup Tab S4_Mean'!F322,"")</f>
        <v/>
      </c>
      <c r="E300" s="26" t="str">
        <f>IF('Sup Tab S4_Mean'!G322&gt;'Sup Tab S4_Mean'!G$21,'Sup Tab S4_Mean'!G322,"")</f>
        <v/>
      </c>
      <c r="F300" s="26" t="str">
        <f>IF('Sup Tab S4_Mean'!H322&gt;'Sup Tab S4_Mean'!H$21,'Sup Tab S4_Mean'!H322,"")</f>
        <v/>
      </c>
      <c r="G300" s="26" t="str">
        <f>IF('Sup Tab S4_Mean'!I322&gt;'Sup Tab S4_Mean'!I$21,'Sup Tab S4_Mean'!I322,"")</f>
        <v/>
      </c>
      <c r="H300" s="26" t="str">
        <f>IF('Sup Tab S4_Mean'!J322&gt;'Sup Tab S4_Mean'!J$21,'Sup Tab S4_Mean'!J322,"")</f>
        <v/>
      </c>
      <c r="I300" s="26" t="str">
        <f>IF('Sup Tab S4_Mean'!K322&gt;'Sup Tab S4_Mean'!K$21,'Sup Tab S4_Mean'!K322,"")</f>
        <v/>
      </c>
      <c r="J300" s="26" t="str">
        <f>IF('Sup Tab S4_Mean'!L322&gt;'Sup Tab S4_Mean'!L$21,'Sup Tab S4_Mean'!L322,"")</f>
        <v/>
      </c>
      <c r="K300" s="26" t="str">
        <f>IF('Sup Tab S4_Mean'!M322&gt;'Sup Tab S4_Mean'!M$21,'Sup Tab S4_Mean'!M322,"")</f>
        <v/>
      </c>
      <c r="L300" s="26" t="str">
        <f>IF('Sup Tab S4_Mean'!N322&gt;'Sup Tab S4_Mean'!N$21,'Sup Tab S4_Mean'!N322,"")</f>
        <v/>
      </c>
      <c r="M300" s="26" t="str">
        <f>IF('Sup Tab S4_Mean'!O322&gt;'Sup Tab S4_Mean'!O$21,'Sup Tab S4_Mean'!O322,"")</f>
        <v/>
      </c>
      <c r="N300" s="26" t="str">
        <f>IF('Sup Tab S4_Mean'!P322&gt;'Sup Tab S4_Mean'!P$21,'Sup Tab S4_Mean'!P322,"")</f>
        <v/>
      </c>
      <c r="O300" s="26" t="str">
        <f>IF('Sup Tab S4_Mean'!Q322&gt;'Sup Tab S4_Mean'!Q$21,'Sup Tab S4_Mean'!Q322,"")</f>
        <v/>
      </c>
      <c r="P300" s="26" t="str">
        <f>IF('Sup Tab S4_Mean'!R322&gt;'Sup Tab S4_Mean'!R$21,'Sup Tab S4_Mean'!R322,"")</f>
        <v/>
      </c>
      <c r="Q300" s="26" t="str">
        <f>IF('Sup Tab S4_Mean'!S322&gt;'Sup Tab S4_Mean'!S$21,'Sup Tab S4_Mean'!S322,"")</f>
        <v/>
      </c>
      <c r="R300" s="26" t="str">
        <f>IF('Sup Tab S4_Mean'!T322&gt;'Sup Tab S4_Mean'!T$21,'Sup Tab S4_Mean'!T322,"")</f>
        <v/>
      </c>
      <c r="S300" s="26" t="str">
        <f>IF('Sup Tab S4_Mean'!U322&gt;'Sup Tab S4_Mean'!U$21,'Sup Tab S4_Mean'!U322,"")</f>
        <v/>
      </c>
      <c r="T300" s="26" t="str">
        <f>IF('Sup Tab S4_Mean'!V322&gt;'Sup Tab S4_Mean'!V$21,'Sup Tab S4_Mean'!V322,"")</f>
        <v/>
      </c>
      <c r="U300" s="26" t="str">
        <f>IF('Sup Tab S4_Mean'!W322&gt;'Sup Tab S4_Mean'!W$21,'Sup Tab S4_Mean'!W322,"")</f>
        <v/>
      </c>
      <c r="V300" s="26" t="str">
        <f>IF('Sup Tab S4_Mean'!X322&gt;'Sup Tab S4_Mean'!X$21,'Sup Tab S4_Mean'!X322,"")</f>
        <v/>
      </c>
      <c r="W300" s="26" t="str">
        <f>IF('Sup Tab S4_Mean'!Y322&gt;'Sup Tab S4_Mean'!Y$21,'Sup Tab S4_Mean'!Y322,"")</f>
        <v/>
      </c>
      <c r="X300" s="26" t="str">
        <f>IF('Sup Tab S4_Mean'!Z322&gt;'Sup Tab S4_Mean'!Z$21,'Sup Tab S4_Mean'!Z322,"")</f>
        <v/>
      </c>
      <c r="Y300" s="26" t="str">
        <f>IF('Sup Tab S4_Mean'!AA322&gt;'Sup Tab S4_Mean'!AA$21,'Sup Tab S4_Mean'!AA322,"")</f>
        <v/>
      </c>
      <c r="Z300" s="26" t="str">
        <f>IF('Sup Tab S4_Mean'!AB322&gt;'Sup Tab S4_Mean'!AB$21,'Sup Tab S4_Mean'!AB322,"")</f>
        <v/>
      </c>
      <c r="AA300" s="26" t="str">
        <f>IF('Sup Tab S4_Mean'!AC322&gt;'Sup Tab S4_Mean'!AC$21,'Sup Tab S4_Mean'!AC322,"")</f>
        <v/>
      </c>
      <c r="AB300" s="26" t="str">
        <f>IF('Sup Tab S4_Mean'!AD322&gt;'Sup Tab S4_Mean'!AD$21,'Sup Tab S4_Mean'!AD322,"")</f>
        <v/>
      </c>
      <c r="AC300" s="26" t="str">
        <f>IF('Sup Tab S4_Mean'!AE322&gt;'Sup Tab S4_Mean'!AE$21,'Sup Tab S4_Mean'!AE322,"")</f>
        <v/>
      </c>
      <c r="AD300" s="26" t="str">
        <f>IF('Sup Tab S4_Mean'!AF322&gt;'Sup Tab S4_Mean'!AF$21,'Sup Tab S4_Mean'!AF322,"")</f>
        <v/>
      </c>
      <c r="AE300" s="26" t="str">
        <f>IF('Sup Tab S4_Mean'!AG322&gt;'Sup Tab S4_Mean'!AG$21,'Sup Tab S4_Mean'!AG322,"")</f>
        <v/>
      </c>
      <c r="AF300" s="26" t="str">
        <f>IF('Sup Tab S4_Mean'!AH322&gt;'Sup Tab S4_Mean'!AH$21,'Sup Tab S4_Mean'!AH322,"")</f>
        <v/>
      </c>
      <c r="AG300" s="26" t="str">
        <f>IF('Sup Tab S4_Mean'!AI322&gt;'Sup Tab S4_Mean'!AI$21,'Sup Tab S4_Mean'!AI322,"")</f>
        <v/>
      </c>
      <c r="AH300" s="26" t="str">
        <f>IF('Sup Tab S4_Mean'!AJ322&gt;'Sup Tab S4_Mean'!AJ$21,'Sup Tab S4_Mean'!AJ322,"")</f>
        <v/>
      </c>
      <c r="AI300" s="26" t="str">
        <f>IF('Sup Tab S4_Mean'!AK322&gt;'Sup Tab S4_Mean'!AK$21,'Sup Tab S4_Mean'!AK322,"")</f>
        <v/>
      </c>
      <c r="AJ300" s="26" t="str">
        <f>IF('Sup Tab S4_Mean'!AL322&gt;'Sup Tab S4_Mean'!AL$21,'Sup Tab S4_Mean'!AL322,"")</f>
        <v/>
      </c>
      <c r="AK300" s="26" t="str">
        <f>IF('Sup Tab S4_Mean'!AM322&gt;'Sup Tab S4_Mean'!AM$21,'Sup Tab S4_Mean'!AM322,"")</f>
        <v/>
      </c>
      <c r="AL300" s="26" t="str">
        <f>IF('Sup Tab S4_Mean'!AN322&gt;'Sup Tab S4_Mean'!AN$21,'Sup Tab S4_Mean'!AN322,"")</f>
        <v/>
      </c>
      <c r="AM300" s="26" t="str">
        <f>IF('Sup Tab S4_Mean'!AO322&gt;'Sup Tab S4_Mean'!AO$21,'Sup Tab S4_Mean'!AO322,"")</f>
        <v/>
      </c>
      <c r="AN300" s="26" t="str">
        <f>IF('Sup Tab S4_Mean'!AP322&gt;'Sup Tab S4_Mean'!AP$21,'Sup Tab S4_Mean'!AP322,"")</f>
        <v/>
      </c>
      <c r="AO300" s="26" t="str">
        <f>IF('Sup Tab S4_Mean'!AQ322&gt;'Sup Tab S4_Mean'!AQ$21,'Sup Tab S4_Mean'!AQ322,"")</f>
        <v/>
      </c>
      <c r="AP300" s="26" t="str">
        <f>IF('Sup Tab S4_Mean'!AR322&gt;'Sup Tab S4_Mean'!AR$21,'Sup Tab S4_Mean'!AR322,"")</f>
        <v/>
      </c>
      <c r="AQ300" s="26" t="str">
        <f>IF('Sup Tab S4_Mean'!AS322&gt;'Sup Tab S4_Mean'!AS$21,'Sup Tab S4_Mean'!AS322,"")</f>
        <v/>
      </c>
      <c r="AR300" s="26" t="str">
        <f>IF('Sup Tab S4_Mean'!AT322&gt;'Sup Tab S4_Mean'!AT$21,'Sup Tab S4_Mean'!AT322,"")</f>
        <v/>
      </c>
      <c r="AS300" s="26" t="str">
        <f>IF('Sup Tab S4_Mean'!AU322&gt;'Sup Tab S4_Mean'!AU$21,'Sup Tab S4_Mean'!AU322,"")</f>
        <v/>
      </c>
      <c r="AT300" s="26">
        <f>IF('Sup Tab S4_Mean'!AV322&gt;'Sup Tab S4_Mean'!AV$21,'Sup Tab S4_Mean'!AV322,"")</f>
        <v>19.851808062362867</v>
      </c>
      <c r="AU300" s="26" t="str">
        <f>IF('Sup Tab S4_Mean'!AW322&gt;'Sup Tab S4_Mean'!AW$21,'Sup Tab S4_Mean'!AW322,"")</f>
        <v/>
      </c>
      <c r="AV300" s="26" t="str">
        <f>IF('Sup Tab S4_Mean'!AX322&gt;'Sup Tab S4_Mean'!AX$21,'Sup Tab S4_Mean'!AX322,"")</f>
        <v/>
      </c>
      <c r="AW300" s="26" t="str">
        <f>IF('Sup Tab S4_Mean'!AY322&gt;'Sup Tab S4_Mean'!AY$21,'Sup Tab S4_Mean'!AY322,"")</f>
        <v/>
      </c>
      <c r="AX300" s="26" t="str">
        <f>IF('Sup Tab S4_Mean'!AZ322&gt;'Sup Tab S4_Mean'!AZ$21,'Sup Tab S4_Mean'!AZ322,"")</f>
        <v/>
      </c>
      <c r="AY300" s="26" t="str">
        <f>IF('Sup Tab S4_Mean'!BA322&gt;'Sup Tab S4_Mean'!BA$21,'Sup Tab S4_Mean'!BA322,"")</f>
        <v/>
      </c>
      <c r="AZ300" s="26">
        <f>IF('Sup Tab S4_Mean'!BB322&gt;'Sup Tab S4_Mean'!BB$21,'Sup Tab S4_Mean'!BB322,"")</f>
        <v>82.784240193885779</v>
      </c>
      <c r="BA300" s="26" t="str">
        <f>IF('Sup Tab S4_Mean'!BC322&gt;'Sup Tab S4_Mean'!BC$21,'Sup Tab S4_Mean'!BC322,"")</f>
        <v/>
      </c>
      <c r="BB300" s="26" t="str">
        <f>IF('Sup Tab S4_Mean'!BD322&gt;'Sup Tab S4_Mean'!BD$21,'Sup Tab S4_Mean'!BD322,"")</f>
        <v/>
      </c>
      <c r="BC300" s="26" t="str">
        <f>IF('Sup Tab S4_Mean'!BE322&gt;'Sup Tab S4_Mean'!BE$21,'Sup Tab S4_Mean'!BE322,"")</f>
        <v/>
      </c>
      <c r="BD300" s="26" t="str">
        <f>IF('Sup Tab S4_Mean'!BF322&gt;'Sup Tab S4_Mean'!BF$21,'Sup Tab S4_Mean'!BF322,"")</f>
        <v/>
      </c>
      <c r="BE300" s="26" t="str">
        <f>IF('Sup Tab S4_Mean'!BG322&gt;'Sup Tab S4_Mean'!BG$21,'Sup Tab S4_Mean'!BG322,"")</f>
        <v/>
      </c>
      <c r="BF300" s="26" t="str">
        <f>IF('Sup Tab S4_Mean'!BH322&gt;'Sup Tab S4_Mean'!BH$21,'Sup Tab S4_Mean'!BH322,"")</f>
        <v/>
      </c>
      <c r="BG300" s="26" t="str">
        <f>IF('Sup Tab S4_Mean'!BI322&gt;'Sup Tab S4_Mean'!BI$21,'Sup Tab S4_Mean'!BI322,"")</f>
        <v/>
      </c>
      <c r="BH300" s="26" t="str">
        <f>IF('Sup Tab S4_Mean'!BJ322&gt;'Sup Tab S4_Mean'!BJ$21,'Sup Tab S4_Mean'!BJ322,"")</f>
        <v/>
      </c>
      <c r="BI300" s="26" t="str">
        <f>IF('Sup Tab S4_Mean'!BK322&gt;'Sup Tab S4_Mean'!BK$21,'Sup Tab S4_Mean'!BK322,"")</f>
        <v/>
      </c>
      <c r="BJ300" s="26">
        <f>IF('Sup Tab S4_Mean'!BL322&gt;'Sup Tab S4_Mean'!BL$21,'Sup Tab S4_Mean'!BL322,"")</f>
        <v>58.825928405047257</v>
      </c>
      <c r="BK300" s="26" t="str">
        <f>IF('Sup Tab S4_Mean'!BM322&gt;'Sup Tab S4_Mean'!BM$21,'Sup Tab S4_Mean'!BM322,"")</f>
        <v/>
      </c>
      <c r="BL300" s="26" t="str">
        <f>IF('Sup Tab S4_Mean'!BN322&gt;'Sup Tab S4_Mean'!BN$21,'Sup Tab S4_Mean'!BN322,"")</f>
        <v/>
      </c>
      <c r="BM300" s="26" t="str">
        <f>IF('Sup Tab S4_Mean'!BP322&gt;'Sup Tab S4_Mean'!BP$21,'Sup Tab S4_Mean'!BP322,"")</f>
        <v/>
      </c>
      <c r="BN300" s="26" t="str">
        <f>IF('Sup Tab S4_Mean'!BQ322&gt;'Sup Tab S4_Mean'!BQ$21,'Sup Tab S4_Mean'!BQ322,"")</f>
        <v/>
      </c>
      <c r="BO300" s="26" t="str">
        <f>IF('Sup Tab S4_Mean'!BR322&gt;'Sup Tab S4_Mean'!BR$21,'Sup Tab S4_Mean'!BR322,"")</f>
        <v/>
      </c>
      <c r="BP300" s="26" t="str">
        <f>IF('Sup Tab S4_Mean'!BS322&gt;'Sup Tab S4_Mean'!BS$21,'Sup Tab S4_Mean'!BS322,"")</f>
        <v/>
      </c>
      <c r="BQ300" s="26" t="str">
        <f>IF('Sup Tab S4_Mean'!BT322&gt;'Sup Tab S4_Mean'!BT$21,'Sup Tab S4_Mean'!BT322,"")</f>
        <v/>
      </c>
      <c r="BR300" s="26" t="str">
        <f>IF('Sup Tab S4_Mean'!BU322&gt;'Sup Tab S4_Mean'!BU$21,'Sup Tab S4_Mean'!BU322,"")</f>
        <v/>
      </c>
      <c r="BS300" s="26" t="str">
        <f>IF('Sup Tab S4_Mean'!BV322&gt;'Sup Tab S4_Mean'!BV$21,'Sup Tab S4_Mean'!BV322,"")</f>
        <v/>
      </c>
      <c r="BT300" s="26" t="str">
        <f>IF('Sup Tab S4_Mean'!BW322&gt;'Sup Tab S4_Mean'!BW$21,'Sup Tab S4_Mean'!BW322,"")</f>
        <v/>
      </c>
      <c r="BU300" s="26" t="str">
        <f>IF('Sup Tab S4_Mean'!BX322&gt;'Sup Tab S4_Mean'!BX$21,'Sup Tab S4_Mean'!BX322,"")</f>
        <v/>
      </c>
      <c r="BV300" s="26" t="str">
        <f>IF('Sup Tab S4_Mean'!BY322&gt;'Sup Tab S4_Mean'!BY$21,'Sup Tab S4_Mean'!BY322,"")</f>
        <v/>
      </c>
      <c r="BW300" s="26" t="str">
        <f>IF('Sup Tab S4_Mean'!BZ322&gt;'Sup Tab S4_Mean'!BZ$21,'Sup Tab S4_Mean'!BZ322,"")</f>
        <v/>
      </c>
      <c r="BX300" s="26" t="str">
        <f>IF('Sup Tab S4_Mean'!CA322&gt;'Sup Tab S4_Mean'!CA$21,'Sup Tab S4_Mean'!CA322,"")</f>
        <v/>
      </c>
      <c r="BY300" s="26" t="str">
        <f>IF('Sup Tab S4_Mean'!CB322&gt;'Sup Tab S4_Mean'!CB$21,'Sup Tab S4_Mean'!CB322,"")</f>
        <v/>
      </c>
      <c r="BZ300" s="26" t="str">
        <f>IF('Sup Tab S4_Mean'!CC322&gt;'Sup Tab S4_Mean'!CC$21,'Sup Tab S4_Mean'!CC322,"")</f>
        <v/>
      </c>
      <c r="CA300" s="26" t="str">
        <f>IF('Sup Tab S4_Mean'!CD322&gt;'Sup Tab S4_Mean'!CD$21,'Sup Tab S4_Mean'!CD322,"")</f>
        <v/>
      </c>
      <c r="CB300" s="26" t="str">
        <f>IF('Sup Tab S4_Mean'!CE322&gt;'Sup Tab S4_Mean'!CE$21,'Sup Tab S4_Mean'!CE322,"")</f>
        <v/>
      </c>
      <c r="CC300" s="26" t="str">
        <f>IF('Sup Tab S4_Mean'!CF322&gt;'Sup Tab S4_Mean'!CF$21,'Sup Tab S4_Mean'!CF322,"")</f>
        <v/>
      </c>
      <c r="CD300" s="26" t="str">
        <f>IF('Sup Tab S4_Mean'!CG322&gt;'Sup Tab S4_Mean'!CG$21,'Sup Tab S4_Mean'!CG322,"")</f>
        <v/>
      </c>
      <c r="CE300" s="26"/>
      <c r="CF300" s="26"/>
      <c r="CG300" s="26"/>
      <c r="CH300" s="26"/>
      <c r="CI300" s="26"/>
      <c r="CJ300" s="26"/>
      <c r="CK300" s="26"/>
      <c r="CL300" s="26"/>
      <c r="CM300" s="26"/>
    </row>
    <row r="301" spans="1:91" ht="12.75" customHeight="1" x14ac:dyDescent="0.3">
      <c r="A301" s="1" t="s">
        <v>674</v>
      </c>
      <c r="B301" s="1" t="s">
        <v>685</v>
      </c>
      <c r="C301" s="26" t="str">
        <f>IF('Sup Tab S4_Mean'!E323&gt;'Sup Tab S4_Mean'!E$21,'Sup Tab S4_Mean'!E323,"")</f>
        <v/>
      </c>
      <c r="D301" s="26" t="str">
        <f>IF('Sup Tab S4_Mean'!F323&gt;'Sup Tab S4_Mean'!F$21,'Sup Tab S4_Mean'!F323,"")</f>
        <v/>
      </c>
      <c r="E301" s="26" t="str">
        <f>IF('Sup Tab S4_Mean'!G323&gt;'Sup Tab S4_Mean'!G$21,'Sup Tab S4_Mean'!G323,"")</f>
        <v/>
      </c>
      <c r="F301" s="26" t="str">
        <f>IF('Sup Tab S4_Mean'!H323&gt;'Sup Tab S4_Mean'!H$21,'Sup Tab S4_Mean'!H323,"")</f>
        <v/>
      </c>
      <c r="G301" s="26" t="str">
        <f>IF('Sup Tab S4_Mean'!I323&gt;'Sup Tab S4_Mean'!I$21,'Sup Tab S4_Mean'!I323,"")</f>
        <v/>
      </c>
      <c r="H301" s="26" t="str">
        <f>IF('Sup Tab S4_Mean'!J323&gt;'Sup Tab S4_Mean'!J$21,'Sup Tab S4_Mean'!J323,"")</f>
        <v/>
      </c>
      <c r="I301" s="26" t="str">
        <f>IF('Sup Tab S4_Mean'!K323&gt;'Sup Tab S4_Mean'!K$21,'Sup Tab S4_Mean'!K323,"")</f>
        <v/>
      </c>
      <c r="J301" s="26" t="str">
        <f>IF('Sup Tab S4_Mean'!L323&gt;'Sup Tab S4_Mean'!L$21,'Sup Tab S4_Mean'!L323,"")</f>
        <v/>
      </c>
      <c r="K301" s="26" t="str">
        <f>IF('Sup Tab S4_Mean'!M323&gt;'Sup Tab S4_Mean'!M$21,'Sup Tab S4_Mean'!M323,"")</f>
        <v/>
      </c>
      <c r="L301" s="26" t="str">
        <f>IF('Sup Tab S4_Mean'!N323&gt;'Sup Tab S4_Mean'!N$21,'Sup Tab S4_Mean'!N323,"")</f>
        <v/>
      </c>
      <c r="M301" s="26" t="str">
        <f>IF('Sup Tab S4_Mean'!O323&gt;'Sup Tab S4_Mean'!O$21,'Sup Tab S4_Mean'!O323,"")</f>
        <v/>
      </c>
      <c r="N301" s="26" t="str">
        <f>IF('Sup Tab S4_Mean'!P323&gt;'Sup Tab S4_Mean'!P$21,'Sup Tab S4_Mean'!P323,"")</f>
        <v/>
      </c>
      <c r="O301" s="26" t="str">
        <f>IF('Sup Tab S4_Mean'!Q323&gt;'Sup Tab S4_Mean'!Q$21,'Sup Tab S4_Mean'!Q323,"")</f>
        <v/>
      </c>
      <c r="P301" s="26" t="str">
        <f>IF('Sup Tab S4_Mean'!R323&gt;'Sup Tab S4_Mean'!R$21,'Sup Tab S4_Mean'!R323,"")</f>
        <v/>
      </c>
      <c r="Q301" s="26" t="str">
        <f>IF('Sup Tab S4_Mean'!S323&gt;'Sup Tab S4_Mean'!S$21,'Sup Tab S4_Mean'!S323,"")</f>
        <v/>
      </c>
      <c r="R301" s="26" t="str">
        <f>IF('Sup Tab S4_Mean'!T323&gt;'Sup Tab S4_Mean'!T$21,'Sup Tab S4_Mean'!T323,"")</f>
        <v/>
      </c>
      <c r="S301" s="26" t="str">
        <f>IF('Sup Tab S4_Mean'!U323&gt;'Sup Tab S4_Mean'!U$21,'Sup Tab S4_Mean'!U323,"")</f>
        <v/>
      </c>
      <c r="T301" s="26" t="str">
        <f>IF('Sup Tab S4_Mean'!V323&gt;'Sup Tab S4_Mean'!V$21,'Sup Tab S4_Mean'!V323,"")</f>
        <v/>
      </c>
      <c r="U301" s="26" t="str">
        <f>IF('Sup Tab S4_Mean'!W323&gt;'Sup Tab S4_Mean'!W$21,'Sup Tab S4_Mean'!W323,"")</f>
        <v/>
      </c>
      <c r="V301" s="26" t="str">
        <f>IF('Sup Tab S4_Mean'!X323&gt;'Sup Tab S4_Mean'!X$21,'Sup Tab S4_Mean'!X323,"")</f>
        <v/>
      </c>
      <c r="W301" s="26" t="str">
        <f>IF('Sup Tab S4_Mean'!Y323&gt;'Sup Tab S4_Mean'!Y$21,'Sup Tab S4_Mean'!Y323,"")</f>
        <v/>
      </c>
      <c r="X301" s="26" t="str">
        <f>IF('Sup Tab S4_Mean'!Z323&gt;'Sup Tab S4_Mean'!Z$21,'Sup Tab S4_Mean'!Z323,"")</f>
        <v/>
      </c>
      <c r="Y301" s="26" t="str">
        <f>IF('Sup Tab S4_Mean'!AA323&gt;'Sup Tab S4_Mean'!AA$21,'Sup Tab S4_Mean'!AA323,"")</f>
        <v/>
      </c>
      <c r="Z301" s="26" t="str">
        <f>IF('Sup Tab S4_Mean'!AB323&gt;'Sup Tab S4_Mean'!AB$21,'Sup Tab S4_Mean'!AB323,"")</f>
        <v/>
      </c>
      <c r="AA301" s="26" t="str">
        <f>IF('Sup Tab S4_Mean'!AC323&gt;'Sup Tab S4_Mean'!AC$21,'Sup Tab S4_Mean'!AC323,"")</f>
        <v/>
      </c>
      <c r="AB301" s="26" t="str">
        <f>IF('Sup Tab S4_Mean'!AD323&gt;'Sup Tab S4_Mean'!AD$21,'Sup Tab S4_Mean'!AD323,"")</f>
        <v/>
      </c>
      <c r="AC301" s="26" t="str">
        <f>IF('Sup Tab S4_Mean'!AE323&gt;'Sup Tab S4_Mean'!AE$21,'Sup Tab S4_Mean'!AE323,"")</f>
        <v/>
      </c>
      <c r="AD301" s="26" t="str">
        <f>IF('Sup Tab S4_Mean'!AF323&gt;'Sup Tab S4_Mean'!AF$21,'Sup Tab S4_Mean'!AF323,"")</f>
        <v/>
      </c>
      <c r="AE301" s="26" t="str">
        <f>IF('Sup Tab S4_Mean'!AG323&gt;'Sup Tab S4_Mean'!AG$21,'Sup Tab S4_Mean'!AG323,"")</f>
        <v/>
      </c>
      <c r="AF301" s="26" t="str">
        <f>IF('Sup Tab S4_Mean'!AH323&gt;'Sup Tab S4_Mean'!AH$21,'Sup Tab S4_Mean'!AH323,"")</f>
        <v/>
      </c>
      <c r="AG301" s="26" t="str">
        <f>IF('Sup Tab S4_Mean'!AI323&gt;'Sup Tab S4_Mean'!AI$21,'Sup Tab S4_Mean'!AI323,"")</f>
        <v/>
      </c>
      <c r="AH301" s="26" t="str">
        <f>IF('Sup Tab S4_Mean'!AJ323&gt;'Sup Tab S4_Mean'!AJ$21,'Sup Tab S4_Mean'!AJ323,"")</f>
        <v/>
      </c>
      <c r="AI301" s="26" t="str">
        <f>IF('Sup Tab S4_Mean'!AK323&gt;'Sup Tab S4_Mean'!AK$21,'Sup Tab S4_Mean'!AK323,"")</f>
        <v/>
      </c>
      <c r="AJ301" s="26" t="str">
        <f>IF('Sup Tab S4_Mean'!AL323&gt;'Sup Tab S4_Mean'!AL$21,'Sup Tab S4_Mean'!AL323,"")</f>
        <v/>
      </c>
      <c r="AK301" s="26" t="str">
        <f>IF('Sup Tab S4_Mean'!AM323&gt;'Sup Tab S4_Mean'!AM$21,'Sup Tab S4_Mean'!AM323,"")</f>
        <v/>
      </c>
      <c r="AL301" s="26" t="str">
        <f>IF('Sup Tab S4_Mean'!AN323&gt;'Sup Tab S4_Mean'!AN$21,'Sup Tab S4_Mean'!AN323,"")</f>
        <v/>
      </c>
      <c r="AM301" s="26" t="str">
        <f>IF('Sup Tab S4_Mean'!AO323&gt;'Sup Tab S4_Mean'!AO$21,'Sup Tab S4_Mean'!AO323,"")</f>
        <v/>
      </c>
      <c r="AN301" s="26" t="str">
        <f>IF('Sup Tab S4_Mean'!AP323&gt;'Sup Tab S4_Mean'!AP$21,'Sup Tab S4_Mean'!AP323,"")</f>
        <v/>
      </c>
      <c r="AO301" s="26" t="str">
        <f>IF('Sup Tab S4_Mean'!AQ323&gt;'Sup Tab S4_Mean'!AQ$21,'Sup Tab S4_Mean'!AQ323,"")</f>
        <v/>
      </c>
      <c r="AP301" s="26" t="str">
        <f>IF('Sup Tab S4_Mean'!AR323&gt;'Sup Tab S4_Mean'!AR$21,'Sup Tab S4_Mean'!AR323,"")</f>
        <v/>
      </c>
      <c r="AQ301" s="26" t="str">
        <f>IF('Sup Tab S4_Mean'!AS323&gt;'Sup Tab S4_Mean'!AS$21,'Sup Tab S4_Mean'!AS323,"")</f>
        <v/>
      </c>
      <c r="AR301" s="26" t="str">
        <f>IF('Sup Tab S4_Mean'!AT323&gt;'Sup Tab S4_Mean'!AT$21,'Sup Tab S4_Mean'!AT323,"")</f>
        <v/>
      </c>
      <c r="AS301" s="26" t="str">
        <f>IF('Sup Tab S4_Mean'!AU323&gt;'Sup Tab S4_Mean'!AU$21,'Sup Tab S4_Mean'!AU323,"")</f>
        <v/>
      </c>
      <c r="AT301" s="26" t="str">
        <f>IF('Sup Tab S4_Mean'!AV323&gt;'Sup Tab S4_Mean'!AV$21,'Sup Tab S4_Mean'!AV323,"")</f>
        <v/>
      </c>
      <c r="AU301" s="26" t="str">
        <f>IF('Sup Tab S4_Mean'!AW323&gt;'Sup Tab S4_Mean'!AW$21,'Sup Tab S4_Mean'!AW323,"")</f>
        <v/>
      </c>
      <c r="AV301" s="26" t="str">
        <f>IF('Sup Tab S4_Mean'!AX323&gt;'Sup Tab S4_Mean'!AX$21,'Sup Tab S4_Mean'!AX323,"")</f>
        <v/>
      </c>
      <c r="AW301" s="26" t="str">
        <f>IF('Sup Tab S4_Mean'!AY323&gt;'Sup Tab S4_Mean'!AY$21,'Sup Tab S4_Mean'!AY323,"")</f>
        <v/>
      </c>
      <c r="AX301" s="26" t="str">
        <f>IF('Sup Tab S4_Mean'!AZ323&gt;'Sup Tab S4_Mean'!AZ$21,'Sup Tab S4_Mean'!AZ323,"")</f>
        <v/>
      </c>
      <c r="AY301" s="26" t="str">
        <f>IF('Sup Tab S4_Mean'!BA323&gt;'Sup Tab S4_Mean'!BA$21,'Sup Tab S4_Mean'!BA323,"")</f>
        <v/>
      </c>
      <c r="AZ301" s="26" t="str">
        <f>IF('Sup Tab S4_Mean'!BB323&gt;'Sup Tab S4_Mean'!BB$21,'Sup Tab S4_Mean'!BB323,"")</f>
        <v/>
      </c>
      <c r="BA301" s="26">
        <f>IF('Sup Tab S4_Mean'!BC323&gt;'Sup Tab S4_Mean'!BC$21,'Sup Tab S4_Mean'!BC323,"")</f>
        <v>98.304536556394723</v>
      </c>
      <c r="BB301" s="26" t="str">
        <f>IF('Sup Tab S4_Mean'!BD323&gt;'Sup Tab S4_Mean'!BD$21,'Sup Tab S4_Mean'!BD323,"")</f>
        <v/>
      </c>
      <c r="BC301" s="26" t="str">
        <f>IF('Sup Tab S4_Mean'!BE323&gt;'Sup Tab S4_Mean'!BE$21,'Sup Tab S4_Mean'!BE323,"")</f>
        <v/>
      </c>
      <c r="BD301" s="26" t="str">
        <f>IF('Sup Tab S4_Mean'!BF323&gt;'Sup Tab S4_Mean'!BF$21,'Sup Tab S4_Mean'!BF323,"")</f>
        <v/>
      </c>
      <c r="BE301" s="26" t="str">
        <f>IF('Sup Tab S4_Mean'!BG323&gt;'Sup Tab S4_Mean'!BG$21,'Sup Tab S4_Mean'!BG323,"")</f>
        <v/>
      </c>
      <c r="BF301" s="26" t="str">
        <f>IF('Sup Tab S4_Mean'!BH323&gt;'Sup Tab S4_Mean'!BH$21,'Sup Tab S4_Mean'!BH323,"")</f>
        <v/>
      </c>
      <c r="BG301" s="26" t="str">
        <f>IF('Sup Tab S4_Mean'!BI323&gt;'Sup Tab S4_Mean'!BI$21,'Sup Tab S4_Mean'!BI323,"")</f>
        <v/>
      </c>
      <c r="BH301" s="26" t="str">
        <f>IF('Sup Tab S4_Mean'!BJ323&gt;'Sup Tab S4_Mean'!BJ$21,'Sup Tab S4_Mean'!BJ323,"")</f>
        <v/>
      </c>
      <c r="BI301" s="26">
        <f>IF('Sup Tab S4_Mean'!BK323&gt;'Sup Tab S4_Mean'!BK$21,'Sup Tab S4_Mean'!BK323,"")</f>
        <v>57.835237523959783</v>
      </c>
      <c r="BJ301" s="26" t="str">
        <f>IF('Sup Tab S4_Mean'!BL323&gt;'Sup Tab S4_Mean'!BL$21,'Sup Tab S4_Mean'!BL323,"")</f>
        <v/>
      </c>
      <c r="BK301" s="26" t="str">
        <f>IF('Sup Tab S4_Mean'!BM323&gt;'Sup Tab S4_Mean'!BM$21,'Sup Tab S4_Mean'!BM323,"")</f>
        <v/>
      </c>
      <c r="BL301" s="26" t="str">
        <f>IF('Sup Tab S4_Mean'!BN323&gt;'Sup Tab S4_Mean'!BN$21,'Sup Tab S4_Mean'!BN323,"")</f>
        <v/>
      </c>
      <c r="BM301" s="26" t="str">
        <f>IF('Sup Tab S4_Mean'!BP323&gt;'Sup Tab S4_Mean'!BP$21,'Sup Tab S4_Mean'!BP323,"")</f>
        <v/>
      </c>
      <c r="BN301" s="26" t="str">
        <f>IF('Sup Tab S4_Mean'!BQ323&gt;'Sup Tab S4_Mean'!BQ$21,'Sup Tab S4_Mean'!BQ323,"")</f>
        <v/>
      </c>
      <c r="BO301" s="26" t="str">
        <f>IF('Sup Tab S4_Mean'!BR323&gt;'Sup Tab S4_Mean'!BR$21,'Sup Tab S4_Mean'!BR323,"")</f>
        <v/>
      </c>
      <c r="BP301" s="26" t="str">
        <f>IF('Sup Tab S4_Mean'!BS323&gt;'Sup Tab S4_Mean'!BS$21,'Sup Tab S4_Mean'!BS323,"")</f>
        <v/>
      </c>
      <c r="BQ301" s="26" t="str">
        <f>IF('Sup Tab S4_Mean'!BT323&gt;'Sup Tab S4_Mean'!BT$21,'Sup Tab S4_Mean'!BT323,"")</f>
        <v/>
      </c>
      <c r="BR301" s="26" t="str">
        <f>IF('Sup Tab S4_Mean'!BU323&gt;'Sup Tab S4_Mean'!BU$21,'Sup Tab S4_Mean'!BU323,"")</f>
        <v/>
      </c>
      <c r="BS301" s="26" t="str">
        <f>IF('Sup Tab S4_Mean'!BV323&gt;'Sup Tab S4_Mean'!BV$21,'Sup Tab S4_Mean'!BV323,"")</f>
        <v/>
      </c>
      <c r="BT301" s="26" t="str">
        <f>IF('Sup Tab S4_Mean'!BW323&gt;'Sup Tab S4_Mean'!BW$21,'Sup Tab S4_Mean'!BW323,"")</f>
        <v/>
      </c>
      <c r="BU301" s="26" t="str">
        <f>IF('Sup Tab S4_Mean'!BX323&gt;'Sup Tab S4_Mean'!BX$21,'Sup Tab S4_Mean'!BX323,"")</f>
        <v/>
      </c>
      <c r="BV301" s="26" t="str">
        <f>IF('Sup Tab S4_Mean'!BY323&gt;'Sup Tab S4_Mean'!BY$21,'Sup Tab S4_Mean'!BY323,"")</f>
        <v/>
      </c>
      <c r="BW301" s="26" t="str">
        <f>IF('Sup Tab S4_Mean'!BZ323&gt;'Sup Tab S4_Mean'!BZ$21,'Sup Tab S4_Mean'!BZ323,"")</f>
        <v/>
      </c>
      <c r="BX301" s="26" t="str">
        <f>IF('Sup Tab S4_Mean'!CA323&gt;'Sup Tab S4_Mean'!CA$21,'Sup Tab S4_Mean'!CA323,"")</f>
        <v/>
      </c>
      <c r="BY301" s="26" t="str">
        <f>IF('Sup Tab S4_Mean'!CB323&gt;'Sup Tab S4_Mean'!CB$21,'Sup Tab S4_Mean'!CB323,"")</f>
        <v/>
      </c>
      <c r="BZ301" s="26">
        <f>IF('Sup Tab S4_Mean'!CC323&gt;'Sup Tab S4_Mean'!CC$21,'Sup Tab S4_Mean'!CC323,"")</f>
        <v>2.1658963734595673</v>
      </c>
      <c r="CA301" s="26">
        <f>IF('Sup Tab S4_Mean'!CD323&gt;'Sup Tab S4_Mean'!CD$21,'Sup Tab S4_Mean'!CD323,"")</f>
        <v>0.71155643296845306</v>
      </c>
      <c r="CB301" s="26" t="str">
        <f>IF('Sup Tab S4_Mean'!CE323&gt;'Sup Tab S4_Mean'!CE$21,'Sup Tab S4_Mean'!CE323,"")</f>
        <v/>
      </c>
      <c r="CC301" s="26">
        <f>IF('Sup Tab S4_Mean'!CF323&gt;'Sup Tab S4_Mean'!CF$21,'Sup Tab S4_Mean'!CF323,"")</f>
        <v>86.412884914208419</v>
      </c>
      <c r="CD301" s="26" t="str">
        <f>IF('Sup Tab S4_Mean'!CG323&gt;'Sup Tab S4_Mean'!CG$21,'Sup Tab S4_Mean'!CG323,"")</f>
        <v/>
      </c>
      <c r="CE301" s="26"/>
      <c r="CF301" s="26"/>
      <c r="CG301" s="26"/>
      <c r="CH301" s="26"/>
      <c r="CI301" s="26"/>
      <c r="CJ301" s="26"/>
      <c r="CK301" s="26"/>
      <c r="CL301" s="26"/>
      <c r="CM301" s="26"/>
    </row>
    <row r="302" spans="1:91" ht="12.75" customHeight="1" x14ac:dyDescent="0.3">
      <c r="A302" s="1" t="s">
        <v>674</v>
      </c>
      <c r="B302" s="1" t="s">
        <v>687</v>
      </c>
      <c r="C302" s="26" t="str">
        <f>IF('Sup Tab S4_Mean'!E324&gt;'Sup Tab S4_Mean'!E$21,'Sup Tab S4_Mean'!E324,"")</f>
        <v/>
      </c>
      <c r="D302" s="26" t="str">
        <f>IF('Sup Tab S4_Mean'!F324&gt;'Sup Tab S4_Mean'!F$21,'Sup Tab S4_Mean'!F324,"")</f>
        <v/>
      </c>
      <c r="E302" s="26" t="str">
        <f>IF('Sup Tab S4_Mean'!G324&gt;'Sup Tab S4_Mean'!G$21,'Sup Tab S4_Mean'!G324,"")</f>
        <v/>
      </c>
      <c r="F302" s="26" t="str">
        <f>IF('Sup Tab S4_Mean'!H324&gt;'Sup Tab S4_Mean'!H$21,'Sup Tab S4_Mean'!H324,"")</f>
        <v/>
      </c>
      <c r="G302" s="26" t="str">
        <f>IF('Sup Tab S4_Mean'!I324&gt;'Sup Tab S4_Mean'!I$21,'Sup Tab S4_Mean'!I324,"")</f>
        <v/>
      </c>
      <c r="H302" s="26" t="str">
        <f>IF('Sup Tab S4_Mean'!J324&gt;'Sup Tab S4_Mean'!J$21,'Sup Tab S4_Mean'!J324,"")</f>
        <v/>
      </c>
      <c r="I302" s="26" t="str">
        <f>IF('Sup Tab S4_Mean'!K324&gt;'Sup Tab S4_Mean'!K$21,'Sup Tab S4_Mean'!K324,"")</f>
        <v/>
      </c>
      <c r="J302" s="26" t="str">
        <f>IF('Sup Tab S4_Mean'!L324&gt;'Sup Tab S4_Mean'!L$21,'Sup Tab S4_Mean'!L324,"")</f>
        <v/>
      </c>
      <c r="K302" s="26" t="str">
        <f>IF('Sup Tab S4_Mean'!M324&gt;'Sup Tab S4_Mean'!M$21,'Sup Tab S4_Mean'!M324,"")</f>
        <v/>
      </c>
      <c r="L302" s="26" t="str">
        <f>IF('Sup Tab S4_Mean'!N324&gt;'Sup Tab S4_Mean'!N$21,'Sup Tab S4_Mean'!N324,"")</f>
        <v/>
      </c>
      <c r="M302" s="26" t="str">
        <f>IF('Sup Tab S4_Mean'!O324&gt;'Sup Tab S4_Mean'!O$21,'Sup Tab S4_Mean'!O324,"")</f>
        <v/>
      </c>
      <c r="N302" s="26" t="str">
        <f>IF('Sup Tab S4_Mean'!P324&gt;'Sup Tab S4_Mean'!P$21,'Sup Tab S4_Mean'!P324,"")</f>
        <v/>
      </c>
      <c r="O302" s="26" t="str">
        <f>IF('Sup Tab S4_Mean'!Q324&gt;'Sup Tab S4_Mean'!Q$21,'Sup Tab S4_Mean'!Q324,"")</f>
        <v/>
      </c>
      <c r="P302" s="26" t="str">
        <f>IF('Sup Tab S4_Mean'!R324&gt;'Sup Tab S4_Mean'!R$21,'Sup Tab S4_Mean'!R324,"")</f>
        <v/>
      </c>
      <c r="Q302" s="26" t="str">
        <f>IF('Sup Tab S4_Mean'!S324&gt;'Sup Tab S4_Mean'!S$21,'Sup Tab S4_Mean'!S324,"")</f>
        <v/>
      </c>
      <c r="R302" s="26" t="str">
        <f>IF('Sup Tab S4_Mean'!T324&gt;'Sup Tab S4_Mean'!T$21,'Sup Tab S4_Mean'!T324,"")</f>
        <v/>
      </c>
      <c r="S302" s="26" t="str">
        <f>IF('Sup Tab S4_Mean'!U324&gt;'Sup Tab S4_Mean'!U$21,'Sup Tab S4_Mean'!U324,"")</f>
        <v/>
      </c>
      <c r="T302" s="26" t="str">
        <f>IF('Sup Tab S4_Mean'!V324&gt;'Sup Tab S4_Mean'!V$21,'Sup Tab S4_Mean'!V324,"")</f>
        <v/>
      </c>
      <c r="U302" s="26" t="str">
        <f>IF('Sup Tab S4_Mean'!W324&gt;'Sup Tab S4_Mean'!W$21,'Sup Tab S4_Mean'!W324,"")</f>
        <v/>
      </c>
      <c r="V302" s="26" t="str">
        <f>IF('Sup Tab S4_Mean'!X324&gt;'Sup Tab S4_Mean'!X$21,'Sup Tab S4_Mean'!X324,"")</f>
        <v/>
      </c>
      <c r="W302" s="26">
        <f>IF('Sup Tab S4_Mean'!Y324&gt;'Sup Tab S4_Mean'!Y$21,'Sup Tab S4_Mean'!Y324,"")</f>
        <v>1083.5123939521852</v>
      </c>
      <c r="X302" s="26" t="str">
        <f>IF('Sup Tab S4_Mean'!Z324&gt;'Sup Tab S4_Mean'!Z$21,'Sup Tab S4_Mean'!Z324,"")</f>
        <v/>
      </c>
      <c r="Y302" s="26" t="str">
        <f>IF('Sup Tab S4_Mean'!AA324&gt;'Sup Tab S4_Mean'!AA$21,'Sup Tab S4_Mean'!AA324,"")</f>
        <v/>
      </c>
      <c r="Z302" s="26" t="str">
        <f>IF('Sup Tab S4_Mean'!AB324&gt;'Sup Tab S4_Mean'!AB$21,'Sup Tab S4_Mean'!AB324,"")</f>
        <v/>
      </c>
      <c r="AA302" s="26" t="str">
        <f>IF('Sup Tab S4_Mean'!AC324&gt;'Sup Tab S4_Mean'!AC$21,'Sup Tab S4_Mean'!AC324,"")</f>
        <v/>
      </c>
      <c r="AB302" s="26" t="str">
        <f>IF('Sup Tab S4_Mean'!AD324&gt;'Sup Tab S4_Mean'!AD$21,'Sup Tab S4_Mean'!AD324,"")</f>
        <v/>
      </c>
      <c r="AC302" s="26" t="str">
        <f>IF('Sup Tab S4_Mean'!AE324&gt;'Sup Tab S4_Mean'!AE$21,'Sup Tab S4_Mean'!AE324,"")</f>
        <v/>
      </c>
      <c r="AD302" s="26" t="str">
        <f>IF('Sup Tab S4_Mean'!AF324&gt;'Sup Tab S4_Mean'!AF$21,'Sup Tab S4_Mean'!AF324,"")</f>
        <v/>
      </c>
      <c r="AE302" s="26" t="str">
        <f>IF('Sup Tab S4_Mean'!AG324&gt;'Sup Tab S4_Mean'!AG$21,'Sup Tab S4_Mean'!AG324,"")</f>
        <v/>
      </c>
      <c r="AF302" s="26" t="str">
        <f>IF('Sup Tab S4_Mean'!AH324&gt;'Sup Tab S4_Mean'!AH$21,'Sup Tab S4_Mean'!AH324,"")</f>
        <v/>
      </c>
      <c r="AG302" s="26" t="str">
        <f>IF('Sup Tab S4_Mean'!AI324&gt;'Sup Tab S4_Mean'!AI$21,'Sup Tab S4_Mean'!AI324,"")</f>
        <v/>
      </c>
      <c r="AH302" s="26" t="str">
        <f>IF('Sup Tab S4_Mean'!AJ324&gt;'Sup Tab S4_Mean'!AJ$21,'Sup Tab S4_Mean'!AJ324,"")</f>
        <v/>
      </c>
      <c r="AI302" s="26" t="str">
        <f>IF('Sup Tab S4_Mean'!AK324&gt;'Sup Tab S4_Mean'!AK$21,'Sup Tab S4_Mean'!AK324,"")</f>
        <v/>
      </c>
      <c r="AJ302" s="26" t="str">
        <f>IF('Sup Tab S4_Mean'!AL324&gt;'Sup Tab S4_Mean'!AL$21,'Sup Tab S4_Mean'!AL324,"")</f>
        <v/>
      </c>
      <c r="AK302" s="26" t="str">
        <f>IF('Sup Tab S4_Mean'!AM324&gt;'Sup Tab S4_Mean'!AM$21,'Sup Tab S4_Mean'!AM324,"")</f>
        <v/>
      </c>
      <c r="AL302" s="26" t="str">
        <f>IF('Sup Tab S4_Mean'!AN324&gt;'Sup Tab S4_Mean'!AN$21,'Sup Tab S4_Mean'!AN324,"")</f>
        <v/>
      </c>
      <c r="AM302" s="26" t="str">
        <f>IF('Sup Tab S4_Mean'!AO324&gt;'Sup Tab S4_Mean'!AO$21,'Sup Tab S4_Mean'!AO324,"")</f>
        <v/>
      </c>
      <c r="AN302" s="26" t="str">
        <f>IF('Sup Tab S4_Mean'!AP324&gt;'Sup Tab S4_Mean'!AP$21,'Sup Tab S4_Mean'!AP324,"")</f>
        <v/>
      </c>
      <c r="AO302" s="26" t="str">
        <f>IF('Sup Tab S4_Mean'!AQ324&gt;'Sup Tab S4_Mean'!AQ$21,'Sup Tab S4_Mean'!AQ324,"")</f>
        <v/>
      </c>
      <c r="AP302" s="26" t="str">
        <f>IF('Sup Tab S4_Mean'!AR324&gt;'Sup Tab S4_Mean'!AR$21,'Sup Tab S4_Mean'!AR324,"")</f>
        <v/>
      </c>
      <c r="AQ302" s="26" t="str">
        <f>IF('Sup Tab S4_Mean'!AS324&gt;'Sup Tab S4_Mean'!AS$21,'Sup Tab S4_Mean'!AS324,"")</f>
        <v/>
      </c>
      <c r="AR302" s="26" t="str">
        <f>IF('Sup Tab S4_Mean'!AT324&gt;'Sup Tab S4_Mean'!AT$21,'Sup Tab S4_Mean'!AT324,"")</f>
        <v/>
      </c>
      <c r="AS302" s="26" t="str">
        <f>IF('Sup Tab S4_Mean'!AU324&gt;'Sup Tab S4_Mean'!AU$21,'Sup Tab S4_Mean'!AU324,"")</f>
        <v/>
      </c>
      <c r="AT302" s="26" t="str">
        <f>IF('Sup Tab S4_Mean'!AV324&gt;'Sup Tab S4_Mean'!AV$21,'Sup Tab S4_Mean'!AV324,"")</f>
        <v/>
      </c>
      <c r="AU302" s="26" t="str">
        <f>IF('Sup Tab S4_Mean'!AW324&gt;'Sup Tab S4_Mean'!AW$21,'Sup Tab S4_Mean'!AW324,"")</f>
        <v/>
      </c>
      <c r="AV302" s="26">
        <f>IF('Sup Tab S4_Mean'!AX324&gt;'Sup Tab S4_Mean'!AX$21,'Sup Tab S4_Mean'!AX324,"")</f>
        <v>9242.1435327249001</v>
      </c>
      <c r="AW302" s="26" t="str">
        <f>IF('Sup Tab S4_Mean'!AY324&gt;'Sup Tab S4_Mean'!AY$21,'Sup Tab S4_Mean'!AY324,"")</f>
        <v/>
      </c>
      <c r="AX302" s="26" t="str">
        <f>IF('Sup Tab S4_Mean'!AZ324&gt;'Sup Tab S4_Mean'!AZ$21,'Sup Tab S4_Mean'!AZ324,"")</f>
        <v/>
      </c>
      <c r="AY302" s="26" t="str">
        <f>IF('Sup Tab S4_Mean'!BA324&gt;'Sup Tab S4_Mean'!BA$21,'Sup Tab S4_Mean'!BA324,"")</f>
        <v/>
      </c>
      <c r="AZ302" s="26" t="str">
        <f>IF('Sup Tab S4_Mean'!BB324&gt;'Sup Tab S4_Mean'!BB$21,'Sup Tab S4_Mean'!BB324,"")</f>
        <v/>
      </c>
      <c r="BA302" s="26" t="str">
        <f>IF('Sup Tab S4_Mean'!BC324&gt;'Sup Tab S4_Mean'!BC$21,'Sup Tab S4_Mean'!BC324,"")</f>
        <v/>
      </c>
      <c r="BB302" s="26" t="str">
        <f>IF('Sup Tab S4_Mean'!BD324&gt;'Sup Tab S4_Mean'!BD$21,'Sup Tab S4_Mean'!BD324,"")</f>
        <v/>
      </c>
      <c r="BC302" s="26" t="str">
        <f>IF('Sup Tab S4_Mean'!BE324&gt;'Sup Tab S4_Mean'!BE$21,'Sup Tab S4_Mean'!BE324,"")</f>
        <v/>
      </c>
      <c r="BD302" s="26" t="str">
        <f>IF('Sup Tab S4_Mean'!BF324&gt;'Sup Tab S4_Mean'!BF$21,'Sup Tab S4_Mean'!BF324,"")</f>
        <v/>
      </c>
      <c r="BE302" s="26" t="str">
        <f>IF('Sup Tab S4_Mean'!BG324&gt;'Sup Tab S4_Mean'!BG$21,'Sup Tab S4_Mean'!BG324,"")</f>
        <v/>
      </c>
      <c r="BF302" s="26" t="str">
        <f>IF('Sup Tab S4_Mean'!BH324&gt;'Sup Tab S4_Mean'!BH$21,'Sup Tab S4_Mean'!BH324,"")</f>
        <v/>
      </c>
      <c r="BG302" s="26" t="str">
        <f>IF('Sup Tab S4_Mean'!BI324&gt;'Sup Tab S4_Mean'!BI$21,'Sup Tab S4_Mean'!BI324,"")</f>
        <v/>
      </c>
      <c r="BH302" s="26" t="str">
        <f>IF('Sup Tab S4_Mean'!BJ324&gt;'Sup Tab S4_Mean'!BJ$21,'Sup Tab S4_Mean'!BJ324,"")</f>
        <v/>
      </c>
      <c r="BI302" s="26" t="str">
        <f>IF('Sup Tab S4_Mean'!BK324&gt;'Sup Tab S4_Mean'!BK$21,'Sup Tab S4_Mean'!BK324,"")</f>
        <v/>
      </c>
      <c r="BJ302" s="26" t="str">
        <f>IF('Sup Tab S4_Mean'!BL324&gt;'Sup Tab S4_Mean'!BL$21,'Sup Tab S4_Mean'!BL324,"")</f>
        <v/>
      </c>
      <c r="BK302" s="26" t="str">
        <f>IF('Sup Tab S4_Mean'!BM324&gt;'Sup Tab S4_Mean'!BM$21,'Sup Tab S4_Mean'!BM324,"")</f>
        <v/>
      </c>
      <c r="BL302" s="26" t="str">
        <f>IF('Sup Tab S4_Mean'!BN324&gt;'Sup Tab S4_Mean'!BN$21,'Sup Tab S4_Mean'!BN324,"")</f>
        <v/>
      </c>
      <c r="BM302" s="26" t="str">
        <f>IF('Sup Tab S4_Mean'!BP324&gt;'Sup Tab S4_Mean'!BP$21,'Sup Tab S4_Mean'!BP324,"")</f>
        <v/>
      </c>
      <c r="BN302" s="26" t="str">
        <f>IF('Sup Tab S4_Mean'!BQ324&gt;'Sup Tab S4_Mean'!BQ$21,'Sup Tab S4_Mean'!BQ324,"")</f>
        <v/>
      </c>
      <c r="BO302" s="26" t="str">
        <f>IF('Sup Tab S4_Mean'!BR324&gt;'Sup Tab S4_Mean'!BR$21,'Sup Tab S4_Mean'!BR324,"")</f>
        <v/>
      </c>
      <c r="BP302" s="26" t="str">
        <f>IF('Sup Tab S4_Mean'!BS324&gt;'Sup Tab S4_Mean'!BS$21,'Sup Tab S4_Mean'!BS324,"")</f>
        <v/>
      </c>
      <c r="BQ302" s="26" t="str">
        <f>IF('Sup Tab S4_Mean'!BT324&gt;'Sup Tab S4_Mean'!BT$21,'Sup Tab S4_Mean'!BT324,"")</f>
        <v/>
      </c>
      <c r="BR302" s="26" t="str">
        <f>IF('Sup Tab S4_Mean'!BU324&gt;'Sup Tab S4_Mean'!BU$21,'Sup Tab S4_Mean'!BU324,"")</f>
        <v/>
      </c>
      <c r="BS302" s="26" t="str">
        <f>IF('Sup Tab S4_Mean'!BV324&gt;'Sup Tab S4_Mean'!BV$21,'Sup Tab S4_Mean'!BV324,"")</f>
        <v/>
      </c>
      <c r="BT302" s="26" t="str">
        <f>IF('Sup Tab S4_Mean'!BW324&gt;'Sup Tab S4_Mean'!BW$21,'Sup Tab S4_Mean'!BW324,"")</f>
        <v/>
      </c>
      <c r="BU302" s="26" t="str">
        <f>IF('Sup Tab S4_Mean'!BX324&gt;'Sup Tab S4_Mean'!BX$21,'Sup Tab S4_Mean'!BX324,"")</f>
        <v/>
      </c>
      <c r="BV302" s="26" t="str">
        <f>IF('Sup Tab S4_Mean'!BY324&gt;'Sup Tab S4_Mean'!BY$21,'Sup Tab S4_Mean'!BY324,"")</f>
        <v/>
      </c>
      <c r="BW302" s="26" t="str">
        <f>IF('Sup Tab S4_Mean'!BZ324&gt;'Sup Tab S4_Mean'!BZ$21,'Sup Tab S4_Mean'!BZ324,"")</f>
        <v/>
      </c>
      <c r="BX302" s="26" t="str">
        <f>IF('Sup Tab S4_Mean'!CA324&gt;'Sup Tab S4_Mean'!CA$21,'Sup Tab S4_Mean'!CA324,"")</f>
        <v/>
      </c>
      <c r="BY302" s="26" t="str">
        <f>IF('Sup Tab S4_Mean'!CB324&gt;'Sup Tab S4_Mean'!CB$21,'Sup Tab S4_Mean'!CB324,"")</f>
        <v/>
      </c>
      <c r="BZ302" s="26" t="str">
        <f>IF('Sup Tab S4_Mean'!CC324&gt;'Sup Tab S4_Mean'!CC$21,'Sup Tab S4_Mean'!CC324,"")</f>
        <v/>
      </c>
      <c r="CA302" s="26" t="str">
        <f>IF('Sup Tab S4_Mean'!CD324&gt;'Sup Tab S4_Mean'!CD$21,'Sup Tab S4_Mean'!CD324,"")</f>
        <v/>
      </c>
      <c r="CB302" s="26" t="str">
        <f>IF('Sup Tab S4_Mean'!CE324&gt;'Sup Tab S4_Mean'!CE$21,'Sup Tab S4_Mean'!CE324,"")</f>
        <v/>
      </c>
      <c r="CC302" s="26" t="str">
        <f>IF('Sup Tab S4_Mean'!CF324&gt;'Sup Tab S4_Mean'!CF$21,'Sup Tab S4_Mean'!CF324,"")</f>
        <v/>
      </c>
      <c r="CD302" s="26" t="str">
        <f>IF('Sup Tab S4_Mean'!CG324&gt;'Sup Tab S4_Mean'!CG$21,'Sup Tab S4_Mean'!CG324,"")</f>
        <v/>
      </c>
      <c r="CE302" s="26"/>
      <c r="CF302" s="26"/>
      <c r="CG302" s="26"/>
      <c r="CH302" s="26"/>
      <c r="CI302" s="26"/>
      <c r="CJ302" s="26"/>
      <c r="CK302" s="26"/>
      <c r="CL302" s="26"/>
      <c r="CM302" s="26"/>
    </row>
    <row r="303" spans="1:91" ht="12.75" customHeight="1" x14ac:dyDescent="0.3">
      <c r="A303" s="1" t="s">
        <v>674</v>
      </c>
      <c r="B303" s="1" t="s">
        <v>689</v>
      </c>
      <c r="C303" s="26" t="str">
        <f>IF('Sup Tab S4_Mean'!E325&gt;'Sup Tab S4_Mean'!E$21,'Sup Tab S4_Mean'!E325,"")</f>
        <v/>
      </c>
      <c r="D303" s="26" t="str">
        <f>IF('Sup Tab S4_Mean'!F325&gt;'Sup Tab S4_Mean'!F$21,'Sup Tab S4_Mean'!F325,"")</f>
        <v/>
      </c>
      <c r="E303" s="26" t="str">
        <f>IF('Sup Tab S4_Mean'!G325&gt;'Sup Tab S4_Mean'!G$21,'Sup Tab S4_Mean'!G325,"")</f>
        <v/>
      </c>
      <c r="F303" s="26" t="str">
        <f>IF('Sup Tab S4_Mean'!H325&gt;'Sup Tab S4_Mean'!H$21,'Sup Tab S4_Mean'!H325,"")</f>
        <v/>
      </c>
      <c r="G303" s="26" t="str">
        <f>IF('Sup Tab S4_Mean'!I325&gt;'Sup Tab S4_Mean'!I$21,'Sup Tab S4_Mean'!I325,"")</f>
        <v/>
      </c>
      <c r="H303" s="26">
        <f>IF('Sup Tab S4_Mean'!J325&gt;'Sup Tab S4_Mean'!J$21,'Sup Tab S4_Mean'!J325,"")</f>
        <v>3437.5622075037732</v>
      </c>
      <c r="I303" s="26" t="str">
        <f>IF('Sup Tab S4_Mean'!K325&gt;'Sup Tab S4_Mean'!K$21,'Sup Tab S4_Mean'!K325,"")</f>
        <v/>
      </c>
      <c r="J303" s="26" t="str">
        <f>IF('Sup Tab S4_Mean'!L325&gt;'Sup Tab S4_Mean'!L$21,'Sup Tab S4_Mean'!L325,"")</f>
        <v/>
      </c>
      <c r="K303" s="26" t="str">
        <f>IF('Sup Tab S4_Mean'!M325&gt;'Sup Tab S4_Mean'!M$21,'Sup Tab S4_Mean'!M325,"")</f>
        <v/>
      </c>
      <c r="L303" s="26" t="str">
        <f>IF('Sup Tab S4_Mean'!N325&gt;'Sup Tab S4_Mean'!N$21,'Sup Tab S4_Mean'!N325,"")</f>
        <v/>
      </c>
      <c r="M303" s="26">
        <f>IF('Sup Tab S4_Mean'!O325&gt;'Sup Tab S4_Mean'!O$21,'Sup Tab S4_Mean'!O325,"")</f>
        <v>19.421606759654484</v>
      </c>
      <c r="N303" s="26" t="str">
        <f>IF('Sup Tab S4_Mean'!P325&gt;'Sup Tab S4_Mean'!P$21,'Sup Tab S4_Mean'!P325,"")</f>
        <v/>
      </c>
      <c r="O303" s="26">
        <f>IF('Sup Tab S4_Mean'!Q325&gt;'Sup Tab S4_Mean'!Q$21,'Sup Tab S4_Mean'!Q325,"")</f>
        <v>197.96180782177183</v>
      </c>
      <c r="P303" s="26" t="str">
        <f>IF('Sup Tab S4_Mean'!R325&gt;'Sup Tab S4_Mean'!R$21,'Sup Tab S4_Mean'!R325,"")</f>
        <v/>
      </c>
      <c r="Q303" s="26" t="str">
        <f>IF('Sup Tab S4_Mean'!S325&gt;'Sup Tab S4_Mean'!S$21,'Sup Tab S4_Mean'!S325,"")</f>
        <v/>
      </c>
      <c r="R303" s="26" t="str">
        <f>IF('Sup Tab S4_Mean'!T325&gt;'Sup Tab S4_Mean'!T$21,'Sup Tab S4_Mean'!T325,"")</f>
        <v/>
      </c>
      <c r="S303" s="26" t="str">
        <f>IF('Sup Tab S4_Mean'!U325&gt;'Sup Tab S4_Mean'!U$21,'Sup Tab S4_Mean'!U325,"")</f>
        <v/>
      </c>
      <c r="T303" s="26" t="str">
        <f>IF('Sup Tab S4_Mean'!V325&gt;'Sup Tab S4_Mean'!V$21,'Sup Tab S4_Mean'!V325,"")</f>
        <v/>
      </c>
      <c r="U303" s="26">
        <f>IF('Sup Tab S4_Mean'!W325&gt;'Sup Tab S4_Mean'!W$21,'Sup Tab S4_Mean'!W325,"")</f>
        <v>1207.5164539337691</v>
      </c>
      <c r="V303" s="26">
        <f>IF('Sup Tab S4_Mean'!X325&gt;'Sup Tab S4_Mean'!X$21,'Sup Tab S4_Mean'!X325,"")</f>
        <v>2219.9382381601167</v>
      </c>
      <c r="W303" s="26" t="str">
        <f>IF('Sup Tab S4_Mean'!Y325&gt;'Sup Tab S4_Mean'!Y$21,'Sup Tab S4_Mean'!Y325,"")</f>
        <v/>
      </c>
      <c r="X303" s="26">
        <f>IF('Sup Tab S4_Mean'!Z325&gt;'Sup Tab S4_Mean'!Z$21,'Sup Tab S4_Mean'!Z325,"")</f>
        <v>17.245805457379035</v>
      </c>
      <c r="Y303" s="26">
        <f>IF('Sup Tab S4_Mean'!AA325&gt;'Sup Tab S4_Mean'!AA$21,'Sup Tab S4_Mean'!AA325,"")</f>
        <v>6.1579737889164532</v>
      </c>
      <c r="Z303" s="26" t="str">
        <f>IF('Sup Tab S4_Mean'!AB325&gt;'Sup Tab S4_Mean'!AB$21,'Sup Tab S4_Mean'!AB325,"")</f>
        <v/>
      </c>
      <c r="AA303" s="26" t="str">
        <f>IF('Sup Tab S4_Mean'!AC325&gt;'Sup Tab S4_Mean'!AC$21,'Sup Tab S4_Mean'!AC325,"")</f>
        <v/>
      </c>
      <c r="AB303" s="26" t="str">
        <f>IF('Sup Tab S4_Mean'!AD325&gt;'Sup Tab S4_Mean'!AD$21,'Sup Tab S4_Mean'!AD325,"")</f>
        <v/>
      </c>
      <c r="AC303" s="26" t="str">
        <f>IF('Sup Tab S4_Mean'!AE325&gt;'Sup Tab S4_Mean'!AE$21,'Sup Tab S4_Mean'!AE325,"")</f>
        <v/>
      </c>
      <c r="AD303" s="26" t="str">
        <f>IF('Sup Tab S4_Mean'!AF325&gt;'Sup Tab S4_Mean'!AF$21,'Sup Tab S4_Mean'!AF325,"")</f>
        <v/>
      </c>
      <c r="AE303" s="26" t="str">
        <f>IF('Sup Tab S4_Mean'!AG325&gt;'Sup Tab S4_Mean'!AG$21,'Sup Tab S4_Mean'!AG325,"")</f>
        <v/>
      </c>
      <c r="AF303" s="26" t="str">
        <f>IF('Sup Tab S4_Mean'!AH325&gt;'Sup Tab S4_Mean'!AH$21,'Sup Tab S4_Mean'!AH325,"")</f>
        <v/>
      </c>
      <c r="AG303" s="26" t="str">
        <f>IF('Sup Tab S4_Mean'!AI325&gt;'Sup Tab S4_Mean'!AI$21,'Sup Tab S4_Mean'!AI325,"")</f>
        <v/>
      </c>
      <c r="AH303" s="26" t="str">
        <f>IF('Sup Tab S4_Mean'!AJ325&gt;'Sup Tab S4_Mean'!AJ$21,'Sup Tab S4_Mean'!AJ325,"")</f>
        <v/>
      </c>
      <c r="AI303" s="26">
        <f>IF('Sup Tab S4_Mean'!AK325&gt;'Sup Tab S4_Mean'!AK$21,'Sup Tab S4_Mean'!AK325,"")</f>
        <v>25.512474389888713</v>
      </c>
      <c r="AJ303" s="26">
        <f>IF('Sup Tab S4_Mean'!AL325&gt;'Sup Tab S4_Mean'!AL$21,'Sup Tab S4_Mean'!AL325,"")</f>
        <v>17.591223527711161</v>
      </c>
      <c r="AK303" s="26">
        <f>IF('Sup Tab S4_Mean'!AM325&gt;'Sup Tab S4_Mean'!AM$21,'Sup Tab S4_Mean'!AM325,"")</f>
        <v>53.446883035231671</v>
      </c>
      <c r="AL303" s="26">
        <f>IF('Sup Tab S4_Mean'!AN325&gt;'Sup Tab S4_Mean'!AN$21,'Sup Tab S4_Mean'!AN325,"")</f>
        <v>0.84061150502006166</v>
      </c>
      <c r="AM303" s="26" t="str">
        <f>IF('Sup Tab S4_Mean'!AO325&gt;'Sup Tab S4_Mean'!AO$21,'Sup Tab S4_Mean'!AO325,"")</f>
        <v/>
      </c>
      <c r="AN303" s="26" t="str">
        <f>IF('Sup Tab S4_Mean'!AP325&gt;'Sup Tab S4_Mean'!AP$21,'Sup Tab S4_Mean'!AP325,"")</f>
        <v/>
      </c>
      <c r="AO303" s="26" t="str">
        <f>IF('Sup Tab S4_Mean'!AQ325&gt;'Sup Tab S4_Mean'!AQ$21,'Sup Tab S4_Mean'!AQ325,"")</f>
        <v/>
      </c>
      <c r="AP303" s="26">
        <f>IF('Sup Tab S4_Mean'!AR325&gt;'Sup Tab S4_Mean'!AR$21,'Sup Tab S4_Mean'!AR325,"")</f>
        <v>4174.4039713566126</v>
      </c>
      <c r="AQ303" s="26" t="str">
        <f>IF('Sup Tab S4_Mean'!AS325&gt;'Sup Tab S4_Mean'!AS$21,'Sup Tab S4_Mean'!AS325,"")</f>
        <v/>
      </c>
      <c r="AR303" s="26" t="str">
        <f>IF('Sup Tab S4_Mean'!AT325&gt;'Sup Tab S4_Mean'!AT$21,'Sup Tab S4_Mean'!AT325,"")</f>
        <v/>
      </c>
      <c r="AS303" s="26" t="str">
        <f>IF('Sup Tab S4_Mean'!AU325&gt;'Sup Tab S4_Mean'!AU$21,'Sup Tab S4_Mean'!AU325,"")</f>
        <v/>
      </c>
      <c r="AT303" s="26" t="str">
        <f>IF('Sup Tab S4_Mean'!AV325&gt;'Sup Tab S4_Mean'!AV$21,'Sup Tab S4_Mean'!AV325,"")</f>
        <v/>
      </c>
      <c r="AU303" s="26" t="str">
        <f>IF('Sup Tab S4_Mean'!AW325&gt;'Sup Tab S4_Mean'!AW$21,'Sup Tab S4_Mean'!AW325,"")</f>
        <v/>
      </c>
      <c r="AV303" s="26" t="str">
        <f>IF('Sup Tab S4_Mean'!AX325&gt;'Sup Tab S4_Mean'!AX$21,'Sup Tab S4_Mean'!AX325,"")</f>
        <v/>
      </c>
      <c r="AW303" s="26" t="str">
        <f>IF('Sup Tab S4_Mean'!AY325&gt;'Sup Tab S4_Mean'!AY$21,'Sup Tab S4_Mean'!AY325,"")</f>
        <v/>
      </c>
      <c r="AX303" s="26" t="str">
        <f>IF('Sup Tab S4_Mean'!AZ325&gt;'Sup Tab S4_Mean'!AZ$21,'Sup Tab S4_Mean'!AZ325,"")</f>
        <v/>
      </c>
      <c r="AY303" s="26">
        <f>IF('Sup Tab S4_Mean'!BA325&gt;'Sup Tab S4_Mean'!BA$21,'Sup Tab S4_Mean'!BA325,"")</f>
        <v>197.96180782177183</v>
      </c>
      <c r="AZ303" s="26" t="str">
        <f>IF('Sup Tab S4_Mean'!BB325&gt;'Sup Tab S4_Mean'!BB$21,'Sup Tab S4_Mean'!BB325,"")</f>
        <v/>
      </c>
      <c r="BA303" s="26" t="str">
        <f>IF('Sup Tab S4_Mean'!BC325&gt;'Sup Tab S4_Mean'!BC$21,'Sup Tab S4_Mean'!BC325,"")</f>
        <v/>
      </c>
      <c r="BB303" s="26">
        <f>IF('Sup Tab S4_Mean'!BD325&gt;'Sup Tab S4_Mean'!BD$21,'Sup Tab S4_Mean'!BD325,"")</f>
        <v>0.759377262546303</v>
      </c>
      <c r="BC303" s="26" t="str">
        <f>IF('Sup Tab S4_Mean'!BE325&gt;'Sup Tab S4_Mean'!BE$21,'Sup Tab S4_Mean'!BE325,"")</f>
        <v/>
      </c>
      <c r="BD303" s="26" t="str">
        <f>IF('Sup Tab S4_Mean'!BF325&gt;'Sup Tab S4_Mean'!BF$21,'Sup Tab S4_Mean'!BF325,"")</f>
        <v/>
      </c>
      <c r="BE303" s="26" t="str">
        <f>IF('Sup Tab S4_Mean'!BG325&gt;'Sup Tab S4_Mean'!BG$21,'Sup Tab S4_Mean'!BG325,"")</f>
        <v/>
      </c>
      <c r="BF303" s="26" t="str">
        <f>IF('Sup Tab S4_Mean'!BH325&gt;'Sup Tab S4_Mean'!BH$21,'Sup Tab S4_Mean'!BH325,"")</f>
        <v/>
      </c>
      <c r="BG303" s="26" t="str">
        <f>IF('Sup Tab S4_Mean'!BI325&gt;'Sup Tab S4_Mean'!BI$21,'Sup Tab S4_Mean'!BI325,"")</f>
        <v/>
      </c>
      <c r="BH303" s="26" t="str">
        <f>IF('Sup Tab S4_Mean'!BJ325&gt;'Sup Tab S4_Mean'!BJ$21,'Sup Tab S4_Mean'!BJ325,"")</f>
        <v/>
      </c>
      <c r="BI303" s="26" t="str">
        <f>IF('Sup Tab S4_Mean'!BK325&gt;'Sup Tab S4_Mean'!BK$21,'Sup Tab S4_Mean'!BK325,"")</f>
        <v/>
      </c>
      <c r="BJ303" s="26" t="str">
        <f>IF('Sup Tab S4_Mean'!BL325&gt;'Sup Tab S4_Mean'!BL$21,'Sup Tab S4_Mean'!BL325,"")</f>
        <v/>
      </c>
      <c r="BK303" s="26" t="str">
        <f>IF('Sup Tab S4_Mean'!BM325&gt;'Sup Tab S4_Mean'!BM$21,'Sup Tab S4_Mean'!BM325,"")</f>
        <v/>
      </c>
      <c r="BL303" s="26" t="str">
        <f>IF('Sup Tab S4_Mean'!BN325&gt;'Sup Tab S4_Mean'!BN$21,'Sup Tab S4_Mean'!BN325,"")</f>
        <v/>
      </c>
      <c r="BM303" s="26" t="str">
        <f>IF('Sup Tab S4_Mean'!BP325&gt;'Sup Tab S4_Mean'!BP$21,'Sup Tab S4_Mean'!BP325,"")</f>
        <v/>
      </c>
      <c r="BN303" s="26" t="str">
        <f>IF('Sup Tab S4_Mean'!BQ325&gt;'Sup Tab S4_Mean'!BQ$21,'Sup Tab S4_Mean'!BQ325,"")</f>
        <v/>
      </c>
      <c r="BO303" s="26" t="str">
        <f>IF('Sup Tab S4_Mean'!BR325&gt;'Sup Tab S4_Mean'!BR$21,'Sup Tab S4_Mean'!BR325,"")</f>
        <v/>
      </c>
      <c r="BP303" s="26" t="str">
        <f>IF('Sup Tab S4_Mean'!BS325&gt;'Sup Tab S4_Mean'!BS$21,'Sup Tab S4_Mean'!BS325,"")</f>
        <v/>
      </c>
      <c r="BQ303" s="26">
        <f>IF('Sup Tab S4_Mean'!BT325&gt;'Sup Tab S4_Mean'!BT$21,'Sup Tab S4_Mean'!BT325,"")</f>
        <v>0.44560987290270065</v>
      </c>
      <c r="BR303" s="26" t="str">
        <f>IF('Sup Tab S4_Mean'!BU325&gt;'Sup Tab S4_Mean'!BU$21,'Sup Tab S4_Mean'!BU325,"")</f>
        <v/>
      </c>
      <c r="BS303" s="26" t="str">
        <f>IF('Sup Tab S4_Mean'!BV325&gt;'Sup Tab S4_Mean'!BV$21,'Sup Tab S4_Mean'!BV325,"")</f>
        <v/>
      </c>
      <c r="BT303" s="26" t="str">
        <f>IF('Sup Tab S4_Mean'!BW325&gt;'Sup Tab S4_Mean'!BW$21,'Sup Tab S4_Mean'!BW325,"")</f>
        <v/>
      </c>
      <c r="BU303" s="26" t="str">
        <f>IF('Sup Tab S4_Mean'!BX325&gt;'Sup Tab S4_Mean'!BX$21,'Sup Tab S4_Mean'!BX325,"")</f>
        <v/>
      </c>
      <c r="BV303" s="26" t="str">
        <f>IF('Sup Tab S4_Mean'!BY325&gt;'Sup Tab S4_Mean'!BY$21,'Sup Tab S4_Mean'!BY325,"")</f>
        <v/>
      </c>
      <c r="BW303" s="26" t="str">
        <f>IF('Sup Tab S4_Mean'!BZ325&gt;'Sup Tab S4_Mean'!BZ$21,'Sup Tab S4_Mean'!BZ325,"")</f>
        <v/>
      </c>
      <c r="BX303" s="26">
        <f>IF('Sup Tab S4_Mean'!CA325&gt;'Sup Tab S4_Mean'!CA$21,'Sup Tab S4_Mean'!CA325,"")</f>
        <v>71.878718067962893</v>
      </c>
      <c r="BY303" s="26" t="str">
        <f>IF('Sup Tab S4_Mean'!CB325&gt;'Sup Tab S4_Mean'!CB$21,'Sup Tab S4_Mean'!CB325,"")</f>
        <v/>
      </c>
      <c r="BZ303" s="26" t="str">
        <f>IF('Sup Tab S4_Mean'!CC325&gt;'Sup Tab S4_Mean'!CC$21,'Sup Tab S4_Mean'!CC325,"")</f>
        <v/>
      </c>
      <c r="CA303" s="26" t="str">
        <f>IF('Sup Tab S4_Mean'!CD325&gt;'Sup Tab S4_Mean'!CD$21,'Sup Tab S4_Mean'!CD325,"")</f>
        <v/>
      </c>
      <c r="CB303" s="26" t="str">
        <f>IF('Sup Tab S4_Mean'!CE325&gt;'Sup Tab S4_Mean'!CE$21,'Sup Tab S4_Mean'!CE325,"")</f>
        <v/>
      </c>
      <c r="CC303" s="26" t="str">
        <f>IF('Sup Tab S4_Mean'!CF325&gt;'Sup Tab S4_Mean'!CF$21,'Sup Tab S4_Mean'!CF325,"")</f>
        <v/>
      </c>
      <c r="CD303" s="26">
        <f>IF('Sup Tab S4_Mean'!CG325&gt;'Sup Tab S4_Mean'!CG$21,'Sup Tab S4_Mean'!CG325,"")</f>
        <v>16.543708912789956</v>
      </c>
      <c r="CE303" s="26"/>
      <c r="CF303" s="26"/>
      <c r="CG303" s="26"/>
      <c r="CH303" s="26"/>
      <c r="CI303" s="26"/>
      <c r="CJ303" s="26"/>
      <c r="CK303" s="26"/>
      <c r="CL303" s="26"/>
      <c r="CM303" s="26"/>
    </row>
    <row r="304" spans="1:91" ht="12.75" customHeight="1" x14ac:dyDescent="0.3">
      <c r="A304" s="1" t="s">
        <v>674</v>
      </c>
      <c r="B304" s="1" t="s">
        <v>691</v>
      </c>
      <c r="C304" s="26" t="str">
        <f>IF('Sup Tab S4_Mean'!E326&gt;'Sup Tab S4_Mean'!E$21,'Sup Tab S4_Mean'!E326,"")</f>
        <v/>
      </c>
      <c r="D304" s="26" t="str">
        <f>IF('Sup Tab S4_Mean'!F326&gt;'Sup Tab S4_Mean'!F$21,'Sup Tab S4_Mean'!F326,"")</f>
        <v/>
      </c>
      <c r="E304" s="26" t="str">
        <f>IF('Sup Tab S4_Mean'!G326&gt;'Sup Tab S4_Mean'!G$21,'Sup Tab S4_Mean'!G326,"")</f>
        <v/>
      </c>
      <c r="F304" s="26">
        <f>IF('Sup Tab S4_Mean'!H326&gt;'Sup Tab S4_Mean'!H$21,'Sup Tab S4_Mean'!H326,"")</f>
        <v>4476.8220225836149</v>
      </c>
      <c r="G304" s="26" t="str">
        <f>IF('Sup Tab S4_Mean'!I326&gt;'Sup Tab S4_Mean'!I$21,'Sup Tab S4_Mean'!I326,"")</f>
        <v/>
      </c>
      <c r="H304" s="26" t="str">
        <f>IF('Sup Tab S4_Mean'!J326&gt;'Sup Tab S4_Mean'!J$21,'Sup Tab S4_Mean'!J326,"")</f>
        <v/>
      </c>
      <c r="I304" s="26" t="str">
        <f>IF('Sup Tab S4_Mean'!K326&gt;'Sup Tab S4_Mean'!K$21,'Sup Tab S4_Mean'!K326,"")</f>
        <v/>
      </c>
      <c r="J304" s="26" t="str">
        <f>IF('Sup Tab S4_Mean'!L326&gt;'Sup Tab S4_Mean'!L$21,'Sup Tab S4_Mean'!L326,"")</f>
        <v/>
      </c>
      <c r="K304" s="26" t="str">
        <f>IF('Sup Tab S4_Mean'!M326&gt;'Sup Tab S4_Mean'!M$21,'Sup Tab S4_Mean'!M326,"")</f>
        <v/>
      </c>
      <c r="L304" s="26" t="str">
        <f>IF('Sup Tab S4_Mean'!N326&gt;'Sup Tab S4_Mean'!N$21,'Sup Tab S4_Mean'!N326,"")</f>
        <v/>
      </c>
      <c r="M304" s="26" t="str">
        <f>IF('Sup Tab S4_Mean'!O326&gt;'Sup Tab S4_Mean'!O$21,'Sup Tab S4_Mean'!O326,"")</f>
        <v/>
      </c>
      <c r="N304" s="26" t="str">
        <f>IF('Sup Tab S4_Mean'!P326&gt;'Sup Tab S4_Mean'!P$21,'Sup Tab S4_Mean'!P326,"")</f>
        <v/>
      </c>
      <c r="O304" s="26" t="str">
        <f>IF('Sup Tab S4_Mean'!Q326&gt;'Sup Tab S4_Mean'!Q$21,'Sup Tab S4_Mean'!Q326,"")</f>
        <v/>
      </c>
      <c r="P304" s="26" t="str">
        <f>IF('Sup Tab S4_Mean'!R326&gt;'Sup Tab S4_Mean'!R$21,'Sup Tab S4_Mean'!R326,"")</f>
        <v/>
      </c>
      <c r="Q304" s="26" t="str">
        <f>IF('Sup Tab S4_Mean'!S326&gt;'Sup Tab S4_Mean'!S$21,'Sup Tab S4_Mean'!S326,"")</f>
        <v/>
      </c>
      <c r="R304" s="26" t="str">
        <f>IF('Sup Tab S4_Mean'!T326&gt;'Sup Tab S4_Mean'!T$21,'Sup Tab S4_Mean'!T326,"")</f>
        <v/>
      </c>
      <c r="S304" s="26" t="str">
        <f>IF('Sup Tab S4_Mean'!U326&gt;'Sup Tab S4_Mean'!U$21,'Sup Tab S4_Mean'!U326,"")</f>
        <v/>
      </c>
      <c r="T304" s="26" t="str">
        <f>IF('Sup Tab S4_Mean'!V326&gt;'Sup Tab S4_Mean'!V$21,'Sup Tab S4_Mean'!V326,"")</f>
        <v/>
      </c>
      <c r="U304" s="26" t="str">
        <f>IF('Sup Tab S4_Mean'!W326&gt;'Sup Tab S4_Mean'!W$21,'Sup Tab S4_Mean'!W326,"")</f>
        <v/>
      </c>
      <c r="V304" s="26" t="str">
        <f>IF('Sup Tab S4_Mean'!X326&gt;'Sup Tab S4_Mean'!X$21,'Sup Tab S4_Mean'!X326,"")</f>
        <v/>
      </c>
      <c r="W304" s="26" t="str">
        <f>IF('Sup Tab S4_Mean'!Y326&gt;'Sup Tab S4_Mean'!Y$21,'Sup Tab S4_Mean'!Y326,"")</f>
        <v/>
      </c>
      <c r="X304" s="26" t="str">
        <f>IF('Sup Tab S4_Mean'!Z326&gt;'Sup Tab S4_Mean'!Z$21,'Sup Tab S4_Mean'!Z326,"")</f>
        <v/>
      </c>
      <c r="Y304" s="26" t="str">
        <f>IF('Sup Tab S4_Mean'!AA326&gt;'Sup Tab S4_Mean'!AA$21,'Sup Tab S4_Mean'!AA326,"")</f>
        <v/>
      </c>
      <c r="Z304" s="26" t="str">
        <f>IF('Sup Tab S4_Mean'!AB326&gt;'Sup Tab S4_Mean'!AB$21,'Sup Tab S4_Mean'!AB326,"")</f>
        <v/>
      </c>
      <c r="AA304" s="26" t="str">
        <f>IF('Sup Tab S4_Mean'!AC326&gt;'Sup Tab S4_Mean'!AC$21,'Sup Tab S4_Mean'!AC326,"")</f>
        <v/>
      </c>
      <c r="AB304" s="26" t="str">
        <f>IF('Sup Tab S4_Mean'!AD326&gt;'Sup Tab S4_Mean'!AD$21,'Sup Tab S4_Mean'!AD326,"")</f>
        <v/>
      </c>
      <c r="AC304" s="26" t="str">
        <f>IF('Sup Tab S4_Mean'!AE326&gt;'Sup Tab S4_Mean'!AE$21,'Sup Tab S4_Mean'!AE326,"")</f>
        <v/>
      </c>
      <c r="AD304" s="26" t="str">
        <f>IF('Sup Tab S4_Mean'!AF326&gt;'Sup Tab S4_Mean'!AF$21,'Sup Tab S4_Mean'!AF326,"")</f>
        <v/>
      </c>
      <c r="AE304" s="26" t="str">
        <f>IF('Sup Tab S4_Mean'!AG326&gt;'Sup Tab S4_Mean'!AG$21,'Sup Tab S4_Mean'!AG326,"")</f>
        <v/>
      </c>
      <c r="AF304" s="26" t="str">
        <f>IF('Sup Tab S4_Mean'!AH326&gt;'Sup Tab S4_Mean'!AH$21,'Sup Tab S4_Mean'!AH326,"")</f>
        <v/>
      </c>
      <c r="AG304" s="26" t="str">
        <f>IF('Sup Tab S4_Mean'!AI326&gt;'Sup Tab S4_Mean'!AI$21,'Sup Tab S4_Mean'!AI326,"")</f>
        <v/>
      </c>
      <c r="AH304" s="26" t="str">
        <f>IF('Sup Tab S4_Mean'!AJ326&gt;'Sup Tab S4_Mean'!AJ$21,'Sup Tab S4_Mean'!AJ326,"")</f>
        <v/>
      </c>
      <c r="AI304" s="26" t="str">
        <f>IF('Sup Tab S4_Mean'!AK326&gt;'Sup Tab S4_Mean'!AK$21,'Sup Tab S4_Mean'!AK326,"")</f>
        <v/>
      </c>
      <c r="AJ304" s="26" t="str">
        <f>IF('Sup Tab S4_Mean'!AL326&gt;'Sup Tab S4_Mean'!AL$21,'Sup Tab S4_Mean'!AL326,"")</f>
        <v/>
      </c>
      <c r="AK304" s="26" t="str">
        <f>IF('Sup Tab S4_Mean'!AM326&gt;'Sup Tab S4_Mean'!AM$21,'Sup Tab S4_Mean'!AM326,"")</f>
        <v/>
      </c>
      <c r="AL304" s="26" t="str">
        <f>IF('Sup Tab S4_Mean'!AN326&gt;'Sup Tab S4_Mean'!AN$21,'Sup Tab S4_Mean'!AN326,"")</f>
        <v/>
      </c>
      <c r="AM304" s="26" t="str">
        <f>IF('Sup Tab S4_Mean'!AO326&gt;'Sup Tab S4_Mean'!AO$21,'Sup Tab S4_Mean'!AO326,"")</f>
        <v/>
      </c>
      <c r="AN304" s="26" t="str">
        <f>IF('Sup Tab S4_Mean'!AP326&gt;'Sup Tab S4_Mean'!AP$21,'Sup Tab S4_Mean'!AP326,"")</f>
        <v/>
      </c>
      <c r="AO304" s="26" t="str">
        <f>IF('Sup Tab S4_Mean'!AQ326&gt;'Sup Tab S4_Mean'!AQ$21,'Sup Tab S4_Mean'!AQ326,"")</f>
        <v/>
      </c>
      <c r="AP304" s="26" t="str">
        <f>IF('Sup Tab S4_Mean'!AR326&gt;'Sup Tab S4_Mean'!AR$21,'Sup Tab S4_Mean'!AR326,"")</f>
        <v/>
      </c>
      <c r="AQ304" s="26" t="str">
        <f>IF('Sup Tab S4_Mean'!AS326&gt;'Sup Tab S4_Mean'!AS$21,'Sup Tab S4_Mean'!AS326,"")</f>
        <v/>
      </c>
      <c r="AR304" s="26" t="str">
        <f>IF('Sup Tab S4_Mean'!AT326&gt;'Sup Tab S4_Mean'!AT$21,'Sup Tab S4_Mean'!AT326,"")</f>
        <v/>
      </c>
      <c r="AS304" s="26" t="str">
        <f>IF('Sup Tab S4_Mean'!AU326&gt;'Sup Tab S4_Mean'!AU$21,'Sup Tab S4_Mean'!AU326,"")</f>
        <v/>
      </c>
      <c r="AT304" s="26" t="str">
        <f>IF('Sup Tab S4_Mean'!AV326&gt;'Sup Tab S4_Mean'!AV$21,'Sup Tab S4_Mean'!AV326,"")</f>
        <v/>
      </c>
      <c r="AU304" s="26" t="str">
        <f>IF('Sup Tab S4_Mean'!AW326&gt;'Sup Tab S4_Mean'!AW$21,'Sup Tab S4_Mean'!AW326,"")</f>
        <v/>
      </c>
      <c r="AV304" s="26" t="str">
        <f>IF('Sup Tab S4_Mean'!AX326&gt;'Sup Tab S4_Mean'!AX$21,'Sup Tab S4_Mean'!AX326,"")</f>
        <v/>
      </c>
      <c r="AW304" s="26" t="str">
        <f>IF('Sup Tab S4_Mean'!AY326&gt;'Sup Tab S4_Mean'!AY$21,'Sup Tab S4_Mean'!AY326,"")</f>
        <v/>
      </c>
      <c r="AX304" s="26" t="str">
        <f>IF('Sup Tab S4_Mean'!AZ326&gt;'Sup Tab S4_Mean'!AZ$21,'Sup Tab S4_Mean'!AZ326,"")</f>
        <v/>
      </c>
      <c r="AY304" s="26" t="str">
        <f>IF('Sup Tab S4_Mean'!BA326&gt;'Sup Tab S4_Mean'!BA$21,'Sup Tab S4_Mean'!BA326,"")</f>
        <v/>
      </c>
      <c r="AZ304" s="26" t="str">
        <f>IF('Sup Tab S4_Mean'!BB326&gt;'Sup Tab S4_Mean'!BB$21,'Sup Tab S4_Mean'!BB326,"")</f>
        <v/>
      </c>
      <c r="BA304" s="26" t="str">
        <f>IF('Sup Tab S4_Mean'!BC326&gt;'Sup Tab S4_Mean'!BC$21,'Sup Tab S4_Mean'!BC326,"")</f>
        <v/>
      </c>
      <c r="BB304" s="26" t="str">
        <f>IF('Sup Tab S4_Mean'!BD326&gt;'Sup Tab S4_Mean'!BD$21,'Sup Tab S4_Mean'!BD326,"")</f>
        <v/>
      </c>
      <c r="BC304" s="26" t="str">
        <f>IF('Sup Tab S4_Mean'!BE326&gt;'Sup Tab S4_Mean'!BE$21,'Sup Tab S4_Mean'!BE326,"")</f>
        <v/>
      </c>
      <c r="BD304" s="26" t="str">
        <f>IF('Sup Tab S4_Mean'!BF326&gt;'Sup Tab S4_Mean'!BF$21,'Sup Tab S4_Mean'!BF326,"")</f>
        <v/>
      </c>
      <c r="BE304" s="26">
        <f>IF('Sup Tab S4_Mean'!BG326&gt;'Sup Tab S4_Mean'!BG$21,'Sup Tab S4_Mean'!BG326,"")</f>
        <v>6187.3781968004405</v>
      </c>
      <c r="BF304" s="26" t="str">
        <f>IF('Sup Tab S4_Mean'!BH326&gt;'Sup Tab S4_Mean'!BH$21,'Sup Tab S4_Mean'!BH326,"")</f>
        <v/>
      </c>
      <c r="BG304" s="26" t="str">
        <f>IF('Sup Tab S4_Mean'!BI326&gt;'Sup Tab S4_Mean'!BI$21,'Sup Tab S4_Mean'!BI326,"")</f>
        <v/>
      </c>
      <c r="BH304" s="26">
        <f>IF('Sup Tab S4_Mean'!BJ326&gt;'Sup Tab S4_Mean'!BJ$21,'Sup Tab S4_Mean'!BJ326,"")</f>
        <v>47.145109128259968</v>
      </c>
      <c r="BI304" s="26" t="str">
        <f>IF('Sup Tab S4_Mean'!BK326&gt;'Sup Tab S4_Mean'!BK$21,'Sup Tab S4_Mean'!BK326,"")</f>
        <v/>
      </c>
      <c r="BJ304" s="26" t="str">
        <f>IF('Sup Tab S4_Mean'!BL326&gt;'Sup Tab S4_Mean'!BL$21,'Sup Tab S4_Mean'!BL326,"")</f>
        <v/>
      </c>
      <c r="BK304" s="26" t="str">
        <f>IF('Sup Tab S4_Mean'!BM326&gt;'Sup Tab S4_Mean'!BM$21,'Sup Tab S4_Mean'!BM326,"")</f>
        <v/>
      </c>
      <c r="BL304" s="26" t="str">
        <f>IF('Sup Tab S4_Mean'!BN326&gt;'Sup Tab S4_Mean'!BN$21,'Sup Tab S4_Mean'!BN326,"")</f>
        <v/>
      </c>
      <c r="BM304" s="26" t="str">
        <f>IF('Sup Tab S4_Mean'!BP326&gt;'Sup Tab S4_Mean'!BP$21,'Sup Tab S4_Mean'!BP326,"")</f>
        <v/>
      </c>
      <c r="BN304" s="26" t="str">
        <f>IF('Sup Tab S4_Mean'!BQ326&gt;'Sup Tab S4_Mean'!BQ$21,'Sup Tab S4_Mean'!BQ326,"")</f>
        <v/>
      </c>
      <c r="BO304" s="26" t="str">
        <f>IF('Sup Tab S4_Mean'!BR326&gt;'Sup Tab S4_Mean'!BR$21,'Sup Tab S4_Mean'!BR326,"")</f>
        <v/>
      </c>
      <c r="BP304" s="26" t="str">
        <f>IF('Sup Tab S4_Mean'!BS326&gt;'Sup Tab S4_Mean'!BS$21,'Sup Tab S4_Mean'!BS326,"")</f>
        <v/>
      </c>
      <c r="BQ304" s="26" t="str">
        <f>IF('Sup Tab S4_Mean'!BT326&gt;'Sup Tab S4_Mean'!BT$21,'Sup Tab S4_Mean'!BT326,"")</f>
        <v/>
      </c>
      <c r="BR304" s="26" t="str">
        <f>IF('Sup Tab S4_Mean'!BU326&gt;'Sup Tab S4_Mean'!BU$21,'Sup Tab S4_Mean'!BU326,"")</f>
        <v/>
      </c>
      <c r="BS304" s="26" t="str">
        <f>IF('Sup Tab S4_Mean'!BV326&gt;'Sup Tab S4_Mean'!BV$21,'Sup Tab S4_Mean'!BV326,"")</f>
        <v/>
      </c>
      <c r="BT304" s="26" t="str">
        <f>IF('Sup Tab S4_Mean'!BW326&gt;'Sup Tab S4_Mean'!BW$21,'Sup Tab S4_Mean'!BW326,"")</f>
        <v/>
      </c>
      <c r="BU304" s="26" t="str">
        <f>IF('Sup Tab S4_Mean'!BX326&gt;'Sup Tab S4_Mean'!BX$21,'Sup Tab S4_Mean'!BX326,"")</f>
        <v/>
      </c>
      <c r="BV304" s="26" t="str">
        <f>IF('Sup Tab S4_Mean'!BY326&gt;'Sup Tab S4_Mean'!BY$21,'Sup Tab S4_Mean'!BY326,"")</f>
        <v/>
      </c>
      <c r="BW304" s="26" t="str">
        <f>IF('Sup Tab S4_Mean'!BZ326&gt;'Sup Tab S4_Mean'!BZ$21,'Sup Tab S4_Mean'!BZ326,"")</f>
        <v/>
      </c>
      <c r="BX304" s="26" t="str">
        <f>IF('Sup Tab S4_Mean'!CA326&gt;'Sup Tab S4_Mean'!CA$21,'Sup Tab S4_Mean'!CA326,"")</f>
        <v/>
      </c>
      <c r="BY304" s="26" t="str">
        <f>IF('Sup Tab S4_Mean'!CB326&gt;'Sup Tab S4_Mean'!CB$21,'Sup Tab S4_Mean'!CB326,"")</f>
        <v/>
      </c>
      <c r="BZ304" s="26" t="str">
        <f>IF('Sup Tab S4_Mean'!CC326&gt;'Sup Tab S4_Mean'!CC$21,'Sup Tab S4_Mean'!CC326,"")</f>
        <v/>
      </c>
      <c r="CA304" s="26" t="str">
        <f>IF('Sup Tab S4_Mean'!CD326&gt;'Sup Tab S4_Mean'!CD$21,'Sup Tab S4_Mean'!CD326,"")</f>
        <v/>
      </c>
      <c r="CB304" s="26" t="str">
        <f>IF('Sup Tab S4_Mean'!CE326&gt;'Sup Tab S4_Mean'!CE$21,'Sup Tab S4_Mean'!CE326,"")</f>
        <v/>
      </c>
      <c r="CC304" s="26" t="str">
        <f>IF('Sup Tab S4_Mean'!CF326&gt;'Sup Tab S4_Mean'!CF$21,'Sup Tab S4_Mean'!CF326,"")</f>
        <v/>
      </c>
      <c r="CD304" s="26" t="str">
        <f>IF('Sup Tab S4_Mean'!CG326&gt;'Sup Tab S4_Mean'!CG$21,'Sup Tab S4_Mean'!CG326,"")</f>
        <v/>
      </c>
      <c r="CE304" s="26"/>
      <c r="CF304" s="26"/>
      <c r="CG304" s="26"/>
      <c r="CH304" s="26"/>
      <c r="CI304" s="26"/>
      <c r="CJ304" s="26"/>
      <c r="CK304" s="26"/>
      <c r="CL304" s="26"/>
      <c r="CM304" s="26"/>
    </row>
    <row r="305" spans="1:91" ht="12.75" customHeight="1" x14ac:dyDescent="0.3">
      <c r="A305" s="1" t="s">
        <v>674</v>
      </c>
      <c r="B305" s="1" t="s">
        <v>693</v>
      </c>
      <c r="C305" s="26">
        <f>IF('Sup Tab S4_Mean'!E327&gt;'Sup Tab S4_Mean'!E$21,'Sup Tab S4_Mean'!E327,"")</f>
        <v>3165.281326676899</v>
      </c>
      <c r="D305" s="26">
        <f>IF('Sup Tab S4_Mean'!F327&gt;'Sup Tab S4_Mean'!F$21,'Sup Tab S4_Mean'!F327,"")</f>
        <v>2577.5635174733247</v>
      </c>
      <c r="E305" s="26" t="str">
        <f>IF('Sup Tab S4_Mean'!G327&gt;'Sup Tab S4_Mean'!G$21,'Sup Tab S4_Mean'!G327,"")</f>
        <v/>
      </c>
      <c r="F305" s="26" t="str">
        <f>IF('Sup Tab S4_Mean'!H327&gt;'Sup Tab S4_Mean'!H$21,'Sup Tab S4_Mean'!H327,"")</f>
        <v/>
      </c>
      <c r="G305" s="26" t="str">
        <f>IF('Sup Tab S4_Mean'!I327&gt;'Sup Tab S4_Mean'!I$21,'Sup Tab S4_Mean'!I327,"")</f>
        <v/>
      </c>
      <c r="H305" s="26" t="str">
        <f>IF('Sup Tab S4_Mean'!J327&gt;'Sup Tab S4_Mean'!J$21,'Sup Tab S4_Mean'!J327,"")</f>
        <v/>
      </c>
      <c r="I305" s="26" t="str">
        <f>IF('Sup Tab S4_Mean'!K327&gt;'Sup Tab S4_Mean'!K$21,'Sup Tab S4_Mean'!K327,"")</f>
        <v/>
      </c>
      <c r="J305" s="26" t="str">
        <f>IF('Sup Tab S4_Mean'!L327&gt;'Sup Tab S4_Mean'!L$21,'Sup Tab S4_Mean'!L327,"")</f>
        <v/>
      </c>
      <c r="K305" s="26" t="str">
        <f>IF('Sup Tab S4_Mean'!M327&gt;'Sup Tab S4_Mean'!M$21,'Sup Tab S4_Mean'!M327,"")</f>
        <v/>
      </c>
      <c r="L305" s="26" t="str">
        <f>IF('Sup Tab S4_Mean'!N327&gt;'Sup Tab S4_Mean'!N$21,'Sup Tab S4_Mean'!N327,"")</f>
        <v/>
      </c>
      <c r="M305" s="26" t="str">
        <f>IF('Sup Tab S4_Mean'!O327&gt;'Sup Tab S4_Mean'!O$21,'Sup Tab S4_Mean'!O327,"")</f>
        <v/>
      </c>
      <c r="N305" s="26" t="str">
        <f>IF('Sup Tab S4_Mean'!P327&gt;'Sup Tab S4_Mean'!P$21,'Sup Tab S4_Mean'!P327,"")</f>
        <v/>
      </c>
      <c r="O305" s="26" t="str">
        <f>IF('Sup Tab S4_Mean'!Q327&gt;'Sup Tab S4_Mean'!Q$21,'Sup Tab S4_Mean'!Q327,"")</f>
        <v/>
      </c>
      <c r="P305" s="26" t="str">
        <f>IF('Sup Tab S4_Mean'!R327&gt;'Sup Tab S4_Mean'!R$21,'Sup Tab S4_Mean'!R327,"")</f>
        <v/>
      </c>
      <c r="Q305" s="26">
        <f>IF('Sup Tab S4_Mean'!S327&gt;'Sup Tab S4_Mean'!S$21,'Sup Tab S4_Mean'!S327,"")</f>
        <v>0.75883457731101644</v>
      </c>
      <c r="R305" s="26" t="str">
        <f>IF('Sup Tab S4_Mean'!T327&gt;'Sup Tab S4_Mean'!T$21,'Sup Tab S4_Mean'!T327,"")</f>
        <v/>
      </c>
      <c r="S305" s="26" t="str">
        <f>IF('Sup Tab S4_Mean'!U327&gt;'Sup Tab S4_Mean'!U$21,'Sup Tab S4_Mean'!U327,"")</f>
        <v/>
      </c>
      <c r="T305" s="26">
        <f>IF('Sup Tab S4_Mean'!V327&gt;'Sup Tab S4_Mean'!V$21,'Sup Tab S4_Mean'!V327,"")</f>
        <v>7.2016454503157865</v>
      </c>
      <c r="U305" s="26" t="str">
        <f>IF('Sup Tab S4_Mean'!W327&gt;'Sup Tab S4_Mean'!W$21,'Sup Tab S4_Mean'!W327,"")</f>
        <v/>
      </c>
      <c r="V305" s="26" t="str">
        <f>IF('Sup Tab S4_Mean'!X327&gt;'Sup Tab S4_Mean'!X$21,'Sup Tab S4_Mean'!X327,"")</f>
        <v/>
      </c>
      <c r="W305" s="26" t="str">
        <f>IF('Sup Tab S4_Mean'!Y327&gt;'Sup Tab S4_Mean'!Y$21,'Sup Tab S4_Mean'!Y327,"")</f>
        <v/>
      </c>
      <c r="X305" s="26" t="str">
        <f>IF('Sup Tab S4_Mean'!Z327&gt;'Sup Tab S4_Mean'!Z$21,'Sup Tab S4_Mean'!Z327,"")</f>
        <v/>
      </c>
      <c r="Y305" s="26" t="str">
        <f>IF('Sup Tab S4_Mean'!AA327&gt;'Sup Tab S4_Mean'!AA$21,'Sup Tab S4_Mean'!AA327,"")</f>
        <v/>
      </c>
      <c r="Z305" s="26">
        <f>IF('Sup Tab S4_Mean'!AB327&gt;'Sup Tab S4_Mean'!AB$21,'Sup Tab S4_Mean'!AB327,"")</f>
        <v>1.1346080809642904</v>
      </c>
      <c r="AA305" s="26" t="str">
        <f>IF('Sup Tab S4_Mean'!AC327&gt;'Sup Tab S4_Mean'!AC$21,'Sup Tab S4_Mean'!AC327,"")</f>
        <v/>
      </c>
      <c r="AB305" s="26" t="str">
        <f>IF('Sup Tab S4_Mean'!AD327&gt;'Sup Tab S4_Mean'!AD$21,'Sup Tab S4_Mean'!AD327,"")</f>
        <v/>
      </c>
      <c r="AC305" s="26" t="str">
        <f>IF('Sup Tab S4_Mean'!AE327&gt;'Sup Tab S4_Mean'!AE$21,'Sup Tab S4_Mean'!AE327,"")</f>
        <v/>
      </c>
      <c r="AD305" s="26" t="str">
        <f>IF('Sup Tab S4_Mean'!AF327&gt;'Sup Tab S4_Mean'!AF$21,'Sup Tab S4_Mean'!AF327,"")</f>
        <v/>
      </c>
      <c r="AE305" s="26" t="str">
        <f>IF('Sup Tab S4_Mean'!AG327&gt;'Sup Tab S4_Mean'!AG$21,'Sup Tab S4_Mean'!AG327,"")</f>
        <v/>
      </c>
      <c r="AF305" s="26" t="str">
        <f>IF('Sup Tab S4_Mean'!AH327&gt;'Sup Tab S4_Mean'!AH$21,'Sup Tab S4_Mean'!AH327,"")</f>
        <v/>
      </c>
      <c r="AG305" s="26" t="str">
        <f>IF('Sup Tab S4_Mean'!AI327&gt;'Sup Tab S4_Mean'!AI$21,'Sup Tab S4_Mean'!AI327,"")</f>
        <v/>
      </c>
      <c r="AH305" s="26" t="str">
        <f>IF('Sup Tab S4_Mean'!AJ327&gt;'Sup Tab S4_Mean'!AJ$21,'Sup Tab S4_Mean'!AJ327,"")</f>
        <v/>
      </c>
      <c r="AI305" s="26" t="str">
        <f>IF('Sup Tab S4_Mean'!AK327&gt;'Sup Tab S4_Mean'!AK$21,'Sup Tab S4_Mean'!AK327,"")</f>
        <v/>
      </c>
      <c r="AJ305" s="26" t="str">
        <f>IF('Sup Tab S4_Mean'!AL327&gt;'Sup Tab S4_Mean'!AL$21,'Sup Tab S4_Mean'!AL327,"")</f>
        <v/>
      </c>
      <c r="AK305" s="26" t="str">
        <f>IF('Sup Tab S4_Mean'!AM327&gt;'Sup Tab S4_Mean'!AM$21,'Sup Tab S4_Mean'!AM327,"")</f>
        <v/>
      </c>
      <c r="AL305" s="26" t="str">
        <f>IF('Sup Tab S4_Mean'!AN327&gt;'Sup Tab S4_Mean'!AN$21,'Sup Tab S4_Mean'!AN327,"")</f>
        <v/>
      </c>
      <c r="AM305" s="26" t="str">
        <f>IF('Sup Tab S4_Mean'!AO327&gt;'Sup Tab S4_Mean'!AO$21,'Sup Tab S4_Mean'!AO327,"")</f>
        <v/>
      </c>
      <c r="AN305" s="26" t="str">
        <f>IF('Sup Tab S4_Mean'!AP327&gt;'Sup Tab S4_Mean'!AP$21,'Sup Tab S4_Mean'!AP327,"")</f>
        <v/>
      </c>
      <c r="AO305" s="26" t="str">
        <f>IF('Sup Tab S4_Mean'!AQ327&gt;'Sup Tab S4_Mean'!AQ$21,'Sup Tab S4_Mean'!AQ327,"")</f>
        <v/>
      </c>
      <c r="AP305" s="26" t="str">
        <f>IF('Sup Tab S4_Mean'!AR327&gt;'Sup Tab S4_Mean'!AR$21,'Sup Tab S4_Mean'!AR327,"")</f>
        <v/>
      </c>
      <c r="AQ305" s="26" t="str">
        <f>IF('Sup Tab S4_Mean'!AS327&gt;'Sup Tab S4_Mean'!AS$21,'Sup Tab S4_Mean'!AS327,"")</f>
        <v/>
      </c>
      <c r="AR305" s="26" t="str">
        <f>IF('Sup Tab S4_Mean'!AT327&gt;'Sup Tab S4_Mean'!AT$21,'Sup Tab S4_Mean'!AT327,"")</f>
        <v/>
      </c>
      <c r="AS305" s="26">
        <f>IF('Sup Tab S4_Mean'!AU327&gt;'Sup Tab S4_Mean'!AU$21,'Sup Tab S4_Mean'!AU327,"")</f>
        <v>35.527154500251285</v>
      </c>
      <c r="AT305" s="26" t="str">
        <f>IF('Sup Tab S4_Mean'!AV327&gt;'Sup Tab S4_Mean'!AV$21,'Sup Tab S4_Mean'!AV327,"")</f>
        <v/>
      </c>
      <c r="AU305" s="26" t="str">
        <f>IF('Sup Tab S4_Mean'!AW327&gt;'Sup Tab S4_Mean'!AW$21,'Sup Tab S4_Mean'!AW327,"")</f>
        <v/>
      </c>
      <c r="AV305" s="26" t="str">
        <f>IF('Sup Tab S4_Mean'!AX327&gt;'Sup Tab S4_Mean'!AX$21,'Sup Tab S4_Mean'!AX327,"")</f>
        <v/>
      </c>
      <c r="AW305" s="26" t="str">
        <f>IF('Sup Tab S4_Mean'!AY327&gt;'Sup Tab S4_Mean'!AY$21,'Sup Tab S4_Mean'!AY327,"")</f>
        <v/>
      </c>
      <c r="AX305" s="26" t="str">
        <f>IF('Sup Tab S4_Mean'!AZ327&gt;'Sup Tab S4_Mean'!AZ$21,'Sup Tab S4_Mean'!AZ327,"")</f>
        <v/>
      </c>
      <c r="AY305" s="26" t="str">
        <f>IF('Sup Tab S4_Mean'!BA327&gt;'Sup Tab S4_Mean'!BA$21,'Sup Tab S4_Mean'!BA327,"")</f>
        <v/>
      </c>
      <c r="AZ305" s="26" t="str">
        <f>IF('Sup Tab S4_Mean'!BB327&gt;'Sup Tab S4_Mean'!BB$21,'Sup Tab S4_Mean'!BB327,"")</f>
        <v/>
      </c>
      <c r="BA305" s="26" t="str">
        <f>IF('Sup Tab S4_Mean'!BC327&gt;'Sup Tab S4_Mean'!BC$21,'Sup Tab S4_Mean'!BC327,"")</f>
        <v/>
      </c>
      <c r="BB305" s="26" t="str">
        <f>IF('Sup Tab S4_Mean'!BD327&gt;'Sup Tab S4_Mean'!BD$21,'Sup Tab S4_Mean'!BD327,"")</f>
        <v/>
      </c>
      <c r="BC305" s="26" t="str">
        <f>IF('Sup Tab S4_Mean'!BE327&gt;'Sup Tab S4_Mean'!BE$21,'Sup Tab S4_Mean'!BE327,"")</f>
        <v/>
      </c>
      <c r="BD305" s="26" t="str">
        <f>IF('Sup Tab S4_Mean'!BF327&gt;'Sup Tab S4_Mean'!BF$21,'Sup Tab S4_Mean'!BF327,"")</f>
        <v/>
      </c>
      <c r="BE305" s="26" t="str">
        <f>IF('Sup Tab S4_Mean'!BG327&gt;'Sup Tab S4_Mean'!BG$21,'Sup Tab S4_Mean'!BG327,"")</f>
        <v/>
      </c>
      <c r="BF305" s="26" t="str">
        <f>IF('Sup Tab S4_Mean'!BH327&gt;'Sup Tab S4_Mean'!BH$21,'Sup Tab S4_Mean'!BH327,"")</f>
        <v/>
      </c>
      <c r="BG305" s="26" t="str">
        <f>IF('Sup Tab S4_Mean'!BI327&gt;'Sup Tab S4_Mean'!BI$21,'Sup Tab S4_Mean'!BI327,"")</f>
        <v/>
      </c>
      <c r="BH305" s="26" t="str">
        <f>IF('Sup Tab S4_Mean'!BJ327&gt;'Sup Tab S4_Mean'!BJ$21,'Sup Tab S4_Mean'!BJ327,"")</f>
        <v/>
      </c>
      <c r="BI305" s="26" t="str">
        <f>IF('Sup Tab S4_Mean'!BK327&gt;'Sup Tab S4_Mean'!BK$21,'Sup Tab S4_Mean'!BK327,"")</f>
        <v/>
      </c>
      <c r="BJ305" s="26" t="str">
        <f>IF('Sup Tab S4_Mean'!BL327&gt;'Sup Tab S4_Mean'!BL$21,'Sup Tab S4_Mean'!BL327,"")</f>
        <v/>
      </c>
      <c r="BK305" s="26" t="str">
        <f>IF('Sup Tab S4_Mean'!BM327&gt;'Sup Tab S4_Mean'!BM$21,'Sup Tab S4_Mean'!BM327,"")</f>
        <v/>
      </c>
      <c r="BL305" s="26" t="str">
        <f>IF('Sup Tab S4_Mean'!BN327&gt;'Sup Tab S4_Mean'!BN$21,'Sup Tab S4_Mean'!BN327,"")</f>
        <v/>
      </c>
      <c r="BM305" s="26">
        <f>IF('Sup Tab S4_Mean'!BP327&gt;'Sup Tab S4_Mean'!BP$21,'Sup Tab S4_Mean'!BP327,"")</f>
        <v>0.26292838997462242</v>
      </c>
      <c r="BN305" s="26">
        <f>IF('Sup Tab S4_Mean'!BQ327&gt;'Sup Tab S4_Mean'!BQ$21,'Sup Tab S4_Mean'!BQ327,"")</f>
        <v>9.4887913251699818E-2</v>
      </c>
      <c r="BO305" s="26" t="str">
        <f>IF('Sup Tab S4_Mean'!BR327&gt;'Sup Tab S4_Mean'!BR$21,'Sup Tab S4_Mean'!BR327,"")</f>
        <v/>
      </c>
      <c r="BP305" s="26" t="str">
        <f>IF('Sup Tab S4_Mean'!BS327&gt;'Sup Tab S4_Mean'!BS$21,'Sup Tab S4_Mean'!BS327,"")</f>
        <v/>
      </c>
      <c r="BQ305" s="26" t="str">
        <f>IF('Sup Tab S4_Mean'!BT327&gt;'Sup Tab S4_Mean'!BT$21,'Sup Tab S4_Mean'!BT327,"")</f>
        <v/>
      </c>
      <c r="BR305" s="26" t="str">
        <f>IF('Sup Tab S4_Mean'!BU327&gt;'Sup Tab S4_Mean'!BU$21,'Sup Tab S4_Mean'!BU327,"")</f>
        <v/>
      </c>
      <c r="BS305" s="26" t="str">
        <f>IF('Sup Tab S4_Mean'!BV327&gt;'Sup Tab S4_Mean'!BV$21,'Sup Tab S4_Mean'!BV327,"")</f>
        <v/>
      </c>
      <c r="BT305" s="26" t="str">
        <f>IF('Sup Tab S4_Mean'!BW327&gt;'Sup Tab S4_Mean'!BW$21,'Sup Tab S4_Mean'!BW327,"")</f>
        <v/>
      </c>
      <c r="BU305" s="26" t="str">
        <f>IF('Sup Tab S4_Mean'!BX327&gt;'Sup Tab S4_Mean'!BX$21,'Sup Tab S4_Mean'!BX327,"")</f>
        <v/>
      </c>
      <c r="BV305" s="26" t="str">
        <f>IF('Sup Tab S4_Mean'!BY327&gt;'Sup Tab S4_Mean'!BY$21,'Sup Tab S4_Mean'!BY327,"")</f>
        <v/>
      </c>
      <c r="BW305" s="26" t="str">
        <f>IF('Sup Tab S4_Mean'!BZ327&gt;'Sup Tab S4_Mean'!BZ$21,'Sup Tab S4_Mean'!BZ327,"")</f>
        <v/>
      </c>
      <c r="BX305" s="26" t="str">
        <f>IF('Sup Tab S4_Mean'!CA327&gt;'Sup Tab S4_Mean'!CA$21,'Sup Tab S4_Mean'!CA327,"")</f>
        <v/>
      </c>
      <c r="BY305" s="26">
        <f>IF('Sup Tab S4_Mean'!CB327&gt;'Sup Tab S4_Mean'!CB$21,'Sup Tab S4_Mean'!CB327,"")</f>
        <v>0.96637248454008262</v>
      </c>
      <c r="BZ305" s="26" t="str">
        <f>IF('Sup Tab S4_Mean'!CC327&gt;'Sup Tab S4_Mean'!CC$21,'Sup Tab S4_Mean'!CC327,"")</f>
        <v/>
      </c>
      <c r="CA305" s="26" t="str">
        <f>IF('Sup Tab S4_Mean'!CD327&gt;'Sup Tab S4_Mean'!CD$21,'Sup Tab S4_Mean'!CD327,"")</f>
        <v/>
      </c>
      <c r="CB305" s="26" t="str">
        <f>IF('Sup Tab S4_Mean'!CE327&gt;'Sup Tab S4_Mean'!CE$21,'Sup Tab S4_Mean'!CE327,"")</f>
        <v/>
      </c>
      <c r="CC305" s="26" t="str">
        <f>IF('Sup Tab S4_Mean'!CF327&gt;'Sup Tab S4_Mean'!CF$21,'Sup Tab S4_Mean'!CF327,"")</f>
        <v/>
      </c>
      <c r="CD305" s="26" t="str">
        <f>IF('Sup Tab S4_Mean'!CG327&gt;'Sup Tab S4_Mean'!CG$21,'Sup Tab S4_Mean'!CG327,"")</f>
        <v/>
      </c>
      <c r="CE305" s="26"/>
      <c r="CF305" s="26"/>
      <c r="CG305" s="26"/>
      <c r="CH305" s="26"/>
      <c r="CI305" s="26"/>
      <c r="CJ305" s="26"/>
      <c r="CK305" s="26"/>
      <c r="CL305" s="26"/>
      <c r="CM305" s="26"/>
    </row>
    <row r="306" spans="1:91" ht="12.75" customHeight="1" x14ac:dyDescent="0.3">
      <c r="A306" s="1" t="s">
        <v>674</v>
      </c>
      <c r="B306" s="1" t="s">
        <v>695</v>
      </c>
      <c r="C306" s="26" t="str">
        <f>IF('Sup Tab S4_Mean'!E328&gt;'Sup Tab S4_Mean'!E$21,'Sup Tab S4_Mean'!E328,"")</f>
        <v/>
      </c>
      <c r="D306" s="26" t="str">
        <f>IF('Sup Tab S4_Mean'!F328&gt;'Sup Tab S4_Mean'!F$21,'Sup Tab S4_Mean'!F328,"")</f>
        <v/>
      </c>
      <c r="E306" s="26">
        <f>IF('Sup Tab S4_Mean'!G328&gt;'Sup Tab S4_Mean'!G$21,'Sup Tab S4_Mean'!G328,"")</f>
        <v>6829.8110460696707</v>
      </c>
      <c r="F306" s="26" t="str">
        <f>IF('Sup Tab S4_Mean'!H328&gt;'Sup Tab S4_Mean'!H$21,'Sup Tab S4_Mean'!H328,"")</f>
        <v/>
      </c>
      <c r="G306" s="26" t="str">
        <f>IF('Sup Tab S4_Mean'!I328&gt;'Sup Tab S4_Mean'!I$21,'Sup Tab S4_Mean'!I328,"")</f>
        <v/>
      </c>
      <c r="H306" s="26" t="str">
        <f>IF('Sup Tab S4_Mean'!J328&gt;'Sup Tab S4_Mean'!J$21,'Sup Tab S4_Mean'!J328,"")</f>
        <v/>
      </c>
      <c r="I306" s="26">
        <f>IF('Sup Tab S4_Mean'!K328&gt;'Sup Tab S4_Mean'!K$21,'Sup Tab S4_Mean'!K328,"")</f>
        <v>6159.4937350827504</v>
      </c>
      <c r="J306" s="26" t="str">
        <f>IF('Sup Tab S4_Mean'!L328&gt;'Sup Tab S4_Mean'!L$21,'Sup Tab S4_Mean'!L328,"")</f>
        <v/>
      </c>
      <c r="K306" s="26">
        <f>IF('Sup Tab S4_Mean'!M328&gt;'Sup Tab S4_Mean'!M$21,'Sup Tab S4_Mean'!M328,"")</f>
        <v>65.791977945801833</v>
      </c>
      <c r="L306" s="26">
        <f>IF('Sup Tab S4_Mean'!N328&gt;'Sup Tab S4_Mean'!N$21,'Sup Tab S4_Mean'!N328,"")</f>
        <v>99.201982425848314</v>
      </c>
      <c r="M306" s="26" t="str">
        <f>IF('Sup Tab S4_Mean'!O328&gt;'Sup Tab S4_Mean'!O$21,'Sup Tab S4_Mean'!O328,"")</f>
        <v/>
      </c>
      <c r="N306" s="26">
        <f>IF('Sup Tab S4_Mean'!P328&gt;'Sup Tab S4_Mean'!P$21,'Sup Tab S4_Mean'!P328,"")</f>
        <v>2.695249534697302</v>
      </c>
      <c r="O306" s="26" t="str">
        <f>IF('Sup Tab S4_Mean'!Q328&gt;'Sup Tab S4_Mean'!Q$21,'Sup Tab S4_Mean'!Q328,"")</f>
        <v/>
      </c>
      <c r="P306" s="26">
        <f>IF('Sup Tab S4_Mean'!R328&gt;'Sup Tab S4_Mean'!R$21,'Sup Tab S4_Mean'!R328,"")</f>
        <v>12529.818475631031</v>
      </c>
      <c r="Q306" s="26" t="str">
        <f>IF('Sup Tab S4_Mean'!S328&gt;'Sup Tab S4_Mean'!S$21,'Sup Tab S4_Mean'!S328,"")</f>
        <v/>
      </c>
      <c r="R306" s="26">
        <f>IF('Sup Tab S4_Mean'!T328&gt;'Sup Tab S4_Mean'!T$21,'Sup Tab S4_Mean'!T328,"")</f>
        <v>12.616560336170386</v>
      </c>
      <c r="S306" s="26">
        <f>IF('Sup Tab S4_Mean'!U328&gt;'Sup Tab S4_Mean'!U$21,'Sup Tab S4_Mean'!U328,"")</f>
        <v>8.5168893602728559</v>
      </c>
      <c r="T306" s="26" t="str">
        <f>IF('Sup Tab S4_Mean'!V328&gt;'Sup Tab S4_Mean'!V$21,'Sup Tab S4_Mean'!V328,"")</f>
        <v/>
      </c>
      <c r="U306" s="26" t="str">
        <f>IF('Sup Tab S4_Mean'!W328&gt;'Sup Tab S4_Mean'!W$21,'Sup Tab S4_Mean'!W328,"")</f>
        <v/>
      </c>
      <c r="V306" s="26" t="str">
        <f>IF('Sup Tab S4_Mean'!X328&gt;'Sup Tab S4_Mean'!X$21,'Sup Tab S4_Mean'!X328,"")</f>
        <v/>
      </c>
      <c r="W306" s="26" t="str">
        <f>IF('Sup Tab S4_Mean'!Y328&gt;'Sup Tab S4_Mean'!Y$21,'Sup Tab S4_Mean'!Y328,"")</f>
        <v/>
      </c>
      <c r="X306" s="26" t="str">
        <f>IF('Sup Tab S4_Mean'!Z328&gt;'Sup Tab S4_Mean'!Z$21,'Sup Tab S4_Mean'!Z328,"")</f>
        <v/>
      </c>
      <c r="Y306" s="26" t="str">
        <f>IF('Sup Tab S4_Mean'!AA328&gt;'Sup Tab S4_Mean'!AA$21,'Sup Tab S4_Mean'!AA328,"")</f>
        <v/>
      </c>
      <c r="Z306" s="26" t="str">
        <f>IF('Sup Tab S4_Mean'!AB328&gt;'Sup Tab S4_Mean'!AB$21,'Sup Tab S4_Mean'!AB328,"")</f>
        <v/>
      </c>
      <c r="AA306" s="26">
        <f>IF('Sup Tab S4_Mean'!AC328&gt;'Sup Tab S4_Mean'!AC$21,'Sup Tab S4_Mean'!AC328,"")</f>
        <v>0.45002851766321122</v>
      </c>
      <c r="AB306" s="26" t="str">
        <f>IF('Sup Tab S4_Mean'!AD328&gt;'Sup Tab S4_Mean'!AD$21,'Sup Tab S4_Mean'!AD328,"")</f>
        <v/>
      </c>
      <c r="AC306" s="26" t="str">
        <f>IF('Sup Tab S4_Mean'!AE328&gt;'Sup Tab S4_Mean'!AE$21,'Sup Tab S4_Mean'!AE328,"")</f>
        <v/>
      </c>
      <c r="AD306" s="26" t="str">
        <f>IF('Sup Tab S4_Mean'!AF328&gt;'Sup Tab S4_Mean'!AF$21,'Sup Tab S4_Mean'!AF328,"")</f>
        <v/>
      </c>
      <c r="AE306" s="26" t="str">
        <f>IF('Sup Tab S4_Mean'!AG328&gt;'Sup Tab S4_Mean'!AG$21,'Sup Tab S4_Mean'!AG328,"")</f>
        <v/>
      </c>
      <c r="AF306" s="26" t="str">
        <f>IF('Sup Tab S4_Mean'!AH328&gt;'Sup Tab S4_Mean'!AH$21,'Sup Tab S4_Mean'!AH328,"")</f>
        <v/>
      </c>
      <c r="AG306" s="26" t="str">
        <f>IF('Sup Tab S4_Mean'!AI328&gt;'Sup Tab S4_Mean'!AI$21,'Sup Tab S4_Mean'!AI328,"")</f>
        <v/>
      </c>
      <c r="AH306" s="26" t="str">
        <f>IF('Sup Tab S4_Mean'!AJ328&gt;'Sup Tab S4_Mean'!AJ$21,'Sup Tab S4_Mean'!AJ328,"")</f>
        <v/>
      </c>
      <c r="AI306" s="26" t="str">
        <f>IF('Sup Tab S4_Mean'!AK328&gt;'Sup Tab S4_Mean'!AK$21,'Sup Tab S4_Mean'!AK328,"")</f>
        <v/>
      </c>
      <c r="AJ306" s="26" t="str">
        <f>IF('Sup Tab S4_Mean'!AL328&gt;'Sup Tab S4_Mean'!AL$21,'Sup Tab S4_Mean'!AL328,"")</f>
        <v/>
      </c>
      <c r="AK306" s="26" t="str">
        <f>IF('Sup Tab S4_Mean'!AM328&gt;'Sup Tab S4_Mean'!AM$21,'Sup Tab S4_Mean'!AM328,"")</f>
        <v/>
      </c>
      <c r="AL306" s="26" t="str">
        <f>IF('Sup Tab S4_Mean'!AN328&gt;'Sup Tab S4_Mean'!AN$21,'Sup Tab S4_Mean'!AN328,"")</f>
        <v/>
      </c>
      <c r="AM306" s="26">
        <f>IF('Sup Tab S4_Mean'!AO328&gt;'Sup Tab S4_Mean'!AO$21,'Sup Tab S4_Mean'!AO328,"")</f>
        <v>41869.327388015998</v>
      </c>
      <c r="AN306" s="26">
        <f>IF('Sup Tab S4_Mean'!AP328&gt;'Sup Tab S4_Mean'!AP$21,'Sup Tab S4_Mean'!AP328,"")</f>
        <v>25298.495339047029</v>
      </c>
      <c r="AO306" s="26">
        <f>IF('Sup Tab S4_Mean'!AQ328&gt;'Sup Tab S4_Mean'!AQ$21,'Sup Tab S4_Mean'!AQ328,"")</f>
        <v>12555.321939841017</v>
      </c>
      <c r="AP306" s="26" t="str">
        <f>IF('Sup Tab S4_Mean'!AR328&gt;'Sup Tab S4_Mean'!AR$21,'Sup Tab S4_Mean'!AR328,"")</f>
        <v/>
      </c>
      <c r="AQ306" s="26" t="str">
        <f>IF('Sup Tab S4_Mean'!AS328&gt;'Sup Tab S4_Mean'!AS$21,'Sup Tab S4_Mean'!AS328,"")</f>
        <v/>
      </c>
      <c r="AR306" s="26" t="str">
        <f>IF('Sup Tab S4_Mean'!AT328&gt;'Sup Tab S4_Mean'!AT$21,'Sup Tab S4_Mean'!AT328,"")</f>
        <v/>
      </c>
      <c r="AS306" s="26" t="str">
        <f>IF('Sup Tab S4_Mean'!AU328&gt;'Sup Tab S4_Mean'!AU$21,'Sup Tab S4_Mean'!AU328,"")</f>
        <v/>
      </c>
      <c r="AT306" s="26" t="str">
        <f>IF('Sup Tab S4_Mean'!AV328&gt;'Sup Tab S4_Mean'!AV$21,'Sup Tab S4_Mean'!AV328,"")</f>
        <v/>
      </c>
      <c r="AU306" s="26" t="str">
        <f>IF('Sup Tab S4_Mean'!AW328&gt;'Sup Tab S4_Mean'!AW$21,'Sup Tab S4_Mean'!AW328,"")</f>
        <v/>
      </c>
      <c r="AV306" s="26" t="str">
        <f>IF('Sup Tab S4_Mean'!AX328&gt;'Sup Tab S4_Mean'!AX$21,'Sup Tab S4_Mean'!AX328,"")</f>
        <v/>
      </c>
      <c r="AW306" s="26">
        <f>IF('Sup Tab S4_Mean'!AY328&gt;'Sup Tab S4_Mean'!AY$21,'Sup Tab S4_Mean'!AY328,"")</f>
        <v>16343.675129817617</v>
      </c>
      <c r="AX306" s="26">
        <f>IF('Sup Tab S4_Mean'!AZ328&gt;'Sup Tab S4_Mean'!AZ$21,'Sup Tab S4_Mean'!AZ328,"")</f>
        <v>175.70508523362346</v>
      </c>
      <c r="AY306" s="26" t="str">
        <f>IF('Sup Tab S4_Mean'!BA328&gt;'Sup Tab S4_Mean'!BA$21,'Sup Tab S4_Mean'!BA328,"")</f>
        <v/>
      </c>
      <c r="AZ306" s="26" t="str">
        <f>IF('Sup Tab S4_Mean'!BB328&gt;'Sup Tab S4_Mean'!BB$21,'Sup Tab S4_Mean'!BB328,"")</f>
        <v/>
      </c>
      <c r="BA306" s="26" t="str">
        <f>IF('Sup Tab S4_Mean'!BC328&gt;'Sup Tab S4_Mean'!BC$21,'Sup Tab S4_Mean'!BC328,"")</f>
        <v/>
      </c>
      <c r="BB306" s="26" t="str">
        <f>IF('Sup Tab S4_Mean'!BD328&gt;'Sup Tab S4_Mean'!BD$21,'Sup Tab S4_Mean'!BD328,"")</f>
        <v/>
      </c>
      <c r="BC306" s="26" t="str">
        <f>IF('Sup Tab S4_Mean'!BE328&gt;'Sup Tab S4_Mean'!BE$21,'Sup Tab S4_Mean'!BE328,"")</f>
        <v/>
      </c>
      <c r="BD306" s="26">
        <f>IF('Sup Tab S4_Mean'!BF328&gt;'Sup Tab S4_Mean'!BF$21,'Sup Tab S4_Mean'!BF328,"")</f>
        <v>5639.9079799716992</v>
      </c>
      <c r="BE306" s="26" t="str">
        <f>IF('Sup Tab S4_Mean'!BG328&gt;'Sup Tab S4_Mean'!BG$21,'Sup Tab S4_Mean'!BG328,"")</f>
        <v/>
      </c>
      <c r="BF306" s="26">
        <f>IF('Sup Tab S4_Mean'!BH328&gt;'Sup Tab S4_Mean'!BH$21,'Sup Tab S4_Mean'!BH328,"")</f>
        <v>7766.4848081420423</v>
      </c>
      <c r="BG306" s="26">
        <f>IF('Sup Tab S4_Mean'!BI328&gt;'Sup Tab S4_Mean'!BI$21,'Sup Tab S4_Mean'!BI328,"")</f>
        <v>6238.5004633574636</v>
      </c>
      <c r="BH306" s="26" t="str">
        <f>IF('Sup Tab S4_Mean'!BJ328&gt;'Sup Tab S4_Mean'!BJ$21,'Sup Tab S4_Mean'!BJ328,"")</f>
        <v/>
      </c>
      <c r="BI306" s="26" t="str">
        <f>IF('Sup Tab S4_Mean'!BK328&gt;'Sup Tab S4_Mean'!BK$21,'Sup Tab S4_Mean'!BK328,"")</f>
        <v/>
      </c>
      <c r="BJ306" s="26" t="str">
        <f>IF('Sup Tab S4_Mean'!BL328&gt;'Sup Tab S4_Mean'!BL$21,'Sup Tab S4_Mean'!BL328,"")</f>
        <v/>
      </c>
      <c r="BK306" s="26" t="str">
        <f>IF('Sup Tab S4_Mean'!BM328&gt;'Sup Tab S4_Mean'!BM$21,'Sup Tab S4_Mean'!BM328,"")</f>
        <v/>
      </c>
      <c r="BL306" s="26">
        <f>IF('Sup Tab S4_Mean'!BN328&gt;'Sup Tab S4_Mean'!BN$21,'Sup Tab S4_Mean'!BN328,"")</f>
        <v>25.503464209983701</v>
      </c>
      <c r="BM306" s="26" t="str">
        <f>IF('Sup Tab S4_Mean'!BP328&gt;'Sup Tab S4_Mean'!BP$21,'Sup Tab S4_Mean'!BP328,"")</f>
        <v/>
      </c>
      <c r="BN306" s="26" t="str">
        <f>IF('Sup Tab S4_Mean'!BQ328&gt;'Sup Tab S4_Mean'!BQ$21,'Sup Tab S4_Mean'!BQ328,"")</f>
        <v/>
      </c>
      <c r="BO306" s="26" t="str">
        <f>IF('Sup Tab S4_Mean'!BR328&gt;'Sup Tab S4_Mean'!BR$21,'Sup Tab S4_Mean'!BR328,"")</f>
        <v/>
      </c>
      <c r="BP306" s="26" t="str">
        <f>IF('Sup Tab S4_Mean'!BS328&gt;'Sup Tab S4_Mean'!BS$21,'Sup Tab S4_Mean'!BS328,"")</f>
        <v/>
      </c>
      <c r="BQ306" s="26" t="str">
        <f>IF('Sup Tab S4_Mean'!BT328&gt;'Sup Tab S4_Mean'!BT$21,'Sup Tab S4_Mean'!BT328,"")</f>
        <v/>
      </c>
      <c r="BR306" s="26" t="str">
        <f>IF('Sup Tab S4_Mean'!BU328&gt;'Sup Tab S4_Mean'!BU$21,'Sup Tab S4_Mean'!BU328,"")</f>
        <v/>
      </c>
      <c r="BS306" s="26">
        <f>IF('Sup Tab S4_Mean'!BV328&gt;'Sup Tab S4_Mean'!BV$21,'Sup Tab S4_Mean'!BV328,"")</f>
        <v>1.1986388116345068</v>
      </c>
      <c r="BT306" s="26" t="str">
        <f>IF('Sup Tab S4_Mean'!BW328&gt;'Sup Tab S4_Mean'!BW$21,'Sup Tab S4_Mean'!BW328,"")</f>
        <v/>
      </c>
      <c r="BU306" s="26" t="str">
        <f>IF('Sup Tab S4_Mean'!BX328&gt;'Sup Tab S4_Mean'!BX$21,'Sup Tab S4_Mean'!BX328,"")</f>
        <v/>
      </c>
      <c r="BV306" s="26" t="str">
        <f>IF('Sup Tab S4_Mean'!BY328&gt;'Sup Tab S4_Mean'!BY$21,'Sup Tab S4_Mean'!BY328,"")</f>
        <v/>
      </c>
      <c r="BW306" s="26" t="str">
        <f>IF('Sup Tab S4_Mean'!BZ328&gt;'Sup Tab S4_Mean'!BZ$21,'Sup Tab S4_Mean'!BZ328,"")</f>
        <v/>
      </c>
      <c r="BX306" s="26" t="str">
        <f>IF('Sup Tab S4_Mean'!CA328&gt;'Sup Tab S4_Mean'!CA$21,'Sup Tab S4_Mean'!CA328,"")</f>
        <v/>
      </c>
      <c r="BY306" s="26" t="str">
        <f>IF('Sup Tab S4_Mean'!CB328&gt;'Sup Tab S4_Mean'!CB$21,'Sup Tab S4_Mean'!CB328,"")</f>
        <v/>
      </c>
      <c r="BZ306" s="26" t="str">
        <f>IF('Sup Tab S4_Mean'!CC328&gt;'Sup Tab S4_Mean'!CC$21,'Sup Tab S4_Mean'!CC328,"")</f>
        <v/>
      </c>
      <c r="CA306" s="26" t="str">
        <f>IF('Sup Tab S4_Mean'!CD328&gt;'Sup Tab S4_Mean'!CD$21,'Sup Tab S4_Mean'!CD328,"")</f>
        <v/>
      </c>
      <c r="CB306" s="26" t="str">
        <f>IF('Sup Tab S4_Mean'!CE328&gt;'Sup Tab S4_Mean'!CE$21,'Sup Tab S4_Mean'!CE328,"")</f>
        <v/>
      </c>
      <c r="CC306" s="26" t="str">
        <f>IF('Sup Tab S4_Mean'!CF328&gt;'Sup Tab S4_Mean'!CF$21,'Sup Tab S4_Mean'!CF328,"")</f>
        <v/>
      </c>
      <c r="CD306" s="26" t="str">
        <f>IF('Sup Tab S4_Mean'!CG328&gt;'Sup Tab S4_Mean'!CG$21,'Sup Tab S4_Mean'!CG328,"")</f>
        <v/>
      </c>
      <c r="CE306" s="26"/>
      <c r="CF306" s="26"/>
      <c r="CG306" s="26"/>
      <c r="CH306" s="26"/>
      <c r="CI306" s="26"/>
      <c r="CJ306" s="26"/>
      <c r="CK306" s="26"/>
      <c r="CL306" s="26"/>
      <c r="CM306" s="26"/>
    </row>
    <row r="307" spans="1:91" ht="12.75" customHeight="1" x14ac:dyDescent="0.3">
      <c r="A307" s="1"/>
      <c r="B307" s="1"/>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8"/>
      <c r="AJ307" s="19"/>
      <c r="AK307" s="19"/>
      <c r="AL307" s="19"/>
      <c r="AM307" s="19"/>
      <c r="AN307" s="19"/>
      <c r="AO307" s="20"/>
      <c r="AP307" s="20"/>
      <c r="AQ307" s="20"/>
      <c r="AR307" s="20"/>
      <c r="AS307" s="20"/>
      <c r="AT307" s="19"/>
      <c r="AU307" s="19"/>
      <c r="AV307" s="19"/>
      <c r="AW307" s="19"/>
      <c r="AX307" s="19"/>
      <c r="AY307" s="19"/>
      <c r="AZ307" s="19"/>
      <c r="BA307" s="19"/>
      <c r="BB307" s="20"/>
      <c r="BC307" s="20"/>
      <c r="BD307" s="20"/>
      <c r="BE307" s="20"/>
      <c r="BF307" s="20"/>
      <c r="BG307" s="20"/>
      <c r="BH307" s="20"/>
      <c r="BI307" s="20"/>
      <c r="BJ307" s="19"/>
      <c r="BK307" s="19"/>
      <c r="BL307" s="19"/>
      <c r="BM307" s="19"/>
      <c r="BN307" s="19"/>
      <c r="BO307" s="19"/>
      <c r="BP307" s="19"/>
      <c r="BQ307" s="19"/>
      <c r="BR307" s="19"/>
      <c r="BS307" s="19"/>
      <c r="BT307" s="20"/>
      <c r="BU307" s="20"/>
      <c r="BV307" s="20"/>
      <c r="BW307" s="20"/>
      <c r="BX307" s="20"/>
      <c r="BY307" s="20"/>
      <c r="BZ307" s="19"/>
      <c r="CA307" s="19"/>
      <c r="CB307" s="19"/>
      <c r="CC307" s="19"/>
      <c r="CD307" s="19"/>
      <c r="CE307" s="19"/>
      <c r="CF307" s="19"/>
      <c r="CG307" s="20"/>
      <c r="CH307" s="20"/>
      <c r="CI307" s="20"/>
      <c r="CJ307" s="20"/>
      <c r="CK307" s="20"/>
      <c r="CL307" s="20"/>
      <c r="CM307" s="20"/>
    </row>
    <row r="308" spans="1:91" ht="12.75" customHeight="1" x14ac:dyDescent="0.3">
      <c r="A308" s="1"/>
      <c r="B308" s="1"/>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8"/>
      <c r="AJ308" s="19"/>
      <c r="AK308" s="19"/>
      <c r="AL308" s="19"/>
      <c r="AM308" s="19"/>
      <c r="AN308" s="19"/>
      <c r="AO308" s="20"/>
      <c r="AP308" s="20"/>
      <c r="AQ308" s="20"/>
      <c r="AR308" s="20"/>
      <c r="AS308" s="20"/>
      <c r="AT308" s="19"/>
      <c r="AU308" s="19"/>
      <c r="AV308" s="19"/>
      <c r="AW308" s="19"/>
      <c r="AX308" s="19"/>
      <c r="AY308" s="19"/>
      <c r="AZ308" s="19"/>
      <c r="BA308" s="19"/>
      <c r="BB308" s="20"/>
      <c r="BC308" s="20"/>
      <c r="BD308" s="20"/>
      <c r="BE308" s="20"/>
      <c r="BF308" s="20"/>
      <c r="BG308" s="20"/>
      <c r="BH308" s="20"/>
      <c r="BI308" s="20"/>
      <c r="BJ308" s="19"/>
      <c r="BK308" s="19"/>
      <c r="BL308" s="19"/>
      <c r="BM308" s="19"/>
      <c r="BN308" s="19"/>
      <c r="BO308" s="19"/>
      <c r="BP308" s="19"/>
      <c r="BQ308" s="19"/>
      <c r="BR308" s="19"/>
      <c r="BS308" s="19"/>
      <c r="BT308" s="20"/>
      <c r="BU308" s="20"/>
      <c r="BV308" s="20"/>
      <c r="BW308" s="20"/>
      <c r="BX308" s="20"/>
      <c r="BY308" s="20"/>
      <c r="BZ308" s="19"/>
      <c r="CA308" s="19"/>
      <c r="CB308" s="19"/>
      <c r="CC308" s="19"/>
      <c r="CD308" s="19"/>
      <c r="CE308" s="19"/>
      <c r="CF308" s="19"/>
      <c r="CG308" s="20"/>
      <c r="CH308" s="20"/>
      <c r="CI308" s="20"/>
      <c r="CJ308" s="20"/>
      <c r="CK308" s="20"/>
      <c r="CL308" s="20"/>
      <c r="CM308" s="20"/>
    </row>
    <row r="309" spans="1:91" ht="12.75" customHeight="1" x14ac:dyDescent="0.3">
      <c r="A309" s="1"/>
      <c r="B309" s="1"/>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8"/>
      <c r="AJ309" s="19"/>
      <c r="AK309" s="19"/>
      <c r="AL309" s="19"/>
      <c r="AM309" s="19"/>
      <c r="AN309" s="19"/>
      <c r="AO309" s="20"/>
      <c r="AP309" s="20"/>
      <c r="AQ309" s="20"/>
      <c r="AR309" s="20"/>
      <c r="AS309" s="20"/>
      <c r="AT309" s="19"/>
      <c r="AU309" s="19"/>
      <c r="AV309" s="19"/>
      <c r="AW309" s="19"/>
      <c r="AX309" s="19"/>
      <c r="AY309" s="19"/>
      <c r="AZ309" s="19"/>
      <c r="BA309" s="19"/>
      <c r="BB309" s="20"/>
      <c r="BC309" s="20"/>
      <c r="BD309" s="20"/>
      <c r="BE309" s="20"/>
      <c r="BF309" s="20"/>
      <c r="BG309" s="20"/>
      <c r="BH309" s="20"/>
      <c r="BI309" s="20"/>
      <c r="BJ309" s="19"/>
      <c r="BK309" s="19"/>
      <c r="BL309" s="19"/>
      <c r="BM309" s="19"/>
      <c r="BN309" s="19"/>
      <c r="BO309" s="19"/>
      <c r="BP309" s="19"/>
      <c r="BQ309" s="19"/>
      <c r="BR309" s="19"/>
      <c r="BS309" s="19"/>
      <c r="BT309" s="20"/>
      <c r="BU309" s="20"/>
      <c r="BV309" s="20"/>
      <c r="BW309" s="20"/>
      <c r="BX309" s="20"/>
      <c r="BY309" s="20"/>
      <c r="BZ309" s="19"/>
      <c r="CA309" s="19"/>
      <c r="CB309" s="19"/>
      <c r="CC309" s="19"/>
      <c r="CD309" s="19"/>
      <c r="CE309" s="19"/>
      <c r="CF309" s="19"/>
      <c r="CG309" s="20"/>
      <c r="CH309" s="20"/>
      <c r="CI309" s="20"/>
      <c r="CJ309" s="20"/>
      <c r="CK309" s="20"/>
      <c r="CL309" s="20"/>
      <c r="CM309" s="20"/>
    </row>
    <row r="310" spans="1:91" ht="12.75" customHeight="1" x14ac:dyDescent="0.3">
      <c r="A310" s="1"/>
      <c r="B310" s="1"/>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8"/>
      <c r="AJ310" s="19"/>
      <c r="AK310" s="19"/>
      <c r="AL310" s="19"/>
      <c r="AM310" s="19"/>
      <c r="AN310" s="19"/>
      <c r="AO310" s="20"/>
      <c r="AP310" s="20"/>
      <c r="AQ310" s="20"/>
      <c r="AR310" s="20"/>
      <c r="AS310" s="20"/>
      <c r="AT310" s="19"/>
      <c r="AU310" s="19"/>
      <c r="AV310" s="19"/>
      <c r="AW310" s="19"/>
      <c r="AX310" s="19"/>
      <c r="AY310" s="19"/>
      <c r="AZ310" s="19"/>
      <c r="BA310" s="19"/>
      <c r="BB310" s="20"/>
      <c r="BC310" s="20"/>
      <c r="BD310" s="20"/>
      <c r="BE310" s="20"/>
      <c r="BF310" s="20"/>
      <c r="BG310" s="20"/>
      <c r="BH310" s="20"/>
      <c r="BI310" s="20"/>
      <c r="BJ310" s="19"/>
      <c r="BK310" s="19"/>
      <c r="BL310" s="19"/>
      <c r="BM310" s="19"/>
      <c r="BN310" s="19"/>
      <c r="BO310" s="19"/>
      <c r="BP310" s="19"/>
      <c r="BQ310" s="19"/>
      <c r="BR310" s="19"/>
      <c r="BS310" s="19"/>
      <c r="BT310" s="20"/>
      <c r="BU310" s="20"/>
      <c r="BV310" s="20"/>
      <c r="BW310" s="20"/>
      <c r="BX310" s="20"/>
      <c r="BY310" s="20"/>
      <c r="BZ310" s="19"/>
      <c r="CA310" s="19"/>
      <c r="CB310" s="19"/>
      <c r="CC310" s="19"/>
      <c r="CD310" s="19"/>
      <c r="CE310" s="19"/>
      <c r="CF310" s="19"/>
      <c r="CG310" s="20"/>
      <c r="CH310" s="20"/>
      <c r="CI310" s="20"/>
      <c r="CJ310" s="20"/>
      <c r="CK310" s="20"/>
      <c r="CL310" s="20"/>
      <c r="CM310" s="20"/>
    </row>
    <row r="311" spans="1:91" ht="12.75" customHeight="1" x14ac:dyDescent="0.3">
      <c r="A311" s="1"/>
      <c r="B311" s="1"/>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8"/>
      <c r="AJ311" s="19"/>
      <c r="AK311" s="19"/>
      <c r="AL311" s="19"/>
      <c r="AM311" s="19"/>
      <c r="AN311" s="19"/>
      <c r="AO311" s="20"/>
      <c r="AP311" s="20"/>
      <c r="AQ311" s="20"/>
      <c r="AR311" s="20"/>
      <c r="AS311" s="20"/>
      <c r="AT311" s="19"/>
      <c r="AU311" s="19"/>
      <c r="AV311" s="19"/>
      <c r="AW311" s="19"/>
      <c r="AX311" s="19"/>
      <c r="AY311" s="19"/>
      <c r="AZ311" s="19"/>
      <c r="BA311" s="19"/>
      <c r="BB311" s="20"/>
      <c r="BC311" s="20"/>
      <c r="BD311" s="20"/>
      <c r="BE311" s="20"/>
      <c r="BF311" s="20"/>
      <c r="BG311" s="20"/>
      <c r="BH311" s="20"/>
      <c r="BI311" s="20"/>
      <c r="BJ311" s="19"/>
      <c r="BK311" s="19"/>
      <c r="BL311" s="19"/>
      <c r="BM311" s="19"/>
      <c r="BN311" s="19"/>
      <c r="BO311" s="19"/>
      <c r="BP311" s="19"/>
      <c r="BQ311" s="19"/>
      <c r="BR311" s="19"/>
      <c r="BS311" s="19"/>
      <c r="BT311" s="20"/>
      <c r="BU311" s="20"/>
      <c r="BV311" s="20"/>
      <c r="BW311" s="20"/>
      <c r="BX311" s="20"/>
      <c r="BY311" s="20"/>
      <c r="BZ311" s="19"/>
      <c r="CA311" s="19"/>
      <c r="CB311" s="19"/>
      <c r="CC311" s="19"/>
      <c r="CD311" s="19"/>
      <c r="CE311" s="19"/>
      <c r="CF311" s="19"/>
      <c r="CG311" s="20"/>
      <c r="CH311" s="20"/>
      <c r="CI311" s="20"/>
      <c r="CJ311" s="20"/>
      <c r="CK311" s="20"/>
      <c r="CL311" s="20"/>
      <c r="CM311" s="20"/>
    </row>
    <row r="312" spans="1:91" ht="12.75" customHeight="1" x14ac:dyDescent="0.3">
      <c r="A312" s="1"/>
      <c r="B312" s="1"/>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8"/>
      <c r="AJ312" s="19"/>
      <c r="AK312" s="19"/>
      <c r="AL312" s="19"/>
      <c r="AM312" s="19"/>
      <c r="AN312" s="19"/>
      <c r="AO312" s="20"/>
      <c r="AP312" s="20"/>
      <c r="AQ312" s="20"/>
      <c r="AR312" s="20"/>
      <c r="AS312" s="20"/>
      <c r="AT312" s="19"/>
      <c r="AU312" s="19"/>
      <c r="AV312" s="19"/>
      <c r="AW312" s="19"/>
      <c r="AX312" s="19"/>
      <c r="AY312" s="19"/>
      <c r="AZ312" s="19"/>
      <c r="BA312" s="19"/>
      <c r="BB312" s="20"/>
      <c r="BC312" s="20"/>
      <c r="BD312" s="20"/>
      <c r="BE312" s="20"/>
      <c r="BF312" s="20"/>
      <c r="BG312" s="20"/>
      <c r="BH312" s="20"/>
      <c r="BI312" s="20"/>
      <c r="BJ312" s="19"/>
      <c r="BK312" s="19"/>
      <c r="BL312" s="19"/>
      <c r="BM312" s="19"/>
      <c r="BN312" s="19"/>
      <c r="BO312" s="19"/>
      <c r="BP312" s="19"/>
      <c r="BQ312" s="19"/>
      <c r="BR312" s="19"/>
      <c r="BS312" s="19"/>
      <c r="BT312" s="20"/>
      <c r="BU312" s="20"/>
      <c r="BV312" s="20"/>
      <c r="BW312" s="20"/>
      <c r="BX312" s="20"/>
      <c r="BY312" s="20"/>
      <c r="BZ312" s="19"/>
      <c r="CA312" s="19"/>
      <c r="CB312" s="19"/>
      <c r="CC312" s="19"/>
      <c r="CD312" s="19"/>
      <c r="CE312" s="19"/>
      <c r="CF312" s="19"/>
      <c r="CG312" s="20"/>
      <c r="CH312" s="20"/>
      <c r="CI312" s="20"/>
      <c r="CJ312" s="20"/>
      <c r="CK312" s="20"/>
      <c r="CL312" s="20"/>
      <c r="CM312" s="20"/>
    </row>
    <row r="313" spans="1:91" ht="12.75" customHeight="1" x14ac:dyDescent="0.3">
      <c r="A313" s="1"/>
      <c r="B313" s="1"/>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8"/>
      <c r="AJ313" s="19"/>
      <c r="AK313" s="19"/>
      <c r="AL313" s="19"/>
      <c r="AM313" s="19"/>
      <c r="AN313" s="19"/>
      <c r="AO313" s="20"/>
      <c r="AP313" s="20"/>
      <c r="AQ313" s="20"/>
      <c r="AR313" s="20"/>
      <c r="AS313" s="20"/>
      <c r="AT313" s="19"/>
      <c r="AU313" s="19"/>
      <c r="AV313" s="19"/>
      <c r="AW313" s="19"/>
      <c r="AX313" s="19"/>
      <c r="AY313" s="19"/>
      <c r="AZ313" s="19"/>
      <c r="BA313" s="19"/>
      <c r="BB313" s="20"/>
      <c r="BC313" s="20"/>
      <c r="BD313" s="20"/>
      <c r="BE313" s="20"/>
      <c r="BF313" s="20"/>
      <c r="BG313" s="20"/>
      <c r="BH313" s="20"/>
      <c r="BI313" s="20"/>
      <c r="BJ313" s="19"/>
      <c r="BK313" s="19"/>
      <c r="BL313" s="19"/>
      <c r="BM313" s="19"/>
      <c r="BN313" s="19"/>
      <c r="BO313" s="19"/>
      <c r="BP313" s="19"/>
      <c r="BQ313" s="19"/>
      <c r="BR313" s="19"/>
      <c r="BS313" s="19"/>
      <c r="BT313" s="20"/>
      <c r="BU313" s="20"/>
      <c r="BV313" s="20"/>
      <c r="BW313" s="20"/>
      <c r="BX313" s="20"/>
      <c r="BY313" s="20"/>
      <c r="BZ313" s="19"/>
      <c r="CA313" s="19"/>
      <c r="CB313" s="19"/>
      <c r="CC313" s="19"/>
      <c r="CD313" s="19"/>
      <c r="CE313" s="19"/>
      <c r="CF313" s="19"/>
      <c r="CG313" s="20"/>
      <c r="CH313" s="20"/>
      <c r="CI313" s="20"/>
      <c r="CJ313" s="20"/>
      <c r="CK313" s="20"/>
      <c r="CL313" s="20"/>
      <c r="CM313" s="20"/>
    </row>
    <row r="314" spans="1:91" ht="12.75" customHeight="1" x14ac:dyDescent="0.3">
      <c r="A314" s="1"/>
      <c r="B314" s="1"/>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8"/>
      <c r="AJ314" s="19"/>
      <c r="AK314" s="19"/>
      <c r="AL314" s="19"/>
      <c r="AM314" s="19"/>
      <c r="AN314" s="19"/>
      <c r="AO314" s="20"/>
      <c r="AP314" s="20"/>
      <c r="AQ314" s="20"/>
      <c r="AR314" s="20"/>
      <c r="AS314" s="20"/>
      <c r="AT314" s="19"/>
      <c r="AU314" s="19"/>
      <c r="AV314" s="19"/>
      <c r="AW314" s="19"/>
      <c r="AX314" s="19"/>
      <c r="AY314" s="19"/>
      <c r="AZ314" s="19"/>
      <c r="BA314" s="19"/>
      <c r="BB314" s="20"/>
      <c r="BC314" s="20"/>
      <c r="BD314" s="20"/>
      <c r="BE314" s="20"/>
      <c r="BF314" s="20"/>
      <c r="BG314" s="20"/>
      <c r="BH314" s="20"/>
      <c r="BI314" s="20"/>
      <c r="BJ314" s="19"/>
      <c r="BK314" s="19"/>
      <c r="BL314" s="19"/>
      <c r="BM314" s="19"/>
      <c r="BN314" s="19"/>
      <c r="BO314" s="19"/>
      <c r="BP314" s="19"/>
      <c r="BQ314" s="19"/>
      <c r="BR314" s="19"/>
      <c r="BS314" s="19"/>
      <c r="BT314" s="20"/>
      <c r="BU314" s="20"/>
      <c r="BV314" s="20"/>
      <c r="BW314" s="20"/>
      <c r="BX314" s="20"/>
      <c r="BY314" s="20"/>
      <c r="BZ314" s="19"/>
      <c r="CA314" s="19"/>
      <c r="CB314" s="19"/>
      <c r="CC314" s="19"/>
      <c r="CD314" s="19"/>
      <c r="CE314" s="19"/>
      <c r="CF314" s="19"/>
      <c r="CG314" s="20"/>
      <c r="CH314" s="20"/>
      <c r="CI314" s="20"/>
      <c r="CJ314" s="20"/>
      <c r="CK314" s="20"/>
      <c r="CL314" s="20"/>
      <c r="CM314" s="20"/>
    </row>
    <row r="315" spans="1:91" ht="12.75" customHeight="1" x14ac:dyDescent="0.3">
      <c r="A315" s="1"/>
      <c r="B315" s="1"/>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8"/>
      <c r="AJ315" s="19"/>
      <c r="AK315" s="19"/>
      <c r="AL315" s="19"/>
      <c r="AM315" s="19"/>
      <c r="AN315" s="19"/>
      <c r="AO315" s="20"/>
      <c r="AP315" s="20"/>
      <c r="AQ315" s="20"/>
      <c r="AR315" s="20"/>
      <c r="AS315" s="20"/>
      <c r="AT315" s="19"/>
      <c r="AU315" s="19"/>
      <c r="AV315" s="19"/>
      <c r="AW315" s="19"/>
      <c r="AX315" s="19"/>
      <c r="AY315" s="19"/>
      <c r="AZ315" s="19"/>
      <c r="BA315" s="19"/>
      <c r="BB315" s="20"/>
      <c r="BC315" s="20"/>
      <c r="BD315" s="20"/>
      <c r="BE315" s="20"/>
      <c r="BF315" s="20"/>
      <c r="BG315" s="20"/>
      <c r="BH315" s="20"/>
      <c r="BI315" s="20"/>
      <c r="BJ315" s="19"/>
      <c r="BK315" s="19"/>
      <c r="BL315" s="19"/>
      <c r="BM315" s="19"/>
      <c r="BN315" s="19"/>
      <c r="BO315" s="19"/>
      <c r="BP315" s="19"/>
      <c r="BQ315" s="19"/>
      <c r="BR315" s="19"/>
      <c r="BS315" s="19"/>
      <c r="BT315" s="20"/>
      <c r="BU315" s="20"/>
      <c r="BV315" s="20"/>
      <c r="BW315" s="20"/>
      <c r="BX315" s="20"/>
      <c r="BY315" s="20"/>
      <c r="BZ315" s="19"/>
      <c r="CA315" s="19"/>
      <c r="CB315" s="19"/>
      <c r="CC315" s="19"/>
      <c r="CD315" s="19"/>
      <c r="CE315" s="19"/>
      <c r="CF315" s="19"/>
      <c r="CG315" s="20"/>
      <c r="CH315" s="20"/>
      <c r="CI315" s="20"/>
      <c r="CJ315" s="20"/>
      <c r="CK315" s="20"/>
      <c r="CL315" s="20"/>
      <c r="CM315" s="20"/>
    </row>
    <row r="316" spans="1:91" ht="12.75" customHeight="1" x14ac:dyDescent="0.3">
      <c r="A316" s="1"/>
      <c r="B316" s="1"/>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8"/>
      <c r="AJ316" s="19"/>
      <c r="AK316" s="19"/>
      <c r="AL316" s="19"/>
      <c r="AM316" s="19"/>
      <c r="AN316" s="19"/>
      <c r="AO316" s="20"/>
      <c r="AP316" s="20"/>
      <c r="AQ316" s="20"/>
      <c r="AR316" s="20"/>
      <c r="AS316" s="20"/>
      <c r="AT316" s="19"/>
      <c r="AU316" s="19"/>
      <c r="AV316" s="19"/>
      <c r="AW316" s="19"/>
      <c r="AX316" s="19"/>
      <c r="AY316" s="19"/>
      <c r="AZ316" s="19"/>
      <c r="BA316" s="19"/>
      <c r="BB316" s="20"/>
      <c r="BC316" s="20"/>
      <c r="BD316" s="20"/>
      <c r="BE316" s="20"/>
      <c r="BF316" s="20"/>
      <c r="BG316" s="20"/>
      <c r="BH316" s="20"/>
      <c r="BI316" s="20"/>
      <c r="BJ316" s="19"/>
      <c r="BK316" s="19"/>
      <c r="BL316" s="19"/>
      <c r="BM316" s="19"/>
      <c r="BN316" s="19"/>
      <c r="BO316" s="19"/>
      <c r="BP316" s="19"/>
      <c r="BQ316" s="19"/>
      <c r="BR316" s="19"/>
      <c r="BS316" s="19"/>
      <c r="BT316" s="20"/>
      <c r="BU316" s="20"/>
      <c r="BV316" s="20"/>
      <c r="BW316" s="20"/>
      <c r="BX316" s="20"/>
      <c r="BY316" s="20"/>
      <c r="BZ316" s="19"/>
      <c r="CA316" s="19"/>
      <c r="CB316" s="19"/>
      <c r="CC316" s="19"/>
      <c r="CD316" s="19"/>
      <c r="CE316" s="19"/>
      <c r="CF316" s="19"/>
      <c r="CG316" s="20"/>
      <c r="CH316" s="20"/>
      <c r="CI316" s="20"/>
      <c r="CJ316" s="20"/>
      <c r="CK316" s="20"/>
      <c r="CL316" s="20"/>
      <c r="CM316" s="20"/>
    </row>
    <row r="317" spans="1:91" ht="12.75" customHeight="1" x14ac:dyDescent="0.3">
      <c r="A317" s="1"/>
      <c r="B317" s="1"/>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8"/>
      <c r="AJ317" s="19"/>
      <c r="AK317" s="19"/>
      <c r="AL317" s="19"/>
      <c r="AM317" s="19"/>
      <c r="AN317" s="19"/>
      <c r="AO317" s="20"/>
      <c r="AP317" s="20"/>
      <c r="AQ317" s="20"/>
      <c r="AR317" s="20"/>
      <c r="AS317" s="20"/>
      <c r="AT317" s="19"/>
      <c r="AU317" s="19"/>
      <c r="AV317" s="19"/>
      <c r="AW317" s="19"/>
      <c r="AX317" s="19"/>
      <c r="AY317" s="19"/>
      <c r="AZ317" s="19"/>
      <c r="BA317" s="19"/>
      <c r="BB317" s="20"/>
      <c r="BC317" s="20"/>
      <c r="BD317" s="20"/>
      <c r="BE317" s="20"/>
      <c r="BF317" s="20"/>
      <c r="BG317" s="20"/>
      <c r="BH317" s="20"/>
      <c r="BI317" s="20"/>
      <c r="BJ317" s="19"/>
      <c r="BK317" s="19"/>
      <c r="BL317" s="19"/>
      <c r="BM317" s="19"/>
      <c r="BN317" s="19"/>
      <c r="BO317" s="19"/>
      <c r="BP317" s="19"/>
      <c r="BQ317" s="19"/>
      <c r="BR317" s="19"/>
      <c r="BS317" s="19"/>
      <c r="BT317" s="20"/>
      <c r="BU317" s="20"/>
      <c r="BV317" s="20"/>
      <c r="BW317" s="20"/>
      <c r="BX317" s="20"/>
      <c r="BY317" s="20"/>
      <c r="BZ317" s="19"/>
      <c r="CA317" s="19"/>
      <c r="CB317" s="19"/>
      <c r="CC317" s="19"/>
      <c r="CD317" s="19"/>
      <c r="CE317" s="19"/>
      <c r="CF317" s="19"/>
      <c r="CG317" s="20"/>
      <c r="CH317" s="20"/>
      <c r="CI317" s="20"/>
      <c r="CJ317" s="20"/>
      <c r="CK317" s="20"/>
      <c r="CL317" s="20"/>
      <c r="CM317" s="20"/>
    </row>
    <row r="318" spans="1:91" ht="12.75" customHeight="1" x14ac:dyDescent="0.3">
      <c r="A318" s="1"/>
      <c r="B318" s="1"/>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8"/>
      <c r="AJ318" s="19"/>
      <c r="AK318" s="19"/>
      <c r="AL318" s="19"/>
      <c r="AM318" s="19"/>
      <c r="AN318" s="19"/>
      <c r="AO318" s="20"/>
      <c r="AP318" s="20"/>
      <c r="AQ318" s="20"/>
      <c r="AR318" s="20"/>
      <c r="AS318" s="20"/>
      <c r="AT318" s="19"/>
      <c r="AU318" s="19"/>
      <c r="AV318" s="19"/>
      <c r="AW318" s="19"/>
      <c r="AX318" s="19"/>
      <c r="AY318" s="19"/>
      <c r="AZ318" s="19"/>
      <c r="BA318" s="19"/>
      <c r="BB318" s="20"/>
      <c r="BC318" s="20"/>
      <c r="BD318" s="20"/>
      <c r="BE318" s="20"/>
      <c r="BF318" s="20"/>
      <c r="BG318" s="20"/>
      <c r="BH318" s="20"/>
      <c r="BI318" s="20"/>
      <c r="BJ318" s="19"/>
      <c r="BK318" s="19"/>
      <c r="BL318" s="19"/>
      <c r="BM318" s="19"/>
      <c r="BN318" s="19"/>
      <c r="BO318" s="19"/>
      <c r="BP318" s="19"/>
      <c r="BQ318" s="19"/>
      <c r="BR318" s="19"/>
      <c r="BS318" s="19"/>
      <c r="BT318" s="20"/>
      <c r="BU318" s="20"/>
      <c r="BV318" s="20"/>
      <c r="BW318" s="20"/>
      <c r="BX318" s="20"/>
      <c r="BY318" s="20"/>
      <c r="BZ318" s="19"/>
      <c r="CA318" s="19"/>
      <c r="CB318" s="19"/>
      <c r="CC318" s="19"/>
      <c r="CD318" s="19"/>
      <c r="CE318" s="19"/>
      <c r="CF318" s="19"/>
      <c r="CG318" s="20"/>
      <c r="CH318" s="20"/>
      <c r="CI318" s="20"/>
      <c r="CJ318" s="20"/>
      <c r="CK318" s="20"/>
      <c r="CL318" s="20"/>
      <c r="CM318" s="20"/>
    </row>
    <row r="319" spans="1:91" ht="12.75" customHeight="1" x14ac:dyDescent="0.3">
      <c r="A319" s="1"/>
      <c r="B319" s="1"/>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8"/>
      <c r="AJ319" s="19"/>
      <c r="AK319" s="19"/>
      <c r="AL319" s="19"/>
      <c r="AM319" s="19"/>
      <c r="AN319" s="19"/>
      <c r="AO319" s="20"/>
      <c r="AP319" s="20"/>
      <c r="AQ319" s="20"/>
      <c r="AR319" s="20"/>
      <c r="AS319" s="20"/>
      <c r="AT319" s="19"/>
      <c r="AU319" s="19"/>
      <c r="AV319" s="19"/>
      <c r="AW319" s="19"/>
      <c r="AX319" s="19"/>
      <c r="AY319" s="19"/>
      <c r="AZ319" s="19"/>
      <c r="BA319" s="19"/>
      <c r="BB319" s="20"/>
      <c r="BC319" s="20"/>
      <c r="BD319" s="20"/>
      <c r="BE319" s="20"/>
      <c r="BF319" s="20"/>
      <c r="BG319" s="20"/>
      <c r="BH319" s="20"/>
      <c r="BI319" s="20"/>
      <c r="BJ319" s="19"/>
      <c r="BK319" s="19"/>
      <c r="BL319" s="19"/>
      <c r="BM319" s="19"/>
      <c r="BN319" s="19"/>
      <c r="BO319" s="19"/>
      <c r="BP319" s="19"/>
      <c r="BQ319" s="19"/>
      <c r="BR319" s="19"/>
      <c r="BS319" s="19"/>
      <c r="BT319" s="20"/>
      <c r="BU319" s="20"/>
      <c r="BV319" s="20"/>
      <c r="BW319" s="20"/>
      <c r="BX319" s="20"/>
      <c r="BY319" s="20"/>
      <c r="BZ319" s="19"/>
      <c r="CA319" s="19"/>
      <c r="CB319" s="19"/>
      <c r="CC319" s="19"/>
      <c r="CD319" s="19"/>
      <c r="CE319" s="19"/>
      <c r="CF319" s="19"/>
      <c r="CG319" s="20"/>
      <c r="CH319" s="20"/>
      <c r="CI319" s="20"/>
      <c r="CJ319" s="20"/>
      <c r="CK319" s="20"/>
      <c r="CL319" s="20"/>
      <c r="CM319" s="20"/>
    </row>
    <row r="320" spans="1:91" ht="12.75" customHeight="1" x14ac:dyDescent="0.3">
      <c r="A320" s="1"/>
      <c r="B320" s="1"/>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8"/>
      <c r="AJ320" s="19"/>
      <c r="AK320" s="19"/>
      <c r="AL320" s="19"/>
      <c r="AM320" s="19"/>
      <c r="AN320" s="19"/>
      <c r="AO320" s="20"/>
      <c r="AP320" s="20"/>
      <c r="AQ320" s="20"/>
      <c r="AR320" s="20"/>
      <c r="AS320" s="20"/>
      <c r="AT320" s="19"/>
      <c r="AU320" s="19"/>
      <c r="AV320" s="19"/>
      <c r="AW320" s="19"/>
      <c r="AX320" s="19"/>
      <c r="AY320" s="19"/>
      <c r="AZ320" s="19"/>
      <c r="BA320" s="19"/>
      <c r="BB320" s="20"/>
      <c r="BC320" s="20"/>
      <c r="BD320" s="20"/>
      <c r="BE320" s="20"/>
      <c r="BF320" s="20"/>
      <c r="BG320" s="20"/>
      <c r="BH320" s="20"/>
      <c r="BI320" s="20"/>
      <c r="BJ320" s="19"/>
      <c r="BK320" s="19"/>
      <c r="BL320" s="19"/>
      <c r="BM320" s="19"/>
      <c r="BN320" s="19"/>
      <c r="BO320" s="19"/>
      <c r="BP320" s="19"/>
      <c r="BQ320" s="19"/>
      <c r="BR320" s="19"/>
      <c r="BS320" s="19"/>
      <c r="BT320" s="20"/>
      <c r="BU320" s="20"/>
      <c r="BV320" s="20"/>
      <c r="BW320" s="20"/>
      <c r="BX320" s="20"/>
      <c r="BY320" s="20"/>
      <c r="BZ320" s="19"/>
      <c r="CA320" s="19"/>
      <c r="CB320" s="19"/>
      <c r="CC320" s="19"/>
      <c r="CD320" s="19"/>
      <c r="CE320" s="19"/>
      <c r="CF320" s="19"/>
      <c r="CG320" s="20"/>
      <c r="CH320" s="20"/>
      <c r="CI320" s="20"/>
      <c r="CJ320" s="20"/>
      <c r="CK320" s="20"/>
      <c r="CL320" s="20"/>
      <c r="CM320" s="20"/>
    </row>
    <row r="321" spans="1:91" ht="12.75" customHeight="1" x14ac:dyDescent="0.3">
      <c r="A321" s="1"/>
      <c r="B321" s="1"/>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8"/>
      <c r="AJ321" s="19"/>
      <c r="AK321" s="19"/>
      <c r="AL321" s="19"/>
      <c r="AM321" s="19"/>
      <c r="AN321" s="19"/>
      <c r="AO321" s="20"/>
      <c r="AP321" s="20"/>
      <c r="AQ321" s="20"/>
      <c r="AR321" s="20"/>
      <c r="AS321" s="20"/>
      <c r="AT321" s="19"/>
      <c r="AU321" s="19"/>
      <c r="AV321" s="19"/>
      <c r="AW321" s="19"/>
      <c r="AX321" s="19"/>
      <c r="AY321" s="19"/>
      <c r="AZ321" s="19"/>
      <c r="BA321" s="19"/>
      <c r="BB321" s="20"/>
      <c r="BC321" s="20"/>
      <c r="BD321" s="20"/>
      <c r="BE321" s="20"/>
      <c r="BF321" s="20"/>
      <c r="BG321" s="20"/>
      <c r="BH321" s="20"/>
      <c r="BI321" s="20"/>
      <c r="BJ321" s="19"/>
      <c r="BK321" s="19"/>
      <c r="BL321" s="19"/>
      <c r="BM321" s="19"/>
      <c r="BN321" s="19"/>
      <c r="BO321" s="19"/>
      <c r="BP321" s="19"/>
      <c r="BQ321" s="19"/>
      <c r="BR321" s="19"/>
      <c r="BS321" s="19"/>
      <c r="BT321" s="20"/>
      <c r="BU321" s="20"/>
      <c r="BV321" s="20"/>
      <c r="BW321" s="20"/>
      <c r="BX321" s="20"/>
      <c r="BY321" s="20"/>
      <c r="BZ321" s="19"/>
      <c r="CA321" s="19"/>
      <c r="CB321" s="19"/>
      <c r="CC321" s="19"/>
      <c r="CD321" s="19"/>
      <c r="CE321" s="19"/>
      <c r="CF321" s="19"/>
      <c r="CG321" s="20"/>
      <c r="CH321" s="20"/>
      <c r="CI321" s="20"/>
      <c r="CJ321" s="20"/>
      <c r="CK321" s="20"/>
      <c r="CL321" s="20"/>
      <c r="CM321" s="20"/>
    </row>
    <row r="322" spans="1:91" ht="12.75" customHeight="1" x14ac:dyDescent="0.3">
      <c r="A322" s="1"/>
      <c r="B322" s="1"/>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8"/>
      <c r="AJ322" s="19"/>
      <c r="AK322" s="19"/>
      <c r="AL322" s="19"/>
      <c r="AM322" s="19"/>
      <c r="AN322" s="19"/>
      <c r="AO322" s="20"/>
      <c r="AP322" s="20"/>
      <c r="AQ322" s="20"/>
      <c r="AR322" s="20"/>
      <c r="AS322" s="20"/>
      <c r="AT322" s="19"/>
      <c r="AU322" s="19"/>
      <c r="AV322" s="19"/>
      <c r="AW322" s="19"/>
      <c r="AX322" s="19"/>
      <c r="AY322" s="19"/>
      <c r="AZ322" s="19"/>
      <c r="BA322" s="19"/>
      <c r="BB322" s="20"/>
      <c r="BC322" s="20"/>
      <c r="BD322" s="20"/>
      <c r="BE322" s="20"/>
      <c r="BF322" s="20"/>
      <c r="BG322" s="20"/>
      <c r="BH322" s="20"/>
      <c r="BI322" s="20"/>
      <c r="BJ322" s="19"/>
      <c r="BK322" s="19"/>
      <c r="BL322" s="19"/>
      <c r="BM322" s="19"/>
      <c r="BN322" s="19"/>
      <c r="BO322" s="19"/>
      <c r="BP322" s="19"/>
      <c r="BQ322" s="19"/>
      <c r="BR322" s="19"/>
      <c r="BS322" s="19"/>
      <c r="BT322" s="20"/>
      <c r="BU322" s="20"/>
      <c r="BV322" s="20"/>
      <c r="BW322" s="20"/>
      <c r="BX322" s="20"/>
      <c r="BY322" s="20"/>
      <c r="BZ322" s="19"/>
      <c r="CA322" s="19"/>
      <c r="CB322" s="19"/>
      <c r="CC322" s="19"/>
      <c r="CD322" s="19"/>
      <c r="CE322" s="19"/>
      <c r="CF322" s="19"/>
      <c r="CG322" s="20"/>
      <c r="CH322" s="20"/>
      <c r="CI322" s="20"/>
      <c r="CJ322" s="20"/>
      <c r="CK322" s="20"/>
      <c r="CL322" s="20"/>
      <c r="CM322" s="20"/>
    </row>
    <row r="323" spans="1:91" ht="12.75" customHeight="1" x14ac:dyDescent="0.3">
      <c r="A323" s="1"/>
      <c r="B323" s="1"/>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8"/>
      <c r="AJ323" s="19"/>
      <c r="AK323" s="19"/>
      <c r="AL323" s="19"/>
      <c r="AM323" s="19"/>
      <c r="AN323" s="19"/>
      <c r="AO323" s="20"/>
      <c r="AP323" s="20"/>
      <c r="AQ323" s="20"/>
      <c r="AR323" s="20"/>
      <c r="AS323" s="20"/>
      <c r="AT323" s="19"/>
      <c r="AU323" s="19"/>
      <c r="AV323" s="19"/>
      <c r="AW323" s="19"/>
      <c r="AX323" s="19"/>
      <c r="AY323" s="19"/>
      <c r="AZ323" s="19"/>
      <c r="BA323" s="19"/>
      <c r="BB323" s="20"/>
      <c r="BC323" s="20"/>
      <c r="BD323" s="20"/>
      <c r="BE323" s="20"/>
      <c r="BF323" s="20"/>
      <c r="BG323" s="20"/>
      <c r="BH323" s="20"/>
      <c r="BI323" s="20"/>
      <c r="BJ323" s="19"/>
      <c r="BK323" s="19"/>
      <c r="BL323" s="19"/>
      <c r="BM323" s="19"/>
      <c r="BN323" s="19"/>
      <c r="BO323" s="19"/>
      <c r="BP323" s="19"/>
      <c r="BQ323" s="19"/>
      <c r="BR323" s="19"/>
      <c r="BS323" s="19"/>
      <c r="BT323" s="20"/>
      <c r="BU323" s="20"/>
      <c r="BV323" s="20"/>
      <c r="BW323" s="20"/>
      <c r="BX323" s="20"/>
      <c r="BY323" s="20"/>
      <c r="BZ323" s="19"/>
      <c r="CA323" s="19"/>
      <c r="CB323" s="19"/>
      <c r="CC323" s="19"/>
      <c r="CD323" s="19"/>
      <c r="CE323" s="19"/>
      <c r="CF323" s="19"/>
      <c r="CG323" s="20"/>
      <c r="CH323" s="20"/>
      <c r="CI323" s="20"/>
      <c r="CJ323" s="20"/>
      <c r="CK323" s="20"/>
      <c r="CL323" s="20"/>
      <c r="CM323" s="20"/>
    </row>
    <row r="324" spans="1:91" ht="12.75" customHeight="1" x14ac:dyDescent="0.3">
      <c r="A324" s="1"/>
      <c r="B324" s="1"/>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8"/>
      <c r="AJ324" s="19"/>
      <c r="AK324" s="19"/>
      <c r="AL324" s="19"/>
      <c r="AM324" s="19"/>
      <c r="AN324" s="19"/>
      <c r="AO324" s="20"/>
      <c r="AP324" s="20"/>
      <c r="AQ324" s="20"/>
      <c r="AR324" s="20"/>
      <c r="AS324" s="20"/>
      <c r="AT324" s="19"/>
      <c r="AU324" s="19"/>
      <c r="AV324" s="19"/>
      <c r="AW324" s="19"/>
      <c r="AX324" s="19"/>
      <c r="AY324" s="19"/>
      <c r="AZ324" s="19"/>
      <c r="BA324" s="19"/>
      <c r="BB324" s="20"/>
      <c r="BC324" s="20"/>
      <c r="BD324" s="20"/>
      <c r="BE324" s="20"/>
      <c r="BF324" s="20"/>
      <c r="BG324" s="20"/>
      <c r="BH324" s="20"/>
      <c r="BI324" s="20"/>
      <c r="BJ324" s="19"/>
      <c r="BK324" s="19"/>
      <c r="BL324" s="19"/>
      <c r="BM324" s="19"/>
      <c r="BN324" s="19"/>
      <c r="BO324" s="19"/>
      <c r="BP324" s="19"/>
      <c r="BQ324" s="19"/>
      <c r="BR324" s="19"/>
      <c r="BS324" s="19"/>
      <c r="BT324" s="20"/>
      <c r="BU324" s="20"/>
      <c r="BV324" s="20"/>
      <c r="BW324" s="20"/>
      <c r="BX324" s="20"/>
      <c r="BY324" s="20"/>
      <c r="BZ324" s="19"/>
      <c r="CA324" s="19"/>
      <c r="CB324" s="19"/>
      <c r="CC324" s="19"/>
      <c r="CD324" s="19"/>
      <c r="CE324" s="19"/>
      <c r="CF324" s="19"/>
      <c r="CG324" s="20"/>
      <c r="CH324" s="20"/>
      <c r="CI324" s="20"/>
      <c r="CJ324" s="20"/>
      <c r="CK324" s="20"/>
      <c r="CL324" s="20"/>
      <c r="CM324" s="20"/>
    </row>
    <row r="325" spans="1:91" ht="12.75" customHeight="1" x14ac:dyDescent="0.3">
      <c r="A325" s="1"/>
      <c r="B325" s="1"/>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8"/>
      <c r="AJ325" s="19"/>
      <c r="AK325" s="19"/>
      <c r="AL325" s="19"/>
      <c r="AM325" s="19"/>
      <c r="AN325" s="19"/>
      <c r="AO325" s="20"/>
      <c r="AP325" s="20"/>
      <c r="AQ325" s="20"/>
      <c r="AR325" s="20"/>
      <c r="AS325" s="20"/>
      <c r="AT325" s="19"/>
      <c r="AU325" s="19"/>
      <c r="AV325" s="19"/>
      <c r="AW325" s="19"/>
      <c r="AX325" s="19"/>
      <c r="AY325" s="19"/>
      <c r="AZ325" s="19"/>
      <c r="BA325" s="19"/>
      <c r="BB325" s="20"/>
      <c r="BC325" s="20"/>
      <c r="BD325" s="20"/>
      <c r="BE325" s="20"/>
      <c r="BF325" s="20"/>
      <c r="BG325" s="20"/>
      <c r="BH325" s="20"/>
      <c r="BI325" s="20"/>
      <c r="BJ325" s="19"/>
      <c r="BK325" s="19"/>
      <c r="BL325" s="19"/>
      <c r="BM325" s="19"/>
      <c r="BN325" s="19"/>
      <c r="BO325" s="19"/>
      <c r="BP325" s="19"/>
      <c r="BQ325" s="19"/>
      <c r="BR325" s="19"/>
      <c r="BS325" s="19"/>
      <c r="BT325" s="20"/>
      <c r="BU325" s="20"/>
      <c r="BV325" s="20"/>
      <c r="BW325" s="20"/>
      <c r="BX325" s="20"/>
      <c r="BY325" s="20"/>
      <c r="BZ325" s="19"/>
      <c r="CA325" s="19"/>
      <c r="CB325" s="19"/>
      <c r="CC325" s="19"/>
      <c r="CD325" s="19"/>
      <c r="CE325" s="19"/>
      <c r="CF325" s="19"/>
      <c r="CG325" s="20"/>
      <c r="CH325" s="20"/>
      <c r="CI325" s="20"/>
      <c r="CJ325" s="20"/>
      <c r="CK325" s="20"/>
      <c r="CL325" s="20"/>
      <c r="CM325" s="20"/>
    </row>
    <row r="326" spans="1:91" ht="12.75" customHeight="1" x14ac:dyDescent="0.3">
      <c r="A326" s="1"/>
      <c r="B326" s="1"/>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8"/>
      <c r="AJ326" s="19"/>
      <c r="AK326" s="19"/>
      <c r="AL326" s="19"/>
      <c r="AM326" s="19"/>
      <c r="AN326" s="19"/>
      <c r="AO326" s="20"/>
      <c r="AP326" s="20"/>
      <c r="AQ326" s="20"/>
      <c r="AR326" s="20"/>
      <c r="AS326" s="20"/>
      <c r="AT326" s="19"/>
      <c r="AU326" s="19"/>
      <c r="AV326" s="19"/>
      <c r="AW326" s="19"/>
      <c r="AX326" s="19"/>
      <c r="AY326" s="19"/>
      <c r="AZ326" s="19"/>
      <c r="BA326" s="19"/>
      <c r="BB326" s="20"/>
      <c r="BC326" s="20"/>
      <c r="BD326" s="20"/>
      <c r="BE326" s="20"/>
      <c r="BF326" s="20"/>
      <c r="BG326" s="20"/>
      <c r="BH326" s="20"/>
      <c r="BI326" s="20"/>
      <c r="BJ326" s="19"/>
      <c r="BK326" s="19"/>
      <c r="BL326" s="19"/>
      <c r="BM326" s="19"/>
      <c r="BN326" s="19"/>
      <c r="BO326" s="19"/>
      <c r="BP326" s="19"/>
      <c r="BQ326" s="19"/>
      <c r="BR326" s="19"/>
      <c r="BS326" s="19"/>
      <c r="BT326" s="20"/>
      <c r="BU326" s="20"/>
      <c r="BV326" s="20"/>
      <c r="BW326" s="20"/>
      <c r="BX326" s="20"/>
      <c r="BY326" s="20"/>
      <c r="BZ326" s="19"/>
      <c r="CA326" s="19"/>
      <c r="CB326" s="19"/>
      <c r="CC326" s="19"/>
      <c r="CD326" s="19"/>
      <c r="CE326" s="19"/>
      <c r="CF326" s="19"/>
      <c r="CG326" s="20"/>
      <c r="CH326" s="20"/>
      <c r="CI326" s="20"/>
      <c r="CJ326" s="20"/>
      <c r="CK326" s="20"/>
      <c r="CL326" s="20"/>
      <c r="CM326" s="20"/>
    </row>
    <row r="327" spans="1:91" ht="12.75" customHeight="1" x14ac:dyDescent="0.3">
      <c r="A327" s="1"/>
      <c r="B327" s="1"/>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8"/>
      <c r="AJ327" s="19"/>
      <c r="AK327" s="19"/>
      <c r="AL327" s="19"/>
      <c r="AM327" s="19"/>
      <c r="AN327" s="19"/>
      <c r="AO327" s="20"/>
      <c r="AP327" s="20"/>
      <c r="AQ327" s="20"/>
      <c r="AR327" s="20"/>
      <c r="AS327" s="20"/>
      <c r="AT327" s="19"/>
      <c r="AU327" s="19"/>
      <c r="AV327" s="19"/>
      <c r="AW327" s="19"/>
      <c r="AX327" s="19"/>
      <c r="AY327" s="19"/>
      <c r="AZ327" s="19"/>
      <c r="BA327" s="19"/>
      <c r="BB327" s="20"/>
      <c r="BC327" s="20"/>
      <c r="BD327" s="20"/>
      <c r="BE327" s="20"/>
      <c r="BF327" s="20"/>
      <c r="BG327" s="20"/>
      <c r="BH327" s="20"/>
      <c r="BI327" s="20"/>
      <c r="BJ327" s="19"/>
      <c r="BK327" s="19"/>
      <c r="BL327" s="19"/>
      <c r="BM327" s="19"/>
      <c r="BN327" s="19"/>
      <c r="BO327" s="19"/>
      <c r="BP327" s="19"/>
      <c r="BQ327" s="19"/>
      <c r="BR327" s="19"/>
      <c r="BS327" s="19"/>
      <c r="BT327" s="20"/>
      <c r="BU327" s="20"/>
      <c r="BV327" s="20"/>
      <c r="BW327" s="20"/>
      <c r="BX327" s="20"/>
      <c r="BY327" s="20"/>
      <c r="BZ327" s="19"/>
      <c r="CA327" s="19"/>
      <c r="CB327" s="19"/>
      <c r="CC327" s="19"/>
      <c r="CD327" s="19"/>
      <c r="CE327" s="19"/>
      <c r="CF327" s="19"/>
      <c r="CG327" s="20"/>
      <c r="CH327" s="20"/>
      <c r="CI327" s="20"/>
      <c r="CJ327" s="20"/>
      <c r="CK327" s="20"/>
      <c r="CL327" s="20"/>
      <c r="CM327" s="20"/>
    </row>
    <row r="328" spans="1:91" ht="12.75" customHeight="1" x14ac:dyDescent="0.3">
      <c r="A328" s="1"/>
      <c r="B328" s="1"/>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8"/>
      <c r="AJ328" s="19"/>
      <c r="AK328" s="19"/>
      <c r="AL328" s="19"/>
      <c r="AM328" s="19"/>
      <c r="AN328" s="19"/>
      <c r="AO328" s="20"/>
      <c r="AP328" s="20"/>
      <c r="AQ328" s="20"/>
      <c r="AR328" s="20"/>
      <c r="AS328" s="20"/>
      <c r="AT328" s="19"/>
      <c r="AU328" s="19"/>
      <c r="AV328" s="19"/>
      <c r="AW328" s="19"/>
      <c r="AX328" s="19"/>
      <c r="AY328" s="19"/>
      <c r="AZ328" s="19"/>
      <c r="BA328" s="19"/>
      <c r="BB328" s="20"/>
      <c r="BC328" s="20"/>
      <c r="BD328" s="20"/>
      <c r="BE328" s="20"/>
      <c r="BF328" s="20"/>
      <c r="BG328" s="20"/>
      <c r="BH328" s="20"/>
      <c r="BI328" s="20"/>
      <c r="BJ328" s="19"/>
      <c r="BK328" s="19"/>
      <c r="BL328" s="19"/>
      <c r="BM328" s="19"/>
      <c r="BN328" s="19"/>
      <c r="BO328" s="19"/>
      <c r="BP328" s="19"/>
      <c r="BQ328" s="19"/>
      <c r="BR328" s="19"/>
      <c r="BS328" s="19"/>
      <c r="BT328" s="20"/>
      <c r="BU328" s="20"/>
      <c r="BV328" s="20"/>
      <c r="BW328" s="20"/>
      <c r="BX328" s="20"/>
      <c r="BY328" s="20"/>
      <c r="BZ328" s="19"/>
      <c r="CA328" s="19"/>
      <c r="CB328" s="19"/>
      <c r="CC328" s="19"/>
      <c r="CD328" s="19"/>
      <c r="CE328" s="19"/>
      <c r="CF328" s="19"/>
      <c r="CG328" s="20"/>
      <c r="CH328" s="20"/>
      <c r="CI328" s="20"/>
      <c r="CJ328" s="20"/>
      <c r="CK328" s="20"/>
      <c r="CL328" s="20"/>
      <c r="CM328" s="20"/>
    </row>
    <row r="329" spans="1:91" ht="12.75" customHeight="1" x14ac:dyDescent="0.3">
      <c r="A329" s="1"/>
      <c r="B329" s="1"/>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8"/>
      <c r="AJ329" s="19"/>
      <c r="AK329" s="19"/>
      <c r="AL329" s="19"/>
      <c r="AM329" s="19"/>
      <c r="AN329" s="19"/>
      <c r="AO329" s="20"/>
      <c r="AP329" s="20"/>
      <c r="AQ329" s="20"/>
      <c r="AR329" s="20"/>
      <c r="AS329" s="20"/>
      <c r="AT329" s="19"/>
      <c r="AU329" s="19"/>
      <c r="AV329" s="19"/>
      <c r="AW329" s="19"/>
      <c r="AX329" s="19"/>
      <c r="AY329" s="19"/>
      <c r="AZ329" s="19"/>
      <c r="BA329" s="19"/>
      <c r="BB329" s="20"/>
      <c r="BC329" s="20"/>
      <c r="BD329" s="20"/>
      <c r="BE329" s="20"/>
      <c r="BF329" s="20"/>
      <c r="BG329" s="20"/>
      <c r="BH329" s="20"/>
      <c r="BI329" s="20"/>
      <c r="BJ329" s="19"/>
      <c r="BK329" s="19"/>
      <c r="BL329" s="19"/>
      <c r="BM329" s="19"/>
      <c r="BN329" s="19"/>
      <c r="BO329" s="19"/>
      <c r="BP329" s="19"/>
      <c r="BQ329" s="19"/>
      <c r="BR329" s="19"/>
      <c r="BS329" s="19"/>
      <c r="BT329" s="20"/>
      <c r="BU329" s="20"/>
      <c r="BV329" s="20"/>
      <c r="BW329" s="20"/>
      <c r="BX329" s="20"/>
      <c r="BY329" s="20"/>
      <c r="BZ329" s="19"/>
      <c r="CA329" s="19"/>
      <c r="CB329" s="19"/>
      <c r="CC329" s="19"/>
      <c r="CD329" s="19"/>
      <c r="CE329" s="19"/>
      <c r="CF329" s="19"/>
      <c r="CG329" s="20"/>
      <c r="CH329" s="20"/>
      <c r="CI329" s="20"/>
      <c r="CJ329" s="20"/>
      <c r="CK329" s="20"/>
      <c r="CL329" s="20"/>
      <c r="CM329" s="20"/>
    </row>
    <row r="330" spans="1:91" ht="12.75" customHeight="1" x14ac:dyDescent="0.3">
      <c r="A330" s="1"/>
      <c r="B330" s="1"/>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8"/>
      <c r="AJ330" s="19"/>
      <c r="AK330" s="19"/>
      <c r="AL330" s="19"/>
      <c r="AM330" s="19"/>
      <c r="AN330" s="19"/>
      <c r="AO330" s="20"/>
      <c r="AP330" s="20"/>
      <c r="AQ330" s="20"/>
      <c r="AR330" s="20"/>
      <c r="AS330" s="20"/>
      <c r="AT330" s="19"/>
      <c r="AU330" s="19"/>
      <c r="AV330" s="19"/>
      <c r="AW330" s="19"/>
      <c r="AX330" s="19"/>
      <c r="AY330" s="19"/>
      <c r="AZ330" s="19"/>
      <c r="BA330" s="19"/>
      <c r="BB330" s="20"/>
      <c r="BC330" s="20"/>
      <c r="BD330" s="20"/>
      <c r="BE330" s="20"/>
      <c r="BF330" s="20"/>
      <c r="BG330" s="20"/>
      <c r="BH330" s="20"/>
      <c r="BI330" s="20"/>
      <c r="BJ330" s="19"/>
      <c r="BK330" s="19"/>
      <c r="BL330" s="19"/>
      <c r="BM330" s="19"/>
      <c r="BN330" s="19"/>
      <c r="BO330" s="19"/>
      <c r="BP330" s="19"/>
      <c r="BQ330" s="19"/>
      <c r="BR330" s="19"/>
      <c r="BS330" s="19"/>
      <c r="BT330" s="20"/>
      <c r="BU330" s="20"/>
      <c r="BV330" s="20"/>
      <c r="BW330" s="20"/>
      <c r="BX330" s="20"/>
      <c r="BY330" s="20"/>
      <c r="BZ330" s="19"/>
      <c r="CA330" s="19"/>
      <c r="CB330" s="19"/>
      <c r="CC330" s="19"/>
      <c r="CD330" s="19"/>
      <c r="CE330" s="19"/>
      <c r="CF330" s="19"/>
      <c r="CG330" s="20"/>
      <c r="CH330" s="20"/>
      <c r="CI330" s="20"/>
      <c r="CJ330" s="20"/>
      <c r="CK330" s="20"/>
      <c r="CL330" s="20"/>
      <c r="CM330" s="20"/>
    </row>
    <row r="331" spans="1:91" ht="12.75" customHeight="1" x14ac:dyDescent="0.3">
      <c r="A331" s="1"/>
      <c r="B331" s="1"/>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8"/>
      <c r="AJ331" s="19"/>
      <c r="AK331" s="19"/>
      <c r="AL331" s="19"/>
      <c r="AM331" s="19"/>
      <c r="AN331" s="19"/>
      <c r="AO331" s="20"/>
      <c r="AP331" s="20"/>
      <c r="AQ331" s="20"/>
      <c r="AR331" s="20"/>
      <c r="AS331" s="20"/>
      <c r="AT331" s="19"/>
      <c r="AU331" s="19"/>
      <c r="AV331" s="19"/>
      <c r="AW331" s="19"/>
      <c r="AX331" s="19"/>
      <c r="AY331" s="19"/>
      <c r="AZ331" s="19"/>
      <c r="BA331" s="19"/>
      <c r="BB331" s="20"/>
      <c r="BC331" s="20"/>
      <c r="BD331" s="20"/>
      <c r="BE331" s="20"/>
      <c r="BF331" s="20"/>
      <c r="BG331" s="20"/>
      <c r="BH331" s="20"/>
      <c r="BI331" s="20"/>
      <c r="BJ331" s="19"/>
      <c r="BK331" s="19"/>
      <c r="BL331" s="19"/>
      <c r="BM331" s="19"/>
      <c r="BN331" s="19"/>
      <c r="BO331" s="19"/>
      <c r="BP331" s="19"/>
      <c r="BQ331" s="19"/>
      <c r="BR331" s="19"/>
      <c r="BS331" s="19"/>
      <c r="BT331" s="20"/>
      <c r="BU331" s="20"/>
      <c r="BV331" s="20"/>
      <c r="BW331" s="20"/>
      <c r="BX331" s="20"/>
      <c r="BY331" s="20"/>
      <c r="BZ331" s="19"/>
      <c r="CA331" s="19"/>
      <c r="CB331" s="19"/>
      <c r="CC331" s="19"/>
      <c r="CD331" s="19"/>
      <c r="CE331" s="19"/>
      <c r="CF331" s="19"/>
      <c r="CG331" s="20"/>
      <c r="CH331" s="20"/>
      <c r="CI331" s="20"/>
      <c r="CJ331" s="20"/>
      <c r="CK331" s="20"/>
      <c r="CL331" s="20"/>
      <c r="CM331" s="20"/>
    </row>
    <row r="332" spans="1:91" ht="12.75" customHeight="1" x14ac:dyDescent="0.3">
      <c r="A332" s="1"/>
      <c r="B332" s="1"/>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8"/>
      <c r="AJ332" s="19"/>
      <c r="AK332" s="19"/>
      <c r="AL332" s="19"/>
      <c r="AM332" s="19"/>
      <c r="AN332" s="19"/>
      <c r="AO332" s="20"/>
      <c r="AP332" s="20"/>
      <c r="AQ332" s="20"/>
      <c r="AR332" s="20"/>
      <c r="AS332" s="20"/>
      <c r="AT332" s="19"/>
      <c r="AU332" s="19"/>
      <c r="AV332" s="19"/>
      <c r="AW332" s="19"/>
      <c r="AX332" s="19"/>
      <c r="AY332" s="19"/>
      <c r="AZ332" s="19"/>
      <c r="BA332" s="19"/>
      <c r="BB332" s="20"/>
      <c r="BC332" s="20"/>
      <c r="BD332" s="20"/>
      <c r="BE332" s="20"/>
      <c r="BF332" s="20"/>
      <c r="BG332" s="20"/>
      <c r="BH332" s="20"/>
      <c r="BI332" s="20"/>
      <c r="BJ332" s="19"/>
      <c r="BK332" s="19"/>
      <c r="BL332" s="19"/>
      <c r="BM332" s="19"/>
      <c r="BN332" s="19"/>
      <c r="BO332" s="19"/>
      <c r="BP332" s="19"/>
      <c r="BQ332" s="19"/>
      <c r="BR332" s="19"/>
      <c r="BS332" s="19"/>
      <c r="BT332" s="20"/>
      <c r="BU332" s="20"/>
      <c r="BV332" s="20"/>
      <c r="BW332" s="20"/>
      <c r="BX332" s="20"/>
      <c r="BY332" s="20"/>
      <c r="BZ332" s="19"/>
      <c r="CA332" s="19"/>
      <c r="CB332" s="19"/>
      <c r="CC332" s="19"/>
      <c r="CD332" s="19"/>
      <c r="CE332" s="19"/>
      <c r="CF332" s="19"/>
      <c r="CG332" s="20"/>
      <c r="CH332" s="20"/>
      <c r="CI332" s="20"/>
      <c r="CJ332" s="20"/>
      <c r="CK332" s="20"/>
      <c r="CL332" s="20"/>
      <c r="CM332" s="20"/>
    </row>
    <row r="333" spans="1:91" ht="12.75" customHeight="1" x14ac:dyDescent="0.3">
      <c r="A333" s="1"/>
      <c r="B333" s="1"/>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8"/>
      <c r="AJ333" s="19"/>
      <c r="AK333" s="19"/>
      <c r="AL333" s="19"/>
      <c r="AM333" s="19"/>
      <c r="AN333" s="19"/>
      <c r="AO333" s="20"/>
      <c r="AP333" s="20"/>
      <c r="AQ333" s="20"/>
      <c r="AR333" s="20"/>
      <c r="AS333" s="20"/>
      <c r="AT333" s="19"/>
      <c r="AU333" s="19"/>
      <c r="AV333" s="19"/>
      <c r="AW333" s="19"/>
      <c r="AX333" s="19"/>
      <c r="AY333" s="19"/>
      <c r="AZ333" s="19"/>
      <c r="BA333" s="19"/>
      <c r="BB333" s="20"/>
      <c r="BC333" s="20"/>
      <c r="BD333" s="20"/>
      <c r="BE333" s="20"/>
      <c r="BF333" s="20"/>
      <c r="BG333" s="20"/>
      <c r="BH333" s="20"/>
      <c r="BI333" s="20"/>
      <c r="BJ333" s="19"/>
      <c r="BK333" s="19"/>
      <c r="BL333" s="19"/>
      <c r="BM333" s="19"/>
      <c r="BN333" s="19"/>
      <c r="BO333" s="19"/>
      <c r="BP333" s="19"/>
      <c r="BQ333" s="19"/>
      <c r="BR333" s="19"/>
      <c r="BS333" s="19"/>
      <c r="BT333" s="20"/>
      <c r="BU333" s="20"/>
      <c r="BV333" s="20"/>
      <c r="BW333" s="20"/>
      <c r="BX333" s="20"/>
      <c r="BY333" s="20"/>
      <c r="BZ333" s="19"/>
      <c r="CA333" s="19"/>
      <c r="CB333" s="19"/>
      <c r="CC333" s="19"/>
      <c r="CD333" s="19"/>
      <c r="CE333" s="19"/>
      <c r="CF333" s="19"/>
      <c r="CG333" s="20"/>
      <c r="CH333" s="20"/>
      <c r="CI333" s="20"/>
      <c r="CJ333" s="20"/>
      <c r="CK333" s="20"/>
      <c r="CL333" s="20"/>
      <c r="CM333" s="20"/>
    </row>
    <row r="334" spans="1:91" ht="12.75" customHeight="1" x14ac:dyDescent="0.3">
      <c r="A334" s="1"/>
      <c r="B334" s="1"/>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8"/>
      <c r="AJ334" s="19"/>
      <c r="AK334" s="19"/>
      <c r="AL334" s="19"/>
      <c r="AM334" s="19"/>
      <c r="AN334" s="19"/>
      <c r="AO334" s="20"/>
      <c r="AP334" s="20"/>
      <c r="AQ334" s="20"/>
      <c r="AR334" s="20"/>
      <c r="AS334" s="20"/>
      <c r="AT334" s="19"/>
      <c r="AU334" s="19"/>
      <c r="AV334" s="19"/>
      <c r="AW334" s="19"/>
      <c r="AX334" s="19"/>
      <c r="AY334" s="19"/>
      <c r="AZ334" s="19"/>
      <c r="BA334" s="19"/>
      <c r="BB334" s="20"/>
      <c r="BC334" s="20"/>
      <c r="BD334" s="20"/>
      <c r="BE334" s="20"/>
      <c r="BF334" s="20"/>
      <c r="BG334" s="20"/>
      <c r="BH334" s="20"/>
      <c r="BI334" s="20"/>
      <c r="BJ334" s="19"/>
      <c r="BK334" s="19"/>
      <c r="BL334" s="19"/>
      <c r="BM334" s="19"/>
      <c r="BN334" s="19"/>
      <c r="BO334" s="19"/>
      <c r="BP334" s="19"/>
      <c r="BQ334" s="19"/>
      <c r="BR334" s="19"/>
      <c r="BS334" s="19"/>
      <c r="BT334" s="20"/>
      <c r="BU334" s="20"/>
      <c r="BV334" s="20"/>
      <c r="BW334" s="20"/>
      <c r="BX334" s="20"/>
      <c r="BY334" s="20"/>
      <c r="BZ334" s="19"/>
      <c r="CA334" s="19"/>
      <c r="CB334" s="19"/>
      <c r="CC334" s="19"/>
      <c r="CD334" s="19"/>
      <c r="CE334" s="19"/>
      <c r="CF334" s="19"/>
      <c r="CG334" s="20"/>
      <c r="CH334" s="20"/>
      <c r="CI334" s="20"/>
      <c r="CJ334" s="20"/>
      <c r="CK334" s="20"/>
      <c r="CL334" s="20"/>
      <c r="CM334" s="20"/>
    </row>
    <row r="335" spans="1:91" ht="12.75" customHeight="1" x14ac:dyDescent="0.3">
      <c r="A335" s="1"/>
      <c r="B335" s="1"/>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8"/>
      <c r="AJ335" s="19"/>
      <c r="AK335" s="19"/>
      <c r="AL335" s="19"/>
      <c r="AM335" s="19"/>
      <c r="AN335" s="19"/>
      <c r="AO335" s="20"/>
      <c r="AP335" s="20"/>
      <c r="AQ335" s="20"/>
      <c r="AR335" s="20"/>
      <c r="AS335" s="20"/>
      <c r="AT335" s="19"/>
      <c r="AU335" s="19"/>
      <c r="AV335" s="19"/>
      <c r="AW335" s="19"/>
      <c r="AX335" s="19"/>
      <c r="AY335" s="19"/>
      <c r="AZ335" s="19"/>
      <c r="BA335" s="19"/>
      <c r="BB335" s="20"/>
      <c r="BC335" s="20"/>
      <c r="BD335" s="20"/>
      <c r="BE335" s="20"/>
      <c r="BF335" s="20"/>
      <c r="BG335" s="20"/>
      <c r="BH335" s="20"/>
      <c r="BI335" s="20"/>
      <c r="BJ335" s="19"/>
      <c r="BK335" s="19"/>
      <c r="BL335" s="19"/>
      <c r="BM335" s="19"/>
      <c r="BN335" s="19"/>
      <c r="BO335" s="19"/>
      <c r="BP335" s="19"/>
      <c r="BQ335" s="19"/>
      <c r="BR335" s="19"/>
      <c r="BS335" s="19"/>
      <c r="BT335" s="20"/>
      <c r="BU335" s="20"/>
      <c r="BV335" s="20"/>
      <c r="BW335" s="20"/>
      <c r="BX335" s="20"/>
      <c r="BY335" s="20"/>
      <c r="BZ335" s="19"/>
      <c r="CA335" s="19"/>
      <c r="CB335" s="19"/>
      <c r="CC335" s="19"/>
      <c r="CD335" s="19"/>
      <c r="CE335" s="19"/>
      <c r="CF335" s="19"/>
      <c r="CG335" s="20"/>
      <c r="CH335" s="20"/>
      <c r="CI335" s="20"/>
      <c r="CJ335" s="20"/>
      <c r="CK335" s="20"/>
      <c r="CL335" s="20"/>
      <c r="CM335" s="20"/>
    </row>
    <row r="336" spans="1:91" ht="12.75" customHeight="1" x14ac:dyDescent="0.3">
      <c r="A336" s="1"/>
      <c r="B336" s="1"/>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8"/>
      <c r="AJ336" s="19"/>
      <c r="AK336" s="19"/>
      <c r="AL336" s="19"/>
      <c r="AM336" s="19"/>
      <c r="AN336" s="19"/>
      <c r="AO336" s="20"/>
      <c r="AP336" s="20"/>
      <c r="AQ336" s="20"/>
      <c r="AR336" s="20"/>
      <c r="AS336" s="20"/>
      <c r="AT336" s="19"/>
      <c r="AU336" s="19"/>
      <c r="AV336" s="19"/>
      <c r="AW336" s="19"/>
      <c r="AX336" s="19"/>
      <c r="AY336" s="19"/>
      <c r="AZ336" s="19"/>
      <c r="BA336" s="19"/>
      <c r="BB336" s="20"/>
      <c r="BC336" s="20"/>
      <c r="BD336" s="20"/>
      <c r="BE336" s="20"/>
      <c r="BF336" s="20"/>
      <c r="BG336" s="20"/>
      <c r="BH336" s="20"/>
      <c r="BI336" s="20"/>
      <c r="BJ336" s="19"/>
      <c r="BK336" s="19"/>
      <c r="BL336" s="19"/>
      <c r="BM336" s="19"/>
      <c r="BN336" s="19"/>
      <c r="BO336" s="19"/>
      <c r="BP336" s="19"/>
      <c r="BQ336" s="19"/>
      <c r="BR336" s="19"/>
      <c r="BS336" s="19"/>
      <c r="BT336" s="20"/>
      <c r="BU336" s="20"/>
      <c r="BV336" s="20"/>
      <c r="BW336" s="20"/>
      <c r="BX336" s="20"/>
      <c r="BY336" s="20"/>
      <c r="BZ336" s="19"/>
      <c r="CA336" s="19"/>
      <c r="CB336" s="19"/>
      <c r="CC336" s="19"/>
      <c r="CD336" s="19"/>
      <c r="CE336" s="19"/>
      <c r="CF336" s="19"/>
      <c r="CG336" s="20"/>
      <c r="CH336" s="20"/>
      <c r="CI336" s="20"/>
      <c r="CJ336" s="20"/>
      <c r="CK336" s="20"/>
      <c r="CL336" s="20"/>
      <c r="CM336" s="20"/>
    </row>
    <row r="337" spans="1:91" ht="12.75" customHeight="1" x14ac:dyDescent="0.3">
      <c r="A337" s="1"/>
      <c r="B337" s="1"/>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8"/>
      <c r="AJ337" s="19"/>
      <c r="AK337" s="19"/>
      <c r="AL337" s="19"/>
      <c r="AM337" s="19"/>
      <c r="AN337" s="19"/>
      <c r="AO337" s="20"/>
      <c r="AP337" s="20"/>
      <c r="AQ337" s="20"/>
      <c r="AR337" s="20"/>
      <c r="AS337" s="20"/>
      <c r="AT337" s="19"/>
      <c r="AU337" s="19"/>
      <c r="AV337" s="19"/>
      <c r="AW337" s="19"/>
      <c r="AX337" s="19"/>
      <c r="AY337" s="19"/>
      <c r="AZ337" s="19"/>
      <c r="BA337" s="19"/>
      <c r="BB337" s="20"/>
      <c r="BC337" s="20"/>
      <c r="BD337" s="20"/>
      <c r="BE337" s="20"/>
      <c r="BF337" s="20"/>
      <c r="BG337" s="20"/>
      <c r="BH337" s="20"/>
      <c r="BI337" s="20"/>
      <c r="BJ337" s="19"/>
      <c r="BK337" s="19"/>
      <c r="BL337" s="19"/>
      <c r="BM337" s="19"/>
      <c r="BN337" s="19"/>
      <c r="BO337" s="19"/>
      <c r="BP337" s="19"/>
      <c r="BQ337" s="19"/>
      <c r="BR337" s="19"/>
      <c r="BS337" s="19"/>
      <c r="BT337" s="20"/>
      <c r="BU337" s="20"/>
      <c r="BV337" s="20"/>
      <c r="BW337" s="20"/>
      <c r="BX337" s="20"/>
      <c r="BY337" s="20"/>
      <c r="BZ337" s="19"/>
      <c r="CA337" s="19"/>
      <c r="CB337" s="19"/>
      <c r="CC337" s="19"/>
      <c r="CD337" s="19"/>
      <c r="CE337" s="19"/>
      <c r="CF337" s="19"/>
      <c r="CG337" s="20"/>
      <c r="CH337" s="20"/>
      <c r="CI337" s="20"/>
      <c r="CJ337" s="20"/>
      <c r="CK337" s="20"/>
      <c r="CL337" s="20"/>
      <c r="CM337" s="20"/>
    </row>
    <row r="338" spans="1:91" ht="12.75" customHeight="1" x14ac:dyDescent="0.3">
      <c r="A338" s="1"/>
      <c r="B338" s="1"/>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8"/>
      <c r="AJ338" s="19"/>
      <c r="AK338" s="19"/>
      <c r="AL338" s="19"/>
      <c r="AM338" s="19"/>
      <c r="AN338" s="19"/>
      <c r="AO338" s="20"/>
      <c r="AP338" s="20"/>
      <c r="AQ338" s="20"/>
      <c r="AR338" s="20"/>
      <c r="AS338" s="20"/>
      <c r="AT338" s="19"/>
      <c r="AU338" s="19"/>
      <c r="AV338" s="19"/>
      <c r="AW338" s="19"/>
      <c r="AX338" s="19"/>
      <c r="AY338" s="19"/>
      <c r="AZ338" s="19"/>
      <c r="BA338" s="19"/>
      <c r="BB338" s="20"/>
      <c r="BC338" s="20"/>
      <c r="BD338" s="20"/>
      <c r="BE338" s="20"/>
      <c r="BF338" s="20"/>
      <c r="BG338" s="20"/>
      <c r="BH338" s="20"/>
      <c r="BI338" s="20"/>
      <c r="BJ338" s="19"/>
      <c r="BK338" s="19"/>
      <c r="BL338" s="19"/>
      <c r="BM338" s="19"/>
      <c r="BN338" s="19"/>
      <c r="BO338" s="19"/>
      <c r="BP338" s="19"/>
      <c r="BQ338" s="19"/>
      <c r="BR338" s="19"/>
      <c r="BS338" s="19"/>
      <c r="BT338" s="20"/>
      <c r="BU338" s="20"/>
      <c r="BV338" s="20"/>
      <c r="BW338" s="20"/>
      <c r="BX338" s="20"/>
      <c r="BY338" s="20"/>
      <c r="BZ338" s="19"/>
      <c r="CA338" s="19"/>
      <c r="CB338" s="19"/>
      <c r="CC338" s="19"/>
      <c r="CD338" s="19"/>
      <c r="CE338" s="19"/>
      <c r="CF338" s="19"/>
      <c r="CG338" s="20"/>
      <c r="CH338" s="20"/>
      <c r="CI338" s="20"/>
      <c r="CJ338" s="20"/>
      <c r="CK338" s="20"/>
      <c r="CL338" s="20"/>
      <c r="CM338" s="20"/>
    </row>
    <row r="339" spans="1:91" ht="12.75" customHeight="1" x14ac:dyDescent="0.3">
      <c r="A339" s="1"/>
      <c r="B339" s="1"/>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8"/>
      <c r="AJ339" s="19"/>
      <c r="AK339" s="19"/>
      <c r="AL339" s="19"/>
      <c r="AM339" s="19"/>
      <c r="AN339" s="19"/>
      <c r="AO339" s="20"/>
      <c r="AP339" s="20"/>
      <c r="AQ339" s="20"/>
      <c r="AR339" s="20"/>
      <c r="AS339" s="20"/>
      <c r="AT339" s="19"/>
      <c r="AU339" s="19"/>
      <c r="AV339" s="19"/>
      <c r="AW339" s="19"/>
      <c r="AX339" s="19"/>
      <c r="AY339" s="19"/>
      <c r="AZ339" s="19"/>
      <c r="BA339" s="19"/>
      <c r="BB339" s="20"/>
      <c r="BC339" s="20"/>
      <c r="BD339" s="20"/>
      <c r="BE339" s="20"/>
      <c r="BF339" s="20"/>
      <c r="BG339" s="20"/>
      <c r="BH339" s="20"/>
      <c r="BI339" s="20"/>
      <c r="BJ339" s="19"/>
      <c r="BK339" s="19"/>
      <c r="BL339" s="19"/>
      <c r="BM339" s="19"/>
      <c r="BN339" s="19"/>
      <c r="BO339" s="19"/>
      <c r="BP339" s="19"/>
      <c r="BQ339" s="19"/>
      <c r="BR339" s="19"/>
      <c r="BS339" s="19"/>
      <c r="BT339" s="20"/>
      <c r="BU339" s="20"/>
      <c r="BV339" s="20"/>
      <c r="BW339" s="20"/>
      <c r="BX339" s="20"/>
      <c r="BY339" s="20"/>
      <c r="BZ339" s="19"/>
      <c r="CA339" s="19"/>
      <c r="CB339" s="19"/>
      <c r="CC339" s="19"/>
      <c r="CD339" s="19"/>
      <c r="CE339" s="19"/>
      <c r="CF339" s="19"/>
      <c r="CG339" s="20"/>
      <c r="CH339" s="20"/>
      <c r="CI339" s="20"/>
      <c r="CJ339" s="20"/>
      <c r="CK339" s="20"/>
      <c r="CL339" s="20"/>
      <c r="CM339" s="20"/>
    </row>
    <row r="340" spans="1:91" ht="12.75" customHeight="1" x14ac:dyDescent="0.3">
      <c r="A340" s="1"/>
      <c r="B340" s="1"/>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8"/>
      <c r="AJ340" s="19"/>
      <c r="AK340" s="19"/>
      <c r="AL340" s="19"/>
      <c r="AM340" s="19"/>
      <c r="AN340" s="19"/>
      <c r="AO340" s="20"/>
      <c r="AP340" s="20"/>
      <c r="AQ340" s="20"/>
      <c r="AR340" s="20"/>
      <c r="AS340" s="20"/>
      <c r="AT340" s="19"/>
      <c r="AU340" s="19"/>
      <c r="AV340" s="19"/>
      <c r="AW340" s="19"/>
      <c r="AX340" s="19"/>
      <c r="AY340" s="19"/>
      <c r="AZ340" s="19"/>
      <c r="BA340" s="19"/>
      <c r="BB340" s="20"/>
      <c r="BC340" s="20"/>
      <c r="BD340" s="20"/>
      <c r="BE340" s="20"/>
      <c r="BF340" s="20"/>
      <c r="BG340" s="20"/>
      <c r="BH340" s="20"/>
      <c r="BI340" s="20"/>
      <c r="BJ340" s="19"/>
      <c r="BK340" s="19"/>
      <c r="BL340" s="19"/>
      <c r="BM340" s="19"/>
      <c r="BN340" s="19"/>
      <c r="BO340" s="19"/>
      <c r="BP340" s="19"/>
      <c r="BQ340" s="19"/>
      <c r="BR340" s="19"/>
      <c r="BS340" s="19"/>
      <c r="BT340" s="20"/>
      <c r="BU340" s="20"/>
      <c r="BV340" s="20"/>
      <c r="BW340" s="20"/>
      <c r="BX340" s="20"/>
      <c r="BY340" s="20"/>
      <c r="BZ340" s="19"/>
      <c r="CA340" s="19"/>
      <c r="CB340" s="19"/>
      <c r="CC340" s="19"/>
      <c r="CD340" s="19"/>
      <c r="CE340" s="19"/>
      <c r="CF340" s="19"/>
      <c r="CG340" s="20"/>
      <c r="CH340" s="20"/>
      <c r="CI340" s="20"/>
      <c r="CJ340" s="20"/>
      <c r="CK340" s="20"/>
      <c r="CL340" s="20"/>
      <c r="CM340" s="20"/>
    </row>
    <row r="341" spans="1:91" ht="12.75" customHeight="1" x14ac:dyDescent="0.3">
      <c r="A341" s="1"/>
      <c r="B341" s="1"/>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8"/>
      <c r="AJ341" s="19"/>
      <c r="AK341" s="19"/>
      <c r="AL341" s="19"/>
      <c r="AM341" s="19"/>
      <c r="AN341" s="19"/>
      <c r="AO341" s="20"/>
      <c r="AP341" s="20"/>
      <c r="AQ341" s="20"/>
      <c r="AR341" s="20"/>
      <c r="AS341" s="20"/>
      <c r="AT341" s="19"/>
      <c r="AU341" s="19"/>
      <c r="AV341" s="19"/>
      <c r="AW341" s="19"/>
      <c r="AX341" s="19"/>
      <c r="AY341" s="19"/>
      <c r="AZ341" s="19"/>
      <c r="BA341" s="19"/>
      <c r="BB341" s="20"/>
      <c r="BC341" s="20"/>
      <c r="BD341" s="20"/>
      <c r="BE341" s="20"/>
      <c r="BF341" s="20"/>
      <c r="BG341" s="20"/>
      <c r="BH341" s="20"/>
      <c r="BI341" s="20"/>
      <c r="BJ341" s="19"/>
      <c r="BK341" s="19"/>
      <c r="BL341" s="19"/>
      <c r="BM341" s="19"/>
      <c r="BN341" s="19"/>
      <c r="BO341" s="19"/>
      <c r="BP341" s="19"/>
      <c r="BQ341" s="19"/>
      <c r="BR341" s="19"/>
      <c r="BS341" s="19"/>
      <c r="BT341" s="20"/>
      <c r="BU341" s="20"/>
      <c r="BV341" s="20"/>
      <c r="BW341" s="20"/>
      <c r="BX341" s="20"/>
      <c r="BY341" s="20"/>
      <c r="BZ341" s="19"/>
      <c r="CA341" s="19"/>
      <c r="CB341" s="19"/>
      <c r="CC341" s="19"/>
      <c r="CD341" s="19"/>
      <c r="CE341" s="19"/>
      <c r="CF341" s="19"/>
      <c r="CG341" s="20"/>
      <c r="CH341" s="20"/>
      <c r="CI341" s="20"/>
      <c r="CJ341" s="20"/>
      <c r="CK341" s="20"/>
      <c r="CL341" s="20"/>
      <c r="CM341" s="20"/>
    </row>
    <row r="342" spans="1:91" ht="12.75" customHeight="1" x14ac:dyDescent="0.3">
      <c r="A342" s="1"/>
      <c r="B342" s="1"/>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8"/>
      <c r="AJ342" s="19"/>
      <c r="AK342" s="19"/>
      <c r="AL342" s="19"/>
      <c r="AM342" s="19"/>
      <c r="AN342" s="19"/>
      <c r="AO342" s="20"/>
      <c r="AP342" s="20"/>
      <c r="AQ342" s="20"/>
      <c r="AR342" s="20"/>
      <c r="AS342" s="20"/>
      <c r="AT342" s="19"/>
      <c r="AU342" s="19"/>
      <c r="AV342" s="19"/>
      <c r="AW342" s="19"/>
      <c r="AX342" s="19"/>
      <c r="AY342" s="19"/>
      <c r="AZ342" s="19"/>
      <c r="BA342" s="19"/>
      <c r="BB342" s="20"/>
      <c r="BC342" s="20"/>
      <c r="BD342" s="20"/>
      <c r="BE342" s="20"/>
      <c r="BF342" s="20"/>
      <c r="BG342" s="20"/>
      <c r="BH342" s="20"/>
      <c r="BI342" s="20"/>
      <c r="BJ342" s="19"/>
      <c r="BK342" s="19"/>
      <c r="BL342" s="19"/>
      <c r="BM342" s="19"/>
      <c r="BN342" s="19"/>
      <c r="BO342" s="19"/>
      <c r="BP342" s="19"/>
      <c r="BQ342" s="19"/>
      <c r="BR342" s="19"/>
      <c r="BS342" s="19"/>
      <c r="BT342" s="20"/>
      <c r="BU342" s="20"/>
      <c r="BV342" s="20"/>
      <c r="BW342" s="20"/>
      <c r="BX342" s="20"/>
      <c r="BY342" s="20"/>
      <c r="BZ342" s="19"/>
      <c r="CA342" s="19"/>
      <c r="CB342" s="19"/>
      <c r="CC342" s="19"/>
      <c r="CD342" s="19"/>
      <c r="CE342" s="19"/>
      <c r="CF342" s="19"/>
      <c r="CG342" s="20"/>
      <c r="CH342" s="20"/>
      <c r="CI342" s="20"/>
      <c r="CJ342" s="20"/>
      <c r="CK342" s="20"/>
      <c r="CL342" s="20"/>
      <c r="CM342" s="20"/>
    </row>
    <row r="343" spans="1:91" ht="12.75" customHeight="1" x14ac:dyDescent="0.3">
      <c r="A343" s="1"/>
      <c r="B343" s="1"/>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8"/>
      <c r="AJ343" s="19"/>
      <c r="AK343" s="19"/>
      <c r="AL343" s="19"/>
      <c r="AM343" s="19"/>
      <c r="AN343" s="19"/>
      <c r="AO343" s="20"/>
      <c r="AP343" s="20"/>
      <c r="AQ343" s="20"/>
      <c r="AR343" s="20"/>
      <c r="AS343" s="20"/>
      <c r="AT343" s="19"/>
      <c r="AU343" s="19"/>
      <c r="AV343" s="19"/>
      <c r="AW343" s="19"/>
      <c r="AX343" s="19"/>
      <c r="AY343" s="19"/>
      <c r="AZ343" s="19"/>
      <c r="BA343" s="19"/>
      <c r="BB343" s="20"/>
      <c r="BC343" s="20"/>
      <c r="BD343" s="20"/>
      <c r="BE343" s="20"/>
      <c r="BF343" s="20"/>
      <c r="BG343" s="20"/>
      <c r="BH343" s="20"/>
      <c r="BI343" s="20"/>
      <c r="BJ343" s="19"/>
      <c r="BK343" s="19"/>
      <c r="BL343" s="19"/>
      <c r="BM343" s="19"/>
      <c r="BN343" s="19"/>
      <c r="BO343" s="19"/>
      <c r="BP343" s="19"/>
      <c r="BQ343" s="19"/>
      <c r="BR343" s="19"/>
      <c r="BS343" s="19"/>
      <c r="BT343" s="20"/>
      <c r="BU343" s="20"/>
      <c r="BV343" s="20"/>
      <c r="BW343" s="20"/>
      <c r="BX343" s="20"/>
      <c r="BY343" s="20"/>
      <c r="BZ343" s="19"/>
      <c r="CA343" s="19"/>
      <c r="CB343" s="19"/>
      <c r="CC343" s="19"/>
      <c r="CD343" s="19"/>
      <c r="CE343" s="19"/>
      <c r="CF343" s="19"/>
      <c r="CG343" s="20"/>
      <c r="CH343" s="20"/>
      <c r="CI343" s="20"/>
      <c r="CJ343" s="20"/>
      <c r="CK343" s="20"/>
      <c r="CL343" s="20"/>
      <c r="CM343" s="20"/>
    </row>
    <row r="344" spans="1:91" ht="12.75" customHeight="1" x14ac:dyDescent="0.3">
      <c r="A344" s="1"/>
      <c r="B344" s="1"/>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8"/>
      <c r="AJ344" s="19"/>
      <c r="AK344" s="19"/>
      <c r="AL344" s="19"/>
      <c r="AM344" s="19"/>
      <c r="AN344" s="19"/>
      <c r="AO344" s="20"/>
      <c r="AP344" s="20"/>
      <c r="AQ344" s="20"/>
      <c r="AR344" s="20"/>
      <c r="AS344" s="20"/>
      <c r="AT344" s="19"/>
      <c r="AU344" s="19"/>
      <c r="AV344" s="19"/>
      <c r="AW344" s="19"/>
      <c r="AX344" s="19"/>
      <c r="AY344" s="19"/>
      <c r="AZ344" s="19"/>
      <c r="BA344" s="19"/>
      <c r="BB344" s="20"/>
      <c r="BC344" s="20"/>
      <c r="BD344" s="20"/>
      <c r="BE344" s="20"/>
      <c r="BF344" s="20"/>
      <c r="BG344" s="20"/>
      <c r="BH344" s="20"/>
      <c r="BI344" s="20"/>
      <c r="BJ344" s="19"/>
      <c r="BK344" s="19"/>
      <c r="BL344" s="19"/>
      <c r="BM344" s="19"/>
      <c r="BN344" s="19"/>
      <c r="BO344" s="19"/>
      <c r="BP344" s="19"/>
      <c r="BQ344" s="19"/>
      <c r="BR344" s="19"/>
      <c r="BS344" s="19"/>
      <c r="BT344" s="20"/>
      <c r="BU344" s="20"/>
      <c r="BV344" s="20"/>
      <c r="BW344" s="20"/>
      <c r="BX344" s="20"/>
      <c r="BY344" s="20"/>
      <c r="BZ344" s="19"/>
      <c r="CA344" s="19"/>
      <c r="CB344" s="19"/>
      <c r="CC344" s="19"/>
      <c r="CD344" s="19"/>
      <c r="CE344" s="19"/>
      <c r="CF344" s="19"/>
      <c r="CG344" s="20"/>
      <c r="CH344" s="20"/>
      <c r="CI344" s="20"/>
      <c r="CJ344" s="20"/>
      <c r="CK344" s="20"/>
      <c r="CL344" s="20"/>
      <c r="CM344" s="20"/>
    </row>
    <row r="345" spans="1:91" ht="12.75" customHeight="1" x14ac:dyDescent="0.3">
      <c r="A345" s="1"/>
      <c r="B345" s="1"/>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8"/>
      <c r="AJ345" s="19"/>
      <c r="AK345" s="19"/>
      <c r="AL345" s="19"/>
      <c r="AM345" s="19"/>
      <c r="AN345" s="19"/>
      <c r="AO345" s="20"/>
      <c r="AP345" s="20"/>
      <c r="AQ345" s="20"/>
      <c r="AR345" s="20"/>
      <c r="AS345" s="20"/>
      <c r="AT345" s="19"/>
      <c r="AU345" s="19"/>
      <c r="AV345" s="19"/>
      <c r="AW345" s="19"/>
      <c r="AX345" s="19"/>
      <c r="AY345" s="19"/>
      <c r="AZ345" s="19"/>
      <c r="BA345" s="19"/>
      <c r="BB345" s="20"/>
      <c r="BC345" s="20"/>
      <c r="BD345" s="20"/>
      <c r="BE345" s="20"/>
      <c r="BF345" s="20"/>
      <c r="BG345" s="20"/>
      <c r="BH345" s="20"/>
      <c r="BI345" s="20"/>
      <c r="BJ345" s="19"/>
      <c r="BK345" s="19"/>
      <c r="BL345" s="19"/>
      <c r="BM345" s="19"/>
      <c r="BN345" s="19"/>
      <c r="BO345" s="19"/>
      <c r="BP345" s="19"/>
      <c r="BQ345" s="19"/>
      <c r="BR345" s="19"/>
      <c r="BS345" s="19"/>
      <c r="BT345" s="20"/>
      <c r="BU345" s="20"/>
      <c r="BV345" s="20"/>
      <c r="BW345" s="20"/>
      <c r="BX345" s="20"/>
      <c r="BY345" s="20"/>
      <c r="BZ345" s="19"/>
      <c r="CA345" s="19"/>
      <c r="CB345" s="19"/>
      <c r="CC345" s="19"/>
      <c r="CD345" s="19"/>
      <c r="CE345" s="19"/>
      <c r="CF345" s="19"/>
      <c r="CG345" s="20"/>
      <c r="CH345" s="20"/>
      <c r="CI345" s="20"/>
      <c r="CJ345" s="20"/>
      <c r="CK345" s="20"/>
      <c r="CL345" s="20"/>
      <c r="CM345" s="20"/>
    </row>
    <row r="346" spans="1:91" ht="12.75" customHeight="1" x14ac:dyDescent="0.3">
      <c r="A346" s="1"/>
      <c r="B346" s="1"/>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8"/>
      <c r="AJ346" s="19"/>
      <c r="AK346" s="19"/>
      <c r="AL346" s="19"/>
      <c r="AM346" s="19"/>
      <c r="AN346" s="19"/>
      <c r="AO346" s="20"/>
      <c r="AP346" s="20"/>
      <c r="AQ346" s="20"/>
      <c r="AR346" s="20"/>
      <c r="AS346" s="20"/>
      <c r="AT346" s="19"/>
      <c r="AU346" s="19"/>
      <c r="AV346" s="19"/>
      <c r="AW346" s="19"/>
      <c r="AX346" s="19"/>
      <c r="AY346" s="19"/>
      <c r="AZ346" s="19"/>
      <c r="BA346" s="19"/>
      <c r="BB346" s="20"/>
      <c r="BC346" s="20"/>
      <c r="BD346" s="20"/>
      <c r="BE346" s="20"/>
      <c r="BF346" s="20"/>
      <c r="BG346" s="20"/>
      <c r="BH346" s="20"/>
      <c r="BI346" s="20"/>
      <c r="BJ346" s="19"/>
      <c r="BK346" s="19"/>
      <c r="BL346" s="19"/>
      <c r="BM346" s="19"/>
      <c r="BN346" s="19"/>
      <c r="BO346" s="19"/>
      <c r="BP346" s="19"/>
      <c r="BQ346" s="19"/>
      <c r="BR346" s="19"/>
      <c r="BS346" s="19"/>
      <c r="BT346" s="20"/>
      <c r="BU346" s="20"/>
      <c r="BV346" s="20"/>
      <c r="BW346" s="20"/>
      <c r="BX346" s="20"/>
      <c r="BY346" s="20"/>
      <c r="BZ346" s="19"/>
      <c r="CA346" s="19"/>
      <c r="CB346" s="19"/>
      <c r="CC346" s="19"/>
      <c r="CD346" s="19"/>
      <c r="CE346" s="19"/>
      <c r="CF346" s="19"/>
      <c r="CG346" s="20"/>
      <c r="CH346" s="20"/>
      <c r="CI346" s="20"/>
      <c r="CJ346" s="20"/>
      <c r="CK346" s="20"/>
      <c r="CL346" s="20"/>
      <c r="CM346" s="20"/>
    </row>
    <row r="347" spans="1:91" ht="12.75" customHeight="1" x14ac:dyDescent="0.3">
      <c r="A347" s="1"/>
      <c r="B347" s="1"/>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8"/>
      <c r="AJ347" s="19"/>
      <c r="AK347" s="19"/>
      <c r="AL347" s="19"/>
      <c r="AM347" s="19"/>
      <c r="AN347" s="19"/>
      <c r="AO347" s="20"/>
      <c r="AP347" s="20"/>
      <c r="AQ347" s="20"/>
      <c r="AR347" s="20"/>
      <c r="AS347" s="20"/>
      <c r="AT347" s="19"/>
      <c r="AU347" s="19"/>
      <c r="AV347" s="19"/>
      <c r="AW347" s="19"/>
      <c r="AX347" s="19"/>
      <c r="AY347" s="19"/>
      <c r="AZ347" s="19"/>
      <c r="BA347" s="19"/>
      <c r="BB347" s="20"/>
      <c r="BC347" s="20"/>
      <c r="BD347" s="20"/>
      <c r="BE347" s="20"/>
      <c r="BF347" s="20"/>
      <c r="BG347" s="20"/>
      <c r="BH347" s="20"/>
      <c r="BI347" s="20"/>
      <c r="BJ347" s="19"/>
      <c r="BK347" s="19"/>
      <c r="BL347" s="19"/>
      <c r="BM347" s="19"/>
      <c r="BN347" s="19"/>
      <c r="BO347" s="19"/>
      <c r="BP347" s="19"/>
      <c r="BQ347" s="19"/>
      <c r="BR347" s="19"/>
      <c r="BS347" s="19"/>
      <c r="BT347" s="20"/>
      <c r="BU347" s="20"/>
      <c r="BV347" s="20"/>
      <c r="BW347" s="20"/>
      <c r="BX347" s="20"/>
      <c r="BY347" s="20"/>
      <c r="BZ347" s="19"/>
      <c r="CA347" s="19"/>
      <c r="CB347" s="19"/>
      <c r="CC347" s="19"/>
      <c r="CD347" s="19"/>
      <c r="CE347" s="19"/>
      <c r="CF347" s="19"/>
      <c r="CG347" s="20"/>
      <c r="CH347" s="20"/>
      <c r="CI347" s="20"/>
      <c r="CJ347" s="20"/>
      <c r="CK347" s="20"/>
      <c r="CL347" s="20"/>
      <c r="CM347" s="20"/>
    </row>
    <row r="348" spans="1:91" ht="12.75" customHeight="1" x14ac:dyDescent="0.3">
      <c r="A348" s="1"/>
      <c r="B348" s="1"/>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8"/>
      <c r="AJ348" s="19"/>
      <c r="AK348" s="19"/>
      <c r="AL348" s="19"/>
      <c r="AM348" s="19"/>
      <c r="AN348" s="19"/>
      <c r="AO348" s="20"/>
      <c r="AP348" s="20"/>
      <c r="AQ348" s="20"/>
      <c r="AR348" s="20"/>
      <c r="AS348" s="20"/>
      <c r="AT348" s="19"/>
      <c r="AU348" s="19"/>
      <c r="AV348" s="19"/>
      <c r="AW348" s="19"/>
      <c r="AX348" s="19"/>
      <c r="AY348" s="19"/>
      <c r="AZ348" s="19"/>
      <c r="BA348" s="19"/>
      <c r="BB348" s="20"/>
      <c r="BC348" s="20"/>
      <c r="BD348" s="20"/>
      <c r="BE348" s="20"/>
      <c r="BF348" s="20"/>
      <c r="BG348" s="20"/>
      <c r="BH348" s="20"/>
      <c r="BI348" s="20"/>
      <c r="BJ348" s="19"/>
      <c r="BK348" s="19"/>
      <c r="BL348" s="19"/>
      <c r="BM348" s="19"/>
      <c r="BN348" s="19"/>
      <c r="BO348" s="19"/>
      <c r="BP348" s="19"/>
      <c r="BQ348" s="19"/>
      <c r="BR348" s="19"/>
      <c r="BS348" s="19"/>
      <c r="BT348" s="20"/>
      <c r="BU348" s="20"/>
      <c r="BV348" s="20"/>
      <c r="BW348" s="20"/>
      <c r="BX348" s="20"/>
      <c r="BY348" s="20"/>
      <c r="BZ348" s="19"/>
      <c r="CA348" s="19"/>
      <c r="CB348" s="19"/>
      <c r="CC348" s="19"/>
      <c r="CD348" s="19"/>
      <c r="CE348" s="19"/>
      <c r="CF348" s="19"/>
      <c r="CG348" s="20"/>
      <c r="CH348" s="20"/>
      <c r="CI348" s="20"/>
      <c r="CJ348" s="20"/>
      <c r="CK348" s="20"/>
      <c r="CL348" s="20"/>
      <c r="CM348" s="20"/>
    </row>
    <row r="349" spans="1:91" ht="12.75" customHeight="1" x14ac:dyDescent="0.3">
      <c r="A349" s="1"/>
      <c r="B349" s="1"/>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8"/>
      <c r="AJ349" s="19"/>
      <c r="AK349" s="19"/>
      <c r="AL349" s="19"/>
      <c r="AM349" s="19"/>
      <c r="AN349" s="19"/>
      <c r="AO349" s="20"/>
      <c r="AP349" s="20"/>
      <c r="AQ349" s="20"/>
      <c r="AR349" s="20"/>
      <c r="AS349" s="20"/>
      <c r="AT349" s="19"/>
      <c r="AU349" s="19"/>
      <c r="AV349" s="19"/>
      <c r="AW349" s="19"/>
      <c r="AX349" s="19"/>
      <c r="AY349" s="19"/>
      <c r="AZ349" s="19"/>
      <c r="BA349" s="19"/>
      <c r="BB349" s="20"/>
      <c r="BC349" s="20"/>
      <c r="BD349" s="20"/>
      <c r="BE349" s="20"/>
      <c r="BF349" s="20"/>
      <c r="BG349" s="20"/>
      <c r="BH349" s="20"/>
      <c r="BI349" s="20"/>
      <c r="BJ349" s="19"/>
      <c r="BK349" s="19"/>
      <c r="BL349" s="19"/>
      <c r="BM349" s="19"/>
      <c r="BN349" s="19"/>
      <c r="BO349" s="19"/>
      <c r="BP349" s="19"/>
      <c r="BQ349" s="19"/>
      <c r="BR349" s="19"/>
      <c r="BS349" s="19"/>
      <c r="BT349" s="20"/>
      <c r="BU349" s="20"/>
      <c r="BV349" s="20"/>
      <c r="BW349" s="20"/>
      <c r="BX349" s="20"/>
      <c r="BY349" s="20"/>
      <c r="BZ349" s="19"/>
      <c r="CA349" s="19"/>
      <c r="CB349" s="19"/>
      <c r="CC349" s="19"/>
      <c r="CD349" s="19"/>
      <c r="CE349" s="19"/>
      <c r="CF349" s="19"/>
      <c r="CG349" s="20"/>
      <c r="CH349" s="20"/>
      <c r="CI349" s="20"/>
      <c r="CJ349" s="20"/>
      <c r="CK349" s="20"/>
      <c r="CL349" s="20"/>
      <c r="CM349" s="20"/>
    </row>
    <row r="350" spans="1:91" ht="12.75" customHeight="1" x14ac:dyDescent="0.3">
      <c r="A350" s="1"/>
      <c r="B350" s="1"/>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8"/>
      <c r="AJ350" s="19"/>
      <c r="AK350" s="19"/>
      <c r="AL350" s="19"/>
      <c r="AM350" s="19"/>
      <c r="AN350" s="19"/>
      <c r="AO350" s="20"/>
      <c r="AP350" s="20"/>
      <c r="AQ350" s="20"/>
      <c r="AR350" s="20"/>
      <c r="AS350" s="20"/>
      <c r="AT350" s="19"/>
      <c r="AU350" s="19"/>
      <c r="AV350" s="19"/>
      <c r="AW350" s="19"/>
      <c r="AX350" s="19"/>
      <c r="AY350" s="19"/>
      <c r="AZ350" s="19"/>
      <c r="BA350" s="19"/>
      <c r="BB350" s="20"/>
      <c r="BC350" s="20"/>
      <c r="BD350" s="20"/>
      <c r="BE350" s="20"/>
      <c r="BF350" s="20"/>
      <c r="BG350" s="20"/>
      <c r="BH350" s="20"/>
      <c r="BI350" s="20"/>
      <c r="BJ350" s="19"/>
      <c r="BK350" s="19"/>
      <c r="BL350" s="19"/>
      <c r="BM350" s="19"/>
      <c r="BN350" s="19"/>
      <c r="BO350" s="19"/>
      <c r="BP350" s="19"/>
      <c r="BQ350" s="19"/>
      <c r="BR350" s="19"/>
      <c r="BS350" s="19"/>
      <c r="BT350" s="20"/>
      <c r="BU350" s="20"/>
      <c r="BV350" s="20"/>
      <c r="BW350" s="20"/>
      <c r="BX350" s="20"/>
      <c r="BY350" s="20"/>
      <c r="BZ350" s="19"/>
      <c r="CA350" s="19"/>
      <c r="CB350" s="19"/>
      <c r="CC350" s="19"/>
      <c r="CD350" s="19"/>
      <c r="CE350" s="19"/>
      <c r="CF350" s="19"/>
      <c r="CG350" s="20"/>
      <c r="CH350" s="20"/>
      <c r="CI350" s="20"/>
      <c r="CJ350" s="20"/>
      <c r="CK350" s="20"/>
      <c r="CL350" s="20"/>
      <c r="CM350" s="20"/>
    </row>
    <row r="351" spans="1:91" ht="12.75" customHeight="1" x14ac:dyDescent="0.3">
      <c r="A351" s="1"/>
      <c r="B351" s="1"/>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8"/>
      <c r="AJ351" s="19"/>
      <c r="AK351" s="19"/>
      <c r="AL351" s="19"/>
      <c r="AM351" s="19"/>
      <c r="AN351" s="19"/>
      <c r="AO351" s="20"/>
      <c r="AP351" s="20"/>
      <c r="AQ351" s="20"/>
      <c r="AR351" s="20"/>
      <c r="AS351" s="20"/>
      <c r="AT351" s="19"/>
      <c r="AU351" s="19"/>
      <c r="AV351" s="19"/>
      <c r="AW351" s="19"/>
      <c r="AX351" s="19"/>
      <c r="AY351" s="19"/>
      <c r="AZ351" s="19"/>
      <c r="BA351" s="19"/>
      <c r="BB351" s="20"/>
      <c r="BC351" s="20"/>
      <c r="BD351" s="20"/>
      <c r="BE351" s="20"/>
      <c r="BF351" s="20"/>
      <c r="BG351" s="20"/>
      <c r="BH351" s="20"/>
      <c r="BI351" s="20"/>
      <c r="BJ351" s="19"/>
      <c r="BK351" s="19"/>
      <c r="BL351" s="19"/>
      <c r="BM351" s="19"/>
      <c r="BN351" s="19"/>
      <c r="BO351" s="19"/>
      <c r="BP351" s="19"/>
      <c r="BQ351" s="19"/>
      <c r="BR351" s="19"/>
      <c r="BS351" s="19"/>
      <c r="BT351" s="20"/>
      <c r="BU351" s="20"/>
      <c r="BV351" s="20"/>
      <c r="BW351" s="20"/>
      <c r="BX351" s="20"/>
      <c r="BY351" s="20"/>
      <c r="BZ351" s="19"/>
      <c r="CA351" s="19"/>
      <c r="CB351" s="19"/>
      <c r="CC351" s="19"/>
      <c r="CD351" s="19"/>
      <c r="CE351" s="19"/>
      <c r="CF351" s="19"/>
      <c r="CG351" s="20"/>
      <c r="CH351" s="20"/>
      <c r="CI351" s="20"/>
      <c r="CJ351" s="20"/>
      <c r="CK351" s="20"/>
      <c r="CL351" s="20"/>
      <c r="CM351" s="20"/>
    </row>
    <row r="352" spans="1:91" ht="12.75" customHeight="1" x14ac:dyDescent="0.3">
      <c r="A352" s="1"/>
      <c r="B352" s="1"/>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8"/>
      <c r="AJ352" s="19"/>
      <c r="AK352" s="19"/>
      <c r="AL352" s="19"/>
      <c r="AM352" s="19"/>
      <c r="AN352" s="19"/>
      <c r="AO352" s="20"/>
      <c r="AP352" s="20"/>
      <c r="AQ352" s="20"/>
      <c r="AR352" s="20"/>
      <c r="AS352" s="20"/>
      <c r="AT352" s="19"/>
      <c r="AU352" s="19"/>
      <c r="AV352" s="19"/>
      <c r="AW352" s="19"/>
      <c r="AX352" s="19"/>
      <c r="AY352" s="19"/>
      <c r="AZ352" s="19"/>
      <c r="BA352" s="19"/>
      <c r="BB352" s="20"/>
      <c r="BC352" s="20"/>
      <c r="BD352" s="20"/>
      <c r="BE352" s="20"/>
      <c r="BF352" s="20"/>
      <c r="BG352" s="20"/>
      <c r="BH352" s="20"/>
      <c r="BI352" s="20"/>
      <c r="BJ352" s="19"/>
      <c r="BK352" s="19"/>
      <c r="BL352" s="19"/>
      <c r="BM352" s="19"/>
      <c r="BN352" s="19"/>
      <c r="BO352" s="19"/>
      <c r="BP352" s="19"/>
      <c r="BQ352" s="19"/>
      <c r="BR352" s="19"/>
      <c r="BS352" s="19"/>
      <c r="BT352" s="20"/>
      <c r="BU352" s="20"/>
      <c r="BV352" s="20"/>
      <c r="BW352" s="20"/>
      <c r="BX352" s="20"/>
      <c r="BY352" s="20"/>
      <c r="BZ352" s="19"/>
      <c r="CA352" s="19"/>
      <c r="CB352" s="19"/>
      <c r="CC352" s="19"/>
      <c r="CD352" s="19"/>
      <c r="CE352" s="19"/>
      <c r="CF352" s="19"/>
      <c r="CG352" s="20"/>
      <c r="CH352" s="20"/>
      <c r="CI352" s="20"/>
      <c r="CJ352" s="20"/>
      <c r="CK352" s="20"/>
      <c r="CL352" s="20"/>
      <c r="CM352" s="20"/>
    </row>
    <row r="353" spans="1:91" ht="12.75" customHeight="1" x14ac:dyDescent="0.3">
      <c r="A353" s="1"/>
      <c r="B353" s="1"/>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8"/>
      <c r="AJ353" s="19"/>
      <c r="AK353" s="19"/>
      <c r="AL353" s="19"/>
      <c r="AM353" s="19"/>
      <c r="AN353" s="19"/>
      <c r="AO353" s="20"/>
      <c r="AP353" s="20"/>
      <c r="AQ353" s="20"/>
      <c r="AR353" s="20"/>
      <c r="AS353" s="20"/>
      <c r="AT353" s="19"/>
      <c r="AU353" s="19"/>
      <c r="AV353" s="19"/>
      <c r="AW353" s="19"/>
      <c r="AX353" s="19"/>
      <c r="AY353" s="19"/>
      <c r="AZ353" s="19"/>
      <c r="BA353" s="19"/>
      <c r="BB353" s="20"/>
      <c r="BC353" s="20"/>
      <c r="BD353" s="20"/>
      <c r="BE353" s="20"/>
      <c r="BF353" s="20"/>
      <c r="BG353" s="20"/>
      <c r="BH353" s="20"/>
      <c r="BI353" s="20"/>
      <c r="BJ353" s="19"/>
      <c r="BK353" s="19"/>
      <c r="BL353" s="19"/>
      <c r="BM353" s="19"/>
      <c r="BN353" s="19"/>
      <c r="BO353" s="19"/>
      <c r="BP353" s="19"/>
      <c r="BQ353" s="19"/>
      <c r="BR353" s="19"/>
      <c r="BS353" s="19"/>
      <c r="BT353" s="20"/>
      <c r="BU353" s="20"/>
      <c r="BV353" s="20"/>
      <c r="BW353" s="20"/>
      <c r="BX353" s="20"/>
      <c r="BY353" s="20"/>
      <c r="BZ353" s="19"/>
      <c r="CA353" s="19"/>
      <c r="CB353" s="19"/>
      <c r="CC353" s="19"/>
      <c r="CD353" s="19"/>
      <c r="CE353" s="19"/>
      <c r="CF353" s="19"/>
      <c r="CG353" s="20"/>
      <c r="CH353" s="20"/>
      <c r="CI353" s="20"/>
      <c r="CJ353" s="20"/>
      <c r="CK353" s="20"/>
      <c r="CL353" s="20"/>
      <c r="CM353" s="20"/>
    </row>
    <row r="354" spans="1:91" ht="12.75" customHeight="1" x14ac:dyDescent="0.3">
      <c r="A354" s="1"/>
      <c r="B354" s="1"/>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8"/>
      <c r="AJ354" s="19"/>
      <c r="AK354" s="19"/>
      <c r="AL354" s="19"/>
      <c r="AM354" s="19"/>
      <c r="AN354" s="19"/>
      <c r="AO354" s="20"/>
      <c r="AP354" s="20"/>
      <c r="AQ354" s="20"/>
      <c r="AR354" s="20"/>
      <c r="AS354" s="20"/>
      <c r="AT354" s="19"/>
      <c r="AU354" s="19"/>
      <c r="AV354" s="19"/>
      <c r="AW354" s="19"/>
      <c r="AX354" s="19"/>
      <c r="AY354" s="19"/>
      <c r="AZ354" s="19"/>
      <c r="BA354" s="19"/>
      <c r="BB354" s="20"/>
      <c r="BC354" s="20"/>
      <c r="BD354" s="20"/>
      <c r="BE354" s="20"/>
      <c r="BF354" s="20"/>
      <c r="BG354" s="20"/>
      <c r="BH354" s="20"/>
      <c r="BI354" s="20"/>
      <c r="BJ354" s="19"/>
      <c r="BK354" s="19"/>
      <c r="BL354" s="19"/>
      <c r="BM354" s="19"/>
      <c r="BN354" s="19"/>
      <c r="BO354" s="19"/>
      <c r="BP354" s="19"/>
      <c r="BQ354" s="19"/>
      <c r="BR354" s="19"/>
      <c r="BS354" s="19"/>
      <c r="BT354" s="20"/>
      <c r="BU354" s="20"/>
      <c r="BV354" s="20"/>
      <c r="BW354" s="20"/>
      <c r="BX354" s="20"/>
      <c r="BY354" s="20"/>
      <c r="BZ354" s="19"/>
      <c r="CA354" s="19"/>
      <c r="CB354" s="19"/>
      <c r="CC354" s="19"/>
      <c r="CD354" s="19"/>
      <c r="CE354" s="19"/>
      <c r="CF354" s="19"/>
      <c r="CG354" s="20"/>
      <c r="CH354" s="20"/>
      <c r="CI354" s="20"/>
      <c r="CJ354" s="20"/>
      <c r="CK354" s="20"/>
      <c r="CL354" s="20"/>
      <c r="CM354" s="20"/>
    </row>
    <row r="355" spans="1:91" ht="12.75" customHeight="1" x14ac:dyDescent="0.3">
      <c r="A355" s="1"/>
      <c r="B355" s="1"/>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8"/>
      <c r="AJ355" s="19"/>
      <c r="AK355" s="19"/>
      <c r="AL355" s="19"/>
      <c r="AM355" s="19"/>
      <c r="AN355" s="19"/>
      <c r="AO355" s="20"/>
      <c r="AP355" s="20"/>
      <c r="AQ355" s="20"/>
      <c r="AR355" s="20"/>
      <c r="AS355" s="20"/>
      <c r="AT355" s="19"/>
      <c r="AU355" s="19"/>
      <c r="AV355" s="19"/>
      <c r="AW355" s="19"/>
      <c r="AX355" s="19"/>
      <c r="AY355" s="19"/>
      <c r="AZ355" s="19"/>
      <c r="BA355" s="19"/>
      <c r="BB355" s="20"/>
      <c r="BC355" s="20"/>
      <c r="BD355" s="20"/>
      <c r="BE355" s="20"/>
      <c r="BF355" s="20"/>
      <c r="BG355" s="20"/>
      <c r="BH355" s="20"/>
      <c r="BI355" s="20"/>
      <c r="BJ355" s="19"/>
      <c r="BK355" s="19"/>
      <c r="BL355" s="19"/>
      <c r="BM355" s="19"/>
      <c r="BN355" s="19"/>
      <c r="BO355" s="19"/>
      <c r="BP355" s="19"/>
      <c r="BQ355" s="19"/>
      <c r="BR355" s="19"/>
      <c r="BS355" s="19"/>
      <c r="BT355" s="20"/>
      <c r="BU355" s="20"/>
      <c r="BV355" s="20"/>
      <c r="BW355" s="20"/>
      <c r="BX355" s="20"/>
      <c r="BY355" s="20"/>
      <c r="BZ355" s="19"/>
      <c r="CA355" s="19"/>
      <c r="CB355" s="19"/>
      <c r="CC355" s="19"/>
      <c r="CD355" s="19"/>
      <c r="CE355" s="19"/>
      <c r="CF355" s="19"/>
      <c r="CG355" s="20"/>
      <c r="CH355" s="20"/>
      <c r="CI355" s="20"/>
      <c r="CJ355" s="20"/>
      <c r="CK355" s="20"/>
      <c r="CL355" s="20"/>
      <c r="CM355" s="20"/>
    </row>
    <row r="356" spans="1:91" ht="12.75" customHeight="1" x14ac:dyDescent="0.3">
      <c r="A356" s="1"/>
      <c r="B356" s="1"/>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8"/>
      <c r="AJ356" s="19"/>
      <c r="AK356" s="19"/>
      <c r="AL356" s="19"/>
      <c r="AM356" s="19"/>
      <c r="AN356" s="19"/>
      <c r="AO356" s="20"/>
      <c r="AP356" s="20"/>
      <c r="AQ356" s="20"/>
      <c r="AR356" s="20"/>
      <c r="AS356" s="20"/>
      <c r="AT356" s="19"/>
      <c r="AU356" s="19"/>
      <c r="AV356" s="19"/>
      <c r="AW356" s="19"/>
      <c r="AX356" s="19"/>
      <c r="AY356" s="19"/>
      <c r="AZ356" s="19"/>
      <c r="BA356" s="19"/>
      <c r="BB356" s="20"/>
      <c r="BC356" s="20"/>
      <c r="BD356" s="20"/>
      <c r="BE356" s="20"/>
      <c r="BF356" s="20"/>
      <c r="BG356" s="20"/>
      <c r="BH356" s="20"/>
      <c r="BI356" s="20"/>
      <c r="BJ356" s="19"/>
      <c r="BK356" s="19"/>
      <c r="BL356" s="19"/>
      <c r="BM356" s="19"/>
      <c r="BN356" s="19"/>
      <c r="BO356" s="19"/>
      <c r="BP356" s="19"/>
      <c r="BQ356" s="19"/>
      <c r="BR356" s="19"/>
      <c r="BS356" s="19"/>
      <c r="BT356" s="20"/>
      <c r="BU356" s="20"/>
      <c r="BV356" s="20"/>
      <c r="BW356" s="20"/>
      <c r="BX356" s="20"/>
      <c r="BY356" s="20"/>
      <c r="BZ356" s="19"/>
      <c r="CA356" s="19"/>
      <c r="CB356" s="19"/>
      <c r="CC356" s="19"/>
      <c r="CD356" s="19"/>
      <c r="CE356" s="19"/>
      <c r="CF356" s="19"/>
      <c r="CG356" s="20"/>
      <c r="CH356" s="20"/>
      <c r="CI356" s="20"/>
      <c r="CJ356" s="20"/>
      <c r="CK356" s="20"/>
      <c r="CL356" s="20"/>
      <c r="CM356" s="20"/>
    </row>
    <row r="357" spans="1:91" ht="12.75" customHeight="1" x14ac:dyDescent="0.3">
      <c r="A357" s="1"/>
      <c r="B357" s="1"/>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8"/>
      <c r="AJ357" s="19"/>
      <c r="AK357" s="19"/>
      <c r="AL357" s="19"/>
      <c r="AM357" s="19"/>
      <c r="AN357" s="19"/>
      <c r="AO357" s="20"/>
      <c r="AP357" s="20"/>
      <c r="AQ357" s="20"/>
      <c r="AR357" s="20"/>
      <c r="AS357" s="20"/>
      <c r="AT357" s="19"/>
      <c r="AU357" s="19"/>
      <c r="AV357" s="19"/>
      <c r="AW357" s="19"/>
      <c r="AX357" s="19"/>
      <c r="AY357" s="19"/>
      <c r="AZ357" s="19"/>
      <c r="BA357" s="19"/>
      <c r="BB357" s="20"/>
      <c r="BC357" s="20"/>
      <c r="BD357" s="20"/>
      <c r="BE357" s="20"/>
      <c r="BF357" s="20"/>
      <c r="BG357" s="20"/>
      <c r="BH357" s="20"/>
      <c r="BI357" s="20"/>
      <c r="BJ357" s="19"/>
      <c r="BK357" s="19"/>
      <c r="BL357" s="19"/>
      <c r="BM357" s="19"/>
      <c r="BN357" s="19"/>
      <c r="BO357" s="19"/>
      <c r="BP357" s="19"/>
      <c r="BQ357" s="19"/>
      <c r="BR357" s="19"/>
      <c r="BS357" s="19"/>
      <c r="BT357" s="20"/>
      <c r="BU357" s="20"/>
      <c r="BV357" s="20"/>
      <c r="BW357" s="20"/>
      <c r="BX357" s="20"/>
      <c r="BY357" s="20"/>
      <c r="BZ357" s="19"/>
      <c r="CA357" s="19"/>
      <c r="CB357" s="19"/>
      <c r="CC357" s="19"/>
      <c r="CD357" s="19"/>
      <c r="CE357" s="19"/>
      <c r="CF357" s="19"/>
      <c r="CG357" s="20"/>
      <c r="CH357" s="20"/>
      <c r="CI357" s="20"/>
      <c r="CJ357" s="20"/>
      <c r="CK357" s="20"/>
      <c r="CL357" s="20"/>
      <c r="CM357" s="20"/>
    </row>
    <row r="358" spans="1:91" ht="12.75" customHeight="1" x14ac:dyDescent="0.3">
      <c r="A358" s="1"/>
      <c r="B358" s="1"/>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8"/>
      <c r="AJ358" s="19"/>
      <c r="AK358" s="19"/>
      <c r="AL358" s="19"/>
      <c r="AM358" s="19"/>
      <c r="AN358" s="19"/>
      <c r="AO358" s="20"/>
      <c r="AP358" s="20"/>
      <c r="AQ358" s="20"/>
      <c r="AR358" s="20"/>
      <c r="AS358" s="20"/>
      <c r="AT358" s="19"/>
      <c r="AU358" s="19"/>
      <c r="AV358" s="19"/>
      <c r="AW358" s="19"/>
      <c r="AX358" s="19"/>
      <c r="AY358" s="19"/>
      <c r="AZ358" s="19"/>
      <c r="BA358" s="19"/>
      <c r="BB358" s="20"/>
      <c r="BC358" s="20"/>
      <c r="BD358" s="20"/>
      <c r="BE358" s="20"/>
      <c r="BF358" s="20"/>
      <c r="BG358" s="20"/>
      <c r="BH358" s="20"/>
      <c r="BI358" s="20"/>
      <c r="BJ358" s="19"/>
      <c r="BK358" s="19"/>
      <c r="BL358" s="19"/>
      <c r="BM358" s="19"/>
      <c r="BN358" s="19"/>
      <c r="BO358" s="19"/>
      <c r="BP358" s="19"/>
      <c r="BQ358" s="19"/>
      <c r="BR358" s="19"/>
      <c r="BS358" s="19"/>
      <c r="BT358" s="20"/>
      <c r="BU358" s="20"/>
      <c r="BV358" s="20"/>
      <c r="BW358" s="20"/>
      <c r="BX358" s="20"/>
      <c r="BY358" s="20"/>
      <c r="BZ358" s="19"/>
      <c r="CA358" s="19"/>
      <c r="CB358" s="19"/>
      <c r="CC358" s="19"/>
      <c r="CD358" s="19"/>
      <c r="CE358" s="19"/>
      <c r="CF358" s="19"/>
      <c r="CG358" s="20"/>
      <c r="CH358" s="20"/>
      <c r="CI358" s="20"/>
      <c r="CJ358" s="20"/>
      <c r="CK358" s="20"/>
      <c r="CL358" s="20"/>
      <c r="CM358" s="20"/>
    </row>
    <row r="359" spans="1:91" ht="12.75" customHeight="1" x14ac:dyDescent="0.3">
      <c r="A359" s="1"/>
      <c r="B359" s="1"/>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8"/>
      <c r="AJ359" s="19"/>
      <c r="AK359" s="19"/>
      <c r="AL359" s="19"/>
      <c r="AM359" s="19"/>
      <c r="AN359" s="19"/>
      <c r="AO359" s="20"/>
      <c r="AP359" s="20"/>
      <c r="AQ359" s="20"/>
      <c r="AR359" s="20"/>
      <c r="AS359" s="20"/>
      <c r="AT359" s="19"/>
      <c r="AU359" s="19"/>
      <c r="AV359" s="19"/>
      <c r="AW359" s="19"/>
      <c r="AX359" s="19"/>
      <c r="AY359" s="19"/>
      <c r="AZ359" s="19"/>
      <c r="BA359" s="19"/>
      <c r="BB359" s="20"/>
      <c r="BC359" s="20"/>
      <c r="BD359" s="20"/>
      <c r="BE359" s="20"/>
      <c r="BF359" s="20"/>
      <c r="BG359" s="20"/>
      <c r="BH359" s="20"/>
      <c r="BI359" s="20"/>
      <c r="BJ359" s="19"/>
      <c r="BK359" s="19"/>
      <c r="BL359" s="19"/>
      <c r="BM359" s="19"/>
      <c r="BN359" s="19"/>
      <c r="BO359" s="19"/>
      <c r="BP359" s="19"/>
      <c r="BQ359" s="19"/>
      <c r="BR359" s="19"/>
      <c r="BS359" s="19"/>
      <c r="BT359" s="20"/>
      <c r="BU359" s="20"/>
      <c r="BV359" s="20"/>
      <c r="BW359" s="20"/>
      <c r="BX359" s="20"/>
      <c r="BY359" s="20"/>
      <c r="BZ359" s="19"/>
      <c r="CA359" s="19"/>
      <c r="CB359" s="19"/>
      <c r="CC359" s="19"/>
      <c r="CD359" s="19"/>
      <c r="CE359" s="19"/>
      <c r="CF359" s="19"/>
      <c r="CG359" s="20"/>
      <c r="CH359" s="20"/>
      <c r="CI359" s="20"/>
      <c r="CJ359" s="20"/>
      <c r="CK359" s="20"/>
      <c r="CL359" s="20"/>
      <c r="CM359" s="20"/>
    </row>
    <row r="360" spans="1:91" ht="12.75" customHeight="1" x14ac:dyDescent="0.3">
      <c r="A360" s="1"/>
      <c r="B360" s="1"/>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8"/>
      <c r="AJ360" s="19"/>
      <c r="AK360" s="19"/>
      <c r="AL360" s="19"/>
      <c r="AM360" s="19"/>
      <c r="AN360" s="19"/>
      <c r="AO360" s="20"/>
      <c r="AP360" s="20"/>
      <c r="AQ360" s="20"/>
      <c r="AR360" s="20"/>
      <c r="AS360" s="20"/>
      <c r="AT360" s="19"/>
      <c r="AU360" s="19"/>
      <c r="AV360" s="19"/>
      <c r="AW360" s="19"/>
      <c r="AX360" s="19"/>
      <c r="AY360" s="19"/>
      <c r="AZ360" s="19"/>
      <c r="BA360" s="19"/>
      <c r="BB360" s="20"/>
      <c r="BC360" s="20"/>
      <c r="BD360" s="20"/>
      <c r="BE360" s="20"/>
      <c r="BF360" s="20"/>
      <c r="BG360" s="20"/>
      <c r="BH360" s="20"/>
      <c r="BI360" s="20"/>
      <c r="BJ360" s="19"/>
      <c r="BK360" s="19"/>
      <c r="BL360" s="19"/>
      <c r="BM360" s="19"/>
      <c r="BN360" s="19"/>
      <c r="BO360" s="19"/>
      <c r="BP360" s="19"/>
      <c r="BQ360" s="19"/>
      <c r="BR360" s="19"/>
      <c r="BS360" s="19"/>
      <c r="BT360" s="20"/>
      <c r="BU360" s="20"/>
      <c r="BV360" s="20"/>
      <c r="BW360" s="20"/>
      <c r="BX360" s="20"/>
      <c r="BY360" s="20"/>
      <c r="BZ360" s="19"/>
      <c r="CA360" s="19"/>
      <c r="CB360" s="19"/>
      <c r="CC360" s="19"/>
      <c r="CD360" s="19"/>
      <c r="CE360" s="19"/>
      <c r="CF360" s="19"/>
      <c r="CG360" s="20"/>
      <c r="CH360" s="20"/>
      <c r="CI360" s="20"/>
      <c r="CJ360" s="20"/>
      <c r="CK360" s="20"/>
      <c r="CL360" s="20"/>
      <c r="CM360" s="20"/>
    </row>
    <row r="361" spans="1:91" ht="12.75" customHeight="1" x14ac:dyDescent="0.3">
      <c r="A361" s="1"/>
      <c r="B361" s="1"/>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8"/>
      <c r="AJ361" s="19"/>
      <c r="AK361" s="19"/>
      <c r="AL361" s="19"/>
      <c r="AM361" s="19"/>
      <c r="AN361" s="19"/>
      <c r="AO361" s="20"/>
      <c r="AP361" s="20"/>
      <c r="AQ361" s="20"/>
      <c r="AR361" s="20"/>
      <c r="AS361" s="20"/>
      <c r="AT361" s="19"/>
      <c r="AU361" s="19"/>
      <c r="AV361" s="19"/>
      <c r="AW361" s="19"/>
      <c r="AX361" s="19"/>
      <c r="AY361" s="19"/>
      <c r="AZ361" s="19"/>
      <c r="BA361" s="19"/>
      <c r="BB361" s="20"/>
      <c r="BC361" s="20"/>
      <c r="BD361" s="20"/>
      <c r="BE361" s="20"/>
      <c r="BF361" s="20"/>
      <c r="BG361" s="20"/>
      <c r="BH361" s="20"/>
      <c r="BI361" s="20"/>
      <c r="BJ361" s="19"/>
      <c r="BK361" s="19"/>
      <c r="BL361" s="19"/>
      <c r="BM361" s="19"/>
      <c r="BN361" s="19"/>
      <c r="BO361" s="19"/>
      <c r="BP361" s="19"/>
      <c r="BQ361" s="19"/>
      <c r="BR361" s="19"/>
      <c r="BS361" s="19"/>
      <c r="BT361" s="20"/>
      <c r="BU361" s="20"/>
      <c r="BV361" s="20"/>
      <c r="BW361" s="20"/>
      <c r="BX361" s="20"/>
      <c r="BY361" s="20"/>
      <c r="BZ361" s="19"/>
      <c r="CA361" s="19"/>
      <c r="CB361" s="19"/>
      <c r="CC361" s="19"/>
      <c r="CD361" s="19"/>
      <c r="CE361" s="19"/>
      <c r="CF361" s="19"/>
      <c r="CG361" s="20"/>
      <c r="CH361" s="20"/>
      <c r="CI361" s="20"/>
      <c r="CJ361" s="20"/>
      <c r="CK361" s="20"/>
      <c r="CL361" s="20"/>
      <c r="CM361" s="20"/>
    </row>
    <row r="362" spans="1:91" ht="12.75" customHeight="1" x14ac:dyDescent="0.3">
      <c r="A362" s="1"/>
      <c r="B362" s="1"/>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8"/>
      <c r="AJ362" s="19"/>
      <c r="AK362" s="19"/>
      <c r="AL362" s="19"/>
      <c r="AM362" s="19"/>
      <c r="AN362" s="19"/>
      <c r="AO362" s="20"/>
      <c r="AP362" s="20"/>
      <c r="AQ362" s="20"/>
      <c r="AR362" s="20"/>
      <c r="AS362" s="20"/>
      <c r="AT362" s="19"/>
      <c r="AU362" s="19"/>
      <c r="AV362" s="19"/>
      <c r="AW362" s="19"/>
      <c r="AX362" s="19"/>
      <c r="AY362" s="19"/>
      <c r="AZ362" s="19"/>
      <c r="BA362" s="19"/>
      <c r="BB362" s="20"/>
      <c r="BC362" s="20"/>
      <c r="BD362" s="20"/>
      <c r="BE362" s="20"/>
      <c r="BF362" s="20"/>
      <c r="BG362" s="20"/>
      <c r="BH362" s="20"/>
      <c r="BI362" s="20"/>
      <c r="BJ362" s="19"/>
      <c r="BK362" s="19"/>
      <c r="BL362" s="19"/>
      <c r="BM362" s="19"/>
      <c r="BN362" s="19"/>
      <c r="BO362" s="19"/>
      <c r="BP362" s="19"/>
      <c r="BQ362" s="19"/>
      <c r="BR362" s="19"/>
      <c r="BS362" s="19"/>
      <c r="BT362" s="20"/>
      <c r="BU362" s="20"/>
      <c r="BV362" s="20"/>
      <c r="BW362" s="20"/>
      <c r="BX362" s="20"/>
      <c r="BY362" s="20"/>
      <c r="BZ362" s="19"/>
      <c r="CA362" s="19"/>
      <c r="CB362" s="19"/>
      <c r="CC362" s="19"/>
      <c r="CD362" s="19"/>
      <c r="CE362" s="19"/>
      <c r="CF362" s="19"/>
      <c r="CG362" s="20"/>
      <c r="CH362" s="20"/>
      <c r="CI362" s="20"/>
      <c r="CJ362" s="20"/>
      <c r="CK362" s="20"/>
      <c r="CL362" s="20"/>
      <c r="CM362" s="20"/>
    </row>
    <row r="363" spans="1:91" ht="12.75" customHeight="1" x14ac:dyDescent="0.3">
      <c r="A363" s="1"/>
      <c r="B363" s="1"/>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8"/>
      <c r="AJ363" s="19"/>
      <c r="AK363" s="19"/>
      <c r="AL363" s="19"/>
      <c r="AM363" s="19"/>
      <c r="AN363" s="19"/>
      <c r="AO363" s="20"/>
      <c r="AP363" s="20"/>
      <c r="AQ363" s="20"/>
      <c r="AR363" s="20"/>
      <c r="AS363" s="20"/>
      <c r="AT363" s="19"/>
      <c r="AU363" s="19"/>
      <c r="AV363" s="19"/>
      <c r="AW363" s="19"/>
      <c r="AX363" s="19"/>
      <c r="AY363" s="19"/>
      <c r="AZ363" s="19"/>
      <c r="BA363" s="19"/>
      <c r="BB363" s="20"/>
      <c r="BC363" s="20"/>
      <c r="BD363" s="20"/>
      <c r="BE363" s="20"/>
      <c r="BF363" s="20"/>
      <c r="BG363" s="20"/>
      <c r="BH363" s="20"/>
      <c r="BI363" s="20"/>
      <c r="BJ363" s="19"/>
      <c r="BK363" s="19"/>
      <c r="BL363" s="19"/>
      <c r="BM363" s="19"/>
      <c r="BN363" s="19"/>
      <c r="BO363" s="19"/>
      <c r="BP363" s="19"/>
      <c r="BQ363" s="19"/>
      <c r="BR363" s="19"/>
      <c r="BS363" s="19"/>
      <c r="BT363" s="20"/>
      <c r="BU363" s="20"/>
      <c r="BV363" s="20"/>
      <c r="BW363" s="20"/>
      <c r="BX363" s="20"/>
      <c r="BY363" s="20"/>
      <c r="BZ363" s="19"/>
      <c r="CA363" s="19"/>
      <c r="CB363" s="19"/>
      <c r="CC363" s="19"/>
      <c r="CD363" s="19"/>
      <c r="CE363" s="19"/>
      <c r="CF363" s="19"/>
      <c r="CG363" s="20"/>
      <c r="CH363" s="20"/>
      <c r="CI363" s="20"/>
      <c r="CJ363" s="20"/>
      <c r="CK363" s="20"/>
      <c r="CL363" s="20"/>
      <c r="CM363" s="20"/>
    </row>
    <row r="364" spans="1:91" ht="12.75" customHeight="1" x14ac:dyDescent="0.3">
      <c r="A364" s="1"/>
      <c r="B364" s="1"/>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8"/>
      <c r="AJ364" s="19"/>
      <c r="AK364" s="19"/>
      <c r="AL364" s="19"/>
      <c r="AM364" s="19"/>
      <c r="AN364" s="19"/>
      <c r="AO364" s="20"/>
      <c r="AP364" s="20"/>
      <c r="AQ364" s="20"/>
      <c r="AR364" s="20"/>
      <c r="AS364" s="20"/>
      <c r="AT364" s="19"/>
      <c r="AU364" s="19"/>
      <c r="AV364" s="19"/>
      <c r="AW364" s="19"/>
      <c r="AX364" s="19"/>
      <c r="AY364" s="19"/>
      <c r="AZ364" s="19"/>
      <c r="BA364" s="19"/>
      <c r="BB364" s="20"/>
      <c r="BC364" s="20"/>
      <c r="BD364" s="20"/>
      <c r="BE364" s="20"/>
      <c r="BF364" s="20"/>
      <c r="BG364" s="20"/>
      <c r="BH364" s="20"/>
      <c r="BI364" s="20"/>
      <c r="BJ364" s="19"/>
      <c r="BK364" s="19"/>
      <c r="BL364" s="19"/>
      <c r="BM364" s="19"/>
      <c r="BN364" s="19"/>
      <c r="BO364" s="19"/>
      <c r="BP364" s="19"/>
      <c r="BQ364" s="19"/>
      <c r="BR364" s="19"/>
      <c r="BS364" s="19"/>
      <c r="BT364" s="20"/>
      <c r="BU364" s="20"/>
      <c r="BV364" s="20"/>
      <c r="BW364" s="20"/>
      <c r="BX364" s="20"/>
      <c r="BY364" s="20"/>
      <c r="BZ364" s="19"/>
      <c r="CA364" s="19"/>
      <c r="CB364" s="19"/>
      <c r="CC364" s="19"/>
      <c r="CD364" s="19"/>
      <c r="CE364" s="19"/>
      <c r="CF364" s="19"/>
      <c r="CG364" s="20"/>
      <c r="CH364" s="20"/>
      <c r="CI364" s="20"/>
      <c r="CJ364" s="20"/>
      <c r="CK364" s="20"/>
      <c r="CL364" s="20"/>
      <c r="CM364" s="20"/>
    </row>
    <row r="365" spans="1:91" ht="12.75" customHeight="1" x14ac:dyDescent="0.3">
      <c r="A365" s="1"/>
      <c r="B365" s="1"/>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8"/>
      <c r="AJ365" s="19"/>
      <c r="AK365" s="19"/>
      <c r="AL365" s="19"/>
      <c r="AM365" s="19"/>
      <c r="AN365" s="19"/>
      <c r="AO365" s="20"/>
      <c r="AP365" s="20"/>
      <c r="AQ365" s="20"/>
      <c r="AR365" s="20"/>
      <c r="AS365" s="20"/>
      <c r="AT365" s="19"/>
      <c r="AU365" s="19"/>
      <c r="AV365" s="19"/>
      <c r="AW365" s="19"/>
      <c r="AX365" s="19"/>
      <c r="AY365" s="19"/>
      <c r="AZ365" s="19"/>
      <c r="BA365" s="19"/>
      <c r="BB365" s="20"/>
      <c r="BC365" s="20"/>
      <c r="BD365" s="20"/>
      <c r="BE365" s="20"/>
      <c r="BF365" s="20"/>
      <c r="BG365" s="20"/>
      <c r="BH365" s="20"/>
      <c r="BI365" s="20"/>
      <c r="BJ365" s="19"/>
      <c r="BK365" s="19"/>
      <c r="BL365" s="19"/>
      <c r="BM365" s="19"/>
      <c r="BN365" s="19"/>
      <c r="BO365" s="19"/>
      <c r="BP365" s="19"/>
      <c r="BQ365" s="19"/>
      <c r="BR365" s="19"/>
      <c r="BS365" s="19"/>
      <c r="BT365" s="20"/>
      <c r="BU365" s="20"/>
      <c r="BV365" s="20"/>
      <c r="BW365" s="20"/>
      <c r="BX365" s="20"/>
      <c r="BY365" s="20"/>
      <c r="BZ365" s="19"/>
      <c r="CA365" s="19"/>
      <c r="CB365" s="19"/>
      <c r="CC365" s="19"/>
      <c r="CD365" s="19"/>
      <c r="CE365" s="19"/>
      <c r="CF365" s="19"/>
      <c r="CG365" s="20"/>
      <c r="CH365" s="20"/>
      <c r="CI365" s="20"/>
      <c r="CJ365" s="20"/>
      <c r="CK365" s="20"/>
      <c r="CL365" s="20"/>
      <c r="CM365" s="20"/>
    </row>
    <row r="366" spans="1:91" ht="12.75" customHeight="1" x14ac:dyDescent="0.3">
      <c r="A366" s="1"/>
      <c r="B366" s="1"/>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8"/>
      <c r="AJ366" s="19"/>
      <c r="AK366" s="19"/>
      <c r="AL366" s="19"/>
      <c r="AM366" s="19"/>
      <c r="AN366" s="19"/>
      <c r="AO366" s="20"/>
      <c r="AP366" s="20"/>
      <c r="AQ366" s="20"/>
      <c r="AR366" s="20"/>
      <c r="AS366" s="20"/>
      <c r="AT366" s="19"/>
      <c r="AU366" s="19"/>
      <c r="AV366" s="19"/>
      <c r="AW366" s="19"/>
      <c r="AX366" s="19"/>
      <c r="AY366" s="19"/>
      <c r="AZ366" s="19"/>
      <c r="BA366" s="19"/>
      <c r="BB366" s="20"/>
      <c r="BC366" s="20"/>
      <c r="BD366" s="20"/>
      <c r="BE366" s="20"/>
      <c r="BF366" s="20"/>
      <c r="BG366" s="20"/>
      <c r="BH366" s="20"/>
      <c r="BI366" s="20"/>
      <c r="BJ366" s="19"/>
      <c r="BK366" s="19"/>
      <c r="BL366" s="19"/>
      <c r="BM366" s="19"/>
      <c r="BN366" s="19"/>
      <c r="BO366" s="19"/>
      <c r="BP366" s="19"/>
      <c r="BQ366" s="19"/>
      <c r="BR366" s="19"/>
      <c r="BS366" s="19"/>
      <c r="BT366" s="20"/>
      <c r="BU366" s="20"/>
      <c r="BV366" s="20"/>
      <c r="BW366" s="20"/>
      <c r="BX366" s="20"/>
      <c r="BY366" s="20"/>
      <c r="BZ366" s="19"/>
      <c r="CA366" s="19"/>
      <c r="CB366" s="19"/>
      <c r="CC366" s="19"/>
      <c r="CD366" s="19"/>
      <c r="CE366" s="19"/>
      <c r="CF366" s="19"/>
      <c r="CG366" s="20"/>
      <c r="CH366" s="20"/>
      <c r="CI366" s="20"/>
      <c r="CJ366" s="20"/>
      <c r="CK366" s="20"/>
      <c r="CL366" s="20"/>
      <c r="CM366" s="20"/>
    </row>
    <row r="367" spans="1:91" ht="12.75" customHeight="1" x14ac:dyDescent="0.3">
      <c r="A367" s="1"/>
      <c r="B367" s="1"/>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8"/>
      <c r="AJ367" s="19"/>
      <c r="AK367" s="19"/>
      <c r="AL367" s="19"/>
      <c r="AM367" s="19"/>
      <c r="AN367" s="19"/>
      <c r="AO367" s="20"/>
      <c r="AP367" s="20"/>
      <c r="AQ367" s="20"/>
      <c r="AR367" s="20"/>
      <c r="AS367" s="20"/>
      <c r="AT367" s="19"/>
      <c r="AU367" s="19"/>
      <c r="AV367" s="19"/>
      <c r="AW367" s="19"/>
      <c r="AX367" s="19"/>
      <c r="AY367" s="19"/>
      <c r="AZ367" s="19"/>
      <c r="BA367" s="19"/>
      <c r="BB367" s="20"/>
      <c r="BC367" s="20"/>
      <c r="BD367" s="20"/>
      <c r="BE367" s="20"/>
      <c r="BF367" s="20"/>
      <c r="BG367" s="20"/>
      <c r="BH367" s="20"/>
      <c r="BI367" s="20"/>
      <c r="BJ367" s="19"/>
      <c r="BK367" s="19"/>
      <c r="BL367" s="19"/>
      <c r="BM367" s="19"/>
      <c r="BN367" s="19"/>
      <c r="BO367" s="19"/>
      <c r="BP367" s="19"/>
      <c r="BQ367" s="19"/>
      <c r="BR367" s="19"/>
      <c r="BS367" s="19"/>
      <c r="BT367" s="20"/>
      <c r="BU367" s="20"/>
      <c r="BV367" s="20"/>
      <c r="BW367" s="20"/>
      <c r="BX367" s="20"/>
      <c r="BY367" s="20"/>
      <c r="BZ367" s="19"/>
      <c r="CA367" s="19"/>
      <c r="CB367" s="19"/>
      <c r="CC367" s="19"/>
      <c r="CD367" s="19"/>
      <c r="CE367" s="19"/>
      <c r="CF367" s="19"/>
      <c r="CG367" s="20"/>
      <c r="CH367" s="20"/>
      <c r="CI367" s="20"/>
      <c r="CJ367" s="20"/>
      <c r="CK367" s="20"/>
      <c r="CL367" s="20"/>
      <c r="CM367" s="20"/>
    </row>
    <row r="368" spans="1:91" ht="12.75" customHeight="1" x14ac:dyDescent="0.3">
      <c r="A368" s="1"/>
      <c r="B368" s="1"/>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8"/>
      <c r="AJ368" s="19"/>
      <c r="AK368" s="19"/>
      <c r="AL368" s="19"/>
      <c r="AM368" s="19"/>
      <c r="AN368" s="19"/>
      <c r="AO368" s="20"/>
      <c r="AP368" s="20"/>
      <c r="AQ368" s="20"/>
      <c r="AR368" s="20"/>
      <c r="AS368" s="20"/>
      <c r="AT368" s="19"/>
      <c r="AU368" s="19"/>
      <c r="AV368" s="19"/>
      <c r="AW368" s="19"/>
      <c r="AX368" s="19"/>
      <c r="AY368" s="19"/>
      <c r="AZ368" s="19"/>
      <c r="BA368" s="19"/>
      <c r="BB368" s="20"/>
      <c r="BC368" s="20"/>
      <c r="BD368" s="20"/>
      <c r="BE368" s="20"/>
      <c r="BF368" s="20"/>
      <c r="BG368" s="20"/>
      <c r="BH368" s="20"/>
      <c r="BI368" s="20"/>
      <c r="BJ368" s="19"/>
      <c r="BK368" s="19"/>
      <c r="BL368" s="19"/>
      <c r="BM368" s="19"/>
      <c r="BN368" s="19"/>
      <c r="BO368" s="19"/>
      <c r="BP368" s="19"/>
      <c r="BQ368" s="19"/>
      <c r="BR368" s="19"/>
      <c r="BS368" s="19"/>
      <c r="BT368" s="20"/>
      <c r="BU368" s="20"/>
      <c r="BV368" s="20"/>
      <c r="BW368" s="20"/>
      <c r="BX368" s="20"/>
      <c r="BY368" s="20"/>
      <c r="BZ368" s="19"/>
      <c r="CA368" s="19"/>
      <c r="CB368" s="19"/>
      <c r="CC368" s="19"/>
      <c r="CD368" s="19"/>
      <c r="CE368" s="19"/>
      <c r="CF368" s="19"/>
      <c r="CG368" s="20"/>
      <c r="CH368" s="20"/>
      <c r="CI368" s="20"/>
      <c r="CJ368" s="20"/>
      <c r="CK368" s="20"/>
      <c r="CL368" s="20"/>
      <c r="CM368" s="20"/>
    </row>
    <row r="369" spans="1:91" ht="12.75" customHeight="1" x14ac:dyDescent="0.3">
      <c r="A369" s="1"/>
      <c r="B369" s="1"/>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8"/>
      <c r="AJ369" s="19"/>
      <c r="AK369" s="19"/>
      <c r="AL369" s="19"/>
      <c r="AM369" s="19"/>
      <c r="AN369" s="19"/>
      <c r="AO369" s="20"/>
      <c r="AP369" s="20"/>
      <c r="AQ369" s="20"/>
      <c r="AR369" s="20"/>
      <c r="AS369" s="20"/>
      <c r="AT369" s="19"/>
      <c r="AU369" s="19"/>
      <c r="AV369" s="19"/>
      <c r="AW369" s="19"/>
      <c r="AX369" s="19"/>
      <c r="AY369" s="19"/>
      <c r="AZ369" s="19"/>
      <c r="BA369" s="19"/>
      <c r="BB369" s="20"/>
      <c r="BC369" s="20"/>
      <c r="BD369" s="20"/>
      <c r="BE369" s="20"/>
      <c r="BF369" s="20"/>
      <c r="BG369" s="20"/>
      <c r="BH369" s="20"/>
      <c r="BI369" s="20"/>
      <c r="BJ369" s="19"/>
      <c r="BK369" s="19"/>
      <c r="BL369" s="19"/>
      <c r="BM369" s="19"/>
      <c r="BN369" s="19"/>
      <c r="BO369" s="19"/>
      <c r="BP369" s="19"/>
      <c r="BQ369" s="19"/>
      <c r="BR369" s="19"/>
      <c r="BS369" s="19"/>
      <c r="BT369" s="20"/>
      <c r="BU369" s="20"/>
      <c r="BV369" s="20"/>
      <c r="BW369" s="20"/>
      <c r="BX369" s="20"/>
      <c r="BY369" s="20"/>
      <c r="BZ369" s="19"/>
      <c r="CA369" s="19"/>
      <c r="CB369" s="19"/>
      <c r="CC369" s="19"/>
      <c r="CD369" s="19"/>
      <c r="CE369" s="19"/>
      <c r="CF369" s="19"/>
      <c r="CG369" s="20"/>
      <c r="CH369" s="20"/>
      <c r="CI369" s="20"/>
      <c r="CJ369" s="20"/>
      <c r="CK369" s="20"/>
      <c r="CL369" s="20"/>
      <c r="CM369" s="20"/>
    </row>
    <row r="370" spans="1:91" ht="12.75" customHeight="1" x14ac:dyDescent="0.3">
      <c r="A370" s="1"/>
      <c r="B370" s="1"/>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8"/>
      <c r="AJ370" s="19"/>
      <c r="AK370" s="19"/>
      <c r="AL370" s="19"/>
      <c r="AM370" s="19"/>
      <c r="AN370" s="19"/>
      <c r="AO370" s="20"/>
      <c r="AP370" s="20"/>
      <c r="AQ370" s="20"/>
      <c r="AR370" s="20"/>
      <c r="AS370" s="20"/>
      <c r="AT370" s="19"/>
      <c r="AU370" s="19"/>
      <c r="AV370" s="19"/>
      <c r="AW370" s="19"/>
      <c r="AX370" s="19"/>
      <c r="AY370" s="19"/>
      <c r="AZ370" s="19"/>
      <c r="BA370" s="19"/>
      <c r="BB370" s="20"/>
      <c r="BC370" s="20"/>
      <c r="BD370" s="20"/>
      <c r="BE370" s="20"/>
      <c r="BF370" s="20"/>
      <c r="BG370" s="20"/>
      <c r="BH370" s="20"/>
      <c r="BI370" s="20"/>
      <c r="BJ370" s="19"/>
      <c r="BK370" s="19"/>
      <c r="BL370" s="19"/>
      <c r="BM370" s="19"/>
      <c r="BN370" s="19"/>
      <c r="BO370" s="19"/>
      <c r="BP370" s="19"/>
      <c r="BQ370" s="19"/>
      <c r="BR370" s="19"/>
      <c r="BS370" s="19"/>
      <c r="BT370" s="20"/>
      <c r="BU370" s="20"/>
      <c r="BV370" s="20"/>
      <c r="BW370" s="20"/>
      <c r="BX370" s="20"/>
      <c r="BY370" s="20"/>
      <c r="BZ370" s="19"/>
      <c r="CA370" s="19"/>
      <c r="CB370" s="19"/>
      <c r="CC370" s="19"/>
      <c r="CD370" s="19"/>
      <c r="CE370" s="19"/>
      <c r="CF370" s="19"/>
      <c r="CG370" s="20"/>
      <c r="CH370" s="20"/>
      <c r="CI370" s="20"/>
      <c r="CJ370" s="20"/>
      <c r="CK370" s="20"/>
      <c r="CL370" s="20"/>
      <c r="CM370" s="20"/>
    </row>
    <row r="371" spans="1:91" ht="12.75" customHeight="1" x14ac:dyDescent="0.3">
      <c r="A371" s="1"/>
      <c r="B371" s="1"/>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8"/>
      <c r="AJ371" s="19"/>
      <c r="AK371" s="19"/>
      <c r="AL371" s="19"/>
      <c r="AM371" s="19"/>
      <c r="AN371" s="19"/>
      <c r="AO371" s="20"/>
      <c r="AP371" s="20"/>
      <c r="AQ371" s="20"/>
      <c r="AR371" s="20"/>
      <c r="AS371" s="20"/>
      <c r="AT371" s="19"/>
      <c r="AU371" s="19"/>
      <c r="AV371" s="19"/>
      <c r="AW371" s="19"/>
      <c r="AX371" s="19"/>
      <c r="AY371" s="19"/>
      <c r="AZ371" s="19"/>
      <c r="BA371" s="19"/>
      <c r="BB371" s="20"/>
      <c r="BC371" s="20"/>
      <c r="BD371" s="20"/>
      <c r="BE371" s="20"/>
      <c r="BF371" s="20"/>
      <c r="BG371" s="20"/>
      <c r="BH371" s="20"/>
      <c r="BI371" s="20"/>
      <c r="BJ371" s="19"/>
      <c r="BK371" s="19"/>
      <c r="BL371" s="19"/>
      <c r="BM371" s="19"/>
      <c r="BN371" s="19"/>
      <c r="BO371" s="19"/>
      <c r="BP371" s="19"/>
      <c r="BQ371" s="19"/>
      <c r="BR371" s="19"/>
      <c r="BS371" s="19"/>
      <c r="BT371" s="20"/>
      <c r="BU371" s="20"/>
      <c r="BV371" s="20"/>
      <c r="BW371" s="20"/>
      <c r="BX371" s="20"/>
      <c r="BY371" s="20"/>
      <c r="BZ371" s="19"/>
      <c r="CA371" s="19"/>
      <c r="CB371" s="19"/>
      <c r="CC371" s="19"/>
      <c r="CD371" s="19"/>
      <c r="CE371" s="19"/>
      <c r="CF371" s="19"/>
      <c r="CG371" s="20"/>
      <c r="CH371" s="20"/>
      <c r="CI371" s="20"/>
      <c r="CJ371" s="20"/>
      <c r="CK371" s="20"/>
      <c r="CL371" s="20"/>
      <c r="CM371" s="20"/>
    </row>
    <row r="372" spans="1:91" ht="12.75" customHeight="1" x14ac:dyDescent="0.3">
      <c r="A372" s="1"/>
      <c r="B372" s="1"/>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8"/>
      <c r="AJ372" s="19"/>
      <c r="AK372" s="19"/>
      <c r="AL372" s="19"/>
      <c r="AM372" s="19"/>
      <c r="AN372" s="19"/>
      <c r="AO372" s="20"/>
      <c r="AP372" s="20"/>
      <c r="AQ372" s="20"/>
      <c r="AR372" s="20"/>
      <c r="AS372" s="20"/>
      <c r="AT372" s="19"/>
      <c r="AU372" s="19"/>
      <c r="AV372" s="19"/>
      <c r="AW372" s="19"/>
      <c r="AX372" s="19"/>
      <c r="AY372" s="19"/>
      <c r="AZ372" s="19"/>
      <c r="BA372" s="19"/>
      <c r="BB372" s="20"/>
      <c r="BC372" s="20"/>
      <c r="BD372" s="20"/>
      <c r="BE372" s="20"/>
      <c r="BF372" s="20"/>
      <c r="BG372" s="20"/>
      <c r="BH372" s="20"/>
      <c r="BI372" s="20"/>
      <c r="BJ372" s="19"/>
      <c r="BK372" s="19"/>
      <c r="BL372" s="19"/>
      <c r="BM372" s="19"/>
      <c r="BN372" s="19"/>
      <c r="BO372" s="19"/>
      <c r="BP372" s="19"/>
      <c r="BQ372" s="19"/>
      <c r="BR372" s="19"/>
      <c r="BS372" s="19"/>
      <c r="BT372" s="20"/>
      <c r="BU372" s="20"/>
      <c r="BV372" s="20"/>
      <c r="BW372" s="20"/>
      <c r="BX372" s="20"/>
      <c r="BY372" s="20"/>
      <c r="BZ372" s="19"/>
      <c r="CA372" s="19"/>
      <c r="CB372" s="19"/>
      <c r="CC372" s="19"/>
      <c r="CD372" s="19"/>
      <c r="CE372" s="19"/>
      <c r="CF372" s="19"/>
      <c r="CG372" s="20"/>
      <c r="CH372" s="20"/>
      <c r="CI372" s="20"/>
      <c r="CJ372" s="20"/>
      <c r="CK372" s="20"/>
      <c r="CL372" s="20"/>
      <c r="CM372" s="20"/>
    </row>
    <row r="373" spans="1:91" ht="12.75" customHeight="1" x14ac:dyDescent="0.3">
      <c r="A373" s="1"/>
      <c r="B373" s="1"/>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8"/>
      <c r="AJ373" s="19"/>
      <c r="AK373" s="19"/>
      <c r="AL373" s="19"/>
      <c r="AM373" s="19"/>
      <c r="AN373" s="19"/>
      <c r="AO373" s="20"/>
      <c r="AP373" s="20"/>
      <c r="AQ373" s="20"/>
      <c r="AR373" s="20"/>
      <c r="AS373" s="20"/>
      <c r="AT373" s="19"/>
      <c r="AU373" s="19"/>
      <c r="AV373" s="19"/>
      <c r="AW373" s="19"/>
      <c r="AX373" s="19"/>
      <c r="AY373" s="19"/>
      <c r="AZ373" s="19"/>
      <c r="BA373" s="19"/>
      <c r="BB373" s="20"/>
      <c r="BC373" s="20"/>
      <c r="BD373" s="20"/>
      <c r="BE373" s="20"/>
      <c r="BF373" s="20"/>
      <c r="BG373" s="20"/>
      <c r="BH373" s="20"/>
      <c r="BI373" s="20"/>
      <c r="BJ373" s="19"/>
      <c r="BK373" s="19"/>
      <c r="BL373" s="19"/>
      <c r="BM373" s="19"/>
      <c r="BN373" s="19"/>
      <c r="BO373" s="19"/>
      <c r="BP373" s="19"/>
      <c r="BQ373" s="19"/>
      <c r="BR373" s="19"/>
      <c r="BS373" s="19"/>
      <c r="BT373" s="20"/>
      <c r="BU373" s="20"/>
      <c r="BV373" s="20"/>
      <c r="BW373" s="20"/>
      <c r="BX373" s="20"/>
      <c r="BY373" s="20"/>
      <c r="BZ373" s="19"/>
      <c r="CA373" s="19"/>
      <c r="CB373" s="19"/>
      <c r="CC373" s="19"/>
      <c r="CD373" s="19"/>
      <c r="CE373" s="19"/>
      <c r="CF373" s="19"/>
      <c r="CG373" s="20"/>
      <c r="CH373" s="20"/>
      <c r="CI373" s="20"/>
      <c r="CJ373" s="20"/>
      <c r="CK373" s="20"/>
      <c r="CL373" s="20"/>
      <c r="CM373" s="20"/>
    </row>
    <row r="374" spans="1:91" ht="12.75" customHeight="1" x14ac:dyDescent="0.3">
      <c r="A374" s="1"/>
      <c r="B374" s="1"/>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8"/>
      <c r="AJ374" s="19"/>
      <c r="AK374" s="19"/>
      <c r="AL374" s="19"/>
      <c r="AM374" s="19"/>
      <c r="AN374" s="19"/>
      <c r="AO374" s="20"/>
      <c r="AP374" s="20"/>
      <c r="AQ374" s="20"/>
      <c r="AR374" s="20"/>
      <c r="AS374" s="20"/>
      <c r="AT374" s="19"/>
      <c r="AU374" s="19"/>
      <c r="AV374" s="19"/>
      <c r="AW374" s="19"/>
      <c r="AX374" s="19"/>
      <c r="AY374" s="19"/>
      <c r="AZ374" s="19"/>
      <c r="BA374" s="19"/>
      <c r="BB374" s="20"/>
      <c r="BC374" s="20"/>
      <c r="BD374" s="20"/>
      <c r="BE374" s="20"/>
      <c r="BF374" s="20"/>
      <c r="BG374" s="20"/>
      <c r="BH374" s="20"/>
      <c r="BI374" s="20"/>
      <c r="BJ374" s="19"/>
      <c r="BK374" s="19"/>
      <c r="BL374" s="19"/>
      <c r="BM374" s="19"/>
      <c r="BN374" s="19"/>
      <c r="BO374" s="19"/>
      <c r="BP374" s="19"/>
      <c r="BQ374" s="19"/>
      <c r="BR374" s="19"/>
      <c r="BS374" s="19"/>
      <c r="BT374" s="20"/>
      <c r="BU374" s="20"/>
      <c r="BV374" s="20"/>
      <c r="BW374" s="20"/>
      <c r="BX374" s="20"/>
      <c r="BY374" s="20"/>
      <c r="BZ374" s="19"/>
      <c r="CA374" s="19"/>
      <c r="CB374" s="19"/>
      <c r="CC374" s="19"/>
      <c r="CD374" s="19"/>
      <c r="CE374" s="19"/>
      <c r="CF374" s="19"/>
      <c r="CG374" s="20"/>
      <c r="CH374" s="20"/>
      <c r="CI374" s="20"/>
      <c r="CJ374" s="20"/>
      <c r="CK374" s="20"/>
      <c r="CL374" s="20"/>
      <c r="CM374" s="20"/>
    </row>
    <row r="375" spans="1:91" ht="12.75" customHeight="1" x14ac:dyDescent="0.3">
      <c r="A375" s="1"/>
      <c r="B375" s="1"/>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8"/>
      <c r="AJ375" s="19"/>
      <c r="AK375" s="19"/>
      <c r="AL375" s="19"/>
      <c r="AM375" s="19"/>
      <c r="AN375" s="19"/>
      <c r="AO375" s="20"/>
      <c r="AP375" s="20"/>
      <c r="AQ375" s="20"/>
      <c r="AR375" s="20"/>
      <c r="AS375" s="20"/>
      <c r="AT375" s="19"/>
      <c r="AU375" s="19"/>
      <c r="AV375" s="19"/>
      <c r="AW375" s="19"/>
      <c r="AX375" s="19"/>
      <c r="AY375" s="19"/>
      <c r="AZ375" s="19"/>
      <c r="BA375" s="19"/>
      <c r="BB375" s="20"/>
      <c r="BC375" s="20"/>
      <c r="BD375" s="20"/>
      <c r="BE375" s="20"/>
      <c r="BF375" s="20"/>
      <c r="BG375" s="20"/>
      <c r="BH375" s="20"/>
      <c r="BI375" s="20"/>
      <c r="BJ375" s="19"/>
      <c r="BK375" s="19"/>
      <c r="BL375" s="19"/>
      <c r="BM375" s="19"/>
      <c r="BN375" s="19"/>
      <c r="BO375" s="19"/>
      <c r="BP375" s="19"/>
      <c r="BQ375" s="19"/>
      <c r="BR375" s="19"/>
      <c r="BS375" s="19"/>
      <c r="BT375" s="20"/>
      <c r="BU375" s="20"/>
      <c r="BV375" s="20"/>
      <c r="BW375" s="20"/>
      <c r="BX375" s="20"/>
      <c r="BY375" s="20"/>
      <c r="BZ375" s="19"/>
      <c r="CA375" s="19"/>
      <c r="CB375" s="19"/>
      <c r="CC375" s="19"/>
      <c r="CD375" s="19"/>
      <c r="CE375" s="19"/>
      <c r="CF375" s="19"/>
      <c r="CG375" s="20"/>
      <c r="CH375" s="20"/>
      <c r="CI375" s="20"/>
      <c r="CJ375" s="20"/>
      <c r="CK375" s="20"/>
      <c r="CL375" s="20"/>
      <c r="CM375" s="20"/>
    </row>
    <row r="376" spans="1:91" ht="12.75" customHeight="1" x14ac:dyDescent="0.3">
      <c r="A376" s="1"/>
      <c r="B376" s="1"/>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8"/>
      <c r="AJ376" s="19"/>
      <c r="AK376" s="19"/>
      <c r="AL376" s="19"/>
      <c r="AM376" s="19"/>
      <c r="AN376" s="19"/>
      <c r="AO376" s="20"/>
      <c r="AP376" s="20"/>
      <c r="AQ376" s="20"/>
      <c r="AR376" s="20"/>
      <c r="AS376" s="20"/>
      <c r="AT376" s="19"/>
      <c r="AU376" s="19"/>
      <c r="AV376" s="19"/>
      <c r="AW376" s="19"/>
      <c r="AX376" s="19"/>
      <c r="AY376" s="19"/>
      <c r="AZ376" s="19"/>
      <c r="BA376" s="19"/>
      <c r="BB376" s="20"/>
      <c r="BC376" s="20"/>
      <c r="BD376" s="20"/>
      <c r="BE376" s="20"/>
      <c r="BF376" s="20"/>
      <c r="BG376" s="20"/>
      <c r="BH376" s="20"/>
      <c r="BI376" s="20"/>
      <c r="BJ376" s="19"/>
      <c r="BK376" s="19"/>
      <c r="BL376" s="19"/>
      <c r="BM376" s="19"/>
      <c r="BN376" s="19"/>
      <c r="BO376" s="19"/>
      <c r="BP376" s="19"/>
      <c r="BQ376" s="19"/>
      <c r="BR376" s="19"/>
      <c r="BS376" s="19"/>
      <c r="BT376" s="20"/>
      <c r="BU376" s="20"/>
      <c r="BV376" s="20"/>
      <c r="BW376" s="20"/>
      <c r="BX376" s="20"/>
      <c r="BY376" s="20"/>
      <c r="BZ376" s="19"/>
      <c r="CA376" s="19"/>
      <c r="CB376" s="19"/>
      <c r="CC376" s="19"/>
      <c r="CD376" s="19"/>
      <c r="CE376" s="19"/>
      <c r="CF376" s="19"/>
      <c r="CG376" s="20"/>
      <c r="CH376" s="20"/>
      <c r="CI376" s="20"/>
      <c r="CJ376" s="20"/>
      <c r="CK376" s="20"/>
      <c r="CL376" s="20"/>
      <c r="CM376" s="20"/>
    </row>
    <row r="377" spans="1:91" ht="12.75" customHeight="1" x14ac:dyDescent="0.3">
      <c r="A377" s="1"/>
      <c r="B377" s="1"/>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8"/>
      <c r="AJ377" s="19"/>
      <c r="AK377" s="19"/>
      <c r="AL377" s="19"/>
      <c r="AM377" s="19"/>
      <c r="AN377" s="19"/>
      <c r="AO377" s="20"/>
      <c r="AP377" s="20"/>
      <c r="AQ377" s="20"/>
      <c r="AR377" s="20"/>
      <c r="AS377" s="20"/>
      <c r="AT377" s="19"/>
      <c r="AU377" s="19"/>
      <c r="AV377" s="19"/>
      <c r="AW377" s="19"/>
      <c r="AX377" s="19"/>
      <c r="AY377" s="19"/>
      <c r="AZ377" s="19"/>
      <c r="BA377" s="19"/>
      <c r="BB377" s="20"/>
      <c r="BC377" s="20"/>
      <c r="BD377" s="20"/>
      <c r="BE377" s="20"/>
      <c r="BF377" s="20"/>
      <c r="BG377" s="20"/>
      <c r="BH377" s="20"/>
      <c r="BI377" s="20"/>
      <c r="BJ377" s="19"/>
      <c r="BK377" s="19"/>
      <c r="BL377" s="19"/>
      <c r="BM377" s="19"/>
      <c r="BN377" s="19"/>
      <c r="BO377" s="19"/>
      <c r="BP377" s="19"/>
      <c r="BQ377" s="19"/>
      <c r="BR377" s="19"/>
      <c r="BS377" s="19"/>
      <c r="BT377" s="20"/>
      <c r="BU377" s="20"/>
      <c r="BV377" s="20"/>
      <c r="BW377" s="20"/>
      <c r="BX377" s="20"/>
      <c r="BY377" s="20"/>
      <c r="BZ377" s="19"/>
      <c r="CA377" s="19"/>
      <c r="CB377" s="19"/>
      <c r="CC377" s="19"/>
      <c r="CD377" s="19"/>
      <c r="CE377" s="19"/>
      <c r="CF377" s="19"/>
      <c r="CG377" s="20"/>
      <c r="CH377" s="20"/>
      <c r="CI377" s="20"/>
      <c r="CJ377" s="20"/>
      <c r="CK377" s="20"/>
      <c r="CL377" s="20"/>
      <c r="CM377" s="20"/>
    </row>
    <row r="378" spans="1:91" ht="12.75" customHeight="1" x14ac:dyDescent="0.3">
      <c r="A378" s="1"/>
      <c r="B378" s="1"/>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8"/>
      <c r="AJ378" s="19"/>
      <c r="AK378" s="19"/>
      <c r="AL378" s="19"/>
      <c r="AM378" s="19"/>
      <c r="AN378" s="19"/>
      <c r="AO378" s="20"/>
      <c r="AP378" s="20"/>
      <c r="AQ378" s="20"/>
      <c r="AR378" s="20"/>
      <c r="AS378" s="20"/>
      <c r="AT378" s="19"/>
      <c r="AU378" s="19"/>
      <c r="AV378" s="19"/>
      <c r="AW378" s="19"/>
      <c r="AX378" s="19"/>
      <c r="AY378" s="19"/>
      <c r="AZ378" s="19"/>
      <c r="BA378" s="19"/>
      <c r="BB378" s="20"/>
      <c r="BC378" s="20"/>
      <c r="BD378" s="20"/>
      <c r="BE378" s="20"/>
      <c r="BF378" s="20"/>
      <c r="BG378" s="20"/>
      <c r="BH378" s="20"/>
      <c r="BI378" s="20"/>
      <c r="BJ378" s="19"/>
      <c r="BK378" s="19"/>
      <c r="BL378" s="19"/>
      <c r="BM378" s="19"/>
      <c r="BN378" s="19"/>
      <c r="BO378" s="19"/>
      <c r="BP378" s="19"/>
      <c r="BQ378" s="19"/>
      <c r="BR378" s="19"/>
      <c r="BS378" s="19"/>
      <c r="BT378" s="20"/>
      <c r="BU378" s="20"/>
      <c r="BV378" s="20"/>
      <c r="BW378" s="20"/>
      <c r="BX378" s="20"/>
      <c r="BY378" s="20"/>
      <c r="BZ378" s="19"/>
      <c r="CA378" s="19"/>
      <c r="CB378" s="19"/>
      <c r="CC378" s="19"/>
      <c r="CD378" s="19"/>
      <c r="CE378" s="19"/>
      <c r="CF378" s="19"/>
      <c r="CG378" s="20"/>
      <c r="CH378" s="20"/>
      <c r="CI378" s="20"/>
      <c r="CJ378" s="20"/>
      <c r="CK378" s="20"/>
      <c r="CL378" s="20"/>
      <c r="CM378" s="20"/>
    </row>
    <row r="379" spans="1:91" ht="12.75" customHeight="1" x14ac:dyDescent="0.3">
      <c r="A379" s="1"/>
      <c r="B379" s="1"/>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8"/>
      <c r="AJ379" s="19"/>
      <c r="AK379" s="19"/>
      <c r="AL379" s="19"/>
      <c r="AM379" s="19"/>
      <c r="AN379" s="19"/>
      <c r="AO379" s="20"/>
      <c r="AP379" s="20"/>
      <c r="AQ379" s="20"/>
      <c r="AR379" s="20"/>
      <c r="AS379" s="20"/>
      <c r="AT379" s="19"/>
      <c r="AU379" s="19"/>
      <c r="AV379" s="19"/>
      <c r="AW379" s="19"/>
      <c r="AX379" s="19"/>
      <c r="AY379" s="19"/>
      <c r="AZ379" s="19"/>
      <c r="BA379" s="19"/>
      <c r="BB379" s="20"/>
      <c r="BC379" s="20"/>
      <c r="BD379" s="20"/>
      <c r="BE379" s="20"/>
      <c r="BF379" s="20"/>
      <c r="BG379" s="20"/>
      <c r="BH379" s="20"/>
      <c r="BI379" s="20"/>
      <c r="BJ379" s="19"/>
      <c r="BK379" s="19"/>
      <c r="BL379" s="19"/>
      <c r="BM379" s="19"/>
      <c r="BN379" s="19"/>
      <c r="BO379" s="19"/>
      <c r="BP379" s="19"/>
      <c r="BQ379" s="19"/>
      <c r="BR379" s="19"/>
      <c r="BS379" s="19"/>
      <c r="BT379" s="20"/>
      <c r="BU379" s="20"/>
      <c r="BV379" s="20"/>
      <c r="BW379" s="20"/>
      <c r="BX379" s="20"/>
      <c r="BY379" s="20"/>
      <c r="BZ379" s="19"/>
      <c r="CA379" s="19"/>
      <c r="CB379" s="19"/>
      <c r="CC379" s="19"/>
      <c r="CD379" s="19"/>
      <c r="CE379" s="19"/>
      <c r="CF379" s="19"/>
      <c r="CG379" s="20"/>
      <c r="CH379" s="20"/>
      <c r="CI379" s="20"/>
      <c r="CJ379" s="20"/>
      <c r="CK379" s="20"/>
      <c r="CL379" s="20"/>
      <c r="CM379" s="20"/>
    </row>
    <row r="380" spans="1:91" ht="12.75" customHeight="1" x14ac:dyDescent="0.3">
      <c r="A380" s="1"/>
      <c r="B380" s="1"/>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8"/>
      <c r="AJ380" s="19"/>
      <c r="AK380" s="19"/>
      <c r="AL380" s="19"/>
      <c r="AM380" s="19"/>
      <c r="AN380" s="19"/>
      <c r="AO380" s="20"/>
      <c r="AP380" s="20"/>
      <c r="AQ380" s="20"/>
      <c r="AR380" s="20"/>
      <c r="AS380" s="20"/>
      <c r="AT380" s="19"/>
      <c r="AU380" s="19"/>
      <c r="AV380" s="19"/>
      <c r="AW380" s="19"/>
      <c r="AX380" s="19"/>
      <c r="AY380" s="19"/>
      <c r="AZ380" s="19"/>
      <c r="BA380" s="19"/>
      <c r="BB380" s="20"/>
      <c r="BC380" s="20"/>
      <c r="BD380" s="20"/>
      <c r="BE380" s="20"/>
      <c r="BF380" s="20"/>
      <c r="BG380" s="20"/>
      <c r="BH380" s="20"/>
      <c r="BI380" s="20"/>
      <c r="BJ380" s="19"/>
      <c r="BK380" s="19"/>
      <c r="BL380" s="19"/>
      <c r="BM380" s="19"/>
      <c r="BN380" s="19"/>
      <c r="BO380" s="19"/>
      <c r="BP380" s="19"/>
      <c r="BQ380" s="19"/>
      <c r="BR380" s="19"/>
      <c r="BS380" s="19"/>
      <c r="BT380" s="20"/>
      <c r="BU380" s="20"/>
      <c r="BV380" s="20"/>
      <c r="BW380" s="20"/>
      <c r="BX380" s="20"/>
      <c r="BY380" s="20"/>
      <c r="BZ380" s="19"/>
      <c r="CA380" s="19"/>
      <c r="CB380" s="19"/>
      <c r="CC380" s="19"/>
      <c r="CD380" s="19"/>
      <c r="CE380" s="19"/>
      <c r="CF380" s="19"/>
      <c r="CG380" s="20"/>
      <c r="CH380" s="20"/>
      <c r="CI380" s="20"/>
      <c r="CJ380" s="20"/>
      <c r="CK380" s="20"/>
      <c r="CL380" s="20"/>
      <c r="CM380" s="20"/>
    </row>
    <row r="381" spans="1:91" ht="12.75" customHeight="1" x14ac:dyDescent="0.3">
      <c r="A381" s="1"/>
      <c r="B381" s="1"/>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8"/>
      <c r="AJ381" s="19"/>
      <c r="AK381" s="19"/>
      <c r="AL381" s="19"/>
      <c r="AM381" s="19"/>
      <c r="AN381" s="19"/>
      <c r="AO381" s="20"/>
      <c r="AP381" s="20"/>
      <c r="AQ381" s="20"/>
      <c r="AR381" s="20"/>
      <c r="AS381" s="20"/>
      <c r="AT381" s="19"/>
      <c r="AU381" s="19"/>
      <c r="AV381" s="19"/>
      <c r="AW381" s="19"/>
      <c r="AX381" s="19"/>
      <c r="AY381" s="19"/>
      <c r="AZ381" s="19"/>
      <c r="BA381" s="19"/>
      <c r="BB381" s="20"/>
      <c r="BC381" s="20"/>
      <c r="BD381" s="20"/>
      <c r="BE381" s="20"/>
      <c r="BF381" s="20"/>
      <c r="BG381" s="20"/>
      <c r="BH381" s="20"/>
      <c r="BI381" s="20"/>
      <c r="BJ381" s="19"/>
      <c r="BK381" s="19"/>
      <c r="BL381" s="19"/>
      <c r="BM381" s="19"/>
      <c r="BN381" s="19"/>
      <c r="BO381" s="19"/>
      <c r="BP381" s="19"/>
      <c r="BQ381" s="19"/>
      <c r="BR381" s="19"/>
      <c r="BS381" s="19"/>
      <c r="BT381" s="20"/>
      <c r="BU381" s="20"/>
      <c r="BV381" s="20"/>
      <c r="BW381" s="20"/>
      <c r="BX381" s="20"/>
      <c r="BY381" s="20"/>
      <c r="BZ381" s="19"/>
      <c r="CA381" s="19"/>
      <c r="CB381" s="19"/>
      <c r="CC381" s="19"/>
      <c r="CD381" s="19"/>
      <c r="CE381" s="19"/>
      <c r="CF381" s="19"/>
      <c r="CG381" s="20"/>
      <c r="CH381" s="20"/>
      <c r="CI381" s="20"/>
      <c r="CJ381" s="20"/>
      <c r="CK381" s="20"/>
      <c r="CL381" s="20"/>
      <c r="CM381" s="20"/>
    </row>
    <row r="382" spans="1:91" ht="12.75" customHeight="1" x14ac:dyDescent="0.3">
      <c r="A382" s="1"/>
      <c r="B382" s="1"/>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8"/>
      <c r="AJ382" s="19"/>
      <c r="AK382" s="19"/>
      <c r="AL382" s="19"/>
      <c r="AM382" s="19"/>
      <c r="AN382" s="19"/>
      <c r="AO382" s="20"/>
      <c r="AP382" s="20"/>
      <c r="AQ382" s="20"/>
      <c r="AR382" s="20"/>
      <c r="AS382" s="20"/>
      <c r="AT382" s="19"/>
      <c r="AU382" s="19"/>
      <c r="AV382" s="19"/>
      <c r="AW382" s="19"/>
      <c r="AX382" s="19"/>
      <c r="AY382" s="19"/>
      <c r="AZ382" s="19"/>
      <c r="BA382" s="19"/>
      <c r="BB382" s="20"/>
      <c r="BC382" s="20"/>
      <c r="BD382" s="20"/>
      <c r="BE382" s="20"/>
      <c r="BF382" s="20"/>
      <c r="BG382" s="20"/>
      <c r="BH382" s="20"/>
      <c r="BI382" s="20"/>
      <c r="BJ382" s="19"/>
      <c r="BK382" s="19"/>
      <c r="BL382" s="19"/>
      <c r="BM382" s="19"/>
      <c r="BN382" s="19"/>
      <c r="BO382" s="19"/>
      <c r="BP382" s="19"/>
      <c r="BQ382" s="19"/>
      <c r="BR382" s="19"/>
      <c r="BS382" s="19"/>
      <c r="BT382" s="20"/>
      <c r="BU382" s="20"/>
      <c r="BV382" s="20"/>
      <c r="BW382" s="20"/>
      <c r="BX382" s="20"/>
      <c r="BY382" s="20"/>
      <c r="BZ382" s="19"/>
      <c r="CA382" s="19"/>
      <c r="CB382" s="19"/>
      <c r="CC382" s="19"/>
      <c r="CD382" s="19"/>
      <c r="CE382" s="19"/>
      <c r="CF382" s="19"/>
      <c r="CG382" s="20"/>
      <c r="CH382" s="20"/>
      <c r="CI382" s="20"/>
      <c r="CJ382" s="20"/>
      <c r="CK382" s="20"/>
      <c r="CL382" s="20"/>
      <c r="CM382" s="20"/>
    </row>
    <row r="383" spans="1:91" ht="12.75" customHeight="1" x14ac:dyDescent="0.3">
      <c r="A383" s="1"/>
      <c r="B383" s="1"/>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8"/>
      <c r="AJ383" s="19"/>
      <c r="AK383" s="19"/>
      <c r="AL383" s="19"/>
      <c r="AM383" s="19"/>
      <c r="AN383" s="19"/>
      <c r="AO383" s="20"/>
      <c r="AP383" s="20"/>
      <c r="AQ383" s="20"/>
      <c r="AR383" s="20"/>
      <c r="AS383" s="20"/>
      <c r="AT383" s="19"/>
      <c r="AU383" s="19"/>
      <c r="AV383" s="19"/>
      <c r="AW383" s="19"/>
      <c r="AX383" s="19"/>
      <c r="AY383" s="19"/>
      <c r="AZ383" s="19"/>
      <c r="BA383" s="19"/>
      <c r="BB383" s="20"/>
      <c r="BC383" s="20"/>
      <c r="BD383" s="20"/>
      <c r="BE383" s="20"/>
      <c r="BF383" s="20"/>
      <c r="BG383" s="20"/>
      <c r="BH383" s="20"/>
      <c r="BI383" s="20"/>
      <c r="BJ383" s="19"/>
      <c r="BK383" s="19"/>
      <c r="BL383" s="19"/>
      <c r="BM383" s="19"/>
      <c r="BN383" s="19"/>
      <c r="BO383" s="19"/>
      <c r="BP383" s="19"/>
      <c r="BQ383" s="19"/>
      <c r="BR383" s="19"/>
      <c r="BS383" s="19"/>
      <c r="BT383" s="20"/>
      <c r="BU383" s="20"/>
      <c r="BV383" s="20"/>
      <c r="BW383" s="20"/>
      <c r="BX383" s="20"/>
      <c r="BY383" s="20"/>
      <c r="BZ383" s="19"/>
      <c r="CA383" s="19"/>
      <c r="CB383" s="19"/>
      <c r="CC383" s="19"/>
      <c r="CD383" s="19"/>
      <c r="CE383" s="19"/>
      <c r="CF383" s="19"/>
      <c r="CG383" s="20"/>
      <c r="CH383" s="20"/>
      <c r="CI383" s="20"/>
      <c r="CJ383" s="20"/>
      <c r="CK383" s="20"/>
      <c r="CL383" s="20"/>
      <c r="CM383" s="20"/>
    </row>
    <row r="384" spans="1:91" ht="12.75" customHeight="1" x14ac:dyDescent="0.3">
      <c r="A384" s="1"/>
      <c r="B384" s="1"/>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8"/>
      <c r="AJ384" s="19"/>
      <c r="AK384" s="19"/>
      <c r="AL384" s="19"/>
      <c r="AM384" s="19"/>
      <c r="AN384" s="19"/>
      <c r="AO384" s="20"/>
      <c r="AP384" s="20"/>
      <c r="AQ384" s="20"/>
      <c r="AR384" s="20"/>
      <c r="AS384" s="20"/>
      <c r="AT384" s="19"/>
      <c r="AU384" s="19"/>
      <c r="AV384" s="19"/>
      <c r="AW384" s="19"/>
      <c r="AX384" s="19"/>
      <c r="AY384" s="19"/>
      <c r="AZ384" s="19"/>
      <c r="BA384" s="19"/>
      <c r="BB384" s="20"/>
      <c r="BC384" s="20"/>
      <c r="BD384" s="20"/>
      <c r="BE384" s="20"/>
      <c r="BF384" s="20"/>
      <c r="BG384" s="20"/>
      <c r="BH384" s="20"/>
      <c r="BI384" s="20"/>
      <c r="BJ384" s="19"/>
      <c r="BK384" s="19"/>
      <c r="BL384" s="19"/>
      <c r="BM384" s="19"/>
      <c r="BN384" s="19"/>
      <c r="BO384" s="19"/>
      <c r="BP384" s="19"/>
      <c r="BQ384" s="19"/>
      <c r="BR384" s="19"/>
      <c r="BS384" s="19"/>
      <c r="BT384" s="20"/>
      <c r="BU384" s="20"/>
      <c r="BV384" s="20"/>
      <c r="BW384" s="20"/>
      <c r="BX384" s="20"/>
      <c r="BY384" s="20"/>
      <c r="BZ384" s="19"/>
      <c r="CA384" s="19"/>
      <c r="CB384" s="19"/>
      <c r="CC384" s="19"/>
      <c r="CD384" s="19"/>
      <c r="CE384" s="19"/>
      <c r="CF384" s="19"/>
      <c r="CG384" s="20"/>
      <c r="CH384" s="20"/>
      <c r="CI384" s="20"/>
      <c r="CJ384" s="20"/>
      <c r="CK384" s="20"/>
      <c r="CL384" s="20"/>
      <c r="CM384" s="20"/>
    </row>
    <row r="385" spans="1:91" ht="12.75" customHeight="1" x14ac:dyDescent="0.3">
      <c r="A385" s="1"/>
      <c r="B385" s="1"/>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8"/>
      <c r="AJ385" s="19"/>
      <c r="AK385" s="19"/>
      <c r="AL385" s="19"/>
      <c r="AM385" s="19"/>
      <c r="AN385" s="19"/>
      <c r="AO385" s="20"/>
      <c r="AP385" s="20"/>
      <c r="AQ385" s="20"/>
      <c r="AR385" s="20"/>
      <c r="AS385" s="20"/>
      <c r="AT385" s="19"/>
      <c r="AU385" s="19"/>
      <c r="AV385" s="19"/>
      <c r="AW385" s="19"/>
      <c r="AX385" s="19"/>
      <c r="AY385" s="19"/>
      <c r="AZ385" s="19"/>
      <c r="BA385" s="19"/>
      <c r="BB385" s="20"/>
      <c r="BC385" s="20"/>
      <c r="BD385" s="20"/>
      <c r="BE385" s="20"/>
      <c r="BF385" s="20"/>
      <c r="BG385" s="20"/>
      <c r="BH385" s="20"/>
      <c r="BI385" s="20"/>
      <c r="BJ385" s="19"/>
      <c r="BK385" s="19"/>
      <c r="BL385" s="19"/>
      <c r="BM385" s="19"/>
      <c r="BN385" s="19"/>
      <c r="BO385" s="19"/>
      <c r="BP385" s="19"/>
      <c r="BQ385" s="19"/>
      <c r="BR385" s="19"/>
      <c r="BS385" s="19"/>
      <c r="BT385" s="20"/>
      <c r="BU385" s="20"/>
      <c r="BV385" s="20"/>
      <c r="BW385" s="20"/>
      <c r="BX385" s="20"/>
      <c r="BY385" s="20"/>
      <c r="BZ385" s="19"/>
      <c r="CA385" s="19"/>
      <c r="CB385" s="19"/>
      <c r="CC385" s="19"/>
      <c r="CD385" s="19"/>
      <c r="CE385" s="19"/>
      <c r="CF385" s="19"/>
      <c r="CG385" s="20"/>
      <c r="CH385" s="20"/>
      <c r="CI385" s="20"/>
      <c r="CJ385" s="20"/>
      <c r="CK385" s="20"/>
      <c r="CL385" s="20"/>
      <c r="CM385" s="20"/>
    </row>
    <row r="386" spans="1:91" ht="12.75" customHeight="1" x14ac:dyDescent="0.3">
      <c r="A386" s="1"/>
      <c r="B386" s="1"/>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8"/>
      <c r="AJ386" s="19"/>
      <c r="AK386" s="19"/>
      <c r="AL386" s="19"/>
      <c r="AM386" s="19"/>
      <c r="AN386" s="19"/>
      <c r="AO386" s="20"/>
      <c r="AP386" s="20"/>
      <c r="AQ386" s="20"/>
      <c r="AR386" s="20"/>
      <c r="AS386" s="20"/>
      <c r="AT386" s="19"/>
      <c r="AU386" s="19"/>
      <c r="AV386" s="19"/>
      <c r="AW386" s="19"/>
      <c r="AX386" s="19"/>
      <c r="AY386" s="19"/>
      <c r="AZ386" s="19"/>
      <c r="BA386" s="19"/>
      <c r="BB386" s="20"/>
      <c r="BC386" s="20"/>
      <c r="BD386" s="20"/>
      <c r="BE386" s="20"/>
      <c r="BF386" s="20"/>
      <c r="BG386" s="20"/>
      <c r="BH386" s="20"/>
      <c r="BI386" s="20"/>
      <c r="BJ386" s="19"/>
      <c r="BK386" s="19"/>
      <c r="BL386" s="19"/>
      <c r="BM386" s="19"/>
      <c r="BN386" s="19"/>
      <c r="BO386" s="19"/>
      <c r="BP386" s="19"/>
      <c r="BQ386" s="19"/>
      <c r="BR386" s="19"/>
      <c r="BS386" s="19"/>
      <c r="BT386" s="20"/>
      <c r="BU386" s="20"/>
      <c r="BV386" s="20"/>
      <c r="BW386" s="20"/>
      <c r="BX386" s="20"/>
      <c r="BY386" s="20"/>
      <c r="BZ386" s="19"/>
      <c r="CA386" s="19"/>
      <c r="CB386" s="19"/>
      <c r="CC386" s="19"/>
      <c r="CD386" s="19"/>
      <c r="CE386" s="19"/>
      <c r="CF386" s="19"/>
      <c r="CG386" s="20"/>
      <c r="CH386" s="20"/>
      <c r="CI386" s="20"/>
      <c r="CJ386" s="20"/>
      <c r="CK386" s="20"/>
      <c r="CL386" s="20"/>
      <c r="CM386" s="20"/>
    </row>
    <row r="387" spans="1:91" ht="12.75" customHeight="1" x14ac:dyDescent="0.3">
      <c r="A387" s="1"/>
      <c r="B387" s="1"/>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8"/>
      <c r="AJ387" s="19"/>
      <c r="AK387" s="19"/>
      <c r="AL387" s="19"/>
      <c r="AM387" s="19"/>
      <c r="AN387" s="19"/>
      <c r="AO387" s="20"/>
      <c r="AP387" s="20"/>
      <c r="AQ387" s="20"/>
      <c r="AR387" s="20"/>
      <c r="AS387" s="20"/>
      <c r="AT387" s="19"/>
      <c r="AU387" s="19"/>
      <c r="AV387" s="19"/>
      <c r="AW387" s="19"/>
      <c r="AX387" s="19"/>
      <c r="AY387" s="19"/>
      <c r="AZ387" s="19"/>
      <c r="BA387" s="19"/>
      <c r="BB387" s="20"/>
      <c r="BC387" s="20"/>
      <c r="BD387" s="20"/>
      <c r="BE387" s="20"/>
      <c r="BF387" s="20"/>
      <c r="BG387" s="20"/>
      <c r="BH387" s="20"/>
      <c r="BI387" s="20"/>
      <c r="BJ387" s="19"/>
      <c r="BK387" s="19"/>
      <c r="BL387" s="19"/>
      <c r="BM387" s="19"/>
      <c r="BN387" s="19"/>
      <c r="BO387" s="19"/>
      <c r="BP387" s="19"/>
      <c r="BQ387" s="19"/>
      <c r="BR387" s="19"/>
      <c r="BS387" s="19"/>
      <c r="BT387" s="20"/>
      <c r="BU387" s="20"/>
      <c r="BV387" s="20"/>
      <c r="BW387" s="20"/>
      <c r="BX387" s="20"/>
      <c r="BY387" s="20"/>
      <c r="BZ387" s="19"/>
      <c r="CA387" s="19"/>
      <c r="CB387" s="19"/>
      <c r="CC387" s="19"/>
      <c r="CD387" s="19"/>
      <c r="CE387" s="19"/>
      <c r="CF387" s="19"/>
      <c r="CG387" s="20"/>
      <c r="CH387" s="20"/>
      <c r="CI387" s="20"/>
      <c r="CJ387" s="20"/>
      <c r="CK387" s="20"/>
      <c r="CL387" s="20"/>
      <c r="CM387" s="20"/>
    </row>
    <row r="388" spans="1:91" ht="12.75" customHeight="1" x14ac:dyDescent="0.3">
      <c r="A388" s="1"/>
      <c r="B388" s="1"/>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8"/>
      <c r="AJ388" s="19"/>
      <c r="AK388" s="19"/>
      <c r="AL388" s="19"/>
      <c r="AM388" s="19"/>
      <c r="AN388" s="19"/>
      <c r="AO388" s="20"/>
      <c r="AP388" s="20"/>
      <c r="AQ388" s="20"/>
      <c r="AR388" s="20"/>
      <c r="AS388" s="20"/>
      <c r="AT388" s="19"/>
      <c r="AU388" s="19"/>
      <c r="AV388" s="19"/>
      <c r="AW388" s="19"/>
      <c r="AX388" s="19"/>
      <c r="AY388" s="19"/>
      <c r="AZ388" s="19"/>
      <c r="BA388" s="19"/>
      <c r="BB388" s="20"/>
      <c r="BC388" s="20"/>
      <c r="BD388" s="20"/>
      <c r="BE388" s="20"/>
      <c r="BF388" s="20"/>
      <c r="BG388" s="20"/>
      <c r="BH388" s="20"/>
      <c r="BI388" s="20"/>
      <c r="BJ388" s="19"/>
      <c r="BK388" s="19"/>
      <c r="BL388" s="19"/>
      <c r="BM388" s="19"/>
      <c r="BN388" s="19"/>
      <c r="BO388" s="19"/>
      <c r="BP388" s="19"/>
      <c r="BQ388" s="19"/>
      <c r="BR388" s="19"/>
      <c r="BS388" s="19"/>
      <c r="BT388" s="20"/>
      <c r="BU388" s="20"/>
      <c r="BV388" s="20"/>
      <c r="BW388" s="20"/>
      <c r="BX388" s="20"/>
      <c r="BY388" s="20"/>
      <c r="BZ388" s="19"/>
      <c r="CA388" s="19"/>
      <c r="CB388" s="19"/>
      <c r="CC388" s="19"/>
      <c r="CD388" s="19"/>
      <c r="CE388" s="19"/>
      <c r="CF388" s="19"/>
      <c r="CG388" s="20"/>
      <c r="CH388" s="20"/>
      <c r="CI388" s="20"/>
      <c r="CJ388" s="20"/>
      <c r="CK388" s="20"/>
      <c r="CL388" s="20"/>
      <c r="CM388" s="20"/>
    </row>
    <row r="389" spans="1:91" ht="12.75" customHeight="1" x14ac:dyDescent="0.3">
      <c r="A389" s="1"/>
      <c r="B389" s="1"/>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8"/>
      <c r="AJ389" s="19"/>
      <c r="AK389" s="19"/>
      <c r="AL389" s="19"/>
      <c r="AM389" s="19"/>
      <c r="AN389" s="19"/>
      <c r="AO389" s="20"/>
      <c r="AP389" s="20"/>
      <c r="AQ389" s="20"/>
      <c r="AR389" s="20"/>
      <c r="AS389" s="20"/>
      <c r="AT389" s="19"/>
      <c r="AU389" s="19"/>
      <c r="AV389" s="19"/>
      <c r="AW389" s="19"/>
      <c r="AX389" s="19"/>
      <c r="AY389" s="19"/>
      <c r="AZ389" s="19"/>
      <c r="BA389" s="19"/>
      <c r="BB389" s="20"/>
      <c r="BC389" s="20"/>
      <c r="BD389" s="20"/>
      <c r="BE389" s="20"/>
      <c r="BF389" s="20"/>
      <c r="BG389" s="20"/>
      <c r="BH389" s="20"/>
      <c r="BI389" s="20"/>
      <c r="BJ389" s="19"/>
      <c r="BK389" s="19"/>
      <c r="BL389" s="19"/>
      <c r="BM389" s="19"/>
      <c r="BN389" s="19"/>
      <c r="BO389" s="19"/>
      <c r="BP389" s="19"/>
      <c r="BQ389" s="19"/>
      <c r="BR389" s="19"/>
      <c r="BS389" s="19"/>
      <c r="BT389" s="20"/>
      <c r="BU389" s="20"/>
      <c r="BV389" s="20"/>
      <c r="BW389" s="20"/>
      <c r="BX389" s="20"/>
      <c r="BY389" s="20"/>
      <c r="BZ389" s="19"/>
      <c r="CA389" s="19"/>
      <c r="CB389" s="19"/>
      <c r="CC389" s="19"/>
      <c r="CD389" s="19"/>
      <c r="CE389" s="19"/>
      <c r="CF389" s="19"/>
      <c r="CG389" s="20"/>
      <c r="CH389" s="20"/>
      <c r="CI389" s="20"/>
      <c r="CJ389" s="20"/>
      <c r="CK389" s="20"/>
      <c r="CL389" s="20"/>
      <c r="CM389" s="20"/>
    </row>
    <row r="390" spans="1:91" ht="12.75" customHeight="1" x14ac:dyDescent="0.3">
      <c r="A390" s="1"/>
      <c r="B390" s="1"/>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8"/>
      <c r="AJ390" s="19"/>
      <c r="AK390" s="19"/>
      <c r="AL390" s="19"/>
      <c r="AM390" s="19"/>
      <c r="AN390" s="19"/>
      <c r="AO390" s="20"/>
      <c r="AP390" s="20"/>
      <c r="AQ390" s="20"/>
      <c r="AR390" s="20"/>
      <c r="AS390" s="20"/>
      <c r="AT390" s="19"/>
      <c r="AU390" s="19"/>
      <c r="AV390" s="19"/>
      <c r="AW390" s="19"/>
      <c r="AX390" s="19"/>
      <c r="AY390" s="19"/>
      <c r="AZ390" s="19"/>
      <c r="BA390" s="19"/>
      <c r="BB390" s="20"/>
      <c r="BC390" s="20"/>
      <c r="BD390" s="20"/>
      <c r="BE390" s="20"/>
      <c r="BF390" s="20"/>
      <c r="BG390" s="20"/>
      <c r="BH390" s="20"/>
      <c r="BI390" s="20"/>
      <c r="BJ390" s="19"/>
      <c r="BK390" s="19"/>
      <c r="BL390" s="19"/>
      <c r="BM390" s="19"/>
      <c r="BN390" s="19"/>
      <c r="BO390" s="19"/>
      <c r="BP390" s="19"/>
      <c r="BQ390" s="19"/>
      <c r="BR390" s="19"/>
      <c r="BS390" s="19"/>
      <c r="BT390" s="20"/>
      <c r="BU390" s="20"/>
      <c r="BV390" s="20"/>
      <c r="BW390" s="20"/>
      <c r="BX390" s="20"/>
      <c r="BY390" s="20"/>
      <c r="BZ390" s="19"/>
      <c r="CA390" s="19"/>
      <c r="CB390" s="19"/>
      <c r="CC390" s="19"/>
      <c r="CD390" s="19"/>
      <c r="CE390" s="19"/>
      <c r="CF390" s="19"/>
      <c r="CG390" s="20"/>
      <c r="CH390" s="20"/>
      <c r="CI390" s="20"/>
      <c r="CJ390" s="20"/>
      <c r="CK390" s="20"/>
      <c r="CL390" s="20"/>
      <c r="CM390" s="20"/>
    </row>
    <row r="391" spans="1:91" ht="12.75" customHeight="1" x14ac:dyDescent="0.3">
      <c r="A391" s="1"/>
      <c r="B391" s="1"/>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8"/>
      <c r="AJ391" s="19"/>
      <c r="AK391" s="19"/>
      <c r="AL391" s="19"/>
      <c r="AM391" s="19"/>
      <c r="AN391" s="19"/>
      <c r="AO391" s="20"/>
      <c r="AP391" s="20"/>
      <c r="AQ391" s="20"/>
      <c r="AR391" s="20"/>
      <c r="AS391" s="20"/>
      <c r="AT391" s="19"/>
      <c r="AU391" s="19"/>
      <c r="AV391" s="19"/>
      <c r="AW391" s="19"/>
      <c r="AX391" s="19"/>
      <c r="AY391" s="19"/>
      <c r="AZ391" s="19"/>
      <c r="BA391" s="19"/>
      <c r="BB391" s="20"/>
      <c r="BC391" s="20"/>
      <c r="BD391" s="20"/>
      <c r="BE391" s="20"/>
      <c r="BF391" s="20"/>
      <c r="BG391" s="20"/>
      <c r="BH391" s="20"/>
      <c r="BI391" s="20"/>
      <c r="BJ391" s="19"/>
      <c r="BK391" s="19"/>
      <c r="BL391" s="19"/>
      <c r="BM391" s="19"/>
      <c r="BN391" s="19"/>
      <c r="BO391" s="19"/>
      <c r="BP391" s="19"/>
      <c r="BQ391" s="19"/>
      <c r="BR391" s="19"/>
      <c r="BS391" s="19"/>
      <c r="BT391" s="20"/>
      <c r="BU391" s="20"/>
      <c r="BV391" s="20"/>
      <c r="BW391" s="20"/>
      <c r="BX391" s="20"/>
      <c r="BY391" s="20"/>
      <c r="BZ391" s="19"/>
      <c r="CA391" s="19"/>
      <c r="CB391" s="19"/>
      <c r="CC391" s="19"/>
      <c r="CD391" s="19"/>
      <c r="CE391" s="19"/>
      <c r="CF391" s="19"/>
      <c r="CG391" s="20"/>
      <c r="CH391" s="20"/>
      <c r="CI391" s="20"/>
      <c r="CJ391" s="20"/>
      <c r="CK391" s="20"/>
      <c r="CL391" s="20"/>
      <c r="CM391" s="20"/>
    </row>
    <row r="392" spans="1:91" ht="12.75" customHeight="1" x14ac:dyDescent="0.3">
      <c r="A392" s="1"/>
      <c r="B392" s="1"/>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8"/>
      <c r="AJ392" s="19"/>
      <c r="AK392" s="19"/>
      <c r="AL392" s="19"/>
      <c r="AM392" s="19"/>
      <c r="AN392" s="19"/>
      <c r="AO392" s="20"/>
      <c r="AP392" s="20"/>
      <c r="AQ392" s="20"/>
      <c r="AR392" s="20"/>
      <c r="AS392" s="20"/>
      <c r="AT392" s="19"/>
      <c r="AU392" s="19"/>
      <c r="AV392" s="19"/>
      <c r="AW392" s="19"/>
      <c r="AX392" s="19"/>
      <c r="AY392" s="19"/>
      <c r="AZ392" s="19"/>
      <c r="BA392" s="19"/>
      <c r="BB392" s="20"/>
      <c r="BC392" s="20"/>
      <c r="BD392" s="20"/>
      <c r="BE392" s="20"/>
      <c r="BF392" s="20"/>
      <c r="BG392" s="20"/>
      <c r="BH392" s="20"/>
      <c r="BI392" s="20"/>
      <c r="BJ392" s="19"/>
      <c r="BK392" s="19"/>
      <c r="BL392" s="19"/>
      <c r="BM392" s="19"/>
      <c r="BN392" s="19"/>
      <c r="BO392" s="19"/>
      <c r="BP392" s="19"/>
      <c r="BQ392" s="19"/>
      <c r="BR392" s="19"/>
      <c r="BS392" s="19"/>
      <c r="BT392" s="20"/>
      <c r="BU392" s="20"/>
      <c r="BV392" s="20"/>
      <c r="BW392" s="20"/>
      <c r="BX392" s="20"/>
      <c r="BY392" s="20"/>
      <c r="BZ392" s="19"/>
      <c r="CA392" s="19"/>
      <c r="CB392" s="19"/>
      <c r="CC392" s="19"/>
      <c r="CD392" s="19"/>
      <c r="CE392" s="19"/>
      <c r="CF392" s="19"/>
      <c r="CG392" s="20"/>
      <c r="CH392" s="20"/>
      <c r="CI392" s="20"/>
      <c r="CJ392" s="20"/>
      <c r="CK392" s="20"/>
      <c r="CL392" s="20"/>
      <c r="CM392" s="20"/>
    </row>
    <row r="393" spans="1:91" ht="12.75" customHeight="1" x14ac:dyDescent="0.3">
      <c r="A393" s="1"/>
      <c r="B393" s="1"/>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8"/>
      <c r="AJ393" s="19"/>
      <c r="AK393" s="19"/>
      <c r="AL393" s="19"/>
      <c r="AM393" s="19"/>
      <c r="AN393" s="19"/>
      <c r="AO393" s="20"/>
      <c r="AP393" s="20"/>
      <c r="AQ393" s="20"/>
      <c r="AR393" s="20"/>
      <c r="AS393" s="20"/>
      <c r="AT393" s="19"/>
      <c r="AU393" s="19"/>
      <c r="AV393" s="19"/>
      <c r="AW393" s="19"/>
      <c r="AX393" s="19"/>
      <c r="AY393" s="19"/>
      <c r="AZ393" s="19"/>
      <c r="BA393" s="19"/>
      <c r="BB393" s="20"/>
      <c r="BC393" s="20"/>
      <c r="BD393" s="20"/>
      <c r="BE393" s="20"/>
      <c r="BF393" s="20"/>
      <c r="BG393" s="20"/>
      <c r="BH393" s="20"/>
      <c r="BI393" s="20"/>
      <c r="BJ393" s="19"/>
      <c r="BK393" s="19"/>
      <c r="BL393" s="19"/>
      <c r="BM393" s="19"/>
      <c r="BN393" s="19"/>
      <c r="BO393" s="19"/>
      <c r="BP393" s="19"/>
      <c r="BQ393" s="19"/>
      <c r="BR393" s="19"/>
      <c r="BS393" s="19"/>
      <c r="BT393" s="20"/>
      <c r="BU393" s="20"/>
      <c r="BV393" s="20"/>
      <c r="BW393" s="20"/>
      <c r="BX393" s="20"/>
      <c r="BY393" s="20"/>
      <c r="BZ393" s="19"/>
      <c r="CA393" s="19"/>
      <c r="CB393" s="19"/>
      <c r="CC393" s="19"/>
      <c r="CD393" s="19"/>
      <c r="CE393" s="19"/>
      <c r="CF393" s="19"/>
      <c r="CG393" s="20"/>
      <c r="CH393" s="20"/>
      <c r="CI393" s="20"/>
      <c r="CJ393" s="20"/>
      <c r="CK393" s="20"/>
      <c r="CL393" s="20"/>
      <c r="CM393" s="20"/>
    </row>
    <row r="394" spans="1:91" ht="12.75" customHeight="1" x14ac:dyDescent="0.3">
      <c r="A394" s="1"/>
      <c r="B394" s="1"/>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8"/>
      <c r="AJ394" s="19"/>
      <c r="AK394" s="19"/>
      <c r="AL394" s="19"/>
      <c r="AM394" s="19"/>
      <c r="AN394" s="19"/>
      <c r="AO394" s="20"/>
      <c r="AP394" s="20"/>
      <c r="AQ394" s="20"/>
      <c r="AR394" s="20"/>
      <c r="AS394" s="20"/>
      <c r="AT394" s="19"/>
      <c r="AU394" s="19"/>
      <c r="AV394" s="19"/>
      <c r="AW394" s="19"/>
      <c r="AX394" s="19"/>
      <c r="AY394" s="19"/>
      <c r="AZ394" s="19"/>
      <c r="BA394" s="19"/>
      <c r="BB394" s="20"/>
      <c r="BC394" s="20"/>
      <c r="BD394" s="20"/>
      <c r="BE394" s="20"/>
      <c r="BF394" s="20"/>
      <c r="BG394" s="20"/>
      <c r="BH394" s="20"/>
      <c r="BI394" s="20"/>
      <c r="BJ394" s="19"/>
      <c r="BK394" s="19"/>
      <c r="BL394" s="19"/>
      <c r="BM394" s="19"/>
      <c r="BN394" s="19"/>
      <c r="BO394" s="19"/>
      <c r="BP394" s="19"/>
      <c r="BQ394" s="19"/>
      <c r="BR394" s="19"/>
      <c r="BS394" s="19"/>
      <c r="BT394" s="20"/>
      <c r="BU394" s="20"/>
      <c r="BV394" s="20"/>
      <c r="BW394" s="20"/>
      <c r="BX394" s="20"/>
      <c r="BY394" s="20"/>
      <c r="BZ394" s="19"/>
      <c r="CA394" s="19"/>
      <c r="CB394" s="19"/>
      <c r="CC394" s="19"/>
      <c r="CD394" s="19"/>
      <c r="CE394" s="19"/>
      <c r="CF394" s="19"/>
      <c r="CG394" s="20"/>
      <c r="CH394" s="20"/>
      <c r="CI394" s="20"/>
      <c r="CJ394" s="20"/>
      <c r="CK394" s="20"/>
      <c r="CL394" s="20"/>
      <c r="CM394" s="20"/>
    </row>
    <row r="395" spans="1:91" ht="12.75" customHeight="1" x14ac:dyDescent="0.3">
      <c r="A395" s="1"/>
      <c r="B395" s="1"/>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8"/>
      <c r="AJ395" s="19"/>
      <c r="AK395" s="19"/>
      <c r="AL395" s="19"/>
      <c r="AM395" s="19"/>
      <c r="AN395" s="19"/>
      <c r="AO395" s="20"/>
      <c r="AP395" s="20"/>
      <c r="AQ395" s="20"/>
      <c r="AR395" s="20"/>
      <c r="AS395" s="20"/>
      <c r="AT395" s="19"/>
      <c r="AU395" s="19"/>
      <c r="AV395" s="19"/>
      <c r="AW395" s="19"/>
      <c r="AX395" s="19"/>
      <c r="AY395" s="19"/>
      <c r="AZ395" s="19"/>
      <c r="BA395" s="19"/>
      <c r="BB395" s="20"/>
      <c r="BC395" s="20"/>
      <c r="BD395" s="20"/>
      <c r="BE395" s="20"/>
      <c r="BF395" s="20"/>
      <c r="BG395" s="20"/>
      <c r="BH395" s="20"/>
      <c r="BI395" s="20"/>
      <c r="BJ395" s="19"/>
      <c r="BK395" s="19"/>
      <c r="BL395" s="19"/>
      <c r="BM395" s="19"/>
      <c r="BN395" s="19"/>
      <c r="BO395" s="19"/>
      <c r="BP395" s="19"/>
      <c r="BQ395" s="19"/>
      <c r="BR395" s="19"/>
      <c r="BS395" s="19"/>
      <c r="BT395" s="20"/>
      <c r="BU395" s="20"/>
      <c r="BV395" s="20"/>
      <c r="BW395" s="20"/>
      <c r="BX395" s="20"/>
      <c r="BY395" s="20"/>
      <c r="BZ395" s="19"/>
      <c r="CA395" s="19"/>
      <c r="CB395" s="19"/>
      <c r="CC395" s="19"/>
      <c r="CD395" s="19"/>
      <c r="CE395" s="19"/>
      <c r="CF395" s="19"/>
      <c r="CG395" s="20"/>
      <c r="CH395" s="20"/>
      <c r="CI395" s="20"/>
      <c r="CJ395" s="20"/>
      <c r="CK395" s="20"/>
      <c r="CL395" s="20"/>
      <c r="CM395" s="20"/>
    </row>
    <row r="396" spans="1:91" ht="12.75" customHeight="1" x14ac:dyDescent="0.3">
      <c r="A396" s="1"/>
      <c r="B396" s="1"/>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8"/>
      <c r="AJ396" s="19"/>
      <c r="AK396" s="19"/>
      <c r="AL396" s="19"/>
      <c r="AM396" s="19"/>
      <c r="AN396" s="19"/>
      <c r="AO396" s="20"/>
      <c r="AP396" s="20"/>
      <c r="AQ396" s="20"/>
      <c r="AR396" s="20"/>
      <c r="AS396" s="20"/>
      <c r="AT396" s="19"/>
      <c r="AU396" s="19"/>
      <c r="AV396" s="19"/>
      <c r="AW396" s="19"/>
      <c r="AX396" s="19"/>
      <c r="AY396" s="19"/>
      <c r="AZ396" s="19"/>
      <c r="BA396" s="19"/>
      <c r="BB396" s="20"/>
      <c r="BC396" s="20"/>
      <c r="BD396" s="20"/>
      <c r="BE396" s="20"/>
      <c r="BF396" s="20"/>
      <c r="BG396" s="20"/>
      <c r="BH396" s="20"/>
      <c r="BI396" s="20"/>
      <c r="BJ396" s="19"/>
      <c r="BK396" s="19"/>
      <c r="BL396" s="19"/>
      <c r="BM396" s="19"/>
      <c r="BN396" s="19"/>
      <c r="BO396" s="19"/>
      <c r="BP396" s="19"/>
      <c r="BQ396" s="19"/>
      <c r="BR396" s="19"/>
      <c r="BS396" s="19"/>
      <c r="BT396" s="20"/>
      <c r="BU396" s="20"/>
      <c r="BV396" s="20"/>
      <c r="BW396" s="20"/>
      <c r="BX396" s="20"/>
      <c r="BY396" s="20"/>
      <c r="BZ396" s="19"/>
      <c r="CA396" s="19"/>
      <c r="CB396" s="19"/>
      <c r="CC396" s="19"/>
      <c r="CD396" s="19"/>
      <c r="CE396" s="19"/>
      <c r="CF396" s="19"/>
      <c r="CG396" s="20"/>
      <c r="CH396" s="20"/>
      <c r="CI396" s="20"/>
      <c r="CJ396" s="20"/>
      <c r="CK396" s="20"/>
      <c r="CL396" s="20"/>
      <c r="CM396" s="20"/>
    </row>
    <row r="397" spans="1:91" ht="12.75" customHeight="1" x14ac:dyDescent="0.3">
      <c r="A397" s="1"/>
      <c r="B397" s="1"/>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8"/>
      <c r="AJ397" s="19"/>
      <c r="AK397" s="19"/>
      <c r="AL397" s="19"/>
      <c r="AM397" s="19"/>
      <c r="AN397" s="19"/>
      <c r="AO397" s="20"/>
      <c r="AP397" s="20"/>
      <c r="AQ397" s="20"/>
      <c r="AR397" s="20"/>
      <c r="AS397" s="20"/>
      <c r="AT397" s="19"/>
      <c r="AU397" s="19"/>
      <c r="AV397" s="19"/>
      <c r="AW397" s="19"/>
      <c r="AX397" s="19"/>
      <c r="AY397" s="19"/>
      <c r="AZ397" s="19"/>
      <c r="BA397" s="19"/>
      <c r="BB397" s="20"/>
      <c r="BC397" s="20"/>
      <c r="BD397" s="20"/>
      <c r="BE397" s="20"/>
      <c r="BF397" s="20"/>
      <c r="BG397" s="20"/>
      <c r="BH397" s="20"/>
      <c r="BI397" s="20"/>
      <c r="BJ397" s="19"/>
      <c r="BK397" s="19"/>
      <c r="BL397" s="19"/>
      <c r="BM397" s="19"/>
      <c r="BN397" s="19"/>
      <c r="BO397" s="19"/>
      <c r="BP397" s="19"/>
      <c r="BQ397" s="19"/>
      <c r="BR397" s="19"/>
      <c r="BS397" s="19"/>
      <c r="BT397" s="20"/>
      <c r="BU397" s="20"/>
      <c r="BV397" s="20"/>
      <c r="BW397" s="20"/>
      <c r="BX397" s="20"/>
      <c r="BY397" s="20"/>
      <c r="BZ397" s="19"/>
      <c r="CA397" s="19"/>
      <c r="CB397" s="19"/>
      <c r="CC397" s="19"/>
      <c r="CD397" s="19"/>
      <c r="CE397" s="19"/>
      <c r="CF397" s="19"/>
      <c r="CG397" s="20"/>
      <c r="CH397" s="20"/>
      <c r="CI397" s="20"/>
      <c r="CJ397" s="20"/>
      <c r="CK397" s="20"/>
      <c r="CL397" s="20"/>
      <c r="CM397" s="20"/>
    </row>
    <row r="398" spans="1:91" ht="12.75" customHeight="1" x14ac:dyDescent="0.3">
      <c r="A398" s="1"/>
      <c r="B398" s="1"/>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8"/>
      <c r="AJ398" s="19"/>
      <c r="AK398" s="19"/>
      <c r="AL398" s="19"/>
      <c r="AM398" s="19"/>
      <c r="AN398" s="19"/>
      <c r="AO398" s="20"/>
      <c r="AP398" s="20"/>
      <c r="AQ398" s="20"/>
      <c r="AR398" s="20"/>
      <c r="AS398" s="20"/>
      <c r="AT398" s="19"/>
      <c r="AU398" s="19"/>
      <c r="AV398" s="19"/>
      <c r="AW398" s="19"/>
      <c r="AX398" s="19"/>
      <c r="AY398" s="19"/>
      <c r="AZ398" s="19"/>
      <c r="BA398" s="19"/>
      <c r="BB398" s="20"/>
      <c r="BC398" s="20"/>
      <c r="BD398" s="20"/>
      <c r="BE398" s="20"/>
      <c r="BF398" s="20"/>
      <c r="BG398" s="20"/>
      <c r="BH398" s="20"/>
      <c r="BI398" s="20"/>
      <c r="BJ398" s="19"/>
      <c r="BK398" s="19"/>
      <c r="BL398" s="19"/>
      <c r="BM398" s="19"/>
      <c r="BN398" s="19"/>
      <c r="BO398" s="19"/>
      <c r="BP398" s="19"/>
      <c r="BQ398" s="19"/>
      <c r="BR398" s="19"/>
      <c r="BS398" s="19"/>
      <c r="BT398" s="20"/>
      <c r="BU398" s="20"/>
      <c r="BV398" s="20"/>
      <c r="BW398" s="20"/>
      <c r="BX398" s="20"/>
      <c r="BY398" s="20"/>
      <c r="BZ398" s="19"/>
      <c r="CA398" s="19"/>
      <c r="CB398" s="19"/>
      <c r="CC398" s="19"/>
      <c r="CD398" s="19"/>
      <c r="CE398" s="19"/>
      <c r="CF398" s="19"/>
      <c r="CG398" s="20"/>
      <c r="CH398" s="20"/>
      <c r="CI398" s="20"/>
      <c r="CJ398" s="20"/>
      <c r="CK398" s="20"/>
      <c r="CL398" s="20"/>
      <c r="CM398" s="20"/>
    </row>
    <row r="399" spans="1:91" ht="12.75" customHeight="1" x14ac:dyDescent="0.3">
      <c r="A399" s="1"/>
      <c r="B399" s="1"/>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8"/>
      <c r="AJ399" s="19"/>
      <c r="AK399" s="19"/>
      <c r="AL399" s="19"/>
      <c r="AM399" s="19"/>
      <c r="AN399" s="19"/>
      <c r="AO399" s="20"/>
      <c r="AP399" s="20"/>
      <c r="AQ399" s="20"/>
      <c r="AR399" s="20"/>
      <c r="AS399" s="20"/>
      <c r="AT399" s="19"/>
      <c r="AU399" s="19"/>
      <c r="AV399" s="19"/>
      <c r="AW399" s="19"/>
      <c r="AX399" s="19"/>
      <c r="AY399" s="19"/>
      <c r="AZ399" s="19"/>
      <c r="BA399" s="19"/>
      <c r="BB399" s="20"/>
      <c r="BC399" s="20"/>
      <c r="BD399" s="20"/>
      <c r="BE399" s="20"/>
      <c r="BF399" s="20"/>
      <c r="BG399" s="20"/>
      <c r="BH399" s="20"/>
      <c r="BI399" s="20"/>
      <c r="BJ399" s="19"/>
      <c r="BK399" s="19"/>
      <c r="BL399" s="19"/>
      <c r="BM399" s="19"/>
      <c r="BN399" s="19"/>
      <c r="BO399" s="19"/>
      <c r="BP399" s="19"/>
      <c r="BQ399" s="19"/>
      <c r="BR399" s="19"/>
      <c r="BS399" s="19"/>
      <c r="BT399" s="20"/>
      <c r="BU399" s="20"/>
      <c r="BV399" s="20"/>
      <c r="BW399" s="20"/>
      <c r="BX399" s="20"/>
      <c r="BY399" s="20"/>
      <c r="BZ399" s="19"/>
      <c r="CA399" s="19"/>
      <c r="CB399" s="19"/>
      <c r="CC399" s="19"/>
      <c r="CD399" s="19"/>
      <c r="CE399" s="19"/>
      <c r="CF399" s="19"/>
      <c r="CG399" s="20"/>
      <c r="CH399" s="20"/>
      <c r="CI399" s="20"/>
      <c r="CJ399" s="20"/>
      <c r="CK399" s="20"/>
      <c r="CL399" s="20"/>
      <c r="CM399" s="20"/>
    </row>
    <row r="400" spans="1:91" ht="12.75" customHeight="1" x14ac:dyDescent="0.3">
      <c r="A400" s="1"/>
      <c r="B400" s="1"/>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8"/>
      <c r="AJ400" s="19"/>
      <c r="AK400" s="19"/>
      <c r="AL400" s="19"/>
      <c r="AM400" s="19"/>
      <c r="AN400" s="19"/>
      <c r="AO400" s="20"/>
      <c r="AP400" s="20"/>
      <c r="AQ400" s="20"/>
      <c r="AR400" s="20"/>
      <c r="AS400" s="20"/>
      <c r="AT400" s="19"/>
      <c r="AU400" s="19"/>
      <c r="AV400" s="19"/>
      <c r="AW400" s="19"/>
      <c r="AX400" s="19"/>
      <c r="AY400" s="19"/>
      <c r="AZ400" s="19"/>
      <c r="BA400" s="19"/>
      <c r="BB400" s="20"/>
      <c r="BC400" s="20"/>
      <c r="BD400" s="20"/>
      <c r="BE400" s="20"/>
      <c r="BF400" s="20"/>
      <c r="BG400" s="20"/>
      <c r="BH400" s="20"/>
      <c r="BI400" s="20"/>
      <c r="BJ400" s="19"/>
      <c r="BK400" s="19"/>
      <c r="BL400" s="19"/>
      <c r="BM400" s="19"/>
      <c r="BN400" s="19"/>
      <c r="BO400" s="19"/>
      <c r="BP400" s="19"/>
      <c r="BQ400" s="19"/>
      <c r="BR400" s="19"/>
      <c r="BS400" s="19"/>
      <c r="BT400" s="20"/>
      <c r="BU400" s="20"/>
      <c r="BV400" s="20"/>
      <c r="BW400" s="20"/>
      <c r="BX400" s="20"/>
      <c r="BY400" s="20"/>
      <c r="BZ400" s="19"/>
      <c r="CA400" s="19"/>
      <c r="CB400" s="19"/>
      <c r="CC400" s="19"/>
      <c r="CD400" s="19"/>
      <c r="CE400" s="19"/>
      <c r="CF400" s="19"/>
      <c r="CG400" s="20"/>
      <c r="CH400" s="20"/>
      <c r="CI400" s="20"/>
      <c r="CJ400" s="20"/>
      <c r="CK400" s="20"/>
      <c r="CL400" s="20"/>
      <c r="CM400" s="20"/>
    </row>
    <row r="401" spans="1:91" ht="12.75" customHeight="1" x14ac:dyDescent="0.3">
      <c r="A401" s="1"/>
      <c r="B401" s="1"/>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8"/>
      <c r="AJ401" s="19"/>
      <c r="AK401" s="19"/>
      <c r="AL401" s="19"/>
      <c r="AM401" s="19"/>
      <c r="AN401" s="19"/>
      <c r="AO401" s="20"/>
      <c r="AP401" s="20"/>
      <c r="AQ401" s="20"/>
      <c r="AR401" s="20"/>
      <c r="AS401" s="20"/>
      <c r="AT401" s="19"/>
      <c r="AU401" s="19"/>
      <c r="AV401" s="19"/>
      <c r="AW401" s="19"/>
      <c r="AX401" s="19"/>
      <c r="AY401" s="19"/>
      <c r="AZ401" s="19"/>
      <c r="BA401" s="19"/>
      <c r="BB401" s="20"/>
      <c r="BC401" s="20"/>
      <c r="BD401" s="20"/>
      <c r="BE401" s="20"/>
      <c r="BF401" s="20"/>
      <c r="BG401" s="20"/>
      <c r="BH401" s="20"/>
      <c r="BI401" s="20"/>
      <c r="BJ401" s="19"/>
      <c r="BK401" s="19"/>
      <c r="BL401" s="19"/>
      <c r="BM401" s="19"/>
      <c r="BN401" s="19"/>
      <c r="BO401" s="19"/>
      <c r="BP401" s="19"/>
      <c r="BQ401" s="19"/>
      <c r="BR401" s="19"/>
      <c r="BS401" s="19"/>
      <c r="BT401" s="20"/>
      <c r="BU401" s="20"/>
      <c r="BV401" s="20"/>
      <c r="BW401" s="20"/>
      <c r="BX401" s="20"/>
      <c r="BY401" s="20"/>
      <c r="BZ401" s="19"/>
      <c r="CA401" s="19"/>
      <c r="CB401" s="19"/>
      <c r="CC401" s="19"/>
      <c r="CD401" s="19"/>
      <c r="CE401" s="19"/>
      <c r="CF401" s="19"/>
      <c r="CG401" s="20"/>
      <c r="CH401" s="20"/>
      <c r="CI401" s="20"/>
      <c r="CJ401" s="20"/>
      <c r="CK401" s="20"/>
      <c r="CL401" s="20"/>
      <c r="CM401" s="20"/>
    </row>
    <row r="402" spans="1:91" ht="12.75" customHeight="1" x14ac:dyDescent="0.3">
      <c r="A402" s="1"/>
      <c r="B402" s="1"/>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8"/>
      <c r="AJ402" s="19"/>
      <c r="AK402" s="19"/>
      <c r="AL402" s="19"/>
      <c r="AM402" s="19"/>
      <c r="AN402" s="19"/>
      <c r="AO402" s="20"/>
      <c r="AP402" s="20"/>
      <c r="AQ402" s="20"/>
      <c r="AR402" s="20"/>
      <c r="AS402" s="20"/>
      <c r="AT402" s="19"/>
      <c r="AU402" s="19"/>
      <c r="AV402" s="19"/>
      <c r="AW402" s="19"/>
      <c r="AX402" s="19"/>
      <c r="AY402" s="19"/>
      <c r="AZ402" s="19"/>
      <c r="BA402" s="19"/>
      <c r="BB402" s="20"/>
      <c r="BC402" s="20"/>
      <c r="BD402" s="20"/>
      <c r="BE402" s="20"/>
      <c r="BF402" s="20"/>
      <c r="BG402" s="20"/>
      <c r="BH402" s="20"/>
      <c r="BI402" s="20"/>
      <c r="BJ402" s="19"/>
      <c r="BK402" s="19"/>
      <c r="BL402" s="19"/>
      <c r="BM402" s="19"/>
      <c r="BN402" s="19"/>
      <c r="BO402" s="19"/>
      <c r="BP402" s="19"/>
      <c r="BQ402" s="19"/>
      <c r="BR402" s="19"/>
      <c r="BS402" s="19"/>
      <c r="BT402" s="20"/>
      <c r="BU402" s="20"/>
      <c r="BV402" s="20"/>
      <c r="BW402" s="20"/>
      <c r="BX402" s="20"/>
      <c r="BY402" s="20"/>
      <c r="BZ402" s="19"/>
      <c r="CA402" s="19"/>
      <c r="CB402" s="19"/>
      <c r="CC402" s="19"/>
      <c r="CD402" s="19"/>
      <c r="CE402" s="19"/>
      <c r="CF402" s="19"/>
      <c r="CG402" s="20"/>
      <c r="CH402" s="20"/>
      <c r="CI402" s="20"/>
      <c r="CJ402" s="20"/>
      <c r="CK402" s="20"/>
      <c r="CL402" s="20"/>
      <c r="CM402" s="20"/>
    </row>
    <row r="403" spans="1:91" ht="12.75" customHeight="1" x14ac:dyDescent="0.3">
      <c r="A403" s="1"/>
      <c r="B403" s="1"/>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8"/>
      <c r="AJ403" s="19"/>
      <c r="AK403" s="19"/>
      <c r="AL403" s="19"/>
      <c r="AM403" s="19"/>
      <c r="AN403" s="19"/>
      <c r="AO403" s="20"/>
      <c r="AP403" s="20"/>
      <c r="AQ403" s="20"/>
      <c r="AR403" s="20"/>
      <c r="AS403" s="20"/>
      <c r="AT403" s="19"/>
      <c r="AU403" s="19"/>
      <c r="AV403" s="19"/>
      <c r="AW403" s="19"/>
      <c r="AX403" s="19"/>
      <c r="AY403" s="19"/>
      <c r="AZ403" s="19"/>
      <c r="BA403" s="19"/>
      <c r="BB403" s="20"/>
      <c r="BC403" s="20"/>
      <c r="BD403" s="20"/>
      <c r="BE403" s="20"/>
      <c r="BF403" s="20"/>
      <c r="BG403" s="20"/>
      <c r="BH403" s="20"/>
      <c r="BI403" s="20"/>
      <c r="BJ403" s="19"/>
      <c r="BK403" s="19"/>
      <c r="BL403" s="19"/>
      <c r="BM403" s="19"/>
      <c r="BN403" s="19"/>
      <c r="BO403" s="19"/>
      <c r="BP403" s="19"/>
      <c r="BQ403" s="19"/>
      <c r="BR403" s="19"/>
      <c r="BS403" s="19"/>
      <c r="BT403" s="20"/>
      <c r="BU403" s="20"/>
      <c r="BV403" s="20"/>
      <c r="BW403" s="20"/>
      <c r="BX403" s="20"/>
      <c r="BY403" s="20"/>
      <c r="BZ403" s="19"/>
      <c r="CA403" s="19"/>
      <c r="CB403" s="19"/>
      <c r="CC403" s="19"/>
      <c r="CD403" s="19"/>
      <c r="CE403" s="19"/>
      <c r="CF403" s="19"/>
      <c r="CG403" s="20"/>
      <c r="CH403" s="20"/>
      <c r="CI403" s="20"/>
      <c r="CJ403" s="20"/>
      <c r="CK403" s="20"/>
      <c r="CL403" s="20"/>
      <c r="CM403" s="20"/>
    </row>
    <row r="404" spans="1:91" ht="12.75" customHeight="1" x14ac:dyDescent="0.3">
      <c r="A404" s="1"/>
      <c r="B404" s="1"/>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8"/>
      <c r="AJ404" s="19"/>
      <c r="AK404" s="19"/>
      <c r="AL404" s="19"/>
      <c r="AM404" s="19"/>
      <c r="AN404" s="19"/>
      <c r="AO404" s="20"/>
      <c r="AP404" s="20"/>
      <c r="AQ404" s="20"/>
      <c r="AR404" s="20"/>
      <c r="AS404" s="20"/>
      <c r="AT404" s="19"/>
      <c r="AU404" s="19"/>
      <c r="AV404" s="19"/>
      <c r="AW404" s="19"/>
      <c r="AX404" s="19"/>
      <c r="AY404" s="19"/>
      <c r="AZ404" s="19"/>
      <c r="BA404" s="19"/>
      <c r="BB404" s="20"/>
      <c r="BC404" s="20"/>
      <c r="BD404" s="20"/>
      <c r="BE404" s="20"/>
      <c r="BF404" s="20"/>
      <c r="BG404" s="20"/>
      <c r="BH404" s="20"/>
      <c r="BI404" s="20"/>
      <c r="BJ404" s="19"/>
      <c r="BK404" s="19"/>
      <c r="BL404" s="19"/>
      <c r="BM404" s="19"/>
      <c r="BN404" s="19"/>
      <c r="BO404" s="19"/>
      <c r="BP404" s="19"/>
      <c r="BQ404" s="19"/>
      <c r="BR404" s="19"/>
      <c r="BS404" s="19"/>
      <c r="BT404" s="20"/>
      <c r="BU404" s="20"/>
      <c r="BV404" s="20"/>
      <c r="BW404" s="20"/>
      <c r="BX404" s="20"/>
      <c r="BY404" s="20"/>
      <c r="BZ404" s="19"/>
      <c r="CA404" s="19"/>
      <c r="CB404" s="19"/>
      <c r="CC404" s="19"/>
      <c r="CD404" s="19"/>
      <c r="CE404" s="19"/>
      <c r="CF404" s="19"/>
      <c r="CG404" s="20"/>
      <c r="CH404" s="20"/>
      <c r="CI404" s="20"/>
      <c r="CJ404" s="20"/>
      <c r="CK404" s="20"/>
      <c r="CL404" s="20"/>
      <c r="CM404" s="20"/>
    </row>
    <row r="405" spans="1:91" ht="12.75" customHeight="1" x14ac:dyDescent="0.3">
      <c r="A405" s="1"/>
      <c r="B405" s="1"/>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8"/>
      <c r="AJ405" s="19"/>
      <c r="AK405" s="19"/>
      <c r="AL405" s="19"/>
      <c r="AM405" s="19"/>
      <c r="AN405" s="19"/>
      <c r="AO405" s="20"/>
      <c r="AP405" s="20"/>
      <c r="AQ405" s="20"/>
      <c r="AR405" s="20"/>
      <c r="AS405" s="20"/>
      <c r="AT405" s="19"/>
      <c r="AU405" s="19"/>
      <c r="AV405" s="19"/>
      <c r="AW405" s="19"/>
      <c r="AX405" s="19"/>
      <c r="AY405" s="19"/>
      <c r="AZ405" s="19"/>
      <c r="BA405" s="19"/>
      <c r="BB405" s="20"/>
      <c r="BC405" s="20"/>
      <c r="BD405" s="20"/>
      <c r="BE405" s="20"/>
      <c r="BF405" s="20"/>
      <c r="BG405" s="20"/>
      <c r="BH405" s="20"/>
      <c r="BI405" s="20"/>
      <c r="BJ405" s="19"/>
      <c r="BK405" s="19"/>
      <c r="BL405" s="19"/>
      <c r="BM405" s="19"/>
      <c r="BN405" s="19"/>
      <c r="BO405" s="19"/>
      <c r="BP405" s="19"/>
      <c r="BQ405" s="19"/>
      <c r="BR405" s="19"/>
      <c r="BS405" s="19"/>
      <c r="BT405" s="20"/>
      <c r="BU405" s="20"/>
      <c r="BV405" s="20"/>
      <c r="BW405" s="20"/>
      <c r="BX405" s="20"/>
      <c r="BY405" s="20"/>
      <c r="BZ405" s="19"/>
      <c r="CA405" s="19"/>
      <c r="CB405" s="19"/>
      <c r="CC405" s="19"/>
      <c r="CD405" s="19"/>
      <c r="CE405" s="19"/>
      <c r="CF405" s="19"/>
      <c r="CG405" s="20"/>
      <c r="CH405" s="20"/>
      <c r="CI405" s="20"/>
      <c r="CJ405" s="20"/>
      <c r="CK405" s="20"/>
      <c r="CL405" s="20"/>
      <c r="CM405" s="20"/>
    </row>
    <row r="406" spans="1:91" ht="12.75" customHeight="1" x14ac:dyDescent="0.3">
      <c r="A406" s="1"/>
      <c r="B406" s="1"/>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8"/>
      <c r="AJ406" s="19"/>
      <c r="AK406" s="19"/>
      <c r="AL406" s="19"/>
      <c r="AM406" s="19"/>
      <c r="AN406" s="19"/>
      <c r="AO406" s="20"/>
      <c r="AP406" s="20"/>
      <c r="AQ406" s="20"/>
      <c r="AR406" s="20"/>
      <c r="AS406" s="20"/>
      <c r="AT406" s="19"/>
      <c r="AU406" s="19"/>
      <c r="AV406" s="19"/>
      <c r="AW406" s="19"/>
      <c r="AX406" s="19"/>
      <c r="AY406" s="19"/>
      <c r="AZ406" s="19"/>
      <c r="BA406" s="19"/>
      <c r="BB406" s="20"/>
      <c r="BC406" s="20"/>
      <c r="BD406" s="20"/>
      <c r="BE406" s="20"/>
      <c r="BF406" s="20"/>
      <c r="BG406" s="20"/>
      <c r="BH406" s="20"/>
      <c r="BI406" s="20"/>
      <c r="BJ406" s="19"/>
      <c r="BK406" s="19"/>
      <c r="BL406" s="19"/>
      <c r="BM406" s="19"/>
      <c r="BN406" s="19"/>
      <c r="BO406" s="19"/>
      <c r="BP406" s="19"/>
      <c r="BQ406" s="19"/>
      <c r="BR406" s="19"/>
      <c r="BS406" s="19"/>
      <c r="BT406" s="20"/>
      <c r="BU406" s="20"/>
      <c r="BV406" s="20"/>
      <c r="BW406" s="20"/>
      <c r="BX406" s="20"/>
      <c r="BY406" s="20"/>
      <c r="BZ406" s="19"/>
      <c r="CA406" s="19"/>
      <c r="CB406" s="19"/>
      <c r="CC406" s="19"/>
      <c r="CD406" s="19"/>
      <c r="CE406" s="19"/>
      <c r="CF406" s="19"/>
      <c r="CG406" s="20"/>
      <c r="CH406" s="20"/>
      <c r="CI406" s="20"/>
      <c r="CJ406" s="20"/>
      <c r="CK406" s="20"/>
      <c r="CL406" s="20"/>
      <c r="CM406" s="20"/>
    </row>
    <row r="407" spans="1:91" ht="12.75" customHeight="1" x14ac:dyDescent="0.3">
      <c r="A407" s="1"/>
      <c r="B407" s="1"/>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8"/>
      <c r="AJ407" s="19"/>
      <c r="AK407" s="19"/>
      <c r="AL407" s="19"/>
      <c r="AM407" s="19"/>
      <c r="AN407" s="19"/>
      <c r="AO407" s="20"/>
      <c r="AP407" s="20"/>
      <c r="AQ407" s="20"/>
      <c r="AR407" s="20"/>
      <c r="AS407" s="20"/>
      <c r="AT407" s="19"/>
      <c r="AU407" s="19"/>
      <c r="AV407" s="19"/>
      <c r="AW407" s="19"/>
      <c r="AX407" s="19"/>
      <c r="AY407" s="19"/>
      <c r="AZ407" s="19"/>
      <c r="BA407" s="19"/>
      <c r="BB407" s="20"/>
      <c r="BC407" s="20"/>
      <c r="BD407" s="20"/>
      <c r="BE407" s="20"/>
      <c r="BF407" s="20"/>
      <c r="BG407" s="20"/>
      <c r="BH407" s="20"/>
      <c r="BI407" s="20"/>
      <c r="BJ407" s="19"/>
      <c r="BK407" s="19"/>
      <c r="BL407" s="19"/>
      <c r="BM407" s="19"/>
      <c r="BN407" s="19"/>
      <c r="BO407" s="19"/>
      <c r="BP407" s="19"/>
      <c r="BQ407" s="19"/>
      <c r="BR407" s="19"/>
      <c r="BS407" s="19"/>
      <c r="BT407" s="20"/>
      <c r="BU407" s="20"/>
      <c r="BV407" s="20"/>
      <c r="BW407" s="20"/>
      <c r="BX407" s="20"/>
      <c r="BY407" s="20"/>
      <c r="BZ407" s="19"/>
      <c r="CA407" s="19"/>
      <c r="CB407" s="19"/>
      <c r="CC407" s="19"/>
      <c r="CD407" s="19"/>
      <c r="CE407" s="19"/>
      <c r="CF407" s="19"/>
      <c r="CG407" s="20"/>
      <c r="CH407" s="20"/>
      <c r="CI407" s="20"/>
      <c r="CJ407" s="20"/>
      <c r="CK407" s="20"/>
      <c r="CL407" s="20"/>
      <c r="CM407" s="20"/>
    </row>
    <row r="408" spans="1:91" ht="12.75" customHeight="1" x14ac:dyDescent="0.3">
      <c r="A408" s="1"/>
      <c r="B408" s="1"/>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8"/>
      <c r="AJ408" s="19"/>
      <c r="AK408" s="19"/>
      <c r="AL408" s="19"/>
      <c r="AM408" s="19"/>
      <c r="AN408" s="19"/>
      <c r="AO408" s="20"/>
      <c r="AP408" s="20"/>
      <c r="AQ408" s="20"/>
      <c r="AR408" s="20"/>
      <c r="AS408" s="20"/>
      <c r="AT408" s="19"/>
      <c r="AU408" s="19"/>
      <c r="AV408" s="19"/>
      <c r="AW408" s="19"/>
      <c r="AX408" s="19"/>
      <c r="AY408" s="19"/>
      <c r="AZ408" s="19"/>
      <c r="BA408" s="19"/>
      <c r="BB408" s="20"/>
      <c r="BC408" s="20"/>
      <c r="BD408" s="20"/>
      <c r="BE408" s="20"/>
      <c r="BF408" s="20"/>
      <c r="BG408" s="20"/>
      <c r="BH408" s="20"/>
      <c r="BI408" s="20"/>
      <c r="BJ408" s="19"/>
      <c r="BK408" s="19"/>
      <c r="BL408" s="19"/>
      <c r="BM408" s="19"/>
      <c r="BN408" s="19"/>
      <c r="BO408" s="19"/>
      <c r="BP408" s="19"/>
      <c r="BQ408" s="19"/>
      <c r="BR408" s="19"/>
      <c r="BS408" s="19"/>
      <c r="BT408" s="20"/>
      <c r="BU408" s="20"/>
      <c r="BV408" s="20"/>
      <c r="BW408" s="20"/>
      <c r="BX408" s="20"/>
      <c r="BY408" s="20"/>
      <c r="BZ408" s="19"/>
      <c r="CA408" s="19"/>
      <c r="CB408" s="19"/>
      <c r="CC408" s="19"/>
      <c r="CD408" s="19"/>
      <c r="CE408" s="19"/>
      <c r="CF408" s="19"/>
      <c r="CG408" s="20"/>
      <c r="CH408" s="20"/>
      <c r="CI408" s="20"/>
      <c r="CJ408" s="20"/>
      <c r="CK408" s="20"/>
      <c r="CL408" s="20"/>
      <c r="CM408" s="20"/>
    </row>
    <row r="409" spans="1:91" ht="12.75" customHeight="1" x14ac:dyDescent="0.3">
      <c r="A409" s="1"/>
      <c r="B409" s="1"/>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8"/>
      <c r="AJ409" s="19"/>
      <c r="AK409" s="19"/>
      <c r="AL409" s="19"/>
      <c r="AM409" s="19"/>
      <c r="AN409" s="19"/>
      <c r="AO409" s="20"/>
      <c r="AP409" s="20"/>
      <c r="AQ409" s="20"/>
      <c r="AR409" s="20"/>
      <c r="AS409" s="20"/>
      <c r="AT409" s="19"/>
      <c r="AU409" s="19"/>
      <c r="AV409" s="19"/>
      <c r="AW409" s="19"/>
      <c r="AX409" s="19"/>
      <c r="AY409" s="19"/>
      <c r="AZ409" s="19"/>
      <c r="BA409" s="19"/>
      <c r="BB409" s="20"/>
      <c r="BC409" s="20"/>
      <c r="BD409" s="20"/>
      <c r="BE409" s="20"/>
      <c r="BF409" s="20"/>
      <c r="BG409" s="20"/>
      <c r="BH409" s="20"/>
      <c r="BI409" s="20"/>
      <c r="BJ409" s="19"/>
      <c r="BK409" s="19"/>
      <c r="BL409" s="19"/>
      <c r="BM409" s="19"/>
      <c r="BN409" s="19"/>
      <c r="BO409" s="19"/>
      <c r="BP409" s="19"/>
      <c r="BQ409" s="19"/>
      <c r="BR409" s="19"/>
      <c r="BS409" s="19"/>
      <c r="BT409" s="20"/>
      <c r="BU409" s="20"/>
      <c r="BV409" s="20"/>
      <c r="BW409" s="20"/>
      <c r="BX409" s="20"/>
      <c r="BY409" s="20"/>
      <c r="BZ409" s="19"/>
      <c r="CA409" s="19"/>
      <c r="CB409" s="19"/>
      <c r="CC409" s="19"/>
      <c r="CD409" s="19"/>
      <c r="CE409" s="19"/>
      <c r="CF409" s="19"/>
      <c r="CG409" s="20"/>
      <c r="CH409" s="20"/>
      <c r="CI409" s="20"/>
      <c r="CJ409" s="20"/>
      <c r="CK409" s="20"/>
      <c r="CL409" s="20"/>
      <c r="CM409" s="20"/>
    </row>
    <row r="410" spans="1:91" ht="12.75" customHeight="1" x14ac:dyDescent="0.3">
      <c r="A410" s="1"/>
      <c r="B410" s="1"/>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8"/>
      <c r="AJ410" s="19"/>
      <c r="AK410" s="19"/>
      <c r="AL410" s="19"/>
      <c r="AM410" s="19"/>
      <c r="AN410" s="19"/>
      <c r="AO410" s="20"/>
      <c r="AP410" s="20"/>
      <c r="AQ410" s="20"/>
      <c r="AR410" s="20"/>
      <c r="AS410" s="20"/>
      <c r="AT410" s="19"/>
      <c r="AU410" s="19"/>
      <c r="AV410" s="19"/>
      <c r="AW410" s="19"/>
      <c r="AX410" s="19"/>
      <c r="AY410" s="19"/>
      <c r="AZ410" s="19"/>
      <c r="BA410" s="19"/>
      <c r="BB410" s="20"/>
      <c r="BC410" s="20"/>
      <c r="BD410" s="20"/>
      <c r="BE410" s="20"/>
      <c r="BF410" s="20"/>
      <c r="BG410" s="20"/>
      <c r="BH410" s="20"/>
      <c r="BI410" s="20"/>
      <c r="BJ410" s="19"/>
      <c r="BK410" s="19"/>
      <c r="BL410" s="19"/>
      <c r="BM410" s="19"/>
      <c r="BN410" s="19"/>
      <c r="BO410" s="19"/>
      <c r="BP410" s="19"/>
      <c r="BQ410" s="19"/>
      <c r="BR410" s="19"/>
      <c r="BS410" s="19"/>
      <c r="BT410" s="20"/>
      <c r="BU410" s="20"/>
      <c r="BV410" s="20"/>
      <c r="BW410" s="20"/>
      <c r="BX410" s="20"/>
      <c r="BY410" s="20"/>
      <c r="BZ410" s="19"/>
      <c r="CA410" s="19"/>
      <c r="CB410" s="19"/>
      <c r="CC410" s="19"/>
      <c r="CD410" s="19"/>
      <c r="CE410" s="19"/>
      <c r="CF410" s="19"/>
      <c r="CG410" s="20"/>
      <c r="CH410" s="20"/>
      <c r="CI410" s="20"/>
      <c r="CJ410" s="20"/>
      <c r="CK410" s="20"/>
      <c r="CL410" s="20"/>
      <c r="CM410" s="20"/>
    </row>
    <row r="411" spans="1:91" ht="12.75" customHeight="1" x14ac:dyDescent="0.3">
      <c r="A411" s="1"/>
      <c r="B411" s="1"/>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8"/>
      <c r="AJ411" s="19"/>
      <c r="AK411" s="19"/>
      <c r="AL411" s="19"/>
      <c r="AM411" s="19"/>
      <c r="AN411" s="19"/>
      <c r="AO411" s="20"/>
      <c r="AP411" s="20"/>
      <c r="AQ411" s="20"/>
      <c r="AR411" s="20"/>
      <c r="AS411" s="20"/>
      <c r="AT411" s="19"/>
      <c r="AU411" s="19"/>
      <c r="AV411" s="19"/>
      <c r="AW411" s="19"/>
      <c r="AX411" s="19"/>
      <c r="AY411" s="19"/>
      <c r="AZ411" s="19"/>
      <c r="BA411" s="19"/>
      <c r="BB411" s="20"/>
      <c r="BC411" s="20"/>
      <c r="BD411" s="20"/>
      <c r="BE411" s="20"/>
      <c r="BF411" s="20"/>
      <c r="BG411" s="20"/>
      <c r="BH411" s="20"/>
      <c r="BI411" s="20"/>
      <c r="BJ411" s="19"/>
      <c r="BK411" s="19"/>
      <c r="BL411" s="19"/>
      <c r="BM411" s="19"/>
      <c r="BN411" s="19"/>
      <c r="BO411" s="19"/>
      <c r="BP411" s="19"/>
      <c r="BQ411" s="19"/>
      <c r="BR411" s="19"/>
      <c r="BS411" s="19"/>
      <c r="BT411" s="20"/>
      <c r="BU411" s="20"/>
      <c r="BV411" s="20"/>
      <c r="BW411" s="20"/>
      <c r="BX411" s="20"/>
      <c r="BY411" s="20"/>
      <c r="BZ411" s="19"/>
      <c r="CA411" s="19"/>
      <c r="CB411" s="19"/>
      <c r="CC411" s="19"/>
      <c r="CD411" s="19"/>
      <c r="CE411" s="19"/>
      <c r="CF411" s="19"/>
      <c r="CG411" s="20"/>
      <c r="CH411" s="20"/>
      <c r="CI411" s="20"/>
      <c r="CJ411" s="20"/>
      <c r="CK411" s="20"/>
      <c r="CL411" s="20"/>
      <c r="CM411" s="20"/>
    </row>
    <row r="412" spans="1:91" ht="12.75" customHeight="1" x14ac:dyDescent="0.3">
      <c r="A412" s="1"/>
      <c r="B412" s="1"/>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8"/>
      <c r="AJ412" s="19"/>
      <c r="AK412" s="19"/>
      <c r="AL412" s="19"/>
      <c r="AM412" s="19"/>
      <c r="AN412" s="19"/>
      <c r="AO412" s="20"/>
      <c r="AP412" s="20"/>
      <c r="AQ412" s="20"/>
      <c r="AR412" s="20"/>
      <c r="AS412" s="20"/>
      <c r="AT412" s="19"/>
      <c r="AU412" s="19"/>
      <c r="AV412" s="19"/>
      <c r="AW412" s="19"/>
      <c r="AX412" s="19"/>
      <c r="AY412" s="19"/>
      <c r="AZ412" s="19"/>
      <c r="BA412" s="19"/>
      <c r="BB412" s="20"/>
      <c r="BC412" s="20"/>
      <c r="BD412" s="20"/>
      <c r="BE412" s="20"/>
      <c r="BF412" s="20"/>
      <c r="BG412" s="20"/>
      <c r="BH412" s="20"/>
      <c r="BI412" s="20"/>
      <c r="BJ412" s="19"/>
      <c r="BK412" s="19"/>
      <c r="BL412" s="19"/>
      <c r="BM412" s="19"/>
      <c r="BN412" s="19"/>
      <c r="BO412" s="19"/>
      <c r="BP412" s="19"/>
      <c r="BQ412" s="19"/>
      <c r="BR412" s="19"/>
      <c r="BS412" s="19"/>
      <c r="BT412" s="20"/>
      <c r="BU412" s="20"/>
      <c r="BV412" s="20"/>
      <c r="BW412" s="20"/>
      <c r="BX412" s="20"/>
      <c r="BY412" s="20"/>
      <c r="BZ412" s="19"/>
      <c r="CA412" s="19"/>
      <c r="CB412" s="19"/>
      <c r="CC412" s="19"/>
      <c r="CD412" s="19"/>
      <c r="CE412" s="19"/>
      <c r="CF412" s="19"/>
      <c r="CG412" s="20"/>
      <c r="CH412" s="20"/>
      <c r="CI412" s="20"/>
      <c r="CJ412" s="20"/>
      <c r="CK412" s="20"/>
      <c r="CL412" s="20"/>
      <c r="CM412" s="20"/>
    </row>
    <row r="413" spans="1:91" ht="12.75" customHeight="1" x14ac:dyDescent="0.3">
      <c r="A413" s="1"/>
      <c r="B413" s="1"/>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8"/>
      <c r="AJ413" s="19"/>
      <c r="AK413" s="19"/>
      <c r="AL413" s="19"/>
      <c r="AM413" s="19"/>
      <c r="AN413" s="19"/>
      <c r="AO413" s="20"/>
      <c r="AP413" s="20"/>
      <c r="AQ413" s="20"/>
      <c r="AR413" s="20"/>
      <c r="AS413" s="20"/>
      <c r="AT413" s="19"/>
      <c r="AU413" s="19"/>
      <c r="AV413" s="19"/>
      <c r="AW413" s="19"/>
      <c r="AX413" s="19"/>
      <c r="AY413" s="19"/>
      <c r="AZ413" s="19"/>
      <c r="BA413" s="19"/>
      <c r="BB413" s="20"/>
      <c r="BC413" s="20"/>
      <c r="BD413" s="20"/>
      <c r="BE413" s="20"/>
      <c r="BF413" s="20"/>
      <c r="BG413" s="20"/>
      <c r="BH413" s="20"/>
      <c r="BI413" s="20"/>
      <c r="BJ413" s="19"/>
      <c r="BK413" s="19"/>
      <c r="BL413" s="19"/>
      <c r="BM413" s="19"/>
      <c r="BN413" s="19"/>
      <c r="BO413" s="19"/>
      <c r="BP413" s="19"/>
      <c r="BQ413" s="19"/>
      <c r="BR413" s="19"/>
      <c r="BS413" s="19"/>
      <c r="BT413" s="20"/>
      <c r="BU413" s="20"/>
      <c r="BV413" s="20"/>
      <c r="BW413" s="20"/>
      <c r="BX413" s="20"/>
      <c r="BY413" s="20"/>
      <c r="BZ413" s="19"/>
      <c r="CA413" s="19"/>
      <c r="CB413" s="19"/>
      <c r="CC413" s="19"/>
      <c r="CD413" s="19"/>
      <c r="CE413" s="19"/>
      <c r="CF413" s="19"/>
      <c r="CG413" s="20"/>
      <c r="CH413" s="20"/>
      <c r="CI413" s="20"/>
      <c r="CJ413" s="20"/>
      <c r="CK413" s="20"/>
      <c r="CL413" s="20"/>
      <c r="CM413" s="20"/>
    </row>
    <row r="414" spans="1:91" ht="12.75" customHeight="1" x14ac:dyDescent="0.3">
      <c r="A414" s="1"/>
      <c r="B414" s="1"/>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8"/>
      <c r="AJ414" s="19"/>
      <c r="AK414" s="19"/>
      <c r="AL414" s="19"/>
      <c r="AM414" s="19"/>
      <c r="AN414" s="19"/>
      <c r="AO414" s="20"/>
      <c r="AP414" s="20"/>
      <c r="AQ414" s="20"/>
      <c r="AR414" s="20"/>
      <c r="AS414" s="20"/>
      <c r="AT414" s="19"/>
      <c r="AU414" s="19"/>
      <c r="AV414" s="19"/>
      <c r="AW414" s="19"/>
      <c r="AX414" s="19"/>
      <c r="AY414" s="19"/>
      <c r="AZ414" s="19"/>
      <c r="BA414" s="19"/>
      <c r="BB414" s="20"/>
      <c r="BC414" s="20"/>
      <c r="BD414" s="20"/>
      <c r="BE414" s="20"/>
      <c r="BF414" s="20"/>
      <c r="BG414" s="20"/>
      <c r="BH414" s="20"/>
      <c r="BI414" s="20"/>
      <c r="BJ414" s="19"/>
      <c r="BK414" s="19"/>
      <c r="BL414" s="19"/>
      <c r="BM414" s="19"/>
      <c r="BN414" s="19"/>
      <c r="BO414" s="19"/>
      <c r="BP414" s="19"/>
      <c r="BQ414" s="19"/>
      <c r="BR414" s="19"/>
      <c r="BS414" s="19"/>
      <c r="BT414" s="20"/>
      <c r="BU414" s="20"/>
      <c r="BV414" s="20"/>
      <c r="BW414" s="20"/>
      <c r="BX414" s="20"/>
      <c r="BY414" s="20"/>
      <c r="BZ414" s="19"/>
      <c r="CA414" s="19"/>
      <c r="CB414" s="19"/>
      <c r="CC414" s="19"/>
      <c r="CD414" s="19"/>
      <c r="CE414" s="19"/>
      <c r="CF414" s="19"/>
      <c r="CG414" s="20"/>
      <c r="CH414" s="20"/>
      <c r="CI414" s="20"/>
      <c r="CJ414" s="20"/>
      <c r="CK414" s="20"/>
      <c r="CL414" s="20"/>
      <c r="CM414" s="20"/>
    </row>
    <row r="415" spans="1:91" ht="12.75" customHeight="1" x14ac:dyDescent="0.3">
      <c r="A415" s="1"/>
      <c r="B415" s="1"/>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8"/>
      <c r="AJ415" s="19"/>
      <c r="AK415" s="19"/>
      <c r="AL415" s="19"/>
      <c r="AM415" s="19"/>
      <c r="AN415" s="19"/>
      <c r="AO415" s="20"/>
      <c r="AP415" s="20"/>
      <c r="AQ415" s="20"/>
      <c r="AR415" s="20"/>
      <c r="AS415" s="20"/>
      <c r="AT415" s="19"/>
      <c r="AU415" s="19"/>
      <c r="AV415" s="19"/>
      <c r="AW415" s="19"/>
      <c r="AX415" s="19"/>
      <c r="AY415" s="19"/>
      <c r="AZ415" s="19"/>
      <c r="BA415" s="19"/>
      <c r="BB415" s="20"/>
      <c r="BC415" s="20"/>
      <c r="BD415" s="20"/>
      <c r="BE415" s="20"/>
      <c r="BF415" s="20"/>
      <c r="BG415" s="20"/>
      <c r="BH415" s="20"/>
      <c r="BI415" s="20"/>
      <c r="BJ415" s="19"/>
      <c r="BK415" s="19"/>
      <c r="BL415" s="19"/>
      <c r="BM415" s="19"/>
      <c r="BN415" s="19"/>
      <c r="BO415" s="19"/>
      <c r="BP415" s="19"/>
      <c r="BQ415" s="19"/>
      <c r="BR415" s="19"/>
      <c r="BS415" s="19"/>
      <c r="BT415" s="20"/>
      <c r="BU415" s="20"/>
      <c r="BV415" s="20"/>
      <c r="BW415" s="20"/>
      <c r="BX415" s="20"/>
      <c r="BY415" s="20"/>
      <c r="BZ415" s="19"/>
      <c r="CA415" s="19"/>
      <c r="CB415" s="19"/>
      <c r="CC415" s="19"/>
      <c r="CD415" s="19"/>
      <c r="CE415" s="19"/>
      <c r="CF415" s="19"/>
      <c r="CG415" s="20"/>
      <c r="CH415" s="20"/>
      <c r="CI415" s="20"/>
      <c r="CJ415" s="20"/>
      <c r="CK415" s="20"/>
      <c r="CL415" s="20"/>
      <c r="CM415" s="20"/>
    </row>
    <row r="416" spans="1:91" ht="12.75" customHeight="1" x14ac:dyDescent="0.3">
      <c r="A416" s="1"/>
      <c r="B416" s="1"/>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8"/>
      <c r="AJ416" s="19"/>
      <c r="AK416" s="19"/>
      <c r="AL416" s="19"/>
      <c r="AM416" s="19"/>
      <c r="AN416" s="19"/>
      <c r="AO416" s="20"/>
      <c r="AP416" s="20"/>
      <c r="AQ416" s="20"/>
      <c r="AR416" s="20"/>
      <c r="AS416" s="20"/>
      <c r="AT416" s="19"/>
      <c r="AU416" s="19"/>
      <c r="AV416" s="19"/>
      <c r="AW416" s="19"/>
      <c r="AX416" s="19"/>
      <c r="AY416" s="19"/>
      <c r="AZ416" s="19"/>
      <c r="BA416" s="19"/>
      <c r="BB416" s="20"/>
      <c r="BC416" s="20"/>
      <c r="BD416" s="20"/>
      <c r="BE416" s="20"/>
      <c r="BF416" s="20"/>
      <c r="BG416" s="20"/>
      <c r="BH416" s="20"/>
      <c r="BI416" s="20"/>
      <c r="BJ416" s="19"/>
      <c r="BK416" s="19"/>
      <c r="BL416" s="19"/>
      <c r="BM416" s="19"/>
      <c r="BN416" s="19"/>
      <c r="BO416" s="19"/>
      <c r="BP416" s="19"/>
      <c r="BQ416" s="19"/>
      <c r="BR416" s="19"/>
      <c r="BS416" s="19"/>
      <c r="BT416" s="20"/>
      <c r="BU416" s="20"/>
      <c r="BV416" s="20"/>
      <c r="BW416" s="20"/>
      <c r="BX416" s="20"/>
      <c r="BY416" s="20"/>
      <c r="BZ416" s="19"/>
      <c r="CA416" s="19"/>
      <c r="CB416" s="19"/>
      <c r="CC416" s="19"/>
      <c r="CD416" s="19"/>
      <c r="CE416" s="19"/>
      <c r="CF416" s="19"/>
      <c r="CG416" s="20"/>
      <c r="CH416" s="20"/>
      <c r="CI416" s="20"/>
      <c r="CJ416" s="20"/>
      <c r="CK416" s="20"/>
      <c r="CL416" s="20"/>
      <c r="CM416" s="20"/>
    </row>
    <row r="417" spans="1:91" ht="12.75" customHeight="1" x14ac:dyDescent="0.3">
      <c r="A417" s="1"/>
      <c r="B417" s="1"/>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8"/>
      <c r="AJ417" s="19"/>
      <c r="AK417" s="19"/>
      <c r="AL417" s="19"/>
      <c r="AM417" s="19"/>
      <c r="AN417" s="19"/>
      <c r="AO417" s="20"/>
      <c r="AP417" s="20"/>
      <c r="AQ417" s="20"/>
      <c r="AR417" s="20"/>
      <c r="AS417" s="20"/>
      <c r="AT417" s="19"/>
      <c r="AU417" s="19"/>
      <c r="AV417" s="19"/>
      <c r="AW417" s="19"/>
      <c r="AX417" s="19"/>
      <c r="AY417" s="19"/>
      <c r="AZ417" s="19"/>
      <c r="BA417" s="19"/>
      <c r="BB417" s="20"/>
      <c r="BC417" s="20"/>
      <c r="BD417" s="20"/>
      <c r="BE417" s="20"/>
      <c r="BF417" s="20"/>
      <c r="BG417" s="20"/>
      <c r="BH417" s="20"/>
      <c r="BI417" s="20"/>
      <c r="BJ417" s="19"/>
      <c r="BK417" s="19"/>
      <c r="BL417" s="19"/>
      <c r="BM417" s="19"/>
      <c r="BN417" s="19"/>
      <c r="BO417" s="19"/>
      <c r="BP417" s="19"/>
      <c r="BQ417" s="19"/>
      <c r="BR417" s="19"/>
      <c r="BS417" s="19"/>
      <c r="BT417" s="20"/>
      <c r="BU417" s="20"/>
      <c r="BV417" s="20"/>
      <c r="BW417" s="20"/>
      <c r="BX417" s="20"/>
      <c r="BY417" s="20"/>
      <c r="BZ417" s="19"/>
      <c r="CA417" s="19"/>
      <c r="CB417" s="19"/>
      <c r="CC417" s="19"/>
      <c r="CD417" s="19"/>
      <c r="CE417" s="19"/>
      <c r="CF417" s="19"/>
      <c r="CG417" s="20"/>
      <c r="CH417" s="20"/>
      <c r="CI417" s="20"/>
      <c r="CJ417" s="20"/>
      <c r="CK417" s="20"/>
      <c r="CL417" s="20"/>
      <c r="CM417" s="20"/>
    </row>
    <row r="418" spans="1:91" ht="12.75" customHeight="1" x14ac:dyDescent="0.3">
      <c r="A418" s="1"/>
      <c r="B418" s="1"/>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8"/>
      <c r="AJ418" s="19"/>
      <c r="AK418" s="19"/>
      <c r="AL418" s="19"/>
      <c r="AM418" s="19"/>
      <c r="AN418" s="19"/>
      <c r="AO418" s="20"/>
      <c r="AP418" s="20"/>
      <c r="AQ418" s="20"/>
      <c r="AR418" s="20"/>
      <c r="AS418" s="20"/>
      <c r="AT418" s="19"/>
      <c r="AU418" s="19"/>
      <c r="AV418" s="19"/>
      <c r="AW418" s="19"/>
      <c r="AX418" s="19"/>
      <c r="AY418" s="19"/>
      <c r="AZ418" s="19"/>
      <c r="BA418" s="19"/>
      <c r="BB418" s="20"/>
      <c r="BC418" s="20"/>
      <c r="BD418" s="20"/>
      <c r="BE418" s="20"/>
      <c r="BF418" s="20"/>
      <c r="BG418" s="20"/>
      <c r="BH418" s="20"/>
      <c r="BI418" s="20"/>
      <c r="BJ418" s="19"/>
      <c r="BK418" s="19"/>
      <c r="BL418" s="19"/>
      <c r="BM418" s="19"/>
      <c r="BN418" s="19"/>
      <c r="BO418" s="19"/>
      <c r="BP418" s="19"/>
      <c r="BQ418" s="19"/>
      <c r="BR418" s="19"/>
      <c r="BS418" s="19"/>
      <c r="BT418" s="20"/>
      <c r="BU418" s="20"/>
      <c r="BV418" s="20"/>
      <c r="BW418" s="20"/>
      <c r="BX418" s="20"/>
      <c r="BY418" s="20"/>
      <c r="BZ418" s="19"/>
      <c r="CA418" s="19"/>
      <c r="CB418" s="19"/>
      <c r="CC418" s="19"/>
      <c r="CD418" s="19"/>
      <c r="CE418" s="19"/>
      <c r="CF418" s="19"/>
      <c r="CG418" s="20"/>
      <c r="CH418" s="20"/>
      <c r="CI418" s="20"/>
      <c r="CJ418" s="20"/>
      <c r="CK418" s="20"/>
      <c r="CL418" s="20"/>
      <c r="CM418" s="20"/>
    </row>
    <row r="419" spans="1:91" ht="12.75" customHeight="1" x14ac:dyDescent="0.3">
      <c r="A419" s="1"/>
      <c r="B419" s="1"/>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8"/>
      <c r="AJ419" s="19"/>
      <c r="AK419" s="19"/>
      <c r="AL419" s="19"/>
      <c r="AM419" s="19"/>
      <c r="AN419" s="19"/>
      <c r="AO419" s="20"/>
      <c r="AP419" s="20"/>
      <c r="AQ419" s="20"/>
      <c r="AR419" s="20"/>
      <c r="AS419" s="20"/>
      <c r="AT419" s="19"/>
      <c r="AU419" s="19"/>
      <c r="AV419" s="19"/>
      <c r="AW419" s="19"/>
      <c r="AX419" s="19"/>
      <c r="AY419" s="19"/>
      <c r="AZ419" s="19"/>
      <c r="BA419" s="19"/>
      <c r="BB419" s="20"/>
      <c r="BC419" s="20"/>
      <c r="BD419" s="20"/>
      <c r="BE419" s="20"/>
      <c r="BF419" s="20"/>
      <c r="BG419" s="20"/>
      <c r="BH419" s="20"/>
      <c r="BI419" s="20"/>
      <c r="BJ419" s="19"/>
      <c r="BK419" s="19"/>
      <c r="BL419" s="19"/>
      <c r="BM419" s="19"/>
      <c r="BN419" s="19"/>
      <c r="BO419" s="19"/>
      <c r="BP419" s="19"/>
      <c r="BQ419" s="19"/>
      <c r="BR419" s="19"/>
      <c r="BS419" s="19"/>
      <c r="BT419" s="20"/>
      <c r="BU419" s="20"/>
      <c r="BV419" s="20"/>
      <c r="BW419" s="20"/>
      <c r="BX419" s="20"/>
      <c r="BY419" s="20"/>
      <c r="BZ419" s="19"/>
      <c r="CA419" s="19"/>
      <c r="CB419" s="19"/>
      <c r="CC419" s="19"/>
      <c r="CD419" s="19"/>
      <c r="CE419" s="19"/>
      <c r="CF419" s="19"/>
      <c r="CG419" s="20"/>
      <c r="CH419" s="20"/>
      <c r="CI419" s="20"/>
      <c r="CJ419" s="20"/>
      <c r="CK419" s="20"/>
      <c r="CL419" s="20"/>
      <c r="CM419" s="20"/>
    </row>
    <row r="420" spans="1:91" ht="12.75" customHeight="1" x14ac:dyDescent="0.3">
      <c r="A420" s="1"/>
      <c r="B420" s="1"/>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8"/>
      <c r="AJ420" s="19"/>
      <c r="AK420" s="19"/>
      <c r="AL420" s="19"/>
      <c r="AM420" s="19"/>
      <c r="AN420" s="19"/>
      <c r="AO420" s="20"/>
      <c r="AP420" s="20"/>
      <c r="AQ420" s="20"/>
      <c r="AR420" s="20"/>
      <c r="AS420" s="20"/>
      <c r="AT420" s="19"/>
      <c r="AU420" s="19"/>
      <c r="AV420" s="19"/>
      <c r="AW420" s="19"/>
      <c r="AX420" s="19"/>
      <c r="AY420" s="19"/>
      <c r="AZ420" s="19"/>
      <c r="BA420" s="19"/>
      <c r="BB420" s="20"/>
      <c r="BC420" s="20"/>
      <c r="BD420" s="20"/>
      <c r="BE420" s="20"/>
      <c r="BF420" s="20"/>
      <c r="BG420" s="20"/>
      <c r="BH420" s="20"/>
      <c r="BI420" s="20"/>
      <c r="BJ420" s="19"/>
      <c r="BK420" s="19"/>
      <c r="BL420" s="19"/>
      <c r="BM420" s="19"/>
      <c r="BN420" s="19"/>
      <c r="BO420" s="19"/>
      <c r="BP420" s="19"/>
      <c r="BQ420" s="19"/>
      <c r="BR420" s="19"/>
      <c r="BS420" s="19"/>
      <c r="BT420" s="20"/>
      <c r="BU420" s="20"/>
      <c r="BV420" s="20"/>
      <c r="BW420" s="20"/>
      <c r="BX420" s="20"/>
      <c r="BY420" s="20"/>
      <c r="BZ420" s="19"/>
      <c r="CA420" s="19"/>
      <c r="CB420" s="19"/>
      <c r="CC420" s="19"/>
      <c r="CD420" s="19"/>
      <c r="CE420" s="19"/>
      <c r="CF420" s="19"/>
      <c r="CG420" s="20"/>
      <c r="CH420" s="20"/>
      <c r="CI420" s="20"/>
      <c r="CJ420" s="20"/>
      <c r="CK420" s="20"/>
      <c r="CL420" s="20"/>
      <c r="CM420" s="20"/>
    </row>
    <row r="421" spans="1:91" ht="12.75" customHeight="1" x14ac:dyDescent="0.3">
      <c r="A421" s="1"/>
      <c r="B421" s="1"/>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8"/>
      <c r="AJ421" s="19"/>
      <c r="AK421" s="19"/>
      <c r="AL421" s="19"/>
      <c r="AM421" s="19"/>
      <c r="AN421" s="19"/>
      <c r="AO421" s="20"/>
      <c r="AP421" s="20"/>
      <c r="AQ421" s="20"/>
      <c r="AR421" s="20"/>
      <c r="AS421" s="20"/>
      <c r="AT421" s="19"/>
      <c r="AU421" s="19"/>
      <c r="AV421" s="19"/>
      <c r="AW421" s="19"/>
      <c r="AX421" s="19"/>
      <c r="AY421" s="19"/>
      <c r="AZ421" s="19"/>
      <c r="BA421" s="19"/>
      <c r="BB421" s="20"/>
      <c r="BC421" s="20"/>
      <c r="BD421" s="20"/>
      <c r="BE421" s="20"/>
      <c r="BF421" s="20"/>
      <c r="BG421" s="20"/>
      <c r="BH421" s="20"/>
      <c r="BI421" s="20"/>
      <c r="BJ421" s="19"/>
      <c r="BK421" s="19"/>
      <c r="BL421" s="19"/>
      <c r="BM421" s="19"/>
      <c r="BN421" s="19"/>
      <c r="BO421" s="19"/>
      <c r="BP421" s="19"/>
      <c r="BQ421" s="19"/>
      <c r="BR421" s="19"/>
      <c r="BS421" s="19"/>
      <c r="BT421" s="20"/>
      <c r="BU421" s="20"/>
      <c r="BV421" s="20"/>
      <c r="BW421" s="20"/>
      <c r="BX421" s="20"/>
      <c r="BY421" s="20"/>
      <c r="BZ421" s="19"/>
      <c r="CA421" s="19"/>
      <c r="CB421" s="19"/>
      <c r="CC421" s="19"/>
      <c r="CD421" s="19"/>
      <c r="CE421" s="19"/>
      <c r="CF421" s="19"/>
      <c r="CG421" s="20"/>
      <c r="CH421" s="20"/>
      <c r="CI421" s="20"/>
      <c r="CJ421" s="20"/>
      <c r="CK421" s="20"/>
      <c r="CL421" s="20"/>
      <c r="CM421" s="20"/>
    </row>
    <row r="422" spans="1:91" ht="12.75" customHeight="1" x14ac:dyDescent="0.3">
      <c r="A422" s="1"/>
      <c r="B422" s="1"/>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8"/>
      <c r="AJ422" s="19"/>
      <c r="AK422" s="19"/>
      <c r="AL422" s="19"/>
      <c r="AM422" s="19"/>
      <c r="AN422" s="19"/>
      <c r="AO422" s="20"/>
      <c r="AP422" s="20"/>
      <c r="AQ422" s="20"/>
      <c r="AR422" s="20"/>
      <c r="AS422" s="20"/>
      <c r="AT422" s="19"/>
      <c r="AU422" s="19"/>
      <c r="AV422" s="19"/>
      <c r="AW422" s="19"/>
      <c r="AX422" s="19"/>
      <c r="AY422" s="19"/>
      <c r="AZ422" s="19"/>
      <c r="BA422" s="19"/>
      <c r="BB422" s="20"/>
      <c r="BC422" s="20"/>
      <c r="BD422" s="20"/>
      <c r="BE422" s="20"/>
      <c r="BF422" s="20"/>
      <c r="BG422" s="20"/>
      <c r="BH422" s="20"/>
      <c r="BI422" s="20"/>
      <c r="BJ422" s="19"/>
      <c r="BK422" s="19"/>
      <c r="BL422" s="19"/>
      <c r="BM422" s="19"/>
      <c r="BN422" s="19"/>
      <c r="BO422" s="19"/>
      <c r="BP422" s="19"/>
      <c r="BQ422" s="19"/>
      <c r="BR422" s="19"/>
      <c r="BS422" s="19"/>
      <c r="BT422" s="20"/>
      <c r="BU422" s="20"/>
      <c r="BV422" s="20"/>
      <c r="BW422" s="20"/>
      <c r="BX422" s="20"/>
      <c r="BY422" s="20"/>
      <c r="BZ422" s="19"/>
      <c r="CA422" s="19"/>
      <c r="CB422" s="19"/>
      <c r="CC422" s="19"/>
      <c r="CD422" s="19"/>
      <c r="CE422" s="19"/>
      <c r="CF422" s="19"/>
      <c r="CG422" s="20"/>
      <c r="CH422" s="20"/>
      <c r="CI422" s="20"/>
      <c r="CJ422" s="20"/>
      <c r="CK422" s="20"/>
      <c r="CL422" s="20"/>
      <c r="CM422" s="20"/>
    </row>
    <row r="423" spans="1:91" ht="12.75" customHeight="1" x14ac:dyDescent="0.3">
      <c r="A423" s="1"/>
      <c r="B423" s="1"/>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8"/>
      <c r="AJ423" s="19"/>
      <c r="AK423" s="19"/>
      <c r="AL423" s="19"/>
      <c r="AM423" s="19"/>
      <c r="AN423" s="19"/>
      <c r="AO423" s="20"/>
      <c r="AP423" s="20"/>
      <c r="AQ423" s="20"/>
      <c r="AR423" s="20"/>
      <c r="AS423" s="20"/>
      <c r="AT423" s="19"/>
      <c r="AU423" s="19"/>
      <c r="AV423" s="19"/>
      <c r="AW423" s="19"/>
      <c r="AX423" s="19"/>
      <c r="AY423" s="19"/>
      <c r="AZ423" s="19"/>
      <c r="BA423" s="19"/>
      <c r="BB423" s="20"/>
      <c r="BC423" s="20"/>
      <c r="BD423" s="20"/>
      <c r="BE423" s="20"/>
      <c r="BF423" s="20"/>
      <c r="BG423" s="20"/>
      <c r="BH423" s="20"/>
      <c r="BI423" s="20"/>
      <c r="BJ423" s="19"/>
      <c r="BK423" s="19"/>
      <c r="BL423" s="19"/>
      <c r="BM423" s="19"/>
      <c r="BN423" s="19"/>
      <c r="BO423" s="19"/>
      <c r="BP423" s="19"/>
      <c r="BQ423" s="19"/>
      <c r="BR423" s="19"/>
      <c r="BS423" s="19"/>
      <c r="BT423" s="20"/>
      <c r="BU423" s="20"/>
      <c r="BV423" s="20"/>
      <c r="BW423" s="20"/>
      <c r="BX423" s="20"/>
      <c r="BY423" s="20"/>
      <c r="BZ423" s="19"/>
      <c r="CA423" s="19"/>
      <c r="CB423" s="19"/>
      <c r="CC423" s="19"/>
      <c r="CD423" s="19"/>
      <c r="CE423" s="19"/>
      <c r="CF423" s="19"/>
      <c r="CG423" s="20"/>
      <c r="CH423" s="20"/>
      <c r="CI423" s="20"/>
      <c r="CJ423" s="20"/>
      <c r="CK423" s="20"/>
      <c r="CL423" s="20"/>
      <c r="CM423" s="20"/>
    </row>
    <row r="424" spans="1:91" ht="12.75" customHeight="1" x14ac:dyDescent="0.3">
      <c r="A424" s="1"/>
      <c r="B424" s="1"/>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8"/>
      <c r="AJ424" s="19"/>
      <c r="AK424" s="19"/>
      <c r="AL424" s="19"/>
      <c r="AM424" s="19"/>
      <c r="AN424" s="19"/>
      <c r="AO424" s="20"/>
      <c r="AP424" s="20"/>
      <c r="AQ424" s="20"/>
      <c r="AR424" s="20"/>
      <c r="AS424" s="20"/>
      <c r="AT424" s="19"/>
      <c r="AU424" s="19"/>
      <c r="AV424" s="19"/>
      <c r="AW424" s="19"/>
      <c r="AX424" s="19"/>
      <c r="AY424" s="19"/>
      <c r="AZ424" s="19"/>
      <c r="BA424" s="19"/>
      <c r="BB424" s="20"/>
      <c r="BC424" s="20"/>
      <c r="BD424" s="20"/>
      <c r="BE424" s="20"/>
      <c r="BF424" s="20"/>
      <c r="BG424" s="20"/>
      <c r="BH424" s="20"/>
      <c r="BI424" s="20"/>
      <c r="BJ424" s="19"/>
      <c r="BK424" s="19"/>
      <c r="BL424" s="19"/>
      <c r="BM424" s="19"/>
      <c r="BN424" s="19"/>
      <c r="BO424" s="19"/>
      <c r="BP424" s="19"/>
      <c r="BQ424" s="19"/>
      <c r="BR424" s="19"/>
      <c r="BS424" s="19"/>
      <c r="BT424" s="20"/>
      <c r="BU424" s="20"/>
      <c r="BV424" s="20"/>
      <c r="BW424" s="20"/>
      <c r="BX424" s="20"/>
      <c r="BY424" s="20"/>
      <c r="BZ424" s="19"/>
      <c r="CA424" s="19"/>
      <c r="CB424" s="19"/>
      <c r="CC424" s="19"/>
      <c r="CD424" s="19"/>
      <c r="CE424" s="19"/>
      <c r="CF424" s="19"/>
      <c r="CG424" s="20"/>
      <c r="CH424" s="20"/>
      <c r="CI424" s="20"/>
      <c r="CJ424" s="20"/>
      <c r="CK424" s="20"/>
      <c r="CL424" s="20"/>
      <c r="CM424" s="20"/>
    </row>
    <row r="425" spans="1:91" ht="12.75" customHeight="1" x14ac:dyDescent="0.3">
      <c r="A425" s="1"/>
      <c r="B425" s="1"/>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8"/>
      <c r="AJ425" s="19"/>
      <c r="AK425" s="19"/>
      <c r="AL425" s="19"/>
      <c r="AM425" s="19"/>
      <c r="AN425" s="19"/>
      <c r="AO425" s="20"/>
      <c r="AP425" s="20"/>
      <c r="AQ425" s="20"/>
      <c r="AR425" s="20"/>
      <c r="AS425" s="20"/>
      <c r="AT425" s="19"/>
      <c r="AU425" s="19"/>
      <c r="AV425" s="19"/>
      <c r="AW425" s="19"/>
      <c r="AX425" s="19"/>
      <c r="AY425" s="19"/>
      <c r="AZ425" s="19"/>
      <c r="BA425" s="19"/>
      <c r="BB425" s="20"/>
      <c r="BC425" s="20"/>
      <c r="BD425" s="20"/>
      <c r="BE425" s="20"/>
      <c r="BF425" s="20"/>
      <c r="BG425" s="20"/>
      <c r="BH425" s="20"/>
      <c r="BI425" s="20"/>
      <c r="BJ425" s="19"/>
      <c r="BK425" s="19"/>
      <c r="BL425" s="19"/>
      <c r="BM425" s="19"/>
      <c r="BN425" s="19"/>
      <c r="BO425" s="19"/>
      <c r="BP425" s="19"/>
      <c r="BQ425" s="19"/>
      <c r="BR425" s="19"/>
      <c r="BS425" s="19"/>
      <c r="BT425" s="20"/>
      <c r="BU425" s="20"/>
      <c r="BV425" s="20"/>
      <c r="BW425" s="20"/>
      <c r="BX425" s="20"/>
      <c r="BY425" s="20"/>
      <c r="BZ425" s="19"/>
      <c r="CA425" s="19"/>
      <c r="CB425" s="19"/>
      <c r="CC425" s="19"/>
      <c r="CD425" s="19"/>
      <c r="CE425" s="19"/>
      <c r="CF425" s="19"/>
      <c r="CG425" s="20"/>
      <c r="CH425" s="20"/>
      <c r="CI425" s="20"/>
      <c r="CJ425" s="20"/>
      <c r="CK425" s="20"/>
      <c r="CL425" s="20"/>
      <c r="CM425" s="20"/>
    </row>
    <row r="426" spans="1:91" ht="12.75" customHeight="1" x14ac:dyDescent="0.3">
      <c r="A426" s="1"/>
      <c r="B426" s="1"/>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8"/>
      <c r="AJ426" s="19"/>
      <c r="AK426" s="19"/>
      <c r="AL426" s="19"/>
      <c r="AM426" s="19"/>
      <c r="AN426" s="19"/>
      <c r="AO426" s="20"/>
      <c r="AP426" s="20"/>
      <c r="AQ426" s="20"/>
      <c r="AR426" s="20"/>
      <c r="AS426" s="20"/>
      <c r="AT426" s="19"/>
      <c r="AU426" s="19"/>
      <c r="AV426" s="19"/>
      <c r="AW426" s="19"/>
      <c r="AX426" s="19"/>
      <c r="AY426" s="19"/>
      <c r="AZ426" s="19"/>
      <c r="BA426" s="19"/>
      <c r="BB426" s="20"/>
      <c r="BC426" s="20"/>
      <c r="BD426" s="20"/>
      <c r="BE426" s="20"/>
      <c r="BF426" s="20"/>
      <c r="BG426" s="20"/>
      <c r="BH426" s="20"/>
      <c r="BI426" s="20"/>
      <c r="BJ426" s="19"/>
      <c r="BK426" s="19"/>
      <c r="BL426" s="19"/>
      <c r="BM426" s="19"/>
      <c r="BN426" s="19"/>
      <c r="BO426" s="19"/>
      <c r="BP426" s="19"/>
      <c r="BQ426" s="19"/>
      <c r="BR426" s="19"/>
      <c r="BS426" s="19"/>
      <c r="BT426" s="20"/>
      <c r="BU426" s="20"/>
      <c r="BV426" s="20"/>
      <c r="BW426" s="20"/>
      <c r="BX426" s="20"/>
      <c r="BY426" s="20"/>
      <c r="BZ426" s="19"/>
      <c r="CA426" s="19"/>
      <c r="CB426" s="19"/>
      <c r="CC426" s="19"/>
      <c r="CD426" s="19"/>
      <c r="CE426" s="19"/>
      <c r="CF426" s="19"/>
      <c r="CG426" s="20"/>
      <c r="CH426" s="20"/>
      <c r="CI426" s="20"/>
      <c r="CJ426" s="20"/>
      <c r="CK426" s="20"/>
      <c r="CL426" s="20"/>
      <c r="CM426" s="20"/>
    </row>
    <row r="427" spans="1:91" ht="12.75" customHeight="1" x14ac:dyDescent="0.3">
      <c r="A427" s="1"/>
      <c r="B427" s="1"/>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8"/>
      <c r="AJ427" s="19"/>
      <c r="AK427" s="19"/>
      <c r="AL427" s="19"/>
      <c r="AM427" s="19"/>
      <c r="AN427" s="19"/>
      <c r="AO427" s="20"/>
      <c r="AP427" s="20"/>
      <c r="AQ427" s="20"/>
      <c r="AR427" s="20"/>
      <c r="AS427" s="20"/>
      <c r="AT427" s="19"/>
      <c r="AU427" s="19"/>
      <c r="AV427" s="19"/>
      <c r="AW427" s="19"/>
      <c r="AX427" s="19"/>
      <c r="AY427" s="19"/>
      <c r="AZ427" s="19"/>
      <c r="BA427" s="19"/>
      <c r="BB427" s="20"/>
      <c r="BC427" s="20"/>
      <c r="BD427" s="20"/>
      <c r="BE427" s="20"/>
      <c r="BF427" s="20"/>
      <c r="BG427" s="20"/>
      <c r="BH427" s="20"/>
      <c r="BI427" s="20"/>
      <c r="BJ427" s="19"/>
      <c r="BK427" s="19"/>
      <c r="BL427" s="19"/>
      <c r="BM427" s="19"/>
      <c r="BN427" s="19"/>
      <c r="BO427" s="19"/>
      <c r="BP427" s="19"/>
      <c r="BQ427" s="19"/>
      <c r="BR427" s="19"/>
      <c r="BS427" s="19"/>
      <c r="BT427" s="20"/>
      <c r="BU427" s="20"/>
      <c r="BV427" s="20"/>
      <c r="BW427" s="20"/>
      <c r="BX427" s="20"/>
      <c r="BY427" s="20"/>
      <c r="BZ427" s="19"/>
      <c r="CA427" s="19"/>
      <c r="CB427" s="19"/>
      <c r="CC427" s="19"/>
      <c r="CD427" s="19"/>
      <c r="CE427" s="19"/>
      <c r="CF427" s="19"/>
      <c r="CG427" s="20"/>
      <c r="CH427" s="20"/>
      <c r="CI427" s="20"/>
      <c r="CJ427" s="20"/>
      <c r="CK427" s="20"/>
      <c r="CL427" s="20"/>
      <c r="CM427" s="20"/>
    </row>
    <row r="428" spans="1:91" ht="12.75" customHeight="1" x14ac:dyDescent="0.3">
      <c r="A428" s="1"/>
      <c r="B428" s="1"/>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8"/>
      <c r="AJ428" s="19"/>
      <c r="AK428" s="19"/>
      <c r="AL428" s="19"/>
      <c r="AM428" s="19"/>
      <c r="AN428" s="19"/>
      <c r="AO428" s="20"/>
      <c r="AP428" s="20"/>
      <c r="AQ428" s="20"/>
      <c r="AR428" s="20"/>
      <c r="AS428" s="20"/>
      <c r="AT428" s="19"/>
      <c r="AU428" s="19"/>
      <c r="AV428" s="19"/>
      <c r="AW428" s="19"/>
      <c r="AX428" s="19"/>
      <c r="AY428" s="19"/>
      <c r="AZ428" s="19"/>
      <c r="BA428" s="19"/>
      <c r="BB428" s="20"/>
      <c r="BC428" s="20"/>
      <c r="BD428" s="20"/>
      <c r="BE428" s="20"/>
      <c r="BF428" s="20"/>
      <c r="BG428" s="20"/>
      <c r="BH428" s="20"/>
      <c r="BI428" s="20"/>
      <c r="BJ428" s="19"/>
      <c r="BK428" s="19"/>
      <c r="BL428" s="19"/>
      <c r="BM428" s="19"/>
      <c r="BN428" s="19"/>
      <c r="BO428" s="19"/>
      <c r="BP428" s="19"/>
      <c r="BQ428" s="19"/>
      <c r="BR428" s="19"/>
      <c r="BS428" s="19"/>
      <c r="BT428" s="20"/>
      <c r="BU428" s="20"/>
      <c r="BV428" s="20"/>
      <c r="BW428" s="20"/>
      <c r="BX428" s="20"/>
      <c r="BY428" s="20"/>
      <c r="BZ428" s="19"/>
      <c r="CA428" s="19"/>
      <c r="CB428" s="19"/>
      <c r="CC428" s="19"/>
      <c r="CD428" s="19"/>
      <c r="CE428" s="19"/>
      <c r="CF428" s="19"/>
      <c r="CG428" s="20"/>
      <c r="CH428" s="20"/>
      <c r="CI428" s="20"/>
      <c r="CJ428" s="20"/>
      <c r="CK428" s="20"/>
      <c r="CL428" s="20"/>
      <c r="CM428" s="20"/>
    </row>
    <row r="429" spans="1:91" ht="12.75" customHeight="1" x14ac:dyDescent="0.3">
      <c r="A429" s="1"/>
      <c r="B429" s="1"/>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8"/>
      <c r="AJ429" s="19"/>
      <c r="AK429" s="19"/>
      <c r="AL429" s="19"/>
      <c r="AM429" s="19"/>
      <c r="AN429" s="19"/>
      <c r="AO429" s="20"/>
      <c r="AP429" s="20"/>
      <c r="AQ429" s="20"/>
      <c r="AR429" s="20"/>
      <c r="AS429" s="20"/>
      <c r="AT429" s="19"/>
      <c r="AU429" s="19"/>
      <c r="AV429" s="19"/>
      <c r="AW429" s="19"/>
      <c r="AX429" s="19"/>
      <c r="AY429" s="19"/>
      <c r="AZ429" s="19"/>
      <c r="BA429" s="19"/>
      <c r="BB429" s="20"/>
      <c r="BC429" s="20"/>
      <c r="BD429" s="20"/>
      <c r="BE429" s="20"/>
      <c r="BF429" s="20"/>
      <c r="BG429" s="20"/>
      <c r="BH429" s="20"/>
      <c r="BI429" s="20"/>
      <c r="BJ429" s="19"/>
      <c r="BK429" s="19"/>
      <c r="BL429" s="19"/>
      <c r="BM429" s="19"/>
      <c r="BN429" s="19"/>
      <c r="BO429" s="19"/>
      <c r="BP429" s="19"/>
      <c r="BQ429" s="19"/>
      <c r="BR429" s="19"/>
      <c r="BS429" s="19"/>
      <c r="BT429" s="20"/>
      <c r="BU429" s="20"/>
      <c r="BV429" s="20"/>
      <c r="BW429" s="20"/>
      <c r="BX429" s="20"/>
      <c r="BY429" s="20"/>
      <c r="BZ429" s="19"/>
      <c r="CA429" s="19"/>
      <c r="CB429" s="19"/>
      <c r="CC429" s="19"/>
      <c r="CD429" s="19"/>
      <c r="CE429" s="19"/>
      <c r="CF429" s="19"/>
      <c r="CG429" s="20"/>
      <c r="CH429" s="20"/>
      <c r="CI429" s="20"/>
      <c r="CJ429" s="20"/>
      <c r="CK429" s="20"/>
      <c r="CL429" s="20"/>
      <c r="CM429" s="20"/>
    </row>
    <row r="430" spans="1:91" ht="12.75" customHeight="1" x14ac:dyDescent="0.3">
      <c r="A430" s="1"/>
      <c r="B430" s="1"/>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8"/>
      <c r="AJ430" s="19"/>
      <c r="AK430" s="19"/>
      <c r="AL430" s="19"/>
      <c r="AM430" s="19"/>
      <c r="AN430" s="19"/>
      <c r="AO430" s="20"/>
      <c r="AP430" s="20"/>
      <c r="AQ430" s="20"/>
      <c r="AR430" s="20"/>
      <c r="AS430" s="20"/>
      <c r="AT430" s="19"/>
      <c r="AU430" s="19"/>
      <c r="AV430" s="19"/>
      <c r="AW430" s="19"/>
      <c r="AX430" s="19"/>
      <c r="AY430" s="19"/>
      <c r="AZ430" s="19"/>
      <c r="BA430" s="19"/>
      <c r="BB430" s="20"/>
      <c r="BC430" s="20"/>
      <c r="BD430" s="20"/>
      <c r="BE430" s="20"/>
      <c r="BF430" s="20"/>
      <c r="BG430" s="20"/>
      <c r="BH430" s="20"/>
      <c r="BI430" s="20"/>
      <c r="BJ430" s="19"/>
      <c r="BK430" s="19"/>
      <c r="BL430" s="19"/>
      <c r="BM430" s="19"/>
      <c r="BN430" s="19"/>
      <c r="BO430" s="19"/>
      <c r="BP430" s="19"/>
      <c r="BQ430" s="19"/>
      <c r="BR430" s="19"/>
      <c r="BS430" s="19"/>
      <c r="BT430" s="20"/>
      <c r="BU430" s="20"/>
      <c r="BV430" s="20"/>
      <c r="BW430" s="20"/>
      <c r="BX430" s="20"/>
      <c r="BY430" s="20"/>
      <c r="BZ430" s="19"/>
      <c r="CA430" s="19"/>
      <c r="CB430" s="19"/>
      <c r="CC430" s="19"/>
      <c r="CD430" s="19"/>
      <c r="CE430" s="19"/>
      <c r="CF430" s="19"/>
      <c r="CG430" s="20"/>
      <c r="CH430" s="20"/>
      <c r="CI430" s="20"/>
      <c r="CJ430" s="20"/>
      <c r="CK430" s="20"/>
      <c r="CL430" s="20"/>
      <c r="CM430" s="20"/>
    </row>
    <row r="431" spans="1:91" ht="12.75" customHeight="1" x14ac:dyDescent="0.3">
      <c r="A431" s="1"/>
      <c r="B431" s="1"/>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8"/>
      <c r="AJ431" s="19"/>
      <c r="AK431" s="19"/>
      <c r="AL431" s="19"/>
      <c r="AM431" s="19"/>
      <c r="AN431" s="19"/>
      <c r="AO431" s="20"/>
      <c r="AP431" s="20"/>
      <c r="AQ431" s="20"/>
      <c r="AR431" s="20"/>
      <c r="AS431" s="20"/>
      <c r="AT431" s="19"/>
      <c r="AU431" s="19"/>
      <c r="AV431" s="19"/>
      <c r="AW431" s="19"/>
      <c r="AX431" s="19"/>
      <c r="AY431" s="19"/>
      <c r="AZ431" s="19"/>
      <c r="BA431" s="19"/>
      <c r="BB431" s="20"/>
      <c r="BC431" s="20"/>
      <c r="BD431" s="20"/>
      <c r="BE431" s="20"/>
      <c r="BF431" s="20"/>
      <c r="BG431" s="20"/>
      <c r="BH431" s="20"/>
      <c r="BI431" s="20"/>
      <c r="BJ431" s="19"/>
      <c r="BK431" s="19"/>
      <c r="BL431" s="19"/>
      <c r="BM431" s="19"/>
      <c r="BN431" s="19"/>
      <c r="BO431" s="19"/>
      <c r="BP431" s="19"/>
      <c r="BQ431" s="19"/>
      <c r="BR431" s="19"/>
      <c r="BS431" s="19"/>
      <c r="BT431" s="20"/>
      <c r="BU431" s="20"/>
      <c r="BV431" s="20"/>
      <c r="BW431" s="20"/>
      <c r="BX431" s="20"/>
      <c r="BY431" s="20"/>
      <c r="BZ431" s="19"/>
      <c r="CA431" s="19"/>
      <c r="CB431" s="19"/>
      <c r="CC431" s="19"/>
      <c r="CD431" s="19"/>
      <c r="CE431" s="19"/>
      <c r="CF431" s="19"/>
      <c r="CG431" s="20"/>
      <c r="CH431" s="20"/>
      <c r="CI431" s="20"/>
      <c r="CJ431" s="20"/>
      <c r="CK431" s="20"/>
      <c r="CL431" s="20"/>
      <c r="CM431" s="20"/>
    </row>
    <row r="432" spans="1:91" ht="12.75" customHeight="1" x14ac:dyDescent="0.3">
      <c r="A432" s="1"/>
      <c r="B432" s="1"/>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8"/>
      <c r="AJ432" s="19"/>
      <c r="AK432" s="19"/>
      <c r="AL432" s="19"/>
      <c r="AM432" s="19"/>
      <c r="AN432" s="19"/>
      <c r="AO432" s="20"/>
      <c r="AP432" s="20"/>
      <c r="AQ432" s="20"/>
      <c r="AR432" s="20"/>
      <c r="AS432" s="20"/>
      <c r="AT432" s="19"/>
      <c r="AU432" s="19"/>
      <c r="AV432" s="19"/>
      <c r="AW432" s="19"/>
      <c r="AX432" s="19"/>
      <c r="AY432" s="19"/>
      <c r="AZ432" s="19"/>
      <c r="BA432" s="19"/>
      <c r="BB432" s="20"/>
      <c r="BC432" s="20"/>
      <c r="BD432" s="20"/>
      <c r="BE432" s="20"/>
      <c r="BF432" s="20"/>
      <c r="BG432" s="20"/>
      <c r="BH432" s="20"/>
      <c r="BI432" s="20"/>
      <c r="BJ432" s="19"/>
      <c r="BK432" s="19"/>
      <c r="BL432" s="19"/>
      <c r="BM432" s="19"/>
      <c r="BN432" s="19"/>
      <c r="BO432" s="19"/>
      <c r="BP432" s="19"/>
      <c r="BQ432" s="19"/>
      <c r="BR432" s="19"/>
      <c r="BS432" s="19"/>
      <c r="BT432" s="20"/>
      <c r="BU432" s="20"/>
      <c r="BV432" s="20"/>
      <c r="BW432" s="20"/>
      <c r="BX432" s="20"/>
      <c r="BY432" s="20"/>
      <c r="BZ432" s="19"/>
      <c r="CA432" s="19"/>
      <c r="CB432" s="19"/>
      <c r="CC432" s="19"/>
      <c r="CD432" s="19"/>
      <c r="CE432" s="19"/>
      <c r="CF432" s="19"/>
      <c r="CG432" s="20"/>
      <c r="CH432" s="20"/>
      <c r="CI432" s="20"/>
      <c r="CJ432" s="20"/>
      <c r="CK432" s="20"/>
      <c r="CL432" s="20"/>
      <c r="CM432" s="20"/>
    </row>
    <row r="433" spans="1:91" ht="12.75" customHeight="1" x14ac:dyDescent="0.3">
      <c r="A433" s="1"/>
      <c r="B433" s="1"/>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8"/>
      <c r="AJ433" s="19"/>
      <c r="AK433" s="19"/>
      <c r="AL433" s="19"/>
      <c r="AM433" s="19"/>
      <c r="AN433" s="19"/>
      <c r="AO433" s="20"/>
      <c r="AP433" s="20"/>
      <c r="AQ433" s="20"/>
      <c r="AR433" s="20"/>
      <c r="AS433" s="20"/>
      <c r="AT433" s="19"/>
      <c r="AU433" s="19"/>
      <c r="AV433" s="19"/>
      <c r="AW433" s="19"/>
      <c r="AX433" s="19"/>
      <c r="AY433" s="19"/>
      <c r="AZ433" s="19"/>
      <c r="BA433" s="19"/>
      <c r="BB433" s="20"/>
      <c r="BC433" s="20"/>
      <c r="BD433" s="20"/>
      <c r="BE433" s="20"/>
      <c r="BF433" s="20"/>
      <c r="BG433" s="20"/>
      <c r="BH433" s="20"/>
      <c r="BI433" s="20"/>
      <c r="BJ433" s="19"/>
      <c r="BK433" s="19"/>
      <c r="BL433" s="19"/>
      <c r="BM433" s="19"/>
      <c r="BN433" s="19"/>
      <c r="BO433" s="19"/>
      <c r="BP433" s="19"/>
      <c r="BQ433" s="19"/>
      <c r="BR433" s="19"/>
      <c r="BS433" s="19"/>
      <c r="BT433" s="20"/>
      <c r="BU433" s="20"/>
      <c r="BV433" s="20"/>
      <c r="BW433" s="20"/>
      <c r="BX433" s="20"/>
      <c r="BY433" s="20"/>
      <c r="BZ433" s="19"/>
      <c r="CA433" s="19"/>
      <c r="CB433" s="19"/>
      <c r="CC433" s="19"/>
      <c r="CD433" s="19"/>
      <c r="CE433" s="19"/>
      <c r="CF433" s="19"/>
      <c r="CG433" s="20"/>
      <c r="CH433" s="20"/>
      <c r="CI433" s="20"/>
      <c r="CJ433" s="20"/>
      <c r="CK433" s="20"/>
      <c r="CL433" s="20"/>
      <c r="CM433" s="20"/>
    </row>
    <row r="434" spans="1:91" ht="12.75" customHeight="1" x14ac:dyDescent="0.3">
      <c r="A434" s="1"/>
      <c r="B434" s="1"/>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8"/>
      <c r="AJ434" s="19"/>
      <c r="AK434" s="19"/>
      <c r="AL434" s="19"/>
      <c r="AM434" s="19"/>
      <c r="AN434" s="19"/>
      <c r="AO434" s="20"/>
      <c r="AP434" s="20"/>
      <c r="AQ434" s="20"/>
      <c r="AR434" s="20"/>
      <c r="AS434" s="20"/>
      <c r="AT434" s="19"/>
      <c r="AU434" s="19"/>
      <c r="AV434" s="19"/>
      <c r="AW434" s="19"/>
      <c r="AX434" s="19"/>
      <c r="AY434" s="19"/>
      <c r="AZ434" s="19"/>
      <c r="BA434" s="19"/>
      <c r="BB434" s="20"/>
      <c r="BC434" s="20"/>
      <c r="BD434" s="20"/>
      <c r="BE434" s="20"/>
      <c r="BF434" s="20"/>
      <c r="BG434" s="20"/>
      <c r="BH434" s="20"/>
      <c r="BI434" s="20"/>
      <c r="BJ434" s="19"/>
      <c r="BK434" s="19"/>
      <c r="BL434" s="19"/>
      <c r="BM434" s="19"/>
      <c r="BN434" s="19"/>
      <c r="BO434" s="19"/>
      <c r="BP434" s="19"/>
      <c r="BQ434" s="19"/>
      <c r="BR434" s="19"/>
      <c r="BS434" s="19"/>
      <c r="BT434" s="20"/>
      <c r="BU434" s="20"/>
      <c r="BV434" s="20"/>
      <c r="BW434" s="20"/>
      <c r="BX434" s="20"/>
      <c r="BY434" s="20"/>
      <c r="BZ434" s="19"/>
      <c r="CA434" s="19"/>
      <c r="CB434" s="19"/>
      <c r="CC434" s="19"/>
      <c r="CD434" s="19"/>
      <c r="CE434" s="19"/>
      <c r="CF434" s="19"/>
      <c r="CG434" s="20"/>
      <c r="CH434" s="20"/>
      <c r="CI434" s="20"/>
      <c r="CJ434" s="20"/>
      <c r="CK434" s="20"/>
      <c r="CL434" s="20"/>
      <c r="CM434" s="20"/>
    </row>
    <row r="435" spans="1:91" ht="12.75" customHeight="1" x14ac:dyDescent="0.3">
      <c r="A435" s="1"/>
      <c r="B435" s="1"/>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8"/>
      <c r="AJ435" s="19"/>
      <c r="AK435" s="19"/>
      <c r="AL435" s="19"/>
      <c r="AM435" s="19"/>
      <c r="AN435" s="19"/>
      <c r="AO435" s="20"/>
      <c r="AP435" s="20"/>
      <c r="AQ435" s="20"/>
      <c r="AR435" s="20"/>
      <c r="AS435" s="20"/>
      <c r="AT435" s="19"/>
      <c r="AU435" s="19"/>
      <c r="AV435" s="19"/>
      <c r="AW435" s="19"/>
      <c r="AX435" s="19"/>
      <c r="AY435" s="19"/>
      <c r="AZ435" s="19"/>
      <c r="BA435" s="19"/>
      <c r="BB435" s="20"/>
      <c r="BC435" s="20"/>
      <c r="BD435" s="20"/>
      <c r="BE435" s="20"/>
      <c r="BF435" s="20"/>
      <c r="BG435" s="20"/>
      <c r="BH435" s="20"/>
      <c r="BI435" s="20"/>
      <c r="BJ435" s="19"/>
      <c r="BK435" s="19"/>
      <c r="BL435" s="19"/>
      <c r="BM435" s="19"/>
      <c r="BN435" s="19"/>
      <c r="BO435" s="19"/>
      <c r="BP435" s="19"/>
      <c r="BQ435" s="19"/>
      <c r="BR435" s="19"/>
      <c r="BS435" s="19"/>
      <c r="BT435" s="20"/>
      <c r="BU435" s="20"/>
      <c r="BV435" s="20"/>
      <c r="BW435" s="20"/>
      <c r="BX435" s="20"/>
      <c r="BY435" s="20"/>
      <c r="BZ435" s="19"/>
      <c r="CA435" s="19"/>
      <c r="CB435" s="19"/>
      <c r="CC435" s="19"/>
      <c r="CD435" s="19"/>
      <c r="CE435" s="19"/>
      <c r="CF435" s="19"/>
      <c r="CG435" s="20"/>
      <c r="CH435" s="20"/>
      <c r="CI435" s="20"/>
      <c r="CJ435" s="20"/>
      <c r="CK435" s="20"/>
      <c r="CL435" s="20"/>
      <c r="CM435" s="20"/>
    </row>
    <row r="436" spans="1:91" ht="12.75" customHeight="1" x14ac:dyDescent="0.3">
      <c r="A436" s="1"/>
      <c r="B436" s="1"/>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8"/>
      <c r="AJ436" s="19"/>
      <c r="AK436" s="19"/>
      <c r="AL436" s="19"/>
      <c r="AM436" s="19"/>
      <c r="AN436" s="19"/>
      <c r="AO436" s="20"/>
      <c r="AP436" s="20"/>
      <c r="AQ436" s="20"/>
      <c r="AR436" s="20"/>
      <c r="AS436" s="20"/>
      <c r="AT436" s="19"/>
      <c r="AU436" s="19"/>
      <c r="AV436" s="19"/>
      <c r="AW436" s="19"/>
      <c r="AX436" s="19"/>
      <c r="AY436" s="19"/>
      <c r="AZ436" s="19"/>
      <c r="BA436" s="19"/>
      <c r="BB436" s="20"/>
      <c r="BC436" s="20"/>
      <c r="BD436" s="20"/>
      <c r="BE436" s="20"/>
      <c r="BF436" s="20"/>
      <c r="BG436" s="20"/>
      <c r="BH436" s="20"/>
      <c r="BI436" s="20"/>
      <c r="BJ436" s="19"/>
      <c r="BK436" s="19"/>
      <c r="BL436" s="19"/>
      <c r="BM436" s="19"/>
      <c r="BN436" s="19"/>
      <c r="BO436" s="19"/>
      <c r="BP436" s="19"/>
      <c r="BQ436" s="19"/>
      <c r="BR436" s="19"/>
      <c r="BS436" s="19"/>
      <c r="BT436" s="20"/>
      <c r="BU436" s="20"/>
      <c r="BV436" s="20"/>
      <c r="BW436" s="20"/>
      <c r="BX436" s="20"/>
      <c r="BY436" s="20"/>
      <c r="BZ436" s="19"/>
      <c r="CA436" s="19"/>
      <c r="CB436" s="19"/>
      <c r="CC436" s="19"/>
      <c r="CD436" s="19"/>
      <c r="CE436" s="19"/>
      <c r="CF436" s="19"/>
      <c r="CG436" s="20"/>
      <c r="CH436" s="20"/>
      <c r="CI436" s="20"/>
      <c r="CJ436" s="20"/>
      <c r="CK436" s="20"/>
      <c r="CL436" s="20"/>
      <c r="CM436" s="20"/>
    </row>
    <row r="437" spans="1:91" ht="12.75" customHeight="1" x14ac:dyDescent="0.3">
      <c r="A437" s="1"/>
      <c r="B437" s="1"/>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8"/>
      <c r="AJ437" s="19"/>
      <c r="AK437" s="19"/>
      <c r="AL437" s="19"/>
      <c r="AM437" s="19"/>
      <c r="AN437" s="19"/>
      <c r="AO437" s="20"/>
      <c r="AP437" s="20"/>
      <c r="AQ437" s="20"/>
      <c r="AR437" s="20"/>
      <c r="AS437" s="20"/>
      <c r="AT437" s="19"/>
      <c r="AU437" s="19"/>
      <c r="AV437" s="19"/>
      <c r="AW437" s="19"/>
      <c r="AX437" s="19"/>
      <c r="AY437" s="19"/>
      <c r="AZ437" s="19"/>
      <c r="BA437" s="19"/>
      <c r="BB437" s="20"/>
      <c r="BC437" s="20"/>
      <c r="BD437" s="20"/>
      <c r="BE437" s="20"/>
      <c r="BF437" s="20"/>
      <c r="BG437" s="20"/>
      <c r="BH437" s="20"/>
      <c r="BI437" s="20"/>
      <c r="BJ437" s="19"/>
      <c r="BK437" s="19"/>
      <c r="BL437" s="19"/>
      <c r="BM437" s="19"/>
      <c r="BN437" s="19"/>
      <c r="BO437" s="19"/>
      <c r="BP437" s="19"/>
      <c r="BQ437" s="19"/>
      <c r="BR437" s="19"/>
      <c r="BS437" s="19"/>
      <c r="BT437" s="20"/>
      <c r="BU437" s="20"/>
      <c r="BV437" s="20"/>
      <c r="BW437" s="20"/>
      <c r="BX437" s="20"/>
      <c r="BY437" s="20"/>
      <c r="BZ437" s="19"/>
      <c r="CA437" s="19"/>
      <c r="CB437" s="19"/>
      <c r="CC437" s="19"/>
      <c r="CD437" s="19"/>
      <c r="CE437" s="19"/>
      <c r="CF437" s="19"/>
      <c r="CG437" s="20"/>
      <c r="CH437" s="20"/>
      <c r="CI437" s="20"/>
      <c r="CJ437" s="20"/>
      <c r="CK437" s="20"/>
      <c r="CL437" s="20"/>
      <c r="CM437" s="20"/>
    </row>
    <row r="438" spans="1:91" ht="12.75" customHeight="1" x14ac:dyDescent="0.3">
      <c r="A438" s="1"/>
      <c r="B438" s="1"/>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8"/>
      <c r="AJ438" s="19"/>
      <c r="AK438" s="19"/>
      <c r="AL438" s="19"/>
      <c r="AM438" s="19"/>
      <c r="AN438" s="19"/>
      <c r="AO438" s="20"/>
      <c r="AP438" s="20"/>
      <c r="AQ438" s="20"/>
      <c r="AR438" s="20"/>
      <c r="AS438" s="20"/>
      <c r="AT438" s="19"/>
      <c r="AU438" s="19"/>
      <c r="AV438" s="19"/>
      <c r="AW438" s="19"/>
      <c r="AX438" s="19"/>
      <c r="AY438" s="19"/>
      <c r="AZ438" s="19"/>
      <c r="BA438" s="19"/>
      <c r="BB438" s="20"/>
      <c r="BC438" s="20"/>
      <c r="BD438" s="20"/>
      <c r="BE438" s="20"/>
      <c r="BF438" s="20"/>
      <c r="BG438" s="20"/>
      <c r="BH438" s="20"/>
      <c r="BI438" s="20"/>
      <c r="BJ438" s="19"/>
      <c r="BK438" s="19"/>
      <c r="BL438" s="19"/>
      <c r="BM438" s="19"/>
      <c r="BN438" s="19"/>
      <c r="BO438" s="19"/>
      <c r="BP438" s="19"/>
      <c r="BQ438" s="19"/>
      <c r="BR438" s="19"/>
      <c r="BS438" s="19"/>
      <c r="BT438" s="20"/>
      <c r="BU438" s="20"/>
      <c r="BV438" s="20"/>
      <c r="BW438" s="20"/>
      <c r="BX438" s="20"/>
      <c r="BY438" s="20"/>
      <c r="BZ438" s="19"/>
      <c r="CA438" s="19"/>
      <c r="CB438" s="19"/>
      <c r="CC438" s="19"/>
      <c r="CD438" s="19"/>
      <c r="CE438" s="19"/>
      <c r="CF438" s="19"/>
      <c r="CG438" s="20"/>
      <c r="CH438" s="20"/>
      <c r="CI438" s="20"/>
      <c r="CJ438" s="20"/>
      <c r="CK438" s="20"/>
      <c r="CL438" s="20"/>
      <c r="CM438" s="20"/>
    </row>
    <row r="439" spans="1:91" ht="12.75" customHeight="1" x14ac:dyDescent="0.3">
      <c r="A439" s="1"/>
      <c r="B439" s="1"/>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8"/>
      <c r="AJ439" s="19"/>
      <c r="AK439" s="19"/>
      <c r="AL439" s="19"/>
      <c r="AM439" s="19"/>
      <c r="AN439" s="19"/>
      <c r="AO439" s="20"/>
      <c r="AP439" s="20"/>
      <c r="AQ439" s="20"/>
      <c r="AR439" s="20"/>
      <c r="AS439" s="20"/>
      <c r="AT439" s="19"/>
      <c r="AU439" s="19"/>
      <c r="AV439" s="19"/>
      <c r="AW439" s="19"/>
      <c r="AX439" s="19"/>
      <c r="AY439" s="19"/>
      <c r="AZ439" s="19"/>
      <c r="BA439" s="19"/>
      <c r="BB439" s="20"/>
      <c r="BC439" s="20"/>
      <c r="BD439" s="20"/>
      <c r="BE439" s="20"/>
      <c r="BF439" s="20"/>
      <c r="BG439" s="20"/>
      <c r="BH439" s="20"/>
      <c r="BI439" s="20"/>
      <c r="BJ439" s="19"/>
      <c r="BK439" s="19"/>
      <c r="BL439" s="19"/>
      <c r="BM439" s="19"/>
      <c r="BN439" s="19"/>
      <c r="BO439" s="19"/>
      <c r="BP439" s="19"/>
      <c r="BQ439" s="19"/>
      <c r="BR439" s="19"/>
      <c r="BS439" s="19"/>
      <c r="BT439" s="20"/>
      <c r="BU439" s="20"/>
      <c r="BV439" s="20"/>
      <c r="BW439" s="20"/>
      <c r="BX439" s="20"/>
      <c r="BY439" s="20"/>
      <c r="BZ439" s="19"/>
      <c r="CA439" s="19"/>
      <c r="CB439" s="19"/>
      <c r="CC439" s="19"/>
      <c r="CD439" s="19"/>
      <c r="CE439" s="19"/>
      <c r="CF439" s="19"/>
      <c r="CG439" s="20"/>
      <c r="CH439" s="20"/>
      <c r="CI439" s="20"/>
      <c r="CJ439" s="20"/>
      <c r="CK439" s="20"/>
      <c r="CL439" s="20"/>
      <c r="CM439" s="20"/>
    </row>
    <row r="440" spans="1:91" ht="12.75" customHeight="1" x14ac:dyDescent="0.3">
      <c r="A440" s="1"/>
      <c r="B440" s="1"/>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8"/>
      <c r="AJ440" s="19"/>
      <c r="AK440" s="19"/>
      <c r="AL440" s="19"/>
      <c r="AM440" s="19"/>
      <c r="AN440" s="19"/>
      <c r="AO440" s="20"/>
      <c r="AP440" s="20"/>
      <c r="AQ440" s="20"/>
      <c r="AR440" s="20"/>
      <c r="AS440" s="20"/>
      <c r="AT440" s="19"/>
      <c r="AU440" s="19"/>
      <c r="AV440" s="19"/>
      <c r="AW440" s="19"/>
      <c r="AX440" s="19"/>
      <c r="AY440" s="19"/>
      <c r="AZ440" s="19"/>
      <c r="BA440" s="19"/>
      <c r="BB440" s="20"/>
      <c r="BC440" s="20"/>
      <c r="BD440" s="20"/>
      <c r="BE440" s="20"/>
      <c r="BF440" s="20"/>
      <c r="BG440" s="20"/>
      <c r="BH440" s="20"/>
      <c r="BI440" s="20"/>
      <c r="BJ440" s="19"/>
      <c r="BK440" s="19"/>
      <c r="BL440" s="19"/>
      <c r="BM440" s="19"/>
      <c r="BN440" s="19"/>
      <c r="BO440" s="19"/>
      <c r="BP440" s="19"/>
      <c r="BQ440" s="19"/>
      <c r="BR440" s="19"/>
      <c r="BS440" s="19"/>
      <c r="BT440" s="20"/>
      <c r="BU440" s="20"/>
      <c r="BV440" s="20"/>
      <c r="BW440" s="20"/>
      <c r="BX440" s="20"/>
      <c r="BY440" s="20"/>
      <c r="BZ440" s="19"/>
      <c r="CA440" s="19"/>
      <c r="CB440" s="19"/>
      <c r="CC440" s="19"/>
      <c r="CD440" s="19"/>
      <c r="CE440" s="19"/>
      <c r="CF440" s="19"/>
      <c r="CG440" s="20"/>
      <c r="CH440" s="20"/>
      <c r="CI440" s="20"/>
      <c r="CJ440" s="20"/>
      <c r="CK440" s="20"/>
      <c r="CL440" s="20"/>
      <c r="CM440" s="20"/>
    </row>
    <row r="441" spans="1:91" ht="12.75" customHeight="1" x14ac:dyDescent="0.3">
      <c r="A441" s="1"/>
      <c r="B441" s="1"/>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8"/>
      <c r="AJ441" s="19"/>
      <c r="AK441" s="19"/>
      <c r="AL441" s="19"/>
      <c r="AM441" s="19"/>
      <c r="AN441" s="19"/>
      <c r="AO441" s="20"/>
      <c r="AP441" s="20"/>
      <c r="AQ441" s="20"/>
      <c r="AR441" s="20"/>
      <c r="AS441" s="20"/>
      <c r="AT441" s="19"/>
      <c r="AU441" s="19"/>
      <c r="AV441" s="19"/>
      <c r="AW441" s="19"/>
      <c r="AX441" s="19"/>
      <c r="AY441" s="19"/>
      <c r="AZ441" s="19"/>
      <c r="BA441" s="19"/>
      <c r="BB441" s="20"/>
      <c r="BC441" s="20"/>
      <c r="BD441" s="20"/>
      <c r="BE441" s="20"/>
      <c r="BF441" s="20"/>
      <c r="BG441" s="20"/>
      <c r="BH441" s="20"/>
      <c r="BI441" s="20"/>
      <c r="BJ441" s="19"/>
      <c r="BK441" s="19"/>
      <c r="BL441" s="19"/>
      <c r="BM441" s="19"/>
      <c r="BN441" s="19"/>
      <c r="BO441" s="19"/>
      <c r="BP441" s="19"/>
      <c r="BQ441" s="19"/>
      <c r="BR441" s="19"/>
      <c r="BS441" s="19"/>
      <c r="BT441" s="20"/>
      <c r="BU441" s="20"/>
      <c r="BV441" s="20"/>
      <c r="BW441" s="20"/>
      <c r="BX441" s="20"/>
      <c r="BY441" s="20"/>
      <c r="BZ441" s="19"/>
      <c r="CA441" s="19"/>
      <c r="CB441" s="19"/>
      <c r="CC441" s="19"/>
      <c r="CD441" s="19"/>
      <c r="CE441" s="19"/>
      <c r="CF441" s="19"/>
      <c r="CG441" s="20"/>
      <c r="CH441" s="20"/>
      <c r="CI441" s="20"/>
      <c r="CJ441" s="20"/>
      <c r="CK441" s="20"/>
      <c r="CL441" s="20"/>
      <c r="CM441" s="20"/>
    </row>
    <row r="442" spans="1:91" ht="12.75" customHeight="1" x14ac:dyDescent="0.3">
      <c r="A442" s="1"/>
      <c r="B442" s="1"/>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8"/>
      <c r="AJ442" s="19"/>
      <c r="AK442" s="19"/>
      <c r="AL442" s="19"/>
      <c r="AM442" s="19"/>
      <c r="AN442" s="19"/>
      <c r="AO442" s="20"/>
      <c r="AP442" s="20"/>
      <c r="AQ442" s="20"/>
      <c r="AR442" s="20"/>
      <c r="AS442" s="20"/>
      <c r="AT442" s="19"/>
      <c r="AU442" s="19"/>
      <c r="AV442" s="19"/>
      <c r="AW442" s="19"/>
      <c r="AX442" s="19"/>
      <c r="AY442" s="19"/>
      <c r="AZ442" s="19"/>
      <c r="BA442" s="19"/>
      <c r="BB442" s="20"/>
      <c r="BC442" s="20"/>
      <c r="BD442" s="20"/>
      <c r="BE442" s="20"/>
      <c r="BF442" s="20"/>
      <c r="BG442" s="20"/>
      <c r="BH442" s="20"/>
      <c r="BI442" s="20"/>
      <c r="BJ442" s="19"/>
      <c r="BK442" s="19"/>
      <c r="BL442" s="19"/>
      <c r="BM442" s="19"/>
      <c r="BN442" s="19"/>
      <c r="BO442" s="19"/>
      <c r="BP442" s="19"/>
      <c r="BQ442" s="19"/>
      <c r="BR442" s="19"/>
      <c r="BS442" s="19"/>
      <c r="BT442" s="20"/>
      <c r="BU442" s="20"/>
      <c r="BV442" s="20"/>
      <c r="BW442" s="20"/>
      <c r="BX442" s="20"/>
      <c r="BY442" s="20"/>
      <c r="BZ442" s="19"/>
      <c r="CA442" s="19"/>
      <c r="CB442" s="19"/>
      <c r="CC442" s="19"/>
      <c r="CD442" s="19"/>
      <c r="CE442" s="19"/>
      <c r="CF442" s="19"/>
      <c r="CG442" s="20"/>
      <c r="CH442" s="20"/>
      <c r="CI442" s="20"/>
      <c r="CJ442" s="20"/>
      <c r="CK442" s="20"/>
      <c r="CL442" s="20"/>
      <c r="CM442" s="20"/>
    </row>
    <row r="443" spans="1:91" ht="12.75" customHeight="1" x14ac:dyDescent="0.3">
      <c r="A443" s="1"/>
      <c r="B443" s="1"/>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8"/>
      <c r="AJ443" s="19"/>
      <c r="AK443" s="19"/>
      <c r="AL443" s="19"/>
      <c r="AM443" s="19"/>
      <c r="AN443" s="19"/>
      <c r="AO443" s="20"/>
      <c r="AP443" s="20"/>
      <c r="AQ443" s="20"/>
      <c r="AR443" s="20"/>
      <c r="AS443" s="20"/>
      <c r="AT443" s="19"/>
      <c r="AU443" s="19"/>
      <c r="AV443" s="19"/>
      <c r="AW443" s="19"/>
      <c r="AX443" s="19"/>
      <c r="AY443" s="19"/>
      <c r="AZ443" s="19"/>
      <c r="BA443" s="19"/>
      <c r="BB443" s="20"/>
      <c r="BC443" s="20"/>
      <c r="BD443" s="20"/>
      <c r="BE443" s="20"/>
      <c r="BF443" s="20"/>
      <c r="BG443" s="20"/>
      <c r="BH443" s="20"/>
      <c r="BI443" s="20"/>
      <c r="BJ443" s="19"/>
      <c r="BK443" s="19"/>
      <c r="BL443" s="19"/>
      <c r="BM443" s="19"/>
      <c r="BN443" s="19"/>
      <c r="BO443" s="19"/>
      <c r="BP443" s="19"/>
      <c r="BQ443" s="19"/>
      <c r="BR443" s="19"/>
      <c r="BS443" s="19"/>
      <c r="BT443" s="20"/>
      <c r="BU443" s="20"/>
      <c r="BV443" s="20"/>
      <c r="BW443" s="20"/>
      <c r="BX443" s="20"/>
      <c r="BY443" s="20"/>
      <c r="BZ443" s="19"/>
      <c r="CA443" s="19"/>
      <c r="CB443" s="19"/>
      <c r="CC443" s="19"/>
      <c r="CD443" s="19"/>
      <c r="CE443" s="19"/>
      <c r="CF443" s="19"/>
      <c r="CG443" s="20"/>
      <c r="CH443" s="20"/>
      <c r="CI443" s="20"/>
      <c r="CJ443" s="20"/>
      <c r="CK443" s="20"/>
      <c r="CL443" s="20"/>
      <c r="CM443" s="20"/>
    </row>
    <row r="444" spans="1:91" ht="12.75" customHeight="1" x14ac:dyDescent="0.3">
      <c r="A444" s="1"/>
      <c r="B444" s="1"/>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8"/>
      <c r="AJ444" s="19"/>
      <c r="AK444" s="19"/>
      <c r="AL444" s="19"/>
      <c r="AM444" s="19"/>
      <c r="AN444" s="19"/>
      <c r="AO444" s="20"/>
      <c r="AP444" s="20"/>
      <c r="AQ444" s="20"/>
      <c r="AR444" s="20"/>
      <c r="AS444" s="20"/>
      <c r="AT444" s="19"/>
      <c r="AU444" s="19"/>
      <c r="AV444" s="19"/>
      <c r="AW444" s="19"/>
      <c r="AX444" s="19"/>
      <c r="AY444" s="19"/>
      <c r="AZ444" s="19"/>
      <c r="BA444" s="19"/>
      <c r="BB444" s="20"/>
      <c r="BC444" s="20"/>
      <c r="BD444" s="20"/>
      <c r="BE444" s="20"/>
      <c r="BF444" s="20"/>
      <c r="BG444" s="20"/>
      <c r="BH444" s="20"/>
      <c r="BI444" s="20"/>
      <c r="BJ444" s="19"/>
      <c r="BK444" s="19"/>
      <c r="BL444" s="19"/>
      <c r="BM444" s="19"/>
      <c r="BN444" s="19"/>
      <c r="BO444" s="19"/>
      <c r="BP444" s="19"/>
      <c r="BQ444" s="19"/>
      <c r="BR444" s="19"/>
      <c r="BS444" s="19"/>
      <c r="BT444" s="20"/>
      <c r="BU444" s="20"/>
      <c r="BV444" s="20"/>
      <c r="BW444" s="20"/>
      <c r="BX444" s="20"/>
      <c r="BY444" s="20"/>
      <c r="BZ444" s="19"/>
      <c r="CA444" s="19"/>
      <c r="CB444" s="19"/>
      <c r="CC444" s="19"/>
      <c r="CD444" s="19"/>
      <c r="CE444" s="19"/>
      <c r="CF444" s="19"/>
      <c r="CG444" s="20"/>
      <c r="CH444" s="20"/>
      <c r="CI444" s="20"/>
      <c r="CJ444" s="20"/>
      <c r="CK444" s="20"/>
      <c r="CL444" s="20"/>
      <c r="CM444" s="20"/>
    </row>
    <row r="445" spans="1:91" ht="12.75" customHeight="1" x14ac:dyDescent="0.3">
      <c r="A445" s="1"/>
      <c r="B445" s="1"/>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8"/>
      <c r="AJ445" s="19"/>
      <c r="AK445" s="19"/>
      <c r="AL445" s="19"/>
      <c r="AM445" s="19"/>
      <c r="AN445" s="19"/>
      <c r="AO445" s="20"/>
      <c r="AP445" s="20"/>
      <c r="AQ445" s="20"/>
      <c r="AR445" s="20"/>
      <c r="AS445" s="20"/>
      <c r="AT445" s="19"/>
      <c r="AU445" s="19"/>
      <c r="AV445" s="19"/>
      <c r="AW445" s="19"/>
      <c r="AX445" s="19"/>
      <c r="AY445" s="19"/>
      <c r="AZ445" s="19"/>
      <c r="BA445" s="19"/>
      <c r="BB445" s="20"/>
      <c r="BC445" s="20"/>
      <c r="BD445" s="20"/>
      <c r="BE445" s="20"/>
      <c r="BF445" s="20"/>
      <c r="BG445" s="20"/>
      <c r="BH445" s="20"/>
      <c r="BI445" s="20"/>
      <c r="BJ445" s="19"/>
      <c r="BK445" s="19"/>
      <c r="BL445" s="19"/>
      <c r="BM445" s="19"/>
      <c r="BN445" s="19"/>
      <c r="BO445" s="19"/>
      <c r="BP445" s="19"/>
      <c r="BQ445" s="19"/>
      <c r="BR445" s="19"/>
      <c r="BS445" s="19"/>
      <c r="BT445" s="20"/>
      <c r="BU445" s="20"/>
      <c r="BV445" s="20"/>
      <c r="BW445" s="20"/>
      <c r="BX445" s="20"/>
      <c r="BY445" s="20"/>
      <c r="BZ445" s="19"/>
      <c r="CA445" s="19"/>
      <c r="CB445" s="19"/>
      <c r="CC445" s="19"/>
      <c r="CD445" s="19"/>
      <c r="CE445" s="19"/>
      <c r="CF445" s="19"/>
      <c r="CG445" s="20"/>
      <c r="CH445" s="20"/>
      <c r="CI445" s="20"/>
      <c r="CJ445" s="20"/>
      <c r="CK445" s="20"/>
      <c r="CL445" s="20"/>
      <c r="CM445" s="20"/>
    </row>
    <row r="446" spans="1:91" ht="12.75" customHeight="1" x14ac:dyDescent="0.3">
      <c r="A446" s="1"/>
      <c r="B446" s="1"/>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8"/>
      <c r="AJ446" s="19"/>
      <c r="AK446" s="19"/>
      <c r="AL446" s="19"/>
      <c r="AM446" s="19"/>
      <c r="AN446" s="19"/>
      <c r="AO446" s="20"/>
      <c r="AP446" s="20"/>
      <c r="AQ446" s="20"/>
      <c r="AR446" s="20"/>
      <c r="AS446" s="20"/>
      <c r="AT446" s="19"/>
      <c r="AU446" s="19"/>
      <c r="AV446" s="19"/>
      <c r="AW446" s="19"/>
      <c r="AX446" s="19"/>
      <c r="AY446" s="19"/>
      <c r="AZ446" s="19"/>
      <c r="BA446" s="19"/>
      <c r="BB446" s="20"/>
      <c r="BC446" s="20"/>
      <c r="BD446" s="20"/>
      <c r="BE446" s="20"/>
      <c r="BF446" s="20"/>
      <c r="BG446" s="20"/>
      <c r="BH446" s="20"/>
      <c r="BI446" s="20"/>
      <c r="BJ446" s="19"/>
      <c r="BK446" s="19"/>
      <c r="BL446" s="19"/>
      <c r="BM446" s="19"/>
      <c r="BN446" s="19"/>
      <c r="BO446" s="19"/>
      <c r="BP446" s="19"/>
      <c r="BQ446" s="19"/>
      <c r="BR446" s="19"/>
      <c r="BS446" s="19"/>
      <c r="BT446" s="20"/>
      <c r="BU446" s="20"/>
      <c r="BV446" s="20"/>
      <c r="BW446" s="20"/>
      <c r="BX446" s="20"/>
      <c r="BY446" s="20"/>
      <c r="BZ446" s="19"/>
      <c r="CA446" s="19"/>
      <c r="CB446" s="19"/>
      <c r="CC446" s="19"/>
      <c r="CD446" s="19"/>
      <c r="CE446" s="19"/>
      <c r="CF446" s="19"/>
      <c r="CG446" s="20"/>
      <c r="CH446" s="20"/>
      <c r="CI446" s="20"/>
      <c r="CJ446" s="20"/>
      <c r="CK446" s="20"/>
      <c r="CL446" s="20"/>
      <c r="CM446" s="20"/>
    </row>
    <row r="447" spans="1:91" ht="12.75" customHeight="1" x14ac:dyDescent="0.3">
      <c r="A447" s="1"/>
      <c r="B447" s="1"/>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8"/>
      <c r="AJ447" s="19"/>
      <c r="AK447" s="19"/>
      <c r="AL447" s="19"/>
      <c r="AM447" s="19"/>
      <c r="AN447" s="19"/>
      <c r="AO447" s="20"/>
      <c r="AP447" s="20"/>
      <c r="AQ447" s="20"/>
      <c r="AR447" s="20"/>
      <c r="AS447" s="20"/>
      <c r="AT447" s="19"/>
      <c r="AU447" s="19"/>
      <c r="AV447" s="19"/>
      <c r="AW447" s="19"/>
      <c r="AX447" s="19"/>
      <c r="AY447" s="19"/>
      <c r="AZ447" s="19"/>
      <c r="BA447" s="19"/>
      <c r="BB447" s="20"/>
      <c r="BC447" s="20"/>
      <c r="BD447" s="20"/>
      <c r="BE447" s="20"/>
      <c r="BF447" s="20"/>
      <c r="BG447" s="20"/>
      <c r="BH447" s="20"/>
      <c r="BI447" s="20"/>
      <c r="BJ447" s="19"/>
      <c r="BK447" s="19"/>
      <c r="BL447" s="19"/>
      <c r="BM447" s="19"/>
      <c r="BN447" s="19"/>
      <c r="BO447" s="19"/>
      <c r="BP447" s="19"/>
      <c r="BQ447" s="19"/>
      <c r="BR447" s="19"/>
      <c r="BS447" s="19"/>
      <c r="BT447" s="20"/>
      <c r="BU447" s="20"/>
      <c r="BV447" s="20"/>
      <c r="BW447" s="20"/>
      <c r="BX447" s="20"/>
      <c r="BY447" s="20"/>
      <c r="BZ447" s="19"/>
      <c r="CA447" s="19"/>
      <c r="CB447" s="19"/>
      <c r="CC447" s="19"/>
      <c r="CD447" s="19"/>
      <c r="CE447" s="19"/>
      <c r="CF447" s="19"/>
      <c r="CG447" s="20"/>
      <c r="CH447" s="20"/>
      <c r="CI447" s="20"/>
      <c r="CJ447" s="20"/>
      <c r="CK447" s="20"/>
      <c r="CL447" s="20"/>
      <c r="CM447" s="20"/>
    </row>
    <row r="448" spans="1:91" ht="12.75" customHeight="1" x14ac:dyDescent="0.3">
      <c r="A448" s="1"/>
      <c r="B448" s="1"/>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8"/>
      <c r="AJ448" s="19"/>
      <c r="AK448" s="19"/>
      <c r="AL448" s="19"/>
      <c r="AM448" s="19"/>
      <c r="AN448" s="19"/>
      <c r="AO448" s="20"/>
      <c r="AP448" s="20"/>
      <c r="AQ448" s="20"/>
      <c r="AR448" s="20"/>
      <c r="AS448" s="20"/>
      <c r="AT448" s="19"/>
      <c r="AU448" s="19"/>
      <c r="AV448" s="19"/>
      <c r="AW448" s="19"/>
      <c r="AX448" s="19"/>
      <c r="AY448" s="19"/>
      <c r="AZ448" s="19"/>
      <c r="BA448" s="19"/>
      <c r="BB448" s="20"/>
      <c r="BC448" s="20"/>
      <c r="BD448" s="20"/>
      <c r="BE448" s="20"/>
      <c r="BF448" s="20"/>
      <c r="BG448" s="20"/>
      <c r="BH448" s="20"/>
      <c r="BI448" s="20"/>
      <c r="BJ448" s="19"/>
      <c r="BK448" s="19"/>
      <c r="BL448" s="19"/>
      <c r="BM448" s="19"/>
      <c r="BN448" s="19"/>
      <c r="BO448" s="19"/>
      <c r="BP448" s="19"/>
      <c r="BQ448" s="19"/>
      <c r="BR448" s="19"/>
      <c r="BS448" s="19"/>
      <c r="BT448" s="20"/>
      <c r="BU448" s="20"/>
      <c r="BV448" s="20"/>
      <c r="BW448" s="20"/>
      <c r="BX448" s="20"/>
      <c r="BY448" s="20"/>
      <c r="BZ448" s="19"/>
      <c r="CA448" s="19"/>
      <c r="CB448" s="19"/>
      <c r="CC448" s="19"/>
      <c r="CD448" s="19"/>
      <c r="CE448" s="19"/>
      <c r="CF448" s="19"/>
      <c r="CG448" s="20"/>
      <c r="CH448" s="20"/>
      <c r="CI448" s="20"/>
      <c r="CJ448" s="20"/>
      <c r="CK448" s="20"/>
      <c r="CL448" s="20"/>
      <c r="CM448" s="20"/>
    </row>
    <row r="449" spans="1:91" ht="12.75" customHeight="1" x14ac:dyDescent="0.3">
      <c r="A449" s="1"/>
      <c r="B449" s="1"/>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8"/>
      <c r="AJ449" s="19"/>
      <c r="AK449" s="19"/>
      <c r="AL449" s="19"/>
      <c r="AM449" s="19"/>
      <c r="AN449" s="19"/>
      <c r="AO449" s="20"/>
      <c r="AP449" s="20"/>
      <c r="AQ449" s="20"/>
      <c r="AR449" s="20"/>
      <c r="AS449" s="20"/>
      <c r="AT449" s="19"/>
      <c r="AU449" s="19"/>
      <c r="AV449" s="19"/>
      <c r="AW449" s="19"/>
      <c r="AX449" s="19"/>
      <c r="AY449" s="19"/>
      <c r="AZ449" s="19"/>
      <c r="BA449" s="19"/>
      <c r="BB449" s="20"/>
      <c r="BC449" s="20"/>
      <c r="BD449" s="20"/>
      <c r="BE449" s="20"/>
      <c r="BF449" s="20"/>
      <c r="BG449" s="20"/>
      <c r="BH449" s="20"/>
      <c r="BI449" s="20"/>
      <c r="BJ449" s="19"/>
      <c r="BK449" s="19"/>
      <c r="BL449" s="19"/>
      <c r="BM449" s="19"/>
      <c r="BN449" s="19"/>
      <c r="BO449" s="19"/>
      <c r="BP449" s="19"/>
      <c r="BQ449" s="19"/>
      <c r="BR449" s="19"/>
      <c r="BS449" s="19"/>
      <c r="BT449" s="20"/>
      <c r="BU449" s="20"/>
      <c r="BV449" s="20"/>
      <c r="BW449" s="20"/>
      <c r="BX449" s="20"/>
      <c r="BY449" s="20"/>
      <c r="BZ449" s="19"/>
      <c r="CA449" s="19"/>
      <c r="CB449" s="19"/>
      <c r="CC449" s="19"/>
      <c r="CD449" s="19"/>
      <c r="CE449" s="19"/>
      <c r="CF449" s="19"/>
      <c r="CG449" s="20"/>
      <c r="CH449" s="20"/>
      <c r="CI449" s="20"/>
      <c r="CJ449" s="20"/>
      <c r="CK449" s="20"/>
      <c r="CL449" s="20"/>
      <c r="CM449" s="20"/>
    </row>
    <row r="450" spans="1:91" ht="12.75" customHeight="1" x14ac:dyDescent="0.3">
      <c r="A450" s="1"/>
      <c r="B450" s="1"/>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8"/>
      <c r="AJ450" s="19"/>
      <c r="AK450" s="19"/>
      <c r="AL450" s="19"/>
      <c r="AM450" s="19"/>
      <c r="AN450" s="19"/>
      <c r="AO450" s="20"/>
      <c r="AP450" s="20"/>
      <c r="AQ450" s="20"/>
      <c r="AR450" s="20"/>
      <c r="AS450" s="20"/>
      <c r="AT450" s="19"/>
      <c r="AU450" s="19"/>
      <c r="AV450" s="19"/>
      <c r="AW450" s="19"/>
      <c r="AX450" s="19"/>
      <c r="AY450" s="19"/>
      <c r="AZ450" s="19"/>
      <c r="BA450" s="19"/>
      <c r="BB450" s="20"/>
      <c r="BC450" s="20"/>
      <c r="BD450" s="20"/>
      <c r="BE450" s="20"/>
      <c r="BF450" s="20"/>
      <c r="BG450" s="20"/>
      <c r="BH450" s="20"/>
      <c r="BI450" s="20"/>
      <c r="BJ450" s="19"/>
      <c r="BK450" s="19"/>
      <c r="BL450" s="19"/>
      <c r="BM450" s="19"/>
      <c r="BN450" s="19"/>
      <c r="BO450" s="19"/>
      <c r="BP450" s="19"/>
      <c r="BQ450" s="19"/>
      <c r="BR450" s="19"/>
      <c r="BS450" s="19"/>
      <c r="BT450" s="20"/>
      <c r="BU450" s="20"/>
      <c r="BV450" s="20"/>
      <c r="BW450" s="20"/>
      <c r="BX450" s="20"/>
      <c r="BY450" s="20"/>
      <c r="BZ450" s="19"/>
      <c r="CA450" s="19"/>
      <c r="CB450" s="19"/>
      <c r="CC450" s="19"/>
      <c r="CD450" s="19"/>
      <c r="CE450" s="19"/>
      <c r="CF450" s="19"/>
      <c r="CG450" s="20"/>
      <c r="CH450" s="20"/>
      <c r="CI450" s="20"/>
      <c r="CJ450" s="20"/>
      <c r="CK450" s="20"/>
      <c r="CL450" s="20"/>
      <c r="CM450" s="20"/>
    </row>
    <row r="451" spans="1:91" ht="12.75" customHeight="1" x14ac:dyDescent="0.3">
      <c r="A451" s="1"/>
      <c r="B451" s="1"/>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8"/>
      <c r="AJ451" s="19"/>
      <c r="AK451" s="19"/>
      <c r="AL451" s="19"/>
      <c r="AM451" s="19"/>
      <c r="AN451" s="19"/>
      <c r="AO451" s="20"/>
      <c r="AP451" s="20"/>
      <c r="AQ451" s="20"/>
      <c r="AR451" s="20"/>
      <c r="AS451" s="20"/>
      <c r="AT451" s="19"/>
      <c r="AU451" s="19"/>
      <c r="AV451" s="19"/>
      <c r="AW451" s="19"/>
      <c r="AX451" s="19"/>
      <c r="AY451" s="19"/>
      <c r="AZ451" s="19"/>
      <c r="BA451" s="19"/>
      <c r="BB451" s="20"/>
      <c r="BC451" s="20"/>
      <c r="BD451" s="20"/>
      <c r="BE451" s="20"/>
      <c r="BF451" s="20"/>
      <c r="BG451" s="20"/>
      <c r="BH451" s="20"/>
      <c r="BI451" s="20"/>
      <c r="BJ451" s="19"/>
      <c r="BK451" s="19"/>
      <c r="BL451" s="19"/>
      <c r="BM451" s="19"/>
      <c r="BN451" s="19"/>
      <c r="BO451" s="19"/>
      <c r="BP451" s="19"/>
      <c r="BQ451" s="19"/>
      <c r="BR451" s="19"/>
      <c r="BS451" s="19"/>
      <c r="BT451" s="20"/>
      <c r="BU451" s="20"/>
      <c r="BV451" s="20"/>
      <c r="BW451" s="20"/>
      <c r="BX451" s="20"/>
      <c r="BY451" s="20"/>
      <c r="BZ451" s="19"/>
      <c r="CA451" s="19"/>
      <c r="CB451" s="19"/>
      <c r="CC451" s="19"/>
      <c r="CD451" s="19"/>
      <c r="CE451" s="19"/>
      <c r="CF451" s="19"/>
      <c r="CG451" s="20"/>
      <c r="CH451" s="20"/>
      <c r="CI451" s="20"/>
      <c r="CJ451" s="20"/>
      <c r="CK451" s="20"/>
      <c r="CL451" s="20"/>
      <c r="CM451" s="20"/>
    </row>
    <row r="452" spans="1:91" ht="12.75" customHeight="1" x14ac:dyDescent="0.3">
      <c r="A452" s="1"/>
      <c r="B452" s="1"/>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8"/>
      <c r="AJ452" s="19"/>
      <c r="AK452" s="19"/>
      <c r="AL452" s="19"/>
      <c r="AM452" s="19"/>
      <c r="AN452" s="19"/>
      <c r="AO452" s="20"/>
      <c r="AP452" s="20"/>
      <c r="AQ452" s="20"/>
      <c r="AR452" s="20"/>
      <c r="AS452" s="20"/>
      <c r="AT452" s="19"/>
      <c r="AU452" s="19"/>
      <c r="AV452" s="19"/>
      <c r="AW452" s="19"/>
      <c r="AX452" s="19"/>
      <c r="AY452" s="19"/>
      <c r="AZ452" s="19"/>
      <c r="BA452" s="19"/>
      <c r="BB452" s="20"/>
      <c r="BC452" s="20"/>
      <c r="BD452" s="20"/>
      <c r="BE452" s="20"/>
      <c r="BF452" s="20"/>
      <c r="BG452" s="20"/>
      <c r="BH452" s="20"/>
      <c r="BI452" s="20"/>
      <c r="BJ452" s="19"/>
      <c r="BK452" s="19"/>
      <c r="BL452" s="19"/>
      <c r="BM452" s="19"/>
      <c r="BN452" s="19"/>
      <c r="BO452" s="19"/>
      <c r="BP452" s="19"/>
      <c r="BQ452" s="19"/>
      <c r="BR452" s="19"/>
      <c r="BS452" s="19"/>
      <c r="BT452" s="20"/>
      <c r="BU452" s="20"/>
      <c r="BV452" s="20"/>
      <c r="BW452" s="20"/>
      <c r="BX452" s="20"/>
      <c r="BY452" s="20"/>
      <c r="BZ452" s="19"/>
      <c r="CA452" s="19"/>
      <c r="CB452" s="19"/>
      <c r="CC452" s="19"/>
      <c r="CD452" s="19"/>
      <c r="CE452" s="19"/>
      <c r="CF452" s="19"/>
      <c r="CG452" s="20"/>
      <c r="CH452" s="20"/>
      <c r="CI452" s="20"/>
      <c r="CJ452" s="20"/>
      <c r="CK452" s="20"/>
      <c r="CL452" s="20"/>
      <c r="CM452" s="20"/>
    </row>
    <row r="453" spans="1:91" ht="12.75" customHeight="1" x14ac:dyDescent="0.3">
      <c r="A453" s="1"/>
      <c r="B453" s="1"/>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8"/>
      <c r="AJ453" s="19"/>
      <c r="AK453" s="19"/>
      <c r="AL453" s="19"/>
      <c r="AM453" s="19"/>
      <c r="AN453" s="19"/>
      <c r="AO453" s="20"/>
      <c r="AP453" s="20"/>
      <c r="AQ453" s="20"/>
      <c r="AR453" s="20"/>
      <c r="AS453" s="20"/>
      <c r="AT453" s="19"/>
      <c r="AU453" s="19"/>
      <c r="AV453" s="19"/>
      <c r="AW453" s="19"/>
      <c r="AX453" s="19"/>
      <c r="AY453" s="19"/>
      <c r="AZ453" s="19"/>
      <c r="BA453" s="19"/>
      <c r="BB453" s="20"/>
      <c r="BC453" s="20"/>
      <c r="BD453" s="20"/>
      <c r="BE453" s="20"/>
      <c r="BF453" s="20"/>
      <c r="BG453" s="20"/>
      <c r="BH453" s="20"/>
      <c r="BI453" s="20"/>
      <c r="BJ453" s="19"/>
      <c r="BK453" s="19"/>
      <c r="BL453" s="19"/>
      <c r="BM453" s="19"/>
      <c r="BN453" s="19"/>
      <c r="BO453" s="19"/>
      <c r="BP453" s="19"/>
      <c r="BQ453" s="19"/>
      <c r="BR453" s="19"/>
      <c r="BS453" s="19"/>
      <c r="BT453" s="20"/>
      <c r="BU453" s="20"/>
      <c r="BV453" s="20"/>
      <c r="BW453" s="20"/>
      <c r="BX453" s="20"/>
      <c r="BY453" s="20"/>
      <c r="BZ453" s="19"/>
      <c r="CA453" s="19"/>
      <c r="CB453" s="19"/>
      <c r="CC453" s="19"/>
      <c r="CD453" s="19"/>
      <c r="CE453" s="19"/>
      <c r="CF453" s="19"/>
      <c r="CG453" s="20"/>
      <c r="CH453" s="20"/>
      <c r="CI453" s="20"/>
      <c r="CJ453" s="20"/>
      <c r="CK453" s="20"/>
      <c r="CL453" s="20"/>
      <c r="CM453" s="20"/>
    </row>
    <row r="454" spans="1:91" ht="12.75" customHeight="1" x14ac:dyDescent="0.3">
      <c r="A454" s="1"/>
      <c r="B454" s="1"/>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8"/>
      <c r="AJ454" s="19"/>
      <c r="AK454" s="19"/>
      <c r="AL454" s="19"/>
      <c r="AM454" s="19"/>
      <c r="AN454" s="19"/>
      <c r="AO454" s="20"/>
      <c r="AP454" s="20"/>
      <c r="AQ454" s="20"/>
      <c r="AR454" s="20"/>
      <c r="AS454" s="20"/>
      <c r="AT454" s="19"/>
      <c r="AU454" s="19"/>
      <c r="AV454" s="19"/>
      <c r="AW454" s="19"/>
      <c r="AX454" s="19"/>
      <c r="AY454" s="19"/>
      <c r="AZ454" s="19"/>
      <c r="BA454" s="19"/>
      <c r="BB454" s="20"/>
      <c r="BC454" s="20"/>
      <c r="BD454" s="20"/>
      <c r="BE454" s="20"/>
      <c r="BF454" s="20"/>
      <c r="BG454" s="20"/>
      <c r="BH454" s="20"/>
      <c r="BI454" s="20"/>
      <c r="BJ454" s="19"/>
      <c r="BK454" s="19"/>
      <c r="BL454" s="19"/>
      <c r="BM454" s="19"/>
      <c r="BN454" s="19"/>
      <c r="BO454" s="19"/>
      <c r="BP454" s="19"/>
      <c r="BQ454" s="19"/>
      <c r="BR454" s="19"/>
      <c r="BS454" s="19"/>
      <c r="BT454" s="20"/>
      <c r="BU454" s="20"/>
      <c r="BV454" s="20"/>
      <c r="BW454" s="20"/>
      <c r="BX454" s="20"/>
      <c r="BY454" s="20"/>
      <c r="BZ454" s="19"/>
      <c r="CA454" s="19"/>
      <c r="CB454" s="19"/>
      <c r="CC454" s="19"/>
      <c r="CD454" s="19"/>
      <c r="CE454" s="19"/>
      <c r="CF454" s="19"/>
      <c r="CG454" s="20"/>
      <c r="CH454" s="20"/>
      <c r="CI454" s="20"/>
      <c r="CJ454" s="20"/>
      <c r="CK454" s="20"/>
      <c r="CL454" s="20"/>
      <c r="CM454" s="20"/>
    </row>
    <row r="455" spans="1:91" ht="12.75" customHeight="1" x14ac:dyDescent="0.3">
      <c r="A455" s="1"/>
      <c r="B455" s="1"/>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8"/>
      <c r="AJ455" s="19"/>
      <c r="AK455" s="19"/>
      <c r="AL455" s="19"/>
      <c r="AM455" s="19"/>
      <c r="AN455" s="19"/>
      <c r="AO455" s="20"/>
      <c r="AP455" s="20"/>
      <c r="AQ455" s="20"/>
      <c r="AR455" s="20"/>
      <c r="AS455" s="20"/>
      <c r="AT455" s="19"/>
      <c r="AU455" s="19"/>
      <c r="AV455" s="19"/>
      <c r="AW455" s="19"/>
      <c r="AX455" s="19"/>
      <c r="AY455" s="19"/>
      <c r="AZ455" s="19"/>
      <c r="BA455" s="19"/>
      <c r="BB455" s="20"/>
      <c r="BC455" s="20"/>
      <c r="BD455" s="20"/>
      <c r="BE455" s="20"/>
      <c r="BF455" s="20"/>
      <c r="BG455" s="20"/>
      <c r="BH455" s="20"/>
      <c r="BI455" s="20"/>
      <c r="BJ455" s="19"/>
      <c r="BK455" s="19"/>
      <c r="BL455" s="19"/>
      <c r="BM455" s="19"/>
      <c r="BN455" s="19"/>
      <c r="BO455" s="19"/>
      <c r="BP455" s="19"/>
      <c r="BQ455" s="19"/>
      <c r="BR455" s="19"/>
      <c r="BS455" s="19"/>
      <c r="BT455" s="20"/>
      <c r="BU455" s="20"/>
      <c r="BV455" s="20"/>
      <c r="BW455" s="20"/>
      <c r="BX455" s="20"/>
      <c r="BY455" s="20"/>
      <c r="BZ455" s="19"/>
      <c r="CA455" s="19"/>
      <c r="CB455" s="19"/>
      <c r="CC455" s="19"/>
      <c r="CD455" s="19"/>
      <c r="CE455" s="19"/>
      <c r="CF455" s="19"/>
      <c r="CG455" s="20"/>
      <c r="CH455" s="20"/>
      <c r="CI455" s="20"/>
      <c r="CJ455" s="20"/>
      <c r="CK455" s="20"/>
      <c r="CL455" s="20"/>
      <c r="CM455" s="20"/>
    </row>
    <row r="456" spans="1:91" ht="12.75" customHeight="1" x14ac:dyDescent="0.3">
      <c r="A456" s="1"/>
      <c r="B456" s="1"/>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8"/>
      <c r="AJ456" s="19"/>
      <c r="AK456" s="19"/>
      <c r="AL456" s="19"/>
      <c r="AM456" s="19"/>
      <c r="AN456" s="19"/>
      <c r="AO456" s="20"/>
      <c r="AP456" s="20"/>
      <c r="AQ456" s="20"/>
      <c r="AR456" s="20"/>
      <c r="AS456" s="20"/>
      <c r="AT456" s="19"/>
      <c r="AU456" s="19"/>
      <c r="AV456" s="19"/>
      <c r="AW456" s="19"/>
      <c r="AX456" s="19"/>
      <c r="AY456" s="19"/>
      <c r="AZ456" s="19"/>
      <c r="BA456" s="19"/>
      <c r="BB456" s="20"/>
      <c r="BC456" s="20"/>
      <c r="BD456" s="20"/>
      <c r="BE456" s="20"/>
      <c r="BF456" s="20"/>
      <c r="BG456" s="20"/>
      <c r="BH456" s="20"/>
      <c r="BI456" s="20"/>
      <c r="BJ456" s="19"/>
      <c r="BK456" s="19"/>
      <c r="BL456" s="19"/>
      <c r="BM456" s="19"/>
      <c r="BN456" s="19"/>
      <c r="BO456" s="19"/>
      <c r="BP456" s="19"/>
      <c r="BQ456" s="19"/>
      <c r="BR456" s="19"/>
      <c r="BS456" s="19"/>
      <c r="BT456" s="20"/>
      <c r="BU456" s="20"/>
      <c r="BV456" s="20"/>
      <c r="BW456" s="20"/>
      <c r="BX456" s="20"/>
      <c r="BY456" s="20"/>
      <c r="BZ456" s="19"/>
      <c r="CA456" s="19"/>
      <c r="CB456" s="19"/>
      <c r="CC456" s="19"/>
      <c r="CD456" s="19"/>
      <c r="CE456" s="19"/>
      <c r="CF456" s="19"/>
      <c r="CG456" s="20"/>
      <c r="CH456" s="20"/>
      <c r="CI456" s="20"/>
      <c r="CJ456" s="20"/>
      <c r="CK456" s="20"/>
      <c r="CL456" s="20"/>
      <c r="CM456" s="20"/>
    </row>
    <row r="457" spans="1:91" ht="12.75" customHeight="1" x14ac:dyDescent="0.3">
      <c r="A457" s="1"/>
      <c r="B457" s="1"/>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8"/>
      <c r="AJ457" s="19"/>
      <c r="AK457" s="19"/>
      <c r="AL457" s="19"/>
      <c r="AM457" s="19"/>
      <c r="AN457" s="19"/>
      <c r="AO457" s="20"/>
      <c r="AP457" s="20"/>
      <c r="AQ457" s="20"/>
      <c r="AR457" s="20"/>
      <c r="AS457" s="20"/>
      <c r="AT457" s="19"/>
      <c r="AU457" s="19"/>
      <c r="AV457" s="19"/>
      <c r="AW457" s="19"/>
      <c r="AX457" s="19"/>
      <c r="AY457" s="19"/>
      <c r="AZ457" s="19"/>
      <c r="BA457" s="19"/>
      <c r="BB457" s="20"/>
      <c r="BC457" s="20"/>
      <c r="BD457" s="20"/>
      <c r="BE457" s="20"/>
      <c r="BF457" s="20"/>
      <c r="BG457" s="20"/>
      <c r="BH457" s="20"/>
      <c r="BI457" s="20"/>
      <c r="BJ457" s="19"/>
      <c r="BK457" s="19"/>
      <c r="BL457" s="19"/>
      <c r="BM457" s="19"/>
      <c r="BN457" s="19"/>
      <c r="BO457" s="19"/>
      <c r="BP457" s="19"/>
      <c r="BQ457" s="19"/>
      <c r="BR457" s="19"/>
      <c r="BS457" s="19"/>
      <c r="BT457" s="20"/>
      <c r="BU457" s="20"/>
      <c r="BV457" s="20"/>
      <c r="BW457" s="20"/>
      <c r="BX457" s="20"/>
      <c r="BY457" s="20"/>
      <c r="BZ457" s="19"/>
      <c r="CA457" s="19"/>
      <c r="CB457" s="19"/>
      <c r="CC457" s="19"/>
      <c r="CD457" s="19"/>
      <c r="CE457" s="19"/>
      <c r="CF457" s="19"/>
      <c r="CG457" s="20"/>
      <c r="CH457" s="20"/>
      <c r="CI457" s="20"/>
      <c r="CJ457" s="20"/>
      <c r="CK457" s="20"/>
      <c r="CL457" s="20"/>
      <c r="CM457" s="20"/>
    </row>
    <row r="458" spans="1:91" ht="12.75" customHeight="1" x14ac:dyDescent="0.3">
      <c r="A458" s="1"/>
      <c r="B458" s="1"/>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8"/>
      <c r="AJ458" s="19"/>
      <c r="AK458" s="19"/>
      <c r="AL458" s="19"/>
      <c r="AM458" s="19"/>
      <c r="AN458" s="19"/>
      <c r="AO458" s="20"/>
      <c r="AP458" s="20"/>
      <c r="AQ458" s="20"/>
      <c r="AR458" s="20"/>
      <c r="AS458" s="20"/>
      <c r="AT458" s="19"/>
      <c r="AU458" s="19"/>
      <c r="AV458" s="19"/>
      <c r="AW458" s="19"/>
      <c r="AX458" s="19"/>
      <c r="AY458" s="19"/>
      <c r="AZ458" s="19"/>
      <c r="BA458" s="19"/>
      <c r="BB458" s="20"/>
      <c r="BC458" s="20"/>
      <c r="BD458" s="20"/>
      <c r="BE458" s="20"/>
      <c r="BF458" s="20"/>
      <c r="BG458" s="20"/>
      <c r="BH458" s="20"/>
      <c r="BI458" s="20"/>
      <c r="BJ458" s="19"/>
      <c r="BK458" s="19"/>
      <c r="BL458" s="19"/>
      <c r="BM458" s="19"/>
      <c r="BN458" s="19"/>
      <c r="BO458" s="19"/>
      <c r="BP458" s="19"/>
      <c r="BQ458" s="19"/>
      <c r="BR458" s="19"/>
      <c r="BS458" s="19"/>
      <c r="BT458" s="20"/>
      <c r="BU458" s="20"/>
      <c r="BV458" s="20"/>
      <c r="BW458" s="20"/>
      <c r="BX458" s="20"/>
      <c r="BY458" s="20"/>
      <c r="BZ458" s="19"/>
      <c r="CA458" s="19"/>
      <c r="CB458" s="19"/>
      <c r="CC458" s="19"/>
      <c r="CD458" s="19"/>
      <c r="CE458" s="19"/>
      <c r="CF458" s="19"/>
      <c r="CG458" s="20"/>
      <c r="CH458" s="20"/>
      <c r="CI458" s="20"/>
      <c r="CJ458" s="20"/>
      <c r="CK458" s="20"/>
      <c r="CL458" s="20"/>
      <c r="CM458" s="20"/>
    </row>
    <row r="459" spans="1:91" ht="12.75" customHeight="1" x14ac:dyDescent="0.3">
      <c r="A459" s="1"/>
      <c r="B459" s="1"/>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8"/>
      <c r="AJ459" s="19"/>
      <c r="AK459" s="19"/>
      <c r="AL459" s="19"/>
      <c r="AM459" s="19"/>
      <c r="AN459" s="19"/>
      <c r="AO459" s="20"/>
      <c r="AP459" s="20"/>
      <c r="AQ459" s="20"/>
      <c r="AR459" s="20"/>
      <c r="AS459" s="20"/>
      <c r="AT459" s="19"/>
      <c r="AU459" s="19"/>
      <c r="AV459" s="19"/>
      <c r="AW459" s="19"/>
      <c r="AX459" s="19"/>
      <c r="AY459" s="19"/>
      <c r="AZ459" s="19"/>
      <c r="BA459" s="19"/>
      <c r="BB459" s="20"/>
      <c r="BC459" s="20"/>
      <c r="BD459" s="20"/>
      <c r="BE459" s="20"/>
      <c r="BF459" s="20"/>
      <c r="BG459" s="20"/>
      <c r="BH459" s="20"/>
      <c r="BI459" s="20"/>
      <c r="BJ459" s="19"/>
      <c r="BK459" s="19"/>
      <c r="BL459" s="19"/>
      <c r="BM459" s="19"/>
      <c r="BN459" s="19"/>
      <c r="BO459" s="19"/>
      <c r="BP459" s="19"/>
      <c r="BQ459" s="19"/>
      <c r="BR459" s="19"/>
      <c r="BS459" s="19"/>
      <c r="BT459" s="20"/>
      <c r="BU459" s="20"/>
      <c r="BV459" s="20"/>
      <c r="BW459" s="20"/>
      <c r="BX459" s="20"/>
      <c r="BY459" s="20"/>
      <c r="BZ459" s="19"/>
      <c r="CA459" s="19"/>
      <c r="CB459" s="19"/>
      <c r="CC459" s="19"/>
      <c r="CD459" s="19"/>
      <c r="CE459" s="19"/>
      <c r="CF459" s="19"/>
      <c r="CG459" s="20"/>
      <c r="CH459" s="20"/>
      <c r="CI459" s="20"/>
      <c r="CJ459" s="20"/>
      <c r="CK459" s="20"/>
      <c r="CL459" s="20"/>
      <c r="CM459" s="20"/>
    </row>
    <row r="460" spans="1:91" ht="12.75" customHeight="1" x14ac:dyDescent="0.3">
      <c r="A460" s="1"/>
      <c r="B460" s="1"/>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8"/>
      <c r="AJ460" s="19"/>
      <c r="AK460" s="19"/>
      <c r="AL460" s="19"/>
      <c r="AM460" s="19"/>
      <c r="AN460" s="19"/>
      <c r="AO460" s="20"/>
      <c r="AP460" s="20"/>
      <c r="AQ460" s="20"/>
      <c r="AR460" s="20"/>
      <c r="AS460" s="20"/>
      <c r="AT460" s="19"/>
      <c r="AU460" s="19"/>
      <c r="AV460" s="19"/>
      <c r="AW460" s="19"/>
      <c r="AX460" s="19"/>
      <c r="AY460" s="19"/>
      <c r="AZ460" s="19"/>
      <c r="BA460" s="19"/>
      <c r="BB460" s="20"/>
      <c r="BC460" s="20"/>
      <c r="BD460" s="20"/>
      <c r="BE460" s="20"/>
      <c r="BF460" s="20"/>
      <c r="BG460" s="20"/>
      <c r="BH460" s="20"/>
      <c r="BI460" s="20"/>
      <c r="BJ460" s="19"/>
      <c r="BK460" s="19"/>
      <c r="BL460" s="19"/>
      <c r="BM460" s="19"/>
      <c r="BN460" s="19"/>
      <c r="BO460" s="19"/>
      <c r="BP460" s="19"/>
      <c r="BQ460" s="19"/>
      <c r="BR460" s="19"/>
      <c r="BS460" s="19"/>
      <c r="BT460" s="20"/>
      <c r="BU460" s="20"/>
      <c r="BV460" s="20"/>
      <c r="BW460" s="20"/>
      <c r="BX460" s="20"/>
      <c r="BY460" s="20"/>
      <c r="BZ460" s="19"/>
      <c r="CA460" s="19"/>
      <c r="CB460" s="19"/>
      <c r="CC460" s="19"/>
      <c r="CD460" s="19"/>
      <c r="CE460" s="19"/>
      <c r="CF460" s="19"/>
      <c r="CG460" s="20"/>
      <c r="CH460" s="20"/>
      <c r="CI460" s="20"/>
      <c r="CJ460" s="20"/>
      <c r="CK460" s="20"/>
      <c r="CL460" s="20"/>
      <c r="CM460" s="20"/>
    </row>
    <row r="461" spans="1:91" ht="12.75" customHeight="1" x14ac:dyDescent="0.3">
      <c r="A461" s="1"/>
      <c r="B461" s="1"/>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8"/>
      <c r="AJ461" s="19"/>
      <c r="AK461" s="19"/>
      <c r="AL461" s="19"/>
      <c r="AM461" s="19"/>
      <c r="AN461" s="19"/>
      <c r="AO461" s="20"/>
      <c r="AP461" s="20"/>
      <c r="AQ461" s="20"/>
      <c r="AR461" s="20"/>
      <c r="AS461" s="20"/>
      <c r="AT461" s="19"/>
      <c r="AU461" s="19"/>
      <c r="AV461" s="19"/>
      <c r="AW461" s="19"/>
      <c r="AX461" s="19"/>
      <c r="AY461" s="19"/>
      <c r="AZ461" s="19"/>
      <c r="BA461" s="19"/>
      <c r="BB461" s="20"/>
      <c r="BC461" s="20"/>
      <c r="BD461" s="20"/>
      <c r="BE461" s="20"/>
      <c r="BF461" s="20"/>
      <c r="BG461" s="20"/>
      <c r="BH461" s="20"/>
      <c r="BI461" s="20"/>
      <c r="BJ461" s="19"/>
      <c r="BK461" s="19"/>
      <c r="BL461" s="19"/>
      <c r="BM461" s="19"/>
      <c r="BN461" s="19"/>
      <c r="BO461" s="19"/>
      <c r="BP461" s="19"/>
      <c r="BQ461" s="19"/>
      <c r="BR461" s="19"/>
      <c r="BS461" s="19"/>
      <c r="BT461" s="20"/>
      <c r="BU461" s="20"/>
      <c r="BV461" s="20"/>
      <c r="BW461" s="20"/>
      <c r="BX461" s="20"/>
      <c r="BY461" s="20"/>
      <c r="BZ461" s="19"/>
      <c r="CA461" s="19"/>
      <c r="CB461" s="19"/>
      <c r="CC461" s="19"/>
      <c r="CD461" s="19"/>
      <c r="CE461" s="19"/>
      <c r="CF461" s="19"/>
      <c r="CG461" s="20"/>
      <c r="CH461" s="20"/>
      <c r="CI461" s="20"/>
      <c r="CJ461" s="20"/>
      <c r="CK461" s="20"/>
      <c r="CL461" s="20"/>
      <c r="CM461" s="20"/>
    </row>
    <row r="462" spans="1:91" ht="12.75" customHeight="1" x14ac:dyDescent="0.3">
      <c r="A462" s="1"/>
      <c r="B462" s="1"/>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8"/>
      <c r="AJ462" s="19"/>
      <c r="AK462" s="19"/>
      <c r="AL462" s="19"/>
      <c r="AM462" s="19"/>
      <c r="AN462" s="19"/>
      <c r="AO462" s="20"/>
      <c r="AP462" s="20"/>
      <c r="AQ462" s="20"/>
      <c r="AR462" s="20"/>
      <c r="AS462" s="20"/>
      <c r="AT462" s="19"/>
      <c r="AU462" s="19"/>
      <c r="AV462" s="19"/>
      <c r="AW462" s="19"/>
      <c r="AX462" s="19"/>
      <c r="AY462" s="19"/>
      <c r="AZ462" s="19"/>
      <c r="BA462" s="19"/>
      <c r="BB462" s="20"/>
      <c r="BC462" s="20"/>
      <c r="BD462" s="20"/>
      <c r="BE462" s="20"/>
      <c r="BF462" s="20"/>
      <c r="BG462" s="20"/>
      <c r="BH462" s="20"/>
      <c r="BI462" s="20"/>
      <c r="BJ462" s="19"/>
      <c r="BK462" s="19"/>
      <c r="BL462" s="19"/>
      <c r="BM462" s="19"/>
      <c r="BN462" s="19"/>
      <c r="BO462" s="19"/>
      <c r="BP462" s="19"/>
      <c r="BQ462" s="19"/>
      <c r="BR462" s="19"/>
      <c r="BS462" s="19"/>
      <c r="BT462" s="20"/>
      <c r="BU462" s="20"/>
      <c r="BV462" s="20"/>
      <c r="BW462" s="20"/>
      <c r="BX462" s="20"/>
      <c r="BY462" s="20"/>
      <c r="BZ462" s="19"/>
      <c r="CA462" s="19"/>
      <c r="CB462" s="19"/>
      <c r="CC462" s="19"/>
      <c r="CD462" s="19"/>
      <c r="CE462" s="19"/>
      <c r="CF462" s="19"/>
      <c r="CG462" s="20"/>
      <c r="CH462" s="20"/>
      <c r="CI462" s="20"/>
      <c r="CJ462" s="20"/>
      <c r="CK462" s="20"/>
      <c r="CL462" s="20"/>
      <c r="CM462" s="20"/>
    </row>
    <row r="463" spans="1:91" ht="12.75" customHeight="1" x14ac:dyDescent="0.3">
      <c r="A463" s="1"/>
      <c r="B463" s="1"/>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8"/>
      <c r="AJ463" s="19"/>
      <c r="AK463" s="19"/>
      <c r="AL463" s="19"/>
      <c r="AM463" s="19"/>
      <c r="AN463" s="19"/>
      <c r="AO463" s="20"/>
      <c r="AP463" s="20"/>
      <c r="AQ463" s="20"/>
      <c r="AR463" s="20"/>
      <c r="AS463" s="20"/>
      <c r="AT463" s="19"/>
      <c r="AU463" s="19"/>
      <c r="AV463" s="19"/>
      <c r="AW463" s="19"/>
      <c r="AX463" s="19"/>
      <c r="AY463" s="19"/>
      <c r="AZ463" s="19"/>
      <c r="BA463" s="19"/>
      <c r="BB463" s="20"/>
      <c r="BC463" s="20"/>
      <c r="BD463" s="20"/>
      <c r="BE463" s="20"/>
      <c r="BF463" s="20"/>
      <c r="BG463" s="20"/>
      <c r="BH463" s="20"/>
      <c r="BI463" s="20"/>
      <c r="BJ463" s="19"/>
      <c r="BK463" s="19"/>
      <c r="BL463" s="19"/>
      <c r="BM463" s="19"/>
      <c r="BN463" s="19"/>
      <c r="BO463" s="19"/>
      <c r="BP463" s="19"/>
      <c r="BQ463" s="19"/>
      <c r="BR463" s="19"/>
      <c r="BS463" s="19"/>
      <c r="BT463" s="20"/>
      <c r="BU463" s="20"/>
      <c r="BV463" s="20"/>
      <c r="BW463" s="20"/>
      <c r="BX463" s="20"/>
      <c r="BY463" s="20"/>
      <c r="BZ463" s="19"/>
      <c r="CA463" s="19"/>
      <c r="CB463" s="19"/>
      <c r="CC463" s="19"/>
      <c r="CD463" s="19"/>
      <c r="CE463" s="19"/>
      <c r="CF463" s="19"/>
      <c r="CG463" s="20"/>
      <c r="CH463" s="20"/>
      <c r="CI463" s="20"/>
      <c r="CJ463" s="20"/>
      <c r="CK463" s="20"/>
      <c r="CL463" s="20"/>
      <c r="CM463" s="20"/>
    </row>
    <row r="464" spans="1:91" ht="12.75" customHeight="1" x14ac:dyDescent="0.3">
      <c r="A464" s="1"/>
      <c r="B464" s="1"/>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8"/>
      <c r="AJ464" s="19"/>
      <c r="AK464" s="19"/>
      <c r="AL464" s="19"/>
      <c r="AM464" s="19"/>
      <c r="AN464" s="19"/>
      <c r="AO464" s="20"/>
      <c r="AP464" s="20"/>
      <c r="AQ464" s="20"/>
      <c r="AR464" s="20"/>
      <c r="AS464" s="20"/>
      <c r="AT464" s="19"/>
      <c r="AU464" s="19"/>
      <c r="AV464" s="19"/>
      <c r="AW464" s="19"/>
      <c r="AX464" s="19"/>
      <c r="AY464" s="19"/>
      <c r="AZ464" s="19"/>
      <c r="BA464" s="19"/>
      <c r="BB464" s="20"/>
      <c r="BC464" s="20"/>
      <c r="BD464" s="20"/>
      <c r="BE464" s="20"/>
      <c r="BF464" s="20"/>
      <c r="BG464" s="20"/>
      <c r="BH464" s="20"/>
      <c r="BI464" s="20"/>
      <c r="BJ464" s="19"/>
      <c r="BK464" s="19"/>
      <c r="BL464" s="19"/>
      <c r="BM464" s="19"/>
      <c r="BN464" s="19"/>
      <c r="BO464" s="19"/>
      <c r="BP464" s="19"/>
      <c r="BQ464" s="19"/>
      <c r="BR464" s="19"/>
      <c r="BS464" s="19"/>
      <c r="BT464" s="20"/>
      <c r="BU464" s="20"/>
      <c r="BV464" s="20"/>
      <c r="BW464" s="20"/>
      <c r="BX464" s="20"/>
      <c r="BY464" s="20"/>
      <c r="BZ464" s="19"/>
      <c r="CA464" s="19"/>
      <c r="CB464" s="19"/>
      <c r="CC464" s="19"/>
      <c r="CD464" s="19"/>
      <c r="CE464" s="19"/>
      <c r="CF464" s="19"/>
      <c r="CG464" s="20"/>
      <c r="CH464" s="20"/>
      <c r="CI464" s="20"/>
      <c r="CJ464" s="20"/>
      <c r="CK464" s="20"/>
      <c r="CL464" s="20"/>
      <c r="CM464" s="20"/>
    </row>
    <row r="465" spans="1:91" ht="12.75" customHeight="1" x14ac:dyDescent="0.3">
      <c r="A465" s="1"/>
      <c r="B465" s="1"/>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8"/>
      <c r="AJ465" s="19"/>
      <c r="AK465" s="19"/>
      <c r="AL465" s="19"/>
      <c r="AM465" s="19"/>
      <c r="AN465" s="19"/>
      <c r="AO465" s="20"/>
      <c r="AP465" s="20"/>
      <c r="AQ465" s="20"/>
      <c r="AR465" s="20"/>
      <c r="AS465" s="20"/>
      <c r="AT465" s="19"/>
      <c r="AU465" s="19"/>
      <c r="AV465" s="19"/>
      <c r="AW465" s="19"/>
      <c r="AX465" s="19"/>
      <c r="AY465" s="19"/>
      <c r="AZ465" s="19"/>
      <c r="BA465" s="19"/>
      <c r="BB465" s="20"/>
      <c r="BC465" s="20"/>
      <c r="BD465" s="20"/>
      <c r="BE465" s="20"/>
      <c r="BF465" s="20"/>
      <c r="BG465" s="20"/>
      <c r="BH465" s="20"/>
      <c r="BI465" s="20"/>
      <c r="BJ465" s="19"/>
      <c r="BK465" s="19"/>
      <c r="BL465" s="19"/>
      <c r="BM465" s="19"/>
      <c r="BN465" s="19"/>
      <c r="BO465" s="19"/>
      <c r="BP465" s="19"/>
      <c r="BQ465" s="19"/>
      <c r="BR465" s="19"/>
      <c r="BS465" s="19"/>
      <c r="BT465" s="20"/>
      <c r="BU465" s="20"/>
      <c r="BV465" s="20"/>
      <c r="BW465" s="20"/>
      <c r="BX465" s="20"/>
      <c r="BY465" s="20"/>
      <c r="BZ465" s="19"/>
      <c r="CA465" s="19"/>
      <c r="CB465" s="19"/>
      <c r="CC465" s="19"/>
      <c r="CD465" s="19"/>
      <c r="CE465" s="19"/>
      <c r="CF465" s="19"/>
      <c r="CG465" s="20"/>
      <c r="CH465" s="20"/>
      <c r="CI465" s="20"/>
      <c r="CJ465" s="20"/>
      <c r="CK465" s="20"/>
      <c r="CL465" s="20"/>
      <c r="CM465" s="20"/>
    </row>
    <row r="466" spans="1:91" ht="12.75" customHeight="1" x14ac:dyDescent="0.3">
      <c r="A466" s="1"/>
      <c r="B466" s="1"/>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8"/>
      <c r="AJ466" s="19"/>
      <c r="AK466" s="19"/>
      <c r="AL466" s="19"/>
      <c r="AM466" s="19"/>
      <c r="AN466" s="19"/>
      <c r="AO466" s="20"/>
      <c r="AP466" s="20"/>
      <c r="AQ466" s="20"/>
      <c r="AR466" s="20"/>
      <c r="AS466" s="20"/>
      <c r="AT466" s="19"/>
      <c r="AU466" s="19"/>
      <c r="AV466" s="19"/>
      <c r="AW466" s="19"/>
      <c r="AX466" s="19"/>
      <c r="AY466" s="19"/>
      <c r="AZ466" s="19"/>
      <c r="BA466" s="19"/>
      <c r="BB466" s="20"/>
      <c r="BC466" s="20"/>
      <c r="BD466" s="20"/>
      <c r="BE466" s="20"/>
      <c r="BF466" s="20"/>
      <c r="BG466" s="20"/>
      <c r="BH466" s="20"/>
      <c r="BI466" s="20"/>
      <c r="BJ466" s="19"/>
      <c r="BK466" s="19"/>
      <c r="BL466" s="19"/>
      <c r="BM466" s="19"/>
      <c r="BN466" s="19"/>
      <c r="BO466" s="19"/>
      <c r="BP466" s="19"/>
      <c r="BQ466" s="19"/>
      <c r="BR466" s="19"/>
      <c r="BS466" s="19"/>
      <c r="BT466" s="20"/>
      <c r="BU466" s="20"/>
      <c r="BV466" s="20"/>
      <c r="BW466" s="20"/>
      <c r="BX466" s="20"/>
      <c r="BY466" s="20"/>
      <c r="BZ466" s="19"/>
      <c r="CA466" s="19"/>
      <c r="CB466" s="19"/>
      <c r="CC466" s="19"/>
      <c r="CD466" s="19"/>
      <c r="CE466" s="19"/>
      <c r="CF466" s="19"/>
      <c r="CG466" s="20"/>
      <c r="CH466" s="20"/>
      <c r="CI466" s="20"/>
      <c r="CJ466" s="20"/>
      <c r="CK466" s="20"/>
      <c r="CL466" s="20"/>
      <c r="CM466" s="20"/>
    </row>
    <row r="467" spans="1:91" ht="12.75" customHeight="1" x14ac:dyDescent="0.3">
      <c r="A467" s="1"/>
      <c r="B467" s="1"/>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8"/>
      <c r="AJ467" s="19"/>
      <c r="AK467" s="19"/>
      <c r="AL467" s="19"/>
      <c r="AM467" s="19"/>
      <c r="AN467" s="19"/>
      <c r="AO467" s="20"/>
      <c r="AP467" s="20"/>
      <c r="AQ467" s="20"/>
      <c r="AR467" s="20"/>
      <c r="AS467" s="20"/>
      <c r="AT467" s="19"/>
      <c r="AU467" s="19"/>
      <c r="AV467" s="19"/>
      <c r="AW467" s="19"/>
      <c r="AX467" s="19"/>
      <c r="AY467" s="19"/>
      <c r="AZ467" s="19"/>
      <c r="BA467" s="19"/>
      <c r="BB467" s="20"/>
      <c r="BC467" s="20"/>
      <c r="BD467" s="20"/>
      <c r="BE467" s="20"/>
      <c r="BF467" s="20"/>
      <c r="BG467" s="20"/>
      <c r="BH467" s="20"/>
      <c r="BI467" s="20"/>
      <c r="BJ467" s="19"/>
      <c r="BK467" s="19"/>
      <c r="BL467" s="19"/>
      <c r="BM467" s="19"/>
      <c r="BN467" s="19"/>
      <c r="BO467" s="19"/>
      <c r="BP467" s="19"/>
      <c r="BQ467" s="19"/>
      <c r="BR467" s="19"/>
      <c r="BS467" s="19"/>
      <c r="BT467" s="20"/>
      <c r="BU467" s="20"/>
      <c r="BV467" s="20"/>
      <c r="BW467" s="20"/>
      <c r="BX467" s="20"/>
      <c r="BY467" s="20"/>
      <c r="BZ467" s="19"/>
      <c r="CA467" s="19"/>
      <c r="CB467" s="19"/>
      <c r="CC467" s="19"/>
      <c r="CD467" s="19"/>
      <c r="CE467" s="19"/>
      <c r="CF467" s="19"/>
      <c r="CG467" s="20"/>
      <c r="CH467" s="20"/>
      <c r="CI467" s="20"/>
      <c r="CJ467" s="20"/>
      <c r="CK467" s="20"/>
      <c r="CL467" s="20"/>
      <c r="CM467" s="20"/>
    </row>
    <row r="468" spans="1:91" ht="12.75" customHeight="1" x14ac:dyDescent="0.3">
      <c r="A468" s="1"/>
      <c r="B468" s="1"/>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8"/>
      <c r="AJ468" s="19"/>
      <c r="AK468" s="19"/>
      <c r="AL468" s="19"/>
      <c r="AM468" s="19"/>
      <c r="AN468" s="19"/>
      <c r="AO468" s="20"/>
      <c r="AP468" s="20"/>
      <c r="AQ468" s="20"/>
      <c r="AR468" s="20"/>
      <c r="AS468" s="20"/>
      <c r="AT468" s="19"/>
      <c r="AU468" s="19"/>
      <c r="AV468" s="19"/>
      <c r="AW468" s="19"/>
      <c r="AX468" s="19"/>
      <c r="AY468" s="19"/>
      <c r="AZ468" s="19"/>
      <c r="BA468" s="19"/>
      <c r="BB468" s="20"/>
      <c r="BC468" s="20"/>
      <c r="BD468" s="20"/>
      <c r="BE468" s="20"/>
      <c r="BF468" s="20"/>
      <c r="BG468" s="20"/>
      <c r="BH468" s="20"/>
      <c r="BI468" s="20"/>
      <c r="BJ468" s="19"/>
      <c r="BK468" s="19"/>
      <c r="BL468" s="19"/>
      <c r="BM468" s="19"/>
      <c r="BN468" s="19"/>
      <c r="BO468" s="19"/>
      <c r="BP468" s="19"/>
      <c r="BQ468" s="19"/>
      <c r="BR468" s="19"/>
      <c r="BS468" s="19"/>
      <c r="BT468" s="20"/>
      <c r="BU468" s="20"/>
      <c r="BV468" s="20"/>
      <c r="BW468" s="20"/>
      <c r="BX468" s="20"/>
      <c r="BY468" s="20"/>
      <c r="BZ468" s="19"/>
      <c r="CA468" s="19"/>
      <c r="CB468" s="19"/>
      <c r="CC468" s="19"/>
      <c r="CD468" s="19"/>
      <c r="CE468" s="19"/>
      <c r="CF468" s="19"/>
      <c r="CG468" s="20"/>
      <c r="CH468" s="20"/>
      <c r="CI468" s="20"/>
      <c r="CJ468" s="20"/>
      <c r="CK468" s="20"/>
      <c r="CL468" s="20"/>
      <c r="CM468" s="20"/>
    </row>
    <row r="469" spans="1:91" ht="12.75" customHeight="1" x14ac:dyDescent="0.3">
      <c r="A469" s="1"/>
      <c r="B469" s="1"/>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8"/>
      <c r="AJ469" s="19"/>
      <c r="AK469" s="19"/>
      <c r="AL469" s="19"/>
      <c r="AM469" s="19"/>
      <c r="AN469" s="19"/>
      <c r="AO469" s="20"/>
      <c r="AP469" s="20"/>
      <c r="AQ469" s="20"/>
      <c r="AR469" s="20"/>
      <c r="AS469" s="20"/>
      <c r="AT469" s="19"/>
      <c r="AU469" s="19"/>
      <c r="AV469" s="19"/>
      <c r="AW469" s="19"/>
      <c r="AX469" s="19"/>
      <c r="AY469" s="19"/>
      <c r="AZ469" s="19"/>
      <c r="BA469" s="19"/>
      <c r="BB469" s="20"/>
      <c r="BC469" s="20"/>
      <c r="BD469" s="20"/>
      <c r="BE469" s="20"/>
      <c r="BF469" s="20"/>
      <c r="BG469" s="20"/>
      <c r="BH469" s="20"/>
      <c r="BI469" s="20"/>
      <c r="BJ469" s="19"/>
      <c r="BK469" s="19"/>
      <c r="BL469" s="19"/>
      <c r="BM469" s="19"/>
      <c r="BN469" s="19"/>
      <c r="BO469" s="19"/>
      <c r="BP469" s="19"/>
      <c r="BQ469" s="19"/>
      <c r="BR469" s="19"/>
      <c r="BS469" s="19"/>
      <c r="BT469" s="20"/>
      <c r="BU469" s="20"/>
      <c r="BV469" s="20"/>
      <c r="BW469" s="20"/>
      <c r="BX469" s="20"/>
      <c r="BY469" s="20"/>
      <c r="BZ469" s="19"/>
      <c r="CA469" s="19"/>
      <c r="CB469" s="19"/>
      <c r="CC469" s="19"/>
      <c r="CD469" s="19"/>
      <c r="CE469" s="19"/>
      <c r="CF469" s="19"/>
      <c r="CG469" s="20"/>
      <c r="CH469" s="20"/>
      <c r="CI469" s="20"/>
      <c r="CJ469" s="20"/>
      <c r="CK469" s="20"/>
      <c r="CL469" s="20"/>
      <c r="CM469" s="20"/>
    </row>
    <row r="470" spans="1:91" ht="12.75" customHeight="1" x14ac:dyDescent="0.3">
      <c r="A470" s="1"/>
      <c r="B470" s="1"/>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8"/>
      <c r="AJ470" s="19"/>
      <c r="AK470" s="19"/>
      <c r="AL470" s="19"/>
      <c r="AM470" s="19"/>
      <c r="AN470" s="19"/>
      <c r="AO470" s="20"/>
      <c r="AP470" s="20"/>
      <c r="AQ470" s="20"/>
      <c r="AR470" s="20"/>
      <c r="AS470" s="20"/>
      <c r="AT470" s="19"/>
      <c r="AU470" s="19"/>
      <c r="AV470" s="19"/>
      <c r="AW470" s="19"/>
      <c r="AX470" s="19"/>
      <c r="AY470" s="19"/>
      <c r="AZ470" s="19"/>
      <c r="BA470" s="19"/>
      <c r="BB470" s="20"/>
      <c r="BC470" s="20"/>
      <c r="BD470" s="20"/>
      <c r="BE470" s="20"/>
      <c r="BF470" s="20"/>
      <c r="BG470" s="20"/>
      <c r="BH470" s="20"/>
      <c r="BI470" s="20"/>
      <c r="BJ470" s="19"/>
      <c r="BK470" s="19"/>
      <c r="BL470" s="19"/>
      <c r="BM470" s="19"/>
      <c r="BN470" s="19"/>
      <c r="BO470" s="19"/>
      <c r="BP470" s="19"/>
      <c r="BQ470" s="19"/>
      <c r="BR470" s="19"/>
      <c r="BS470" s="19"/>
      <c r="BT470" s="20"/>
      <c r="BU470" s="20"/>
      <c r="BV470" s="20"/>
      <c r="BW470" s="20"/>
      <c r="BX470" s="20"/>
      <c r="BY470" s="20"/>
      <c r="BZ470" s="19"/>
      <c r="CA470" s="19"/>
      <c r="CB470" s="19"/>
      <c r="CC470" s="19"/>
      <c r="CD470" s="19"/>
      <c r="CE470" s="19"/>
      <c r="CF470" s="19"/>
      <c r="CG470" s="20"/>
      <c r="CH470" s="20"/>
      <c r="CI470" s="20"/>
      <c r="CJ470" s="20"/>
      <c r="CK470" s="20"/>
      <c r="CL470" s="20"/>
      <c r="CM470" s="20"/>
    </row>
    <row r="471" spans="1:91" ht="12.75" customHeight="1" x14ac:dyDescent="0.3">
      <c r="A471" s="1"/>
      <c r="B471" s="1"/>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8"/>
      <c r="AJ471" s="19"/>
      <c r="AK471" s="19"/>
      <c r="AL471" s="19"/>
      <c r="AM471" s="19"/>
      <c r="AN471" s="19"/>
      <c r="AO471" s="20"/>
      <c r="AP471" s="20"/>
      <c r="AQ471" s="20"/>
      <c r="AR471" s="20"/>
      <c r="AS471" s="20"/>
      <c r="AT471" s="19"/>
      <c r="AU471" s="19"/>
      <c r="AV471" s="19"/>
      <c r="AW471" s="19"/>
      <c r="AX471" s="19"/>
      <c r="AY471" s="19"/>
      <c r="AZ471" s="19"/>
      <c r="BA471" s="19"/>
      <c r="BB471" s="20"/>
      <c r="BC471" s="20"/>
      <c r="BD471" s="20"/>
      <c r="BE471" s="20"/>
      <c r="BF471" s="20"/>
      <c r="BG471" s="20"/>
      <c r="BH471" s="20"/>
      <c r="BI471" s="20"/>
      <c r="BJ471" s="19"/>
      <c r="BK471" s="19"/>
      <c r="BL471" s="19"/>
      <c r="BM471" s="19"/>
      <c r="BN471" s="19"/>
      <c r="BO471" s="19"/>
      <c r="BP471" s="19"/>
      <c r="BQ471" s="19"/>
      <c r="BR471" s="19"/>
      <c r="BS471" s="19"/>
      <c r="BT471" s="20"/>
      <c r="BU471" s="20"/>
      <c r="BV471" s="20"/>
      <c r="BW471" s="20"/>
      <c r="BX471" s="20"/>
      <c r="BY471" s="20"/>
      <c r="BZ471" s="19"/>
      <c r="CA471" s="19"/>
      <c r="CB471" s="19"/>
      <c r="CC471" s="19"/>
      <c r="CD471" s="19"/>
      <c r="CE471" s="19"/>
      <c r="CF471" s="19"/>
      <c r="CG471" s="20"/>
      <c r="CH471" s="20"/>
      <c r="CI471" s="20"/>
      <c r="CJ471" s="20"/>
      <c r="CK471" s="20"/>
      <c r="CL471" s="20"/>
      <c r="CM471" s="20"/>
    </row>
    <row r="472" spans="1:91" ht="12.75" customHeight="1" x14ac:dyDescent="0.3">
      <c r="A472" s="1"/>
      <c r="B472" s="1"/>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8"/>
      <c r="AJ472" s="19"/>
      <c r="AK472" s="19"/>
      <c r="AL472" s="19"/>
      <c r="AM472" s="19"/>
      <c r="AN472" s="19"/>
      <c r="AO472" s="20"/>
      <c r="AP472" s="20"/>
      <c r="AQ472" s="20"/>
      <c r="AR472" s="20"/>
      <c r="AS472" s="20"/>
      <c r="AT472" s="19"/>
      <c r="AU472" s="19"/>
      <c r="AV472" s="19"/>
      <c r="AW472" s="19"/>
      <c r="AX472" s="19"/>
      <c r="AY472" s="19"/>
      <c r="AZ472" s="19"/>
      <c r="BA472" s="19"/>
      <c r="BB472" s="20"/>
      <c r="BC472" s="20"/>
      <c r="BD472" s="20"/>
      <c r="BE472" s="20"/>
      <c r="BF472" s="20"/>
      <c r="BG472" s="20"/>
      <c r="BH472" s="20"/>
      <c r="BI472" s="20"/>
      <c r="BJ472" s="19"/>
      <c r="BK472" s="19"/>
      <c r="BL472" s="19"/>
      <c r="BM472" s="19"/>
      <c r="BN472" s="19"/>
      <c r="BO472" s="19"/>
      <c r="BP472" s="19"/>
      <c r="BQ472" s="19"/>
      <c r="BR472" s="19"/>
      <c r="BS472" s="19"/>
      <c r="BT472" s="20"/>
      <c r="BU472" s="20"/>
      <c r="BV472" s="20"/>
      <c r="BW472" s="20"/>
      <c r="BX472" s="20"/>
      <c r="BY472" s="20"/>
      <c r="BZ472" s="19"/>
      <c r="CA472" s="19"/>
      <c r="CB472" s="19"/>
      <c r="CC472" s="19"/>
      <c r="CD472" s="19"/>
      <c r="CE472" s="19"/>
      <c r="CF472" s="19"/>
      <c r="CG472" s="20"/>
      <c r="CH472" s="20"/>
      <c r="CI472" s="20"/>
      <c r="CJ472" s="20"/>
      <c r="CK472" s="20"/>
      <c r="CL472" s="20"/>
      <c r="CM472" s="20"/>
    </row>
    <row r="473" spans="1:91" ht="12.75" customHeight="1" x14ac:dyDescent="0.3">
      <c r="A473" s="1"/>
      <c r="B473" s="1"/>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8"/>
      <c r="AJ473" s="19"/>
      <c r="AK473" s="19"/>
      <c r="AL473" s="19"/>
      <c r="AM473" s="19"/>
      <c r="AN473" s="19"/>
      <c r="AO473" s="20"/>
      <c r="AP473" s="20"/>
      <c r="AQ473" s="20"/>
      <c r="AR473" s="20"/>
      <c r="AS473" s="20"/>
      <c r="AT473" s="19"/>
      <c r="AU473" s="19"/>
      <c r="AV473" s="19"/>
      <c r="AW473" s="19"/>
      <c r="AX473" s="19"/>
      <c r="AY473" s="19"/>
      <c r="AZ473" s="19"/>
      <c r="BA473" s="19"/>
      <c r="BB473" s="20"/>
      <c r="BC473" s="20"/>
      <c r="BD473" s="20"/>
      <c r="BE473" s="20"/>
      <c r="BF473" s="20"/>
      <c r="BG473" s="20"/>
      <c r="BH473" s="20"/>
      <c r="BI473" s="20"/>
      <c r="BJ473" s="19"/>
      <c r="BK473" s="19"/>
      <c r="BL473" s="19"/>
      <c r="BM473" s="19"/>
      <c r="BN473" s="19"/>
      <c r="BO473" s="19"/>
      <c r="BP473" s="19"/>
      <c r="BQ473" s="19"/>
      <c r="BR473" s="19"/>
      <c r="BS473" s="19"/>
      <c r="BT473" s="20"/>
      <c r="BU473" s="20"/>
      <c r="BV473" s="20"/>
      <c r="BW473" s="20"/>
      <c r="BX473" s="20"/>
      <c r="BY473" s="20"/>
      <c r="BZ473" s="19"/>
      <c r="CA473" s="19"/>
      <c r="CB473" s="19"/>
      <c r="CC473" s="19"/>
      <c r="CD473" s="19"/>
      <c r="CE473" s="19"/>
      <c r="CF473" s="19"/>
      <c r="CG473" s="20"/>
      <c r="CH473" s="20"/>
      <c r="CI473" s="20"/>
      <c r="CJ473" s="20"/>
      <c r="CK473" s="20"/>
      <c r="CL473" s="20"/>
      <c r="CM473" s="20"/>
    </row>
    <row r="474" spans="1:91" ht="12.75" customHeight="1" x14ac:dyDescent="0.3">
      <c r="A474" s="1"/>
      <c r="B474" s="1"/>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8"/>
      <c r="AJ474" s="19"/>
      <c r="AK474" s="19"/>
      <c r="AL474" s="19"/>
      <c r="AM474" s="19"/>
      <c r="AN474" s="19"/>
      <c r="AO474" s="20"/>
      <c r="AP474" s="20"/>
      <c r="AQ474" s="20"/>
      <c r="AR474" s="20"/>
      <c r="AS474" s="20"/>
      <c r="AT474" s="19"/>
      <c r="AU474" s="19"/>
      <c r="AV474" s="19"/>
      <c r="AW474" s="19"/>
      <c r="AX474" s="19"/>
      <c r="AY474" s="19"/>
      <c r="AZ474" s="19"/>
      <c r="BA474" s="19"/>
      <c r="BB474" s="20"/>
      <c r="BC474" s="20"/>
      <c r="BD474" s="20"/>
      <c r="BE474" s="20"/>
      <c r="BF474" s="20"/>
      <c r="BG474" s="20"/>
      <c r="BH474" s="20"/>
      <c r="BI474" s="20"/>
      <c r="BJ474" s="19"/>
      <c r="BK474" s="19"/>
      <c r="BL474" s="19"/>
      <c r="BM474" s="19"/>
      <c r="BN474" s="19"/>
      <c r="BO474" s="19"/>
      <c r="BP474" s="19"/>
      <c r="BQ474" s="19"/>
      <c r="BR474" s="19"/>
      <c r="BS474" s="19"/>
      <c r="BT474" s="20"/>
      <c r="BU474" s="20"/>
      <c r="BV474" s="20"/>
      <c r="BW474" s="20"/>
      <c r="BX474" s="20"/>
      <c r="BY474" s="20"/>
      <c r="BZ474" s="19"/>
      <c r="CA474" s="19"/>
      <c r="CB474" s="19"/>
      <c r="CC474" s="19"/>
      <c r="CD474" s="19"/>
      <c r="CE474" s="19"/>
      <c r="CF474" s="19"/>
      <c r="CG474" s="20"/>
      <c r="CH474" s="20"/>
      <c r="CI474" s="20"/>
      <c r="CJ474" s="20"/>
      <c r="CK474" s="20"/>
      <c r="CL474" s="20"/>
      <c r="CM474" s="20"/>
    </row>
    <row r="475" spans="1:91" ht="12.75" customHeight="1" x14ac:dyDescent="0.3">
      <c r="A475" s="1"/>
      <c r="B475" s="1"/>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8"/>
      <c r="AJ475" s="19"/>
      <c r="AK475" s="19"/>
      <c r="AL475" s="19"/>
      <c r="AM475" s="19"/>
      <c r="AN475" s="19"/>
      <c r="AO475" s="20"/>
      <c r="AP475" s="20"/>
      <c r="AQ475" s="20"/>
      <c r="AR475" s="20"/>
      <c r="AS475" s="20"/>
      <c r="AT475" s="19"/>
      <c r="AU475" s="19"/>
      <c r="AV475" s="19"/>
      <c r="AW475" s="19"/>
      <c r="AX475" s="19"/>
      <c r="AY475" s="19"/>
      <c r="AZ475" s="19"/>
      <c r="BA475" s="19"/>
      <c r="BB475" s="20"/>
      <c r="BC475" s="20"/>
      <c r="BD475" s="20"/>
      <c r="BE475" s="20"/>
      <c r="BF475" s="20"/>
      <c r="BG475" s="20"/>
      <c r="BH475" s="20"/>
      <c r="BI475" s="20"/>
      <c r="BJ475" s="19"/>
      <c r="BK475" s="19"/>
      <c r="BL475" s="19"/>
      <c r="BM475" s="19"/>
      <c r="BN475" s="19"/>
      <c r="BO475" s="19"/>
      <c r="BP475" s="19"/>
      <c r="BQ475" s="19"/>
      <c r="BR475" s="19"/>
      <c r="BS475" s="19"/>
      <c r="BT475" s="20"/>
      <c r="BU475" s="20"/>
      <c r="BV475" s="20"/>
      <c r="BW475" s="20"/>
      <c r="BX475" s="20"/>
      <c r="BY475" s="20"/>
      <c r="BZ475" s="19"/>
      <c r="CA475" s="19"/>
      <c r="CB475" s="19"/>
      <c r="CC475" s="19"/>
      <c r="CD475" s="19"/>
      <c r="CE475" s="19"/>
      <c r="CF475" s="19"/>
      <c r="CG475" s="20"/>
      <c r="CH475" s="20"/>
      <c r="CI475" s="20"/>
      <c r="CJ475" s="20"/>
      <c r="CK475" s="20"/>
      <c r="CL475" s="20"/>
      <c r="CM475" s="20"/>
    </row>
    <row r="476" spans="1:91" ht="12.75" customHeight="1" x14ac:dyDescent="0.3">
      <c r="A476" s="1"/>
      <c r="B476" s="1"/>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8"/>
      <c r="AJ476" s="19"/>
      <c r="AK476" s="19"/>
      <c r="AL476" s="19"/>
      <c r="AM476" s="19"/>
      <c r="AN476" s="19"/>
      <c r="AO476" s="20"/>
      <c r="AP476" s="20"/>
      <c r="AQ476" s="20"/>
      <c r="AR476" s="20"/>
      <c r="AS476" s="20"/>
      <c r="AT476" s="19"/>
      <c r="AU476" s="19"/>
      <c r="AV476" s="19"/>
      <c r="AW476" s="19"/>
      <c r="AX476" s="19"/>
      <c r="AY476" s="19"/>
      <c r="AZ476" s="19"/>
      <c r="BA476" s="19"/>
      <c r="BB476" s="20"/>
      <c r="BC476" s="20"/>
      <c r="BD476" s="20"/>
      <c r="BE476" s="20"/>
      <c r="BF476" s="20"/>
      <c r="BG476" s="20"/>
      <c r="BH476" s="20"/>
      <c r="BI476" s="20"/>
      <c r="BJ476" s="19"/>
      <c r="BK476" s="19"/>
      <c r="BL476" s="19"/>
      <c r="BM476" s="19"/>
      <c r="BN476" s="19"/>
      <c r="BO476" s="19"/>
      <c r="BP476" s="19"/>
      <c r="BQ476" s="19"/>
      <c r="BR476" s="19"/>
      <c r="BS476" s="19"/>
      <c r="BT476" s="20"/>
      <c r="BU476" s="20"/>
      <c r="BV476" s="20"/>
      <c r="BW476" s="20"/>
      <c r="BX476" s="20"/>
      <c r="BY476" s="20"/>
      <c r="BZ476" s="19"/>
      <c r="CA476" s="19"/>
      <c r="CB476" s="19"/>
      <c r="CC476" s="19"/>
      <c r="CD476" s="19"/>
      <c r="CE476" s="19"/>
      <c r="CF476" s="19"/>
      <c r="CG476" s="20"/>
      <c r="CH476" s="20"/>
      <c r="CI476" s="20"/>
      <c r="CJ476" s="20"/>
      <c r="CK476" s="20"/>
      <c r="CL476" s="20"/>
      <c r="CM476" s="20"/>
    </row>
    <row r="477" spans="1:91" ht="12.75" customHeight="1" x14ac:dyDescent="0.3">
      <c r="A477" s="1"/>
      <c r="B477" s="1"/>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8"/>
      <c r="AJ477" s="19"/>
      <c r="AK477" s="19"/>
      <c r="AL477" s="19"/>
      <c r="AM477" s="19"/>
      <c r="AN477" s="19"/>
      <c r="AO477" s="20"/>
      <c r="AP477" s="20"/>
      <c r="AQ477" s="20"/>
      <c r="AR477" s="20"/>
      <c r="AS477" s="20"/>
      <c r="AT477" s="19"/>
      <c r="AU477" s="19"/>
      <c r="AV477" s="19"/>
      <c r="AW477" s="19"/>
      <c r="AX477" s="19"/>
      <c r="AY477" s="19"/>
      <c r="AZ477" s="19"/>
      <c r="BA477" s="19"/>
      <c r="BB477" s="20"/>
      <c r="BC477" s="20"/>
      <c r="BD477" s="20"/>
      <c r="BE477" s="20"/>
      <c r="BF477" s="20"/>
      <c r="BG477" s="20"/>
      <c r="BH477" s="20"/>
      <c r="BI477" s="20"/>
      <c r="BJ477" s="19"/>
      <c r="BK477" s="19"/>
      <c r="BL477" s="19"/>
      <c r="BM477" s="19"/>
      <c r="BN477" s="19"/>
      <c r="BO477" s="19"/>
      <c r="BP477" s="19"/>
      <c r="BQ477" s="19"/>
      <c r="BR477" s="19"/>
      <c r="BS477" s="19"/>
      <c r="BT477" s="20"/>
      <c r="BU477" s="20"/>
      <c r="BV477" s="20"/>
      <c r="BW477" s="20"/>
      <c r="BX477" s="20"/>
      <c r="BY477" s="20"/>
      <c r="BZ477" s="19"/>
      <c r="CA477" s="19"/>
      <c r="CB477" s="19"/>
      <c r="CC477" s="19"/>
      <c r="CD477" s="19"/>
      <c r="CE477" s="19"/>
      <c r="CF477" s="19"/>
      <c r="CG477" s="20"/>
      <c r="CH477" s="20"/>
      <c r="CI477" s="20"/>
      <c r="CJ477" s="20"/>
      <c r="CK477" s="20"/>
      <c r="CL477" s="20"/>
      <c r="CM477" s="20"/>
    </row>
    <row r="478" spans="1:91" ht="12.75" customHeight="1" x14ac:dyDescent="0.3">
      <c r="A478" s="1"/>
      <c r="B478" s="1"/>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8"/>
      <c r="AJ478" s="19"/>
      <c r="AK478" s="19"/>
      <c r="AL478" s="19"/>
      <c r="AM478" s="19"/>
      <c r="AN478" s="19"/>
      <c r="AO478" s="20"/>
      <c r="AP478" s="20"/>
      <c r="AQ478" s="20"/>
      <c r="AR478" s="20"/>
      <c r="AS478" s="20"/>
      <c r="AT478" s="19"/>
      <c r="AU478" s="19"/>
      <c r="AV478" s="19"/>
      <c r="AW478" s="19"/>
      <c r="AX478" s="19"/>
      <c r="AY478" s="19"/>
      <c r="AZ478" s="19"/>
      <c r="BA478" s="19"/>
      <c r="BB478" s="20"/>
      <c r="BC478" s="20"/>
      <c r="BD478" s="20"/>
      <c r="BE478" s="20"/>
      <c r="BF478" s="20"/>
      <c r="BG478" s="20"/>
      <c r="BH478" s="20"/>
      <c r="BI478" s="20"/>
      <c r="BJ478" s="19"/>
      <c r="BK478" s="19"/>
      <c r="BL478" s="19"/>
      <c r="BM478" s="19"/>
      <c r="BN478" s="19"/>
      <c r="BO478" s="19"/>
      <c r="BP478" s="19"/>
      <c r="BQ478" s="19"/>
      <c r="BR478" s="19"/>
      <c r="BS478" s="19"/>
      <c r="BT478" s="20"/>
      <c r="BU478" s="20"/>
      <c r="BV478" s="20"/>
      <c r="BW478" s="20"/>
      <c r="BX478" s="20"/>
      <c r="BY478" s="20"/>
      <c r="BZ478" s="19"/>
      <c r="CA478" s="19"/>
      <c r="CB478" s="19"/>
      <c r="CC478" s="19"/>
      <c r="CD478" s="19"/>
      <c r="CE478" s="19"/>
      <c r="CF478" s="19"/>
      <c r="CG478" s="20"/>
      <c r="CH478" s="20"/>
      <c r="CI478" s="20"/>
      <c r="CJ478" s="20"/>
      <c r="CK478" s="20"/>
      <c r="CL478" s="20"/>
      <c r="CM478" s="20"/>
    </row>
    <row r="479" spans="1:91" ht="12.75" customHeight="1" x14ac:dyDescent="0.3">
      <c r="A479" s="1"/>
      <c r="B479" s="1"/>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8"/>
      <c r="AJ479" s="19"/>
      <c r="AK479" s="19"/>
      <c r="AL479" s="19"/>
      <c r="AM479" s="19"/>
      <c r="AN479" s="19"/>
      <c r="AO479" s="20"/>
      <c r="AP479" s="20"/>
      <c r="AQ479" s="20"/>
      <c r="AR479" s="20"/>
      <c r="AS479" s="20"/>
      <c r="AT479" s="19"/>
      <c r="AU479" s="19"/>
      <c r="AV479" s="19"/>
      <c r="AW479" s="19"/>
      <c r="AX479" s="19"/>
      <c r="AY479" s="19"/>
      <c r="AZ479" s="19"/>
      <c r="BA479" s="19"/>
      <c r="BB479" s="20"/>
      <c r="BC479" s="20"/>
      <c r="BD479" s="20"/>
      <c r="BE479" s="20"/>
      <c r="BF479" s="20"/>
      <c r="BG479" s="20"/>
      <c r="BH479" s="20"/>
      <c r="BI479" s="20"/>
      <c r="BJ479" s="19"/>
      <c r="BK479" s="19"/>
      <c r="BL479" s="19"/>
      <c r="BM479" s="19"/>
      <c r="BN479" s="19"/>
      <c r="BO479" s="19"/>
      <c r="BP479" s="19"/>
      <c r="BQ479" s="19"/>
      <c r="BR479" s="19"/>
      <c r="BS479" s="19"/>
      <c r="BT479" s="20"/>
      <c r="BU479" s="20"/>
      <c r="BV479" s="20"/>
      <c r="BW479" s="20"/>
      <c r="BX479" s="20"/>
      <c r="BY479" s="20"/>
      <c r="BZ479" s="19"/>
      <c r="CA479" s="19"/>
      <c r="CB479" s="19"/>
      <c r="CC479" s="19"/>
      <c r="CD479" s="19"/>
      <c r="CE479" s="19"/>
      <c r="CF479" s="19"/>
      <c r="CG479" s="20"/>
      <c r="CH479" s="20"/>
      <c r="CI479" s="20"/>
      <c r="CJ479" s="20"/>
      <c r="CK479" s="20"/>
      <c r="CL479" s="20"/>
      <c r="CM479" s="20"/>
    </row>
    <row r="480" spans="1:91" ht="12.75" customHeight="1" x14ac:dyDescent="0.3">
      <c r="A480" s="1"/>
      <c r="B480" s="1"/>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8"/>
      <c r="AJ480" s="19"/>
      <c r="AK480" s="19"/>
      <c r="AL480" s="19"/>
      <c r="AM480" s="19"/>
      <c r="AN480" s="19"/>
      <c r="AO480" s="20"/>
      <c r="AP480" s="20"/>
      <c r="AQ480" s="20"/>
      <c r="AR480" s="20"/>
      <c r="AS480" s="20"/>
      <c r="AT480" s="19"/>
      <c r="AU480" s="19"/>
      <c r="AV480" s="19"/>
      <c r="AW480" s="19"/>
      <c r="AX480" s="19"/>
      <c r="AY480" s="19"/>
      <c r="AZ480" s="19"/>
      <c r="BA480" s="19"/>
      <c r="BB480" s="20"/>
      <c r="BC480" s="20"/>
      <c r="BD480" s="20"/>
      <c r="BE480" s="20"/>
      <c r="BF480" s="20"/>
      <c r="BG480" s="20"/>
      <c r="BH480" s="20"/>
      <c r="BI480" s="20"/>
      <c r="BJ480" s="19"/>
      <c r="BK480" s="19"/>
      <c r="BL480" s="19"/>
      <c r="BM480" s="19"/>
      <c r="BN480" s="19"/>
      <c r="BO480" s="19"/>
      <c r="BP480" s="19"/>
      <c r="BQ480" s="19"/>
      <c r="BR480" s="19"/>
      <c r="BS480" s="19"/>
      <c r="BT480" s="20"/>
      <c r="BU480" s="20"/>
      <c r="BV480" s="20"/>
      <c r="BW480" s="20"/>
      <c r="BX480" s="20"/>
      <c r="BY480" s="20"/>
      <c r="BZ480" s="19"/>
      <c r="CA480" s="19"/>
      <c r="CB480" s="19"/>
      <c r="CC480" s="19"/>
      <c r="CD480" s="19"/>
      <c r="CE480" s="19"/>
      <c r="CF480" s="19"/>
      <c r="CG480" s="20"/>
      <c r="CH480" s="20"/>
      <c r="CI480" s="20"/>
      <c r="CJ480" s="20"/>
      <c r="CK480" s="20"/>
      <c r="CL480" s="20"/>
      <c r="CM480" s="20"/>
    </row>
    <row r="481" spans="1:91" ht="12.75" customHeight="1" x14ac:dyDescent="0.3">
      <c r="A481" s="1"/>
      <c r="B481" s="1"/>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8"/>
      <c r="AJ481" s="19"/>
      <c r="AK481" s="19"/>
      <c r="AL481" s="19"/>
      <c r="AM481" s="19"/>
      <c r="AN481" s="19"/>
      <c r="AO481" s="20"/>
      <c r="AP481" s="20"/>
      <c r="AQ481" s="20"/>
      <c r="AR481" s="20"/>
      <c r="AS481" s="20"/>
      <c r="AT481" s="19"/>
      <c r="AU481" s="19"/>
      <c r="AV481" s="19"/>
      <c r="AW481" s="19"/>
      <c r="AX481" s="19"/>
      <c r="AY481" s="19"/>
      <c r="AZ481" s="19"/>
      <c r="BA481" s="19"/>
      <c r="BB481" s="20"/>
      <c r="BC481" s="20"/>
      <c r="BD481" s="20"/>
      <c r="BE481" s="20"/>
      <c r="BF481" s="20"/>
      <c r="BG481" s="20"/>
      <c r="BH481" s="20"/>
      <c r="BI481" s="20"/>
      <c r="BJ481" s="19"/>
      <c r="BK481" s="19"/>
      <c r="BL481" s="19"/>
      <c r="BM481" s="19"/>
      <c r="BN481" s="19"/>
      <c r="BO481" s="19"/>
      <c r="BP481" s="19"/>
      <c r="BQ481" s="19"/>
      <c r="BR481" s="19"/>
      <c r="BS481" s="19"/>
      <c r="BT481" s="20"/>
      <c r="BU481" s="20"/>
      <c r="BV481" s="20"/>
      <c r="BW481" s="20"/>
      <c r="BX481" s="20"/>
      <c r="BY481" s="20"/>
      <c r="BZ481" s="19"/>
      <c r="CA481" s="19"/>
      <c r="CB481" s="19"/>
      <c r="CC481" s="19"/>
      <c r="CD481" s="19"/>
      <c r="CE481" s="19"/>
      <c r="CF481" s="19"/>
      <c r="CG481" s="20"/>
      <c r="CH481" s="20"/>
      <c r="CI481" s="20"/>
      <c r="CJ481" s="20"/>
      <c r="CK481" s="20"/>
      <c r="CL481" s="20"/>
      <c r="CM481" s="20"/>
    </row>
    <row r="482" spans="1:91" ht="12.75" customHeight="1" x14ac:dyDescent="0.3">
      <c r="A482" s="1"/>
      <c r="B482" s="1"/>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8"/>
      <c r="AJ482" s="19"/>
      <c r="AK482" s="19"/>
      <c r="AL482" s="19"/>
      <c r="AM482" s="19"/>
      <c r="AN482" s="19"/>
      <c r="AO482" s="20"/>
      <c r="AP482" s="20"/>
      <c r="AQ482" s="20"/>
      <c r="AR482" s="20"/>
      <c r="AS482" s="20"/>
      <c r="AT482" s="19"/>
      <c r="AU482" s="19"/>
      <c r="AV482" s="19"/>
      <c r="AW482" s="19"/>
      <c r="AX482" s="19"/>
      <c r="AY482" s="19"/>
      <c r="AZ482" s="19"/>
      <c r="BA482" s="19"/>
      <c r="BB482" s="20"/>
      <c r="BC482" s="20"/>
      <c r="BD482" s="20"/>
      <c r="BE482" s="20"/>
      <c r="BF482" s="20"/>
      <c r="BG482" s="20"/>
      <c r="BH482" s="20"/>
      <c r="BI482" s="20"/>
      <c r="BJ482" s="19"/>
      <c r="BK482" s="19"/>
      <c r="BL482" s="19"/>
      <c r="BM482" s="19"/>
      <c r="BN482" s="19"/>
      <c r="BO482" s="19"/>
      <c r="BP482" s="19"/>
      <c r="BQ482" s="19"/>
      <c r="BR482" s="19"/>
      <c r="BS482" s="19"/>
      <c r="BT482" s="20"/>
      <c r="BU482" s="20"/>
      <c r="BV482" s="20"/>
      <c r="BW482" s="20"/>
      <c r="BX482" s="20"/>
      <c r="BY482" s="20"/>
      <c r="BZ482" s="19"/>
      <c r="CA482" s="19"/>
      <c r="CB482" s="19"/>
      <c r="CC482" s="19"/>
      <c r="CD482" s="19"/>
      <c r="CE482" s="19"/>
      <c r="CF482" s="19"/>
      <c r="CG482" s="20"/>
      <c r="CH482" s="20"/>
      <c r="CI482" s="20"/>
      <c r="CJ482" s="20"/>
      <c r="CK482" s="20"/>
      <c r="CL482" s="20"/>
      <c r="CM482" s="20"/>
    </row>
    <row r="483" spans="1:91" ht="12.75" customHeight="1" x14ac:dyDescent="0.3">
      <c r="A483" s="1"/>
      <c r="B483" s="1"/>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8"/>
      <c r="AJ483" s="19"/>
      <c r="AK483" s="19"/>
      <c r="AL483" s="19"/>
      <c r="AM483" s="19"/>
      <c r="AN483" s="19"/>
      <c r="AO483" s="20"/>
      <c r="AP483" s="20"/>
      <c r="AQ483" s="20"/>
      <c r="AR483" s="20"/>
      <c r="AS483" s="20"/>
      <c r="AT483" s="19"/>
      <c r="AU483" s="19"/>
      <c r="AV483" s="19"/>
      <c r="AW483" s="19"/>
      <c r="AX483" s="19"/>
      <c r="AY483" s="19"/>
      <c r="AZ483" s="19"/>
      <c r="BA483" s="19"/>
      <c r="BB483" s="20"/>
      <c r="BC483" s="20"/>
      <c r="BD483" s="20"/>
      <c r="BE483" s="20"/>
      <c r="BF483" s="20"/>
      <c r="BG483" s="20"/>
      <c r="BH483" s="20"/>
      <c r="BI483" s="20"/>
      <c r="BJ483" s="19"/>
      <c r="BK483" s="19"/>
      <c r="BL483" s="19"/>
      <c r="BM483" s="19"/>
      <c r="BN483" s="19"/>
      <c r="BO483" s="19"/>
      <c r="BP483" s="19"/>
      <c r="BQ483" s="19"/>
      <c r="BR483" s="19"/>
      <c r="BS483" s="19"/>
      <c r="BT483" s="20"/>
      <c r="BU483" s="20"/>
      <c r="BV483" s="20"/>
      <c r="BW483" s="20"/>
      <c r="BX483" s="20"/>
      <c r="BY483" s="20"/>
      <c r="BZ483" s="19"/>
      <c r="CA483" s="19"/>
      <c r="CB483" s="19"/>
      <c r="CC483" s="19"/>
      <c r="CD483" s="19"/>
      <c r="CE483" s="19"/>
      <c r="CF483" s="19"/>
      <c r="CG483" s="20"/>
      <c r="CH483" s="20"/>
      <c r="CI483" s="20"/>
      <c r="CJ483" s="20"/>
      <c r="CK483" s="20"/>
      <c r="CL483" s="20"/>
      <c r="CM483" s="20"/>
    </row>
    <row r="484" spans="1:91" ht="12.75" customHeight="1" x14ac:dyDescent="0.3">
      <c r="A484" s="1"/>
      <c r="B484" s="1"/>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8"/>
      <c r="AJ484" s="19"/>
      <c r="AK484" s="19"/>
      <c r="AL484" s="19"/>
      <c r="AM484" s="19"/>
      <c r="AN484" s="19"/>
      <c r="AO484" s="20"/>
      <c r="AP484" s="20"/>
      <c r="AQ484" s="20"/>
      <c r="AR484" s="20"/>
      <c r="AS484" s="20"/>
      <c r="AT484" s="19"/>
      <c r="AU484" s="19"/>
      <c r="AV484" s="19"/>
      <c r="AW484" s="19"/>
      <c r="AX484" s="19"/>
      <c r="AY484" s="19"/>
      <c r="AZ484" s="19"/>
      <c r="BA484" s="19"/>
      <c r="BB484" s="20"/>
      <c r="BC484" s="20"/>
      <c r="BD484" s="20"/>
      <c r="BE484" s="20"/>
      <c r="BF484" s="20"/>
      <c r="BG484" s="20"/>
      <c r="BH484" s="20"/>
      <c r="BI484" s="20"/>
      <c r="BJ484" s="19"/>
      <c r="BK484" s="19"/>
      <c r="BL484" s="19"/>
      <c r="BM484" s="19"/>
      <c r="BN484" s="19"/>
      <c r="BO484" s="19"/>
      <c r="BP484" s="19"/>
      <c r="BQ484" s="19"/>
      <c r="BR484" s="19"/>
      <c r="BS484" s="19"/>
      <c r="BT484" s="20"/>
      <c r="BU484" s="20"/>
      <c r="BV484" s="20"/>
      <c r="BW484" s="20"/>
      <c r="BX484" s="20"/>
      <c r="BY484" s="20"/>
      <c r="BZ484" s="19"/>
      <c r="CA484" s="19"/>
      <c r="CB484" s="19"/>
      <c r="CC484" s="19"/>
      <c r="CD484" s="19"/>
      <c r="CE484" s="19"/>
      <c r="CF484" s="19"/>
      <c r="CG484" s="20"/>
      <c r="CH484" s="20"/>
      <c r="CI484" s="20"/>
      <c r="CJ484" s="20"/>
      <c r="CK484" s="20"/>
      <c r="CL484" s="20"/>
      <c r="CM484" s="20"/>
    </row>
    <row r="485" spans="1:91" ht="12.75" customHeight="1" x14ac:dyDescent="0.3">
      <c r="A485" s="1"/>
      <c r="B485" s="1"/>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8"/>
      <c r="AJ485" s="19"/>
      <c r="AK485" s="19"/>
      <c r="AL485" s="19"/>
      <c r="AM485" s="19"/>
      <c r="AN485" s="19"/>
      <c r="AO485" s="20"/>
      <c r="AP485" s="20"/>
      <c r="AQ485" s="20"/>
      <c r="AR485" s="20"/>
      <c r="AS485" s="20"/>
      <c r="AT485" s="19"/>
      <c r="AU485" s="19"/>
      <c r="AV485" s="19"/>
      <c r="AW485" s="19"/>
      <c r="AX485" s="19"/>
      <c r="AY485" s="19"/>
      <c r="AZ485" s="19"/>
      <c r="BA485" s="19"/>
      <c r="BB485" s="20"/>
      <c r="BC485" s="20"/>
      <c r="BD485" s="20"/>
      <c r="BE485" s="20"/>
      <c r="BF485" s="20"/>
      <c r="BG485" s="20"/>
      <c r="BH485" s="20"/>
      <c r="BI485" s="20"/>
      <c r="BJ485" s="19"/>
      <c r="BK485" s="19"/>
      <c r="BL485" s="19"/>
      <c r="BM485" s="19"/>
      <c r="BN485" s="19"/>
      <c r="BO485" s="19"/>
      <c r="BP485" s="19"/>
      <c r="BQ485" s="19"/>
      <c r="BR485" s="19"/>
      <c r="BS485" s="19"/>
      <c r="BT485" s="20"/>
      <c r="BU485" s="20"/>
      <c r="BV485" s="20"/>
      <c r="BW485" s="20"/>
      <c r="BX485" s="20"/>
      <c r="BY485" s="20"/>
      <c r="BZ485" s="19"/>
      <c r="CA485" s="19"/>
      <c r="CB485" s="19"/>
      <c r="CC485" s="19"/>
      <c r="CD485" s="19"/>
      <c r="CE485" s="19"/>
      <c r="CF485" s="19"/>
      <c r="CG485" s="20"/>
      <c r="CH485" s="20"/>
      <c r="CI485" s="20"/>
      <c r="CJ485" s="20"/>
      <c r="CK485" s="20"/>
      <c r="CL485" s="20"/>
      <c r="CM485" s="20"/>
    </row>
    <row r="486" spans="1:91" ht="12.75" customHeight="1" x14ac:dyDescent="0.3">
      <c r="A486" s="1"/>
      <c r="B486" s="1"/>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8"/>
      <c r="AJ486" s="19"/>
      <c r="AK486" s="19"/>
      <c r="AL486" s="19"/>
      <c r="AM486" s="19"/>
      <c r="AN486" s="19"/>
      <c r="AO486" s="20"/>
      <c r="AP486" s="20"/>
      <c r="AQ486" s="20"/>
      <c r="AR486" s="20"/>
      <c r="AS486" s="20"/>
      <c r="AT486" s="19"/>
      <c r="AU486" s="19"/>
      <c r="AV486" s="19"/>
      <c r="AW486" s="19"/>
      <c r="AX486" s="19"/>
      <c r="AY486" s="19"/>
      <c r="AZ486" s="19"/>
      <c r="BA486" s="19"/>
      <c r="BB486" s="20"/>
      <c r="BC486" s="20"/>
      <c r="BD486" s="20"/>
      <c r="BE486" s="20"/>
      <c r="BF486" s="20"/>
      <c r="BG486" s="20"/>
      <c r="BH486" s="20"/>
      <c r="BI486" s="20"/>
      <c r="BJ486" s="19"/>
      <c r="BK486" s="19"/>
      <c r="BL486" s="19"/>
      <c r="BM486" s="19"/>
      <c r="BN486" s="19"/>
      <c r="BO486" s="19"/>
      <c r="BP486" s="19"/>
      <c r="BQ486" s="19"/>
      <c r="BR486" s="19"/>
      <c r="BS486" s="19"/>
      <c r="BT486" s="20"/>
      <c r="BU486" s="20"/>
      <c r="BV486" s="20"/>
      <c r="BW486" s="20"/>
      <c r="BX486" s="20"/>
      <c r="BY486" s="20"/>
      <c r="BZ486" s="19"/>
      <c r="CA486" s="19"/>
      <c r="CB486" s="19"/>
      <c r="CC486" s="19"/>
      <c r="CD486" s="19"/>
      <c r="CE486" s="19"/>
      <c r="CF486" s="19"/>
      <c r="CG486" s="20"/>
      <c r="CH486" s="20"/>
      <c r="CI486" s="20"/>
      <c r="CJ486" s="20"/>
      <c r="CK486" s="20"/>
      <c r="CL486" s="20"/>
      <c r="CM486" s="20"/>
    </row>
    <row r="487" spans="1:91" ht="12.75" customHeight="1" x14ac:dyDescent="0.3">
      <c r="A487" s="1"/>
      <c r="B487" s="1"/>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8"/>
      <c r="AJ487" s="19"/>
      <c r="AK487" s="19"/>
      <c r="AL487" s="19"/>
      <c r="AM487" s="19"/>
      <c r="AN487" s="19"/>
      <c r="AO487" s="20"/>
      <c r="AP487" s="20"/>
      <c r="AQ487" s="20"/>
      <c r="AR487" s="20"/>
      <c r="AS487" s="20"/>
      <c r="AT487" s="19"/>
      <c r="AU487" s="19"/>
      <c r="AV487" s="19"/>
      <c r="AW487" s="19"/>
      <c r="AX487" s="19"/>
      <c r="AY487" s="19"/>
      <c r="AZ487" s="19"/>
      <c r="BA487" s="19"/>
      <c r="BB487" s="20"/>
      <c r="BC487" s="20"/>
      <c r="BD487" s="20"/>
      <c r="BE487" s="20"/>
      <c r="BF487" s="20"/>
      <c r="BG487" s="20"/>
      <c r="BH487" s="20"/>
      <c r="BI487" s="20"/>
      <c r="BJ487" s="19"/>
      <c r="BK487" s="19"/>
      <c r="BL487" s="19"/>
      <c r="BM487" s="19"/>
      <c r="BN487" s="19"/>
      <c r="BO487" s="19"/>
      <c r="BP487" s="19"/>
      <c r="BQ487" s="19"/>
      <c r="BR487" s="19"/>
      <c r="BS487" s="19"/>
      <c r="BT487" s="20"/>
      <c r="BU487" s="20"/>
      <c r="BV487" s="20"/>
      <c r="BW487" s="20"/>
      <c r="BX487" s="20"/>
      <c r="BY487" s="20"/>
      <c r="BZ487" s="19"/>
      <c r="CA487" s="19"/>
      <c r="CB487" s="19"/>
      <c r="CC487" s="19"/>
      <c r="CD487" s="19"/>
      <c r="CE487" s="19"/>
      <c r="CF487" s="19"/>
      <c r="CG487" s="20"/>
      <c r="CH487" s="20"/>
      <c r="CI487" s="20"/>
      <c r="CJ487" s="20"/>
      <c r="CK487" s="20"/>
      <c r="CL487" s="20"/>
      <c r="CM487" s="20"/>
    </row>
    <row r="488" spans="1:91" ht="12.75" customHeight="1" x14ac:dyDescent="0.3">
      <c r="A488" s="1"/>
      <c r="B488" s="1"/>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8"/>
      <c r="AJ488" s="19"/>
      <c r="AK488" s="19"/>
      <c r="AL488" s="19"/>
      <c r="AM488" s="19"/>
      <c r="AN488" s="19"/>
      <c r="AO488" s="20"/>
      <c r="AP488" s="20"/>
      <c r="AQ488" s="20"/>
      <c r="AR488" s="20"/>
      <c r="AS488" s="20"/>
      <c r="AT488" s="19"/>
      <c r="AU488" s="19"/>
      <c r="AV488" s="19"/>
      <c r="AW488" s="19"/>
      <c r="AX488" s="19"/>
      <c r="AY488" s="19"/>
      <c r="AZ488" s="19"/>
      <c r="BA488" s="19"/>
      <c r="BB488" s="20"/>
      <c r="BC488" s="20"/>
      <c r="BD488" s="20"/>
      <c r="BE488" s="20"/>
      <c r="BF488" s="20"/>
      <c r="BG488" s="20"/>
      <c r="BH488" s="20"/>
      <c r="BI488" s="20"/>
      <c r="BJ488" s="19"/>
      <c r="BK488" s="19"/>
      <c r="BL488" s="19"/>
      <c r="BM488" s="19"/>
      <c r="BN488" s="19"/>
      <c r="BO488" s="19"/>
      <c r="BP488" s="19"/>
      <c r="BQ488" s="19"/>
      <c r="BR488" s="19"/>
      <c r="BS488" s="19"/>
      <c r="BT488" s="20"/>
      <c r="BU488" s="20"/>
      <c r="BV488" s="20"/>
      <c r="BW488" s="20"/>
      <c r="BX488" s="20"/>
      <c r="BY488" s="20"/>
      <c r="BZ488" s="19"/>
      <c r="CA488" s="19"/>
      <c r="CB488" s="19"/>
      <c r="CC488" s="19"/>
      <c r="CD488" s="19"/>
      <c r="CE488" s="19"/>
      <c r="CF488" s="19"/>
      <c r="CG488" s="20"/>
      <c r="CH488" s="20"/>
      <c r="CI488" s="20"/>
      <c r="CJ488" s="20"/>
      <c r="CK488" s="20"/>
      <c r="CL488" s="20"/>
      <c r="CM488" s="20"/>
    </row>
    <row r="489" spans="1:91" ht="12.75" customHeight="1" x14ac:dyDescent="0.3">
      <c r="A489" s="1"/>
      <c r="B489" s="1"/>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8"/>
      <c r="AJ489" s="19"/>
      <c r="AK489" s="19"/>
      <c r="AL489" s="19"/>
      <c r="AM489" s="19"/>
      <c r="AN489" s="19"/>
      <c r="AO489" s="20"/>
      <c r="AP489" s="20"/>
      <c r="AQ489" s="20"/>
      <c r="AR489" s="20"/>
      <c r="AS489" s="20"/>
      <c r="AT489" s="19"/>
      <c r="AU489" s="19"/>
      <c r="AV489" s="19"/>
      <c r="AW489" s="19"/>
      <c r="AX489" s="19"/>
      <c r="AY489" s="19"/>
      <c r="AZ489" s="19"/>
      <c r="BA489" s="19"/>
      <c r="BB489" s="20"/>
      <c r="BC489" s="20"/>
      <c r="BD489" s="20"/>
      <c r="BE489" s="20"/>
      <c r="BF489" s="20"/>
      <c r="BG489" s="20"/>
      <c r="BH489" s="20"/>
      <c r="BI489" s="20"/>
      <c r="BJ489" s="19"/>
      <c r="BK489" s="19"/>
      <c r="BL489" s="19"/>
      <c r="BM489" s="19"/>
      <c r="BN489" s="19"/>
      <c r="BO489" s="19"/>
      <c r="BP489" s="19"/>
      <c r="BQ489" s="19"/>
      <c r="BR489" s="19"/>
      <c r="BS489" s="19"/>
      <c r="BT489" s="20"/>
      <c r="BU489" s="20"/>
      <c r="BV489" s="20"/>
      <c r="BW489" s="20"/>
      <c r="BX489" s="20"/>
      <c r="BY489" s="20"/>
      <c r="BZ489" s="19"/>
      <c r="CA489" s="19"/>
      <c r="CB489" s="19"/>
      <c r="CC489" s="19"/>
      <c r="CD489" s="19"/>
      <c r="CE489" s="19"/>
      <c r="CF489" s="19"/>
      <c r="CG489" s="20"/>
      <c r="CH489" s="20"/>
      <c r="CI489" s="20"/>
      <c r="CJ489" s="20"/>
      <c r="CK489" s="20"/>
      <c r="CL489" s="20"/>
      <c r="CM489" s="20"/>
    </row>
    <row r="490" spans="1:91" ht="12.75" customHeight="1" x14ac:dyDescent="0.3">
      <c r="A490" s="1"/>
      <c r="B490" s="1"/>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8"/>
      <c r="AJ490" s="19"/>
      <c r="AK490" s="19"/>
      <c r="AL490" s="19"/>
      <c r="AM490" s="19"/>
      <c r="AN490" s="19"/>
      <c r="AO490" s="20"/>
      <c r="AP490" s="20"/>
      <c r="AQ490" s="20"/>
      <c r="AR490" s="20"/>
      <c r="AS490" s="20"/>
      <c r="AT490" s="19"/>
      <c r="AU490" s="19"/>
      <c r="AV490" s="19"/>
      <c r="AW490" s="19"/>
      <c r="AX490" s="19"/>
      <c r="AY490" s="19"/>
      <c r="AZ490" s="19"/>
      <c r="BA490" s="19"/>
      <c r="BB490" s="20"/>
      <c r="BC490" s="20"/>
      <c r="BD490" s="20"/>
      <c r="BE490" s="20"/>
      <c r="BF490" s="20"/>
      <c r="BG490" s="20"/>
      <c r="BH490" s="20"/>
      <c r="BI490" s="20"/>
      <c r="BJ490" s="19"/>
      <c r="BK490" s="19"/>
      <c r="BL490" s="19"/>
      <c r="BM490" s="19"/>
      <c r="BN490" s="19"/>
      <c r="BO490" s="19"/>
      <c r="BP490" s="19"/>
      <c r="BQ490" s="19"/>
      <c r="BR490" s="19"/>
      <c r="BS490" s="19"/>
      <c r="BT490" s="20"/>
      <c r="BU490" s="20"/>
      <c r="BV490" s="20"/>
      <c r="BW490" s="20"/>
      <c r="BX490" s="20"/>
      <c r="BY490" s="20"/>
      <c r="BZ490" s="19"/>
      <c r="CA490" s="19"/>
      <c r="CB490" s="19"/>
      <c r="CC490" s="19"/>
      <c r="CD490" s="19"/>
      <c r="CE490" s="19"/>
      <c r="CF490" s="19"/>
      <c r="CG490" s="20"/>
      <c r="CH490" s="20"/>
      <c r="CI490" s="20"/>
      <c r="CJ490" s="20"/>
      <c r="CK490" s="20"/>
      <c r="CL490" s="20"/>
      <c r="CM490" s="20"/>
    </row>
    <row r="491" spans="1:91" ht="12.75" customHeight="1" x14ac:dyDescent="0.3">
      <c r="A491" s="1"/>
      <c r="B491" s="1"/>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8"/>
      <c r="AJ491" s="19"/>
      <c r="AK491" s="19"/>
      <c r="AL491" s="19"/>
      <c r="AM491" s="19"/>
      <c r="AN491" s="19"/>
      <c r="AO491" s="20"/>
      <c r="AP491" s="20"/>
      <c r="AQ491" s="20"/>
      <c r="AR491" s="20"/>
      <c r="AS491" s="20"/>
      <c r="AT491" s="19"/>
      <c r="AU491" s="19"/>
      <c r="AV491" s="19"/>
      <c r="AW491" s="19"/>
      <c r="AX491" s="19"/>
      <c r="AY491" s="19"/>
      <c r="AZ491" s="19"/>
      <c r="BA491" s="19"/>
      <c r="BB491" s="20"/>
      <c r="BC491" s="20"/>
      <c r="BD491" s="20"/>
      <c r="BE491" s="20"/>
      <c r="BF491" s="20"/>
      <c r="BG491" s="20"/>
      <c r="BH491" s="20"/>
      <c r="BI491" s="20"/>
      <c r="BJ491" s="19"/>
      <c r="BK491" s="19"/>
      <c r="BL491" s="19"/>
      <c r="BM491" s="19"/>
      <c r="BN491" s="19"/>
      <c r="BO491" s="19"/>
      <c r="BP491" s="19"/>
      <c r="BQ491" s="19"/>
      <c r="BR491" s="19"/>
      <c r="BS491" s="19"/>
      <c r="BT491" s="20"/>
      <c r="BU491" s="20"/>
      <c r="BV491" s="20"/>
      <c r="BW491" s="20"/>
      <c r="BX491" s="20"/>
      <c r="BY491" s="20"/>
      <c r="BZ491" s="19"/>
      <c r="CA491" s="19"/>
      <c r="CB491" s="19"/>
      <c r="CC491" s="19"/>
      <c r="CD491" s="19"/>
      <c r="CE491" s="19"/>
      <c r="CF491" s="19"/>
      <c r="CG491" s="20"/>
      <c r="CH491" s="20"/>
      <c r="CI491" s="20"/>
      <c r="CJ491" s="20"/>
      <c r="CK491" s="20"/>
      <c r="CL491" s="20"/>
      <c r="CM491" s="20"/>
    </row>
    <row r="492" spans="1:91" ht="12.75" customHeight="1" x14ac:dyDescent="0.3">
      <c r="A492" s="1"/>
      <c r="B492" s="1"/>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8"/>
      <c r="AJ492" s="19"/>
      <c r="AK492" s="19"/>
      <c r="AL492" s="19"/>
      <c r="AM492" s="19"/>
      <c r="AN492" s="19"/>
      <c r="AO492" s="20"/>
      <c r="AP492" s="20"/>
      <c r="AQ492" s="20"/>
      <c r="AR492" s="20"/>
      <c r="AS492" s="20"/>
      <c r="AT492" s="19"/>
      <c r="AU492" s="19"/>
      <c r="AV492" s="19"/>
      <c r="AW492" s="19"/>
      <c r="AX492" s="19"/>
      <c r="AY492" s="19"/>
      <c r="AZ492" s="19"/>
      <c r="BA492" s="19"/>
      <c r="BB492" s="20"/>
      <c r="BC492" s="20"/>
      <c r="BD492" s="20"/>
      <c r="BE492" s="20"/>
      <c r="BF492" s="20"/>
      <c r="BG492" s="20"/>
      <c r="BH492" s="20"/>
      <c r="BI492" s="20"/>
      <c r="BJ492" s="19"/>
      <c r="BK492" s="19"/>
      <c r="BL492" s="19"/>
      <c r="BM492" s="19"/>
      <c r="BN492" s="19"/>
      <c r="BO492" s="19"/>
      <c r="BP492" s="19"/>
      <c r="BQ492" s="19"/>
      <c r="BR492" s="19"/>
      <c r="BS492" s="19"/>
      <c r="BT492" s="20"/>
      <c r="BU492" s="20"/>
      <c r="BV492" s="20"/>
      <c r="BW492" s="20"/>
      <c r="BX492" s="20"/>
      <c r="BY492" s="20"/>
      <c r="BZ492" s="19"/>
      <c r="CA492" s="19"/>
      <c r="CB492" s="19"/>
      <c r="CC492" s="19"/>
      <c r="CD492" s="19"/>
      <c r="CE492" s="19"/>
      <c r="CF492" s="19"/>
      <c r="CG492" s="20"/>
      <c r="CH492" s="20"/>
      <c r="CI492" s="20"/>
      <c r="CJ492" s="20"/>
      <c r="CK492" s="20"/>
      <c r="CL492" s="20"/>
      <c r="CM492" s="20"/>
    </row>
    <row r="493" spans="1:91" ht="12.75" customHeight="1" x14ac:dyDescent="0.3">
      <c r="A493" s="1"/>
      <c r="B493" s="1"/>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8"/>
      <c r="AJ493" s="19"/>
      <c r="AK493" s="19"/>
      <c r="AL493" s="19"/>
      <c r="AM493" s="19"/>
      <c r="AN493" s="19"/>
      <c r="AO493" s="20"/>
      <c r="AP493" s="20"/>
      <c r="AQ493" s="20"/>
      <c r="AR493" s="20"/>
      <c r="AS493" s="20"/>
      <c r="AT493" s="19"/>
      <c r="AU493" s="19"/>
      <c r="AV493" s="19"/>
      <c r="AW493" s="19"/>
      <c r="AX493" s="19"/>
      <c r="AY493" s="19"/>
      <c r="AZ493" s="19"/>
      <c r="BA493" s="19"/>
      <c r="BB493" s="20"/>
      <c r="BC493" s="20"/>
      <c r="BD493" s="20"/>
      <c r="BE493" s="20"/>
      <c r="BF493" s="20"/>
      <c r="BG493" s="20"/>
      <c r="BH493" s="20"/>
      <c r="BI493" s="20"/>
      <c r="BJ493" s="19"/>
      <c r="BK493" s="19"/>
      <c r="BL493" s="19"/>
      <c r="BM493" s="19"/>
      <c r="BN493" s="19"/>
      <c r="BO493" s="19"/>
      <c r="BP493" s="19"/>
      <c r="BQ493" s="19"/>
      <c r="BR493" s="19"/>
      <c r="BS493" s="19"/>
      <c r="BT493" s="20"/>
      <c r="BU493" s="20"/>
      <c r="BV493" s="20"/>
      <c r="BW493" s="20"/>
      <c r="BX493" s="20"/>
      <c r="BY493" s="20"/>
      <c r="BZ493" s="19"/>
      <c r="CA493" s="19"/>
      <c r="CB493" s="19"/>
      <c r="CC493" s="19"/>
      <c r="CD493" s="19"/>
      <c r="CE493" s="19"/>
      <c r="CF493" s="19"/>
      <c r="CG493" s="20"/>
      <c r="CH493" s="20"/>
      <c r="CI493" s="20"/>
      <c r="CJ493" s="20"/>
      <c r="CK493" s="20"/>
      <c r="CL493" s="20"/>
      <c r="CM493" s="20"/>
    </row>
    <row r="494" spans="1:91" ht="12.75" customHeight="1" x14ac:dyDescent="0.3">
      <c r="A494" s="1"/>
      <c r="B494" s="1"/>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8"/>
      <c r="AJ494" s="19"/>
      <c r="AK494" s="19"/>
      <c r="AL494" s="19"/>
      <c r="AM494" s="19"/>
      <c r="AN494" s="19"/>
      <c r="AO494" s="20"/>
      <c r="AP494" s="20"/>
      <c r="AQ494" s="20"/>
      <c r="AR494" s="20"/>
      <c r="AS494" s="20"/>
      <c r="AT494" s="19"/>
      <c r="AU494" s="19"/>
      <c r="AV494" s="19"/>
      <c r="AW494" s="19"/>
      <c r="AX494" s="19"/>
      <c r="AY494" s="19"/>
      <c r="AZ494" s="19"/>
      <c r="BA494" s="19"/>
      <c r="BB494" s="20"/>
      <c r="BC494" s="20"/>
      <c r="BD494" s="20"/>
      <c r="BE494" s="20"/>
      <c r="BF494" s="20"/>
      <c r="BG494" s="20"/>
      <c r="BH494" s="20"/>
      <c r="BI494" s="20"/>
      <c r="BJ494" s="19"/>
      <c r="BK494" s="19"/>
      <c r="BL494" s="19"/>
      <c r="BM494" s="19"/>
      <c r="BN494" s="19"/>
      <c r="BO494" s="19"/>
      <c r="BP494" s="19"/>
      <c r="BQ494" s="19"/>
      <c r="BR494" s="19"/>
      <c r="BS494" s="19"/>
      <c r="BT494" s="20"/>
      <c r="BU494" s="20"/>
      <c r="BV494" s="20"/>
      <c r="BW494" s="20"/>
      <c r="BX494" s="20"/>
      <c r="BY494" s="20"/>
      <c r="BZ494" s="19"/>
      <c r="CA494" s="19"/>
      <c r="CB494" s="19"/>
      <c r="CC494" s="19"/>
      <c r="CD494" s="19"/>
      <c r="CE494" s="19"/>
      <c r="CF494" s="19"/>
      <c r="CG494" s="20"/>
      <c r="CH494" s="20"/>
      <c r="CI494" s="20"/>
      <c r="CJ494" s="20"/>
      <c r="CK494" s="20"/>
      <c r="CL494" s="20"/>
      <c r="CM494" s="20"/>
    </row>
    <row r="495" spans="1:91" ht="12.75" customHeight="1" x14ac:dyDescent="0.3">
      <c r="A495" s="1"/>
      <c r="B495" s="1"/>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8"/>
      <c r="AJ495" s="19"/>
      <c r="AK495" s="19"/>
      <c r="AL495" s="19"/>
      <c r="AM495" s="19"/>
      <c r="AN495" s="19"/>
      <c r="AO495" s="20"/>
      <c r="AP495" s="20"/>
      <c r="AQ495" s="20"/>
      <c r="AR495" s="20"/>
      <c r="AS495" s="20"/>
      <c r="AT495" s="19"/>
      <c r="AU495" s="19"/>
      <c r="AV495" s="19"/>
      <c r="AW495" s="19"/>
      <c r="AX495" s="19"/>
      <c r="AY495" s="19"/>
      <c r="AZ495" s="19"/>
      <c r="BA495" s="19"/>
      <c r="BB495" s="20"/>
      <c r="BC495" s="20"/>
      <c r="BD495" s="20"/>
      <c r="BE495" s="20"/>
      <c r="BF495" s="20"/>
      <c r="BG495" s="20"/>
      <c r="BH495" s="20"/>
      <c r="BI495" s="20"/>
      <c r="BJ495" s="19"/>
      <c r="BK495" s="19"/>
      <c r="BL495" s="19"/>
      <c r="BM495" s="19"/>
      <c r="BN495" s="19"/>
      <c r="BO495" s="19"/>
      <c r="BP495" s="19"/>
      <c r="BQ495" s="19"/>
      <c r="BR495" s="19"/>
      <c r="BS495" s="19"/>
      <c r="BT495" s="20"/>
      <c r="BU495" s="20"/>
      <c r="BV495" s="20"/>
      <c r="BW495" s="20"/>
      <c r="BX495" s="20"/>
      <c r="BY495" s="20"/>
      <c r="BZ495" s="19"/>
      <c r="CA495" s="19"/>
      <c r="CB495" s="19"/>
      <c r="CC495" s="19"/>
      <c r="CD495" s="19"/>
      <c r="CE495" s="19"/>
      <c r="CF495" s="19"/>
      <c r="CG495" s="20"/>
      <c r="CH495" s="20"/>
      <c r="CI495" s="20"/>
      <c r="CJ495" s="20"/>
      <c r="CK495" s="20"/>
      <c r="CL495" s="20"/>
      <c r="CM495" s="20"/>
    </row>
    <row r="496" spans="1:91" ht="12.75" customHeight="1" x14ac:dyDescent="0.3">
      <c r="A496" s="1"/>
      <c r="B496" s="1"/>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8"/>
      <c r="AJ496" s="19"/>
      <c r="AK496" s="19"/>
      <c r="AL496" s="19"/>
      <c r="AM496" s="19"/>
      <c r="AN496" s="19"/>
      <c r="AO496" s="20"/>
      <c r="AP496" s="20"/>
      <c r="AQ496" s="20"/>
      <c r="AR496" s="20"/>
      <c r="AS496" s="20"/>
      <c r="AT496" s="19"/>
      <c r="AU496" s="19"/>
      <c r="AV496" s="19"/>
      <c r="AW496" s="19"/>
      <c r="AX496" s="19"/>
      <c r="AY496" s="19"/>
      <c r="AZ496" s="19"/>
      <c r="BA496" s="19"/>
      <c r="BB496" s="20"/>
      <c r="BC496" s="20"/>
      <c r="BD496" s="20"/>
      <c r="BE496" s="20"/>
      <c r="BF496" s="20"/>
      <c r="BG496" s="20"/>
      <c r="BH496" s="20"/>
      <c r="BI496" s="20"/>
      <c r="BJ496" s="19"/>
      <c r="BK496" s="19"/>
      <c r="BL496" s="19"/>
      <c r="BM496" s="19"/>
      <c r="BN496" s="19"/>
      <c r="BO496" s="19"/>
      <c r="BP496" s="19"/>
      <c r="BQ496" s="19"/>
      <c r="BR496" s="19"/>
      <c r="BS496" s="19"/>
      <c r="BT496" s="20"/>
      <c r="BU496" s="20"/>
      <c r="BV496" s="20"/>
      <c r="BW496" s="20"/>
      <c r="BX496" s="20"/>
      <c r="BY496" s="20"/>
      <c r="BZ496" s="19"/>
      <c r="CA496" s="19"/>
      <c r="CB496" s="19"/>
      <c r="CC496" s="19"/>
      <c r="CD496" s="19"/>
      <c r="CE496" s="19"/>
      <c r="CF496" s="19"/>
      <c r="CG496" s="20"/>
      <c r="CH496" s="20"/>
      <c r="CI496" s="20"/>
      <c r="CJ496" s="20"/>
      <c r="CK496" s="20"/>
      <c r="CL496" s="20"/>
      <c r="CM496" s="20"/>
    </row>
    <row r="497" spans="1:91" ht="12.75" customHeight="1" x14ac:dyDescent="0.3">
      <c r="A497" s="1"/>
      <c r="B497" s="1"/>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8"/>
      <c r="AJ497" s="19"/>
      <c r="AK497" s="19"/>
      <c r="AL497" s="19"/>
      <c r="AM497" s="19"/>
      <c r="AN497" s="19"/>
      <c r="AO497" s="20"/>
      <c r="AP497" s="20"/>
      <c r="AQ497" s="20"/>
      <c r="AR497" s="20"/>
      <c r="AS497" s="20"/>
      <c r="AT497" s="19"/>
      <c r="AU497" s="19"/>
      <c r="AV497" s="19"/>
      <c r="AW497" s="19"/>
      <c r="AX497" s="19"/>
      <c r="AY497" s="19"/>
      <c r="AZ497" s="19"/>
      <c r="BA497" s="19"/>
      <c r="BB497" s="20"/>
      <c r="BC497" s="20"/>
      <c r="BD497" s="20"/>
      <c r="BE497" s="20"/>
      <c r="BF497" s="20"/>
      <c r="BG497" s="20"/>
      <c r="BH497" s="20"/>
      <c r="BI497" s="20"/>
      <c r="BJ497" s="19"/>
      <c r="BK497" s="19"/>
      <c r="BL497" s="19"/>
      <c r="BM497" s="19"/>
      <c r="BN497" s="19"/>
      <c r="BO497" s="19"/>
      <c r="BP497" s="19"/>
      <c r="BQ497" s="19"/>
      <c r="BR497" s="19"/>
      <c r="BS497" s="19"/>
      <c r="BT497" s="20"/>
      <c r="BU497" s="20"/>
      <c r="BV497" s="20"/>
      <c r="BW497" s="20"/>
      <c r="BX497" s="20"/>
      <c r="BY497" s="20"/>
      <c r="BZ497" s="19"/>
      <c r="CA497" s="19"/>
      <c r="CB497" s="19"/>
      <c r="CC497" s="19"/>
      <c r="CD497" s="19"/>
      <c r="CE497" s="19"/>
      <c r="CF497" s="19"/>
      <c r="CG497" s="20"/>
      <c r="CH497" s="20"/>
      <c r="CI497" s="20"/>
      <c r="CJ497" s="20"/>
      <c r="CK497" s="20"/>
      <c r="CL497" s="20"/>
      <c r="CM497" s="20"/>
    </row>
    <row r="498" spans="1:91" ht="12.75" customHeight="1" x14ac:dyDescent="0.3">
      <c r="A498" s="1"/>
      <c r="B498" s="1"/>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8"/>
      <c r="AJ498" s="19"/>
      <c r="AK498" s="19"/>
      <c r="AL498" s="19"/>
      <c r="AM498" s="19"/>
      <c r="AN498" s="19"/>
      <c r="AO498" s="20"/>
      <c r="AP498" s="20"/>
      <c r="AQ498" s="20"/>
      <c r="AR498" s="20"/>
      <c r="AS498" s="20"/>
      <c r="AT498" s="19"/>
      <c r="AU498" s="19"/>
      <c r="AV498" s="19"/>
      <c r="AW498" s="19"/>
      <c r="AX498" s="19"/>
      <c r="AY498" s="19"/>
      <c r="AZ498" s="19"/>
      <c r="BA498" s="19"/>
      <c r="BB498" s="20"/>
      <c r="BC498" s="20"/>
      <c r="BD498" s="20"/>
      <c r="BE498" s="20"/>
      <c r="BF498" s="20"/>
      <c r="BG498" s="20"/>
      <c r="BH498" s="20"/>
      <c r="BI498" s="20"/>
      <c r="BJ498" s="19"/>
      <c r="BK498" s="19"/>
      <c r="BL498" s="19"/>
      <c r="BM498" s="19"/>
      <c r="BN498" s="19"/>
      <c r="BO498" s="19"/>
      <c r="BP498" s="19"/>
      <c r="BQ498" s="19"/>
      <c r="BR498" s="19"/>
      <c r="BS498" s="19"/>
      <c r="BT498" s="20"/>
      <c r="BU498" s="20"/>
      <c r="BV498" s="20"/>
      <c r="BW498" s="20"/>
      <c r="BX498" s="20"/>
      <c r="BY498" s="20"/>
      <c r="BZ498" s="19"/>
      <c r="CA498" s="19"/>
      <c r="CB498" s="19"/>
      <c r="CC498" s="19"/>
      <c r="CD498" s="19"/>
      <c r="CE498" s="19"/>
      <c r="CF498" s="19"/>
      <c r="CG498" s="20"/>
      <c r="CH498" s="20"/>
      <c r="CI498" s="20"/>
      <c r="CJ498" s="20"/>
      <c r="CK498" s="20"/>
      <c r="CL498" s="20"/>
      <c r="CM498" s="20"/>
    </row>
    <row r="499" spans="1:91" ht="12.75" customHeight="1" x14ac:dyDescent="0.3">
      <c r="A499" s="1"/>
      <c r="B499" s="1"/>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8"/>
      <c r="AJ499" s="19"/>
      <c r="AK499" s="19"/>
      <c r="AL499" s="19"/>
      <c r="AM499" s="19"/>
      <c r="AN499" s="19"/>
      <c r="AO499" s="20"/>
      <c r="AP499" s="20"/>
      <c r="AQ499" s="20"/>
      <c r="AR499" s="20"/>
      <c r="AS499" s="20"/>
      <c r="AT499" s="19"/>
      <c r="AU499" s="19"/>
      <c r="AV499" s="19"/>
      <c r="AW499" s="19"/>
      <c r="AX499" s="19"/>
      <c r="AY499" s="19"/>
      <c r="AZ499" s="19"/>
      <c r="BA499" s="19"/>
      <c r="BB499" s="20"/>
      <c r="BC499" s="20"/>
      <c r="BD499" s="20"/>
      <c r="BE499" s="20"/>
      <c r="BF499" s="20"/>
      <c r="BG499" s="20"/>
      <c r="BH499" s="20"/>
      <c r="BI499" s="20"/>
      <c r="BJ499" s="19"/>
      <c r="BK499" s="19"/>
      <c r="BL499" s="19"/>
      <c r="BM499" s="19"/>
      <c r="BN499" s="19"/>
      <c r="BO499" s="19"/>
      <c r="BP499" s="19"/>
      <c r="BQ499" s="19"/>
      <c r="BR499" s="19"/>
      <c r="BS499" s="19"/>
      <c r="BT499" s="20"/>
      <c r="BU499" s="20"/>
      <c r="BV499" s="20"/>
      <c r="BW499" s="20"/>
      <c r="BX499" s="20"/>
      <c r="BY499" s="20"/>
      <c r="BZ499" s="19"/>
      <c r="CA499" s="19"/>
      <c r="CB499" s="19"/>
      <c r="CC499" s="19"/>
      <c r="CD499" s="19"/>
      <c r="CE499" s="19"/>
      <c r="CF499" s="19"/>
      <c r="CG499" s="20"/>
      <c r="CH499" s="20"/>
      <c r="CI499" s="20"/>
      <c r="CJ499" s="20"/>
      <c r="CK499" s="20"/>
      <c r="CL499" s="20"/>
      <c r="CM499" s="20"/>
    </row>
    <row r="500" spans="1:91" ht="12.75" customHeight="1" x14ac:dyDescent="0.3">
      <c r="A500" s="1"/>
      <c r="B500" s="1"/>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8"/>
      <c r="AJ500" s="19"/>
      <c r="AK500" s="19"/>
      <c r="AL500" s="19"/>
      <c r="AM500" s="19"/>
      <c r="AN500" s="19"/>
      <c r="AO500" s="20"/>
      <c r="AP500" s="20"/>
      <c r="AQ500" s="20"/>
      <c r="AR500" s="20"/>
      <c r="AS500" s="20"/>
      <c r="AT500" s="19"/>
      <c r="AU500" s="19"/>
      <c r="AV500" s="19"/>
      <c r="AW500" s="19"/>
      <c r="AX500" s="19"/>
      <c r="AY500" s="19"/>
      <c r="AZ500" s="19"/>
      <c r="BA500" s="19"/>
      <c r="BB500" s="20"/>
      <c r="BC500" s="20"/>
      <c r="BD500" s="20"/>
      <c r="BE500" s="20"/>
      <c r="BF500" s="20"/>
      <c r="BG500" s="20"/>
      <c r="BH500" s="20"/>
      <c r="BI500" s="20"/>
      <c r="BJ500" s="19"/>
      <c r="BK500" s="19"/>
      <c r="BL500" s="19"/>
      <c r="BM500" s="19"/>
      <c r="BN500" s="19"/>
      <c r="BO500" s="19"/>
      <c r="BP500" s="19"/>
      <c r="BQ500" s="19"/>
      <c r="BR500" s="19"/>
      <c r="BS500" s="19"/>
      <c r="BT500" s="20"/>
      <c r="BU500" s="20"/>
      <c r="BV500" s="20"/>
      <c r="BW500" s="20"/>
      <c r="BX500" s="20"/>
      <c r="BY500" s="20"/>
      <c r="BZ500" s="19"/>
      <c r="CA500" s="19"/>
      <c r="CB500" s="19"/>
      <c r="CC500" s="19"/>
      <c r="CD500" s="19"/>
      <c r="CE500" s="19"/>
      <c r="CF500" s="19"/>
      <c r="CG500" s="20"/>
      <c r="CH500" s="20"/>
      <c r="CI500" s="20"/>
      <c r="CJ500" s="20"/>
      <c r="CK500" s="20"/>
      <c r="CL500" s="20"/>
      <c r="CM500" s="20"/>
    </row>
    <row r="501" spans="1:91" ht="12.75" customHeight="1" x14ac:dyDescent="0.3">
      <c r="A501" s="1"/>
      <c r="B501" s="1"/>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8"/>
      <c r="AJ501" s="19"/>
      <c r="AK501" s="19"/>
      <c r="AL501" s="19"/>
      <c r="AM501" s="19"/>
      <c r="AN501" s="19"/>
      <c r="AO501" s="20"/>
      <c r="AP501" s="20"/>
      <c r="AQ501" s="20"/>
      <c r="AR501" s="20"/>
      <c r="AS501" s="20"/>
      <c r="AT501" s="19"/>
      <c r="AU501" s="19"/>
      <c r="AV501" s="19"/>
      <c r="AW501" s="19"/>
      <c r="AX501" s="19"/>
      <c r="AY501" s="19"/>
      <c r="AZ501" s="19"/>
      <c r="BA501" s="19"/>
      <c r="BB501" s="20"/>
      <c r="BC501" s="20"/>
      <c r="BD501" s="20"/>
      <c r="BE501" s="20"/>
      <c r="BF501" s="20"/>
      <c r="BG501" s="20"/>
      <c r="BH501" s="20"/>
      <c r="BI501" s="20"/>
      <c r="BJ501" s="19"/>
      <c r="BK501" s="19"/>
      <c r="BL501" s="19"/>
      <c r="BM501" s="19"/>
      <c r="BN501" s="19"/>
      <c r="BO501" s="19"/>
      <c r="BP501" s="19"/>
      <c r="BQ501" s="19"/>
      <c r="BR501" s="19"/>
      <c r="BS501" s="19"/>
      <c r="BT501" s="20"/>
      <c r="BU501" s="20"/>
      <c r="BV501" s="20"/>
      <c r="BW501" s="20"/>
      <c r="BX501" s="20"/>
      <c r="BY501" s="20"/>
      <c r="BZ501" s="19"/>
      <c r="CA501" s="19"/>
      <c r="CB501" s="19"/>
      <c r="CC501" s="19"/>
      <c r="CD501" s="19"/>
      <c r="CE501" s="19"/>
      <c r="CF501" s="19"/>
      <c r="CG501" s="20"/>
      <c r="CH501" s="20"/>
      <c r="CI501" s="20"/>
      <c r="CJ501" s="20"/>
      <c r="CK501" s="20"/>
      <c r="CL501" s="20"/>
      <c r="CM501" s="20"/>
    </row>
    <row r="502" spans="1:91" ht="12.75" customHeight="1" x14ac:dyDescent="0.3">
      <c r="A502" s="1"/>
      <c r="B502" s="1"/>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8"/>
      <c r="AJ502" s="19"/>
      <c r="AK502" s="19"/>
      <c r="AL502" s="19"/>
      <c r="AM502" s="19"/>
      <c r="AN502" s="19"/>
      <c r="AO502" s="20"/>
      <c r="AP502" s="20"/>
      <c r="AQ502" s="20"/>
      <c r="AR502" s="20"/>
      <c r="AS502" s="20"/>
      <c r="AT502" s="19"/>
      <c r="AU502" s="19"/>
      <c r="AV502" s="19"/>
      <c r="AW502" s="19"/>
      <c r="AX502" s="19"/>
      <c r="AY502" s="19"/>
      <c r="AZ502" s="19"/>
      <c r="BA502" s="19"/>
      <c r="BB502" s="20"/>
      <c r="BC502" s="20"/>
      <c r="BD502" s="20"/>
      <c r="BE502" s="20"/>
      <c r="BF502" s="20"/>
      <c r="BG502" s="20"/>
      <c r="BH502" s="20"/>
      <c r="BI502" s="20"/>
      <c r="BJ502" s="19"/>
      <c r="BK502" s="19"/>
      <c r="BL502" s="19"/>
      <c r="BM502" s="19"/>
      <c r="BN502" s="19"/>
      <c r="BO502" s="19"/>
      <c r="BP502" s="19"/>
      <c r="BQ502" s="19"/>
      <c r="BR502" s="19"/>
      <c r="BS502" s="19"/>
      <c r="BT502" s="20"/>
      <c r="BU502" s="20"/>
      <c r="BV502" s="20"/>
      <c r="BW502" s="20"/>
      <c r="BX502" s="20"/>
      <c r="BY502" s="20"/>
      <c r="BZ502" s="19"/>
      <c r="CA502" s="19"/>
      <c r="CB502" s="19"/>
      <c r="CC502" s="19"/>
      <c r="CD502" s="19"/>
      <c r="CE502" s="19"/>
      <c r="CF502" s="19"/>
      <c r="CG502" s="20"/>
      <c r="CH502" s="20"/>
      <c r="CI502" s="20"/>
      <c r="CJ502" s="20"/>
      <c r="CK502" s="20"/>
      <c r="CL502" s="20"/>
      <c r="CM502" s="20"/>
    </row>
    <row r="503" spans="1:91" ht="12.75" customHeight="1" x14ac:dyDescent="0.3">
      <c r="A503" s="1"/>
      <c r="B503" s="1"/>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8"/>
      <c r="AJ503" s="19"/>
      <c r="AK503" s="19"/>
      <c r="AL503" s="19"/>
      <c r="AM503" s="19"/>
      <c r="AN503" s="19"/>
      <c r="AO503" s="20"/>
      <c r="AP503" s="20"/>
      <c r="AQ503" s="20"/>
      <c r="AR503" s="20"/>
      <c r="AS503" s="20"/>
      <c r="AT503" s="19"/>
      <c r="AU503" s="19"/>
      <c r="AV503" s="19"/>
      <c r="AW503" s="19"/>
      <c r="AX503" s="19"/>
      <c r="AY503" s="19"/>
      <c r="AZ503" s="19"/>
      <c r="BA503" s="19"/>
      <c r="BB503" s="20"/>
      <c r="BC503" s="20"/>
      <c r="BD503" s="20"/>
      <c r="BE503" s="20"/>
      <c r="BF503" s="20"/>
      <c r="BG503" s="20"/>
      <c r="BH503" s="20"/>
      <c r="BI503" s="20"/>
      <c r="BJ503" s="19"/>
      <c r="BK503" s="19"/>
      <c r="BL503" s="19"/>
      <c r="BM503" s="19"/>
      <c r="BN503" s="19"/>
      <c r="BO503" s="19"/>
      <c r="BP503" s="19"/>
      <c r="BQ503" s="19"/>
      <c r="BR503" s="19"/>
      <c r="BS503" s="19"/>
      <c r="BT503" s="20"/>
      <c r="BU503" s="20"/>
      <c r="BV503" s="20"/>
      <c r="BW503" s="20"/>
      <c r="BX503" s="20"/>
      <c r="BY503" s="20"/>
      <c r="BZ503" s="19"/>
      <c r="CA503" s="19"/>
      <c r="CB503" s="19"/>
      <c r="CC503" s="19"/>
      <c r="CD503" s="19"/>
      <c r="CE503" s="19"/>
      <c r="CF503" s="19"/>
      <c r="CG503" s="20"/>
      <c r="CH503" s="20"/>
      <c r="CI503" s="20"/>
      <c r="CJ503" s="20"/>
      <c r="CK503" s="20"/>
      <c r="CL503" s="20"/>
      <c r="CM503" s="20"/>
    </row>
    <row r="504" spans="1:91" ht="12.75" customHeight="1" x14ac:dyDescent="0.3">
      <c r="A504" s="1"/>
      <c r="B504" s="1"/>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8"/>
      <c r="AJ504" s="19"/>
      <c r="AK504" s="19"/>
      <c r="AL504" s="19"/>
      <c r="AM504" s="19"/>
      <c r="AN504" s="19"/>
      <c r="AO504" s="20"/>
      <c r="AP504" s="20"/>
      <c r="AQ504" s="20"/>
      <c r="AR504" s="20"/>
      <c r="AS504" s="20"/>
      <c r="AT504" s="19"/>
      <c r="AU504" s="19"/>
      <c r="AV504" s="19"/>
      <c r="AW504" s="19"/>
      <c r="AX504" s="19"/>
      <c r="AY504" s="19"/>
      <c r="AZ504" s="19"/>
      <c r="BA504" s="19"/>
      <c r="BB504" s="20"/>
      <c r="BC504" s="20"/>
      <c r="BD504" s="20"/>
      <c r="BE504" s="20"/>
      <c r="BF504" s="20"/>
      <c r="BG504" s="20"/>
      <c r="BH504" s="20"/>
      <c r="BI504" s="20"/>
      <c r="BJ504" s="19"/>
      <c r="BK504" s="19"/>
      <c r="BL504" s="19"/>
      <c r="BM504" s="19"/>
      <c r="BN504" s="19"/>
      <c r="BO504" s="19"/>
      <c r="BP504" s="19"/>
      <c r="BQ504" s="19"/>
      <c r="BR504" s="19"/>
      <c r="BS504" s="19"/>
      <c r="BT504" s="20"/>
      <c r="BU504" s="20"/>
      <c r="BV504" s="20"/>
      <c r="BW504" s="20"/>
      <c r="BX504" s="20"/>
      <c r="BY504" s="20"/>
      <c r="BZ504" s="19"/>
      <c r="CA504" s="19"/>
      <c r="CB504" s="19"/>
      <c r="CC504" s="19"/>
      <c r="CD504" s="19"/>
      <c r="CE504" s="19"/>
      <c r="CF504" s="19"/>
      <c r="CG504" s="20"/>
      <c r="CH504" s="20"/>
      <c r="CI504" s="20"/>
      <c r="CJ504" s="20"/>
      <c r="CK504" s="20"/>
      <c r="CL504" s="20"/>
      <c r="CM504" s="20"/>
    </row>
    <row r="505" spans="1:91" ht="12.75" customHeight="1" x14ac:dyDescent="0.3">
      <c r="A505" s="1"/>
      <c r="B505" s="1"/>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8"/>
      <c r="AJ505" s="19"/>
      <c r="AK505" s="19"/>
      <c r="AL505" s="19"/>
      <c r="AM505" s="19"/>
      <c r="AN505" s="19"/>
      <c r="AO505" s="20"/>
      <c r="AP505" s="20"/>
      <c r="AQ505" s="20"/>
      <c r="AR505" s="20"/>
      <c r="AS505" s="20"/>
      <c r="AT505" s="19"/>
      <c r="AU505" s="19"/>
      <c r="AV505" s="19"/>
      <c r="AW505" s="19"/>
      <c r="AX505" s="19"/>
      <c r="AY505" s="19"/>
      <c r="AZ505" s="19"/>
      <c r="BA505" s="19"/>
      <c r="BB505" s="20"/>
      <c r="BC505" s="20"/>
      <c r="BD505" s="20"/>
      <c r="BE505" s="20"/>
      <c r="BF505" s="20"/>
      <c r="BG505" s="20"/>
      <c r="BH505" s="20"/>
      <c r="BI505" s="20"/>
      <c r="BJ505" s="19"/>
      <c r="BK505" s="19"/>
      <c r="BL505" s="19"/>
      <c r="BM505" s="19"/>
      <c r="BN505" s="19"/>
      <c r="BO505" s="19"/>
      <c r="BP505" s="19"/>
      <c r="BQ505" s="19"/>
      <c r="BR505" s="19"/>
      <c r="BS505" s="19"/>
      <c r="BT505" s="20"/>
      <c r="BU505" s="20"/>
      <c r="BV505" s="20"/>
      <c r="BW505" s="20"/>
      <c r="BX505" s="20"/>
      <c r="BY505" s="20"/>
      <c r="BZ505" s="19"/>
      <c r="CA505" s="19"/>
      <c r="CB505" s="19"/>
      <c r="CC505" s="19"/>
      <c r="CD505" s="19"/>
      <c r="CE505" s="19"/>
      <c r="CF505" s="19"/>
      <c r="CG505" s="20"/>
      <c r="CH505" s="20"/>
      <c r="CI505" s="20"/>
      <c r="CJ505" s="20"/>
      <c r="CK505" s="20"/>
      <c r="CL505" s="20"/>
      <c r="CM505" s="20"/>
    </row>
    <row r="506" spans="1:91" ht="12.75" customHeight="1" x14ac:dyDescent="0.3">
      <c r="A506" s="1"/>
      <c r="B506" s="1"/>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8"/>
      <c r="AJ506" s="19"/>
      <c r="AK506" s="19"/>
      <c r="AL506" s="19"/>
      <c r="AM506" s="19"/>
      <c r="AN506" s="19"/>
      <c r="AO506" s="20"/>
      <c r="AP506" s="20"/>
      <c r="AQ506" s="20"/>
      <c r="AR506" s="20"/>
      <c r="AS506" s="20"/>
      <c r="AT506" s="19"/>
      <c r="AU506" s="19"/>
      <c r="AV506" s="19"/>
      <c r="AW506" s="19"/>
      <c r="AX506" s="19"/>
      <c r="AY506" s="19"/>
      <c r="AZ506" s="19"/>
      <c r="BA506" s="19"/>
      <c r="BB506" s="20"/>
      <c r="BC506" s="20"/>
      <c r="BD506" s="20"/>
      <c r="BE506" s="20"/>
      <c r="BF506" s="20"/>
      <c r="BG506" s="20"/>
      <c r="BH506" s="20"/>
      <c r="BI506" s="20"/>
      <c r="BJ506" s="19"/>
      <c r="BK506" s="19"/>
      <c r="BL506" s="19"/>
      <c r="BM506" s="19"/>
      <c r="BN506" s="19"/>
      <c r="BO506" s="19"/>
      <c r="BP506" s="19"/>
      <c r="BQ506" s="19"/>
      <c r="BR506" s="19"/>
      <c r="BS506" s="19"/>
      <c r="BT506" s="20"/>
      <c r="BU506" s="20"/>
      <c r="BV506" s="20"/>
      <c r="BW506" s="20"/>
      <c r="BX506" s="20"/>
      <c r="BY506" s="20"/>
      <c r="BZ506" s="19"/>
      <c r="CA506" s="19"/>
      <c r="CB506" s="19"/>
      <c r="CC506" s="19"/>
      <c r="CD506" s="19"/>
      <c r="CE506" s="19"/>
      <c r="CF506" s="19"/>
      <c r="CG506" s="20"/>
      <c r="CH506" s="20"/>
      <c r="CI506" s="20"/>
      <c r="CJ506" s="20"/>
      <c r="CK506" s="20"/>
      <c r="CL506" s="20"/>
      <c r="CM506" s="20"/>
    </row>
  </sheetData>
  <conditionalFormatting sqref="Y307:Y506">
    <cfRule type="colorScale" priority="1">
      <colorScale>
        <cfvo type="min"/>
        <cfvo type="percentile" val="50"/>
        <cfvo type="max"/>
        <color rgb="FF63BE7B"/>
        <color rgb="FFFCFCFF"/>
        <color rgb="FFF8696B"/>
      </colorScale>
    </cfRule>
  </conditionalFormatting>
  <conditionalFormatting sqref="Y307:Y506">
    <cfRule type="colorScale" priority="2">
      <colorScale>
        <cfvo type="min"/>
        <cfvo type="percentile" val="50"/>
        <cfvo type="max"/>
        <color rgb="FF63BE7B"/>
        <color rgb="FFFCFCFF"/>
        <color rgb="FFF8696B"/>
      </colorScale>
    </cfRule>
  </conditionalFormatting>
  <conditionalFormatting sqref="Y307:Y506">
    <cfRule type="colorScale" priority="3">
      <colorScale>
        <cfvo type="min"/>
        <cfvo type="percentile" val="50"/>
        <cfvo type="max"/>
        <color rgb="FF63BE7B"/>
        <color rgb="FFFCFCFF"/>
        <color rgb="FFF8696B"/>
      </colorScale>
    </cfRule>
  </conditionalFormatting>
  <conditionalFormatting sqref="R307:R506">
    <cfRule type="colorScale" priority="4">
      <colorScale>
        <cfvo type="min"/>
        <cfvo type="percentile" val="50"/>
        <cfvo type="max"/>
        <color rgb="FF63BE7B"/>
        <color rgb="FFFCFCFF"/>
        <color rgb="FFF8696B"/>
      </colorScale>
    </cfRule>
  </conditionalFormatting>
  <conditionalFormatting sqref="AF307:AF506">
    <cfRule type="colorScale" priority="5">
      <colorScale>
        <cfvo type="min"/>
        <cfvo type="percentile" val="50"/>
        <cfvo type="max"/>
        <color rgb="FF63BE7B"/>
        <color rgb="FFFCFCFF"/>
        <color rgb="FFF8696B"/>
      </colorScale>
    </cfRule>
  </conditionalFormatting>
  <conditionalFormatting sqref="X307:X506">
    <cfRule type="colorScale" priority="6">
      <colorScale>
        <cfvo type="min"/>
        <cfvo type="percentile" val="50"/>
        <cfvo type="max"/>
        <color rgb="FF63BE7B"/>
        <color rgb="FFFCFCFF"/>
        <color rgb="FFF8696B"/>
      </colorScale>
    </cfRule>
  </conditionalFormatting>
  <conditionalFormatting sqref="H307:M506 X307:X506 AG307:AG506">
    <cfRule type="colorScale" priority="7">
      <colorScale>
        <cfvo type="min"/>
        <cfvo type="percentile" val="50"/>
        <cfvo type="max"/>
        <color rgb="FF63BE7B"/>
        <color rgb="FFFCFCFF"/>
        <color rgb="FFF8696B"/>
      </colorScale>
    </cfRule>
  </conditionalFormatting>
  <conditionalFormatting sqref="H307:M506">
    <cfRule type="colorScale" priority="8">
      <colorScale>
        <cfvo type="min"/>
        <cfvo type="percentile" val="50"/>
        <cfvo type="max"/>
        <color rgb="FF63BE7B"/>
        <color rgb="FFFCFCFF"/>
        <color rgb="FFF8696B"/>
      </colorScale>
    </cfRule>
  </conditionalFormatting>
  <conditionalFormatting sqref="I307:M506 Y307:Y506">
    <cfRule type="colorScale" priority="9">
      <colorScale>
        <cfvo type="min"/>
        <cfvo type="percentile" val="50"/>
        <cfvo type="max"/>
        <color rgb="FF63BE7B"/>
        <color rgb="FFFCFCFF"/>
        <color rgb="FFF8696B"/>
      </colorScale>
    </cfRule>
  </conditionalFormatting>
  <conditionalFormatting sqref="I307:M506">
    <cfRule type="colorScale" priority="10">
      <colorScale>
        <cfvo type="min"/>
        <cfvo type="percentile" val="50"/>
        <cfvo type="max"/>
        <color rgb="FF63BE7B"/>
        <color rgb="FFFCFCFF"/>
        <color rgb="FFF8696B"/>
      </colorScale>
    </cfRule>
  </conditionalFormatting>
  <conditionalFormatting sqref="J307:M506 Z307:Z506">
    <cfRule type="colorScale" priority="11">
      <colorScale>
        <cfvo type="min"/>
        <cfvo type="percentile" val="50"/>
        <cfvo type="max"/>
        <color rgb="FF63BE7B"/>
        <color rgb="FFFCFCFF"/>
        <color rgb="FFF8696B"/>
      </colorScale>
    </cfRule>
  </conditionalFormatting>
  <conditionalFormatting sqref="J307:M506">
    <cfRule type="colorScale" priority="12">
      <colorScale>
        <cfvo type="min"/>
        <cfvo type="percentile" val="50"/>
        <cfvo type="max"/>
        <color rgb="FF63BE7B"/>
        <color rgb="FFFCFCFF"/>
        <color rgb="FFF8696B"/>
      </colorScale>
    </cfRule>
  </conditionalFormatting>
  <conditionalFormatting sqref="K307:M506 AA307:AA506">
    <cfRule type="colorScale" priority="13">
      <colorScale>
        <cfvo type="min"/>
        <cfvo type="percentile" val="50"/>
        <cfvo type="max"/>
        <color rgb="FF63BE7B"/>
        <color rgb="FFFCFCFF"/>
        <color rgb="FFF8696B"/>
      </colorScale>
    </cfRule>
  </conditionalFormatting>
  <conditionalFormatting sqref="K307:M506 AA307:AC506">
    <cfRule type="colorScale" priority="14">
      <colorScale>
        <cfvo type="min"/>
        <cfvo type="percentile" val="50"/>
        <cfvo type="max"/>
        <color rgb="FF63BE7B"/>
        <color rgb="FFFCFCFF"/>
        <color rgb="FFF8696B"/>
      </colorScale>
    </cfRule>
  </conditionalFormatting>
  <conditionalFormatting sqref="K307:M506">
    <cfRule type="colorScale" priority="15">
      <colorScale>
        <cfvo type="min"/>
        <cfvo type="percentile" val="50"/>
        <cfvo type="max"/>
        <color rgb="FF63BE7B"/>
        <color rgb="FFFCFCFF"/>
        <color rgb="FFF8696B"/>
      </colorScale>
    </cfRule>
  </conditionalFormatting>
  <conditionalFormatting sqref="L307:M506 AB307:AB506">
    <cfRule type="colorScale" priority="16">
      <colorScale>
        <cfvo type="min"/>
        <cfvo type="percentile" val="50"/>
        <cfvo type="max"/>
        <color rgb="FF63BE7B"/>
        <color rgb="FFFCFCFF"/>
        <color rgb="FFF8696B"/>
      </colorScale>
    </cfRule>
  </conditionalFormatting>
  <conditionalFormatting sqref="L307:M506">
    <cfRule type="colorScale" priority="17">
      <colorScale>
        <cfvo type="min"/>
        <cfvo type="percentile" val="50"/>
        <cfvo type="max"/>
        <color rgb="FF63BE7B"/>
        <color rgb="FFFCFCFF"/>
        <color rgb="FFF8696B"/>
      </colorScale>
    </cfRule>
  </conditionalFormatting>
  <conditionalFormatting sqref="Q307:Q506">
    <cfRule type="colorScale" priority="18">
      <colorScale>
        <cfvo type="min"/>
        <cfvo type="percentile" val="50"/>
        <cfvo type="max"/>
        <color rgb="FF63BE7B"/>
        <color rgb="FFFCFCFF"/>
        <color rgb="FFF8696B"/>
      </colorScale>
    </cfRule>
  </conditionalFormatting>
  <conditionalFormatting sqref="AH307:AH506">
    <cfRule type="colorScale" priority="19">
      <colorScale>
        <cfvo type="min"/>
        <cfvo type="percentile" val="50"/>
        <cfvo type="max"/>
        <color rgb="FF63BE7B"/>
        <color rgb="FFFCFCFF"/>
        <color rgb="FFF8696B"/>
      </colorScale>
    </cfRule>
  </conditionalFormatting>
  <conditionalFormatting sqref="AS307:AS506">
    <cfRule type="colorScale" priority="20">
      <colorScale>
        <cfvo type="min"/>
        <cfvo type="percentile" val="50"/>
        <cfvo type="max"/>
        <color rgb="FF63BE7B"/>
        <color rgb="FFFCFCFF"/>
        <color rgb="FFF8696B"/>
      </colorScale>
    </cfRule>
  </conditionalFormatting>
  <conditionalFormatting sqref="N307:N506 W307:W506 AD307:AH506">
    <cfRule type="colorScale" priority="21">
      <colorScale>
        <cfvo type="min"/>
        <cfvo type="percentile" val="50"/>
        <cfvo type="max"/>
        <color rgb="FF63BE7B"/>
        <color rgb="FFFCFCFF"/>
        <color rgb="FFF8696B"/>
      </colorScale>
    </cfRule>
  </conditionalFormatting>
  <conditionalFormatting sqref="W307:W506 AG307:AG506">
    <cfRule type="colorScale" priority="22">
      <colorScale>
        <cfvo type="min"/>
        <cfvo type="percentile" val="50"/>
        <cfvo type="max"/>
        <color rgb="FF63BE7B"/>
        <color rgb="FFFCFCFF"/>
        <color rgb="FFF8696B"/>
      </colorScale>
    </cfRule>
  </conditionalFormatting>
  <conditionalFormatting sqref="Q307:Q506 W307:W506 AG307:AG506">
    <cfRule type="colorScale" priority="23">
      <colorScale>
        <cfvo type="min"/>
        <cfvo type="percentile" val="50"/>
        <cfvo type="max"/>
        <color rgb="FF63BE7B"/>
        <color rgb="FFFCFCFF"/>
        <color rgb="FFF8696B"/>
      </colorScale>
    </cfRule>
  </conditionalFormatting>
  <conditionalFormatting sqref="C307:AH506 CE3:CM306">
    <cfRule type="colorScale" priority="24">
      <colorScale>
        <cfvo type="min"/>
        <cfvo type="percentile" val="50"/>
        <cfvo type="max"/>
        <color rgb="FF63BE7B"/>
        <color rgb="FFFCFCFF"/>
        <color rgb="FFF8696B"/>
      </colorScale>
    </cfRule>
  </conditionalFormatting>
  <conditionalFormatting sqref="D307:AH506">
    <cfRule type="colorScale" priority="25">
      <colorScale>
        <cfvo type="min"/>
        <cfvo type="percentile" val="50"/>
        <cfvo type="max"/>
        <color rgb="FF63BE7B"/>
        <color rgb="FFFCFCFF"/>
        <color rgb="FFF8696B"/>
      </colorScale>
    </cfRule>
  </conditionalFormatting>
  <conditionalFormatting sqref="E307:AH506">
    <cfRule type="colorScale" priority="26">
      <colorScale>
        <cfvo type="min"/>
        <cfvo type="percentile" val="50"/>
        <cfvo type="max"/>
        <color rgb="FF63BE7B"/>
        <color rgb="FFFCFCFF"/>
        <color rgb="FFF8696B"/>
      </colorScale>
    </cfRule>
  </conditionalFormatting>
  <conditionalFormatting sqref="F307:AH506">
    <cfRule type="colorScale" priority="27">
      <colorScale>
        <cfvo type="min"/>
        <cfvo type="percentile" val="50"/>
        <cfvo type="max"/>
        <color rgb="FF63BE7B"/>
        <color rgb="FFFCFCFF"/>
        <color rgb="FFF8696B"/>
      </colorScale>
    </cfRule>
  </conditionalFormatting>
  <conditionalFormatting sqref="G307:AH506">
    <cfRule type="colorScale" priority="28">
      <colorScale>
        <cfvo type="min"/>
        <cfvo type="percentile" val="50"/>
        <cfvo type="max"/>
        <color rgb="FF63BE7B"/>
        <color rgb="FFFCFCFF"/>
        <color rgb="FFF8696B"/>
      </colorScale>
    </cfRule>
  </conditionalFormatting>
  <conditionalFormatting sqref="M307:AH506">
    <cfRule type="colorScale" priority="29">
      <colorScale>
        <cfvo type="min"/>
        <cfvo type="percentile" val="50"/>
        <cfvo type="max"/>
        <color rgb="FF63BE7B"/>
        <color rgb="FFFCFCFF"/>
        <color rgb="FFF8696B"/>
      </colorScale>
    </cfRule>
  </conditionalFormatting>
  <conditionalFormatting sqref="O307:AH506">
    <cfRule type="colorScale" priority="30">
      <colorScale>
        <cfvo type="min"/>
        <cfvo type="percentile" val="50"/>
        <cfvo type="max"/>
        <color rgb="FF63BE7B"/>
        <color rgb="FFFCFCFF"/>
        <color rgb="FFF8696B"/>
      </colorScale>
    </cfRule>
  </conditionalFormatting>
  <conditionalFormatting sqref="P307:AH506">
    <cfRule type="colorScale" priority="31">
      <colorScale>
        <cfvo type="min"/>
        <cfvo type="percentile" val="50"/>
        <cfvo type="max"/>
        <color rgb="FF63BE7B"/>
        <color rgb="FFFCFCFF"/>
        <color rgb="FFF8696B"/>
      </colorScale>
    </cfRule>
  </conditionalFormatting>
  <conditionalFormatting sqref="BT307:BT506">
    <cfRule type="colorScale" priority="32">
      <colorScale>
        <cfvo type="min"/>
        <cfvo type="percentile" val="50"/>
        <cfvo type="max"/>
        <color rgb="FF63BE7B"/>
        <color rgb="FFFCFCFF"/>
        <color rgb="FFF8696B"/>
      </colorScale>
    </cfRule>
  </conditionalFormatting>
  <conditionalFormatting sqref="BU307:BU506">
    <cfRule type="colorScale" priority="33">
      <colorScale>
        <cfvo type="min"/>
        <cfvo type="percentile" val="50"/>
        <cfvo type="max"/>
        <color rgb="FF63BE7B"/>
        <color rgb="FFFCFCFF"/>
        <color rgb="FFF8696B"/>
      </colorScale>
    </cfRule>
  </conditionalFormatting>
  <conditionalFormatting sqref="BV307:BV506">
    <cfRule type="colorScale" priority="34">
      <colorScale>
        <cfvo type="min"/>
        <cfvo type="percentile" val="50"/>
        <cfvo type="max"/>
        <color rgb="FF63BE7B"/>
        <color rgb="FFFCFCFF"/>
        <color rgb="FFF8696B"/>
      </colorScale>
    </cfRule>
  </conditionalFormatting>
  <conditionalFormatting sqref="BW307:BW506">
    <cfRule type="colorScale" priority="35">
      <colorScale>
        <cfvo type="min"/>
        <cfvo type="percentile" val="50"/>
        <cfvo type="max"/>
        <color rgb="FF63BE7B"/>
        <color rgb="FFFCFCFF"/>
        <color rgb="FFF8696B"/>
      </colorScale>
    </cfRule>
  </conditionalFormatting>
  <conditionalFormatting sqref="BX307:BX506">
    <cfRule type="colorScale" priority="36">
      <colorScale>
        <cfvo type="min"/>
        <cfvo type="percentile" val="50"/>
        <cfvo type="max"/>
        <color rgb="FF63BE7B"/>
        <color rgb="FFFCFCFF"/>
        <color rgb="FFF8696B"/>
      </colorScale>
    </cfRule>
  </conditionalFormatting>
  <conditionalFormatting sqref="BY307:BY506">
    <cfRule type="colorScale" priority="37">
      <colorScale>
        <cfvo type="min"/>
        <cfvo type="percentile" val="50"/>
        <cfvo type="max"/>
        <color rgb="FF63BE7B"/>
        <color rgb="FFFCFCFF"/>
        <color rgb="FFF8696B"/>
      </colorScale>
    </cfRule>
  </conditionalFormatting>
  <conditionalFormatting sqref="CG307:CG506">
    <cfRule type="colorScale" priority="38">
      <colorScale>
        <cfvo type="min"/>
        <cfvo type="percentile" val="50"/>
        <cfvo type="max"/>
        <color rgb="FF63BE7B"/>
        <color rgb="FFFCFCFF"/>
        <color rgb="FFF8696B"/>
      </colorScale>
    </cfRule>
  </conditionalFormatting>
  <conditionalFormatting sqref="CH307:CH506">
    <cfRule type="colorScale" priority="39">
      <colorScale>
        <cfvo type="min"/>
        <cfvo type="percentile" val="50"/>
        <cfvo type="max"/>
        <color rgb="FF63BE7B"/>
        <color rgb="FFFCFCFF"/>
        <color rgb="FFF8696B"/>
      </colorScale>
    </cfRule>
  </conditionalFormatting>
  <conditionalFormatting sqref="CI307:CI506">
    <cfRule type="colorScale" priority="40">
      <colorScale>
        <cfvo type="min"/>
        <cfvo type="percentile" val="50"/>
        <cfvo type="max"/>
        <color rgb="FF63BE7B"/>
        <color rgb="FFFCFCFF"/>
        <color rgb="FFF8696B"/>
      </colorScale>
    </cfRule>
  </conditionalFormatting>
  <conditionalFormatting sqref="CJ307:CJ506">
    <cfRule type="colorScale" priority="41">
      <colorScale>
        <cfvo type="min"/>
        <cfvo type="percentile" val="50"/>
        <cfvo type="max"/>
        <color rgb="FF63BE7B"/>
        <color rgb="FFFCFCFF"/>
        <color rgb="FFF8696B"/>
      </colorScale>
    </cfRule>
  </conditionalFormatting>
  <conditionalFormatting sqref="CK307:CK506">
    <cfRule type="colorScale" priority="42">
      <colorScale>
        <cfvo type="min"/>
        <cfvo type="percentile" val="50"/>
        <cfvo type="max"/>
        <color rgb="FF63BE7B"/>
        <color rgb="FFFCFCFF"/>
        <color rgb="FFF8696B"/>
      </colorScale>
    </cfRule>
  </conditionalFormatting>
  <conditionalFormatting sqref="CL307:CL506">
    <cfRule type="colorScale" priority="43">
      <colorScale>
        <cfvo type="min"/>
        <cfvo type="percentile" val="50"/>
        <cfvo type="max"/>
        <color rgb="FF63BE7B"/>
        <color rgb="FFFCFCFF"/>
        <color rgb="FFF8696B"/>
      </colorScale>
    </cfRule>
  </conditionalFormatting>
  <conditionalFormatting sqref="CM307:CM506">
    <cfRule type="colorScale" priority="44">
      <colorScale>
        <cfvo type="min"/>
        <cfvo type="percentile" val="50"/>
        <cfvo type="max"/>
        <color rgb="FF63BE7B"/>
        <color rgb="FFFCFCFF"/>
        <color rgb="FFF8696B"/>
      </colorScale>
    </cfRule>
  </conditionalFormatting>
  <conditionalFormatting sqref="AO307:AO506">
    <cfRule type="colorScale" priority="45">
      <colorScale>
        <cfvo type="min"/>
        <cfvo type="percentile" val="50"/>
        <cfvo type="max"/>
        <color rgb="FF63BE7B"/>
        <color rgb="FFFCFCFF"/>
        <color rgb="FFF8696B"/>
      </colorScale>
    </cfRule>
  </conditionalFormatting>
  <conditionalFormatting sqref="AP307:AP506">
    <cfRule type="colorScale" priority="46">
      <colorScale>
        <cfvo type="min"/>
        <cfvo type="percentile" val="50"/>
        <cfvo type="max"/>
        <color rgb="FF63BE7B"/>
        <color rgb="FFFCFCFF"/>
        <color rgb="FFF8696B"/>
      </colorScale>
    </cfRule>
  </conditionalFormatting>
  <conditionalFormatting sqref="AQ307:AQ506">
    <cfRule type="colorScale" priority="47">
      <colorScale>
        <cfvo type="min"/>
        <cfvo type="percentile" val="50"/>
        <cfvo type="max"/>
        <color rgb="FF63BE7B"/>
        <color rgb="FFFCFCFF"/>
        <color rgb="FFF8696B"/>
      </colorScale>
    </cfRule>
  </conditionalFormatting>
  <conditionalFormatting sqref="AR307:AR506">
    <cfRule type="colorScale" priority="48">
      <colorScale>
        <cfvo type="min"/>
        <cfvo type="percentile" val="50"/>
        <cfvo type="max"/>
        <color rgb="FF63BE7B"/>
        <color rgb="FFFCFCFF"/>
        <color rgb="FFF8696B"/>
      </colorScale>
    </cfRule>
  </conditionalFormatting>
  <conditionalFormatting sqref="BE307:BE506">
    <cfRule type="colorScale" priority="49">
      <colorScale>
        <cfvo type="min"/>
        <cfvo type="percentile" val="50"/>
        <cfvo type="max"/>
        <color rgb="FF63BE7B"/>
        <color rgb="FFFCFCFF"/>
        <color rgb="FFF8696B"/>
      </colorScale>
    </cfRule>
  </conditionalFormatting>
  <conditionalFormatting sqref="BB307:BB506">
    <cfRule type="colorScale" priority="50">
      <colorScale>
        <cfvo type="min"/>
        <cfvo type="percentile" val="50"/>
        <cfvo type="max"/>
        <color rgb="FF63BE7B"/>
        <color rgb="FFFCFCFF"/>
        <color rgb="FFF8696B"/>
      </colorScale>
    </cfRule>
  </conditionalFormatting>
  <conditionalFormatting sqref="BC307:BC506">
    <cfRule type="colorScale" priority="51">
      <colorScale>
        <cfvo type="min"/>
        <cfvo type="percentile" val="50"/>
        <cfvo type="max"/>
        <color rgb="FF63BE7B"/>
        <color rgb="FFFCFCFF"/>
        <color rgb="FFF8696B"/>
      </colorScale>
    </cfRule>
  </conditionalFormatting>
  <conditionalFormatting sqref="BD307:BD506">
    <cfRule type="colorScale" priority="52">
      <colorScale>
        <cfvo type="min"/>
        <cfvo type="percentile" val="50"/>
        <cfvo type="max"/>
        <color rgb="FF63BE7B"/>
        <color rgb="FFFCFCFF"/>
        <color rgb="FFF8696B"/>
      </colorScale>
    </cfRule>
  </conditionalFormatting>
  <conditionalFormatting sqref="BI307:BI506">
    <cfRule type="colorScale" priority="53">
      <colorScale>
        <cfvo type="min"/>
        <cfvo type="percentile" val="50"/>
        <cfvo type="max"/>
        <color rgb="FF63BE7B"/>
        <color rgb="FFFCFCFF"/>
        <color rgb="FFF8696B"/>
      </colorScale>
    </cfRule>
  </conditionalFormatting>
  <conditionalFormatting sqref="BF307:BF506">
    <cfRule type="colorScale" priority="54">
      <colorScale>
        <cfvo type="min"/>
        <cfvo type="percentile" val="50"/>
        <cfvo type="max"/>
        <color rgb="FF63BE7B"/>
        <color rgb="FFFCFCFF"/>
        <color rgb="FFF8696B"/>
      </colorScale>
    </cfRule>
  </conditionalFormatting>
  <conditionalFormatting sqref="BG307:BG506">
    <cfRule type="colorScale" priority="55">
      <colorScale>
        <cfvo type="min"/>
        <cfvo type="percentile" val="50"/>
        <cfvo type="max"/>
        <color rgb="FF63BE7B"/>
        <color rgb="FFFCFCFF"/>
        <color rgb="FFF8696B"/>
      </colorScale>
    </cfRule>
  </conditionalFormatting>
  <conditionalFormatting sqref="BH307:BH506">
    <cfRule type="colorScale" priority="56">
      <colorScale>
        <cfvo type="min"/>
        <cfvo type="percentile" val="50"/>
        <cfvo type="max"/>
        <color rgb="FF63BE7B"/>
        <color rgb="FFFCFCFF"/>
        <color rgb="FFF8696B"/>
      </colorScale>
    </cfRule>
  </conditionalFormatting>
  <conditionalFormatting sqref="CG2">
    <cfRule type="colorScale" priority="57">
      <colorScale>
        <cfvo type="min"/>
        <cfvo type="percentile" val="50"/>
        <cfvo type="max"/>
        <color rgb="FFF8696B"/>
        <color rgb="FFFCFCFF"/>
        <color rgb="FF63BE7B"/>
      </colorScale>
    </cfRule>
  </conditionalFormatting>
  <conditionalFormatting sqref="CH2">
    <cfRule type="colorScale" priority="58">
      <colorScale>
        <cfvo type="min"/>
        <cfvo type="percentile" val="50"/>
        <cfvo type="max"/>
        <color rgb="FFF8696B"/>
        <color rgb="FFFCFCFF"/>
        <color rgb="FF63BE7B"/>
      </colorScale>
    </cfRule>
  </conditionalFormatting>
  <conditionalFormatting sqref="CI2">
    <cfRule type="colorScale" priority="59">
      <colorScale>
        <cfvo type="min"/>
        <cfvo type="percentile" val="50"/>
        <cfvo type="max"/>
        <color rgb="FFF8696B"/>
        <color rgb="FFFCFCFF"/>
        <color rgb="FF63BE7B"/>
      </colorScale>
    </cfRule>
  </conditionalFormatting>
  <conditionalFormatting sqref="CJ2">
    <cfRule type="colorScale" priority="60">
      <colorScale>
        <cfvo type="min"/>
        <cfvo type="percentile" val="50"/>
        <cfvo type="max"/>
        <color rgb="FFF8696B"/>
        <color rgb="FFFCFCFF"/>
        <color rgb="FF63BE7B"/>
      </colorScale>
    </cfRule>
  </conditionalFormatting>
  <conditionalFormatting sqref="CK2">
    <cfRule type="colorScale" priority="61">
      <colorScale>
        <cfvo type="min"/>
        <cfvo type="percentile" val="50"/>
        <cfvo type="max"/>
        <color rgb="FFF8696B"/>
        <color rgb="FFFCFCFF"/>
        <color rgb="FF63BE7B"/>
      </colorScale>
    </cfRule>
  </conditionalFormatting>
  <conditionalFormatting sqref="CL2">
    <cfRule type="colorScale" priority="62">
      <colorScale>
        <cfvo type="min"/>
        <cfvo type="percentile" val="50"/>
        <cfvo type="max"/>
        <color rgb="FFF8696B"/>
        <color rgb="FFFCFCFF"/>
        <color rgb="FF63BE7B"/>
      </colorScale>
    </cfRule>
  </conditionalFormatting>
  <conditionalFormatting sqref="CM2">
    <cfRule type="colorScale" priority="63">
      <colorScale>
        <cfvo type="min"/>
        <cfvo type="percentile" val="50"/>
        <cfvo type="max"/>
        <color rgb="FFF8696B"/>
        <color rgb="FFFCFCFF"/>
        <color rgb="FF63BE7B"/>
      </colorScale>
    </cfRule>
  </conditionalFormatting>
  <conditionalFormatting sqref="C3:CD306">
    <cfRule type="colorScale" priority="64">
      <colorScale>
        <cfvo type="min"/>
        <cfvo type="percentile" val="50"/>
        <cfvo type="max"/>
        <color rgb="FF63BE7B"/>
        <color rgb="FFFCFCFF"/>
        <color rgb="FFF8696B"/>
      </colorScale>
    </cfRule>
  </conditionalFormatting>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D506"/>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2.58203125" defaultRowHeight="15" customHeight="1" x14ac:dyDescent="0.3"/>
  <cols>
    <col min="1" max="1" width="11.08203125" customWidth="1"/>
    <col min="2" max="2" width="14.58203125" customWidth="1"/>
    <col min="3" max="34" width="9.08203125" customWidth="1"/>
    <col min="35" max="82" width="10.58203125" customWidth="1"/>
  </cols>
  <sheetData>
    <row r="1" spans="1:82" ht="13.5" customHeight="1" x14ac:dyDescent="0.3">
      <c r="A1" s="1"/>
      <c r="B1" s="1"/>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row>
    <row r="2" spans="1:82" ht="37.5" customHeight="1" x14ac:dyDescent="0.3">
      <c r="A2" s="22" t="s">
        <v>81</v>
      </c>
      <c r="B2" s="22" t="s">
        <v>5</v>
      </c>
      <c r="C2" s="13" t="s">
        <v>7</v>
      </c>
      <c r="D2" s="13" t="s">
        <v>8</v>
      </c>
      <c r="E2" s="13" t="s">
        <v>9</v>
      </c>
      <c r="F2" s="13" t="s">
        <v>10</v>
      </c>
      <c r="G2" s="13" t="s">
        <v>11</v>
      </c>
      <c r="H2" s="13" t="s">
        <v>12</v>
      </c>
      <c r="I2" s="13" t="s">
        <v>13</v>
      </c>
      <c r="J2" s="13" t="s">
        <v>14</v>
      </c>
      <c r="K2" s="13" t="s">
        <v>15</v>
      </c>
      <c r="L2" s="13" t="s">
        <v>16</v>
      </c>
      <c r="M2" s="13" t="s">
        <v>17</v>
      </c>
      <c r="N2" s="13" t="s">
        <v>18</v>
      </c>
      <c r="O2" s="13" t="s">
        <v>19</v>
      </c>
      <c r="P2" s="13" t="s">
        <v>20</v>
      </c>
      <c r="Q2" s="13" t="s">
        <v>21</v>
      </c>
      <c r="R2" s="13" t="s">
        <v>22</v>
      </c>
      <c r="S2" s="13" t="s">
        <v>23</v>
      </c>
      <c r="T2" s="13" t="s">
        <v>24</v>
      </c>
      <c r="U2" s="13" t="s">
        <v>25</v>
      </c>
      <c r="V2" s="13" t="s">
        <v>26</v>
      </c>
      <c r="W2" s="13" t="s">
        <v>27</v>
      </c>
      <c r="X2" s="13" t="s">
        <v>28</v>
      </c>
      <c r="Y2" s="13" t="s">
        <v>29</v>
      </c>
      <c r="Z2" s="13" t="s">
        <v>30</v>
      </c>
      <c r="AA2" s="13" t="s">
        <v>31</v>
      </c>
      <c r="AB2" s="13" t="s">
        <v>32</v>
      </c>
      <c r="AC2" s="13" t="s">
        <v>33</v>
      </c>
      <c r="AD2" s="13" t="s">
        <v>34</v>
      </c>
      <c r="AE2" s="13" t="s">
        <v>35</v>
      </c>
      <c r="AF2" s="13" t="s">
        <v>36</v>
      </c>
      <c r="AG2" s="13" t="s">
        <v>37</v>
      </c>
      <c r="AH2" s="13" t="s">
        <v>38</v>
      </c>
      <c r="AI2" s="13" t="s">
        <v>39</v>
      </c>
      <c r="AJ2" s="13" t="s">
        <v>40</v>
      </c>
      <c r="AK2" s="13" t="s">
        <v>41</v>
      </c>
      <c r="AL2" s="13" t="s">
        <v>42</v>
      </c>
      <c r="AM2" s="23" t="s">
        <v>43</v>
      </c>
      <c r="AN2" s="23" t="s">
        <v>709</v>
      </c>
      <c r="AO2" s="23" t="s">
        <v>45</v>
      </c>
      <c r="AP2" s="23" t="s">
        <v>46</v>
      </c>
      <c r="AQ2" s="23" t="s">
        <v>710</v>
      </c>
      <c r="AR2" s="23" t="s">
        <v>711</v>
      </c>
      <c r="AS2" s="23" t="s">
        <v>47</v>
      </c>
      <c r="AT2" s="23" t="s">
        <v>48</v>
      </c>
      <c r="AU2" s="23" t="s">
        <v>712</v>
      </c>
      <c r="AV2" s="23" t="s">
        <v>49</v>
      </c>
      <c r="AW2" s="23" t="s">
        <v>50</v>
      </c>
      <c r="AX2" s="23" t="s">
        <v>51</v>
      </c>
      <c r="AY2" s="23" t="s">
        <v>52</v>
      </c>
      <c r="AZ2" s="23" t="s">
        <v>53</v>
      </c>
      <c r="BA2" s="23" t="s">
        <v>54</v>
      </c>
      <c r="BB2" s="23" t="s">
        <v>55</v>
      </c>
      <c r="BC2" s="23" t="s">
        <v>56</v>
      </c>
      <c r="BD2" s="24" t="s">
        <v>57</v>
      </c>
      <c r="BE2" s="23" t="s">
        <v>58</v>
      </c>
      <c r="BF2" s="23" t="s">
        <v>59</v>
      </c>
      <c r="BG2" s="23" t="s">
        <v>60</v>
      </c>
      <c r="BH2" s="24" t="s">
        <v>61</v>
      </c>
      <c r="BI2" s="23" t="s">
        <v>62</v>
      </c>
      <c r="BJ2" s="23" t="s">
        <v>63</v>
      </c>
      <c r="BK2" s="23" t="s">
        <v>64</v>
      </c>
      <c r="BL2" s="23" t="s">
        <v>65</v>
      </c>
      <c r="BM2" s="23" t="s">
        <v>66</v>
      </c>
      <c r="BN2" s="23" t="s">
        <v>67</v>
      </c>
      <c r="BO2" s="23" t="s">
        <v>68</v>
      </c>
      <c r="BP2" s="23" t="s">
        <v>69</v>
      </c>
      <c r="BQ2" s="23" t="s">
        <v>70</v>
      </c>
      <c r="BR2" s="23" t="s">
        <v>71</v>
      </c>
      <c r="BS2" s="23" t="s">
        <v>72</v>
      </c>
      <c r="BT2" s="23" t="s">
        <v>73</v>
      </c>
      <c r="BU2" s="23" t="s">
        <v>74</v>
      </c>
      <c r="BV2" s="23" t="s">
        <v>75</v>
      </c>
      <c r="BW2" s="23" t="s">
        <v>76</v>
      </c>
      <c r="BX2" s="23" t="s">
        <v>77</v>
      </c>
      <c r="BY2" s="23" t="s">
        <v>713</v>
      </c>
      <c r="BZ2" s="23" t="s">
        <v>714</v>
      </c>
      <c r="CA2" s="23" t="s">
        <v>715</v>
      </c>
      <c r="CB2" s="23" t="s">
        <v>716</v>
      </c>
      <c r="CC2" s="23" t="s">
        <v>717</v>
      </c>
      <c r="CD2" s="23" t="s">
        <v>718</v>
      </c>
    </row>
    <row r="3" spans="1:82" ht="12.75" customHeight="1" x14ac:dyDescent="0.3">
      <c r="A3" s="1" t="s">
        <v>1</v>
      </c>
      <c r="B3" s="1" t="s">
        <v>85</v>
      </c>
      <c r="C3" s="26">
        <f>IF('Sup Tab S4_Mean'!E25&lt;'Sup Tab S4_Mean'!E$10,'Sup Tab S4_Mean'!E25,"")</f>
        <v>0.33473416191659067</v>
      </c>
      <c r="D3" s="26" t="str">
        <f>IF('Sup Tab S4_Mean'!F25&lt;'Sup Tab S4_Mean'!F$10,'Sup Tab S4_Mean'!F25,"")</f>
        <v/>
      </c>
      <c r="E3" s="26" t="str">
        <f>IF('Sup Tab S4_Mean'!G25&lt;'Sup Tab S4_Mean'!G$10,'Sup Tab S4_Mean'!G25,"")</f>
        <v/>
      </c>
      <c r="F3" s="26" t="str">
        <f>IF('Sup Tab S4_Mean'!H25&lt;'Sup Tab S4_Mean'!H$10,'Sup Tab S4_Mean'!H25,"")</f>
        <v/>
      </c>
      <c r="G3" s="26" t="str">
        <f>IF('Sup Tab S4_Mean'!I25&lt;'Sup Tab S4_Mean'!I$10,'Sup Tab S4_Mean'!I25,"")</f>
        <v/>
      </c>
      <c r="H3" s="26" t="str">
        <f>IF('Sup Tab S4_Mean'!J25&lt;'Sup Tab S4_Mean'!J$10,'Sup Tab S4_Mean'!J25,"")</f>
        <v/>
      </c>
      <c r="I3" s="26" t="str">
        <f>IF('Sup Tab S4_Mean'!K25&lt;'Sup Tab S4_Mean'!K$10,'Sup Tab S4_Mean'!K25,"")</f>
        <v/>
      </c>
      <c r="J3" s="26" t="str">
        <f>IF('Sup Tab S4_Mean'!L25&lt;'Sup Tab S4_Mean'!L$10,'Sup Tab S4_Mean'!L25,"")</f>
        <v/>
      </c>
      <c r="K3" s="26" t="str">
        <f>IF('Sup Tab S4_Mean'!M25&lt;'Sup Tab S4_Mean'!M$10,'Sup Tab S4_Mean'!M25,"")</f>
        <v/>
      </c>
      <c r="L3" s="26" t="str">
        <f>IF('Sup Tab S4_Mean'!N25&lt;'Sup Tab S4_Mean'!N$10,'Sup Tab S4_Mean'!N25,"")</f>
        <v/>
      </c>
      <c r="M3" s="26" t="str">
        <f>IF('Sup Tab S4_Mean'!O25&lt;'Sup Tab S4_Mean'!O$10,'Sup Tab S4_Mean'!O25,"")</f>
        <v/>
      </c>
      <c r="N3" s="26" t="str">
        <f>IF('Sup Tab S4_Mean'!P25&lt;'Sup Tab S4_Mean'!P$10,'Sup Tab S4_Mean'!P25,"")</f>
        <v/>
      </c>
      <c r="O3" s="26" t="str">
        <f>IF('Sup Tab S4_Mean'!Q25&lt;'Sup Tab S4_Mean'!Q$10,'Sup Tab S4_Mean'!Q25,"")</f>
        <v/>
      </c>
      <c r="P3" s="26" t="str">
        <f>IF('Sup Tab S4_Mean'!R25&lt;'Sup Tab S4_Mean'!R$10,'Sup Tab S4_Mean'!R25,"")</f>
        <v/>
      </c>
      <c r="Q3" s="26" t="str">
        <f>IF('Sup Tab S4_Mean'!S25&lt;'Sup Tab S4_Mean'!S$10,'Sup Tab S4_Mean'!S25,"")</f>
        <v/>
      </c>
      <c r="R3" s="26" t="str">
        <f>IF('Sup Tab S4_Mean'!T25&lt;'Sup Tab S4_Mean'!T$10,'Sup Tab S4_Mean'!T25,"")</f>
        <v/>
      </c>
      <c r="S3" s="26" t="str">
        <f>IF('Sup Tab S4_Mean'!U25&lt;'Sup Tab S4_Mean'!U$10,'Sup Tab S4_Mean'!U25,"")</f>
        <v/>
      </c>
      <c r="T3" s="26" t="str">
        <f>IF('Sup Tab S4_Mean'!V25&lt;'Sup Tab S4_Mean'!V$10,'Sup Tab S4_Mean'!V25,"")</f>
        <v/>
      </c>
      <c r="U3" s="26">
        <f>IF('Sup Tab S4_Mean'!W25&lt;'Sup Tab S4_Mean'!W$10,'Sup Tab S4_Mean'!W25,"")</f>
        <v>592.92316721072677</v>
      </c>
      <c r="V3" s="26" t="str">
        <f>IF('Sup Tab S4_Mean'!X25&lt;'Sup Tab S4_Mean'!X$10,'Sup Tab S4_Mean'!X25,"")</f>
        <v/>
      </c>
      <c r="W3" s="26" t="str">
        <f>IF('Sup Tab S4_Mean'!Y25&lt;'Sup Tab S4_Mean'!Y$10,'Sup Tab S4_Mean'!Y25,"")</f>
        <v/>
      </c>
      <c r="X3" s="26" t="str">
        <f>IF('Sup Tab S4_Mean'!Z25&lt;'Sup Tab S4_Mean'!Z$10,'Sup Tab S4_Mean'!Z25,"")</f>
        <v/>
      </c>
      <c r="Y3" s="26">
        <f>IF('Sup Tab S4_Mean'!AA25&lt;'Sup Tab S4_Mean'!AA$10,'Sup Tab S4_Mean'!AA25,"")</f>
        <v>2.0025003138227837</v>
      </c>
      <c r="Z3" s="26" t="str">
        <f>IF('Sup Tab S4_Mean'!AB25&lt;'Sup Tab S4_Mean'!AB$10,'Sup Tab S4_Mean'!AB25,"")</f>
        <v/>
      </c>
      <c r="AA3" s="26">
        <f>IF('Sup Tab S4_Mean'!AC25&lt;'Sup Tab S4_Mean'!AC$10,'Sup Tab S4_Mean'!AC25,"")</f>
        <v>0</v>
      </c>
      <c r="AB3" s="26" t="str">
        <f>IF('Sup Tab S4_Mean'!AD25&lt;'Sup Tab S4_Mean'!AD$10,'Sup Tab S4_Mean'!AD25,"")</f>
        <v/>
      </c>
      <c r="AC3" s="26" t="str">
        <f>IF('Sup Tab S4_Mean'!AE25&lt;'Sup Tab S4_Mean'!AE$10,'Sup Tab S4_Mean'!AE25,"")</f>
        <v/>
      </c>
      <c r="AD3" s="26" t="str">
        <f>IF('Sup Tab S4_Mean'!AF25&lt;'Sup Tab S4_Mean'!AF$10,'Sup Tab S4_Mean'!AF25,"")</f>
        <v/>
      </c>
      <c r="AE3" s="26" t="str">
        <f>IF('Sup Tab S4_Mean'!AG25&lt;'Sup Tab S4_Mean'!AG$10,'Sup Tab S4_Mean'!AG25,"")</f>
        <v/>
      </c>
      <c r="AF3" s="26">
        <f>IF('Sup Tab S4_Mean'!AH25&lt;'Sup Tab S4_Mean'!AH$10,'Sup Tab S4_Mean'!AH25,"")</f>
        <v>0.78238689984705267</v>
      </c>
      <c r="AG3" s="26" t="str">
        <f>IF('Sup Tab S4_Mean'!AI25&lt;'Sup Tab S4_Mean'!AI$10,'Sup Tab S4_Mean'!AI25,"")</f>
        <v/>
      </c>
      <c r="AH3" s="26" t="str">
        <f>IF('Sup Tab S4_Mean'!AJ25&lt;'Sup Tab S4_Mean'!AJ$10,'Sup Tab S4_Mean'!AJ25,"")</f>
        <v/>
      </c>
      <c r="AI3" s="26" t="str">
        <f>IF('Sup Tab S4_Mean'!AK25&lt;'Sup Tab S4_Mean'!AK$10,'Sup Tab S4_Mean'!AK25,"")</f>
        <v/>
      </c>
      <c r="AJ3" s="26" t="str">
        <f>IF('Sup Tab S4_Mean'!AL25&lt;'Sup Tab S4_Mean'!AL$10,'Sup Tab S4_Mean'!AL25,"")</f>
        <v/>
      </c>
      <c r="AK3" s="26" t="str">
        <f>IF('Sup Tab S4_Mean'!AM25&lt;'Sup Tab S4_Mean'!AM$10,'Sup Tab S4_Mean'!AM25,"")</f>
        <v/>
      </c>
      <c r="AL3" s="26" t="str">
        <f>IF('Sup Tab S4_Mean'!AN25&lt;'Sup Tab S4_Mean'!AN$10,'Sup Tab S4_Mean'!AN25,"")</f>
        <v/>
      </c>
      <c r="AM3" s="26" t="str">
        <f>IF('Sup Tab S4_Mean'!AO25&lt;'Sup Tab S4_Mean'!AO$10,'Sup Tab S4_Mean'!AO25,"")</f>
        <v/>
      </c>
      <c r="AN3" s="26" t="str">
        <f>IF('Sup Tab S4_Mean'!AP25&lt;'Sup Tab S4_Mean'!AP$10,'Sup Tab S4_Mean'!AP25,"")</f>
        <v/>
      </c>
      <c r="AO3" s="26" t="str">
        <f>IF('Sup Tab S4_Mean'!AQ25&lt;'Sup Tab S4_Mean'!AQ$10,'Sup Tab S4_Mean'!AQ25,"")</f>
        <v/>
      </c>
      <c r="AP3" s="26" t="str">
        <f>IF('Sup Tab S4_Mean'!AR25&lt;'Sup Tab S4_Mean'!AR$10,'Sup Tab S4_Mean'!AR25,"")</f>
        <v/>
      </c>
      <c r="AQ3" s="26" t="str">
        <f>IF('Sup Tab S4_Mean'!AS25&lt;'Sup Tab S4_Mean'!AS$10,'Sup Tab S4_Mean'!AS25,"")</f>
        <v/>
      </c>
      <c r="AR3" s="26" t="str">
        <f>IF('Sup Tab S4_Mean'!AT25&lt;'Sup Tab S4_Mean'!AT$10,'Sup Tab S4_Mean'!AT25,"")</f>
        <v/>
      </c>
      <c r="AS3" s="26" t="str">
        <f>IF('Sup Tab S4_Mean'!AU25&lt;'Sup Tab S4_Mean'!AU$10,'Sup Tab S4_Mean'!AU25,"")</f>
        <v/>
      </c>
      <c r="AT3" s="26" t="str">
        <f>IF('Sup Tab S4_Mean'!AV25&lt;'Sup Tab S4_Mean'!AV$10,'Sup Tab S4_Mean'!AV25,"")</f>
        <v/>
      </c>
      <c r="AU3" s="26" t="str">
        <f>IF('Sup Tab S4_Mean'!AW25&lt;'Sup Tab S4_Mean'!AW$10,'Sup Tab S4_Mean'!AW25,"")</f>
        <v/>
      </c>
      <c r="AV3" s="26">
        <f>IF('Sup Tab S4_Mean'!AX25&lt;'Sup Tab S4_Mean'!AX$10,'Sup Tab S4_Mean'!AX25,"")</f>
        <v>2.7968723706820442</v>
      </c>
      <c r="AW3" s="26" t="str">
        <f>IF('Sup Tab S4_Mean'!AY25&lt;'Sup Tab S4_Mean'!AY$10,'Sup Tab S4_Mean'!AY25,"")</f>
        <v/>
      </c>
      <c r="AX3" s="26" t="str">
        <f>IF('Sup Tab S4_Mean'!AZ25&lt;'Sup Tab S4_Mean'!AZ$10,'Sup Tab S4_Mean'!AZ25,"")</f>
        <v/>
      </c>
      <c r="AY3" s="26" t="str">
        <f>IF('Sup Tab S4_Mean'!BA25&lt;'Sup Tab S4_Mean'!BA$10,'Sup Tab S4_Mean'!BA25,"")</f>
        <v/>
      </c>
      <c r="AZ3" s="26" t="str">
        <f>IF('Sup Tab S4_Mean'!BB25&lt;'Sup Tab S4_Mean'!BB$10,'Sup Tab S4_Mean'!BB25,"")</f>
        <v/>
      </c>
      <c r="BA3" s="26" t="str">
        <f>IF('Sup Tab S4_Mean'!BC25&lt;'Sup Tab S4_Mean'!BC$10,'Sup Tab S4_Mean'!BC25,"")</f>
        <v/>
      </c>
      <c r="BB3" s="26" t="str">
        <f>IF('Sup Tab S4_Mean'!BD25&lt;'Sup Tab S4_Mean'!BD$10,'Sup Tab S4_Mean'!BD25,"")</f>
        <v/>
      </c>
      <c r="BC3" s="26" t="str">
        <f>IF('Sup Tab S4_Mean'!BE25&lt;'Sup Tab S4_Mean'!BE$10,'Sup Tab S4_Mean'!BE25,"")</f>
        <v/>
      </c>
      <c r="BD3" s="26" t="str">
        <f>IF('Sup Tab S4_Mean'!BF25&lt;'Sup Tab S4_Mean'!BF$10,'Sup Tab S4_Mean'!BF25,"")</f>
        <v/>
      </c>
      <c r="BE3" s="26" t="str">
        <f>IF('Sup Tab S4_Mean'!BG25&lt;'Sup Tab S4_Mean'!BG$10,'Sup Tab S4_Mean'!BG25,"")</f>
        <v/>
      </c>
      <c r="BF3" s="26" t="str">
        <f>IF('Sup Tab S4_Mean'!BH25&lt;'Sup Tab S4_Mean'!BH$10,'Sup Tab S4_Mean'!BH25,"")</f>
        <v/>
      </c>
      <c r="BG3" s="26" t="str">
        <f>IF('Sup Tab S4_Mean'!BI25&lt;'Sup Tab S4_Mean'!BI$10,'Sup Tab S4_Mean'!BI25,"")</f>
        <v/>
      </c>
      <c r="BH3" s="26" t="str">
        <f>IF('Sup Tab S4_Mean'!BJ25&lt;'Sup Tab S4_Mean'!BJ$10,'Sup Tab S4_Mean'!BJ25,"")</f>
        <v/>
      </c>
      <c r="BI3" s="26" t="str">
        <f>IF('Sup Tab S4_Mean'!BK25&lt;'Sup Tab S4_Mean'!BK$10,'Sup Tab S4_Mean'!BK25,"")</f>
        <v/>
      </c>
      <c r="BJ3" s="26" t="str">
        <f>IF('Sup Tab S4_Mean'!BL25&lt;'Sup Tab S4_Mean'!BL$10,'Sup Tab S4_Mean'!BL25,"")</f>
        <v/>
      </c>
      <c r="BK3" s="26" t="str">
        <f>IF('Sup Tab S4_Mean'!BM25&lt;'Sup Tab S4_Mean'!BM$10,'Sup Tab S4_Mean'!BM25,"")</f>
        <v/>
      </c>
      <c r="BL3" s="26" t="str">
        <f>IF('Sup Tab S4_Mean'!BN25&lt;'Sup Tab S4_Mean'!BN$10,'Sup Tab S4_Mean'!BN25,"")</f>
        <v/>
      </c>
      <c r="BM3" s="26" t="str">
        <f>IF('Sup Tab S4_Mean'!BP25&lt;'Sup Tab S4_Mean'!BP$10,'Sup Tab S4_Mean'!BP25,"")</f>
        <v/>
      </c>
      <c r="BN3" s="26">
        <f>IF('Sup Tab S4_Mean'!BQ25&lt;'Sup Tab S4_Mean'!BQ$10,'Sup Tab S4_Mean'!BQ25,"")</f>
        <v>2.2275270366094069E-3</v>
      </c>
      <c r="BO3" s="26" t="str">
        <f>IF('Sup Tab S4_Mean'!BR25&lt;'Sup Tab S4_Mean'!BR$10,'Sup Tab S4_Mean'!BR25,"")</f>
        <v/>
      </c>
      <c r="BP3" s="26" t="str">
        <f>IF('Sup Tab S4_Mean'!BS25&lt;'Sup Tab S4_Mean'!BS$10,'Sup Tab S4_Mean'!BS25,"")</f>
        <v/>
      </c>
      <c r="BQ3" s="26" t="str">
        <f>IF('Sup Tab S4_Mean'!BT25&lt;'Sup Tab S4_Mean'!BT$10,'Sup Tab S4_Mean'!BT25,"")</f>
        <v/>
      </c>
      <c r="BR3" s="26">
        <f>IF('Sup Tab S4_Mean'!BU25&lt;'Sup Tab S4_Mean'!BU$10,'Sup Tab S4_Mean'!BU25,"")</f>
        <v>0.12437320885674964</v>
      </c>
      <c r="BS3" s="26" t="str">
        <f>IF('Sup Tab S4_Mean'!BV25&lt;'Sup Tab S4_Mean'!BV$10,'Sup Tab S4_Mean'!BV25,"")</f>
        <v/>
      </c>
      <c r="BT3" s="26" t="str">
        <f>IF('Sup Tab S4_Mean'!BW25&lt;'Sup Tab S4_Mean'!BW$10,'Sup Tab S4_Mean'!BW25,"")</f>
        <v/>
      </c>
      <c r="BU3" s="26" t="str">
        <f>IF('Sup Tab S4_Mean'!BX25&lt;'Sup Tab S4_Mean'!BX$10,'Sup Tab S4_Mean'!BX25,"")</f>
        <v/>
      </c>
      <c r="BV3" s="26">
        <f>IF('Sup Tab S4_Mean'!BY25&lt;'Sup Tab S4_Mean'!BY$10,'Sup Tab S4_Mean'!BY25,"")</f>
        <v>0.78238689984705267</v>
      </c>
      <c r="BW3" s="26" t="str">
        <f>IF('Sup Tab S4_Mean'!BZ25&lt;'Sup Tab S4_Mean'!BZ$10,'Sup Tab S4_Mean'!BZ25,"")</f>
        <v/>
      </c>
      <c r="BX3" s="26" t="str">
        <f>IF('Sup Tab S4_Mean'!CA25&lt;'Sup Tab S4_Mean'!CA$10,'Sup Tab S4_Mean'!CA25,"")</f>
        <v/>
      </c>
      <c r="BY3" s="26" t="str">
        <f>IF('Sup Tab S4_Mean'!CB25&lt;'Sup Tab S4_Mean'!CB$10,'Sup Tab S4_Mean'!CB25,"")</f>
        <v/>
      </c>
      <c r="BZ3" s="26" t="str">
        <f>IF('Sup Tab S4_Mean'!CC25&lt;'Sup Tab S4_Mean'!CC$10,'Sup Tab S4_Mean'!CC25,"")</f>
        <v/>
      </c>
      <c r="CA3" s="26" t="str">
        <f>IF('Sup Tab S4_Mean'!CD25&lt;'Sup Tab S4_Mean'!CD$10,'Sup Tab S4_Mean'!CD25,"")</f>
        <v/>
      </c>
      <c r="CB3" s="26" t="str">
        <f>IF('Sup Tab S4_Mean'!CE25&lt;'Sup Tab S4_Mean'!CE$10,'Sup Tab S4_Mean'!CE25,"")</f>
        <v/>
      </c>
      <c r="CC3" s="26" t="str">
        <f>IF('Sup Tab S4_Mean'!CF25&lt;'Sup Tab S4_Mean'!CF$10,'Sup Tab S4_Mean'!CF25,"")</f>
        <v/>
      </c>
      <c r="CD3" s="26" t="str">
        <f>IF('Sup Tab S4_Mean'!CG25&lt;'Sup Tab S4_Mean'!CG$10,'Sup Tab S4_Mean'!CG25,"")</f>
        <v/>
      </c>
    </row>
    <row r="4" spans="1:82" ht="12.75" customHeight="1" x14ac:dyDescent="0.3">
      <c r="A4" s="1" t="s">
        <v>1</v>
      </c>
      <c r="B4" s="1" t="s">
        <v>88</v>
      </c>
      <c r="C4" s="26" t="str">
        <f>IF('Sup Tab S4_Mean'!E26&lt;'Sup Tab S4_Mean'!E$10,'Sup Tab S4_Mean'!E26,"")</f>
        <v/>
      </c>
      <c r="D4" s="26" t="str">
        <f>IF('Sup Tab S4_Mean'!F26&lt;'Sup Tab S4_Mean'!F$10,'Sup Tab S4_Mean'!F26,"")</f>
        <v/>
      </c>
      <c r="E4" s="26" t="str">
        <f>IF('Sup Tab S4_Mean'!G26&lt;'Sup Tab S4_Mean'!G$10,'Sup Tab S4_Mean'!G26,"")</f>
        <v/>
      </c>
      <c r="F4" s="26" t="str">
        <f>IF('Sup Tab S4_Mean'!H26&lt;'Sup Tab S4_Mean'!H$10,'Sup Tab S4_Mean'!H26,"")</f>
        <v/>
      </c>
      <c r="G4" s="26" t="str">
        <f>IF('Sup Tab S4_Mean'!I26&lt;'Sup Tab S4_Mean'!I$10,'Sup Tab S4_Mean'!I26,"")</f>
        <v/>
      </c>
      <c r="H4" s="26" t="str">
        <f>IF('Sup Tab S4_Mean'!J26&lt;'Sup Tab S4_Mean'!J$10,'Sup Tab S4_Mean'!J26,"")</f>
        <v/>
      </c>
      <c r="I4" s="26" t="str">
        <f>IF('Sup Tab S4_Mean'!K26&lt;'Sup Tab S4_Mean'!K$10,'Sup Tab S4_Mean'!K26,"")</f>
        <v/>
      </c>
      <c r="J4" s="26" t="str">
        <f>IF('Sup Tab S4_Mean'!L26&lt;'Sup Tab S4_Mean'!L$10,'Sup Tab S4_Mean'!L26,"")</f>
        <v/>
      </c>
      <c r="K4" s="26" t="str">
        <f>IF('Sup Tab S4_Mean'!M26&lt;'Sup Tab S4_Mean'!M$10,'Sup Tab S4_Mean'!M26,"")</f>
        <v/>
      </c>
      <c r="L4" s="26" t="str">
        <f>IF('Sup Tab S4_Mean'!N26&lt;'Sup Tab S4_Mean'!N$10,'Sup Tab S4_Mean'!N26,"")</f>
        <v/>
      </c>
      <c r="M4" s="26" t="str">
        <f>IF('Sup Tab S4_Mean'!O26&lt;'Sup Tab S4_Mean'!O$10,'Sup Tab S4_Mean'!O26,"")</f>
        <v/>
      </c>
      <c r="N4" s="26" t="str">
        <f>IF('Sup Tab S4_Mean'!P26&lt;'Sup Tab S4_Mean'!P$10,'Sup Tab S4_Mean'!P26,"")</f>
        <v/>
      </c>
      <c r="O4" s="26" t="str">
        <f>IF('Sup Tab S4_Mean'!Q26&lt;'Sup Tab S4_Mean'!Q$10,'Sup Tab S4_Mean'!Q26,"")</f>
        <v/>
      </c>
      <c r="P4" s="26" t="str">
        <f>IF('Sup Tab S4_Mean'!R26&lt;'Sup Tab S4_Mean'!R$10,'Sup Tab S4_Mean'!R26,"")</f>
        <v/>
      </c>
      <c r="Q4" s="26" t="str">
        <f>IF('Sup Tab S4_Mean'!S26&lt;'Sup Tab S4_Mean'!S$10,'Sup Tab S4_Mean'!S26,"")</f>
        <v/>
      </c>
      <c r="R4" s="26" t="str">
        <f>IF('Sup Tab S4_Mean'!T26&lt;'Sup Tab S4_Mean'!T$10,'Sup Tab S4_Mean'!T26,"")</f>
        <v/>
      </c>
      <c r="S4" s="26" t="str">
        <f>IF('Sup Tab S4_Mean'!U26&lt;'Sup Tab S4_Mean'!U$10,'Sup Tab S4_Mean'!U26,"")</f>
        <v/>
      </c>
      <c r="T4" s="26">
        <f>IF('Sup Tab S4_Mean'!V26&lt;'Sup Tab S4_Mean'!V$10,'Sup Tab S4_Mean'!V26,"")</f>
        <v>0.12151369857057798</v>
      </c>
      <c r="U4" s="26" t="str">
        <f>IF('Sup Tab S4_Mean'!W26&lt;'Sup Tab S4_Mean'!W$10,'Sup Tab S4_Mean'!W26,"")</f>
        <v/>
      </c>
      <c r="V4" s="26" t="str">
        <f>IF('Sup Tab S4_Mean'!X26&lt;'Sup Tab S4_Mean'!X$10,'Sup Tab S4_Mean'!X26,"")</f>
        <v/>
      </c>
      <c r="W4" s="26" t="str">
        <f>IF('Sup Tab S4_Mean'!Y26&lt;'Sup Tab S4_Mean'!Y$10,'Sup Tab S4_Mean'!Y26,"")</f>
        <v/>
      </c>
      <c r="X4" s="26" t="str">
        <f>IF('Sup Tab S4_Mean'!Z26&lt;'Sup Tab S4_Mean'!Z$10,'Sup Tab S4_Mean'!Z26,"")</f>
        <v/>
      </c>
      <c r="Y4" s="26" t="str">
        <f>IF('Sup Tab S4_Mean'!AA26&lt;'Sup Tab S4_Mean'!AA$10,'Sup Tab S4_Mean'!AA26,"")</f>
        <v/>
      </c>
      <c r="Z4" s="26" t="str">
        <f>IF('Sup Tab S4_Mean'!AB26&lt;'Sup Tab S4_Mean'!AB$10,'Sup Tab S4_Mean'!AB26,"")</f>
        <v/>
      </c>
      <c r="AA4" s="26" t="str">
        <f>IF('Sup Tab S4_Mean'!AC26&lt;'Sup Tab S4_Mean'!AC$10,'Sup Tab S4_Mean'!AC26,"")</f>
        <v/>
      </c>
      <c r="AB4" s="26" t="str">
        <f>IF('Sup Tab S4_Mean'!AD26&lt;'Sup Tab S4_Mean'!AD$10,'Sup Tab S4_Mean'!AD26,"")</f>
        <v/>
      </c>
      <c r="AC4" s="26" t="str">
        <f>IF('Sup Tab S4_Mean'!AE26&lt;'Sup Tab S4_Mean'!AE$10,'Sup Tab S4_Mean'!AE26,"")</f>
        <v/>
      </c>
      <c r="AD4" s="26" t="str">
        <f>IF('Sup Tab S4_Mean'!AF26&lt;'Sup Tab S4_Mean'!AF$10,'Sup Tab S4_Mean'!AF26,"")</f>
        <v/>
      </c>
      <c r="AE4" s="26" t="str">
        <f>IF('Sup Tab S4_Mean'!AG26&lt;'Sup Tab S4_Mean'!AG$10,'Sup Tab S4_Mean'!AG26,"")</f>
        <v/>
      </c>
      <c r="AF4" s="26" t="str">
        <f>IF('Sup Tab S4_Mean'!AH26&lt;'Sup Tab S4_Mean'!AH$10,'Sup Tab S4_Mean'!AH26,"")</f>
        <v/>
      </c>
      <c r="AG4" s="26" t="str">
        <f>IF('Sup Tab S4_Mean'!AI26&lt;'Sup Tab S4_Mean'!AI$10,'Sup Tab S4_Mean'!AI26,"")</f>
        <v/>
      </c>
      <c r="AH4" s="26" t="str">
        <f>IF('Sup Tab S4_Mean'!AJ26&lt;'Sup Tab S4_Mean'!AJ$10,'Sup Tab S4_Mean'!AJ26,"")</f>
        <v/>
      </c>
      <c r="AI4" s="26" t="str">
        <f>IF('Sup Tab S4_Mean'!AK26&lt;'Sup Tab S4_Mean'!AK$10,'Sup Tab S4_Mean'!AK26,"")</f>
        <v/>
      </c>
      <c r="AJ4" s="26" t="str">
        <f>IF('Sup Tab S4_Mean'!AL26&lt;'Sup Tab S4_Mean'!AL$10,'Sup Tab S4_Mean'!AL26,"")</f>
        <v/>
      </c>
      <c r="AK4" s="26" t="str">
        <f>IF('Sup Tab S4_Mean'!AM26&lt;'Sup Tab S4_Mean'!AM$10,'Sup Tab S4_Mean'!AM26,"")</f>
        <v/>
      </c>
      <c r="AL4" s="26" t="str">
        <f>IF('Sup Tab S4_Mean'!AN26&lt;'Sup Tab S4_Mean'!AN$10,'Sup Tab S4_Mean'!AN26,"")</f>
        <v/>
      </c>
      <c r="AM4" s="26" t="str">
        <f>IF('Sup Tab S4_Mean'!AO26&lt;'Sup Tab S4_Mean'!AO$10,'Sup Tab S4_Mean'!AO26,"")</f>
        <v/>
      </c>
      <c r="AN4" s="26" t="str">
        <f>IF('Sup Tab S4_Mean'!AP26&lt;'Sup Tab S4_Mean'!AP$10,'Sup Tab S4_Mean'!AP26,"")</f>
        <v/>
      </c>
      <c r="AO4" s="26" t="str">
        <f>IF('Sup Tab S4_Mean'!AQ26&lt;'Sup Tab S4_Mean'!AQ$10,'Sup Tab S4_Mean'!AQ26,"")</f>
        <v/>
      </c>
      <c r="AP4" s="26" t="str">
        <f>IF('Sup Tab S4_Mean'!AR26&lt;'Sup Tab S4_Mean'!AR$10,'Sup Tab S4_Mean'!AR26,"")</f>
        <v/>
      </c>
      <c r="AQ4" s="26" t="str">
        <f>IF('Sup Tab S4_Mean'!AS26&lt;'Sup Tab S4_Mean'!AS$10,'Sup Tab S4_Mean'!AS26,"")</f>
        <v/>
      </c>
      <c r="AR4" s="26" t="str">
        <f>IF('Sup Tab S4_Mean'!AT26&lt;'Sup Tab S4_Mean'!AT$10,'Sup Tab S4_Mean'!AT26,"")</f>
        <v/>
      </c>
      <c r="AS4" s="26" t="str">
        <f>IF('Sup Tab S4_Mean'!AU26&lt;'Sup Tab S4_Mean'!AU$10,'Sup Tab S4_Mean'!AU26,"")</f>
        <v/>
      </c>
      <c r="AT4" s="26" t="str">
        <f>IF('Sup Tab S4_Mean'!AV26&lt;'Sup Tab S4_Mean'!AV$10,'Sup Tab S4_Mean'!AV26,"")</f>
        <v/>
      </c>
      <c r="AU4" s="26" t="str">
        <f>IF('Sup Tab S4_Mean'!AW26&lt;'Sup Tab S4_Mean'!AW$10,'Sup Tab S4_Mean'!AW26,"")</f>
        <v/>
      </c>
      <c r="AV4" s="26" t="str">
        <f>IF('Sup Tab S4_Mean'!AX26&lt;'Sup Tab S4_Mean'!AX$10,'Sup Tab S4_Mean'!AX26,"")</f>
        <v/>
      </c>
      <c r="AW4" s="26" t="str">
        <f>IF('Sup Tab S4_Mean'!AY26&lt;'Sup Tab S4_Mean'!AY$10,'Sup Tab S4_Mean'!AY26,"")</f>
        <v/>
      </c>
      <c r="AX4" s="26" t="str">
        <f>IF('Sup Tab S4_Mean'!AZ26&lt;'Sup Tab S4_Mean'!AZ$10,'Sup Tab S4_Mean'!AZ26,"")</f>
        <v/>
      </c>
      <c r="AY4" s="26" t="str">
        <f>IF('Sup Tab S4_Mean'!BA26&lt;'Sup Tab S4_Mean'!BA$10,'Sup Tab S4_Mean'!BA26,"")</f>
        <v/>
      </c>
      <c r="AZ4" s="26" t="str">
        <f>IF('Sup Tab S4_Mean'!BB26&lt;'Sup Tab S4_Mean'!BB$10,'Sup Tab S4_Mean'!BB26,"")</f>
        <v/>
      </c>
      <c r="BA4" s="26" t="str">
        <f>IF('Sup Tab S4_Mean'!BC26&lt;'Sup Tab S4_Mean'!BC$10,'Sup Tab S4_Mean'!BC26,"")</f>
        <v/>
      </c>
      <c r="BB4" s="26" t="str">
        <f>IF('Sup Tab S4_Mean'!BD26&lt;'Sup Tab S4_Mean'!BD$10,'Sup Tab S4_Mean'!BD26,"")</f>
        <v/>
      </c>
      <c r="BC4" s="26" t="str">
        <f>IF('Sup Tab S4_Mean'!BE26&lt;'Sup Tab S4_Mean'!BE$10,'Sup Tab S4_Mean'!BE26,"")</f>
        <v/>
      </c>
      <c r="BD4" s="26" t="str">
        <f>IF('Sup Tab S4_Mean'!BF26&lt;'Sup Tab S4_Mean'!BF$10,'Sup Tab S4_Mean'!BF26,"")</f>
        <v/>
      </c>
      <c r="BE4" s="26" t="str">
        <f>IF('Sup Tab S4_Mean'!BG26&lt;'Sup Tab S4_Mean'!BG$10,'Sup Tab S4_Mean'!BG26,"")</f>
        <v/>
      </c>
      <c r="BF4" s="26" t="str">
        <f>IF('Sup Tab S4_Mean'!BH26&lt;'Sup Tab S4_Mean'!BH$10,'Sup Tab S4_Mean'!BH26,"")</f>
        <v/>
      </c>
      <c r="BG4" s="26" t="str">
        <f>IF('Sup Tab S4_Mean'!BI26&lt;'Sup Tab S4_Mean'!BI$10,'Sup Tab S4_Mean'!BI26,"")</f>
        <v/>
      </c>
      <c r="BH4" s="26" t="str">
        <f>IF('Sup Tab S4_Mean'!BJ26&lt;'Sup Tab S4_Mean'!BJ$10,'Sup Tab S4_Mean'!BJ26,"")</f>
        <v/>
      </c>
      <c r="BI4" s="26" t="str">
        <f>IF('Sup Tab S4_Mean'!BK26&lt;'Sup Tab S4_Mean'!BK$10,'Sup Tab S4_Mean'!BK26,"")</f>
        <v/>
      </c>
      <c r="BJ4" s="26" t="str">
        <f>IF('Sup Tab S4_Mean'!BL26&lt;'Sup Tab S4_Mean'!BL$10,'Sup Tab S4_Mean'!BL26,"")</f>
        <v/>
      </c>
      <c r="BK4" s="26" t="str">
        <f>IF('Sup Tab S4_Mean'!BM26&lt;'Sup Tab S4_Mean'!BM$10,'Sup Tab S4_Mean'!BM26,"")</f>
        <v/>
      </c>
      <c r="BL4" s="26" t="str">
        <f>IF('Sup Tab S4_Mean'!BN26&lt;'Sup Tab S4_Mean'!BN$10,'Sup Tab S4_Mean'!BN26,"")</f>
        <v/>
      </c>
      <c r="BM4" s="26" t="str">
        <f>IF('Sup Tab S4_Mean'!BP26&lt;'Sup Tab S4_Mean'!BP$10,'Sup Tab S4_Mean'!BP26,"")</f>
        <v/>
      </c>
      <c r="BN4" s="26">
        <f>IF('Sup Tab S4_Mean'!BQ26&lt;'Sup Tab S4_Mean'!BQ$10,'Sup Tab S4_Mean'!BQ26,"")</f>
        <v>7.6447670053017439E-4</v>
      </c>
      <c r="BO4" s="26" t="str">
        <f>IF('Sup Tab S4_Mean'!BR26&lt;'Sup Tab S4_Mean'!BR$10,'Sup Tab S4_Mean'!BR26,"")</f>
        <v/>
      </c>
      <c r="BP4" s="26" t="str">
        <f>IF('Sup Tab S4_Mean'!BS26&lt;'Sup Tab S4_Mean'!BS$10,'Sup Tab S4_Mean'!BS26,"")</f>
        <v/>
      </c>
      <c r="BQ4" s="26">
        <f>IF('Sup Tab S4_Mean'!BT26&lt;'Sup Tab S4_Mean'!BT$10,'Sup Tab S4_Mean'!BT26,"")</f>
        <v>2.4306176506387559E-2</v>
      </c>
      <c r="BR4" s="26" t="str">
        <f>IF('Sup Tab S4_Mean'!BU26&lt;'Sup Tab S4_Mean'!BU$10,'Sup Tab S4_Mean'!BU26,"")</f>
        <v/>
      </c>
      <c r="BS4" s="26" t="str">
        <f>IF('Sup Tab S4_Mean'!BV26&lt;'Sup Tab S4_Mean'!BV$10,'Sup Tab S4_Mean'!BV26,"")</f>
        <v/>
      </c>
      <c r="BT4" s="26" t="str">
        <f>IF('Sup Tab S4_Mean'!BW26&lt;'Sup Tab S4_Mean'!BW$10,'Sup Tab S4_Mean'!BW26,"")</f>
        <v/>
      </c>
      <c r="BU4" s="26" t="str">
        <f>IF('Sup Tab S4_Mean'!BX26&lt;'Sup Tab S4_Mean'!BX$10,'Sup Tab S4_Mean'!BX26,"")</f>
        <v/>
      </c>
      <c r="BV4" s="26" t="str">
        <f>IF('Sup Tab S4_Mean'!BY26&lt;'Sup Tab S4_Mean'!BY$10,'Sup Tab S4_Mean'!BY26,"")</f>
        <v/>
      </c>
      <c r="BW4" s="26" t="str">
        <f>IF('Sup Tab S4_Mean'!BZ26&lt;'Sup Tab S4_Mean'!BZ$10,'Sup Tab S4_Mean'!BZ26,"")</f>
        <v/>
      </c>
      <c r="BX4" s="26" t="str">
        <f>IF('Sup Tab S4_Mean'!CA26&lt;'Sup Tab S4_Mean'!CA$10,'Sup Tab S4_Mean'!CA26,"")</f>
        <v/>
      </c>
      <c r="BY4" s="26" t="str">
        <f>IF('Sup Tab S4_Mean'!CB26&lt;'Sup Tab S4_Mean'!CB$10,'Sup Tab S4_Mean'!CB26,"")</f>
        <v/>
      </c>
      <c r="BZ4" s="26" t="str">
        <f>IF('Sup Tab S4_Mean'!CC26&lt;'Sup Tab S4_Mean'!CC$10,'Sup Tab S4_Mean'!CC26,"")</f>
        <v/>
      </c>
      <c r="CA4" s="26" t="str">
        <f>IF('Sup Tab S4_Mean'!CD26&lt;'Sup Tab S4_Mean'!CD$10,'Sup Tab S4_Mean'!CD26,"")</f>
        <v/>
      </c>
      <c r="CB4" s="26" t="str">
        <f>IF('Sup Tab S4_Mean'!CE26&lt;'Sup Tab S4_Mean'!CE$10,'Sup Tab S4_Mean'!CE26,"")</f>
        <v/>
      </c>
      <c r="CC4" s="26" t="str">
        <f>IF('Sup Tab S4_Mean'!CF26&lt;'Sup Tab S4_Mean'!CF$10,'Sup Tab S4_Mean'!CF26,"")</f>
        <v/>
      </c>
      <c r="CD4" s="26" t="str">
        <f>IF('Sup Tab S4_Mean'!CG26&lt;'Sup Tab S4_Mean'!CG$10,'Sup Tab S4_Mean'!CG26,"")</f>
        <v/>
      </c>
    </row>
    <row r="5" spans="1:82" ht="12.75" customHeight="1" x14ac:dyDescent="0.3">
      <c r="A5" s="1" t="s">
        <v>1</v>
      </c>
      <c r="B5" s="1" t="s">
        <v>90</v>
      </c>
      <c r="C5" s="26" t="str">
        <f>IF('Sup Tab S4_Mean'!E27&lt;'Sup Tab S4_Mean'!E$10,'Sup Tab S4_Mean'!E27,"")</f>
        <v/>
      </c>
      <c r="D5" s="26" t="str">
        <f>IF('Sup Tab S4_Mean'!F27&lt;'Sup Tab S4_Mean'!F$10,'Sup Tab S4_Mean'!F27,"")</f>
        <v/>
      </c>
      <c r="E5" s="26" t="str">
        <f>IF('Sup Tab S4_Mean'!G27&lt;'Sup Tab S4_Mean'!G$10,'Sup Tab S4_Mean'!G27,"")</f>
        <v/>
      </c>
      <c r="F5" s="26" t="str">
        <f>IF('Sup Tab S4_Mean'!H27&lt;'Sup Tab S4_Mean'!H$10,'Sup Tab S4_Mean'!H27,"")</f>
        <v/>
      </c>
      <c r="G5" s="26" t="str">
        <f>IF('Sup Tab S4_Mean'!I27&lt;'Sup Tab S4_Mean'!I$10,'Sup Tab S4_Mean'!I27,"")</f>
        <v/>
      </c>
      <c r="H5" s="26" t="str">
        <f>IF('Sup Tab S4_Mean'!J27&lt;'Sup Tab S4_Mean'!J$10,'Sup Tab S4_Mean'!J27,"")</f>
        <v/>
      </c>
      <c r="I5" s="26" t="str">
        <f>IF('Sup Tab S4_Mean'!K27&lt;'Sup Tab S4_Mean'!K$10,'Sup Tab S4_Mean'!K27,"")</f>
        <v/>
      </c>
      <c r="J5" s="26" t="str">
        <f>IF('Sup Tab S4_Mean'!L27&lt;'Sup Tab S4_Mean'!L$10,'Sup Tab S4_Mean'!L27,"")</f>
        <v/>
      </c>
      <c r="K5" s="26" t="str">
        <f>IF('Sup Tab S4_Mean'!M27&lt;'Sup Tab S4_Mean'!M$10,'Sup Tab S4_Mean'!M27,"")</f>
        <v/>
      </c>
      <c r="L5" s="26" t="str">
        <f>IF('Sup Tab S4_Mean'!N27&lt;'Sup Tab S4_Mean'!N$10,'Sup Tab S4_Mean'!N27,"")</f>
        <v/>
      </c>
      <c r="M5" s="26" t="str">
        <f>IF('Sup Tab S4_Mean'!O27&lt;'Sup Tab S4_Mean'!O$10,'Sup Tab S4_Mean'!O27,"")</f>
        <v/>
      </c>
      <c r="N5" s="26" t="str">
        <f>IF('Sup Tab S4_Mean'!P27&lt;'Sup Tab S4_Mean'!P$10,'Sup Tab S4_Mean'!P27,"")</f>
        <v/>
      </c>
      <c r="O5" s="26">
        <f>IF('Sup Tab S4_Mean'!Q27&lt;'Sup Tab S4_Mean'!Q$10,'Sup Tab S4_Mean'!Q27,"")</f>
        <v>37.58889470185747</v>
      </c>
      <c r="P5" s="26" t="str">
        <f>IF('Sup Tab S4_Mean'!R27&lt;'Sup Tab S4_Mean'!R$10,'Sup Tab S4_Mean'!R27,"")</f>
        <v/>
      </c>
      <c r="Q5" s="26" t="str">
        <f>IF('Sup Tab S4_Mean'!S27&lt;'Sup Tab S4_Mean'!S$10,'Sup Tab S4_Mean'!S27,"")</f>
        <v/>
      </c>
      <c r="R5" s="26" t="str">
        <f>IF('Sup Tab S4_Mean'!T27&lt;'Sup Tab S4_Mean'!T$10,'Sup Tab S4_Mean'!T27,"")</f>
        <v/>
      </c>
      <c r="S5" s="26" t="str">
        <f>IF('Sup Tab S4_Mean'!U27&lt;'Sup Tab S4_Mean'!U$10,'Sup Tab S4_Mean'!U27,"")</f>
        <v/>
      </c>
      <c r="T5" s="26">
        <f>IF('Sup Tab S4_Mean'!V27&lt;'Sup Tab S4_Mean'!V$10,'Sup Tab S4_Mean'!V27,"")</f>
        <v>0.16483382568954799</v>
      </c>
      <c r="U5" s="26" t="str">
        <f>IF('Sup Tab S4_Mean'!W27&lt;'Sup Tab S4_Mean'!W$10,'Sup Tab S4_Mean'!W27,"")</f>
        <v/>
      </c>
      <c r="V5" s="26" t="str">
        <f>IF('Sup Tab S4_Mean'!X27&lt;'Sup Tab S4_Mean'!X$10,'Sup Tab S4_Mean'!X27,"")</f>
        <v/>
      </c>
      <c r="W5" s="26" t="str">
        <f>IF('Sup Tab S4_Mean'!Y27&lt;'Sup Tab S4_Mean'!Y$10,'Sup Tab S4_Mean'!Y27,"")</f>
        <v/>
      </c>
      <c r="X5" s="26" t="str">
        <f>IF('Sup Tab S4_Mean'!Z27&lt;'Sup Tab S4_Mean'!Z$10,'Sup Tab S4_Mean'!Z27,"")</f>
        <v/>
      </c>
      <c r="Y5" s="26" t="str">
        <f>IF('Sup Tab S4_Mean'!AA27&lt;'Sup Tab S4_Mean'!AA$10,'Sup Tab S4_Mean'!AA27,"")</f>
        <v/>
      </c>
      <c r="Z5" s="26" t="str">
        <f>IF('Sup Tab S4_Mean'!AB27&lt;'Sup Tab S4_Mean'!AB$10,'Sup Tab S4_Mean'!AB27,"")</f>
        <v/>
      </c>
      <c r="AA5" s="26" t="str">
        <f>IF('Sup Tab S4_Mean'!AC27&lt;'Sup Tab S4_Mean'!AC$10,'Sup Tab S4_Mean'!AC27,"")</f>
        <v/>
      </c>
      <c r="AB5" s="26" t="str">
        <f>IF('Sup Tab S4_Mean'!AD27&lt;'Sup Tab S4_Mean'!AD$10,'Sup Tab S4_Mean'!AD27,"")</f>
        <v/>
      </c>
      <c r="AC5" s="26">
        <f>IF('Sup Tab S4_Mean'!AE27&lt;'Sup Tab S4_Mean'!AE$10,'Sup Tab S4_Mean'!AE27,"")</f>
        <v>7.4438420603874242E-3</v>
      </c>
      <c r="AD5" s="26" t="str">
        <f>IF('Sup Tab S4_Mean'!AF27&lt;'Sup Tab S4_Mean'!AF$10,'Sup Tab S4_Mean'!AF27,"")</f>
        <v/>
      </c>
      <c r="AE5" s="26" t="str">
        <f>IF('Sup Tab S4_Mean'!AG27&lt;'Sup Tab S4_Mean'!AG$10,'Sup Tab S4_Mean'!AG27,"")</f>
        <v/>
      </c>
      <c r="AF5" s="26" t="str">
        <f>IF('Sup Tab S4_Mean'!AH27&lt;'Sup Tab S4_Mean'!AH$10,'Sup Tab S4_Mean'!AH27,"")</f>
        <v/>
      </c>
      <c r="AG5" s="26" t="str">
        <f>IF('Sup Tab S4_Mean'!AI27&lt;'Sup Tab S4_Mean'!AI$10,'Sup Tab S4_Mean'!AI27,"")</f>
        <v/>
      </c>
      <c r="AH5" s="26" t="str">
        <f>IF('Sup Tab S4_Mean'!AJ27&lt;'Sup Tab S4_Mean'!AJ$10,'Sup Tab S4_Mean'!AJ27,"")</f>
        <v/>
      </c>
      <c r="AI5" s="26" t="str">
        <f>IF('Sup Tab S4_Mean'!AK27&lt;'Sup Tab S4_Mean'!AK$10,'Sup Tab S4_Mean'!AK27,"")</f>
        <v/>
      </c>
      <c r="AJ5" s="26" t="str">
        <f>IF('Sup Tab S4_Mean'!AL27&lt;'Sup Tab S4_Mean'!AL$10,'Sup Tab S4_Mean'!AL27,"")</f>
        <v/>
      </c>
      <c r="AK5" s="26" t="str">
        <f>IF('Sup Tab S4_Mean'!AM27&lt;'Sup Tab S4_Mean'!AM$10,'Sup Tab S4_Mean'!AM27,"")</f>
        <v/>
      </c>
      <c r="AL5" s="26" t="str">
        <f>IF('Sup Tab S4_Mean'!AN27&lt;'Sup Tab S4_Mean'!AN$10,'Sup Tab S4_Mean'!AN27,"")</f>
        <v/>
      </c>
      <c r="AM5" s="26" t="str">
        <f>IF('Sup Tab S4_Mean'!AO27&lt;'Sup Tab S4_Mean'!AO$10,'Sup Tab S4_Mean'!AO27,"")</f>
        <v/>
      </c>
      <c r="AN5" s="26" t="str">
        <f>IF('Sup Tab S4_Mean'!AP27&lt;'Sup Tab S4_Mean'!AP$10,'Sup Tab S4_Mean'!AP27,"")</f>
        <v/>
      </c>
      <c r="AO5" s="26" t="str">
        <f>IF('Sup Tab S4_Mean'!AQ27&lt;'Sup Tab S4_Mean'!AQ$10,'Sup Tab S4_Mean'!AQ27,"")</f>
        <v/>
      </c>
      <c r="AP5" s="26" t="str">
        <f>IF('Sup Tab S4_Mean'!AR27&lt;'Sup Tab S4_Mean'!AR$10,'Sup Tab S4_Mean'!AR27,"")</f>
        <v/>
      </c>
      <c r="AQ5" s="26" t="str">
        <f>IF('Sup Tab S4_Mean'!AS27&lt;'Sup Tab S4_Mean'!AS$10,'Sup Tab S4_Mean'!AS27,"")</f>
        <v/>
      </c>
      <c r="AR5" s="26" t="str">
        <f>IF('Sup Tab S4_Mean'!AT27&lt;'Sup Tab S4_Mean'!AT$10,'Sup Tab S4_Mean'!AT27,"")</f>
        <v/>
      </c>
      <c r="AS5" s="26" t="str">
        <f>IF('Sup Tab S4_Mean'!AU27&lt;'Sup Tab S4_Mean'!AU$10,'Sup Tab S4_Mean'!AU27,"")</f>
        <v/>
      </c>
      <c r="AT5" s="26" t="str">
        <f>IF('Sup Tab S4_Mean'!AV27&lt;'Sup Tab S4_Mean'!AV$10,'Sup Tab S4_Mean'!AV27,"")</f>
        <v/>
      </c>
      <c r="AU5" s="26" t="str">
        <f>IF('Sup Tab S4_Mean'!AW27&lt;'Sup Tab S4_Mean'!AW$10,'Sup Tab S4_Mean'!AW27,"")</f>
        <v/>
      </c>
      <c r="AV5" s="26" t="str">
        <f>IF('Sup Tab S4_Mean'!AX27&lt;'Sup Tab S4_Mean'!AX$10,'Sup Tab S4_Mean'!AX27,"")</f>
        <v/>
      </c>
      <c r="AW5" s="26" t="str">
        <f>IF('Sup Tab S4_Mean'!AY27&lt;'Sup Tab S4_Mean'!AY$10,'Sup Tab S4_Mean'!AY27,"")</f>
        <v/>
      </c>
      <c r="AX5" s="26" t="str">
        <f>IF('Sup Tab S4_Mean'!AZ27&lt;'Sup Tab S4_Mean'!AZ$10,'Sup Tab S4_Mean'!AZ27,"")</f>
        <v/>
      </c>
      <c r="AY5" s="26">
        <f>IF('Sup Tab S4_Mean'!BA27&lt;'Sup Tab S4_Mean'!BA$10,'Sup Tab S4_Mean'!BA27,"")</f>
        <v>37.58889470185747</v>
      </c>
      <c r="AZ5" s="26" t="str">
        <f>IF('Sup Tab S4_Mean'!BB27&lt;'Sup Tab S4_Mean'!BB$10,'Sup Tab S4_Mean'!BB27,"")</f>
        <v/>
      </c>
      <c r="BA5" s="26" t="str">
        <f>IF('Sup Tab S4_Mean'!BC27&lt;'Sup Tab S4_Mean'!BC$10,'Sup Tab S4_Mean'!BC27,"")</f>
        <v/>
      </c>
      <c r="BB5" s="26" t="str">
        <f>IF('Sup Tab S4_Mean'!BD27&lt;'Sup Tab S4_Mean'!BD$10,'Sup Tab S4_Mean'!BD27,"")</f>
        <v/>
      </c>
      <c r="BC5" s="26" t="str">
        <f>IF('Sup Tab S4_Mean'!BE27&lt;'Sup Tab S4_Mean'!BE$10,'Sup Tab S4_Mean'!BE27,"")</f>
        <v/>
      </c>
      <c r="BD5" s="26" t="str">
        <f>IF('Sup Tab S4_Mean'!BF27&lt;'Sup Tab S4_Mean'!BF$10,'Sup Tab S4_Mean'!BF27,"")</f>
        <v/>
      </c>
      <c r="BE5" s="26" t="str">
        <f>IF('Sup Tab S4_Mean'!BG27&lt;'Sup Tab S4_Mean'!BG$10,'Sup Tab S4_Mean'!BG27,"")</f>
        <v/>
      </c>
      <c r="BF5" s="26" t="str">
        <f>IF('Sup Tab S4_Mean'!BH27&lt;'Sup Tab S4_Mean'!BH$10,'Sup Tab S4_Mean'!BH27,"")</f>
        <v/>
      </c>
      <c r="BG5" s="26" t="str">
        <f>IF('Sup Tab S4_Mean'!BI27&lt;'Sup Tab S4_Mean'!BI$10,'Sup Tab S4_Mean'!BI27,"")</f>
        <v/>
      </c>
      <c r="BH5" s="26" t="str">
        <f>IF('Sup Tab S4_Mean'!BJ27&lt;'Sup Tab S4_Mean'!BJ$10,'Sup Tab S4_Mean'!BJ27,"")</f>
        <v/>
      </c>
      <c r="BI5" s="26" t="str">
        <f>IF('Sup Tab S4_Mean'!BK27&lt;'Sup Tab S4_Mean'!BK$10,'Sup Tab S4_Mean'!BK27,"")</f>
        <v/>
      </c>
      <c r="BJ5" s="26" t="str">
        <f>IF('Sup Tab S4_Mean'!BL27&lt;'Sup Tab S4_Mean'!BL$10,'Sup Tab S4_Mean'!BL27,"")</f>
        <v/>
      </c>
      <c r="BK5" s="26" t="str">
        <f>IF('Sup Tab S4_Mean'!BM27&lt;'Sup Tab S4_Mean'!BM$10,'Sup Tab S4_Mean'!BM27,"")</f>
        <v/>
      </c>
      <c r="BL5" s="26" t="str">
        <f>IF('Sup Tab S4_Mean'!BN27&lt;'Sup Tab S4_Mean'!BN$10,'Sup Tab S4_Mean'!BN27,"")</f>
        <v/>
      </c>
      <c r="BM5" s="26" t="str">
        <f>IF('Sup Tab S4_Mean'!BP27&lt;'Sup Tab S4_Mean'!BP$10,'Sup Tab S4_Mean'!BP27,"")</f>
        <v/>
      </c>
      <c r="BN5" s="26">
        <f>IF('Sup Tab S4_Mean'!BQ27&lt;'Sup Tab S4_Mean'!BQ$10,'Sup Tab S4_Mean'!BQ27,"")</f>
        <v>1.4749341463336531E-3</v>
      </c>
      <c r="BO5" s="26" t="str">
        <f>IF('Sup Tab S4_Mean'!BR27&lt;'Sup Tab S4_Mean'!BR$10,'Sup Tab S4_Mean'!BR27,"")</f>
        <v/>
      </c>
      <c r="BP5" s="26" t="str">
        <f>IF('Sup Tab S4_Mean'!BS27&lt;'Sup Tab S4_Mean'!BS$10,'Sup Tab S4_Mean'!BS27,"")</f>
        <v/>
      </c>
      <c r="BQ5" s="26" t="str">
        <f>IF('Sup Tab S4_Mean'!BT27&lt;'Sup Tab S4_Mean'!BT$10,'Sup Tab S4_Mean'!BT27,"")</f>
        <v/>
      </c>
      <c r="BR5" s="26" t="str">
        <f>IF('Sup Tab S4_Mean'!BU27&lt;'Sup Tab S4_Mean'!BU$10,'Sup Tab S4_Mean'!BU27,"")</f>
        <v/>
      </c>
      <c r="BS5" s="26" t="str">
        <f>IF('Sup Tab S4_Mean'!BV27&lt;'Sup Tab S4_Mean'!BV$10,'Sup Tab S4_Mean'!BV27,"")</f>
        <v/>
      </c>
      <c r="BT5" s="26">
        <f>IF('Sup Tab S4_Mean'!BW27&lt;'Sup Tab S4_Mean'!BW$10,'Sup Tab S4_Mean'!BW27,"")</f>
        <v>1.4887684120774848E-2</v>
      </c>
      <c r="BU5" s="26" t="str">
        <f>IF('Sup Tab S4_Mean'!BX27&lt;'Sup Tab S4_Mean'!BX$10,'Sup Tab S4_Mean'!BX27,"")</f>
        <v/>
      </c>
      <c r="BV5" s="26" t="str">
        <f>IF('Sup Tab S4_Mean'!BY27&lt;'Sup Tab S4_Mean'!BY$10,'Sup Tab S4_Mean'!BY27,"")</f>
        <v/>
      </c>
      <c r="BW5" s="26" t="str">
        <f>IF('Sup Tab S4_Mean'!BZ27&lt;'Sup Tab S4_Mean'!BZ$10,'Sup Tab S4_Mean'!BZ27,"")</f>
        <v/>
      </c>
      <c r="BX5" s="26" t="str">
        <f>IF('Sup Tab S4_Mean'!CA27&lt;'Sup Tab S4_Mean'!CA$10,'Sup Tab S4_Mean'!CA27,"")</f>
        <v/>
      </c>
      <c r="BY5" s="26" t="str">
        <f>IF('Sup Tab S4_Mean'!CB27&lt;'Sup Tab S4_Mean'!CB$10,'Sup Tab S4_Mean'!CB27,"")</f>
        <v/>
      </c>
      <c r="BZ5" s="26">
        <f>IF('Sup Tab S4_Mean'!CC27&lt;'Sup Tab S4_Mean'!CC$10,'Sup Tab S4_Mean'!CC27,"")</f>
        <v>6.1496734442543629E-3</v>
      </c>
      <c r="CA5" s="26" t="str">
        <f>IF('Sup Tab S4_Mean'!CD27&lt;'Sup Tab S4_Mean'!CD$10,'Sup Tab S4_Mean'!CD27,"")</f>
        <v/>
      </c>
      <c r="CB5" s="26" t="str">
        <f>IF('Sup Tab S4_Mean'!CE27&lt;'Sup Tab S4_Mean'!CE$10,'Sup Tab S4_Mean'!CE27,"")</f>
        <v/>
      </c>
      <c r="CC5" s="26" t="str">
        <f>IF('Sup Tab S4_Mean'!CF27&lt;'Sup Tab S4_Mean'!CF$10,'Sup Tab S4_Mean'!CF27,"")</f>
        <v/>
      </c>
      <c r="CD5" s="26" t="str">
        <f>IF('Sup Tab S4_Mean'!CG27&lt;'Sup Tab S4_Mean'!CG$10,'Sup Tab S4_Mean'!CG27,"")</f>
        <v/>
      </c>
    </row>
    <row r="6" spans="1:82" ht="12.75" customHeight="1" x14ac:dyDescent="0.3">
      <c r="A6" s="1" t="s">
        <v>1</v>
      </c>
      <c r="B6" s="1" t="s">
        <v>92</v>
      </c>
      <c r="C6" s="26" t="str">
        <f>IF('Sup Tab S4_Mean'!E28&lt;'Sup Tab S4_Mean'!E$10,'Sup Tab S4_Mean'!E28,"")</f>
        <v/>
      </c>
      <c r="D6" s="26" t="str">
        <f>IF('Sup Tab S4_Mean'!F28&lt;'Sup Tab S4_Mean'!F$10,'Sup Tab S4_Mean'!F28,"")</f>
        <v/>
      </c>
      <c r="E6" s="26" t="str">
        <f>IF('Sup Tab S4_Mean'!G28&lt;'Sup Tab S4_Mean'!G$10,'Sup Tab S4_Mean'!G28,"")</f>
        <v/>
      </c>
      <c r="F6" s="26" t="str">
        <f>IF('Sup Tab S4_Mean'!H28&lt;'Sup Tab S4_Mean'!H$10,'Sup Tab S4_Mean'!H28,"")</f>
        <v/>
      </c>
      <c r="G6" s="26" t="str">
        <f>IF('Sup Tab S4_Mean'!I28&lt;'Sup Tab S4_Mean'!I$10,'Sup Tab S4_Mean'!I28,"")</f>
        <v/>
      </c>
      <c r="H6" s="26" t="str">
        <f>IF('Sup Tab S4_Mean'!J28&lt;'Sup Tab S4_Mean'!J$10,'Sup Tab S4_Mean'!J28,"")</f>
        <v/>
      </c>
      <c r="I6" s="26" t="str">
        <f>IF('Sup Tab S4_Mean'!K28&lt;'Sup Tab S4_Mean'!K$10,'Sup Tab S4_Mean'!K28,"")</f>
        <v/>
      </c>
      <c r="J6" s="26" t="str">
        <f>IF('Sup Tab S4_Mean'!L28&lt;'Sup Tab S4_Mean'!L$10,'Sup Tab S4_Mean'!L28,"")</f>
        <v/>
      </c>
      <c r="K6" s="26" t="str">
        <f>IF('Sup Tab S4_Mean'!M28&lt;'Sup Tab S4_Mean'!M$10,'Sup Tab S4_Mean'!M28,"")</f>
        <v/>
      </c>
      <c r="L6" s="26" t="str">
        <f>IF('Sup Tab S4_Mean'!N28&lt;'Sup Tab S4_Mean'!N$10,'Sup Tab S4_Mean'!N28,"")</f>
        <v/>
      </c>
      <c r="M6" s="26" t="str">
        <f>IF('Sup Tab S4_Mean'!O28&lt;'Sup Tab S4_Mean'!O$10,'Sup Tab S4_Mean'!O28,"")</f>
        <v/>
      </c>
      <c r="N6" s="26" t="str">
        <f>IF('Sup Tab S4_Mean'!P28&lt;'Sup Tab S4_Mean'!P$10,'Sup Tab S4_Mean'!P28,"")</f>
        <v/>
      </c>
      <c r="O6" s="26" t="str">
        <f>IF('Sup Tab S4_Mean'!Q28&lt;'Sup Tab S4_Mean'!Q$10,'Sup Tab S4_Mean'!Q28,"")</f>
        <v/>
      </c>
      <c r="P6" s="26" t="str">
        <f>IF('Sup Tab S4_Mean'!R28&lt;'Sup Tab S4_Mean'!R$10,'Sup Tab S4_Mean'!R28,"")</f>
        <v/>
      </c>
      <c r="Q6" s="26" t="str">
        <f>IF('Sup Tab S4_Mean'!S28&lt;'Sup Tab S4_Mean'!S$10,'Sup Tab S4_Mean'!S28,"")</f>
        <v/>
      </c>
      <c r="R6" s="26" t="str">
        <f>IF('Sup Tab S4_Mean'!T28&lt;'Sup Tab S4_Mean'!T$10,'Sup Tab S4_Mean'!T28,"")</f>
        <v/>
      </c>
      <c r="S6" s="26" t="str">
        <f>IF('Sup Tab S4_Mean'!U28&lt;'Sup Tab S4_Mean'!U$10,'Sup Tab S4_Mean'!U28,"")</f>
        <v/>
      </c>
      <c r="T6" s="26" t="str">
        <f>IF('Sup Tab S4_Mean'!V28&lt;'Sup Tab S4_Mean'!V$10,'Sup Tab S4_Mean'!V28,"")</f>
        <v/>
      </c>
      <c r="U6" s="26" t="str">
        <f>IF('Sup Tab S4_Mean'!W28&lt;'Sup Tab S4_Mean'!W$10,'Sup Tab S4_Mean'!W28,"")</f>
        <v/>
      </c>
      <c r="V6" s="26" t="str">
        <f>IF('Sup Tab S4_Mean'!X28&lt;'Sup Tab S4_Mean'!X$10,'Sup Tab S4_Mean'!X28,"")</f>
        <v/>
      </c>
      <c r="W6" s="26" t="str">
        <f>IF('Sup Tab S4_Mean'!Y28&lt;'Sup Tab S4_Mean'!Y$10,'Sup Tab S4_Mean'!Y28,"")</f>
        <v/>
      </c>
      <c r="X6" s="26" t="str">
        <f>IF('Sup Tab S4_Mean'!Z28&lt;'Sup Tab S4_Mean'!Z$10,'Sup Tab S4_Mean'!Z28,"")</f>
        <v/>
      </c>
      <c r="Y6" s="26" t="str">
        <f>IF('Sup Tab S4_Mean'!AA28&lt;'Sup Tab S4_Mean'!AA$10,'Sup Tab S4_Mean'!AA28,"")</f>
        <v/>
      </c>
      <c r="Z6" s="26" t="str">
        <f>IF('Sup Tab S4_Mean'!AB28&lt;'Sup Tab S4_Mean'!AB$10,'Sup Tab S4_Mean'!AB28,"")</f>
        <v/>
      </c>
      <c r="AA6" s="26" t="str">
        <f>IF('Sup Tab S4_Mean'!AC28&lt;'Sup Tab S4_Mean'!AC$10,'Sup Tab S4_Mean'!AC28,"")</f>
        <v/>
      </c>
      <c r="AB6" s="26" t="str">
        <f>IF('Sup Tab S4_Mean'!AD28&lt;'Sup Tab S4_Mean'!AD$10,'Sup Tab S4_Mean'!AD28,"")</f>
        <v/>
      </c>
      <c r="AC6" s="26" t="str">
        <f>IF('Sup Tab S4_Mean'!AE28&lt;'Sup Tab S4_Mean'!AE$10,'Sup Tab S4_Mean'!AE28,"")</f>
        <v/>
      </c>
      <c r="AD6" s="26" t="str">
        <f>IF('Sup Tab S4_Mean'!AF28&lt;'Sup Tab S4_Mean'!AF$10,'Sup Tab S4_Mean'!AF28,"")</f>
        <v/>
      </c>
      <c r="AE6" s="26" t="str">
        <f>IF('Sup Tab S4_Mean'!AG28&lt;'Sup Tab S4_Mean'!AG$10,'Sup Tab S4_Mean'!AG28,"")</f>
        <v/>
      </c>
      <c r="AF6" s="26" t="str">
        <f>IF('Sup Tab S4_Mean'!AH28&lt;'Sup Tab S4_Mean'!AH$10,'Sup Tab S4_Mean'!AH28,"")</f>
        <v/>
      </c>
      <c r="AG6" s="26" t="str">
        <f>IF('Sup Tab S4_Mean'!AI28&lt;'Sup Tab S4_Mean'!AI$10,'Sup Tab S4_Mean'!AI28,"")</f>
        <v/>
      </c>
      <c r="AH6" s="26" t="str">
        <f>IF('Sup Tab S4_Mean'!AJ28&lt;'Sup Tab S4_Mean'!AJ$10,'Sup Tab S4_Mean'!AJ28,"")</f>
        <v/>
      </c>
      <c r="AI6" s="26" t="str">
        <f>IF('Sup Tab S4_Mean'!AK28&lt;'Sup Tab S4_Mean'!AK$10,'Sup Tab S4_Mean'!AK28,"")</f>
        <v/>
      </c>
      <c r="AJ6" s="26" t="str">
        <f>IF('Sup Tab S4_Mean'!AL28&lt;'Sup Tab S4_Mean'!AL$10,'Sup Tab S4_Mean'!AL28,"")</f>
        <v/>
      </c>
      <c r="AK6" s="26" t="str">
        <f>IF('Sup Tab S4_Mean'!AM28&lt;'Sup Tab S4_Mean'!AM$10,'Sup Tab S4_Mean'!AM28,"")</f>
        <v/>
      </c>
      <c r="AL6" s="26" t="str">
        <f>IF('Sup Tab S4_Mean'!AN28&lt;'Sup Tab S4_Mean'!AN$10,'Sup Tab S4_Mean'!AN28,"")</f>
        <v/>
      </c>
      <c r="AM6" s="26" t="str">
        <f>IF('Sup Tab S4_Mean'!AO28&lt;'Sup Tab S4_Mean'!AO$10,'Sup Tab S4_Mean'!AO28,"")</f>
        <v/>
      </c>
      <c r="AN6" s="26" t="str">
        <f>IF('Sup Tab S4_Mean'!AP28&lt;'Sup Tab S4_Mean'!AP$10,'Sup Tab S4_Mean'!AP28,"")</f>
        <v/>
      </c>
      <c r="AO6" s="26" t="str">
        <f>IF('Sup Tab S4_Mean'!AQ28&lt;'Sup Tab S4_Mean'!AQ$10,'Sup Tab S4_Mean'!AQ28,"")</f>
        <v/>
      </c>
      <c r="AP6" s="26" t="str">
        <f>IF('Sup Tab S4_Mean'!AR28&lt;'Sup Tab S4_Mean'!AR$10,'Sup Tab S4_Mean'!AR28,"")</f>
        <v/>
      </c>
      <c r="AQ6" s="26" t="str">
        <f>IF('Sup Tab S4_Mean'!AS28&lt;'Sup Tab S4_Mean'!AS$10,'Sup Tab S4_Mean'!AS28,"")</f>
        <v/>
      </c>
      <c r="AR6" s="26" t="str">
        <f>IF('Sup Tab S4_Mean'!AT28&lt;'Sup Tab S4_Mean'!AT$10,'Sup Tab S4_Mean'!AT28,"")</f>
        <v/>
      </c>
      <c r="AS6" s="26" t="str">
        <f>IF('Sup Tab S4_Mean'!AU28&lt;'Sup Tab S4_Mean'!AU$10,'Sup Tab S4_Mean'!AU28,"")</f>
        <v/>
      </c>
      <c r="AT6" s="26" t="str">
        <f>IF('Sup Tab S4_Mean'!AV28&lt;'Sup Tab S4_Mean'!AV$10,'Sup Tab S4_Mean'!AV28,"")</f>
        <v/>
      </c>
      <c r="AU6" s="26" t="str">
        <f>IF('Sup Tab S4_Mean'!AW28&lt;'Sup Tab S4_Mean'!AW$10,'Sup Tab S4_Mean'!AW28,"")</f>
        <v/>
      </c>
      <c r="AV6" s="26" t="str">
        <f>IF('Sup Tab S4_Mean'!AX28&lt;'Sup Tab S4_Mean'!AX$10,'Sup Tab S4_Mean'!AX28,"")</f>
        <v/>
      </c>
      <c r="AW6" s="26" t="str">
        <f>IF('Sup Tab S4_Mean'!AY28&lt;'Sup Tab S4_Mean'!AY$10,'Sup Tab S4_Mean'!AY28,"")</f>
        <v/>
      </c>
      <c r="AX6" s="26" t="str">
        <f>IF('Sup Tab S4_Mean'!AZ28&lt;'Sup Tab S4_Mean'!AZ$10,'Sup Tab S4_Mean'!AZ28,"")</f>
        <v/>
      </c>
      <c r="AY6" s="26" t="str">
        <f>IF('Sup Tab S4_Mean'!BA28&lt;'Sup Tab S4_Mean'!BA$10,'Sup Tab S4_Mean'!BA28,"")</f>
        <v/>
      </c>
      <c r="AZ6" s="26" t="str">
        <f>IF('Sup Tab S4_Mean'!BB28&lt;'Sup Tab S4_Mean'!BB$10,'Sup Tab S4_Mean'!BB28,"")</f>
        <v/>
      </c>
      <c r="BA6" s="26" t="str">
        <f>IF('Sup Tab S4_Mean'!BC28&lt;'Sup Tab S4_Mean'!BC$10,'Sup Tab S4_Mean'!BC28,"")</f>
        <v/>
      </c>
      <c r="BB6" s="26" t="str">
        <f>IF('Sup Tab S4_Mean'!BD28&lt;'Sup Tab S4_Mean'!BD$10,'Sup Tab S4_Mean'!BD28,"")</f>
        <v/>
      </c>
      <c r="BC6" s="26" t="str">
        <f>IF('Sup Tab S4_Mean'!BE28&lt;'Sup Tab S4_Mean'!BE$10,'Sup Tab S4_Mean'!BE28,"")</f>
        <v/>
      </c>
      <c r="BD6" s="26" t="str">
        <f>IF('Sup Tab S4_Mean'!BF28&lt;'Sup Tab S4_Mean'!BF$10,'Sup Tab S4_Mean'!BF28,"")</f>
        <v/>
      </c>
      <c r="BE6" s="26" t="str">
        <f>IF('Sup Tab S4_Mean'!BG28&lt;'Sup Tab S4_Mean'!BG$10,'Sup Tab S4_Mean'!BG28,"")</f>
        <v/>
      </c>
      <c r="BF6" s="26" t="str">
        <f>IF('Sup Tab S4_Mean'!BH28&lt;'Sup Tab S4_Mean'!BH$10,'Sup Tab S4_Mean'!BH28,"")</f>
        <v/>
      </c>
      <c r="BG6" s="26" t="str">
        <f>IF('Sup Tab S4_Mean'!BI28&lt;'Sup Tab S4_Mean'!BI$10,'Sup Tab S4_Mean'!BI28,"")</f>
        <v/>
      </c>
      <c r="BH6" s="26" t="str">
        <f>IF('Sup Tab S4_Mean'!BJ28&lt;'Sup Tab S4_Mean'!BJ$10,'Sup Tab S4_Mean'!BJ28,"")</f>
        <v/>
      </c>
      <c r="BI6" s="26" t="str">
        <f>IF('Sup Tab S4_Mean'!BK28&lt;'Sup Tab S4_Mean'!BK$10,'Sup Tab S4_Mean'!BK28,"")</f>
        <v/>
      </c>
      <c r="BJ6" s="26" t="str">
        <f>IF('Sup Tab S4_Mean'!BL28&lt;'Sup Tab S4_Mean'!BL$10,'Sup Tab S4_Mean'!BL28,"")</f>
        <v/>
      </c>
      <c r="BK6" s="26" t="str">
        <f>IF('Sup Tab S4_Mean'!BM28&lt;'Sup Tab S4_Mean'!BM$10,'Sup Tab S4_Mean'!BM28,"")</f>
        <v/>
      </c>
      <c r="BL6" s="26" t="str">
        <f>IF('Sup Tab S4_Mean'!BN28&lt;'Sup Tab S4_Mean'!BN$10,'Sup Tab S4_Mean'!BN28,"")</f>
        <v/>
      </c>
      <c r="BM6" s="26" t="str">
        <f>IF('Sup Tab S4_Mean'!BP28&lt;'Sup Tab S4_Mean'!BP$10,'Sup Tab S4_Mean'!BP28,"")</f>
        <v/>
      </c>
      <c r="BN6" s="26" t="str">
        <f>IF('Sup Tab S4_Mean'!BQ28&lt;'Sup Tab S4_Mean'!BQ$10,'Sup Tab S4_Mean'!BQ28,"")</f>
        <v/>
      </c>
      <c r="BO6" s="26" t="str">
        <f>IF('Sup Tab S4_Mean'!BR28&lt;'Sup Tab S4_Mean'!BR$10,'Sup Tab S4_Mean'!BR28,"")</f>
        <v/>
      </c>
      <c r="BP6" s="26" t="str">
        <f>IF('Sup Tab S4_Mean'!BS28&lt;'Sup Tab S4_Mean'!BS$10,'Sup Tab S4_Mean'!BS28,"")</f>
        <v/>
      </c>
      <c r="BQ6" s="26" t="str">
        <f>IF('Sup Tab S4_Mean'!BT28&lt;'Sup Tab S4_Mean'!BT$10,'Sup Tab S4_Mean'!BT28,"")</f>
        <v/>
      </c>
      <c r="BR6" s="26" t="str">
        <f>IF('Sup Tab S4_Mean'!BU28&lt;'Sup Tab S4_Mean'!BU$10,'Sup Tab S4_Mean'!BU28,"")</f>
        <v/>
      </c>
      <c r="BS6" s="26" t="str">
        <f>IF('Sup Tab S4_Mean'!BV28&lt;'Sup Tab S4_Mean'!BV$10,'Sup Tab S4_Mean'!BV28,"")</f>
        <v/>
      </c>
      <c r="BT6" s="26" t="str">
        <f>IF('Sup Tab S4_Mean'!BW28&lt;'Sup Tab S4_Mean'!BW$10,'Sup Tab S4_Mean'!BW28,"")</f>
        <v/>
      </c>
      <c r="BU6" s="26" t="str">
        <f>IF('Sup Tab S4_Mean'!BX28&lt;'Sup Tab S4_Mean'!BX$10,'Sup Tab S4_Mean'!BX28,"")</f>
        <v/>
      </c>
      <c r="BV6" s="26" t="str">
        <f>IF('Sup Tab S4_Mean'!BY28&lt;'Sup Tab S4_Mean'!BY$10,'Sup Tab S4_Mean'!BY28,"")</f>
        <v/>
      </c>
      <c r="BW6" s="26" t="str">
        <f>IF('Sup Tab S4_Mean'!BZ28&lt;'Sup Tab S4_Mean'!BZ$10,'Sup Tab S4_Mean'!BZ28,"")</f>
        <v/>
      </c>
      <c r="BX6" s="26" t="str">
        <f>IF('Sup Tab S4_Mean'!CA28&lt;'Sup Tab S4_Mean'!CA$10,'Sup Tab S4_Mean'!CA28,"")</f>
        <v/>
      </c>
      <c r="BY6" s="26" t="str">
        <f>IF('Sup Tab S4_Mean'!CB28&lt;'Sup Tab S4_Mean'!CB$10,'Sup Tab S4_Mean'!CB28,"")</f>
        <v/>
      </c>
      <c r="BZ6" s="26" t="str">
        <f>IF('Sup Tab S4_Mean'!CC28&lt;'Sup Tab S4_Mean'!CC$10,'Sup Tab S4_Mean'!CC28,"")</f>
        <v/>
      </c>
      <c r="CA6" s="26" t="str">
        <f>IF('Sup Tab S4_Mean'!CD28&lt;'Sup Tab S4_Mean'!CD$10,'Sup Tab S4_Mean'!CD28,"")</f>
        <v/>
      </c>
      <c r="CB6" s="26" t="str">
        <f>IF('Sup Tab S4_Mean'!CE28&lt;'Sup Tab S4_Mean'!CE$10,'Sup Tab S4_Mean'!CE28,"")</f>
        <v/>
      </c>
      <c r="CC6" s="26" t="str">
        <f>IF('Sup Tab S4_Mean'!CF28&lt;'Sup Tab S4_Mean'!CF$10,'Sup Tab S4_Mean'!CF28,"")</f>
        <v/>
      </c>
      <c r="CD6" s="26" t="str">
        <f>IF('Sup Tab S4_Mean'!CG28&lt;'Sup Tab S4_Mean'!CG$10,'Sup Tab S4_Mean'!CG28,"")</f>
        <v/>
      </c>
    </row>
    <row r="7" spans="1:82" ht="12.75" customHeight="1" x14ac:dyDescent="0.3">
      <c r="A7" s="1" t="s">
        <v>1</v>
      </c>
      <c r="B7" s="1" t="s">
        <v>94</v>
      </c>
      <c r="C7" s="26" t="str">
        <f>IF('Sup Tab S4_Mean'!E29&lt;'Sup Tab S4_Mean'!E$10,'Sup Tab S4_Mean'!E29,"")</f>
        <v/>
      </c>
      <c r="D7" s="26" t="str">
        <f>IF('Sup Tab S4_Mean'!F29&lt;'Sup Tab S4_Mean'!F$10,'Sup Tab S4_Mean'!F29,"")</f>
        <v/>
      </c>
      <c r="E7" s="26" t="str">
        <f>IF('Sup Tab S4_Mean'!G29&lt;'Sup Tab S4_Mean'!G$10,'Sup Tab S4_Mean'!G29,"")</f>
        <v/>
      </c>
      <c r="F7" s="26" t="str">
        <f>IF('Sup Tab S4_Mean'!H29&lt;'Sup Tab S4_Mean'!H$10,'Sup Tab S4_Mean'!H29,"")</f>
        <v/>
      </c>
      <c r="G7" s="26" t="str">
        <f>IF('Sup Tab S4_Mean'!I29&lt;'Sup Tab S4_Mean'!I$10,'Sup Tab S4_Mean'!I29,"")</f>
        <v/>
      </c>
      <c r="H7" s="26" t="str">
        <f>IF('Sup Tab S4_Mean'!J29&lt;'Sup Tab S4_Mean'!J$10,'Sup Tab S4_Mean'!J29,"")</f>
        <v/>
      </c>
      <c r="I7" s="26" t="str">
        <f>IF('Sup Tab S4_Mean'!K29&lt;'Sup Tab S4_Mean'!K$10,'Sup Tab S4_Mean'!K29,"")</f>
        <v/>
      </c>
      <c r="J7" s="26" t="str">
        <f>IF('Sup Tab S4_Mean'!L29&lt;'Sup Tab S4_Mean'!L$10,'Sup Tab S4_Mean'!L29,"")</f>
        <v/>
      </c>
      <c r="K7" s="26" t="str">
        <f>IF('Sup Tab S4_Mean'!M29&lt;'Sup Tab S4_Mean'!M$10,'Sup Tab S4_Mean'!M29,"")</f>
        <v/>
      </c>
      <c r="L7" s="26" t="str">
        <f>IF('Sup Tab S4_Mean'!N29&lt;'Sup Tab S4_Mean'!N$10,'Sup Tab S4_Mean'!N29,"")</f>
        <v/>
      </c>
      <c r="M7" s="26" t="str">
        <f>IF('Sup Tab S4_Mean'!O29&lt;'Sup Tab S4_Mean'!O$10,'Sup Tab S4_Mean'!O29,"")</f>
        <v/>
      </c>
      <c r="N7" s="26" t="str">
        <f>IF('Sup Tab S4_Mean'!P29&lt;'Sup Tab S4_Mean'!P$10,'Sup Tab S4_Mean'!P29,"")</f>
        <v/>
      </c>
      <c r="O7" s="26" t="str">
        <f>IF('Sup Tab S4_Mean'!Q29&lt;'Sup Tab S4_Mean'!Q$10,'Sup Tab S4_Mean'!Q29,"")</f>
        <v/>
      </c>
      <c r="P7" s="26" t="str">
        <f>IF('Sup Tab S4_Mean'!R29&lt;'Sup Tab S4_Mean'!R$10,'Sup Tab S4_Mean'!R29,"")</f>
        <v/>
      </c>
      <c r="Q7" s="26" t="str">
        <f>IF('Sup Tab S4_Mean'!S29&lt;'Sup Tab S4_Mean'!S$10,'Sup Tab S4_Mean'!S29,"")</f>
        <v/>
      </c>
      <c r="R7" s="26" t="str">
        <f>IF('Sup Tab S4_Mean'!T29&lt;'Sup Tab S4_Mean'!T$10,'Sup Tab S4_Mean'!T29,"")</f>
        <v/>
      </c>
      <c r="S7" s="26" t="str">
        <f>IF('Sup Tab S4_Mean'!U29&lt;'Sup Tab S4_Mean'!U$10,'Sup Tab S4_Mean'!U29,"")</f>
        <v/>
      </c>
      <c r="T7" s="26" t="str">
        <f>IF('Sup Tab S4_Mean'!V29&lt;'Sup Tab S4_Mean'!V$10,'Sup Tab S4_Mean'!V29,"")</f>
        <v/>
      </c>
      <c r="U7" s="26" t="str">
        <f>IF('Sup Tab S4_Mean'!W29&lt;'Sup Tab S4_Mean'!W$10,'Sup Tab S4_Mean'!W29,"")</f>
        <v/>
      </c>
      <c r="V7" s="26" t="str">
        <f>IF('Sup Tab S4_Mean'!X29&lt;'Sup Tab S4_Mean'!X$10,'Sup Tab S4_Mean'!X29,"")</f>
        <v/>
      </c>
      <c r="W7" s="26" t="str">
        <f>IF('Sup Tab S4_Mean'!Y29&lt;'Sup Tab S4_Mean'!Y$10,'Sup Tab S4_Mean'!Y29,"")</f>
        <v/>
      </c>
      <c r="X7" s="26" t="str">
        <f>IF('Sup Tab S4_Mean'!Z29&lt;'Sup Tab S4_Mean'!Z$10,'Sup Tab S4_Mean'!Z29,"")</f>
        <v/>
      </c>
      <c r="Y7" s="26" t="str">
        <f>IF('Sup Tab S4_Mean'!AA29&lt;'Sup Tab S4_Mean'!AA$10,'Sup Tab S4_Mean'!AA29,"")</f>
        <v/>
      </c>
      <c r="Z7" s="26" t="str">
        <f>IF('Sup Tab S4_Mean'!AB29&lt;'Sup Tab S4_Mean'!AB$10,'Sup Tab S4_Mean'!AB29,"")</f>
        <v/>
      </c>
      <c r="AA7" s="26" t="str">
        <f>IF('Sup Tab S4_Mean'!AC29&lt;'Sup Tab S4_Mean'!AC$10,'Sup Tab S4_Mean'!AC29,"")</f>
        <v/>
      </c>
      <c r="AB7" s="26" t="str">
        <f>IF('Sup Tab S4_Mean'!AD29&lt;'Sup Tab S4_Mean'!AD$10,'Sup Tab S4_Mean'!AD29,"")</f>
        <v/>
      </c>
      <c r="AC7" s="26" t="str">
        <f>IF('Sup Tab S4_Mean'!AE29&lt;'Sup Tab S4_Mean'!AE$10,'Sup Tab S4_Mean'!AE29,"")</f>
        <v/>
      </c>
      <c r="AD7" s="26" t="str">
        <f>IF('Sup Tab S4_Mean'!AF29&lt;'Sup Tab S4_Mean'!AF$10,'Sup Tab S4_Mean'!AF29,"")</f>
        <v/>
      </c>
      <c r="AE7" s="26" t="str">
        <f>IF('Sup Tab S4_Mean'!AG29&lt;'Sup Tab S4_Mean'!AG$10,'Sup Tab S4_Mean'!AG29,"")</f>
        <v/>
      </c>
      <c r="AF7" s="26" t="str">
        <f>IF('Sup Tab S4_Mean'!AH29&lt;'Sup Tab S4_Mean'!AH$10,'Sup Tab S4_Mean'!AH29,"")</f>
        <v/>
      </c>
      <c r="AG7" s="26" t="str">
        <f>IF('Sup Tab S4_Mean'!AI29&lt;'Sup Tab S4_Mean'!AI$10,'Sup Tab S4_Mean'!AI29,"")</f>
        <v/>
      </c>
      <c r="AH7" s="26" t="str">
        <f>IF('Sup Tab S4_Mean'!AJ29&lt;'Sup Tab S4_Mean'!AJ$10,'Sup Tab S4_Mean'!AJ29,"")</f>
        <v/>
      </c>
      <c r="AI7" s="26" t="str">
        <f>IF('Sup Tab S4_Mean'!AK29&lt;'Sup Tab S4_Mean'!AK$10,'Sup Tab S4_Mean'!AK29,"")</f>
        <v/>
      </c>
      <c r="AJ7" s="26" t="str">
        <f>IF('Sup Tab S4_Mean'!AL29&lt;'Sup Tab S4_Mean'!AL$10,'Sup Tab S4_Mean'!AL29,"")</f>
        <v/>
      </c>
      <c r="AK7" s="26" t="str">
        <f>IF('Sup Tab S4_Mean'!AM29&lt;'Sup Tab S4_Mean'!AM$10,'Sup Tab S4_Mean'!AM29,"")</f>
        <v/>
      </c>
      <c r="AL7" s="26" t="str">
        <f>IF('Sup Tab S4_Mean'!AN29&lt;'Sup Tab S4_Mean'!AN$10,'Sup Tab S4_Mean'!AN29,"")</f>
        <v/>
      </c>
      <c r="AM7" s="26" t="str">
        <f>IF('Sup Tab S4_Mean'!AO29&lt;'Sup Tab S4_Mean'!AO$10,'Sup Tab S4_Mean'!AO29,"")</f>
        <v/>
      </c>
      <c r="AN7" s="26" t="str">
        <f>IF('Sup Tab S4_Mean'!AP29&lt;'Sup Tab S4_Mean'!AP$10,'Sup Tab S4_Mean'!AP29,"")</f>
        <v/>
      </c>
      <c r="AO7" s="26" t="str">
        <f>IF('Sup Tab S4_Mean'!AQ29&lt;'Sup Tab S4_Mean'!AQ$10,'Sup Tab S4_Mean'!AQ29,"")</f>
        <v/>
      </c>
      <c r="AP7" s="26" t="str">
        <f>IF('Sup Tab S4_Mean'!AR29&lt;'Sup Tab S4_Mean'!AR$10,'Sup Tab S4_Mean'!AR29,"")</f>
        <v/>
      </c>
      <c r="AQ7" s="26" t="str">
        <f>IF('Sup Tab S4_Mean'!AS29&lt;'Sup Tab S4_Mean'!AS$10,'Sup Tab S4_Mean'!AS29,"")</f>
        <v/>
      </c>
      <c r="AR7" s="26" t="str">
        <f>IF('Sup Tab S4_Mean'!AT29&lt;'Sup Tab S4_Mean'!AT$10,'Sup Tab S4_Mean'!AT29,"")</f>
        <v/>
      </c>
      <c r="AS7" s="26" t="str">
        <f>IF('Sup Tab S4_Mean'!AU29&lt;'Sup Tab S4_Mean'!AU$10,'Sup Tab S4_Mean'!AU29,"")</f>
        <v/>
      </c>
      <c r="AT7" s="26" t="str">
        <f>IF('Sup Tab S4_Mean'!AV29&lt;'Sup Tab S4_Mean'!AV$10,'Sup Tab S4_Mean'!AV29,"")</f>
        <v/>
      </c>
      <c r="AU7" s="26" t="str">
        <f>IF('Sup Tab S4_Mean'!AW29&lt;'Sup Tab S4_Mean'!AW$10,'Sup Tab S4_Mean'!AW29,"")</f>
        <v/>
      </c>
      <c r="AV7" s="26" t="str">
        <f>IF('Sup Tab S4_Mean'!AX29&lt;'Sup Tab S4_Mean'!AX$10,'Sup Tab S4_Mean'!AX29,"")</f>
        <v/>
      </c>
      <c r="AW7" s="26" t="str">
        <f>IF('Sup Tab S4_Mean'!AY29&lt;'Sup Tab S4_Mean'!AY$10,'Sup Tab S4_Mean'!AY29,"")</f>
        <v/>
      </c>
      <c r="AX7" s="26" t="str">
        <f>IF('Sup Tab S4_Mean'!AZ29&lt;'Sup Tab S4_Mean'!AZ$10,'Sup Tab S4_Mean'!AZ29,"")</f>
        <v/>
      </c>
      <c r="AY7" s="26" t="str">
        <f>IF('Sup Tab S4_Mean'!BA29&lt;'Sup Tab S4_Mean'!BA$10,'Sup Tab S4_Mean'!BA29,"")</f>
        <v/>
      </c>
      <c r="AZ7" s="26" t="str">
        <f>IF('Sup Tab S4_Mean'!BB29&lt;'Sup Tab S4_Mean'!BB$10,'Sup Tab S4_Mean'!BB29,"")</f>
        <v/>
      </c>
      <c r="BA7" s="26" t="str">
        <f>IF('Sup Tab S4_Mean'!BC29&lt;'Sup Tab S4_Mean'!BC$10,'Sup Tab S4_Mean'!BC29,"")</f>
        <v/>
      </c>
      <c r="BB7" s="26" t="str">
        <f>IF('Sup Tab S4_Mean'!BD29&lt;'Sup Tab S4_Mean'!BD$10,'Sup Tab S4_Mean'!BD29,"")</f>
        <v/>
      </c>
      <c r="BC7" s="26" t="str">
        <f>IF('Sup Tab S4_Mean'!BE29&lt;'Sup Tab S4_Mean'!BE$10,'Sup Tab S4_Mean'!BE29,"")</f>
        <v/>
      </c>
      <c r="BD7" s="26" t="str">
        <f>IF('Sup Tab S4_Mean'!BF29&lt;'Sup Tab S4_Mean'!BF$10,'Sup Tab S4_Mean'!BF29,"")</f>
        <v/>
      </c>
      <c r="BE7" s="26" t="str">
        <f>IF('Sup Tab S4_Mean'!BG29&lt;'Sup Tab S4_Mean'!BG$10,'Sup Tab S4_Mean'!BG29,"")</f>
        <v/>
      </c>
      <c r="BF7" s="26" t="str">
        <f>IF('Sup Tab S4_Mean'!BH29&lt;'Sup Tab S4_Mean'!BH$10,'Sup Tab S4_Mean'!BH29,"")</f>
        <v/>
      </c>
      <c r="BG7" s="26" t="str">
        <f>IF('Sup Tab S4_Mean'!BI29&lt;'Sup Tab S4_Mean'!BI$10,'Sup Tab S4_Mean'!BI29,"")</f>
        <v/>
      </c>
      <c r="BH7" s="26" t="str">
        <f>IF('Sup Tab S4_Mean'!BJ29&lt;'Sup Tab S4_Mean'!BJ$10,'Sup Tab S4_Mean'!BJ29,"")</f>
        <v/>
      </c>
      <c r="BI7" s="26" t="str">
        <f>IF('Sup Tab S4_Mean'!BK29&lt;'Sup Tab S4_Mean'!BK$10,'Sup Tab S4_Mean'!BK29,"")</f>
        <v/>
      </c>
      <c r="BJ7" s="26" t="str">
        <f>IF('Sup Tab S4_Mean'!BL29&lt;'Sup Tab S4_Mean'!BL$10,'Sup Tab S4_Mean'!BL29,"")</f>
        <v/>
      </c>
      <c r="BK7" s="26" t="str">
        <f>IF('Sup Tab S4_Mean'!BM29&lt;'Sup Tab S4_Mean'!BM$10,'Sup Tab S4_Mean'!BM29,"")</f>
        <v/>
      </c>
      <c r="BL7" s="26" t="str">
        <f>IF('Sup Tab S4_Mean'!BN29&lt;'Sup Tab S4_Mean'!BN$10,'Sup Tab S4_Mean'!BN29,"")</f>
        <v/>
      </c>
      <c r="BM7" s="26" t="str">
        <f>IF('Sup Tab S4_Mean'!BP29&lt;'Sup Tab S4_Mean'!BP$10,'Sup Tab S4_Mean'!BP29,"")</f>
        <v/>
      </c>
      <c r="BN7" s="26" t="str">
        <f>IF('Sup Tab S4_Mean'!BQ29&lt;'Sup Tab S4_Mean'!BQ$10,'Sup Tab S4_Mean'!BQ29,"")</f>
        <v/>
      </c>
      <c r="BO7" s="26" t="str">
        <f>IF('Sup Tab S4_Mean'!BR29&lt;'Sup Tab S4_Mean'!BR$10,'Sup Tab S4_Mean'!BR29,"")</f>
        <v/>
      </c>
      <c r="BP7" s="26" t="str">
        <f>IF('Sup Tab S4_Mean'!BS29&lt;'Sup Tab S4_Mean'!BS$10,'Sup Tab S4_Mean'!BS29,"")</f>
        <v/>
      </c>
      <c r="BQ7" s="26" t="str">
        <f>IF('Sup Tab S4_Mean'!BT29&lt;'Sup Tab S4_Mean'!BT$10,'Sup Tab S4_Mean'!BT29,"")</f>
        <v/>
      </c>
      <c r="BR7" s="26" t="str">
        <f>IF('Sup Tab S4_Mean'!BU29&lt;'Sup Tab S4_Mean'!BU$10,'Sup Tab S4_Mean'!BU29,"")</f>
        <v/>
      </c>
      <c r="BS7" s="26" t="str">
        <f>IF('Sup Tab S4_Mean'!BV29&lt;'Sup Tab S4_Mean'!BV$10,'Sup Tab S4_Mean'!BV29,"")</f>
        <v/>
      </c>
      <c r="BT7" s="26" t="str">
        <f>IF('Sup Tab S4_Mean'!BW29&lt;'Sup Tab S4_Mean'!BW$10,'Sup Tab S4_Mean'!BW29,"")</f>
        <v/>
      </c>
      <c r="BU7" s="26">
        <f>IF('Sup Tab S4_Mean'!BX29&lt;'Sup Tab S4_Mean'!BX$10,'Sup Tab S4_Mean'!BX29,"")</f>
        <v>5.8085953973517047E-2</v>
      </c>
      <c r="BV7" s="26" t="str">
        <f>IF('Sup Tab S4_Mean'!BY29&lt;'Sup Tab S4_Mean'!BY$10,'Sup Tab S4_Mean'!BY29,"")</f>
        <v/>
      </c>
      <c r="BW7" s="26" t="str">
        <f>IF('Sup Tab S4_Mean'!BZ29&lt;'Sup Tab S4_Mean'!BZ$10,'Sup Tab S4_Mean'!BZ29,"")</f>
        <v/>
      </c>
      <c r="BX7" s="26" t="str">
        <f>IF('Sup Tab S4_Mean'!CA29&lt;'Sup Tab S4_Mean'!CA$10,'Sup Tab S4_Mean'!CA29,"")</f>
        <v/>
      </c>
      <c r="BY7" s="26" t="str">
        <f>IF('Sup Tab S4_Mean'!CB29&lt;'Sup Tab S4_Mean'!CB$10,'Sup Tab S4_Mean'!CB29,"")</f>
        <v/>
      </c>
      <c r="BZ7" s="26" t="str">
        <f>IF('Sup Tab S4_Mean'!CC29&lt;'Sup Tab S4_Mean'!CC$10,'Sup Tab S4_Mean'!CC29,"")</f>
        <v/>
      </c>
      <c r="CA7" s="26">
        <f>IF('Sup Tab S4_Mean'!CD29&lt;'Sup Tab S4_Mean'!CD$10,'Sup Tab S4_Mean'!CD29,"")</f>
        <v>4.3527464514769333E-2</v>
      </c>
      <c r="CB7" s="26" t="str">
        <f>IF('Sup Tab S4_Mean'!CE29&lt;'Sup Tab S4_Mean'!CE$10,'Sup Tab S4_Mean'!CE29,"")</f>
        <v/>
      </c>
      <c r="CC7" s="26" t="str">
        <f>IF('Sup Tab S4_Mean'!CF29&lt;'Sup Tab S4_Mean'!CF$10,'Sup Tab S4_Mean'!CF29,"")</f>
        <v/>
      </c>
      <c r="CD7" s="26" t="str">
        <f>IF('Sup Tab S4_Mean'!CG29&lt;'Sup Tab S4_Mean'!CG$10,'Sup Tab S4_Mean'!CG29,"")</f>
        <v/>
      </c>
    </row>
    <row r="8" spans="1:82" ht="12.75" customHeight="1" x14ac:dyDescent="0.3">
      <c r="A8" s="1" t="s">
        <v>1</v>
      </c>
      <c r="B8" s="1" t="s">
        <v>96</v>
      </c>
      <c r="C8" s="26" t="str">
        <f>IF('Sup Tab S4_Mean'!E30&lt;'Sup Tab S4_Mean'!E$10,'Sup Tab S4_Mean'!E30,"")</f>
        <v/>
      </c>
      <c r="D8" s="26" t="str">
        <f>IF('Sup Tab S4_Mean'!F30&lt;'Sup Tab S4_Mean'!F$10,'Sup Tab S4_Mean'!F30,"")</f>
        <v/>
      </c>
      <c r="E8" s="26" t="str">
        <f>IF('Sup Tab S4_Mean'!G30&lt;'Sup Tab S4_Mean'!G$10,'Sup Tab S4_Mean'!G30,"")</f>
        <v/>
      </c>
      <c r="F8" s="26" t="str">
        <f>IF('Sup Tab S4_Mean'!H30&lt;'Sup Tab S4_Mean'!H$10,'Sup Tab S4_Mean'!H30,"")</f>
        <v/>
      </c>
      <c r="G8" s="26" t="str">
        <f>IF('Sup Tab S4_Mean'!I30&lt;'Sup Tab S4_Mean'!I$10,'Sup Tab S4_Mean'!I30,"")</f>
        <v/>
      </c>
      <c r="H8" s="26" t="str">
        <f>IF('Sup Tab S4_Mean'!J30&lt;'Sup Tab S4_Mean'!J$10,'Sup Tab S4_Mean'!J30,"")</f>
        <v/>
      </c>
      <c r="I8" s="26" t="str">
        <f>IF('Sup Tab S4_Mean'!K30&lt;'Sup Tab S4_Mean'!K$10,'Sup Tab S4_Mean'!K30,"")</f>
        <v/>
      </c>
      <c r="J8" s="26" t="str">
        <f>IF('Sup Tab S4_Mean'!L30&lt;'Sup Tab S4_Mean'!L$10,'Sup Tab S4_Mean'!L30,"")</f>
        <v/>
      </c>
      <c r="K8" s="26" t="str">
        <f>IF('Sup Tab S4_Mean'!M30&lt;'Sup Tab S4_Mean'!M$10,'Sup Tab S4_Mean'!M30,"")</f>
        <v/>
      </c>
      <c r="L8" s="26" t="str">
        <f>IF('Sup Tab S4_Mean'!N30&lt;'Sup Tab S4_Mean'!N$10,'Sup Tab S4_Mean'!N30,"")</f>
        <v/>
      </c>
      <c r="M8" s="26" t="str">
        <f>IF('Sup Tab S4_Mean'!O30&lt;'Sup Tab S4_Mean'!O$10,'Sup Tab S4_Mean'!O30,"")</f>
        <v/>
      </c>
      <c r="N8" s="26" t="str">
        <f>IF('Sup Tab S4_Mean'!P30&lt;'Sup Tab S4_Mean'!P$10,'Sup Tab S4_Mean'!P30,"")</f>
        <v/>
      </c>
      <c r="O8" s="26" t="str">
        <f>IF('Sup Tab S4_Mean'!Q30&lt;'Sup Tab S4_Mean'!Q$10,'Sup Tab S4_Mean'!Q30,"")</f>
        <v/>
      </c>
      <c r="P8" s="26" t="str">
        <f>IF('Sup Tab S4_Mean'!R30&lt;'Sup Tab S4_Mean'!R$10,'Sup Tab S4_Mean'!R30,"")</f>
        <v/>
      </c>
      <c r="Q8" s="26" t="str">
        <f>IF('Sup Tab S4_Mean'!S30&lt;'Sup Tab S4_Mean'!S$10,'Sup Tab S4_Mean'!S30,"")</f>
        <v/>
      </c>
      <c r="R8" s="26" t="str">
        <f>IF('Sup Tab S4_Mean'!T30&lt;'Sup Tab S4_Mean'!T$10,'Sup Tab S4_Mean'!T30,"")</f>
        <v/>
      </c>
      <c r="S8" s="26" t="str">
        <f>IF('Sup Tab S4_Mean'!U30&lt;'Sup Tab S4_Mean'!U$10,'Sup Tab S4_Mean'!U30,"")</f>
        <v/>
      </c>
      <c r="T8" s="26" t="str">
        <f>IF('Sup Tab S4_Mean'!V30&lt;'Sup Tab S4_Mean'!V$10,'Sup Tab S4_Mean'!V30,"")</f>
        <v/>
      </c>
      <c r="U8" s="26" t="str">
        <f>IF('Sup Tab S4_Mean'!W30&lt;'Sup Tab S4_Mean'!W$10,'Sup Tab S4_Mean'!W30,"")</f>
        <v/>
      </c>
      <c r="V8" s="26" t="str">
        <f>IF('Sup Tab S4_Mean'!X30&lt;'Sup Tab S4_Mean'!X$10,'Sup Tab S4_Mean'!X30,"")</f>
        <v/>
      </c>
      <c r="W8" s="26" t="str">
        <f>IF('Sup Tab S4_Mean'!Y30&lt;'Sup Tab S4_Mean'!Y$10,'Sup Tab S4_Mean'!Y30,"")</f>
        <v/>
      </c>
      <c r="X8" s="26" t="str">
        <f>IF('Sup Tab S4_Mean'!Z30&lt;'Sup Tab S4_Mean'!Z$10,'Sup Tab S4_Mean'!Z30,"")</f>
        <v/>
      </c>
      <c r="Y8" s="26" t="str">
        <f>IF('Sup Tab S4_Mean'!AA30&lt;'Sup Tab S4_Mean'!AA$10,'Sup Tab S4_Mean'!AA30,"")</f>
        <v/>
      </c>
      <c r="Z8" s="26" t="str">
        <f>IF('Sup Tab S4_Mean'!AB30&lt;'Sup Tab S4_Mean'!AB$10,'Sup Tab S4_Mean'!AB30,"")</f>
        <v/>
      </c>
      <c r="AA8" s="26" t="str">
        <f>IF('Sup Tab S4_Mean'!AC30&lt;'Sup Tab S4_Mean'!AC$10,'Sup Tab S4_Mean'!AC30,"")</f>
        <v/>
      </c>
      <c r="AB8" s="26" t="str">
        <f>IF('Sup Tab S4_Mean'!AD30&lt;'Sup Tab S4_Mean'!AD$10,'Sup Tab S4_Mean'!AD30,"")</f>
        <v/>
      </c>
      <c r="AC8" s="26" t="str">
        <f>IF('Sup Tab S4_Mean'!AE30&lt;'Sup Tab S4_Mean'!AE$10,'Sup Tab S4_Mean'!AE30,"")</f>
        <v/>
      </c>
      <c r="AD8" s="26" t="str">
        <f>IF('Sup Tab S4_Mean'!AF30&lt;'Sup Tab S4_Mean'!AF$10,'Sup Tab S4_Mean'!AF30,"")</f>
        <v/>
      </c>
      <c r="AE8" s="26" t="str">
        <f>IF('Sup Tab S4_Mean'!AG30&lt;'Sup Tab S4_Mean'!AG$10,'Sup Tab S4_Mean'!AG30,"")</f>
        <v/>
      </c>
      <c r="AF8" s="26" t="str">
        <f>IF('Sup Tab S4_Mean'!AH30&lt;'Sup Tab S4_Mean'!AH$10,'Sup Tab S4_Mean'!AH30,"")</f>
        <v/>
      </c>
      <c r="AG8" s="26" t="str">
        <f>IF('Sup Tab S4_Mean'!AI30&lt;'Sup Tab S4_Mean'!AI$10,'Sup Tab S4_Mean'!AI30,"")</f>
        <v/>
      </c>
      <c r="AH8" s="26" t="str">
        <f>IF('Sup Tab S4_Mean'!AJ30&lt;'Sup Tab S4_Mean'!AJ$10,'Sup Tab S4_Mean'!AJ30,"")</f>
        <v/>
      </c>
      <c r="AI8" s="26" t="str">
        <f>IF('Sup Tab S4_Mean'!AK30&lt;'Sup Tab S4_Mean'!AK$10,'Sup Tab S4_Mean'!AK30,"")</f>
        <v/>
      </c>
      <c r="AJ8" s="26" t="str">
        <f>IF('Sup Tab S4_Mean'!AL30&lt;'Sup Tab S4_Mean'!AL$10,'Sup Tab S4_Mean'!AL30,"")</f>
        <v/>
      </c>
      <c r="AK8" s="26" t="str">
        <f>IF('Sup Tab S4_Mean'!AM30&lt;'Sup Tab S4_Mean'!AM$10,'Sup Tab S4_Mean'!AM30,"")</f>
        <v/>
      </c>
      <c r="AL8" s="26" t="str">
        <f>IF('Sup Tab S4_Mean'!AN30&lt;'Sup Tab S4_Mean'!AN$10,'Sup Tab S4_Mean'!AN30,"")</f>
        <v/>
      </c>
      <c r="AM8" s="26" t="str">
        <f>IF('Sup Tab S4_Mean'!AO30&lt;'Sup Tab S4_Mean'!AO$10,'Sup Tab S4_Mean'!AO30,"")</f>
        <v/>
      </c>
      <c r="AN8" s="26" t="str">
        <f>IF('Sup Tab S4_Mean'!AP30&lt;'Sup Tab S4_Mean'!AP$10,'Sup Tab S4_Mean'!AP30,"")</f>
        <v/>
      </c>
      <c r="AO8" s="26" t="str">
        <f>IF('Sup Tab S4_Mean'!AQ30&lt;'Sup Tab S4_Mean'!AQ$10,'Sup Tab S4_Mean'!AQ30,"")</f>
        <v/>
      </c>
      <c r="AP8" s="26" t="str">
        <f>IF('Sup Tab S4_Mean'!AR30&lt;'Sup Tab S4_Mean'!AR$10,'Sup Tab S4_Mean'!AR30,"")</f>
        <v/>
      </c>
      <c r="AQ8" s="26" t="str">
        <f>IF('Sup Tab S4_Mean'!AS30&lt;'Sup Tab S4_Mean'!AS$10,'Sup Tab S4_Mean'!AS30,"")</f>
        <v/>
      </c>
      <c r="AR8" s="26" t="str">
        <f>IF('Sup Tab S4_Mean'!AT30&lt;'Sup Tab S4_Mean'!AT$10,'Sup Tab S4_Mean'!AT30,"")</f>
        <v/>
      </c>
      <c r="AS8" s="26" t="str">
        <f>IF('Sup Tab S4_Mean'!AU30&lt;'Sup Tab S4_Mean'!AU$10,'Sup Tab S4_Mean'!AU30,"")</f>
        <v/>
      </c>
      <c r="AT8" s="26" t="str">
        <f>IF('Sup Tab S4_Mean'!AV30&lt;'Sup Tab S4_Mean'!AV$10,'Sup Tab S4_Mean'!AV30,"")</f>
        <v/>
      </c>
      <c r="AU8" s="26" t="str">
        <f>IF('Sup Tab S4_Mean'!AW30&lt;'Sup Tab S4_Mean'!AW$10,'Sup Tab S4_Mean'!AW30,"")</f>
        <v/>
      </c>
      <c r="AV8" s="26" t="str">
        <f>IF('Sup Tab S4_Mean'!AX30&lt;'Sup Tab S4_Mean'!AX$10,'Sup Tab S4_Mean'!AX30,"")</f>
        <v/>
      </c>
      <c r="AW8" s="26" t="str">
        <f>IF('Sup Tab S4_Mean'!AY30&lt;'Sup Tab S4_Mean'!AY$10,'Sup Tab S4_Mean'!AY30,"")</f>
        <v/>
      </c>
      <c r="AX8" s="26" t="str">
        <f>IF('Sup Tab S4_Mean'!AZ30&lt;'Sup Tab S4_Mean'!AZ$10,'Sup Tab S4_Mean'!AZ30,"")</f>
        <v/>
      </c>
      <c r="AY8" s="26" t="str">
        <f>IF('Sup Tab S4_Mean'!BA30&lt;'Sup Tab S4_Mean'!BA$10,'Sup Tab S4_Mean'!BA30,"")</f>
        <v/>
      </c>
      <c r="AZ8" s="26" t="str">
        <f>IF('Sup Tab S4_Mean'!BB30&lt;'Sup Tab S4_Mean'!BB$10,'Sup Tab S4_Mean'!BB30,"")</f>
        <v/>
      </c>
      <c r="BA8" s="26" t="str">
        <f>IF('Sup Tab S4_Mean'!BC30&lt;'Sup Tab S4_Mean'!BC$10,'Sup Tab S4_Mean'!BC30,"")</f>
        <v/>
      </c>
      <c r="BB8" s="26" t="str">
        <f>IF('Sup Tab S4_Mean'!BD30&lt;'Sup Tab S4_Mean'!BD$10,'Sup Tab S4_Mean'!BD30,"")</f>
        <v/>
      </c>
      <c r="BC8" s="26" t="str">
        <f>IF('Sup Tab S4_Mean'!BE30&lt;'Sup Tab S4_Mean'!BE$10,'Sup Tab S4_Mean'!BE30,"")</f>
        <v/>
      </c>
      <c r="BD8" s="26" t="str">
        <f>IF('Sup Tab S4_Mean'!BF30&lt;'Sup Tab S4_Mean'!BF$10,'Sup Tab S4_Mean'!BF30,"")</f>
        <v/>
      </c>
      <c r="BE8" s="26" t="str">
        <f>IF('Sup Tab S4_Mean'!BG30&lt;'Sup Tab S4_Mean'!BG$10,'Sup Tab S4_Mean'!BG30,"")</f>
        <v/>
      </c>
      <c r="BF8" s="26" t="str">
        <f>IF('Sup Tab S4_Mean'!BH30&lt;'Sup Tab S4_Mean'!BH$10,'Sup Tab S4_Mean'!BH30,"")</f>
        <v/>
      </c>
      <c r="BG8" s="26" t="str">
        <f>IF('Sup Tab S4_Mean'!BI30&lt;'Sup Tab S4_Mean'!BI$10,'Sup Tab S4_Mean'!BI30,"")</f>
        <v/>
      </c>
      <c r="BH8" s="26" t="str">
        <f>IF('Sup Tab S4_Mean'!BJ30&lt;'Sup Tab S4_Mean'!BJ$10,'Sup Tab S4_Mean'!BJ30,"")</f>
        <v/>
      </c>
      <c r="BI8" s="26" t="str">
        <f>IF('Sup Tab S4_Mean'!BK30&lt;'Sup Tab S4_Mean'!BK$10,'Sup Tab S4_Mean'!BK30,"")</f>
        <v/>
      </c>
      <c r="BJ8" s="26" t="str">
        <f>IF('Sup Tab S4_Mean'!BL30&lt;'Sup Tab S4_Mean'!BL$10,'Sup Tab S4_Mean'!BL30,"")</f>
        <v/>
      </c>
      <c r="BK8" s="26" t="str">
        <f>IF('Sup Tab S4_Mean'!BM30&lt;'Sup Tab S4_Mean'!BM$10,'Sup Tab S4_Mean'!BM30,"")</f>
        <v/>
      </c>
      <c r="BL8" s="26" t="str">
        <f>IF('Sup Tab S4_Mean'!BN30&lt;'Sup Tab S4_Mean'!BN$10,'Sup Tab S4_Mean'!BN30,"")</f>
        <v/>
      </c>
      <c r="BM8" s="26" t="str">
        <f>IF('Sup Tab S4_Mean'!BP30&lt;'Sup Tab S4_Mean'!BP$10,'Sup Tab S4_Mean'!BP30,"")</f>
        <v/>
      </c>
      <c r="BN8" s="26" t="str">
        <f>IF('Sup Tab S4_Mean'!BQ30&lt;'Sup Tab S4_Mean'!BQ$10,'Sup Tab S4_Mean'!BQ30,"")</f>
        <v/>
      </c>
      <c r="BO8" s="26" t="str">
        <f>IF('Sup Tab S4_Mean'!BR30&lt;'Sup Tab S4_Mean'!BR$10,'Sup Tab S4_Mean'!BR30,"")</f>
        <v/>
      </c>
      <c r="BP8" s="26" t="str">
        <f>IF('Sup Tab S4_Mean'!BS30&lt;'Sup Tab S4_Mean'!BS$10,'Sup Tab S4_Mean'!BS30,"")</f>
        <v/>
      </c>
      <c r="BQ8" s="26" t="str">
        <f>IF('Sup Tab S4_Mean'!BT30&lt;'Sup Tab S4_Mean'!BT$10,'Sup Tab S4_Mean'!BT30,"")</f>
        <v/>
      </c>
      <c r="BR8" s="26" t="str">
        <f>IF('Sup Tab S4_Mean'!BU30&lt;'Sup Tab S4_Mean'!BU$10,'Sup Tab S4_Mean'!BU30,"")</f>
        <v/>
      </c>
      <c r="BS8" s="26" t="str">
        <f>IF('Sup Tab S4_Mean'!BV30&lt;'Sup Tab S4_Mean'!BV$10,'Sup Tab S4_Mean'!BV30,"")</f>
        <v/>
      </c>
      <c r="BT8" s="26" t="str">
        <f>IF('Sup Tab S4_Mean'!BW30&lt;'Sup Tab S4_Mean'!BW$10,'Sup Tab S4_Mean'!BW30,"")</f>
        <v/>
      </c>
      <c r="BU8" s="26" t="str">
        <f>IF('Sup Tab S4_Mean'!BX30&lt;'Sup Tab S4_Mean'!BX$10,'Sup Tab S4_Mean'!BX30,"")</f>
        <v/>
      </c>
      <c r="BV8" s="26" t="str">
        <f>IF('Sup Tab S4_Mean'!BY30&lt;'Sup Tab S4_Mean'!BY$10,'Sup Tab S4_Mean'!BY30,"")</f>
        <v/>
      </c>
      <c r="BW8" s="26" t="str">
        <f>IF('Sup Tab S4_Mean'!BZ30&lt;'Sup Tab S4_Mean'!BZ$10,'Sup Tab S4_Mean'!BZ30,"")</f>
        <v/>
      </c>
      <c r="BX8" s="26" t="str">
        <f>IF('Sup Tab S4_Mean'!CA30&lt;'Sup Tab S4_Mean'!CA$10,'Sup Tab S4_Mean'!CA30,"")</f>
        <v/>
      </c>
      <c r="BY8" s="26" t="str">
        <f>IF('Sup Tab S4_Mean'!CB30&lt;'Sup Tab S4_Mean'!CB$10,'Sup Tab S4_Mean'!CB30,"")</f>
        <v/>
      </c>
      <c r="BZ8" s="26" t="str">
        <f>IF('Sup Tab S4_Mean'!CC30&lt;'Sup Tab S4_Mean'!CC$10,'Sup Tab S4_Mean'!CC30,"")</f>
        <v/>
      </c>
      <c r="CA8" s="26" t="str">
        <f>IF('Sup Tab S4_Mean'!CD30&lt;'Sup Tab S4_Mean'!CD$10,'Sup Tab S4_Mean'!CD30,"")</f>
        <v/>
      </c>
      <c r="CB8" s="26" t="str">
        <f>IF('Sup Tab S4_Mean'!CE30&lt;'Sup Tab S4_Mean'!CE$10,'Sup Tab S4_Mean'!CE30,"")</f>
        <v/>
      </c>
      <c r="CC8" s="26" t="str">
        <f>IF('Sup Tab S4_Mean'!CF30&lt;'Sup Tab S4_Mean'!CF$10,'Sup Tab S4_Mean'!CF30,"")</f>
        <v/>
      </c>
      <c r="CD8" s="26" t="str">
        <f>IF('Sup Tab S4_Mean'!CG30&lt;'Sup Tab S4_Mean'!CG$10,'Sup Tab S4_Mean'!CG30,"")</f>
        <v/>
      </c>
    </row>
    <row r="9" spans="1:82" ht="12.75" customHeight="1" x14ac:dyDescent="0.3">
      <c r="A9" s="1" t="s">
        <v>1</v>
      </c>
      <c r="B9" s="1" t="s">
        <v>98</v>
      </c>
      <c r="C9" s="26" t="str">
        <f>IF('Sup Tab S4_Mean'!E31&lt;'Sup Tab S4_Mean'!E$10,'Sup Tab S4_Mean'!E31,"")</f>
        <v/>
      </c>
      <c r="D9" s="26" t="str">
        <f>IF('Sup Tab S4_Mean'!F31&lt;'Sup Tab S4_Mean'!F$10,'Sup Tab S4_Mean'!F31,"")</f>
        <v/>
      </c>
      <c r="E9" s="26" t="str">
        <f>IF('Sup Tab S4_Mean'!G31&lt;'Sup Tab S4_Mean'!G$10,'Sup Tab S4_Mean'!G31,"")</f>
        <v/>
      </c>
      <c r="F9" s="26" t="str">
        <f>IF('Sup Tab S4_Mean'!H31&lt;'Sup Tab S4_Mean'!H$10,'Sup Tab S4_Mean'!H31,"")</f>
        <v/>
      </c>
      <c r="G9" s="26" t="str">
        <f>IF('Sup Tab S4_Mean'!I31&lt;'Sup Tab S4_Mean'!I$10,'Sup Tab S4_Mean'!I31,"")</f>
        <v/>
      </c>
      <c r="H9" s="26" t="str">
        <f>IF('Sup Tab S4_Mean'!J31&lt;'Sup Tab S4_Mean'!J$10,'Sup Tab S4_Mean'!J31,"")</f>
        <v/>
      </c>
      <c r="I9" s="26" t="str">
        <f>IF('Sup Tab S4_Mean'!K31&lt;'Sup Tab S4_Mean'!K$10,'Sup Tab S4_Mean'!K31,"")</f>
        <v/>
      </c>
      <c r="J9" s="26" t="str">
        <f>IF('Sup Tab S4_Mean'!L31&lt;'Sup Tab S4_Mean'!L$10,'Sup Tab S4_Mean'!L31,"")</f>
        <v/>
      </c>
      <c r="K9" s="26" t="str">
        <f>IF('Sup Tab S4_Mean'!M31&lt;'Sup Tab S4_Mean'!M$10,'Sup Tab S4_Mean'!M31,"")</f>
        <v/>
      </c>
      <c r="L9" s="26" t="str">
        <f>IF('Sup Tab S4_Mean'!N31&lt;'Sup Tab S4_Mean'!N$10,'Sup Tab S4_Mean'!N31,"")</f>
        <v/>
      </c>
      <c r="M9" s="26" t="str">
        <f>IF('Sup Tab S4_Mean'!O31&lt;'Sup Tab S4_Mean'!O$10,'Sup Tab S4_Mean'!O31,"")</f>
        <v/>
      </c>
      <c r="N9" s="26" t="str">
        <f>IF('Sup Tab S4_Mean'!P31&lt;'Sup Tab S4_Mean'!P$10,'Sup Tab S4_Mean'!P31,"")</f>
        <v/>
      </c>
      <c r="O9" s="26">
        <f>IF('Sup Tab S4_Mean'!Q31&lt;'Sup Tab S4_Mean'!Q$10,'Sup Tab S4_Mean'!Q31,"")</f>
        <v>39.157022596102955</v>
      </c>
      <c r="P9" s="26" t="str">
        <f>IF('Sup Tab S4_Mean'!R31&lt;'Sup Tab S4_Mean'!R$10,'Sup Tab S4_Mean'!R31,"")</f>
        <v/>
      </c>
      <c r="Q9" s="26" t="str">
        <f>IF('Sup Tab S4_Mean'!S31&lt;'Sup Tab S4_Mean'!S$10,'Sup Tab S4_Mean'!S31,"")</f>
        <v/>
      </c>
      <c r="R9" s="26" t="str">
        <f>IF('Sup Tab S4_Mean'!T31&lt;'Sup Tab S4_Mean'!T$10,'Sup Tab S4_Mean'!T31,"")</f>
        <v/>
      </c>
      <c r="S9" s="26" t="str">
        <f>IF('Sup Tab S4_Mean'!U31&lt;'Sup Tab S4_Mean'!U$10,'Sup Tab S4_Mean'!U31,"")</f>
        <v/>
      </c>
      <c r="T9" s="26" t="str">
        <f>IF('Sup Tab S4_Mean'!V31&lt;'Sup Tab S4_Mean'!V$10,'Sup Tab S4_Mean'!V31,"")</f>
        <v/>
      </c>
      <c r="U9" s="26" t="str">
        <f>IF('Sup Tab S4_Mean'!W31&lt;'Sup Tab S4_Mean'!W$10,'Sup Tab S4_Mean'!W31,"")</f>
        <v/>
      </c>
      <c r="V9" s="26" t="str">
        <f>IF('Sup Tab S4_Mean'!X31&lt;'Sup Tab S4_Mean'!X$10,'Sup Tab S4_Mean'!X31,"")</f>
        <v/>
      </c>
      <c r="W9" s="26">
        <f>IF('Sup Tab S4_Mean'!Y31&lt;'Sup Tab S4_Mean'!Y$10,'Sup Tab S4_Mean'!Y31,"")</f>
        <v>300.83952147547723</v>
      </c>
      <c r="X9" s="26" t="str">
        <f>IF('Sup Tab S4_Mean'!Z31&lt;'Sup Tab S4_Mean'!Z$10,'Sup Tab S4_Mean'!Z31,"")</f>
        <v/>
      </c>
      <c r="Y9" s="26" t="str">
        <f>IF('Sup Tab S4_Mean'!AA31&lt;'Sup Tab S4_Mean'!AA$10,'Sup Tab S4_Mean'!AA31,"")</f>
        <v/>
      </c>
      <c r="Z9" s="26" t="str">
        <f>IF('Sup Tab S4_Mean'!AB31&lt;'Sup Tab S4_Mean'!AB$10,'Sup Tab S4_Mean'!AB31,"")</f>
        <v/>
      </c>
      <c r="AA9" s="26" t="str">
        <f>IF('Sup Tab S4_Mean'!AC31&lt;'Sup Tab S4_Mean'!AC$10,'Sup Tab S4_Mean'!AC31,"")</f>
        <v/>
      </c>
      <c r="AB9" s="26" t="str">
        <f>IF('Sup Tab S4_Mean'!AD31&lt;'Sup Tab S4_Mean'!AD$10,'Sup Tab S4_Mean'!AD31,"")</f>
        <v/>
      </c>
      <c r="AC9" s="26" t="str">
        <f>IF('Sup Tab S4_Mean'!AE31&lt;'Sup Tab S4_Mean'!AE$10,'Sup Tab S4_Mean'!AE31,"")</f>
        <v/>
      </c>
      <c r="AD9" s="26" t="str">
        <f>IF('Sup Tab S4_Mean'!AF31&lt;'Sup Tab S4_Mean'!AF$10,'Sup Tab S4_Mean'!AF31,"")</f>
        <v/>
      </c>
      <c r="AE9" s="26" t="str">
        <f>IF('Sup Tab S4_Mean'!AG31&lt;'Sup Tab S4_Mean'!AG$10,'Sup Tab S4_Mean'!AG31,"")</f>
        <v/>
      </c>
      <c r="AF9" s="26" t="str">
        <f>IF('Sup Tab S4_Mean'!AH31&lt;'Sup Tab S4_Mean'!AH$10,'Sup Tab S4_Mean'!AH31,"")</f>
        <v/>
      </c>
      <c r="AG9" s="26" t="str">
        <f>IF('Sup Tab S4_Mean'!AI31&lt;'Sup Tab S4_Mean'!AI$10,'Sup Tab S4_Mean'!AI31,"")</f>
        <v/>
      </c>
      <c r="AH9" s="26" t="str">
        <f>IF('Sup Tab S4_Mean'!AJ31&lt;'Sup Tab S4_Mean'!AJ$10,'Sup Tab S4_Mean'!AJ31,"")</f>
        <v/>
      </c>
      <c r="AI9" s="26" t="str">
        <f>IF('Sup Tab S4_Mean'!AK31&lt;'Sup Tab S4_Mean'!AK$10,'Sup Tab S4_Mean'!AK31,"")</f>
        <v/>
      </c>
      <c r="AJ9" s="26" t="str">
        <f>IF('Sup Tab S4_Mean'!AL31&lt;'Sup Tab S4_Mean'!AL$10,'Sup Tab S4_Mean'!AL31,"")</f>
        <v/>
      </c>
      <c r="AK9" s="26" t="str">
        <f>IF('Sup Tab S4_Mean'!AM31&lt;'Sup Tab S4_Mean'!AM$10,'Sup Tab S4_Mean'!AM31,"")</f>
        <v/>
      </c>
      <c r="AL9" s="26" t="str">
        <f>IF('Sup Tab S4_Mean'!AN31&lt;'Sup Tab S4_Mean'!AN$10,'Sup Tab S4_Mean'!AN31,"")</f>
        <v/>
      </c>
      <c r="AM9" s="26" t="str">
        <f>IF('Sup Tab S4_Mean'!AO31&lt;'Sup Tab S4_Mean'!AO$10,'Sup Tab S4_Mean'!AO31,"")</f>
        <v/>
      </c>
      <c r="AN9" s="26" t="str">
        <f>IF('Sup Tab S4_Mean'!AP31&lt;'Sup Tab S4_Mean'!AP$10,'Sup Tab S4_Mean'!AP31,"")</f>
        <v/>
      </c>
      <c r="AO9" s="26" t="str">
        <f>IF('Sup Tab S4_Mean'!AQ31&lt;'Sup Tab S4_Mean'!AQ$10,'Sup Tab S4_Mean'!AQ31,"")</f>
        <v/>
      </c>
      <c r="AP9" s="26" t="str">
        <f>IF('Sup Tab S4_Mean'!AR31&lt;'Sup Tab S4_Mean'!AR$10,'Sup Tab S4_Mean'!AR31,"")</f>
        <v/>
      </c>
      <c r="AQ9" s="26" t="str">
        <f>IF('Sup Tab S4_Mean'!AS31&lt;'Sup Tab S4_Mean'!AS$10,'Sup Tab S4_Mean'!AS31,"")</f>
        <v/>
      </c>
      <c r="AR9" s="26" t="str">
        <f>IF('Sup Tab S4_Mean'!AT31&lt;'Sup Tab S4_Mean'!AT$10,'Sup Tab S4_Mean'!AT31,"")</f>
        <v/>
      </c>
      <c r="AS9" s="26" t="str">
        <f>IF('Sup Tab S4_Mean'!AU31&lt;'Sup Tab S4_Mean'!AU$10,'Sup Tab S4_Mean'!AU31,"")</f>
        <v/>
      </c>
      <c r="AT9" s="26" t="str">
        <f>IF('Sup Tab S4_Mean'!AV31&lt;'Sup Tab S4_Mean'!AV$10,'Sup Tab S4_Mean'!AV31,"")</f>
        <v/>
      </c>
      <c r="AU9" s="26" t="str">
        <f>IF('Sup Tab S4_Mean'!AW31&lt;'Sup Tab S4_Mean'!AW$10,'Sup Tab S4_Mean'!AW31,"")</f>
        <v/>
      </c>
      <c r="AV9" s="26" t="str">
        <f>IF('Sup Tab S4_Mean'!AX31&lt;'Sup Tab S4_Mean'!AX$10,'Sup Tab S4_Mean'!AX31,"")</f>
        <v/>
      </c>
      <c r="AW9" s="26" t="str">
        <f>IF('Sup Tab S4_Mean'!AY31&lt;'Sup Tab S4_Mean'!AY$10,'Sup Tab S4_Mean'!AY31,"")</f>
        <v/>
      </c>
      <c r="AX9" s="26" t="str">
        <f>IF('Sup Tab S4_Mean'!AZ31&lt;'Sup Tab S4_Mean'!AZ$10,'Sup Tab S4_Mean'!AZ31,"")</f>
        <v/>
      </c>
      <c r="AY9" s="26">
        <f>IF('Sup Tab S4_Mean'!BA31&lt;'Sup Tab S4_Mean'!BA$10,'Sup Tab S4_Mean'!BA31,"")</f>
        <v>39.157022596102955</v>
      </c>
      <c r="AZ9" s="26" t="str">
        <f>IF('Sup Tab S4_Mean'!BB31&lt;'Sup Tab S4_Mean'!BB$10,'Sup Tab S4_Mean'!BB31,"")</f>
        <v/>
      </c>
      <c r="BA9" s="26" t="str">
        <f>IF('Sup Tab S4_Mean'!BC31&lt;'Sup Tab S4_Mean'!BC$10,'Sup Tab S4_Mean'!BC31,"")</f>
        <v/>
      </c>
      <c r="BB9" s="26" t="str">
        <f>IF('Sup Tab S4_Mean'!BD31&lt;'Sup Tab S4_Mean'!BD$10,'Sup Tab S4_Mean'!BD31,"")</f>
        <v/>
      </c>
      <c r="BC9" s="26">
        <f>IF('Sup Tab S4_Mean'!BE31&lt;'Sup Tab S4_Mean'!BE$10,'Sup Tab S4_Mean'!BE31,"")</f>
        <v>0.37300564216719789</v>
      </c>
      <c r="BD9" s="26" t="str">
        <f>IF('Sup Tab S4_Mean'!BF31&lt;'Sup Tab S4_Mean'!BF$10,'Sup Tab S4_Mean'!BF31,"")</f>
        <v/>
      </c>
      <c r="BE9" s="26" t="str">
        <f>IF('Sup Tab S4_Mean'!BG31&lt;'Sup Tab S4_Mean'!BG$10,'Sup Tab S4_Mean'!BG31,"")</f>
        <v/>
      </c>
      <c r="BF9" s="26" t="str">
        <f>IF('Sup Tab S4_Mean'!BH31&lt;'Sup Tab S4_Mean'!BH$10,'Sup Tab S4_Mean'!BH31,"")</f>
        <v/>
      </c>
      <c r="BG9" s="26" t="str">
        <f>IF('Sup Tab S4_Mean'!BI31&lt;'Sup Tab S4_Mean'!BI$10,'Sup Tab S4_Mean'!BI31,"")</f>
        <v/>
      </c>
      <c r="BH9" s="26" t="str">
        <f>IF('Sup Tab S4_Mean'!BJ31&lt;'Sup Tab S4_Mean'!BJ$10,'Sup Tab S4_Mean'!BJ31,"")</f>
        <v/>
      </c>
      <c r="BI9" s="26" t="str">
        <f>IF('Sup Tab S4_Mean'!BK31&lt;'Sup Tab S4_Mean'!BK$10,'Sup Tab S4_Mean'!BK31,"")</f>
        <v/>
      </c>
      <c r="BJ9" s="26" t="str">
        <f>IF('Sup Tab S4_Mean'!BL31&lt;'Sup Tab S4_Mean'!BL$10,'Sup Tab S4_Mean'!BL31,"")</f>
        <v/>
      </c>
      <c r="BK9" s="26" t="str">
        <f>IF('Sup Tab S4_Mean'!BM31&lt;'Sup Tab S4_Mean'!BM$10,'Sup Tab S4_Mean'!BM31,"")</f>
        <v/>
      </c>
      <c r="BL9" s="26" t="str">
        <f>IF('Sup Tab S4_Mean'!BN31&lt;'Sup Tab S4_Mean'!BN$10,'Sup Tab S4_Mean'!BN31,"")</f>
        <v/>
      </c>
      <c r="BM9" s="26" t="str">
        <f>IF('Sup Tab S4_Mean'!BP31&lt;'Sup Tab S4_Mean'!BP$10,'Sup Tab S4_Mean'!BP31,"")</f>
        <v/>
      </c>
      <c r="BN9" s="26" t="str">
        <f>IF('Sup Tab S4_Mean'!BQ31&lt;'Sup Tab S4_Mean'!BQ$10,'Sup Tab S4_Mean'!BQ31,"")</f>
        <v/>
      </c>
      <c r="BO9" s="26" t="str">
        <f>IF('Sup Tab S4_Mean'!BR31&lt;'Sup Tab S4_Mean'!BR$10,'Sup Tab S4_Mean'!BR31,"")</f>
        <v/>
      </c>
      <c r="BP9" s="26" t="str">
        <f>IF('Sup Tab S4_Mean'!BS31&lt;'Sup Tab S4_Mean'!BS$10,'Sup Tab S4_Mean'!BS31,"")</f>
        <v/>
      </c>
      <c r="BQ9" s="26" t="str">
        <f>IF('Sup Tab S4_Mean'!BT31&lt;'Sup Tab S4_Mean'!BT$10,'Sup Tab S4_Mean'!BT31,"")</f>
        <v/>
      </c>
      <c r="BR9" s="26" t="str">
        <f>IF('Sup Tab S4_Mean'!BU31&lt;'Sup Tab S4_Mean'!BU$10,'Sup Tab S4_Mean'!BU31,"")</f>
        <v/>
      </c>
      <c r="BS9" s="26" t="str">
        <f>IF('Sup Tab S4_Mean'!BV31&lt;'Sup Tab S4_Mean'!BV$10,'Sup Tab S4_Mean'!BV31,"")</f>
        <v/>
      </c>
      <c r="BT9" s="26" t="str">
        <f>IF('Sup Tab S4_Mean'!BW31&lt;'Sup Tab S4_Mean'!BW$10,'Sup Tab S4_Mean'!BW31,"")</f>
        <v/>
      </c>
      <c r="BU9" s="26" t="str">
        <f>IF('Sup Tab S4_Mean'!BX31&lt;'Sup Tab S4_Mean'!BX$10,'Sup Tab S4_Mean'!BX31,"")</f>
        <v/>
      </c>
      <c r="BV9" s="26" t="str">
        <f>IF('Sup Tab S4_Mean'!BY31&lt;'Sup Tab S4_Mean'!BY$10,'Sup Tab S4_Mean'!BY31,"")</f>
        <v/>
      </c>
      <c r="BW9" s="26" t="str">
        <f>IF('Sup Tab S4_Mean'!BZ31&lt;'Sup Tab S4_Mean'!BZ$10,'Sup Tab S4_Mean'!BZ31,"")</f>
        <v/>
      </c>
      <c r="BX9" s="26" t="str">
        <f>IF('Sup Tab S4_Mean'!CA31&lt;'Sup Tab S4_Mean'!CA$10,'Sup Tab S4_Mean'!CA31,"")</f>
        <v/>
      </c>
      <c r="BY9" s="26" t="str">
        <f>IF('Sup Tab S4_Mean'!CB31&lt;'Sup Tab S4_Mean'!CB$10,'Sup Tab S4_Mean'!CB31,"")</f>
        <v/>
      </c>
      <c r="BZ9" s="26" t="str">
        <f>IF('Sup Tab S4_Mean'!CC31&lt;'Sup Tab S4_Mean'!CC$10,'Sup Tab S4_Mean'!CC31,"")</f>
        <v/>
      </c>
      <c r="CA9" s="26" t="str">
        <f>IF('Sup Tab S4_Mean'!CD31&lt;'Sup Tab S4_Mean'!CD$10,'Sup Tab S4_Mean'!CD31,"")</f>
        <v/>
      </c>
      <c r="CB9" s="26" t="str">
        <f>IF('Sup Tab S4_Mean'!CE31&lt;'Sup Tab S4_Mean'!CE$10,'Sup Tab S4_Mean'!CE31,"")</f>
        <v/>
      </c>
      <c r="CC9" s="26" t="str">
        <f>IF('Sup Tab S4_Mean'!CF31&lt;'Sup Tab S4_Mean'!CF$10,'Sup Tab S4_Mean'!CF31,"")</f>
        <v/>
      </c>
      <c r="CD9" s="26" t="str">
        <f>IF('Sup Tab S4_Mean'!CG31&lt;'Sup Tab S4_Mean'!CG$10,'Sup Tab S4_Mean'!CG31,"")</f>
        <v/>
      </c>
    </row>
    <row r="10" spans="1:82" ht="12.75" customHeight="1" x14ac:dyDescent="0.3">
      <c r="A10" s="1" t="s">
        <v>1</v>
      </c>
      <c r="B10" s="1" t="s">
        <v>100</v>
      </c>
      <c r="C10" s="26" t="str">
        <f>IF('Sup Tab S4_Mean'!E32&lt;'Sup Tab S4_Mean'!E$10,'Sup Tab S4_Mean'!E32,"")</f>
        <v/>
      </c>
      <c r="D10" s="26" t="str">
        <f>IF('Sup Tab S4_Mean'!F32&lt;'Sup Tab S4_Mean'!F$10,'Sup Tab S4_Mean'!F32,"")</f>
        <v/>
      </c>
      <c r="E10" s="26" t="str">
        <f>IF('Sup Tab S4_Mean'!G32&lt;'Sup Tab S4_Mean'!G$10,'Sup Tab S4_Mean'!G32,"")</f>
        <v/>
      </c>
      <c r="F10" s="26" t="str">
        <f>IF('Sup Tab S4_Mean'!H32&lt;'Sup Tab S4_Mean'!H$10,'Sup Tab S4_Mean'!H32,"")</f>
        <v/>
      </c>
      <c r="G10" s="26" t="str">
        <f>IF('Sup Tab S4_Mean'!I32&lt;'Sup Tab S4_Mean'!I$10,'Sup Tab S4_Mean'!I32,"")</f>
        <v/>
      </c>
      <c r="H10" s="26" t="str">
        <f>IF('Sup Tab S4_Mean'!J32&lt;'Sup Tab S4_Mean'!J$10,'Sup Tab S4_Mean'!J32,"")</f>
        <v/>
      </c>
      <c r="I10" s="26" t="str">
        <f>IF('Sup Tab S4_Mean'!K32&lt;'Sup Tab S4_Mean'!K$10,'Sup Tab S4_Mean'!K32,"")</f>
        <v/>
      </c>
      <c r="J10" s="26" t="str">
        <f>IF('Sup Tab S4_Mean'!L32&lt;'Sup Tab S4_Mean'!L$10,'Sup Tab S4_Mean'!L32,"")</f>
        <v/>
      </c>
      <c r="K10" s="26" t="str">
        <f>IF('Sup Tab S4_Mean'!M32&lt;'Sup Tab S4_Mean'!M$10,'Sup Tab S4_Mean'!M32,"")</f>
        <v/>
      </c>
      <c r="L10" s="26" t="str">
        <f>IF('Sup Tab S4_Mean'!N32&lt;'Sup Tab S4_Mean'!N$10,'Sup Tab S4_Mean'!N32,"")</f>
        <v/>
      </c>
      <c r="M10" s="26" t="str">
        <f>IF('Sup Tab S4_Mean'!O32&lt;'Sup Tab S4_Mean'!O$10,'Sup Tab S4_Mean'!O32,"")</f>
        <v/>
      </c>
      <c r="N10" s="26" t="str">
        <f>IF('Sup Tab S4_Mean'!P32&lt;'Sup Tab S4_Mean'!P$10,'Sup Tab S4_Mean'!P32,"")</f>
        <v/>
      </c>
      <c r="O10" s="26">
        <f>IF('Sup Tab S4_Mean'!Q32&lt;'Sup Tab S4_Mean'!Q$10,'Sup Tab S4_Mean'!Q32,"")</f>
        <v>30.503027392014911</v>
      </c>
      <c r="P10" s="26" t="str">
        <f>IF('Sup Tab S4_Mean'!R32&lt;'Sup Tab S4_Mean'!R$10,'Sup Tab S4_Mean'!R32,"")</f>
        <v/>
      </c>
      <c r="Q10" s="26" t="str">
        <f>IF('Sup Tab S4_Mean'!S32&lt;'Sup Tab S4_Mean'!S$10,'Sup Tab S4_Mean'!S32,"")</f>
        <v/>
      </c>
      <c r="R10" s="26" t="str">
        <f>IF('Sup Tab S4_Mean'!T32&lt;'Sup Tab S4_Mean'!T$10,'Sup Tab S4_Mean'!T32,"")</f>
        <v/>
      </c>
      <c r="S10" s="26" t="str">
        <f>IF('Sup Tab S4_Mean'!U32&lt;'Sup Tab S4_Mean'!U$10,'Sup Tab S4_Mean'!U32,"")</f>
        <v/>
      </c>
      <c r="T10" s="26" t="str">
        <f>IF('Sup Tab S4_Mean'!V32&lt;'Sup Tab S4_Mean'!V$10,'Sup Tab S4_Mean'!V32,"")</f>
        <v/>
      </c>
      <c r="U10" s="26" t="str">
        <f>IF('Sup Tab S4_Mean'!W32&lt;'Sup Tab S4_Mean'!W$10,'Sup Tab S4_Mean'!W32,"")</f>
        <v/>
      </c>
      <c r="V10" s="26" t="str">
        <f>IF('Sup Tab S4_Mean'!X32&lt;'Sup Tab S4_Mean'!X$10,'Sup Tab S4_Mean'!X32,"")</f>
        <v/>
      </c>
      <c r="W10" s="26" t="str">
        <f>IF('Sup Tab S4_Mean'!Y32&lt;'Sup Tab S4_Mean'!Y$10,'Sup Tab S4_Mean'!Y32,"")</f>
        <v/>
      </c>
      <c r="X10" s="26" t="str">
        <f>IF('Sup Tab S4_Mean'!Z32&lt;'Sup Tab S4_Mean'!Z$10,'Sup Tab S4_Mean'!Z32,"")</f>
        <v/>
      </c>
      <c r="Y10" s="26" t="str">
        <f>IF('Sup Tab S4_Mean'!AA32&lt;'Sup Tab S4_Mean'!AA$10,'Sup Tab S4_Mean'!AA32,"")</f>
        <v/>
      </c>
      <c r="Z10" s="26" t="str">
        <f>IF('Sup Tab S4_Mean'!AB32&lt;'Sup Tab S4_Mean'!AB$10,'Sup Tab S4_Mean'!AB32,"")</f>
        <v/>
      </c>
      <c r="AA10" s="26" t="str">
        <f>IF('Sup Tab S4_Mean'!AC32&lt;'Sup Tab S4_Mean'!AC$10,'Sup Tab S4_Mean'!AC32,"")</f>
        <v/>
      </c>
      <c r="AB10" s="26" t="str">
        <f>IF('Sup Tab S4_Mean'!AD32&lt;'Sup Tab S4_Mean'!AD$10,'Sup Tab S4_Mean'!AD32,"")</f>
        <v/>
      </c>
      <c r="AC10" s="26" t="str">
        <f>IF('Sup Tab S4_Mean'!AE32&lt;'Sup Tab S4_Mean'!AE$10,'Sup Tab S4_Mean'!AE32,"")</f>
        <v/>
      </c>
      <c r="AD10" s="26" t="str">
        <f>IF('Sup Tab S4_Mean'!AF32&lt;'Sup Tab S4_Mean'!AF$10,'Sup Tab S4_Mean'!AF32,"")</f>
        <v/>
      </c>
      <c r="AE10" s="26" t="str">
        <f>IF('Sup Tab S4_Mean'!AG32&lt;'Sup Tab S4_Mean'!AG$10,'Sup Tab S4_Mean'!AG32,"")</f>
        <v/>
      </c>
      <c r="AF10" s="26">
        <f>IF('Sup Tab S4_Mean'!AH32&lt;'Sup Tab S4_Mean'!AH$10,'Sup Tab S4_Mean'!AH32,"")</f>
        <v>1.311726175226043</v>
      </c>
      <c r="AG10" s="26" t="str">
        <f>IF('Sup Tab S4_Mean'!AI32&lt;'Sup Tab S4_Mean'!AI$10,'Sup Tab S4_Mean'!AI32,"")</f>
        <v/>
      </c>
      <c r="AH10" s="26" t="str">
        <f>IF('Sup Tab S4_Mean'!AJ32&lt;'Sup Tab S4_Mean'!AJ$10,'Sup Tab S4_Mean'!AJ32,"")</f>
        <v/>
      </c>
      <c r="AI10" s="26" t="str">
        <f>IF('Sup Tab S4_Mean'!AK32&lt;'Sup Tab S4_Mean'!AK$10,'Sup Tab S4_Mean'!AK32,"")</f>
        <v/>
      </c>
      <c r="AJ10" s="26" t="str">
        <f>IF('Sup Tab S4_Mean'!AL32&lt;'Sup Tab S4_Mean'!AL$10,'Sup Tab S4_Mean'!AL32,"")</f>
        <v/>
      </c>
      <c r="AK10" s="26" t="str">
        <f>IF('Sup Tab S4_Mean'!AM32&lt;'Sup Tab S4_Mean'!AM$10,'Sup Tab S4_Mean'!AM32,"")</f>
        <v/>
      </c>
      <c r="AL10" s="26" t="str">
        <f>IF('Sup Tab S4_Mean'!AN32&lt;'Sup Tab S4_Mean'!AN$10,'Sup Tab S4_Mean'!AN32,"")</f>
        <v/>
      </c>
      <c r="AM10" s="26" t="str">
        <f>IF('Sup Tab S4_Mean'!AO32&lt;'Sup Tab S4_Mean'!AO$10,'Sup Tab S4_Mean'!AO32,"")</f>
        <v/>
      </c>
      <c r="AN10" s="26" t="str">
        <f>IF('Sup Tab S4_Mean'!AP32&lt;'Sup Tab S4_Mean'!AP$10,'Sup Tab S4_Mean'!AP32,"")</f>
        <v/>
      </c>
      <c r="AO10" s="26" t="str">
        <f>IF('Sup Tab S4_Mean'!AQ32&lt;'Sup Tab S4_Mean'!AQ$10,'Sup Tab S4_Mean'!AQ32,"")</f>
        <v/>
      </c>
      <c r="AP10" s="26" t="str">
        <f>IF('Sup Tab S4_Mean'!AR32&lt;'Sup Tab S4_Mean'!AR$10,'Sup Tab S4_Mean'!AR32,"")</f>
        <v/>
      </c>
      <c r="AQ10" s="26" t="str">
        <f>IF('Sup Tab S4_Mean'!AS32&lt;'Sup Tab S4_Mean'!AS$10,'Sup Tab S4_Mean'!AS32,"")</f>
        <v/>
      </c>
      <c r="AR10" s="26" t="str">
        <f>IF('Sup Tab S4_Mean'!AT32&lt;'Sup Tab S4_Mean'!AT$10,'Sup Tab S4_Mean'!AT32,"")</f>
        <v/>
      </c>
      <c r="AS10" s="26" t="str">
        <f>IF('Sup Tab S4_Mean'!AU32&lt;'Sup Tab S4_Mean'!AU$10,'Sup Tab S4_Mean'!AU32,"")</f>
        <v/>
      </c>
      <c r="AT10" s="26" t="str">
        <f>IF('Sup Tab S4_Mean'!AV32&lt;'Sup Tab S4_Mean'!AV$10,'Sup Tab S4_Mean'!AV32,"")</f>
        <v/>
      </c>
      <c r="AU10" s="26" t="str">
        <f>IF('Sup Tab S4_Mean'!AW32&lt;'Sup Tab S4_Mean'!AW$10,'Sup Tab S4_Mean'!AW32,"")</f>
        <v/>
      </c>
      <c r="AV10" s="26" t="str">
        <f>IF('Sup Tab S4_Mean'!AX32&lt;'Sup Tab S4_Mean'!AX$10,'Sup Tab S4_Mean'!AX32,"")</f>
        <v/>
      </c>
      <c r="AW10" s="26" t="str">
        <f>IF('Sup Tab S4_Mean'!AY32&lt;'Sup Tab S4_Mean'!AY$10,'Sup Tab S4_Mean'!AY32,"")</f>
        <v/>
      </c>
      <c r="AX10" s="26" t="str">
        <f>IF('Sup Tab S4_Mean'!AZ32&lt;'Sup Tab S4_Mean'!AZ$10,'Sup Tab S4_Mean'!AZ32,"")</f>
        <v/>
      </c>
      <c r="AY10" s="26">
        <f>IF('Sup Tab S4_Mean'!BA32&lt;'Sup Tab S4_Mean'!BA$10,'Sup Tab S4_Mean'!BA32,"")</f>
        <v>30.503027392014911</v>
      </c>
      <c r="AZ10" s="26" t="str">
        <f>IF('Sup Tab S4_Mean'!BB32&lt;'Sup Tab S4_Mean'!BB$10,'Sup Tab S4_Mean'!BB32,"")</f>
        <v/>
      </c>
      <c r="BA10" s="26" t="str">
        <f>IF('Sup Tab S4_Mean'!BC32&lt;'Sup Tab S4_Mean'!BC$10,'Sup Tab S4_Mean'!BC32,"")</f>
        <v/>
      </c>
      <c r="BB10" s="26" t="str">
        <f>IF('Sup Tab S4_Mean'!BD32&lt;'Sup Tab S4_Mean'!BD$10,'Sup Tab S4_Mean'!BD32,"")</f>
        <v/>
      </c>
      <c r="BC10" s="26">
        <f>IF('Sup Tab S4_Mean'!BE32&lt;'Sup Tab S4_Mean'!BE$10,'Sup Tab S4_Mean'!BE32,"")</f>
        <v>0.37539317160278501</v>
      </c>
      <c r="BD10" s="26" t="str">
        <f>IF('Sup Tab S4_Mean'!BF32&lt;'Sup Tab S4_Mean'!BF$10,'Sup Tab S4_Mean'!BF32,"")</f>
        <v/>
      </c>
      <c r="BE10" s="26" t="str">
        <f>IF('Sup Tab S4_Mean'!BG32&lt;'Sup Tab S4_Mean'!BG$10,'Sup Tab S4_Mean'!BG32,"")</f>
        <v/>
      </c>
      <c r="BF10" s="26" t="str">
        <f>IF('Sup Tab S4_Mean'!BH32&lt;'Sup Tab S4_Mean'!BH$10,'Sup Tab S4_Mean'!BH32,"")</f>
        <v/>
      </c>
      <c r="BG10" s="26" t="str">
        <f>IF('Sup Tab S4_Mean'!BI32&lt;'Sup Tab S4_Mean'!BI$10,'Sup Tab S4_Mean'!BI32,"")</f>
        <v/>
      </c>
      <c r="BH10" s="26" t="str">
        <f>IF('Sup Tab S4_Mean'!BJ32&lt;'Sup Tab S4_Mean'!BJ$10,'Sup Tab S4_Mean'!BJ32,"")</f>
        <v/>
      </c>
      <c r="BI10" s="26" t="str">
        <f>IF('Sup Tab S4_Mean'!BK32&lt;'Sup Tab S4_Mean'!BK$10,'Sup Tab S4_Mean'!BK32,"")</f>
        <v/>
      </c>
      <c r="BJ10" s="26" t="str">
        <f>IF('Sup Tab S4_Mean'!BL32&lt;'Sup Tab S4_Mean'!BL$10,'Sup Tab S4_Mean'!BL32,"")</f>
        <v/>
      </c>
      <c r="BK10" s="26" t="str">
        <f>IF('Sup Tab S4_Mean'!BM32&lt;'Sup Tab S4_Mean'!BM$10,'Sup Tab S4_Mean'!BM32,"")</f>
        <v/>
      </c>
      <c r="BL10" s="26" t="str">
        <f>IF('Sup Tab S4_Mean'!BN32&lt;'Sup Tab S4_Mean'!BN$10,'Sup Tab S4_Mean'!BN32,"")</f>
        <v/>
      </c>
      <c r="BM10" s="26" t="str">
        <f>IF('Sup Tab S4_Mean'!BP32&lt;'Sup Tab S4_Mean'!BP$10,'Sup Tab S4_Mean'!BP32,"")</f>
        <v/>
      </c>
      <c r="BN10" s="26" t="str">
        <f>IF('Sup Tab S4_Mean'!BQ32&lt;'Sup Tab S4_Mean'!BQ$10,'Sup Tab S4_Mean'!BQ32,"")</f>
        <v/>
      </c>
      <c r="BO10" s="26" t="str">
        <f>IF('Sup Tab S4_Mean'!BR32&lt;'Sup Tab S4_Mean'!BR$10,'Sup Tab S4_Mean'!BR32,"")</f>
        <v/>
      </c>
      <c r="BP10" s="26" t="str">
        <f>IF('Sup Tab S4_Mean'!BS32&lt;'Sup Tab S4_Mean'!BS$10,'Sup Tab S4_Mean'!BS32,"")</f>
        <v/>
      </c>
      <c r="BQ10" s="26" t="str">
        <f>IF('Sup Tab S4_Mean'!BT32&lt;'Sup Tab S4_Mean'!BT$10,'Sup Tab S4_Mean'!BT32,"")</f>
        <v/>
      </c>
      <c r="BR10" s="26" t="str">
        <f>IF('Sup Tab S4_Mean'!BU32&lt;'Sup Tab S4_Mean'!BU$10,'Sup Tab S4_Mean'!BU32,"")</f>
        <v/>
      </c>
      <c r="BS10" s="26" t="str">
        <f>IF('Sup Tab S4_Mean'!BV32&lt;'Sup Tab S4_Mean'!BV$10,'Sup Tab S4_Mean'!BV32,"")</f>
        <v/>
      </c>
      <c r="BT10" s="26" t="str">
        <f>IF('Sup Tab S4_Mean'!BW32&lt;'Sup Tab S4_Mean'!BW$10,'Sup Tab S4_Mean'!BW32,"")</f>
        <v/>
      </c>
      <c r="BU10" s="26" t="str">
        <f>IF('Sup Tab S4_Mean'!BX32&lt;'Sup Tab S4_Mean'!BX$10,'Sup Tab S4_Mean'!BX32,"")</f>
        <v/>
      </c>
      <c r="BV10" s="26">
        <f>IF('Sup Tab S4_Mean'!BY32&lt;'Sup Tab S4_Mean'!BY$10,'Sup Tab S4_Mean'!BY32,"")</f>
        <v>1.311726175226043</v>
      </c>
      <c r="BW10" s="26" t="str">
        <f>IF('Sup Tab S4_Mean'!BZ32&lt;'Sup Tab S4_Mean'!BZ$10,'Sup Tab S4_Mean'!BZ32,"")</f>
        <v/>
      </c>
      <c r="BX10" s="26" t="str">
        <f>IF('Sup Tab S4_Mean'!CA32&lt;'Sup Tab S4_Mean'!CA$10,'Sup Tab S4_Mean'!CA32,"")</f>
        <v/>
      </c>
      <c r="BY10" s="26" t="str">
        <f>IF('Sup Tab S4_Mean'!CB32&lt;'Sup Tab S4_Mean'!CB$10,'Sup Tab S4_Mean'!CB32,"")</f>
        <v/>
      </c>
      <c r="BZ10" s="26" t="str">
        <f>IF('Sup Tab S4_Mean'!CC32&lt;'Sup Tab S4_Mean'!CC$10,'Sup Tab S4_Mean'!CC32,"")</f>
        <v/>
      </c>
      <c r="CA10" s="26" t="str">
        <f>IF('Sup Tab S4_Mean'!CD32&lt;'Sup Tab S4_Mean'!CD$10,'Sup Tab S4_Mean'!CD32,"")</f>
        <v/>
      </c>
      <c r="CB10" s="26" t="str">
        <f>IF('Sup Tab S4_Mean'!CE32&lt;'Sup Tab S4_Mean'!CE$10,'Sup Tab S4_Mean'!CE32,"")</f>
        <v/>
      </c>
      <c r="CC10" s="26" t="str">
        <f>IF('Sup Tab S4_Mean'!CF32&lt;'Sup Tab S4_Mean'!CF$10,'Sup Tab S4_Mean'!CF32,"")</f>
        <v/>
      </c>
      <c r="CD10" s="26" t="str">
        <f>IF('Sup Tab S4_Mean'!CG32&lt;'Sup Tab S4_Mean'!CG$10,'Sup Tab S4_Mean'!CG32,"")</f>
        <v/>
      </c>
    </row>
    <row r="11" spans="1:82" ht="12.75" customHeight="1" x14ac:dyDescent="0.3">
      <c r="A11" s="1" t="s">
        <v>1</v>
      </c>
      <c r="B11" s="1" t="s">
        <v>102</v>
      </c>
      <c r="C11" s="26" t="str">
        <f>IF('Sup Tab S4_Mean'!E33&lt;'Sup Tab S4_Mean'!E$10,'Sup Tab S4_Mean'!E33,"")</f>
        <v/>
      </c>
      <c r="D11" s="26" t="str">
        <f>IF('Sup Tab S4_Mean'!F33&lt;'Sup Tab S4_Mean'!F$10,'Sup Tab S4_Mean'!F33,"")</f>
        <v/>
      </c>
      <c r="E11" s="26" t="str">
        <f>IF('Sup Tab S4_Mean'!G33&lt;'Sup Tab S4_Mean'!G$10,'Sup Tab S4_Mean'!G33,"")</f>
        <v/>
      </c>
      <c r="F11" s="26" t="str">
        <f>IF('Sup Tab S4_Mean'!H33&lt;'Sup Tab S4_Mean'!H$10,'Sup Tab S4_Mean'!H33,"")</f>
        <v/>
      </c>
      <c r="G11" s="26" t="str">
        <f>IF('Sup Tab S4_Mean'!I33&lt;'Sup Tab S4_Mean'!I$10,'Sup Tab S4_Mean'!I33,"")</f>
        <v/>
      </c>
      <c r="H11" s="26" t="str">
        <f>IF('Sup Tab S4_Mean'!J33&lt;'Sup Tab S4_Mean'!J$10,'Sup Tab S4_Mean'!J33,"")</f>
        <v/>
      </c>
      <c r="I11" s="26" t="str">
        <f>IF('Sup Tab S4_Mean'!K33&lt;'Sup Tab S4_Mean'!K$10,'Sup Tab S4_Mean'!K33,"")</f>
        <v/>
      </c>
      <c r="J11" s="26" t="str">
        <f>IF('Sup Tab S4_Mean'!L33&lt;'Sup Tab S4_Mean'!L$10,'Sup Tab S4_Mean'!L33,"")</f>
        <v/>
      </c>
      <c r="K11" s="26" t="str">
        <f>IF('Sup Tab S4_Mean'!M33&lt;'Sup Tab S4_Mean'!M$10,'Sup Tab S4_Mean'!M33,"")</f>
        <v/>
      </c>
      <c r="L11" s="26" t="str">
        <f>IF('Sup Tab S4_Mean'!N33&lt;'Sup Tab S4_Mean'!N$10,'Sup Tab S4_Mean'!N33,"")</f>
        <v/>
      </c>
      <c r="M11" s="26" t="str">
        <f>IF('Sup Tab S4_Mean'!O33&lt;'Sup Tab S4_Mean'!O$10,'Sup Tab S4_Mean'!O33,"")</f>
        <v/>
      </c>
      <c r="N11" s="26" t="str">
        <f>IF('Sup Tab S4_Mean'!P33&lt;'Sup Tab S4_Mean'!P$10,'Sup Tab S4_Mean'!P33,"")</f>
        <v/>
      </c>
      <c r="O11" s="26" t="str">
        <f>IF('Sup Tab S4_Mean'!Q33&lt;'Sup Tab S4_Mean'!Q$10,'Sup Tab S4_Mean'!Q33,"")</f>
        <v/>
      </c>
      <c r="P11" s="26" t="str">
        <f>IF('Sup Tab S4_Mean'!R33&lt;'Sup Tab S4_Mean'!R$10,'Sup Tab S4_Mean'!R33,"")</f>
        <v/>
      </c>
      <c r="Q11" s="26" t="str">
        <f>IF('Sup Tab S4_Mean'!S33&lt;'Sup Tab S4_Mean'!S$10,'Sup Tab S4_Mean'!S33,"")</f>
        <v/>
      </c>
      <c r="R11" s="26" t="str">
        <f>IF('Sup Tab S4_Mean'!T33&lt;'Sup Tab S4_Mean'!T$10,'Sup Tab S4_Mean'!T33,"")</f>
        <v/>
      </c>
      <c r="S11" s="26" t="str">
        <f>IF('Sup Tab S4_Mean'!U33&lt;'Sup Tab S4_Mean'!U$10,'Sup Tab S4_Mean'!U33,"")</f>
        <v/>
      </c>
      <c r="T11" s="26" t="str">
        <f>IF('Sup Tab S4_Mean'!V33&lt;'Sup Tab S4_Mean'!V$10,'Sup Tab S4_Mean'!V33,"")</f>
        <v/>
      </c>
      <c r="U11" s="26" t="str">
        <f>IF('Sup Tab S4_Mean'!W33&lt;'Sup Tab S4_Mean'!W$10,'Sup Tab S4_Mean'!W33,"")</f>
        <v/>
      </c>
      <c r="V11" s="26" t="str">
        <f>IF('Sup Tab S4_Mean'!X33&lt;'Sup Tab S4_Mean'!X$10,'Sup Tab S4_Mean'!X33,"")</f>
        <v/>
      </c>
      <c r="W11" s="26" t="str">
        <f>IF('Sup Tab S4_Mean'!Y33&lt;'Sup Tab S4_Mean'!Y$10,'Sup Tab S4_Mean'!Y33,"")</f>
        <v/>
      </c>
      <c r="X11" s="26" t="str">
        <f>IF('Sup Tab S4_Mean'!Z33&lt;'Sup Tab S4_Mean'!Z$10,'Sup Tab S4_Mean'!Z33,"")</f>
        <v/>
      </c>
      <c r="Y11" s="26" t="str">
        <f>IF('Sup Tab S4_Mean'!AA33&lt;'Sup Tab S4_Mean'!AA$10,'Sup Tab S4_Mean'!AA33,"")</f>
        <v/>
      </c>
      <c r="Z11" s="26" t="str">
        <f>IF('Sup Tab S4_Mean'!AB33&lt;'Sup Tab S4_Mean'!AB$10,'Sup Tab S4_Mean'!AB33,"")</f>
        <v/>
      </c>
      <c r="AA11" s="26" t="str">
        <f>IF('Sup Tab S4_Mean'!AC33&lt;'Sup Tab S4_Mean'!AC$10,'Sup Tab S4_Mean'!AC33,"")</f>
        <v/>
      </c>
      <c r="AB11" s="26" t="str">
        <f>IF('Sup Tab S4_Mean'!AD33&lt;'Sup Tab S4_Mean'!AD$10,'Sup Tab S4_Mean'!AD33,"")</f>
        <v/>
      </c>
      <c r="AC11" s="26" t="str">
        <f>IF('Sup Tab S4_Mean'!AE33&lt;'Sup Tab S4_Mean'!AE$10,'Sup Tab S4_Mean'!AE33,"")</f>
        <v/>
      </c>
      <c r="AD11" s="26" t="str">
        <f>IF('Sup Tab S4_Mean'!AF33&lt;'Sup Tab S4_Mean'!AF$10,'Sup Tab S4_Mean'!AF33,"")</f>
        <v/>
      </c>
      <c r="AE11" s="26" t="str">
        <f>IF('Sup Tab S4_Mean'!AG33&lt;'Sup Tab S4_Mean'!AG$10,'Sup Tab S4_Mean'!AG33,"")</f>
        <v/>
      </c>
      <c r="AF11" s="26" t="str">
        <f>IF('Sup Tab S4_Mean'!AH33&lt;'Sup Tab S4_Mean'!AH$10,'Sup Tab S4_Mean'!AH33,"")</f>
        <v/>
      </c>
      <c r="AG11" s="26" t="str">
        <f>IF('Sup Tab S4_Mean'!AI33&lt;'Sup Tab S4_Mean'!AI$10,'Sup Tab S4_Mean'!AI33,"")</f>
        <v/>
      </c>
      <c r="AH11" s="26" t="str">
        <f>IF('Sup Tab S4_Mean'!AJ33&lt;'Sup Tab S4_Mean'!AJ$10,'Sup Tab S4_Mean'!AJ33,"")</f>
        <v/>
      </c>
      <c r="AI11" s="26" t="str">
        <f>IF('Sup Tab S4_Mean'!AK33&lt;'Sup Tab S4_Mean'!AK$10,'Sup Tab S4_Mean'!AK33,"")</f>
        <v/>
      </c>
      <c r="AJ11" s="26" t="str">
        <f>IF('Sup Tab S4_Mean'!AL33&lt;'Sup Tab S4_Mean'!AL$10,'Sup Tab S4_Mean'!AL33,"")</f>
        <v/>
      </c>
      <c r="AK11" s="26" t="str">
        <f>IF('Sup Tab S4_Mean'!AM33&lt;'Sup Tab S4_Mean'!AM$10,'Sup Tab S4_Mean'!AM33,"")</f>
        <v/>
      </c>
      <c r="AL11" s="26" t="str">
        <f>IF('Sup Tab S4_Mean'!AN33&lt;'Sup Tab S4_Mean'!AN$10,'Sup Tab S4_Mean'!AN33,"")</f>
        <v/>
      </c>
      <c r="AM11" s="26" t="str">
        <f>IF('Sup Tab S4_Mean'!AO33&lt;'Sup Tab S4_Mean'!AO$10,'Sup Tab S4_Mean'!AO33,"")</f>
        <v/>
      </c>
      <c r="AN11" s="26" t="str">
        <f>IF('Sup Tab S4_Mean'!AP33&lt;'Sup Tab S4_Mean'!AP$10,'Sup Tab S4_Mean'!AP33,"")</f>
        <v/>
      </c>
      <c r="AO11" s="26" t="str">
        <f>IF('Sup Tab S4_Mean'!AQ33&lt;'Sup Tab S4_Mean'!AQ$10,'Sup Tab S4_Mean'!AQ33,"")</f>
        <v/>
      </c>
      <c r="AP11" s="26" t="str">
        <f>IF('Sup Tab S4_Mean'!AR33&lt;'Sup Tab S4_Mean'!AR$10,'Sup Tab S4_Mean'!AR33,"")</f>
        <v/>
      </c>
      <c r="AQ11" s="26" t="str">
        <f>IF('Sup Tab S4_Mean'!AS33&lt;'Sup Tab S4_Mean'!AS$10,'Sup Tab S4_Mean'!AS33,"")</f>
        <v/>
      </c>
      <c r="AR11" s="26" t="str">
        <f>IF('Sup Tab S4_Mean'!AT33&lt;'Sup Tab S4_Mean'!AT$10,'Sup Tab S4_Mean'!AT33,"")</f>
        <v/>
      </c>
      <c r="AS11" s="26" t="str">
        <f>IF('Sup Tab S4_Mean'!AU33&lt;'Sup Tab S4_Mean'!AU$10,'Sup Tab S4_Mean'!AU33,"")</f>
        <v/>
      </c>
      <c r="AT11" s="26" t="str">
        <f>IF('Sup Tab S4_Mean'!AV33&lt;'Sup Tab S4_Mean'!AV$10,'Sup Tab S4_Mean'!AV33,"")</f>
        <v/>
      </c>
      <c r="AU11" s="26" t="str">
        <f>IF('Sup Tab S4_Mean'!AW33&lt;'Sup Tab S4_Mean'!AW$10,'Sup Tab S4_Mean'!AW33,"")</f>
        <v/>
      </c>
      <c r="AV11" s="26" t="str">
        <f>IF('Sup Tab S4_Mean'!AX33&lt;'Sup Tab S4_Mean'!AX$10,'Sup Tab S4_Mean'!AX33,"")</f>
        <v/>
      </c>
      <c r="AW11" s="26" t="str">
        <f>IF('Sup Tab S4_Mean'!AY33&lt;'Sup Tab S4_Mean'!AY$10,'Sup Tab S4_Mean'!AY33,"")</f>
        <v/>
      </c>
      <c r="AX11" s="26" t="str">
        <f>IF('Sup Tab S4_Mean'!AZ33&lt;'Sup Tab S4_Mean'!AZ$10,'Sup Tab S4_Mean'!AZ33,"")</f>
        <v/>
      </c>
      <c r="AY11" s="26" t="str">
        <f>IF('Sup Tab S4_Mean'!BA33&lt;'Sup Tab S4_Mean'!BA$10,'Sup Tab S4_Mean'!BA33,"")</f>
        <v/>
      </c>
      <c r="AZ11" s="26" t="str">
        <f>IF('Sup Tab S4_Mean'!BB33&lt;'Sup Tab S4_Mean'!BB$10,'Sup Tab S4_Mean'!BB33,"")</f>
        <v/>
      </c>
      <c r="BA11" s="26" t="str">
        <f>IF('Sup Tab S4_Mean'!BC33&lt;'Sup Tab S4_Mean'!BC$10,'Sup Tab S4_Mean'!BC33,"")</f>
        <v/>
      </c>
      <c r="BB11" s="26" t="str">
        <f>IF('Sup Tab S4_Mean'!BD33&lt;'Sup Tab S4_Mean'!BD$10,'Sup Tab S4_Mean'!BD33,"")</f>
        <v/>
      </c>
      <c r="BC11" s="26" t="str">
        <f>IF('Sup Tab S4_Mean'!BE33&lt;'Sup Tab S4_Mean'!BE$10,'Sup Tab S4_Mean'!BE33,"")</f>
        <v/>
      </c>
      <c r="BD11" s="26" t="str">
        <f>IF('Sup Tab S4_Mean'!BF33&lt;'Sup Tab S4_Mean'!BF$10,'Sup Tab S4_Mean'!BF33,"")</f>
        <v/>
      </c>
      <c r="BE11" s="26" t="str">
        <f>IF('Sup Tab S4_Mean'!BG33&lt;'Sup Tab S4_Mean'!BG$10,'Sup Tab S4_Mean'!BG33,"")</f>
        <v/>
      </c>
      <c r="BF11" s="26" t="str">
        <f>IF('Sup Tab S4_Mean'!BH33&lt;'Sup Tab S4_Mean'!BH$10,'Sup Tab S4_Mean'!BH33,"")</f>
        <v/>
      </c>
      <c r="BG11" s="26" t="str">
        <f>IF('Sup Tab S4_Mean'!BI33&lt;'Sup Tab S4_Mean'!BI$10,'Sup Tab S4_Mean'!BI33,"")</f>
        <v/>
      </c>
      <c r="BH11" s="26" t="str">
        <f>IF('Sup Tab S4_Mean'!BJ33&lt;'Sup Tab S4_Mean'!BJ$10,'Sup Tab S4_Mean'!BJ33,"")</f>
        <v/>
      </c>
      <c r="BI11" s="26" t="str">
        <f>IF('Sup Tab S4_Mean'!BK33&lt;'Sup Tab S4_Mean'!BK$10,'Sup Tab S4_Mean'!BK33,"")</f>
        <v/>
      </c>
      <c r="BJ11" s="26" t="str">
        <f>IF('Sup Tab S4_Mean'!BL33&lt;'Sup Tab S4_Mean'!BL$10,'Sup Tab S4_Mean'!BL33,"")</f>
        <v/>
      </c>
      <c r="BK11" s="26" t="str">
        <f>IF('Sup Tab S4_Mean'!BM33&lt;'Sup Tab S4_Mean'!BM$10,'Sup Tab S4_Mean'!BM33,"")</f>
        <v/>
      </c>
      <c r="BL11" s="26" t="str">
        <f>IF('Sup Tab S4_Mean'!BN33&lt;'Sup Tab S4_Mean'!BN$10,'Sup Tab S4_Mean'!BN33,"")</f>
        <v/>
      </c>
      <c r="BM11" s="26" t="str">
        <f>IF('Sup Tab S4_Mean'!BP33&lt;'Sup Tab S4_Mean'!BP$10,'Sup Tab S4_Mean'!BP33,"")</f>
        <v/>
      </c>
      <c r="BN11" s="26" t="str">
        <f>IF('Sup Tab S4_Mean'!BQ33&lt;'Sup Tab S4_Mean'!BQ$10,'Sup Tab S4_Mean'!BQ33,"")</f>
        <v/>
      </c>
      <c r="BO11" s="26" t="str">
        <f>IF('Sup Tab S4_Mean'!BR33&lt;'Sup Tab S4_Mean'!BR$10,'Sup Tab S4_Mean'!BR33,"")</f>
        <v/>
      </c>
      <c r="BP11" s="26" t="str">
        <f>IF('Sup Tab S4_Mean'!BS33&lt;'Sup Tab S4_Mean'!BS$10,'Sup Tab S4_Mean'!BS33,"")</f>
        <v/>
      </c>
      <c r="BQ11" s="26" t="str">
        <f>IF('Sup Tab S4_Mean'!BT33&lt;'Sup Tab S4_Mean'!BT$10,'Sup Tab S4_Mean'!BT33,"")</f>
        <v/>
      </c>
      <c r="BR11" s="26" t="str">
        <f>IF('Sup Tab S4_Mean'!BU33&lt;'Sup Tab S4_Mean'!BU$10,'Sup Tab S4_Mean'!BU33,"")</f>
        <v/>
      </c>
      <c r="BS11" s="26" t="str">
        <f>IF('Sup Tab S4_Mean'!BV33&lt;'Sup Tab S4_Mean'!BV$10,'Sup Tab S4_Mean'!BV33,"")</f>
        <v/>
      </c>
      <c r="BT11" s="26" t="str">
        <f>IF('Sup Tab S4_Mean'!BW33&lt;'Sup Tab S4_Mean'!BW$10,'Sup Tab S4_Mean'!BW33,"")</f>
        <v/>
      </c>
      <c r="BU11" s="26" t="str">
        <f>IF('Sup Tab S4_Mean'!BX33&lt;'Sup Tab S4_Mean'!BX$10,'Sup Tab S4_Mean'!BX33,"")</f>
        <v/>
      </c>
      <c r="BV11" s="26" t="str">
        <f>IF('Sup Tab S4_Mean'!BY33&lt;'Sup Tab S4_Mean'!BY$10,'Sup Tab S4_Mean'!BY33,"")</f>
        <v/>
      </c>
      <c r="BW11" s="26" t="str">
        <f>IF('Sup Tab S4_Mean'!BZ33&lt;'Sup Tab S4_Mean'!BZ$10,'Sup Tab S4_Mean'!BZ33,"")</f>
        <v/>
      </c>
      <c r="BX11" s="26" t="str">
        <f>IF('Sup Tab S4_Mean'!CA33&lt;'Sup Tab S4_Mean'!CA$10,'Sup Tab S4_Mean'!CA33,"")</f>
        <v/>
      </c>
      <c r="BY11" s="26" t="str">
        <f>IF('Sup Tab S4_Mean'!CB33&lt;'Sup Tab S4_Mean'!CB$10,'Sup Tab S4_Mean'!CB33,"")</f>
        <v/>
      </c>
      <c r="BZ11" s="26" t="str">
        <f>IF('Sup Tab S4_Mean'!CC33&lt;'Sup Tab S4_Mean'!CC$10,'Sup Tab S4_Mean'!CC33,"")</f>
        <v/>
      </c>
      <c r="CA11" s="26" t="str">
        <f>IF('Sup Tab S4_Mean'!CD33&lt;'Sup Tab S4_Mean'!CD$10,'Sup Tab S4_Mean'!CD33,"")</f>
        <v/>
      </c>
      <c r="CB11" s="26" t="str">
        <f>IF('Sup Tab S4_Mean'!CE33&lt;'Sup Tab S4_Mean'!CE$10,'Sup Tab S4_Mean'!CE33,"")</f>
        <v/>
      </c>
      <c r="CC11" s="26" t="str">
        <f>IF('Sup Tab S4_Mean'!CF33&lt;'Sup Tab S4_Mean'!CF$10,'Sup Tab S4_Mean'!CF33,"")</f>
        <v/>
      </c>
      <c r="CD11" s="26" t="str">
        <f>IF('Sup Tab S4_Mean'!CG33&lt;'Sup Tab S4_Mean'!CG$10,'Sup Tab S4_Mean'!CG33,"")</f>
        <v/>
      </c>
    </row>
    <row r="12" spans="1:82" ht="12.75" customHeight="1" x14ac:dyDescent="0.3">
      <c r="A12" s="1" t="s">
        <v>1</v>
      </c>
      <c r="B12" s="1" t="s">
        <v>104</v>
      </c>
      <c r="C12" s="26" t="str">
        <f>IF('Sup Tab S4_Mean'!E34&lt;'Sup Tab S4_Mean'!E$10,'Sup Tab S4_Mean'!E34,"")</f>
        <v/>
      </c>
      <c r="D12" s="26" t="str">
        <f>IF('Sup Tab S4_Mean'!F34&lt;'Sup Tab S4_Mean'!F$10,'Sup Tab S4_Mean'!F34,"")</f>
        <v/>
      </c>
      <c r="E12" s="26" t="str">
        <f>IF('Sup Tab S4_Mean'!G34&lt;'Sup Tab S4_Mean'!G$10,'Sup Tab S4_Mean'!G34,"")</f>
        <v/>
      </c>
      <c r="F12" s="26" t="str">
        <f>IF('Sup Tab S4_Mean'!H34&lt;'Sup Tab S4_Mean'!H$10,'Sup Tab S4_Mean'!H34,"")</f>
        <v/>
      </c>
      <c r="G12" s="26" t="str">
        <f>IF('Sup Tab S4_Mean'!I34&lt;'Sup Tab S4_Mean'!I$10,'Sup Tab S4_Mean'!I34,"")</f>
        <v/>
      </c>
      <c r="H12" s="26" t="str">
        <f>IF('Sup Tab S4_Mean'!J34&lt;'Sup Tab S4_Mean'!J$10,'Sup Tab S4_Mean'!J34,"")</f>
        <v/>
      </c>
      <c r="I12" s="26" t="str">
        <f>IF('Sup Tab S4_Mean'!K34&lt;'Sup Tab S4_Mean'!K$10,'Sup Tab S4_Mean'!K34,"")</f>
        <v/>
      </c>
      <c r="J12" s="26" t="str">
        <f>IF('Sup Tab S4_Mean'!L34&lt;'Sup Tab S4_Mean'!L$10,'Sup Tab S4_Mean'!L34,"")</f>
        <v/>
      </c>
      <c r="K12" s="26" t="str">
        <f>IF('Sup Tab S4_Mean'!M34&lt;'Sup Tab S4_Mean'!M$10,'Sup Tab S4_Mean'!M34,"")</f>
        <v/>
      </c>
      <c r="L12" s="26" t="str">
        <f>IF('Sup Tab S4_Mean'!N34&lt;'Sup Tab S4_Mean'!N$10,'Sup Tab S4_Mean'!N34,"")</f>
        <v/>
      </c>
      <c r="M12" s="26" t="str">
        <f>IF('Sup Tab S4_Mean'!O34&lt;'Sup Tab S4_Mean'!O$10,'Sup Tab S4_Mean'!O34,"")</f>
        <v/>
      </c>
      <c r="N12" s="26" t="str">
        <f>IF('Sup Tab S4_Mean'!P34&lt;'Sup Tab S4_Mean'!P$10,'Sup Tab S4_Mean'!P34,"")</f>
        <v/>
      </c>
      <c r="O12" s="26" t="str">
        <f>IF('Sup Tab S4_Mean'!Q34&lt;'Sup Tab S4_Mean'!Q$10,'Sup Tab S4_Mean'!Q34,"")</f>
        <v/>
      </c>
      <c r="P12" s="26" t="str">
        <f>IF('Sup Tab S4_Mean'!R34&lt;'Sup Tab S4_Mean'!R$10,'Sup Tab S4_Mean'!R34,"")</f>
        <v/>
      </c>
      <c r="Q12" s="26" t="str">
        <f>IF('Sup Tab S4_Mean'!S34&lt;'Sup Tab S4_Mean'!S$10,'Sup Tab S4_Mean'!S34,"")</f>
        <v/>
      </c>
      <c r="R12" s="26" t="str">
        <f>IF('Sup Tab S4_Mean'!T34&lt;'Sup Tab S4_Mean'!T$10,'Sup Tab S4_Mean'!T34,"")</f>
        <v/>
      </c>
      <c r="S12" s="26" t="str">
        <f>IF('Sup Tab S4_Mean'!U34&lt;'Sup Tab S4_Mean'!U$10,'Sup Tab S4_Mean'!U34,"")</f>
        <v/>
      </c>
      <c r="T12" s="26" t="str">
        <f>IF('Sup Tab S4_Mean'!V34&lt;'Sup Tab S4_Mean'!V$10,'Sup Tab S4_Mean'!V34,"")</f>
        <v/>
      </c>
      <c r="U12" s="26" t="str">
        <f>IF('Sup Tab S4_Mean'!W34&lt;'Sup Tab S4_Mean'!W$10,'Sup Tab S4_Mean'!W34,"")</f>
        <v/>
      </c>
      <c r="V12" s="26" t="str">
        <f>IF('Sup Tab S4_Mean'!X34&lt;'Sup Tab S4_Mean'!X$10,'Sup Tab S4_Mean'!X34,"")</f>
        <v/>
      </c>
      <c r="W12" s="26" t="str">
        <f>IF('Sup Tab S4_Mean'!Y34&lt;'Sup Tab S4_Mean'!Y$10,'Sup Tab S4_Mean'!Y34,"")</f>
        <v/>
      </c>
      <c r="X12" s="26" t="str">
        <f>IF('Sup Tab S4_Mean'!Z34&lt;'Sup Tab S4_Mean'!Z$10,'Sup Tab S4_Mean'!Z34,"")</f>
        <v/>
      </c>
      <c r="Y12" s="26" t="str">
        <f>IF('Sup Tab S4_Mean'!AA34&lt;'Sup Tab S4_Mean'!AA$10,'Sup Tab S4_Mean'!AA34,"")</f>
        <v/>
      </c>
      <c r="Z12" s="26" t="str">
        <f>IF('Sup Tab S4_Mean'!AB34&lt;'Sup Tab S4_Mean'!AB$10,'Sup Tab S4_Mean'!AB34,"")</f>
        <v/>
      </c>
      <c r="AA12" s="26" t="str">
        <f>IF('Sup Tab S4_Mean'!AC34&lt;'Sup Tab S4_Mean'!AC$10,'Sup Tab S4_Mean'!AC34,"")</f>
        <v/>
      </c>
      <c r="AB12" s="26" t="str">
        <f>IF('Sup Tab S4_Mean'!AD34&lt;'Sup Tab S4_Mean'!AD$10,'Sup Tab S4_Mean'!AD34,"")</f>
        <v/>
      </c>
      <c r="AC12" s="26" t="str">
        <f>IF('Sup Tab S4_Mean'!AE34&lt;'Sup Tab S4_Mean'!AE$10,'Sup Tab S4_Mean'!AE34,"")</f>
        <v/>
      </c>
      <c r="AD12" s="26" t="str">
        <f>IF('Sup Tab S4_Mean'!AF34&lt;'Sup Tab S4_Mean'!AF$10,'Sup Tab S4_Mean'!AF34,"")</f>
        <v/>
      </c>
      <c r="AE12" s="26" t="str">
        <f>IF('Sup Tab S4_Mean'!AG34&lt;'Sup Tab S4_Mean'!AG$10,'Sup Tab S4_Mean'!AG34,"")</f>
        <v/>
      </c>
      <c r="AF12" s="26" t="str">
        <f>IF('Sup Tab S4_Mean'!AH34&lt;'Sup Tab S4_Mean'!AH$10,'Sup Tab S4_Mean'!AH34,"")</f>
        <v/>
      </c>
      <c r="AG12" s="26" t="str">
        <f>IF('Sup Tab S4_Mean'!AI34&lt;'Sup Tab S4_Mean'!AI$10,'Sup Tab S4_Mean'!AI34,"")</f>
        <v/>
      </c>
      <c r="AH12" s="26" t="str">
        <f>IF('Sup Tab S4_Mean'!AJ34&lt;'Sup Tab S4_Mean'!AJ$10,'Sup Tab S4_Mean'!AJ34,"")</f>
        <v/>
      </c>
      <c r="AI12" s="26" t="str">
        <f>IF('Sup Tab S4_Mean'!AK34&lt;'Sup Tab S4_Mean'!AK$10,'Sup Tab S4_Mean'!AK34,"")</f>
        <v/>
      </c>
      <c r="AJ12" s="26" t="str">
        <f>IF('Sup Tab S4_Mean'!AL34&lt;'Sup Tab S4_Mean'!AL$10,'Sup Tab S4_Mean'!AL34,"")</f>
        <v/>
      </c>
      <c r="AK12" s="26" t="str">
        <f>IF('Sup Tab S4_Mean'!AM34&lt;'Sup Tab S4_Mean'!AM$10,'Sup Tab S4_Mean'!AM34,"")</f>
        <v/>
      </c>
      <c r="AL12" s="26" t="str">
        <f>IF('Sup Tab S4_Mean'!AN34&lt;'Sup Tab S4_Mean'!AN$10,'Sup Tab S4_Mean'!AN34,"")</f>
        <v/>
      </c>
      <c r="AM12" s="26" t="str">
        <f>IF('Sup Tab S4_Mean'!AO34&lt;'Sup Tab S4_Mean'!AO$10,'Sup Tab S4_Mean'!AO34,"")</f>
        <v/>
      </c>
      <c r="AN12" s="26" t="str">
        <f>IF('Sup Tab S4_Mean'!AP34&lt;'Sup Tab S4_Mean'!AP$10,'Sup Tab S4_Mean'!AP34,"")</f>
        <v/>
      </c>
      <c r="AO12" s="26" t="str">
        <f>IF('Sup Tab S4_Mean'!AQ34&lt;'Sup Tab S4_Mean'!AQ$10,'Sup Tab S4_Mean'!AQ34,"")</f>
        <v/>
      </c>
      <c r="AP12" s="26" t="str">
        <f>IF('Sup Tab S4_Mean'!AR34&lt;'Sup Tab S4_Mean'!AR$10,'Sup Tab S4_Mean'!AR34,"")</f>
        <v/>
      </c>
      <c r="AQ12" s="26" t="str">
        <f>IF('Sup Tab S4_Mean'!AS34&lt;'Sup Tab S4_Mean'!AS$10,'Sup Tab S4_Mean'!AS34,"")</f>
        <v/>
      </c>
      <c r="AR12" s="26" t="str">
        <f>IF('Sup Tab S4_Mean'!AT34&lt;'Sup Tab S4_Mean'!AT$10,'Sup Tab S4_Mean'!AT34,"")</f>
        <v/>
      </c>
      <c r="AS12" s="26" t="str">
        <f>IF('Sup Tab S4_Mean'!AU34&lt;'Sup Tab S4_Mean'!AU$10,'Sup Tab S4_Mean'!AU34,"")</f>
        <v/>
      </c>
      <c r="AT12" s="26" t="str">
        <f>IF('Sup Tab S4_Mean'!AV34&lt;'Sup Tab S4_Mean'!AV$10,'Sup Tab S4_Mean'!AV34,"")</f>
        <v/>
      </c>
      <c r="AU12" s="26" t="str">
        <f>IF('Sup Tab S4_Mean'!AW34&lt;'Sup Tab S4_Mean'!AW$10,'Sup Tab S4_Mean'!AW34,"")</f>
        <v/>
      </c>
      <c r="AV12" s="26" t="str">
        <f>IF('Sup Tab S4_Mean'!AX34&lt;'Sup Tab S4_Mean'!AX$10,'Sup Tab S4_Mean'!AX34,"")</f>
        <v/>
      </c>
      <c r="AW12" s="26" t="str">
        <f>IF('Sup Tab S4_Mean'!AY34&lt;'Sup Tab S4_Mean'!AY$10,'Sup Tab S4_Mean'!AY34,"")</f>
        <v/>
      </c>
      <c r="AX12" s="26" t="str">
        <f>IF('Sup Tab S4_Mean'!AZ34&lt;'Sup Tab S4_Mean'!AZ$10,'Sup Tab S4_Mean'!AZ34,"")</f>
        <v/>
      </c>
      <c r="AY12" s="26" t="str">
        <f>IF('Sup Tab S4_Mean'!BA34&lt;'Sup Tab S4_Mean'!BA$10,'Sup Tab S4_Mean'!BA34,"")</f>
        <v/>
      </c>
      <c r="AZ12" s="26" t="str">
        <f>IF('Sup Tab S4_Mean'!BB34&lt;'Sup Tab S4_Mean'!BB$10,'Sup Tab S4_Mean'!BB34,"")</f>
        <v/>
      </c>
      <c r="BA12" s="26" t="str">
        <f>IF('Sup Tab S4_Mean'!BC34&lt;'Sup Tab S4_Mean'!BC$10,'Sup Tab S4_Mean'!BC34,"")</f>
        <v/>
      </c>
      <c r="BB12" s="26" t="str">
        <f>IF('Sup Tab S4_Mean'!BD34&lt;'Sup Tab S4_Mean'!BD$10,'Sup Tab S4_Mean'!BD34,"")</f>
        <v/>
      </c>
      <c r="BC12" s="26" t="str">
        <f>IF('Sup Tab S4_Mean'!BE34&lt;'Sup Tab S4_Mean'!BE$10,'Sup Tab S4_Mean'!BE34,"")</f>
        <v/>
      </c>
      <c r="BD12" s="26" t="str">
        <f>IF('Sup Tab S4_Mean'!BF34&lt;'Sup Tab S4_Mean'!BF$10,'Sup Tab S4_Mean'!BF34,"")</f>
        <v/>
      </c>
      <c r="BE12" s="26" t="str">
        <f>IF('Sup Tab S4_Mean'!BG34&lt;'Sup Tab S4_Mean'!BG$10,'Sup Tab S4_Mean'!BG34,"")</f>
        <v/>
      </c>
      <c r="BF12" s="26" t="str">
        <f>IF('Sup Tab S4_Mean'!BH34&lt;'Sup Tab S4_Mean'!BH$10,'Sup Tab S4_Mean'!BH34,"")</f>
        <v/>
      </c>
      <c r="BG12" s="26" t="str">
        <f>IF('Sup Tab S4_Mean'!BI34&lt;'Sup Tab S4_Mean'!BI$10,'Sup Tab S4_Mean'!BI34,"")</f>
        <v/>
      </c>
      <c r="BH12" s="26" t="str">
        <f>IF('Sup Tab S4_Mean'!BJ34&lt;'Sup Tab S4_Mean'!BJ$10,'Sup Tab S4_Mean'!BJ34,"")</f>
        <v/>
      </c>
      <c r="BI12" s="26" t="str">
        <f>IF('Sup Tab S4_Mean'!BK34&lt;'Sup Tab S4_Mean'!BK$10,'Sup Tab S4_Mean'!BK34,"")</f>
        <v/>
      </c>
      <c r="BJ12" s="26" t="str">
        <f>IF('Sup Tab S4_Mean'!BL34&lt;'Sup Tab S4_Mean'!BL$10,'Sup Tab S4_Mean'!BL34,"")</f>
        <v/>
      </c>
      <c r="BK12" s="26" t="str">
        <f>IF('Sup Tab S4_Mean'!BM34&lt;'Sup Tab S4_Mean'!BM$10,'Sup Tab S4_Mean'!BM34,"")</f>
        <v/>
      </c>
      <c r="BL12" s="26" t="str">
        <f>IF('Sup Tab S4_Mean'!BN34&lt;'Sup Tab S4_Mean'!BN$10,'Sup Tab S4_Mean'!BN34,"")</f>
        <v/>
      </c>
      <c r="BM12" s="26" t="str">
        <f>IF('Sup Tab S4_Mean'!BP34&lt;'Sup Tab S4_Mean'!BP$10,'Sup Tab S4_Mean'!BP34,"")</f>
        <v/>
      </c>
      <c r="BN12" s="26">
        <f>IF('Sup Tab S4_Mean'!BQ34&lt;'Sup Tab S4_Mean'!BQ$10,'Sup Tab S4_Mean'!BQ34,"")</f>
        <v>1.7513254128019944E-3</v>
      </c>
      <c r="BO12" s="26" t="str">
        <f>IF('Sup Tab S4_Mean'!BR34&lt;'Sup Tab S4_Mean'!BR$10,'Sup Tab S4_Mean'!BR34,"")</f>
        <v/>
      </c>
      <c r="BP12" s="26" t="str">
        <f>IF('Sup Tab S4_Mean'!BS34&lt;'Sup Tab S4_Mean'!BS$10,'Sup Tab S4_Mean'!BS34,"")</f>
        <v/>
      </c>
      <c r="BQ12" s="26" t="str">
        <f>IF('Sup Tab S4_Mean'!BT34&lt;'Sup Tab S4_Mean'!BT$10,'Sup Tab S4_Mean'!BT34,"")</f>
        <v/>
      </c>
      <c r="BR12" s="26" t="str">
        <f>IF('Sup Tab S4_Mean'!BU34&lt;'Sup Tab S4_Mean'!BU$10,'Sup Tab S4_Mean'!BU34,"")</f>
        <v/>
      </c>
      <c r="BS12" s="26" t="str">
        <f>IF('Sup Tab S4_Mean'!BV34&lt;'Sup Tab S4_Mean'!BV$10,'Sup Tab S4_Mean'!BV34,"")</f>
        <v/>
      </c>
      <c r="BT12" s="26" t="str">
        <f>IF('Sup Tab S4_Mean'!BW34&lt;'Sup Tab S4_Mean'!BW$10,'Sup Tab S4_Mean'!BW34,"")</f>
        <v/>
      </c>
      <c r="BU12" s="26" t="str">
        <f>IF('Sup Tab S4_Mean'!BX34&lt;'Sup Tab S4_Mean'!BX$10,'Sup Tab S4_Mean'!BX34,"")</f>
        <v/>
      </c>
      <c r="BV12" s="26" t="str">
        <f>IF('Sup Tab S4_Mean'!BY34&lt;'Sup Tab S4_Mean'!BY$10,'Sup Tab S4_Mean'!BY34,"")</f>
        <v/>
      </c>
      <c r="BW12" s="26" t="str">
        <f>IF('Sup Tab S4_Mean'!BZ34&lt;'Sup Tab S4_Mean'!BZ$10,'Sup Tab S4_Mean'!BZ34,"")</f>
        <v/>
      </c>
      <c r="BX12" s="26" t="str">
        <f>IF('Sup Tab S4_Mean'!CA34&lt;'Sup Tab S4_Mean'!CA$10,'Sup Tab S4_Mean'!CA34,"")</f>
        <v/>
      </c>
      <c r="BY12" s="26" t="str">
        <f>IF('Sup Tab S4_Mean'!CB34&lt;'Sup Tab S4_Mean'!CB$10,'Sup Tab S4_Mean'!CB34,"")</f>
        <v/>
      </c>
      <c r="BZ12" s="26" t="str">
        <f>IF('Sup Tab S4_Mean'!CC34&lt;'Sup Tab S4_Mean'!CC$10,'Sup Tab S4_Mean'!CC34,"")</f>
        <v/>
      </c>
      <c r="CA12" s="26" t="str">
        <f>IF('Sup Tab S4_Mean'!CD34&lt;'Sup Tab S4_Mean'!CD$10,'Sup Tab S4_Mean'!CD34,"")</f>
        <v/>
      </c>
      <c r="CB12" s="26" t="str">
        <f>IF('Sup Tab S4_Mean'!CE34&lt;'Sup Tab S4_Mean'!CE$10,'Sup Tab S4_Mean'!CE34,"")</f>
        <v/>
      </c>
      <c r="CC12" s="26" t="str">
        <f>IF('Sup Tab S4_Mean'!CF34&lt;'Sup Tab S4_Mean'!CF$10,'Sup Tab S4_Mean'!CF34,"")</f>
        <v/>
      </c>
      <c r="CD12" s="26" t="str">
        <f>IF('Sup Tab S4_Mean'!CG34&lt;'Sup Tab S4_Mean'!CG$10,'Sup Tab S4_Mean'!CG34,"")</f>
        <v/>
      </c>
    </row>
    <row r="13" spans="1:82" ht="12.75" customHeight="1" x14ac:dyDescent="0.3">
      <c r="A13" s="1" t="s">
        <v>1</v>
      </c>
      <c r="B13" s="1" t="s">
        <v>106</v>
      </c>
      <c r="C13" s="26" t="str">
        <f>IF('Sup Tab S4_Mean'!E35&lt;'Sup Tab S4_Mean'!E$10,'Sup Tab S4_Mean'!E35,"")</f>
        <v/>
      </c>
      <c r="D13" s="26" t="str">
        <f>IF('Sup Tab S4_Mean'!F35&lt;'Sup Tab S4_Mean'!F$10,'Sup Tab S4_Mean'!F35,"")</f>
        <v/>
      </c>
      <c r="E13" s="26" t="str">
        <f>IF('Sup Tab S4_Mean'!G35&lt;'Sup Tab S4_Mean'!G$10,'Sup Tab S4_Mean'!G35,"")</f>
        <v/>
      </c>
      <c r="F13" s="26" t="str">
        <f>IF('Sup Tab S4_Mean'!H35&lt;'Sup Tab S4_Mean'!H$10,'Sup Tab S4_Mean'!H35,"")</f>
        <v/>
      </c>
      <c r="G13" s="26" t="str">
        <f>IF('Sup Tab S4_Mean'!I35&lt;'Sup Tab S4_Mean'!I$10,'Sup Tab S4_Mean'!I35,"")</f>
        <v/>
      </c>
      <c r="H13" s="26" t="str">
        <f>IF('Sup Tab S4_Mean'!J35&lt;'Sup Tab S4_Mean'!J$10,'Sup Tab S4_Mean'!J35,"")</f>
        <v/>
      </c>
      <c r="I13" s="26" t="str">
        <f>IF('Sup Tab S4_Mean'!K35&lt;'Sup Tab S4_Mean'!K$10,'Sup Tab S4_Mean'!K35,"")</f>
        <v/>
      </c>
      <c r="J13" s="26" t="str">
        <f>IF('Sup Tab S4_Mean'!L35&lt;'Sup Tab S4_Mean'!L$10,'Sup Tab S4_Mean'!L35,"")</f>
        <v/>
      </c>
      <c r="K13" s="26" t="str">
        <f>IF('Sup Tab S4_Mean'!M35&lt;'Sup Tab S4_Mean'!M$10,'Sup Tab S4_Mean'!M35,"")</f>
        <v/>
      </c>
      <c r="L13" s="26" t="str">
        <f>IF('Sup Tab S4_Mean'!N35&lt;'Sup Tab S4_Mean'!N$10,'Sup Tab S4_Mean'!N35,"")</f>
        <v/>
      </c>
      <c r="M13" s="26" t="str">
        <f>IF('Sup Tab S4_Mean'!O35&lt;'Sup Tab S4_Mean'!O$10,'Sup Tab S4_Mean'!O35,"")</f>
        <v/>
      </c>
      <c r="N13" s="26" t="str">
        <f>IF('Sup Tab S4_Mean'!P35&lt;'Sup Tab S4_Mean'!P$10,'Sup Tab S4_Mean'!P35,"")</f>
        <v/>
      </c>
      <c r="O13" s="26">
        <f>IF('Sup Tab S4_Mean'!Q35&lt;'Sup Tab S4_Mean'!Q$10,'Sup Tab S4_Mean'!Q35,"")</f>
        <v>23.124276895812574</v>
      </c>
      <c r="P13" s="26" t="str">
        <f>IF('Sup Tab S4_Mean'!R35&lt;'Sup Tab S4_Mean'!R$10,'Sup Tab S4_Mean'!R35,"")</f>
        <v/>
      </c>
      <c r="Q13" s="26" t="str">
        <f>IF('Sup Tab S4_Mean'!S35&lt;'Sup Tab S4_Mean'!S$10,'Sup Tab S4_Mean'!S35,"")</f>
        <v/>
      </c>
      <c r="R13" s="26" t="str">
        <f>IF('Sup Tab S4_Mean'!T35&lt;'Sup Tab S4_Mean'!T$10,'Sup Tab S4_Mean'!T35,"")</f>
        <v/>
      </c>
      <c r="S13" s="26" t="str">
        <f>IF('Sup Tab S4_Mean'!U35&lt;'Sup Tab S4_Mean'!U$10,'Sup Tab S4_Mean'!U35,"")</f>
        <v/>
      </c>
      <c r="T13" s="26">
        <f>IF('Sup Tab S4_Mean'!V35&lt;'Sup Tab S4_Mean'!V$10,'Sup Tab S4_Mean'!V35,"")</f>
        <v>0.15984067973178359</v>
      </c>
      <c r="U13" s="26" t="str">
        <f>IF('Sup Tab S4_Mean'!W35&lt;'Sup Tab S4_Mean'!W$10,'Sup Tab S4_Mean'!W35,"")</f>
        <v/>
      </c>
      <c r="V13" s="26">
        <f>IF('Sup Tab S4_Mean'!X35&lt;'Sup Tab S4_Mean'!X$10,'Sup Tab S4_Mean'!X35,"")</f>
        <v>379.98437365712942</v>
      </c>
      <c r="W13" s="26" t="str">
        <f>IF('Sup Tab S4_Mean'!Y35&lt;'Sup Tab S4_Mean'!Y$10,'Sup Tab S4_Mean'!Y35,"")</f>
        <v/>
      </c>
      <c r="X13" s="26" t="str">
        <f>IF('Sup Tab S4_Mean'!Z35&lt;'Sup Tab S4_Mean'!Z$10,'Sup Tab S4_Mean'!Z35,"")</f>
        <v/>
      </c>
      <c r="Y13" s="26" t="str">
        <f>IF('Sup Tab S4_Mean'!AA35&lt;'Sup Tab S4_Mean'!AA$10,'Sup Tab S4_Mean'!AA35,"")</f>
        <v/>
      </c>
      <c r="Z13" s="26" t="str">
        <f>IF('Sup Tab S4_Mean'!AB35&lt;'Sup Tab S4_Mean'!AB$10,'Sup Tab S4_Mean'!AB35,"")</f>
        <v/>
      </c>
      <c r="AA13" s="26" t="str">
        <f>IF('Sup Tab S4_Mean'!AC35&lt;'Sup Tab S4_Mean'!AC$10,'Sup Tab S4_Mean'!AC35,"")</f>
        <v/>
      </c>
      <c r="AB13" s="26" t="str">
        <f>IF('Sup Tab S4_Mean'!AD35&lt;'Sup Tab S4_Mean'!AD$10,'Sup Tab S4_Mean'!AD35,"")</f>
        <v/>
      </c>
      <c r="AC13" s="26" t="str">
        <f>IF('Sup Tab S4_Mean'!AE35&lt;'Sup Tab S4_Mean'!AE$10,'Sup Tab S4_Mean'!AE35,"")</f>
        <v/>
      </c>
      <c r="AD13" s="26" t="str">
        <f>IF('Sup Tab S4_Mean'!AF35&lt;'Sup Tab S4_Mean'!AF$10,'Sup Tab S4_Mean'!AF35,"")</f>
        <v/>
      </c>
      <c r="AE13" s="26" t="str">
        <f>IF('Sup Tab S4_Mean'!AG35&lt;'Sup Tab S4_Mean'!AG$10,'Sup Tab S4_Mean'!AG35,"")</f>
        <v/>
      </c>
      <c r="AF13" s="26" t="str">
        <f>IF('Sup Tab S4_Mean'!AH35&lt;'Sup Tab S4_Mean'!AH$10,'Sup Tab S4_Mean'!AH35,"")</f>
        <v/>
      </c>
      <c r="AG13" s="26" t="str">
        <f>IF('Sup Tab S4_Mean'!AI35&lt;'Sup Tab S4_Mean'!AI$10,'Sup Tab S4_Mean'!AI35,"")</f>
        <v/>
      </c>
      <c r="AH13" s="26" t="str">
        <f>IF('Sup Tab S4_Mean'!AJ35&lt;'Sup Tab S4_Mean'!AJ$10,'Sup Tab S4_Mean'!AJ35,"")</f>
        <v/>
      </c>
      <c r="AI13" s="26" t="str">
        <f>IF('Sup Tab S4_Mean'!AK35&lt;'Sup Tab S4_Mean'!AK$10,'Sup Tab S4_Mean'!AK35,"")</f>
        <v/>
      </c>
      <c r="AJ13" s="26" t="str">
        <f>IF('Sup Tab S4_Mean'!AL35&lt;'Sup Tab S4_Mean'!AL$10,'Sup Tab S4_Mean'!AL35,"")</f>
        <v/>
      </c>
      <c r="AK13" s="26" t="str">
        <f>IF('Sup Tab S4_Mean'!AM35&lt;'Sup Tab S4_Mean'!AM$10,'Sup Tab S4_Mean'!AM35,"")</f>
        <v/>
      </c>
      <c r="AL13" s="26" t="str">
        <f>IF('Sup Tab S4_Mean'!AN35&lt;'Sup Tab S4_Mean'!AN$10,'Sup Tab S4_Mean'!AN35,"")</f>
        <v/>
      </c>
      <c r="AM13" s="26" t="str">
        <f>IF('Sup Tab S4_Mean'!AO35&lt;'Sup Tab S4_Mean'!AO$10,'Sup Tab S4_Mean'!AO35,"")</f>
        <v/>
      </c>
      <c r="AN13" s="26" t="str">
        <f>IF('Sup Tab S4_Mean'!AP35&lt;'Sup Tab S4_Mean'!AP$10,'Sup Tab S4_Mean'!AP35,"")</f>
        <v/>
      </c>
      <c r="AO13" s="26" t="str">
        <f>IF('Sup Tab S4_Mean'!AQ35&lt;'Sup Tab S4_Mean'!AQ$10,'Sup Tab S4_Mean'!AQ35,"")</f>
        <v/>
      </c>
      <c r="AP13" s="26" t="str">
        <f>IF('Sup Tab S4_Mean'!AR35&lt;'Sup Tab S4_Mean'!AR$10,'Sup Tab S4_Mean'!AR35,"")</f>
        <v/>
      </c>
      <c r="AQ13" s="26" t="str">
        <f>IF('Sup Tab S4_Mean'!AS35&lt;'Sup Tab S4_Mean'!AS$10,'Sup Tab S4_Mean'!AS35,"")</f>
        <v/>
      </c>
      <c r="AR13" s="26" t="str">
        <f>IF('Sup Tab S4_Mean'!AT35&lt;'Sup Tab S4_Mean'!AT$10,'Sup Tab S4_Mean'!AT35,"")</f>
        <v/>
      </c>
      <c r="AS13" s="26" t="str">
        <f>IF('Sup Tab S4_Mean'!AU35&lt;'Sup Tab S4_Mean'!AU$10,'Sup Tab S4_Mean'!AU35,"")</f>
        <v/>
      </c>
      <c r="AT13" s="26" t="str">
        <f>IF('Sup Tab S4_Mean'!AV35&lt;'Sup Tab S4_Mean'!AV$10,'Sup Tab S4_Mean'!AV35,"")</f>
        <v/>
      </c>
      <c r="AU13" s="26" t="str">
        <f>IF('Sup Tab S4_Mean'!AW35&lt;'Sup Tab S4_Mean'!AW$10,'Sup Tab S4_Mean'!AW35,"")</f>
        <v/>
      </c>
      <c r="AV13" s="26" t="str">
        <f>IF('Sup Tab S4_Mean'!AX35&lt;'Sup Tab S4_Mean'!AX$10,'Sup Tab S4_Mean'!AX35,"")</f>
        <v/>
      </c>
      <c r="AW13" s="26" t="str">
        <f>IF('Sup Tab S4_Mean'!AY35&lt;'Sup Tab S4_Mean'!AY$10,'Sup Tab S4_Mean'!AY35,"")</f>
        <v/>
      </c>
      <c r="AX13" s="26" t="str">
        <f>IF('Sup Tab S4_Mean'!AZ35&lt;'Sup Tab S4_Mean'!AZ$10,'Sup Tab S4_Mean'!AZ35,"")</f>
        <v/>
      </c>
      <c r="AY13" s="26">
        <f>IF('Sup Tab S4_Mean'!BA35&lt;'Sup Tab S4_Mean'!BA$10,'Sup Tab S4_Mean'!BA35,"")</f>
        <v>23.124276895812574</v>
      </c>
      <c r="AZ13" s="26">
        <f>IF('Sup Tab S4_Mean'!BB35&lt;'Sup Tab S4_Mean'!BB$10,'Sup Tab S4_Mean'!BB35,"")</f>
        <v>5.1248424648277231E-2</v>
      </c>
      <c r="BA13" s="26" t="str">
        <f>IF('Sup Tab S4_Mean'!BC35&lt;'Sup Tab S4_Mean'!BC$10,'Sup Tab S4_Mean'!BC35,"")</f>
        <v/>
      </c>
      <c r="BB13" s="26" t="str">
        <f>IF('Sup Tab S4_Mean'!BD35&lt;'Sup Tab S4_Mean'!BD$10,'Sup Tab S4_Mean'!BD35,"")</f>
        <v/>
      </c>
      <c r="BC13" s="26">
        <f>IF('Sup Tab S4_Mean'!BE35&lt;'Sup Tab S4_Mean'!BE$10,'Sup Tab S4_Mean'!BE35,"")</f>
        <v>0.34427763508401205</v>
      </c>
      <c r="BD13" s="26" t="str">
        <f>IF('Sup Tab S4_Mean'!BF35&lt;'Sup Tab S4_Mean'!BF$10,'Sup Tab S4_Mean'!BF35,"")</f>
        <v/>
      </c>
      <c r="BE13" s="26" t="str">
        <f>IF('Sup Tab S4_Mean'!BG35&lt;'Sup Tab S4_Mean'!BG$10,'Sup Tab S4_Mean'!BG35,"")</f>
        <v/>
      </c>
      <c r="BF13" s="26" t="str">
        <f>IF('Sup Tab S4_Mean'!BH35&lt;'Sup Tab S4_Mean'!BH$10,'Sup Tab S4_Mean'!BH35,"")</f>
        <v/>
      </c>
      <c r="BG13" s="26" t="str">
        <f>IF('Sup Tab S4_Mean'!BI35&lt;'Sup Tab S4_Mean'!BI$10,'Sup Tab S4_Mean'!BI35,"")</f>
        <v/>
      </c>
      <c r="BH13" s="26" t="str">
        <f>IF('Sup Tab S4_Mean'!BJ35&lt;'Sup Tab S4_Mean'!BJ$10,'Sup Tab S4_Mean'!BJ35,"")</f>
        <v/>
      </c>
      <c r="BI13" s="26" t="str">
        <f>IF('Sup Tab S4_Mean'!BK35&lt;'Sup Tab S4_Mean'!BK$10,'Sup Tab S4_Mean'!BK35,"")</f>
        <v/>
      </c>
      <c r="BJ13" s="26" t="str">
        <f>IF('Sup Tab S4_Mean'!BL35&lt;'Sup Tab S4_Mean'!BL$10,'Sup Tab S4_Mean'!BL35,"")</f>
        <v/>
      </c>
      <c r="BK13" s="26" t="str">
        <f>IF('Sup Tab S4_Mean'!BM35&lt;'Sup Tab S4_Mean'!BM$10,'Sup Tab S4_Mean'!BM35,"")</f>
        <v/>
      </c>
      <c r="BL13" s="26" t="str">
        <f>IF('Sup Tab S4_Mean'!BN35&lt;'Sup Tab S4_Mean'!BN$10,'Sup Tab S4_Mean'!BN35,"")</f>
        <v/>
      </c>
      <c r="BM13" s="26" t="str">
        <f>IF('Sup Tab S4_Mean'!BP35&lt;'Sup Tab S4_Mean'!BP$10,'Sup Tab S4_Mean'!BP35,"")</f>
        <v/>
      </c>
      <c r="BN13" s="26">
        <f>IF('Sup Tab S4_Mean'!BQ35&lt;'Sup Tab S4_Mean'!BQ$10,'Sup Tab S4_Mean'!BQ35,"")</f>
        <v>1.1163662538058675E-3</v>
      </c>
      <c r="BO13" s="26" t="str">
        <f>IF('Sup Tab S4_Mean'!BR35&lt;'Sup Tab S4_Mean'!BR$10,'Sup Tab S4_Mean'!BR35,"")</f>
        <v/>
      </c>
      <c r="BP13" s="26" t="str">
        <f>IF('Sup Tab S4_Mean'!BS35&lt;'Sup Tab S4_Mean'!BS$10,'Sup Tab S4_Mean'!BS35,"")</f>
        <v/>
      </c>
      <c r="BQ13" s="26" t="str">
        <f>IF('Sup Tab S4_Mean'!BT35&lt;'Sup Tab S4_Mean'!BT$10,'Sup Tab S4_Mean'!BT35,"")</f>
        <v/>
      </c>
      <c r="BR13" s="26" t="str">
        <f>IF('Sup Tab S4_Mean'!BU35&lt;'Sup Tab S4_Mean'!BU$10,'Sup Tab S4_Mean'!BU35,"")</f>
        <v/>
      </c>
      <c r="BS13" s="26" t="str">
        <f>IF('Sup Tab S4_Mean'!BV35&lt;'Sup Tab S4_Mean'!BV$10,'Sup Tab S4_Mean'!BV35,"")</f>
        <v/>
      </c>
      <c r="BT13" s="26" t="str">
        <f>IF('Sup Tab S4_Mean'!BW35&lt;'Sup Tab S4_Mean'!BW$10,'Sup Tab S4_Mean'!BW35,"")</f>
        <v/>
      </c>
      <c r="BU13" s="26" t="str">
        <f>IF('Sup Tab S4_Mean'!BX35&lt;'Sup Tab S4_Mean'!BX$10,'Sup Tab S4_Mean'!BX35,"")</f>
        <v/>
      </c>
      <c r="BV13" s="26" t="str">
        <f>IF('Sup Tab S4_Mean'!BY35&lt;'Sup Tab S4_Mean'!BY$10,'Sup Tab S4_Mean'!BY35,"")</f>
        <v/>
      </c>
      <c r="BW13" s="26" t="str">
        <f>IF('Sup Tab S4_Mean'!BZ35&lt;'Sup Tab S4_Mean'!BZ$10,'Sup Tab S4_Mean'!BZ35,"")</f>
        <v/>
      </c>
      <c r="BX13" s="26" t="str">
        <f>IF('Sup Tab S4_Mean'!CA35&lt;'Sup Tab S4_Mean'!CA$10,'Sup Tab S4_Mean'!CA35,"")</f>
        <v/>
      </c>
      <c r="BY13" s="26" t="str">
        <f>IF('Sup Tab S4_Mean'!CB35&lt;'Sup Tab S4_Mean'!CB$10,'Sup Tab S4_Mean'!CB35,"")</f>
        <v/>
      </c>
      <c r="BZ13" s="26" t="str">
        <f>IF('Sup Tab S4_Mean'!CC35&lt;'Sup Tab S4_Mean'!CC$10,'Sup Tab S4_Mean'!CC35,"")</f>
        <v/>
      </c>
      <c r="CA13" s="26" t="str">
        <f>IF('Sup Tab S4_Mean'!CD35&lt;'Sup Tab S4_Mean'!CD$10,'Sup Tab S4_Mean'!CD35,"")</f>
        <v/>
      </c>
      <c r="CB13" s="26" t="str">
        <f>IF('Sup Tab S4_Mean'!CE35&lt;'Sup Tab S4_Mean'!CE$10,'Sup Tab S4_Mean'!CE35,"")</f>
        <v/>
      </c>
      <c r="CC13" s="26" t="str">
        <f>IF('Sup Tab S4_Mean'!CF35&lt;'Sup Tab S4_Mean'!CF$10,'Sup Tab S4_Mean'!CF35,"")</f>
        <v/>
      </c>
      <c r="CD13" s="26" t="str">
        <f>IF('Sup Tab S4_Mean'!CG35&lt;'Sup Tab S4_Mean'!CG$10,'Sup Tab S4_Mean'!CG35,"")</f>
        <v/>
      </c>
    </row>
    <row r="14" spans="1:82" ht="12.75" customHeight="1" x14ac:dyDescent="0.3">
      <c r="A14" s="1" t="s">
        <v>1</v>
      </c>
      <c r="B14" s="1" t="s">
        <v>108</v>
      </c>
      <c r="C14" s="26" t="str">
        <f>IF('Sup Tab S4_Mean'!E36&lt;'Sup Tab S4_Mean'!E$10,'Sup Tab S4_Mean'!E36,"")</f>
        <v/>
      </c>
      <c r="D14" s="26" t="str">
        <f>IF('Sup Tab S4_Mean'!F36&lt;'Sup Tab S4_Mean'!F$10,'Sup Tab S4_Mean'!F36,"")</f>
        <v/>
      </c>
      <c r="E14" s="26" t="str">
        <f>IF('Sup Tab S4_Mean'!G36&lt;'Sup Tab S4_Mean'!G$10,'Sup Tab S4_Mean'!G36,"")</f>
        <v/>
      </c>
      <c r="F14" s="26" t="str">
        <f>IF('Sup Tab S4_Mean'!H36&lt;'Sup Tab S4_Mean'!H$10,'Sup Tab S4_Mean'!H36,"")</f>
        <v/>
      </c>
      <c r="G14" s="26" t="str">
        <f>IF('Sup Tab S4_Mean'!I36&lt;'Sup Tab S4_Mean'!I$10,'Sup Tab S4_Mean'!I36,"")</f>
        <v/>
      </c>
      <c r="H14" s="26" t="str">
        <f>IF('Sup Tab S4_Mean'!J36&lt;'Sup Tab S4_Mean'!J$10,'Sup Tab S4_Mean'!J36,"")</f>
        <v/>
      </c>
      <c r="I14" s="26" t="str">
        <f>IF('Sup Tab S4_Mean'!K36&lt;'Sup Tab S4_Mean'!K$10,'Sup Tab S4_Mean'!K36,"")</f>
        <v/>
      </c>
      <c r="J14" s="26" t="str">
        <f>IF('Sup Tab S4_Mean'!L36&lt;'Sup Tab S4_Mean'!L$10,'Sup Tab S4_Mean'!L36,"")</f>
        <v/>
      </c>
      <c r="K14" s="26" t="str">
        <f>IF('Sup Tab S4_Mean'!M36&lt;'Sup Tab S4_Mean'!M$10,'Sup Tab S4_Mean'!M36,"")</f>
        <v/>
      </c>
      <c r="L14" s="26" t="str">
        <f>IF('Sup Tab S4_Mean'!N36&lt;'Sup Tab S4_Mean'!N$10,'Sup Tab S4_Mean'!N36,"")</f>
        <v/>
      </c>
      <c r="M14" s="26" t="str">
        <f>IF('Sup Tab S4_Mean'!O36&lt;'Sup Tab S4_Mean'!O$10,'Sup Tab S4_Mean'!O36,"")</f>
        <v/>
      </c>
      <c r="N14" s="26" t="str">
        <f>IF('Sup Tab S4_Mean'!P36&lt;'Sup Tab S4_Mean'!P$10,'Sup Tab S4_Mean'!P36,"")</f>
        <v/>
      </c>
      <c r="O14" s="26">
        <f>IF('Sup Tab S4_Mean'!Q36&lt;'Sup Tab S4_Mean'!Q$10,'Sup Tab S4_Mean'!Q36,"")</f>
        <v>37.296518868458158</v>
      </c>
      <c r="P14" s="26" t="str">
        <f>IF('Sup Tab S4_Mean'!R36&lt;'Sup Tab S4_Mean'!R$10,'Sup Tab S4_Mean'!R36,"")</f>
        <v/>
      </c>
      <c r="Q14" s="26" t="str">
        <f>IF('Sup Tab S4_Mean'!S36&lt;'Sup Tab S4_Mean'!S$10,'Sup Tab S4_Mean'!S36,"")</f>
        <v/>
      </c>
      <c r="R14" s="26" t="str">
        <f>IF('Sup Tab S4_Mean'!T36&lt;'Sup Tab S4_Mean'!T$10,'Sup Tab S4_Mean'!T36,"")</f>
        <v/>
      </c>
      <c r="S14" s="26" t="str">
        <f>IF('Sup Tab S4_Mean'!U36&lt;'Sup Tab S4_Mean'!U$10,'Sup Tab S4_Mean'!U36,"")</f>
        <v/>
      </c>
      <c r="T14" s="26" t="str">
        <f>IF('Sup Tab S4_Mean'!V36&lt;'Sup Tab S4_Mean'!V$10,'Sup Tab S4_Mean'!V36,"")</f>
        <v/>
      </c>
      <c r="U14" s="26">
        <f>IF('Sup Tab S4_Mean'!W36&lt;'Sup Tab S4_Mean'!W$10,'Sup Tab S4_Mean'!W36,"")</f>
        <v>561.98883792949857</v>
      </c>
      <c r="V14" s="26" t="str">
        <f>IF('Sup Tab S4_Mean'!X36&lt;'Sup Tab S4_Mean'!X$10,'Sup Tab S4_Mean'!X36,"")</f>
        <v/>
      </c>
      <c r="W14" s="26" t="str">
        <f>IF('Sup Tab S4_Mean'!Y36&lt;'Sup Tab S4_Mean'!Y$10,'Sup Tab S4_Mean'!Y36,"")</f>
        <v/>
      </c>
      <c r="X14" s="26" t="str">
        <f>IF('Sup Tab S4_Mean'!Z36&lt;'Sup Tab S4_Mean'!Z$10,'Sup Tab S4_Mean'!Z36,"")</f>
        <v/>
      </c>
      <c r="Y14" s="26">
        <f>IF('Sup Tab S4_Mean'!AA36&lt;'Sup Tab S4_Mean'!AA$10,'Sup Tab S4_Mean'!AA36,"")</f>
        <v>1.4504235086880832</v>
      </c>
      <c r="Z14" s="26" t="str">
        <f>IF('Sup Tab S4_Mean'!AB36&lt;'Sup Tab S4_Mean'!AB$10,'Sup Tab S4_Mean'!AB36,"")</f>
        <v/>
      </c>
      <c r="AA14" s="26" t="str">
        <f>IF('Sup Tab S4_Mean'!AC36&lt;'Sup Tab S4_Mean'!AC$10,'Sup Tab S4_Mean'!AC36,"")</f>
        <v/>
      </c>
      <c r="AB14" s="26" t="str">
        <f>IF('Sup Tab S4_Mean'!AD36&lt;'Sup Tab S4_Mean'!AD$10,'Sup Tab S4_Mean'!AD36,"")</f>
        <v/>
      </c>
      <c r="AC14" s="26" t="str">
        <f>IF('Sup Tab S4_Mean'!AE36&lt;'Sup Tab S4_Mean'!AE$10,'Sup Tab S4_Mean'!AE36,"")</f>
        <v/>
      </c>
      <c r="AD14" s="26" t="str">
        <f>IF('Sup Tab S4_Mean'!AF36&lt;'Sup Tab S4_Mean'!AF$10,'Sup Tab S4_Mean'!AF36,"")</f>
        <v/>
      </c>
      <c r="AE14" s="26" t="str">
        <f>IF('Sup Tab S4_Mean'!AG36&lt;'Sup Tab S4_Mean'!AG$10,'Sup Tab S4_Mean'!AG36,"")</f>
        <v/>
      </c>
      <c r="AF14" s="26">
        <f>IF('Sup Tab S4_Mean'!AH36&lt;'Sup Tab S4_Mean'!AH$10,'Sup Tab S4_Mean'!AH36,"")</f>
        <v>0.69245354223735633</v>
      </c>
      <c r="AG14" s="26" t="str">
        <f>IF('Sup Tab S4_Mean'!AI36&lt;'Sup Tab S4_Mean'!AI$10,'Sup Tab S4_Mean'!AI36,"")</f>
        <v/>
      </c>
      <c r="AH14" s="26" t="str">
        <f>IF('Sup Tab S4_Mean'!AJ36&lt;'Sup Tab S4_Mean'!AJ$10,'Sup Tab S4_Mean'!AJ36,"")</f>
        <v/>
      </c>
      <c r="AI14" s="26" t="str">
        <f>IF('Sup Tab S4_Mean'!AK36&lt;'Sup Tab S4_Mean'!AK$10,'Sup Tab S4_Mean'!AK36,"")</f>
        <v/>
      </c>
      <c r="AJ14" s="26" t="str">
        <f>IF('Sup Tab S4_Mean'!AL36&lt;'Sup Tab S4_Mean'!AL$10,'Sup Tab S4_Mean'!AL36,"")</f>
        <v/>
      </c>
      <c r="AK14" s="26" t="str">
        <f>IF('Sup Tab S4_Mean'!AM36&lt;'Sup Tab S4_Mean'!AM$10,'Sup Tab S4_Mean'!AM36,"")</f>
        <v/>
      </c>
      <c r="AL14" s="26" t="str">
        <f>IF('Sup Tab S4_Mean'!AN36&lt;'Sup Tab S4_Mean'!AN$10,'Sup Tab S4_Mean'!AN36,"")</f>
        <v/>
      </c>
      <c r="AM14" s="26" t="str">
        <f>IF('Sup Tab S4_Mean'!AO36&lt;'Sup Tab S4_Mean'!AO$10,'Sup Tab S4_Mean'!AO36,"")</f>
        <v/>
      </c>
      <c r="AN14" s="26" t="str">
        <f>IF('Sup Tab S4_Mean'!AP36&lt;'Sup Tab S4_Mean'!AP$10,'Sup Tab S4_Mean'!AP36,"")</f>
        <v/>
      </c>
      <c r="AO14" s="26" t="str">
        <f>IF('Sup Tab S4_Mean'!AQ36&lt;'Sup Tab S4_Mean'!AQ$10,'Sup Tab S4_Mean'!AQ36,"")</f>
        <v/>
      </c>
      <c r="AP14" s="26" t="str">
        <f>IF('Sup Tab S4_Mean'!AR36&lt;'Sup Tab S4_Mean'!AR$10,'Sup Tab S4_Mean'!AR36,"")</f>
        <v/>
      </c>
      <c r="AQ14" s="26" t="str">
        <f>IF('Sup Tab S4_Mean'!AS36&lt;'Sup Tab S4_Mean'!AS$10,'Sup Tab S4_Mean'!AS36,"")</f>
        <v/>
      </c>
      <c r="AR14" s="26" t="str">
        <f>IF('Sup Tab S4_Mean'!AT36&lt;'Sup Tab S4_Mean'!AT$10,'Sup Tab S4_Mean'!AT36,"")</f>
        <v/>
      </c>
      <c r="AS14" s="26" t="str">
        <f>IF('Sup Tab S4_Mean'!AU36&lt;'Sup Tab S4_Mean'!AU$10,'Sup Tab S4_Mean'!AU36,"")</f>
        <v/>
      </c>
      <c r="AT14" s="26" t="str">
        <f>IF('Sup Tab S4_Mean'!AV36&lt;'Sup Tab S4_Mean'!AV$10,'Sup Tab S4_Mean'!AV36,"")</f>
        <v/>
      </c>
      <c r="AU14" s="26" t="str">
        <f>IF('Sup Tab S4_Mean'!AW36&lt;'Sup Tab S4_Mean'!AW$10,'Sup Tab S4_Mean'!AW36,"")</f>
        <v/>
      </c>
      <c r="AV14" s="26" t="str">
        <f>IF('Sup Tab S4_Mean'!AX36&lt;'Sup Tab S4_Mean'!AX$10,'Sup Tab S4_Mean'!AX36,"")</f>
        <v/>
      </c>
      <c r="AW14" s="26" t="str">
        <f>IF('Sup Tab S4_Mean'!AY36&lt;'Sup Tab S4_Mean'!AY$10,'Sup Tab S4_Mean'!AY36,"")</f>
        <v/>
      </c>
      <c r="AX14" s="26" t="str">
        <f>IF('Sup Tab S4_Mean'!AZ36&lt;'Sup Tab S4_Mean'!AZ$10,'Sup Tab S4_Mean'!AZ36,"")</f>
        <v/>
      </c>
      <c r="AY14" s="26">
        <f>IF('Sup Tab S4_Mean'!BA36&lt;'Sup Tab S4_Mean'!BA$10,'Sup Tab S4_Mean'!BA36,"")</f>
        <v>37.296518868458158</v>
      </c>
      <c r="AZ14" s="26" t="str">
        <f>IF('Sup Tab S4_Mean'!BB36&lt;'Sup Tab S4_Mean'!BB$10,'Sup Tab S4_Mean'!BB36,"")</f>
        <v/>
      </c>
      <c r="BA14" s="26" t="str">
        <f>IF('Sup Tab S4_Mean'!BC36&lt;'Sup Tab S4_Mean'!BC$10,'Sup Tab S4_Mean'!BC36,"")</f>
        <v/>
      </c>
      <c r="BB14" s="26" t="str">
        <f>IF('Sup Tab S4_Mean'!BD36&lt;'Sup Tab S4_Mean'!BD$10,'Sup Tab S4_Mean'!BD36,"")</f>
        <v/>
      </c>
      <c r="BC14" s="26" t="str">
        <f>IF('Sup Tab S4_Mean'!BE36&lt;'Sup Tab S4_Mean'!BE$10,'Sup Tab S4_Mean'!BE36,"")</f>
        <v/>
      </c>
      <c r="BD14" s="26" t="str">
        <f>IF('Sup Tab S4_Mean'!BF36&lt;'Sup Tab S4_Mean'!BF$10,'Sup Tab S4_Mean'!BF36,"")</f>
        <v/>
      </c>
      <c r="BE14" s="26" t="str">
        <f>IF('Sup Tab S4_Mean'!BG36&lt;'Sup Tab S4_Mean'!BG$10,'Sup Tab S4_Mean'!BG36,"")</f>
        <v/>
      </c>
      <c r="BF14" s="26" t="str">
        <f>IF('Sup Tab S4_Mean'!BH36&lt;'Sup Tab S4_Mean'!BH$10,'Sup Tab S4_Mean'!BH36,"")</f>
        <v/>
      </c>
      <c r="BG14" s="26" t="str">
        <f>IF('Sup Tab S4_Mean'!BI36&lt;'Sup Tab S4_Mean'!BI$10,'Sup Tab S4_Mean'!BI36,"")</f>
        <v/>
      </c>
      <c r="BH14" s="26" t="str">
        <f>IF('Sup Tab S4_Mean'!BJ36&lt;'Sup Tab S4_Mean'!BJ$10,'Sup Tab S4_Mean'!BJ36,"")</f>
        <v/>
      </c>
      <c r="BI14" s="26">
        <f>IF('Sup Tab S4_Mean'!BK36&lt;'Sup Tab S4_Mean'!BK$10,'Sup Tab S4_Mean'!BK36,"")</f>
        <v>26.353134466372691</v>
      </c>
      <c r="BJ14" s="26" t="str">
        <f>IF('Sup Tab S4_Mean'!BL36&lt;'Sup Tab S4_Mean'!BL$10,'Sup Tab S4_Mean'!BL36,"")</f>
        <v/>
      </c>
      <c r="BK14" s="26" t="str">
        <f>IF('Sup Tab S4_Mean'!BM36&lt;'Sup Tab S4_Mean'!BM$10,'Sup Tab S4_Mean'!BM36,"")</f>
        <v/>
      </c>
      <c r="BL14" s="26" t="str">
        <f>IF('Sup Tab S4_Mean'!BN36&lt;'Sup Tab S4_Mean'!BN$10,'Sup Tab S4_Mean'!BN36,"")</f>
        <v/>
      </c>
      <c r="BM14" s="26" t="str">
        <f>IF('Sup Tab S4_Mean'!BP36&lt;'Sup Tab S4_Mean'!BP$10,'Sup Tab S4_Mean'!BP36,"")</f>
        <v/>
      </c>
      <c r="BN14" s="26">
        <f>IF('Sup Tab S4_Mean'!BQ36&lt;'Sup Tab S4_Mean'!BQ$10,'Sup Tab S4_Mean'!BQ36,"")</f>
        <v>1.3860000300028241E-3</v>
      </c>
      <c r="BO14" s="26" t="str">
        <f>IF('Sup Tab S4_Mean'!BR36&lt;'Sup Tab S4_Mean'!BR$10,'Sup Tab S4_Mean'!BR36,"")</f>
        <v/>
      </c>
      <c r="BP14" s="26" t="str">
        <f>IF('Sup Tab S4_Mean'!BS36&lt;'Sup Tab S4_Mean'!BS$10,'Sup Tab S4_Mean'!BS36,"")</f>
        <v/>
      </c>
      <c r="BQ14" s="26" t="str">
        <f>IF('Sup Tab S4_Mean'!BT36&lt;'Sup Tab S4_Mean'!BT$10,'Sup Tab S4_Mean'!BT36,"")</f>
        <v/>
      </c>
      <c r="BR14" s="26">
        <f>IF('Sup Tab S4_Mean'!BU36&lt;'Sup Tab S4_Mean'!BU$10,'Sup Tab S4_Mean'!BU36,"")</f>
        <v>9.4697857638193564E-2</v>
      </c>
      <c r="BS14" s="26" t="str">
        <f>IF('Sup Tab S4_Mean'!BV36&lt;'Sup Tab S4_Mean'!BV$10,'Sup Tab S4_Mean'!BV36,"")</f>
        <v/>
      </c>
      <c r="BT14" s="26" t="str">
        <f>IF('Sup Tab S4_Mean'!BW36&lt;'Sup Tab S4_Mean'!BW$10,'Sup Tab S4_Mean'!BW36,"")</f>
        <v/>
      </c>
      <c r="BU14" s="26" t="str">
        <f>IF('Sup Tab S4_Mean'!BX36&lt;'Sup Tab S4_Mean'!BX$10,'Sup Tab S4_Mean'!BX36,"")</f>
        <v/>
      </c>
      <c r="BV14" s="26">
        <f>IF('Sup Tab S4_Mean'!BY36&lt;'Sup Tab S4_Mean'!BY$10,'Sup Tab S4_Mean'!BY36,"")</f>
        <v>0.69245354223735633</v>
      </c>
      <c r="BW14" s="26" t="str">
        <f>IF('Sup Tab S4_Mean'!BZ36&lt;'Sup Tab S4_Mean'!BZ$10,'Sup Tab S4_Mean'!BZ36,"")</f>
        <v/>
      </c>
      <c r="BX14" s="26" t="str">
        <f>IF('Sup Tab S4_Mean'!CA36&lt;'Sup Tab S4_Mean'!CA$10,'Sup Tab S4_Mean'!CA36,"")</f>
        <v/>
      </c>
      <c r="BY14" s="26" t="str">
        <f>IF('Sup Tab S4_Mean'!CB36&lt;'Sup Tab S4_Mean'!CB$10,'Sup Tab S4_Mean'!CB36,"")</f>
        <v/>
      </c>
      <c r="BZ14" s="26" t="str">
        <f>IF('Sup Tab S4_Mean'!CC36&lt;'Sup Tab S4_Mean'!CC$10,'Sup Tab S4_Mean'!CC36,"")</f>
        <v/>
      </c>
      <c r="CA14" s="26" t="str">
        <f>IF('Sup Tab S4_Mean'!CD36&lt;'Sup Tab S4_Mean'!CD$10,'Sup Tab S4_Mean'!CD36,"")</f>
        <v/>
      </c>
      <c r="CB14" s="26" t="str">
        <f>IF('Sup Tab S4_Mean'!CE36&lt;'Sup Tab S4_Mean'!CE$10,'Sup Tab S4_Mean'!CE36,"")</f>
        <v/>
      </c>
      <c r="CC14" s="26" t="str">
        <f>IF('Sup Tab S4_Mean'!CF36&lt;'Sup Tab S4_Mean'!CF$10,'Sup Tab S4_Mean'!CF36,"")</f>
        <v/>
      </c>
      <c r="CD14" s="26" t="str">
        <f>IF('Sup Tab S4_Mean'!CG36&lt;'Sup Tab S4_Mean'!CG$10,'Sup Tab S4_Mean'!CG36,"")</f>
        <v/>
      </c>
    </row>
    <row r="15" spans="1:82" ht="12.75" customHeight="1" x14ac:dyDescent="0.3">
      <c r="A15" s="1" t="s">
        <v>1</v>
      </c>
      <c r="B15" s="1" t="s">
        <v>110</v>
      </c>
      <c r="C15" s="26" t="str">
        <f>IF('Sup Tab S4_Mean'!E37&lt;'Sup Tab S4_Mean'!E$10,'Sup Tab S4_Mean'!E37,"")</f>
        <v/>
      </c>
      <c r="D15" s="26" t="str">
        <f>IF('Sup Tab S4_Mean'!F37&lt;'Sup Tab S4_Mean'!F$10,'Sup Tab S4_Mean'!F37,"")</f>
        <v/>
      </c>
      <c r="E15" s="26" t="str">
        <f>IF('Sup Tab S4_Mean'!G37&lt;'Sup Tab S4_Mean'!G$10,'Sup Tab S4_Mean'!G37,"")</f>
        <v/>
      </c>
      <c r="F15" s="26" t="str">
        <f>IF('Sup Tab S4_Mean'!H37&lt;'Sup Tab S4_Mean'!H$10,'Sup Tab S4_Mean'!H37,"")</f>
        <v/>
      </c>
      <c r="G15" s="26" t="str">
        <f>IF('Sup Tab S4_Mean'!I37&lt;'Sup Tab S4_Mean'!I$10,'Sup Tab S4_Mean'!I37,"")</f>
        <v/>
      </c>
      <c r="H15" s="26" t="str">
        <f>IF('Sup Tab S4_Mean'!J37&lt;'Sup Tab S4_Mean'!J$10,'Sup Tab S4_Mean'!J37,"")</f>
        <v/>
      </c>
      <c r="I15" s="26" t="str">
        <f>IF('Sup Tab S4_Mean'!K37&lt;'Sup Tab S4_Mean'!K$10,'Sup Tab S4_Mean'!K37,"")</f>
        <v/>
      </c>
      <c r="J15" s="26" t="str">
        <f>IF('Sup Tab S4_Mean'!L37&lt;'Sup Tab S4_Mean'!L$10,'Sup Tab S4_Mean'!L37,"")</f>
        <v/>
      </c>
      <c r="K15" s="26" t="str">
        <f>IF('Sup Tab S4_Mean'!M37&lt;'Sup Tab S4_Mean'!M$10,'Sup Tab S4_Mean'!M37,"")</f>
        <v/>
      </c>
      <c r="L15" s="26" t="str">
        <f>IF('Sup Tab S4_Mean'!N37&lt;'Sup Tab S4_Mean'!N$10,'Sup Tab S4_Mean'!N37,"")</f>
        <v/>
      </c>
      <c r="M15" s="26" t="str">
        <f>IF('Sup Tab S4_Mean'!O37&lt;'Sup Tab S4_Mean'!O$10,'Sup Tab S4_Mean'!O37,"")</f>
        <v/>
      </c>
      <c r="N15" s="26" t="str">
        <f>IF('Sup Tab S4_Mean'!P37&lt;'Sup Tab S4_Mean'!P$10,'Sup Tab S4_Mean'!P37,"")</f>
        <v/>
      </c>
      <c r="O15" s="26" t="str">
        <f>IF('Sup Tab S4_Mean'!Q37&lt;'Sup Tab S4_Mean'!Q$10,'Sup Tab S4_Mean'!Q37,"")</f>
        <v/>
      </c>
      <c r="P15" s="26" t="str">
        <f>IF('Sup Tab S4_Mean'!R37&lt;'Sup Tab S4_Mean'!R$10,'Sup Tab S4_Mean'!R37,"")</f>
        <v/>
      </c>
      <c r="Q15" s="26" t="str">
        <f>IF('Sup Tab S4_Mean'!S37&lt;'Sup Tab S4_Mean'!S$10,'Sup Tab S4_Mean'!S37,"")</f>
        <v/>
      </c>
      <c r="R15" s="26" t="str">
        <f>IF('Sup Tab S4_Mean'!T37&lt;'Sup Tab S4_Mean'!T$10,'Sup Tab S4_Mean'!T37,"")</f>
        <v/>
      </c>
      <c r="S15" s="26" t="str">
        <f>IF('Sup Tab S4_Mean'!U37&lt;'Sup Tab S4_Mean'!U$10,'Sup Tab S4_Mean'!U37,"")</f>
        <v/>
      </c>
      <c r="T15" s="26" t="str">
        <f>IF('Sup Tab S4_Mean'!V37&lt;'Sup Tab S4_Mean'!V$10,'Sup Tab S4_Mean'!V37,"")</f>
        <v/>
      </c>
      <c r="U15" s="26" t="str">
        <f>IF('Sup Tab S4_Mean'!W37&lt;'Sup Tab S4_Mean'!W$10,'Sup Tab S4_Mean'!W37,"")</f>
        <v/>
      </c>
      <c r="V15" s="26" t="str">
        <f>IF('Sup Tab S4_Mean'!X37&lt;'Sup Tab S4_Mean'!X$10,'Sup Tab S4_Mean'!X37,"")</f>
        <v/>
      </c>
      <c r="W15" s="26" t="str">
        <f>IF('Sup Tab S4_Mean'!Y37&lt;'Sup Tab S4_Mean'!Y$10,'Sup Tab S4_Mean'!Y37,"")</f>
        <v/>
      </c>
      <c r="X15" s="26" t="str">
        <f>IF('Sup Tab S4_Mean'!Z37&lt;'Sup Tab S4_Mean'!Z$10,'Sup Tab S4_Mean'!Z37,"")</f>
        <v/>
      </c>
      <c r="Y15" s="26" t="str">
        <f>IF('Sup Tab S4_Mean'!AA37&lt;'Sup Tab S4_Mean'!AA$10,'Sup Tab S4_Mean'!AA37,"")</f>
        <v/>
      </c>
      <c r="Z15" s="26" t="str">
        <f>IF('Sup Tab S4_Mean'!AB37&lt;'Sup Tab S4_Mean'!AB$10,'Sup Tab S4_Mean'!AB37,"")</f>
        <v/>
      </c>
      <c r="AA15" s="26" t="str">
        <f>IF('Sup Tab S4_Mean'!AC37&lt;'Sup Tab S4_Mean'!AC$10,'Sup Tab S4_Mean'!AC37,"")</f>
        <v/>
      </c>
      <c r="AB15" s="26" t="str">
        <f>IF('Sup Tab S4_Mean'!AD37&lt;'Sup Tab S4_Mean'!AD$10,'Sup Tab S4_Mean'!AD37,"")</f>
        <v/>
      </c>
      <c r="AC15" s="26" t="str">
        <f>IF('Sup Tab S4_Mean'!AE37&lt;'Sup Tab S4_Mean'!AE$10,'Sup Tab S4_Mean'!AE37,"")</f>
        <v/>
      </c>
      <c r="AD15" s="26" t="str">
        <f>IF('Sup Tab S4_Mean'!AF37&lt;'Sup Tab S4_Mean'!AF$10,'Sup Tab S4_Mean'!AF37,"")</f>
        <v/>
      </c>
      <c r="AE15" s="26">
        <f>IF('Sup Tab S4_Mean'!AG37&lt;'Sup Tab S4_Mean'!AG$10,'Sup Tab S4_Mean'!AG37,"")</f>
        <v>5.8273533154063299E-3</v>
      </c>
      <c r="AF15" s="26" t="str">
        <f>IF('Sup Tab S4_Mean'!AH37&lt;'Sup Tab S4_Mean'!AH$10,'Sup Tab S4_Mean'!AH37,"")</f>
        <v/>
      </c>
      <c r="AG15" s="26" t="str">
        <f>IF('Sup Tab S4_Mean'!AI37&lt;'Sup Tab S4_Mean'!AI$10,'Sup Tab S4_Mean'!AI37,"")</f>
        <v/>
      </c>
      <c r="AH15" s="26" t="str">
        <f>IF('Sup Tab S4_Mean'!AJ37&lt;'Sup Tab S4_Mean'!AJ$10,'Sup Tab S4_Mean'!AJ37,"")</f>
        <v/>
      </c>
      <c r="AI15" s="26" t="str">
        <f>IF('Sup Tab S4_Mean'!AK37&lt;'Sup Tab S4_Mean'!AK$10,'Sup Tab S4_Mean'!AK37,"")</f>
        <v/>
      </c>
      <c r="AJ15" s="26" t="str">
        <f>IF('Sup Tab S4_Mean'!AL37&lt;'Sup Tab S4_Mean'!AL$10,'Sup Tab S4_Mean'!AL37,"")</f>
        <v/>
      </c>
      <c r="AK15" s="26" t="str">
        <f>IF('Sup Tab S4_Mean'!AM37&lt;'Sup Tab S4_Mean'!AM$10,'Sup Tab S4_Mean'!AM37,"")</f>
        <v/>
      </c>
      <c r="AL15" s="26" t="str">
        <f>IF('Sup Tab S4_Mean'!AN37&lt;'Sup Tab S4_Mean'!AN$10,'Sup Tab S4_Mean'!AN37,"")</f>
        <v/>
      </c>
      <c r="AM15" s="26" t="str">
        <f>IF('Sup Tab S4_Mean'!AO37&lt;'Sup Tab S4_Mean'!AO$10,'Sup Tab S4_Mean'!AO37,"")</f>
        <v/>
      </c>
      <c r="AN15" s="26" t="str">
        <f>IF('Sup Tab S4_Mean'!AP37&lt;'Sup Tab S4_Mean'!AP$10,'Sup Tab S4_Mean'!AP37,"")</f>
        <v/>
      </c>
      <c r="AO15" s="26" t="str">
        <f>IF('Sup Tab S4_Mean'!AQ37&lt;'Sup Tab S4_Mean'!AQ$10,'Sup Tab S4_Mean'!AQ37,"")</f>
        <v/>
      </c>
      <c r="AP15" s="26" t="str">
        <f>IF('Sup Tab S4_Mean'!AR37&lt;'Sup Tab S4_Mean'!AR$10,'Sup Tab S4_Mean'!AR37,"")</f>
        <v/>
      </c>
      <c r="AQ15" s="26" t="str">
        <f>IF('Sup Tab S4_Mean'!AS37&lt;'Sup Tab S4_Mean'!AS$10,'Sup Tab S4_Mean'!AS37,"")</f>
        <v/>
      </c>
      <c r="AR15" s="26" t="str">
        <f>IF('Sup Tab S4_Mean'!AT37&lt;'Sup Tab S4_Mean'!AT$10,'Sup Tab S4_Mean'!AT37,"")</f>
        <v/>
      </c>
      <c r="AS15" s="26" t="str">
        <f>IF('Sup Tab S4_Mean'!AU37&lt;'Sup Tab S4_Mean'!AU$10,'Sup Tab S4_Mean'!AU37,"")</f>
        <v/>
      </c>
      <c r="AT15" s="26" t="str">
        <f>IF('Sup Tab S4_Mean'!AV37&lt;'Sup Tab S4_Mean'!AV$10,'Sup Tab S4_Mean'!AV37,"")</f>
        <v/>
      </c>
      <c r="AU15" s="26" t="str">
        <f>IF('Sup Tab S4_Mean'!AW37&lt;'Sup Tab S4_Mean'!AW$10,'Sup Tab S4_Mean'!AW37,"")</f>
        <v/>
      </c>
      <c r="AV15" s="26" t="str">
        <f>IF('Sup Tab S4_Mean'!AX37&lt;'Sup Tab S4_Mean'!AX$10,'Sup Tab S4_Mean'!AX37,"")</f>
        <v/>
      </c>
      <c r="AW15" s="26" t="str">
        <f>IF('Sup Tab S4_Mean'!AY37&lt;'Sup Tab S4_Mean'!AY$10,'Sup Tab S4_Mean'!AY37,"")</f>
        <v/>
      </c>
      <c r="AX15" s="26" t="str">
        <f>IF('Sup Tab S4_Mean'!AZ37&lt;'Sup Tab S4_Mean'!AZ$10,'Sup Tab S4_Mean'!AZ37,"")</f>
        <v/>
      </c>
      <c r="AY15" s="26" t="str">
        <f>IF('Sup Tab S4_Mean'!BA37&lt;'Sup Tab S4_Mean'!BA$10,'Sup Tab S4_Mean'!BA37,"")</f>
        <v/>
      </c>
      <c r="AZ15" s="26" t="str">
        <f>IF('Sup Tab S4_Mean'!BB37&lt;'Sup Tab S4_Mean'!BB$10,'Sup Tab S4_Mean'!BB37,"")</f>
        <v/>
      </c>
      <c r="BA15" s="26" t="str">
        <f>IF('Sup Tab S4_Mean'!BC37&lt;'Sup Tab S4_Mean'!BC$10,'Sup Tab S4_Mean'!BC37,"")</f>
        <v/>
      </c>
      <c r="BB15" s="26" t="str">
        <f>IF('Sup Tab S4_Mean'!BD37&lt;'Sup Tab S4_Mean'!BD$10,'Sup Tab S4_Mean'!BD37,"")</f>
        <v/>
      </c>
      <c r="BC15" s="26" t="str">
        <f>IF('Sup Tab S4_Mean'!BE37&lt;'Sup Tab S4_Mean'!BE$10,'Sup Tab S4_Mean'!BE37,"")</f>
        <v/>
      </c>
      <c r="BD15" s="26" t="str">
        <f>IF('Sup Tab S4_Mean'!BF37&lt;'Sup Tab S4_Mean'!BF$10,'Sup Tab S4_Mean'!BF37,"")</f>
        <v/>
      </c>
      <c r="BE15" s="26" t="str">
        <f>IF('Sup Tab S4_Mean'!BG37&lt;'Sup Tab S4_Mean'!BG$10,'Sup Tab S4_Mean'!BG37,"")</f>
        <v/>
      </c>
      <c r="BF15" s="26" t="str">
        <f>IF('Sup Tab S4_Mean'!BH37&lt;'Sup Tab S4_Mean'!BH$10,'Sup Tab S4_Mean'!BH37,"")</f>
        <v/>
      </c>
      <c r="BG15" s="26" t="str">
        <f>IF('Sup Tab S4_Mean'!BI37&lt;'Sup Tab S4_Mean'!BI$10,'Sup Tab S4_Mean'!BI37,"")</f>
        <v/>
      </c>
      <c r="BH15" s="26" t="str">
        <f>IF('Sup Tab S4_Mean'!BJ37&lt;'Sup Tab S4_Mean'!BJ$10,'Sup Tab S4_Mean'!BJ37,"")</f>
        <v/>
      </c>
      <c r="BI15" s="26" t="str">
        <f>IF('Sup Tab S4_Mean'!BK37&lt;'Sup Tab S4_Mean'!BK$10,'Sup Tab S4_Mean'!BK37,"")</f>
        <v/>
      </c>
      <c r="BJ15" s="26" t="str">
        <f>IF('Sup Tab S4_Mean'!BL37&lt;'Sup Tab S4_Mean'!BL$10,'Sup Tab S4_Mean'!BL37,"")</f>
        <v/>
      </c>
      <c r="BK15" s="26" t="str">
        <f>IF('Sup Tab S4_Mean'!BM37&lt;'Sup Tab S4_Mean'!BM$10,'Sup Tab S4_Mean'!BM37,"")</f>
        <v/>
      </c>
      <c r="BL15" s="26" t="str">
        <f>IF('Sup Tab S4_Mean'!BN37&lt;'Sup Tab S4_Mean'!BN$10,'Sup Tab S4_Mean'!BN37,"")</f>
        <v/>
      </c>
      <c r="BM15" s="26" t="str">
        <f>IF('Sup Tab S4_Mean'!BP37&lt;'Sup Tab S4_Mean'!BP$10,'Sup Tab S4_Mean'!BP37,"")</f>
        <v/>
      </c>
      <c r="BN15" s="26" t="str">
        <f>IF('Sup Tab S4_Mean'!BQ37&lt;'Sup Tab S4_Mean'!BQ$10,'Sup Tab S4_Mean'!BQ37,"")</f>
        <v/>
      </c>
      <c r="BO15" s="26" t="str">
        <f>IF('Sup Tab S4_Mean'!BR37&lt;'Sup Tab S4_Mean'!BR$10,'Sup Tab S4_Mean'!BR37,"")</f>
        <v/>
      </c>
      <c r="BP15" s="26" t="str">
        <f>IF('Sup Tab S4_Mean'!BS37&lt;'Sup Tab S4_Mean'!BS$10,'Sup Tab S4_Mean'!BS37,"")</f>
        <v/>
      </c>
      <c r="BQ15" s="26" t="str">
        <f>IF('Sup Tab S4_Mean'!BT37&lt;'Sup Tab S4_Mean'!BT$10,'Sup Tab S4_Mean'!BT37,"")</f>
        <v/>
      </c>
      <c r="BR15" s="26" t="str">
        <f>IF('Sup Tab S4_Mean'!BU37&lt;'Sup Tab S4_Mean'!BU$10,'Sup Tab S4_Mean'!BU37,"")</f>
        <v/>
      </c>
      <c r="BS15" s="26" t="str">
        <f>IF('Sup Tab S4_Mean'!BV37&lt;'Sup Tab S4_Mean'!BV$10,'Sup Tab S4_Mean'!BV37,"")</f>
        <v/>
      </c>
      <c r="BT15" s="26" t="str">
        <f>IF('Sup Tab S4_Mean'!BW37&lt;'Sup Tab S4_Mean'!BW$10,'Sup Tab S4_Mean'!BW37,"")</f>
        <v/>
      </c>
      <c r="BU15" s="26" t="str">
        <f>IF('Sup Tab S4_Mean'!BX37&lt;'Sup Tab S4_Mean'!BX$10,'Sup Tab S4_Mean'!BX37,"")</f>
        <v/>
      </c>
      <c r="BV15" s="26" t="str">
        <f>IF('Sup Tab S4_Mean'!BY37&lt;'Sup Tab S4_Mean'!BY$10,'Sup Tab S4_Mean'!BY37,"")</f>
        <v/>
      </c>
      <c r="BW15" s="26" t="str">
        <f>IF('Sup Tab S4_Mean'!BZ37&lt;'Sup Tab S4_Mean'!BZ$10,'Sup Tab S4_Mean'!BZ37,"")</f>
        <v/>
      </c>
      <c r="BX15" s="26" t="str">
        <f>IF('Sup Tab S4_Mean'!CA37&lt;'Sup Tab S4_Mean'!CA$10,'Sup Tab S4_Mean'!CA37,"")</f>
        <v/>
      </c>
      <c r="BY15" s="26" t="str">
        <f>IF('Sup Tab S4_Mean'!CB37&lt;'Sup Tab S4_Mean'!CB$10,'Sup Tab S4_Mean'!CB37,"")</f>
        <v/>
      </c>
      <c r="BZ15" s="26" t="str">
        <f>IF('Sup Tab S4_Mean'!CC37&lt;'Sup Tab S4_Mean'!CC$10,'Sup Tab S4_Mean'!CC37,"")</f>
        <v/>
      </c>
      <c r="CA15" s="26" t="str">
        <f>IF('Sup Tab S4_Mean'!CD37&lt;'Sup Tab S4_Mean'!CD$10,'Sup Tab S4_Mean'!CD37,"")</f>
        <v/>
      </c>
      <c r="CB15" s="26" t="str">
        <f>IF('Sup Tab S4_Mean'!CE37&lt;'Sup Tab S4_Mean'!CE$10,'Sup Tab S4_Mean'!CE37,"")</f>
        <v/>
      </c>
      <c r="CC15" s="26" t="str">
        <f>IF('Sup Tab S4_Mean'!CF37&lt;'Sup Tab S4_Mean'!CF$10,'Sup Tab S4_Mean'!CF37,"")</f>
        <v/>
      </c>
      <c r="CD15" s="26" t="str">
        <f>IF('Sup Tab S4_Mean'!CG37&lt;'Sup Tab S4_Mean'!CG$10,'Sup Tab S4_Mean'!CG37,"")</f>
        <v/>
      </c>
    </row>
    <row r="16" spans="1:82" ht="12.75" customHeight="1" x14ac:dyDescent="0.3">
      <c r="A16" s="1" t="s">
        <v>1</v>
      </c>
      <c r="B16" s="1" t="s">
        <v>112</v>
      </c>
      <c r="C16" s="26" t="str">
        <f>IF('Sup Tab S4_Mean'!E38&lt;'Sup Tab S4_Mean'!E$10,'Sup Tab S4_Mean'!E38,"")</f>
        <v/>
      </c>
      <c r="D16" s="26" t="str">
        <f>IF('Sup Tab S4_Mean'!F38&lt;'Sup Tab S4_Mean'!F$10,'Sup Tab S4_Mean'!F38,"")</f>
        <v/>
      </c>
      <c r="E16" s="26" t="str">
        <f>IF('Sup Tab S4_Mean'!G38&lt;'Sup Tab S4_Mean'!G$10,'Sup Tab S4_Mean'!G38,"")</f>
        <v/>
      </c>
      <c r="F16" s="26" t="str">
        <f>IF('Sup Tab S4_Mean'!H38&lt;'Sup Tab S4_Mean'!H$10,'Sup Tab S4_Mean'!H38,"")</f>
        <v/>
      </c>
      <c r="G16" s="26" t="str">
        <f>IF('Sup Tab S4_Mean'!I38&lt;'Sup Tab S4_Mean'!I$10,'Sup Tab S4_Mean'!I38,"")</f>
        <v/>
      </c>
      <c r="H16" s="26" t="str">
        <f>IF('Sup Tab S4_Mean'!J38&lt;'Sup Tab S4_Mean'!J$10,'Sup Tab S4_Mean'!J38,"")</f>
        <v/>
      </c>
      <c r="I16" s="26" t="str">
        <f>IF('Sup Tab S4_Mean'!K38&lt;'Sup Tab S4_Mean'!K$10,'Sup Tab S4_Mean'!K38,"")</f>
        <v/>
      </c>
      <c r="J16" s="26" t="str">
        <f>IF('Sup Tab S4_Mean'!L38&lt;'Sup Tab S4_Mean'!L$10,'Sup Tab S4_Mean'!L38,"")</f>
        <v/>
      </c>
      <c r="K16" s="26" t="str">
        <f>IF('Sup Tab S4_Mean'!M38&lt;'Sup Tab S4_Mean'!M$10,'Sup Tab S4_Mean'!M38,"")</f>
        <v/>
      </c>
      <c r="L16" s="26" t="str">
        <f>IF('Sup Tab S4_Mean'!N38&lt;'Sup Tab S4_Mean'!N$10,'Sup Tab S4_Mean'!N38,"")</f>
        <v/>
      </c>
      <c r="M16" s="26" t="str">
        <f>IF('Sup Tab S4_Mean'!O38&lt;'Sup Tab S4_Mean'!O$10,'Sup Tab S4_Mean'!O38,"")</f>
        <v/>
      </c>
      <c r="N16" s="26" t="str">
        <f>IF('Sup Tab S4_Mean'!P38&lt;'Sup Tab S4_Mean'!P$10,'Sup Tab S4_Mean'!P38,"")</f>
        <v/>
      </c>
      <c r="O16" s="26" t="str">
        <f>IF('Sup Tab S4_Mean'!Q38&lt;'Sup Tab S4_Mean'!Q$10,'Sup Tab S4_Mean'!Q38,"")</f>
        <v/>
      </c>
      <c r="P16" s="26" t="str">
        <f>IF('Sup Tab S4_Mean'!R38&lt;'Sup Tab S4_Mean'!R$10,'Sup Tab S4_Mean'!R38,"")</f>
        <v/>
      </c>
      <c r="Q16" s="26" t="str">
        <f>IF('Sup Tab S4_Mean'!S38&lt;'Sup Tab S4_Mean'!S$10,'Sup Tab S4_Mean'!S38,"")</f>
        <v/>
      </c>
      <c r="R16" s="26" t="str">
        <f>IF('Sup Tab S4_Mean'!T38&lt;'Sup Tab S4_Mean'!T$10,'Sup Tab S4_Mean'!T38,"")</f>
        <v/>
      </c>
      <c r="S16" s="26" t="str">
        <f>IF('Sup Tab S4_Mean'!U38&lt;'Sup Tab S4_Mean'!U$10,'Sup Tab S4_Mean'!U38,"")</f>
        <v/>
      </c>
      <c r="T16" s="26">
        <f>IF('Sup Tab S4_Mean'!V38&lt;'Sup Tab S4_Mean'!V$10,'Sup Tab S4_Mean'!V38,"")</f>
        <v>2.2527820775589551E-2</v>
      </c>
      <c r="U16" s="26" t="str">
        <f>IF('Sup Tab S4_Mean'!W38&lt;'Sup Tab S4_Mean'!W$10,'Sup Tab S4_Mean'!W38,"")</f>
        <v/>
      </c>
      <c r="V16" s="26" t="str">
        <f>IF('Sup Tab S4_Mean'!X38&lt;'Sup Tab S4_Mean'!X$10,'Sup Tab S4_Mean'!X38,"")</f>
        <v/>
      </c>
      <c r="W16" s="26" t="str">
        <f>IF('Sup Tab S4_Mean'!Y38&lt;'Sup Tab S4_Mean'!Y$10,'Sup Tab S4_Mean'!Y38,"")</f>
        <v/>
      </c>
      <c r="X16" s="26" t="str">
        <f>IF('Sup Tab S4_Mean'!Z38&lt;'Sup Tab S4_Mean'!Z$10,'Sup Tab S4_Mean'!Z38,"")</f>
        <v/>
      </c>
      <c r="Y16" s="26" t="str">
        <f>IF('Sup Tab S4_Mean'!AA38&lt;'Sup Tab S4_Mean'!AA$10,'Sup Tab S4_Mean'!AA38,"")</f>
        <v/>
      </c>
      <c r="Z16" s="26" t="str">
        <f>IF('Sup Tab S4_Mean'!AB38&lt;'Sup Tab S4_Mean'!AB$10,'Sup Tab S4_Mean'!AB38,"")</f>
        <v/>
      </c>
      <c r="AA16" s="26" t="str">
        <f>IF('Sup Tab S4_Mean'!AC38&lt;'Sup Tab S4_Mean'!AC$10,'Sup Tab S4_Mean'!AC38,"")</f>
        <v/>
      </c>
      <c r="AB16" s="26" t="str">
        <f>IF('Sup Tab S4_Mean'!AD38&lt;'Sup Tab S4_Mean'!AD$10,'Sup Tab S4_Mean'!AD38,"")</f>
        <v/>
      </c>
      <c r="AC16" s="26" t="str">
        <f>IF('Sup Tab S4_Mean'!AE38&lt;'Sup Tab S4_Mean'!AE$10,'Sup Tab S4_Mean'!AE38,"")</f>
        <v/>
      </c>
      <c r="AD16" s="26" t="str">
        <f>IF('Sup Tab S4_Mean'!AF38&lt;'Sup Tab S4_Mean'!AF$10,'Sup Tab S4_Mean'!AF38,"")</f>
        <v/>
      </c>
      <c r="AE16" s="26" t="str">
        <f>IF('Sup Tab S4_Mean'!AG38&lt;'Sup Tab S4_Mean'!AG$10,'Sup Tab S4_Mean'!AG38,"")</f>
        <v/>
      </c>
      <c r="AF16" s="26" t="str">
        <f>IF('Sup Tab S4_Mean'!AH38&lt;'Sup Tab S4_Mean'!AH$10,'Sup Tab S4_Mean'!AH38,"")</f>
        <v/>
      </c>
      <c r="AG16" s="26" t="str">
        <f>IF('Sup Tab S4_Mean'!AI38&lt;'Sup Tab S4_Mean'!AI$10,'Sup Tab S4_Mean'!AI38,"")</f>
        <v/>
      </c>
      <c r="AH16" s="26" t="str">
        <f>IF('Sup Tab S4_Mean'!AJ38&lt;'Sup Tab S4_Mean'!AJ$10,'Sup Tab S4_Mean'!AJ38,"")</f>
        <v/>
      </c>
      <c r="AI16" s="26" t="str">
        <f>IF('Sup Tab S4_Mean'!AK38&lt;'Sup Tab S4_Mean'!AK$10,'Sup Tab S4_Mean'!AK38,"")</f>
        <v/>
      </c>
      <c r="AJ16" s="26" t="str">
        <f>IF('Sup Tab S4_Mean'!AL38&lt;'Sup Tab S4_Mean'!AL$10,'Sup Tab S4_Mean'!AL38,"")</f>
        <v/>
      </c>
      <c r="AK16" s="26" t="str">
        <f>IF('Sup Tab S4_Mean'!AM38&lt;'Sup Tab S4_Mean'!AM$10,'Sup Tab S4_Mean'!AM38,"")</f>
        <v/>
      </c>
      <c r="AL16" s="26" t="str">
        <f>IF('Sup Tab S4_Mean'!AN38&lt;'Sup Tab S4_Mean'!AN$10,'Sup Tab S4_Mean'!AN38,"")</f>
        <v/>
      </c>
      <c r="AM16" s="26" t="str">
        <f>IF('Sup Tab S4_Mean'!AO38&lt;'Sup Tab S4_Mean'!AO$10,'Sup Tab S4_Mean'!AO38,"")</f>
        <v/>
      </c>
      <c r="AN16" s="26" t="str">
        <f>IF('Sup Tab S4_Mean'!AP38&lt;'Sup Tab S4_Mean'!AP$10,'Sup Tab S4_Mean'!AP38,"")</f>
        <v/>
      </c>
      <c r="AO16" s="26" t="str">
        <f>IF('Sup Tab S4_Mean'!AQ38&lt;'Sup Tab S4_Mean'!AQ$10,'Sup Tab S4_Mean'!AQ38,"")</f>
        <v/>
      </c>
      <c r="AP16" s="26" t="str">
        <f>IF('Sup Tab S4_Mean'!AR38&lt;'Sup Tab S4_Mean'!AR$10,'Sup Tab S4_Mean'!AR38,"")</f>
        <v/>
      </c>
      <c r="AQ16" s="26" t="str">
        <f>IF('Sup Tab S4_Mean'!AS38&lt;'Sup Tab S4_Mean'!AS$10,'Sup Tab S4_Mean'!AS38,"")</f>
        <v/>
      </c>
      <c r="AR16" s="26" t="str">
        <f>IF('Sup Tab S4_Mean'!AT38&lt;'Sup Tab S4_Mean'!AT$10,'Sup Tab S4_Mean'!AT38,"")</f>
        <v/>
      </c>
      <c r="AS16" s="26" t="str">
        <f>IF('Sup Tab S4_Mean'!AU38&lt;'Sup Tab S4_Mean'!AU$10,'Sup Tab S4_Mean'!AU38,"")</f>
        <v/>
      </c>
      <c r="AT16" s="26" t="str">
        <f>IF('Sup Tab S4_Mean'!AV38&lt;'Sup Tab S4_Mean'!AV$10,'Sup Tab S4_Mean'!AV38,"")</f>
        <v/>
      </c>
      <c r="AU16" s="26" t="str">
        <f>IF('Sup Tab S4_Mean'!AW38&lt;'Sup Tab S4_Mean'!AW$10,'Sup Tab S4_Mean'!AW38,"")</f>
        <v/>
      </c>
      <c r="AV16" s="26" t="str">
        <f>IF('Sup Tab S4_Mean'!AX38&lt;'Sup Tab S4_Mean'!AX$10,'Sup Tab S4_Mean'!AX38,"")</f>
        <v/>
      </c>
      <c r="AW16" s="26" t="str">
        <f>IF('Sup Tab S4_Mean'!AY38&lt;'Sup Tab S4_Mean'!AY$10,'Sup Tab S4_Mean'!AY38,"")</f>
        <v/>
      </c>
      <c r="AX16" s="26" t="str">
        <f>IF('Sup Tab S4_Mean'!AZ38&lt;'Sup Tab S4_Mean'!AZ$10,'Sup Tab S4_Mean'!AZ38,"")</f>
        <v/>
      </c>
      <c r="AY16" s="26" t="str">
        <f>IF('Sup Tab S4_Mean'!BA38&lt;'Sup Tab S4_Mean'!BA$10,'Sup Tab S4_Mean'!BA38,"")</f>
        <v/>
      </c>
      <c r="AZ16" s="26" t="str">
        <f>IF('Sup Tab S4_Mean'!BB38&lt;'Sup Tab S4_Mean'!BB$10,'Sup Tab S4_Mean'!BB38,"")</f>
        <v/>
      </c>
      <c r="BA16" s="26" t="str">
        <f>IF('Sup Tab S4_Mean'!BC38&lt;'Sup Tab S4_Mean'!BC$10,'Sup Tab S4_Mean'!BC38,"")</f>
        <v/>
      </c>
      <c r="BB16" s="26" t="str">
        <f>IF('Sup Tab S4_Mean'!BD38&lt;'Sup Tab S4_Mean'!BD$10,'Sup Tab S4_Mean'!BD38,"")</f>
        <v/>
      </c>
      <c r="BC16" s="26" t="str">
        <f>IF('Sup Tab S4_Mean'!BE38&lt;'Sup Tab S4_Mean'!BE$10,'Sup Tab S4_Mean'!BE38,"")</f>
        <v/>
      </c>
      <c r="BD16" s="26" t="str">
        <f>IF('Sup Tab S4_Mean'!BF38&lt;'Sup Tab S4_Mean'!BF$10,'Sup Tab S4_Mean'!BF38,"")</f>
        <v/>
      </c>
      <c r="BE16" s="26" t="str">
        <f>IF('Sup Tab S4_Mean'!BG38&lt;'Sup Tab S4_Mean'!BG$10,'Sup Tab S4_Mean'!BG38,"")</f>
        <v/>
      </c>
      <c r="BF16" s="26" t="str">
        <f>IF('Sup Tab S4_Mean'!BH38&lt;'Sup Tab S4_Mean'!BH$10,'Sup Tab S4_Mean'!BH38,"")</f>
        <v/>
      </c>
      <c r="BG16" s="26" t="str">
        <f>IF('Sup Tab S4_Mean'!BI38&lt;'Sup Tab S4_Mean'!BI$10,'Sup Tab S4_Mean'!BI38,"")</f>
        <v/>
      </c>
      <c r="BH16" s="26" t="str">
        <f>IF('Sup Tab S4_Mean'!BJ38&lt;'Sup Tab S4_Mean'!BJ$10,'Sup Tab S4_Mean'!BJ38,"")</f>
        <v/>
      </c>
      <c r="BI16" s="26" t="str">
        <f>IF('Sup Tab S4_Mean'!BK38&lt;'Sup Tab S4_Mean'!BK$10,'Sup Tab S4_Mean'!BK38,"")</f>
        <v/>
      </c>
      <c r="BJ16" s="26" t="str">
        <f>IF('Sup Tab S4_Mean'!BL38&lt;'Sup Tab S4_Mean'!BL$10,'Sup Tab S4_Mean'!BL38,"")</f>
        <v/>
      </c>
      <c r="BK16" s="26" t="str">
        <f>IF('Sup Tab S4_Mean'!BM38&lt;'Sup Tab S4_Mean'!BM$10,'Sup Tab S4_Mean'!BM38,"")</f>
        <v/>
      </c>
      <c r="BL16" s="26" t="str">
        <f>IF('Sup Tab S4_Mean'!BN38&lt;'Sup Tab S4_Mean'!BN$10,'Sup Tab S4_Mean'!BN38,"")</f>
        <v/>
      </c>
      <c r="BM16" s="26" t="str">
        <f>IF('Sup Tab S4_Mean'!BP38&lt;'Sup Tab S4_Mean'!BP$10,'Sup Tab S4_Mean'!BP38,"")</f>
        <v/>
      </c>
      <c r="BN16" s="26">
        <f>IF('Sup Tab S4_Mean'!BQ38&lt;'Sup Tab S4_Mean'!BQ$10,'Sup Tab S4_Mean'!BQ38,"")</f>
        <v>1.3034425873896849E-4</v>
      </c>
      <c r="BO16" s="26" t="str">
        <f>IF('Sup Tab S4_Mean'!BR38&lt;'Sup Tab S4_Mean'!BR$10,'Sup Tab S4_Mean'!BR38,"")</f>
        <v/>
      </c>
      <c r="BP16" s="26" t="str">
        <f>IF('Sup Tab S4_Mean'!BS38&lt;'Sup Tab S4_Mean'!BS$10,'Sup Tab S4_Mean'!BS38,"")</f>
        <v/>
      </c>
      <c r="BQ16" s="26" t="str">
        <f>IF('Sup Tab S4_Mean'!BT38&lt;'Sup Tab S4_Mean'!BT$10,'Sup Tab S4_Mean'!BT38,"")</f>
        <v/>
      </c>
      <c r="BR16" s="26" t="str">
        <f>IF('Sup Tab S4_Mean'!BU38&lt;'Sup Tab S4_Mean'!BU$10,'Sup Tab S4_Mean'!BU38,"")</f>
        <v/>
      </c>
      <c r="BS16" s="26" t="str">
        <f>IF('Sup Tab S4_Mean'!BV38&lt;'Sup Tab S4_Mean'!BV$10,'Sup Tab S4_Mean'!BV38,"")</f>
        <v/>
      </c>
      <c r="BT16" s="26" t="str">
        <f>IF('Sup Tab S4_Mean'!BW38&lt;'Sup Tab S4_Mean'!BW$10,'Sup Tab S4_Mean'!BW38,"")</f>
        <v/>
      </c>
      <c r="BU16" s="26" t="str">
        <f>IF('Sup Tab S4_Mean'!BX38&lt;'Sup Tab S4_Mean'!BX$10,'Sup Tab S4_Mean'!BX38,"")</f>
        <v/>
      </c>
      <c r="BV16" s="26" t="str">
        <f>IF('Sup Tab S4_Mean'!BY38&lt;'Sup Tab S4_Mean'!BY$10,'Sup Tab S4_Mean'!BY38,"")</f>
        <v/>
      </c>
      <c r="BW16" s="26" t="str">
        <f>IF('Sup Tab S4_Mean'!BZ38&lt;'Sup Tab S4_Mean'!BZ$10,'Sup Tab S4_Mean'!BZ38,"")</f>
        <v/>
      </c>
      <c r="BX16" s="26" t="str">
        <f>IF('Sup Tab S4_Mean'!CA38&lt;'Sup Tab S4_Mean'!CA$10,'Sup Tab S4_Mean'!CA38,"")</f>
        <v/>
      </c>
      <c r="BY16" s="26" t="str">
        <f>IF('Sup Tab S4_Mean'!CB38&lt;'Sup Tab S4_Mean'!CB$10,'Sup Tab S4_Mean'!CB38,"")</f>
        <v/>
      </c>
      <c r="BZ16" s="26" t="str">
        <f>IF('Sup Tab S4_Mean'!CC38&lt;'Sup Tab S4_Mean'!CC$10,'Sup Tab S4_Mean'!CC38,"")</f>
        <v/>
      </c>
      <c r="CA16" s="26" t="str">
        <f>IF('Sup Tab S4_Mean'!CD38&lt;'Sup Tab S4_Mean'!CD$10,'Sup Tab S4_Mean'!CD38,"")</f>
        <v/>
      </c>
      <c r="CB16" s="26" t="str">
        <f>IF('Sup Tab S4_Mean'!CE38&lt;'Sup Tab S4_Mean'!CE$10,'Sup Tab S4_Mean'!CE38,"")</f>
        <v/>
      </c>
      <c r="CC16" s="26" t="str">
        <f>IF('Sup Tab S4_Mean'!CF38&lt;'Sup Tab S4_Mean'!CF$10,'Sup Tab S4_Mean'!CF38,"")</f>
        <v/>
      </c>
      <c r="CD16" s="26" t="str">
        <f>IF('Sup Tab S4_Mean'!CG38&lt;'Sup Tab S4_Mean'!CG$10,'Sup Tab S4_Mean'!CG38,"")</f>
        <v/>
      </c>
    </row>
    <row r="17" spans="1:82" ht="12.75" customHeight="1" x14ac:dyDescent="0.3">
      <c r="A17" s="1" t="s">
        <v>1</v>
      </c>
      <c r="B17" s="1" t="s">
        <v>114</v>
      </c>
      <c r="C17" s="26" t="str">
        <f>IF('Sup Tab S4_Mean'!E39&lt;'Sup Tab S4_Mean'!E$10,'Sup Tab S4_Mean'!E39,"")</f>
        <v/>
      </c>
      <c r="D17" s="26" t="str">
        <f>IF('Sup Tab S4_Mean'!F39&lt;'Sup Tab S4_Mean'!F$10,'Sup Tab S4_Mean'!F39,"")</f>
        <v/>
      </c>
      <c r="E17" s="26" t="str">
        <f>IF('Sup Tab S4_Mean'!G39&lt;'Sup Tab S4_Mean'!G$10,'Sup Tab S4_Mean'!G39,"")</f>
        <v/>
      </c>
      <c r="F17" s="26" t="str">
        <f>IF('Sup Tab S4_Mean'!H39&lt;'Sup Tab S4_Mean'!H$10,'Sup Tab S4_Mean'!H39,"")</f>
        <v/>
      </c>
      <c r="G17" s="26" t="str">
        <f>IF('Sup Tab S4_Mean'!I39&lt;'Sup Tab S4_Mean'!I$10,'Sup Tab S4_Mean'!I39,"")</f>
        <v/>
      </c>
      <c r="H17" s="26" t="str">
        <f>IF('Sup Tab S4_Mean'!J39&lt;'Sup Tab S4_Mean'!J$10,'Sup Tab S4_Mean'!J39,"")</f>
        <v/>
      </c>
      <c r="I17" s="26" t="str">
        <f>IF('Sup Tab S4_Mean'!K39&lt;'Sup Tab S4_Mean'!K$10,'Sup Tab S4_Mean'!K39,"")</f>
        <v/>
      </c>
      <c r="J17" s="26" t="str">
        <f>IF('Sup Tab S4_Mean'!L39&lt;'Sup Tab S4_Mean'!L$10,'Sup Tab S4_Mean'!L39,"")</f>
        <v/>
      </c>
      <c r="K17" s="26" t="str">
        <f>IF('Sup Tab S4_Mean'!M39&lt;'Sup Tab S4_Mean'!M$10,'Sup Tab S4_Mean'!M39,"")</f>
        <v/>
      </c>
      <c r="L17" s="26" t="str">
        <f>IF('Sup Tab S4_Mean'!N39&lt;'Sup Tab S4_Mean'!N$10,'Sup Tab S4_Mean'!N39,"")</f>
        <v/>
      </c>
      <c r="M17" s="26" t="str">
        <f>IF('Sup Tab S4_Mean'!O39&lt;'Sup Tab S4_Mean'!O$10,'Sup Tab S4_Mean'!O39,"")</f>
        <v/>
      </c>
      <c r="N17" s="26" t="str">
        <f>IF('Sup Tab S4_Mean'!P39&lt;'Sup Tab S4_Mean'!P$10,'Sup Tab S4_Mean'!P39,"")</f>
        <v/>
      </c>
      <c r="O17" s="26" t="str">
        <f>IF('Sup Tab S4_Mean'!Q39&lt;'Sup Tab S4_Mean'!Q$10,'Sup Tab S4_Mean'!Q39,"")</f>
        <v/>
      </c>
      <c r="P17" s="26" t="str">
        <f>IF('Sup Tab S4_Mean'!R39&lt;'Sup Tab S4_Mean'!R$10,'Sup Tab S4_Mean'!R39,"")</f>
        <v/>
      </c>
      <c r="Q17" s="26" t="str">
        <f>IF('Sup Tab S4_Mean'!S39&lt;'Sup Tab S4_Mean'!S$10,'Sup Tab S4_Mean'!S39,"")</f>
        <v/>
      </c>
      <c r="R17" s="26" t="str">
        <f>IF('Sup Tab S4_Mean'!T39&lt;'Sup Tab S4_Mean'!T$10,'Sup Tab S4_Mean'!T39,"")</f>
        <v/>
      </c>
      <c r="S17" s="26" t="str">
        <f>IF('Sup Tab S4_Mean'!U39&lt;'Sup Tab S4_Mean'!U$10,'Sup Tab S4_Mean'!U39,"")</f>
        <v/>
      </c>
      <c r="T17" s="26" t="str">
        <f>IF('Sup Tab S4_Mean'!V39&lt;'Sup Tab S4_Mean'!V$10,'Sup Tab S4_Mean'!V39,"")</f>
        <v/>
      </c>
      <c r="U17" s="26" t="str">
        <f>IF('Sup Tab S4_Mean'!W39&lt;'Sup Tab S4_Mean'!W$10,'Sup Tab S4_Mean'!W39,"")</f>
        <v/>
      </c>
      <c r="V17" s="26" t="str">
        <f>IF('Sup Tab S4_Mean'!X39&lt;'Sup Tab S4_Mean'!X$10,'Sup Tab S4_Mean'!X39,"")</f>
        <v/>
      </c>
      <c r="W17" s="26" t="str">
        <f>IF('Sup Tab S4_Mean'!Y39&lt;'Sup Tab S4_Mean'!Y$10,'Sup Tab S4_Mean'!Y39,"")</f>
        <v/>
      </c>
      <c r="X17" s="26" t="str">
        <f>IF('Sup Tab S4_Mean'!Z39&lt;'Sup Tab S4_Mean'!Z$10,'Sup Tab S4_Mean'!Z39,"")</f>
        <v/>
      </c>
      <c r="Y17" s="26" t="str">
        <f>IF('Sup Tab S4_Mean'!AA39&lt;'Sup Tab S4_Mean'!AA$10,'Sup Tab S4_Mean'!AA39,"")</f>
        <v/>
      </c>
      <c r="Z17" s="26" t="str">
        <f>IF('Sup Tab S4_Mean'!AB39&lt;'Sup Tab S4_Mean'!AB$10,'Sup Tab S4_Mean'!AB39,"")</f>
        <v/>
      </c>
      <c r="AA17" s="26" t="str">
        <f>IF('Sup Tab S4_Mean'!AC39&lt;'Sup Tab S4_Mean'!AC$10,'Sup Tab S4_Mean'!AC39,"")</f>
        <v/>
      </c>
      <c r="AB17" s="26" t="str">
        <f>IF('Sup Tab S4_Mean'!AD39&lt;'Sup Tab S4_Mean'!AD$10,'Sup Tab S4_Mean'!AD39,"")</f>
        <v/>
      </c>
      <c r="AC17" s="26" t="str">
        <f>IF('Sup Tab S4_Mean'!AE39&lt;'Sup Tab S4_Mean'!AE$10,'Sup Tab S4_Mean'!AE39,"")</f>
        <v/>
      </c>
      <c r="AD17" s="26" t="str">
        <f>IF('Sup Tab S4_Mean'!AF39&lt;'Sup Tab S4_Mean'!AF$10,'Sup Tab S4_Mean'!AF39,"")</f>
        <v/>
      </c>
      <c r="AE17" s="26" t="str">
        <f>IF('Sup Tab S4_Mean'!AG39&lt;'Sup Tab S4_Mean'!AG$10,'Sup Tab S4_Mean'!AG39,"")</f>
        <v/>
      </c>
      <c r="AF17" s="26" t="str">
        <f>IF('Sup Tab S4_Mean'!AH39&lt;'Sup Tab S4_Mean'!AH$10,'Sup Tab S4_Mean'!AH39,"")</f>
        <v/>
      </c>
      <c r="AG17" s="26" t="str">
        <f>IF('Sup Tab S4_Mean'!AI39&lt;'Sup Tab S4_Mean'!AI$10,'Sup Tab S4_Mean'!AI39,"")</f>
        <v/>
      </c>
      <c r="AH17" s="26" t="str">
        <f>IF('Sup Tab S4_Mean'!AJ39&lt;'Sup Tab S4_Mean'!AJ$10,'Sup Tab S4_Mean'!AJ39,"")</f>
        <v/>
      </c>
      <c r="AI17" s="26" t="str">
        <f>IF('Sup Tab S4_Mean'!AK39&lt;'Sup Tab S4_Mean'!AK$10,'Sup Tab S4_Mean'!AK39,"")</f>
        <v/>
      </c>
      <c r="AJ17" s="26" t="str">
        <f>IF('Sup Tab S4_Mean'!AL39&lt;'Sup Tab S4_Mean'!AL$10,'Sup Tab S4_Mean'!AL39,"")</f>
        <v/>
      </c>
      <c r="AK17" s="26" t="str">
        <f>IF('Sup Tab S4_Mean'!AM39&lt;'Sup Tab S4_Mean'!AM$10,'Sup Tab S4_Mean'!AM39,"")</f>
        <v/>
      </c>
      <c r="AL17" s="26" t="str">
        <f>IF('Sup Tab S4_Mean'!AN39&lt;'Sup Tab S4_Mean'!AN$10,'Sup Tab S4_Mean'!AN39,"")</f>
        <v/>
      </c>
      <c r="AM17" s="26" t="str">
        <f>IF('Sup Tab S4_Mean'!AO39&lt;'Sup Tab S4_Mean'!AO$10,'Sup Tab S4_Mean'!AO39,"")</f>
        <v/>
      </c>
      <c r="AN17" s="26" t="str">
        <f>IF('Sup Tab S4_Mean'!AP39&lt;'Sup Tab S4_Mean'!AP$10,'Sup Tab S4_Mean'!AP39,"")</f>
        <v/>
      </c>
      <c r="AO17" s="26" t="str">
        <f>IF('Sup Tab S4_Mean'!AQ39&lt;'Sup Tab S4_Mean'!AQ$10,'Sup Tab S4_Mean'!AQ39,"")</f>
        <v/>
      </c>
      <c r="AP17" s="26" t="str">
        <f>IF('Sup Tab S4_Mean'!AR39&lt;'Sup Tab S4_Mean'!AR$10,'Sup Tab S4_Mean'!AR39,"")</f>
        <v/>
      </c>
      <c r="AQ17" s="26" t="str">
        <f>IF('Sup Tab S4_Mean'!AS39&lt;'Sup Tab S4_Mean'!AS$10,'Sup Tab S4_Mean'!AS39,"")</f>
        <v/>
      </c>
      <c r="AR17" s="26" t="str">
        <f>IF('Sup Tab S4_Mean'!AT39&lt;'Sup Tab S4_Mean'!AT$10,'Sup Tab S4_Mean'!AT39,"")</f>
        <v/>
      </c>
      <c r="AS17" s="26" t="str">
        <f>IF('Sup Tab S4_Mean'!AU39&lt;'Sup Tab S4_Mean'!AU$10,'Sup Tab S4_Mean'!AU39,"")</f>
        <v/>
      </c>
      <c r="AT17" s="26" t="str">
        <f>IF('Sup Tab S4_Mean'!AV39&lt;'Sup Tab S4_Mean'!AV$10,'Sup Tab S4_Mean'!AV39,"")</f>
        <v/>
      </c>
      <c r="AU17" s="26" t="str">
        <f>IF('Sup Tab S4_Mean'!AW39&lt;'Sup Tab S4_Mean'!AW$10,'Sup Tab S4_Mean'!AW39,"")</f>
        <v/>
      </c>
      <c r="AV17" s="26" t="str">
        <f>IF('Sup Tab S4_Mean'!AX39&lt;'Sup Tab S4_Mean'!AX$10,'Sup Tab S4_Mean'!AX39,"")</f>
        <v/>
      </c>
      <c r="AW17" s="26" t="str">
        <f>IF('Sup Tab S4_Mean'!AY39&lt;'Sup Tab S4_Mean'!AY$10,'Sup Tab S4_Mean'!AY39,"")</f>
        <v/>
      </c>
      <c r="AX17" s="26" t="str">
        <f>IF('Sup Tab S4_Mean'!AZ39&lt;'Sup Tab S4_Mean'!AZ$10,'Sup Tab S4_Mean'!AZ39,"")</f>
        <v/>
      </c>
      <c r="AY17" s="26" t="str">
        <f>IF('Sup Tab S4_Mean'!BA39&lt;'Sup Tab S4_Mean'!BA$10,'Sup Tab S4_Mean'!BA39,"")</f>
        <v/>
      </c>
      <c r="AZ17" s="26" t="str">
        <f>IF('Sup Tab S4_Mean'!BB39&lt;'Sup Tab S4_Mean'!BB$10,'Sup Tab S4_Mean'!BB39,"")</f>
        <v/>
      </c>
      <c r="BA17" s="26" t="str">
        <f>IF('Sup Tab S4_Mean'!BC39&lt;'Sup Tab S4_Mean'!BC$10,'Sup Tab S4_Mean'!BC39,"")</f>
        <v/>
      </c>
      <c r="BB17" s="26" t="str">
        <f>IF('Sup Tab S4_Mean'!BD39&lt;'Sup Tab S4_Mean'!BD$10,'Sup Tab S4_Mean'!BD39,"")</f>
        <v/>
      </c>
      <c r="BC17" s="26" t="str">
        <f>IF('Sup Tab S4_Mean'!BE39&lt;'Sup Tab S4_Mean'!BE$10,'Sup Tab S4_Mean'!BE39,"")</f>
        <v/>
      </c>
      <c r="BD17" s="26" t="str">
        <f>IF('Sup Tab S4_Mean'!BF39&lt;'Sup Tab S4_Mean'!BF$10,'Sup Tab S4_Mean'!BF39,"")</f>
        <v/>
      </c>
      <c r="BE17" s="26" t="str">
        <f>IF('Sup Tab S4_Mean'!BG39&lt;'Sup Tab S4_Mean'!BG$10,'Sup Tab S4_Mean'!BG39,"")</f>
        <v/>
      </c>
      <c r="BF17" s="26" t="str">
        <f>IF('Sup Tab S4_Mean'!BH39&lt;'Sup Tab S4_Mean'!BH$10,'Sup Tab S4_Mean'!BH39,"")</f>
        <v/>
      </c>
      <c r="BG17" s="26" t="str">
        <f>IF('Sup Tab S4_Mean'!BI39&lt;'Sup Tab S4_Mean'!BI$10,'Sup Tab S4_Mean'!BI39,"")</f>
        <v/>
      </c>
      <c r="BH17" s="26" t="str">
        <f>IF('Sup Tab S4_Mean'!BJ39&lt;'Sup Tab S4_Mean'!BJ$10,'Sup Tab S4_Mean'!BJ39,"")</f>
        <v/>
      </c>
      <c r="BI17" s="26" t="str">
        <f>IF('Sup Tab S4_Mean'!BK39&lt;'Sup Tab S4_Mean'!BK$10,'Sup Tab S4_Mean'!BK39,"")</f>
        <v/>
      </c>
      <c r="BJ17" s="26" t="str">
        <f>IF('Sup Tab S4_Mean'!BL39&lt;'Sup Tab S4_Mean'!BL$10,'Sup Tab S4_Mean'!BL39,"")</f>
        <v/>
      </c>
      <c r="BK17" s="26" t="str">
        <f>IF('Sup Tab S4_Mean'!BM39&lt;'Sup Tab S4_Mean'!BM$10,'Sup Tab S4_Mean'!BM39,"")</f>
        <v/>
      </c>
      <c r="BL17" s="26" t="str">
        <f>IF('Sup Tab S4_Mean'!BN39&lt;'Sup Tab S4_Mean'!BN$10,'Sup Tab S4_Mean'!BN39,"")</f>
        <v/>
      </c>
      <c r="BM17" s="26" t="str">
        <f>IF('Sup Tab S4_Mean'!BP39&lt;'Sup Tab S4_Mean'!BP$10,'Sup Tab S4_Mean'!BP39,"")</f>
        <v/>
      </c>
      <c r="BN17" s="26" t="str">
        <f>IF('Sup Tab S4_Mean'!BQ39&lt;'Sup Tab S4_Mean'!BQ$10,'Sup Tab S4_Mean'!BQ39,"")</f>
        <v/>
      </c>
      <c r="BO17" s="26" t="str">
        <f>IF('Sup Tab S4_Mean'!BR39&lt;'Sup Tab S4_Mean'!BR$10,'Sup Tab S4_Mean'!BR39,"")</f>
        <v/>
      </c>
      <c r="BP17" s="26" t="str">
        <f>IF('Sup Tab S4_Mean'!BS39&lt;'Sup Tab S4_Mean'!BS$10,'Sup Tab S4_Mean'!BS39,"")</f>
        <v/>
      </c>
      <c r="BQ17" s="26" t="str">
        <f>IF('Sup Tab S4_Mean'!BT39&lt;'Sup Tab S4_Mean'!BT$10,'Sup Tab S4_Mean'!BT39,"")</f>
        <v/>
      </c>
      <c r="BR17" s="26" t="str">
        <f>IF('Sup Tab S4_Mean'!BU39&lt;'Sup Tab S4_Mean'!BU$10,'Sup Tab S4_Mean'!BU39,"")</f>
        <v/>
      </c>
      <c r="BS17" s="26" t="str">
        <f>IF('Sup Tab S4_Mean'!BV39&lt;'Sup Tab S4_Mean'!BV$10,'Sup Tab S4_Mean'!BV39,"")</f>
        <v/>
      </c>
      <c r="BT17" s="26" t="str">
        <f>IF('Sup Tab S4_Mean'!BW39&lt;'Sup Tab S4_Mean'!BW$10,'Sup Tab S4_Mean'!BW39,"")</f>
        <v/>
      </c>
      <c r="BU17" s="26" t="str">
        <f>IF('Sup Tab S4_Mean'!BX39&lt;'Sup Tab S4_Mean'!BX$10,'Sup Tab S4_Mean'!BX39,"")</f>
        <v/>
      </c>
      <c r="BV17" s="26" t="str">
        <f>IF('Sup Tab S4_Mean'!BY39&lt;'Sup Tab S4_Mean'!BY$10,'Sup Tab S4_Mean'!BY39,"")</f>
        <v/>
      </c>
      <c r="BW17" s="26" t="str">
        <f>IF('Sup Tab S4_Mean'!BZ39&lt;'Sup Tab S4_Mean'!BZ$10,'Sup Tab S4_Mean'!BZ39,"")</f>
        <v/>
      </c>
      <c r="BX17" s="26" t="str">
        <f>IF('Sup Tab S4_Mean'!CA39&lt;'Sup Tab S4_Mean'!CA$10,'Sup Tab S4_Mean'!CA39,"")</f>
        <v/>
      </c>
      <c r="BY17" s="26" t="str">
        <f>IF('Sup Tab S4_Mean'!CB39&lt;'Sup Tab S4_Mean'!CB$10,'Sup Tab S4_Mean'!CB39,"")</f>
        <v/>
      </c>
      <c r="BZ17" s="26" t="str">
        <f>IF('Sup Tab S4_Mean'!CC39&lt;'Sup Tab S4_Mean'!CC$10,'Sup Tab S4_Mean'!CC39,"")</f>
        <v/>
      </c>
      <c r="CA17" s="26" t="str">
        <f>IF('Sup Tab S4_Mean'!CD39&lt;'Sup Tab S4_Mean'!CD$10,'Sup Tab S4_Mean'!CD39,"")</f>
        <v/>
      </c>
      <c r="CB17" s="26" t="str">
        <f>IF('Sup Tab S4_Mean'!CE39&lt;'Sup Tab S4_Mean'!CE$10,'Sup Tab S4_Mean'!CE39,"")</f>
        <v/>
      </c>
      <c r="CC17" s="26" t="str">
        <f>IF('Sup Tab S4_Mean'!CF39&lt;'Sup Tab S4_Mean'!CF$10,'Sup Tab S4_Mean'!CF39,"")</f>
        <v/>
      </c>
      <c r="CD17" s="26" t="str">
        <f>IF('Sup Tab S4_Mean'!CG39&lt;'Sup Tab S4_Mean'!CG$10,'Sup Tab S4_Mean'!CG39,"")</f>
        <v/>
      </c>
    </row>
    <row r="18" spans="1:82" ht="12.75" customHeight="1" x14ac:dyDescent="0.3">
      <c r="A18" s="1" t="s">
        <v>1</v>
      </c>
      <c r="B18" s="1" t="s">
        <v>116</v>
      </c>
      <c r="C18" s="26" t="str">
        <f>IF('Sup Tab S4_Mean'!E40&lt;'Sup Tab S4_Mean'!E$10,'Sup Tab S4_Mean'!E40,"")</f>
        <v/>
      </c>
      <c r="D18" s="26" t="str">
        <f>IF('Sup Tab S4_Mean'!F40&lt;'Sup Tab S4_Mean'!F$10,'Sup Tab S4_Mean'!F40,"")</f>
        <v/>
      </c>
      <c r="E18" s="26" t="str">
        <f>IF('Sup Tab S4_Mean'!G40&lt;'Sup Tab S4_Mean'!G$10,'Sup Tab S4_Mean'!G40,"")</f>
        <v/>
      </c>
      <c r="F18" s="26" t="str">
        <f>IF('Sup Tab S4_Mean'!H40&lt;'Sup Tab S4_Mean'!H$10,'Sup Tab S4_Mean'!H40,"")</f>
        <v/>
      </c>
      <c r="G18" s="26" t="str">
        <f>IF('Sup Tab S4_Mean'!I40&lt;'Sup Tab S4_Mean'!I$10,'Sup Tab S4_Mean'!I40,"")</f>
        <v/>
      </c>
      <c r="H18" s="26" t="str">
        <f>IF('Sup Tab S4_Mean'!J40&lt;'Sup Tab S4_Mean'!J$10,'Sup Tab S4_Mean'!J40,"")</f>
        <v/>
      </c>
      <c r="I18" s="26" t="str">
        <f>IF('Sup Tab S4_Mean'!K40&lt;'Sup Tab S4_Mean'!K$10,'Sup Tab S4_Mean'!K40,"")</f>
        <v/>
      </c>
      <c r="J18" s="26" t="str">
        <f>IF('Sup Tab S4_Mean'!L40&lt;'Sup Tab S4_Mean'!L$10,'Sup Tab S4_Mean'!L40,"")</f>
        <v/>
      </c>
      <c r="K18" s="26" t="str">
        <f>IF('Sup Tab S4_Mean'!M40&lt;'Sup Tab S4_Mean'!M$10,'Sup Tab S4_Mean'!M40,"")</f>
        <v/>
      </c>
      <c r="L18" s="26" t="str">
        <f>IF('Sup Tab S4_Mean'!N40&lt;'Sup Tab S4_Mean'!N$10,'Sup Tab S4_Mean'!N40,"")</f>
        <v/>
      </c>
      <c r="M18" s="26" t="str">
        <f>IF('Sup Tab S4_Mean'!O40&lt;'Sup Tab S4_Mean'!O$10,'Sup Tab S4_Mean'!O40,"")</f>
        <v/>
      </c>
      <c r="N18" s="26" t="str">
        <f>IF('Sup Tab S4_Mean'!P40&lt;'Sup Tab S4_Mean'!P$10,'Sup Tab S4_Mean'!P40,"")</f>
        <v/>
      </c>
      <c r="O18" s="26" t="str">
        <f>IF('Sup Tab S4_Mean'!Q40&lt;'Sup Tab S4_Mean'!Q$10,'Sup Tab S4_Mean'!Q40,"")</f>
        <v/>
      </c>
      <c r="P18" s="26" t="str">
        <f>IF('Sup Tab S4_Mean'!R40&lt;'Sup Tab S4_Mean'!R$10,'Sup Tab S4_Mean'!R40,"")</f>
        <v/>
      </c>
      <c r="Q18" s="26" t="str">
        <f>IF('Sup Tab S4_Mean'!S40&lt;'Sup Tab S4_Mean'!S$10,'Sup Tab S4_Mean'!S40,"")</f>
        <v/>
      </c>
      <c r="R18" s="26" t="str">
        <f>IF('Sup Tab S4_Mean'!T40&lt;'Sup Tab S4_Mean'!T$10,'Sup Tab S4_Mean'!T40,"")</f>
        <v/>
      </c>
      <c r="S18" s="26" t="str">
        <f>IF('Sup Tab S4_Mean'!U40&lt;'Sup Tab S4_Mean'!U$10,'Sup Tab S4_Mean'!U40,"")</f>
        <v/>
      </c>
      <c r="T18" s="26" t="str">
        <f>IF('Sup Tab S4_Mean'!V40&lt;'Sup Tab S4_Mean'!V$10,'Sup Tab S4_Mean'!V40,"")</f>
        <v/>
      </c>
      <c r="U18" s="26" t="str">
        <f>IF('Sup Tab S4_Mean'!W40&lt;'Sup Tab S4_Mean'!W$10,'Sup Tab S4_Mean'!W40,"")</f>
        <v/>
      </c>
      <c r="V18" s="26" t="str">
        <f>IF('Sup Tab S4_Mean'!X40&lt;'Sup Tab S4_Mean'!X$10,'Sup Tab S4_Mean'!X40,"")</f>
        <v/>
      </c>
      <c r="W18" s="26" t="str">
        <f>IF('Sup Tab S4_Mean'!Y40&lt;'Sup Tab S4_Mean'!Y$10,'Sup Tab S4_Mean'!Y40,"")</f>
        <v/>
      </c>
      <c r="X18" s="26">
        <f>IF('Sup Tab S4_Mean'!Z40&lt;'Sup Tab S4_Mean'!Z$10,'Sup Tab S4_Mean'!Z40,"")</f>
        <v>0.53120446097117768</v>
      </c>
      <c r="Y18" s="26" t="str">
        <f>IF('Sup Tab S4_Mean'!AA40&lt;'Sup Tab S4_Mean'!AA$10,'Sup Tab S4_Mean'!AA40,"")</f>
        <v/>
      </c>
      <c r="Z18" s="26" t="str">
        <f>IF('Sup Tab S4_Mean'!AB40&lt;'Sup Tab S4_Mean'!AB$10,'Sup Tab S4_Mean'!AB40,"")</f>
        <v/>
      </c>
      <c r="AA18" s="26" t="str">
        <f>IF('Sup Tab S4_Mean'!AC40&lt;'Sup Tab S4_Mean'!AC$10,'Sup Tab S4_Mean'!AC40,"")</f>
        <v/>
      </c>
      <c r="AB18" s="26" t="str">
        <f>IF('Sup Tab S4_Mean'!AD40&lt;'Sup Tab S4_Mean'!AD$10,'Sup Tab S4_Mean'!AD40,"")</f>
        <v/>
      </c>
      <c r="AC18" s="26" t="str">
        <f>IF('Sup Tab S4_Mean'!AE40&lt;'Sup Tab S4_Mean'!AE$10,'Sup Tab S4_Mean'!AE40,"")</f>
        <v/>
      </c>
      <c r="AD18" s="26" t="str">
        <f>IF('Sup Tab S4_Mean'!AF40&lt;'Sup Tab S4_Mean'!AF$10,'Sup Tab S4_Mean'!AF40,"")</f>
        <v/>
      </c>
      <c r="AE18" s="26" t="str">
        <f>IF('Sup Tab S4_Mean'!AG40&lt;'Sup Tab S4_Mean'!AG$10,'Sup Tab S4_Mean'!AG40,"")</f>
        <v/>
      </c>
      <c r="AF18" s="26" t="str">
        <f>IF('Sup Tab S4_Mean'!AH40&lt;'Sup Tab S4_Mean'!AH$10,'Sup Tab S4_Mean'!AH40,"")</f>
        <v/>
      </c>
      <c r="AG18" s="26" t="str">
        <f>IF('Sup Tab S4_Mean'!AI40&lt;'Sup Tab S4_Mean'!AI$10,'Sup Tab S4_Mean'!AI40,"")</f>
        <v/>
      </c>
      <c r="AH18" s="26" t="str">
        <f>IF('Sup Tab S4_Mean'!AJ40&lt;'Sup Tab S4_Mean'!AJ$10,'Sup Tab S4_Mean'!AJ40,"")</f>
        <v/>
      </c>
      <c r="AI18" s="26" t="str">
        <f>IF('Sup Tab S4_Mean'!AK40&lt;'Sup Tab S4_Mean'!AK$10,'Sup Tab S4_Mean'!AK40,"")</f>
        <v/>
      </c>
      <c r="AJ18" s="26" t="str">
        <f>IF('Sup Tab S4_Mean'!AL40&lt;'Sup Tab S4_Mean'!AL$10,'Sup Tab S4_Mean'!AL40,"")</f>
        <v/>
      </c>
      <c r="AK18" s="26" t="str">
        <f>IF('Sup Tab S4_Mean'!AM40&lt;'Sup Tab S4_Mean'!AM$10,'Sup Tab S4_Mean'!AM40,"")</f>
        <v/>
      </c>
      <c r="AL18" s="26" t="str">
        <f>IF('Sup Tab S4_Mean'!AN40&lt;'Sup Tab S4_Mean'!AN$10,'Sup Tab S4_Mean'!AN40,"")</f>
        <v/>
      </c>
      <c r="AM18" s="26" t="str">
        <f>IF('Sup Tab S4_Mean'!AO40&lt;'Sup Tab S4_Mean'!AO$10,'Sup Tab S4_Mean'!AO40,"")</f>
        <v/>
      </c>
      <c r="AN18" s="26" t="str">
        <f>IF('Sup Tab S4_Mean'!AP40&lt;'Sup Tab S4_Mean'!AP$10,'Sup Tab S4_Mean'!AP40,"")</f>
        <v/>
      </c>
      <c r="AO18" s="26" t="str">
        <f>IF('Sup Tab S4_Mean'!AQ40&lt;'Sup Tab S4_Mean'!AQ$10,'Sup Tab S4_Mean'!AQ40,"")</f>
        <v/>
      </c>
      <c r="AP18" s="26" t="str">
        <f>IF('Sup Tab S4_Mean'!AR40&lt;'Sup Tab S4_Mean'!AR$10,'Sup Tab S4_Mean'!AR40,"")</f>
        <v/>
      </c>
      <c r="AQ18" s="26" t="str">
        <f>IF('Sup Tab S4_Mean'!AS40&lt;'Sup Tab S4_Mean'!AS$10,'Sup Tab S4_Mean'!AS40,"")</f>
        <v/>
      </c>
      <c r="AR18" s="26" t="str">
        <f>IF('Sup Tab S4_Mean'!AT40&lt;'Sup Tab S4_Mean'!AT$10,'Sup Tab S4_Mean'!AT40,"")</f>
        <v/>
      </c>
      <c r="AS18" s="26" t="str">
        <f>IF('Sup Tab S4_Mean'!AU40&lt;'Sup Tab S4_Mean'!AU$10,'Sup Tab S4_Mean'!AU40,"")</f>
        <v/>
      </c>
      <c r="AT18" s="26" t="str">
        <f>IF('Sup Tab S4_Mean'!AV40&lt;'Sup Tab S4_Mean'!AV$10,'Sup Tab S4_Mean'!AV40,"")</f>
        <v/>
      </c>
      <c r="AU18" s="26" t="str">
        <f>IF('Sup Tab S4_Mean'!AW40&lt;'Sup Tab S4_Mean'!AW$10,'Sup Tab S4_Mean'!AW40,"")</f>
        <v/>
      </c>
      <c r="AV18" s="26" t="str">
        <f>IF('Sup Tab S4_Mean'!AX40&lt;'Sup Tab S4_Mean'!AX$10,'Sup Tab S4_Mean'!AX40,"")</f>
        <v/>
      </c>
      <c r="AW18" s="26" t="str">
        <f>IF('Sup Tab S4_Mean'!AY40&lt;'Sup Tab S4_Mean'!AY$10,'Sup Tab S4_Mean'!AY40,"")</f>
        <v/>
      </c>
      <c r="AX18" s="26" t="str">
        <f>IF('Sup Tab S4_Mean'!AZ40&lt;'Sup Tab S4_Mean'!AZ$10,'Sup Tab S4_Mean'!AZ40,"")</f>
        <v/>
      </c>
      <c r="AY18" s="26" t="str">
        <f>IF('Sup Tab S4_Mean'!BA40&lt;'Sup Tab S4_Mean'!BA$10,'Sup Tab S4_Mean'!BA40,"")</f>
        <v/>
      </c>
      <c r="AZ18" s="26" t="str">
        <f>IF('Sup Tab S4_Mean'!BB40&lt;'Sup Tab S4_Mean'!BB$10,'Sup Tab S4_Mean'!BB40,"")</f>
        <v/>
      </c>
      <c r="BA18" s="26" t="str">
        <f>IF('Sup Tab S4_Mean'!BC40&lt;'Sup Tab S4_Mean'!BC$10,'Sup Tab S4_Mean'!BC40,"")</f>
        <v/>
      </c>
      <c r="BB18" s="26" t="str">
        <f>IF('Sup Tab S4_Mean'!BD40&lt;'Sup Tab S4_Mean'!BD$10,'Sup Tab S4_Mean'!BD40,"")</f>
        <v/>
      </c>
      <c r="BC18" s="26" t="str">
        <f>IF('Sup Tab S4_Mean'!BE40&lt;'Sup Tab S4_Mean'!BE$10,'Sup Tab S4_Mean'!BE40,"")</f>
        <v/>
      </c>
      <c r="BD18" s="26" t="str">
        <f>IF('Sup Tab S4_Mean'!BF40&lt;'Sup Tab S4_Mean'!BF$10,'Sup Tab S4_Mean'!BF40,"")</f>
        <v/>
      </c>
      <c r="BE18" s="26" t="str">
        <f>IF('Sup Tab S4_Mean'!BG40&lt;'Sup Tab S4_Mean'!BG$10,'Sup Tab S4_Mean'!BG40,"")</f>
        <v/>
      </c>
      <c r="BF18" s="26" t="str">
        <f>IF('Sup Tab S4_Mean'!BH40&lt;'Sup Tab S4_Mean'!BH$10,'Sup Tab S4_Mean'!BH40,"")</f>
        <v/>
      </c>
      <c r="BG18" s="26" t="str">
        <f>IF('Sup Tab S4_Mean'!BI40&lt;'Sup Tab S4_Mean'!BI$10,'Sup Tab S4_Mean'!BI40,"")</f>
        <v/>
      </c>
      <c r="BH18" s="26" t="str">
        <f>IF('Sup Tab S4_Mean'!BJ40&lt;'Sup Tab S4_Mean'!BJ$10,'Sup Tab S4_Mean'!BJ40,"")</f>
        <v/>
      </c>
      <c r="BI18" s="26" t="str">
        <f>IF('Sup Tab S4_Mean'!BK40&lt;'Sup Tab S4_Mean'!BK$10,'Sup Tab S4_Mean'!BK40,"")</f>
        <v/>
      </c>
      <c r="BJ18" s="26" t="str">
        <f>IF('Sup Tab S4_Mean'!BL40&lt;'Sup Tab S4_Mean'!BL$10,'Sup Tab S4_Mean'!BL40,"")</f>
        <v/>
      </c>
      <c r="BK18" s="26" t="str">
        <f>IF('Sup Tab S4_Mean'!BM40&lt;'Sup Tab S4_Mean'!BM$10,'Sup Tab S4_Mean'!BM40,"")</f>
        <v/>
      </c>
      <c r="BL18" s="26" t="str">
        <f>IF('Sup Tab S4_Mean'!BN40&lt;'Sup Tab S4_Mean'!BN$10,'Sup Tab S4_Mean'!BN40,"")</f>
        <v/>
      </c>
      <c r="BM18" s="26" t="str">
        <f>IF('Sup Tab S4_Mean'!BP40&lt;'Sup Tab S4_Mean'!BP$10,'Sup Tab S4_Mean'!BP40,"")</f>
        <v/>
      </c>
      <c r="BN18" s="26" t="str">
        <f>IF('Sup Tab S4_Mean'!BQ40&lt;'Sup Tab S4_Mean'!BQ$10,'Sup Tab S4_Mean'!BQ40,"")</f>
        <v/>
      </c>
      <c r="BO18" s="26" t="str">
        <f>IF('Sup Tab S4_Mean'!BR40&lt;'Sup Tab S4_Mean'!BR$10,'Sup Tab S4_Mean'!BR40,"")</f>
        <v/>
      </c>
      <c r="BP18" s="26" t="str">
        <f>IF('Sup Tab S4_Mean'!BS40&lt;'Sup Tab S4_Mean'!BS$10,'Sup Tab S4_Mean'!BS40,"")</f>
        <v/>
      </c>
      <c r="BQ18" s="26">
        <f>IF('Sup Tab S4_Mean'!BT40&lt;'Sup Tab S4_Mean'!BT$10,'Sup Tab S4_Mean'!BT40,"")</f>
        <v>2.3046237999279792E-2</v>
      </c>
      <c r="BR18" s="26" t="str">
        <f>IF('Sup Tab S4_Mean'!BU40&lt;'Sup Tab S4_Mean'!BU$10,'Sup Tab S4_Mean'!BU40,"")</f>
        <v/>
      </c>
      <c r="BS18" s="26" t="str">
        <f>IF('Sup Tab S4_Mean'!BV40&lt;'Sup Tab S4_Mean'!BV$10,'Sup Tab S4_Mean'!BV40,"")</f>
        <v/>
      </c>
      <c r="BT18" s="26" t="str">
        <f>IF('Sup Tab S4_Mean'!BW40&lt;'Sup Tab S4_Mean'!BW$10,'Sup Tab S4_Mean'!BW40,"")</f>
        <v/>
      </c>
      <c r="BU18" s="26" t="str">
        <f>IF('Sup Tab S4_Mean'!BX40&lt;'Sup Tab S4_Mean'!BX$10,'Sup Tab S4_Mean'!BX40,"")</f>
        <v/>
      </c>
      <c r="BV18" s="26" t="str">
        <f>IF('Sup Tab S4_Mean'!BY40&lt;'Sup Tab S4_Mean'!BY$10,'Sup Tab S4_Mean'!BY40,"")</f>
        <v/>
      </c>
      <c r="BW18" s="26" t="str">
        <f>IF('Sup Tab S4_Mean'!BZ40&lt;'Sup Tab S4_Mean'!BZ$10,'Sup Tab S4_Mean'!BZ40,"")</f>
        <v/>
      </c>
      <c r="BX18" s="26" t="str">
        <f>IF('Sup Tab S4_Mean'!CA40&lt;'Sup Tab S4_Mean'!CA$10,'Sup Tab S4_Mean'!CA40,"")</f>
        <v/>
      </c>
      <c r="BY18" s="26" t="str">
        <f>IF('Sup Tab S4_Mean'!CB40&lt;'Sup Tab S4_Mean'!CB$10,'Sup Tab S4_Mean'!CB40,"")</f>
        <v/>
      </c>
      <c r="BZ18" s="26" t="str">
        <f>IF('Sup Tab S4_Mean'!CC40&lt;'Sup Tab S4_Mean'!CC$10,'Sup Tab S4_Mean'!CC40,"")</f>
        <v/>
      </c>
      <c r="CA18" s="26" t="str">
        <f>IF('Sup Tab S4_Mean'!CD40&lt;'Sup Tab S4_Mean'!CD$10,'Sup Tab S4_Mean'!CD40,"")</f>
        <v/>
      </c>
      <c r="CB18" s="26" t="str">
        <f>IF('Sup Tab S4_Mean'!CE40&lt;'Sup Tab S4_Mean'!CE$10,'Sup Tab S4_Mean'!CE40,"")</f>
        <v/>
      </c>
      <c r="CC18" s="26" t="str">
        <f>IF('Sup Tab S4_Mean'!CF40&lt;'Sup Tab S4_Mean'!CF$10,'Sup Tab S4_Mean'!CF40,"")</f>
        <v/>
      </c>
      <c r="CD18" s="26" t="str">
        <f>IF('Sup Tab S4_Mean'!CG40&lt;'Sup Tab S4_Mean'!CG$10,'Sup Tab S4_Mean'!CG40,"")</f>
        <v/>
      </c>
    </row>
    <row r="19" spans="1:82" ht="12.75" customHeight="1" x14ac:dyDescent="0.3">
      <c r="A19" s="1" t="s">
        <v>1</v>
      </c>
      <c r="B19" s="1" t="s">
        <v>118</v>
      </c>
      <c r="C19" s="26" t="str">
        <f>IF('Sup Tab S4_Mean'!E41&lt;'Sup Tab S4_Mean'!E$10,'Sup Tab S4_Mean'!E41,"")</f>
        <v/>
      </c>
      <c r="D19" s="26" t="str">
        <f>IF('Sup Tab S4_Mean'!F41&lt;'Sup Tab S4_Mean'!F$10,'Sup Tab S4_Mean'!F41,"")</f>
        <v/>
      </c>
      <c r="E19" s="26" t="str">
        <f>IF('Sup Tab S4_Mean'!G41&lt;'Sup Tab S4_Mean'!G$10,'Sup Tab S4_Mean'!G41,"")</f>
        <v/>
      </c>
      <c r="F19" s="26" t="str">
        <f>IF('Sup Tab S4_Mean'!H41&lt;'Sup Tab S4_Mean'!H$10,'Sup Tab S4_Mean'!H41,"")</f>
        <v/>
      </c>
      <c r="G19" s="26" t="str">
        <f>IF('Sup Tab S4_Mean'!I41&lt;'Sup Tab S4_Mean'!I$10,'Sup Tab S4_Mean'!I41,"")</f>
        <v/>
      </c>
      <c r="H19" s="26" t="str">
        <f>IF('Sup Tab S4_Mean'!J41&lt;'Sup Tab S4_Mean'!J$10,'Sup Tab S4_Mean'!J41,"")</f>
        <v/>
      </c>
      <c r="I19" s="26" t="str">
        <f>IF('Sup Tab S4_Mean'!K41&lt;'Sup Tab S4_Mean'!K$10,'Sup Tab S4_Mean'!K41,"")</f>
        <v/>
      </c>
      <c r="J19" s="26" t="str">
        <f>IF('Sup Tab S4_Mean'!L41&lt;'Sup Tab S4_Mean'!L$10,'Sup Tab S4_Mean'!L41,"")</f>
        <v/>
      </c>
      <c r="K19" s="26" t="str">
        <f>IF('Sup Tab S4_Mean'!M41&lt;'Sup Tab S4_Mean'!M$10,'Sup Tab S4_Mean'!M41,"")</f>
        <v/>
      </c>
      <c r="L19" s="26" t="str">
        <f>IF('Sup Tab S4_Mean'!N41&lt;'Sup Tab S4_Mean'!N$10,'Sup Tab S4_Mean'!N41,"")</f>
        <v/>
      </c>
      <c r="M19" s="26" t="str">
        <f>IF('Sup Tab S4_Mean'!O41&lt;'Sup Tab S4_Mean'!O$10,'Sup Tab S4_Mean'!O41,"")</f>
        <v/>
      </c>
      <c r="N19" s="26" t="str">
        <f>IF('Sup Tab S4_Mean'!P41&lt;'Sup Tab S4_Mean'!P$10,'Sup Tab S4_Mean'!P41,"")</f>
        <v/>
      </c>
      <c r="O19" s="26">
        <f>IF('Sup Tab S4_Mean'!Q41&lt;'Sup Tab S4_Mean'!Q$10,'Sup Tab S4_Mean'!Q41,"")</f>
        <v>36.419814530617806</v>
      </c>
      <c r="P19" s="26" t="str">
        <f>IF('Sup Tab S4_Mean'!R41&lt;'Sup Tab S4_Mean'!R$10,'Sup Tab S4_Mean'!R41,"")</f>
        <v/>
      </c>
      <c r="Q19" s="26" t="str">
        <f>IF('Sup Tab S4_Mean'!S41&lt;'Sup Tab S4_Mean'!S$10,'Sup Tab S4_Mean'!S41,"")</f>
        <v/>
      </c>
      <c r="R19" s="26" t="str">
        <f>IF('Sup Tab S4_Mean'!T41&lt;'Sup Tab S4_Mean'!T$10,'Sup Tab S4_Mean'!T41,"")</f>
        <v/>
      </c>
      <c r="S19" s="26" t="str">
        <f>IF('Sup Tab S4_Mean'!U41&lt;'Sup Tab S4_Mean'!U$10,'Sup Tab S4_Mean'!U41,"")</f>
        <v/>
      </c>
      <c r="T19" s="26">
        <f>IF('Sup Tab S4_Mean'!V41&lt;'Sup Tab S4_Mean'!V$10,'Sup Tab S4_Mean'!V41,"")</f>
        <v>0.14749081255146815</v>
      </c>
      <c r="U19" s="26" t="str">
        <f>IF('Sup Tab S4_Mean'!W41&lt;'Sup Tab S4_Mean'!W$10,'Sup Tab S4_Mean'!W41,"")</f>
        <v/>
      </c>
      <c r="V19" s="26" t="str">
        <f>IF('Sup Tab S4_Mean'!X41&lt;'Sup Tab S4_Mean'!X$10,'Sup Tab S4_Mean'!X41,"")</f>
        <v/>
      </c>
      <c r="W19" s="26" t="str">
        <f>IF('Sup Tab S4_Mean'!Y41&lt;'Sup Tab S4_Mean'!Y$10,'Sup Tab S4_Mean'!Y41,"")</f>
        <v/>
      </c>
      <c r="X19" s="26">
        <f>IF('Sup Tab S4_Mean'!Z41&lt;'Sup Tab S4_Mean'!Z$10,'Sup Tab S4_Mean'!Z41,"")</f>
        <v>7.7162600037565698E-2</v>
      </c>
      <c r="Y19" s="26" t="str">
        <f>IF('Sup Tab S4_Mean'!AA41&lt;'Sup Tab S4_Mean'!AA$10,'Sup Tab S4_Mean'!AA41,"")</f>
        <v/>
      </c>
      <c r="Z19" s="26" t="str">
        <f>IF('Sup Tab S4_Mean'!AB41&lt;'Sup Tab S4_Mean'!AB$10,'Sup Tab S4_Mean'!AB41,"")</f>
        <v/>
      </c>
      <c r="AA19" s="26" t="str">
        <f>IF('Sup Tab S4_Mean'!AC41&lt;'Sup Tab S4_Mean'!AC$10,'Sup Tab S4_Mean'!AC41,"")</f>
        <v/>
      </c>
      <c r="AB19" s="26" t="str">
        <f>IF('Sup Tab S4_Mean'!AD41&lt;'Sup Tab S4_Mean'!AD$10,'Sup Tab S4_Mean'!AD41,"")</f>
        <v/>
      </c>
      <c r="AC19" s="26" t="str">
        <f>IF('Sup Tab S4_Mean'!AE41&lt;'Sup Tab S4_Mean'!AE$10,'Sup Tab S4_Mean'!AE41,"")</f>
        <v/>
      </c>
      <c r="AD19" s="26" t="str">
        <f>IF('Sup Tab S4_Mean'!AF41&lt;'Sup Tab S4_Mean'!AF$10,'Sup Tab S4_Mean'!AF41,"")</f>
        <v/>
      </c>
      <c r="AE19" s="26" t="str">
        <f>IF('Sup Tab S4_Mean'!AG41&lt;'Sup Tab S4_Mean'!AG$10,'Sup Tab S4_Mean'!AG41,"")</f>
        <v/>
      </c>
      <c r="AF19" s="26" t="str">
        <f>IF('Sup Tab S4_Mean'!AH41&lt;'Sup Tab S4_Mean'!AH$10,'Sup Tab S4_Mean'!AH41,"")</f>
        <v/>
      </c>
      <c r="AG19" s="26" t="str">
        <f>IF('Sup Tab S4_Mean'!AI41&lt;'Sup Tab S4_Mean'!AI$10,'Sup Tab S4_Mean'!AI41,"")</f>
        <v/>
      </c>
      <c r="AH19" s="26" t="str">
        <f>IF('Sup Tab S4_Mean'!AJ41&lt;'Sup Tab S4_Mean'!AJ$10,'Sup Tab S4_Mean'!AJ41,"")</f>
        <v/>
      </c>
      <c r="AI19" s="26" t="str">
        <f>IF('Sup Tab S4_Mean'!AK41&lt;'Sup Tab S4_Mean'!AK$10,'Sup Tab S4_Mean'!AK41,"")</f>
        <v/>
      </c>
      <c r="AJ19" s="26" t="str">
        <f>IF('Sup Tab S4_Mean'!AL41&lt;'Sup Tab S4_Mean'!AL$10,'Sup Tab S4_Mean'!AL41,"")</f>
        <v/>
      </c>
      <c r="AK19" s="26" t="str">
        <f>IF('Sup Tab S4_Mean'!AM41&lt;'Sup Tab S4_Mean'!AM$10,'Sup Tab S4_Mean'!AM41,"")</f>
        <v/>
      </c>
      <c r="AL19" s="26" t="str">
        <f>IF('Sup Tab S4_Mean'!AN41&lt;'Sup Tab S4_Mean'!AN$10,'Sup Tab S4_Mean'!AN41,"")</f>
        <v/>
      </c>
      <c r="AM19" s="26" t="str">
        <f>IF('Sup Tab S4_Mean'!AO41&lt;'Sup Tab S4_Mean'!AO$10,'Sup Tab S4_Mean'!AO41,"")</f>
        <v/>
      </c>
      <c r="AN19" s="26" t="str">
        <f>IF('Sup Tab S4_Mean'!AP41&lt;'Sup Tab S4_Mean'!AP$10,'Sup Tab S4_Mean'!AP41,"")</f>
        <v/>
      </c>
      <c r="AO19" s="26" t="str">
        <f>IF('Sup Tab S4_Mean'!AQ41&lt;'Sup Tab S4_Mean'!AQ$10,'Sup Tab S4_Mean'!AQ41,"")</f>
        <v/>
      </c>
      <c r="AP19" s="26" t="str">
        <f>IF('Sup Tab S4_Mean'!AR41&lt;'Sup Tab S4_Mean'!AR$10,'Sup Tab S4_Mean'!AR41,"")</f>
        <v/>
      </c>
      <c r="AQ19" s="26" t="str">
        <f>IF('Sup Tab S4_Mean'!AS41&lt;'Sup Tab S4_Mean'!AS$10,'Sup Tab S4_Mean'!AS41,"")</f>
        <v/>
      </c>
      <c r="AR19" s="26">
        <f>IF('Sup Tab S4_Mean'!AT41&lt;'Sup Tab S4_Mean'!AT$10,'Sup Tab S4_Mean'!AT41,"")</f>
        <v>12.027111952130092</v>
      </c>
      <c r="AS19" s="26" t="str">
        <f>IF('Sup Tab S4_Mean'!AU41&lt;'Sup Tab S4_Mean'!AU$10,'Sup Tab S4_Mean'!AU41,"")</f>
        <v/>
      </c>
      <c r="AT19" s="26" t="str">
        <f>IF('Sup Tab S4_Mean'!AV41&lt;'Sup Tab S4_Mean'!AV$10,'Sup Tab S4_Mean'!AV41,"")</f>
        <v/>
      </c>
      <c r="AU19" s="26" t="str">
        <f>IF('Sup Tab S4_Mean'!AW41&lt;'Sup Tab S4_Mean'!AW$10,'Sup Tab S4_Mean'!AW41,"")</f>
        <v/>
      </c>
      <c r="AV19" s="26" t="str">
        <f>IF('Sup Tab S4_Mean'!AX41&lt;'Sup Tab S4_Mean'!AX$10,'Sup Tab S4_Mean'!AX41,"")</f>
        <v/>
      </c>
      <c r="AW19" s="26" t="str">
        <f>IF('Sup Tab S4_Mean'!AY41&lt;'Sup Tab S4_Mean'!AY$10,'Sup Tab S4_Mean'!AY41,"")</f>
        <v/>
      </c>
      <c r="AX19" s="26" t="str">
        <f>IF('Sup Tab S4_Mean'!AZ41&lt;'Sup Tab S4_Mean'!AZ$10,'Sup Tab S4_Mean'!AZ41,"")</f>
        <v/>
      </c>
      <c r="AY19" s="26">
        <f>IF('Sup Tab S4_Mean'!BA41&lt;'Sup Tab S4_Mean'!BA$10,'Sup Tab S4_Mean'!BA41,"")</f>
        <v>36.419814530617806</v>
      </c>
      <c r="AZ19" s="26" t="str">
        <f>IF('Sup Tab S4_Mean'!BB41&lt;'Sup Tab S4_Mean'!BB$10,'Sup Tab S4_Mean'!BB41,"")</f>
        <v/>
      </c>
      <c r="BA19" s="26" t="str">
        <f>IF('Sup Tab S4_Mean'!BC41&lt;'Sup Tab S4_Mean'!BC$10,'Sup Tab S4_Mean'!BC41,"")</f>
        <v/>
      </c>
      <c r="BB19" s="26" t="str">
        <f>IF('Sup Tab S4_Mean'!BD41&lt;'Sup Tab S4_Mean'!BD$10,'Sup Tab S4_Mean'!BD41,"")</f>
        <v/>
      </c>
      <c r="BC19" s="26" t="str">
        <f>IF('Sup Tab S4_Mean'!BE41&lt;'Sup Tab S4_Mean'!BE$10,'Sup Tab S4_Mean'!BE41,"")</f>
        <v/>
      </c>
      <c r="BD19" s="26">
        <f>IF('Sup Tab S4_Mean'!BF41&lt;'Sup Tab S4_Mean'!BF$10,'Sup Tab S4_Mean'!BF41,"")</f>
        <v>528.99546911994094</v>
      </c>
      <c r="BE19" s="26" t="str">
        <f>IF('Sup Tab S4_Mean'!BG41&lt;'Sup Tab S4_Mean'!BG$10,'Sup Tab S4_Mean'!BG41,"")</f>
        <v/>
      </c>
      <c r="BF19" s="26" t="str">
        <f>IF('Sup Tab S4_Mean'!BH41&lt;'Sup Tab S4_Mean'!BH$10,'Sup Tab S4_Mean'!BH41,"")</f>
        <v/>
      </c>
      <c r="BG19" s="26" t="str">
        <f>IF('Sup Tab S4_Mean'!BI41&lt;'Sup Tab S4_Mean'!BI$10,'Sup Tab S4_Mean'!BI41,"")</f>
        <v/>
      </c>
      <c r="BH19" s="26" t="str">
        <f>IF('Sup Tab S4_Mean'!BJ41&lt;'Sup Tab S4_Mean'!BJ$10,'Sup Tab S4_Mean'!BJ41,"")</f>
        <v/>
      </c>
      <c r="BI19" s="26" t="str">
        <f>IF('Sup Tab S4_Mean'!BK41&lt;'Sup Tab S4_Mean'!BK$10,'Sup Tab S4_Mean'!BK41,"")</f>
        <v/>
      </c>
      <c r="BJ19" s="26" t="str">
        <f>IF('Sup Tab S4_Mean'!BL41&lt;'Sup Tab S4_Mean'!BL$10,'Sup Tab S4_Mean'!BL41,"")</f>
        <v/>
      </c>
      <c r="BK19" s="26" t="str">
        <f>IF('Sup Tab S4_Mean'!BM41&lt;'Sup Tab S4_Mean'!BM$10,'Sup Tab S4_Mean'!BM41,"")</f>
        <v/>
      </c>
      <c r="BL19" s="26" t="str">
        <f>IF('Sup Tab S4_Mean'!BN41&lt;'Sup Tab S4_Mean'!BN$10,'Sup Tab S4_Mean'!BN41,"")</f>
        <v/>
      </c>
      <c r="BM19" s="26" t="str">
        <f>IF('Sup Tab S4_Mean'!BP41&lt;'Sup Tab S4_Mean'!BP$10,'Sup Tab S4_Mean'!BP41,"")</f>
        <v/>
      </c>
      <c r="BN19" s="26">
        <f>IF('Sup Tab S4_Mean'!BQ41&lt;'Sup Tab S4_Mean'!BQ$10,'Sup Tab S4_Mean'!BQ41,"")</f>
        <v>1.148355151372348E-3</v>
      </c>
      <c r="BO19" s="26" t="str">
        <f>IF('Sup Tab S4_Mean'!BR41&lt;'Sup Tab S4_Mean'!BR$10,'Sup Tab S4_Mean'!BR41,"")</f>
        <v/>
      </c>
      <c r="BP19" s="26" t="str">
        <f>IF('Sup Tab S4_Mean'!BS41&lt;'Sup Tab S4_Mean'!BS$10,'Sup Tab S4_Mean'!BS41,"")</f>
        <v/>
      </c>
      <c r="BQ19" s="26">
        <f>IF('Sup Tab S4_Mean'!BT41&lt;'Sup Tab S4_Mean'!BT$10,'Sup Tab S4_Mean'!BT41,"")</f>
        <v>8.5913313760667947E-3</v>
      </c>
      <c r="BR19" s="26" t="str">
        <f>IF('Sup Tab S4_Mean'!BU41&lt;'Sup Tab S4_Mean'!BU$10,'Sup Tab S4_Mean'!BU41,"")</f>
        <v/>
      </c>
      <c r="BS19" s="26" t="str">
        <f>IF('Sup Tab S4_Mean'!BV41&lt;'Sup Tab S4_Mean'!BV$10,'Sup Tab S4_Mean'!BV41,"")</f>
        <v/>
      </c>
      <c r="BT19" s="26" t="str">
        <f>IF('Sup Tab S4_Mean'!BW41&lt;'Sup Tab S4_Mean'!BW$10,'Sup Tab S4_Mean'!BW41,"")</f>
        <v/>
      </c>
      <c r="BU19" s="26" t="str">
        <f>IF('Sup Tab S4_Mean'!BX41&lt;'Sup Tab S4_Mean'!BX$10,'Sup Tab S4_Mean'!BX41,"")</f>
        <v/>
      </c>
      <c r="BV19" s="26" t="str">
        <f>IF('Sup Tab S4_Mean'!BY41&lt;'Sup Tab S4_Mean'!BY$10,'Sup Tab S4_Mean'!BY41,"")</f>
        <v/>
      </c>
      <c r="BW19" s="26" t="str">
        <f>IF('Sup Tab S4_Mean'!BZ41&lt;'Sup Tab S4_Mean'!BZ$10,'Sup Tab S4_Mean'!BZ41,"")</f>
        <v/>
      </c>
      <c r="BX19" s="26" t="str">
        <f>IF('Sup Tab S4_Mean'!CA41&lt;'Sup Tab S4_Mean'!CA$10,'Sup Tab S4_Mean'!CA41,"")</f>
        <v/>
      </c>
      <c r="BY19" s="26" t="str">
        <f>IF('Sup Tab S4_Mean'!CB41&lt;'Sup Tab S4_Mean'!CB$10,'Sup Tab S4_Mean'!CB41,"")</f>
        <v/>
      </c>
      <c r="BZ19" s="26" t="str">
        <f>IF('Sup Tab S4_Mean'!CC41&lt;'Sup Tab S4_Mean'!CC$10,'Sup Tab S4_Mean'!CC41,"")</f>
        <v/>
      </c>
      <c r="CA19" s="26" t="str">
        <f>IF('Sup Tab S4_Mean'!CD41&lt;'Sup Tab S4_Mean'!CD$10,'Sup Tab S4_Mean'!CD41,"")</f>
        <v/>
      </c>
      <c r="CB19" s="26" t="str">
        <f>IF('Sup Tab S4_Mean'!CE41&lt;'Sup Tab S4_Mean'!CE$10,'Sup Tab S4_Mean'!CE41,"")</f>
        <v/>
      </c>
      <c r="CC19" s="26" t="str">
        <f>IF('Sup Tab S4_Mean'!CF41&lt;'Sup Tab S4_Mean'!CF$10,'Sup Tab S4_Mean'!CF41,"")</f>
        <v/>
      </c>
      <c r="CD19" s="26" t="str">
        <f>IF('Sup Tab S4_Mean'!CG41&lt;'Sup Tab S4_Mean'!CG$10,'Sup Tab S4_Mean'!CG41,"")</f>
        <v/>
      </c>
    </row>
    <row r="20" spans="1:82" ht="12.75" customHeight="1" x14ac:dyDescent="0.3">
      <c r="A20" s="1" t="s">
        <v>1</v>
      </c>
      <c r="B20" s="1" t="s">
        <v>120</v>
      </c>
      <c r="C20" s="26" t="str">
        <f>IF('Sup Tab S4_Mean'!E42&lt;'Sup Tab S4_Mean'!E$10,'Sup Tab S4_Mean'!E42,"")</f>
        <v/>
      </c>
      <c r="D20" s="26" t="str">
        <f>IF('Sup Tab S4_Mean'!F42&lt;'Sup Tab S4_Mean'!F$10,'Sup Tab S4_Mean'!F42,"")</f>
        <v/>
      </c>
      <c r="E20" s="26" t="str">
        <f>IF('Sup Tab S4_Mean'!G42&lt;'Sup Tab S4_Mean'!G$10,'Sup Tab S4_Mean'!G42,"")</f>
        <v/>
      </c>
      <c r="F20" s="26" t="str">
        <f>IF('Sup Tab S4_Mean'!H42&lt;'Sup Tab S4_Mean'!H$10,'Sup Tab S4_Mean'!H42,"")</f>
        <v/>
      </c>
      <c r="G20" s="26" t="str">
        <f>IF('Sup Tab S4_Mean'!I42&lt;'Sup Tab S4_Mean'!I$10,'Sup Tab S4_Mean'!I42,"")</f>
        <v/>
      </c>
      <c r="H20" s="26" t="str">
        <f>IF('Sup Tab S4_Mean'!J42&lt;'Sup Tab S4_Mean'!J$10,'Sup Tab S4_Mean'!J42,"")</f>
        <v/>
      </c>
      <c r="I20" s="26" t="str">
        <f>IF('Sup Tab S4_Mean'!K42&lt;'Sup Tab S4_Mean'!K$10,'Sup Tab S4_Mean'!K42,"")</f>
        <v/>
      </c>
      <c r="J20" s="26" t="str">
        <f>IF('Sup Tab S4_Mean'!L42&lt;'Sup Tab S4_Mean'!L$10,'Sup Tab S4_Mean'!L42,"")</f>
        <v/>
      </c>
      <c r="K20" s="26" t="str">
        <f>IF('Sup Tab S4_Mean'!M42&lt;'Sup Tab S4_Mean'!M$10,'Sup Tab S4_Mean'!M42,"")</f>
        <v/>
      </c>
      <c r="L20" s="26" t="str">
        <f>IF('Sup Tab S4_Mean'!N42&lt;'Sup Tab S4_Mean'!N$10,'Sup Tab S4_Mean'!N42,"")</f>
        <v/>
      </c>
      <c r="M20" s="26" t="str">
        <f>IF('Sup Tab S4_Mean'!O42&lt;'Sup Tab S4_Mean'!O$10,'Sup Tab S4_Mean'!O42,"")</f>
        <v/>
      </c>
      <c r="N20" s="26" t="str">
        <f>IF('Sup Tab S4_Mean'!P42&lt;'Sup Tab S4_Mean'!P$10,'Sup Tab S4_Mean'!P42,"")</f>
        <v/>
      </c>
      <c r="O20" s="26" t="str">
        <f>IF('Sup Tab S4_Mean'!Q42&lt;'Sup Tab S4_Mean'!Q$10,'Sup Tab S4_Mean'!Q42,"")</f>
        <v/>
      </c>
      <c r="P20" s="26" t="str">
        <f>IF('Sup Tab S4_Mean'!R42&lt;'Sup Tab S4_Mean'!R$10,'Sup Tab S4_Mean'!R42,"")</f>
        <v/>
      </c>
      <c r="Q20" s="26" t="str">
        <f>IF('Sup Tab S4_Mean'!S42&lt;'Sup Tab S4_Mean'!S$10,'Sup Tab S4_Mean'!S42,"")</f>
        <v/>
      </c>
      <c r="R20" s="26" t="str">
        <f>IF('Sup Tab S4_Mean'!T42&lt;'Sup Tab S4_Mean'!T$10,'Sup Tab S4_Mean'!T42,"")</f>
        <v/>
      </c>
      <c r="S20" s="26" t="str">
        <f>IF('Sup Tab S4_Mean'!U42&lt;'Sup Tab S4_Mean'!U$10,'Sup Tab S4_Mean'!U42,"")</f>
        <v/>
      </c>
      <c r="T20" s="26">
        <f>IF('Sup Tab S4_Mean'!V42&lt;'Sup Tab S4_Mean'!V$10,'Sup Tab S4_Mean'!V42,"")</f>
        <v>9.5536421232699231E-2</v>
      </c>
      <c r="U20" s="26" t="str">
        <f>IF('Sup Tab S4_Mean'!W42&lt;'Sup Tab S4_Mean'!W$10,'Sup Tab S4_Mean'!W42,"")</f>
        <v/>
      </c>
      <c r="V20" s="26" t="str">
        <f>IF('Sup Tab S4_Mean'!X42&lt;'Sup Tab S4_Mean'!X$10,'Sup Tab S4_Mean'!X42,"")</f>
        <v/>
      </c>
      <c r="W20" s="26" t="str">
        <f>IF('Sup Tab S4_Mean'!Y42&lt;'Sup Tab S4_Mean'!Y$10,'Sup Tab S4_Mean'!Y42,"")</f>
        <v/>
      </c>
      <c r="X20" s="26" t="str">
        <f>IF('Sup Tab S4_Mean'!Z42&lt;'Sup Tab S4_Mean'!Z$10,'Sup Tab S4_Mean'!Z42,"")</f>
        <v/>
      </c>
      <c r="Y20" s="26" t="str">
        <f>IF('Sup Tab S4_Mean'!AA42&lt;'Sup Tab S4_Mean'!AA$10,'Sup Tab S4_Mean'!AA42,"")</f>
        <v/>
      </c>
      <c r="Z20" s="26" t="str">
        <f>IF('Sup Tab S4_Mean'!AB42&lt;'Sup Tab S4_Mean'!AB$10,'Sup Tab S4_Mean'!AB42,"")</f>
        <v/>
      </c>
      <c r="AA20" s="26" t="str">
        <f>IF('Sup Tab S4_Mean'!AC42&lt;'Sup Tab S4_Mean'!AC$10,'Sup Tab S4_Mean'!AC42,"")</f>
        <v/>
      </c>
      <c r="AB20" s="26" t="str">
        <f>IF('Sup Tab S4_Mean'!AD42&lt;'Sup Tab S4_Mean'!AD$10,'Sup Tab S4_Mean'!AD42,"")</f>
        <v/>
      </c>
      <c r="AC20" s="26" t="str">
        <f>IF('Sup Tab S4_Mean'!AE42&lt;'Sup Tab S4_Mean'!AE$10,'Sup Tab S4_Mean'!AE42,"")</f>
        <v/>
      </c>
      <c r="AD20" s="26" t="str">
        <f>IF('Sup Tab S4_Mean'!AF42&lt;'Sup Tab S4_Mean'!AF$10,'Sup Tab S4_Mean'!AF42,"")</f>
        <v/>
      </c>
      <c r="AE20" s="26" t="str">
        <f>IF('Sup Tab S4_Mean'!AG42&lt;'Sup Tab S4_Mean'!AG$10,'Sup Tab S4_Mean'!AG42,"")</f>
        <v/>
      </c>
      <c r="AF20" s="26" t="str">
        <f>IF('Sup Tab S4_Mean'!AH42&lt;'Sup Tab S4_Mean'!AH$10,'Sup Tab S4_Mean'!AH42,"")</f>
        <v/>
      </c>
      <c r="AG20" s="26" t="str">
        <f>IF('Sup Tab S4_Mean'!AI42&lt;'Sup Tab S4_Mean'!AI$10,'Sup Tab S4_Mean'!AI42,"")</f>
        <v/>
      </c>
      <c r="AH20" s="26" t="str">
        <f>IF('Sup Tab S4_Mean'!AJ42&lt;'Sup Tab S4_Mean'!AJ$10,'Sup Tab S4_Mean'!AJ42,"")</f>
        <v/>
      </c>
      <c r="AI20" s="26" t="str">
        <f>IF('Sup Tab S4_Mean'!AK42&lt;'Sup Tab S4_Mean'!AK$10,'Sup Tab S4_Mean'!AK42,"")</f>
        <v/>
      </c>
      <c r="AJ20" s="26" t="str">
        <f>IF('Sup Tab S4_Mean'!AL42&lt;'Sup Tab S4_Mean'!AL$10,'Sup Tab S4_Mean'!AL42,"")</f>
        <v/>
      </c>
      <c r="AK20" s="26" t="str">
        <f>IF('Sup Tab S4_Mean'!AM42&lt;'Sup Tab S4_Mean'!AM$10,'Sup Tab S4_Mean'!AM42,"")</f>
        <v/>
      </c>
      <c r="AL20" s="26" t="str">
        <f>IF('Sup Tab S4_Mean'!AN42&lt;'Sup Tab S4_Mean'!AN$10,'Sup Tab S4_Mean'!AN42,"")</f>
        <v/>
      </c>
      <c r="AM20" s="26" t="str">
        <f>IF('Sup Tab S4_Mean'!AO42&lt;'Sup Tab S4_Mean'!AO$10,'Sup Tab S4_Mean'!AO42,"")</f>
        <v/>
      </c>
      <c r="AN20" s="26" t="str">
        <f>IF('Sup Tab S4_Mean'!AP42&lt;'Sup Tab S4_Mean'!AP$10,'Sup Tab S4_Mean'!AP42,"")</f>
        <v/>
      </c>
      <c r="AO20" s="26" t="str">
        <f>IF('Sup Tab S4_Mean'!AQ42&lt;'Sup Tab S4_Mean'!AQ$10,'Sup Tab S4_Mean'!AQ42,"")</f>
        <v/>
      </c>
      <c r="AP20" s="26" t="str">
        <f>IF('Sup Tab S4_Mean'!AR42&lt;'Sup Tab S4_Mean'!AR$10,'Sup Tab S4_Mean'!AR42,"")</f>
        <v/>
      </c>
      <c r="AQ20" s="26" t="str">
        <f>IF('Sup Tab S4_Mean'!AS42&lt;'Sup Tab S4_Mean'!AS$10,'Sup Tab S4_Mean'!AS42,"")</f>
        <v/>
      </c>
      <c r="AR20" s="26" t="str">
        <f>IF('Sup Tab S4_Mean'!AT42&lt;'Sup Tab S4_Mean'!AT$10,'Sup Tab S4_Mean'!AT42,"")</f>
        <v/>
      </c>
      <c r="AS20" s="26" t="str">
        <f>IF('Sup Tab S4_Mean'!AU42&lt;'Sup Tab S4_Mean'!AU$10,'Sup Tab S4_Mean'!AU42,"")</f>
        <v/>
      </c>
      <c r="AT20" s="26" t="str">
        <f>IF('Sup Tab S4_Mean'!AV42&lt;'Sup Tab S4_Mean'!AV$10,'Sup Tab S4_Mean'!AV42,"")</f>
        <v/>
      </c>
      <c r="AU20" s="26" t="str">
        <f>IF('Sup Tab S4_Mean'!AW42&lt;'Sup Tab S4_Mean'!AW$10,'Sup Tab S4_Mean'!AW42,"")</f>
        <v/>
      </c>
      <c r="AV20" s="26" t="str">
        <f>IF('Sup Tab S4_Mean'!AX42&lt;'Sup Tab S4_Mean'!AX$10,'Sup Tab S4_Mean'!AX42,"")</f>
        <v/>
      </c>
      <c r="AW20" s="26" t="str">
        <f>IF('Sup Tab S4_Mean'!AY42&lt;'Sup Tab S4_Mean'!AY$10,'Sup Tab S4_Mean'!AY42,"")</f>
        <v/>
      </c>
      <c r="AX20" s="26" t="str">
        <f>IF('Sup Tab S4_Mean'!AZ42&lt;'Sup Tab S4_Mean'!AZ$10,'Sup Tab S4_Mean'!AZ42,"")</f>
        <v/>
      </c>
      <c r="AY20" s="26" t="str">
        <f>IF('Sup Tab S4_Mean'!BA42&lt;'Sup Tab S4_Mean'!BA$10,'Sup Tab S4_Mean'!BA42,"")</f>
        <v/>
      </c>
      <c r="AZ20" s="26" t="str">
        <f>IF('Sup Tab S4_Mean'!BB42&lt;'Sup Tab S4_Mean'!BB$10,'Sup Tab S4_Mean'!BB42,"")</f>
        <v/>
      </c>
      <c r="BA20" s="26" t="str">
        <f>IF('Sup Tab S4_Mean'!BC42&lt;'Sup Tab S4_Mean'!BC$10,'Sup Tab S4_Mean'!BC42,"")</f>
        <v/>
      </c>
      <c r="BB20" s="26" t="str">
        <f>IF('Sup Tab S4_Mean'!BD42&lt;'Sup Tab S4_Mean'!BD$10,'Sup Tab S4_Mean'!BD42,"")</f>
        <v/>
      </c>
      <c r="BC20" s="26" t="str">
        <f>IF('Sup Tab S4_Mean'!BE42&lt;'Sup Tab S4_Mean'!BE$10,'Sup Tab S4_Mean'!BE42,"")</f>
        <v/>
      </c>
      <c r="BD20" s="26" t="str">
        <f>IF('Sup Tab S4_Mean'!BF42&lt;'Sup Tab S4_Mean'!BF$10,'Sup Tab S4_Mean'!BF42,"")</f>
        <v/>
      </c>
      <c r="BE20" s="26" t="str">
        <f>IF('Sup Tab S4_Mean'!BG42&lt;'Sup Tab S4_Mean'!BG$10,'Sup Tab S4_Mean'!BG42,"")</f>
        <v/>
      </c>
      <c r="BF20" s="26" t="str">
        <f>IF('Sup Tab S4_Mean'!BH42&lt;'Sup Tab S4_Mean'!BH$10,'Sup Tab S4_Mean'!BH42,"")</f>
        <v/>
      </c>
      <c r="BG20" s="26" t="str">
        <f>IF('Sup Tab S4_Mean'!BI42&lt;'Sup Tab S4_Mean'!BI$10,'Sup Tab S4_Mean'!BI42,"")</f>
        <v/>
      </c>
      <c r="BH20" s="26" t="str">
        <f>IF('Sup Tab S4_Mean'!BJ42&lt;'Sup Tab S4_Mean'!BJ$10,'Sup Tab S4_Mean'!BJ42,"")</f>
        <v/>
      </c>
      <c r="BI20" s="26" t="str">
        <f>IF('Sup Tab S4_Mean'!BK42&lt;'Sup Tab S4_Mean'!BK$10,'Sup Tab S4_Mean'!BK42,"")</f>
        <v/>
      </c>
      <c r="BJ20" s="26" t="str">
        <f>IF('Sup Tab S4_Mean'!BL42&lt;'Sup Tab S4_Mean'!BL$10,'Sup Tab S4_Mean'!BL42,"")</f>
        <v/>
      </c>
      <c r="BK20" s="26" t="str">
        <f>IF('Sup Tab S4_Mean'!BM42&lt;'Sup Tab S4_Mean'!BM$10,'Sup Tab S4_Mean'!BM42,"")</f>
        <v/>
      </c>
      <c r="BL20" s="26" t="str">
        <f>IF('Sup Tab S4_Mean'!BN42&lt;'Sup Tab S4_Mean'!BN$10,'Sup Tab S4_Mean'!BN42,"")</f>
        <v/>
      </c>
      <c r="BM20" s="26" t="str">
        <f>IF('Sup Tab S4_Mean'!BP42&lt;'Sup Tab S4_Mean'!BP$10,'Sup Tab S4_Mean'!BP42,"")</f>
        <v/>
      </c>
      <c r="BN20" s="26">
        <f>IF('Sup Tab S4_Mean'!BQ42&lt;'Sup Tab S4_Mean'!BQ$10,'Sup Tab S4_Mean'!BQ42,"")</f>
        <v>5.8278307065760902E-4</v>
      </c>
      <c r="BO20" s="26" t="str">
        <f>IF('Sup Tab S4_Mean'!BR42&lt;'Sup Tab S4_Mean'!BR$10,'Sup Tab S4_Mean'!BR42,"")</f>
        <v/>
      </c>
      <c r="BP20" s="26" t="str">
        <f>IF('Sup Tab S4_Mean'!BS42&lt;'Sup Tab S4_Mean'!BS$10,'Sup Tab S4_Mean'!BS42,"")</f>
        <v/>
      </c>
      <c r="BQ20" s="26" t="str">
        <f>IF('Sup Tab S4_Mean'!BT42&lt;'Sup Tab S4_Mean'!BT$10,'Sup Tab S4_Mean'!BT42,"")</f>
        <v/>
      </c>
      <c r="BR20" s="26" t="str">
        <f>IF('Sup Tab S4_Mean'!BU42&lt;'Sup Tab S4_Mean'!BU$10,'Sup Tab S4_Mean'!BU42,"")</f>
        <v/>
      </c>
      <c r="BS20" s="26" t="str">
        <f>IF('Sup Tab S4_Mean'!BV42&lt;'Sup Tab S4_Mean'!BV$10,'Sup Tab S4_Mean'!BV42,"")</f>
        <v/>
      </c>
      <c r="BT20" s="26" t="str">
        <f>IF('Sup Tab S4_Mean'!BW42&lt;'Sup Tab S4_Mean'!BW$10,'Sup Tab S4_Mean'!BW42,"")</f>
        <v/>
      </c>
      <c r="BU20" s="26" t="str">
        <f>IF('Sup Tab S4_Mean'!BX42&lt;'Sup Tab S4_Mean'!BX$10,'Sup Tab S4_Mean'!BX42,"")</f>
        <v/>
      </c>
      <c r="BV20" s="26" t="str">
        <f>IF('Sup Tab S4_Mean'!BY42&lt;'Sup Tab S4_Mean'!BY$10,'Sup Tab S4_Mean'!BY42,"")</f>
        <v/>
      </c>
      <c r="BW20" s="26" t="str">
        <f>IF('Sup Tab S4_Mean'!BZ42&lt;'Sup Tab S4_Mean'!BZ$10,'Sup Tab S4_Mean'!BZ42,"")</f>
        <v/>
      </c>
      <c r="BX20" s="26" t="str">
        <f>IF('Sup Tab S4_Mean'!CA42&lt;'Sup Tab S4_Mean'!CA$10,'Sup Tab S4_Mean'!CA42,"")</f>
        <v/>
      </c>
      <c r="BY20" s="26">
        <f>IF('Sup Tab S4_Mean'!CB42&lt;'Sup Tab S4_Mean'!CB$10,'Sup Tab S4_Mean'!CB42,"")</f>
        <v>3.8925541620932397E-2</v>
      </c>
      <c r="BZ20" s="26" t="str">
        <f>IF('Sup Tab S4_Mean'!CC42&lt;'Sup Tab S4_Mean'!CC$10,'Sup Tab S4_Mean'!CC42,"")</f>
        <v/>
      </c>
      <c r="CA20" s="26" t="str">
        <f>IF('Sup Tab S4_Mean'!CD42&lt;'Sup Tab S4_Mean'!CD$10,'Sup Tab S4_Mean'!CD42,"")</f>
        <v/>
      </c>
      <c r="CB20" s="26" t="str">
        <f>IF('Sup Tab S4_Mean'!CE42&lt;'Sup Tab S4_Mean'!CE$10,'Sup Tab S4_Mean'!CE42,"")</f>
        <v/>
      </c>
      <c r="CC20" s="26" t="str">
        <f>IF('Sup Tab S4_Mean'!CF42&lt;'Sup Tab S4_Mean'!CF$10,'Sup Tab S4_Mean'!CF42,"")</f>
        <v/>
      </c>
      <c r="CD20" s="26" t="str">
        <f>IF('Sup Tab S4_Mean'!CG42&lt;'Sup Tab S4_Mean'!CG$10,'Sup Tab S4_Mean'!CG42,"")</f>
        <v/>
      </c>
    </row>
    <row r="21" spans="1:82" ht="12.75" customHeight="1" x14ac:dyDescent="0.3">
      <c r="A21" s="1" t="s">
        <v>1</v>
      </c>
      <c r="B21" s="1" t="s">
        <v>122</v>
      </c>
      <c r="C21" s="26" t="str">
        <f>IF('Sup Tab S4_Mean'!E43&lt;'Sup Tab S4_Mean'!E$10,'Sup Tab S4_Mean'!E43,"")</f>
        <v/>
      </c>
      <c r="D21" s="26" t="str">
        <f>IF('Sup Tab S4_Mean'!F43&lt;'Sup Tab S4_Mean'!F$10,'Sup Tab S4_Mean'!F43,"")</f>
        <v/>
      </c>
      <c r="E21" s="26" t="str">
        <f>IF('Sup Tab S4_Mean'!G43&lt;'Sup Tab S4_Mean'!G$10,'Sup Tab S4_Mean'!G43,"")</f>
        <v/>
      </c>
      <c r="F21" s="26" t="str">
        <f>IF('Sup Tab S4_Mean'!H43&lt;'Sup Tab S4_Mean'!H$10,'Sup Tab S4_Mean'!H43,"")</f>
        <v/>
      </c>
      <c r="G21" s="26" t="str">
        <f>IF('Sup Tab S4_Mean'!I43&lt;'Sup Tab S4_Mean'!I$10,'Sup Tab S4_Mean'!I43,"")</f>
        <v/>
      </c>
      <c r="H21" s="26" t="str">
        <f>IF('Sup Tab S4_Mean'!J43&lt;'Sup Tab S4_Mean'!J$10,'Sup Tab S4_Mean'!J43,"")</f>
        <v/>
      </c>
      <c r="I21" s="26" t="str">
        <f>IF('Sup Tab S4_Mean'!K43&lt;'Sup Tab S4_Mean'!K$10,'Sup Tab S4_Mean'!K43,"")</f>
        <v/>
      </c>
      <c r="J21" s="26" t="str">
        <f>IF('Sup Tab S4_Mean'!L43&lt;'Sup Tab S4_Mean'!L$10,'Sup Tab S4_Mean'!L43,"")</f>
        <v/>
      </c>
      <c r="K21" s="26" t="str">
        <f>IF('Sup Tab S4_Mean'!M43&lt;'Sup Tab S4_Mean'!M$10,'Sup Tab S4_Mean'!M43,"")</f>
        <v/>
      </c>
      <c r="L21" s="26" t="str">
        <f>IF('Sup Tab S4_Mean'!N43&lt;'Sup Tab S4_Mean'!N$10,'Sup Tab S4_Mean'!N43,"")</f>
        <v/>
      </c>
      <c r="M21" s="26" t="str">
        <f>IF('Sup Tab S4_Mean'!O43&lt;'Sup Tab S4_Mean'!O$10,'Sup Tab S4_Mean'!O43,"")</f>
        <v/>
      </c>
      <c r="N21" s="26" t="str">
        <f>IF('Sup Tab S4_Mean'!P43&lt;'Sup Tab S4_Mean'!P$10,'Sup Tab S4_Mean'!P43,"")</f>
        <v/>
      </c>
      <c r="O21" s="26" t="str">
        <f>IF('Sup Tab S4_Mean'!Q43&lt;'Sup Tab S4_Mean'!Q$10,'Sup Tab S4_Mean'!Q43,"")</f>
        <v/>
      </c>
      <c r="P21" s="26" t="str">
        <f>IF('Sup Tab S4_Mean'!R43&lt;'Sup Tab S4_Mean'!R$10,'Sup Tab S4_Mean'!R43,"")</f>
        <v/>
      </c>
      <c r="Q21" s="26" t="str">
        <f>IF('Sup Tab S4_Mean'!S43&lt;'Sup Tab S4_Mean'!S$10,'Sup Tab S4_Mean'!S43,"")</f>
        <v/>
      </c>
      <c r="R21" s="26" t="str">
        <f>IF('Sup Tab S4_Mean'!T43&lt;'Sup Tab S4_Mean'!T$10,'Sup Tab S4_Mean'!T43,"")</f>
        <v/>
      </c>
      <c r="S21" s="26" t="str">
        <f>IF('Sup Tab S4_Mean'!U43&lt;'Sup Tab S4_Mean'!U$10,'Sup Tab S4_Mean'!U43,"")</f>
        <v/>
      </c>
      <c r="T21" s="26" t="str">
        <f>IF('Sup Tab S4_Mean'!V43&lt;'Sup Tab S4_Mean'!V$10,'Sup Tab S4_Mean'!V43,"")</f>
        <v/>
      </c>
      <c r="U21" s="26" t="str">
        <f>IF('Sup Tab S4_Mean'!W43&lt;'Sup Tab S4_Mean'!W$10,'Sup Tab S4_Mean'!W43,"")</f>
        <v/>
      </c>
      <c r="V21" s="26" t="str">
        <f>IF('Sup Tab S4_Mean'!X43&lt;'Sup Tab S4_Mean'!X$10,'Sup Tab S4_Mean'!X43,"")</f>
        <v/>
      </c>
      <c r="W21" s="26" t="str">
        <f>IF('Sup Tab S4_Mean'!Y43&lt;'Sup Tab S4_Mean'!Y$10,'Sup Tab S4_Mean'!Y43,"")</f>
        <v/>
      </c>
      <c r="X21" s="26" t="str">
        <f>IF('Sup Tab S4_Mean'!Z43&lt;'Sup Tab S4_Mean'!Z$10,'Sup Tab S4_Mean'!Z43,"")</f>
        <v/>
      </c>
      <c r="Y21" s="26" t="str">
        <f>IF('Sup Tab S4_Mean'!AA43&lt;'Sup Tab S4_Mean'!AA$10,'Sup Tab S4_Mean'!AA43,"")</f>
        <v/>
      </c>
      <c r="Z21" s="26" t="str">
        <f>IF('Sup Tab S4_Mean'!AB43&lt;'Sup Tab S4_Mean'!AB$10,'Sup Tab S4_Mean'!AB43,"")</f>
        <v/>
      </c>
      <c r="AA21" s="26" t="str">
        <f>IF('Sup Tab S4_Mean'!AC43&lt;'Sup Tab S4_Mean'!AC$10,'Sup Tab S4_Mean'!AC43,"")</f>
        <v/>
      </c>
      <c r="AB21" s="26" t="str">
        <f>IF('Sup Tab S4_Mean'!AD43&lt;'Sup Tab S4_Mean'!AD$10,'Sup Tab S4_Mean'!AD43,"")</f>
        <v/>
      </c>
      <c r="AC21" s="26" t="str">
        <f>IF('Sup Tab S4_Mean'!AE43&lt;'Sup Tab S4_Mean'!AE$10,'Sup Tab S4_Mean'!AE43,"")</f>
        <v/>
      </c>
      <c r="AD21" s="26" t="str">
        <f>IF('Sup Tab S4_Mean'!AF43&lt;'Sup Tab S4_Mean'!AF$10,'Sup Tab S4_Mean'!AF43,"")</f>
        <v/>
      </c>
      <c r="AE21" s="26" t="str">
        <f>IF('Sup Tab S4_Mean'!AG43&lt;'Sup Tab S4_Mean'!AG$10,'Sup Tab S4_Mean'!AG43,"")</f>
        <v/>
      </c>
      <c r="AF21" s="26" t="str">
        <f>IF('Sup Tab S4_Mean'!AH43&lt;'Sup Tab S4_Mean'!AH$10,'Sup Tab S4_Mean'!AH43,"")</f>
        <v/>
      </c>
      <c r="AG21" s="26" t="str">
        <f>IF('Sup Tab S4_Mean'!AI43&lt;'Sup Tab S4_Mean'!AI$10,'Sup Tab S4_Mean'!AI43,"")</f>
        <v/>
      </c>
      <c r="AH21" s="26" t="str">
        <f>IF('Sup Tab S4_Mean'!AJ43&lt;'Sup Tab S4_Mean'!AJ$10,'Sup Tab S4_Mean'!AJ43,"")</f>
        <v/>
      </c>
      <c r="AI21" s="26" t="str">
        <f>IF('Sup Tab S4_Mean'!AK43&lt;'Sup Tab S4_Mean'!AK$10,'Sup Tab S4_Mean'!AK43,"")</f>
        <v/>
      </c>
      <c r="AJ21" s="26" t="str">
        <f>IF('Sup Tab S4_Mean'!AL43&lt;'Sup Tab S4_Mean'!AL$10,'Sup Tab S4_Mean'!AL43,"")</f>
        <v/>
      </c>
      <c r="AK21" s="26" t="str">
        <f>IF('Sup Tab S4_Mean'!AM43&lt;'Sup Tab S4_Mean'!AM$10,'Sup Tab S4_Mean'!AM43,"")</f>
        <v/>
      </c>
      <c r="AL21" s="26" t="str">
        <f>IF('Sup Tab S4_Mean'!AN43&lt;'Sup Tab S4_Mean'!AN$10,'Sup Tab S4_Mean'!AN43,"")</f>
        <v/>
      </c>
      <c r="AM21" s="26" t="str">
        <f>IF('Sup Tab S4_Mean'!AO43&lt;'Sup Tab S4_Mean'!AO$10,'Sup Tab S4_Mean'!AO43,"")</f>
        <v/>
      </c>
      <c r="AN21" s="26" t="str">
        <f>IF('Sup Tab S4_Mean'!AP43&lt;'Sup Tab S4_Mean'!AP$10,'Sup Tab S4_Mean'!AP43,"")</f>
        <v/>
      </c>
      <c r="AO21" s="26" t="str">
        <f>IF('Sup Tab S4_Mean'!AQ43&lt;'Sup Tab S4_Mean'!AQ$10,'Sup Tab S4_Mean'!AQ43,"")</f>
        <v/>
      </c>
      <c r="AP21" s="26" t="str">
        <f>IF('Sup Tab S4_Mean'!AR43&lt;'Sup Tab S4_Mean'!AR$10,'Sup Tab S4_Mean'!AR43,"")</f>
        <v/>
      </c>
      <c r="AQ21" s="26" t="str">
        <f>IF('Sup Tab S4_Mean'!AS43&lt;'Sup Tab S4_Mean'!AS$10,'Sup Tab S4_Mean'!AS43,"")</f>
        <v/>
      </c>
      <c r="AR21" s="26" t="str">
        <f>IF('Sup Tab S4_Mean'!AT43&lt;'Sup Tab S4_Mean'!AT$10,'Sup Tab S4_Mean'!AT43,"")</f>
        <v/>
      </c>
      <c r="AS21" s="26" t="str">
        <f>IF('Sup Tab S4_Mean'!AU43&lt;'Sup Tab S4_Mean'!AU$10,'Sup Tab S4_Mean'!AU43,"")</f>
        <v/>
      </c>
      <c r="AT21" s="26" t="str">
        <f>IF('Sup Tab S4_Mean'!AV43&lt;'Sup Tab S4_Mean'!AV$10,'Sup Tab S4_Mean'!AV43,"")</f>
        <v/>
      </c>
      <c r="AU21" s="26" t="str">
        <f>IF('Sup Tab S4_Mean'!AW43&lt;'Sup Tab S4_Mean'!AW$10,'Sup Tab S4_Mean'!AW43,"")</f>
        <v/>
      </c>
      <c r="AV21" s="26" t="str">
        <f>IF('Sup Tab S4_Mean'!AX43&lt;'Sup Tab S4_Mean'!AX$10,'Sup Tab S4_Mean'!AX43,"")</f>
        <v/>
      </c>
      <c r="AW21" s="26" t="str">
        <f>IF('Sup Tab S4_Mean'!AY43&lt;'Sup Tab S4_Mean'!AY$10,'Sup Tab S4_Mean'!AY43,"")</f>
        <v/>
      </c>
      <c r="AX21" s="26" t="str">
        <f>IF('Sup Tab S4_Mean'!AZ43&lt;'Sup Tab S4_Mean'!AZ$10,'Sup Tab S4_Mean'!AZ43,"")</f>
        <v/>
      </c>
      <c r="AY21" s="26" t="str">
        <f>IF('Sup Tab S4_Mean'!BA43&lt;'Sup Tab S4_Mean'!BA$10,'Sup Tab S4_Mean'!BA43,"")</f>
        <v/>
      </c>
      <c r="AZ21" s="26" t="str">
        <f>IF('Sup Tab S4_Mean'!BB43&lt;'Sup Tab S4_Mean'!BB$10,'Sup Tab S4_Mean'!BB43,"")</f>
        <v/>
      </c>
      <c r="BA21" s="26" t="str">
        <f>IF('Sup Tab S4_Mean'!BC43&lt;'Sup Tab S4_Mean'!BC$10,'Sup Tab S4_Mean'!BC43,"")</f>
        <v/>
      </c>
      <c r="BB21" s="26" t="str">
        <f>IF('Sup Tab S4_Mean'!BD43&lt;'Sup Tab S4_Mean'!BD$10,'Sup Tab S4_Mean'!BD43,"")</f>
        <v/>
      </c>
      <c r="BC21" s="26" t="str">
        <f>IF('Sup Tab S4_Mean'!BE43&lt;'Sup Tab S4_Mean'!BE$10,'Sup Tab S4_Mean'!BE43,"")</f>
        <v/>
      </c>
      <c r="BD21" s="26" t="str">
        <f>IF('Sup Tab S4_Mean'!BF43&lt;'Sup Tab S4_Mean'!BF$10,'Sup Tab S4_Mean'!BF43,"")</f>
        <v/>
      </c>
      <c r="BE21" s="26" t="str">
        <f>IF('Sup Tab S4_Mean'!BG43&lt;'Sup Tab S4_Mean'!BG$10,'Sup Tab S4_Mean'!BG43,"")</f>
        <v/>
      </c>
      <c r="BF21" s="26" t="str">
        <f>IF('Sup Tab S4_Mean'!BH43&lt;'Sup Tab S4_Mean'!BH$10,'Sup Tab S4_Mean'!BH43,"")</f>
        <v/>
      </c>
      <c r="BG21" s="26" t="str">
        <f>IF('Sup Tab S4_Mean'!BI43&lt;'Sup Tab S4_Mean'!BI$10,'Sup Tab S4_Mean'!BI43,"")</f>
        <v/>
      </c>
      <c r="BH21" s="26" t="str">
        <f>IF('Sup Tab S4_Mean'!BJ43&lt;'Sup Tab S4_Mean'!BJ$10,'Sup Tab S4_Mean'!BJ43,"")</f>
        <v/>
      </c>
      <c r="BI21" s="26" t="str">
        <f>IF('Sup Tab S4_Mean'!BK43&lt;'Sup Tab S4_Mean'!BK$10,'Sup Tab S4_Mean'!BK43,"")</f>
        <v/>
      </c>
      <c r="BJ21" s="26" t="str">
        <f>IF('Sup Tab S4_Mean'!BL43&lt;'Sup Tab S4_Mean'!BL$10,'Sup Tab S4_Mean'!BL43,"")</f>
        <v/>
      </c>
      <c r="BK21" s="26" t="str">
        <f>IF('Sup Tab S4_Mean'!BM43&lt;'Sup Tab S4_Mean'!BM$10,'Sup Tab S4_Mean'!BM43,"")</f>
        <v/>
      </c>
      <c r="BL21" s="26" t="str">
        <f>IF('Sup Tab S4_Mean'!BN43&lt;'Sup Tab S4_Mean'!BN$10,'Sup Tab S4_Mean'!BN43,"")</f>
        <v/>
      </c>
      <c r="BM21" s="26" t="str">
        <f>IF('Sup Tab S4_Mean'!BP43&lt;'Sup Tab S4_Mean'!BP$10,'Sup Tab S4_Mean'!BP43,"")</f>
        <v/>
      </c>
      <c r="BN21" s="26" t="str">
        <f>IF('Sup Tab S4_Mean'!BQ43&lt;'Sup Tab S4_Mean'!BQ$10,'Sup Tab S4_Mean'!BQ43,"")</f>
        <v/>
      </c>
      <c r="BO21" s="26" t="str">
        <f>IF('Sup Tab S4_Mean'!BR43&lt;'Sup Tab S4_Mean'!BR$10,'Sup Tab S4_Mean'!BR43,"")</f>
        <v/>
      </c>
      <c r="BP21" s="26" t="str">
        <f>IF('Sup Tab S4_Mean'!BS43&lt;'Sup Tab S4_Mean'!BS$10,'Sup Tab S4_Mean'!BS43,"")</f>
        <v/>
      </c>
      <c r="BQ21" s="26" t="str">
        <f>IF('Sup Tab S4_Mean'!BT43&lt;'Sup Tab S4_Mean'!BT$10,'Sup Tab S4_Mean'!BT43,"")</f>
        <v/>
      </c>
      <c r="BR21" s="26" t="str">
        <f>IF('Sup Tab S4_Mean'!BU43&lt;'Sup Tab S4_Mean'!BU$10,'Sup Tab S4_Mean'!BU43,"")</f>
        <v/>
      </c>
      <c r="BS21" s="26" t="str">
        <f>IF('Sup Tab S4_Mean'!BV43&lt;'Sup Tab S4_Mean'!BV$10,'Sup Tab S4_Mean'!BV43,"")</f>
        <v/>
      </c>
      <c r="BT21" s="26" t="str">
        <f>IF('Sup Tab S4_Mean'!BW43&lt;'Sup Tab S4_Mean'!BW$10,'Sup Tab S4_Mean'!BW43,"")</f>
        <v/>
      </c>
      <c r="BU21" s="26" t="str">
        <f>IF('Sup Tab S4_Mean'!BX43&lt;'Sup Tab S4_Mean'!BX$10,'Sup Tab S4_Mean'!BX43,"")</f>
        <v/>
      </c>
      <c r="BV21" s="26" t="str">
        <f>IF('Sup Tab S4_Mean'!BY43&lt;'Sup Tab S4_Mean'!BY$10,'Sup Tab S4_Mean'!BY43,"")</f>
        <v/>
      </c>
      <c r="BW21" s="26" t="str">
        <f>IF('Sup Tab S4_Mean'!BZ43&lt;'Sup Tab S4_Mean'!BZ$10,'Sup Tab S4_Mean'!BZ43,"")</f>
        <v/>
      </c>
      <c r="BX21" s="26" t="str">
        <f>IF('Sup Tab S4_Mean'!CA43&lt;'Sup Tab S4_Mean'!CA$10,'Sup Tab S4_Mean'!CA43,"")</f>
        <v/>
      </c>
      <c r="BY21" s="26" t="str">
        <f>IF('Sup Tab S4_Mean'!CB43&lt;'Sup Tab S4_Mean'!CB$10,'Sup Tab S4_Mean'!CB43,"")</f>
        <v/>
      </c>
      <c r="BZ21" s="26" t="str">
        <f>IF('Sup Tab S4_Mean'!CC43&lt;'Sup Tab S4_Mean'!CC$10,'Sup Tab S4_Mean'!CC43,"")</f>
        <v/>
      </c>
      <c r="CA21" s="26" t="str">
        <f>IF('Sup Tab S4_Mean'!CD43&lt;'Sup Tab S4_Mean'!CD$10,'Sup Tab S4_Mean'!CD43,"")</f>
        <v/>
      </c>
      <c r="CB21" s="26" t="str">
        <f>IF('Sup Tab S4_Mean'!CE43&lt;'Sup Tab S4_Mean'!CE$10,'Sup Tab S4_Mean'!CE43,"")</f>
        <v/>
      </c>
      <c r="CC21" s="26" t="str">
        <f>IF('Sup Tab S4_Mean'!CF43&lt;'Sup Tab S4_Mean'!CF$10,'Sup Tab S4_Mean'!CF43,"")</f>
        <v/>
      </c>
      <c r="CD21" s="26" t="str">
        <f>IF('Sup Tab S4_Mean'!CG43&lt;'Sup Tab S4_Mean'!CG$10,'Sup Tab S4_Mean'!CG43,"")</f>
        <v/>
      </c>
    </row>
    <row r="22" spans="1:82" ht="12.75" customHeight="1" x14ac:dyDescent="0.3">
      <c r="A22" s="1" t="s">
        <v>1</v>
      </c>
      <c r="B22" s="1" t="s">
        <v>124</v>
      </c>
      <c r="C22" s="26" t="str">
        <f>IF('Sup Tab S4_Mean'!E44&lt;'Sup Tab S4_Mean'!E$10,'Sup Tab S4_Mean'!E44,"")</f>
        <v/>
      </c>
      <c r="D22" s="26" t="str">
        <f>IF('Sup Tab S4_Mean'!F44&lt;'Sup Tab S4_Mean'!F$10,'Sup Tab S4_Mean'!F44,"")</f>
        <v/>
      </c>
      <c r="E22" s="26" t="str">
        <f>IF('Sup Tab S4_Mean'!G44&lt;'Sup Tab S4_Mean'!G$10,'Sup Tab S4_Mean'!G44,"")</f>
        <v/>
      </c>
      <c r="F22" s="26" t="str">
        <f>IF('Sup Tab S4_Mean'!H44&lt;'Sup Tab S4_Mean'!H$10,'Sup Tab S4_Mean'!H44,"")</f>
        <v/>
      </c>
      <c r="G22" s="26" t="str">
        <f>IF('Sup Tab S4_Mean'!I44&lt;'Sup Tab S4_Mean'!I$10,'Sup Tab S4_Mean'!I44,"")</f>
        <v/>
      </c>
      <c r="H22" s="26" t="str">
        <f>IF('Sup Tab S4_Mean'!J44&lt;'Sup Tab S4_Mean'!J$10,'Sup Tab S4_Mean'!J44,"")</f>
        <v/>
      </c>
      <c r="I22" s="26" t="str">
        <f>IF('Sup Tab S4_Mean'!K44&lt;'Sup Tab S4_Mean'!K$10,'Sup Tab S4_Mean'!K44,"")</f>
        <v/>
      </c>
      <c r="J22" s="26" t="str">
        <f>IF('Sup Tab S4_Mean'!L44&lt;'Sup Tab S4_Mean'!L$10,'Sup Tab S4_Mean'!L44,"")</f>
        <v/>
      </c>
      <c r="K22" s="26" t="str">
        <f>IF('Sup Tab S4_Mean'!M44&lt;'Sup Tab S4_Mean'!M$10,'Sup Tab S4_Mean'!M44,"")</f>
        <v/>
      </c>
      <c r="L22" s="26" t="str">
        <f>IF('Sup Tab S4_Mean'!N44&lt;'Sup Tab S4_Mean'!N$10,'Sup Tab S4_Mean'!N44,"")</f>
        <v/>
      </c>
      <c r="M22" s="26" t="str">
        <f>IF('Sup Tab S4_Mean'!O44&lt;'Sup Tab S4_Mean'!O$10,'Sup Tab S4_Mean'!O44,"")</f>
        <v/>
      </c>
      <c r="N22" s="26" t="str">
        <f>IF('Sup Tab S4_Mean'!P44&lt;'Sup Tab S4_Mean'!P$10,'Sup Tab S4_Mean'!P44,"")</f>
        <v/>
      </c>
      <c r="O22" s="26" t="str">
        <f>IF('Sup Tab S4_Mean'!Q44&lt;'Sup Tab S4_Mean'!Q$10,'Sup Tab S4_Mean'!Q44,"")</f>
        <v/>
      </c>
      <c r="P22" s="26" t="str">
        <f>IF('Sup Tab S4_Mean'!R44&lt;'Sup Tab S4_Mean'!R$10,'Sup Tab S4_Mean'!R44,"")</f>
        <v/>
      </c>
      <c r="Q22" s="26" t="str">
        <f>IF('Sup Tab S4_Mean'!S44&lt;'Sup Tab S4_Mean'!S$10,'Sup Tab S4_Mean'!S44,"")</f>
        <v/>
      </c>
      <c r="R22" s="26" t="str">
        <f>IF('Sup Tab S4_Mean'!T44&lt;'Sup Tab S4_Mean'!T$10,'Sup Tab S4_Mean'!T44,"")</f>
        <v/>
      </c>
      <c r="S22" s="26" t="str">
        <f>IF('Sup Tab S4_Mean'!U44&lt;'Sup Tab S4_Mean'!U$10,'Sup Tab S4_Mean'!U44,"")</f>
        <v/>
      </c>
      <c r="T22" s="26" t="str">
        <f>IF('Sup Tab S4_Mean'!V44&lt;'Sup Tab S4_Mean'!V$10,'Sup Tab S4_Mean'!V44,"")</f>
        <v/>
      </c>
      <c r="U22" s="26" t="str">
        <f>IF('Sup Tab S4_Mean'!W44&lt;'Sup Tab S4_Mean'!W$10,'Sup Tab S4_Mean'!W44,"")</f>
        <v/>
      </c>
      <c r="V22" s="26" t="str">
        <f>IF('Sup Tab S4_Mean'!X44&lt;'Sup Tab S4_Mean'!X$10,'Sup Tab S4_Mean'!X44,"")</f>
        <v/>
      </c>
      <c r="W22" s="26">
        <f>IF('Sup Tab S4_Mean'!Y44&lt;'Sup Tab S4_Mean'!Y$10,'Sup Tab S4_Mean'!Y44,"")</f>
        <v>330.99050456625571</v>
      </c>
      <c r="X22" s="26" t="str">
        <f>IF('Sup Tab S4_Mean'!Z44&lt;'Sup Tab S4_Mean'!Z$10,'Sup Tab S4_Mean'!Z44,"")</f>
        <v/>
      </c>
      <c r="Y22" s="26" t="str">
        <f>IF('Sup Tab S4_Mean'!AA44&lt;'Sup Tab S4_Mean'!AA$10,'Sup Tab S4_Mean'!AA44,"")</f>
        <v/>
      </c>
      <c r="Z22" s="26" t="str">
        <f>IF('Sup Tab S4_Mean'!AB44&lt;'Sup Tab S4_Mean'!AB$10,'Sup Tab S4_Mean'!AB44,"")</f>
        <v/>
      </c>
      <c r="AA22" s="26" t="str">
        <f>IF('Sup Tab S4_Mean'!AC44&lt;'Sup Tab S4_Mean'!AC$10,'Sup Tab S4_Mean'!AC44,"")</f>
        <v/>
      </c>
      <c r="AB22" s="26" t="str">
        <f>IF('Sup Tab S4_Mean'!AD44&lt;'Sup Tab S4_Mean'!AD$10,'Sup Tab S4_Mean'!AD44,"")</f>
        <v/>
      </c>
      <c r="AC22" s="26" t="str">
        <f>IF('Sup Tab S4_Mean'!AE44&lt;'Sup Tab S4_Mean'!AE$10,'Sup Tab S4_Mean'!AE44,"")</f>
        <v/>
      </c>
      <c r="AD22" s="26" t="str">
        <f>IF('Sup Tab S4_Mean'!AF44&lt;'Sup Tab S4_Mean'!AF$10,'Sup Tab S4_Mean'!AF44,"")</f>
        <v/>
      </c>
      <c r="AE22" s="26" t="str">
        <f>IF('Sup Tab S4_Mean'!AG44&lt;'Sup Tab S4_Mean'!AG$10,'Sup Tab S4_Mean'!AG44,"")</f>
        <v/>
      </c>
      <c r="AF22" s="26" t="str">
        <f>IF('Sup Tab S4_Mean'!AH44&lt;'Sup Tab S4_Mean'!AH$10,'Sup Tab S4_Mean'!AH44,"")</f>
        <v/>
      </c>
      <c r="AG22" s="26" t="str">
        <f>IF('Sup Tab S4_Mean'!AI44&lt;'Sup Tab S4_Mean'!AI$10,'Sup Tab S4_Mean'!AI44,"")</f>
        <v/>
      </c>
      <c r="AH22" s="26" t="str">
        <f>IF('Sup Tab S4_Mean'!AJ44&lt;'Sup Tab S4_Mean'!AJ$10,'Sup Tab S4_Mean'!AJ44,"")</f>
        <v/>
      </c>
      <c r="AI22" s="26" t="str">
        <f>IF('Sup Tab S4_Mean'!AK44&lt;'Sup Tab S4_Mean'!AK$10,'Sup Tab S4_Mean'!AK44,"")</f>
        <v/>
      </c>
      <c r="AJ22" s="26" t="str">
        <f>IF('Sup Tab S4_Mean'!AL44&lt;'Sup Tab S4_Mean'!AL$10,'Sup Tab S4_Mean'!AL44,"")</f>
        <v/>
      </c>
      <c r="AK22" s="26" t="str">
        <f>IF('Sup Tab S4_Mean'!AM44&lt;'Sup Tab S4_Mean'!AM$10,'Sup Tab S4_Mean'!AM44,"")</f>
        <v/>
      </c>
      <c r="AL22" s="26" t="str">
        <f>IF('Sup Tab S4_Mean'!AN44&lt;'Sup Tab S4_Mean'!AN$10,'Sup Tab S4_Mean'!AN44,"")</f>
        <v/>
      </c>
      <c r="AM22" s="26" t="str">
        <f>IF('Sup Tab S4_Mean'!AO44&lt;'Sup Tab S4_Mean'!AO$10,'Sup Tab S4_Mean'!AO44,"")</f>
        <v/>
      </c>
      <c r="AN22" s="26" t="str">
        <f>IF('Sup Tab S4_Mean'!AP44&lt;'Sup Tab S4_Mean'!AP$10,'Sup Tab S4_Mean'!AP44,"")</f>
        <v/>
      </c>
      <c r="AO22" s="26" t="str">
        <f>IF('Sup Tab S4_Mean'!AQ44&lt;'Sup Tab S4_Mean'!AQ$10,'Sup Tab S4_Mean'!AQ44,"")</f>
        <v/>
      </c>
      <c r="AP22" s="26" t="str">
        <f>IF('Sup Tab S4_Mean'!AR44&lt;'Sup Tab S4_Mean'!AR$10,'Sup Tab S4_Mean'!AR44,"")</f>
        <v/>
      </c>
      <c r="AQ22" s="26" t="str">
        <f>IF('Sup Tab S4_Mean'!AS44&lt;'Sup Tab S4_Mean'!AS$10,'Sup Tab S4_Mean'!AS44,"")</f>
        <v/>
      </c>
      <c r="AR22" s="26" t="str">
        <f>IF('Sup Tab S4_Mean'!AT44&lt;'Sup Tab S4_Mean'!AT$10,'Sup Tab S4_Mean'!AT44,"")</f>
        <v/>
      </c>
      <c r="AS22" s="26" t="str">
        <f>IF('Sup Tab S4_Mean'!AU44&lt;'Sup Tab S4_Mean'!AU$10,'Sup Tab S4_Mean'!AU44,"")</f>
        <v/>
      </c>
      <c r="AT22" s="26" t="str">
        <f>IF('Sup Tab S4_Mean'!AV44&lt;'Sup Tab S4_Mean'!AV$10,'Sup Tab S4_Mean'!AV44,"")</f>
        <v/>
      </c>
      <c r="AU22" s="26" t="str">
        <f>IF('Sup Tab S4_Mean'!AW44&lt;'Sup Tab S4_Mean'!AW$10,'Sup Tab S4_Mean'!AW44,"")</f>
        <v/>
      </c>
      <c r="AV22" s="26" t="str">
        <f>IF('Sup Tab S4_Mean'!AX44&lt;'Sup Tab S4_Mean'!AX$10,'Sup Tab S4_Mean'!AX44,"")</f>
        <v/>
      </c>
      <c r="AW22" s="26" t="str">
        <f>IF('Sup Tab S4_Mean'!AY44&lt;'Sup Tab S4_Mean'!AY$10,'Sup Tab S4_Mean'!AY44,"")</f>
        <v/>
      </c>
      <c r="AX22" s="26" t="str">
        <f>IF('Sup Tab S4_Mean'!AZ44&lt;'Sup Tab S4_Mean'!AZ$10,'Sup Tab S4_Mean'!AZ44,"")</f>
        <v/>
      </c>
      <c r="AY22" s="26" t="str">
        <f>IF('Sup Tab S4_Mean'!BA44&lt;'Sup Tab S4_Mean'!BA$10,'Sup Tab S4_Mean'!BA44,"")</f>
        <v/>
      </c>
      <c r="AZ22" s="26" t="str">
        <f>IF('Sup Tab S4_Mean'!BB44&lt;'Sup Tab S4_Mean'!BB$10,'Sup Tab S4_Mean'!BB44,"")</f>
        <v/>
      </c>
      <c r="BA22" s="26" t="str">
        <f>IF('Sup Tab S4_Mean'!BC44&lt;'Sup Tab S4_Mean'!BC$10,'Sup Tab S4_Mean'!BC44,"")</f>
        <v/>
      </c>
      <c r="BB22" s="26" t="str">
        <f>IF('Sup Tab S4_Mean'!BD44&lt;'Sup Tab S4_Mean'!BD$10,'Sup Tab S4_Mean'!BD44,"")</f>
        <v/>
      </c>
      <c r="BC22" s="26" t="str">
        <f>IF('Sup Tab S4_Mean'!BE44&lt;'Sup Tab S4_Mean'!BE$10,'Sup Tab S4_Mean'!BE44,"")</f>
        <v/>
      </c>
      <c r="BD22" s="26" t="str">
        <f>IF('Sup Tab S4_Mean'!BF44&lt;'Sup Tab S4_Mean'!BF$10,'Sup Tab S4_Mean'!BF44,"")</f>
        <v/>
      </c>
      <c r="BE22" s="26" t="str">
        <f>IF('Sup Tab S4_Mean'!BG44&lt;'Sup Tab S4_Mean'!BG$10,'Sup Tab S4_Mean'!BG44,"")</f>
        <v/>
      </c>
      <c r="BF22" s="26" t="str">
        <f>IF('Sup Tab S4_Mean'!BH44&lt;'Sup Tab S4_Mean'!BH$10,'Sup Tab S4_Mean'!BH44,"")</f>
        <v/>
      </c>
      <c r="BG22" s="26" t="str">
        <f>IF('Sup Tab S4_Mean'!BI44&lt;'Sup Tab S4_Mean'!BI$10,'Sup Tab S4_Mean'!BI44,"")</f>
        <v/>
      </c>
      <c r="BH22" s="26" t="str">
        <f>IF('Sup Tab S4_Mean'!BJ44&lt;'Sup Tab S4_Mean'!BJ$10,'Sup Tab S4_Mean'!BJ44,"")</f>
        <v/>
      </c>
      <c r="BI22" s="26" t="str">
        <f>IF('Sup Tab S4_Mean'!BK44&lt;'Sup Tab S4_Mean'!BK$10,'Sup Tab S4_Mean'!BK44,"")</f>
        <v/>
      </c>
      <c r="BJ22" s="26" t="str">
        <f>IF('Sup Tab S4_Mean'!BL44&lt;'Sup Tab S4_Mean'!BL$10,'Sup Tab S4_Mean'!BL44,"")</f>
        <v/>
      </c>
      <c r="BK22" s="26" t="str">
        <f>IF('Sup Tab S4_Mean'!BM44&lt;'Sup Tab S4_Mean'!BM$10,'Sup Tab S4_Mean'!BM44,"")</f>
        <v/>
      </c>
      <c r="BL22" s="26" t="str">
        <f>IF('Sup Tab S4_Mean'!BN44&lt;'Sup Tab S4_Mean'!BN$10,'Sup Tab S4_Mean'!BN44,"")</f>
        <v/>
      </c>
      <c r="BM22" s="26" t="str">
        <f>IF('Sup Tab S4_Mean'!BP44&lt;'Sup Tab S4_Mean'!BP$10,'Sup Tab S4_Mean'!BP44,"")</f>
        <v/>
      </c>
      <c r="BN22" s="26" t="str">
        <f>IF('Sup Tab S4_Mean'!BQ44&lt;'Sup Tab S4_Mean'!BQ$10,'Sup Tab S4_Mean'!BQ44,"")</f>
        <v/>
      </c>
      <c r="BO22" s="26" t="str">
        <f>IF('Sup Tab S4_Mean'!BR44&lt;'Sup Tab S4_Mean'!BR$10,'Sup Tab S4_Mean'!BR44,"")</f>
        <v/>
      </c>
      <c r="BP22" s="26" t="str">
        <f>IF('Sup Tab S4_Mean'!BS44&lt;'Sup Tab S4_Mean'!BS$10,'Sup Tab S4_Mean'!BS44,"")</f>
        <v/>
      </c>
      <c r="BQ22" s="26" t="str">
        <f>IF('Sup Tab S4_Mean'!BT44&lt;'Sup Tab S4_Mean'!BT$10,'Sup Tab S4_Mean'!BT44,"")</f>
        <v/>
      </c>
      <c r="BR22" s="26" t="str">
        <f>IF('Sup Tab S4_Mean'!BU44&lt;'Sup Tab S4_Mean'!BU$10,'Sup Tab S4_Mean'!BU44,"")</f>
        <v/>
      </c>
      <c r="BS22" s="26" t="str">
        <f>IF('Sup Tab S4_Mean'!BV44&lt;'Sup Tab S4_Mean'!BV$10,'Sup Tab S4_Mean'!BV44,"")</f>
        <v/>
      </c>
      <c r="BT22" s="26" t="str">
        <f>IF('Sup Tab S4_Mean'!BW44&lt;'Sup Tab S4_Mean'!BW$10,'Sup Tab S4_Mean'!BW44,"")</f>
        <v/>
      </c>
      <c r="BU22" s="26" t="str">
        <f>IF('Sup Tab S4_Mean'!BX44&lt;'Sup Tab S4_Mean'!BX$10,'Sup Tab S4_Mean'!BX44,"")</f>
        <v/>
      </c>
      <c r="BV22" s="26" t="str">
        <f>IF('Sup Tab S4_Mean'!BY44&lt;'Sup Tab S4_Mean'!BY$10,'Sup Tab S4_Mean'!BY44,"")</f>
        <v/>
      </c>
      <c r="BW22" s="26" t="str">
        <f>IF('Sup Tab S4_Mean'!BZ44&lt;'Sup Tab S4_Mean'!BZ$10,'Sup Tab S4_Mean'!BZ44,"")</f>
        <v/>
      </c>
      <c r="BX22" s="26" t="str">
        <f>IF('Sup Tab S4_Mean'!CA44&lt;'Sup Tab S4_Mean'!CA$10,'Sup Tab S4_Mean'!CA44,"")</f>
        <v/>
      </c>
      <c r="BY22" s="26" t="str">
        <f>IF('Sup Tab S4_Mean'!CB44&lt;'Sup Tab S4_Mean'!CB$10,'Sup Tab S4_Mean'!CB44,"")</f>
        <v/>
      </c>
      <c r="BZ22" s="26" t="str">
        <f>IF('Sup Tab S4_Mean'!CC44&lt;'Sup Tab S4_Mean'!CC$10,'Sup Tab S4_Mean'!CC44,"")</f>
        <v/>
      </c>
      <c r="CA22" s="26" t="str">
        <f>IF('Sup Tab S4_Mean'!CD44&lt;'Sup Tab S4_Mean'!CD$10,'Sup Tab S4_Mean'!CD44,"")</f>
        <v/>
      </c>
      <c r="CB22" s="26" t="str">
        <f>IF('Sup Tab S4_Mean'!CE44&lt;'Sup Tab S4_Mean'!CE$10,'Sup Tab S4_Mean'!CE44,"")</f>
        <v/>
      </c>
      <c r="CC22" s="26" t="str">
        <f>IF('Sup Tab S4_Mean'!CF44&lt;'Sup Tab S4_Mean'!CF$10,'Sup Tab S4_Mean'!CF44,"")</f>
        <v/>
      </c>
      <c r="CD22" s="26" t="str">
        <f>IF('Sup Tab S4_Mean'!CG44&lt;'Sup Tab S4_Mean'!CG$10,'Sup Tab S4_Mean'!CG44,"")</f>
        <v/>
      </c>
    </row>
    <row r="23" spans="1:82" ht="12.75" customHeight="1" x14ac:dyDescent="0.3">
      <c r="A23" s="1" t="s">
        <v>1</v>
      </c>
      <c r="B23" s="1" t="s">
        <v>126</v>
      </c>
      <c r="C23" s="26">
        <f>IF('Sup Tab S4_Mean'!E45&lt;'Sup Tab S4_Mean'!E$10,'Sup Tab S4_Mean'!E45,"")</f>
        <v>1.9849540483137817E-2</v>
      </c>
      <c r="D23" s="26" t="str">
        <f>IF('Sup Tab S4_Mean'!F45&lt;'Sup Tab S4_Mean'!F$10,'Sup Tab S4_Mean'!F45,"")</f>
        <v/>
      </c>
      <c r="E23" s="26" t="str">
        <f>IF('Sup Tab S4_Mean'!G45&lt;'Sup Tab S4_Mean'!G$10,'Sup Tab S4_Mean'!G45,"")</f>
        <v/>
      </c>
      <c r="F23" s="26">
        <f>IF('Sup Tab S4_Mean'!H45&lt;'Sup Tab S4_Mean'!H$10,'Sup Tab S4_Mean'!H45,"")</f>
        <v>290.65955349324003</v>
      </c>
      <c r="G23" s="26" t="str">
        <f>IF('Sup Tab S4_Mean'!I45&lt;'Sup Tab S4_Mean'!I$10,'Sup Tab S4_Mean'!I45,"")</f>
        <v/>
      </c>
      <c r="H23" s="26" t="str">
        <f>IF('Sup Tab S4_Mean'!J45&lt;'Sup Tab S4_Mean'!J$10,'Sup Tab S4_Mean'!J45,"")</f>
        <v/>
      </c>
      <c r="I23" s="26" t="str">
        <f>IF('Sup Tab S4_Mean'!K45&lt;'Sup Tab S4_Mean'!K$10,'Sup Tab S4_Mean'!K45,"")</f>
        <v/>
      </c>
      <c r="J23" s="26" t="str">
        <f>IF('Sup Tab S4_Mean'!L45&lt;'Sup Tab S4_Mean'!L$10,'Sup Tab S4_Mean'!L45,"")</f>
        <v/>
      </c>
      <c r="K23" s="26" t="str">
        <f>IF('Sup Tab S4_Mean'!M45&lt;'Sup Tab S4_Mean'!M$10,'Sup Tab S4_Mean'!M45,"")</f>
        <v/>
      </c>
      <c r="L23" s="26" t="str">
        <f>IF('Sup Tab S4_Mean'!N45&lt;'Sup Tab S4_Mean'!N$10,'Sup Tab S4_Mean'!N45,"")</f>
        <v/>
      </c>
      <c r="M23" s="26" t="str">
        <f>IF('Sup Tab S4_Mean'!O45&lt;'Sup Tab S4_Mean'!O$10,'Sup Tab S4_Mean'!O45,"")</f>
        <v/>
      </c>
      <c r="N23" s="26" t="str">
        <f>IF('Sup Tab S4_Mean'!P45&lt;'Sup Tab S4_Mean'!P$10,'Sup Tab S4_Mean'!P45,"")</f>
        <v/>
      </c>
      <c r="O23" s="26" t="str">
        <f>IF('Sup Tab S4_Mean'!Q45&lt;'Sup Tab S4_Mean'!Q$10,'Sup Tab S4_Mean'!Q45,"")</f>
        <v/>
      </c>
      <c r="P23" s="26" t="str">
        <f>IF('Sup Tab S4_Mean'!R45&lt;'Sup Tab S4_Mean'!R$10,'Sup Tab S4_Mean'!R45,"")</f>
        <v/>
      </c>
      <c r="Q23" s="26" t="str">
        <f>IF('Sup Tab S4_Mean'!S45&lt;'Sup Tab S4_Mean'!S$10,'Sup Tab S4_Mean'!S45,"")</f>
        <v/>
      </c>
      <c r="R23" s="26" t="str">
        <f>IF('Sup Tab S4_Mean'!T45&lt;'Sup Tab S4_Mean'!T$10,'Sup Tab S4_Mean'!T45,"")</f>
        <v/>
      </c>
      <c r="S23" s="26" t="str">
        <f>IF('Sup Tab S4_Mean'!U45&lt;'Sup Tab S4_Mean'!U$10,'Sup Tab S4_Mean'!U45,"")</f>
        <v/>
      </c>
      <c r="T23" s="26" t="str">
        <f>IF('Sup Tab S4_Mean'!V45&lt;'Sup Tab S4_Mean'!V$10,'Sup Tab S4_Mean'!V45,"")</f>
        <v/>
      </c>
      <c r="U23" s="26" t="str">
        <f>IF('Sup Tab S4_Mean'!W45&lt;'Sup Tab S4_Mean'!W$10,'Sup Tab S4_Mean'!W45,"")</f>
        <v/>
      </c>
      <c r="V23" s="26" t="str">
        <f>IF('Sup Tab S4_Mean'!X45&lt;'Sup Tab S4_Mean'!X$10,'Sup Tab S4_Mean'!X45,"")</f>
        <v/>
      </c>
      <c r="W23" s="26" t="str">
        <f>IF('Sup Tab S4_Mean'!Y45&lt;'Sup Tab S4_Mean'!Y$10,'Sup Tab S4_Mean'!Y45,"")</f>
        <v/>
      </c>
      <c r="X23" s="26">
        <f>IF('Sup Tab S4_Mean'!Z45&lt;'Sup Tab S4_Mean'!Z$10,'Sup Tab S4_Mean'!Z45,"")</f>
        <v>0.2100372228340216</v>
      </c>
      <c r="Y23" s="26" t="str">
        <f>IF('Sup Tab S4_Mean'!AA45&lt;'Sup Tab S4_Mean'!AA$10,'Sup Tab S4_Mean'!AA45,"")</f>
        <v/>
      </c>
      <c r="Z23" s="26" t="str">
        <f>IF('Sup Tab S4_Mean'!AB45&lt;'Sup Tab S4_Mean'!AB$10,'Sup Tab S4_Mean'!AB45,"")</f>
        <v/>
      </c>
      <c r="AA23" s="26" t="str">
        <f>IF('Sup Tab S4_Mean'!AC45&lt;'Sup Tab S4_Mean'!AC$10,'Sup Tab S4_Mean'!AC45,"")</f>
        <v/>
      </c>
      <c r="AB23" s="26" t="str">
        <f>IF('Sup Tab S4_Mean'!AD45&lt;'Sup Tab S4_Mean'!AD$10,'Sup Tab S4_Mean'!AD45,"")</f>
        <v/>
      </c>
      <c r="AC23" s="26" t="str">
        <f>IF('Sup Tab S4_Mean'!AE45&lt;'Sup Tab S4_Mean'!AE$10,'Sup Tab S4_Mean'!AE45,"")</f>
        <v/>
      </c>
      <c r="AD23" s="26" t="str">
        <f>IF('Sup Tab S4_Mean'!AF45&lt;'Sup Tab S4_Mean'!AF$10,'Sup Tab S4_Mean'!AF45,"")</f>
        <v/>
      </c>
      <c r="AE23" s="26" t="str">
        <f>IF('Sup Tab S4_Mean'!AG45&lt;'Sup Tab S4_Mean'!AG$10,'Sup Tab S4_Mean'!AG45,"")</f>
        <v/>
      </c>
      <c r="AF23" s="26" t="str">
        <f>IF('Sup Tab S4_Mean'!AH45&lt;'Sup Tab S4_Mean'!AH$10,'Sup Tab S4_Mean'!AH45,"")</f>
        <v/>
      </c>
      <c r="AG23" s="26" t="str">
        <f>IF('Sup Tab S4_Mean'!AI45&lt;'Sup Tab S4_Mean'!AI$10,'Sup Tab S4_Mean'!AI45,"")</f>
        <v/>
      </c>
      <c r="AH23" s="26" t="str">
        <f>IF('Sup Tab S4_Mean'!AJ45&lt;'Sup Tab S4_Mean'!AJ$10,'Sup Tab S4_Mean'!AJ45,"")</f>
        <v/>
      </c>
      <c r="AI23" s="26" t="str">
        <f>IF('Sup Tab S4_Mean'!AK45&lt;'Sup Tab S4_Mean'!AK$10,'Sup Tab S4_Mean'!AK45,"")</f>
        <v/>
      </c>
      <c r="AJ23" s="26" t="str">
        <f>IF('Sup Tab S4_Mean'!AL45&lt;'Sup Tab S4_Mean'!AL$10,'Sup Tab S4_Mean'!AL45,"")</f>
        <v/>
      </c>
      <c r="AK23" s="26" t="str">
        <f>IF('Sup Tab S4_Mean'!AM45&lt;'Sup Tab S4_Mean'!AM$10,'Sup Tab S4_Mean'!AM45,"")</f>
        <v/>
      </c>
      <c r="AL23" s="26" t="str">
        <f>IF('Sup Tab S4_Mean'!AN45&lt;'Sup Tab S4_Mean'!AN$10,'Sup Tab S4_Mean'!AN45,"")</f>
        <v/>
      </c>
      <c r="AM23" s="26" t="str">
        <f>IF('Sup Tab S4_Mean'!AO45&lt;'Sup Tab S4_Mean'!AO$10,'Sup Tab S4_Mean'!AO45,"")</f>
        <v/>
      </c>
      <c r="AN23" s="26" t="str">
        <f>IF('Sup Tab S4_Mean'!AP45&lt;'Sup Tab S4_Mean'!AP$10,'Sup Tab S4_Mean'!AP45,"")</f>
        <v/>
      </c>
      <c r="AO23" s="26" t="str">
        <f>IF('Sup Tab S4_Mean'!AQ45&lt;'Sup Tab S4_Mean'!AQ$10,'Sup Tab S4_Mean'!AQ45,"")</f>
        <v/>
      </c>
      <c r="AP23" s="26" t="str">
        <f>IF('Sup Tab S4_Mean'!AR45&lt;'Sup Tab S4_Mean'!AR$10,'Sup Tab S4_Mean'!AR45,"")</f>
        <v/>
      </c>
      <c r="AQ23" s="26" t="str">
        <f>IF('Sup Tab S4_Mean'!AS45&lt;'Sup Tab S4_Mean'!AS$10,'Sup Tab S4_Mean'!AS45,"")</f>
        <v/>
      </c>
      <c r="AR23" s="26" t="str">
        <f>IF('Sup Tab S4_Mean'!AT45&lt;'Sup Tab S4_Mean'!AT$10,'Sup Tab S4_Mean'!AT45,"")</f>
        <v/>
      </c>
      <c r="AS23" s="26" t="str">
        <f>IF('Sup Tab S4_Mean'!AU45&lt;'Sup Tab S4_Mean'!AU$10,'Sup Tab S4_Mean'!AU45,"")</f>
        <v/>
      </c>
      <c r="AT23" s="26" t="str">
        <f>IF('Sup Tab S4_Mean'!AV45&lt;'Sup Tab S4_Mean'!AV$10,'Sup Tab S4_Mean'!AV45,"")</f>
        <v/>
      </c>
      <c r="AU23" s="26" t="str">
        <f>IF('Sup Tab S4_Mean'!AW45&lt;'Sup Tab S4_Mean'!AW$10,'Sup Tab S4_Mean'!AW45,"")</f>
        <v/>
      </c>
      <c r="AV23" s="26" t="str">
        <f>IF('Sup Tab S4_Mean'!AX45&lt;'Sup Tab S4_Mean'!AX$10,'Sup Tab S4_Mean'!AX45,"")</f>
        <v/>
      </c>
      <c r="AW23" s="26" t="str">
        <f>IF('Sup Tab S4_Mean'!AY45&lt;'Sup Tab S4_Mean'!AY$10,'Sup Tab S4_Mean'!AY45,"")</f>
        <v/>
      </c>
      <c r="AX23" s="26" t="str">
        <f>IF('Sup Tab S4_Mean'!AZ45&lt;'Sup Tab S4_Mean'!AZ$10,'Sup Tab S4_Mean'!AZ45,"")</f>
        <v/>
      </c>
      <c r="AY23" s="26" t="str">
        <f>IF('Sup Tab S4_Mean'!BA45&lt;'Sup Tab S4_Mean'!BA$10,'Sup Tab S4_Mean'!BA45,"")</f>
        <v/>
      </c>
      <c r="AZ23" s="26" t="str">
        <f>IF('Sup Tab S4_Mean'!BB45&lt;'Sup Tab S4_Mean'!BB$10,'Sup Tab S4_Mean'!BB45,"")</f>
        <v/>
      </c>
      <c r="BA23" s="26" t="str">
        <f>IF('Sup Tab S4_Mean'!BC45&lt;'Sup Tab S4_Mean'!BC$10,'Sup Tab S4_Mean'!BC45,"")</f>
        <v/>
      </c>
      <c r="BB23" s="26" t="str">
        <f>IF('Sup Tab S4_Mean'!BD45&lt;'Sup Tab S4_Mean'!BD$10,'Sup Tab S4_Mean'!BD45,"")</f>
        <v/>
      </c>
      <c r="BC23" s="26" t="str">
        <f>IF('Sup Tab S4_Mean'!BE45&lt;'Sup Tab S4_Mean'!BE$10,'Sup Tab S4_Mean'!BE45,"")</f>
        <v/>
      </c>
      <c r="BD23" s="26">
        <f>IF('Sup Tab S4_Mean'!BF45&lt;'Sup Tab S4_Mean'!BF$10,'Sup Tab S4_Mean'!BF45,"")</f>
        <v>572.69567412075855</v>
      </c>
      <c r="BE23" s="26" t="str">
        <f>IF('Sup Tab S4_Mean'!BG45&lt;'Sup Tab S4_Mean'!BG$10,'Sup Tab S4_Mean'!BG45,"")</f>
        <v/>
      </c>
      <c r="BF23" s="26" t="str">
        <f>IF('Sup Tab S4_Mean'!BH45&lt;'Sup Tab S4_Mean'!BH$10,'Sup Tab S4_Mean'!BH45,"")</f>
        <v/>
      </c>
      <c r="BG23" s="26" t="str">
        <f>IF('Sup Tab S4_Mean'!BI45&lt;'Sup Tab S4_Mean'!BI$10,'Sup Tab S4_Mean'!BI45,"")</f>
        <v/>
      </c>
      <c r="BH23" s="26">
        <f>IF('Sup Tab S4_Mean'!BJ45&lt;'Sup Tab S4_Mean'!BJ$10,'Sup Tab S4_Mean'!BJ45,"")</f>
        <v>12.835550665067238</v>
      </c>
      <c r="BI23" s="26" t="str">
        <f>IF('Sup Tab S4_Mean'!BK45&lt;'Sup Tab S4_Mean'!BK$10,'Sup Tab S4_Mean'!BK45,"")</f>
        <v/>
      </c>
      <c r="BJ23" s="26" t="str">
        <f>IF('Sup Tab S4_Mean'!BL45&lt;'Sup Tab S4_Mean'!BL$10,'Sup Tab S4_Mean'!BL45,"")</f>
        <v/>
      </c>
      <c r="BK23" s="26" t="str">
        <f>IF('Sup Tab S4_Mean'!BM45&lt;'Sup Tab S4_Mean'!BM$10,'Sup Tab S4_Mean'!BM45,"")</f>
        <v/>
      </c>
      <c r="BL23" s="26" t="str">
        <f>IF('Sup Tab S4_Mean'!BN45&lt;'Sup Tab S4_Mean'!BN$10,'Sup Tab S4_Mean'!BN45,"")</f>
        <v/>
      </c>
      <c r="BM23" s="26" t="str">
        <f>IF('Sup Tab S4_Mean'!BP45&lt;'Sup Tab S4_Mean'!BP$10,'Sup Tab S4_Mean'!BP45,"")</f>
        <v/>
      </c>
      <c r="BN23" s="26" t="str">
        <f>IF('Sup Tab S4_Mean'!BQ45&lt;'Sup Tab S4_Mean'!BQ$10,'Sup Tab S4_Mean'!BQ45,"")</f>
        <v/>
      </c>
      <c r="BO23" s="26" t="str">
        <f>IF('Sup Tab S4_Mean'!BR45&lt;'Sup Tab S4_Mean'!BR$10,'Sup Tab S4_Mean'!BR45,"")</f>
        <v/>
      </c>
      <c r="BP23" s="26" t="str">
        <f>IF('Sup Tab S4_Mean'!BS45&lt;'Sup Tab S4_Mean'!BS$10,'Sup Tab S4_Mean'!BS45,"")</f>
        <v/>
      </c>
      <c r="BQ23" s="26">
        <f>IF('Sup Tab S4_Mean'!BT45&lt;'Sup Tab S4_Mean'!BT$10,'Sup Tab S4_Mean'!BT45,"")</f>
        <v>1.5657963981250342E-2</v>
      </c>
      <c r="BR23" s="26" t="str">
        <f>IF('Sup Tab S4_Mean'!BU45&lt;'Sup Tab S4_Mean'!BU$10,'Sup Tab S4_Mean'!BU45,"")</f>
        <v/>
      </c>
      <c r="BS23" s="26" t="str">
        <f>IF('Sup Tab S4_Mean'!BV45&lt;'Sup Tab S4_Mean'!BV$10,'Sup Tab S4_Mean'!BV45,"")</f>
        <v/>
      </c>
      <c r="BT23" s="26" t="str">
        <f>IF('Sup Tab S4_Mean'!BW45&lt;'Sup Tab S4_Mean'!BW$10,'Sup Tab S4_Mean'!BW45,"")</f>
        <v/>
      </c>
      <c r="BU23" s="26" t="str">
        <f>IF('Sup Tab S4_Mean'!BX45&lt;'Sup Tab S4_Mean'!BX$10,'Sup Tab S4_Mean'!BX45,"")</f>
        <v/>
      </c>
      <c r="BV23" s="26" t="str">
        <f>IF('Sup Tab S4_Mean'!BY45&lt;'Sup Tab S4_Mean'!BY$10,'Sup Tab S4_Mean'!BY45,"")</f>
        <v/>
      </c>
      <c r="BW23" s="26" t="str">
        <f>IF('Sup Tab S4_Mean'!BZ45&lt;'Sup Tab S4_Mean'!BZ$10,'Sup Tab S4_Mean'!BZ45,"")</f>
        <v/>
      </c>
      <c r="BX23" s="26" t="str">
        <f>IF('Sup Tab S4_Mean'!CA45&lt;'Sup Tab S4_Mean'!CA$10,'Sup Tab S4_Mean'!CA45,"")</f>
        <v/>
      </c>
      <c r="BY23" s="26" t="str">
        <f>IF('Sup Tab S4_Mean'!CB45&lt;'Sup Tab S4_Mean'!CB$10,'Sup Tab S4_Mean'!CB45,"")</f>
        <v/>
      </c>
      <c r="BZ23" s="26" t="str">
        <f>IF('Sup Tab S4_Mean'!CC45&lt;'Sup Tab S4_Mean'!CC$10,'Sup Tab S4_Mean'!CC45,"")</f>
        <v/>
      </c>
      <c r="CA23" s="26" t="str">
        <f>IF('Sup Tab S4_Mean'!CD45&lt;'Sup Tab S4_Mean'!CD$10,'Sup Tab S4_Mean'!CD45,"")</f>
        <v/>
      </c>
      <c r="CB23" s="26" t="str">
        <f>IF('Sup Tab S4_Mean'!CE45&lt;'Sup Tab S4_Mean'!CE$10,'Sup Tab S4_Mean'!CE45,"")</f>
        <v/>
      </c>
      <c r="CC23" s="26" t="str">
        <f>IF('Sup Tab S4_Mean'!CF45&lt;'Sup Tab S4_Mean'!CF$10,'Sup Tab S4_Mean'!CF45,"")</f>
        <v/>
      </c>
      <c r="CD23" s="26" t="str">
        <f>IF('Sup Tab S4_Mean'!CG45&lt;'Sup Tab S4_Mean'!CG$10,'Sup Tab S4_Mean'!CG45,"")</f>
        <v/>
      </c>
    </row>
    <row r="24" spans="1:82" ht="12.75" customHeight="1" x14ac:dyDescent="0.3">
      <c r="A24" s="1" t="s">
        <v>1</v>
      </c>
      <c r="B24" s="1" t="s">
        <v>128</v>
      </c>
      <c r="C24" s="26">
        <f>IF('Sup Tab S4_Mean'!E46&lt;'Sup Tab S4_Mean'!E$10,'Sup Tab S4_Mean'!E46,"")</f>
        <v>0.32729163037419179</v>
      </c>
      <c r="D24" s="26" t="str">
        <f>IF('Sup Tab S4_Mean'!F46&lt;'Sup Tab S4_Mean'!F$10,'Sup Tab S4_Mean'!F46,"")</f>
        <v/>
      </c>
      <c r="E24" s="26" t="str">
        <f>IF('Sup Tab S4_Mean'!G46&lt;'Sup Tab S4_Mean'!G$10,'Sup Tab S4_Mean'!G46,"")</f>
        <v/>
      </c>
      <c r="F24" s="26" t="str">
        <f>IF('Sup Tab S4_Mean'!H46&lt;'Sup Tab S4_Mean'!H$10,'Sup Tab S4_Mean'!H46,"")</f>
        <v/>
      </c>
      <c r="G24" s="26" t="str">
        <f>IF('Sup Tab S4_Mean'!I46&lt;'Sup Tab S4_Mean'!I$10,'Sup Tab S4_Mean'!I46,"")</f>
        <v/>
      </c>
      <c r="H24" s="26" t="str">
        <f>IF('Sup Tab S4_Mean'!J46&lt;'Sup Tab S4_Mean'!J$10,'Sup Tab S4_Mean'!J46,"")</f>
        <v/>
      </c>
      <c r="I24" s="26" t="str">
        <f>IF('Sup Tab S4_Mean'!K46&lt;'Sup Tab S4_Mean'!K$10,'Sup Tab S4_Mean'!K46,"")</f>
        <v/>
      </c>
      <c r="J24" s="26" t="str">
        <f>IF('Sup Tab S4_Mean'!L46&lt;'Sup Tab S4_Mean'!L$10,'Sup Tab S4_Mean'!L46,"")</f>
        <v/>
      </c>
      <c r="K24" s="26" t="str">
        <f>IF('Sup Tab S4_Mean'!M46&lt;'Sup Tab S4_Mean'!M$10,'Sup Tab S4_Mean'!M46,"")</f>
        <v/>
      </c>
      <c r="L24" s="26" t="str">
        <f>IF('Sup Tab S4_Mean'!N46&lt;'Sup Tab S4_Mean'!N$10,'Sup Tab S4_Mean'!N46,"")</f>
        <v/>
      </c>
      <c r="M24" s="26" t="str">
        <f>IF('Sup Tab S4_Mean'!O46&lt;'Sup Tab S4_Mean'!O$10,'Sup Tab S4_Mean'!O46,"")</f>
        <v/>
      </c>
      <c r="N24" s="26" t="str">
        <f>IF('Sup Tab S4_Mean'!P46&lt;'Sup Tab S4_Mean'!P$10,'Sup Tab S4_Mean'!P46,"")</f>
        <v/>
      </c>
      <c r="O24" s="26" t="str">
        <f>IF('Sup Tab S4_Mean'!Q46&lt;'Sup Tab S4_Mean'!Q$10,'Sup Tab S4_Mean'!Q46,"")</f>
        <v/>
      </c>
      <c r="P24" s="26" t="str">
        <f>IF('Sup Tab S4_Mean'!R46&lt;'Sup Tab S4_Mean'!R$10,'Sup Tab S4_Mean'!R46,"")</f>
        <v/>
      </c>
      <c r="Q24" s="26" t="str">
        <f>IF('Sup Tab S4_Mean'!S46&lt;'Sup Tab S4_Mean'!S$10,'Sup Tab S4_Mean'!S46,"")</f>
        <v/>
      </c>
      <c r="R24" s="26" t="str">
        <f>IF('Sup Tab S4_Mean'!T46&lt;'Sup Tab S4_Mean'!T$10,'Sup Tab S4_Mean'!T46,"")</f>
        <v/>
      </c>
      <c r="S24" s="26" t="str">
        <f>IF('Sup Tab S4_Mean'!U46&lt;'Sup Tab S4_Mean'!U$10,'Sup Tab S4_Mean'!U46,"")</f>
        <v/>
      </c>
      <c r="T24" s="26" t="str">
        <f>IF('Sup Tab S4_Mean'!V46&lt;'Sup Tab S4_Mean'!V$10,'Sup Tab S4_Mean'!V46,"")</f>
        <v/>
      </c>
      <c r="U24" s="26" t="str">
        <f>IF('Sup Tab S4_Mean'!W46&lt;'Sup Tab S4_Mean'!W$10,'Sup Tab S4_Mean'!W46,"")</f>
        <v/>
      </c>
      <c r="V24" s="26" t="str">
        <f>IF('Sup Tab S4_Mean'!X46&lt;'Sup Tab S4_Mean'!X$10,'Sup Tab S4_Mean'!X46,"")</f>
        <v/>
      </c>
      <c r="W24" s="26" t="str">
        <f>IF('Sup Tab S4_Mean'!Y46&lt;'Sup Tab S4_Mean'!Y$10,'Sup Tab S4_Mean'!Y46,"")</f>
        <v/>
      </c>
      <c r="X24" s="26" t="str">
        <f>IF('Sup Tab S4_Mean'!Z46&lt;'Sup Tab S4_Mean'!Z$10,'Sup Tab S4_Mean'!Z46,"")</f>
        <v/>
      </c>
      <c r="Y24" s="26" t="str">
        <f>IF('Sup Tab S4_Mean'!AA46&lt;'Sup Tab S4_Mean'!AA$10,'Sup Tab S4_Mean'!AA46,"")</f>
        <v/>
      </c>
      <c r="Z24" s="26" t="str">
        <f>IF('Sup Tab S4_Mean'!AB46&lt;'Sup Tab S4_Mean'!AB$10,'Sup Tab S4_Mean'!AB46,"")</f>
        <v/>
      </c>
      <c r="AA24" s="26" t="str">
        <f>IF('Sup Tab S4_Mean'!AC46&lt;'Sup Tab S4_Mean'!AC$10,'Sup Tab S4_Mean'!AC46,"")</f>
        <v/>
      </c>
      <c r="AB24" s="26" t="str">
        <f>IF('Sup Tab S4_Mean'!AD46&lt;'Sup Tab S4_Mean'!AD$10,'Sup Tab S4_Mean'!AD46,"")</f>
        <v/>
      </c>
      <c r="AC24" s="26" t="str">
        <f>IF('Sup Tab S4_Mean'!AE46&lt;'Sup Tab S4_Mean'!AE$10,'Sup Tab S4_Mean'!AE46,"")</f>
        <v/>
      </c>
      <c r="AD24" s="26" t="str">
        <f>IF('Sup Tab S4_Mean'!AF46&lt;'Sup Tab S4_Mean'!AF$10,'Sup Tab S4_Mean'!AF46,"")</f>
        <v/>
      </c>
      <c r="AE24" s="26" t="str">
        <f>IF('Sup Tab S4_Mean'!AG46&lt;'Sup Tab S4_Mean'!AG$10,'Sup Tab S4_Mean'!AG46,"")</f>
        <v/>
      </c>
      <c r="AF24" s="26" t="str">
        <f>IF('Sup Tab S4_Mean'!AH46&lt;'Sup Tab S4_Mean'!AH$10,'Sup Tab S4_Mean'!AH46,"")</f>
        <v/>
      </c>
      <c r="AG24" s="26" t="str">
        <f>IF('Sup Tab S4_Mean'!AI46&lt;'Sup Tab S4_Mean'!AI$10,'Sup Tab S4_Mean'!AI46,"")</f>
        <v/>
      </c>
      <c r="AH24" s="26" t="str">
        <f>IF('Sup Tab S4_Mean'!AJ46&lt;'Sup Tab S4_Mean'!AJ$10,'Sup Tab S4_Mean'!AJ46,"")</f>
        <v/>
      </c>
      <c r="AI24" s="26" t="str">
        <f>IF('Sup Tab S4_Mean'!AK46&lt;'Sup Tab S4_Mean'!AK$10,'Sup Tab S4_Mean'!AK46,"")</f>
        <v/>
      </c>
      <c r="AJ24" s="26" t="str">
        <f>IF('Sup Tab S4_Mean'!AL46&lt;'Sup Tab S4_Mean'!AL$10,'Sup Tab S4_Mean'!AL46,"")</f>
        <v/>
      </c>
      <c r="AK24" s="26" t="str">
        <f>IF('Sup Tab S4_Mean'!AM46&lt;'Sup Tab S4_Mean'!AM$10,'Sup Tab S4_Mean'!AM46,"")</f>
        <v/>
      </c>
      <c r="AL24" s="26" t="str">
        <f>IF('Sup Tab S4_Mean'!AN46&lt;'Sup Tab S4_Mean'!AN$10,'Sup Tab S4_Mean'!AN46,"")</f>
        <v/>
      </c>
      <c r="AM24" s="26">
        <f>IF('Sup Tab S4_Mean'!AO46&lt;'Sup Tab S4_Mean'!AO$10,'Sup Tab S4_Mean'!AO46,"")</f>
        <v>11979.086774849289</v>
      </c>
      <c r="AN24" s="26" t="str">
        <f>IF('Sup Tab S4_Mean'!AP46&lt;'Sup Tab S4_Mean'!AP$10,'Sup Tab S4_Mean'!AP46,"")</f>
        <v/>
      </c>
      <c r="AO24" s="26" t="str">
        <f>IF('Sup Tab S4_Mean'!AQ46&lt;'Sup Tab S4_Mean'!AQ$10,'Sup Tab S4_Mean'!AQ46,"")</f>
        <v/>
      </c>
      <c r="AP24" s="26" t="str">
        <f>IF('Sup Tab S4_Mean'!AR46&lt;'Sup Tab S4_Mean'!AR$10,'Sup Tab S4_Mean'!AR46,"")</f>
        <v/>
      </c>
      <c r="AQ24" s="26" t="str">
        <f>IF('Sup Tab S4_Mean'!AS46&lt;'Sup Tab S4_Mean'!AS$10,'Sup Tab S4_Mean'!AS46,"")</f>
        <v/>
      </c>
      <c r="AR24" s="26" t="str">
        <f>IF('Sup Tab S4_Mean'!AT46&lt;'Sup Tab S4_Mean'!AT$10,'Sup Tab S4_Mean'!AT46,"")</f>
        <v/>
      </c>
      <c r="AS24" s="26" t="str">
        <f>IF('Sup Tab S4_Mean'!AU46&lt;'Sup Tab S4_Mean'!AU$10,'Sup Tab S4_Mean'!AU46,"")</f>
        <v/>
      </c>
      <c r="AT24" s="26" t="str">
        <f>IF('Sup Tab S4_Mean'!AV46&lt;'Sup Tab S4_Mean'!AV$10,'Sup Tab S4_Mean'!AV46,"")</f>
        <v/>
      </c>
      <c r="AU24" s="26" t="str">
        <f>IF('Sup Tab S4_Mean'!AW46&lt;'Sup Tab S4_Mean'!AW$10,'Sup Tab S4_Mean'!AW46,"")</f>
        <v/>
      </c>
      <c r="AV24" s="26" t="str">
        <f>IF('Sup Tab S4_Mean'!AX46&lt;'Sup Tab S4_Mean'!AX$10,'Sup Tab S4_Mean'!AX46,"")</f>
        <v/>
      </c>
      <c r="AW24" s="26" t="str">
        <f>IF('Sup Tab S4_Mean'!AY46&lt;'Sup Tab S4_Mean'!AY$10,'Sup Tab S4_Mean'!AY46,"")</f>
        <v/>
      </c>
      <c r="AX24" s="26" t="str">
        <f>IF('Sup Tab S4_Mean'!AZ46&lt;'Sup Tab S4_Mean'!AZ$10,'Sup Tab S4_Mean'!AZ46,"")</f>
        <v/>
      </c>
      <c r="AY24" s="26" t="str">
        <f>IF('Sup Tab S4_Mean'!BA46&lt;'Sup Tab S4_Mean'!BA$10,'Sup Tab S4_Mean'!BA46,"")</f>
        <v/>
      </c>
      <c r="AZ24" s="26" t="str">
        <f>IF('Sup Tab S4_Mean'!BB46&lt;'Sup Tab S4_Mean'!BB$10,'Sup Tab S4_Mean'!BB46,"")</f>
        <v/>
      </c>
      <c r="BA24" s="26" t="str">
        <f>IF('Sup Tab S4_Mean'!BC46&lt;'Sup Tab S4_Mean'!BC$10,'Sup Tab S4_Mean'!BC46,"")</f>
        <v/>
      </c>
      <c r="BB24" s="26" t="str">
        <f>IF('Sup Tab S4_Mean'!BD46&lt;'Sup Tab S4_Mean'!BD$10,'Sup Tab S4_Mean'!BD46,"")</f>
        <v/>
      </c>
      <c r="BC24" s="26" t="str">
        <f>IF('Sup Tab S4_Mean'!BE46&lt;'Sup Tab S4_Mean'!BE$10,'Sup Tab S4_Mean'!BE46,"")</f>
        <v/>
      </c>
      <c r="BD24" s="26" t="str">
        <f>IF('Sup Tab S4_Mean'!BF46&lt;'Sup Tab S4_Mean'!BF$10,'Sup Tab S4_Mean'!BF46,"")</f>
        <v/>
      </c>
      <c r="BE24" s="26" t="str">
        <f>IF('Sup Tab S4_Mean'!BG46&lt;'Sup Tab S4_Mean'!BG$10,'Sup Tab S4_Mean'!BG46,"")</f>
        <v/>
      </c>
      <c r="BF24" s="26" t="str">
        <f>IF('Sup Tab S4_Mean'!BH46&lt;'Sup Tab S4_Mean'!BH$10,'Sup Tab S4_Mean'!BH46,"")</f>
        <v/>
      </c>
      <c r="BG24" s="26" t="str">
        <f>IF('Sup Tab S4_Mean'!BI46&lt;'Sup Tab S4_Mean'!BI$10,'Sup Tab S4_Mean'!BI46,"")</f>
        <v/>
      </c>
      <c r="BH24" s="26" t="str">
        <f>IF('Sup Tab S4_Mean'!BJ46&lt;'Sup Tab S4_Mean'!BJ$10,'Sup Tab S4_Mean'!BJ46,"")</f>
        <v/>
      </c>
      <c r="BI24" s="26" t="str">
        <f>IF('Sup Tab S4_Mean'!BK46&lt;'Sup Tab S4_Mean'!BK$10,'Sup Tab S4_Mean'!BK46,"")</f>
        <v/>
      </c>
      <c r="BJ24" s="26" t="str">
        <f>IF('Sup Tab S4_Mean'!BL46&lt;'Sup Tab S4_Mean'!BL$10,'Sup Tab S4_Mean'!BL46,"")</f>
        <v/>
      </c>
      <c r="BK24" s="26" t="str">
        <f>IF('Sup Tab S4_Mean'!BM46&lt;'Sup Tab S4_Mean'!BM$10,'Sup Tab S4_Mean'!BM46,"")</f>
        <v/>
      </c>
      <c r="BL24" s="26" t="str">
        <f>IF('Sup Tab S4_Mean'!BN46&lt;'Sup Tab S4_Mean'!BN$10,'Sup Tab S4_Mean'!BN46,"")</f>
        <v/>
      </c>
      <c r="BM24" s="26" t="str">
        <f>IF('Sup Tab S4_Mean'!BP46&lt;'Sup Tab S4_Mean'!BP$10,'Sup Tab S4_Mean'!BP46,"")</f>
        <v/>
      </c>
      <c r="BN24" s="26" t="str">
        <f>IF('Sup Tab S4_Mean'!BQ46&lt;'Sup Tab S4_Mean'!BQ$10,'Sup Tab S4_Mean'!BQ46,"")</f>
        <v/>
      </c>
      <c r="BO24" s="26" t="str">
        <f>IF('Sup Tab S4_Mean'!BR46&lt;'Sup Tab S4_Mean'!BR$10,'Sup Tab S4_Mean'!BR46,"")</f>
        <v/>
      </c>
      <c r="BP24" s="26" t="str">
        <f>IF('Sup Tab S4_Mean'!BS46&lt;'Sup Tab S4_Mean'!BS$10,'Sup Tab S4_Mean'!BS46,"")</f>
        <v/>
      </c>
      <c r="BQ24" s="26" t="str">
        <f>IF('Sup Tab S4_Mean'!BT46&lt;'Sup Tab S4_Mean'!BT$10,'Sup Tab S4_Mean'!BT46,"")</f>
        <v/>
      </c>
      <c r="BR24" s="26" t="str">
        <f>IF('Sup Tab S4_Mean'!BU46&lt;'Sup Tab S4_Mean'!BU$10,'Sup Tab S4_Mean'!BU46,"")</f>
        <v/>
      </c>
      <c r="BS24" s="26" t="str">
        <f>IF('Sup Tab S4_Mean'!BV46&lt;'Sup Tab S4_Mean'!BV$10,'Sup Tab S4_Mean'!BV46,"")</f>
        <v/>
      </c>
      <c r="BT24" s="26" t="str">
        <f>IF('Sup Tab S4_Mean'!BW46&lt;'Sup Tab S4_Mean'!BW$10,'Sup Tab S4_Mean'!BW46,"")</f>
        <v/>
      </c>
      <c r="BU24" s="26" t="str">
        <f>IF('Sup Tab S4_Mean'!BX46&lt;'Sup Tab S4_Mean'!BX$10,'Sup Tab S4_Mean'!BX46,"")</f>
        <v/>
      </c>
      <c r="BV24" s="26" t="str">
        <f>IF('Sup Tab S4_Mean'!BY46&lt;'Sup Tab S4_Mean'!BY$10,'Sup Tab S4_Mean'!BY46,"")</f>
        <v/>
      </c>
      <c r="BW24" s="26" t="str">
        <f>IF('Sup Tab S4_Mean'!BZ46&lt;'Sup Tab S4_Mean'!BZ$10,'Sup Tab S4_Mean'!BZ46,"")</f>
        <v/>
      </c>
      <c r="BX24" s="26" t="str">
        <f>IF('Sup Tab S4_Mean'!CA46&lt;'Sup Tab S4_Mean'!CA$10,'Sup Tab S4_Mean'!CA46,"")</f>
        <v/>
      </c>
      <c r="BY24" s="26" t="str">
        <f>IF('Sup Tab S4_Mean'!CB46&lt;'Sup Tab S4_Mean'!CB$10,'Sup Tab S4_Mean'!CB46,"")</f>
        <v/>
      </c>
      <c r="BZ24" s="26" t="str">
        <f>IF('Sup Tab S4_Mean'!CC46&lt;'Sup Tab S4_Mean'!CC$10,'Sup Tab S4_Mean'!CC46,"")</f>
        <v/>
      </c>
      <c r="CA24" s="26" t="str">
        <f>IF('Sup Tab S4_Mean'!CD46&lt;'Sup Tab S4_Mean'!CD$10,'Sup Tab S4_Mean'!CD46,"")</f>
        <v/>
      </c>
      <c r="CB24" s="26" t="str">
        <f>IF('Sup Tab S4_Mean'!CE46&lt;'Sup Tab S4_Mean'!CE$10,'Sup Tab S4_Mean'!CE46,"")</f>
        <v/>
      </c>
      <c r="CC24" s="26" t="str">
        <f>IF('Sup Tab S4_Mean'!CF46&lt;'Sup Tab S4_Mean'!CF$10,'Sup Tab S4_Mean'!CF46,"")</f>
        <v/>
      </c>
      <c r="CD24" s="26" t="str">
        <f>IF('Sup Tab S4_Mean'!CG46&lt;'Sup Tab S4_Mean'!CG$10,'Sup Tab S4_Mean'!CG46,"")</f>
        <v/>
      </c>
    </row>
    <row r="25" spans="1:82" ht="12.75" customHeight="1" x14ac:dyDescent="0.3">
      <c r="A25" s="1" t="s">
        <v>1</v>
      </c>
      <c r="B25" s="1" t="s">
        <v>130</v>
      </c>
      <c r="C25" s="26">
        <f>IF('Sup Tab S4_Mean'!E47&lt;'Sup Tab S4_Mean'!E$10,'Sup Tab S4_Mean'!E47,"")</f>
        <v>0.25946432498900912</v>
      </c>
      <c r="D25" s="26">
        <f>IF('Sup Tab S4_Mean'!F47&lt;'Sup Tab S4_Mean'!F$10,'Sup Tab S4_Mean'!F47,"")</f>
        <v>1.1127035481670882</v>
      </c>
      <c r="E25" s="26" t="str">
        <f>IF('Sup Tab S4_Mean'!G47&lt;'Sup Tab S4_Mean'!G$10,'Sup Tab S4_Mean'!G47,"")</f>
        <v/>
      </c>
      <c r="F25" s="26" t="str">
        <f>IF('Sup Tab S4_Mean'!H47&lt;'Sup Tab S4_Mean'!H$10,'Sup Tab S4_Mean'!H47,"")</f>
        <v/>
      </c>
      <c r="G25" s="26" t="str">
        <f>IF('Sup Tab S4_Mean'!I47&lt;'Sup Tab S4_Mean'!I$10,'Sup Tab S4_Mean'!I47,"")</f>
        <v/>
      </c>
      <c r="H25" s="26" t="str">
        <f>IF('Sup Tab S4_Mean'!J47&lt;'Sup Tab S4_Mean'!J$10,'Sup Tab S4_Mean'!J47,"")</f>
        <v/>
      </c>
      <c r="I25" s="26" t="str">
        <f>IF('Sup Tab S4_Mean'!K47&lt;'Sup Tab S4_Mean'!K$10,'Sup Tab S4_Mean'!K47,"")</f>
        <v/>
      </c>
      <c r="J25" s="26" t="str">
        <f>IF('Sup Tab S4_Mean'!L47&lt;'Sup Tab S4_Mean'!L$10,'Sup Tab S4_Mean'!L47,"")</f>
        <v/>
      </c>
      <c r="K25" s="26" t="str">
        <f>IF('Sup Tab S4_Mean'!M47&lt;'Sup Tab S4_Mean'!M$10,'Sup Tab S4_Mean'!M47,"")</f>
        <v/>
      </c>
      <c r="L25" s="26" t="str">
        <f>IF('Sup Tab S4_Mean'!N47&lt;'Sup Tab S4_Mean'!N$10,'Sup Tab S4_Mean'!N47,"")</f>
        <v/>
      </c>
      <c r="M25" s="26" t="str">
        <f>IF('Sup Tab S4_Mean'!O47&lt;'Sup Tab S4_Mean'!O$10,'Sup Tab S4_Mean'!O47,"")</f>
        <v/>
      </c>
      <c r="N25" s="26" t="str">
        <f>IF('Sup Tab S4_Mean'!P47&lt;'Sup Tab S4_Mean'!P$10,'Sup Tab S4_Mean'!P47,"")</f>
        <v/>
      </c>
      <c r="O25" s="26" t="str">
        <f>IF('Sup Tab S4_Mean'!Q47&lt;'Sup Tab S4_Mean'!Q$10,'Sup Tab S4_Mean'!Q47,"")</f>
        <v/>
      </c>
      <c r="P25" s="26" t="str">
        <f>IF('Sup Tab S4_Mean'!R47&lt;'Sup Tab S4_Mean'!R$10,'Sup Tab S4_Mean'!R47,"")</f>
        <v/>
      </c>
      <c r="Q25" s="26" t="str">
        <f>IF('Sup Tab S4_Mean'!S47&lt;'Sup Tab S4_Mean'!S$10,'Sup Tab S4_Mean'!S47,"")</f>
        <v/>
      </c>
      <c r="R25" s="26" t="str">
        <f>IF('Sup Tab S4_Mean'!T47&lt;'Sup Tab S4_Mean'!T$10,'Sup Tab S4_Mean'!T47,"")</f>
        <v/>
      </c>
      <c r="S25" s="26" t="str">
        <f>IF('Sup Tab S4_Mean'!U47&lt;'Sup Tab S4_Mean'!U$10,'Sup Tab S4_Mean'!U47,"")</f>
        <v/>
      </c>
      <c r="T25" s="26">
        <f>IF('Sup Tab S4_Mean'!V47&lt;'Sup Tab S4_Mean'!V$10,'Sup Tab S4_Mean'!V47,"")</f>
        <v>0.1866675988283841</v>
      </c>
      <c r="U25" s="26" t="str">
        <f>IF('Sup Tab S4_Mean'!W47&lt;'Sup Tab S4_Mean'!W$10,'Sup Tab S4_Mean'!W47,"")</f>
        <v/>
      </c>
      <c r="V25" s="26" t="str">
        <f>IF('Sup Tab S4_Mean'!X47&lt;'Sup Tab S4_Mean'!X$10,'Sup Tab S4_Mean'!X47,"")</f>
        <v/>
      </c>
      <c r="W25" s="26" t="str">
        <f>IF('Sup Tab S4_Mean'!Y47&lt;'Sup Tab S4_Mean'!Y$10,'Sup Tab S4_Mean'!Y47,"")</f>
        <v/>
      </c>
      <c r="X25" s="26" t="str">
        <f>IF('Sup Tab S4_Mean'!Z47&lt;'Sup Tab S4_Mean'!Z$10,'Sup Tab S4_Mean'!Z47,"")</f>
        <v/>
      </c>
      <c r="Y25" s="26" t="str">
        <f>IF('Sup Tab S4_Mean'!AA47&lt;'Sup Tab S4_Mean'!AA$10,'Sup Tab S4_Mean'!AA47,"")</f>
        <v/>
      </c>
      <c r="Z25" s="26" t="str">
        <f>IF('Sup Tab S4_Mean'!AB47&lt;'Sup Tab S4_Mean'!AB$10,'Sup Tab S4_Mean'!AB47,"")</f>
        <v/>
      </c>
      <c r="AA25" s="26" t="str">
        <f>IF('Sup Tab S4_Mean'!AC47&lt;'Sup Tab S4_Mean'!AC$10,'Sup Tab S4_Mean'!AC47,"")</f>
        <v/>
      </c>
      <c r="AB25" s="26" t="str">
        <f>IF('Sup Tab S4_Mean'!AD47&lt;'Sup Tab S4_Mean'!AD$10,'Sup Tab S4_Mean'!AD47,"")</f>
        <v/>
      </c>
      <c r="AC25" s="26" t="str">
        <f>IF('Sup Tab S4_Mean'!AE47&lt;'Sup Tab S4_Mean'!AE$10,'Sup Tab S4_Mean'!AE47,"")</f>
        <v/>
      </c>
      <c r="AD25" s="26" t="str">
        <f>IF('Sup Tab S4_Mean'!AF47&lt;'Sup Tab S4_Mean'!AF$10,'Sup Tab S4_Mean'!AF47,"")</f>
        <v/>
      </c>
      <c r="AE25" s="26" t="str">
        <f>IF('Sup Tab S4_Mean'!AG47&lt;'Sup Tab S4_Mean'!AG$10,'Sup Tab S4_Mean'!AG47,"")</f>
        <v/>
      </c>
      <c r="AF25" s="26" t="str">
        <f>IF('Sup Tab S4_Mean'!AH47&lt;'Sup Tab S4_Mean'!AH$10,'Sup Tab S4_Mean'!AH47,"")</f>
        <v/>
      </c>
      <c r="AG25" s="26" t="str">
        <f>IF('Sup Tab S4_Mean'!AI47&lt;'Sup Tab S4_Mean'!AI$10,'Sup Tab S4_Mean'!AI47,"")</f>
        <v/>
      </c>
      <c r="AH25" s="26" t="str">
        <f>IF('Sup Tab S4_Mean'!AJ47&lt;'Sup Tab S4_Mean'!AJ$10,'Sup Tab S4_Mean'!AJ47,"")</f>
        <v/>
      </c>
      <c r="AI25" s="26" t="str">
        <f>IF('Sup Tab S4_Mean'!AK47&lt;'Sup Tab S4_Mean'!AK$10,'Sup Tab S4_Mean'!AK47,"")</f>
        <v/>
      </c>
      <c r="AJ25" s="26" t="str">
        <f>IF('Sup Tab S4_Mean'!AL47&lt;'Sup Tab S4_Mean'!AL$10,'Sup Tab S4_Mean'!AL47,"")</f>
        <v/>
      </c>
      <c r="AK25" s="26" t="str">
        <f>IF('Sup Tab S4_Mean'!AM47&lt;'Sup Tab S4_Mean'!AM$10,'Sup Tab S4_Mean'!AM47,"")</f>
        <v/>
      </c>
      <c r="AL25" s="26" t="str">
        <f>IF('Sup Tab S4_Mean'!AN47&lt;'Sup Tab S4_Mean'!AN$10,'Sup Tab S4_Mean'!AN47,"")</f>
        <v/>
      </c>
      <c r="AM25" s="26" t="str">
        <f>IF('Sup Tab S4_Mean'!AO47&lt;'Sup Tab S4_Mean'!AO$10,'Sup Tab S4_Mean'!AO47,"")</f>
        <v/>
      </c>
      <c r="AN25" s="26" t="str">
        <f>IF('Sup Tab S4_Mean'!AP47&lt;'Sup Tab S4_Mean'!AP$10,'Sup Tab S4_Mean'!AP47,"")</f>
        <v/>
      </c>
      <c r="AO25" s="26" t="str">
        <f>IF('Sup Tab S4_Mean'!AQ47&lt;'Sup Tab S4_Mean'!AQ$10,'Sup Tab S4_Mean'!AQ47,"")</f>
        <v/>
      </c>
      <c r="AP25" s="26" t="str">
        <f>IF('Sup Tab S4_Mean'!AR47&lt;'Sup Tab S4_Mean'!AR$10,'Sup Tab S4_Mean'!AR47,"")</f>
        <v/>
      </c>
      <c r="AQ25" s="26" t="str">
        <f>IF('Sup Tab S4_Mean'!AS47&lt;'Sup Tab S4_Mean'!AS$10,'Sup Tab S4_Mean'!AS47,"")</f>
        <v/>
      </c>
      <c r="AR25" s="26" t="str">
        <f>IF('Sup Tab S4_Mean'!AT47&lt;'Sup Tab S4_Mean'!AT$10,'Sup Tab S4_Mean'!AT47,"")</f>
        <v/>
      </c>
      <c r="AS25" s="26" t="str">
        <f>IF('Sup Tab S4_Mean'!AU47&lt;'Sup Tab S4_Mean'!AU$10,'Sup Tab S4_Mean'!AU47,"")</f>
        <v/>
      </c>
      <c r="AT25" s="26" t="str">
        <f>IF('Sup Tab S4_Mean'!AV47&lt;'Sup Tab S4_Mean'!AV$10,'Sup Tab S4_Mean'!AV47,"")</f>
        <v/>
      </c>
      <c r="AU25" s="26" t="str">
        <f>IF('Sup Tab S4_Mean'!AW47&lt;'Sup Tab S4_Mean'!AW$10,'Sup Tab S4_Mean'!AW47,"")</f>
        <v/>
      </c>
      <c r="AV25" s="26">
        <f>IF('Sup Tab S4_Mean'!AX47&lt;'Sup Tab S4_Mean'!AX$10,'Sup Tab S4_Mean'!AX47,"")</f>
        <v>3.073528758845415</v>
      </c>
      <c r="AW25" s="26" t="str">
        <f>IF('Sup Tab S4_Mean'!AY47&lt;'Sup Tab S4_Mean'!AY$10,'Sup Tab S4_Mean'!AY47,"")</f>
        <v/>
      </c>
      <c r="AX25" s="26" t="str">
        <f>IF('Sup Tab S4_Mean'!AZ47&lt;'Sup Tab S4_Mean'!AZ$10,'Sup Tab S4_Mean'!AZ47,"")</f>
        <v/>
      </c>
      <c r="AY25" s="26" t="str">
        <f>IF('Sup Tab S4_Mean'!BA47&lt;'Sup Tab S4_Mean'!BA$10,'Sup Tab S4_Mean'!BA47,"")</f>
        <v/>
      </c>
      <c r="AZ25" s="26">
        <f>IF('Sup Tab S4_Mean'!BB47&lt;'Sup Tab S4_Mean'!BB$10,'Sup Tab S4_Mean'!BB47,"")</f>
        <v>3.1139001629687645E-2</v>
      </c>
      <c r="BA25" s="26" t="str">
        <f>IF('Sup Tab S4_Mean'!BC47&lt;'Sup Tab S4_Mean'!BC$10,'Sup Tab S4_Mean'!BC47,"")</f>
        <v/>
      </c>
      <c r="BB25" s="26" t="str">
        <f>IF('Sup Tab S4_Mean'!BD47&lt;'Sup Tab S4_Mean'!BD$10,'Sup Tab S4_Mean'!BD47,"")</f>
        <v/>
      </c>
      <c r="BC25" s="26" t="str">
        <f>IF('Sup Tab S4_Mean'!BE47&lt;'Sup Tab S4_Mean'!BE$10,'Sup Tab S4_Mean'!BE47,"")</f>
        <v/>
      </c>
      <c r="BD25" s="26" t="str">
        <f>IF('Sup Tab S4_Mean'!BF47&lt;'Sup Tab S4_Mean'!BF$10,'Sup Tab S4_Mean'!BF47,"")</f>
        <v/>
      </c>
      <c r="BE25" s="26" t="str">
        <f>IF('Sup Tab S4_Mean'!BG47&lt;'Sup Tab S4_Mean'!BG$10,'Sup Tab S4_Mean'!BG47,"")</f>
        <v/>
      </c>
      <c r="BF25" s="26" t="str">
        <f>IF('Sup Tab S4_Mean'!BH47&lt;'Sup Tab S4_Mean'!BH$10,'Sup Tab S4_Mean'!BH47,"")</f>
        <v/>
      </c>
      <c r="BG25" s="26" t="str">
        <f>IF('Sup Tab S4_Mean'!BI47&lt;'Sup Tab S4_Mean'!BI$10,'Sup Tab S4_Mean'!BI47,"")</f>
        <v/>
      </c>
      <c r="BH25" s="26" t="str">
        <f>IF('Sup Tab S4_Mean'!BJ47&lt;'Sup Tab S4_Mean'!BJ$10,'Sup Tab S4_Mean'!BJ47,"")</f>
        <v/>
      </c>
      <c r="BI25" s="26" t="str">
        <f>IF('Sup Tab S4_Mean'!BK47&lt;'Sup Tab S4_Mean'!BK$10,'Sup Tab S4_Mean'!BK47,"")</f>
        <v/>
      </c>
      <c r="BJ25" s="26" t="str">
        <f>IF('Sup Tab S4_Mean'!BL47&lt;'Sup Tab S4_Mean'!BL$10,'Sup Tab S4_Mean'!BL47,"")</f>
        <v/>
      </c>
      <c r="BK25" s="26" t="str">
        <f>IF('Sup Tab S4_Mean'!BM47&lt;'Sup Tab S4_Mean'!BM$10,'Sup Tab S4_Mean'!BM47,"")</f>
        <v/>
      </c>
      <c r="BL25" s="26" t="str">
        <f>IF('Sup Tab S4_Mean'!BN47&lt;'Sup Tab S4_Mean'!BN$10,'Sup Tab S4_Mean'!BN47,"")</f>
        <v/>
      </c>
      <c r="BM25" s="26" t="str">
        <f>IF('Sup Tab S4_Mean'!BP47&lt;'Sup Tab S4_Mean'!BP$10,'Sup Tab S4_Mean'!BP47,"")</f>
        <v/>
      </c>
      <c r="BN25" s="26" t="str">
        <f>IF('Sup Tab S4_Mean'!BQ47&lt;'Sup Tab S4_Mean'!BQ$10,'Sup Tab S4_Mean'!BQ47,"")</f>
        <v/>
      </c>
      <c r="BO25" s="26" t="str">
        <f>IF('Sup Tab S4_Mean'!BR47&lt;'Sup Tab S4_Mean'!BR$10,'Sup Tab S4_Mean'!BR47,"")</f>
        <v/>
      </c>
      <c r="BP25" s="26" t="str">
        <f>IF('Sup Tab S4_Mean'!BS47&lt;'Sup Tab S4_Mean'!BS$10,'Sup Tab S4_Mean'!BS47,"")</f>
        <v/>
      </c>
      <c r="BQ25" s="26" t="str">
        <f>IF('Sup Tab S4_Mean'!BT47&lt;'Sup Tab S4_Mean'!BT$10,'Sup Tab S4_Mean'!BT47,"")</f>
        <v/>
      </c>
      <c r="BR25" s="26" t="str">
        <f>IF('Sup Tab S4_Mean'!BU47&lt;'Sup Tab S4_Mean'!BU$10,'Sup Tab S4_Mean'!BU47,"")</f>
        <v/>
      </c>
      <c r="BS25" s="26" t="str">
        <f>IF('Sup Tab S4_Mean'!BV47&lt;'Sup Tab S4_Mean'!BV$10,'Sup Tab S4_Mean'!BV47,"")</f>
        <v/>
      </c>
      <c r="BT25" s="26" t="str">
        <f>IF('Sup Tab S4_Mean'!BW47&lt;'Sup Tab S4_Mean'!BW$10,'Sup Tab S4_Mean'!BW47,"")</f>
        <v/>
      </c>
      <c r="BU25" s="26" t="str">
        <f>IF('Sup Tab S4_Mean'!BX47&lt;'Sup Tab S4_Mean'!BX$10,'Sup Tab S4_Mean'!BX47,"")</f>
        <v/>
      </c>
      <c r="BV25" s="26" t="str">
        <f>IF('Sup Tab S4_Mean'!BY47&lt;'Sup Tab S4_Mean'!BY$10,'Sup Tab S4_Mean'!BY47,"")</f>
        <v/>
      </c>
      <c r="BW25" s="26" t="str">
        <f>IF('Sup Tab S4_Mean'!BZ47&lt;'Sup Tab S4_Mean'!BZ$10,'Sup Tab S4_Mean'!BZ47,"")</f>
        <v/>
      </c>
      <c r="BX25" s="26" t="str">
        <f>IF('Sup Tab S4_Mean'!CA47&lt;'Sup Tab S4_Mean'!CA$10,'Sup Tab S4_Mean'!CA47,"")</f>
        <v/>
      </c>
      <c r="BY25" s="26" t="str">
        <f>IF('Sup Tab S4_Mean'!CB47&lt;'Sup Tab S4_Mean'!CB$10,'Sup Tab S4_Mean'!CB47,"")</f>
        <v/>
      </c>
      <c r="BZ25" s="26" t="str">
        <f>IF('Sup Tab S4_Mean'!CC47&lt;'Sup Tab S4_Mean'!CC$10,'Sup Tab S4_Mean'!CC47,"")</f>
        <v/>
      </c>
      <c r="CA25" s="26" t="str">
        <f>IF('Sup Tab S4_Mean'!CD47&lt;'Sup Tab S4_Mean'!CD$10,'Sup Tab S4_Mean'!CD47,"")</f>
        <v/>
      </c>
      <c r="CB25" s="26" t="str">
        <f>IF('Sup Tab S4_Mean'!CE47&lt;'Sup Tab S4_Mean'!CE$10,'Sup Tab S4_Mean'!CE47,"")</f>
        <v/>
      </c>
      <c r="CC25" s="26" t="str">
        <f>IF('Sup Tab S4_Mean'!CF47&lt;'Sup Tab S4_Mean'!CF$10,'Sup Tab S4_Mean'!CF47,"")</f>
        <v/>
      </c>
      <c r="CD25" s="26" t="str">
        <f>IF('Sup Tab S4_Mean'!CG47&lt;'Sup Tab S4_Mean'!CG$10,'Sup Tab S4_Mean'!CG47,"")</f>
        <v/>
      </c>
    </row>
    <row r="26" spans="1:82" ht="12.75" customHeight="1" x14ac:dyDescent="0.3">
      <c r="A26" s="1" t="s">
        <v>1</v>
      </c>
      <c r="B26" s="1" t="s">
        <v>132</v>
      </c>
      <c r="C26" s="26" t="str">
        <f>IF('Sup Tab S4_Mean'!E48&lt;'Sup Tab S4_Mean'!E$10,'Sup Tab S4_Mean'!E48,"")</f>
        <v/>
      </c>
      <c r="D26" s="26" t="str">
        <f>IF('Sup Tab S4_Mean'!F48&lt;'Sup Tab S4_Mean'!F$10,'Sup Tab S4_Mean'!F48,"")</f>
        <v/>
      </c>
      <c r="E26" s="26" t="str">
        <f>IF('Sup Tab S4_Mean'!G48&lt;'Sup Tab S4_Mean'!G$10,'Sup Tab S4_Mean'!G48,"")</f>
        <v/>
      </c>
      <c r="F26" s="26" t="str">
        <f>IF('Sup Tab S4_Mean'!H48&lt;'Sup Tab S4_Mean'!H$10,'Sup Tab S4_Mean'!H48,"")</f>
        <v/>
      </c>
      <c r="G26" s="26" t="str">
        <f>IF('Sup Tab S4_Mean'!I48&lt;'Sup Tab S4_Mean'!I$10,'Sup Tab S4_Mean'!I48,"")</f>
        <v/>
      </c>
      <c r="H26" s="26" t="str">
        <f>IF('Sup Tab S4_Mean'!J48&lt;'Sup Tab S4_Mean'!J$10,'Sup Tab S4_Mean'!J48,"")</f>
        <v/>
      </c>
      <c r="I26" s="26" t="str">
        <f>IF('Sup Tab S4_Mean'!K48&lt;'Sup Tab S4_Mean'!K$10,'Sup Tab S4_Mean'!K48,"")</f>
        <v/>
      </c>
      <c r="J26" s="26" t="str">
        <f>IF('Sup Tab S4_Mean'!L48&lt;'Sup Tab S4_Mean'!L$10,'Sup Tab S4_Mean'!L48,"")</f>
        <v/>
      </c>
      <c r="K26" s="26" t="str">
        <f>IF('Sup Tab S4_Mean'!M48&lt;'Sup Tab S4_Mean'!M$10,'Sup Tab S4_Mean'!M48,"")</f>
        <v/>
      </c>
      <c r="L26" s="26" t="str">
        <f>IF('Sup Tab S4_Mean'!N48&lt;'Sup Tab S4_Mean'!N$10,'Sup Tab S4_Mean'!N48,"")</f>
        <v/>
      </c>
      <c r="M26" s="26" t="str">
        <f>IF('Sup Tab S4_Mean'!O48&lt;'Sup Tab S4_Mean'!O$10,'Sup Tab S4_Mean'!O48,"")</f>
        <v/>
      </c>
      <c r="N26" s="26" t="str">
        <f>IF('Sup Tab S4_Mean'!P48&lt;'Sup Tab S4_Mean'!P$10,'Sup Tab S4_Mean'!P48,"")</f>
        <v/>
      </c>
      <c r="O26" s="26" t="str">
        <f>IF('Sup Tab S4_Mean'!Q48&lt;'Sup Tab S4_Mean'!Q$10,'Sup Tab S4_Mean'!Q48,"")</f>
        <v/>
      </c>
      <c r="P26" s="26" t="str">
        <f>IF('Sup Tab S4_Mean'!R48&lt;'Sup Tab S4_Mean'!R$10,'Sup Tab S4_Mean'!R48,"")</f>
        <v/>
      </c>
      <c r="Q26" s="26" t="str">
        <f>IF('Sup Tab S4_Mean'!S48&lt;'Sup Tab S4_Mean'!S$10,'Sup Tab S4_Mean'!S48,"")</f>
        <v/>
      </c>
      <c r="R26" s="26" t="str">
        <f>IF('Sup Tab S4_Mean'!T48&lt;'Sup Tab S4_Mean'!T$10,'Sup Tab S4_Mean'!T48,"")</f>
        <v/>
      </c>
      <c r="S26" s="26" t="str">
        <f>IF('Sup Tab S4_Mean'!U48&lt;'Sup Tab S4_Mean'!U$10,'Sup Tab S4_Mean'!U48,"")</f>
        <v/>
      </c>
      <c r="T26" s="26" t="str">
        <f>IF('Sup Tab S4_Mean'!V48&lt;'Sup Tab S4_Mean'!V$10,'Sup Tab S4_Mean'!V48,"")</f>
        <v/>
      </c>
      <c r="U26" s="26" t="str">
        <f>IF('Sup Tab S4_Mean'!W48&lt;'Sup Tab S4_Mean'!W$10,'Sup Tab S4_Mean'!W48,"")</f>
        <v/>
      </c>
      <c r="V26" s="26" t="str">
        <f>IF('Sup Tab S4_Mean'!X48&lt;'Sup Tab S4_Mean'!X$10,'Sup Tab S4_Mean'!X48,"")</f>
        <v/>
      </c>
      <c r="W26" s="26" t="str">
        <f>IF('Sup Tab S4_Mean'!Y48&lt;'Sup Tab S4_Mean'!Y$10,'Sup Tab S4_Mean'!Y48,"")</f>
        <v/>
      </c>
      <c r="X26" s="26" t="str">
        <f>IF('Sup Tab S4_Mean'!Z48&lt;'Sup Tab S4_Mean'!Z$10,'Sup Tab S4_Mean'!Z48,"")</f>
        <v/>
      </c>
      <c r="Y26" s="26" t="str">
        <f>IF('Sup Tab S4_Mean'!AA48&lt;'Sup Tab S4_Mean'!AA$10,'Sup Tab S4_Mean'!AA48,"")</f>
        <v/>
      </c>
      <c r="Z26" s="26" t="str">
        <f>IF('Sup Tab S4_Mean'!AB48&lt;'Sup Tab S4_Mean'!AB$10,'Sup Tab S4_Mean'!AB48,"")</f>
        <v/>
      </c>
      <c r="AA26" s="26" t="str">
        <f>IF('Sup Tab S4_Mean'!AC48&lt;'Sup Tab S4_Mean'!AC$10,'Sup Tab S4_Mean'!AC48,"")</f>
        <v/>
      </c>
      <c r="AB26" s="26" t="str">
        <f>IF('Sup Tab S4_Mean'!AD48&lt;'Sup Tab S4_Mean'!AD$10,'Sup Tab S4_Mean'!AD48,"")</f>
        <v/>
      </c>
      <c r="AC26" s="26" t="str">
        <f>IF('Sup Tab S4_Mean'!AE48&lt;'Sup Tab S4_Mean'!AE$10,'Sup Tab S4_Mean'!AE48,"")</f>
        <v/>
      </c>
      <c r="AD26" s="26" t="str">
        <f>IF('Sup Tab S4_Mean'!AF48&lt;'Sup Tab S4_Mean'!AF$10,'Sup Tab S4_Mean'!AF48,"")</f>
        <v/>
      </c>
      <c r="AE26" s="26" t="str">
        <f>IF('Sup Tab S4_Mean'!AG48&lt;'Sup Tab S4_Mean'!AG$10,'Sup Tab S4_Mean'!AG48,"")</f>
        <v/>
      </c>
      <c r="AF26" s="26" t="str">
        <f>IF('Sup Tab S4_Mean'!AH48&lt;'Sup Tab S4_Mean'!AH$10,'Sup Tab S4_Mean'!AH48,"")</f>
        <v/>
      </c>
      <c r="AG26" s="26" t="str">
        <f>IF('Sup Tab S4_Mean'!AI48&lt;'Sup Tab S4_Mean'!AI$10,'Sup Tab S4_Mean'!AI48,"")</f>
        <v/>
      </c>
      <c r="AH26" s="26" t="str">
        <f>IF('Sup Tab S4_Mean'!AJ48&lt;'Sup Tab S4_Mean'!AJ$10,'Sup Tab S4_Mean'!AJ48,"")</f>
        <v/>
      </c>
      <c r="AI26" s="26" t="str">
        <f>IF('Sup Tab S4_Mean'!AK48&lt;'Sup Tab S4_Mean'!AK$10,'Sup Tab S4_Mean'!AK48,"")</f>
        <v/>
      </c>
      <c r="AJ26" s="26" t="str">
        <f>IF('Sup Tab S4_Mean'!AL48&lt;'Sup Tab S4_Mean'!AL$10,'Sup Tab S4_Mean'!AL48,"")</f>
        <v/>
      </c>
      <c r="AK26" s="26" t="str">
        <f>IF('Sup Tab S4_Mean'!AM48&lt;'Sup Tab S4_Mean'!AM$10,'Sup Tab S4_Mean'!AM48,"")</f>
        <v/>
      </c>
      <c r="AL26" s="26" t="str">
        <f>IF('Sup Tab S4_Mean'!AN48&lt;'Sup Tab S4_Mean'!AN$10,'Sup Tab S4_Mean'!AN48,"")</f>
        <v/>
      </c>
      <c r="AM26" s="26" t="str">
        <f>IF('Sup Tab S4_Mean'!AO48&lt;'Sup Tab S4_Mean'!AO$10,'Sup Tab S4_Mean'!AO48,"")</f>
        <v/>
      </c>
      <c r="AN26" s="26" t="str">
        <f>IF('Sup Tab S4_Mean'!AP48&lt;'Sup Tab S4_Mean'!AP$10,'Sup Tab S4_Mean'!AP48,"")</f>
        <v/>
      </c>
      <c r="AO26" s="26" t="str">
        <f>IF('Sup Tab S4_Mean'!AQ48&lt;'Sup Tab S4_Mean'!AQ$10,'Sup Tab S4_Mean'!AQ48,"")</f>
        <v/>
      </c>
      <c r="AP26" s="26" t="str">
        <f>IF('Sup Tab S4_Mean'!AR48&lt;'Sup Tab S4_Mean'!AR$10,'Sup Tab S4_Mean'!AR48,"")</f>
        <v/>
      </c>
      <c r="AQ26" s="26" t="str">
        <f>IF('Sup Tab S4_Mean'!AS48&lt;'Sup Tab S4_Mean'!AS$10,'Sup Tab S4_Mean'!AS48,"")</f>
        <v/>
      </c>
      <c r="AR26" s="26" t="str">
        <f>IF('Sup Tab S4_Mean'!AT48&lt;'Sup Tab S4_Mean'!AT$10,'Sup Tab S4_Mean'!AT48,"")</f>
        <v/>
      </c>
      <c r="AS26" s="26" t="str">
        <f>IF('Sup Tab S4_Mean'!AU48&lt;'Sup Tab S4_Mean'!AU$10,'Sup Tab S4_Mean'!AU48,"")</f>
        <v/>
      </c>
      <c r="AT26" s="26" t="str">
        <f>IF('Sup Tab S4_Mean'!AV48&lt;'Sup Tab S4_Mean'!AV$10,'Sup Tab S4_Mean'!AV48,"")</f>
        <v/>
      </c>
      <c r="AU26" s="26" t="str">
        <f>IF('Sup Tab S4_Mean'!AW48&lt;'Sup Tab S4_Mean'!AW$10,'Sup Tab S4_Mean'!AW48,"")</f>
        <v/>
      </c>
      <c r="AV26" s="26" t="str">
        <f>IF('Sup Tab S4_Mean'!AX48&lt;'Sup Tab S4_Mean'!AX$10,'Sup Tab S4_Mean'!AX48,"")</f>
        <v/>
      </c>
      <c r="AW26" s="26" t="str">
        <f>IF('Sup Tab S4_Mean'!AY48&lt;'Sup Tab S4_Mean'!AY$10,'Sup Tab S4_Mean'!AY48,"")</f>
        <v/>
      </c>
      <c r="AX26" s="26" t="str">
        <f>IF('Sup Tab S4_Mean'!AZ48&lt;'Sup Tab S4_Mean'!AZ$10,'Sup Tab S4_Mean'!AZ48,"")</f>
        <v/>
      </c>
      <c r="AY26" s="26" t="str">
        <f>IF('Sup Tab S4_Mean'!BA48&lt;'Sup Tab S4_Mean'!BA$10,'Sup Tab S4_Mean'!BA48,"")</f>
        <v/>
      </c>
      <c r="AZ26" s="26" t="str">
        <f>IF('Sup Tab S4_Mean'!BB48&lt;'Sup Tab S4_Mean'!BB$10,'Sup Tab S4_Mean'!BB48,"")</f>
        <v/>
      </c>
      <c r="BA26" s="26" t="str">
        <f>IF('Sup Tab S4_Mean'!BC48&lt;'Sup Tab S4_Mean'!BC$10,'Sup Tab S4_Mean'!BC48,"")</f>
        <v/>
      </c>
      <c r="BB26" s="26" t="str">
        <f>IF('Sup Tab S4_Mean'!BD48&lt;'Sup Tab S4_Mean'!BD$10,'Sup Tab S4_Mean'!BD48,"")</f>
        <v/>
      </c>
      <c r="BC26" s="26" t="str">
        <f>IF('Sup Tab S4_Mean'!BE48&lt;'Sup Tab S4_Mean'!BE$10,'Sup Tab S4_Mean'!BE48,"")</f>
        <v/>
      </c>
      <c r="BD26" s="26" t="str">
        <f>IF('Sup Tab S4_Mean'!BF48&lt;'Sup Tab S4_Mean'!BF$10,'Sup Tab S4_Mean'!BF48,"")</f>
        <v/>
      </c>
      <c r="BE26" s="26" t="str">
        <f>IF('Sup Tab S4_Mean'!BG48&lt;'Sup Tab S4_Mean'!BG$10,'Sup Tab S4_Mean'!BG48,"")</f>
        <v/>
      </c>
      <c r="BF26" s="26" t="str">
        <f>IF('Sup Tab S4_Mean'!BH48&lt;'Sup Tab S4_Mean'!BH$10,'Sup Tab S4_Mean'!BH48,"")</f>
        <v/>
      </c>
      <c r="BG26" s="26" t="str">
        <f>IF('Sup Tab S4_Mean'!BI48&lt;'Sup Tab S4_Mean'!BI$10,'Sup Tab S4_Mean'!BI48,"")</f>
        <v/>
      </c>
      <c r="BH26" s="26" t="str">
        <f>IF('Sup Tab S4_Mean'!BJ48&lt;'Sup Tab S4_Mean'!BJ$10,'Sup Tab S4_Mean'!BJ48,"")</f>
        <v/>
      </c>
      <c r="BI26" s="26" t="str">
        <f>IF('Sup Tab S4_Mean'!BK48&lt;'Sup Tab S4_Mean'!BK$10,'Sup Tab S4_Mean'!BK48,"")</f>
        <v/>
      </c>
      <c r="BJ26" s="26" t="str">
        <f>IF('Sup Tab S4_Mean'!BL48&lt;'Sup Tab S4_Mean'!BL$10,'Sup Tab S4_Mean'!BL48,"")</f>
        <v/>
      </c>
      <c r="BK26" s="26" t="str">
        <f>IF('Sup Tab S4_Mean'!BM48&lt;'Sup Tab S4_Mean'!BM$10,'Sup Tab S4_Mean'!BM48,"")</f>
        <v/>
      </c>
      <c r="BL26" s="26" t="str">
        <f>IF('Sup Tab S4_Mean'!BN48&lt;'Sup Tab S4_Mean'!BN$10,'Sup Tab S4_Mean'!BN48,"")</f>
        <v/>
      </c>
      <c r="BM26" s="26" t="str">
        <f>IF('Sup Tab S4_Mean'!BP48&lt;'Sup Tab S4_Mean'!BP$10,'Sup Tab S4_Mean'!BP48,"")</f>
        <v/>
      </c>
      <c r="BN26" s="26" t="str">
        <f>IF('Sup Tab S4_Mean'!BQ48&lt;'Sup Tab S4_Mean'!BQ$10,'Sup Tab S4_Mean'!BQ48,"")</f>
        <v/>
      </c>
      <c r="BO26" s="26" t="str">
        <f>IF('Sup Tab S4_Mean'!BR48&lt;'Sup Tab S4_Mean'!BR$10,'Sup Tab S4_Mean'!BR48,"")</f>
        <v/>
      </c>
      <c r="BP26" s="26" t="str">
        <f>IF('Sup Tab S4_Mean'!BS48&lt;'Sup Tab S4_Mean'!BS$10,'Sup Tab S4_Mean'!BS48,"")</f>
        <v/>
      </c>
      <c r="BQ26" s="26" t="str">
        <f>IF('Sup Tab S4_Mean'!BT48&lt;'Sup Tab S4_Mean'!BT$10,'Sup Tab S4_Mean'!BT48,"")</f>
        <v/>
      </c>
      <c r="BR26" s="26" t="str">
        <f>IF('Sup Tab S4_Mean'!BU48&lt;'Sup Tab S4_Mean'!BU$10,'Sup Tab S4_Mean'!BU48,"")</f>
        <v/>
      </c>
      <c r="BS26" s="26" t="str">
        <f>IF('Sup Tab S4_Mean'!BV48&lt;'Sup Tab S4_Mean'!BV$10,'Sup Tab S4_Mean'!BV48,"")</f>
        <v/>
      </c>
      <c r="BT26" s="26" t="str">
        <f>IF('Sup Tab S4_Mean'!BW48&lt;'Sup Tab S4_Mean'!BW$10,'Sup Tab S4_Mean'!BW48,"")</f>
        <v/>
      </c>
      <c r="BU26" s="26" t="str">
        <f>IF('Sup Tab S4_Mean'!BX48&lt;'Sup Tab S4_Mean'!BX$10,'Sup Tab S4_Mean'!BX48,"")</f>
        <v/>
      </c>
      <c r="BV26" s="26" t="str">
        <f>IF('Sup Tab S4_Mean'!BY48&lt;'Sup Tab S4_Mean'!BY$10,'Sup Tab S4_Mean'!BY48,"")</f>
        <v/>
      </c>
      <c r="BW26" s="26" t="str">
        <f>IF('Sup Tab S4_Mean'!BZ48&lt;'Sup Tab S4_Mean'!BZ$10,'Sup Tab S4_Mean'!BZ48,"")</f>
        <v/>
      </c>
      <c r="BX26" s="26" t="str">
        <f>IF('Sup Tab S4_Mean'!CA48&lt;'Sup Tab S4_Mean'!CA$10,'Sup Tab S4_Mean'!CA48,"")</f>
        <v/>
      </c>
      <c r="BY26" s="26" t="str">
        <f>IF('Sup Tab S4_Mean'!CB48&lt;'Sup Tab S4_Mean'!CB$10,'Sup Tab S4_Mean'!CB48,"")</f>
        <v/>
      </c>
      <c r="BZ26" s="26" t="str">
        <f>IF('Sup Tab S4_Mean'!CC48&lt;'Sup Tab S4_Mean'!CC$10,'Sup Tab S4_Mean'!CC48,"")</f>
        <v/>
      </c>
      <c r="CA26" s="26" t="str">
        <f>IF('Sup Tab S4_Mean'!CD48&lt;'Sup Tab S4_Mean'!CD$10,'Sup Tab S4_Mean'!CD48,"")</f>
        <v/>
      </c>
      <c r="CB26" s="26" t="str">
        <f>IF('Sup Tab S4_Mean'!CE48&lt;'Sup Tab S4_Mean'!CE$10,'Sup Tab S4_Mean'!CE48,"")</f>
        <v/>
      </c>
      <c r="CC26" s="26" t="str">
        <f>IF('Sup Tab S4_Mean'!CF48&lt;'Sup Tab S4_Mean'!CF$10,'Sup Tab S4_Mean'!CF48,"")</f>
        <v/>
      </c>
      <c r="CD26" s="26" t="str">
        <f>IF('Sup Tab S4_Mean'!CG48&lt;'Sup Tab S4_Mean'!CG$10,'Sup Tab S4_Mean'!CG48,"")</f>
        <v/>
      </c>
    </row>
    <row r="27" spans="1:82" ht="12.75" customHeight="1" x14ac:dyDescent="0.3">
      <c r="A27" s="1" t="s">
        <v>1</v>
      </c>
      <c r="B27" s="1" t="s">
        <v>134</v>
      </c>
      <c r="C27" s="26" t="str">
        <f>IF('Sup Tab S4_Mean'!E49&lt;'Sup Tab S4_Mean'!E$10,'Sup Tab S4_Mean'!E49,"")</f>
        <v/>
      </c>
      <c r="D27" s="26" t="str">
        <f>IF('Sup Tab S4_Mean'!F49&lt;'Sup Tab S4_Mean'!F$10,'Sup Tab S4_Mean'!F49,"")</f>
        <v/>
      </c>
      <c r="E27" s="26" t="str">
        <f>IF('Sup Tab S4_Mean'!G49&lt;'Sup Tab S4_Mean'!G$10,'Sup Tab S4_Mean'!G49,"")</f>
        <v/>
      </c>
      <c r="F27" s="26" t="str">
        <f>IF('Sup Tab S4_Mean'!H49&lt;'Sup Tab S4_Mean'!H$10,'Sup Tab S4_Mean'!H49,"")</f>
        <v/>
      </c>
      <c r="G27" s="26" t="str">
        <f>IF('Sup Tab S4_Mean'!I49&lt;'Sup Tab S4_Mean'!I$10,'Sup Tab S4_Mean'!I49,"")</f>
        <v/>
      </c>
      <c r="H27" s="26" t="str">
        <f>IF('Sup Tab S4_Mean'!J49&lt;'Sup Tab S4_Mean'!J$10,'Sup Tab S4_Mean'!J49,"")</f>
        <v/>
      </c>
      <c r="I27" s="26" t="str">
        <f>IF('Sup Tab S4_Mean'!K49&lt;'Sup Tab S4_Mean'!K$10,'Sup Tab S4_Mean'!K49,"")</f>
        <v/>
      </c>
      <c r="J27" s="26" t="str">
        <f>IF('Sup Tab S4_Mean'!L49&lt;'Sup Tab S4_Mean'!L$10,'Sup Tab S4_Mean'!L49,"")</f>
        <v/>
      </c>
      <c r="K27" s="26" t="str">
        <f>IF('Sup Tab S4_Mean'!M49&lt;'Sup Tab S4_Mean'!M$10,'Sup Tab S4_Mean'!M49,"")</f>
        <v/>
      </c>
      <c r="L27" s="26" t="str">
        <f>IF('Sup Tab S4_Mean'!N49&lt;'Sup Tab S4_Mean'!N$10,'Sup Tab S4_Mean'!N49,"")</f>
        <v/>
      </c>
      <c r="M27" s="26" t="str">
        <f>IF('Sup Tab S4_Mean'!O49&lt;'Sup Tab S4_Mean'!O$10,'Sup Tab S4_Mean'!O49,"")</f>
        <v/>
      </c>
      <c r="N27" s="26" t="str">
        <f>IF('Sup Tab S4_Mean'!P49&lt;'Sup Tab S4_Mean'!P$10,'Sup Tab S4_Mean'!P49,"")</f>
        <v/>
      </c>
      <c r="O27" s="26" t="str">
        <f>IF('Sup Tab S4_Mean'!Q49&lt;'Sup Tab S4_Mean'!Q$10,'Sup Tab S4_Mean'!Q49,"")</f>
        <v/>
      </c>
      <c r="P27" s="26" t="str">
        <f>IF('Sup Tab S4_Mean'!R49&lt;'Sup Tab S4_Mean'!R$10,'Sup Tab S4_Mean'!R49,"")</f>
        <v/>
      </c>
      <c r="Q27" s="26" t="str">
        <f>IF('Sup Tab S4_Mean'!S49&lt;'Sup Tab S4_Mean'!S$10,'Sup Tab S4_Mean'!S49,"")</f>
        <v/>
      </c>
      <c r="R27" s="26" t="str">
        <f>IF('Sup Tab S4_Mean'!T49&lt;'Sup Tab S4_Mean'!T$10,'Sup Tab S4_Mean'!T49,"")</f>
        <v/>
      </c>
      <c r="S27" s="26" t="str">
        <f>IF('Sup Tab S4_Mean'!U49&lt;'Sup Tab S4_Mean'!U$10,'Sup Tab S4_Mean'!U49,"")</f>
        <v/>
      </c>
      <c r="T27" s="26" t="str">
        <f>IF('Sup Tab S4_Mean'!V49&lt;'Sup Tab S4_Mean'!V$10,'Sup Tab S4_Mean'!V49,"")</f>
        <v/>
      </c>
      <c r="U27" s="26" t="str">
        <f>IF('Sup Tab S4_Mean'!W49&lt;'Sup Tab S4_Mean'!W$10,'Sup Tab S4_Mean'!W49,"")</f>
        <v/>
      </c>
      <c r="V27" s="26" t="str">
        <f>IF('Sup Tab S4_Mean'!X49&lt;'Sup Tab S4_Mean'!X$10,'Sup Tab S4_Mean'!X49,"")</f>
        <v/>
      </c>
      <c r="W27" s="26" t="str">
        <f>IF('Sup Tab S4_Mean'!Y49&lt;'Sup Tab S4_Mean'!Y$10,'Sup Tab S4_Mean'!Y49,"")</f>
        <v/>
      </c>
      <c r="X27" s="26" t="str">
        <f>IF('Sup Tab S4_Mean'!Z49&lt;'Sup Tab S4_Mean'!Z$10,'Sup Tab S4_Mean'!Z49,"")</f>
        <v/>
      </c>
      <c r="Y27" s="26" t="str">
        <f>IF('Sup Tab S4_Mean'!AA49&lt;'Sup Tab S4_Mean'!AA$10,'Sup Tab S4_Mean'!AA49,"")</f>
        <v/>
      </c>
      <c r="Z27" s="26" t="str">
        <f>IF('Sup Tab S4_Mean'!AB49&lt;'Sup Tab S4_Mean'!AB$10,'Sup Tab S4_Mean'!AB49,"")</f>
        <v/>
      </c>
      <c r="AA27" s="26" t="str">
        <f>IF('Sup Tab S4_Mean'!AC49&lt;'Sup Tab S4_Mean'!AC$10,'Sup Tab S4_Mean'!AC49,"")</f>
        <v/>
      </c>
      <c r="AB27" s="26" t="str">
        <f>IF('Sup Tab S4_Mean'!AD49&lt;'Sup Tab S4_Mean'!AD$10,'Sup Tab S4_Mean'!AD49,"")</f>
        <v/>
      </c>
      <c r="AC27" s="26" t="str">
        <f>IF('Sup Tab S4_Mean'!AE49&lt;'Sup Tab S4_Mean'!AE$10,'Sup Tab S4_Mean'!AE49,"")</f>
        <v/>
      </c>
      <c r="AD27" s="26" t="str">
        <f>IF('Sup Tab S4_Mean'!AF49&lt;'Sup Tab S4_Mean'!AF$10,'Sup Tab S4_Mean'!AF49,"")</f>
        <v/>
      </c>
      <c r="AE27" s="26" t="str">
        <f>IF('Sup Tab S4_Mean'!AG49&lt;'Sup Tab S4_Mean'!AG$10,'Sup Tab S4_Mean'!AG49,"")</f>
        <v/>
      </c>
      <c r="AF27" s="26" t="str">
        <f>IF('Sup Tab S4_Mean'!AH49&lt;'Sup Tab S4_Mean'!AH$10,'Sup Tab S4_Mean'!AH49,"")</f>
        <v/>
      </c>
      <c r="AG27" s="26" t="str">
        <f>IF('Sup Tab S4_Mean'!AI49&lt;'Sup Tab S4_Mean'!AI$10,'Sup Tab S4_Mean'!AI49,"")</f>
        <v/>
      </c>
      <c r="AH27" s="26" t="str">
        <f>IF('Sup Tab S4_Mean'!AJ49&lt;'Sup Tab S4_Mean'!AJ$10,'Sup Tab S4_Mean'!AJ49,"")</f>
        <v/>
      </c>
      <c r="AI27" s="26" t="str">
        <f>IF('Sup Tab S4_Mean'!AK49&lt;'Sup Tab S4_Mean'!AK$10,'Sup Tab S4_Mean'!AK49,"")</f>
        <v/>
      </c>
      <c r="AJ27" s="26" t="str">
        <f>IF('Sup Tab S4_Mean'!AL49&lt;'Sup Tab S4_Mean'!AL$10,'Sup Tab S4_Mean'!AL49,"")</f>
        <v/>
      </c>
      <c r="AK27" s="26" t="str">
        <f>IF('Sup Tab S4_Mean'!AM49&lt;'Sup Tab S4_Mean'!AM$10,'Sup Tab S4_Mean'!AM49,"")</f>
        <v/>
      </c>
      <c r="AL27" s="26" t="str">
        <f>IF('Sup Tab S4_Mean'!AN49&lt;'Sup Tab S4_Mean'!AN$10,'Sup Tab S4_Mean'!AN49,"")</f>
        <v/>
      </c>
      <c r="AM27" s="26" t="str">
        <f>IF('Sup Tab S4_Mean'!AO49&lt;'Sup Tab S4_Mean'!AO$10,'Sup Tab S4_Mean'!AO49,"")</f>
        <v/>
      </c>
      <c r="AN27" s="26" t="str">
        <f>IF('Sup Tab S4_Mean'!AP49&lt;'Sup Tab S4_Mean'!AP$10,'Sup Tab S4_Mean'!AP49,"")</f>
        <v/>
      </c>
      <c r="AO27" s="26" t="str">
        <f>IF('Sup Tab S4_Mean'!AQ49&lt;'Sup Tab S4_Mean'!AQ$10,'Sup Tab S4_Mean'!AQ49,"")</f>
        <v/>
      </c>
      <c r="AP27" s="26" t="str">
        <f>IF('Sup Tab S4_Mean'!AR49&lt;'Sup Tab S4_Mean'!AR$10,'Sup Tab S4_Mean'!AR49,"")</f>
        <v/>
      </c>
      <c r="AQ27" s="26" t="str">
        <f>IF('Sup Tab S4_Mean'!AS49&lt;'Sup Tab S4_Mean'!AS$10,'Sup Tab S4_Mean'!AS49,"")</f>
        <v/>
      </c>
      <c r="AR27" s="26" t="str">
        <f>IF('Sup Tab S4_Mean'!AT49&lt;'Sup Tab S4_Mean'!AT$10,'Sup Tab S4_Mean'!AT49,"")</f>
        <v/>
      </c>
      <c r="AS27" s="26" t="str">
        <f>IF('Sup Tab S4_Mean'!AU49&lt;'Sup Tab S4_Mean'!AU$10,'Sup Tab S4_Mean'!AU49,"")</f>
        <v/>
      </c>
      <c r="AT27" s="26" t="str">
        <f>IF('Sup Tab S4_Mean'!AV49&lt;'Sup Tab S4_Mean'!AV$10,'Sup Tab S4_Mean'!AV49,"")</f>
        <v/>
      </c>
      <c r="AU27" s="26" t="str">
        <f>IF('Sup Tab S4_Mean'!AW49&lt;'Sup Tab S4_Mean'!AW$10,'Sup Tab S4_Mean'!AW49,"")</f>
        <v/>
      </c>
      <c r="AV27" s="26" t="str">
        <f>IF('Sup Tab S4_Mean'!AX49&lt;'Sup Tab S4_Mean'!AX$10,'Sup Tab S4_Mean'!AX49,"")</f>
        <v/>
      </c>
      <c r="AW27" s="26" t="str">
        <f>IF('Sup Tab S4_Mean'!AY49&lt;'Sup Tab S4_Mean'!AY$10,'Sup Tab S4_Mean'!AY49,"")</f>
        <v/>
      </c>
      <c r="AX27" s="26" t="str">
        <f>IF('Sup Tab S4_Mean'!AZ49&lt;'Sup Tab S4_Mean'!AZ$10,'Sup Tab S4_Mean'!AZ49,"")</f>
        <v/>
      </c>
      <c r="AY27" s="26" t="str">
        <f>IF('Sup Tab S4_Mean'!BA49&lt;'Sup Tab S4_Mean'!BA$10,'Sup Tab S4_Mean'!BA49,"")</f>
        <v/>
      </c>
      <c r="AZ27" s="26" t="str">
        <f>IF('Sup Tab S4_Mean'!BB49&lt;'Sup Tab S4_Mean'!BB$10,'Sup Tab S4_Mean'!BB49,"")</f>
        <v/>
      </c>
      <c r="BA27" s="26" t="str">
        <f>IF('Sup Tab S4_Mean'!BC49&lt;'Sup Tab S4_Mean'!BC$10,'Sup Tab S4_Mean'!BC49,"")</f>
        <v/>
      </c>
      <c r="BB27" s="26" t="str">
        <f>IF('Sup Tab S4_Mean'!BD49&lt;'Sup Tab S4_Mean'!BD$10,'Sup Tab S4_Mean'!BD49,"")</f>
        <v/>
      </c>
      <c r="BC27" s="26" t="str">
        <f>IF('Sup Tab S4_Mean'!BE49&lt;'Sup Tab S4_Mean'!BE$10,'Sup Tab S4_Mean'!BE49,"")</f>
        <v/>
      </c>
      <c r="BD27" s="26" t="str">
        <f>IF('Sup Tab S4_Mean'!BF49&lt;'Sup Tab S4_Mean'!BF$10,'Sup Tab S4_Mean'!BF49,"")</f>
        <v/>
      </c>
      <c r="BE27" s="26" t="str">
        <f>IF('Sup Tab S4_Mean'!BG49&lt;'Sup Tab S4_Mean'!BG$10,'Sup Tab S4_Mean'!BG49,"")</f>
        <v/>
      </c>
      <c r="BF27" s="26" t="str">
        <f>IF('Sup Tab S4_Mean'!BH49&lt;'Sup Tab S4_Mean'!BH$10,'Sup Tab S4_Mean'!BH49,"")</f>
        <v/>
      </c>
      <c r="BG27" s="26" t="str">
        <f>IF('Sup Tab S4_Mean'!BI49&lt;'Sup Tab S4_Mean'!BI$10,'Sup Tab S4_Mean'!BI49,"")</f>
        <v/>
      </c>
      <c r="BH27" s="26" t="str">
        <f>IF('Sup Tab S4_Mean'!BJ49&lt;'Sup Tab S4_Mean'!BJ$10,'Sup Tab S4_Mean'!BJ49,"")</f>
        <v/>
      </c>
      <c r="BI27" s="26" t="str">
        <f>IF('Sup Tab S4_Mean'!BK49&lt;'Sup Tab S4_Mean'!BK$10,'Sup Tab S4_Mean'!BK49,"")</f>
        <v/>
      </c>
      <c r="BJ27" s="26" t="str">
        <f>IF('Sup Tab S4_Mean'!BL49&lt;'Sup Tab S4_Mean'!BL$10,'Sup Tab S4_Mean'!BL49,"")</f>
        <v/>
      </c>
      <c r="BK27" s="26" t="str">
        <f>IF('Sup Tab S4_Mean'!BM49&lt;'Sup Tab S4_Mean'!BM$10,'Sup Tab S4_Mean'!BM49,"")</f>
        <v/>
      </c>
      <c r="BL27" s="26" t="str">
        <f>IF('Sup Tab S4_Mean'!BN49&lt;'Sup Tab S4_Mean'!BN$10,'Sup Tab S4_Mean'!BN49,"")</f>
        <v/>
      </c>
      <c r="BM27" s="26" t="str">
        <f>IF('Sup Tab S4_Mean'!BP49&lt;'Sup Tab S4_Mean'!BP$10,'Sup Tab S4_Mean'!BP49,"")</f>
        <v/>
      </c>
      <c r="BN27" s="26" t="str">
        <f>IF('Sup Tab S4_Mean'!BQ49&lt;'Sup Tab S4_Mean'!BQ$10,'Sup Tab S4_Mean'!BQ49,"")</f>
        <v/>
      </c>
      <c r="BO27" s="26" t="str">
        <f>IF('Sup Tab S4_Mean'!BR49&lt;'Sup Tab S4_Mean'!BR$10,'Sup Tab S4_Mean'!BR49,"")</f>
        <v/>
      </c>
      <c r="BP27" s="26" t="str">
        <f>IF('Sup Tab S4_Mean'!BS49&lt;'Sup Tab S4_Mean'!BS$10,'Sup Tab S4_Mean'!BS49,"")</f>
        <v/>
      </c>
      <c r="BQ27" s="26" t="str">
        <f>IF('Sup Tab S4_Mean'!BT49&lt;'Sup Tab S4_Mean'!BT$10,'Sup Tab S4_Mean'!BT49,"")</f>
        <v/>
      </c>
      <c r="BR27" s="26" t="str">
        <f>IF('Sup Tab S4_Mean'!BU49&lt;'Sup Tab S4_Mean'!BU$10,'Sup Tab S4_Mean'!BU49,"")</f>
        <v/>
      </c>
      <c r="BS27" s="26" t="str">
        <f>IF('Sup Tab S4_Mean'!BV49&lt;'Sup Tab S4_Mean'!BV$10,'Sup Tab S4_Mean'!BV49,"")</f>
        <v/>
      </c>
      <c r="BT27" s="26" t="str">
        <f>IF('Sup Tab S4_Mean'!BW49&lt;'Sup Tab S4_Mean'!BW$10,'Sup Tab S4_Mean'!BW49,"")</f>
        <v/>
      </c>
      <c r="BU27" s="26" t="str">
        <f>IF('Sup Tab S4_Mean'!BX49&lt;'Sup Tab S4_Mean'!BX$10,'Sup Tab S4_Mean'!BX49,"")</f>
        <v/>
      </c>
      <c r="BV27" s="26" t="str">
        <f>IF('Sup Tab S4_Mean'!BY49&lt;'Sup Tab S4_Mean'!BY$10,'Sup Tab S4_Mean'!BY49,"")</f>
        <v/>
      </c>
      <c r="BW27" s="26" t="str">
        <f>IF('Sup Tab S4_Mean'!BZ49&lt;'Sup Tab S4_Mean'!BZ$10,'Sup Tab S4_Mean'!BZ49,"")</f>
        <v/>
      </c>
      <c r="BX27" s="26" t="str">
        <f>IF('Sup Tab S4_Mean'!CA49&lt;'Sup Tab S4_Mean'!CA$10,'Sup Tab S4_Mean'!CA49,"")</f>
        <v/>
      </c>
      <c r="BY27" s="26" t="str">
        <f>IF('Sup Tab S4_Mean'!CB49&lt;'Sup Tab S4_Mean'!CB$10,'Sup Tab S4_Mean'!CB49,"")</f>
        <v/>
      </c>
      <c r="BZ27" s="26" t="str">
        <f>IF('Sup Tab S4_Mean'!CC49&lt;'Sup Tab S4_Mean'!CC$10,'Sup Tab S4_Mean'!CC49,"")</f>
        <v/>
      </c>
      <c r="CA27" s="26" t="str">
        <f>IF('Sup Tab S4_Mean'!CD49&lt;'Sup Tab S4_Mean'!CD$10,'Sup Tab S4_Mean'!CD49,"")</f>
        <v/>
      </c>
      <c r="CB27" s="26" t="str">
        <f>IF('Sup Tab S4_Mean'!CE49&lt;'Sup Tab S4_Mean'!CE$10,'Sup Tab S4_Mean'!CE49,"")</f>
        <v/>
      </c>
      <c r="CC27" s="26" t="str">
        <f>IF('Sup Tab S4_Mean'!CF49&lt;'Sup Tab S4_Mean'!CF$10,'Sup Tab S4_Mean'!CF49,"")</f>
        <v/>
      </c>
      <c r="CD27" s="26" t="str">
        <f>IF('Sup Tab S4_Mean'!CG49&lt;'Sup Tab S4_Mean'!CG$10,'Sup Tab S4_Mean'!CG49,"")</f>
        <v/>
      </c>
    </row>
    <row r="28" spans="1:82" ht="12.75" customHeight="1" x14ac:dyDescent="0.3">
      <c r="A28" s="1" t="s">
        <v>1</v>
      </c>
      <c r="B28" s="1" t="s">
        <v>136</v>
      </c>
      <c r="C28" s="26" t="str">
        <f>IF('Sup Tab S4_Mean'!E50&lt;'Sup Tab S4_Mean'!E$10,'Sup Tab S4_Mean'!E50,"")</f>
        <v/>
      </c>
      <c r="D28" s="26" t="str">
        <f>IF('Sup Tab S4_Mean'!F50&lt;'Sup Tab S4_Mean'!F$10,'Sup Tab S4_Mean'!F50,"")</f>
        <v/>
      </c>
      <c r="E28" s="26" t="str">
        <f>IF('Sup Tab S4_Mean'!G50&lt;'Sup Tab S4_Mean'!G$10,'Sup Tab S4_Mean'!G50,"")</f>
        <v/>
      </c>
      <c r="F28" s="26" t="str">
        <f>IF('Sup Tab S4_Mean'!H50&lt;'Sup Tab S4_Mean'!H$10,'Sup Tab S4_Mean'!H50,"")</f>
        <v/>
      </c>
      <c r="G28" s="26" t="str">
        <f>IF('Sup Tab S4_Mean'!I50&lt;'Sup Tab S4_Mean'!I$10,'Sup Tab S4_Mean'!I50,"")</f>
        <v/>
      </c>
      <c r="H28" s="26" t="str">
        <f>IF('Sup Tab S4_Mean'!J50&lt;'Sup Tab S4_Mean'!J$10,'Sup Tab S4_Mean'!J50,"")</f>
        <v/>
      </c>
      <c r="I28" s="26" t="str">
        <f>IF('Sup Tab S4_Mean'!K50&lt;'Sup Tab S4_Mean'!K$10,'Sup Tab S4_Mean'!K50,"")</f>
        <v/>
      </c>
      <c r="J28" s="26" t="str">
        <f>IF('Sup Tab S4_Mean'!L50&lt;'Sup Tab S4_Mean'!L$10,'Sup Tab S4_Mean'!L50,"")</f>
        <v/>
      </c>
      <c r="K28" s="26" t="str">
        <f>IF('Sup Tab S4_Mean'!M50&lt;'Sup Tab S4_Mean'!M$10,'Sup Tab S4_Mean'!M50,"")</f>
        <v/>
      </c>
      <c r="L28" s="26" t="str">
        <f>IF('Sup Tab S4_Mean'!N50&lt;'Sup Tab S4_Mean'!N$10,'Sup Tab S4_Mean'!N50,"")</f>
        <v/>
      </c>
      <c r="M28" s="26" t="str">
        <f>IF('Sup Tab S4_Mean'!O50&lt;'Sup Tab S4_Mean'!O$10,'Sup Tab S4_Mean'!O50,"")</f>
        <v/>
      </c>
      <c r="N28" s="26" t="str">
        <f>IF('Sup Tab S4_Mean'!P50&lt;'Sup Tab S4_Mean'!P$10,'Sup Tab S4_Mean'!P50,"")</f>
        <v/>
      </c>
      <c r="O28" s="26" t="str">
        <f>IF('Sup Tab S4_Mean'!Q50&lt;'Sup Tab S4_Mean'!Q$10,'Sup Tab S4_Mean'!Q50,"")</f>
        <v/>
      </c>
      <c r="P28" s="26" t="str">
        <f>IF('Sup Tab S4_Mean'!R50&lt;'Sup Tab S4_Mean'!R$10,'Sup Tab S4_Mean'!R50,"")</f>
        <v/>
      </c>
      <c r="Q28" s="26" t="str">
        <f>IF('Sup Tab S4_Mean'!S50&lt;'Sup Tab S4_Mean'!S$10,'Sup Tab S4_Mean'!S50,"")</f>
        <v/>
      </c>
      <c r="R28" s="26" t="str">
        <f>IF('Sup Tab S4_Mean'!T50&lt;'Sup Tab S4_Mean'!T$10,'Sup Tab S4_Mean'!T50,"")</f>
        <v/>
      </c>
      <c r="S28" s="26" t="str">
        <f>IF('Sup Tab S4_Mean'!U50&lt;'Sup Tab S4_Mean'!U$10,'Sup Tab S4_Mean'!U50,"")</f>
        <v/>
      </c>
      <c r="T28" s="26" t="str">
        <f>IF('Sup Tab S4_Mean'!V50&lt;'Sup Tab S4_Mean'!V$10,'Sup Tab S4_Mean'!V50,"")</f>
        <v/>
      </c>
      <c r="U28" s="26" t="str">
        <f>IF('Sup Tab S4_Mean'!W50&lt;'Sup Tab S4_Mean'!W$10,'Sup Tab S4_Mean'!W50,"")</f>
        <v/>
      </c>
      <c r="V28" s="26" t="str">
        <f>IF('Sup Tab S4_Mean'!X50&lt;'Sup Tab S4_Mean'!X$10,'Sup Tab S4_Mean'!X50,"")</f>
        <v/>
      </c>
      <c r="W28" s="26" t="str">
        <f>IF('Sup Tab S4_Mean'!Y50&lt;'Sup Tab S4_Mean'!Y$10,'Sup Tab S4_Mean'!Y50,"")</f>
        <v/>
      </c>
      <c r="X28" s="26" t="str">
        <f>IF('Sup Tab S4_Mean'!Z50&lt;'Sup Tab S4_Mean'!Z$10,'Sup Tab S4_Mean'!Z50,"")</f>
        <v/>
      </c>
      <c r="Y28" s="26" t="str">
        <f>IF('Sup Tab S4_Mean'!AA50&lt;'Sup Tab S4_Mean'!AA$10,'Sup Tab S4_Mean'!AA50,"")</f>
        <v/>
      </c>
      <c r="Z28" s="26" t="str">
        <f>IF('Sup Tab S4_Mean'!AB50&lt;'Sup Tab S4_Mean'!AB$10,'Sup Tab S4_Mean'!AB50,"")</f>
        <v/>
      </c>
      <c r="AA28" s="26" t="str">
        <f>IF('Sup Tab S4_Mean'!AC50&lt;'Sup Tab S4_Mean'!AC$10,'Sup Tab S4_Mean'!AC50,"")</f>
        <v/>
      </c>
      <c r="AB28" s="26" t="str">
        <f>IF('Sup Tab S4_Mean'!AD50&lt;'Sup Tab S4_Mean'!AD$10,'Sup Tab S4_Mean'!AD50,"")</f>
        <v/>
      </c>
      <c r="AC28" s="26" t="str">
        <f>IF('Sup Tab S4_Mean'!AE50&lt;'Sup Tab S4_Mean'!AE$10,'Sup Tab S4_Mean'!AE50,"")</f>
        <v/>
      </c>
      <c r="AD28" s="26" t="str">
        <f>IF('Sup Tab S4_Mean'!AF50&lt;'Sup Tab S4_Mean'!AF$10,'Sup Tab S4_Mean'!AF50,"")</f>
        <v/>
      </c>
      <c r="AE28" s="26">
        <f>IF('Sup Tab S4_Mean'!AG50&lt;'Sup Tab S4_Mean'!AG$10,'Sup Tab S4_Mean'!AG50,"")</f>
        <v>0</v>
      </c>
      <c r="AF28" s="26" t="str">
        <f>IF('Sup Tab S4_Mean'!AH50&lt;'Sup Tab S4_Mean'!AH$10,'Sup Tab S4_Mean'!AH50,"")</f>
        <v/>
      </c>
      <c r="AG28" s="26" t="str">
        <f>IF('Sup Tab S4_Mean'!AI50&lt;'Sup Tab S4_Mean'!AI$10,'Sup Tab S4_Mean'!AI50,"")</f>
        <v/>
      </c>
      <c r="AH28" s="26" t="str">
        <f>IF('Sup Tab S4_Mean'!AJ50&lt;'Sup Tab S4_Mean'!AJ$10,'Sup Tab S4_Mean'!AJ50,"")</f>
        <v/>
      </c>
      <c r="AI28" s="26" t="str">
        <f>IF('Sup Tab S4_Mean'!AK50&lt;'Sup Tab S4_Mean'!AK$10,'Sup Tab S4_Mean'!AK50,"")</f>
        <v/>
      </c>
      <c r="AJ28" s="26" t="str">
        <f>IF('Sup Tab S4_Mean'!AL50&lt;'Sup Tab S4_Mean'!AL$10,'Sup Tab S4_Mean'!AL50,"")</f>
        <v/>
      </c>
      <c r="AK28" s="26" t="str">
        <f>IF('Sup Tab S4_Mean'!AM50&lt;'Sup Tab S4_Mean'!AM$10,'Sup Tab S4_Mean'!AM50,"")</f>
        <v/>
      </c>
      <c r="AL28" s="26" t="str">
        <f>IF('Sup Tab S4_Mean'!AN50&lt;'Sup Tab S4_Mean'!AN$10,'Sup Tab S4_Mean'!AN50,"")</f>
        <v/>
      </c>
      <c r="AM28" s="26" t="str">
        <f>IF('Sup Tab S4_Mean'!AO50&lt;'Sup Tab S4_Mean'!AO$10,'Sup Tab S4_Mean'!AO50,"")</f>
        <v/>
      </c>
      <c r="AN28" s="26" t="str">
        <f>IF('Sup Tab S4_Mean'!AP50&lt;'Sup Tab S4_Mean'!AP$10,'Sup Tab S4_Mean'!AP50,"")</f>
        <v/>
      </c>
      <c r="AO28" s="26" t="str">
        <f>IF('Sup Tab S4_Mean'!AQ50&lt;'Sup Tab S4_Mean'!AQ$10,'Sup Tab S4_Mean'!AQ50,"")</f>
        <v/>
      </c>
      <c r="AP28" s="26" t="str">
        <f>IF('Sup Tab S4_Mean'!AR50&lt;'Sup Tab S4_Mean'!AR$10,'Sup Tab S4_Mean'!AR50,"")</f>
        <v/>
      </c>
      <c r="AQ28" s="26" t="str">
        <f>IF('Sup Tab S4_Mean'!AS50&lt;'Sup Tab S4_Mean'!AS$10,'Sup Tab S4_Mean'!AS50,"")</f>
        <v/>
      </c>
      <c r="AR28" s="26" t="str">
        <f>IF('Sup Tab S4_Mean'!AT50&lt;'Sup Tab S4_Mean'!AT$10,'Sup Tab S4_Mean'!AT50,"")</f>
        <v/>
      </c>
      <c r="AS28" s="26" t="str">
        <f>IF('Sup Tab S4_Mean'!AU50&lt;'Sup Tab S4_Mean'!AU$10,'Sup Tab S4_Mean'!AU50,"")</f>
        <v/>
      </c>
      <c r="AT28" s="26" t="str">
        <f>IF('Sup Tab S4_Mean'!AV50&lt;'Sup Tab S4_Mean'!AV$10,'Sup Tab S4_Mean'!AV50,"")</f>
        <v/>
      </c>
      <c r="AU28" s="26" t="str">
        <f>IF('Sup Tab S4_Mean'!AW50&lt;'Sup Tab S4_Mean'!AW$10,'Sup Tab S4_Mean'!AW50,"")</f>
        <v/>
      </c>
      <c r="AV28" s="26" t="str">
        <f>IF('Sup Tab S4_Mean'!AX50&lt;'Sup Tab S4_Mean'!AX$10,'Sup Tab S4_Mean'!AX50,"")</f>
        <v/>
      </c>
      <c r="AW28" s="26" t="str">
        <f>IF('Sup Tab S4_Mean'!AY50&lt;'Sup Tab S4_Mean'!AY$10,'Sup Tab S4_Mean'!AY50,"")</f>
        <v/>
      </c>
      <c r="AX28" s="26" t="str">
        <f>IF('Sup Tab S4_Mean'!AZ50&lt;'Sup Tab S4_Mean'!AZ$10,'Sup Tab S4_Mean'!AZ50,"")</f>
        <v/>
      </c>
      <c r="AY28" s="26" t="str">
        <f>IF('Sup Tab S4_Mean'!BA50&lt;'Sup Tab S4_Mean'!BA$10,'Sup Tab S4_Mean'!BA50,"")</f>
        <v/>
      </c>
      <c r="AZ28" s="26" t="str">
        <f>IF('Sup Tab S4_Mean'!BB50&lt;'Sup Tab S4_Mean'!BB$10,'Sup Tab S4_Mean'!BB50,"")</f>
        <v/>
      </c>
      <c r="BA28" s="26" t="str">
        <f>IF('Sup Tab S4_Mean'!BC50&lt;'Sup Tab S4_Mean'!BC$10,'Sup Tab S4_Mean'!BC50,"")</f>
        <v/>
      </c>
      <c r="BB28" s="26" t="str">
        <f>IF('Sup Tab S4_Mean'!BD50&lt;'Sup Tab S4_Mean'!BD$10,'Sup Tab S4_Mean'!BD50,"")</f>
        <v/>
      </c>
      <c r="BC28" s="26" t="str">
        <f>IF('Sup Tab S4_Mean'!BE50&lt;'Sup Tab S4_Mean'!BE$10,'Sup Tab S4_Mean'!BE50,"")</f>
        <v/>
      </c>
      <c r="BD28" s="26" t="str">
        <f>IF('Sup Tab S4_Mean'!BF50&lt;'Sup Tab S4_Mean'!BF$10,'Sup Tab S4_Mean'!BF50,"")</f>
        <v/>
      </c>
      <c r="BE28" s="26" t="str">
        <f>IF('Sup Tab S4_Mean'!BG50&lt;'Sup Tab S4_Mean'!BG$10,'Sup Tab S4_Mean'!BG50,"")</f>
        <v/>
      </c>
      <c r="BF28" s="26" t="str">
        <f>IF('Sup Tab S4_Mean'!BH50&lt;'Sup Tab S4_Mean'!BH$10,'Sup Tab S4_Mean'!BH50,"")</f>
        <v/>
      </c>
      <c r="BG28" s="26" t="str">
        <f>IF('Sup Tab S4_Mean'!BI50&lt;'Sup Tab S4_Mean'!BI$10,'Sup Tab S4_Mean'!BI50,"")</f>
        <v/>
      </c>
      <c r="BH28" s="26" t="str">
        <f>IF('Sup Tab S4_Mean'!BJ50&lt;'Sup Tab S4_Mean'!BJ$10,'Sup Tab S4_Mean'!BJ50,"")</f>
        <v/>
      </c>
      <c r="BI28" s="26" t="str">
        <f>IF('Sup Tab S4_Mean'!BK50&lt;'Sup Tab S4_Mean'!BK$10,'Sup Tab S4_Mean'!BK50,"")</f>
        <v/>
      </c>
      <c r="BJ28" s="26" t="str">
        <f>IF('Sup Tab S4_Mean'!BL50&lt;'Sup Tab S4_Mean'!BL$10,'Sup Tab S4_Mean'!BL50,"")</f>
        <v/>
      </c>
      <c r="BK28" s="26" t="str">
        <f>IF('Sup Tab S4_Mean'!BM50&lt;'Sup Tab S4_Mean'!BM$10,'Sup Tab S4_Mean'!BM50,"")</f>
        <v/>
      </c>
      <c r="BL28" s="26" t="str">
        <f>IF('Sup Tab S4_Mean'!BN50&lt;'Sup Tab S4_Mean'!BN$10,'Sup Tab S4_Mean'!BN50,"")</f>
        <v/>
      </c>
      <c r="BM28" s="26" t="str">
        <f>IF('Sup Tab S4_Mean'!BP50&lt;'Sup Tab S4_Mean'!BP$10,'Sup Tab S4_Mean'!BP50,"")</f>
        <v/>
      </c>
      <c r="BN28" s="26" t="str">
        <f>IF('Sup Tab S4_Mean'!BQ50&lt;'Sup Tab S4_Mean'!BQ$10,'Sup Tab S4_Mean'!BQ50,"")</f>
        <v/>
      </c>
      <c r="BO28" s="26" t="str">
        <f>IF('Sup Tab S4_Mean'!BR50&lt;'Sup Tab S4_Mean'!BR$10,'Sup Tab S4_Mean'!BR50,"")</f>
        <v/>
      </c>
      <c r="BP28" s="26" t="str">
        <f>IF('Sup Tab S4_Mean'!BS50&lt;'Sup Tab S4_Mean'!BS$10,'Sup Tab S4_Mean'!BS50,"")</f>
        <v/>
      </c>
      <c r="BQ28" s="26" t="str">
        <f>IF('Sup Tab S4_Mean'!BT50&lt;'Sup Tab S4_Mean'!BT$10,'Sup Tab S4_Mean'!BT50,"")</f>
        <v/>
      </c>
      <c r="BR28" s="26" t="str">
        <f>IF('Sup Tab S4_Mean'!BU50&lt;'Sup Tab S4_Mean'!BU$10,'Sup Tab S4_Mean'!BU50,"")</f>
        <v/>
      </c>
      <c r="BS28" s="26" t="str">
        <f>IF('Sup Tab S4_Mean'!BV50&lt;'Sup Tab S4_Mean'!BV$10,'Sup Tab S4_Mean'!BV50,"")</f>
        <v/>
      </c>
      <c r="BT28" s="26" t="str">
        <f>IF('Sup Tab S4_Mean'!BW50&lt;'Sup Tab S4_Mean'!BW$10,'Sup Tab S4_Mean'!BW50,"")</f>
        <v/>
      </c>
      <c r="BU28" s="26">
        <f>IF('Sup Tab S4_Mean'!BX50&lt;'Sup Tab S4_Mean'!BX$10,'Sup Tab S4_Mean'!BX50,"")</f>
        <v>0</v>
      </c>
      <c r="BV28" s="26" t="str">
        <f>IF('Sup Tab S4_Mean'!BY50&lt;'Sup Tab S4_Mean'!BY$10,'Sup Tab S4_Mean'!BY50,"")</f>
        <v/>
      </c>
      <c r="BW28" s="26" t="str">
        <f>IF('Sup Tab S4_Mean'!BZ50&lt;'Sup Tab S4_Mean'!BZ$10,'Sup Tab S4_Mean'!BZ50,"")</f>
        <v/>
      </c>
      <c r="BX28" s="26" t="str">
        <f>IF('Sup Tab S4_Mean'!CA50&lt;'Sup Tab S4_Mean'!CA$10,'Sup Tab S4_Mean'!CA50,"")</f>
        <v/>
      </c>
      <c r="BY28" s="26" t="str">
        <f>IF('Sup Tab S4_Mean'!CB50&lt;'Sup Tab S4_Mean'!CB$10,'Sup Tab S4_Mean'!CB50,"")</f>
        <v/>
      </c>
      <c r="BZ28" s="26" t="str">
        <f>IF('Sup Tab S4_Mean'!CC50&lt;'Sup Tab S4_Mean'!CC$10,'Sup Tab S4_Mean'!CC50,"")</f>
        <v/>
      </c>
      <c r="CA28" s="26">
        <f>IF('Sup Tab S4_Mean'!CD50&lt;'Sup Tab S4_Mean'!CD$10,'Sup Tab S4_Mean'!CD50,"")</f>
        <v>0</v>
      </c>
      <c r="CB28" s="26" t="str">
        <f>IF('Sup Tab S4_Mean'!CE50&lt;'Sup Tab S4_Mean'!CE$10,'Sup Tab S4_Mean'!CE50,"")</f>
        <v/>
      </c>
      <c r="CC28" s="26" t="str">
        <f>IF('Sup Tab S4_Mean'!CF50&lt;'Sup Tab S4_Mean'!CF$10,'Sup Tab S4_Mean'!CF50,"")</f>
        <v/>
      </c>
      <c r="CD28" s="26" t="str">
        <f>IF('Sup Tab S4_Mean'!CG50&lt;'Sup Tab S4_Mean'!CG$10,'Sup Tab S4_Mean'!CG50,"")</f>
        <v/>
      </c>
    </row>
    <row r="29" spans="1:82" ht="12.75" customHeight="1" x14ac:dyDescent="0.3">
      <c r="A29" s="1" t="s">
        <v>1</v>
      </c>
      <c r="B29" s="1" t="s">
        <v>138</v>
      </c>
      <c r="C29" s="26" t="str">
        <f>IF('Sup Tab S4_Mean'!E51&lt;'Sup Tab S4_Mean'!E$10,'Sup Tab S4_Mean'!E51,"")</f>
        <v/>
      </c>
      <c r="D29" s="26" t="str">
        <f>IF('Sup Tab S4_Mean'!F51&lt;'Sup Tab S4_Mean'!F$10,'Sup Tab S4_Mean'!F51,"")</f>
        <v/>
      </c>
      <c r="E29" s="26" t="str">
        <f>IF('Sup Tab S4_Mean'!G51&lt;'Sup Tab S4_Mean'!G$10,'Sup Tab S4_Mean'!G51,"")</f>
        <v/>
      </c>
      <c r="F29" s="26" t="str">
        <f>IF('Sup Tab S4_Mean'!H51&lt;'Sup Tab S4_Mean'!H$10,'Sup Tab S4_Mean'!H51,"")</f>
        <v/>
      </c>
      <c r="G29" s="26" t="str">
        <f>IF('Sup Tab S4_Mean'!I51&lt;'Sup Tab S4_Mean'!I$10,'Sup Tab S4_Mean'!I51,"")</f>
        <v/>
      </c>
      <c r="H29" s="26" t="str">
        <f>IF('Sup Tab S4_Mean'!J51&lt;'Sup Tab S4_Mean'!J$10,'Sup Tab S4_Mean'!J51,"")</f>
        <v/>
      </c>
      <c r="I29" s="26" t="str">
        <f>IF('Sup Tab S4_Mean'!K51&lt;'Sup Tab S4_Mean'!K$10,'Sup Tab S4_Mean'!K51,"")</f>
        <v/>
      </c>
      <c r="J29" s="26" t="str">
        <f>IF('Sup Tab S4_Mean'!L51&lt;'Sup Tab S4_Mean'!L$10,'Sup Tab S4_Mean'!L51,"")</f>
        <v/>
      </c>
      <c r="K29" s="26" t="str">
        <f>IF('Sup Tab S4_Mean'!M51&lt;'Sup Tab S4_Mean'!M$10,'Sup Tab S4_Mean'!M51,"")</f>
        <v/>
      </c>
      <c r="L29" s="26" t="str">
        <f>IF('Sup Tab S4_Mean'!N51&lt;'Sup Tab S4_Mean'!N$10,'Sup Tab S4_Mean'!N51,"")</f>
        <v/>
      </c>
      <c r="M29" s="26" t="str">
        <f>IF('Sup Tab S4_Mean'!O51&lt;'Sup Tab S4_Mean'!O$10,'Sup Tab S4_Mean'!O51,"")</f>
        <v/>
      </c>
      <c r="N29" s="26" t="str">
        <f>IF('Sup Tab S4_Mean'!P51&lt;'Sup Tab S4_Mean'!P$10,'Sup Tab S4_Mean'!P51,"")</f>
        <v/>
      </c>
      <c r="O29" s="26" t="str">
        <f>IF('Sup Tab S4_Mean'!Q51&lt;'Sup Tab S4_Mean'!Q$10,'Sup Tab S4_Mean'!Q51,"")</f>
        <v/>
      </c>
      <c r="P29" s="26" t="str">
        <f>IF('Sup Tab S4_Mean'!R51&lt;'Sup Tab S4_Mean'!R$10,'Sup Tab S4_Mean'!R51,"")</f>
        <v/>
      </c>
      <c r="Q29" s="26" t="str">
        <f>IF('Sup Tab S4_Mean'!S51&lt;'Sup Tab S4_Mean'!S$10,'Sup Tab S4_Mean'!S51,"")</f>
        <v/>
      </c>
      <c r="R29" s="26" t="str">
        <f>IF('Sup Tab S4_Mean'!T51&lt;'Sup Tab S4_Mean'!T$10,'Sup Tab S4_Mean'!T51,"")</f>
        <v/>
      </c>
      <c r="S29" s="26" t="str">
        <f>IF('Sup Tab S4_Mean'!U51&lt;'Sup Tab S4_Mean'!U$10,'Sup Tab S4_Mean'!U51,"")</f>
        <v/>
      </c>
      <c r="T29" s="26" t="str">
        <f>IF('Sup Tab S4_Mean'!V51&lt;'Sup Tab S4_Mean'!V$10,'Sup Tab S4_Mean'!V51,"")</f>
        <v/>
      </c>
      <c r="U29" s="26" t="str">
        <f>IF('Sup Tab S4_Mean'!W51&lt;'Sup Tab S4_Mean'!W$10,'Sup Tab S4_Mean'!W51,"")</f>
        <v/>
      </c>
      <c r="V29" s="26" t="str">
        <f>IF('Sup Tab S4_Mean'!X51&lt;'Sup Tab S4_Mean'!X$10,'Sup Tab S4_Mean'!X51,"")</f>
        <v/>
      </c>
      <c r="W29" s="26" t="str">
        <f>IF('Sup Tab S4_Mean'!Y51&lt;'Sup Tab S4_Mean'!Y$10,'Sup Tab S4_Mean'!Y51,"")</f>
        <v/>
      </c>
      <c r="X29" s="26" t="str">
        <f>IF('Sup Tab S4_Mean'!Z51&lt;'Sup Tab S4_Mean'!Z$10,'Sup Tab S4_Mean'!Z51,"")</f>
        <v/>
      </c>
      <c r="Y29" s="26" t="str">
        <f>IF('Sup Tab S4_Mean'!AA51&lt;'Sup Tab S4_Mean'!AA$10,'Sup Tab S4_Mean'!AA51,"")</f>
        <v/>
      </c>
      <c r="Z29" s="26" t="str">
        <f>IF('Sup Tab S4_Mean'!AB51&lt;'Sup Tab S4_Mean'!AB$10,'Sup Tab S4_Mean'!AB51,"")</f>
        <v/>
      </c>
      <c r="AA29" s="26" t="str">
        <f>IF('Sup Tab S4_Mean'!AC51&lt;'Sup Tab S4_Mean'!AC$10,'Sup Tab S4_Mean'!AC51,"")</f>
        <v/>
      </c>
      <c r="AB29" s="26" t="str">
        <f>IF('Sup Tab S4_Mean'!AD51&lt;'Sup Tab S4_Mean'!AD$10,'Sup Tab S4_Mean'!AD51,"")</f>
        <v/>
      </c>
      <c r="AC29" s="26" t="str">
        <f>IF('Sup Tab S4_Mean'!AE51&lt;'Sup Tab S4_Mean'!AE$10,'Sup Tab S4_Mean'!AE51,"")</f>
        <v/>
      </c>
      <c r="AD29" s="26" t="str">
        <f>IF('Sup Tab S4_Mean'!AF51&lt;'Sup Tab S4_Mean'!AF$10,'Sup Tab S4_Mean'!AF51,"")</f>
        <v/>
      </c>
      <c r="AE29" s="26" t="str">
        <f>IF('Sup Tab S4_Mean'!AG51&lt;'Sup Tab S4_Mean'!AG$10,'Sup Tab S4_Mean'!AG51,"")</f>
        <v/>
      </c>
      <c r="AF29" s="26" t="str">
        <f>IF('Sup Tab S4_Mean'!AH51&lt;'Sup Tab S4_Mean'!AH$10,'Sup Tab S4_Mean'!AH51,"")</f>
        <v/>
      </c>
      <c r="AG29" s="26" t="str">
        <f>IF('Sup Tab S4_Mean'!AI51&lt;'Sup Tab S4_Mean'!AI$10,'Sup Tab S4_Mean'!AI51,"")</f>
        <v/>
      </c>
      <c r="AH29" s="26" t="str">
        <f>IF('Sup Tab S4_Mean'!AJ51&lt;'Sup Tab S4_Mean'!AJ$10,'Sup Tab S4_Mean'!AJ51,"")</f>
        <v/>
      </c>
      <c r="AI29" s="26" t="str">
        <f>IF('Sup Tab S4_Mean'!AK51&lt;'Sup Tab S4_Mean'!AK$10,'Sup Tab S4_Mean'!AK51,"")</f>
        <v/>
      </c>
      <c r="AJ29" s="26" t="str">
        <f>IF('Sup Tab S4_Mean'!AL51&lt;'Sup Tab S4_Mean'!AL$10,'Sup Tab S4_Mean'!AL51,"")</f>
        <v/>
      </c>
      <c r="AK29" s="26" t="str">
        <f>IF('Sup Tab S4_Mean'!AM51&lt;'Sup Tab S4_Mean'!AM$10,'Sup Tab S4_Mean'!AM51,"")</f>
        <v/>
      </c>
      <c r="AL29" s="26" t="str">
        <f>IF('Sup Tab S4_Mean'!AN51&lt;'Sup Tab S4_Mean'!AN$10,'Sup Tab S4_Mean'!AN51,"")</f>
        <v/>
      </c>
      <c r="AM29" s="26" t="str">
        <f>IF('Sup Tab S4_Mean'!AO51&lt;'Sup Tab S4_Mean'!AO$10,'Sup Tab S4_Mean'!AO51,"")</f>
        <v/>
      </c>
      <c r="AN29" s="26" t="str">
        <f>IF('Sup Tab S4_Mean'!AP51&lt;'Sup Tab S4_Mean'!AP$10,'Sup Tab S4_Mean'!AP51,"")</f>
        <v/>
      </c>
      <c r="AO29" s="26" t="str">
        <f>IF('Sup Tab S4_Mean'!AQ51&lt;'Sup Tab S4_Mean'!AQ$10,'Sup Tab S4_Mean'!AQ51,"")</f>
        <v/>
      </c>
      <c r="AP29" s="26" t="str">
        <f>IF('Sup Tab S4_Mean'!AR51&lt;'Sup Tab S4_Mean'!AR$10,'Sup Tab S4_Mean'!AR51,"")</f>
        <v/>
      </c>
      <c r="AQ29" s="26" t="str">
        <f>IF('Sup Tab S4_Mean'!AS51&lt;'Sup Tab S4_Mean'!AS$10,'Sup Tab S4_Mean'!AS51,"")</f>
        <v/>
      </c>
      <c r="AR29" s="26" t="str">
        <f>IF('Sup Tab S4_Mean'!AT51&lt;'Sup Tab S4_Mean'!AT$10,'Sup Tab S4_Mean'!AT51,"")</f>
        <v/>
      </c>
      <c r="AS29" s="26" t="str">
        <f>IF('Sup Tab S4_Mean'!AU51&lt;'Sup Tab S4_Mean'!AU$10,'Sup Tab S4_Mean'!AU51,"")</f>
        <v/>
      </c>
      <c r="AT29" s="26" t="str">
        <f>IF('Sup Tab S4_Mean'!AV51&lt;'Sup Tab S4_Mean'!AV$10,'Sup Tab S4_Mean'!AV51,"")</f>
        <v/>
      </c>
      <c r="AU29" s="26" t="str">
        <f>IF('Sup Tab S4_Mean'!AW51&lt;'Sup Tab S4_Mean'!AW$10,'Sup Tab S4_Mean'!AW51,"")</f>
        <v/>
      </c>
      <c r="AV29" s="26" t="str">
        <f>IF('Sup Tab S4_Mean'!AX51&lt;'Sup Tab S4_Mean'!AX$10,'Sup Tab S4_Mean'!AX51,"")</f>
        <v/>
      </c>
      <c r="AW29" s="26" t="str">
        <f>IF('Sup Tab S4_Mean'!AY51&lt;'Sup Tab S4_Mean'!AY$10,'Sup Tab S4_Mean'!AY51,"")</f>
        <v/>
      </c>
      <c r="AX29" s="26" t="str">
        <f>IF('Sup Tab S4_Mean'!AZ51&lt;'Sup Tab S4_Mean'!AZ$10,'Sup Tab S4_Mean'!AZ51,"")</f>
        <v/>
      </c>
      <c r="AY29" s="26" t="str">
        <f>IF('Sup Tab S4_Mean'!BA51&lt;'Sup Tab S4_Mean'!BA$10,'Sup Tab S4_Mean'!BA51,"")</f>
        <v/>
      </c>
      <c r="AZ29" s="26" t="str">
        <f>IF('Sup Tab S4_Mean'!BB51&lt;'Sup Tab S4_Mean'!BB$10,'Sup Tab S4_Mean'!BB51,"")</f>
        <v/>
      </c>
      <c r="BA29" s="26" t="str">
        <f>IF('Sup Tab S4_Mean'!BC51&lt;'Sup Tab S4_Mean'!BC$10,'Sup Tab S4_Mean'!BC51,"")</f>
        <v/>
      </c>
      <c r="BB29" s="26" t="str">
        <f>IF('Sup Tab S4_Mean'!BD51&lt;'Sup Tab S4_Mean'!BD$10,'Sup Tab S4_Mean'!BD51,"")</f>
        <v/>
      </c>
      <c r="BC29" s="26" t="str">
        <f>IF('Sup Tab S4_Mean'!BE51&lt;'Sup Tab S4_Mean'!BE$10,'Sup Tab S4_Mean'!BE51,"")</f>
        <v/>
      </c>
      <c r="BD29" s="26" t="str">
        <f>IF('Sup Tab S4_Mean'!BF51&lt;'Sup Tab S4_Mean'!BF$10,'Sup Tab S4_Mean'!BF51,"")</f>
        <v/>
      </c>
      <c r="BE29" s="26" t="str">
        <f>IF('Sup Tab S4_Mean'!BG51&lt;'Sup Tab S4_Mean'!BG$10,'Sup Tab S4_Mean'!BG51,"")</f>
        <v/>
      </c>
      <c r="BF29" s="26" t="str">
        <f>IF('Sup Tab S4_Mean'!BH51&lt;'Sup Tab S4_Mean'!BH$10,'Sup Tab S4_Mean'!BH51,"")</f>
        <v/>
      </c>
      <c r="BG29" s="26" t="str">
        <f>IF('Sup Tab S4_Mean'!BI51&lt;'Sup Tab S4_Mean'!BI$10,'Sup Tab S4_Mean'!BI51,"")</f>
        <v/>
      </c>
      <c r="BH29" s="26" t="str">
        <f>IF('Sup Tab S4_Mean'!BJ51&lt;'Sup Tab S4_Mean'!BJ$10,'Sup Tab S4_Mean'!BJ51,"")</f>
        <v/>
      </c>
      <c r="BI29" s="26" t="str">
        <f>IF('Sup Tab S4_Mean'!BK51&lt;'Sup Tab S4_Mean'!BK$10,'Sup Tab S4_Mean'!BK51,"")</f>
        <v/>
      </c>
      <c r="BJ29" s="26" t="str">
        <f>IF('Sup Tab S4_Mean'!BL51&lt;'Sup Tab S4_Mean'!BL$10,'Sup Tab S4_Mean'!BL51,"")</f>
        <v/>
      </c>
      <c r="BK29" s="26" t="str">
        <f>IF('Sup Tab S4_Mean'!BM51&lt;'Sup Tab S4_Mean'!BM$10,'Sup Tab S4_Mean'!BM51,"")</f>
        <v/>
      </c>
      <c r="BL29" s="26" t="str">
        <f>IF('Sup Tab S4_Mean'!BN51&lt;'Sup Tab S4_Mean'!BN$10,'Sup Tab S4_Mean'!BN51,"")</f>
        <v/>
      </c>
      <c r="BM29" s="26" t="str">
        <f>IF('Sup Tab S4_Mean'!BP51&lt;'Sup Tab S4_Mean'!BP$10,'Sup Tab S4_Mean'!BP51,"")</f>
        <v/>
      </c>
      <c r="BN29" s="26" t="str">
        <f>IF('Sup Tab S4_Mean'!BQ51&lt;'Sup Tab S4_Mean'!BQ$10,'Sup Tab S4_Mean'!BQ51,"")</f>
        <v/>
      </c>
      <c r="BO29" s="26" t="str">
        <f>IF('Sup Tab S4_Mean'!BR51&lt;'Sup Tab S4_Mean'!BR$10,'Sup Tab S4_Mean'!BR51,"")</f>
        <v/>
      </c>
      <c r="BP29" s="26" t="str">
        <f>IF('Sup Tab S4_Mean'!BS51&lt;'Sup Tab S4_Mean'!BS$10,'Sup Tab S4_Mean'!BS51,"")</f>
        <v/>
      </c>
      <c r="BQ29" s="26" t="str">
        <f>IF('Sup Tab S4_Mean'!BT51&lt;'Sup Tab S4_Mean'!BT$10,'Sup Tab S4_Mean'!BT51,"")</f>
        <v/>
      </c>
      <c r="BR29" s="26" t="str">
        <f>IF('Sup Tab S4_Mean'!BU51&lt;'Sup Tab S4_Mean'!BU$10,'Sup Tab S4_Mean'!BU51,"")</f>
        <v/>
      </c>
      <c r="BS29" s="26" t="str">
        <f>IF('Sup Tab S4_Mean'!BV51&lt;'Sup Tab S4_Mean'!BV$10,'Sup Tab S4_Mean'!BV51,"")</f>
        <v/>
      </c>
      <c r="BT29" s="26" t="str">
        <f>IF('Sup Tab S4_Mean'!BW51&lt;'Sup Tab S4_Mean'!BW$10,'Sup Tab S4_Mean'!BW51,"")</f>
        <v/>
      </c>
      <c r="BU29" s="26" t="str">
        <f>IF('Sup Tab S4_Mean'!BX51&lt;'Sup Tab S4_Mean'!BX$10,'Sup Tab S4_Mean'!BX51,"")</f>
        <v/>
      </c>
      <c r="BV29" s="26" t="str">
        <f>IF('Sup Tab S4_Mean'!BY51&lt;'Sup Tab S4_Mean'!BY$10,'Sup Tab S4_Mean'!BY51,"")</f>
        <v/>
      </c>
      <c r="BW29" s="26" t="str">
        <f>IF('Sup Tab S4_Mean'!BZ51&lt;'Sup Tab S4_Mean'!BZ$10,'Sup Tab S4_Mean'!BZ51,"")</f>
        <v/>
      </c>
      <c r="BX29" s="26" t="str">
        <f>IF('Sup Tab S4_Mean'!CA51&lt;'Sup Tab S4_Mean'!CA$10,'Sup Tab S4_Mean'!CA51,"")</f>
        <v/>
      </c>
      <c r="BY29" s="26" t="str">
        <f>IF('Sup Tab S4_Mean'!CB51&lt;'Sup Tab S4_Mean'!CB$10,'Sup Tab S4_Mean'!CB51,"")</f>
        <v/>
      </c>
      <c r="BZ29" s="26" t="str">
        <f>IF('Sup Tab S4_Mean'!CC51&lt;'Sup Tab S4_Mean'!CC$10,'Sup Tab S4_Mean'!CC51,"")</f>
        <v/>
      </c>
      <c r="CA29" s="26" t="str">
        <f>IF('Sup Tab S4_Mean'!CD51&lt;'Sup Tab S4_Mean'!CD$10,'Sup Tab S4_Mean'!CD51,"")</f>
        <v/>
      </c>
      <c r="CB29" s="26" t="str">
        <f>IF('Sup Tab S4_Mean'!CE51&lt;'Sup Tab S4_Mean'!CE$10,'Sup Tab S4_Mean'!CE51,"")</f>
        <v/>
      </c>
      <c r="CC29" s="26" t="str">
        <f>IF('Sup Tab S4_Mean'!CF51&lt;'Sup Tab S4_Mean'!CF$10,'Sup Tab S4_Mean'!CF51,"")</f>
        <v/>
      </c>
      <c r="CD29" s="26" t="str">
        <f>IF('Sup Tab S4_Mean'!CG51&lt;'Sup Tab S4_Mean'!CG$10,'Sup Tab S4_Mean'!CG51,"")</f>
        <v/>
      </c>
    </row>
    <row r="30" spans="1:82" ht="12.75" customHeight="1" x14ac:dyDescent="0.3">
      <c r="A30" s="1" t="s">
        <v>1</v>
      </c>
      <c r="B30" s="1" t="s">
        <v>140</v>
      </c>
      <c r="C30" s="26" t="str">
        <f>IF('Sup Tab S4_Mean'!E52&lt;'Sup Tab S4_Mean'!E$10,'Sup Tab S4_Mean'!E52,"")</f>
        <v/>
      </c>
      <c r="D30" s="26" t="str">
        <f>IF('Sup Tab S4_Mean'!F52&lt;'Sup Tab S4_Mean'!F$10,'Sup Tab S4_Mean'!F52,"")</f>
        <v/>
      </c>
      <c r="E30" s="26" t="str">
        <f>IF('Sup Tab S4_Mean'!G52&lt;'Sup Tab S4_Mean'!G$10,'Sup Tab S4_Mean'!G52,"")</f>
        <v/>
      </c>
      <c r="F30" s="26" t="str">
        <f>IF('Sup Tab S4_Mean'!H52&lt;'Sup Tab S4_Mean'!H$10,'Sup Tab S4_Mean'!H52,"")</f>
        <v/>
      </c>
      <c r="G30" s="26" t="str">
        <f>IF('Sup Tab S4_Mean'!I52&lt;'Sup Tab S4_Mean'!I$10,'Sup Tab S4_Mean'!I52,"")</f>
        <v/>
      </c>
      <c r="H30" s="26" t="str">
        <f>IF('Sup Tab S4_Mean'!J52&lt;'Sup Tab S4_Mean'!J$10,'Sup Tab S4_Mean'!J52,"")</f>
        <v/>
      </c>
      <c r="I30" s="26" t="str">
        <f>IF('Sup Tab S4_Mean'!K52&lt;'Sup Tab S4_Mean'!K$10,'Sup Tab S4_Mean'!K52,"")</f>
        <v/>
      </c>
      <c r="J30" s="26" t="str">
        <f>IF('Sup Tab S4_Mean'!L52&lt;'Sup Tab S4_Mean'!L$10,'Sup Tab S4_Mean'!L52,"")</f>
        <v/>
      </c>
      <c r="K30" s="26" t="str">
        <f>IF('Sup Tab S4_Mean'!M52&lt;'Sup Tab S4_Mean'!M$10,'Sup Tab S4_Mean'!M52,"")</f>
        <v/>
      </c>
      <c r="L30" s="26" t="str">
        <f>IF('Sup Tab S4_Mean'!N52&lt;'Sup Tab S4_Mean'!N$10,'Sup Tab S4_Mean'!N52,"")</f>
        <v/>
      </c>
      <c r="M30" s="26" t="str">
        <f>IF('Sup Tab S4_Mean'!O52&lt;'Sup Tab S4_Mean'!O$10,'Sup Tab S4_Mean'!O52,"")</f>
        <v/>
      </c>
      <c r="N30" s="26" t="str">
        <f>IF('Sup Tab S4_Mean'!P52&lt;'Sup Tab S4_Mean'!P$10,'Sup Tab S4_Mean'!P52,"")</f>
        <v/>
      </c>
      <c r="O30" s="26" t="str">
        <f>IF('Sup Tab S4_Mean'!Q52&lt;'Sup Tab S4_Mean'!Q$10,'Sup Tab S4_Mean'!Q52,"")</f>
        <v/>
      </c>
      <c r="P30" s="26" t="str">
        <f>IF('Sup Tab S4_Mean'!R52&lt;'Sup Tab S4_Mean'!R$10,'Sup Tab S4_Mean'!R52,"")</f>
        <v/>
      </c>
      <c r="Q30" s="26" t="str">
        <f>IF('Sup Tab S4_Mean'!S52&lt;'Sup Tab S4_Mean'!S$10,'Sup Tab S4_Mean'!S52,"")</f>
        <v/>
      </c>
      <c r="R30" s="26" t="str">
        <f>IF('Sup Tab S4_Mean'!T52&lt;'Sup Tab S4_Mean'!T$10,'Sup Tab S4_Mean'!T52,"")</f>
        <v/>
      </c>
      <c r="S30" s="26" t="str">
        <f>IF('Sup Tab S4_Mean'!U52&lt;'Sup Tab S4_Mean'!U$10,'Sup Tab S4_Mean'!U52,"")</f>
        <v/>
      </c>
      <c r="T30" s="26" t="str">
        <f>IF('Sup Tab S4_Mean'!V52&lt;'Sup Tab S4_Mean'!V$10,'Sup Tab S4_Mean'!V52,"")</f>
        <v/>
      </c>
      <c r="U30" s="26" t="str">
        <f>IF('Sup Tab S4_Mean'!W52&lt;'Sup Tab S4_Mean'!W$10,'Sup Tab S4_Mean'!W52,"")</f>
        <v/>
      </c>
      <c r="V30" s="26" t="str">
        <f>IF('Sup Tab S4_Mean'!X52&lt;'Sup Tab S4_Mean'!X$10,'Sup Tab S4_Mean'!X52,"")</f>
        <v/>
      </c>
      <c r="W30" s="26" t="str">
        <f>IF('Sup Tab S4_Mean'!Y52&lt;'Sup Tab S4_Mean'!Y$10,'Sup Tab S4_Mean'!Y52,"")</f>
        <v/>
      </c>
      <c r="X30" s="26" t="str">
        <f>IF('Sup Tab S4_Mean'!Z52&lt;'Sup Tab S4_Mean'!Z$10,'Sup Tab S4_Mean'!Z52,"")</f>
        <v/>
      </c>
      <c r="Y30" s="26" t="str">
        <f>IF('Sup Tab S4_Mean'!AA52&lt;'Sup Tab S4_Mean'!AA$10,'Sup Tab S4_Mean'!AA52,"")</f>
        <v/>
      </c>
      <c r="Z30" s="26" t="str">
        <f>IF('Sup Tab S4_Mean'!AB52&lt;'Sup Tab S4_Mean'!AB$10,'Sup Tab S4_Mean'!AB52,"")</f>
        <v/>
      </c>
      <c r="AA30" s="26" t="str">
        <f>IF('Sup Tab S4_Mean'!AC52&lt;'Sup Tab S4_Mean'!AC$10,'Sup Tab S4_Mean'!AC52,"")</f>
        <v/>
      </c>
      <c r="AB30" s="26" t="str">
        <f>IF('Sup Tab S4_Mean'!AD52&lt;'Sup Tab S4_Mean'!AD$10,'Sup Tab S4_Mean'!AD52,"")</f>
        <v/>
      </c>
      <c r="AC30" s="26" t="str">
        <f>IF('Sup Tab S4_Mean'!AE52&lt;'Sup Tab S4_Mean'!AE$10,'Sup Tab S4_Mean'!AE52,"")</f>
        <v/>
      </c>
      <c r="AD30" s="26" t="str">
        <f>IF('Sup Tab S4_Mean'!AF52&lt;'Sup Tab S4_Mean'!AF$10,'Sup Tab S4_Mean'!AF52,"")</f>
        <v/>
      </c>
      <c r="AE30" s="26" t="str">
        <f>IF('Sup Tab S4_Mean'!AG52&lt;'Sup Tab S4_Mean'!AG$10,'Sup Tab S4_Mean'!AG52,"")</f>
        <v/>
      </c>
      <c r="AF30" s="26" t="str">
        <f>IF('Sup Tab S4_Mean'!AH52&lt;'Sup Tab S4_Mean'!AH$10,'Sup Tab S4_Mean'!AH52,"")</f>
        <v/>
      </c>
      <c r="AG30" s="26" t="str">
        <f>IF('Sup Tab S4_Mean'!AI52&lt;'Sup Tab S4_Mean'!AI$10,'Sup Tab S4_Mean'!AI52,"")</f>
        <v/>
      </c>
      <c r="AH30" s="26" t="str">
        <f>IF('Sup Tab S4_Mean'!AJ52&lt;'Sup Tab S4_Mean'!AJ$10,'Sup Tab S4_Mean'!AJ52,"")</f>
        <v/>
      </c>
      <c r="AI30" s="26" t="str">
        <f>IF('Sup Tab S4_Mean'!AK52&lt;'Sup Tab S4_Mean'!AK$10,'Sup Tab S4_Mean'!AK52,"")</f>
        <v/>
      </c>
      <c r="AJ30" s="26" t="str">
        <f>IF('Sup Tab S4_Mean'!AL52&lt;'Sup Tab S4_Mean'!AL$10,'Sup Tab S4_Mean'!AL52,"")</f>
        <v/>
      </c>
      <c r="AK30" s="26" t="str">
        <f>IF('Sup Tab S4_Mean'!AM52&lt;'Sup Tab S4_Mean'!AM$10,'Sup Tab S4_Mean'!AM52,"")</f>
        <v/>
      </c>
      <c r="AL30" s="26" t="str">
        <f>IF('Sup Tab S4_Mean'!AN52&lt;'Sup Tab S4_Mean'!AN$10,'Sup Tab S4_Mean'!AN52,"")</f>
        <v/>
      </c>
      <c r="AM30" s="26" t="str">
        <f>IF('Sup Tab S4_Mean'!AO52&lt;'Sup Tab S4_Mean'!AO$10,'Sup Tab S4_Mean'!AO52,"")</f>
        <v/>
      </c>
      <c r="AN30" s="26" t="str">
        <f>IF('Sup Tab S4_Mean'!AP52&lt;'Sup Tab S4_Mean'!AP$10,'Sup Tab S4_Mean'!AP52,"")</f>
        <v/>
      </c>
      <c r="AO30" s="26" t="str">
        <f>IF('Sup Tab S4_Mean'!AQ52&lt;'Sup Tab S4_Mean'!AQ$10,'Sup Tab S4_Mean'!AQ52,"")</f>
        <v/>
      </c>
      <c r="AP30" s="26" t="str">
        <f>IF('Sup Tab S4_Mean'!AR52&lt;'Sup Tab S4_Mean'!AR$10,'Sup Tab S4_Mean'!AR52,"")</f>
        <v/>
      </c>
      <c r="AQ30" s="26" t="str">
        <f>IF('Sup Tab S4_Mean'!AS52&lt;'Sup Tab S4_Mean'!AS$10,'Sup Tab S4_Mean'!AS52,"")</f>
        <v/>
      </c>
      <c r="AR30" s="26" t="str">
        <f>IF('Sup Tab S4_Mean'!AT52&lt;'Sup Tab S4_Mean'!AT$10,'Sup Tab S4_Mean'!AT52,"")</f>
        <v/>
      </c>
      <c r="AS30" s="26" t="str">
        <f>IF('Sup Tab S4_Mean'!AU52&lt;'Sup Tab S4_Mean'!AU$10,'Sup Tab S4_Mean'!AU52,"")</f>
        <v/>
      </c>
      <c r="AT30" s="26" t="str">
        <f>IF('Sup Tab S4_Mean'!AV52&lt;'Sup Tab S4_Mean'!AV$10,'Sup Tab S4_Mean'!AV52,"")</f>
        <v/>
      </c>
      <c r="AU30" s="26" t="str">
        <f>IF('Sup Tab S4_Mean'!AW52&lt;'Sup Tab S4_Mean'!AW$10,'Sup Tab S4_Mean'!AW52,"")</f>
        <v/>
      </c>
      <c r="AV30" s="26" t="str">
        <f>IF('Sup Tab S4_Mean'!AX52&lt;'Sup Tab S4_Mean'!AX$10,'Sup Tab S4_Mean'!AX52,"")</f>
        <v/>
      </c>
      <c r="AW30" s="26" t="str">
        <f>IF('Sup Tab S4_Mean'!AY52&lt;'Sup Tab S4_Mean'!AY$10,'Sup Tab S4_Mean'!AY52,"")</f>
        <v/>
      </c>
      <c r="AX30" s="26" t="str">
        <f>IF('Sup Tab S4_Mean'!AZ52&lt;'Sup Tab S4_Mean'!AZ$10,'Sup Tab S4_Mean'!AZ52,"")</f>
        <v/>
      </c>
      <c r="AY30" s="26" t="str">
        <f>IF('Sup Tab S4_Mean'!BA52&lt;'Sup Tab S4_Mean'!BA$10,'Sup Tab S4_Mean'!BA52,"")</f>
        <v/>
      </c>
      <c r="AZ30" s="26" t="str">
        <f>IF('Sup Tab S4_Mean'!BB52&lt;'Sup Tab S4_Mean'!BB$10,'Sup Tab S4_Mean'!BB52,"")</f>
        <v/>
      </c>
      <c r="BA30" s="26" t="str">
        <f>IF('Sup Tab S4_Mean'!BC52&lt;'Sup Tab S4_Mean'!BC$10,'Sup Tab S4_Mean'!BC52,"")</f>
        <v/>
      </c>
      <c r="BB30" s="26" t="str">
        <f>IF('Sup Tab S4_Mean'!BD52&lt;'Sup Tab S4_Mean'!BD$10,'Sup Tab S4_Mean'!BD52,"")</f>
        <v/>
      </c>
      <c r="BC30" s="26" t="str">
        <f>IF('Sup Tab S4_Mean'!BE52&lt;'Sup Tab S4_Mean'!BE$10,'Sup Tab S4_Mean'!BE52,"")</f>
        <v/>
      </c>
      <c r="BD30" s="26" t="str">
        <f>IF('Sup Tab S4_Mean'!BF52&lt;'Sup Tab S4_Mean'!BF$10,'Sup Tab S4_Mean'!BF52,"")</f>
        <v/>
      </c>
      <c r="BE30" s="26" t="str">
        <f>IF('Sup Tab S4_Mean'!BG52&lt;'Sup Tab S4_Mean'!BG$10,'Sup Tab S4_Mean'!BG52,"")</f>
        <v/>
      </c>
      <c r="BF30" s="26" t="str">
        <f>IF('Sup Tab S4_Mean'!BH52&lt;'Sup Tab S4_Mean'!BH$10,'Sup Tab S4_Mean'!BH52,"")</f>
        <v/>
      </c>
      <c r="BG30" s="26" t="str">
        <f>IF('Sup Tab S4_Mean'!BI52&lt;'Sup Tab S4_Mean'!BI$10,'Sup Tab S4_Mean'!BI52,"")</f>
        <v/>
      </c>
      <c r="BH30" s="26" t="str">
        <f>IF('Sup Tab S4_Mean'!BJ52&lt;'Sup Tab S4_Mean'!BJ$10,'Sup Tab S4_Mean'!BJ52,"")</f>
        <v/>
      </c>
      <c r="BI30" s="26" t="str">
        <f>IF('Sup Tab S4_Mean'!BK52&lt;'Sup Tab S4_Mean'!BK$10,'Sup Tab S4_Mean'!BK52,"")</f>
        <v/>
      </c>
      <c r="BJ30" s="26" t="str">
        <f>IF('Sup Tab S4_Mean'!BL52&lt;'Sup Tab S4_Mean'!BL$10,'Sup Tab S4_Mean'!BL52,"")</f>
        <v/>
      </c>
      <c r="BK30" s="26" t="str">
        <f>IF('Sup Tab S4_Mean'!BM52&lt;'Sup Tab S4_Mean'!BM$10,'Sup Tab S4_Mean'!BM52,"")</f>
        <v/>
      </c>
      <c r="BL30" s="26" t="str">
        <f>IF('Sup Tab S4_Mean'!BN52&lt;'Sup Tab S4_Mean'!BN$10,'Sup Tab S4_Mean'!BN52,"")</f>
        <v/>
      </c>
      <c r="BM30" s="26" t="str">
        <f>IF('Sup Tab S4_Mean'!BP52&lt;'Sup Tab S4_Mean'!BP$10,'Sup Tab S4_Mean'!BP52,"")</f>
        <v/>
      </c>
      <c r="BN30" s="26" t="str">
        <f>IF('Sup Tab S4_Mean'!BQ52&lt;'Sup Tab S4_Mean'!BQ$10,'Sup Tab S4_Mean'!BQ52,"")</f>
        <v/>
      </c>
      <c r="BO30" s="26">
        <f>IF('Sup Tab S4_Mean'!BR52&lt;'Sup Tab S4_Mean'!BR$10,'Sup Tab S4_Mean'!BR52,"")</f>
        <v>23.052315197666175</v>
      </c>
      <c r="BP30" s="26" t="str">
        <f>IF('Sup Tab S4_Mean'!BS52&lt;'Sup Tab S4_Mean'!BS$10,'Sup Tab S4_Mean'!BS52,"")</f>
        <v/>
      </c>
      <c r="BQ30" s="26" t="str">
        <f>IF('Sup Tab S4_Mean'!BT52&lt;'Sup Tab S4_Mean'!BT$10,'Sup Tab S4_Mean'!BT52,"")</f>
        <v/>
      </c>
      <c r="BR30" s="26" t="str">
        <f>IF('Sup Tab S4_Mean'!BU52&lt;'Sup Tab S4_Mean'!BU$10,'Sup Tab S4_Mean'!BU52,"")</f>
        <v/>
      </c>
      <c r="BS30" s="26" t="str">
        <f>IF('Sup Tab S4_Mean'!BV52&lt;'Sup Tab S4_Mean'!BV$10,'Sup Tab S4_Mean'!BV52,"")</f>
        <v/>
      </c>
      <c r="BT30" s="26" t="str">
        <f>IF('Sup Tab S4_Mean'!BW52&lt;'Sup Tab S4_Mean'!BW$10,'Sup Tab S4_Mean'!BW52,"")</f>
        <v/>
      </c>
      <c r="BU30" s="26" t="str">
        <f>IF('Sup Tab S4_Mean'!BX52&lt;'Sup Tab S4_Mean'!BX$10,'Sup Tab S4_Mean'!BX52,"")</f>
        <v/>
      </c>
      <c r="BV30" s="26" t="str">
        <f>IF('Sup Tab S4_Mean'!BY52&lt;'Sup Tab S4_Mean'!BY$10,'Sup Tab S4_Mean'!BY52,"")</f>
        <v/>
      </c>
      <c r="BW30" s="26" t="str">
        <f>IF('Sup Tab S4_Mean'!BZ52&lt;'Sup Tab S4_Mean'!BZ$10,'Sup Tab S4_Mean'!BZ52,"")</f>
        <v/>
      </c>
      <c r="BX30" s="26" t="str">
        <f>IF('Sup Tab S4_Mean'!CA52&lt;'Sup Tab S4_Mean'!CA$10,'Sup Tab S4_Mean'!CA52,"")</f>
        <v/>
      </c>
      <c r="BY30" s="26" t="str">
        <f>IF('Sup Tab S4_Mean'!CB52&lt;'Sup Tab S4_Mean'!CB$10,'Sup Tab S4_Mean'!CB52,"")</f>
        <v/>
      </c>
      <c r="BZ30" s="26" t="str">
        <f>IF('Sup Tab S4_Mean'!CC52&lt;'Sup Tab S4_Mean'!CC$10,'Sup Tab S4_Mean'!CC52,"")</f>
        <v/>
      </c>
      <c r="CA30" s="26" t="str">
        <f>IF('Sup Tab S4_Mean'!CD52&lt;'Sup Tab S4_Mean'!CD$10,'Sup Tab S4_Mean'!CD52,"")</f>
        <v/>
      </c>
      <c r="CB30" s="26" t="str">
        <f>IF('Sup Tab S4_Mean'!CE52&lt;'Sup Tab S4_Mean'!CE$10,'Sup Tab S4_Mean'!CE52,"")</f>
        <v/>
      </c>
      <c r="CC30" s="26" t="str">
        <f>IF('Sup Tab S4_Mean'!CF52&lt;'Sup Tab S4_Mean'!CF$10,'Sup Tab S4_Mean'!CF52,"")</f>
        <v/>
      </c>
      <c r="CD30" s="26" t="str">
        <f>IF('Sup Tab S4_Mean'!CG52&lt;'Sup Tab S4_Mean'!CG$10,'Sup Tab S4_Mean'!CG52,"")</f>
        <v/>
      </c>
    </row>
    <row r="31" spans="1:82" ht="12.75" customHeight="1" x14ac:dyDescent="0.3">
      <c r="A31" s="1" t="s">
        <v>1</v>
      </c>
      <c r="B31" s="1" t="s">
        <v>142</v>
      </c>
      <c r="C31" s="26" t="str">
        <f>IF('Sup Tab S4_Mean'!E53&lt;'Sup Tab S4_Mean'!E$10,'Sup Tab S4_Mean'!E53,"")</f>
        <v/>
      </c>
      <c r="D31" s="26" t="str">
        <f>IF('Sup Tab S4_Mean'!F53&lt;'Sup Tab S4_Mean'!F$10,'Sup Tab S4_Mean'!F53,"")</f>
        <v/>
      </c>
      <c r="E31" s="26" t="str">
        <f>IF('Sup Tab S4_Mean'!G53&lt;'Sup Tab S4_Mean'!G$10,'Sup Tab S4_Mean'!G53,"")</f>
        <v/>
      </c>
      <c r="F31" s="26" t="str">
        <f>IF('Sup Tab S4_Mean'!H53&lt;'Sup Tab S4_Mean'!H$10,'Sup Tab S4_Mean'!H53,"")</f>
        <v/>
      </c>
      <c r="G31" s="26" t="str">
        <f>IF('Sup Tab S4_Mean'!I53&lt;'Sup Tab S4_Mean'!I$10,'Sup Tab S4_Mean'!I53,"")</f>
        <v/>
      </c>
      <c r="H31" s="26" t="str">
        <f>IF('Sup Tab S4_Mean'!J53&lt;'Sup Tab S4_Mean'!J$10,'Sup Tab S4_Mean'!J53,"")</f>
        <v/>
      </c>
      <c r="I31" s="26" t="str">
        <f>IF('Sup Tab S4_Mean'!K53&lt;'Sup Tab S4_Mean'!K$10,'Sup Tab S4_Mean'!K53,"")</f>
        <v/>
      </c>
      <c r="J31" s="26" t="str">
        <f>IF('Sup Tab S4_Mean'!L53&lt;'Sup Tab S4_Mean'!L$10,'Sup Tab S4_Mean'!L53,"")</f>
        <v/>
      </c>
      <c r="K31" s="26" t="str">
        <f>IF('Sup Tab S4_Mean'!M53&lt;'Sup Tab S4_Mean'!M$10,'Sup Tab S4_Mean'!M53,"")</f>
        <v/>
      </c>
      <c r="L31" s="26" t="str">
        <f>IF('Sup Tab S4_Mean'!N53&lt;'Sup Tab S4_Mean'!N$10,'Sup Tab S4_Mean'!N53,"")</f>
        <v/>
      </c>
      <c r="M31" s="26" t="str">
        <f>IF('Sup Tab S4_Mean'!O53&lt;'Sup Tab S4_Mean'!O$10,'Sup Tab S4_Mean'!O53,"")</f>
        <v/>
      </c>
      <c r="N31" s="26" t="str">
        <f>IF('Sup Tab S4_Mean'!P53&lt;'Sup Tab S4_Mean'!P$10,'Sup Tab S4_Mean'!P53,"")</f>
        <v/>
      </c>
      <c r="O31" s="26" t="str">
        <f>IF('Sup Tab S4_Mean'!Q53&lt;'Sup Tab S4_Mean'!Q$10,'Sup Tab S4_Mean'!Q53,"")</f>
        <v/>
      </c>
      <c r="P31" s="26" t="str">
        <f>IF('Sup Tab S4_Mean'!R53&lt;'Sup Tab S4_Mean'!R$10,'Sup Tab S4_Mean'!R53,"")</f>
        <v/>
      </c>
      <c r="Q31" s="26" t="str">
        <f>IF('Sup Tab S4_Mean'!S53&lt;'Sup Tab S4_Mean'!S$10,'Sup Tab S4_Mean'!S53,"")</f>
        <v/>
      </c>
      <c r="R31" s="26" t="str">
        <f>IF('Sup Tab S4_Mean'!T53&lt;'Sup Tab S4_Mean'!T$10,'Sup Tab S4_Mean'!T53,"")</f>
        <v/>
      </c>
      <c r="S31" s="26" t="str">
        <f>IF('Sup Tab S4_Mean'!U53&lt;'Sup Tab S4_Mean'!U$10,'Sup Tab S4_Mean'!U53,"")</f>
        <v/>
      </c>
      <c r="T31" s="26" t="str">
        <f>IF('Sup Tab S4_Mean'!V53&lt;'Sup Tab S4_Mean'!V$10,'Sup Tab S4_Mean'!V53,"")</f>
        <v/>
      </c>
      <c r="U31" s="26" t="str">
        <f>IF('Sup Tab S4_Mean'!W53&lt;'Sup Tab S4_Mean'!W$10,'Sup Tab S4_Mean'!W53,"")</f>
        <v/>
      </c>
      <c r="V31" s="26" t="str">
        <f>IF('Sup Tab S4_Mean'!X53&lt;'Sup Tab S4_Mean'!X$10,'Sup Tab S4_Mean'!X53,"")</f>
        <v/>
      </c>
      <c r="W31" s="26" t="str">
        <f>IF('Sup Tab S4_Mean'!Y53&lt;'Sup Tab S4_Mean'!Y$10,'Sup Tab S4_Mean'!Y53,"")</f>
        <v/>
      </c>
      <c r="X31" s="26" t="str">
        <f>IF('Sup Tab S4_Mean'!Z53&lt;'Sup Tab S4_Mean'!Z$10,'Sup Tab S4_Mean'!Z53,"")</f>
        <v/>
      </c>
      <c r="Y31" s="26" t="str">
        <f>IF('Sup Tab S4_Mean'!AA53&lt;'Sup Tab S4_Mean'!AA$10,'Sup Tab S4_Mean'!AA53,"")</f>
        <v/>
      </c>
      <c r="Z31" s="26" t="str">
        <f>IF('Sup Tab S4_Mean'!AB53&lt;'Sup Tab S4_Mean'!AB$10,'Sup Tab S4_Mean'!AB53,"")</f>
        <v/>
      </c>
      <c r="AA31" s="26" t="str">
        <f>IF('Sup Tab S4_Mean'!AC53&lt;'Sup Tab S4_Mean'!AC$10,'Sup Tab S4_Mean'!AC53,"")</f>
        <v/>
      </c>
      <c r="AB31" s="26" t="str">
        <f>IF('Sup Tab S4_Mean'!AD53&lt;'Sup Tab S4_Mean'!AD$10,'Sup Tab S4_Mean'!AD53,"")</f>
        <v/>
      </c>
      <c r="AC31" s="26" t="str">
        <f>IF('Sup Tab S4_Mean'!AE53&lt;'Sup Tab S4_Mean'!AE$10,'Sup Tab S4_Mean'!AE53,"")</f>
        <v/>
      </c>
      <c r="AD31" s="26" t="str">
        <f>IF('Sup Tab S4_Mean'!AF53&lt;'Sup Tab S4_Mean'!AF$10,'Sup Tab S4_Mean'!AF53,"")</f>
        <v/>
      </c>
      <c r="AE31" s="26" t="str">
        <f>IF('Sup Tab S4_Mean'!AG53&lt;'Sup Tab S4_Mean'!AG$10,'Sup Tab S4_Mean'!AG53,"")</f>
        <v/>
      </c>
      <c r="AF31" s="26" t="str">
        <f>IF('Sup Tab S4_Mean'!AH53&lt;'Sup Tab S4_Mean'!AH$10,'Sup Tab S4_Mean'!AH53,"")</f>
        <v/>
      </c>
      <c r="AG31" s="26" t="str">
        <f>IF('Sup Tab S4_Mean'!AI53&lt;'Sup Tab S4_Mean'!AI$10,'Sup Tab S4_Mean'!AI53,"")</f>
        <v/>
      </c>
      <c r="AH31" s="26" t="str">
        <f>IF('Sup Tab S4_Mean'!AJ53&lt;'Sup Tab S4_Mean'!AJ$10,'Sup Tab S4_Mean'!AJ53,"")</f>
        <v/>
      </c>
      <c r="AI31" s="26" t="str">
        <f>IF('Sup Tab S4_Mean'!AK53&lt;'Sup Tab S4_Mean'!AK$10,'Sup Tab S4_Mean'!AK53,"")</f>
        <v/>
      </c>
      <c r="AJ31" s="26" t="str">
        <f>IF('Sup Tab S4_Mean'!AL53&lt;'Sup Tab S4_Mean'!AL$10,'Sup Tab S4_Mean'!AL53,"")</f>
        <v/>
      </c>
      <c r="AK31" s="26" t="str">
        <f>IF('Sup Tab S4_Mean'!AM53&lt;'Sup Tab S4_Mean'!AM$10,'Sup Tab S4_Mean'!AM53,"")</f>
        <v/>
      </c>
      <c r="AL31" s="26" t="str">
        <f>IF('Sup Tab S4_Mean'!AN53&lt;'Sup Tab S4_Mean'!AN$10,'Sup Tab S4_Mean'!AN53,"")</f>
        <v/>
      </c>
      <c r="AM31" s="26" t="str">
        <f>IF('Sup Tab S4_Mean'!AO53&lt;'Sup Tab S4_Mean'!AO$10,'Sup Tab S4_Mean'!AO53,"")</f>
        <v/>
      </c>
      <c r="AN31" s="26" t="str">
        <f>IF('Sup Tab S4_Mean'!AP53&lt;'Sup Tab S4_Mean'!AP$10,'Sup Tab S4_Mean'!AP53,"")</f>
        <v/>
      </c>
      <c r="AO31" s="26" t="str">
        <f>IF('Sup Tab S4_Mean'!AQ53&lt;'Sup Tab S4_Mean'!AQ$10,'Sup Tab S4_Mean'!AQ53,"")</f>
        <v/>
      </c>
      <c r="AP31" s="26" t="str">
        <f>IF('Sup Tab S4_Mean'!AR53&lt;'Sup Tab S4_Mean'!AR$10,'Sup Tab S4_Mean'!AR53,"")</f>
        <v/>
      </c>
      <c r="AQ31" s="26" t="str">
        <f>IF('Sup Tab S4_Mean'!AS53&lt;'Sup Tab S4_Mean'!AS$10,'Sup Tab S4_Mean'!AS53,"")</f>
        <v/>
      </c>
      <c r="AR31" s="26" t="str">
        <f>IF('Sup Tab S4_Mean'!AT53&lt;'Sup Tab S4_Mean'!AT$10,'Sup Tab S4_Mean'!AT53,"")</f>
        <v/>
      </c>
      <c r="AS31" s="26" t="str">
        <f>IF('Sup Tab S4_Mean'!AU53&lt;'Sup Tab S4_Mean'!AU$10,'Sup Tab S4_Mean'!AU53,"")</f>
        <v/>
      </c>
      <c r="AT31" s="26" t="str">
        <f>IF('Sup Tab S4_Mean'!AV53&lt;'Sup Tab S4_Mean'!AV$10,'Sup Tab S4_Mean'!AV53,"")</f>
        <v/>
      </c>
      <c r="AU31" s="26" t="str">
        <f>IF('Sup Tab S4_Mean'!AW53&lt;'Sup Tab S4_Mean'!AW$10,'Sup Tab S4_Mean'!AW53,"")</f>
        <v/>
      </c>
      <c r="AV31" s="26" t="str">
        <f>IF('Sup Tab S4_Mean'!AX53&lt;'Sup Tab S4_Mean'!AX$10,'Sup Tab S4_Mean'!AX53,"")</f>
        <v/>
      </c>
      <c r="AW31" s="26" t="str">
        <f>IF('Sup Tab S4_Mean'!AY53&lt;'Sup Tab S4_Mean'!AY$10,'Sup Tab S4_Mean'!AY53,"")</f>
        <v/>
      </c>
      <c r="AX31" s="26" t="str">
        <f>IF('Sup Tab S4_Mean'!AZ53&lt;'Sup Tab S4_Mean'!AZ$10,'Sup Tab S4_Mean'!AZ53,"")</f>
        <v/>
      </c>
      <c r="AY31" s="26" t="str">
        <f>IF('Sup Tab S4_Mean'!BA53&lt;'Sup Tab S4_Mean'!BA$10,'Sup Tab S4_Mean'!BA53,"")</f>
        <v/>
      </c>
      <c r="AZ31" s="26" t="str">
        <f>IF('Sup Tab S4_Mean'!BB53&lt;'Sup Tab S4_Mean'!BB$10,'Sup Tab S4_Mean'!BB53,"")</f>
        <v/>
      </c>
      <c r="BA31" s="26" t="str">
        <f>IF('Sup Tab S4_Mean'!BC53&lt;'Sup Tab S4_Mean'!BC$10,'Sup Tab S4_Mean'!BC53,"")</f>
        <v/>
      </c>
      <c r="BB31" s="26" t="str">
        <f>IF('Sup Tab S4_Mean'!BD53&lt;'Sup Tab S4_Mean'!BD$10,'Sup Tab S4_Mean'!BD53,"")</f>
        <v/>
      </c>
      <c r="BC31" s="26" t="str">
        <f>IF('Sup Tab S4_Mean'!BE53&lt;'Sup Tab S4_Mean'!BE$10,'Sup Tab S4_Mean'!BE53,"")</f>
        <v/>
      </c>
      <c r="BD31" s="26" t="str">
        <f>IF('Sup Tab S4_Mean'!BF53&lt;'Sup Tab S4_Mean'!BF$10,'Sup Tab S4_Mean'!BF53,"")</f>
        <v/>
      </c>
      <c r="BE31" s="26" t="str">
        <f>IF('Sup Tab S4_Mean'!BG53&lt;'Sup Tab S4_Mean'!BG$10,'Sup Tab S4_Mean'!BG53,"")</f>
        <v/>
      </c>
      <c r="BF31" s="26" t="str">
        <f>IF('Sup Tab S4_Mean'!BH53&lt;'Sup Tab S4_Mean'!BH$10,'Sup Tab S4_Mean'!BH53,"")</f>
        <v/>
      </c>
      <c r="BG31" s="26" t="str">
        <f>IF('Sup Tab S4_Mean'!BI53&lt;'Sup Tab S4_Mean'!BI$10,'Sup Tab S4_Mean'!BI53,"")</f>
        <v/>
      </c>
      <c r="BH31" s="26" t="str">
        <f>IF('Sup Tab S4_Mean'!BJ53&lt;'Sup Tab S4_Mean'!BJ$10,'Sup Tab S4_Mean'!BJ53,"")</f>
        <v/>
      </c>
      <c r="BI31" s="26" t="str">
        <f>IF('Sup Tab S4_Mean'!BK53&lt;'Sup Tab S4_Mean'!BK$10,'Sup Tab S4_Mean'!BK53,"")</f>
        <v/>
      </c>
      <c r="BJ31" s="26" t="str">
        <f>IF('Sup Tab S4_Mean'!BL53&lt;'Sup Tab S4_Mean'!BL$10,'Sup Tab S4_Mean'!BL53,"")</f>
        <v/>
      </c>
      <c r="BK31" s="26" t="str">
        <f>IF('Sup Tab S4_Mean'!BM53&lt;'Sup Tab S4_Mean'!BM$10,'Sup Tab S4_Mean'!BM53,"")</f>
        <v/>
      </c>
      <c r="BL31" s="26" t="str">
        <f>IF('Sup Tab S4_Mean'!BN53&lt;'Sup Tab S4_Mean'!BN$10,'Sup Tab S4_Mean'!BN53,"")</f>
        <v/>
      </c>
      <c r="BM31" s="26" t="str">
        <f>IF('Sup Tab S4_Mean'!BP53&lt;'Sup Tab S4_Mean'!BP$10,'Sup Tab S4_Mean'!BP53,"")</f>
        <v/>
      </c>
      <c r="BN31" s="26">
        <f>IF('Sup Tab S4_Mean'!BQ53&lt;'Sup Tab S4_Mean'!BQ$10,'Sup Tab S4_Mean'!BQ53,"")</f>
        <v>1.4125933955602317E-3</v>
      </c>
      <c r="BO31" s="26" t="str">
        <f>IF('Sup Tab S4_Mean'!BR53&lt;'Sup Tab S4_Mean'!BR$10,'Sup Tab S4_Mean'!BR53,"")</f>
        <v/>
      </c>
      <c r="BP31" s="26" t="str">
        <f>IF('Sup Tab S4_Mean'!BS53&lt;'Sup Tab S4_Mean'!BS$10,'Sup Tab S4_Mean'!BS53,"")</f>
        <v/>
      </c>
      <c r="BQ31" s="26" t="str">
        <f>IF('Sup Tab S4_Mean'!BT53&lt;'Sup Tab S4_Mean'!BT$10,'Sup Tab S4_Mean'!BT53,"")</f>
        <v/>
      </c>
      <c r="BR31" s="26" t="str">
        <f>IF('Sup Tab S4_Mean'!BU53&lt;'Sup Tab S4_Mean'!BU$10,'Sup Tab S4_Mean'!BU53,"")</f>
        <v/>
      </c>
      <c r="BS31" s="26" t="str">
        <f>IF('Sup Tab S4_Mean'!BV53&lt;'Sup Tab S4_Mean'!BV$10,'Sup Tab S4_Mean'!BV53,"")</f>
        <v/>
      </c>
      <c r="BT31" s="26" t="str">
        <f>IF('Sup Tab S4_Mean'!BW53&lt;'Sup Tab S4_Mean'!BW$10,'Sup Tab S4_Mean'!BW53,"")</f>
        <v/>
      </c>
      <c r="BU31" s="26" t="str">
        <f>IF('Sup Tab S4_Mean'!BX53&lt;'Sup Tab S4_Mean'!BX$10,'Sup Tab S4_Mean'!BX53,"")</f>
        <v/>
      </c>
      <c r="BV31" s="26" t="str">
        <f>IF('Sup Tab S4_Mean'!BY53&lt;'Sup Tab S4_Mean'!BY$10,'Sup Tab S4_Mean'!BY53,"")</f>
        <v/>
      </c>
      <c r="BW31" s="26" t="str">
        <f>IF('Sup Tab S4_Mean'!BZ53&lt;'Sup Tab S4_Mean'!BZ$10,'Sup Tab S4_Mean'!BZ53,"")</f>
        <v/>
      </c>
      <c r="BX31" s="26" t="str">
        <f>IF('Sup Tab S4_Mean'!CA53&lt;'Sup Tab S4_Mean'!CA$10,'Sup Tab S4_Mean'!CA53,"")</f>
        <v/>
      </c>
      <c r="BY31" s="26" t="str">
        <f>IF('Sup Tab S4_Mean'!CB53&lt;'Sup Tab S4_Mean'!CB$10,'Sup Tab S4_Mean'!CB53,"")</f>
        <v/>
      </c>
      <c r="BZ31" s="26" t="str">
        <f>IF('Sup Tab S4_Mean'!CC53&lt;'Sup Tab S4_Mean'!CC$10,'Sup Tab S4_Mean'!CC53,"")</f>
        <v/>
      </c>
      <c r="CA31" s="26" t="str">
        <f>IF('Sup Tab S4_Mean'!CD53&lt;'Sup Tab S4_Mean'!CD$10,'Sup Tab S4_Mean'!CD53,"")</f>
        <v/>
      </c>
      <c r="CB31" s="26" t="str">
        <f>IF('Sup Tab S4_Mean'!CE53&lt;'Sup Tab S4_Mean'!CE$10,'Sup Tab S4_Mean'!CE53,"")</f>
        <v/>
      </c>
      <c r="CC31" s="26" t="str">
        <f>IF('Sup Tab S4_Mean'!CF53&lt;'Sup Tab S4_Mean'!CF$10,'Sup Tab S4_Mean'!CF53,"")</f>
        <v/>
      </c>
      <c r="CD31" s="26" t="str">
        <f>IF('Sup Tab S4_Mean'!CG53&lt;'Sup Tab S4_Mean'!CG$10,'Sup Tab S4_Mean'!CG53,"")</f>
        <v/>
      </c>
    </row>
    <row r="32" spans="1:82" ht="12.75" customHeight="1" x14ac:dyDescent="0.3">
      <c r="A32" s="1" t="s">
        <v>1</v>
      </c>
      <c r="B32" s="1" t="s">
        <v>144</v>
      </c>
      <c r="C32" s="26" t="str">
        <f>IF('Sup Tab S4_Mean'!E54&lt;'Sup Tab S4_Mean'!E$10,'Sup Tab S4_Mean'!E54,"")</f>
        <v/>
      </c>
      <c r="D32" s="26" t="str">
        <f>IF('Sup Tab S4_Mean'!F54&lt;'Sup Tab S4_Mean'!F$10,'Sup Tab S4_Mean'!F54,"")</f>
        <v/>
      </c>
      <c r="E32" s="26" t="str">
        <f>IF('Sup Tab S4_Mean'!G54&lt;'Sup Tab S4_Mean'!G$10,'Sup Tab S4_Mean'!G54,"")</f>
        <v/>
      </c>
      <c r="F32" s="26" t="str">
        <f>IF('Sup Tab S4_Mean'!H54&lt;'Sup Tab S4_Mean'!H$10,'Sup Tab S4_Mean'!H54,"")</f>
        <v/>
      </c>
      <c r="G32" s="26" t="str">
        <f>IF('Sup Tab S4_Mean'!I54&lt;'Sup Tab S4_Mean'!I$10,'Sup Tab S4_Mean'!I54,"")</f>
        <v/>
      </c>
      <c r="H32" s="26" t="str">
        <f>IF('Sup Tab S4_Mean'!J54&lt;'Sup Tab S4_Mean'!J$10,'Sup Tab S4_Mean'!J54,"")</f>
        <v/>
      </c>
      <c r="I32" s="26" t="str">
        <f>IF('Sup Tab S4_Mean'!K54&lt;'Sup Tab S4_Mean'!K$10,'Sup Tab S4_Mean'!K54,"")</f>
        <v/>
      </c>
      <c r="J32" s="26" t="str">
        <f>IF('Sup Tab S4_Mean'!L54&lt;'Sup Tab S4_Mean'!L$10,'Sup Tab S4_Mean'!L54,"")</f>
        <v/>
      </c>
      <c r="K32" s="26" t="str">
        <f>IF('Sup Tab S4_Mean'!M54&lt;'Sup Tab S4_Mean'!M$10,'Sup Tab S4_Mean'!M54,"")</f>
        <v/>
      </c>
      <c r="L32" s="26" t="str">
        <f>IF('Sup Tab S4_Mean'!N54&lt;'Sup Tab S4_Mean'!N$10,'Sup Tab S4_Mean'!N54,"")</f>
        <v/>
      </c>
      <c r="M32" s="26" t="str">
        <f>IF('Sup Tab S4_Mean'!O54&lt;'Sup Tab S4_Mean'!O$10,'Sup Tab S4_Mean'!O54,"")</f>
        <v/>
      </c>
      <c r="N32" s="26" t="str">
        <f>IF('Sup Tab S4_Mean'!P54&lt;'Sup Tab S4_Mean'!P$10,'Sup Tab S4_Mean'!P54,"")</f>
        <v/>
      </c>
      <c r="O32" s="26" t="str">
        <f>IF('Sup Tab S4_Mean'!Q54&lt;'Sup Tab S4_Mean'!Q$10,'Sup Tab S4_Mean'!Q54,"")</f>
        <v/>
      </c>
      <c r="P32" s="26" t="str">
        <f>IF('Sup Tab S4_Mean'!R54&lt;'Sup Tab S4_Mean'!R$10,'Sup Tab S4_Mean'!R54,"")</f>
        <v/>
      </c>
      <c r="Q32" s="26" t="str">
        <f>IF('Sup Tab S4_Mean'!S54&lt;'Sup Tab S4_Mean'!S$10,'Sup Tab S4_Mean'!S54,"")</f>
        <v/>
      </c>
      <c r="R32" s="26" t="str">
        <f>IF('Sup Tab S4_Mean'!T54&lt;'Sup Tab S4_Mean'!T$10,'Sup Tab S4_Mean'!T54,"")</f>
        <v/>
      </c>
      <c r="S32" s="26" t="str">
        <f>IF('Sup Tab S4_Mean'!U54&lt;'Sup Tab S4_Mean'!U$10,'Sup Tab S4_Mean'!U54,"")</f>
        <v/>
      </c>
      <c r="T32" s="26" t="str">
        <f>IF('Sup Tab S4_Mean'!V54&lt;'Sup Tab S4_Mean'!V$10,'Sup Tab S4_Mean'!V54,"")</f>
        <v/>
      </c>
      <c r="U32" s="26" t="str">
        <f>IF('Sup Tab S4_Mean'!W54&lt;'Sup Tab S4_Mean'!W$10,'Sup Tab S4_Mean'!W54,"")</f>
        <v/>
      </c>
      <c r="V32" s="26" t="str">
        <f>IF('Sup Tab S4_Mean'!X54&lt;'Sup Tab S4_Mean'!X$10,'Sup Tab S4_Mean'!X54,"")</f>
        <v/>
      </c>
      <c r="W32" s="26" t="str">
        <f>IF('Sup Tab S4_Mean'!Y54&lt;'Sup Tab S4_Mean'!Y$10,'Sup Tab S4_Mean'!Y54,"")</f>
        <v/>
      </c>
      <c r="X32" s="26" t="str">
        <f>IF('Sup Tab S4_Mean'!Z54&lt;'Sup Tab S4_Mean'!Z$10,'Sup Tab S4_Mean'!Z54,"")</f>
        <v/>
      </c>
      <c r="Y32" s="26" t="str">
        <f>IF('Sup Tab S4_Mean'!AA54&lt;'Sup Tab S4_Mean'!AA$10,'Sup Tab S4_Mean'!AA54,"")</f>
        <v/>
      </c>
      <c r="Z32" s="26" t="str">
        <f>IF('Sup Tab S4_Mean'!AB54&lt;'Sup Tab S4_Mean'!AB$10,'Sup Tab S4_Mean'!AB54,"")</f>
        <v/>
      </c>
      <c r="AA32" s="26" t="str">
        <f>IF('Sup Tab S4_Mean'!AC54&lt;'Sup Tab S4_Mean'!AC$10,'Sup Tab S4_Mean'!AC54,"")</f>
        <v/>
      </c>
      <c r="AB32" s="26" t="str">
        <f>IF('Sup Tab S4_Mean'!AD54&lt;'Sup Tab S4_Mean'!AD$10,'Sup Tab S4_Mean'!AD54,"")</f>
        <v/>
      </c>
      <c r="AC32" s="26" t="str">
        <f>IF('Sup Tab S4_Mean'!AE54&lt;'Sup Tab S4_Mean'!AE$10,'Sup Tab S4_Mean'!AE54,"")</f>
        <v/>
      </c>
      <c r="AD32" s="26" t="str">
        <f>IF('Sup Tab S4_Mean'!AF54&lt;'Sup Tab S4_Mean'!AF$10,'Sup Tab S4_Mean'!AF54,"")</f>
        <v/>
      </c>
      <c r="AE32" s="26" t="str">
        <f>IF('Sup Tab S4_Mean'!AG54&lt;'Sup Tab S4_Mean'!AG$10,'Sup Tab S4_Mean'!AG54,"")</f>
        <v/>
      </c>
      <c r="AF32" s="26" t="str">
        <f>IF('Sup Tab S4_Mean'!AH54&lt;'Sup Tab S4_Mean'!AH$10,'Sup Tab S4_Mean'!AH54,"")</f>
        <v/>
      </c>
      <c r="AG32" s="26" t="str">
        <f>IF('Sup Tab S4_Mean'!AI54&lt;'Sup Tab S4_Mean'!AI$10,'Sup Tab S4_Mean'!AI54,"")</f>
        <v/>
      </c>
      <c r="AH32" s="26" t="str">
        <f>IF('Sup Tab S4_Mean'!AJ54&lt;'Sup Tab S4_Mean'!AJ$10,'Sup Tab S4_Mean'!AJ54,"")</f>
        <v/>
      </c>
      <c r="AI32" s="26" t="str">
        <f>IF('Sup Tab S4_Mean'!AK54&lt;'Sup Tab S4_Mean'!AK$10,'Sup Tab S4_Mean'!AK54,"")</f>
        <v/>
      </c>
      <c r="AJ32" s="26" t="str">
        <f>IF('Sup Tab S4_Mean'!AL54&lt;'Sup Tab S4_Mean'!AL$10,'Sup Tab S4_Mean'!AL54,"")</f>
        <v/>
      </c>
      <c r="AK32" s="26" t="str">
        <f>IF('Sup Tab S4_Mean'!AM54&lt;'Sup Tab S4_Mean'!AM$10,'Sup Tab S4_Mean'!AM54,"")</f>
        <v/>
      </c>
      <c r="AL32" s="26" t="str">
        <f>IF('Sup Tab S4_Mean'!AN54&lt;'Sup Tab S4_Mean'!AN$10,'Sup Tab S4_Mean'!AN54,"")</f>
        <v/>
      </c>
      <c r="AM32" s="26" t="str">
        <f>IF('Sup Tab S4_Mean'!AO54&lt;'Sup Tab S4_Mean'!AO$10,'Sup Tab S4_Mean'!AO54,"")</f>
        <v/>
      </c>
      <c r="AN32" s="26" t="str">
        <f>IF('Sup Tab S4_Mean'!AP54&lt;'Sup Tab S4_Mean'!AP$10,'Sup Tab S4_Mean'!AP54,"")</f>
        <v/>
      </c>
      <c r="AO32" s="26" t="str">
        <f>IF('Sup Tab S4_Mean'!AQ54&lt;'Sup Tab S4_Mean'!AQ$10,'Sup Tab S4_Mean'!AQ54,"")</f>
        <v/>
      </c>
      <c r="AP32" s="26" t="str">
        <f>IF('Sup Tab S4_Mean'!AR54&lt;'Sup Tab S4_Mean'!AR$10,'Sup Tab S4_Mean'!AR54,"")</f>
        <v/>
      </c>
      <c r="AQ32" s="26" t="str">
        <f>IF('Sup Tab S4_Mean'!AS54&lt;'Sup Tab S4_Mean'!AS$10,'Sup Tab S4_Mean'!AS54,"")</f>
        <v/>
      </c>
      <c r="AR32" s="26" t="str">
        <f>IF('Sup Tab S4_Mean'!AT54&lt;'Sup Tab S4_Mean'!AT$10,'Sup Tab S4_Mean'!AT54,"")</f>
        <v/>
      </c>
      <c r="AS32" s="26" t="str">
        <f>IF('Sup Tab S4_Mean'!AU54&lt;'Sup Tab S4_Mean'!AU$10,'Sup Tab S4_Mean'!AU54,"")</f>
        <v/>
      </c>
      <c r="AT32" s="26" t="str">
        <f>IF('Sup Tab S4_Mean'!AV54&lt;'Sup Tab S4_Mean'!AV$10,'Sup Tab S4_Mean'!AV54,"")</f>
        <v/>
      </c>
      <c r="AU32" s="26" t="str">
        <f>IF('Sup Tab S4_Mean'!AW54&lt;'Sup Tab S4_Mean'!AW$10,'Sup Tab S4_Mean'!AW54,"")</f>
        <v/>
      </c>
      <c r="AV32" s="26" t="str">
        <f>IF('Sup Tab S4_Mean'!AX54&lt;'Sup Tab S4_Mean'!AX$10,'Sup Tab S4_Mean'!AX54,"")</f>
        <v/>
      </c>
      <c r="AW32" s="26" t="str">
        <f>IF('Sup Tab S4_Mean'!AY54&lt;'Sup Tab S4_Mean'!AY$10,'Sup Tab S4_Mean'!AY54,"")</f>
        <v/>
      </c>
      <c r="AX32" s="26" t="str">
        <f>IF('Sup Tab S4_Mean'!AZ54&lt;'Sup Tab S4_Mean'!AZ$10,'Sup Tab S4_Mean'!AZ54,"")</f>
        <v/>
      </c>
      <c r="AY32" s="26" t="str">
        <f>IF('Sup Tab S4_Mean'!BA54&lt;'Sup Tab S4_Mean'!BA$10,'Sup Tab S4_Mean'!BA54,"")</f>
        <v/>
      </c>
      <c r="AZ32" s="26" t="str">
        <f>IF('Sup Tab S4_Mean'!BB54&lt;'Sup Tab S4_Mean'!BB$10,'Sup Tab S4_Mean'!BB54,"")</f>
        <v/>
      </c>
      <c r="BA32" s="26" t="str">
        <f>IF('Sup Tab S4_Mean'!BC54&lt;'Sup Tab S4_Mean'!BC$10,'Sup Tab S4_Mean'!BC54,"")</f>
        <v/>
      </c>
      <c r="BB32" s="26" t="str">
        <f>IF('Sup Tab S4_Mean'!BD54&lt;'Sup Tab S4_Mean'!BD$10,'Sup Tab S4_Mean'!BD54,"")</f>
        <v/>
      </c>
      <c r="BC32" s="26" t="str">
        <f>IF('Sup Tab S4_Mean'!BE54&lt;'Sup Tab S4_Mean'!BE$10,'Sup Tab S4_Mean'!BE54,"")</f>
        <v/>
      </c>
      <c r="BD32" s="26" t="str">
        <f>IF('Sup Tab S4_Mean'!BF54&lt;'Sup Tab S4_Mean'!BF$10,'Sup Tab S4_Mean'!BF54,"")</f>
        <v/>
      </c>
      <c r="BE32" s="26" t="str">
        <f>IF('Sup Tab S4_Mean'!BG54&lt;'Sup Tab S4_Mean'!BG$10,'Sup Tab S4_Mean'!BG54,"")</f>
        <v/>
      </c>
      <c r="BF32" s="26" t="str">
        <f>IF('Sup Tab S4_Mean'!BH54&lt;'Sup Tab S4_Mean'!BH$10,'Sup Tab S4_Mean'!BH54,"")</f>
        <v/>
      </c>
      <c r="BG32" s="26" t="str">
        <f>IF('Sup Tab S4_Mean'!BI54&lt;'Sup Tab S4_Mean'!BI$10,'Sup Tab S4_Mean'!BI54,"")</f>
        <v/>
      </c>
      <c r="BH32" s="26" t="str">
        <f>IF('Sup Tab S4_Mean'!BJ54&lt;'Sup Tab S4_Mean'!BJ$10,'Sup Tab S4_Mean'!BJ54,"")</f>
        <v/>
      </c>
      <c r="BI32" s="26" t="str">
        <f>IF('Sup Tab S4_Mean'!BK54&lt;'Sup Tab S4_Mean'!BK$10,'Sup Tab S4_Mean'!BK54,"")</f>
        <v/>
      </c>
      <c r="BJ32" s="26" t="str">
        <f>IF('Sup Tab S4_Mean'!BL54&lt;'Sup Tab S4_Mean'!BL$10,'Sup Tab S4_Mean'!BL54,"")</f>
        <v/>
      </c>
      <c r="BK32" s="26" t="str">
        <f>IF('Sup Tab S4_Mean'!BM54&lt;'Sup Tab S4_Mean'!BM$10,'Sup Tab S4_Mean'!BM54,"")</f>
        <v/>
      </c>
      <c r="BL32" s="26" t="str">
        <f>IF('Sup Tab S4_Mean'!BN54&lt;'Sup Tab S4_Mean'!BN$10,'Sup Tab S4_Mean'!BN54,"")</f>
        <v/>
      </c>
      <c r="BM32" s="26" t="str">
        <f>IF('Sup Tab S4_Mean'!BP54&lt;'Sup Tab S4_Mean'!BP$10,'Sup Tab S4_Mean'!BP54,"")</f>
        <v/>
      </c>
      <c r="BN32" s="26">
        <f>IF('Sup Tab S4_Mean'!BQ54&lt;'Sup Tab S4_Mean'!BQ$10,'Sup Tab S4_Mean'!BQ54,"")</f>
        <v>1.2862460345079315E-3</v>
      </c>
      <c r="BO32" s="26" t="str">
        <f>IF('Sup Tab S4_Mean'!BR54&lt;'Sup Tab S4_Mean'!BR$10,'Sup Tab S4_Mean'!BR54,"")</f>
        <v/>
      </c>
      <c r="BP32" s="26" t="str">
        <f>IF('Sup Tab S4_Mean'!BS54&lt;'Sup Tab S4_Mean'!BS$10,'Sup Tab S4_Mean'!BS54,"")</f>
        <v/>
      </c>
      <c r="BQ32" s="26" t="str">
        <f>IF('Sup Tab S4_Mean'!BT54&lt;'Sup Tab S4_Mean'!BT$10,'Sup Tab S4_Mean'!BT54,"")</f>
        <v/>
      </c>
      <c r="BR32" s="26" t="str">
        <f>IF('Sup Tab S4_Mean'!BU54&lt;'Sup Tab S4_Mean'!BU$10,'Sup Tab S4_Mean'!BU54,"")</f>
        <v/>
      </c>
      <c r="BS32" s="26" t="str">
        <f>IF('Sup Tab S4_Mean'!BV54&lt;'Sup Tab S4_Mean'!BV$10,'Sup Tab S4_Mean'!BV54,"")</f>
        <v/>
      </c>
      <c r="BT32" s="26" t="str">
        <f>IF('Sup Tab S4_Mean'!BW54&lt;'Sup Tab S4_Mean'!BW$10,'Sup Tab S4_Mean'!BW54,"")</f>
        <v/>
      </c>
      <c r="BU32" s="26" t="str">
        <f>IF('Sup Tab S4_Mean'!BX54&lt;'Sup Tab S4_Mean'!BX$10,'Sup Tab S4_Mean'!BX54,"")</f>
        <v/>
      </c>
      <c r="BV32" s="26" t="str">
        <f>IF('Sup Tab S4_Mean'!BY54&lt;'Sup Tab S4_Mean'!BY$10,'Sup Tab S4_Mean'!BY54,"")</f>
        <v/>
      </c>
      <c r="BW32" s="26" t="str">
        <f>IF('Sup Tab S4_Mean'!BZ54&lt;'Sup Tab S4_Mean'!BZ$10,'Sup Tab S4_Mean'!BZ54,"")</f>
        <v/>
      </c>
      <c r="BX32" s="26" t="str">
        <f>IF('Sup Tab S4_Mean'!CA54&lt;'Sup Tab S4_Mean'!CA$10,'Sup Tab S4_Mean'!CA54,"")</f>
        <v/>
      </c>
      <c r="BY32" s="26" t="str">
        <f>IF('Sup Tab S4_Mean'!CB54&lt;'Sup Tab S4_Mean'!CB$10,'Sup Tab S4_Mean'!CB54,"")</f>
        <v/>
      </c>
      <c r="BZ32" s="26" t="str">
        <f>IF('Sup Tab S4_Mean'!CC54&lt;'Sup Tab S4_Mean'!CC$10,'Sup Tab S4_Mean'!CC54,"")</f>
        <v/>
      </c>
      <c r="CA32" s="26" t="str">
        <f>IF('Sup Tab S4_Mean'!CD54&lt;'Sup Tab S4_Mean'!CD$10,'Sup Tab S4_Mean'!CD54,"")</f>
        <v/>
      </c>
      <c r="CB32" s="26" t="str">
        <f>IF('Sup Tab S4_Mean'!CE54&lt;'Sup Tab S4_Mean'!CE$10,'Sup Tab S4_Mean'!CE54,"")</f>
        <v/>
      </c>
      <c r="CC32" s="26" t="str">
        <f>IF('Sup Tab S4_Mean'!CF54&lt;'Sup Tab S4_Mean'!CF$10,'Sup Tab S4_Mean'!CF54,"")</f>
        <v/>
      </c>
      <c r="CD32" s="26" t="str">
        <f>IF('Sup Tab S4_Mean'!CG54&lt;'Sup Tab S4_Mean'!CG$10,'Sup Tab S4_Mean'!CG54,"")</f>
        <v/>
      </c>
    </row>
    <row r="33" spans="1:82" ht="12.75" customHeight="1" x14ac:dyDescent="0.3">
      <c r="A33" s="1" t="s">
        <v>1</v>
      </c>
      <c r="B33" s="1" t="s">
        <v>146</v>
      </c>
      <c r="C33" s="26" t="str">
        <f>IF('Sup Tab S4_Mean'!E55&lt;'Sup Tab S4_Mean'!E$10,'Sup Tab S4_Mean'!E55,"")</f>
        <v/>
      </c>
      <c r="D33" s="26" t="str">
        <f>IF('Sup Tab S4_Mean'!F55&lt;'Sup Tab S4_Mean'!F$10,'Sup Tab S4_Mean'!F55,"")</f>
        <v/>
      </c>
      <c r="E33" s="26" t="str">
        <f>IF('Sup Tab S4_Mean'!G55&lt;'Sup Tab S4_Mean'!G$10,'Sup Tab S4_Mean'!G55,"")</f>
        <v/>
      </c>
      <c r="F33" s="26" t="str">
        <f>IF('Sup Tab S4_Mean'!H55&lt;'Sup Tab S4_Mean'!H$10,'Sup Tab S4_Mean'!H55,"")</f>
        <v/>
      </c>
      <c r="G33" s="26" t="str">
        <f>IF('Sup Tab S4_Mean'!I55&lt;'Sup Tab S4_Mean'!I$10,'Sup Tab S4_Mean'!I55,"")</f>
        <v/>
      </c>
      <c r="H33" s="26" t="str">
        <f>IF('Sup Tab S4_Mean'!J55&lt;'Sup Tab S4_Mean'!J$10,'Sup Tab S4_Mean'!J55,"")</f>
        <v/>
      </c>
      <c r="I33" s="26" t="str">
        <f>IF('Sup Tab S4_Mean'!K55&lt;'Sup Tab S4_Mean'!K$10,'Sup Tab S4_Mean'!K55,"")</f>
        <v/>
      </c>
      <c r="J33" s="26" t="str">
        <f>IF('Sup Tab S4_Mean'!L55&lt;'Sup Tab S4_Mean'!L$10,'Sup Tab S4_Mean'!L55,"")</f>
        <v/>
      </c>
      <c r="K33" s="26" t="str">
        <f>IF('Sup Tab S4_Mean'!M55&lt;'Sup Tab S4_Mean'!M$10,'Sup Tab S4_Mean'!M55,"")</f>
        <v/>
      </c>
      <c r="L33" s="26" t="str">
        <f>IF('Sup Tab S4_Mean'!N55&lt;'Sup Tab S4_Mean'!N$10,'Sup Tab S4_Mean'!N55,"")</f>
        <v/>
      </c>
      <c r="M33" s="26" t="str">
        <f>IF('Sup Tab S4_Mean'!O55&lt;'Sup Tab S4_Mean'!O$10,'Sup Tab S4_Mean'!O55,"")</f>
        <v/>
      </c>
      <c r="N33" s="26" t="str">
        <f>IF('Sup Tab S4_Mean'!P55&lt;'Sup Tab S4_Mean'!P$10,'Sup Tab S4_Mean'!P55,"")</f>
        <v/>
      </c>
      <c r="O33" s="26" t="str">
        <f>IF('Sup Tab S4_Mean'!Q55&lt;'Sup Tab S4_Mean'!Q$10,'Sup Tab S4_Mean'!Q55,"")</f>
        <v/>
      </c>
      <c r="P33" s="26" t="str">
        <f>IF('Sup Tab S4_Mean'!R55&lt;'Sup Tab S4_Mean'!R$10,'Sup Tab S4_Mean'!R55,"")</f>
        <v/>
      </c>
      <c r="Q33" s="26" t="str">
        <f>IF('Sup Tab S4_Mean'!S55&lt;'Sup Tab S4_Mean'!S$10,'Sup Tab S4_Mean'!S55,"")</f>
        <v/>
      </c>
      <c r="R33" s="26" t="str">
        <f>IF('Sup Tab S4_Mean'!T55&lt;'Sup Tab S4_Mean'!T$10,'Sup Tab S4_Mean'!T55,"")</f>
        <v/>
      </c>
      <c r="S33" s="26" t="str">
        <f>IF('Sup Tab S4_Mean'!U55&lt;'Sup Tab S4_Mean'!U$10,'Sup Tab S4_Mean'!U55,"")</f>
        <v/>
      </c>
      <c r="T33" s="26" t="str">
        <f>IF('Sup Tab S4_Mean'!V55&lt;'Sup Tab S4_Mean'!V$10,'Sup Tab S4_Mean'!V55,"")</f>
        <v/>
      </c>
      <c r="U33" s="26" t="str">
        <f>IF('Sup Tab S4_Mean'!W55&lt;'Sup Tab S4_Mean'!W$10,'Sup Tab S4_Mean'!W55,"")</f>
        <v/>
      </c>
      <c r="V33" s="26" t="str">
        <f>IF('Sup Tab S4_Mean'!X55&lt;'Sup Tab S4_Mean'!X$10,'Sup Tab S4_Mean'!X55,"")</f>
        <v/>
      </c>
      <c r="W33" s="26" t="str">
        <f>IF('Sup Tab S4_Mean'!Y55&lt;'Sup Tab S4_Mean'!Y$10,'Sup Tab S4_Mean'!Y55,"")</f>
        <v/>
      </c>
      <c r="X33" s="26" t="str">
        <f>IF('Sup Tab S4_Mean'!Z55&lt;'Sup Tab S4_Mean'!Z$10,'Sup Tab S4_Mean'!Z55,"")</f>
        <v/>
      </c>
      <c r="Y33" s="26" t="str">
        <f>IF('Sup Tab S4_Mean'!AA55&lt;'Sup Tab S4_Mean'!AA$10,'Sup Tab S4_Mean'!AA55,"")</f>
        <v/>
      </c>
      <c r="Z33" s="26" t="str">
        <f>IF('Sup Tab S4_Mean'!AB55&lt;'Sup Tab S4_Mean'!AB$10,'Sup Tab S4_Mean'!AB55,"")</f>
        <v/>
      </c>
      <c r="AA33" s="26" t="str">
        <f>IF('Sup Tab S4_Mean'!AC55&lt;'Sup Tab S4_Mean'!AC$10,'Sup Tab S4_Mean'!AC55,"")</f>
        <v/>
      </c>
      <c r="AB33" s="26" t="str">
        <f>IF('Sup Tab S4_Mean'!AD55&lt;'Sup Tab S4_Mean'!AD$10,'Sup Tab S4_Mean'!AD55,"")</f>
        <v/>
      </c>
      <c r="AC33" s="26" t="str">
        <f>IF('Sup Tab S4_Mean'!AE55&lt;'Sup Tab S4_Mean'!AE$10,'Sup Tab S4_Mean'!AE55,"")</f>
        <v/>
      </c>
      <c r="AD33" s="26" t="str">
        <f>IF('Sup Tab S4_Mean'!AF55&lt;'Sup Tab S4_Mean'!AF$10,'Sup Tab S4_Mean'!AF55,"")</f>
        <v/>
      </c>
      <c r="AE33" s="26" t="str">
        <f>IF('Sup Tab S4_Mean'!AG55&lt;'Sup Tab S4_Mean'!AG$10,'Sup Tab S4_Mean'!AG55,"")</f>
        <v/>
      </c>
      <c r="AF33" s="26" t="str">
        <f>IF('Sup Tab S4_Mean'!AH55&lt;'Sup Tab S4_Mean'!AH$10,'Sup Tab S4_Mean'!AH55,"")</f>
        <v/>
      </c>
      <c r="AG33" s="26" t="str">
        <f>IF('Sup Tab S4_Mean'!AI55&lt;'Sup Tab S4_Mean'!AI$10,'Sup Tab S4_Mean'!AI55,"")</f>
        <v/>
      </c>
      <c r="AH33" s="26" t="str">
        <f>IF('Sup Tab S4_Mean'!AJ55&lt;'Sup Tab S4_Mean'!AJ$10,'Sup Tab S4_Mean'!AJ55,"")</f>
        <v/>
      </c>
      <c r="AI33" s="26" t="str">
        <f>IF('Sup Tab S4_Mean'!AK55&lt;'Sup Tab S4_Mean'!AK$10,'Sup Tab S4_Mean'!AK55,"")</f>
        <v/>
      </c>
      <c r="AJ33" s="26" t="str">
        <f>IF('Sup Tab S4_Mean'!AL55&lt;'Sup Tab S4_Mean'!AL$10,'Sup Tab S4_Mean'!AL55,"")</f>
        <v/>
      </c>
      <c r="AK33" s="26" t="str">
        <f>IF('Sup Tab S4_Mean'!AM55&lt;'Sup Tab S4_Mean'!AM$10,'Sup Tab S4_Mean'!AM55,"")</f>
        <v/>
      </c>
      <c r="AL33" s="26" t="str">
        <f>IF('Sup Tab S4_Mean'!AN55&lt;'Sup Tab S4_Mean'!AN$10,'Sup Tab S4_Mean'!AN55,"")</f>
        <v/>
      </c>
      <c r="AM33" s="26" t="str">
        <f>IF('Sup Tab S4_Mean'!AO55&lt;'Sup Tab S4_Mean'!AO$10,'Sup Tab S4_Mean'!AO55,"")</f>
        <v/>
      </c>
      <c r="AN33" s="26" t="str">
        <f>IF('Sup Tab S4_Mean'!AP55&lt;'Sup Tab S4_Mean'!AP$10,'Sup Tab S4_Mean'!AP55,"")</f>
        <v/>
      </c>
      <c r="AO33" s="26" t="str">
        <f>IF('Sup Tab S4_Mean'!AQ55&lt;'Sup Tab S4_Mean'!AQ$10,'Sup Tab S4_Mean'!AQ55,"")</f>
        <v/>
      </c>
      <c r="AP33" s="26" t="str">
        <f>IF('Sup Tab S4_Mean'!AR55&lt;'Sup Tab S4_Mean'!AR$10,'Sup Tab S4_Mean'!AR55,"")</f>
        <v/>
      </c>
      <c r="AQ33" s="26" t="str">
        <f>IF('Sup Tab S4_Mean'!AS55&lt;'Sup Tab S4_Mean'!AS$10,'Sup Tab S4_Mean'!AS55,"")</f>
        <v/>
      </c>
      <c r="AR33" s="26" t="str">
        <f>IF('Sup Tab S4_Mean'!AT55&lt;'Sup Tab S4_Mean'!AT$10,'Sup Tab S4_Mean'!AT55,"")</f>
        <v/>
      </c>
      <c r="AS33" s="26" t="str">
        <f>IF('Sup Tab S4_Mean'!AU55&lt;'Sup Tab S4_Mean'!AU$10,'Sup Tab S4_Mean'!AU55,"")</f>
        <v/>
      </c>
      <c r="AT33" s="26" t="str">
        <f>IF('Sup Tab S4_Mean'!AV55&lt;'Sup Tab S4_Mean'!AV$10,'Sup Tab S4_Mean'!AV55,"")</f>
        <v/>
      </c>
      <c r="AU33" s="26" t="str">
        <f>IF('Sup Tab S4_Mean'!AW55&lt;'Sup Tab S4_Mean'!AW$10,'Sup Tab S4_Mean'!AW55,"")</f>
        <v/>
      </c>
      <c r="AV33" s="26" t="str">
        <f>IF('Sup Tab S4_Mean'!AX55&lt;'Sup Tab S4_Mean'!AX$10,'Sup Tab S4_Mean'!AX55,"")</f>
        <v/>
      </c>
      <c r="AW33" s="26" t="str">
        <f>IF('Sup Tab S4_Mean'!AY55&lt;'Sup Tab S4_Mean'!AY$10,'Sup Tab S4_Mean'!AY55,"")</f>
        <v/>
      </c>
      <c r="AX33" s="26" t="str">
        <f>IF('Sup Tab S4_Mean'!AZ55&lt;'Sup Tab S4_Mean'!AZ$10,'Sup Tab S4_Mean'!AZ55,"")</f>
        <v/>
      </c>
      <c r="AY33" s="26" t="str">
        <f>IF('Sup Tab S4_Mean'!BA55&lt;'Sup Tab S4_Mean'!BA$10,'Sup Tab S4_Mean'!BA55,"")</f>
        <v/>
      </c>
      <c r="AZ33" s="26" t="str">
        <f>IF('Sup Tab S4_Mean'!BB55&lt;'Sup Tab S4_Mean'!BB$10,'Sup Tab S4_Mean'!BB55,"")</f>
        <v/>
      </c>
      <c r="BA33" s="26" t="str">
        <f>IF('Sup Tab S4_Mean'!BC55&lt;'Sup Tab S4_Mean'!BC$10,'Sup Tab S4_Mean'!BC55,"")</f>
        <v/>
      </c>
      <c r="BB33" s="26" t="str">
        <f>IF('Sup Tab S4_Mean'!BD55&lt;'Sup Tab S4_Mean'!BD$10,'Sup Tab S4_Mean'!BD55,"")</f>
        <v/>
      </c>
      <c r="BC33" s="26" t="str">
        <f>IF('Sup Tab S4_Mean'!BE55&lt;'Sup Tab S4_Mean'!BE$10,'Sup Tab S4_Mean'!BE55,"")</f>
        <v/>
      </c>
      <c r="BD33" s="26" t="str">
        <f>IF('Sup Tab S4_Mean'!BF55&lt;'Sup Tab S4_Mean'!BF$10,'Sup Tab S4_Mean'!BF55,"")</f>
        <v/>
      </c>
      <c r="BE33" s="26" t="str">
        <f>IF('Sup Tab S4_Mean'!BG55&lt;'Sup Tab S4_Mean'!BG$10,'Sup Tab S4_Mean'!BG55,"")</f>
        <v/>
      </c>
      <c r="BF33" s="26" t="str">
        <f>IF('Sup Tab S4_Mean'!BH55&lt;'Sup Tab S4_Mean'!BH$10,'Sup Tab S4_Mean'!BH55,"")</f>
        <v/>
      </c>
      <c r="BG33" s="26" t="str">
        <f>IF('Sup Tab S4_Mean'!BI55&lt;'Sup Tab S4_Mean'!BI$10,'Sup Tab S4_Mean'!BI55,"")</f>
        <v/>
      </c>
      <c r="BH33" s="26" t="str">
        <f>IF('Sup Tab S4_Mean'!BJ55&lt;'Sup Tab S4_Mean'!BJ$10,'Sup Tab S4_Mean'!BJ55,"")</f>
        <v/>
      </c>
      <c r="BI33" s="26" t="str">
        <f>IF('Sup Tab S4_Mean'!BK55&lt;'Sup Tab S4_Mean'!BK$10,'Sup Tab S4_Mean'!BK55,"")</f>
        <v/>
      </c>
      <c r="BJ33" s="26" t="str">
        <f>IF('Sup Tab S4_Mean'!BL55&lt;'Sup Tab S4_Mean'!BL$10,'Sup Tab S4_Mean'!BL55,"")</f>
        <v/>
      </c>
      <c r="BK33" s="26" t="str">
        <f>IF('Sup Tab S4_Mean'!BM55&lt;'Sup Tab S4_Mean'!BM$10,'Sup Tab S4_Mean'!BM55,"")</f>
        <v/>
      </c>
      <c r="BL33" s="26" t="str">
        <f>IF('Sup Tab S4_Mean'!BN55&lt;'Sup Tab S4_Mean'!BN$10,'Sup Tab S4_Mean'!BN55,"")</f>
        <v/>
      </c>
      <c r="BM33" s="26" t="str">
        <f>IF('Sup Tab S4_Mean'!BP55&lt;'Sup Tab S4_Mean'!BP$10,'Sup Tab S4_Mean'!BP55,"")</f>
        <v/>
      </c>
      <c r="BN33" s="26" t="str">
        <f>IF('Sup Tab S4_Mean'!BQ55&lt;'Sup Tab S4_Mean'!BQ$10,'Sup Tab S4_Mean'!BQ55,"")</f>
        <v/>
      </c>
      <c r="BO33" s="26" t="str">
        <f>IF('Sup Tab S4_Mean'!BR55&lt;'Sup Tab S4_Mean'!BR$10,'Sup Tab S4_Mean'!BR55,"")</f>
        <v/>
      </c>
      <c r="BP33" s="26" t="str">
        <f>IF('Sup Tab S4_Mean'!BS55&lt;'Sup Tab S4_Mean'!BS$10,'Sup Tab S4_Mean'!BS55,"")</f>
        <v/>
      </c>
      <c r="BQ33" s="26" t="str">
        <f>IF('Sup Tab S4_Mean'!BT55&lt;'Sup Tab S4_Mean'!BT$10,'Sup Tab S4_Mean'!BT55,"")</f>
        <v/>
      </c>
      <c r="BR33" s="26" t="str">
        <f>IF('Sup Tab S4_Mean'!BU55&lt;'Sup Tab S4_Mean'!BU$10,'Sup Tab S4_Mean'!BU55,"")</f>
        <v/>
      </c>
      <c r="BS33" s="26" t="str">
        <f>IF('Sup Tab S4_Mean'!BV55&lt;'Sup Tab S4_Mean'!BV$10,'Sup Tab S4_Mean'!BV55,"")</f>
        <v/>
      </c>
      <c r="BT33" s="26" t="str">
        <f>IF('Sup Tab S4_Mean'!BW55&lt;'Sup Tab S4_Mean'!BW$10,'Sup Tab S4_Mean'!BW55,"")</f>
        <v/>
      </c>
      <c r="BU33" s="26" t="str">
        <f>IF('Sup Tab S4_Mean'!BX55&lt;'Sup Tab S4_Mean'!BX$10,'Sup Tab S4_Mean'!BX55,"")</f>
        <v/>
      </c>
      <c r="BV33" s="26" t="str">
        <f>IF('Sup Tab S4_Mean'!BY55&lt;'Sup Tab S4_Mean'!BY$10,'Sup Tab S4_Mean'!BY55,"")</f>
        <v/>
      </c>
      <c r="BW33" s="26" t="str">
        <f>IF('Sup Tab S4_Mean'!BZ55&lt;'Sup Tab S4_Mean'!BZ$10,'Sup Tab S4_Mean'!BZ55,"")</f>
        <v/>
      </c>
      <c r="BX33" s="26" t="str">
        <f>IF('Sup Tab S4_Mean'!CA55&lt;'Sup Tab S4_Mean'!CA$10,'Sup Tab S4_Mean'!CA55,"")</f>
        <v/>
      </c>
      <c r="BY33" s="26" t="str">
        <f>IF('Sup Tab S4_Mean'!CB55&lt;'Sup Tab S4_Mean'!CB$10,'Sup Tab S4_Mean'!CB55,"")</f>
        <v/>
      </c>
      <c r="BZ33" s="26" t="str">
        <f>IF('Sup Tab S4_Mean'!CC55&lt;'Sup Tab S4_Mean'!CC$10,'Sup Tab S4_Mean'!CC55,"")</f>
        <v/>
      </c>
      <c r="CA33" s="26" t="str">
        <f>IF('Sup Tab S4_Mean'!CD55&lt;'Sup Tab S4_Mean'!CD$10,'Sup Tab S4_Mean'!CD55,"")</f>
        <v/>
      </c>
      <c r="CB33" s="26" t="str">
        <f>IF('Sup Tab S4_Mean'!CE55&lt;'Sup Tab S4_Mean'!CE$10,'Sup Tab S4_Mean'!CE55,"")</f>
        <v/>
      </c>
      <c r="CC33" s="26" t="str">
        <f>IF('Sup Tab S4_Mean'!CF55&lt;'Sup Tab S4_Mean'!CF$10,'Sup Tab S4_Mean'!CF55,"")</f>
        <v/>
      </c>
      <c r="CD33" s="26" t="str">
        <f>IF('Sup Tab S4_Mean'!CG55&lt;'Sup Tab S4_Mean'!CG$10,'Sup Tab S4_Mean'!CG55,"")</f>
        <v/>
      </c>
    </row>
    <row r="34" spans="1:82" ht="12.75" customHeight="1" x14ac:dyDescent="0.3">
      <c r="A34" s="1" t="s">
        <v>1</v>
      </c>
      <c r="B34" s="1" t="s">
        <v>148</v>
      </c>
      <c r="C34" s="26" t="str">
        <f>IF('Sup Tab S4_Mean'!E56&lt;'Sup Tab S4_Mean'!E$10,'Sup Tab S4_Mean'!E56,"")</f>
        <v/>
      </c>
      <c r="D34" s="26" t="str">
        <f>IF('Sup Tab S4_Mean'!F56&lt;'Sup Tab S4_Mean'!F$10,'Sup Tab S4_Mean'!F56,"")</f>
        <v/>
      </c>
      <c r="E34" s="26" t="str">
        <f>IF('Sup Tab S4_Mean'!G56&lt;'Sup Tab S4_Mean'!G$10,'Sup Tab S4_Mean'!G56,"")</f>
        <v/>
      </c>
      <c r="F34" s="26" t="str">
        <f>IF('Sup Tab S4_Mean'!H56&lt;'Sup Tab S4_Mean'!H$10,'Sup Tab S4_Mean'!H56,"")</f>
        <v/>
      </c>
      <c r="G34" s="26" t="str">
        <f>IF('Sup Tab S4_Mean'!I56&lt;'Sup Tab S4_Mean'!I$10,'Sup Tab S4_Mean'!I56,"")</f>
        <v/>
      </c>
      <c r="H34" s="26" t="str">
        <f>IF('Sup Tab S4_Mean'!J56&lt;'Sup Tab S4_Mean'!J$10,'Sup Tab S4_Mean'!J56,"")</f>
        <v/>
      </c>
      <c r="I34" s="26" t="str">
        <f>IF('Sup Tab S4_Mean'!K56&lt;'Sup Tab S4_Mean'!K$10,'Sup Tab S4_Mean'!K56,"")</f>
        <v/>
      </c>
      <c r="J34" s="26" t="str">
        <f>IF('Sup Tab S4_Mean'!L56&lt;'Sup Tab S4_Mean'!L$10,'Sup Tab S4_Mean'!L56,"")</f>
        <v/>
      </c>
      <c r="K34" s="26" t="str">
        <f>IF('Sup Tab S4_Mean'!M56&lt;'Sup Tab S4_Mean'!M$10,'Sup Tab S4_Mean'!M56,"")</f>
        <v/>
      </c>
      <c r="L34" s="26" t="str">
        <f>IF('Sup Tab S4_Mean'!N56&lt;'Sup Tab S4_Mean'!N$10,'Sup Tab S4_Mean'!N56,"")</f>
        <v/>
      </c>
      <c r="M34" s="26" t="str">
        <f>IF('Sup Tab S4_Mean'!O56&lt;'Sup Tab S4_Mean'!O$10,'Sup Tab S4_Mean'!O56,"")</f>
        <v/>
      </c>
      <c r="N34" s="26" t="str">
        <f>IF('Sup Tab S4_Mean'!P56&lt;'Sup Tab S4_Mean'!P$10,'Sup Tab S4_Mean'!P56,"")</f>
        <v/>
      </c>
      <c r="O34" s="26" t="str">
        <f>IF('Sup Tab S4_Mean'!Q56&lt;'Sup Tab S4_Mean'!Q$10,'Sup Tab S4_Mean'!Q56,"")</f>
        <v/>
      </c>
      <c r="P34" s="26" t="str">
        <f>IF('Sup Tab S4_Mean'!R56&lt;'Sup Tab S4_Mean'!R$10,'Sup Tab S4_Mean'!R56,"")</f>
        <v/>
      </c>
      <c r="Q34" s="26" t="str">
        <f>IF('Sup Tab S4_Mean'!S56&lt;'Sup Tab S4_Mean'!S$10,'Sup Tab S4_Mean'!S56,"")</f>
        <v/>
      </c>
      <c r="R34" s="26" t="str">
        <f>IF('Sup Tab S4_Mean'!T56&lt;'Sup Tab S4_Mean'!T$10,'Sup Tab S4_Mean'!T56,"")</f>
        <v/>
      </c>
      <c r="S34" s="26" t="str">
        <f>IF('Sup Tab S4_Mean'!U56&lt;'Sup Tab S4_Mean'!U$10,'Sup Tab S4_Mean'!U56,"")</f>
        <v/>
      </c>
      <c r="T34" s="26" t="str">
        <f>IF('Sup Tab S4_Mean'!V56&lt;'Sup Tab S4_Mean'!V$10,'Sup Tab S4_Mean'!V56,"")</f>
        <v/>
      </c>
      <c r="U34" s="26" t="str">
        <f>IF('Sup Tab S4_Mean'!W56&lt;'Sup Tab S4_Mean'!W$10,'Sup Tab S4_Mean'!W56,"")</f>
        <v/>
      </c>
      <c r="V34" s="26" t="str">
        <f>IF('Sup Tab S4_Mean'!X56&lt;'Sup Tab S4_Mean'!X$10,'Sup Tab S4_Mean'!X56,"")</f>
        <v/>
      </c>
      <c r="W34" s="26" t="str">
        <f>IF('Sup Tab S4_Mean'!Y56&lt;'Sup Tab S4_Mean'!Y$10,'Sup Tab S4_Mean'!Y56,"")</f>
        <v/>
      </c>
      <c r="X34" s="26" t="str">
        <f>IF('Sup Tab S4_Mean'!Z56&lt;'Sup Tab S4_Mean'!Z$10,'Sup Tab S4_Mean'!Z56,"")</f>
        <v/>
      </c>
      <c r="Y34" s="26" t="str">
        <f>IF('Sup Tab S4_Mean'!AA56&lt;'Sup Tab S4_Mean'!AA$10,'Sup Tab S4_Mean'!AA56,"")</f>
        <v/>
      </c>
      <c r="Z34" s="26" t="str">
        <f>IF('Sup Tab S4_Mean'!AB56&lt;'Sup Tab S4_Mean'!AB$10,'Sup Tab S4_Mean'!AB56,"")</f>
        <v/>
      </c>
      <c r="AA34" s="26" t="str">
        <f>IF('Sup Tab S4_Mean'!AC56&lt;'Sup Tab S4_Mean'!AC$10,'Sup Tab S4_Mean'!AC56,"")</f>
        <v/>
      </c>
      <c r="AB34" s="26" t="str">
        <f>IF('Sup Tab S4_Mean'!AD56&lt;'Sup Tab S4_Mean'!AD$10,'Sup Tab S4_Mean'!AD56,"")</f>
        <v/>
      </c>
      <c r="AC34" s="26" t="str">
        <f>IF('Sup Tab S4_Mean'!AE56&lt;'Sup Tab S4_Mean'!AE$10,'Sup Tab S4_Mean'!AE56,"")</f>
        <v/>
      </c>
      <c r="AD34" s="26" t="str">
        <f>IF('Sup Tab S4_Mean'!AF56&lt;'Sup Tab S4_Mean'!AF$10,'Sup Tab S4_Mean'!AF56,"")</f>
        <v/>
      </c>
      <c r="AE34" s="26" t="str">
        <f>IF('Sup Tab S4_Mean'!AG56&lt;'Sup Tab S4_Mean'!AG$10,'Sup Tab S4_Mean'!AG56,"")</f>
        <v/>
      </c>
      <c r="AF34" s="26" t="str">
        <f>IF('Sup Tab S4_Mean'!AH56&lt;'Sup Tab S4_Mean'!AH$10,'Sup Tab S4_Mean'!AH56,"")</f>
        <v/>
      </c>
      <c r="AG34" s="26" t="str">
        <f>IF('Sup Tab S4_Mean'!AI56&lt;'Sup Tab S4_Mean'!AI$10,'Sup Tab S4_Mean'!AI56,"")</f>
        <v/>
      </c>
      <c r="AH34" s="26" t="str">
        <f>IF('Sup Tab S4_Mean'!AJ56&lt;'Sup Tab S4_Mean'!AJ$10,'Sup Tab S4_Mean'!AJ56,"")</f>
        <v/>
      </c>
      <c r="AI34" s="26" t="str">
        <f>IF('Sup Tab S4_Mean'!AK56&lt;'Sup Tab S4_Mean'!AK$10,'Sup Tab S4_Mean'!AK56,"")</f>
        <v/>
      </c>
      <c r="AJ34" s="26" t="str">
        <f>IF('Sup Tab S4_Mean'!AL56&lt;'Sup Tab S4_Mean'!AL$10,'Sup Tab S4_Mean'!AL56,"")</f>
        <v/>
      </c>
      <c r="AK34" s="26" t="str">
        <f>IF('Sup Tab S4_Mean'!AM56&lt;'Sup Tab S4_Mean'!AM$10,'Sup Tab S4_Mean'!AM56,"")</f>
        <v/>
      </c>
      <c r="AL34" s="26" t="str">
        <f>IF('Sup Tab S4_Mean'!AN56&lt;'Sup Tab S4_Mean'!AN$10,'Sup Tab S4_Mean'!AN56,"")</f>
        <v/>
      </c>
      <c r="AM34" s="26" t="str">
        <f>IF('Sup Tab S4_Mean'!AO56&lt;'Sup Tab S4_Mean'!AO$10,'Sup Tab S4_Mean'!AO56,"")</f>
        <v/>
      </c>
      <c r="AN34" s="26" t="str">
        <f>IF('Sup Tab S4_Mean'!AP56&lt;'Sup Tab S4_Mean'!AP$10,'Sup Tab S4_Mean'!AP56,"")</f>
        <v/>
      </c>
      <c r="AO34" s="26" t="str">
        <f>IF('Sup Tab S4_Mean'!AQ56&lt;'Sup Tab S4_Mean'!AQ$10,'Sup Tab S4_Mean'!AQ56,"")</f>
        <v/>
      </c>
      <c r="AP34" s="26" t="str">
        <f>IF('Sup Tab S4_Mean'!AR56&lt;'Sup Tab S4_Mean'!AR$10,'Sup Tab S4_Mean'!AR56,"")</f>
        <v/>
      </c>
      <c r="AQ34" s="26" t="str">
        <f>IF('Sup Tab S4_Mean'!AS56&lt;'Sup Tab S4_Mean'!AS$10,'Sup Tab S4_Mean'!AS56,"")</f>
        <v/>
      </c>
      <c r="AR34" s="26" t="str">
        <f>IF('Sup Tab S4_Mean'!AT56&lt;'Sup Tab S4_Mean'!AT$10,'Sup Tab S4_Mean'!AT56,"")</f>
        <v/>
      </c>
      <c r="AS34" s="26" t="str">
        <f>IF('Sup Tab S4_Mean'!AU56&lt;'Sup Tab S4_Mean'!AU$10,'Sup Tab S4_Mean'!AU56,"")</f>
        <v/>
      </c>
      <c r="AT34" s="26" t="str">
        <f>IF('Sup Tab S4_Mean'!AV56&lt;'Sup Tab S4_Mean'!AV$10,'Sup Tab S4_Mean'!AV56,"")</f>
        <v/>
      </c>
      <c r="AU34" s="26" t="str">
        <f>IF('Sup Tab S4_Mean'!AW56&lt;'Sup Tab S4_Mean'!AW$10,'Sup Tab S4_Mean'!AW56,"")</f>
        <v/>
      </c>
      <c r="AV34" s="26" t="str">
        <f>IF('Sup Tab S4_Mean'!AX56&lt;'Sup Tab S4_Mean'!AX$10,'Sup Tab S4_Mean'!AX56,"")</f>
        <v/>
      </c>
      <c r="AW34" s="26" t="str">
        <f>IF('Sup Tab S4_Mean'!AY56&lt;'Sup Tab S4_Mean'!AY$10,'Sup Tab S4_Mean'!AY56,"")</f>
        <v/>
      </c>
      <c r="AX34" s="26" t="str">
        <f>IF('Sup Tab S4_Mean'!AZ56&lt;'Sup Tab S4_Mean'!AZ$10,'Sup Tab S4_Mean'!AZ56,"")</f>
        <v/>
      </c>
      <c r="AY34" s="26" t="str">
        <f>IF('Sup Tab S4_Mean'!BA56&lt;'Sup Tab S4_Mean'!BA$10,'Sup Tab S4_Mean'!BA56,"")</f>
        <v/>
      </c>
      <c r="AZ34" s="26" t="str">
        <f>IF('Sup Tab S4_Mean'!BB56&lt;'Sup Tab S4_Mean'!BB$10,'Sup Tab S4_Mean'!BB56,"")</f>
        <v/>
      </c>
      <c r="BA34" s="26" t="str">
        <f>IF('Sup Tab S4_Mean'!BC56&lt;'Sup Tab S4_Mean'!BC$10,'Sup Tab S4_Mean'!BC56,"")</f>
        <v/>
      </c>
      <c r="BB34" s="26" t="str">
        <f>IF('Sup Tab S4_Mean'!BD56&lt;'Sup Tab S4_Mean'!BD$10,'Sup Tab S4_Mean'!BD56,"")</f>
        <v/>
      </c>
      <c r="BC34" s="26" t="str">
        <f>IF('Sup Tab S4_Mean'!BE56&lt;'Sup Tab S4_Mean'!BE$10,'Sup Tab S4_Mean'!BE56,"")</f>
        <v/>
      </c>
      <c r="BD34" s="26" t="str">
        <f>IF('Sup Tab S4_Mean'!BF56&lt;'Sup Tab S4_Mean'!BF$10,'Sup Tab S4_Mean'!BF56,"")</f>
        <v/>
      </c>
      <c r="BE34" s="26" t="str">
        <f>IF('Sup Tab S4_Mean'!BG56&lt;'Sup Tab S4_Mean'!BG$10,'Sup Tab S4_Mean'!BG56,"")</f>
        <v/>
      </c>
      <c r="BF34" s="26" t="str">
        <f>IF('Sup Tab S4_Mean'!BH56&lt;'Sup Tab S4_Mean'!BH$10,'Sup Tab S4_Mean'!BH56,"")</f>
        <v/>
      </c>
      <c r="BG34" s="26" t="str">
        <f>IF('Sup Tab S4_Mean'!BI56&lt;'Sup Tab S4_Mean'!BI$10,'Sup Tab S4_Mean'!BI56,"")</f>
        <v/>
      </c>
      <c r="BH34" s="26" t="str">
        <f>IF('Sup Tab S4_Mean'!BJ56&lt;'Sup Tab S4_Mean'!BJ$10,'Sup Tab S4_Mean'!BJ56,"")</f>
        <v/>
      </c>
      <c r="BI34" s="26" t="str">
        <f>IF('Sup Tab S4_Mean'!BK56&lt;'Sup Tab S4_Mean'!BK$10,'Sup Tab S4_Mean'!BK56,"")</f>
        <v/>
      </c>
      <c r="BJ34" s="26" t="str">
        <f>IF('Sup Tab S4_Mean'!BL56&lt;'Sup Tab S4_Mean'!BL$10,'Sup Tab S4_Mean'!BL56,"")</f>
        <v/>
      </c>
      <c r="BK34" s="26" t="str">
        <f>IF('Sup Tab S4_Mean'!BM56&lt;'Sup Tab S4_Mean'!BM$10,'Sup Tab S4_Mean'!BM56,"")</f>
        <v/>
      </c>
      <c r="BL34" s="26" t="str">
        <f>IF('Sup Tab S4_Mean'!BN56&lt;'Sup Tab S4_Mean'!BN$10,'Sup Tab S4_Mean'!BN56,"")</f>
        <v/>
      </c>
      <c r="BM34" s="26" t="str">
        <f>IF('Sup Tab S4_Mean'!BP56&lt;'Sup Tab S4_Mean'!BP$10,'Sup Tab S4_Mean'!BP56,"")</f>
        <v/>
      </c>
      <c r="BN34" s="26" t="str">
        <f>IF('Sup Tab S4_Mean'!BQ56&lt;'Sup Tab S4_Mean'!BQ$10,'Sup Tab S4_Mean'!BQ56,"")</f>
        <v/>
      </c>
      <c r="BO34" s="26" t="str">
        <f>IF('Sup Tab S4_Mean'!BR56&lt;'Sup Tab S4_Mean'!BR$10,'Sup Tab S4_Mean'!BR56,"")</f>
        <v/>
      </c>
      <c r="BP34" s="26" t="str">
        <f>IF('Sup Tab S4_Mean'!BS56&lt;'Sup Tab S4_Mean'!BS$10,'Sup Tab S4_Mean'!BS56,"")</f>
        <v/>
      </c>
      <c r="BQ34" s="26" t="str">
        <f>IF('Sup Tab S4_Mean'!BT56&lt;'Sup Tab S4_Mean'!BT$10,'Sup Tab S4_Mean'!BT56,"")</f>
        <v/>
      </c>
      <c r="BR34" s="26" t="str">
        <f>IF('Sup Tab S4_Mean'!BU56&lt;'Sup Tab S4_Mean'!BU$10,'Sup Tab S4_Mean'!BU56,"")</f>
        <v/>
      </c>
      <c r="BS34" s="26" t="str">
        <f>IF('Sup Tab S4_Mean'!BV56&lt;'Sup Tab S4_Mean'!BV$10,'Sup Tab S4_Mean'!BV56,"")</f>
        <v/>
      </c>
      <c r="BT34" s="26" t="str">
        <f>IF('Sup Tab S4_Mean'!BW56&lt;'Sup Tab S4_Mean'!BW$10,'Sup Tab S4_Mean'!BW56,"")</f>
        <v/>
      </c>
      <c r="BU34" s="26" t="str">
        <f>IF('Sup Tab S4_Mean'!BX56&lt;'Sup Tab S4_Mean'!BX$10,'Sup Tab S4_Mean'!BX56,"")</f>
        <v/>
      </c>
      <c r="BV34" s="26" t="str">
        <f>IF('Sup Tab S4_Mean'!BY56&lt;'Sup Tab S4_Mean'!BY$10,'Sup Tab S4_Mean'!BY56,"")</f>
        <v/>
      </c>
      <c r="BW34" s="26" t="str">
        <f>IF('Sup Tab S4_Mean'!BZ56&lt;'Sup Tab S4_Mean'!BZ$10,'Sup Tab S4_Mean'!BZ56,"")</f>
        <v/>
      </c>
      <c r="BX34" s="26" t="str">
        <f>IF('Sup Tab S4_Mean'!CA56&lt;'Sup Tab S4_Mean'!CA$10,'Sup Tab S4_Mean'!CA56,"")</f>
        <v/>
      </c>
      <c r="BY34" s="26" t="str">
        <f>IF('Sup Tab S4_Mean'!CB56&lt;'Sup Tab S4_Mean'!CB$10,'Sup Tab S4_Mean'!CB56,"")</f>
        <v/>
      </c>
      <c r="BZ34" s="26" t="str">
        <f>IF('Sup Tab S4_Mean'!CC56&lt;'Sup Tab S4_Mean'!CC$10,'Sup Tab S4_Mean'!CC56,"")</f>
        <v/>
      </c>
      <c r="CA34" s="26" t="str">
        <f>IF('Sup Tab S4_Mean'!CD56&lt;'Sup Tab S4_Mean'!CD$10,'Sup Tab S4_Mean'!CD56,"")</f>
        <v/>
      </c>
      <c r="CB34" s="26" t="str">
        <f>IF('Sup Tab S4_Mean'!CE56&lt;'Sup Tab S4_Mean'!CE$10,'Sup Tab S4_Mean'!CE56,"")</f>
        <v/>
      </c>
      <c r="CC34" s="26" t="str">
        <f>IF('Sup Tab S4_Mean'!CF56&lt;'Sup Tab S4_Mean'!CF$10,'Sup Tab S4_Mean'!CF56,"")</f>
        <v/>
      </c>
      <c r="CD34" s="26" t="str">
        <f>IF('Sup Tab S4_Mean'!CG56&lt;'Sup Tab S4_Mean'!CG$10,'Sup Tab S4_Mean'!CG56,"")</f>
        <v/>
      </c>
    </row>
    <row r="35" spans="1:82" ht="12.75" customHeight="1" x14ac:dyDescent="0.3">
      <c r="A35" s="1" t="s">
        <v>1</v>
      </c>
      <c r="B35" s="1" t="s">
        <v>150</v>
      </c>
      <c r="C35" s="26">
        <f>IF('Sup Tab S4_Mean'!E57&lt;'Sup Tab S4_Mean'!E$10,'Sup Tab S4_Mean'!E57,"")</f>
        <v>0.4623708905426942</v>
      </c>
      <c r="D35" s="26" t="str">
        <f>IF('Sup Tab S4_Mean'!F57&lt;'Sup Tab S4_Mean'!F$10,'Sup Tab S4_Mean'!F57,"")</f>
        <v/>
      </c>
      <c r="E35" s="26" t="str">
        <f>IF('Sup Tab S4_Mean'!G57&lt;'Sup Tab S4_Mean'!G$10,'Sup Tab S4_Mean'!G57,"")</f>
        <v/>
      </c>
      <c r="F35" s="26" t="str">
        <f>IF('Sup Tab S4_Mean'!H57&lt;'Sup Tab S4_Mean'!H$10,'Sup Tab S4_Mean'!H57,"")</f>
        <v/>
      </c>
      <c r="G35" s="26" t="str">
        <f>IF('Sup Tab S4_Mean'!I57&lt;'Sup Tab S4_Mean'!I$10,'Sup Tab S4_Mean'!I57,"")</f>
        <v/>
      </c>
      <c r="H35" s="26" t="str">
        <f>IF('Sup Tab S4_Mean'!J57&lt;'Sup Tab S4_Mean'!J$10,'Sup Tab S4_Mean'!J57,"")</f>
        <v/>
      </c>
      <c r="I35" s="26" t="str">
        <f>IF('Sup Tab S4_Mean'!K57&lt;'Sup Tab S4_Mean'!K$10,'Sup Tab S4_Mean'!K57,"")</f>
        <v/>
      </c>
      <c r="J35" s="26" t="str">
        <f>IF('Sup Tab S4_Mean'!L57&lt;'Sup Tab S4_Mean'!L$10,'Sup Tab S4_Mean'!L57,"")</f>
        <v/>
      </c>
      <c r="K35" s="26" t="str">
        <f>IF('Sup Tab S4_Mean'!M57&lt;'Sup Tab S4_Mean'!M$10,'Sup Tab S4_Mean'!M57,"")</f>
        <v/>
      </c>
      <c r="L35" s="26" t="str">
        <f>IF('Sup Tab S4_Mean'!N57&lt;'Sup Tab S4_Mean'!N$10,'Sup Tab S4_Mean'!N57,"")</f>
        <v/>
      </c>
      <c r="M35" s="26" t="str">
        <f>IF('Sup Tab S4_Mean'!O57&lt;'Sup Tab S4_Mean'!O$10,'Sup Tab S4_Mean'!O57,"")</f>
        <v/>
      </c>
      <c r="N35" s="26" t="str">
        <f>IF('Sup Tab S4_Mean'!P57&lt;'Sup Tab S4_Mean'!P$10,'Sup Tab S4_Mean'!P57,"")</f>
        <v/>
      </c>
      <c r="O35" s="26" t="str">
        <f>IF('Sup Tab S4_Mean'!Q57&lt;'Sup Tab S4_Mean'!Q$10,'Sup Tab S4_Mean'!Q57,"")</f>
        <v/>
      </c>
      <c r="P35" s="26" t="str">
        <f>IF('Sup Tab S4_Mean'!R57&lt;'Sup Tab S4_Mean'!R$10,'Sup Tab S4_Mean'!R57,"")</f>
        <v/>
      </c>
      <c r="Q35" s="26" t="str">
        <f>IF('Sup Tab S4_Mean'!S57&lt;'Sup Tab S4_Mean'!S$10,'Sup Tab S4_Mean'!S57,"")</f>
        <v/>
      </c>
      <c r="R35" s="26" t="str">
        <f>IF('Sup Tab S4_Mean'!T57&lt;'Sup Tab S4_Mean'!T$10,'Sup Tab S4_Mean'!T57,"")</f>
        <v/>
      </c>
      <c r="S35" s="26" t="str">
        <f>IF('Sup Tab S4_Mean'!U57&lt;'Sup Tab S4_Mean'!U$10,'Sup Tab S4_Mean'!U57,"")</f>
        <v/>
      </c>
      <c r="T35" s="26" t="str">
        <f>IF('Sup Tab S4_Mean'!V57&lt;'Sup Tab S4_Mean'!V$10,'Sup Tab S4_Mean'!V57,"")</f>
        <v/>
      </c>
      <c r="U35" s="26" t="str">
        <f>IF('Sup Tab S4_Mean'!W57&lt;'Sup Tab S4_Mean'!W$10,'Sup Tab S4_Mean'!W57,"")</f>
        <v/>
      </c>
      <c r="V35" s="26" t="str">
        <f>IF('Sup Tab S4_Mean'!X57&lt;'Sup Tab S4_Mean'!X$10,'Sup Tab S4_Mean'!X57,"")</f>
        <v/>
      </c>
      <c r="W35" s="26" t="str">
        <f>IF('Sup Tab S4_Mean'!Y57&lt;'Sup Tab S4_Mean'!Y$10,'Sup Tab S4_Mean'!Y57,"")</f>
        <v/>
      </c>
      <c r="X35" s="26" t="str">
        <f>IF('Sup Tab S4_Mean'!Z57&lt;'Sup Tab S4_Mean'!Z$10,'Sup Tab S4_Mean'!Z57,"")</f>
        <v/>
      </c>
      <c r="Y35" s="26" t="str">
        <f>IF('Sup Tab S4_Mean'!AA57&lt;'Sup Tab S4_Mean'!AA$10,'Sup Tab S4_Mean'!AA57,"")</f>
        <v/>
      </c>
      <c r="Z35" s="26" t="str">
        <f>IF('Sup Tab S4_Mean'!AB57&lt;'Sup Tab S4_Mean'!AB$10,'Sup Tab S4_Mean'!AB57,"")</f>
        <v/>
      </c>
      <c r="AA35" s="26" t="str">
        <f>IF('Sup Tab S4_Mean'!AC57&lt;'Sup Tab S4_Mean'!AC$10,'Sup Tab S4_Mean'!AC57,"")</f>
        <v/>
      </c>
      <c r="AB35" s="26" t="str">
        <f>IF('Sup Tab S4_Mean'!AD57&lt;'Sup Tab S4_Mean'!AD$10,'Sup Tab S4_Mean'!AD57,"")</f>
        <v/>
      </c>
      <c r="AC35" s="26" t="str">
        <f>IF('Sup Tab S4_Mean'!AE57&lt;'Sup Tab S4_Mean'!AE$10,'Sup Tab S4_Mean'!AE57,"")</f>
        <v/>
      </c>
      <c r="AD35" s="26" t="str">
        <f>IF('Sup Tab S4_Mean'!AF57&lt;'Sup Tab S4_Mean'!AF$10,'Sup Tab S4_Mean'!AF57,"")</f>
        <v/>
      </c>
      <c r="AE35" s="26" t="str">
        <f>IF('Sup Tab S4_Mean'!AG57&lt;'Sup Tab S4_Mean'!AG$10,'Sup Tab S4_Mean'!AG57,"")</f>
        <v/>
      </c>
      <c r="AF35" s="26" t="str">
        <f>IF('Sup Tab S4_Mean'!AH57&lt;'Sup Tab S4_Mean'!AH$10,'Sup Tab S4_Mean'!AH57,"")</f>
        <v/>
      </c>
      <c r="AG35" s="26" t="str">
        <f>IF('Sup Tab S4_Mean'!AI57&lt;'Sup Tab S4_Mean'!AI$10,'Sup Tab S4_Mean'!AI57,"")</f>
        <v/>
      </c>
      <c r="AH35" s="26" t="str">
        <f>IF('Sup Tab S4_Mean'!AJ57&lt;'Sup Tab S4_Mean'!AJ$10,'Sup Tab S4_Mean'!AJ57,"")</f>
        <v/>
      </c>
      <c r="AI35" s="26" t="str">
        <f>IF('Sup Tab S4_Mean'!AK57&lt;'Sup Tab S4_Mean'!AK$10,'Sup Tab S4_Mean'!AK57,"")</f>
        <v/>
      </c>
      <c r="AJ35" s="26" t="str">
        <f>IF('Sup Tab S4_Mean'!AL57&lt;'Sup Tab S4_Mean'!AL$10,'Sup Tab S4_Mean'!AL57,"")</f>
        <v/>
      </c>
      <c r="AK35" s="26" t="str">
        <f>IF('Sup Tab S4_Mean'!AM57&lt;'Sup Tab S4_Mean'!AM$10,'Sup Tab S4_Mean'!AM57,"")</f>
        <v/>
      </c>
      <c r="AL35" s="26" t="str">
        <f>IF('Sup Tab S4_Mean'!AN57&lt;'Sup Tab S4_Mean'!AN$10,'Sup Tab S4_Mean'!AN57,"")</f>
        <v/>
      </c>
      <c r="AM35" s="26" t="str">
        <f>IF('Sup Tab S4_Mean'!AO57&lt;'Sup Tab S4_Mean'!AO$10,'Sup Tab S4_Mean'!AO57,"")</f>
        <v/>
      </c>
      <c r="AN35" s="26" t="str">
        <f>IF('Sup Tab S4_Mean'!AP57&lt;'Sup Tab S4_Mean'!AP$10,'Sup Tab S4_Mean'!AP57,"")</f>
        <v/>
      </c>
      <c r="AO35" s="26" t="str">
        <f>IF('Sup Tab S4_Mean'!AQ57&lt;'Sup Tab S4_Mean'!AQ$10,'Sup Tab S4_Mean'!AQ57,"")</f>
        <v/>
      </c>
      <c r="AP35" s="26" t="str">
        <f>IF('Sup Tab S4_Mean'!AR57&lt;'Sup Tab S4_Mean'!AR$10,'Sup Tab S4_Mean'!AR57,"")</f>
        <v/>
      </c>
      <c r="AQ35" s="26" t="str">
        <f>IF('Sup Tab S4_Mean'!AS57&lt;'Sup Tab S4_Mean'!AS$10,'Sup Tab S4_Mean'!AS57,"")</f>
        <v/>
      </c>
      <c r="AR35" s="26" t="str">
        <f>IF('Sup Tab S4_Mean'!AT57&lt;'Sup Tab S4_Mean'!AT$10,'Sup Tab S4_Mean'!AT57,"")</f>
        <v/>
      </c>
      <c r="AS35" s="26" t="str">
        <f>IF('Sup Tab S4_Mean'!AU57&lt;'Sup Tab S4_Mean'!AU$10,'Sup Tab S4_Mean'!AU57,"")</f>
        <v/>
      </c>
      <c r="AT35" s="26" t="str">
        <f>IF('Sup Tab S4_Mean'!AV57&lt;'Sup Tab S4_Mean'!AV$10,'Sup Tab S4_Mean'!AV57,"")</f>
        <v/>
      </c>
      <c r="AU35" s="26" t="str">
        <f>IF('Sup Tab S4_Mean'!AW57&lt;'Sup Tab S4_Mean'!AW$10,'Sup Tab S4_Mean'!AW57,"")</f>
        <v/>
      </c>
      <c r="AV35" s="26" t="str">
        <f>IF('Sup Tab S4_Mean'!AX57&lt;'Sup Tab S4_Mean'!AX$10,'Sup Tab S4_Mean'!AX57,"")</f>
        <v/>
      </c>
      <c r="AW35" s="26" t="str">
        <f>IF('Sup Tab S4_Mean'!AY57&lt;'Sup Tab S4_Mean'!AY$10,'Sup Tab S4_Mean'!AY57,"")</f>
        <v/>
      </c>
      <c r="AX35" s="26" t="str">
        <f>IF('Sup Tab S4_Mean'!AZ57&lt;'Sup Tab S4_Mean'!AZ$10,'Sup Tab S4_Mean'!AZ57,"")</f>
        <v/>
      </c>
      <c r="AY35" s="26" t="str">
        <f>IF('Sup Tab S4_Mean'!BA57&lt;'Sup Tab S4_Mean'!BA$10,'Sup Tab S4_Mean'!BA57,"")</f>
        <v/>
      </c>
      <c r="AZ35" s="26" t="str">
        <f>IF('Sup Tab S4_Mean'!BB57&lt;'Sup Tab S4_Mean'!BB$10,'Sup Tab S4_Mean'!BB57,"")</f>
        <v/>
      </c>
      <c r="BA35" s="26" t="str">
        <f>IF('Sup Tab S4_Mean'!BC57&lt;'Sup Tab S4_Mean'!BC$10,'Sup Tab S4_Mean'!BC57,"")</f>
        <v/>
      </c>
      <c r="BB35" s="26" t="str">
        <f>IF('Sup Tab S4_Mean'!BD57&lt;'Sup Tab S4_Mean'!BD$10,'Sup Tab S4_Mean'!BD57,"")</f>
        <v/>
      </c>
      <c r="BC35" s="26" t="str">
        <f>IF('Sup Tab S4_Mean'!BE57&lt;'Sup Tab S4_Mean'!BE$10,'Sup Tab S4_Mean'!BE57,"")</f>
        <v/>
      </c>
      <c r="BD35" s="26" t="str">
        <f>IF('Sup Tab S4_Mean'!BF57&lt;'Sup Tab S4_Mean'!BF$10,'Sup Tab S4_Mean'!BF57,"")</f>
        <v/>
      </c>
      <c r="BE35" s="26" t="str">
        <f>IF('Sup Tab S4_Mean'!BG57&lt;'Sup Tab S4_Mean'!BG$10,'Sup Tab S4_Mean'!BG57,"")</f>
        <v/>
      </c>
      <c r="BF35" s="26" t="str">
        <f>IF('Sup Tab S4_Mean'!BH57&lt;'Sup Tab S4_Mean'!BH$10,'Sup Tab S4_Mean'!BH57,"")</f>
        <v/>
      </c>
      <c r="BG35" s="26" t="str">
        <f>IF('Sup Tab S4_Mean'!BI57&lt;'Sup Tab S4_Mean'!BI$10,'Sup Tab S4_Mean'!BI57,"")</f>
        <v/>
      </c>
      <c r="BH35" s="26">
        <f>IF('Sup Tab S4_Mean'!BJ57&lt;'Sup Tab S4_Mean'!BJ$10,'Sup Tab S4_Mean'!BJ57,"")</f>
        <v>15.72685046639929</v>
      </c>
      <c r="BI35" s="26">
        <f>IF('Sup Tab S4_Mean'!BK57&lt;'Sup Tab S4_Mean'!BK$10,'Sup Tab S4_Mean'!BK57,"")</f>
        <v>27.043090928253253</v>
      </c>
      <c r="BJ35" s="26" t="str">
        <f>IF('Sup Tab S4_Mean'!BL57&lt;'Sup Tab S4_Mean'!BL$10,'Sup Tab S4_Mean'!BL57,"")</f>
        <v/>
      </c>
      <c r="BK35" s="26" t="str">
        <f>IF('Sup Tab S4_Mean'!BM57&lt;'Sup Tab S4_Mean'!BM$10,'Sup Tab S4_Mean'!BM57,"")</f>
        <v/>
      </c>
      <c r="BL35" s="26" t="str">
        <f>IF('Sup Tab S4_Mean'!BN57&lt;'Sup Tab S4_Mean'!BN$10,'Sup Tab S4_Mean'!BN57,"")</f>
        <v/>
      </c>
      <c r="BM35" s="26" t="str">
        <f>IF('Sup Tab S4_Mean'!BP57&lt;'Sup Tab S4_Mean'!BP$10,'Sup Tab S4_Mean'!BP57,"")</f>
        <v/>
      </c>
      <c r="BN35" s="26" t="str">
        <f>IF('Sup Tab S4_Mean'!BQ57&lt;'Sup Tab S4_Mean'!BQ$10,'Sup Tab S4_Mean'!BQ57,"")</f>
        <v/>
      </c>
      <c r="BO35" s="26" t="str">
        <f>IF('Sup Tab S4_Mean'!BR57&lt;'Sup Tab S4_Mean'!BR$10,'Sup Tab S4_Mean'!BR57,"")</f>
        <v/>
      </c>
      <c r="BP35" s="26" t="str">
        <f>IF('Sup Tab S4_Mean'!BS57&lt;'Sup Tab S4_Mean'!BS$10,'Sup Tab S4_Mean'!BS57,"")</f>
        <v/>
      </c>
      <c r="BQ35" s="26" t="str">
        <f>IF('Sup Tab S4_Mean'!BT57&lt;'Sup Tab S4_Mean'!BT$10,'Sup Tab S4_Mean'!BT57,"")</f>
        <v/>
      </c>
      <c r="BR35" s="26" t="str">
        <f>IF('Sup Tab S4_Mean'!BU57&lt;'Sup Tab S4_Mean'!BU$10,'Sup Tab S4_Mean'!BU57,"")</f>
        <v/>
      </c>
      <c r="BS35" s="26" t="str">
        <f>IF('Sup Tab S4_Mean'!BV57&lt;'Sup Tab S4_Mean'!BV$10,'Sup Tab S4_Mean'!BV57,"")</f>
        <v/>
      </c>
      <c r="BT35" s="26" t="str">
        <f>IF('Sup Tab S4_Mean'!BW57&lt;'Sup Tab S4_Mean'!BW$10,'Sup Tab S4_Mean'!BW57,"")</f>
        <v/>
      </c>
      <c r="BU35" s="26" t="str">
        <f>IF('Sup Tab S4_Mean'!BX57&lt;'Sup Tab S4_Mean'!BX$10,'Sup Tab S4_Mean'!BX57,"")</f>
        <v/>
      </c>
      <c r="BV35" s="26" t="str">
        <f>IF('Sup Tab S4_Mean'!BY57&lt;'Sup Tab S4_Mean'!BY$10,'Sup Tab S4_Mean'!BY57,"")</f>
        <v/>
      </c>
      <c r="BW35" s="26" t="str">
        <f>IF('Sup Tab S4_Mean'!BZ57&lt;'Sup Tab S4_Mean'!BZ$10,'Sup Tab S4_Mean'!BZ57,"")</f>
        <v/>
      </c>
      <c r="BX35" s="26" t="str">
        <f>IF('Sup Tab S4_Mean'!CA57&lt;'Sup Tab S4_Mean'!CA$10,'Sup Tab S4_Mean'!CA57,"")</f>
        <v/>
      </c>
      <c r="BY35" s="26" t="str">
        <f>IF('Sup Tab S4_Mean'!CB57&lt;'Sup Tab S4_Mean'!CB$10,'Sup Tab S4_Mean'!CB57,"")</f>
        <v/>
      </c>
      <c r="BZ35" s="26" t="str">
        <f>IF('Sup Tab S4_Mean'!CC57&lt;'Sup Tab S4_Mean'!CC$10,'Sup Tab S4_Mean'!CC57,"")</f>
        <v/>
      </c>
      <c r="CA35" s="26" t="str">
        <f>IF('Sup Tab S4_Mean'!CD57&lt;'Sup Tab S4_Mean'!CD$10,'Sup Tab S4_Mean'!CD57,"")</f>
        <v/>
      </c>
      <c r="CB35" s="26" t="str">
        <f>IF('Sup Tab S4_Mean'!CE57&lt;'Sup Tab S4_Mean'!CE$10,'Sup Tab S4_Mean'!CE57,"")</f>
        <v/>
      </c>
      <c r="CC35" s="26" t="str">
        <f>IF('Sup Tab S4_Mean'!CF57&lt;'Sup Tab S4_Mean'!CF$10,'Sup Tab S4_Mean'!CF57,"")</f>
        <v/>
      </c>
      <c r="CD35" s="26" t="str">
        <f>IF('Sup Tab S4_Mean'!CG57&lt;'Sup Tab S4_Mean'!CG$10,'Sup Tab S4_Mean'!CG57,"")</f>
        <v/>
      </c>
    </row>
    <row r="36" spans="1:82" ht="12.75" customHeight="1" x14ac:dyDescent="0.3">
      <c r="A36" s="1" t="s">
        <v>1</v>
      </c>
      <c r="B36" s="1" t="s">
        <v>152</v>
      </c>
      <c r="C36" s="26" t="str">
        <f>IF('Sup Tab S4_Mean'!E58&lt;'Sup Tab S4_Mean'!E$10,'Sup Tab S4_Mean'!E58,"")</f>
        <v/>
      </c>
      <c r="D36" s="26" t="str">
        <f>IF('Sup Tab S4_Mean'!F58&lt;'Sup Tab S4_Mean'!F$10,'Sup Tab S4_Mean'!F58,"")</f>
        <v/>
      </c>
      <c r="E36" s="26" t="str">
        <f>IF('Sup Tab S4_Mean'!G58&lt;'Sup Tab S4_Mean'!G$10,'Sup Tab S4_Mean'!G58,"")</f>
        <v/>
      </c>
      <c r="F36" s="26" t="str">
        <f>IF('Sup Tab S4_Mean'!H58&lt;'Sup Tab S4_Mean'!H$10,'Sup Tab S4_Mean'!H58,"")</f>
        <v/>
      </c>
      <c r="G36" s="26" t="str">
        <f>IF('Sup Tab S4_Mean'!I58&lt;'Sup Tab S4_Mean'!I$10,'Sup Tab S4_Mean'!I58,"")</f>
        <v/>
      </c>
      <c r="H36" s="26" t="str">
        <f>IF('Sup Tab S4_Mean'!J58&lt;'Sup Tab S4_Mean'!J$10,'Sup Tab S4_Mean'!J58,"")</f>
        <v/>
      </c>
      <c r="I36" s="26" t="str">
        <f>IF('Sup Tab S4_Mean'!K58&lt;'Sup Tab S4_Mean'!K$10,'Sup Tab S4_Mean'!K58,"")</f>
        <v/>
      </c>
      <c r="J36" s="26" t="str">
        <f>IF('Sup Tab S4_Mean'!L58&lt;'Sup Tab S4_Mean'!L$10,'Sup Tab S4_Mean'!L58,"")</f>
        <v/>
      </c>
      <c r="K36" s="26" t="str">
        <f>IF('Sup Tab S4_Mean'!M58&lt;'Sup Tab S4_Mean'!M$10,'Sup Tab S4_Mean'!M58,"")</f>
        <v/>
      </c>
      <c r="L36" s="26" t="str">
        <f>IF('Sup Tab S4_Mean'!N58&lt;'Sup Tab S4_Mean'!N$10,'Sup Tab S4_Mean'!N58,"")</f>
        <v/>
      </c>
      <c r="M36" s="26" t="str">
        <f>IF('Sup Tab S4_Mean'!O58&lt;'Sup Tab S4_Mean'!O$10,'Sup Tab S4_Mean'!O58,"")</f>
        <v/>
      </c>
      <c r="N36" s="26" t="str">
        <f>IF('Sup Tab S4_Mean'!P58&lt;'Sup Tab S4_Mean'!P$10,'Sup Tab S4_Mean'!P58,"")</f>
        <v/>
      </c>
      <c r="O36" s="26" t="str">
        <f>IF('Sup Tab S4_Mean'!Q58&lt;'Sup Tab S4_Mean'!Q$10,'Sup Tab S4_Mean'!Q58,"")</f>
        <v/>
      </c>
      <c r="P36" s="26" t="str">
        <f>IF('Sup Tab S4_Mean'!R58&lt;'Sup Tab S4_Mean'!R$10,'Sup Tab S4_Mean'!R58,"")</f>
        <v/>
      </c>
      <c r="Q36" s="26" t="str">
        <f>IF('Sup Tab S4_Mean'!S58&lt;'Sup Tab S4_Mean'!S$10,'Sup Tab S4_Mean'!S58,"")</f>
        <v/>
      </c>
      <c r="R36" s="26" t="str">
        <f>IF('Sup Tab S4_Mean'!T58&lt;'Sup Tab S4_Mean'!T$10,'Sup Tab S4_Mean'!T58,"")</f>
        <v/>
      </c>
      <c r="S36" s="26" t="str">
        <f>IF('Sup Tab S4_Mean'!U58&lt;'Sup Tab S4_Mean'!U$10,'Sup Tab S4_Mean'!U58,"")</f>
        <v/>
      </c>
      <c r="T36" s="26" t="str">
        <f>IF('Sup Tab S4_Mean'!V58&lt;'Sup Tab S4_Mean'!V$10,'Sup Tab S4_Mean'!V58,"")</f>
        <v/>
      </c>
      <c r="U36" s="26" t="str">
        <f>IF('Sup Tab S4_Mean'!W58&lt;'Sup Tab S4_Mean'!W$10,'Sup Tab S4_Mean'!W58,"")</f>
        <v/>
      </c>
      <c r="V36" s="26" t="str">
        <f>IF('Sup Tab S4_Mean'!X58&lt;'Sup Tab S4_Mean'!X$10,'Sup Tab S4_Mean'!X58,"")</f>
        <v/>
      </c>
      <c r="W36" s="26" t="str">
        <f>IF('Sup Tab S4_Mean'!Y58&lt;'Sup Tab S4_Mean'!Y$10,'Sup Tab S4_Mean'!Y58,"")</f>
        <v/>
      </c>
      <c r="X36" s="26" t="str">
        <f>IF('Sup Tab S4_Mean'!Z58&lt;'Sup Tab S4_Mean'!Z$10,'Sup Tab S4_Mean'!Z58,"")</f>
        <v/>
      </c>
      <c r="Y36" s="26" t="str">
        <f>IF('Sup Tab S4_Mean'!AA58&lt;'Sup Tab S4_Mean'!AA$10,'Sup Tab S4_Mean'!AA58,"")</f>
        <v/>
      </c>
      <c r="Z36" s="26" t="str">
        <f>IF('Sup Tab S4_Mean'!AB58&lt;'Sup Tab S4_Mean'!AB$10,'Sup Tab S4_Mean'!AB58,"")</f>
        <v/>
      </c>
      <c r="AA36" s="26" t="str">
        <f>IF('Sup Tab S4_Mean'!AC58&lt;'Sup Tab S4_Mean'!AC$10,'Sup Tab S4_Mean'!AC58,"")</f>
        <v/>
      </c>
      <c r="AB36" s="26" t="str">
        <f>IF('Sup Tab S4_Mean'!AD58&lt;'Sup Tab S4_Mean'!AD$10,'Sup Tab S4_Mean'!AD58,"")</f>
        <v/>
      </c>
      <c r="AC36" s="26" t="str">
        <f>IF('Sup Tab S4_Mean'!AE58&lt;'Sup Tab S4_Mean'!AE$10,'Sup Tab S4_Mean'!AE58,"")</f>
        <v/>
      </c>
      <c r="AD36" s="26" t="str">
        <f>IF('Sup Tab S4_Mean'!AF58&lt;'Sup Tab S4_Mean'!AF$10,'Sup Tab S4_Mean'!AF58,"")</f>
        <v/>
      </c>
      <c r="AE36" s="26" t="str">
        <f>IF('Sup Tab S4_Mean'!AG58&lt;'Sup Tab S4_Mean'!AG$10,'Sup Tab S4_Mean'!AG58,"")</f>
        <v/>
      </c>
      <c r="AF36" s="26" t="str">
        <f>IF('Sup Tab S4_Mean'!AH58&lt;'Sup Tab S4_Mean'!AH$10,'Sup Tab S4_Mean'!AH58,"")</f>
        <v/>
      </c>
      <c r="AG36" s="26" t="str">
        <f>IF('Sup Tab S4_Mean'!AI58&lt;'Sup Tab S4_Mean'!AI$10,'Sup Tab S4_Mean'!AI58,"")</f>
        <v/>
      </c>
      <c r="AH36" s="26" t="str">
        <f>IF('Sup Tab S4_Mean'!AJ58&lt;'Sup Tab S4_Mean'!AJ$10,'Sup Tab S4_Mean'!AJ58,"")</f>
        <v/>
      </c>
      <c r="AI36" s="26" t="str">
        <f>IF('Sup Tab S4_Mean'!AK58&lt;'Sup Tab S4_Mean'!AK$10,'Sup Tab S4_Mean'!AK58,"")</f>
        <v/>
      </c>
      <c r="AJ36" s="26" t="str">
        <f>IF('Sup Tab S4_Mean'!AL58&lt;'Sup Tab S4_Mean'!AL$10,'Sup Tab S4_Mean'!AL58,"")</f>
        <v/>
      </c>
      <c r="AK36" s="26" t="str">
        <f>IF('Sup Tab S4_Mean'!AM58&lt;'Sup Tab S4_Mean'!AM$10,'Sup Tab S4_Mean'!AM58,"")</f>
        <v/>
      </c>
      <c r="AL36" s="26" t="str">
        <f>IF('Sup Tab S4_Mean'!AN58&lt;'Sup Tab S4_Mean'!AN$10,'Sup Tab S4_Mean'!AN58,"")</f>
        <v/>
      </c>
      <c r="AM36" s="26" t="str">
        <f>IF('Sup Tab S4_Mean'!AO58&lt;'Sup Tab S4_Mean'!AO$10,'Sup Tab S4_Mean'!AO58,"")</f>
        <v/>
      </c>
      <c r="AN36" s="26" t="str">
        <f>IF('Sup Tab S4_Mean'!AP58&lt;'Sup Tab S4_Mean'!AP$10,'Sup Tab S4_Mean'!AP58,"")</f>
        <v/>
      </c>
      <c r="AO36" s="26" t="str">
        <f>IF('Sup Tab S4_Mean'!AQ58&lt;'Sup Tab S4_Mean'!AQ$10,'Sup Tab S4_Mean'!AQ58,"")</f>
        <v/>
      </c>
      <c r="AP36" s="26" t="str">
        <f>IF('Sup Tab S4_Mean'!AR58&lt;'Sup Tab S4_Mean'!AR$10,'Sup Tab S4_Mean'!AR58,"")</f>
        <v/>
      </c>
      <c r="AQ36" s="26" t="str">
        <f>IF('Sup Tab S4_Mean'!AS58&lt;'Sup Tab S4_Mean'!AS$10,'Sup Tab S4_Mean'!AS58,"")</f>
        <v/>
      </c>
      <c r="AR36" s="26" t="str">
        <f>IF('Sup Tab S4_Mean'!AT58&lt;'Sup Tab S4_Mean'!AT$10,'Sup Tab S4_Mean'!AT58,"")</f>
        <v/>
      </c>
      <c r="AS36" s="26" t="str">
        <f>IF('Sup Tab S4_Mean'!AU58&lt;'Sup Tab S4_Mean'!AU$10,'Sup Tab S4_Mean'!AU58,"")</f>
        <v/>
      </c>
      <c r="AT36" s="26" t="str">
        <f>IF('Sup Tab S4_Mean'!AV58&lt;'Sup Tab S4_Mean'!AV$10,'Sup Tab S4_Mean'!AV58,"")</f>
        <v/>
      </c>
      <c r="AU36" s="26" t="str">
        <f>IF('Sup Tab S4_Mean'!AW58&lt;'Sup Tab S4_Mean'!AW$10,'Sup Tab S4_Mean'!AW58,"")</f>
        <v/>
      </c>
      <c r="AV36" s="26" t="str">
        <f>IF('Sup Tab S4_Mean'!AX58&lt;'Sup Tab S4_Mean'!AX$10,'Sup Tab S4_Mean'!AX58,"")</f>
        <v/>
      </c>
      <c r="AW36" s="26" t="str">
        <f>IF('Sup Tab S4_Mean'!AY58&lt;'Sup Tab S4_Mean'!AY$10,'Sup Tab S4_Mean'!AY58,"")</f>
        <v/>
      </c>
      <c r="AX36" s="26" t="str">
        <f>IF('Sup Tab S4_Mean'!AZ58&lt;'Sup Tab S4_Mean'!AZ$10,'Sup Tab S4_Mean'!AZ58,"")</f>
        <v/>
      </c>
      <c r="AY36" s="26" t="str">
        <f>IF('Sup Tab S4_Mean'!BA58&lt;'Sup Tab S4_Mean'!BA$10,'Sup Tab S4_Mean'!BA58,"")</f>
        <v/>
      </c>
      <c r="AZ36" s="26" t="str">
        <f>IF('Sup Tab S4_Mean'!BB58&lt;'Sup Tab S4_Mean'!BB$10,'Sup Tab S4_Mean'!BB58,"")</f>
        <v/>
      </c>
      <c r="BA36" s="26">
        <f>IF('Sup Tab S4_Mean'!BC58&lt;'Sup Tab S4_Mean'!BC$10,'Sup Tab S4_Mean'!BC58,"")</f>
        <v>44.253300560976022</v>
      </c>
      <c r="BB36" s="26" t="str">
        <f>IF('Sup Tab S4_Mean'!BD58&lt;'Sup Tab S4_Mean'!BD$10,'Sup Tab S4_Mean'!BD58,"")</f>
        <v/>
      </c>
      <c r="BC36" s="26" t="str">
        <f>IF('Sup Tab S4_Mean'!BE58&lt;'Sup Tab S4_Mean'!BE$10,'Sup Tab S4_Mean'!BE58,"")</f>
        <v/>
      </c>
      <c r="BD36" s="26" t="str">
        <f>IF('Sup Tab S4_Mean'!BF58&lt;'Sup Tab S4_Mean'!BF$10,'Sup Tab S4_Mean'!BF58,"")</f>
        <v/>
      </c>
      <c r="BE36" s="26" t="str">
        <f>IF('Sup Tab S4_Mean'!BG58&lt;'Sup Tab S4_Mean'!BG$10,'Sup Tab S4_Mean'!BG58,"")</f>
        <v/>
      </c>
      <c r="BF36" s="26" t="str">
        <f>IF('Sup Tab S4_Mean'!BH58&lt;'Sup Tab S4_Mean'!BH$10,'Sup Tab S4_Mean'!BH58,"")</f>
        <v/>
      </c>
      <c r="BG36" s="26" t="str">
        <f>IF('Sup Tab S4_Mean'!BI58&lt;'Sup Tab S4_Mean'!BI$10,'Sup Tab S4_Mean'!BI58,"")</f>
        <v/>
      </c>
      <c r="BH36" s="26" t="str">
        <f>IF('Sup Tab S4_Mean'!BJ58&lt;'Sup Tab S4_Mean'!BJ$10,'Sup Tab S4_Mean'!BJ58,"")</f>
        <v/>
      </c>
      <c r="BI36" s="26">
        <f>IF('Sup Tab S4_Mean'!BK58&lt;'Sup Tab S4_Mean'!BK$10,'Sup Tab S4_Mean'!BK58,"")</f>
        <v>26.198512502048612</v>
      </c>
      <c r="BJ36" s="26" t="str">
        <f>IF('Sup Tab S4_Mean'!BL58&lt;'Sup Tab S4_Mean'!BL$10,'Sup Tab S4_Mean'!BL58,"")</f>
        <v/>
      </c>
      <c r="BK36" s="26" t="str">
        <f>IF('Sup Tab S4_Mean'!BM58&lt;'Sup Tab S4_Mean'!BM$10,'Sup Tab S4_Mean'!BM58,"")</f>
        <v/>
      </c>
      <c r="BL36" s="26" t="str">
        <f>IF('Sup Tab S4_Mean'!BN58&lt;'Sup Tab S4_Mean'!BN$10,'Sup Tab S4_Mean'!BN58,"")</f>
        <v/>
      </c>
      <c r="BM36" s="26" t="str">
        <f>IF('Sup Tab S4_Mean'!BP58&lt;'Sup Tab S4_Mean'!BP$10,'Sup Tab S4_Mean'!BP58,"")</f>
        <v/>
      </c>
      <c r="BN36" s="26" t="str">
        <f>IF('Sup Tab S4_Mean'!BQ58&lt;'Sup Tab S4_Mean'!BQ$10,'Sup Tab S4_Mean'!BQ58,"")</f>
        <v/>
      </c>
      <c r="BO36" s="26" t="str">
        <f>IF('Sup Tab S4_Mean'!BR58&lt;'Sup Tab S4_Mean'!BR$10,'Sup Tab S4_Mean'!BR58,"")</f>
        <v/>
      </c>
      <c r="BP36" s="26" t="str">
        <f>IF('Sup Tab S4_Mean'!BS58&lt;'Sup Tab S4_Mean'!BS$10,'Sup Tab S4_Mean'!BS58,"")</f>
        <v/>
      </c>
      <c r="BQ36" s="26" t="str">
        <f>IF('Sup Tab S4_Mean'!BT58&lt;'Sup Tab S4_Mean'!BT$10,'Sup Tab S4_Mean'!BT58,"")</f>
        <v/>
      </c>
      <c r="BR36" s="26" t="str">
        <f>IF('Sup Tab S4_Mean'!BU58&lt;'Sup Tab S4_Mean'!BU$10,'Sup Tab S4_Mean'!BU58,"")</f>
        <v/>
      </c>
      <c r="BS36" s="26" t="str">
        <f>IF('Sup Tab S4_Mean'!BV58&lt;'Sup Tab S4_Mean'!BV$10,'Sup Tab S4_Mean'!BV58,"")</f>
        <v/>
      </c>
      <c r="BT36" s="26" t="str">
        <f>IF('Sup Tab S4_Mean'!BW58&lt;'Sup Tab S4_Mean'!BW$10,'Sup Tab S4_Mean'!BW58,"")</f>
        <v/>
      </c>
      <c r="BU36" s="26" t="str">
        <f>IF('Sup Tab S4_Mean'!BX58&lt;'Sup Tab S4_Mean'!BX$10,'Sup Tab S4_Mean'!BX58,"")</f>
        <v/>
      </c>
      <c r="BV36" s="26" t="str">
        <f>IF('Sup Tab S4_Mean'!BY58&lt;'Sup Tab S4_Mean'!BY$10,'Sup Tab S4_Mean'!BY58,"")</f>
        <v/>
      </c>
      <c r="BW36" s="26" t="str">
        <f>IF('Sup Tab S4_Mean'!BZ58&lt;'Sup Tab S4_Mean'!BZ$10,'Sup Tab S4_Mean'!BZ58,"")</f>
        <v/>
      </c>
      <c r="BX36" s="26" t="str">
        <f>IF('Sup Tab S4_Mean'!CA58&lt;'Sup Tab S4_Mean'!CA$10,'Sup Tab S4_Mean'!CA58,"")</f>
        <v/>
      </c>
      <c r="BY36" s="26" t="str">
        <f>IF('Sup Tab S4_Mean'!CB58&lt;'Sup Tab S4_Mean'!CB$10,'Sup Tab S4_Mean'!CB58,"")</f>
        <v/>
      </c>
      <c r="BZ36" s="26" t="str">
        <f>IF('Sup Tab S4_Mean'!CC58&lt;'Sup Tab S4_Mean'!CC$10,'Sup Tab S4_Mean'!CC58,"")</f>
        <v/>
      </c>
      <c r="CA36" s="26" t="str">
        <f>IF('Sup Tab S4_Mean'!CD58&lt;'Sup Tab S4_Mean'!CD$10,'Sup Tab S4_Mean'!CD58,"")</f>
        <v/>
      </c>
      <c r="CB36" s="26" t="str">
        <f>IF('Sup Tab S4_Mean'!CE58&lt;'Sup Tab S4_Mean'!CE$10,'Sup Tab S4_Mean'!CE58,"")</f>
        <v/>
      </c>
      <c r="CC36" s="26" t="str">
        <f>IF('Sup Tab S4_Mean'!CF58&lt;'Sup Tab S4_Mean'!CF$10,'Sup Tab S4_Mean'!CF58,"")</f>
        <v/>
      </c>
      <c r="CD36" s="26" t="str">
        <f>IF('Sup Tab S4_Mean'!CG58&lt;'Sup Tab S4_Mean'!CG$10,'Sup Tab S4_Mean'!CG58,"")</f>
        <v/>
      </c>
    </row>
    <row r="37" spans="1:82" ht="12.75" customHeight="1" x14ac:dyDescent="0.3">
      <c r="A37" s="1" t="s">
        <v>1</v>
      </c>
      <c r="B37" s="1" t="s">
        <v>154</v>
      </c>
      <c r="C37" s="26" t="str">
        <f>IF('Sup Tab S4_Mean'!E59&lt;'Sup Tab S4_Mean'!E$10,'Sup Tab S4_Mean'!E59,"")</f>
        <v/>
      </c>
      <c r="D37" s="26" t="str">
        <f>IF('Sup Tab S4_Mean'!F59&lt;'Sup Tab S4_Mean'!F$10,'Sup Tab S4_Mean'!F59,"")</f>
        <v/>
      </c>
      <c r="E37" s="26" t="str">
        <f>IF('Sup Tab S4_Mean'!G59&lt;'Sup Tab S4_Mean'!G$10,'Sup Tab S4_Mean'!G59,"")</f>
        <v/>
      </c>
      <c r="F37" s="26" t="str">
        <f>IF('Sup Tab S4_Mean'!H59&lt;'Sup Tab S4_Mean'!H$10,'Sup Tab S4_Mean'!H59,"")</f>
        <v/>
      </c>
      <c r="G37" s="26" t="str">
        <f>IF('Sup Tab S4_Mean'!I59&lt;'Sup Tab S4_Mean'!I$10,'Sup Tab S4_Mean'!I59,"")</f>
        <v/>
      </c>
      <c r="H37" s="26" t="str">
        <f>IF('Sup Tab S4_Mean'!J59&lt;'Sup Tab S4_Mean'!J$10,'Sup Tab S4_Mean'!J59,"")</f>
        <v/>
      </c>
      <c r="I37" s="26" t="str">
        <f>IF('Sup Tab S4_Mean'!K59&lt;'Sup Tab S4_Mean'!K$10,'Sup Tab S4_Mean'!K59,"")</f>
        <v/>
      </c>
      <c r="J37" s="26" t="str">
        <f>IF('Sup Tab S4_Mean'!L59&lt;'Sup Tab S4_Mean'!L$10,'Sup Tab S4_Mean'!L59,"")</f>
        <v/>
      </c>
      <c r="K37" s="26" t="str">
        <f>IF('Sup Tab S4_Mean'!M59&lt;'Sup Tab S4_Mean'!M$10,'Sup Tab S4_Mean'!M59,"")</f>
        <v/>
      </c>
      <c r="L37" s="26" t="str">
        <f>IF('Sup Tab S4_Mean'!N59&lt;'Sup Tab S4_Mean'!N$10,'Sup Tab S4_Mean'!N59,"")</f>
        <v/>
      </c>
      <c r="M37" s="26" t="str">
        <f>IF('Sup Tab S4_Mean'!O59&lt;'Sup Tab S4_Mean'!O$10,'Sup Tab S4_Mean'!O59,"")</f>
        <v/>
      </c>
      <c r="N37" s="26" t="str">
        <f>IF('Sup Tab S4_Mean'!P59&lt;'Sup Tab S4_Mean'!P$10,'Sup Tab S4_Mean'!P59,"")</f>
        <v/>
      </c>
      <c r="O37" s="26" t="str">
        <f>IF('Sup Tab S4_Mean'!Q59&lt;'Sup Tab S4_Mean'!Q$10,'Sup Tab S4_Mean'!Q59,"")</f>
        <v/>
      </c>
      <c r="P37" s="26" t="str">
        <f>IF('Sup Tab S4_Mean'!R59&lt;'Sup Tab S4_Mean'!R$10,'Sup Tab S4_Mean'!R59,"")</f>
        <v/>
      </c>
      <c r="Q37" s="26" t="str">
        <f>IF('Sup Tab S4_Mean'!S59&lt;'Sup Tab S4_Mean'!S$10,'Sup Tab S4_Mean'!S59,"")</f>
        <v/>
      </c>
      <c r="R37" s="26" t="str">
        <f>IF('Sup Tab S4_Mean'!T59&lt;'Sup Tab S4_Mean'!T$10,'Sup Tab S4_Mean'!T59,"")</f>
        <v/>
      </c>
      <c r="S37" s="26" t="str">
        <f>IF('Sup Tab S4_Mean'!U59&lt;'Sup Tab S4_Mean'!U$10,'Sup Tab S4_Mean'!U59,"")</f>
        <v/>
      </c>
      <c r="T37" s="26" t="str">
        <f>IF('Sup Tab S4_Mean'!V59&lt;'Sup Tab S4_Mean'!V$10,'Sup Tab S4_Mean'!V59,"")</f>
        <v/>
      </c>
      <c r="U37" s="26" t="str">
        <f>IF('Sup Tab S4_Mean'!W59&lt;'Sup Tab S4_Mean'!W$10,'Sup Tab S4_Mean'!W59,"")</f>
        <v/>
      </c>
      <c r="V37" s="26" t="str">
        <f>IF('Sup Tab S4_Mean'!X59&lt;'Sup Tab S4_Mean'!X$10,'Sup Tab S4_Mean'!X59,"")</f>
        <v/>
      </c>
      <c r="W37" s="26" t="str">
        <f>IF('Sup Tab S4_Mean'!Y59&lt;'Sup Tab S4_Mean'!Y$10,'Sup Tab S4_Mean'!Y59,"")</f>
        <v/>
      </c>
      <c r="X37" s="26" t="str">
        <f>IF('Sup Tab S4_Mean'!Z59&lt;'Sup Tab S4_Mean'!Z$10,'Sup Tab S4_Mean'!Z59,"")</f>
        <v/>
      </c>
      <c r="Y37" s="26" t="str">
        <f>IF('Sup Tab S4_Mean'!AA59&lt;'Sup Tab S4_Mean'!AA$10,'Sup Tab S4_Mean'!AA59,"")</f>
        <v/>
      </c>
      <c r="Z37" s="26" t="str">
        <f>IF('Sup Tab S4_Mean'!AB59&lt;'Sup Tab S4_Mean'!AB$10,'Sup Tab S4_Mean'!AB59,"")</f>
        <v/>
      </c>
      <c r="AA37" s="26" t="str">
        <f>IF('Sup Tab S4_Mean'!AC59&lt;'Sup Tab S4_Mean'!AC$10,'Sup Tab S4_Mean'!AC59,"")</f>
        <v/>
      </c>
      <c r="AB37" s="26" t="str">
        <f>IF('Sup Tab S4_Mean'!AD59&lt;'Sup Tab S4_Mean'!AD$10,'Sup Tab S4_Mean'!AD59,"")</f>
        <v/>
      </c>
      <c r="AC37" s="26" t="str">
        <f>IF('Sup Tab S4_Mean'!AE59&lt;'Sup Tab S4_Mean'!AE$10,'Sup Tab S4_Mean'!AE59,"")</f>
        <v/>
      </c>
      <c r="AD37" s="26" t="str">
        <f>IF('Sup Tab S4_Mean'!AF59&lt;'Sup Tab S4_Mean'!AF$10,'Sup Tab S4_Mean'!AF59,"")</f>
        <v/>
      </c>
      <c r="AE37" s="26" t="str">
        <f>IF('Sup Tab S4_Mean'!AG59&lt;'Sup Tab S4_Mean'!AG$10,'Sup Tab S4_Mean'!AG59,"")</f>
        <v/>
      </c>
      <c r="AF37" s="26" t="str">
        <f>IF('Sup Tab S4_Mean'!AH59&lt;'Sup Tab S4_Mean'!AH$10,'Sup Tab S4_Mean'!AH59,"")</f>
        <v/>
      </c>
      <c r="AG37" s="26" t="str">
        <f>IF('Sup Tab S4_Mean'!AI59&lt;'Sup Tab S4_Mean'!AI$10,'Sup Tab S4_Mean'!AI59,"")</f>
        <v/>
      </c>
      <c r="AH37" s="26" t="str">
        <f>IF('Sup Tab S4_Mean'!AJ59&lt;'Sup Tab S4_Mean'!AJ$10,'Sup Tab S4_Mean'!AJ59,"")</f>
        <v/>
      </c>
      <c r="AI37" s="26" t="str">
        <f>IF('Sup Tab S4_Mean'!AK59&lt;'Sup Tab S4_Mean'!AK$10,'Sup Tab S4_Mean'!AK59,"")</f>
        <v/>
      </c>
      <c r="AJ37" s="26" t="str">
        <f>IF('Sup Tab S4_Mean'!AL59&lt;'Sup Tab S4_Mean'!AL$10,'Sup Tab S4_Mean'!AL59,"")</f>
        <v/>
      </c>
      <c r="AK37" s="26" t="str">
        <f>IF('Sup Tab S4_Mean'!AM59&lt;'Sup Tab S4_Mean'!AM$10,'Sup Tab S4_Mean'!AM59,"")</f>
        <v/>
      </c>
      <c r="AL37" s="26" t="str">
        <f>IF('Sup Tab S4_Mean'!AN59&lt;'Sup Tab S4_Mean'!AN$10,'Sup Tab S4_Mean'!AN59,"")</f>
        <v/>
      </c>
      <c r="AM37" s="26" t="str">
        <f>IF('Sup Tab S4_Mean'!AO59&lt;'Sup Tab S4_Mean'!AO$10,'Sup Tab S4_Mean'!AO59,"")</f>
        <v/>
      </c>
      <c r="AN37" s="26" t="str">
        <f>IF('Sup Tab S4_Mean'!AP59&lt;'Sup Tab S4_Mean'!AP$10,'Sup Tab S4_Mean'!AP59,"")</f>
        <v/>
      </c>
      <c r="AO37" s="26" t="str">
        <f>IF('Sup Tab S4_Mean'!AQ59&lt;'Sup Tab S4_Mean'!AQ$10,'Sup Tab S4_Mean'!AQ59,"")</f>
        <v/>
      </c>
      <c r="AP37" s="26" t="str">
        <f>IF('Sup Tab S4_Mean'!AR59&lt;'Sup Tab S4_Mean'!AR$10,'Sup Tab S4_Mean'!AR59,"")</f>
        <v/>
      </c>
      <c r="AQ37" s="26" t="str">
        <f>IF('Sup Tab S4_Mean'!AS59&lt;'Sup Tab S4_Mean'!AS$10,'Sup Tab S4_Mean'!AS59,"")</f>
        <v/>
      </c>
      <c r="AR37" s="26" t="str">
        <f>IF('Sup Tab S4_Mean'!AT59&lt;'Sup Tab S4_Mean'!AT$10,'Sup Tab S4_Mean'!AT59,"")</f>
        <v/>
      </c>
      <c r="AS37" s="26" t="str">
        <f>IF('Sup Tab S4_Mean'!AU59&lt;'Sup Tab S4_Mean'!AU$10,'Sup Tab S4_Mean'!AU59,"")</f>
        <v/>
      </c>
      <c r="AT37" s="26" t="str">
        <f>IF('Sup Tab S4_Mean'!AV59&lt;'Sup Tab S4_Mean'!AV$10,'Sup Tab S4_Mean'!AV59,"")</f>
        <v/>
      </c>
      <c r="AU37" s="26" t="str">
        <f>IF('Sup Tab S4_Mean'!AW59&lt;'Sup Tab S4_Mean'!AW$10,'Sup Tab S4_Mean'!AW59,"")</f>
        <v/>
      </c>
      <c r="AV37" s="26" t="str">
        <f>IF('Sup Tab S4_Mean'!AX59&lt;'Sup Tab S4_Mean'!AX$10,'Sup Tab S4_Mean'!AX59,"")</f>
        <v/>
      </c>
      <c r="AW37" s="26" t="str">
        <f>IF('Sup Tab S4_Mean'!AY59&lt;'Sup Tab S4_Mean'!AY$10,'Sup Tab S4_Mean'!AY59,"")</f>
        <v/>
      </c>
      <c r="AX37" s="26" t="str">
        <f>IF('Sup Tab S4_Mean'!AZ59&lt;'Sup Tab S4_Mean'!AZ$10,'Sup Tab S4_Mean'!AZ59,"")</f>
        <v/>
      </c>
      <c r="AY37" s="26" t="str">
        <f>IF('Sup Tab S4_Mean'!BA59&lt;'Sup Tab S4_Mean'!BA$10,'Sup Tab S4_Mean'!BA59,"")</f>
        <v/>
      </c>
      <c r="AZ37" s="26" t="str">
        <f>IF('Sup Tab S4_Mean'!BB59&lt;'Sup Tab S4_Mean'!BB$10,'Sup Tab S4_Mean'!BB59,"")</f>
        <v/>
      </c>
      <c r="BA37" s="26" t="str">
        <f>IF('Sup Tab S4_Mean'!BC59&lt;'Sup Tab S4_Mean'!BC$10,'Sup Tab S4_Mean'!BC59,"")</f>
        <v/>
      </c>
      <c r="BB37" s="26" t="str">
        <f>IF('Sup Tab S4_Mean'!BD59&lt;'Sup Tab S4_Mean'!BD$10,'Sup Tab S4_Mean'!BD59,"")</f>
        <v/>
      </c>
      <c r="BC37" s="26" t="str">
        <f>IF('Sup Tab S4_Mean'!BE59&lt;'Sup Tab S4_Mean'!BE$10,'Sup Tab S4_Mean'!BE59,"")</f>
        <v/>
      </c>
      <c r="BD37" s="26" t="str">
        <f>IF('Sup Tab S4_Mean'!BF59&lt;'Sup Tab S4_Mean'!BF$10,'Sup Tab S4_Mean'!BF59,"")</f>
        <v/>
      </c>
      <c r="BE37" s="26" t="str">
        <f>IF('Sup Tab S4_Mean'!BG59&lt;'Sup Tab S4_Mean'!BG$10,'Sup Tab S4_Mean'!BG59,"")</f>
        <v/>
      </c>
      <c r="BF37" s="26" t="str">
        <f>IF('Sup Tab S4_Mean'!BH59&lt;'Sup Tab S4_Mean'!BH$10,'Sup Tab S4_Mean'!BH59,"")</f>
        <v/>
      </c>
      <c r="BG37" s="26" t="str">
        <f>IF('Sup Tab S4_Mean'!BI59&lt;'Sup Tab S4_Mean'!BI$10,'Sup Tab S4_Mean'!BI59,"")</f>
        <v/>
      </c>
      <c r="BH37" s="26" t="str">
        <f>IF('Sup Tab S4_Mean'!BJ59&lt;'Sup Tab S4_Mean'!BJ$10,'Sup Tab S4_Mean'!BJ59,"")</f>
        <v/>
      </c>
      <c r="BI37" s="26" t="str">
        <f>IF('Sup Tab S4_Mean'!BK59&lt;'Sup Tab S4_Mean'!BK$10,'Sup Tab S4_Mean'!BK59,"")</f>
        <v/>
      </c>
      <c r="BJ37" s="26" t="str">
        <f>IF('Sup Tab S4_Mean'!BL59&lt;'Sup Tab S4_Mean'!BL$10,'Sup Tab S4_Mean'!BL59,"")</f>
        <v/>
      </c>
      <c r="BK37" s="26" t="str">
        <f>IF('Sup Tab S4_Mean'!BM59&lt;'Sup Tab S4_Mean'!BM$10,'Sup Tab S4_Mean'!BM59,"")</f>
        <v/>
      </c>
      <c r="BL37" s="26" t="str">
        <f>IF('Sup Tab S4_Mean'!BN59&lt;'Sup Tab S4_Mean'!BN$10,'Sup Tab S4_Mean'!BN59,"")</f>
        <v/>
      </c>
      <c r="BM37" s="26" t="str">
        <f>IF('Sup Tab S4_Mean'!BP59&lt;'Sup Tab S4_Mean'!BP$10,'Sup Tab S4_Mean'!BP59,"")</f>
        <v/>
      </c>
      <c r="BN37" s="26" t="str">
        <f>IF('Sup Tab S4_Mean'!BQ59&lt;'Sup Tab S4_Mean'!BQ$10,'Sup Tab S4_Mean'!BQ59,"")</f>
        <v/>
      </c>
      <c r="BO37" s="26" t="str">
        <f>IF('Sup Tab S4_Mean'!BR59&lt;'Sup Tab S4_Mean'!BR$10,'Sup Tab S4_Mean'!BR59,"")</f>
        <v/>
      </c>
      <c r="BP37" s="26" t="str">
        <f>IF('Sup Tab S4_Mean'!BS59&lt;'Sup Tab S4_Mean'!BS$10,'Sup Tab S4_Mean'!BS59,"")</f>
        <v/>
      </c>
      <c r="BQ37" s="26" t="str">
        <f>IF('Sup Tab S4_Mean'!BT59&lt;'Sup Tab S4_Mean'!BT$10,'Sup Tab S4_Mean'!BT59,"")</f>
        <v/>
      </c>
      <c r="BR37" s="26" t="str">
        <f>IF('Sup Tab S4_Mean'!BU59&lt;'Sup Tab S4_Mean'!BU$10,'Sup Tab S4_Mean'!BU59,"")</f>
        <v/>
      </c>
      <c r="BS37" s="26" t="str">
        <f>IF('Sup Tab S4_Mean'!BV59&lt;'Sup Tab S4_Mean'!BV$10,'Sup Tab S4_Mean'!BV59,"")</f>
        <v/>
      </c>
      <c r="BT37" s="26" t="str">
        <f>IF('Sup Tab S4_Mean'!BW59&lt;'Sup Tab S4_Mean'!BW$10,'Sup Tab S4_Mean'!BW59,"")</f>
        <v/>
      </c>
      <c r="BU37" s="26" t="str">
        <f>IF('Sup Tab S4_Mean'!BX59&lt;'Sup Tab S4_Mean'!BX$10,'Sup Tab S4_Mean'!BX59,"")</f>
        <v/>
      </c>
      <c r="BV37" s="26" t="str">
        <f>IF('Sup Tab S4_Mean'!BY59&lt;'Sup Tab S4_Mean'!BY$10,'Sup Tab S4_Mean'!BY59,"")</f>
        <v/>
      </c>
      <c r="BW37" s="26" t="str">
        <f>IF('Sup Tab S4_Mean'!BZ59&lt;'Sup Tab S4_Mean'!BZ$10,'Sup Tab S4_Mean'!BZ59,"")</f>
        <v/>
      </c>
      <c r="BX37" s="26" t="str">
        <f>IF('Sup Tab S4_Mean'!CA59&lt;'Sup Tab S4_Mean'!CA$10,'Sup Tab S4_Mean'!CA59,"")</f>
        <v/>
      </c>
      <c r="BY37" s="26" t="str">
        <f>IF('Sup Tab S4_Mean'!CB59&lt;'Sup Tab S4_Mean'!CB$10,'Sup Tab S4_Mean'!CB59,"")</f>
        <v/>
      </c>
      <c r="BZ37" s="26" t="str">
        <f>IF('Sup Tab S4_Mean'!CC59&lt;'Sup Tab S4_Mean'!CC$10,'Sup Tab S4_Mean'!CC59,"")</f>
        <v/>
      </c>
      <c r="CA37" s="26" t="str">
        <f>IF('Sup Tab S4_Mean'!CD59&lt;'Sup Tab S4_Mean'!CD$10,'Sup Tab S4_Mean'!CD59,"")</f>
        <v/>
      </c>
      <c r="CB37" s="26" t="str">
        <f>IF('Sup Tab S4_Mean'!CE59&lt;'Sup Tab S4_Mean'!CE$10,'Sup Tab S4_Mean'!CE59,"")</f>
        <v/>
      </c>
      <c r="CC37" s="26" t="str">
        <f>IF('Sup Tab S4_Mean'!CF59&lt;'Sup Tab S4_Mean'!CF$10,'Sup Tab S4_Mean'!CF59,"")</f>
        <v/>
      </c>
      <c r="CD37" s="26" t="str">
        <f>IF('Sup Tab S4_Mean'!CG59&lt;'Sup Tab S4_Mean'!CG$10,'Sup Tab S4_Mean'!CG59,"")</f>
        <v/>
      </c>
    </row>
    <row r="38" spans="1:82" ht="12.75" customHeight="1" x14ac:dyDescent="0.3">
      <c r="A38" s="1" t="s">
        <v>1</v>
      </c>
      <c r="B38" s="1" t="s">
        <v>156</v>
      </c>
      <c r="C38" s="26">
        <f>IF('Sup Tab S4_Mean'!E60&lt;'Sup Tab S4_Mean'!E$10,'Sup Tab S4_Mean'!E60,"")</f>
        <v>6.9999659803438377E-2</v>
      </c>
      <c r="D38" s="26">
        <f>IF('Sup Tab S4_Mean'!F60&lt;'Sup Tab S4_Mean'!F$10,'Sup Tab S4_Mean'!F60,"")</f>
        <v>0.69872526530441104</v>
      </c>
      <c r="E38" s="26" t="str">
        <f>IF('Sup Tab S4_Mean'!G60&lt;'Sup Tab S4_Mean'!G$10,'Sup Tab S4_Mean'!G60,"")</f>
        <v/>
      </c>
      <c r="F38" s="26" t="str">
        <f>IF('Sup Tab S4_Mean'!H60&lt;'Sup Tab S4_Mean'!H$10,'Sup Tab S4_Mean'!H60,"")</f>
        <v/>
      </c>
      <c r="G38" s="26" t="str">
        <f>IF('Sup Tab S4_Mean'!I60&lt;'Sup Tab S4_Mean'!I$10,'Sup Tab S4_Mean'!I60,"")</f>
        <v/>
      </c>
      <c r="H38" s="26" t="str">
        <f>IF('Sup Tab S4_Mean'!J60&lt;'Sup Tab S4_Mean'!J$10,'Sup Tab S4_Mean'!J60,"")</f>
        <v/>
      </c>
      <c r="I38" s="26" t="str">
        <f>IF('Sup Tab S4_Mean'!K60&lt;'Sup Tab S4_Mean'!K$10,'Sup Tab S4_Mean'!K60,"")</f>
        <v/>
      </c>
      <c r="J38" s="26" t="str">
        <f>IF('Sup Tab S4_Mean'!L60&lt;'Sup Tab S4_Mean'!L$10,'Sup Tab S4_Mean'!L60,"")</f>
        <v/>
      </c>
      <c r="K38" s="26" t="str">
        <f>IF('Sup Tab S4_Mean'!M60&lt;'Sup Tab S4_Mean'!M$10,'Sup Tab S4_Mean'!M60,"")</f>
        <v/>
      </c>
      <c r="L38" s="26" t="str">
        <f>IF('Sup Tab S4_Mean'!N60&lt;'Sup Tab S4_Mean'!N$10,'Sup Tab S4_Mean'!N60,"")</f>
        <v/>
      </c>
      <c r="M38" s="26" t="str">
        <f>IF('Sup Tab S4_Mean'!O60&lt;'Sup Tab S4_Mean'!O$10,'Sup Tab S4_Mean'!O60,"")</f>
        <v/>
      </c>
      <c r="N38" s="26" t="str">
        <f>IF('Sup Tab S4_Mean'!P60&lt;'Sup Tab S4_Mean'!P$10,'Sup Tab S4_Mean'!P60,"")</f>
        <v/>
      </c>
      <c r="O38" s="26" t="str">
        <f>IF('Sup Tab S4_Mean'!Q60&lt;'Sup Tab S4_Mean'!Q$10,'Sup Tab S4_Mean'!Q60,"")</f>
        <v/>
      </c>
      <c r="P38" s="26" t="str">
        <f>IF('Sup Tab S4_Mean'!R60&lt;'Sup Tab S4_Mean'!R$10,'Sup Tab S4_Mean'!R60,"")</f>
        <v/>
      </c>
      <c r="Q38" s="26" t="str">
        <f>IF('Sup Tab S4_Mean'!S60&lt;'Sup Tab S4_Mean'!S$10,'Sup Tab S4_Mean'!S60,"")</f>
        <v/>
      </c>
      <c r="R38" s="26" t="str">
        <f>IF('Sup Tab S4_Mean'!T60&lt;'Sup Tab S4_Mean'!T$10,'Sup Tab S4_Mean'!T60,"")</f>
        <v/>
      </c>
      <c r="S38" s="26" t="str">
        <f>IF('Sup Tab S4_Mean'!U60&lt;'Sup Tab S4_Mean'!U$10,'Sup Tab S4_Mean'!U60,"")</f>
        <v/>
      </c>
      <c r="T38" s="26" t="str">
        <f>IF('Sup Tab S4_Mean'!V60&lt;'Sup Tab S4_Mean'!V$10,'Sup Tab S4_Mean'!V60,"")</f>
        <v/>
      </c>
      <c r="U38" s="26">
        <f>IF('Sup Tab S4_Mean'!W60&lt;'Sup Tab S4_Mean'!W$10,'Sup Tab S4_Mean'!W60,"")</f>
        <v>306.35876266502515</v>
      </c>
      <c r="V38" s="26" t="str">
        <f>IF('Sup Tab S4_Mean'!X60&lt;'Sup Tab S4_Mean'!X$10,'Sup Tab S4_Mean'!X60,"")</f>
        <v/>
      </c>
      <c r="W38" s="26" t="str">
        <f>IF('Sup Tab S4_Mean'!Y60&lt;'Sup Tab S4_Mean'!Y$10,'Sup Tab S4_Mean'!Y60,"")</f>
        <v/>
      </c>
      <c r="X38" s="26" t="str">
        <f>IF('Sup Tab S4_Mean'!Z60&lt;'Sup Tab S4_Mean'!Z$10,'Sup Tab S4_Mean'!Z60,"")</f>
        <v/>
      </c>
      <c r="Y38" s="26">
        <f>IF('Sup Tab S4_Mean'!AA60&lt;'Sup Tab S4_Mean'!AA$10,'Sup Tab S4_Mean'!AA60,"")</f>
        <v>1.428405073979536</v>
      </c>
      <c r="Z38" s="26" t="str">
        <f>IF('Sup Tab S4_Mean'!AB60&lt;'Sup Tab S4_Mean'!AB$10,'Sup Tab S4_Mean'!AB60,"")</f>
        <v/>
      </c>
      <c r="AA38" s="26" t="str">
        <f>IF('Sup Tab S4_Mean'!AC60&lt;'Sup Tab S4_Mean'!AC$10,'Sup Tab S4_Mean'!AC60,"")</f>
        <v/>
      </c>
      <c r="AB38" s="26" t="str">
        <f>IF('Sup Tab S4_Mean'!AD60&lt;'Sup Tab S4_Mean'!AD$10,'Sup Tab S4_Mean'!AD60,"")</f>
        <v/>
      </c>
      <c r="AC38" s="26" t="str">
        <f>IF('Sup Tab S4_Mean'!AE60&lt;'Sup Tab S4_Mean'!AE$10,'Sup Tab S4_Mean'!AE60,"")</f>
        <v/>
      </c>
      <c r="AD38" s="26" t="str">
        <f>IF('Sup Tab S4_Mean'!AF60&lt;'Sup Tab S4_Mean'!AF$10,'Sup Tab S4_Mean'!AF60,"")</f>
        <v/>
      </c>
      <c r="AE38" s="26" t="str">
        <f>IF('Sup Tab S4_Mean'!AG60&lt;'Sup Tab S4_Mean'!AG$10,'Sup Tab S4_Mean'!AG60,"")</f>
        <v/>
      </c>
      <c r="AF38" s="26" t="str">
        <f>IF('Sup Tab S4_Mean'!AH60&lt;'Sup Tab S4_Mean'!AH$10,'Sup Tab S4_Mean'!AH60,"")</f>
        <v/>
      </c>
      <c r="AG38" s="26" t="str">
        <f>IF('Sup Tab S4_Mean'!AI60&lt;'Sup Tab S4_Mean'!AI$10,'Sup Tab S4_Mean'!AI60,"")</f>
        <v/>
      </c>
      <c r="AH38" s="26" t="str">
        <f>IF('Sup Tab S4_Mean'!AJ60&lt;'Sup Tab S4_Mean'!AJ$10,'Sup Tab S4_Mean'!AJ60,"")</f>
        <v/>
      </c>
      <c r="AI38" s="26" t="str">
        <f>IF('Sup Tab S4_Mean'!AK60&lt;'Sup Tab S4_Mean'!AK$10,'Sup Tab S4_Mean'!AK60,"")</f>
        <v/>
      </c>
      <c r="AJ38" s="26" t="str">
        <f>IF('Sup Tab S4_Mean'!AL60&lt;'Sup Tab S4_Mean'!AL$10,'Sup Tab S4_Mean'!AL60,"")</f>
        <v/>
      </c>
      <c r="AK38" s="26" t="str">
        <f>IF('Sup Tab S4_Mean'!AM60&lt;'Sup Tab S4_Mean'!AM$10,'Sup Tab S4_Mean'!AM60,"")</f>
        <v/>
      </c>
      <c r="AL38" s="26" t="str">
        <f>IF('Sup Tab S4_Mean'!AN60&lt;'Sup Tab S4_Mean'!AN$10,'Sup Tab S4_Mean'!AN60,"")</f>
        <v/>
      </c>
      <c r="AM38" s="26" t="str">
        <f>IF('Sup Tab S4_Mean'!AO60&lt;'Sup Tab S4_Mean'!AO$10,'Sup Tab S4_Mean'!AO60,"")</f>
        <v/>
      </c>
      <c r="AN38" s="26" t="str">
        <f>IF('Sup Tab S4_Mean'!AP60&lt;'Sup Tab S4_Mean'!AP$10,'Sup Tab S4_Mean'!AP60,"")</f>
        <v/>
      </c>
      <c r="AO38" s="26" t="str">
        <f>IF('Sup Tab S4_Mean'!AQ60&lt;'Sup Tab S4_Mean'!AQ$10,'Sup Tab S4_Mean'!AQ60,"")</f>
        <v/>
      </c>
      <c r="AP38" s="26">
        <f>IF('Sup Tab S4_Mean'!AR60&lt;'Sup Tab S4_Mean'!AR$10,'Sup Tab S4_Mean'!AR60,"")</f>
        <v>1331.9340526281151</v>
      </c>
      <c r="AQ38" s="26" t="str">
        <f>IF('Sup Tab S4_Mean'!AS60&lt;'Sup Tab S4_Mean'!AS$10,'Sup Tab S4_Mean'!AS60,"")</f>
        <v/>
      </c>
      <c r="AR38" s="26" t="str">
        <f>IF('Sup Tab S4_Mean'!AT60&lt;'Sup Tab S4_Mean'!AT$10,'Sup Tab S4_Mean'!AT60,"")</f>
        <v/>
      </c>
      <c r="AS38" s="26" t="str">
        <f>IF('Sup Tab S4_Mean'!AU60&lt;'Sup Tab S4_Mean'!AU$10,'Sup Tab S4_Mean'!AU60,"")</f>
        <v/>
      </c>
      <c r="AT38" s="26" t="str">
        <f>IF('Sup Tab S4_Mean'!AV60&lt;'Sup Tab S4_Mean'!AV$10,'Sup Tab S4_Mean'!AV60,"")</f>
        <v/>
      </c>
      <c r="AU38" s="26" t="str">
        <f>IF('Sup Tab S4_Mean'!AW60&lt;'Sup Tab S4_Mean'!AW$10,'Sup Tab S4_Mean'!AW60,"")</f>
        <v/>
      </c>
      <c r="AV38" s="26">
        <f>IF('Sup Tab S4_Mean'!AX60&lt;'Sup Tab S4_Mean'!AX$10,'Sup Tab S4_Mean'!AX60,"")</f>
        <v>1.8472400468105328</v>
      </c>
      <c r="AW38" s="26" t="str">
        <f>IF('Sup Tab S4_Mean'!AY60&lt;'Sup Tab S4_Mean'!AY$10,'Sup Tab S4_Mean'!AY60,"")</f>
        <v/>
      </c>
      <c r="AX38" s="26" t="str">
        <f>IF('Sup Tab S4_Mean'!AZ60&lt;'Sup Tab S4_Mean'!AZ$10,'Sup Tab S4_Mean'!AZ60,"")</f>
        <v/>
      </c>
      <c r="AY38" s="26" t="str">
        <f>IF('Sup Tab S4_Mean'!BA60&lt;'Sup Tab S4_Mean'!BA$10,'Sup Tab S4_Mean'!BA60,"")</f>
        <v/>
      </c>
      <c r="AZ38" s="26">
        <f>IF('Sup Tab S4_Mean'!BB60&lt;'Sup Tab S4_Mean'!BB$10,'Sup Tab S4_Mean'!BB60,"")</f>
        <v>1.4849789409089384E-2</v>
      </c>
      <c r="BA38" s="26" t="str">
        <f>IF('Sup Tab S4_Mean'!BC60&lt;'Sup Tab S4_Mean'!BC$10,'Sup Tab S4_Mean'!BC60,"")</f>
        <v/>
      </c>
      <c r="BB38" s="26" t="str">
        <f>IF('Sup Tab S4_Mean'!BD60&lt;'Sup Tab S4_Mean'!BD$10,'Sup Tab S4_Mean'!BD60,"")</f>
        <v/>
      </c>
      <c r="BC38" s="26" t="str">
        <f>IF('Sup Tab S4_Mean'!BE60&lt;'Sup Tab S4_Mean'!BE$10,'Sup Tab S4_Mean'!BE60,"")</f>
        <v/>
      </c>
      <c r="BD38" s="26" t="str">
        <f>IF('Sup Tab S4_Mean'!BF60&lt;'Sup Tab S4_Mean'!BF$10,'Sup Tab S4_Mean'!BF60,"")</f>
        <v/>
      </c>
      <c r="BE38" s="26" t="str">
        <f>IF('Sup Tab S4_Mean'!BG60&lt;'Sup Tab S4_Mean'!BG$10,'Sup Tab S4_Mean'!BG60,"")</f>
        <v/>
      </c>
      <c r="BF38" s="26" t="str">
        <f>IF('Sup Tab S4_Mean'!BH60&lt;'Sup Tab S4_Mean'!BH$10,'Sup Tab S4_Mean'!BH60,"")</f>
        <v/>
      </c>
      <c r="BG38" s="26" t="str">
        <f>IF('Sup Tab S4_Mean'!BI60&lt;'Sup Tab S4_Mean'!BI$10,'Sup Tab S4_Mean'!BI60,"")</f>
        <v/>
      </c>
      <c r="BH38" s="26" t="str">
        <f>IF('Sup Tab S4_Mean'!BJ60&lt;'Sup Tab S4_Mean'!BJ$10,'Sup Tab S4_Mean'!BJ60,"")</f>
        <v/>
      </c>
      <c r="BI38" s="26" t="str">
        <f>IF('Sup Tab S4_Mean'!BK60&lt;'Sup Tab S4_Mean'!BK$10,'Sup Tab S4_Mean'!BK60,"")</f>
        <v/>
      </c>
      <c r="BJ38" s="26" t="str">
        <f>IF('Sup Tab S4_Mean'!BL60&lt;'Sup Tab S4_Mean'!BL$10,'Sup Tab S4_Mean'!BL60,"")</f>
        <v/>
      </c>
      <c r="BK38" s="26" t="str">
        <f>IF('Sup Tab S4_Mean'!BM60&lt;'Sup Tab S4_Mean'!BM$10,'Sup Tab S4_Mean'!BM60,"")</f>
        <v/>
      </c>
      <c r="BL38" s="26" t="str">
        <f>IF('Sup Tab S4_Mean'!BN60&lt;'Sup Tab S4_Mean'!BN$10,'Sup Tab S4_Mean'!BN60,"")</f>
        <v/>
      </c>
      <c r="BM38" s="26" t="str">
        <f>IF('Sup Tab S4_Mean'!BP60&lt;'Sup Tab S4_Mean'!BP$10,'Sup Tab S4_Mean'!BP60,"")</f>
        <v/>
      </c>
      <c r="BN38" s="26" t="str">
        <f>IF('Sup Tab S4_Mean'!BQ60&lt;'Sup Tab S4_Mean'!BQ$10,'Sup Tab S4_Mean'!BQ60,"")</f>
        <v/>
      </c>
      <c r="BO38" s="26" t="str">
        <f>IF('Sup Tab S4_Mean'!BR60&lt;'Sup Tab S4_Mean'!BR$10,'Sup Tab S4_Mean'!BR60,"")</f>
        <v/>
      </c>
      <c r="BP38" s="26" t="str">
        <f>IF('Sup Tab S4_Mean'!BS60&lt;'Sup Tab S4_Mean'!BS$10,'Sup Tab S4_Mean'!BS60,"")</f>
        <v/>
      </c>
      <c r="BQ38" s="26" t="str">
        <f>IF('Sup Tab S4_Mean'!BT60&lt;'Sup Tab S4_Mean'!BT$10,'Sup Tab S4_Mean'!BT60,"")</f>
        <v/>
      </c>
      <c r="BR38" s="26" t="str">
        <f>IF('Sup Tab S4_Mean'!BU60&lt;'Sup Tab S4_Mean'!BU$10,'Sup Tab S4_Mean'!BU60,"")</f>
        <v/>
      </c>
      <c r="BS38" s="26" t="str">
        <f>IF('Sup Tab S4_Mean'!BV60&lt;'Sup Tab S4_Mean'!BV$10,'Sup Tab S4_Mean'!BV60,"")</f>
        <v/>
      </c>
      <c r="BT38" s="26" t="str">
        <f>IF('Sup Tab S4_Mean'!BW60&lt;'Sup Tab S4_Mean'!BW$10,'Sup Tab S4_Mean'!BW60,"")</f>
        <v/>
      </c>
      <c r="BU38" s="26" t="str">
        <f>IF('Sup Tab S4_Mean'!BX60&lt;'Sup Tab S4_Mean'!BX$10,'Sup Tab S4_Mean'!BX60,"")</f>
        <v/>
      </c>
      <c r="BV38" s="26" t="str">
        <f>IF('Sup Tab S4_Mean'!BY60&lt;'Sup Tab S4_Mean'!BY$10,'Sup Tab S4_Mean'!BY60,"")</f>
        <v/>
      </c>
      <c r="BW38" s="26" t="str">
        <f>IF('Sup Tab S4_Mean'!BZ60&lt;'Sup Tab S4_Mean'!BZ$10,'Sup Tab S4_Mean'!BZ60,"")</f>
        <v/>
      </c>
      <c r="BX38" s="26" t="str">
        <f>IF('Sup Tab S4_Mean'!CA60&lt;'Sup Tab S4_Mean'!CA$10,'Sup Tab S4_Mean'!CA60,"")</f>
        <v/>
      </c>
      <c r="BY38" s="26" t="str">
        <f>IF('Sup Tab S4_Mean'!CB60&lt;'Sup Tab S4_Mean'!CB$10,'Sup Tab S4_Mean'!CB60,"")</f>
        <v/>
      </c>
      <c r="BZ38" s="26" t="str">
        <f>IF('Sup Tab S4_Mean'!CC60&lt;'Sup Tab S4_Mean'!CC$10,'Sup Tab S4_Mean'!CC60,"")</f>
        <v/>
      </c>
      <c r="CA38" s="26" t="str">
        <f>IF('Sup Tab S4_Mean'!CD60&lt;'Sup Tab S4_Mean'!CD$10,'Sup Tab S4_Mean'!CD60,"")</f>
        <v/>
      </c>
      <c r="CB38" s="26" t="str">
        <f>IF('Sup Tab S4_Mean'!CE60&lt;'Sup Tab S4_Mean'!CE$10,'Sup Tab S4_Mean'!CE60,"")</f>
        <v/>
      </c>
      <c r="CC38" s="26" t="str">
        <f>IF('Sup Tab S4_Mean'!CF60&lt;'Sup Tab S4_Mean'!CF$10,'Sup Tab S4_Mean'!CF60,"")</f>
        <v/>
      </c>
      <c r="CD38" s="26" t="str">
        <f>IF('Sup Tab S4_Mean'!CG60&lt;'Sup Tab S4_Mean'!CG$10,'Sup Tab S4_Mean'!CG60,"")</f>
        <v/>
      </c>
    </row>
    <row r="39" spans="1:82" ht="12.75" customHeight="1" x14ac:dyDescent="0.3">
      <c r="A39" s="1" t="s">
        <v>1</v>
      </c>
      <c r="B39" s="1" t="s">
        <v>158</v>
      </c>
      <c r="C39" s="26">
        <f>IF('Sup Tab S4_Mean'!E61&lt;'Sup Tab S4_Mean'!E$10,'Sup Tab S4_Mean'!E61,"")</f>
        <v>0.25766512251885371</v>
      </c>
      <c r="D39" s="26" t="str">
        <f>IF('Sup Tab S4_Mean'!F61&lt;'Sup Tab S4_Mean'!F$10,'Sup Tab S4_Mean'!F61,"")</f>
        <v/>
      </c>
      <c r="E39" s="26" t="str">
        <f>IF('Sup Tab S4_Mean'!G61&lt;'Sup Tab S4_Mean'!G$10,'Sup Tab S4_Mean'!G61,"")</f>
        <v/>
      </c>
      <c r="F39" s="26" t="str">
        <f>IF('Sup Tab S4_Mean'!H61&lt;'Sup Tab S4_Mean'!H$10,'Sup Tab S4_Mean'!H61,"")</f>
        <v/>
      </c>
      <c r="G39" s="26" t="str">
        <f>IF('Sup Tab S4_Mean'!I61&lt;'Sup Tab S4_Mean'!I$10,'Sup Tab S4_Mean'!I61,"")</f>
        <v/>
      </c>
      <c r="H39" s="26" t="str">
        <f>IF('Sup Tab S4_Mean'!J61&lt;'Sup Tab S4_Mean'!J$10,'Sup Tab S4_Mean'!J61,"")</f>
        <v/>
      </c>
      <c r="I39" s="26" t="str">
        <f>IF('Sup Tab S4_Mean'!K61&lt;'Sup Tab S4_Mean'!K$10,'Sup Tab S4_Mean'!K61,"")</f>
        <v/>
      </c>
      <c r="J39" s="26" t="str">
        <f>IF('Sup Tab S4_Mean'!L61&lt;'Sup Tab S4_Mean'!L$10,'Sup Tab S4_Mean'!L61,"")</f>
        <v/>
      </c>
      <c r="K39" s="26" t="str">
        <f>IF('Sup Tab S4_Mean'!M61&lt;'Sup Tab S4_Mean'!M$10,'Sup Tab S4_Mean'!M61,"")</f>
        <v/>
      </c>
      <c r="L39" s="26" t="str">
        <f>IF('Sup Tab S4_Mean'!N61&lt;'Sup Tab S4_Mean'!N$10,'Sup Tab S4_Mean'!N61,"")</f>
        <v/>
      </c>
      <c r="M39" s="26" t="str">
        <f>IF('Sup Tab S4_Mean'!O61&lt;'Sup Tab S4_Mean'!O$10,'Sup Tab S4_Mean'!O61,"")</f>
        <v/>
      </c>
      <c r="N39" s="26" t="str">
        <f>IF('Sup Tab S4_Mean'!P61&lt;'Sup Tab S4_Mean'!P$10,'Sup Tab S4_Mean'!P61,"")</f>
        <v/>
      </c>
      <c r="O39" s="26" t="str">
        <f>IF('Sup Tab S4_Mean'!Q61&lt;'Sup Tab S4_Mean'!Q$10,'Sup Tab S4_Mean'!Q61,"")</f>
        <v/>
      </c>
      <c r="P39" s="26" t="str">
        <f>IF('Sup Tab S4_Mean'!R61&lt;'Sup Tab S4_Mean'!R$10,'Sup Tab S4_Mean'!R61,"")</f>
        <v/>
      </c>
      <c r="Q39" s="26" t="str">
        <f>IF('Sup Tab S4_Mean'!S61&lt;'Sup Tab S4_Mean'!S$10,'Sup Tab S4_Mean'!S61,"")</f>
        <v/>
      </c>
      <c r="R39" s="26" t="str">
        <f>IF('Sup Tab S4_Mean'!T61&lt;'Sup Tab S4_Mean'!T$10,'Sup Tab S4_Mean'!T61,"")</f>
        <v/>
      </c>
      <c r="S39" s="26" t="str">
        <f>IF('Sup Tab S4_Mean'!U61&lt;'Sup Tab S4_Mean'!U$10,'Sup Tab S4_Mean'!U61,"")</f>
        <v/>
      </c>
      <c r="T39" s="26" t="str">
        <f>IF('Sup Tab S4_Mean'!V61&lt;'Sup Tab S4_Mean'!V$10,'Sup Tab S4_Mean'!V61,"")</f>
        <v/>
      </c>
      <c r="U39" s="26" t="str">
        <f>IF('Sup Tab S4_Mean'!W61&lt;'Sup Tab S4_Mean'!W$10,'Sup Tab S4_Mean'!W61,"")</f>
        <v/>
      </c>
      <c r="V39" s="26" t="str">
        <f>IF('Sup Tab S4_Mean'!X61&lt;'Sup Tab S4_Mean'!X$10,'Sup Tab S4_Mean'!X61,"")</f>
        <v/>
      </c>
      <c r="W39" s="26" t="str">
        <f>IF('Sup Tab S4_Mean'!Y61&lt;'Sup Tab S4_Mean'!Y$10,'Sup Tab S4_Mean'!Y61,"")</f>
        <v/>
      </c>
      <c r="X39" s="26" t="str">
        <f>IF('Sup Tab S4_Mean'!Z61&lt;'Sup Tab S4_Mean'!Z$10,'Sup Tab S4_Mean'!Z61,"")</f>
        <v/>
      </c>
      <c r="Y39" s="26" t="str">
        <f>IF('Sup Tab S4_Mean'!AA61&lt;'Sup Tab S4_Mean'!AA$10,'Sup Tab S4_Mean'!AA61,"")</f>
        <v/>
      </c>
      <c r="Z39" s="26" t="str">
        <f>IF('Sup Tab S4_Mean'!AB61&lt;'Sup Tab S4_Mean'!AB$10,'Sup Tab S4_Mean'!AB61,"")</f>
        <v/>
      </c>
      <c r="AA39" s="26" t="str">
        <f>IF('Sup Tab S4_Mean'!AC61&lt;'Sup Tab S4_Mean'!AC$10,'Sup Tab S4_Mean'!AC61,"")</f>
        <v/>
      </c>
      <c r="AB39" s="26" t="str">
        <f>IF('Sup Tab S4_Mean'!AD61&lt;'Sup Tab S4_Mean'!AD$10,'Sup Tab S4_Mean'!AD61,"")</f>
        <v/>
      </c>
      <c r="AC39" s="26" t="str">
        <f>IF('Sup Tab S4_Mean'!AE61&lt;'Sup Tab S4_Mean'!AE$10,'Sup Tab S4_Mean'!AE61,"")</f>
        <v/>
      </c>
      <c r="AD39" s="26" t="str">
        <f>IF('Sup Tab S4_Mean'!AF61&lt;'Sup Tab S4_Mean'!AF$10,'Sup Tab S4_Mean'!AF61,"")</f>
        <v/>
      </c>
      <c r="AE39" s="26">
        <f>IF('Sup Tab S4_Mean'!AG61&lt;'Sup Tab S4_Mean'!AG$10,'Sup Tab S4_Mean'!AG61,"")</f>
        <v>9.6811440867458822E-3</v>
      </c>
      <c r="AF39" s="26" t="str">
        <f>IF('Sup Tab S4_Mean'!AH61&lt;'Sup Tab S4_Mean'!AH$10,'Sup Tab S4_Mean'!AH61,"")</f>
        <v/>
      </c>
      <c r="AG39" s="26" t="str">
        <f>IF('Sup Tab S4_Mean'!AI61&lt;'Sup Tab S4_Mean'!AI$10,'Sup Tab S4_Mean'!AI61,"")</f>
        <v/>
      </c>
      <c r="AH39" s="26" t="str">
        <f>IF('Sup Tab S4_Mean'!AJ61&lt;'Sup Tab S4_Mean'!AJ$10,'Sup Tab S4_Mean'!AJ61,"")</f>
        <v/>
      </c>
      <c r="AI39" s="26" t="str">
        <f>IF('Sup Tab S4_Mean'!AK61&lt;'Sup Tab S4_Mean'!AK$10,'Sup Tab S4_Mean'!AK61,"")</f>
        <v/>
      </c>
      <c r="AJ39" s="26" t="str">
        <f>IF('Sup Tab S4_Mean'!AL61&lt;'Sup Tab S4_Mean'!AL$10,'Sup Tab S4_Mean'!AL61,"")</f>
        <v/>
      </c>
      <c r="AK39" s="26" t="str">
        <f>IF('Sup Tab S4_Mean'!AM61&lt;'Sup Tab S4_Mean'!AM$10,'Sup Tab S4_Mean'!AM61,"")</f>
        <v/>
      </c>
      <c r="AL39" s="26" t="str">
        <f>IF('Sup Tab S4_Mean'!AN61&lt;'Sup Tab S4_Mean'!AN$10,'Sup Tab S4_Mean'!AN61,"")</f>
        <v/>
      </c>
      <c r="AM39" s="26" t="str">
        <f>IF('Sup Tab S4_Mean'!AO61&lt;'Sup Tab S4_Mean'!AO$10,'Sup Tab S4_Mean'!AO61,"")</f>
        <v/>
      </c>
      <c r="AN39" s="26" t="str">
        <f>IF('Sup Tab S4_Mean'!AP61&lt;'Sup Tab S4_Mean'!AP$10,'Sup Tab S4_Mean'!AP61,"")</f>
        <v/>
      </c>
      <c r="AO39" s="26" t="str">
        <f>IF('Sup Tab S4_Mean'!AQ61&lt;'Sup Tab S4_Mean'!AQ$10,'Sup Tab S4_Mean'!AQ61,"")</f>
        <v/>
      </c>
      <c r="AP39" s="26" t="str">
        <f>IF('Sup Tab S4_Mean'!AR61&lt;'Sup Tab S4_Mean'!AR$10,'Sup Tab S4_Mean'!AR61,"")</f>
        <v/>
      </c>
      <c r="AQ39" s="26" t="str">
        <f>IF('Sup Tab S4_Mean'!AS61&lt;'Sup Tab S4_Mean'!AS$10,'Sup Tab S4_Mean'!AS61,"")</f>
        <v/>
      </c>
      <c r="AR39" s="26" t="str">
        <f>IF('Sup Tab S4_Mean'!AT61&lt;'Sup Tab S4_Mean'!AT$10,'Sup Tab S4_Mean'!AT61,"")</f>
        <v/>
      </c>
      <c r="AS39" s="26" t="str">
        <f>IF('Sup Tab S4_Mean'!AU61&lt;'Sup Tab S4_Mean'!AU$10,'Sup Tab S4_Mean'!AU61,"")</f>
        <v/>
      </c>
      <c r="AT39" s="26" t="str">
        <f>IF('Sup Tab S4_Mean'!AV61&lt;'Sup Tab S4_Mean'!AV$10,'Sup Tab S4_Mean'!AV61,"")</f>
        <v/>
      </c>
      <c r="AU39" s="26" t="str">
        <f>IF('Sup Tab S4_Mean'!AW61&lt;'Sup Tab S4_Mean'!AW$10,'Sup Tab S4_Mean'!AW61,"")</f>
        <v/>
      </c>
      <c r="AV39" s="26" t="str">
        <f>IF('Sup Tab S4_Mean'!AX61&lt;'Sup Tab S4_Mean'!AX$10,'Sup Tab S4_Mean'!AX61,"")</f>
        <v/>
      </c>
      <c r="AW39" s="26" t="str">
        <f>IF('Sup Tab S4_Mean'!AY61&lt;'Sup Tab S4_Mean'!AY$10,'Sup Tab S4_Mean'!AY61,"")</f>
        <v/>
      </c>
      <c r="AX39" s="26" t="str">
        <f>IF('Sup Tab S4_Mean'!AZ61&lt;'Sup Tab S4_Mean'!AZ$10,'Sup Tab S4_Mean'!AZ61,"")</f>
        <v/>
      </c>
      <c r="AY39" s="26" t="str">
        <f>IF('Sup Tab S4_Mean'!BA61&lt;'Sup Tab S4_Mean'!BA$10,'Sup Tab S4_Mean'!BA61,"")</f>
        <v/>
      </c>
      <c r="AZ39" s="26" t="str">
        <f>IF('Sup Tab S4_Mean'!BB61&lt;'Sup Tab S4_Mean'!BB$10,'Sup Tab S4_Mean'!BB61,"")</f>
        <v/>
      </c>
      <c r="BA39" s="26" t="str">
        <f>IF('Sup Tab S4_Mean'!BC61&lt;'Sup Tab S4_Mean'!BC$10,'Sup Tab S4_Mean'!BC61,"")</f>
        <v/>
      </c>
      <c r="BB39" s="26" t="str">
        <f>IF('Sup Tab S4_Mean'!BD61&lt;'Sup Tab S4_Mean'!BD$10,'Sup Tab S4_Mean'!BD61,"")</f>
        <v/>
      </c>
      <c r="BC39" s="26" t="str">
        <f>IF('Sup Tab S4_Mean'!BE61&lt;'Sup Tab S4_Mean'!BE$10,'Sup Tab S4_Mean'!BE61,"")</f>
        <v/>
      </c>
      <c r="BD39" s="26" t="str">
        <f>IF('Sup Tab S4_Mean'!BF61&lt;'Sup Tab S4_Mean'!BF$10,'Sup Tab S4_Mean'!BF61,"")</f>
        <v/>
      </c>
      <c r="BE39" s="26" t="str">
        <f>IF('Sup Tab S4_Mean'!BG61&lt;'Sup Tab S4_Mean'!BG$10,'Sup Tab S4_Mean'!BG61,"")</f>
        <v/>
      </c>
      <c r="BF39" s="26" t="str">
        <f>IF('Sup Tab S4_Mean'!BH61&lt;'Sup Tab S4_Mean'!BH$10,'Sup Tab S4_Mean'!BH61,"")</f>
        <v/>
      </c>
      <c r="BG39" s="26" t="str">
        <f>IF('Sup Tab S4_Mean'!BI61&lt;'Sup Tab S4_Mean'!BI$10,'Sup Tab S4_Mean'!BI61,"")</f>
        <v/>
      </c>
      <c r="BH39" s="26" t="str">
        <f>IF('Sup Tab S4_Mean'!BJ61&lt;'Sup Tab S4_Mean'!BJ$10,'Sup Tab S4_Mean'!BJ61,"")</f>
        <v/>
      </c>
      <c r="BI39" s="26" t="str">
        <f>IF('Sup Tab S4_Mean'!BK61&lt;'Sup Tab S4_Mean'!BK$10,'Sup Tab S4_Mean'!BK61,"")</f>
        <v/>
      </c>
      <c r="BJ39" s="26" t="str">
        <f>IF('Sup Tab S4_Mean'!BL61&lt;'Sup Tab S4_Mean'!BL$10,'Sup Tab S4_Mean'!BL61,"")</f>
        <v/>
      </c>
      <c r="BK39" s="26" t="str">
        <f>IF('Sup Tab S4_Mean'!BM61&lt;'Sup Tab S4_Mean'!BM$10,'Sup Tab S4_Mean'!BM61,"")</f>
        <v/>
      </c>
      <c r="BL39" s="26" t="str">
        <f>IF('Sup Tab S4_Mean'!BN61&lt;'Sup Tab S4_Mean'!BN$10,'Sup Tab S4_Mean'!BN61,"")</f>
        <v/>
      </c>
      <c r="BM39" s="26" t="str">
        <f>IF('Sup Tab S4_Mean'!BP61&lt;'Sup Tab S4_Mean'!BP$10,'Sup Tab S4_Mean'!BP61,"")</f>
        <v/>
      </c>
      <c r="BN39" s="26" t="str">
        <f>IF('Sup Tab S4_Mean'!BQ61&lt;'Sup Tab S4_Mean'!BQ$10,'Sup Tab S4_Mean'!BQ61,"")</f>
        <v/>
      </c>
      <c r="BO39" s="26" t="str">
        <f>IF('Sup Tab S4_Mean'!BR61&lt;'Sup Tab S4_Mean'!BR$10,'Sup Tab S4_Mean'!BR61,"")</f>
        <v/>
      </c>
      <c r="BP39" s="26" t="str">
        <f>IF('Sup Tab S4_Mean'!BS61&lt;'Sup Tab S4_Mean'!BS$10,'Sup Tab S4_Mean'!BS61,"")</f>
        <v/>
      </c>
      <c r="BQ39" s="26" t="str">
        <f>IF('Sup Tab S4_Mean'!BT61&lt;'Sup Tab S4_Mean'!BT$10,'Sup Tab S4_Mean'!BT61,"")</f>
        <v/>
      </c>
      <c r="BR39" s="26" t="str">
        <f>IF('Sup Tab S4_Mean'!BU61&lt;'Sup Tab S4_Mean'!BU$10,'Sup Tab S4_Mean'!BU61,"")</f>
        <v/>
      </c>
      <c r="BS39" s="26" t="str">
        <f>IF('Sup Tab S4_Mean'!BV61&lt;'Sup Tab S4_Mean'!BV$10,'Sup Tab S4_Mean'!BV61,"")</f>
        <v/>
      </c>
      <c r="BT39" s="26" t="str">
        <f>IF('Sup Tab S4_Mean'!BW61&lt;'Sup Tab S4_Mean'!BW$10,'Sup Tab S4_Mean'!BW61,"")</f>
        <v/>
      </c>
      <c r="BU39" s="26" t="str">
        <f>IF('Sup Tab S4_Mean'!BX61&lt;'Sup Tab S4_Mean'!BX$10,'Sup Tab S4_Mean'!BX61,"")</f>
        <v/>
      </c>
      <c r="BV39" s="26" t="str">
        <f>IF('Sup Tab S4_Mean'!BY61&lt;'Sup Tab S4_Mean'!BY$10,'Sup Tab S4_Mean'!BY61,"")</f>
        <v/>
      </c>
      <c r="BW39" s="26" t="str">
        <f>IF('Sup Tab S4_Mean'!BZ61&lt;'Sup Tab S4_Mean'!BZ$10,'Sup Tab S4_Mean'!BZ61,"")</f>
        <v/>
      </c>
      <c r="BX39" s="26" t="str">
        <f>IF('Sup Tab S4_Mean'!CA61&lt;'Sup Tab S4_Mean'!CA$10,'Sup Tab S4_Mean'!CA61,"")</f>
        <v/>
      </c>
      <c r="BY39" s="26" t="str">
        <f>IF('Sup Tab S4_Mean'!CB61&lt;'Sup Tab S4_Mean'!CB$10,'Sup Tab S4_Mean'!CB61,"")</f>
        <v/>
      </c>
      <c r="BZ39" s="26" t="str">
        <f>IF('Sup Tab S4_Mean'!CC61&lt;'Sup Tab S4_Mean'!CC$10,'Sup Tab S4_Mean'!CC61,"")</f>
        <v/>
      </c>
      <c r="CA39" s="26" t="str">
        <f>IF('Sup Tab S4_Mean'!CD61&lt;'Sup Tab S4_Mean'!CD$10,'Sup Tab S4_Mean'!CD61,"")</f>
        <v/>
      </c>
      <c r="CB39" s="26" t="str">
        <f>IF('Sup Tab S4_Mean'!CE61&lt;'Sup Tab S4_Mean'!CE$10,'Sup Tab S4_Mean'!CE61,"")</f>
        <v/>
      </c>
      <c r="CC39" s="26" t="str">
        <f>IF('Sup Tab S4_Mean'!CF61&lt;'Sup Tab S4_Mean'!CF$10,'Sup Tab S4_Mean'!CF61,"")</f>
        <v/>
      </c>
      <c r="CD39" s="26" t="str">
        <f>IF('Sup Tab S4_Mean'!CG61&lt;'Sup Tab S4_Mean'!CG$10,'Sup Tab S4_Mean'!CG61,"")</f>
        <v/>
      </c>
    </row>
    <row r="40" spans="1:82" ht="12.75" customHeight="1" x14ac:dyDescent="0.3">
      <c r="A40" s="1" t="s">
        <v>1</v>
      </c>
      <c r="B40" s="1" t="s">
        <v>160</v>
      </c>
      <c r="C40" s="26" t="str">
        <f>IF('Sup Tab S4_Mean'!E62&lt;'Sup Tab S4_Mean'!E$10,'Sup Tab S4_Mean'!E62,"")</f>
        <v/>
      </c>
      <c r="D40" s="26" t="str">
        <f>IF('Sup Tab S4_Mean'!F62&lt;'Sup Tab S4_Mean'!F$10,'Sup Tab S4_Mean'!F62,"")</f>
        <v/>
      </c>
      <c r="E40" s="26" t="str">
        <f>IF('Sup Tab S4_Mean'!G62&lt;'Sup Tab S4_Mean'!G$10,'Sup Tab S4_Mean'!G62,"")</f>
        <v/>
      </c>
      <c r="F40" s="26" t="str">
        <f>IF('Sup Tab S4_Mean'!H62&lt;'Sup Tab S4_Mean'!H$10,'Sup Tab S4_Mean'!H62,"")</f>
        <v/>
      </c>
      <c r="G40" s="26" t="str">
        <f>IF('Sup Tab S4_Mean'!I62&lt;'Sup Tab S4_Mean'!I$10,'Sup Tab S4_Mean'!I62,"")</f>
        <v/>
      </c>
      <c r="H40" s="26" t="str">
        <f>IF('Sup Tab S4_Mean'!J62&lt;'Sup Tab S4_Mean'!J$10,'Sup Tab S4_Mean'!J62,"")</f>
        <v/>
      </c>
      <c r="I40" s="26" t="str">
        <f>IF('Sup Tab S4_Mean'!K62&lt;'Sup Tab S4_Mean'!K$10,'Sup Tab S4_Mean'!K62,"")</f>
        <v/>
      </c>
      <c r="J40" s="26" t="str">
        <f>IF('Sup Tab S4_Mean'!L62&lt;'Sup Tab S4_Mean'!L$10,'Sup Tab S4_Mean'!L62,"")</f>
        <v/>
      </c>
      <c r="K40" s="26" t="str">
        <f>IF('Sup Tab S4_Mean'!M62&lt;'Sup Tab S4_Mean'!M$10,'Sup Tab S4_Mean'!M62,"")</f>
        <v/>
      </c>
      <c r="L40" s="26" t="str">
        <f>IF('Sup Tab S4_Mean'!N62&lt;'Sup Tab S4_Mean'!N$10,'Sup Tab S4_Mean'!N62,"")</f>
        <v/>
      </c>
      <c r="M40" s="26" t="str">
        <f>IF('Sup Tab S4_Mean'!O62&lt;'Sup Tab S4_Mean'!O$10,'Sup Tab S4_Mean'!O62,"")</f>
        <v/>
      </c>
      <c r="N40" s="26" t="str">
        <f>IF('Sup Tab S4_Mean'!P62&lt;'Sup Tab S4_Mean'!P$10,'Sup Tab S4_Mean'!P62,"")</f>
        <v/>
      </c>
      <c r="O40" s="26" t="str">
        <f>IF('Sup Tab S4_Mean'!Q62&lt;'Sup Tab S4_Mean'!Q$10,'Sup Tab S4_Mean'!Q62,"")</f>
        <v/>
      </c>
      <c r="P40" s="26" t="str">
        <f>IF('Sup Tab S4_Mean'!R62&lt;'Sup Tab S4_Mean'!R$10,'Sup Tab S4_Mean'!R62,"")</f>
        <v/>
      </c>
      <c r="Q40" s="26" t="str">
        <f>IF('Sup Tab S4_Mean'!S62&lt;'Sup Tab S4_Mean'!S$10,'Sup Tab S4_Mean'!S62,"")</f>
        <v/>
      </c>
      <c r="R40" s="26" t="str">
        <f>IF('Sup Tab S4_Mean'!T62&lt;'Sup Tab S4_Mean'!T$10,'Sup Tab S4_Mean'!T62,"")</f>
        <v/>
      </c>
      <c r="S40" s="26" t="str">
        <f>IF('Sup Tab S4_Mean'!U62&lt;'Sup Tab S4_Mean'!U$10,'Sup Tab S4_Mean'!U62,"")</f>
        <v/>
      </c>
      <c r="T40" s="26" t="str">
        <f>IF('Sup Tab S4_Mean'!V62&lt;'Sup Tab S4_Mean'!V$10,'Sup Tab S4_Mean'!V62,"")</f>
        <v/>
      </c>
      <c r="U40" s="26" t="str">
        <f>IF('Sup Tab S4_Mean'!W62&lt;'Sup Tab S4_Mean'!W$10,'Sup Tab S4_Mean'!W62,"")</f>
        <v/>
      </c>
      <c r="V40" s="26" t="str">
        <f>IF('Sup Tab S4_Mean'!X62&lt;'Sup Tab S4_Mean'!X$10,'Sup Tab S4_Mean'!X62,"")</f>
        <v/>
      </c>
      <c r="W40" s="26" t="str">
        <f>IF('Sup Tab S4_Mean'!Y62&lt;'Sup Tab S4_Mean'!Y$10,'Sup Tab S4_Mean'!Y62,"")</f>
        <v/>
      </c>
      <c r="X40" s="26" t="str">
        <f>IF('Sup Tab S4_Mean'!Z62&lt;'Sup Tab S4_Mean'!Z$10,'Sup Tab S4_Mean'!Z62,"")</f>
        <v/>
      </c>
      <c r="Y40" s="26" t="str">
        <f>IF('Sup Tab S4_Mean'!AA62&lt;'Sup Tab S4_Mean'!AA$10,'Sup Tab S4_Mean'!AA62,"")</f>
        <v/>
      </c>
      <c r="Z40" s="26" t="str">
        <f>IF('Sup Tab S4_Mean'!AB62&lt;'Sup Tab S4_Mean'!AB$10,'Sup Tab S4_Mean'!AB62,"")</f>
        <v/>
      </c>
      <c r="AA40" s="26" t="str">
        <f>IF('Sup Tab S4_Mean'!AC62&lt;'Sup Tab S4_Mean'!AC$10,'Sup Tab S4_Mean'!AC62,"")</f>
        <v/>
      </c>
      <c r="AB40" s="26" t="str">
        <f>IF('Sup Tab S4_Mean'!AD62&lt;'Sup Tab S4_Mean'!AD$10,'Sup Tab S4_Mean'!AD62,"")</f>
        <v/>
      </c>
      <c r="AC40" s="26" t="str">
        <f>IF('Sup Tab S4_Mean'!AE62&lt;'Sup Tab S4_Mean'!AE$10,'Sup Tab S4_Mean'!AE62,"")</f>
        <v/>
      </c>
      <c r="AD40" s="26" t="str">
        <f>IF('Sup Tab S4_Mean'!AF62&lt;'Sup Tab S4_Mean'!AF$10,'Sup Tab S4_Mean'!AF62,"")</f>
        <v/>
      </c>
      <c r="AE40" s="26" t="str">
        <f>IF('Sup Tab S4_Mean'!AG62&lt;'Sup Tab S4_Mean'!AG$10,'Sup Tab S4_Mean'!AG62,"")</f>
        <v/>
      </c>
      <c r="AF40" s="26" t="str">
        <f>IF('Sup Tab S4_Mean'!AH62&lt;'Sup Tab S4_Mean'!AH$10,'Sup Tab S4_Mean'!AH62,"")</f>
        <v/>
      </c>
      <c r="AG40" s="26" t="str">
        <f>IF('Sup Tab S4_Mean'!AI62&lt;'Sup Tab S4_Mean'!AI$10,'Sup Tab S4_Mean'!AI62,"")</f>
        <v/>
      </c>
      <c r="AH40" s="26" t="str">
        <f>IF('Sup Tab S4_Mean'!AJ62&lt;'Sup Tab S4_Mean'!AJ$10,'Sup Tab S4_Mean'!AJ62,"")</f>
        <v/>
      </c>
      <c r="AI40" s="26" t="str">
        <f>IF('Sup Tab S4_Mean'!AK62&lt;'Sup Tab S4_Mean'!AK$10,'Sup Tab S4_Mean'!AK62,"")</f>
        <v/>
      </c>
      <c r="AJ40" s="26" t="str">
        <f>IF('Sup Tab S4_Mean'!AL62&lt;'Sup Tab S4_Mean'!AL$10,'Sup Tab S4_Mean'!AL62,"")</f>
        <v/>
      </c>
      <c r="AK40" s="26" t="str">
        <f>IF('Sup Tab S4_Mean'!AM62&lt;'Sup Tab S4_Mean'!AM$10,'Sup Tab S4_Mean'!AM62,"")</f>
        <v/>
      </c>
      <c r="AL40" s="26" t="str">
        <f>IF('Sup Tab S4_Mean'!AN62&lt;'Sup Tab S4_Mean'!AN$10,'Sup Tab S4_Mean'!AN62,"")</f>
        <v/>
      </c>
      <c r="AM40" s="26" t="str">
        <f>IF('Sup Tab S4_Mean'!AO62&lt;'Sup Tab S4_Mean'!AO$10,'Sup Tab S4_Mean'!AO62,"")</f>
        <v/>
      </c>
      <c r="AN40" s="26" t="str">
        <f>IF('Sup Tab S4_Mean'!AP62&lt;'Sup Tab S4_Mean'!AP$10,'Sup Tab S4_Mean'!AP62,"")</f>
        <v/>
      </c>
      <c r="AO40" s="26" t="str">
        <f>IF('Sup Tab S4_Mean'!AQ62&lt;'Sup Tab S4_Mean'!AQ$10,'Sup Tab S4_Mean'!AQ62,"")</f>
        <v/>
      </c>
      <c r="AP40" s="26" t="str">
        <f>IF('Sup Tab S4_Mean'!AR62&lt;'Sup Tab S4_Mean'!AR$10,'Sup Tab S4_Mean'!AR62,"")</f>
        <v/>
      </c>
      <c r="AQ40" s="26" t="str">
        <f>IF('Sup Tab S4_Mean'!AS62&lt;'Sup Tab S4_Mean'!AS$10,'Sup Tab S4_Mean'!AS62,"")</f>
        <v/>
      </c>
      <c r="AR40" s="26" t="str">
        <f>IF('Sup Tab S4_Mean'!AT62&lt;'Sup Tab S4_Mean'!AT$10,'Sup Tab S4_Mean'!AT62,"")</f>
        <v/>
      </c>
      <c r="AS40" s="26" t="str">
        <f>IF('Sup Tab S4_Mean'!AU62&lt;'Sup Tab S4_Mean'!AU$10,'Sup Tab S4_Mean'!AU62,"")</f>
        <v/>
      </c>
      <c r="AT40" s="26" t="str">
        <f>IF('Sup Tab S4_Mean'!AV62&lt;'Sup Tab S4_Mean'!AV$10,'Sup Tab S4_Mean'!AV62,"")</f>
        <v/>
      </c>
      <c r="AU40" s="26" t="str">
        <f>IF('Sup Tab S4_Mean'!AW62&lt;'Sup Tab S4_Mean'!AW$10,'Sup Tab S4_Mean'!AW62,"")</f>
        <v/>
      </c>
      <c r="AV40" s="26" t="str">
        <f>IF('Sup Tab S4_Mean'!AX62&lt;'Sup Tab S4_Mean'!AX$10,'Sup Tab S4_Mean'!AX62,"")</f>
        <v/>
      </c>
      <c r="AW40" s="26" t="str">
        <f>IF('Sup Tab S4_Mean'!AY62&lt;'Sup Tab S4_Mean'!AY$10,'Sup Tab S4_Mean'!AY62,"")</f>
        <v/>
      </c>
      <c r="AX40" s="26" t="str">
        <f>IF('Sup Tab S4_Mean'!AZ62&lt;'Sup Tab S4_Mean'!AZ$10,'Sup Tab S4_Mean'!AZ62,"")</f>
        <v/>
      </c>
      <c r="AY40" s="26" t="str">
        <f>IF('Sup Tab S4_Mean'!BA62&lt;'Sup Tab S4_Mean'!BA$10,'Sup Tab S4_Mean'!BA62,"")</f>
        <v/>
      </c>
      <c r="AZ40" s="26" t="str">
        <f>IF('Sup Tab S4_Mean'!BB62&lt;'Sup Tab S4_Mean'!BB$10,'Sup Tab S4_Mean'!BB62,"")</f>
        <v/>
      </c>
      <c r="BA40" s="26" t="str">
        <f>IF('Sup Tab S4_Mean'!BC62&lt;'Sup Tab S4_Mean'!BC$10,'Sup Tab S4_Mean'!BC62,"")</f>
        <v/>
      </c>
      <c r="BB40" s="26" t="str">
        <f>IF('Sup Tab S4_Mean'!BD62&lt;'Sup Tab S4_Mean'!BD$10,'Sup Tab S4_Mean'!BD62,"")</f>
        <v/>
      </c>
      <c r="BC40" s="26" t="str">
        <f>IF('Sup Tab S4_Mean'!BE62&lt;'Sup Tab S4_Mean'!BE$10,'Sup Tab S4_Mean'!BE62,"")</f>
        <v/>
      </c>
      <c r="BD40" s="26" t="str">
        <f>IF('Sup Tab S4_Mean'!BF62&lt;'Sup Tab S4_Mean'!BF$10,'Sup Tab S4_Mean'!BF62,"")</f>
        <v/>
      </c>
      <c r="BE40" s="26" t="str">
        <f>IF('Sup Tab S4_Mean'!BG62&lt;'Sup Tab S4_Mean'!BG$10,'Sup Tab S4_Mean'!BG62,"")</f>
        <v/>
      </c>
      <c r="BF40" s="26" t="str">
        <f>IF('Sup Tab S4_Mean'!BH62&lt;'Sup Tab S4_Mean'!BH$10,'Sup Tab S4_Mean'!BH62,"")</f>
        <v/>
      </c>
      <c r="BG40" s="26" t="str">
        <f>IF('Sup Tab S4_Mean'!BI62&lt;'Sup Tab S4_Mean'!BI$10,'Sup Tab S4_Mean'!BI62,"")</f>
        <v/>
      </c>
      <c r="BH40" s="26" t="str">
        <f>IF('Sup Tab S4_Mean'!BJ62&lt;'Sup Tab S4_Mean'!BJ$10,'Sup Tab S4_Mean'!BJ62,"")</f>
        <v/>
      </c>
      <c r="BI40" s="26" t="str">
        <f>IF('Sup Tab S4_Mean'!BK62&lt;'Sup Tab S4_Mean'!BK$10,'Sup Tab S4_Mean'!BK62,"")</f>
        <v/>
      </c>
      <c r="BJ40" s="26" t="str">
        <f>IF('Sup Tab S4_Mean'!BL62&lt;'Sup Tab S4_Mean'!BL$10,'Sup Tab S4_Mean'!BL62,"")</f>
        <v/>
      </c>
      <c r="BK40" s="26" t="str">
        <f>IF('Sup Tab S4_Mean'!BM62&lt;'Sup Tab S4_Mean'!BM$10,'Sup Tab S4_Mean'!BM62,"")</f>
        <v/>
      </c>
      <c r="BL40" s="26" t="str">
        <f>IF('Sup Tab S4_Mean'!BN62&lt;'Sup Tab S4_Mean'!BN$10,'Sup Tab S4_Mean'!BN62,"")</f>
        <v/>
      </c>
      <c r="BM40" s="26" t="str">
        <f>IF('Sup Tab S4_Mean'!BP62&lt;'Sup Tab S4_Mean'!BP$10,'Sup Tab S4_Mean'!BP62,"")</f>
        <v/>
      </c>
      <c r="BN40" s="26" t="str">
        <f>IF('Sup Tab S4_Mean'!BQ62&lt;'Sup Tab S4_Mean'!BQ$10,'Sup Tab S4_Mean'!BQ62,"")</f>
        <v/>
      </c>
      <c r="BO40" s="26" t="str">
        <f>IF('Sup Tab S4_Mean'!BR62&lt;'Sup Tab S4_Mean'!BR$10,'Sup Tab S4_Mean'!BR62,"")</f>
        <v/>
      </c>
      <c r="BP40" s="26" t="str">
        <f>IF('Sup Tab S4_Mean'!BS62&lt;'Sup Tab S4_Mean'!BS$10,'Sup Tab S4_Mean'!BS62,"")</f>
        <v/>
      </c>
      <c r="BQ40" s="26" t="str">
        <f>IF('Sup Tab S4_Mean'!BT62&lt;'Sup Tab S4_Mean'!BT$10,'Sup Tab S4_Mean'!BT62,"")</f>
        <v/>
      </c>
      <c r="BR40" s="26" t="str">
        <f>IF('Sup Tab S4_Mean'!BU62&lt;'Sup Tab S4_Mean'!BU$10,'Sup Tab S4_Mean'!BU62,"")</f>
        <v/>
      </c>
      <c r="BS40" s="26" t="str">
        <f>IF('Sup Tab S4_Mean'!BV62&lt;'Sup Tab S4_Mean'!BV$10,'Sup Tab S4_Mean'!BV62,"")</f>
        <v/>
      </c>
      <c r="BT40" s="26" t="str">
        <f>IF('Sup Tab S4_Mean'!BW62&lt;'Sup Tab S4_Mean'!BW$10,'Sup Tab S4_Mean'!BW62,"")</f>
        <v/>
      </c>
      <c r="BU40" s="26" t="str">
        <f>IF('Sup Tab S4_Mean'!BX62&lt;'Sup Tab S4_Mean'!BX$10,'Sup Tab S4_Mean'!BX62,"")</f>
        <v/>
      </c>
      <c r="BV40" s="26" t="str">
        <f>IF('Sup Tab S4_Mean'!BY62&lt;'Sup Tab S4_Mean'!BY$10,'Sup Tab S4_Mean'!BY62,"")</f>
        <v/>
      </c>
      <c r="BW40" s="26" t="str">
        <f>IF('Sup Tab S4_Mean'!BZ62&lt;'Sup Tab S4_Mean'!BZ$10,'Sup Tab S4_Mean'!BZ62,"")</f>
        <v/>
      </c>
      <c r="BX40" s="26" t="str">
        <f>IF('Sup Tab S4_Mean'!CA62&lt;'Sup Tab S4_Mean'!CA$10,'Sup Tab S4_Mean'!CA62,"")</f>
        <v/>
      </c>
      <c r="BY40" s="26" t="str">
        <f>IF('Sup Tab S4_Mean'!CB62&lt;'Sup Tab S4_Mean'!CB$10,'Sup Tab S4_Mean'!CB62,"")</f>
        <v/>
      </c>
      <c r="BZ40" s="26" t="str">
        <f>IF('Sup Tab S4_Mean'!CC62&lt;'Sup Tab S4_Mean'!CC$10,'Sup Tab S4_Mean'!CC62,"")</f>
        <v/>
      </c>
      <c r="CA40" s="26" t="str">
        <f>IF('Sup Tab S4_Mean'!CD62&lt;'Sup Tab S4_Mean'!CD$10,'Sup Tab S4_Mean'!CD62,"")</f>
        <v/>
      </c>
      <c r="CB40" s="26" t="str">
        <f>IF('Sup Tab S4_Mean'!CE62&lt;'Sup Tab S4_Mean'!CE$10,'Sup Tab S4_Mean'!CE62,"")</f>
        <v/>
      </c>
      <c r="CC40" s="26" t="str">
        <f>IF('Sup Tab S4_Mean'!CF62&lt;'Sup Tab S4_Mean'!CF$10,'Sup Tab S4_Mean'!CF62,"")</f>
        <v/>
      </c>
      <c r="CD40" s="26" t="str">
        <f>IF('Sup Tab S4_Mean'!CG62&lt;'Sup Tab S4_Mean'!CG$10,'Sup Tab S4_Mean'!CG62,"")</f>
        <v/>
      </c>
    </row>
    <row r="41" spans="1:82" ht="12.75" customHeight="1" x14ac:dyDescent="0.3">
      <c r="A41" s="1" t="s">
        <v>1</v>
      </c>
      <c r="B41" s="1" t="s">
        <v>162</v>
      </c>
      <c r="C41" s="26" t="str">
        <f>IF('Sup Tab S4_Mean'!E63&lt;'Sup Tab S4_Mean'!E$10,'Sup Tab S4_Mean'!E63,"")</f>
        <v/>
      </c>
      <c r="D41" s="26" t="str">
        <f>IF('Sup Tab S4_Mean'!F63&lt;'Sup Tab S4_Mean'!F$10,'Sup Tab S4_Mean'!F63,"")</f>
        <v/>
      </c>
      <c r="E41" s="26" t="str">
        <f>IF('Sup Tab S4_Mean'!G63&lt;'Sup Tab S4_Mean'!G$10,'Sup Tab S4_Mean'!G63,"")</f>
        <v/>
      </c>
      <c r="F41" s="26" t="str">
        <f>IF('Sup Tab S4_Mean'!H63&lt;'Sup Tab S4_Mean'!H$10,'Sup Tab S4_Mean'!H63,"")</f>
        <v/>
      </c>
      <c r="G41" s="26" t="str">
        <f>IF('Sup Tab S4_Mean'!I63&lt;'Sup Tab S4_Mean'!I$10,'Sup Tab S4_Mean'!I63,"")</f>
        <v/>
      </c>
      <c r="H41" s="26" t="str">
        <f>IF('Sup Tab S4_Mean'!J63&lt;'Sup Tab S4_Mean'!J$10,'Sup Tab S4_Mean'!J63,"")</f>
        <v/>
      </c>
      <c r="I41" s="26" t="str">
        <f>IF('Sup Tab S4_Mean'!K63&lt;'Sup Tab S4_Mean'!K$10,'Sup Tab S4_Mean'!K63,"")</f>
        <v/>
      </c>
      <c r="J41" s="26" t="str">
        <f>IF('Sup Tab S4_Mean'!L63&lt;'Sup Tab S4_Mean'!L$10,'Sup Tab S4_Mean'!L63,"")</f>
        <v/>
      </c>
      <c r="K41" s="26" t="str">
        <f>IF('Sup Tab S4_Mean'!M63&lt;'Sup Tab S4_Mean'!M$10,'Sup Tab S4_Mean'!M63,"")</f>
        <v/>
      </c>
      <c r="L41" s="26" t="str">
        <f>IF('Sup Tab S4_Mean'!N63&lt;'Sup Tab S4_Mean'!N$10,'Sup Tab S4_Mean'!N63,"")</f>
        <v/>
      </c>
      <c r="M41" s="26" t="str">
        <f>IF('Sup Tab S4_Mean'!O63&lt;'Sup Tab S4_Mean'!O$10,'Sup Tab S4_Mean'!O63,"")</f>
        <v/>
      </c>
      <c r="N41" s="26" t="str">
        <f>IF('Sup Tab S4_Mean'!P63&lt;'Sup Tab S4_Mean'!P$10,'Sup Tab S4_Mean'!P63,"")</f>
        <v/>
      </c>
      <c r="O41" s="26" t="str">
        <f>IF('Sup Tab S4_Mean'!Q63&lt;'Sup Tab S4_Mean'!Q$10,'Sup Tab S4_Mean'!Q63,"")</f>
        <v/>
      </c>
      <c r="P41" s="26" t="str">
        <f>IF('Sup Tab S4_Mean'!R63&lt;'Sup Tab S4_Mean'!R$10,'Sup Tab S4_Mean'!R63,"")</f>
        <v/>
      </c>
      <c r="Q41" s="26">
        <f>IF('Sup Tab S4_Mean'!S63&lt;'Sup Tab S4_Mean'!S$10,'Sup Tab S4_Mean'!S63,"")</f>
        <v>0</v>
      </c>
      <c r="R41" s="26" t="str">
        <f>IF('Sup Tab S4_Mean'!T63&lt;'Sup Tab S4_Mean'!T$10,'Sup Tab S4_Mean'!T63,"")</f>
        <v/>
      </c>
      <c r="S41" s="26" t="str">
        <f>IF('Sup Tab S4_Mean'!U63&lt;'Sup Tab S4_Mean'!U$10,'Sup Tab S4_Mean'!U63,"")</f>
        <v/>
      </c>
      <c r="T41" s="26" t="str">
        <f>IF('Sup Tab S4_Mean'!V63&lt;'Sup Tab S4_Mean'!V$10,'Sup Tab S4_Mean'!V63,"")</f>
        <v/>
      </c>
      <c r="U41" s="26" t="str">
        <f>IF('Sup Tab S4_Mean'!W63&lt;'Sup Tab S4_Mean'!W$10,'Sup Tab S4_Mean'!W63,"")</f>
        <v/>
      </c>
      <c r="V41" s="26" t="str">
        <f>IF('Sup Tab S4_Mean'!X63&lt;'Sup Tab S4_Mean'!X$10,'Sup Tab S4_Mean'!X63,"")</f>
        <v/>
      </c>
      <c r="W41" s="26" t="str">
        <f>IF('Sup Tab S4_Mean'!Y63&lt;'Sup Tab S4_Mean'!Y$10,'Sup Tab S4_Mean'!Y63,"")</f>
        <v/>
      </c>
      <c r="X41" s="26" t="str">
        <f>IF('Sup Tab S4_Mean'!Z63&lt;'Sup Tab S4_Mean'!Z$10,'Sup Tab S4_Mean'!Z63,"")</f>
        <v/>
      </c>
      <c r="Y41" s="26">
        <f>IF('Sup Tab S4_Mean'!AA63&lt;'Sup Tab S4_Mean'!AA$10,'Sup Tab S4_Mean'!AA63,"")</f>
        <v>2.4305793337827866</v>
      </c>
      <c r="Z41" s="26" t="str">
        <f>IF('Sup Tab S4_Mean'!AB63&lt;'Sup Tab S4_Mean'!AB$10,'Sup Tab S4_Mean'!AB63,"")</f>
        <v/>
      </c>
      <c r="AA41" s="26" t="str">
        <f>IF('Sup Tab S4_Mean'!AC63&lt;'Sup Tab S4_Mean'!AC$10,'Sup Tab S4_Mean'!AC63,"")</f>
        <v/>
      </c>
      <c r="AB41" s="26" t="str">
        <f>IF('Sup Tab S4_Mean'!AD63&lt;'Sup Tab S4_Mean'!AD$10,'Sup Tab S4_Mean'!AD63,"")</f>
        <v/>
      </c>
      <c r="AC41" s="26" t="str">
        <f>IF('Sup Tab S4_Mean'!AE63&lt;'Sup Tab S4_Mean'!AE$10,'Sup Tab S4_Mean'!AE63,"")</f>
        <v/>
      </c>
      <c r="AD41" s="26" t="str">
        <f>IF('Sup Tab S4_Mean'!AF63&lt;'Sup Tab S4_Mean'!AF$10,'Sup Tab S4_Mean'!AF63,"")</f>
        <v/>
      </c>
      <c r="AE41" s="26" t="str">
        <f>IF('Sup Tab S4_Mean'!AG63&lt;'Sup Tab S4_Mean'!AG$10,'Sup Tab S4_Mean'!AG63,"")</f>
        <v/>
      </c>
      <c r="AF41" s="26" t="str">
        <f>IF('Sup Tab S4_Mean'!AH63&lt;'Sup Tab S4_Mean'!AH$10,'Sup Tab S4_Mean'!AH63,"")</f>
        <v/>
      </c>
      <c r="AG41" s="26" t="str">
        <f>IF('Sup Tab S4_Mean'!AI63&lt;'Sup Tab S4_Mean'!AI$10,'Sup Tab S4_Mean'!AI63,"")</f>
        <v/>
      </c>
      <c r="AH41" s="26" t="str">
        <f>IF('Sup Tab S4_Mean'!AJ63&lt;'Sup Tab S4_Mean'!AJ$10,'Sup Tab S4_Mean'!AJ63,"")</f>
        <v/>
      </c>
      <c r="AI41" s="26" t="str">
        <f>IF('Sup Tab S4_Mean'!AK63&lt;'Sup Tab S4_Mean'!AK$10,'Sup Tab S4_Mean'!AK63,"")</f>
        <v/>
      </c>
      <c r="AJ41" s="26" t="str">
        <f>IF('Sup Tab S4_Mean'!AL63&lt;'Sup Tab S4_Mean'!AL$10,'Sup Tab S4_Mean'!AL63,"")</f>
        <v/>
      </c>
      <c r="AK41" s="26" t="str">
        <f>IF('Sup Tab S4_Mean'!AM63&lt;'Sup Tab S4_Mean'!AM$10,'Sup Tab S4_Mean'!AM63,"")</f>
        <v/>
      </c>
      <c r="AL41" s="26" t="str">
        <f>IF('Sup Tab S4_Mean'!AN63&lt;'Sup Tab S4_Mean'!AN$10,'Sup Tab S4_Mean'!AN63,"")</f>
        <v/>
      </c>
      <c r="AM41" s="26" t="str">
        <f>IF('Sup Tab S4_Mean'!AO63&lt;'Sup Tab S4_Mean'!AO$10,'Sup Tab S4_Mean'!AO63,"")</f>
        <v/>
      </c>
      <c r="AN41" s="26" t="str">
        <f>IF('Sup Tab S4_Mean'!AP63&lt;'Sup Tab S4_Mean'!AP$10,'Sup Tab S4_Mean'!AP63,"")</f>
        <v/>
      </c>
      <c r="AO41" s="26" t="str">
        <f>IF('Sup Tab S4_Mean'!AQ63&lt;'Sup Tab S4_Mean'!AQ$10,'Sup Tab S4_Mean'!AQ63,"")</f>
        <v/>
      </c>
      <c r="AP41" s="26" t="str">
        <f>IF('Sup Tab S4_Mean'!AR63&lt;'Sup Tab S4_Mean'!AR$10,'Sup Tab S4_Mean'!AR63,"")</f>
        <v/>
      </c>
      <c r="AQ41" s="26" t="str">
        <f>IF('Sup Tab S4_Mean'!AS63&lt;'Sup Tab S4_Mean'!AS$10,'Sup Tab S4_Mean'!AS63,"")</f>
        <v/>
      </c>
      <c r="AR41" s="26" t="str">
        <f>IF('Sup Tab S4_Mean'!AT63&lt;'Sup Tab S4_Mean'!AT$10,'Sup Tab S4_Mean'!AT63,"")</f>
        <v/>
      </c>
      <c r="AS41" s="26" t="str">
        <f>IF('Sup Tab S4_Mean'!AU63&lt;'Sup Tab S4_Mean'!AU$10,'Sup Tab S4_Mean'!AU63,"")</f>
        <v/>
      </c>
      <c r="AT41" s="26">
        <f>IF('Sup Tab S4_Mean'!AV63&lt;'Sup Tab S4_Mean'!AV$10,'Sup Tab S4_Mean'!AV63,"")</f>
        <v>5.526189241982042</v>
      </c>
      <c r="AU41" s="26">
        <f>IF('Sup Tab S4_Mean'!AW63&lt;'Sup Tab S4_Mean'!AW$10,'Sup Tab S4_Mean'!AW63,"")</f>
        <v>0.2275080513724346</v>
      </c>
      <c r="AV41" s="26" t="str">
        <f>IF('Sup Tab S4_Mean'!AX63&lt;'Sup Tab S4_Mean'!AX$10,'Sup Tab S4_Mean'!AX63,"")</f>
        <v/>
      </c>
      <c r="AW41" s="26" t="str">
        <f>IF('Sup Tab S4_Mean'!AY63&lt;'Sup Tab S4_Mean'!AY$10,'Sup Tab S4_Mean'!AY63,"")</f>
        <v/>
      </c>
      <c r="AX41" s="26" t="str">
        <f>IF('Sup Tab S4_Mean'!AZ63&lt;'Sup Tab S4_Mean'!AZ$10,'Sup Tab S4_Mean'!AZ63,"")</f>
        <v/>
      </c>
      <c r="AY41" s="26" t="str">
        <f>IF('Sup Tab S4_Mean'!BA63&lt;'Sup Tab S4_Mean'!BA$10,'Sup Tab S4_Mean'!BA63,"")</f>
        <v/>
      </c>
      <c r="AZ41" s="26" t="str">
        <f>IF('Sup Tab S4_Mean'!BB63&lt;'Sup Tab S4_Mean'!BB$10,'Sup Tab S4_Mean'!BB63,"")</f>
        <v/>
      </c>
      <c r="BA41" s="26" t="str">
        <f>IF('Sup Tab S4_Mean'!BC63&lt;'Sup Tab S4_Mean'!BC$10,'Sup Tab S4_Mean'!BC63,"")</f>
        <v/>
      </c>
      <c r="BB41" s="26" t="str">
        <f>IF('Sup Tab S4_Mean'!BD63&lt;'Sup Tab S4_Mean'!BD$10,'Sup Tab S4_Mean'!BD63,"")</f>
        <v/>
      </c>
      <c r="BC41" s="26">
        <f>IF('Sup Tab S4_Mean'!BE63&lt;'Sup Tab S4_Mean'!BE$10,'Sup Tab S4_Mean'!BE63,"")</f>
        <v>0.28874129122204939</v>
      </c>
      <c r="BD41" s="26" t="str">
        <f>IF('Sup Tab S4_Mean'!BF63&lt;'Sup Tab S4_Mean'!BF$10,'Sup Tab S4_Mean'!BF63,"")</f>
        <v/>
      </c>
      <c r="BE41" s="26" t="str">
        <f>IF('Sup Tab S4_Mean'!BG63&lt;'Sup Tab S4_Mean'!BG$10,'Sup Tab S4_Mean'!BG63,"")</f>
        <v/>
      </c>
      <c r="BF41" s="26" t="str">
        <f>IF('Sup Tab S4_Mean'!BH63&lt;'Sup Tab S4_Mean'!BH$10,'Sup Tab S4_Mean'!BH63,"")</f>
        <v/>
      </c>
      <c r="BG41" s="26" t="str">
        <f>IF('Sup Tab S4_Mean'!BI63&lt;'Sup Tab S4_Mean'!BI$10,'Sup Tab S4_Mean'!BI63,"")</f>
        <v/>
      </c>
      <c r="BH41" s="26" t="str">
        <f>IF('Sup Tab S4_Mean'!BJ63&lt;'Sup Tab S4_Mean'!BJ$10,'Sup Tab S4_Mean'!BJ63,"")</f>
        <v/>
      </c>
      <c r="BI41" s="26">
        <f>IF('Sup Tab S4_Mean'!BK63&lt;'Sup Tab S4_Mean'!BK$10,'Sup Tab S4_Mean'!BK63,"")</f>
        <v>25.565064377361768</v>
      </c>
      <c r="BJ41" s="26" t="str">
        <f>IF('Sup Tab S4_Mean'!BL63&lt;'Sup Tab S4_Mean'!BL$10,'Sup Tab S4_Mean'!BL63,"")</f>
        <v/>
      </c>
      <c r="BK41" s="26" t="str">
        <f>IF('Sup Tab S4_Mean'!BM63&lt;'Sup Tab S4_Mean'!BM$10,'Sup Tab S4_Mean'!BM63,"")</f>
        <v/>
      </c>
      <c r="BL41" s="26" t="str">
        <f>IF('Sup Tab S4_Mean'!BN63&lt;'Sup Tab S4_Mean'!BN$10,'Sup Tab S4_Mean'!BN63,"")</f>
        <v/>
      </c>
      <c r="BM41" s="26" t="str">
        <f>IF('Sup Tab S4_Mean'!BP63&lt;'Sup Tab S4_Mean'!BP$10,'Sup Tab S4_Mean'!BP63,"")</f>
        <v/>
      </c>
      <c r="BN41" s="26" t="str">
        <f>IF('Sup Tab S4_Mean'!BQ63&lt;'Sup Tab S4_Mean'!BQ$10,'Sup Tab S4_Mean'!BQ63,"")</f>
        <v/>
      </c>
      <c r="BO41" s="26" t="str">
        <f>IF('Sup Tab S4_Mean'!BR63&lt;'Sup Tab S4_Mean'!BR$10,'Sup Tab S4_Mean'!BR63,"")</f>
        <v/>
      </c>
      <c r="BP41" s="26" t="str">
        <f>IF('Sup Tab S4_Mean'!BS63&lt;'Sup Tab S4_Mean'!BS$10,'Sup Tab S4_Mean'!BS63,"")</f>
        <v/>
      </c>
      <c r="BQ41" s="26" t="str">
        <f>IF('Sup Tab S4_Mean'!BT63&lt;'Sup Tab S4_Mean'!BT$10,'Sup Tab S4_Mean'!BT63,"")</f>
        <v/>
      </c>
      <c r="BR41" s="26">
        <f>IF('Sup Tab S4_Mean'!BU63&lt;'Sup Tab S4_Mean'!BU$10,'Sup Tab S4_Mean'!BU63,"")</f>
        <v>0.11529224722013758</v>
      </c>
      <c r="BS41" s="26" t="str">
        <f>IF('Sup Tab S4_Mean'!BV63&lt;'Sup Tab S4_Mean'!BV$10,'Sup Tab S4_Mean'!BV63,"")</f>
        <v/>
      </c>
      <c r="BT41" s="26" t="str">
        <f>IF('Sup Tab S4_Mean'!BW63&lt;'Sup Tab S4_Mean'!BW$10,'Sup Tab S4_Mean'!BW63,"")</f>
        <v/>
      </c>
      <c r="BU41" s="26" t="str">
        <f>IF('Sup Tab S4_Mean'!BX63&lt;'Sup Tab S4_Mean'!BX$10,'Sup Tab S4_Mean'!BX63,"")</f>
        <v/>
      </c>
      <c r="BV41" s="26" t="str">
        <f>IF('Sup Tab S4_Mean'!BY63&lt;'Sup Tab S4_Mean'!BY$10,'Sup Tab S4_Mean'!BY63,"")</f>
        <v/>
      </c>
      <c r="BW41" s="26" t="str">
        <f>IF('Sup Tab S4_Mean'!BZ63&lt;'Sup Tab S4_Mean'!BZ$10,'Sup Tab S4_Mean'!BZ63,"")</f>
        <v/>
      </c>
      <c r="BX41" s="26" t="str">
        <f>IF('Sup Tab S4_Mean'!CA63&lt;'Sup Tab S4_Mean'!CA$10,'Sup Tab S4_Mean'!CA63,"")</f>
        <v/>
      </c>
      <c r="BY41" s="26" t="str">
        <f>IF('Sup Tab S4_Mean'!CB63&lt;'Sup Tab S4_Mean'!CB$10,'Sup Tab S4_Mean'!CB63,"")</f>
        <v/>
      </c>
      <c r="BZ41" s="26" t="str">
        <f>IF('Sup Tab S4_Mean'!CC63&lt;'Sup Tab S4_Mean'!CC$10,'Sup Tab S4_Mean'!CC63,"")</f>
        <v/>
      </c>
      <c r="CA41" s="26" t="str">
        <f>IF('Sup Tab S4_Mean'!CD63&lt;'Sup Tab S4_Mean'!CD$10,'Sup Tab S4_Mean'!CD63,"")</f>
        <v/>
      </c>
      <c r="CB41" s="26" t="str">
        <f>IF('Sup Tab S4_Mean'!CE63&lt;'Sup Tab S4_Mean'!CE$10,'Sup Tab S4_Mean'!CE63,"")</f>
        <v/>
      </c>
      <c r="CC41" s="26" t="str">
        <f>IF('Sup Tab S4_Mean'!CF63&lt;'Sup Tab S4_Mean'!CF$10,'Sup Tab S4_Mean'!CF63,"")</f>
        <v/>
      </c>
      <c r="CD41" s="26" t="str">
        <f>IF('Sup Tab S4_Mean'!CG63&lt;'Sup Tab S4_Mean'!CG$10,'Sup Tab S4_Mean'!CG63,"")</f>
        <v/>
      </c>
    </row>
    <row r="42" spans="1:82" ht="12.75" customHeight="1" x14ac:dyDescent="0.3">
      <c r="A42" s="1" t="s">
        <v>1</v>
      </c>
      <c r="B42" s="1" t="s">
        <v>164</v>
      </c>
      <c r="C42" s="26" t="str">
        <f>IF('Sup Tab S4_Mean'!E64&lt;'Sup Tab S4_Mean'!E$10,'Sup Tab S4_Mean'!E64,"")</f>
        <v/>
      </c>
      <c r="D42" s="26" t="str">
        <f>IF('Sup Tab S4_Mean'!F64&lt;'Sup Tab S4_Mean'!F$10,'Sup Tab S4_Mean'!F64,"")</f>
        <v/>
      </c>
      <c r="E42" s="26" t="str">
        <f>IF('Sup Tab S4_Mean'!G64&lt;'Sup Tab S4_Mean'!G$10,'Sup Tab S4_Mean'!G64,"")</f>
        <v/>
      </c>
      <c r="F42" s="26" t="str">
        <f>IF('Sup Tab S4_Mean'!H64&lt;'Sup Tab S4_Mean'!H$10,'Sup Tab S4_Mean'!H64,"")</f>
        <v/>
      </c>
      <c r="G42" s="26" t="str">
        <f>IF('Sup Tab S4_Mean'!I64&lt;'Sup Tab S4_Mean'!I$10,'Sup Tab S4_Mean'!I64,"")</f>
        <v/>
      </c>
      <c r="H42" s="26" t="str">
        <f>IF('Sup Tab S4_Mean'!J64&lt;'Sup Tab S4_Mean'!J$10,'Sup Tab S4_Mean'!J64,"")</f>
        <v/>
      </c>
      <c r="I42" s="26" t="str">
        <f>IF('Sup Tab S4_Mean'!K64&lt;'Sup Tab S4_Mean'!K$10,'Sup Tab S4_Mean'!K64,"")</f>
        <v/>
      </c>
      <c r="J42" s="26" t="str">
        <f>IF('Sup Tab S4_Mean'!L64&lt;'Sup Tab S4_Mean'!L$10,'Sup Tab S4_Mean'!L64,"")</f>
        <v/>
      </c>
      <c r="K42" s="26" t="str">
        <f>IF('Sup Tab S4_Mean'!M64&lt;'Sup Tab S4_Mean'!M$10,'Sup Tab S4_Mean'!M64,"")</f>
        <v/>
      </c>
      <c r="L42" s="26" t="str">
        <f>IF('Sup Tab S4_Mean'!N64&lt;'Sup Tab S4_Mean'!N$10,'Sup Tab S4_Mean'!N64,"")</f>
        <v/>
      </c>
      <c r="M42" s="26" t="str">
        <f>IF('Sup Tab S4_Mean'!O64&lt;'Sup Tab S4_Mean'!O$10,'Sup Tab S4_Mean'!O64,"")</f>
        <v/>
      </c>
      <c r="N42" s="26" t="str">
        <f>IF('Sup Tab S4_Mean'!P64&lt;'Sup Tab S4_Mean'!P$10,'Sup Tab S4_Mean'!P64,"")</f>
        <v/>
      </c>
      <c r="O42" s="26" t="str">
        <f>IF('Sup Tab S4_Mean'!Q64&lt;'Sup Tab S4_Mean'!Q$10,'Sup Tab S4_Mean'!Q64,"")</f>
        <v/>
      </c>
      <c r="P42" s="26" t="str">
        <f>IF('Sup Tab S4_Mean'!R64&lt;'Sup Tab S4_Mean'!R$10,'Sup Tab S4_Mean'!R64,"")</f>
        <v/>
      </c>
      <c r="Q42" s="26" t="str">
        <f>IF('Sup Tab S4_Mean'!S64&lt;'Sup Tab S4_Mean'!S$10,'Sup Tab S4_Mean'!S64,"")</f>
        <v/>
      </c>
      <c r="R42" s="26" t="str">
        <f>IF('Sup Tab S4_Mean'!T64&lt;'Sup Tab S4_Mean'!T$10,'Sup Tab S4_Mean'!T64,"")</f>
        <v/>
      </c>
      <c r="S42" s="26" t="str">
        <f>IF('Sup Tab S4_Mean'!U64&lt;'Sup Tab S4_Mean'!U$10,'Sup Tab S4_Mean'!U64,"")</f>
        <v/>
      </c>
      <c r="T42" s="26" t="str">
        <f>IF('Sup Tab S4_Mean'!V64&lt;'Sup Tab S4_Mean'!V$10,'Sup Tab S4_Mean'!V64,"")</f>
        <v/>
      </c>
      <c r="U42" s="26" t="str">
        <f>IF('Sup Tab S4_Mean'!W64&lt;'Sup Tab S4_Mean'!W$10,'Sup Tab S4_Mean'!W64,"")</f>
        <v/>
      </c>
      <c r="V42" s="26" t="str">
        <f>IF('Sup Tab S4_Mean'!X64&lt;'Sup Tab S4_Mean'!X$10,'Sup Tab S4_Mean'!X64,"")</f>
        <v/>
      </c>
      <c r="W42" s="26" t="str">
        <f>IF('Sup Tab S4_Mean'!Y64&lt;'Sup Tab S4_Mean'!Y$10,'Sup Tab S4_Mean'!Y64,"")</f>
        <v/>
      </c>
      <c r="X42" s="26" t="str">
        <f>IF('Sup Tab S4_Mean'!Z64&lt;'Sup Tab S4_Mean'!Z$10,'Sup Tab S4_Mean'!Z64,"")</f>
        <v/>
      </c>
      <c r="Y42" s="26" t="str">
        <f>IF('Sup Tab S4_Mean'!AA64&lt;'Sup Tab S4_Mean'!AA$10,'Sup Tab S4_Mean'!AA64,"")</f>
        <v/>
      </c>
      <c r="Z42" s="26">
        <f>IF('Sup Tab S4_Mean'!AB64&lt;'Sup Tab S4_Mean'!AB$10,'Sup Tab S4_Mean'!AB64,"")</f>
        <v>3.0276084587747207E-3</v>
      </c>
      <c r="AA42" s="26" t="str">
        <f>IF('Sup Tab S4_Mean'!AC64&lt;'Sup Tab S4_Mean'!AC$10,'Sup Tab S4_Mean'!AC64,"")</f>
        <v/>
      </c>
      <c r="AB42" s="26" t="str">
        <f>IF('Sup Tab S4_Mean'!AD64&lt;'Sup Tab S4_Mean'!AD$10,'Sup Tab S4_Mean'!AD64,"")</f>
        <v/>
      </c>
      <c r="AC42" s="26">
        <f>IF('Sup Tab S4_Mean'!AE64&lt;'Sup Tab S4_Mean'!AE$10,'Sup Tab S4_Mean'!AE64,"")</f>
        <v>1.8939414732732373E-2</v>
      </c>
      <c r="AD42" s="26" t="str">
        <f>IF('Sup Tab S4_Mean'!AF64&lt;'Sup Tab S4_Mean'!AF$10,'Sup Tab S4_Mean'!AF64,"")</f>
        <v/>
      </c>
      <c r="AE42" s="26">
        <f>IF('Sup Tab S4_Mean'!AG64&lt;'Sup Tab S4_Mean'!AG$10,'Sup Tab S4_Mean'!AG64,"")</f>
        <v>7.4350867511783492E-3</v>
      </c>
      <c r="AF42" s="26" t="str">
        <f>IF('Sup Tab S4_Mean'!AH64&lt;'Sup Tab S4_Mean'!AH$10,'Sup Tab S4_Mean'!AH64,"")</f>
        <v/>
      </c>
      <c r="AG42" s="26" t="str">
        <f>IF('Sup Tab S4_Mean'!AI64&lt;'Sup Tab S4_Mean'!AI$10,'Sup Tab S4_Mean'!AI64,"")</f>
        <v/>
      </c>
      <c r="AH42" s="26" t="str">
        <f>IF('Sup Tab S4_Mean'!AJ64&lt;'Sup Tab S4_Mean'!AJ$10,'Sup Tab S4_Mean'!AJ64,"")</f>
        <v/>
      </c>
      <c r="AI42" s="26" t="str">
        <f>IF('Sup Tab S4_Mean'!AK64&lt;'Sup Tab S4_Mean'!AK$10,'Sup Tab S4_Mean'!AK64,"")</f>
        <v/>
      </c>
      <c r="AJ42" s="26" t="str">
        <f>IF('Sup Tab S4_Mean'!AL64&lt;'Sup Tab S4_Mean'!AL$10,'Sup Tab S4_Mean'!AL64,"")</f>
        <v/>
      </c>
      <c r="AK42" s="26" t="str">
        <f>IF('Sup Tab S4_Mean'!AM64&lt;'Sup Tab S4_Mean'!AM$10,'Sup Tab S4_Mean'!AM64,"")</f>
        <v/>
      </c>
      <c r="AL42" s="26" t="str">
        <f>IF('Sup Tab S4_Mean'!AN64&lt;'Sup Tab S4_Mean'!AN$10,'Sup Tab S4_Mean'!AN64,"")</f>
        <v/>
      </c>
      <c r="AM42" s="26" t="str">
        <f>IF('Sup Tab S4_Mean'!AO64&lt;'Sup Tab S4_Mean'!AO$10,'Sup Tab S4_Mean'!AO64,"")</f>
        <v/>
      </c>
      <c r="AN42" s="26" t="str">
        <f>IF('Sup Tab S4_Mean'!AP64&lt;'Sup Tab S4_Mean'!AP$10,'Sup Tab S4_Mean'!AP64,"")</f>
        <v/>
      </c>
      <c r="AO42" s="26" t="str">
        <f>IF('Sup Tab S4_Mean'!AQ64&lt;'Sup Tab S4_Mean'!AQ$10,'Sup Tab S4_Mean'!AQ64,"")</f>
        <v/>
      </c>
      <c r="AP42" s="26" t="str">
        <f>IF('Sup Tab S4_Mean'!AR64&lt;'Sup Tab S4_Mean'!AR$10,'Sup Tab S4_Mean'!AR64,"")</f>
        <v/>
      </c>
      <c r="AQ42" s="26" t="str">
        <f>IF('Sup Tab S4_Mean'!AS64&lt;'Sup Tab S4_Mean'!AS$10,'Sup Tab S4_Mean'!AS64,"")</f>
        <v/>
      </c>
      <c r="AR42" s="26" t="str">
        <f>IF('Sup Tab S4_Mean'!AT64&lt;'Sup Tab S4_Mean'!AT$10,'Sup Tab S4_Mean'!AT64,"")</f>
        <v/>
      </c>
      <c r="AS42" s="26" t="str">
        <f>IF('Sup Tab S4_Mean'!AU64&lt;'Sup Tab S4_Mean'!AU$10,'Sup Tab S4_Mean'!AU64,"")</f>
        <v/>
      </c>
      <c r="AT42" s="26" t="str">
        <f>IF('Sup Tab S4_Mean'!AV64&lt;'Sup Tab S4_Mean'!AV$10,'Sup Tab S4_Mean'!AV64,"")</f>
        <v/>
      </c>
      <c r="AU42" s="26" t="str">
        <f>IF('Sup Tab S4_Mean'!AW64&lt;'Sup Tab S4_Mean'!AW$10,'Sup Tab S4_Mean'!AW64,"")</f>
        <v/>
      </c>
      <c r="AV42" s="26" t="str">
        <f>IF('Sup Tab S4_Mean'!AX64&lt;'Sup Tab S4_Mean'!AX$10,'Sup Tab S4_Mean'!AX64,"")</f>
        <v/>
      </c>
      <c r="AW42" s="26" t="str">
        <f>IF('Sup Tab S4_Mean'!AY64&lt;'Sup Tab S4_Mean'!AY$10,'Sup Tab S4_Mean'!AY64,"")</f>
        <v/>
      </c>
      <c r="AX42" s="26" t="str">
        <f>IF('Sup Tab S4_Mean'!AZ64&lt;'Sup Tab S4_Mean'!AZ$10,'Sup Tab S4_Mean'!AZ64,"")</f>
        <v/>
      </c>
      <c r="AY42" s="26" t="str">
        <f>IF('Sup Tab S4_Mean'!BA64&lt;'Sup Tab S4_Mean'!BA$10,'Sup Tab S4_Mean'!BA64,"")</f>
        <v/>
      </c>
      <c r="AZ42" s="26" t="str">
        <f>IF('Sup Tab S4_Mean'!BB64&lt;'Sup Tab S4_Mean'!BB$10,'Sup Tab S4_Mean'!BB64,"")</f>
        <v/>
      </c>
      <c r="BA42" s="26" t="str">
        <f>IF('Sup Tab S4_Mean'!BC64&lt;'Sup Tab S4_Mean'!BC$10,'Sup Tab S4_Mean'!BC64,"")</f>
        <v/>
      </c>
      <c r="BB42" s="26" t="str">
        <f>IF('Sup Tab S4_Mean'!BD64&lt;'Sup Tab S4_Mean'!BD$10,'Sup Tab S4_Mean'!BD64,"")</f>
        <v/>
      </c>
      <c r="BC42" s="26" t="str">
        <f>IF('Sup Tab S4_Mean'!BE64&lt;'Sup Tab S4_Mean'!BE$10,'Sup Tab S4_Mean'!BE64,"")</f>
        <v/>
      </c>
      <c r="BD42" s="26" t="str">
        <f>IF('Sup Tab S4_Mean'!BF64&lt;'Sup Tab S4_Mean'!BF$10,'Sup Tab S4_Mean'!BF64,"")</f>
        <v/>
      </c>
      <c r="BE42" s="26" t="str">
        <f>IF('Sup Tab S4_Mean'!BG64&lt;'Sup Tab S4_Mean'!BG$10,'Sup Tab S4_Mean'!BG64,"")</f>
        <v/>
      </c>
      <c r="BF42" s="26" t="str">
        <f>IF('Sup Tab S4_Mean'!BH64&lt;'Sup Tab S4_Mean'!BH$10,'Sup Tab S4_Mean'!BH64,"")</f>
        <v/>
      </c>
      <c r="BG42" s="26" t="str">
        <f>IF('Sup Tab S4_Mean'!BI64&lt;'Sup Tab S4_Mean'!BI$10,'Sup Tab S4_Mean'!BI64,"")</f>
        <v/>
      </c>
      <c r="BH42" s="26" t="str">
        <f>IF('Sup Tab S4_Mean'!BJ64&lt;'Sup Tab S4_Mean'!BJ$10,'Sup Tab S4_Mean'!BJ64,"")</f>
        <v/>
      </c>
      <c r="BI42" s="26" t="str">
        <f>IF('Sup Tab S4_Mean'!BK64&lt;'Sup Tab S4_Mean'!BK$10,'Sup Tab S4_Mean'!BK64,"")</f>
        <v/>
      </c>
      <c r="BJ42" s="26" t="str">
        <f>IF('Sup Tab S4_Mean'!BL64&lt;'Sup Tab S4_Mean'!BL$10,'Sup Tab S4_Mean'!BL64,"")</f>
        <v/>
      </c>
      <c r="BK42" s="26" t="str">
        <f>IF('Sup Tab S4_Mean'!BM64&lt;'Sup Tab S4_Mean'!BM$10,'Sup Tab S4_Mean'!BM64,"")</f>
        <v/>
      </c>
      <c r="BL42" s="26" t="str">
        <f>IF('Sup Tab S4_Mean'!BN64&lt;'Sup Tab S4_Mean'!BN$10,'Sup Tab S4_Mean'!BN64,"")</f>
        <v/>
      </c>
      <c r="BM42" s="26" t="str">
        <f>IF('Sup Tab S4_Mean'!BP64&lt;'Sup Tab S4_Mean'!BP$10,'Sup Tab S4_Mean'!BP64,"")</f>
        <v/>
      </c>
      <c r="BN42" s="26" t="str">
        <f>IF('Sup Tab S4_Mean'!BQ64&lt;'Sup Tab S4_Mean'!BQ$10,'Sup Tab S4_Mean'!BQ64,"")</f>
        <v/>
      </c>
      <c r="BO42" s="26" t="str">
        <f>IF('Sup Tab S4_Mean'!BR64&lt;'Sup Tab S4_Mean'!BR$10,'Sup Tab S4_Mean'!BR64,"")</f>
        <v/>
      </c>
      <c r="BP42" s="26" t="str">
        <f>IF('Sup Tab S4_Mean'!BS64&lt;'Sup Tab S4_Mean'!BS$10,'Sup Tab S4_Mean'!BS64,"")</f>
        <v/>
      </c>
      <c r="BQ42" s="26" t="str">
        <f>IF('Sup Tab S4_Mean'!BT64&lt;'Sup Tab S4_Mean'!BT$10,'Sup Tab S4_Mean'!BT64,"")</f>
        <v/>
      </c>
      <c r="BR42" s="26" t="str">
        <f>IF('Sup Tab S4_Mean'!BU64&lt;'Sup Tab S4_Mean'!BU$10,'Sup Tab S4_Mean'!BU64,"")</f>
        <v/>
      </c>
      <c r="BS42" s="26" t="str">
        <f>IF('Sup Tab S4_Mean'!BV64&lt;'Sup Tab S4_Mean'!BV$10,'Sup Tab S4_Mean'!BV64,"")</f>
        <v/>
      </c>
      <c r="BT42" s="26" t="str">
        <f>IF('Sup Tab S4_Mean'!BW64&lt;'Sup Tab S4_Mean'!BW$10,'Sup Tab S4_Mean'!BW64,"")</f>
        <v/>
      </c>
      <c r="BU42" s="26">
        <f>IF('Sup Tab S4_Mean'!BX64&lt;'Sup Tab S4_Mean'!BX$10,'Sup Tab S4_Mean'!BX64,"")</f>
        <v>2.8073388136421139E-2</v>
      </c>
      <c r="BV42" s="26" t="str">
        <f>IF('Sup Tab S4_Mean'!BY64&lt;'Sup Tab S4_Mean'!BY$10,'Sup Tab S4_Mean'!BY64,"")</f>
        <v/>
      </c>
      <c r="BW42" s="26" t="str">
        <f>IF('Sup Tab S4_Mean'!BZ64&lt;'Sup Tab S4_Mean'!BZ$10,'Sup Tab S4_Mean'!BZ64,"")</f>
        <v/>
      </c>
      <c r="BX42" s="26" t="str">
        <f>IF('Sup Tab S4_Mean'!CA64&lt;'Sup Tab S4_Mean'!CA$10,'Sup Tab S4_Mean'!CA64,"")</f>
        <v/>
      </c>
      <c r="BY42" s="26" t="str">
        <f>IF('Sup Tab S4_Mean'!CB64&lt;'Sup Tab S4_Mean'!CB$10,'Sup Tab S4_Mean'!CB64,"")</f>
        <v/>
      </c>
      <c r="BZ42" s="26" t="str">
        <f>IF('Sup Tab S4_Mean'!CC64&lt;'Sup Tab S4_Mean'!CC$10,'Sup Tab S4_Mean'!CC64,"")</f>
        <v/>
      </c>
      <c r="CA42" s="26">
        <f>IF('Sup Tab S4_Mean'!CD64&lt;'Sup Tab S4_Mean'!CD$10,'Sup Tab S4_Mean'!CD64,"")</f>
        <v>2.5565636110642151E-2</v>
      </c>
      <c r="CB42" s="26" t="str">
        <f>IF('Sup Tab S4_Mean'!CE64&lt;'Sup Tab S4_Mean'!CE$10,'Sup Tab S4_Mean'!CE64,"")</f>
        <v/>
      </c>
      <c r="CC42" s="26" t="str">
        <f>IF('Sup Tab S4_Mean'!CF64&lt;'Sup Tab S4_Mean'!CF$10,'Sup Tab S4_Mean'!CF64,"")</f>
        <v/>
      </c>
      <c r="CD42" s="26" t="str">
        <f>IF('Sup Tab S4_Mean'!CG64&lt;'Sup Tab S4_Mean'!CG$10,'Sup Tab S4_Mean'!CG64,"")</f>
        <v/>
      </c>
    </row>
    <row r="43" spans="1:82" ht="12.75" customHeight="1" x14ac:dyDescent="0.3">
      <c r="A43" s="1" t="s">
        <v>1</v>
      </c>
      <c r="B43" s="1" t="s">
        <v>166</v>
      </c>
      <c r="C43" s="26" t="str">
        <f>IF('Sup Tab S4_Mean'!E65&lt;'Sup Tab S4_Mean'!E$10,'Sup Tab S4_Mean'!E65,"")</f>
        <v/>
      </c>
      <c r="D43" s="26" t="str">
        <f>IF('Sup Tab S4_Mean'!F65&lt;'Sup Tab S4_Mean'!F$10,'Sup Tab S4_Mean'!F65,"")</f>
        <v/>
      </c>
      <c r="E43" s="26" t="str">
        <f>IF('Sup Tab S4_Mean'!G65&lt;'Sup Tab S4_Mean'!G$10,'Sup Tab S4_Mean'!G65,"")</f>
        <v/>
      </c>
      <c r="F43" s="26" t="str">
        <f>IF('Sup Tab S4_Mean'!H65&lt;'Sup Tab S4_Mean'!H$10,'Sup Tab S4_Mean'!H65,"")</f>
        <v/>
      </c>
      <c r="G43" s="26" t="str">
        <f>IF('Sup Tab S4_Mean'!I65&lt;'Sup Tab S4_Mean'!I$10,'Sup Tab S4_Mean'!I65,"")</f>
        <v/>
      </c>
      <c r="H43" s="26" t="str">
        <f>IF('Sup Tab S4_Mean'!J65&lt;'Sup Tab S4_Mean'!J$10,'Sup Tab S4_Mean'!J65,"")</f>
        <v/>
      </c>
      <c r="I43" s="26" t="str">
        <f>IF('Sup Tab S4_Mean'!K65&lt;'Sup Tab S4_Mean'!K$10,'Sup Tab S4_Mean'!K65,"")</f>
        <v/>
      </c>
      <c r="J43" s="26" t="str">
        <f>IF('Sup Tab S4_Mean'!L65&lt;'Sup Tab S4_Mean'!L$10,'Sup Tab S4_Mean'!L65,"")</f>
        <v/>
      </c>
      <c r="K43" s="26" t="str">
        <f>IF('Sup Tab S4_Mean'!M65&lt;'Sup Tab S4_Mean'!M$10,'Sup Tab S4_Mean'!M65,"")</f>
        <v/>
      </c>
      <c r="L43" s="26" t="str">
        <f>IF('Sup Tab S4_Mean'!N65&lt;'Sup Tab S4_Mean'!N$10,'Sup Tab S4_Mean'!N65,"")</f>
        <v/>
      </c>
      <c r="M43" s="26" t="str">
        <f>IF('Sup Tab S4_Mean'!O65&lt;'Sup Tab S4_Mean'!O$10,'Sup Tab S4_Mean'!O65,"")</f>
        <v/>
      </c>
      <c r="N43" s="26" t="str">
        <f>IF('Sup Tab S4_Mean'!P65&lt;'Sup Tab S4_Mean'!P$10,'Sup Tab S4_Mean'!P65,"")</f>
        <v/>
      </c>
      <c r="O43" s="26" t="str">
        <f>IF('Sup Tab S4_Mean'!Q65&lt;'Sup Tab S4_Mean'!Q$10,'Sup Tab S4_Mean'!Q65,"")</f>
        <v/>
      </c>
      <c r="P43" s="26" t="str">
        <f>IF('Sup Tab S4_Mean'!R65&lt;'Sup Tab S4_Mean'!R$10,'Sup Tab S4_Mean'!R65,"")</f>
        <v/>
      </c>
      <c r="Q43" s="26" t="str">
        <f>IF('Sup Tab S4_Mean'!S65&lt;'Sup Tab S4_Mean'!S$10,'Sup Tab S4_Mean'!S65,"")</f>
        <v/>
      </c>
      <c r="R43" s="26" t="str">
        <f>IF('Sup Tab S4_Mean'!T65&lt;'Sup Tab S4_Mean'!T$10,'Sup Tab S4_Mean'!T65,"")</f>
        <v/>
      </c>
      <c r="S43" s="26" t="str">
        <f>IF('Sup Tab S4_Mean'!U65&lt;'Sup Tab S4_Mean'!U$10,'Sup Tab S4_Mean'!U65,"")</f>
        <v/>
      </c>
      <c r="T43" s="26" t="str">
        <f>IF('Sup Tab S4_Mean'!V65&lt;'Sup Tab S4_Mean'!V$10,'Sup Tab S4_Mean'!V65,"")</f>
        <v/>
      </c>
      <c r="U43" s="26" t="str">
        <f>IF('Sup Tab S4_Mean'!W65&lt;'Sup Tab S4_Mean'!W$10,'Sup Tab S4_Mean'!W65,"")</f>
        <v/>
      </c>
      <c r="V43" s="26" t="str">
        <f>IF('Sup Tab S4_Mean'!X65&lt;'Sup Tab S4_Mean'!X$10,'Sup Tab S4_Mean'!X65,"")</f>
        <v/>
      </c>
      <c r="W43" s="26" t="str">
        <f>IF('Sup Tab S4_Mean'!Y65&lt;'Sup Tab S4_Mean'!Y$10,'Sup Tab S4_Mean'!Y65,"")</f>
        <v/>
      </c>
      <c r="X43" s="26" t="str">
        <f>IF('Sup Tab S4_Mean'!Z65&lt;'Sup Tab S4_Mean'!Z$10,'Sup Tab S4_Mean'!Z65,"")</f>
        <v/>
      </c>
      <c r="Y43" s="26" t="str">
        <f>IF('Sup Tab S4_Mean'!AA65&lt;'Sup Tab S4_Mean'!AA$10,'Sup Tab S4_Mean'!AA65,"")</f>
        <v/>
      </c>
      <c r="Z43" s="26" t="str">
        <f>IF('Sup Tab S4_Mean'!AB65&lt;'Sup Tab S4_Mean'!AB$10,'Sup Tab S4_Mean'!AB65,"")</f>
        <v/>
      </c>
      <c r="AA43" s="26" t="str">
        <f>IF('Sup Tab S4_Mean'!AC65&lt;'Sup Tab S4_Mean'!AC$10,'Sup Tab S4_Mean'!AC65,"")</f>
        <v/>
      </c>
      <c r="AB43" s="26" t="str">
        <f>IF('Sup Tab S4_Mean'!AD65&lt;'Sup Tab S4_Mean'!AD$10,'Sup Tab S4_Mean'!AD65,"")</f>
        <v/>
      </c>
      <c r="AC43" s="26" t="str">
        <f>IF('Sup Tab S4_Mean'!AE65&lt;'Sup Tab S4_Mean'!AE$10,'Sup Tab S4_Mean'!AE65,"")</f>
        <v/>
      </c>
      <c r="AD43" s="26" t="str">
        <f>IF('Sup Tab S4_Mean'!AF65&lt;'Sup Tab S4_Mean'!AF$10,'Sup Tab S4_Mean'!AF65,"")</f>
        <v/>
      </c>
      <c r="AE43" s="26" t="str">
        <f>IF('Sup Tab S4_Mean'!AG65&lt;'Sup Tab S4_Mean'!AG$10,'Sup Tab S4_Mean'!AG65,"")</f>
        <v/>
      </c>
      <c r="AF43" s="26" t="str">
        <f>IF('Sup Tab S4_Mean'!AH65&lt;'Sup Tab S4_Mean'!AH$10,'Sup Tab S4_Mean'!AH65,"")</f>
        <v/>
      </c>
      <c r="AG43" s="26" t="str">
        <f>IF('Sup Tab S4_Mean'!AI65&lt;'Sup Tab S4_Mean'!AI$10,'Sup Tab S4_Mean'!AI65,"")</f>
        <v/>
      </c>
      <c r="AH43" s="26" t="str">
        <f>IF('Sup Tab S4_Mean'!AJ65&lt;'Sup Tab S4_Mean'!AJ$10,'Sup Tab S4_Mean'!AJ65,"")</f>
        <v/>
      </c>
      <c r="AI43" s="26" t="str">
        <f>IF('Sup Tab S4_Mean'!AK65&lt;'Sup Tab S4_Mean'!AK$10,'Sup Tab S4_Mean'!AK65,"")</f>
        <v/>
      </c>
      <c r="AJ43" s="26" t="str">
        <f>IF('Sup Tab S4_Mean'!AL65&lt;'Sup Tab S4_Mean'!AL$10,'Sup Tab S4_Mean'!AL65,"")</f>
        <v/>
      </c>
      <c r="AK43" s="26" t="str">
        <f>IF('Sup Tab S4_Mean'!AM65&lt;'Sup Tab S4_Mean'!AM$10,'Sup Tab S4_Mean'!AM65,"")</f>
        <v/>
      </c>
      <c r="AL43" s="26" t="str">
        <f>IF('Sup Tab S4_Mean'!AN65&lt;'Sup Tab S4_Mean'!AN$10,'Sup Tab S4_Mean'!AN65,"")</f>
        <v/>
      </c>
      <c r="AM43" s="26" t="str">
        <f>IF('Sup Tab S4_Mean'!AO65&lt;'Sup Tab S4_Mean'!AO$10,'Sup Tab S4_Mean'!AO65,"")</f>
        <v/>
      </c>
      <c r="AN43" s="26" t="str">
        <f>IF('Sup Tab S4_Mean'!AP65&lt;'Sup Tab S4_Mean'!AP$10,'Sup Tab S4_Mean'!AP65,"")</f>
        <v/>
      </c>
      <c r="AO43" s="26" t="str">
        <f>IF('Sup Tab S4_Mean'!AQ65&lt;'Sup Tab S4_Mean'!AQ$10,'Sup Tab S4_Mean'!AQ65,"")</f>
        <v/>
      </c>
      <c r="AP43" s="26" t="str">
        <f>IF('Sup Tab S4_Mean'!AR65&lt;'Sup Tab S4_Mean'!AR$10,'Sup Tab S4_Mean'!AR65,"")</f>
        <v/>
      </c>
      <c r="AQ43" s="26" t="str">
        <f>IF('Sup Tab S4_Mean'!AS65&lt;'Sup Tab S4_Mean'!AS$10,'Sup Tab S4_Mean'!AS65,"")</f>
        <v/>
      </c>
      <c r="AR43" s="26" t="str">
        <f>IF('Sup Tab S4_Mean'!AT65&lt;'Sup Tab S4_Mean'!AT$10,'Sup Tab S4_Mean'!AT65,"")</f>
        <v/>
      </c>
      <c r="AS43" s="26" t="str">
        <f>IF('Sup Tab S4_Mean'!AU65&lt;'Sup Tab S4_Mean'!AU$10,'Sup Tab S4_Mean'!AU65,"")</f>
        <v/>
      </c>
      <c r="AT43" s="26" t="str">
        <f>IF('Sup Tab S4_Mean'!AV65&lt;'Sup Tab S4_Mean'!AV$10,'Sup Tab S4_Mean'!AV65,"")</f>
        <v/>
      </c>
      <c r="AU43" s="26" t="str">
        <f>IF('Sup Tab S4_Mean'!AW65&lt;'Sup Tab S4_Mean'!AW$10,'Sup Tab S4_Mean'!AW65,"")</f>
        <v/>
      </c>
      <c r="AV43" s="26" t="str">
        <f>IF('Sup Tab S4_Mean'!AX65&lt;'Sup Tab S4_Mean'!AX$10,'Sup Tab S4_Mean'!AX65,"")</f>
        <v/>
      </c>
      <c r="AW43" s="26" t="str">
        <f>IF('Sup Tab S4_Mean'!AY65&lt;'Sup Tab S4_Mean'!AY$10,'Sup Tab S4_Mean'!AY65,"")</f>
        <v/>
      </c>
      <c r="AX43" s="26" t="str">
        <f>IF('Sup Tab S4_Mean'!AZ65&lt;'Sup Tab S4_Mean'!AZ$10,'Sup Tab S4_Mean'!AZ65,"")</f>
        <v/>
      </c>
      <c r="AY43" s="26" t="str">
        <f>IF('Sup Tab S4_Mean'!BA65&lt;'Sup Tab S4_Mean'!BA$10,'Sup Tab S4_Mean'!BA65,"")</f>
        <v/>
      </c>
      <c r="AZ43" s="26" t="str">
        <f>IF('Sup Tab S4_Mean'!BB65&lt;'Sup Tab S4_Mean'!BB$10,'Sup Tab S4_Mean'!BB65,"")</f>
        <v/>
      </c>
      <c r="BA43" s="26" t="str">
        <f>IF('Sup Tab S4_Mean'!BC65&lt;'Sup Tab S4_Mean'!BC$10,'Sup Tab S4_Mean'!BC65,"")</f>
        <v/>
      </c>
      <c r="BB43" s="26" t="str">
        <f>IF('Sup Tab S4_Mean'!BD65&lt;'Sup Tab S4_Mean'!BD$10,'Sup Tab S4_Mean'!BD65,"")</f>
        <v/>
      </c>
      <c r="BC43" s="26" t="str">
        <f>IF('Sup Tab S4_Mean'!BE65&lt;'Sup Tab S4_Mean'!BE$10,'Sup Tab S4_Mean'!BE65,"")</f>
        <v/>
      </c>
      <c r="BD43" s="26" t="str">
        <f>IF('Sup Tab S4_Mean'!BF65&lt;'Sup Tab S4_Mean'!BF$10,'Sup Tab S4_Mean'!BF65,"")</f>
        <v/>
      </c>
      <c r="BE43" s="26" t="str">
        <f>IF('Sup Tab S4_Mean'!BG65&lt;'Sup Tab S4_Mean'!BG$10,'Sup Tab S4_Mean'!BG65,"")</f>
        <v/>
      </c>
      <c r="BF43" s="26" t="str">
        <f>IF('Sup Tab S4_Mean'!BH65&lt;'Sup Tab S4_Mean'!BH$10,'Sup Tab S4_Mean'!BH65,"")</f>
        <v/>
      </c>
      <c r="BG43" s="26" t="str">
        <f>IF('Sup Tab S4_Mean'!BI65&lt;'Sup Tab S4_Mean'!BI$10,'Sup Tab S4_Mean'!BI65,"")</f>
        <v/>
      </c>
      <c r="BH43" s="26" t="str">
        <f>IF('Sup Tab S4_Mean'!BJ65&lt;'Sup Tab S4_Mean'!BJ$10,'Sup Tab S4_Mean'!BJ65,"")</f>
        <v/>
      </c>
      <c r="BI43" s="26" t="str">
        <f>IF('Sup Tab S4_Mean'!BK65&lt;'Sup Tab S4_Mean'!BK$10,'Sup Tab S4_Mean'!BK65,"")</f>
        <v/>
      </c>
      <c r="BJ43" s="26" t="str">
        <f>IF('Sup Tab S4_Mean'!BL65&lt;'Sup Tab S4_Mean'!BL$10,'Sup Tab S4_Mean'!BL65,"")</f>
        <v/>
      </c>
      <c r="BK43" s="26" t="str">
        <f>IF('Sup Tab S4_Mean'!BM65&lt;'Sup Tab S4_Mean'!BM$10,'Sup Tab S4_Mean'!BM65,"")</f>
        <v/>
      </c>
      <c r="BL43" s="26" t="str">
        <f>IF('Sup Tab S4_Mean'!BN65&lt;'Sup Tab S4_Mean'!BN$10,'Sup Tab S4_Mean'!BN65,"")</f>
        <v/>
      </c>
      <c r="BM43" s="26" t="str">
        <f>IF('Sup Tab S4_Mean'!BP65&lt;'Sup Tab S4_Mean'!BP$10,'Sup Tab S4_Mean'!BP65,"")</f>
        <v/>
      </c>
      <c r="BN43" s="26" t="str">
        <f>IF('Sup Tab S4_Mean'!BQ65&lt;'Sup Tab S4_Mean'!BQ$10,'Sup Tab S4_Mean'!BQ65,"")</f>
        <v/>
      </c>
      <c r="BO43" s="26">
        <f>IF('Sup Tab S4_Mean'!BR65&lt;'Sup Tab S4_Mean'!BR$10,'Sup Tab S4_Mean'!BR65,"")</f>
        <v>19.382158953713681</v>
      </c>
      <c r="BP43" s="26" t="str">
        <f>IF('Sup Tab S4_Mean'!BS65&lt;'Sup Tab S4_Mean'!BS$10,'Sup Tab S4_Mean'!BS65,"")</f>
        <v/>
      </c>
      <c r="BQ43" s="26" t="str">
        <f>IF('Sup Tab S4_Mean'!BT65&lt;'Sup Tab S4_Mean'!BT$10,'Sup Tab S4_Mean'!BT65,"")</f>
        <v/>
      </c>
      <c r="BR43" s="26" t="str">
        <f>IF('Sup Tab S4_Mean'!BU65&lt;'Sup Tab S4_Mean'!BU$10,'Sup Tab S4_Mean'!BU65,"")</f>
        <v/>
      </c>
      <c r="BS43" s="26" t="str">
        <f>IF('Sup Tab S4_Mean'!BV65&lt;'Sup Tab S4_Mean'!BV$10,'Sup Tab S4_Mean'!BV65,"")</f>
        <v/>
      </c>
      <c r="BT43" s="26" t="str">
        <f>IF('Sup Tab S4_Mean'!BW65&lt;'Sup Tab S4_Mean'!BW$10,'Sup Tab S4_Mean'!BW65,"")</f>
        <v/>
      </c>
      <c r="BU43" s="26" t="str">
        <f>IF('Sup Tab S4_Mean'!BX65&lt;'Sup Tab S4_Mean'!BX$10,'Sup Tab S4_Mean'!BX65,"")</f>
        <v/>
      </c>
      <c r="BV43" s="26" t="str">
        <f>IF('Sup Tab S4_Mean'!BY65&lt;'Sup Tab S4_Mean'!BY$10,'Sup Tab S4_Mean'!BY65,"")</f>
        <v/>
      </c>
      <c r="BW43" s="26" t="str">
        <f>IF('Sup Tab S4_Mean'!BZ65&lt;'Sup Tab S4_Mean'!BZ$10,'Sup Tab S4_Mean'!BZ65,"")</f>
        <v/>
      </c>
      <c r="BX43" s="26" t="str">
        <f>IF('Sup Tab S4_Mean'!CA65&lt;'Sup Tab S4_Mean'!CA$10,'Sup Tab S4_Mean'!CA65,"")</f>
        <v/>
      </c>
      <c r="BY43" s="26" t="str">
        <f>IF('Sup Tab S4_Mean'!CB65&lt;'Sup Tab S4_Mean'!CB$10,'Sup Tab S4_Mean'!CB65,"")</f>
        <v/>
      </c>
      <c r="BZ43" s="26" t="str">
        <f>IF('Sup Tab S4_Mean'!CC65&lt;'Sup Tab S4_Mean'!CC$10,'Sup Tab S4_Mean'!CC65,"")</f>
        <v/>
      </c>
      <c r="CA43" s="26" t="str">
        <f>IF('Sup Tab S4_Mean'!CD65&lt;'Sup Tab S4_Mean'!CD$10,'Sup Tab S4_Mean'!CD65,"")</f>
        <v/>
      </c>
      <c r="CB43" s="26" t="str">
        <f>IF('Sup Tab S4_Mean'!CE65&lt;'Sup Tab S4_Mean'!CE$10,'Sup Tab S4_Mean'!CE65,"")</f>
        <v/>
      </c>
      <c r="CC43" s="26" t="str">
        <f>IF('Sup Tab S4_Mean'!CF65&lt;'Sup Tab S4_Mean'!CF$10,'Sup Tab S4_Mean'!CF65,"")</f>
        <v/>
      </c>
      <c r="CD43" s="26" t="str">
        <f>IF('Sup Tab S4_Mean'!CG65&lt;'Sup Tab S4_Mean'!CG$10,'Sup Tab S4_Mean'!CG65,"")</f>
        <v/>
      </c>
    </row>
    <row r="44" spans="1:82" ht="12.75" customHeight="1" x14ac:dyDescent="0.3">
      <c r="A44" s="1" t="s">
        <v>1</v>
      </c>
      <c r="B44" s="1" t="s">
        <v>168</v>
      </c>
      <c r="C44" s="26" t="str">
        <f>IF('Sup Tab S4_Mean'!E66&lt;'Sup Tab S4_Mean'!E$10,'Sup Tab S4_Mean'!E66,"")</f>
        <v/>
      </c>
      <c r="D44" s="26" t="str">
        <f>IF('Sup Tab S4_Mean'!F66&lt;'Sup Tab S4_Mean'!F$10,'Sup Tab S4_Mean'!F66,"")</f>
        <v/>
      </c>
      <c r="E44" s="26" t="str">
        <f>IF('Sup Tab S4_Mean'!G66&lt;'Sup Tab S4_Mean'!G$10,'Sup Tab S4_Mean'!G66,"")</f>
        <v/>
      </c>
      <c r="F44" s="26" t="str">
        <f>IF('Sup Tab S4_Mean'!H66&lt;'Sup Tab S4_Mean'!H$10,'Sup Tab S4_Mean'!H66,"")</f>
        <v/>
      </c>
      <c r="G44" s="26" t="str">
        <f>IF('Sup Tab S4_Mean'!I66&lt;'Sup Tab S4_Mean'!I$10,'Sup Tab S4_Mean'!I66,"")</f>
        <v/>
      </c>
      <c r="H44" s="26" t="str">
        <f>IF('Sup Tab S4_Mean'!J66&lt;'Sup Tab S4_Mean'!J$10,'Sup Tab S4_Mean'!J66,"")</f>
        <v/>
      </c>
      <c r="I44" s="26" t="str">
        <f>IF('Sup Tab S4_Mean'!K66&lt;'Sup Tab S4_Mean'!K$10,'Sup Tab S4_Mean'!K66,"")</f>
        <v/>
      </c>
      <c r="J44" s="26" t="str">
        <f>IF('Sup Tab S4_Mean'!L66&lt;'Sup Tab S4_Mean'!L$10,'Sup Tab S4_Mean'!L66,"")</f>
        <v/>
      </c>
      <c r="K44" s="26" t="str">
        <f>IF('Sup Tab S4_Mean'!M66&lt;'Sup Tab S4_Mean'!M$10,'Sup Tab S4_Mean'!M66,"")</f>
        <v/>
      </c>
      <c r="L44" s="26" t="str">
        <f>IF('Sup Tab S4_Mean'!N66&lt;'Sup Tab S4_Mean'!N$10,'Sup Tab S4_Mean'!N66,"")</f>
        <v/>
      </c>
      <c r="M44" s="26" t="str">
        <f>IF('Sup Tab S4_Mean'!O66&lt;'Sup Tab S4_Mean'!O$10,'Sup Tab S4_Mean'!O66,"")</f>
        <v/>
      </c>
      <c r="N44" s="26" t="str">
        <f>IF('Sup Tab S4_Mean'!P66&lt;'Sup Tab S4_Mean'!P$10,'Sup Tab S4_Mean'!P66,"")</f>
        <v/>
      </c>
      <c r="O44" s="26" t="str">
        <f>IF('Sup Tab S4_Mean'!Q66&lt;'Sup Tab S4_Mean'!Q$10,'Sup Tab S4_Mean'!Q66,"")</f>
        <v/>
      </c>
      <c r="P44" s="26" t="str">
        <f>IF('Sup Tab S4_Mean'!R66&lt;'Sup Tab S4_Mean'!R$10,'Sup Tab S4_Mean'!R66,"")</f>
        <v/>
      </c>
      <c r="Q44" s="26" t="str">
        <f>IF('Sup Tab S4_Mean'!S66&lt;'Sup Tab S4_Mean'!S$10,'Sup Tab S4_Mean'!S66,"")</f>
        <v/>
      </c>
      <c r="R44" s="26" t="str">
        <f>IF('Sup Tab S4_Mean'!T66&lt;'Sup Tab S4_Mean'!T$10,'Sup Tab S4_Mean'!T66,"")</f>
        <v/>
      </c>
      <c r="S44" s="26" t="str">
        <f>IF('Sup Tab S4_Mean'!U66&lt;'Sup Tab S4_Mean'!U$10,'Sup Tab S4_Mean'!U66,"")</f>
        <v/>
      </c>
      <c r="T44" s="26" t="str">
        <f>IF('Sup Tab S4_Mean'!V66&lt;'Sup Tab S4_Mean'!V$10,'Sup Tab S4_Mean'!V66,"")</f>
        <v/>
      </c>
      <c r="U44" s="26" t="str">
        <f>IF('Sup Tab S4_Mean'!W66&lt;'Sup Tab S4_Mean'!W$10,'Sup Tab S4_Mean'!W66,"")</f>
        <v/>
      </c>
      <c r="V44" s="26" t="str">
        <f>IF('Sup Tab S4_Mean'!X66&lt;'Sup Tab S4_Mean'!X$10,'Sup Tab S4_Mean'!X66,"")</f>
        <v/>
      </c>
      <c r="W44" s="26" t="str">
        <f>IF('Sup Tab S4_Mean'!Y66&lt;'Sup Tab S4_Mean'!Y$10,'Sup Tab S4_Mean'!Y66,"")</f>
        <v/>
      </c>
      <c r="X44" s="26" t="str">
        <f>IF('Sup Tab S4_Mean'!Z66&lt;'Sup Tab S4_Mean'!Z$10,'Sup Tab S4_Mean'!Z66,"")</f>
        <v/>
      </c>
      <c r="Y44" s="26" t="str">
        <f>IF('Sup Tab S4_Mean'!AA66&lt;'Sup Tab S4_Mean'!AA$10,'Sup Tab S4_Mean'!AA66,"")</f>
        <v/>
      </c>
      <c r="Z44" s="26">
        <f>IF('Sup Tab S4_Mean'!AB66&lt;'Sup Tab S4_Mean'!AB$10,'Sup Tab S4_Mean'!AB66,"")</f>
        <v>8.3361862209036502E-3</v>
      </c>
      <c r="AA44" s="26" t="str">
        <f>IF('Sup Tab S4_Mean'!AC66&lt;'Sup Tab S4_Mean'!AC$10,'Sup Tab S4_Mean'!AC66,"")</f>
        <v/>
      </c>
      <c r="AB44" s="26" t="str">
        <f>IF('Sup Tab S4_Mean'!AD66&lt;'Sup Tab S4_Mean'!AD$10,'Sup Tab S4_Mean'!AD66,"")</f>
        <v/>
      </c>
      <c r="AC44" s="26" t="str">
        <f>IF('Sup Tab S4_Mean'!AE66&lt;'Sup Tab S4_Mean'!AE$10,'Sup Tab S4_Mean'!AE66,"")</f>
        <v/>
      </c>
      <c r="AD44" s="26" t="str">
        <f>IF('Sup Tab S4_Mean'!AF66&lt;'Sup Tab S4_Mean'!AF$10,'Sup Tab S4_Mean'!AF66,"")</f>
        <v/>
      </c>
      <c r="AE44" s="26" t="str">
        <f>IF('Sup Tab S4_Mean'!AG66&lt;'Sup Tab S4_Mean'!AG$10,'Sup Tab S4_Mean'!AG66,"")</f>
        <v/>
      </c>
      <c r="AF44" s="26" t="str">
        <f>IF('Sup Tab S4_Mean'!AH66&lt;'Sup Tab S4_Mean'!AH$10,'Sup Tab S4_Mean'!AH66,"")</f>
        <v/>
      </c>
      <c r="AG44" s="26" t="str">
        <f>IF('Sup Tab S4_Mean'!AI66&lt;'Sup Tab S4_Mean'!AI$10,'Sup Tab S4_Mean'!AI66,"")</f>
        <v/>
      </c>
      <c r="AH44" s="26" t="str">
        <f>IF('Sup Tab S4_Mean'!AJ66&lt;'Sup Tab S4_Mean'!AJ$10,'Sup Tab S4_Mean'!AJ66,"")</f>
        <v/>
      </c>
      <c r="AI44" s="26" t="str">
        <f>IF('Sup Tab S4_Mean'!AK66&lt;'Sup Tab S4_Mean'!AK$10,'Sup Tab S4_Mean'!AK66,"")</f>
        <v/>
      </c>
      <c r="AJ44" s="26" t="str">
        <f>IF('Sup Tab S4_Mean'!AL66&lt;'Sup Tab S4_Mean'!AL$10,'Sup Tab S4_Mean'!AL66,"")</f>
        <v/>
      </c>
      <c r="AK44" s="26" t="str">
        <f>IF('Sup Tab S4_Mean'!AM66&lt;'Sup Tab S4_Mean'!AM$10,'Sup Tab S4_Mean'!AM66,"")</f>
        <v/>
      </c>
      <c r="AL44" s="26" t="str">
        <f>IF('Sup Tab S4_Mean'!AN66&lt;'Sup Tab S4_Mean'!AN$10,'Sup Tab S4_Mean'!AN66,"")</f>
        <v/>
      </c>
      <c r="AM44" s="26" t="str">
        <f>IF('Sup Tab S4_Mean'!AO66&lt;'Sup Tab S4_Mean'!AO$10,'Sup Tab S4_Mean'!AO66,"")</f>
        <v/>
      </c>
      <c r="AN44" s="26" t="str">
        <f>IF('Sup Tab S4_Mean'!AP66&lt;'Sup Tab S4_Mean'!AP$10,'Sup Tab S4_Mean'!AP66,"")</f>
        <v/>
      </c>
      <c r="AO44" s="26" t="str">
        <f>IF('Sup Tab S4_Mean'!AQ66&lt;'Sup Tab S4_Mean'!AQ$10,'Sup Tab S4_Mean'!AQ66,"")</f>
        <v/>
      </c>
      <c r="AP44" s="26" t="str">
        <f>IF('Sup Tab S4_Mean'!AR66&lt;'Sup Tab S4_Mean'!AR$10,'Sup Tab S4_Mean'!AR66,"")</f>
        <v/>
      </c>
      <c r="AQ44" s="26" t="str">
        <f>IF('Sup Tab S4_Mean'!AS66&lt;'Sup Tab S4_Mean'!AS$10,'Sup Tab S4_Mean'!AS66,"")</f>
        <v/>
      </c>
      <c r="AR44" s="26" t="str">
        <f>IF('Sup Tab S4_Mean'!AT66&lt;'Sup Tab S4_Mean'!AT$10,'Sup Tab S4_Mean'!AT66,"")</f>
        <v/>
      </c>
      <c r="AS44" s="26" t="str">
        <f>IF('Sup Tab S4_Mean'!AU66&lt;'Sup Tab S4_Mean'!AU$10,'Sup Tab S4_Mean'!AU66,"")</f>
        <v/>
      </c>
      <c r="AT44" s="26" t="str">
        <f>IF('Sup Tab S4_Mean'!AV66&lt;'Sup Tab S4_Mean'!AV$10,'Sup Tab S4_Mean'!AV66,"")</f>
        <v/>
      </c>
      <c r="AU44" s="26" t="str">
        <f>IF('Sup Tab S4_Mean'!AW66&lt;'Sup Tab S4_Mean'!AW$10,'Sup Tab S4_Mean'!AW66,"")</f>
        <v/>
      </c>
      <c r="AV44" s="26" t="str">
        <f>IF('Sup Tab S4_Mean'!AX66&lt;'Sup Tab S4_Mean'!AX$10,'Sup Tab S4_Mean'!AX66,"")</f>
        <v/>
      </c>
      <c r="AW44" s="26" t="str">
        <f>IF('Sup Tab S4_Mean'!AY66&lt;'Sup Tab S4_Mean'!AY$10,'Sup Tab S4_Mean'!AY66,"")</f>
        <v/>
      </c>
      <c r="AX44" s="26" t="str">
        <f>IF('Sup Tab S4_Mean'!AZ66&lt;'Sup Tab S4_Mean'!AZ$10,'Sup Tab S4_Mean'!AZ66,"")</f>
        <v/>
      </c>
      <c r="AY44" s="26" t="str">
        <f>IF('Sup Tab S4_Mean'!BA66&lt;'Sup Tab S4_Mean'!BA$10,'Sup Tab S4_Mean'!BA66,"")</f>
        <v/>
      </c>
      <c r="AZ44" s="26" t="str">
        <f>IF('Sup Tab S4_Mean'!BB66&lt;'Sup Tab S4_Mean'!BB$10,'Sup Tab S4_Mean'!BB66,"")</f>
        <v/>
      </c>
      <c r="BA44" s="26" t="str">
        <f>IF('Sup Tab S4_Mean'!BC66&lt;'Sup Tab S4_Mean'!BC$10,'Sup Tab S4_Mean'!BC66,"")</f>
        <v/>
      </c>
      <c r="BB44" s="26" t="str">
        <f>IF('Sup Tab S4_Mean'!BD66&lt;'Sup Tab S4_Mean'!BD$10,'Sup Tab S4_Mean'!BD66,"")</f>
        <v/>
      </c>
      <c r="BC44" s="26" t="str">
        <f>IF('Sup Tab S4_Mean'!BE66&lt;'Sup Tab S4_Mean'!BE$10,'Sup Tab S4_Mean'!BE66,"")</f>
        <v/>
      </c>
      <c r="BD44" s="26" t="str">
        <f>IF('Sup Tab S4_Mean'!BF66&lt;'Sup Tab S4_Mean'!BF$10,'Sup Tab S4_Mean'!BF66,"")</f>
        <v/>
      </c>
      <c r="BE44" s="26" t="str">
        <f>IF('Sup Tab S4_Mean'!BG66&lt;'Sup Tab S4_Mean'!BG$10,'Sup Tab S4_Mean'!BG66,"")</f>
        <v/>
      </c>
      <c r="BF44" s="26" t="str">
        <f>IF('Sup Tab S4_Mean'!BH66&lt;'Sup Tab S4_Mean'!BH$10,'Sup Tab S4_Mean'!BH66,"")</f>
        <v/>
      </c>
      <c r="BG44" s="26" t="str">
        <f>IF('Sup Tab S4_Mean'!BI66&lt;'Sup Tab S4_Mean'!BI$10,'Sup Tab S4_Mean'!BI66,"")</f>
        <v/>
      </c>
      <c r="BH44" s="26" t="str">
        <f>IF('Sup Tab S4_Mean'!BJ66&lt;'Sup Tab S4_Mean'!BJ$10,'Sup Tab S4_Mean'!BJ66,"")</f>
        <v/>
      </c>
      <c r="BI44" s="26">
        <f>IF('Sup Tab S4_Mean'!BK66&lt;'Sup Tab S4_Mean'!BK$10,'Sup Tab S4_Mean'!BK66,"")</f>
        <v>26.575504734761115</v>
      </c>
      <c r="BJ44" s="26" t="str">
        <f>IF('Sup Tab S4_Mean'!BL66&lt;'Sup Tab S4_Mean'!BL$10,'Sup Tab S4_Mean'!BL66,"")</f>
        <v/>
      </c>
      <c r="BK44" s="26" t="str">
        <f>IF('Sup Tab S4_Mean'!BM66&lt;'Sup Tab S4_Mean'!BM$10,'Sup Tab S4_Mean'!BM66,"")</f>
        <v/>
      </c>
      <c r="BL44" s="26" t="str">
        <f>IF('Sup Tab S4_Mean'!BN66&lt;'Sup Tab S4_Mean'!BN$10,'Sup Tab S4_Mean'!BN66,"")</f>
        <v/>
      </c>
      <c r="BM44" s="26" t="str">
        <f>IF('Sup Tab S4_Mean'!BP66&lt;'Sup Tab S4_Mean'!BP$10,'Sup Tab S4_Mean'!BP66,"")</f>
        <v/>
      </c>
      <c r="BN44" s="26" t="str">
        <f>IF('Sup Tab S4_Mean'!BQ66&lt;'Sup Tab S4_Mean'!BQ$10,'Sup Tab S4_Mean'!BQ66,"")</f>
        <v/>
      </c>
      <c r="BO44" s="26" t="str">
        <f>IF('Sup Tab S4_Mean'!BR66&lt;'Sup Tab S4_Mean'!BR$10,'Sup Tab S4_Mean'!BR66,"")</f>
        <v/>
      </c>
      <c r="BP44" s="26" t="str">
        <f>IF('Sup Tab S4_Mean'!BS66&lt;'Sup Tab S4_Mean'!BS$10,'Sup Tab S4_Mean'!BS66,"")</f>
        <v/>
      </c>
      <c r="BQ44" s="26" t="str">
        <f>IF('Sup Tab S4_Mean'!BT66&lt;'Sup Tab S4_Mean'!BT$10,'Sup Tab S4_Mean'!BT66,"")</f>
        <v/>
      </c>
      <c r="BR44" s="26">
        <f>IF('Sup Tab S4_Mean'!BU66&lt;'Sup Tab S4_Mean'!BU$10,'Sup Tab S4_Mean'!BU66,"")</f>
        <v>0.12293414141726795</v>
      </c>
      <c r="BS44" s="26" t="str">
        <f>IF('Sup Tab S4_Mean'!BV66&lt;'Sup Tab S4_Mean'!BV$10,'Sup Tab S4_Mean'!BV66,"")</f>
        <v/>
      </c>
      <c r="BT44" s="26" t="str">
        <f>IF('Sup Tab S4_Mean'!BW66&lt;'Sup Tab S4_Mean'!BW$10,'Sup Tab S4_Mean'!BW66,"")</f>
        <v/>
      </c>
      <c r="BU44" s="26" t="str">
        <f>IF('Sup Tab S4_Mean'!BX66&lt;'Sup Tab S4_Mean'!BX$10,'Sup Tab S4_Mean'!BX66,"")</f>
        <v/>
      </c>
      <c r="BV44" s="26" t="str">
        <f>IF('Sup Tab S4_Mean'!BY66&lt;'Sup Tab S4_Mean'!BY$10,'Sup Tab S4_Mean'!BY66,"")</f>
        <v/>
      </c>
      <c r="BW44" s="26" t="str">
        <f>IF('Sup Tab S4_Mean'!BZ66&lt;'Sup Tab S4_Mean'!BZ$10,'Sup Tab S4_Mean'!BZ66,"")</f>
        <v/>
      </c>
      <c r="BX44" s="26" t="str">
        <f>IF('Sup Tab S4_Mean'!CA66&lt;'Sup Tab S4_Mean'!CA$10,'Sup Tab S4_Mean'!CA66,"")</f>
        <v/>
      </c>
      <c r="BY44" s="26">
        <f>IF('Sup Tab S4_Mean'!CB66&lt;'Sup Tab S4_Mean'!CB$10,'Sup Tab S4_Mean'!CB66,"")</f>
        <v>3.7933202364322995E-2</v>
      </c>
      <c r="BZ44" s="26" t="str">
        <f>IF('Sup Tab S4_Mean'!CC66&lt;'Sup Tab S4_Mean'!CC$10,'Sup Tab S4_Mean'!CC66,"")</f>
        <v/>
      </c>
      <c r="CA44" s="26" t="str">
        <f>IF('Sup Tab S4_Mean'!CD66&lt;'Sup Tab S4_Mean'!CD$10,'Sup Tab S4_Mean'!CD66,"")</f>
        <v/>
      </c>
      <c r="CB44" s="26" t="str">
        <f>IF('Sup Tab S4_Mean'!CE66&lt;'Sup Tab S4_Mean'!CE$10,'Sup Tab S4_Mean'!CE66,"")</f>
        <v/>
      </c>
      <c r="CC44" s="26" t="str">
        <f>IF('Sup Tab S4_Mean'!CF66&lt;'Sup Tab S4_Mean'!CF$10,'Sup Tab S4_Mean'!CF66,"")</f>
        <v/>
      </c>
      <c r="CD44" s="26" t="str">
        <f>IF('Sup Tab S4_Mean'!CG66&lt;'Sup Tab S4_Mean'!CG$10,'Sup Tab S4_Mean'!CG66,"")</f>
        <v/>
      </c>
    </row>
    <row r="45" spans="1:82" ht="12.75" customHeight="1" x14ac:dyDescent="0.3">
      <c r="A45" s="1" t="s">
        <v>1</v>
      </c>
      <c r="B45" s="1" t="s">
        <v>170</v>
      </c>
      <c r="C45" s="26" t="str">
        <f>IF('Sup Tab S4_Mean'!E67&lt;'Sup Tab S4_Mean'!E$10,'Sup Tab S4_Mean'!E67,"")</f>
        <v/>
      </c>
      <c r="D45" s="26" t="str">
        <f>IF('Sup Tab S4_Mean'!F67&lt;'Sup Tab S4_Mean'!F$10,'Sup Tab S4_Mean'!F67,"")</f>
        <v/>
      </c>
      <c r="E45" s="26" t="str">
        <f>IF('Sup Tab S4_Mean'!G67&lt;'Sup Tab S4_Mean'!G$10,'Sup Tab S4_Mean'!G67,"")</f>
        <v/>
      </c>
      <c r="F45" s="26" t="str">
        <f>IF('Sup Tab S4_Mean'!H67&lt;'Sup Tab S4_Mean'!H$10,'Sup Tab S4_Mean'!H67,"")</f>
        <v/>
      </c>
      <c r="G45" s="26" t="str">
        <f>IF('Sup Tab S4_Mean'!I67&lt;'Sup Tab S4_Mean'!I$10,'Sup Tab S4_Mean'!I67,"")</f>
        <v/>
      </c>
      <c r="H45" s="26" t="str">
        <f>IF('Sup Tab S4_Mean'!J67&lt;'Sup Tab S4_Mean'!J$10,'Sup Tab S4_Mean'!J67,"")</f>
        <v/>
      </c>
      <c r="I45" s="26" t="str">
        <f>IF('Sup Tab S4_Mean'!K67&lt;'Sup Tab S4_Mean'!K$10,'Sup Tab S4_Mean'!K67,"")</f>
        <v/>
      </c>
      <c r="J45" s="26" t="str">
        <f>IF('Sup Tab S4_Mean'!L67&lt;'Sup Tab S4_Mean'!L$10,'Sup Tab S4_Mean'!L67,"")</f>
        <v/>
      </c>
      <c r="K45" s="26" t="str">
        <f>IF('Sup Tab S4_Mean'!M67&lt;'Sup Tab S4_Mean'!M$10,'Sup Tab S4_Mean'!M67,"")</f>
        <v/>
      </c>
      <c r="L45" s="26" t="str">
        <f>IF('Sup Tab S4_Mean'!N67&lt;'Sup Tab S4_Mean'!N$10,'Sup Tab S4_Mean'!N67,"")</f>
        <v/>
      </c>
      <c r="M45" s="26" t="str">
        <f>IF('Sup Tab S4_Mean'!O67&lt;'Sup Tab S4_Mean'!O$10,'Sup Tab S4_Mean'!O67,"")</f>
        <v/>
      </c>
      <c r="N45" s="26" t="str">
        <f>IF('Sup Tab S4_Mean'!P67&lt;'Sup Tab S4_Mean'!P$10,'Sup Tab S4_Mean'!P67,"")</f>
        <v/>
      </c>
      <c r="O45" s="26" t="str">
        <f>IF('Sup Tab S4_Mean'!Q67&lt;'Sup Tab S4_Mean'!Q$10,'Sup Tab S4_Mean'!Q67,"")</f>
        <v/>
      </c>
      <c r="P45" s="26" t="str">
        <f>IF('Sup Tab S4_Mean'!R67&lt;'Sup Tab S4_Mean'!R$10,'Sup Tab S4_Mean'!R67,"")</f>
        <v/>
      </c>
      <c r="Q45" s="26">
        <f>IF('Sup Tab S4_Mean'!S67&lt;'Sup Tab S4_Mean'!S$10,'Sup Tab S4_Mean'!S67,"")</f>
        <v>0</v>
      </c>
      <c r="R45" s="26" t="str">
        <f>IF('Sup Tab S4_Mean'!T67&lt;'Sup Tab S4_Mean'!T$10,'Sup Tab S4_Mean'!T67,"")</f>
        <v/>
      </c>
      <c r="S45" s="26" t="str">
        <f>IF('Sup Tab S4_Mean'!U67&lt;'Sup Tab S4_Mean'!U$10,'Sup Tab S4_Mean'!U67,"")</f>
        <v/>
      </c>
      <c r="T45" s="26" t="str">
        <f>IF('Sup Tab S4_Mean'!V67&lt;'Sup Tab S4_Mean'!V$10,'Sup Tab S4_Mean'!V67,"")</f>
        <v/>
      </c>
      <c r="U45" s="26" t="str">
        <f>IF('Sup Tab S4_Mean'!W67&lt;'Sup Tab S4_Mean'!W$10,'Sup Tab S4_Mean'!W67,"")</f>
        <v/>
      </c>
      <c r="V45" s="26" t="str">
        <f>IF('Sup Tab S4_Mean'!X67&lt;'Sup Tab S4_Mean'!X$10,'Sup Tab S4_Mean'!X67,"")</f>
        <v/>
      </c>
      <c r="W45" s="26" t="str">
        <f>IF('Sup Tab S4_Mean'!Y67&lt;'Sup Tab S4_Mean'!Y$10,'Sup Tab S4_Mean'!Y67,"")</f>
        <v/>
      </c>
      <c r="X45" s="26" t="str">
        <f>IF('Sup Tab S4_Mean'!Z67&lt;'Sup Tab S4_Mean'!Z$10,'Sup Tab S4_Mean'!Z67,"")</f>
        <v/>
      </c>
      <c r="Y45" s="26" t="str">
        <f>IF('Sup Tab S4_Mean'!AA67&lt;'Sup Tab S4_Mean'!AA$10,'Sup Tab S4_Mean'!AA67,"")</f>
        <v/>
      </c>
      <c r="Z45" s="26">
        <f>IF('Sup Tab S4_Mean'!AB67&lt;'Sup Tab S4_Mean'!AB$10,'Sup Tab S4_Mean'!AB67,"")</f>
        <v>5.9946647483739473E-3</v>
      </c>
      <c r="AA45" s="26" t="str">
        <f>IF('Sup Tab S4_Mean'!AC67&lt;'Sup Tab S4_Mean'!AC$10,'Sup Tab S4_Mean'!AC67,"")</f>
        <v/>
      </c>
      <c r="AB45" s="26" t="str">
        <f>IF('Sup Tab S4_Mean'!AD67&lt;'Sup Tab S4_Mean'!AD$10,'Sup Tab S4_Mean'!AD67,"")</f>
        <v/>
      </c>
      <c r="AC45" s="26" t="str">
        <f>IF('Sup Tab S4_Mean'!AE67&lt;'Sup Tab S4_Mean'!AE$10,'Sup Tab S4_Mean'!AE67,"")</f>
        <v/>
      </c>
      <c r="AD45" s="26" t="str">
        <f>IF('Sup Tab S4_Mean'!AF67&lt;'Sup Tab S4_Mean'!AF$10,'Sup Tab S4_Mean'!AF67,"")</f>
        <v/>
      </c>
      <c r="AE45" s="26" t="str">
        <f>IF('Sup Tab S4_Mean'!AG67&lt;'Sup Tab S4_Mean'!AG$10,'Sup Tab S4_Mean'!AG67,"")</f>
        <v/>
      </c>
      <c r="AF45" s="26" t="str">
        <f>IF('Sup Tab S4_Mean'!AH67&lt;'Sup Tab S4_Mean'!AH$10,'Sup Tab S4_Mean'!AH67,"")</f>
        <v/>
      </c>
      <c r="AG45" s="26" t="str">
        <f>IF('Sup Tab S4_Mean'!AI67&lt;'Sup Tab S4_Mean'!AI$10,'Sup Tab S4_Mean'!AI67,"")</f>
        <v/>
      </c>
      <c r="AH45" s="26" t="str">
        <f>IF('Sup Tab S4_Mean'!AJ67&lt;'Sup Tab S4_Mean'!AJ$10,'Sup Tab S4_Mean'!AJ67,"")</f>
        <v/>
      </c>
      <c r="AI45" s="26" t="str">
        <f>IF('Sup Tab S4_Mean'!AK67&lt;'Sup Tab S4_Mean'!AK$10,'Sup Tab S4_Mean'!AK67,"")</f>
        <v/>
      </c>
      <c r="AJ45" s="26" t="str">
        <f>IF('Sup Tab S4_Mean'!AL67&lt;'Sup Tab S4_Mean'!AL$10,'Sup Tab S4_Mean'!AL67,"")</f>
        <v/>
      </c>
      <c r="AK45" s="26" t="str">
        <f>IF('Sup Tab S4_Mean'!AM67&lt;'Sup Tab S4_Mean'!AM$10,'Sup Tab S4_Mean'!AM67,"")</f>
        <v/>
      </c>
      <c r="AL45" s="26" t="str">
        <f>IF('Sup Tab S4_Mean'!AN67&lt;'Sup Tab S4_Mean'!AN$10,'Sup Tab S4_Mean'!AN67,"")</f>
        <v/>
      </c>
      <c r="AM45" s="26" t="str">
        <f>IF('Sup Tab S4_Mean'!AO67&lt;'Sup Tab S4_Mean'!AO$10,'Sup Tab S4_Mean'!AO67,"")</f>
        <v/>
      </c>
      <c r="AN45" s="26" t="str">
        <f>IF('Sup Tab S4_Mean'!AP67&lt;'Sup Tab S4_Mean'!AP$10,'Sup Tab S4_Mean'!AP67,"")</f>
        <v/>
      </c>
      <c r="AO45" s="26" t="str">
        <f>IF('Sup Tab S4_Mean'!AQ67&lt;'Sup Tab S4_Mean'!AQ$10,'Sup Tab S4_Mean'!AQ67,"")</f>
        <v/>
      </c>
      <c r="AP45" s="26" t="str">
        <f>IF('Sup Tab S4_Mean'!AR67&lt;'Sup Tab S4_Mean'!AR$10,'Sup Tab S4_Mean'!AR67,"")</f>
        <v/>
      </c>
      <c r="AQ45" s="26" t="str">
        <f>IF('Sup Tab S4_Mean'!AS67&lt;'Sup Tab S4_Mean'!AS$10,'Sup Tab S4_Mean'!AS67,"")</f>
        <v/>
      </c>
      <c r="AR45" s="26" t="str">
        <f>IF('Sup Tab S4_Mean'!AT67&lt;'Sup Tab S4_Mean'!AT$10,'Sup Tab S4_Mean'!AT67,"")</f>
        <v/>
      </c>
      <c r="AS45" s="26" t="str">
        <f>IF('Sup Tab S4_Mean'!AU67&lt;'Sup Tab S4_Mean'!AU$10,'Sup Tab S4_Mean'!AU67,"")</f>
        <v/>
      </c>
      <c r="AT45" s="26" t="str">
        <f>IF('Sup Tab S4_Mean'!AV67&lt;'Sup Tab S4_Mean'!AV$10,'Sup Tab S4_Mean'!AV67,"")</f>
        <v/>
      </c>
      <c r="AU45" s="26" t="str">
        <f>IF('Sup Tab S4_Mean'!AW67&lt;'Sup Tab S4_Mean'!AW$10,'Sup Tab S4_Mean'!AW67,"")</f>
        <v/>
      </c>
      <c r="AV45" s="26" t="str">
        <f>IF('Sup Tab S4_Mean'!AX67&lt;'Sup Tab S4_Mean'!AX$10,'Sup Tab S4_Mean'!AX67,"")</f>
        <v/>
      </c>
      <c r="AW45" s="26" t="str">
        <f>IF('Sup Tab S4_Mean'!AY67&lt;'Sup Tab S4_Mean'!AY$10,'Sup Tab S4_Mean'!AY67,"")</f>
        <v/>
      </c>
      <c r="AX45" s="26" t="str">
        <f>IF('Sup Tab S4_Mean'!AZ67&lt;'Sup Tab S4_Mean'!AZ$10,'Sup Tab S4_Mean'!AZ67,"")</f>
        <v/>
      </c>
      <c r="AY45" s="26" t="str">
        <f>IF('Sup Tab S4_Mean'!BA67&lt;'Sup Tab S4_Mean'!BA$10,'Sup Tab S4_Mean'!BA67,"")</f>
        <v/>
      </c>
      <c r="AZ45" s="26" t="str">
        <f>IF('Sup Tab S4_Mean'!BB67&lt;'Sup Tab S4_Mean'!BB$10,'Sup Tab S4_Mean'!BB67,"")</f>
        <v/>
      </c>
      <c r="BA45" s="26" t="str">
        <f>IF('Sup Tab S4_Mean'!BC67&lt;'Sup Tab S4_Mean'!BC$10,'Sup Tab S4_Mean'!BC67,"")</f>
        <v/>
      </c>
      <c r="BB45" s="26" t="str">
        <f>IF('Sup Tab S4_Mean'!BD67&lt;'Sup Tab S4_Mean'!BD$10,'Sup Tab S4_Mean'!BD67,"")</f>
        <v/>
      </c>
      <c r="BC45" s="26" t="str">
        <f>IF('Sup Tab S4_Mean'!BE67&lt;'Sup Tab S4_Mean'!BE$10,'Sup Tab S4_Mean'!BE67,"")</f>
        <v/>
      </c>
      <c r="BD45" s="26" t="str">
        <f>IF('Sup Tab S4_Mean'!BF67&lt;'Sup Tab S4_Mean'!BF$10,'Sup Tab S4_Mean'!BF67,"")</f>
        <v/>
      </c>
      <c r="BE45" s="26" t="str">
        <f>IF('Sup Tab S4_Mean'!BG67&lt;'Sup Tab S4_Mean'!BG$10,'Sup Tab S4_Mean'!BG67,"")</f>
        <v/>
      </c>
      <c r="BF45" s="26" t="str">
        <f>IF('Sup Tab S4_Mean'!BH67&lt;'Sup Tab S4_Mean'!BH$10,'Sup Tab S4_Mean'!BH67,"")</f>
        <v/>
      </c>
      <c r="BG45" s="26" t="str">
        <f>IF('Sup Tab S4_Mean'!BI67&lt;'Sup Tab S4_Mean'!BI$10,'Sup Tab S4_Mean'!BI67,"")</f>
        <v/>
      </c>
      <c r="BH45" s="26" t="str">
        <f>IF('Sup Tab S4_Mean'!BJ67&lt;'Sup Tab S4_Mean'!BJ$10,'Sup Tab S4_Mean'!BJ67,"")</f>
        <v/>
      </c>
      <c r="BI45" s="26" t="str">
        <f>IF('Sup Tab S4_Mean'!BK67&lt;'Sup Tab S4_Mean'!BK$10,'Sup Tab S4_Mean'!BK67,"")</f>
        <v/>
      </c>
      <c r="BJ45" s="26" t="str">
        <f>IF('Sup Tab S4_Mean'!BL67&lt;'Sup Tab S4_Mean'!BL$10,'Sup Tab S4_Mean'!BL67,"")</f>
        <v/>
      </c>
      <c r="BK45" s="26" t="str">
        <f>IF('Sup Tab S4_Mean'!BM67&lt;'Sup Tab S4_Mean'!BM$10,'Sup Tab S4_Mean'!BM67,"")</f>
        <v/>
      </c>
      <c r="BL45" s="26" t="str">
        <f>IF('Sup Tab S4_Mean'!BN67&lt;'Sup Tab S4_Mean'!BN$10,'Sup Tab S4_Mean'!BN67,"")</f>
        <v/>
      </c>
      <c r="BM45" s="26" t="str">
        <f>IF('Sup Tab S4_Mean'!BP67&lt;'Sup Tab S4_Mean'!BP$10,'Sup Tab S4_Mean'!BP67,"")</f>
        <v/>
      </c>
      <c r="BN45" s="26" t="str">
        <f>IF('Sup Tab S4_Mean'!BQ67&lt;'Sup Tab S4_Mean'!BQ$10,'Sup Tab S4_Mean'!BQ67,"")</f>
        <v/>
      </c>
      <c r="BO45" s="26" t="str">
        <f>IF('Sup Tab S4_Mean'!BR67&lt;'Sup Tab S4_Mean'!BR$10,'Sup Tab S4_Mean'!BR67,"")</f>
        <v/>
      </c>
      <c r="BP45" s="26" t="str">
        <f>IF('Sup Tab S4_Mean'!BS67&lt;'Sup Tab S4_Mean'!BS$10,'Sup Tab S4_Mean'!BS67,"")</f>
        <v/>
      </c>
      <c r="BQ45" s="26" t="str">
        <f>IF('Sup Tab S4_Mean'!BT67&lt;'Sup Tab S4_Mean'!BT$10,'Sup Tab S4_Mean'!BT67,"")</f>
        <v/>
      </c>
      <c r="BR45" s="26" t="str">
        <f>IF('Sup Tab S4_Mean'!BU67&lt;'Sup Tab S4_Mean'!BU$10,'Sup Tab S4_Mean'!BU67,"")</f>
        <v/>
      </c>
      <c r="BS45" s="26" t="str">
        <f>IF('Sup Tab S4_Mean'!BV67&lt;'Sup Tab S4_Mean'!BV$10,'Sup Tab S4_Mean'!BV67,"")</f>
        <v/>
      </c>
      <c r="BT45" s="26" t="str">
        <f>IF('Sup Tab S4_Mean'!BW67&lt;'Sup Tab S4_Mean'!BW$10,'Sup Tab S4_Mean'!BW67,"")</f>
        <v/>
      </c>
      <c r="BU45" s="26" t="str">
        <f>IF('Sup Tab S4_Mean'!BX67&lt;'Sup Tab S4_Mean'!BX$10,'Sup Tab S4_Mean'!BX67,"")</f>
        <v/>
      </c>
      <c r="BV45" s="26" t="str">
        <f>IF('Sup Tab S4_Mean'!BY67&lt;'Sup Tab S4_Mean'!BY$10,'Sup Tab S4_Mean'!BY67,"")</f>
        <v/>
      </c>
      <c r="BW45" s="26" t="str">
        <f>IF('Sup Tab S4_Mean'!BZ67&lt;'Sup Tab S4_Mean'!BZ$10,'Sup Tab S4_Mean'!BZ67,"")</f>
        <v/>
      </c>
      <c r="BX45" s="26" t="str">
        <f>IF('Sup Tab S4_Mean'!CA67&lt;'Sup Tab S4_Mean'!CA$10,'Sup Tab S4_Mean'!CA67,"")</f>
        <v/>
      </c>
      <c r="BY45" s="26" t="str">
        <f>IF('Sup Tab S4_Mean'!CB67&lt;'Sup Tab S4_Mean'!CB$10,'Sup Tab S4_Mean'!CB67,"")</f>
        <v/>
      </c>
      <c r="BZ45" s="26" t="str">
        <f>IF('Sup Tab S4_Mean'!CC67&lt;'Sup Tab S4_Mean'!CC$10,'Sup Tab S4_Mean'!CC67,"")</f>
        <v/>
      </c>
      <c r="CA45" s="26" t="str">
        <f>IF('Sup Tab S4_Mean'!CD67&lt;'Sup Tab S4_Mean'!CD$10,'Sup Tab S4_Mean'!CD67,"")</f>
        <v/>
      </c>
      <c r="CB45" s="26" t="str">
        <f>IF('Sup Tab S4_Mean'!CE67&lt;'Sup Tab S4_Mean'!CE$10,'Sup Tab S4_Mean'!CE67,"")</f>
        <v/>
      </c>
      <c r="CC45" s="26" t="str">
        <f>IF('Sup Tab S4_Mean'!CF67&lt;'Sup Tab S4_Mean'!CF$10,'Sup Tab S4_Mean'!CF67,"")</f>
        <v/>
      </c>
      <c r="CD45" s="26" t="str">
        <f>IF('Sup Tab S4_Mean'!CG67&lt;'Sup Tab S4_Mean'!CG$10,'Sup Tab S4_Mean'!CG67,"")</f>
        <v/>
      </c>
    </row>
    <row r="46" spans="1:82" ht="12.75" customHeight="1" x14ac:dyDescent="0.3">
      <c r="A46" s="1" t="s">
        <v>1</v>
      </c>
      <c r="B46" s="1" t="s">
        <v>172</v>
      </c>
      <c r="C46" s="26" t="str">
        <f>IF('Sup Tab S4_Mean'!E68&lt;'Sup Tab S4_Mean'!E$10,'Sup Tab S4_Mean'!E68,"")</f>
        <v/>
      </c>
      <c r="D46" s="26" t="str">
        <f>IF('Sup Tab S4_Mean'!F68&lt;'Sup Tab S4_Mean'!F$10,'Sup Tab S4_Mean'!F68,"")</f>
        <v/>
      </c>
      <c r="E46" s="26" t="str">
        <f>IF('Sup Tab S4_Mean'!G68&lt;'Sup Tab S4_Mean'!G$10,'Sup Tab S4_Mean'!G68,"")</f>
        <v/>
      </c>
      <c r="F46" s="26" t="str">
        <f>IF('Sup Tab S4_Mean'!H68&lt;'Sup Tab S4_Mean'!H$10,'Sup Tab S4_Mean'!H68,"")</f>
        <v/>
      </c>
      <c r="G46" s="26" t="str">
        <f>IF('Sup Tab S4_Mean'!I68&lt;'Sup Tab S4_Mean'!I$10,'Sup Tab S4_Mean'!I68,"")</f>
        <v/>
      </c>
      <c r="H46" s="26" t="str">
        <f>IF('Sup Tab S4_Mean'!J68&lt;'Sup Tab S4_Mean'!J$10,'Sup Tab S4_Mean'!J68,"")</f>
        <v/>
      </c>
      <c r="I46" s="26" t="str">
        <f>IF('Sup Tab S4_Mean'!K68&lt;'Sup Tab S4_Mean'!K$10,'Sup Tab S4_Mean'!K68,"")</f>
        <v/>
      </c>
      <c r="J46" s="26" t="str">
        <f>IF('Sup Tab S4_Mean'!L68&lt;'Sup Tab S4_Mean'!L$10,'Sup Tab S4_Mean'!L68,"")</f>
        <v/>
      </c>
      <c r="K46" s="26" t="str">
        <f>IF('Sup Tab S4_Mean'!M68&lt;'Sup Tab S4_Mean'!M$10,'Sup Tab S4_Mean'!M68,"")</f>
        <v/>
      </c>
      <c r="L46" s="26" t="str">
        <f>IF('Sup Tab S4_Mean'!N68&lt;'Sup Tab S4_Mean'!N$10,'Sup Tab S4_Mean'!N68,"")</f>
        <v/>
      </c>
      <c r="M46" s="26" t="str">
        <f>IF('Sup Tab S4_Mean'!O68&lt;'Sup Tab S4_Mean'!O$10,'Sup Tab S4_Mean'!O68,"")</f>
        <v/>
      </c>
      <c r="N46" s="26" t="str">
        <f>IF('Sup Tab S4_Mean'!P68&lt;'Sup Tab S4_Mean'!P$10,'Sup Tab S4_Mean'!P68,"")</f>
        <v/>
      </c>
      <c r="O46" s="26" t="str">
        <f>IF('Sup Tab S4_Mean'!Q68&lt;'Sup Tab S4_Mean'!Q$10,'Sup Tab S4_Mean'!Q68,"")</f>
        <v/>
      </c>
      <c r="P46" s="26" t="str">
        <f>IF('Sup Tab S4_Mean'!R68&lt;'Sup Tab S4_Mean'!R$10,'Sup Tab S4_Mean'!R68,"")</f>
        <v/>
      </c>
      <c r="Q46" s="26" t="str">
        <f>IF('Sup Tab S4_Mean'!S68&lt;'Sup Tab S4_Mean'!S$10,'Sup Tab S4_Mean'!S68,"")</f>
        <v/>
      </c>
      <c r="R46" s="26" t="str">
        <f>IF('Sup Tab S4_Mean'!T68&lt;'Sup Tab S4_Mean'!T$10,'Sup Tab S4_Mean'!T68,"")</f>
        <v/>
      </c>
      <c r="S46" s="26" t="str">
        <f>IF('Sup Tab S4_Mean'!U68&lt;'Sup Tab S4_Mean'!U$10,'Sup Tab S4_Mean'!U68,"")</f>
        <v/>
      </c>
      <c r="T46" s="26" t="str">
        <f>IF('Sup Tab S4_Mean'!V68&lt;'Sup Tab S4_Mean'!V$10,'Sup Tab S4_Mean'!V68,"")</f>
        <v/>
      </c>
      <c r="U46" s="26" t="str">
        <f>IF('Sup Tab S4_Mean'!W68&lt;'Sup Tab S4_Mean'!W$10,'Sup Tab S4_Mean'!W68,"")</f>
        <v/>
      </c>
      <c r="V46" s="26" t="str">
        <f>IF('Sup Tab S4_Mean'!X68&lt;'Sup Tab S4_Mean'!X$10,'Sup Tab S4_Mean'!X68,"")</f>
        <v/>
      </c>
      <c r="W46" s="26" t="str">
        <f>IF('Sup Tab S4_Mean'!Y68&lt;'Sup Tab S4_Mean'!Y$10,'Sup Tab S4_Mean'!Y68,"")</f>
        <v/>
      </c>
      <c r="X46" s="26">
        <f>IF('Sup Tab S4_Mean'!Z68&lt;'Sup Tab S4_Mean'!Z$10,'Sup Tab S4_Mean'!Z68,"")</f>
        <v>0.32053598417743356</v>
      </c>
      <c r="Y46" s="26" t="str">
        <f>IF('Sup Tab S4_Mean'!AA68&lt;'Sup Tab S4_Mean'!AA$10,'Sup Tab S4_Mean'!AA68,"")</f>
        <v/>
      </c>
      <c r="Z46" s="26" t="str">
        <f>IF('Sup Tab S4_Mean'!AB68&lt;'Sup Tab S4_Mean'!AB$10,'Sup Tab S4_Mean'!AB68,"")</f>
        <v/>
      </c>
      <c r="AA46" s="26" t="str">
        <f>IF('Sup Tab S4_Mean'!AC68&lt;'Sup Tab S4_Mean'!AC$10,'Sup Tab S4_Mean'!AC68,"")</f>
        <v/>
      </c>
      <c r="AB46" s="26" t="str">
        <f>IF('Sup Tab S4_Mean'!AD68&lt;'Sup Tab S4_Mean'!AD$10,'Sup Tab S4_Mean'!AD68,"")</f>
        <v/>
      </c>
      <c r="AC46" s="26" t="str">
        <f>IF('Sup Tab S4_Mean'!AE68&lt;'Sup Tab S4_Mean'!AE$10,'Sup Tab S4_Mean'!AE68,"")</f>
        <v/>
      </c>
      <c r="AD46" s="26" t="str">
        <f>IF('Sup Tab S4_Mean'!AF68&lt;'Sup Tab S4_Mean'!AF$10,'Sup Tab S4_Mean'!AF68,"")</f>
        <v/>
      </c>
      <c r="AE46" s="26" t="str">
        <f>IF('Sup Tab S4_Mean'!AG68&lt;'Sup Tab S4_Mean'!AG$10,'Sup Tab S4_Mean'!AG68,"")</f>
        <v/>
      </c>
      <c r="AF46" s="26" t="str">
        <f>IF('Sup Tab S4_Mean'!AH68&lt;'Sup Tab S4_Mean'!AH$10,'Sup Tab S4_Mean'!AH68,"")</f>
        <v/>
      </c>
      <c r="AG46" s="26" t="str">
        <f>IF('Sup Tab S4_Mean'!AI68&lt;'Sup Tab S4_Mean'!AI$10,'Sup Tab S4_Mean'!AI68,"")</f>
        <v/>
      </c>
      <c r="AH46" s="26" t="str">
        <f>IF('Sup Tab S4_Mean'!AJ68&lt;'Sup Tab S4_Mean'!AJ$10,'Sup Tab S4_Mean'!AJ68,"")</f>
        <v/>
      </c>
      <c r="AI46" s="26" t="str">
        <f>IF('Sup Tab S4_Mean'!AK68&lt;'Sup Tab S4_Mean'!AK$10,'Sup Tab S4_Mean'!AK68,"")</f>
        <v/>
      </c>
      <c r="AJ46" s="26" t="str">
        <f>IF('Sup Tab S4_Mean'!AL68&lt;'Sup Tab S4_Mean'!AL$10,'Sup Tab S4_Mean'!AL68,"")</f>
        <v/>
      </c>
      <c r="AK46" s="26" t="str">
        <f>IF('Sup Tab S4_Mean'!AM68&lt;'Sup Tab S4_Mean'!AM$10,'Sup Tab S4_Mean'!AM68,"")</f>
        <v/>
      </c>
      <c r="AL46" s="26" t="str">
        <f>IF('Sup Tab S4_Mean'!AN68&lt;'Sup Tab S4_Mean'!AN$10,'Sup Tab S4_Mean'!AN68,"")</f>
        <v/>
      </c>
      <c r="AM46" s="26" t="str">
        <f>IF('Sup Tab S4_Mean'!AO68&lt;'Sup Tab S4_Mean'!AO$10,'Sup Tab S4_Mean'!AO68,"")</f>
        <v/>
      </c>
      <c r="AN46" s="26" t="str">
        <f>IF('Sup Tab S4_Mean'!AP68&lt;'Sup Tab S4_Mean'!AP$10,'Sup Tab S4_Mean'!AP68,"")</f>
        <v/>
      </c>
      <c r="AO46" s="26" t="str">
        <f>IF('Sup Tab S4_Mean'!AQ68&lt;'Sup Tab S4_Mean'!AQ$10,'Sup Tab S4_Mean'!AQ68,"")</f>
        <v/>
      </c>
      <c r="AP46" s="26" t="str">
        <f>IF('Sup Tab S4_Mean'!AR68&lt;'Sup Tab S4_Mean'!AR$10,'Sup Tab S4_Mean'!AR68,"")</f>
        <v/>
      </c>
      <c r="AQ46" s="26" t="str">
        <f>IF('Sup Tab S4_Mean'!AS68&lt;'Sup Tab S4_Mean'!AS$10,'Sup Tab S4_Mean'!AS68,"")</f>
        <v/>
      </c>
      <c r="AR46" s="26" t="str">
        <f>IF('Sup Tab S4_Mean'!AT68&lt;'Sup Tab S4_Mean'!AT$10,'Sup Tab S4_Mean'!AT68,"")</f>
        <v/>
      </c>
      <c r="AS46" s="26" t="str">
        <f>IF('Sup Tab S4_Mean'!AU68&lt;'Sup Tab S4_Mean'!AU$10,'Sup Tab S4_Mean'!AU68,"")</f>
        <v/>
      </c>
      <c r="AT46" s="26" t="str">
        <f>IF('Sup Tab S4_Mean'!AV68&lt;'Sup Tab S4_Mean'!AV$10,'Sup Tab S4_Mean'!AV68,"")</f>
        <v/>
      </c>
      <c r="AU46" s="26" t="str">
        <f>IF('Sup Tab S4_Mean'!AW68&lt;'Sup Tab S4_Mean'!AW$10,'Sup Tab S4_Mean'!AW68,"")</f>
        <v/>
      </c>
      <c r="AV46" s="26" t="str">
        <f>IF('Sup Tab S4_Mean'!AX68&lt;'Sup Tab S4_Mean'!AX$10,'Sup Tab S4_Mean'!AX68,"")</f>
        <v/>
      </c>
      <c r="AW46" s="26" t="str">
        <f>IF('Sup Tab S4_Mean'!AY68&lt;'Sup Tab S4_Mean'!AY$10,'Sup Tab S4_Mean'!AY68,"")</f>
        <v/>
      </c>
      <c r="AX46" s="26" t="str">
        <f>IF('Sup Tab S4_Mean'!AZ68&lt;'Sup Tab S4_Mean'!AZ$10,'Sup Tab S4_Mean'!AZ68,"")</f>
        <v/>
      </c>
      <c r="AY46" s="26" t="str">
        <f>IF('Sup Tab S4_Mean'!BA68&lt;'Sup Tab S4_Mean'!BA$10,'Sup Tab S4_Mean'!BA68,"")</f>
        <v/>
      </c>
      <c r="AZ46" s="26" t="str">
        <f>IF('Sup Tab S4_Mean'!BB68&lt;'Sup Tab S4_Mean'!BB$10,'Sup Tab S4_Mean'!BB68,"")</f>
        <v/>
      </c>
      <c r="BA46" s="26" t="str">
        <f>IF('Sup Tab S4_Mean'!BC68&lt;'Sup Tab S4_Mean'!BC$10,'Sup Tab S4_Mean'!BC68,"")</f>
        <v/>
      </c>
      <c r="BB46" s="26" t="str">
        <f>IF('Sup Tab S4_Mean'!BD68&lt;'Sup Tab S4_Mean'!BD$10,'Sup Tab S4_Mean'!BD68,"")</f>
        <v/>
      </c>
      <c r="BC46" s="26" t="str">
        <f>IF('Sup Tab S4_Mean'!BE68&lt;'Sup Tab S4_Mean'!BE$10,'Sup Tab S4_Mean'!BE68,"")</f>
        <v/>
      </c>
      <c r="BD46" s="26" t="str">
        <f>IF('Sup Tab S4_Mean'!BF68&lt;'Sup Tab S4_Mean'!BF$10,'Sup Tab S4_Mean'!BF68,"")</f>
        <v/>
      </c>
      <c r="BE46" s="26" t="str">
        <f>IF('Sup Tab S4_Mean'!BG68&lt;'Sup Tab S4_Mean'!BG$10,'Sup Tab S4_Mean'!BG68,"")</f>
        <v/>
      </c>
      <c r="BF46" s="26" t="str">
        <f>IF('Sup Tab S4_Mean'!BH68&lt;'Sup Tab S4_Mean'!BH$10,'Sup Tab S4_Mean'!BH68,"")</f>
        <v/>
      </c>
      <c r="BG46" s="26" t="str">
        <f>IF('Sup Tab S4_Mean'!BI68&lt;'Sup Tab S4_Mean'!BI$10,'Sup Tab S4_Mean'!BI68,"")</f>
        <v/>
      </c>
      <c r="BH46" s="26" t="str">
        <f>IF('Sup Tab S4_Mean'!BJ68&lt;'Sup Tab S4_Mean'!BJ$10,'Sup Tab S4_Mean'!BJ68,"")</f>
        <v/>
      </c>
      <c r="BI46" s="26" t="str">
        <f>IF('Sup Tab S4_Mean'!BK68&lt;'Sup Tab S4_Mean'!BK$10,'Sup Tab S4_Mean'!BK68,"")</f>
        <v/>
      </c>
      <c r="BJ46" s="26" t="str">
        <f>IF('Sup Tab S4_Mean'!BL68&lt;'Sup Tab S4_Mean'!BL$10,'Sup Tab S4_Mean'!BL68,"")</f>
        <v/>
      </c>
      <c r="BK46" s="26" t="str">
        <f>IF('Sup Tab S4_Mean'!BM68&lt;'Sup Tab S4_Mean'!BM$10,'Sup Tab S4_Mean'!BM68,"")</f>
        <v/>
      </c>
      <c r="BL46" s="26" t="str">
        <f>IF('Sup Tab S4_Mean'!BN68&lt;'Sup Tab S4_Mean'!BN$10,'Sup Tab S4_Mean'!BN68,"")</f>
        <v/>
      </c>
      <c r="BM46" s="26" t="str">
        <f>IF('Sup Tab S4_Mean'!BP68&lt;'Sup Tab S4_Mean'!BP$10,'Sup Tab S4_Mean'!BP68,"")</f>
        <v/>
      </c>
      <c r="BN46" s="26" t="str">
        <f>IF('Sup Tab S4_Mean'!BQ68&lt;'Sup Tab S4_Mean'!BQ$10,'Sup Tab S4_Mean'!BQ68,"")</f>
        <v/>
      </c>
      <c r="BO46" s="26" t="str">
        <f>IF('Sup Tab S4_Mean'!BR68&lt;'Sup Tab S4_Mean'!BR$10,'Sup Tab S4_Mean'!BR68,"")</f>
        <v/>
      </c>
      <c r="BP46" s="26" t="str">
        <f>IF('Sup Tab S4_Mean'!BS68&lt;'Sup Tab S4_Mean'!BS$10,'Sup Tab S4_Mean'!BS68,"")</f>
        <v/>
      </c>
      <c r="BQ46" s="26">
        <f>IF('Sup Tab S4_Mean'!BT68&lt;'Sup Tab S4_Mean'!BT$10,'Sup Tab S4_Mean'!BT68,"")</f>
        <v>1.6256921191344573E-2</v>
      </c>
      <c r="BR46" s="26" t="str">
        <f>IF('Sup Tab S4_Mean'!BU68&lt;'Sup Tab S4_Mean'!BU$10,'Sup Tab S4_Mean'!BU68,"")</f>
        <v/>
      </c>
      <c r="BS46" s="26" t="str">
        <f>IF('Sup Tab S4_Mean'!BV68&lt;'Sup Tab S4_Mean'!BV$10,'Sup Tab S4_Mean'!BV68,"")</f>
        <v/>
      </c>
      <c r="BT46" s="26" t="str">
        <f>IF('Sup Tab S4_Mean'!BW68&lt;'Sup Tab S4_Mean'!BW$10,'Sup Tab S4_Mean'!BW68,"")</f>
        <v/>
      </c>
      <c r="BU46" s="26" t="str">
        <f>IF('Sup Tab S4_Mean'!BX68&lt;'Sup Tab S4_Mean'!BX$10,'Sup Tab S4_Mean'!BX68,"")</f>
        <v/>
      </c>
      <c r="BV46" s="26" t="str">
        <f>IF('Sup Tab S4_Mean'!BY68&lt;'Sup Tab S4_Mean'!BY$10,'Sup Tab S4_Mean'!BY68,"")</f>
        <v/>
      </c>
      <c r="BW46" s="26" t="str">
        <f>IF('Sup Tab S4_Mean'!BZ68&lt;'Sup Tab S4_Mean'!BZ$10,'Sup Tab S4_Mean'!BZ68,"")</f>
        <v/>
      </c>
      <c r="BX46" s="26" t="str">
        <f>IF('Sup Tab S4_Mean'!CA68&lt;'Sup Tab S4_Mean'!CA$10,'Sup Tab S4_Mean'!CA68,"")</f>
        <v/>
      </c>
      <c r="BY46" s="26" t="str">
        <f>IF('Sup Tab S4_Mean'!CB68&lt;'Sup Tab S4_Mean'!CB$10,'Sup Tab S4_Mean'!CB68,"")</f>
        <v/>
      </c>
      <c r="BZ46" s="26" t="str">
        <f>IF('Sup Tab S4_Mean'!CC68&lt;'Sup Tab S4_Mean'!CC$10,'Sup Tab S4_Mean'!CC68,"")</f>
        <v/>
      </c>
      <c r="CA46" s="26" t="str">
        <f>IF('Sup Tab S4_Mean'!CD68&lt;'Sup Tab S4_Mean'!CD$10,'Sup Tab S4_Mean'!CD68,"")</f>
        <v/>
      </c>
      <c r="CB46" s="26" t="str">
        <f>IF('Sup Tab S4_Mean'!CE68&lt;'Sup Tab S4_Mean'!CE$10,'Sup Tab S4_Mean'!CE68,"")</f>
        <v/>
      </c>
      <c r="CC46" s="26" t="str">
        <f>IF('Sup Tab S4_Mean'!CF68&lt;'Sup Tab S4_Mean'!CF$10,'Sup Tab S4_Mean'!CF68,"")</f>
        <v/>
      </c>
      <c r="CD46" s="26" t="str">
        <f>IF('Sup Tab S4_Mean'!CG68&lt;'Sup Tab S4_Mean'!CG$10,'Sup Tab S4_Mean'!CG68,"")</f>
        <v/>
      </c>
    </row>
    <row r="47" spans="1:82" ht="12.75" customHeight="1" x14ac:dyDescent="0.3">
      <c r="A47" s="1" t="s">
        <v>1</v>
      </c>
      <c r="B47" s="1" t="s">
        <v>174</v>
      </c>
      <c r="C47" s="26" t="str">
        <f>IF('Sup Tab S4_Mean'!E69&lt;'Sup Tab S4_Mean'!E$10,'Sup Tab S4_Mean'!E69,"")</f>
        <v/>
      </c>
      <c r="D47" s="26" t="str">
        <f>IF('Sup Tab S4_Mean'!F69&lt;'Sup Tab S4_Mean'!F$10,'Sup Tab S4_Mean'!F69,"")</f>
        <v/>
      </c>
      <c r="E47" s="26" t="str">
        <f>IF('Sup Tab S4_Mean'!G69&lt;'Sup Tab S4_Mean'!G$10,'Sup Tab S4_Mean'!G69,"")</f>
        <v/>
      </c>
      <c r="F47" s="26" t="str">
        <f>IF('Sup Tab S4_Mean'!H69&lt;'Sup Tab S4_Mean'!H$10,'Sup Tab S4_Mean'!H69,"")</f>
        <v/>
      </c>
      <c r="G47" s="26" t="str">
        <f>IF('Sup Tab S4_Mean'!I69&lt;'Sup Tab S4_Mean'!I$10,'Sup Tab S4_Mean'!I69,"")</f>
        <v/>
      </c>
      <c r="H47" s="26" t="str">
        <f>IF('Sup Tab S4_Mean'!J69&lt;'Sup Tab S4_Mean'!J$10,'Sup Tab S4_Mean'!J69,"")</f>
        <v/>
      </c>
      <c r="I47" s="26" t="str">
        <f>IF('Sup Tab S4_Mean'!K69&lt;'Sup Tab S4_Mean'!K$10,'Sup Tab S4_Mean'!K69,"")</f>
        <v/>
      </c>
      <c r="J47" s="26" t="str">
        <f>IF('Sup Tab S4_Mean'!L69&lt;'Sup Tab S4_Mean'!L$10,'Sup Tab S4_Mean'!L69,"")</f>
        <v/>
      </c>
      <c r="K47" s="26" t="str">
        <f>IF('Sup Tab S4_Mean'!M69&lt;'Sup Tab S4_Mean'!M$10,'Sup Tab S4_Mean'!M69,"")</f>
        <v/>
      </c>
      <c r="L47" s="26" t="str">
        <f>IF('Sup Tab S4_Mean'!N69&lt;'Sup Tab S4_Mean'!N$10,'Sup Tab S4_Mean'!N69,"")</f>
        <v/>
      </c>
      <c r="M47" s="26" t="str">
        <f>IF('Sup Tab S4_Mean'!O69&lt;'Sup Tab S4_Mean'!O$10,'Sup Tab S4_Mean'!O69,"")</f>
        <v/>
      </c>
      <c r="N47" s="26" t="str">
        <f>IF('Sup Tab S4_Mean'!P69&lt;'Sup Tab S4_Mean'!P$10,'Sup Tab S4_Mean'!P69,"")</f>
        <v/>
      </c>
      <c r="O47" s="26" t="str">
        <f>IF('Sup Tab S4_Mean'!Q69&lt;'Sup Tab S4_Mean'!Q$10,'Sup Tab S4_Mean'!Q69,"")</f>
        <v/>
      </c>
      <c r="P47" s="26" t="str">
        <f>IF('Sup Tab S4_Mean'!R69&lt;'Sup Tab S4_Mean'!R$10,'Sup Tab S4_Mean'!R69,"")</f>
        <v/>
      </c>
      <c r="Q47" s="26" t="str">
        <f>IF('Sup Tab S4_Mean'!S69&lt;'Sup Tab S4_Mean'!S$10,'Sup Tab S4_Mean'!S69,"")</f>
        <v/>
      </c>
      <c r="R47" s="26" t="str">
        <f>IF('Sup Tab S4_Mean'!T69&lt;'Sup Tab S4_Mean'!T$10,'Sup Tab S4_Mean'!T69,"")</f>
        <v/>
      </c>
      <c r="S47" s="26" t="str">
        <f>IF('Sup Tab S4_Mean'!U69&lt;'Sup Tab S4_Mean'!U$10,'Sup Tab S4_Mean'!U69,"")</f>
        <v/>
      </c>
      <c r="T47" s="26" t="str">
        <f>IF('Sup Tab S4_Mean'!V69&lt;'Sup Tab S4_Mean'!V$10,'Sup Tab S4_Mean'!V69,"")</f>
        <v/>
      </c>
      <c r="U47" s="26" t="str">
        <f>IF('Sup Tab S4_Mean'!W69&lt;'Sup Tab S4_Mean'!W$10,'Sup Tab S4_Mean'!W69,"")</f>
        <v/>
      </c>
      <c r="V47" s="26" t="str">
        <f>IF('Sup Tab S4_Mean'!X69&lt;'Sup Tab S4_Mean'!X$10,'Sup Tab S4_Mean'!X69,"")</f>
        <v/>
      </c>
      <c r="W47" s="26" t="str">
        <f>IF('Sup Tab S4_Mean'!Y69&lt;'Sup Tab S4_Mean'!Y$10,'Sup Tab S4_Mean'!Y69,"")</f>
        <v/>
      </c>
      <c r="X47" s="26">
        <f>IF('Sup Tab S4_Mean'!Z69&lt;'Sup Tab S4_Mean'!Z$10,'Sup Tab S4_Mean'!Z69,"")</f>
        <v>0.70227763255886611</v>
      </c>
      <c r="Y47" s="26">
        <f>IF('Sup Tab S4_Mean'!AA69&lt;'Sup Tab S4_Mean'!AA$10,'Sup Tab S4_Mean'!AA69,"")</f>
        <v>2.0947516745615449</v>
      </c>
      <c r="Z47" s="26">
        <f>IF('Sup Tab S4_Mean'!AB69&lt;'Sup Tab S4_Mean'!AB$10,'Sup Tab S4_Mean'!AB69,"")</f>
        <v>5.9648405456457186E-3</v>
      </c>
      <c r="AA47" s="26" t="str">
        <f>IF('Sup Tab S4_Mean'!AC69&lt;'Sup Tab S4_Mean'!AC$10,'Sup Tab S4_Mean'!AC69,"")</f>
        <v/>
      </c>
      <c r="AB47" s="26" t="str">
        <f>IF('Sup Tab S4_Mean'!AD69&lt;'Sup Tab S4_Mean'!AD$10,'Sup Tab S4_Mean'!AD69,"")</f>
        <v/>
      </c>
      <c r="AC47" s="26" t="str">
        <f>IF('Sup Tab S4_Mean'!AE69&lt;'Sup Tab S4_Mean'!AE$10,'Sup Tab S4_Mean'!AE69,"")</f>
        <v/>
      </c>
      <c r="AD47" s="26" t="str">
        <f>IF('Sup Tab S4_Mean'!AF69&lt;'Sup Tab S4_Mean'!AF$10,'Sup Tab S4_Mean'!AF69,"")</f>
        <v/>
      </c>
      <c r="AE47" s="26" t="str">
        <f>IF('Sup Tab S4_Mean'!AG69&lt;'Sup Tab S4_Mean'!AG$10,'Sup Tab S4_Mean'!AG69,"")</f>
        <v/>
      </c>
      <c r="AF47" s="26" t="str">
        <f>IF('Sup Tab S4_Mean'!AH69&lt;'Sup Tab S4_Mean'!AH$10,'Sup Tab S4_Mean'!AH69,"")</f>
        <v/>
      </c>
      <c r="AG47" s="26" t="str">
        <f>IF('Sup Tab S4_Mean'!AI69&lt;'Sup Tab S4_Mean'!AI$10,'Sup Tab S4_Mean'!AI69,"")</f>
        <v/>
      </c>
      <c r="AH47" s="26" t="str">
        <f>IF('Sup Tab S4_Mean'!AJ69&lt;'Sup Tab S4_Mean'!AJ$10,'Sup Tab S4_Mean'!AJ69,"")</f>
        <v/>
      </c>
      <c r="AI47" s="26" t="str">
        <f>IF('Sup Tab S4_Mean'!AK69&lt;'Sup Tab S4_Mean'!AK$10,'Sup Tab S4_Mean'!AK69,"")</f>
        <v/>
      </c>
      <c r="AJ47" s="26" t="str">
        <f>IF('Sup Tab S4_Mean'!AL69&lt;'Sup Tab S4_Mean'!AL$10,'Sup Tab S4_Mean'!AL69,"")</f>
        <v/>
      </c>
      <c r="AK47" s="26" t="str">
        <f>IF('Sup Tab S4_Mean'!AM69&lt;'Sup Tab S4_Mean'!AM$10,'Sup Tab S4_Mean'!AM69,"")</f>
        <v/>
      </c>
      <c r="AL47" s="26" t="str">
        <f>IF('Sup Tab S4_Mean'!AN69&lt;'Sup Tab S4_Mean'!AN$10,'Sup Tab S4_Mean'!AN69,"")</f>
        <v/>
      </c>
      <c r="AM47" s="26" t="str">
        <f>IF('Sup Tab S4_Mean'!AO69&lt;'Sup Tab S4_Mean'!AO$10,'Sup Tab S4_Mean'!AO69,"")</f>
        <v/>
      </c>
      <c r="AN47" s="26" t="str">
        <f>IF('Sup Tab S4_Mean'!AP69&lt;'Sup Tab S4_Mean'!AP$10,'Sup Tab S4_Mean'!AP69,"")</f>
        <v/>
      </c>
      <c r="AO47" s="26" t="str">
        <f>IF('Sup Tab S4_Mean'!AQ69&lt;'Sup Tab S4_Mean'!AQ$10,'Sup Tab S4_Mean'!AQ69,"")</f>
        <v/>
      </c>
      <c r="AP47" s="26" t="str">
        <f>IF('Sup Tab S4_Mean'!AR69&lt;'Sup Tab S4_Mean'!AR$10,'Sup Tab S4_Mean'!AR69,"")</f>
        <v/>
      </c>
      <c r="AQ47" s="26" t="str">
        <f>IF('Sup Tab S4_Mean'!AS69&lt;'Sup Tab S4_Mean'!AS$10,'Sup Tab S4_Mean'!AS69,"")</f>
        <v/>
      </c>
      <c r="AR47" s="26" t="str">
        <f>IF('Sup Tab S4_Mean'!AT69&lt;'Sup Tab S4_Mean'!AT$10,'Sup Tab S4_Mean'!AT69,"")</f>
        <v/>
      </c>
      <c r="AS47" s="26" t="str">
        <f>IF('Sup Tab S4_Mean'!AU69&lt;'Sup Tab S4_Mean'!AU$10,'Sup Tab S4_Mean'!AU69,"")</f>
        <v/>
      </c>
      <c r="AT47" s="26" t="str">
        <f>IF('Sup Tab S4_Mean'!AV69&lt;'Sup Tab S4_Mean'!AV$10,'Sup Tab S4_Mean'!AV69,"")</f>
        <v/>
      </c>
      <c r="AU47" s="26" t="str">
        <f>IF('Sup Tab S4_Mean'!AW69&lt;'Sup Tab S4_Mean'!AW$10,'Sup Tab S4_Mean'!AW69,"")</f>
        <v/>
      </c>
      <c r="AV47" s="26" t="str">
        <f>IF('Sup Tab S4_Mean'!AX69&lt;'Sup Tab S4_Mean'!AX$10,'Sup Tab S4_Mean'!AX69,"")</f>
        <v/>
      </c>
      <c r="AW47" s="26" t="str">
        <f>IF('Sup Tab S4_Mean'!AY69&lt;'Sup Tab S4_Mean'!AY$10,'Sup Tab S4_Mean'!AY69,"")</f>
        <v/>
      </c>
      <c r="AX47" s="26" t="str">
        <f>IF('Sup Tab S4_Mean'!AZ69&lt;'Sup Tab S4_Mean'!AZ$10,'Sup Tab S4_Mean'!AZ69,"")</f>
        <v/>
      </c>
      <c r="AY47" s="26" t="str">
        <f>IF('Sup Tab S4_Mean'!BA69&lt;'Sup Tab S4_Mean'!BA$10,'Sup Tab S4_Mean'!BA69,"")</f>
        <v/>
      </c>
      <c r="AZ47" s="26" t="str">
        <f>IF('Sup Tab S4_Mean'!BB69&lt;'Sup Tab S4_Mean'!BB$10,'Sup Tab S4_Mean'!BB69,"")</f>
        <v/>
      </c>
      <c r="BA47" s="26" t="str">
        <f>IF('Sup Tab S4_Mean'!BC69&lt;'Sup Tab S4_Mean'!BC$10,'Sup Tab S4_Mean'!BC69,"")</f>
        <v/>
      </c>
      <c r="BB47" s="26" t="str">
        <f>IF('Sup Tab S4_Mean'!BD69&lt;'Sup Tab S4_Mean'!BD$10,'Sup Tab S4_Mean'!BD69,"")</f>
        <v/>
      </c>
      <c r="BC47" s="26" t="str">
        <f>IF('Sup Tab S4_Mean'!BE69&lt;'Sup Tab S4_Mean'!BE$10,'Sup Tab S4_Mean'!BE69,"")</f>
        <v/>
      </c>
      <c r="BD47" s="26" t="str">
        <f>IF('Sup Tab S4_Mean'!BF69&lt;'Sup Tab S4_Mean'!BF$10,'Sup Tab S4_Mean'!BF69,"")</f>
        <v/>
      </c>
      <c r="BE47" s="26" t="str">
        <f>IF('Sup Tab S4_Mean'!BG69&lt;'Sup Tab S4_Mean'!BG$10,'Sup Tab S4_Mean'!BG69,"")</f>
        <v/>
      </c>
      <c r="BF47" s="26" t="str">
        <f>IF('Sup Tab S4_Mean'!BH69&lt;'Sup Tab S4_Mean'!BH$10,'Sup Tab S4_Mean'!BH69,"")</f>
        <v/>
      </c>
      <c r="BG47" s="26" t="str">
        <f>IF('Sup Tab S4_Mean'!BI69&lt;'Sup Tab S4_Mean'!BI$10,'Sup Tab S4_Mean'!BI69,"")</f>
        <v/>
      </c>
      <c r="BH47" s="26" t="str">
        <f>IF('Sup Tab S4_Mean'!BJ69&lt;'Sup Tab S4_Mean'!BJ$10,'Sup Tab S4_Mean'!BJ69,"")</f>
        <v/>
      </c>
      <c r="BI47" s="26" t="str">
        <f>IF('Sup Tab S4_Mean'!BK69&lt;'Sup Tab S4_Mean'!BK$10,'Sup Tab S4_Mean'!BK69,"")</f>
        <v/>
      </c>
      <c r="BJ47" s="26" t="str">
        <f>IF('Sup Tab S4_Mean'!BL69&lt;'Sup Tab S4_Mean'!BL$10,'Sup Tab S4_Mean'!BL69,"")</f>
        <v/>
      </c>
      <c r="BK47" s="26" t="str">
        <f>IF('Sup Tab S4_Mean'!BM69&lt;'Sup Tab S4_Mean'!BM$10,'Sup Tab S4_Mean'!BM69,"")</f>
        <v/>
      </c>
      <c r="BL47" s="26" t="str">
        <f>IF('Sup Tab S4_Mean'!BN69&lt;'Sup Tab S4_Mean'!BN$10,'Sup Tab S4_Mean'!BN69,"")</f>
        <v/>
      </c>
      <c r="BM47" s="26" t="str">
        <f>IF('Sup Tab S4_Mean'!BP69&lt;'Sup Tab S4_Mean'!BP$10,'Sup Tab S4_Mean'!BP69,"")</f>
        <v/>
      </c>
      <c r="BN47" s="26" t="str">
        <f>IF('Sup Tab S4_Mean'!BQ69&lt;'Sup Tab S4_Mean'!BQ$10,'Sup Tab S4_Mean'!BQ69,"")</f>
        <v/>
      </c>
      <c r="BO47" s="26" t="str">
        <f>IF('Sup Tab S4_Mean'!BR69&lt;'Sup Tab S4_Mean'!BR$10,'Sup Tab S4_Mean'!BR69,"")</f>
        <v/>
      </c>
      <c r="BP47" s="26" t="str">
        <f>IF('Sup Tab S4_Mean'!BS69&lt;'Sup Tab S4_Mean'!BS$10,'Sup Tab S4_Mean'!BS69,"")</f>
        <v/>
      </c>
      <c r="BQ47" s="26" t="str">
        <f>IF('Sup Tab S4_Mean'!BT69&lt;'Sup Tab S4_Mean'!BT$10,'Sup Tab S4_Mean'!BT69,"")</f>
        <v/>
      </c>
      <c r="BR47" s="26" t="str">
        <f>IF('Sup Tab S4_Mean'!BU69&lt;'Sup Tab S4_Mean'!BU$10,'Sup Tab S4_Mean'!BU69,"")</f>
        <v/>
      </c>
      <c r="BS47" s="26" t="str">
        <f>IF('Sup Tab S4_Mean'!BV69&lt;'Sup Tab S4_Mean'!BV$10,'Sup Tab S4_Mean'!BV69,"")</f>
        <v/>
      </c>
      <c r="BT47" s="26" t="str">
        <f>IF('Sup Tab S4_Mean'!BW69&lt;'Sup Tab S4_Mean'!BW$10,'Sup Tab S4_Mean'!BW69,"")</f>
        <v/>
      </c>
      <c r="BU47" s="26" t="str">
        <f>IF('Sup Tab S4_Mean'!BX69&lt;'Sup Tab S4_Mean'!BX$10,'Sup Tab S4_Mean'!BX69,"")</f>
        <v/>
      </c>
      <c r="BV47" s="26" t="str">
        <f>IF('Sup Tab S4_Mean'!BY69&lt;'Sup Tab S4_Mean'!BY$10,'Sup Tab S4_Mean'!BY69,"")</f>
        <v/>
      </c>
      <c r="BW47" s="26" t="str">
        <f>IF('Sup Tab S4_Mean'!BZ69&lt;'Sup Tab S4_Mean'!BZ$10,'Sup Tab S4_Mean'!BZ69,"")</f>
        <v/>
      </c>
      <c r="BX47" s="26" t="str">
        <f>IF('Sup Tab S4_Mean'!CA69&lt;'Sup Tab S4_Mean'!CA$10,'Sup Tab S4_Mean'!CA69,"")</f>
        <v/>
      </c>
      <c r="BY47" s="26" t="str">
        <f>IF('Sup Tab S4_Mean'!CB69&lt;'Sup Tab S4_Mean'!CB$10,'Sup Tab S4_Mean'!CB69,"")</f>
        <v/>
      </c>
      <c r="BZ47" s="26" t="str">
        <f>IF('Sup Tab S4_Mean'!CC69&lt;'Sup Tab S4_Mean'!CC$10,'Sup Tab S4_Mean'!CC69,"")</f>
        <v/>
      </c>
      <c r="CA47" s="26" t="str">
        <f>IF('Sup Tab S4_Mean'!CD69&lt;'Sup Tab S4_Mean'!CD$10,'Sup Tab S4_Mean'!CD69,"")</f>
        <v/>
      </c>
      <c r="CB47" s="26" t="str">
        <f>IF('Sup Tab S4_Mean'!CE69&lt;'Sup Tab S4_Mean'!CE$10,'Sup Tab S4_Mean'!CE69,"")</f>
        <v/>
      </c>
      <c r="CC47" s="26" t="str">
        <f>IF('Sup Tab S4_Mean'!CF69&lt;'Sup Tab S4_Mean'!CF$10,'Sup Tab S4_Mean'!CF69,"")</f>
        <v/>
      </c>
      <c r="CD47" s="26" t="str">
        <f>IF('Sup Tab S4_Mean'!CG69&lt;'Sup Tab S4_Mean'!CG$10,'Sup Tab S4_Mean'!CG69,"")</f>
        <v/>
      </c>
    </row>
    <row r="48" spans="1:82" ht="12.75" customHeight="1" x14ac:dyDescent="0.3">
      <c r="A48" s="1" t="s">
        <v>1</v>
      </c>
      <c r="B48" s="1" t="s">
        <v>176</v>
      </c>
      <c r="C48" s="26" t="str">
        <f>IF('Sup Tab S4_Mean'!E70&lt;'Sup Tab S4_Mean'!E$10,'Sup Tab S4_Mean'!E70,"")</f>
        <v/>
      </c>
      <c r="D48" s="26" t="str">
        <f>IF('Sup Tab S4_Mean'!F70&lt;'Sup Tab S4_Mean'!F$10,'Sup Tab S4_Mean'!F70,"")</f>
        <v/>
      </c>
      <c r="E48" s="26" t="str">
        <f>IF('Sup Tab S4_Mean'!G70&lt;'Sup Tab S4_Mean'!G$10,'Sup Tab S4_Mean'!G70,"")</f>
        <v/>
      </c>
      <c r="F48" s="26" t="str">
        <f>IF('Sup Tab S4_Mean'!H70&lt;'Sup Tab S4_Mean'!H$10,'Sup Tab S4_Mean'!H70,"")</f>
        <v/>
      </c>
      <c r="G48" s="26" t="str">
        <f>IF('Sup Tab S4_Mean'!I70&lt;'Sup Tab S4_Mean'!I$10,'Sup Tab S4_Mean'!I70,"")</f>
        <v/>
      </c>
      <c r="H48" s="26" t="str">
        <f>IF('Sup Tab S4_Mean'!J70&lt;'Sup Tab S4_Mean'!J$10,'Sup Tab S4_Mean'!J70,"")</f>
        <v/>
      </c>
      <c r="I48" s="26" t="str">
        <f>IF('Sup Tab S4_Mean'!K70&lt;'Sup Tab S4_Mean'!K$10,'Sup Tab S4_Mean'!K70,"")</f>
        <v/>
      </c>
      <c r="J48" s="26" t="str">
        <f>IF('Sup Tab S4_Mean'!L70&lt;'Sup Tab S4_Mean'!L$10,'Sup Tab S4_Mean'!L70,"")</f>
        <v/>
      </c>
      <c r="K48" s="26" t="str">
        <f>IF('Sup Tab S4_Mean'!M70&lt;'Sup Tab S4_Mean'!M$10,'Sup Tab S4_Mean'!M70,"")</f>
        <v/>
      </c>
      <c r="L48" s="26" t="str">
        <f>IF('Sup Tab S4_Mean'!N70&lt;'Sup Tab S4_Mean'!N$10,'Sup Tab S4_Mean'!N70,"")</f>
        <v/>
      </c>
      <c r="M48" s="26" t="str">
        <f>IF('Sup Tab S4_Mean'!O70&lt;'Sup Tab S4_Mean'!O$10,'Sup Tab S4_Mean'!O70,"")</f>
        <v/>
      </c>
      <c r="N48" s="26" t="str">
        <f>IF('Sup Tab S4_Mean'!P70&lt;'Sup Tab S4_Mean'!P$10,'Sup Tab S4_Mean'!P70,"")</f>
        <v/>
      </c>
      <c r="O48" s="26" t="str">
        <f>IF('Sup Tab S4_Mean'!Q70&lt;'Sup Tab S4_Mean'!Q$10,'Sup Tab S4_Mean'!Q70,"")</f>
        <v/>
      </c>
      <c r="P48" s="26" t="str">
        <f>IF('Sup Tab S4_Mean'!R70&lt;'Sup Tab S4_Mean'!R$10,'Sup Tab S4_Mean'!R70,"")</f>
        <v/>
      </c>
      <c r="Q48" s="26" t="str">
        <f>IF('Sup Tab S4_Mean'!S70&lt;'Sup Tab S4_Mean'!S$10,'Sup Tab S4_Mean'!S70,"")</f>
        <v/>
      </c>
      <c r="R48" s="26" t="str">
        <f>IF('Sup Tab S4_Mean'!T70&lt;'Sup Tab S4_Mean'!T$10,'Sup Tab S4_Mean'!T70,"")</f>
        <v/>
      </c>
      <c r="S48" s="26" t="str">
        <f>IF('Sup Tab S4_Mean'!U70&lt;'Sup Tab S4_Mean'!U$10,'Sup Tab S4_Mean'!U70,"")</f>
        <v/>
      </c>
      <c r="T48" s="26" t="str">
        <f>IF('Sup Tab S4_Mean'!V70&lt;'Sup Tab S4_Mean'!V$10,'Sup Tab S4_Mean'!V70,"")</f>
        <v/>
      </c>
      <c r="U48" s="26" t="str">
        <f>IF('Sup Tab S4_Mean'!W70&lt;'Sup Tab S4_Mean'!W$10,'Sup Tab S4_Mean'!W70,"")</f>
        <v/>
      </c>
      <c r="V48" s="26" t="str">
        <f>IF('Sup Tab S4_Mean'!X70&lt;'Sup Tab S4_Mean'!X$10,'Sup Tab S4_Mean'!X70,"")</f>
        <v/>
      </c>
      <c r="W48" s="26" t="str">
        <f>IF('Sup Tab S4_Mean'!Y70&lt;'Sup Tab S4_Mean'!Y$10,'Sup Tab S4_Mean'!Y70,"")</f>
        <v/>
      </c>
      <c r="X48" s="26">
        <f>IF('Sup Tab S4_Mean'!Z70&lt;'Sup Tab S4_Mean'!Z$10,'Sup Tab S4_Mean'!Z70,"")</f>
        <v>0.60303473285925335</v>
      </c>
      <c r="Y48" s="26" t="str">
        <f>IF('Sup Tab S4_Mean'!AA70&lt;'Sup Tab S4_Mean'!AA$10,'Sup Tab S4_Mean'!AA70,"")</f>
        <v/>
      </c>
      <c r="Z48" s="26" t="str">
        <f>IF('Sup Tab S4_Mean'!AB70&lt;'Sup Tab S4_Mean'!AB$10,'Sup Tab S4_Mean'!AB70,"")</f>
        <v/>
      </c>
      <c r="AA48" s="26">
        <f>IF('Sup Tab S4_Mean'!AC70&lt;'Sup Tab S4_Mean'!AC$10,'Sup Tab S4_Mean'!AC70,"")</f>
        <v>5.8200628624989767E-3</v>
      </c>
      <c r="AB48" s="26" t="str">
        <f>IF('Sup Tab S4_Mean'!AD70&lt;'Sup Tab S4_Mean'!AD$10,'Sup Tab S4_Mean'!AD70,"")</f>
        <v/>
      </c>
      <c r="AC48" s="26" t="str">
        <f>IF('Sup Tab S4_Mean'!AE70&lt;'Sup Tab S4_Mean'!AE$10,'Sup Tab S4_Mean'!AE70,"")</f>
        <v/>
      </c>
      <c r="AD48" s="26" t="str">
        <f>IF('Sup Tab S4_Mean'!AF70&lt;'Sup Tab S4_Mean'!AF$10,'Sup Tab S4_Mean'!AF70,"")</f>
        <v/>
      </c>
      <c r="AE48" s="26" t="str">
        <f>IF('Sup Tab S4_Mean'!AG70&lt;'Sup Tab S4_Mean'!AG$10,'Sup Tab S4_Mean'!AG70,"")</f>
        <v/>
      </c>
      <c r="AF48" s="26" t="str">
        <f>IF('Sup Tab S4_Mean'!AH70&lt;'Sup Tab S4_Mean'!AH$10,'Sup Tab S4_Mean'!AH70,"")</f>
        <v/>
      </c>
      <c r="AG48" s="26" t="str">
        <f>IF('Sup Tab S4_Mean'!AI70&lt;'Sup Tab S4_Mean'!AI$10,'Sup Tab S4_Mean'!AI70,"")</f>
        <v/>
      </c>
      <c r="AH48" s="26" t="str">
        <f>IF('Sup Tab S4_Mean'!AJ70&lt;'Sup Tab S4_Mean'!AJ$10,'Sup Tab S4_Mean'!AJ70,"")</f>
        <v/>
      </c>
      <c r="AI48" s="26" t="str">
        <f>IF('Sup Tab S4_Mean'!AK70&lt;'Sup Tab S4_Mean'!AK$10,'Sup Tab S4_Mean'!AK70,"")</f>
        <v/>
      </c>
      <c r="AJ48" s="26" t="str">
        <f>IF('Sup Tab S4_Mean'!AL70&lt;'Sup Tab S4_Mean'!AL$10,'Sup Tab S4_Mean'!AL70,"")</f>
        <v/>
      </c>
      <c r="AK48" s="26" t="str">
        <f>IF('Sup Tab S4_Mean'!AM70&lt;'Sup Tab S4_Mean'!AM$10,'Sup Tab S4_Mean'!AM70,"")</f>
        <v/>
      </c>
      <c r="AL48" s="26" t="str">
        <f>IF('Sup Tab S4_Mean'!AN70&lt;'Sup Tab S4_Mean'!AN$10,'Sup Tab S4_Mean'!AN70,"")</f>
        <v/>
      </c>
      <c r="AM48" s="26" t="str">
        <f>IF('Sup Tab S4_Mean'!AO70&lt;'Sup Tab S4_Mean'!AO$10,'Sup Tab S4_Mean'!AO70,"")</f>
        <v/>
      </c>
      <c r="AN48" s="26" t="str">
        <f>IF('Sup Tab S4_Mean'!AP70&lt;'Sup Tab S4_Mean'!AP$10,'Sup Tab S4_Mean'!AP70,"")</f>
        <v/>
      </c>
      <c r="AO48" s="26" t="str">
        <f>IF('Sup Tab S4_Mean'!AQ70&lt;'Sup Tab S4_Mean'!AQ$10,'Sup Tab S4_Mean'!AQ70,"")</f>
        <v/>
      </c>
      <c r="AP48" s="26" t="str">
        <f>IF('Sup Tab S4_Mean'!AR70&lt;'Sup Tab S4_Mean'!AR$10,'Sup Tab S4_Mean'!AR70,"")</f>
        <v/>
      </c>
      <c r="AQ48" s="26" t="str">
        <f>IF('Sup Tab S4_Mean'!AS70&lt;'Sup Tab S4_Mean'!AS$10,'Sup Tab S4_Mean'!AS70,"")</f>
        <v/>
      </c>
      <c r="AR48" s="26" t="str">
        <f>IF('Sup Tab S4_Mean'!AT70&lt;'Sup Tab S4_Mean'!AT$10,'Sup Tab S4_Mean'!AT70,"")</f>
        <v/>
      </c>
      <c r="AS48" s="26" t="str">
        <f>IF('Sup Tab S4_Mean'!AU70&lt;'Sup Tab S4_Mean'!AU$10,'Sup Tab S4_Mean'!AU70,"")</f>
        <v/>
      </c>
      <c r="AT48" s="26" t="str">
        <f>IF('Sup Tab S4_Mean'!AV70&lt;'Sup Tab S4_Mean'!AV$10,'Sup Tab S4_Mean'!AV70,"")</f>
        <v/>
      </c>
      <c r="AU48" s="26" t="str">
        <f>IF('Sup Tab S4_Mean'!AW70&lt;'Sup Tab S4_Mean'!AW$10,'Sup Tab S4_Mean'!AW70,"")</f>
        <v/>
      </c>
      <c r="AV48" s="26" t="str">
        <f>IF('Sup Tab S4_Mean'!AX70&lt;'Sup Tab S4_Mean'!AX$10,'Sup Tab S4_Mean'!AX70,"")</f>
        <v/>
      </c>
      <c r="AW48" s="26" t="str">
        <f>IF('Sup Tab S4_Mean'!AY70&lt;'Sup Tab S4_Mean'!AY$10,'Sup Tab S4_Mean'!AY70,"")</f>
        <v/>
      </c>
      <c r="AX48" s="26" t="str">
        <f>IF('Sup Tab S4_Mean'!AZ70&lt;'Sup Tab S4_Mean'!AZ$10,'Sup Tab S4_Mean'!AZ70,"")</f>
        <v/>
      </c>
      <c r="AY48" s="26" t="str">
        <f>IF('Sup Tab S4_Mean'!BA70&lt;'Sup Tab S4_Mean'!BA$10,'Sup Tab S4_Mean'!BA70,"")</f>
        <v/>
      </c>
      <c r="AZ48" s="26" t="str">
        <f>IF('Sup Tab S4_Mean'!BB70&lt;'Sup Tab S4_Mean'!BB$10,'Sup Tab S4_Mean'!BB70,"")</f>
        <v/>
      </c>
      <c r="BA48" s="26" t="str">
        <f>IF('Sup Tab S4_Mean'!BC70&lt;'Sup Tab S4_Mean'!BC$10,'Sup Tab S4_Mean'!BC70,"")</f>
        <v/>
      </c>
      <c r="BB48" s="26" t="str">
        <f>IF('Sup Tab S4_Mean'!BD70&lt;'Sup Tab S4_Mean'!BD$10,'Sup Tab S4_Mean'!BD70,"")</f>
        <v/>
      </c>
      <c r="BC48" s="26" t="str">
        <f>IF('Sup Tab S4_Mean'!BE70&lt;'Sup Tab S4_Mean'!BE$10,'Sup Tab S4_Mean'!BE70,"")</f>
        <v/>
      </c>
      <c r="BD48" s="26" t="str">
        <f>IF('Sup Tab S4_Mean'!BF70&lt;'Sup Tab S4_Mean'!BF$10,'Sup Tab S4_Mean'!BF70,"")</f>
        <v/>
      </c>
      <c r="BE48" s="26" t="str">
        <f>IF('Sup Tab S4_Mean'!BG70&lt;'Sup Tab S4_Mean'!BG$10,'Sup Tab S4_Mean'!BG70,"")</f>
        <v/>
      </c>
      <c r="BF48" s="26" t="str">
        <f>IF('Sup Tab S4_Mean'!BH70&lt;'Sup Tab S4_Mean'!BH$10,'Sup Tab S4_Mean'!BH70,"")</f>
        <v/>
      </c>
      <c r="BG48" s="26" t="str">
        <f>IF('Sup Tab S4_Mean'!BI70&lt;'Sup Tab S4_Mean'!BI$10,'Sup Tab S4_Mean'!BI70,"")</f>
        <v/>
      </c>
      <c r="BH48" s="26" t="str">
        <f>IF('Sup Tab S4_Mean'!BJ70&lt;'Sup Tab S4_Mean'!BJ$10,'Sup Tab S4_Mean'!BJ70,"")</f>
        <v/>
      </c>
      <c r="BI48" s="26">
        <f>IF('Sup Tab S4_Mean'!BK70&lt;'Sup Tab S4_Mean'!BK$10,'Sup Tab S4_Mean'!BK70,"")</f>
        <v>27.112109296319389</v>
      </c>
      <c r="BJ48" s="26" t="str">
        <f>IF('Sup Tab S4_Mean'!BL70&lt;'Sup Tab S4_Mean'!BL$10,'Sup Tab S4_Mean'!BL70,"")</f>
        <v/>
      </c>
      <c r="BK48" s="26" t="str">
        <f>IF('Sup Tab S4_Mean'!BM70&lt;'Sup Tab S4_Mean'!BM$10,'Sup Tab S4_Mean'!BM70,"")</f>
        <v/>
      </c>
      <c r="BL48" s="26" t="str">
        <f>IF('Sup Tab S4_Mean'!BN70&lt;'Sup Tab S4_Mean'!BN$10,'Sup Tab S4_Mean'!BN70,"")</f>
        <v/>
      </c>
      <c r="BM48" s="26" t="str">
        <f>IF('Sup Tab S4_Mean'!BP70&lt;'Sup Tab S4_Mean'!BP$10,'Sup Tab S4_Mean'!BP70,"")</f>
        <v/>
      </c>
      <c r="BN48" s="26" t="str">
        <f>IF('Sup Tab S4_Mean'!BQ70&lt;'Sup Tab S4_Mean'!BQ$10,'Sup Tab S4_Mean'!BQ70,"")</f>
        <v/>
      </c>
      <c r="BO48" s="26" t="str">
        <f>IF('Sup Tab S4_Mean'!BR70&lt;'Sup Tab S4_Mean'!BR$10,'Sup Tab S4_Mean'!BR70,"")</f>
        <v/>
      </c>
      <c r="BP48" s="26" t="str">
        <f>IF('Sup Tab S4_Mean'!BS70&lt;'Sup Tab S4_Mean'!BS$10,'Sup Tab S4_Mean'!BS70,"")</f>
        <v/>
      </c>
      <c r="BQ48" s="26">
        <f>IF('Sup Tab S4_Mean'!BT70&lt;'Sup Tab S4_Mean'!BT$10,'Sup Tab S4_Mean'!BT70,"")</f>
        <v>1.3318305354173129E-2</v>
      </c>
      <c r="BR48" s="26" t="str">
        <f>IF('Sup Tab S4_Mean'!BU70&lt;'Sup Tab S4_Mean'!BU$10,'Sup Tab S4_Mean'!BU70,"")</f>
        <v/>
      </c>
      <c r="BS48" s="26">
        <f>IF('Sup Tab S4_Mean'!BV70&lt;'Sup Tab S4_Mean'!BV$10,'Sup Tab S4_Mean'!BV70,"")</f>
        <v>5.9067605137649547E-2</v>
      </c>
      <c r="BT48" s="26" t="str">
        <f>IF('Sup Tab S4_Mean'!BW70&lt;'Sup Tab S4_Mean'!BW$10,'Sup Tab S4_Mean'!BW70,"")</f>
        <v/>
      </c>
      <c r="BU48" s="26" t="str">
        <f>IF('Sup Tab S4_Mean'!BX70&lt;'Sup Tab S4_Mean'!BX$10,'Sup Tab S4_Mean'!BX70,"")</f>
        <v/>
      </c>
      <c r="BV48" s="26" t="str">
        <f>IF('Sup Tab S4_Mean'!BY70&lt;'Sup Tab S4_Mean'!BY$10,'Sup Tab S4_Mean'!BY70,"")</f>
        <v/>
      </c>
      <c r="BW48" s="26" t="str">
        <f>IF('Sup Tab S4_Mean'!BZ70&lt;'Sup Tab S4_Mean'!BZ$10,'Sup Tab S4_Mean'!BZ70,"")</f>
        <v/>
      </c>
      <c r="BX48" s="26" t="str">
        <f>IF('Sup Tab S4_Mean'!CA70&lt;'Sup Tab S4_Mean'!CA$10,'Sup Tab S4_Mean'!CA70,"")</f>
        <v/>
      </c>
      <c r="BY48" s="26">
        <f>IF('Sup Tab S4_Mean'!CB70&lt;'Sup Tab S4_Mean'!CB$10,'Sup Tab S4_Mean'!CB70,"")</f>
        <v>2.513545561766992E-2</v>
      </c>
      <c r="BZ48" s="26" t="str">
        <f>IF('Sup Tab S4_Mean'!CC70&lt;'Sup Tab S4_Mean'!CC$10,'Sup Tab S4_Mean'!CC70,"")</f>
        <v/>
      </c>
      <c r="CA48" s="26" t="str">
        <f>IF('Sup Tab S4_Mean'!CD70&lt;'Sup Tab S4_Mean'!CD$10,'Sup Tab S4_Mean'!CD70,"")</f>
        <v/>
      </c>
      <c r="CB48" s="26" t="str">
        <f>IF('Sup Tab S4_Mean'!CE70&lt;'Sup Tab S4_Mean'!CE$10,'Sup Tab S4_Mean'!CE70,"")</f>
        <v/>
      </c>
      <c r="CC48" s="26" t="str">
        <f>IF('Sup Tab S4_Mean'!CF70&lt;'Sup Tab S4_Mean'!CF$10,'Sup Tab S4_Mean'!CF70,"")</f>
        <v/>
      </c>
      <c r="CD48" s="26" t="str">
        <f>IF('Sup Tab S4_Mean'!CG70&lt;'Sup Tab S4_Mean'!CG$10,'Sup Tab S4_Mean'!CG70,"")</f>
        <v/>
      </c>
    </row>
    <row r="49" spans="1:82" ht="12.75" customHeight="1" x14ac:dyDescent="0.3">
      <c r="A49" s="1" t="s">
        <v>1</v>
      </c>
      <c r="B49" s="1" t="s">
        <v>178</v>
      </c>
      <c r="C49" s="26" t="str">
        <f>IF('Sup Tab S4_Mean'!E71&lt;'Sup Tab S4_Mean'!E$10,'Sup Tab S4_Mean'!E71,"")</f>
        <v/>
      </c>
      <c r="D49" s="26">
        <f>IF('Sup Tab S4_Mean'!F71&lt;'Sup Tab S4_Mean'!F$10,'Sup Tab S4_Mean'!F71,"")</f>
        <v>1.0778499423936074</v>
      </c>
      <c r="E49" s="26" t="str">
        <f>IF('Sup Tab S4_Mean'!G71&lt;'Sup Tab S4_Mean'!G$10,'Sup Tab S4_Mean'!G71,"")</f>
        <v/>
      </c>
      <c r="F49" s="26" t="str">
        <f>IF('Sup Tab S4_Mean'!H71&lt;'Sup Tab S4_Mean'!H$10,'Sup Tab S4_Mean'!H71,"")</f>
        <v/>
      </c>
      <c r="G49" s="26" t="str">
        <f>IF('Sup Tab S4_Mean'!I71&lt;'Sup Tab S4_Mean'!I$10,'Sup Tab S4_Mean'!I71,"")</f>
        <v/>
      </c>
      <c r="H49" s="26" t="str">
        <f>IF('Sup Tab S4_Mean'!J71&lt;'Sup Tab S4_Mean'!J$10,'Sup Tab S4_Mean'!J71,"")</f>
        <v/>
      </c>
      <c r="I49" s="26" t="str">
        <f>IF('Sup Tab S4_Mean'!K71&lt;'Sup Tab S4_Mean'!K$10,'Sup Tab S4_Mean'!K71,"")</f>
        <v/>
      </c>
      <c r="J49" s="26" t="str">
        <f>IF('Sup Tab S4_Mean'!L71&lt;'Sup Tab S4_Mean'!L$10,'Sup Tab S4_Mean'!L71,"")</f>
        <v/>
      </c>
      <c r="K49" s="26" t="str">
        <f>IF('Sup Tab S4_Mean'!M71&lt;'Sup Tab S4_Mean'!M$10,'Sup Tab S4_Mean'!M71,"")</f>
        <v/>
      </c>
      <c r="L49" s="26" t="str">
        <f>IF('Sup Tab S4_Mean'!N71&lt;'Sup Tab S4_Mean'!N$10,'Sup Tab S4_Mean'!N71,"")</f>
        <v/>
      </c>
      <c r="M49" s="26" t="str">
        <f>IF('Sup Tab S4_Mean'!O71&lt;'Sup Tab S4_Mean'!O$10,'Sup Tab S4_Mean'!O71,"")</f>
        <v/>
      </c>
      <c r="N49" s="26" t="str">
        <f>IF('Sup Tab S4_Mean'!P71&lt;'Sup Tab S4_Mean'!P$10,'Sup Tab S4_Mean'!P71,"")</f>
        <v/>
      </c>
      <c r="O49" s="26" t="str">
        <f>IF('Sup Tab S4_Mean'!Q71&lt;'Sup Tab S4_Mean'!Q$10,'Sup Tab S4_Mean'!Q71,"")</f>
        <v/>
      </c>
      <c r="P49" s="26" t="str">
        <f>IF('Sup Tab S4_Mean'!R71&lt;'Sup Tab S4_Mean'!R$10,'Sup Tab S4_Mean'!R71,"")</f>
        <v/>
      </c>
      <c r="Q49" s="26" t="str">
        <f>IF('Sup Tab S4_Mean'!S71&lt;'Sup Tab S4_Mean'!S$10,'Sup Tab S4_Mean'!S71,"")</f>
        <v/>
      </c>
      <c r="R49" s="26" t="str">
        <f>IF('Sup Tab S4_Mean'!T71&lt;'Sup Tab S4_Mean'!T$10,'Sup Tab S4_Mean'!T71,"")</f>
        <v/>
      </c>
      <c r="S49" s="26" t="str">
        <f>IF('Sup Tab S4_Mean'!U71&lt;'Sup Tab S4_Mean'!U$10,'Sup Tab S4_Mean'!U71,"")</f>
        <v/>
      </c>
      <c r="T49" s="26" t="str">
        <f>IF('Sup Tab S4_Mean'!V71&lt;'Sup Tab S4_Mean'!V$10,'Sup Tab S4_Mean'!V71,"")</f>
        <v/>
      </c>
      <c r="U49" s="26">
        <f>IF('Sup Tab S4_Mean'!W71&lt;'Sup Tab S4_Mean'!W$10,'Sup Tab S4_Mean'!W71,"")</f>
        <v>501.43864412768818</v>
      </c>
      <c r="V49" s="26">
        <f>IF('Sup Tab S4_Mean'!X71&lt;'Sup Tab S4_Mean'!X$10,'Sup Tab S4_Mean'!X71,"")</f>
        <v>427.42535667022798</v>
      </c>
      <c r="W49" s="26" t="str">
        <f>IF('Sup Tab S4_Mean'!Y71&lt;'Sup Tab S4_Mean'!Y$10,'Sup Tab S4_Mean'!Y71,"")</f>
        <v/>
      </c>
      <c r="X49" s="26" t="str">
        <f>IF('Sup Tab S4_Mean'!Z71&lt;'Sup Tab S4_Mean'!Z$10,'Sup Tab S4_Mean'!Z71,"")</f>
        <v/>
      </c>
      <c r="Y49" s="26">
        <f>IF('Sup Tab S4_Mean'!AA71&lt;'Sup Tab S4_Mean'!AA$10,'Sup Tab S4_Mean'!AA71,"")</f>
        <v>1.6437222292986036</v>
      </c>
      <c r="Z49" s="26" t="str">
        <f>IF('Sup Tab S4_Mean'!AB71&lt;'Sup Tab S4_Mean'!AB$10,'Sup Tab S4_Mean'!AB71,"")</f>
        <v/>
      </c>
      <c r="AA49" s="26" t="str">
        <f>IF('Sup Tab S4_Mean'!AC71&lt;'Sup Tab S4_Mean'!AC$10,'Sup Tab S4_Mean'!AC71,"")</f>
        <v/>
      </c>
      <c r="AB49" s="26" t="str">
        <f>IF('Sup Tab S4_Mean'!AD71&lt;'Sup Tab S4_Mean'!AD$10,'Sup Tab S4_Mean'!AD71,"")</f>
        <v/>
      </c>
      <c r="AC49" s="26" t="str">
        <f>IF('Sup Tab S4_Mean'!AE71&lt;'Sup Tab S4_Mean'!AE$10,'Sup Tab S4_Mean'!AE71,"")</f>
        <v/>
      </c>
      <c r="AD49" s="26" t="str">
        <f>IF('Sup Tab S4_Mean'!AF71&lt;'Sup Tab S4_Mean'!AF$10,'Sup Tab S4_Mean'!AF71,"")</f>
        <v/>
      </c>
      <c r="AE49" s="26" t="str">
        <f>IF('Sup Tab S4_Mean'!AG71&lt;'Sup Tab S4_Mean'!AG$10,'Sup Tab S4_Mean'!AG71,"")</f>
        <v/>
      </c>
      <c r="AF49" s="26" t="str">
        <f>IF('Sup Tab S4_Mean'!AH71&lt;'Sup Tab S4_Mean'!AH$10,'Sup Tab S4_Mean'!AH71,"")</f>
        <v/>
      </c>
      <c r="AG49" s="26" t="str">
        <f>IF('Sup Tab S4_Mean'!AI71&lt;'Sup Tab S4_Mean'!AI$10,'Sup Tab S4_Mean'!AI71,"")</f>
        <v/>
      </c>
      <c r="AH49" s="26" t="str">
        <f>IF('Sup Tab S4_Mean'!AJ71&lt;'Sup Tab S4_Mean'!AJ$10,'Sup Tab S4_Mean'!AJ71,"")</f>
        <v/>
      </c>
      <c r="AI49" s="26" t="str">
        <f>IF('Sup Tab S4_Mean'!AK71&lt;'Sup Tab S4_Mean'!AK$10,'Sup Tab S4_Mean'!AK71,"")</f>
        <v/>
      </c>
      <c r="AJ49" s="26" t="str">
        <f>IF('Sup Tab S4_Mean'!AL71&lt;'Sup Tab S4_Mean'!AL$10,'Sup Tab S4_Mean'!AL71,"")</f>
        <v/>
      </c>
      <c r="AK49" s="26" t="str">
        <f>IF('Sup Tab S4_Mean'!AM71&lt;'Sup Tab S4_Mean'!AM$10,'Sup Tab S4_Mean'!AM71,"")</f>
        <v/>
      </c>
      <c r="AL49" s="26" t="str">
        <f>IF('Sup Tab S4_Mean'!AN71&lt;'Sup Tab S4_Mean'!AN$10,'Sup Tab S4_Mean'!AN71,"")</f>
        <v/>
      </c>
      <c r="AM49" s="26" t="str">
        <f>IF('Sup Tab S4_Mean'!AO71&lt;'Sup Tab S4_Mean'!AO$10,'Sup Tab S4_Mean'!AO71,"")</f>
        <v/>
      </c>
      <c r="AN49" s="26" t="str">
        <f>IF('Sup Tab S4_Mean'!AP71&lt;'Sup Tab S4_Mean'!AP$10,'Sup Tab S4_Mean'!AP71,"")</f>
        <v/>
      </c>
      <c r="AO49" s="26" t="str">
        <f>IF('Sup Tab S4_Mean'!AQ71&lt;'Sup Tab S4_Mean'!AQ$10,'Sup Tab S4_Mean'!AQ71,"")</f>
        <v/>
      </c>
      <c r="AP49" s="26">
        <f>IF('Sup Tab S4_Mean'!AR71&lt;'Sup Tab S4_Mean'!AR$10,'Sup Tab S4_Mean'!AR71,"")</f>
        <v>1360.2317394351714</v>
      </c>
      <c r="AQ49" s="26" t="str">
        <f>IF('Sup Tab S4_Mean'!AS71&lt;'Sup Tab S4_Mean'!AS$10,'Sup Tab S4_Mean'!AS71,"")</f>
        <v/>
      </c>
      <c r="AR49" s="26" t="str">
        <f>IF('Sup Tab S4_Mean'!AT71&lt;'Sup Tab S4_Mean'!AT$10,'Sup Tab S4_Mean'!AT71,"")</f>
        <v/>
      </c>
      <c r="AS49" s="26" t="str">
        <f>IF('Sup Tab S4_Mean'!AU71&lt;'Sup Tab S4_Mean'!AU$10,'Sup Tab S4_Mean'!AU71,"")</f>
        <v/>
      </c>
      <c r="AT49" s="26">
        <f>IF('Sup Tab S4_Mean'!AV71&lt;'Sup Tab S4_Mean'!AV$10,'Sup Tab S4_Mean'!AV71,"")</f>
        <v>5.6585932431246873</v>
      </c>
      <c r="AU49" s="26" t="str">
        <f>IF('Sup Tab S4_Mean'!AW71&lt;'Sup Tab S4_Mean'!AW$10,'Sup Tab S4_Mean'!AW71,"")</f>
        <v/>
      </c>
      <c r="AV49" s="26" t="str">
        <f>IF('Sup Tab S4_Mean'!AX71&lt;'Sup Tab S4_Mean'!AX$10,'Sup Tab S4_Mean'!AX71,"")</f>
        <v/>
      </c>
      <c r="AW49" s="26" t="str">
        <f>IF('Sup Tab S4_Mean'!AY71&lt;'Sup Tab S4_Mean'!AY$10,'Sup Tab S4_Mean'!AY71,"")</f>
        <v/>
      </c>
      <c r="AX49" s="26" t="str">
        <f>IF('Sup Tab S4_Mean'!AZ71&lt;'Sup Tab S4_Mean'!AZ$10,'Sup Tab S4_Mean'!AZ71,"")</f>
        <v/>
      </c>
      <c r="AY49" s="26" t="str">
        <f>IF('Sup Tab S4_Mean'!BA71&lt;'Sup Tab S4_Mean'!BA$10,'Sup Tab S4_Mean'!BA71,"")</f>
        <v/>
      </c>
      <c r="AZ49" s="26">
        <f>IF('Sup Tab S4_Mean'!BB71&lt;'Sup Tab S4_Mean'!BB$10,'Sup Tab S4_Mean'!BB71,"")</f>
        <v>3.0175037439528474E-2</v>
      </c>
      <c r="BA49" s="26" t="str">
        <f>IF('Sup Tab S4_Mean'!BC71&lt;'Sup Tab S4_Mean'!BC$10,'Sup Tab S4_Mean'!BC71,"")</f>
        <v/>
      </c>
      <c r="BB49" s="26" t="str">
        <f>IF('Sup Tab S4_Mean'!BD71&lt;'Sup Tab S4_Mean'!BD$10,'Sup Tab S4_Mean'!BD71,"")</f>
        <v/>
      </c>
      <c r="BC49" s="26">
        <f>IF('Sup Tab S4_Mean'!BE71&lt;'Sup Tab S4_Mean'!BE$10,'Sup Tab S4_Mean'!BE71,"")</f>
        <v>0.31021667892868238</v>
      </c>
      <c r="BD49" s="26" t="str">
        <f>IF('Sup Tab S4_Mean'!BF71&lt;'Sup Tab S4_Mean'!BF$10,'Sup Tab S4_Mean'!BF71,"")</f>
        <v/>
      </c>
      <c r="BE49" s="26" t="str">
        <f>IF('Sup Tab S4_Mean'!BG71&lt;'Sup Tab S4_Mean'!BG$10,'Sup Tab S4_Mean'!BG71,"")</f>
        <v/>
      </c>
      <c r="BF49" s="26" t="str">
        <f>IF('Sup Tab S4_Mean'!BH71&lt;'Sup Tab S4_Mean'!BH$10,'Sup Tab S4_Mean'!BH71,"")</f>
        <v/>
      </c>
      <c r="BG49" s="26" t="str">
        <f>IF('Sup Tab S4_Mean'!BI71&lt;'Sup Tab S4_Mean'!BI$10,'Sup Tab S4_Mean'!BI71,"")</f>
        <v/>
      </c>
      <c r="BH49" s="26" t="str">
        <f>IF('Sup Tab S4_Mean'!BJ71&lt;'Sup Tab S4_Mean'!BJ$10,'Sup Tab S4_Mean'!BJ71,"")</f>
        <v/>
      </c>
      <c r="BI49" s="26" t="str">
        <f>IF('Sup Tab S4_Mean'!BK71&lt;'Sup Tab S4_Mean'!BK$10,'Sup Tab S4_Mean'!BK71,"")</f>
        <v/>
      </c>
      <c r="BJ49" s="26" t="str">
        <f>IF('Sup Tab S4_Mean'!BL71&lt;'Sup Tab S4_Mean'!BL$10,'Sup Tab S4_Mean'!BL71,"")</f>
        <v/>
      </c>
      <c r="BK49" s="26" t="str">
        <f>IF('Sup Tab S4_Mean'!BM71&lt;'Sup Tab S4_Mean'!BM$10,'Sup Tab S4_Mean'!BM71,"")</f>
        <v/>
      </c>
      <c r="BL49" s="26" t="str">
        <f>IF('Sup Tab S4_Mean'!BN71&lt;'Sup Tab S4_Mean'!BN$10,'Sup Tab S4_Mean'!BN71,"")</f>
        <v/>
      </c>
      <c r="BM49" s="26" t="str">
        <f>IF('Sup Tab S4_Mean'!BP71&lt;'Sup Tab S4_Mean'!BP$10,'Sup Tab S4_Mean'!BP71,"")</f>
        <v/>
      </c>
      <c r="BN49" s="26" t="str">
        <f>IF('Sup Tab S4_Mean'!BQ71&lt;'Sup Tab S4_Mean'!BQ$10,'Sup Tab S4_Mean'!BQ71,"")</f>
        <v/>
      </c>
      <c r="BO49" s="26" t="str">
        <f>IF('Sup Tab S4_Mean'!BR71&lt;'Sup Tab S4_Mean'!BR$10,'Sup Tab S4_Mean'!BR71,"")</f>
        <v/>
      </c>
      <c r="BP49" s="26" t="str">
        <f>IF('Sup Tab S4_Mean'!BS71&lt;'Sup Tab S4_Mean'!BS$10,'Sup Tab S4_Mean'!BS71,"")</f>
        <v/>
      </c>
      <c r="BQ49" s="26" t="str">
        <f>IF('Sup Tab S4_Mean'!BT71&lt;'Sup Tab S4_Mean'!BT$10,'Sup Tab S4_Mean'!BT71,"")</f>
        <v/>
      </c>
      <c r="BR49" s="26" t="str">
        <f>IF('Sup Tab S4_Mean'!BU71&lt;'Sup Tab S4_Mean'!BU$10,'Sup Tab S4_Mean'!BU71,"")</f>
        <v/>
      </c>
      <c r="BS49" s="26" t="str">
        <f>IF('Sup Tab S4_Mean'!BV71&lt;'Sup Tab S4_Mean'!BV$10,'Sup Tab S4_Mean'!BV71,"")</f>
        <v/>
      </c>
      <c r="BT49" s="26" t="str">
        <f>IF('Sup Tab S4_Mean'!BW71&lt;'Sup Tab S4_Mean'!BW$10,'Sup Tab S4_Mean'!BW71,"")</f>
        <v/>
      </c>
      <c r="BU49" s="26" t="str">
        <f>IF('Sup Tab S4_Mean'!BX71&lt;'Sup Tab S4_Mean'!BX$10,'Sup Tab S4_Mean'!BX71,"")</f>
        <v/>
      </c>
      <c r="BV49" s="26" t="str">
        <f>IF('Sup Tab S4_Mean'!BY71&lt;'Sup Tab S4_Mean'!BY$10,'Sup Tab S4_Mean'!BY71,"")</f>
        <v/>
      </c>
      <c r="BW49" s="26" t="str">
        <f>IF('Sup Tab S4_Mean'!BZ71&lt;'Sup Tab S4_Mean'!BZ$10,'Sup Tab S4_Mean'!BZ71,"")</f>
        <v/>
      </c>
      <c r="BX49" s="26" t="str">
        <f>IF('Sup Tab S4_Mean'!CA71&lt;'Sup Tab S4_Mean'!CA$10,'Sup Tab S4_Mean'!CA71,"")</f>
        <v/>
      </c>
      <c r="BY49" s="26" t="str">
        <f>IF('Sup Tab S4_Mean'!CB71&lt;'Sup Tab S4_Mean'!CB$10,'Sup Tab S4_Mean'!CB71,"")</f>
        <v/>
      </c>
      <c r="BZ49" s="26" t="str">
        <f>IF('Sup Tab S4_Mean'!CC71&lt;'Sup Tab S4_Mean'!CC$10,'Sup Tab S4_Mean'!CC71,"")</f>
        <v/>
      </c>
      <c r="CA49" s="26" t="str">
        <f>IF('Sup Tab S4_Mean'!CD71&lt;'Sup Tab S4_Mean'!CD$10,'Sup Tab S4_Mean'!CD71,"")</f>
        <v/>
      </c>
      <c r="CB49" s="26" t="str">
        <f>IF('Sup Tab S4_Mean'!CE71&lt;'Sup Tab S4_Mean'!CE$10,'Sup Tab S4_Mean'!CE71,"")</f>
        <v/>
      </c>
      <c r="CC49" s="26" t="str">
        <f>IF('Sup Tab S4_Mean'!CF71&lt;'Sup Tab S4_Mean'!CF$10,'Sup Tab S4_Mean'!CF71,"")</f>
        <v/>
      </c>
      <c r="CD49" s="26" t="str">
        <f>IF('Sup Tab S4_Mean'!CG71&lt;'Sup Tab S4_Mean'!CG$10,'Sup Tab S4_Mean'!CG71,"")</f>
        <v/>
      </c>
    </row>
    <row r="50" spans="1:82" ht="12.75" customHeight="1" x14ac:dyDescent="0.3">
      <c r="A50" s="1" t="s">
        <v>1</v>
      </c>
      <c r="B50" s="1" t="s">
        <v>180</v>
      </c>
      <c r="C50" s="26" t="str">
        <f>IF('Sup Tab S4_Mean'!E72&lt;'Sup Tab S4_Mean'!E$10,'Sup Tab S4_Mean'!E72,"")</f>
        <v/>
      </c>
      <c r="D50" s="26" t="str">
        <f>IF('Sup Tab S4_Mean'!F72&lt;'Sup Tab S4_Mean'!F$10,'Sup Tab S4_Mean'!F72,"")</f>
        <v/>
      </c>
      <c r="E50" s="26" t="str">
        <f>IF('Sup Tab S4_Mean'!G72&lt;'Sup Tab S4_Mean'!G$10,'Sup Tab S4_Mean'!G72,"")</f>
        <v/>
      </c>
      <c r="F50" s="26" t="str">
        <f>IF('Sup Tab S4_Mean'!H72&lt;'Sup Tab S4_Mean'!H$10,'Sup Tab S4_Mean'!H72,"")</f>
        <v/>
      </c>
      <c r="G50" s="26" t="str">
        <f>IF('Sup Tab S4_Mean'!I72&lt;'Sup Tab S4_Mean'!I$10,'Sup Tab S4_Mean'!I72,"")</f>
        <v/>
      </c>
      <c r="H50" s="26" t="str">
        <f>IF('Sup Tab S4_Mean'!J72&lt;'Sup Tab S4_Mean'!J$10,'Sup Tab S4_Mean'!J72,"")</f>
        <v/>
      </c>
      <c r="I50" s="26" t="str">
        <f>IF('Sup Tab S4_Mean'!K72&lt;'Sup Tab S4_Mean'!K$10,'Sup Tab S4_Mean'!K72,"")</f>
        <v/>
      </c>
      <c r="J50" s="26" t="str">
        <f>IF('Sup Tab S4_Mean'!L72&lt;'Sup Tab S4_Mean'!L$10,'Sup Tab S4_Mean'!L72,"")</f>
        <v/>
      </c>
      <c r="K50" s="26" t="str">
        <f>IF('Sup Tab S4_Mean'!M72&lt;'Sup Tab S4_Mean'!M$10,'Sup Tab S4_Mean'!M72,"")</f>
        <v/>
      </c>
      <c r="L50" s="26" t="str">
        <f>IF('Sup Tab S4_Mean'!N72&lt;'Sup Tab S4_Mean'!N$10,'Sup Tab S4_Mean'!N72,"")</f>
        <v/>
      </c>
      <c r="M50" s="26" t="str">
        <f>IF('Sup Tab S4_Mean'!O72&lt;'Sup Tab S4_Mean'!O$10,'Sup Tab S4_Mean'!O72,"")</f>
        <v/>
      </c>
      <c r="N50" s="26" t="str">
        <f>IF('Sup Tab S4_Mean'!P72&lt;'Sup Tab S4_Mean'!P$10,'Sup Tab S4_Mean'!P72,"")</f>
        <v/>
      </c>
      <c r="O50" s="26">
        <f>IF('Sup Tab S4_Mean'!Q72&lt;'Sup Tab S4_Mean'!Q$10,'Sup Tab S4_Mean'!Q72,"")</f>
        <v>33.424295590587583</v>
      </c>
      <c r="P50" s="26" t="str">
        <f>IF('Sup Tab S4_Mean'!R72&lt;'Sup Tab S4_Mean'!R$10,'Sup Tab S4_Mean'!R72,"")</f>
        <v/>
      </c>
      <c r="Q50" s="26" t="str">
        <f>IF('Sup Tab S4_Mean'!S72&lt;'Sup Tab S4_Mean'!S$10,'Sup Tab S4_Mean'!S72,"")</f>
        <v/>
      </c>
      <c r="R50" s="26" t="str">
        <f>IF('Sup Tab S4_Mean'!T72&lt;'Sup Tab S4_Mean'!T$10,'Sup Tab S4_Mean'!T72,"")</f>
        <v/>
      </c>
      <c r="S50" s="26" t="str">
        <f>IF('Sup Tab S4_Mean'!U72&lt;'Sup Tab S4_Mean'!U$10,'Sup Tab S4_Mean'!U72,"")</f>
        <v/>
      </c>
      <c r="T50" s="26" t="str">
        <f>IF('Sup Tab S4_Mean'!V72&lt;'Sup Tab S4_Mean'!V$10,'Sup Tab S4_Mean'!V72,"")</f>
        <v/>
      </c>
      <c r="U50" s="26" t="str">
        <f>IF('Sup Tab S4_Mean'!W72&lt;'Sup Tab S4_Mean'!W$10,'Sup Tab S4_Mean'!W72,"")</f>
        <v/>
      </c>
      <c r="V50" s="26">
        <f>IF('Sup Tab S4_Mean'!X72&lt;'Sup Tab S4_Mean'!X$10,'Sup Tab S4_Mean'!X72,"")</f>
        <v>343.75253081056297</v>
      </c>
      <c r="W50" s="26" t="str">
        <f>IF('Sup Tab S4_Mean'!Y72&lt;'Sup Tab S4_Mean'!Y$10,'Sup Tab S4_Mean'!Y72,"")</f>
        <v/>
      </c>
      <c r="X50" s="26" t="str">
        <f>IF('Sup Tab S4_Mean'!Z72&lt;'Sup Tab S4_Mean'!Z$10,'Sup Tab S4_Mean'!Z72,"")</f>
        <v/>
      </c>
      <c r="Y50" s="26" t="str">
        <f>IF('Sup Tab S4_Mean'!AA72&lt;'Sup Tab S4_Mean'!AA$10,'Sup Tab S4_Mean'!AA72,"")</f>
        <v/>
      </c>
      <c r="Z50" s="26" t="str">
        <f>IF('Sup Tab S4_Mean'!AB72&lt;'Sup Tab S4_Mean'!AB$10,'Sup Tab S4_Mean'!AB72,"")</f>
        <v/>
      </c>
      <c r="AA50" s="26" t="str">
        <f>IF('Sup Tab S4_Mean'!AC72&lt;'Sup Tab S4_Mean'!AC$10,'Sup Tab S4_Mean'!AC72,"")</f>
        <v/>
      </c>
      <c r="AB50" s="26" t="str">
        <f>IF('Sup Tab S4_Mean'!AD72&lt;'Sup Tab S4_Mean'!AD$10,'Sup Tab S4_Mean'!AD72,"")</f>
        <v/>
      </c>
      <c r="AC50" s="26" t="str">
        <f>IF('Sup Tab S4_Mean'!AE72&lt;'Sup Tab S4_Mean'!AE$10,'Sup Tab S4_Mean'!AE72,"")</f>
        <v/>
      </c>
      <c r="AD50" s="26" t="str">
        <f>IF('Sup Tab S4_Mean'!AF72&lt;'Sup Tab S4_Mean'!AF$10,'Sup Tab S4_Mean'!AF72,"")</f>
        <v/>
      </c>
      <c r="AE50" s="26" t="str">
        <f>IF('Sup Tab S4_Mean'!AG72&lt;'Sup Tab S4_Mean'!AG$10,'Sup Tab S4_Mean'!AG72,"")</f>
        <v/>
      </c>
      <c r="AF50" s="26" t="str">
        <f>IF('Sup Tab S4_Mean'!AH72&lt;'Sup Tab S4_Mean'!AH$10,'Sup Tab S4_Mean'!AH72,"")</f>
        <v/>
      </c>
      <c r="AG50" s="26" t="str">
        <f>IF('Sup Tab S4_Mean'!AI72&lt;'Sup Tab S4_Mean'!AI$10,'Sup Tab S4_Mean'!AI72,"")</f>
        <v/>
      </c>
      <c r="AH50" s="26" t="str">
        <f>IF('Sup Tab S4_Mean'!AJ72&lt;'Sup Tab S4_Mean'!AJ$10,'Sup Tab S4_Mean'!AJ72,"")</f>
        <v/>
      </c>
      <c r="AI50" s="26" t="str">
        <f>IF('Sup Tab S4_Mean'!AK72&lt;'Sup Tab S4_Mean'!AK$10,'Sup Tab S4_Mean'!AK72,"")</f>
        <v/>
      </c>
      <c r="AJ50" s="26" t="str">
        <f>IF('Sup Tab S4_Mean'!AL72&lt;'Sup Tab S4_Mean'!AL$10,'Sup Tab S4_Mean'!AL72,"")</f>
        <v/>
      </c>
      <c r="AK50" s="26" t="str">
        <f>IF('Sup Tab S4_Mean'!AM72&lt;'Sup Tab S4_Mean'!AM$10,'Sup Tab S4_Mean'!AM72,"")</f>
        <v/>
      </c>
      <c r="AL50" s="26" t="str">
        <f>IF('Sup Tab S4_Mean'!AN72&lt;'Sup Tab S4_Mean'!AN$10,'Sup Tab S4_Mean'!AN72,"")</f>
        <v/>
      </c>
      <c r="AM50" s="26" t="str">
        <f>IF('Sup Tab S4_Mean'!AO72&lt;'Sup Tab S4_Mean'!AO$10,'Sup Tab S4_Mean'!AO72,"")</f>
        <v/>
      </c>
      <c r="AN50" s="26" t="str">
        <f>IF('Sup Tab S4_Mean'!AP72&lt;'Sup Tab S4_Mean'!AP$10,'Sup Tab S4_Mean'!AP72,"")</f>
        <v/>
      </c>
      <c r="AO50" s="26" t="str">
        <f>IF('Sup Tab S4_Mean'!AQ72&lt;'Sup Tab S4_Mean'!AQ$10,'Sup Tab S4_Mean'!AQ72,"")</f>
        <v/>
      </c>
      <c r="AP50" s="26">
        <f>IF('Sup Tab S4_Mean'!AR72&lt;'Sup Tab S4_Mean'!AR$10,'Sup Tab S4_Mean'!AR72,"")</f>
        <v>1410.387544598907</v>
      </c>
      <c r="AQ50" s="26" t="str">
        <f>IF('Sup Tab S4_Mean'!AS72&lt;'Sup Tab S4_Mean'!AS$10,'Sup Tab S4_Mean'!AS72,"")</f>
        <v/>
      </c>
      <c r="AR50" s="26" t="str">
        <f>IF('Sup Tab S4_Mean'!AT72&lt;'Sup Tab S4_Mean'!AT$10,'Sup Tab S4_Mean'!AT72,"")</f>
        <v/>
      </c>
      <c r="AS50" s="26" t="str">
        <f>IF('Sup Tab S4_Mean'!AU72&lt;'Sup Tab S4_Mean'!AU$10,'Sup Tab S4_Mean'!AU72,"")</f>
        <v/>
      </c>
      <c r="AT50" s="26" t="str">
        <f>IF('Sup Tab S4_Mean'!AV72&lt;'Sup Tab S4_Mean'!AV$10,'Sup Tab S4_Mean'!AV72,"")</f>
        <v/>
      </c>
      <c r="AU50" s="26" t="str">
        <f>IF('Sup Tab S4_Mean'!AW72&lt;'Sup Tab S4_Mean'!AW$10,'Sup Tab S4_Mean'!AW72,"")</f>
        <v/>
      </c>
      <c r="AV50" s="26" t="str">
        <f>IF('Sup Tab S4_Mean'!AX72&lt;'Sup Tab S4_Mean'!AX$10,'Sup Tab S4_Mean'!AX72,"")</f>
        <v/>
      </c>
      <c r="AW50" s="26" t="str">
        <f>IF('Sup Tab S4_Mean'!AY72&lt;'Sup Tab S4_Mean'!AY$10,'Sup Tab S4_Mean'!AY72,"")</f>
        <v/>
      </c>
      <c r="AX50" s="26" t="str">
        <f>IF('Sup Tab S4_Mean'!AZ72&lt;'Sup Tab S4_Mean'!AZ$10,'Sup Tab S4_Mean'!AZ72,"")</f>
        <v/>
      </c>
      <c r="AY50" s="26">
        <f>IF('Sup Tab S4_Mean'!BA72&lt;'Sup Tab S4_Mean'!BA$10,'Sup Tab S4_Mean'!BA72,"")</f>
        <v>33.424295590587583</v>
      </c>
      <c r="AZ50" s="26" t="str">
        <f>IF('Sup Tab S4_Mean'!BB72&lt;'Sup Tab S4_Mean'!BB$10,'Sup Tab S4_Mean'!BB72,"")</f>
        <v/>
      </c>
      <c r="BA50" s="26" t="str">
        <f>IF('Sup Tab S4_Mean'!BC72&lt;'Sup Tab S4_Mean'!BC$10,'Sup Tab S4_Mean'!BC72,"")</f>
        <v/>
      </c>
      <c r="BB50" s="26" t="str">
        <f>IF('Sup Tab S4_Mean'!BD72&lt;'Sup Tab S4_Mean'!BD$10,'Sup Tab S4_Mean'!BD72,"")</f>
        <v/>
      </c>
      <c r="BC50" s="26">
        <f>IF('Sup Tab S4_Mean'!BE72&lt;'Sup Tab S4_Mean'!BE$10,'Sup Tab S4_Mean'!BE72,"")</f>
        <v>0.38890050737580623</v>
      </c>
      <c r="BD50" s="26" t="str">
        <f>IF('Sup Tab S4_Mean'!BF72&lt;'Sup Tab S4_Mean'!BF$10,'Sup Tab S4_Mean'!BF72,"")</f>
        <v/>
      </c>
      <c r="BE50" s="26" t="str">
        <f>IF('Sup Tab S4_Mean'!BG72&lt;'Sup Tab S4_Mean'!BG$10,'Sup Tab S4_Mean'!BG72,"")</f>
        <v/>
      </c>
      <c r="BF50" s="26" t="str">
        <f>IF('Sup Tab S4_Mean'!BH72&lt;'Sup Tab S4_Mean'!BH$10,'Sup Tab S4_Mean'!BH72,"")</f>
        <v/>
      </c>
      <c r="BG50" s="26" t="str">
        <f>IF('Sup Tab S4_Mean'!BI72&lt;'Sup Tab S4_Mean'!BI$10,'Sup Tab S4_Mean'!BI72,"")</f>
        <v/>
      </c>
      <c r="BH50" s="26" t="str">
        <f>IF('Sup Tab S4_Mean'!BJ72&lt;'Sup Tab S4_Mean'!BJ$10,'Sup Tab S4_Mean'!BJ72,"")</f>
        <v/>
      </c>
      <c r="BI50" s="26" t="str">
        <f>IF('Sup Tab S4_Mean'!BK72&lt;'Sup Tab S4_Mean'!BK$10,'Sup Tab S4_Mean'!BK72,"")</f>
        <v/>
      </c>
      <c r="BJ50" s="26" t="str">
        <f>IF('Sup Tab S4_Mean'!BL72&lt;'Sup Tab S4_Mean'!BL$10,'Sup Tab S4_Mean'!BL72,"")</f>
        <v/>
      </c>
      <c r="BK50" s="26" t="str">
        <f>IF('Sup Tab S4_Mean'!BM72&lt;'Sup Tab S4_Mean'!BM$10,'Sup Tab S4_Mean'!BM72,"")</f>
        <v/>
      </c>
      <c r="BL50" s="26" t="str">
        <f>IF('Sup Tab S4_Mean'!BN72&lt;'Sup Tab S4_Mean'!BN$10,'Sup Tab S4_Mean'!BN72,"")</f>
        <v/>
      </c>
      <c r="BM50" s="26" t="str">
        <f>IF('Sup Tab S4_Mean'!BP72&lt;'Sup Tab S4_Mean'!BP$10,'Sup Tab S4_Mean'!BP72,"")</f>
        <v/>
      </c>
      <c r="BN50" s="26" t="str">
        <f>IF('Sup Tab S4_Mean'!BQ72&lt;'Sup Tab S4_Mean'!BQ$10,'Sup Tab S4_Mean'!BQ72,"")</f>
        <v/>
      </c>
      <c r="BO50" s="26" t="str">
        <f>IF('Sup Tab S4_Mean'!BR72&lt;'Sup Tab S4_Mean'!BR$10,'Sup Tab S4_Mean'!BR72,"")</f>
        <v/>
      </c>
      <c r="BP50" s="26" t="str">
        <f>IF('Sup Tab S4_Mean'!BS72&lt;'Sup Tab S4_Mean'!BS$10,'Sup Tab S4_Mean'!BS72,"")</f>
        <v/>
      </c>
      <c r="BQ50" s="26" t="str">
        <f>IF('Sup Tab S4_Mean'!BT72&lt;'Sup Tab S4_Mean'!BT$10,'Sup Tab S4_Mean'!BT72,"")</f>
        <v/>
      </c>
      <c r="BR50" s="26" t="str">
        <f>IF('Sup Tab S4_Mean'!BU72&lt;'Sup Tab S4_Mean'!BU$10,'Sup Tab S4_Mean'!BU72,"")</f>
        <v/>
      </c>
      <c r="BS50" s="26" t="str">
        <f>IF('Sup Tab S4_Mean'!BV72&lt;'Sup Tab S4_Mean'!BV$10,'Sup Tab S4_Mean'!BV72,"")</f>
        <v/>
      </c>
      <c r="BT50" s="26" t="str">
        <f>IF('Sup Tab S4_Mean'!BW72&lt;'Sup Tab S4_Mean'!BW$10,'Sup Tab S4_Mean'!BW72,"")</f>
        <v/>
      </c>
      <c r="BU50" s="26" t="str">
        <f>IF('Sup Tab S4_Mean'!BX72&lt;'Sup Tab S4_Mean'!BX$10,'Sup Tab S4_Mean'!BX72,"")</f>
        <v/>
      </c>
      <c r="BV50" s="26" t="str">
        <f>IF('Sup Tab S4_Mean'!BY72&lt;'Sup Tab S4_Mean'!BY$10,'Sup Tab S4_Mean'!BY72,"")</f>
        <v/>
      </c>
      <c r="BW50" s="26" t="str">
        <f>IF('Sup Tab S4_Mean'!BZ72&lt;'Sup Tab S4_Mean'!BZ$10,'Sup Tab S4_Mean'!BZ72,"")</f>
        <v/>
      </c>
      <c r="BX50" s="26" t="str">
        <f>IF('Sup Tab S4_Mean'!CA72&lt;'Sup Tab S4_Mean'!CA$10,'Sup Tab S4_Mean'!CA72,"")</f>
        <v/>
      </c>
      <c r="BY50" s="26" t="str">
        <f>IF('Sup Tab S4_Mean'!CB72&lt;'Sup Tab S4_Mean'!CB$10,'Sup Tab S4_Mean'!CB72,"")</f>
        <v/>
      </c>
      <c r="BZ50" s="26" t="str">
        <f>IF('Sup Tab S4_Mean'!CC72&lt;'Sup Tab S4_Mean'!CC$10,'Sup Tab S4_Mean'!CC72,"")</f>
        <v/>
      </c>
      <c r="CA50" s="26" t="str">
        <f>IF('Sup Tab S4_Mean'!CD72&lt;'Sup Tab S4_Mean'!CD$10,'Sup Tab S4_Mean'!CD72,"")</f>
        <v/>
      </c>
      <c r="CB50" s="26" t="str">
        <f>IF('Sup Tab S4_Mean'!CE72&lt;'Sup Tab S4_Mean'!CE$10,'Sup Tab S4_Mean'!CE72,"")</f>
        <v/>
      </c>
      <c r="CC50" s="26" t="str">
        <f>IF('Sup Tab S4_Mean'!CF72&lt;'Sup Tab S4_Mean'!CF$10,'Sup Tab S4_Mean'!CF72,"")</f>
        <v/>
      </c>
      <c r="CD50" s="26" t="str">
        <f>IF('Sup Tab S4_Mean'!CG72&lt;'Sup Tab S4_Mean'!CG$10,'Sup Tab S4_Mean'!CG72,"")</f>
        <v/>
      </c>
    </row>
    <row r="51" spans="1:82" ht="12.75" customHeight="1" x14ac:dyDescent="0.3">
      <c r="A51" s="1" t="s">
        <v>1</v>
      </c>
      <c r="B51" s="1" t="s">
        <v>182</v>
      </c>
      <c r="C51" s="26" t="str">
        <f>IF('Sup Tab S4_Mean'!E73&lt;'Sup Tab S4_Mean'!E$10,'Sup Tab S4_Mean'!E73,"")</f>
        <v/>
      </c>
      <c r="D51" s="26" t="str">
        <f>IF('Sup Tab S4_Mean'!F73&lt;'Sup Tab S4_Mean'!F$10,'Sup Tab S4_Mean'!F73,"")</f>
        <v/>
      </c>
      <c r="E51" s="26" t="str">
        <f>IF('Sup Tab S4_Mean'!G73&lt;'Sup Tab S4_Mean'!G$10,'Sup Tab S4_Mean'!G73,"")</f>
        <v/>
      </c>
      <c r="F51" s="26" t="str">
        <f>IF('Sup Tab S4_Mean'!H73&lt;'Sup Tab S4_Mean'!H$10,'Sup Tab S4_Mean'!H73,"")</f>
        <v/>
      </c>
      <c r="G51" s="26" t="str">
        <f>IF('Sup Tab S4_Mean'!I73&lt;'Sup Tab S4_Mean'!I$10,'Sup Tab S4_Mean'!I73,"")</f>
        <v/>
      </c>
      <c r="H51" s="26" t="str">
        <f>IF('Sup Tab S4_Mean'!J73&lt;'Sup Tab S4_Mean'!J$10,'Sup Tab S4_Mean'!J73,"")</f>
        <v/>
      </c>
      <c r="I51" s="26" t="str">
        <f>IF('Sup Tab S4_Mean'!K73&lt;'Sup Tab S4_Mean'!K$10,'Sup Tab S4_Mean'!K73,"")</f>
        <v/>
      </c>
      <c r="J51" s="26" t="str">
        <f>IF('Sup Tab S4_Mean'!L73&lt;'Sup Tab S4_Mean'!L$10,'Sup Tab S4_Mean'!L73,"")</f>
        <v/>
      </c>
      <c r="K51" s="26" t="str">
        <f>IF('Sup Tab S4_Mean'!M73&lt;'Sup Tab S4_Mean'!M$10,'Sup Tab S4_Mean'!M73,"")</f>
        <v/>
      </c>
      <c r="L51" s="26" t="str">
        <f>IF('Sup Tab S4_Mean'!N73&lt;'Sup Tab S4_Mean'!N$10,'Sup Tab S4_Mean'!N73,"")</f>
        <v/>
      </c>
      <c r="M51" s="26" t="str">
        <f>IF('Sup Tab S4_Mean'!O73&lt;'Sup Tab S4_Mean'!O$10,'Sup Tab S4_Mean'!O73,"")</f>
        <v/>
      </c>
      <c r="N51" s="26" t="str">
        <f>IF('Sup Tab S4_Mean'!P73&lt;'Sup Tab S4_Mean'!P$10,'Sup Tab S4_Mean'!P73,"")</f>
        <v/>
      </c>
      <c r="O51" s="26" t="str">
        <f>IF('Sup Tab S4_Mean'!Q73&lt;'Sup Tab S4_Mean'!Q$10,'Sup Tab S4_Mean'!Q73,"")</f>
        <v/>
      </c>
      <c r="P51" s="26" t="str">
        <f>IF('Sup Tab S4_Mean'!R73&lt;'Sup Tab S4_Mean'!R$10,'Sup Tab S4_Mean'!R73,"")</f>
        <v/>
      </c>
      <c r="Q51" s="26" t="str">
        <f>IF('Sup Tab S4_Mean'!S73&lt;'Sup Tab S4_Mean'!S$10,'Sup Tab S4_Mean'!S73,"")</f>
        <v/>
      </c>
      <c r="R51" s="26" t="str">
        <f>IF('Sup Tab S4_Mean'!T73&lt;'Sup Tab S4_Mean'!T$10,'Sup Tab S4_Mean'!T73,"")</f>
        <v/>
      </c>
      <c r="S51" s="26" t="str">
        <f>IF('Sup Tab S4_Mean'!U73&lt;'Sup Tab S4_Mean'!U$10,'Sup Tab S4_Mean'!U73,"")</f>
        <v/>
      </c>
      <c r="T51" s="26" t="str">
        <f>IF('Sup Tab S4_Mean'!V73&lt;'Sup Tab S4_Mean'!V$10,'Sup Tab S4_Mean'!V73,"")</f>
        <v/>
      </c>
      <c r="U51" s="26" t="str">
        <f>IF('Sup Tab S4_Mean'!W73&lt;'Sup Tab S4_Mean'!W$10,'Sup Tab S4_Mean'!W73,"")</f>
        <v/>
      </c>
      <c r="V51" s="26" t="str">
        <f>IF('Sup Tab S4_Mean'!X73&lt;'Sup Tab S4_Mean'!X$10,'Sup Tab S4_Mean'!X73,"")</f>
        <v/>
      </c>
      <c r="W51" s="26" t="str">
        <f>IF('Sup Tab S4_Mean'!Y73&lt;'Sup Tab S4_Mean'!Y$10,'Sup Tab S4_Mean'!Y73,"")</f>
        <v/>
      </c>
      <c r="X51" s="26" t="str">
        <f>IF('Sup Tab S4_Mean'!Z73&lt;'Sup Tab S4_Mean'!Z$10,'Sup Tab S4_Mean'!Z73,"")</f>
        <v/>
      </c>
      <c r="Y51" s="26" t="str">
        <f>IF('Sup Tab S4_Mean'!AA73&lt;'Sup Tab S4_Mean'!AA$10,'Sup Tab S4_Mean'!AA73,"")</f>
        <v/>
      </c>
      <c r="Z51" s="26" t="str">
        <f>IF('Sup Tab S4_Mean'!AB73&lt;'Sup Tab S4_Mean'!AB$10,'Sup Tab S4_Mean'!AB73,"")</f>
        <v/>
      </c>
      <c r="AA51" s="26" t="str">
        <f>IF('Sup Tab S4_Mean'!AC73&lt;'Sup Tab S4_Mean'!AC$10,'Sup Tab S4_Mean'!AC73,"")</f>
        <v/>
      </c>
      <c r="AB51" s="26" t="str">
        <f>IF('Sup Tab S4_Mean'!AD73&lt;'Sup Tab S4_Mean'!AD$10,'Sup Tab S4_Mean'!AD73,"")</f>
        <v/>
      </c>
      <c r="AC51" s="26" t="str">
        <f>IF('Sup Tab S4_Mean'!AE73&lt;'Sup Tab S4_Mean'!AE$10,'Sup Tab S4_Mean'!AE73,"")</f>
        <v/>
      </c>
      <c r="AD51" s="26" t="str">
        <f>IF('Sup Tab S4_Mean'!AF73&lt;'Sup Tab S4_Mean'!AF$10,'Sup Tab S4_Mean'!AF73,"")</f>
        <v/>
      </c>
      <c r="AE51" s="26" t="str">
        <f>IF('Sup Tab S4_Mean'!AG73&lt;'Sup Tab S4_Mean'!AG$10,'Sup Tab S4_Mean'!AG73,"")</f>
        <v/>
      </c>
      <c r="AF51" s="26" t="str">
        <f>IF('Sup Tab S4_Mean'!AH73&lt;'Sup Tab S4_Mean'!AH$10,'Sup Tab S4_Mean'!AH73,"")</f>
        <v/>
      </c>
      <c r="AG51" s="26" t="str">
        <f>IF('Sup Tab S4_Mean'!AI73&lt;'Sup Tab S4_Mean'!AI$10,'Sup Tab S4_Mean'!AI73,"")</f>
        <v/>
      </c>
      <c r="AH51" s="26" t="str">
        <f>IF('Sup Tab S4_Mean'!AJ73&lt;'Sup Tab S4_Mean'!AJ$10,'Sup Tab S4_Mean'!AJ73,"")</f>
        <v/>
      </c>
      <c r="AI51" s="26" t="str">
        <f>IF('Sup Tab S4_Mean'!AK73&lt;'Sup Tab S4_Mean'!AK$10,'Sup Tab S4_Mean'!AK73,"")</f>
        <v/>
      </c>
      <c r="AJ51" s="26" t="str">
        <f>IF('Sup Tab S4_Mean'!AL73&lt;'Sup Tab S4_Mean'!AL$10,'Sup Tab S4_Mean'!AL73,"")</f>
        <v/>
      </c>
      <c r="AK51" s="26" t="str">
        <f>IF('Sup Tab S4_Mean'!AM73&lt;'Sup Tab S4_Mean'!AM$10,'Sup Tab S4_Mean'!AM73,"")</f>
        <v/>
      </c>
      <c r="AL51" s="26" t="str">
        <f>IF('Sup Tab S4_Mean'!AN73&lt;'Sup Tab S4_Mean'!AN$10,'Sup Tab S4_Mean'!AN73,"")</f>
        <v/>
      </c>
      <c r="AM51" s="26" t="str">
        <f>IF('Sup Tab S4_Mean'!AO73&lt;'Sup Tab S4_Mean'!AO$10,'Sup Tab S4_Mean'!AO73,"")</f>
        <v/>
      </c>
      <c r="AN51" s="26" t="str">
        <f>IF('Sup Tab S4_Mean'!AP73&lt;'Sup Tab S4_Mean'!AP$10,'Sup Tab S4_Mean'!AP73,"")</f>
        <v/>
      </c>
      <c r="AO51" s="26" t="str">
        <f>IF('Sup Tab S4_Mean'!AQ73&lt;'Sup Tab S4_Mean'!AQ$10,'Sup Tab S4_Mean'!AQ73,"")</f>
        <v/>
      </c>
      <c r="AP51" s="26" t="str">
        <f>IF('Sup Tab S4_Mean'!AR73&lt;'Sup Tab S4_Mean'!AR$10,'Sup Tab S4_Mean'!AR73,"")</f>
        <v/>
      </c>
      <c r="AQ51" s="26" t="str">
        <f>IF('Sup Tab S4_Mean'!AS73&lt;'Sup Tab S4_Mean'!AS$10,'Sup Tab S4_Mean'!AS73,"")</f>
        <v/>
      </c>
      <c r="AR51" s="26" t="str">
        <f>IF('Sup Tab S4_Mean'!AT73&lt;'Sup Tab S4_Mean'!AT$10,'Sup Tab S4_Mean'!AT73,"")</f>
        <v/>
      </c>
      <c r="AS51" s="26" t="str">
        <f>IF('Sup Tab S4_Mean'!AU73&lt;'Sup Tab S4_Mean'!AU$10,'Sup Tab S4_Mean'!AU73,"")</f>
        <v/>
      </c>
      <c r="AT51" s="26" t="str">
        <f>IF('Sup Tab S4_Mean'!AV73&lt;'Sup Tab S4_Mean'!AV$10,'Sup Tab S4_Mean'!AV73,"")</f>
        <v/>
      </c>
      <c r="AU51" s="26" t="str">
        <f>IF('Sup Tab S4_Mean'!AW73&lt;'Sup Tab S4_Mean'!AW$10,'Sup Tab S4_Mean'!AW73,"")</f>
        <v/>
      </c>
      <c r="AV51" s="26" t="str">
        <f>IF('Sup Tab S4_Mean'!AX73&lt;'Sup Tab S4_Mean'!AX$10,'Sup Tab S4_Mean'!AX73,"")</f>
        <v/>
      </c>
      <c r="AW51" s="26" t="str">
        <f>IF('Sup Tab S4_Mean'!AY73&lt;'Sup Tab S4_Mean'!AY$10,'Sup Tab S4_Mean'!AY73,"")</f>
        <v/>
      </c>
      <c r="AX51" s="26" t="str">
        <f>IF('Sup Tab S4_Mean'!AZ73&lt;'Sup Tab S4_Mean'!AZ$10,'Sup Tab S4_Mean'!AZ73,"")</f>
        <v/>
      </c>
      <c r="AY51" s="26" t="str">
        <f>IF('Sup Tab S4_Mean'!BA73&lt;'Sup Tab S4_Mean'!BA$10,'Sup Tab S4_Mean'!BA73,"")</f>
        <v/>
      </c>
      <c r="AZ51" s="26" t="str">
        <f>IF('Sup Tab S4_Mean'!BB73&lt;'Sup Tab S4_Mean'!BB$10,'Sup Tab S4_Mean'!BB73,"")</f>
        <v/>
      </c>
      <c r="BA51" s="26" t="str">
        <f>IF('Sup Tab S4_Mean'!BC73&lt;'Sup Tab S4_Mean'!BC$10,'Sup Tab S4_Mean'!BC73,"")</f>
        <v/>
      </c>
      <c r="BB51" s="26" t="str">
        <f>IF('Sup Tab S4_Mean'!BD73&lt;'Sup Tab S4_Mean'!BD$10,'Sup Tab S4_Mean'!BD73,"")</f>
        <v/>
      </c>
      <c r="BC51" s="26" t="str">
        <f>IF('Sup Tab S4_Mean'!BE73&lt;'Sup Tab S4_Mean'!BE$10,'Sup Tab S4_Mean'!BE73,"")</f>
        <v/>
      </c>
      <c r="BD51" s="26" t="str">
        <f>IF('Sup Tab S4_Mean'!BF73&lt;'Sup Tab S4_Mean'!BF$10,'Sup Tab S4_Mean'!BF73,"")</f>
        <v/>
      </c>
      <c r="BE51" s="26" t="str">
        <f>IF('Sup Tab S4_Mean'!BG73&lt;'Sup Tab S4_Mean'!BG$10,'Sup Tab S4_Mean'!BG73,"")</f>
        <v/>
      </c>
      <c r="BF51" s="26" t="str">
        <f>IF('Sup Tab S4_Mean'!BH73&lt;'Sup Tab S4_Mean'!BH$10,'Sup Tab S4_Mean'!BH73,"")</f>
        <v/>
      </c>
      <c r="BG51" s="26" t="str">
        <f>IF('Sup Tab S4_Mean'!BI73&lt;'Sup Tab S4_Mean'!BI$10,'Sup Tab S4_Mean'!BI73,"")</f>
        <v/>
      </c>
      <c r="BH51" s="26" t="str">
        <f>IF('Sup Tab S4_Mean'!BJ73&lt;'Sup Tab S4_Mean'!BJ$10,'Sup Tab S4_Mean'!BJ73,"")</f>
        <v/>
      </c>
      <c r="BI51" s="26" t="str">
        <f>IF('Sup Tab S4_Mean'!BK73&lt;'Sup Tab S4_Mean'!BK$10,'Sup Tab S4_Mean'!BK73,"")</f>
        <v/>
      </c>
      <c r="BJ51" s="26" t="str">
        <f>IF('Sup Tab S4_Mean'!BL73&lt;'Sup Tab S4_Mean'!BL$10,'Sup Tab S4_Mean'!BL73,"")</f>
        <v/>
      </c>
      <c r="BK51" s="26" t="str">
        <f>IF('Sup Tab S4_Mean'!BM73&lt;'Sup Tab S4_Mean'!BM$10,'Sup Tab S4_Mean'!BM73,"")</f>
        <v/>
      </c>
      <c r="BL51" s="26" t="str">
        <f>IF('Sup Tab S4_Mean'!BN73&lt;'Sup Tab S4_Mean'!BN$10,'Sup Tab S4_Mean'!BN73,"")</f>
        <v/>
      </c>
      <c r="BM51" s="26" t="str">
        <f>IF('Sup Tab S4_Mean'!BP73&lt;'Sup Tab S4_Mean'!BP$10,'Sup Tab S4_Mean'!BP73,"")</f>
        <v/>
      </c>
      <c r="BN51" s="26" t="str">
        <f>IF('Sup Tab S4_Mean'!BQ73&lt;'Sup Tab S4_Mean'!BQ$10,'Sup Tab S4_Mean'!BQ73,"")</f>
        <v/>
      </c>
      <c r="BO51" s="26" t="str">
        <f>IF('Sup Tab S4_Mean'!BR73&lt;'Sup Tab S4_Mean'!BR$10,'Sup Tab S4_Mean'!BR73,"")</f>
        <v/>
      </c>
      <c r="BP51" s="26" t="str">
        <f>IF('Sup Tab S4_Mean'!BS73&lt;'Sup Tab S4_Mean'!BS$10,'Sup Tab S4_Mean'!BS73,"")</f>
        <v/>
      </c>
      <c r="BQ51" s="26" t="str">
        <f>IF('Sup Tab S4_Mean'!BT73&lt;'Sup Tab S4_Mean'!BT$10,'Sup Tab S4_Mean'!BT73,"")</f>
        <v/>
      </c>
      <c r="BR51" s="26" t="str">
        <f>IF('Sup Tab S4_Mean'!BU73&lt;'Sup Tab S4_Mean'!BU$10,'Sup Tab S4_Mean'!BU73,"")</f>
        <v/>
      </c>
      <c r="BS51" s="26" t="str">
        <f>IF('Sup Tab S4_Mean'!BV73&lt;'Sup Tab S4_Mean'!BV$10,'Sup Tab S4_Mean'!BV73,"")</f>
        <v/>
      </c>
      <c r="BT51" s="26" t="str">
        <f>IF('Sup Tab S4_Mean'!BW73&lt;'Sup Tab S4_Mean'!BW$10,'Sup Tab S4_Mean'!BW73,"")</f>
        <v/>
      </c>
      <c r="BU51" s="26" t="str">
        <f>IF('Sup Tab S4_Mean'!BX73&lt;'Sup Tab S4_Mean'!BX$10,'Sup Tab S4_Mean'!BX73,"")</f>
        <v/>
      </c>
      <c r="BV51" s="26" t="str">
        <f>IF('Sup Tab S4_Mean'!BY73&lt;'Sup Tab S4_Mean'!BY$10,'Sup Tab S4_Mean'!BY73,"")</f>
        <v/>
      </c>
      <c r="BW51" s="26" t="str">
        <f>IF('Sup Tab S4_Mean'!BZ73&lt;'Sup Tab S4_Mean'!BZ$10,'Sup Tab S4_Mean'!BZ73,"")</f>
        <v/>
      </c>
      <c r="BX51" s="26" t="str">
        <f>IF('Sup Tab S4_Mean'!CA73&lt;'Sup Tab S4_Mean'!CA$10,'Sup Tab S4_Mean'!CA73,"")</f>
        <v/>
      </c>
      <c r="BY51" s="26" t="str">
        <f>IF('Sup Tab S4_Mean'!CB73&lt;'Sup Tab S4_Mean'!CB$10,'Sup Tab S4_Mean'!CB73,"")</f>
        <v/>
      </c>
      <c r="BZ51" s="26" t="str">
        <f>IF('Sup Tab S4_Mean'!CC73&lt;'Sup Tab S4_Mean'!CC$10,'Sup Tab S4_Mean'!CC73,"")</f>
        <v/>
      </c>
      <c r="CA51" s="26" t="str">
        <f>IF('Sup Tab S4_Mean'!CD73&lt;'Sup Tab S4_Mean'!CD$10,'Sup Tab S4_Mean'!CD73,"")</f>
        <v/>
      </c>
      <c r="CB51" s="26" t="str">
        <f>IF('Sup Tab S4_Mean'!CE73&lt;'Sup Tab S4_Mean'!CE$10,'Sup Tab S4_Mean'!CE73,"")</f>
        <v/>
      </c>
      <c r="CC51" s="26" t="str">
        <f>IF('Sup Tab S4_Mean'!CF73&lt;'Sup Tab S4_Mean'!CF$10,'Sup Tab S4_Mean'!CF73,"")</f>
        <v/>
      </c>
      <c r="CD51" s="26" t="str">
        <f>IF('Sup Tab S4_Mean'!CG73&lt;'Sup Tab S4_Mean'!CG$10,'Sup Tab S4_Mean'!CG73,"")</f>
        <v/>
      </c>
    </row>
    <row r="52" spans="1:82" ht="12.75" customHeight="1" x14ac:dyDescent="0.3">
      <c r="A52" s="1" t="s">
        <v>1</v>
      </c>
      <c r="B52" s="1" t="s">
        <v>184</v>
      </c>
      <c r="C52" s="26" t="str">
        <f>IF('Sup Tab S4_Mean'!E74&lt;'Sup Tab S4_Mean'!E$10,'Sup Tab S4_Mean'!E74,"")</f>
        <v/>
      </c>
      <c r="D52" s="26" t="str">
        <f>IF('Sup Tab S4_Mean'!F74&lt;'Sup Tab S4_Mean'!F$10,'Sup Tab S4_Mean'!F74,"")</f>
        <v/>
      </c>
      <c r="E52" s="26" t="str">
        <f>IF('Sup Tab S4_Mean'!G74&lt;'Sup Tab S4_Mean'!G$10,'Sup Tab S4_Mean'!G74,"")</f>
        <v/>
      </c>
      <c r="F52" s="26" t="str">
        <f>IF('Sup Tab S4_Mean'!H74&lt;'Sup Tab S4_Mean'!H$10,'Sup Tab S4_Mean'!H74,"")</f>
        <v/>
      </c>
      <c r="G52" s="26" t="str">
        <f>IF('Sup Tab S4_Mean'!I74&lt;'Sup Tab S4_Mean'!I$10,'Sup Tab S4_Mean'!I74,"")</f>
        <v/>
      </c>
      <c r="H52" s="26" t="str">
        <f>IF('Sup Tab S4_Mean'!J74&lt;'Sup Tab S4_Mean'!J$10,'Sup Tab S4_Mean'!J74,"")</f>
        <v/>
      </c>
      <c r="I52" s="26" t="str">
        <f>IF('Sup Tab S4_Mean'!K74&lt;'Sup Tab S4_Mean'!K$10,'Sup Tab S4_Mean'!K74,"")</f>
        <v/>
      </c>
      <c r="J52" s="26" t="str">
        <f>IF('Sup Tab S4_Mean'!L74&lt;'Sup Tab S4_Mean'!L$10,'Sup Tab S4_Mean'!L74,"")</f>
        <v/>
      </c>
      <c r="K52" s="26" t="str">
        <f>IF('Sup Tab S4_Mean'!M74&lt;'Sup Tab S4_Mean'!M$10,'Sup Tab S4_Mean'!M74,"")</f>
        <v/>
      </c>
      <c r="L52" s="26" t="str">
        <f>IF('Sup Tab S4_Mean'!N74&lt;'Sup Tab S4_Mean'!N$10,'Sup Tab S4_Mean'!N74,"")</f>
        <v/>
      </c>
      <c r="M52" s="26" t="str">
        <f>IF('Sup Tab S4_Mean'!O74&lt;'Sup Tab S4_Mean'!O$10,'Sup Tab S4_Mean'!O74,"")</f>
        <v/>
      </c>
      <c r="N52" s="26" t="str">
        <f>IF('Sup Tab S4_Mean'!P74&lt;'Sup Tab S4_Mean'!P$10,'Sup Tab S4_Mean'!P74,"")</f>
        <v/>
      </c>
      <c r="O52" s="26" t="str">
        <f>IF('Sup Tab S4_Mean'!Q74&lt;'Sup Tab S4_Mean'!Q$10,'Sup Tab S4_Mean'!Q74,"")</f>
        <v/>
      </c>
      <c r="P52" s="26" t="str">
        <f>IF('Sup Tab S4_Mean'!R74&lt;'Sup Tab S4_Mean'!R$10,'Sup Tab S4_Mean'!R74,"")</f>
        <v/>
      </c>
      <c r="Q52" s="26">
        <f>IF('Sup Tab S4_Mean'!S74&lt;'Sup Tab S4_Mean'!S$10,'Sup Tab S4_Mean'!S74,"")</f>
        <v>0</v>
      </c>
      <c r="R52" s="26" t="str">
        <f>IF('Sup Tab S4_Mean'!T74&lt;'Sup Tab S4_Mean'!T$10,'Sup Tab S4_Mean'!T74,"")</f>
        <v/>
      </c>
      <c r="S52" s="26" t="str">
        <f>IF('Sup Tab S4_Mean'!U74&lt;'Sup Tab S4_Mean'!U$10,'Sup Tab S4_Mean'!U74,"")</f>
        <v/>
      </c>
      <c r="T52" s="26" t="str">
        <f>IF('Sup Tab S4_Mean'!V74&lt;'Sup Tab S4_Mean'!V$10,'Sup Tab S4_Mean'!V74,"")</f>
        <v/>
      </c>
      <c r="U52" s="26" t="str">
        <f>IF('Sup Tab S4_Mean'!W74&lt;'Sup Tab S4_Mean'!W$10,'Sup Tab S4_Mean'!W74,"")</f>
        <v/>
      </c>
      <c r="V52" s="26" t="str">
        <f>IF('Sup Tab S4_Mean'!X74&lt;'Sup Tab S4_Mean'!X$10,'Sup Tab S4_Mean'!X74,"")</f>
        <v/>
      </c>
      <c r="W52" s="26" t="str">
        <f>IF('Sup Tab S4_Mean'!Y74&lt;'Sup Tab S4_Mean'!Y$10,'Sup Tab S4_Mean'!Y74,"")</f>
        <v/>
      </c>
      <c r="X52" s="26" t="str">
        <f>IF('Sup Tab S4_Mean'!Z74&lt;'Sup Tab S4_Mean'!Z$10,'Sup Tab S4_Mean'!Z74,"")</f>
        <v/>
      </c>
      <c r="Y52" s="26" t="str">
        <f>IF('Sup Tab S4_Mean'!AA74&lt;'Sup Tab S4_Mean'!AA$10,'Sup Tab S4_Mean'!AA74,"")</f>
        <v/>
      </c>
      <c r="Z52" s="26" t="str">
        <f>IF('Sup Tab S4_Mean'!AB74&lt;'Sup Tab S4_Mean'!AB$10,'Sup Tab S4_Mean'!AB74,"")</f>
        <v/>
      </c>
      <c r="AA52" s="26">
        <f>IF('Sup Tab S4_Mean'!AC74&lt;'Sup Tab S4_Mean'!AC$10,'Sup Tab S4_Mean'!AC74,"")</f>
        <v>0</v>
      </c>
      <c r="AB52" s="26" t="str">
        <f>IF('Sup Tab S4_Mean'!AD74&lt;'Sup Tab S4_Mean'!AD$10,'Sup Tab S4_Mean'!AD74,"")</f>
        <v/>
      </c>
      <c r="AC52" s="26" t="str">
        <f>IF('Sup Tab S4_Mean'!AE74&lt;'Sup Tab S4_Mean'!AE$10,'Sup Tab S4_Mean'!AE74,"")</f>
        <v/>
      </c>
      <c r="AD52" s="26" t="str">
        <f>IF('Sup Tab S4_Mean'!AF74&lt;'Sup Tab S4_Mean'!AF$10,'Sup Tab S4_Mean'!AF74,"")</f>
        <v/>
      </c>
      <c r="AE52" s="26" t="str">
        <f>IF('Sup Tab S4_Mean'!AG74&lt;'Sup Tab S4_Mean'!AG$10,'Sup Tab S4_Mean'!AG74,"")</f>
        <v/>
      </c>
      <c r="AF52" s="26" t="str">
        <f>IF('Sup Tab S4_Mean'!AH74&lt;'Sup Tab S4_Mean'!AH$10,'Sup Tab S4_Mean'!AH74,"")</f>
        <v/>
      </c>
      <c r="AG52" s="26" t="str">
        <f>IF('Sup Tab S4_Mean'!AI74&lt;'Sup Tab S4_Mean'!AI$10,'Sup Tab S4_Mean'!AI74,"")</f>
        <v/>
      </c>
      <c r="AH52" s="26" t="str">
        <f>IF('Sup Tab S4_Mean'!AJ74&lt;'Sup Tab S4_Mean'!AJ$10,'Sup Tab S4_Mean'!AJ74,"")</f>
        <v/>
      </c>
      <c r="AI52" s="26" t="str">
        <f>IF('Sup Tab S4_Mean'!AK74&lt;'Sup Tab S4_Mean'!AK$10,'Sup Tab S4_Mean'!AK74,"")</f>
        <v/>
      </c>
      <c r="AJ52" s="26" t="str">
        <f>IF('Sup Tab S4_Mean'!AL74&lt;'Sup Tab S4_Mean'!AL$10,'Sup Tab S4_Mean'!AL74,"")</f>
        <v/>
      </c>
      <c r="AK52" s="26" t="str">
        <f>IF('Sup Tab S4_Mean'!AM74&lt;'Sup Tab S4_Mean'!AM$10,'Sup Tab S4_Mean'!AM74,"")</f>
        <v/>
      </c>
      <c r="AL52" s="26" t="str">
        <f>IF('Sup Tab S4_Mean'!AN74&lt;'Sup Tab S4_Mean'!AN$10,'Sup Tab S4_Mean'!AN74,"")</f>
        <v/>
      </c>
      <c r="AM52" s="26" t="str">
        <f>IF('Sup Tab S4_Mean'!AO74&lt;'Sup Tab S4_Mean'!AO$10,'Sup Tab S4_Mean'!AO74,"")</f>
        <v/>
      </c>
      <c r="AN52" s="26" t="str">
        <f>IF('Sup Tab S4_Mean'!AP74&lt;'Sup Tab S4_Mean'!AP$10,'Sup Tab S4_Mean'!AP74,"")</f>
        <v/>
      </c>
      <c r="AO52" s="26" t="str">
        <f>IF('Sup Tab S4_Mean'!AQ74&lt;'Sup Tab S4_Mean'!AQ$10,'Sup Tab S4_Mean'!AQ74,"")</f>
        <v/>
      </c>
      <c r="AP52" s="26" t="str">
        <f>IF('Sup Tab S4_Mean'!AR74&lt;'Sup Tab S4_Mean'!AR$10,'Sup Tab S4_Mean'!AR74,"")</f>
        <v/>
      </c>
      <c r="AQ52" s="26" t="str">
        <f>IF('Sup Tab S4_Mean'!AS74&lt;'Sup Tab S4_Mean'!AS$10,'Sup Tab S4_Mean'!AS74,"")</f>
        <v/>
      </c>
      <c r="AR52" s="26" t="str">
        <f>IF('Sup Tab S4_Mean'!AT74&lt;'Sup Tab S4_Mean'!AT$10,'Sup Tab S4_Mean'!AT74,"")</f>
        <v/>
      </c>
      <c r="AS52" s="26" t="str">
        <f>IF('Sup Tab S4_Mean'!AU74&lt;'Sup Tab S4_Mean'!AU$10,'Sup Tab S4_Mean'!AU74,"")</f>
        <v/>
      </c>
      <c r="AT52" s="26" t="str">
        <f>IF('Sup Tab S4_Mean'!AV74&lt;'Sup Tab S4_Mean'!AV$10,'Sup Tab S4_Mean'!AV74,"")</f>
        <v/>
      </c>
      <c r="AU52" s="26" t="str">
        <f>IF('Sup Tab S4_Mean'!AW74&lt;'Sup Tab S4_Mean'!AW$10,'Sup Tab S4_Mean'!AW74,"")</f>
        <v/>
      </c>
      <c r="AV52" s="26" t="str">
        <f>IF('Sup Tab S4_Mean'!AX74&lt;'Sup Tab S4_Mean'!AX$10,'Sup Tab S4_Mean'!AX74,"")</f>
        <v/>
      </c>
      <c r="AW52" s="26" t="str">
        <f>IF('Sup Tab S4_Mean'!AY74&lt;'Sup Tab S4_Mean'!AY$10,'Sup Tab S4_Mean'!AY74,"")</f>
        <v/>
      </c>
      <c r="AX52" s="26" t="str">
        <f>IF('Sup Tab S4_Mean'!AZ74&lt;'Sup Tab S4_Mean'!AZ$10,'Sup Tab S4_Mean'!AZ74,"")</f>
        <v/>
      </c>
      <c r="AY52" s="26" t="str">
        <f>IF('Sup Tab S4_Mean'!BA74&lt;'Sup Tab S4_Mean'!BA$10,'Sup Tab S4_Mean'!BA74,"")</f>
        <v/>
      </c>
      <c r="AZ52" s="26" t="str">
        <f>IF('Sup Tab S4_Mean'!BB74&lt;'Sup Tab S4_Mean'!BB$10,'Sup Tab S4_Mean'!BB74,"")</f>
        <v/>
      </c>
      <c r="BA52" s="26" t="str">
        <f>IF('Sup Tab S4_Mean'!BC74&lt;'Sup Tab S4_Mean'!BC$10,'Sup Tab S4_Mean'!BC74,"")</f>
        <v/>
      </c>
      <c r="BB52" s="26" t="str">
        <f>IF('Sup Tab S4_Mean'!BD74&lt;'Sup Tab S4_Mean'!BD$10,'Sup Tab S4_Mean'!BD74,"")</f>
        <v/>
      </c>
      <c r="BC52" s="26" t="str">
        <f>IF('Sup Tab S4_Mean'!BE74&lt;'Sup Tab S4_Mean'!BE$10,'Sup Tab S4_Mean'!BE74,"")</f>
        <v/>
      </c>
      <c r="BD52" s="26" t="str">
        <f>IF('Sup Tab S4_Mean'!BF74&lt;'Sup Tab S4_Mean'!BF$10,'Sup Tab S4_Mean'!BF74,"")</f>
        <v/>
      </c>
      <c r="BE52" s="26" t="str">
        <f>IF('Sup Tab S4_Mean'!BG74&lt;'Sup Tab S4_Mean'!BG$10,'Sup Tab S4_Mean'!BG74,"")</f>
        <v/>
      </c>
      <c r="BF52" s="26" t="str">
        <f>IF('Sup Tab S4_Mean'!BH74&lt;'Sup Tab S4_Mean'!BH$10,'Sup Tab S4_Mean'!BH74,"")</f>
        <v/>
      </c>
      <c r="BG52" s="26" t="str">
        <f>IF('Sup Tab S4_Mean'!BI74&lt;'Sup Tab S4_Mean'!BI$10,'Sup Tab S4_Mean'!BI74,"")</f>
        <v/>
      </c>
      <c r="BH52" s="26" t="str">
        <f>IF('Sup Tab S4_Mean'!BJ74&lt;'Sup Tab S4_Mean'!BJ$10,'Sup Tab S4_Mean'!BJ74,"")</f>
        <v/>
      </c>
      <c r="BI52" s="26" t="str">
        <f>IF('Sup Tab S4_Mean'!BK74&lt;'Sup Tab S4_Mean'!BK$10,'Sup Tab S4_Mean'!BK74,"")</f>
        <v/>
      </c>
      <c r="BJ52" s="26" t="str">
        <f>IF('Sup Tab S4_Mean'!BL74&lt;'Sup Tab S4_Mean'!BL$10,'Sup Tab S4_Mean'!BL74,"")</f>
        <v/>
      </c>
      <c r="BK52" s="26" t="str">
        <f>IF('Sup Tab S4_Mean'!BM74&lt;'Sup Tab S4_Mean'!BM$10,'Sup Tab S4_Mean'!BM74,"")</f>
        <v/>
      </c>
      <c r="BL52" s="26" t="str">
        <f>IF('Sup Tab S4_Mean'!BN74&lt;'Sup Tab S4_Mean'!BN$10,'Sup Tab S4_Mean'!BN74,"")</f>
        <v/>
      </c>
      <c r="BM52" s="26" t="str">
        <f>IF('Sup Tab S4_Mean'!BP74&lt;'Sup Tab S4_Mean'!BP$10,'Sup Tab S4_Mean'!BP74,"")</f>
        <v/>
      </c>
      <c r="BN52" s="26" t="str">
        <f>IF('Sup Tab S4_Mean'!BQ74&lt;'Sup Tab S4_Mean'!BQ$10,'Sup Tab S4_Mean'!BQ74,"")</f>
        <v/>
      </c>
      <c r="BO52" s="26" t="str">
        <f>IF('Sup Tab S4_Mean'!BR74&lt;'Sup Tab S4_Mean'!BR$10,'Sup Tab S4_Mean'!BR74,"")</f>
        <v/>
      </c>
      <c r="BP52" s="26" t="str">
        <f>IF('Sup Tab S4_Mean'!BS74&lt;'Sup Tab S4_Mean'!BS$10,'Sup Tab S4_Mean'!BS74,"")</f>
        <v/>
      </c>
      <c r="BQ52" s="26" t="str">
        <f>IF('Sup Tab S4_Mean'!BT74&lt;'Sup Tab S4_Mean'!BT$10,'Sup Tab S4_Mean'!BT74,"")</f>
        <v/>
      </c>
      <c r="BR52" s="26" t="str">
        <f>IF('Sup Tab S4_Mean'!BU74&lt;'Sup Tab S4_Mean'!BU$10,'Sup Tab S4_Mean'!BU74,"")</f>
        <v/>
      </c>
      <c r="BS52" s="26" t="str">
        <f>IF('Sup Tab S4_Mean'!BV74&lt;'Sup Tab S4_Mean'!BV$10,'Sup Tab S4_Mean'!BV74,"")</f>
        <v/>
      </c>
      <c r="BT52" s="26" t="str">
        <f>IF('Sup Tab S4_Mean'!BW74&lt;'Sup Tab S4_Mean'!BW$10,'Sup Tab S4_Mean'!BW74,"")</f>
        <v/>
      </c>
      <c r="BU52" s="26" t="str">
        <f>IF('Sup Tab S4_Mean'!BX74&lt;'Sup Tab S4_Mean'!BX$10,'Sup Tab S4_Mean'!BX74,"")</f>
        <v/>
      </c>
      <c r="BV52" s="26" t="str">
        <f>IF('Sup Tab S4_Mean'!BY74&lt;'Sup Tab S4_Mean'!BY$10,'Sup Tab S4_Mean'!BY74,"")</f>
        <v/>
      </c>
      <c r="BW52" s="26" t="str">
        <f>IF('Sup Tab S4_Mean'!BZ74&lt;'Sup Tab S4_Mean'!BZ$10,'Sup Tab S4_Mean'!BZ74,"")</f>
        <v/>
      </c>
      <c r="BX52" s="26" t="str">
        <f>IF('Sup Tab S4_Mean'!CA74&lt;'Sup Tab S4_Mean'!CA$10,'Sup Tab S4_Mean'!CA74,"")</f>
        <v/>
      </c>
      <c r="BY52" s="26" t="str">
        <f>IF('Sup Tab S4_Mean'!CB74&lt;'Sup Tab S4_Mean'!CB$10,'Sup Tab S4_Mean'!CB74,"")</f>
        <v/>
      </c>
      <c r="BZ52" s="26" t="str">
        <f>IF('Sup Tab S4_Mean'!CC74&lt;'Sup Tab S4_Mean'!CC$10,'Sup Tab S4_Mean'!CC74,"")</f>
        <v/>
      </c>
      <c r="CA52" s="26" t="str">
        <f>IF('Sup Tab S4_Mean'!CD74&lt;'Sup Tab S4_Mean'!CD$10,'Sup Tab S4_Mean'!CD74,"")</f>
        <v/>
      </c>
      <c r="CB52" s="26" t="str">
        <f>IF('Sup Tab S4_Mean'!CE74&lt;'Sup Tab S4_Mean'!CE$10,'Sup Tab S4_Mean'!CE74,"")</f>
        <v/>
      </c>
      <c r="CC52" s="26" t="str">
        <f>IF('Sup Tab S4_Mean'!CF74&lt;'Sup Tab S4_Mean'!CF$10,'Sup Tab S4_Mean'!CF74,"")</f>
        <v/>
      </c>
      <c r="CD52" s="26" t="str">
        <f>IF('Sup Tab S4_Mean'!CG74&lt;'Sup Tab S4_Mean'!CG$10,'Sup Tab S4_Mean'!CG74,"")</f>
        <v/>
      </c>
    </row>
    <row r="53" spans="1:82" ht="12.75" customHeight="1" x14ac:dyDescent="0.3">
      <c r="A53" s="1" t="s">
        <v>1</v>
      </c>
      <c r="B53" s="1" t="s">
        <v>186</v>
      </c>
      <c r="C53" s="26" t="str">
        <f>IF('Sup Tab S4_Mean'!E75&lt;'Sup Tab S4_Mean'!E$10,'Sup Tab S4_Mean'!E75,"")</f>
        <v/>
      </c>
      <c r="D53" s="26" t="str">
        <f>IF('Sup Tab S4_Mean'!F75&lt;'Sup Tab S4_Mean'!F$10,'Sup Tab S4_Mean'!F75,"")</f>
        <v/>
      </c>
      <c r="E53" s="26" t="str">
        <f>IF('Sup Tab S4_Mean'!G75&lt;'Sup Tab S4_Mean'!G$10,'Sup Tab S4_Mean'!G75,"")</f>
        <v/>
      </c>
      <c r="F53" s="26" t="str">
        <f>IF('Sup Tab S4_Mean'!H75&lt;'Sup Tab S4_Mean'!H$10,'Sup Tab S4_Mean'!H75,"")</f>
        <v/>
      </c>
      <c r="G53" s="26" t="str">
        <f>IF('Sup Tab S4_Mean'!I75&lt;'Sup Tab S4_Mean'!I$10,'Sup Tab S4_Mean'!I75,"")</f>
        <v/>
      </c>
      <c r="H53" s="26" t="str">
        <f>IF('Sup Tab S4_Mean'!J75&lt;'Sup Tab S4_Mean'!J$10,'Sup Tab S4_Mean'!J75,"")</f>
        <v/>
      </c>
      <c r="I53" s="26" t="str">
        <f>IF('Sup Tab S4_Mean'!K75&lt;'Sup Tab S4_Mean'!K$10,'Sup Tab S4_Mean'!K75,"")</f>
        <v/>
      </c>
      <c r="J53" s="26" t="str">
        <f>IF('Sup Tab S4_Mean'!L75&lt;'Sup Tab S4_Mean'!L$10,'Sup Tab S4_Mean'!L75,"")</f>
        <v/>
      </c>
      <c r="K53" s="26" t="str">
        <f>IF('Sup Tab S4_Mean'!M75&lt;'Sup Tab S4_Mean'!M$10,'Sup Tab S4_Mean'!M75,"")</f>
        <v/>
      </c>
      <c r="L53" s="26" t="str">
        <f>IF('Sup Tab S4_Mean'!N75&lt;'Sup Tab S4_Mean'!N$10,'Sup Tab S4_Mean'!N75,"")</f>
        <v/>
      </c>
      <c r="M53" s="26" t="str">
        <f>IF('Sup Tab S4_Mean'!O75&lt;'Sup Tab S4_Mean'!O$10,'Sup Tab S4_Mean'!O75,"")</f>
        <v/>
      </c>
      <c r="N53" s="26" t="str">
        <f>IF('Sup Tab S4_Mean'!P75&lt;'Sup Tab S4_Mean'!P$10,'Sup Tab S4_Mean'!P75,"")</f>
        <v/>
      </c>
      <c r="O53" s="26" t="str">
        <f>IF('Sup Tab S4_Mean'!Q75&lt;'Sup Tab S4_Mean'!Q$10,'Sup Tab S4_Mean'!Q75,"")</f>
        <v/>
      </c>
      <c r="P53" s="26" t="str">
        <f>IF('Sup Tab S4_Mean'!R75&lt;'Sup Tab S4_Mean'!R$10,'Sup Tab S4_Mean'!R75,"")</f>
        <v/>
      </c>
      <c r="Q53" s="26" t="str">
        <f>IF('Sup Tab S4_Mean'!S75&lt;'Sup Tab S4_Mean'!S$10,'Sup Tab S4_Mean'!S75,"")</f>
        <v/>
      </c>
      <c r="R53" s="26" t="str">
        <f>IF('Sup Tab S4_Mean'!T75&lt;'Sup Tab S4_Mean'!T$10,'Sup Tab S4_Mean'!T75,"")</f>
        <v/>
      </c>
      <c r="S53" s="26" t="str">
        <f>IF('Sup Tab S4_Mean'!U75&lt;'Sup Tab S4_Mean'!U$10,'Sup Tab S4_Mean'!U75,"")</f>
        <v/>
      </c>
      <c r="T53" s="26" t="str">
        <f>IF('Sup Tab S4_Mean'!V75&lt;'Sup Tab S4_Mean'!V$10,'Sup Tab S4_Mean'!V75,"")</f>
        <v/>
      </c>
      <c r="U53" s="26" t="str">
        <f>IF('Sup Tab S4_Mean'!W75&lt;'Sup Tab S4_Mean'!W$10,'Sup Tab S4_Mean'!W75,"")</f>
        <v/>
      </c>
      <c r="V53" s="26" t="str">
        <f>IF('Sup Tab S4_Mean'!X75&lt;'Sup Tab S4_Mean'!X$10,'Sup Tab S4_Mean'!X75,"")</f>
        <v/>
      </c>
      <c r="W53" s="26" t="str">
        <f>IF('Sup Tab S4_Mean'!Y75&lt;'Sup Tab S4_Mean'!Y$10,'Sup Tab S4_Mean'!Y75,"")</f>
        <v/>
      </c>
      <c r="X53" s="26" t="str">
        <f>IF('Sup Tab S4_Mean'!Z75&lt;'Sup Tab S4_Mean'!Z$10,'Sup Tab S4_Mean'!Z75,"")</f>
        <v/>
      </c>
      <c r="Y53" s="26" t="str">
        <f>IF('Sup Tab S4_Mean'!AA75&lt;'Sup Tab S4_Mean'!AA$10,'Sup Tab S4_Mean'!AA75,"")</f>
        <v/>
      </c>
      <c r="Z53" s="26" t="str">
        <f>IF('Sup Tab S4_Mean'!AB75&lt;'Sup Tab S4_Mean'!AB$10,'Sup Tab S4_Mean'!AB75,"")</f>
        <v/>
      </c>
      <c r="AA53" s="26" t="str">
        <f>IF('Sup Tab S4_Mean'!AC75&lt;'Sup Tab S4_Mean'!AC$10,'Sup Tab S4_Mean'!AC75,"")</f>
        <v/>
      </c>
      <c r="AB53" s="26" t="str">
        <f>IF('Sup Tab S4_Mean'!AD75&lt;'Sup Tab S4_Mean'!AD$10,'Sup Tab S4_Mean'!AD75,"")</f>
        <v/>
      </c>
      <c r="AC53" s="26" t="str">
        <f>IF('Sup Tab S4_Mean'!AE75&lt;'Sup Tab S4_Mean'!AE$10,'Sup Tab S4_Mean'!AE75,"")</f>
        <v/>
      </c>
      <c r="AD53" s="26" t="str">
        <f>IF('Sup Tab S4_Mean'!AF75&lt;'Sup Tab S4_Mean'!AF$10,'Sup Tab S4_Mean'!AF75,"")</f>
        <v/>
      </c>
      <c r="AE53" s="26" t="str">
        <f>IF('Sup Tab S4_Mean'!AG75&lt;'Sup Tab S4_Mean'!AG$10,'Sup Tab S4_Mean'!AG75,"")</f>
        <v/>
      </c>
      <c r="AF53" s="26" t="str">
        <f>IF('Sup Tab S4_Mean'!AH75&lt;'Sup Tab S4_Mean'!AH$10,'Sup Tab S4_Mean'!AH75,"")</f>
        <v/>
      </c>
      <c r="AG53" s="26" t="str">
        <f>IF('Sup Tab S4_Mean'!AI75&lt;'Sup Tab S4_Mean'!AI$10,'Sup Tab S4_Mean'!AI75,"")</f>
        <v/>
      </c>
      <c r="AH53" s="26" t="str">
        <f>IF('Sup Tab S4_Mean'!AJ75&lt;'Sup Tab S4_Mean'!AJ$10,'Sup Tab S4_Mean'!AJ75,"")</f>
        <v/>
      </c>
      <c r="AI53" s="26" t="str">
        <f>IF('Sup Tab S4_Mean'!AK75&lt;'Sup Tab S4_Mean'!AK$10,'Sup Tab S4_Mean'!AK75,"")</f>
        <v/>
      </c>
      <c r="AJ53" s="26" t="str">
        <f>IF('Sup Tab S4_Mean'!AL75&lt;'Sup Tab S4_Mean'!AL$10,'Sup Tab S4_Mean'!AL75,"")</f>
        <v/>
      </c>
      <c r="AK53" s="26" t="str">
        <f>IF('Sup Tab S4_Mean'!AM75&lt;'Sup Tab S4_Mean'!AM$10,'Sup Tab S4_Mean'!AM75,"")</f>
        <v/>
      </c>
      <c r="AL53" s="26" t="str">
        <f>IF('Sup Tab S4_Mean'!AN75&lt;'Sup Tab S4_Mean'!AN$10,'Sup Tab S4_Mean'!AN75,"")</f>
        <v/>
      </c>
      <c r="AM53" s="26" t="str">
        <f>IF('Sup Tab S4_Mean'!AO75&lt;'Sup Tab S4_Mean'!AO$10,'Sup Tab S4_Mean'!AO75,"")</f>
        <v/>
      </c>
      <c r="AN53" s="26" t="str">
        <f>IF('Sup Tab S4_Mean'!AP75&lt;'Sup Tab S4_Mean'!AP$10,'Sup Tab S4_Mean'!AP75,"")</f>
        <v/>
      </c>
      <c r="AO53" s="26" t="str">
        <f>IF('Sup Tab S4_Mean'!AQ75&lt;'Sup Tab S4_Mean'!AQ$10,'Sup Tab S4_Mean'!AQ75,"")</f>
        <v/>
      </c>
      <c r="AP53" s="26" t="str">
        <f>IF('Sup Tab S4_Mean'!AR75&lt;'Sup Tab S4_Mean'!AR$10,'Sup Tab S4_Mean'!AR75,"")</f>
        <v/>
      </c>
      <c r="AQ53" s="26" t="str">
        <f>IF('Sup Tab S4_Mean'!AS75&lt;'Sup Tab S4_Mean'!AS$10,'Sup Tab S4_Mean'!AS75,"")</f>
        <v/>
      </c>
      <c r="AR53" s="26" t="str">
        <f>IF('Sup Tab S4_Mean'!AT75&lt;'Sup Tab S4_Mean'!AT$10,'Sup Tab S4_Mean'!AT75,"")</f>
        <v/>
      </c>
      <c r="AS53" s="26" t="str">
        <f>IF('Sup Tab S4_Mean'!AU75&lt;'Sup Tab S4_Mean'!AU$10,'Sup Tab S4_Mean'!AU75,"")</f>
        <v/>
      </c>
      <c r="AT53" s="26" t="str">
        <f>IF('Sup Tab S4_Mean'!AV75&lt;'Sup Tab S4_Mean'!AV$10,'Sup Tab S4_Mean'!AV75,"")</f>
        <v/>
      </c>
      <c r="AU53" s="26" t="str">
        <f>IF('Sup Tab S4_Mean'!AW75&lt;'Sup Tab S4_Mean'!AW$10,'Sup Tab S4_Mean'!AW75,"")</f>
        <v/>
      </c>
      <c r="AV53" s="26" t="str">
        <f>IF('Sup Tab S4_Mean'!AX75&lt;'Sup Tab S4_Mean'!AX$10,'Sup Tab S4_Mean'!AX75,"")</f>
        <v/>
      </c>
      <c r="AW53" s="26" t="str">
        <f>IF('Sup Tab S4_Mean'!AY75&lt;'Sup Tab S4_Mean'!AY$10,'Sup Tab S4_Mean'!AY75,"")</f>
        <v/>
      </c>
      <c r="AX53" s="26" t="str">
        <f>IF('Sup Tab S4_Mean'!AZ75&lt;'Sup Tab S4_Mean'!AZ$10,'Sup Tab S4_Mean'!AZ75,"")</f>
        <v/>
      </c>
      <c r="AY53" s="26" t="str">
        <f>IF('Sup Tab S4_Mean'!BA75&lt;'Sup Tab S4_Mean'!BA$10,'Sup Tab S4_Mean'!BA75,"")</f>
        <v/>
      </c>
      <c r="AZ53" s="26" t="str">
        <f>IF('Sup Tab S4_Mean'!BB75&lt;'Sup Tab S4_Mean'!BB$10,'Sup Tab S4_Mean'!BB75,"")</f>
        <v/>
      </c>
      <c r="BA53" s="26" t="str">
        <f>IF('Sup Tab S4_Mean'!BC75&lt;'Sup Tab S4_Mean'!BC$10,'Sup Tab S4_Mean'!BC75,"")</f>
        <v/>
      </c>
      <c r="BB53" s="26" t="str">
        <f>IF('Sup Tab S4_Mean'!BD75&lt;'Sup Tab S4_Mean'!BD$10,'Sup Tab S4_Mean'!BD75,"")</f>
        <v/>
      </c>
      <c r="BC53" s="26" t="str">
        <f>IF('Sup Tab S4_Mean'!BE75&lt;'Sup Tab S4_Mean'!BE$10,'Sup Tab S4_Mean'!BE75,"")</f>
        <v/>
      </c>
      <c r="BD53" s="26" t="str">
        <f>IF('Sup Tab S4_Mean'!BF75&lt;'Sup Tab S4_Mean'!BF$10,'Sup Tab S4_Mean'!BF75,"")</f>
        <v/>
      </c>
      <c r="BE53" s="26" t="str">
        <f>IF('Sup Tab S4_Mean'!BG75&lt;'Sup Tab S4_Mean'!BG$10,'Sup Tab S4_Mean'!BG75,"")</f>
        <v/>
      </c>
      <c r="BF53" s="26" t="str">
        <f>IF('Sup Tab S4_Mean'!BH75&lt;'Sup Tab S4_Mean'!BH$10,'Sup Tab S4_Mean'!BH75,"")</f>
        <v/>
      </c>
      <c r="BG53" s="26" t="str">
        <f>IF('Sup Tab S4_Mean'!BI75&lt;'Sup Tab S4_Mean'!BI$10,'Sup Tab S4_Mean'!BI75,"")</f>
        <v/>
      </c>
      <c r="BH53" s="26" t="str">
        <f>IF('Sup Tab S4_Mean'!BJ75&lt;'Sup Tab S4_Mean'!BJ$10,'Sup Tab S4_Mean'!BJ75,"")</f>
        <v/>
      </c>
      <c r="BI53" s="26" t="str">
        <f>IF('Sup Tab S4_Mean'!BK75&lt;'Sup Tab S4_Mean'!BK$10,'Sup Tab S4_Mean'!BK75,"")</f>
        <v/>
      </c>
      <c r="BJ53" s="26" t="str">
        <f>IF('Sup Tab S4_Mean'!BL75&lt;'Sup Tab S4_Mean'!BL$10,'Sup Tab S4_Mean'!BL75,"")</f>
        <v/>
      </c>
      <c r="BK53" s="26" t="str">
        <f>IF('Sup Tab S4_Mean'!BM75&lt;'Sup Tab S4_Mean'!BM$10,'Sup Tab S4_Mean'!BM75,"")</f>
        <v/>
      </c>
      <c r="BL53" s="26" t="str">
        <f>IF('Sup Tab S4_Mean'!BN75&lt;'Sup Tab S4_Mean'!BN$10,'Sup Tab S4_Mean'!BN75,"")</f>
        <v/>
      </c>
      <c r="BM53" s="26" t="str">
        <f>IF('Sup Tab S4_Mean'!BP75&lt;'Sup Tab S4_Mean'!BP$10,'Sup Tab S4_Mean'!BP75,"")</f>
        <v/>
      </c>
      <c r="BN53" s="26" t="str">
        <f>IF('Sup Tab S4_Mean'!BQ75&lt;'Sup Tab S4_Mean'!BQ$10,'Sup Tab S4_Mean'!BQ75,"")</f>
        <v/>
      </c>
      <c r="BO53" s="26" t="str">
        <f>IF('Sup Tab S4_Mean'!BR75&lt;'Sup Tab S4_Mean'!BR$10,'Sup Tab S4_Mean'!BR75,"")</f>
        <v/>
      </c>
      <c r="BP53" s="26" t="str">
        <f>IF('Sup Tab S4_Mean'!BS75&lt;'Sup Tab S4_Mean'!BS$10,'Sup Tab S4_Mean'!BS75,"")</f>
        <v/>
      </c>
      <c r="BQ53" s="26" t="str">
        <f>IF('Sup Tab S4_Mean'!BT75&lt;'Sup Tab S4_Mean'!BT$10,'Sup Tab S4_Mean'!BT75,"")</f>
        <v/>
      </c>
      <c r="BR53" s="26" t="str">
        <f>IF('Sup Tab S4_Mean'!BU75&lt;'Sup Tab S4_Mean'!BU$10,'Sup Tab S4_Mean'!BU75,"")</f>
        <v/>
      </c>
      <c r="BS53" s="26" t="str">
        <f>IF('Sup Tab S4_Mean'!BV75&lt;'Sup Tab S4_Mean'!BV$10,'Sup Tab S4_Mean'!BV75,"")</f>
        <v/>
      </c>
      <c r="BT53" s="26" t="str">
        <f>IF('Sup Tab S4_Mean'!BW75&lt;'Sup Tab S4_Mean'!BW$10,'Sup Tab S4_Mean'!BW75,"")</f>
        <v/>
      </c>
      <c r="BU53" s="26">
        <f>IF('Sup Tab S4_Mean'!BX75&lt;'Sup Tab S4_Mean'!BX$10,'Sup Tab S4_Mean'!BX75,"")</f>
        <v>5.7858895022857494E-2</v>
      </c>
      <c r="BV53" s="26" t="str">
        <f>IF('Sup Tab S4_Mean'!BY75&lt;'Sup Tab S4_Mean'!BY$10,'Sup Tab S4_Mean'!BY75,"")</f>
        <v/>
      </c>
      <c r="BW53" s="26" t="str">
        <f>IF('Sup Tab S4_Mean'!BZ75&lt;'Sup Tab S4_Mean'!BZ$10,'Sup Tab S4_Mean'!BZ75,"")</f>
        <v/>
      </c>
      <c r="BX53" s="26" t="str">
        <f>IF('Sup Tab S4_Mean'!CA75&lt;'Sup Tab S4_Mean'!CA$10,'Sup Tab S4_Mean'!CA75,"")</f>
        <v/>
      </c>
      <c r="BY53" s="26" t="str">
        <f>IF('Sup Tab S4_Mean'!CB75&lt;'Sup Tab S4_Mean'!CB$10,'Sup Tab S4_Mean'!CB75,"")</f>
        <v/>
      </c>
      <c r="BZ53" s="26" t="str">
        <f>IF('Sup Tab S4_Mean'!CC75&lt;'Sup Tab S4_Mean'!CC$10,'Sup Tab S4_Mean'!CC75,"")</f>
        <v/>
      </c>
      <c r="CA53" s="26">
        <f>IF('Sup Tab S4_Mean'!CD75&lt;'Sup Tab S4_Mean'!CD$10,'Sup Tab S4_Mean'!CD75,"")</f>
        <v>2.1531883257761883E-2</v>
      </c>
      <c r="CB53" s="26" t="str">
        <f>IF('Sup Tab S4_Mean'!CE75&lt;'Sup Tab S4_Mean'!CE$10,'Sup Tab S4_Mean'!CE75,"")</f>
        <v/>
      </c>
      <c r="CC53" s="26" t="str">
        <f>IF('Sup Tab S4_Mean'!CF75&lt;'Sup Tab S4_Mean'!CF$10,'Sup Tab S4_Mean'!CF75,"")</f>
        <v/>
      </c>
      <c r="CD53" s="26" t="str">
        <f>IF('Sup Tab S4_Mean'!CG75&lt;'Sup Tab S4_Mean'!CG$10,'Sup Tab S4_Mean'!CG75,"")</f>
        <v/>
      </c>
    </row>
    <row r="54" spans="1:82" ht="12.75" customHeight="1" x14ac:dyDescent="0.3">
      <c r="A54" s="1" t="s">
        <v>1</v>
      </c>
      <c r="B54" s="1" t="s">
        <v>188</v>
      </c>
      <c r="C54" s="26" t="str">
        <f>IF('Sup Tab S4_Mean'!E76&lt;'Sup Tab S4_Mean'!E$10,'Sup Tab S4_Mean'!E76,"")</f>
        <v/>
      </c>
      <c r="D54" s="26" t="str">
        <f>IF('Sup Tab S4_Mean'!F76&lt;'Sup Tab S4_Mean'!F$10,'Sup Tab S4_Mean'!F76,"")</f>
        <v/>
      </c>
      <c r="E54" s="26" t="str">
        <f>IF('Sup Tab S4_Mean'!G76&lt;'Sup Tab S4_Mean'!G$10,'Sup Tab S4_Mean'!G76,"")</f>
        <v/>
      </c>
      <c r="F54" s="26" t="str">
        <f>IF('Sup Tab S4_Mean'!H76&lt;'Sup Tab S4_Mean'!H$10,'Sup Tab S4_Mean'!H76,"")</f>
        <v/>
      </c>
      <c r="G54" s="26" t="str">
        <f>IF('Sup Tab S4_Mean'!I76&lt;'Sup Tab S4_Mean'!I$10,'Sup Tab S4_Mean'!I76,"")</f>
        <v/>
      </c>
      <c r="H54" s="26" t="str">
        <f>IF('Sup Tab S4_Mean'!J76&lt;'Sup Tab S4_Mean'!J$10,'Sup Tab S4_Mean'!J76,"")</f>
        <v/>
      </c>
      <c r="I54" s="26" t="str">
        <f>IF('Sup Tab S4_Mean'!K76&lt;'Sup Tab S4_Mean'!K$10,'Sup Tab S4_Mean'!K76,"")</f>
        <v/>
      </c>
      <c r="J54" s="26" t="str">
        <f>IF('Sup Tab S4_Mean'!L76&lt;'Sup Tab S4_Mean'!L$10,'Sup Tab S4_Mean'!L76,"")</f>
        <v/>
      </c>
      <c r="K54" s="26" t="str">
        <f>IF('Sup Tab S4_Mean'!M76&lt;'Sup Tab S4_Mean'!M$10,'Sup Tab S4_Mean'!M76,"")</f>
        <v/>
      </c>
      <c r="L54" s="26" t="str">
        <f>IF('Sup Tab S4_Mean'!N76&lt;'Sup Tab S4_Mean'!N$10,'Sup Tab S4_Mean'!N76,"")</f>
        <v/>
      </c>
      <c r="M54" s="26" t="str">
        <f>IF('Sup Tab S4_Mean'!O76&lt;'Sup Tab S4_Mean'!O$10,'Sup Tab S4_Mean'!O76,"")</f>
        <v/>
      </c>
      <c r="N54" s="26" t="str">
        <f>IF('Sup Tab S4_Mean'!P76&lt;'Sup Tab S4_Mean'!P$10,'Sup Tab S4_Mean'!P76,"")</f>
        <v/>
      </c>
      <c r="O54" s="26" t="str">
        <f>IF('Sup Tab S4_Mean'!Q76&lt;'Sup Tab S4_Mean'!Q$10,'Sup Tab S4_Mean'!Q76,"")</f>
        <v/>
      </c>
      <c r="P54" s="26" t="str">
        <f>IF('Sup Tab S4_Mean'!R76&lt;'Sup Tab S4_Mean'!R$10,'Sup Tab S4_Mean'!R76,"")</f>
        <v/>
      </c>
      <c r="Q54" s="26" t="str">
        <f>IF('Sup Tab S4_Mean'!S76&lt;'Sup Tab S4_Mean'!S$10,'Sup Tab S4_Mean'!S76,"")</f>
        <v/>
      </c>
      <c r="R54" s="26" t="str">
        <f>IF('Sup Tab S4_Mean'!T76&lt;'Sup Tab S4_Mean'!T$10,'Sup Tab S4_Mean'!T76,"")</f>
        <v/>
      </c>
      <c r="S54" s="26" t="str">
        <f>IF('Sup Tab S4_Mean'!U76&lt;'Sup Tab S4_Mean'!U$10,'Sup Tab S4_Mean'!U76,"")</f>
        <v/>
      </c>
      <c r="T54" s="26" t="str">
        <f>IF('Sup Tab S4_Mean'!V76&lt;'Sup Tab S4_Mean'!V$10,'Sup Tab S4_Mean'!V76,"")</f>
        <v/>
      </c>
      <c r="U54" s="26" t="str">
        <f>IF('Sup Tab S4_Mean'!W76&lt;'Sup Tab S4_Mean'!W$10,'Sup Tab S4_Mean'!W76,"")</f>
        <v/>
      </c>
      <c r="V54" s="26" t="str">
        <f>IF('Sup Tab S4_Mean'!X76&lt;'Sup Tab S4_Mean'!X$10,'Sup Tab S4_Mean'!X76,"")</f>
        <v/>
      </c>
      <c r="W54" s="26" t="str">
        <f>IF('Sup Tab S4_Mean'!Y76&lt;'Sup Tab S4_Mean'!Y$10,'Sup Tab S4_Mean'!Y76,"")</f>
        <v/>
      </c>
      <c r="X54" s="26" t="str">
        <f>IF('Sup Tab S4_Mean'!Z76&lt;'Sup Tab S4_Mean'!Z$10,'Sup Tab S4_Mean'!Z76,"")</f>
        <v/>
      </c>
      <c r="Y54" s="26" t="str">
        <f>IF('Sup Tab S4_Mean'!AA76&lt;'Sup Tab S4_Mean'!AA$10,'Sup Tab S4_Mean'!AA76,"")</f>
        <v/>
      </c>
      <c r="Z54" s="26" t="str">
        <f>IF('Sup Tab S4_Mean'!AB76&lt;'Sup Tab S4_Mean'!AB$10,'Sup Tab S4_Mean'!AB76,"")</f>
        <v/>
      </c>
      <c r="AA54" s="26" t="str">
        <f>IF('Sup Tab S4_Mean'!AC76&lt;'Sup Tab S4_Mean'!AC$10,'Sup Tab S4_Mean'!AC76,"")</f>
        <v/>
      </c>
      <c r="AB54" s="26" t="str">
        <f>IF('Sup Tab S4_Mean'!AD76&lt;'Sup Tab S4_Mean'!AD$10,'Sup Tab S4_Mean'!AD76,"")</f>
        <v/>
      </c>
      <c r="AC54" s="26" t="str">
        <f>IF('Sup Tab S4_Mean'!AE76&lt;'Sup Tab S4_Mean'!AE$10,'Sup Tab S4_Mean'!AE76,"")</f>
        <v/>
      </c>
      <c r="AD54" s="26" t="str">
        <f>IF('Sup Tab S4_Mean'!AF76&lt;'Sup Tab S4_Mean'!AF$10,'Sup Tab S4_Mean'!AF76,"")</f>
        <v/>
      </c>
      <c r="AE54" s="26" t="str">
        <f>IF('Sup Tab S4_Mean'!AG76&lt;'Sup Tab S4_Mean'!AG$10,'Sup Tab S4_Mean'!AG76,"")</f>
        <v/>
      </c>
      <c r="AF54" s="26" t="str">
        <f>IF('Sup Tab S4_Mean'!AH76&lt;'Sup Tab S4_Mean'!AH$10,'Sup Tab S4_Mean'!AH76,"")</f>
        <v/>
      </c>
      <c r="AG54" s="26" t="str">
        <f>IF('Sup Tab S4_Mean'!AI76&lt;'Sup Tab S4_Mean'!AI$10,'Sup Tab S4_Mean'!AI76,"")</f>
        <v/>
      </c>
      <c r="AH54" s="26" t="str">
        <f>IF('Sup Tab S4_Mean'!AJ76&lt;'Sup Tab S4_Mean'!AJ$10,'Sup Tab S4_Mean'!AJ76,"")</f>
        <v/>
      </c>
      <c r="AI54" s="26" t="str">
        <f>IF('Sup Tab S4_Mean'!AK76&lt;'Sup Tab S4_Mean'!AK$10,'Sup Tab S4_Mean'!AK76,"")</f>
        <v/>
      </c>
      <c r="AJ54" s="26" t="str">
        <f>IF('Sup Tab S4_Mean'!AL76&lt;'Sup Tab S4_Mean'!AL$10,'Sup Tab S4_Mean'!AL76,"")</f>
        <v/>
      </c>
      <c r="AK54" s="26" t="str">
        <f>IF('Sup Tab S4_Mean'!AM76&lt;'Sup Tab S4_Mean'!AM$10,'Sup Tab S4_Mean'!AM76,"")</f>
        <v/>
      </c>
      <c r="AL54" s="26" t="str">
        <f>IF('Sup Tab S4_Mean'!AN76&lt;'Sup Tab S4_Mean'!AN$10,'Sup Tab S4_Mean'!AN76,"")</f>
        <v/>
      </c>
      <c r="AM54" s="26" t="str">
        <f>IF('Sup Tab S4_Mean'!AO76&lt;'Sup Tab S4_Mean'!AO$10,'Sup Tab S4_Mean'!AO76,"")</f>
        <v/>
      </c>
      <c r="AN54" s="26" t="str">
        <f>IF('Sup Tab S4_Mean'!AP76&lt;'Sup Tab S4_Mean'!AP$10,'Sup Tab S4_Mean'!AP76,"")</f>
        <v/>
      </c>
      <c r="AO54" s="26" t="str">
        <f>IF('Sup Tab S4_Mean'!AQ76&lt;'Sup Tab S4_Mean'!AQ$10,'Sup Tab S4_Mean'!AQ76,"")</f>
        <v/>
      </c>
      <c r="AP54" s="26" t="str">
        <f>IF('Sup Tab S4_Mean'!AR76&lt;'Sup Tab S4_Mean'!AR$10,'Sup Tab S4_Mean'!AR76,"")</f>
        <v/>
      </c>
      <c r="AQ54" s="26" t="str">
        <f>IF('Sup Tab S4_Mean'!AS76&lt;'Sup Tab S4_Mean'!AS$10,'Sup Tab S4_Mean'!AS76,"")</f>
        <v/>
      </c>
      <c r="AR54" s="26" t="str">
        <f>IF('Sup Tab S4_Mean'!AT76&lt;'Sup Tab S4_Mean'!AT$10,'Sup Tab S4_Mean'!AT76,"")</f>
        <v/>
      </c>
      <c r="AS54" s="26" t="str">
        <f>IF('Sup Tab S4_Mean'!AU76&lt;'Sup Tab S4_Mean'!AU$10,'Sup Tab S4_Mean'!AU76,"")</f>
        <v/>
      </c>
      <c r="AT54" s="26" t="str">
        <f>IF('Sup Tab S4_Mean'!AV76&lt;'Sup Tab S4_Mean'!AV$10,'Sup Tab S4_Mean'!AV76,"")</f>
        <v/>
      </c>
      <c r="AU54" s="26" t="str">
        <f>IF('Sup Tab S4_Mean'!AW76&lt;'Sup Tab S4_Mean'!AW$10,'Sup Tab S4_Mean'!AW76,"")</f>
        <v/>
      </c>
      <c r="AV54" s="26" t="str">
        <f>IF('Sup Tab S4_Mean'!AX76&lt;'Sup Tab S4_Mean'!AX$10,'Sup Tab S4_Mean'!AX76,"")</f>
        <v/>
      </c>
      <c r="AW54" s="26" t="str">
        <f>IF('Sup Tab S4_Mean'!AY76&lt;'Sup Tab S4_Mean'!AY$10,'Sup Tab S4_Mean'!AY76,"")</f>
        <v/>
      </c>
      <c r="AX54" s="26" t="str">
        <f>IF('Sup Tab S4_Mean'!AZ76&lt;'Sup Tab S4_Mean'!AZ$10,'Sup Tab S4_Mean'!AZ76,"")</f>
        <v/>
      </c>
      <c r="AY54" s="26" t="str">
        <f>IF('Sup Tab S4_Mean'!BA76&lt;'Sup Tab S4_Mean'!BA$10,'Sup Tab S4_Mean'!BA76,"")</f>
        <v/>
      </c>
      <c r="AZ54" s="26" t="str">
        <f>IF('Sup Tab S4_Mean'!BB76&lt;'Sup Tab S4_Mean'!BB$10,'Sup Tab S4_Mean'!BB76,"")</f>
        <v/>
      </c>
      <c r="BA54" s="26" t="str">
        <f>IF('Sup Tab S4_Mean'!BC76&lt;'Sup Tab S4_Mean'!BC$10,'Sup Tab S4_Mean'!BC76,"")</f>
        <v/>
      </c>
      <c r="BB54" s="26" t="str">
        <f>IF('Sup Tab S4_Mean'!BD76&lt;'Sup Tab S4_Mean'!BD$10,'Sup Tab S4_Mean'!BD76,"")</f>
        <v/>
      </c>
      <c r="BC54" s="26" t="str">
        <f>IF('Sup Tab S4_Mean'!BE76&lt;'Sup Tab S4_Mean'!BE$10,'Sup Tab S4_Mean'!BE76,"")</f>
        <v/>
      </c>
      <c r="BD54" s="26" t="str">
        <f>IF('Sup Tab S4_Mean'!BF76&lt;'Sup Tab S4_Mean'!BF$10,'Sup Tab S4_Mean'!BF76,"")</f>
        <v/>
      </c>
      <c r="BE54" s="26" t="str">
        <f>IF('Sup Tab S4_Mean'!BG76&lt;'Sup Tab S4_Mean'!BG$10,'Sup Tab S4_Mean'!BG76,"")</f>
        <v/>
      </c>
      <c r="BF54" s="26" t="str">
        <f>IF('Sup Tab S4_Mean'!BH76&lt;'Sup Tab S4_Mean'!BH$10,'Sup Tab S4_Mean'!BH76,"")</f>
        <v/>
      </c>
      <c r="BG54" s="26" t="str">
        <f>IF('Sup Tab S4_Mean'!BI76&lt;'Sup Tab S4_Mean'!BI$10,'Sup Tab S4_Mean'!BI76,"")</f>
        <v/>
      </c>
      <c r="BH54" s="26" t="str">
        <f>IF('Sup Tab S4_Mean'!BJ76&lt;'Sup Tab S4_Mean'!BJ$10,'Sup Tab S4_Mean'!BJ76,"")</f>
        <v/>
      </c>
      <c r="BI54" s="26" t="str">
        <f>IF('Sup Tab S4_Mean'!BK76&lt;'Sup Tab S4_Mean'!BK$10,'Sup Tab S4_Mean'!BK76,"")</f>
        <v/>
      </c>
      <c r="BJ54" s="26" t="str">
        <f>IF('Sup Tab S4_Mean'!BL76&lt;'Sup Tab S4_Mean'!BL$10,'Sup Tab S4_Mean'!BL76,"")</f>
        <v/>
      </c>
      <c r="BK54" s="26" t="str">
        <f>IF('Sup Tab S4_Mean'!BM76&lt;'Sup Tab S4_Mean'!BM$10,'Sup Tab S4_Mean'!BM76,"")</f>
        <v/>
      </c>
      <c r="BL54" s="26" t="str">
        <f>IF('Sup Tab S4_Mean'!BN76&lt;'Sup Tab S4_Mean'!BN$10,'Sup Tab S4_Mean'!BN76,"")</f>
        <v/>
      </c>
      <c r="BM54" s="26" t="str">
        <f>IF('Sup Tab S4_Mean'!BP76&lt;'Sup Tab S4_Mean'!BP$10,'Sup Tab S4_Mean'!BP76,"")</f>
        <v/>
      </c>
      <c r="BN54" s="26" t="str">
        <f>IF('Sup Tab S4_Mean'!BQ76&lt;'Sup Tab S4_Mean'!BQ$10,'Sup Tab S4_Mean'!BQ76,"")</f>
        <v/>
      </c>
      <c r="BO54" s="26" t="str">
        <f>IF('Sup Tab S4_Mean'!BR76&lt;'Sup Tab S4_Mean'!BR$10,'Sup Tab S4_Mean'!BR76,"")</f>
        <v/>
      </c>
      <c r="BP54" s="26" t="str">
        <f>IF('Sup Tab S4_Mean'!BS76&lt;'Sup Tab S4_Mean'!BS$10,'Sup Tab S4_Mean'!BS76,"")</f>
        <v/>
      </c>
      <c r="BQ54" s="26" t="str">
        <f>IF('Sup Tab S4_Mean'!BT76&lt;'Sup Tab S4_Mean'!BT$10,'Sup Tab S4_Mean'!BT76,"")</f>
        <v/>
      </c>
      <c r="BR54" s="26" t="str">
        <f>IF('Sup Tab S4_Mean'!BU76&lt;'Sup Tab S4_Mean'!BU$10,'Sup Tab S4_Mean'!BU76,"")</f>
        <v/>
      </c>
      <c r="BS54" s="26" t="str">
        <f>IF('Sup Tab S4_Mean'!BV76&lt;'Sup Tab S4_Mean'!BV$10,'Sup Tab S4_Mean'!BV76,"")</f>
        <v/>
      </c>
      <c r="BT54" s="26" t="str">
        <f>IF('Sup Tab S4_Mean'!BW76&lt;'Sup Tab S4_Mean'!BW$10,'Sup Tab S4_Mean'!BW76,"")</f>
        <v/>
      </c>
      <c r="BU54" s="26">
        <f>IF('Sup Tab S4_Mean'!BX76&lt;'Sup Tab S4_Mean'!BX$10,'Sup Tab S4_Mean'!BX76,"")</f>
        <v>2.7103487213750582E-2</v>
      </c>
      <c r="BV54" s="26" t="str">
        <f>IF('Sup Tab S4_Mean'!BY76&lt;'Sup Tab S4_Mean'!BY$10,'Sup Tab S4_Mean'!BY76,"")</f>
        <v/>
      </c>
      <c r="BW54" s="26" t="str">
        <f>IF('Sup Tab S4_Mean'!BZ76&lt;'Sup Tab S4_Mean'!BZ$10,'Sup Tab S4_Mean'!BZ76,"")</f>
        <v/>
      </c>
      <c r="BX54" s="26" t="str">
        <f>IF('Sup Tab S4_Mean'!CA76&lt;'Sup Tab S4_Mean'!CA$10,'Sup Tab S4_Mean'!CA76,"")</f>
        <v/>
      </c>
      <c r="BY54" s="26" t="str">
        <f>IF('Sup Tab S4_Mean'!CB76&lt;'Sup Tab S4_Mean'!CB$10,'Sup Tab S4_Mean'!CB76,"")</f>
        <v/>
      </c>
      <c r="BZ54" s="26" t="str">
        <f>IF('Sup Tab S4_Mean'!CC76&lt;'Sup Tab S4_Mean'!CC$10,'Sup Tab S4_Mean'!CC76,"")</f>
        <v/>
      </c>
      <c r="CA54" s="26">
        <f>IF('Sup Tab S4_Mean'!CD76&lt;'Sup Tab S4_Mean'!CD$10,'Sup Tab S4_Mean'!CD76,"")</f>
        <v>2.4212848368703344E-2</v>
      </c>
      <c r="CB54" s="26" t="str">
        <f>IF('Sup Tab S4_Mean'!CE76&lt;'Sup Tab S4_Mean'!CE$10,'Sup Tab S4_Mean'!CE76,"")</f>
        <v/>
      </c>
      <c r="CC54" s="26" t="str">
        <f>IF('Sup Tab S4_Mean'!CF76&lt;'Sup Tab S4_Mean'!CF$10,'Sup Tab S4_Mean'!CF76,"")</f>
        <v/>
      </c>
      <c r="CD54" s="26" t="str">
        <f>IF('Sup Tab S4_Mean'!CG76&lt;'Sup Tab S4_Mean'!CG$10,'Sup Tab S4_Mean'!CG76,"")</f>
        <v/>
      </c>
    </row>
    <row r="55" spans="1:82" ht="12.75" customHeight="1" x14ac:dyDescent="0.3">
      <c r="A55" s="1" t="s">
        <v>1</v>
      </c>
      <c r="B55" s="1" t="s">
        <v>190</v>
      </c>
      <c r="C55" s="26" t="str">
        <f>IF('Sup Tab S4_Mean'!E77&lt;'Sup Tab S4_Mean'!E$10,'Sup Tab S4_Mean'!E77,"")</f>
        <v/>
      </c>
      <c r="D55" s="26" t="str">
        <f>IF('Sup Tab S4_Mean'!F77&lt;'Sup Tab S4_Mean'!F$10,'Sup Tab S4_Mean'!F77,"")</f>
        <v/>
      </c>
      <c r="E55" s="26" t="str">
        <f>IF('Sup Tab S4_Mean'!G77&lt;'Sup Tab S4_Mean'!G$10,'Sup Tab S4_Mean'!G77,"")</f>
        <v/>
      </c>
      <c r="F55" s="26" t="str">
        <f>IF('Sup Tab S4_Mean'!H77&lt;'Sup Tab S4_Mean'!H$10,'Sup Tab S4_Mean'!H77,"")</f>
        <v/>
      </c>
      <c r="G55" s="26" t="str">
        <f>IF('Sup Tab S4_Mean'!I77&lt;'Sup Tab S4_Mean'!I$10,'Sup Tab S4_Mean'!I77,"")</f>
        <v/>
      </c>
      <c r="H55" s="26" t="str">
        <f>IF('Sup Tab S4_Mean'!J77&lt;'Sup Tab S4_Mean'!J$10,'Sup Tab S4_Mean'!J77,"")</f>
        <v/>
      </c>
      <c r="I55" s="26" t="str">
        <f>IF('Sup Tab S4_Mean'!K77&lt;'Sup Tab S4_Mean'!K$10,'Sup Tab S4_Mean'!K77,"")</f>
        <v/>
      </c>
      <c r="J55" s="26" t="str">
        <f>IF('Sup Tab S4_Mean'!L77&lt;'Sup Tab S4_Mean'!L$10,'Sup Tab S4_Mean'!L77,"")</f>
        <v/>
      </c>
      <c r="K55" s="26" t="str">
        <f>IF('Sup Tab S4_Mean'!M77&lt;'Sup Tab S4_Mean'!M$10,'Sup Tab S4_Mean'!M77,"")</f>
        <v/>
      </c>
      <c r="L55" s="26" t="str">
        <f>IF('Sup Tab S4_Mean'!N77&lt;'Sup Tab S4_Mean'!N$10,'Sup Tab S4_Mean'!N77,"")</f>
        <v/>
      </c>
      <c r="M55" s="26" t="str">
        <f>IF('Sup Tab S4_Mean'!O77&lt;'Sup Tab S4_Mean'!O$10,'Sup Tab S4_Mean'!O77,"")</f>
        <v/>
      </c>
      <c r="N55" s="26" t="str">
        <f>IF('Sup Tab S4_Mean'!P77&lt;'Sup Tab S4_Mean'!P$10,'Sup Tab S4_Mean'!P77,"")</f>
        <v/>
      </c>
      <c r="O55" s="26" t="str">
        <f>IF('Sup Tab S4_Mean'!Q77&lt;'Sup Tab S4_Mean'!Q$10,'Sup Tab S4_Mean'!Q77,"")</f>
        <v/>
      </c>
      <c r="P55" s="26" t="str">
        <f>IF('Sup Tab S4_Mean'!R77&lt;'Sup Tab S4_Mean'!R$10,'Sup Tab S4_Mean'!R77,"")</f>
        <v/>
      </c>
      <c r="Q55" s="26" t="str">
        <f>IF('Sup Tab S4_Mean'!S77&lt;'Sup Tab S4_Mean'!S$10,'Sup Tab S4_Mean'!S77,"")</f>
        <v/>
      </c>
      <c r="R55" s="26" t="str">
        <f>IF('Sup Tab S4_Mean'!T77&lt;'Sup Tab S4_Mean'!T$10,'Sup Tab S4_Mean'!T77,"")</f>
        <v/>
      </c>
      <c r="S55" s="26" t="str">
        <f>IF('Sup Tab S4_Mean'!U77&lt;'Sup Tab S4_Mean'!U$10,'Sup Tab S4_Mean'!U77,"")</f>
        <v/>
      </c>
      <c r="T55" s="26" t="str">
        <f>IF('Sup Tab S4_Mean'!V77&lt;'Sup Tab S4_Mean'!V$10,'Sup Tab S4_Mean'!V77,"")</f>
        <v/>
      </c>
      <c r="U55" s="26" t="str">
        <f>IF('Sup Tab S4_Mean'!W77&lt;'Sup Tab S4_Mean'!W$10,'Sup Tab S4_Mean'!W77,"")</f>
        <v/>
      </c>
      <c r="V55" s="26" t="str">
        <f>IF('Sup Tab S4_Mean'!X77&lt;'Sup Tab S4_Mean'!X$10,'Sup Tab S4_Mean'!X77,"")</f>
        <v/>
      </c>
      <c r="W55" s="26" t="str">
        <f>IF('Sup Tab S4_Mean'!Y77&lt;'Sup Tab S4_Mean'!Y$10,'Sup Tab S4_Mean'!Y77,"")</f>
        <v/>
      </c>
      <c r="X55" s="26">
        <f>IF('Sup Tab S4_Mean'!Z77&lt;'Sup Tab S4_Mean'!Z$10,'Sup Tab S4_Mean'!Z77,"")</f>
        <v>0.54448101220663359</v>
      </c>
      <c r="Y55" s="26" t="str">
        <f>IF('Sup Tab S4_Mean'!AA77&lt;'Sup Tab S4_Mean'!AA$10,'Sup Tab S4_Mean'!AA77,"")</f>
        <v/>
      </c>
      <c r="Z55" s="26" t="str">
        <f>IF('Sup Tab S4_Mean'!AB77&lt;'Sup Tab S4_Mean'!AB$10,'Sup Tab S4_Mean'!AB77,"")</f>
        <v/>
      </c>
      <c r="AA55" s="26" t="str">
        <f>IF('Sup Tab S4_Mean'!AC77&lt;'Sup Tab S4_Mean'!AC$10,'Sup Tab S4_Mean'!AC77,"")</f>
        <v/>
      </c>
      <c r="AB55" s="26" t="str">
        <f>IF('Sup Tab S4_Mean'!AD77&lt;'Sup Tab S4_Mean'!AD$10,'Sup Tab S4_Mean'!AD77,"")</f>
        <v/>
      </c>
      <c r="AC55" s="26" t="str">
        <f>IF('Sup Tab S4_Mean'!AE77&lt;'Sup Tab S4_Mean'!AE$10,'Sup Tab S4_Mean'!AE77,"")</f>
        <v/>
      </c>
      <c r="AD55" s="26" t="str">
        <f>IF('Sup Tab S4_Mean'!AF77&lt;'Sup Tab S4_Mean'!AF$10,'Sup Tab S4_Mean'!AF77,"")</f>
        <v/>
      </c>
      <c r="AE55" s="26" t="str">
        <f>IF('Sup Tab S4_Mean'!AG77&lt;'Sup Tab S4_Mean'!AG$10,'Sup Tab S4_Mean'!AG77,"")</f>
        <v/>
      </c>
      <c r="AF55" s="26" t="str">
        <f>IF('Sup Tab S4_Mean'!AH77&lt;'Sup Tab S4_Mean'!AH$10,'Sup Tab S4_Mean'!AH77,"")</f>
        <v/>
      </c>
      <c r="AG55" s="26" t="str">
        <f>IF('Sup Tab S4_Mean'!AI77&lt;'Sup Tab S4_Mean'!AI$10,'Sup Tab S4_Mean'!AI77,"")</f>
        <v/>
      </c>
      <c r="AH55" s="26" t="str">
        <f>IF('Sup Tab S4_Mean'!AJ77&lt;'Sup Tab S4_Mean'!AJ$10,'Sup Tab S4_Mean'!AJ77,"")</f>
        <v/>
      </c>
      <c r="AI55" s="26" t="str">
        <f>IF('Sup Tab S4_Mean'!AK77&lt;'Sup Tab S4_Mean'!AK$10,'Sup Tab S4_Mean'!AK77,"")</f>
        <v/>
      </c>
      <c r="AJ55" s="26" t="str">
        <f>IF('Sup Tab S4_Mean'!AL77&lt;'Sup Tab S4_Mean'!AL$10,'Sup Tab S4_Mean'!AL77,"")</f>
        <v/>
      </c>
      <c r="AK55" s="26" t="str">
        <f>IF('Sup Tab S4_Mean'!AM77&lt;'Sup Tab S4_Mean'!AM$10,'Sup Tab S4_Mean'!AM77,"")</f>
        <v/>
      </c>
      <c r="AL55" s="26" t="str">
        <f>IF('Sup Tab S4_Mean'!AN77&lt;'Sup Tab S4_Mean'!AN$10,'Sup Tab S4_Mean'!AN77,"")</f>
        <v/>
      </c>
      <c r="AM55" s="26" t="str">
        <f>IF('Sup Tab S4_Mean'!AO77&lt;'Sup Tab S4_Mean'!AO$10,'Sup Tab S4_Mean'!AO77,"")</f>
        <v/>
      </c>
      <c r="AN55" s="26" t="str">
        <f>IF('Sup Tab S4_Mean'!AP77&lt;'Sup Tab S4_Mean'!AP$10,'Sup Tab S4_Mean'!AP77,"")</f>
        <v/>
      </c>
      <c r="AO55" s="26" t="str">
        <f>IF('Sup Tab S4_Mean'!AQ77&lt;'Sup Tab S4_Mean'!AQ$10,'Sup Tab S4_Mean'!AQ77,"")</f>
        <v/>
      </c>
      <c r="AP55" s="26" t="str">
        <f>IF('Sup Tab S4_Mean'!AR77&lt;'Sup Tab S4_Mean'!AR$10,'Sup Tab S4_Mean'!AR77,"")</f>
        <v/>
      </c>
      <c r="AQ55" s="26" t="str">
        <f>IF('Sup Tab S4_Mean'!AS77&lt;'Sup Tab S4_Mean'!AS$10,'Sup Tab S4_Mean'!AS77,"")</f>
        <v/>
      </c>
      <c r="AR55" s="26" t="str">
        <f>IF('Sup Tab S4_Mean'!AT77&lt;'Sup Tab S4_Mean'!AT$10,'Sup Tab S4_Mean'!AT77,"")</f>
        <v/>
      </c>
      <c r="AS55" s="26" t="str">
        <f>IF('Sup Tab S4_Mean'!AU77&lt;'Sup Tab S4_Mean'!AU$10,'Sup Tab S4_Mean'!AU77,"")</f>
        <v/>
      </c>
      <c r="AT55" s="26" t="str">
        <f>IF('Sup Tab S4_Mean'!AV77&lt;'Sup Tab S4_Mean'!AV$10,'Sup Tab S4_Mean'!AV77,"")</f>
        <v/>
      </c>
      <c r="AU55" s="26" t="str">
        <f>IF('Sup Tab S4_Mean'!AW77&lt;'Sup Tab S4_Mean'!AW$10,'Sup Tab S4_Mean'!AW77,"")</f>
        <v/>
      </c>
      <c r="AV55" s="26" t="str">
        <f>IF('Sup Tab S4_Mean'!AX77&lt;'Sup Tab S4_Mean'!AX$10,'Sup Tab S4_Mean'!AX77,"")</f>
        <v/>
      </c>
      <c r="AW55" s="26" t="str">
        <f>IF('Sup Tab S4_Mean'!AY77&lt;'Sup Tab S4_Mean'!AY$10,'Sup Tab S4_Mean'!AY77,"")</f>
        <v/>
      </c>
      <c r="AX55" s="26" t="str">
        <f>IF('Sup Tab S4_Mean'!AZ77&lt;'Sup Tab S4_Mean'!AZ$10,'Sup Tab S4_Mean'!AZ77,"")</f>
        <v/>
      </c>
      <c r="AY55" s="26" t="str">
        <f>IF('Sup Tab S4_Mean'!BA77&lt;'Sup Tab S4_Mean'!BA$10,'Sup Tab S4_Mean'!BA77,"")</f>
        <v/>
      </c>
      <c r="AZ55" s="26" t="str">
        <f>IF('Sup Tab S4_Mean'!BB77&lt;'Sup Tab S4_Mean'!BB$10,'Sup Tab S4_Mean'!BB77,"")</f>
        <v/>
      </c>
      <c r="BA55" s="26" t="str">
        <f>IF('Sup Tab S4_Mean'!BC77&lt;'Sup Tab S4_Mean'!BC$10,'Sup Tab S4_Mean'!BC77,"")</f>
        <v/>
      </c>
      <c r="BB55" s="26" t="str">
        <f>IF('Sup Tab S4_Mean'!BD77&lt;'Sup Tab S4_Mean'!BD$10,'Sup Tab S4_Mean'!BD77,"")</f>
        <v/>
      </c>
      <c r="BC55" s="26" t="str">
        <f>IF('Sup Tab S4_Mean'!BE77&lt;'Sup Tab S4_Mean'!BE$10,'Sup Tab S4_Mean'!BE77,"")</f>
        <v/>
      </c>
      <c r="BD55" s="26" t="str">
        <f>IF('Sup Tab S4_Mean'!BF77&lt;'Sup Tab S4_Mean'!BF$10,'Sup Tab S4_Mean'!BF77,"")</f>
        <v/>
      </c>
      <c r="BE55" s="26" t="str">
        <f>IF('Sup Tab S4_Mean'!BG77&lt;'Sup Tab S4_Mean'!BG$10,'Sup Tab S4_Mean'!BG77,"")</f>
        <v/>
      </c>
      <c r="BF55" s="26" t="str">
        <f>IF('Sup Tab S4_Mean'!BH77&lt;'Sup Tab S4_Mean'!BH$10,'Sup Tab S4_Mean'!BH77,"")</f>
        <v/>
      </c>
      <c r="BG55" s="26" t="str">
        <f>IF('Sup Tab S4_Mean'!BI77&lt;'Sup Tab S4_Mean'!BI$10,'Sup Tab S4_Mean'!BI77,"")</f>
        <v/>
      </c>
      <c r="BH55" s="26" t="str">
        <f>IF('Sup Tab S4_Mean'!BJ77&lt;'Sup Tab S4_Mean'!BJ$10,'Sup Tab S4_Mean'!BJ77,"")</f>
        <v/>
      </c>
      <c r="BI55" s="26">
        <f>IF('Sup Tab S4_Mean'!BK77&lt;'Sup Tab S4_Mean'!BK$10,'Sup Tab S4_Mean'!BK77,"")</f>
        <v>23.970969427780972</v>
      </c>
      <c r="BJ55" s="26" t="str">
        <f>IF('Sup Tab S4_Mean'!BL77&lt;'Sup Tab S4_Mean'!BL$10,'Sup Tab S4_Mean'!BL77,"")</f>
        <v/>
      </c>
      <c r="BK55" s="26" t="str">
        <f>IF('Sup Tab S4_Mean'!BM77&lt;'Sup Tab S4_Mean'!BM$10,'Sup Tab S4_Mean'!BM77,"")</f>
        <v/>
      </c>
      <c r="BL55" s="26" t="str">
        <f>IF('Sup Tab S4_Mean'!BN77&lt;'Sup Tab S4_Mean'!BN$10,'Sup Tab S4_Mean'!BN77,"")</f>
        <v/>
      </c>
      <c r="BM55" s="26" t="str">
        <f>IF('Sup Tab S4_Mean'!BP77&lt;'Sup Tab S4_Mean'!BP$10,'Sup Tab S4_Mean'!BP77,"")</f>
        <v/>
      </c>
      <c r="BN55" s="26" t="str">
        <f>IF('Sup Tab S4_Mean'!BQ77&lt;'Sup Tab S4_Mean'!BQ$10,'Sup Tab S4_Mean'!BQ77,"")</f>
        <v/>
      </c>
      <c r="BO55" s="26" t="str">
        <f>IF('Sup Tab S4_Mean'!BR77&lt;'Sup Tab S4_Mean'!BR$10,'Sup Tab S4_Mean'!BR77,"")</f>
        <v/>
      </c>
      <c r="BP55" s="26" t="str">
        <f>IF('Sup Tab S4_Mean'!BS77&lt;'Sup Tab S4_Mean'!BS$10,'Sup Tab S4_Mean'!BS77,"")</f>
        <v/>
      </c>
      <c r="BQ55" s="26">
        <f>IF('Sup Tab S4_Mean'!BT77&lt;'Sup Tab S4_Mean'!BT$10,'Sup Tab S4_Mean'!BT77,"")</f>
        <v>1.3691422628957001E-2</v>
      </c>
      <c r="BR55" s="26" t="str">
        <f>IF('Sup Tab S4_Mean'!BU77&lt;'Sup Tab S4_Mean'!BU$10,'Sup Tab S4_Mean'!BU77,"")</f>
        <v/>
      </c>
      <c r="BS55" s="26" t="str">
        <f>IF('Sup Tab S4_Mean'!BV77&lt;'Sup Tab S4_Mean'!BV$10,'Sup Tab S4_Mean'!BV77,"")</f>
        <v/>
      </c>
      <c r="BT55" s="26" t="str">
        <f>IF('Sup Tab S4_Mean'!BW77&lt;'Sup Tab S4_Mean'!BW$10,'Sup Tab S4_Mean'!BW77,"")</f>
        <v/>
      </c>
      <c r="BU55" s="26" t="str">
        <f>IF('Sup Tab S4_Mean'!BX77&lt;'Sup Tab S4_Mean'!BX$10,'Sup Tab S4_Mean'!BX77,"")</f>
        <v/>
      </c>
      <c r="BV55" s="26" t="str">
        <f>IF('Sup Tab S4_Mean'!BY77&lt;'Sup Tab S4_Mean'!BY$10,'Sup Tab S4_Mean'!BY77,"")</f>
        <v/>
      </c>
      <c r="BW55" s="26" t="str">
        <f>IF('Sup Tab S4_Mean'!BZ77&lt;'Sup Tab S4_Mean'!BZ$10,'Sup Tab S4_Mean'!BZ77,"")</f>
        <v/>
      </c>
      <c r="BX55" s="26" t="str">
        <f>IF('Sup Tab S4_Mean'!CA77&lt;'Sup Tab S4_Mean'!CA$10,'Sup Tab S4_Mean'!CA77,"")</f>
        <v/>
      </c>
      <c r="BY55" s="26" t="str">
        <f>IF('Sup Tab S4_Mean'!CB77&lt;'Sup Tab S4_Mean'!CB$10,'Sup Tab S4_Mean'!CB77,"")</f>
        <v/>
      </c>
      <c r="BZ55" s="26" t="str">
        <f>IF('Sup Tab S4_Mean'!CC77&lt;'Sup Tab S4_Mean'!CC$10,'Sup Tab S4_Mean'!CC77,"")</f>
        <v/>
      </c>
      <c r="CA55" s="26" t="str">
        <f>IF('Sup Tab S4_Mean'!CD77&lt;'Sup Tab S4_Mean'!CD$10,'Sup Tab S4_Mean'!CD77,"")</f>
        <v/>
      </c>
      <c r="CB55" s="26" t="str">
        <f>IF('Sup Tab S4_Mean'!CE77&lt;'Sup Tab S4_Mean'!CE$10,'Sup Tab S4_Mean'!CE77,"")</f>
        <v/>
      </c>
      <c r="CC55" s="26" t="str">
        <f>IF('Sup Tab S4_Mean'!CF77&lt;'Sup Tab S4_Mean'!CF$10,'Sup Tab S4_Mean'!CF77,"")</f>
        <v/>
      </c>
      <c r="CD55" s="26" t="str">
        <f>IF('Sup Tab S4_Mean'!CG77&lt;'Sup Tab S4_Mean'!CG$10,'Sup Tab S4_Mean'!CG77,"")</f>
        <v/>
      </c>
    </row>
    <row r="56" spans="1:82" ht="12.75" customHeight="1" x14ac:dyDescent="0.3">
      <c r="A56" s="1" t="s">
        <v>1</v>
      </c>
      <c r="B56" s="1" t="s">
        <v>192</v>
      </c>
      <c r="C56" s="26" t="str">
        <f>IF('Sup Tab S4_Mean'!E78&lt;'Sup Tab S4_Mean'!E$10,'Sup Tab S4_Mean'!E78,"")</f>
        <v/>
      </c>
      <c r="D56" s="26" t="str">
        <f>IF('Sup Tab S4_Mean'!F78&lt;'Sup Tab S4_Mean'!F$10,'Sup Tab S4_Mean'!F78,"")</f>
        <v/>
      </c>
      <c r="E56" s="26" t="str">
        <f>IF('Sup Tab S4_Mean'!G78&lt;'Sup Tab S4_Mean'!G$10,'Sup Tab S4_Mean'!G78,"")</f>
        <v/>
      </c>
      <c r="F56" s="26" t="str">
        <f>IF('Sup Tab S4_Mean'!H78&lt;'Sup Tab S4_Mean'!H$10,'Sup Tab S4_Mean'!H78,"")</f>
        <v/>
      </c>
      <c r="G56" s="26" t="str">
        <f>IF('Sup Tab S4_Mean'!I78&lt;'Sup Tab S4_Mean'!I$10,'Sup Tab S4_Mean'!I78,"")</f>
        <v/>
      </c>
      <c r="H56" s="26" t="str">
        <f>IF('Sup Tab S4_Mean'!J78&lt;'Sup Tab S4_Mean'!J$10,'Sup Tab S4_Mean'!J78,"")</f>
        <v/>
      </c>
      <c r="I56" s="26" t="str">
        <f>IF('Sup Tab S4_Mean'!K78&lt;'Sup Tab S4_Mean'!K$10,'Sup Tab S4_Mean'!K78,"")</f>
        <v/>
      </c>
      <c r="J56" s="26" t="str">
        <f>IF('Sup Tab S4_Mean'!L78&lt;'Sup Tab S4_Mean'!L$10,'Sup Tab S4_Mean'!L78,"")</f>
        <v/>
      </c>
      <c r="K56" s="26" t="str">
        <f>IF('Sup Tab S4_Mean'!M78&lt;'Sup Tab S4_Mean'!M$10,'Sup Tab S4_Mean'!M78,"")</f>
        <v/>
      </c>
      <c r="L56" s="26" t="str">
        <f>IF('Sup Tab S4_Mean'!N78&lt;'Sup Tab S4_Mean'!N$10,'Sup Tab S4_Mean'!N78,"")</f>
        <v/>
      </c>
      <c r="M56" s="26" t="str">
        <f>IF('Sup Tab S4_Mean'!O78&lt;'Sup Tab S4_Mean'!O$10,'Sup Tab S4_Mean'!O78,"")</f>
        <v/>
      </c>
      <c r="N56" s="26" t="str">
        <f>IF('Sup Tab S4_Mean'!P78&lt;'Sup Tab S4_Mean'!P$10,'Sup Tab S4_Mean'!P78,"")</f>
        <v/>
      </c>
      <c r="O56" s="26" t="str">
        <f>IF('Sup Tab S4_Mean'!Q78&lt;'Sup Tab S4_Mean'!Q$10,'Sup Tab S4_Mean'!Q78,"")</f>
        <v/>
      </c>
      <c r="P56" s="26" t="str">
        <f>IF('Sup Tab S4_Mean'!R78&lt;'Sup Tab S4_Mean'!R$10,'Sup Tab S4_Mean'!R78,"")</f>
        <v/>
      </c>
      <c r="Q56" s="26" t="str">
        <f>IF('Sup Tab S4_Mean'!S78&lt;'Sup Tab S4_Mean'!S$10,'Sup Tab S4_Mean'!S78,"")</f>
        <v/>
      </c>
      <c r="R56" s="26" t="str">
        <f>IF('Sup Tab S4_Mean'!T78&lt;'Sup Tab S4_Mean'!T$10,'Sup Tab S4_Mean'!T78,"")</f>
        <v/>
      </c>
      <c r="S56" s="26" t="str">
        <f>IF('Sup Tab S4_Mean'!U78&lt;'Sup Tab S4_Mean'!U$10,'Sup Tab S4_Mean'!U78,"")</f>
        <v/>
      </c>
      <c r="T56" s="26" t="str">
        <f>IF('Sup Tab S4_Mean'!V78&lt;'Sup Tab S4_Mean'!V$10,'Sup Tab S4_Mean'!V78,"")</f>
        <v/>
      </c>
      <c r="U56" s="26" t="str">
        <f>IF('Sup Tab S4_Mean'!W78&lt;'Sup Tab S4_Mean'!W$10,'Sup Tab S4_Mean'!W78,"")</f>
        <v/>
      </c>
      <c r="V56" s="26" t="str">
        <f>IF('Sup Tab S4_Mean'!X78&lt;'Sup Tab S4_Mean'!X$10,'Sup Tab S4_Mean'!X78,"")</f>
        <v/>
      </c>
      <c r="W56" s="26" t="str">
        <f>IF('Sup Tab S4_Mean'!Y78&lt;'Sup Tab S4_Mean'!Y$10,'Sup Tab S4_Mean'!Y78,"")</f>
        <v/>
      </c>
      <c r="X56" s="26" t="str">
        <f>IF('Sup Tab S4_Mean'!Z78&lt;'Sup Tab S4_Mean'!Z$10,'Sup Tab S4_Mean'!Z78,"")</f>
        <v/>
      </c>
      <c r="Y56" s="26" t="str">
        <f>IF('Sup Tab S4_Mean'!AA78&lt;'Sup Tab S4_Mean'!AA$10,'Sup Tab S4_Mean'!AA78,"")</f>
        <v/>
      </c>
      <c r="Z56" s="26" t="str">
        <f>IF('Sup Tab S4_Mean'!AB78&lt;'Sup Tab S4_Mean'!AB$10,'Sup Tab S4_Mean'!AB78,"")</f>
        <v/>
      </c>
      <c r="AA56" s="26" t="str">
        <f>IF('Sup Tab S4_Mean'!AC78&lt;'Sup Tab S4_Mean'!AC$10,'Sup Tab S4_Mean'!AC78,"")</f>
        <v/>
      </c>
      <c r="AB56" s="26" t="str">
        <f>IF('Sup Tab S4_Mean'!AD78&lt;'Sup Tab S4_Mean'!AD$10,'Sup Tab S4_Mean'!AD78,"")</f>
        <v/>
      </c>
      <c r="AC56" s="26" t="str">
        <f>IF('Sup Tab S4_Mean'!AE78&lt;'Sup Tab S4_Mean'!AE$10,'Sup Tab S4_Mean'!AE78,"")</f>
        <v/>
      </c>
      <c r="AD56" s="26" t="str">
        <f>IF('Sup Tab S4_Mean'!AF78&lt;'Sup Tab S4_Mean'!AF$10,'Sup Tab S4_Mean'!AF78,"")</f>
        <v/>
      </c>
      <c r="AE56" s="26" t="str">
        <f>IF('Sup Tab S4_Mean'!AG78&lt;'Sup Tab S4_Mean'!AG$10,'Sup Tab S4_Mean'!AG78,"")</f>
        <v/>
      </c>
      <c r="AF56" s="26" t="str">
        <f>IF('Sup Tab S4_Mean'!AH78&lt;'Sup Tab S4_Mean'!AH$10,'Sup Tab S4_Mean'!AH78,"")</f>
        <v/>
      </c>
      <c r="AG56" s="26" t="str">
        <f>IF('Sup Tab S4_Mean'!AI78&lt;'Sup Tab S4_Mean'!AI$10,'Sup Tab S4_Mean'!AI78,"")</f>
        <v/>
      </c>
      <c r="AH56" s="26" t="str">
        <f>IF('Sup Tab S4_Mean'!AJ78&lt;'Sup Tab S4_Mean'!AJ$10,'Sup Tab S4_Mean'!AJ78,"")</f>
        <v/>
      </c>
      <c r="AI56" s="26" t="str">
        <f>IF('Sup Tab S4_Mean'!AK78&lt;'Sup Tab S4_Mean'!AK$10,'Sup Tab S4_Mean'!AK78,"")</f>
        <v/>
      </c>
      <c r="AJ56" s="26" t="str">
        <f>IF('Sup Tab S4_Mean'!AL78&lt;'Sup Tab S4_Mean'!AL$10,'Sup Tab S4_Mean'!AL78,"")</f>
        <v/>
      </c>
      <c r="AK56" s="26" t="str">
        <f>IF('Sup Tab S4_Mean'!AM78&lt;'Sup Tab S4_Mean'!AM$10,'Sup Tab S4_Mean'!AM78,"")</f>
        <v/>
      </c>
      <c r="AL56" s="26" t="str">
        <f>IF('Sup Tab S4_Mean'!AN78&lt;'Sup Tab S4_Mean'!AN$10,'Sup Tab S4_Mean'!AN78,"")</f>
        <v/>
      </c>
      <c r="AM56" s="26" t="str">
        <f>IF('Sup Tab S4_Mean'!AO78&lt;'Sup Tab S4_Mean'!AO$10,'Sup Tab S4_Mean'!AO78,"")</f>
        <v/>
      </c>
      <c r="AN56" s="26" t="str">
        <f>IF('Sup Tab S4_Mean'!AP78&lt;'Sup Tab S4_Mean'!AP$10,'Sup Tab S4_Mean'!AP78,"")</f>
        <v/>
      </c>
      <c r="AO56" s="26" t="str">
        <f>IF('Sup Tab S4_Mean'!AQ78&lt;'Sup Tab S4_Mean'!AQ$10,'Sup Tab S4_Mean'!AQ78,"")</f>
        <v/>
      </c>
      <c r="AP56" s="26" t="str">
        <f>IF('Sup Tab S4_Mean'!AR78&lt;'Sup Tab S4_Mean'!AR$10,'Sup Tab S4_Mean'!AR78,"")</f>
        <v/>
      </c>
      <c r="AQ56" s="26" t="str">
        <f>IF('Sup Tab S4_Mean'!AS78&lt;'Sup Tab S4_Mean'!AS$10,'Sup Tab S4_Mean'!AS78,"")</f>
        <v/>
      </c>
      <c r="AR56" s="26" t="str">
        <f>IF('Sup Tab S4_Mean'!AT78&lt;'Sup Tab S4_Mean'!AT$10,'Sup Tab S4_Mean'!AT78,"")</f>
        <v/>
      </c>
      <c r="AS56" s="26" t="str">
        <f>IF('Sup Tab S4_Mean'!AU78&lt;'Sup Tab S4_Mean'!AU$10,'Sup Tab S4_Mean'!AU78,"")</f>
        <v/>
      </c>
      <c r="AT56" s="26" t="str">
        <f>IF('Sup Tab S4_Mean'!AV78&lt;'Sup Tab S4_Mean'!AV$10,'Sup Tab S4_Mean'!AV78,"")</f>
        <v/>
      </c>
      <c r="AU56" s="26" t="str">
        <f>IF('Sup Tab S4_Mean'!AW78&lt;'Sup Tab S4_Mean'!AW$10,'Sup Tab S4_Mean'!AW78,"")</f>
        <v/>
      </c>
      <c r="AV56" s="26" t="str">
        <f>IF('Sup Tab S4_Mean'!AX78&lt;'Sup Tab S4_Mean'!AX$10,'Sup Tab S4_Mean'!AX78,"")</f>
        <v/>
      </c>
      <c r="AW56" s="26" t="str">
        <f>IF('Sup Tab S4_Mean'!AY78&lt;'Sup Tab S4_Mean'!AY$10,'Sup Tab S4_Mean'!AY78,"")</f>
        <v/>
      </c>
      <c r="AX56" s="26" t="str">
        <f>IF('Sup Tab S4_Mean'!AZ78&lt;'Sup Tab S4_Mean'!AZ$10,'Sup Tab S4_Mean'!AZ78,"")</f>
        <v/>
      </c>
      <c r="AY56" s="26" t="str">
        <f>IF('Sup Tab S4_Mean'!BA78&lt;'Sup Tab S4_Mean'!BA$10,'Sup Tab S4_Mean'!BA78,"")</f>
        <v/>
      </c>
      <c r="AZ56" s="26">
        <f>IF('Sup Tab S4_Mean'!BB78&lt;'Sup Tab S4_Mean'!BB$10,'Sup Tab S4_Mean'!BB78,"")</f>
        <v>4.0704488349184047E-2</v>
      </c>
      <c r="BA56" s="26" t="str">
        <f>IF('Sup Tab S4_Mean'!BC78&lt;'Sup Tab S4_Mean'!BC$10,'Sup Tab S4_Mean'!BC78,"")</f>
        <v/>
      </c>
      <c r="BB56" s="26" t="str">
        <f>IF('Sup Tab S4_Mean'!BD78&lt;'Sup Tab S4_Mean'!BD$10,'Sup Tab S4_Mean'!BD78,"")</f>
        <v/>
      </c>
      <c r="BC56" s="26" t="str">
        <f>IF('Sup Tab S4_Mean'!BE78&lt;'Sup Tab S4_Mean'!BE$10,'Sup Tab S4_Mean'!BE78,"")</f>
        <v/>
      </c>
      <c r="BD56" s="26" t="str">
        <f>IF('Sup Tab S4_Mean'!BF78&lt;'Sup Tab S4_Mean'!BF$10,'Sup Tab S4_Mean'!BF78,"")</f>
        <v/>
      </c>
      <c r="BE56" s="26" t="str">
        <f>IF('Sup Tab S4_Mean'!BG78&lt;'Sup Tab S4_Mean'!BG$10,'Sup Tab S4_Mean'!BG78,"")</f>
        <v/>
      </c>
      <c r="BF56" s="26" t="str">
        <f>IF('Sup Tab S4_Mean'!BH78&lt;'Sup Tab S4_Mean'!BH$10,'Sup Tab S4_Mean'!BH78,"")</f>
        <v/>
      </c>
      <c r="BG56" s="26" t="str">
        <f>IF('Sup Tab S4_Mean'!BI78&lt;'Sup Tab S4_Mean'!BI$10,'Sup Tab S4_Mean'!BI78,"")</f>
        <v/>
      </c>
      <c r="BH56" s="26" t="str">
        <f>IF('Sup Tab S4_Mean'!BJ78&lt;'Sup Tab S4_Mean'!BJ$10,'Sup Tab S4_Mean'!BJ78,"")</f>
        <v/>
      </c>
      <c r="BI56" s="26" t="str">
        <f>IF('Sup Tab S4_Mean'!BK78&lt;'Sup Tab S4_Mean'!BK$10,'Sup Tab S4_Mean'!BK78,"")</f>
        <v/>
      </c>
      <c r="BJ56" s="26" t="str">
        <f>IF('Sup Tab S4_Mean'!BL78&lt;'Sup Tab S4_Mean'!BL$10,'Sup Tab S4_Mean'!BL78,"")</f>
        <v/>
      </c>
      <c r="BK56" s="26" t="str">
        <f>IF('Sup Tab S4_Mean'!BM78&lt;'Sup Tab S4_Mean'!BM$10,'Sup Tab S4_Mean'!BM78,"")</f>
        <v/>
      </c>
      <c r="BL56" s="26" t="str">
        <f>IF('Sup Tab S4_Mean'!BN78&lt;'Sup Tab S4_Mean'!BN$10,'Sup Tab S4_Mean'!BN78,"")</f>
        <v/>
      </c>
      <c r="BM56" s="26" t="str">
        <f>IF('Sup Tab S4_Mean'!BP78&lt;'Sup Tab S4_Mean'!BP$10,'Sup Tab S4_Mean'!BP78,"")</f>
        <v/>
      </c>
      <c r="BN56" s="26" t="str">
        <f>IF('Sup Tab S4_Mean'!BQ78&lt;'Sup Tab S4_Mean'!BQ$10,'Sup Tab S4_Mean'!BQ78,"")</f>
        <v/>
      </c>
      <c r="BO56" s="26" t="str">
        <f>IF('Sup Tab S4_Mean'!BR78&lt;'Sup Tab S4_Mean'!BR$10,'Sup Tab S4_Mean'!BR78,"")</f>
        <v/>
      </c>
      <c r="BP56" s="26" t="str">
        <f>IF('Sup Tab S4_Mean'!BS78&lt;'Sup Tab S4_Mean'!BS$10,'Sup Tab S4_Mean'!BS78,"")</f>
        <v/>
      </c>
      <c r="BQ56" s="26" t="str">
        <f>IF('Sup Tab S4_Mean'!BT78&lt;'Sup Tab S4_Mean'!BT$10,'Sup Tab S4_Mean'!BT78,"")</f>
        <v/>
      </c>
      <c r="BR56" s="26" t="str">
        <f>IF('Sup Tab S4_Mean'!BU78&lt;'Sup Tab S4_Mean'!BU$10,'Sup Tab S4_Mean'!BU78,"")</f>
        <v/>
      </c>
      <c r="BS56" s="26" t="str">
        <f>IF('Sup Tab S4_Mean'!BV78&lt;'Sup Tab S4_Mean'!BV$10,'Sup Tab S4_Mean'!BV78,"")</f>
        <v/>
      </c>
      <c r="BT56" s="26" t="str">
        <f>IF('Sup Tab S4_Mean'!BW78&lt;'Sup Tab S4_Mean'!BW$10,'Sup Tab S4_Mean'!BW78,"")</f>
        <v/>
      </c>
      <c r="BU56" s="26" t="str">
        <f>IF('Sup Tab S4_Mean'!BX78&lt;'Sup Tab S4_Mean'!BX$10,'Sup Tab S4_Mean'!BX78,"")</f>
        <v/>
      </c>
      <c r="BV56" s="26" t="str">
        <f>IF('Sup Tab S4_Mean'!BY78&lt;'Sup Tab S4_Mean'!BY$10,'Sup Tab S4_Mean'!BY78,"")</f>
        <v/>
      </c>
      <c r="BW56" s="26" t="str">
        <f>IF('Sup Tab S4_Mean'!BZ78&lt;'Sup Tab S4_Mean'!BZ$10,'Sup Tab S4_Mean'!BZ78,"")</f>
        <v/>
      </c>
      <c r="BX56" s="26" t="str">
        <f>IF('Sup Tab S4_Mean'!CA78&lt;'Sup Tab S4_Mean'!CA$10,'Sup Tab S4_Mean'!CA78,"")</f>
        <v/>
      </c>
      <c r="BY56" s="26" t="str">
        <f>IF('Sup Tab S4_Mean'!CB78&lt;'Sup Tab S4_Mean'!CB$10,'Sup Tab S4_Mean'!CB78,"")</f>
        <v/>
      </c>
      <c r="BZ56" s="26" t="str">
        <f>IF('Sup Tab S4_Mean'!CC78&lt;'Sup Tab S4_Mean'!CC$10,'Sup Tab S4_Mean'!CC78,"")</f>
        <v/>
      </c>
      <c r="CA56" s="26" t="str">
        <f>IF('Sup Tab S4_Mean'!CD78&lt;'Sup Tab S4_Mean'!CD$10,'Sup Tab S4_Mean'!CD78,"")</f>
        <v/>
      </c>
      <c r="CB56" s="26" t="str">
        <f>IF('Sup Tab S4_Mean'!CE78&lt;'Sup Tab S4_Mean'!CE$10,'Sup Tab S4_Mean'!CE78,"")</f>
        <v/>
      </c>
      <c r="CC56" s="26" t="str">
        <f>IF('Sup Tab S4_Mean'!CF78&lt;'Sup Tab S4_Mean'!CF$10,'Sup Tab S4_Mean'!CF78,"")</f>
        <v/>
      </c>
      <c r="CD56" s="26" t="str">
        <f>IF('Sup Tab S4_Mean'!CG78&lt;'Sup Tab S4_Mean'!CG$10,'Sup Tab S4_Mean'!CG78,"")</f>
        <v/>
      </c>
    </row>
    <row r="57" spans="1:82" ht="12.75" customHeight="1" x14ac:dyDescent="0.3">
      <c r="A57" s="1" t="s">
        <v>1</v>
      </c>
      <c r="B57" s="1" t="s">
        <v>194</v>
      </c>
      <c r="C57" s="26" t="str">
        <f>IF('Sup Tab S4_Mean'!E79&lt;'Sup Tab S4_Mean'!E$10,'Sup Tab S4_Mean'!E79,"")</f>
        <v/>
      </c>
      <c r="D57" s="26" t="str">
        <f>IF('Sup Tab S4_Mean'!F79&lt;'Sup Tab S4_Mean'!F$10,'Sup Tab S4_Mean'!F79,"")</f>
        <v/>
      </c>
      <c r="E57" s="26" t="str">
        <f>IF('Sup Tab S4_Mean'!G79&lt;'Sup Tab S4_Mean'!G$10,'Sup Tab S4_Mean'!G79,"")</f>
        <v/>
      </c>
      <c r="F57" s="26" t="str">
        <f>IF('Sup Tab S4_Mean'!H79&lt;'Sup Tab S4_Mean'!H$10,'Sup Tab S4_Mean'!H79,"")</f>
        <v/>
      </c>
      <c r="G57" s="26" t="str">
        <f>IF('Sup Tab S4_Mean'!I79&lt;'Sup Tab S4_Mean'!I$10,'Sup Tab S4_Mean'!I79,"")</f>
        <v/>
      </c>
      <c r="H57" s="26" t="str">
        <f>IF('Sup Tab S4_Mean'!J79&lt;'Sup Tab S4_Mean'!J$10,'Sup Tab S4_Mean'!J79,"")</f>
        <v/>
      </c>
      <c r="I57" s="26" t="str">
        <f>IF('Sup Tab S4_Mean'!K79&lt;'Sup Tab S4_Mean'!K$10,'Sup Tab S4_Mean'!K79,"")</f>
        <v/>
      </c>
      <c r="J57" s="26" t="str">
        <f>IF('Sup Tab S4_Mean'!L79&lt;'Sup Tab S4_Mean'!L$10,'Sup Tab S4_Mean'!L79,"")</f>
        <v/>
      </c>
      <c r="K57" s="26" t="str">
        <f>IF('Sup Tab S4_Mean'!M79&lt;'Sup Tab S4_Mean'!M$10,'Sup Tab S4_Mean'!M79,"")</f>
        <v/>
      </c>
      <c r="L57" s="26" t="str">
        <f>IF('Sup Tab S4_Mean'!N79&lt;'Sup Tab S4_Mean'!N$10,'Sup Tab S4_Mean'!N79,"")</f>
        <v/>
      </c>
      <c r="M57" s="26" t="str">
        <f>IF('Sup Tab S4_Mean'!O79&lt;'Sup Tab S4_Mean'!O$10,'Sup Tab S4_Mean'!O79,"")</f>
        <v/>
      </c>
      <c r="N57" s="26" t="str">
        <f>IF('Sup Tab S4_Mean'!P79&lt;'Sup Tab S4_Mean'!P$10,'Sup Tab S4_Mean'!P79,"")</f>
        <v/>
      </c>
      <c r="O57" s="26" t="str">
        <f>IF('Sup Tab S4_Mean'!Q79&lt;'Sup Tab S4_Mean'!Q$10,'Sup Tab S4_Mean'!Q79,"")</f>
        <v/>
      </c>
      <c r="P57" s="26" t="str">
        <f>IF('Sup Tab S4_Mean'!R79&lt;'Sup Tab S4_Mean'!R$10,'Sup Tab S4_Mean'!R79,"")</f>
        <v/>
      </c>
      <c r="Q57" s="26" t="str">
        <f>IF('Sup Tab S4_Mean'!S79&lt;'Sup Tab S4_Mean'!S$10,'Sup Tab S4_Mean'!S79,"")</f>
        <v/>
      </c>
      <c r="R57" s="26" t="str">
        <f>IF('Sup Tab S4_Mean'!T79&lt;'Sup Tab S4_Mean'!T$10,'Sup Tab S4_Mean'!T79,"")</f>
        <v/>
      </c>
      <c r="S57" s="26" t="str">
        <f>IF('Sup Tab S4_Mean'!U79&lt;'Sup Tab S4_Mean'!U$10,'Sup Tab S4_Mean'!U79,"")</f>
        <v/>
      </c>
      <c r="T57" s="26" t="str">
        <f>IF('Sup Tab S4_Mean'!V79&lt;'Sup Tab S4_Mean'!V$10,'Sup Tab S4_Mean'!V79,"")</f>
        <v/>
      </c>
      <c r="U57" s="26" t="str">
        <f>IF('Sup Tab S4_Mean'!W79&lt;'Sup Tab S4_Mean'!W$10,'Sup Tab S4_Mean'!W79,"")</f>
        <v/>
      </c>
      <c r="V57" s="26" t="str">
        <f>IF('Sup Tab S4_Mean'!X79&lt;'Sup Tab S4_Mean'!X$10,'Sup Tab S4_Mean'!X79,"")</f>
        <v/>
      </c>
      <c r="W57" s="26" t="str">
        <f>IF('Sup Tab S4_Mean'!Y79&lt;'Sup Tab S4_Mean'!Y$10,'Sup Tab S4_Mean'!Y79,"")</f>
        <v/>
      </c>
      <c r="X57" s="26" t="str">
        <f>IF('Sup Tab S4_Mean'!Z79&lt;'Sup Tab S4_Mean'!Z$10,'Sup Tab S4_Mean'!Z79,"")</f>
        <v/>
      </c>
      <c r="Y57" s="26" t="str">
        <f>IF('Sup Tab S4_Mean'!AA79&lt;'Sup Tab S4_Mean'!AA$10,'Sup Tab S4_Mean'!AA79,"")</f>
        <v/>
      </c>
      <c r="Z57" s="26" t="str">
        <f>IF('Sup Tab S4_Mean'!AB79&lt;'Sup Tab S4_Mean'!AB$10,'Sup Tab S4_Mean'!AB79,"")</f>
        <v/>
      </c>
      <c r="AA57" s="26" t="str">
        <f>IF('Sup Tab S4_Mean'!AC79&lt;'Sup Tab S4_Mean'!AC$10,'Sup Tab S4_Mean'!AC79,"")</f>
        <v/>
      </c>
      <c r="AB57" s="26" t="str">
        <f>IF('Sup Tab S4_Mean'!AD79&lt;'Sup Tab S4_Mean'!AD$10,'Sup Tab S4_Mean'!AD79,"")</f>
        <v/>
      </c>
      <c r="AC57" s="26" t="str">
        <f>IF('Sup Tab S4_Mean'!AE79&lt;'Sup Tab S4_Mean'!AE$10,'Sup Tab S4_Mean'!AE79,"")</f>
        <v/>
      </c>
      <c r="AD57" s="26" t="str">
        <f>IF('Sup Tab S4_Mean'!AF79&lt;'Sup Tab S4_Mean'!AF$10,'Sup Tab S4_Mean'!AF79,"")</f>
        <v/>
      </c>
      <c r="AE57" s="26" t="str">
        <f>IF('Sup Tab S4_Mean'!AG79&lt;'Sup Tab S4_Mean'!AG$10,'Sup Tab S4_Mean'!AG79,"")</f>
        <v/>
      </c>
      <c r="AF57" s="26" t="str">
        <f>IF('Sup Tab S4_Mean'!AH79&lt;'Sup Tab S4_Mean'!AH$10,'Sup Tab S4_Mean'!AH79,"")</f>
        <v/>
      </c>
      <c r="AG57" s="26" t="str">
        <f>IF('Sup Tab S4_Mean'!AI79&lt;'Sup Tab S4_Mean'!AI$10,'Sup Tab S4_Mean'!AI79,"")</f>
        <v/>
      </c>
      <c r="AH57" s="26" t="str">
        <f>IF('Sup Tab S4_Mean'!AJ79&lt;'Sup Tab S4_Mean'!AJ$10,'Sup Tab S4_Mean'!AJ79,"")</f>
        <v/>
      </c>
      <c r="AI57" s="26" t="str">
        <f>IF('Sup Tab S4_Mean'!AK79&lt;'Sup Tab S4_Mean'!AK$10,'Sup Tab S4_Mean'!AK79,"")</f>
        <v/>
      </c>
      <c r="AJ57" s="26" t="str">
        <f>IF('Sup Tab S4_Mean'!AL79&lt;'Sup Tab S4_Mean'!AL$10,'Sup Tab S4_Mean'!AL79,"")</f>
        <v/>
      </c>
      <c r="AK57" s="26" t="str">
        <f>IF('Sup Tab S4_Mean'!AM79&lt;'Sup Tab S4_Mean'!AM$10,'Sup Tab S4_Mean'!AM79,"")</f>
        <v/>
      </c>
      <c r="AL57" s="26" t="str">
        <f>IF('Sup Tab S4_Mean'!AN79&lt;'Sup Tab S4_Mean'!AN$10,'Sup Tab S4_Mean'!AN79,"")</f>
        <v/>
      </c>
      <c r="AM57" s="26" t="str">
        <f>IF('Sup Tab S4_Mean'!AO79&lt;'Sup Tab S4_Mean'!AO$10,'Sup Tab S4_Mean'!AO79,"")</f>
        <v/>
      </c>
      <c r="AN57" s="26" t="str">
        <f>IF('Sup Tab S4_Mean'!AP79&lt;'Sup Tab S4_Mean'!AP$10,'Sup Tab S4_Mean'!AP79,"")</f>
        <v/>
      </c>
      <c r="AO57" s="26" t="str">
        <f>IF('Sup Tab S4_Mean'!AQ79&lt;'Sup Tab S4_Mean'!AQ$10,'Sup Tab S4_Mean'!AQ79,"")</f>
        <v/>
      </c>
      <c r="AP57" s="26" t="str">
        <f>IF('Sup Tab S4_Mean'!AR79&lt;'Sup Tab S4_Mean'!AR$10,'Sup Tab S4_Mean'!AR79,"")</f>
        <v/>
      </c>
      <c r="AQ57" s="26" t="str">
        <f>IF('Sup Tab S4_Mean'!AS79&lt;'Sup Tab S4_Mean'!AS$10,'Sup Tab S4_Mean'!AS79,"")</f>
        <v/>
      </c>
      <c r="AR57" s="26" t="str">
        <f>IF('Sup Tab S4_Mean'!AT79&lt;'Sup Tab S4_Mean'!AT$10,'Sup Tab S4_Mean'!AT79,"")</f>
        <v/>
      </c>
      <c r="AS57" s="26" t="str">
        <f>IF('Sup Tab S4_Mean'!AU79&lt;'Sup Tab S4_Mean'!AU$10,'Sup Tab S4_Mean'!AU79,"")</f>
        <v/>
      </c>
      <c r="AT57" s="26" t="str">
        <f>IF('Sup Tab S4_Mean'!AV79&lt;'Sup Tab S4_Mean'!AV$10,'Sup Tab S4_Mean'!AV79,"")</f>
        <v/>
      </c>
      <c r="AU57" s="26" t="str">
        <f>IF('Sup Tab S4_Mean'!AW79&lt;'Sup Tab S4_Mean'!AW$10,'Sup Tab S4_Mean'!AW79,"")</f>
        <v/>
      </c>
      <c r="AV57" s="26" t="str">
        <f>IF('Sup Tab S4_Mean'!AX79&lt;'Sup Tab S4_Mean'!AX$10,'Sup Tab S4_Mean'!AX79,"")</f>
        <v/>
      </c>
      <c r="AW57" s="26" t="str">
        <f>IF('Sup Tab S4_Mean'!AY79&lt;'Sup Tab S4_Mean'!AY$10,'Sup Tab S4_Mean'!AY79,"")</f>
        <v/>
      </c>
      <c r="AX57" s="26" t="str">
        <f>IF('Sup Tab S4_Mean'!AZ79&lt;'Sup Tab S4_Mean'!AZ$10,'Sup Tab S4_Mean'!AZ79,"")</f>
        <v/>
      </c>
      <c r="AY57" s="26" t="str">
        <f>IF('Sup Tab S4_Mean'!BA79&lt;'Sup Tab S4_Mean'!BA$10,'Sup Tab S4_Mean'!BA79,"")</f>
        <v/>
      </c>
      <c r="AZ57" s="26" t="str">
        <f>IF('Sup Tab S4_Mean'!BB79&lt;'Sup Tab S4_Mean'!BB$10,'Sup Tab S4_Mean'!BB79,"")</f>
        <v/>
      </c>
      <c r="BA57" s="26" t="str">
        <f>IF('Sup Tab S4_Mean'!BC79&lt;'Sup Tab S4_Mean'!BC$10,'Sup Tab S4_Mean'!BC79,"")</f>
        <v/>
      </c>
      <c r="BB57" s="26" t="str">
        <f>IF('Sup Tab S4_Mean'!BD79&lt;'Sup Tab S4_Mean'!BD$10,'Sup Tab S4_Mean'!BD79,"")</f>
        <v/>
      </c>
      <c r="BC57" s="26" t="str">
        <f>IF('Sup Tab S4_Mean'!BE79&lt;'Sup Tab S4_Mean'!BE$10,'Sup Tab S4_Mean'!BE79,"")</f>
        <v/>
      </c>
      <c r="BD57" s="26" t="str">
        <f>IF('Sup Tab S4_Mean'!BF79&lt;'Sup Tab S4_Mean'!BF$10,'Sup Tab S4_Mean'!BF79,"")</f>
        <v/>
      </c>
      <c r="BE57" s="26" t="str">
        <f>IF('Sup Tab S4_Mean'!BG79&lt;'Sup Tab S4_Mean'!BG$10,'Sup Tab S4_Mean'!BG79,"")</f>
        <v/>
      </c>
      <c r="BF57" s="26" t="str">
        <f>IF('Sup Tab S4_Mean'!BH79&lt;'Sup Tab S4_Mean'!BH$10,'Sup Tab S4_Mean'!BH79,"")</f>
        <v/>
      </c>
      <c r="BG57" s="26" t="str">
        <f>IF('Sup Tab S4_Mean'!BI79&lt;'Sup Tab S4_Mean'!BI$10,'Sup Tab S4_Mean'!BI79,"")</f>
        <v/>
      </c>
      <c r="BH57" s="26">
        <f>IF('Sup Tab S4_Mean'!BJ79&lt;'Sup Tab S4_Mean'!BJ$10,'Sup Tab S4_Mean'!BJ79,"")</f>
        <v>14.199566490393339</v>
      </c>
      <c r="BI57" s="26">
        <f>IF('Sup Tab S4_Mean'!BK79&lt;'Sup Tab S4_Mean'!BK$10,'Sup Tab S4_Mean'!BK79,"")</f>
        <v>23.326488741467404</v>
      </c>
      <c r="BJ57" s="26" t="str">
        <f>IF('Sup Tab S4_Mean'!BL79&lt;'Sup Tab S4_Mean'!BL$10,'Sup Tab S4_Mean'!BL79,"")</f>
        <v/>
      </c>
      <c r="BK57" s="26" t="str">
        <f>IF('Sup Tab S4_Mean'!BM79&lt;'Sup Tab S4_Mean'!BM$10,'Sup Tab S4_Mean'!BM79,"")</f>
        <v/>
      </c>
      <c r="BL57" s="26" t="str">
        <f>IF('Sup Tab S4_Mean'!BN79&lt;'Sup Tab S4_Mean'!BN$10,'Sup Tab S4_Mean'!BN79,"")</f>
        <v/>
      </c>
      <c r="BM57" s="26" t="str">
        <f>IF('Sup Tab S4_Mean'!BP79&lt;'Sup Tab S4_Mean'!BP$10,'Sup Tab S4_Mean'!BP79,"")</f>
        <v/>
      </c>
      <c r="BN57" s="26" t="str">
        <f>IF('Sup Tab S4_Mean'!BQ79&lt;'Sup Tab S4_Mean'!BQ$10,'Sup Tab S4_Mean'!BQ79,"")</f>
        <v/>
      </c>
      <c r="BO57" s="26" t="str">
        <f>IF('Sup Tab S4_Mean'!BR79&lt;'Sup Tab S4_Mean'!BR$10,'Sup Tab S4_Mean'!BR79,"")</f>
        <v/>
      </c>
      <c r="BP57" s="26" t="str">
        <f>IF('Sup Tab S4_Mean'!BS79&lt;'Sup Tab S4_Mean'!BS$10,'Sup Tab S4_Mean'!BS79,"")</f>
        <v/>
      </c>
      <c r="BQ57" s="26" t="str">
        <f>IF('Sup Tab S4_Mean'!BT79&lt;'Sup Tab S4_Mean'!BT$10,'Sup Tab S4_Mean'!BT79,"")</f>
        <v/>
      </c>
      <c r="BR57" s="26">
        <f>IF('Sup Tab S4_Mean'!BU79&lt;'Sup Tab S4_Mean'!BU$10,'Sup Tab S4_Mean'!BU79,"")</f>
        <v>0.10189527727310384</v>
      </c>
      <c r="BS57" s="26" t="str">
        <f>IF('Sup Tab S4_Mean'!BV79&lt;'Sup Tab S4_Mean'!BV$10,'Sup Tab S4_Mean'!BV79,"")</f>
        <v/>
      </c>
      <c r="BT57" s="26" t="str">
        <f>IF('Sup Tab S4_Mean'!BW79&lt;'Sup Tab S4_Mean'!BW$10,'Sup Tab S4_Mean'!BW79,"")</f>
        <v/>
      </c>
      <c r="BU57" s="26" t="str">
        <f>IF('Sup Tab S4_Mean'!BX79&lt;'Sup Tab S4_Mean'!BX$10,'Sup Tab S4_Mean'!BX79,"")</f>
        <v/>
      </c>
      <c r="BV57" s="26" t="str">
        <f>IF('Sup Tab S4_Mean'!BY79&lt;'Sup Tab S4_Mean'!BY$10,'Sup Tab S4_Mean'!BY79,"")</f>
        <v/>
      </c>
      <c r="BW57" s="26" t="str">
        <f>IF('Sup Tab S4_Mean'!BZ79&lt;'Sup Tab S4_Mean'!BZ$10,'Sup Tab S4_Mean'!BZ79,"")</f>
        <v/>
      </c>
      <c r="BX57" s="26" t="str">
        <f>IF('Sup Tab S4_Mean'!CA79&lt;'Sup Tab S4_Mean'!CA$10,'Sup Tab S4_Mean'!CA79,"")</f>
        <v/>
      </c>
      <c r="BY57" s="26" t="str">
        <f>IF('Sup Tab S4_Mean'!CB79&lt;'Sup Tab S4_Mean'!CB$10,'Sup Tab S4_Mean'!CB79,"")</f>
        <v/>
      </c>
      <c r="BZ57" s="26" t="str">
        <f>IF('Sup Tab S4_Mean'!CC79&lt;'Sup Tab S4_Mean'!CC$10,'Sup Tab S4_Mean'!CC79,"")</f>
        <v/>
      </c>
      <c r="CA57" s="26" t="str">
        <f>IF('Sup Tab S4_Mean'!CD79&lt;'Sup Tab S4_Mean'!CD$10,'Sup Tab S4_Mean'!CD79,"")</f>
        <v/>
      </c>
      <c r="CB57" s="26" t="str">
        <f>IF('Sup Tab S4_Mean'!CE79&lt;'Sup Tab S4_Mean'!CE$10,'Sup Tab S4_Mean'!CE79,"")</f>
        <v/>
      </c>
      <c r="CC57" s="26" t="str">
        <f>IF('Sup Tab S4_Mean'!CF79&lt;'Sup Tab S4_Mean'!CF$10,'Sup Tab S4_Mean'!CF79,"")</f>
        <v/>
      </c>
      <c r="CD57" s="26" t="str">
        <f>IF('Sup Tab S4_Mean'!CG79&lt;'Sup Tab S4_Mean'!CG$10,'Sup Tab S4_Mean'!CG79,"")</f>
        <v/>
      </c>
    </row>
    <row r="58" spans="1:82" ht="12.75" customHeight="1" x14ac:dyDescent="0.3">
      <c r="A58" s="1" t="s">
        <v>1</v>
      </c>
      <c r="B58" s="1" t="s">
        <v>196</v>
      </c>
      <c r="C58" s="26" t="str">
        <f>IF('Sup Tab S4_Mean'!E80&lt;'Sup Tab S4_Mean'!E$10,'Sup Tab S4_Mean'!E80,"")</f>
        <v/>
      </c>
      <c r="D58" s="26" t="str">
        <f>IF('Sup Tab S4_Mean'!F80&lt;'Sup Tab S4_Mean'!F$10,'Sup Tab S4_Mean'!F80,"")</f>
        <v/>
      </c>
      <c r="E58" s="26" t="str">
        <f>IF('Sup Tab S4_Mean'!G80&lt;'Sup Tab S4_Mean'!G$10,'Sup Tab S4_Mean'!G80,"")</f>
        <v/>
      </c>
      <c r="F58" s="26" t="str">
        <f>IF('Sup Tab S4_Mean'!H80&lt;'Sup Tab S4_Mean'!H$10,'Sup Tab S4_Mean'!H80,"")</f>
        <v/>
      </c>
      <c r="G58" s="26" t="str">
        <f>IF('Sup Tab S4_Mean'!I80&lt;'Sup Tab S4_Mean'!I$10,'Sup Tab S4_Mean'!I80,"")</f>
        <v/>
      </c>
      <c r="H58" s="26" t="str">
        <f>IF('Sup Tab S4_Mean'!J80&lt;'Sup Tab S4_Mean'!J$10,'Sup Tab S4_Mean'!J80,"")</f>
        <v/>
      </c>
      <c r="I58" s="26" t="str">
        <f>IF('Sup Tab S4_Mean'!K80&lt;'Sup Tab S4_Mean'!K$10,'Sup Tab S4_Mean'!K80,"")</f>
        <v/>
      </c>
      <c r="J58" s="26" t="str">
        <f>IF('Sup Tab S4_Mean'!L80&lt;'Sup Tab S4_Mean'!L$10,'Sup Tab S4_Mean'!L80,"")</f>
        <v/>
      </c>
      <c r="K58" s="26" t="str">
        <f>IF('Sup Tab S4_Mean'!M80&lt;'Sup Tab S4_Mean'!M$10,'Sup Tab S4_Mean'!M80,"")</f>
        <v/>
      </c>
      <c r="L58" s="26" t="str">
        <f>IF('Sup Tab S4_Mean'!N80&lt;'Sup Tab S4_Mean'!N$10,'Sup Tab S4_Mean'!N80,"")</f>
        <v/>
      </c>
      <c r="M58" s="26" t="str">
        <f>IF('Sup Tab S4_Mean'!O80&lt;'Sup Tab S4_Mean'!O$10,'Sup Tab S4_Mean'!O80,"")</f>
        <v/>
      </c>
      <c r="N58" s="26" t="str">
        <f>IF('Sup Tab S4_Mean'!P80&lt;'Sup Tab S4_Mean'!P$10,'Sup Tab S4_Mean'!P80,"")</f>
        <v/>
      </c>
      <c r="O58" s="26" t="str">
        <f>IF('Sup Tab S4_Mean'!Q80&lt;'Sup Tab S4_Mean'!Q$10,'Sup Tab S4_Mean'!Q80,"")</f>
        <v/>
      </c>
      <c r="P58" s="26" t="str">
        <f>IF('Sup Tab S4_Mean'!R80&lt;'Sup Tab S4_Mean'!R$10,'Sup Tab S4_Mean'!R80,"")</f>
        <v/>
      </c>
      <c r="Q58" s="26" t="str">
        <f>IF('Sup Tab S4_Mean'!S80&lt;'Sup Tab S4_Mean'!S$10,'Sup Tab S4_Mean'!S80,"")</f>
        <v/>
      </c>
      <c r="R58" s="26" t="str">
        <f>IF('Sup Tab S4_Mean'!T80&lt;'Sup Tab S4_Mean'!T$10,'Sup Tab S4_Mean'!T80,"")</f>
        <v/>
      </c>
      <c r="S58" s="26" t="str">
        <f>IF('Sup Tab S4_Mean'!U80&lt;'Sup Tab S4_Mean'!U$10,'Sup Tab S4_Mean'!U80,"")</f>
        <v/>
      </c>
      <c r="T58" s="26" t="str">
        <f>IF('Sup Tab S4_Mean'!V80&lt;'Sup Tab S4_Mean'!V$10,'Sup Tab S4_Mean'!V80,"")</f>
        <v/>
      </c>
      <c r="U58" s="26" t="str">
        <f>IF('Sup Tab S4_Mean'!W80&lt;'Sup Tab S4_Mean'!W$10,'Sup Tab S4_Mean'!W80,"")</f>
        <v/>
      </c>
      <c r="V58" s="26" t="str">
        <f>IF('Sup Tab S4_Mean'!X80&lt;'Sup Tab S4_Mean'!X$10,'Sup Tab S4_Mean'!X80,"")</f>
        <v/>
      </c>
      <c r="W58" s="26" t="str">
        <f>IF('Sup Tab S4_Mean'!Y80&lt;'Sup Tab S4_Mean'!Y$10,'Sup Tab S4_Mean'!Y80,"")</f>
        <v/>
      </c>
      <c r="X58" s="26" t="str">
        <f>IF('Sup Tab S4_Mean'!Z80&lt;'Sup Tab S4_Mean'!Z$10,'Sup Tab S4_Mean'!Z80,"")</f>
        <v/>
      </c>
      <c r="Y58" s="26" t="str">
        <f>IF('Sup Tab S4_Mean'!AA80&lt;'Sup Tab S4_Mean'!AA$10,'Sup Tab S4_Mean'!AA80,"")</f>
        <v/>
      </c>
      <c r="Z58" s="26" t="str">
        <f>IF('Sup Tab S4_Mean'!AB80&lt;'Sup Tab S4_Mean'!AB$10,'Sup Tab S4_Mean'!AB80,"")</f>
        <v/>
      </c>
      <c r="AA58" s="26" t="str">
        <f>IF('Sup Tab S4_Mean'!AC80&lt;'Sup Tab S4_Mean'!AC$10,'Sup Tab S4_Mean'!AC80,"")</f>
        <v/>
      </c>
      <c r="AB58" s="26" t="str">
        <f>IF('Sup Tab S4_Mean'!AD80&lt;'Sup Tab S4_Mean'!AD$10,'Sup Tab S4_Mean'!AD80,"")</f>
        <v/>
      </c>
      <c r="AC58" s="26" t="str">
        <f>IF('Sup Tab S4_Mean'!AE80&lt;'Sup Tab S4_Mean'!AE$10,'Sup Tab S4_Mean'!AE80,"")</f>
        <v/>
      </c>
      <c r="AD58" s="26" t="str">
        <f>IF('Sup Tab S4_Mean'!AF80&lt;'Sup Tab S4_Mean'!AF$10,'Sup Tab S4_Mean'!AF80,"")</f>
        <v/>
      </c>
      <c r="AE58" s="26" t="str">
        <f>IF('Sup Tab S4_Mean'!AG80&lt;'Sup Tab S4_Mean'!AG$10,'Sup Tab S4_Mean'!AG80,"")</f>
        <v/>
      </c>
      <c r="AF58" s="26" t="str">
        <f>IF('Sup Tab S4_Mean'!AH80&lt;'Sup Tab S4_Mean'!AH$10,'Sup Tab S4_Mean'!AH80,"")</f>
        <v/>
      </c>
      <c r="AG58" s="26" t="str">
        <f>IF('Sup Tab S4_Mean'!AI80&lt;'Sup Tab S4_Mean'!AI$10,'Sup Tab S4_Mean'!AI80,"")</f>
        <v/>
      </c>
      <c r="AH58" s="26" t="str">
        <f>IF('Sup Tab S4_Mean'!AJ80&lt;'Sup Tab S4_Mean'!AJ$10,'Sup Tab S4_Mean'!AJ80,"")</f>
        <v/>
      </c>
      <c r="AI58" s="26" t="str">
        <f>IF('Sup Tab S4_Mean'!AK80&lt;'Sup Tab S4_Mean'!AK$10,'Sup Tab S4_Mean'!AK80,"")</f>
        <v/>
      </c>
      <c r="AJ58" s="26" t="str">
        <f>IF('Sup Tab S4_Mean'!AL80&lt;'Sup Tab S4_Mean'!AL$10,'Sup Tab S4_Mean'!AL80,"")</f>
        <v/>
      </c>
      <c r="AK58" s="26" t="str">
        <f>IF('Sup Tab S4_Mean'!AM80&lt;'Sup Tab S4_Mean'!AM$10,'Sup Tab S4_Mean'!AM80,"")</f>
        <v/>
      </c>
      <c r="AL58" s="26" t="str">
        <f>IF('Sup Tab S4_Mean'!AN80&lt;'Sup Tab S4_Mean'!AN$10,'Sup Tab S4_Mean'!AN80,"")</f>
        <v/>
      </c>
      <c r="AM58" s="26" t="str">
        <f>IF('Sup Tab S4_Mean'!AO80&lt;'Sup Tab S4_Mean'!AO$10,'Sup Tab S4_Mean'!AO80,"")</f>
        <v/>
      </c>
      <c r="AN58" s="26" t="str">
        <f>IF('Sup Tab S4_Mean'!AP80&lt;'Sup Tab S4_Mean'!AP$10,'Sup Tab S4_Mean'!AP80,"")</f>
        <v/>
      </c>
      <c r="AO58" s="26" t="str">
        <f>IF('Sup Tab S4_Mean'!AQ80&lt;'Sup Tab S4_Mean'!AQ$10,'Sup Tab S4_Mean'!AQ80,"")</f>
        <v/>
      </c>
      <c r="AP58" s="26" t="str">
        <f>IF('Sup Tab S4_Mean'!AR80&lt;'Sup Tab S4_Mean'!AR$10,'Sup Tab S4_Mean'!AR80,"")</f>
        <v/>
      </c>
      <c r="AQ58" s="26" t="str">
        <f>IF('Sup Tab S4_Mean'!AS80&lt;'Sup Tab S4_Mean'!AS$10,'Sup Tab S4_Mean'!AS80,"")</f>
        <v/>
      </c>
      <c r="AR58" s="26" t="str">
        <f>IF('Sup Tab S4_Mean'!AT80&lt;'Sup Tab S4_Mean'!AT$10,'Sup Tab S4_Mean'!AT80,"")</f>
        <v/>
      </c>
      <c r="AS58" s="26" t="str">
        <f>IF('Sup Tab S4_Mean'!AU80&lt;'Sup Tab S4_Mean'!AU$10,'Sup Tab S4_Mean'!AU80,"")</f>
        <v/>
      </c>
      <c r="AT58" s="26" t="str">
        <f>IF('Sup Tab S4_Mean'!AV80&lt;'Sup Tab S4_Mean'!AV$10,'Sup Tab S4_Mean'!AV80,"")</f>
        <v/>
      </c>
      <c r="AU58" s="26" t="str">
        <f>IF('Sup Tab S4_Mean'!AW80&lt;'Sup Tab S4_Mean'!AW$10,'Sup Tab S4_Mean'!AW80,"")</f>
        <v/>
      </c>
      <c r="AV58" s="26" t="str">
        <f>IF('Sup Tab S4_Mean'!AX80&lt;'Sup Tab S4_Mean'!AX$10,'Sup Tab S4_Mean'!AX80,"")</f>
        <v/>
      </c>
      <c r="AW58" s="26" t="str">
        <f>IF('Sup Tab S4_Mean'!AY80&lt;'Sup Tab S4_Mean'!AY$10,'Sup Tab S4_Mean'!AY80,"")</f>
        <v/>
      </c>
      <c r="AX58" s="26" t="str">
        <f>IF('Sup Tab S4_Mean'!AZ80&lt;'Sup Tab S4_Mean'!AZ$10,'Sup Tab S4_Mean'!AZ80,"")</f>
        <v/>
      </c>
      <c r="AY58" s="26" t="str">
        <f>IF('Sup Tab S4_Mean'!BA80&lt;'Sup Tab S4_Mean'!BA$10,'Sup Tab S4_Mean'!BA80,"")</f>
        <v/>
      </c>
      <c r="AZ58" s="26" t="str">
        <f>IF('Sup Tab S4_Mean'!BB80&lt;'Sup Tab S4_Mean'!BB$10,'Sup Tab S4_Mean'!BB80,"")</f>
        <v/>
      </c>
      <c r="BA58" s="26" t="str">
        <f>IF('Sup Tab S4_Mean'!BC80&lt;'Sup Tab S4_Mean'!BC$10,'Sup Tab S4_Mean'!BC80,"")</f>
        <v/>
      </c>
      <c r="BB58" s="26" t="str">
        <f>IF('Sup Tab S4_Mean'!BD80&lt;'Sup Tab S4_Mean'!BD$10,'Sup Tab S4_Mean'!BD80,"")</f>
        <v/>
      </c>
      <c r="BC58" s="26" t="str">
        <f>IF('Sup Tab S4_Mean'!BE80&lt;'Sup Tab S4_Mean'!BE$10,'Sup Tab S4_Mean'!BE80,"")</f>
        <v/>
      </c>
      <c r="BD58" s="26" t="str">
        <f>IF('Sup Tab S4_Mean'!BF80&lt;'Sup Tab S4_Mean'!BF$10,'Sup Tab S4_Mean'!BF80,"")</f>
        <v/>
      </c>
      <c r="BE58" s="26" t="str">
        <f>IF('Sup Tab S4_Mean'!BG80&lt;'Sup Tab S4_Mean'!BG$10,'Sup Tab S4_Mean'!BG80,"")</f>
        <v/>
      </c>
      <c r="BF58" s="26" t="str">
        <f>IF('Sup Tab S4_Mean'!BH80&lt;'Sup Tab S4_Mean'!BH$10,'Sup Tab S4_Mean'!BH80,"")</f>
        <v/>
      </c>
      <c r="BG58" s="26" t="str">
        <f>IF('Sup Tab S4_Mean'!BI80&lt;'Sup Tab S4_Mean'!BI$10,'Sup Tab S4_Mean'!BI80,"")</f>
        <v/>
      </c>
      <c r="BH58" s="26" t="str">
        <f>IF('Sup Tab S4_Mean'!BJ80&lt;'Sup Tab S4_Mean'!BJ$10,'Sup Tab S4_Mean'!BJ80,"")</f>
        <v/>
      </c>
      <c r="BI58" s="26" t="str">
        <f>IF('Sup Tab S4_Mean'!BK80&lt;'Sup Tab S4_Mean'!BK$10,'Sup Tab S4_Mean'!BK80,"")</f>
        <v/>
      </c>
      <c r="BJ58" s="26" t="str">
        <f>IF('Sup Tab S4_Mean'!BL80&lt;'Sup Tab S4_Mean'!BL$10,'Sup Tab S4_Mean'!BL80,"")</f>
        <v/>
      </c>
      <c r="BK58" s="26" t="str">
        <f>IF('Sup Tab S4_Mean'!BM80&lt;'Sup Tab S4_Mean'!BM$10,'Sup Tab S4_Mean'!BM80,"")</f>
        <v/>
      </c>
      <c r="BL58" s="26" t="str">
        <f>IF('Sup Tab S4_Mean'!BN80&lt;'Sup Tab S4_Mean'!BN$10,'Sup Tab S4_Mean'!BN80,"")</f>
        <v/>
      </c>
      <c r="BM58" s="26" t="str">
        <f>IF('Sup Tab S4_Mean'!BP80&lt;'Sup Tab S4_Mean'!BP$10,'Sup Tab S4_Mean'!BP80,"")</f>
        <v/>
      </c>
      <c r="BN58" s="26" t="str">
        <f>IF('Sup Tab S4_Mean'!BQ80&lt;'Sup Tab S4_Mean'!BQ$10,'Sup Tab S4_Mean'!BQ80,"")</f>
        <v/>
      </c>
      <c r="BO58" s="26" t="str">
        <f>IF('Sup Tab S4_Mean'!BR80&lt;'Sup Tab S4_Mean'!BR$10,'Sup Tab S4_Mean'!BR80,"")</f>
        <v/>
      </c>
      <c r="BP58" s="26" t="str">
        <f>IF('Sup Tab S4_Mean'!BS80&lt;'Sup Tab S4_Mean'!BS$10,'Sup Tab S4_Mean'!BS80,"")</f>
        <v/>
      </c>
      <c r="BQ58" s="26" t="str">
        <f>IF('Sup Tab S4_Mean'!BT80&lt;'Sup Tab S4_Mean'!BT$10,'Sup Tab S4_Mean'!BT80,"")</f>
        <v/>
      </c>
      <c r="BR58" s="26" t="str">
        <f>IF('Sup Tab S4_Mean'!BU80&lt;'Sup Tab S4_Mean'!BU$10,'Sup Tab S4_Mean'!BU80,"")</f>
        <v/>
      </c>
      <c r="BS58" s="26" t="str">
        <f>IF('Sup Tab S4_Mean'!BV80&lt;'Sup Tab S4_Mean'!BV$10,'Sup Tab S4_Mean'!BV80,"")</f>
        <v/>
      </c>
      <c r="BT58" s="26" t="str">
        <f>IF('Sup Tab S4_Mean'!BW80&lt;'Sup Tab S4_Mean'!BW$10,'Sup Tab S4_Mean'!BW80,"")</f>
        <v/>
      </c>
      <c r="BU58" s="26" t="str">
        <f>IF('Sup Tab S4_Mean'!BX80&lt;'Sup Tab S4_Mean'!BX$10,'Sup Tab S4_Mean'!BX80,"")</f>
        <v/>
      </c>
      <c r="BV58" s="26" t="str">
        <f>IF('Sup Tab S4_Mean'!BY80&lt;'Sup Tab S4_Mean'!BY$10,'Sup Tab S4_Mean'!BY80,"")</f>
        <v/>
      </c>
      <c r="BW58" s="26" t="str">
        <f>IF('Sup Tab S4_Mean'!BZ80&lt;'Sup Tab S4_Mean'!BZ$10,'Sup Tab S4_Mean'!BZ80,"")</f>
        <v/>
      </c>
      <c r="BX58" s="26" t="str">
        <f>IF('Sup Tab S4_Mean'!CA80&lt;'Sup Tab S4_Mean'!CA$10,'Sup Tab S4_Mean'!CA80,"")</f>
        <v/>
      </c>
      <c r="BY58" s="26" t="str">
        <f>IF('Sup Tab S4_Mean'!CB80&lt;'Sup Tab S4_Mean'!CB$10,'Sup Tab S4_Mean'!CB80,"")</f>
        <v/>
      </c>
      <c r="BZ58" s="26" t="str">
        <f>IF('Sup Tab S4_Mean'!CC80&lt;'Sup Tab S4_Mean'!CC$10,'Sup Tab S4_Mean'!CC80,"")</f>
        <v/>
      </c>
      <c r="CA58" s="26" t="str">
        <f>IF('Sup Tab S4_Mean'!CD80&lt;'Sup Tab S4_Mean'!CD$10,'Sup Tab S4_Mean'!CD80,"")</f>
        <v/>
      </c>
      <c r="CB58" s="26" t="str">
        <f>IF('Sup Tab S4_Mean'!CE80&lt;'Sup Tab S4_Mean'!CE$10,'Sup Tab S4_Mean'!CE80,"")</f>
        <v/>
      </c>
      <c r="CC58" s="26" t="str">
        <f>IF('Sup Tab S4_Mean'!CF80&lt;'Sup Tab S4_Mean'!CF$10,'Sup Tab S4_Mean'!CF80,"")</f>
        <v/>
      </c>
      <c r="CD58" s="26" t="str">
        <f>IF('Sup Tab S4_Mean'!CG80&lt;'Sup Tab S4_Mean'!CG$10,'Sup Tab S4_Mean'!CG80,"")</f>
        <v/>
      </c>
    </row>
    <row r="59" spans="1:82" ht="12.75" customHeight="1" x14ac:dyDescent="0.3">
      <c r="A59" s="1" t="s">
        <v>1</v>
      </c>
      <c r="B59" s="1" t="s">
        <v>198</v>
      </c>
      <c r="C59" s="26" t="str">
        <f>IF('Sup Tab S4_Mean'!E81&lt;'Sup Tab S4_Mean'!E$10,'Sup Tab S4_Mean'!E81,"")</f>
        <v/>
      </c>
      <c r="D59" s="26" t="str">
        <f>IF('Sup Tab S4_Mean'!F81&lt;'Sup Tab S4_Mean'!F$10,'Sup Tab S4_Mean'!F81,"")</f>
        <v/>
      </c>
      <c r="E59" s="26" t="str">
        <f>IF('Sup Tab S4_Mean'!G81&lt;'Sup Tab S4_Mean'!G$10,'Sup Tab S4_Mean'!G81,"")</f>
        <v/>
      </c>
      <c r="F59" s="26" t="str">
        <f>IF('Sup Tab S4_Mean'!H81&lt;'Sup Tab S4_Mean'!H$10,'Sup Tab S4_Mean'!H81,"")</f>
        <v/>
      </c>
      <c r="G59" s="26" t="str">
        <f>IF('Sup Tab S4_Mean'!I81&lt;'Sup Tab S4_Mean'!I$10,'Sup Tab S4_Mean'!I81,"")</f>
        <v/>
      </c>
      <c r="H59" s="26" t="str">
        <f>IF('Sup Tab S4_Mean'!J81&lt;'Sup Tab S4_Mean'!J$10,'Sup Tab S4_Mean'!J81,"")</f>
        <v/>
      </c>
      <c r="I59" s="26" t="str">
        <f>IF('Sup Tab S4_Mean'!K81&lt;'Sup Tab S4_Mean'!K$10,'Sup Tab S4_Mean'!K81,"")</f>
        <v/>
      </c>
      <c r="J59" s="26" t="str">
        <f>IF('Sup Tab S4_Mean'!L81&lt;'Sup Tab S4_Mean'!L$10,'Sup Tab S4_Mean'!L81,"")</f>
        <v/>
      </c>
      <c r="K59" s="26" t="str">
        <f>IF('Sup Tab S4_Mean'!M81&lt;'Sup Tab S4_Mean'!M$10,'Sup Tab S4_Mean'!M81,"")</f>
        <v/>
      </c>
      <c r="L59" s="26" t="str">
        <f>IF('Sup Tab S4_Mean'!N81&lt;'Sup Tab S4_Mean'!N$10,'Sup Tab S4_Mean'!N81,"")</f>
        <v/>
      </c>
      <c r="M59" s="26" t="str">
        <f>IF('Sup Tab S4_Mean'!O81&lt;'Sup Tab S4_Mean'!O$10,'Sup Tab S4_Mean'!O81,"")</f>
        <v/>
      </c>
      <c r="N59" s="26" t="str">
        <f>IF('Sup Tab S4_Mean'!P81&lt;'Sup Tab S4_Mean'!P$10,'Sup Tab S4_Mean'!P81,"")</f>
        <v/>
      </c>
      <c r="O59" s="26" t="str">
        <f>IF('Sup Tab S4_Mean'!Q81&lt;'Sup Tab S4_Mean'!Q$10,'Sup Tab S4_Mean'!Q81,"")</f>
        <v/>
      </c>
      <c r="P59" s="26" t="str">
        <f>IF('Sup Tab S4_Mean'!R81&lt;'Sup Tab S4_Mean'!R$10,'Sup Tab S4_Mean'!R81,"")</f>
        <v/>
      </c>
      <c r="Q59" s="26" t="str">
        <f>IF('Sup Tab S4_Mean'!S81&lt;'Sup Tab S4_Mean'!S$10,'Sup Tab S4_Mean'!S81,"")</f>
        <v/>
      </c>
      <c r="R59" s="26" t="str">
        <f>IF('Sup Tab S4_Mean'!T81&lt;'Sup Tab S4_Mean'!T$10,'Sup Tab S4_Mean'!T81,"")</f>
        <v/>
      </c>
      <c r="S59" s="26" t="str">
        <f>IF('Sup Tab S4_Mean'!U81&lt;'Sup Tab S4_Mean'!U$10,'Sup Tab S4_Mean'!U81,"")</f>
        <v/>
      </c>
      <c r="T59" s="26" t="str">
        <f>IF('Sup Tab S4_Mean'!V81&lt;'Sup Tab S4_Mean'!V$10,'Sup Tab S4_Mean'!V81,"")</f>
        <v/>
      </c>
      <c r="U59" s="26" t="str">
        <f>IF('Sup Tab S4_Mean'!W81&lt;'Sup Tab S4_Mean'!W$10,'Sup Tab S4_Mean'!W81,"")</f>
        <v/>
      </c>
      <c r="V59" s="26" t="str">
        <f>IF('Sup Tab S4_Mean'!X81&lt;'Sup Tab S4_Mean'!X$10,'Sup Tab S4_Mean'!X81,"")</f>
        <v/>
      </c>
      <c r="W59" s="26" t="str">
        <f>IF('Sup Tab S4_Mean'!Y81&lt;'Sup Tab S4_Mean'!Y$10,'Sup Tab S4_Mean'!Y81,"")</f>
        <v/>
      </c>
      <c r="X59" s="26" t="str">
        <f>IF('Sup Tab S4_Mean'!Z81&lt;'Sup Tab S4_Mean'!Z$10,'Sup Tab S4_Mean'!Z81,"")</f>
        <v/>
      </c>
      <c r="Y59" s="26" t="str">
        <f>IF('Sup Tab S4_Mean'!AA81&lt;'Sup Tab S4_Mean'!AA$10,'Sup Tab S4_Mean'!AA81,"")</f>
        <v/>
      </c>
      <c r="Z59" s="26" t="str">
        <f>IF('Sup Tab S4_Mean'!AB81&lt;'Sup Tab S4_Mean'!AB$10,'Sup Tab S4_Mean'!AB81,"")</f>
        <v/>
      </c>
      <c r="AA59" s="26" t="str">
        <f>IF('Sup Tab S4_Mean'!AC81&lt;'Sup Tab S4_Mean'!AC$10,'Sup Tab S4_Mean'!AC81,"")</f>
        <v/>
      </c>
      <c r="AB59" s="26" t="str">
        <f>IF('Sup Tab S4_Mean'!AD81&lt;'Sup Tab S4_Mean'!AD$10,'Sup Tab S4_Mean'!AD81,"")</f>
        <v/>
      </c>
      <c r="AC59" s="26" t="str">
        <f>IF('Sup Tab S4_Mean'!AE81&lt;'Sup Tab S4_Mean'!AE$10,'Sup Tab S4_Mean'!AE81,"")</f>
        <v/>
      </c>
      <c r="AD59" s="26" t="str">
        <f>IF('Sup Tab S4_Mean'!AF81&lt;'Sup Tab S4_Mean'!AF$10,'Sup Tab S4_Mean'!AF81,"")</f>
        <v/>
      </c>
      <c r="AE59" s="26" t="str">
        <f>IF('Sup Tab S4_Mean'!AG81&lt;'Sup Tab S4_Mean'!AG$10,'Sup Tab S4_Mean'!AG81,"")</f>
        <v/>
      </c>
      <c r="AF59" s="26" t="str">
        <f>IF('Sup Tab S4_Mean'!AH81&lt;'Sup Tab S4_Mean'!AH$10,'Sup Tab S4_Mean'!AH81,"")</f>
        <v/>
      </c>
      <c r="AG59" s="26" t="str">
        <f>IF('Sup Tab S4_Mean'!AI81&lt;'Sup Tab S4_Mean'!AI$10,'Sup Tab S4_Mean'!AI81,"")</f>
        <v/>
      </c>
      <c r="AH59" s="26" t="str">
        <f>IF('Sup Tab S4_Mean'!AJ81&lt;'Sup Tab S4_Mean'!AJ$10,'Sup Tab S4_Mean'!AJ81,"")</f>
        <v/>
      </c>
      <c r="AI59" s="26" t="str">
        <f>IF('Sup Tab S4_Mean'!AK81&lt;'Sup Tab S4_Mean'!AK$10,'Sup Tab S4_Mean'!AK81,"")</f>
        <v/>
      </c>
      <c r="AJ59" s="26" t="str">
        <f>IF('Sup Tab S4_Mean'!AL81&lt;'Sup Tab S4_Mean'!AL$10,'Sup Tab S4_Mean'!AL81,"")</f>
        <v/>
      </c>
      <c r="AK59" s="26" t="str">
        <f>IF('Sup Tab S4_Mean'!AM81&lt;'Sup Tab S4_Mean'!AM$10,'Sup Tab S4_Mean'!AM81,"")</f>
        <v/>
      </c>
      <c r="AL59" s="26" t="str">
        <f>IF('Sup Tab S4_Mean'!AN81&lt;'Sup Tab S4_Mean'!AN$10,'Sup Tab S4_Mean'!AN81,"")</f>
        <v/>
      </c>
      <c r="AM59" s="26" t="str">
        <f>IF('Sup Tab S4_Mean'!AO81&lt;'Sup Tab S4_Mean'!AO$10,'Sup Tab S4_Mean'!AO81,"")</f>
        <v/>
      </c>
      <c r="AN59" s="26" t="str">
        <f>IF('Sup Tab S4_Mean'!AP81&lt;'Sup Tab S4_Mean'!AP$10,'Sup Tab S4_Mean'!AP81,"")</f>
        <v/>
      </c>
      <c r="AO59" s="26" t="str">
        <f>IF('Sup Tab S4_Mean'!AQ81&lt;'Sup Tab S4_Mean'!AQ$10,'Sup Tab S4_Mean'!AQ81,"")</f>
        <v/>
      </c>
      <c r="AP59" s="26" t="str">
        <f>IF('Sup Tab S4_Mean'!AR81&lt;'Sup Tab S4_Mean'!AR$10,'Sup Tab S4_Mean'!AR81,"")</f>
        <v/>
      </c>
      <c r="AQ59" s="26" t="str">
        <f>IF('Sup Tab S4_Mean'!AS81&lt;'Sup Tab S4_Mean'!AS$10,'Sup Tab S4_Mean'!AS81,"")</f>
        <v/>
      </c>
      <c r="AR59" s="26" t="str">
        <f>IF('Sup Tab S4_Mean'!AT81&lt;'Sup Tab S4_Mean'!AT$10,'Sup Tab S4_Mean'!AT81,"")</f>
        <v/>
      </c>
      <c r="AS59" s="26" t="str">
        <f>IF('Sup Tab S4_Mean'!AU81&lt;'Sup Tab S4_Mean'!AU$10,'Sup Tab S4_Mean'!AU81,"")</f>
        <v/>
      </c>
      <c r="AT59" s="26" t="str">
        <f>IF('Sup Tab S4_Mean'!AV81&lt;'Sup Tab S4_Mean'!AV$10,'Sup Tab S4_Mean'!AV81,"")</f>
        <v/>
      </c>
      <c r="AU59" s="26" t="str">
        <f>IF('Sup Tab S4_Mean'!AW81&lt;'Sup Tab S4_Mean'!AW$10,'Sup Tab S4_Mean'!AW81,"")</f>
        <v/>
      </c>
      <c r="AV59" s="26" t="str">
        <f>IF('Sup Tab S4_Mean'!AX81&lt;'Sup Tab S4_Mean'!AX$10,'Sup Tab S4_Mean'!AX81,"")</f>
        <v/>
      </c>
      <c r="AW59" s="26" t="str">
        <f>IF('Sup Tab S4_Mean'!AY81&lt;'Sup Tab S4_Mean'!AY$10,'Sup Tab S4_Mean'!AY81,"")</f>
        <v/>
      </c>
      <c r="AX59" s="26" t="str">
        <f>IF('Sup Tab S4_Mean'!AZ81&lt;'Sup Tab S4_Mean'!AZ$10,'Sup Tab S4_Mean'!AZ81,"")</f>
        <v/>
      </c>
      <c r="AY59" s="26" t="str">
        <f>IF('Sup Tab S4_Mean'!BA81&lt;'Sup Tab S4_Mean'!BA$10,'Sup Tab S4_Mean'!BA81,"")</f>
        <v/>
      </c>
      <c r="AZ59" s="26" t="str">
        <f>IF('Sup Tab S4_Mean'!BB81&lt;'Sup Tab S4_Mean'!BB$10,'Sup Tab S4_Mean'!BB81,"")</f>
        <v/>
      </c>
      <c r="BA59" s="26" t="str">
        <f>IF('Sup Tab S4_Mean'!BC81&lt;'Sup Tab S4_Mean'!BC$10,'Sup Tab S4_Mean'!BC81,"")</f>
        <v/>
      </c>
      <c r="BB59" s="26" t="str">
        <f>IF('Sup Tab S4_Mean'!BD81&lt;'Sup Tab S4_Mean'!BD$10,'Sup Tab S4_Mean'!BD81,"")</f>
        <v/>
      </c>
      <c r="BC59" s="26" t="str">
        <f>IF('Sup Tab S4_Mean'!BE81&lt;'Sup Tab S4_Mean'!BE$10,'Sup Tab S4_Mean'!BE81,"")</f>
        <v/>
      </c>
      <c r="BD59" s="26" t="str">
        <f>IF('Sup Tab S4_Mean'!BF81&lt;'Sup Tab S4_Mean'!BF$10,'Sup Tab S4_Mean'!BF81,"")</f>
        <v/>
      </c>
      <c r="BE59" s="26" t="str">
        <f>IF('Sup Tab S4_Mean'!BG81&lt;'Sup Tab S4_Mean'!BG$10,'Sup Tab S4_Mean'!BG81,"")</f>
        <v/>
      </c>
      <c r="BF59" s="26" t="str">
        <f>IF('Sup Tab S4_Mean'!BH81&lt;'Sup Tab S4_Mean'!BH$10,'Sup Tab S4_Mean'!BH81,"")</f>
        <v/>
      </c>
      <c r="BG59" s="26" t="str">
        <f>IF('Sup Tab S4_Mean'!BI81&lt;'Sup Tab S4_Mean'!BI$10,'Sup Tab S4_Mean'!BI81,"")</f>
        <v/>
      </c>
      <c r="BH59" s="26" t="str">
        <f>IF('Sup Tab S4_Mean'!BJ81&lt;'Sup Tab S4_Mean'!BJ$10,'Sup Tab S4_Mean'!BJ81,"")</f>
        <v/>
      </c>
      <c r="BI59" s="26" t="str">
        <f>IF('Sup Tab S4_Mean'!BK81&lt;'Sup Tab S4_Mean'!BK$10,'Sup Tab S4_Mean'!BK81,"")</f>
        <v/>
      </c>
      <c r="BJ59" s="26" t="str">
        <f>IF('Sup Tab S4_Mean'!BL81&lt;'Sup Tab S4_Mean'!BL$10,'Sup Tab S4_Mean'!BL81,"")</f>
        <v/>
      </c>
      <c r="BK59" s="26" t="str">
        <f>IF('Sup Tab S4_Mean'!BM81&lt;'Sup Tab S4_Mean'!BM$10,'Sup Tab S4_Mean'!BM81,"")</f>
        <v/>
      </c>
      <c r="BL59" s="26" t="str">
        <f>IF('Sup Tab S4_Mean'!BN81&lt;'Sup Tab S4_Mean'!BN$10,'Sup Tab S4_Mean'!BN81,"")</f>
        <v/>
      </c>
      <c r="BM59" s="26" t="str">
        <f>IF('Sup Tab S4_Mean'!BP81&lt;'Sup Tab S4_Mean'!BP$10,'Sup Tab S4_Mean'!BP81,"")</f>
        <v/>
      </c>
      <c r="BN59" s="26" t="str">
        <f>IF('Sup Tab S4_Mean'!BQ81&lt;'Sup Tab S4_Mean'!BQ$10,'Sup Tab S4_Mean'!BQ81,"")</f>
        <v/>
      </c>
      <c r="BO59" s="26" t="str">
        <f>IF('Sup Tab S4_Mean'!BR81&lt;'Sup Tab S4_Mean'!BR$10,'Sup Tab S4_Mean'!BR81,"")</f>
        <v/>
      </c>
      <c r="BP59" s="26" t="str">
        <f>IF('Sup Tab S4_Mean'!BS81&lt;'Sup Tab S4_Mean'!BS$10,'Sup Tab S4_Mean'!BS81,"")</f>
        <v/>
      </c>
      <c r="BQ59" s="26" t="str">
        <f>IF('Sup Tab S4_Mean'!BT81&lt;'Sup Tab S4_Mean'!BT$10,'Sup Tab S4_Mean'!BT81,"")</f>
        <v/>
      </c>
      <c r="BR59" s="26" t="str">
        <f>IF('Sup Tab S4_Mean'!BU81&lt;'Sup Tab S4_Mean'!BU$10,'Sup Tab S4_Mean'!BU81,"")</f>
        <v/>
      </c>
      <c r="BS59" s="26" t="str">
        <f>IF('Sup Tab S4_Mean'!BV81&lt;'Sup Tab S4_Mean'!BV$10,'Sup Tab S4_Mean'!BV81,"")</f>
        <v/>
      </c>
      <c r="BT59" s="26" t="str">
        <f>IF('Sup Tab S4_Mean'!BW81&lt;'Sup Tab S4_Mean'!BW$10,'Sup Tab S4_Mean'!BW81,"")</f>
        <v/>
      </c>
      <c r="BU59" s="26" t="str">
        <f>IF('Sup Tab S4_Mean'!BX81&lt;'Sup Tab S4_Mean'!BX$10,'Sup Tab S4_Mean'!BX81,"")</f>
        <v/>
      </c>
      <c r="BV59" s="26" t="str">
        <f>IF('Sup Tab S4_Mean'!BY81&lt;'Sup Tab S4_Mean'!BY$10,'Sup Tab S4_Mean'!BY81,"")</f>
        <v/>
      </c>
      <c r="BW59" s="26" t="str">
        <f>IF('Sup Tab S4_Mean'!BZ81&lt;'Sup Tab S4_Mean'!BZ$10,'Sup Tab S4_Mean'!BZ81,"")</f>
        <v/>
      </c>
      <c r="BX59" s="26" t="str">
        <f>IF('Sup Tab S4_Mean'!CA81&lt;'Sup Tab S4_Mean'!CA$10,'Sup Tab S4_Mean'!CA81,"")</f>
        <v/>
      </c>
      <c r="BY59" s="26" t="str">
        <f>IF('Sup Tab S4_Mean'!CB81&lt;'Sup Tab S4_Mean'!CB$10,'Sup Tab S4_Mean'!CB81,"")</f>
        <v/>
      </c>
      <c r="BZ59" s="26" t="str">
        <f>IF('Sup Tab S4_Mean'!CC81&lt;'Sup Tab S4_Mean'!CC$10,'Sup Tab S4_Mean'!CC81,"")</f>
        <v/>
      </c>
      <c r="CA59" s="26" t="str">
        <f>IF('Sup Tab S4_Mean'!CD81&lt;'Sup Tab S4_Mean'!CD$10,'Sup Tab S4_Mean'!CD81,"")</f>
        <v/>
      </c>
      <c r="CB59" s="26" t="str">
        <f>IF('Sup Tab S4_Mean'!CE81&lt;'Sup Tab S4_Mean'!CE$10,'Sup Tab S4_Mean'!CE81,"")</f>
        <v/>
      </c>
      <c r="CC59" s="26" t="str">
        <f>IF('Sup Tab S4_Mean'!CF81&lt;'Sup Tab S4_Mean'!CF$10,'Sup Tab S4_Mean'!CF81,"")</f>
        <v/>
      </c>
      <c r="CD59" s="26" t="str">
        <f>IF('Sup Tab S4_Mean'!CG81&lt;'Sup Tab S4_Mean'!CG$10,'Sup Tab S4_Mean'!CG81,"")</f>
        <v/>
      </c>
    </row>
    <row r="60" spans="1:82" ht="12.75" customHeight="1" x14ac:dyDescent="0.3">
      <c r="A60" s="1" t="s">
        <v>1</v>
      </c>
      <c r="B60" s="1" t="s">
        <v>200</v>
      </c>
      <c r="C60" s="26" t="str">
        <f>IF('Sup Tab S4_Mean'!E82&lt;'Sup Tab S4_Mean'!E$10,'Sup Tab S4_Mean'!E82,"")</f>
        <v/>
      </c>
      <c r="D60" s="26" t="str">
        <f>IF('Sup Tab S4_Mean'!F82&lt;'Sup Tab S4_Mean'!F$10,'Sup Tab S4_Mean'!F82,"")</f>
        <v/>
      </c>
      <c r="E60" s="26" t="str">
        <f>IF('Sup Tab S4_Mean'!G82&lt;'Sup Tab S4_Mean'!G$10,'Sup Tab S4_Mean'!G82,"")</f>
        <v/>
      </c>
      <c r="F60" s="26" t="str">
        <f>IF('Sup Tab S4_Mean'!H82&lt;'Sup Tab S4_Mean'!H$10,'Sup Tab S4_Mean'!H82,"")</f>
        <v/>
      </c>
      <c r="G60" s="26" t="str">
        <f>IF('Sup Tab S4_Mean'!I82&lt;'Sup Tab S4_Mean'!I$10,'Sup Tab S4_Mean'!I82,"")</f>
        <v/>
      </c>
      <c r="H60" s="26" t="str">
        <f>IF('Sup Tab S4_Mean'!J82&lt;'Sup Tab S4_Mean'!J$10,'Sup Tab S4_Mean'!J82,"")</f>
        <v/>
      </c>
      <c r="I60" s="26" t="str">
        <f>IF('Sup Tab S4_Mean'!K82&lt;'Sup Tab S4_Mean'!K$10,'Sup Tab S4_Mean'!K82,"")</f>
        <v/>
      </c>
      <c r="J60" s="26" t="str">
        <f>IF('Sup Tab S4_Mean'!L82&lt;'Sup Tab S4_Mean'!L$10,'Sup Tab S4_Mean'!L82,"")</f>
        <v/>
      </c>
      <c r="K60" s="26" t="str">
        <f>IF('Sup Tab S4_Mean'!M82&lt;'Sup Tab S4_Mean'!M$10,'Sup Tab S4_Mean'!M82,"")</f>
        <v/>
      </c>
      <c r="L60" s="26" t="str">
        <f>IF('Sup Tab S4_Mean'!N82&lt;'Sup Tab S4_Mean'!N$10,'Sup Tab S4_Mean'!N82,"")</f>
        <v/>
      </c>
      <c r="M60" s="26" t="str">
        <f>IF('Sup Tab S4_Mean'!O82&lt;'Sup Tab S4_Mean'!O$10,'Sup Tab S4_Mean'!O82,"")</f>
        <v/>
      </c>
      <c r="N60" s="26" t="str">
        <f>IF('Sup Tab S4_Mean'!P82&lt;'Sup Tab S4_Mean'!P$10,'Sup Tab S4_Mean'!P82,"")</f>
        <v/>
      </c>
      <c r="O60" s="26" t="str">
        <f>IF('Sup Tab S4_Mean'!Q82&lt;'Sup Tab S4_Mean'!Q$10,'Sup Tab S4_Mean'!Q82,"")</f>
        <v/>
      </c>
      <c r="P60" s="26" t="str">
        <f>IF('Sup Tab S4_Mean'!R82&lt;'Sup Tab S4_Mean'!R$10,'Sup Tab S4_Mean'!R82,"")</f>
        <v/>
      </c>
      <c r="Q60" s="26" t="str">
        <f>IF('Sup Tab S4_Mean'!S82&lt;'Sup Tab S4_Mean'!S$10,'Sup Tab S4_Mean'!S82,"")</f>
        <v/>
      </c>
      <c r="R60" s="26" t="str">
        <f>IF('Sup Tab S4_Mean'!T82&lt;'Sup Tab S4_Mean'!T$10,'Sup Tab S4_Mean'!T82,"")</f>
        <v/>
      </c>
      <c r="S60" s="26" t="str">
        <f>IF('Sup Tab S4_Mean'!U82&lt;'Sup Tab S4_Mean'!U$10,'Sup Tab S4_Mean'!U82,"")</f>
        <v/>
      </c>
      <c r="T60" s="26" t="str">
        <f>IF('Sup Tab S4_Mean'!V82&lt;'Sup Tab S4_Mean'!V$10,'Sup Tab S4_Mean'!V82,"")</f>
        <v/>
      </c>
      <c r="U60" s="26" t="str">
        <f>IF('Sup Tab S4_Mean'!W82&lt;'Sup Tab S4_Mean'!W$10,'Sup Tab S4_Mean'!W82,"")</f>
        <v/>
      </c>
      <c r="V60" s="26" t="str">
        <f>IF('Sup Tab S4_Mean'!X82&lt;'Sup Tab S4_Mean'!X$10,'Sup Tab S4_Mean'!X82,"")</f>
        <v/>
      </c>
      <c r="W60" s="26" t="str">
        <f>IF('Sup Tab S4_Mean'!Y82&lt;'Sup Tab S4_Mean'!Y$10,'Sup Tab S4_Mean'!Y82,"")</f>
        <v/>
      </c>
      <c r="X60" s="26" t="str">
        <f>IF('Sup Tab S4_Mean'!Z82&lt;'Sup Tab S4_Mean'!Z$10,'Sup Tab S4_Mean'!Z82,"")</f>
        <v/>
      </c>
      <c r="Y60" s="26" t="str">
        <f>IF('Sup Tab S4_Mean'!AA82&lt;'Sup Tab S4_Mean'!AA$10,'Sup Tab S4_Mean'!AA82,"")</f>
        <v/>
      </c>
      <c r="Z60" s="26" t="str">
        <f>IF('Sup Tab S4_Mean'!AB82&lt;'Sup Tab S4_Mean'!AB$10,'Sup Tab S4_Mean'!AB82,"")</f>
        <v/>
      </c>
      <c r="AA60" s="26" t="str">
        <f>IF('Sup Tab S4_Mean'!AC82&lt;'Sup Tab S4_Mean'!AC$10,'Sup Tab S4_Mean'!AC82,"")</f>
        <v/>
      </c>
      <c r="AB60" s="26" t="str">
        <f>IF('Sup Tab S4_Mean'!AD82&lt;'Sup Tab S4_Mean'!AD$10,'Sup Tab S4_Mean'!AD82,"")</f>
        <v/>
      </c>
      <c r="AC60" s="26" t="str">
        <f>IF('Sup Tab S4_Mean'!AE82&lt;'Sup Tab S4_Mean'!AE$10,'Sup Tab S4_Mean'!AE82,"")</f>
        <v/>
      </c>
      <c r="AD60" s="26" t="str">
        <f>IF('Sup Tab S4_Mean'!AF82&lt;'Sup Tab S4_Mean'!AF$10,'Sup Tab S4_Mean'!AF82,"")</f>
        <v/>
      </c>
      <c r="AE60" s="26" t="str">
        <f>IF('Sup Tab S4_Mean'!AG82&lt;'Sup Tab S4_Mean'!AG$10,'Sup Tab S4_Mean'!AG82,"")</f>
        <v/>
      </c>
      <c r="AF60" s="26" t="str">
        <f>IF('Sup Tab S4_Mean'!AH82&lt;'Sup Tab S4_Mean'!AH$10,'Sup Tab S4_Mean'!AH82,"")</f>
        <v/>
      </c>
      <c r="AG60" s="26" t="str">
        <f>IF('Sup Tab S4_Mean'!AI82&lt;'Sup Tab S4_Mean'!AI$10,'Sup Tab S4_Mean'!AI82,"")</f>
        <v/>
      </c>
      <c r="AH60" s="26" t="str">
        <f>IF('Sup Tab S4_Mean'!AJ82&lt;'Sup Tab S4_Mean'!AJ$10,'Sup Tab S4_Mean'!AJ82,"")</f>
        <v/>
      </c>
      <c r="AI60" s="26" t="str">
        <f>IF('Sup Tab S4_Mean'!AK82&lt;'Sup Tab S4_Mean'!AK$10,'Sup Tab S4_Mean'!AK82,"")</f>
        <v/>
      </c>
      <c r="AJ60" s="26" t="str">
        <f>IF('Sup Tab S4_Mean'!AL82&lt;'Sup Tab S4_Mean'!AL$10,'Sup Tab S4_Mean'!AL82,"")</f>
        <v/>
      </c>
      <c r="AK60" s="26" t="str">
        <f>IF('Sup Tab S4_Mean'!AM82&lt;'Sup Tab S4_Mean'!AM$10,'Sup Tab S4_Mean'!AM82,"")</f>
        <v/>
      </c>
      <c r="AL60" s="26" t="str">
        <f>IF('Sup Tab S4_Mean'!AN82&lt;'Sup Tab S4_Mean'!AN$10,'Sup Tab S4_Mean'!AN82,"")</f>
        <v/>
      </c>
      <c r="AM60" s="26" t="str">
        <f>IF('Sup Tab S4_Mean'!AO82&lt;'Sup Tab S4_Mean'!AO$10,'Sup Tab S4_Mean'!AO82,"")</f>
        <v/>
      </c>
      <c r="AN60" s="26" t="str">
        <f>IF('Sup Tab S4_Mean'!AP82&lt;'Sup Tab S4_Mean'!AP$10,'Sup Tab S4_Mean'!AP82,"")</f>
        <v/>
      </c>
      <c r="AO60" s="26" t="str">
        <f>IF('Sup Tab S4_Mean'!AQ82&lt;'Sup Tab S4_Mean'!AQ$10,'Sup Tab S4_Mean'!AQ82,"")</f>
        <v/>
      </c>
      <c r="AP60" s="26" t="str">
        <f>IF('Sup Tab S4_Mean'!AR82&lt;'Sup Tab S4_Mean'!AR$10,'Sup Tab S4_Mean'!AR82,"")</f>
        <v/>
      </c>
      <c r="AQ60" s="26" t="str">
        <f>IF('Sup Tab S4_Mean'!AS82&lt;'Sup Tab S4_Mean'!AS$10,'Sup Tab S4_Mean'!AS82,"")</f>
        <v/>
      </c>
      <c r="AR60" s="26" t="str">
        <f>IF('Sup Tab S4_Mean'!AT82&lt;'Sup Tab S4_Mean'!AT$10,'Sup Tab S4_Mean'!AT82,"")</f>
        <v/>
      </c>
      <c r="AS60" s="26" t="str">
        <f>IF('Sup Tab S4_Mean'!AU82&lt;'Sup Tab S4_Mean'!AU$10,'Sup Tab S4_Mean'!AU82,"")</f>
        <v/>
      </c>
      <c r="AT60" s="26" t="str">
        <f>IF('Sup Tab S4_Mean'!AV82&lt;'Sup Tab S4_Mean'!AV$10,'Sup Tab S4_Mean'!AV82,"")</f>
        <v/>
      </c>
      <c r="AU60" s="26" t="str">
        <f>IF('Sup Tab S4_Mean'!AW82&lt;'Sup Tab S4_Mean'!AW$10,'Sup Tab S4_Mean'!AW82,"")</f>
        <v/>
      </c>
      <c r="AV60" s="26" t="str">
        <f>IF('Sup Tab S4_Mean'!AX82&lt;'Sup Tab S4_Mean'!AX$10,'Sup Tab S4_Mean'!AX82,"")</f>
        <v/>
      </c>
      <c r="AW60" s="26" t="str">
        <f>IF('Sup Tab S4_Mean'!AY82&lt;'Sup Tab S4_Mean'!AY$10,'Sup Tab S4_Mean'!AY82,"")</f>
        <v/>
      </c>
      <c r="AX60" s="26" t="str">
        <f>IF('Sup Tab S4_Mean'!AZ82&lt;'Sup Tab S4_Mean'!AZ$10,'Sup Tab S4_Mean'!AZ82,"")</f>
        <v/>
      </c>
      <c r="AY60" s="26" t="str">
        <f>IF('Sup Tab S4_Mean'!BA82&lt;'Sup Tab S4_Mean'!BA$10,'Sup Tab S4_Mean'!BA82,"")</f>
        <v/>
      </c>
      <c r="AZ60" s="26" t="str">
        <f>IF('Sup Tab S4_Mean'!BB82&lt;'Sup Tab S4_Mean'!BB$10,'Sup Tab S4_Mean'!BB82,"")</f>
        <v/>
      </c>
      <c r="BA60" s="26" t="str">
        <f>IF('Sup Tab S4_Mean'!BC82&lt;'Sup Tab S4_Mean'!BC$10,'Sup Tab S4_Mean'!BC82,"")</f>
        <v/>
      </c>
      <c r="BB60" s="26" t="str">
        <f>IF('Sup Tab S4_Mean'!BD82&lt;'Sup Tab S4_Mean'!BD$10,'Sup Tab S4_Mean'!BD82,"")</f>
        <v/>
      </c>
      <c r="BC60" s="26" t="str">
        <f>IF('Sup Tab S4_Mean'!BE82&lt;'Sup Tab S4_Mean'!BE$10,'Sup Tab S4_Mean'!BE82,"")</f>
        <v/>
      </c>
      <c r="BD60" s="26" t="str">
        <f>IF('Sup Tab S4_Mean'!BF82&lt;'Sup Tab S4_Mean'!BF$10,'Sup Tab S4_Mean'!BF82,"")</f>
        <v/>
      </c>
      <c r="BE60" s="26" t="str">
        <f>IF('Sup Tab S4_Mean'!BG82&lt;'Sup Tab S4_Mean'!BG$10,'Sup Tab S4_Mean'!BG82,"")</f>
        <v/>
      </c>
      <c r="BF60" s="26" t="str">
        <f>IF('Sup Tab S4_Mean'!BH82&lt;'Sup Tab S4_Mean'!BH$10,'Sup Tab S4_Mean'!BH82,"")</f>
        <v/>
      </c>
      <c r="BG60" s="26" t="str">
        <f>IF('Sup Tab S4_Mean'!BI82&lt;'Sup Tab S4_Mean'!BI$10,'Sup Tab S4_Mean'!BI82,"")</f>
        <v/>
      </c>
      <c r="BH60" s="26" t="str">
        <f>IF('Sup Tab S4_Mean'!BJ82&lt;'Sup Tab S4_Mean'!BJ$10,'Sup Tab S4_Mean'!BJ82,"")</f>
        <v/>
      </c>
      <c r="BI60" s="26" t="str">
        <f>IF('Sup Tab S4_Mean'!BK82&lt;'Sup Tab S4_Mean'!BK$10,'Sup Tab S4_Mean'!BK82,"")</f>
        <v/>
      </c>
      <c r="BJ60" s="26" t="str">
        <f>IF('Sup Tab S4_Mean'!BL82&lt;'Sup Tab S4_Mean'!BL$10,'Sup Tab S4_Mean'!BL82,"")</f>
        <v/>
      </c>
      <c r="BK60" s="26">
        <f>IF('Sup Tab S4_Mean'!BM82&lt;'Sup Tab S4_Mean'!BM$10,'Sup Tab S4_Mean'!BM82,"")</f>
        <v>9.8042942295608846</v>
      </c>
      <c r="BL60" s="26" t="str">
        <f>IF('Sup Tab S4_Mean'!BN82&lt;'Sup Tab S4_Mean'!BN$10,'Sup Tab S4_Mean'!BN82,"")</f>
        <v/>
      </c>
      <c r="BM60" s="26" t="str">
        <f>IF('Sup Tab S4_Mean'!BP82&lt;'Sup Tab S4_Mean'!BP$10,'Sup Tab S4_Mean'!BP82,"")</f>
        <v/>
      </c>
      <c r="BN60" s="26" t="str">
        <f>IF('Sup Tab S4_Mean'!BQ82&lt;'Sup Tab S4_Mean'!BQ$10,'Sup Tab S4_Mean'!BQ82,"")</f>
        <v/>
      </c>
      <c r="BO60" s="26" t="str">
        <f>IF('Sup Tab S4_Mean'!BR82&lt;'Sup Tab S4_Mean'!BR$10,'Sup Tab S4_Mean'!BR82,"")</f>
        <v/>
      </c>
      <c r="BP60" s="26" t="str">
        <f>IF('Sup Tab S4_Mean'!BS82&lt;'Sup Tab S4_Mean'!BS$10,'Sup Tab S4_Mean'!BS82,"")</f>
        <v/>
      </c>
      <c r="BQ60" s="26" t="str">
        <f>IF('Sup Tab S4_Mean'!BT82&lt;'Sup Tab S4_Mean'!BT$10,'Sup Tab S4_Mean'!BT82,"")</f>
        <v/>
      </c>
      <c r="BR60" s="26" t="str">
        <f>IF('Sup Tab S4_Mean'!BU82&lt;'Sup Tab S4_Mean'!BU$10,'Sup Tab S4_Mean'!BU82,"")</f>
        <v/>
      </c>
      <c r="BS60" s="26" t="str">
        <f>IF('Sup Tab S4_Mean'!BV82&lt;'Sup Tab S4_Mean'!BV$10,'Sup Tab S4_Mean'!BV82,"")</f>
        <v/>
      </c>
      <c r="BT60" s="26" t="str">
        <f>IF('Sup Tab S4_Mean'!BW82&lt;'Sup Tab S4_Mean'!BW$10,'Sup Tab S4_Mean'!BW82,"")</f>
        <v/>
      </c>
      <c r="BU60" s="26" t="str">
        <f>IF('Sup Tab S4_Mean'!BX82&lt;'Sup Tab S4_Mean'!BX$10,'Sup Tab S4_Mean'!BX82,"")</f>
        <v/>
      </c>
      <c r="BV60" s="26" t="str">
        <f>IF('Sup Tab S4_Mean'!BY82&lt;'Sup Tab S4_Mean'!BY$10,'Sup Tab S4_Mean'!BY82,"")</f>
        <v/>
      </c>
      <c r="BW60" s="26" t="str">
        <f>IF('Sup Tab S4_Mean'!BZ82&lt;'Sup Tab S4_Mean'!BZ$10,'Sup Tab S4_Mean'!BZ82,"")</f>
        <v/>
      </c>
      <c r="BX60" s="26" t="str">
        <f>IF('Sup Tab S4_Mean'!CA82&lt;'Sup Tab S4_Mean'!CA$10,'Sup Tab S4_Mean'!CA82,"")</f>
        <v/>
      </c>
      <c r="BY60" s="26" t="str">
        <f>IF('Sup Tab S4_Mean'!CB82&lt;'Sup Tab S4_Mean'!CB$10,'Sup Tab S4_Mean'!CB82,"")</f>
        <v/>
      </c>
      <c r="BZ60" s="26" t="str">
        <f>IF('Sup Tab S4_Mean'!CC82&lt;'Sup Tab S4_Mean'!CC$10,'Sup Tab S4_Mean'!CC82,"")</f>
        <v/>
      </c>
      <c r="CA60" s="26" t="str">
        <f>IF('Sup Tab S4_Mean'!CD82&lt;'Sup Tab S4_Mean'!CD$10,'Sup Tab S4_Mean'!CD82,"")</f>
        <v/>
      </c>
      <c r="CB60" s="26" t="str">
        <f>IF('Sup Tab S4_Mean'!CE82&lt;'Sup Tab S4_Mean'!CE$10,'Sup Tab S4_Mean'!CE82,"")</f>
        <v/>
      </c>
      <c r="CC60" s="26" t="str">
        <f>IF('Sup Tab S4_Mean'!CF82&lt;'Sup Tab S4_Mean'!CF$10,'Sup Tab S4_Mean'!CF82,"")</f>
        <v/>
      </c>
      <c r="CD60" s="26" t="str">
        <f>IF('Sup Tab S4_Mean'!CG82&lt;'Sup Tab S4_Mean'!CG$10,'Sup Tab S4_Mean'!CG82,"")</f>
        <v/>
      </c>
    </row>
    <row r="61" spans="1:82" ht="12.75" customHeight="1" x14ac:dyDescent="0.3">
      <c r="A61" s="1" t="s">
        <v>1</v>
      </c>
      <c r="B61" s="1" t="s">
        <v>202</v>
      </c>
      <c r="C61" s="26" t="str">
        <f>IF('Sup Tab S4_Mean'!E83&lt;'Sup Tab S4_Mean'!E$10,'Sup Tab S4_Mean'!E83,"")</f>
        <v/>
      </c>
      <c r="D61" s="26" t="str">
        <f>IF('Sup Tab S4_Mean'!F83&lt;'Sup Tab S4_Mean'!F$10,'Sup Tab S4_Mean'!F83,"")</f>
        <v/>
      </c>
      <c r="E61" s="26" t="str">
        <f>IF('Sup Tab S4_Mean'!G83&lt;'Sup Tab S4_Mean'!G$10,'Sup Tab S4_Mean'!G83,"")</f>
        <v/>
      </c>
      <c r="F61" s="26" t="str">
        <f>IF('Sup Tab S4_Mean'!H83&lt;'Sup Tab S4_Mean'!H$10,'Sup Tab S4_Mean'!H83,"")</f>
        <v/>
      </c>
      <c r="G61" s="26" t="str">
        <f>IF('Sup Tab S4_Mean'!I83&lt;'Sup Tab S4_Mean'!I$10,'Sup Tab S4_Mean'!I83,"")</f>
        <v/>
      </c>
      <c r="H61" s="26" t="str">
        <f>IF('Sup Tab S4_Mean'!J83&lt;'Sup Tab S4_Mean'!J$10,'Sup Tab S4_Mean'!J83,"")</f>
        <v/>
      </c>
      <c r="I61" s="26" t="str">
        <f>IF('Sup Tab S4_Mean'!K83&lt;'Sup Tab S4_Mean'!K$10,'Sup Tab S4_Mean'!K83,"")</f>
        <v/>
      </c>
      <c r="J61" s="26" t="str">
        <f>IF('Sup Tab S4_Mean'!L83&lt;'Sup Tab S4_Mean'!L$10,'Sup Tab S4_Mean'!L83,"")</f>
        <v/>
      </c>
      <c r="K61" s="26" t="str">
        <f>IF('Sup Tab S4_Mean'!M83&lt;'Sup Tab S4_Mean'!M$10,'Sup Tab S4_Mean'!M83,"")</f>
        <v/>
      </c>
      <c r="L61" s="26" t="str">
        <f>IF('Sup Tab S4_Mean'!N83&lt;'Sup Tab S4_Mean'!N$10,'Sup Tab S4_Mean'!N83,"")</f>
        <v/>
      </c>
      <c r="M61" s="26" t="str">
        <f>IF('Sup Tab S4_Mean'!O83&lt;'Sup Tab S4_Mean'!O$10,'Sup Tab S4_Mean'!O83,"")</f>
        <v/>
      </c>
      <c r="N61" s="26" t="str">
        <f>IF('Sup Tab S4_Mean'!P83&lt;'Sup Tab S4_Mean'!P$10,'Sup Tab S4_Mean'!P83,"")</f>
        <v/>
      </c>
      <c r="O61" s="26" t="str">
        <f>IF('Sup Tab S4_Mean'!Q83&lt;'Sup Tab S4_Mean'!Q$10,'Sup Tab S4_Mean'!Q83,"")</f>
        <v/>
      </c>
      <c r="P61" s="26" t="str">
        <f>IF('Sup Tab S4_Mean'!R83&lt;'Sup Tab S4_Mean'!R$10,'Sup Tab S4_Mean'!R83,"")</f>
        <v/>
      </c>
      <c r="Q61" s="26" t="str">
        <f>IF('Sup Tab S4_Mean'!S83&lt;'Sup Tab S4_Mean'!S$10,'Sup Tab S4_Mean'!S83,"")</f>
        <v/>
      </c>
      <c r="R61" s="26" t="str">
        <f>IF('Sup Tab S4_Mean'!T83&lt;'Sup Tab S4_Mean'!T$10,'Sup Tab S4_Mean'!T83,"")</f>
        <v/>
      </c>
      <c r="S61" s="26" t="str">
        <f>IF('Sup Tab S4_Mean'!U83&lt;'Sup Tab S4_Mean'!U$10,'Sup Tab S4_Mean'!U83,"")</f>
        <v/>
      </c>
      <c r="T61" s="26" t="str">
        <f>IF('Sup Tab S4_Mean'!V83&lt;'Sup Tab S4_Mean'!V$10,'Sup Tab S4_Mean'!V83,"")</f>
        <v/>
      </c>
      <c r="U61" s="26" t="str">
        <f>IF('Sup Tab S4_Mean'!W83&lt;'Sup Tab S4_Mean'!W$10,'Sup Tab S4_Mean'!W83,"")</f>
        <v/>
      </c>
      <c r="V61" s="26" t="str">
        <f>IF('Sup Tab S4_Mean'!X83&lt;'Sup Tab S4_Mean'!X$10,'Sup Tab S4_Mean'!X83,"")</f>
        <v/>
      </c>
      <c r="W61" s="26" t="str">
        <f>IF('Sup Tab S4_Mean'!Y83&lt;'Sup Tab S4_Mean'!Y$10,'Sup Tab S4_Mean'!Y83,"")</f>
        <v/>
      </c>
      <c r="X61" s="26" t="str">
        <f>IF('Sup Tab S4_Mean'!Z83&lt;'Sup Tab S4_Mean'!Z$10,'Sup Tab S4_Mean'!Z83,"")</f>
        <v/>
      </c>
      <c r="Y61" s="26" t="str">
        <f>IF('Sup Tab S4_Mean'!AA83&lt;'Sup Tab S4_Mean'!AA$10,'Sup Tab S4_Mean'!AA83,"")</f>
        <v/>
      </c>
      <c r="Z61" s="26" t="str">
        <f>IF('Sup Tab S4_Mean'!AB83&lt;'Sup Tab S4_Mean'!AB$10,'Sup Tab S4_Mean'!AB83,"")</f>
        <v/>
      </c>
      <c r="AA61" s="26" t="str">
        <f>IF('Sup Tab S4_Mean'!AC83&lt;'Sup Tab S4_Mean'!AC$10,'Sup Tab S4_Mean'!AC83,"")</f>
        <v/>
      </c>
      <c r="AB61" s="26" t="str">
        <f>IF('Sup Tab S4_Mean'!AD83&lt;'Sup Tab S4_Mean'!AD$10,'Sup Tab S4_Mean'!AD83,"")</f>
        <v/>
      </c>
      <c r="AC61" s="26" t="str">
        <f>IF('Sup Tab S4_Mean'!AE83&lt;'Sup Tab S4_Mean'!AE$10,'Sup Tab S4_Mean'!AE83,"")</f>
        <v/>
      </c>
      <c r="AD61" s="26" t="str">
        <f>IF('Sup Tab S4_Mean'!AF83&lt;'Sup Tab S4_Mean'!AF$10,'Sup Tab S4_Mean'!AF83,"")</f>
        <v/>
      </c>
      <c r="AE61" s="26" t="str">
        <f>IF('Sup Tab S4_Mean'!AG83&lt;'Sup Tab S4_Mean'!AG$10,'Sup Tab S4_Mean'!AG83,"")</f>
        <v/>
      </c>
      <c r="AF61" s="26" t="str">
        <f>IF('Sup Tab S4_Mean'!AH83&lt;'Sup Tab S4_Mean'!AH$10,'Sup Tab S4_Mean'!AH83,"")</f>
        <v/>
      </c>
      <c r="AG61" s="26" t="str">
        <f>IF('Sup Tab S4_Mean'!AI83&lt;'Sup Tab S4_Mean'!AI$10,'Sup Tab S4_Mean'!AI83,"")</f>
        <v/>
      </c>
      <c r="AH61" s="26" t="str">
        <f>IF('Sup Tab S4_Mean'!AJ83&lt;'Sup Tab S4_Mean'!AJ$10,'Sup Tab S4_Mean'!AJ83,"")</f>
        <v/>
      </c>
      <c r="AI61" s="26" t="str">
        <f>IF('Sup Tab S4_Mean'!AK83&lt;'Sup Tab S4_Mean'!AK$10,'Sup Tab S4_Mean'!AK83,"")</f>
        <v/>
      </c>
      <c r="AJ61" s="26" t="str">
        <f>IF('Sup Tab S4_Mean'!AL83&lt;'Sup Tab S4_Mean'!AL$10,'Sup Tab S4_Mean'!AL83,"")</f>
        <v/>
      </c>
      <c r="AK61" s="26" t="str">
        <f>IF('Sup Tab S4_Mean'!AM83&lt;'Sup Tab S4_Mean'!AM$10,'Sup Tab S4_Mean'!AM83,"")</f>
        <v/>
      </c>
      <c r="AL61" s="26" t="str">
        <f>IF('Sup Tab S4_Mean'!AN83&lt;'Sup Tab S4_Mean'!AN$10,'Sup Tab S4_Mean'!AN83,"")</f>
        <v/>
      </c>
      <c r="AM61" s="26" t="str">
        <f>IF('Sup Tab S4_Mean'!AO83&lt;'Sup Tab S4_Mean'!AO$10,'Sup Tab S4_Mean'!AO83,"")</f>
        <v/>
      </c>
      <c r="AN61" s="26" t="str">
        <f>IF('Sup Tab S4_Mean'!AP83&lt;'Sup Tab S4_Mean'!AP$10,'Sup Tab S4_Mean'!AP83,"")</f>
        <v/>
      </c>
      <c r="AO61" s="26" t="str">
        <f>IF('Sup Tab S4_Mean'!AQ83&lt;'Sup Tab S4_Mean'!AQ$10,'Sup Tab S4_Mean'!AQ83,"")</f>
        <v/>
      </c>
      <c r="AP61" s="26" t="str">
        <f>IF('Sup Tab S4_Mean'!AR83&lt;'Sup Tab S4_Mean'!AR$10,'Sup Tab S4_Mean'!AR83,"")</f>
        <v/>
      </c>
      <c r="AQ61" s="26" t="str">
        <f>IF('Sup Tab S4_Mean'!AS83&lt;'Sup Tab S4_Mean'!AS$10,'Sup Tab S4_Mean'!AS83,"")</f>
        <v/>
      </c>
      <c r="AR61" s="26" t="str">
        <f>IF('Sup Tab S4_Mean'!AT83&lt;'Sup Tab S4_Mean'!AT$10,'Sup Tab S4_Mean'!AT83,"")</f>
        <v/>
      </c>
      <c r="AS61" s="26" t="str">
        <f>IF('Sup Tab S4_Mean'!AU83&lt;'Sup Tab S4_Mean'!AU$10,'Sup Tab S4_Mean'!AU83,"")</f>
        <v/>
      </c>
      <c r="AT61" s="26" t="str">
        <f>IF('Sup Tab S4_Mean'!AV83&lt;'Sup Tab S4_Mean'!AV$10,'Sup Tab S4_Mean'!AV83,"")</f>
        <v/>
      </c>
      <c r="AU61" s="26" t="str">
        <f>IF('Sup Tab S4_Mean'!AW83&lt;'Sup Tab S4_Mean'!AW$10,'Sup Tab S4_Mean'!AW83,"")</f>
        <v/>
      </c>
      <c r="AV61" s="26" t="str">
        <f>IF('Sup Tab S4_Mean'!AX83&lt;'Sup Tab S4_Mean'!AX$10,'Sup Tab S4_Mean'!AX83,"")</f>
        <v/>
      </c>
      <c r="AW61" s="26" t="str">
        <f>IF('Sup Tab S4_Mean'!AY83&lt;'Sup Tab S4_Mean'!AY$10,'Sup Tab S4_Mean'!AY83,"")</f>
        <v/>
      </c>
      <c r="AX61" s="26" t="str">
        <f>IF('Sup Tab S4_Mean'!AZ83&lt;'Sup Tab S4_Mean'!AZ$10,'Sup Tab S4_Mean'!AZ83,"")</f>
        <v/>
      </c>
      <c r="AY61" s="26" t="str">
        <f>IF('Sup Tab S4_Mean'!BA83&lt;'Sup Tab S4_Mean'!BA$10,'Sup Tab S4_Mean'!BA83,"")</f>
        <v/>
      </c>
      <c r="AZ61" s="26" t="str">
        <f>IF('Sup Tab S4_Mean'!BB83&lt;'Sup Tab S4_Mean'!BB$10,'Sup Tab S4_Mean'!BB83,"")</f>
        <v/>
      </c>
      <c r="BA61" s="26" t="str">
        <f>IF('Sup Tab S4_Mean'!BC83&lt;'Sup Tab S4_Mean'!BC$10,'Sup Tab S4_Mean'!BC83,"")</f>
        <v/>
      </c>
      <c r="BB61" s="26" t="str">
        <f>IF('Sup Tab S4_Mean'!BD83&lt;'Sup Tab S4_Mean'!BD$10,'Sup Tab S4_Mean'!BD83,"")</f>
        <v/>
      </c>
      <c r="BC61" s="26" t="str">
        <f>IF('Sup Tab S4_Mean'!BE83&lt;'Sup Tab S4_Mean'!BE$10,'Sup Tab S4_Mean'!BE83,"")</f>
        <v/>
      </c>
      <c r="BD61" s="26" t="str">
        <f>IF('Sup Tab S4_Mean'!BF83&lt;'Sup Tab S4_Mean'!BF$10,'Sup Tab S4_Mean'!BF83,"")</f>
        <v/>
      </c>
      <c r="BE61" s="26" t="str">
        <f>IF('Sup Tab S4_Mean'!BG83&lt;'Sup Tab S4_Mean'!BG$10,'Sup Tab S4_Mean'!BG83,"")</f>
        <v/>
      </c>
      <c r="BF61" s="26" t="str">
        <f>IF('Sup Tab S4_Mean'!BH83&lt;'Sup Tab S4_Mean'!BH$10,'Sup Tab S4_Mean'!BH83,"")</f>
        <v/>
      </c>
      <c r="BG61" s="26" t="str">
        <f>IF('Sup Tab S4_Mean'!BI83&lt;'Sup Tab S4_Mean'!BI$10,'Sup Tab S4_Mean'!BI83,"")</f>
        <v/>
      </c>
      <c r="BH61" s="26" t="str">
        <f>IF('Sup Tab S4_Mean'!BJ83&lt;'Sup Tab S4_Mean'!BJ$10,'Sup Tab S4_Mean'!BJ83,"")</f>
        <v/>
      </c>
      <c r="BI61" s="26" t="str">
        <f>IF('Sup Tab S4_Mean'!BK83&lt;'Sup Tab S4_Mean'!BK$10,'Sup Tab S4_Mean'!BK83,"")</f>
        <v/>
      </c>
      <c r="BJ61" s="26" t="str">
        <f>IF('Sup Tab S4_Mean'!BL83&lt;'Sup Tab S4_Mean'!BL$10,'Sup Tab S4_Mean'!BL83,"")</f>
        <v/>
      </c>
      <c r="BK61" s="26" t="str">
        <f>IF('Sup Tab S4_Mean'!BM83&lt;'Sup Tab S4_Mean'!BM$10,'Sup Tab S4_Mean'!BM83,"")</f>
        <v/>
      </c>
      <c r="BL61" s="26" t="str">
        <f>IF('Sup Tab S4_Mean'!BN83&lt;'Sup Tab S4_Mean'!BN$10,'Sup Tab S4_Mean'!BN83,"")</f>
        <v/>
      </c>
      <c r="BM61" s="26" t="str">
        <f>IF('Sup Tab S4_Mean'!BP83&lt;'Sup Tab S4_Mean'!BP$10,'Sup Tab S4_Mean'!BP83,"")</f>
        <v/>
      </c>
      <c r="BN61" s="26" t="str">
        <f>IF('Sup Tab S4_Mean'!BQ83&lt;'Sup Tab S4_Mean'!BQ$10,'Sup Tab S4_Mean'!BQ83,"")</f>
        <v/>
      </c>
      <c r="BO61" s="26" t="str">
        <f>IF('Sup Tab S4_Mean'!BR83&lt;'Sup Tab S4_Mean'!BR$10,'Sup Tab S4_Mean'!BR83,"")</f>
        <v/>
      </c>
      <c r="BP61" s="26" t="str">
        <f>IF('Sup Tab S4_Mean'!BS83&lt;'Sup Tab S4_Mean'!BS$10,'Sup Tab S4_Mean'!BS83,"")</f>
        <v/>
      </c>
      <c r="BQ61" s="26" t="str">
        <f>IF('Sup Tab S4_Mean'!BT83&lt;'Sup Tab S4_Mean'!BT$10,'Sup Tab S4_Mean'!BT83,"")</f>
        <v/>
      </c>
      <c r="BR61" s="26" t="str">
        <f>IF('Sup Tab S4_Mean'!BU83&lt;'Sup Tab S4_Mean'!BU$10,'Sup Tab S4_Mean'!BU83,"")</f>
        <v/>
      </c>
      <c r="BS61" s="26" t="str">
        <f>IF('Sup Tab S4_Mean'!BV83&lt;'Sup Tab S4_Mean'!BV$10,'Sup Tab S4_Mean'!BV83,"")</f>
        <v/>
      </c>
      <c r="BT61" s="26" t="str">
        <f>IF('Sup Tab S4_Mean'!BW83&lt;'Sup Tab S4_Mean'!BW$10,'Sup Tab S4_Mean'!BW83,"")</f>
        <v/>
      </c>
      <c r="BU61" s="26" t="str">
        <f>IF('Sup Tab S4_Mean'!BX83&lt;'Sup Tab S4_Mean'!BX$10,'Sup Tab S4_Mean'!BX83,"")</f>
        <v/>
      </c>
      <c r="BV61" s="26" t="str">
        <f>IF('Sup Tab S4_Mean'!BY83&lt;'Sup Tab S4_Mean'!BY$10,'Sup Tab S4_Mean'!BY83,"")</f>
        <v/>
      </c>
      <c r="BW61" s="26" t="str">
        <f>IF('Sup Tab S4_Mean'!BZ83&lt;'Sup Tab S4_Mean'!BZ$10,'Sup Tab S4_Mean'!BZ83,"")</f>
        <v/>
      </c>
      <c r="BX61" s="26" t="str">
        <f>IF('Sup Tab S4_Mean'!CA83&lt;'Sup Tab S4_Mean'!CA$10,'Sup Tab S4_Mean'!CA83,"")</f>
        <v/>
      </c>
      <c r="BY61" s="26" t="str">
        <f>IF('Sup Tab S4_Mean'!CB83&lt;'Sup Tab S4_Mean'!CB$10,'Sup Tab S4_Mean'!CB83,"")</f>
        <v/>
      </c>
      <c r="BZ61" s="26" t="str">
        <f>IF('Sup Tab S4_Mean'!CC83&lt;'Sup Tab S4_Mean'!CC$10,'Sup Tab S4_Mean'!CC83,"")</f>
        <v/>
      </c>
      <c r="CA61" s="26" t="str">
        <f>IF('Sup Tab S4_Mean'!CD83&lt;'Sup Tab S4_Mean'!CD$10,'Sup Tab S4_Mean'!CD83,"")</f>
        <v/>
      </c>
      <c r="CB61" s="26" t="str">
        <f>IF('Sup Tab S4_Mean'!CE83&lt;'Sup Tab S4_Mean'!CE$10,'Sup Tab S4_Mean'!CE83,"")</f>
        <v/>
      </c>
      <c r="CC61" s="26" t="str">
        <f>IF('Sup Tab S4_Mean'!CF83&lt;'Sup Tab S4_Mean'!CF$10,'Sup Tab S4_Mean'!CF83,"")</f>
        <v/>
      </c>
      <c r="CD61" s="26" t="str">
        <f>IF('Sup Tab S4_Mean'!CG83&lt;'Sup Tab S4_Mean'!CG$10,'Sup Tab S4_Mean'!CG83,"")</f>
        <v/>
      </c>
    </row>
    <row r="62" spans="1:82" ht="12.75" customHeight="1" x14ac:dyDescent="0.3">
      <c r="A62" s="1" t="s">
        <v>1</v>
      </c>
      <c r="B62" s="1" t="s">
        <v>204</v>
      </c>
      <c r="C62" s="26" t="str">
        <f>IF('Sup Tab S4_Mean'!E84&lt;'Sup Tab S4_Mean'!E$10,'Sup Tab S4_Mean'!E84,"")</f>
        <v/>
      </c>
      <c r="D62" s="26" t="str">
        <f>IF('Sup Tab S4_Mean'!F84&lt;'Sup Tab S4_Mean'!F$10,'Sup Tab S4_Mean'!F84,"")</f>
        <v/>
      </c>
      <c r="E62" s="26" t="str">
        <f>IF('Sup Tab S4_Mean'!G84&lt;'Sup Tab S4_Mean'!G$10,'Sup Tab S4_Mean'!G84,"")</f>
        <v/>
      </c>
      <c r="F62" s="26" t="str">
        <f>IF('Sup Tab S4_Mean'!H84&lt;'Sup Tab S4_Mean'!H$10,'Sup Tab S4_Mean'!H84,"")</f>
        <v/>
      </c>
      <c r="G62" s="26" t="str">
        <f>IF('Sup Tab S4_Mean'!I84&lt;'Sup Tab S4_Mean'!I$10,'Sup Tab S4_Mean'!I84,"")</f>
        <v/>
      </c>
      <c r="H62" s="26" t="str">
        <f>IF('Sup Tab S4_Mean'!J84&lt;'Sup Tab S4_Mean'!J$10,'Sup Tab S4_Mean'!J84,"")</f>
        <v/>
      </c>
      <c r="I62" s="26" t="str">
        <f>IF('Sup Tab S4_Mean'!K84&lt;'Sup Tab S4_Mean'!K$10,'Sup Tab S4_Mean'!K84,"")</f>
        <v/>
      </c>
      <c r="J62" s="26" t="str">
        <f>IF('Sup Tab S4_Mean'!L84&lt;'Sup Tab S4_Mean'!L$10,'Sup Tab S4_Mean'!L84,"")</f>
        <v/>
      </c>
      <c r="K62" s="26" t="str">
        <f>IF('Sup Tab S4_Mean'!M84&lt;'Sup Tab S4_Mean'!M$10,'Sup Tab S4_Mean'!M84,"")</f>
        <v/>
      </c>
      <c r="L62" s="26" t="str">
        <f>IF('Sup Tab S4_Mean'!N84&lt;'Sup Tab S4_Mean'!N$10,'Sup Tab S4_Mean'!N84,"")</f>
        <v/>
      </c>
      <c r="M62" s="26" t="str">
        <f>IF('Sup Tab S4_Mean'!O84&lt;'Sup Tab S4_Mean'!O$10,'Sup Tab S4_Mean'!O84,"")</f>
        <v/>
      </c>
      <c r="N62" s="26" t="str">
        <f>IF('Sup Tab S4_Mean'!P84&lt;'Sup Tab S4_Mean'!P$10,'Sup Tab S4_Mean'!P84,"")</f>
        <v/>
      </c>
      <c r="O62" s="26" t="str">
        <f>IF('Sup Tab S4_Mean'!Q84&lt;'Sup Tab S4_Mean'!Q$10,'Sup Tab S4_Mean'!Q84,"")</f>
        <v/>
      </c>
      <c r="P62" s="26" t="str">
        <f>IF('Sup Tab S4_Mean'!R84&lt;'Sup Tab S4_Mean'!R$10,'Sup Tab S4_Mean'!R84,"")</f>
        <v/>
      </c>
      <c r="Q62" s="26" t="str">
        <f>IF('Sup Tab S4_Mean'!S84&lt;'Sup Tab S4_Mean'!S$10,'Sup Tab S4_Mean'!S84,"")</f>
        <v/>
      </c>
      <c r="R62" s="26" t="str">
        <f>IF('Sup Tab S4_Mean'!T84&lt;'Sup Tab S4_Mean'!T$10,'Sup Tab S4_Mean'!T84,"")</f>
        <v/>
      </c>
      <c r="S62" s="26" t="str">
        <f>IF('Sup Tab S4_Mean'!U84&lt;'Sup Tab S4_Mean'!U$10,'Sup Tab S4_Mean'!U84,"")</f>
        <v/>
      </c>
      <c r="T62" s="26" t="str">
        <f>IF('Sup Tab S4_Mean'!V84&lt;'Sup Tab S4_Mean'!V$10,'Sup Tab S4_Mean'!V84,"")</f>
        <v/>
      </c>
      <c r="U62" s="26" t="str">
        <f>IF('Sup Tab S4_Mean'!W84&lt;'Sup Tab S4_Mean'!W$10,'Sup Tab S4_Mean'!W84,"")</f>
        <v/>
      </c>
      <c r="V62" s="26" t="str">
        <f>IF('Sup Tab S4_Mean'!X84&lt;'Sup Tab S4_Mean'!X$10,'Sup Tab S4_Mean'!X84,"")</f>
        <v/>
      </c>
      <c r="W62" s="26" t="str">
        <f>IF('Sup Tab S4_Mean'!Y84&lt;'Sup Tab S4_Mean'!Y$10,'Sup Tab S4_Mean'!Y84,"")</f>
        <v/>
      </c>
      <c r="X62" s="26" t="str">
        <f>IF('Sup Tab S4_Mean'!Z84&lt;'Sup Tab S4_Mean'!Z$10,'Sup Tab S4_Mean'!Z84,"")</f>
        <v/>
      </c>
      <c r="Y62" s="26" t="str">
        <f>IF('Sup Tab S4_Mean'!AA84&lt;'Sup Tab S4_Mean'!AA$10,'Sup Tab S4_Mean'!AA84,"")</f>
        <v/>
      </c>
      <c r="Z62" s="26" t="str">
        <f>IF('Sup Tab S4_Mean'!AB84&lt;'Sup Tab S4_Mean'!AB$10,'Sup Tab S4_Mean'!AB84,"")</f>
        <v/>
      </c>
      <c r="AA62" s="26" t="str">
        <f>IF('Sup Tab S4_Mean'!AC84&lt;'Sup Tab S4_Mean'!AC$10,'Sup Tab S4_Mean'!AC84,"")</f>
        <v/>
      </c>
      <c r="AB62" s="26" t="str">
        <f>IF('Sup Tab S4_Mean'!AD84&lt;'Sup Tab S4_Mean'!AD$10,'Sup Tab S4_Mean'!AD84,"")</f>
        <v/>
      </c>
      <c r="AC62" s="26" t="str">
        <f>IF('Sup Tab S4_Mean'!AE84&lt;'Sup Tab S4_Mean'!AE$10,'Sup Tab S4_Mean'!AE84,"")</f>
        <v/>
      </c>
      <c r="AD62" s="26" t="str">
        <f>IF('Sup Tab S4_Mean'!AF84&lt;'Sup Tab S4_Mean'!AF$10,'Sup Tab S4_Mean'!AF84,"")</f>
        <v/>
      </c>
      <c r="AE62" s="26" t="str">
        <f>IF('Sup Tab S4_Mean'!AG84&lt;'Sup Tab S4_Mean'!AG$10,'Sup Tab S4_Mean'!AG84,"")</f>
        <v/>
      </c>
      <c r="AF62" s="26" t="str">
        <f>IF('Sup Tab S4_Mean'!AH84&lt;'Sup Tab S4_Mean'!AH$10,'Sup Tab S4_Mean'!AH84,"")</f>
        <v/>
      </c>
      <c r="AG62" s="26" t="str">
        <f>IF('Sup Tab S4_Mean'!AI84&lt;'Sup Tab S4_Mean'!AI$10,'Sup Tab S4_Mean'!AI84,"")</f>
        <v/>
      </c>
      <c r="AH62" s="26" t="str">
        <f>IF('Sup Tab S4_Mean'!AJ84&lt;'Sup Tab S4_Mean'!AJ$10,'Sup Tab S4_Mean'!AJ84,"")</f>
        <v/>
      </c>
      <c r="AI62" s="26" t="str">
        <f>IF('Sup Tab S4_Mean'!AK84&lt;'Sup Tab S4_Mean'!AK$10,'Sup Tab S4_Mean'!AK84,"")</f>
        <v/>
      </c>
      <c r="AJ62" s="26" t="str">
        <f>IF('Sup Tab S4_Mean'!AL84&lt;'Sup Tab S4_Mean'!AL$10,'Sup Tab S4_Mean'!AL84,"")</f>
        <v/>
      </c>
      <c r="AK62" s="26" t="str">
        <f>IF('Sup Tab S4_Mean'!AM84&lt;'Sup Tab S4_Mean'!AM$10,'Sup Tab S4_Mean'!AM84,"")</f>
        <v/>
      </c>
      <c r="AL62" s="26" t="str">
        <f>IF('Sup Tab S4_Mean'!AN84&lt;'Sup Tab S4_Mean'!AN$10,'Sup Tab S4_Mean'!AN84,"")</f>
        <v/>
      </c>
      <c r="AM62" s="26" t="str">
        <f>IF('Sup Tab S4_Mean'!AO84&lt;'Sup Tab S4_Mean'!AO$10,'Sup Tab S4_Mean'!AO84,"")</f>
        <v/>
      </c>
      <c r="AN62" s="26" t="str">
        <f>IF('Sup Tab S4_Mean'!AP84&lt;'Sup Tab S4_Mean'!AP$10,'Sup Tab S4_Mean'!AP84,"")</f>
        <v/>
      </c>
      <c r="AO62" s="26" t="str">
        <f>IF('Sup Tab S4_Mean'!AQ84&lt;'Sup Tab S4_Mean'!AQ$10,'Sup Tab S4_Mean'!AQ84,"")</f>
        <v/>
      </c>
      <c r="AP62" s="26" t="str">
        <f>IF('Sup Tab S4_Mean'!AR84&lt;'Sup Tab S4_Mean'!AR$10,'Sup Tab S4_Mean'!AR84,"")</f>
        <v/>
      </c>
      <c r="AQ62" s="26" t="str">
        <f>IF('Sup Tab S4_Mean'!AS84&lt;'Sup Tab S4_Mean'!AS$10,'Sup Tab S4_Mean'!AS84,"")</f>
        <v/>
      </c>
      <c r="AR62" s="26" t="str">
        <f>IF('Sup Tab S4_Mean'!AT84&lt;'Sup Tab S4_Mean'!AT$10,'Sup Tab S4_Mean'!AT84,"")</f>
        <v/>
      </c>
      <c r="AS62" s="26">
        <f>IF('Sup Tab S4_Mean'!AU84&lt;'Sup Tab S4_Mean'!AU$10,'Sup Tab S4_Mean'!AU84,"")</f>
        <v>23.956090726938399</v>
      </c>
      <c r="AT62" s="26" t="str">
        <f>IF('Sup Tab S4_Mean'!AV84&lt;'Sup Tab S4_Mean'!AV$10,'Sup Tab S4_Mean'!AV84,"")</f>
        <v/>
      </c>
      <c r="AU62" s="26" t="str">
        <f>IF('Sup Tab S4_Mean'!AW84&lt;'Sup Tab S4_Mean'!AW$10,'Sup Tab S4_Mean'!AW84,"")</f>
        <v/>
      </c>
      <c r="AV62" s="26" t="str">
        <f>IF('Sup Tab S4_Mean'!AX84&lt;'Sup Tab S4_Mean'!AX$10,'Sup Tab S4_Mean'!AX84,"")</f>
        <v/>
      </c>
      <c r="AW62" s="26" t="str">
        <f>IF('Sup Tab S4_Mean'!AY84&lt;'Sup Tab S4_Mean'!AY$10,'Sup Tab S4_Mean'!AY84,"")</f>
        <v/>
      </c>
      <c r="AX62" s="26" t="str">
        <f>IF('Sup Tab S4_Mean'!AZ84&lt;'Sup Tab S4_Mean'!AZ$10,'Sup Tab S4_Mean'!AZ84,"")</f>
        <v/>
      </c>
      <c r="AY62" s="26" t="str">
        <f>IF('Sup Tab S4_Mean'!BA84&lt;'Sup Tab S4_Mean'!BA$10,'Sup Tab S4_Mean'!BA84,"")</f>
        <v/>
      </c>
      <c r="AZ62" s="26" t="str">
        <f>IF('Sup Tab S4_Mean'!BB84&lt;'Sup Tab S4_Mean'!BB$10,'Sup Tab S4_Mean'!BB84,"")</f>
        <v/>
      </c>
      <c r="BA62" s="26">
        <f>IF('Sup Tab S4_Mean'!BC84&lt;'Sup Tab S4_Mean'!BC$10,'Sup Tab S4_Mean'!BC84,"")</f>
        <v>42.130368557193265</v>
      </c>
      <c r="BB62" s="26" t="str">
        <f>IF('Sup Tab S4_Mean'!BD84&lt;'Sup Tab S4_Mean'!BD$10,'Sup Tab S4_Mean'!BD84,"")</f>
        <v/>
      </c>
      <c r="BC62" s="26" t="str">
        <f>IF('Sup Tab S4_Mean'!BE84&lt;'Sup Tab S4_Mean'!BE$10,'Sup Tab S4_Mean'!BE84,"")</f>
        <v/>
      </c>
      <c r="BD62" s="26" t="str">
        <f>IF('Sup Tab S4_Mean'!BF84&lt;'Sup Tab S4_Mean'!BF$10,'Sup Tab S4_Mean'!BF84,"")</f>
        <v/>
      </c>
      <c r="BE62" s="26" t="str">
        <f>IF('Sup Tab S4_Mean'!BG84&lt;'Sup Tab S4_Mean'!BG$10,'Sup Tab S4_Mean'!BG84,"")</f>
        <v/>
      </c>
      <c r="BF62" s="26" t="str">
        <f>IF('Sup Tab S4_Mean'!BH84&lt;'Sup Tab S4_Mean'!BH$10,'Sup Tab S4_Mean'!BH84,"")</f>
        <v/>
      </c>
      <c r="BG62" s="26" t="str">
        <f>IF('Sup Tab S4_Mean'!BI84&lt;'Sup Tab S4_Mean'!BI$10,'Sup Tab S4_Mean'!BI84,"")</f>
        <v/>
      </c>
      <c r="BH62" s="26" t="str">
        <f>IF('Sup Tab S4_Mean'!BJ84&lt;'Sup Tab S4_Mean'!BJ$10,'Sup Tab S4_Mean'!BJ84,"")</f>
        <v/>
      </c>
      <c r="BI62" s="26" t="str">
        <f>IF('Sup Tab S4_Mean'!BK84&lt;'Sup Tab S4_Mean'!BK$10,'Sup Tab S4_Mean'!BK84,"")</f>
        <v/>
      </c>
      <c r="BJ62" s="26" t="str">
        <f>IF('Sup Tab S4_Mean'!BL84&lt;'Sup Tab S4_Mean'!BL$10,'Sup Tab S4_Mean'!BL84,"")</f>
        <v/>
      </c>
      <c r="BK62" s="26" t="str">
        <f>IF('Sup Tab S4_Mean'!BM84&lt;'Sup Tab S4_Mean'!BM$10,'Sup Tab S4_Mean'!BM84,"")</f>
        <v/>
      </c>
      <c r="BL62" s="26" t="str">
        <f>IF('Sup Tab S4_Mean'!BN84&lt;'Sup Tab S4_Mean'!BN$10,'Sup Tab S4_Mean'!BN84,"")</f>
        <v/>
      </c>
      <c r="BM62" s="26" t="str">
        <f>IF('Sup Tab S4_Mean'!BP84&lt;'Sup Tab S4_Mean'!BP$10,'Sup Tab S4_Mean'!BP84,"")</f>
        <v/>
      </c>
      <c r="BN62" s="26" t="str">
        <f>IF('Sup Tab S4_Mean'!BQ84&lt;'Sup Tab S4_Mean'!BQ$10,'Sup Tab S4_Mean'!BQ84,"")</f>
        <v/>
      </c>
      <c r="BO62" s="26" t="str">
        <f>IF('Sup Tab S4_Mean'!BR84&lt;'Sup Tab S4_Mean'!BR$10,'Sup Tab S4_Mean'!BR84,"")</f>
        <v/>
      </c>
      <c r="BP62" s="26" t="str">
        <f>IF('Sup Tab S4_Mean'!BS84&lt;'Sup Tab S4_Mean'!BS$10,'Sup Tab S4_Mean'!BS84,"")</f>
        <v/>
      </c>
      <c r="BQ62" s="26" t="str">
        <f>IF('Sup Tab S4_Mean'!BT84&lt;'Sup Tab S4_Mean'!BT$10,'Sup Tab S4_Mean'!BT84,"")</f>
        <v/>
      </c>
      <c r="BR62" s="26" t="str">
        <f>IF('Sup Tab S4_Mean'!BU84&lt;'Sup Tab S4_Mean'!BU$10,'Sup Tab S4_Mean'!BU84,"")</f>
        <v/>
      </c>
      <c r="BS62" s="26" t="str">
        <f>IF('Sup Tab S4_Mean'!BV84&lt;'Sup Tab S4_Mean'!BV$10,'Sup Tab S4_Mean'!BV84,"")</f>
        <v/>
      </c>
      <c r="BT62" s="26" t="str">
        <f>IF('Sup Tab S4_Mean'!BW84&lt;'Sup Tab S4_Mean'!BW$10,'Sup Tab S4_Mean'!BW84,"")</f>
        <v/>
      </c>
      <c r="BU62" s="26" t="str">
        <f>IF('Sup Tab S4_Mean'!BX84&lt;'Sup Tab S4_Mean'!BX$10,'Sup Tab S4_Mean'!BX84,"")</f>
        <v/>
      </c>
      <c r="BV62" s="26" t="str">
        <f>IF('Sup Tab S4_Mean'!BY84&lt;'Sup Tab S4_Mean'!BY$10,'Sup Tab S4_Mean'!BY84,"")</f>
        <v/>
      </c>
      <c r="BW62" s="26" t="str">
        <f>IF('Sup Tab S4_Mean'!BZ84&lt;'Sup Tab S4_Mean'!BZ$10,'Sup Tab S4_Mean'!BZ84,"")</f>
        <v/>
      </c>
      <c r="BX62" s="26" t="str">
        <f>IF('Sup Tab S4_Mean'!CA84&lt;'Sup Tab S4_Mean'!CA$10,'Sup Tab S4_Mean'!CA84,"")</f>
        <v/>
      </c>
      <c r="BY62" s="26" t="str">
        <f>IF('Sup Tab S4_Mean'!CB84&lt;'Sup Tab S4_Mean'!CB$10,'Sup Tab S4_Mean'!CB84,"")</f>
        <v/>
      </c>
      <c r="BZ62" s="26" t="str">
        <f>IF('Sup Tab S4_Mean'!CC84&lt;'Sup Tab S4_Mean'!CC$10,'Sup Tab S4_Mean'!CC84,"")</f>
        <v/>
      </c>
      <c r="CA62" s="26" t="str">
        <f>IF('Sup Tab S4_Mean'!CD84&lt;'Sup Tab S4_Mean'!CD$10,'Sup Tab S4_Mean'!CD84,"")</f>
        <v/>
      </c>
      <c r="CB62" s="26" t="str">
        <f>IF('Sup Tab S4_Mean'!CE84&lt;'Sup Tab S4_Mean'!CE$10,'Sup Tab S4_Mean'!CE84,"")</f>
        <v/>
      </c>
      <c r="CC62" s="26" t="str">
        <f>IF('Sup Tab S4_Mean'!CF84&lt;'Sup Tab S4_Mean'!CF$10,'Sup Tab S4_Mean'!CF84,"")</f>
        <v/>
      </c>
      <c r="CD62" s="26" t="str">
        <f>IF('Sup Tab S4_Mean'!CG84&lt;'Sup Tab S4_Mean'!CG$10,'Sup Tab S4_Mean'!CG84,"")</f>
        <v/>
      </c>
    </row>
    <row r="63" spans="1:82" ht="12.75" customHeight="1" x14ac:dyDescent="0.3">
      <c r="A63" s="1" t="s">
        <v>1</v>
      </c>
      <c r="B63" s="1" t="s">
        <v>206</v>
      </c>
      <c r="C63" s="26" t="str">
        <f>IF('Sup Tab S4_Mean'!E85&lt;'Sup Tab S4_Mean'!E$10,'Sup Tab S4_Mean'!E85,"")</f>
        <v/>
      </c>
      <c r="D63" s="26" t="str">
        <f>IF('Sup Tab S4_Mean'!F85&lt;'Sup Tab S4_Mean'!F$10,'Sup Tab S4_Mean'!F85,"")</f>
        <v/>
      </c>
      <c r="E63" s="26" t="str">
        <f>IF('Sup Tab S4_Mean'!G85&lt;'Sup Tab S4_Mean'!G$10,'Sup Tab S4_Mean'!G85,"")</f>
        <v/>
      </c>
      <c r="F63" s="26" t="str">
        <f>IF('Sup Tab S4_Mean'!H85&lt;'Sup Tab S4_Mean'!H$10,'Sup Tab S4_Mean'!H85,"")</f>
        <v/>
      </c>
      <c r="G63" s="26" t="str">
        <f>IF('Sup Tab S4_Mean'!I85&lt;'Sup Tab S4_Mean'!I$10,'Sup Tab S4_Mean'!I85,"")</f>
        <v/>
      </c>
      <c r="H63" s="26" t="str">
        <f>IF('Sup Tab S4_Mean'!J85&lt;'Sup Tab S4_Mean'!J$10,'Sup Tab S4_Mean'!J85,"")</f>
        <v/>
      </c>
      <c r="I63" s="26" t="str">
        <f>IF('Sup Tab S4_Mean'!K85&lt;'Sup Tab S4_Mean'!K$10,'Sup Tab S4_Mean'!K85,"")</f>
        <v/>
      </c>
      <c r="J63" s="26" t="str">
        <f>IF('Sup Tab S4_Mean'!L85&lt;'Sup Tab S4_Mean'!L$10,'Sup Tab S4_Mean'!L85,"")</f>
        <v/>
      </c>
      <c r="K63" s="26" t="str">
        <f>IF('Sup Tab S4_Mean'!M85&lt;'Sup Tab S4_Mean'!M$10,'Sup Tab S4_Mean'!M85,"")</f>
        <v/>
      </c>
      <c r="L63" s="26" t="str">
        <f>IF('Sup Tab S4_Mean'!N85&lt;'Sup Tab S4_Mean'!N$10,'Sup Tab S4_Mean'!N85,"")</f>
        <v/>
      </c>
      <c r="M63" s="26" t="str">
        <f>IF('Sup Tab S4_Mean'!O85&lt;'Sup Tab S4_Mean'!O$10,'Sup Tab S4_Mean'!O85,"")</f>
        <v/>
      </c>
      <c r="N63" s="26" t="str">
        <f>IF('Sup Tab S4_Mean'!P85&lt;'Sup Tab S4_Mean'!P$10,'Sup Tab S4_Mean'!P85,"")</f>
        <v/>
      </c>
      <c r="O63" s="26" t="str">
        <f>IF('Sup Tab S4_Mean'!Q85&lt;'Sup Tab S4_Mean'!Q$10,'Sup Tab S4_Mean'!Q85,"")</f>
        <v/>
      </c>
      <c r="P63" s="26" t="str">
        <f>IF('Sup Tab S4_Mean'!R85&lt;'Sup Tab S4_Mean'!R$10,'Sup Tab S4_Mean'!R85,"")</f>
        <v/>
      </c>
      <c r="Q63" s="26" t="str">
        <f>IF('Sup Tab S4_Mean'!S85&lt;'Sup Tab S4_Mean'!S$10,'Sup Tab S4_Mean'!S85,"")</f>
        <v/>
      </c>
      <c r="R63" s="26" t="str">
        <f>IF('Sup Tab S4_Mean'!T85&lt;'Sup Tab S4_Mean'!T$10,'Sup Tab S4_Mean'!T85,"")</f>
        <v/>
      </c>
      <c r="S63" s="26" t="str">
        <f>IF('Sup Tab S4_Mean'!U85&lt;'Sup Tab S4_Mean'!U$10,'Sup Tab S4_Mean'!U85,"")</f>
        <v/>
      </c>
      <c r="T63" s="26" t="str">
        <f>IF('Sup Tab S4_Mean'!V85&lt;'Sup Tab S4_Mean'!V$10,'Sup Tab S4_Mean'!V85,"")</f>
        <v/>
      </c>
      <c r="U63" s="26" t="str">
        <f>IF('Sup Tab S4_Mean'!W85&lt;'Sup Tab S4_Mean'!W$10,'Sup Tab S4_Mean'!W85,"")</f>
        <v/>
      </c>
      <c r="V63" s="26" t="str">
        <f>IF('Sup Tab S4_Mean'!X85&lt;'Sup Tab S4_Mean'!X$10,'Sup Tab S4_Mean'!X85,"")</f>
        <v/>
      </c>
      <c r="W63" s="26" t="str">
        <f>IF('Sup Tab S4_Mean'!Y85&lt;'Sup Tab S4_Mean'!Y$10,'Sup Tab S4_Mean'!Y85,"")</f>
        <v/>
      </c>
      <c r="X63" s="26" t="str">
        <f>IF('Sup Tab S4_Mean'!Z85&lt;'Sup Tab S4_Mean'!Z$10,'Sup Tab S4_Mean'!Z85,"")</f>
        <v/>
      </c>
      <c r="Y63" s="26" t="str">
        <f>IF('Sup Tab S4_Mean'!AA85&lt;'Sup Tab S4_Mean'!AA$10,'Sup Tab S4_Mean'!AA85,"")</f>
        <v/>
      </c>
      <c r="Z63" s="26" t="str">
        <f>IF('Sup Tab S4_Mean'!AB85&lt;'Sup Tab S4_Mean'!AB$10,'Sup Tab S4_Mean'!AB85,"")</f>
        <v/>
      </c>
      <c r="AA63" s="26" t="str">
        <f>IF('Sup Tab S4_Mean'!AC85&lt;'Sup Tab S4_Mean'!AC$10,'Sup Tab S4_Mean'!AC85,"")</f>
        <v/>
      </c>
      <c r="AB63" s="26" t="str">
        <f>IF('Sup Tab S4_Mean'!AD85&lt;'Sup Tab S4_Mean'!AD$10,'Sup Tab S4_Mean'!AD85,"")</f>
        <v/>
      </c>
      <c r="AC63" s="26" t="str">
        <f>IF('Sup Tab S4_Mean'!AE85&lt;'Sup Tab S4_Mean'!AE$10,'Sup Tab S4_Mean'!AE85,"")</f>
        <v/>
      </c>
      <c r="AD63" s="26" t="str">
        <f>IF('Sup Tab S4_Mean'!AF85&lt;'Sup Tab S4_Mean'!AF$10,'Sup Tab S4_Mean'!AF85,"")</f>
        <v/>
      </c>
      <c r="AE63" s="26" t="str">
        <f>IF('Sup Tab S4_Mean'!AG85&lt;'Sup Tab S4_Mean'!AG$10,'Sup Tab S4_Mean'!AG85,"")</f>
        <v/>
      </c>
      <c r="AF63" s="26" t="str">
        <f>IF('Sup Tab S4_Mean'!AH85&lt;'Sup Tab S4_Mean'!AH$10,'Sup Tab S4_Mean'!AH85,"")</f>
        <v/>
      </c>
      <c r="AG63" s="26" t="str">
        <f>IF('Sup Tab S4_Mean'!AI85&lt;'Sup Tab S4_Mean'!AI$10,'Sup Tab S4_Mean'!AI85,"")</f>
        <v/>
      </c>
      <c r="AH63" s="26" t="str">
        <f>IF('Sup Tab S4_Mean'!AJ85&lt;'Sup Tab S4_Mean'!AJ$10,'Sup Tab S4_Mean'!AJ85,"")</f>
        <v/>
      </c>
      <c r="AI63" s="26" t="str">
        <f>IF('Sup Tab S4_Mean'!AK85&lt;'Sup Tab S4_Mean'!AK$10,'Sup Tab S4_Mean'!AK85,"")</f>
        <v/>
      </c>
      <c r="AJ63" s="26" t="str">
        <f>IF('Sup Tab S4_Mean'!AL85&lt;'Sup Tab S4_Mean'!AL$10,'Sup Tab S4_Mean'!AL85,"")</f>
        <v/>
      </c>
      <c r="AK63" s="26" t="str">
        <f>IF('Sup Tab S4_Mean'!AM85&lt;'Sup Tab S4_Mean'!AM$10,'Sup Tab S4_Mean'!AM85,"")</f>
        <v/>
      </c>
      <c r="AL63" s="26" t="str">
        <f>IF('Sup Tab S4_Mean'!AN85&lt;'Sup Tab S4_Mean'!AN$10,'Sup Tab S4_Mean'!AN85,"")</f>
        <v/>
      </c>
      <c r="AM63" s="26" t="str">
        <f>IF('Sup Tab S4_Mean'!AO85&lt;'Sup Tab S4_Mean'!AO$10,'Sup Tab S4_Mean'!AO85,"")</f>
        <v/>
      </c>
      <c r="AN63" s="26" t="str">
        <f>IF('Sup Tab S4_Mean'!AP85&lt;'Sup Tab S4_Mean'!AP$10,'Sup Tab S4_Mean'!AP85,"")</f>
        <v/>
      </c>
      <c r="AO63" s="26" t="str">
        <f>IF('Sup Tab S4_Mean'!AQ85&lt;'Sup Tab S4_Mean'!AQ$10,'Sup Tab S4_Mean'!AQ85,"")</f>
        <v/>
      </c>
      <c r="AP63" s="26" t="str">
        <f>IF('Sup Tab S4_Mean'!AR85&lt;'Sup Tab S4_Mean'!AR$10,'Sup Tab S4_Mean'!AR85,"")</f>
        <v/>
      </c>
      <c r="AQ63" s="26" t="str">
        <f>IF('Sup Tab S4_Mean'!AS85&lt;'Sup Tab S4_Mean'!AS$10,'Sup Tab S4_Mean'!AS85,"")</f>
        <v/>
      </c>
      <c r="AR63" s="26" t="str">
        <f>IF('Sup Tab S4_Mean'!AT85&lt;'Sup Tab S4_Mean'!AT$10,'Sup Tab S4_Mean'!AT85,"")</f>
        <v/>
      </c>
      <c r="AS63" s="26" t="str">
        <f>IF('Sup Tab S4_Mean'!AU85&lt;'Sup Tab S4_Mean'!AU$10,'Sup Tab S4_Mean'!AU85,"")</f>
        <v/>
      </c>
      <c r="AT63" s="26" t="str">
        <f>IF('Sup Tab S4_Mean'!AV85&lt;'Sup Tab S4_Mean'!AV$10,'Sup Tab S4_Mean'!AV85,"")</f>
        <v/>
      </c>
      <c r="AU63" s="26" t="str">
        <f>IF('Sup Tab S4_Mean'!AW85&lt;'Sup Tab S4_Mean'!AW$10,'Sup Tab S4_Mean'!AW85,"")</f>
        <v/>
      </c>
      <c r="AV63" s="26" t="str">
        <f>IF('Sup Tab S4_Mean'!AX85&lt;'Sup Tab S4_Mean'!AX$10,'Sup Tab S4_Mean'!AX85,"")</f>
        <v/>
      </c>
      <c r="AW63" s="26" t="str">
        <f>IF('Sup Tab S4_Mean'!AY85&lt;'Sup Tab S4_Mean'!AY$10,'Sup Tab S4_Mean'!AY85,"")</f>
        <v/>
      </c>
      <c r="AX63" s="26" t="str">
        <f>IF('Sup Tab S4_Mean'!AZ85&lt;'Sup Tab S4_Mean'!AZ$10,'Sup Tab S4_Mean'!AZ85,"")</f>
        <v/>
      </c>
      <c r="AY63" s="26" t="str">
        <f>IF('Sup Tab S4_Mean'!BA85&lt;'Sup Tab S4_Mean'!BA$10,'Sup Tab S4_Mean'!BA85,"")</f>
        <v/>
      </c>
      <c r="AZ63" s="26" t="str">
        <f>IF('Sup Tab S4_Mean'!BB85&lt;'Sup Tab S4_Mean'!BB$10,'Sup Tab S4_Mean'!BB85,"")</f>
        <v/>
      </c>
      <c r="BA63" s="26" t="str">
        <f>IF('Sup Tab S4_Mean'!BC85&lt;'Sup Tab S4_Mean'!BC$10,'Sup Tab S4_Mean'!BC85,"")</f>
        <v/>
      </c>
      <c r="BB63" s="26" t="str">
        <f>IF('Sup Tab S4_Mean'!BD85&lt;'Sup Tab S4_Mean'!BD$10,'Sup Tab S4_Mean'!BD85,"")</f>
        <v/>
      </c>
      <c r="BC63" s="26" t="str">
        <f>IF('Sup Tab S4_Mean'!BE85&lt;'Sup Tab S4_Mean'!BE$10,'Sup Tab S4_Mean'!BE85,"")</f>
        <v/>
      </c>
      <c r="BD63" s="26" t="str">
        <f>IF('Sup Tab S4_Mean'!BF85&lt;'Sup Tab S4_Mean'!BF$10,'Sup Tab S4_Mean'!BF85,"")</f>
        <v/>
      </c>
      <c r="BE63" s="26" t="str">
        <f>IF('Sup Tab S4_Mean'!BG85&lt;'Sup Tab S4_Mean'!BG$10,'Sup Tab S4_Mean'!BG85,"")</f>
        <v/>
      </c>
      <c r="BF63" s="26" t="str">
        <f>IF('Sup Tab S4_Mean'!BH85&lt;'Sup Tab S4_Mean'!BH$10,'Sup Tab S4_Mean'!BH85,"")</f>
        <v/>
      </c>
      <c r="BG63" s="26" t="str">
        <f>IF('Sup Tab S4_Mean'!BI85&lt;'Sup Tab S4_Mean'!BI$10,'Sup Tab S4_Mean'!BI85,"")</f>
        <v/>
      </c>
      <c r="BH63" s="26" t="str">
        <f>IF('Sup Tab S4_Mean'!BJ85&lt;'Sup Tab S4_Mean'!BJ$10,'Sup Tab S4_Mean'!BJ85,"")</f>
        <v/>
      </c>
      <c r="BI63" s="26">
        <f>IF('Sup Tab S4_Mean'!BK85&lt;'Sup Tab S4_Mean'!BK$10,'Sup Tab S4_Mean'!BK85,"")</f>
        <v>25.954953317708249</v>
      </c>
      <c r="BJ63" s="26" t="str">
        <f>IF('Sup Tab S4_Mean'!BL85&lt;'Sup Tab S4_Mean'!BL$10,'Sup Tab S4_Mean'!BL85,"")</f>
        <v/>
      </c>
      <c r="BK63" s="26" t="str">
        <f>IF('Sup Tab S4_Mean'!BM85&lt;'Sup Tab S4_Mean'!BM$10,'Sup Tab S4_Mean'!BM85,"")</f>
        <v/>
      </c>
      <c r="BL63" s="26" t="str">
        <f>IF('Sup Tab S4_Mean'!BN85&lt;'Sup Tab S4_Mean'!BN$10,'Sup Tab S4_Mean'!BN85,"")</f>
        <v/>
      </c>
      <c r="BM63" s="26" t="str">
        <f>IF('Sup Tab S4_Mean'!BP85&lt;'Sup Tab S4_Mean'!BP$10,'Sup Tab S4_Mean'!BP85,"")</f>
        <v/>
      </c>
      <c r="BN63" s="26" t="str">
        <f>IF('Sup Tab S4_Mean'!BQ85&lt;'Sup Tab S4_Mean'!BQ$10,'Sup Tab S4_Mean'!BQ85,"")</f>
        <v/>
      </c>
      <c r="BO63" s="26" t="str">
        <f>IF('Sup Tab S4_Mean'!BR85&lt;'Sup Tab S4_Mean'!BR$10,'Sup Tab S4_Mean'!BR85,"")</f>
        <v/>
      </c>
      <c r="BP63" s="26" t="str">
        <f>IF('Sup Tab S4_Mean'!BS85&lt;'Sup Tab S4_Mean'!BS$10,'Sup Tab S4_Mean'!BS85,"")</f>
        <v/>
      </c>
      <c r="BQ63" s="26" t="str">
        <f>IF('Sup Tab S4_Mean'!BT85&lt;'Sup Tab S4_Mean'!BT$10,'Sup Tab S4_Mean'!BT85,"")</f>
        <v/>
      </c>
      <c r="BR63" s="26" t="str">
        <f>IF('Sup Tab S4_Mean'!BU85&lt;'Sup Tab S4_Mean'!BU$10,'Sup Tab S4_Mean'!BU85,"")</f>
        <v/>
      </c>
      <c r="BS63" s="26" t="str">
        <f>IF('Sup Tab S4_Mean'!BV85&lt;'Sup Tab S4_Mean'!BV$10,'Sup Tab S4_Mean'!BV85,"")</f>
        <v/>
      </c>
      <c r="BT63" s="26" t="str">
        <f>IF('Sup Tab S4_Mean'!BW85&lt;'Sup Tab S4_Mean'!BW$10,'Sup Tab S4_Mean'!BW85,"")</f>
        <v/>
      </c>
      <c r="BU63" s="26" t="str">
        <f>IF('Sup Tab S4_Mean'!BX85&lt;'Sup Tab S4_Mean'!BX$10,'Sup Tab S4_Mean'!BX85,"")</f>
        <v/>
      </c>
      <c r="BV63" s="26" t="str">
        <f>IF('Sup Tab S4_Mean'!BY85&lt;'Sup Tab S4_Mean'!BY$10,'Sup Tab S4_Mean'!BY85,"")</f>
        <v/>
      </c>
      <c r="BW63" s="26" t="str">
        <f>IF('Sup Tab S4_Mean'!BZ85&lt;'Sup Tab S4_Mean'!BZ$10,'Sup Tab S4_Mean'!BZ85,"")</f>
        <v/>
      </c>
      <c r="BX63" s="26" t="str">
        <f>IF('Sup Tab S4_Mean'!CA85&lt;'Sup Tab S4_Mean'!CA$10,'Sup Tab S4_Mean'!CA85,"")</f>
        <v/>
      </c>
      <c r="BY63" s="26" t="str">
        <f>IF('Sup Tab S4_Mean'!CB85&lt;'Sup Tab S4_Mean'!CB$10,'Sup Tab S4_Mean'!CB85,"")</f>
        <v/>
      </c>
      <c r="BZ63" s="26" t="str">
        <f>IF('Sup Tab S4_Mean'!CC85&lt;'Sup Tab S4_Mean'!CC$10,'Sup Tab S4_Mean'!CC85,"")</f>
        <v/>
      </c>
      <c r="CA63" s="26" t="str">
        <f>IF('Sup Tab S4_Mean'!CD85&lt;'Sup Tab S4_Mean'!CD$10,'Sup Tab S4_Mean'!CD85,"")</f>
        <v/>
      </c>
      <c r="CB63" s="26" t="str">
        <f>IF('Sup Tab S4_Mean'!CE85&lt;'Sup Tab S4_Mean'!CE$10,'Sup Tab S4_Mean'!CE85,"")</f>
        <v/>
      </c>
      <c r="CC63" s="26" t="str">
        <f>IF('Sup Tab S4_Mean'!CF85&lt;'Sup Tab S4_Mean'!CF$10,'Sup Tab S4_Mean'!CF85,"")</f>
        <v/>
      </c>
      <c r="CD63" s="26" t="str">
        <f>IF('Sup Tab S4_Mean'!CG85&lt;'Sup Tab S4_Mean'!CG$10,'Sup Tab S4_Mean'!CG85,"")</f>
        <v/>
      </c>
    </row>
    <row r="64" spans="1:82" ht="12.75" customHeight="1" x14ac:dyDescent="0.3">
      <c r="A64" s="1" t="s">
        <v>1</v>
      </c>
      <c r="B64" s="1" t="s">
        <v>208</v>
      </c>
      <c r="C64" s="26" t="str">
        <f>IF('Sup Tab S4_Mean'!E86&lt;'Sup Tab S4_Mean'!E$10,'Sup Tab S4_Mean'!E86,"")</f>
        <v/>
      </c>
      <c r="D64" s="26" t="str">
        <f>IF('Sup Tab S4_Mean'!F86&lt;'Sup Tab S4_Mean'!F$10,'Sup Tab S4_Mean'!F86,"")</f>
        <v/>
      </c>
      <c r="E64" s="26" t="str">
        <f>IF('Sup Tab S4_Mean'!G86&lt;'Sup Tab S4_Mean'!G$10,'Sup Tab S4_Mean'!G86,"")</f>
        <v/>
      </c>
      <c r="F64" s="26" t="str">
        <f>IF('Sup Tab S4_Mean'!H86&lt;'Sup Tab S4_Mean'!H$10,'Sup Tab S4_Mean'!H86,"")</f>
        <v/>
      </c>
      <c r="G64" s="26" t="str">
        <f>IF('Sup Tab S4_Mean'!I86&lt;'Sup Tab S4_Mean'!I$10,'Sup Tab S4_Mean'!I86,"")</f>
        <v/>
      </c>
      <c r="H64" s="26" t="str">
        <f>IF('Sup Tab S4_Mean'!J86&lt;'Sup Tab S4_Mean'!J$10,'Sup Tab S4_Mean'!J86,"")</f>
        <v/>
      </c>
      <c r="I64" s="26" t="str">
        <f>IF('Sup Tab S4_Mean'!K86&lt;'Sup Tab S4_Mean'!K$10,'Sup Tab S4_Mean'!K86,"")</f>
        <v/>
      </c>
      <c r="J64" s="26" t="str">
        <f>IF('Sup Tab S4_Mean'!L86&lt;'Sup Tab S4_Mean'!L$10,'Sup Tab S4_Mean'!L86,"")</f>
        <v/>
      </c>
      <c r="K64" s="26" t="str">
        <f>IF('Sup Tab S4_Mean'!M86&lt;'Sup Tab S4_Mean'!M$10,'Sup Tab S4_Mean'!M86,"")</f>
        <v/>
      </c>
      <c r="L64" s="26" t="str">
        <f>IF('Sup Tab S4_Mean'!N86&lt;'Sup Tab S4_Mean'!N$10,'Sup Tab S4_Mean'!N86,"")</f>
        <v/>
      </c>
      <c r="M64" s="26" t="str">
        <f>IF('Sup Tab S4_Mean'!O86&lt;'Sup Tab S4_Mean'!O$10,'Sup Tab S4_Mean'!O86,"")</f>
        <v/>
      </c>
      <c r="N64" s="26" t="str">
        <f>IF('Sup Tab S4_Mean'!P86&lt;'Sup Tab S4_Mean'!P$10,'Sup Tab S4_Mean'!P86,"")</f>
        <v/>
      </c>
      <c r="O64" s="26" t="str">
        <f>IF('Sup Tab S4_Mean'!Q86&lt;'Sup Tab S4_Mean'!Q$10,'Sup Tab S4_Mean'!Q86,"")</f>
        <v/>
      </c>
      <c r="P64" s="26" t="str">
        <f>IF('Sup Tab S4_Mean'!R86&lt;'Sup Tab S4_Mean'!R$10,'Sup Tab S4_Mean'!R86,"")</f>
        <v/>
      </c>
      <c r="Q64" s="26" t="str">
        <f>IF('Sup Tab S4_Mean'!S86&lt;'Sup Tab S4_Mean'!S$10,'Sup Tab S4_Mean'!S86,"")</f>
        <v/>
      </c>
      <c r="R64" s="26" t="str">
        <f>IF('Sup Tab S4_Mean'!T86&lt;'Sup Tab S4_Mean'!T$10,'Sup Tab S4_Mean'!T86,"")</f>
        <v/>
      </c>
      <c r="S64" s="26" t="str">
        <f>IF('Sup Tab S4_Mean'!U86&lt;'Sup Tab S4_Mean'!U$10,'Sup Tab S4_Mean'!U86,"")</f>
        <v/>
      </c>
      <c r="T64" s="26" t="str">
        <f>IF('Sup Tab S4_Mean'!V86&lt;'Sup Tab S4_Mean'!V$10,'Sup Tab S4_Mean'!V86,"")</f>
        <v/>
      </c>
      <c r="U64" s="26" t="str">
        <f>IF('Sup Tab S4_Mean'!W86&lt;'Sup Tab S4_Mean'!W$10,'Sup Tab S4_Mean'!W86,"")</f>
        <v/>
      </c>
      <c r="V64" s="26" t="str">
        <f>IF('Sup Tab S4_Mean'!X86&lt;'Sup Tab S4_Mean'!X$10,'Sup Tab S4_Mean'!X86,"")</f>
        <v/>
      </c>
      <c r="W64" s="26" t="str">
        <f>IF('Sup Tab S4_Mean'!Y86&lt;'Sup Tab S4_Mean'!Y$10,'Sup Tab S4_Mean'!Y86,"")</f>
        <v/>
      </c>
      <c r="X64" s="26" t="str">
        <f>IF('Sup Tab S4_Mean'!Z86&lt;'Sup Tab S4_Mean'!Z$10,'Sup Tab S4_Mean'!Z86,"")</f>
        <v/>
      </c>
      <c r="Y64" s="26" t="str">
        <f>IF('Sup Tab S4_Mean'!AA86&lt;'Sup Tab S4_Mean'!AA$10,'Sup Tab S4_Mean'!AA86,"")</f>
        <v/>
      </c>
      <c r="Z64" s="26" t="str">
        <f>IF('Sup Tab S4_Mean'!AB86&lt;'Sup Tab S4_Mean'!AB$10,'Sup Tab S4_Mean'!AB86,"")</f>
        <v/>
      </c>
      <c r="AA64" s="26" t="str">
        <f>IF('Sup Tab S4_Mean'!AC86&lt;'Sup Tab S4_Mean'!AC$10,'Sup Tab S4_Mean'!AC86,"")</f>
        <v/>
      </c>
      <c r="AB64" s="26" t="str">
        <f>IF('Sup Tab S4_Mean'!AD86&lt;'Sup Tab S4_Mean'!AD$10,'Sup Tab S4_Mean'!AD86,"")</f>
        <v/>
      </c>
      <c r="AC64" s="26" t="str">
        <f>IF('Sup Tab S4_Mean'!AE86&lt;'Sup Tab S4_Mean'!AE$10,'Sup Tab S4_Mean'!AE86,"")</f>
        <v/>
      </c>
      <c r="AD64" s="26" t="str">
        <f>IF('Sup Tab S4_Mean'!AF86&lt;'Sup Tab S4_Mean'!AF$10,'Sup Tab S4_Mean'!AF86,"")</f>
        <v/>
      </c>
      <c r="AE64" s="26" t="str">
        <f>IF('Sup Tab S4_Mean'!AG86&lt;'Sup Tab S4_Mean'!AG$10,'Sup Tab S4_Mean'!AG86,"")</f>
        <v/>
      </c>
      <c r="AF64" s="26" t="str">
        <f>IF('Sup Tab S4_Mean'!AH86&lt;'Sup Tab S4_Mean'!AH$10,'Sup Tab S4_Mean'!AH86,"")</f>
        <v/>
      </c>
      <c r="AG64" s="26" t="str">
        <f>IF('Sup Tab S4_Mean'!AI86&lt;'Sup Tab S4_Mean'!AI$10,'Sup Tab S4_Mean'!AI86,"")</f>
        <v/>
      </c>
      <c r="AH64" s="26" t="str">
        <f>IF('Sup Tab S4_Mean'!AJ86&lt;'Sup Tab S4_Mean'!AJ$10,'Sup Tab S4_Mean'!AJ86,"")</f>
        <v/>
      </c>
      <c r="AI64" s="26" t="str">
        <f>IF('Sup Tab S4_Mean'!AK86&lt;'Sup Tab S4_Mean'!AK$10,'Sup Tab S4_Mean'!AK86,"")</f>
        <v/>
      </c>
      <c r="AJ64" s="26" t="str">
        <f>IF('Sup Tab S4_Mean'!AL86&lt;'Sup Tab S4_Mean'!AL$10,'Sup Tab S4_Mean'!AL86,"")</f>
        <v/>
      </c>
      <c r="AK64" s="26" t="str">
        <f>IF('Sup Tab S4_Mean'!AM86&lt;'Sup Tab S4_Mean'!AM$10,'Sup Tab S4_Mean'!AM86,"")</f>
        <v/>
      </c>
      <c r="AL64" s="26" t="str">
        <f>IF('Sup Tab S4_Mean'!AN86&lt;'Sup Tab S4_Mean'!AN$10,'Sup Tab S4_Mean'!AN86,"")</f>
        <v/>
      </c>
      <c r="AM64" s="26" t="str">
        <f>IF('Sup Tab S4_Mean'!AO86&lt;'Sup Tab S4_Mean'!AO$10,'Sup Tab S4_Mean'!AO86,"")</f>
        <v/>
      </c>
      <c r="AN64" s="26" t="str">
        <f>IF('Sup Tab S4_Mean'!AP86&lt;'Sup Tab S4_Mean'!AP$10,'Sup Tab S4_Mean'!AP86,"")</f>
        <v/>
      </c>
      <c r="AO64" s="26" t="str">
        <f>IF('Sup Tab S4_Mean'!AQ86&lt;'Sup Tab S4_Mean'!AQ$10,'Sup Tab S4_Mean'!AQ86,"")</f>
        <v/>
      </c>
      <c r="AP64" s="26" t="str">
        <f>IF('Sup Tab S4_Mean'!AR86&lt;'Sup Tab S4_Mean'!AR$10,'Sup Tab S4_Mean'!AR86,"")</f>
        <v/>
      </c>
      <c r="AQ64" s="26" t="str">
        <f>IF('Sup Tab S4_Mean'!AS86&lt;'Sup Tab S4_Mean'!AS$10,'Sup Tab S4_Mean'!AS86,"")</f>
        <v/>
      </c>
      <c r="AR64" s="26" t="str">
        <f>IF('Sup Tab S4_Mean'!AT86&lt;'Sup Tab S4_Mean'!AT$10,'Sup Tab S4_Mean'!AT86,"")</f>
        <v/>
      </c>
      <c r="AS64" s="26" t="str">
        <f>IF('Sup Tab S4_Mean'!AU86&lt;'Sup Tab S4_Mean'!AU$10,'Sup Tab S4_Mean'!AU86,"")</f>
        <v/>
      </c>
      <c r="AT64" s="26" t="str">
        <f>IF('Sup Tab S4_Mean'!AV86&lt;'Sup Tab S4_Mean'!AV$10,'Sup Tab S4_Mean'!AV86,"")</f>
        <v/>
      </c>
      <c r="AU64" s="26" t="str">
        <f>IF('Sup Tab S4_Mean'!AW86&lt;'Sup Tab S4_Mean'!AW$10,'Sup Tab S4_Mean'!AW86,"")</f>
        <v/>
      </c>
      <c r="AV64" s="26" t="str">
        <f>IF('Sup Tab S4_Mean'!AX86&lt;'Sup Tab S4_Mean'!AX$10,'Sup Tab S4_Mean'!AX86,"")</f>
        <v/>
      </c>
      <c r="AW64" s="26" t="str">
        <f>IF('Sup Tab S4_Mean'!AY86&lt;'Sup Tab S4_Mean'!AY$10,'Sup Tab S4_Mean'!AY86,"")</f>
        <v/>
      </c>
      <c r="AX64" s="26" t="str">
        <f>IF('Sup Tab S4_Mean'!AZ86&lt;'Sup Tab S4_Mean'!AZ$10,'Sup Tab S4_Mean'!AZ86,"")</f>
        <v/>
      </c>
      <c r="AY64" s="26" t="str">
        <f>IF('Sup Tab S4_Mean'!BA86&lt;'Sup Tab S4_Mean'!BA$10,'Sup Tab S4_Mean'!BA86,"")</f>
        <v/>
      </c>
      <c r="AZ64" s="26" t="str">
        <f>IF('Sup Tab S4_Mean'!BB86&lt;'Sup Tab S4_Mean'!BB$10,'Sup Tab S4_Mean'!BB86,"")</f>
        <v/>
      </c>
      <c r="BA64" s="26" t="str">
        <f>IF('Sup Tab S4_Mean'!BC86&lt;'Sup Tab S4_Mean'!BC$10,'Sup Tab S4_Mean'!BC86,"")</f>
        <v/>
      </c>
      <c r="BB64" s="26" t="str">
        <f>IF('Sup Tab S4_Mean'!BD86&lt;'Sup Tab S4_Mean'!BD$10,'Sup Tab S4_Mean'!BD86,"")</f>
        <v/>
      </c>
      <c r="BC64" s="26" t="str">
        <f>IF('Sup Tab S4_Mean'!BE86&lt;'Sup Tab S4_Mean'!BE$10,'Sup Tab S4_Mean'!BE86,"")</f>
        <v/>
      </c>
      <c r="BD64" s="26" t="str">
        <f>IF('Sup Tab S4_Mean'!BF86&lt;'Sup Tab S4_Mean'!BF$10,'Sup Tab S4_Mean'!BF86,"")</f>
        <v/>
      </c>
      <c r="BE64" s="26" t="str">
        <f>IF('Sup Tab S4_Mean'!BG86&lt;'Sup Tab S4_Mean'!BG$10,'Sup Tab S4_Mean'!BG86,"")</f>
        <v/>
      </c>
      <c r="BF64" s="26" t="str">
        <f>IF('Sup Tab S4_Mean'!BH86&lt;'Sup Tab S4_Mean'!BH$10,'Sup Tab S4_Mean'!BH86,"")</f>
        <v/>
      </c>
      <c r="BG64" s="26" t="str">
        <f>IF('Sup Tab S4_Mean'!BI86&lt;'Sup Tab S4_Mean'!BI$10,'Sup Tab S4_Mean'!BI86,"")</f>
        <v/>
      </c>
      <c r="BH64" s="26" t="str">
        <f>IF('Sup Tab S4_Mean'!BJ86&lt;'Sup Tab S4_Mean'!BJ$10,'Sup Tab S4_Mean'!BJ86,"")</f>
        <v/>
      </c>
      <c r="BI64" s="26" t="str">
        <f>IF('Sup Tab S4_Mean'!BK86&lt;'Sup Tab S4_Mean'!BK$10,'Sup Tab S4_Mean'!BK86,"")</f>
        <v/>
      </c>
      <c r="BJ64" s="26" t="str">
        <f>IF('Sup Tab S4_Mean'!BL86&lt;'Sup Tab S4_Mean'!BL$10,'Sup Tab S4_Mean'!BL86,"")</f>
        <v/>
      </c>
      <c r="BK64" s="26" t="str">
        <f>IF('Sup Tab S4_Mean'!BM86&lt;'Sup Tab S4_Mean'!BM$10,'Sup Tab S4_Mean'!BM86,"")</f>
        <v/>
      </c>
      <c r="BL64" s="26" t="str">
        <f>IF('Sup Tab S4_Mean'!BN86&lt;'Sup Tab S4_Mean'!BN$10,'Sup Tab S4_Mean'!BN86,"")</f>
        <v/>
      </c>
      <c r="BM64" s="26" t="str">
        <f>IF('Sup Tab S4_Mean'!BP86&lt;'Sup Tab S4_Mean'!BP$10,'Sup Tab S4_Mean'!BP86,"")</f>
        <v/>
      </c>
      <c r="BN64" s="26" t="str">
        <f>IF('Sup Tab S4_Mean'!BQ86&lt;'Sup Tab S4_Mean'!BQ$10,'Sup Tab S4_Mean'!BQ86,"")</f>
        <v/>
      </c>
      <c r="BO64" s="26" t="str">
        <f>IF('Sup Tab S4_Mean'!BR86&lt;'Sup Tab S4_Mean'!BR$10,'Sup Tab S4_Mean'!BR86,"")</f>
        <v/>
      </c>
      <c r="BP64" s="26" t="str">
        <f>IF('Sup Tab S4_Mean'!BS86&lt;'Sup Tab S4_Mean'!BS$10,'Sup Tab S4_Mean'!BS86,"")</f>
        <v/>
      </c>
      <c r="BQ64" s="26" t="str">
        <f>IF('Sup Tab S4_Mean'!BT86&lt;'Sup Tab S4_Mean'!BT$10,'Sup Tab S4_Mean'!BT86,"")</f>
        <v/>
      </c>
      <c r="BR64" s="26" t="str">
        <f>IF('Sup Tab S4_Mean'!BU86&lt;'Sup Tab S4_Mean'!BU$10,'Sup Tab S4_Mean'!BU86,"")</f>
        <v/>
      </c>
      <c r="BS64" s="26" t="str">
        <f>IF('Sup Tab S4_Mean'!BV86&lt;'Sup Tab S4_Mean'!BV$10,'Sup Tab S4_Mean'!BV86,"")</f>
        <v/>
      </c>
      <c r="BT64" s="26" t="str">
        <f>IF('Sup Tab S4_Mean'!BW86&lt;'Sup Tab S4_Mean'!BW$10,'Sup Tab S4_Mean'!BW86,"")</f>
        <v/>
      </c>
      <c r="BU64" s="26" t="str">
        <f>IF('Sup Tab S4_Mean'!BX86&lt;'Sup Tab S4_Mean'!BX$10,'Sup Tab S4_Mean'!BX86,"")</f>
        <v/>
      </c>
      <c r="BV64" s="26" t="str">
        <f>IF('Sup Tab S4_Mean'!BY86&lt;'Sup Tab S4_Mean'!BY$10,'Sup Tab S4_Mean'!BY86,"")</f>
        <v/>
      </c>
      <c r="BW64" s="26" t="str">
        <f>IF('Sup Tab S4_Mean'!BZ86&lt;'Sup Tab S4_Mean'!BZ$10,'Sup Tab S4_Mean'!BZ86,"")</f>
        <v/>
      </c>
      <c r="BX64" s="26" t="str">
        <f>IF('Sup Tab S4_Mean'!CA86&lt;'Sup Tab S4_Mean'!CA$10,'Sup Tab S4_Mean'!CA86,"")</f>
        <v/>
      </c>
      <c r="BY64" s="26" t="str">
        <f>IF('Sup Tab S4_Mean'!CB86&lt;'Sup Tab S4_Mean'!CB$10,'Sup Tab S4_Mean'!CB86,"")</f>
        <v/>
      </c>
      <c r="BZ64" s="26" t="str">
        <f>IF('Sup Tab S4_Mean'!CC86&lt;'Sup Tab S4_Mean'!CC$10,'Sup Tab S4_Mean'!CC86,"")</f>
        <v/>
      </c>
      <c r="CA64" s="26" t="str">
        <f>IF('Sup Tab S4_Mean'!CD86&lt;'Sup Tab S4_Mean'!CD$10,'Sup Tab S4_Mean'!CD86,"")</f>
        <v/>
      </c>
      <c r="CB64" s="26" t="str">
        <f>IF('Sup Tab S4_Mean'!CE86&lt;'Sup Tab S4_Mean'!CE$10,'Sup Tab S4_Mean'!CE86,"")</f>
        <v/>
      </c>
      <c r="CC64" s="26" t="str">
        <f>IF('Sup Tab S4_Mean'!CF86&lt;'Sup Tab S4_Mean'!CF$10,'Sup Tab S4_Mean'!CF86,"")</f>
        <v/>
      </c>
      <c r="CD64" s="26" t="str">
        <f>IF('Sup Tab S4_Mean'!CG86&lt;'Sup Tab S4_Mean'!CG$10,'Sup Tab S4_Mean'!CG86,"")</f>
        <v/>
      </c>
    </row>
    <row r="65" spans="1:82" ht="12.75" customHeight="1" x14ac:dyDescent="0.3">
      <c r="A65" s="1" t="s">
        <v>1</v>
      </c>
      <c r="B65" s="1" t="s">
        <v>210</v>
      </c>
      <c r="C65" s="26" t="str">
        <f>IF('Sup Tab S4_Mean'!E87&lt;'Sup Tab S4_Mean'!E$10,'Sup Tab S4_Mean'!E87,"")</f>
        <v/>
      </c>
      <c r="D65" s="26" t="str">
        <f>IF('Sup Tab S4_Mean'!F87&lt;'Sup Tab S4_Mean'!F$10,'Sup Tab S4_Mean'!F87,"")</f>
        <v/>
      </c>
      <c r="E65" s="26" t="str">
        <f>IF('Sup Tab S4_Mean'!G87&lt;'Sup Tab S4_Mean'!G$10,'Sup Tab S4_Mean'!G87,"")</f>
        <v/>
      </c>
      <c r="F65" s="26" t="str">
        <f>IF('Sup Tab S4_Mean'!H87&lt;'Sup Tab S4_Mean'!H$10,'Sup Tab S4_Mean'!H87,"")</f>
        <v/>
      </c>
      <c r="G65" s="26" t="str">
        <f>IF('Sup Tab S4_Mean'!I87&lt;'Sup Tab S4_Mean'!I$10,'Sup Tab S4_Mean'!I87,"")</f>
        <v/>
      </c>
      <c r="H65" s="26" t="str">
        <f>IF('Sup Tab S4_Mean'!J87&lt;'Sup Tab S4_Mean'!J$10,'Sup Tab S4_Mean'!J87,"")</f>
        <v/>
      </c>
      <c r="I65" s="26" t="str">
        <f>IF('Sup Tab S4_Mean'!K87&lt;'Sup Tab S4_Mean'!K$10,'Sup Tab S4_Mean'!K87,"")</f>
        <v/>
      </c>
      <c r="J65" s="26" t="str">
        <f>IF('Sup Tab S4_Mean'!L87&lt;'Sup Tab S4_Mean'!L$10,'Sup Tab S4_Mean'!L87,"")</f>
        <v/>
      </c>
      <c r="K65" s="26" t="str">
        <f>IF('Sup Tab S4_Mean'!M87&lt;'Sup Tab S4_Mean'!M$10,'Sup Tab S4_Mean'!M87,"")</f>
        <v/>
      </c>
      <c r="L65" s="26" t="str">
        <f>IF('Sup Tab S4_Mean'!N87&lt;'Sup Tab S4_Mean'!N$10,'Sup Tab S4_Mean'!N87,"")</f>
        <v/>
      </c>
      <c r="M65" s="26" t="str">
        <f>IF('Sup Tab S4_Mean'!O87&lt;'Sup Tab S4_Mean'!O$10,'Sup Tab S4_Mean'!O87,"")</f>
        <v/>
      </c>
      <c r="N65" s="26" t="str">
        <f>IF('Sup Tab S4_Mean'!P87&lt;'Sup Tab S4_Mean'!P$10,'Sup Tab S4_Mean'!P87,"")</f>
        <v/>
      </c>
      <c r="O65" s="26" t="str">
        <f>IF('Sup Tab S4_Mean'!Q87&lt;'Sup Tab S4_Mean'!Q$10,'Sup Tab S4_Mean'!Q87,"")</f>
        <v/>
      </c>
      <c r="P65" s="26" t="str">
        <f>IF('Sup Tab S4_Mean'!R87&lt;'Sup Tab S4_Mean'!R$10,'Sup Tab S4_Mean'!R87,"")</f>
        <v/>
      </c>
      <c r="Q65" s="26">
        <f>IF('Sup Tab S4_Mean'!S87&lt;'Sup Tab S4_Mean'!S$10,'Sup Tab S4_Mean'!S87,"")</f>
        <v>0</v>
      </c>
      <c r="R65" s="26" t="str">
        <f>IF('Sup Tab S4_Mean'!T87&lt;'Sup Tab S4_Mean'!T$10,'Sup Tab S4_Mean'!T87,"")</f>
        <v/>
      </c>
      <c r="S65" s="26" t="str">
        <f>IF('Sup Tab S4_Mean'!U87&lt;'Sup Tab S4_Mean'!U$10,'Sup Tab S4_Mean'!U87,"")</f>
        <v/>
      </c>
      <c r="T65" s="26" t="str">
        <f>IF('Sup Tab S4_Mean'!V87&lt;'Sup Tab S4_Mean'!V$10,'Sup Tab S4_Mean'!V87,"")</f>
        <v/>
      </c>
      <c r="U65" s="26" t="str">
        <f>IF('Sup Tab S4_Mean'!W87&lt;'Sup Tab S4_Mean'!W$10,'Sup Tab S4_Mean'!W87,"")</f>
        <v/>
      </c>
      <c r="V65" s="26" t="str">
        <f>IF('Sup Tab S4_Mean'!X87&lt;'Sup Tab S4_Mean'!X$10,'Sup Tab S4_Mean'!X87,"")</f>
        <v/>
      </c>
      <c r="W65" s="26" t="str">
        <f>IF('Sup Tab S4_Mean'!Y87&lt;'Sup Tab S4_Mean'!Y$10,'Sup Tab S4_Mean'!Y87,"")</f>
        <v/>
      </c>
      <c r="X65" s="26" t="str">
        <f>IF('Sup Tab S4_Mean'!Z87&lt;'Sup Tab S4_Mean'!Z$10,'Sup Tab S4_Mean'!Z87,"")</f>
        <v/>
      </c>
      <c r="Y65" s="26" t="str">
        <f>IF('Sup Tab S4_Mean'!AA87&lt;'Sup Tab S4_Mean'!AA$10,'Sup Tab S4_Mean'!AA87,"")</f>
        <v/>
      </c>
      <c r="Z65" s="26" t="str">
        <f>IF('Sup Tab S4_Mean'!AB87&lt;'Sup Tab S4_Mean'!AB$10,'Sup Tab S4_Mean'!AB87,"")</f>
        <v/>
      </c>
      <c r="AA65" s="26" t="str">
        <f>IF('Sup Tab S4_Mean'!AC87&lt;'Sup Tab S4_Mean'!AC$10,'Sup Tab S4_Mean'!AC87,"")</f>
        <v/>
      </c>
      <c r="AB65" s="26" t="str">
        <f>IF('Sup Tab S4_Mean'!AD87&lt;'Sup Tab S4_Mean'!AD$10,'Sup Tab S4_Mean'!AD87,"")</f>
        <v/>
      </c>
      <c r="AC65" s="26" t="str">
        <f>IF('Sup Tab S4_Mean'!AE87&lt;'Sup Tab S4_Mean'!AE$10,'Sup Tab S4_Mean'!AE87,"")</f>
        <v/>
      </c>
      <c r="AD65" s="26" t="str">
        <f>IF('Sup Tab S4_Mean'!AF87&lt;'Sup Tab S4_Mean'!AF$10,'Sup Tab S4_Mean'!AF87,"")</f>
        <v/>
      </c>
      <c r="AE65" s="26" t="str">
        <f>IF('Sup Tab S4_Mean'!AG87&lt;'Sup Tab S4_Mean'!AG$10,'Sup Tab S4_Mean'!AG87,"")</f>
        <v/>
      </c>
      <c r="AF65" s="26" t="str">
        <f>IF('Sup Tab S4_Mean'!AH87&lt;'Sup Tab S4_Mean'!AH$10,'Sup Tab S4_Mean'!AH87,"")</f>
        <v/>
      </c>
      <c r="AG65" s="26" t="str">
        <f>IF('Sup Tab S4_Mean'!AI87&lt;'Sup Tab S4_Mean'!AI$10,'Sup Tab S4_Mean'!AI87,"")</f>
        <v/>
      </c>
      <c r="AH65" s="26" t="str">
        <f>IF('Sup Tab S4_Mean'!AJ87&lt;'Sup Tab S4_Mean'!AJ$10,'Sup Tab S4_Mean'!AJ87,"")</f>
        <v/>
      </c>
      <c r="AI65" s="26" t="str">
        <f>IF('Sup Tab S4_Mean'!AK87&lt;'Sup Tab S4_Mean'!AK$10,'Sup Tab S4_Mean'!AK87,"")</f>
        <v/>
      </c>
      <c r="AJ65" s="26" t="str">
        <f>IF('Sup Tab S4_Mean'!AL87&lt;'Sup Tab S4_Mean'!AL$10,'Sup Tab S4_Mean'!AL87,"")</f>
        <v/>
      </c>
      <c r="AK65" s="26" t="str">
        <f>IF('Sup Tab S4_Mean'!AM87&lt;'Sup Tab S4_Mean'!AM$10,'Sup Tab S4_Mean'!AM87,"")</f>
        <v/>
      </c>
      <c r="AL65" s="26" t="str">
        <f>IF('Sup Tab S4_Mean'!AN87&lt;'Sup Tab S4_Mean'!AN$10,'Sup Tab S4_Mean'!AN87,"")</f>
        <v/>
      </c>
      <c r="AM65" s="26" t="str">
        <f>IF('Sup Tab S4_Mean'!AO87&lt;'Sup Tab S4_Mean'!AO$10,'Sup Tab S4_Mean'!AO87,"")</f>
        <v/>
      </c>
      <c r="AN65" s="26" t="str">
        <f>IF('Sup Tab S4_Mean'!AP87&lt;'Sup Tab S4_Mean'!AP$10,'Sup Tab S4_Mean'!AP87,"")</f>
        <v/>
      </c>
      <c r="AO65" s="26" t="str">
        <f>IF('Sup Tab S4_Mean'!AQ87&lt;'Sup Tab S4_Mean'!AQ$10,'Sup Tab S4_Mean'!AQ87,"")</f>
        <v/>
      </c>
      <c r="AP65" s="26" t="str">
        <f>IF('Sup Tab S4_Mean'!AR87&lt;'Sup Tab S4_Mean'!AR$10,'Sup Tab S4_Mean'!AR87,"")</f>
        <v/>
      </c>
      <c r="AQ65" s="26" t="str">
        <f>IF('Sup Tab S4_Mean'!AS87&lt;'Sup Tab S4_Mean'!AS$10,'Sup Tab S4_Mean'!AS87,"")</f>
        <v/>
      </c>
      <c r="AR65" s="26" t="str">
        <f>IF('Sup Tab S4_Mean'!AT87&lt;'Sup Tab S4_Mean'!AT$10,'Sup Tab S4_Mean'!AT87,"")</f>
        <v/>
      </c>
      <c r="AS65" s="26" t="str">
        <f>IF('Sup Tab S4_Mean'!AU87&lt;'Sup Tab S4_Mean'!AU$10,'Sup Tab S4_Mean'!AU87,"")</f>
        <v/>
      </c>
      <c r="AT65" s="26" t="str">
        <f>IF('Sup Tab S4_Mean'!AV87&lt;'Sup Tab S4_Mean'!AV$10,'Sup Tab S4_Mean'!AV87,"")</f>
        <v/>
      </c>
      <c r="AU65" s="26" t="str">
        <f>IF('Sup Tab S4_Mean'!AW87&lt;'Sup Tab S4_Mean'!AW$10,'Sup Tab S4_Mean'!AW87,"")</f>
        <v/>
      </c>
      <c r="AV65" s="26" t="str">
        <f>IF('Sup Tab S4_Mean'!AX87&lt;'Sup Tab S4_Mean'!AX$10,'Sup Tab S4_Mean'!AX87,"")</f>
        <v/>
      </c>
      <c r="AW65" s="26" t="str">
        <f>IF('Sup Tab S4_Mean'!AY87&lt;'Sup Tab S4_Mean'!AY$10,'Sup Tab S4_Mean'!AY87,"")</f>
        <v/>
      </c>
      <c r="AX65" s="26" t="str">
        <f>IF('Sup Tab S4_Mean'!AZ87&lt;'Sup Tab S4_Mean'!AZ$10,'Sup Tab S4_Mean'!AZ87,"")</f>
        <v/>
      </c>
      <c r="AY65" s="26" t="str">
        <f>IF('Sup Tab S4_Mean'!BA87&lt;'Sup Tab S4_Mean'!BA$10,'Sup Tab S4_Mean'!BA87,"")</f>
        <v/>
      </c>
      <c r="AZ65" s="26" t="str">
        <f>IF('Sup Tab S4_Mean'!BB87&lt;'Sup Tab S4_Mean'!BB$10,'Sup Tab S4_Mean'!BB87,"")</f>
        <v/>
      </c>
      <c r="BA65" s="26" t="str">
        <f>IF('Sup Tab S4_Mean'!BC87&lt;'Sup Tab S4_Mean'!BC$10,'Sup Tab S4_Mean'!BC87,"")</f>
        <v/>
      </c>
      <c r="BB65" s="26" t="str">
        <f>IF('Sup Tab S4_Mean'!BD87&lt;'Sup Tab S4_Mean'!BD$10,'Sup Tab S4_Mean'!BD87,"")</f>
        <v/>
      </c>
      <c r="BC65" s="26" t="str">
        <f>IF('Sup Tab S4_Mean'!BE87&lt;'Sup Tab S4_Mean'!BE$10,'Sup Tab S4_Mean'!BE87,"")</f>
        <v/>
      </c>
      <c r="BD65" s="26" t="str">
        <f>IF('Sup Tab S4_Mean'!BF87&lt;'Sup Tab S4_Mean'!BF$10,'Sup Tab S4_Mean'!BF87,"")</f>
        <v/>
      </c>
      <c r="BE65" s="26" t="str">
        <f>IF('Sup Tab S4_Mean'!BG87&lt;'Sup Tab S4_Mean'!BG$10,'Sup Tab S4_Mean'!BG87,"")</f>
        <v/>
      </c>
      <c r="BF65" s="26" t="str">
        <f>IF('Sup Tab S4_Mean'!BH87&lt;'Sup Tab S4_Mean'!BH$10,'Sup Tab S4_Mean'!BH87,"")</f>
        <v/>
      </c>
      <c r="BG65" s="26" t="str">
        <f>IF('Sup Tab S4_Mean'!BI87&lt;'Sup Tab S4_Mean'!BI$10,'Sup Tab S4_Mean'!BI87,"")</f>
        <v/>
      </c>
      <c r="BH65" s="26" t="str">
        <f>IF('Sup Tab S4_Mean'!BJ87&lt;'Sup Tab S4_Mean'!BJ$10,'Sup Tab S4_Mean'!BJ87,"")</f>
        <v/>
      </c>
      <c r="BI65" s="26" t="str">
        <f>IF('Sup Tab S4_Mean'!BK87&lt;'Sup Tab S4_Mean'!BK$10,'Sup Tab S4_Mean'!BK87,"")</f>
        <v/>
      </c>
      <c r="BJ65" s="26" t="str">
        <f>IF('Sup Tab S4_Mean'!BL87&lt;'Sup Tab S4_Mean'!BL$10,'Sup Tab S4_Mean'!BL87,"")</f>
        <v/>
      </c>
      <c r="BK65" s="26" t="str">
        <f>IF('Sup Tab S4_Mean'!BM87&lt;'Sup Tab S4_Mean'!BM$10,'Sup Tab S4_Mean'!BM87,"")</f>
        <v/>
      </c>
      <c r="BL65" s="26" t="str">
        <f>IF('Sup Tab S4_Mean'!BN87&lt;'Sup Tab S4_Mean'!BN$10,'Sup Tab S4_Mean'!BN87,"")</f>
        <v/>
      </c>
      <c r="BM65" s="26" t="str">
        <f>IF('Sup Tab S4_Mean'!BP87&lt;'Sup Tab S4_Mean'!BP$10,'Sup Tab S4_Mean'!BP87,"")</f>
        <v/>
      </c>
      <c r="BN65" s="26" t="str">
        <f>IF('Sup Tab S4_Mean'!BQ87&lt;'Sup Tab S4_Mean'!BQ$10,'Sup Tab S4_Mean'!BQ87,"")</f>
        <v/>
      </c>
      <c r="BO65" s="26" t="str">
        <f>IF('Sup Tab S4_Mean'!BR87&lt;'Sup Tab S4_Mean'!BR$10,'Sup Tab S4_Mean'!BR87,"")</f>
        <v/>
      </c>
      <c r="BP65" s="26" t="str">
        <f>IF('Sup Tab S4_Mean'!BS87&lt;'Sup Tab S4_Mean'!BS$10,'Sup Tab S4_Mean'!BS87,"")</f>
        <v/>
      </c>
      <c r="BQ65" s="26" t="str">
        <f>IF('Sup Tab S4_Mean'!BT87&lt;'Sup Tab S4_Mean'!BT$10,'Sup Tab S4_Mean'!BT87,"")</f>
        <v/>
      </c>
      <c r="BR65" s="26" t="str">
        <f>IF('Sup Tab S4_Mean'!BU87&lt;'Sup Tab S4_Mean'!BU$10,'Sup Tab S4_Mean'!BU87,"")</f>
        <v/>
      </c>
      <c r="BS65" s="26" t="str">
        <f>IF('Sup Tab S4_Mean'!BV87&lt;'Sup Tab S4_Mean'!BV$10,'Sup Tab S4_Mean'!BV87,"")</f>
        <v/>
      </c>
      <c r="BT65" s="26" t="str">
        <f>IF('Sup Tab S4_Mean'!BW87&lt;'Sup Tab S4_Mean'!BW$10,'Sup Tab S4_Mean'!BW87,"")</f>
        <v/>
      </c>
      <c r="BU65" s="26" t="str">
        <f>IF('Sup Tab S4_Mean'!BX87&lt;'Sup Tab S4_Mean'!BX$10,'Sup Tab S4_Mean'!BX87,"")</f>
        <v/>
      </c>
      <c r="BV65" s="26" t="str">
        <f>IF('Sup Tab S4_Mean'!BY87&lt;'Sup Tab S4_Mean'!BY$10,'Sup Tab S4_Mean'!BY87,"")</f>
        <v/>
      </c>
      <c r="BW65" s="26" t="str">
        <f>IF('Sup Tab S4_Mean'!BZ87&lt;'Sup Tab S4_Mean'!BZ$10,'Sup Tab S4_Mean'!BZ87,"")</f>
        <v/>
      </c>
      <c r="BX65" s="26" t="str">
        <f>IF('Sup Tab S4_Mean'!CA87&lt;'Sup Tab S4_Mean'!CA$10,'Sup Tab S4_Mean'!CA87,"")</f>
        <v/>
      </c>
      <c r="BY65" s="26" t="str">
        <f>IF('Sup Tab S4_Mean'!CB87&lt;'Sup Tab S4_Mean'!CB$10,'Sup Tab S4_Mean'!CB87,"")</f>
        <v/>
      </c>
      <c r="BZ65" s="26" t="str">
        <f>IF('Sup Tab S4_Mean'!CC87&lt;'Sup Tab S4_Mean'!CC$10,'Sup Tab S4_Mean'!CC87,"")</f>
        <v/>
      </c>
      <c r="CA65" s="26" t="str">
        <f>IF('Sup Tab S4_Mean'!CD87&lt;'Sup Tab S4_Mean'!CD$10,'Sup Tab S4_Mean'!CD87,"")</f>
        <v/>
      </c>
      <c r="CB65" s="26" t="str">
        <f>IF('Sup Tab S4_Mean'!CE87&lt;'Sup Tab S4_Mean'!CE$10,'Sup Tab S4_Mean'!CE87,"")</f>
        <v/>
      </c>
      <c r="CC65" s="26" t="str">
        <f>IF('Sup Tab S4_Mean'!CF87&lt;'Sup Tab S4_Mean'!CF$10,'Sup Tab S4_Mean'!CF87,"")</f>
        <v/>
      </c>
      <c r="CD65" s="26" t="str">
        <f>IF('Sup Tab S4_Mean'!CG87&lt;'Sup Tab S4_Mean'!CG$10,'Sup Tab S4_Mean'!CG87,"")</f>
        <v/>
      </c>
    </row>
    <row r="66" spans="1:82" ht="12.75" customHeight="1" x14ac:dyDescent="0.3">
      <c r="A66" s="1" t="s">
        <v>1</v>
      </c>
      <c r="B66" s="1" t="s">
        <v>212</v>
      </c>
      <c r="C66" s="26" t="str">
        <f>IF('Sup Tab S4_Mean'!E88&lt;'Sup Tab S4_Mean'!E$10,'Sup Tab S4_Mean'!E88,"")</f>
        <v/>
      </c>
      <c r="D66" s="26" t="str">
        <f>IF('Sup Tab S4_Mean'!F88&lt;'Sup Tab S4_Mean'!F$10,'Sup Tab S4_Mean'!F88,"")</f>
        <v/>
      </c>
      <c r="E66" s="26" t="str">
        <f>IF('Sup Tab S4_Mean'!G88&lt;'Sup Tab S4_Mean'!G$10,'Sup Tab S4_Mean'!G88,"")</f>
        <v/>
      </c>
      <c r="F66" s="26" t="str">
        <f>IF('Sup Tab S4_Mean'!H88&lt;'Sup Tab S4_Mean'!H$10,'Sup Tab S4_Mean'!H88,"")</f>
        <v/>
      </c>
      <c r="G66" s="26" t="str">
        <f>IF('Sup Tab S4_Mean'!I88&lt;'Sup Tab S4_Mean'!I$10,'Sup Tab S4_Mean'!I88,"")</f>
        <v/>
      </c>
      <c r="H66" s="26" t="str">
        <f>IF('Sup Tab S4_Mean'!J88&lt;'Sup Tab S4_Mean'!J$10,'Sup Tab S4_Mean'!J88,"")</f>
        <v/>
      </c>
      <c r="I66" s="26" t="str">
        <f>IF('Sup Tab S4_Mean'!K88&lt;'Sup Tab S4_Mean'!K$10,'Sup Tab S4_Mean'!K88,"")</f>
        <v/>
      </c>
      <c r="J66" s="26" t="str">
        <f>IF('Sup Tab S4_Mean'!L88&lt;'Sup Tab S4_Mean'!L$10,'Sup Tab S4_Mean'!L88,"")</f>
        <v/>
      </c>
      <c r="K66" s="26" t="str">
        <f>IF('Sup Tab S4_Mean'!M88&lt;'Sup Tab S4_Mean'!M$10,'Sup Tab S4_Mean'!M88,"")</f>
        <v/>
      </c>
      <c r="L66" s="26" t="str">
        <f>IF('Sup Tab S4_Mean'!N88&lt;'Sup Tab S4_Mean'!N$10,'Sup Tab S4_Mean'!N88,"")</f>
        <v/>
      </c>
      <c r="M66" s="26" t="str">
        <f>IF('Sup Tab S4_Mean'!O88&lt;'Sup Tab S4_Mean'!O$10,'Sup Tab S4_Mean'!O88,"")</f>
        <v/>
      </c>
      <c r="N66" s="26" t="str">
        <f>IF('Sup Tab S4_Mean'!P88&lt;'Sup Tab S4_Mean'!P$10,'Sup Tab S4_Mean'!P88,"")</f>
        <v/>
      </c>
      <c r="O66" s="26" t="str">
        <f>IF('Sup Tab S4_Mean'!Q88&lt;'Sup Tab S4_Mean'!Q$10,'Sup Tab S4_Mean'!Q88,"")</f>
        <v/>
      </c>
      <c r="P66" s="26" t="str">
        <f>IF('Sup Tab S4_Mean'!R88&lt;'Sup Tab S4_Mean'!R$10,'Sup Tab S4_Mean'!R88,"")</f>
        <v/>
      </c>
      <c r="Q66" s="26" t="str">
        <f>IF('Sup Tab S4_Mean'!S88&lt;'Sup Tab S4_Mean'!S$10,'Sup Tab S4_Mean'!S88,"")</f>
        <v/>
      </c>
      <c r="R66" s="26" t="str">
        <f>IF('Sup Tab S4_Mean'!T88&lt;'Sup Tab S4_Mean'!T$10,'Sup Tab S4_Mean'!T88,"")</f>
        <v/>
      </c>
      <c r="S66" s="26" t="str">
        <f>IF('Sup Tab S4_Mean'!U88&lt;'Sup Tab S4_Mean'!U$10,'Sup Tab S4_Mean'!U88,"")</f>
        <v/>
      </c>
      <c r="T66" s="26" t="str">
        <f>IF('Sup Tab S4_Mean'!V88&lt;'Sup Tab S4_Mean'!V$10,'Sup Tab S4_Mean'!V88,"")</f>
        <v/>
      </c>
      <c r="U66" s="26" t="str">
        <f>IF('Sup Tab S4_Mean'!W88&lt;'Sup Tab S4_Mean'!W$10,'Sup Tab S4_Mean'!W88,"")</f>
        <v/>
      </c>
      <c r="V66" s="26" t="str">
        <f>IF('Sup Tab S4_Mean'!X88&lt;'Sup Tab S4_Mean'!X$10,'Sup Tab S4_Mean'!X88,"")</f>
        <v/>
      </c>
      <c r="W66" s="26" t="str">
        <f>IF('Sup Tab S4_Mean'!Y88&lt;'Sup Tab S4_Mean'!Y$10,'Sup Tab S4_Mean'!Y88,"")</f>
        <v/>
      </c>
      <c r="X66" s="26" t="str">
        <f>IF('Sup Tab S4_Mean'!Z88&lt;'Sup Tab S4_Mean'!Z$10,'Sup Tab S4_Mean'!Z88,"")</f>
        <v/>
      </c>
      <c r="Y66" s="26" t="str">
        <f>IF('Sup Tab S4_Mean'!AA88&lt;'Sup Tab S4_Mean'!AA$10,'Sup Tab S4_Mean'!AA88,"")</f>
        <v/>
      </c>
      <c r="Z66" s="26" t="str">
        <f>IF('Sup Tab S4_Mean'!AB88&lt;'Sup Tab S4_Mean'!AB$10,'Sup Tab S4_Mean'!AB88,"")</f>
        <v/>
      </c>
      <c r="AA66" s="26" t="str">
        <f>IF('Sup Tab S4_Mean'!AC88&lt;'Sup Tab S4_Mean'!AC$10,'Sup Tab S4_Mean'!AC88,"")</f>
        <v/>
      </c>
      <c r="AB66" s="26" t="str">
        <f>IF('Sup Tab S4_Mean'!AD88&lt;'Sup Tab S4_Mean'!AD$10,'Sup Tab S4_Mean'!AD88,"")</f>
        <v/>
      </c>
      <c r="AC66" s="26" t="str">
        <f>IF('Sup Tab S4_Mean'!AE88&lt;'Sup Tab S4_Mean'!AE$10,'Sup Tab S4_Mean'!AE88,"")</f>
        <v/>
      </c>
      <c r="AD66" s="26" t="str">
        <f>IF('Sup Tab S4_Mean'!AF88&lt;'Sup Tab S4_Mean'!AF$10,'Sup Tab S4_Mean'!AF88,"")</f>
        <v/>
      </c>
      <c r="AE66" s="26" t="str">
        <f>IF('Sup Tab S4_Mean'!AG88&lt;'Sup Tab S4_Mean'!AG$10,'Sup Tab S4_Mean'!AG88,"")</f>
        <v/>
      </c>
      <c r="AF66" s="26" t="str">
        <f>IF('Sup Tab S4_Mean'!AH88&lt;'Sup Tab S4_Mean'!AH$10,'Sup Tab S4_Mean'!AH88,"")</f>
        <v/>
      </c>
      <c r="AG66" s="26" t="str">
        <f>IF('Sup Tab S4_Mean'!AI88&lt;'Sup Tab S4_Mean'!AI$10,'Sup Tab S4_Mean'!AI88,"")</f>
        <v/>
      </c>
      <c r="AH66" s="26" t="str">
        <f>IF('Sup Tab S4_Mean'!AJ88&lt;'Sup Tab S4_Mean'!AJ$10,'Sup Tab S4_Mean'!AJ88,"")</f>
        <v/>
      </c>
      <c r="AI66" s="26" t="str">
        <f>IF('Sup Tab S4_Mean'!AK88&lt;'Sup Tab S4_Mean'!AK$10,'Sup Tab S4_Mean'!AK88,"")</f>
        <v/>
      </c>
      <c r="AJ66" s="26" t="str">
        <f>IF('Sup Tab S4_Mean'!AL88&lt;'Sup Tab S4_Mean'!AL$10,'Sup Tab S4_Mean'!AL88,"")</f>
        <v/>
      </c>
      <c r="AK66" s="26" t="str">
        <f>IF('Sup Tab S4_Mean'!AM88&lt;'Sup Tab S4_Mean'!AM$10,'Sup Tab S4_Mean'!AM88,"")</f>
        <v/>
      </c>
      <c r="AL66" s="26" t="str">
        <f>IF('Sup Tab S4_Mean'!AN88&lt;'Sup Tab S4_Mean'!AN$10,'Sup Tab S4_Mean'!AN88,"")</f>
        <v/>
      </c>
      <c r="AM66" s="26" t="str">
        <f>IF('Sup Tab S4_Mean'!AO88&lt;'Sup Tab S4_Mean'!AO$10,'Sup Tab S4_Mean'!AO88,"")</f>
        <v/>
      </c>
      <c r="AN66" s="26" t="str">
        <f>IF('Sup Tab S4_Mean'!AP88&lt;'Sup Tab S4_Mean'!AP$10,'Sup Tab S4_Mean'!AP88,"")</f>
        <v/>
      </c>
      <c r="AO66" s="26" t="str">
        <f>IF('Sup Tab S4_Mean'!AQ88&lt;'Sup Tab S4_Mean'!AQ$10,'Sup Tab S4_Mean'!AQ88,"")</f>
        <v/>
      </c>
      <c r="AP66" s="26" t="str">
        <f>IF('Sup Tab S4_Mean'!AR88&lt;'Sup Tab S4_Mean'!AR$10,'Sup Tab S4_Mean'!AR88,"")</f>
        <v/>
      </c>
      <c r="AQ66" s="26" t="str">
        <f>IF('Sup Tab S4_Mean'!AS88&lt;'Sup Tab S4_Mean'!AS$10,'Sup Tab S4_Mean'!AS88,"")</f>
        <v/>
      </c>
      <c r="AR66" s="26" t="str">
        <f>IF('Sup Tab S4_Mean'!AT88&lt;'Sup Tab S4_Mean'!AT$10,'Sup Tab S4_Mean'!AT88,"")</f>
        <v/>
      </c>
      <c r="AS66" s="26" t="str">
        <f>IF('Sup Tab S4_Mean'!AU88&lt;'Sup Tab S4_Mean'!AU$10,'Sup Tab S4_Mean'!AU88,"")</f>
        <v/>
      </c>
      <c r="AT66" s="26" t="str">
        <f>IF('Sup Tab S4_Mean'!AV88&lt;'Sup Tab S4_Mean'!AV$10,'Sup Tab S4_Mean'!AV88,"")</f>
        <v/>
      </c>
      <c r="AU66" s="26" t="str">
        <f>IF('Sup Tab S4_Mean'!AW88&lt;'Sup Tab S4_Mean'!AW$10,'Sup Tab S4_Mean'!AW88,"")</f>
        <v/>
      </c>
      <c r="AV66" s="26" t="str">
        <f>IF('Sup Tab S4_Mean'!AX88&lt;'Sup Tab S4_Mean'!AX$10,'Sup Tab S4_Mean'!AX88,"")</f>
        <v/>
      </c>
      <c r="AW66" s="26" t="str">
        <f>IF('Sup Tab S4_Mean'!AY88&lt;'Sup Tab S4_Mean'!AY$10,'Sup Tab S4_Mean'!AY88,"")</f>
        <v/>
      </c>
      <c r="AX66" s="26" t="str">
        <f>IF('Sup Tab S4_Mean'!AZ88&lt;'Sup Tab S4_Mean'!AZ$10,'Sup Tab S4_Mean'!AZ88,"")</f>
        <v/>
      </c>
      <c r="AY66" s="26" t="str">
        <f>IF('Sup Tab S4_Mean'!BA88&lt;'Sup Tab S4_Mean'!BA$10,'Sup Tab S4_Mean'!BA88,"")</f>
        <v/>
      </c>
      <c r="AZ66" s="26" t="str">
        <f>IF('Sup Tab S4_Mean'!BB88&lt;'Sup Tab S4_Mean'!BB$10,'Sup Tab S4_Mean'!BB88,"")</f>
        <v/>
      </c>
      <c r="BA66" s="26" t="str">
        <f>IF('Sup Tab S4_Mean'!BC88&lt;'Sup Tab S4_Mean'!BC$10,'Sup Tab S4_Mean'!BC88,"")</f>
        <v/>
      </c>
      <c r="BB66" s="26" t="str">
        <f>IF('Sup Tab S4_Mean'!BD88&lt;'Sup Tab S4_Mean'!BD$10,'Sup Tab S4_Mean'!BD88,"")</f>
        <v/>
      </c>
      <c r="BC66" s="26" t="str">
        <f>IF('Sup Tab S4_Mean'!BE88&lt;'Sup Tab S4_Mean'!BE$10,'Sup Tab S4_Mean'!BE88,"")</f>
        <v/>
      </c>
      <c r="BD66" s="26" t="str">
        <f>IF('Sup Tab S4_Mean'!BF88&lt;'Sup Tab S4_Mean'!BF$10,'Sup Tab S4_Mean'!BF88,"")</f>
        <v/>
      </c>
      <c r="BE66" s="26" t="str">
        <f>IF('Sup Tab S4_Mean'!BG88&lt;'Sup Tab S4_Mean'!BG$10,'Sup Tab S4_Mean'!BG88,"")</f>
        <v/>
      </c>
      <c r="BF66" s="26" t="str">
        <f>IF('Sup Tab S4_Mean'!BH88&lt;'Sup Tab S4_Mean'!BH$10,'Sup Tab S4_Mean'!BH88,"")</f>
        <v/>
      </c>
      <c r="BG66" s="26" t="str">
        <f>IF('Sup Tab S4_Mean'!BI88&lt;'Sup Tab S4_Mean'!BI$10,'Sup Tab S4_Mean'!BI88,"")</f>
        <v/>
      </c>
      <c r="BH66" s="26" t="str">
        <f>IF('Sup Tab S4_Mean'!BJ88&lt;'Sup Tab S4_Mean'!BJ$10,'Sup Tab S4_Mean'!BJ88,"")</f>
        <v/>
      </c>
      <c r="BI66" s="26" t="str">
        <f>IF('Sup Tab S4_Mean'!BK88&lt;'Sup Tab S4_Mean'!BK$10,'Sup Tab S4_Mean'!BK88,"")</f>
        <v/>
      </c>
      <c r="BJ66" s="26" t="str">
        <f>IF('Sup Tab S4_Mean'!BL88&lt;'Sup Tab S4_Mean'!BL$10,'Sup Tab S4_Mean'!BL88,"")</f>
        <v/>
      </c>
      <c r="BK66" s="26" t="str">
        <f>IF('Sup Tab S4_Mean'!BM88&lt;'Sup Tab S4_Mean'!BM$10,'Sup Tab S4_Mean'!BM88,"")</f>
        <v/>
      </c>
      <c r="BL66" s="26" t="str">
        <f>IF('Sup Tab S4_Mean'!BN88&lt;'Sup Tab S4_Mean'!BN$10,'Sup Tab S4_Mean'!BN88,"")</f>
        <v/>
      </c>
      <c r="BM66" s="26" t="str">
        <f>IF('Sup Tab S4_Mean'!BP88&lt;'Sup Tab S4_Mean'!BP$10,'Sup Tab S4_Mean'!BP88,"")</f>
        <v/>
      </c>
      <c r="BN66" s="26" t="str">
        <f>IF('Sup Tab S4_Mean'!BQ88&lt;'Sup Tab S4_Mean'!BQ$10,'Sup Tab S4_Mean'!BQ88,"")</f>
        <v/>
      </c>
      <c r="BO66" s="26" t="str">
        <f>IF('Sup Tab S4_Mean'!BR88&lt;'Sup Tab S4_Mean'!BR$10,'Sup Tab S4_Mean'!BR88,"")</f>
        <v/>
      </c>
      <c r="BP66" s="26" t="str">
        <f>IF('Sup Tab S4_Mean'!BS88&lt;'Sup Tab S4_Mean'!BS$10,'Sup Tab S4_Mean'!BS88,"")</f>
        <v/>
      </c>
      <c r="BQ66" s="26" t="str">
        <f>IF('Sup Tab S4_Mean'!BT88&lt;'Sup Tab S4_Mean'!BT$10,'Sup Tab S4_Mean'!BT88,"")</f>
        <v/>
      </c>
      <c r="BR66" s="26" t="str">
        <f>IF('Sup Tab S4_Mean'!BU88&lt;'Sup Tab S4_Mean'!BU$10,'Sup Tab S4_Mean'!BU88,"")</f>
        <v/>
      </c>
      <c r="BS66" s="26" t="str">
        <f>IF('Sup Tab S4_Mean'!BV88&lt;'Sup Tab S4_Mean'!BV$10,'Sup Tab S4_Mean'!BV88,"")</f>
        <v/>
      </c>
      <c r="BT66" s="26" t="str">
        <f>IF('Sup Tab S4_Mean'!BW88&lt;'Sup Tab S4_Mean'!BW$10,'Sup Tab S4_Mean'!BW88,"")</f>
        <v/>
      </c>
      <c r="BU66" s="26" t="str">
        <f>IF('Sup Tab S4_Mean'!BX88&lt;'Sup Tab S4_Mean'!BX$10,'Sup Tab S4_Mean'!BX88,"")</f>
        <v/>
      </c>
      <c r="BV66" s="26" t="str">
        <f>IF('Sup Tab S4_Mean'!BY88&lt;'Sup Tab S4_Mean'!BY$10,'Sup Tab S4_Mean'!BY88,"")</f>
        <v/>
      </c>
      <c r="BW66" s="26" t="str">
        <f>IF('Sup Tab S4_Mean'!BZ88&lt;'Sup Tab S4_Mean'!BZ$10,'Sup Tab S4_Mean'!BZ88,"")</f>
        <v/>
      </c>
      <c r="BX66" s="26" t="str">
        <f>IF('Sup Tab S4_Mean'!CA88&lt;'Sup Tab S4_Mean'!CA$10,'Sup Tab S4_Mean'!CA88,"")</f>
        <v/>
      </c>
      <c r="BY66" s="26" t="str">
        <f>IF('Sup Tab S4_Mean'!CB88&lt;'Sup Tab S4_Mean'!CB$10,'Sup Tab S4_Mean'!CB88,"")</f>
        <v/>
      </c>
      <c r="BZ66" s="26" t="str">
        <f>IF('Sup Tab S4_Mean'!CC88&lt;'Sup Tab S4_Mean'!CC$10,'Sup Tab S4_Mean'!CC88,"")</f>
        <v/>
      </c>
      <c r="CA66" s="26" t="str">
        <f>IF('Sup Tab S4_Mean'!CD88&lt;'Sup Tab S4_Mean'!CD$10,'Sup Tab S4_Mean'!CD88,"")</f>
        <v/>
      </c>
      <c r="CB66" s="26" t="str">
        <f>IF('Sup Tab S4_Mean'!CE88&lt;'Sup Tab S4_Mean'!CE$10,'Sup Tab S4_Mean'!CE88,"")</f>
        <v/>
      </c>
      <c r="CC66" s="26" t="str">
        <f>IF('Sup Tab S4_Mean'!CF88&lt;'Sup Tab S4_Mean'!CF$10,'Sup Tab S4_Mean'!CF88,"")</f>
        <v/>
      </c>
      <c r="CD66" s="26" t="str">
        <f>IF('Sup Tab S4_Mean'!CG88&lt;'Sup Tab S4_Mean'!CG$10,'Sup Tab S4_Mean'!CG88,"")</f>
        <v/>
      </c>
    </row>
    <row r="67" spans="1:82" ht="12.75" customHeight="1" x14ac:dyDescent="0.3">
      <c r="A67" s="1" t="s">
        <v>1</v>
      </c>
      <c r="B67" s="1" t="s">
        <v>214</v>
      </c>
      <c r="C67" s="26" t="str">
        <f>IF('Sup Tab S4_Mean'!E89&lt;'Sup Tab S4_Mean'!E$10,'Sup Tab S4_Mean'!E89,"")</f>
        <v/>
      </c>
      <c r="D67" s="26" t="str">
        <f>IF('Sup Tab S4_Mean'!F89&lt;'Sup Tab S4_Mean'!F$10,'Sup Tab S4_Mean'!F89,"")</f>
        <v/>
      </c>
      <c r="E67" s="26" t="str">
        <f>IF('Sup Tab S4_Mean'!G89&lt;'Sup Tab S4_Mean'!G$10,'Sup Tab S4_Mean'!G89,"")</f>
        <v/>
      </c>
      <c r="F67" s="26" t="str">
        <f>IF('Sup Tab S4_Mean'!H89&lt;'Sup Tab S4_Mean'!H$10,'Sup Tab S4_Mean'!H89,"")</f>
        <v/>
      </c>
      <c r="G67" s="26" t="str">
        <f>IF('Sup Tab S4_Mean'!I89&lt;'Sup Tab S4_Mean'!I$10,'Sup Tab S4_Mean'!I89,"")</f>
        <v/>
      </c>
      <c r="H67" s="26" t="str">
        <f>IF('Sup Tab S4_Mean'!J89&lt;'Sup Tab S4_Mean'!J$10,'Sup Tab S4_Mean'!J89,"")</f>
        <v/>
      </c>
      <c r="I67" s="26" t="str">
        <f>IF('Sup Tab S4_Mean'!K89&lt;'Sup Tab S4_Mean'!K$10,'Sup Tab S4_Mean'!K89,"")</f>
        <v/>
      </c>
      <c r="J67" s="26" t="str">
        <f>IF('Sup Tab S4_Mean'!L89&lt;'Sup Tab S4_Mean'!L$10,'Sup Tab S4_Mean'!L89,"")</f>
        <v/>
      </c>
      <c r="K67" s="26" t="str">
        <f>IF('Sup Tab S4_Mean'!M89&lt;'Sup Tab S4_Mean'!M$10,'Sup Tab S4_Mean'!M89,"")</f>
        <v/>
      </c>
      <c r="L67" s="26" t="str">
        <f>IF('Sup Tab S4_Mean'!N89&lt;'Sup Tab S4_Mean'!N$10,'Sup Tab S4_Mean'!N89,"")</f>
        <v/>
      </c>
      <c r="M67" s="26" t="str">
        <f>IF('Sup Tab S4_Mean'!O89&lt;'Sup Tab S4_Mean'!O$10,'Sup Tab S4_Mean'!O89,"")</f>
        <v/>
      </c>
      <c r="N67" s="26" t="str">
        <f>IF('Sup Tab S4_Mean'!P89&lt;'Sup Tab S4_Mean'!P$10,'Sup Tab S4_Mean'!P89,"")</f>
        <v/>
      </c>
      <c r="O67" s="26" t="str">
        <f>IF('Sup Tab S4_Mean'!Q89&lt;'Sup Tab S4_Mean'!Q$10,'Sup Tab S4_Mean'!Q89,"")</f>
        <v/>
      </c>
      <c r="P67" s="26" t="str">
        <f>IF('Sup Tab S4_Mean'!R89&lt;'Sup Tab S4_Mean'!R$10,'Sup Tab S4_Mean'!R89,"")</f>
        <v/>
      </c>
      <c r="Q67" s="26" t="str">
        <f>IF('Sup Tab S4_Mean'!S89&lt;'Sup Tab S4_Mean'!S$10,'Sup Tab S4_Mean'!S89,"")</f>
        <v/>
      </c>
      <c r="R67" s="26" t="str">
        <f>IF('Sup Tab S4_Mean'!T89&lt;'Sup Tab S4_Mean'!T$10,'Sup Tab S4_Mean'!T89,"")</f>
        <v/>
      </c>
      <c r="S67" s="26" t="str">
        <f>IF('Sup Tab S4_Mean'!U89&lt;'Sup Tab S4_Mean'!U$10,'Sup Tab S4_Mean'!U89,"")</f>
        <v/>
      </c>
      <c r="T67" s="26" t="str">
        <f>IF('Sup Tab S4_Mean'!V89&lt;'Sup Tab S4_Mean'!V$10,'Sup Tab S4_Mean'!V89,"")</f>
        <v/>
      </c>
      <c r="U67" s="26" t="str">
        <f>IF('Sup Tab S4_Mean'!W89&lt;'Sup Tab S4_Mean'!W$10,'Sup Tab S4_Mean'!W89,"")</f>
        <v/>
      </c>
      <c r="V67" s="26" t="str">
        <f>IF('Sup Tab S4_Mean'!X89&lt;'Sup Tab S4_Mean'!X$10,'Sup Tab S4_Mean'!X89,"")</f>
        <v/>
      </c>
      <c r="W67" s="26" t="str">
        <f>IF('Sup Tab S4_Mean'!Y89&lt;'Sup Tab S4_Mean'!Y$10,'Sup Tab S4_Mean'!Y89,"")</f>
        <v/>
      </c>
      <c r="X67" s="26" t="str">
        <f>IF('Sup Tab S4_Mean'!Z89&lt;'Sup Tab S4_Mean'!Z$10,'Sup Tab S4_Mean'!Z89,"")</f>
        <v/>
      </c>
      <c r="Y67" s="26" t="str">
        <f>IF('Sup Tab S4_Mean'!AA89&lt;'Sup Tab S4_Mean'!AA$10,'Sup Tab S4_Mean'!AA89,"")</f>
        <v/>
      </c>
      <c r="Z67" s="26" t="str">
        <f>IF('Sup Tab S4_Mean'!AB89&lt;'Sup Tab S4_Mean'!AB$10,'Sup Tab S4_Mean'!AB89,"")</f>
        <v/>
      </c>
      <c r="AA67" s="26" t="str">
        <f>IF('Sup Tab S4_Mean'!AC89&lt;'Sup Tab S4_Mean'!AC$10,'Sup Tab S4_Mean'!AC89,"")</f>
        <v/>
      </c>
      <c r="AB67" s="26" t="str">
        <f>IF('Sup Tab S4_Mean'!AD89&lt;'Sup Tab S4_Mean'!AD$10,'Sup Tab S4_Mean'!AD89,"")</f>
        <v/>
      </c>
      <c r="AC67" s="26" t="str">
        <f>IF('Sup Tab S4_Mean'!AE89&lt;'Sup Tab S4_Mean'!AE$10,'Sup Tab S4_Mean'!AE89,"")</f>
        <v/>
      </c>
      <c r="AD67" s="26" t="str">
        <f>IF('Sup Tab S4_Mean'!AF89&lt;'Sup Tab S4_Mean'!AF$10,'Sup Tab S4_Mean'!AF89,"")</f>
        <v/>
      </c>
      <c r="AE67" s="26" t="str">
        <f>IF('Sup Tab S4_Mean'!AG89&lt;'Sup Tab S4_Mean'!AG$10,'Sup Tab S4_Mean'!AG89,"")</f>
        <v/>
      </c>
      <c r="AF67" s="26" t="str">
        <f>IF('Sup Tab S4_Mean'!AH89&lt;'Sup Tab S4_Mean'!AH$10,'Sup Tab S4_Mean'!AH89,"")</f>
        <v/>
      </c>
      <c r="AG67" s="26" t="str">
        <f>IF('Sup Tab S4_Mean'!AI89&lt;'Sup Tab S4_Mean'!AI$10,'Sup Tab S4_Mean'!AI89,"")</f>
        <v/>
      </c>
      <c r="AH67" s="26" t="str">
        <f>IF('Sup Tab S4_Mean'!AJ89&lt;'Sup Tab S4_Mean'!AJ$10,'Sup Tab S4_Mean'!AJ89,"")</f>
        <v/>
      </c>
      <c r="AI67" s="26" t="str">
        <f>IF('Sup Tab S4_Mean'!AK89&lt;'Sup Tab S4_Mean'!AK$10,'Sup Tab S4_Mean'!AK89,"")</f>
        <v/>
      </c>
      <c r="AJ67" s="26" t="str">
        <f>IF('Sup Tab S4_Mean'!AL89&lt;'Sup Tab S4_Mean'!AL$10,'Sup Tab S4_Mean'!AL89,"")</f>
        <v/>
      </c>
      <c r="AK67" s="26" t="str">
        <f>IF('Sup Tab S4_Mean'!AM89&lt;'Sup Tab S4_Mean'!AM$10,'Sup Tab S4_Mean'!AM89,"")</f>
        <v/>
      </c>
      <c r="AL67" s="26" t="str">
        <f>IF('Sup Tab S4_Mean'!AN89&lt;'Sup Tab S4_Mean'!AN$10,'Sup Tab S4_Mean'!AN89,"")</f>
        <v/>
      </c>
      <c r="AM67" s="26" t="str">
        <f>IF('Sup Tab S4_Mean'!AO89&lt;'Sup Tab S4_Mean'!AO$10,'Sup Tab S4_Mean'!AO89,"")</f>
        <v/>
      </c>
      <c r="AN67" s="26" t="str">
        <f>IF('Sup Tab S4_Mean'!AP89&lt;'Sup Tab S4_Mean'!AP$10,'Sup Tab S4_Mean'!AP89,"")</f>
        <v/>
      </c>
      <c r="AO67" s="26" t="str">
        <f>IF('Sup Tab S4_Mean'!AQ89&lt;'Sup Tab S4_Mean'!AQ$10,'Sup Tab S4_Mean'!AQ89,"")</f>
        <v/>
      </c>
      <c r="AP67" s="26" t="str">
        <f>IF('Sup Tab S4_Mean'!AR89&lt;'Sup Tab S4_Mean'!AR$10,'Sup Tab S4_Mean'!AR89,"")</f>
        <v/>
      </c>
      <c r="AQ67" s="26" t="str">
        <f>IF('Sup Tab S4_Mean'!AS89&lt;'Sup Tab S4_Mean'!AS$10,'Sup Tab S4_Mean'!AS89,"")</f>
        <v/>
      </c>
      <c r="AR67" s="26" t="str">
        <f>IF('Sup Tab S4_Mean'!AT89&lt;'Sup Tab S4_Mean'!AT$10,'Sup Tab S4_Mean'!AT89,"")</f>
        <v/>
      </c>
      <c r="AS67" s="26" t="str">
        <f>IF('Sup Tab S4_Mean'!AU89&lt;'Sup Tab S4_Mean'!AU$10,'Sup Tab S4_Mean'!AU89,"")</f>
        <v/>
      </c>
      <c r="AT67" s="26" t="str">
        <f>IF('Sup Tab S4_Mean'!AV89&lt;'Sup Tab S4_Mean'!AV$10,'Sup Tab S4_Mean'!AV89,"")</f>
        <v/>
      </c>
      <c r="AU67" s="26" t="str">
        <f>IF('Sup Tab S4_Mean'!AW89&lt;'Sup Tab S4_Mean'!AW$10,'Sup Tab S4_Mean'!AW89,"")</f>
        <v/>
      </c>
      <c r="AV67" s="26" t="str">
        <f>IF('Sup Tab S4_Mean'!AX89&lt;'Sup Tab S4_Mean'!AX$10,'Sup Tab S4_Mean'!AX89,"")</f>
        <v/>
      </c>
      <c r="AW67" s="26" t="str">
        <f>IF('Sup Tab S4_Mean'!AY89&lt;'Sup Tab S4_Mean'!AY$10,'Sup Tab S4_Mean'!AY89,"")</f>
        <v/>
      </c>
      <c r="AX67" s="26" t="str">
        <f>IF('Sup Tab S4_Mean'!AZ89&lt;'Sup Tab S4_Mean'!AZ$10,'Sup Tab S4_Mean'!AZ89,"")</f>
        <v/>
      </c>
      <c r="AY67" s="26" t="str">
        <f>IF('Sup Tab S4_Mean'!BA89&lt;'Sup Tab S4_Mean'!BA$10,'Sup Tab S4_Mean'!BA89,"")</f>
        <v/>
      </c>
      <c r="AZ67" s="26" t="str">
        <f>IF('Sup Tab S4_Mean'!BB89&lt;'Sup Tab S4_Mean'!BB$10,'Sup Tab S4_Mean'!BB89,"")</f>
        <v/>
      </c>
      <c r="BA67" s="26" t="str">
        <f>IF('Sup Tab S4_Mean'!BC89&lt;'Sup Tab S4_Mean'!BC$10,'Sup Tab S4_Mean'!BC89,"")</f>
        <v/>
      </c>
      <c r="BB67" s="26" t="str">
        <f>IF('Sup Tab S4_Mean'!BD89&lt;'Sup Tab S4_Mean'!BD$10,'Sup Tab S4_Mean'!BD89,"")</f>
        <v/>
      </c>
      <c r="BC67" s="26" t="str">
        <f>IF('Sup Tab S4_Mean'!BE89&lt;'Sup Tab S4_Mean'!BE$10,'Sup Tab S4_Mean'!BE89,"")</f>
        <v/>
      </c>
      <c r="BD67" s="26" t="str">
        <f>IF('Sup Tab S4_Mean'!BF89&lt;'Sup Tab S4_Mean'!BF$10,'Sup Tab S4_Mean'!BF89,"")</f>
        <v/>
      </c>
      <c r="BE67" s="26" t="str">
        <f>IF('Sup Tab S4_Mean'!BG89&lt;'Sup Tab S4_Mean'!BG$10,'Sup Tab S4_Mean'!BG89,"")</f>
        <v/>
      </c>
      <c r="BF67" s="26" t="str">
        <f>IF('Sup Tab S4_Mean'!BH89&lt;'Sup Tab S4_Mean'!BH$10,'Sup Tab S4_Mean'!BH89,"")</f>
        <v/>
      </c>
      <c r="BG67" s="26" t="str">
        <f>IF('Sup Tab S4_Mean'!BI89&lt;'Sup Tab S4_Mean'!BI$10,'Sup Tab S4_Mean'!BI89,"")</f>
        <v/>
      </c>
      <c r="BH67" s="26" t="str">
        <f>IF('Sup Tab S4_Mean'!BJ89&lt;'Sup Tab S4_Mean'!BJ$10,'Sup Tab S4_Mean'!BJ89,"")</f>
        <v/>
      </c>
      <c r="BI67" s="26" t="str">
        <f>IF('Sup Tab S4_Mean'!BK89&lt;'Sup Tab S4_Mean'!BK$10,'Sup Tab S4_Mean'!BK89,"")</f>
        <v/>
      </c>
      <c r="BJ67" s="26" t="str">
        <f>IF('Sup Tab S4_Mean'!BL89&lt;'Sup Tab S4_Mean'!BL$10,'Sup Tab S4_Mean'!BL89,"")</f>
        <v/>
      </c>
      <c r="BK67" s="26" t="str">
        <f>IF('Sup Tab S4_Mean'!BM89&lt;'Sup Tab S4_Mean'!BM$10,'Sup Tab S4_Mean'!BM89,"")</f>
        <v/>
      </c>
      <c r="BL67" s="26" t="str">
        <f>IF('Sup Tab S4_Mean'!BN89&lt;'Sup Tab S4_Mean'!BN$10,'Sup Tab S4_Mean'!BN89,"")</f>
        <v/>
      </c>
      <c r="BM67" s="26" t="str">
        <f>IF('Sup Tab S4_Mean'!BP89&lt;'Sup Tab S4_Mean'!BP$10,'Sup Tab S4_Mean'!BP89,"")</f>
        <v/>
      </c>
      <c r="BN67" s="26" t="str">
        <f>IF('Sup Tab S4_Mean'!BQ89&lt;'Sup Tab S4_Mean'!BQ$10,'Sup Tab S4_Mean'!BQ89,"")</f>
        <v/>
      </c>
      <c r="BO67" s="26" t="str">
        <f>IF('Sup Tab S4_Mean'!BR89&lt;'Sup Tab S4_Mean'!BR$10,'Sup Tab S4_Mean'!BR89,"")</f>
        <v/>
      </c>
      <c r="BP67" s="26" t="str">
        <f>IF('Sup Tab S4_Mean'!BS89&lt;'Sup Tab S4_Mean'!BS$10,'Sup Tab S4_Mean'!BS89,"")</f>
        <v/>
      </c>
      <c r="BQ67" s="26" t="str">
        <f>IF('Sup Tab S4_Mean'!BT89&lt;'Sup Tab S4_Mean'!BT$10,'Sup Tab S4_Mean'!BT89,"")</f>
        <v/>
      </c>
      <c r="BR67" s="26" t="str">
        <f>IF('Sup Tab S4_Mean'!BU89&lt;'Sup Tab S4_Mean'!BU$10,'Sup Tab S4_Mean'!BU89,"")</f>
        <v/>
      </c>
      <c r="BS67" s="26" t="str">
        <f>IF('Sup Tab S4_Mean'!BV89&lt;'Sup Tab S4_Mean'!BV$10,'Sup Tab S4_Mean'!BV89,"")</f>
        <v/>
      </c>
      <c r="BT67" s="26" t="str">
        <f>IF('Sup Tab S4_Mean'!BW89&lt;'Sup Tab S4_Mean'!BW$10,'Sup Tab S4_Mean'!BW89,"")</f>
        <v/>
      </c>
      <c r="BU67" s="26" t="str">
        <f>IF('Sup Tab S4_Mean'!BX89&lt;'Sup Tab S4_Mean'!BX$10,'Sup Tab S4_Mean'!BX89,"")</f>
        <v/>
      </c>
      <c r="BV67" s="26" t="str">
        <f>IF('Sup Tab S4_Mean'!BY89&lt;'Sup Tab S4_Mean'!BY$10,'Sup Tab S4_Mean'!BY89,"")</f>
        <v/>
      </c>
      <c r="BW67" s="26" t="str">
        <f>IF('Sup Tab S4_Mean'!BZ89&lt;'Sup Tab S4_Mean'!BZ$10,'Sup Tab S4_Mean'!BZ89,"")</f>
        <v/>
      </c>
      <c r="BX67" s="26" t="str">
        <f>IF('Sup Tab S4_Mean'!CA89&lt;'Sup Tab S4_Mean'!CA$10,'Sup Tab S4_Mean'!CA89,"")</f>
        <v/>
      </c>
      <c r="BY67" s="26" t="str">
        <f>IF('Sup Tab S4_Mean'!CB89&lt;'Sup Tab S4_Mean'!CB$10,'Sup Tab S4_Mean'!CB89,"")</f>
        <v/>
      </c>
      <c r="BZ67" s="26" t="str">
        <f>IF('Sup Tab S4_Mean'!CC89&lt;'Sup Tab S4_Mean'!CC$10,'Sup Tab S4_Mean'!CC89,"")</f>
        <v/>
      </c>
      <c r="CA67" s="26" t="str">
        <f>IF('Sup Tab S4_Mean'!CD89&lt;'Sup Tab S4_Mean'!CD$10,'Sup Tab S4_Mean'!CD89,"")</f>
        <v/>
      </c>
      <c r="CB67" s="26" t="str">
        <f>IF('Sup Tab S4_Mean'!CE89&lt;'Sup Tab S4_Mean'!CE$10,'Sup Tab S4_Mean'!CE89,"")</f>
        <v/>
      </c>
      <c r="CC67" s="26" t="str">
        <f>IF('Sup Tab S4_Mean'!CF89&lt;'Sup Tab S4_Mean'!CF$10,'Sup Tab S4_Mean'!CF89,"")</f>
        <v/>
      </c>
      <c r="CD67" s="26" t="str">
        <f>IF('Sup Tab S4_Mean'!CG89&lt;'Sup Tab S4_Mean'!CG$10,'Sup Tab S4_Mean'!CG89,"")</f>
        <v/>
      </c>
    </row>
    <row r="68" spans="1:82" ht="12.75" customHeight="1" x14ac:dyDescent="0.3">
      <c r="A68" s="1" t="s">
        <v>1</v>
      </c>
      <c r="B68" s="1" t="s">
        <v>216</v>
      </c>
      <c r="C68" s="26" t="str">
        <f>IF('Sup Tab S4_Mean'!E90&lt;'Sup Tab S4_Mean'!E$10,'Sup Tab S4_Mean'!E90,"")</f>
        <v/>
      </c>
      <c r="D68" s="26" t="str">
        <f>IF('Sup Tab S4_Mean'!F90&lt;'Sup Tab S4_Mean'!F$10,'Sup Tab S4_Mean'!F90,"")</f>
        <v/>
      </c>
      <c r="E68" s="26" t="str">
        <f>IF('Sup Tab S4_Mean'!G90&lt;'Sup Tab S4_Mean'!G$10,'Sup Tab S4_Mean'!G90,"")</f>
        <v/>
      </c>
      <c r="F68" s="26" t="str">
        <f>IF('Sup Tab S4_Mean'!H90&lt;'Sup Tab S4_Mean'!H$10,'Sup Tab S4_Mean'!H90,"")</f>
        <v/>
      </c>
      <c r="G68" s="26" t="str">
        <f>IF('Sup Tab S4_Mean'!I90&lt;'Sup Tab S4_Mean'!I$10,'Sup Tab S4_Mean'!I90,"")</f>
        <v/>
      </c>
      <c r="H68" s="26" t="str">
        <f>IF('Sup Tab S4_Mean'!J90&lt;'Sup Tab S4_Mean'!J$10,'Sup Tab S4_Mean'!J90,"")</f>
        <v/>
      </c>
      <c r="I68" s="26" t="str">
        <f>IF('Sup Tab S4_Mean'!K90&lt;'Sup Tab S4_Mean'!K$10,'Sup Tab S4_Mean'!K90,"")</f>
        <v/>
      </c>
      <c r="J68" s="26" t="str">
        <f>IF('Sup Tab S4_Mean'!L90&lt;'Sup Tab S4_Mean'!L$10,'Sup Tab S4_Mean'!L90,"")</f>
        <v/>
      </c>
      <c r="K68" s="26" t="str">
        <f>IF('Sup Tab S4_Mean'!M90&lt;'Sup Tab S4_Mean'!M$10,'Sup Tab S4_Mean'!M90,"")</f>
        <v/>
      </c>
      <c r="L68" s="26" t="str">
        <f>IF('Sup Tab S4_Mean'!N90&lt;'Sup Tab S4_Mean'!N$10,'Sup Tab S4_Mean'!N90,"")</f>
        <v/>
      </c>
      <c r="M68" s="26" t="str">
        <f>IF('Sup Tab S4_Mean'!O90&lt;'Sup Tab S4_Mean'!O$10,'Sup Tab S4_Mean'!O90,"")</f>
        <v/>
      </c>
      <c r="N68" s="26" t="str">
        <f>IF('Sup Tab S4_Mean'!P90&lt;'Sup Tab S4_Mean'!P$10,'Sup Tab S4_Mean'!P90,"")</f>
        <v/>
      </c>
      <c r="O68" s="26" t="str">
        <f>IF('Sup Tab S4_Mean'!Q90&lt;'Sup Tab S4_Mean'!Q$10,'Sup Tab S4_Mean'!Q90,"")</f>
        <v/>
      </c>
      <c r="P68" s="26" t="str">
        <f>IF('Sup Tab S4_Mean'!R90&lt;'Sup Tab S4_Mean'!R$10,'Sup Tab S4_Mean'!R90,"")</f>
        <v/>
      </c>
      <c r="Q68" s="26" t="str">
        <f>IF('Sup Tab S4_Mean'!S90&lt;'Sup Tab S4_Mean'!S$10,'Sup Tab S4_Mean'!S90,"")</f>
        <v/>
      </c>
      <c r="R68" s="26" t="str">
        <f>IF('Sup Tab S4_Mean'!T90&lt;'Sup Tab S4_Mean'!T$10,'Sup Tab S4_Mean'!T90,"")</f>
        <v/>
      </c>
      <c r="S68" s="26" t="str">
        <f>IF('Sup Tab S4_Mean'!U90&lt;'Sup Tab S4_Mean'!U$10,'Sup Tab S4_Mean'!U90,"")</f>
        <v/>
      </c>
      <c r="T68" s="26" t="str">
        <f>IF('Sup Tab S4_Mean'!V90&lt;'Sup Tab S4_Mean'!V$10,'Sup Tab S4_Mean'!V90,"")</f>
        <v/>
      </c>
      <c r="U68" s="26" t="str">
        <f>IF('Sup Tab S4_Mean'!W90&lt;'Sup Tab S4_Mean'!W$10,'Sup Tab S4_Mean'!W90,"")</f>
        <v/>
      </c>
      <c r="V68" s="26" t="str">
        <f>IF('Sup Tab S4_Mean'!X90&lt;'Sup Tab S4_Mean'!X$10,'Sup Tab S4_Mean'!X90,"")</f>
        <v/>
      </c>
      <c r="W68" s="26" t="str">
        <f>IF('Sup Tab S4_Mean'!Y90&lt;'Sup Tab S4_Mean'!Y$10,'Sup Tab S4_Mean'!Y90,"")</f>
        <v/>
      </c>
      <c r="X68" s="26" t="str">
        <f>IF('Sup Tab S4_Mean'!Z90&lt;'Sup Tab S4_Mean'!Z$10,'Sup Tab S4_Mean'!Z90,"")</f>
        <v/>
      </c>
      <c r="Y68" s="26" t="str">
        <f>IF('Sup Tab S4_Mean'!AA90&lt;'Sup Tab S4_Mean'!AA$10,'Sup Tab S4_Mean'!AA90,"")</f>
        <v/>
      </c>
      <c r="Z68" s="26" t="str">
        <f>IF('Sup Tab S4_Mean'!AB90&lt;'Sup Tab S4_Mean'!AB$10,'Sup Tab S4_Mean'!AB90,"")</f>
        <v/>
      </c>
      <c r="AA68" s="26" t="str">
        <f>IF('Sup Tab S4_Mean'!AC90&lt;'Sup Tab S4_Mean'!AC$10,'Sup Tab S4_Mean'!AC90,"")</f>
        <v/>
      </c>
      <c r="AB68" s="26" t="str">
        <f>IF('Sup Tab S4_Mean'!AD90&lt;'Sup Tab S4_Mean'!AD$10,'Sup Tab S4_Mean'!AD90,"")</f>
        <v/>
      </c>
      <c r="AC68" s="26" t="str">
        <f>IF('Sup Tab S4_Mean'!AE90&lt;'Sup Tab S4_Mean'!AE$10,'Sup Tab S4_Mean'!AE90,"")</f>
        <v/>
      </c>
      <c r="AD68" s="26" t="str">
        <f>IF('Sup Tab S4_Mean'!AF90&lt;'Sup Tab S4_Mean'!AF$10,'Sup Tab S4_Mean'!AF90,"")</f>
        <v/>
      </c>
      <c r="AE68" s="26">
        <f>IF('Sup Tab S4_Mean'!AG90&lt;'Sup Tab S4_Mean'!AG$10,'Sup Tab S4_Mean'!AG90,"")</f>
        <v>1.0972870066633569E-2</v>
      </c>
      <c r="AF68" s="26" t="str">
        <f>IF('Sup Tab S4_Mean'!AH90&lt;'Sup Tab S4_Mean'!AH$10,'Sup Tab S4_Mean'!AH90,"")</f>
        <v/>
      </c>
      <c r="AG68" s="26" t="str">
        <f>IF('Sup Tab S4_Mean'!AI90&lt;'Sup Tab S4_Mean'!AI$10,'Sup Tab S4_Mean'!AI90,"")</f>
        <v/>
      </c>
      <c r="AH68" s="26" t="str">
        <f>IF('Sup Tab S4_Mean'!AJ90&lt;'Sup Tab S4_Mean'!AJ$10,'Sup Tab S4_Mean'!AJ90,"")</f>
        <v/>
      </c>
      <c r="AI68" s="26" t="str">
        <f>IF('Sup Tab S4_Mean'!AK90&lt;'Sup Tab S4_Mean'!AK$10,'Sup Tab S4_Mean'!AK90,"")</f>
        <v/>
      </c>
      <c r="AJ68" s="26" t="str">
        <f>IF('Sup Tab S4_Mean'!AL90&lt;'Sup Tab S4_Mean'!AL$10,'Sup Tab S4_Mean'!AL90,"")</f>
        <v/>
      </c>
      <c r="AK68" s="26" t="str">
        <f>IF('Sup Tab S4_Mean'!AM90&lt;'Sup Tab S4_Mean'!AM$10,'Sup Tab S4_Mean'!AM90,"")</f>
        <v/>
      </c>
      <c r="AL68" s="26" t="str">
        <f>IF('Sup Tab S4_Mean'!AN90&lt;'Sup Tab S4_Mean'!AN$10,'Sup Tab S4_Mean'!AN90,"")</f>
        <v/>
      </c>
      <c r="AM68" s="26" t="str">
        <f>IF('Sup Tab S4_Mean'!AO90&lt;'Sup Tab S4_Mean'!AO$10,'Sup Tab S4_Mean'!AO90,"")</f>
        <v/>
      </c>
      <c r="AN68" s="26" t="str">
        <f>IF('Sup Tab S4_Mean'!AP90&lt;'Sup Tab S4_Mean'!AP$10,'Sup Tab S4_Mean'!AP90,"")</f>
        <v/>
      </c>
      <c r="AO68" s="26" t="str">
        <f>IF('Sup Tab S4_Mean'!AQ90&lt;'Sup Tab S4_Mean'!AQ$10,'Sup Tab S4_Mean'!AQ90,"")</f>
        <v/>
      </c>
      <c r="AP68" s="26" t="str">
        <f>IF('Sup Tab S4_Mean'!AR90&lt;'Sup Tab S4_Mean'!AR$10,'Sup Tab S4_Mean'!AR90,"")</f>
        <v/>
      </c>
      <c r="AQ68" s="26" t="str">
        <f>IF('Sup Tab S4_Mean'!AS90&lt;'Sup Tab S4_Mean'!AS$10,'Sup Tab S4_Mean'!AS90,"")</f>
        <v/>
      </c>
      <c r="AR68" s="26" t="str">
        <f>IF('Sup Tab S4_Mean'!AT90&lt;'Sup Tab S4_Mean'!AT$10,'Sup Tab S4_Mean'!AT90,"")</f>
        <v/>
      </c>
      <c r="AS68" s="26" t="str">
        <f>IF('Sup Tab S4_Mean'!AU90&lt;'Sup Tab S4_Mean'!AU$10,'Sup Tab S4_Mean'!AU90,"")</f>
        <v/>
      </c>
      <c r="AT68" s="26" t="str">
        <f>IF('Sup Tab S4_Mean'!AV90&lt;'Sup Tab S4_Mean'!AV$10,'Sup Tab S4_Mean'!AV90,"")</f>
        <v/>
      </c>
      <c r="AU68" s="26" t="str">
        <f>IF('Sup Tab S4_Mean'!AW90&lt;'Sup Tab S4_Mean'!AW$10,'Sup Tab S4_Mean'!AW90,"")</f>
        <v/>
      </c>
      <c r="AV68" s="26" t="str">
        <f>IF('Sup Tab S4_Mean'!AX90&lt;'Sup Tab S4_Mean'!AX$10,'Sup Tab S4_Mean'!AX90,"")</f>
        <v/>
      </c>
      <c r="AW68" s="26" t="str">
        <f>IF('Sup Tab S4_Mean'!AY90&lt;'Sup Tab S4_Mean'!AY$10,'Sup Tab S4_Mean'!AY90,"")</f>
        <v/>
      </c>
      <c r="AX68" s="26" t="str">
        <f>IF('Sup Tab S4_Mean'!AZ90&lt;'Sup Tab S4_Mean'!AZ$10,'Sup Tab S4_Mean'!AZ90,"")</f>
        <v/>
      </c>
      <c r="AY68" s="26" t="str">
        <f>IF('Sup Tab S4_Mean'!BA90&lt;'Sup Tab S4_Mean'!BA$10,'Sup Tab S4_Mean'!BA90,"")</f>
        <v/>
      </c>
      <c r="AZ68" s="26" t="str">
        <f>IF('Sup Tab S4_Mean'!BB90&lt;'Sup Tab S4_Mean'!BB$10,'Sup Tab S4_Mean'!BB90,"")</f>
        <v/>
      </c>
      <c r="BA68" s="26" t="str">
        <f>IF('Sup Tab S4_Mean'!BC90&lt;'Sup Tab S4_Mean'!BC$10,'Sup Tab S4_Mean'!BC90,"")</f>
        <v/>
      </c>
      <c r="BB68" s="26" t="str">
        <f>IF('Sup Tab S4_Mean'!BD90&lt;'Sup Tab S4_Mean'!BD$10,'Sup Tab S4_Mean'!BD90,"")</f>
        <v/>
      </c>
      <c r="BC68" s="26" t="str">
        <f>IF('Sup Tab S4_Mean'!BE90&lt;'Sup Tab S4_Mean'!BE$10,'Sup Tab S4_Mean'!BE90,"")</f>
        <v/>
      </c>
      <c r="BD68" s="26" t="str">
        <f>IF('Sup Tab S4_Mean'!BF90&lt;'Sup Tab S4_Mean'!BF$10,'Sup Tab S4_Mean'!BF90,"")</f>
        <v/>
      </c>
      <c r="BE68" s="26" t="str">
        <f>IF('Sup Tab S4_Mean'!BG90&lt;'Sup Tab S4_Mean'!BG$10,'Sup Tab S4_Mean'!BG90,"")</f>
        <v/>
      </c>
      <c r="BF68" s="26" t="str">
        <f>IF('Sup Tab S4_Mean'!BH90&lt;'Sup Tab S4_Mean'!BH$10,'Sup Tab S4_Mean'!BH90,"")</f>
        <v/>
      </c>
      <c r="BG68" s="26" t="str">
        <f>IF('Sup Tab S4_Mean'!BI90&lt;'Sup Tab S4_Mean'!BI$10,'Sup Tab S4_Mean'!BI90,"")</f>
        <v/>
      </c>
      <c r="BH68" s="26" t="str">
        <f>IF('Sup Tab S4_Mean'!BJ90&lt;'Sup Tab S4_Mean'!BJ$10,'Sup Tab S4_Mean'!BJ90,"")</f>
        <v/>
      </c>
      <c r="BI68" s="26" t="str">
        <f>IF('Sup Tab S4_Mean'!BK90&lt;'Sup Tab S4_Mean'!BK$10,'Sup Tab S4_Mean'!BK90,"")</f>
        <v/>
      </c>
      <c r="BJ68" s="26" t="str">
        <f>IF('Sup Tab S4_Mean'!BL90&lt;'Sup Tab S4_Mean'!BL$10,'Sup Tab S4_Mean'!BL90,"")</f>
        <v/>
      </c>
      <c r="BK68" s="26" t="str">
        <f>IF('Sup Tab S4_Mean'!BM90&lt;'Sup Tab S4_Mean'!BM$10,'Sup Tab S4_Mean'!BM90,"")</f>
        <v/>
      </c>
      <c r="BL68" s="26" t="str">
        <f>IF('Sup Tab S4_Mean'!BN90&lt;'Sup Tab S4_Mean'!BN$10,'Sup Tab S4_Mean'!BN90,"")</f>
        <v/>
      </c>
      <c r="BM68" s="26" t="str">
        <f>IF('Sup Tab S4_Mean'!BP90&lt;'Sup Tab S4_Mean'!BP$10,'Sup Tab S4_Mean'!BP90,"")</f>
        <v/>
      </c>
      <c r="BN68" s="26" t="str">
        <f>IF('Sup Tab S4_Mean'!BQ90&lt;'Sup Tab S4_Mean'!BQ$10,'Sup Tab S4_Mean'!BQ90,"")</f>
        <v/>
      </c>
      <c r="BO68" s="26" t="str">
        <f>IF('Sup Tab S4_Mean'!BR90&lt;'Sup Tab S4_Mean'!BR$10,'Sup Tab S4_Mean'!BR90,"")</f>
        <v/>
      </c>
      <c r="BP68" s="26" t="str">
        <f>IF('Sup Tab S4_Mean'!BS90&lt;'Sup Tab S4_Mean'!BS$10,'Sup Tab S4_Mean'!BS90,"")</f>
        <v/>
      </c>
      <c r="BQ68" s="26" t="str">
        <f>IF('Sup Tab S4_Mean'!BT90&lt;'Sup Tab S4_Mean'!BT$10,'Sup Tab S4_Mean'!BT90,"")</f>
        <v/>
      </c>
      <c r="BR68" s="26" t="str">
        <f>IF('Sup Tab S4_Mean'!BU90&lt;'Sup Tab S4_Mean'!BU$10,'Sup Tab S4_Mean'!BU90,"")</f>
        <v/>
      </c>
      <c r="BS68" s="26" t="str">
        <f>IF('Sup Tab S4_Mean'!BV90&lt;'Sup Tab S4_Mean'!BV$10,'Sup Tab S4_Mean'!BV90,"")</f>
        <v/>
      </c>
      <c r="BT68" s="26" t="str">
        <f>IF('Sup Tab S4_Mean'!BW90&lt;'Sup Tab S4_Mean'!BW$10,'Sup Tab S4_Mean'!BW90,"")</f>
        <v/>
      </c>
      <c r="BU68" s="26">
        <f>IF('Sup Tab S4_Mean'!BX90&lt;'Sup Tab S4_Mean'!BX$10,'Sup Tab S4_Mean'!BX90,"")</f>
        <v>4.4348545604915156E-2</v>
      </c>
      <c r="BV68" s="26" t="str">
        <f>IF('Sup Tab S4_Mean'!BY90&lt;'Sup Tab S4_Mean'!BY$10,'Sup Tab S4_Mean'!BY90,"")</f>
        <v/>
      </c>
      <c r="BW68" s="26" t="str">
        <f>IF('Sup Tab S4_Mean'!BZ90&lt;'Sup Tab S4_Mean'!BZ$10,'Sup Tab S4_Mean'!BZ90,"")</f>
        <v/>
      </c>
      <c r="BX68" s="26" t="str">
        <f>IF('Sup Tab S4_Mean'!CA90&lt;'Sup Tab S4_Mean'!CA$10,'Sup Tab S4_Mean'!CA90,"")</f>
        <v/>
      </c>
      <c r="BY68" s="26" t="str">
        <f>IF('Sup Tab S4_Mean'!CB90&lt;'Sup Tab S4_Mean'!CB$10,'Sup Tab S4_Mean'!CB90,"")</f>
        <v/>
      </c>
      <c r="BZ68" s="26" t="str">
        <f>IF('Sup Tab S4_Mean'!CC90&lt;'Sup Tab S4_Mean'!CC$10,'Sup Tab S4_Mean'!CC90,"")</f>
        <v/>
      </c>
      <c r="CA68" s="26">
        <f>IF('Sup Tab S4_Mean'!CD90&lt;'Sup Tab S4_Mean'!CD$10,'Sup Tab S4_Mean'!CD90,"")</f>
        <v>3.7849331614184412E-2</v>
      </c>
      <c r="CB68" s="26" t="str">
        <f>IF('Sup Tab S4_Mean'!CE90&lt;'Sup Tab S4_Mean'!CE$10,'Sup Tab S4_Mean'!CE90,"")</f>
        <v/>
      </c>
      <c r="CC68" s="26" t="str">
        <f>IF('Sup Tab S4_Mean'!CF90&lt;'Sup Tab S4_Mean'!CF$10,'Sup Tab S4_Mean'!CF90,"")</f>
        <v/>
      </c>
      <c r="CD68" s="26" t="str">
        <f>IF('Sup Tab S4_Mean'!CG90&lt;'Sup Tab S4_Mean'!CG$10,'Sup Tab S4_Mean'!CG90,"")</f>
        <v/>
      </c>
    </row>
    <row r="69" spans="1:82" ht="12.75" customHeight="1" x14ac:dyDescent="0.3">
      <c r="A69" s="1" t="s">
        <v>1</v>
      </c>
      <c r="B69" s="1" t="s">
        <v>218</v>
      </c>
      <c r="C69" s="26" t="str">
        <f>IF('Sup Tab S4_Mean'!E91&lt;'Sup Tab S4_Mean'!E$10,'Sup Tab S4_Mean'!E91,"")</f>
        <v/>
      </c>
      <c r="D69" s="26" t="str">
        <f>IF('Sup Tab S4_Mean'!F91&lt;'Sup Tab S4_Mean'!F$10,'Sup Tab S4_Mean'!F91,"")</f>
        <v/>
      </c>
      <c r="E69" s="26" t="str">
        <f>IF('Sup Tab S4_Mean'!G91&lt;'Sup Tab S4_Mean'!G$10,'Sup Tab S4_Mean'!G91,"")</f>
        <v/>
      </c>
      <c r="F69" s="26" t="str">
        <f>IF('Sup Tab S4_Mean'!H91&lt;'Sup Tab S4_Mean'!H$10,'Sup Tab S4_Mean'!H91,"")</f>
        <v/>
      </c>
      <c r="G69" s="26" t="str">
        <f>IF('Sup Tab S4_Mean'!I91&lt;'Sup Tab S4_Mean'!I$10,'Sup Tab S4_Mean'!I91,"")</f>
        <v/>
      </c>
      <c r="H69" s="26" t="str">
        <f>IF('Sup Tab S4_Mean'!J91&lt;'Sup Tab S4_Mean'!J$10,'Sup Tab S4_Mean'!J91,"")</f>
        <v/>
      </c>
      <c r="I69" s="26" t="str">
        <f>IF('Sup Tab S4_Mean'!K91&lt;'Sup Tab S4_Mean'!K$10,'Sup Tab S4_Mean'!K91,"")</f>
        <v/>
      </c>
      <c r="J69" s="26" t="str">
        <f>IF('Sup Tab S4_Mean'!L91&lt;'Sup Tab S4_Mean'!L$10,'Sup Tab S4_Mean'!L91,"")</f>
        <v/>
      </c>
      <c r="K69" s="26" t="str">
        <f>IF('Sup Tab S4_Mean'!M91&lt;'Sup Tab S4_Mean'!M$10,'Sup Tab S4_Mean'!M91,"")</f>
        <v/>
      </c>
      <c r="L69" s="26" t="str">
        <f>IF('Sup Tab S4_Mean'!N91&lt;'Sup Tab S4_Mean'!N$10,'Sup Tab S4_Mean'!N91,"")</f>
        <v/>
      </c>
      <c r="M69" s="26" t="str">
        <f>IF('Sup Tab S4_Mean'!O91&lt;'Sup Tab S4_Mean'!O$10,'Sup Tab S4_Mean'!O91,"")</f>
        <v/>
      </c>
      <c r="N69" s="26" t="str">
        <f>IF('Sup Tab S4_Mean'!P91&lt;'Sup Tab S4_Mean'!P$10,'Sup Tab S4_Mean'!P91,"")</f>
        <v/>
      </c>
      <c r="O69" s="26" t="str">
        <f>IF('Sup Tab S4_Mean'!Q91&lt;'Sup Tab S4_Mean'!Q$10,'Sup Tab S4_Mean'!Q91,"")</f>
        <v/>
      </c>
      <c r="P69" s="26" t="str">
        <f>IF('Sup Tab S4_Mean'!R91&lt;'Sup Tab S4_Mean'!R$10,'Sup Tab S4_Mean'!R91,"")</f>
        <v/>
      </c>
      <c r="Q69" s="26" t="str">
        <f>IF('Sup Tab S4_Mean'!S91&lt;'Sup Tab S4_Mean'!S$10,'Sup Tab S4_Mean'!S91,"")</f>
        <v/>
      </c>
      <c r="R69" s="26" t="str">
        <f>IF('Sup Tab S4_Mean'!T91&lt;'Sup Tab S4_Mean'!T$10,'Sup Tab S4_Mean'!T91,"")</f>
        <v/>
      </c>
      <c r="S69" s="26" t="str">
        <f>IF('Sup Tab S4_Mean'!U91&lt;'Sup Tab S4_Mean'!U$10,'Sup Tab S4_Mean'!U91,"")</f>
        <v/>
      </c>
      <c r="T69" s="26" t="str">
        <f>IF('Sup Tab S4_Mean'!V91&lt;'Sup Tab S4_Mean'!V$10,'Sup Tab S4_Mean'!V91,"")</f>
        <v/>
      </c>
      <c r="U69" s="26" t="str">
        <f>IF('Sup Tab S4_Mean'!W91&lt;'Sup Tab S4_Mean'!W$10,'Sup Tab S4_Mean'!W91,"")</f>
        <v/>
      </c>
      <c r="V69" s="26" t="str">
        <f>IF('Sup Tab S4_Mean'!X91&lt;'Sup Tab S4_Mean'!X$10,'Sup Tab S4_Mean'!X91,"")</f>
        <v/>
      </c>
      <c r="W69" s="26" t="str">
        <f>IF('Sup Tab S4_Mean'!Y91&lt;'Sup Tab S4_Mean'!Y$10,'Sup Tab S4_Mean'!Y91,"")</f>
        <v/>
      </c>
      <c r="X69" s="26" t="str">
        <f>IF('Sup Tab S4_Mean'!Z91&lt;'Sup Tab S4_Mean'!Z$10,'Sup Tab S4_Mean'!Z91,"")</f>
        <v/>
      </c>
      <c r="Y69" s="26" t="str">
        <f>IF('Sup Tab S4_Mean'!AA91&lt;'Sup Tab S4_Mean'!AA$10,'Sup Tab S4_Mean'!AA91,"")</f>
        <v/>
      </c>
      <c r="Z69" s="26" t="str">
        <f>IF('Sup Tab S4_Mean'!AB91&lt;'Sup Tab S4_Mean'!AB$10,'Sup Tab S4_Mean'!AB91,"")</f>
        <v/>
      </c>
      <c r="AA69" s="26" t="str">
        <f>IF('Sup Tab S4_Mean'!AC91&lt;'Sup Tab S4_Mean'!AC$10,'Sup Tab S4_Mean'!AC91,"")</f>
        <v/>
      </c>
      <c r="AB69" s="26" t="str">
        <f>IF('Sup Tab S4_Mean'!AD91&lt;'Sup Tab S4_Mean'!AD$10,'Sup Tab S4_Mean'!AD91,"")</f>
        <v/>
      </c>
      <c r="AC69" s="26" t="str">
        <f>IF('Sup Tab S4_Mean'!AE91&lt;'Sup Tab S4_Mean'!AE$10,'Sup Tab S4_Mean'!AE91,"")</f>
        <v/>
      </c>
      <c r="AD69" s="26" t="str">
        <f>IF('Sup Tab S4_Mean'!AF91&lt;'Sup Tab S4_Mean'!AF$10,'Sup Tab S4_Mean'!AF91,"")</f>
        <v/>
      </c>
      <c r="AE69" s="26" t="str">
        <f>IF('Sup Tab S4_Mean'!AG91&lt;'Sup Tab S4_Mean'!AG$10,'Sup Tab S4_Mean'!AG91,"")</f>
        <v/>
      </c>
      <c r="AF69" s="26" t="str">
        <f>IF('Sup Tab S4_Mean'!AH91&lt;'Sup Tab S4_Mean'!AH$10,'Sup Tab S4_Mean'!AH91,"")</f>
        <v/>
      </c>
      <c r="AG69" s="26" t="str">
        <f>IF('Sup Tab S4_Mean'!AI91&lt;'Sup Tab S4_Mean'!AI$10,'Sup Tab S4_Mean'!AI91,"")</f>
        <v/>
      </c>
      <c r="AH69" s="26" t="str">
        <f>IF('Sup Tab S4_Mean'!AJ91&lt;'Sup Tab S4_Mean'!AJ$10,'Sup Tab S4_Mean'!AJ91,"")</f>
        <v/>
      </c>
      <c r="AI69" s="26" t="str">
        <f>IF('Sup Tab S4_Mean'!AK91&lt;'Sup Tab S4_Mean'!AK$10,'Sup Tab S4_Mean'!AK91,"")</f>
        <v/>
      </c>
      <c r="AJ69" s="26" t="str">
        <f>IF('Sup Tab S4_Mean'!AL91&lt;'Sup Tab S4_Mean'!AL$10,'Sup Tab S4_Mean'!AL91,"")</f>
        <v/>
      </c>
      <c r="AK69" s="26" t="str">
        <f>IF('Sup Tab S4_Mean'!AM91&lt;'Sup Tab S4_Mean'!AM$10,'Sup Tab S4_Mean'!AM91,"")</f>
        <v/>
      </c>
      <c r="AL69" s="26" t="str">
        <f>IF('Sup Tab S4_Mean'!AN91&lt;'Sup Tab S4_Mean'!AN$10,'Sup Tab S4_Mean'!AN91,"")</f>
        <v/>
      </c>
      <c r="AM69" s="26" t="str">
        <f>IF('Sup Tab S4_Mean'!AO91&lt;'Sup Tab S4_Mean'!AO$10,'Sup Tab S4_Mean'!AO91,"")</f>
        <v/>
      </c>
      <c r="AN69" s="26" t="str">
        <f>IF('Sup Tab S4_Mean'!AP91&lt;'Sup Tab S4_Mean'!AP$10,'Sup Tab S4_Mean'!AP91,"")</f>
        <v/>
      </c>
      <c r="AO69" s="26" t="str">
        <f>IF('Sup Tab S4_Mean'!AQ91&lt;'Sup Tab S4_Mean'!AQ$10,'Sup Tab S4_Mean'!AQ91,"")</f>
        <v/>
      </c>
      <c r="AP69" s="26" t="str">
        <f>IF('Sup Tab S4_Mean'!AR91&lt;'Sup Tab S4_Mean'!AR$10,'Sup Tab S4_Mean'!AR91,"")</f>
        <v/>
      </c>
      <c r="AQ69" s="26" t="str">
        <f>IF('Sup Tab S4_Mean'!AS91&lt;'Sup Tab S4_Mean'!AS$10,'Sup Tab S4_Mean'!AS91,"")</f>
        <v/>
      </c>
      <c r="AR69" s="26" t="str">
        <f>IF('Sup Tab S4_Mean'!AT91&lt;'Sup Tab S4_Mean'!AT$10,'Sup Tab S4_Mean'!AT91,"")</f>
        <v/>
      </c>
      <c r="AS69" s="26" t="str">
        <f>IF('Sup Tab S4_Mean'!AU91&lt;'Sup Tab S4_Mean'!AU$10,'Sup Tab S4_Mean'!AU91,"")</f>
        <v/>
      </c>
      <c r="AT69" s="26" t="str">
        <f>IF('Sup Tab S4_Mean'!AV91&lt;'Sup Tab S4_Mean'!AV$10,'Sup Tab S4_Mean'!AV91,"")</f>
        <v/>
      </c>
      <c r="AU69" s="26" t="str">
        <f>IF('Sup Tab S4_Mean'!AW91&lt;'Sup Tab S4_Mean'!AW$10,'Sup Tab S4_Mean'!AW91,"")</f>
        <v/>
      </c>
      <c r="AV69" s="26" t="str">
        <f>IF('Sup Tab S4_Mean'!AX91&lt;'Sup Tab S4_Mean'!AX$10,'Sup Tab S4_Mean'!AX91,"")</f>
        <v/>
      </c>
      <c r="AW69" s="26" t="str">
        <f>IF('Sup Tab S4_Mean'!AY91&lt;'Sup Tab S4_Mean'!AY$10,'Sup Tab S4_Mean'!AY91,"")</f>
        <v/>
      </c>
      <c r="AX69" s="26" t="str">
        <f>IF('Sup Tab S4_Mean'!AZ91&lt;'Sup Tab S4_Mean'!AZ$10,'Sup Tab S4_Mean'!AZ91,"")</f>
        <v/>
      </c>
      <c r="AY69" s="26" t="str">
        <f>IF('Sup Tab S4_Mean'!BA91&lt;'Sup Tab S4_Mean'!BA$10,'Sup Tab S4_Mean'!BA91,"")</f>
        <v/>
      </c>
      <c r="AZ69" s="26" t="str">
        <f>IF('Sup Tab S4_Mean'!BB91&lt;'Sup Tab S4_Mean'!BB$10,'Sup Tab S4_Mean'!BB91,"")</f>
        <v/>
      </c>
      <c r="BA69" s="26" t="str">
        <f>IF('Sup Tab S4_Mean'!BC91&lt;'Sup Tab S4_Mean'!BC$10,'Sup Tab S4_Mean'!BC91,"")</f>
        <v/>
      </c>
      <c r="BB69" s="26" t="str">
        <f>IF('Sup Tab S4_Mean'!BD91&lt;'Sup Tab S4_Mean'!BD$10,'Sup Tab S4_Mean'!BD91,"")</f>
        <v/>
      </c>
      <c r="BC69" s="26" t="str">
        <f>IF('Sup Tab S4_Mean'!BE91&lt;'Sup Tab S4_Mean'!BE$10,'Sup Tab S4_Mean'!BE91,"")</f>
        <v/>
      </c>
      <c r="BD69" s="26" t="str">
        <f>IF('Sup Tab S4_Mean'!BF91&lt;'Sup Tab S4_Mean'!BF$10,'Sup Tab S4_Mean'!BF91,"")</f>
        <v/>
      </c>
      <c r="BE69" s="26" t="str">
        <f>IF('Sup Tab S4_Mean'!BG91&lt;'Sup Tab S4_Mean'!BG$10,'Sup Tab S4_Mean'!BG91,"")</f>
        <v/>
      </c>
      <c r="BF69" s="26" t="str">
        <f>IF('Sup Tab S4_Mean'!BH91&lt;'Sup Tab S4_Mean'!BH$10,'Sup Tab S4_Mean'!BH91,"")</f>
        <v/>
      </c>
      <c r="BG69" s="26" t="str">
        <f>IF('Sup Tab S4_Mean'!BI91&lt;'Sup Tab S4_Mean'!BI$10,'Sup Tab S4_Mean'!BI91,"")</f>
        <v/>
      </c>
      <c r="BH69" s="26" t="str">
        <f>IF('Sup Tab S4_Mean'!BJ91&lt;'Sup Tab S4_Mean'!BJ$10,'Sup Tab S4_Mean'!BJ91,"")</f>
        <v/>
      </c>
      <c r="BI69" s="26" t="str">
        <f>IF('Sup Tab S4_Mean'!BK91&lt;'Sup Tab S4_Mean'!BK$10,'Sup Tab S4_Mean'!BK91,"")</f>
        <v/>
      </c>
      <c r="BJ69" s="26" t="str">
        <f>IF('Sup Tab S4_Mean'!BL91&lt;'Sup Tab S4_Mean'!BL$10,'Sup Tab S4_Mean'!BL91,"")</f>
        <v/>
      </c>
      <c r="BK69" s="26" t="str">
        <f>IF('Sup Tab S4_Mean'!BM91&lt;'Sup Tab S4_Mean'!BM$10,'Sup Tab S4_Mean'!BM91,"")</f>
        <v/>
      </c>
      <c r="BL69" s="26" t="str">
        <f>IF('Sup Tab S4_Mean'!BN91&lt;'Sup Tab S4_Mean'!BN$10,'Sup Tab S4_Mean'!BN91,"")</f>
        <v/>
      </c>
      <c r="BM69" s="26" t="str">
        <f>IF('Sup Tab S4_Mean'!BP91&lt;'Sup Tab S4_Mean'!BP$10,'Sup Tab S4_Mean'!BP91,"")</f>
        <v/>
      </c>
      <c r="BN69" s="26" t="str">
        <f>IF('Sup Tab S4_Mean'!BQ91&lt;'Sup Tab S4_Mean'!BQ$10,'Sup Tab S4_Mean'!BQ91,"")</f>
        <v/>
      </c>
      <c r="BO69" s="26" t="str">
        <f>IF('Sup Tab S4_Mean'!BR91&lt;'Sup Tab S4_Mean'!BR$10,'Sup Tab S4_Mean'!BR91,"")</f>
        <v/>
      </c>
      <c r="BP69" s="26" t="str">
        <f>IF('Sup Tab S4_Mean'!BS91&lt;'Sup Tab S4_Mean'!BS$10,'Sup Tab S4_Mean'!BS91,"")</f>
        <v/>
      </c>
      <c r="BQ69" s="26" t="str">
        <f>IF('Sup Tab S4_Mean'!BT91&lt;'Sup Tab S4_Mean'!BT$10,'Sup Tab S4_Mean'!BT91,"")</f>
        <v/>
      </c>
      <c r="BR69" s="26" t="str">
        <f>IF('Sup Tab S4_Mean'!BU91&lt;'Sup Tab S4_Mean'!BU$10,'Sup Tab S4_Mean'!BU91,"")</f>
        <v/>
      </c>
      <c r="BS69" s="26" t="str">
        <f>IF('Sup Tab S4_Mean'!BV91&lt;'Sup Tab S4_Mean'!BV$10,'Sup Tab S4_Mean'!BV91,"")</f>
        <v/>
      </c>
      <c r="BT69" s="26" t="str">
        <f>IF('Sup Tab S4_Mean'!BW91&lt;'Sup Tab S4_Mean'!BW$10,'Sup Tab S4_Mean'!BW91,"")</f>
        <v/>
      </c>
      <c r="BU69" s="26" t="str">
        <f>IF('Sup Tab S4_Mean'!BX91&lt;'Sup Tab S4_Mean'!BX$10,'Sup Tab S4_Mean'!BX91,"")</f>
        <v/>
      </c>
      <c r="BV69" s="26" t="str">
        <f>IF('Sup Tab S4_Mean'!BY91&lt;'Sup Tab S4_Mean'!BY$10,'Sup Tab S4_Mean'!BY91,"")</f>
        <v/>
      </c>
      <c r="BW69" s="26" t="str">
        <f>IF('Sup Tab S4_Mean'!BZ91&lt;'Sup Tab S4_Mean'!BZ$10,'Sup Tab S4_Mean'!BZ91,"")</f>
        <v/>
      </c>
      <c r="BX69" s="26" t="str">
        <f>IF('Sup Tab S4_Mean'!CA91&lt;'Sup Tab S4_Mean'!CA$10,'Sup Tab S4_Mean'!CA91,"")</f>
        <v/>
      </c>
      <c r="BY69" s="26" t="str">
        <f>IF('Sup Tab S4_Mean'!CB91&lt;'Sup Tab S4_Mean'!CB$10,'Sup Tab S4_Mean'!CB91,"")</f>
        <v/>
      </c>
      <c r="BZ69" s="26" t="str">
        <f>IF('Sup Tab S4_Mean'!CC91&lt;'Sup Tab S4_Mean'!CC$10,'Sup Tab S4_Mean'!CC91,"")</f>
        <v/>
      </c>
      <c r="CA69" s="26">
        <f>IF('Sup Tab S4_Mean'!CD91&lt;'Sup Tab S4_Mean'!CD$10,'Sup Tab S4_Mean'!CD91,"")</f>
        <v>4.508704719098558E-2</v>
      </c>
      <c r="CB69" s="26" t="str">
        <f>IF('Sup Tab S4_Mean'!CE91&lt;'Sup Tab S4_Mean'!CE$10,'Sup Tab S4_Mean'!CE91,"")</f>
        <v/>
      </c>
      <c r="CC69" s="26" t="str">
        <f>IF('Sup Tab S4_Mean'!CF91&lt;'Sup Tab S4_Mean'!CF$10,'Sup Tab S4_Mean'!CF91,"")</f>
        <v/>
      </c>
      <c r="CD69" s="26" t="str">
        <f>IF('Sup Tab S4_Mean'!CG91&lt;'Sup Tab S4_Mean'!CG$10,'Sup Tab S4_Mean'!CG91,"")</f>
        <v/>
      </c>
    </row>
    <row r="70" spans="1:82" ht="12.75" customHeight="1" x14ac:dyDescent="0.3">
      <c r="A70" s="1" t="s">
        <v>1</v>
      </c>
      <c r="B70" s="1" t="s">
        <v>220</v>
      </c>
      <c r="C70" s="26" t="str">
        <f>IF('Sup Tab S4_Mean'!E92&lt;'Sup Tab S4_Mean'!E$10,'Sup Tab S4_Mean'!E92,"")</f>
        <v/>
      </c>
      <c r="D70" s="26" t="str">
        <f>IF('Sup Tab S4_Mean'!F92&lt;'Sup Tab S4_Mean'!F$10,'Sup Tab S4_Mean'!F92,"")</f>
        <v/>
      </c>
      <c r="E70" s="26" t="str">
        <f>IF('Sup Tab S4_Mean'!G92&lt;'Sup Tab S4_Mean'!G$10,'Sup Tab S4_Mean'!G92,"")</f>
        <v/>
      </c>
      <c r="F70" s="26" t="str">
        <f>IF('Sup Tab S4_Mean'!H92&lt;'Sup Tab S4_Mean'!H$10,'Sup Tab S4_Mean'!H92,"")</f>
        <v/>
      </c>
      <c r="G70" s="26" t="str">
        <f>IF('Sup Tab S4_Mean'!I92&lt;'Sup Tab S4_Mean'!I$10,'Sup Tab S4_Mean'!I92,"")</f>
        <v/>
      </c>
      <c r="H70" s="26" t="str">
        <f>IF('Sup Tab S4_Mean'!J92&lt;'Sup Tab S4_Mean'!J$10,'Sup Tab S4_Mean'!J92,"")</f>
        <v/>
      </c>
      <c r="I70" s="26" t="str">
        <f>IF('Sup Tab S4_Mean'!K92&lt;'Sup Tab S4_Mean'!K$10,'Sup Tab S4_Mean'!K92,"")</f>
        <v/>
      </c>
      <c r="J70" s="26" t="str">
        <f>IF('Sup Tab S4_Mean'!L92&lt;'Sup Tab S4_Mean'!L$10,'Sup Tab S4_Mean'!L92,"")</f>
        <v/>
      </c>
      <c r="K70" s="26" t="str">
        <f>IF('Sup Tab S4_Mean'!M92&lt;'Sup Tab S4_Mean'!M$10,'Sup Tab S4_Mean'!M92,"")</f>
        <v/>
      </c>
      <c r="L70" s="26" t="str">
        <f>IF('Sup Tab S4_Mean'!N92&lt;'Sup Tab S4_Mean'!N$10,'Sup Tab S4_Mean'!N92,"")</f>
        <v/>
      </c>
      <c r="M70" s="26" t="str">
        <f>IF('Sup Tab S4_Mean'!O92&lt;'Sup Tab S4_Mean'!O$10,'Sup Tab S4_Mean'!O92,"")</f>
        <v/>
      </c>
      <c r="N70" s="26" t="str">
        <f>IF('Sup Tab S4_Mean'!P92&lt;'Sup Tab S4_Mean'!P$10,'Sup Tab S4_Mean'!P92,"")</f>
        <v/>
      </c>
      <c r="O70" s="26" t="str">
        <f>IF('Sup Tab S4_Mean'!Q92&lt;'Sup Tab S4_Mean'!Q$10,'Sup Tab S4_Mean'!Q92,"")</f>
        <v/>
      </c>
      <c r="P70" s="26" t="str">
        <f>IF('Sup Tab S4_Mean'!R92&lt;'Sup Tab S4_Mean'!R$10,'Sup Tab S4_Mean'!R92,"")</f>
        <v/>
      </c>
      <c r="Q70" s="26" t="str">
        <f>IF('Sup Tab S4_Mean'!S92&lt;'Sup Tab S4_Mean'!S$10,'Sup Tab S4_Mean'!S92,"")</f>
        <v/>
      </c>
      <c r="R70" s="26" t="str">
        <f>IF('Sup Tab S4_Mean'!T92&lt;'Sup Tab S4_Mean'!T$10,'Sup Tab S4_Mean'!T92,"")</f>
        <v/>
      </c>
      <c r="S70" s="26" t="str">
        <f>IF('Sup Tab S4_Mean'!U92&lt;'Sup Tab S4_Mean'!U$10,'Sup Tab S4_Mean'!U92,"")</f>
        <v/>
      </c>
      <c r="T70" s="26" t="str">
        <f>IF('Sup Tab S4_Mean'!V92&lt;'Sup Tab S4_Mean'!V$10,'Sup Tab S4_Mean'!V92,"")</f>
        <v/>
      </c>
      <c r="U70" s="26" t="str">
        <f>IF('Sup Tab S4_Mean'!W92&lt;'Sup Tab S4_Mean'!W$10,'Sup Tab S4_Mean'!W92,"")</f>
        <v/>
      </c>
      <c r="V70" s="26" t="str">
        <f>IF('Sup Tab S4_Mean'!X92&lt;'Sup Tab S4_Mean'!X$10,'Sup Tab S4_Mean'!X92,"")</f>
        <v/>
      </c>
      <c r="W70" s="26" t="str">
        <f>IF('Sup Tab S4_Mean'!Y92&lt;'Sup Tab S4_Mean'!Y$10,'Sup Tab S4_Mean'!Y92,"")</f>
        <v/>
      </c>
      <c r="X70" s="26" t="str">
        <f>IF('Sup Tab S4_Mean'!Z92&lt;'Sup Tab S4_Mean'!Z$10,'Sup Tab S4_Mean'!Z92,"")</f>
        <v/>
      </c>
      <c r="Y70" s="26" t="str">
        <f>IF('Sup Tab S4_Mean'!AA92&lt;'Sup Tab S4_Mean'!AA$10,'Sup Tab S4_Mean'!AA92,"")</f>
        <v/>
      </c>
      <c r="Z70" s="26" t="str">
        <f>IF('Sup Tab S4_Mean'!AB92&lt;'Sup Tab S4_Mean'!AB$10,'Sup Tab S4_Mean'!AB92,"")</f>
        <v/>
      </c>
      <c r="AA70" s="26" t="str">
        <f>IF('Sup Tab S4_Mean'!AC92&lt;'Sup Tab S4_Mean'!AC$10,'Sup Tab S4_Mean'!AC92,"")</f>
        <v/>
      </c>
      <c r="AB70" s="26" t="str">
        <f>IF('Sup Tab S4_Mean'!AD92&lt;'Sup Tab S4_Mean'!AD$10,'Sup Tab S4_Mean'!AD92,"")</f>
        <v/>
      </c>
      <c r="AC70" s="26" t="str">
        <f>IF('Sup Tab S4_Mean'!AE92&lt;'Sup Tab S4_Mean'!AE$10,'Sup Tab S4_Mean'!AE92,"")</f>
        <v/>
      </c>
      <c r="AD70" s="26" t="str">
        <f>IF('Sup Tab S4_Mean'!AF92&lt;'Sup Tab S4_Mean'!AF$10,'Sup Tab S4_Mean'!AF92,"")</f>
        <v/>
      </c>
      <c r="AE70" s="26">
        <f>IF('Sup Tab S4_Mean'!AG92&lt;'Sup Tab S4_Mean'!AG$10,'Sup Tab S4_Mean'!AG92,"")</f>
        <v>0</v>
      </c>
      <c r="AF70" s="26" t="str">
        <f>IF('Sup Tab S4_Mean'!AH92&lt;'Sup Tab S4_Mean'!AH$10,'Sup Tab S4_Mean'!AH92,"")</f>
        <v/>
      </c>
      <c r="AG70" s="26" t="str">
        <f>IF('Sup Tab S4_Mean'!AI92&lt;'Sup Tab S4_Mean'!AI$10,'Sup Tab S4_Mean'!AI92,"")</f>
        <v/>
      </c>
      <c r="AH70" s="26" t="str">
        <f>IF('Sup Tab S4_Mean'!AJ92&lt;'Sup Tab S4_Mean'!AJ$10,'Sup Tab S4_Mean'!AJ92,"")</f>
        <v/>
      </c>
      <c r="AI70" s="26" t="str">
        <f>IF('Sup Tab S4_Mean'!AK92&lt;'Sup Tab S4_Mean'!AK$10,'Sup Tab S4_Mean'!AK92,"")</f>
        <v/>
      </c>
      <c r="AJ70" s="26" t="str">
        <f>IF('Sup Tab S4_Mean'!AL92&lt;'Sup Tab S4_Mean'!AL$10,'Sup Tab S4_Mean'!AL92,"")</f>
        <v/>
      </c>
      <c r="AK70" s="26" t="str">
        <f>IF('Sup Tab S4_Mean'!AM92&lt;'Sup Tab S4_Mean'!AM$10,'Sup Tab S4_Mean'!AM92,"")</f>
        <v/>
      </c>
      <c r="AL70" s="26" t="str">
        <f>IF('Sup Tab S4_Mean'!AN92&lt;'Sup Tab S4_Mean'!AN$10,'Sup Tab S4_Mean'!AN92,"")</f>
        <v/>
      </c>
      <c r="AM70" s="26" t="str">
        <f>IF('Sup Tab S4_Mean'!AO92&lt;'Sup Tab S4_Mean'!AO$10,'Sup Tab S4_Mean'!AO92,"")</f>
        <v/>
      </c>
      <c r="AN70" s="26" t="str">
        <f>IF('Sup Tab S4_Mean'!AP92&lt;'Sup Tab S4_Mean'!AP$10,'Sup Tab S4_Mean'!AP92,"")</f>
        <v/>
      </c>
      <c r="AO70" s="26" t="str">
        <f>IF('Sup Tab S4_Mean'!AQ92&lt;'Sup Tab S4_Mean'!AQ$10,'Sup Tab S4_Mean'!AQ92,"")</f>
        <v/>
      </c>
      <c r="AP70" s="26" t="str">
        <f>IF('Sup Tab S4_Mean'!AR92&lt;'Sup Tab S4_Mean'!AR$10,'Sup Tab S4_Mean'!AR92,"")</f>
        <v/>
      </c>
      <c r="AQ70" s="26" t="str">
        <f>IF('Sup Tab S4_Mean'!AS92&lt;'Sup Tab S4_Mean'!AS$10,'Sup Tab S4_Mean'!AS92,"")</f>
        <v/>
      </c>
      <c r="AR70" s="26" t="str">
        <f>IF('Sup Tab S4_Mean'!AT92&lt;'Sup Tab S4_Mean'!AT$10,'Sup Tab S4_Mean'!AT92,"")</f>
        <v/>
      </c>
      <c r="AS70" s="26" t="str">
        <f>IF('Sup Tab S4_Mean'!AU92&lt;'Sup Tab S4_Mean'!AU$10,'Sup Tab S4_Mean'!AU92,"")</f>
        <v/>
      </c>
      <c r="AT70" s="26" t="str">
        <f>IF('Sup Tab S4_Mean'!AV92&lt;'Sup Tab S4_Mean'!AV$10,'Sup Tab S4_Mean'!AV92,"")</f>
        <v/>
      </c>
      <c r="AU70" s="26" t="str">
        <f>IF('Sup Tab S4_Mean'!AW92&lt;'Sup Tab S4_Mean'!AW$10,'Sup Tab S4_Mean'!AW92,"")</f>
        <v/>
      </c>
      <c r="AV70" s="26" t="str">
        <f>IF('Sup Tab S4_Mean'!AX92&lt;'Sup Tab S4_Mean'!AX$10,'Sup Tab S4_Mean'!AX92,"")</f>
        <v/>
      </c>
      <c r="AW70" s="26" t="str">
        <f>IF('Sup Tab S4_Mean'!AY92&lt;'Sup Tab S4_Mean'!AY$10,'Sup Tab S4_Mean'!AY92,"")</f>
        <v/>
      </c>
      <c r="AX70" s="26" t="str">
        <f>IF('Sup Tab S4_Mean'!AZ92&lt;'Sup Tab S4_Mean'!AZ$10,'Sup Tab S4_Mean'!AZ92,"")</f>
        <v/>
      </c>
      <c r="AY70" s="26" t="str">
        <f>IF('Sup Tab S4_Mean'!BA92&lt;'Sup Tab S4_Mean'!BA$10,'Sup Tab S4_Mean'!BA92,"")</f>
        <v/>
      </c>
      <c r="AZ70" s="26" t="str">
        <f>IF('Sup Tab S4_Mean'!BB92&lt;'Sup Tab S4_Mean'!BB$10,'Sup Tab S4_Mean'!BB92,"")</f>
        <v/>
      </c>
      <c r="BA70" s="26" t="str">
        <f>IF('Sup Tab S4_Mean'!BC92&lt;'Sup Tab S4_Mean'!BC$10,'Sup Tab S4_Mean'!BC92,"")</f>
        <v/>
      </c>
      <c r="BB70" s="26" t="str">
        <f>IF('Sup Tab S4_Mean'!BD92&lt;'Sup Tab S4_Mean'!BD$10,'Sup Tab S4_Mean'!BD92,"")</f>
        <v/>
      </c>
      <c r="BC70" s="26" t="str">
        <f>IF('Sup Tab S4_Mean'!BE92&lt;'Sup Tab S4_Mean'!BE$10,'Sup Tab S4_Mean'!BE92,"")</f>
        <v/>
      </c>
      <c r="BD70" s="26" t="str">
        <f>IF('Sup Tab S4_Mean'!BF92&lt;'Sup Tab S4_Mean'!BF$10,'Sup Tab S4_Mean'!BF92,"")</f>
        <v/>
      </c>
      <c r="BE70" s="26" t="str">
        <f>IF('Sup Tab S4_Mean'!BG92&lt;'Sup Tab S4_Mean'!BG$10,'Sup Tab S4_Mean'!BG92,"")</f>
        <v/>
      </c>
      <c r="BF70" s="26" t="str">
        <f>IF('Sup Tab S4_Mean'!BH92&lt;'Sup Tab S4_Mean'!BH$10,'Sup Tab S4_Mean'!BH92,"")</f>
        <v/>
      </c>
      <c r="BG70" s="26" t="str">
        <f>IF('Sup Tab S4_Mean'!BI92&lt;'Sup Tab S4_Mean'!BI$10,'Sup Tab S4_Mean'!BI92,"")</f>
        <v/>
      </c>
      <c r="BH70" s="26" t="str">
        <f>IF('Sup Tab S4_Mean'!BJ92&lt;'Sup Tab S4_Mean'!BJ$10,'Sup Tab S4_Mean'!BJ92,"")</f>
        <v/>
      </c>
      <c r="BI70" s="26" t="str">
        <f>IF('Sup Tab S4_Mean'!BK92&lt;'Sup Tab S4_Mean'!BK$10,'Sup Tab S4_Mean'!BK92,"")</f>
        <v/>
      </c>
      <c r="BJ70" s="26" t="str">
        <f>IF('Sup Tab S4_Mean'!BL92&lt;'Sup Tab S4_Mean'!BL$10,'Sup Tab S4_Mean'!BL92,"")</f>
        <v/>
      </c>
      <c r="BK70" s="26" t="str">
        <f>IF('Sup Tab S4_Mean'!BM92&lt;'Sup Tab S4_Mean'!BM$10,'Sup Tab S4_Mean'!BM92,"")</f>
        <v/>
      </c>
      <c r="BL70" s="26" t="str">
        <f>IF('Sup Tab S4_Mean'!BN92&lt;'Sup Tab S4_Mean'!BN$10,'Sup Tab S4_Mean'!BN92,"")</f>
        <v/>
      </c>
      <c r="BM70" s="26" t="str">
        <f>IF('Sup Tab S4_Mean'!BP92&lt;'Sup Tab S4_Mean'!BP$10,'Sup Tab S4_Mean'!BP92,"")</f>
        <v/>
      </c>
      <c r="BN70" s="26" t="str">
        <f>IF('Sup Tab S4_Mean'!BQ92&lt;'Sup Tab S4_Mean'!BQ$10,'Sup Tab S4_Mean'!BQ92,"")</f>
        <v/>
      </c>
      <c r="BO70" s="26" t="str">
        <f>IF('Sup Tab S4_Mean'!BR92&lt;'Sup Tab S4_Mean'!BR$10,'Sup Tab S4_Mean'!BR92,"")</f>
        <v/>
      </c>
      <c r="BP70" s="26" t="str">
        <f>IF('Sup Tab S4_Mean'!BS92&lt;'Sup Tab S4_Mean'!BS$10,'Sup Tab S4_Mean'!BS92,"")</f>
        <v/>
      </c>
      <c r="BQ70" s="26" t="str">
        <f>IF('Sup Tab S4_Mean'!BT92&lt;'Sup Tab S4_Mean'!BT$10,'Sup Tab S4_Mean'!BT92,"")</f>
        <v/>
      </c>
      <c r="BR70" s="26" t="str">
        <f>IF('Sup Tab S4_Mean'!BU92&lt;'Sup Tab S4_Mean'!BU$10,'Sup Tab S4_Mean'!BU92,"")</f>
        <v/>
      </c>
      <c r="BS70" s="26" t="str">
        <f>IF('Sup Tab S4_Mean'!BV92&lt;'Sup Tab S4_Mean'!BV$10,'Sup Tab S4_Mean'!BV92,"")</f>
        <v/>
      </c>
      <c r="BT70" s="26" t="str">
        <f>IF('Sup Tab S4_Mean'!BW92&lt;'Sup Tab S4_Mean'!BW$10,'Sup Tab S4_Mean'!BW92,"")</f>
        <v/>
      </c>
      <c r="BU70" s="26" t="str">
        <f>IF('Sup Tab S4_Mean'!BX92&lt;'Sup Tab S4_Mean'!BX$10,'Sup Tab S4_Mean'!BX92,"")</f>
        <v/>
      </c>
      <c r="BV70" s="26" t="str">
        <f>IF('Sup Tab S4_Mean'!BY92&lt;'Sup Tab S4_Mean'!BY$10,'Sup Tab S4_Mean'!BY92,"")</f>
        <v/>
      </c>
      <c r="BW70" s="26" t="str">
        <f>IF('Sup Tab S4_Mean'!BZ92&lt;'Sup Tab S4_Mean'!BZ$10,'Sup Tab S4_Mean'!BZ92,"")</f>
        <v/>
      </c>
      <c r="BX70" s="26" t="str">
        <f>IF('Sup Tab S4_Mean'!CA92&lt;'Sup Tab S4_Mean'!CA$10,'Sup Tab S4_Mean'!CA92,"")</f>
        <v/>
      </c>
      <c r="BY70" s="26" t="str">
        <f>IF('Sup Tab S4_Mean'!CB92&lt;'Sup Tab S4_Mean'!CB$10,'Sup Tab S4_Mean'!CB92,"")</f>
        <v/>
      </c>
      <c r="BZ70" s="26" t="str">
        <f>IF('Sup Tab S4_Mean'!CC92&lt;'Sup Tab S4_Mean'!CC$10,'Sup Tab S4_Mean'!CC92,"")</f>
        <v/>
      </c>
      <c r="CA70" s="26">
        <f>IF('Sup Tab S4_Mean'!CD92&lt;'Sup Tab S4_Mean'!CD$10,'Sup Tab S4_Mean'!CD92,"")</f>
        <v>4.6087661808178131E-2</v>
      </c>
      <c r="CB70" s="26" t="str">
        <f>IF('Sup Tab S4_Mean'!CE92&lt;'Sup Tab S4_Mean'!CE$10,'Sup Tab S4_Mean'!CE92,"")</f>
        <v/>
      </c>
      <c r="CC70" s="26" t="str">
        <f>IF('Sup Tab S4_Mean'!CF92&lt;'Sup Tab S4_Mean'!CF$10,'Sup Tab S4_Mean'!CF92,"")</f>
        <v/>
      </c>
      <c r="CD70" s="26" t="str">
        <f>IF('Sup Tab S4_Mean'!CG92&lt;'Sup Tab S4_Mean'!CG$10,'Sup Tab S4_Mean'!CG92,"")</f>
        <v/>
      </c>
    </row>
    <row r="71" spans="1:82" ht="12.75" customHeight="1" x14ac:dyDescent="0.3">
      <c r="A71" s="1" t="s">
        <v>1</v>
      </c>
      <c r="B71" s="1" t="s">
        <v>222</v>
      </c>
      <c r="C71" s="26" t="str">
        <f>IF('Sup Tab S4_Mean'!E93&lt;'Sup Tab S4_Mean'!E$10,'Sup Tab S4_Mean'!E93,"")</f>
        <v/>
      </c>
      <c r="D71" s="26" t="str">
        <f>IF('Sup Tab S4_Mean'!F93&lt;'Sup Tab S4_Mean'!F$10,'Sup Tab S4_Mean'!F93,"")</f>
        <v/>
      </c>
      <c r="E71" s="26" t="str">
        <f>IF('Sup Tab S4_Mean'!G93&lt;'Sup Tab S4_Mean'!G$10,'Sup Tab S4_Mean'!G93,"")</f>
        <v/>
      </c>
      <c r="F71" s="26" t="str">
        <f>IF('Sup Tab S4_Mean'!H93&lt;'Sup Tab S4_Mean'!H$10,'Sup Tab S4_Mean'!H93,"")</f>
        <v/>
      </c>
      <c r="G71" s="26" t="str">
        <f>IF('Sup Tab S4_Mean'!I93&lt;'Sup Tab S4_Mean'!I$10,'Sup Tab S4_Mean'!I93,"")</f>
        <v/>
      </c>
      <c r="H71" s="26" t="str">
        <f>IF('Sup Tab S4_Mean'!J93&lt;'Sup Tab S4_Mean'!J$10,'Sup Tab S4_Mean'!J93,"")</f>
        <v/>
      </c>
      <c r="I71" s="26" t="str">
        <f>IF('Sup Tab S4_Mean'!K93&lt;'Sup Tab S4_Mean'!K$10,'Sup Tab S4_Mean'!K93,"")</f>
        <v/>
      </c>
      <c r="J71" s="26" t="str">
        <f>IF('Sup Tab S4_Mean'!L93&lt;'Sup Tab S4_Mean'!L$10,'Sup Tab S4_Mean'!L93,"")</f>
        <v/>
      </c>
      <c r="K71" s="26" t="str">
        <f>IF('Sup Tab S4_Mean'!M93&lt;'Sup Tab S4_Mean'!M$10,'Sup Tab S4_Mean'!M93,"")</f>
        <v/>
      </c>
      <c r="L71" s="26" t="str">
        <f>IF('Sup Tab S4_Mean'!N93&lt;'Sup Tab S4_Mean'!N$10,'Sup Tab S4_Mean'!N93,"")</f>
        <v/>
      </c>
      <c r="M71" s="26" t="str">
        <f>IF('Sup Tab S4_Mean'!O93&lt;'Sup Tab S4_Mean'!O$10,'Sup Tab S4_Mean'!O93,"")</f>
        <v/>
      </c>
      <c r="N71" s="26" t="str">
        <f>IF('Sup Tab S4_Mean'!P93&lt;'Sup Tab S4_Mean'!P$10,'Sup Tab S4_Mean'!P93,"")</f>
        <v/>
      </c>
      <c r="O71" s="26" t="str">
        <f>IF('Sup Tab S4_Mean'!Q93&lt;'Sup Tab S4_Mean'!Q$10,'Sup Tab S4_Mean'!Q93,"")</f>
        <v/>
      </c>
      <c r="P71" s="26" t="str">
        <f>IF('Sup Tab S4_Mean'!R93&lt;'Sup Tab S4_Mean'!R$10,'Sup Tab S4_Mean'!R93,"")</f>
        <v/>
      </c>
      <c r="Q71" s="26" t="str">
        <f>IF('Sup Tab S4_Mean'!S93&lt;'Sup Tab S4_Mean'!S$10,'Sup Tab S4_Mean'!S93,"")</f>
        <v/>
      </c>
      <c r="R71" s="26" t="str">
        <f>IF('Sup Tab S4_Mean'!T93&lt;'Sup Tab S4_Mean'!T$10,'Sup Tab S4_Mean'!T93,"")</f>
        <v/>
      </c>
      <c r="S71" s="26" t="str">
        <f>IF('Sup Tab S4_Mean'!U93&lt;'Sup Tab S4_Mean'!U$10,'Sup Tab S4_Mean'!U93,"")</f>
        <v/>
      </c>
      <c r="T71" s="26" t="str">
        <f>IF('Sup Tab S4_Mean'!V93&lt;'Sup Tab S4_Mean'!V$10,'Sup Tab S4_Mean'!V93,"")</f>
        <v/>
      </c>
      <c r="U71" s="26">
        <f>IF('Sup Tab S4_Mean'!W93&lt;'Sup Tab S4_Mean'!W$10,'Sup Tab S4_Mean'!W93,"")</f>
        <v>559.57733426900018</v>
      </c>
      <c r="V71" s="26" t="str">
        <f>IF('Sup Tab S4_Mean'!X93&lt;'Sup Tab S4_Mean'!X$10,'Sup Tab S4_Mean'!X93,"")</f>
        <v/>
      </c>
      <c r="W71" s="26">
        <f>IF('Sup Tab S4_Mean'!Y93&lt;'Sup Tab S4_Mean'!Y$10,'Sup Tab S4_Mean'!Y93,"")</f>
        <v>310.53328929941165</v>
      </c>
      <c r="X71" s="26" t="str">
        <f>IF('Sup Tab S4_Mean'!Z93&lt;'Sup Tab S4_Mean'!Z$10,'Sup Tab S4_Mean'!Z93,"")</f>
        <v/>
      </c>
      <c r="Y71" s="26">
        <f>IF('Sup Tab S4_Mean'!AA93&lt;'Sup Tab S4_Mean'!AA$10,'Sup Tab S4_Mean'!AA93,"")</f>
        <v>1.8469870074113848</v>
      </c>
      <c r="Z71" s="26" t="str">
        <f>IF('Sup Tab S4_Mean'!AB93&lt;'Sup Tab S4_Mean'!AB$10,'Sup Tab S4_Mean'!AB93,"")</f>
        <v/>
      </c>
      <c r="AA71" s="26" t="str">
        <f>IF('Sup Tab S4_Mean'!AC93&lt;'Sup Tab S4_Mean'!AC$10,'Sup Tab S4_Mean'!AC93,"")</f>
        <v/>
      </c>
      <c r="AB71" s="26" t="str">
        <f>IF('Sup Tab S4_Mean'!AD93&lt;'Sup Tab S4_Mean'!AD$10,'Sup Tab S4_Mean'!AD93,"")</f>
        <v/>
      </c>
      <c r="AC71" s="26" t="str">
        <f>IF('Sup Tab S4_Mean'!AE93&lt;'Sup Tab S4_Mean'!AE$10,'Sup Tab S4_Mean'!AE93,"")</f>
        <v/>
      </c>
      <c r="AD71" s="26" t="str">
        <f>IF('Sup Tab S4_Mean'!AF93&lt;'Sup Tab S4_Mean'!AF$10,'Sup Tab S4_Mean'!AF93,"")</f>
        <v/>
      </c>
      <c r="AE71" s="26" t="str">
        <f>IF('Sup Tab S4_Mean'!AG93&lt;'Sup Tab S4_Mean'!AG$10,'Sup Tab S4_Mean'!AG93,"")</f>
        <v/>
      </c>
      <c r="AF71" s="26" t="str">
        <f>IF('Sup Tab S4_Mean'!AH93&lt;'Sup Tab S4_Mean'!AH$10,'Sup Tab S4_Mean'!AH93,"")</f>
        <v/>
      </c>
      <c r="AG71" s="26" t="str">
        <f>IF('Sup Tab S4_Mean'!AI93&lt;'Sup Tab S4_Mean'!AI$10,'Sup Tab S4_Mean'!AI93,"")</f>
        <v/>
      </c>
      <c r="AH71" s="26" t="str">
        <f>IF('Sup Tab S4_Mean'!AJ93&lt;'Sup Tab S4_Mean'!AJ$10,'Sup Tab S4_Mean'!AJ93,"")</f>
        <v/>
      </c>
      <c r="AI71" s="26" t="str">
        <f>IF('Sup Tab S4_Mean'!AK93&lt;'Sup Tab S4_Mean'!AK$10,'Sup Tab S4_Mean'!AK93,"")</f>
        <v/>
      </c>
      <c r="AJ71" s="26" t="str">
        <f>IF('Sup Tab S4_Mean'!AL93&lt;'Sup Tab S4_Mean'!AL$10,'Sup Tab S4_Mean'!AL93,"")</f>
        <v/>
      </c>
      <c r="AK71" s="26" t="str">
        <f>IF('Sup Tab S4_Mean'!AM93&lt;'Sup Tab S4_Mean'!AM$10,'Sup Tab S4_Mean'!AM93,"")</f>
        <v/>
      </c>
      <c r="AL71" s="26" t="str">
        <f>IF('Sup Tab S4_Mean'!AN93&lt;'Sup Tab S4_Mean'!AN$10,'Sup Tab S4_Mean'!AN93,"")</f>
        <v/>
      </c>
      <c r="AM71" s="26" t="str">
        <f>IF('Sup Tab S4_Mean'!AO93&lt;'Sup Tab S4_Mean'!AO$10,'Sup Tab S4_Mean'!AO93,"")</f>
        <v/>
      </c>
      <c r="AN71" s="26" t="str">
        <f>IF('Sup Tab S4_Mean'!AP93&lt;'Sup Tab S4_Mean'!AP$10,'Sup Tab S4_Mean'!AP93,"")</f>
        <v/>
      </c>
      <c r="AO71" s="26" t="str">
        <f>IF('Sup Tab S4_Mean'!AQ93&lt;'Sup Tab S4_Mean'!AQ$10,'Sup Tab S4_Mean'!AQ93,"")</f>
        <v/>
      </c>
      <c r="AP71" s="26">
        <f>IF('Sup Tab S4_Mean'!AR93&lt;'Sup Tab S4_Mean'!AR$10,'Sup Tab S4_Mean'!AR93,"")</f>
        <v>1383.0185363103544</v>
      </c>
      <c r="AQ71" s="26" t="str">
        <f>IF('Sup Tab S4_Mean'!AS93&lt;'Sup Tab S4_Mean'!AS$10,'Sup Tab S4_Mean'!AS93,"")</f>
        <v/>
      </c>
      <c r="AR71" s="26" t="str">
        <f>IF('Sup Tab S4_Mean'!AT93&lt;'Sup Tab S4_Mean'!AT$10,'Sup Tab S4_Mean'!AT93,"")</f>
        <v/>
      </c>
      <c r="AS71" s="26" t="str">
        <f>IF('Sup Tab S4_Mean'!AU93&lt;'Sup Tab S4_Mean'!AU$10,'Sup Tab S4_Mean'!AU93,"")</f>
        <v/>
      </c>
      <c r="AT71" s="26">
        <f>IF('Sup Tab S4_Mean'!AV93&lt;'Sup Tab S4_Mean'!AV$10,'Sup Tab S4_Mean'!AV93,"")</f>
        <v>5.803781920192292</v>
      </c>
      <c r="AU71" s="26" t="str">
        <f>IF('Sup Tab S4_Mean'!AW93&lt;'Sup Tab S4_Mean'!AW$10,'Sup Tab S4_Mean'!AW93,"")</f>
        <v/>
      </c>
      <c r="AV71" s="26" t="str">
        <f>IF('Sup Tab S4_Mean'!AX93&lt;'Sup Tab S4_Mean'!AX$10,'Sup Tab S4_Mean'!AX93,"")</f>
        <v/>
      </c>
      <c r="AW71" s="26" t="str">
        <f>IF('Sup Tab S4_Mean'!AY93&lt;'Sup Tab S4_Mean'!AY$10,'Sup Tab S4_Mean'!AY93,"")</f>
        <v/>
      </c>
      <c r="AX71" s="26" t="str">
        <f>IF('Sup Tab S4_Mean'!AZ93&lt;'Sup Tab S4_Mean'!AZ$10,'Sup Tab S4_Mean'!AZ93,"")</f>
        <v/>
      </c>
      <c r="AY71" s="26" t="str">
        <f>IF('Sup Tab S4_Mean'!BA93&lt;'Sup Tab S4_Mean'!BA$10,'Sup Tab S4_Mean'!BA93,"")</f>
        <v/>
      </c>
      <c r="AZ71" s="26" t="str">
        <f>IF('Sup Tab S4_Mean'!BB93&lt;'Sup Tab S4_Mean'!BB$10,'Sup Tab S4_Mean'!BB93,"")</f>
        <v/>
      </c>
      <c r="BA71" s="26" t="str">
        <f>IF('Sup Tab S4_Mean'!BC93&lt;'Sup Tab S4_Mean'!BC$10,'Sup Tab S4_Mean'!BC93,"")</f>
        <v/>
      </c>
      <c r="BB71" s="26" t="str">
        <f>IF('Sup Tab S4_Mean'!BD93&lt;'Sup Tab S4_Mean'!BD$10,'Sup Tab S4_Mean'!BD93,"")</f>
        <v/>
      </c>
      <c r="BC71" s="26" t="str">
        <f>IF('Sup Tab S4_Mean'!BE93&lt;'Sup Tab S4_Mean'!BE$10,'Sup Tab S4_Mean'!BE93,"")</f>
        <v/>
      </c>
      <c r="BD71" s="26" t="str">
        <f>IF('Sup Tab S4_Mean'!BF93&lt;'Sup Tab S4_Mean'!BF$10,'Sup Tab S4_Mean'!BF93,"")</f>
        <v/>
      </c>
      <c r="BE71" s="26" t="str">
        <f>IF('Sup Tab S4_Mean'!BG93&lt;'Sup Tab S4_Mean'!BG$10,'Sup Tab S4_Mean'!BG93,"")</f>
        <v/>
      </c>
      <c r="BF71" s="26" t="str">
        <f>IF('Sup Tab S4_Mean'!BH93&lt;'Sup Tab S4_Mean'!BH$10,'Sup Tab S4_Mean'!BH93,"")</f>
        <v/>
      </c>
      <c r="BG71" s="26" t="str">
        <f>IF('Sup Tab S4_Mean'!BI93&lt;'Sup Tab S4_Mean'!BI$10,'Sup Tab S4_Mean'!BI93,"")</f>
        <v/>
      </c>
      <c r="BH71" s="26" t="str">
        <f>IF('Sup Tab S4_Mean'!BJ93&lt;'Sup Tab S4_Mean'!BJ$10,'Sup Tab S4_Mean'!BJ93,"")</f>
        <v/>
      </c>
      <c r="BI71" s="26" t="str">
        <f>IF('Sup Tab S4_Mean'!BK93&lt;'Sup Tab S4_Mean'!BK$10,'Sup Tab S4_Mean'!BK93,"")</f>
        <v/>
      </c>
      <c r="BJ71" s="26" t="str">
        <f>IF('Sup Tab S4_Mean'!BL93&lt;'Sup Tab S4_Mean'!BL$10,'Sup Tab S4_Mean'!BL93,"")</f>
        <v/>
      </c>
      <c r="BK71" s="26" t="str">
        <f>IF('Sup Tab S4_Mean'!BM93&lt;'Sup Tab S4_Mean'!BM$10,'Sup Tab S4_Mean'!BM93,"")</f>
        <v/>
      </c>
      <c r="BL71" s="26" t="str">
        <f>IF('Sup Tab S4_Mean'!BN93&lt;'Sup Tab S4_Mean'!BN$10,'Sup Tab S4_Mean'!BN93,"")</f>
        <v/>
      </c>
      <c r="BM71" s="26" t="str">
        <f>IF('Sup Tab S4_Mean'!BP93&lt;'Sup Tab S4_Mean'!BP$10,'Sup Tab S4_Mean'!BP93,"")</f>
        <v/>
      </c>
      <c r="BN71" s="26" t="str">
        <f>IF('Sup Tab S4_Mean'!BQ93&lt;'Sup Tab S4_Mean'!BQ$10,'Sup Tab S4_Mean'!BQ93,"")</f>
        <v/>
      </c>
      <c r="BO71" s="26" t="str">
        <f>IF('Sup Tab S4_Mean'!BR93&lt;'Sup Tab S4_Mean'!BR$10,'Sup Tab S4_Mean'!BR93,"")</f>
        <v/>
      </c>
      <c r="BP71" s="26" t="str">
        <f>IF('Sup Tab S4_Mean'!BS93&lt;'Sup Tab S4_Mean'!BS$10,'Sup Tab S4_Mean'!BS93,"")</f>
        <v/>
      </c>
      <c r="BQ71" s="26" t="str">
        <f>IF('Sup Tab S4_Mean'!BT93&lt;'Sup Tab S4_Mean'!BT$10,'Sup Tab S4_Mean'!BT93,"")</f>
        <v/>
      </c>
      <c r="BR71" s="26" t="str">
        <f>IF('Sup Tab S4_Mean'!BU93&lt;'Sup Tab S4_Mean'!BU$10,'Sup Tab S4_Mean'!BU93,"")</f>
        <v/>
      </c>
      <c r="BS71" s="26" t="str">
        <f>IF('Sup Tab S4_Mean'!BV93&lt;'Sup Tab S4_Mean'!BV$10,'Sup Tab S4_Mean'!BV93,"")</f>
        <v/>
      </c>
      <c r="BT71" s="26" t="str">
        <f>IF('Sup Tab S4_Mean'!BW93&lt;'Sup Tab S4_Mean'!BW$10,'Sup Tab S4_Mean'!BW93,"")</f>
        <v/>
      </c>
      <c r="BU71" s="26" t="str">
        <f>IF('Sup Tab S4_Mean'!BX93&lt;'Sup Tab S4_Mean'!BX$10,'Sup Tab S4_Mean'!BX93,"")</f>
        <v/>
      </c>
      <c r="BV71" s="26" t="str">
        <f>IF('Sup Tab S4_Mean'!BY93&lt;'Sup Tab S4_Mean'!BY$10,'Sup Tab S4_Mean'!BY93,"")</f>
        <v/>
      </c>
      <c r="BW71" s="26" t="str">
        <f>IF('Sup Tab S4_Mean'!BZ93&lt;'Sup Tab S4_Mean'!BZ$10,'Sup Tab S4_Mean'!BZ93,"")</f>
        <v/>
      </c>
      <c r="BX71" s="26" t="str">
        <f>IF('Sup Tab S4_Mean'!CA93&lt;'Sup Tab S4_Mean'!CA$10,'Sup Tab S4_Mean'!CA93,"")</f>
        <v/>
      </c>
      <c r="BY71" s="26" t="str">
        <f>IF('Sup Tab S4_Mean'!CB93&lt;'Sup Tab S4_Mean'!CB$10,'Sup Tab S4_Mean'!CB93,"")</f>
        <v/>
      </c>
      <c r="BZ71" s="26" t="str">
        <f>IF('Sup Tab S4_Mean'!CC93&lt;'Sup Tab S4_Mean'!CC$10,'Sup Tab S4_Mean'!CC93,"")</f>
        <v/>
      </c>
      <c r="CA71" s="26" t="str">
        <f>IF('Sup Tab S4_Mean'!CD93&lt;'Sup Tab S4_Mean'!CD$10,'Sup Tab S4_Mean'!CD93,"")</f>
        <v/>
      </c>
      <c r="CB71" s="26" t="str">
        <f>IF('Sup Tab S4_Mean'!CE93&lt;'Sup Tab S4_Mean'!CE$10,'Sup Tab S4_Mean'!CE93,"")</f>
        <v/>
      </c>
      <c r="CC71" s="26" t="str">
        <f>IF('Sup Tab S4_Mean'!CF93&lt;'Sup Tab S4_Mean'!CF$10,'Sup Tab S4_Mean'!CF93,"")</f>
        <v/>
      </c>
      <c r="CD71" s="26" t="str">
        <f>IF('Sup Tab S4_Mean'!CG93&lt;'Sup Tab S4_Mean'!CG$10,'Sup Tab S4_Mean'!CG93,"")</f>
        <v/>
      </c>
    </row>
    <row r="72" spans="1:82" ht="12.75" customHeight="1" x14ac:dyDescent="0.3">
      <c r="A72" s="1" t="s">
        <v>1</v>
      </c>
      <c r="B72" s="1" t="s">
        <v>224</v>
      </c>
      <c r="C72" s="26" t="str">
        <f>IF('Sup Tab S4_Mean'!E94&lt;'Sup Tab S4_Mean'!E$10,'Sup Tab S4_Mean'!E94,"")</f>
        <v/>
      </c>
      <c r="D72" s="26" t="str">
        <f>IF('Sup Tab S4_Mean'!F94&lt;'Sup Tab S4_Mean'!F$10,'Sup Tab S4_Mean'!F94,"")</f>
        <v/>
      </c>
      <c r="E72" s="26" t="str">
        <f>IF('Sup Tab S4_Mean'!G94&lt;'Sup Tab S4_Mean'!G$10,'Sup Tab S4_Mean'!G94,"")</f>
        <v/>
      </c>
      <c r="F72" s="26" t="str">
        <f>IF('Sup Tab S4_Mean'!H94&lt;'Sup Tab S4_Mean'!H$10,'Sup Tab S4_Mean'!H94,"")</f>
        <v/>
      </c>
      <c r="G72" s="26" t="str">
        <f>IF('Sup Tab S4_Mean'!I94&lt;'Sup Tab S4_Mean'!I$10,'Sup Tab S4_Mean'!I94,"")</f>
        <v/>
      </c>
      <c r="H72" s="26" t="str">
        <f>IF('Sup Tab S4_Mean'!J94&lt;'Sup Tab S4_Mean'!J$10,'Sup Tab S4_Mean'!J94,"")</f>
        <v/>
      </c>
      <c r="I72" s="26" t="str">
        <f>IF('Sup Tab S4_Mean'!K94&lt;'Sup Tab S4_Mean'!K$10,'Sup Tab S4_Mean'!K94,"")</f>
        <v/>
      </c>
      <c r="J72" s="26" t="str">
        <f>IF('Sup Tab S4_Mean'!L94&lt;'Sup Tab S4_Mean'!L$10,'Sup Tab S4_Mean'!L94,"")</f>
        <v/>
      </c>
      <c r="K72" s="26" t="str">
        <f>IF('Sup Tab S4_Mean'!M94&lt;'Sup Tab S4_Mean'!M$10,'Sup Tab S4_Mean'!M94,"")</f>
        <v/>
      </c>
      <c r="L72" s="26" t="str">
        <f>IF('Sup Tab S4_Mean'!N94&lt;'Sup Tab S4_Mean'!N$10,'Sup Tab S4_Mean'!N94,"")</f>
        <v/>
      </c>
      <c r="M72" s="26" t="str">
        <f>IF('Sup Tab S4_Mean'!O94&lt;'Sup Tab S4_Mean'!O$10,'Sup Tab S4_Mean'!O94,"")</f>
        <v/>
      </c>
      <c r="N72" s="26" t="str">
        <f>IF('Sup Tab S4_Mean'!P94&lt;'Sup Tab S4_Mean'!P$10,'Sup Tab S4_Mean'!P94,"")</f>
        <v/>
      </c>
      <c r="O72" s="26" t="str">
        <f>IF('Sup Tab S4_Mean'!Q94&lt;'Sup Tab S4_Mean'!Q$10,'Sup Tab S4_Mean'!Q94,"")</f>
        <v/>
      </c>
      <c r="P72" s="26" t="str">
        <f>IF('Sup Tab S4_Mean'!R94&lt;'Sup Tab S4_Mean'!R$10,'Sup Tab S4_Mean'!R94,"")</f>
        <v/>
      </c>
      <c r="Q72" s="26" t="str">
        <f>IF('Sup Tab S4_Mean'!S94&lt;'Sup Tab S4_Mean'!S$10,'Sup Tab S4_Mean'!S94,"")</f>
        <v/>
      </c>
      <c r="R72" s="26" t="str">
        <f>IF('Sup Tab S4_Mean'!T94&lt;'Sup Tab S4_Mean'!T$10,'Sup Tab S4_Mean'!T94,"")</f>
        <v/>
      </c>
      <c r="S72" s="26" t="str">
        <f>IF('Sup Tab S4_Mean'!U94&lt;'Sup Tab S4_Mean'!U$10,'Sup Tab S4_Mean'!U94,"")</f>
        <v/>
      </c>
      <c r="T72" s="26" t="str">
        <f>IF('Sup Tab S4_Mean'!V94&lt;'Sup Tab S4_Mean'!V$10,'Sup Tab S4_Mean'!V94,"")</f>
        <v/>
      </c>
      <c r="U72" s="26" t="str">
        <f>IF('Sup Tab S4_Mean'!W94&lt;'Sup Tab S4_Mean'!W$10,'Sup Tab S4_Mean'!W94,"")</f>
        <v/>
      </c>
      <c r="V72" s="26" t="str">
        <f>IF('Sup Tab S4_Mean'!X94&lt;'Sup Tab S4_Mean'!X$10,'Sup Tab S4_Mean'!X94,"")</f>
        <v/>
      </c>
      <c r="W72" s="26" t="str">
        <f>IF('Sup Tab S4_Mean'!Y94&lt;'Sup Tab S4_Mean'!Y$10,'Sup Tab S4_Mean'!Y94,"")</f>
        <v/>
      </c>
      <c r="X72" s="26" t="str">
        <f>IF('Sup Tab S4_Mean'!Z94&lt;'Sup Tab S4_Mean'!Z$10,'Sup Tab S4_Mean'!Z94,"")</f>
        <v/>
      </c>
      <c r="Y72" s="26" t="str">
        <f>IF('Sup Tab S4_Mean'!AA94&lt;'Sup Tab S4_Mean'!AA$10,'Sup Tab S4_Mean'!AA94,"")</f>
        <v/>
      </c>
      <c r="Z72" s="26" t="str">
        <f>IF('Sup Tab S4_Mean'!AB94&lt;'Sup Tab S4_Mean'!AB$10,'Sup Tab S4_Mean'!AB94,"")</f>
        <v/>
      </c>
      <c r="AA72" s="26" t="str">
        <f>IF('Sup Tab S4_Mean'!AC94&lt;'Sup Tab S4_Mean'!AC$10,'Sup Tab S4_Mean'!AC94,"")</f>
        <v/>
      </c>
      <c r="AB72" s="26" t="str">
        <f>IF('Sup Tab S4_Mean'!AD94&lt;'Sup Tab S4_Mean'!AD$10,'Sup Tab S4_Mean'!AD94,"")</f>
        <v/>
      </c>
      <c r="AC72" s="26" t="str">
        <f>IF('Sup Tab S4_Mean'!AE94&lt;'Sup Tab S4_Mean'!AE$10,'Sup Tab S4_Mean'!AE94,"")</f>
        <v/>
      </c>
      <c r="AD72" s="26" t="str">
        <f>IF('Sup Tab S4_Mean'!AF94&lt;'Sup Tab S4_Mean'!AF$10,'Sup Tab S4_Mean'!AF94,"")</f>
        <v/>
      </c>
      <c r="AE72" s="26" t="str">
        <f>IF('Sup Tab S4_Mean'!AG94&lt;'Sup Tab S4_Mean'!AG$10,'Sup Tab S4_Mean'!AG94,"")</f>
        <v/>
      </c>
      <c r="AF72" s="26" t="str">
        <f>IF('Sup Tab S4_Mean'!AH94&lt;'Sup Tab S4_Mean'!AH$10,'Sup Tab S4_Mean'!AH94,"")</f>
        <v/>
      </c>
      <c r="AG72" s="26" t="str">
        <f>IF('Sup Tab S4_Mean'!AI94&lt;'Sup Tab S4_Mean'!AI$10,'Sup Tab S4_Mean'!AI94,"")</f>
        <v/>
      </c>
      <c r="AH72" s="26" t="str">
        <f>IF('Sup Tab S4_Mean'!AJ94&lt;'Sup Tab S4_Mean'!AJ$10,'Sup Tab S4_Mean'!AJ94,"")</f>
        <v/>
      </c>
      <c r="AI72" s="26" t="str">
        <f>IF('Sup Tab S4_Mean'!AK94&lt;'Sup Tab S4_Mean'!AK$10,'Sup Tab S4_Mean'!AK94,"")</f>
        <v/>
      </c>
      <c r="AJ72" s="26" t="str">
        <f>IF('Sup Tab S4_Mean'!AL94&lt;'Sup Tab S4_Mean'!AL$10,'Sup Tab S4_Mean'!AL94,"")</f>
        <v/>
      </c>
      <c r="AK72" s="26" t="str">
        <f>IF('Sup Tab S4_Mean'!AM94&lt;'Sup Tab S4_Mean'!AM$10,'Sup Tab S4_Mean'!AM94,"")</f>
        <v/>
      </c>
      <c r="AL72" s="26" t="str">
        <f>IF('Sup Tab S4_Mean'!AN94&lt;'Sup Tab S4_Mean'!AN$10,'Sup Tab S4_Mean'!AN94,"")</f>
        <v/>
      </c>
      <c r="AM72" s="26" t="str">
        <f>IF('Sup Tab S4_Mean'!AO94&lt;'Sup Tab S4_Mean'!AO$10,'Sup Tab S4_Mean'!AO94,"")</f>
        <v/>
      </c>
      <c r="AN72" s="26" t="str">
        <f>IF('Sup Tab S4_Mean'!AP94&lt;'Sup Tab S4_Mean'!AP$10,'Sup Tab S4_Mean'!AP94,"")</f>
        <v/>
      </c>
      <c r="AO72" s="26" t="str">
        <f>IF('Sup Tab S4_Mean'!AQ94&lt;'Sup Tab S4_Mean'!AQ$10,'Sup Tab S4_Mean'!AQ94,"")</f>
        <v/>
      </c>
      <c r="AP72" s="26" t="str">
        <f>IF('Sup Tab S4_Mean'!AR94&lt;'Sup Tab S4_Mean'!AR$10,'Sup Tab S4_Mean'!AR94,"")</f>
        <v/>
      </c>
      <c r="AQ72" s="26" t="str">
        <f>IF('Sup Tab S4_Mean'!AS94&lt;'Sup Tab S4_Mean'!AS$10,'Sup Tab S4_Mean'!AS94,"")</f>
        <v/>
      </c>
      <c r="AR72" s="26" t="str">
        <f>IF('Sup Tab S4_Mean'!AT94&lt;'Sup Tab S4_Mean'!AT$10,'Sup Tab S4_Mean'!AT94,"")</f>
        <v/>
      </c>
      <c r="AS72" s="26" t="str">
        <f>IF('Sup Tab S4_Mean'!AU94&lt;'Sup Tab S4_Mean'!AU$10,'Sup Tab S4_Mean'!AU94,"")</f>
        <v/>
      </c>
      <c r="AT72" s="26" t="str">
        <f>IF('Sup Tab S4_Mean'!AV94&lt;'Sup Tab S4_Mean'!AV$10,'Sup Tab S4_Mean'!AV94,"")</f>
        <v/>
      </c>
      <c r="AU72" s="26" t="str">
        <f>IF('Sup Tab S4_Mean'!AW94&lt;'Sup Tab S4_Mean'!AW$10,'Sup Tab S4_Mean'!AW94,"")</f>
        <v/>
      </c>
      <c r="AV72" s="26" t="str">
        <f>IF('Sup Tab S4_Mean'!AX94&lt;'Sup Tab S4_Mean'!AX$10,'Sup Tab S4_Mean'!AX94,"")</f>
        <v/>
      </c>
      <c r="AW72" s="26" t="str">
        <f>IF('Sup Tab S4_Mean'!AY94&lt;'Sup Tab S4_Mean'!AY$10,'Sup Tab S4_Mean'!AY94,"")</f>
        <v/>
      </c>
      <c r="AX72" s="26" t="str">
        <f>IF('Sup Tab S4_Mean'!AZ94&lt;'Sup Tab S4_Mean'!AZ$10,'Sup Tab S4_Mean'!AZ94,"")</f>
        <v/>
      </c>
      <c r="AY72" s="26" t="str">
        <f>IF('Sup Tab S4_Mean'!BA94&lt;'Sup Tab S4_Mean'!BA$10,'Sup Tab S4_Mean'!BA94,"")</f>
        <v/>
      </c>
      <c r="AZ72" s="26" t="str">
        <f>IF('Sup Tab S4_Mean'!BB94&lt;'Sup Tab S4_Mean'!BB$10,'Sup Tab S4_Mean'!BB94,"")</f>
        <v/>
      </c>
      <c r="BA72" s="26" t="str">
        <f>IF('Sup Tab S4_Mean'!BC94&lt;'Sup Tab S4_Mean'!BC$10,'Sup Tab S4_Mean'!BC94,"")</f>
        <v/>
      </c>
      <c r="BB72" s="26" t="str">
        <f>IF('Sup Tab S4_Mean'!BD94&lt;'Sup Tab S4_Mean'!BD$10,'Sup Tab S4_Mean'!BD94,"")</f>
        <v/>
      </c>
      <c r="BC72" s="26" t="str">
        <f>IF('Sup Tab S4_Mean'!BE94&lt;'Sup Tab S4_Mean'!BE$10,'Sup Tab S4_Mean'!BE94,"")</f>
        <v/>
      </c>
      <c r="BD72" s="26" t="str">
        <f>IF('Sup Tab S4_Mean'!BF94&lt;'Sup Tab S4_Mean'!BF$10,'Sup Tab S4_Mean'!BF94,"")</f>
        <v/>
      </c>
      <c r="BE72" s="26" t="str">
        <f>IF('Sup Tab S4_Mean'!BG94&lt;'Sup Tab S4_Mean'!BG$10,'Sup Tab S4_Mean'!BG94,"")</f>
        <v/>
      </c>
      <c r="BF72" s="26" t="str">
        <f>IF('Sup Tab S4_Mean'!BH94&lt;'Sup Tab S4_Mean'!BH$10,'Sup Tab S4_Mean'!BH94,"")</f>
        <v/>
      </c>
      <c r="BG72" s="26" t="str">
        <f>IF('Sup Tab S4_Mean'!BI94&lt;'Sup Tab S4_Mean'!BI$10,'Sup Tab S4_Mean'!BI94,"")</f>
        <v/>
      </c>
      <c r="BH72" s="26" t="str">
        <f>IF('Sup Tab S4_Mean'!BJ94&lt;'Sup Tab S4_Mean'!BJ$10,'Sup Tab S4_Mean'!BJ94,"")</f>
        <v/>
      </c>
      <c r="BI72" s="26" t="str">
        <f>IF('Sup Tab S4_Mean'!BK94&lt;'Sup Tab S4_Mean'!BK$10,'Sup Tab S4_Mean'!BK94,"")</f>
        <v/>
      </c>
      <c r="BJ72" s="26" t="str">
        <f>IF('Sup Tab S4_Mean'!BL94&lt;'Sup Tab S4_Mean'!BL$10,'Sup Tab S4_Mean'!BL94,"")</f>
        <v/>
      </c>
      <c r="BK72" s="26" t="str">
        <f>IF('Sup Tab S4_Mean'!BM94&lt;'Sup Tab S4_Mean'!BM$10,'Sup Tab S4_Mean'!BM94,"")</f>
        <v/>
      </c>
      <c r="BL72" s="26" t="str">
        <f>IF('Sup Tab S4_Mean'!BN94&lt;'Sup Tab S4_Mean'!BN$10,'Sup Tab S4_Mean'!BN94,"")</f>
        <v/>
      </c>
      <c r="BM72" s="26" t="str">
        <f>IF('Sup Tab S4_Mean'!BP94&lt;'Sup Tab S4_Mean'!BP$10,'Sup Tab S4_Mean'!BP94,"")</f>
        <v/>
      </c>
      <c r="BN72" s="26" t="str">
        <f>IF('Sup Tab S4_Mean'!BQ94&lt;'Sup Tab S4_Mean'!BQ$10,'Sup Tab S4_Mean'!BQ94,"")</f>
        <v/>
      </c>
      <c r="BO72" s="26" t="str">
        <f>IF('Sup Tab S4_Mean'!BR94&lt;'Sup Tab S4_Mean'!BR$10,'Sup Tab S4_Mean'!BR94,"")</f>
        <v/>
      </c>
      <c r="BP72" s="26" t="str">
        <f>IF('Sup Tab S4_Mean'!BS94&lt;'Sup Tab S4_Mean'!BS$10,'Sup Tab S4_Mean'!BS94,"")</f>
        <v/>
      </c>
      <c r="BQ72" s="26" t="str">
        <f>IF('Sup Tab S4_Mean'!BT94&lt;'Sup Tab S4_Mean'!BT$10,'Sup Tab S4_Mean'!BT94,"")</f>
        <v/>
      </c>
      <c r="BR72" s="26" t="str">
        <f>IF('Sup Tab S4_Mean'!BU94&lt;'Sup Tab S4_Mean'!BU$10,'Sup Tab S4_Mean'!BU94,"")</f>
        <v/>
      </c>
      <c r="BS72" s="26" t="str">
        <f>IF('Sup Tab S4_Mean'!BV94&lt;'Sup Tab S4_Mean'!BV$10,'Sup Tab S4_Mean'!BV94,"")</f>
        <v/>
      </c>
      <c r="BT72" s="26">
        <f>IF('Sup Tab S4_Mean'!BW94&lt;'Sup Tab S4_Mean'!BW$10,'Sup Tab S4_Mean'!BW94,"")</f>
        <v>4.698329723686246E-2</v>
      </c>
      <c r="BU72" s="26">
        <f>IF('Sup Tab S4_Mean'!BX94&lt;'Sup Tab S4_Mean'!BX$10,'Sup Tab S4_Mean'!BX94,"")</f>
        <v>5.9660271501408381E-2</v>
      </c>
      <c r="BV72" s="26" t="str">
        <f>IF('Sup Tab S4_Mean'!BY94&lt;'Sup Tab S4_Mean'!BY$10,'Sup Tab S4_Mean'!BY94,"")</f>
        <v/>
      </c>
      <c r="BW72" s="26" t="str">
        <f>IF('Sup Tab S4_Mean'!BZ94&lt;'Sup Tab S4_Mean'!BZ$10,'Sup Tab S4_Mean'!BZ94,"")</f>
        <v/>
      </c>
      <c r="BX72" s="26" t="str">
        <f>IF('Sup Tab S4_Mean'!CA94&lt;'Sup Tab S4_Mean'!CA$10,'Sup Tab S4_Mean'!CA94,"")</f>
        <v/>
      </c>
      <c r="BY72" s="26" t="str">
        <f>IF('Sup Tab S4_Mean'!CB94&lt;'Sup Tab S4_Mean'!CB$10,'Sup Tab S4_Mean'!CB94,"")</f>
        <v/>
      </c>
      <c r="BZ72" s="26">
        <f>IF('Sup Tab S4_Mean'!CC94&lt;'Sup Tab S4_Mean'!CC$10,'Sup Tab S4_Mean'!CC94,"")</f>
        <v>2.8857440466993498E-2</v>
      </c>
      <c r="CA72" s="26" t="str">
        <f>IF('Sup Tab S4_Mean'!CD94&lt;'Sup Tab S4_Mean'!CD$10,'Sup Tab S4_Mean'!CD94,"")</f>
        <v/>
      </c>
      <c r="CB72" s="26" t="str">
        <f>IF('Sup Tab S4_Mean'!CE94&lt;'Sup Tab S4_Mean'!CE$10,'Sup Tab S4_Mean'!CE94,"")</f>
        <v/>
      </c>
      <c r="CC72" s="26" t="str">
        <f>IF('Sup Tab S4_Mean'!CF94&lt;'Sup Tab S4_Mean'!CF$10,'Sup Tab S4_Mean'!CF94,"")</f>
        <v/>
      </c>
      <c r="CD72" s="26" t="str">
        <f>IF('Sup Tab S4_Mean'!CG94&lt;'Sup Tab S4_Mean'!CG$10,'Sup Tab S4_Mean'!CG94,"")</f>
        <v/>
      </c>
    </row>
    <row r="73" spans="1:82" ht="12.75" customHeight="1" x14ac:dyDescent="0.3">
      <c r="A73" s="1" t="s">
        <v>1</v>
      </c>
      <c r="B73" s="1" t="s">
        <v>226</v>
      </c>
      <c r="C73" s="26" t="str">
        <f>IF('Sup Tab S4_Mean'!E95&lt;'Sup Tab S4_Mean'!E$10,'Sup Tab S4_Mean'!E95,"")</f>
        <v/>
      </c>
      <c r="D73" s="26" t="str">
        <f>IF('Sup Tab S4_Mean'!F95&lt;'Sup Tab S4_Mean'!F$10,'Sup Tab S4_Mean'!F95,"")</f>
        <v/>
      </c>
      <c r="E73" s="26" t="str">
        <f>IF('Sup Tab S4_Mean'!G95&lt;'Sup Tab S4_Mean'!G$10,'Sup Tab S4_Mean'!G95,"")</f>
        <v/>
      </c>
      <c r="F73" s="26" t="str">
        <f>IF('Sup Tab S4_Mean'!H95&lt;'Sup Tab S4_Mean'!H$10,'Sup Tab S4_Mean'!H95,"")</f>
        <v/>
      </c>
      <c r="G73" s="26" t="str">
        <f>IF('Sup Tab S4_Mean'!I95&lt;'Sup Tab S4_Mean'!I$10,'Sup Tab S4_Mean'!I95,"")</f>
        <v/>
      </c>
      <c r="H73" s="26" t="str">
        <f>IF('Sup Tab S4_Mean'!J95&lt;'Sup Tab S4_Mean'!J$10,'Sup Tab S4_Mean'!J95,"")</f>
        <v/>
      </c>
      <c r="I73" s="26" t="str">
        <f>IF('Sup Tab S4_Mean'!K95&lt;'Sup Tab S4_Mean'!K$10,'Sup Tab S4_Mean'!K95,"")</f>
        <v/>
      </c>
      <c r="J73" s="26" t="str">
        <f>IF('Sup Tab S4_Mean'!L95&lt;'Sup Tab S4_Mean'!L$10,'Sup Tab S4_Mean'!L95,"")</f>
        <v/>
      </c>
      <c r="K73" s="26" t="str">
        <f>IF('Sup Tab S4_Mean'!M95&lt;'Sup Tab S4_Mean'!M$10,'Sup Tab S4_Mean'!M95,"")</f>
        <v/>
      </c>
      <c r="L73" s="26" t="str">
        <f>IF('Sup Tab S4_Mean'!N95&lt;'Sup Tab S4_Mean'!N$10,'Sup Tab S4_Mean'!N95,"")</f>
        <v/>
      </c>
      <c r="M73" s="26" t="str">
        <f>IF('Sup Tab S4_Mean'!O95&lt;'Sup Tab S4_Mean'!O$10,'Sup Tab S4_Mean'!O95,"")</f>
        <v/>
      </c>
      <c r="N73" s="26" t="str">
        <f>IF('Sup Tab S4_Mean'!P95&lt;'Sup Tab S4_Mean'!P$10,'Sup Tab S4_Mean'!P95,"")</f>
        <v/>
      </c>
      <c r="O73" s="26" t="str">
        <f>IF('Sup Tab S4_Mean'!Q95&lt;'Sup Tab S4_Mean'!Q$10,'Sup Tab S4_Mean'!Q95,"")</f>
        <v/>
      </c>
      <c r="P73" s="26" t="str">
        <f>IF('Sup Tab S4_Mean'!R95&lt;'Sup Tab S4_Mean'!R$10,'Sup Tab S4_Mean'!R95,"")</f>
        <v/>
      </c>
      <c r="Q73" s="26" t="str">
        <f>IF('Sup Tab S4_Mean'!S95&lt;'Sup Tab S4_Mean'!S$10,'Sup Tab S4_Mean'!S95,"")</f>
        <v/>
      </c>
      <c r="R73" s="26" t="str">
        <f>IF('Sup Tab S4_Mean'!T95&lt;'Sup Tab S4_Mean'!T$10,'Sup Tab S4_Mean'!T95,"")</f>
        <v/>
      </c>
      <c r="S73" s="26" t="str">
        <f>IF('Sup Tab S4_Mean'!U95&lt;'Sup Tab S4_Mean'!U$10,'Sup Tab S4_Mean'!U95,"")</f>
        <v/>
      </c>
      <c r="T73" s="26" t="str">
        <f>IF('Sup Tab S4_Mean'!V95&lt;'Sup Tab S4_Mean'!V$10,'Sup Tab S4_Mean'!V95,"")</f>
        <v/>
      </c>
      <c r="U73" s="26" t="str">
        <f>IF('Sup Tab S4_Mean'!W95&lt;'Sup Tab S4_Mean'!W$10,'Sup Tab S4_Mean'!W95,"")</f>
        <v/>
      </c>
      <c r="V73" s="26" t="str">
        <f>IF('Sup Tab S4_Mean'!X95&lt;'Sup Tab S4_Mean'!X$10,'Sup Tab S4_Mean'!X95,"")</f>
        <v/>
      </c>
      <c r="W73" s="26" t="str">
        <f>IF('Sup Tab S4_Mean'!Y95&lt;'Sup Tab S4_Mean'!Y$10,'Sup Tab S4_Mean'!Y95,"")</f>
        <v/>
      </c>
      <c r="X73" s="26" t="str">
        <f>IF('Sup Tab S4_Mean'!Z95&lt;'Sup Tab S4_Mean'!Z$10,'Sup Tab S4_Mean'!Z95,"")</f>
        <v/>
      </c>
      <c r="Y73" s="26" t="str">
        <f>IF('Sup Tab S4_Mean'!AA95&lt;'Sup Tab S4_Mean'!AA$10,'Sup Tab S4_Mean'!AA95,"")</f>
        <v/>
      </c>
      <c r="Z73" s="26" t="str">
        <f>IF('Sup Tab S4_Mean'!AB95&lt;'Sup Tab S4_Mean'!AB$10,'Sup Tab S4_Mean'!AB95,"")</f>
        <v/>
      </c>
      <c r="AA73" s="26" t="str">
        <f>IF('Sup Tab S4_Mean'!AC95&lt;'Sup Tab S4_Mean'!AC$10,'Sup Tab S4_Mean'!AC95,"")</f>
        <v/>
      </c>
      <c r="AB73" s="26" t="str">
        <f>IF('Sup Tab S4_Mean'!AD95&lt;'Sup Tab S4_Mean'!AD$10,'Sup Tab S4_Mean'!AD95,"")</f>
        <v/>
      </c>
      <c r="AC73" s="26" t="str">
        <f>IF('Sup Tab S4_Mean'!AE95&lt;'Sup Tab S4_Mean'!AE$10,'Sup Tab S4_Mean'!AE95,"")</f>
        <v/>
      </c>
      <c r="AD73" s="26" t="str">
        <f>IF('Sup Tab S4_Mean'!AF95&lt;'Sup Tab S4_Mean'!AF$10,'Sup Tab S4_Mean'!AF95,"")</f>
        <v/>
      </c>
      <c r="AE73" s="26" t="str">
        <f>IF('Sup Tab S4_Mean'!AG95&lt;'Sup Tab S4_Mean'!AG$10,'Sup Tab S4_Mean'!AG95,"")</f>
        <v/>
      </c>
      <c r="AF73" s="26" t="str">
        <f>IF('Sup Tab S4_Mean'!AH95&lt;'Sup Tab S4_Mean'!AH$10,'Sup Tab S4_Mean'!AH95,"")</f>
        <v/>
      </c>
      <c r="AG73" s="26" t="str">
        <f>IF('Sup Tab S4_Mean'!AI95&lt;'Sup Tab S4_Mean'!AI$10,'Sup Tab S4_Mean'!AI95,"")</f>
        <v/>
      </c>
      <c r="AH73" s="26" t="str">
        <f>IF('Sup Tab S4_Mean'!AJ95&lt;'Sup Tab S4_Mean'!AJ$10,'Sup Tab S4_Mean'!AJ95,"")</f>
        <v/>
      </c>
      <c r="AI73" s="26" t="str">
        <f>IF('Sup Tab S4_Mean'!AK95&lt;'Sup Tab S4_Mean'!AK$10,'Sup Tab S4_Mean'!AK95,"")</f>
        <v/>
      </c>
      <c r="AJ73" s="26" t="str">
        <f>IF('Sup Tab S4_Mean'!AL95&lt;'Sup Tab S4_Mean'!AL$10,'Sup Tab S4_Mean'!AL95,"")</f>
        <v/>
      </c>
      <c r="AK73" s="26" t="str">
        <f>IF('Sup Tab S4_Mean'!AM95&lt;'Sup Tab S4_Mean'!AM$10,'Sup Tab S4_Mean'!AM95,"")</f>
        <v/>
      </c>
      <c r="AL73" s="26" t="str">
        <f>IF('Sup Tab S4_Mean'!AN95&lt;'Sup Tab S4_Mean'!AN$10,'Sup Tab S4_Mean'!AN95,"")</f>
        <v/>
      </c>
      <c r="AM73" s="26" t="str">
        <f>IF('Sup Tab S4_Mean'!AO95&lt;'Sup Tab S4_Mean'!AO$10,'Sup Tab S4_Mean'!AO95,"")</f>
        <v/>
      </c>
      <c r="AN73" s="26" t="str">
        <f>IF('Sup Tab S4_Mean'!AP95&lt;'Sup Tab S4_Mean'!AP$10,'Sup Tab S4_Mean'!AP95,"")</f>
        <v/>
      </c>
      <c r="AO73" s="26" t="str">
        <f>IF('Sup Tab S4_Mean'!AQ95&lt;'Sup Tab S4_Mean'!AQ$10,'Sup Tab S4_Mean'!AQ95,"")</f>
        <v/>
      </c>
      <c r="AP73" s="26" t="str">
        <f>IF('Sup Tab S4_Mean'!AR95&lt;'Sup Tab S4_Mean'!AR$10,'Sup Tab S4_Mean'!AR95,"")</f>
        <v/>
      </c>
      <c r="AQ73" s="26" t="str">
        <f>IF('Sup Tab S4_Mean'!AS95&lt;'Sup Tab S4_Mean'!AS$10,'Sup Tab S4_Mean'!AS95,"")</f>
        <v/>
      </c>
      <c r="AR73" s="26" t="str">
        <f>IF('Sup Tab S4_Mean'!AT95&lt;'Sup Tab S4_Mean'!AT$10,'Sup Tab S4_Mean'!AT95,"")</f>
        <v/>
      </c>
      <c r="AS73" s="26" t="str">
        <f>IF('Sup Tab S4_Mean'!AU95&lt;'Sup Tab S4_Mean'!AU$10,'Sup Tab S4_Mean'!AU95,"")</f>
        <v/>
      </c>
      <c r="AT73" s="26" t="str">
        <f>IF('Sup Tab S4_Mean'!AV95&lt;'Sup Tab S4_Mean'!AV$10,'Sup Tab S4_Mean'!AV95,"")</f>
        <v/>
      </c>
      <c r="AU73" s="26" t="str">
        <f>IF('Sup Tab S4_Mean'!AW95&lt;'Sup Tab S4_Mean'!AW$10,'Sup Tab S4_Mean'!AW95,"")</f>
        <v/>
      </c>
      <c r="AV73" s="26" t="str">
        <f>IF('Sup Tab S4_Mean'!AX95&lt;'Sup Tab S4_Mean'!AX$10,'Sup Tab S4_Mean'!AX95,"")</f>
        <v/>
      </c>
      <c r="AW73" s="26" t="str">
        <f>IF('Sup Tab S4_Mean'!AY95&lt;'Sup Tab S4_Mean'!AY$10,'Sup Tab S4_Mean'!AY95,"")</f>
        <v/>
      </c>
      <c r="AX73" s="26" t="str">
        <f>IF('Sup Tab S4_Mean'!AZ95&lt;'Sup Tab S4_Mean'!AZ$10,'Sup Tab S4_Mean'!AZ95,"")</f>
        <v/>
      </c>
      <c r="AY73" s="26" t="str">
        <f>IF('Sup Tab S4_Mean'!BA95&lt;'Sup Tab S4_Mean'!BA$10,'Sup Tab S4_Mean'!BA95,"")</f>
        <v/>
      </c>
      <c r="AZ73" s="26" t="str">
        <f>IF('Sup Tab S4_Mean'!BB95&lt;'Sup Tab S4_Mean'!BB$10,'Sup Tab S4_Mean'!BB95,"")</f>
        <v/>
      </c>
      <c r="BA73" s="26" t="str">
        <f>IF('Sup Tab S4_Mean'!BC95&lt;'Sup Tab S4_Mean'!BC$10,'Sup Tab S4_Mean'!BC95,"")</f>
        <v/>
      </c>
      <c r="BB73" s="26" t="str">
        <f>IF('Sup Tab S4_Mean'!BD95&lt;'Sup Tab S4_Mean'!BD$10,'Sup Tab S4_Mean'!BD95,"")</f>
        <v/>
      </c>
      <c r="BC73" s="26" t="str">
        <f>IF('Sup Tab S4_Mean'!BE95&lt;'Sup Tab S4_Mean'!BE$10,'Sup Tab S4_Mean'!BE95,"")</f>
        <v/>
      </c>
      <c r="BD73" s="26" t="str">
        <f>IF('Sup Tab S4_Mean'!BF95&lt;'Sup Tab S4_Mean'!BF$10,'Sup Tab S4_Mean'!BF95,"")</f>
        <v/>
      </c>
      <c r="BE73" s="26" t="str">
        <f>IF('Sup Tab S4_Mean'!BG95&lt;'Sup Tab S4_Mean'!BG$10,'Sup Tab S4_Mean'!BG95,"")</f>
        <v/>
      </c>
      <c r="BF73" s="26" t="str">
        <f>IF('Sup Tab S4_Mean'!BH95&lt;'Sup Tab S4_Mean'!BH$10,'Sup Tab S4_Mean'!BH95,"")</f>
        <v/>
      </c>
      <c r="BG73" s="26" t="str">
        <f>IF('Sup Tab S4_Mean'!BI95&lt;'Sup Tab S4_Mean'!BI$10,'Sup Tab S4_Mean'!BI95,"")</f>
        <v/>
      </c>
      <c r="BH73" s="26" t="str">
        <f>IF('Sup Tab S4_Mean'!BJ95&lt;'Sup Tab S4_Mean'!BJ$10,'Sup Tab S4_Mean'!BJ95,"")</f>
        <v/>
      </c>
      <c r="BI73" s="26" t="str">
        <f>IF('Sup Tab S4_Mean'!BK95&lt;'Sup Tab S4_Mean'!BK$10,'Sup Tab S4_Mean'!BK95,"")</f>
        <v/>
      </c>
      <c r="BJ73" s="26" t="str">
        <f>IF('Sup Tab S4_Mean'!BL95&lt;'Sup Tab S4_Mean'!BL$10,'Sup Tab S4_Mean'!BL95,"")</f>
        <v/>
      </c>
      <c r="BK73" s="26" t="str">
        <f>IF('Sup Tab S4_Mean'!BM95&lt;'Sup Tab S4_Mean'!BM$10,'Sup Tab S4_Mean'!BM95,"")</f>
        <v/>
      </c>
      <c r="BL73" s="26" t="str">
        <f>IF('Sup Tab S4_Mean'!BN95&lt;'Sup Tab S4_Mean'!BN$10,'Sup Tab S4_Mean'!BN95,"")</f>
        <v/>
      </c>
      <c r="BM73" s="26" t="str">
        <f>IF('Sup Tab S4_Mean'!BP95&lt;'Sup Tab S4_Mean'!BP$10,'Sup Tab S4_Mean'!BP95,"")</f>
        <v/>
      </c>
      <c r="BN73" s="26" t="str">
        <f>IF('Sup Tab S4_Mean'!BQ95&lt;'Sup Tab S4_Mean'!BQ$10,'Sup Tab S4_Mean'!BQ95,"")</f>
        <v/>
      </c>
      <c r="BO73" s="26" t="str">
        <f>IF('Sup Tab S4_Mean'!BR95&lt;'Sup Tab S4_Mean'!BR$10,'Sup Tab S4_Mean'!BR95,"")</f>
        <v/>
      </c>
      <c r="BP73" s="26" t="str">
        <f>IF('Sup Tab S4_Mean'!BS95&lt;'Sup Tab S4_Mean'!BS$10,'Sup Tab S4_Mean'!BS95,"")</f>
        <v/>
      </c>
      <c r="BQ73" s="26" t="str">
        <f>IF('Sup Tab S4_Mean'!BT95&lt;'Sup Tab S4_Mean'!BT$10,'Sup Tab S4_Mean'!BT95,"")</f>
        <v/>
      </c>
      <c r="BR73" s="26" t="str">
        <f>IF('Sup Tab S4_Mean'!BU95&lt;'Sup Tab S4_Mean'!BU$10,'Sup Tab S4_Mean'!BU95,"")</f>
        <v/>
      </c>
      <c r="BS73" s="26" t="str">
        <f>IF('Sup Tab S4_Mean'!BV95&lt;'Sup Tab S4_Mean'!BV$10,'Sup Tab S4_Mean'!BV95,"")</f>
        <v/>
      </c>
      <c r="BT73" s="26" t="str">
        <f>IF('Sup Tab S4_Mean'!BW95&lt;'Sup Tab S4_Mean'!BW$10,'Sup Tab S4_Mean'!BW95,"")</f>
        <v/>
      </c>
      <c r="BU73" s="26" t="str">
        <f>IF('Sup Tab S4_Mean'!BX95&lt;'Sup Tab S4_Mean'!BX$10,'Sup Tab S4_Mean'!BX95,"")</f>
        <v/>
      </c>
      <c r="BV73" s="26" t="str">
        <f>IF('Sup Tab S4_Mean'!BY95&lt;'Sup Tab S4_Mean'!BY$10,'Sup Tab S4_Mean'!BY95,"")</f>
        <v/>
      </c>
      <c r="BW73" s="26" t="str">
        <f>IF('Sup Tab S4_Mean'!BZ95&lt;'Sup Tab S4_Mean'!BZ$10,'Sup Tab S4_Mean'!BZ95,"")</f>
        <v/>
      </c>
      <c r="BX73" s="26" t="str">
        <f>IF('Sup Tab S4_Mean'!CA95&lt;'Sup Tab S4_Mean'!CA$10,'Sup Tab S4_Mean'!CA95,"")</f>
        <v/>
      </c>
      <c r="BY73" s="26" t="str">
        <f>IF('Sup Tab S4_Mean'!CB95&lt;'Sup Tab S4_Mean'!CB$10,'Sup Tab S4_Mean'!CB95,"")</f>
        <v/>
      </c>
      <c r="BZ73" s="26" t="str">
        <f>IF('Sup Tab S4_Mean'!CC95&lt;'Sup Tab S4_Mean'!CC$10,'Sup Tab S4_Mean'!CC95,"")</f>
        <v/>
      </c>
      <c r="CA73" s="26" t="str">
        <f>IF('Sup Tab S4_Mean'!CD95&lt;'Sup Tab S4_Mean'!CD$10,'Sup Tab S4_Mean'!CD95,"")</f>
        <v/>
      </c>
      <c r="CB73" s="26" t="str">
        <f>IF('Sup Tab S4_Mean'!CE95&lt;'Sup Tab S4_Mean'!CE$10,'Sup Tab S4_Mean'!CE95,"")</f>
        <v/>
      </c>
      <c r="CC73" s="26" t="str">
        <f>IF('Sup Tab S4_Mean'!CF95&lt;'Sup Tab S4_Mean'!CF$10,'Sup Tab S4_Mean'!CF95,"")</f>
        <v/>
      </c>
      <c r="CD73" s="26" t="str">
        <f>IF('Sup Tab S4_Mean'!CG95&lt;'Sup Tab S4_Mean'!CG$10,'Sup Tab S4_Mean'!CG95,"")</f>
        <v/>
      </c>
    </row>
    <row r="74" spans="1:82" ht="12.75" customHeight="1" x14ac:dyDescent="0.3">
      <c r="A74" s="1" t="s">
        <v>1</v>
      </c>
      <c r="B74" s="1" t="s">
        <v>228</v>
      </c>
      <c r="C74" s="26" t="str">
        <f>IF('Sup Tab S4_Mean'!E96&lt;'Sup Tab S4_Mean'!E$10,'Sup Tab S4_Mean'!E96,"")</f>
        <v/>
      </c>
      <c r="D74" s="26" t="str">
        <f>IF('Sup Tab S4_Mean'!F96&lt;'Sup Tab S4_Mean'!F$10,'Sup Tab S4_Mean'!F96,"")</f>
        <v/>
      </c>
      <c r="E74" s="26" t="str">
        <f>IF('Sup Tab S4_Mean'!G96&lt;'Sup Tab S4_Mean'!G$10,'Sup Tab S4_Mean'!G96,"")</f>
        <v/>
      </c>
      <c r="F74" s="26" t="str">
        <f>IF('Sup Tab S4_Mean'!H96&lt;'Sup Tab S4_Mean'!H$10,'Sup Tab S4_Mean'!H96,"")</f>
        <v/>
      </c>
      <c r="G74" s="26" t="str">
        <f>IF('Sup Tab S4_Mean'!I96&lt;'Sup Tab S4_Mean'!I$10,'Sup Tab S4_Mean'!I96,"")</f>
        <v/>
      </c>
      <c r="H74" s="26" t="str">
        <f>IF('Sup Tab S4_Mean'!J96&lt;'Sup Tab S4_Mean'!J$10,'Sup Tab S4_Mean'!J96,"")</f>
        <v/>
      </c>
      <c r="I74" s="26" t="str">
        <f>IF('Sup Tab S4_Mean'!K96&lt;'Sup Tab S4_Mean'!K$10,'Sup Tab S4_Mean'!K96,"")</f>
        <v/>
      </c>
      <c r="J74" s="26" t="str">
        <f>IF('Sup Tab S4_Mean'!L96&lt;'Sup Tab S4_Mean'!L$10,'Sup Tab S4_Mean'!L96,"")</f>
        <v/>
      </c>
      <c r="K74" s="26" t="str">
        <f>IF('Sup Tab S4_Mean'!M96&lt;'Sup Tab S4_Mean'!M$10,'Sup Tab S4_Mean'!M96,"")</f>
        <v/>
      </c>
      <c r="L74" s="26" t="str">
        <f>IF('Sup Tab S4_Mean'!N96&lt;'Sup Tab S4_Mean'!N$10,'Sup Tab S4_Mean'!N96,"")</f>
        <v/>
      </c>
      <c r="M74" s="26" t="str">
        <f>IF('Sup Tab S4_Mean'!O96&lt;'Sup Tab S4_Mean'!O$10,'Sup Tab S4_Mean'!O96,"")</f>
        <v/>
      </c>
      <c r="N74" s="26" t="str">
        <f>IF('Sup Tab S4_Mean'!P96&lt;'Sup Tab S4_Mean'!P$10,'Sup Tab S4_Mean'!P96,"")</f>
        <v/>
      </c>
      <c r="O74" s="26" t="str">
        <f>IF('Sup Tab S4_Mean'!Q96&lt;'Sup Tab S4_Mean'!Q$10,'Sup Tab S4_Mean'!Q96,"")</f>
        <v/>
      </c>
      <c r="P74" s="26" t="str">
        <f>IF('Sup Tab S4_Mean'!R96&lt;'Sup Tab S4_Mean'!R$10,'Sup Tab S4_Mean'!R96,"")</f>
        <v/>
      </c>
      <c r="Q74" s="26" t="str">
        <f>IF('Sup Tab S4_Mean'!S96&lt;'Sup Tab S4_Mean'!S$10,'Sup Tab S4_Mean'!S96,"")</f>
        <v/>
      </c>
      <c r="R74" s="26" t="str">
        <f>IF('Sup Tab S4_Mean'!T96&lt;'Sup Tab S4_Mean'!T$10,'Sup Tab S4_Mean'!T96,"")</f>
        <v/>
      </c>
      <c r="S74" s="26" t="str">
        <f>IF('Sup Tab S4_Mean'!U96&lt;'Sup Tab S4_Mean'!U$10,'Sup Tab S4_Mean'!U96,"")</f>
        <v/>
      </c>
      <c r="T74" s="26" t="str">
        <f>IF('Sup Tab S4_Mean'!V96&lt;'Sup Tab S4_Mean'!V$10,'Sup Tab S4_Mean'!V96,"")</f>
        <v/>
      </c>
      <c r="U74" s="26" t="str">
        <f>IF('Sup Tab S4_Mean'!W96&lt;'Sup Tab S4_Mean'!W$10,'Sup Tab S4_Mean'!W96,"")</f>
        <v/>
      </c>
      <c r="V74" s="26" t="str">
        <f>IF('Sup Tab S4_Mean'!X96&lt;'Sup Tab S4_Mean'!X$10,'Sup Tab S4_Mean'!X96,"")</f>
        <v/>
      </c>
      <c r="W74" s="26" t="str">
        <f>IF('Sup Tab S4_Mean'!Y96&lt;'Sup Tab S4_Mean'!Y$10,'Sup Tab S4_Mean'!Y96,"")</f>
        <v/>
      </c>
      <c r="X74" s="26" t="str">
        <f>IF('Sup Tab S4_Mean'!Z96&lt;'Sup Tab S4_Mean'!Z$10,'Sup Tab S4_Mean'!Z96,"")</f>
        <v/>
      </c>
      <c r="Y74" s="26" t="str">
        <f>IF('Sup Tab S4_Mean'!AA96&lt;'Sup Tab S4_Mean'!AA$10,'Sup Tab S4_Mean'!AA96,"")</f>
        <v/>
      </c>
      <c r="Z74" s="26" t="str">
        <f>IF('Sup Tab S4_Mean'!AB96&lt;'Sup Tab S4_Mean'!AB$10,'Sup Tab S4_Mean'!AB96,"")</f>
        <v/>
      </c>
      <c r="AA74" s="26">
        <f>IF('Sup Tab S4_Mean'!AC96&lt;'Sup Tab S4_Mean'!AC$10,'Sup Tab S4_Mean'!AC96,"")</f>
        <v>5.9156895919357314E-3</v>
      </c>
      <c r="AB74" s="26" t="str">
        <f>IF('Sup Tab S4_Mean'!AD96&lt;'Sup Tab S4_Mean'!AD$10,'Sup Tab S4_Mean'!AD96,"")</f>
        <v/>
      </c>
      <c r="AC74" s="26" t="str">
        <f>IF('Sup Tab S4_Mean'!AE96&lt;'Sup Tab S4_Mean'!AE$10,'Sup Tab S4_Mean'!AE96,"")</f>
        <v/>
      </c>
      <c r="AD74" s="26" t="str">
        <f>IF('Sup Tab S4_Mean'!AF96&lt;'Sup Tab S4_Mean'!AF$10,'Sup Tab S4_Mean'!AF96,"")</f>
        <v/>
      </c>
      <c r="AE74" s="26" t="str">
        <f>IF('Sup Tab S4_Mean'!AG96&lt;'Sup Tab S4_Mean'!AG$10,'Sup Tab S4_Mean'!AG96,"")</f>
        <v/>
      </c>
      <c r="AF74" s="26" t="str">
        <f>IF('Sup Tab S4_Mean'!AH96&lt;'Sup Tab S4_Mean'!AH$10,'Sup Tab S4_Mean'!AH96,"")</f>
        <v/>
      </c>
      <c r="AG74" s="26" t="str">
        <f>IF('Sup Tab S4_Mean'!AI96&lt;'Sup Tab S4_Mean'!AI$10,'Sup Tab S4_Mean'!AI96,"")</f>
        <v/>
      </c>
      <c r="AH74" s="26" t="str">
        <f>IF('Sup Tab S4_Mean'!AJ96&lt;'Sup Tab S4_Mean'!AJ$10,'Sup Tab S4_Mean'!AJ96,"")</f>
        <v/>
      </c>
      <c r="AI74" s="26" t="str">
        <f>IF('Sup Tab S4_Mean'!AK96&lt;'Sup Tab S4_Mean'!AK$10,'Sup Tab S4_Mean'!AK96,"")</f>
        <v/>
      </c>
      <c r="AJ74" s="26" t="str">
        <f>IF('Sup Tab S4_Mean'!AL96&lt;'Sup Tab S4_Mean'!AL$10,'Sup Tab S4_Mean'!AL96,"")</f>
        <v/>
      </c>
      <c r="AK74" s="26" t="str">
        <f>IF('Sup Tab S4_Mean'!AM96&lt;'Sup Tab S4_Mean'!AM$10,'Sup Tab S4_Mean'!AM96,"")</f>
        <v/>
      </c>
      <c r="AL74" s="26" t="str">
        <f>IF('Sup Tab S4_Mean'!AN96&lt;'Sup Tab S4_Mean'!AN$10,'Sup Tab S4_Mean'!AN96,"")</f>
        <v/>
      </c>
      <c r="AM74" s="26" t="str">
        <f>IF('Sup Tab S4_Mean'!AO96&lt;'Sup Tab S4_Mean'!AO$10,'Sup Tab S4_Mean'!AO96,"")</f>
        <v/>
      </c>
      <c r="AN74" s="26" t="str">
        <f>IF('Sup Tab S4_Mean'!AP96&lt;'Sup Tab S4_Mean'!AP$10,'Sup Tab S4_Mean'!AP96,"")</f>
        <v/>
      </c>
      <c r="AO74" s="26" t="str">
        <f>IF('Sup Tab S4_Mean'!AQ96&lt;'Sup Tab S4_Mean'!AQ$10,'Sup Tab S4_Mean'!AQ96,"")</f>
        <v/>
      </c>
      <c r="AP74" s="26" t="str">
        <f>IF('Sup Tab S4_Mean'!AR96&lt;'Sup Tab S4_Mean'!AR$10,'Sup Tab S4_Mean'!AR96,"")</f>
        <v/>
      </c>
      <c r="AQ74" s="26" t="str">
        <f>IF('Sup Tab S4_Mean'!AS96&lt;'Sup Tab S4_Mean'!AS$10,'Sup Tab S4_Mean'!AS96,"")</f>
        <v/>
      </c>
      <c r="AR74" s="26" t="str">
        <f>IF('Sup Tab S4_Mean'!AT96&lt;'Sup Tab S4_Mean'!AT$10,'Sup Tab S4_Mean'!AT96,"")</f>
        <v/>
      </c>
      <c r="AS74" s="26" t="str">
        <f>IF('Sup Tab S4_Mean'!AU96&lt;'Sup Tab S4_Mean'!AU$10,'Sup Tab S4_Mean'!AU96,"")</f>
        <v/>
      </c>
      <c r="AT74" s="26" t="str">
        <f>IF('Sup Tab S4_Mean'!AV96&lt;'Sup Tab S4_Mean'!AV$10,'Sup Tab S4_Mean'!AV96,"")</f>
        <v/>
      </c>
      <c r="AU74" s="26" t="str">
        <f>IF('Sup Tab S4_Mean'!AW96&lt;'Sup Tab S4_Mean'!AW$10,'Sup Tab S4_Mean'!AW96,"")</f>
        <v/>
      </c>
      <c r="AV74" s="26" t="str">
        <f>IF('Sup Tab S4_Mean'!AX96&lt;'Sup Tab S4_Mean'!AX$10,'Sup Tab S4_Mean'!AX96,"")</f>
        <v/>
      </c>
      <c r="AW74" s="26" t="str">
        <f>IF('Sup Tab S4_Mean'!AY96&lt;'Sup Tab S4_Mean'!AY$10,'Sup Tab S4_Mean'!AY96,"")</f>
        <v/>
      </c>
      <c r="AX74" s="26" t="str">
        <f>IF('Sup Tab S4_Mean'!AZ96&lt;'Sup Tab S4_Mean'!AZ$10,'Sup Tab S4_Mean'!AZ96,"")</f>
        <v/>
      </c>
      <c r="AY74" s="26" t="str">
        <f>IF('Sup Tab S4_Mean'!BA96&lt;'Sup Tab S4_Mean'!BA$10,'Sup Tab S4_Mean'!BA96,"")</f>
        <v/>
      </c>
      <c r="AZ74" s="26" t="str">
        <f>IF('Sup Tab S4_Mean'!BB96&lt;'Sup Tab S4_Mean'!BB$10,'Sup Tab S4_Mean'!BB96,"")</f>
        <v/>
      </c>
      <c r="BA74" s="26" t="str">
        <f>IF('Sup Tab S4_Mean'!BC96&lt;'Sup Tab S4_Mean'!BC$10,'Sup Tab S4_Mean'!BC96,"")</f>
        <v/>
      </c>
      <c r="BB74" s="26" t="str">
        <f>IF('Sup Tab S4_Mean'!BD96&lt;'Sup Tab S4_Mean'!BD$10,'Sup Tab S4_Mean'!BD96,"")</f>
        <v/>
      </c>
      <c r="BC74" s="26" t="str">
        <f>IF('Sup Tab S4_Mean'!BE96&lt;'Sup Tab S4_Mean'!BE$10,'Sup Tab S4_Mean'!BE96,"")</f>
        <v/>
      </c>
      <c r="BD74" s="26" t="str">
        <f>IF('Sup Tab S4_Mean'!BF96&lt;'Sup Tab S4_Mean'!BF$10,'Sup Tab S4_Mean'!BF96,"")</f>
        <v/>
      </c>
      <c r="BE74" s="26" t="str">
        <f>IF('Sup Tab S4_Mean'!BG96&lt;'Sup Tab S4_Mean'!BG$10,'Sup Tab S4_Mean'!BG96,"")</f>
        <v/>
      </c>
      <c r="BF74" s="26" t="str">
        <f>IF('Sup Tab S4_Mean'!BH96&lt;'Sup Tab S4_Mean'!BH$10,'Sup Tab S4_Mean'!BH96,"")</f>
        <v/>
      </c>
      <c r="BG74" s="26" t="str">
        <f>IF('Sup Tab S4_Mean'!BI96&lt;'Sup Tab S4_Mean'!BI$10,'Sup Tab S4_Mean'!BI96,"")</f>
        <v/>
      </c>
      <c r="BH74" s="26" t="str">
        <f>IF('Sup Tab S4_Mean'!BJ96&lt;'Sup Tab S4_Mean'!BJ$10,'Sup Tab S4_Mean'!BJ96,"")</f>
        <v/>
      </c>
      <c r="BI74" s="26" t="str">
        <f>IF('Sup Tab S4_Mean'!BK96&lt;'Sup Tab S4_Mean'!BK$10,'Sup Tab S4_Mean'!BK96,"")</f>
        <v/>
      </c>
      <c r="BJ74" s="26" t="str">
        <f>IF('Sup Tab S4_Mean'!BL96&lt;'Sup Tab S4_Mean'!BL$10,'Sup Tab S4_Mean'!BL96,"")</f>
        <v/>
      </c>
      <c r="BK74" s="26" t="str">
        <f>IF('Sup Tab S4_Mean'!BM96&lt;'Sup Tab S4_Mean'!BM$10,'Sup Tab S4_Mean'!BM96,"")</f>
        <v/>
      </c>
      <c r="BL74" s="26" t="str">
        <f>IF('Sup Tab S4_Mean'!BN96&lt;'Sup Tab S4_Mean'!BN$10,'Sup Tab S4_Mean'!BN96,"")</f>
        <v/>
      </c>
      <c r="BM74" s="26" t="str">
        <f>IF('Sup Tab S4_Mean'!BP96&lt;'Sup Tab S4_Mean'!BP$10,'Sup Tab S4_Mean'!BP96,"")</f>
        <v/>
      </c>
      <c r="BN74" s="26" t="str">
        <f>IF('Sup Tab S4_Mean'!BQ96&lt;'Sup Tab S4_Mean'!BQ$10,'Sup Tab S4_Mean'!BQ96,"")</f>
        <v/>
      </c>
      <c r="BO74" s="26" t="str">
        <f>IF('Sup Tab S4_Mean'!BR96&lt;'Sup Tab S4_Mean'!BR$10,'Sup Tab S4_Mean'!BR96,"")</f>
        <v/>
      </c>
      <c r="BP74" s="26" t="str">
        <f>IF('Sup Tab S4_Mean'!BS96&lt;'Sup Tab S4_Mean'!BS$10,'Sup Tab S4_Mean'!BS96,"")</f>
        <v/>
      </c>
      <c r="BQ74" s="26" t="str">
        <f>IF('Sup Tab S4_Mean'!BT96&lt;'Sup Tab S4_Mean'!BT$10,'Sup Tab S4_Mean'!BT96,"")</f>
        <v/>
      </c>
      <c r="BR74" s="26" t="str">
        <f>IF('Sup Tab S4_Mean'!BU96&lt;'Sup Tab S4_Mean'!BU$10,'Sup Tab S4_Mean'!BU96,"")</f>
        <v/>
      </c>
      <c r="BS74" s="26">
        <f>IF('Sup Tab S4_Mean'!BV96&lt;'Sup Tab S4_Mean'!BV$10,'Sup Tab S4_Mean'!BV96,"")</f>
        <v>2.0164808084049982E-2</v>
      </c>
      <c r="BT74" s="26" t="str">
        <f>IF('Sup Tab S4_Mean'!BW96&lt;'Sup Tab S4_Mean'!BW$10,'Sup Tab S4_Mean'!BW96,"")</f>
        <v/>
      </c>
      <c r="BU74" s="26" t="str">
        <f>IF('Sup Tab S4_Mean'!BX96&lt;'Sup Tab S4_Mean'!BX$10,'Sup Tab S4_Mean'!BX96,"")</f>
        <v/>
      </c>
      <c r="BV74" s="26" t="str">
        <f>IF('Sup Tab S4_Mean'!BY96&lt;'Sup Tab S4_Mean'!BY$10,'Sup Tab S4_Mean'!BY96,"")</f>
        <v/>
      </c>
      <c r="BW74" s="26" t="str">
        <f>IF('Sup Tab S4_Mean'!BZ96&lt;'Sup Tab S4_Mean'!BZ$10,'Sup Tab S4_Mean'!BZ96,"")</f>
        <v/>
      </c>
      <c r="BX74" s="26" t="str">
        <f>IF('Sup Tab S4_Mean'!CA96&lt;'Sup Tab S4_Mean'!CA$10,'Sup Tab S4_Mean'!CA96,"")</f>
        <v/>
      </c>
      <c r="BY74" s="26">
        <f>IF('Sup Tab S4_Mean'!CB96&lt;'Sup Tab S4_Mean'!CB$10,'Sup Tab S4_Mean'!CB96,"")</f>
        <v>1.5719944224580163E-2</v>
      </c>
      <c r="BZ74" s="26" t="str">
        <f>IF('Sup Tab S4_Mean'!CC96&lt;'Sup Tab S4_Mean'!CC$10,'Sup Tab S4_Mean'!CC96,"")</f>
        <v/>
      </c>
      <c r="CA74" s="26" t="str">
        <f>IF('Sup Tab S4_Mean'!CD96&lt;'Sup Tab S4_Mean'!CD$10,'Sup Tab S4_Mean'!CD96,"")</f>
        <v/>
      </c>
      <c r="CB74" s="26" t="str">
        <f>IF('Sup Tab S4_Mean'!CE96&lt;'Sup Tab S4_Mean'!CE$10,'Sup Tab S4_Mean'!CE96,"")</f>
        <v/>
      </c>
      <c r="CC74" s="26" t="str">
        <f>IF('Sup Tab S4_Mean'!CF96&lt;'Sup Tab S4_Mean'!CF$10,'Sup Tab S4_Mean'!CF96,"")</f>
        <v/>
      </c>
      <c r="CD74" s="26" t="str">
        <f>IF('Sup Tab S4_Mean'!CG96&lt;'Sup Tab S4_Mean'!CG$10,'Sup Tab S4_Mean'!CG96,"")</f>
        <v/>
      </c>
    </row>
    <row r="75" spans="1:82" ht="12.75" customHeight="1" x14ac:dyDescent="0.3">
      <c r="A75" s="1" t="s">
        <v>1</v>
      </c>
      <c r="B75" s="1" t="s">
        <v>230</v>
      </c>
      <c r="C75" s="26" t="str">
        <f>IF('Sup Tab S4_Mean'!E97&lt;'Sup Tab S4_Mean'!E$10,'Sup Tab S4_Mean'!E97,"")</f>
        <v/>
      </c>
      <c r="D75" s="26" t="str">
        <f>IF('Sup Tab S4_Mean'!F97&lt;'Sup Tab S4_Mean'!F$10,'Sup Tab S4_Mean'!F97,"")</f>
        <v/>
      </c>
      <c r="E75" s="26" t="str">
        <f>IF('Sup Tab S4_Mean'!G97&lt;'Sup Tab S4_Mean'!G$10,'Sup Tab S4_Mean'!G97,"")</f>
        <v/>
      </c>
      <c r="F75" s="26" t="str">
        <f>IF('Sup Tab S4_Mean'!H97&lt;'Sup Tab S4_Mean'!H$10,'Sup Tab S4_Mean'!H97,"")</f>
        <v/>
      </c>
      <c r="G75" s="26" t="str">
        <f>IF('Sup Tab S4_Mean'!I97&lt;'Sup Tab S4_Mean'!I$10,'Sup Tab S4_Mean'!I97,"")</f>
        <v/>
      </c>
      <c r="H75" s="26" t="str">
        <f>IF('Sup Tab S4_Mean'!J97&lt;'Sup Tab S4_Mean'!J$10,'Sup Tab S4_Mean'!J97,"")</f>
        <v/>
      </c>
      <c r="I75" s="26" t="str">
        <f>IF('Sup Tab S4_Mean'!K97&lt;'Sup Tab S4_Mean'!K$10,'Sup Tab S4_Mean'!K97,"")</f>
        <v/>
      </c>
      <c r="J75" s="26" t="str">
        <f>IF('Sup Tab S4_Mean'!L97&lt;'Sup Tab S4_Mean'!L$10,'Sup Tab S4_Mean'!L97,"")</f>
        <v/>
      </c>
      <c r="K75" s="26" t="str">
        <f>IF('Sup Tab S4_Mean'!M97&lt;'Sup Tab S4_Mean'!M$10,'Sup Tab S4_Mean'!M97,"")</f>
        <v/>
      </c>
      <c r="L75" s="26" t="str">
        <f>IF('Sup Tab S4_Mean'!N97&lt;'Sup Tab S4_Mean'!N$10,'Sup Tab S4_Mean'!N97,"")</f>
        <v/>
      </c>
      <c r="M75" s="26" t="str">
        <f>IF('Sup Tab S4_Mean'!O97&lt;'Sup Tab S4_Mean'!O$10,'Sup Tab S4_Mean'!O97,"")</f>
        <v/>
      </c>
      <c r="N75" s="26" t="str">
        <f>IF('Sup Tab S4_Mean'!P97&lt;'Sup Tab S4_Mean'!P$10,'Sup Tab S4_Mean'!P97,"")</f>
        <v/>
      </c>
      <c r="O75" s="26" t="str">
        <f>IF('Sup Tab S4_Mean'!Q97&lt;'Sup Tab S4_Mean'!Q$10,'Sup Tab S4_Mean'!Q97,"")</f>
        <v/>
      </c>
      <c r="P75" s="26" t="str">
        <f>IF('Sup Tab S4_Mean'!R97&lt;'Sup Tab S4_Mean'!R$10,'Sup Tab S4_Mean'!R97,"")</f>
        <v/>
      </c>
      <c r="Q75" s="26" t="str">
        <f>IF('Sup Tab S4_Mean'!S97&lt;'Sup Tab S4_Mean'!S$10,'Sup Tab S4_Mean'!S97,"")</f>
        <v/>
      </c>
      <c r="R75" s="26" t="str">
        <f>IF('Sup Tab S4_Mean'!T97&lt;'Sup Tab S4_Mean'!T$10,'Sup Tab S4_Mean'!T97,"")</f>
        <v/>
      </c>
      <c r="S75" s="26" t="str">
        <f>IF('Sup Tab S4_Mean'!U97&lt;'Sup Tab S4_Mean'!U$10,'Sup Tab S4_Mean'!U97,"")</f>
        <v/>
      </c>
      <c r="T75" s="26" t="str">
        <f>IF('Sup Tab S4_Mean'!V97&lt;'Sup Tab S4_Mean'!V$10,'Sup Tab S4_Mean'!V97,"")</f>
        <v/>
      </c>
      <c r="U75" s="26" t="str">
        <f>IF('Sup Tab S4_Mean'!W97&lt;'Sup Tab S4_Mean'!W$10,'Sup Tab S4_Mean'!W97,"")</f>
        <v/>
      </c>
      <c r="V75" s="26" t="str">
        <f>IF('Sup Tab S4_Mean'!X97&lt;'Sup Tab S4_Mean'!X$10,'Sup Tab S4_Mean'!X97,"")</f>
        <v/>
      </c>
      <c r="W75" s="26" t="str">
        <f>IF('Sup Tab S4_Mean'!Y97&lt;'Sup Tab S4_Mean'!Y$10,'Sup Tab S4_Mean'!Y97,"")</f>
        <v/>
      </c>
      <c r="X75" s="26" t="str">
        <f>IF('Sup Tab S4_Mean'!Z97&lt;'Sup Tab S4_Mean'!Z$10,'Sup Tab S4_Mean'!Z97,"")</f>
        <v/>
      </c>
      <c r="Y75" s="26" t="str">
        <f>IF('Sup Tab S4_Mean'!AA97&lt;'Sup Tab S4_Mean'!AA$10,'Sup Tab S4_Mean'!AA97,"")</f>
        <v/>
      </c>
      <c r="Z75" s="26" t="str">
        <f>IF('Sup Tab S4_Mean'!AB97&lt;'Sup Tab S4_Mean'!AB$10,'Sup Tab S4_Mean'!AB97,"")</f>
        <v/>
      </c>
      <c r="AA75" s="26" t="str">
        <f>IF('Sup Tab S4_Mean'!AC97&lt;'Sup Tab S4_Mean'!AC$10,'Sup Tab S4_Mean'!AC97,"")</f>
        <v/>
      </c>
      <c r="AB75" s="26" t="str">
        <f>IF('Sup Tab S4_Mean'!AD97&lt;'Sup Tab S4_Mean'!AD$10,'Sup Tab S4_Mean'!AD97,"")</f>
        <v/>
      </c>
      <c r="AC75" s="26" t="str">
        <f>IF('Sup Tab S4_Mean'!AE97&lt;'Sup Tab S4_Mean'!AE$10,'Sup Tab S4_Mean'!AE97,"")</f>
        <v/>
      </c>
      <c r="AD75" s="26" t="str">
        <f>IF('Sup Tab S4_Mean'!AF97&lt;'Sup Tab S4_Mean'!AF$10,'Sup Tab S4_Mean'!AF97,"")</f>
        <v/>
      </c>
      <c r="AE75" s="26" t="str">
        <f>IF('Sup Tab S4_Mean'!AG97&lt;'Sup Tab S4_Mean'!AG$10,'Sup Tab S4_Mean'!AG97,"")</f>
        <v/>
      </c>
      <c r="AF75" s="26" t="str">
        <f>IF('Sup Tab S4_Mean'!AH97&lt;'Sup Tab S4_Mean'!AH$10,'Sup Tab S4_Mean'!AH97,"")</f>
        <v/>
      </c>
      <c r="AG75" s="26" t="str">
        <f>IF('Sup Tab S4_Mean'!AI97&lt;'Sup Tab S4_Mean'!AI$10,'Sup Tab S4_Mean'!AI97,"")</f>
        <v/>
      </c>
      <c r="AH75" s="26" t="str">
        <f>IF('Sup Tab S4_Mean'!AJ97&lt;'Sup Tab S4_Mean'!AJ$10,'Sup Tab S4_Mean'!AJ97,"")</f>
        <v/>
      </c>
      <c r="AI75" s="26" t="str">
        <f>IF('Sup Tab S4_Mean'!AK97&lt;'Sup Tab S4_Mean'!AK$10,'Sup Tab S4_Mean'!AK97,"")</f>
        <v/>
      </c>
      <c r="AJ75" s="26" t="str">
        <f>IF('Sup Tab S4_Mean'!AL97&lt;'Sup Tab S4_Mean'!AL$10,'Sup Tab S4_Mean'!AL97,"")</f>
        <v/>
      </c>
      <c r="AK75" s="26" t="str">
        <f>IF('Sup Tab S4_Mean'!AM97&lt;'Sup Tab S4_Mean'!AM$10,'Sup Tab S4_Mean'!AM97,"")</f>
        <v/>
      </c>
      <c r="AL75" s="26" t="str">
        <f>IF('Sup Tab S4_Mean'!AN97&lt;'Sup Tab S4_Mean'!AN$10,'Sup Tab S4_Mean'!AN97,"")</f>
        <v/>
      </c>
      <c r="AM75" s="26" t="str">
        <f>IF('Sup Tab S4_Mean'!AO97&lt;'Sup Tab S4_Mean'!AO$10,'Sup Tab S4_Mean'!AO97,"")</f>
        <v/>
      </c>
      <c r="AN75" s="26" t="str">
        <f>IF('Sup Tab S4_Mean'!AP97&lt;'Sup Tab S4_Mean'!AP$10,'Sup Tab S4_Mean'!AP97,"")</f>
        <v/>
      </c>
      <c r="AO75" s="26" t="str">
        <f>IF('Sup Tab S4_Mean'!AQ97&lt;'Sup Tab S4_Mean'!AQ$10,'Sup Tab S4_Mean'!AQ97,"")</f>
        <v/>
      </c>
      <c r="AP75" s="26" t="str">
        <f>IF('Sup Tab S4_Mean'!AR97&lt;'Sup Tab S4_Mean'!AR$10,'Sup Tab S4_Mean'!AR97,"")</f>
        <v/>
      </c>
      <c r="AQ75" s="26" t="str">
        <f>IF('Sup Tab S4_Mean'!AS97&lt;'Sup Tab S4_Mean'!AS$10,'Sup Tab S4_Mean'!AS97,"")</f>
        <v/>
      </c>
      <c r="AR75" s="26" t="str">
        <f>IF('Sup Tab S4_Mean'!AT97&lt;'Sup Tab S4_Mean'!AT$10,'Sup Tab S4_Mean'!AT97,"")</f>
        <v/>
      </c>
      <c r="AS75" s="26" t="str">
        <f>IF('Sup Tab S4_Mean'!AU97&lt;'Sup Tab S4_Mean'!AU$10,'Sup Tab S4_Mean'!AU97,"")</f>
        <v/>
      </c>
      <c r="AT75" s="26" t="str">
        <f>IF('Sup Tab S4_Mean'!AV97&lt;'Sup Tab S4_Mean'!AV$10,'Sup Tab S4_Mean'!AV97,"")</f>
        <v/>
      </c>
      <c r="AU75" s="26" t="str">
        <f>IF('Sup Tab S4_Mean'!AW97&lt;'Sup Tab S4_Mean'!AW$10,'Sup Tab S4_Mean'!AW97,"")</f>
        <v/>
      </c>
      <c r="AV75" s="26" t="str">
        <f>IF('Sup Tab S4_Mean'!AX97&lt;'Sup Tab S4_Mean'!AX$10,'Sup Tab S4_Mean'!AX97,"")</f>
        <v/>
      </c>
      <c r="AW75" s="26" t="str">
        <f>IF('Sup Tab S4_Mean'!AY97&lt;'Sup Tab S4_Mean'!AY$10,'Sup Tab S4_Mean'!AY97,"")</f>
        <v/>
      </c>
      <c r="AX75" s="26" t="str">
        <f>IF('Sup Tab S4_Mean'!AZ97&lt;'Sup Tab S4_Mean'!AZ$10,'Sup Tab S4_Mean'!AZ97,"")</f>
        <v/>
      </c>
      <c r="AY75" s="26" t="str">
        <f>IF('Sup Tab S4_Mean'!BA97&lt;'Sup Tab S4_Mean'!BA$10,'Sup Tab S4_Mean'!BA97,"")</f>
        <v/>
      </c>
      <c r="AZ75" s="26" t="str">
        <f>IF('Sup Tab S4_Mean'!BB97&lt;'Sup Tab S4_Mean'!BB$10,'Sup Tab S4_Mean'!BB97,"")</f>
        <v/>
      </c>
      <c r="BA75" s="26" t="str">
        <f>IF('Sup Tab S4_Mean'!BC97&lt;'Sup Tab S4_Mean'!BC$10,'Sup Tab S4_Mean'!BC97,"")</f>
        <v/>
      </c>
      <c r="BB75" s="26" t="str">
        <f>IF('Sup Tab S4_Mean'!BD97&lt;'Sup Tab S4_Mean'!BD$10,'Sup Tab S4_Mean'!BD97,"")</f>
        <v/>
      </c>
      <c r="BC75" s="26" t="str">
        <f>IF('Sup Tab S4_Mean'!BE97&lt;'Sup Tab S4_Mean'!BE$10,'Sup Tab S4_Mean'!BE97,"")</f>
        <v/>
      </c>
      <c r="BD75" s="26" t="str">
        <f>IF('Sup Tab S4_Mean'!BF97&lt;'Sup Tab S4_Mean'!BF$10,'Sup Tab S4_Mean'!BF97,"")</f>
        <v/>
      </c>
      <c r="BE75" s="26" t="str">
        <f>IF('Sup Tab S4_Mean'!BG97&lt;'Sup Tab S4_Mean'!BG$10,'Sup Tab S4_Mean'!BG97,"")</f>
        <v/>
      </c>
      <c r="BF75" s="26" t="str">
        <f>IF('Sup Tab S4_Mean'!BH97&lt;'Sup Tab S4_Mean'!BH$10,'Sup Tab S4_Mean'!BH97,"")</f>
        <v/>
      </c>
      <c r="BG75" s="26" t="str">
        <f>IF('Sup Tab S4_Mean'!BI97&lt;'Sup Tab S4_Mean'!BI$10,'Sup Tab S4_Mean'!BI97,"")</f>
        <v/>
      </c>
      <c r="BH75" s="26" t="str">
        <f>IF('Sup Tab S4_Mean'!BJ97&lt;'Sup Tab S4_Mean'!BJ$10,'Sup Tab S4_Mean'!BJ97,"")</f>
        <v/>
      </c>
      <c r="BI75" s="26" t="str">
        <f>IF('Sup Tab S4_Mean'!BK97&lt;'Sup Tab S4_Mean'!BK$10,'Sup Tab S4_Mean'!BK97,"")</f>
        <v/>
      </c>
      <c r="BJ75" s="26" t="str">
        <f>IF('Sup Tab S4_Mean'!BL97&lt;'Sup Tab S4_Mean'!BL$10,'Sup Tab S4_Mean'!BL97,"")</f>
        <v/>
      </c>
      <c r="BK75" s="26" t="str">
        <f>IF('Sup Tab S4_Mean'!BM97&lt;'Sup Tab S4_Mean'!BM$10,'Sup Tab S4_Mean'!BM97,"")</f>
        <v/>
      </c>
      <c r="BL75" s="26" t="str">
        <f>IF('Sup Tab S4_Mean'!BN97&lt;'Sup Tab S4_Mean'!BN$10,'Sup Tab S4_Mean'!BN97,"")</f>
        <v/>
      </c>
      <c r="BM75" s="26" t="str">
        <f>IF('Sup Tab S4_Mean'!BP97&lt;'Sup Tab S4_Mean'!BP$10,'Sup Tab S4_Mean'!BP97,"")</f>
        <v/>
      </c>
      <c r="BN75" s="26" t="str">
        <f>IF('Sup Tab S4_Mean'!BQ97&lt;'Sup Tab S4_Mean'!BQ$10,'Sup Tab S4_Mean'!BQ97,"")</f>
        <v/>
      </c>
      <c r="BO75" s="26" t="str">
        <f>IF('Sup Tab S4_Mean'!BR97&lt;'Sup Tab S4_Mean'!BR$10,'Sup Tab S4_Mean'!BR97,"")</f>
        <v/>
      </c>
      <c r="BP75" s="26" t="str">
        <f>IF('Sup Tab S4_Mean'!BS97&lt;'Sup Tab S4_Mean'!BS$10,'Sup Tab S4_Mean'!BS97,"")</f>
        <v/>
      </c>
      <c r="BQ75" s="26" t="str">
        <f>IF('Sup Tab S4_Mean'!BT97&lt;'Sup Tab S4_Mean'!BT$10,'Sup Tab S4_Mean'!BT97,"")</f>
        <v/>
      </c>
      <c r="BR75" s="26" t="str">
        <f>IF('Sup Tab S4_Mean'!BU97&lt;'Sup Tab S4_Mean'!BU$10,'Sup Tab S4_Mean'!BU97,"")</f>
        <v/>
      </c>
      <c r="BS75" s="26" t="str">
        <f>IF('Sup Tab S4_Mean'!BV97&lt;'Sup Tab S4_Mean'!BV$10,'Sup Tab S4_Mean'!BV97,"")</f>
        <v/>
      </c>
      <c r="BT75" s="26" t="str">
        <f>IF('Sup Tab S4_Mean'!BW97&lt;'Sup Tab S4_Mean'!BW$10,'Sup Tab S4_Mean'!BW97,"")</f>
        <v/>
      </c>
      <c r="BU75" s="26" t="str">
        <f>IF('Sup Tab S4_Mean'!BX97&lt;'Sup Tab S4_Mean'!BX$10,'Sup Tab S4_Mean'!BX97,"")</f>
        <v/>
      </c>
      <c r="BV75" s="26" t="str">
        <f>IF('Sup Tab S4_Mean'!BY97&lt;'Sup Tab S4_Mean'!BY$10,'Sup Tab S4_Mean'!BY97,"")</f>
        <v/>
      </c>
      <c r="BW75" s="26" t="str">
        <f>IF('Sup Tab S4_Mean'!BZ97&lt;'Sup Tab S4_Mean'!BZ$10,'Sup Tab S4_Mean'!BZ97,"")</f>
        <v/>
      </c>
      <c r="BX75" s="26" t="str">
        <f>IF('Sup Tab S4_Mean'!CA97&lt;'Sup Tab S4_Mean'!CA$10,'Sup Tab S4_Mean'!CA97,"")</f>
        <v/>
      </c>
      <c r="BY75" s="26" t="str">
        <f>IF('Sup Tab S4_Mean'!CB97&lt;'Sup Tab S4_Mean'!CB$10,'Sup Tab S4_Mean'!CB97,"")</f>
        <v/>
      </c>
      <c r="BZ75" s="26" t="str">
        <f>IF('Sup Tab S4_Mean'!CC97&lt;'Sup Tab S4_Mean'!CC$10,'Sup Tab S4_Mean'!CC97,"")</f>
        <v/>
      </c>
      <c r="CA75" s="26" t="str">
        <f>IF('Sup Tab S4_Mean'!CD97&lt;'Sup Tab S4_Mean'!CD$10,'Sup Tab S4_Mean'!CD97,"")</f>
        <v/>
      </c>
      <c r="CB75" s="26" t="str">
        <f>IF('Sup Tab S4_Mean'!CE97&lt;'Sup Tab S4_Mean'!CE$10,'Sup Tab S4_Mean'!CE97,"")</f>
        <v/>
      </c>
      <c r="CC75" s="26" t="str">
        <f>IF('Sup Tab S4_Mean'!CF97&lt;'Sup Tab S4_Mean'!CF$10,'Sup Tab S4_Mean'!CF97,"")</f>
        <v/>
      </c>
      <c r="CD75" s="26" t="str">
        <f>IF('Sup Tab S4_Mean'!CG97&lt;'Sup Tab S4_Mean'!CG$10,'Sup Tab S4_Mean'!CG97,"")</f>
        <v/>
      </c>
    </row>
    <row r="76" spans="1:82" ht="12.75" customHeight="1" x14ac:dyDescent="0.3">
      <c r="A76" s="1" t="s">
        <v>1</v>
      </c>
      <c r="B76" s="1" t="s">
        <v>232</v>
      </c>
      <c r="C76" s="26" t="str">
        <f>IF('Sup Tab S4_Mean'!E98&lt;'Sup Tab S4_Mean'!E$10,'Sup Tab S4_Mean'!E98,"")</f>
        <v/>
      </c>
      <c r="D76" s="26" t="str">
        <f>IF('Sup Tab S4_Mean'!F98&lt;'Sup Tab S4_Mean'!F$10,'Sup Tab S4_Mean'!F98,"")</f>
        <v/>
      </c>
      <c r="E76" s="26" t="str">
        <f>IF('Sup Tab S4_Mean'!G98&lt;'Sup Tab S4_Mean'!G$10,'Sup Tab S4_Mean'!G98,"")</f>
        <v/>
      </c>
      <c r="F76" s="26" t="str">
        <f>IF('Sup Tab S4_Mean'!H98&lt;'Sup Tab S4_Mean'!H$10,'Sup Tab S4_Mean'!H98,"")</f>
        <v/>
      </c>
      <c r="G76" s="26" t="str">
        <f>IF('Sup Tab S4_Mean'!I98&lt;'Sup Tab S4_Mean'!I$10,'Sup Tab S4_Mean'!I98,"")</f>
        <v/>
      </c>
      <c r="H76" s="26" t="str">
        <f>IF('Sup Tab S4_Mean'!J98&lt;'Sup Tab S4_Mean'!J$10,'Sup Tab S4_Mean'!J98,"")</f>
        <v/>
      </c>
      <c r="I76" s="26" t="str">
        <f>IF('Sup Tab S4_Mean'!K98&lt;'Sup Tab S4_Mean'!K$10,'Sup Tab S4_Mean'!K98,"")</f>
        <v/>
      </c>
      <c r="J76" s="26" t="str">
        <f>IF('Sup Tab S4_Mean'!L98&lt;'Sup Tab S4_Mean'!L$10,'Sup Tab S4_Mean'!L98,"")</f>
        <v/>
      </c>
      <c r="K76" s="26" t="str">
        <f>IF('Sup Tab S4_Mean'!M98&lt;'Sup Tab S4_Mean'!M$10,'Sup Tab S4_Mean'!M98,"")</f>
        <v/>
      </c>
      <c r="L76" s="26" t="str">
        <f>IF('Sup Tab S4_Mean'!N98&lt;'Sup Tab S4_Mean'!N$10,'Sup Tab S4_Mean'!N98,"")</f>
        <v/>
      </c>
      <c r="M76" s="26" t="str">
        <f>IF('Sup Tab S4_Mean'!O98&lt;'Sup Tab S4_Mean'!O$10,'Sup Tab S4_Mean'!O98,"")</f>
        <v/>
      </c>
      <c r="N76" s="26" t="str">
        <f>IF('Sup Tab S4_Mean'!P98&lt;'Sup Tab S4_Mean'!P$10,'Sup Tab S4_Mean'!P98,"")</f>
        <v/>
      </c>
      <c r="O76" s="26" t="str">
        <f>IF('Sup Tab S4_Mean'!Q98&lt;'Sup Tab S4_Mean'!Q$10,'Sup Tab S4_Mean'!Q98,"")</f>
        <v/>
      </c>
      <c r="P76" s="26" t="str">
        <f>IF('Sup Tab S4_Mean'!R98&lt;'Sup Tab S4_Mean'!R$10,'Sup Tab S4_Mean'!R98,"")</f>
        <v/>
      </c>
      <c r="Q76" s="26" t="str">
        <f>IF('Sup Tab S4_Mean'!S98&lt;'Sup Tab S4_Mean'!S$10,'Sup Tab S4_Mean'!S98,"")</f>
        <v/>
      </c>
      <c r="R76" s="26" t="str">
        <f>IF('Sup Tab S4_Mean'!T98&lt;'Sup Tab S4_Mean'!T$10,'Sup Tab S4_Mean'!T98,"")</f>
        <v/>
      </c>
      <c r="S76" s="26" t="str">
        <f>IF('Sup Tab S4_Mean'!U98&lt;'Sup Tab S4_Mean'!U$10,'Sup Tab S4_Mean'!U98,"")</f>
        <v/>
      </c>
      <c r="T76" s="26" t="str">
        <f>IF('Sup Tab S4_Mean'!V98&lt;'Sup Tab S4_Mean'!V$10,'Sup Tab S4_Mean'!V98,"")</f>
        <v/>
      </c>
      <c r="U76" s="26" t="str">
        <f>IF('Sup Tab S4_Mean'!W98&lt;'Sup Tab S4_Mean'!W$10,'Sup Tab S4_Mean'!W98,"")</f>
        <v/>
      </c>
      <c r="V76" s="26" t="str">
        <f>IF('Sup Tab S4_Mean'!X98&lt;'Sup Tab S4_Mean'!X$10,'Sup Tab S4_Mean'!X98,"")</f>
        <v/>
      </c>
      <c r="W76" s="26" t="str">
        <f>IF('Sup Tab S4_Mean'!Y98&lt;'Sup Tab S4_Mean'!Y$10,'Sup Tab S4_Mean'!Y98,"")</f>
        <v/>
      </c>
      <c r="X76" s="26" t="str">
        <f>IF('Sup Tab S4_Mean'!Z98&lt;'Sup Tab S4_Mean'!Z$10,'Sup Tab S4_Mean'!Z98,"")</f>
        <v/>
      </c>
      <c r="Y76" s="26" t="str">
        <f>IF('Sup Tab S4_Mean'!AA98&lt;'Sup Tab S4_Mean'!AA$10,'Sup Tab S4_Mean'!AA98,"")</f>
        <v/>
      </c>
      <c r="Z76" s="26" t="str">
        <f>IF('Sup Tab S4_Mean'!AB98&lt;'Sup Tab S4_Mean'!AB$10,'Sup Tab S4_Mean'!AB98,"")</f>
        <v/>
      </c>
      <c r="AA76" s="26" t="str">
        <f>IF('Sup Tab S4_Mean'!AC98&lt;'Sup Tab S4_Mean'!AC$10,'Sup Tab S4_Mean'!AC98,"")</f>
        <v/>
      </c>
      <c r="AB76" s="26" t="str">
        <f>IF('Sup Tab S4_Mean'!AD98&lt;'Sup Tab S4_Mean'!AD$10,'Sup Tab S4_Mean'!AD98,"")</f>
        <v/>
      </c>
      <c r="AC76" s="26" t="str">
        <f>IF('Sup Tab S4_Mean'!AE98&lt;'Sup Tab S4_Mean'!AE$10,'Sup Tab S4_Mean'!AE98,"")</f>
        <v/>
      </c>
      <c r="AD76" s="26" t="str">
        <f>IF('Sup Tab S4_Mean'!AF98&lt;'Sup Tab S4_Mean'!AF$10,'Sup Tab S4_Mean'!AF98,"")</f>
        <v/>
      </c>
      <c r="AE76" s="26">
        <f>IF('Sup Tab S4_Mean'!AG98&lt;'Sup Tab S4_Mean'!AG$10,'Sup Tab S4_Mean'!AG98,"")</f>
        <v>7.8639228208246068E-3</v>
      </c>
      <c r="AF76" s="26" t="str">
        <f>IF('Sup Tab S4_Mean'!AH98&lt;'Sup Tab S4_Mean'!AH$10,'Sup Tab S4_Mean'!AH98,"")</f>
        <v/>
      </c>
      <c r="AG76" s="26" t="str">
        <f>IF('Sup Tab S4_Mean'!AI98&lt;'Sup Tab S4_Mean'!AI$10,'Sup Tab S4_Mean'!AI98,"")</f>
        <v/>
      </c>
      <c r="AH76" s="26" t="str">
        <f>IF('Sup Tab S4_Mean'!AJ98&lt;'Sup Tab S4_Mean'!AJ$10,'Sup Tab S4_Mean'!AJ98,"")</f>
        <v/>
      </c>
      <c r="AI76" s="26" t="str">
        <f>IF('Sup Tab S4_Mean'!AK98&lt;'Sup Tab S4_Mean'!AK$10,'Sup Tab S4_Mean'!AK98,"")</f>
        <v/>
      </c>
      <c r="AJ76" s="26" t="str">
        <f>IF('Sup Tab S4_Mean'!AL98&lt;'Sup Tab S4_Mean'!AL$10,'Sup Tab S4_Mean'!AL98,"")</f>
        <v/>
      </c>
      <c r="AK76" s="26" t="str">
        <f>IF('Sup Tab S4_Mean'!AM98&lt;'Sup Tab S4_Mean'!AM$10,'Sup Tab S4_Mean'!AM98,"")</f>
        <v/>
      </c>
      <c r="AL76" s="26" t="str">
        <f>IF('Sup Tab S4_Mean'!AN98&lt;'Sup Tab S4_Mean'!AN$10,'Sup Tab S4_Mean'!AN98,"")</f>
        <v/>
      </c>
      <c r="AM76" s="26" t="str">
        <f>IF('Sup Tab S4_Mean'!AO98&lt;'Sup Tab S4_Mean'!AO$10,'Sup Tab S4_Mean'!AO98,"")</f>
        <v/>
      </c>
      <c r="AN76" s="26" t="str">
        <f>IF('Sup Tab S4_Mean'!AP98&lt;'Sup Tab S4_Mean'!AP$10,'Sup Tab S4_Mean'!AP98,"")</f>
        <v/>
      </c>
      <c r="AO76" s="26" t="str">
        <f>IF('Sup Tab S4_Mean'!AQ98&lt;'Sup Tab S4_Mean'!AQ$10,'Sup Tab S4_Mean'!AQ98,"")</f>
        <v/>
      </c>
      <c r="AP76" s="26" t="str">
        <f>IF('Sup Tab S4_Mean'!AR98&lt;'Sup Tab S4_Mean'!AR$10,'Sup Tab S4_Mean'!AR98,"")</f>
        <v/>
      </c>
      <c r="AQ76" s="26" t="str">
        <f>IF('Sup Tab S4_Mean'!AS98&lt;'Sup Tab S4_Mean'!AS$10,'Sup Tab S4_Mean'!AS98,"")</f>
        <v/>
      </c>
      <c r="AR76" s="26" t="str">
        <f>IF('Sup Tab S4_Mean'!AT98&lt;'Sup Tab S4_Mean'!AT$10,'Sup Tab S4_Mean'!AT98,"")</f>
        <v/>
      </c>
      <c r="AS76" s="26" t="str">
        <f>IF('Sup Tab S4_Mean'!AU98&lt;'Sup Tab S4_Mean'!AU$10,'Sup Tab S4_Mean'!AU98,"")</f>
        <v/>
      </c>
      <c r="AT76" s="26" t="str">
        <f>IF('Sup Tab S4_Mean'!AV98&lt;'Sup Tab S4_Mean'!AV$10,'Sup Tab S4_Mean'!AV98,"")</f>
        <v/>
      </c>
      <c r="AU76" s="26" t="str">
        <f>IF('Sup Tab S4_Mean'!AW98&lt;'Sup Tab S4_Mean'!AW$10,'Sup Tab S4_Mean'!AW98,"")</f>
        <v/>
      </c>
      <c r="AV76" s="26" t="str">
        <f>IF('Sup Tab S4_Mean'!AX98&lt;'Sup Tab S4_Mean'!AX$10,'Sup Tab S4_Mean'!AX98,"")</f>
        <v/>
      </c>
      <c r="AW76" s="26" t="str">
        <f>IF('Sup Tab S4_Mean'!AY98&lt;'Sup Tab S4_Mean'!AY$10,'Sup Tab S4_Mean'!AY98,"")</f>
        <v/>
      </c>
      <c r="AX76" s="26" t="str">
        <f>IF('Sup Tab S4_Mean'!AZ98&lt;'Sup Tab S4_Mean'!AZ$10,'Sup Tab S4_Mean'!AZ98,"")</f>
        <v/>
      </c>
      <c r="AY76" s="26" t="str">
        <f>IF('Sup Tab S4_Mean'!BA98&lt;'Sup Tab S4_Mean'!BA$10,'Sup Tab S4_Mean'!BA98,"")</f>
        <v/>
      </c>
      <c r="AZ76" s="26" t="str">
        <f>IF('Sup Tab S4_Mean'!BB98&lt;'Sup Tab S4_Mean'!BB$10,'Sup Tab S4_Mean'!BB98,"")</f>
        <v/>
      </c>
      <c r="BA76" s="26" t="str">
        <f>IF('Sup Tab S4_Mean'!BC98&lt;'Sup Tab S4_Mean'!BC$10,'Sup Tab S4_Mean'!BC98,"")</f>
        <v/>
      </c>
      <c r="BB76" s="26" t="str">
        <f>IF('Sup Tab S4_Mean'!BD98&lt;'Sup Tab S4_Mean'!BD$10,'Sup Tab S4_Mean'!BD98,"")</f>
        <v/>
      </c>
      <c r="BC76" s="26" t="str">
        <f>IF('Sup Tab S4_Mean'!BE98&lt;'Sup Tab S4_Mean'!BE$10,'Sup Tab S4_Mean'!BE98,"")</f>
        <v/>
      </c>
      <c r="BD76" s="26" t="str">
        <f>IF('Sup Tab S4_Mean'!BF98&lt;'Sup Tab S4_Mean'!BF$10,'Sup Tab S4_Mean'!BF98,"")</f>
        <v/>
      </c>
      <c r="BE76" s="26" t="str">
        <f>IF('Sup Tab S4_Mean'!BG98&lt;'Sup Tab S4_Mean'!BG$10,'Sup Tab S4_Mean'!BG98,"")</f>
        <v/>
      </c>
      <c r="BF76" s="26" t="str">
        <f>IF('Sup Tab S4_Mean'!BH98&lt;'Sup Tab S4_Mean'!BH$10,'Sup Tab S4_Mean'!BH98,"")</f>
        <v/>
      </c>
      <c r="BG76" s="26" t="str">
        <f>IF('Sup Tab S4_Mean'!BI98&lt;'Sup Tab S4_Mean'!BI$10,'Sup Tab S4_Mean'!BI98,"")</f>
        <v/>
      </c>
      <c r="BH76" s="26" t="str">
        <f>IF('Sup Tab S4_Mean'!BJ98&lt;'Sup Tab S4_Mean'!BJ$10,'Sup Tab S4_Mean'!BJ98,"")</f>
        <v/>
      </c>
      <c r="BI76" s="26" t="str">
        <f>IF('Sup Tab S4_Mean'!BK98&lt;'Sup Tab S4_Mean'!BK$10,'Sup Tab S4_Mean'!BK98,"")</f>
        <v/>
      </c>
      <c r="BJ76" s="26" t="str">
        <f>IF('Sup Tab S4_Mean'!BL98&lt;'Sup Tab S4_Mean'!BL$10,'Sup Tab S4_Mean'!BL98,"")</f>
        <v/>
      </c>
      <c r="BK76" s="26" t="str">
        <f>IF('Sup Tab S4_Mean'!BM98&lt;'Sup Tab S4_Mean'!BM$10,'Sup Tab S4_Mean'!BM98,"")</f>
        <v/>
      </c>
      <c r="BL76" s="26" t="str">
        <f>IF('Sup Tab S4_Mean'!BN98&lt;'Sup Tab S4_Mean'!BN$10,'Sup Tab S4_Mean'!BN98,"")</f>
        <v/>
      </c>
      <c r="BM76" s="26" t="str">
        <f>IF('Sup Tab S4_Mean'!BP98&lt;'Sup Tab S4_Mean'!BP$10,'Sup Tab S4_Mean'!BP98,"")</f>
        <v/>
      </c>
      <c r="BN76" s="26" t="str">
        <f>IF('Sup Tab S4_Mean'!BQ98&lt;'Sup Tab S4_Mean'!BQ$10,'Sup Tab S4_Mean'!BQ98,"")</f>
        <v/>
      </c>
      <c r="BO76" s="26">
        <f>IF('Sup Tab S4_Mean'!BR98&lt;'Sup Tab S4_Mean'!BR$10,'Sup Tab S4_Mean'!BR98,"")</f>
        <v>17.046893481592168</v>
      </c>
      <c r="BP76" s="26" t="str">
        <f>IF('Sup Tab S4_Mean'!BS98&lt;'Sup Tab S4_Mean'!BS$10,'Sup Tab S4_Mean'!BS98,"")</f>
        <v/>
      </c>
      <c r="BQ76" s="26" t="str">
        <f>IF('Sup Tab S4_Mean'!BT98&lt;'Sup Tab S4_Mean'!BT$10,'Sup Tab S4_Mean'!BT98,"")</f>
        <v/>
      </c>
      <c r="BR76" s="26" t="str">
        <f>IF('Sup Tab S4_Mean'!BU98&lt;'Sup Tab S4_Mean'!BU$10,'Sup Tab S4_Mean'!BU98,"")</f>
        <v/>
      </c>
      <c r="BS76" s="26" t="str">
        <f>IF('Sup Tab S4_Mean'!BV98&lt;'Sup Tab S4_Mean'!BV$10,'Sup Tab S4_Mean'!BV98,"")</f>
        <v/>
      </c>
      <c r="BT76" s="26" t="str">
        <f>IF('Sup Tab S4_Mean'!BW98&lt;'Sup Tab S4_Mean'!BW$10,'Sup Tab S4_Mean'!BW98,"")</f>
        <v/>
      </c>
      <c r="BU76" s="26">
        <f>IF('Sup Tab S4_Mean'!BX98&lt;'Sup Tab S4_Mean'!BX$10,'Sup Tab S4_Mean'!BX98,"")</f>
        <v>4.6749953269317114E-2</v>
      </c>
      <c r="BV76" s="26" t="str">
        <f>IF('Sup Tab S4_Mean'!BY98&lt;'Sup Tab S4_Mean'!BY$10,'Sup Tab S4_Mean'!BY98,"")</f>
        <v/>
      </c>
      <c r="BW76" s="26" t="str">
        <f>IF('Sup Tab S4_Mean'!BZ98&lt;'Sup Tab S4_Mean'!BZ$10,'Sup Tab S4_Mean'!BZ98,"")</f>
        <v/>
      </c>
      <c r="BX76" s="26" t="str">
        <f>IF('Sup Tab S4_Mean'!CA98&lt;'Sup Tab S4_Mean'!CA$10,'Sup Tab S4_Mean'!CA98,"")</f>
        <v/>
      </c>
      <c r="BY76" s="26" t="str">
        <f>IF('Sup Tab S4_Mean'!CB98&lt;'Sup Tab S4_Mean'!CB$10,'Sup Tab S4_Mean'!CB98,"")</f>
        <v/>
      </c>
      <c r="BZ76" s="26" t="str">
        <f>IF('Sup Tab S4_Mean'!CC98&lt;'Sup Tab S4_Mean'!CC$10,'Sup Tab S4_Mean'!CC98,"")</f>
        <v/>
      </c>
      <c r="CA76" s="26">
        <f>IF('Sup Tab S4_Mean'!CD98&lt;'Sup Tab S4_Mean'!CD$10,'Sup Tab S4_Mean'!CD98,"")</f>
        <v>3.0710146785425923E-2</v>
      </c>
      <c r="CB76" s="26" t="str">
        <f>IF('Sup Tab S4_Mean'!CE98&lt;'Sup Tab S4_Mean'!CE$10,'Sup Tab S4_Mean'!CE98,"")</f>
        <v/>
      </c>
      <c r="CC76" s="26" t="str">
        <f>IF('Sup Tab S4_Mean'!CF98&lt;'Sup Tab S4_Mean'!CF$10,'Sup Tab S4_Mean'!CF98,"")</f>
        <v/>
      </c>
      <c r="CD76" s="26" t="str">
        <f>IF('Sup Tab S4_Mean'!CG98&lt;'Sup Tab S4_Mean'!CG$10,'Sup Tab S4_Mean'!CG98,"")</f>
        <v/>
      </c>
    </row>
    <row r="77" spans="1:82" ht="12.75" customHeight="1" x14ac:dyDescent="0.3">
      <c r="A77" s="1" t="s">
        <v>1</v>
      </c>
      <c r="B77" s="1" t="s">
        <v>234</v>
      </c>
      <c r="C77" s="26" t="str">
        <f>IF('Sup Tab S4_Mean'!E99&lt;'Sup Tab S4_Mean'!E$10,'Sup Tab S4_Mean'!E99,"")</f>
        <v/>
      </c>
      <c r="D77" s="26" t="str">
        <f>IF('Sup Tab S4_Mean'!F99&lt;'Sup Tab S4_Mean'!F$10,'Sup Tab S4_Mean'!F99,"")</f>
        <v/>
      </c>
      <c r="E77" s="26" t="str">
        <f>IF('Sup Tab S4_Mean'!G99&lt;'Sup Tab S4_Mean'!G$10,'Sup Tab S4_Mean'!G99,"")</f>
        <v/>
      </c>
      <c r="F77" s="26" t="str">
        <f>IF('Sup Tab S4_Mean'!H99&lt;'Sup Tab S4_Mean'!H$10,'Sup Tab S4_Mean'!H99,"")</f>
        <v/>
      </c>
      <c r="G77" s="26" t="str">
        <f>IF('Sup Tab S4_Mean'!I99&lt;'Sup Tab S4_Mean'!I$10,'Sup Tab S4_Mean'!I99,"")</f>
        <v/>
      </c>
      <c r="H77" s="26" t="str">
        <f>IF('Sup Tab S4_Mean'!J99&lt;'Sup Tab S4_Mean'!J$10,'Sup Tab S4_Mean'!J99,"")</f>
        <v/>
      </c>
      <c r="I77" s="26" t="str">
        <f>IF('Sup Tab S4_Mean'!K99&lt;'Sup Tab S4_Mean'!K$10,'Sup Tab S4_Mean'!K99,"")</f>
        <v/>
      </c>
      <c r="J77" s="26" t="str">
        <f>IF('Sup Tab S4_Mean'!L99&lt;'Sup Tab S4_Mean'!L$10,'Sup Tab S4_Mean'!L99,"")</f>
        <v/>
      </c>
      <c r="K77" s="26" t="str">
        <f>IF('Sup Tab S4_Mean'!M99&lt;'Sup Tab S4_Mean'!M$10,'Sup Tab S4_Mean'!M99,"")</f>
        <v/>
      </c>
      <c r="L77" s="26" t="str">
        <f>IF('Sup Tab S4_Mean'!N99&lt;'Sup Tab S4_Mean'!N$10,'Sup Tab S4_Mean'!N99,"")</f>
        <v/>
      </c>
      <c r="M77" s="26" t="str">
        <f>IF('Sup Tab S4_Mean'!O99&lt;'Sup Tab S4_Mean'!O$10,'Sup Tab S4_Mean'!O99,"")</f>
        <v/>
      </c>
      <c r="N77" s="26" t="str">
        <f>IF('Sup Tab S4_Mean'!P99&lt;'Sup Tab S4_Mean'!P$10,'Sup Tab S4_Mean'!P99,"")</f>
        <v/>
      </c>
      <c r="O77" s="26" t="str">
        <f>IF('Sup Tab S4_Mean'!Q99&lt;'Sup Tab S4_Mean'!Q$10,'Sup Tab S4_Mean'!Q99,"")</f>
        <v/>
      </c>
      <c r="P77" s="26" t="str">
        <f>IF('Sup Tab S4_Mean'!R99&lt;'Sup Tab S4_Mean'!R$10,'Sup Tab S4_Mean'!R99,"")</f>
        <v/>
      </c>
      <c r="Q77" s="26" t="str">
        <f>IF('Sup Tab S4_Mean'!S99&lt;'Sup Tab S4_Mean'!S$10,'Sup Tab S4_Mean'!S99,"")</f>
        <v/>
      </c>
      <c r="R77" s="26" t="str">
        <f>IF('Sup Tab S4_Mean'!T99&lt;'Sup Tab S4_Mean'!T$10,'Sup Tab S4_Mean'!T99,"")</f>
        <v/>
      </c>
      <c r="S77" s="26" t="str">
        <f>IF('Sup Tab S4_Mean'!U99&lt;'Sup Tab S4_Mean'!U$10,'Sup Tab S4_Mean'!U99,"")</f>
        <v/>
      </c>
      <c r="T77" s="26" t="str">
        <f>IF('Sup Tab S4_Mean'!V99&lt;'Sup Tab S4_Mean'!V$10,'Sup Tab S4_Mean'!V99,"")</f>
        <v/>
      </c>
      <c r="U77" s="26" t="str">
        <f>IF('Sup Tab S4_Mean'!W99&lt;'Sup Tab S4_Mean'!W$10,'Sup Tab S4_Mean'!W99,"")</f>
        <v/>
      </c>
      <c r="V77" s="26" t="str">
        <f>IF('Sup Tab S4_Mean'!X99&lt;'Sup Tab S4_Mean'!X$10,'Sup Tab S4_Mean'!X99,"")</f>
        <v/>
      </c>
      <c r="W77" s="26" t="str">
        <f>IF('Sup Tab S4_Mean'!Y99&lt;'Sup Tab S4_Mean'!Y$10,'Sup Tab S4_Mean'!Y99,"")</f>
        <v/>
      </c>
      <c r="X77" s="26" t="str">
        <f>IF('Sup Tab S4_Mean'!Z99&lt;'Sup Tab S4_Mean'!Z$10,'Sup Tab S4_Mean'!Z99,"")</f>
        <v/>
      </c>
      <c r="Y77" s="26" t="str">
        <f>IF('Sup Tab S4_Mean'!AA99&lt;'Sup Tab S4_Mean'!AA$10,'Sup Tab S4_Mean'!AA99,"")</f>
        <v/>
      </c>
      <c r="Z77" s="26" t="str">
        <f>IF('Sup Tab S4_Mean'!AB99&lt;'Sup Tab S4_Mean'!AB$10,'Sup Tab S4_Mean'!AB99,"")</f>
        <v/>
      </c>
      <c r="AA77" s="26" t="str">
        <f>IF('Sup Tab S4_Mean'!AC99&lt;'Sup Tab S4_Mean'!AC$10,'Sup Tab S4_Mean'!AC99,"")</f>
        <v/>
      </c>
      <c r="AB77" s="26" t="str">
        <f>IF('Sup Tab S4_Mean'!AD99&lt;'Sup Tab S4_Mean'!AD$10,'Sup Tab S4_Mean'!AD99,"")</f>
        <v/>
      </c>
      <c r="AC77" s="26" t="str">
        <f>IF('Sup Tab S4_Mean'!AE99&lt;'Sup Tab S4_Mean'!AE$10,'Sup Tab S4_Mean'!AE99,"")</f>
        <v/>
      </c>
      <c r="AD77" s="26" t="str">
        <f>IF('Sup Tab S4_Mean'!AF99&lt;'Sup Tab S4_Mean'!AF$10,'Sup Tab S4_Mean'!AF99,"")</f>
        <v/>
      </c>
      <c r="AE77" s="26" t="str">
        <f>IF('Sup Tab S4_Mean'!AG99&lt;'Sup Tab S4_Mean'!AG$10,'Sup Tab S4_Mean'!AG99,"")</f>
        <v/>
      </c>
      <c r="AF77" s="26" t="str">
        <f>IF('Sup Tab S4_Mean'!AH99&lt;'Sup Tab S4_Mean'!AH$10,'Sup Tab S4_Mean'!AH99,"")</f>
        <v/>
      </c>
      <c r="AG77" s="26" t="str">
        <f>IF('Sup Tab S4_Mean'!AI99&lt;'Sup Tab S4_Mean'!AI$10,'Sup Tab S4_Mean'!AI99,"")</f>
        <v/>
      </c>
      <c r="AH77" s="26" t="str">
        <f>IF('Sup Tab S4_Mean'!AJ99&lt;'Sup Tab S4_Mean'!AJ$10,'Sup Tab S4_Mean'!AJ99,"")</f>
        <v/>
      </c>
      <c r="AI77" s="26" t="str">
        <f>IF('Sup Tab S4_Mean'!AK99&lt;'Sup Tab S4_Mean'!AK$10,'Sup Tab S4_Mean'!AK99,"")</f>
        <v/>
      </c>
      <c r="AJ77" s="26" t="str">
        <f>IF('Sup Tab S4_Mean'!AL99&lt;'Sup Tab S4_Mean'!AL$10,'Sup Tab S4_Mean'!AL99,"")</f>
        <v/>
      </c>
      <c r="AK77" s="26" t="str">
        <f>IF('Sup Tab S4_Mean'!AM99&lt;'Sup Tab S4_Mean'!AM$10,'Sup Tab S4_Mean'!AM99,"")</f>
        <v/>
      </c>
      <c r="AL77" s="26" t="str">
        <f>IF('Sup Tab S4_Mean'!AN99&lt;'Sup Tab S4_Mean'!AN$10,'Sup Tab S4_Mean'!AN99,"")</f>
        <v/>
      </c>
      <c r="AM77" s="26" t="str">
        <f>IF('Sup Tab S4_Mean'!AO99&lt;'Sup Tab S4_Mean'!AO$10,'Sup Tab S4_Mean'!AO99,"")</f>
        <v/>
      </c>
      <c r="AN77" s="26" t="str">
        <f>IF('Sup Tab S4_Mean'!AP99&lt;'Sup Tab S4_Mean'!AP$10,'Sup Tab S4_Mean'!AP99,"")</f>
        <v/>
      </c>
      <c r="AO77" s="26" t="str">
        <f>IF('Sup Tab S4_Mean'!AQ99&lt;'Sup Tab S4_Mean'!AQ$10,'Sup Tab S4_Mean'!AQ99,"")</f>
        <v/>
      </c>
      <c r="AP77" s="26" t="str">
        <f>IF('Sup Tab S4_Mean'!AR99&lt;'Sup Tab S4_Mean'!AR$10,'Sup Tab S4_Mean'!AR99,"")</f>
        <v/>
      </c>
      <c r="AQ77" s="26" t="str">
        <f>IF('Sup Tab S4_Mean'!AS99&lt;'Sup Tab S4_Mean'!AS$10,'Sup Tab S4_Mean'!AS99,"")</f>
        <v/>
      </c>
      <c r="AR77" s="26" t="str">
        <f>IF('Sup Tab S4_Mean'!AT99&lt;'Sup Tab S4_Mean'!AT$10,'Sup Tab S4_Mean'!AT99,"")</f>
        <v/>
      </c>
      <c r="AS77" s="26" t="str">
        <f>IF('Sup Tab S4_Mean'!AU99&lt;'Sup Tab S4_Mean'!AU$10,'Sup Tab S4_Mean'!AU99,"")</f>
        <v/>
      </c>
      <c r="AT77" s="26" t="str">
        <f>IF('Sup Tab S4_Mean'!AV99&lt;'Sup Tab S4_Mean'!AV$10,'Sup Tab S4_Mean'!AV99,"")</f>
        <v/>
      </c>
      <c r="AU77" s="26" t="str">
        <f>IF('Sup Tab S4_Mean'!AW99&lt;'Sup Tab S4_Mean'!AW$10,'Sup Tab S4_Mean'!AW99,"")</f>
        <v/>
      </c>
      <c r="AV77" s="26" t="str">
        <f>IF('Sup Tab S4_Mean'!AX99&lt;'Sup Tab S4_Mean'!AX$10,'Sup Tab S4_Mean'!AX99,"")</f>
        <v/>
      </c>
      <c r="AW77" s="26" t="str">
        <f>IF('Sup Tab S4_Mean'!AY99&lt;'Sup Tab S4_Mean'!AY$10,'Sup Tab S4_Mean'!AY99,"")</f>
        <v/>
      </c>
      <c r="AX77" s="26" t="str">
        <f>IF('Sup Tab S4_Mean'!AZ99&lt;'Sup Tab S4_Mean'!AZ$10,'Sup Tab S4_Mean'!AZ99,"")</f>
        <v/>
      </c>
      <c r="AY77" s="26" t="str">
        <f>IF('Sup Tab S4_Mean'!BA99&lt;'Sup Tab S4_Mean'!BA$10,'Sup Tab S4_Mean'!BA99,"")</f>
        <v/>
      </c>
      <c r="AZ77" s="26" t="str">
        <f>IF('Sup Tab S4_Mean'!BB99&lt;'Sup Tab S4_Mean'!BB$10,'Sup Tab S4_Mean'!BB99,"")</f>
        <v/>
      </c>
      <c r="BA77" s="26" t="str">
        <f>IF('Sup Tab S4_Mean'!BC99&lt;'Sup Tab S4_Mean'!BC$10,'Sup Tab S4_Mean'!BC99,"")</f>
        <v/>
      </c>
      <c r="BB77" s="26" t="str">
        <f>IF('Sup Tab S4_Mean'!BD99&lt;'Sup Tab S4_Mean'!BD$10,'Sup Tab S4_Mean'!BD99,"")</f>
        <v/>
      </c>
      <c r="BC77" s="26" t="str">
        <f>IF('Sup Tab S4_Mean'!BE99&lt;'Sup Tab S4_Mean'!BE$10,'Sup Tab S4_Mean'!BE99,"")</f>
        <v/>
      </c>
      <c r="BD77" s="26" t="str">
        <f>IF('Sup Tab S4_Mean'!BF99&lt;'Sup Tab S4_Mean'!BF$10,'Sup Tab S4_Mean'!BF99,"")</f>
        <v/>
      </c>
      <c r="BE77" s="26" t="str">
        <f>IF('Sup Tab S4_Mean'!BG99&lt;'Sup Tab S4_Mean'!BG$10,'Sup Tab S4_Mean'!BG99,"")</f>
        <v/>
      </c>
      <c r="BF77" s="26" t="str">
        <f>IF('Sup Tab S4_Mean'!BH99&lt;'Sup Tab S4_Mean'!BH$10,'Sup Tab S4_Mean'!BH99,"")</f>
        <v/>
      </c>
      <c r="BG77" s="26" t="str">
        <f>IF('Sup Tab S4_Mean'!BI99&lt;'Sup Tab S4_Mean'!BI$10,'Sup Tab S4_Mean'!BI99,"")</f>
        <v/>
      </c>
      <c r="BH77" s="26" t="str">
        <f>IF('Sup Tab S4_Mean'!BJ99&lt;'Sup Tab S4_Mean'!BJ$10,'Sup Tab S4_Mean'!BJ99,"")</f>
        <v/>
      </c>
      <c r="BI77" s="26" t="str">
        <f>IF('Sup Tab S4_Mean'!BK99&lt;'Sup Tab S4_Mean'!BK$10,'Sup Tab S4_Mean'!BK99,"")</f>
        <v/>
      </c>
      <c r="BJ77" s="26" t="str">
        <f>IF('Sup Tab S4_Mean'!BL99&lt;'Sup Tab S4_Mean'!BL$10,'Sup Tab S4_Mean'!BL99,"")</f>
        <v/>
      </c>
      <c r="BK77" s="26" t="str">
        <f>IF('Sup Tab S4_Mean'!BM99&lt;'Sup Tab S4_Mean'!BM$10,'Sup Tab S4_Mean'!BM99,"")</f>
        <v/>
      </c>
      <c r="BL77" s="26" t="str">
        <f>IF('Sup Tab S4_Mean'!BN99&lt;'Sup Tab S4_Mean'!BN$10,'Sup Tab S4_Mean'!BN99,"")</f>
        <v/>
      </c>
      <c r="BM77" s="26" t="str">
        <f>IF('Sup Tab S4_Mean'!BP99&lt;'Sup Tab S4_Mean'!BP$10,'Sup Tab S4_Mean'!BP99,"")</f>
        <v/>
      </c>
      <c r="BN77" s="26" t="str">
        <f>IF('Sup Tab S4_Mean'!BQ99&lt;'Sup Tab S4_Mean'!BQ$10,'Sup Tab S4_Mean'!BQ99,"")</f>
        <v/>
      </c>
      <c r="BO77" s="26" t="str">
        <f>IF('Sup Tab S4_Mean'!BR99&lt;'Sup Tab S4_Mean'!BR$10,'Sup Tab S4_Mean'!BR99,"")</f>
        <v/>
      </c>
      <c r="BP77" s="26" t="str">
        <f>IF('Sup Tab S4_Mean'!BS99&lt;'Sup Tab S4_Mean'!BS$10,'Sup Tab S4_Mean'!BS99,"")</f>
        <v/>
      </c>
      <c r="BQ77" s="26" t="str">
        <f>IF('Sup Tab S4_Mean'!BT99&lt;'Sup Tab S4_Mean'!BT$10,'Sup Tab S4_Mean'!BT99,"")</f>
        <v/>
      </c>
      <c r="BR77" s="26" t="str">
        <f>IF('Sup Tab S4_Mean'!BU99&lt;'Sup Tab S4_Mean'!BU$10,'Sup Tab S4_Mean'!BU99,"")</f>
        <v/>
      </c>
      <c r="BS77" s="26" t="str">
        <f>IF('Sup Tab S4_Mean'!BV99&lt;'Sup Tab S4_Mean'!BV$10,'Sup Tab S4_Mean'!BV99,"")</f>
        <v/>
      </c>
      <c r="BT77" s="26" t="str">
        <f>IF('Sup Tab S4_Mean'!BW99&lt;'Sup Tab S4_Mean'!BW$10,'Sup Tab S4_Mean'!BW99,"")</f>
        <v/>
      </c>
      <c r="BU77" s="26" t="str">
        <f>IF('Sup Tab S4_Mean'!BX99&lt;'Sup Tab S4_Mean'!BX$10,'Sup Tab S4_Mean'!BX99,"")</f>
        <v/>
      </c>
      <c r="BV77" s="26" t="str">
        <f>IF('Sup Tab S4_Mean'!BY99&lt;'Sup Tab S4_Mean'!BY$10,'Sup Tab S4_Mean'!BY99,"")</f>
        <v/>
      </c>
      <c r="BW77" s="26" t="str">
        <f>IF('Sup Tab S4_Mean'!BZ99&lt;'Sup Tab S4_Mean'!BZ$10,'Sup Tab S4_Mean'!BZ99,"")</f>
        <v/>
      </c>
      <c r="BX77" s="26" t="str">
        <f>IF('Sup Tab S4_Mean'!CA99&lt;'Sup Tab S4_Mean'!CA$10,'Sup Tab S4_Mean'!CA99,"")</f>
        <v/>
      </c>
      <c r="BY77" s="26" t="str">
        <f>IF('Sup Tab S4_Mean'!CB99&lt;'Sup Tab S4_Mean'!CB$10,'Sup Tab S4_Mean'!CB99,"")</f>
        <v/>
      </c>
      <c r="BZ77" s="26" t="str">
        <f>IF('Sup Tab S4_Mean'!CC99&lt;'Sup Tab S4_Mean'!CC$10,'Sup Tab S4_Mean'!CC99,"")</f>
        <v/>
      </c>
      <c r="CA77" s="26" t="str">
        <f>IF('Sup Tab S4_Mean'!CD99&lt;'Sup Tab S4_Mean'!CD$10,'Sup Tab S4_Mean'!CD99,"")</f>
        <v/>
      </c>
      <c r="CB77" s="26" t="str">
        <f>IF('Sup Tab S4_Mean'!CE99&lt;'Sup Tab S4_Mean'!CE$10,'Sup Tab S4_Mean'!CE99,"")</f>
        <v/>
      </c>
      <c r="CC77" s="26" t="str">
        <f>IF('Sup Tab S4_Mean'!CF99&lt;'Sup Tab S4_Mean'!CF$10,'Sup Tab S4_Mean'!CF99,"")</f>
        <v/>
      </c>
      <c r="CD77" s="26" t="str">
        <f>IF('Sup Tab S4_Mean'!CG99&lt;'Sup Tab S4_Mean'!CG$10,'Sup Tab S4_Mean'!CG99,"")</f>
        <v/>
      </c>
    </row>
    <row r="78" spans="1:82" ht="12.75" customHeight="1" x14ac:dyDescent="0.3">
      <c r="A78" s="1" t="s">
        <v>1</v>
      </c>
      <c r="B78" s="1" t="s">
        <v>236</v>
      </c>
      <c r="C78" s="26" t="str">
        <f>IF('Sup Tab S4_Mean'!E100&lt;'Sup Tab S4_Mean'!E$10,'Sup Tab S4_Mean'!E100,"")</f>
        <v/>
      </c>
      <c r="D78" s="26" t="str">
        <f>IF('Sup Tab S4_Mean'!F100&lt;'Sup Tab S4_Mean'!F$10,'Sup Tab S4_Mean'!F100,"")</f>
        <v/>
      </c>
      <c r="E78" s="26" t="str">
        <f>IF('Sup Tab S4_Mean'!G100&lt;'Sup Tab S4_Mean'!G$10,'Sup Tab S4_Mean'!G100,"")</f>
        <v/>
      </c>
      <c r="F78" s="26" t="str">
        <f>IF('Sup Tab S4_Mean'!H100&lt;'Sup Tab S4_Mean'!H$10,'Sup Tab S4_Mean'!H100,"")</f>
        <v/>
      </c>
      <c r="G78" s="26" t="str">
        <f>IF('Sup Tab S4_Mean'!I100&lt;'Sup Tab S4_Mean'!I$10,'Sup Tab S4_Mean'!I100,"")</f>
        <v/>
      </c>
      <c r="H78" s="26" t="str">
        <f>IF('Sup Tab S4_Mean'!J100&lt;'Sup Tab S4_Mean'!J$10,'Sup Tab S4_Mean'!J100,"")</f>
        <v/>
      </c>
      <c r="I78" s="26" t="str">
        <f>IF('Sup Tab S4_Mean'!K100&lt;'Sup Tab S4_Mean'!K$10,'Sup Tab S4_Mean'!K100,"")</f>
        <v/>
      </c>
      <c r="J78" s="26" t="str">
        <f>IF('Sup Tab S4_Mean'!L100&lt;'Sup Tab S4_Mean'!L$10,'Sup Tab S4_Mean'!L100,"")</f>
        <v/>
      </c>
      <c r="K78" s="26" t="str">
        <f>IF('Sup Tab S4_Mean'!M100&lt;'Sup Tab S4_Mean'!M$10,'Sup Tab S4_Mean'!M100,"")</f>
        <v/>
      </c>
      <c r="L78" s="26" t="str">
        <f>IF('Sup Tab S4_Mean'!N100&lt;'Sup Tab S4_Mean'!N$10,'Sup Tab S4_Mean'!N100,"")</f>
        <v/>
      </c>
      <c r="M78" s="26" t="str">
        <f>IF('Sup Tab S4_Mean'!O100&lt;'Sup Tab S4_Mean'!O$10,'Sup Tab S4_Mean'!O100,"")</f>
        <v/>
      </c>
      <c r="N78" s="26" t="str">
        <f>IF('Sup Tab S4_Mean'!P100&lt;'Sup Tab S4_Mean'!P$10,'Sup Tab S4_Mean'!P100,"")</f>
        <v/>
      </c>
      <c r="O78" s="26" t="str">
        <f>IF('Sup Tab S4_Mean'!Q100&lt;'Sup Tab S4_Mean'!Q$10,'Sup Tab S4_Mean'!Q100,"")</f>
        <v/>
      </c>
      <c r="P78" s="26" t="str">
        <f>IF('Sup Tab S4_Mean'!R100&lt;'Sup Tab S4_Mean'!R$10,'Sup Tab S4_Mean'!R100,"")</f>
        <v/>
      </c>
      <c r="Q78" s="26" t="str">
        <f>IF('Sup Tab S4_Mean'!S100&lt;'Sup Tab S4_Mean'!S$10,'Sup Tab S4_Mean'!S100,"")</f>
        <v/>
      </c>
      <c r="R78" s="26" t="str">
        <f>IF('Sup Tab S4_Mean'!T100&lt;'Sup Tab S4_Mean'!T$10,'Sup Tab S4_Mean'!T100,"")</f>
        <v/>
      </c>
      <c r="S78" s="26" t="str">
        <f>IF('Sup Tab S4_Mean'!U100&lt;'Sup Tab S4_Mean'!U$10,'Sup Tab S4_Mean'!U100,"")</f>
        <v/>
      </c>
      <c r="T78" s="26" t="str">
        <f>IF('Sup Tab S4_Mean'!V100&lt;'Sup Tab S4_Mean'!V$10,'Sup Tab S4_Mean'!V100,"")</f>
        <v/>
      </c>
      <c r="U78" s="26" t="str">
        <f>IF('Sup Tab S4_Mean'!W100&lt;'Sup Tab S4_Mean'!W$10,'Sup Tab S4_Mean'!W100,"")</f>
        <v/>
      </c>
      <c r="V78" s="26" t="str">
        <f>IF('Sup Tab S4_Mean'!X100&lt;'Sup Tab S4_Mean'!X$10,'Sup Tab S4_Mean'!X100,"")</f>
        <v/>
      </c>
      <c r="W78" s="26" t="str">
        <f>IF('Sup Tab S4_Mean'!Y100&lt;'Sup Tab S4_Mean'!Y$10,'Sup Tab S4_Mean'!Y100,"")</f>
        <v/>
      </c>
      <c r="X78" s="26" t="str">
        <f>IF('Sup Tab S4_Mean'!Z100&lt;'Sup Tab S4_Mean'!Z$10,'Sup Tab S4_Mean'!Z100,"")</f>
        <v/>
      </c>
      <c r="Y78" s="26" t="str">
        <f>IF('Sup Tab S4_Mean'!AA100&lt;'Sup Tab S4_Mean'!AA$10,'Sup Tab S4_Mean'!AA100,"")</f>
        <v/>
      </c>
      <c r="Z78" s="26" t="str">
        <f>IF('Sup Tab S4_Mean'!AB100&lt;'Sup Tab S4_Mean'!AB$10,'Sup Tab S4_Mean'!AB100,"")</f>
        <v/>
      </c>
      <c r="AA78" s="26" t="str">
        <f>IF('Sup Tab S4_Mean'!AC100&lt;'Sup Tab S4_Mean'!AC$10,'Sup Tab S4_Mean'!AC100,"")</f>
        <v/>
      </c>
      <c r="AB78" s="26" t="str">
        <f>IF('Sup Tab S4_Mean'!AD100&lt;'Sup Tab S4_Mean'!AD$10,'Sup Tab S4_Mean'!AD100,"")</f>
        <v/>
      </c>
      <c r="AC78" s="26" t="str">
        <f>IF('Sup Tab S4_Mean'!AE100&lt;'Sup Tab S4_Mean'!AE$10,'Sup Tab S4_Mean'!AE100,"")</f>
        <v/>
      </c>
      <c r="AD78" s="26" t="str">
        <f>IF('Sup Tab S4_Mean'!AF100&lt;'Sup Tab S4_Mean'!AF$10,'Sup Tab S4_Mean'!AF100,"")</f>
        <v/>
      </c>
      <c r="AE78" s="26" t="str">
        <f>IF('Sup Tab S4_Mean'!AG100&lt;'Sup Tab S4_Mean'!AG$10,'Sup Tab S4_Mean'!AG100,"")</f>
        <v/>
      </c>
      <c r="AF78" s="26" t="str">
        <f>IF('Sup Tab S4_Mean'!AH100&lt;'Sup Tab S4_Mean'!AH$10,'Sup Tab S4_Mean'!AH100,"")</f>
        <v/>
      </c>
      <c r="AG78" s="26" t="str">
        <f>IF('Sup Tab S4_Mean'!AI100&lt;'Sup Tab S4_Mean'!AI$10,'Sup Tab S4_Mean'!AI100,"")</f>
        <v/>
      </c>
      <c r="AH78" s="26" t="str">
        <f>IF('Sup Tab S4_Mean'!AJ100&lt;'Sup Tab S4_Mean'!AJ$10,'Sup Tab S4_Mean'!AJ100,"")</f>
        <v/>
      </c>
      <c r="AI78" s="26" t="str">
        <f>IF('Sup Tab S4_Mean'!AK100&lt;'Sup Tab S4_Mean'!AK$10,'Sup Tab S4_Mean'!AK100,"")</f>
        <v/>
      </c>
      <c r="AJ78" s="26" t="str">
        <f>IF('Sup Tab S4_Mean'!AL100&lt;'Sup Tab S4_Mean'!AL$10,'Sup Tab S4_Mean'!AL100,"")</f>
        <v/>
      </c>
      <c r="AK78" s="26" t="str">
        <f>IF('Sup Tab S4_Mean'!AM100&lt;'Sup Tab S4_Mean'!AM$10,'Sup Tab S4_Mean'!AM100,"")</f>
        <v/>
      </c>
      <c r="AL78" s="26" t="str">
        <f>IF('Sup Tab S4_Mean'!AN100&lt;'Sup Tab S4_Mean'!AN$10,'Sup Tab S4_Mean'!AN100,"")</f>
        <v/>
      </c>
      <c r="AM78" s="26" t="str">
        <f>IF('Sup Tab S4_Mean'!AO100&lt;'Sup Tab S4_Mean'!AO$10,'Sup Tab S4_Mean'!AO100,"")</f>
        <v/>
      </c>
      <c r="AN78" s="26" t="str">
        <f>IF('Sup Tab S4_Mean'!AP100&lt;'Sup Tab S4_Mean'!AP$10,'Sup Tab S4_Mean'!AP100,"")</f>
        <v/>
      </c>
      <c r="AO78" s="26" t="str">
        <f>IF('Sup Tab S4_Mean'!AQ100&lt;'Sup Tab S4_Mean'!AQ$10,'Sup Tab S4_Mean'!AQ100,"")</f>
        <v/>
      </c>
      <c r="AP78" s="26" t="str">
        <f>IF('Sup Tab S4_Mean'!AR100&lt;'Sup Tab S4_Mean'!AR$10,'Sup Tab S4_Mean'!AR100,"")</f>
        <v/>
      </c>
      <c r="AQ78" s="26" t="str">
        <f>IF('Sup Tab S4_Mean'!AS100&lt;'Sup Tab S4_Mean'!AS$10,'Sup Tab S4_Mean'!AS100,"")</f>
        <v/>
      </c>
      <c r="AR78" s="26" t="str">
        <f>IF('Sup Tab S4_Mean'!AT100&lt;'Sup Tab S4_Mean'!AT$10,'Sup Tab S4_Mean'!AT100,"")</f>
        <v/>
      </c>
      <c r="AS78" s="26" t="str">
        <f>IF('Sup Tab S4_Mean'!AU100&lt;'Sup Tab S4_Mean'!AU$10,'Sup Tab S4_Mean'!AU100,"")</f>
        <v/>
      </c>
      <c r="AT78" s="26" t="str">
        <f>IF('Sup Tab S4_Mean'!AV100&lt;'Sup Tab S4_Mean'!AV$10,'Sup Tab S4_Mean'!AV100,"")</f>
        <v/>
      </c>
      <c r="AU78" s="26" t="str">
        <f>IF('Sup Tab S4_Mean'!AW100&lt;'Sup Tab S4_Mean'!AW$10,'Sup Tab S4_Mean'!AW100,"")</f>
        <v/>
      </c>
      <c r="AV78" s="26" t="str">
        <f>IF('Sup Tab S4_Mean'!AX100&lt;'Sup Tab S4_Mean'!AX$10,'Sup Tab S4_Mean'!AX100,"")</f>
        <v/>
      </c>
      <c r="AW78" s="26" t="str">
        <f>IF('Sup Tab S4_Mean'!AY100&lt;'Sup Tab S4_Mean'!AY$10,'Sup Tab S4_Mean'!AY100,"")</f>
        <v/>
      </c>
      <c r="AX78" s="26" t="str">
        <f>IF('Sup Tab S4_Mean'!AZ100&lt;'Sup Tab S4_Mean'!AZ$10,'Sup Tab S4_Mean'!AZ100,"")</f>
        <v/>
      </c>
      <c r="AY78" s="26" t="str">
        <f>IF('Sup Tab S4_Mean'!BA100&lt;'Sup Tab S4_Mean'!BA$10,'Sup Tab S4_Mean'!BA100,"")</f>
        <v/>
      </c>
      <c r="AZ78" s="26" t="str">
        <f>IF('Sup Tab S4_Mean'!BB100&lt;'Sup Tab S4_Mean'!BB$10,'Sup Tab S4_Mean'!BB100,"")</f>
        <v/>
      </c>
      <c r="BA78" s="26" t="str">
        <f>IF('Sup Tab S4_Mean'!BC100&lt;'Sup Tab S4_Mean'!BC$10,'Sup Tab S4_Mean'!BC100,"")</f>
        <v/>
      </c>
      <c r="BB78" s="26" t="str">
        <f>IF('Sup Tab S4_Mean'!BD100&lt;'Sup Tab S4_Mean'!BD$10,'Sup Tab S4_Mean'!BD100,"")</f>
        <v/>
      </c>
      <c r="BC78" s="26" t="str">
        <f>IF('Sup Tab S4_Mean'!BE100&lt;'Sup Tab S4_Mean'!BE$10,'Sup Tab S4_Mean'!BE100,"")</f>
        <v/>
      </c>
      <c r="BD78" s="26" t="str">
        <f>IF('Sup Tab S4_Mean'!BF100&lt;'Sup Tab S4_Mean'!BF$10,'Sup Tab S4_Mean'!BF100,"")</f>
        <v/>
      </c>
      <c r="BE78" s="26" t="str">
        <f>IF('Sup Tab S4_Mean'!BG100&lt;'Sup Tab S4_Mean'!BG$10,'Sup Tab S4_Mean'!BG100,"")</f>
        <v/>
      </c>
      <c r="BF78" s="26" t="str">
        <f>IF('Sup Tab S4_Mean'!BH100&lt;'Sup Tab S4_Mean'!BH$10,'Sup Tab S4_Mean'!BH100,"")</f>
        <v/>
      </c>
      <c r="BG78" s="26" t="str">
        <f>IF('Sup Tab S4_Mean'!BI100&lt;'Sup Tab S4_Mean'!BI$10,'Sup Tab S4_Mean'!BI100,"")</f>
        <v/>
      </c>
      <c r="BH78" s="26" t="str">
        <f>IF('Sup Tab S4_Mean'!BJ100&lt;'Sup Tab S4_Mean'!BJ$10,'Sup Tab S4_Mean'!BJ100,"")</f>
        <v/>
      </c>
      <c r="BI78" s="26" t="str">
        <f>IF('Sup Tab S4_Mean'!BK100&lt;'Sup Tab S4_Mean'!BK$10,'Sup Tab S4_Mean'!BK100,"")</f>
        <v/>
      </c>
      <c r="BJ78" s="26" t="str">
        <f>IF('Sup Tab S4_Mean'!BL100&lt;'Sup Tab S4_Mean'!BL$10,'Sup Tab S4_Mean'!BL100,"")</f>
        <v/>
      </c>
      <c r="BK78" s="26" t="str">
        <f>IF('Sup Tab S4_Mean'!BM100&lt;'Sup Tab S4_Mean'!BM$10,'Sup Tab S4_Mean'!BM100,"")</f>
        <v/>
      </c>
      <c r="BL78" s="26" t="str">
        <f>IF('Sup Tab S4_Mean'!BN100&lt;'Sup Tab S4_Mean'!BN$10,'Sup Tab S4_Mean'!BN100,"")</f>
        <v/>
      </c>
      <c r="BM78" s="26" t="str">
        <f>IF('Sup Tab S4_Mean'!BP100&lt;'Sup Tab S4_Mean'!BP$10,'Sup Tab S4_Mean'!BP100,"")</f>
        <v/>
      </c>
      <c r="BN78" s="26" t="str">
        <f>IF('Sup Tab S4_Mean'!BQ100&lt;'Sup Tab S4_Mean'!BQ$10,'Sup Tab S4_Mean'!BQ100,"")</f>
        <v/>
      </c>
      <c r="BO78" s="26" t="str">
        <f>IF('Sup Tab S4_Mean'!BR100&lt;'Sup Tab S4_Mean'!BR$10,'Sup Tab S4_Mean'!BR100,"")</f>
        <v/>
      </c>
      <c r="BP78" s="26" t="str">
        <f>IF('Sup Tab S4_Mean'!BS100&lt;'Sup Tab S4_Mean'!BS$10,'Sup Tab S4_Mean'!BS100,"")</f>
        <v/>
      </c>
      <c r="BQ78" s="26" t="str">
        <f>IF('Sup Tab S4_Mean'!BT100&lt;'Sup Tab S4_Mean'!BT$10,'Sup Tab S4_Mean'!BT100,"")</f>
        <v/>
      </c>
      <c r="BR78" s="26" t="str">
        <f>IF('Sup Tab S4_Mean'!BU100&lt;'Sup Tab S4_Mean'!BU$10,'Sup Tab S4_Mean'!BU100,"")</f>
        <v/>
      </c>
      <c r="BS78" s="26" t="str">
        <f>IF('Sup Tab S4_Mean'!BV100&lt;'Sup Tab S4_Mean'!BV$10,'Sup Tab S4_Mean'!BV100,"")</f>
        <v/>
      </c>
      <c r="BT78" s="26" t="str">
        <f>IF('Sup Tab S4_Mean'!BW100&lt;'Sup Tab S4_Mean'!BW$10,'Sup Tab S4_Mean'!BW100,"")</f>
        <v/>
      </c>
      <c r="BU78" s="26" t="str">
        <f>IF('Sup Tab S4_Mean'!BX100&lt;'Sup Tab S4_Mean'!BX$10,'Sup Tab S4_Mean'!BX100,"")</f>
        <v/>
      </c>
      <c r="BV78" s="26" t="str">
        <f>IF('Sup Tab S4_Mean'!BY100&lt;'Sup Tab S4_Mean'!BY$10,'Sup Tab S4_Mean'!BY100,"")</f>
        <v/>
      </c>
      <c r="BW78" s="26" t="str">
        <f>IF('Sup Tab S4_Mean'!BZ100&lt;'Sup Tab S4_Mean'!BZ$10,'Sup Tab S4_Mean'!BZ100,"")</f>
        <v/>
      </c>
      <c r="BX78" s="26" t="str">
        <f>IF('Sup Tab S4_Mean'!CA100&lt;'Sup Tab S4_Mean'!CA$10,'Sup Tab S4_Mean'!CA100,"")</f>
        <v/>
      </c>
      <c r="BY78" s="26" t="str">
        <f>IF('Sup Tab S4_Mean'!CB100&lt;'Sup Tab S4_Mean'!CB$10,'Sup Tab S4_Mean'!CB100,"")</f>
        <v/>
      </c>
      <c r="BZ78" s="26" t="str">
        <f>IF('Sup Tab S4_Mean'!CC100&lt;'Sup Tab S4_Mean'!CC$10,'Sup Tab S4_Mean'!CC100,"")</f>
        <v/>
      </c>
      <c r="CA78" s="26" t="str">
        <f>IF('Sup Tab S4_Mean'!CD100&lt;'Sup Tab S4_Mean'!CD$10,'Sup Tab S4_Mean'!CD100,"")</f>
        <v/>
      </c>
      <c r="CB78" s="26" t="str">
        <f>IF('Sup Tab S4_Mean'!CE100&lt;'Sup Tab S4_Mean'!CE$10,'Sup Tab S4_Mean'!CE100,"")</f>
        <v/>
      </c>
      <c r="CC78" s="26" t="str">
        <f>IF('Sup Tab S4_Mean'!CF100&lt;'Sup Tab S4_Mean'!CF$10,'Sup Tab S4_Mean'!CF100,"")</f>
        <v/>
      </c>
      <c r="CD78" s="26" t="str">
        <f>IF('Sup Tab S4_Mean'!CG100&lt;'Sup Tab S4_Mean'!CG$10,'Sup Tab S4_Mean'!CG100,"")</f>
        <v/>
      </c>
    </row>
    <row r="79" spans="1:82" ht="12.75" customHeight="1" x14ac:dyDescent="0.3">
      <c r="A79" s="1" t="s">
        <v>1</v>
      </c>
      <c r="B79" s="1" t="s">
        <v>238</v>
      </c>
      <c r="C79" s="26" t="str">
        <f>IF('Sup Tab S4_Mean'!E101&lt;'Sup Tab S4_Mean'!E$10,'Sup Tab S4_Mean'!E101,"")</f>
        <v/>
      </c>
      <c r="D79" s="26" t="str">
        <f>IF('Sup Tab S4_Mean'!F101&lt;'Sup Tab S4_Mean'!F$10,'Sup Tab S4_Mean'!F101,"")</f>
        <v/>
      </c>
      <c r="E79" s="26" t="str">
        <f>IF('Sup Tab S4_Mean'!G101&lt;'Sup Tab S4_Mean'!G$10,'Sup Tab S4_Mean'!G101,"")</f>
        <v/>
      </c>
      <c r="F79" s="26" t="str">
        <f>IF('Sup Tab S4_Mean'!H101&lt;'Sup Tab S4_Mean'!H$10,'Sup Tab S4_Mean'!H101,"")</f>
        <v/>
      </c>
      <c r="G79" s="26" t="str">
        <f>IF('Sup Tab S4_Mean'!I101&lt;'Sup Tab S4_Mean'!I$10,'Sup Tab S4_Mean'!I101,"")</f>
        <v/>
      </c>
      <c r="H79" s="26" t="str">
        <f>IF('Sup Tab S4_Mean'!J101&lt;'Sup Tab S4_Mean'!J$10,'Sup Tab S4_Mean'!J101,"")</f>
        <v/>
      </c>
      <c r="I79" s="26" t="str">
        <f>IF('Sup Tab S4_Mean'!K101&lt;'Sup Tab S4_Mean'!K$10,'Sup Tab S4_Mean'!K101,"")</f>
        <v/>
      </c>
      <c r="J79" s="26" t="str">
        <f>IF('Sup Tab S4_Mean'!L101&lt;'Sup Tab S4_Mean'!L$10,'Sup Tab S4_Mean'!L101,"")</f>
        <v/>
      </c>
      <c r="K79" s="26" t="str">
        <f>IF('Sup Tab S4_Mean'!M101&lt;'Sup Tab S4_Mean'!M$10,'Sup Tab S4_Mean'!M101,"")</f>
        <v/>
      </c>
      <c r="L79" s="26" t="str">
        <f>IF('Sup Tab S4_Mean'!N101&lt;'Sup Tab S4_Mean'!N$10,'Sup Tab S4_Mean'!N101,"")</f>
        <v/>
      </c>
      <c r="M79" s="26" t="str">
        <f>IF('Sup Tab S4_Mean'!O101&lt;'Sup Tab S4_Mean'!O$10,'Sup Tab S4_Mean'!O101,"")</f>
        <v/>
      </c>
      <c r="N79" s="26" t="str">
        <f>IF('Sup Tab S4_Mean'!P101&lt;'Sup Tab S4_Mean'!P$10,'Sup Tab S4_Mean'!P101,"")</f>
        <v/>
      </c>
      <c r="O79" s="26" t="str">
        <f>IF('Sup Tab S4_Mean'!Q101&lt;'Sup Tab S4_Mean'!Q$10,'Sup Tab S4_Mean'!Q101,"")</f>
        <v/>
      </c>
      <c r="P79" s="26" t="str">
        <f>IF('Sup Tab S4_Mean'!R101&lt;'Sup Tab S4_Mean'!R$10,'Sup Tab S4_Mean'!R101,"")</f>
        <v/>
      </c>
      <c r="Q79" s="26" t="str">
        <f>IF('Sup Tab S4_Mean'!S101&lt;'Sup Tab S4_Mean'!S$10,'Sup Tab S4_Mean'!S101,"")</f>
        <v/>
      </c>
      <c r="R79" s="26" t="str">
        <f>IF('Sup Tab S4_Mean'!T101&lt;'Sup Tab S4_Mean'!T$10,'Sup Tab S4_Mean'!T101,"")</f>
        <v/>
      </c>
      <c r="S79" s="26" t="str">
        <f>IF('Sup Tab S4_Mean'!U101&lt;'Sup Tab S4_Mean'!U$10,'Sup Tab S4_Mean'!U101,"")</f>
        <v/>
      </c>
      <c r="T79" s="26" t="str">
        <f>IF('Sup Tab S4_Mean'!V101&lt;'Sup Tab S4_Mean'!V$10,'Sup Tab S4_Mean'!V101,"")</f>
        <v/>
      </c>
      <c r="U79" s="26" t="str">
        <f>IF('Sup Tab S4_Mean'!W101&lt;'Sup Tab S4_Mean'!W$10,'Sup Tab S4_Mean'!W101,"")</f>
        <v/>
      </c>
      <c r="V79" s="26" t="str">
        <f>IF('Sup Tab S4_Mean'!X101&lt;'Sup Tab S4_Mean'!X$10,'Sup Tab S4_Mean'!X101,"")</f>
        <v/>
      </c>
      <c r="W79" s="26" t="str">
        <f>IF('Sup Tab S4_Mean'!Y101&lt;'Sup Tab S4_Mean'!Y$10,'Sup Tab S4_Mean'!Y101,"")</f>
        <v/>
      </c>
      <c r="X79" s="26" t="str">
        <f>IF('Sup Tab S4_Mean'!Z101&lt;'Sup Tab S4_Mean'!Z$10,'Sup Tab S4_Mean'!Z101,"")</f>
        <v/>
      </c>
      <c r="Y79" s="26" t="str">
        <f>IF('Sup Tab S4_Mean'!AA101&lt;'Sup Tab S4_Mean'!AA$10,'Sup Tab S4_Mean'!AA101,"")</f>
        <v/>
      </c>
      <c r="Z79" s="26" t="str">
        <f>IF('Sup Tab S4_Mean'!AB101&lt;'Sup Tab S4_Mean'!AB$10,'Sup Tab S4_Mean'!AB101,"")</f>
        <v/>
      </c>
      <c r="AA79" s="26" t="str">
        <f>IF('Sup Tab S4_Mean'!AC101&lt;'Sup Tab S4_Mean'!AC$10,'Sup Tab S4_Mean'!AC101,"")</f>
        <v/>
      </c>
      <c r="AB79" s="26" t="str">
        <f>IF('Sup Tab S4_Mean'!AD101&lt;'Sup Tab S4_Mean'!AD$10,'Sup Tab S4_Mean'!AD101,"")</f>
        <v/>
      </c>
      <c r="AC79" s="26" t="str">
        <f>IF('Sup Tab S4_Mean'!AE101&lt;'Sup Tab S4_Mean'!AE$10,'Sup Tab S4_Mean'!AE101,"")</f>
        <v/>
      </c>
      <c r="AD79" s="26" t="str">
        <f>IF('Sup Tab S4_Mean'!AF101&lt;'Sup Tab S4_Mean'!AF$10,'Sup Tab S4_Mean'!AF101,"")</f>
        <v/>
      </c>
      <c r="AE79" s="26" t="str">
        <f>IF('Sup Tab S4_Mean'!AG101&lt;'Sup Tab S4_Mean'!AG$10,'Sup Tab S4_Mean'!AG101,"")</f>
        <v/>
      </c>
      <c r="AF79" s="26" t="str">
        <f>IF('Sup Tab S4_Mean'!AH101&lt;'Sup Tab S4_Mean'!AH$10,'Sup Tab S4_Mean'!AH101,"")</f>
        <v/>
      </c>
      <c r="AG79" s="26" t="str">
        <f>IF('Sup Tab S4_Mean'!AI101&lt;'Sup Tab S4_Mean'!AI$10,'Sup Tab S4_Mean'!AI101,"")</f>
        <v/>
      </c>
      <c r="AH79" s="26" t="str">
        <f>IF('Sup Tab S4_Mean'!AJ101&lt;'Sup Tab S4_Mean'!AJ$10,'Sup Tab S4_Mean'!AJ101,"")</f>
        <v/>
      </c>
      <c r="AI79" s="26" t="str">
        <f>IF('Sup Tab S4_Mean'!AK101&lt;'Sup Tab S4_Mean'!AK$10,'Sup Tab S4_Mean'!AK101,"")</f>
        <v/>
      </c>
      <c r="AJ79" s="26" t="str">
        <f>IF('Sup Tab S4_Mean'!AL101&lt;'Sup Tab S4_Mean'!AL$10,'Sup Tab S4_Mean'!AL101,"")</f>
        <v/>
      </c>
      <c r="AK79" s="26" t="str">
        <f>IF('Sup Tab S4_Mean'!AM101&lt;'Sup Tab S4_Mean'!AM$10,'Sup Tab S4_Mean'!AM101,"")</f>
        <v/>
      </c>
      <c r="AL79" s="26" t="str">
        <f>IF('Sup Tab S4_Mean'!AN101&lt;'Sup Tab S4_Mean'!AN$10,'Sup Tab S4_Mean'!AN101,"")</f>
        <v/>
      </c>
      <c r="AM79" s="26" t="str">
        <f>IF('Sup Tab S4_Mean'!AO101&lt;'Sup Tab S4_Mean'!AO$10,'Sup Tab S4_Mean'!AO101,"")</f>
        <v/>
      </c>
      <c r="AN79" s="26" t="str">
        <f>IF('Sup Tab S4_Mean'!AP101&lt;'Sup Tab S4_Mean'!AP$10,'Sup Tab S4_Mean'!AP101,"")</f>
        <v/>
      </c>
      <c r="AO79" s="26" t="str">
        <f>IF('Sup Tab S4_Mean'!AQ101&lt;'Sup Tab S4_Mean'!AQ$10,'Sup Tab S4_Mean'!AQ101,"")</f>
        <v/>
      </c>
      <c r="AP79" s="26" t="str">
        <f>IF('Sup Tab S4_Mean'!AR101&lt;'Sup Tab S4_Mean'!AR$10,'Sup Tab S4_Mean'!AR101,"")</f>
        <v/>
      </c>
      <c r="AQ79" s="26" t="str">
        <f>IF('Sup Tab S4_Mean'!AS101&lt;'Sup Tab S4_Mean'!AS$10,'Sup Tab S4_Mean'!AS101,"")</f>
        <v/>
      </c>
      <c r="AR79" s="26" t="str">
        <f>IF('Sup Tab S4_Mean'!AT101&lt;'Sup Tab S4_Mean'!AT$10,'Sup Tab S4_Mean'!AT101,"")</f>
        <v/>
      </c>
      <c r="AS79" s="26" t="str">
        <f>IF('Sup Tab S4_Mean'!AU101&lt;'Sup Tab S4_Mean'!AU$10,'Sup Tab S4_Mean'!AU101,"")</f>
        <v/>
      </c>
      <c r="AT79" s="26">
        <f>IF('Sup Tab S4_Mean'!AV101&lt;'Sup Tab S4_Mean'!AV$10,'Sup Tab S4_Mean'!AV101,"")</f>
        <v>5.6371287248249589</v>
      </c>
      <c r="AU79" s="26" t="str">
        <f>IF('Sup Tab S4_Mean'!AW101&lt;'Sup Tab S4_Mean'!AW$10,'Sup Tab S4_Mean'!AW101,"")</f>
        <v/>
      </c>
      <c r="AV79" s="26" t="str">
        <f>IF('Sup Tab S4_Mean'!AX101&lt;'Sup Tab S4_Mean'!AX$10,'Sup Tab S4_Mean'!AX101,"")</f>
        <v/>
      </c>
      <c r="AW79" s="26" t="str">
        <f>IF('Sup Tab S4_Mean'!AY101&lt;'Sup Tab S4_Mean'!AY$10,'Sup Tab S4_Mean'!AY101,"")</f>
        <v/>
      </c>
      <c r="AX79" s="26" t="str">
        <f>IF('Sup Tab S4_Mean'!AZ101&lt;'Sup Tab S4_Mean'!AZ$10,'Sup Tab S4_Mean'!AZ101,"")</f>
        <v/>
      </c>
      <c r="AY79" s="26" t="str">
        <f>IF('Sup Tab S4_Mean'!BA101&lt;'Sup Tab S4_Mean'!BA$10,'Sup Tab S4_Mean'!BA101,"")</f>
        <v/>
      </c>
      <c r="AZ79" s="26">
        <f>IF('Sup Tab S4_Mean'!BB101&lt;'Sup Tab S4_Mean'!BB$10,'Sup Tab S4_Mean'!BB101,"")</f>
        <v>5.8872157117435479E-2</v>
      </c>
      <c r="BA79" s="26" t="str">
        <f>IF('Sup Tab S4_Mean'!BC101&lt;'Sup Tab S4_Mean'!BC$10,'Sup Tab S4_Mean'!BC101,"")</f>
        <v/>
      </c>
      <c r="BB79" s="26" t="str">
        <f>IF('Sup Tab S4_Mean'!BD101&lt;'Sup Tab S4_Mean'!BD$10,'Sup Tab S4_Mean'!BD101,"")</f>
        <v/>
      </c>
      <c r="BC79" s="26" t="str">
        <f>IF('Sup Tab S4_Mean'!BE101&lt;'Sup Tab S4_Mean'!BE$10,'Sup Tab S4_Mean'!BE101,"")</f>
        <v/>
      </c>
      <c r="BD79" s="26" t="str">
        <f>IF('Sup Tab S4_Mean'!BF101&lt;'Sup Tab S4_Mean'!BF$10,'Sup Tab S4_Mean'!BF101,"")</f>
        <v/>
      </c>
      <c r="BE79" s="26" t="str">
        <f>IF('Sup Tab S4_Mean'!BG101&lt;'Sup Tab S4_Mean'!BG$10,'Sup Tab S4_Mean'!BG101,"")</f>
        <v/>
      </c>
      <c r="BF79" s="26" t="str">
        <f>IF('Sup Tab S4_Mean'!BH101&lt;'Sup Tab S4_Mean'!BH$10,'Sup Tab S4_Mean'!BH101,"")</f>
        <v/>
      </c>
      <c r="BG79" s="26" t="str">
        <f>IF('Sup Tab S4_Mean'!BI101&lt;'Sup Tab S4_Mean'!BI$10,'Sup Tab S4_Mean'!BI101,"")</f>
        <v/>
      </c>
      <c r="BH79" s="26" t="str">
        <f>IF('Sup Tab S4_Mean'!BJ101&lt;'Sup Tab S4_Mean'!BJ$10,'Sup Tab S4_Mean'!BJ101,"")</f>
        <v/>
      </c>
      <c r="BI79" s="26" t="str">
        <f>IF('Sup Tab S4_Mean'!BK101&lt;'Sup Tab S4_Mean'!BK$10,'Sup Tab S4_Mean'!BK101,"")</f>
        <v/>
      </c>
      <c r="BJ79" s="26" t="str">
        <f>IF('Sup Tab S4_Mean'!BL101&lt;'Sup Tab S4_Mean'!BL$10,'Sup Tab S4_Mean'!BL101,"")</f>
        <v/>
      </c>
      <c r="BK79" s="26" t="str">
        <f>IF('Sup Tab S4_Mean'!BM101&lt;'Sup Tab S4_Mean'!BM$10,'Sup Tab S4_Mean'!BM101,"")</f>
        <v/>
      </c>
      <c r="BL79" s="26" t="str">
        <f>IF('Sup Tab S4_Mean'!BN101&lt;'Sup Tab S4_Mean'!BN$10,'Sup Tab S4_Mean'!BN101,"")</f>
        <v/>
      </c>
      <c r="BM79" s="26" t="str">
        <f>IF('Sup Tab S4_Mean'!BP101&lt;'Sup Tab S4_Mean'!BP$10,'Sup Tab S4_Mean'!BP101,"")</f>
        <v/>
      </c>
      <c r="BN79" s="26" t="str">
        <f>IF('Sup Tab S4_Mean'!BQ101&lt;'Sup Tab S4_Mean'!BQ$10,'Sup Tab S4_Mean'!BQ101,"")</f>
        <v/>
      </c>
      <c r="BO79" s="26" t="str">
        <f>IF('Sup Tab S4_Mean'!BR101&lt;'Sup Tab S4_Mean'!BR$10,'Sup Tab S4_Mean'!BR101,"")</f>
        <v/>
      </c>
      <c r="BP79" s="26" t="str">
        <f>IF('Sup Tab S4_Mean'!BS101&lt;'Sup Tab S4_Mean'!BS$10,'Sup Tab S4_Mean'!BS101,"")</f>
        <v/>
      </c>
      <c r="BQ79" s="26" t="str">
        <f>IF('Sup Tab S4_Mean'!BT101&lt;'Sup Tab S4_Mean'!BT$10,'Sup Tab S4_Mean'!BT101,"")</f>
        <v/>
      </c>
      <c r="BR79" s="26" t="str">
        <f>IF('Sup Tab S4_Mean'!BU101&lt;'Sup Tab S4_Mean'!BU$10,'Sup Tab S4_Mean'!BU101,"")</f>
        <v/>
      </c>
      <c r="BS79" s="26" t="str">
        <f>IF('Sup Tab S4_Mean'!BV101&lt;'Sup Tab S4_Mean'!BV$10,'Sup Tab S4_Mean'!BV101,"")</f>
        <v/>
      </c>
      <c r="BT79" s="26" t="str">
        <f>IF('Sup Tab S4_Mean'!BW101&lt;'Sup Tab S4_Mean'!BW$10,'Sup Tab S4_Mean'!BW101,"")</f>
        <v/>
      </c>
      <c r="BU79" s="26" t="str">
        <f>IF('Sup Tab S4_Mean'!BX101&lt;'Sup Tab S4_Mean'!BX$10,'Sup Tab S4_Mean'!BX101,"")</f>
        <v/>
      </c>
      <c r="BV79" s="26" t="str">
        <f>IF('Sup Tab S4_Mean'!BY101&lt;'Sup Tab S4_Mean'!BY$10,'Sup Tab S4_Mean'!BY101,"")</f>
        <v/>
      </c>
      <c r="BW79" s="26" t="str">
        <f>IF('Sup Tab S4_Mean'!BZ101&lt;'Sup Tab S4_Mean'!BZ$10,'Sup Tab S4_Mean'!BZ101,"")</f>
        <v/>
      </c>
      <c r="BX79" s="26" t="str">
        <f>IF('Sup Tab S4_Mean'!CA101&lt;'Sup Tab S4_Mean'!CA$10,'Sup Tab S4_Mean'!CA101,"")</f>
        <v/>
      </c>
      <c r="BY79" s="26" t="str">
        <f>IF('Sup Tab S4_Mean'!CB101&lt;'Sup Tab S4_Mean'!CB$10,'Sup Tab S4_Mean'!CB101,"")</f>
        <v/>
      </c>
      <c r="BZ79" s="26" t="str">
        <f>IF('Sup Tab S4_Mean'!CC101&lt;'Sup Tab S4_Mean'!CC$10,'Sup Tab S4_Mean'!CC101,"")</f>
        <v/>
      </c>
      <c r="CA79" s="26" t="str">
        <f>IF('Sup Tab S4_Mean'!CD101&lt;'Sup Tab S4_Mean'!CD$10,'Sup Tab S4_Mean'!CD101,"")</f>
        <v/>
      </c>
      <c r="CB79" s="26" t="str">
        <f>IF('Sup Tab S4_Mean'!CE101&lt;'Sup Tab S4_Mean'!CE$10,'Sup Tab S4_Mean'!CE101,"")</f>
        <v/>
      </c>
      <c r="CC79" s="26" t="str">
        <f>IF('Sup Tab S4_Mean'!CF101&lt;'Sup Tab S4_Mean'!CF$10,'Sup Tab S4_Mean'!CF101,"")</f>
        <v/>
      </c>
      <c r="CD79" s="26" t="str">
        <f>IF('Sup Tab S4_Mean'!CG101&lt;'Sup Tab S4_Mean'!CG$10,'Sup Tab S4_Mean'!CG101,"")</f>
        <v/>
      </c>
    </row>
    <row r="80" spans="1:82" ht="12.75" customHeight="1" x14ac:dyDescent="0.3">
      <c r="A80" s="1" t="s">
        <v>1</v>
      </c>
      <c r="B80" s="1" t="s">
        <v>240</v>
      </c>
      <c r="C80" s="26" t="str">
        <f>IF('Sup Tab S4_Mean'!E102&lt;'Sup Tab S4_Mean'!E$10,'Sup Tab S4_Mean'!E102,"")</f>
        <v/>
      </c>
      <c r="D80" s="26" t="str">
        <f>IF('Sup Tab S4_Mean'!F102&lt;'Sup Tab S4_Mean'!F$10,'Sup Tab S4_Mean'!F102,"")</f>
        <v/>
      </c>
      <c r="E80" s="26" t="str">
        <f>IF('Sup Tab S4_Mean'!G102&lt;'Sup Tab S4_Mean'!G$10,'Sup Tab S4_Mean'!G102,"")</f>
        <v/>
      </c>
      <c r="F80" s="26" t="str">
        <f>IF('Sup Tab S4_Mean'!H102&lt;'Sup Tab S4_Mean'!H$10,'Sup Tab S4_Mean'!H102,"")</f>
        <v/>
      </c>
      <c r="G80" s="26" t="str">
        <f>IF('Sup Tab S4_Mean'!I102&lt;'Sup Tab S4_Mean'!I$10,'Sup Tab S4_Mean'!I102,"")</f>
        <v/>
      </c>
      <c r="H80" s="26" t="str">
        <f>IF('Sup Tab S4_Mean'!J102&lt;'Sup Tab S4_Mean'!J$10,'Sup Tab S4_Mean'!J102,"")</f>
        <v/>
      </c>
      <c r="I80" s="26" t="str">
        <f>IF('Sup Tab S4_Mean'!K102&lt;'Sup Tab S4_Mean'!K$10,'Sup Tab S4_Mean'!K102,"")</f>
        <v/>
      </c>
      <c r="J80" s="26" t="str">
        <f>IF('Sup Tab S4_Mean'!L102&lt;'Sup Tab S4_Mean'!L$10,'Sup Tab S4_Mean'!L102,"")</f>
        <v/>
      </c>
      <c r="K80" s="26" t="str">
        <f>IF('Sup Tab S4_Mean'!M102&lt;'Sup Tab S4_Mean'!M$10,'Sup Tab S4_Mean'!M102,"")</f>
        <v/>
      </c>
      <c r="L80" s="26" t="str">
        <f>IF('Sup Tab S4_Mean'!N102&lt;'Sup Tab S4_Mean'!N$10,'Sup Tab S4_Mean'!N102,"")</f>
        <v/>
      </c>
      <c r="M80" s="26" t="str">
        <f>IF('Sup Tab S4_Mean'!O102&lt;'Sup Tab S4_Mean'!O$10,'Sup Tab S4_Mean'!O102,"")</f>
        <v/>
      </c>
      <c r="N80" s="26" t="str">
        <f>IF('Sup Tab S4_Mean'!P102&lt;'Sup Tab S4_Mean'!P$10,'Sup Tab S4_Mean'!P102,"")</f>
        <v/>
      </c>
      <c r="O80" s="26">
        <f>IF('Sup Tab S4_Mean'!Q102&lt;'Sup Tab S4_Mean'!Q$10,'Sup Tab S4_Mean'!Q102,"")</f>
        <v>36.478883962068814</v>
      </c>
      <c r="P80" s="26" t="str">
        <f>IF('Sup Tab S4_Mean'!R102&lt;'Sup Tab S4_Mean'!R$10,'Sup Tab S4_Mean'!R102,"")</f>
        <v/>
      </c>
      <c r="Q80" s="26" t="str">
        <f>IF('Sup Tab S4_Mean'!S102&lt;'Sup Tab S4_Mean'!S$10,'Sup Tab S4_Mean'!S102,"")</f>
        <v/>
      </c>
      <c r="R80" s="26" t="str">
        <f>IF('Sup Tab S4_Mean'!T102&lt;'Sup Tab S4_Mean'!T$10,'Sup Tab S4_Mean'!T102,"")</f>
        <v/>
      </c>
      <c r="S80" s="26" t="str">
        <f>IF('Sup Tab S4_Mean'!U102&lt;'Sup Tab S4_Mean'!U$10,'Sup Tab S4_Mean'!U102,"")</f>
        <v/>
      </c>
      <c r="T80" s="26" t="str">
        <f>IF('Sup Tab S4_Mean'!V102&lt;'Sup Tab S4_Mean'!V$10,'Sup Tab S4_Mean'!V102,"")</f>
        <v/>
      </c>
      <c r="U80" s="26" t="str">
        <f>IF('Sup Tab S4_Mean'!W102&lt;'Sup Tab S4_Mean'!W$10,'Sup Tab S4_Mean'!W102,"")</f>
        <v/>
      </c>
      <c r="V80" s="26">
        <f>IF('Sup Tab S4_Mean'!X102&lt;'Sup Tab S4_Mean'!X$10,'Sup Tab S4_Mean'!X102,"")</f>
        <v>416.24652951849089</v>
      </c>
      <c r="W80" s="26" t="str">
        <f>IF('Sup Tab S4_Mean'!Y102&lt;'Sup Tab S4_Mean'!Y$10,'Sup Tab S4_Mean'!Y102,"")</f>
        <v/>
      </c>
      <c r="X80" s="26" t="str">
        <f>IF('Sup Tab S4_Mean'!Z102&lt;'Sup Tab S4_Mean'!Z$10,'Sup Tab S4_Mean'!Z102,"")</f>
        <v/>
      </c>
      <c r="Y80" s="26" t="str">
        <f>IF('Sup Tab S4_Mean'!AA102&lt;'Sup Tab S4_Mean'!AA$10,'Sup Tab S4_Mean'!AA102,"")</f>
        <v/>
      </c>
      <c r="Z80" s="26" t="str">
        <f>IF('Sup Tab S4_Mean'!AB102&lt;'Sup Tab S4_Mean'!AB$10,'Sup Tab S4_Mean'!AB102,"")</f>
        <v/>
      </c>
      <c r="AA80" s="26" t="str">
        <f>IF('Sup Tab S4_Mean'!AC102&lt;'Sup Tab S4_Mean'!AC$10,'Sup Tab S4_Mean'!AC102,"")</f>
        <v/>
      </c>
      <c r="AB80" s="26" t="str">
        <f>IF('Sup Tab S4_Mean'!AD102&lt;'Sup Tab S4_Mean'!AD$10,'Sup Tab S4_Mean'!AD102,"")</f>
        <v/>
      </c>
      <c r="AC80" s="26" t="str">
        <f>IF('Sup Tab S4_Mean'!AE102&lt;'Sup Tab S4_Mean'!AE$10,'Sup Tab S4_Mean'!AE102,"")</f>
        <v/>
      </c>
      <c r="AD80" s="26" t="str">
        <f>IF('Sup Tab S4_Mean'!AF102&lt;'Sup Tab S4_Mean'!AF$10,'Sup Tab S4_Mean'!AF102,"")</f>
        <v/>
      </c>
      <c r="AE80" s="26" t="str">
        <f>IF('Sup Tab S4_Mean'!AG102&lt;'Sup Tab S4_Mean'!AG$10,'Sup Tab S4_Mean'!AG102,"")</f>
        <v/>
      </c>
      <c r="AF80" s="26" t="str">
        <f>IF('Sup Tab S4_Mean'!AH102&lt;'Sup Tab S4_Mean'!AH$10,'Sup Tab S4_Mean'!AH102,"")</f>
        <v/>
      </c>
      <c r="AG80" s="26" t="str">
        <f>IF('Sup Tab S4_Mean'!AI102&lt;'Sup Tab S4_Mean'!AI$10,'Sup Tab S4_Mean'!AI102,"")</f>
        <v/>
      </c>
      <c r="AH80" s="26" t="str">
        <f>IF('Sup Tab S4_Mean'!AJ102&lt;'Sup Tab S4_Mean'!AJ$10,'Sup Tab S4_Mean'!AJ102,"")</f>
        <v/>
      </c>
      <c r="AI80" s="26" t="str">
        <f>IF('Sup Tab S4_Mean'!AK102&lt;'Sup Tab S4_Mean'!AK$10,'Sup Tab S4_Mean'!AK102,"")</f>
        <v/>
      </c>
      <c r="AJ80" s="26" t="str">
        <f>IF('Sup Tab S4_Mean'!AL102&lt;'Sup Tab S4_Mean'!AL$10,'Sup Tab S4_Mean'!AL102,"")</f>
        <v/>
      </c>
      <c r="AK80" s="26" t="str">
        <f>IF('Sup Tab S4_Mean'!AM102&lt;'Sup Tab S4_Mean'!AM$10,'Sup Tab S4_Mean'!AM102,"")</f>
        <v/>
      </c>
      <c r="AL80" s="26" t="str">
        <f>IF('Sup Tab S4_Mean'!AN102&lt;'Sup Tab S4_Mean'!AN$10,'Sup Tab S4_Mean'!AN102,"")</f>
        <v/>
      </c>
      <c r="AM80" s="26" t="str">
        <f>IF('Sup Tab S4_Mean'!AO102&lt;'Sup Tab S4_Mean'!AO$10,'Sup Tab S4_Mean'!AO102,"")</f>
        <v/>
      </c>
      <c r="AN80" s="26" t="str">
        <f>IF('Sup Tab S4_Mean'!AP102&lt;'Sup Tab S4_Mean'!AP$10,'Sup Tab S4_Mean'!AP102,"")</f>
        <v/>
      </c>
      <c r="AO80" s="26" t="str">
        <f>IF('Sup Tab S4_Mean'!AQ102&lt;'Sup Tab S4_Mean'!AQ$10,'Sup Tab S4_Mean'!AQ102,"")</f>
        <v/>
      </c>
      <c r="AP80" s="26" t="str">
        <f>IF('Sup Tab S4_Mean'!AR102&lt;'Sup Tab S4_Mean'!AR$10,'Sup Tab S4_Mean'!AR102,"")</f>
        <v/>
      </c>
      <c r="AQ80" s="26" t="str">
        <f>IF('Sup Tab S4_Mean'!AS102&lt;'Sup Tab S4_Mean'!AS$10,'Sup Tab S4_Mean'!AS102,"")</f>
        <v/>
      </c>
      <c r="AR80" s="26" t="str">
        <f>IF('Sup Tab S4_Mean'!AT102&lt;'Sup Tab S4_Mean'!AT$10,'Sup Tab S4_Mean'!AT102,"")</f>
        <v/>
      </c>
      <c r="AS80" s="26" t="str">
        <f>IF('Sup Tab S4_Mean'!AU102&lt;'Sup Tab S4_Mean'!AU$10,'Sup Tab S4_Mean'!AU102,"")</f>
        <v/>
      </c>
      <c r="AT80" s="26" t="str">
        <f>IF('Sup Tab S4_Mean'!AV102&lt;'Sup Tab S4_Mean'!AV$10,'Sup Tab S4_Mean'!AV102,"")</f>
        <v/>
      </c>
      <c r="AU80" s="26" t="str">
        <f>IF('Sup Tab S4_Mean'!AW102&lt;'Sup Tab S4_Mean'!AW$10,'Sup Tab S4_Mean'!AW102,"")</f>
        <v/>
      </c>
      <c r="AV80" s="26" t="str">
        <f>IF('Sup Tab S4_Mean'!AX102&lt;'Sup Tab S4_Mean'!AX$10,'Sup Tab S4_Mean'!AX102,"")</f>
        <v/>
      </c>
      <c r="AW80" s="26" t="str">
        <f>IF('Sup Tab S4_Mean'!AY102&lt;'Sup Tab S4_Mean'!AY$10,'Sup Tab S4_Mean'!AY102,"")</f>
        <v/>
      </c>
      <c r="AX80" s="26" t="str">
        <f>IF('Sup Tab S4_Mean'!AZ102&lt;'Sup Tab S4_Mean'!AZ$10,'Sup Tab S4_Mean'!AZ102,"")</f>
        <v/>
      </c>
      <c r="AY80" s="26">
        <f>IF('Sup Tab S4_Mean'!BA102&lt;'Sup Tab S4_Mean'!BA$10,'Sup Tab S4_Mean'!BA102,"")</f>
        <v>36.478883962068814</v>
      </c>
      <c r="AZ80" s="26" t="str">
        <f>IF('Sup Tab S4_Mean'!BB102&lt;'Sup Tab S4_Mean'!BB$10,'Sup Tab S4_Mean'!BB102,"")</f>
        <v/>
      </c>
      <c r="BA80" s="26" t="str">
        <f>IF('Sup Tab S4_Mean'!BC102&lt;'Sup Tab S4_Mean'!BC$10,'Sup Tab S4_Mean'!BC102,"")</f>
        <v/>
      </c>
      <c r="BB80" s="26" t="str">
        <f>IF('Sup Tab S4_Mean'!BD102&lt;'Sup Tab S4_Mean'!BD$10,'Sup Tab S4_Mean'!BD102,"")</f>
        <v/>
      </c>
      <c r="BC80" s="26" t="str">
        <f>IF('Sup Tab S4_Mean'!BE102&lt;'Sup Tab S4_Mean'!BE$10,'Sup Tab S4_Mean'!BE102,"")</f>
        <v/>
      </c>
      <c r="BD80" s="26" t="str">
        <f>IF('Sup Tab S4_Mean'!BF102&lt;'Sup Tab S4_Mean'!BF$10,'Sup Tab S4_Mean'!BF102,"")</f>
        <v/>
      </c>
      <c r="BE80" s="26" t="str">
        <f>IF('Sup Tab S4_Mean'!BG102&lt;'Sup Tab S4_Mean'!BG$10,'Sup Tab S4_Mean'!BG102,"")</f>
        <v/>
      </c>
      <c r="BF80" s="26" t="str">
        <f>IF('Sup Tab S4_Mean'!BH102&lt;'Sup Tab S4_Mean'!BH$10,'Sup Tab S4_Mean'!BH102,"")</f>
        <v/>
      </c>
      <c r="BG80" s="26" t="str">
        <f>IF('Sup Tab S4_Mean'!BI102&lt;'Sup Tab S4_Mean'!BI$10,'Sup Tab S4_Mean'!BI102,"")</f>
        <v/>
      </c>
      <c r="BH80" s="26" t="str">
        <f>IF('Sup Tab S4_Mean'!BJ102&lt;'Sup Tab S4_Mean'!BJ$10,'Sup Tab S4_Mean'!BJ102,"")</f>
        <v/>
      </c>
      <c r="BI80" s="26" t="str">
        <f>IF('Sup Tab S4_Mean'!BK102&lt;'Sup Tab S4_Mean'!BK$10,'Sup Tab S4_Mean'!BK102,"")</f>
        <v/>
      </c>
      <c r="BJ80" s="26" t="str">
        <f>IF('Sup Tab S4_Mean'!BL102&lt;'Sup Tab S4_Mean'!BL$10,'Sup Tab S4_Mean'!BL102,"")</f>
        <v/>
      </c>
      <c r="BK80" s="26" t="str">
        <f>IF('Sup Tab S4_Mean'!BM102&lt;'Sup Tab S4_Mean'!BM$10,'Sup Tab S4_Mean'!BM102,"")</f>
        <v/>
      </c>
      <c r="BL80" s="26" t="str">
        <f>IF('Sup Tab S4_Mean'!BN102&lt;'Sup Tab S4_Mean'!BN$10,'Sup Tab S4_Mean'!BN102,"")</f>
        <v/>
      </c>
      <c r="BM80" s="26" t="str">
        <f>IF('Sup Tab S4_Mean'!BP102&lt;'Sup Tab S4_Mean'!BP$10,'Sup Tab S4_Mean'!BP102,"")</f>
        <v/>
      </c>
      <c r="BN80" s="26" t="str">
        <f>IF('Sup Tab S4_Mean'!BQ102&lt;'Sup Tab S4_Mean'!BQ$10,'Sup Tab S4_Mean'!BQ102,"")</f>
        <v/>
      </c>
      <c r="BO80" s="26">
        <f>IF('Sup Tab S4_Mean'!BR102&lt;'Sup Tab S4_Mean'!BR$10,'Sup Tab S4_Mean'!BR102,"")</f>
        <v>14.530668958902217</v>
      </c>
      <c r="BP80" s="26" t="str">
        <f>IF('Sup Tab S4_Mean'!BS102&lt;'Sup Tab S4_Mean'!BS$10,'Sup Tab S4_Mean'!BS102,"")</f>
        <v/>
      </c>
      <c r="BQ80" s="26" t="str">
        <f>IF('Sup Tab S4_Mean'!BT102&lt;'Sup Tab S4_Mean'!BT$10,'Sup Tab S4_Mean'!BT102,"")</f>
        <v/>
      </c>
      <c r="BR80" s="26" t="str">
        <f>IF('Sup Tab S4_Mean'!BU102&lt;'Sup Tab S4_Mean'!BU$10,'Sup Tab S4_Mean'!BU102,"")</f>
        <v/>
      </c>
      <c r="BS80" s="26" t="str">
        <f>IF('Sup Tab S4_Mean'!BV102&lt;'Sup Tab S4_Mean'!BV$10,'Sup Tab S4_Mean'!BV102,"")</f>
        <v/>
      </c>
      <c r="BT80" s="26" t="str">
        <f>IF('Sup Tab S4_Mean'!BW102&lt;'Sup Tab S4_Mean'!BW$10,'Sup Tab S4_Mean'!BW102,"")</f>
        <v/>
      </c>
      <c r="BU80" s="26" t="str">
        <f>IF('Sup Tab S4_Mean'!BX102&lt;'Sup Tab S4_Mean'!BX$10,'Sup Tab S4_Mean'!BX102,"")</f>
        <v/>
      </c>
      <c r="BV80" s="26" t="str">
        <f>IF('Sup Tab S4_Mean'!BY102&lt;'Sup Tab S4_Mean'!BY$10,'Sup Tab S4_Mean'!BY102,"")</f>
        <v/>
      </c>
      <c r="BW80" s="26" t="str">
        <f>IF('Sup Tab S4_Mean'!BZ102&lt;'Sup Tab S4_Mean'!BZ$10,'Sup Tab S4_Mean'!BZ102,"")</f>
        <v/>
      </c>
      <c r="BX80" s="26" t="str">
        <f>IF('Sup Tab S4_Mean'!CA102&lt;'Sup Tab S4_Mean'!CA$10,'Sup Tab S4_Mean'!CA102,"")</f>
        <v/>
      </c>
      <c r="BY80" s="26" t="str">
        <f>IF('Sup Tab S4_Mean'!CB102&lt;'Sup Tab S4_Mean'!CB$10,'Sup Tab S4_Mean'!CB102,"")</f>
        <v/>
      </c>
      <c r="BZ80" s="26" t="str">
        <f>IF('Sup Tab S4_Mean'!CC102&lt;'Sup Tab S4_Mean'!CC$10,'Sup Tab S4_Mean'!CC102,"")</f>
        <v/>
      </c>
      <c r="CA80" s="26" t="str">
        <f>IF('Sup Tab S4_Mean'!CD102&lt;'Sup Tab S4_Mean'!CD$10,'Sup Tab S4_Mean'!CD102,"")</f>
        <v/>
      </c>
      <c r="CB80" s="26" t="str">
        <f>IF('Sup Tab S4_Mean'!CE102&lt;'Sup Tab S4_Mean'!CE$10,'Sup Tab S4_Mean'!CE102,"")</f>
        <v/>
      </c>
      <c r="CC80" s="26" t="str">
        <f>IF('Sup Tab S4_Mean'!CF102&lt;'Sup Tab S4_Mean'!CF$10,'Sup Tab S4_Mean'!CF102,"")</f>
        <v/>
      </c>
      <c r="CD80" s="26" t="str">
        <f>IF('Sup Tab S4_Mean'!CG102&lt;'Sup Tab S4_Mean'!CG$10,'Sup Tab S4_Mean'!CG102,"")</f>
        <v/>
      </c>
    </row>
    <row r="81" spans="1:82" ht="12.75" customHeight="1" x14ac:dyDescent="0.3">
      <c r="A81" s="1" t="s">
        <v>1</v>
      </c>
      <c r="B81" s="1" t="s">
        <v>242</v>
      </c>
      <c r="C81" s="26" t="str">
        <f>IF('Sup Tab S4_Mean'!E103&lt;'Sup Tab S4_Mean'!E$10,'Sup Tab S4_Mean'!E103,"")</f>
        <v/>
      </c>
      <c r="D81" s="26" t="str">
        <f>IF('Sup Tab S4_Mean'!F103&lt;'Sup Tab S4_Mean'!F$10,'Sup Tab S4_Mean'!F103,"")</f>
        <v/>
      </c>
      <c r="E81" s="26" t="str">
        <f>IF('Sup Tab S4_Mean'!G103&lt;'Sup Tab S4_Mean'!G$10,'Sup Tab S4_Mean'!G103,"")</f>
        <v/>
      </c>
      <c r="F81" s="26" t="str">
        <f>IF('Sup Tab S4_Mean'!H103&lt;'Sup Tab S4_Mean'!H$10,'Sup Tab S4_Mean'!H103,"")</f>
        <v/>
      </c>
      <c r="G81" s="26" t="str">
        <f>IF('Sup Tab S4_Mean'!I103&lt;'Sup Tab S4_Mean'!I$10,'Sup Tab S4_Mean'!I103,"")</f>
        <v/>
      </c>
      <c r="H81" s="26" t="str">
        <f>IF('Sup Tab S4_Mean'!J103&lt;'Sup Tab S4_Mean'!J$10,'Sup Tab S4_Mean'!J103,"")</f>
        <v/>
      </c>
      <c r="I81" s="26" t="str">
        <f>IF('Sup Tab S4_Mean'!K103&lt;'Sup Tab S4_Mean'!K$10,'Sup Tab S4_Mean'!K103,"")</f>
        <v/>
      </c>
      <c r="J81" s="26" t="str">
        <f>IF('Sup Tab S4_Mean'!L103&lt;'Sup Tab S4_Mean'!L$10,'Sup Tab S4_Mean'!L103,"")</f>
        <v/>
      </c>
      <c r="K81" s="26" t="str">
        <f>IF('Sup Tab S4_Mean'!M103&lt;'Sup Tab S4_Mean'!M$10,'Sup Tab S4_Mean'!M103,"")</f>
        <v/>
      </c>
      <c r="L81" s="26" t="str">
        <f>IF('Sup Tab S4_Mean'!N103&lt;'Sup Tab S4_Mean'!N$10,'Sup Tab S4_Mean'!N103,"")</f>
        <v/>
      </c>
      <c r="M81" s="26" t="str">
        <f>IF('Sup Tab S4_Mean'!O103&lt;'Sup Tab S4_Mean'!O$10,'Sup Tab S4_Mean'!O103,"")</f>
        <v/>
      </c>
      <c r="N81" s="26" t="str">
        <f>IF('Sup Tab S4_Mean'!P103&lt;'Sup Tab S4_Mean'!P$10,'Sup Tab S4_Mean'!P103,"")</f>
        <v/>
      </c>
      <c r="O81" s="26" t="str">
        <f>IF('Sup Tab S4_Mean'!Q103&lt;'Sup Tab S4_Mean'!Q$10,'Sup Tab S4_Mean'!Q103,"")</f>
        <v/>
      </c>
      <c r="P81" s="26" t="str">
        <f>IF('Sup Tab S4_Mean'!R103&lt;'Sup Tab S4_Mean'!R$10,'Sup Tab S4_Mean'!R103,"")</f>
        <v/>
      </c>
      <c r="Q81" s="26" t="str">
        <f>IF('Sup Tab S4_Mean'!S103&lt;'Sup Tab S4_Mean'!S$10,'Sup Tab S4_Mean'!S103,"")</f>
        <v/>
      </c>
      <c r="R81" s="26" t="str">
        <f>IF('Sup Tab S4_Mean'!T103&lt;'Sup Tab S4_Mean'!T$10,'Sup Tab S4_Mean'!T103,"")</f>
        <v/>
      </c>
      <c r="S81" s="26" t="str">
        <f>IF('Sup Tab S4_Mean'!U103&lt;'Sup Tab S4_Mean'!U$10,'Sup Tab S4_Mean'!U103,"")</f>
        <v/>
      </c>
      <c r="T81" s="26" t="str">
        <f>IF('Sup Tab S4_Mean'!V103&lt;'Sup Tab S4_Mean'!V$10,'Sup Tab S4_Mean'!V103,"")</f>
        <v/>
      </c>
      <c r="U81" s="26" t="str">
        <f>IF('Sup Tab S4_Mean'!W103&lt;'Sup Tab S4_Mean'!W$10,'Sup Tab S4_Mean'!W103,"")</f>
        <v/>
      </c>
      <c r="V81" s="26" t="str">
        <f>IF('Sup Tab S4_Mean'!X103&lt;'Sup Tab S4_Mean'!X$10,'Sup Tab S4_Mean'!X103,"")</f>
        <v/>
      </c>
      <c r="W81" s="26" t="str">
        <f>IF('Sup Tab S4_Mean'!Y103&lt;'Sup Tab S4_Mean'!Y$10,'Sup Tab S4_Mean'!Y103,"")</f>
        <v/>
      </c>
      <c r="X81" s="26" t="str">
        <f>IF('Sup Tab S4_Mean'!Z103&lt;'Sup Tab S4_Mean'!Z$10,'Sup Tab S4_Mean'!Z103,"")</f>
        <v/>
      </c>
      <c r="Y81" s="26" t="str">
        <f>IF('Sup Tab S4_Mean'!AA103&lt;'Sup Tab S4_Mean'!AA$10,'Sup Tab S4_Mean'!AA103,"")</f>
        <v/>
      </c>
      <c r="Z81" s="26" t="str">
        <f>IF('Sup Tab S4_Mean'!AB103&lt;'Sup Tab S4_Mean'!AB$10,'Sup Tab S4_Mean'!AB103,"")</f>
        <v/>
      </c>
      <c r="AA81" s="26" t="str">
        <f>IF('Sup Tab S4_Mean'!AC103&lt;'Sup Tab S4_Mean'!AC$10,'Sup Tab S4_Mean'!AC103,"")</f>
        <v/>
      </c>
      <c r="AB81" s="26" t="str">
        <f>IF('Sup Tab S4_Mean'!AD103&lt;'Sup Tab S4_Mean'!AD$10,'Sup Tab S4_Mean'!AD103,"")</f>
        <v/>
      </c>
      <c r="AC81" s="26" t="str">
        <f>IF('Sup Tab S4_Mean'!AE103&lt;'Sup Tab S4_Mean'!AE$10,'Sup Tab S4_Mean'!AE103,"")</f>
        <v/>
      </c>
      <c r="AD81" s="26" t="str">
        <f>IF('Sup Tab S4_Mean'!AF103&lt;'Sup Tab S4_Mean'!AF$10,'Sup Tab S4_Mean'!AF103,"")</f>
        <v/>
      </c>
      <c r="AE81" s="26" t="str">
        <f>IF('Sup Tab S4_Mean'!AG103&lt;'Sup Tab S4_Mean'!AG$10,'Sup Tab S4_Mean'!AG103,"")</f>
        <v/>
      </c>
      <c r="AF81" s="26" t="str">
        <f>IF('Sup Tab S4_Mean'!AH103&lt;'Sup Tab S4_Mean'!AH$10,'Sup Tab S4_Mean'!AH103,"")</f>
        <v/>
      </c>
      <c r="AG81" s="26" t="str">
        <f>IF('Sup Tab S4_Mean'!AI103&lt;'Sup Tab S4_Mean'!AI$10,'Sup Tab S4_Mean'!AI103,"")</f>
        <v/>
      </c>
      <c r="AH81" s="26" t="str">
        <f>IF('Sup Tab S4_Mean'!AJ103&lt;'Sup Tab S4_Mean'!AJ$10,'Sup Tab S4_Mean'!AJ103,"")</f>
        <v/>
      </c>
      <c r="AI81" s="26" t="str">
        <f>IF('Sup Tab S4_Mean'!AK103&lt;'Sup Tab S4_Mean'!AK$10,'Sup Tab S4_Mean'!AK103,"")</f>
        <v/>
      </c>
      <c r="AJ81" s="26" t="str">
        <f>IF('Sup Tab S4_Mean'!AL103&lt;'Sup Tab S4_Mean'!AL$10,'Sup Tab S4_Mean'!AL103,"")</f>
        <v/>
      </c>
      <c r="AK81" s="26" t="str">
        <f>IF('Sup Tab S4_Mean'!AM103&lt;'Sup Tab S4_Mean'!AM$10,'Sup Tab S4_Mean'!AM103,"")</f>
        <v/>
      </c>
      <c r="AL81" s="26" t="str">
        <f>IF('Sup Tab S4_Mean'!AN103&lt;'Sup Tab S4_Mean'!AN$10,'Sup Tab S4_Mean'!AN103,"")</f>
        <v/>
      </c>
      <c r="AM81" s="26" t="str">
        <f>IF('Sup Tab S4_Mean'!AO103&lt;'Sup Tab S4_Mean'!AO$10,'Sup Tab S4_Mean'!AO103,"")</f>
        <v/>
      </c>
      <c r="AN81" s="26" t="str">
        <f>IF('Sup Tab S4_Mean'!AP103&lt;'Sup Tab S4_Mean'!AP$10,'Sup Tab S4_Mean'!AP103,"")</f>
        <v/>
      </c>
      <c r="AO81" s="26" t="str">
        <f>IF('Sup Tab S4_Mean'!AQ103&lt;'Sup Tab S4_Mean'!AQ$10,'Sup Tab S4_Mean'!AQ103,"")</f>
        <v/>
      </c>
      <c r="AP81" s="26" t="str">
        <f>IF('Sup Tab S4_Mean'!AR103&lt;'Sup Tab S4_Mean'!AR$10,'Sup Tab S4_Mean'!AR103,"")</f>
        <v/>
      </c>
      <c r="AQ81" s="26" t="str">
        <f>IF('Sup Tab S4_Mean'!AS103&lt;'Sup Tab S4_Mean'!AS$10,'Sup Tab S4_Mean'!AS103,"")</f>
        <v/>
      </c>
      <c r="AR81" s="26" t="str">
        <f>IF('Sup Tab S4_Mean'!AT103&lt;'Sup Tab S4_Mean'!AT$10,'Sup Tab S4_Mean'!AT103,"")</f>
        <v/>
      </c>
      <c r="AS81" s="26" t="str">
        <f>IF('Sup Tab S4_Mean'!AU103&lt;'Sup Tab S4_Mean'!AU$10,'Sup Tab S4_Mean'!AU103,"")</f>
        <v/>
      </c>
      <c r="AT81" s="26" t="str">
        <f>IF('Sup Tab S4_Mean'!AV103&lt;'Sup Tab S4_Mean'!AV$10,'Sup Tab S4_Mean'!AV103,"")</f>
        <v/>
      </c>
      <c r="AU81" s="26" t="str">
        <f>IF('Sup Tab S4_Mean'!AW103&lt;'Sup Tab S4_Mean'!AW$10,'Sup Tab S4_Mean'!AW103,"")</f>
        <v/>
      </c>
      <c r="AV81" s="26" t="str">
        <f>IF('Sup Tab S4_Mean'!AX103&lt;'Sup Tab S4_Mean'!AX$10,'Sup Tab S4_Mean'!AX103,"")</f>
        <v/>
      </c>
      <c r="AW81" s="26" t="str">
        <f>IF('Sup Tab S4_Mean'!AY103&lt;'Sup Tab S4_Mean'!AY$10,'Sup Tab S4_Mean'!AY103,"")</f>
        <v/>
      </c>
      <c r="AX81" s="26" t="str">
        <f>IF('Sup Tab S4_Mean'!AZ103&lt;'Sup Tab S4_Mean'!AZ$10,'Sup Tab S4_Mean'!AZ103,"")</f>
        <v/>
      </c>
      <c r="AY81" s="26" t="str">
        <f>IF('Sup Tab S4_Mean'!BA103&lt;'Sup Tab S4_Mean'!BA$10,'Sup Tab S4_Mean'!BA103,"")</f>
        <v/>
      </c>
      <c r="AZ81" s="26" t="str">
        <f>IF('Sup Tab S4_Mean'!BB103&lt;'Sup Tab S4_Mean'!BB$10,'Sup Tab S4_Mean'!BB103,"")</f>
        <v/>
      </c>
      <c r="BA81" s="26" t="str">
        <f>IF('Sup Tab S4_Mean'!BC103&lt;'Sup Tab S4_Mean'!BC$10,'Sup Tab S4_Mean'!BC103,"")</f>
        <v/>
      </c>
      <c r="BB81" s="26" t="str">
        <f>IF('Sup Tab S4_Mean'!BD103&lt;'Sup Tab S4_Mean'!BD$10,'Sup Tab S4_Mean'!BD103,"")</f>
        <v/>
      </c>
      <c r="BC81" s="26" t="str">
        <f>IF('Sup Tab S4_Mean'!BE103&lt;'Sup Tab S4_Mean'!BE$10,'Sup Tab S4_Mean'!BE103,"")</f>
        <v/>
      </c>
      <c r="BD81" s="26" t="str">
        <f>IF('Sup Tab S4_Mean'!BF103&lt;'Sup Tab S4_Mean'!BF$10,'Sup Tab S4_Mean'!BF103,"")</f>
        <v/>
      </c>
      <c r="BE81" s="26" t="str">
        <f>IF('Sup Tab S4_Mean'!BG103&lt;'Sup Tab S4_Mean'!BG$10,'Sup Tab S4_Mean'!BG103,"")</f>
        <v/>
      </c>
      <c r="BF81" s="26" t="str">
        <f>IF('Sup Tab S4_Mean'!BH103&lt;'Sup Tab S4_Mean'!BH$10,'Sup Tab S4_Mean'!BH103,"")</f>
        <v/>
      </c>
      <c r="BG81" s="26" t="str">
        <f>IF('Sup Tab S4_Mean'!BI103&lt;'Sup Tab S4_Mean'!BI$10,'Sup Tab S4_Mean'!BI103,"")</f>
        <v/>
      </c>
      <c r="BH81" s="26" t="str">
        <f>IF('Sup Tab S4_Mean'!BJ103&lt;'Sup Tab S4_Mean'!BJ$10,'Sup Tab S4_Mean'!BJ103,"")</f>
        <v/>
      </c>
      <c r="BI81" s="26" t="str">
        <f>IF('Sup Tab S4_Mean'!BK103&lt;'Sup Tab S4_Mean'!BK$10,'Sup Tab S4_Mean'!BK103,"")</f>
        <v/>
      </c>
      <c r="BJ81" s="26" t="str">
        <f>IF('Sup Tab S4_Mean'!BL103&lt;'Sup Tab S4_Mean'!BL$10,'Sup Tab S4_Mean'!BL103,"")</f>
        <v/>
      </c>
      <c r="BK81" s="26" t="str">
        <f>IF('Sup Tab S4_Mean'!BM103&lt;'Sup Tab S4_Mean'!BM$10,'Sup Tab S4_Mean'!BM103,"")</f>
        <v/>
      </c>
      <c r="BL81" s="26" t="str">
        <f>IF('Sup Tab S4_Mean'!BN103&lt;'Sup Tab S4_Mean'!BN$10,'Sup Tab S4_Mean'!BN103,"")</f>
        <v/>
      </c>
      <c r="BM81" s="26" t="str">
        <f>IF('Sup Tab S4_Mean'!BP103&lt;'Sup Tab S4_Mean'!BP$10,'Sup Tab S4_Mean'!BP103,"")</f>
        <v/>
      </c>
      <c r="BN81" s="26" t="str">
        <f>IF('Sup Tab S4_Mean'!BQ103&lt;'Sup Tab S4_Mean'!BQ$10,'Sup Tab S4_Mean'!BQ103,"")</f>
        <v/>
      </c>
      <c r="BO81" s="26" t="str">
        <f>IF('Sup Tab S4_Mean'!BR103&lt;'Sup Tab S4_Mean'!BR$10,'Sup Tab S4_Mean'!BR103,"")</f>
        <v/>
      </c>
      <c r="BP81" s="26" t="str">
        <f>IF('Sup Tab S4_Mean'!BS103&lt;'Sup Tab S4_Mean'!BS$10,'Sup Tab S4_Mean'!BS103,"")</f>
        <v/>
      </c>
      <c r="BQ81" s="26" t="str">
        <f>IF('Sup Tab S4_Mean'!BT103&lt;'Sup Tab S4_Mean'!BT$10,'Sup Tab S4_Mean'!BT103,"")</f>
        <v/>
      </c>
      <c r="BR81" s="26" t="str">
        <f>IF('Sup Tab S4_Mean'!BU103&lt;'Sup Tab S4_Mean'!BU$10,'Sup Tab S4_Mean'!BU103,"")</f>
        <v/>
      </c>
      <c r="BS81" s="26" t="str">
        <f>IF('Sup Tab S4_Mean'!BV103&lt;'Sup Tab S4_Mean'!BV$10,'Sup Tab S4_Mean'!BV103,"")</f>
        <v/>
      </c>
      <c r="BT81" s="26">
        <f>IF('Sup Tab S4_Mean'!BW103&lt;'Sup Tab S4_Mean'!BW$10,'Sup Tab S4_Mean'!BW103,"")</f>
        <v>3.8749369972698282E-2</v>
      </c>
      <c r="BU81" s="26" t="str">
        <f>IF('Sup Tab S4_Mean'!BX103&lt;'Sup Tab S4_Mean'!BX$10,'Sup Tab S4_Mean'!BX103,"")</f>
        <v/>
      </c>
      <c r="BV81" s="26" t="str">
        <f>IF('Sup Tab S4_Mean'!BY103&lt;'Sup Tab S4_Mean'!BY$10,'Sup Tab S4_Mean'!BY103,"")</f>
        <v/>
      </c>
      <c r="BW81" s="26" t="str">
        <f>IF('Sup Tab S4_Mean'!BZ103&lt;'Sup Tab S4_Mean'!BZ$10,'Sup Tab S4_Mean'!BZ103,"")</f>
        <v/>
      </c>
      <c r="BX81" s="26" t="str">
        <f>IF('Sup Tab S4_Mean'!CA103&lt;'Sup Tab S4_Mean'!CA$10,'Sup Tab S4_Mean'!CA103,"")</f>
        <v/>
      </c>
      <c r="BY81" s="26" t="str">
        <f>IF('Sup Tab S4_Mean'!CB103&lt;'Sup Tab S4_Mean'!CB$10,'Sup Tab S4_Mean'!CB103,"")</f>
        <v/>
      </c>
      <c r="BZ81" s="26">
        <f>IF('Sup Tab S4_Mean'!CC103&lt;'Sup Tab S4_Mean'!CC$10,'Sup Tab S4_Mean'!CC103,"")</f>
        <v>3.4711105783451435E-2</v>
      </c>
      <c r="CA81" s="26" t="str">
        <f>IF('Sup Tab S4_Mean'!CD103&lt;'Sup Tab S4_Mean'!CD$10,'Sup Tab S4_Mean'!CD103,"")</f>
        <v/>
      </c>
      <c r="CB81" s="26" t="str">
        <f>IF('Sup Tab S4_Mean'!CE103&lt;'Sup Tab S4_Mean'!CE$10,'Sup Tab S4_Mean'!CE103,"")</f>
        <v/>
      </c>
      <c r="CC81" s="26" t="str">
        <f>IF('Sup Tab S4_Mean'!CF103&lt;'Sup Tab S4_Mean'!CF$10,'Sup Tab S4_Mean'!CF103,"")</f>
        <v/>
      </c>
      <c r="CD81" s="26" t="str">
        <f>IF('Sup Tab S4_Mean'!CG103&lt;'Sup Tab S4_Mean'!CG$10,'Sup Tab S4_Mean'!CG103,"")</f>
        <v/>
      </c>
    </row>
    <row r="82" spans="1:82" ht="12.75" customHeight="1" x14ac:dyDescent="0.3">
      <c r="A82" s="1" t="s">
        <v>1</v>
      </c>
      <c r="B82" s="1" t="s">
        <v>244</v>
      </c>
      <c r="C82" s="26" t="str">
        <f>IF('Sup Tab S4_Mean'!E104&lt;'Sup Tab S4_Mean'!E$10,'Sup Tab S4_Mean'!E104,"")</f>
        <v/>
      </c>
      <c r="D82" s="26" t="str">
        <f>IF('Sup Tab S4_Mean'!F104&lt;'Sup Tab S4_Mean'!F$10,'Sup Tab S4_Mean'!F104,"")</f>
        <v/>
      </c>
      <c r="E82" s="26" t="str">
        <f>IF('Sup Tab S4_Mean'!G104&lt;'Sup Tab S4_Mean'!G$10,'Sup Tab S4_Mean'!G104,"")</f>
        <v/>
      </c>
      <c r="F82" s="26" t="str">
        <f>IF('Sup Tab S4_Mean'!H104&lt;'Sup Tab S4_Mean'!H$10,'Sup Tab S4_Mean'!H104,"")</f>
        <v/>
      </c>
      <c r="G82" s="26" t="str">
        <f>IF('Sup Tab S4_Mean'!I104&lt;'Sup Tab S4_Mean'!I$10,'Sup Tab S4_Mean'!I104,"")</f>
        <v/>
      </c>
      <c r="H82" s="26" t="str">
        <f>IF('Sup Tab S4_Mean'!J104&lt;'Sup Tab S4_Mean'!J$10,'Sup Tab S4_Mean'!J104,"")</f>
        <v/>
      </c>
      <c r="I82" s="26" t="str">
        <f>IF('Sup Tab S4_Mean'!K104&lt;'Sup Tab S4_Mean'!K$10,'Sup Tab S4_Mean'!K104,"")</f>
        <v/>
      </c>
      <c r="J82" s="26" t="str">
        <f>IF('Sup Tab S4_Mean'!L104&lt;'Sup Tab S4_Mean'!L$10,'Sup Tab S4_Mean'!L104,"")</f>
        <v/>
      </c>
      <c r="K82" s="26" t="str">
        <f>IF('Sup Tab S4_Mean'!M104&lt;'Sup Tab S4_Mean'!M$10,'Sup Tab S4_Mean'!M104,"")</f>
        <v/>
      </c>
      <c r="L82" s="26" t="str">
        <f>IF('Sup Tab S4_Mean'!N104&lt;'Sup Tab S4_Mean'!N$10,'Sup Tab S4_Mean'!N104,"")</f>
        <v/>
      </c>
      <c r="M82" s="26" t="str">
        <f>IF('Sup Tab S4_Mean'!O104&lt;'Sup Tab S4_Mean'!O$10,'Sup Tab S4_Mean'!O104,"")</f>
        <v/>
      </c>
      <c r="N82" s="26" t="str">
        <f>IF('Sup Tab S4_Mean'!P104&lt;'Sup Tab S4_Mean'!P$10,'Sup Tab S4_Mean'!P104,"")</f>
        <v/>
      </c>
      <c r="O82" s="26" t="str">
        <f>IF('Sup Tab S4_Mean'!Q104&lt;'Sup Tab S4_Mean'!Q$10,'Sup Tab S4_Mean'!Q104,"")</f>
        <v/>
      </c>
      <c r="P82" s="26" t="str">
        <f>IF('Sup Tab S4_Mean'!R104&lt;'Sup Tab S4_Mean'!R$10,'Sup Tab S4_Mean'!R104,"")</f>
        <v/>
      </c>
      <c r="Q82" s="26" t="str">
        <f>IF('Sup Tab S4_Mean'!S104&lt;'Sup Tab S4_Mean'!S$10,'Sup Tab S4_Mean'!S104,"")</f>
        <v/>
      </c>
      <c r="R82" s="26" t="str">
        <f>IF('Sup Tab S4_Mean'!T104&lt;'Sup Tab S4_Mean'!T$10,'Sup Tab S4_Mean'!T104,"")</f>
        <v/>
      </c>
      <c r="S82" s="26" t="str">
        <f>IF('Sup Tab S4_Mean'!U104&lt;'Sup Tab S4_Mean'!U$10,'Sup Tab S4_Mean'!U104,"")</f>
        <v/>
      </c>
      <c r="T82" s="26" t="str">
        <f>IF('Sup Tab S4_Mean'!V104&lt;'Sup Tab S4_Mean'!V$10,'Sup Tab S4_Mean'!V104,"")</f>
        <v/>
      </c>
      <c r="U82" s="26" t="str">
        <f>IF('Sup Tab S4_Mean'!W104&lt;'Sup Tab S4_Mean'!W$10,'Sup Tab S4_Mean'!W104,"")</f>
        <v/>
      </c>
      <c r="V82" s="26" t="str">
        <f>IF('Sup Tab S4_Mean'!X104&lt;'Sup Tab S4_Mean'!X$10,'Sup Tab S4_Mean'!X104,"")</f>
        <v/>
      </c>
      <c r="W82" s="26" t="str">
        <f>IF('Sup Tab S4_Mean'!Y104&lt;'Sup Tab S4_Mean'!Y$10,'Sup Tab S4_Mean'!Y104,"")</f>
        <v/>
      </c>
      <c r="X82" s="26" t="str">
        <f>IF('Sup Tab S4_Mean'!Z104&lt;'Sup Tab S4_Mean'!Z$10,'Sup Tab S4_Mean'!Z104,"")</f>
        <v/>
      </c>
      <c r="Y82" s="26" t="str">
        <f>IF('Sup Tab S4_Mean'!AA104&lt;'Sup Tab S4_Mean'!AA$10,'Sup Tab S4_Mean'!AA104,"")</f>
        <v/>
      </c>
      <c r="Z82" s="26" t="str">
        <f>IF('Sup Tab S4_Mean'!AB104&lt;'Sup Tab S4_Mean'!AB$10,'Sup Tab S4_Mean'!AB104,"")</f>
        <v/>
      </c>
      <c r="AA82" s="26" t="str">
        <f>IF('Sup Tab S4_Mean'!AC104&lt;'Sup Tab S4_Mean'!AC$10,'Sup Tab S4_Mean'!AC104,"")</f>
        <v/>
      </c>
      <c r="AB82" s="26" t="str">
        <f>IF('Sup Tab S4_Mean'!AD104&lt;'Sup Tab S4_Mean'!AD$10,'Sup Tab S4_Mean'!AD104,"")</f>
        <v/>
      </c>
      <c r="AC82" s="26" t="str">
        <f>IF('Sup Tab S4_Mean'!AE104&lt;'Sup Tab S4_Mean'!AE$10,'Sup Tab S4_Mean'!AE104,"")</f>
        <v/>
      </c>
      <c r="AD82" s="26" t="str">
        <f>IF('Sup Tab S4_Mean'!AF104&lt;'Sup Tab S4_Mean'!AF$10,'Sup Tab S4_Mean'!AF104,"")</f>
        <v/>
      </c>
      <c r="AE82" s="26" t="str">
        <f>IF('Sup Tab S4_Mean'!AG104&lt;'Sup Tab S4_Mean'!AG$10,'Sup Tab S4_Mean'!AG104,"")</f>
        <v/>
      </c>
      <c r="AF82" s="26" t="str">
        <f>IF('Sup Tab S4_Mean'!AH104&lt;'Sup Tab S4_Mean'!AH$10,'Sup Tab S4_Mean'!AH104,"")</f>
        <v/>
      </c>
      <c r="AG82" s="26" t="str">
        <f>IF('Sup Tab S4_Mean'!AI104&lt;'Sup Tab S4_Mean'!AI$10,'Sup Tab S4_Mean'!AI104,"")</f>
        <v/>
      </c>
      <c r="AH82" s="26" t="str">
        <f>IF('Sup Tab S4_Mean'!AJ104&lt;'Sup Tab S4_Mean'!AJ$10,'Sup Tab S4_Mean'!AJ104,"")</f>
        <v/>
      </c>
      <c r="AI82" s="26" t="str">
        <f>IF('Sup Tab S4_Mean'!AK104&lt;'Sup Tab S4_Mean'!AK$10,'Sup Tab S4_Mean'!AK104,"")</f>
        <v/>
      </c>
      <c r="AJ82" s="26" t="str">
        <f>IF('Sup Tab S4_Mean'!AL104&lt;'Sup Tab S4_Mean'!AL$10,'Sup Tab S4_Mean'!AL104,"")</f>
        <v/>
      </c>
      <c r="AK82" s="26" t="str">
        <f>IF('Sup Tab S4_Mean'!AM104&lt;'Sup Tab S4_Mean'!AM$10,'Sup Tab S4_Mean'!AM104,"")</f>
        <v/>
      </c>
      <c r="AL82" s="26" t="str">
        <f>IF('Sup Tab S4_Mean'!AN104&lt;'Sup Tab S4_Mean'!AN$10,'Sup Tab S4_Mean'!AN104,"")</f>
        <v/>
      </c>
      <c r="AM82" s="26" t="str">
        <f>IF('Sup Tab S4_Mean'!AO104&lt;'Sup Tab S4_Mean'!AO$10,'Sup Tab S4_Mean'!AO104,"")</f>
        <v/>
      </c>
      <c r="AN82" s="26" t="str">
        <f>IF('Sup Tab S4_Mean'!AP104&lt;'Sup Tab S4_Mean'!AP$10,'Sup Tab S4_Mean'!AP104,"")</f>
        <v/>
      </c>
      <c r="AO82" s="26" t="str">
        <f>IF('Sup Tab S4_Mean'!AQ104&lt;'Sup Tab S4_Mean'!AQ$10,'Sup Tab S4_Mean'!AQ104,"")</f>
        <v/>
      </c>
      <c r="AP82" s="26" t="str">
        <f>IF('Sup Tab S4_Mean'!AR104&lt;'Sup Tab S4_Mean'!AR$10,'Sup Tab S4_Mean'!AR104,"")</f>
        <v/>
      </c>
      <c r="AQ82" s="26" t="str">
        <f>IF('Sup Tab S4_Mean'!AS104&lt;'Sup Tab S4_Mean'!AS$10,'Sup Tab S4_Mean'!AS104,"")</f>
        <v/>
      </c>
      <c r="AR82" s="26" t="str">
        <f>IF('Sup Tab S4_Mean'!AT104&lt;'Sup Tab S4_Mean'!AT$10,'Sup Tab S4_Mean'!AT104,"")</f>
        <v/>
      </c>
      <c r="AS82" s="26" t="str">
        <f>IF('Sup Tab S4_Mean'!AU104&lt;'Sup Tab S4_Mean'!AU$10,'Sup Tab S4_Mean'!AU104,"")</f>
        <v/>
      </c>
      <c r="AT82" s="26" t="str">
        <f>IF('Sup Tab S4_Mean'!AV104&lt;'Sup Tab S4_Mean'!AV$10,'Sup Tab S4_Mean'!AV104,"")</f>
        <v/>
      </c>
      <c r="AU82" s="26" t="str">
        <f>IF('Sup Tab S4_Mean'!AW104&lt;'Sup Tab S4_Mean'!AW$10,'Sup Tab S4_Mean'!AW104,"")</f>
        <v/>
      </c>
      <c r="AV82" s="26" t="str">
        <f>IF('Sup Tab S4_Mean'!AX104&lt;'Sup Tab S4_Mean'!AX$10,'Sup Tab S4_Mean'!AX104,"")</f>
        <v/>
      </c>
      <c r="AW82" s="26" t="str">
        <f>IF('Sup Tab S4_Mean'!AY104&lt;'Sup Tab S4_Mean'!AY$10,'Sup Tab S4_Mean'!AY104,"")</f>
        <v/>
      </c>
      <c r="AX82" s="26" t="str">
        <f>IF('Sup Tab S4_Mean'!AZ104&lt;'Sup Tab S4_Mean'!AZ$10,'Sup Tab S4_Mean'!AZ104,"")</f>
        <v/>
      </c>
      <c r="AY82" s="26" t="str">
        <f>IF('Sup Tab S4_Mean'!BA104&lt;'Sup Tab S4_Mean'!BA$10,'Sup Tab S4_Mean'!BA104,"")</f>
        <v/>
      </c>
      <c r="AZ82" s="26" t="str">
        <f>IF('Sup Tab S4_Mean'!BB104&lt;'Sup Tab S4_Mean'!BB$10,'Sup Tab S4_Mean'!BB104,"")</f>
        <v/>
      </c>
      <c r="BA82" s="26" t="str">
        <f>IF('Sup Tab S4_Mean'!BC104&lt;'Sup Tab S4_Mean'!BC$10,'Sup Tab S4_Mean'!BC104,"")</f>
        <v/>
      </c>
      <c r="BB82" s="26" t="str">
        <f>IF('Sup Tab S4_Mean'!BD104&lt;'Sup Tab S4_Mean'!BD$10,'Sup Tab S4_Mean'!BD104,"")</f>
        <v/>
      </c>
      <c r="BC82" s="26" t="str">
        <f>IF('Sup Tab S4_Mean'!BE104&lt;'Sup Tab S4_Mean'!BE$10,'Sup Tab S4_Mean'!BE104,"")</f>
        <v/>
      </c>
      <c r="BD82" s="26" t="str">
        <f>IF('Sup Tab S4_Mean'!BF104&lt;'Sup Tab S4_Mean'!BF$10,'Sup Tab S4_Mean'!BF104,"")</f>
        <v/>
      </c>
      <c r="BE82" s="26" t="str">
        <f>IF('Sup Tab S4_Mean'!BG104&lt;'Sup Tab S4_Mean'!BG$10,'Sup Tab S4_Mean'!BG104,"")</f>
        <v/>
      </c>
      <c r="BF82" s="26" t="str">
        <f>IF('Sup Tab S4_Mean'!BH104&lt;'Sup Tab S4_Mean'!BH$10,'Sup Tab S4_Mean'!BH104,"")</f>
        <v/>
      </c>
      <c r="BG82" s="26" t="str">
        <f>IF('Sup Tab S4_Mean'!BI104&lt;'Sup Tab S4_Mean'!BI$10,'Sup Tab S4_Mean'!BI104,"")</f>
        <v/>
      </c>
      <c r="BH82" s="26" t="str">
        <f>IF('Sup Tab S4_Mean'!BJ104&lt;'Sup Tab S4_Mean'!BJ$10,'Sup Tab S4_Mean'!BJ104,"")</f>
        <v/>
      </c>
      <c r="BI82" s="26" t="str">
        <f>IF('Sup Tab S4_Mean'!BK104&lt;'Sup Tab S4_Mean'!BK$10,'Sup Tab S4_Mean'!BK104,"")</f>
        <v/>
      </c>
      <c r="BJ82" s="26" t="str">
        <f>IF('Sup Tab S4_Mean'!BL104&lt;'Sup Tab S4_Mean'!BL$10,'Sup Tab S4_Mean'!BL104,"")</f>
        <v/>
      </c>
      <c r="BK82" s="26" t="str">
        <f>IF('Sup Tab S4_Mean'!BM104&lt;'Sup Tab S4_Mean'!BM$10,'Sup Tab S4_Mean'!BM104,"")</f>
        <v/>
      </c>
      <c r="BL82" s="26" t="str">
        <f>IF('Sup Tab S4_Mean'!BN104&lt;'Sup Tab S4_Mean'!BN$10,'Sup Tab S4_Mean'!BN104,"")</f>
        <v/>
      </c>
      <c r="BM82" s="26" t="str">
        <f>IF('Sup Tab S4_Mean'!BP104&lt;'Sup Tab S4_Mean'!BP$10,'Sup Tab S4_Mean'!BP104,"")</f>
        <v/>
      </c>
      <c r="BN82" s="26" t="str">
        <f>IF('Sup Tab S4_Mean'!BQ104&lt;'Sup Tab S4_Mean'!BQ$10,'Sup Tab S4_Mean'!BQ104,"")</f>
        <v/>
      </c>
      <c r="BO82" s="26" t="str">
        <f>IF('Sup Tab S4_Mean'!BR104&lt;'Sup Tab S4_Mean'!BR$10,'Sup Tab S4_Mean'!BR104,"")</f>
        <v/>
      </c>
      <c r="BP82" s="26" t="str">
        <f>IF('Sup Tab S4_Mean'!BS104&lt;'Sup Tab S4_Mean'!BS$10,'Sup Tab S4_Mean'!BS104,"")</f>
        <v/>
      </c>
      <c r="BQ82" s="26" t="str">
        <f>IF('Sup Tab S4_Mean'!BT104&lt;'Sup Tab S4_Mean'!BT$10,'Sup Tab S4_Mean'!BT104,"")</f>
        <v/>
      </c>
      <c r="BR82" s="26" t="str">
        <f>IF('Sup Tab S4_Mean'!BU104&lt;'Sup Tab S4_Mean'!BU$10,'Sup Tab S4_Mean'!BU104,"")</f>
        <v/>
      </c>
      <c r="BS82" s="26" t="str">
        <f>IF('Sup Tab S4_Mean'!BV104&lt;'Sup Tab S4_Mean'!BV$10,'Sup Tab S4_Mean'!BV104,"")</f>
        <v/>
      </c>
      <c r="BT82" s="26" t="str">
        <f>IF('Sup Tab S4_Mean'!BW104&lt;'Sup Tab S4_Mean'!BW$10,'Sup Tab S4_Mean'!BW104,"")</f>
        <v/>
      </c>
      <c r="BU82" s="26" t="str">
        <f>IF('Sup Tab S4_Mean'!BX104&lt;'Sup Tab S4_Mean'!BX$10,'Sup Tab S4_Mean'!BX104,"")</f>
        <v/>
      </c>
      <c r="BV82" s="26" t="str">
        <f>IF('Sup Tab S4_Mean'!BY104&lt;'Sup Tab S4_Mean'!BY$10,'Sup Tab S4_Mean'!BY104,"")</f>
        <v/>
      </c>
      <c r="BW82" s="26" t="str">
        <f>IF('Sup Tab S4_Mean'!BZ104&lt;'Sup Tab S4_Mean'!BZ$10,'Sup Tab S4_Mean'!BZ104,"")</f>
        <v/>
      </c>
      <c r="BX82" s="26" t="str">
        <f>IF('Sup Tab S4_Mean'!CA104&lt;'Sup Tab S4_Mean'!CA$10,'Sup Tab S4_Mean'!CA104,"")</f>
        <v/>
      </c>
      <c r="BY82" s="26" t="str">
        <f>IF('Sup Tab S4_Mean'!CB104&lt;'Sup Tab S4_Mean'!CB$10,'Sup Tab S4_Mean'!CB104,"")</f>
        <v/>
      </c>
      <c r="BZ82" s="26" t="str">
        <f>IF('Sup Tab S4_Mean'!CC104&lt;'Sup Tab S4_Mean'!CC$10,'Sup Tab S4_Mean'!CC104,"")</f>
        <v/>
      </c>
      <c r="CA82" s="26" t="str">
        <f>IF('Sup Tab S4_Mean'!CD104&lt;'Sup Tab S4_Mean'!CD$10,'Sup Tab S4_Mean'!CD104,"")</f>
        <v/>
      </c>
      <c r="CB82" s="26" t="str">
        <f>IF('Sup Tab S4_Mean'!CE104&lt;'Sup Tab S4_Mean'!CE$10,'Sup Tab S4_Mean'!CE104,"")</f>
        <v/>
      </c>
      <c r="CC82" s="26" t="str">
        <f>IF('Sup Tab S4_Mean'!CF104&lt;'Sup Tab S4_Mean'!CF$10,'Sup Tab S4_Mean'!CF104,"")</f>
        <v/>
      </c>
      <c r="CD82" s="26" t="str">
        <f>IF('Sup Tab S4_Mean'!CG104&lt;'Sup Tab S4_Mean'!CG$10,'Sup Tab S4_Mean'!CG104,"")</f>
        <v/>
      </c>
    </row>
    <row r="83" spans="1:82" ht="12.75" customHeight="1" x14ac:dyDescent="0.3">
      <c r="A83" s="1" t="s">
        <v>1</v>
      </c>
      <c r="B83" s="1" t="s">
        <v>246</v>
      </c>
      <c r="C83" s="26" t="str">
        <f>IF('Sup Tab S4_Mean'!E105&lt;'Sup Tab S4_Mean'!E$10,'Sup Tab S4_Mean'!E105,"")</f>
        <v/>
      </c>
      <c r="D83" s="26">
        <f>IF('Sup Tab S4_Mean'!F105&lt;'Sup Tab S4_Mean'!F$10,'Sup Tab S4_Mean'!F105,"")</f>
        <v>1.1993904567198195</v>
      </c>
      <c r="E83" s="26" t="str">
        <f>IF('Sup Tab S4_Mean'!G105&lt;'Sup Tab S4_Mean'!G$10,'Sup Tab S4_Mean'!G105,"")</f>
        <v/>
      </c>
      <c r="F83" s="26" t="str">
        <f>IF('Sup Tab S4_Mean'!H105&lt;'Sup Tab S4_Mean'!H$10,'Sup Tab S4_Mean'!H105,"")</f>
        <v/>
      </c>
      <c r="G83" s="26" t="str">
        <f>IF('Sup Tab S4_Mean'!I105&lt;'Sup Tab S4_Mean'!I$10,'Sup Tab S4_Mean'!I105,"")</f>
        <v/>
      </c>
      <c r="H83" s="26" t="str">
        <f>IF('Sup Tab S4_Mean'!J105&lt;'Sup Tab S4_Mean'!J$10,'Sup Tab S4_Mean'!J105,"")</f>
        <v/>
      </c>
      <c r="I83" s="26" t="str">
        <f>IF('Sup Tab S4_Mean'!K105&lt;'Sup Tab S4_Mean'!K$10,'Sup Tab S4_Mean'!K105,"")</f>
        <v/>
      </c>
      <c r="J83" s="26" t="str">
        <f>IF('Sup Tab S4_Mean'!L105&lt;'Sup Tab S4_Mean'!L$10,'Sup Tab S4_Mean'!L105,"")</f>
        <v/>
      </c>
      <c r="K83" s="26" t="str">
        <f>IF('Sup Tab S4_Mean'!M105&lt;'Sup Tab S4_Mean'!M$10,'Sup Tab S4_Mean'!M105,"")</f>
        <v/>
      </c>
      <c r="L83" s="26" t="str">
        <f>IF('Sup Tab S4_Mean'!N105&lt;'Sup Tab S4_Mean'!N$10,'Sup Tab S4_Mean'!N105,"")</f>
        <v/>
      </c>
      <c r="M83" s="26" t="str">
        <f>IF('Sup Tab S4_Mean'!O105&lt;'Sup Tab S4_Mean'!O$10,'Sup Tab S4_Mean'!O105,"")</f>
        <v/>
      </c>
      <c r="N83" s="26" t="str">
        <f>IF('Sup Tab S4_Mean'!P105&lt;'Sup Tab S4_Mean'!P$10,'Sup Tab S4_Mean'!P105,"")</f>
        <v/>
      </c>
      <c r="O83" s="26" t="str">
        <f>IF('Sup Tab S4_Mean'!Q105&lt;'Sup Tab S4_Mean'!Q$10,'Sup Tab S4_Mean'!Q105,"")</f>
        <v/>
      </c>
      <c r="P83" s="26" t="str">
        <f>IF('Sup Tab S4_Mean'!R105&lt;'Sup Tab S4_Mean'!R$10,'Sup Tab S4_Mean'!R105,"")</f>
        <v/>
      </c>
      <c r="Q83" s="26" t="str">
        <f>IF('Sup Tab S4_Mean'!S105&lt;'Sup Tab S4_Mean'!S$10,'Sup Tab S4_Mean'!S105,"")</f>
        <v/>
      </c>
      <c r="R83" s="26" t="str">
        <f>IF('Sup Tab S4_Mean'!T105&lt;'Sup Tab S4_Mean'!T$10,'Sup Tab S4_Mean'!T105,"")</f>
        <v/>
      </c>
      <c r="S83" s="26" t="str">
        <f>IF('Sup Tab S4_Mean'!U105&lt;'Sup Tab S4_Mean'!U$10,'Sup Tab S4_Mean'!U105,"")</f>
        <v/>
      </c>
      <c r="T83" s="26" t="str">
        <f>IF('Sup Tab S4_Mean'!V105&lt;'Sup Tab S4_Mean'!V$10,'Sup Tab S4_Mean'!V105,"")</f>
        <v/>
      </c>
      <c r="U83" s="26" t="str">
        <f>IF('Sup Tab S4_Mean'!W105&lt;'Sup Tab S4_Mean'!W$10,'Sup Tab S4_Mean'!W105,"")</f>
        <v/>
      </c>
      <c r="V83" s="26" t="str">
        <f>IF('Sup Tab S4_Mean'!X105&lt;'Sup Tab S4_Mean'!X$10,'Sup Tab S4_Mean'!X105,"")</f>
        <v/>
      </c>
      <c r="W83" s="26" t="str">
        <f>IF('Sup Tab S4_Mean'!Y105&lt;'Sup Tab S4_Mean'!Y$10,'Sup Tab S4_Mean'!Y105,"")</f>
        <v/>
      </c>
      <c r="X83" s="26" t="str">
        <f>IF('Sup Tab S4_Mean'!Z105&lt;'Sup Tab S4_Mean'!Z$10,'Sup Tab S4_Mean'!Z105,"")</f>
        <v/>
      </c>
      <c r="Y83" s="26" t="str">
        <f>IF('Sup Tab S4_Mean'!AA105&lt;'Sup Tab S4_Mean'!AA$10,'Sup Tab S4_Mean'!AA105,"")</f>
        <v/>
      </c>
      <c r="Z83" s="26" t="str">
        <f>IF('Sup Tab S4_Mean'!AB105&lt;'Sup Tab S4_Mean'!AB$10,'Sup Tab S4_Mean'!AB105,"")</f>
        <v/>
      </c>
      <c r="AA83" s="26" t="str">
        <f>IF('Sup Tab S4_Mean'!AC105&lt;'Sup Tab S4_Mean'!AC$10,'Sup Tab S4_Mean'!AC105,"")</f>
        <v/>
      </c>
      <c r="AB83" s="26" t="str">
        <f>IF('Sup Tab S4_Mean'!AD105&lt;'Sup Tab S4_Mean'!AD$10,'Sup Tab S4_Mean'!AD105,"")</f>
        <v/>
      </c>
      <c r="AC83" s="26" t="str">
        <f>IF('Sup Tab S4_Mean'!AE105&lt;'Sup Tab S4_Mean'!AE$10,'Sup Tab S4_Mean'!AE105,"")</f>
        <v/>
      </c>
      <c r="AD83" s="26" t="str">
        <f>IF('Sup Tab S4_Mean'!AF105&lt;'Sup Tab S4_Mean'!AF$10,'Sup Tab S4_Mean'!AF105,"")</f>
        <v/>
      </c>
      <c r="AE83" s="26" t="str">
        <f>IF('Sup Tab S4_Mean'!AG105&lt;'Sup Tab S4_Mean'!AG$10,'Sup Tab S4_Mean'!AG105,"")</f>
        <v/>
      </c>
      <c r="AF83" s="26" t="str">
        <f>IF('Sup Tab S4_Mean'!AH105&lt;'Sup Tab S4_Mean'!AH$10,'Sup Tab S4_Mean'!AH105,"")</f>
        <v/>
      </c>
      <c r="AG83" s="26" t="str">
        <f>IF('Sup Tab S4_Mean'!AI105&lt;'Sup Tab S4_Mean'!AI$10,'Sup Tab S4_Mean'!AI105,"")</f>
        <v/>
      </c>
      <c r="AH83" s="26" t="str">
        <f>IF('Sup Tab S4_Mean'!AJ105&lt;'Sup Tab S4_Mean'!AJ$10,'Sup Tab S4_Mean'!AJ105,"")</f>
        <v/>
      </c>
      <c r="AI83" s="26" t="str">
        <f>IF('Sup Tab S4_Mean'!AK105&lt;'Sup Tab S4_Mean'!AK$10,'Sup Tab S4_Mean'!AK105,"")</f>
        <v/>
      </c>
      <c r="AJ83" s="26" t="str">
        <f>IF('Sup Tab S4_Mean'!AL105&lt;'Sup Tab S4_Mean'!AL$10,'Sup Tab S4_Mean'!AL105,"")</f>
        <v/>
      </c>
      <c r="AK83" s="26" t="str">
        <f>IF('Sup Tab S4_Mean'!AM105&lt;'Sup Tab S4_Mean'!AM$10,'Sup Tab S4_Mean'!AM105,"")</f>
        <v/>
      </c>
      <c r="AL83" s="26" t="str">
        <f>IF('Sup Tab S4_Mean'!AN105&lt;'Sup Tab S4_Mean'!AN$10,'Sup Tab S4_Mean'!AN105,"")</f>
        <v/>
      </c>
      <c r="AM83" s="26" t="str">
        <f>IF('Sup Tab S4_Mean'!AO105&lt;'Sup Tab S4_Mean'!AO$10,'Sup Tab S4_Mean'!AO105,"")</f>
        <v/>
      </c>
      <c r="AN83" s="26" t="str">
        <f>IF('Sup Tab S4_Mean'!AP105&lt;'Sup Tab S4_Mean'!AP$10,'Sup Tab S4_Mean'!AP105,"")</f>
        <v/>
      </c>
      <c r="AO83" s="26" t="str">
        <f>IF('Sup Tab S4_Mean'!AQ105&lt;'Sup Tab S4_Mean'!AQ$10,'Sup Tab S4_Mean'!AQ105,"")</f>
        <v/>
      </c>
      <c r="AP83" s="26" t="str">
        <f>IF('Sup Tab S4_Mean'!AR105&lt;'Sup Tab S4_Mean'!AR$10,'Sup Tab S4_Mean'!AR105,"")</f>
        <v/>
      </c>
      <c r="AQ83" s="26" t="str">
        <f>IF('Sup Tab S4_Mean'!AS105&lt;'Sup Tab S4_Mean'!AS$10,'Sup Tab S4_Mean'!AS105,"")</f>
        <v/>
      </c>
      <c r="AR83" s="26" t="str">
        <f>IF('Sup Tab S4_Mean'!AT105&lt;'Sup Tab S4_Mean'!AT$10,'Sup Tab S4_Mean'!AT105,"")</f>
        <v/>
      </c>
      <c r="AS83" s="26" t="str">
        <f>IF('Sup Tab S4_Mean'!AU105&lt;'Sup Tab S4_Mean'!AU$10,'Sup Tab S4_Mean'!AU105,"")</f>
        <v/>
      </c>
      <c r="AT83" s="26" t="str">
        <f>IF('Sup Tab S4_Mean'!AV105&lt;'Sup Tab S4_Mean'!AV$10,'Sup Tab S4_Mean'!AV105,"")</f>
        <v/>
      </c>
      <c r="AU83" s="26" t="str">
        <f>IF('Sup Tab S4_Mean'!AW105&lt;'Sup Tab S4_Mean'!AW$10,'Sup Tab S4_Mean'!AW105,"")</f>
        <v/>
      </c>
      <c r="AV83" s="26" t="str">
        <f>IF('Sup Tab S4_Mean'!AX105&lt;'Sup Tab S4_Mean'!AX$10,'Sup Tab S4_Mean'!AX105,"")</f>
        <v/>
      </c>
      <c r="AW83" s="26" t="str">
        <f>IF('Sup Tab S4_Mean'!AY105&lt;'Sup Tab S4_Mean'!AY$10,'Sup Tab S4_Mean'!AY105,"")</f>
        <v/>
      </c>
      <c r="AX83" s="26" t="str">
        <f>IF('Sup Tab S4_Mean'!AZ105&lt;'Sup Tab S4_Mean'!AZ$10,'Sup Tab S4_Mean'!AZ105,"")</f>
        <v/>
      </c>
      <c r="AY83" s="26" t="str">
        <f>IF('Sup Tab S4_Mean'!BA105&lt;'Sup Tab S4_Mean'!BA$10,'Sup Tab S4_Mean'!BA105,"")</f>
        <v/>
      </c>
      <c r="AZ83" s="26" t="str">
        <f>IF('Sup Tab S4_Mean'!BB105&lt;'Sup Tab S4_Mean'!BB$10,'Sup Tab S4_Mean'!BB105,"")</f>
        <v/>
      </c>
      <c r="BA83" s="26" t="str">
        <f>IF('Sup Tab S4_Mean'!BC105&lt;'Sup Tab S4_Mean'!BC$10,'Sup Tab S4_Mean'!BC105,"")</f>
        <v/>
      </c>
      <c r="BB83" s="26" t="str">
        <f>IF('Sup Tab S4_Mean'!BD105&lt;'Sup Tab S4_Mean'!BD$10,'Sup Tab S4_Mean'!BD105,"")</f>
        <v/>
      </c>
      <c r="BC83" s="26" t="str">
        <f>IF('Sup Tab S4_Mean'!BE105&lt;'Sup Tab S4_Mean'!BE$10,'Sup Tab S4_Mean'!BE105,"")</f>
        <v/>
      </c>
      <c r="BD83" s="26" t="str">
        <f>IF('Sup Tab S4_Mean'!BF105&lt;'Sup Tab S4_Mean'!BF$10,'Sup Tab S4_Mean'!BF105,"")</f>
        <v/>
      </c>
      <c r="BE83" s="26" t="str">
        <f>IF('Sup Tab S4_Mean'!BG105&lt;'Sup Tab S4_Mean'!BG$10,'Sup Tab S4_Mean'!BG105,"")</f>
        <v/>
      </c>
      <c r="BF83" s="26" t="str">
        <f>IF('Sup Tab S4_Mean'!BH105&lt;'Sup Tab S4_Mean'!BH$10,'Sup Tab S4_Mean'!BH105,"")</f>
        <v/>
      </c>
      <c r="BG83" s="26" t="str">
        <f>IF('Sup Tab S4_Mean'!BI105&lt;'Sup Tab S4_Mean'!BI$10,'Sup Tab S4_Mean'!BI105,"")</f>
        <v/>
      </c>
      <c r="BH83" s="26" t="str">
        <f>IF('Sup Tab S4_Mean'!BJ105&lt;'Sup Tab S4_Mean'!BJ$10,'Sup Tab S4_Mean'!BJ105,"")</f>
        <v/>
      </c>
      <c r="BI83" s="26" t="str">
        <f>IF('Sup Tab S4_Mean'!BK105&lt;'Sup Tab S4_Mean'!BK$10,'Sup Tab S4_Mean'!BK105,"")</f>
        <v/>
      </c>
      <c r="BJ83" s="26" t="str">
        <f>IF('Sup Tab S4_Mean'!BL105&lt;'Sup Tab S4_Mean'!BL$10,'Sup Tab S4_Mean'!BL105,"")</f>
        <v/>
      </c>
      <c r="BK83" s="26" t="str">
        <f>IF('Sup Tab S4_Mean'!BM105&lt;'Sup Tab S4_Mean'!BM$10,'Sup Tab S4_Mean'!BM105,"")</f>
        <v/>
      </c>
      <c r="BL83" s="26" t="str">
        <f>IF('Sup Tab S4_Mean'!BN105&lt;'Sup Tab S4_Mean'!BN$10,'Sup Tab S4_Mean'!BN105,"")</f>
        <v/>
      </c>
      <c r="BM83" s="26" t="str">
        <f>IF('Sup Tab S4_Mean'!BP105&lt;'Sup Tab S4_Mean'!BP$10,'Sup Tab S4_Mean'!BP105,"")</f>
        <v/>
      </c>
      <c r="BN83" s="26" t="str">
        <f>IF('Sup Tab S4_Mean'!BQ105&lt;'Sup Tab S4_Mean'!BQ$10,'Sup Tab S4_Mean'!BQ105,"")</f>
        <v/>
      </c>
      <c r="BO83" s="26" t="str">
        <f>IF('Sup Tab S4_Mean'!BR105&lt;'Sup Tab S4_Mean'!BR$10,'Sup Tab S4_Mean'!BR105,"")</f>
        <v/>
      </c>
      <c r="BP83" s="26" t="str">
        <f>IF('Sup Tab S4_Mean'!BS105&lt;'Sup Tab S4_Mean'!BS$10,'Sup Tab S4_Mean'!BS105,"")</f>
        <v/>
      </c>
      <c r="BQ83" s="26" t="str">
        <f>IF('Sup Tab S4_Mean'!BT105&lt;'Sup Tab S4_Mean'!BT$10,'Sup Tab S4_Mean'!BT105,"")</f>
        <v/>
      </c>
      <c r="BR83" s="26" t="str">
        <f>IF('Sup Tab S4_Mean'!BU105&lt;'Sup Tab S4_Mean'!BU$10,'Sup Tab S4_Mean'!BU105,"")</f>
        <v/>
      </c>
      <c r="BS83" s="26" t="str">
        <f>IF('Sup Tab S4_Mean'!BV105&lt;'Sup Tab S4_Mean'!BV$10,'Sup Tab S4_Mean'!BV105,"")</f>
        <v/>
      </c>
      <c r="BT83" s="26" t="str">
        <f>IF('Sup Tab S4_Mean'!BW105&lt;'Sup Tab S4_Mean'!BW$10,'Sup Tab S4_Mean'!BW105,"")</f>
        <v/>
      </c>
      <c r="BU83" s="26" t="str">
        <f>IF('Sup Tab S4_Mean'!BX105&lt;'Sup Tab S4_Mean'!BX$10,'Sup Tab S4_Mean'!BX105,"")</f>
        <v/>
      </c>
      <c r="BV83" s="26" t="str">
        <f>IF('Sup Tab S4_Mean'!BY105&lt;'Sup Tab S4_Mean'!BY$10,'Sup Tab S4_Mean'!BY105,"")</f>
        <v/>
      </c>
      <c r="BW83" s="26" t="str">
        <f>IF('Sup Tab S4_Mean'!BZ105&lt;'Sup Tab S4_Mean'!BZ$10,'Sup Tab S4_Mean'!BZ105,"")</f>
        <v/>
      </c>
      <c r="BX83" s="26" t="str">
        <f>IF('Sup Tab S4_Mean'!CA105&lt;'Sup Tab S4_Mean'!CA$10,'Sup Tab S4_Mean'!CA105,"")</f>
        <v/>
      </c>
      <c r="BY83" s="26" t="str">
        <f>IF('Sup Tab S4_Mean'!CB105&lt;'Sup Tab S4_Mean'!CB$10,'Sup Tab S4_Mean'!CB105,"")</f>
        <v/>
      </c>
      <c r="BZ83" s="26" t="str">
        <f>IF('Sup Tab S4_Mean'!CC105&lt;'Sup Tab S4_Mean'!CC$10,'Sup Tab S4_Mean'!CC105,"")</f>
        <v/>
      </c>
      <c r="CA83" s="26" t="str">
        <f>IF('Sup Tab S4_Mean'!CD105&lt;'Sup Tab S4_Mean'!CD$10,'Sup Tab S4_Mean'!CD105,"")</f>
        <v/>
      </c>
      <c r="CB83" s="26" t="str">
        <f>IF('Sup Tab S4_Mean'!CE105&lt;'Sup Tab S4_Mean'!CE$10,'Sup Tab S4_Mean'!CE105,"")</f>
        <v/>
      </c>
      <c r="CC83" s="26" t="str">
        <f>IF('Sup Tab S4_Mean'!CF105&lt;'Sup Tab S4_Mean'!CF$10,'Sup Tab S4_Mean'!CF105,"")</f>
        <v/>
      </c>
      <c r="CD83" s="26" t="str">
        <f>IF('Sup Tab S4_Mean'!CG105&lt;'Sup Tab S4_Mean'!CG$10,'Sup Tab S4_Mean'!CG105,"")</f>
        <v/>
      </c>
    </row>
    <row r="84" spans="1:82" ht="12.75" customHeight="1" x14ac:dyDescent="0.3">
      <c r="A84" s="1" t="s">
        <v>1</v>
      </c>
      <c r="B84" s="1" t="s">
        <v>248</v>
      </c>
      <c r="C84" s="26" t="str">
        <f>IF('Sup Tab S4_Mean'!E106&lt;'Sup Tab S4_Mean'!E$10,'Sup Tab S4_Mean'!E106,"")</f>
        <v/>
      </c>
      <c r="D84" s="26" t="str">
        <f>IF('Sup Tab S4_Mean'!F106&lt;'Sup Tab S4_Mean'!F$10,'Sup Tab S4_Mean'!F106,"")</f>
        <v/>
      </c>
      <c r="E84" s="26" t="str">
        <f>IF('Sup Tab S4_Mean'!G106&lt;'Sup Tab S4_Mean'!G$10,'Sup Tab S4_Mean'!G106,"")</f>
        <v/>
      </c>
      <c r="F84" s="26" t="str">
        <f>IF('Sup Tab S4_Mean'!H106&lt;'Sup Tab S4_Mean'!H$10,'Sup Tab S4_Mean'!H106,"")</f>
        <v/>
      </c>
      <c r="G84" s="26" t="str">
        <f>IF('Sup Tab S4_Mean'!I106&lt;'Sup Tab S4_Mean'!I$10,'Sup Tab S4_Mean'!I106,"")</f>
        <v/>
      </c>
      <c r="H84" s="26" t="str">
        <f>IF('Sup Tab S4_Mean'!J106&lt;'Sup Tab S4_Mean'!J$10,'Sup Tab S4_Mean'!J106,"")</f>
        <v/>
      </c>
      <c r="I84" s="26" t="str">
        <f>IF('Sup Tab S4_Mean'!K106&lt;'Sup Tab S4_Mean'!K$10,'Sup Tab S4_Mean'!K106,"")</f>
        <v/>
      </c>
      <c r="J84" s="26" t="str">
        <f>IF('Sup Tab S4_Mean'!L106&lt;'Sup Tab S4_Mean'!L$10,'Sup Tab S4_Mean'!L106,"")</f>
        <v/>
      </c>
      <c r="K84" s="26" t="str">
        <f>IF('Sup Tab S4_Mean'!M106&lt;'Sup Tab S4_Mean'!M$10,'Sup Tab S4_Mean'!M106,"")</f>
        <v/>
      </c>
      <c r="L84" s="26" t="str">
        <f>IF('Sup Tab S4_Mean'!N106&lt;'Sup Tab S4_Mean'!N$10,'Sup Tab S4_Mean'!N106,"")</f>
        <v/>
      </c>
      <c r="M84" s="26" t="str">
        <f>IF('Sup Tab S4_Mean'!O106&lt;'Sup Tab S4_Mean'!O$10,'Sup Tab S4_Mean'!O106,"")</f>
        <v/>
      </c>
      <c r="N84" s="26" t="str">
        <f>IF('Sup Tab S4_Mean'!P106&lt;'Sup Tab S4_Mean'!P$10,'Sup Tab S4_Mean'!P106,"")</f>
        <v/>
      </c>
      <c r="O84" s="26" t="str">
        <f>IF('Sup Tab S4_Mean'!Q106&lt;'Sup Tab S4_Mean'!Q$10,'Sup Tab S4_Mean'!Q106,"")</f>
        <v/>
      </c>
      <c r="P84" s="26" t="str">
        <f>IF('Sup Tab S4_Mean'!R106&lt;'Sup Tab S4_Mean'!R$10,'Sup Tab S4_Mean'!R106,"")</f>
        <v/>
      </c>
      <c r="Q84" s="26">
        <f>IF('Sup Tab S4_Mean'!S106&lt;'Sup Tab S4_Mean'!S$10,'Sup Tab S4_Mean'!S106,"")</f>
        <v>0</v>
      </c>
      <c r="R84" s="26" t="str">
        <f>IF('Sup Tab S4_Mean'!T106&lt;'Sup Tab S4_Mean'!T$10,'Sup Tab S4_Mean'!T106,"")</f>
        <v/>
      </c>
      <c r="S84" s="26" t="str">
        <f>IF('Sup Tab S4_Mean'!U106&lt;'Sup Tab S4_Mean'!U$10,'Sup Tab S4_Mean'!U106,"")</f>
        <v/>
      </c>
      <c r="T84" s="26" t="str">
        <f>IF('Sup Tab S4_Mean'!V106&lt;'Sup Tab S4_Mean'!V$10,'Sup Tab S4_Mean'!V106,"")</f>
        <v/>
      </c>
      <c r="U84" s="26" t="str">
        <f>IF('Sup Tab S4_Mean'!W106&lt;'Sup Tab S4_Mean'!W$10,'Sup Tab S4_Mean'!W106,"")</f>
        <v/>
      </c>
      <c r="V84" s="26" t="str">
        <f>IF('Sup Tab S4_Mean'!X106&lt;'Sup Tab S4_Mean'!X$10,'Sup Tab S4_Mean'!X106,"")</f>
        <v/>
      </c>
      <c r="W84" s="26" t="str">
        <f>IF('Sup Tab S4_Mean'!Y106&lt;'Sup Tab S4_Mean'!Y$10,'Sup Tab S4_Mean'!Y106,"")</f>
        <v/>
      </c>
      <c r="X84" s="26" t="str">
        <f>IF('Sup Tab S4_Mean'!Z106&lt;'Sup Tab S4_Mean'!Z$10,'Sup Tab S4_Mean'!Z106,"")</f>
        <v/>
      </c>
      <c r="Y84" s="26" t="str">
        <f>IF('Sup Tab S4_Mean'!AA106&lt;'Sup Tab S4_Mean'!AA$10,'Sup Tab S4_Mean'!AA106,"")</f>
        <v/>
      </c>
      <c r="Z84" s="26" t="str">
        <f>IF('Sup Tab S4_Mean'!AB106&lt;'Sup Tab S4_Mean'!AB$10,'Sup Tab S4_Mean'!AB106,"")</f>
        <v/>
      </c>
      <c r="AA84" s="26" t="str">
        <f>IF('Sup Tab S4_Mean'!AC106&lt;'Sup Tab S4_Mean'!AC$10,'Sup Tab S4_Mean'!AC106,"")</f>
        <v/>
      </c>
      <c r="AB84" s="26" t="str">
        <f>IF('Sup Tab S4_Mean'!AD106&lt;'Sup Tab S4_Mean'!AD$10,'Sup Tab S4_Mean'!AD106,"")</f>
        <v/>
      </c>
      <c r="AC84" s="26" t="str">
        <f>IF('Sup Tab S4_Mean'!AE106&lt;'Sup Tab S4_Mean'!AE$10,'Sup Tab S4_Mean'!AE106,"")</f>
        <v/>
      </c>
      <c r="AD84" s="26" t="str">
        <f>IF('Sup Tab S4_Mean'!AF106&lt;'Sup Tab S4_Mean'!AF$10,'Sup Tab S4_Mean'!AF106,"")</f>
        <v/>
      </c>
      <c r="AE84" s="26" t="str">
        <f>IF('Sup Tab S4_Mean'!AG106&lt;'Sup Tab S4_Mean'!AG$10,'Sup Tab S4_Mean'!AG106,"")</f>
        <v/>
      </c>
      <c r="AF84" s="26" t="str">
        <f>IF('Sup Tab S4_Mean'!AH106&lt;'Sup Tab S4_Mean'!AH$10,'Sup Tab S4_Mean'!AH106,"")</f>
        <v/>
      </c>
      <c r="AG84" s="26" t="str">
        <f>IF('Sup Tab S4_Mean'!AI106&lt;'Sup Tab S4_Mean'!AI$10,'Sup Tab S4_Mean'!AI106,"")</f>
        <v/>
      </c>
      <c r="AH84" s="26" t="str">
        <f>IF('Sup Tab S4_Mean'!AJ106&lt;'Sup Tab S4_Mean'!AJ$10,'Sup Tab S4_Mean'!AJ106,"")</f>
        <v/>
      </c>
      <c r="AI84" s="26" t="str">
        <f>IF('Sup Tab S4_Mean'!AK106&lt;'Sup Tab S4_Mean'!AK$10,'Sup Tab S4_Mean'!AK106,"")</f>
        <v/>
      </c>
      <c r="AJ84" s="26" t="str">
        <f>IF('Sup Tab S4_Mean'!AL106&lt;'Sup Tab S4_Mean'!AL$10,'Sup Tab S4_Mean'!AL106,"")</f>
        <v/>
      </c>
      <c r="AK84" s="26" t="str">
        <f>IF('Sup Tab S4_Mean'!AM106&lt;'Sup Tab S4_Mean'!AM$10,'Sup Tab S4_Mean'!AM106,"")</f>
        <v/>
      </c>
      <c r="AL84" s="26" t="str">
        <f>IF('Sup Tab S4_Mean'!AN106&lt;'Sup Tab S4_Mean'!AN$10,'Sup Tab S4_Mean'!AN106,"")</f>
        <v/>
      </c>
      <c r="AM84" s="26" t="str">
        <f>IF('Sup Tab S4_Mean'!AO106&lt;'Sup Tab S4_Mean'!AO$10,'Sup Tab S4_Mean'!AO106,"")</f>
        <v/>
      </c>
      <c r="AN84" s="26" t="str">
        <f>IF('Sup Tab S4_Mean'!AP106&lt;'Sup Tab S4_Mean'!AP$10,'Sup Tab S4_Mean'!AP106,"")</f>
        <v/>
      </c>
      <c r="AO84" s="26" t="str">
        <f>IF('Sup Tab S4_Mean'!AQ106&lt;'Sup Tab S4_Mean'!AQ$10,'Sup Tab S4_Mean'!AQ106,"")</f>
        <v/>
      </c>
      <c r="AP84" s="26" t="str">
        <f>IF('Sup Tab S4_Mean'!AR106&lt;'Sup Tab S4_Mean'!AR$10,'Sup Tab S4_Mean'!AR106,"")</f>
        <v/>
      </c>
      <c r="AQ84" s="26" t="str">
        <f>IF('Sup Tab S4_Mean'!AS106&lt;'Sup Tab S4_Mean'!AS$10,'Sup Tab S4_Mean'!AS106,"")</f>
        <v/>
      </c>
      <c r="AR84" s="26" t="str">
        <f>IF('Sup Tab S4_Mean'!AT106&lt;'Sup Tab S4_Mean'!AT$10,'Sup Tab S4_Mean'!AT106,"")</f>
        <v/>
      </c>
      <c r="AS84" s="26" t="str">
        <f>IF('Sup Tab S4_Mean'!AU106&lt;'Sup Tab S4_Mean'!AU$10,'Sup Tab S4_Mean'!AU106,"")</f>
        <v/>
      </c>
      <c r="AT84" s="26" t="str">
        <f>IF('Sup Tab S4_Mean'!AV106&lt;'Sup Tab S4_Mean'!AV$10,'Sup Tab S4_Mean'!AV106,"")</f>
        <v/>
      </c>
      <c r="AU84" s="26" t="str">
        <f>IF('Sup Tab S4_Mean'!AW106&lt;'Sup Tab S4_Mean'!AW$10,'Sup Tab S4_Mean'!AW106,"")</f>
        <v/>
      </c>
      <c r="AV84" s="26" t="str">
        <f>IF('Sup Tab S4_Mean'!AX106&lt;'Sup Tab S4_Mean'!AX$10,'Sup Tab S4_Mean'!AX106,"")</f>
        <v/>
      </c>
      <c r="AW84" s="26" t="str">
        <f>IF('Sup Tab S4_Mean'!AY106&lt;'Sup Tab S4_Mean'!AY$10,'Sup Tab S4_Mean'!AY106,"")</f>
        <v/>
      </c>
      <c r="AX84" s="26" t="str">
        <f>IF('Sup Tab S4_Mean'!AZ106&lt;'Sup Tab S4_Mean'!AZ$10,'Sup Tab S4_Mean'!AZ106,"")</f>
        <v/>
      </c>
      <c r="AY84" s="26" t="str">
        <f>IF('Sup Tab S4_Mean'!BA106&lt;'Sup Tab S4_Mean'!BA$10,'Sup Tab S4_Mean'!BA106,"")</f>
        <v/>
      </c>
      <c r="AZ84" s="26" t="str">
        <f>IF('Sup Tab S4_Mean'!BB106&lt;'Sup Tab S4_Mean'!BB$10,'Sup Tab S4_Mean'!BB106,"")</f>
        <v/>
      </c>
      <c r="BA84" s="26" t="str">
        <f>IF('Sup Tab S4_Mean'!BC106&lt;'Sup Tab S4_Mean'!BC$10,'Sup Tab S4_Mean'!BC106,"")</f>
        <v/>
      </c>
      <c r="BB84" s="26" t="str">
        <f>IF('Sup Tab S4_Mean'!BD106&lt;'Sup Tab S4_Mean'!BD$10,'Sup Tab S4_Mean'!BD106,"")</f>
        <v/>
      </c>
      <c r="BC84" s="26" t="str">
        <f>IF('Sup Tab S4_Mean'!BE106&lt;'Sup Tab S4_Mean'!BE$10,'Sup Tab S4_Mean'!BE106,"")</f>
        <v/>
      </c>
      <c r="BD84" s="26" t="str">
        <f>IF('Sup Tab S4_Mean'!BF106&lt;'Sup Tab S4_Mean'!BF$10,'Sup Tab S4_Mean'!BF106,"")</f>
        <v/>
      </c>
      <c r="BE84" s="26" t="str">
        <f>IF('Sup Tab S4_Mean'!BG106&lt;'Sup Tab S4_Mean'!BG$10,'Sup Tab S4_Mean'!BG106,"")</f>
        <v/>
      </c>
      <c r="BF84" s="26" t="str">
        <f>IF('Sup Tab S4_Mean'!BH106&lt;'Sup Tab S4_Mean'!BH$10,'Sup Tab S4_Mean'!BH106,"")</f>
        <v/>
      </c>
      <c r="BG84" s="26" t="str">
        <f>IF('Sup Tab S4_Mean'!BI106&lt;'Sup Tab S4_Mean'!BI$10,'Sup Tab S4_Mean'!BI106,"")</f>
        <v/>
      </c>
      <c r="BH84" s="26" t="str">
        <f>IF('Sup Tab S4_Mean'!BJ106&lt;'Sup Tab S4_Mean'!BJ$10,'Sup Tab S4_Mean'!BJ106,"")</f>
        <v/>
      </c>
      <c r="BI84" s="26" t="str">
        <f>IF('Sup Tab S4_Mean'!BK106&lt;'Sup Tab S4_Mean'!BK$10,'Sup Tab S4_Mean'!BK106,"")</f>
        <v/>
      </c>
      <c r="BJ84" s="26" t="str">
        <f>IF('Sup Tab S4_Mean'!BL106&lt;'Sup Tab S4_Mean'!BL$10,'Sup Tab S4_Mean'!BL106,"")</f>
        <v/>
      </c>
      <c r="BK84" s="26" t="str">
        <f>IF('Sup Tab S4_Mean'!BM106&lt;'Sup Tab S4_Mean'!BM$10,'Sup Tab S4_Mean'!BM106,"")</f>
        <v/>
      </c>
      <c r="BL84" s="26" t="str">
        <f>IF('Sup Tab S4_Mean'!BN106&lt;'Sup Tab S4_Mean'!BN$10,'Sup Tab S4_Mean'!BN106,"")</f>
        <v/>
      </c>
      <c r="BM84" s="26" t="str">
        <f>IF('Sup Tab S4_Mean'!BP106&lt;'Sup Tab S4_Mean'!BP$10,'Sup Tab S4_Mean'!BP106,"")</f>
        <v/>
      </c>
      <c r="BN84" s="26" t="str">
        <f>IF('Sup Tab S4_Mean'!BQ106&lt;'Sup Tab S4_Mean'!BQ$10,'Sup Tab S4_Mean'!BQ106,"")</f>
        <v/>
      </c>
      <c r="BO84" s="26" t="str">
        <f>IF('Sup Tab S4_Mean'!BR106&lt;'Sup Tab S4_Mean'!BR$10,'Sup Tab S4_Mean'!BR106,"")</f>
        <v/>
      </c>
      <c r="BP84" s="26" t="str">
        <f>IF('Sup Tab S4_Mean'!BS106&lt;'Sup Tab S4_Mean'!BS$10,'Sup Tab S4_Mean'!BS106,"")</f>
        <v/>
      </c>
      <c r="BQ84" s="26" t="str">
        <f>IF('Sup Tab S4_Mean'!BT106&lt;'Sup Tab S4_Mean'!BT$10,'Sup Tab S4_Mean'!BT106,"")</f>
        <v/>
      </c>
      <c r="BR84" s="26" t="str">
        <f>IF('Sup Tab S4_Mean'!BU106&lt;'Sup Tab S4_Mean'!BU$10,'Sup Tab S4_Mean'!BU106,"")</f>
        <v/>
      </c>
      <c r="BS84" s="26" t="str">
        <f>IF('Sup Tab S4_Mean'!BV106&lt;'Sup Tab S4_Mean'!BV$10,'Sup Tab S4_Mean'!BV106,"")</f>
        <v/>
      </c>
      <c r="BT84" s="26" t="str">
        <f>IF('Sup Tab S4_Mean'!BW106&lt;'Sup Tab S4_Mean'!BW$10,'Sup Tab S4_Mean'!BW106,"")</f>
        <v/>
      </c>
      <c r="BU84" s="26" t="str">
        <f>IF('Sup Tab S4_Mean'!BX106&lt;'Sup Tab S4_Mean'!BX$10,'Sup Tab S4_Mean'!BX106,"")</f>
        <v/>
      </c>
      <c r="BV84" s="26" t="str">
        <f>IF('Sup Tab S4_Mean'!BY106&lt;'Sup Tab S4_Mean'!BY$10,'Sup Tab S4_Mean'!BY106,"")</f>
        <v/>
      </c>
      <c r="BW84" s="26" t="str">
        <f>IF('Sup Tab S4_Mean'!BZ106&lt;'Sup Tab S4_Mean'!BZ$10,'Sup Tab S4_Mean'!BZ106,"")</f>
        <v/>
      </c>
      <c r="BX84" s="26" t="str">
        <f>IF('Sup Tab S4_Mean'!CA106&lt;'Sup Tab S4_Mean'!CA$10,'Sup Tab S4_Mean'!CA106,"")</f>
        <v/>
      </c>
      <c r="BY84" s="26" t="str">
        <f>IF('Sup Tab S4_Mean'!CB106&lt;'Sup Tab S4_Mean'!CB$10,'Sup Tab S4_Mean'!CB106,"")</f>
        <v/>
      </c>
      <c r="BZ84" s="26" t="str">
        <f>IF('Sup Tab S4_Mean'!CC106&lt;'Sup Tab S4_Mean'!CC$10,'Sup Tab S4_Mean'!CC106,"")</f>
        <v/>
      </c>
      <c r="CA84" s="26" t="str">
        <f>IF('Sup Tab S4_Mean'!CD106&lt;'Sup Tab S4_Mean'!CD$10,'Sup Tab S4_Mean'!CD106,"")</f>
        <v/>
      </c>
      <c r="CB84" s="26" t="str">
        <f>IF('Sup Tab S4_Mean'!CE106&lt;'Sup Tab S4_Mean'!CE$10,'Sup Tab S4_Mean'!CE106,"")</f>
        <v/>
      </c>
      <c r="CC84" s="26" t="str">
        <f>IF('Sup Tab S4_Mean'!CF106&lt;'Sup Tab S4_Mean'!CF$10,'Sup Tab S4_Mean'!CF106,"")</f>
        <v/>
      </c>
      <c r="CD84" s="26" t="str">
        <f>IF('Sup Tab S4_Mean'!CG106&lt;'Sup Tab S4_Mean'!CG$10,'Sup Tab S4_Mean'!CG106,"")</f>
        <v/>
      </c>
    </row>
    <row r="85" spans="1:82" ht="12.75" customHeight="1" x14ac:dyDescent="0.3">
      <c r="A85" s="1" t="s">
        <v>1</v>
      </c>
      <c r="B85" s="1" t="s">
        <v>250</v>
      </c>
      <c r="C85" s="26" t="str">
        <f>IF('Sup Tab S4_Mean'!E107&lt;'Sup Tab S4_Mean'!E$10,'Sup Tab S4_Mean'!E107,"")</f>
        <v/>
      </c>
      <c r="D85" s="26" t="str">
        <f>IF('Sup Tab S4_Mean'!F107&lt;'Sup Tab S4_Mean'!F$10,'Sup Tab S4_Mean'!F107,"")</f>
        <v/>
      </c>
      <c r="E85" s="26" t="str">
        <f>IF('Sup Tab S4_Mean'!G107&lt;'Sup Tab S4_Mean'!G$10,'Sup Tab S4_Mean'!G107,"")</f>
        <v/>
      </c>
      <c r="F85" s="26" t="str">
        <f>IF('Sup Tab S4_Mean'!H107&lt;'Sup Tab S4_Mean'!H$10,'Sup Tab S4_Mean'!H107,"")</f>
        <v/>
      </c>
      <c r="G85" s="26" t="str">
        <f>IF('Sup Tab S4_Mean'!I107&lt;'Sup Tab S4_Mean'!I$10,'Sup Tab S4_Mean'!I107,"")</f>
        <v/>
      </c>
      <c r="H85" s="26" t="str">
        <f>IF('Sup Tab S4_Mean'!J107&lt;'Sup Tab S4_Mean'!J$10,'Sup Tab S4_Mean'!J107,"")</f>
        <v/>
      </c>
      <c r="I85" s="26" t="str">
        <f>IF('Sup Tab S4_Mean'!K107&lt;'Sup Tab S4_Mean'!K$10,'Sup Tab S4_Mean'!K107,"")</f>
        <v/>
      </c>
      <c r="J85" s="26" t="str">
        <f>IF('Sup Tab S4_Mean'!L107&lt;'Sup Tab S4_Mean'!L$10,'Sup Tab S4_Mean'!L107,"")</f>
        <v/>
      </c>
      <c r="K85" s="26" t="str">
        <f>IF('Sup Tab S4_Mean'!M107&lt;'Sup Tab S4_Mean'!M$10,'Sup Tab S4_Mean'!M107,"")</f>
        <v/>
      </c>
      <c r="L85" s="26" t="str">
        <f>IF('Sup Tab S4_Mean'!N107&lt;'Sup Tab S4_Mean'!N$10,'Sup Tab S4_Mean'!N107,"")</f>
        <v/>
      </c>
      <c r="M85" s="26" t="str">
        <f>IF('Sup Tab S4_Mean'!O107&lt;'Sup Tab S4_Mean'!O$10,'Sup Tab S4_Mean'!O107,"")</f>
        <v/>
      </c>
      <c r="N85" s="26" t="str">
        <f>IF('Sup Tab S4_Mean'!P107&lt;'Sup Tab S4_Mean'!P$10,'Sup Tab S4_Mean'!P107,"")</f>
        <v/>
      </c>
      <c r="O85" s="26" t="str">
        <f>IF('Sup Tab S4_Mean'!Q107&lt;'Sup Tab S4_Mean'!Q$10,'Sup Tab S4_Mean'!Q107,"")</f>
        <v/>
      </c>
      <c r="P85" s="26" t="str">
        <f>IF('Sup Tab S4_Mean'!R107&lt;'Sup Tab S4_Mean'!R$10,'Sup Tab S4_Mean'!R107,"")</f>
        <v/>
      </c>
      <c r="Q85" s="26" t="str">
        <f>IF('Sup Tab S4_Mean'!S107&lt;'Sup Tab S4_Mean'!S$10,'Sup Tab S4_Mean'!S107,"")</f>
        <v/>
      </c>
      <c r="R85" s="26" t="str">
        <f>IF('Sup Tab S4_Mean'!T107&lt;'Sup Tab S4_Mean'!T$10,'Sup Tab S4_Mean'!T107,"")</f>
        <v/>
      </c>
      <c r="S85" s="26" t="str">
        <f>IF('Sup Tab S4_Mean'!U107&lt;'Sup Tab S4_Mean'!U$10,'Sup Tab S4_Mean'!U107,"")</f>
        <v/>
      </c>
      <c r="T85" s="26" t="str">
        <f>IF('Sup Tab S4_Mean'!V107&lt;'Sup Tab S4_Mean'!V$10,'Sup Tab S4_Mean'!V107,"")</f>
        <v/>
      </c>
      <c r="U85" s="26" t="str">
        <f>IF('Sup Tab S4_Mean'!W107&lt;'Sup Tab S4_Mean'!W$10,'Sup Tab S4_Mean'!W107,"")</f>
        <v/>
      </c>
      <c r="V85" s="26" t="str">
        <f>IF('Sup Tab S4_Mean'!X107&lt;'Sup Tab S4_Mean'!X$10,'Sup Tab S4_Mean'!X107,"")</f>
        <v/>
      </c>
      <c r="W85" s="26" t="str">
        <f>IF('Sup Tab S4_Mean'!Y107&lt;'Sup Tab S4_Mean'!Y$10,'Sup Tab S4_Mean'!Y107,"")</f>
        <v/>
      </c>
      <c r="X85" s="26" t="str">
        <f>IF('Sup Tab S4_Mean'!Z107&lt;'Sup Tab S4_Mean'!Z$10,'Sup Tab S4_Mean'!Z107,"")</f>
        <v/>
      </c>
      <c r="Y85" s="26" t="str">
        <f>IF('Sup Tab S4_Mean'!AA107&lt;'Sup Tab S4_Mean'!AA$10,'Sup Tab S4_Mean'!AA107,"")</f>
        <v/>
      </c>
      <c r="Z85" s="26">
        <f>IF('Sup Tab S4_Mean'!AB107&lt;'Sup Tab S4_Mean'!AB$10,'Sup Tab S4_Mean'!AB107,"")</f>
        <v>1.0069994517894984E-2</v>
      </c>
      <c r="AA85" s="26" t="str">
        <f>IF('Sup Tab S4_Mean'!AC107&lt;'Sup Tab S4_Mean'!AC$10,'Sup Tab S4_Mean'!AC107,"")</f>
        <v/>
      </c>
      <c r="AB85" s="26" t="str">
        <f>IF('Sup Tab S4_Mean'!AD107&lt;'Sup Tab S4_Mean'!AD$10,'Sup Tab S4_Mean'!AD107,"")</f>
        <v/>
      </c>
      <c r="AC85" s="26" t="str">
        <f>IF('Sup Tab S4_Mean'!AE107&lt;'Sup Tab S4_Mean'!AE$10,'Sup Tab S4_Mean'!AE107,"")</f>
        <v/>
      </c>
      <c r="AD85" s="26" t="str">
        <f>IF('Sup Tab S4_Mean'!AF107&lt;'Sup Tab S4_Mean'!AF$10,'Sup Tab S4_Mean'!AF107,"")</f>
        <v/>
      </c>
      <c r="AE85" s="26" t="str">
        <f>IF('Sup Tab S4_Mean'!AG107&lt;'Sup Tab S4_Mean'!AG$10,'Sup Tab S4_Mean'!AG107,"")</f>
        <v/>
      </c>
      <c r="AF85" s="26" t="str">
        <f>IF('Sup Tab S4_Mean'!AH107&lt;'Sup Tab S4_Mean'!AH$10,'Sup Tab S4_Mean'!AH107,"")</f>
        <v/>
      </c>
      <c r="AG85" s="26" t="str">
        <f>IF('Sup Tab S4_Mean'!AI107&lt;'Sup Tab S4_Mean'!AI$10,'Sup Tab S4_Mean'!AI107,"")</f>
        <v/>
      </c>
      <c r="AH85" s="26" t="str">
        <f>IF('Sup Tab S4_Mean'!AJ107&lt;'Sup Tab S4_Mean'!AJ$10,'Sup Tab S4_Mean'!AJ107,"")</f>
        <v/>
      </c>
      <c r="AI85" s="26" t="str">
        <f>IF('Sup Tab S4_Mean'!AK107&lt;'Sup Tab S4_Mean'!AK$10,'Sup Tab S4_Mean'!AK107,"")</f>
        <v/>
      </c>
      <c r="AJ85" s="26" t="str">
        <f>IF('Sup Tab S4_Mean'!AL107&lt;'Sup Tab S4_Mean'!AL$10,'Sup Tab S4_Mean'!AL107,"")</f>
        <v/>
      </c>
      <c r="AK85" s="26" t="str">
        <f>IF('Sup Tab S4_Mean'!AM107&lt;'Sup Tab S4_Mean'!AM$10,'Sup Tab S4_Mean'!AM107,"")</f>
        <v/>
      </c>
      <c r="AL85" s="26" t="str">
        <f>IF('Sup Tab S4_Mean'!AN107&lt;'Sup Tab S4_Mean'!AN$10,'Sup Tab S4_Mean'!AN107,"")</f>
        <v/>
      </c>
      <c r="AM85" s="26" t="str">
        <f>IF('Sup Tab S4_Mean'!AO107&lt;'Sup Tab S4_Mean'!AO$10,'Sup Tab S4_Mean'!AO107,"")</f>
        <v/>
      </c>
      <c r="AN85" s="26" t="str">
        <f>IF('Sup Tab S4_Mean'!AP107&lt;'Sup Tab S4_Mean'!AP$10,'Sup Tab S4_Mean'!AP107,"")</f>
        <v/>
      </c>
      <c r="AO85" s="26" t="str">
        <f>IF('Sup Tab S4_Mean'!AQ107&lt;'Sup Tab S4_Mean'!AQ$10,'Sup Tab S4_Mean'!AQ107,"")</f>
        <v/>
      </c>
      <c r="AP85" s="26" t="str">
        <f>IF('Sup Tab S4_Mean'!AR107&lt;'Sup Tab S4_Mean'!AR$10,'Sup Tab S4_Mean'!AR107,"")</f>
        <v/>
      </c>
      <c r="AQ85" s="26" t="str">
        <f>IF('Sup Tab S4_Mean'!AS107&lt;'Sup Tab S4_Mean'!AS$10,'Sup Tab S4_Mean'!AS107,"")</f>
        <v/>
      </c>
      <c r="AR85" s="26" t="str">
        <f>IF('Sup Tab S4_Mean'!AT107&lt;'Sup Tab S4_Mean'!AT$10,'Sup Tab S4_Mean'!AT107,"")</f>
        <v/>
      </c>
      <c r="AS85" s="26" t="str">
        <f>IF('Sup Tab S4_Mean'!AU107&lt;'Sup Tab S4_Mean'!AU$10,'Sup Tab S4_Mean'!AU107,"")</f>
        <v/>
      </c>
      <c r="AT85" s="26" t="str">
        <f>IF('Sup Tab S4_Mean'!AV107&lt;'Sup Tab S4_Mean'!AV$10,'Sup Tab S4_Mean'!AV107,"")</f>
        <v/>
      </c>
      <c r="AU85" s="26" t="str">
        <f>IF('Sup Tab S4_Mean'!AW107&lt;'Sup Tab S4_Mean'!AW$10,'Sup Tab S4_Mean'!AW107,"")</f>
        <v/>
      </c>
      <c r="AV85" s="26" t="str">
        <f>IF('Sup Tab S4_Mean'!AX107&lt;'Sup Tab S4_Mean'!AX$10,'Sup Tab S4_Mean'!AX107,"")</f>
        <v/>
      </c>
      <c r="AW85" s="26" t="str">
        <f>IF('Sup Tab S4_Mean'!AY107&lt;'Sup Tab S4_Mean'!AY$10,'Sup Tab S4_Mean'!AY107,"")</f>
        <v/>
      </c>
      <c r="AX85" s="26" t="str">
        <f>IF('Sup Tab S4_Mean'!AZ107&lt;'Sup Tab S4_Mean'!AZ$10,'Sup Tab S4_Mean'!AZ107,"")</f>
        <v/>
      </c>
      <c r="AY85" s="26" t="str">
        <f>IF('Sup Tab S4_Mean'!BA107&lt;'Sup Tab S4_Mean'!BA$10,'Sup Tab S4_Mean'!BA107,"")</f>
        <v/>
      </c>
      <c r="AZ85" s="26" t="str">
        <f>IF('Sup Tab S4_Mean'!BB107&lt;'Sup Tab S4_Mean'!BB$10,'Sup Tab S4_Mean'!BB107,"")</f>
        <v/>
      </c>
      <c r="BA85" s="26" t="str">
        <f>IF('Sup Tab S4_Mean'!BC107&lt;'Sup Tab S4_Mean'!BC$10,'Sup Tab S4_Mean'!BC107,"")</f>
        <v/>
      </c>
      <c r="BB85" s="26" t="str">
        <f>IF('Sup Tab S4_Mean'!BD107&lt;'Sup Tab S4_Mean'!BD$10,'Sup Tab S4_Mean'!BD107,"")</f>
        <v/>
      </c>
      <c r="BC85" s="26" t="str">
        <f>IF('Sup Tab S4_Mean'!BE107&lt;'Sup Tab S4_Mean'!BE$10,'Sup Tab S4_Mean'!BE107,"")</f>
        <v/>
      </c>
      <c r="BD85" s="26" t="str">
        <f>IF('Sup Tab S4_Mean'!BF107&lt;'Sup Tab S4_Mean'!BF$10,'Sup Tab S4_Mean'!BF107,"")</f>
        <v/>
      </c>
      <c r="BE85" s="26" t="str">
        <f>IF('Sup Tab S4_Mean'!BG107&lt;'Sup Tab S4_Mean'!BG$10,'Sup Tab S4_Mean'!BG107,"")</f>
        <v/>
      </c>
      <c r="BF85" s="26" t="str">
        <f>IF('Sup Tab S4_Mean'!BH107&lt;'Sup Tab S4_Mean'!BH$10,'Sup Tab S4_Mean'!BH107,"")</f>
        <v/>
      </c>
      <c r="BG85" s="26" t="str">
        <f>IF('Sup Tab S4_Mean'!BI107&lt;'Sup Tab S4_Mean'!BI$10,'Sup Tab S4_Mean'!BI107,"")</f>
        <v/>
      </c>
      <c r="BH85" s="26" t="str">
        <f>IF('Sup Tab S4_Mean'!BJ107&lt;'Sup Tab S4_Mean'!BJ$10,'Sup Tab S4_Mean'!BJ107,"")</f>
        <v/>
      </c>
      <c r="BI85" s="26" t="str">
        <f>IF('Sup Tab S4_Mean'!BK107&lt;'Sup Tab S4_Mean'!BK$10,'Sup Tab S4_Mean'!BK107,"")</f>
        <v/>
      </c>
      <c r="BJ85" s="26" t="str">
        <f>IF('Sup Tab S4_Mean'!BL107&lt;'Sup Tab S4_Mean'!BL$10,'Sup Tab S4_Mean'!BL107,"")</f>
        <v/>
      </c>
      <c r="BK85" s="26" t="str">
        <f>IF('Sup Tab S4_Mean'!BM107&lt;'Sup Tab S4_Mean'!BM$10,'Sup Tab S4_Mean'!BM107,"")</f>
        <v/>
      </c>
      <c r="BL85" s="26" t="str">
        <f>IF('Sup Tab S4_Mean'!BN107&lt;'Sup Tab S4_Mean'!BN$10,'Sup Tab S4_Mean'!BN107,"")</f>
        <v/>
      </c>
      <c r="BM85" s="26" t="str">
        <f>IF('Sup Tab S4_Mean'!BP107&lt;'Sup Tab S4_Mean'!BP$10,'Sup Tab S4_Mean'!BP107,"")</f>
        <v/>
      </c>
      <c r="BN85" s="26" t="str">
        <f>IF('Sup Tab S4_Mean'!BQ107&lt;'Sup Tab S4_Mean'!BQ$10,'Sup Tab S4_Mean'!BQ107,"")</f>
        <v/>
      </c>
      <c r="BO85" s="26" t="str">
        <f>IF('Sup Tab S4_Mean'!BR107&lt;'Sup Tab S4_Mean'!BR$10,'Sup Tab S4_Mean'!BR107,"")</f>
        <v/>
      </c>
      <c r="BP85" s="26" t="str">
        <f>IF('Sup Tab S4_Mean'!BS107&lt;'Sup Tab S4_Mean'!BS$10,'Sup Tab S4_Mean'!BS107,"")</f>
        <v/>
      </c>
      <c r="BQ85" s="26" t="str">
        <f>IF('Sup Tab S4_Mean'!BT107&lt;'Sup Tab S4_Mean'!BT$10,'Sup Tab S4_Mean'!BT107,"")</f>
        <v/>
      </c>
      <c r="BR85" s="26" t="str">
        <f>IF('Sup Tab S4_Mean'!BU107&lt;'Sup Tab S4_Mean'!BU$10,'Sup Tab S4_Mean'!BU107,"")</f>
        <v/>
      </c>
      <c r="BS85" s="26">
        <f>IF('Sup Tab S4_Mean'!BV107&lt;'Sup Tab S4_Mean'!BV$10,'Sup Tab S4_Mean'!BV107,"")</f>
        <v>5.7501499824466007E-2</v>
      </c>
      <c r="BT85" s="26" t="str">
        <f>IF('Sup Tab S4_Mean'!BW107&lt;'Sup Tab S4_Mean'!BW$10,'Sup Tab S4_Mean'!BW107,"")</f>
        <v/>
      </c>
      <c r="BU85" s="26" t="str">
        <f>IF('Sup Tab S4_Mean'!BX107&lt;'Sup Tab S4_Mean'!BX$10,'Sup Tab S4_Mean'!BX107,"")</f>
        <v/>
      </c>
      <c r="BV85" s="26" t="str">
        <f>IF('Sup Tab S4_Mean'!BY107&lt;'Sup Tab S4_Mean'!BY$10,'Sup Tab S4_Mean'!BY107,"")</f>
        <v/>
      </c>
      <c r="BW85" s="26" t="str">
        <f>IF('Sup Tab S4_Mean'!BZ107&lt;'Sup Tab S4_Mean'!BZ$10,'Sup Tab S4_Mean'!BZ107,"")</f>
        <v/>
      </c>
      <c r="BX85" s="26" t="str">
        <f>IF('Sup Tab S4_Mean'!CA107&lt;'Sup Tab S4_Mean'!CA$10,'Sup Tab S4_Mean'!CA107,"")</f>
        <v/>
      </c>
      <c r="BY85" s="26" t="str">
        <f>IF('Sup Tab S4_Mean'!CB107&lt;'Sup Tab S4_Mean'!CB$10,'Sup Tab S4_Mean'!CB107,"")</f>
        <v/>
      </c>
      <c r="BZ85" s="26" t="str">
        <f>IF('Sup Tab S4_Mean'!CC107&lt;'Sup Tab S4_Mean'!CC$10,'Sup Tab S4_Mean'!CC107,"")</f>
        <v/>
      </c>
      <c r="CA85" s="26" t="str">
        <f>IF('Sup Tab S4_Mean'!CD107&lt;'Sup Tab S4_Mean'!CD$10,'Sup Tab S4_Mean'!CD107,"")</f>
        <v/>
      </c>
      <c r="CB85" s="26" t="str">
        <f>IF('Sup Tab S4_Mean'!CE107&lt;'Sup Tab S4_Mean'!CE$10,'Sup Tab S4_Mean'!CE107,"")</f>
        <v/>
      </c>
      <c r="CC85" s="26" t="str">
        <f>IF('Sup Tab S4_Mean'!CF107&lt;'Sup Tab S4_Mean'!CF$10,'Sup Tab S4_Mean'!CF107,"")</f>
        <v/>
      </c>
      <c r="CD85" s="26" t="str">
        <f>IF('Sup Tab S4_Mean'!CG107&lt;'Sup Tab S4_Mean'!CG$10,'Sup Tab S4_Mean'!CG107,"")</f>
        <v/>
      </c>
    </row>
    <row r="86" spans="1:82" ht="12.75" customHeight="1" x14ac:dyDescent="0.3">
      <c r="A86" s="1" t="s">
        <v>1</v>
      </c>
      <c r="B86" s="1" t="s">
        <v>252</v>
      </c>
      <c r="C86" s="26" t="str">
        <f>IF('Sup Tab S4_Mean'!E108&lt;'Sup Tab S4_Mean'!E$10,'Sup Tab S4_Mean'!E108,"")</f>
        <v/>
      </c>
      <c r="D86" s="26" t="str">
        <f>IF('Sup Tab S4_Mean'!F108&lt;'Sup Tab S4_Mean'!F$10,'Sup Tab S4_Mean'!F108,"")</f>
        <v/>
      </c>
      <c r="E86" s="26" t="str">
        <f>IF('Sup Tab S4_Mean'!G108&lt;'Sup Tab S4_Mean'!G$10,'Sup Tab S4_Mean'!G108,"")</f>
        <v/>
      </c>
      <c r="F86" s="26" t="str">
        <f>IF('Sup Tab S4_Mean'!H108&lt;'Sup Tab S4_Mean'!H$10,'Sup Tab S4_Mean'!H108,"")</f>
        <v/>
      </c>
      <c r="G86" s="26" t="str">
        <f>IF('Sup Tab S4_Mean'!I108&lt;'Sup Tab S4_Mean'!I$10,'Sup Tab S4_Mean'!I108,"")</f>
        <v/>
      </c>
      <c r="H86" s="26" t="str">
        <f>IF('Sup Tab S4_Mean'!J108&lt;'Sup Tab S4_Mean'!J$10,'Sup Tab S4_Mean'!J108,"")</f>
        <v/>
      </c>
      <c r="I86" s="26" t="str">
        <f>IF('Sup Tab S4_Mean'!K108&lt;'Sup Tab S4_Mean'!K$10,'Sup Tab S4_Mean'!K108,"")</f>
        <v/>
      </c>
      <c r="J86" s="26" t="str">
        <f>IF('Sup Tab S4_Mean'!L108&lt;'Sup Tab S4_Mean'!L$10,'Sup Tab S4_Mean'!L108,"")</f>
        <v/>
      </c>
      <c r="K86" s="26" t="str">
        <f>IF('Sup Tab S4_Mean'!M108&lt;'Sup Tab S4_Mean'!M$10,'Sup Tab S4_Mean'!M108,"")</f>
        <v/>
      </c>
      <c r="L86" s="26" t="str">
        <f>IF('Sup Tab S4_Mean'!N108&lt;'Sup Tab S4_Mean'!N$10,'Sup Tab S4_Mean'!N108,"")</f>
        <v/>
      </c>
      <c r="M86" s="26" t="str">
        <f>IF('Sup Tab S4_Mean'!O108&lt;'Sup Tab S4_Mean'!O$10,'Sup Tab S4_Mean'!O108,"")</f>
        <v/>
      </c>
      <c r="N86" s="26" t="str">
        <f>IF('Sup Tab S4_Mean'!P108&lt;'Sup Tab S4_Mean'!P$10,'Sup Tab S4_Mean'!P108,"")</f>
        <v/>
      </c>
      <c r="O86" s="26" t="str">
        <f>IF('Sup Tab S4_Mean'!Q108&lt;'Sup Tab S4_Mean'!Q$10,'Sup Tab S4_Mean'!Q108,"")</f>
        <v/>
      </c>
      <c r="P86" s="26" t="str">
        <f>IF('Sup Tab S4_Mean'!R108&lt;'Sup Tab S4_Mean'!R$10,'Sup Tab S4_Mean'!R108,"")</f>
        <v/>
      </c>
      <c r="Q86" s="26" t="str">
        <f>IF('Sup Tab S4_Mean'!S108&lt;'Sup Tab S4_Mean'!S$10,'Sup Tab S4_Mean'!S108,"")</f>
        <v/>
      </c>
      <c r="R86" s="26" t="str">
        <f>IF('Sup Tab S4_Mean'!T108&lt;'Sup Tab S4_Mean'!T$10,'Sup Tab S4_Mean'!T108,"")</f>
        <v/>
      </c>
      <c r="S86" s="26" t="str">
        <f>IF('Sup Tab S4_Mean'!U108&lt;'Sup Tab S4_Mean'!U$10,'Sup Tab S4_Mean'!U108,"")</f>
        <v/>
      </c>
      <c r="T86" s="26" t="str">
        <f>IF('Sup Tab S4_Mean'!V108&lt;'Sup Tab S4_Mean'!V$10,'Sup Tab S4_Mean'!V108,"")</f>
        <v/>
      </c>
      <c r="U86" s="26" t="str">
        <f>IF('Sup Tab S4_Mean'!W108&lt;'Sup Tab S4_Mean'!W$10,'Sup Tab S4_Mean'!W108,"")</f>
        <v/>
      </c>
      <c r="V86" s="26" t="str">
        <f>IF('Sup Tab S4_Mean'!X108&lt;'Sup Tab S4_Mean'!X$10,'Sup Tab S4_Mean'!X108,"")</f>
        <v/>
      </c>
      <c r="W86" s="26" t="str">
        <f>IF('Sup Tab S4_Mean'!Y108&lt;'Sup Tab S4_Mean'!Y$10,'Sup Tab S4_Mean'!Y108,"")</f>
        <v/>
      </c>
      <c r="X86" s="26" t="str">
        <f>IF('Sup Tab S4_Mean'!Z108&lt;'Sup Tab S4_Mean'!Z$10,'Sup Tab S4_Mean'!Z108,"")</f>
        <v/>
      </c>
      <c r="Y86" s="26" t="str">
        <f>IF('Sup Tab S4_Mean'!AA108&lt;'Sup Tab S4_Mean'!AA$10,'Sup Tab S4_Mean'!AA108,"")</f>
        <v/>
      </c>
      <c r="Z86" s="26" t="str">
        <f>IF('Sup Tab S4_Mean'!AB108&lt;'Sup Tab S4_Mean'!AB$10,'Sup Tab S4_Mean'!AB108,"")</f>
        <v/>
      </c>
      <c r="AA86" s="26" t="str">
        <f>IF('Sup Tab S4_Mean'!AC108&lt;'Sup Tab S4_Mean'!AC$10,'Sup Tab S4_Mean'!AC108,"")</f>
        <v/>
      </c>
      <c r="AB86" s="26" t="str">
        <f>IF('Sup Tab S4_Mean'!AD108&lt;'Sup Tab S4_Mean'!AD$10,'Sup Tab S4_Mean'!AD108,"")</f>
        <v/>
      </c>
      <c r="AC86" s="26" t="str">
        <f>IF('Sup Tab S4_Mean'!AE108&lt;'Sup Tab S4_Mean'!AE$10,'Sup Tab S4_Mean'!AE108,"")</f>
        <v/>
      </c>
      <c r="AD86" s="26" t="str">
        <f>IF('Sup Tab S4_Mean'!AF108&lt;'Sup Tab S4_Mean'!AF$10,'Sup Tab S4_Mean'!AF108,"")</f>
        <v/>
      </c>
      <c r="AE86" s="26">
        <f>IF('Sup Tab S4_Mean'!AG108&lt;'Sup Tab S4_Mean'!AG$10,'Sup Tab S4_Mean'!AG108,"")</f>
        <v>5.6050790742883461E-3</v>
      </c>
      <c r="AF86" s="26" t="str">
        <f>IF('Sup Tab S4_Mean'!AH108&lt;'Sup Tab S4_Mean'!AH$10,'Sup Tab S4_Mean'!AH108,"")</f>
        <v/>
      </c>
      <c r="AG86" s="26" t="str">
        <f>IF('Sup Tab S4_Mean'!AI108&lt;'Sup Tab S4_Mean'!AI$10,'Sup Tab S4_Mean'!AI108,"")</f>
        <v/>
      </c>
      <c r="AH86" s="26" t="str">
        <f>IF('Sup Tab S4_Mean'!AJ108&lt;'Sup Tab S4_Mean'!AJ$10,'Sup Tab S4_Mean'!AJ108,"")</f>
        <v/>
      </c>
      <c r="AI86" s="26" t="str">
        <f>IF('Sup Tab S4_Mean'!AK108&lt;'Sup Tab S4_Mean'!AK$10,'Sup Tab S4_Mean'!AK108,"")</f>
        <v/>
      </c>
      <c r="AJ86" s="26" t="str">
        <f>IF('Sup Tab S4_Mean'!AL108&lt;'Sup Tab S4_Mean'!AL$10,'Sup Tab S4_Mean'!AL108,"")</f>
        <v/>
      </c>
      <c r="AK86" s="26" t="str">
        <f>IF('Sup Tab S4_Mean'!AM108&lt;'Sup Tab S4_Mean'!AM$10,'Sup Tab S4_Mean'!AM108,"")</f>
        <v/>
      </c>
      <c r="AL86" s="26" t="str">
        <f>IF('Sup Tab S4_Mean'!AN108&lt;'Sup Tab S4_Mean'!AN$10,'Sup Tab S4_Mean'!AN108,"")</f>
        <v/>
      </c>
      <c r="AM86" s="26" t="str">
        <f>IF('Sup Tab S4_Mean'!AO108&lt;'Sup Tab S4_Mean'!AO$10,'Sup Tab S4_Mean'!AO108,"")</f>
        <v/>
      </c>
      <c r="AN86" s="26" t="str">
        <f>IF('Sup Tab S4_Mean'!AP108&lt;'Sup Tab S4_Mean'!AP$10,'Sup Tab S4_Mean'!AP108,"")</f>
        <v/>
      </c>
      <c r="AO86" s="26" t="str">
        <f>IF('Sup Tab S4_Mean'!AQ108&lt;'Sup Tab S4_Mean'!AQ$10,'Sup Tab S4_Mean'!AQ108,"")</f>
        <v/>
      </c>
      <c r="AP86" s="26" t="str">
        <f>IF('Sup Tab S4_Mean'!AR108&lt;'Sup Tab S4_Mean'!AR$10,'Sup Tab S4_Mean'!AR108,"")</f>
        <v/>
      </c>
      <c r="AQ86" s="26" t="str">
        <f>IF('Sup Tab S4_Mean'!AS108&lt;'Sup Tab S4_Mean'!AS$10,'Sup Tab S4_Mean'!AS108,"")</f>
        <v/>
      </c>
      <c r="AR86" s="26" t="str">
        <f>IF('Sup Tab S4_Mean'!AT108&lt;'Sup Tab S4_Mean'!AT$10,'Sup Tab S4_Mean'!AT108,"")</f>
        <v/>
      </c>
      <c r="AS86" s="26" t="str">
        <f>IF('Sup Tab S4_Mean'!AU108&lt;'Sup Tab S4_Mean'!AU$10,'Sup Tab S4_Mean'!AU108,"")</f>
        <v/>
      </c>
      <c r="AT86" s="26" t="str">
        <f>IF('Sup Tab S4_Mean'!AV108&lt;'Sup Tab S4_Mean'!AV$10,'Sup Tab S4_Mean'!AV108,"")</f>
        <v/>
      </c>
      <c r="AU86" s="26" t="str">
        <f>IF('Sup Tab S4_Mean'!AW108&lt;'Sup Tab S4_Mean'!AW$10,'Sup Tab S4_Mean'!AW108,"")</f>
        <v/>
      </c>
      <c r="AV86" s="26" t="str">
        <f>IF('Sup Tab S4_Mean'!AX108&lt;'Sup Tab S4_Mean'!AX$10,'Sup Tab S4_Mean'!AX108,"")</f>
        <v/>
      </c>
      <c r="AW86" s="26" t="str">
        <f>IF('Sup Tab S4_Mean'!AY108&lt;'Sup Tab S4_Mean'!AY$10,'Sup Tab S4_Mean'!AY108,"")</f>
        <v/>
      </c>
      <c r="AX86" s="26" t="str">
        <f>IF('Sup Tab S4_Mean'!AZ108&lt;'Sup Tab S4_Mean'!AZ$10,'Sup Tab S4_Mean'!AZ108,"")</f>
        <v/>
      </c>
      <c r="AY86" s="26" t="str">
        <f>IF('Sup Tab S4_Mean'!BA108&lt;'Sup Tab S4_Mean'!BA$10,'Sup Tab S4_Mean'!BA108,"")</f>
        <v/>
      </c>
      <c r="AZ86" s="26" t="str">
        <f>IF('Sup Tab S4_Mean'!BB108&lt;'Sup Tab S4_Mean'!BB$10,'Sup Tab S4_Mean'!BB108,"")</f>
        <v/>
      </c>
      <c r="BA86" s="26" t="str">
        <f>IF('Sup Tab S4_Mean'!BC108&lt;'Sup Tab S4_Mean'!BC$10,'Sup Tab S4_Mean'!BC108,"")</f>
        <v/>
      </c>
      <c r="BB86" s="26" t="str">
        <f>IF('Sup Tab S4_Mean'!BD108&lt;'Sup Tab S4_Mean'!BD$10,'Sup Tab S4_Mean'!BD108,"")</f>
        <v/>
      </c>
      <c r="BC86" s="26" t="str">
        <f>IF('Sup Tab S4_Mean'!BE108&lt;'Sup Tab S4_Mean'!BE$10,'Sup Tab S4_Mean'!BE108,"")</f>
        <v/>
      </c>
      <c r="BD86" s="26" t="str">
        <f>IF('Sup Tab S4_Mean'!BF108&lt;'Sup Tab S4_Mean'!BF$10,'Sup Tab S4_Mean'!BF108,"")</f>
        <v/>
      </c>
      <c r="BE86" s="26" t="str">
        <f>IF('Sup Tab S4_Mean'!BG108&lt;'Sup Tab S4_Mean'!BG$10,'Sup Tab S4_Mean'!BG108,"")</f>
        <v/>
      </c>
      <c r="BF86" s="26" t="str">
        <f>IF('Sup Tab S4_Mean'!BH108&lt;'Sup Tab S4_Mean'!BH$10,'Sup Tab S4_Mean'!BH108,"")</f>
        <v/>
      </c>
      <c r="BG86" s="26" t="str">
        <f>IF('Sup Tab S4_Mean'!BI108&lt;'Sup Tab S4_Mean'!BI$10,'Sup Tab S4_Mean'!BI108,"")</f>
        <v/>
      </c>
      <c r="BH86" s="26" t="str">
        <f>IF('Sup Tab S4_Mean'!BJ108&lt;'Sup Tab S4_Mean'!BJ$10,'Sup Tab S4_Mean'!BJ108,"")</f>
        <v/>
      </c>
      <c r="BI86" s="26" t="str">
        <f>IF('Sup Tab S4_Mean'!BK108&lt;'Sup Tab S4_Mean'!BK$10,'Sup Tab S4_Mean'!BK108,"")</f>
        <v/>
      </c>
      <c r="BJ86" s="26" t="str">
        <f>IF('Sup Tab S4_Mean'!BL108&lt;'Sup Tab S4_Mean'!BL$10,'Sup Tab S4_Mean'!BL108,"")</f>
        <v/>
      </c>
      <c r="BK86" s="26" t="str">
        <f>IF('Sup Tab S4_Mean'!BM108&lt;'Sup Tab S4_Mean'!BM$10,'Sup Tab S4_Mean'!BM108,"")</f>
        <v/>
      </c>
      <c r="BL86" s="26" t="str">
        <f>IF('Sup Tab S4_Mean'!BN108&lt;'Sup Tab S4_Mean'!BN$10,'Sup Tab S4_Mean'!BN108,"")</f>
        <v/>
      </c>
      <c r="BM86" s="26" t="str">
        <f>IF('Sup Tab S4_Mean'!BP108&lt;'Sup Tab S4_Mean'!BP$10,'Sup Tab S4_Mean'!BP108,"")</f>
        <v/>
      </c>
      <c r="BN86" s="26" t="str">
        <f>IF('Sup Tab S4_Mean'!BQ108&lt;'Sup Tab S4_Mean'!BQ$10,'Sup Tab S4_Mean'!BQ108,"")</f>
        <v/>
      </c>
      <c r="BO86" s="26" t="str">
        <f>IF('Sup Tab S4_Mean'!BR108&lt;'Sup Tab S4_Mean'!BR$10,'Sup Tab S4_Mean'!BR108,"")</f>
        <v/>
      </c>
      <c r="BP86" s="26" t="str">
        <f>IF('Sup Tab S4_Mean'!BS108&lt;'Sup Tab S4_Mean'!BS$10,'Sup Tab S4_Mean'!BS108,"")</f>
        <v/>
      </c>
      <c r="BQ86" s="26" t="str">
        <f>IF('Sup Tab S4_Mean'!BT108&lt;'Sup Tab S4_Mean'!BT$10,'Sup Tab S4_Mean'!BT108,"")</f>
        <v/>
      </c>
      <c r="BR86" s="26" t="str">
        <f>IF('Sup Tab S4_Mean'!BU108&lt;'Sup Tab S4_Mean'!BU$10,'Sup Tab S4_Mean'!BU108,"")</f>
        <v/>
      </c>
      <c r="BS86" s="26" t="str">
        <f>IF('Sup Tab S4_Mean'!BV108&lt;'Sup Tab S4_Mean'!BV$10,'Sup Tab S4_Mean'!BV108,"")</f>
        <v/>
      </c>
      <c r="BT86" s="26" t="str">
        <f>IF('Sup Tab S4_Mean'!BW108&lt;'Sup Tab S4_Mean'!BW$10,'Sup Tab S4_Mean'!BW108,"")</f>
        <v/>
      </c>
      <c r="BU86" s="26">
        <f>IF('Sup Tab S4_Mean'!BX108&lt;'Sup Tab S4_Mean'!BX$10,'Sup Tab S4_Mean'!BX108,"")</f>
        <v>6.0001676249481911E-2</v>
      </c>
      <c r="BV86" s="26" t="str">
        <f>IF('Sup Tab S4_Mean'!BY108&lt;'Sup Tab S4_Mean'!BY$10,'Sup Tab S4_Mean'!BY108,"")</f>
        <v/>
      </c>
      <c r="BW86" s="26" t="str">
        <f>IF('Sup Tab S4_Mean'!BZ108&lt;'Sup Tab S4_Mean'!BZ$10,'Sup Tab S4_Mean'!BZ108,"")</f>
        <v/>
      </c>
      <c r="BX86" s="26" t="str">
        <f>IF('Sup Tab S4_Mean'!CA108&lt;'Sup Tab S4_Mean'!CA$10,'Sup Tab S4_Mean'!CA108,"")</f>
        <v/>
      </c>
      <c r="BY86" s="26" t="str">
        <f>IF('Sup Tab S4_Mean'!CB108&lt;'Sup Tab S4_Mean'!CB$10,'Sup Tab S4_Mean'!CB108,"")</f>
        <v/>
      </c>
      <c r="BZ86" s="26" t="str">
        <f>IF('Sup Tab S4_Mean'!CC108&lt;'Sup Tab S4_Mean'!CC$10,'Sup Tab S4_Mean'!CC108,"")</f>
        <v/>
      </c>
      <c r="CA86" s="26" t="str">
        <f>IF('Sup Tab S4_Mean'!CD108&lt;'Sup Tab S4_Mean'!CD$10,'Sup Tab S4_Mean'!CD108,"")</f>
        <v/>
      </c>
      <c r="CB86" s="26" t="str">
        <f>IF('Sup Tab S4_Mean'!CE108&lt;'Sup Tab S4_Mean'!CE$10,'Sup Tab S4_Mean'!CE108,"")</f>
        <v/>
      </c>
      <c r="CC86" s="26" t="str">
        <f>IF('Sup Tab S4_Mean'!CF108&lt;'Sup Tab S4_Mean'!CF$10,'Sup Tab S4_Mean'!CF108,"")</f>
        <v/>
      </c>
      <c r="CD86" s="26" t="str">
        <f>IF('Sup Tab S4_Mean'!CG108&lt;'Sup Tab S4_Mean'!CG$10,'Sup Tab S4_Mean'!CG108,"")</f>
        <v/>
      </c>
    </row>
    <row r="87" spans="1:82" ht="12.75" customHeight="1" x14ac:dyDescent="0.3">
      <c r="A87" s="1" t="s">
        <v>1</v>
      </c>
      <c r="B87" s="1" t="s">
        <v>254</v>
      </c>
      <c r="C87" s="26" t="str">
        <f>IF('Sup Tab S4_Mean'!E109&lt;'Sup Tab S4_Mean'!E$10,'Sup Tab S4_Mean'!E109,"")</f>
        <v/>
      </c>
      <c r="D87" s="26" t="str">
        <f>IF('Sup Tab S4_Mean'!F109&lt;'Sup Tab S4_Mean'!F$10,'Sup Tab S4_Mean'!F109,"")</f>
        <v/>
      </c>
      <c r="E87" s="26" t="str">
        <f>IF('Sup Tab S4_Mean'!G109&lt;'Sup Tab S4_Mean'!G$10,'Sup Tab S4_Mean'!G109,"")</f>
        <v/>
      </c>
      <c r="F87" s="26" t="str">
        <f>IF('Sup Tab S4_Mean'!H109&lt;'Sup Tab S4_Mean'!H$10,'Sup Tab S4_Mean'!H109,"")</f>
        <v/>
      </c>
      <c r="G87" s="26" t="str">
        <f>IF('Sup Tab S4_Mean'!I109&lt;'Sup Tab S4_Mean'!I$10,'Sup Tab S4_Mean'!I109,"")</f>
        <v/>
      </c>
      <c r="H87" s="26" t="str">
        <f>IF('Sup Tab S4_Mean'!J109&lt;'Sup Tab S4_Mean'!J$10,'Sup Tab S4_Mean'!J109,"")</f>
        <v/>
      </c>
      <c r="I87" s="26" t="str">
        <f>IF('Sup Tab S4_Mean'!K109&lt;'Sup Tab S4_Mean'!K$10,'Sup Tab S4_Mean'!K109,"")</f>
        <v/>
      </c>
      <c r="J87" s="26" t="str">
        <f>IF('Sup Tab S4_Mean'!L109&lt;'Sup Tab S4_Mean'!L$10,'Sup Tab S4_Mean'!L109,"")</f>
        <v/>
      </c>
      <c r="K87" s="26" t="str">
        <f>IF('Sup Tab S4_Mean'!M109&lt;'Sup Tab S4_Mean'!M$10,'Sup Tab S4_Mean'!M109,"")</f>
        <v/>
      </c>
      <c r="L87" s="26" t="str">
        <f>IF('Sup Tab S4_Mean'!N109&lt;'Sup Tab S4_Mean'!N$10,'Sup Tab S4_Mean'!N109,"")</f>
        <v/>
      </c>
      <c r="M87" s="26" t="str">
        <f>IF('Sup Tab S4_Mean'!O109&lt;'Sup Tab S4_Mean'!O$10,'Sup Tab S4_Mean'!O109,"")</f>
        <v/>
      </c>
      <c r="N87" s="26" t="str">
        <f>IF('Sup Tab S4_Mean'!P109&lt;'Sup Tab S4_Mean'!P$10,'Sup Tab S4_Mean'!P109,"")</f>
        <v/>
      </c>
      <c r="O87" s="26" t="str">
        <f>IF('Sup Tab S4_Mean'!Q109&lt;'Sup Tab S4_Mean'!Q$10,'Sup Tab S4_Mean'!Q109,"")</f>
        <v/>
      </c>
      <c r="P87" s="26" t="str">
        <f>IF('Sup Tab S4_Mean'!R109&lt;'Sup Tab S4_Mean'!R$10,'Sup Tab S4_Mean'!R109,"")</f>
        <v/>
      </c>
      <c r="Q87" s="26" t="str">
        <f>IF('Sup Tab S4_Mean'!S109&lt;'Sup Tab S4_Mean'!S$10,'Sup Tab S4_Mean'!S109,"")</f>
        <v/>
      </c>
      <c r="R87" s="26" t="str">
        <f>IF('Sup Tab S4_Mean'!T109&lt;'Sup Tab S4_Mean'!T$10,'Sup Tab S4_Mean'!T109,"")</f>
        <v/>
      </c>
      <c r="S87" s="26" t="str">
        <f>IF('Sup Tab S4_Mean'!U109&lt;'Sup Tab S4_Mean'!U$10,'Sup Tab S4_Mean'!U109,"")</f>
        <v/>
      </c>
      <c r="T87" s="26" t="str">
        <f>IF('Sup Tab S4_Mean'!V109&lt;'Sup Tab S4_Mean'!V$10,'Sup Tab S4_Mean'!V109,"")</f>
        <v/>
      </c>
      <c r="U87" s="26" t="str">
        <f>IF('Sup Tab S4_Mean'!W109&lt;'Sup Tab S4_Mean'!W$10,'Sup Tab S4_Mean'!W109,"")</f>
        <v/>
      </c>
      <c r="V87" s="26" t="str">
        <f>IF('Sup Tab S4_Mean'!X109&lt;'Sup Tab S4_Mean'!X$10,'Sup Tab S4_Mean'!X109,"")</f>
        <v/>
      </c>
      <c r="W87" s="26" t="str">
        <f>IF('Sup Tab S4_Mean'!Y109&lt;'Sup Tab S4_Mean'!Y$10,'Sup Tab S4_Mean'!Y109,"")</f>
        <v/>
      </c>
      <c r="X87" s="26" t="str">
        <f>IF('Sup Tab S4_Mean'!Z109&lt;'Sup Tab S4_Mean'!Z$10,'Sup Tab S4_Mean'!Z109,"")</f>
        <v/>
      </c>
      <c r="Y87" s="26" t="str">
        <f>IF('Sup Tab S4_Mean'!AA109&lt;'Sup Tab S4_Mean'!AA$10,'Sup Tab S4_Mean'!AA109,"")</f>
        <v/>
      </c>
      <c r="Z87" s="26" t="str">
        <f>IF('Sup Tab S4_Mean'!AB109&lt;'Sup Tab S4_Mean'!AB$10,'Sup Tab S4_Mean'!AB109,"")</f>
        <v/>
      </c>
      <c r="AA87" s="26" t="str">
        <f>IF('Sup Tab S4_Mean'!AC109&lt;'Sup Tab S4_Mean'!AC$10,'Sup Tab S4_Mean'!AC109,"")</f>
        <v/>
      </c>
      <c r="AB87" s="26" t="str">
        <f>IF('Sup Tab S4_Mean'!AD109&lt;'Sup Tab S4_Mean'!AD$10,'Sup Tab S4_Mean'!AD109,"")</f>
        <v/>
      </c>
      <c r="AC87" s="26" t="str">
        <f>IF('Sup Tab S4_Mean'!AE109&lt;'Sup Tab S4_Mean'!AE$10,'Sup Tab S4_Mean'!AE109,"")</f>
        <v/>
      </c>
      <c r="AD87" s="26" t="str">
        <f>IF('Sup Tab S4_Mean'!AF109&lt;'Sup Tab S4_Mean'!AF$10,'Sup Tab S4_Mean'!AF109,"")</f>
        <v/>
      </c>
      <c r="AE87" s="26" t="str">
        <f>IF('Sup Tab S4_Mean'!AG109&lt;'Sup Tab S4_Mean'!AG$10,'Sup Tab S4_Mean'!AG109,"")</f>
        <v/>
      </c>
      <c r="AF87" s="26" t="str">
        <f>IF('Sup Tab S4_Mean'!AH109&lt;'Sup Tab S4_Mean'!AH$10,'Sup Tab S4_Mean'!AH109,"")</f>
        <v/>
      </c>
      <c r="AG87" s="26" t="str">
        <f>IF('Sup Tab S4_Mean'!AI109&lt;'Sup Tab S4_Mean'!AI$10,'Sup Tab S4_Mean'!AI109,"")</f>
        <v/>
      </c>
      <c r="AH87" s="26" t="str">
        <f>IF('Sup Tab S4_Mean'!AJ109&lt;'Sup Tab S4_Mean'!AJ$10,'Sup Tab S4_Mean'!AJ109,"")</f>
        <v/>
      </c>
      <c r="AI87" s="26" t="str">
        <f>IF('Sup Tab S4_Mean'!AK109&lt;'Sup Tab S4_Mean'!AK$10,'Sup Tab S4_Mean'!AK109,"")</f>
        <v/>
      </c>
      <c r="AJ87" s="26" t="str">
        <f>IF('Sup Tab S4_Mean'!AL109&lt;'Sup Tab S4_Mean'!AL$10,'Sup Tab S4_Mean'!AL109,"")</f>
        <v/>
      </c>
      <c r="AK87" s="26" t="str">
        <f>IF('Sup Tab S4_Mean'!AM109&lt;'Sup Tab S4_Mean'!AM$10,'Sup Tab S4_Mean'!AM109,"")</f>
        <v/>
      </c>
      <c r="AL87" s="26" t="str">
        <f>IF('Sup Tab S4_Mean'!AN109&lt;'Sup Tab S4_Mean'!AN$10,'Sup Tab S4_Mean'!AN109,"")</f>
        <v/>
      </c>
      <c r="AM87" s="26" t="str">
        <f>IF('Sup Tab S4_Mean'!AO109&lt;'Sup Tab S4_Mean'!AO$10,'Sup Tab S4_Mean'!AO109,"")</f>
        <v/>
      </c>
      <c r="AN87" s="26" t="str">
        <f>IF('Sup Tab S4_Mean'!AP109&lt;'Sup Tab S4_Mean'!AP$10,'Sup Tab S4_Mean'!AP109,"")</f>
        <v/>
      </c>
      <c r="AO87" s="26" t="str">
        <f>IF('Sup Tab S4_Mean'!AQ109&lt;'Sup Tab S4_Mean'!AQ$10,'Sup Tab S4_Mean'!AQ109,"")</f>
        <v/>
      </c>
      <c r="AP87" s="26" t="str">
        <f>IF('Sup Tab S4_Mean'!AR109&lt;'Sup Tab S4_Mean'!AR$10,'Sup Tab S4_Mean'!AR109,"")</f>
        <v/>
      </c>
      <c r="AQ87" s="26" t="str">
        <f>IF('Sup Tab S4_Mean'!AS109&lt;'Sup Tab S4_Mean'!AS$10,'Sup Tab S4_Mean'!AS109,"")</f>
        <v/>
      </c>
      <c r="AR87" s="26" t="str">
        <f>IF('Sup Tab S4_Mean'!AT109&lt;'Sup Tab S4_Mean'!AT$10,'Sup Tab S4_Mean'!AT109,"")</f>
        <v/>
      </c>
      <c r="AS87" s="26" t="str">
        <f>IF('Sup Tab S4_Mean'!AU109&lt;'Sup Tab S4_Mean'!AU$10,'Sup Tab S4_Mean'!AU109,"")</f>
        <v/>
      </c>
      <c r="AT87" s="26">
        <f>IF('Sup Tab S4_Mean'!AV109&lt;'Sup Tab S4_Mean'!AV$10,'Sup Tab S4_Mean'!AV109,"")</f>
        <v>5.2109714775094007</v>
      </c>
      <c r="AU87" s="26" t="str">
        <f>IF('Sup Tab S4_Mean'!AW109&lt;'Sup Tab S4_Mean'!AW$10,'Sup Tab S4_Mean'!AW109,"")</f>
        <v/>
      </c>
      <c r="AV87" s="26" t="str">
        <f>IF('Sup Tab S4_Mean'!AX109&lt;'Sup Tab S4_Mean'!AX$10,'Sup Tab S4_Mean'!AX109,"")</f>
        <v/>
      </c>
      <c r="AW87" s="26" t="str">
        <f>IF('Sup Tab S4_Mean'!AY109&lt;'Sup Tab S4_Mean'!AY$10,'Sup Tab S4_Mean'!AY109,"")</f>
        <v/>
      </c>
      <c r="AX87" s="26" t="str">
        <f>IF('Sup Tab S4_Mean'!AZ109&lt;'Sup Tab S4_Mean'!AZ$10,'Sup Tab S4_Mean'!AZ109,"")</f>
        <v/>
      </c>
      <c r="AY87" s="26" t="str">
        <f>IF('Sup Tab S4_Mean'!BA109&lt;'Sup Tab S4_Mean'!BA$10,'Sup Tab S4_Mean'!BA109,"")</f>
        <v/>
      </c>
      <c r="AZ87" s="26" t="str">
        <f>IF('Sup Tab S4_Mean'!BB109&lt;'Sup Tab S4_Mean'!BB$10,'Sup Tab S4_Mean'!BB109,"")</f>
        <v/>
      </c>
      <c r="BA87" s="26" t="str">
        <f>IF('Sup Tab S4_Mean'!BC109&lt;'Sup Tab S4_Mean'!BC$10,'Sup Tab S4_Mean'!BC109,"")</f>
        <v/>
      </c>
      <c r="BB87" s="26" t="str">
        <f>IF('Sup Tab S4_Mean'!BD109&lt;'Sup Tab S4_Mean'!BD$10,'Sup Tab S4_Mean'!BD109,"")</f>
        <v/>
      </c>
      <c r="BC87" s="26">
        <f>IF('Sup Tab S4_Mean'!BE109&lt;'Sup Tab S4_Mean'!BE$10,'Sup Tab S4_Mean'!BE109,"")</f>
        <v>0.27157539566581157</v>
      </c>
      <c r="BD87" s="26" t="str">
        <f>IF('Sup Tab S4_Mean'!BF109&lt;'Sup Tab S4_Mean'!BF$10,'Sup Tab S4_Mean'!BF109,"")</f>
        <v/>
      </c>
      <c r="BE87" s="26" t="str">
        <f>IF('Sup Tab S4_Mean'!BG109&lt;'Sup Tab S4_Mean'!BG$10,'Sup Tab S4_Mean'!BG109,"")</f>
        <v/>
      </c>
      <c r="BF87" s="26" t="str">
        <f>IF('Sup Tab S4_Mean'!BH109&lt;'Sup Tab S4_Mean'!BH$10,'Sup Tab S4_Mean'!BH109,"")</f>
        <v/>
      </c>
      <c r="BG87" s="26" t="str">
        <f>IF('Sup Tab S4_Mean'!BI109&lt;'Sup Tab S4_Mean'!BI$10,'Sup Tab S4_Mean'!BI109,"")</f>
        <v/>
      </c>
      <c r="BH87" s="26" t="str">
        <f>IF('Sup Tab S4_Mean'!BJ109&lt;'Sup Tab S4_Mean'!BJ$10,'Sup Tab S4_Mean'!BJ109,"")</f>
        <v/>
      </c>
      <c r="BI87" s="26" t="str">
        <f>IF('Sup Tab S4_Mean'!BK109&lt;'Sup Tab S4_Mean'!BK$10,'Sup Tab S4_Mean'!BK109,"")</f>
        <v/>
      </c>
      <c r="BJ87" s="26" t="str">
        <f>IF('Sup Tab S4_Mean'!BL109&lt;'Sup Tab S4_Mean'!BL$10,'Sup Tab S4_Mean'!BL109,"")</f>
        <v/>
      </c>
      <c r="BK87" s="26" t="str">
        <f>IF('Sup Tab S4_Mean'!BM109&lt;'Sup Tab S4_Mean'!BM$10,'Sup Tab S4_Mean'!BM109,"")</f>
        <v/>
      </c>
      <c r="BL87" s="26" t="str">
        <f>IF('Sup Tab S4_Mean'!BN109&lt;'Sup Tab S4_Mean'!BN$10,'Sup Tab S4_Mean'!BN109,"")</f>
        <v/>
      </c>
      <c r="BM87" s="26" t="str">
        <f>IF('Sup Tab S4_Mean'!BP109&lt;'Sup Tab S4_Mean'!BP$10,'Sup Tab S4_Mean'!BP109,"")</f>
        <v/>
      </c>
      <c r="BN87" s="26" t="str">
        <f>IF('Sup Tab S4_Mean'!BQ109&lt;'Sup Tab S4_Mean'!BQ$10,'Sup Tab S4_Mean'!BQ109,"")</f>
        <v/>
      </c>
      <c r="BO87" s="26" t="str">
        <f>IF('Sup Tab S4_Mean'!BR109&lt;'Sup Tab S4_Mean'!BR$10,'Sup Tab S4_Mean'!BR109,"")</f>
        <v/>
      </c>
      <c r="BP87" s="26" t="str">
        <f>IF('Sup Tab S4_Mean'!BS109&lt;'Sup Tab S4_Mean'!BS$10,'Sup Tab S4_Mean'!BS109,"")</f>
        <v/>
      </c>
      <c r="BQ87" s="26" t="str">
        <f>IF('Sup Tab S4_Mean'!BT109&lt;'Sup Tab S4_Mean'!BT$10,'Sup Tab S4_Mean'!BT109,"")</f>
        <v/>
      </c>
      <c r="BR87" s="26" t="str">
        <f>IF('Sup Tab S4_Mean'!BU109&lt;'Sup Tab S4_Mean'!BU$10,'Sup Tab S4_Mean'!BU109,"")</f>
        <v/>
      </c>
      <c r="BS87" s="26" t="str">
        <f>IF('Sup Tab S4_Mean'!BV109&lt;'Sup Tab S4_Mean'!BV$10,'Sup Tab S4_Mean'!BV109,"")</f>
        <v/>
      </c>
      <c r="BT87" s="26" t="str">
        <f>IF('Sup Tab S4_Mean'!BW109&lt;'Sup Tab S4_Mean'!BW$10,'Sup Tab S4_Mean'!BW109,"")</f>
        <v/>
      </c>
      <c r="BU87" s="26" t="str">
        <f>IF('Sup Tab S4_Mean'!BX109&lt;'Sup Tab S4_Mean'!BX$10,'Sup Tab S4_Mean'!BX109,"")</f>
        <v/>
      </c>
      <c r="BV87" s="26" t="str">
        <f>IF('Sup Tab S4_Mean'!BY109&lt;'Sup Tab S4_Mean'!BY$10,'Sup Tab S4_Mean'!BY109,"")</f>
        <v/>
      </c>
      <c r="BW87" s="26" t="str">
        <f>IF('Sup Tab S4_Mean'!BZ109&lt;'Sup Tab S4_Mean'!BZ$10,'Sup Tab S4_Mean'!BZ109,"")</f>
        <v/>
      </c>
      <c r="BX87" s="26" t="str">
        <f>IF('Sup Tab S4_Mean'!CA109&lt;'Sup Tab S4_Mean'!CA$10,'Sup Tab S4_Mean'!CA109,"")</f>
        <v/>
      </c>
      <c r="BY87" s="26" t="str">
        <f>IF('Sup Tab S4_Mean'!CB109&lt;'Sup Tab S4_Mean'!CB$10,'Sup Tab S4_Mean'!CB109,"")</f>
        <v/>
      </c>
      <c r="BZ87" s="26" t="str">
        <f>IF('Sup Tab S4_Mean'!CC109&lt;'Sup Tab S4_Mean'!CC$10,'Sup Tab S4_Mean'!CC109,"")</f>
        <v/>
      </c>
      <c r="CA87" s="26" t="str">
        <f>IF('Sup Tab S4_Mean'!CD109&lt;'Sup Tab S4_Mean'!CD$10,'Sup Tab S4_Mean'!CD109,"")</f>
        <v/>
      </c>
      <c r="CB87" s="26" t="str">
        <f>IF('Sup Tab S4_Mean'!CE109&lt;'Sup Tab S4_Mean'!CE$10,'Sup Tab S4_Mean'!CE109,"")</f>
        <v/>
      </c>
      <c r="CC87" s="26" t="str">
        <f>IF('Sup Tab S4_Mean'!CF109&lt;'Sup Tab S4_Mean'!CF$10,'Sup Tab S4_Mean'!CF109,"")</f>
        <v/>
      </c>
      <c r="CD87" s="26" t="str">
        <f>IF('Sup Tab S4_Mean'!CG109&lt;'Sup Tab S4_Mean'!CG$10,'Sup Tab S4_Mean'!CG109,"")</f>
        <v/>
      </c>
    </row>
    <row r="88" spans="1:82" ht="12.75" customHeight="1" x14ac:dyDescent="0.3">
      <c r="A88" s="1" t="s">
        <v>1</v>
      </c>
      <c r="B88" s="1" t="s">
        <v>256</v>
      </c>
      <c r="C88" s="26" t="str">
        <f>IF('Sup Tab S4_Mean'!E110&lt;'Sup Tab S4_Mean'!E$10,'Sup Tab S4_Mean'!E110,"")</f>
        <v/>
      </c>
      <c r="D88" s="26" t="str">
        <f>IF('Sup Tab S4_Mean'!F110&lt;'Sup Tab S4_Mean'!F$10,'Sup Tab S4_Mean'!F110,"")</f>
        <v/>
      </c>
      <c r="E88" s="26" t="str">
        <f>IF('Sup Tab S4_Mean'!G110&lt;'Sup Tab S4_Mean'!G$10,'Sup Tab S4_Mean'!G110,"")</f>
        <v/>
      </c>
      <c r="F88" s="26" t="str">
        <f>IF('Sup Tab S4_Mean'!H110&lt;'Sup Tab S4_Mean'!H$10,'Sup Tab S4_Mean'!H110,"")</f>
        <v/>
      </c>
      <c r="G88" s="26" t="str">
        <f>IF('Sup Tab S4_Mean'!I110&lt;'Sup Tab S4_Mean'!I$10,'Sup Tab S4_Mean'!I110,"")</f>
        <v/>
      </c>
      <c r="H88" s="26" t="str">
        <f>IF('Sup Tab S4_Mean'!J110&lt;'Sup Tab S4_Mean'!J$10,'Sup Tab S4_Mean'!J110,"")</f>
        <v/>
      </c>
      <c r="I88" s="26" t="str">
        <f>IF('Sup Tab S4_Mean'!K110&lt;'Sup Tab S4_Mean'!K$10,'Sup Tab S4_Mean'!K110,"")</f>
        <v/>
      </c>
      <c r="J88" s="26" t="str">
        <f>IF('Sup Tab S4_Mean'!L110&lt;'Sup Tab S4_Mean'!L$10,'Sup Tab S4_Mean'!L110,"")</f>
        <v/>
      </c>
      <c r="K88" s="26" t="str">
        <f>IF('Sup Tab S4_Mean'!M110&lt;'Sup Tab S4_Mean'!M$10,'Sup Tab S4_Mean'!M110,"")</f>
        <v/>
      </c>
      <c r="L88" s="26" t="str">
        <f>IF('Sup Tab S4_Mean'!N110&lt;'Sup Tab S4_Mean'!N$10,'Sup Tab S4_Mean'!N110,"")</f>
        <v/>
      </c>
      <c r="M88" s="26" t="str">
        <f>IF('Sup Tab S4_Mean'!O110&lt;'Sup Tab S4_Mean'!O$10,'Sup Tab S4_Mean'!O110,"")</f>
        <v/>
      </c>
      <c r="N88" s="26" t="str">
        <f>IF('Sup Tab S4_Mean'!P110&lt;'Sup Tab S4_Mean'!P$10,'Sup Tab S4_Mean'!P110,"")</f>
        <v/>
      </c>
      <c r="O88" s="26">
        <f>IF('Sup Tab S4_Mean'!Q110&lt;'Sup Tab S4_Mean'!Q$10,'Sup Tab S4_Mean'!Q110,"")</f>
        <v>33.951715658941801</v>
      </c>
      <c r="P88" s="26" t="str">
        <f>IF('Sup Tab S4_Mean'!R110&lt;'Sup Tab S4_Mean'!R$10,'Sup Tab S4_Mean'!R110,"")</f>
        <v/>
      </c>
      <c r="Q88" s="26" t="str">
        <f>IF('Sup Tab S4_Mean'!S110&lt;'Sup Tab S4_Mean'!S$10,'Sup Tab S4_Mean'!S110,"")</f>
        <v/>
      </c>
      <c r="R88" s="26" t="str">
        <f>IF('Sup Tab S4_Mean'!T110&lt;'Sup Tab S4_Mean'!T$10,'Sup Tab S4_Mean'!T110,"")</f>
        <v/>
      </c>
      <c r="S88" s="26" t="str">
        <f>IF('Sup Tab S4_Mean'!U110&lt;'Sup Tab S4_Mean'!U$10,'Sup Tab S4_Mean'!U110,"")</f>
        <v/>
      </c>
      <c r="T88" s="26" t="str">
        <f>IF('Sup Tab S4_Mean'!V110&lt;'Sup Tab S4_Mean'!V$10,'Sup Tab S4_Mean'!V110,"")</f>
        <v/>
      </c>
      <c r="U88" s="26" t="str">
        <f>IF('Sup Tab S4_Mean'!W110&lt;'Sup Tab S4_Mean'!W$10,'Sup Tab S4_Mean'!W110,"")</f>
        <v/>
      </c>
      <c r="V88" s="26">
        <f>IF('Sup Tab S4_Mean'!X110&lt;'Sup Tab S4_Mean'!X$10,'Sup Tab S4_Mean'!X110,"")</f>
        <v>387.79400161783406</v>
      </c>
      <c r="W88" s="26" t="str">
        <f>IF('Sup Tab S4_Mean'!Y110&lt;'Sup Tab S4_Mean'!Y$10,'Sup Tab S4_Mean'!Y110,"")</f>
        <v/>
      </c>
      <c r="X88" s="26" t="str">
        <f>IF('Sup Tab S4_Mean'!Z110&lt;'Sup Tab S4_Mean'!Z$10,'Sup Tab S4_Mean'!Z110,"")</f>
        <v/>
      </c>
      <c r="Y88" s="26" t="str">
        <f>IF('Sup Tab S4_Mean'!AA110&lt;'Sup Tab S4_Mean'!AA$10,'Sup Tab S4_Mean'!AA110,"")</f>
        <v/>
      </c>
      <c r="Z88" s="26" t="str">
        <f>IF('Sup Tab S4_Mean'!AB110&lt;'Sup Tab S4_Mean'!AB$10,'Sup Tab S4_Mean'!AB110,"")</f>
        <v/>
      </c>
      <c r="AA88" s="26" t="str">
        <f>IF('Sup Tab S4_Mean'!AC110&lt;'Sup Tab S4_Mean'!AC$10,'Sup Tab S4_Mean'!AC110,"")</f>
        <v/>
      </c>
      <c r="AB88" s="26" t="str">
        <f>IF('Sup Tab S4_Mean'!AD110&lt;'Sup Tab S4_Mean'!AD$10,'Sup Tab S4_Mean'!AD110,"")</f>
        <v/>
      </c>
      <c r="AC88" s="26" t="str">
        <f>IF('Sup Tab S4_Mean'!AE110&lt;'Sup Tab S4_Mean'!AE$10,'Sup Tab S4_Mean'!AE110,"")</f>
        <v/>
      </c>
      <c r="AD88" s="26" t="str">
        <f>IF('Sup Tab S4_Mean'!AF110&lt;'Sup Tab S4_Mean'!AF$10,'Sup Tab S4_Mean'!AF110,"")</f>
        <v/>
      </c>
      <c r="AE88" s="26" t="str">
        <f>IF('Sup Tab S4_Mean'!AG110&lt;'Sup Tab S4_Mean'!AG$10,'Sup Tab S4_Mean'!AG110,"")</f>
        <v/>
      </c>
      <c r="AF88" s="26" t="str">
        <f>IF('Sup Tab S4_Mean'!AH110&lt;'Sup Tab S4_Mean'!AH$10,'Sup Tab S4_Mean'!AH110,"")</f>
        <v/>
      </c>
      <c r="AG88" s="26" t="str">
        <f>IF('Sup Tab S4_Mean'!AI110&lt;'Sup Tab S4_Mean'!AI$10,'Sup Tab S4_Mean'!AI110,"")</f>
        <v/>
      </c>
      <c r="AH88" s="26" t="str">
        <f>IF('Sup Tab S4_Mean'!AJ110&lt;'Sup Tab S4_Mean'!AJ$10,'Sup Tab S4_Mean'!AJ110,"")</f>
        <v/>
      </c>
      <c r="AI88" s="26" t="str">
        <f>IF('Sup Tab S4_Mean'!AK110&lt;'Sup Tab S4_Mean'!AK$10,'Sup Tab S4_Mean'!AK110,"")</f>
        <v/>
      </c>
      <c r="AJ88" s="26" t="str">
        <f>IF('Sup Tab S4_Mean'!AL110&lt;'Sup Tab S4_Mean'!AL$10,'Sup Tab S4_Mean'!AL110,"")</f>
        <v/>
      </c>
      <c r="AK88" s="26" t="str">
        <f>IF('Sup Tab S4_Mean'!AM110&lt;'Sup Tab S4_Mean'!AM$10,'Sup Tab S4_Mean'!AM110,"")</f>
        <v/>
      </c>
      <c r="AL88" s="26" t="str">
        <f>IF('Sup Tab S4_Mean'!AN110&lt;'Sup Tab S4_Mean'!AN$10,'Sup Tab S4_Mean'!AN110,"")</f>
        <v/>
      </c>
      <c r="AM88" s="26" t="str">
        <f>IF('Sup Tab S4_Mean'!AO110&lt;'Sup Tab S4_Mean'!AO$10,'Sup Tab S4_Mean'!AO110,"")</f>
        <v/>
      </c>
      <c r="AN88" s="26" t="str">
        <f>IF('Sup Tab S4_Mean'!AP110&lt;'Sup Tab S4_Mean'!AP$10,'Sup Tab S4_Mean'!AP110,"")</f>
        <v/>
      </c>
      <c r="AO88" s="26" t="str">
        <f>IF('Sup Tab S4_Mean'!AQ110&lt;'Sup Tab S4_Mean'!AQ$10,'Sup Tab S4_Mean'!AQ110,"")</f>
        <v/>
      </c>
      <c r="AP88" s="26" t="str">
        <f>IF('Sup Tab S4_Mean'!AR110&lt;'Sup Tab S4_Mean'!AR$10,'Sup Tab S4_Mean'!AR110,"")</f>
        <v/>
      </c>
      <c r="AQ88" s="26" t="str">
        <f>IF('Sup Tab S4_Mean'!AS110&lt;'Sup Tab S4_Mean'!AS$10,'Sup Tab S4_Mean'!AS110,"")</f>
        <v/>
      </c>
      <c r="AR88" s="26" t="str">
        <f>IF('Sup Tab S4_Mean'!AT110&lt;'Sup Tab S4_Mean'!AT$10,'Sup Tab S4_Mean'!AT110,"")</f>
        <v/>
      </c>
      <c r="AS88" s="26" t="str">
        <f>IF('Sup Tab S4_Mean'!AU110&lt;'Sup Tab S4_Mean'!AU$10,'Sup Tab S4_Mean'!AU110,"")</f>
        <v/>
      </c>
      <c r="AT88" s="26" t="str">
        <f>IF('Sup Tab S4_Mean'!AV110&lt;'Sup Tab S4_Mean'!AV$10,'Sup Tab S4_Mean'!AV110,"")</f>
        <v/>
      </c>
      <c r="AU88" s="26" t="str">
        <f>IF('Sup Tab S4_Mean'!AW110&lt;'Sup Tab S4_Mean'!AW$10,'Sup Tab S4_Mean'!AW110,"")</f>
        <v/>
      </c>
      <c r="AV88" s="26" t="str">
        <f>IF('Sup Tab S4_Mean'!AX110&lt;'Sup Tab S4_Mean'!AX$10,'Sup Tab S4_Mean'!AX110,"")</f>
        <v/>
      </c>
      <c r="AW88" s="26" t="str">
        <f>IF('Sup Tab S4_Mean'!AY110&lt;'Sup Tab S4_Mean'!AY$10,'Sup Tab S4_Mean'!AY110,"")</f>
        <v/>
      </c>
      <c r="AX88" s="26" t="str">
        <f>IF('Sup Tab S4_Mean'!AZ110&lt;'Sup Tab S4_Mean'!AZ$10,'Sup Tab S4_Mean'!AZ110,"")</f>
        <v/>
      </c>
      <c r="AY88" s="26">
        <f>IF('Sup Tab S4_Mean'!BA110&lt;'Sup Tab S4_Mean'!BA$10,'Sup Tab S4_Mean'!BA110,"")</f>
        <v>33.951715658941801</v>
      </c>
      <c r="AZ88" s="26" t="str">
        <f>IF('Sup Tab S4_Mean'!BB110&lt;'Sup Tab S4_Mean'!BB$10,'Sup Tab S4_Mean'!BB110,"")</f>
        <v/>
      </c>
      <c r="BA88" s="26" t="str">
        <f>IF('Sup Tab S4_Mean'!BC110&lt;'Sup Tab S4_Mean'!BC$10,'Sup Tab S4_Mean'!BC110,"")</f>
        <v/>
      </c>
      <c r="BB88" s="26" t="str">
        <f>IF('Sup Tab S4_Mean'!BD110&lt;'Sup Tab S4_Mean'!BD$10,'Sup Tab S4_Mean'!BD110,"")</f>
        <v/>
      </c>
      <c r="BC88" s="26">
        <f>IF('Sup Tab S4_Mean'!BE110&lt;'Sup Tab S4_Mean'!BE$10,'Sup Tab S4_Mean'!BE110,"")</f>
        <v>0.2094367298395918</v>
      </c>
      <c r="BD88" s="26" t="str">
        <f>IF('Sup Tab S4_Mean'!BF110&lt;'Sup Tab S4_Mean'!BF$10,'Sup Tab S4_Mean'!BF110,"")</f>
        <v/>
      </c>
      <c r="BE88" s="26" t="str">
        <f>IF('Sup Tab S4_Mean'!BG110&lt;'Sup Tab S4_Mean'!BG$10,'Sup Tab S4_Mean'!BG110,"")</f>
        <v/>
      </c>
      <c r="BF88" s="26" t="str">
        <f>IF('Sup Tab S4_Mean'!BH110&lt;'Sup Tab S4_Mean'!BH$10,'Sup Tab S4_Mean'!BH110,"")</f>
        <v/>
      </c>
      <c r="BG88" s="26" t="str">
        <f>IF('Sup Tab S4_Mean'!BI110&lt;'Sup Tab S4_Mean'!BI$10,'Sup Tab S4_Mean'!BI110,"")</f>
        <v/>
      </c>
      <c r="BH88" s="26" t="str">
        <f>IF('Sup Tab S4_Mean'!BJ110&lt;'Sup Tab S4_Mean'!BJ$10,'Sup Tab S4_Mean'!BJ110,"")</f>
        <v/>
      </c>
      <c r="BI88" s="26" t="str">
        <f>IF('Sup Tab S4_Mean'!BK110&lt;'Sup Tab S4_Mean'!BK$10,'Sup Tab S4_Mean'!BK110,"")</f>
        <v/>
      </c>
      <c r="BJ88" s="26" t="str">
        <f>IF('Sup Tab S4_Mean'!BL110&lt;'Sup Tab S4_Mean'!BL$10,'Sup Tab S4_Mean'!BL110,"")</f>
        <v/>
      </c>
      <c r="BK88" s="26" t="str">
        <f>IF('Sup Tab S4_Mean'!BM110&lt;'Sup Tab S4_Mean'!BM$10,'Sup Tab S4_Mean'!BM110,"")</f>
        <v/>
      </c>
      <c r="BL88" s="26" t="str">
        <f>IF('Sup Tab S4_Mean'!BN110&lt;'Sup Tab S4_Mean'!BN$10,'Sup Tab S4_Mean'!BN110,"")</f>
        <v/>
      </c>
      <c r="BM88" s="26" t="str">
        <f>IF('Sup Tab S4_Mean'!BP110&lt;'Sup Tab S4_Mean'!BP$10,'Sup Tab S4_Mean'!BP110,"")</f>
        <v/>
      </c>
      <c r="BN88" s="26" t="str">
        <f>IF('Sup Tab S4_Mean'!BQ110&lt;'Sup Tab S4_Mean'!BQ$10,'Sup Tab S4_Mean'!BQ110,"")</f>
        <v/>
      </c>
      <c r="BO88" s="26">
        <f>IF('Sup Tab S4_Mean'!BR110&lt;'Sup Tab S4_Mean'!BR$10,'Sup Tab S4_Mean'!BR110,"")</f>
        <v>13.892474595547279</v>
      </c>
      <c r="BP88" s="26" t="str">
        <f>IF('Sup Tab S4_Mean'!BS110&lt;'Sup Tab S4_Mean'!BS$10,'Sup Tab S4_Mean'!BS110,"")</f>
        <v/>
      </c>
      <c r="BQ88" s="26" t="str">
        <f>IF('Sup Tab S4_Mean'!BT110&lt;'Sup Tab S4_Mean'!BT$10,'Sup Tab S4_Mean'!BT110,"")</f>
        <v/>
      </c>
      <c r="BR88" s="26" t="str">
        <f>IF('Sup Tab S4_Mean'!BU110&lt;'Sup Tab S4_Mean'!BU$10,'Sup Tab S4_Mean'!BU110,"")</f>
        <v/>
      </c>
      <c r="BS88" s="26" t="str">
        <f>IF('Sup Tab S4_Mean'!BV110&lt;'Sup Tab S4_Mean'!BV$10,'Sup Tab S4_Mean'!BV110,"")</f>
        <v/>
      </c>
      <c r="BT88" s="26" t="str">
        <f>IF('Sup Tab S4_Mean'!BW110&lt;'Sup Tab S4_Mean'!BW$10,'Sup Tab S4_Mean'!BW110,"")</f>
        <v/>
      </c>
      <c r="BU88" s="26" t="str">
        <f>IF('Sup Tab S4_Mean'!BX110&lt;'Sup Tab S4_Mean'!BX$10,'Sup Tab S4_Mean'!BX110,"")</f>
        <v/>
      </c>
      <c r="BV88" s="26" t="str">
        <f>IF('Sup Tab S4_Mean'!BY110&lt;'Sup Tab S4_Mean'!BY$10,'Sup Tab S4_Mean'!BY110,"")</f>
        <v/>
      </c>
      <c r="BW88" s="26" t="str">
        <f>IF('Sup Tab S4_Mean'!BZ110&lt;'Sup Tab S4_Mean'!BZ$10,'Sup Tab S4_Mean'!BZ110,"")</f>
        <v/>
      </c>
      <c r="BX88" s="26" t="str">
        <f>IF('Sup Tab S4_Mean'!CA110&lt;'Sup Tab S4_Mean'!CA$10,'Sup Tab S4_Mean'!CA110,"")</f>
        <v/>
      </c>
      <c r="BY88" s="26" t="str">
        <f>IF('Sup Tab S4_Mean'!CB110&lt;'Sup Tab S4_Mean'!CB$10,'Sup Tab S4_Mean'!CB110,"")</f>
        <v/>
      </c>
      <c r="BZ88" s="26" t="str">
        <f>IF('Sup Tab S4_Mean'!CC110&lt;'Sup Tab S4_Mean'!CC$10,'Sup Tab S4_Mean'!CC110,"")</f>
        <v/>
      </c>
      <c r="CA88" s="26" t="str">
        <f>IF('Sup Tab S4_Mean'!CD110&lt;'Sup Tab S4_Mean'!CD$10,'Sup Tab S4_Mean'!CD110,"")</f>
        <v/>
      </c>
      <c r="CB88" s="26" t="str">
        <f>IF('Sup Tab S4_Mean'!CE110&lt;'Sup Tab S4_Mean'!CE$10,'Sup Tab S4_Mean'!CE110,"")</f>
        <v/>
      </c>
      <c r="CC88" s="26" t="str">
        <f>IF('Sup Tab S4_Mean'!CF110&lt;'Sup Tab S4_Mean'!CF$10,'Sup Tab S4_Mean'!CF110,"")</f>
        <v/>
      </c>
      <c r="CD88" s="26" t="str">
        <f>IF('Sup Tab S4_Mean'!CG110&lt;'Sup Tab S4_Mean'!CG$10,'Sup Tab S4_Mean'!CG110,"")</f>
        <v/>
      </c>
    </row>
    <row r="89" spans="1:82" ht="12.75" customHeight="1" x14ac:dyDescent="0.3">
      <c r="A89" s="1" t="s">
        <v>1</v>
      </c>
      <c r="B89" s="1" t="s">
        <v>258</v>
      </c>
      <c r="C89" s="26" t="str">
        <f>IF('Sup Tab S4_Mean'!E111&lt;'Sup Tab S4_Mean'!E$10,'Sup Tab S4_Mean'!E111,"")</f>
        <v/>
      </c>
      <c r="D89" s="26" t="str">
        <f>IF('Sup Tab S4_Mean'!F111&lt;'Sup Tab S4_Mean'!F$10,'Sup Tab S4_Mean'!F111,"")</f>
        <v/>
      </c>
      <c r="E89" s="26" t="str">
        <f>IF('Sup Tab S4_Mean'!G111&lt;'Sup Tab S4_Mean'!G$10,'Sup Tab S4_Mean'!G111,"")</f>
        <v/>
      </c>
      <c r="F89" s="26" t="str">
        <f>IF('Sup Tab S4_Mean'!H111&lt;'Sup Tab S4_Mean'!H$10,'Sup Tab S4_Mean'!H111,"")</f>
        <v/>
      </c>
      <c r="G89" s="26" t="str">
        <f>IF('Sup Tab S4_Mean'!I111&lt;'Sup Tab S4_Mean'!I$10,'Sup Tab S4_Mean'!I111,"")</f>
        <v/>
      </c>
      <c r="H89" s="26" t="str">
        <f>IF('Sup Tab S4_Mean'!J111&lt;'Sup Tab S4_Mean'!J$10,'Sup Tab S4_Mean'!J111,"")</f>
        <v/>
      </c>
      <c r="I89" s="26" t="str">
        <f>IF('Sup Tab S4_Mean'!K111&lt;'Sup Tab S4_Mean'!K$10,'Sup Tab S4_Mean'!K111,"")</f>
        <v/>
      </c>
      <c r="J89" s="26" t="str">
        <f>IF('Sup Tab S4_Mean'!L111&lt;'Sup Tab S4_Mean'!L$10,'Sup Tab S4_Mean'!L111,"")</f>
        <v/>
      </c>
      <c r="K89" s="26" t="str">
        <f>IF('Sup Tab S4_Mean'!M111&lt;'Sup Tab S4_Mean'!M$10,'Sup Tab S4_Mean'!M111,"")</f>
        <v/>
      </c>
      <c r="L89" s="26" t="str">
        <f>IF('Sup Tab S4_Mean'!N111&lt;'Sup Tab S4_Mean'!N$10,'Sup Tab S4_Mean'!N111,"")</f>
        <v/>
      </c>
      <c r="M89" s="26" t="str">
        <f>IF('Sup Tab S4_Mean'!O111&lt;'Sup Tab S4_Mean'!O$10,'Sup Tab S4_Mean'!O111,"")</f>
        <v/>
      </c>
      <c r="N89" s="26" t="str">
        <f>IF('Sup Tab S4_Mean'!P111&lt;'Sup Tab S4_Mean'!P$10,'Sup Tab S4_Mean'!P111,"")</f>
        <v/>
      </c>
      <c r="O89" s="26" t="str">
        <f>IF('Sup Tab S4_Mean'!Q111&lt;'Sup Tab S4_Mean'!Q$10,'Sup Tab S4_Mean'!Q111,"")</f>
        <v/>
      </c>
      <c r="P89" s="26" t="str">
        <f>IF('Sup Tab S4_Mean'!R111&lt;'Sup Tab S4_Mean'!R$10,'Sup Tab S4_Mean'!R111,"")</f>
        <v/>
      </c>
      <c r="Q89" s="26" t="str">
        <f>IF('Sup Tab S4_Mean'!S111&lt;'Sup Tab S4_Mean'!S$10,'Sup Tab S4_Mean'!S111,"")</f>
        <v/>
      </c>
      <c r="R89" s="26" t="str">
        <f>IF('Sup Tab S4_Mean'!T111&lt;'Sup Tab S4_Mean'!T$10,'Sup Tab S4_Mean'!T111,"")</f>
        <v/>
      </c>
      <c r="S89" s="26" t="str">
        <f>IF('Sup Tab S4_Mean'!U111&lt;'Sup Tab S4_Mean'!U$10,'Sup Tab S4_Mean'!U111,"")</f>
        <v/>
      </c>
      <c r="T89" s="26" t="str">
        <f>IF('Sup Tab S4_Mean'!V111&lt;'Sup Tab S4_Mean'!V$10,'Sup Tab S4_Mean'!V111,"")</f>
        <v/>
      </c>
      <c r="U89" s="26" t="str">
        <f>IF('Sup Tab S4_Mean'!W111&lt;'Sup Tab S4_Mean'!W$10,'Sup Tab S4_Mean'!W111,"")</f>
        <v/>
      </c>
      <c r="V89" s="26" t="str">
        <f>IF('Sup Tab S4_Mean'!X111&lt;'Sup Tab S4_Mean'!X$10,'Sup Tab S4_Mean'!X111,"")</f>
        <v/>
      </c>
      <c r="W89" s="26" t="str">
        <f>IF('Sup Tab S4_Mean'!Y111&lt;'Sup Tab S4_Mean'!Y$10,'Sup Tab S4_Mean'!Y111,"")</f>
        <v/>
      </c>
      <c r="X89" s="26" t="str">
        <f>IF('Sup Tab S4_Mean'!Z111&lt;'Sup Tab S4_Mean'!Z$10,'Sup Tab S4_Mean'!Z111,"")</f>
        <v/>
      </c>
      <c r="Y89" s="26" t="str">
        <f>IF('Sup Tab S4_Mean'!AA111&lt;'Sup Tab S4_Mean'!AA$10,'Sup Tab S4_Mean'!AA111,"")</f>
        <v/>
      </c>
      <c r="Z89" s="26" t="str">
        <f>IF('Sup Tab S4_Mean'!AB111&lt;'Sup Tab S4_Mean'!AB$10,'Sup Tab S4_Mean'!AB111,"")</f>
        <v/>
      </c>
      <c r="AA89" s="26" t="str">
        <f>IF('Sup Tab S4_Mean'!AC111&lt;'Sup Tab S4_Mean'!AC$10,'Sup Tab S4_Mean'!AC111,"")</f>
        <v/>
      </c>
      <c r="AB89" s="26" t="str">
        <f>IF('Sup Tab S4_Mean'!AD111&lt;'Sup Tab S4_Mean'!AD$10,'Sup Tab S4_Mean'!AD111,"")</f>
        <v/>
      </c>
      <c r="AC89" s="26" t="str">
        <f>IF('Sup Tab S4_Mean'!AE111&lt;'Sup Tab S4_Mean'!AE$10,'Sup Tab S4_Mean'!AE111,"")</f>
        <v/>
      </c>
      <c r="AD89" s="26" t="str">
        <f>IF('Sup Tab S4_Mean'!AF111&lt;'Sup Tab S4_Mean'!AF$10,'Sup Tab S4_Mean'!AF111,"")</f>
        <v/>
      </c>
      <c r="AE89" s="26" t="str">
        <f>IF('Sup Tab S4_Mean'!AG111&lt;'Sup Tab S4_Mean'!AG$10,'Sup Tab S4_Mean'!AG111,"")</f>
        <v/>
      </c>
      <c r="AF89" s="26" t="str">
        <f>IF('Sup Tab S4_Mean'!AH111&lt;'Sup Tab S4_Mean'!AH$10,'Sup Tab S4_Mean'!AH111,"")</f>
        <v/>
      </c>
      <c r="AG89" s="26" t="str">
        <f>IF('Sup Tab S4_Mean'!AI111&lt;'Sup Tab S4_Mean'!AI$10,'Sup Tab S4_Mean'!AI111,"")</f>
        <v/>
      </c>
      <c r="AH89" s="26" t="str">
        <f>IF('Sup Tab S4_Mean'!AJ111&lt;'Sup Tab S4_Mean'!AJ$10,'Sup Tab S4_Mean'!AJ111,"")</f>
        <v/>
      </c>
      <c r="AI89" s="26" t="str">
        <f>IF('Sup Tab S4_Mean'!AK111&lt;'Sup Tab S4_Mean'!AK$10,'Sup Tab S4_Mean'!AK111,"")</f>
        <v/>
      </c>
      <c r="AJ89" s="26" t="str">
        <f>IF('Sup Tab S4_Mean'!AL111&lt;'Sup Tab S4_Mean'!AL$10,'Sup Tab S4_Mean'!AL111,"")</f>
        <v/>
      </c>
      <c r="AK89" s="26" t="str">
        <f>IF('Sup Tab S4_Mean'!AM111&lt;'Sup Tab S4_Mean'!AM$10,'Sup Tab S4_Mean'!AM111,"")</f>
        <v/>
      </c>
      <c r="AL89" s="26" t="str">
        <f>IF('Sup Tab S4_Mean'!AN111&lt;'Sup Tab S4_Mean'!AN$10,'Sup Tab S4_Mean'!AN111,"")</f>
        <v/>
      </c>
      <c r="AM89" s="26" t="str">
        <f>IF('Sup Tab S4_Mean'!AO111&lt;'Sup Tab S4_Mean'!AO$10,'Sup Tab S4_Mean'!AO111,"")</f>
        <v/>
      </c>
      <c r="AN89" s="26" t="str">
        <f>IF('Sup Tab S4_Mean'!AP111&lt;'Sup Tab S4_Mean'!AP$10,'Sup Tab S4_Mean'!AP111,"")</f>
        <v/>
      </c>
      <c r="AO89" s="26" t="str">
        <f>IF('Sup Tab S4_Mean'!AQ111&lt;'Sup Tab S4_Mean'!AQ$10,'Sup Tab S4_Mean'!AQ111,"")</f>
        <v/>
      </c>
      <c r="AP89" s="26" t="str">
        <f>IF('Sup Tab S4_Mean'!AR111&lt;'Sup Tab S4_Mean'!AR$10,'Sup Tab S4_Mean'!AR111,"")</f>
        <v/>
      </c>
      <c r="AQ89" s="26" t="str">
        <f>IF('Sup Tab S4_Mean'!AS111&lt;'Sup Tab S4_Mean'!AS$10,'Sup Tab S4_Mean'!AS111,"")</f>
        <v/>
      </c>
      <c r="AR89" s="26" t="str">
        <f>IF('Sup Tab S4_Mean'!AT111&lt;'Sup Tab S4_Mean'!AT$10,'Sup Tab S4_Mean'!AT111,"")</f>
        <v/>
      </c>
      <c r="AS89" s="26" t="str">
        <f>IF('Sup Tab S4_Mean'!AU111&lt;'Sup Tab S4_Mean'!AU$10,'Sup Tab S4_Mean'!AU111,"")</f>
        <v/>
      </c>
      <c r="AT89" s="26" t="str">
        <f>IF('Sup Tab S4_Mean'!AV111&lt;'Sup Tab S4_Mean'!AV$10,'Sup Tab S4_Mean'!AV111,"")</f>
        <v/>
      </c>
      <c r="AU89" s="26" t="str">
        <f>IF('Sup Tab S4_Mean'!AW111&lt;'Sup Tab S4_Mean'!AW$10,'Sup Tab S4_Mean'!AW111,"")</f>
        <v/>
      </c>
      <c r="AV89" s="26" t="str">
        <f>IF('Sup Tab S4_Mean'!AX111&lt;'Sup Tab S4_Mean'!AX$10,'Sup Tab S4_Mean'!AX111,"")</f>
        <v/>
      </c>
      <c r="AW89" s="26" t="str">
        <f>IF('Sup Tab S4_Mean'!AY111&lt;'Sup Tab S4_Mean'!AY$10,'Sup Tab S4_Mean'!AY111,"")</f>
        <v/>
      </c>
      <c r="AX89" s="26" t="str">
        <f>IF('Sup Tab S4_Mean'!AZ111&lt;'Sup Tab S4_Mean'!AZ$10,'Sup Tab S4_Mean'!AZ111,"")</f>
        <v/>
      </c>
      <c r="AY89" s="26" t="str">
        <f>IF('Sup Tab S4_Mean'!BA111&lt;'Sup Tab S4_Mean'!BA$10,'Sup Tab S4_Mean'!BA111,"")</f>
        <v/>
      </c>
      <c r="AZ89" s="26" t="str">
        <f>IF('Sup Tab S4_Mean'!BB111&lt;'Sup Tab S4_Mean'!BB$10,'Sup Tab S4_Mean'!BB111,"")</f>
        <v/>
      </c>
      <c r="BA89" s="26" t="str">
        <f>IF('Sup Tab S4_Mean'!BC111&lt;'Sup Tab S4_Mean'!BC$10,'Sup Tab S4_Mean'!BC111,"")</f>
        <v/>
      </c>
      <c r="BB89" s="26" t="str">
        <f>IF('Sup Tab S4_Mean'!BD111&lt;'Sup Tab S4_Mean'!BD$10,'Sup Tab S4_Mean'!BD111,"")</f>
        <v/>
      </c>
      <c r="BC89" s="26" t="str">
        <f>IF('Sup Tab S4_Mean'!BE111&lt;'Sup Tab S4_Mean'!BE$10,'Sup Tab S4_Mean'!BE111,"")</f>
        <v/>
      </c>
      <c r="BD89" s="26" t="str">
        <f>IF('Sup Tab S4_Mean'!BF111&lt;'Sup Tab S4_Mean'!BF$10,'Sup Tab S4_Mean'!BF111,"")</f>
        <v/>
      </c>
      <c r="BE89" s="26" t="str">
        <f>IF('Sup Tab S4_Mean'!BG111&lt;'Sup Tab S4_Mean'!BG$10,'Sup Tab S4_Mean'!BG111,"")</f>
        <v/>
      </c>
      <c r="BF89" s="26" t="str">
        <f>IF('Sup Tab S4_Mean'!BH111&lt;'Sup Tab S4_Mean'!BH$10,'Sup Tab S4_Mean'!BH111,"")</f>
        <v/>
      </c>
      <c r="BG89" s="26" t="str">
        <f>IF('Sup Tab S4_Mean'!BI111&lt;'Sup Tab S4_Mean'!BI$10,'Sup Tab S4_Mean'!BI111,"")</f>
        <v/>
      </c>
      <c r="BH89" s="26">
        <f>IF('Sup Tab S4_Mean'!BJ111&lt;'Sup Tab S4_Mean'!BJ$10,'Sup Tab S4_Mean'!BJ111,"")</f>
        <v>13.674377420895496</v>
      </c>
      <c r="BI89" s="26" t="str">
        <f>IF('Sup Tab S4_Mean'!BK111&lt;'Sup Tab S4_Mean'!BK$10,'Sup Tab S4_Mean'!BK111,"")</f>
        <v/>
      </c>
      <c r="BJ89" s="26" t="str">
        <f>IF('Sup Tab S4_Mean'!BL111&lt;'Sup Tab S4_Mean'!BL$10,'Sup Tab S4_Mean'!BL111,"")</f>
        <v/>
      </c>
      <c r="BK89" s="26" t="str">
        <f>IF('Sup Tab S4_Mean'!BM111&lt;'Sup Tab S4_Mean'!BM$10,'Sup Tab S4_Mean'!BM111,"")</f>
        <v/>
      </c>
      <c r="BL89" s="26" t="str">
        <f>IF('Sup Tab S4_Mean'!BN111&lt;'Sup Tab S4_Mean'!BN$10,'Sup Tab S4_Mean'!BN111,"")</f>
        <v/>
      </c>
      <c r="BM89" s="26" t="str">
        <f>IF('Sup Tab S4_Mean'!BP111&lt;'Sup Tab S4_Mean'!BP$10,'Sup Tab S4_Mean'!BP111,"")</f>
        <v/>
      </c>
      <c r="BN89" s="26" t="str">
        <f>IF('Sup Tab S4_Mean'!BQ111&lt;'Sup Tab S4_Mean'!BQ$10,'Sup Tab S4_Mean'!BQ111,"")</f>
        <v/>
      </c>
      <c r="BO89" s="26" t="str">
        <f>IF('Sup Tab S4_Mean'!BR111&lt;'Sup Tab S4_Mean'!BR$10,'Sup Tab S4_Mean'!BR111,"")</f>
        <v/>
      </c>
      <c r="BP89" s="26" t="str">
        <f>IF('Sup Tab S4_Mean'!BS111&lt;'Sup Tab S4_Mean'!BS$10,'Sup Tab S4_Mean'!BS111,"")</f>
        <v/>
      </c>
      <c r="BQ89" s="26" t="str">
        <f>IF('Sup Tab S4_Mean'!BT111&lt;'Sup Tab S4_Mean'!BT$10,'Sup Tab S4_Mean'!BT111,"")</f>
        <v/>
      </c>
      <c r="BR89" s="26" t="str">
        <f>IF('Sup Tab S4_Mean'!BU111&lt;'Sup Tab S4_Mean'!BU$10,'Sup Tab S4_Mean'!BU111,"")</f>
        <v/>
      </c>
      <c r="BS89" s="26" t="str">
        <f>IF('Sup Tab S4_Mean'!BV111&lt;'Sup Tab S4_Mean'!BV$10,'Sup Tab S4_Mean'!BV111,"")</f>
        <v/>
      </c>
      <c r="BT89" s="26" t="str">
        <f>IF('Sup Tab S4_Mean'!BW111&lt;'Sup Tab S4_Mean'!BW$10,'Sup Tab S4_Mean'!BW111,"")</f>
        <v/>
      </c>
      <c r="BU89" s="26" t="str">
        <f>IF('Sup Tab S4_Mean'!BX111&lt;'Sup Tab S4_Mean'!BX$10,'Sup Tab S4_Mean'!BX111,"")</f>
        <v/>
      </c>
      <c r="BV89" s="26" t="str">
        <f>IF('Sup Tab S4_Mean'!BY111&lt;'Sup Tab S4_Mean'!BY$10,'Sup Tab S4_Mean'!BY111,"")</f>
        <v/>
      </c>
      <c r="BW89" s="26" t="str">
        <f>IF('Sup Tab S4_Mean'!BZ111&lt;'Sup Tab S4_Mean'!BZ$10,'Sup Tab S4_Mean'!BZ111,"")</f>
        <v/>
      </c>
      <c r="BX89" s="26" t="str">
        <f>IF('Sup Tab S4_Mean'!CA111&lt;'Sup Tab S4_Mean'!CA$10,'Sup Tab S4_Mean'!CA111,"")</f>
        <v/>
      </c>
      <c r="BY89" s="26" t="str">
        <f>IF('Sup Tab S4_Mean'!CB111&lt;'Sup Tab S4_Mean'!CB$10,'Sup Tab S4_Mean'!CB111,"")</f>
        <v/>
      </c>
      <c r="BZ89" s="26" t="str">
        <f>IF('Sup Tab S4_Mean'!CC111&lt;'Sup Tab S4_Mean'!CC$10,'Sup Tab S4_Mean'!CC111,"")</f>
        <v/>
      </c>
      <c r="CA89" s="26" t="str">
        <f>IF('Sup Tab S4_Mean'!CD111&lt;'Sup Tab S4_Mean'!CD$10,'Sup Tab S4_Mean'!CD111,"")</f>
        <v/>
      </c>
      <c r="CB89" s="26" t="str">
        <f>IF('Sup Tab S4_Mean'!CE111&lt;'Sup Tab S4_Mean'!CE$10,'Sup Tab S4_Mean'!CE111,"")</f>
        <v/>
      </c>
      <c r="CC89" s="26" t="str">
        <f>IF('Sup Tab S4_Mean'!CF111&lt;'Sup Tab S4_Mean'!CF$10,'Sup Tab S4_Mean'!CF111,"")</f>
        <v/>
      </c>
      <c r="CD89" s="26" t="str">
        <f>IF('Sup Tab S4_Mean'!CG111&lt;'Sup Tab S4_Mean'!CG$10,'Sup Tab S4_Mean'!CG111,"")</f>
        <v/>
      </c>
    </row>
    <row r="90" spans="1:82" ht="12.75" customHeight="1" x14ac:dyDescent="0.3">
      <c r="A90" s="1" t="s">
        <v>1</v>
      </c>
      <c r="B90" s="1" t="s">
        <v>260</v>
      </c>
      <c r="C90" s="26" t="str">
        <f>IF('Sup Tab S4_Mean'!E112&lt;'Sup Tab S4_Mean'!E$10,'Sup Tab S4_Mean'!E112,"")</f>
        <v/>
      </c>
      <c r="D90" s="26" t="str">
        <f>IF('Sup Tab S4_Mean'!F112&lt;'Sup Tab S4_Mean'!F$10,'Sup Tab S4_Mean'!F112,"")</f>
        <v/>
      </c>
      <c r="E90" s="26" t="str">
        <f>IF('Sup Tab S4_Mean'!G112&lt;'Sup Tab S4_Mean'!G$10,'Sup Tab S4_Mean'!G112,"")</f>
        <v/>
      </c>
      <c r="F90" s="26" t="str">
        <f>IF('Sup Tab S4_Mean'!H112&lt;'Sup Tab S4_Mean'!H$10,'Sup Tab S4_Mean'!H112,"")</f>
        <v/>
      </c>
      <c r="G90" s="26" t="str">
        <f>IF('Sup Tab S4_Mean'!I112&lt;'Sup Tab S4_Mean'!I$10,'Sup Tab S4_Mean'!I112,"")</f>
        <v/>
      </c>
      <c r="H90" s="26" t="str">
        <f>IF('Sup Tab S4_Mean'!J112&lt;'Sup Tab S4_Mean'!J$10,'Sup Tab S4_Mean'!J112,"")</f>
        <v/>
      </c>
      <c r="I90" s="26" t="str">
        <f>IF('Sup Tab S4_Mean'!K112&lt;'Sup Tab S4_Mean'!K$10,'Sup Tab S4_Mean'!K112,"")</f>
        <v/>
      </c>
      <c r="J90" s="26" t="str">
        <f>IF('Sup Tab S4_Mean'!L112&lt;'Sup Tab S4_Mean'!L$10,'Sup Tab S4_Mean'!L112,"")</f>
        <v/>
      </c>
      <c r="K90" s="26" t="str">
        <f>IF('Sup Tab S4_Mean'!M112&lt;'Sup Tab S4_Mean'!M$10,'Sup Tab S4_Mean'!M112,"")</f>
        <v/>
      </c>
      <c r="L90" s="26" t="str">
        <f>IF('Sup Tab S4_Mean'!N112&lt;'Sup Tab S4_Mean'!N$10,'Sup Tab S4_Mean'!N112,"")</f>
        <v/>
      </c>
      <c r="M90" s="26" t="str">
        <f>IF('Sup Tab S4_Mean'!O112&lt;'Sup Tab S4_Mean'!O$10,'Sup Tab S4_Mean'!O112,"")</f>
        <v/>
      </c>
      <c r="N90" s="26" t="str">
        <f>IF('Sup Tab S4_Mean'!P112&lt;'Sup Tab S4_Mean'!P$10,'Sup Tab S4_Mean'!P112,"")</f>
        <v/>
      </c>
      <c r="O90" s="26" t="str">
        <f>IF('Sup Tab S4_Mean'!Q112&lt;'Sup Tab S4_Mean'!Q$10,'Sup Tab S4_Mean'!Q112,"")</f>
        <v/>
      </c>
      <c r="P90" s="26" t="str">
        <f>IF('Sup Tab S4_Mean'!R112&lt;'Sup Tab S4_Mean'!R$10,'Sup Tab S4_Mean'!R112,"")</f>
        <v/>
      </c>
      <c r="Q90" s="26" t="str">
        <f>IF('Sup Tab S4_Mean'!S112&lt;'Sup Tab S4_Mean'!S$10,'Sup Tab S4_Mean'!S112,"")</f>
        <v/>
      </c>
      <c r="R90" s="26" t="str">
        <f>IF('Sup Tab S4_Mean'!T112&lt;'Sup Tab S4_Mean'!T$10,'Sup Tab S4_Mean'!T112,"")</f>
        <v/>
      </c>
      <c r="S90" s="26" t="str">
        <f>IF('Sup Tab S4_Mean'!U112&lt;'Sup Tab S4_Mean'!U$10,'Sup Tab S4_Mean'!U112,"")</f>
        <v/>
      </c>
      <c r="T90" s="26" t="str">
        <f>IF('Sup Tab S4_Mean'!V112&lt;'Sup Tab S4_Mean'!V$10,'Sup Tab S4_Mean'!V112,"")</f>
        <v/>
      </c>
      <c r="U90" s="26" t="str">
        <f>IF('Sup Tab S4_Mean'!W112&lt;'Sup Tab S4_Mean'!W$10,'Sup Tab S4_Mean'!W112,"")</f>
        <v/>
      </c>
      <c r="V90" s="26" t="str">
        <f>IF('Sup Tab S4_Mean'!X112&lt;'Sup Tab S4_Mean'!X$10,'Sup Tab S4_Mean'!X112,"")</f>
        <v/>
      </c>
      <c r="W90" s="26" t="str">
        <f>IF('Sup Tab S4_Mean'!Y112&lt;'Sup Tab S4_Mean'!Y$10,'Sup Tab S4_Mean'!Y112,"")</f>
        <v/>
      </c>
      <c r="X90" s="26" t="str">
        <f>IF('Sup Tab S4_Mean'!Z112&lt;'Sup Tab S4_Mean'!Z$10,'Sup Tab S4_Mean'!Z112,"")</f>
        <v/>
      </c>
      <c r="Y90" s="26" t="str">
        <f>IF('Sup Tab S4_Mean'!AA112&lt;'Sup Tab S4_Mean'!AA$10,'Sup Tab S4_Mean'!AA112,"")</f>
        <v/>
      </c>
      <c r="Z90" s="26" t="str">
        <f>IF('Sup Tab S4_Mean'!AB112&lt;'Sup Tab S4_Mean'!AB$10,'Sup Tab S4_Mean'!AB112,"")</f>
        <v/>
      </c>
      <c r="AA90" s="26" t="str">
        <f>IF('Sup Tab S4_Mean'!AC112&lt;'Sup Tab S4_Mean'!AC$10,'Sup Tab S4_Mean'!AC112,"")</f>
        <v/>
      </c>
      <c r="AB90" s="26" t="str">
        <f>IF('Sup Tab S4_Mean'!AD112&lt;'Sup Tab S4_Mean'!AD$10,'Sup Tab S4_Mean'!AD112,"")</f>
        <v/>
      </c>
      <c r="AC90" s="26" t="str">
        <f>IF('Sup Tab S4_Mean'!AE112&lt;'Sup Tab S4_Mean'!AE$10,'Sup Tab S4_Mean'!AE112,"")</f>
        <v/>
      </c>
      <c r="AD90" s="26" t="str">
        <f>IF('Sup Tab S4_Mean'!AF112&lt;'Sup Tab S4_Mean'!AF$10,'Sup Tab S4_Mean'!AF112,"")</f>
        <v/>
      </c>
      <c r="AE90" s="26" t="str">
        <f>IF('Sup Tab S4_Mean'!AG112&lt;'Sup Tab S4_Mean'!AG$10,'Sup Tab S4_Mean'!AG112,"")</f>
        <v/>
      </c>
      <c r="AF90" s="26" t="str">
        <f>IF('Sup Tab S4_Mean'!AH112&lt;'Sup Tab S4_Mean'!AH$10,'Sup Tab S4_Mean'!AH112,"")</f>
        <v/>
      </c>
      <c r="AG90" s="26" t="str">
        <f>IF('Sup Tab S4_Mean'!AI112&lt;'Sup Tab S4_Mean'!AI$10,'Sup Tab S4_Mean'!AI112,"")</f>
        <v/>
      </c>
      <c r="AH90" s="26" t="str">
        <f>IF('Sup Tab S4_Mean'!AJ112&lt;'Sup Tab S4_Mean'!AJ$10,'Sup Tab S4_Mean'!AJ112,"")</f>
        <v/>
      </c>
      <c r="AI90" s="26" t="str">
        <f>IF('Sup Tab S4_Mean'!AK112&lt;'Sup Tab S4_Mean'!AK$10,'Sup Tab S4_Mean'!AK112,"")</f>
        <v/>
      </c>
      <c r="AJ90" s="26" t="str">
        <f>IF('Sup Tab S4_Mean'!AL112&lt;'Sup Tab S4_Mean'!AL$10,'Sup Tab S4_Mean'!AL112,"")</f>
        <v/>
      </c>
      <c r="AK90" s="26" t="str">
        <f>IF('Sup Tab S4_Mean'!AM112&lt;'Sup Tab S4_Mean'!AM$10,'Sup Tab S4_Mean'!AM112,"")</f>
        <v/>
      </c>
      <c r="AL90" s="26" t="str">
        <f>IF('Sup Tab S4_Mean'!AN112&lt;'Sup Tab S4_Mean'!AN$10,'Sup Tab S4_Mean'!AN112,"")</f>
        <v/>
      </c>
      <c r="AM90" s="26" t="str">
        <f>IF('Sup Tab S4_Mean'!AO112&lt;'Sup Tab S4_Mean'!AO$10,'Sup Tab S4_Mean'!AO112,"")</f>
        <v/>
      </c>
      <c r="AN90" s="26" t="str">
        <f>IF('Sup Tab S4_Mean'!AP112&lt;'Sup Tab S4_Mean'!AP$10,'Sup Tab S4_Mean'!AP112,"")</f>
        <v/>
      </c>
      <c r="AO90" s="26" t="str">
        <f>IF('Sup Tab S4_Mean'!AQ112&lt;'Sup Tab S4_Mean'!AQ$10,'Sup Tab S4_Mean'!AQ112,"")</f>
        <v/>
      </c>
      <c r="AP90" s="26" t="str">
        <f>IF('Sup Tab S4_Mean'!AR112&lt;'Sup Tab S4_Mean'!AR$10,'Sup Tab S4_Mean'!AR112,"")</f>
        <v/>
      </c>
      <c r="AQ90" s="26" t="str">
        <f>IF('Sup Tab S4_Mean'!AS112&lt;'Sup Tab S4_Mean'!AS$10,'Sup Tab S4_Mean'!AS112,"")</f>
        <v/>
      </c>
      <c r="AR90" s="26" t="str">
        <f>IF('Sup Tab S4_Mean'!AT112&lt;'Sup Tab S4_Mean'!AT$10,'Sup Tab S4_Mean'!AT112,"")</f>
        <v/>
      </c>
      <c r="AS90" s="26" t="str">
        <f>IF('Sup Tab S4_Mean'!AU112&lt;'Sup Tab S4_Mean'!AU$10,'Sup Tab S4_Mean'!AU112,"")</f>
        <v/>
      </c>
      <c r="AT90" s="26" t="str">
        <f>IF('Sup Tab S4_Mean'!AV112&lt;'Sup Tab S4_Mean'!AV$10,'Sup Tab S4_Mean'!AV112,"")</f>
        <v/>
      </c>
      <c r="AU90" s="26" t="str">
        <f>IF('Sup Tab S4_Mean'!AW112&lt;'Sup Tab S4_Mean'!AW$10,'Sup Tab S4_Mean'!AW112,"")</f>
        <v/>
      </c>
      <c r="AV90" s="26" t="str">
        <f>IF('Sup Tab S4_Mean'!AX112&lt;'Sup Tab S4_Mean'!AX$10,'Sup Tab S4_Mean'!AX112,"")</f>
        <v/>
      </c>
      <c r="AW90" s="26" t="str">
        <f>IF('Sup Tab S4_Mean'!AY112&lt;'Sup Tab S4_Mean'!AY$10,'Sup Tab S4_Mean'!AY112,"")</f>
        <v/>
      </c>
      <c r="AX90" s="26" t="str">
        <f>IF('Sup Tab S4_Mean'!AZ112&lt;'Sup Tab S4_Mean'!AZ$10,'Sup Tab S4_Mean'!AZ112,"")</f>
        <v/>
      </c>
      <c r="AY90" s="26" t="str">
        <f>IF('Sup Tab S4_Mean'!BA112&lt;'Sup Tab S4_Mean'!BA$10,'Sup Tab S4_Mean'!BA112,"")</f>
        <v/>
      </c>
      <c r="AZ90" s="26" t="str">
        <f>IF('Sup Tab S4_Mean'!BB112&lt;'Sup Tab S4_Mean'!BB$10,'Sup Tab S4_Mean'!BB112,"")</f>
        <v/>
      </c>
      <c r="BA90" s="26" t="str">
        <f>IF('Sup Tab S4_Mean'!BC112&lt;'Sup Tab S4_Mean'!BC$10,'Sup Tab S4_Mean'!BC112,"")</f>
        <v/>
      </c>
      <c r="BB90" s="26" t="str">
        <f>IF('Sup Tab S4_Mean'!BD112&lt;'Sup Tab S4_Mean'!BD$10,'Sup Tab S4_Mean'!BD112,"")</f>
        <v/>
      </c>
      <c r="BC90" s="26" t="str">
        <f>IF('Sup Tab S4_Mean'!BE112&lt;'Sup Tab S4_Mean'!BE$10,'Sup Tab S4_Mean'!BE112,"")</f>
        <v/>
      </c>
      <c r="BD90" s="26" t="str">
        <f>IF('Sup Tab S4_Mean'!BF112&lt;'Sup Tab S4_Mean'!BF$10,'Sup Tab S4_Mean'!BF112,"")</f>
        <v/>
      </c>
      <c r="BE90" s="26" t="str">
        <f>IF('Sup Tab S4_Mean'!BG112&lt;'Sup Tab S4_Mean'!BG$10,'Sup Tab S4_Mean'!BG112,"")</f>
        <v/>
      </c>
      <c r="BF90" s="26" t="str">
        <f>IF('Sup Tab S4_Mean'!BH112&lt;'Sup Tab S4_Mean'!BH$10,'Sup Tab S4_Mean'!BH112,"")</f>
        <v/>
      </c>
      <c r="BG90" s="26" t="str">
        <f>IF('Sup Tab S4_Mean'!BI112&lt;'Sup Tab S4_Mean'!BI$10,'Sup Tab S4_Mean'!BI112,"")</f>
        <v/>
      </c>
      <c r="BH90" s="26" t="str">
        <f>IF('Sup Tab S4_Mean'!BJ112&lt;'Sup Tab S4_Mean'!BJ$10,'Sup Tab S4_Mean'!BJ112,"")</f>
        <v/>
      </c>
      <c r="BI90" s="26" t="str">
        <f>IF('Sup Tab S4_Mean'!BK112&lt;'Sup Tab S4_Mean'!BK$10,'Sup Tab S4_Mean'!BK112,"")</f>
        <v/>
      </c>
      <c r="BJ90" s="26" t="str">
        <f>IF('Sup Tab S4_Mean'!BL112&lt;'Sup Tab S4_Mean'!BL$10,'Sup Tab S4_Mean'!BL112,"")</f>
        <v/>
      </c>
      <c r="BK90" s="26" t="str">
        <f>IF('Sup Tab S4_Mean'!BM112&lt;'Sup Tab S4_Mean'!BM$10,'Sup Tab S4_Mean'!BM112,"")</f>
        <v/>
      </c>
      <c r="BL90" s="26" t="str">
        <f>IF('Sup Tab S4_Mean'!BN112&lt;'Sup Tab S4_Mean'!BN$10,'Sup Tab S4_Mean'!BN112,"")</f>
        <v/>
      </c>
      <c r="BM90" s="26" t="str">
        <f>IF('Sup Tab S4_Mean'!BP112&lt;'Sup Tab S4_Mean'!BP$10,'Sup Tab S4_Mean'!BP112,"")</f>
        <v/>
      </c>
      <c r="BN90" s="26" t="str">
        <f>IF('Sup Tab S4_Mean'!BQ112&lt;'Sup Tab S4_Mean'!BQ$10,'Sup Tab S4_Mean'!BQ112,"")</f>
        <v/>
      </c>
      <c r="BO90" s="26" t="str">
        <f>IF('Sup Tab S4_Mean'!BR112&lt;'Sup Tab S4_Mean'!BR$10,'Sup Tab S4_Mean'!BR112,"")</f>
        <v/>
      </c>
      <c r="BP90" s="26" t="str">
        <f>IF('Sup Tab S4_Mean'!BS112&lt;'Sup Tab S4_Mean'!BS$10,'Sup Tab S4_Mean'!BS112,"")</f>
        <v/>
      </c>
      <c r="BQ90" s="26" t="str">
        <f>IF('Sup Tab S4_Mean'!BT112&lt;'Sup Tab S4_Mean'!BT$10,'Sup Tab S4_Mean'!BT112,"")</f>
        <v/>
      </c>
      <c r="BR90" s="26" t="str">
        <f>IF('Sup Tab S4_Mean'!BU112&lt;'Sup Tab S4_Mean'!BU$10,'Sup Tab S4_Mean'!BU112,"")</f>
        <v/>
      </c>
      <c r="BS90" s="26" t="str">
        <f>IF('Sup Tab S4_Mean'!BV112&lt;'Sup Tab S4_Mean'!BV$10,'Sup Tab S4_Mean'!BV112,"")</f>
        <v/>
      </c>
      <c r="BT90" s="26" t="str">
        <f>IF('Sup Tab S4_Mean'!BW112&lt;'Sup Tab S4_Mean'!BW$10,'Sup Tab S4_Mean'!BW112,"")</f>
        <v/>
      </c>
      <c r="BU90" s="26" t="str">
        <f>IF('Sup Tab S4_Mean'!BX112&lt;'Sup Tab S4_Mean'!BX$10,'Sup Tab S4_Mean'!BX112,"")</f>
        <v/>
      </c>
      <c r="BV90" s="26" t="str">
        <f>IF('Sup Tab S4_Mean'!BY112&lt;'Sup Tab S4_Mean'!BY$10,'Sup Tab S4_Mean'!BY112,"")</f>
        <v/>
      </c>
      <c r="BW90" s="26" t="str">
        <f>IF('Sup Tab S4_Mean'!BZ112&lt;'Sup Tab S4_Mean'!BZ$10,'Sup Tab S4_Mean'!BZ112,"")</f>
        <v/>
      </c>
      <c r="BX90" s="26" t="str">
        <f>IF('Sup Tab S4_Mean'!CA112&lt;'Sup Tab S4_Mean'!CA$10,'Sup Tab S4_Mean'!CA112,"")</f>
        <v/>
      </c>
      <c r="BY90" s="26" t="str">
        <f>IF('Sup Tab S4_Mean'!CB112&lt;'Sup Tab S4_Mean'!CB$10,'Sup Tab S4_Mean'!CB112,"")</f>
        <v/>
      </c>
      <c r="BZ90" s="26" t="str">
        <f>IF('Sup Tab S4_Mean'!CC112&lt;'Sup Tab S4_Mean'!CC$10,'Sup Tab S4_Mean'!CC112,"")</f>
        <v/>
      </c>
      <c r="CA90" s="26" t="str">
        <f>IF('Sup Tab S4_Mean'!CD112&lt;'Sup Tab S4_Mean'!CD$10,'Sup Tab S4_Mean'!CD112,"")</f>
        <v/>
      </c>
      <c r="CB90" s="26" t="str">
        <f>IF('Sup Tab S4_Mean'!CE112&lt;'Sup Tab S4_Mean'!CE$10,'Sup Tab S4_Mean'!CE112,"")</f>
        <v/>
      </c>
      <c r="CC90" s="26" t="str">
        <f>IF('Sup Tab S4_Mean'!CF112&lt;'Sup Tab S4_Mean'!CF$10,'Sup Tab S4_Mean'!CF112,"")</f>
        <v/>
      </c>
      <c r="CD90" s="26" t="str">
        <f>IF('Sup Tab S4_Mean'!CG112&lt;'Sup Tab S4_Mean'!CG$10,'Sup Tab S4_Mean'!CG112,"")</f>
        <v/>
      </c>
    </row>
    <row r="91" spans="1:82" ht="12.75" customHeight="1" x14ac:dyDescent="0.3">
      <c r="A91" s="1" t="s">
        <v>1</v>
      </c>
      <c r="B91" s="1" t="s">
        <v>262</v>
      </c>
      <c r="C91" s="26" t="str">
        <f>IF('Sup Tab S4_Mean'!E113&lt;'Sup Tab S4_Mean'!E$10,'Sup Tab S4_Mean'!E113,"")</f>
        <v/>
      </c>
      <c r="D91" s="26" t="str">
        <f>IF('Sup Tab S4_Mean'!F113&lt;'Sup Tab S4_Mean'!F$10,'Sup Tab S4_Mean'!F113,"")</f>
        <v/>
      </c>
      <c r="E91" s="26" t="str">
        <f>IF('Sup Tab S4_Mean'!G113&lt;'Sup Tab S4_Mean'!G$10,'Sup Tab S4_Mean'!G113,"")</f>
        <v/>
      </c>
      <c r="F91" s="26" t="str">
        <f>IF('Sup Tab S4_Mean'!H113&lt;'Sup Tab S4_Mean'!H$10,'Sup Tab S4_Mean'!H113,"")</f>
        <v/>
      </c>
      <c r="G91" s="26" t="str">
        <f>IF('Sup Tab S4_Mean'!I113&lt;'Sup Tab S4_Mean'!I$10,'Sup Tab S4_Mean'!I113,"")</f>
        <v/>
      </c>
      <c r="H91" s="26" t="str">
        <f>IF('Sup Tab S4_Mean'!J113&lt;'Sup Tab S4_Mean'!J$10,'Sup Tab S4_Mean'!J113,"")</f>
        <v/>
      </c>
      <c r="I91" s="26" t="str">
        <f>IF('Sup Tab S4_Mean'!K113&lt;'Sup Tab S4_Mean'!K$10,'Sup Tab S4_Mean'!K113,"")</f>
        <v/>
      </c>
      <c r="J91" s="26" t="str">
        <f>IF('Sup Tab S4_Mean'!L113&lt;'Sup Tab S4_Mean'!L$10,'Sup Tab S4_Mean'!L113,"")</f>
        <v/>
      </c>
      <c r="K91" s="26" t="str">
        <f>IF('Sup Tab S4_Mean'!M113&lt;'Sup Tab S4_Mean'!M$10,'Sup Tab S4_Mean'!M113,"")</f>
        <v/>
      </c>
      <c r="L91" s="26" t="str">
        <f>IF('Sup Tab S4_Mean'!N113&lt;'Sup Tab S4_Mean'!N$10,'Sup Tab S4_Mean'!N113,"")</f>
        <v/>
      </c>
      <c r="M91" s="26" t="str">
        <f>IF('Sup Tab S4_Mean'!O113&lt;'Sup Tab S4_Mean'!O$10,'Sup Tab S4_Mean'!O113,"")</f>
        <v/>
      </c>
      <c r="N91" s="26" t="str">
        <f>IF('Sup Tab S4_Mean'!P113&lt;'Sup Tab S4_Mean'!P$10,'Sup Tab S4_Mean'!P113,"")</f>
        <v/>
      </c>
      <c r="O91" s="26" t="str">
        <f>IF('Sup Tab S4_Mean'!Q113&lt;'Sup Tab S4_Mean'!Q$10,'Sup Tab S4_Mean'!Q113,"")</f>
        <v/>
      </c>
      <c r="P91" s="26" t="str">
        <f>IF('Sup Tab S4_Mean'!R113&lt;'Sup Tab S4_Mean'!R$10,'Sup Tab S4_Mean'!R113,"")</f>
        <v/>
      </c>
      <c r="Q91" s="26" t="str">
        <f>IF('Sup Tab S4_Mean'!S113&lt;'Sup Tab S4_Mean'!S$10,'Sup Tab S4_Mean'!S113,"")</f>
        <v/>
      </c>
      <c r="R91" s="26" t="str">
        <f>IF('Sup Tab S4_Mean'!T113&lt;'Sup Tab S4_Mean'!T$10,'Sup Tab S4_Mean'!T113,"")</f>
        <v/>
      </c>
      <c r="S91" s="26" t="str">
        <f>IF('Sup Tab S4_Mean'!U113&lt;'Sup Tab S4_Mean'!U$10,'Sup Tab S4_Mean'!U113,"")</f>
        <v/>
      </c>
      <c r="T91" s="26" t="str">
        <f>IF('Sup Tab S4_Mean'!V113&lt;'Sup Tab S4_Mean'!V$10,'Sup Tab S4_Mean'!V113,"")</f>
        <v/>
      </c>
      <c r="U91" s="26" t="str">
        <f>IF('Sup Tab S4_Mean'!W113&lt;'Sup Tab S4_Mean'!W$10,'Sup Tab S4_Mean'!W113,"")</f>
        <v/>
      </c>
      <c r="V91" s="26" t="str">
        <f>IF('Sup Tab S4_Mean'!X113&lt;'Sup Tab S4_Mean'!X$10,'Sup Tab S4_Mean'!X113,"")</f>
        <v/>
      </c>
      <c r="W91" s="26" t="str">
        <f>IF('Sup Tab S4_Mean'!Y113&lt;'Sup Tab S4_Mean'!Y$10,'Sup Tab S4_Mean'!Y113,"")</f>
        <v/>
      </c>
      <c r="X91" s="26" t="str">
        <f>IF('Sup Tab S4_Mean'!Z113&lt;'Sup Tab S4_Mean'!Z$10,'Sup Tab S4_Mean'!Z113,"")</f>
        <v/>
      </c>
      <c r="Y91" s="26" t="str">
        <f>IF('Sup Tab S4_Mean'!AA113&lt;'Sup Tab S4_Mean'!AA$10,'Sup Tab S4_Mean'!AA113,"")</f>
        <v/>
      </c>
      <c r="Z91" s="26" t="str">
        <f>IF('Sup Tab S4_Mean'!AB113&lt;'Sup Tab S4_Mean'!AB$10,'Sup Tab S4_Mean'!AB113,"")</f>
        <v/>
      </c>
      <c r="AA91" s="26" t="str">
        <f>IF('Sup Tab S4_Mean'!AC113&lt;'Sup Tab S4_Mean'!AC$10,'Sup Tab S4_Mean'!AC113,"")</f>
        <v/>
      </c>
      <c r="AB91" s="26" t="str">
        <f>IF('Sup Tab S4_Mean'!AD113&lt;'Sup Tab S4_Mean'!AD$10,'Sup Tab S4_Mean'!AD113,"")</f>
        <v/>
      </c>
      <c r="AC91" s="26" t="str">
        <f>IF('Sup Tab S4_Mean'!AE113&lt;'Sup Tab S4_Mean'!AE$10,'Sup Tab S4_Mean'!AE113,"")</f>
        <v/>
      </c>
      <c r="AD91" s="26" t="str">
        <f>IF('Sup Tab S4_Mean'!AF113&lt;'Sup Tab S4_Mean'!AF$10,'Sup Tab S4_Mean'!AF113,"")</f>
        <v/>
      </c>
      <c r="AE91" s="26">
        <f>IF('Sup Tab S4_Mean'!AG113&lt;'Sup Tab S4_Mean'!AG$10,'Sup Tab S4_Mean'!AG113,"")</f>
        <v>0</v>
      </c>
      <c r="AF91" s="26" t="str">
        <f>IF('Sup Tab S4_Mean'!AH113&lt;'Sup Tab S4_Mean'!AH$10,'Sup Tab S4_Mean'!AH113,"")</f>
        <v/>
      </c>
      <c r="AG91" s="26" t="str">
        <f>IF('Sup Tab S4_Mean'!AI113&lt;'Sup Tab S4_Mean'!AI$10,'Sup Tab S4_Mean'!AI113,"")</f>
        <v/>
      </c>
      <c r="AH91" s="26" t="str">
        <f>IF('Sup Tab S4_Mean'!AJ113&lt;'Sup Tab S4_Mean'!AJ$10,'Sup Tab S4_Mean'!AJ113,"")</f>
        <v/>
      </c>
      <c r="AI91" s="26" t="str">
        <f>IF('Sup Tab S4_Mean'!AK113&lt;'Sup Tab S4_Mean'!AK$10,'Sup Tab S4_Mean'!AK113,"")</f>
        <v/>
      </c>
      <c r="AJ91" s="26" t="str">
        <f>IF('Sup Tab S4_Mean'!AL113&lt;'Sup Tab S4_Mean'!AL$10,'Sup Tab S4_Mean'!AL113,"")</f>
        <v/>
      </c>
      <c r="AK91" s="26" t="str">
        <f>IF('Sup Tab S4_Mean'!AM113&lt;'Sup Tab S4_Mean'!AM$10,'Sup Tab S4_Mean'!AM113,"")</f>
        <v/>
      </c>
      <c r="AL91" s="26" t="str">
        <f>IF('Sup Tab S4_Mean'!AN113&lt;'Sup Tab S4_Mean'!AN$10,'Sup Tab S4_Mean'!AN113,"")</f>
        <v/>
      </c>
      <c r="AM91" s="26" t="str">
        <f>IF('Sup Tab S4_Mean'!AO113&lt;'Sup Tab S4_Mean'!AO$10,'Sup Tab S4_Mean'!AO113,"")</f>
        <v/>
      </c>
      <c r="AN91" s="26" t="str">
        <f>IF('Sup Tab S4_Mean'!AP113&lt;'Sup Tab S4_Mean'!AP$10,'Sup Tab S4_Mean'!AP113,"")</f>
        <v/>
      </c>
      <c r="AO91" s="26" t="str">
        <f>IF('Sup Tab S4_Mean'!AQ113&lt;'Sup Tab S4_Mean'!AQ$10,'Sup Tab S4_Mean'!AQ113,"")</f>
        <v/>
      </c>
      <c r="AP91" s="26" t="str">
        <f>IF('Sup Tab S4_Mean'!AR113&lt;'Sup Tab S4_Mean'!AR$10,'Sup Tab S4_Mean'!AR113,"")</f>
        <v/>
      </c>
      <c r="AQ91" s="26" t="str">
        <f>IF('Sup Tab S4_Mean'!AS113&lt;'Sup Tab S4_Mean'!AS$10,'Sup Tab S4_Mean'!AS113,"")</f>
        <v/>
      </c>
      <c r="AR91" s="26" t="str">
        <f>IF('Sup Tab S4_Mean'!AT113&lt;'Sup Tab S4_Mean'!AT$10,'Sup Tab S4_Mean'!AT113,"")</f>
        <v/>
      </c>
      <c r="AS91" s="26" t="str">
        <f>IF('Sup Tab S4_Mean'!AU113&lt;'Sup Tab S4_Mean'!AU$10,'Sup Tab S4_Mean'!AU113,"")</f>
        <v/>
      </c>
      <c r="AT91" s="26" t="str">
        <f>IF('Sup Tab S4_Mean'!AV113&lt;'Sup Tab S4_Mean'!AV$10,'Sup Tab S4_Mean'!AV113,"")</f>
        <v/>
      </c>
      <c r="AU91" s="26" t="str">
        <f>IF('Sup Tab S4_Mean'!AW113&lt;'Sup Tab S4_Mean'!AW$10,'Sup Tab S4_Mean'!AW113,"")</f>
        <v/>
      </c>
      <c r="AV91" s="26" t="str">
        <f>IF('Sup Tab S4_Mean'!AX113&lt;'Sup Tab S4_Mean'!AX$10,'Sup Tab S4_Mean'!AX113,"")</f>
        <v/>
      </c>
      <c r="AW91" s="26" t="str">
        <f>IF('Sup Tab S4_Mean'!AY113&lt;'Sup Tab S4_Mean'!AY$10,'Sup Tab S4_Mean'!AY113,"")</f>
        <v/>
      </c>
      <c r="AX91" s="26" t="str">
        <f>IF('Sup Tab S4_Mean'!AZ113&lt;'Sup Tab S4_Mean'!AZ$10,'Sup Tab S4_Mean'!AZ113,"")</f>
        <v/>
      </c>
      <c r="AY91" s="26" t="str">
        <f>IF('Sup Tab S4_Mean'!BA113&lt;'Sup Tab S4_Mean'!BA$10,'Sup Tab S4_Mean'!BA113,"")</f>
        <v/>
      </c>
      <c r="AZ91" s="26" t="str">
        <f>IF('Sup Tab S4_Mean'!BB113&lt;'Sup Tab S4_Mean'!BB$10,'Sup Tab S4_Mean'!BB113,"")</f>
        <v/>
      </c>
      <c r="BA91" s="26" t="str">
        <f>IF('Sup Tab S4_Mean'!BC113&lt;'Sup Tab S4_Mean'!BC$10,'Sup Tab S4_Mean'!BC113,"")</f>
        <v/>
      </c>
      <c r="BB91" s="26" t="str">
        <f>IF('Sup Tab S4_Mean'!BD113&lt;'Sup Tab S4_Mean'!BD$10,'Sup Tab S4_Mean'!BD113,"")</f>
        <v/>
      </c>
      <c r="BC91" s="26" t="str">
        <f>IF('Sup Tab S4_Mean'!BE113&lt;'Sup Tab S4_Mean'!BE$10,'Sup Tab S4_Mean'!BE113,"")</f>
        <v/>
      </c>
      <c r="BD91" s="26" t="str">
        <f>IF('Sup Tab S4_Mean'!BF113&lt;'Sup Tab S4_Mean'!BF$10,'Sup Tab S4_Mean'!BF113,"")</f>
        <v/>
      </c>
      <c r="BE91" s="26" t="str">
        <f>IF('Sup Tab S4_Mean'!BG113&lt;'Sup Tab S4_Mean'!BG$10,'Sup Tab S4_Mean'!BG113,"")</f>
        <v/>
      </c>
      <c r="BF91" s="26" t="str">
        <f>IF('Sup Tab S4_Mean'!BH113&lt;'Sup Tab S4_Mean'!BH$10,'Sup Tab S4_Mean'!BH113,"")</f>
        <v/>
      </c>
      <c r="BG91" s="26" t="str">
        <f>IF('Sup Tab S4_Mean'!BI113&lt;'Sup Tab S4_Mean'!BI$10,'Sup Tab S4_Mean'!BI113,"")</f>
        <v/>
      </c>
      <c r="BH91" s="26" t="str">
        <f>IF('Sup Tab S4_Mean'!BJ113&lt;'Sup Tab S4_Mean'!BJ$10,'Sup Tab S4_Mean'!BJ113,"")</f>
        <v/>
      </c>
      <c r="BI91" s="26" t="str">
        <f>IF('Sup Tab S4_Mean'!BK113&lt;'Sup Tab S4_Mean'!BK$10,'Sup Tab S4_Mean'!BK113,"")</f>
        <v/>
      </c>
      <c r="BJ91" s="26" t="str">
        <f>IF('Sup Tab S4_Mean'!BL113&lt;'Sup Tab S4_Mean'!BL$10,'Sup Tab S4_Mean'!BL113,"")</f>
        <v/>
      </c>
      <c r="BK91" s="26" t="str">
        <f>IF('Sup Tab S4_Mean'!BM113&lt;'Sup Tab S4_Mean'!BM$10,'Sup Tab S4_Mean'!BM113,"")</f>
        <v/>
      </c>
      <c r="BL91" s="26" t="str">
        <f>IF('Sup Tab S4_Mean'!BN113&lt;'Sup Tab S4_Mean'!BN$10,'Sup Tab S4_Mean'!BN113,"")</f>
        <v/>
      </c>
      <c r="BM91" s="26" t="str">
        <f>IF('Sup Tab S4_Mean'!BP113&lt;'Sup Tab S4_Mean'!BP$10,'Sup Tab S4_Mean'!BP113,"")</f>
        <v/>
      </c>
      <c r="BN91" s="26" t="str">
        <f>IF('Sup Tab S4_Mean'!BQ113&lt;'Sup Tab S4_Mean'!BQ$10,'Sup Tab S4_Mean'!BQ113,"")</f>
        <v/>
      </c>
      <c r="BO91" s="26" t="str">
        <f>IF('Sup Tab S4_Mean'!BR113&lt;'Sup Tab S4_Mean'!BR$10,'Sup Tab S4_Mean'!BR113,"")</f>
        <v/>
      </c>
      <c r="BP91" s="26" t="str">
        <f>IF('Sup Tab S4_Mean'!BS113&lt;'Sup Tab S4_Mean'!BS$10,'Sup Tab S4_Mean'!BS113,"")</f>
        <v/>
      </c>
      <c r="BQ91" s="26" t="str">
        <f>IF('Sup Tab S4_Mean'!BT113&lt;'Sup Tab S4_Mean'!BT$10,'Sup Tab S4_Mean'!BT113,"")</f>
        <v/>
      </c>
      <c r="BR91" s="26" t="str">
        <f>IF('Sup Tab S4_Mean'!BU113&lt;'Sup Tab S4_Mean'!BU$10,'Sup Tab S4_Mean'!BU113,"")</f>
        <v/>
      </c>
      <c r="BS91" s="26" t="str">
        <f>IF('Sup Tab S4_Mean'!BV113&lt;'Sup Tab S4_Mean'!BV$10,'Sup Tab S4_Mean'!BV113,"")</f>
        <v/>
      </c>
      <c r="BT91" s="26" t="str">
        <f>IF('Sup Tab S4_Mean'!BW113&lt;'Sup Tab S4_Mean'!BW$10,'Sup Tab S4_Mean'!BW113,"")</f>
        <v/>
      </c>
      <c r="BU91" s="26" t="str">
        <f>IF('Sup Tab S4_Mean'!BX113&lt;'Sup Tab S4_Mean'!BX$10,'Sup Tab S4_Mean'!BX113,"")</f>
        <v/>
      </c>
      <c r="BV91" s="26" t="str">
        <f>IF('Sup Tab S4_Mean'!BY113&lt;'Sup Tab S4_Mean'!BY$10,'Sup Tab S4_Mean'!BY113,"")</f>
        <v/>
      </c>
      <c r="BW91" s="26" t="str">
        <f>IF('Sup Tab S4_Mean'!BZ113&lt;'Sup Tab S4_Mean'!BZ$10,'Sup Tab S4_Mean'!BZ113,"")</f>
        <v/>
      </c>
      <c r="BX91" s="26" t="str">
        <f>IF('Sup Tab S4_Mean'!CA113&lt;'Sup Tab S4_Mean'!CA$10,'Sup Tab S4_Mean'!CA113,"")</f>
        <v/>
      </c>
      <c r="BY91" s="26" t="str">
        <f>IF('Sup Tab S4_Mean'!CB113&lt;'Sup Tab S4_Mean'!CB$10,'Sup Tab S4_Mean'!CB113,"")</f>
        <v/>
      </c>
      <c r="BZ91" s="26" t="str">
        <f>IF('Sup Tab S4_Mean'!CC113&lt;'Sup Tab S4_Mean'!CC$10,'Sup Tab S4_Mean'!CC113,"")</f>
        <v/>
      </c>
      <c r="CA91" s="26" t="str">
        <f>IF('Sup Tab S4_Mean'!CD113&lt;'Sup Tab S4_Mean'!CD$10,'Sup Tab S4_Mean'!CD113,"")</f>
        <v/>
      </c>
      <c r="CB91" s="26" t="str">
        <f>IF('Sup Tab S4_Mean'!CE113&lt;'Sup Tab S4_Mean'!CE$10,'Sup Tab S4_Mean'!CE113,"")</f>
        <v/>
      </c>
      <c r="CC91" s="26" t="str">
        <f>IF('Sup Tab S4_Mean'!CF113&lt;'Sup Tab S4_Mean'!CF$10,'Sup Tab S4_Mean'!CF113,"")</f>
        <v/>
      </c>
      <c r="CD91" s="26" t="str">
        <f>IF('Sup Tab S4_Mean'!CG113&lt;'Sup Tab S4_Mean'!CG$10,'Sup Tab S4_Mean'!CG113,"")</f>
        <v/>
      </c>
    </row>
    <row r="92" spans="1:82" ht="12.75" customHeight="1" x14ac:dyDescent="0.3">
      <c r="A92" s="1" t="s">
        <v>1</v>
      </c>
      <c r="B92" s="1" t="s">
        <v>264</v>
      </c>
      <c r="C92" s="26" t="str">
        <f>IF('Sup Tab S4_Mean'!E114&lt;'Sup Tab S4_Mean'!E$10,'Sup Tab S4_Mean'!E114,"")</f>
        <v/>
      </c>
      <c r="D92" s="26" t="str">
        <f>IF('Sup Tab S4_Mean'!F114&lt;'Sup Tab S4_Mean'!F$10,'Sup Tab S4_Mean'!F114,"")</f>
        <v/>
      </c>
      <c r="E92" s="26" t="str">
        <f>IF('Sup Tab S4_Mean'!G114&lt;'Sup Tab S4_Mean'!G$10,'Sup Tab S4_Mean'!G114,"")</f>
        <v/>
      </c>
      <c r="F92" s="26" t="str">
        <f>IF('Sup Tab S4_Mean'!H114&lt;'Sup Tab S4_Mean'!H$10,'Sup Tab S4_Mean'!H114,"")</f>
        <v/>
      </c>
      <c r="G92" s="26" t="str">
        <f>IF('Sup Tab S4_Mean'!I114&lt;'Sup Tab S4_Mean'!I$10,'Sup Tab S4_Mean'!I114,"")</f>
        <v/>
      </c>
      <c r="H92" s="26" t="str">
        <f>IF('Sup Tab S4_Mean'!J114&lt;'Sup Tab S4_Mean'!J$10,'Sup Tab S4_Mean'!J114,"")</f>
        <v/>
      </c>
      <c r="I92" s="26" t="str">
        <f>IF('Sup Tab S4_Mean'!K114&lt;'Sup Tab S4_Mean'!K$10,'Sup Tab S4_Mean'!K114,"")</f>
        <v/>
      </c>
      <c r="J92" s="26" t="str">
        <f>IF('Sup Tab S4_Mean'!L114&lt;'Sup Tab S4_Mean'!L$10,'Sup Tab S4_Mean'!L114,"")</f>
        <v/>
      </c>
      <c r="K92" s="26" t="str">
        <f>IF('Sup Tab S4_Mean'!M114&lt;'Sup Tab S4_Mean'!M$10,'Sup Tab S4_Mean'!M114,"")</f>
        <v/>
      </c>
      <c r="L92" s="26" t="str">
        <f>IF('Sup Tab S4_Mean'!N114&lt;'Sup Tab S4_Mean'!N$10,'Sup Tab S4_Mean'!N114,"")</f>
        <v/>
      </c>
      <c r="M92" s="26" t="str">
        <f>IF('Sup Tab S4_Mean'!O114&lt;'Sup Tab S4_Mean'!O$10,'Sup Tab S4_Mean'!O114,"")</f>
        <v/>
      </c>
      <c r="N92" s="26" t="str">
        <f>IF('Sup Tab S4_Mean'!P114&lt;'Sup Tab S4_Mean'!P$10,'Sup Tab S4_Mean'!P114,"")</f>
        <v/>
      </c>
      <c r="O92" s="26" t="str">
        <f>IF('Sup Tab S4_Mean'!Q114&lt;'Sup Tab S4_Mean'!Q$10,'Sup Tab S4_Mean'!Q114,"")</f>
        <v/>
      </c>
      <c r="P92" s="26" t="str">
        <f>IF('Sup Tab S4_Mean'!R114&lt;'Sup Tab S4_Mean'!R$10,'Sup Tab S4_Mean'!R114,"")</f>
        <v/>
      </c>
      <c r="Q92" s="26" t="str">
        <f>IF('Sup Tab S4_Mean'!S114&lt;'Sup Tab S4_Mean'!S$10,'Sup Tab S4_Mean'!S114,"")</f>
        <v/>
      </c>
      <c r="R92" s="26" t="str">
        <f>IF('Sup Tab S4_Mean'!T114&lt;'Sup Tab S4_Mean'!T$10,'Sup Tab S4_Mean'!T114,"")</f>
        <v/>
      </c>
      <c r="S92" s="26" t="str">
        <f>IF('Sup Tab S4_Mean'!U114&lt;'Sup Tab S4_Mean'!U$10,'Sup Tab S4_Mean'!U114,"")</f>
        <v/>
      </c>
      <c r="T92" s="26" t="str">
        <f>IF('Sup Tab S4_Mean'!V114&lt;'Sup Tab S4_Mean'!V$10,'Sup Tab S4_Mean'!V114,"")</f>
        <v/>
      </c>
      <c r="U92" s="26" t="str">
        <f>IF('Sup Tab S4_Mean'!W114&lt;'Sup Tab S4_Mean'!W$10,'Sup Tab S4_Mean'!W114,"")</f>
        <v/>
      </c>
      <c r="V92" s="26" t="str">
        <f>IF('Sup Tab S4_Mean'!X114&lt;'Sup Tab S4_Mean'!X$10,'Sup Tab S4_Mean'!X114,"")</f>
        <v/>
      </c>
      <c r="W92" s="26" t="str">
        <f>IF('Sup Tab S4_Mean'!Y114&lt;'Sup Tab S4_Mean'!Y$10,'Sup Tab S4_Mean'!Y114,"")</f>
        <v/>
      </c>
      <c r="X92" s="26" t="str">
        <f>IF('Sup Tab S4_Mean'!Z114&lt;'Sup Tab S4_Mean'!Z$10,'Sup Tab S4_Mean'!Z114,"")</f>
        <v/>
      </c>
      <c r="Y92" s="26" t="str">
        <f>IF('Sup Tab S4_Mean'!AA114&lt;'Sup Tab S4_Mean'!AA$10,'Sup Tab S4_Mean'!AA114,"")</f>
        <v/>
      </c>
      <c r="Z92" s="26" t="str">
        <f>IF('Sup Tab S4_Mean'!AB114&lt;'Sup Tab S4_Mean'!AB$10,'Sup Tab S4_Mean'!AB114,"")</f>
        <v/>
      </c>
      <c r="AA92" s="26" t="str">
        <f>IF('Sup Tab S4_Mean'!AC114&lt;'Sup Tab S4_Mean'!AC$10,'Sup Tab S4_Mean'!AC114,"")</f>
        <v/>
      </c>
      <c r="AB92" s="26" t="str">
        <f>IF('Sup Tab S4_Mean'!AD114&lt;'Sup Tab S4_Mean'!AD$10,'Sup Tab S4_Mean'!AD114,"")</f>
        <v/>
      </c>
      <c r="AC92" s="26" t="str">
        <f>IF('Sup Tab S4_Mean'!AE114&lt;'Sup Tab S4_Mean'!AE$10,'Sup Tab S4_Mean'!AE114,"")</f>
        <v/>
      </c>
      <c r="AD92" s="26" t="str">
        <f>IF('Sup Tab S4_Mean'!AF114&lt;'Sup Tab S4_Mean'!AF$10,'Sup Tab S4_Mean'!AF114,"")</f>
        <v/>
      </c>
      <c r="AE92" s="26" t="str">
        <f>IF('Sup Tab S4_Mean'!AG114&lt;'Sup Tab S4_Mean'!AG$10,'Sup Tab S4_Mean'!AG114,"")</f>
        <v/>
      </c>
      <c r="AF92" s="26" t="str">
        <f>IF('Sup Tab S4_Mean'!AH114&lt;'Sup Tab S4_Mean'!AH$10,'Sup Tab S4_Mean'!AH114,"")</f>
        <v/>
      </c>
      <c r="AG92" s="26" t="str">
        <f>IF('Sup Tab S4_Mean'!AI114&lt;'Sup Tab S4_Mean'!AI$10,'Sup Tab S4_Mean'!AI114,"")</f>
        <v/>
      </c>
      <c r="AH92" s="26" t="str">
        <f>IF('Sup Tab S4_Mean'!AJ114&lt;'Sup Tab S4_Mean'!AJ$10,'Sup Tab S4_Mean'!AJ114,"")</f>
        <v/>
      </c>
      <c r="AI92" s="26" t="str">
        <f>IF('Sup Tab S4_Mean'!AK114&lt;'Sup Tab S4_Mean'!AK$10,'Sup Tab S4_Mean'!AK114,"")</f>
        <v/>
      </c>
      <c r="AJ92" s="26" t="str">
        <f>IF('Sup Tab S4_Mean'!AL114&lt;'Sup Tab S4_Mean'!AL$10,'Sup Tab S4_Mean'!AL114,"")</f>
        <v/>
      </c>
      <c r="AK92" s="26" t="str">
        <f>IF('Sup Tab S4_Mean'!AM114&lt;'Sup Tab S4_Mean'!AM$10,'Sup Tab S4_Mean'!AM114,"")</f>
        <v/>
      </c>
      <c r="AL92" s="26" t="str">
        <f>IF('Sup Tab S4_Mean'!AN114&lt;'Sup Tab S4_Mean'!AN$10,'Sup Tab S4_Mean'!AN114,"")</f>
        <v/>
      </c>
      <c r="AM92" s="26" t="str">
        <f>IF('Sup Tab S4_Mean'!AO114&lt;'Sup Tab S4_Mean'!AO$10,'Sup Tab S4_Mean'!AO114,"")</f>
        <v/>
      </c>
      <c r="AN92" s="26" t="str">
        <f>IF('Sup Tab S4_Mean'!AP114&lt;'Sup Tab S4_Mean'!AP$10,'Sup Tab S4_Mean'!AP114,"")</f>
        <v/>
      </c>
      <c r="AO92" s="26" t="str">
        <f>IF('Sup Tab S4_Mean'!AQ114&lt;'Sup Tab S4_Mean'!AQ$10,'Sup Tab S4_Mean'!AQ114,"")</f>
        <v/>
      </c>
      <c r="AP92" s="26" t="str">
        <f>IF('Sup Tab S4_Mean'!AR114&lt;'Sup Tab S4_Mean'!AR$10,'Sup Tab S4_Mean'!AR114,"")</f>
        <v/>
      </c>
      <c r="AQ92" s="26" t="str">
        <f>IF('Sup Tab S4_Mean'!AS114&lt;'Sup Tab S4_Mean'!AS$10,'Sup Tab S4_Mean'!AS114,"")</f>
        <v/>
      </c>
      <c r="AR92" s="26" t="str">
        <f>IF('Sup Tab S4_Mean'!AT114&lt;'Sup Tab S4_Mean'!AT$10,'Sup Tab S4_Mean'!AT114,"")</f>
        <v/>
      </c>
      <c r="AS92" s="26" t="str">
        <f>IF('Sup Tab S4_Mean'!AU114&lt;'Sup Tab S4_Mean'!AU$10,'Sup Tab S4_Mean'!AU114,"")</f>
        <v/>
      </c>
      <c r="AT92" s="26" t="str">
        <f>IF('Sup Tab S4_Mean'!AV114&lt;'Sup Tab S4_Mean'!AV$10,'Sup Tab S4_Mean'!AV114,"")</f>
        <v/>
      </c>
      <c r="AU92" s="26" t="str">
        <f>IF('Sup Tab S4_Mean'!AW114&lt;'Sup Tab S4_Mean'!AW$10,'Sup Tab S4_Mean'!AW114,"")</f>
        <v/>
      </c>
      <c r="AV92" s="26" t="str">
        <f>IF('Sup Tab S4_Mean'!AX114&lt;'Sup Tab S4_Mean'!AX$10,'Sup Tab S4_Mean'!AX114,"")</f>
        <v/>
      </c>
      <c r="AW92" s="26" t="str">
        <f>IF('Sup Tab S4_Mean'!AY114&lt;'Sup Tab S4_Mean'!AY$10,'Sup Tab S4_Mean'!AY114,"")</f>
        <v/>
      </c>
      <c r="AX92" s="26" t="str">
        <f>IF('Sup Tab S4_Mean'!AZ114&lt;'Sup Tab S4_Mean'!AZ$10,'Sup Tab S4_Mean'!AZ114,"")</f>
        <v/>
      </c>
      <c r="AY92" s="26" t="str">
        <f>IF('Sup Tab S4_Mean'!BA114&lt;'Sup Tab S4_Mean'!BA$10,'Sup Tab S4_Mean'!BA114,"")</f>
        <v/>
      </c>
      <c r="AZ92" s="26" t="str">
        <f>IF('Sup Tab S4_Mean'!BB114&lt;'Sup Tab S4_Mean'!BB$10,'Sup Tab S4_Mean'!BB114,"")</f>
        <v/>
      </c>
      <c r="BA92" s="26" t="str">
        <f>IF('Sup Tab S4_Mean'!BC114&lt;'Sup Tab S4_Mean'!BC$10,'Sup Tab S4_Mean'!BC114,"")</f>
        <v/>
      </c>
      <c r="BB92" s="26" t="str">
        <f>IF('Sup Tab S4_Mean'!BD114&lt;'Sup Tab S4_Mean'!BD$10,'Sup Tab S4_Mean'!BD114,"")</f>
        <v/>
      </c>
      <c r="BC92" s="26">
        <f>IF('Sup Tab S4_Mean'!BE114&lt;'Sup Tab S4_Mean'!BE$10,'Sup Tab S4_Mean'!BE114,"")</f>
        <v>0.28828059922279703</v>
      </c>
      <c r="BD92" s="26" t="str">
        <f>IF('Sup Tab S4_Mean'!BF114&lt;'Sup Tab S4_Mean'!BF$10,'Sup Tab S4_Mean'!BF114,"")</f>
        <v/>
      </c>
      <c r="BE92" s="26" t="str">
        <f>IF('Sup Tab S4_Mean'!BG114&lt;'Sup Tab S4_Mean'!BG$10,'Sup Tab S4_Mean'!BG114,"")</f>
        <v/>
      </c>
      <c r="BF92" s="26" t="str">
        <f>IF('Sup Tab S4_Mean'!BH114&lt;'Sup Tab S4_Mean'!BH$10,'Sup Tab S4_Mean'!BH114,"")</f>
        <v/>
      </c>
      <c r="BG92" s="26" t="str">
        <f>IF('Sup Tab S4_Mean'!BI114&lt;'Sup Tab S4_Mean'!BI$10,'Sup Tab S4_Mean'!BI114,"")</f>
        <v/>
      </c>
      <c r="BH92" s="26" t="str">
        <f>IF('Sup Tab S4_Mean'!BJ114&lt;'Sup Tab S4_Mean'!BJ$10,'Sup Tab S4_Mean'!BJ114,"")</f>
        <v/>
      </c>
      <c r="BI92" s="26" t="str">
        <f>IF('Sup Tab S4_Mean'!BK114&lt;'Sup Tab S4_Mean'!BK$10,'Sup Tab S4_Mean'!BK114,"")</f>
        <v/>
      </c>
      <c r="BJ92" s="26" t="str">
        <f>IF('Sup Tab S4_Mean'!BL114&lt;'Sup Tab S4_Mean'!BL$10,'Sup Tab S4_Mean'!BL114,"")</f>
        <v/>
      </c>
      <c r="BK92" s="26" t="str">
        <f>IF('Sup Tab S4_Mean'!BM114&lt;'Sup Tab S4_Mean'!BM$10,'Sup Tab S4_Mean'!BM114,"")</f>
        <v/>
      </c>
      <c r="BL92" s="26" t="str">
        <f>IF('Sup Tab S4_Mean'!BN114&lt;'Sup Tab S4_Mean'!BN$10,'Sup Tab S4_Mean'!BN114,"")</f>
        <v/>
      </c>
      <c r="BM92" s="26" t="str">
        <f>IF('Sup Tab S4_Mean'!BP114&lt;'Sup Tab S4_Mean'!BP$10,'Sup Tab S4_Mean'!BP114,"")</f>
        <v/>
      </c>
      <c r="BN92" s="26" t="str">
        <f>IF('Sup Tab S4_Mean'!BQ114&lt;'Sup Tab S4_Mean'!BQ$10,'Sup Tab S4_Mean'!BQ114,"")</f>
        <v/>
      </c>
      <c r="BO92" s="26">
        <f>IF('Sup Tab S4_Mean'!BR114&lt;'Sup Tab S4_Mean'!BR$10,'Sup Tab S4_Mean'!BR114,"")</f>
        <v>21.300320231634846</v>
      </c>
      <c r="BP92" s="26" t="str">
        <f>IF('Sup Tab S4_Mean'!BS114&lt;'Sup Tab S4_Mean'!BS$10,'Sup Tab S4_Mean'!BS114,"")</f>
        <v/>
      </c>
      <c r="BQ92" s="26" t="str">
        <f>IF('Sup Tab S4_Mean'!BT114&lt;'Sup Tab S4_Mean'!BT$10,'Sup Tab S4_Mean'!BT114,"")</f>
        <v/>
      </c>
      <c r="BR92" s="26" t="str">
        <f>IF('Sup Tab S4_Mean'!BU114&lt;'Sup Tab S4_Mean'!BU$10,'Sup Tab S4_Mean'!BU114,"")</f>
        <v/>
      </c>
      <c r="BS92" s="26" t="str">
        <f>IF('Sup Tab S4_Mean'!BV114&lt;'Sup Tab S4_Mean'!BV$10,'Sup Tab S4_Mean'!BV114,"")</f>
        <v/>
      </c>
      <c r="BT92" s="26" t="str">
        <f>IF('Sup Tab S4_Mean'!BW114&lt;'Sup Tab S4_Mean'!BW$10,'Sup Tab S4_Mean'!BW114,"")</f>
        <v/>
      </c>
      <c r="BU92" s="26" t="str">
        <f>IF('Sup Tab S4_Mean'!BX114&lt;'Sup Tab S4_Mean'!BX$10,'Sup Tab S4_Mean'!BX114,"")</f>
        <v/>
      </c>
      <c r="BV92" s="26" t="str">
        <f>IF('Sup Tab S4_Mean'!BY114&lt;'Sup Tab S4_Mean'!BY$10,'Sup Tab S4_Mean'!BY114,"")</f>
        <v/>
      </c>
      <c r="BW92" s="26" t="str">
        <f>IF('Sup Tab S4_Mean'!BZ114&lt;'Sup Tab S4_Mean'!BZ$10,'Sup Tab S4_Mean'!BZ114,"")</f>
        <v/>
      </c>
      <c r="BX92" s="26" t="str">
        <f>IF('Sup Tab S4_Mean'!CA114&lt;'Sup Tab S4_Mean'!CA$10,'Sup Tab S4_Mean'!CA114,"")</f>
        <v/>
      </c>
      <c r="BY92" s="26" t="str">
        <f>IF('Sup Tab S4_Mean'!CB114&lt;'Sup Tab S4_Mean'!CB$10,'Sup Tab S4_Mean'!CB114,"")</f>
        <v/>
      </c>
      <c r="BZ92" s="26">
        <f>IF('Sup Tab S4_Mean'!CC114&lt;'Sup Tab S4_Mean'!CC$10,'Sup Tab S4_Mean'!CC114,"")</f>
        <v>2.9052330182690034E-2</v>
      </c>
      <c r="CA92" s="26" t="str">
        <f>IF('Sup Tab S4_Mean'!CD114&lt;'Sup Tab S4_Mean'!CD$10,'Sup Tab S4_Mean'!CD114,"")</f>
        <v/>
      </c>
      <c r="CB92" s="26" t="str">
        <f>IF('Sup Tab S4_Mean'!CE114&lt;'Sup Tab S4_Mean'!CE$10,'Sup Tab S4_Mean'!CE114,"")</f>
        <v/>
      </c>
      <c r="CC92" s="26" t="str">
        <f>IF('Sup Tab S4_Mean'!CF114&lt;'Sup Tab S4_Mean'!CF$10,'Sup Tab S4_Mean'!CF114,"")</f>
        <v/>
      </c>
      <c r="CD92" s="26" t="str">
        <f>IF('Sup Tab S4_Mean'!CG114&lt;'Sup Tab S4_Mean'!CG$10,'Sup Tab S4_Mean'!CG114,"")</f>
        <v/>
      </c>
    </row>
    <row r="93" spans="1:82" ht="12.75" customHeight="1" x14ac:dyDescent="0.3">
      <c r="A93" s="1" t="s">
        <v>1</v>
      </c>
      <c r="B93" s="1" t="s">
        <v>266</v>
      </c>
      <c r="C93" s="26" t="str">
        <f>IF('Sup Tab S4_Mean'!E115&lt;'Sup Tab S4_Mean'!E$10,'Sup Tab S4_Mean'!E115,"")</f>
        <v/>
      </c>
      <c r="D93" s="26" t="str">
        <f>IF('Sup Tab S4_Mean'!F115&lt;'Sup Tab S4_Mean'!F$10,'Sup Tab S4_Mean'!F115,"")</f>
        <v/>
      </c>
      <c r="E93" s="26" t="str">
        <f>IF('Sup Tab S4_Mean'!G115&lt;'Sup Tab S4_Mean'!G$10,'Sup Tab S4_Mean'!G115,"")</f>
        <v/>
      </c>
      <c r="F93" s="26" t="str">
        <f>IF('Sup Tab S4_Mean'!H115&lt;'Sup Tab S4_Mean'!H$10,'Sup Tab S4_Mean'!H115,"")</f>
        <v/>
      </c>
      <c r="G93" s="26" t="str">
        <f>IF('Sup Tab S4_Mean'!I115&lt;'Sup Tab S4_Mean'!I$10,'Sup Tab S4_Mean'!I115,"")</f>
        <v/>
      </c>
      <c r="H93" s="26" t="str">
        <f>IF('Sup Tab S4_Mean'!J115&lt;'Sup Tab S4_Mean'!J$10,'Sup Tab S4_Mean'!J115,"")</f>
        <v/>
      </c>
      <c r="I93" s="26" t="str">
        <f>IF('Sup Tab S4_Mean'!K115&lt;'Sup Tab S4_Mean'!K$10,'Sup Tab S4_Mean'!K115,"")</f>
        <v/>
      </c>
      <c r="J93" s="26" t="str">
        <f>IF('Sup Tab S4_Mean'!L115&lt;'Sup Tab S4_Mean'!L$10,'Sup Tab S4_Mean'!L115,"")</f>
        <v/>
      </c>
      <c r="K93" s="26" t="str">
        <f>IF('Sup Tab S4_Mean'!M115&lt;'Sup Tab S4_Mean'!M$10,'Sup Tab S4_Mean'!M115,"")</f>
        <v/>
      </c>
      <c r="L93" s="26" t="str">
        <f>IF('Sup Tab S4_Mean'!N115&lt;'Sup Tab S4_Mean'!N$10,'Sup Tab S4_Mean'!N115,"")</f>
        <v/>
      </c>
      <c r="M93" s="26" t="str">
        <f>IF('Sup Tab S4_Mean'!O115&lt;'Sup Tab S4_Mean'!O$10,'Sup Tab S4_Mean'!O115,"")</f>
        <v/>
      </c>
      <c r="N93" s="26" t="str">
        <f>IF('Sup Tab S4_Mean'!P115&lt;'Sup Tab S4_Mean'!P$10,'Sup Tab S4_Mean'!P115,"")</f>
        <v/>
      </c>
      <c r="O93" s="26" t="str">
        <f>IF('Sup Tab S4_Mean'!Q115&lt;'Sup Tab S4_Mean'!Q$10,'Sup Tab S4_Mean'!Q115,"")</f>
        <v/>
      </c>
      <c r="P93" s="26" t="str">
        <f>IF('Sup Tab S4_Mean'!R115&lt;'Sup Tab S4_Mean'!R$10,'Sup Tab S4_Mean'!R115,"")</f>
        <v/>
      </c>
      <c r="Q93" s="26" t="str">
        <f>IF('Sup Tab S4_Mean'!S115&lt;'Sup Tab S4_Mean'!S$10,'Sup Tab S4_Mean'!S115,"")</f>
        <v/>
      </c>
      <c r="R93" s="26" t="str">
        <f>IF('Sup Tab S4_Mean'!T115&lt;'Sup Tab S4_Mean'!T$10,'Sup Tab S4_Mean'!T115,"")</f>
        <v/>
      </c>
      <c r="S93" s="26" t="str">
        <f>IF('Sup Tab S4_Mean'!U115&lt;'Sup Tab S4_Mean'!U$10,'Sup Tab S4_Mean'!U115,"")</f>
        <v/>
      </c>
      <c r="T93" s="26" t="str">
        <f>IF('Sup Tab S4_Mean'!V115&lt;'Sup Tab S4_Mean'!V$10,'Sup Tab S4_Mean'!V115,"")</f>
        <v/>
      </c>
      <c r="U93" s="26" t="str">
        <f>IF('Sup Tab S4_Mean'!W115&lt;'Sup Tab S4_Mean'!W$10,'Sup Tab S4_Mean'!W115,"")</f>
        <v/>
      </c>
      <c r="V93" s="26" t="str">
        <f>IF('Sup Tab S4_Mean'!X115&lt;'Sup Tab S4_Mean'!X$10,'Sup Tab S4_Mean'!X115,"")</f>
        <v/>
      </c>
      <c r="W93" s="26" t="str">
        <f>IF('Sup Tab S4_Mean'!Y115&lt;'Sup Tab S4_Mean'!Y$10,'Sup Tab S4_Mean'!Y115,"")</f>
        <v/>
      </c>
      <c r="X93" s="26" t="str">
        <f>IF('Sup Tab S4_Mean'!Z115&lt;'Sup Tab S4_Mean'!Z$10,'Sup Tab S4_Mean'!Z115,"")</f>
        <v/>
      </c>
      <c r="Y93" s="26" t="str">
        <f>IF('Sup Tab S4_Mean'!AA115&lt;'Sup Tab S4_Mean'!AA$10,'Sup Tab S4_Mean'!AA115,"")</f>
        <v/>
      </c>
      <c r="Z93" s="26" t="str">
        <f>IF('Sup Tab S4_Mean'!AB115&lt;'Sup Tab S4_Mean'!AB$10,'Sup Tab S4_Mean'!AB115,"")</f>
        <v/>
      </c>
      <c r="AA93" s="26" t="str">
        <f>IF('Sup Tab S4_Mean'!AC115&lt;'Sup Tab S4_Mean'!AC$10,'Sup Tab S4_Mean'!AC115,"")</f>
        <v/>
      </c>
      <c r="AB93" s="26" t="str">
        <f>IF('Sup Tab S4_Mean'!AD115&lt;'Sup Tab S4_Mean'!AD$10,'Sup Tab S4_Mean'!AD115,"")</f>
        <v/>
      </c>
      <c r="AC93" s="26" t="str">
        <f>IF('Sup Tab S4_Mean'!AE115&lt;'Sup Tab S4_Mean'!AE$10,'Sup Tab S4_Mean'!AE115,"")</f>
        <v/>
      </c>
      <c r="AD93" s="26" t="str">
        <f>IF('Sup Tab S4_Mean'!AF115&lt;'Sup Tab S4_Mean'!AF$10,'Sup Tab S4_Mean'!AF115,"")</f>
        <v/>
      </c>
      <c r="AE93" s="26" t="str">
        <f>IF('Sup Tab S4_Mean'!AG115&lt;'Sup Tab S4_Mean'!AG$10,'Sup Tab S4_Mean'!AG115,"")</f>
        <v/>
      </c>
      <c r="AF93" s="26" t="str">
        <f>IF('Sup Tab S4_Mean'!AH115&lt;'Sup Tab S4_Mean'!AH$10,'Sup Tab S4_Mean'!AH115,"")</f>
        <v/>
      </c>
      <c r="AG93" s="26" t="str">
        <f>IF('Sup Tab S4_Mean'!AI115&lt;'Sup Tab S4_Mean'!AI$10,'Sup Tab S4_Mean'!AI115,"")</f>
        <v/>
      </c>
      <c r="AH93" s="26" t="str">
        <f>IF('Sup Tab S4_Mean'!AJ115&lt;'Sup Tab S4_Mean'!AJ$10,'Sup Tab S4_Mean'!AJ115,"")</f>
        <v/>
      </c>
      <c r="AI93" s="26" t="str">
        <f>IF('Sup Tab S4_Mean'!AK115&lt;'Sup Tab S4_Mean'!AK$10,'Sup Tab S4_Mean'!AK115,"")</f>
        <v/>
      </c>
      <c r="AJ93" s="26" t="str">
        <f>IF('Sup Tab S4_Mean'!AL115&lt;'Sup Tab S4_Mean'!AL$10,'Sup Tab S4_Mean'!AL115,"")</f>
        <v/>
      </c>
      <c r="AK93" s="26" t="str">
        <f>IF('Sup Tab S4_Mean'!AM115&lt;'Sup Tab S4_Mean'!AM$10,'Sup Tab S4_Mean'!AM115,"")</f>
        <v/>
      </c>
      <c r="AL93" s="26" t="str">
        <f>IF('Sup Tab S4_Mean'!AN115&lt;'Sup Tab S4_Mean'!AN$10,'Sup Tab S4_Mean'!AN115,"")</f>
        <v/>
      </c>
      <c r="AM93" s="26" t="str">
        <f>IF('Sup Tab S4_Mean'!AO115&lt;'Sup Tab S4_Mean'!AO$10,'Sup Tab S4_Mean'!AO115,"")</f>
        <v/>
      </c>
      <c r="AN93" s="26" t="str">
        <f>IF('Sup Tab S4_Mean'!AP115&lt;'Sup Tab S4_Mean'!AP$10,'Sup Tab S4_Mean'!AP115,"")</f>
        <v/>
      </c>
      <c r="AO93" s="26" t="str">
        <f>IF('Sup Tab S4_Mean'!AQ115&lt;'Sup Tab S4_Mean'!AQ$10,'Sup Tab S4_Mean'!AQ115,"")</f>
        <v/>
      </c>
      <c r="AP93" s="26" t="str">
        <f>IF('Sup Tab S4_Mean'!AR115&lt;'Sup Tab S4_Mean'!AR$10,'Sup Tab S4_Mean'!AR115,"")</f>
        <v/>
      </c>
      <c r="AQ93" s="26" t="str">
        <f>IF('Sup Tab S4_Mean'!AS115&lt;'Sup Tab S4_Mean'!AS$10,'Sup Tab S4_Mean'!AS115,"")</f>
        <v/>
      </c>
      <c r="AR93" s="26" t="str">
        <f>IF('Sup Tab S4_Mean'!AT115&lt;'Sup Tab S4_Mean'!AT$10,'Sup Tab S4_Mean'!AT115,"")</f>
        <v/>
      </c>
      <c r="AS93" s="26" t="str">
        <f>IF('Sup Tab S4_Mean'!AU115&lt;'Sup Tab S4_Mean'!AU$10,'Sup Tab S4_Mean'!AU115,"")</f>
        <v/>
      </c>
      <c r="AT93" s="26" t="str">
        <f>IF('Sup Tab S4_Mean'!AV115&lt;'Sup Tab S4_Mean'!AV$10,'Sup Tab S4_Mean'!AV115,"")</f>
        <v/>
      </c>
      <c r="AU93" s="26" t="str">
        <f>IF('Sup Tab S4_Mean'!AW115&lt;'Sup Tab S4_Mean'!AW$10,'Sup Tab S4_Mean'!AW115,"")</f>
        <v/>
      </c>
      <c r="AV93" s="26" t="str">
        <f>IF('Sup Tab S4_Mean'!AX115&lt;'Sup Tab S4_Mean'!AX$10,'Sup Tab S4_Mean'!AX115,"")</f>
        <v/>
      </c>
      <c r="AW93" s="26" t="str">
        <f>IF('Sup Tab S4_Mean'!AY115&lt;'Sup Tab S4_Mean'!AY$10,'Sup Tab S4_Mean'!AY115,"")</f>
        <v/>
      </c>
      <c r="AX93" s="26" t="str">
        <f>IF('Sup Tab S4_Mean'!AZ115&lt;'Sup Tab S4_Mean'!AZ$10,'Sup Tab S4_Mean'!AZ115,"")</f>
        <v/>
      </c>
      <c r="AY93" s="26" t="str">
        <f>IF('Sup Tab S4_Mean'!BA115&lt;'Sup Tab S4_Mean'!BA$10,'Sup Tab S4_Mean'!BA115,"")</f>
        <v/>
      </c>
      <c r="AZ93" s="26" t="str">
        <f>IF('Sup Tab S4_Mean'!BB115&lt;'Sup Tab S4_Mean'!BB$10,'Sup Tab S4_Mean'!BB115,"")</f>
        <v/>
      </c>
      <c r="BA93" s="26" t="str">
        <f>IF('Sup Tab S4_Mean'!BC115&lt;'Sup Tab S4_Mean'!BC$10,'Sup Tab S4_Mean'!BC115,"")</f>
        <v/>
      </c>
      <c r="BB93" s="26" t="str">
        <f>IF('Sup Tab S4_Mean'!BD115&lt;'Sup Tab S4_Mean'!BD$10,'Sup Tab S4_Mean'!BD115,"")</f>
        <v/>
      </c>
      <c r="BC93" s="26" t="str">
        <f>IF('Sup Tab S4_Mean'!BE115&lt;'Sup Tab S4_Mean'!BE$10,'Sup Tab S4_Mean'!BE115,"")</f>
        <v/>
      </c>
      <c r="BD93" s="26" t="str">
        <f>IF('Sup Tab S4_Mean'!BF115&lt;'Sup Tab S4_Mean'!BF$10,'Sup Tab S4_Mean'!BF115,"")</f>
        <v/>
      </c>
      <c r="BE93" s="26" t="str">
        <f>IF('Sup Tab S4_Mean'!BG115&lt;'Sup Tab S4_Mean'!BG$10,'Sup Tab S4_Mean'!BG115,"")</f>
        <v/>
      </c>
      <c r="BF93" s="26" t="str">
        <f>IF('Sup Tab S4_Mean'!BH115&lt;'Sup Tab S4_Mean'!BH$10,'Sup Tab S4_Mean'!BH115,"")</f>
        <v/>
      </c>
      <c r="BG93" s="26" t="str">
        <f>IF('Sup Tab S4_Mean'!BI115&lt;'Sup Tab S4_Mean'!BI$10,'Sup Tab S4_Mean'!BI115,"")</f>
        <v/>
      </c>
      <c r="BH93" s="26" t="str">
        <f>IF('Sup Tab S4_Mean'!BJ115&lt;'Sup Tab S4_Mean'!BJ$10,'Sup Tab S4_Mean'!BJ115,"")</f>
        <v/>
      </c>
      <c r="BI93" s="26" t="str">
        <f>IF('Sup Tab S4_Mean'!BK115&lt;'Sup Tab S4_Mean'!BK$10,'Sup Tab S4_Mean'!BK115,"")</f>
        <v/>
      </c>
      <c r="BJ93" s="26" t="str">
        <f>IF('Sup Tab S4_Mean'!BL115&lt;'Sup Tab S4_Mean'!BL$10,'Sup Tab S4_Mean'!BL115,"")</f>
        <v/>
      </c>
      <c r="BK93" s="26" t="str">
        <f>IF('Sup Tab S4_Mean'!BM115&lt;'Sup Tab S4_Mean'!BM$10,'Sup Tab S4_Mean'!BM115,"")</f>
        <v/>
      </c>
      <c r="BL93" s="26" t="str">
        <f>IF('Sup Tab S4_Mean'!BN115&lt;'Sup Tab S4_Mean'!BN$10,'Sup Tab S4_Mean'!BN115,"")</f>
        <v/>
      </c>
      <c r="BM93" s="26" t="str">
        <f>IF('Sup Tab S4_Mean'!BP115&lt;'Sup Tab S4_Mean'!BP$10,'Sup Tab S4_Mean'!BP115,"")</f>
        <v/>
      </c>
      <c r="BN93" s="26" t="str">
        <f>IF('Sup Tab S4_Mean'!BQ115&lt;'Sup Tab S4_Mean'!BQ$10,'Sup Tab S4_Mean'!BQ115,"")</f>
        <v/>
      </c>
      <c r="BO93" s="26" t="str">
        <f>IF('Sup Tab S4_Mean'!BR115&lt;'Sup Tab S4_Mean'!BR$10,'Sup Tab S4_Mean'!BR115,"")</f>
        <v/>
      </c>
      <c r="BP93" s="26" t="str">
        <f>IF('Sup Tab S4_Mean'!BS115&lt;'Sup Tab S4_Mean'!BS$10,'Sup Tab S4_Mean'!BS115,"")</f>
        <v/>
      </c>
      <c r="BQ93" s="26" t="str">
        <f>IF('Sup Tab S4_Mean'!BT115&lt;'Sup Tab S4_Mean'!BT$10,'Sup Tab S4_Mean'!BT115,"")</f>
        <v/>
      </c>
      <c r="BR93" s="26" t="str">
        <f>IF('Sup Tab S4_Mean'!BU115&lt;'Sup Tab S4_Mean'!BU$10,'Sup Tab S4_Mean'!BU115,"")</f>
        <v/>
      </c>
      <c r="BS93" s="26" t="str">
        <f>IF('Sup Tab S4_Mean'!BV115&lt;'Sup Tab S4_Mean'!BV$10,'Sup Tab S4_Mean'!BV115,"")</f>
        <v/>
      </c>
      <c r="BT93" s="26" t="str">
        <f>IF('Sup Tab S4_Mean'!BW115&lt;'Sup Tab S4_Mean'!BW$10,'Sup Tab S4_Mean'!BW115,"")</f>
        <v/>
      </c>
      <c r="BU93" s="26" t="str">
        <f>IF('Sup Tab S4_Mean'!BX115&lt;'Sup Tab S4_Mean'!BX$10,'Sup Tab S4_Mean'!BX115,"")</f>
        <v/>
      </c>
      <c r="BV93" s="26" t="str">
        <f>IF('Sup Tab S4_Mean'!BY115&lt;'Sup Tab S4_Mean'!BY$10,'Sup Tab S4_Mean'!BY115,"")</f>
        <v/>
      </c>
      <c r="BW93" s="26" t="str">
        <f>IF('Sup Tab S4_Mean'!BZ115&lt;'Sup Tab S4_Mean'!BZ$10,'Sup Tab S4_Mean'!BZ115,"")</f>
        <v/>
      </c>
      <c r="BX93" s="26" t="str">
        <f>IF('Sup Tab S4_Mean'!CA115&lt;'Sup Tab S4_Mean'!CA$10,'Sup Tab S4_Mean'!CA115,"")</f>
        <v/>
      </c>
      <c r="BY93" s="26" t="str">
        <f>IF('Sup Tab S4_Mean'!CB115&lt;'Sup Tab S4_Mean'!CB$10,'Sup Tab S4_Mean'!CB115,"")</f>
        <v/>
      </c>
      <c r="BZ93" s="26" t="str">
        <f>IF('Sup Tab S4_Mean'!CC115&lt;'Sup Tab S4_Mean'!CC$10,'Sup Tab S4_Mean'!CC115,"")</f>
        <v/>
      </c>
      <c r="CA93" s="26" t="str">
        <f>IF('Sup Tab S4_Mean'!CD115&lt;'Sup Tab S4_Mean'!CD$10,'Sup Tab S4_Mean'!CD115,"")</f>
        <v/>
      </c>
      <c r="CB93" s="26" t="str">
        <f>IF('Sup Tab S4_Mean'!CE115&lt;'Sup Tab S4_Mean'!CE$10,'Sup Tab S4_Mean'!CE115,"")</f>
        <v/>
      </c>
      <c r="CC93" s="26" t="str">
        <f>IF('Sup Tab S4_Mean'!CF115&lt;'Sup Tab S4_Mean'!CF$10,'Sup Tab S4_Mean'!CF115,"")</f>
        <v/>
      </c>
      <c r="CD93" s="26" t="str">
        <f>IF('Sup Tab S4_Mean'!CG115&lt;'Sup Tab S4_Mean'!CG$10,'Sup Tab S4_Mean'!CG115,"")</f>
        <v/>
      </c>
    </row>
    <row r="94" spans="1:82" ht="12.75" customHeight="1" x14ac:dyDescent="0.3">
      <c r="A94" s="1" t="s">
        <v>1</v>
      </c>
      <c r="B94" s="1" t="s">
        <v>268</v>
      </c>
      <c r="C94" s="26" t="str">
        <f>IF('Sup Tab S4_Mean'!E116&lt;'Sup Tab S4_Mean'!E$10,'Sup Tab S4_Mean'!E116,"")</f>
        <v/>
      </c>
      <c r="D94" s="26" t="str">
        <f>IF('Sup Tab S4_Mean'!F116&lt;'Sup Tab S4_Mean'!F$10,'Sup Tab S4_Mean'!F116,"")</f>
        <v/>
      </c>
      <c r="E94" s="26" t="str">
        <f>IF('Sup Tab S4_Mean'!G116&lt;'Sup Tab S4_Mean'!G$10,'Sup Tab S4_Mean'!G116,"")</f>
        <v/>
      </c>
      <c r="F94" s="26" t="str">
        <f>IF('Sup Tab S4_Mean'!H116&lt;'Sup Tab S4_Mean'!H$10,'Sup Tab S4_Mean'!H116,"")</f>
        <v/>
      </c>
      <c r="G94" s="26" t="str">
        <f>IF('Sup Tab S4_Mean'!I116&lt;'Sup Tab S4_Mean'!I$10,'Sup Tab S4_Mean'!I116,"")</f>
        <v/>
      </c>
      <c r="H94" s="26" t="str">
        <f>IF('Sup Tab S4_Mean'!J116&lt;'Sup Tab S4_Mean'!J$10,'Sup Tab S4_Mean'!J116,"")</f>
        <v/>
      </c>
      <c r="I94" s="26" t="str">
        <f>IF('Sup Tab S4_Mean'!K116&lt;'Sup Tab S4_Mean'!K$10,'Sup Tab S4_Mean'!K116,"")</f>
        <v/>
      </c>
      <c r="J94" s="26" t="str">
        <f>IF('Sup Tab S4_Mean'!L116&lt;'Sup Tab S4_Mean'!L$10,'Sup Tab S4_Mean'!L116,"")</f>
        <v/>
      </c>
      <c r="K94" s="26" t="str">
        <f>IF('Sup Tab S4_Mean'!M116&lt;'Sup Tab S4_Mean'!M$10,'Sup Tab S4_Mean'!M116,"")</f>
        <v/>
      </c>
      <c r="L94" s="26" t="str">
        <f>IF('Sup Tab S4_Mean'!N116&lt;'Sup Tab S4_Mean'!N$10,'Sup Tab S4_Mean'!N116,"")</f>
        <v/>
      </c>
      <c r="M94" s="26" t="str">
        <f>IF('Sup Tab S4_Mean'!O116&lt;'Sup Tab S4_Mean'!O$10,'Sup Tab S4_Mean'!O116,"")</f>
        <v/>
      </c>
      <c r="N94" s="26" t="str">
        <f>IF('Sup Tab S4_Mean'!P116&lt;'Sup Tab S4_Mean'!P$10,'Sup Tab S4_Mean'!P116,"")</f>
        <v/>
      </c>
      <c r="O94" s="26" t="str">
        <f>IF('Sup Tab S4_Mean'!Q116&lt;'Sup Tab S4_Mean'!Q$10,'Sup Tab S4_Mean'!Q116,"")</f>
        <v/>
      </c>
      <c r="P94" s="26" t="str">
        <f>IF('Sup Tab S4_Mean'!R116&lt;'Sup Tab S4_Mean'!R$10,'Sup Tab S4_Mean'!R116,"")</f>
        <v/>
      </c>
      <c r="Q94" s="26" t="str">
        <f>IF('Sup Tab S4_Mean'!S116&lt;'Sup Tab S4_Mean'!S$10,'Sup Tab S4_Mean'!S116,"")</f>
        <v/>
      </c>
      <c r="R94" s="26" t="str">
        <f>IF('Sup Tab S4_Mean'!T116&lt;'Sup Tab S4_Mean'!T$10,'Sup Tab S4_Mean'!T116,"")</f>
        <v/>
      </c>
      <c r="S94" s="26" t="str">
        <f>IF('Sup Tab S4_Mean'!U116&lt;'Sup Tab S4_Mean'!U$10,'Sup Tab S4_Mean'!U116,"")</f>
        <v/>
      </c>
      <c r="T94" s="26" t="str">
        <f>IF('Sup Tab S4_Mean'!V116&lt;'Sup Tab S4_Mean'!V$10,'Sup Tab S4_Mean'!V116,"")</f>
        <v/>
      </c>
      <c r="U94" s="26" t="str">
        <f>IF('Sup Tab S4_Mean'!W116&lt;'Sup Tab S4_Mean'!W$10,'Sup Tab S4_Mean'!W116,"")</f>
        <v/>
      </c>
      <c r="V94" s="26" t="str">
        <f>IF('Sup Tab S4_Mean'!X116&lt;'Sup Tab S4_Mean'!X$10,'Sup Tab S4_Mean'!X116,"")</f>
        <v/>
      </c>
      <c r="W94" s="26" t="str">
        <f>IF('Sup Tab S4_Mean'!Y116&lt;'Sup Tab S4_Mean'!Y$10,'Sup Tab S4_Mean'!Y116,"")</f>
        <v/>
      </c>
      <c r="X94" s="26" t="str">
        <f>IF('Sup Tab S4_Mean'!Z116&lt;'Sup Tab S4_Mean'!Z$10,'Sup Tab S4_Mean'!Z116,"")</f>
        <v/>
      </c>
      <c r="Y94" s="26" t="str">
        <f>IF('Sup Tab S4_Mean'!AA116&lt;'Sup Tab S4_Mean'!AA$10,'Sup Tab S4_Mean'!AA116,"")</f>
        <v/>
      </c>
      <c r="Z94" s="26" t="str">
        <f>IF('Sup Tab S4_Mean'!AB116&lt;'Sup Tab S4_Mean'!AB$10,'Sup Tab S4_Mean'!AB116,"")</f>
        <v/>
      </c>
      <c r="AA94" s="26" t="str">
        <f>IF('Sup Tab S4_Mean'!AC116&lt;'Sup Tab S4_Mean'!AC$10,'Sup Tab S4_Mean'!AC116,"")</f>
        <v/>
      </c>
      <c r="AB94" s="26" t="str">
        <f>IF('Sup Tab S4_Mean'!AD116&lt;'Sup Tab S4_Mean'!AD$10,'Sup Tab S4_Mean'!AD116,"")</f>
        <v/>
      </c>
      <c r="AC94" s="26" t="str">
        <f>IF('Sup Tab S4_Mean'!AE116&lt;'Sup Tab S4_Mean'!AE$10,'Sup Tab S4_Mean'!AE116,"")</f>
        <v/>
      </c>
      <c r="AD94" s="26" t="str">
        <f>IF('Sup Tab S4_Mean'!AF116&lt;'Sup Tab S4_Mean'!AF$10,'Sup Tab S4_Mean'!AF116,"")</f>
        <v/>
      </c>
      <c r="AE94" s="26" t="str">
        <f>IF('Sup Tab S4_Mean'!AG116&lt;'Sup Tab S4_Mean'!AG$10,'Sup Tab S4_Mean'!AG116,"")</f>
        <v/>
      </c>
      <c r="AF94" s="26" t="str">
        <f>IF('Sup Tab S4_Mean'!AH116&lt;'Sup Tab S4_Mean'!AH$10,'Sup Tab S4_Mean'!AH116,"")</f>
        <v/>
      </c>
      <c r="AG94" s="26" t="str">
        <f>IF('Sup Tab S4_Mean'!AI116&lt;'Sup Tab S4_Mean'!AI$10,'Sup Tab S4_Mean'!AI116,"")</f>
        <v/>
      </c>
      <c r="AH94" s="26" t="str">
        <f>IF('Sup Tab S4_Mean'!AJ116&lt;'Sup Tab S4_Mean'!AJ$10,'Sup Tab S4_Mean'!AJ116,"")</f>
        <v/>
      </c>
      <c r="AI94" s="26" t="str">
        <f>IF('Sup Tab S4_Mean'!AK116&lt;'Sup Tab S4_Mean'!AK$10,'Sup Tab S4_Mean'!AK116,"")</f>
        <v/>
      </c>
      <c r="AJ94" s="26" t="str">
        <f>IF('Sup Tab S4_Mean'!AL116&lt;'Sup Tab S4_Mean'!AL$10,'Sup Tab S4_Mean'!AL116,"")</f>
        <v/>
      </c>
      <c r="AK94" s="26" t="str">
        <f>IF('Sup Tab S4_Mean'!AM116&lt;'Sup Tab S4_Mean'!AM$10,'Sup Tab S4_Mean'!AM116,"")</f>
        <v/>
      </c>
      <c r="AL94" s="26" t="str">
        <f>IF('Sup Tab S4_Mean'!AN116&lt;'Sup Tab S4_Mean'!AN$10,'Sup Tab S4_Mean'!AN116,"")</f>
        <v/>
      </c>
      <c r="AM94" s="26" t="str">
        <f>IF('Sup Tab S4_Mean'!AO116&lt;'Sup Tab S4_Mean'!AO$10,'Sup Tab S4_Mean'!AO116,"")</f>
        <v/>
      </c>
      <c r="AN94" s="26" t="str">
        <f>IF('Sup Tab S4_Mean'!AP116&lt;'Sup Tab S4_Mean'!AP$10,'Sup Tab S4_Mean'!AP116,"")</f>
        <v/>
      </c>
      <c r="AO94" s="26" t="str">
        <f>IF('Sup Tab S4_Mean'!AQ116&lt;'Sup Tab S4_Mean'!AQ$10,'Sup Tab S4_Mean'!AQ116,"")</f>
        <v/>
      </c>
      <c r="AP94" s="26" t="str">
        <f>IF('Sup Tab S4_Mean'!AR116&lt;'Sup Tab S4_Mean'!AR$10,'Sup Tab S4_Mean'!AR116,"")</f>
        <v/>
      </c>
      <c r="AQ94" s="26" t="str">
        <f>IF('Sup Tab S4_Mean'!AS116&lt;'Sup Tab S4_Mean'!AS$10,'Sup Tab S4_Mean'!AS116,"")</f>
        <v/>
      </c>
      <c r="AR94" s="26" t="str">
        <f>IF('Sup Tab S4_Mean'!AT116&lt;'Sup Tab S4_Mean'!AT$10,'Sup Tab S4_Mean'!AT116,"")</f>
        <v/>
      </c>
      <c r="AS94" s="26" t="str">
        <f>IF('Sup Tab S4_Mean'!AU116&lt;'Sup Tab S4_Mean'!AU$10,'Sup Tab S4_Mean'!AU116,"")</f>
        <v/>
      </c>
      <c r="AT94" s="26" t="str">
        <f>IF('Sup Tab S4_Mean'!AV116&lt;'Sup Tab S4_Mean'!AV$10,'Sup Tab S4_Mean'!AV116,"")</f>
        <v/>
      </c>
      <c r="AU94" s="26" t="str">
        <f>IF('Sup Tab S4_Mean'!AW116&lt;'Sup Tab S4_Mean'!AW$10,'Sup Tab S4_Mean'!AW116,"")</f>
        <v/>
      </c>
      <c r="AV94" s="26" t="str">
        <f>IF('Sup Tab S4_Mean'!AX116&lt;'Sup Tab S4_Mean'!AX$10,'Sup Tab S4_Mean'!AX116,"")</f>
        <v/>
      </c>
      <c r="AW94" s="26" t="str">
        <f>IF('Sup Tab S4_Mean'!AY116&lt;'Sup Tab S4_Mean'!AY$10,'Sup Tab S4_Mean'!AY116,"")</f>
        <v/>
      </c>
      <c r="AX94" s="26" t="str">
        <f>IF('Sup Tab S4_Mean'!AZ116&lt;'Sup Tab S4_Mean'!AZ$10,'Sup Tab S4_Mean'!AZ116,"")</f>
        <v/>
      </c>
      <c r="AY94" s="26" t="str">
        <f>IF('Sup Tab S4_Mean'!BA116&lt;'Sup Tab S4_Mean'!BA$10,'Sup Tab S4_Mean'!BA116,"")</f>
        <v/>
      </c>
      <c r="AZ94" s="26" t="str">
        <f>IF('Sup Tab S4_Mean'!BB116&lt;'Sup Tab S4_Mean'!BB$10,'Sup Tab S4_Mean'!BB116,"")</f>
        <v/>
      </c>
      <c r="BA94" s="26" t="str">
        <f>IF('Sup Tab S4_Mean'!BC116&lt;'Sup Tab S4_Mean'!BC$10,'Sup Tab S4_Mean'!BC116,"")</f>
        <v/>
      </c>
      <c r="BB94" s="26" t="str">
        <f>IF('Sup Tab S4_Mean'!BD116&lt;'Sup Tab S4_Mean'!BD$10,'Sup Tab S4_Mean'!BD116,"")</f>
        <v/>
      </c>
      <c r="BC94" s="26" t="str">
        <f>IF('Sup Tab S4_Mean'!BE116&lt;'Sup Tab S4_Mean'!BE$10,'Sup Tab S4_Mean'!BE116,"")</f>
        <v/>
      </c>
      <c r="BD94" s="26" t="str">
        <f>IF('Sup Tab S4_Mean'!BF116&lt;'Sup Tab S4_Mean'!BF$10,'Sup Tab S4_Mean'!BF116,"")</f>
        <v/>
      </c>
      <c r="BE94" s="26" t="str">
        <f>IF('Sup Tab S4_Mean'!BG116&lt;'Sup Tab S4_Mean'!BG$10,'Sup Tab S4_Mean'!BG116,"")</f>
        <v/>
      </c>
      <c r="BF94" s="26" t="str">
        <f>IF('Sup Tab S4_Mean'!BH116&lt;'Sup Tab S4_Mean'!BH$10,'Sup Tab S4_Mean'!BH116,"")</f>
        <v/>
      </c>
      <c r="BG94" s="26" t="str">
        <f>IF('Sup Tab S4_Mean'!BI116&lt;'Sup Tab S4_Mean'!BI$10,'Sup Tab S4_Mean'!BI116,"")</f>
        <v/>
      </c>
      <c r="BH94" s="26" t="str">
        <f>IF('Sup Tab S4_Mean'!BJ116&lt;'Sup Tab S4_Mean'!BJ$10,'Sup Tab S4_Mean'!BJ116,"")</f>
        <v/>
      </c>
      <c r="BI94" s="26" t="str">
        <f>IF('Sup Tab S4_Mean'!BK116&lt;'Sup Tab S4_Mean'!BK$10,'Sup Tab S4_Mean'!BK116,"")</f>
        <v/>
      </c>
      <c r="BJ94" s="26" t="str">
        <f>IF('Sup Tab S4_Mean'!BL116&lt;'Sup Tab S4_Mean'!BL$10,'Sup Tab S4_Mean'!BL116,"")</f>
        <v/>
      </c>
      <c r="BK94" s="26" t="str">
        <f>IF('Sup Tab S4_Mean'!BM116&lt;'Sup Tab S4_Mean'!BM$10,'Sup Tab S4_Mean'!BM116,"")</f>
        <v/>
      </c>
      <c r="BL94" s="26" t="str">
        <f>IF('Sup Tab S4_Mean'!BN116&lt;'Sup Tab S4_Mean'!BN$10,'Sup Tab S4_Mean'!BN116,"")</f>
        <v/>
      </c>
      <c r="BM94" s="26" t="str">
        <f>IF('Sup Tab S4_Mean'!BP116&lt;'Sup Tab S4_Mean'!BP$10,'Sup Tab S4_Mean'!BP116,"")</f>
        <v/>
      </c>
      <c r="BN94" s="26" t="str">
        <f>IF('Sup Tab S4_Mean'!BQ116&lt;'Sup Tab S4_Mean'!BQ$10,'Sup Tab S4_Mean'!BQ116,"")</f>
        <v/>
      </c>
      <c r="BO94" s="26" t="str">
        <f>IF('Sup Tab S4_Mean'!BR116&lt;'Sup Tab S4_Mean'!BR$10,'Sup Tab S4_Mean'!BR116,"")</f>
        <v/>
      </c>
      <c r="BP94" s="26" t="str">
        <f>IF('Sup Tab S4_Mean'!BS116&lt;'Sup Tab S4_Mean'!BS$10,'Sup Tab S4_Mean'!BS116,"")</f>
        <v/>
      </c>
      <c r="BQ94" s="26" t="str">
        <f>IF('Sup Tab S4_Mean'!BT116&lt;'Sup Tab S4_Mean'!BT$10,'Sup Tab S4_Mean'!BT116,"")</f>
        <v/>
      </c>
      <c r="BR94" s="26" t="str">
        <f>IF('Sup Tab S4_Mean'!BU116&lt;'Sup Tab S4_Mean'!BU$10,'Sup Tab S4_Mean'!BU116,"")</f>
        <v/>
      </c>
      <c r="BS94" s="26">
        <f>IF('Sup Tab S4_Mean'!BV116&lt;'Sup Tab S4_Mean'!BV$10,'Sup Tab S4_Mean'!BV116,"")</f>
        <v>6.0127364284675515E-2</v>
      </c>
      <c r="BT94" s="26" t="str">
        <f>IF('Sup Tab S4_Mean'!BW116&lt;'Sup Tab S4_Mean'!BW$10,'Sup Tab S4_Mean'!BW116,"")</f>
        <v/>
      </c>
      <c r="BU94" s="26" t="str">
        <f>IF('Sup Tab S4_Mean'!BX116&lt;'Sup Tab S4_Mean'!BX$10,'Sup Tab S4_Mean'!BX116,"")</f>
        <v/>
      </c>
      <c r="BV94" s="26" t="str">
        <f>IF('Sup Tab S4_Mean'!BY116&lt;'Sup Tab S4_Mean'!BY$10,'Sup Tab S4_Mean'!BY116,"")</f>
        <v/>
      </c>
      <c r="BW94" s="26" t="str">
        <f>IF('Sup Tab S4_Mean'!BZ116&lt;'Sup Tab S4_Mean'!BZ$10,'Sup Tab S4_Mean'!BZ116,"")</f>
        <v/>
      </c>
      <c r="BX94" s="26" t="str">
        <f>IF('Sup Tab S4_Mean'!CA116&lt;'Sup Tab S4_Mean'!CA$10,'Sup Tab S4_Mean'!CA116,"")</f>
        <v/>
      </c>
      <c r="BY94" s="26">
        <f>IF('Sup Tab S4_Mean'!CB116&lt;'Sup Tab S4_Mean'!CB$10,'Sup Tab S4_Mean'!CB116,"")</f>
        <v>3.6617966100206678E-2</v>
      </c>
      <c r="BZ94" s="26" t="str">
        <f>IF('Sup Tab S4_Mean'!CC116&lt;'Sup Tab S4_Mean'!CC$10,'Sup Tab S4_Mean'!CC116,"")</f>
        <v/>
      </c>
      <c r="CA94" s="26" t="str">
        <f>IF('Sup Tab S4_Mean'!CD116&lt;'Sup Tab S4_Mean'!CD$10,'Sup Tab S4_Mean'!CD116,"")</f>
        <v/>
      </c>
      <c r="CB94" s="26" t="str">
        <f>IF('Sup Tab S4_Mean'!CE116&lt;'Sup Tab S4_Mean'!CE$10,'Sup Tab S4_Mean'!CE116,"")</f>
        <v/>
      </c>
      <c r="CC94" s="26" t="str">
        <f>IF('Sup Tab S4_Mean'!CF116&lt;'Sup Tab S4_Mean'!CF$10,'Sup Tab S4_Mean'!CF116,"")</f>
        <v/>
      </c>
      <c r="CD94" s="26" t="str">
        <f>IF('Sup Tab S4_Mean'!CG116&lt;'Sup Tab S4_Mean'!CG$10,'Sup Tab S4_Mean'!CG116,"")</f>
        <v/>
      </c>
    </row>
    <row r="95" spans="1:82" ht="12.75" customHeight="1" x14ac:dyDescent="0.3">
      <c r="A95" s="1" t="s">
        <v>1</v>
      </c>
      <c r="B95" s="1" t="s">
        <v>270</v>
      </c>
      <c r="C95" s="26" t="str">
        <f>IF('Sup Tab S4_Mean'!E117&lt;'Sup Tab S4_Mean'!E$10,'Sup Tab S4_Mean'!E117,"")</f>
        <v/>
      </c>
      <c r="D95" s="26" t="str">
        <f>IF('Sup Tab S4_Mean'!F117&lt;'Sup Tab S4_Mean'!F$10,'Sup Tab S4_Mean'!F117,"")</f>
        <v/>
      </c>
      <c r="E95" s="26" t="str">
        <f>IF('Sup Tab S4_Mean'!G117&lt;'Sup Tab S4_Mean'!G$10,'Sup Tab S4_Mean'!G117,"")</f>
        <v/>
      </c>
      <c r="F95" s="26" t="str">
        <f>IF('Sup Tab S4_Mean'!H117&lt;'Sup Tab S4_Mean'!H$10,'Sup Tab S4_Mean'!H117,"")</f>
        <v/>
      </c>
      <c r="G95" s="26" t="str">
        <f>IF('Sup Tab S4_Mean'!I117&lt;'Sup Tab S4_Mean'!I$10,'Sup Tab S4_Mean'!I117,"")</f>
        <v/>
      </c>
      <c r="H95" s="26" t="str">
        <f>IF('Sup Tab S4_Mean'!J117&lt;'Sup Tab S4_Mean'!J$10,'Sup Tab S4_Mean'!J117,"")</f>
        <v/>
      </c>
      <c r="I95" s="26" t="str">
        <f>IF('Sup Tab S4_Mean'!K117&lt;'Sup Tab S4_Mean'!K$10,'Sup Tab S4_Mean'!K117,"")</f>
        <v/>
      </c>
      <c r="J95" s="26" t="str">
        <f>IF('Sup Tab S4_Mean'!L117&lt;'Sup Tab S4_Mean'!L$10,'Sup Tab S4_Mean'!L117,"")</f>
        <v/>
      </c>
      <c r="K95" s="26" t="str">
        <f>IF('Sup Tab S4_Mean'!M117&lt;'Sup Tab S4_Mean'!M$10,'Sup Tab S4_Mean'!M117,"")</f>
        <v/>
      </c>
      <c r="L95" s="26" t="str">
        <f>IF('Sup Tab S4_Mean'!N117&lt;'Sup Tab S4_Mean'!N$10,'Sup Tab S4_Mean'!N117,"")</f>
        <v/>
      </c>
      <c r="M95" s="26" t="str">
        <f>IF('Sup Tab S4_Mean'!O117&lt;'Sup Tab S4_Mean'!O$10,'Sup Tab S4_Mean'!O117,"")</f>
        <v/>
      </c>
      <c r="N95" s="26" t="str">
        <f>IF('Sup Tab S4_Mean'!P117&lt;'Sup Tab S4_Mean'!P$10,'Sup Tab S4_Mean'!P117,"")</f>
        <v/>
      </c>
      <c r="O95" s="26" t="str">
        <f>IF('Sup Tab S4_Mean'!Q117&lt;'Sup Tab S4_Mean'!Q$10,'Sup Tab S4_Mean'!Q117,"")</f>
        <v/>
      </c>
      <c r="P95" s="26" t="str">
        <f>IF('Sup Tab S4_Mean'!R117&lt;'Sup Tab S4_Mean'!R$10,'Sup Tab S4_Mean'!R117,"")</f>
        <v/>
      </c>
      <c r="Q95" s="26" t="str">
        <f>IF('Sup Tab S4_Mean'!S117&lt;'Sup Tab S4_Mean'!S$10,'Sup Tab S4_Mean'!S117,"")</f>
        <v/>
      </c>
      <c r="R95" s="26" t="str">
        <f>IF('Sup Tab S4_Mean'!T117&lt;'Sup Tab S4_Mean'!T$10,'Sup Tab S4_Mean'!T117,"")</f>
        <v/>
      </c>
      <c r="S95" s="26" t="str">
        <f>IF('Sup Tab S4_Mean'!U117&lt;'Sup Tab S4_Mean'!U$10,'Sup Tab S4_Mean'!U117,"")</f>
        <v/>
      </c>
      <c r="T95" s="26" t="str">
        <f>IF('Sup Tab S4_Mean'!V117&lt;'Sup Tab S4_Mean'!V$10,'Sup Tab S4_Mean'!V117,"")</f>
        <v/>
      </c>
      <c r="U95" s="26" t="str">
        <f>IF('Sup Tab S4_Mean'!W117&lt;'Sup Tab S4_Mean'!W$10,'Sup Tab S4_Mean'!W117,"")</f>
        <v/>
      </c>
      <c r="V95" s="26" t="str">
        <f>IF('Sup Tab S4_Mean'!X117&lt;'Sup Tab S4_Mean'!X$10,'Sup Tab S4_Mean'!X117,"")</f>
        <v/>
      </c>
      <c r="W95" s="26" t="str">
        <f>IF('Sup Tab S4_Mean'!Y117&lt;'Sup Tab S4_Mean'!Y$10,'Sup Tab S4_Mean'!Y117,"")</f>
        <v/>
      </c>
      <c r="X95" s="26" t="str">
        <f>IF('Sup Tab S4_Mean'!Z117&lt;'Sup Tab S4_Mean'!Z$10,'Sup Tab S4_Mean'!Z117,"")</f>
        <v/>
      </c>
      <c r="Y95" s="26" t="str">
        <f>IF('Sup Tab S4_Mean'!AA117&lt;'Sup Tab S4_Mean'!AA$10,'Sup Tab S4_Mean'!AA117,"")</f>
        <v/>
      </c>
      <c r="Z95" s="26" t="str">
        <f>IF('Sup Tab S4_Mean'!AB117&lt;'Sup Tab S4_Mean'!AB$10,'Sup Tab S4_Mean'!AB117,"")</f>
        <v/>
      </c>
      <c r="AA95" s="26" t="str">
        <f>IF('Sup Tab S4_Mean'!AC117&lt;'Sup Tab S4_Mean'!AC$10,'Sup Tab S4_Mean'!AC117,"")</f>
        <v/>
      </c>
      <c r="AB95" s="26" t="str">
        <f>IF('Sup Tab S4_Mean'!AD117&lt;'Sup Tab S4_Mean'!AD$10,'Sup Tab S4_Mean'!AD117,"")</f>
        <v/>
      </c>
      <c r="AC95" s="26" t="str">
        <f>IF('Sup Tab S4_Mean'!AE117&lt;'Sup Tab S4_Mean'!AE$10,'Sup Tab S4_Mean'!AE117,"")</f>
        <v/>
      </c>
      <c r="AD95" s="26" t="str">
        <f>IF('Sup Tab S4_Mean'!AF117&lt;'Sup Tab S4_Mean'!AF$10,'Sup Tab S4_Mean'!AF117,"")</f>
        <v/>
      </c>
      <c r="AE95" s="26" t="str">
        <f>IF('Sup Tab S4_Mean'!AG117&lt;'Sup Tab S4_Mean'!AG$10,'Sup Tab S4_Mean'!AG117,"")</f>
        <v/>
      </c>
      <c r="AF95" s="26" t="str">
        <f>IF('Sup Tab S4_Mean'!AH117&lt;'Sup Tab S4_Mean'!AH$10,'Sup Tab S4_Mean'!AH117,"")</f>
        <v/>
      </c>
      <c r="AG95" s="26" t="str">
        <f>IF('Sup Tab S4_Mean'!AI117&lt;'Sup Tab S4_Mean'!AI$10,'Sup Tab S4_Mean'!AI117,"")</f>
        <v/>
      </c>
      <c r="AH95" s="26" t="str">
        <f>IF('Sup Tab S4_Mean'!AJ117&lt;'Sup Tab S4_Mean'!AJ$10,'Sup Tab S4_Mean'!AJ117,"")</f>
        <v/>
      </c>
      <c r="AI95" s="26" t="str">
        <f>IF('Sup Tab S4_Mean'!AK117&lt;'Sup Tab S4_Mean'!AK$10,'Sup Tab S4_Mean'!AK117,"")</f>
        <v/>
      </c>
      <c r="AJ95" s="26" t="str">
        <f>IF('Sup Tab S4_Mean'!AL117&lt;'Sup Tab S4_Mean'!AL$10,'Sup Tab S4_Mean'!AL117,"")</f>
        <v/>
      </c>
      <c r="AK95" s="26" t="str">
        <f>IF('Sup Tab S4_Mean'!AM117&lt;'Sup Tab S4_Mean'!AM$10,'Sup Tab S4_Mean'!AM117,"")</f>
        <v/>
      </c>
      <c r="AL95" s="26" t="str">
        <f>IF('Sup Tab S4_Mean'!AN117&lt;'Sup Tab S4_Mean'!AN$10,'Sup Tab S4_Mean'!AN117,"")</f>
        <v/>
      </c>
      <c r="AM95" s="26" t="str">
        <f>IF('Sup Tab S4_Mean'!AO117&lt;'Sup Tab S4_Mean'!AO$10,'Sup Tab S4_Mean'!AO117,"")</f>
        <v/>
      </c>
      <c r="AN95" s="26" t="str">
        <f>IF('Sup Tab S4_Mean'!AP117&lt;'Sup Tab S4_Mean'!AP$10,'Sup Tab S4_Mean'!AP117,"")</f>
        <v/>
      </c>
      <c r="AO95" s="26" t="str">
        <f>IF('Sup Tab S4_Mean'!AQ117&lt;'Sup Tab S4_Mean'!AQ$10,'Sup Tab S4_Mean'!AQ117,"")</f>
        <v/>
      </c>
      <c r="AP95" s="26" t="str">
        <f>IF('Sup Tab S4_Mean'!AR117&lt;'Sup Tab S4_Mean'!AR$10,'Sup Tab S4_Mean'!AR117,"")</f>
        <v/>
      </c>
      <c r="AQ95" s="26" t="str">
        <f>IF('Sup Tab S4_Mean'!AS117&lt;'Sup Tab S4_Mean'!AS$10,'Sup Tab S4_Mean'!AS117,"")</f>
        <v/>
      </c>
      <c r="AR95" s="26" t="str">
        <f>IF('Sup Tab S4_Mean'!AT117&lt;'Sup Tab S4_Mean'!AT$10,'Sup Tab S4_Mean'!AT117,"")</f>
        <v/>
      </c>
      <c r="AS95" s="26" t="str">
        <f>IF('Sup Tab S4_Mean'!AU117&lt;'Sup Tab S4_Mean'!AU$10,'Sup Tab S4_Mean'!AU117,"")</f>
        <v/>
      </c>
      <c r="AT95" s="26">
        <f>IF('Sup Tab S4_Mean'!AV117&lt;'Sup Tab S4_Mean'!AV$10,'Sup Tab S4_Mean'!AV117,"")</f>
        <v>5.8529311610404333</v>
      </c>
      <c r="AU95" s="26" t="str">
        <f>IF('Sup Tab S4_Mean'!AW117&lt;'Sup Tab S4_Mean'!AW$10,'Sup Tab S4_Mean'!AW117,"")</f>
        <v/>
      </c>
      <c r="AV95" s="26" t="str">
        <f>IF('Sup Tab S4_Mean'!AX117&lt;'Sup Tab S4_Mean'!AX$10,'Sup Tab S4_Mean'!AX117,"")</f>
        <v/>
      </c>
      <c r="AW95" s="26" t="str">
        <f>IF('Sup Tab S4_Mean'!AY117&lt;'Sup Tab S4_Mean'!AY$10,'Sup Tab S4_Mean'!AY117,"")</f>
        <v/>
      </c>
      <c r="AX95" s="26" t="str">
        <f>IF('Sup Tab S4_Mean'!AZ117&lt;'Sup Tab S4_Mean'!AZ$10,'Sup Tab S4_Mean'!AZ117,"")</f>
        <v/>
      </c>
      <c r="AY95" s="26" t="str">
        <f>IF('Sup Tab S4_Mean'!BA117&lt;'Sup Tab S4_Mean'!BA$10,'Sup Tab S4_Mean'!BA117,"")</f>
        <v/>
      </c>
      <c r="AZ95" s="26" t="str">
        <f>IF('Sup Tab S4_Mean'!BB117&lt;'Sup Tab S4_Mean'!BB$10,'Sup Tab S4_Mean'!BB117,"")</f>
        <v/>
      </c>
      <c r="BA95" s="26" t="str">
        <f>IF('Sup Tab S4_Mean'!BC117&lt;'Sup Tab S4_Mean'!BC$10,'Sup Tab S4_Mean'!BC117,"")</f>
        <v/>
      </c>
      <c r="BB95" s="26" t="str">
        <f>IF('Sup Tab S4_Mean'!BD117&lt;'Sup Tab S4_Mean'!BD$10,'Sup Tab S4_Mean'!BD117,"")</f>
        <v/>
      </c>
      <c r="BC95" s="26" t="str">
        <f>IF('Sup Tab S4_Mean'!BE117&lt;'Sup Tab S4_Mean'!BE$10,'Sup Tab S4_Mean'!BE117,"")</f>
        <v/>
      </c>
      <c r="BD95" s="26" t="str">
        <f>IF('Sup Tab S4_Mean'!BF117&lt;'Sup Tab S4_Mean'!BF$10,'Sup Tab S4_Mean'!BF117,"")</f>
        <v/>
      </c>
      <c r="BE95" s="26" t="str">
        <f>IF('Sup Tab S4_Mean'!BG117&lt;'Sup Tab S4_Mean'!BG$10,'Sup Tab S4_Mean'!BG117,"")</f>
        <v/>
      </c>
      <c r="BF95" s="26" t="str">
        <f>IF('Sup Tab S4_Mean'!BH117&lt;'Sup Tab S4_Mean'!BH$10,'Sup Tab S4_Mean'!BH117,"")</f>
        <v/>
      </c>
      <c r="BG95" s="26" t="str">
        <f>IF('Sup Tab S4_Mean'!BI117&lt;'Sup Tab S4_Mean'!BI$10,'Sup Tab S4_Mean'!BI117,"")</f>
        <v/>
      </c>
      <c r="BH95" s="26" t="str">
        <f>IF('Sup Tab S4_Mean'!BJ117&lt;'Sup Tab S4_Mean'!BJ$10,'Sup Tab S4_Mean'!BJ117,"")</f>
        <v/>
      </c>
      <c r="BI95" s="26" t="str">
        <f>IF('Sup Tab S4_Mean'!BK117&lt;'Sup Tab S4_Mean'!BK$10,'Sup Tab S4_Mean'!BK117,"")</f>
        <v/>
      </c>
      <c r="BJ95" s="26" t="str">
        <f>IF('Sup Tab S4_Mean'!BL117&lt;'Sup Tab S4_Mean'!BL$10,'Sup Tab S4_Mean'!BL117,"")</f>
        <v/>
      </c>
      <c r="BK95" s="26" t="str">
        <f>IF('Sup Tab S4_Mean'!BM117&lt;'Sup Tab S4_Mean'!BM$10,'Sup Tab S4_Mean'!BM117,"")</f>
        <v/>
      </c>
      <c r="BL95" s="26" t="str">
        <f>IF('Sup Tab S4_Mean'!BN117&lt;'Sup Tab S4_Mean'!BN$10,'Sup Tab S4_Mean'!BN117,"")</f>
        <v/>
      </c>
      <c r="BM95" s="26" t="str">
        <f>IF('Sup Tab S4_Mean'!BP117&lt;'Sup Tab S4_Mean'!BP$10,'Sup Tab S4_Mean'!BP117,"")</f>
        <v/>
      </c>
      <c r="BN95" s="26" t="str">
        <f>IF('Sup Tab S4_Mean'!BQ117&lt;'Sup Tab S4_Mean'!BQ$10,'Sup Tab S4_Mean'!BQ117,"")</f>
        <v/>
      </c>
      <c r="BO95" s="26" t="str">
        <f>IF('Sup Tab S4_Mean'!BR117&lt;'Sup Tab S4_Mean'!BR$10,'Sup Tab S4_Mean'!BR117,"")</f>
        <v/>
      </c>
      <c r="BP95" s="26" t="str">
        <f>IF('Sup Tab S4_Mean'!BS117&lt;'Sup Tab S4_Mean'!BS$10,'Sup Tab S4_Mean'!BS117,"")</f>
        <v/>
      </c>
      <c r="BQ95" s="26" t="str">
        <f>IF('Sup Tab S4_Mean'!BT117&lt;'Sup Tab S4_Mean'!BT$10,'Sup Tab S4_Mean'!BT117,"")</f>
        <v/>
      </c>
      <c r="BR95" s="26" t="str">
        <f>IF('Sup Tab S4_Mean'!BU117&lt;'Sup Tab S4_Mean'!BU$10,'Sup Tab S4_Mean'!BU117,"")</f>
        <v/>
      </c>
      <c r="BS95" s="26" t="str">
        <f>IF('Sup Tab S4_Mean'!BV117&lt;'Sup Tab S4_Mean'!BV$10,'Sup Tab S4_Mean'!BV117,"")</f>
        <v/>
      </c>
      <c r="BT95" s="26" t="str">
        <f>IF('Sup Tab S4_Mean'!BW117&lt;'Sup Tab S4_Mean'!BW$10,'Sup Tab S4_Mean'!BW117,"")</f>
        <v/>
      </c>
      <c r="BU95" s="26" t="str">
        <f>IF('Sup Tab S4_Mean'!BX117&lt;'Sup Tab S4_Mean'!BX$10,'Sup Tab S4_Mean'!BX117,"")</f>
        <v/>
      </c>
      <c r="BV95" s="26" t="str">
        <f>IF('Sup Tab S4_Mean'!BY117&lt;'Sup Tab S4_Mean'!BY$10,'Sup Tab S4_Mean'!BY117,"")</f>
        <v/>
      </c>
      <c r="BW95" s="26" t="str">
        <f>IF('Sup Tab S4_Mean'!BZ117&lt;'Sup Tab S4_Mean'!BZ$10,'Sup Tab S4_Mean'!BZ117,"")</f>
        <v/>
      </c>
      <c r="BX95" s="26" t="str">
        <f>IF('Sup Tab S4_Mean'!CA117&lt;'Sup Tab S4_Mean'!CA$10,'Sup Tab S4_Mean'!CA117,"")</f>
        <v/>
      </c>
      <c r="BY95" s="26" t="str">
        <f>IF('Sup Tab S4_Mean'!CB117&lt;'Sup Tab S4_Mean'!CB$10,'Sup Tab S4_Mean'!CB117,"")</f>
        <v/>
      </c>
      <c r="BZ95" s="26" t="str">
        <f>IF('Sup Tab S4_Mean'!CC117&lt;'Sup Tab S4_Mean'!CC$10,'Sup Tab S4_Mean'!CC117,"")</f>
        <v/>
      </c>
      <c r="CA95" s="26" t="str">
        <f>IF('Sup Tab S4_Mean'!CD117&lt;'Sup Tab S4_Mean'!CD$10,'Sup Tab S4_Mean'!CD117,"")</f>
        <v/>
      </c>
      <c r="CB95" s="26" t="str">
        <f>IF('Sup Tab S4_Mean'!CE117&lt;'Sup Tab S4_Mean'!CE$10,'Sup Tab S4_Mean'!CE117,"")</f>
        <v/>
      </c>
      <c r="CC95" s="26" t="str">
        <f>IF('Sup Tab S4_Mean'!CF117&lt;'Sup Tab S4_Mean'!CF$10,'Sup Tab S4_Mean'!CF117,"")</f>
        <v/>
      </c>
      <c r="CD95" s="26" t="str">
        <f>IF('Sup Tab S4_Mean'!CG117&lt;'Sup Tab S4_Mean'!CG$10,'Sup Tab S4_Mean'!CG117,"")</f>
        <v/>
      </c>
    </row>
    <row r="96" spans="1:82" ht="12.75" customHeight="1" x14ac:dyDescent="0.3">
      <c r="A96" s="1" t="s">
        <v>1</v>
      </c>
      <c r="B96" s="1" t="s">
        <v>272</v>
      </c>
      <c r="C96" s="26" t="str">
        <f>IF('Sup Tab S4_Mean'!E118&lt;'Sup Tab S4_Mean'!E$10,'Sup Tab S4_Mean'!E118,"")</f>
        <v/>
      </c>
      <c r="D96" s="26" t="str">
        <f>IF('Sup Tab S4_Mean'!F118&lt;'Sup Tab S4_Mean'!F$10,'Sup Tab S4_Mean'!F118,"")</f>
        <v/>
      </c>
      <c r="E96" s="26" t="str">
        <f>IF('Sup Tab S4_Mean'!G118&lt;'Sup Tab S4_Mean'!G$10,'Sup Tab S4_Mean'!G118,"")</f>
        <v/>
      </c>
      <c r="F96" s="26" t="str">
        <f>IF('Sup Tab S4_Mean'!H118&lt;'Sup Tab S4_Mean'!H$10,'Sup Tab S4_Mean'!H118,"")</f>
        <v/>
      </c>
      <c r="G96" s="26" t="str">
        <f>IF('Sup Tab S4_Mean'!I118&lt;'Sup Tab S4_Mean'!I$10,'Sup Tab S4_Mean'!I118,"")</f>
        <v/>
      </c>
      <c r="H96" s="26" t="str">
        <f>IF('Sup Tab S4_Mean'!J118&lt;'Sup Tab S4_Mean'!J$10,'Sup Tab S4_Mean'!J118,"")</f>
        <v/>
      </c>
      <c r="I96" s="26" t="str">
        <f>IF('Sup Tab S4_Mean'!K118&lt;'Sup Tab S4_Mean'!K$10,'Sup Tab S4_Mean'!K118,"")</f>
        <v/>
      </c>
      <c r="J96" s="26" t="str">
        <f>IF('Sup Tab S4_Mean'!L118&lt;'Sup Tab S4_Mean'!L$10,'Sup Tab S4_Mean'!L118,"")</f>
        <v/>
      </c>
      <c r="K96" s="26" t="str">
        <f>IF('Sup Tab S4_Mean'!M118&lt;'Sup Tab S4_Mean'!M$10,'Sup Tab S4_Mean'!M118,"")</f>
        <v/>
      </c>
      <c r="L96" s="26" t="str">
        <f>IF('Sup Tab S4_Mean'!N118&lt;'Sup Tab S4_Mean'!N$10,'Sup Tab S4_Mean'!N118,"")</f>
        <v/>
      </c>
      <c r="M96" s="26" t="str">
        <f>IF('Sup Tab S4_Mean'!O118&lt;'Sup Tab S4_Mean'!O$10,'Sup Tab S4_Mean'!O118,"")</f>
        <v/>
      </c>
      <c r="N96" s="26" t="str">
        <f>IF('Sup Tab S4_Mean'!P118&lt;'Sup Tab S4_Mean'!P$10,'Sup Tab S4_Mean'!P118,"")</f>
        <v/>
      </c>
      <c r="O96" s="26" t="str">
        <f>IF('Sup Tab S4_Mean'!Q118&lt;'Sup Tab S4_Mean'!Q$10,'Sup Tab S4_Mean'!Q118,"")</f>
        <v/>
      </c>
      <c r="P96" s="26" t="str">
        <f>IF('Sup Tab S4_Mean'!R118&lt;'Sup Tab S4_Mean'!R$10,'Sup Tab S4_Mean'!R118,"")</f>
        <v/>
      </c>
      <c r="Q96" s="26" t="str">
        <f>IF('Sup Tab S4_Mean'!S118&lt;'Sup Tab S4_Mean'!S$10,'Sup Tab S4_Mean'!S118,"")</f>
        <v/>
      </c>
      <c r="R96" s="26" t="str">
        <f>IF('Sup Tab S4_Mean'!T118&lt;'Sup Tab S4_Mean'!T$10,'Sup Tab S4_Mean'!T118,"")</f>
        <v/>
      </c>
      <c r="S96" s="26" t="str">
        <f>IF('Sup Tab S4_Mean'!U118&lt;'Sup Tab S4_Mean'!U$10,'Sup Tab S4_Mean'!U118,"")</f>
        <v/>
      </c>
      <c r="T96" s="26" t="str">
        <f>IF('Sup Tab S4_Mean'!V118&lt;'Sup Tab S4_Mean'!V$10,'Sup Tab S4_Mean'!V118,"")</f>
        <v/>
      </c>
      <c r="U96" s="26" t="str">
        <f>IF('Sup Tab S4_Mean'!W118&lt;'Sup Tab S4_Mean'!W$10,'Sup Tab S4_Mean'!W118,"")</f>
        <v/>
      </c>
      <c r="V96" s="26" t="str">
        <f>IF('Sup Tab S4_Mean'!X118&lt;'Sup Tab S4_Mean'!X$10,'Sup Tab S4_Mean'!X118,"")</f>
        <v/>
      </c>
      <c r="W96" s="26" t="str">
        <f>IF('Sup Tab S4_Mean'!Y118&lt;'Sup Tab S4_Mean'!Y$10,'Sup Tab S4_Mean'!Y118,"")</f>
        <v/>
      </c>
      <c r="X96" s="26" t="str">
        <f>IF('Sup Tab S4_Mean'!Z118&lt;'Sup Tab S4_Mean'!Z$10,'Sup Tab S4_Mean'!Z118,"")</f>
        <v/>
      </c>
      <c r="Y96" s="26" t="str">
        <f>IF('Sup Tab S4_Mean'!AA118&lt;'Sup Tab S4_Mean'!AA$10,'Sup Tab S4_Mean'!AA118,"")</f>
        <v/>
      </c>
      <c r="Z96" s="26" t="str">
        <f>IF('Sup Tab S4_Mean'!AB118&lt;'Sup Tab S4_Mean'!AB$10,'Sup Tab S4_Mean'!AB118,"")</f>
        <v/>
      </c>
      <c r="AA96" s="26" t="str">
        <f>IF('Sup Tab S4_Mean'!AC118&lt;'Sup Tab S4_Mean'!AC$10,'Sup Tab S4_Mean'!AC118,"")</f>
        <v/>
      </c>
      <c r="AB96" s="26" t="str">
        <f>IF('Sup Tab S4_Mean'!AD118&lt;'Sup Tab S4_Mean'!AD$10,'Sup Tab S4_Mean'!AD118,"")</f>
        <v/>
      </c>
      <c r="AC96" s="26" t="str">
        <f>IF('Sup Tab S4_Mean'!AE118&lt;'Sup Tab S4_Mean'!AE$10,'Sup Tab S4_Mean'!AE118,"")</f>
        <v/>
      </c>
      <c r="AD96" s="26" t="str">
        <f>IF('Sup Tab S4_Mean'!AF118&lt;'Sup Tab S4_Mean'!AF$10,'Sup Tab S4_Mean'!AF118,"")</f>
        <v/>
      </c>
      <c r="AE96" s="26" t="str">
        <f>IF('Sup Tab S4_Mean'!AG118&lt;'Sup Tab S4_Mean'!AG$10,'Sup Tab S4_Mean'!AG118,"")</f>
        <v/>
      </c>
      <c r="AF96" s="26" t="str">
        <f>IF('Sup Tab S4_Mean'!AH118&lt;'Sup Tab S4_Mean'!AH$10,'Sup Tab S4_Mean'!AH118,"")</f>
        <v/>
      </c>
      <c r="AG96" s="26" t="str">
        <f>IF('Sup Tab S4_Mean'!AI118&lt;'Sup Tab S4_Mean'!AI$10,'Sup Tab S4_Mean'!AI118,"")</f>
        <v/>
      </c>
      <c r="AH96" s="26" t="str">
        <f>IF('Sup Tab S4_Mean'!AJ118&lt;'Sup Tab S4_Mean'!AJ$10,'Sup Tab S4_Mean'!AJ118,"")</f>
        <v/>
      </c>
      <c r="AI96" s="26" t="str">
        <f>IF('Sup Tab S4_Mean'!AK118&lt;'Sup Tab S4_Mean'!AK$10,'Sup Tab S4_Mean'!AK118,"")</f>
        <v/>
      </c>
      <c r="AJ96" s="26" t="str">
        <f>IF('Sup Tab S4_Mean'!AL118&lt;'Sup Tab S4_Mean'!AL$10,'Sup Tab S4_Mean'!AL118,"")</f>
        <v/>
      </c>
      <c r="AK96" s="26" t="str">
        <f>IF('Sup Tab S4_Mean'!AM118&lt;'Sup Tab S4_Mean'!AM$10,'Sup Tab S4_Mean'!AM118,"")</f>
        <v/>
      </c>
      <c r="AL96" s="26" t="str">
        <f>IF('Sup Tab S4_Mean'!AN118&lt;'Sup Tab S4_Mean'!AN$10,'Sup Tab S4_Mean'!AN118,"")</f>
        <v/>
      </c>
      <c r="AM96" s="26" t="str">
        <f>IF('Sup Tab S4_Mean'!AO118&lt;'Sup Tab S4_Mean'!AO$10,'Sup Tab S4_Mean'!AO118,"")</f>
        <v/>
      </c>
      <c r="AN96" s="26" t="str">
        <f>IF('Sup Tab S4_Mean'!AP118&lt;'Sup Tab S4_Mean'!AP$10,'Sup Tab S4_Mean'!AP118,"")</f>
        <v/>
      </c>
      <c r="AO96" s="26" t="str">
        <f>IF('Sup Tab S4_Mean'!AQ118&lt;'Sup Tab S4_Mean'!AQ$10,'Sup Tab S4_Mean'!AQ118,"")</f>
        <v/>
      </c>
      <c r="AP96" s="26" t="str">
        <f>IF('Sup Tab S4_Mean'!AR118&lt;'Sup Tab S4_Mean'!AR$10,'Sup Tab S4_Mean'!AR118,"")</f>
        <v/>
      </c>
      <c r="AQ96" s="26" t="str">
        <f>IF('Sup Tab S4_Mean'!AS118&lt;'Sup Tab S4_Mean'!AS$10,'Sup Tab S4_Mean'!AS118,"")</f>
        <v/>
      </c>
      <c r="AR96" s="26" t="str">
        <f>IF('Sup Tab S4_Mean'!AT118&lt;'Sup Tab S4_Mean'!AT$10,'Sup Tab S4_Mean'!AT118,"")</f>
        <v/>
      </c>
      <c r="AS96" s="26" t="str">
        <f>IF('Sup Tab S4_Mean'!AU118&lt;'Sup Tab S4_Mean'!AU$10,'Sup Tab S4_Mean'!AU118,"")</f>
        <v/>
      </c>
      <c r="AT96" s="26" t="str">
        <f>IF('Sup Tab S4_Mean'!AV118&lt;'Sup Tab S4_Mean'!AV$10,'Sup Tab S4_Mean'!AV118,"")</f>
        <v/>
      </c>
      <c r="AU96" s="26" t="str">
        <f>IF('Sup Tab S4_Mean'!AW118&lt;'Sup Tab S4_Mean'!AW$10,'Sup Tab S4_Mean'!AW118,"")</f>
        <v/>
      </c>
      <c r="AV96" s="26" t="str">
        <f>IF('Sup Tab S4_Mean'!AX118&lt;'Sup Tab S4_Mean'!AX$10,'Sup Tab S4_Mean'!AX118,"")</f>
        <v/>
      </c>
      <c r="AW96" s="26" t="str">
        <f>IF('Sup Tab S4_Mean'!AY118&lt;'Sup Tab S4_Mean'!AY$10,'Sup Tab S4_Mean'!AY118,"")</f>
        <v/>
      </c>
      <c r="AX96" s="26" t="str">
        <f>IF('Sup Tab S4_Mean'!AZ118&lt;'Sup Tab S4_Mean'!AZ$10,'Sup Tab S4_Mean'!AZ118,"")</f>
        <v/>
      </c>
      <c r="AY96" s="26" t="str">
        <f>IF('Sup Tab S4_Mean'!BA118&lt;'Sup Tab S4_Mean'!BA$10,'Sup Tab S4_Mean'!BA118,"")</f>
        <v/>
      </c>
      <c r="AZ96" s="26" t="str">
        <f>IF('Sup Tab S4_Mean'!BB118&lt;'Sup Tab S4_Mean'!BB$10,'Sup Tab S4_Mean'!BB118,"")</f>
        <v/>
      </c>
      <c r="BA96" s="26" t="str">
        <f>IF('Sup Tab S4_Mean'!BC118&lt;'Sup Tab S4_Mean'!BC$10,'Sup Tab S4_Mean'!BC118,"")</f>
        <v/>
      </c>
      <c r="BB96" s="26" t="str">
        <f>IF('Sup Tab S4_Mean'!BD118&lt;'Sup Tab S4_Mean'!BD$10,'Sup Tab S4_Mean'!BD118,"")</f>
        <v/>
      </c>
      <c r="BC96" s="26" t="str">
        <f>IF('Sup Tab S4_Mean'!BE118&lt;'Sup Tab S4_Mean'!BE$10,'Sup Tab S4_Mean'!BE118,"")</f>
        <v/>
      </c>
      <c r="BD96" s="26" t="str">
        <f>IF('Sup Tab S4_Mean'!BF118&lt;'Sup Tab S4_Mean'!BF$10,'Sup Tab S4_Mean'!BF118,"")</f>
        <v/>
      </c>
      <c r="BE96" s="26" t="str">
        <f>IF('Sup Tab S4_Mean'!BG118&lt;'Sup Tab S4_Mean'!BG$10,'Sup Tab S4_Mean'!BG118,"")</f>
        <v/>
      </c>
      <c r="BF96" s="26" t="str">
        <f>IF('Sup Tab S4_Mean'!BH118&lt;'Sup Tab S4_Mean'!BH$10,'Sup Tab S4_Mean'!BH118,"")</f>
        <v/>
      </c>
      <c r="BG96" s="26" t="str">
        <f>IF('Sup Tab S4_Mean'!BI118&lt;'Sup Tab S4_Mean'!BI$10,'Sup Tab S4_Mean'!BI118,"")</f>
        <v/>
      </c>
      <c r="BH96" s="26" t="str">
        <f>IF('Sup Tab S4_Mean'!BJ118&lt;'Sup Tab S4_Mean'!BJ$10,'Sup Tab S4_Mean'!BJ118,"")</f>
        <v/>
      </c>
      <c r="BI96" s="26" t="str">
        <f>IF('Sup Tab S4_Mean'!BK118&lt;'Sup Tab S4_Mean'!BK$10,'Sup Tab S4_Mean'!BK118,"")</f>
        <v/>
      </c>
      <c r="BJ96" s="26" t="str">
        <f>IF('Sup Tab S4_Mean'!BL118&lt;'Sup Tab S4_Mean'!BL$10,'Sup Tab S4_Mean'!BL118,"")</f>
        <v/>
      </c>
      <c r="BK96" s="26" t="str">
        <f>IF('Sup Tab S4_Mean'!BM118&lt;'Sup Tab S4_Mean'!BM$10,'Sup Tab S4_Mean'!BM118,"")</f>
        <v/>
      </c>
      <c r="BL96" s="26" t="str">
        <f>IF('Sup Tab S4_Mean'!BN118&lt;'Sup Tab S4_Mean'!BN$10,'Sup Tab S4_Mean'!BN118,"")</f>
        <v/>
      </c>
      <c r="BM96" s="26" t="str">
        <f>IF('Sup Tab S4_Mean'!BP118&lt;'Sup Tab S4_Mean'!BP$10,'Sup Tab S4_Mean'!BP118,"")</f>
        <v/>
      </c>
      <c r="BN96" s="26" t="str">
        <f>IF('Sup Tab S4_Mean'!BQ118&lt;'Sup Tab S4_Mean'!BQ$10,'Sup Tab S4_Mean'!BQ118,"")</f>
        <v/>
      </c>
      <c r="BO96" s="26" t="str">
        <f>IF('Sup Tab S4_Mean'!BR118&lt;'Sup Tab S4_Mean'!BR$10,'Sup Tab S4_Mean'!BR118,"")</f>
        <v/>
      </c>
      <c r="BP96" s="26" t="str">
        <f>IF('Sup Tab S4_Mean'!BS118&lt;'Sup Tab S4_Mean'!BS$10,'Sup Tab S4_Mean'!BS118,"")</f>
        <v/>
      </c>
      <c r="BQ96" s="26" t="str">
        <f>IF('Sup Tab S4_Mean'!BT118&lt;'Sup Tab S4_Mean'!BT$10,'Sup Tab S4_Mean'!BT118,"")</f>
        <v/>
      </c>
      <c r="BR96" s="26" t="str">
        <f>IF('Sup Tab S4_Mean'!BU118&lt;'Sup Tab S4_Mean'!BU$10,'Sup Tab S4_Mean'!BU118,"")</f>
        <v/>
      </c>
      <c r="BS96" s="26" t="str">
        <f>IF('Sup Tab S4_Mean'!BV118&lt;'Sup Tab S4_Mean'!BV$10,'Sup Tab S4_Mean'!BV118,"")</f>
        <v/>
      </c>
      <c r="BT96" s="26" t="str">
        <f>IF('Sup Tab S4_Mean'!BW118&lt;'Sup Tab S4_Mean'!BW$10,'Sup Tab S4_Mean'!BW118,"")</f>
        <v/>
      </c>
      <c r="BU96" s="26" t="str">
        <f>IF('Sup Tab S4_Mean'!BX118&lt;'Sup Tab S4_Mean'!BX$10,'Sup Tab S4_Mean'!BX118,"")</f>
        <v/>
      </c>
      <c r="BV96" s="26" t="str">
        <f>IF('Sup Tab S4_Mean'!BY118&lt;'Sup Tab S4_Mean'!BY$10,'Sup Tab S4_Mean'!BY118,"")</f>
        <v/>
      </c>
      <c r="BW96" s="26" t="str">
        <f>IF('Sup Tab S4_Mean'!BZ118&lt;'Sup Tab S4_Mean'!BZ$10,'Sup Tab S4_Mean'!BZ118,"")</f>
        <v/>
      </c>
      <c r="BX96" s="26" t="str">
        <f>IF('Sup Tab S4_Mean'!CA118&lt;'Sup Tab S4_Mean'!CA$10,'Sup Tab S4_Mean'!CA118,"")</f>
        <v/>
      </c>
      <c r="BY96" s="26" t="str">
        <f>IF('Sup Tab S4_Mean'!CB118&lt;'Sup Tab S4_Mean'!CB$10,'Sup Tab S4_Mean'!CB118,"")</f>
        <v/>
      </c>
      <c r="BZ96" s="26" t="str">
        <f>IF('Sup Tab S4_Mean'!CC118&lt;'Sup Tab S4_Mean'!CC$10,'Sup Tab S4_Mean'!CC118,"")</f>
        <v/>
      </c>
      <c r="CA96" s="26" t="str">
        <f>IF('Sup Tab S4_Mean'!CD118&lt;'Sup Tab S4_Mean'!CD$10,'Sup Tab S4_Mean'!CD118,"")</f>
        <v/>
      </c>
      <c r="CB96" s="26" t="str">
        <f>IF('Sup Tab S4_Mean'!CE118&lt;'Sup Tab S4_Mean'!CE$10,'Sup Tab S4_Mean'!CE118,"")</f>
        <v/>
      </c>
      <c r="CC96" s="26" t="str">
        <f>IF('Sup Tab S4_Mean'!CF118&lt;'Sup Tab S4_Mean'!CF$10,'Sup Tab S4_Mean'!CF118,"")</f>
        <v/>
      </c>
      <c r="CD96" s="26" t="str">
        <f>IF('Sup Tab S4_Mean'!CG118&lt;'Sup Tab S4_Mean'!CG$10,'Sup Tab S4_Mean'!CG118,"")</f>
        <v/>
      </c>
    </row>
    <row r="97" spans="1:82" ht="12.75" customHeight="1" x14ac:dyDescent="0.3">
      <c r="A97" s="1" t="s">
        <v>1</v>
      </c>
      <c r="B97" s="1" t="s">
        <v>274</v>
      </c>
      <c r="C97" s="26" t="str">
        <f>IF('Sup Tab S4_Mean'!E119&lt;'Sup Tab S4_Mean'!E$10,'Sup Tab S4_Mean'!E119,"")</f>
        <v/>
      </c>
      <c r="D97" s="26">
        <f>IF('Sup Tab S4_Mean'!F119&lt;'Sup Tab S4_Mean'!F$10,'Sup Tab S4_Mean'!F119,"")</f>
        <v>1.0877047788297738</v>
      </c>
      <c r="E97" s="26" t="str">
        <f>IF('Sup Tab S4_Mean'!G119&lt;'Sup Tab S4_Mean'!G$10,'Sup Tab S4_Mean'!G119,"")</f>
        <v/>
      </c>
      <c r="F97" s="26">
        <f>IF('Sup Tab S4_Mean'!H119&lt;'Sup Tab S4_Mean'!H$10,'Sup Tab S4_Mean'!H119,"")</f>
        <v>145.66512145185217</v>
      </c>
      <c r="G97" s="26">
        <f>IF('Sup Tab S4_Mean'!I119&lt;'Sup Tab S4_Mean'!I$10,'Sup Tab S4_Mean'!I119,"")</f>
        <v>328.80354525016088</v>
      </c>
      <c r="H97" s="26" t="str">
        <f>IF('Sup Tab S4_Mean'!J119&lt;'Sup Tab S4_Mean'!J$10,'Sup Tab S4_Mean'!J119,"")</f>
        <v/>
      </c>
      <c r="I97" s="26" t="str">
        <f>IF('Sup Tab S4_Mean'!K119&lt;'Sup Tab S4_Mean'!K$10,'Sup Tab S4_Mean'!K119,"")</f>
        <v/>
      </c>
      <c r="J97" s="26" t="str">
        <f>IF('Sup Tab S4_Mean'!L119&lt;'Sup Tab S4_Mean'!L$10,'Sup Tab S4_Mean'!L119,"")</f>
        <v/>
      </c>
      <c r="K97" s="26" t="str">
        <f>IF('Sup Tab S4_Mean'!M119&lt;'Sup Tab S4_Mean'!M$10,'Sup Tab S4_Mean'!M119,"")</f>
        <v/>
      </c>
      <c r="L97" s="26" t="str">
        <f>IF('Sup Tab S4_Mean'!N119&lt;'Sup Tab S4_Mean'!N$10,'Sup Tab S4_Mean'!N119,"")</f>
        <v/>
      </c>
      <c r="M97" s="26" t="str">
        <f>IF('Sup Tab S4_Mean'!O119&lt;'Sup Tab S4_Mean'!O$10,'Sup Tab S4_Mean'!O119,"")</f>
        <v/>
      </c>
      <c r="N97" s="26" t="str">
        <f>IF('Sup Tab S4_Mean'!P119&lt;'Sup Tab S4_Mean'!P$10,'Sup Tab S4_Mean'!P119,"")</f>
        <v/>
      </c>
      <c r="O97" s="26" t="str">
        <f>IF('Sup Tab S4_Mean'!Q119&lt;'Sup Tab S4_Mean'!Q$10,'Sup Tab S4_Mean'!Q119,"")</f>
        <v/>
      </c>
      <c r="P97" s="26">
        <f>IF('Sup Tab S4_Mean'!R119&lt;'Sup Tab S4_Mean'!R$10,'Sup Tab S4_Mean'!R119,"")</f>
        <v>2843.0218255347486</v>
      </c>
      <c r="Q97" s="26" t="str">
        <f>IF('Sup Tab S4_Mean'!S119&lt;'Sup Tab S4_Mean'!S$10,'Sup Tab S4_Mean'!S119,"")</f>
        <v/>
      </c>
      <c r="R97" s="26" t="str">
        <f>IF('Sup Tab S4_Mean'!T119&lt;'Sup Tab S4_Mean'!T$10,'Sup Tab S4_Mean'!T119,"")</f>
        <v/>
      </c>
      <c r="S97" s="26">
        <f>IF('Sup Tab S4_Mean'!U119&lt;'Sup Tab S4_Mean'!U$10,'Sup Tab S4_Mean'!U119,"")</f>
        <v>1.0395955959117702</v>
      </c>
      <c r="T97" s="26" t="str">
        <f>IF('Sup Tab S4_Mean'!V119&lt;'Sup Tab S4_Mean'!V$10,'Sup Tab S4_Mean'!V119,"")</f>
        <v/>
      </c>
      <c r="U97" s="26" t="str">
        <f>IF('Sup Tab S4_Mean'!W119&lt;'Sup Tab S4_Mean'!W$10,'Sup Tab S4_Mean'!W119,"")</f>
        <v/>
      </c>
      <c r="V97" s="26" t="str">
        <f>IF('Sup Tab S4_Mean'!X119&lt;'Sup Tab S4_Mean'!X$10,'Sup Tab S4_Mean'!X119,"")</f>
        <v/>
      </c>
      <c r="W97" s="26" t="str">
        <f>IF('Sup Tab S4_Mean'!Y119&lt;'Sup Tab S4_Mean'!Y$10,'Sup Tab S4_Mean'!Y119,"")</f>
        <v/>
      </c>
      <c r="X97" s="26" t="str">
        <f>IF('Sup Tab S4_Mean'!Z119&lt;'Sup Tab S4_Mean'!Z$10,'Sup Tab S4_Mean'!Z119,"")</f>
        <v/>
      </c>
      <c r="Y97" s="26" t="str">
        <f>IF('Sup Tab S4_Mean'!AA119&lt;'Sup Tab S4_Mean'!AA$10,'Sup Tab S4_Mean'!AA119,"")</f>
        <v/>
      </c>
      <c r="Z97" s="26" t="str">
        <f>IF('Sup Tab S4_Mean'!AB119&lt;'Sup Tab S4_Mean'!AB$10,'Sup Tab S4_Mean'!AB119,"")</f>
        <v/>
      </c>
      <c r="AA97" s="26" t="str">
        <f>IF('Sup Tab S4_Mean'!AC119&lt;'Sup Tab S4_Mean'!AC$10,'Sup Tab S4_Mean'!AC119,"")</f>
        <v/>
      </c>
      <c r="AB97" s="26" t="str">
        <f>IF('Sup Tab S4_Mean'!AD119&lt;'Sup Tab S4_Mean'!AD$10,'Sup Tab S4_Mean'!AD119,"")</f>
        <v/>
      </c>
      <c r="AC97" s="26" t="str">
        <f>IF('Sup Tab S4_Mean'!AE119&lt;'Sup Tab S4_Mean'!AE$10,'Sup Tab S4_Mean'!AE119,"")</f>
        <v/>
      </c>
      <c r="AD97" s="26" t="str">
        <f>IF('Sup Tab S4_Mean'!AF119&lt;'Sup Tab S4_Mean'!AF$10,'Sup Tab S4_Mean'!AF119,"")</f>
        <v/>
      </c>
      <c r="AE97" s="26" t="str">
        <f>IF('Sup Tab S4_Mean'!AG119&lt;'Sup Tab S4_Mean'!AG$10,'Sup Tab S4_Mean'!AG119,"")</f>
        <v/>
      </c>
      <c r="AF97" s="26" t="str">
        <f>IF('Sup Tab S4_Mean'!AH119&lt;'Sup Tab S4_Mean'!AH$10,'Sup Tab S4_Mean'!AH119,"")</f>
        <v/>
      </c>
      <c r="AG97" s="26">
        <f>IF('Sup Tab S4_Mean'!AI119&lt;'Sup Tab S4_Mean'!AI$10,'Sup Tab S4_Mean'!AI119,"")</f>
        <v>3.0750520253181559</v>
      </c>
      <c r="AH97" s="26">
        <f>IF('Sup Tab S4_Mean'!AJ119&lt;'Sup Tab S4_Mean'!AJ$10,'Sup Tab S4_Mean'!AJ119,"")</f>
        <v>10.038762695212306</v>
      </c>
      <c r="AI97" s="26">
        <f>IF('Sup Tab S4_Mean'!AK119&lt;'Sup Tab S4_Mean'!AK$10,'Sup Tab S4_Mean'!AK119,"")</f>
        <v>2.3474752937070122</v>
      </c>
      <c r="AJ97" s="26">
        <f>IF('Sup Tab S4_Mean'!AL119&lt;'Sup Tab S4_Mean'!AL$10,'Sup Tab S4_Mean'!AL119,"")</f>
        <v>0.84133132001842481</v>
      </c>
      <c r="AK97" s="26" t="str">
        <f>IF('Sup Tab S4_Mean'!AM119&lt;'Sup Tab S4_Mean'!AM$10,'Sup Tab S4_Mean'!AM119,"")</f>
        <v/>
      </c>
      <c r="AL97" s="26">
        <f>IF('Sup Tab S4_Mean'!AN119&lt;'Sup Tab S4_Mean'!AN$10,'Sup Tab S4_Mean'!AN119,"")</f>
        <v>0.37942002985846646</v>
      </c>
      <c r="AM97" s="26">
        <f>IF('Sup Tab S4_Mean'!AO119&lt;'Sup Tab S4_Mean'!AO$10,'Sup Tab S4_Mean'!AO119,"")</f>
        <v>9203.1952477724135</v>
      </c>
      <c r="AN97" s="26" t="str">
        <f>IF('Sup Tab S4_Mean'!AP119&lt;'Sup Tab S4_Mean'!AP$10,'Sup Tab S4_Mean'!AP119,"")</f>
        <v/>
      </c>
      <c r="AO97" s="26">
        <f>IF('Sup Tab S4_Mean'!AQ119&lt;'Sup Tab S4_Mean'!AQ$10,'Sup Tab S4_Mean'!AQ119,"")</f>
        <v>2848.1505817445127</v>
      </c>
      <c r="AP97" s="26" t="str">
        <f>IF('Sup Tab S4_Mean'!AR119&lt;'Sup Tab S4_Mean'!AR$10,'Sup Tab S4_Mean'!AR119,"")</f>
        <v/>
      </c>
      <c r="AQ97" s="26">
        <f>IF('Sup Tab S4_Mean'!AS119&lt;'Sup Tab S4_Mean'!AS$10,'Sup Tab S4_Mean'!AS119,"")</f>
        <v>26.714122492705624</v>
      </c>
      <c r="AR97" s="26" t="str">
        <f>IF('Sup Tab S4_Mean'!AT119&lt;'Sup Tab S4_Mean'!AT$10,'Sup Tab S4_Mean'!AT119,"")</f>
        <v/>
      </c>
      <c r="AS97" s="26" t="str">
        <f>IF('Sup Tab S4_Mean'!AU119&lt;'Sup Tab S4_Mean'!AU$10,'Sup Tab S4_Mean'!AU119,"")</f>
        <v/>
      </c>
      <c r="AT97" s="26" t="str">
        <f>IF('Sup Tab S4_Mean'!AV119&lt;'Sup Tab S4_Mean'!AV$10,'Sup Tab S4_Mean'!AV119,"")</f>
        <v/>
      </c>
      <c r="AU97" s="26" t="str">
        <f>IF('Sup Tab S4_Mean'!AW119&lt;'Sup Tab S4_Mean'!AW$10,'Sup Tab S4_Mean'!AW119,"")</f>
        <v/>
      </c>
      <c r="AV97" s="26">
        <f>IF('Sup Tab S4_Mean'!AX119&lt;'Sup Tab S4_Mean'!AX$10,'Sup Tab S4_Mean'!AX119,"")</f>
        <v>3.0301295920081492</v>
      </c>
      <c r="AW97" s="26" t="str">
        <f>IF('Sup Tab S4_Mean'!AY119&lt;'Sup Tab S4_Mean'!AY$10,'Sup Tab S4_Mean'!AY119,"")</f>
        <v/>
      </c>
      <c r="AX97" s="26" t="str">
        <f>IF('Sup Tab S4_Mean'!AZ119&lt;'Sup Tab S4_Mean'!AZ$10,'Sup Tab S4_Mean'!AZ119,"")</f>
        <v/>
      </c>
      <c r="AY97" s="26" t="str">
        <f>IF('Sup Tab S4_Mean'!BA119&lt;'Sup Tab S4_Mean'!BA$10,'Sup Tab S4_Mean'!BA119,"")</f>
        <v/>
      </c>
      <c r="AZ97" s="26" t="str">
        <f>IF('Sup Tab S4_Mean'!BB119&lt;'Sup Tab S4_Mean'!BB$10,'Sup Tab S4_Mean'!BB119,"")</f>
        <v/>
      </c>
      <c r="BA97" s="26" t="str">
        <f>IF('Sup Tab S4_Mean'!BC119&lt;'Sup Tab S4_Mean'!BC$10,'Sup Tab S4_Mean'!BC119,"")</f>
        <v/>
      </c>
      <c r="BB97" s="26" t="str">
        <f>IF('Sup Tab S4_Mean'!BD119&lt;'Sup Tab S4_Mean'!BD$10,'Sup Tab S4_Mean'!BD119,"")</f>
        <v/>
      </c>
      <c r="BC97" s="26" t="str">
        <f>IF('Sup Tab S4_Mean'!BE119&lt;'Sup Tab S4_Mean'!BE$10,'Sup Tab S4_Mean'!BE119,"")</f>
        <v/>
      </c>
      <c r="BD97" s="26">
        <f>IF('Sup Tab S4_Mean'!BF119&lt;'Sup Tab S4_Mean'!BF$10,'Sup Tab S4_Mean'!BF119,"")</f>
        <v>570.44396666656667</v>
      </c>
      <c r="BE97" s="26">
        <f>IF('Sup Tab S4_Mean'!BG119&lt;'Sup Tab S4_Mean'!BG$10,'Sup Tab S4_Mean'!BG119,"")</f>
        <v>888.68109625210343</v>
      </c>
      <c r="BF97" s="26" t="str">
        <f>IF('Sup Tab S4_Mean'!BH119&lt;'Sup Tab S4_Mean'!BH$10,'Sup Tab S4_Mean'!BH119,"")</f>
        <v/>
      </c>
      <c r="BG97" s="26" t="str">
        <f>IF('Sup Tab S4_Mean'!BI119&lt;'Sup Tab S4_Mean'!BI$10,'Sup Tab S4_Mean'!BI119,"")</f>
        <v/>
      </c>
      <c r="BH97" s="26" t="str">
        <f>IF('Sup Tab S4_Mean'!BJ119&lt;'Sup Tab S4_Mean'!BJ$10,'Sup Tab S4_Mean'!BJ119,"")</f>
        <v/>
      </c>
      <c r="BI97" s="26" t="str">
        <f>IF('Sup Tab S4_Mean'!BK119&lt;'Sup Tab S4_Mean'!BK$10,'Sup Tab S4_Mean'!BK119,"")</f>
        <v/>
      </c>
      <c r="BJ97" s="26" t="str">
        <f>IF('Sup Tab S4_Mean'!BL119&lt;'Sup Tab S4_Mean'!BL$10,'Sup Tab S4_Mean'!BL119,"")</f>
        <v/>
      </c>
      <c r="BK97" s="26" t="str">
        <f>IF('Sup Tab S4_Mean'!BM119&lt;'Sup Tab S4_Mean'!BM$10,'Sup Tab S4_Mean'!BM119,"")</f>
        <v/>
      </c>
      <c r="BL97" s="26">
        <f>IF('Sup Tab S4_Mean'!BN119&lt;'Sup Tab S4_Mean'!BN$10,'Sup Tab S4_Mean'!BN119,"")</f>
        <v>5.1287562097641546</v>
      </c>
      <c r="BM97" s="26" t="str">
        <f>IF('Sup Tab S4_Mean'!BP119&lt;'Sup Tab S4_Mean'!BP$10,'Sup Tab S4_Mean'!BP119,"")</f>
        <v/>
      </c>
      <c r="BN97" s="26" t="str">
        <f>IF('Sup Tab S4_Mean'!BQ119&lt;'Sup Tab S4_Mean'!BQ$10,'Sup Tab S4_Mean'!BQ119,"")</f>
        <v/>
      </c>
      <c r="BO97" s="26" t="str">
        <f>IF('Sup Tab S4_Mean'!BR119&lt;'Sup Tab S4_Mean'!BR$10,'Sup Tab S4_Mean'!BR119,"")</f>
        <v/>
      </c>
      <c r="BP97" s="26" t="str">
        <f>IF('Sup Tab S4_Mean'!BS119&lt;'Sup Tab S4_Mean'!BS$10,'Sup Tab S4_Mean'!BS119,"")</f>
        <v/>
      </c>
      <c r="BQ97" s="26" t="str">
        <f>IF('Sup Tab S4_Mean'!BT119&lt;'Sup Tab S4_Mean'!BT$10,'Sup Tab S4_Mean'!BT119,"")</f>
        <v/>
      </c>
      <c r="BR97" s="26" t="str">
        <f>IF('Sup Tab S4_Mean'!BU119&lt;'Sup Tab S4_Mean'!BU$10,'Sup Tab S4_Mean'!BU119,"")</f>
        <v/>
      </c>
      <c r="BS97" s="26" t="str">
        <f>IF('Sup Tab S4_Mean'!BV119&lt;'Sup Tab S4_Mean'!BV$10,'Sup Tab S4_Mean'!BV119,"")</f>
        <v/>
      </c>
      <c r="BT97" s="26" t="str">
        <f>IF('Sup Tab S4_Mean'!BW119&lt;'Sup Tab S4_Mean'!BW$10,'Sup Tab S4_Mean'!BW119,"")</f>
        <v/>
      </c>
      <c r="BU97" s="26" t="str">
        <f>IF('Sup Tab S4_Mean'!BX119&lt;'Sup Tab S4_Mean'!BX$10,'Sup Tab S4_Mean'!BX119,"")</f>
        <v/>
      </c>
      <c r="BV97" s="26" t="str">
        <f>IF('Sup Tab S4_Mean'!BY119&lt;'Sup Tab S4_Mean'!BY$10,'Sup Tab S4_Mean'!BY119,"")</f>
        <v/>
      </c>
      <c r="BW97" s="26">
        <f>IF('Sup Tab S4_Mean'!BZ119&lt;'Sup Tab S4_Mean'!BZ$10,'Sup Tab S4_Mean'!BZ119,"")</f>
        <v>15.461290014237472</v>
      </c>
      <c r="BX97" s="26">
        <f>IF('Sup Tab S4_Mean'!CA119&lt;'Sup Tab S4_Mean'!CA$10,'Sup Tab S4_Mean'!CA119,"")</f>
        <v>5.3021201133351541</v>
      </c>
      <c r="BY97" s="26" t="str">
        <f>IF('Sup Tab S4_Mean'!CB119&lt;'Sup Tab S4_Mean'!CB$10,'Sup Tab S4_Mean'!CB119,"")</f>
        <v/>
      </c>
      <c r="BZ97" s="26" t="str">
        <f>IF('Sup Tab S4_Mean'!CC119&lt;'Sup Tab S4_Mean'!CC$10,'Sup Tab S4_Mean'!CC119,"")</f>
        <v/>
      </c>
      <c r="CA97" s="26" t="str">
        <f>IF('Sup Tab S4_Mean'!CD119&lt;'Sup Tab S4_Mean'!CD$10,'Sup Tab S4_Mean'!CD119,"")</f>
        <v/>
      </c>
      <c r="CB97" s="26" t="str">
        <f>IF('Sup Tab S4_Mean'!CE119&lt;'Sup Tab S4_Mean'!CE$10,'Sup Tab S4_Mean'!CE119,"")</f>
        <v/>
      </c>
      <c r="CC97" s="26" t="str">
        <f>IF('Sup Tab S4_Mean'!CF119&lt;'Sup Tab S4_Mean'!CF$10,'Sup Tab S4_Mean'!CF119,"")</f>
        <v/>
      </c>
      <c r="CD97" s="26" t="str">
        <f>IF('Sup Tab S4_Mean'!CG119&lt;'Sup Tab S4_Mean'!CG$10,'Sup Tab S4_Mean'!CG119,"")</f>
        <v/>
      </c>
    </row>
    <row r="98" spans="1:82" ht="12.75" customHeight="1" x14ac:dyDescent="0.3">
      <c r="A98" s="1" t="s">
        <v>1</v>
      </c>
      <c r="B98" s="1" t="s">
        <v>276</v>
      </c>
      <c r="C98" s="26" t="str">
        <f>IF('Sup Tab S4_Mean'!E120&lt;'Sup Tab S4_Mean'!E$10,'Sup Tab S4_Mean'!E120,"")</f>
        <v/>
      </c>
      <c r="D98" s="26" t="str">
        <f>IF('Sup Tab S4_Mean'!F120&lt;'Sup Tab S4_Mean'!F$10,'Sup Tab S4_Mean'!F120,"")</f>
        <v/>
      </c>
      <c r="E98" s="26" t="str">
        <f>IF('Sup Tab S4_Mean'!G120&lt;'Sup Tab S4_Mean'!G$10,'Sup Tab S4_Mean'!G120,"")</f>
        <v/>
      </c>
      <c r="F98" s="26" t="str">
        <f>IF('Sup Tab S4_Mean'!H120&lt;'Sup Tab S4_Mean'!H$10,'Sup Tab S4_Mean'!H120,"")</f>
        <v/>
      </c>
      <c r="G98" s="26" t="str">
        <f>IF('Sup Tab S4_Mean'!I120&lt;'Sup Tab S4_Mean'!I$10,'Sup Tab S4_Mean'!I120,"")</f>
        <v/>
      </c>
      <c r="H98" s="26" t="str">
        <f>IF('Sup Tab S4_Mean'!J120&lt;'Sup Tab S4_Mean'!J$10,'Sup Tab S4_Mean'!J120,"")</f>
        <v/>
      </c>
      <c r="I98" s="26" t="str">
        <f>IF('Sup Tab S4_Mean'!K120&lt;'Sup Tab S4_Mean'!K$10,'Sup Tab S4_Mean'!K120,"")</f>
        <v/>
      </c>
      <c r="J98" s="26" t="str">
        <f>IF('Sup Tab S4_Mean'!L120&lt;'Sup Tab S4_Mean'!L$10,'Sup Tab S4_Mean'!L120,"")</f>
        <v/>
      </c>
      <c r="K98" s="26" t="str">
        <f>IF('Sup Tab S4_Mean'!M120&lt;'Sup Tab S4_Mean'!M$10,'Sup Tab S4_Mean'!M120,"")</f>
        <v/>
      </c>
      <c r="L98" s="26" t="str">
        <f>IF('Sup Tab S4_Mean'!N120&lt;'Sup Tab S4_Mean'!N$10,'Sup Tab S4_Mean'!N120,"")</f>
        <v/>
      </c>
      <c r="M98" s="26" t="str">
        <f>IF('Sup Tab S4_Mean'!O120&lt;'Sup Tab S4_Mean'!O$10,'Sup Tab S4_Mean'!O120,"")</f>
        <v/>
      </c>
      <c r="N98" s="26" t="str">
        <f>IF('Sup Tab S4_Mean'!P120&lt;'Sup Tab S4_Mean'!P$10,'Sup Tab S4_Mean'!P120,"")</f>
        <v/>
      </c>
      <c r="O98" s="26" t="str">
        <f>IF('Sup Tab S4_Mean'!Q120&lt;'Sup Tab S4_Mean'!Q$10,'Sup Tab S4_Mean'!Q120,"")</f>
        <v/>
      </c>
      <c r="P98" s="26" t="str">
        <f>IF('Sup Tab S4_Mean'!R120&lt;'Sup Tab S4_Mean'!R$10,'Sup Tab S4_Mean'!R120,"")</f>
        <v/>
      </c>
      <c r="Q98" s="26" t="str">
        <f>IF('Sup Tab S4_Mean'!S120&lt;'Sup Tab S4_Mean'!S$10,'Sup Tab S4_Mean'!S120,"")</f>
        <v/>
      </c>
      <c r="R98" s="26" t="str">
        <f>IF('Sup Tab S4_Mean'!T120&lt;'Sup Tab S4_Mean'!T$10,'Sup Tab S4_Mean'!T120,"")</f>
        <v/>
      </c>
      <c r="S98" s="26" t="str">
        <f>IF('Sup Tab S4_Mean'!U120&lt;'Sup Tab S4_Mean'!U$10,'Sup Tab S4_Mean'!U120,"")</f>
        <v/>
      </c>
      <c r="T98" s="26" t="str">
        <f>IF('Sup Tab S4_Mean'!V120&lt;'Sup Tab S4_Mean'!V$10,'Sup Tab S4_Mean'!V120,"")</f>
        <v/>
      </c>
      <c r="U98" s="26" t="str">
        <f>IF('Sup Tab S4_Mean'!W120&lt;'Sup Tab S4_Mean'!W$10,'Sup Tab S4_Mean'!W120,"")</f>
        <v/>
      </c>
      <c r="V98" s="26" t="str">
        <f>IF('Sup Tab S4_Mean'!X120&lt;'Sup Tab S4_Mean'!X$10,'Sup Tab S4_Mean'!X120,"")</f>
        <v/>
      </c>
      <c r="W98" s="26" t="str">
        <f>IF('Sup Tab S4_Mean'!Y120&lt;'Sup Tab S4_Mean'!Y$10,'Sup Tab S4_Mean'!Y120,"")</f>
        <v/>
      </c>
      <c r="X98" s="26" t="str">
        <f>IF('Sup Tab S4_Mean'!Z120&lt;'Sup Tab S4_Mean'!Z$10,'Sup Tab S4_Mean'!Z120,"")</f>
        <v/>
      </c>
      <c r="Y98" s="26" t="str">
        <f>IF('Sup Tab S4_Mean'!AA120&lt;'Sup Tab S4_Mean'!AA$10,'Sup Tab S4_Mean'!AA120,"")</f>
        <v/>
      </c>
      <c r="Z98" s="26" t="str">
        <f>IF('Sup Tab S4_Mean'!AB120&lt;'Sup Tab S4_Mean'!AB$10,'Sup Tab S4_Mean'!AB120,"")</f>
        <v/>
      </c>
      <c r="AA98" s="26" t="str">
        <f>IF('Sup Tab S4_Mean'!AC120&lt;'Sup Tab S4_Mean'!AC$10,'Sup Tab S4_Mean'!AC120,"")</f>
        <v/>
      </c>
      <c r="AB98" s="26" t="str">
        <f>IF('Sup Tab S4_Mean'!AD120&lt;'Sup Tab S4_Mean'!AD$10,'Sup Tab S4_Mean'!AD120,"")</f>
        <v/>
      </c>
      <c r="AC98" s="26" t="str">
        <f>IF('Sup Tab S4_Mean'!AE120&lt;'Sup Tab S4_Mean'!AE$10,'Sup Tab S4_Mean'!AE120,"")</f>
        <v/>
      </c>
      <c r="AD98" s="26" t="str">
        <f>IF('Sup Tab S4_Mean'!AF120&lt;'Sup Tab S4_Mean'!AF$10,'Sup Tab S4_Mean'!AF120,"")</f>
        <v/>
      </c>
      <c r="AE98" s="26" t="str">
        <f>IF('Sup Tab S4_Mean'!AG120&lt;'Sup Tab S4_Mean'!AG$10,'Sup Tab S4_Mean'!AG120,"")</f>
        <v/>
      </c>
      <c r="AF98" s="26" t="str">
        <f>IF('Sup Tab S4_Mean'!AH120&lt;'Sup Tab S4_Mean'!AH$10,'Sup Tab S4_Mean'!AH120,"")</f>
        <v/>
      </c>
      <c r="AG98" s="26" t="str">
        <f>IF('Sup Tab S4_Mean'!AI120&lt;'Sup Tab S4_Mean'!AI$10,'Sup Tab S4_Mean'!AI120,"")</f>
        <v/>
      </c>
      <c r="AH98" s="26" t="str">
        <f>IF('Sup Tab S4_Mean'!AJ120&lt;'Sup Tab S4_Mean'!AJ$10,'Sup Tab S4_Mean'!AJ120,"")</f>
        <v/>
      </c>
      <c r="AI98" s="26" t="str">
        <f>IF('Sup Tab S4_Mean'!AK120&lt;'Sup Tab S4_Mean'!AK$10,'Sup Tab S4_Mean'!AK120,"")</f>
        <v/>
      </c>
      <c r="AJ98" s="26" t="str">
        <f>IF('Sup Tab S4_Mean'!AL120&lt;'Sup Tab S4_Mean'!AL$10,'Sup Tab S4_Mean'!AL120,"")</f>
        <v/>
      </c>
      <c r="AK98" s="26" t="str">
        <f>IF('Sup Tab S4_Mean'!AM120&lt;'Sup Tab S4_Mean'!AM$10,'Sup Tab S4_Mean'!AM120,"")</f>
        <v/>
      </c>
      <c r="AL98" s="26" t="str">
        <f>IF('Sup Tab S4_Mean'!AN120&lt;'Sup Tab S4_Mean'!AN$10,'Sup Tab S4_Mean'!AN120,"")</f>
        <v/>
      </c>
      <c r="AM98" s="26" t="str">
        <f>IF('Sup Tab S4_Mean'!AO120&lt;'Sup Tab S4_Mean'!AO$10,'Sup Tab S4_Mean'!AO120,"")</f>
        <v/>
      </c>
      <c r="AN98" s="26" t="str">
        <f>IF('Sup Tab S4_Mean'!AP120&lt;'Sup Tab S4_Mean'!AP$10,'Sup Tab S4_Mean'!AP120,"")</f>
        <v/>
      </c>
      <c r="AO98" s="26" t="str">
        <f>IF('Sup Tab S4_Mean'!AQ120&lt;'Sup Tab S4_Mean'!AQ$10,'Sup Tab S4_Mean'!AQ120,"")</f>
        <v/>
      </c>
      <c r="AP98" s="26" t="str">
        <f>IF('Sup Tab S4_Mean'!AR120&lt;'Sup Tab S4_Mean'!AR$10,'Sup Tab S4_Mean'!AR120,"")</f>
        <v/>
      </c>
      <c r="AQ98" s="26" t="str">
        <f>IF('Sup Tab S4_Mean'!AS120&lt;'Sup Tab S4_Mean'!AS$10,'Sup Tab S4_Mean'!AS120,"")</f>
        <v/>
      </c>
      <c r="AR98" s="26" t="str">
        <f>IF('Sup Tab S4_Mean'!AT120&lt;'Sup Tab S4_Mean'!AT$10,'Sup Tab S4_Mean'!AT120,"")</f>
        <v/>
      </c>
      <c r="AS98" s="26" t="str">
        <f>IF('Sup Tab S4_Mean'!AU120&lt;'Sup Tab S4_Mean'!AU$10,'Sup Tab S4_Mean'!AU120,"")</f>
        <v/>
      </c>
      <c r="AT98" s="26" t="str">
        <f>IF('Sup Tab S4_Mean'!AV120&lt;'Sup Tab S4_Mean'!AV$10,'Sup Tab S4_Mean'!AV120,"")</f>
        <v/>
      </c>
      <c r="AU98" s="26" t="str">
        <f>IF('Sup Tab S4_Mean'!AW120&lt;'Sup Tab S4_Mean'!AW$10,'Sup Tab S4_Mean'!AW120,"")</f>
        <v/>
      </c>
      <c r="AV98" s="26" t="str">
        <f>IF('Sup Tab S4_Mean'!AX120&lt;'Sup Tab S4_Mean'!AX$10,'Sup Tab S4_Mean'!AX120,"")</f>
        <v/>
      </c>
      <c r="AW98" s="26" t="str">
        <f>IF('Sup Tab S4_Mean'!AY120&lt;'Sup Tab S4_Mean'!AY$10,'Sup Tab S4_Mean'!AY120,"")</f>
        <v/>
      </c>
      <c r="AX98" s="26" t="str">
        <f>IF('Sup Tab S4_Mean'!AZ120&lt;'Sup Tab S4_Mean'!AZ$10,'Sup Tab S4_Mean'!AZ120,"")</f>
        <v/>
      </c>
      <c r="AY98" s="26" t="str">
        <f>IF('Sup Tab S4_Mean'!BA120&lt;'Sup Tab S4_Mean'!BA$10,'Sup Tab S4_Mean'!BA120,"")</f>
        <v/>
      </c>
      <c r="AZ98" s="26" t="str">
        <f>IF('Sup Tab S4_Mean'!BB120&lt;'Sup Tab S4_Mean'!BB$10,'Sup Tab S4_Mean'!BB120,"")</f>
        <v/>
      </c>
      <c r="BA98" s="26" t="str">
        <f>IF('Sup Tab S4_Mean'!BC120&lt;'Sup Tab S4_Mean'!BC$10,'Sup Tab S4_Mean'!BC120,"")</f>
        <v/>
      </c>
      <c r="BB98" s="26" t="str">
        <f>IF('Sup Tab S4_Mean'!BD120&lt;'Sup Tab S4_Mean'!BD$10,'Sup Tab S4_Mean'!BD120,"")</f>
        <v/>
      </c>
      <c r="BC98" s="26" t="str">
        <f>IF('Sup Tab S4_Mean'!BE120&lt;'Sup Tab S4_Mean'!BE$10,'Sup Tab S4_Mean'!BE120,"")</f>
        <v/>
      </c>
      <c r="BD98" s="26" t="str">
        <f>IF('Sup Tab S4_Mean'!BF120&lt;'Sup Tab S4_Mean'!BF$10,'Sup Tab S4_Mean'!BF120,"")</f>
        <v/>
      </c>
      <c r="BE98" s="26" t="str">
        <f>IF('Sup Tab S4_Mean'!BG120&lt;'Sup Tab S4_Mean'!BG$10,'Sup Tab S4_Mean'!BG120,"")</f>
        <v/>
      </c>
      <c r="BF98" s="26" t="str">
        <f>IF('Sup Tab S4_Mean'!BH120&lt;'Sup Tab S4_Mean'!BH$10,'Sup Tab S4_Mean'!BH120,"")</f>
        <v/>
      </c>
      <c r="BG98" s="26" t="str">
        <f>IF('Sup Tab S4_Mean'!BI120&lt;'Sup Tab S4_Mean'!BI$10,'Sup Tab S4_Mean'!BI120,"")</f>
        <v/>
      </c>
      <c r="BH98" s="26" t="str">
        <f>IF('Sup Tab S4_Mean'!BJ120&lt;'Sup Tab S4_Mean'!BJ$10,'Sup Tab S4_Mean'!BJ120,"")</f>
        <v/>
      </c>
      <c r="BI98" s="26" t="str">
        <f>IF('Sup Tab S4_Mean'!BK120&lt;'Sup Tab S4_Mean'!BK$10,'Sup Tab S4_Mean'!BK120,"")</f>
        <v/>
      </c>
      <c r="BJ98" s="26" t="str">
        <f>IF('Sup Tab S4_Mean'!BL120&lt;'Sup Tab S4_Mean'!BL$10,'Sup Tab S4_Mean'!BL120,"")</f>
        <v/>
      </c>
      <c r="BK98" s="26" t="str">
        <f>IF('Sup Tab S4_Mean'!BM120&lt;'Sup Tab S4_Mean'!BM$10,'Sup Tab S4_Mean'!BM120,"")</f>
        <v/>
      </c>
      <c r="BL98" s="26" t="str">
        <f>IF('Sup Tab S4_Mean'!BN120&lt;'Sup Tab S4_Mean'!BN$10,'Sup Tab S4_Mean'!BN120,"")</f>
        <v/>
      </c>
      <c r="BM98" s="26">
        <f>IF('Sup Tab S4_Mean'!BP120&lt;'Sup Tab S4_Mean'!BP$10,'Sup Tab S4_Mean'!BP120,"")</f>
        <v>0.1293831289059468</v>
      </c>
      <c r="BN98" s="26" t="str">
        <f>IF('Sup Tab S4_Mean'!BQ120&lt;'Sup Tab S4_Mean'!BQ$10,'Sup Tab S4_Mean'!BQ120,"")</f>
        <v/>
      </c>
      <c r="BO98" s="26" t="str">
        <f>IF('Sup Tab S4_Mean'!BR120&lt;'Sup Tab S4_Mean'!BR$10,'Sup Tab S4_Mean'!BR120,"")</f>
        <v/>
      </c>
      <c r="BP98" s="26" t="str">
        <f>IF('Sup Tab S4_Mean'!BS120&lt;'Sup Tab S4_Mean'!BS$10,'Sup Tab S4_Mean'!BS120,"")</f>
        <v/>
      </c>
      <c r="BQ98" s="26" t="str">
        <f>IF('Sup Tab S4_Mean'!BT120&lt;'Sup Tab S4_Mean'!BT$10,'Sup Tab S4_Mean'!BT120,"")</f>
        <v/>
      </c>
      <c r="BR98" s="26" t="str">
        <f>IF('Sup Tab S4_Mean'!BU120&lt;'Sup Tab S4_Mean'!BU$10,'Sup Tab S4_Mean'!BU120,"")</f>
        <v/>
      </c>
      <c r="BS98" s="26" t="str">
        <f>IF('Sup Tab S4_Mean'!BV120&lt;'Sup Tab S4_Mean'!BV$10,'Sup Tab S4_Mean'!BV120,"")</f>
        <v/>
      </c>
      <c r="BT98" s="26" t="str">
        <f>IF('Sup Tab S4_Mean'!BW120&lt;'Sup Tab S4_Mean'!BW$10,'Sup Tab S4_Mean'!BW120,"")</f>
        <v/>
      </c>
      <c r="BU98" s="26" t="str">
        <f>IF('Sup Tab S4_Mean'!BX120&lt;'Sup Tab S4_Mean'!BX$10,'Sup Tab S4_Mean'!BX120,"")</f>
        <v/>
      </c>
      <c r="BV98" s="26" t="str">
        <f>IF('Sup Tab S4_Mean'!BY120&lt;'Sup Tab S4_Mean'!BY$10,'Sup Tab S4_Mean'!BY120,"")</f>
        <v/>
      </c>
      <c r="BW98" s="26" t="str">
        <f>IF('Sup Tab S4_Mean'!BZ120&lt;'Sup Tab S4_Mean'!BZ$10,'Sup Tab S4_Mean'!BZ120,"")</f>
        <v/>
      </c>
      <c r="BX98" s="26" t="str">
        <f>IF('Sup Tab S4_Mean'!CA120&lt;'Sup Tab S4_Mean'!CA$10,'Sup Tab S4_Mean'!CA120,"")</f>
        <v/>
      </c>
      <c r="BY98" s="26" t="str">
        <f>IF('Sup Tab S4_Mean'!CB120&lt;'Sup Tab S4_Mean'!CB$10,'Sup Tab S4_Mean'!CB120,"")</f>
        <v/>
      </c>
      <c r="BZ98" s="26" t="str">
        <f>IF('Sup Tab S4_Mean'!CC120&lt;'Sup Tab S4_Mean'!CC$10,'Sup Tab S4_Mean'!CC120,"")</f>
        <v/>
      </c>
      <c r="CA98" s="26" t="str">
        <f>IF('Sup Tab S4_Mean'!CD120&lt;'Sup Tab S4_Mean'!CD$10,'Sup Tab S4_Mean'!CD120,"")</f>
        <v/>
      </c>
      <c r="CB98" s="26" t="str">
        <f>IF('Sup Tab S4_Mean'!CE120&lt;'Sup Tab S4_Mean'!CE$10,'Sup Tab S4_Mean'!CE120,"")</f>
        <v/>
      </c>
      <c r="CC98" s="26" t="str">
        <f>IF('Sup Tab S4_Mean'!CF120&lt;'Sup Tab S4_Mean'!CF$10,'Sup Tab S4_Mean'!CF120,"")</f>
        <v/>
      </c>
      <c r="CD98" s="26" t="str">
        <f>IF('Sup Tab S4_Mean'!CG120&lt;'Sup Tab S4_Mean'!CG$10,'Sup Tab S4_Mean'!CG120,"")</f>
        <v/>
      </c>
    </row>
    <row r="99" spans="1:82" ht="12.75" customHeight="1" x14ac:dyDescent="0.3">
      <c r="A99" s="1" t="s">
        <v>1</v>
      </c>
      <c r="B99" s="1" t="s">
        <v>278</v>
      </c>
      <c r="C99" s="26" t="str">
        <f>IF('Sup Tab S4_Mean'!E121&lt;'Sup Tab S4_Mean'!E$10,'Sup Tab S4_Mean'!E121,"")</f>
        <v/>
      </c>
      <c r="D99" s="26" t="str">
        <f>IF('Sup Tab S4_Mean'!F121&lt;'Sup Tab S4_Mean'!F$10,'Sup Tab S4_Mean'!F121,"")</f>
        <v/>
      </c>
      <c r="E99" s="26" t="str">
        <f>IF('Sup Tab S4_Mean'!G121&lt;'Sup Tab S4_Mean'!G$10,'Sup Tab S4_Mean'!G121,"")</f>
        <v/>
      </c>
      <c r="F99" s="26" t="str">
        <f>IF('Sup Tab S4_Mean'!H121&lt;'Sup Tab S4_Mean'!H$10,'Sup Tab S4_Mean'!H121,"")</f>
        <v/>
      </c>
      <c r="G99" s="26" t="str">
        <f>IF('Sup Tab S4_Mean'!I121&lt;'Sup Tab S4_Mean'!I$10,'Sup Tab S4_Mean'!I121,"")</f>
        <v/>
      </c>
      <c r="H99" s="26" t="str">
        <f>IF('Sup Tab S4_Mean'!J121&lt;'Sup Tab S4_Mean'!J$10,'Sup Tab S4_Mean'!J121,"")</f>
        <v/>
      </c>
      <c r="I99" s="26" t="str">
        <f>IF('Sup Tab S4_Mean'!K121&lt;'Sup Tab S4_Mean'!K$10,'Sup Tab S4_Mean'!K121,"")</f>
        <v/>
      </c>
      <c r="J99" s="26" t="str">
        <f>IF('Sup Tab S4_Mean'!L121&lt;'Sup Tab S4_Mean'!L$10,'Sup Tab S4_Mean'!L121,"")</f>
        <v/>
      </c>
      <c r="K99" s="26" t="str">
        <f>IF('Sup Tab S4_Mean'!M121&lt;'Sup Tab S4_Mean'!M$10,'Sup Tab S4_Mean'!M121,"")</f>
        <v/>
      </c>
      <c r="L99" s="26" t="str">
        <f>IF('Sup Tab S4_Mean'!N121&lt;'Sup Tab S4_Mean'!N$10,'Sup Tab S4_Mean'!N121,"")</f>
        <v/>
      </c>
      <c r="M99" s="26" t="str">
        <f>IF('Sup Tab S4_Mean'!O121&lt;'Sup Tab S4_Mean'!O$10,'Sup Tab S4_Mean'!O121,"")</f>
        <v/>
      </c>
      <c r="N99" s="26" t="str">
        <f>IF('Sup Tab S4_Mean'!P121&lt;'Sup Tab S4_Mean'!P$10,'Sup Tab S4_Mean'!P121,"")</f>
        <v/>
      </c>
      <c r="O99" s="26" t="str">
        <f>IF('Sup Tab S4_Mean'!Q121&lt;'Sup Tab S4_Mean'!Q$10,'Sup Tab S4_Mean'!Q121,"")</f>
        <v/>
      </c>
      <c r="P99" s="26" t="str">
        <f>IF('Sup Tab S4_Mean'!R121&lt;'Sup Tab S4_Mean'!R$10,'Sup Tab S4_Mean'!R121,"")</f>
        <v/>
      </c>
      <c r="Q99" s="26" t="str">
        <f>IF('Sup Tab S4_Mean'!S121&lt;'Sup Tab S4_Mean'!S$10,'Sup Tab S4_Mean'!S121,"")</f>
        <v/>
      </c>
      <c r="R99" s="26" t="str">
        <f>IF('Sup Tab S4_Mean'!T121&lt;'Sup Tab S4_Mean'!T$10,'Sup Tab S4_Mean'!T121,"")</f>
        <v/>
      </c>
      <c r="S99" s="26" t="str">
        <f>IF('Sup Tab S4_Mean'!U121&lt;'Sup Tab S4_Mean'!U$10,'Sup Tab S4_Mean'!U121,"")</f>
        <v/>
      </c>
      <c r="T99" s="26" t="str">
        <f>IF('Sup Tab S4_Mean'!V121&lt;'Sup Tab S4_Mean'!V$10,'Sup Tab S4_Mean'!V121,"")</f>
        <v/>
      </c>
      <c r="U99" s="26">
        <f>IF('Sup Tab S4_Mean'!W121&lt;'Sup Tab S4_Mean'!W$10,'Sup Tab S4_Mean'!W121,"")</f>
        <v>505.51066832766082</v>
      </c>
      <c r="V99" s="26" t="str">
        <f>IF('Sup Tab S4_Mean'!X121&lt;'Sup Tab S4_Mean'!X$10,'Sup Tab S4_Mean'!X121,"")</f>
        <v/>
      </c>
      <c r="W99" s="26" t="str">
        <f>IF('Sup Tab S4_Mean'!Y121&lt;'Sup Tab S4_Mean'!Y$10,'Sup Tab S4_Mean'!Y121,"")</f>
        <v/>
      </c>
      <c r="X99" s="26" t="str">
        <f>IF('Sup Tab S4_Mean'!Z121&lt;'Sup Tab S4_Mean'!Z$10,'Sup Tab S4_Mean'!Z121,"")</f>
        <v/>
      </c>
      <c r="Y99" s="26">
        <f>IF('Sup Tab S4_Mean'!AA121&lt;'Sup Tab S4_Mean'!AA$10,'Sup Tab S4_Mean'!AA121,"")</f>
        <v>2.3394037873503613</v>
      </c>
      <c r="Z99" s="26" t="str">
        <f>IF('Sup Tab S4_Mean'!AB121&lt;'Sup Tab S4_Mean'!AB$10,'Sup Tab S4_Mean'!AB121,"")</f>
        <v/>
      </c>
      <c r="AA99" s="26" t="str">
        <f>IF('Sup Tab S4_Mean'!AC121&lt;'Sup Tab S4_Mean'!AC$10,'Sup Tab S4_Mean'!AC121,"")</f>
        <v/>
      </c>
      <c r="AB99" s="26" t="str">
        <f>IF('Sup Tab S4_Mean'!AD121&lt;'Sup Tab S4_Mean'!AD$10,'Sup Tab S4_Mean'!AD121,"")</f>
        <v/>
      </c>
      <c r="AC99" s="26" t="str">
        <f>IF('Sup Tab S4_Mean'!AE121&lt;'Sup Tab S4_Mean'!AE$10,'Sup Tab S4_Mean'!AE121,"")</f>
        <v/>
      </c>
      <c r="AD99" s="26" t="str">
        <f>IF('Sup Tab S4_Mean'!AF121&lt;'Sup Tab S4_Mean'!AF$10,'Sup Tab S4_Mean'!AF121,"")</f>
        <v/>
      </c>
      <c r="AE99" s="26" t="str">
        <f>IF('Sup Tab S4_Mean'!AG121&lt;'Sup Tab S4_Mean'!AG$10,'Sup Tab S4_Mean'!AG121,"")</f>
        <v/>
      </c>
      <c r="AF99" s="26" t="str">
        <f>IF('Sup Tab S4_Mean'!AH121&lt;'Sup Tab S4_Mean'!AH$10,'Sup Tab S4_Mean'!AH121,"")</f>
        <v/>
      </c>
      <c r="AG99" s="26" t="str">
        <f>IF('Sup Tab S4_Mean'!AI121&lt;'Sup Tab S4_Mean'!AI$10,'Sup Tab S4_Mean'!AI121,"")</f>
        <v/>
      </c>
      <c r="AH99" s="26" t="str">
        <f>IF('Sup Tab S4_Mean'!AJ121&lt;'Sup Tab S4_Mean'!AJ$10,'Sup Tab S4_Mean'!AJ121,"")</f>
        <v/>
      </c>
      <c r="AI99" s="26" t="str">
        <f>IF('Sup Tab S4_Mean'!AK121&lt;'Sup Tab S4_Mean'!AK$10,'Sup Tab S4_Mean'!AK121,"")</f>
        <v/>
      </c>
      <c r="AJ99" s="26" t="str">
        <f>IF('Sup Tab S4_Mean'!AL121&lt;'Sup Tab S4_Mean'!AL$10,'Sup Tab S4_Mean'!AL121,"")</f>
        <v/>
      </c>
      <c r="AK99" s="26" t="str">
        <f>IF('Sup Tab S4_Mean'!AM121&lt;'Sup Tab S4_Mean'!AM$10,'Sup Tab S4_Mean'!AM121,"")</f>
        <v/>
      </c>
      <c r="AL99" s="26" t="str">
        <f>IF('Sup Tab S4_Mean'!AN121&lt;'Sup Tab S4_Mean'!AN$10,'Sup Tab S4_Mean'!AN121,"")</f>
        <v/>
      </c>
      <c r="AM99" s="26" t="str">
        <f>IF('Sup Tab S4_Mean'!AO121&lt;'Sup Tab S4_Mean'!AO$10,'Sup Tab S4_Mean'!AO121,"")</f>
        <v/>
      </c>
      <c r="AN99" s="26" t="str">
        <f>IF('Sup Tab S4_Mean'!AP121&lt;'Sup Tab S4_Mean'!AP$10,'Sup Tab S4_Mean'!AP121,"")</f>
        <v/>
      </c>
      <c r="AO99" s="26" t="str">
        <f>IF('Sup Tab S4_Mean'!AQ121&lt;'Sup Tab S4_Mean'!AQ$10,'Sup Tab S4_Mean'!AQ121,"")</f>
        <v/>
      </c>
      <c r="AP99" s="26">
        <f>IF('Sup Tab S4_Mean'!AR121&lt;'Sup Tab S4_Mean'!AR$10,'Sup Tab S4_Mean'!AR121,"")</f>
        <v>1489.7890467078187</v>
      </c>
      <c r="AQ99" s="26" t="str">
        <f>IF('Sup Tab S4_Mean'!AS121&lt;'Sup Tab S4_Mean'!AS$10,'Sup Tab S4_Mean'!AS121,"")</f>
        <v/>
      </c>
      <c r="AR99" s="26" t="str">
        <f>IF('Sup Tab S4_Mean'!AT121&lt;'Sup Tab S4_Mean'!AT$10,'Sup Tab S4_Mean'!AT121,"")</f>
        <v/>
      </c>
      <c r="AS99" s="26" t="str">
        <f>IF('Sup Tab S4_Mean'!AU121&lt;'Sup Tab S4_Mean'!AU$10,'Sup Tab S4_Mean'!AU121,"")</f>
        <v/>
      </c>
      <c r="AT99" s="26">
        <f>IF('Sup Tab S4_Mean'!AV121&lt;'Sup Tab S4_Mean'!AV$10,'Sup Tab S4_Mean'!AV121,"")</f>
        <v>4.508862265797589</v>
      </c>
      <c r="AU99" s="26" t="str">
        <f>IF('Sup Tab S4_Mean'!AW121&lt;'Sup Tab S4_Mean'!AW$10,'Sup Tab S4_Mean'!AW121,"")</f>
        <v/>
      </c>
      <c r="AV99" s="26" t="str">
        <f>IF('Sup Tab S4_Mean'!AX121&lt;'Sup Tab S4_Mean'!AX$10,'Sup Tab S4_Mean'!AX121,"")</f>
        <v/>
      </c>
      <c r="AW99" s="26" t="str">
        <f>IF('Sup Tab S4_Mean'!AY121&lt;'Sup Tab S4_Mean'!AY$10,'Sup Tab S4_Mean'!AY121,"")</f>
        <v/>
      </c>
      <c r="AX99" s="26" t="str">
        <f>IF('Sup Tab S4_Mean'!AZ121&lt;'Sup Tab S4_Mean'!AZ$10,'Sup Tab S4_Mean'!AZ121,"")</f>
        <v/>
      </c>
      <c r="AY99" s="26" t="str">
        <f>IF('Sup Tab S4_Mean'!BA121&lt;'Sup Tab S4_Mean'!BA$10,'Sup Tab S4_Mean'!BA121,"")</f>
        <v/>
      </c>
      <c r="AZ99" s="26" t="str">
        <f>IF('Sup Tab S4_Mean'!BB121&lt;'Sup Tab S4_Mean'!BB$10,'Sup Tab S4_Mean'!BB121,"")</f>
        <v/>
      </c>
      <c r="BA99" s="26" t="str">
        <f>IF('Sup Tab S4_Mean'!BC121&lt;'Sup Tab S4_Mean'!BC$10,'Sup Tab S4_Mean'!BC121,"")</f>
        <v/>
      </c>
      <c r="BB99" s="26" t="str">
        <f>IF('Sup Tab S4_Mean'!BD121&lt;'Sup Tab S4_Mean'!BD$10,'Sup Tab S4_Mean'!BD121,"")</f>
        <v/>
      </c>
      <c r="BC99" s="26">
        <f>IF('Sup Tab S4_Mean'!BE121&lt;'Sup Tab S4_Mean'!BE$10,'Sup Tab S4_Mean'!BE121,"")</f>
        <v>0.29830857426186103</v>
      </c>
      <c r="BD99" s="26" t="str">
        <f>IF('Sup Tab S4_Mean'!BF121&lt;'Sup Tab S4_Mean'!BF$10,'Sup Tab S4_Mean'!BF121,"")</f>
        <v/>
      </c>
      <c r="BE99" s="26" t="str">
        <f>IF('Sup Tab S4_Mean'!BG121&lt;'Sup Tab S4_Mean'!BG$10,'Sup Tab S4_Mean'!BG121,"")</f>
        <v/>
      </c>
      <c r="BF99" s="26" t="str">
        <f>IF('Sup Tab S4_Mean'!BH121&lt;'Sup Tab S4_Mean'!BH$10,'Sup Tab S4_Mean'!BH121,"")</f>
        <v/>
      </c>
      <c r="BG99" s="26" t="str">
        <f>IF('Sup Tab S4_Mean'!BI121&lt;'Sup Tab S4_Mean'!BI$10,'Sup Tab S4_Mean'!BI121,"")</f>
        <v/>
      </c>
      <c r="BH99" s="26" t="str">
        <f>IF('Sup Tab S4_Mean'!BJ121&lt;'Sup Tab S4_Mean'!BJ$10,'Sup Tab S4_Mean'!BJ121,"")</f>
        <v/>
      </c>
      <c r="BI99" s="26" t="str">
        <f>IF('Sup Tab S4_Mean'!BK121&lt;'Sup Tab S4_Mean'!BK$10,'Sup Tab S4_Mean'!BK121,"")</f>
        <v/>
      </c>
      <c r="BJ99" s="26" t="str">
        <f>IF('Sup Tab S4_Mean'!BL121&lt;'Sup Tab S4_Mean'!BL$10,'Sup Tab S4_Mean'!BL121,"")</f>
        <v/>
      </c>
      <c r="BK99" s="26" t="str">
        <f>IF('Sup Tab S4_Mean'!BM121&lt;'Sup Tab S4_Mean'!BM$10,'Sup Tab S4_Mean'!BM121,"")</f>
        <v/>
      </c>
      <c r="BL99" s="26" t="str">
        <f>IF('Sup Tab S4_Mean'!BN121&lt;'Sup Tab S4_Mean'!BN$10,'Sup Tab S4_Mean'!BN121,"")</f>
        <v/>
      </c>
      <c r="BM99" s="26" t="str">
        <f>IF('Sup Tab S4_Mean'!BP121&lt;'Sup Tab S4_Mean'!BP$10,'Sup Tab S4_Mean'!BP121,"")</f>
        <v/>
      </c>
      <c r="BN99" s="26" t="str">
        <f>IF('Sup Tab S4_Mean'!BQ121&lt;'Sup Tab S4_Mean'!BQ$10,'Sup Tab S4_Mean'!BQ121,"")</f>
        <v/>
      </c>
      <c r="BO99" s="26" t="str">
        <f>IF('Sup Tab S4_Mean'!BR121&lt;'Sup Tab S4_Mean'!BR$10,'Sup Tab S4_Mean'!BR121,"")</f>
        <v/>
      </c>
      <c r="BP99" s="26" t="str">
        <f>IF('Sup Tab S4_Mean'!BS121&lt;'Sup Tab S4_Mean'!BS$10,'Sup Tab S4_Mean'!BS121,"")</f>
        <v/>
      </c>
      <c r="BQ99" s="26" t="str">
        <f>IF('Sup Tab S4_Mean'!BT121&lt;'Sup Tab S4_Mean'!BT$10,'Sup Tab S4_Mean'!BT121,"")</f>
        <v/>
      </c>
      <c r="BR99" s="26" t="str">
        <f>IF('Sup Tab S4_Mean'!BU121&lt;'Sup Tab S4_Mean'!BU$10,'Sup Tab S4_Mean'!BU121,"")</f>
        <v/>
      </c>
      <c r="BS99" s="26" t="str">
        <f>IF('Sup Tab S4_Mean'!BV121&lt;'Sup Tab S4_Mean'!BV$10,'Sup Tab S4_Mean'!BV121,"")</f>
        <v/>
      </c>
      <c r="BT99" s="26" t="str">
        <f>IF('Sup Tab S4_Mean'!BW121&lt;'Sup Tab S4_Mean'!BW$10,'Sup Tab S4_Mean'!BW121,"")</f>
        <v/>
      </c>
      <c r="BU99" s="26" t="str">
        <f>IF('Sup Tab S4_Mean'!BX121&lt;'Sup Tab S4_Mean'!BX$10,'Sup Tab S4_Mean'!BX121,"")</f>
        <v/>
      </c>
      <c r="BV99" s="26" t="str">
        <f>IF('Sup Tab S4_Mean'!BY121&lt;'Sup Tab S4_Mean'!BY$10,'Sup Tab S4_Mean'!BY121,"")</f>
        <v/>
      </c>
      <c r="BW99" s="26" t="str">
        <f>IF('Sup Tab S4_Mean'!BZ121&lt;'Sup Tab S4_Mean'!BZ$10,'Sup Tab S4_Mean'!BZ121,"")</f>
        <v/>
      </c>
      <c r="BX99" s="26" t="str">
        <f>IF('Sup Tab S4_Mean'!CA121&lt;'Sup Tab S4_Mean'!CA$10,'Sup Tab S4_Mean'!CA121,"")</f>
        <v/>
      </c>
      <c r="BY99" s="26" t="str">
        <f>IF('Sup Tab S4_Mean'!CB121&lt;'Sup Tab S4_Mean'!CB$10,'Sup Tab S4_Mean'!CB121,"")</f>
        <v/>
      </c>
      <c r="BZ99" s="26" t="str">
        <f>IF('Sup Tab S4_Mean'!CC121&lt;'Sup Tab S4_Mean'!CC$10,'Sup Tab S4_Mean'!CC121,"")</f>
        <v/>
      </c>
      <c r="CA99" s="26" t="str">
        <f>IF('Sup Tab S4_Mean'!CD121&lt;'Sup Tab S4_Mean'!CD$10,'Sup Tab S4_Mean'!CD121,"")</f>
        <v/>
      </c>
      <c r="CB99" s="26" t="str">
        <f>IF('Sup Tab S4_Mean'!CE121&lt;'Sup Tab S4_Mean'!CE$10,'Sup Tab S4_Mean'!CE121,"")</f>
        <v/>
      </c>
      <c r="CC99" s="26" t="str">
        <f>IF('Sup Tab S4_Mean'!CF121&lt;'Sup Tab S4_Mean'!CF$10,'Sup Tab S4_Mean'!CF121,"")</f>
        <v/>
      </c>
      <c r="CD99" s="26" t="str">
        <f>IF('Sup Tab S4_Mean'!CG121&lt;'Sup Tab S4_Mean'!CG$10,'Sup Tab S4_Mean'!CG121,"")</f>
        <v/>
      </c>
    </row>
    <row r="100" spans="1:82" ht="12.75" customHeight="1" x14ac:dyDescent="0.3">
      <c r="A100" s="1" t="s">
        <v>1</v>
      </c>
      <c r="B100" s="1" t="s">
        <v>280</v>
      </c>
      <c r="C100" s="26" t="str">
        <f>IF('Sup Tab S4_Mean'!E122&lt;'Sup Tab S4_Mean'!E$10,'Sup Tab S4_Mean'!E122,"")</f>
        <v/>
      </c>
      <c r="D100" s="26" t="str">
        <f>IF('Sup Tab S4_Mean'!F122&lt;'Sup Tab S4_Mean'!F$10,'Sup Tab S4_Mean'!F122,"")</f>
        <v/>
      </c>
      <c r="E100" s="26" t="str">
        <f>IF('Sup Tab S4_Mean'!G122&lt;'Sup Tab S4_Mean'!G$10,'Sup Tab S4_Mean'!G122,"")</f>
        <v/>
      </c>
      <c r="F100" s="26" t="str">
        <f>IF('Sup Tab S4_Mean'!H122&lt;'Sup Tab S4_Mean'!H$10,'Sup Tab S4_Mean'!H122,"")</f>
        <v/>
      </c>
      <c r="G100" s="26" t="str">
        <f>IF('Sup Tab S4_Mean'!I122&lt;'Sup Tab S4_Mean'!I$10,'Sup Tab S4_Mean'!I122,"")</f>
        <v/>
      </c>
      <c r="H100" s="26" t="str">
        <f>IF('Sup Tab S4_Mean'!J122&lt;'Sup Tab S4_Mean'!J$10,'Sup Tab S4_Mean'!J122,"")</f>
        <v/>
      </c>
      <c r="I100" s="26" t="str">
        <f>IF('Sup Tab S4_Mean'!K122&lt;'Sup Tab S4_Mean'!K$10,'Sup Tab S4_Mean'!K122,"")</f>
        <v/>
      </c>
      <c r="J100" s="26" t="str">
        <f>IF('Sup Tab S4_Mean'!L122&lt;'Sup Tab S4_Mean'!L$10,'Sup Tab S4_Mean'!L122,"")</f>
        <v/>
      </c>
      <c r="K100" s="26" t="str">
        <f>IF('Sup Tab S4_Mean'!M122&lt;'Sup Tab S4_Mean'!M$10,'Sup Tab S4_Mean'!M122,"")</f>
        <v/>
      </c>
      <c r="L100" s="26" t="str">
        <f>IF('Sup Tab S4_Mean'!N122&lt;'Sup Tab S4_Mean'!N$10,'Sup Tab S4_Mean'!N122,"")</f>
        <v/>
      </c>
      <c r="M100" s="26" t="str">
        <f>IF('Sup Tab S4_Mean'!O122&lt;'Sup Tab S4_Mean'!O$10,'Sup Tab S4_Mean'!O122,"")</f>
        <v/>
      </c>
      <c r="N100" s="26" t="str">
        <f>IF('Sup Tab S4_Mean'!P122&lt;'Sup Tab S4_Mean'!P$10,'Sup Tab S4_Mean'!P122,"")</f>
        <v/>
      </c>
      <c r="O100" s="26" t="str">
        <f>IF('Sup Tab S4_Mean'!Q122&lt;'Sup Tab S4_Mean'!Q$10,'Sup Tab S4_Mean'!Q122,"")</f>
        <v/>
      </c>
      <c r="P100" s="26" t="str">
        <f>IF('Sup Tab S4_Mean'!R122&lt;'Sup Tab S4_Mean'!R$10,'Sup Tab S4_Mean'!R122,"")</f>
        <v/>
      </c>
      <c r="Q100" s="26" t="str">
        <f>IF('Sup Tab S4_Mean'!S122&lt;'Sup Tab S4_Mean'!S$10,'Sup Tab S4_Mean'!S122,"")</f>
        <v/>
      </c>
      <c r="R100" s="26" t="str">
        <f>IF('Sup Tab S4_Mean'!T122&lt;'Sup Tab S4_Mean'!T$10,'Sup Tab S4_Mean'!T122,"")</f>
        <v/>
      </c>
      <c r="S100" s="26" t="str">
        <f>IF('Sup Tab S4_Mean'!U122&lt;'Sup Tab S4_Mean'!U$10,'Sup Tab S4_Mean'!U122,"")</f>
        <v/>
      </c>
      <c r="T100" s="26" t="str">
        <f>IF('Sup Tab S4_Mean'!V122&lt;'Sup Tab S4_Mean'!V$10,'Sup Tab S4_Mean'!V122,"")</f>
        <v/>
      </c>
      <c r="U100" s="26" t="str">
        <f>IF('Sup Tab S4_Mean'!W122&lt;'Sup Tab S4_Mean'!W$10,'Sup Tab S4_Mean'!W122,"")</f>
        <v/>
      </c>
      <c r="V100" s="26" t="str">
        <f>IF('Sup Tab S4_Mean'!X122&lt;'Sup Tab S4_Mean'!X$10,'Sup Tab S4_Mean'!X122,"")</f>
        <v/>
      </c>
      <c r="W100" s="26" t="str">
        <f>IF('Sup Tab S4_Mean'!Y122&lt;'Sup Tab S4_Mean'!Y$10,'Sup Tab S4_Mean'!Y122,"")</f>
        <v/>
      </c>
      <c r="X100" s="26" t="str">
        <f>IF('Sup Tab S4_Mean'!Z122&lt;'Sup Tab S4_Mean'!Z$10,'Sup Tab S4_Mean'!Z122,"")</f>
        <v/>
      </c>
      <c r="Y100" s="26" t="str">
        <f>IF('Sup Tab S4_Mean'!AA122&lt;'Sup Tab S4_Mean'!AA$10,'Sup Tab S4_Mean'!AA122,"")</f>
        <v/>
      </c>
      <c r="Z100" s="26" t="str">
        <f>IF('Sup Tab S4_Mean'!AB122&lt;'Sup Tab S4_Mean'!AB$10,'Sup Tab S4_Mean'!AB122,"")</f>
        <v/>
      </c>
      <c r="AA100" s="26" t="str">
        <f>IF('Sup Tab S4_Mean'!AC122&lt;'Sup Tab S4_Mean'!AC$10,'Sup Tab S4_Mean'!AC122,"")</f>
        <v/>
      </c>
      <c r="AB100" s="26" t="str">
        <f>IF('Sup Tab S4_Mean'!AD122&lt;'Sup Tab S4_Mean'!AD$10,'Sup Tab S4_Mean'!AD122,"")</f>
        <v/>
      </c>
      <c r="AC100" s="26" t="str">
        <f>IF('Sup Tab S4_Mean'!AE122&lt;'Sup Tab S4_Mean'!AE$10,'Sup Tab S4_Mean'!AE122,"")</f>
        <v/>
      </c>
      <c r="AD100" s="26" t="str">
        <f>IF('Sup Tab S4_Mean'!AF122&lt;'Sup Tab S4_Mean'!AF$10,'Sup Tab S4_Mean'!AF122,"")</f>
        <v/>
      </c>
      <c r="AE100" s="26" t="str">
        <f>IF('Sup Tab S4_Mean'!AG122&lt;'Sup Tab S4_Mean'!AG$10,'Sup Tab S4_Mean'!AG122,"")</f>
        <v/>
      </c>
      <c r="AF100" s="26" t="str">
        <f>IF('Sup Tab S4_Mean'!AH122&lt;'Sup Tab S4_Mean'!AH$10,'Sup Tab S4_Mean'!AH122,"")</f>
        <v/>
      </c>
      <c r="AG100" s="26" t="str">
        <f>IF('Sup Tab S4_Mean'!AI122&lt;'Sup Tab S4_Mean'!AI$10,'Sup Tab S4_Mean'!AI122,"")</f>
        <v/>
      </c>
      <c r="AH100" s="26" t="str">
        <f>IF('Sup Tab S4_Mean'!AJ122&lt;'Sup Tab S4_Mean'!AJ$10,'Sup Tab S4_Mean'!AJ122,"")</f>
        <v/>
      </c>
      <c r="AI100" s="26" t="str">
        <f>IF('Sup Tab S4_Mean'!AK122&lt;'Sup Tab S4_Mean'!AK$10,'Sup Tab S4_Mean'!AK122,"")</f>
        <v/>
      </c>
      <c r="AJ100" s="26" t="str">
        <f>IF('Sup Tab S4_Mean'!AL122&lt;'Sup Tab S4_Mean'!AL$10,'Sup Tab S4_Mean'!AL122,"")</f>
        <v/>
      </c>
      <c r="AK100" s="26" t="str">
        <f>IF('Sup Tab S4_Mean'!AM122&lt;'Sup Tab S4_Mean'!AM$10,'Sup Tab S4_Mean'!AM122,"")</f>
        <v/>
      </c>
      <c r="AL100" s="26" t="str">
        <f>IF('Sup Tab S4_Mean'!AN122&lt;'Sup Tab S4_Mean'!AN$10,'Sup Tab S4_Mean'!AN122,"")</f>
        <v/>
      </c>
      <c r="AM100" s="26" t="str">
        <f>IF('Sup Tab S4_Mean'!AO122&lt;'Sup Tab S4_Mean'!AO$10,'Sup Tab S4_Mean'!AO122,"")</f>
        <v/>
      </c>
      <c r="AN100" s="26" t="str">
        <f>IF('Sup Tab S4_Mean'!AP122&lt;'Sup Tab S4_Mean'!AP$10,'Sup Tab S4_Mean'!AP122,"")</f>
        <v/>
      </c>
      <c r="AO100" s="26" t="str">
        <f>IF('Sup Tab S4_Mean'!AQ122&lt;'Sup Tab S4_Mean'!AQ$10,'Sup Tab S4_Mean'!AQ122,"")</f>
        <v/>
      </c>
      <c r="AP100" s="26" t="str">
        <f>IF('Sup Tab S4_Mean'!AR122&lt;'Sup Tab S4_Mean'!AR$10,'Sup Tab S4_Mean'!AR122,"")</f>
        <v/>
      </c>
      <c r="AQ100" s="26" t="str">
        <f>IF('Sup Tab S4_Mean'!AS122&lt;'Sup Tab S4_Mean'!AS$10,'Sup Tab S4_Mean'!AS122,"")</f>
        <v/>
      </c>
      <c r="AR100" s="26" t="str">
        <f>IF('Sup Tab S4_Mean'!AT122&lt;'Sup Tab S4_Mean'!AT$10,'Sup Tab S4_Mean'!AT122,"")</f>
        <v/>
      </c>
      <c r="AS100" s="26" t="str">
        <f>IF('Sup Tab S4_Mean'!AU122&lt;'Sup Tab S4_Mean'!AU$10,'Sup Tab S4_Mean'!AU122,"")</f>
        <v/>
      </c>
      <c r="AT100" s="26" t="str">
        <f>IF('Sup Tab S4_Mean'!AV122&lt;'Sup Tab S4_Mean'!AV$10,'Sup Tab S4_Mean'!AV122,"")</f>
        <v/>
      </c>
      <c r="AU100" s="26" t="str">
        <f>IF('Sup Tab S4_Mean'!AW122&lt;'Sup Tab S4_Mean'!AW$10,'Sup Tab S4_Mean'!AW122,"")</f>
        <v/>
      </c>
      <c r="AV100" s="26" t="str">
        <f>IF('Sup Tab S4_Mean'!AX122&lt;'Sup Tab S4_Mean'!AX$10,'Sup Tab S4_Mean'!AX122,"")</f>
        <v/>
      </c>
      <c r="AW100" s="26" t="str">
        <f>IF('Sup Tab S4_Mean'!AY122&lt;'Sup Tab S4_Mean'!AY$10,'Sup Tab S4_Mean'!AY122,"")</f>
        <v/>
      </c>
      <c r="AX100" s="26" t="str">
        <f>IF('Sup Tab S4_Mean'!AZ122&lt;'Sup Tab S4_Mean'!AZ$10,'Sup Tab S4_Mean'!AZ122,"")</f>
        <v/>
      </c>
      <c r="AY100" s="26" t="str">
        <f>IF('Sup Tab S4_Mean'!BA122&lt;'Sup Tab S4_Mean'!BA$10,'Sup Tab S4_Mean'!BA122,"")</f>
        <v/>
      </c>
      <c r="AZ100" s="26" t="str">
        <f>IF('Sup Tab S4_Mean'!BB122&lt;'Sup Tab S4_Mean'!BB$10,'Sup Tab S4_Mean'!BB122,"")</f>
        <v/>
      </c>
      <c r="BA100" s="26" t="str">
        <f>IF('Sup Tab S4_Mean'!BC122&lt;'Sup Tab S4_Mean'!BC$10,'Sup Tab S4_Mean'!BC122,"")</f>
        <v/>
      </c>
      <c r="BB100" s="26" t="str">
        <f>IF('Sup Tab S4_Mean'!BD122&lt;'Sup Tab S4_Mean'!BD$10,'Sup Tab S4_Mean'!BD122,"")</f>
        <v/>
      </c>
      <c r="BC100" s="26" t="str">
        <f>IF('Sup Tab S4_Mean'!BE122&lt;'Sup Tab S4_Mean'!BE$10,'Sup Tab S4_Mean'!BE122,"")</f>
        <v/>
      </c>
      <c r="BD100" s="26" t="str">
        <f>IF('Sup Tab S4_Mean'!BF122&lt;'Sup Tab S4_Mean'!BF$10,'Sup Tab S4_Mean'!BF122,"")</f>
        <v/>
      </c>
      <c r="BE100" s="26" t="str">
        <f>IF('Sup Tab S4_Mean'!BG122&lt;'Sup Tab S4_Mean'!BG$10,'Sup Tab S4_Mean'!BG122,"")</f>
        <v/>
      </c>
      <c r="BF100" s="26" t="str">
        <f>IF('Sup Tab S4_Mean'!BH122&lt;'Sup Tab S4_Mean'!BH$10,'Sup Tab S4_Mean'!BH122,"")</f>
        <v/>
      </c>
      <c r="BG100" s="26" t="str">
        <f>IF('Sup Tab S4_Mean'!BI122&lt;'Sup Tab S4_Mean'!BI$10,'Sup Tab S4_Mean'!BI122,"")</f>
        <v/>
      </c>
      <c r="BH100" s="26" t="str">
        <f>IF('Sup Tab S4_Mean'!BJ122&lt;'Sup Tab S4_Mean'!BJ$10,'Sup Tab S4_Mean'!BJ122,"")</f>
        <v/>
      </c>
      <c r="BI100" s="26" t="str">
        <f>IF('Sup Tab S4_Mean'!BK122&lt;'Sup Tab S4_Mean'!BK$10,'Sup Tab S4_Mean'!BK122,"")</f>
        <v/>
      </c>
      <c r="BJ100" s="26" t="str">
        <f>IF('Sup Tab S4_Mean'!BL122&lt;'Sup Tab S4_Mean'!BL$10,'Sup Tab S4_Mean'!BL122,"")</f>
        <v/>
      </c>
      <c r="BK100" s="26" t="str">
        <f>IF('Sup Tab S4_Mean'!BM122&lt;'Sup Tab S4_Mean'!BM$10,'Sup Tab S4_Mean'!BM122,"")</f>
        <v/>
      </c>
      <c r="BL100" s="26" t="str">
        <f>IF('Sup Tab S4_Mean'!BN122&lt;'Sup Tab S4_Mean'!BN$10,'Sup Tab S4_Mean'!BN122,"")</f>
        <v/>
      </c>
      <c r="BM100" s="26" t="str">
        <f>IF('Sup Tab S4_Mean'!BP122&lt;'Sup Tab S4_Mean'!BP$10,'Sup Tab S4_Mean'!BP122,"")</f>
        <v/>
      </c>
      <c r="BN100" s="26" t="str">
        <f>IF('Sup Tab S4_Mean'!BQ122&lt;'Sup Tab S4_Mean'!BQ$10,'Sup Tab S4_Mean'!BQ122,"")</f>
        <v/>
      </c>
      <c r="BO100" s="26" t="str">
        <f>IF('Sup Tab S4_Mean'!BR122&lt;'Sup Tab S4_Mean'!BR$10,'Sup Tab S4_Mean'!BR122,"")</f>
        <v/>
      </c>
      <c r="BP100" s="26" t="str">
        <f>IF('Sup Tab S4_Mean'!BS122&lt;'Sup Tab S4_Mean'!BS$10,'Sup Tab S4_Mean'!BS122,"")</f>
        <v/>
      </c>
      <c r="BQ100" s="26" t="str">
        <f>IF('Sup Tab S4_Mean'!BT122&lt;'Sup Tab S4_Mean'!BT$10,'Sup Tab S4_Mean'!BT122,"")</f>
        <v/>
      </c>
      <c r="BR100" s="26" t="str">
        <f>IF('Sup Tab S4_Mean'!BU122&lt;'Sup Tab S4_Mean'!BU$10,'Sup Tab S4_Mean'!BU122,"")</f>
        <v/>
      </c>
      <c r="BS100" s="26" t="str">
        <f>IF('Sup Tab S4_Mean'!BV122&lt;'Sup Tab S4_Mean'!BV$10,'Sup Tab S4_Mean'!BV122,"")</f>
        <v/>
      </c>
      <c r="BT100" s="26" t="str">
        <f>IF('Sup Tab S4_Mean'!BW122&lt;'Sup Tab S4_Mean'!BW$10,'Sup Tab S4_Mean'!BW122,"")</f>
        <v/>
      </c>
      <c r="BU100" s="26" t="str">
        <f>IF('Sup Tab S4_Mean'!BX122&lt;'Sup Tab S4_Mean'!BX$10,'Sup Tab S4_Mean'!BX122,"")</f>
        <v/>
      </c>
      <c r="BV100" s="26" t="str">
        <f>IF('Sup Tab S4_Mean'!BY122&lt;'Sup Tab S4_Mean'!BY$10,'Sup Tab S4_Mean'!BY122,"")</f>
        <v/>
      </c>
      <c r="BW100" s="26" t="str">
        <f>IF('Sup Tab S4_Mean'!BZ122&lt;'Sup Tab S4_Mean'!BZ$10,'Sup Tab S4_Mean'!BZ122,"")</f>
        <v/>
      </c>
      <c r="BX100" s="26" t="str">
        <f>IF('Sup Tab S4_Mean'!CA122&lt;'Sup Tab S4_Mean'!CA$10,'Sup Tab S4_Mean'!CA122,"")</f>
        <v/>
      </c>
      <c r="BY100" s="26" t="str">
        <f>IF('Sup Tab S4_Mean'!CB122&lt;'Sup Tab S4_Mean'!CB$10,'Sup Tab S4_Mean'!CB122,"")</f>
        <v/>
      </c>
      <c r="BZ100" s="26" t="str">
        <f>IF('Sup Tab S4_Mean'!CC122&lt;'Sup Tab S4_Mean'!CC$10,'Sup Tab S4_Mean'!CC122,"")</f>
        <v/>
      </c>
      <c r="CA100" s="26" t="str">
        <f>IF('Sup Tab S4_Mean'!CD122&lt;'Sup Tab S4_Mean'!CD$10,'Sup Tab S4_Mean'!CD122,"")</f>
        <v/>
      </c>
      <c r="CB100" s="26" t="str">
        <f>IF('Sup Tab S4_Mean'!CE122&lt;'Sup Tab S4_Mean'!CE$10,'Sup Tab S4_Mean'!CE122,"")</f>
        <v/>
      </c>
      <c r="CC100" s="26" t="str">
        <f>IF('Sup Tab S4_Mean'!CF122&lt;'Sup Tab S4_Mean'!CF$10,'Sup Tab S4_Mean'!CF122,"")</f>
        <v/>
      </c>
      <c r="CD100" s="26" t="str">
        <f>IF('Sup Tab S4_Mean'!CG122&lt;'Sup Tab S4_Mean'!CG$10,'Sup Tab S4_Mean'!CG122,"")</f>
        <v/>
      </c>
    </row>
    <row r="101" spans="1:82" ht="12.75" customHeight="1" x14ac:dyDescent="0.3">
      <c r="A101" s="1" t="s">
        <v>1</v>
      </c>
      <c r="B101" s="1" t="s">
        <v>282</v>
      </c>
      <c r="C101" s="26" t="str">
        <f>IF('Sup Tab S4_Mean'!E123&lt;'Sup Tab S4_Mean'!E$10,'Sup Tab S4_Mean'!E123,"")</f>
        <v/>
      </c>
      <c r="D101" s="26" t="str">
        <f>IF('Sup Tab S4_Mean'!F123&lt;'Sup Tab S4_Mean'!F$10,'Sup Tab S4_Mean'!F123,"")</f>
        <v/>
      </c>
      <c r="E101" s="26" t="str">
        <f>IF('Sup Tab S4_Mean'!G123&lt;'Sup Tab S4_Mean'!G$10,'Sup Tab S4_Mean'!G123,"")</f>
        <v/>
      </c>
      <c r="F101" s="26" t="str">
        <f>IF('Sup Tab S4_Mean'!H123&lt;'Sup Tab S4_Mean'!H$10,'Sup Tab S4_Mean'!H123,"")</f>
        <v/>
      </c>
      <c r="G101" s="26" t="str">
        <f>IF('Sup Tab S4_Mean'!I123&lt;'Sup Tab S4_Mean'!I$10,'Sup Tab S4_Mean'!I123,"")</f>
        <v/>
      </c>
      <c r="H101" s="26" t="str">
        <f>IF('Sup Tab S4_Mean'!J123&lt;'Sup Tab S4_Mean'!J$10,'Sup Tab S4_Mean'!J123,"")</f>
        <v/>
      </c>
      <c r="I101" s="26" t="str">
        <f>IF('Sup Tab S4_Mean'!K123&lt;'Sup Tab S4_Mean'!K$10,'Sup Tab S4_Mean'!K123,"")</f>
        <v/>
      </c>
      <c r="J101" s="26" t="str">
        <f>IF('Sup Tab S4_Mean'!L123&lt;'Sup Tab S4_Mean'!L$10,'Sup Tab S4_Mean'!L123,"")</f>
        <v/>
      </c>
      <c r="K101" s="26" t="str">
        <f>IF('Sup Tab S4_Mean'!M123&lt;'Sup Tab S4_Mean'!M$10,'Sup Tab S4_Mean'!M123,"")</f>
        <v/>
      </c>
      <c r="L101" s="26" t="str">
        <f>IF('Sup Tab S4_Mean'!N123&lt;'Sup Tab S4_Mean'!N$10,'Sup Tab S4_Mean'!N123,"")</f>
        <v/>
      </c>
      <c r="M101" s="26" t="str">
        <f>IF('Sup Tab S4_Mean'!O123&lt;'Sup Tab S4_Mean'!O$10,'Sup Tab S4_Mean'!O123,"")</f>
        <v/>
      </c>
      <c r="N101" s="26" t="str">
        <f>IF('Sup Tab S4_Mean'!P123&lt;'Sup Tab S4_Mean'!P$10,'Sup Tab S4_Mean'!P123,"")</f>
        <v/>
      </c>
      <c r="O101" s="26" t="str">
        <f>IF('Sup Tab S4_Mean'!Q123&lt;'Sup Tab S4_Mean'!Q$10,'Sup Tab S4_Mean'!Q123,"")</f>
        <v/>
      </c>
      <c r="P101" s="26" t="str">
        <f>IF('Sup Tab S4_Mean'!R123&lt;'Sup Tab S4_Mean'!R$10,'Sup Tab S4_Mean'!R123,"")</f>
        <v/>
      </c>
      <c r="Q101" s="26" t="str">
        <f>IF('Sup Tab S4_Mean'!S123&lt;'Sup Tab S4_Mean'!S$10,'Sup Tab S4_Mean'!S123,"")</f>
        <v/>
      </c>
      <c r="R101" s="26" t="str">
        <f>IF('Sup Tab S4_Mean'!T123&lt;'Sup Tab S4_Mean'!T$10,'Sup Tab S4_Mean'!T123,"")</f>
        <v/>
      </c>
      <c r="S101" s="26" t="str">
        <f>IF('Sup Tab S4_Mean'!U123&lt;'Sup Tab S4_Mean'!U$10,'Sup Tab S4_Mean'!U123,"")</f>
        <v/>
      </c>
      <c r="T101" s="26" t="str">
        <f>IF('Sup Tab S4_Mean'!V123&lt;'Sup Tab S4_Mean'!V$10,'Sup Tab S4_Mean'!V123,"")</f>
        <v/>
      </c>
      <c r="U101" s="26" t="str">
        <f>IF('Sup Tab S4_Mean'!W123&lt;'Sup Tab S4_Mean'!W$10,'Sup Tab S4_Mean'!W123,"")</f>
        <v/>
      </c>
      <c r="V101" s="26" t="str">
        <f>IF('Sup Tab S4_Mean'!X123&lt;'Sup Tab S4_Mean'!X$10,'Sup Tab S4_Mean'!X123,"")</f>
        <v/>
      </c>
      <c r="W101" s="26" t="str">
        <f>IF('Sup Tab S4_Mean'!Y123&lt;'Sup Tab S4_Mean'!Y$10,'Sup Tab S4_Mean'!Y123,"")</f>
        <v/>
      </c>
      <c r="X101" s="26" t="str">
        <f>IF('Sup Tab S4_Mean'!Z123&lt;'Sup Tab S4_Mean'!Z$10,'Sup Tab S4_Mean'!Z123,"")</f>
        <v/>
      </c>
      <c r="Y101" s="26" t="str">
        <f>IF('Sup Tab S4_Mean'!AA123&lt;'Sup Tab S4_Mean'!AA$10,'Sup Tab S4_Mean'!AA123,"")</f>
        <v/>
      </c>
      <c r="Z101" s="26" t="str">
        <f>IF('Sup Tab S4_Mean'!AB123&lt;'Sup Tab S4_Mean'!AB$10,'Sup Tab S4_Mean'!AB123,"")</f>
        <v/>
      </c>
      <c r="AA101" s="26" t="str">
        <f>IF('Sup Tab S4_Mean'!AC123&lt;'Sup Tab S4_Mean'!AC$10,'Sup Tab S4_Mean'!AC123,"")</f>
        <v/>
      </c>
      <c r="AB101" s="26" t="str">
        <f>IF('Sup Tab S4_Mean'!AD123&lt;'Sup Tab S4_Mean'!AD$10,'Sup Tab S4_Mean'!AD123,"")</f>
        <v/>
      </c>
      <c r="AC101" s="26" t="str">
        <f>IF('Sup Tab S4_Mean'!AE123&lt;'Sup Tab S4_Mean'!AE$10,'Sup Tab S4_Mean'!AE123,"")</f>
        <v/>
      </c>
      <c r="AD101" s="26" t="str">
        <f>IF('Sup Tab S4_Mean'!AF123&lt;'Sup Tab S4_Mean'!AF$10,'Sup Tab S4_Mean'!AF123,"")</f>
        <v/>
      </c>
      <c r="AE101" s="26" t="str">
        <f>IF('Sup Tab S4_Mean'!AG123&lt;'Sup Tab S4_Mean'!AG$10,'Sup Tab S4_Mean'!AG123,"")</f>
        <v/>
      </c>
      <c r="AF101" s="26" t="str">
        <f>IF('Sup Tab S4_Mean'!AH123&lt;'Sup Tab S4_Mean'!AH$10,'Sup Tab S4_Mean'!AH123,"")</f>
        <v/>
      </c>
      <c r="AG101" s="26" t="str">
        <f>IF('Sup Tab S4_Mean'!AI123&lt;'Sup Tab S4_Mean'!AI$10,'Sup Tab S4_Mean'!AI123,"")</f>
        <v/>
      </c>
      <c r="AH101" s="26" t="str">
        <f>IF('Sup Tab S4_Mean'!AJ123&lt;'Sup Tab S4_Mean'!AJ$10,'Sup Tab S4_Mean'!AJ123,"")</f>
        <v/>
      </c>
      <c r="AI101" s="26" t="str">
        <f>IF('Sup Tab S4_Mean'!AK123&lt;'Sup Tab S4_Mean'!AK$10,'Sup Tab S4_Mean'!AK123,"")</f>
        <v/>
      </c>
      <c r="AJ101" s="26" t="str">
        <f>IF('Sup Tab S4_Mean'!AL123&lt;'Sup Tab S4_Mean'!AL$10,'Sup Tab S4_Mean'!AL123,"")</f>
        <v/>
      </c>
      <c r="AK101" s="26" t="str">
        <f>IF('Sup Tab S4_Mean'!AM123&lt;'Sup Tab S4_Mean'!AM$10,'Sup Tab S4_Mean'!AM123,"")</f>
        <v/>
      </c>
      <c r="AL101" s="26" t="str">
        <f>IF('Sup Tab S4_Mean'!AN123&lt;'Sup Tab S4_Mean'!AN$10,'Sup Tab S4_Mean'!AN123,"")</f>
        <v/>
      </c>
      <c r="AM101" s="26" t="str">
        <f>IF('Sup Tab S4_Mean'!AO123&lt;'Sup Tab S4_Mean'!AO$10,'Sup Tab S4_Mean'!AO123,"")</f>
        <v/>
      </c>
      <c r="AN101" s="26" t="str">
        <f>IF('Sup Tab S4_Mean'!AP123&lt;'Sup Tab S4_Mean'!AP$10,'Sup Tab S4_Mean'!AP123,"")</f>
        <v/>
      </c>
      <c r="AO101" s="26" t="str">
        <f>IF('Sup Tab S4_Mean'!AQ123&lt;'Sup Tab S4_Mean'!AQ$10,'Sup Tab S4_Mean'!AQ123,"")</f>
        <v/>
      </c>
      <c r="AP101" s="26" t="str">
        <f>IF('Sup Tab S4_Mean'!AR123&lt;'Sup Tab S4_Mean'!AR$10,'Sup Tab S4_Mean'!AR123,"")</f>
        <v/>
      </c>
      <c r="AQ101" s="26" t="str">
        <f>IF('Sup Tab S4_Mean'!AS123&lt;'Sup Tab S4_Mean'!AS$10,'Sup Tab S4_Mean'!AS123,"")</f>
        <v/>
      </c>
      <c r="AR101" s="26" t="str">
        <f>IF('Sup Tab S4_Mean'!AT123&lt;'Sup Tab S4_Mean'!AT$10,'Sup Tab S4_Mean'!AT123,"")</f>
        <v/>
      </c>
      <c r="AS101" s="26" t="str">
        <f>IF('Sup Tab S4_Mean'!AU123&lt;'Sup Tab S4_Mean'!AU$10,'Sup Tab S4_Mean'!AU123,"")</f>
        <v/>
      </c>
      <c r="AT101" s="26" t="str">
        <f>IF('Sup Tab S4_Mean'!AV123&lt;'Sup Tab S4_Mean'!AV$10,'Sup Tab S4_Mean'!AV123,"")</f>
        <v/>
      </c>
      <c r="AU101" s="26" t="str">
        <f>IF('Sup Tab S4_Mean'!AW123&lt;'Sup Tab S4_Mean'!AW$10,'Sup Tab S4_Mean'!AW123,"")</f>
        <v/>
      </c>
      <c r="AV101" s="26" t="str">
        <f>IF('Sup Tab S4_Mean'!AX123&lt;'Sup Tab S4_Mean'!AX$10,'Sup Tab S4_Mean'!AX123,"")</f>
        <v/>
      </c>
      <c r="AW101" s="26" t="str">
        <f>IF('Sup Tab S4_Mean'!AY123&lt;'Sup Tab S4_Mean'!AY$10,'Sup Tab S4_Mean'!AY123,"")</f>
        <v/>
      </c>
      <c r="AX101" s="26" t="str">
        <f>IF('Sup Tab S4_Mean'!AZ123&lt;'Sup Tab S4_Mean'!AZ$10,'Sup Tab S4_Mean'!AZ123,"")</f>
        <v/>
      </c>
      <c r="AY101" s="26" t="str">
        <f>IF('Sup Tab S4_Mean'!BA123&lt;'Sup Tab S4_Mean'!BA$10,'Sup Tab S4_Mean'!BA123,"")</f>
        <v/>
      </c>
      <c r="AZ101" s="26" t="str">
        <f>IF('Sup Tab S4_Mean'!BB123&lt;'Sup Tab S4_Mean'!BB$10,'Sup Tab S4_Mean'!BB123,"")</f>
        <v/>
      </c>
      <c r="BA101" s="26" t="str">
        <f>IF('Sup Tab S4_Mean'!BC123&lt;'Sup Tab S4_Mean'!BC$10,'Sup Tab S4_Mean'!BC123,"")</f>
        <v/>
      </c>
      <c r="BB101" s="26" t="str">
        <f>IF('Sup Tab S4_Mean'!BD123&lt;'Sup Tab S4_Mean'!BD$10,'Sup Tab S4_Mean'!BD123,"")</f>
        <v/>
      </c>
      <c r="BC101" s="26" t="str">
        <f>IF('Sup Tab S4_Mean'!BE123&lt;'Sup Tab S4_Mean'!BE$10,'Sup Tab S4_Mean'!BE123,"")</f>
        <v/>
      </c>
      <c r="BD101" s="26" t="str">
        <f>IF('Sup Tab S4_Mean'!BF123&lt;'Sup Tab S4_Mean'!BF$10,'Sup Tab S4_Mean'!BF123,"")</f>
        <v/>
      </c>
      <c r="BE101" s="26" t="str">
        <f>IF('Sup Tab S4_Mean'!BG123&lt;'Sup Tab S4_Mean'!BG$10,'Sup Tab S4_Mean'!BG123,"")</f>
        <v/>
      </c>
      <c r="BF101" s="26" t="str">
        <f>IF('Sup Tab S4_Mean'!BH123&lt;'Sup Tab S4_Mean'!BH$10,'Sup Tab S4_Mean'!BH123,"")</f>
        <v/>
      </c>
      <c r="BG101" s="26" t="str">
        <f>IF('Sup Tab S4_Mean'!BI123&lt;'Sup Tab S4_Mean'!BI$10,'Sup Tab S4_Mean'!BI123,"")</f>
        <v/>
      </c>
      <c r="BH101" s="26" t="str">
        <f>IF('Sup Tab S4_Mean'!BJ123&lt;'Sup Tab S4_Mean'!BJ$10,'Sup Tab S4_Mean'!BJ123,"")</f>
        <v/>
      </c>
      <c r="BI101" s="26" t="str">
        <f>IF('Sup Tab S4_Mean'!BK123&lt;'Sup Tab S4_Mean'!BK$10,'Sup Tab S4_Mean'!BK123,"")</f>
        <v/>
      </c>
      <c r="BJ101" s="26" t="str">
        <f>IF('Sup Tab S4_Mean'!BL123&lt;'Sup Tab S4_Mean'!BL$10,'Sup Tab S4_Mean'!BL123,"")</f>
        <v/>
      </c>
      <c r="BK101" s="26" t="str">
        <f>IF('Sup Tab S4_Mean'!BM123&lt;'Sup Tab S4_Mean'!BM$10,'Sup Tab S4_Mean'!BM123,"")</f>
        <v/>
      </c>
      <c r="BL101" s="26" t="str">
        <f>IF('Sup Tab S4_Mean'!BN123&lt;'Sup Tab S4_Mean'!BN$10,'Sup Tab S4_Mean'!BN123,"")</f>
        <v/>
      </c>
      <c r="BM101" s="26" t="str">
        <f>IF('Sup Tab S4_Mean'!BP123&lt;'Sup Tab S4_Mean'!BP$10,'Sup Tab S4_Mean'!BP123,"")</f>
        <v/>
      </c>
      <c r="BN101" s="26" t="str">
        <f>IF('Sup Tab S4_Mean'!BQ123&lt;'Sup Tab S4_Mean'!BQ$10,'Sup Tab S4_Mean'!BQ123,"")</f>
        <v/>
      </c>
      <c r="BO101" s="26" t="str">
        <f>IF('Sup Tab S4_Mean'!BR123&lt;'Sup Tab S4_Mean'!BR$10,'Sup Tab S4_Mean'!BR123,"")</f>
        <v/>
      </c>
      <c r="BP101" s="26" t="str">
        <f>IF('Sup Tab S4_Mean'!BS123&lt;'Sup Tab S4_Mean'!BS$10,'Sup Tab S4_Mean'!BS123,"")</f>
        <v/>
      </c>
      <c r="BQ101" s="26" t="str">
        <f>IF('Sup Tab S4_Mean'!BT123&lt;'Sup Tab S4_Mean'!BT$10,'Sup Tab S4_Mean'!BT123,"")</f>
        <v/>
      </c>
      <c r="BR101" s="26" t="str">
        <f>IF('Sup Tab S4_Mean'!BU123&lt;'Sup Tab S4_Mean'!BU$10,'Sup Tab S4_Mean'!BU123,"")</f>
        <v/>
      </c>
      <c r="BS101" s="26" t="str">
        <f>IF('Sup Tab S4_Mean'!BV123&lt;'Sup Tab S4_Mean'!BV$10,'Sup Tab S4_Mean'!BV123,"")</f>
        <v/>
      </c>
      <c r="BT101" s="26" t="str">
        <f>IF('Sup Tab S4_Mean'!BW123&lt;'Sup Tab S4_Mean'!BW$10,'Sup Tab S4_Mean'!BW123,"")</f>
        <v/>
      </c>
      <c r="BU101" s="26" t="str">
        <f>IF('Sup Tab S4_Mean'!BX123&lt;'Sup Tab S4_Mean'!BX$10,'Sup Tab S4_Mean'!BX123,"")</f>
        <v/>
      </c>
      <c r="BV101" s="26" t="str">
        <f>IF('Sup Tab S4_Mean'!BY123&lt;'Sup Tab S4_Mean'!BY$10,'Sup Tab S4_Mean'!BY123,"")</f>
        <v/>
      </c>
      <c r="BW101" s="26" t="str">
        <f>IF('Sup Tab S4_Mean'!BZ123&lt;'Sup Tab S4_Mean'!BZ$10,'Sup Tab S4_Mean'!BZ123,"")</f>
        <v/>
      </c>
      <c r="BX101" s="26" t="str">
        <f>IF('Sup Tab S4_Mean'!CA123&lt;'Sup Tab S4_Mean'!CA$10,'Sup Tab S4_Mean'!CA123,"")</f>
        <v/>
      </c>
      <c r="BY101" s="26" t="str">
        <f>IF('Sup Tab S4_Mean'!CB123&lt;'Sup Tab S4_Mean'!CB$10,'Sup Tab S4_Mean'!CB123,"")</f>
        <v/>
      </c>
      <c r="BZ101" s="26" t="str">
        <f>IF('Sup Tab S4_Mean'!CC123&lt;'Sup Tab S4_Mean'!CC$10,'Sup Tab S4_Mean'!CC123,"")</f>
        <v/>
      </c>
      <c r="CA101" s="26" t="str">
        <f>IF('Sup Tab S4_Mean'!CD123&lt;'Sup Tab S4_Mean'!CD$10,'Sup Tab S4_Mean'!CD123,"")</f>
        <v/>
      </c>
      <c r="CB101" s="26" t="str">
        <f>IF('Sup Tab S4_Mean'!CE123&lt;'Sup Tab S4_Mean'!CE$10,'Sup Tab S4_Mean'!CE123,"")</f>
        <v/>
      </c>
      <c r="CC101" s="26" t="str">
        <f>IF('Sup Tab S4_Mean'!CF123&lt;'Sup Tab S4_Mean'!CF$10,'Sup Tab S4_Mean'!CF123,"")</f>
        <v/>
      </c>
      <c r="CD101" s="26" t="str">
        <f>IF('Sup Tab S4_Mean'!CG123&lt;'Sup Tab S4_Mean'!CG$10,'Sup Tab S4_Mean'!CG123,"")</f>
        <v/>
      </c>
    </row>
    <row r="102" spans="1:82" ht="12.75" customHeight="1" x14ac:dyDescent="0.3">
      <c r="A102" s="1" t="s">
        <v>1</v>
      </c>
      <c r="B102" s="1" t="s">
        <v>284</v>
      </c>
      <c r="C102" s="26" t="str">
        <f>IF('Sup Tab S4_Mean'!E124&lt;'Sup Tab S4_Mean'!E$10,'Sup Tab S4_Mean'!E124,"")</f>
        <v/>
      </c>
      <c r="D102" s="26" t="str">
        <f>IF('Sup Tab S4_Mean'!F124&lt;'Sup Tab S4_Mean'!F$10,'Sup Tab S4_Mean'!F124,"")</f>
        <v/>
      </c>
      <c r="E102" s="26" t="str">
        <f>IF('Sup Tab S4_Mean'!G124&lt;'Sup Tab S4_Mean'!G$10,'Sup Tab S4_Mean'!G124,"")</f>
        <v/>
      </c>
      <c r="F102" s="26" t="str">
        <f>IF('Sup Tab S4_Mean'!H124&lt;'Sup Tab S4_Mean'!H$10,'Sup Tab S4_Mean'!H124,"")</f>
        <v/>
      </c>
      <c r="G102" s="26" t="str">
        <f>IF('Sup Tab S4_Mean'!I124&lt;'Sup Tab S4_Mean'!I$10,'Sup Tab S4_Mean'!I124,"")</f>
        <v/>
      </c>
      <c r="H102" s="26" t="str">
        <f>IF('Sup Tab S4_Mean'!J124&lt;'Sup Tab S4_Mean'!J$10,'Sup Tab S4_Mean'!J124,"")</f>
        <v/>
      </c>
      <c r="I102" s="26" t="str">
        <f>IF('Sup Tab S4_Mean'!K124&lt;'Sup Tab S4_Mean'!K$10,'Sup Tab S4_Mean'!K124,"")</f>
        <v/>
      </c>
      <c r="J102" s="26" t="str">
        <f>IF('Sup Tab S4_Mean'!L124&lt;'Sup Tab S4_Mean'!L$10,'Sup Tab S4_Mean'!L124,"")</f>
        <v/>
      </c>
      <c r="K102" s="26" t="str">
        <f>IF('Sup Tab S4_Mean'!M124&lt;'Sup Tab S4_Mean'!M$10,'Sup Tab S4_Mean'!M124,"")</f>
        <v/>
      </c>
      <c r="L102" s="26" t="str">
        <f>IF('Sup Tab S4_Mean'!N124&lt;'Sup Tab S4_Mean'!N$10,'Sup Tab S4_Mean'!N124,"")</f>
        <v/>
      </c>
      <c r="M102" s="26" t="str">
        <f>IF('Sup Tab S4_Mean'!O124&lt;'Sup Tab S4_Mean'!O$10,'Sup Tab S4_Mean'!O124,"")</f>
        <v/>
      </c>
      <c r="N102" s="26" t="str">
        <f>IF('Sup Tab S4_Mean'!P124&lt;'Sup Tab S4_Mean'!P$10,'Sup Tab S4_Mean'!P124,"")</f>
        <v/>
      </c>
      <c r="O102" s="26">
        <f>IF('Sup Tab S4_Mean'!Q124&lt;'Sup Tab S4_Mean'!Q$10,'Sup Tab S4_Mean'!Q124,"")</f>
        <v>26.894988249481134</v>
      </c>
      <c r="P102" s="26" t="str">
        <f>IF('Sup Tab S4_Mean'!R124&lt;'Sup Tab S4_Mean'!R$10,'Sup Tab S4_Mean'!R124,"")</f>
        <v/>
      </c>
      <c r="Q102" s="26" t="str">
        <f>IF('Sup Tab S4_Mean'!S124&lt;'Sup Tab S4_Mean'!S$10,'Sup Tab S4_Mean'!S124,"")</f>
        <v/>
      </c>
      <c r="R102" s="26" t="str">
        <f>IF('Sup Tab S4_Mean'!T124&lt;'Sup Tab S4_Mean'!T$10,'Sup Tab S4_Mean'!T124,"")</f>
        <v/>
      </c>
      <c r="S102" s="26" t="str">
        <f>IF('Sup Tab S4_Mean'!U124&lt;'Sup Tab S4_Mean'!U$10,'Sup Tab S4_Mean'!U124,"")</f>
        <v/>
      </c>
      <c r="T102" s="26" t="str">
        <f>IF('Sup Tab S4_Mean'!V124&lt;'Sup Tab S4_Mean'!V$10,'Sup Tab S4_Mean'!V124,"")</f>
        <v/>
      </c>
      <c r="U102" s="26" t="str">
        <f>IF('Sup Tab S4_Mean'!W124&lt;'Sup Tab S4_Mean'!W$10,'Sup Tab S4_Mean'!W124,"")</f>
        <v/>
      </c>
      <c r="V102" s="26">
        <f>IF('Sup Tab S4_Mean'!X124&lt;'Sup Tab S4_Mean'!X$10,'Sup Tab S4_Mean'!X124,"")</f>
        <v>303.58198000547827</v>
      </c>
      <c r="W102" s="26" t="str">
        <f>IF('Sup Tab S4_Mean'!Y124&lt;'Sup Tab S4_Mean'!Y$10,'Sup Tab S4_Mean'!Y124,"")</f>
        <v/>
      </c>
      <c r="X102" s="26" t="str">
        <f>IF('Sup Tab S4_Mean'!Z124&lt;'Sup Tab S4_Mean'!Z$10,'Sup Tab S4_Mean'!Z124,"")</f>
        <v/>
      </c>
      <c r="Y102" s="26">
        <f>IF('Sup Tab S4_Mean'!AA124&lt;'Sup Tab S4_Mean'!AA$10,'Sup Tab S4_Mean'!AA124,"")</f>
        <v>2.438476674039773</v>
      </c>
      <c r="Z102" s="26" t="str">
        <f>IF('Sup Tab S4_Mean'!AB124&lt;'Sup Tab S4_Mean'!AB$10,'Sup Tab S4_Mean'!AB124,"")</f>
        <v/>
      </c>
      <c r="AA102" s="26" t="str">
        <f>IF('Sup Tab S4_Mean'!AC124&lt;'Sup Tab S4_Mean'!AC$10,'Sup Tab S4_Mean'!AC124,"")</f>
        <v/>
      </c>
      <c r="AB102" s="26" t="str">
        <f>IF('Sup Tab S4_Mean'!AD124&lt;'Sup Tab S4_Mean'!AD$10,'Sup Tab S4_Mean'!AD124,"")</f>
        <v/>
      </c>
      <c r="AC102" s="26" t="str">
        <f>IF('Sup Tab S4_Mean'!AE124&lt;'Sup Tab S4_Mean'!AE$10,'Sup Tab S4_Mean'!AE124,"")</f>
        <v/>
      </c>
      <c r="AD102" s="26" t="str">
        <f>IF('Sup Tab S4_Mean'!AF124&lt;'Sup Tab S4_Mean'!AF$10,'Sup Tab S4_Mean'!AF124,"")</f>
        <v/>
      </c>
      <c r="AE102" s="26" t="str">
        <f>IF('Sup Tab S4_Mean'!AG124&lt;'Sup Tab S4_Mean'!AG$10,'Sup Tab S4_Mean'!AG124,"")</f>
        <v/>
      </c>
      <c r="AF102" s="26" t="str">
        <f>IF('Sup Tab S4_Mean'!AH124&lt;'Sup Tab S4_Mean'!AH$10,'Sup Tab S4_Mean'!AH124,"")</f>
        <v/>
      </c>
      <c r="AG102" s="26" t="str">
        <f>IF('Sup Tab S4_Mean'!AI124&lt;'Sup Tab S4_Mean'!AI$10,'Sup Tab S4_Mean'!AI124,"")</f>
        <v/>
      </c>
      <c r="AH102" s="26" t="str">
        <f>IF('Sup Tab S4_Mean'!AJ124&lt;'Sup Tab S4_Mean'!AJ$10,'Sup Tab S4_Mean'!AJ124,"")</f>
        <v/>
      </c>
      <c r="AI102" s="26" t="str">
        <f>IF('Sup Tab S4_Mean'!AK124&lt;'Sup Tab S4_Mean'!AK$10,'Sup Tab S4_Mean'!AK124,"")</f>
        <v/>
      </c>
      <c r="AJ102" s="26" t="str">
        <f>IF('Sup Tab S4_Mean'!AL124&lt;'Sup Tab S4_Mean'!AL$10,'Sup Tab S4_Mean'!AL124,"")</f>
        <v/>
      </c>
      <c r="AK102" s="26" t="str">
        <f>IF('Sup Tab S4_Mean'!AM124&lt;'Sup Tab S4_Mean'!AM$10,'Sup Tab S4_Mean'!AM124,"")</f>
        <v/>
      </c>
      <c r="AL102" s="26" t="str">
        <f>IF('Sup Tab S4_Mean'!AN124&lt;'Sup Tab S4_Mean'!AN$10,'Sup Tab S4_Mean'!AN124,"")</f>
        <v/>
      </c>
      <c r="AM102" s="26" t="str">
        <f>IF('Sup Tab S4_Mean'!AO124&lt;'Sup Tab S4_Mean'!AO$10,'Sup Tab S4_Mean'!AO124,"")</f>
        <v/>
      </c>
      <c r="AN102" s="26" t="str">
        <f>IF('Sup Tab S4_Mean'!AP124&lt;'Sup Tab S4_Mean'!AP$10,'Sup Tab S4_Mean'!AP124,"")</f>
        <v/>
      </c>
      <c r="AO102" s="26" t="str">
        <f>IF('Sup Tab S4_Mean'!AQ124&lt;'Sup Tab S4_Mean'!AQ$10,'Sup Tab S4_Mean'!AQ124,"")</f>
        <v/>
      </c>
      <c r="AP102" s="26">
        <f>IF('Sup Tab S4_Mean'!AR124&lt;'Sup Tab S4_Mean'!AR$10,'Sup Tab S4_Mean'!AR124,"")</f>
        <v>1453.9173242623444</v>
      </c>
      <c r="AQ102" s="26" t="str">
        <f>IF('Sup Tab S4_Mean'!AS124&lt;'Sup Tab S4_Mean'!AS$10,'Sup Tab S4_Mean'!AS124,"")</f>
        <v/>
      </c>
      <c r="AR102" s="26" t="str">
        <f>IF('Sup Tab S4_Mean'!AT124&lt;'Sup Tab S4_Mean'!AT$10,'Sup Tab S4_Mean'!AT124,"")</f>
        <v/>
      </c>
      <c r="AS102" s="26" t="str">
        <f>IF('Sup Tab S4_Mean'!AU124&lt;'Sup Tab S4_Mean'!AU$10,'Sup Tab S4_Mean'!AU124,"")</f>
        <v/>
      </c>
      <c r="AT102" s="26">
        <f>IF('Sup Tab S4_Mean'!AV124&lt;'Sup Tab S4_Mean'!AV$10,'Sup Tab S4_Mean'!AV124,"")</f>
        <v>5.6548103122362257</v>
      </c>
      <c r="AU102" s="26" t="str">
        <f>IF('Sup Tab S4_Mean'!AW124&lt;'Sup Tab S4_Mean'!AW$10,'Sup Tab S4_Mean'!AW124,"")</f>
        <v/>
      </c>
      <c r="AV102" s="26" t="str">
        <f>IF('Sup Tab S4_Mean'!AX124&lt;'Sup Tab S4_Mean'!AX$10,'Sup Tab S4_Mean'!AX124,"")</f>
        <v/>
      </c>
      <c r="AW102" s="26" t="str">
        <f>IF('Sup Tab S4_Mean'!AY124&lt;'Sup Tab S4_Mean'!AY$10,'Sup Tab S4_Mean'!AY124,"")</f>
        <v/>
      </c>
      <c r="AX102" s="26" t="str">
        <f>IF('Sup Tab S4_Mean'!AZ124&lt;'Sup Tab S4_Mean'!AZ$10,'Sup Tab S4_Mean'!AZ124,"")</f>
        <v/>
      </c>
      <c r="AY102" s="26">
        <f>IF('Sup Tab S4_Mean'!BA124&lt;'Sup Tab S4_Mean'!BA$10,'Sup Tab S4_Mean'!BA124,"")</f>
        <v>26.894988249481134</v>
      </c>
      <c r="AZ102" s="26" t="str">
        <f>IF('Sup Tab S4_Mean'!BB124&lt;'Sup Tab S4_Mean'!BB$10,'Sup Tab S4_Mean'!BB124,"")</f>
        <v/>
      </c>
      <c r="BA102" s="26" t="str">
        <f>IF('Sup Tab S4_Mean'!BC124&lt;'Sup Tab S4_Mean'!BC$10,'Sup Tab S4_Mean'!BC124,"")</f>
        <v/>
      </c>
      <c r="BB102" s="26" t="str">
        <f>IF('Sup Tab S4_Mean'!BD124&lt;'Sup Tab S4_Mean'!BD$10,'Sup Tab S4_Mean'!BD124,"")</f>
        <v/>
      </c>
      <c r="BC102" s="26">
        <f>IF('Sup Tab S4_Mean'!BE124&lt;'Sup Tab S4_Mean'!BE$10,'Sup Tab S4_Mean'!BE124,"")</f>
        <v>0.37370947403179383</v>
      </c>
      <c r="BD102" s="26" t="str">
        <f>IF('Sup Tab S4_Mean'!BF124&lt;'Sup Tab S4_Mean'!BF$10,'Sup Tab S4_Mean'!BF124,"")</f>
        <v/>
      </c>
      <c r="BE102" s="26" t="str">
        <f>IF('Sup Tab S4_Mean'!BG124&lt;'Sup Tab S4_Mean'!BG$10,'Sup Tab S4_Mean'!BG124,"")</f>
        <v/>
      </c>
      <c r="BF102" s="26" t="str">
        <f>IF('Sup Tab S4_Mean'!BH124&lt;'Sup Tab S4_Mean'!BH$10,'Sup Tab S4_Mean'!BH124,"")</f>
        <v/>
      </c>
      <c r="BG102" s="26" t="str">
        <f>IF('Sup Tab S4_Mean'!BI124&lt;'Sup Tab S4_Mean'!BI$10,'Sup Tab S4_Mean'!BI124,"")</f>
        <v/>
      </c>
      <c r="BH102" s="26" t="str">
        <f>IF('Sup Tab S4_Mean'!BJ124&lt;'Sup Tab S4_Mean'!BJ$10,'Sup Tab S4_Mean'!BJ124,"")</f>
        <v/>
      </c>
      <c r="BI102" s="26" t="str">
        <f>IF('Sup Tab S4_Mean'!BK124&lt;'Sup Tab S4_Mean'!BK$10,'Sup Tab S4_Mean'!BK124,"")</f>
        <v/>
      </c>
      <c r="BJ102" s="26" t="str">
        <f>IF('Sup Tab S4_Mean'!BL124&lt;'Sup Tab S4_Mean'!BL$10,'Sup Tab S4_Mean'!BL124,"")</f>
        <v/>
      </c>
      <c r="BK102" s="26" t="str">
        <f>IF('Sup Tab S4_Mean'!BM124&lt;'Sup Tab S4_Mean'!BM$10,'Sup Tab S4_Mean'!BM124,"")</f>
        <v/>
      </c>
      <c r="BL102" s="26" t="str">
        <f>IF('Sup Tab S4_Mean'!BN124&lt;'Sup Tab S4_Mean'!BN$10,'Sup Tab S4_Mean'!BN124,"")</f>
        <v/>
      </c>
      <c r="BM102" s="26" t="str">
        <f>IF('Sup Tab S4_Mean'!BP124&lt;'Sup Tab S4_Mean'!BP$10,'Sup Tab S4_Mean'!BP124,"")</f>
        <v/>
      </c>
      <c r="BN102" s="26" t="str">
        <f>IF('Sup Tab S4_Mean'!BQ124&lt;'Sup Tab S4_Mean'!BQ$10,'Sup Tab S4_Mean'!BQ124,"")</f>
        <v/>
      </c>
      <c r="BO102" s="26" t="str">
        <f>IF('Sup Tab S4_Mean'!BR124&lt;'Sup Tab S4_Mean'!BR$10,'Sup Tab S4_Mean'!BR124,"")</f>
        <v/>
      </c>
      <c r="BP102" s="26" t="str">
        <f>IF('Sup Tab S4_Mean'!BS124&lt;'Sup Tab S4_Mean'!BS$10,'Sup Tab S4_Mean'!BS124,"")</f>
        <v/>
      </c>
      <c r="BQ102" s="26" t="str">
        <f>IF('Sup Tab S4_Mean'!BT124&lt;'Sup Tab S4_Mean'!BT$10,'Sup Tab S4_Mean'!BT124,"")</f>
        <v/>
      </c>
      <c r="BR102" s="26" t="str">
        <f>IF('Sup Tab S4_Mean'!BU124&lt;'Sup Tab S4_Mean'!BU$10,'Sup Tab S4_Mean'!BU124,"")</f>
        <v/>
      </c>
      <c r="BS102" s="26" t="str">
        <f>IF('Sup Tab S4_Mean'!BV124&lt;'Sup Tab S4_Mean'!BV$10,'Sup Tab S4_Mean'!BV124,"")</f>
        <v/>
      </c>
      <c r="BT102" s="26" t="str">
        <f>IF('Sup Tab S4_Mean'!BW124&lt;'Sup Tab S4_Mean'!BW$10,'Sup Tab S4_Mean'!BW124,"")</f>
        <v/>
      </c>
      <c r="BU102" s="26" t="str">
        <f>IF('Sup Tab S4_Mean'!BX124&lt;'Sup Tab S4_Mean'!BX$10,'Sup Tab S4_Mean'!BX124,"")</f>
        <v/>
      </c>
      <c r="BV102" s="26" t="str">
        <f>IF('Sup Tab S4_Mean'!BY124&lt;'Sup Tab S4_Mean'!BY$10,'Sup Tab S4_Mean'!BY124,"")</f>
        <v/>
      </c>
      <c r="BW102" s="26" t="str">
        <f>IF('Sup Tab S4_Mean'!BZ124&lt;'Sup Tab S4_Mean'!BZ$10,'Sup Tab S4_Mean'!BZ124,"")</f>
        <v/>
      </c>
      <c r="BX102" s="26" t="str">
        <f>IF('Sup Tab S4_Mean'!CA124&lt;'Sup Tab S4_Mean'!CA$10,'Sup Tab S4_Mean'!CA124,"")</f>
        <v/>
      </c>
      <c r="BY102" s="26" t="str">
        <f>IF('Sup Tab S4_Mean'!CB124&lt;'Sup Tab S4_Mean'!CB$10,'Sup Tab S4_Mean'!CB124,"")</f>
        <v/>
      </c>
      <c r="BZ102" s="26" t="str">
        <f>IF('Sup Tab S4_Mean'!CC124&lt;'Sup Tab S4_Mean'!CC$10,'Sup Tab S4_Mean'!CC124,"")</f>
        <v/>
      </c>
      <c r="CA102" s="26" t="str">
        <f>IF('Sup Tab S4_Mean'!CD124&lt;'Sup Tab S4_Mean'!CD$10,'Sup Tab S4_Mean'!CD124,"")</f>
        <v/>
      </c>
      <c r="CB102" s="26" t="str">
        <f>IF('Sup Tab S4_Mean'!CE124&lt;'Sup Tab S4_Mean'!CE$10,'Sup Tab S4_Mean'!CE124,"")</f>
        <v/>
      </c>
      <c r="CC102" s="26" t="str">
        <f>IF('Sup Tab S4_Mean'!CF124&lt;'Sup Tab S4_Mean'!CF$10,'Sup Tab S4_Mean'!CF124,"")</f>
        <v/>
      </c>
      <c r="CD102" s="26" t="str">
        <f>IF('Sup Tab S4_Mean'!CG124&lt;'Sup Tab S4_Mean'!CG$10,'Sup Tab S4_Mean'!CG124,"")</f>
        <v/>
      </c>
    </row>
    <row r="103" spans="1:82" ht="12.75" customHeight="1" x14ac:dyDescent="0.3">
      <c r="A103" s="1" t="s">
        <v>1</v>
      </c>
      <c r="B103" s="1" t="s">
        <v>286</v>
      </c>
      <c r="C103" s="26" t="str">
        <f>IF('Sup Tab S4_Mean'!E125&lt;'Sup Tab S4_Mean'!E$10,'Sup Tab S4_Mean'!E125,"")</f>
        <v/>
      </c>
      <c r="D103" s="26" t="str">
        <f>IF('Sup Tab S4_Mean'!F125&lt;'Sup Tab S4_Mean'!F$10,'Sup Tab S4_Mean'!F125,"")</f>
        <v/>
      </c>
      <c r="E103" s="26" t="str">
        <f>IF('Sup Tab S4_Mean'!G125&lt;'Sup Tab S4_Mean'!G$10,'Sup Tab S4_Mean'!G125,"")</f>
        <v/>
      </c>
      <c r="F103" s="26" t="str">
        <f>IF('Sup Tab S4_Mean'!H125&lt;'Sup Tab S4_Mean'!H$10,'Sup Tab S4_Mean'!H125,"")</f>
        <v/>
      </c>
      <c r="G103" s="26" t="str">
        <f>IF('Sup Tab S4_Mean'!I125&lt;'Sup Tab S4_Mean'!I$10,'Sup Tab S4_Mean'!I125,"")</f>
        <v/>
      </c>
      <c r="H103" s="26" t="str">
        <f>IF('Sup Tab S4_Mean'!J125&lt;'Sup Tab S4_Mean'!J$10,'Sup Tab S4_Mean'!J125,"")</f>
        <v/>
      </c>
      <c r="I103" s="26" t="str">
        <f>IF('Sup Tab S4_Mean'!K125&lt;'Sup Tab S4_Mean'!K$10,'Sup Tab S4_Mean'!K125,"")</f>
        <v/>
      </c>
      <c r="J103" s="26" t="str">
        <f>IF('Sup Tab S4_Mean'!L125&lt;'Sup Tab S4_Mean'!L$10,'Sup Tab S4_Mean'!L125,"")</f>
        <v/>
      </c>
      <c r="K103" s="26" t="str">
        <f>IF('Sup Tab S4_Mean'!M125&lt;'Sup Tab S4_Mean'!M$10,'Sup Tab S4_Mean'!M125,"")</f>
        <v/>
      </c>
      <c r="L103" s="26" t="str">
        <f>IF('Sup Tab S4_Mean'!N125&lt;'Sup Tab S4_Mean'!N$10,'Sup Tab S4_Mean'!N125,"")</f>
        <v/>
      </c>
      <c r="M103" s="26" t="str">
        <f>IF('Sup Tab S4_Mean'!O125&lt;'Sup Tab S4_Mean'!O$10,'Sup Tab S4_Mean'!O125,"")</f>
        <v/>
      </c>
      <c r="N103" s="26" t="str">
        <f>IF('Sup Tab S4_Mean'!P125&lt;'Sup Tab S4_Mean'!P$10,'Sup Tab S4_Mean'!P125,"")</f>
        <v/>
      </c>
      <c r="O103" s="26" t="str">
        <f>IF('Sup Tab S4_Mean'!Q125&lt;'Sup Tab S4_Mean'!Q$10,'Sup Tab S4_Mean'!Q125,"")</f>
        <v/>
      </c>
      <c r="P103" s="26" t="str">
        <f>IF('Sup Tab S4_Mean'!R125&lt;'Sup Tab S4_Mean'!R$10,'Sup Tab S4_Mean'!R125,"")</f>
        <v/>
      </c>
      <c r="Q103" s="26" t="str">
        <f>IF('Sup Tab S4_Mean'!S125&lt;'Sup Tab S4_Mean'!S$10,'Sup Tab S4_Mean'!S125,"")</f>
        <v/>
      </c>
      <c r="R103" s="26" t="str">
        <f>IF('Sup Tab S4_Mean'!T125&lt;'Sup Tab S4_Mean'!T$10,'Sup Tab S4_Mean'!T125,"")</f>
        <v/>
      </c>
      <c r="S103" s="26">
        <f>IF('Sup Tab S4_Mean'!U125&lt;'Sup Tab S4_Mean'!U$10,'Sup Tab S4_Mean'!U125,"")</f>
        <v>1.2800905900774844</v>
      </c>
      <c r="T103" s="26" t="str">
        <f>IF('Sup Tab S4_Mean'!V125&lt;'Sup Tab S4_Mean'!V$10,'Sup Tab S4_Mean'!V125,"")</f>
        <v/>
      </c>
      <c r="U103" s="26" t="str">
        <f>IF('Sup Tab S4_Mean'!W125&lt;'Sup Tab S4_Mean'!W$10,'Sup Tab S4_Mean'!W125,"")</f>
        <v/>
      </c>
      <c r="V103" s="26" t="str">
        <f>IF('Sup Tab S4_Mean'!X125&lt;'Sup Tab S4_Mean'!X$10,'Sup Tab S4_Mean'!X125,"")</f>
        <v/>
      </c>
      <c r="W103" s="26" t="str">
        <f>IF('Sup Tab S4_Mean'!Y125&lt;'Sup Tab S4_Mean'!Y$10,'Sup Tab S4_Mean'!Y125,"")</f>
        <v/>
      </c>
      <c r="X103" s="26" t="str">
        <f>IF('Sup Tab S4_Mean'!Z125&lt;'Sup Tab S4_Mean'!Z$10,'Sup Tab S4_Mean'!Z125,"")</f>
        <v/>
      </c>
      <c r="Y103" s="26" t="str">
        <f>IF('Sup Tab S4_Mean'!AA125&lt;'Sup Tab S4_Mean'!AA$10,'Sup Tab S4_Mean'!AA125,"")</f>
        <v/>
      </c>
      <c r="Z103" s="26" t="str">
        <f>IF('Sup Tab S4_Mean'!AB125&lt;'Sup Tab S4_Mean'!AB$10,'Sup Tab S4_Mean'!AB125,"")</f>
        <v/>
      </c>
      <c r="AA103" s="26" t="str">
        <f>IF('Sup Tab S4_Mean'!AC125&lt;'Sup Tab S4_Mean'!AC$10,'Sup Tab S4_Mean'!AC125,"")</f>
        <v/>
      </c>
      <c r="AB103" s="26" t="str">
        <f>IF('Sup Tab S4_Mean'!AD125&lt;'Sup Tab S4_Mean'!AD$10,'Sup Tab S4_Mean'!AD125,"")</f>
        <v/>
      </c>
      <c r="AC103" s="26" t="str">
        <f>IF('Sup Tab S4_Mean'!AE125&lt;'Sup Tab S4_Mean'!AE$10,'Sup Tab S4_Mean'!AE125,"")</f>
        <v/>
      </c>
      <c r="AD103" s="26" t="str">
        <f>IF('Sup Tab S4_Mean'!AF125&lt;'Sup Tab S4_Mean'!AF$10,'Sup Tab S4_Mean'!AF125,"")</f>
        <v/>
      </c>
      <c r="AE103" s="26" t="str">
        <f>IF('Sup Tab S4_Mean'!AG125&lt;'Sup Tab S4_Mean'!AG$10,'Sup Tab S4_Mean'!AG125,"")</f>
        <v/>
      </c>
      <c r="AF103" s="26" t="str">
        <f>IF('Sup Tab S4_Mean'!AH125&lt;'Sup Tab S4_Mean'!AH$10,'Sup Tab S4_Mean'!AH125,"")</f>
        <v/>
      </c>
      <c r="AG103" s="26" t="str">
        <f>IF('Sup Tab S4_Mean'!AI125&lt;'Sup Tab S4_Mean'!AI$10,'Sup Tab S4_Mean'!AI125,"")</f>
        <v/>
      </c>
      <c r="AH103" s="26" t="str">
        <f>IF('Sup Tab S4_Mean'!AJ125&lt;'Sup Tab S4_Mean'!AJ$10,'Sup Tab S4_Mean'!AJ125,"")</f>
        <v/>
      </c>
      <c r="AI103" s="26" t="str">
        <f>IF('Sup Tab S4_Mean'!AK125&lt;'Sup Tab S4_Mean'!AK$10,'Sup Tab S4_Mean'!AK125,"")</f>
        <v/>
      </c>
      <c r="AJ103" s="26" t="str">
        <f>IF('Sup Tab S4_Mean'!AL125&lt;'Sup Tab S4_Mean'!AL$10,'Sup Tab S4_Mean'!AL125,"")</f>
        <v/>
      </c>
      <c r="AK103" s="26" t="str">
        <f>IF('Sup Tab S4_Mean'!AM125&lt;'Sup Tab S4_Mean'!AM$10,'Sup Tab S4_Mean'!AM125,"")</f>
        <v/>
      </c>
      <c r="AL103" s="26" t="str">
        <f>IF('Sup Tab S4_Mean'!AN125&lt;'Sup Tab S4_Mean'!AN$10,'Sup Tab S4_Mean'!AN125,"")</f>
        <v/>
      </c>
      <c r="AM103" s="26" t="str">
        <f>IF('Sup Tab S4_Mean'!AO125&lt;'Sup Tab S4_Mean'!AO$10,'Sup Tab S4_Mean'!AO125,"")</f>
        <v/>
      </c>
      <c r="AN103" s="26" t="str">
        <f>IF('Sup Tab S4_Mean'!AP125&lt;'Sup Tab S4_Mean'!AP$10,'Sup Tab S4_Mean'!AP125,"")</f>
        <v/>
      </c>
      <c r="AO103" s="26" t="str">
        <f>IF('Sup Tab S4_Mean'!AQ125&lt;'Sup Tab S4_Mean'!AQ$10,'Sup Tab S4_Mean'!AQ125,"")</f>
        <v/>
      </c>
      <c r="AP103" s="26" t="str">
        <f>IF('Sup Tab S4_Mean'!AR125&lt;'Sup Tab S4_Mean'!AR$10,'Sup Tab S4_Mean'!AR125,"")</f>
        <v/>
      </c>
      <c r="AQ103" s="26" t="str">
        <f>IF('Sup Tab S4_Mean'!AS125&lt;'Sup Tab S4_Mean'!AS$10,'Sup Tab S4_Mean'!AS125,"")</f>
        <v/>
      </c>
      <c r="AR103" s="26" t="str">
        <f>IF('Sup Tab S4_Mean'!AT125&lt;'Sup Tab S4_Mean'!AT$10,'Sup Tab S4_Mean'!AT125,"")</f>
        <v/>
      </c>
      <c r="AS103" s="26" t="str">
        <f>IF('Sup Tab S4_Mean'!AU125&lt;'Sup Tab S4_Mean'!AU$10,'Sup Tab S4_Mean'!AU125,"")</f>
        <v/>
      </c>
      <c r="AT103" s="26" t="str">
        <f>IF('Sup Tab S4_Mean'!AV125&lt;'Sup Tab S4_Mean'!AV$10,'Sup Tab S4_Mean'!AV125,"")</f>
        <v/>
      </c>
      <c r="AU103" s="26" t="str">
        <f>IF('Sup Tab S4_Mean'!AW125&lt;'Sup Tab S4_Mean'!AW$10,'Sup Tab S4_Mean'!AW125,"")</f>
        <v/>
      </c>
      <c r="AV103" s="26" t="str">
        <f>IF('Sup Tab S4_Mean'!AX125&lt;'Sup Tab S4_Mean'!AX$10,'Sup Tab S4_Mean'!AX125,"")</f>
        <v/>
      </c>
      <c r="AW103" s="26" t="str">
        <f>IF('Sup Tab S4_Mean'!AY125&lt;'Sup Tab S4_Mean'!AY$10,'Sup Tab S4_Mean'!AY125,"")</f>
        <v/>
      </c>
      <c r="AX103" s="26" t="str">
        <f>IF('Sup Tab S4_Mean'!AZ125&lt;'Sup Tab S4_Mean'!AZ$10,'Sup Tab S4_Mean'!AZ125,"")</f>
        <v/>
      </c>
      <c r="AY103" s="26" t="str">
        <f>IF('Sup Tab S4_Mean'!BA125&lt;'Sup Tab S4_Mean'!BA$10,'Sup Tab S4_Mean'!BA125,"")</f>
        <v/>
      </c>
      <c r="AZ103" s="26" t="str">
        <f>IF('Sup Tab S4_Mean'!BB125&lt;'Sup Tab S4_Mean'!BB$10,'Sup Tab S4_Mean'!BB125,"")</f>
        <v/>
      </c>
      <c r="BA103" s="26" t="str">
        <f>IF('Sup Tab S4_Mean'!BC125&lt;'Sup Tab S4_Mean'!BC$10,'Sup Tab S4_Mean'!BC125,"")</f>
        <v/>
      </c>
      <c r="BB103" s="26" t="str">
        <f>IF('Sup Tab S4_Mean'!BD125&lt;'Sup Tab S4_Mean'!BD$10,'Sup Tab S4_Mean'!BD125,"")</f>
        <v/>
      </c>
      <c r="BC103" s="26" t="str">
        <f>IF('Sup Tab S4_Mean'!BE125&lt;'Sup Tab S4_Mean'!BE$10,'Sup Tab S4_Mean'!BE125,"")</f>
        <v/>
      </c>
      <c r="BD103" s="26" t="str">
        <f>IF('Sup Tab S4_Mean'!BF125&lt;'Sup Tab S4_Mean'!BF$10,'Sup Tab S4_Mean'!BF125,"")</f>
        <v/>
      </c>
      <c r="BE103" s="26" t="str">
        <f>IF('Sup Tab S4_Mean'!BG125&lt;'Sup Tab S4_Mean'!BG$10,'Sup Tab S4_Mean'!BG125,"")</f>
        <v/>
      </c>
      <c r="BF103" s="26" t="str">
        <f>IF('Sup Tab S4_Mean'!BH125&lt;'Sup Tab S4_Mean'!BH$10,'Sup Tab S4_Mean'!BH125,"")</f>
        <v/>
      </c>
      <c r="BG103" s="26" t="str">
        <f>IF('Sup Tab S4_Mean'!BI125&lt;'Sup Tab S4_Mean'!BI$10,'Sup Tab S4_Mean'!BI125,"")</f>
        <v/>
      </c>
      <c r="BH103" s="26" t="str">
        <f>IF('Sup Tab S4_Mean'!BJ125&lt;'Sup Tab S4_Mean'!BJ$10,'Sup Tab S4_Mean'!BJ125,"")</f>
        <v/>
      </c>
      <c r="BI103" s="26" t="str">
        <f>IF('Sup Tab S4_Mean'!BK125&lt;'Sup Tab S4_Mean'!BK$10,'Sup Tab S4_Mean'!BK125,"")</f>
        <v/>
      </c>
      <c r="BJ103" s="26" t="str">
        <f>IF('Sup Tab S4_Mean'!BL125&lt;'Sup Tab S4_Mean'!BL$10,'Sup Tab S4_Mean'!BL125,"")</f>
        <v/>
      </c>
      <c r="BK103" s="26" t="str">
        <f>IF('Sup Tab S4_Mean'!BM125&lt;'Sup Tab S4_Mean'!BM$10,'Sup Tab S4_Mean'!BM125,"")</f>
        <v/>
      </c>
      <c r="BL103" s="26" t="str">
        <f>IF('Sup Tab S4_Mean'!BN125&lt;'Sup Tab S4_Mean'!BN$10,'Sup Tab S4_Mean'!BN125,"")</f>
        <v/>
      </c>
      <c r="BM103" s="26" t="str">
        <f>IF('Sup Tab S4_Mean'!BP125&lt;'Sup Tab S4_Mean'!BP$10,'Sup Tab S4_Mean'!BP125,"")</f>
        <v/>
      </c>
      <c r="BN103" s="26" t="str">
        <f>IF('Sup Tab S4_Mean'!BQ125&lt;'Sup Tab S4_Mean'!BQ$10,'Sup Tab S4_Mean'!BQ125,"")</f>
        <v/>
      </c>
      <c r="BO103" s="26" t="str">
        <f>IF('Sup Tab S4_Mean'!BR125&lt;'Sup Tab S4_Mean'!BR$10,'Sup Tab S4_Mean'!BR125,"")</f>
        <v/>
      </c>
      <c r="BP103" s="26" t="str">
        <f>IF('Sup Tab S4_Mean'!BS125&lt;'Sup Tab S4_Mean'!BS$10,'Sup Tab S4_Mean'!BS125,"")</f>
        <v/>
      </c>
      <c r="BQ103" s="26" t="str">
        <f>IF('Sup Tab S4_Mean'!BT125&lt;'Sup Tab S4_Mean'!BT$10,'Sup Tab S4_Mean'!BT125,"")</f>
        <v/>
      </c>
      <c r="BR103" s="26" t="str">
        <f>IF('Sup Tab S4_Mean'!BU125&lt;'Sup Tab S4_Mean'!BU$10,'Sup Tab S4_Mean'!BU125,"")</f>
        <v/>
      </c>
      <c r="BS103" s="26" t="str">
        <f>IF('Sup Tab S4_Mean'!BV125&lt;'Sup Tab S4_Mean'!BV$10,'Sup Tab S4_Mean'!BV125,"")</f>
        <v/>
      </c>
      <c r="BT103" s="26" t="str">
        <f>IF('Sup Tab S4_Mean'!BW125&lt;'Sup Tab S4_Mean'!BW$10,'Sup Tab S4_Mean'!BW125,"")</f>
        <v/>
      </c>
      <c r="BU103" s="26" t="str">
        <f>IF('Sup Tab S4_Mean'!BX125&lt;'Sup Tab S4_Mean'!BX$10,'Sup Tab S4_Mean'!BX125,"")</f>
        <v/>
      </c>
      <c r="BV103" s="26" t="str">
        <f>IF('Sup Tab S4_Mean'!BY125&lt;'Sup Tab S4_Mean'!BY$10,'Sup Tab S4_Mean'!BY125,"")</f>
        <v/>
      </c>
      <c r="BW103" s="26" t="str">
        <f>IF('Sup Tab S4_Mean'!BZ125&lt;'Sup Tab S4_Mean'!BZ$10,'Sup Tab S4_Mean'!BZ125,"")</f>
        <v/>
      </c>
      <c r="BX103" s="26" t="str">
        <f>IF('Sup Tab S4_Mean'!CA125&lt;'Sup Tab S4_Mean'!CA$10,'Sup Tab S4_Mean'!CA125,"")</f>
        <v/>
      </c>
      <c r="BY103" s="26" t="str">
        <f>IF('Sup Tab S4_Mean'!CB125&lt;'Sup Tab S4_Mean'!CB$10,'Sup Tab S4_Mean'!CB125,"")</f>
        <v/>
      </c>
      <c r="BZ103" s="26" t="str">
        <f>IF('Sup Tab S4_Mean'!CC125&lt;'Sup Tab S4_Mean'!CC$10,'Sup Tab S4_Mean'!CC125,"")</f>
        <v/>
      </c>
      <c r="CA103" s="26" t="str">
        <f>IF('Sup Tab S4_Mean'!CD125&lt;'Sup Tab S4_Mean'!CD$10,'Sup Tab S4_Mean'!CD125,"")</f>
        <v/>
      </c>
      <c r="CB103" s="26" t="str">
        <f>IF('Sup Tab S4_Mean'!CE125&lt;'Sup Tab S4_Mean'!CE$10,'Sup Tab S4_Mean'!CE125,"")</f>
        <v/>
      </c>
      <c r="CC103" s="26" t="str">
        <f>IF('Sup Tab S4_Mean'!CF125&lt;'Sup Tab S4_Mean'!CF$10,'Sup Tab S4_Mean'!CF125,"")</f>
        <v/>
      </c>
      <c r="CD103" s="26" t="str">
        <f>IF('Sup Tab S4_Mean'!CG125&lt;'Sup Tab S4_Mean'!CG$10,'Sup Tab S4_Mean'!CG125,"")</f>
        <v/>
      </c>
    </row>
    <row r="104" spans="1:82" ht="12.75" customHeight="1" x14ac:dyDescent="0.3">
      <c r="A104" s="1" t="s">
        <v>1</v>
      </c>
      <c r="B104" s="1" t="s">
        <v>288</v>
      </c>
      <c r="C104" s="26" t="str">
        <f>IF('Sup Tab S4_Mean'!E126&lt;'Sup Tab S4_Mean'!E$10,'Sup Tab S4_Mean'!E126,"")</f>
        <v/>
      </c>
      <c r="D104" s="26" t="str">
        <f>IF('Sup Tab S4_Mean'!F126&lt;'Sup Tab S4_Mean'!F$10,'Sup Tab S4_Mean'!F126,"")</f>
        <v/>
      </c>
      <c r="E104" s="26" t="str">
        <f>IF('Sup Tab S4_Mean'!G126&lt;'Sup Tab S4_Mean'!G$10,'Sup Tab S4_Mean'!G126,"")</f>
        <v/>
      </c>
      <c r="F104" s="26" t="str">
        <f>IF('Sup Tab S4_Mean'!H126&lt;'Sup Tab S4_Mean'!H$10,'Sup Tab S4_Mean'!H126,"")</f>
        <v/>
      </c>
      <c r="G104" s="26" t="str">
        <f>IF('Sup Tab S4_Mean'!I126&lt;'Sup Tab S4_Mean'!I$10,'Sup Tab S4_Mean'!I126,"")</f>
        <v/>
      </c>
      <c r="H104" s="26" t="str">
        <f>IF('Sup Tab S4_Mean'!J126&lt;'Sup Tab S4_Mean'!J$10,'Sup Tab S4_Mean'!J126,"")</f>
        <v/>
      </c>
      <c r="I104" s="26" t="str">
        <f>IF('Sup Tab S4_Mean'!K126&lt;'Sup Tab S4_Mean'!K$10,'Sup Tab S4_Mean'!K126,"")</f>
        <v/>
      </c>
      <c r="J104" s="26" t="str">
        <f>IF('Sup Tab S4_Mean'!L126&lt;'Sup Tab S4_Mean'!L$10,'Sup Tab S4_Mean'!L126,"")</f>
        <v/>
      </c>
      <c r="K104" s="26" t="str">
        <f>IF('Sup Tab S4_Mean'!M126&lt;'Sup Tab S4_Mean'!M$10,'Sup Tab S4_Mean'!M126,"")</f>
        <v/>
      </c>
      <c r="L104" s="26" t="str">
        <f>IF('Sup Tab S4_Mean'!N126&lt;'Sup Tab S4_Mean'!N$10,'Sup Tab S4_Mean'!N126,"")</f>
        <v/>
      </c>
      <c r="M104" s="26" t="str">
        <f>IF('Sup Tab S4_Mean'!O126&lt;'Sup Tab S4_Mean'!O$10,'Sup Tab S4_Mean'!O126,"")</f>
        <v/>
      </c>
      <c r="N104" s="26" t="str">
        <f>IF('Sup Tab S4_Mean'!P126&lt;'Sup Tab S4_Mean'!P$10,'Sup Tab S4_Mean'!P126,"")</f>
        <v/>
      </c>
      <c r="O104" s="26" t="str">
        <f>IF('Sup Tab S4_Mean'!Q126&lt;'Sup Tab S4_Mean'!Q$10,'Sup Tab S4_Mean'!Q126,"")</f>
        <v/>
      </c>
      <c r="P104" s="26" t="str">
        <f>IF('Sup Tab S4_Mean'!R126&lt;'Sup Tab S4_Mean'!R$10,'Sup Tab S4_Mean'!R126,"")</f>
        <v/>
      </c>
      <c r="Q104" s="26" t="str">
        <f>IF('Sup Tab S4_Mean'!S126&lt;'Sup Tab S4_Mean'!S$10,'Sup Tab S4_Mean'!S126,"")</f>
        <v/>
      </c>
      <c r="R104" s="26" t="str">
        <f>IF('Sup Tab S4_Mean'!T126&lt;'Sup Tab S4_Mean'!T$10,'Sup Tab S4_Mean'!T126,"")</f>
        <v/>
      </c>
      <c r="S104" s="26" t="str">
        <f>IF('Sup Tab S4_Mean'!U126&lt;'Sup Tab S4_Mean'!U$10,'Sup Tab S4_Mean'!U126,"")</f>
        <v/>
      </c>
      <c r="T104" s="26" t="str">
        <f>IF('Sup Tab S4_Mean'!V126&lt;'Sup Tab S4_Mean'!V$10,'Sup Tab S4_Mean'!V126,"")</f>
        <v/>
      </c>
      <c r="U104" s="26" t="str">
        <f>IF('Sup Tab S4_Mean'!W126&lt;'Sup Tab S4_Mean'!W$10,'Sup Tab S4_Mean'!W126,"")</f>
        <v/>
      </c>
      <c r="V104" s="26" t="str">
        <f>IF('Sup Tab S4_Mean'!X126&lt;'Sup Tab S4_Mean'!X$10,'Sup Tab S4_Mean'!X126,"")</f>
        <v/>
      </c>
      <c r="W104" s="26" t="str">
        <f>IF('Sup Tab S4_Mean'!Y126&lt;'Sup Tab S4_Mean'!Y$10,'Sup Tab S4_Mean'!Y126,"")</f>
        <v/>
      </c>
      <c r="X104" s="26">
        <f>IF('Sup Tab S4_Mean'!Z126&lt;'Sup Tab S4_Mean'!Z$10,'Sup Tab S4_Mean'!Z126,"")</f>
        <v>0.56151375805431358</v>
      </c>
      <c r="Y104" s="26" t="str">
        <f>IF('Sup Tab S4_Mean'!AA126&lt;'Sup Tab S4_Mean'!AA$10,'Sup Tab S4_Mean'!AA126,"")</f>
        <v/>
      </c>
      <c r="Z104" s="26" t="str">
        <f>IF('Sup Tab S4_Mean'!AB126&lt;'Sup Tab S4_Mean'!AB$10,'Sup Tab S4_Mean'!AB126,"")</f>
        <v/>
      </c>
      <c r="AA104" s="26" t="str">
        <f>IF('Sup Tab S4_Mean'!AC126&lt;'Sup Tab S4_Mean'!AC$10,'Sup Tab S4_Mean'!AC126,"")</f>
        <v/>
      </c>
      <c r="AB104" s="26" t="str">
        <f>IF('Sup Tab S4_Mean'!AD126&lt;'Sup Tab S4_Mean'!AD$10,'Sup Tab S4_Mean'!AD126,"")</f>
        <v/>
      </c>
      <c r="AC104" s="26" t="str">
        <f>IF('Sup Tab S4_Mean'!AE126&lt;'Sup Tab S4_Mean'!AE$10,'Sup Tab S4_Mean'!AE126,"")</f>
        <v/>
      </c>
      <c r="AD104" s="26" t="str">
        <f>IF('Sup Tab S4_Mean'!AF126&lt;'Sup Tab S4_Mean'!AF$10,'Sup Tab S4_Mean'!AF126,"")</f>
        <v/>
      </c>
      <c r="AE104" s="26" t="str">
        <f>IF('Sup Tab S4_Mean'!AG126&lt;'Sup Tab S4_Mean'!AG$10,'Sup Tab S4_Mean'!AG126,"")</f>
        <v/>
      </c>
      <c r="AF104" s="26" t="str">
        <f>IF('Sup Tab S4_Mean'!AH126&lt;'Sup Tab S4_Mean'!AH$10,'Sup Tab S4_Mean'!AH126,"")</f>
        <v/>
      </c>
      <c r="AG104" s="26" t="str">
        <f>IF('Sup Tab S4_Mean'!AI126&lt;'Sup Tab S4_Mean'!AI$10,'Sup Tab S4_Mean'!AI126,"")</f>
        <v/>
      </c>
      <c r="AH104" s="26" t="str">
        <f>IF('Sup Tab S4_Mean'!AJ126&lt;'Sup Tab S4_Mean'!AJ$10,'Sup Tab S4_Mean'!AJ126,"")</f>
        <v/>
      </c>
      <c r="AI104" s="26" t="str">
        <f>IF('Sup Tab S4_Mean'!AK126&lt;'Sup Tab S4_Mean'!AK$10,'Sup Tab S4_Mean'!AK126,"")</f>
        <v/>
      </c>
      <c r="AJ104" s="26" t="str">
        <f>IF('Sup Tab S4_Mean'!AL126&lt;'Sup Tab S4_Mean'!AL$10,'Sup Tab S4_Mean'!AL126,"")</f>
        <v/>
      </c>
      <c r="AK104" s="26" t="str">
        <f>IF('Sup Tab S4_Mean'!AM126&lt;'Sup Tab S4_Mean'!AM$10,'Sup Tab S4_Mean'!AM126,"")</f>
        <v/>
      </c>
      <c r="AL104" s="26" t="str">
        <f>IF('Sup Tab S4_Mean'!AN126&lt;'Sup Tab S4_Mean'!AN$10,'Sup Tab S4_Mean'!AN126,"")</f>
        <v/>
      </c>
      <c r="AM104" s="26" t="str">
        <f>IF('Sup Tab S4_Mean'!AO126&lt;'Sup Tab S4_Mean'!AO$10,'Sup Tab S4_Mean'!AO126,"")</f>
        <v/>
      </c>
      <c r="AN104" s="26" t="str">
        <f>IF('Sup Tab S4_Mean'!AP126&lt;'Sup Tab S4_Mean'!AP$10,'Sup Tab S4_Mean'!AP126,"")</f>
        <v/>
      </c>
      <c r="AO104" s="26" t="str">
        <f>IF('Sup Tab S4_Mean'!AQ126&lt;'Sup Tab S4_Mean'!AQ$10,'Sup Tab S4_Mean'!AQ126,"")</f>
        <v/>
      </c>
      <c r="AP104" s="26" t="str">
        <f>IF('Sup Tab S4_Mean'!AR126&lt;'Sup Tab S4_Mean'!AR$10,'Sup Tab S4_Mean'!AR126,"")</f>
        <v/>
      </c>
      <c r="AQ104" s="26" t="str">
        <f>IF('Sup Tab S4_Mean'!AS126&lt;'Sup Tab S4_Mean'!AS$10,'Sup Tab S4_Mean'!AS126,"")</f>
        <v/>
      </c>
      <c r="AR104" s="26" t="str">
        <f>IF('Sup Tab S4_Mean'!AT126&lt;'Sup Tab S4_Mean'!AT$10,'Sup Tab S4_Mean'!AT126,"")</f>
        <v/>
      </c>
      <c r="AS104" s="26" t="str">
        <f>IF('Sup Tab S4_Mean'!AU126&lt;'Sup Tab S4_Mean'!AU$10,'Sup Tab S4_Mean'!AU126,"")</f>
        <v/>
      </c>
      <c r="AT104" s="26" t="str">
        <f>IF('Sup Tab S4_Mean'!AV126&lt;'Sup Tab S4_Mean'!AV$10,'Sup Tab S4_Mean'!AV126,"")</f>
        <v/>
      </c>
      <c r="AU104" s="26" t="str">
        <f>IF('Sup Tab S4_Mean'!AW126&lt;'Sup Tab S4_Mean'!AW$10,'Sup Tab S4_Mean'!AW126,"")</f>
        <v/>
      </c>
      <c r="AV104" s="26" t="str">
        <f>IF('Sup Tab S4_Mean'!AX126&lt;'Sup Tab S4_Mean'!AX$10,'Sup Tab S4_Mean'!AX126,"")</f>
        <v/>
      </c>
      <c r="AW104" s="26" t="str">
        <f>IF('Sup Tab S4_Mean'!AY126&lt;'Sup Tab S4_Mean'!AY$10,'Sup Tab S4_Mean'!AY126,"")</f>
        <v/>
      </c>
      <c r="AX104" s="26" t="str">
        <f>IF('Sup Tab S4_Mean'!AZ126&lt;'Sup Tab S4_Mean'!AZ$10,'Sup Tab S4_Mean'!AZ126,"")</f>
        <v/>
      </c>
      <c r="AY104" s="26" t="str">
        <f>IF('Sup Tab S4_Mean'!BA126&lt;'Sup Tab S4_Mean'!BA$10,'Sup Tab S4_Mean'!BA126,"")</f>
        <v/>
      </c>
      <c r="AZ104" s="26" t="str">
        <f>IF('Sup Tab S4_Mean'!BB126&lt;'Sup Tab S4_Mean'!BB$10,'Sup Tab S4_Mean'!BB126,"")</f>
        <v/>
      </c>
      <c r="BA104" s="26" t="str">
        <f>IF('Sup Tab S4_Mean'!BC126&lt;'Sup Tab S4_Mean'!BC$10,'Sup Tab S4_Mean'!BC126,"")</f>
        <v/>
      </c>
      <c r="BB104" s="26" t="str">
        <f>IF('Sup Tab S4_Mean'!BD126&lt;'Sup Tab S4_Mean'!BD$10,'Sup Tab S4_Mean'!BD126,"")</f>
        <v/>
      </c>
      <c r="BC104" s="26" t="str">
        <f>IF('Sup Tab S4_Mean'!BE126&lt;'Sup Tab S4_Mean'!BE$10,'Sup Tab S4_Mean'!BE126,"")</f>
        <v/>
      </c>
      <c r="BD104" s="26" t="str">
        <f>IF('Sup Tab S4_Mean'!BF126&lt;'Sup Tab S4_Mean'!BF$10,'Sup Tab S4_Mean'!BF126,"")</f>
        <v/>
      </c>
      <c r="BE104" s="26" t="str">
        <f>IF('Sup Tab S4_Mean'!BG126&lt;'Sup Tab S4_Mean'!BG$10,'Sup Tab S4_Mean'!BG126,"")</f>
        <v/>
      </c>
      <c r="BF104" s="26" t="str">
        <f>IF('Sup Tab S4_Mean'!BH126&lt;'Sup Tab S4_Mean'!BH$10,'Sup Tab S4_Mean'!BH126,"")</f>
        <v/>
      </c>
      <c r="BG104" s="26" t="str">
        <f>IF('Sup Tab S4_Mean'!BI126&lt;'Sup Tab S4_Mean'!BI$10,'Sup Tab S4_Mean'!BI126,"")</f>
        <v/>
      </c>
      <c r="BH104" s="26" t="str">
        <f>IF('Sup Tab S4_Mean'!BJ126&lt;'Sup Tab S4_Mean'!BJ$10,'Sup Tab S4_Mean'!BJ126,"")</f>
        <v/>
      </c>
      <c r="BI104" s="26" t="str">
        <f>IF('Sup Tab S4_Mean'!BK126&lt;'Sup Tab S4_Mean'!BK$10,'Sup Tab S4_Mean'!BK126,"")</f>
        <v/>
      </c>
      <c r="BJ104" s="26" t="str">
        <f>IF('Sup Tab S4_Mean'!BL126&lt;'Sup Tab S4_Mean'!BL$10,'Sup Tab S4_Mean'!BL126,"")</f>
        <v/>
      </c>
      <c r="BK104" s="26" t="str">
        <f>IF('Sup Tab S4_Mean'!BM126&lt;'Sup Tab S4_Mean'!BM$10,'Sup Tab S4_Mean'!BM126,"")</f>
        <v/>
      </c>
      <c r="BL104" s="26" t="str">
        <f>IF('Sup Tab S4_Mean'!BN126&lt;'Sup Tab S4_Mean'!BN$10,'Sup Tab S4_Mean'!BN126,"")</f>
        <v/>
      </c>
      <c r="BM104" s="26" t="str">
        <f>IF('Sup Tab S4_Mean'!BP126&lt;'Sup Tab S4_Mean'!BP$10,'Sup Tab S4_Mean'!BP126,"")</f>
        <v/>
      </c>
      <c r="BN104" s="26" t="str">
        <f>IF('Sup Tab S4_Mean'!BQ126&lt;'Sup Tab S4_Mean'!BQ$10,'Sup Tab S4_Mean'!BQ126,"")</f>
        <v/>
      </c>
      <c r="BO104" s="26" t="str">
        <f>IF('Sup Tab S4_Mean'!BR126&lt;'Sup Tab S4_Mean'!BR$10,'Sup Tab S4_Mean'!BR126,"")</f>
        <v/>
      </c>
      <c r="BP104" s="26" t="str">
        <f>IF('Sup Tab S4_Mean'!BS126&lt;'Sup Tab S4_Mean'!BS$10,'Sup Tab S4_Mean'!BS126,"")</f>
        <v/>
      </c>
      <c r="BQ104" s="26" t="str">
        <f>IF('Sup Tab S4_Mean'!BT126&lt;'Sup Tab S4_Mean'!BT$10,'Sup Tab S4_Mean'!BT126,"")</f>
        <v/>
      </c>
      <c r="BR104" s="26" t="str">
        <f>IF('Sup Tab S4_Mean'!BU126&lt;'Sup Tab S4_Mean'!BU$10,'Sup Tab S4_Mean'!BU126,"")</f>
        <v/>
      </c>
      <c r="BS104" s="26" t="str">
        <f>IF('Sup Tab S4_Mean'!BV126&lt;'Sup Tab S4_Mean'!BV$10,'Sup Tab S4_Mean'!BV126,"")</f>
        <v/>
      </c>
      <c r="BT104" s="26" t="str">
        <f>IF('Sup Tab S4_Mean'!BW126&lt;'Sup Tab S4_Mean'!BW$10,'Sup Tab S4_Mean'!BW126,"")</f>
        <v/>
      </c>
      <c r="BU104" s="26" t="str">
        <f>IF('Sup Tab S4_Mean'!BX126&lt;'Sup Tab S4_Mean'!BX$10,'Sup Tab S4_Mean'!BX126,"")</f>
        <v/>
      </c>
      <c r="BV104" s="26" t="str">
        <f>IF('Sup Tab S4_Mean'!BY126&lt;'Sup Tab S4_Mean'!BY$10,'Sup Tab S4_Mean'!BY126,"")</f>
        <v/>
      </c>
      <c r="BW104" s="26" t="str">
        <f>IF('Sup Tab S4_Mean'!BZ126&lt;'Sup Tab S4_Mean'!BZ$10,'Sup Tab S4_Mean'!BZ126,"")</f>
        <v/>
      </c>
      <c r="BX104" s="26" t="str">
        <f>IF('Sup Tab S4_Mean'!CA126&lt;'Sup Tab S4_Mean'!CA$10,'Sup Tab S4_Mean'!CA126,"")</f>
        <v/>
      </c>
      <c r="BY104" s="26" t="str">
        <f>IF('Sup Tab S4_Mean'!CB126&lt;'Sup Tab S4_Mean'!CB$10,'Sup Tab S4_Mean'!CB126,"")</f>
        <v/>
      </c>
      <c r="BZ104" s="26" t="str">
        <f>IF('Sup Tab S4_Mean'!CC126&lt;'Sup Tab S4_Mean'!CC$10,'Sup Tab S4_Mean'!CC126,"")</f>
        <v/>
      </c>
      <c r="CA104" s="26" t="str">
        <f>IF('Sup Tab S4_Mean'!CD126&lt;'Sup Tab S4_Mean'!CD$10,'Sup Tab S4_Mean'!CD126,"")</f>
        <v/>
      </c>
      <c r="CB104" s="26" t="str">
        <f>IF('Sup Tab S4_Mean'!CE126&lt;'Sup Tab S4_Mean'!CE$10,'Sup Tab S4_Mean'!CE126,"")</f>
        <v/>
      </c>
      <c r="CC104" s="26" t="str">
        <f>IF('Sup Tab S4_Mean'!CF126&lt;'Sup Tab S4_Mean'!CF$10,'Sup Tab S4_Mean'!CF126,"")</f>
        <v/>
      </c>
      <c r="CD104" s="26" t="str">
        <f>IF('Sup Tab S4_Mean'!CG126&lt;'Sup Tab S4_Mean'!CG$10,'Sup Tab S4_Mean'!CG126,"")</f>
        <v/>
      </c>
    </row>
    <row r="105" spans="1:82" ht="12.75" customHeight="1" x14ac:dyDescent="0.3">
      <c r="A105" s="1" t="s">
        <v>1</v>
      </c>
      <c r="B105" s="1" t="s">
        <v>290</v>
      </c>
      <c r="C105" s="26" t="str">
        <f>IF('Sup Tab S4_Mean'!E127&lt;'Sup Tab S4_Mean'!E$10,'Sup Tab S4_Mean'!E127,"")</f>
        <v/>
      </c>
      <c r="D105" s="26" t="str">
        <f>IF('Sup Tab S4_Mean'!F127&lt;'Sup Tab S4_Mean'!F$10,'Sup Tab S4_Mean'!F127,"")</f>
        <v/>
      </c>
      <c r="E105" s="26" t="str">
        <f>IF('Sup Tab S4_Mean'!G127&lt;'Sup Tab S4_Mean'!G$10,'Sup Tab S4_Mean'!G127,"")</f>
        <v/>
      </c>
      <c r="F105" s="26" t="str">
        <f>IF('Sup Tab S4_Mean'!H127&lt;'Sup Tab S4_Mean'!H$10,'Sup Tab S4_Mean'!H127,"")</f>
        <v/>
      </c>
      <c r="G105" s="26" t="str">
        <f>IF('Sup Tab S4_Mean'!I127&lt;'Sup Tab S4_Mean'!I$10,'Sup Tab S4_Mean'!I127,"")</f>
        <v/>
      </c>
      <c r="H105" s="26" t="str">
        <f>IF('Sup Tab S4_Mean'!J127&lt;'Sup Tab S4_Mean'!J$10,'Sup Tab S4_Mean'!J127,"")</f>
        <v/>
      </c>
      <c r="I105" s="26" t="str">
        <f>IF('Sup Tab S4_Mean'!K127&lt;'Sup Tab S4_Mean'!K$10,'Sup Tab S4_Mean'!K127,"")</f>
        <v/>
      </c>
      <c r="J105" s="26" t="str">
        <f>IF('Sup Tab S4_Mean'!L127&lt;'Sup Tab S4_Mean'!L$10,'Sup Tab S4_Mean'!L127,"")</f>
        <v/>
      </c>
      <c r="K105" s="26" t="str">
        <f>IF('Sup Tab S4_Mean'!M127&lt;'Sup Tab S4_Mean'!M$10,'Sup Tab S4_Mean'!M127,"")</f>
        <v/>
      </c>
      <c r="L105" s="26" t="str">
        <f>IF('Sup Tab S4_Mean'!N127&lt;'Sup Tab S4_Mean'!N$10,'Sup Tab S4_Mean'!N127,"")</f>
        <v/>
      </c>
      <c r="M105" s="26" t="str">
        <f>IF('Sup Tab S4_Mean'!O127&lt;'Sup Tab S4_Mean'!O$10,'Sup Tab S4_Mean'!O127,"")</f>
        <v/>
      </c>
      <c r="N105" s="26" t="str">
        <f>IF('Sup Tab S4_Mean'!P127&lt;'Sup Tab S4_Mean'!P$10,'Sup Tab S4_Mean'!P127,"")</f>
        <v/>
      </c>
      <c r="O105" s="26" t="str">
        <f>IF('Sup Tab S4_Mean'!Q127&lt;'Sup Tab S4_Mean'!Q$10,'Sup Tab S4_Mean'!Q127,"")</f>
        <v/>
      </c>
      <c r="P105" s="26" t="str">
        <f>IF('Sup Tab S4_Mean'!R127&lt;'Sup Tab S4_Mean'!R$10,'Sup Tab S4_Mean'!R127,"")</f>
        <v/>
      </c>
      <c r="Q105" s="26" t="str">
        <f>IF('Sup Tab S4_Mean'!S127&lt;'Sup Tab S4_Mean'!S$10,'Sup Tab S4_Mean'!S127,"")</f>
        <v/>
      </c>
      <c r="R105" s="26" t="str">
        <f>IF('Sup Tab S4_Mean'!T127&lt;'Sup Tab S4_Mean'!T$10,'Sup Tab S4_Mean'!T127,"")</f>
        <v/>
      </c>
      <c r="S105" s="26" t="str">
        <f>IF('Sup Tab S4_Mean'!U127&lt;'Sup Tab S4_Mean'!U$10,'Sup Tab S4_Mean'!U127,"")</f>
        <v/>
      </c>
      <c r="T105" s="26" t="str">
        <f>IF('Sup Tab S4_Mean'!V127&lt;'Sup Tab S4_Mean'!V$10,'Sup Tab S4_Mean'!V127,"")</f>
        <v/>
      </c>
      <c r="U105" s="26" t="str">
        <f>IF('Sup Tab S4_Mean'!W127&lt;'Sup Tab S4_Mean'!W$10,'Sup Tab S4_Mean'!W127,"")</f>
        <v/>
      </c>
      <c r="V105" s="26" t="str">
        <f>IF('Sup Tab S4_Mean'!X127&lt;'Sup Tab S4_Mean'!X$10,'Sup Tab S4_Mean'!X127,"")</f>
        <v/>
      </c>
      <c r="W105" s="26" t="str">
        <f>IF('Sup Tab S4_Mean'!Y127&lt;'Sup Tab S4_Mean'!Y$10,'Sup Tab S4_Mean'!Y127,"")</f>
        <v/>
      </c>
      <c r="X105" s="26" t="str">
        <f>IF('Sup Tab S4_Mean'!Z127&lt;'Sup Tab S4_Mean'!Z$10,'Sup Tab S4_Mean'!Z127,"")</f>
        <v/>
      </c>
      <c r="Y105" s="26" t="str">
        <f>IF('Sup Tab S4_Mean'!AA127&lt;'Sup Tab S4_Mean'!AA$10,'Sup Tab S4_Mean'!AA127,"")</f>
        <v/>
      </c>
      <c r="Z105" s="26" t="str">
        <f>IF('Sup Tab S4_Mean'!AB127&lt;'Sup Tab S4_Mean'!AB$10,'Sup Tab S4_Mean'!AB127,"")</f>
        <v/>
      </c>
      <c r="AA105" s="26" t="str">
        <f>IF('Sup Tab S4_Mean'!AC127&lt;'Sup Tab S4_Mean'!AC$10,'Sup Tab S4_Mean'!AC127,"")</f>
        <v/>
      </c>
      <c r="AB105" s="26" t="str">
        <f>IF('Sup Tab S4_Mean'!AD127&lt;'Sup Tab S4_Mean'!AD$10,'Sup Tab S4_Mean'!AD127,"")</f>
        <v/>
      </c>
      <c r="AC105" s="26" t="str">
        <f>IF('Sup Tab S4_Mean'!AE127&lt;'Sup Tab S4_Mean'!AE$10,'Sup Tab S4_Mean'!AE127,"")</f>
        <v/>
      </c>
      <c r="AD105" s="26" t="str">
        <f>IF('Sup Tab S4_Mean'!AF127&lt;'Sup Tab S4_Mean'!AF$10,'Sup Tab S4_Mean'!AF127,"")</f>
        <v/>
      </c>
      <c r="AE105" s="26" t="str">
        <f>IF('Sup Tab S4_Mean'!AG127&lt;'Sup Tab S4_Mean'!AG$10,'Sup Tab S4_Mean'!AG127,"")</f>
        <v/>
      </c>
      <c r="AF105" s="26" t="str">
        <f>IF('Sup Tab S4_Mean'!AH127&lt;'Sup Tab S4_Mean'!AH$10,'Sup Tab S4_Mean'!AH127,"")</f>
        <v/>
      </c>
      <c r="AG105" s="26" t="str">
        <f>IF('Sup Tab S4_Mean'!AI127&lt;'Sup Tab S4_Mean'!AI$10,'Sup Tab S4_Mean'!AI127,"")</f>
        <v/>
      </c>
      <c r="AH105" s="26" t="str">
        <f>IF('Sup Tab S4_Mean'!AJ127&lt;'Sup Tab S4_Mean'!AJ$10,'Sup Tab S4_Mean'!AJ127,"")</f>
        <v/>
      </c>
      <c r="AI105" s="26" t="str">
        <f>IF('Sup Tab S4_Mean'!AK127&lt;'Sup Tab S4_Mean'!AK$10,'Sup Tab S4_Mean'!AK127,"")</f>
        <v/>
      </c>
      <c r="AJ105" s="26" t="str">
        <f>IF('Sup Tab S4_Mean'!AL127&lt;'Sup Tab S4_Mean'!AL$10,'Sup Tab S4_Mean'!AL127,"")</f>
        <v/>
      </c>
      <c r="AK105" s="26" t="str">
        <f>IF('Sup Tab S4_Mean'!AM127&lt;'Sup Tab S4_Mean'!AM$10,'Sup Tab S4_Mean'!AM127,"")</f>
        <v/>
      </c>
      <c r="AL105" s="26" t="str">
        <f>IF('Sup Tab S4_Mean'!AN127&lt;'Sup Tab S4_Mean'!AN$10,'Sup Tab S4_Mean'!AN127,"")</f>
        <v/>
      </c>
      <c r="AM105" s="26" t="str">
        <f>IF('Sup Tab S4_Mean'!AO127&lt;'Sup Tab S4_Mean'!AO$10,'Sup Tab S4_Mean'!AO127,"")</f>
        <v/>
      </c>
      <c r="AN105" s="26" t="str">
        <f>IF('Sup Tab S4_Mean'!AP127&lt;'Sup Tab S4_Mean'!AP$10,'Sup Tab S4_Mean'!AP127,"")</f>
        <v/>
      </c>
      <c r="AO105" s="26" t="str">
        <f>IF('Sup Tab S4_Mean'!AQ127&lt;'Sup Tab S4_Mean'!AQ$10,'Sup Tab S4_Mean'!AQ127,"")</f>
        <v/>
      </c>
      <c r="AP105" s="26" t="str">
        <f>IF('Sup Tab S4_Mean'!AR127&lt;'Sup Tab S4_Mean'!AR$10,'Sup Tab S4_Mean'!AR127,"")</f>
        <v/>
      </c>
      <c r="AQ105" s="26" t="str">
        <f>IF('Sup Tab S4_Mean'!AS127&lt;'Sup Tab S4_Mean'!AS$10,'Sup Tab S4_Mean'!AS127,"")</f>
        <v/>
      </c>
      <c r="AR105" s="26" t="str">
        <f>IF('Sup Tab S4_Mean'!AT127&lt;'Sup Tab S4_Mean'!AT$10,'Sup Tab S4_Mean'!AT127,"")</f>
        <v/>
      </c>
      <c r="AS105" s="26" t="str">
        <f>IF('Sup Tab S4_Mean'!AU127&lt;'Sup Tab S4_Mean'!AU$10,'Sup Tab S4_Mean'!AU127,"")</f>
        <v/>
      </c>
      <c r="AT105" s="26" t="str">
        <f>IF('Sup Tab S4_Mean'!AV127&lt;'Sup Tab S4_Mean'!AV$10,'Sup Tab S4_Mean'!AV127,"")</f>
        <v/>
      </c>
      <c r="AU105" s="26" t="str">
        <f>IF('Sup Tab S4_Mean'!AW127&lt;'Sup Tab S4_Mean'!AW$10,'Sup Tab S4_Mean'!AW127,"")</f>
        <v/>
      </c>
      <c r="AV105" s="26" t="str">
        <f>IF('Sup Tab S4_Mean'!AX127&lt;'Sup Tab S4_Mean'!AX$10,'Sup Tab S4_Mean'!AX127,"")</f>
        <v/>
      </c>
      <c r="AW105" s="26" t="str">
        <f>IF('Sup Tab S4_Mean'!AY127&lt;'Sup Tab S4_Mean'!AY$10,'Sup Tab S4_Mean'!AY127,"")</f>
        <v/>
      </c>
      <c r="AX105" s="26" t="str">
        <f>IF('Sup Tab S4_Mean'!AZ127&lt;'Sup Tab S4_Mean'!AZ$10,'Sup Tab S4_Mean'!AZ127,"")</f>
        <v/>
      </c>
      <c r="AY105" s="26" t="str">
        <f>IF('Sup Tab S4_Mean'!BA127&lt;'Sup Tab S4_Mean'!BA$10,'Sup Tab S4_Mean'!BA127,"")</f>
        <v/>
      </c>
      <c r="AZ105" s="26" t="str">
        <f>IF('Sup Tab S4_Mean'!BB127&lt;'Sup Tab S4_Mean'!BB$10,'Sup Tab S4_Mean'!BB127,"")</f>
        <v/>
      </c>
      <c r="BA105" s="26" t="str">
        <f>IF('Sup Tab S4_Mean'!BC127&lt;'Sup Tab S4_Mean'!BC$10,'Sup Tab S4_Mean'!BC127,"")</f>
        <v/>
      </c>
      <c r="BB105" s="26" t="str">
        <f>IF('Sup Tab S4_Mean'!BD127&lt;'Sup Tab S4_Mean'!BD$10,'Sup Tab S4_Mean'!BD127,"")</f>
        <v/>
      </c>
      <c r="BC105" s="26" t="str">
        <f>IF('Sup Tab S4_Mean'!BE127&lt;'Sup Tab S4_Mean'!BE$10,'Sup Tab S4_Mean'!BE127,"")</f>
        <v/>
      </c>
      <c r="BD105" s="26" t="str">
        <f>IF('Sup Tab S4_Mean'!BF127&lt;'Sup Tab S4_Mean'!BF$10,'Sup Tab S4_Mean'!BF127,"")</f>
        <v/>
      </c>
      <c r="BE105" s="26" t="str">
        <f>IF('Sup Tab S4_Mean'!BG127&lt;'Sup Tab S4_Mean'!BG$10,'Sup Tab S4_Mean'!BG127,"")</f>
        <v/>
      </c>
      <c r="BF105" s="26" t="str">
        <f>IF('Sup Tab S4_Mean'!BH127&lt;'Sup Tab S4_Mean'!BH$10,'Sup Tab S4_Mean'!BH127,"")</f>
        <v/>
      </c>
      <c r="BG105" s="26" t="str">
        <f>IF('Sup Tab S4_Mean'!BI127&lt;'Sup Tab S4_Mean'!BI$10,'Sup Tab S4_Mean'!BI127,"")</f>
        <v/>
      </c>
      <c r="BH105" s="26" t="str">
        <f>IF('Sup Tab S4_Mean'!BJ127&lt;'Sup Tab S4_Mean'!BJ$10,'Sup Tab S4_Mean'!BJ127,"")</f>
        <v/>
      </c>
      <c r="BI105" s="26" t="str">
        <f>IF('Sup Tab S4_Mean'!BK127&lt;'Sup Tab S4_Mean'!BK$10,'Sup Tab S4_Mean'!BK127,"")</f>
        <v/>
      </c>
      <c r="BJ105" s="26" t="str">
        <f>IF('Sup Tab S4_Mean'!BL127&lt;'Sup Tab S4_Mean'!BL$10,'Sup Tab S4_Mean'!BL127,"")</f>
        <v/>
      </c>
      <c r="BK105" s="26" t="str">
        <f>IF('Sup Tab S4_Mean'!BM127&lt;'Sup Tab S4_Mean'!BM$10,'Sup Tab S4_Mean'!BM127,"")</f>
        <v/>
      </c>
      <c r="BL105" s="26" t="str">
        <f>IF('Sup Tab S4_Mean'!BN127&lt;'Sup Tab S4_Mean'!BN$10,'Sup Tab S4_Mean'!BN127,"")</f>
        <v/>
      </c>
      <c r="BM105" s="26" t="str">
        <f>IF('Sup Tab S4_Mean'!BP127&lt;'Sup Tab S4_Mean'!BP$10,'Sup Tab S4_Mean'!BP127,"")</f>
        <v/>
      </c>
      <c r="BN105" s="26" t="str">
        <f>IF('Sup Tab S4_Mean'!BQ127&lt;'Sup Tab S4_Mean'!BQ$10,'Sup Tab S4_Mean'!BQ127,"")</f>
        <v/>
      </c>
      <c r="BO105" s="26" t="str">
        <f>IF('Sup Tab S4_Mean'!BR127&lt;'Sup Tab S4_Mean'!BR$10,'Sup Tab S4_Mean'!BR127,"")</f>
        <v/>
      </c>
      <c r="BP105" s="26" t="str">
        <f>IF('Sup Tab S4_Mean'!BS127&lt;'Sup Tab S4_Mean'!BS$10,'Sup Tab S4_Mean'!BS127,"")</f>
        <v/>
      </c>
      <c r="BQ105" s="26" t="str">
        <f>IF('Sup Tab S4_Mean'!BT127&lt;'Sup Tab S4_Mean'!BT$10,'Sup Tab S4_Mean'!BT127,"")</f>
        <v/>
      </c>
      <c r="BR105" s="26" t="str">
        <f>IF('Sup Tab S4_Mean'!BU127&lt;'Sup Tab S4_Mean'!BU$10,'Sup Tab S4_Mean'!BU127,"")</f>
        <v/>
      </c>
      <c r="BS105" s="26" t="str">
        <f>IF('Sup Tab S4_Mean'!BV127&lt;'Sup Tab S4_Mean'!BV$10,'Sup Tab S4_Mean'!BV127,"")</f>
        <v/>
      </c>
      <c r="BT105" s="26" t="str">
        <f>IF('Sup Tab S4_Mean'!BW127&lt;'Sup Tab S4_Mean'!BW$10,'Sup Tab S4_Mean'!BW127,"")</f>
        <v/>
      </c>
      <c r="BU105" s="26" t="str">
        <f>IF('Sup Tab S4_Mean'!BX127&lt;'Sup Tab S4_Mean'!BX$10,'Sup Tab S4_Mean'!BX127,"")</f>
        <v/>
      </c>
      <c r="BV105" s="26" t="str">
        <f>IF('Sup Tab S4_Mean'!BY127&lt;'Sup Tab S4_Mean'!BY$10,'Sup Tab S4_Mean'!BY127,"")</f>
        <v/>
      </c>
      <c r="BW105" s="26" t="str">
        <f>IF('Sup Tab S4_Mean'!BZ127&lt;'Sup Tab S4_Mean'!BZ$10,'Sup Tab S4_Mean'!BZ127,"")</f>
        <v/>
      </c>
      <c r="BX105" s="26" t="str">
        <f>IF('Sup Tab S4_Mean'!CA127&lt;'Sup Tab S4_Mean'!CA$10,'Sup Tab S4_Mean'!CA127,"")</f>
        <v/>
      </c>
      <c r="BY105" s="26" t="str">
        <f>IF('Sup Tab S4_Mean'!CB127&lt;'Sup Tab S4_Mean'!CB$10,'Sup Tab S4_Mean'!CB127,"")</f>
        <v/>
      </c>
      <c r="BZ105" s="26" t="str">
        <f>IF('Sup Tab S4_Mean'!CC127&lt;'Sup Tab S4_Mean'!CC$10,'Sup Tab S4_Mean'!CC127,"")</f>
        <v/>
      </c>
      <c r="CA105" s="26" t="str">
        <f>IF('Sup Tab S4_Mean'!CD127&lt;'Sup Tab S4_Mean'!CD$10,'Sup Tab S4_Mean'!CD127,"")</f>
        <v/>
      </c>
      <c r="CB105" s="26" t="str">
        <f>IF('Sup Tab S4_Mean'!CE127&lt;'Sup Tab S4_Mean'!CE$10,'Sup Tab S4_Mean'!CE127,"")</f>
        <v/>
      </c>
      <c r="CC105" s="26" t="str">
        <f>IF('Sup Tab S4_Mean'!CF127&lt;'Sup Tab S4_Mean'!CF$10,'Sup Tab S4_Mean'!CF127,"")</f>
        <v/>
      </c>
      <c r="CD105" s="26" t="str">
        <f>IF('Sup Tab S4_Mean'!CG127&lt;'Sup Tab S4_Mean'!CG$10,'Sup Tab S4_Mean'!CG127,"")</f>
        <v/>
      </c>
    </row>
    <row r="106" spans="1:82" ht="12.75" customHeight="1" x14ac:dyDescent="0.3">
      <c r="A106" s="1" t="s">
        <v>1</v>
      </c>
      <c r="B106" s="1" t="s">
        <v>292</v>
      </c>
      <c r="C106" s="26" t="str">
        <f>IF('Sup Tab S4_Mean'!E128&lt;'Sup Tab S4_Mean'!E$10,'Sup Tab S4_Mean'!E128,"")</f>
        <v/>
      </c>
      <c r="D106" s="26" t="str">
        <f>IF('Sup Tab S4_Mean'!F128&lt;'Sup Tab S4_Mean'!F$10,'Sup Tab S4_Mean'!F128,"")</f>
        <v/>
      </c>
      <c r="E106" s="26" t="str">
        <f>IF('Sup Tab S4_Mean'!G128&lt;'Sup Tab S4_Mean'!G$10,'Sup Tab S4_Mean'!G128,"")</f>
        <v/>
      </c>
      <c r="F106" s="26" t="str">
        <f>IF('Sup Tab S4_Mean'!H128&lt;'Sup Tab S4_Mean'!H$10,'Sup Tab S4_Mean'!H128,"")</f>
        <v/>
      </c>
      <c r="G106" s="26" t="str">
        <f>IF('Sup Tab S4_Mean'!I128&lt;'Sup Tab S4_Mean'!I$10,'Sup Tab S4_Mean'!I128,"")</f>
        <v/>
      </c>
      <c r="H106" s="26" t="str">
        <f>IF('Sup Tab S4_Mean'!J128&lt;'Sup Tab S4_Mean'!J$10,'Sup Tab S4_Mean'!J128,"")</f>
        <v/>
      </c>
      <c r="I106" s="26" t="str">
        <f>IF('Sup Tab S4_Mean'!K128&lt;'Sup Tab S4_Mean'!K$10,'Sup Tab S4_Mean'!K128,"")</f>
        <v/>
      </c>
      <c r="J106" s="26" t="str">
        <f>IF('Sup Tab S4_Mean'!L128&lt;'Sup Tab S4_Mean'!L$10,'Sup Tab S4_Mean'!L128,"")</f>
        <v/>
      </c>
      <c r="K106" s="26" t="str">
        <f>IF('Sup Tab S4_Mean'!M128&lt;'Sup Tab S4_Mean'!M$10,'Sup Tab S4_Mean'!M128,"")</f>
        <v/>
      </c>
      <c r="L106" s="26" t="str">
        <f>IF('Sup Tab S4_Mean'!N128&lt;'Sup Tab S4_Mean'!N$10,'Sup Tab S4_Mean'!N128,"")</f>
        <v/>
      </c>
      <c r="M106" s="26" t="str">
        <f>IF('Sup Tab S4_Mean'!O128&lt;'Sup Tab S4_Mean'!O$10,'Sup Tab S4_Mean'!O128,"")</f>
        <v/>
      </c>
      <c r="N106" s="26" t="str">
        <f>IF('Sup Tab S4_Mean'!P128&lt;'Sup Tab S4_Mean'!P$10,'Sup Tab S4_Mean'!P128,"")</f>
        <v/>
      </c>
      <c r="O106" s="26" t="str">
        <f>IF('Sup Tab S4_Mean'!Q128&lt;'Sup Tab S4_Mean'!Q$10,'Sup Tab S4_Mean'!Q128,"")</f>
        <v/>
      </c>
      <c r="P106" s="26" t="str">
        <f>IF('Sup Tab S4_Mean'!R128&lt;'Sup Tab S4_Mean'!R$10,'Sup Tab S4_Mean'!R128,"")</f>
        <v/>
      </c>
      <c r="Q106" s="26" t="str">
        <f>IF('Sup Tab S4_Mean'!S128&lt;'Sup Tab S4_Mean'!S$10,'Sup Tab S4_Mean'!S128,"")</f>
        <v/>
      </c>
      <c r="R106" s="26" t="str">
        <f>IF('Sup Tab S4_Mean'!T128&lt;'Sup Tab S4_Mean'!T$10,'Sup Tab S4_Mean'!T128,"")</f>
        <v/>
      </c>
      <c r="S106" s="26" t="str">
        <f>IF('Sup Tab S4_Mean'!U128&lt;'Sup Tab S4_Mean'!U$10,'Sup Tab S4_Mean'!U128,"")</f>
        <v/>
      </c>
      <c r="T106" s="26" t="str">
        <f>IF('Sup Tab S4_Mean'!V128&lt;'Sup Tab S4_Mean'!V$10,'Sup Tab S4_Mean'!V128,"")</f>
        <v/>
      </c>
      <c r="U106" s="26" t="str">
        <f>IF('Sup Tab S4_Mean'!W128&lt;'Sup Tab S4_Mean'!W$10,'Sup Tab S4_Mean'!W128,"")</f>
        <v/>
      </c>
      <c r="V106" s="26" t="str">
        <f>IF('Sup Tab S4_Mean'!X128&lt;'Sup Tab S4_Mean'!X$10,'Sup Tab S4_Mean'!X128,"")</f>
        <v/>
      </c>
      <c r="W106" s="26" t="str">
        <f>IF('Sup Tab S4_Mean'!Y128&lt;'Sup Tab S4_Mean'!Y$10,'Sup Tab S4_Mean'!Y128,"")</f>
        <v/>
      </c>
      <c r="X106" s="26">
        <f>IF('Sup Tab S4_Mean'!Z128&lt;'Sup Tab S4_Mean'!Z$10,'Sup Tab S4_Mean'!Z128,"")</f>
        <v>0.64810150099876529</v>
      </c>
      <c r="Y106" s="26" t="str">
        <f>IF('Sup Tab S4_Mean'!AA128&lt;'Sup Tab S4_Mean'!AA$10,'Sup Tab S4_Mean'!AA128,"")</f>
        <v/>
      </c>
      <c r="Z106" s="26" t="str">
        <f>IF('Sup Tab S4_Mean'!AB128&lt;'Sup Tab S4_Mean'!AB$10,'Sup Tab S4_Mean'!AB128,"")</f>
        <v/>
      </c>
      <c r="AA106" s="26" t="str">
        <f>IF('Sup Tab S4_Mean'!AC128&lt;'Sup Tab S4_Mean'!AC$10,'Sup Tab S4_Mean'!AC128,"")</f>
        <v/>
      </c>
      <c r="AB106" s="26" t="str">
        <f>IF('Sup Tab S4_Mean'!AD128&lt;'Sup Tab S4_Mean'!AD$10,'Sup Tab S4_Mean'!AD128,"")</f>
        <v/>
      </c>
      <c r="AC106" s="26" t="str">
        <f>IF('Sup Tab S4_Mean'!AE128&lt;'Sup Tab S4_Mean'!AE$10,'Sup Tab S4_Mean'!AE128,"")</f>
        <v/>
      </c>
      <c r="AD106" s="26" t="str">
        <f>IF('Sup Tab S4_Mean'!AF128&lt;'Sup Tab S4_Mean'!AF$10,'Sup Tab S4_Mean'!AF128,"")</f>
        <v/>
      </c>
      <c r="AE106" s="26" t="str">
        <f>IF('Sup Tab S4_Mean'!AG128&lt;'Sup Tab S4_Mean'!AG$10,'Sup Tab S4_Mean'!AG128,"")</f>
        <v/>
      </c>
      <c r="AF106" s="26" t="str">
        <f>IF('Sup Tab S4_Mean'!AH128&lt;'Sup Tab S4_Mean'!AH$10,'Sup Tab S4_Mean'!AH128,"")</f>
        <v/>
      </c>
      <c r="AG106" s="26" t="str">
        <f>IF('Sup Tab S4_Mean'!AI128&lt;'Sup Tab S4_Mean'!AI$10,'Sup Tab S4_Mean'!AI128,"")</f>
        <v/>
      </c>
      <c r="AH106" s="26" t="str">
        <f>IF('Sup Tab S4_Mean'!AJ128&lt;'Sup Tab S4_Mean'!AJ$10,'Sup Tab S4_Mean'!AJ128,"")</f>
        <v/>
      </c>
      <c r="AI106" s="26" t="str">
        <f>IF('Sup Tab S4_Mean'!AK128&lt;'Sup Tab S4_Mean'!AK$10,'Sup Tab S4_Mean'!AK128,"")</f>
        <v/>
      </c>
      <c r="AJ106" s="26" t="str">
        <f>IF('Sup Tab S4_Mean'!AL128&lt;'Sup Tab S4_Mean'!AL$10,'Sup Tab S4_Mean'!AL128,"")</f>
        <v/>
      </c>
      <c r="AK106" s="26" t="str">
        <f>IF('Sup Tab S4_Mean'!AM128&lt;'Sup Tab S4_Mean'!AM$10,'Sup Tab S4_Mean'!AM128,"")</f>
        <v/>
      </c>
      <c r="AL106" s="26" t="str">
        <f>IF('Sup Tab S4_Mean'!AN128&lt;'Sup Tab S4_Mean'!AN$10,'Sup Tab S4_Mean'!AN128,"")</f>
        <v/>
      </c>
      <c r="AM106" s="26" t="str">
        <f>IF('Sup Tab S4_Mean'!AO128&lt;'Sup Tab S4_Mean'!AO$10,'Sup Tab S4_Mean'!AO128,"")</f>
        <v/>
      </c>
      <c r="AN106" s="26" t="str">
        <f>IF('Sup Tab S4_Mean'!AP128&lt;'Sup Tab S4_Mean'!AP$10,'Sup Tab S4_Mean'!AP128,"")</f>
        <v/>
      </c>
      <c r="AO106" s="26" t="str">
        <f>IF('Sup Tab S4_Mean'!AQ128&lt;'Sup Tab S4_Mean'!AQ$10,'Sup Tab S4_Mean'!AQ128,"")</f>
        <v/>
      </c>
      <c r="AP106" s="26" t="str">
        <f>IF('Sup Tab S4_Mean'!AR128&lt;'Sup Tab S4_Mean'!AR$10,'Sup Tab S4_Mean'!AR128,"")</f>
        <v/>
      </c>
      <c r="AQ106" s="26" t="str">
        <f>IF('Sup Tab S4_Mean'!AS128&lt;'Sup Tab S4_Mean'!AS$10,'Sup Tab S4_Mean'!AS128,"")</f>
        <v/>
      </c>
      <c r="AR106" s="26" t="str">
        <f>IF('Sup Tab S4_Mean'!AT128&lt;'Sup Tab S4_Mean'!AT$10,'Sup Tab S4_Mean'!AT128,"")</f>
        <v/>
      </c>
      <c r="AS106" s="26" t="str">
        <f>IF('Sup Tab S4_Mean'!AU128&lt;'Sup Tab S4_Mean'!AU$10,'Sup Tab S4_Mean'!AU128,"")</f>
        <v/>
      </c>
      <c r="AT106" s="26" t="str">
        <f>IF('Sup Tab S4_Mean'!AV128&lt;'Sup Tab S4_Mean'!AV$10,'Sup Tab S4_Mean'!AV128,"")</f>
        <v/>
      </c>
      <c r="AU106" s="26" t="str">
        <f>IF('Sup Tab S4_Mean'!AW128&lt;'Sup Tab S4_Mean'!AW$10,'Sup Tab S4_Mean'!AW128,"")</f>
        <v/>
      </c>
      <c r="AV106" s="26" t="str">
        <f>IF('Sup Tab S4_Mean'!AX128&lt;'Sup Tab S4_Mean'!AX$10,'Sup Tab S4_Mean'!AX128,"")</f>
        <v/>
      </c>
      <c r="AW106" s="26" t="str">
        <f>IF('Sup Tab S4_Mean'!AY128&lt;'Sup Tab S4_Mean'!AY$10,'Sup Tab S4_Mean'!AY128,"")</f>
        <v/>
      </c>
      <c r="AX106" s="26" t="str">
        <f>IF('Sup Tab S4_Mean'!AZ128&lt;'Sup Tab S4_Mean'!AZ$10,'Sup Tab S4_Mean'!AZ128,"")</f>
        <v/>
      </c>
      <c r="AY106" s="26" t="str">
        <f>IF('Sup Tab S4_Mean'!BA128&lt;'Sup Tab S4_Mean'!BA$10,'Sup Tab S4_Mean'!BA128,"")</f>
        <v/>
      </c>
      <c r="AZ106" s="26" t="str">
        <f>IF('Sup Tab S4_Mean'!BB128&lt;'Sup Tab S4_Mean'!BB$10,'Sup Tab S4_Mean'!BB128,"")</f>
        <v/>
      </c>
      <c r="BA106" s="26" t="str">
        <f>IF('Sup Tab S4_Mean'!BC128&lt;'Sup Tab S4_Mean'!BC$10,'Sup Tab S4_Mean'!BC128,"")</f>
        <v/>
      </c>
      <c r="BB106" s="26" t="str">
        <f>IF('Sup Tab S4_Mean'!BD128&lt;'Sup Tab S4_Mean'!BD$10,'Sup Tab S4_Mean'!BD128,"")</f>
        <v/>
      </c>
      <c r="BC106" s="26" t="str">
        <f>IF('Sup Tab S4_Mean'!BE128&lt;'Sup Tab S4_Mean'!BE$10,'Sup Tab S4_Mean'!BE128,"")</f>
        <v/>
      </c>
      <c r="BD106" s="26" t="str">
        <f>IF('Sup Tab S4_Mean'!BF128&lt;'Sup Tab S4_Mean'!BF$10,'Sup Tab S4_Mean'!BF128,"")</f>
        <v/>
      </c>
      <c r="BE106" s="26" t="str">
        <f>IF('Sup Tab S4_Mean'!BG128&lt;'Sup Tab S4_Mean'!BG$10,'Sup Tab S4_Mean'!BG128,"")</f>
        <v/>
      </c>
      <c r="BF106" s="26" t="str">
        <f>IF('Sup Tab S4_Mean'!BH128&lt;'Sup Tab S4_Mean'!BH$10,'Sup Tab S4_Mean'!BH128,"")</f>
        <v/>
      </c>
      <c r="BG106" s="26" t="str">
        <f>IF('Sup Tab S4_Mean'!BI128&lt;'Sup Tab S4_Mean'!BI$10,'Sup Tab S4_Mean'!BI128,"")</f>
        <v/>
      </c>
      <c r="BH106" s="26" t="str">
        <f>IF('Sup Tab S4_Mean'!BJ128&lt;'Sup Tab S4_Mean'!BJ$10,'Sup Tab S4_Mean'!BJ128,"")</f>
        <v/>
      </c>
      <c r="BI106" s="26" t="str">
        <f>IF('Sup Tab S4_Mean'!BK128&lt;'Sup Tab S4_Mean'!BK$10,'Sup Tab S4_Mean'!BK128,"")</f>
        <v/>
      </c>
      <c r="BJ106" s="26" t="str">
        <f>IF('Sup Tab S4_Mean'!BL128&lt;'Sup Tab S4_Mean'!BL$10,'Sup Tab S4_Mean'!BL128,"")</f>
        <v/>
      </c>
      <c r="BK106" s="26" t="str">
        <f>IF('Sup Tab S4_Mean'!BM128&lt;'Sup Tab S4_Mean'!BM$10,'Sup Tab S4_Mean'!BM128,"")</f>
        <v/>
      </c>
      <c r="BL106" s="26" t="str">
        <f>IF('Sup Tab S4_Mean'!BN128&lt;'Sup Tab S4_Mean'!BN$10,'Sup Tab S4_Mean'!BN128,"")</f>
        <v/>
      </c>
      <c r="BM106" s="26" t="str">
        <f>IF('Sup Tab S4_Mean'!BP128&lt;'Sup Tab S4_Mean'!BP$10,'Sup Tab S4_Mean'!BP128,"")</f>
        <v/>
      </c>
      <c r="BN106" s="26" t="str">
        <f>IF('Sup Tab S4_Mean'!BQ128&lt;'Sup Tab S4_Mean'!BQ$10,'Sup Tab S4_Mean'!BQ128,"")</f>
        <v/>
      </c>
      <c r="BO106" s="26" t="str">
        <f>IF('Sup Tab S4_Mean'!BR128&lt;'Sup Tab S4_Mean'!BR$10,'Sup Tab S4_Mean'!BR128,"")</f>
        <v/>
      </c>
      <c r="BP106" s="26" t="str">
        <f>IF('Sup Tab S4_Mean'!BS128&lt;'Sup Tab S4_Mean'!BS$10,'Sup Tab S4_Mean'!BS128,"")</f>
        <v/>
      </c>
      <c r="BQ106" s="26" t="str">
        <f>IF('Sup Tab S4_Mean'!BT128&lt;'Sup Tab S4_Mean'!BT$10,'Sup Tab S4_Mean'!BT128,"")</f>
        <v/>
      </c>
      <c r="BR106" s="26" t="str">
        <f>IF('Sup Tab S4_Mean'!BU128&lt;'Sup Tab S4_Mean'!BU$10,'Sup Tab S4_Mean'!BU128,"")</f>
        <v/>
      </c>
      <c r="BS106" s="26" t="str">
        <f>IF('Sup Tab S4_Mean'!BV128&lt;'Sup Tab S4_Mean'!BV$10,'Sup Tab S4_Mean'!BV128,"")</f>
        <v/>
      </c>
      <c r="BT106" s="26" t="str">
        <f>IF('Sup Tab S4_Mean'!BW128&lt;'Sup Tab S4_Mean'!BW$10,'Sup Tab S4_Mean'!BW128,"")</f>
        <v/>
      </c>
      <c r="BU106" s="26" t="str">
        <f>IF('Sup Tab S4_Mean'!BX128&lt;'Sup Tab S4_Mean'!BX$10,'Sup Tab S4_Mean'!BX128,"")</f>
        <v/>
      </c>
      <c r="BV106" s="26" t="str">
        <f>IF('Sup Tab S4_Mean'!BY128&lt;'Sup Tab S4_Mean'!BY$10,'Sup Tab S4_Mean'!BY128,"")</f>
        <v/>
      </c>
      <c r="BW106" s="26" t="str">
        <f>IF('Sup Tab S4_Mean'!BZ128&lt;'Sup Tab S4_Mean'!BZ$10,'Sup Tab S4_Mean'!BZ128,"")</f>
        <v/>
      </c>
      <c r="BX106" s="26" t="str">
        <f>IF('Sup Tab S4_Mean'!CA128&lt;'Sup Tab S4_Mean'!CA$10,'Sup Tab S4_Mean'!CA128,"")</f>
        <v/>
      </c>
      <c r="BY106" s="26" t="str">
        <f>IF('Sup Tab S4_Mean'!CB128&lt;'Sup Tab S4_Mean'!CB$10,'Sup Tab S4_Mean'!CB128,"")</f>
        <v/>
      </c>
      <c r="BZ106" s="26" t="str">
        <f>IF('Sup Tab S4_Mean'!CC128&lt;'Sup Tab S4_Mean'!CC$10,'Sup Tab S4_Mean'!CC128,"")</f>
        <v/>
      </c>
      <c r="CA106" s="26" t="str">
        <f>IF('Sup Tab S4_Mean'!CD128&lt;'Sup Tab S4_Mean'!CD$10,'Sup Tab S4_Mean'!CD128,"")</f>
        <v/>
      </c>
      <c r="CB106" s="26" t="str">
        <f>IF('Sup Tab S4_Mean'!CE128&lt;'Sup Tab S4_Mean'!CE$10,'Sup Tab S4_Mean'!CE128,"")</f>
        <v/>
      </c>
      <c r="CC106" s="26" t="str">
        <f>IF('Sup Tab S4_Mean'!CF128&lt;'Sup Tab S4_Mean'!CF$10,'Sup Tab S4_Mean'!CF128,"")</f>
        <v/>
      </c>
      <c r="CD106" s="26" t="str">
        <f>IF('Sup Tab S4_Mean'!CG128&lt;'Sup Tab S4_Mean'!CG$10,'Sup Tab S4_Mean'!CG128,"")</f>
        <v/>
      </c>
    </row>
    <row r="107" spans="1:82" ht="12.75" customHeight="1" x14ac:dyDescent="0.3">
      <c r="A107" s="1" t="s">
        <v>1</v>
      </c>
      <c r="B107" s="1" t="s">
        <v>294</v>
      </c>
      <c r="C107" s="26" t="str">
        <f>IF('Sup Tab S4_Mean'!E129&lt;'Sup Tab S4_Mean'!E$10,'Sup Tab S4_Mean'!E129,"")</f>
        <v/>
      </c>
      <c r="D107" s="26" t="str">
        <f>IF('Sup Tab S4_Mean'!F129&lt;'Sup Tab S4_Mean'!F$10,'Sup Tab S4_Mean'!F129,"")</f>
        <v/>
      </c>
      <c r="E107" s="26" t="str">
        <f>IF('Sup Tab S4_Mean'!G129&lt;'Sup Tab S4_Mean'!G$10,'Sup Tab S4_Mean'!G129,"")</f>
        <v/>
      </c>
      <c r="F107" s="26" t="str">
        <f>IF('Sup Tab S4_Mean'!H129&lt;'Sup Tab S4_Mean'!H$10,'Sup Tab S4_Mean'!H129,"")</f>
        <v/>
      </c>
      <c r="G107" s="26" t="str">
        <f>IF('Sup Tab S4_Mean'!I129&lt;'Sup Tab S4_Mean'!I$10,'Sup Tab S4_Mean'!I129,"")</f>
        <v/>
      </c>
      <c r="H107" s="26" t="str">
        <f>IF('Sup Tab S4_Mean'!J129&lt;'Sup Tab S4_Mean'!J$10,'Sup Tab S4_Mean'!J129,"")</f>
        <v/>
      </c>
      <c r="I107" s="26" t="str">
        <f>IF('Sup Tab S4_Mean'!K129&lt;'Sup Tab S4_Mean'!K$10,'Sup Tab S4_Mean'!K129,"")</f>
        <v/>
      </c>
      <c r="J107" s="26" t="str">
        <f>IF('Sup Tab S4_Mean'!L129&lt;'Sup Tab S4_Mean'!L$10,'Sup Tab S4_Mean'!L129,"")</f>
        <v/>
      </c>
      <c r="K107" s="26" t="str">
        <f>IF('Sup Tab S4_Mean'!M129&lt;'Sup Tab S4_Mean'!M$10,'Sup Tab S4_Mean'!M129,"")</f>
        <v/>
      </c>
      <c r="L107" s="26" t="str">
        <f>IF('Sup Tab S4_Mean'!N129&lt;'Sup Tab S4_Mean'!N$10,'Sup Tab S4_Mean'!N129,"")</f>
        <v/>
      </c>
      <c r="M107" s="26" t="str">
        <f>IF('Sup Tab S4_Mean'!O129&lt;'Sup Tab S4_Mean'!O$10,'Sup Tab S4_Mean'!O129,"")</f>
        <v/>
      </c>
      <c r="N107" s="26" t="str">
        <f>IF('Sup Tab S4_Mean'!P129&lt;'Sup Tab S4_Mean'!P$10,'Sup Tab S4_Mean'!P129,"")</f>
        <v/>
      </c>
      <c r="O107" s="26" t="str">
        <f>IF('Sup Tab S4_Mean'!Q129&lt;'Sup Tab S4_Mean'!Q$10,'Sup Tab S4_Mean'!Q129,"")</f>
        <v/>
      </c>
      <c r="P107" s="26" t="str">
        <f>IF('Sup Tab S4_Mean'!R129&lt;'Sup Tab S4_Mean'!R$10,'Sup Tab S4_Mean'!R129,"")</f>
        <v/>
      </c>
      <c r="Q107" s="26" t="str">
        <f>IF('Sup Tab S4_Mean'!S129&lt;'Sup Tab S4_Mean'!S$10,'Sup Tab S4_Mean'!S129,"")</f>
        <v/>
      </c>
      <c r="R107" s="26" t="str">
        <f>IF('Sup Tab S4_Mean'!T129&lt;'Sup Tab S4_Mean'!T$10,'Sup Tab S4_Mean'!T129,"")</f>
        <v/>
      </c>
      <c r="S107" s="26" t="str">
        <f>IF('Sup Tab S4_Mean'!U129&lt;'Sup Tab S4_Mean'!U$10,'Sup Tab S4_Mean'!U129,"")</f>
        <v/>
      </c>
      <c r="T107" s="26" t="str">
        <f>IF('Sup Tab S4_Mean'!V129&lt;'Sup Tab S4_Mean'!V$10,'Sup Tab S4_Mean'!V129,"")</f>
        <v/>
      </c>
      <c r="U107" s="26" t="str">
        <f>IF('Sup Tab S4_Mean'!W129&lt;'Sup Tab S4_Mean'!W$10,'Sup Tab S4_Mean'!W129,"")</f>
        <v/>
      </c>
      <c r="V107" s="26" t="str">
        <f>IF('Sup Tab S4_Mean'!X129&lt;'Sup Tab S4_Mean'!X$10,'Sup Tab S4_Mean'!X129,"")</f>
        <v/>
      </c>
      <c r="W107" s="26" t="str">
        <f>IF('Sup Tab S4_Mean'!Y129&lt;'Sup Tab S4_Mean'!Y$10,'Sup Tab S4_Mean'!Y129,"")</f>
        <v/>
      </c>
      <c r="X107" s="26" t="str">
        <f>IF('Sup Tab S4_Mean'!Z129&lt;'Sup Tab S4_Mean'!Z$10,'Sup Tab S4_Mean'!Z129,"")</f>
        <v/>
      </c>
      <c r="Y107" s="26" t="str">
        <f>IF('Sup Tab S4_Mean'!AA129&lt;'Sup Tab S4_Mean'!AA$10,'Sup Tab S4_Mean'!AA129,"")</f>
        <v/>
      </c>
      <c r="Z107" s="26" t="str">
        <f>IF('Sup Tab S4_Mean'!AB129&lt;'Sup Tab S4_Mean'!AB$10,'Sup Tab S4_Mean'!AB129,"")</f>
        <v/>
      </c>
      <c r="AA107" s="26" t="str">
        <f>IF('Sup Tab S4_Mean'!AC129&lt;'Sup Tab S4_Mean'!AC$10,'Sup Tab S4_Mean'!AC129,"")</f>
        <v/>
      </c>
      <c r="AB107" s="26" t="str">
        <f>IF('Sup Tab S4_Mean'!AD129&lt;'Sup Tab S4_Mean'!AD$10,'Sup Tab S4_Mean'!AD129,"")</f>
        <v/>
      </c>
      <c r="AC107" s="26" t="str">
        <f>IF('Sup Tab S4_Mean'!AE129&lt;'Sup Tab S4_Mean'!AE$10,'Sup Tab S4_Mean'!AE129,"")</f>
        <v/>
      </c>
      <c r="AD107" s="26" t="str">
        <f>IF('Sup Tab S4_Mean'!AF129&lt;'Sup Tab S4_Mean'!AF$10,'Sup Tab S4_Mean'!AF129,"")</f>
        <v/>
      </c>
      <c r="AE107" s="26" t="str">
        <f>IF('Sup Tab S4_Mean'!AG129&lt;'Sup Tab S4_Mean'!AG$10,'Sup Tab S4_Mean'!AG129,"")</f>
        <v/>
      </c>
      <c r="AF107" s="26" t="str">
        <f>IF('Sup Tab S4_Mean'!AH129&lt;'Sup Tab S4_Mean'!AH$10,'Sup Tab S4_Mean'!AH129,"")</f>
        <v/>
      </c>
      <c r="AG107" s="26" t="str">
        <f>IF('Sup Tab S4_Mean'!AI129&lt;'Sup Tab S4_Mean'!AI$10,'Sup Tab S4_Mean'!AI129,"")</f>
        <v/>
      </c>
      <c r="AH107" s="26" t="str">
        <f>IF('Sup Tab S4_Mean'!AJ129&lt;'Sup Tab S4_Mean'!AJ$10,'Sup Tab S4_Mean'!AJ129,"")</f>
        <v/>
      </c>
      <c r="AI107" s="26" t="str">
        <f>IF('Sup Tab S4_Mean'!AK129&lt;'Sup Tab S4_Mean'!AK$10,'Sup Tab S4_Mean'!AK129,"")</f>
        <v/>
      </c>
      <c r="AJ107" s="26" t="str">
        <f>IF('Sup Tab S4_Mean'!AL129&lt;'Sup Tab S4_Mean'!AL$10,'Sup Tab S4_Mean'!AL129,"")</f>
        <v/>
      </c>
      <c r="AK107" s="26" t="str">
        <f>IF('Sup Tab S4_Mean'!AM129&lt;'Sup Tab S4_Mean'!AM$10,'Sup Tab S4_Mean'!AM129,"")</f>
        <v/>
      </c>
      <c r="AL107" s="26" t="str">
        <f>IF('Sup Tab S4_Mean'!AN129&lt;'Sup Tab S4_Mean'!AN$10,'Sup Tab S4_Mean'!AN129,"")</f>
        <v/>
      </c>
      <c r="AM107" s="26" t="str">
        <f>IF('Sup Tab S4_Mean'!AO129&lt;'Sup Tab S4_Mean'!AO$10,'Sup Tab S4_Mean'!AO129,"")</f>
        <v/>
      </c>
      <c r="AN107" s="26" t="str">
        <f>IF('Sup Tab S4_Mean'!AP129&lt;'Sup Tab S4_Mean'!AP$10,'Sup Tab S4_Mean'!AP129,"")</f>
        <v/>
      </c>
      <c r="AO107" s="26" t="str">
        <f>IF('Sup Tab S4_Mean'!AQ129&lt;'Sup Tab S4_Mean'!AQ$10,'Sup Tab S4_Mean'!AQ129,"")</f>
        <v/>
      </c>
      <c r="AP107" s="26" t="str">
        <f>IF('Sup Tab S4_Mean'!AR129&lt;'Sup Tab S4_Mean'!AR$10,'Sup Tab S4_Mean'!AR129,"")</f>
        <v/>
      </c>
      <c r="AQ107" s="26" t="str">
        <f>IF('Sup Tab S4_Mean'!AS129&lt;'Sup Tab S4_Mean'!AS$10,'Sup Tab S4_Mean'!AS129,"")</f>
        <v/>
      </c>
      <c r="AR107" s="26" t="str">
        <f>IF('Sup Tab S4_Mean'!AT129&lt;'Sup Tab S4_Mean'!AT$10,'Sup Tab S4_Mean'!AT129,"")</f>
        <v/>
      </c>
      <c r="AS107" s="26" t="str">
        <f>IF('Sup Tab S4_Mean'!AU129&lt;'Sup Tab S4_Mean'!AU$10,'Sup Tab S4_Mean'!AU129,"")</f>
        <v/>
      </c>
      <c r="AT107" s="26" t="str">
        <f>IF('Sup Tab S4_Mean'!AV129&lt;'Sup Tab S4_Mean'!AV$10,'Sup Tab S4_Mean'!AV129,"")</f>
        <v/>
      </c>
      <c r="AU107" s="26" t="str">
        <f>IF('Sup Tab S4_Mean'!AW129&lt;'Sup Tab S4_Mean'!AW$10,'Sup Tab S4_Mean'!AW129,"")</f>
        <v/>
      </c>
      <c r="AV107" s="26" t="str">
        <f>IF('Sup Tab S4_Mean'!AX129&lt;'Sup Tab S4_Mean'!AX$10,'Sup Tab S4_Mean'!AX129,"")</f>
        <v/>
      </c>
      <c r="AW107" s="26" t="str">
        <f>IF('Sup Tab S4_Mean'!AY129&lt;'Sup Tab S4_Mean'!AY$10,'Sup Tab S4_Mean'!AY129,"")</f>
        <v/>
      </c>
      <c r="AX107" s="26" t="str">
        <f>IF('Sup Tab S4_Mean'!AZ129&lt;'Sup Tab S4_Mean'!AZ$10,'Sup Tab S4_Mean'!AZ129,"")</f>
        <v/>
      </c>
      <c r="AY107" s="26" t="str">
        <f>IF('Sup Tab S4_Mean'!BA129&lt;'Sup Tab S4_Mean'!BA$10,'Sup Tab S4_Mean'!BA129,"")</f>
        <v/>
      </c>
      <c r="AZ107" s="26" t="str">
        <f>IF('Sup Tab S4_Mean'!BB129&lt;'Sup Tab S4_Mean'!BB$10,'Sup Tab S4_Mean'!BB129,"")</f>
        <v/>
      </c>
      <c r="BA107" s="26" t="str">
        <f>IF('Sup Tab S4_Mean'!BC129&lt;'Sup Tab S4_Mean'!BC$10,'Sup Tab S4_Mean'!BC129,"")</f>
        <v/>
      </c>
      <c r="BB107" s="26" t="str">
        <f>IF('Sup Tab S4_Mean'!BD129&lt;'Sup Tab S4_Mean'!BD$10,'Sup Tab S4_Mean'!BD129,"")</f>
        <v/>
      </c>
      <c r="BC107" s="26" t="str">
        <f>IF('Sup Tab S4_Mean'!BE129&lt;'Sup Tab S4_Mean'!BE$10,'Sup Tab S4_Mean'!BE129,"")</f>
        <v/>
      </c>
      <c r="BD107" s="26" t="str">
        <f>IF('Sup Tab S4_Mean'!BF129&lt;'Sup Tab S4_Mean'!BF$10,'Sup Tab S4_Mean'!BF129,"")</f>
        <v/>
      </c>
      <c r="BE107" s="26" t="str">
        <f>IF('Sup Tab S4_Mean'!BG129&lt;'Sup Tab S4_Mean'!BG$10,'Sup Tab S4_Mean'!BG129,"")</f>
        <v/>
      </c>
      <c r="BF107" s="26" t="str">
        <f>IF('Sup Tab S4_Mean'!BH129&lt;'Sup Tab S4_Mean'!BH$10,'Sup Tab S4_Mean'!BH129,"")</f>
        <v/>
      </c>
      <c r="BG107" s="26" t="str">
        <f>IF('Sup Tab S4_Mean'!BI129&lt;'Sup Tab S4_Mean'!BI$10,'Sup Tab S4_Mean'!BI129,"")</f>
        <v/>
      </c>
      <c r="BH107" s="26" t="str">
        <f>IF('Sup Tab S4_Mean'!BJ129&lt;'Sup Tab S4_Mean'!BJ$10,'Sup Tab S4_Mean'!BJ129,"")</f>
        <v/>
      </c>
      <c r="BI107" s="26" t="str">
        <f>IF('Sup Tab S4_Mean'!BK129&lt;'Sup Tab S4_Mean'!BK$10,'Sup Tab S4_Mean'!BK129,"")</f>
        <v/>
      </c>
      <c r="BJ107" s="26" t="str">
        <f>IF('Sup Tab S4_Mean'!BL129&lt;'Sup Tab S4_Mean'!BL$10,'Sup Tab S4_Mean'!BL129,"")</f>
        <v/>
      </c>
      <c r="BK107" s="26" t="str">
        <f>IF('Sup Tab S4_Mean'!BM129&lt;'Sup Tab S4_Mean'!BM$10,'Sup Tab S4_Mean'!BM129,"")</f>
        <v/>
      </c>
      <c r="BL107" s="26" t="str">
        <f>IF('Sup Tab S4_Mean'!BN129&lt;'Sup Tab S4_Mean'!BN$10,'Sup Tab S4_Mean'!BN129,"")</f>
        <v/>
      </c>
      <c r="BM107" s="26" t="str">
        <f>IF('Sup Tab S4_Mean'!BP129&lt;'Sup Tab S4_Mean'!BP$10,'Sup Tab S4_Mean'!BP129,"")</f>
        <v/>
      </c>
      <c r="BN107" s="26" t="str">
        <f>IF('Sup Tab S4_Mean'!BQ129&lt;'Sup Tab S4_Mean'!BQ$10,'Sup Tab S4_Mean'!BQ129,"")</f>
        <v/>
      </c>
      <c r="BO107" s="26" t="str">
        <f>IF('Sup Tab S4_Mean'!BR129&lt;'Sup Tab S4_Mean'!BR$10,'Sup Tab S4_Mean'!BR129,"")</f>
        <v/>
      </c>
      <c r="BP107" s="26" t="str">
        <f>IF('Sup Tab S4_Mean'!BS129&lt;'Sup Tab S4_Mean'!BS$10,'Sup Tab S4_Mean'!BS129,"")</f>
        <v/>
      </c>
      <c r="BQ107" s="26" t="str">
        <f>IF('Sup Tab S4_Mean'!BT129&lt;'Sup Tab S4_Mean'!BT$10,'Sup Tab S4_Mean'!BT129,"")</f>
        <v/>
      </c>
      <c r="BR107" s="26" t="str">
        <f>IF('Sup Tab S4_Mean'!BU129&lt;'Sup Tab S4_Mean'!BU$10,'Sup Tab S4_Mean'!BU129,"")</f>
        <v/>
      </c>
      <c r="BS107" s="26" t="str">
        <f>IF('Sup Tab S4_Mean'!BV129&lt;'Sup Tab S4_Mean'!BV$10,'Sup Tab S4_Mean'!BV129,"")</f>
        <v/>
      </c>
      <c r="BT107" s="26" t="str">
        <f>IF('Sup Tab S4_Mean'!BW129&lt;'Sup Tab S4_Mean'!BW$10,'Sup Tab S4_Mean'!BW129,"")</f>
        <v/>
      </c>
      <c r="BU107" s="26" t="str">
        <f>IF('Sup Tab S4_Mean'!BX129&lt;'Sup Tab S4_Mean'!BX$10,'Sup Tab S4_Mean'!BX129,"")</f>
        <v/>
      </c>
      <c r="BV107" s="26" t="str">
        <f>IF('Sup Tab S4_Mean'!BY129&lt;'Sup Tab S4_Mean'!BY$10,'Sup Tab S4_Mean'!BY129,"")</f>
        <v/>
      </c>
      <c r="BW107" s="26" t="str">
        <f>IF('Sup Tab S4_Mean'!BZ129&lt;'Sup Tab S4_Mean'!BZ$10,'Sup Tab S4_Mean'!BZ129,"")</f>
        <v/>
      </c>
      <c r="BX107" s="26" t="str">
        <f>IF('Sup Tab S4_Mean'!CA129&lt;'Sup Tab S4_Mean'!CA$10,'Sup Tab S4_Mean'!CA129,"")</f>
        <v/>
      </c>
      <c r="BY107" s="26" t="str">
        <f>IF('Sup Tab S4_Mean'!CB129&lt;'Sup Tab S4_Mean'!CB$10,'Sup Tab S4_Mean'!CB129,"")</f>
        <v/>
      </c>
      <c r="BZ107" s="26" t="str">
        <f>IF('Sup Tab S4_Mean'!CC129&lt;'Sup Tab S4_Mean'!CC$10,'Sup Tab S4_Mean'!CC129,"")</f>
        <v/>
      </c>
      <c r="CA107" s="26" t="str">
        <f>IF('Sup Tab S4_Mean'!CD129&lt;'Sup Tab S4_Mean'!CD$10,'Sup Tab S4_Mean'!CD129,"")</f>
        <v/>
      </c>
      <c r="CB107" s="26">
        <f>IF('Sup Tab S4_Mean'!CE129&lt;'Sup Tab S4_Mean'!CE$10,'Sup Tab S4_Mean'!CE129,"")</f>
        <v>0.7162477244653086</v>
      </c>
      <c r="CC107" s="26">
        <f>IF('Sup Tab S4_Mean'!CF129&lt;'Sup Tab S4_Mean'!CF$10,'Sup Tab S4_Mean'!CF129,"")</f>
        <v>9.2140370920315693</v>
      </c>
      <c r="CD107" s="26">
        <f>IF('Sup Tab S4_Mean'!CG129&lt;'Sup Tab S4_Mean'!CG$10,'Sup Tab S4_Mean'!CG129,"")</f>
        <v>1.0934834208756368</v>
      </c>
    </row>
    <row r="108" spans="1:82" ht="12.75" customHeight="1" x14ac:dyDescent="0.3">
      <c r="A108" s="1" t="s">
        <v>1</v>
      </c>
      <c r="B108" s="1" t="s">
        <v>296</v>
      </c>
      <c r="C108" s="26" t="str">
        <f>IF('Sup Tab S4_Mean'!E130&lt;'Sup Tab S4_Mean'!E$10,'Sup Tab S4_Mean'!E130,"")</f>
        <v/>
      </c>
      <c r="D108" s="26" t="str">
        <f>IF('Sup Tab S4_Mean'!F130&lt;'Sup Tab S4_Mean'!F$10,'Sup Tab S4_Mean'!F130,"")</f>
        <v/>
      </c>
      <c r="E108" s="26" t="str">
        <f>IF('Sup Tab S4_Mean'!G130&lt;'Sup Tab S4_Mean'!G$10,'Sup Tab S4_Mean'!G130,"")</f>
        <v/>
      </c>
      <c r="F108" s="26" t="str">
        <f>IF('Sup Tab S4_Mean'!H130&lt;'Sup Tab S4_Mean'!H$10,'Sup Tab S4_Mean'!H130,"")</f>
        <v/>
      </c>
      <c r="G108" s="26" t="str">
        <f>IF('Sup Tab S4_Mean'!I130&lt;'Sup Tab S4_Mean'!I$10,'Sup Tab S4_Mean'!I130,"")</f>
        <v/>
      </c>
      <c r="H108" s="26" t="str">
        <f>IF('Sup Tab S4_Mean'!J130&lt;'Sup Tab S4_Mean'!J$10,'Sup Tab S4_Mean'!J130,"")</f>
        <v/>
      </c>
      <c r="I108" s="26" t="str">
        <f>IF('Sup Tab S4_Mean'!K130&lt;'Sup Tab S4_Mean'!K$10,'Sup Tab S4_Mean'!K130,"")</f>
        <v/>
      </c>
      <c r="J108" s="26" t="str">
        <f>IF('Sup Tab S4_Mean'!L130&lt;'Sup Tab S4_Mean'!L$10,'Sup Tab S4_Mean'!L130,"")</f>
        <v/>
      </c>
      <c r="K108" s="26" t="str">
        <f>IF('Sup Tab S4_Mean'!M130&lt;'Sup Tab S4_Mean'!M$10,'Sup Tab S4_Mean'!M130,"")</f>
        <v/>
      </c>
      <c r="L108" s="26" t="str">
        <f>IF('Sup Tab S4_Mean'!N130&lt;'Sup Tab S4_Mean'!N$10,'Sup Tab S4_Mean'!N130,"")</f>
        <v/>
      </c>
      <c r="M108" s="26" t="str">
        <f>IF('Sup Tab S4_Mean'!O130&lt;'Sup Tab S4_Mean'!O$10,'Sup Tab S4_Mean'!O130,"")</f>
        <v/>
      </c>
      <c r="N108" s="26" t="str">
        <f>IF('Sup Tab S4_Mean'!P130&lt;'Sup Tab S4_Mean'!P$10,'Sup Tab S4_Mean'!P130,"")</f>
        <v/>
      </c>
      <c r="O108" s="26" t="str">
        <f>IF('Sup Tab S4_Mean'!Q130&lt;'Sup Tab S4_Mean'!Q$10,'Sup Tab S4_Mean'!Q130,"")</f>
        <v/>
      </c>
      <c r="P108" s="26" t="str">
        <f>IF('Sup Tab S4_Mean'!R130&lt;'Sup Tab S4_Mean'!R$10,'Sup Tab S4_Mean'!R130,"")</f>
        <v/>
      </c>
      <c r="Q108" s="26" t="str">
        <f>IF('Sup Tab S4_Mean'!S130&lt;'Sup Tab S4_Mean'!S$10,'Sup Tab S4_Mean'!S130,"")</f>
        <v/>
      </c>
      <c r="R108" s="26" t="str">
        <f>IF('Sup Tab S4_Mean'!T130&lt;'Sup Tab S4_Mean'!T$10,'Sup Tab S4_Mean'!T130,"")</f>
        <v/>
      </c>
      <c r="S108" s="26" t="str">
        <f>IF('Sup Tab S4_Mean'!U130&lt;'Sup Tab S4_Mean'!U$10,'Sup Tab S4_Mean'!U130,"")</f>
        <v/>
      </c>
      <c r="T108" s="26" t="str">
        <f>IF('Sup Tab S4_Mean'!V130&lt;'Sup Tab S4_Mean'!V$10,'Sup Tab S4_Mean'!V130,"")</f>
        <v/>
      </c>
      <c r="U108" s="26" t="str">
        <f>IF('Sup Tab S4_Mean'!W130&lt;'Sup Tab S4_Mean'!W$10,'Sup Tab S4_Mean'!W130,"")</f>
        <v/>
      </c>
      <c r="V108" s="26" t="str">
        <f>IF('Sup Tab S4_Mean'!X130&lt;'Sup Tab S4_Mean'!X$10,'Sup Tab S4_Mean'!X130,"")</f>
        <v/>
      </c>
      <c r="W108" s="26" t="str">
        <f>IF('Sup Tab S4_Mean'!Y130&lt;'Sup Tab S4_Mean'!Y$10,'Sup Tab S4_Mean'!Y130,"")</f>
        <v/>
      </c>
      <c r="X108" s="26" t="str">
        <f>IF('Sup Tab S4_Mean'!Z130&lt;'Sup Tab S4_Mean'!Z$10,'Sup Tab S4_Mean'!Z130,"")</f>
        <v/>
      </c>
      <c r="Y108" s="26" t="str">
        <f>IF('Sup Tab S4_Mean'!AA130&lt;'Sup Tab S4_Mean'!AA$10,'Sup Tab S4_Mean'!AA130,"")</f>
        <v/>
      </c>
      <c r="Z108" s="26" t="str">
        <f>IF('Sup Tab S4_Mean'!AB130&lt;'Sup Tab S4_Mean'!AB$10,'Sup Tab S4_Mean'!AB130,"")</f>
        <v/>
      </c>
      <c r="AA108" s="26" t="str">
        <f>IF('Sup Tab S4_Mean'!AC130&lt;'Sup Tab S4_Mean'!AC$10,'Sup Tab S4_Mean'!AC130,"")</f>
        <v/>
      </c>
      <c r="AB108" s="26" t="str">
        <f>IF('Sup Tab S4_Mean'!AD130&lt;'Sup Tab S4_Mean'!AD$10,'Sup Tab S4_Mean'!AD130,"")</f>
        <v/>
      </c>
      <c r="AC108" s="26" t="str">
        <f>IF('Sup Tab S4_Mean'!AE130&lt;'Sup Tab S4_Mean'!AE$10,'Sup Tab S4_Mean'!AE130,"")</f>
        <v/>
      </c>
      <c r="AD108" s="26" t="str">
        <f>IF('Sup Tab S4_Mean'!AF130&lt;'Sup Tab S4_Mean'!AF$10,'Sup Tab S4_Mean'!AF130,"")</f>
        <v/>
      </c>
      <c r="AE108" s="26" t="str">
        <f>IF('Sup Tab S4_Mean'!AG130&lt;'Sup Tab S4_Mean'!AG$10,'Sup Tab S4_Mean'!AG130,"")</f>
        <v/>
      </c>
      <c r="AF108" s="26" t="str">
        <f>IF('Sup Tab S4_Mean'!AH130&lt;'Sup Tab S4_Mean'!AH$10,'Sup Tab S4_Mean'!AH130,"")</f>
        <v/>
      </c>
      <c r="AG108" s="26" t="str">
        <f>IF('Sup Tab S4_Mean'!AI130&lt;'Sup Tab S4_Mean'!AI$10,'Sup Tab S4_Mean'!AI130,"")</f>
        <v/>
      </c>
      <c r="AH108" s="26" t="str">
        <f>IF('Sup Tab S4_Mean'!AJ130&lt;'Sup Tab S4_Mean'!AJ$10,'Sup Tab S4_Mean'!AJ130,"")</f>
        <v/>
      </c>
      <c r="AI108" s="26" t="str">
        <f>IF('Sup Tab S4_Mean'!AK130&lt;'Sup Tab S4_Mean'!AK$10,'Sup Tab S4_Mean'!AK130,"")</f>
        <v/>
      </c>
      <c r="AJ108" s="26" t="str">
        <f>IF('Sup Tab S4_Mean'!AL130&lt;'Sup Tab S4_Mean'!AL$10,'Sup Tab S4_Mean'!AL130,"")</f>
        <v/>
      </c>
      <c r="AK108" s="26" t="str">
        <f>IF('Sup Tab S4_Mean'!AM130&lt;'Sup Tab S4_Mean'!AM$10,'Sup Tab S4_Mean'!AM130,"")</f>
        <v/>
      </c>
      <c r="AL108" s="26" t="str">
        <f>IF('Sup Tab S4_Mean'!AN130&lt;'Sup Tab S4_Mean'!AN$10,'Sup Tab S4_Mean'!AN130,"")</f>
        <v/>
      </c>
      <c r="AM108" s="26" t="str">
        <f>IF('Sup Tab S4_Mean'!AO130&lt;'Sup Tab S4_Mean'!AO$10,'Sup Tab S4_Mean'!AO130,"")</f>
        <v/>
      </c>
      <c r="AN108" s="26" t="str">
        <f>IF('Sup Tab S4_Mean'!AP130&lt;'Sup Tab S4_Mean'!AP$10,'Sup Tab S4_Mean'!AP130,"")</f>
        <v/>
      </c>
      <c r="AO108" s="26" t="str">
        <f>IF('Sup Tab S4_Mean'!AQ130&lt;'Sup Tab S4_Mean'!AQ$10,'Sup Tab S4_Mean'!AQ130,"")</f>
        <v/>
      </c>
      <c r="AP108" s="26">
        <f>IF('Sup Tab S4_Mean'!AR130&lt;'Sup Tab S4_Mean'!AR$10,'Sup Tab S4_Mean'!AR130,"")</f>
        <v>1547.2891730082054</v>
      </c>
      <c r="AQ108" s="26" t="str">
        <f>IF('Sup Tab S4_Mean'!AS130&lt;'Sup Tab S4_Mean'!AS$10,'Sup Tab S4_Mean'!AS130,"")</f>
        <v/>
      </c>
      <c r="AR108" s="26" t="str">
        <f>IF('Sup Tab S4_Mean'!AT130&lt;'Sup Tab S4_Mean'!AT$10,'Sup Tab S4_Mean'!AT130,"")</f>
        <v/>
      </c>
      <c r="AS108" s="26" t="str">
        <f>IF('Sup Tab S4_Mean'!AU130&lt;'Sup Tab S4_Mean'!AU$10,'Sup Tab S4_Mean'!AU130,"")</f>
        <v/>
      </c>
      <c r="AT108" s="26">
        <f>IF('Sup Tab S4_Mean'!AV130&lt;'Sup Tab S4_Mean'!AV$10,'Sup Tab S4_Mean'!AV130,"")</f>
        <v>4.7582723051777034</v>
      </c>
      <c r="AU108" s="26" t="str">
        <f>IF('Sup Tab S4_Mean'!AW130&lt;'Sup Tab S4_Mean'!AW$10,'Sup Tab S4_Mean'!AW130,"")</f>
        <v/>
      </c>
      <c r="AV108" s="26" t="str">
        <f>IF('Sup Tab S4_Mean'!AX130&lt;'Sup Tab S4_Mean'!AX$10,'Sup Tab S4_Mean'!AX130,"")</f>
        <v/>
      </c>
      <c r="AW108" s="26" t="str">
        <f>IF('Sup Tab S4_Mean'!AY130&lt;'Sup Tab S4_Mean'!AY$10,'Sup Tab S4_Mean'!AY130,"")</f>
        <v/>
      </c>
      <c r="AX108" s="26" t="str">
        <f>IF('Sup Tab S4_Mean'!AZ130&lt;'Sup Tab S4_Mean'!AZ$10,'Sup Tab S4_Mean'!AZ130,"")</f>
        <v/>
      </c>
      <c r="AY108" s="26" t="str">
        <f>IF('Sup Tab S4_Mean'!BA130&lt;'Sup Tab S4_Mean'!BA$10,'Sup Tab S4_Mean'!BA130,"")</f>
        <v/>
      </c>
      <c r="AZ108" s="26" t="str">
        <f>IF('Sup Tab S4_Mean'!BB130&lt;'Sup Tab S4_Mean'!BB$10,'Sup Tab S4_Mean'!BB130,"")</f>
        <v/>
      </c>
      <c r="BA108" s="26" t="str">
        <f>IF('Sup Tab S4_Mean'!BC130&lt;'Sup Tab S4_Mean'!BC$10,'Sup Tab S4_Mean'!BC130,"")</f>
        <v/>
      </c>
      <c r="BB108" s="26" t="str">
        <f>IF('Sup Tab S4_Mean'!BD130&lt;'Sup Tab S4_Mean'!BD$10,'Sup Tab S4_Mean'!BD130,"")</f>
        <v/>
      </c>
      <c r="BC108" s="26" t="str">
        <f>IF('Sup Tab S4_Mean'!BE130&lt;'Sup Tab S4_Mean'!BE$10,'Sup Tab S4_Mean'!BE130,"")</f>
        <v/>
      </c>
      <c r="BD108" s="26" t="str">
        <f>IF('Sup Tab S4_Mean'!BF130&lt;'Sup Tab S4_Mean'!BF$10,'Sup Tab S4_Mean'!BF130,"")</f>
        <v/>
      </c>
      <c r="BE108" s="26" t="str">
        <f>IF('Sup Tab S4_Mean'!BG130&lt;'Sup Tab S4_Mean'!BG$10,'Sup Tab S4_Mean'!BG130,"")</f>
        <v/>
      </c>
      <c r="BF108" s="26" t="str">
        <f>IF('Sup Tab S4_Mean'!BH130&lt;'Sup Tab S4_Mean'!BH$10,'Sup Tab S4_Mean'!BH130,"")</f>
        <v/>
      </c>
      <c r="BG108" s="26" t="str">
        <f>IF('Sup Tab S4_Mean'!BI130&lt;'Sup Tab S4_Mean'!BI$10,'Sup Tab S4_Mean'!BI130,"")</f>
        <v/>
      </c>
      <c r="BH108" s="26" t="str">
        <f>IF('Sup Tab S4_Mean'!BJ130&lt;'Sup Tab S4_Mean'!BJ$10,'Sup Tab S4_Mean'!BJ130,"")</f>
        <v/>
      </c>
      <c r="BI108" s="26" t="str">
        <f>IF('Sup Tab S4_Mean'!BK130&lt;'Sup Tab S4_Mean'!BK$10,'Sup Tab S4_Mean'!BK130,"")</f>
        <v/>
      </c>
      <c r="BJ108" s="26" t="str">
        <f>IF('Sup Tab S4_Mean'!BL130&lt;'Sup Tab S4_Mean'!BL$10,'Sup Tab S4_Mean'!BL130,"")</f>
        <v/>
      </c>
      <c r="BK108" s="26" t="str">
        <f>IF('Sup Tab S4_Mean'!BM130&lt;'Sup Tab S4_Mean'!BM$10,'Sup Tab S4_Mean'!BM130,"")</f>
        <v/>
      </c>
      <c r="BL108" s="26" t="str">
        <f>IF('Sup Tab S4_Mean'!BN130&lt;'Sup Tab S4_Mean'!BN$10,'Sup Tab S4_Mean'!BN130,"")</f>
        <v/>
      </c>
      <c r="BM108" s="26" t="str">
        <f>IF('Sup Tab S4_Mean'!BP130&lt;'Sup Tab S4_Mean'!BP$10,'Sup Tab S4_Mean'!BP130,"")</f>
        <v/>
      </c>
      <c r="BN108" s="26" t="str">
        <f>IF('Sup Tab S4_Mean'!BQ130&lt;'Sup Tab S4_Mean'!BQ$10,'Sup Tab S4_Mean'!BQ130,"")</f>
        <v/>
      </c>
      <c r="BO108" s="26" t="str">
        <f>IF('Sup Tab S4_Mean'!BR130&lt;'Sup Tab S4_Mean'!BR$10,'Sup Tab S4_Mean'!BR130,"")</f>
        <v/>
      </c>
      <c r="BP108" s="26" t="str">
        <f>IF('Sup Tab S4_Mean'!BS130&lt;'Sup Tab S4_Mean'!BS$10,'Sup Tab S4_Mean'!BS130,"")</f>
        <v/>
      </c>
      <c r="BQ108" s="26" t="str">
        <f>IF('Sup Tab S4_Mean'!BT130&lt;'Sup Tab S4_Mean'!BT$10,'Sup Tab S4_Mean'!BT130,"")</f>
        <v/>
      </c>
      <c r="BR108" s="26" t="str">
        <f>IF('Sup Tab S4_Mean'!BU130&lt;'Sup Tab S4_Mean'!BU$10,'Sup Tab S4_Mean'!BU130,"")</f>
        <v/>
      </c>
      <c r="BS108" s="26" t="str">
        <f>IF('Sup Tab S4_Mean'!BV130&lt;'Sup Tab S4_Mean'!BV$10,'Sup Tab S4_Mean'!BV130,"")</f>
        <v/>
      </c>
      <c r="BT108" s="26" t="str">
        <f>IF('Sup Tab S4_Mean'!BW130&lt;'Sup Tab S4_Mean'!BW$10,'Sup Tab S4_Mean'!BW130,"")</f>
        <v/>
      </c>
      <c r="BU108" s="26" t="str">
        <f>IF('Sup Tab S4_Mean'!BX130&lt;'Sup Tab S4_Mean'!BX$10,'Sup Tab S4_Mean'!BX130,"")</f>
        <v/>
      </c>
      <c r="BV108" s="26" t="str">
        <f>IF('Sup Tab S4_Mean'!BY130&lt;'Sup Tab S4_Mean'!BY$10,'Sup Tab S4_Mean'!BY130,"")</f>
        <v/>
      </c>
      <c r="BW108" s="26" t="str">
        <f>IF('Sup Tab S4_Mean'!BZ130&lt;'Sup Tab S4_Mean'!BZ$10,'Sup Tab S4_Mean'!BZ130,"")</f>
        <v/>
      </c>
      <c r="BX108" s="26" t="str">
        <f>IF('Sup Tab S4_Mean'!CA130&lt;'Sup Tab S4_Mean'!CA$10,'Sup Tab S4_Mean'!CA130,"")</f>
        <v/>
      </c>
      <c r="BY108" s="26" t="str">
        <f>IF('Sup Tab S4_Mean'!CB130&lt;'Sup Tab S4_Mean'!CB$10,'Sup Tab S4_Mean'!CB130,"")</f>
        <v/>
      </c>
      <c r="BZ108" s="26" t="str">
        <f>IF('Sup Tab S4_Mean'!CC130&lt;'Sup Tab S4_Mean'!CC$10,'Sup Tab S4_Mean'!CC130,"")</f>
        <v/>
      </c>
      <c r="CA108" s="26" t="str">
        <f>IF('Sup Tab S4_Mean'!CD130&lt;'Sup Tab S4_Mean'!CD$10,'Sup Tab S4_Mean'!CD130,"")</f>
        <v/>
      </c>
      <c r="CB108" s="26" t="str">
        <f>IF('Sup Tab S4_Mean'!CE130&lt;'Sup Tab S4_Mean'!CE$10,'Sup Tab S4_Mean'!CE130,"")</f>
        <v/>
      </c>
      <c r="CC108" s="26" t="str">
        <f>IF('Sup Tab S4_Mean'!CF130&lt;'Sup Tab S4_Mean'!CF$10,'Sup Tab S4_Mean'!CF130,"")</f>
        <v/>
      </c>
      <c r="CD108" s="26" t="str">
        <f>IF('Sup Tab S4_Mean'!CG130&lt;'Sup Tab S4_Mean'!CG$10,'Sup Tab S4_Mean'!CG130,"")</f>
        <v/>
      </c>
    </row>
    <row r="109" spans="1:82" ht="12.75" customHeight="1" x14ac:dyDescent="0.3">
      <c r="A109" s="1" t="s">
        <v>1</v>
      </c>
      <c r="B109" s="1" t="s">
        <v>298</v>
      </c>
      <c r="C109" s="26" t="str">
        <f>IF('Sup Tab S4_Mean'!E131&lt;'Sup Tab S4_Mean'!E$10,'Sup Tab S4_Mean'!E131,"")</f>
        <v/>
      </c>
      <c r="D109" s="26" t="str">
        <f>IF('Sup Tab S4_Mean'!F131&lt;'Sup Tab S4_Mean'!F$10,'Sup Tab S4_Mean'!F131,"")</f>
        <v/>
      </c>
      <c r="E109" s="26" t="str">
        <f>IF('Sup Tab S4_Mean'!G131&lt;'Sup Tab S4_Mean'!G$10,'Sup Tab S4_Mean'!G131,"")</f>
        <v/>
      </c>
      <c r="F109" s="26" t="str">
        <f>IF('Sup Tab S4_Mean'!H131&lt;'Sup Tab S4_Mean'!H$10,'Sup Tab S4_Mean'!H131,"")</f>
        <v/>
      </c>
      <c r="G109" s="26" t="str">
        <f>IF('Sup Tab S4_Mean'!I131&lt;'Sup Tab S4_Mean'!I$10,'Sup Tab S4_Mean'!I131,"")</f>
        <v/>
      </c>
      <c r="H109" s="26" t="str">
        <f>IF('Sup Tab S4_Mean'!J131&lt;'Sup Tab S4_Mean'!J$10,'Sup Tab S4_Mean'!J131,"")</f>
        <v/>
      </c>
      <c r="I109" s="26" t="str">
        <f>IF('Sup Tab S4_Mean'!K131&lt;'Sup Tab S4_Mean'!K$10,'Sup Tab S4_Mean'!K131,"")</f>
        <v/>
      </c>
      <c r="J109" s="26" t="str">
        <f>IF('Sup Tab S4_Mean'!L131&lt;'Sup Tab S4_Mean'!L$10,'Sup Tab S4_Mean'!L131,"")</f>
        <v/>
      </c>
      <c r="K109" s="26" t="str">
        <f>IF('Sup Tab S4_Mean'!M131&lt;'Sup Tab S4_Mean'!M$10,'Sup Tab S4_Mean'!M131,"")</f>
        <v/>
      </c>
      <c r="L109" s="26" t="str">
        <f>IF('Sup Tab S4_Mean'!N131&lt;'Sup Tab S4_Mean'!N$10,'Sup Tab S4_Mean'!N131,"")</f>
        <v/>
      </c>
      <c r="M109" s="26" t="str">
        <f>IF('Sup Tab S4_Mean'!O131&lt;'Sup Tab S4_Mean'!O$10,'Sup Tab S4_Mean'!O131,"")</f>
        <v/>
      </c>
      <c r="N109" s="26" t="str">
        <f>IF('Sup Tab S4_Mean'!P131&lt;'Sup Tab S4_Mean'!P$10,'Sup Tab S4_Mean'!P131,"")</f>
        <v/>
      </c>
      <c r="O109" s="26" t="str">
        <f>IF('Sup Tab S4_Mean'!Q131&lt;'Sup Tab S4_Mean'!Q$10,'Sup Tab S4_Mean'!Q131,"")</f>
        <v/>
      </c>
      <c r="P109" s="26" t="str">
        <f>IF('Sup Tab S4_Mean'!R131&lt;'Sup Tab S4_Mean'!R$10,'Sup Tab S4_Mean'!R131,"")</f>
        <v/>
      </c>
      <c r="Q109" s="26" t="str">
        <f>IF('Sup Tab S4_Mean'!S131&lt;'Sup Tab S4_Mean'!S$10,'Sup Tab S4_Mean'!S131,"")</f>
        <v/>
      </c>
      <c r="R109" s="26" t="str">
        <f>IF('Sup Tab S4_Mean'!T131&lt;'Sup Tab S4_Mean'!T$10,'Sup Tab S4_Mean'!T131,"")</f>
        <v/>
      </c>
      <c r="S109" s="26" t="str">
        <f>IF('Sup Tab S4_Mean'!U131&lt;'Sup Tab S4_Mean'!U$10,'Sup Tab S4_Mean'!U131,"")</f>
        <v/>
      </c>
      <c r="T109" s="26" t="str">
        <f>IF('Sup Tab S4_Mean'!V131&lt;'Sup Tab S4_Mean'!V$10,'Sup Tab S4_Mean'!V131,"")</f>
        <v/>
      </c>
      <c r="U109" s="26" t="str">
        <f>IF('Sup Tab S4_Mean'!W131&lt;'Sup Tab S4_Mean'!W$10,'Sup Tab S4_Mean'!W131,"")</f>
        <v/>
      </c>
      <c r="V109" s="26" t="str">
        <f>IF('Sup Tab S4_Mean'!X131&lt;'Sup Tab S4_Mean'!X$10,'Sup Tab S4_Mean'!X131,"")</f>
        <v/>
      </c>
      <c r="W109" s="26" t="str">
        <f>IF('Sup Tab S4_Mean'!Y131&lt;'Sup Tab S4_Mean'!Y$10,'Sup Tab S4_Mean'!Y131,"")</f>
        <v/>
      </c>
      <c r="X109" s="26" t="str">
        <f>IF('Sup Tab S4_Mean'!Z131&lt;'Sup Tab S4_Mean'!Z$10,'Sup Tab S4_Mean'!Z131,"")</f>
        <v/>
      </c>
      <c r="Y109" s="26" t="str">
        <f>IF('Sup Tab S4_Mean'!AA131&lt;'Sup Tab S4_Mean'!AA$10,'Sup Tab S4_Mean'!AA131,"")</f>
        <v/>
      </c>
      <c r="Z109" s="26" t="str">
        <f>IF('Sup Tab S4_Mean'!AB131&lt;'Sup Tab S4_Mean'!AB$10,'Sup Tab S4_Mean'!AB131,"")</f>
        <v/>
      </c>
      <c r="AA109" s="26" t="str">
        <f>IF('Sup Tab S4_Mean'!AC131&lt;'Sup Tab S4_Mean'!AC$10,'Sup Tab S4_Mean'!AC131,"")</f>
        <v/>
      </c>
      <c r="AB109" s="26" t="str">
        <f>IF('Sup Tab S4_Mean'!AD131&lt;'Sup Tab S4_Mean'!AD$10,'Sup Tab S4_Mean'!AD131,"")</f>
        <v/>
      </c>
      <c r="AC109" s="26" t="str">
        <f>IF('Sup Tab S4_Mean'!AE131&lt;'Sup Tab S4_Mean'!AE$10,'Sup Tab S4_Mean'!AE131,"")</f>
        <v/>
      </c>
      <c r="AD109" s="26" t="str">
        <f>IF('Sup Tab S4_Mean'!AF131&lt;'Sup Tab S4_Mean'!AF$10,'Sup Tab S4_Mean'!AF131,"")</f>
        <v/>
      </c>
      <c r="AE109" s="26" t="str">
        <f>IF('Sup Tab S4_Mean'!AG131&lt;'Sup Tab S4_Mean'!AG$10,'Sup Tab S4_Mean'!AG131,"")</f>
        <v/>
      </c>
      <c r="AF109" s="26" t="str">
        <f>IF('Sup Tab S4_Mean'!AH131&lt;'Sup Tab S4_Mean'!AH$10,'Sup Tab S4_Mean'!AH131,"")</f>
        <v/>
      </c>
      <c r="AG109" s="26" t="str">
        <f>IF('Sup Tab S4_Mean'!AI131&lt;'Sup Tab S4_Mean'!AI$10,'Sup Tab S4_Mean'!AI131,"")</f>
        <v/>
      </c>
      <c r="AH109" s="26" t="str">
        <f>IF('Sup Tab S4_Mean'!AJ131&lt;'Sup Tab S4_Mean'!AJ$10,'Sup Tab S4_Mean'!AJ131,"")</f>
        <v/>
      </c>
      <c r="AI109" s="26" t="str">
        <f>IF('Sup Tab S4_Mean'!AK131&lt;'Sup Tab S4_Mean'!AK$10,'Sup Tab S4_Mean'!AK131,"")</f>
        <v/>
      </c>
      <c r="AJ109" s="26" t="str">
        <f>IF('Sup Tab S4_Mean'!AL131&lt;'Sup Tab S4_Mean'!AL$10,'Sup Tab S4_Mean'!AL131,"")</f>
        <v/>
      </c>
      <c r="AK109" s="26" t="str">
        <f>IF('Sup Tab S4_Mean'!AM131&lt;'Sup Tab S4_Mean'!AM$10,'Sup Tab S4_Mean'!AM131,"")</f>
        <v/>
      </c>
      <c r="AL109" s="26" t="str">
        <f>IF('Sup Tab S4_Mean'!AN131&lt;'Sup Tab S4_Mean'!AN$10,'Sup Tab S4_Mean'!AN131,"")</f>
        <v/>
      </c>
      <c r="AM109" s="26" t="str">
        <f>IF('Sup Tab S4_Mean'!AO131&lt;'Sup Tab S4_Mean'!AO$10,'Sup Tab S4_Mean'!AO131,"")</f>
        <v/>
      </c>
      <c r="AN109" s="26" t="str">
        <f>IF('Sup Tab S4_Mean'!AP131&lt;'Sup Tab S4_Mean'!AP$10,'Sup Tab S4_Mean'!AP131,"")</f>
        <v/>
      </c>
      <c r="AO109" s="26" t="str">
        <f>IF('Sup Tab S4_Mean'!AQ131&lt;'Sup Tab S4_Mean'!AQ$10,'Sup Tab S4_Mean'!AQ131,"")</f>
        <v/>
      </c>
      <c r="AP109" s="26" t="str">
        <f>IF('Sup Tab S4_Mean'!AR131&lt;'Sup Tab S4_Mean'!AR$10,'Sup Tab S4_Mean'!AR131,"")</f>
        <v/>
      </c>
      <c r="AQ109" s="26" t="str">
        <f>IF('Sup Tab S4_Mean'!AS131&lt;'Sup Tab S4_Mean'!AS$10,'Sup Tab S4_Mean'!AS131,"")</f>
        <v/>
      </c>
      <c r="AR109" s="26" t="str">
        <f>IF('Sup Tab S4_Mean'!AT131&lt;'Sup Tab S4_Mean'!AT$10,'Sup Tab S4_Mean'!AT131,"")</f>
        <v/>
      </c>
      <c r="AS109" s="26" t="str">
        <f>IF('Sup Tab S4_Mean'!AU131&lt;'Sup Tab S4_Mean'!AU$10,'Sup Tab S4_Mean'!AU131,"")</f>
        <v/>
      </c>
      <c r="AT109" s="26" t="str">
        <f>IF('Sup Tab S4_Mean'!AV131&lt;'Sup Tab S4_Mean'!AV$10,'Sup Tab S4_Mean'!AV131,"")</f>
        <v/>
      </c>
      <c r="AU109" s="26" t="str">
        <f>IF('Sup Tab S4_Mean'!AW131&lt;'Sup Tab S4_Mean'!AW$10,'Sup Tab S4_Mean'!AW131,"")</f>
        <v/>
      </c>
      <c r="AV109" s="26" t="str">
        <f>IF('Sup Tab S4_Mean'!AX131&lt;'Sup Tab S4_Mean'!AX$10,'Sup Tab S4_Mean'!AX131,"")</f>
        <v/>
      </c>
      <c r="AW109" s="26" t="str">
        <f>IF('Sup Tab S4_Mean'!AY131&lt;'Sup Tab S4_Mean'!AY$10,'Sup Tab S4_Mean'!AY131,"")</f>
        <v/>
      </c>
      <c r="AX109" s="26" t="str">
        <f>IF('Sup Tab S4_Mean'!AZ131&lt;'Sup Tab S4_Mean'!AZ$10,'Sup Tab S4_Mean'!AZ131,"")</f>
        <v/>
      </c>
      <c r="AY109" s="26" t="str">
        <f>IF('Sup Tab S4_Mean'!BA131&lt;'Sup Tab S4_Mean'!BA$10,'Sup Tab S4_Mean'!BA131,"")</f>
        <v/>
      </c>
      <c r="AZ109" s="26" t="str">
        <f>IF('Sup Tab S4_Mean'!BB131&lt;'Sup Tab S4_Mean'!BB$10,'Sup Tab S4_Mean'!BB131,"")</f>
        <v/>
      </c>
      <c r="BA109" s="26" t="str">
        <f>IF('Sup Tab S4_Mean'!BC131&lt;'Sup Tab S4_Mean'!BC$10,'Sup Tab S4_Mean'!BC131,"")</f>
        <v/>
      </c>
      <c r="BB109" s="26" t="str">
        <f>IF('Sup Tab S4_Mean'!BD131&lt;'Sup Tab S4_Mean'!BD$10,'Sup Tab S4_Mean'!BD131,"")</f>
        <v/>
      </c>
      <c r="BC109" s="26" t="str">
        <f>IF('Sup Tab S4_Mean'!BE131&lt;'Sup Tab S4_Mean'!BE$10,'Sup Tab S4_Mean'!BE131,"")</f>
        <v/>
      </c>
      <c r="BD109" s="26" t="str">
        <f>IF('Sup Tab S4_Mean'!BF131&lt;'Sup Tab S4_Mean'!BF$10,'Sup Tab S4_Mean'!BF131,"")</f>
        <v/>
      </c>
      <c r="BE109" s="26" t="str">
        <f>IF('Sup Tab S4_Mean'!BG131&lt;'Sup Tab S4_Mean'!BG$10,'Sup Tab S4_Mean'!BG131,"")</f>
        <v/>
      </c>
      <c r="BF109" s="26" t="str">
        <f>IF('Sup Tab S4_Mean'!BH131&lt;'Sup Tab S4_Mean'!BH$10,'Sup Tab S4_Mean'!BH131,"")</f>
        <v/>
      </c>
      <c r="BG109" s="26" t="str">
        <f>IF('Sup Tab S4_Mean'!BI131&lt;'Sup Tab S4_Mean'!BI$10,'Sup Tab S4_Mean'!BI131,"")</f>
        <v/>
      </c>
      <c r="BH109" s="26" t="str">
        <f>IF('Sup Tab S4_Mean'!BJ131&lt;'Sup Tab S4_Mean'!BJ$10,'Sup Tab S4_Mean'!BJ131,"")</f>
        <v/>
      </c>
      <c r="BI109" s="26" t="str">
        <f>IF('Sup Tab S4_Mean'!BK131&lt;'Sup Tab S4_Mean'!BK$10,'Sup Tab S4_Mean'!BK131,"")</f>
        <v/>
      </c>
      <c r="BJ109" s="26" t="str">
        <f>IF('Sup Tab S4_Mean'!BL131&lt;'Sup Tab S4_Mean'!BL$10,'Sup Tab S4_Mean'!BL131,"")</f>
        <v/>
      </c>
      <c r="BK109" s="26" t="str">
        <f>IF('Sup Tab S4_Mean'!BM131&lt;'Sup Tab S4_Mean'!BM$10,'Sup Tab S4_Mean'!BM131,"")</f>
        <v/>
      </c>
      <c r="BL109" s="26" t="str">
        <f>IF('Sup Tab S4_Mean'!BN131&lt;'Sup Tab S4_Mean'!BN$10,'Sup Tab S4_Mean'!BN131,"")</f>
        <v/>
      </c>
      <c r="BM109" s="26" t="str">
        <f>IF('Sup Tab S4_Mean'!BP131&lt;'Sup Tab S4_Mean'!BP$10,'Sup Tab S4_Mean'!BP131,"")</f>
        <v/>
      </c>
      <c r="BN109" s="26" t="str">
        <f>IF('Sup Tab S4_Mean'!BQ131&lt;'Sup Tab S4_Mean'!BQ$10,'Sup Tab S4_Mean'!BQ131,"")</f>
        <v/>
      </c>
      <c r="BO109" s="26" t="str">
        <f>IF('Sup Tab S4_Mean'!BR131&lt;'Sup Tab S4_Mean'!BR$10,'Sup Tab S4_Mean'!BR131,"")</f>
        <v/>
      </c>
      <c r="BP109" s="26" t="str">
        <f>IF('Sup Tab S4_Mean'!BS131&lt;'Sup Tab S4_Mean'!BS$10,'Sup Tab S4_Mean'!BS131,"")</f>
        <v/>
      </c>
      <c r="BQ109" s="26" t="str">
        <f>IF('Sup Tab S4_Mean'!BT131&lt;'Sup Tab S4_Mean'!BT$10,'Sup Tab S4_Mean'!BT131,"")</f>
        <v/>
      </c>
      <c r="BR109" s="26" t="str">
        <f>IF('Sup Tab S4_Mean'!BU131&lt;'Sup Tab S4_Mean'!BU$10,'Sup Tab S4_Mean'!BU131,"")</f>
        <v/>
      </c>
      <c r="BS109" s="26" t="str">
        <f>IF('Sup Tab S4_Mean'!BV131&lt;'Sup Tab S4_Mean'!BV$10,'Sup Tab S4_Mean'!BV131,"")</f>
        <v/>
      </c>
      <c r="BT109" s="26" t="str">
        <f>IF('Sup Tab S4_Mean'!BW131&lt;'Sup Tab S4_Mean'!BW$10,'Sup Tab S4_Mean'!BW131,"")</f>
        <v/>
      </c>
      <c r="BU109" s="26" t="str">
        <f>IF('Sup Tab S4_Mean'!BX131&lt;'Sup Tab S4_Mean'!BX$10,'Sup Tab S4_Mean'!BX131,"")</f>
        <v/>
      </c>
      <c r="BV109" s="26" t="str">
        <f>IF('Sup Tab S4_Mean'!BY131&lt;'Sup Tab S4_Mean'!BY$10,'Sup Tab S4_Mean'!BY131,"")</f>
        <v/>
      </c>
      <c r="BW109" s="26" t="str">
        <f>IF('Sup Tab S4_Mean'!BZ131&lt;'Sup Tab S4_Mean'!BZ$10,'Sup Tab S4_Mean'!BZ131,"")</f>
        <v/>
      </c>
      <c r="BX109" s="26" t="str">
        <f>IF('Sup Tab S4_Mean'!CA131&lt;'Sup Tab S4_Mean'!CA$10,'Sup Tab S4_Mean'!CA131,"")</f>
        <v/>
      </c>
      <c r="BY109" s="26" t="str">
        <f>IF('Sup Tab S4_Mean'!CB131&lt;'Sup Tab S4_Mean'!CB$10,'Sup Tab S4_Mean'!CB131,"")</f>
        <v/>
      </c>
      <c r="BZ109" s="26" t="str">
        <f>IF('Sup Tab S4_Mean'!CC131&lt;'Sup Tab S4_Mean'!CC$10,'Sup Tab S4_Mean'!CC131,"")</f>
        <v/>
      </c>
      <c r="CA109" s="26" t="str">
        <f>IF('Sup Tab S4_Mean'!CD131&lt;'Sup Tab S4_Mean'!CD$10,'Sup Tab S4_Mean'!CD131,"")</f>
        <v/>
      </c>
      <c r="CB109" s="26" t="str">
        <f>IF('Sup Tab S4_Mean'!CE131&lt;'Sup Tab S4_Mean'!CE$10,'Sup Tab S4_Mean'!CE131,"")</f>
        <v/>
      </c>
      <c r="CC109" s="26" t="str">
        <f>IF('Sup Tab S4_Mean'!CF131&lt;'Sup Tab S4_Mean'!CF$10,'Sup Tab S4_Mean'!CF131,"")</f>
        <v/>
      </c>
      <c r="CD109" s="26" t="str">
        <f>IF('Sup Tab S4_Mean'!CG131&lt;'Sup Tab S4_Mean'!CG$10,'Sup Tab S4_Mean'!CG131,"")</f>
        <v/>
      </c>
    </row>
    <row r="110" spans="1:82" ht="12.75" customHeight="1" x14ac:dyDescent="0.3">
      <c r="A110" s="1" t="s">
        <v>1</v>
      </c>
      <c r="B110" s="1" t="s">
        <v>300</v>
      </c>
      <c r="C110" s="26" t="str">
        <f>IF('Sup Tab S4_Mean'!E132&lt;'Sup Tab S4_Mean'!E$10,'Sup Tab S4_Mean'!E132,"")</f>
        <v/>
      </c>
      <c r="D110" s="26" t="str">
        <f>IF('Sup Tab S4_Mean'!F132&lt;'Sup Tab S4_Mean'!F$10,'Sup Tab S4_Mean'!F132,"")</f>
        <v/>
      </c>
      <c r="E110" s="26" t="str">
        <f>IF('Sup Tab S4_Mean'!G132&lt;'Sup Tab S4_Mean'!G$10,'Sup Tab S4_Mean'!G132,"")</f>
        <v/>
      </c>
      <c r="F110" s="26" t="str">
        <f>IF('Sup Tab S4_Mean'!H132&lt;'Sup Tab S4_Mean'!H$10,'Sup Tab S4_Mean'!H132,"")</f>
        <v/>
      </c>
      <c r="G110" s="26" t="str">
        <f>IF('Sup Tab S4_Mean'!I132&lt;'Sup Tab S4_Mean'!I$10,'Sup Tab S4_Mean'!I132,"")</f>
        <v/>
      </c>
      <c r="H110" s="26" t="str">
        <f>IF('Sup Tab S4_Mean'!J132&lt;'Sup Tab S4_Mean'!J$10,'Sup Tab S4_Mean'!J132,"")</f>
        <v/>
      </c>
      <c r="I110" s="26" t="str">
        <f>IF('Sup Tab S4_Mean'!K132&lt;'Sup Tab S4_Mean'!K$10,'Sup Tab S4_Mean'!K132,"")</f>
        <v/>
      </c>
      <c r="J110" s="26" t="str">
        <f>IF('Sup Tab S4_Mean'!L132&lt;'Sup Tab S4_Mean'!L$10,'Sup Tab S4_Mean'!L132,"")</f>
        <v/>
      </c>
      <c r="K110" s="26" t="str">
        <f>IF('Sup Tab S4_Mean'!M132&lt;'Sup Tab S4_Mean'!M$10,'Sup Tab S4_Mean'!M132,"")</f>
        <v/>
      </c>
      <c r="L110" s="26" t="str">
        <f>IF('Sup Tab S4_Mean'!N132&lt;'Sup Tab S4_Mean'!N$10,'Sup Tab S4_Mean'!N132,"")</f>
        <v/>
      </c>
      <c r="M110" s="26" t="str">
        <f>IF('Sup Tab S4_Mean'!O132&lt;'Sup Tab S4_Mean'!O$10,'Sup Tab S4_Mean'!O132,"")</f>
        <v/>
      </c>
      <c r="N110" s="26" t="str">
        <f>IF('Sup Tab S4_Mean'!P132&lt;'Sup Tab S4_Mean'!P$10,'Sup Tab S4_Mean'!P132,"")</f>
        <v/>
      </c>
      <c r="O110" s="26" t="str">
        <f>IF('Sup Tab S4_Mean'!Q132&lt;'Sup Tab S4_Mean'!Q$10,'Sup Tab S4_Mean'!Q132,"")</f>
        <v/>
      </c>
      <c r="P110" s="26" t="str">
        <f>IF('Sup Tab S4_Mean'!R132&lt;'Sup Tab S4_Mean'!R$10,'Sup Tab S4_Mean'!R132,"")</f>
        <v/>
      </c>
      <c r="Q110" s="26" t="str">
        <f>IF('Sup Tab S4_Mean'!S132&lt;'Sup Tab S4_Mean'!S$10,'Sup Tab S4_Mean'!S132,"")</f>
        <v/>
      </c>
      <c r="R110" s="26" t="str">
        <f>IF('Sup Tab S4_Mean'!T132&lt;'Sup Tab S4_Mean'!T$10,'Sup Tab S4_Mean'!T132,"")</f>
        <v/>
      </c>
      <c r="S110" s="26" t="str">
        <f>IF('Sup Tab S4_Mean'!U132&lt;'Sup Tab S4_Mean'!U$10,'Sup Tab S4_Mean'!U132,"")</f>
        <v/>
      </c>
      <c r="T110" s="26" t="str">
        <f>IF('Sup Tab S4_Mean'!V132&lt;'Sup Tab S4_Mean'!V$10,'Sup Tab S4_Mean'!V132,"")</f>
        <v/>
      </c>
      <c r="U110" s="26" t="str">
        <f>IF('Sup Tab S4_Mean'!W132&lt;'Sup Tab S4_Mean'!W$10,'Sup Tab S4_Mean'!W132,"")</f>
        <v/>
      </c>
      <c r="V110" s="26" t="str">
        <f>IF('Sup Tab S4_Mean'!X132&lt;'Sup Tab S4_Mean'!X$10,'Sup Tab S4_Mean'!X132,"")</f>
        <v/>
      </c>
      <c r="W110" s="26" t="str">
        <f>IF('Sup Tab S4_Mean'!Y132&lt;'Sup Tab S4_Mean'!Y$10,'Sup Tab S4_Mean'!Y132,"")</f>
        <v/>
      </c>
      <c r="X110" s="26" t="str">
        <f>IF('Sup Tab S4_Mean'!Z132&lt;'Sup Tab S4_Mean'!Z$10,'Sup Tab S4_Mean'!Z132,"")</f>
        <v/>
      </c>
      <c r="Y110" s="26" t="str">
        <f>IF('Sup Tab S4_Mean'!AA132&lt;'Sup Tab S4_Mean'!AA$10,'Sup Tab S4_Mean'!AA132,"")</f>
        <v/>
      </c>
      <c r="Z110" s="26" t="str">
        <f>IF('Sup Tab S4_Mean'!AB132&lt;'Sup Tab S4_Mean'!AB$10,'Sup Tab S4_Mean'!AB132,"")</f>
        <v/>
      </c>
      <c r="AA110" s="26" t="str">
        <f>IF('Sup Tab S4_Mean'!AC132&lt;'Sup Tab S4_Mean'!AC$10,'Sup Tab S4_Mean'!AC132,"")</f>
        <v/>
      </c>
      <c r="AB110" s="26" t="str">
        <f>IF('Sup Tab S4_Mean'!AD132&lt;'Sup Tab S4_Mean'!AD$10,'Sup Tab S4_Mean'!AD132,"")</f>
        <v/>
      </c>
      <c r="AC110" s="26" t="str">
        <f>IF('Sup Tab S4_Mean'!AE132&lt;'Sup Tab S4_Mean'!AE$10,'Sup Tab S4_Mean'!AE132,"")</f>
        <v/>
      </c>
      <c r="AD110" s="26" t="str">
        <f>IF('Sup Tab S4_Mean'!AF132&lt;'Sup Tab S4_Mean'!AF$10,'Sup Tab S4_Mean'!AF132,"")</f>
        <v/>
      </c>
      <c r="AE110" s="26" t="str">
        <f>IF('Sup Tab S4_Mean'!AG132&lt;'Sup Tab S4_Mean'!AG$10,'Sup Tab S4_Mean'!AG132,"")</f>
        <v/>
      </c>
      <c r="AF110" s="26" t="str">
        <f>IF('Sup Tab S4_Mean'!AH132&lt;'Sup Tab S4_Mean'!AH$10,'Sup Tab S4_Mean'!AH132,"")</f>
        <v/>
      </c>
      <c r="AG110" s="26" t="str">
        <f>IF('Sup Tab S4_Mean'!AI132&lt;'Sup Tab S4_Mean'!AI$10,'Sup Tab S4_Mean'!AI132,"")</f>
        <v/>
      </c>
      <c r="AH110" s="26" t="str">
        <f>IF('Sup Tab S4_Mean'!AJ132&lt;'Sup Tab S4_Mean'!AJ$10,'Sup Tab S4_Mean'!AJ132,"")</f>
        <v/>
      </c>
      <c r="AI110" s="26" t="str">
        <f>IF('Sup Tab S4_Mean'!AK132&lt;'Sup Tab S4_Mean'!AK$10,'Sup Tab S4_Mean'!AK132,"")</f>
        <v/>
      </c>
      <c r="AJ110" s="26" t="str">
        <f>IF('Sup Tab S4_Mean'!AL132&lt;'Sup Tab S4_Mean'!AL$10,'Sup Tab S4_Mean'!AL132,"")</f>
        <v/>
      </c>
      <c r="AK110" s="26" t="str">
        <f>IF('Sup Tab S4_Mean'!AM132&lt;'Sup Tab S4_Mean'!AM$10,'Sup Tab S4_Mean'!AM132,"")</f>
        <v/>
      </c>
      <c r="AL110" s="26" t="str">
        <f>IF('Sup Tab S4_Mean'!AN132&lt;'Sup Tab S4_Mean'!AN$10,'Sup Tab S4_Mean'!AN132,"")</f>
        <v/>
      </c>
      <c r="AM110" s="26" t="str">
        <f>IF('Sup Tab S4_Mean'!AO132&lt;'Sup Tab S4_Mean'!AO$10,'Sup Tab S4_Mean'!AO132,"")</f>
        <v/>
      </c>
      <c r="AN110" s="26" t="str">
        <f>IF('Sup Tab S4_Mean'!AP132&lt;'Sup Tab S4_Mean'!AP$10,'Sup Tab S4_Mean'!AP132,"")</f>
        <v/>
      </c>
      <c r="AO110" s="26" t="str">
        <f>IF('Sup Tab S4_Mean'!AQ132&lt;'Sup Tab S4_Mean'!AQ$10,'Sup Tab S4_Mean'!AQ132,"")</f>
        <v/>
      </c>
      <c r="AP110" s="26" t="str">
        <f>IF('Sup Tab S4_Mean'!AR132&lt;'Sup Tab S4_Mean'!AR$10,'Sup Tab S4_Mean'!AR132,"")</f>
        <v/>
      </c>
      <c r="AQ110" s="26" t="str">
        <f>IF('Sup Tab S4_Mean'!AS132&lt;'Sup Tab S4_Mean'!AS$10,'Sup Tab S4_Mean'!AS132,"")</f>
        <v/>
      </c>
      <c r="AR110" s="26" t="str">
        <f>IF('Sup Tab S4_Mean'!AT132&lt;'Sup Tab S4_Mean'!AT$10,'Sup Tab S4_Mean'!AT132,"")</f>
        <v/>
      </c>
      <c r="AS110" s="26" t="str">
        <f>IF('Sup Tab S4_Mean'!AU132&lt;'Sup Tab S4_Mean'!AU$10,'Sup Tab S4_Mean'!AU132,"")</f>
        <v/>
      </c>
      <c r="AT110" s="26">
        <f>IF('Sup Tab S4_Mean'!AV132&lt;'Sup Tab S4_Mean'!AV$10,'Sup Tab S4_Mean'!AV132,"")</f>
        <v>5.6563704458928106</v>
      </c>
      <c r="AU110" s="26" t="str">
        <f>IF('Sup Tab S4_Mean'!AW132&lt;'Sup Tab S4_Mean'!AW$10,'Sup Tab S4_Mean'!AW132,"")</f>
        <v/>
      </c>
      <c r="AV110" s="26" t="str">
        <f>IF('Sup Tab S4_Mean'!AX132&lt;'Sup Tab S4_Mean'!AX$10,'Sup Tab S4_Mean'!AX132,"")</f>
        <v/>
      </c>
      <c r="AW110" s="26" t="str">
        <f>IF('Sup Tab S4_Mean'!AY132&lt;'Sup Tab S4_Mean'!AY$10,'Sup Tab S4_Mean'!AY132,"")</f>
        <v/>
      </c>
      <c r="AX110" s="26" t="str">
        <f>IF('Sup Tab S4_Mean'!AZ132&lt;'Sup Tab S4_Mean'!AZ$10,'Sup Tab S4_Mean'!AZ132,"")</f>
        <v/>
      </c>
      <c r="AY110" s="26" t="str">
        <f>IF('Sup Tab S4_Mean'!BA132&lt;'Sup Tab S4_Mean'!BA$10,'Sup Tab S4_Mean'!BA132,"")</f>
        <v/>
      </c>
      <c r="AZ110" s="26" t="str">
        <f>IF('Sup Tab S4_Mean'!BB132&lt;'Sup Tab S4_Mean'!BB$10,'Sup Tab S4_Mean'!BB132,"")</f>
        <v/>
      </c>
      <c r="BA110" s="26" t="str">
        <f>IF('Sup Tab S4_Mean'!BC132&lt;'Sup Tab S4_Mean'!BC$10,'Sup Tab S4_Mean'!BC132,"")</f>
        <v/>
      </c>
      <c r="BB110" s="26" t="str">
        <f>IF('Sup Tab S4_Mean'!BD132&lt;'Sup Tab S4_Mean'!BD$10,'Sup Tab S4_Mean'!BD132,"")</f>
        <v/>
      </c>
      <c r="BC110" s="26">
        <f>IF('Sup Tab S4_Mean'!BE132&lt;'Sup Tab S4_Mean'!BE$10,'Sup Tab S4_Mean'!BE132,"")</f>
        <v>0.33302725753472356</v>
      </c>
      <c r="BD110" s="26" t="str">
        <f>IF('Sup Tab S4_Mean'!BF132&lt;'Sup Tab S4_Mean'!BF$10,'Sup Tab S4_Mean'!BF132,"")</f>
        <v/>
      </c>
      <c r="BE110" s="26" t="str">
        <f>IF('Sup Tab S4_Mean'!BG132&lt;'Sup Tab S4_Mean'!BG$10,'Sup Tab S4_Mean'!BG132,"")</f>
        <v/>
      </c>
      <c r="BF110" s="26" t="str">
        <f>IF('Sup Tab S4_Mean'!BH132&lt;'Sup Tab S4_Mean'!BH$10,'Sup Tab S4_Mean'!BH132,"")</f>
        <v/>
      </c>
      <c r="BG110" s="26" t="str">
        <f>IF('Sup Tab S4_Mean'!BI132&lt;'Sup Tab S4_Mean'!BI$10,'Sup Tab S4_Mean'!BI132,"")</f>
        <v/>
      </c>
      <c r="BH110" s="26" t="str">
        <f>IF('Sup Tab S4_Mean'!BJ132&lt;'Sup Tab S4_Mean'!BJ$10,'Sup Tab S4_Mean'!BJ132,"")</f>
        <v/>
      </c>
      <c r="BI110" s="26" t="str">
        <f>IF('Sup Tab S4_Mean'!BK132&lt;'Sup Tab S4_Mean'!BK$10,'Sup Tab S4_Mean'!BK132,"")</f>
        <v/>
      </c>
      <c r="BJ110" s="26" t="str">
        <f>IF('Sup Tab S4_Mean'!BL132&lt;'Sup Tab S4_Mean'!BL$10,'Sup Tab S4_Mean'!BL132,"")</f>
        <v/>
      </c>
      <c r="BK110" s="26" t="str">
        <f>IF('Sup Tab S4_Mean'!BM132&lt;'Sup Tab S4_Mean'!BM$10,'Sup Tab S4_Mean'!BM132,"")</f>
        <v/>
      </c>
      <c r="BL110" s="26" t="str">
        <f>IF('Sup Tab S4_Mean'!BN132&lt;'Sup Tab S4_Mean'!BN$10,'Sup Tab S4_Mean'!BN132,"")</f>
        <v/>
      </c>
      <c r="BM110" s="26" t="str">
        <f>IF('Sup Tab S4_Mean'!BP132&lt;'Sup Tab S4_Mean'!BP$10,'Sup Tab S4_Mean'!BP132,"")</f>
        <v/>
      </c>
      <c r="BN110" s="26" t="str">
        <f>IF('Sup Tab S4_Mean'!BQ132&lt;'Sup Tab S4_Mean'!BQ$10,'Sup Tab S4_Mean'!BQ132,"")</f>
        <v/>
      </c>
      <c r="BO110" s="26" t="str">
        <f>IF('Sup Tab S4_Mean'!BR132&lt;'Sup Tab S4_Mean'!BR$10,'Sup Tab S4_Mean'!BR132,"")</f>
        <v/>
      </c>
      <c r="BP110" s="26" t="str">
        <f>IF('Sup Tab S4_Mean'!BS132&lt;'Sup Tab S4_Mean'!BS$10,'Sup Tab S4_Mean'!BS132,"")</f>
        <v/>
      </c>
      <c r="BQ110" s="26" t="str">
        <f>IF('Sup Tab S4_Mean'!BT132&lt;'Sup Tab S4_Mean'!BT$10,'Sup Tab S4_Mean'!BT132,"")</f>
        <v/>
      </c>
      <c r="BR110" s="26" t="str">
        <f>IF('Sup Tab S4_Mean'!BU132&lt;'Sup Tab S4_Mean'!BU$10,'Sup Tab S4_Mean'!BU132,"")</f>
        <v/>
      </c>
      <c r="BS110" s="26" t="str">
        <f>IF('Sup Tab S4_Mean'!BV132&lt;'Sup Tab S4_Mean'!BV$10,'Sup Tab S4_Mean'!BV132,"")</f>
        <v/>
      </c>
      <c r="BT110" s="26" t="str">
        <f>IF('Sup Tab S4_Mean'!BW132&lt;'Sup Tab S4_Mean'!BW$10,'Sup Tab S4_Mean'!BW132,"")</f>
        <v/>
      </c>
      <c r="BU110" s="26" t="str">
        <f>IF('Sup Tab S4_Mean'!BX132&lt;'Sup Tab S4_Mean'!BX$10,'Sup Tab S4_Mean'!BX132,"")</f>
        <v/>
      </c>
      <c r="BV110" s="26" t="str">
        <f>IF('Sup Tab S4_Mean'!BY132&lt;'Sup Tab S4_Mean'!BY$10,'Sup Tab S4_Mean'!BY132,"")</f>
        <v/>
      </c>
      <c r="BW110" s="26" t="str">
        <f>IF('Sup Tab S4_Mean'!BZ132&lt;'Sup Tab S4_Mean'!BZ$10,'Sup Tab S4_Mean'!BZ132,"")</f>
        <v/>
      </c>
      <c r="BX110" s="26" t="str">
        <f>IF('Sup Tab S4_Mean'!CA132&lt;'Sup Tab S4_Mean'!CA$10,'Sup Tab S4_Mean'!CA132,"")</f>
        <v/>
      </c>
      <c r="BY110" s="26" t="str">
        <f>IF('Sup Tab S4_Mean'!CB132&lt;'Sup Tab S4_Mean'!CB$10,'Sup Tab S4_Mean'!CB132,"")</f>
        <v/>
      </c>
      <c r="BZ110" s="26" t="str">
        <f>IF('Sup Tab S4_Mean'!CC132&lt;'Sup Tab S4_Mean'!CC$10,'Sup Tab S4_Mean'!CC132,"")</f>
        <v/>
      </c>
      <c r="CA110" s="26" t="str">
        <f>IF('Sup Tab S4_Mean'!CD132&lt;'Sup Tab S4_Mean'!CD$10,'Sup Tab S4_Mean'!CD132,"")</f>
        <v/>
      </c>
      <c r="CB110" s="26" t="str">
        <f>IF('Sup Tab S4_Mean'!CE132&lt;'Sup Tab S4_Mean'!CE$10,'Sup Tab S4_Mean'!CE132,"")</f>
        <v/>
      </c>
      <c r="CC110" s="26" t="str">
        <f>IF('Sup Tab S4_Mean'!CF132&lt;'Sup Tab S4_Mean'!CF$10,'Sup Tab S4_Mean'!CF132,"")</f>
        <v/>
      </c>
      <c r="CD110" s="26" t="str">
        <f>IF('Sup Tab S4_Mean'!CG132&lt;'Sup Tab S4_Mean'!CG$10,'Sup Tab S4_Mean'!CG132,"")</f>
        <v/>
      </c>
    </row>
    <row r="111" spans="1:82" ht="12.75" customHeight="1" x14ac:dyDescent="0.3">
      <c r="A111" s="1" t="s">
        <v>1</v>
      </c>
      <c r="B111" s="1" t="s">
        <v>302</v>
      </c>
      <c r="C111" s="26" t="str">
        <f>IF('Sup Tab S4_Mean'!E133&lt;'Sup Tab S4_Mean'!E$10,'Sup Tab S4_Mean'!E133,"")</f>
        <v/>
      </c>
      <c r="D111" s="26" t="str">
        <f>IF('Sup Tab S4_Mean'!F133&lt;'Sup Tab S4_Mean'!F$10,'Sup Tab S4_Mean'!F133,"")</f>
        <v/>
      </c>
      <c r="E111" s="26" t="str">
        <f>IF('Sup Tab S4_Mean'!G133&lt;'Sup Tab S4_Mean'!G$10,'Sup Tab S4_Mean'!G133,"")</f>
        <v/>
      </c>
      <c r="F111" s="26" t="str">
        <f>IF('Sup Tab S4_Mean'!H133&lt;'Sup Tab S4_Mean'!H$10,'Sup Tab S4_Mean'!H133,"")</f>
        <v/>
      </c>
      <c r="G111" s="26" t="str">
        <f>IF('Sup Tab S4_Mean'!I133&lt;'Sup Tab S4_Mean'!I$10,'Sup Tab S4_Mean'!I133,"")</f>
        <v/>
      </c>
      <c r="H111" s="26" t="str">
        <f>IF('Sup Tab S4_Mean'!J133&lt;'Sup Tab S4_Mean'!J$10,'Sup Tab S4_Mean'!J133,"")</f>
        <v/>
      </c>
      <c r="I111" s="26" t="str">
        <f>IF('Sup Tab S4_Mean'!K133&lt;'Sup Tab S4_Mean'!K$10,'Sup Tab S4_Mean'!K133,"")</f>
        <v/>
      </c>
      <c r="J111" s="26" t="str">
        <f>IF('Sup Tab S4_Mean'!L133&lt;'Sup Tab S4_Mean'!L$10,'Sup Tab S4_Mean'!L133,"")</f>
        <v/>
      </c>
      <c r="K111" s="26" t="str">
        <f>IF('Sup Tab S4_Mean'!M133&lt;'Sup Tab S4_Mean'!M$10,'Sup Tab S4_Mean'!M133,"")</f>
        <v/>
      </c>
      <c r="L111" s="26" t="str">
        <f>IF('Sup Tab S4_Mean'!N133&lt;'Sup Tab S4_Mean'!N$10,'Sup Tab S4_Mean'!N133,"")</f>
        <v/>
      </c>
      <c r="M111" s="26" t="str">
        <f>IF('Sup Tab S4_Mean'!O133&lt;'Sup Tab S4_Mean'!O$10,'Sup Tab S4_Mean'!O133,"")</f>
        <v/>
      </c>
      <c r="N111" s="26" t="str">
        <f>IF('Sup Tab S4_Mean'!P133&lt;'Sup Tab S4_Mean'!P$10,'Sup Tab S4_Mean'!P133,"")</f>
        <v/>
      </c>
      <c r="O111" s="26" t="str">
        <f>IF('Sup Tab S4_Mean'!Q133&lt;'Sup Tab S4_Mean'!Q$10,'Sup Tab S4_Mean'!Q133,"")</f>
        <v/>
      </c>
      <c r="P111" s="26" t="str">
        <f>IF('Sup Tab S4_Mean'!R133&lt;'Sup Tab S4_Mean'!R$10,'Sup Tab S4_Mean'!R133,"")</f>
        <v/>
      </c>
      <c r="Q111" s="26" t="str">
        <f>IF('Sup Tab S4_Mean'!S133&lt;'Sup Tab S4_Mean'!S$10,'Sup Tab S4_Mean'!S133,"")</f>
        <v/>
      </c>
      <c r="R111" s="26" t="str">
        <f>IF('Sup Tab S4_Mean'!T133&lt;'Sup Tab S4_Mean'!T$10,'Sup Tab S4_Mean'!T133,"")</f>
        <v/>
      </c>
      <c r="S111" s="26" t="str">
        <f>IF('Sup Tab S4_Mean'!U133&lt;'Sup Tab S4_Mean'!U$10,'Sup Tab S4_Mean'!U133,"")</f>
        <v/>
      </c>
      <c r="T111" s="26" t="str">
        <f>IF('Sup Tab S4_Mean'!V133&lt;'Sup Tab S4_Mean'!V$10,'Sup Tab S4_Mean'!V133,"")</f>
        <v/>
      </c>
      <c r="U111" s="26" t="str">
        <f>IF('Sup Tab S4_Mean'!W133&lt;'Sup Tab S4_Mean'!W$10,'Sup Tab S4_Mean'!W133,"")</f>
        <v/>
      </c>
      <c r="V111" s="26" t="str">
        <f>IF('Sup Tab S4_Mean'!X133&lt;'Sup Tab S4_Mean'!X$10,'Sup Tab S4_Mean'!X133,"")</f>
        <v/>
      </c>
      <c r="W111" s="26" t="str">
        <f>IF('Sup Tab S4_Mean'!Y133&lt;'Sup Tab S4_Mean'!Y$10,'Sup Tab S4_Mean'!Y133,"")</f>
        <v/>
      </c>
      <c r="X111" s="26" t="str">
        <f>IF('Sup Tab S4_Mean'!Z133&lt;'Sup Tab S4_Mean'!Z$10,'Sup Tab S4_Mean'!Z133,"")</f>
        <v/>
      </c>
      <c r="Y111" s="26" t="str">
        <f>IF('Sup Tab S4_Mean'!AA133&lt;'Sup Tab S4_Mean'!AA$10,'Sup Tab S4_Mean'!AA133,"")</f>
        <v/>
      </c>
      <c r="Z111" s="26" t="str">
        <f>IF('Sup Tab S4_Mean'!AB133&lt;'Sup Tab S4_Mean'!AB$10,'Sup Tab S4_Mean'!AB133,"")</f>
        <v/>
      </c>
      <c r="AA111" s="26" t="str">
        <f>IF('Sup Tab S4_Mean'!AC133&lt;'Sup Tab S4_Mean'!AC$10,'Sup Tab S4_Mean'!AC133,"")</f>
        <v/>
      </c>
      <c r="AB111" s="26" t="str">
        <f>IF('Sup Tab S4_Mean'!AD133&lt;'Sup Tab S4_Mean'!AD$10,'Sup Tab S4_Mean'!AD133,"")</f>
        <v/>
      </c>
      <c r="AC111" s="26" t="str">
        <f>IF('Sup Tab S4_Mean'!AE133&lt;'Sup Tab S4_Mean'!AE$10,'Sup Tab S4_Mean'!AE133,"")</f>
        <v/>
      </c>
      <c r="AD111" s="26" t="str">
        <f>IF('Sup Tab S4_Mean'!AF133&lt;'Sup Tab S4_Mean'!AF$10,'Sup Tab S4_Mean'!AF133,"")</f>
        <v/>
      </c>
      <c r="AE111" s="26" t="str">
        <f>IF('Sup Tab S4_Mean'!AG133&lt;'Sup Tab S4_Mean'!AG$10,'Sup Tab S4_Mean'!AG133,"")</f>
        <v/>
      </c>
      <c r="AF111" s="26" t="str">
        <f>IF('Sup Tab S4_Mean'!AH133&lt;'Sup Tab S4_Mean'!AH$10,'Sup Tab S4_Mean'!AH133,"")</f>
        <v/>
      </c>
      <c r="AG111" s="26" t="str">
        <f>IF('Sup Tab S4_Mean'!AI133&lt;'Sup Tab S4_Mean'!AI$10,'Sup Tab S4_Mean'!AI133,"")</f>
        <v/>
      </c>
      <c r="AH111" s="26" t="str">
        <f>IF('Sup Tab S4_Mean'!AJ133&lt;'Sup Tab S4_Mean'!AJ$10,'Sup Tab S4_Mean'!AJ133,"")</f>
        <v/>
      </c>
      <c r="AI111" s="26" t="str">
        <f>IF('Sup Tab S4_Mean'!AK133&lt;'Sup Tab S4_Mean'!AK$10,'Sup Tab S4_Mean'!AK133,"")</f>
        <v/>
      </c>
      <c r="AJ111" s="26" t="str">
        <f>IF('Sup Tab S4_Mean'!AL133&lt;'Sup Tab S4_Mean'!AL$10,'Sup Tab S4_Mean'!AL133,"")</f>
        <v/>
      </c>
      <c r="AK111" s="26" t="str">
        <f>IF('Sup Tab S4_Mean'!AM133&lt;'Sup Tab S4_Mean'!AM$10,'Sup Tab S4_Mean'!AM133,"")</f>
        <v/>
      </c>
      <c r="AL111" s="26" t="str">
        <f>IF('Sup Tab S4_Mean'!AN133&lt;'Sup Tab S4_Mean'!AN$10,'Sup Tab S4_Mean'!AN133,"")</f>
        <v/>
      </c>
      <c r="AM111" s="26" t="str">
        <f>IF('Sup Tab S4_Mean'!AO133&lt;'Sup Tab S4_Mean'!AO$10,'Sup Tab S4_Mean'!AO133,"")</f>
        <v/>
      </c>
      <c r="AN111" s="26" t="str">
        <f>IF('Sup Tab S4_Mean'!AP133&lt;'Sup Tab S4_Mean'!AP$10,'Sup Tab S4_Mean'!AP133,"")</f>
        <v/>
      </c>
      <c r="AO111" s="26" t="str">
        <f>IF('Sup Tab S4_Mean'!AQ133&lt;'Sup Tab S4_Mean'!AQ$10,'Sup Tab S4_Mean'!AQ133,"")</f>
        <v/>
      </c>
      <c r="AP111" s="26">
        <f>IF('Sup Tab S4_Mean'!AR133&lt;'Sup Tab S4_Mean'!AR$10,'Sup Tab S4_Mean'!AR133,"")</f>
        <v>1593.6572996824843</v>
      </c>
      <c r="AQ111" s="26" t="str">
        <f>IF('Sup Tab S4_Mean'!AS133&lt;'Sup Tab S4_Mean'!AS$10,'Sup Tab S4_Mean'!AS133,"")</f>
        <v/>
      </c>
      <c r="AR111" s="26" t="str">
        <f>IF('Sup Tab S4_Mean'!AT133&lt;'Sup Tab S4_Mean'!AT$10,'Sup Tab S4_Mean'!AT133,"")</f>
        <v/>
      </c>
      <c r="AS111" s="26" t="str">
        <f>IF('Sup Tab S4_Mean'!AU133&lt;'Sup Tab S4_Mean'!AU$10,'Sup Tab S4_Mean'!AU133,"")</f>
        <v/>
      </c>
      <c r="AT111" s="26" t="str">
        <f>IF('Sup Tab S4_Mean'!AV133&lt;'Sup Tab S4_Mean'!AV$10,'Sup Tab S4_Mean'!AV133,"")</f>
        <v/>
      </c>
      <c r="AU111" s="26" t="str">
        <f>IF('Sup Tab S4_Mean'!AW133&lt;'Sup Tab S4_Mean'!AW$10,'Sup Tab S4_Mean'!AW133,"")</f>
        <v/>
      </c>
      <c r="AV111" s="26" t="str">
        <f>IF('Sup Tab S4_Mean'!AX133&lt;'Sup Tab S4_Mean'!AX$10,'Sup Tab S4_Mean'!AX133,"")</f>
        <v/>
      </c>
      <c r="AW111" s="26" t="str">
        <f>IF('Sup Tab S4_Mean'!AY133&lt;'Sup Tab S4_Mean'!AY$10,'Sup Tab S4_Mean'!AY133,"")</f>
        <v/>
      </c>
      <c r="AX111" s="26" t="str">
        <f>IF('Sup Tab S4_Mean'!AZ133&lt;'Sup Tab S4_Mean'!AZ$10,'Sup Tab S4_Mean'!AZ133,"")</f>
        <v/>
      </c>
      <c r="AY111" s="26" t="str">
        <f>IF('Sup Tab S4_Mean'!BA133&lt;'Sup Tab S4_Mean'!BA$10,'Sup Tab S4_Mean'!BA133,"")</f>
        <v/>
      </c>
      <c r="AZ111" s="26" t="str">
        <f>IF('Sup Tab S4_Mean'!BB133&lt;'Sup Tab S4_Mean'!BB$10,'Sup Tab S4_Mean'!BB133,"")</f>
        <v/>
      </c>
      <c r="BA111" s="26" t="str">
        <f>IF('Sup Tab S4_Mean'!BC133&lt;'Sup Tab S4_Mean'!BC$10,'Sup Tab S4_Mean'!BC133,"")</f>
        <v/>
      </c>
      <c r="BB111" s="26" t="str">
        <f>IF('Sup Tab S4_Mean'!BD133&lt;'Sup Tab S4_Mean'!BD$10,'Sup Tab S4_Mean'!BD133,"")</f>
        <v/>
      </c>
      <c r="BC111" s="26" t="str">
        <f>IF('Sup Tab S4_Mean'!BE133&lt;'Sup Tab S4_Mean'!BE$10,'Sup Tab S4_Mean'!BE133,"")</f>
        <v/>
      </c>
      <c r="BD111" s="26" t="str">
        <f>IF('Sup Tab S4_Mean'!BF133&lt;'Sup Tab S4_Mean'!BF$10,'Sup Tab S4_Mean'!BF133,"")</f>
        <v/>
      </c>
      <c r="BE111" s="26" t="str">
        <f>IF('Sup Tab S4_Mean'!BG133&lt;'Sup Tab S4_Mean'!BG$10,'Sup Tab S4_Mean'!BG133,"")</f>
        <v/>
      </c>
      <c r="BF111" s="26" t="str">
        <f>IF('Sup Tab S4_Mean'!BH133&lt;'Sup Tab S4_Mean'!BH$10,'Sup Tab S4_Mean'!BH133,"")</f>
        <v/>
      </c>
      <c r="BG111" s="26" t="str">
        <f>IF('Sup Tab S4_Mean'!BI133&lt;'Sup Tab S4_Mean'!BI$10,'Sup Tab S4_Mean'!BI133,"")</f>
        <v/>
      </c>
      <c r="BH111" s="26" t="str">
        <f>IF('Sup Tab S4_Mean'!BJ133&lt;'Sup Tab S4_Mean'!BJ$10,'Sup Tab S4_Mean'!BJ133,"")</f>
        <v/>
      </c>
      <c r="BI111" s="26" t="str">
        <f>IF('Sup Tab S4_Mean'!BK133&lt;'Sup Tab S4_Mean'!BK$10,'Sup Tab S4_Mean'!BK133,"")</f>
        <v/>
      </c>
      <c r="BJ111" s="26" t="str">
        <f>IF('Sup Tab S4_Mean'!BL133&lt;'Sup Tab S4_Mean'!BL$10,'Sup Tab S4_Mean'!BL133,"")</f>
        <v/>
      </c>
      <c r="BK111" s="26" t="str">
        <f>IF('Sup Tab S4_Mean'!BM133&lt;'Sup Tab S4_Mean'!BM$10,'Sup Tab S4_Mean'!BM133,"")</f>
        <v/>
      </c>
      <c r="BL111" s="26" t="str">
        <f>IF('Sup Tab S4_Mean'!BN133&lt;'Sup Tab S4_Mean'!BN$10,'Sup Tab S4_Mean'!BN133,"")</f>
        <v/>
      </c>
      <c r="BM111" s="26" t="str">
        <f>IF('Sup Tab S4_Mean'!BP133&lt;'Sup Tab S4_Mean'!BP$10,'Sup Tab S4_Mean'!BP133,"")</f>
        <v/>
      </c>
      <c r="BN111" s="26" t="str">
        <f>IF('Sup Tab S4_Mean'!BQ133&lt;'Sup Tab S4_Mean'!BQ$10,'Sup Tab S4_Mean'!BQ133,"")</f>
        <v/>
      </c>
      <c r="BO111" s="26" t="str">
        <f>IF('Sup Tab S4_Mean'!BR133&lt;'Sup Tab S4_Mean'!BR$10,'Sup Tab S4_Mean'!BR133,"")</f>
        <v/>
      </c>
      <c r="BP111" s="26" t="str">
        <f>IF('Sup Tab S4_Mean'!BS133&lt;'Sup Tab S4_Mean'!BS$10,'Sup Tab S4_Mean'!BS133,"")</f>
        <v/>
      </c>
      <c r="BQ111" s="26" t="str">
        <f>IF('Sup Tab S4_Mean'!BT133&lt;'Sup Tab S4_Mean'!BT$10,'Sup Tab S4_Mean'!BT133,"")</f>
        <v/>
      </c>
      <c r="BR111" s="26" t="str">
        <f>IF('Sup Tab S4_Mean'!BU133&lt;'Sup Tab S4_Mean'!BU$10,'Sup Tab S4_Mean'!BU133,"")</f>
        <v/>
      </c>
      <c r="BS111" s="26" t="str">
        <f>IF('Sup Tab S4_Mean'!BV133&lt;'Sup Tab S4_Mean'!BV$10,'Sup Tab S4_Mean'!BV133,"")</f>
        <v/>
      </c>
      <c r="BT111" s="26" t="str">
        <f>IF('Sup Tab S4_Mean'!BW133&lt;'Sup Tab S4_Mean'!BW$10,'Sup Tab S4_Mean'!BW133,"")</f>
        <v/>
      </c>
      <c r="BU111" s="26" t="str">
        <f>IF('Sup Tab S4_Mean'!BX133&lt;'Sup Tab S4_Mean'!BX$10,'Sup Tab S4_Mean'!BX133,"")</f>
        <v/>
      </c>
      <c r="BV111" s="26" t="str">
        <f>IF('Sup Tab S4_Mean'!BY133&lt;'Sup Tab S4_Mean'!BY$10,'Sup Tab S4_Mean'!BY133,"")</f>
        <v/>
      </c>
      <c r="BW111" s="26" t="str">
        <f>IF('Sup Tab S4_Mean'!BZ133&lt;'Sup Tab S4_Mean'!BZ$10,'Sup Tab S4_Mean'!BZ133,"")</f>
        <v/>
      </c>
      <c r="BX111" s="26" t="str">
        <f>IF('Sup Tab S4_Mean'!CA133&lt;'Sup Tab S4_Mean'!CA$10,'Sup Tab S4_Mean'!CA133,"")</f>
        <v/>
      </c>
      <c r="BY111" s="26" t="str">
        <f>IF('Sup Tab S4_Mean'!CB133&lt;'Sup Tab S4_Mean'!CB$10,'Sup Tab S4_Mean'!CB133,"")</f>
        <v/>
      </c>
      <c r="BZ111" s="26" t="str">
        <f>IF('Sup Tab S4_Mean'!CC133&lt;'Sup Tab S4_Mean'!CC$10,'Sup Tab S4_Mean'!CC133,"")</f>
        <v/>
      </c>
      <c r="CA111" s="26" t="str">
        <f>IF('Sup Tab S4_Mean'!CD133&lt;'Sup Tab S4_Mean'!CD$10,'Sup Tab S4_Mean'!CD133,"")</f>
        <v/>
      </c>
      <c r="CB111" s="26" t="str">
        <f>IF('Sup Tab S4_Mean'!CE133&lt;'Sup Tab S4_Mean'!CE$10,'Sup Tab S4_Mean'!CE133,"")</f>
        <v/>
      </c>
      <c r="CC111" s="26" t="str">
        <f>IF('Sup Tab S4_Mean'!CF133&lt;'Sup Tab S4_Mean'!CF$10,'Sup Tab S4_Mean'!CF133,"")</f>
        <v/>
      </c>
      <c r="CD111" s="26" t="str">
        <f>IF('Sup Tab S4_Mean'!CG133&lt;'Sup Tab S4_Mean'!CG$10,'Sup Tab S4_Mean'!CG133,"")</f>
        <v/>
      </c>
    </row>
    <row r="112" spans="1:82" ht="12.75" customHeight="1" x14ac:dyDescent="0.3">
      <c r="A112" s="1" t="s">
        <v>1</v>
      </c>
      <c r="B112" s="1" t="s">
        <v>304</v>
      </c>
      <c r="C112" s="26" t="str">
        <f>IF('Sup Tab S4_Mean'!E134&lt;'Sup Tab S4_Mean'!E$10,'Sup Tab S4_Mean'!E134,"")</f>
        <v/>
      </c>
      <c r="D112" s="26" t="str">
        <f>IF('Sup Tab S4_Mean'!F134&lt;'Sup Tab S4_Mean'!F$10,'Sup Tab S4_Mean'!F134,"")</f>
        <v/>
      </c>
      <c r="E112" s="26" t="str">
        <f>IF('Sup Tab S4_Mean'!G134&lt;'Sup Tab S4_Mean'!G$10,'Sup Tab S4_Mean'!G134,"")</f>
        <v/>
      </c>
      <c r="F112" s="26" t="str">
        <f>IF('Sup Tab S4_Mean'!H134&lt;'Sup Tab S4_Mean'!H$10,'Sup Tab S4_Mean'!H134,"")</f>
        <v/>
      </c>
      <c r="G112" s="26" t="str">
        <f>IF('Sup Tab S4_Mean'!I134&lt;'Sup Tab S4_Mean'!I$10,'Sup Tab S4_Mean'!I134,"")</f>
        <v/>
      </c>
      <c r="H112" s="26" t="str">
        <f>IF('Sup Tab S4_Mean'!J134&lt;'Sup Tab S4_Mean'!J$10,'Sup Tab S4_Mean'!J134,"")</f>
        <v/>
      </c>
      <c r="I112" s="26" t="str">
        <f>IF('Sup Tab S4_Mean'!K134&lt;'Sup Tab S4_Mean'!K$10,'Sup Tab S4_Mean'!K134,"")</f>
        <v/>
      </c>
      <c r="J112" s="26" t="str">
        <f>IF('Sup Tab S4_Mean'!L134&lt;'Sup Tab S4_Mean'!L$10,'Sup Tab S4_Mean'!L134,"")</f>
        <v/>
      </c>
      <c r="K112" s="26" t="str">
        <f>IF('Sup Tab S4_Mean'!M134&lt;'Sup Tab S4_Mean'!M$10,'Sup Tab S4_Mean'!M134,"")</f>
        <v/>
      </c>
      <c r="L112" s="26" t="str">
        <f>IF('Sup Tab S4_Mean'!N134&lt;'Sup Tab S4_Mean'!N$10,'Sup Tab S4_Mean'!N134,"")</f>
        <v/>
      </c>
      <c r="M112" s="26" t="str">
        <f>IF('Sup Tab S4_Mean'!O134&lt;'Sup Tab S4_Mean'!O$10,'Sup Tab S4_Mean'!O134,"")</f>
        <v/>
      </c>
      <c r="N112" s="26" t="str">
        <f>IF('Sup Tab S4_Mean'!P134&lt;'Sup Tab S4_Mean'!P$10,'Sup Tab S4_Mean'!P134,"")</f>
        <v/>
      </c>
      <c r="O112" s="26" t="str">
        <f>IF('Sup Tab S4_Mean'!Q134&lt;'Sup Tab S4_Mean'!Q$10,'Sup Tab S4_Mean'!Q134,"")</f>
        <v/>
      </c>
      <c r="P112" s="26" t="str">
        <f>IF('Sup Tab S4_Mean'!R134&lt;'Sup Tab S4_Mean'!R$10,'Sup Tab S4_Mean'!R134,"")</f>
        <v/>
      </c>
      <c r="Q112" s="26" t="str">
        <f>IF('Sup Tab S4_Mean'!S134&lt;'Sup Tab S4_Mean'!S$10,'Sup Tab S4_Mean'!S134,"")</f>
        <v/>
      </c>
      <c r="R112" s="26" t="str">
        <f>IF('Sup Tab S4_Mean'!T134&lt;'Sup Tab S4_Mean'!T$10,'Sup Tab S4_Mean'!T134,"")</f>
        <v/>
      </c>
      <c r="S112" s="26" t="str">
        <f>IF('Sup Tab S4_Mean'!U134&lt;'Sup Tab S4_Mean'!U$10,'Sup Tab S4_Mean'!U134,"")</f>
        <v/>
      </c>
      <c r="T112" s="26" t="str">
        <f>IF('Sup Tab S4_Mean'!V134&lt;'Sup Tab S4_Mean'!V$10,'Sup Tab S4_Mean'!V134,"")</f>
        <v/>
      </c>
      <c r="U112" s="26" t="str">
        <f>IF('Sup Tab S4_Mean'!W134&lt;'Sup Tab S4_Mean'!W$10,'Sup Tab S4_Mean'!W134,"")</f>
        <v/>
      </c>
      <c r="V112" s="26" t="str">
        <f>IF('Sup Tab S4_Mean'!X134&lt;'Sup Tab S4_Mean'!X$10,'Sup Tab S4_Mean'!X134,"")</f>
        <v/>
      </c>
      <c r="W112" s="26" t="str">
        <f>IF('Sup Tab S4_Mean'!Y134&lt;'Sup Tab S4_Mean'!Y$10,'Sup Tab S4_Mean'!Y134,"")</f>
        <v/>
      </c>
      <c r="X112" s="26" t="str">
        <f>IF('Sup Tab S4_Mean'!Z134&lt;'Sup Tab S4_Mean'!Z$10,'Sup Tab S4_Mean'!Z134,"")</f>
        <v/>
      </c>
      <c r="Y112" s="26" t="str">
        <f>IF('Sup Tab S4_Mean'!AA134&lt;'Sup Tab S4_Mean'!AA$10,'Sup Tab S4_Mean'!AA134,"")</f>
        <v/>
      </c>
      <c r="Z112" s="26" t="str">
        <f>IF('Sup Tab S4_Mean'!AB134&lt;'Sup Tab S4_Mean'!AB$10,'Sup Tab S4_Mean'!AB134,"")</f>
        <v/>
      </c>
      <c r="AA112" s="26" t="str">
        <f>IF('Sup Tab S4_Mean'!AC134&lt;'Sup Tab S4_Mean'!AC$10,'Sup Tab S4_Mean'!AC134,"")</f>
        <v/>
      </c>
      <c r="AB112" s="26" t="str">
        <f>IF('Sup Tab S4_Mean'!AD134&lt;'Sup Tab S4_Mean'!AD$10,'Sup Tab S4_Mean'!AD134,"")</f>
        <v/>
      </c>
      <c r="AC112" s="26" t="str">
        <f>IF('Sup Tab S4_Mean'!AE134&lt;'Sup Tab S4_Mean'!AE$10,'Sup Tab S4_Mean'!AE134,"")</f>
        <v/>
      </c>
      <c r="AD112" s="26" t="str">
        <f>IF('Sup Tab S4_Mean'!AF134&lt;'Sup Tab S4_Mean'!AF$10,'Sup Tab S4_Mean'!AF134,"")</f>
        <v/>
      </c>
      <c r="AE112" s="26" t="str">
        <f>IF('Sup Tab S4_Mean'!AG134&lt;'Sup Tab S4_Mean'!AG$10,'Sup Tab S4_Mean'!AG134,"")</f>
        <v/>
      </c>
      <c r="AF112" s="26" t="str">
        <f>IF('Sup Tab S4_Mean'!AH134&lt;'Sup Tab S4_Mean'!AH$10,'Sup Tab S4_Mean'!AH134,"")</f>
        <v/>
      </c>
      <c r="AG112" s="26" t="str">
        <f>IF('Sup Tab S4_Mean'!AI134&lt;'Sup Tab S4_Mean'!AI$10,'Sup Tab S4_Mean'!AI134,"")</f>
        <v/>
      </c>
      <c r="AH112" s="26" t="str">
        <f>IF('Sup Tab S4_Mean'!AJ134&lt;'Sup Tab S4_Mean'!AJ$10,'Sup Tab S4_Mean'!AJ134,"")</f>
        <v/>
      </c>
      <c r="AI112" s="26" t="str">
        <f>IF('Sup Tab S4_Mean'!AK134&lt;'Sup Tab S4_Mean'!AK$10,'Sup Tab S4_Mean'!AK134,"")</f>
        <v/>
      </c>
      <c r="AJ112" s="26" t="str">
        <f>IF('Sup Tab S4_Mean'!AL134&lt;'Sup Tab S4_Mean'!AL$10,'Sup Tab S4_Mean'!AL134,"")</f>
        <v/>
      </c>
      <c r="AK112" s="26" t="str">
        <f>IF('Sup Tab S4_Mean'!AM134&lt;'Sup Tab S4_Mean'!AM$10,'Sup Tab S4_Mean'!AM134,"")</f>
        <v/>
      </c>
      <c r="AL112" s="26" t="str">
        <f>IF('Sup Tab S4_Mean'!AN134&lt;'Sup Tab S4_Mean'!AN$10,'Sup Tab S4_Mean'!AN134,"")</f>
        <v/>
      </c>
      <c r="AM112" s="26" t="str">
        <f>IF('Sup Tab S4_Mean'!AO134&lt;'Sup Tab S4_Mean'!AO$10,'Sup Tab S4_Mean'!AO134,"")</f>
        <v/>
      </c>
      <c r="AN112" s="26" t="str">
        <f>IF('Sup Tab S4_Mean'!AP134&lt;'Sup Tab S4_Mean'!AP$10,'Sup Tab S4_Mean'!AP134,"")</f>
        <v/>
      </c>
      <c r="AO112" s="26" t="str">
        <f>IF('Sup Tab S4_Mean'!AQ134&lt;'Sup Tab S4_Mean'!AQ$10,'Sup Tab S4_Mean'!AQ134,"")</f>
        <v/>
      </c>
      <c r="AP112" s="26" t="str">
        <f>IF('Sup Tab S4_Mean'!AR134&lt;'Sup Tab S4_Mean'!AR$10,'Sup Tab S4_Mean'!AR134,"")</f>
        <v/>
      </c>
      <c r="AQ112" s="26" t="str">
        <f>IF('Sup Tab S4_Mean'!AS134&lt;'Sup Tab S4_Mean'!AS$10,'Sup Tab S4_Mean'!AS134,"")</f>
        <v/>
      </c>
      <c r="AR112" s="26" t="str">
        <f>IF('Sup Tab S4_Mean'!AT134&lt;'Sup Tab S4_Mean'!AT$10,'Sup Tab S4_Mean'!AT134,"")</f>
        <v/>
      </c>
      <c r="AS112" s="26" t="str">
        <f>IF('Sup Tab S4_Mean'!AU134&lt;'Sup Tab S4_Mean'!AU$10,'Sup Tab S4_Mean'!AU134,"")</f>
        <v/>
      </c>
      <c r="AT112" s="26" t="str">
        <f>IF('Sup Tab S4_Mean'!AV134&lt;'Sup Tab S4_Mean'!AV$10,'Sup Tab S4_Mean'!AV134,"")</f>
        <v/>
      </c>
      <c r="AU112" s="26" t="str">
        <f>IF('Sup Tab S4_Mean'!AW134&lt;'Sup Tab S4_Mean'!AW$10,'Sup Tab S4_Mean'!AW134,"")</f>
        <v/>
      </c>
      <c r="AV112" s="26" t="str">
        <f>IF('Sup Tab S4_Mean'!AX134&lt;'Sup Tab S4_Mean'!AX$10,'Sup Tab S4_Mean'!AX134,"")</f>
        <v/>
      </c>
      <c r="AW112" s="26" t="str">
        <f>IF('Sup Tab S4_Mean'!AY134&lt;'Sup Tab S4_Mean'!AY$10,'Sup Tab S4_Mean'!AY134,"")</f>
        <v/>
      </c>
      <c r="AX112" s="26" t="str">
        <f>IF('Sup Tab S4_Mean'!AZ134&lt;'Sup Tab S4_Mean'!AZ$10,'Sup Tab S4_Mean'!AZ134,"")</f>
        <v/>
      </c>
      <c r="AY112" s="26" t="str">
        <f>IF('Sup Tab S4_Mean'!BA134&lt;'Sup Tab S4_Mean'!BA$10,'Sup Tab S4_Mean'!BA134,"")</f>
        <v/>
      </c>
      <c r="AZ112" s="26" t="str">
        <f>IF('Sup Tab S4_Mean'!BB134&lt;'Sup Tab S4_Mean'!BB$10,'Sup Tab S4_Mean'!BB134,"")</f>
        <v/>
      </c>
      <c r="BA112" s="26" t="str">
        <f>IF('Sup Tab S4_Mean'!BC134&lt;'Sup Tab S4_Mean'!BC$10,'Sup Tab S4_Mean'!BC134,"")</f>
        <v/>
      </c>
      <c r="BB112" s="26" t="str">
        <f>IF('Sup Tab S4_Mean'!BD134&lt;'Sup Tab S4_Mean'!BD$10,'Sup Tab S4_Mean'!BD134,"")</f>
        <v/>
      </c>
      <c r="BC112" s="26" t="str">
        <f>IF('Sup Tab S4_Mean'!BE134&lt;'Sup Tab S4_Mean'!BE$10,'Sup Tab S4_Mean'!BE134,"")</f>
        <v/>
      </c>
      <c r="BD112" s="26" t="str">
        <f>IF('Sup Tab S4_Mean'!BF134&lt;'Sup Tab S4_Mean'!BF$10,'Sup Tab S4_Mean'!BF134,"")</f>
        <v/>
      </c>
      <c r="BE112" s="26" t="str">
        <f>IF('Sup Tab S4_Mean'!BG134&lt;'Sup Tab S4_Mean'!BG$10,'Sup Tab S4_Mean'!BG134,"")</f>
        <v/>
      </c>
      <c r="BF112" s="26" t="str">
        <f>IF('Sup Tab S4_Mean'!BH134&lt;'Sup Tab S4_Mean'!BH$10,'Sup Tab S4_Mean'!BH134,"")</f>
        <v/>
      </c>
      <c r="BG112" s="26" t="str">
        <f>IF('Sup Tab S4_Mean'!BI134&lt;'Sup Tab S4_Mean'!BI$10,'Sup Tab S4_Mean'!BI134,"")</f>
        <v/>
      </c>
      <c r="BH112" s="26" t="str">
        <f>IF('Sup Tab S4_Mean'!BJ134&lt;'Sup Tab S4_Mean'!BJ$10,'Sup Tab S4_Mean'!BJ134,"")</f>
        <v/>
      </c>
      <c r="BI112" s="26" t="str">
        <f>IF('Sup Tab S4_Mean'!BK134&lt;'Sup Tab S4_Mean'!BK$10,'Sup Tab S4_Mean'!BK134,"")</f>
        <v/>
      </c>
      <c r="BJ112" s="26" t="str">
        <f>IF('Sup Tab S4_Mean'!BL134&lt;'Sup Tab S4_Mean'!BL$10,'Sup Tab S4_Mean'!BL134,"")</f>
        <v/>
      </c>
      <c r="BK112" s="26" t="str">
        <f>IF('Sup Tab S4_Mean'!BM134&lt;'Sup Tab S4_Mean'!BM$10,'Sup Tab S4_Mean'!BM134,"")</f>
        <v/>
      </c>
      <c r="BL112" s="26" t="str">
        <f>IF('Sup Tab S4_Mean'!BN134&lt;'Sup Tab S4_Mean'!BN$10,'Sup Tab S4_Mean'!BN134,"")</f>
        <v/>
      </c>
      <c r="BM112" s="26" t="str">
        <f>IF('Sup Tab S4_Mean'!BP134&lt;'Sup Tab S4_Mean'!BP$10,'Sup Tab S4_Mean'!BP134,"")</f>
        <v/>
      </c>
      <c r="BN112" s="26" t="str">
        <f>IF('Sup Tab S4_Mean'!BQ134&lt;'Sup Tab S4_Mean'!BQ$10,'Sup Tab S4_Mean'!BQ134,"")</f>
        <v/>
      </c>
      <c r="BO112" s="26" t="str">
        <f>IF('Sup Tab S4_Mean'!BR134&lt;'Sup Tab S4_Mean'!BR$10,'Sup Tab S4_Mean'!BR134,"")</f>
        <v/>
      </c>
      <c r="BP112" s="26" t="str">
        <f>IF('Sup Tab S4_Mean'!BS134&lt;'Sup Tab S4_Mean'!BS$10,'Sup Tab S4_Mean'!BS134,"")</f>
        <v/>
      </c>
      <c r="BQ112" s="26" t="str">
        <f>IF('Sup Tab S4_Mean'!BT134&lt;'Sup Tab S4_Mean'!BT$10,'Sup Tab S4_Mean'!BT134,"")</f>
        <v/>
      </c>
      <c r="BR112" s="26" t="str">
        <f>IF('Sup Tab S4_Mean'!BU134&lt;'Sup Tab S4_Mean'!BU$10,'Sup Tab S4_Mean'!BU134,"")</f>
        <v/>
      </c>
      <c r="BS112" s="26" t="str">
        <f>IF('Sup Tab S4_Mean'!BV134&lt;'Sup Tab S4_Mean'!BV$10,'Sup Tab S4_Mean'!BV134,"")</f>
        <v/>
      </c>
      <c r="BT112" s="26" t="str">
        <f>IF('Sup Tab S4_Mean'!BW134&lt;'Sup Tab S4_Mean'!BW$10,'Sup Tab S4_Mean'!BW134,"")</f>
        <v/>
      </c>
      <c r="BU112" s="26" t="str">
        <f>IF('Sup Tab S4_Mean'!BX134&lt;'Sup Tab S4_Mean'!BX$10,'Sup Tab S4_Mean'!BX134,"")</f>
        <v/>
      </c>
      <c r="BV112" s="26" t="str">
        <f>IF('Sup Tab S4_Mean'!BY134&lt;'Sup Tab S4_Mean'!BY$10,'Sup Tab S4_Mean'!BY134,"")</f>
        <v/>
      </c>
      <c r="BW112" s="26" t="str">
        <f>IF('Sup Tab S4_Mean'!BZ134&lt;'Sup Tab S4_Mean'!BZ$10,'Sup Tab S4_Mean'!BZ134,"")</f>
        <v/>
      </c>
      <c r="BX112" s="26" t="str">
        <f>IF('Sup Tab S4_Mean'!CA134&lt;'Sup Tab S4_Mean'!CA$10,'Sup Tab S4_Mean'!CA134,"")</f>
        <v/>
      </c>
      <c r="BY112" s="26" t="str">
        <f>IF('Sup Tab S4_Mean'!CB134&lt;'Sup Tab S4_Mean'!CB$10,'Sup Tab S4_Mean'!CB134,"")</f>
        <v/>
      </c>
      <c r="BZ112" s="26" t="str">
        <f>IF('Sup Tab S4_Mean'!CC134&lt;'Sup Tab S4_Mean'!CC$10,'Sup Tab S4_Mean'!CC134,"")</f>
        <v/>
      </c>
      <c r="CA112" s="26" t="str">
        <f>IF('Sup Tab S4_Mean'!CD134&lt;'Sup Tab S4_Mean'!CD$10,'Sup Tab S4_Mean'!CD134,"")</f>
        <v/>
      </c>
      <c r="CB112" s="26" t="str">
        <f>IF('Sup Tab S4_Mean'!CE134&lt;'Sup Tab S4_Mean'!CE$10,'Sup Tab S4_Mean'!CE134,"")</f>
        <v/>
      </c>
      <c r="CC112" s="26" t="str">
        <f>IF('Sup Tab S4_Mean'!CF134&lt;'Sup Tab S4_Mean'!CF$10,'Sup Tab S4_Mean'!CF134,"")</f>
        <v/>
      </c>
      <c r="CD112" s="26" t="str">
        <f>IF('Sup Tab S4_Mean'!CG134&lt;'Sup Tab S4_Mean'!CG$10,'Sup Tab S4_Mean'!CG134,"")</f>
        <v/>
      </c>
    </row>
    <row r="113" spans="1:82" ht="12.75" customHeight="1" x14ac:dyDescent="0.3">
      <c r="A113" s="1" t="s">
        <v>1</v>
      </c>
      <c r="B113" s="1" t="s">
        <v>306</v>
      </c>
      <c r="C113" s="26" t="str">
        <f>IF('Sup Tab S4_Mean'!E135&lt;'Sup Tab S4_Mean'!E$10,'Sup Tab S4_Mean'!E135,"")</f>
        <v/>
      </c>
      <c r="D113" s="26" t="str">
        <f>IF('Sup Tab S4_Mean'!F135&lt;'Sup Tab S4_Mean'!F$10,'Sup Tab S4_Mean'!F135,"")</f>
        <v/>
      </c>
      <c r="E113" s="26" t="str">
        <f>IF('Sup Tab S4_Mean'!G135&lt;'Sup Tab S4_Mean'!G$10,'Sup Tab S4_Mean'!G135,"")</f>
        <v/>
      </c>
      <c r="F113" s="26" t="str">
        <f>IF('Sup Tab S4_Mean'!H135&lt;'Sup Tab S4_Mean'!H$10,'Sup Tab S4_Mean'!H135,"")</f>
        <v/>
      </c>
      <c r="G113" s="26" t="str">
        <f>IF('Sup Tab S4_Mean'!I135&lt;'Sup Tab S4_Mean'!I$10,'Sup Tab S4_Mean'!I135,"")</f>
        <v/>
      </c>
      <c r="H113" s="26" t="str">
        <f>IF('Sup Tab S4_Mean'!J135&lt;'Sup Tab S4_Mean'!J$10,'Sup Tab S4_Mean'!J135,"")</f>
        <v/>
      </c>
      <c r="I113" s="26" t="str">
        <f>IF('Sup Tab S4_Mean'!K135&lt;'Sup Tab S4_Mean'!K$10,'Sup Tab S4_Mean'!K135,"")</f>
        <v/>
      </c>
      <c r="J113" s="26" t="str">
        <f>IF('Sup Tab S4_Mean'!L135&lt;'Sup Tab S4_Mean'!L$10,'Sup Tab S4_Mean'!L135,"")</f>
        <v/>
      </c>
      <c r="K113" s="26" t="str">
        <f>IF('Sup Tab S4_Mean'!M135&lt;'Sup Tab S4_Mean'!M$10,'Sup Tab S4_Mean'!M135,"")</f>
        <v/>
      </c>
      <c r="L113" s="26" t="str">
        <f>IF('Sup Tab S4_Mean'!N135&lt;'Sup Tab S4_Mean'!N$10,'Sup Tab S4_Mean'!N135,"")</f>
        <v/>
      </c>
      <c r="M113" s="26" t="str">
        <f>IF('Sup Tab S4_Mean'!O135&lt;'Sup Tab S4_Mean'!O$10,'Sup Tab S4_Mean'!O135,"")</f>
        <v/>
      </c>
      <c r="N113" s="26" t="str">
        <f>IF('Sup Tab S4_Mean'!P135&lt;'Sup Tab S4_Mean'!P$10,'Sup Tab S4_Mean'!P135,"")</f>
        <v/>
      </c>
      <c r="O113" s="26" t="str">
        <f>IF('Sup Tab S4_Mean'!Q135&lt;'Sup Tab S4_Mean'!Q$10,'Sup Tab S4_Mean'!Q135,"")</f>
        <v/>
      </c>
      <c r="P113" s="26" t="str">
        <f>IF('Sup Tab S4_Mean'!R135&lt;'Sup Tab S4_Mean'!R$10,'Sup Tab S4_Mean'!R135,"")</f>
        <v/>
      </c>
      <c r="Q113" s="26" t="str">
        <f>IF('Sup Tab S4_Mean'!S135&lt;'Sup Tab S4_Mean'!S$10,'Sup Tab S4_Mean'!S135,"")</f>
        <v/>
      </c>
      <c r="R113" s="26" t="str">
        <f>IF('Sup Tab S4_Mean'!T135&lt;'Sup Tab S4_Mean'!T$10,'Sup Tab S4_Mean'!T135,"")</f>
        <v/>
      </c>
      <c r="S113" s="26" t="str">
        <f>IF('Sup Tab S4_Mean'!U135&lt;'Sup Tab S4_Mean'!U$10,'Sup Tab S4_Mean'!U135,"")</f>
        <v/>
      </c>
      <c r="T113" s="26" t="str">
        <f>IF('Sup Tab S4_Mean'!V135&lt;'Sup Tab S4_Mean'!V$10,'Sup Tab S4_Mean'!V135,"")</f>
        <v/>
      </c>
      <c r="U113" s="26" t="str">
        <f>IF('Sup Tab S4_Mean'!W135&lt;'Sup Tab S4_Mean'!W$10,'Sup Tab S4_Mean'!W135,"")</f>
        <v/>
      </c>
      <c r="V113" s="26" t="str">
        <f>IF('Sup Tab S4_Mean'!X135&lt;'Sup Tab S4_Mean'!X$10,'Sup Tab S4_Mean'!X135,"")</f>
        <v/>
      </c>
      <c r="W113" s="26" t="str">
        <f>IF('Sup Tab S4_Mean'!Y135&lt;'Sup Tab S4_Mean'!Y$10,'Sup Tab S4_Mean'!Y135,"")</f>
        <v/>
      </c>
      <c r="X113" s="26" t="str">
        <f>IF('Sup Tab S4_Mean'!Z135&lt;'Sup Tab S4_Mean'!Z$10,'Sup Tab S4_Mean'!Z135,"")</f>
        <v/>
      </c>
      <c r="Y113" s="26" t="str">
        <f>IF('Sup Tab S4_Mean'!AA135&lt;'Sup Tab S4_Mean'!AA$10,'Sup Tab S4_Mean'!AA135,"")</f>
        <v/>
      </c>
      <c r="Z113" s="26" t="str">
        <f>IF('Sup Tab S4_Mean'!AB135&lt;'Sup Tab S4_Mean'!AB$10,'Sup Tab S4_Mean'!AB135,"")</f>
        <v/>
      </c>
      <c r="AA113" s="26" t="str">
        <f>IF('Sup Tab S4_Mean'!AC135&lt;'Sup Tab S4_Mean'!AC$10,'Sup Tab S4_Mean'!AC135,"")</f>
        <v/>
      </c>
      <c r="AB113" s="26" t="str">
        <f>IF('Sup Tab S4_Mean'!AD135&lt;'Sup Tab S4_Mean'!AD$10,'Sup Tab S4_Mean'!AD135,"")</f>
        <v/>
      </c>
      <c r="AC113" s="26" t="str">
        <f>IF('Sup Tab S4_Mean'!AE135&lt;'Sup Tab S4_Mean'!AE$10,'Sup Tab S4_Mean'!AE135,"")</f>
        <v/>
      </c>
      <c r="AD113" s="26" t="str">
        <f>IF('Sup Tab S4_Mean'!AF135&lt;'Sup Tab S4_Mean'!AF$10,'Sup Tab S4_Mean'!AF135,"")</f>
        <v/>
      </c>
      <c r="AE113" s="26" t="str">
        <f>IF('Sup Tab S4_Mean'!AG135&lt;'Sup Tab S4_Mean'!AG$10,'Sup Tab S4_Mean'!AG135,"")</f>
        <v/>
      </c>
      <c r="AF113" s="26" t="str">
        <f>IF('Sup Tab S4_Mean'!AH135&lt;'Sup Tab S4_Mean'!AH$10,'Sup Tab S4_Mean'!AH135,"")</f>
        <v/>
      </c>
      <c r="AG113" s="26" t="str">
        <f>IF('Sup Tab S4_Mean'!AI135&lt;'Sup Tab S4_Mean'!AI$10,'Sup Tab S4_Mean'!AI135,"")</f>
        <v/>
      </c>
      <c r="AH113" s="26" t="str">
        <f>IF('Sup Tab S4_Mean'!AJ135&lt;'Sup Tab S4_Mean'!AJ$10,'Sup Tab S4_Mean'!AJ135,"")</f>
        <v/>
      </c>
      <c r="AI113" s="26" t="str">
        <f>IF('Sup Tab S4_Mean'!AK135&lt;'Sup Tab S4_Mean'!AK$10,'Sup Tab S4_Mean'!AK135,"")</f>
        <v/>
      </c>
      <c r="AJ113" s="26" t="str">
        <f>IF('Sup Tab S4_Mean'!AL135&lt;'Sup Tab S4_Mean'!AL$10,'Sup Tab S4_Mean'!AL135,"")</f>
        <v/>
      </c>
      <c r="AK113" s="26" t="str">
        <f>IF('Sup Tab S4_Mean'!AM135&lt;'Sup Tab S4_Mean'!AM$10,'Sup Tab S4_Mean'!AM135,"")</f>
        <v/>
      </c>
      <c r="AL113" s="26" t="str">
        <f>IF('Sup Tab S4_Mean'!AN135&lt;'Sup Tab S4_Mean'!AN$10,'Sup Tab S4_Mean'!AN135,"")</f>
        <v/>
      </c>
      <c r="AM113" s="26" t="str">
        <f>IF('Sup Tab S4_Mean'!AO135&lt;'Sup Tab S4_Mean'!AO$10,'Sup Tab S4_Mean'!AO135,"")</f>
        <v/>
      </c>
      <c r="AN113" s="26" t="str">
        <f>IF('Sup Tab S4_Mean'!AP135&lt;'Sup Tab S4_Mean'!AP$10,'Sup Tab S4_Mean'!AP135,"")</f>
        <v/>
      </c>
      <c r="AO113" s="26" t="str">
        <f>IF('Sup Tab S4_Mean'!AQ135&lt;'Sup Tab S4_Mean'!AQ$10,'Sup Tab S4_Mean'!AQ135,"")</f>
        <v/>
      </c>
      <c r="AP113" s="26" t="str">
        <f>IF('Sup Tab S4_Mean'!AR135&lt;'Sup Tab S4_Mean'!AR$10,'Sup Tab S4_Mean'!AR135,"")</f>
        <v/>
      </c>
      <c r="AQ113" s="26" t="str">
        <f>IF('Sup Tab S4_Mean'!AS135&lt;'Sup Tab S4_Mean'!AS$10,'Sup Tab S4_Mean'!AS135,"")</f>
        <v/>
      </c>
      <c r="AR113" s="26" t="str">
        <f>IF('Sup Tab S4_Mean'!AT135&lt;'Sup Tab S4_Mean'!AT$10,'Sup Tab S4_Mean'!AT135,"")</f>
        <v/>
      </c>
      <c r="AS113" s="26" t="str">
        <f>IF('Sup Tab S4_Mean'!AU135&lt;'Sup Tab S4_Mean'!AU$10,'Sup Tab S4_Mean'!AU135,"")</f>
        <v/>
      </c>
      <c r="AT113" s="26" t="str">
        <f>IF('Sup Tab S4_Mean'!AV135&lt;'Sup Tab S4_Mean'!AV$10,'Sup Tab S4_Mean'!AV135,"")</f>
        <v/>
      </c>
      <c r="AU113" s="26" t="str">
        <f>IF('Sup Tab S4_Mean'!AW135&lt;'Sup Tab S4_Mean'!AW$10,'Sup Tab S4_Mean'!AW135,"")</f>
        <v/>
      </c>
      <c r="AV113" s="26" t="str">
        <f>IF('Sup Tab S4_Mean'!AX135&lt;'Sup Tab S4_Mean'!AX$10,'Sup Tab S4_Mean'!AX135,"")</f>
        <v/>
      </c>
      <c r="AW113" s="26" t="str">
        <f>IF('Sup Tab S4_Mean'!AY135&lt;'Sup Tab S4_Mean'!AY$10,'Sup Tab S4_Mean'!AY135,"")</f>
        <v/>
      </c>
      <c r="AX113" s="26" t="str">
        <f>IF('Sup Tab S4_Mean'!AZ135&lt;'Sup Tab S4_Mean'!AZ$10,'Sup Tab S4_Mean'!AZ135,"")</f>
        <v/>
      </c>
      <c r="AY113" s="26" t="str">
        <f>IF('Sup Tab S4_Mean'!BA135&lt;'Sup Tab S4_Mean'!BA$10,'Sup Tab S4_Mean'!BA135,"")</f>
        <v/>
      </c>
      <c r="AZ113" s="26" t="str">
        <f>IF('Sup Tab S4_Mean'!BB135&lt;'Sup Tab S4_Mean'!BB$10,'Sup Tab S4_Mean'!BB135,"")</f>
        <v/>
      </c>
      <c r="BA113" s="26" t="str">
        <f>IF('Sup Tab S4_Mean'!BC135&lt;'Sup Tab S4_Mean'!BC$10,'Sup Tab S4_Mean'!BC135,"")</f>
        <v/>
      </c>
      <c r="BB113" s="26" t="str">
        <f>IF('Sup Tab S4_Mean'!BD135&lt;'Sup Tab S4_Mean'!BD$10,'Sup Tab S4_Mean'!BD135,"")</f>
        <v/>
      </c>
      <c r="BC113" s="26" t="str">
        <f>IF('Sup Tab S4_Mean'!BE135&lt;'Sup Tab S4_Mean'!BE$10,'Sup Tab S4_Mean'!BE135,"")</f>
        <v/>
      </c>
      <c r="BD113" s="26" t="str">
        <f>IF('Sup Tab S4_Mean'!BF135&lt;'Sup Tab S4_Mean'!BF$10,'Sup Tab S4_Mean'!BF135,"")</f>
        <v/>
      </c>
      <c r="BE113" s="26" t="str">
        <f>IF('Sup Tab S4_Mean'!BG135&lt;'Sup Tab S4_Mean'!BG$10,'Sup Tab S4_Mean'!BG135,"")</f>
        <v/>
      </c>
      <c r="BF113" s="26" t="str">
        <f>IF('Sup Tab S4_Mean'!BH135&lt;'Sup Tab S4_Mean'!BH$10,'Sup Tab S4_Mean'!BH135,"")</f>
        <v/>
      </c>
      <c r="BG113" s="26" t="str">
        <f>IF('Sup Tab S4_Mean'!BI135&lt;'Sup Tab S4_Mean'!BI$10,'Sup Tab S4_Mean'!BI135,"")</f>
        <v/>
      </c>
      <c r="BH113" s="26" t="str">
        <f>IF('Sup Tab S4_Mean'!BJ135&lt;'Sup Tab S4_Mean'!BJ$10,'Sup Tab S4_Mean'!BJ135,"")</f>
        <v/>
      </c>
      <c r="BI113" s="26" t="str">
        <f>IF('Sup Tab S4_Mean'!BK135&lt;'Sup Tab S4_Mean'!BK$10,'Sup Tab S4_Mean'!BK135,"")</f>
        <v/>
      </c>
      <c r="BJ113" s="26" t="str">
        <f>IF('Sup Tab S4_Mean'!BL135&lt;'Sup Tab S4_Mean'!BL$10,'Sup Tab S4_Mean'!BL135,"")</f>
        <v/>
      </c>
      <c r="BK113" s="26" t="str">
        <f>IF('Sup Tab S4_Mean'!BM135&lt;'Sup Tab S4_Mean'!BM$10,'Sup Tab S4_Mean'!BM135,"")</f>
        <v/>
      </c>
      <c r="BL113" s="26" t="str">
        <f>IF('Sup Tab S4_Mean'!BN135&lt;'Sup Tab S4_Mean'!BN$10,'Sup Tab S4_Mean'!BN135,"")</f>
        <v/>
      </c>
      <c r="BM113" s="26" t="str">
        <f>IF('Sup Tab S4_Mean'!BP135&lt;'Sup Tab S4_Mean'!BP$10,'Sup Tab S4_Mean'!BP135,"")</f>
        <v/>
      </c>
      <c r="BN113" s="26" t="str">
        <f>IF('Sup Tab S4_Mean'!BQ135&lt;'Sup Tab S4_Mean'!BQ$10,'Sup Tab S4_Mean'!BQ135,"")</f>
        <v/>
      </c>
      <c r="BO113" s="26" t="str">
        <f>IF('Sup Tab S4_Mean'!BR135&lt;'Sup Tab S4_Mean'!BR$10,'Sup Tab S4_Mean'!BR135,"")</f>
        <v/>
      </c>
      <c r="BP113" s="26" t="str">
        <f>IF('Sup Tab S4_Mean'!BS135&lt;'Sup Tab S4_Mean'!BS$10,'Sup Tab S4_Mean'!BS135,"")</f>
        <v/>
      </c>
      <c r="BQ113" s="26" t="str">
        <f>IF('Sup Tab S4_Mean'!BT135&lt;'Sup Tab S4_Mean'!BT$10,'Sup Tab S4_Mean'!BT135,"")</f>
        <v/>
      </c>
      <c r="BR113" s="26" t="str">
        <f>IF('Sup Tab S4_Mean'!BU135&lt;'Sup Tab S4_Mean'!BU$10,'Sup Tab S4_Mean'!BU135,"")</f>
        <v/>
      </c>
      <c r="BS113" s="26" t="str">
        <f>IF('Sup Tab S4_Mean'!BV135&lt;'Sup Tab S4_Mean'!BV$10,'Sup Tab S4_Mean'!BV135,"")</f>
        <v/>
      </c>
      <c r="BT113" s="26" t="str">
        <f>IF('Sup Tab S4_Mean'!BW135&lt;'Sup Tab S4_Mean'!BW$10,'Sup Tab S4_Mean'!BW135,"")</f>
        <v/>
      </c>
      <c r="BU113" s="26" t="str">
        <f>IF('Sup Tab S4_Mean'!BX135&lt;'Sup Tab S4_Mean'!BX$10,'Sup Tab S4_Mean'!BX135,"")</f>
        <v/>
      </c>
      <c r="BV113" s="26" t="str">
        <f>IF('Sup Tab S4_Mean'!BY135&lt;'Sup Tab S4_Mean'!BY$10,'Sup Tab S4_Mean'!BY135,"")</f>
        <v/>
      </c>
      <c r="BW113" s="26" t="str">
        <f>IF('Sup Tab S4_Mean'!BZ135&lt;'Sup Tab S4_Mean'!BZ$10,'Sup Tab S4_Mean'!BZ135,"")</f>
        <v/>
      </c>
      <c r="BX113" s="26" t="str">
        <f>IF('Sup Tab S4_Mean'!CA135&lt;'Sup Tab S4_Mean'!CA$10,'Sup Tab S4_Mean'!CA135,"")</f>
        <v/>
      </c>
      <c r="BY113" s="26" t="str">
        <f>IF('Sup Tab S4_Mean'!CB135&lt;'Sup Tab S4_Mean'!CB$10,'Sup Tab S4_Mean'!CB135,"")</f>
        <v/>
      </c>
      <c r="BZ113" s="26" t="str">
        <f>IF('Sup Tab S4_Mean'!CC135&lt;'Sup Tab S4_Mean'!CC$10,'Sup Tab S4_Mean'!CC135,"")</f>
        <v/>
      </c>
      <c r="CA113" s="26" t="str">
        <f>IF('Sup Tab S4_Mean'!CD135&lt;'Sup Tab S4_Mean'!CD$10,'Sup Tab S4_Mean'!CD135,"")</f>
        <v/>
      </c>
      <c r="CB113" s="26" t="str">
        <f>IF('Sup Tab S4_Mean'!CE135&lt;'Sup Tab S4_Mean'!CE$10,'Sup Tab S4_Mean'!CE135,"")</f>
        <v/>
      </c>
      <c r="CC113" s="26" t="str">
        <f>IF('Sup Tab S4_Mean'!CF135&lt;'Sup Tab S4_Mean'!CF$10,'Sup Tab S4_Mean'!CF135,"")</f>
        <v/>
      </c>
      <c r="CD113" s="26" t="str">
        <f>IF('Sup Tab S4_Mean'!CG135&lt;'Sup Tab S4_Mean'!CG$10,'Sup Tab S4_Mean'!CG135,"")</f>
        <v/>
      </c>
    </row>
    <row r="114" spans="1:82" ht="12.75" customHeight="1" x14ac:dyDescent="0.3">
      <c r="A114" s="1" t="s">
        <v>1</v>
      </c>
      <c r="B114" s="1" t="s">
        <v>308</v>
      </c>
      <c r="C114" s="26" t="str">
        <f>IF('Sup Tab S4_Mean'!E136&lt;'Sup Tab S4_Mean'!E$10,'Sup Tab S4_Mean'!E136,"")</f>
        <v/>
      </c>
      <c r="D114" s="26" t="str">
        <f>IF('Sup Tab S4_Mean'!F136&lt;'Sup Tab S4_Mean'!F$10,'Sup Tab S4_Mean'!F136,"")</f>
        <v/>
      </c>
      <c r="E114" s="26" t="str">
        <f>IF('Sup Tab S4_Mean'!G136&lt;'Sup Tab S4_Mean'!G$10,'Sup Tab S4_Mean'!G136,"")</f>
        <v/>
      </c>
      <c r="F114" s="26" t="str">
        <f>IF('Sup Tab S4_Mean'!H136&lt;'Sup Tab S4_Mean'!H$10,'Sup Tab S4_Mean'!H136,"")</f>
        <v/>
      </c>
      <c r="G114" s="26" t="str">
        <f>IF('Sup Tab S4_Mean'!I136&lt;'Sup Tab S4_Mean'!I$10,'Sup Tab S4_Mean'!I136,"")</f>
        <v/>
      </c>
      <c r="H114" s="26" t="str">
        <f>IF('Sup Tab S4_Mean'!J136&lt;'Sup Tab S4_Mean'!J$10,'Sup Tab S4_Mean'!J136,"")</f>
        <v/>
      </c>
      <c r="I114" s="26" t="str">
        <f>IF('Sup Tab S4_Mean'!K136&lt;'Sup Tab S4_Mean'!K$10,'Sup Tab S4_Mean'!K136,"")</f>
        <v/>
      </c>
      <c r="J114" s="26" t="str">
        <f>IF('Sup Tab S4_Mean'!L136&lt;'Sup Tab S4_Mean'!L$10,'Sup Tab S4_Mean'!L136,"")</f>
        <v/>
      </c>
      <c r="K114" s="26" t="str">
        <f>IF('Sup Tab S4_Mean'!M136&lt;'Sup Tab S4_Mean'!M$10,'Sup Tab S4_Mean'!M136,"")</f>
        <v/>
      </c>
      <c r="L114" s="26" t="str">
        <f>IF('Sup Tab S4_Mean'!N136&lt;'Sup Tab S4_Mean'!N$10,'Sup Tab S4_Mean'!N136,"")</f>
        <v/>
      </c>
      <c r="M114" s="26" t="str">
        <f>IF('Sup Tab S4_Mean'!O136&lt;'Sup Tab S4_Mean'!O$10,'Sup Tab S4_Mean'!O136,"")</f>
        <v/>
      </c>
      <c r="N114" s="26" t="str">
        <f>IF('Sup Tab S4_Mean'!P136&lt;'Sup Tab S4_Mean'!P$10,'Sup Tab S4_Mean'!P136,"")</f>
        <v/>
      </c>
      <c r="O114" s="26" t="str">
        <f>IF('Sup Tab S4_Mean'!Q136&lt;'Sup Tab S4_Mean'!Q$10,'Sup Tab S4_Mean'!Q136,"")</f>
        <v/>
      </c>
      <c r="P114" s="26" t="str">
        <f>IF('Sup Tab S4_Mean'!R136&lt;'Sup Tab S4_Mean'!R$10,'Sup Tab S4_Mean'!R136,"")</f>
        <v/>
      </c>
      <c r="Q114" s="26" t="str">
        <f>IF('Sup Tab S4_Mean'!S136&lt;'Sup Tab S4_Mean'!S$10,'Sup Tab S4_Mean'!S136,"")</f>
        <v/>
      </c>
      <c r="R114" s="26" t="str">
        <f>IF('Sup Tab S4_Mean'!T136&lt;'Sup Tab S4_Mean'!T$10,'Sup Tab S4_Mean'!T136,"")</f>
        <v/>
      </c>
      <c r="S114" s="26" t="str">
        <f>IF('Sup Tab S4_Mean'!U136&lt;'Sup Tab S4_Mean'!U$10,'Sup Tab S4_Mean'!U136,"")</f>
        <v/>
      </c>
      <c r="T114" s="26" t="str">
        <f>IF('Sup Tab S4_Mean'!V136&lt;'Sup Tab S4_Mean'!V$10,'Sup Tab S4_Mean'!V136,"")</f>
        <v/>
      </c>
      <c r="U114" s="26" t="str">
        <f>IF('Sup Tab S4_Mean'!W136&lt;'Sup Tab S4_Mean'!W$10,'Sup Tab S4_Mean'!W136,"")</f>
        <v/>
      </c>
      <c r="V114" s="26" t="str">
        <f>IF('Sup Tab S4_Mean'!X136&lt;'Sup Tab S4_Mean'!X$10,'Sup Tab S4_Mean'!X136,"")</f>
        <v/>
      </c>
      <c r="W114" s="26" t="str">
        <f>IF('Sup Tab S4_Mean'!Y136&lt;'Sup Tab S4_Mean'!Y$10,'Sup Tab S4_Mean'!Y136,"")</f>
        <v/>
      </c>
      <c r="X114" s="26" t="str">
        <f>IF('Sup Tab S4_Mean'!Z136&lt;'Sup Tab S4_Mean'!Z$10,'Sup Tab S4_Mean'!Z136,"")</f>
        <v/>
      </c>
      <c r="Y114" s="26" t="str">
        <f>IF('Sup Tab S4_Mean'!AA136&lt;'Sup Tab S4_Mean'!AA$10,'Sup Tab S4_Mean'!AA136,"")</f>
        <v/>
      </c>
      <c r="Z114" s="26" t="str">
        <f>IF('Sup Tab S4_Mean'!AB136&lt;'Sup Tab S4_Mean'!AB$10,'Sup Tab S4_Mean'!AB136,"")</f>
        <v/>
      </c>
      <c r="AA114" s="26" t="str">
        <f>IF('Sup Tab S4_Mean'!AC136&lt;'Sup Tab S4_Mean'!AC$10,'Sup Tab S4_Mean'!AC136,"")</f>
        <v/>
      </c>
      <c r="AB114" s="26" t="str">
        <f>IF('Sup Tab S4_Mean'!AD136&lt;'Sup Tab S4_Mean'!AD$10,'Sup Tab S4_Mean'!AD136,"")</f>
        <v/>
      </c>
      <c r="AC114" s="26" t="str">
        <f>IF('Sup Tab S4_Mean'!AE136&lt;'Sup Tab S4_Mean'!AE$10,'Sup Tab S4_Mean'!AE136,"")</f>
        <v/>
      </c>
      <c r="AD114" s="26" t="str">
        <f>IF('Sup Tab S4_Mean'!AF136&lt;'Sup Tab S4_Mean'!AF$10,'Sup Tab S4_Mean'!AF136,"")</f>
        <v/>
      </c>
      <c r="AE114" s="26" t="str">
        <f>IF('Sup Tab S4_Mean'!AG136&lt;'Sup Tab S4_Mean'!AG$10,'Sup Tab S4_Mean'!AG136,"")</f>
        <v/>
      </c>
      <c r="AF114" s="26" t="str">
        <f>IF('Sup Tab S4_Mean'!AH136&lt;'Sup Tab S4_Mean'!AH$10,'Sup Tab S4_Mean'!AH136,"")</f>
        <v/>
      </c>
      <c r="AG114" s="26" t="str">
        <f>IF('Sup Tab S4_Mean'!AI136&lt;'Sup Tab S4_Mean'!AI$10,'Sup Tab S4_Mean'!AI136,"")</f>
        <v/>
      </c>
      <c r="AH114" s="26" t="str">
        <f>IF('Sup Tab S4_Mean'!AJ136&lt;'Sup Tab S4_Mean'!AJ$10,'Sup Tab S4_Mean'!AJ136,"")</f>
        <v/>
      </c>
      <c r="AI114" s="26" t="str">
        <f>IF('Sup Tab S4_Mean'!AK136&lt;'Sup Tab S4_Mean'!AK$10,'Sup Tab S4_Mean'!AK136,"")</f>
        <v/>
      </c>
      <c r="AJ114" s="26" t="str">
        <f>IF('Sup Tab S4_Mean'!AL136&lt;'Sup Tab S4_Mean'!AL$10,'Sup Tab S4_Mean'!AL136,"")</f>
        <v/>
      </c>
      <c r="AK114" s="26" t="str">
        <f>IF('Sup Tab S4_Mean'!AM136&lt;'Sup Tab S4_Mean'!AM$10,'Sup Tab S4_Mean'!AM136,"")</f>
        <v/>
      </c>
      <c r="AL114" s="26" t="str">
        <f>IF('Sup Tab S4_Mean'!AN136&lt;'Sup Tab S4_Mean'!AN$10,'Sup Tab S4_Mean'!AN136,"")</f>
        <v/>
      </c>
      <c r="AM114" s="26" t="str">
        <f>IF('Sup Tab S4_Mean'!AO136&lt;'Sup Tab S4_Mean'!AO$10,'Sup Tab S4_Mean'!AO136,"")</f>
        <v/>
      </c>
      <c r="AN114" s="26" t="str">
        <f>IF('Sup Tab S4_Mean'!AP136&lt;'Sup Tab S4_Mean'!AP$10,'Sup Tab S4_Mean'!AP136,"")</f>
        <v/>
      </c>
      <c r="AO114" s="26" t="str">
        <f>IF('Sup Tab S4_Mean'!AQ136&lt;'Sup Tab S4_Mean'!AQ$10,'Sup Tab S4_Mean'!AQ136,"")</f>
        <v/>
      </c>
      <c r="AP114" s="26" t="str">
        <f>IF('Sup Tab S4_Mean'!AR136&lt;'Sup Tab S4_Mean'!AR$10,'Sup Tab S4_Mean'!AR136,"")</f>
        <v/>
      </c>
      <c r="AQ114" s="26" t="str">
        <f>IF('Sup Tab S4_Mean'!AS136&lt;'Sup Tab S4_Mean'!AS$10,'Sup Tab S4_Mean'!AS136,"")</f>
        <v/>
      </c>
      <c r="AR114" s="26" t="str">
        <f>IF('Sup Tab S4_Mean'!AT136&lt;'Sup Tab S4_Mean'!AT$10,'Sup Tab S4_Mean'!AT136,"")</f>
        <v/>
      </c>
      <c r="AS114" s="26" t="str">
        <f>IF('Sup Tab S4_Mean'!AU136&lt;'Sup Tab S4_Mean'!AU$10,'Sup Tab S4_Mean'!AU136,"")</f>
        <v/>
      </c>
      <c r="AT114" s="26" t="str">
        <f>IF('Sup Tab S4_Mean'!AV136&lt;'Sup Tab S4_Mean'!AV$10,'Sup Tab S4_Mean'!AV136,"")</f>
        <v/>
      </c>
      <c r="AU114" s="26" t="str">
        <f>IF('Sup Tab S4_Mean'!AW136&lt;'Sup Tab S4_Mean'!AW$10,'Sup Tab S4_Mean'!AW136,"")</f>
        <v/>
      </c>
      <c r="AV114" s="26" t="str">
        <f>IF('Sup Tab S4_Mean'!AX136&lt;'Sup Tab S4_Mean'!AX$10,'Sup Tab S4_Mean'!AX136,"")</f>
        <v/>
      </c>
      <c r="AW114" s="26" t="str">
        <f>IF('Sup Tab S4_Mean'!AY136&lt;'Sup Tab S4_Mean'!AY$10,'Sup Tab S4_Mean'!AY136,"")</f>
        <v/>
      </c>
      <c r="AX114" s="26" t="str">
        <f>IF('Sup Tab S4_Mean'!AZ136&lt;'Sup Tab S4_Mean'!AZ$10,'Sup Tab S4_Mean'!AZ136,"")</f>
        <v/>
      </c>
      <c r="AY114" s="26" t="str">
        <f>IF('Sup Tab S4_Mean'!BA136&lt;'Sup Tab S4_Mean'!BA$10,'Sup Tab S4_Mean'!BA136,"")</f>
        <v/>
      </c>
      <c r="AZ114" s="26" t="str">
        <f>IF('Sup Tab S4_Mean'!BB136&lt;'Sup Tab S4_Mean'!BB$10,'Sup Tab S4_Mean'!BB136,"")</f>
        <v/>
      </c>
      <c r="BA114" s="26" t="str">
        <f>IF('Sup Tab S4_Mean'!BC136&lt;'Sup Tab S4_Mean'!BC$10,'Sup Tab S4_Mean'!BC136,"")</f>
        <v/>
      </c>
      <c r="BB114" s="26" t="str">
        <f>IF('Sup Tab S4_Mean'!BD136&lt;'Sup Tab S4_Mean'!BD$10,'Sup Tab S4_Mean'!BD136,"")</f>
        <v/>
      </c>
      <c r="BC114" s="26" t="str">
        <f>IF('Sup Tab S4_Mean'!BE136&lt;'Sup Tab S4_Mean'!BE$10,'Sup Tab S4_Mean'!BE136,"")</f>
        <v/>
      </c>
      <c r="BD114" s="26" t="str">
        <f>IF('Sup Tab S4_Mean'!BF136&lt;'Sup Tab S4_Mean'!BF$10,'Sup Tab S4_Mean'!BF136,"")</f>
        <v/>
      </c>
      <c r="BE114" s="26" t="str">
        <f>IF('Sup Tab S4_Mean'!BG136&lt;'Sup Tab S4_Mean'!BG$10,'Sup Tab S4_Mean'!BG136,"")</f>
        <v/>
      </c>
      <c r="BF114" s="26" t="str">
        <f>IF('Sup Tab S4_Mean'!BH136&lt;'Sup Tab S4_Mean'!BH$10,'Sup Tab S4_Mean'!BH136,"")</f>
        <v/>
      </c>
      <c r="BG114" s="26" t="str">
        <f>IF('Sup Tab S4_Mean'!BI136&lt;'Sup Tab S4_Mean'!BI$10,'Sup Tab S4_Mean'!BI136,"")</f>
        <v/>
      </c>
      <c r="BH114" s="26" t="str">
        <f>IF('Sup Tab S4_Mean'!BJ136&lt;'Sup Tab S4_Mean'!BJ$10,'Sup Tab S4_Mean'!BJ136,"")</f>
        <v/>
      </c>
      <c r="BI114" s="26" t="str">
        <f>IF('Sup Tab S4_Mean'!BK136&lt;'Sup Tab S4_Mean'!BK$10,'Sup Tab S4_Mean'!BK136,"")</f>
        <v/>
      </c>
      <c r="BJ114" s="26" t="str">
        <f>IF('Sup Tab S4_Mean'!BL136&lt;'Sup Tab S4_Mean'!BL$10,'Sup Tab S4_Mean'!BL136,"")</f>
        <v/>
      </c>
      <c r="BK114" s="26" t="str">
        <f>IF('Sup Tab S4_Mean'!BM136&lt;'Sup Tab S4_Mean'!BM$10,'Sup Tab S4_Mean'!BM136,"")</f>
        <v/>
      </c>
      <c r="BL114" s="26" t="str">
        <f>IF('Sup Tab S4_Mean'!BN136&lt;'Sup Tab S4_Mean'!BN$10,'Sup Tab S4_Mean'!BN136,"")</f>
        <v/>
      </c>
      <c r="BM114" s="26" t="str">
        <f>IF('Sup Tab S4_Mean'!BP136&lt;'Sup Tab S4_Mean'!BP$10,'Sup Tab S4_Mean'!BP136,"")</f>
        <v/>
      </c>
      <c r="BN114" s="26" t="str">
        <f>IF('Sup Tab S4_Mean'!BQ136&lt;'Sup Tab S4_Mean'!BQ$10,'Sup Tab S4_Mean'!BQ136,"")</f>
        <v/>
      </c>
      <c r="BO114" s="26" t="str">
        <f>IF('Sup Tab S4_Mean'!BR136&lt;'Sup Tab S4_Mean'!BR$10,'Sup Tab S4_Mean'!BR136,"")</f>
        <v/>
      </c>
      <c r="BP114" s="26" t="str">
        <f>IF('Sup Tab S4_Mean'!BS136&lt;'Sup Tab S4_Mean'!BS$10,'Sup Tab S4_Mean'!BS136,"")</f>
        <v/>
      </c>
      <c r="BQ114" s="26" t="str">
        <f>IF('Sup Tab S4_Mean'!BT136&lt;'Sup Tab S4_Mean'!BT$10,'Sup Tab S4_Mean'!BT136,"")</f>
        <v/>
      </c>
      <c r="BR114" s="26" t="str">
        <f>IF('Sup Tab S4_Mean'!BU136&lt;'Sup Tab S4_Mean'!BU$10,'Sup Tab S4_Mean'!BU136,"")</f>
        <v/>
      </c>
      <c r="BS114" s="26" t="str">
        <f>IF('Sup Tab S4_Mean'!BV136&lt;'Sup Tab S4_Mean'!BV$10,'Sup Tab S4_Mean'!BV136,"")</f>
        <v/>
      </c>
      <c r="BT114" s="26" t="str">
        <f>IF('Sup Tab S4_Mean'!BW136&lt;'Sup Tab S4_Mean'!BW$10,'Sup Tab S4_Mean'!BW136,"")</f>
        <v/>
      </c>
      <c r="BU114" s="26" t="str">
        <f>IF('Sup Tab S4_Mean'!BX136&lt;'Sup Tab S4_Mean'!BX$10,'Sup Tab S4_Mean'!BX136,"")</f>
        <v/>
      </c>
      <c r="BV114" s="26" t="str">
        <f>IF('Sup Tab S4_Mean'!BY136&lt;'Sup Tab S4_Mean'!BY$10,'Sup Tab S4_Mean'!BY136,"")</f>
        <v/>
      </c>
      <c r="BW114" s="26" t="str">
        <f>IF('Sup Tab S4_Mean'!BZ136&lt;'Sup Tab S4_Mean'!BZ$10,'Sup Tab S4_Mean'!BZ136,"")</f>
        <v/>
      </c>
      <c r="BX114" s="26" t="str">
        <f>IF('Sup Tab S4_Mean'!CA136&lt;'Sup Tab S4_Mean'!CA$10,'Sup Tab S4_Mean'!CA136,"")</f>
        <v/>
      </c>
      <c r="BY114" s="26" t="str">
        <f>IF('Sup Tab S4_Mean'!CB136&lt;'Sup Tab S4_Mean'!CB$10,'Sup Tab S4_Mean'!CB136,"")</f>
        <v/>
      </c>
      <c r="BZ114" s="26" t="str">
        <f>IF('Sup Tab S4_Mean'!CC136&lt;'Sup Tab S4_Mean'!CC$10,'Sup Tab S4_Mean'!CC136,"")</f>
        <v/>
      </c>
      <c r="CA114" s="26" t="str">
        <f>IF('Sup Tab S4_Mean'!CD136&lt;'Sup Tab S4_Mean'!CD$10,'Sup Tab S4_Mean'!CD136,"")</f>
        <v/>
      </c>
      <c r="CB114" s="26" t="str">
        <f>IF('Sup Tab S4_Mean'!CE136&lt;'Sup Tab S4_Mean'!CE$10,'Sup Tab S4_Mean'!CE136,"")</f>
        <v/>
      </c>
      <c r="CC114" s="26" t="str">
        <f>IF('Sup Tab S4_Mean'!CF136&lt;'Sup Tab S4_Mean'!CF$10,'Sup Tab S4_Mean'!CF136,"")</f>
        <v/>
      </c>
      <c r="CD114" s="26" t="str">
        <f>IF('Sup Tab S4_Mean'!CG136&lt;'Sup Tab S4_Mean'!CG$10,'Sup Tab S4_Mean'!CG136,"")</f>
        <v/>
      </c>
    </row>
    <row r="115" spans="1:82" ht="12.75" customHeight="1" x14ac:dyDescent="0.3">
      <c r="A115" s="1" t="s">
        <v>1</v>
      </c>
      <c r="B115" s="1" t="s">
        <v>310</v>
      </c>
      <c r="C115" s="26" t="str">
        <f>IF('Sup Tab S4_Mean'!E137&lt;'Sup Tab S4_Mean'!E$10,'Sup Tab S4_Mean'!E137,"")</f>
        <v/>
      </c>
      <c r="D115" s="26" t="str">
        <f>IF('Sup Tab S4_Mean'!F137&lt;'Sup Tab S4_Mean'!F$10,'Sup Tab S4_Mean'!F137,"")</f>
        <v/>
      </c>
      <c r="E115" s="26" t="str">
        <f>IF('Sup Tab S4_Mean'!G137&lt;'Sup Tab S4_Mean'!G$10,'Sup Tab S4_Mean'!G137,"")</f>
        <v/>
      </c>
      <c r="F115" s="26" t="str">
        <f>IF('Sup Tab S4_Mean'!H137&lt;'Sup Tab S4_Mean'!H$10,'Sup Tab S4_Mean'!H137,"")</f>
        <v/>
      </c>
      <c r="G115" s="26" t="str">
        <f>IF('Sup Tab S4_Mean'!I137&lt;'Sup Tab S4_Mean'!I$10,'Sup Tab S4_Mean'!I137,"")</f>
        <v/>
      </c>
      <c r="H115" s="26" t="str">
        <f>IF('Sup Tab S4_Mean'!J137&lt;'Sup Tab S4_Mean'!J$10,'Sup Tab S4_Mean'!J137,"")</f>
        <v/>
      </c>
      <c r="I115" s="26" t="str">
        <f>IF('Sup Tab S4_Mean'!K137&lt;'Sup Tab S4_Mean'!K$10,'Sup Tab S4_Mean'!K137,"")</f>
        <v/>
      </c>
      <c r="J115" s="26" t="str">
        <f>IF('Sup Tab S4_Mean'!L137&lt;'Sup Tab S4_Mean'!L$10,'Sup Tab S4_Mean'!L137,"")</f>
        <v/>
      </c>
      <c r="K115" s="26" t="str">
        <f>IF('Sup Tab S4_Mean'!M137&lt;'Sup Tab S4_Mean'!M$10,'Sup Tab S4_Mean'!M137,"")</f>
        <v/>
      </c>
      <c r="L115" s="26" t="str">
        <f>IF('Sup Tab S4_Mean'!N137&lt;'Sup Tab S4_Mean'!N$10,'Sup Tab S4_Mean'!N137,"")</f>
        <v/>
      </c>
      <c r="M115" s="26" t="str">
        <f>IF('Sup Tab S4_Mean'!O137&lt;'Sup Tab S4_Mean'!O$10,'Sup Tab S4_Mean'!O137,"")</f>
        <v/>
      </c>
      <c r="N115" s="26" t="str">
        <f>IF('Sup Tab S4_Mean'!P137&lt;'Sup Tab S4_Mean'!P$10,'Sup Tab S4_Mean'!P137,"")</f>
        <v/>
      </c>
      <c r="O115" s="26" t="str">
        <f>IF('Sup Tab S4_Mean'!Q137&lt;'Sup Tab S4_Mean'!Q$10,'Sup Tab S4_Mean'!Q137,"")</f>
        <v/>
      </c>
      <c r="P115" s="26" t="str">
        <f>IF('Sup Tab S4_Mean'!R137&lt;'Sup Tab S4_Mean'!R$10,'Sup Tab S4_Mean'!R137,"")</f>
        <v/>
      </c>
      <c r="Q115" s="26">
        <f>IF('Sup Tab S4_Mean'!S137&lt;'Sup Tab S4_Mean'!S$10,'Sup Tab S4_Mean'!S137,"")</f>
        <v>0</v>
      </c>
      <c r="R115" s="26" t="str">
        <f>IF('Sup Tab S4_Mean'!T137&lt;'Sup Tab S4_Mean'!T$10,'Sup Tab S4_Mean'!T137,"")</f>
        <v/>
      </c>
      <c r="S115" s="26" t="str">
        <f>IF('Sup Tab S4_Mean'!U137&lt;'Sup Tab S4_Mean'!U$10,'Sup Tab S4_Mean'!U137,"")</f>
        <v/>
      </c>
      <c r="T115" s="26" t="str">
        <f>IF('Sup Tab S4_Mean'!V137&lt;'Sup Tab S4_Mean'!V$10,'Sup Tab S4_Mean'!V137,"")</f>
        <v/>
      </c>
      <c r="U115" s="26" t="str">
        <f>IF('Sup Tab S4_Mean'!W137&lt;'Sup Tab S4_Mean'!W$10,'Sup Tab S4_Mean'!W137,"")</f>
        <v/>
      </c>
      <c r="V115" s="26" t="str">
        <f>IF('Sup Tab S4_Mean'!X137&lt;'Sup Tab S4_Mean'!X$10,'Sup Tab S4_Mean'!X137,"")</f>
        <v/>
      </c>
      <c r="W115" s="26" t="str">
        <f>IF('Sup Tab S4_Mean'!Y137&lt;'Sup Tab S4_Mean'!Y$10,'Sup Tab S4_Mean'!Y137,"")</f>
        <v/>
      </c>
      <c r="X115" s="26" t="str">
        <f>IF('Sup Tab S4_Mean'!Z137&lt;'Sup Tab S4_Mean'!Z$10,'Sup Tab S4_Mean'!Z137,"")</f>
        <v/>
      </c>
      <c r="Y115" s="26" t="str">
        <f>IF('Sup Tab S4_Mean'!AA137&lt;'Sup Tab S4_Mean'!AA$10,'Sup Tab S4_Mean'!AA137,"")</f>
        <v/>
      </c>
      <c r="Z115" s="26" t="str">
        <f>IF('Sup Tab S4_Mean'!AB137&lt;'Sup Tab S4_Mean'!AB$10,'Sup Tab S4_Mean'!AB137,"")</f>
        <v/>
      </c>
      <c r="AA115" s="26" t="str">
        <f>IF('Sup Tab S4_Mean'!AC137&lt;'Sup Tab S4_Mean'!AC$10,'Sup Tab S4_Mean'!AC137,"")</f>
        <v/>
      </c>
      <c r="AB115" s="26" t="str">
        <f>IF('Sup Tab S4_Mean'!AD137&lt;'Sup Tab S4_Mean'!AD$10,'Sup Tab S4_Mean'!AD137,"")</f>
        <v/>
      </c>
      <c r="AC115" s="26" t="str">
        <f>IF('Sup Tab S4_Mean'!AE137&lt;'Sup Tab S4_Mean'!AE$10,'Sup Tab S4_Mean'!AE137,"")</f>
        <v/>
      </c>
      <c r="AD115" s="26" t="str">
        <f>IF('Sup Tab S4_Mean'!AF137&lt;'Sup Tab S4_Mean'!AF$10,'Sup Tab S4_Mean'!AF137,"")</f>
        <v/>
      </c>
      <c r="AE115" s="26" t="str">
        <f>IF('Sup Tab S4_Mean'!AG137&lt;'Sup Tab S4_Mean'!AG$10,'Sup Tab S4_Mean'!AG137,"")</f>
        <v/>
      </c>
      <c r="AF115" s="26" t="str">
        <f>IF('Sup Tab S4_Mean'!AH137&lt;'Sup Tab S4_Mean'!AH$10,'Sup Tab S4_Mean'!AH137,"")</f>
        <v/>
      </c>
      <c r="AG115" s="26" t="str">
        <f>IF('Sup Tab S4_Mean'!AI137&lt;'Sup Tab S4_Mean'!AI$10,'Sup Tab S4_Mean'!AI137,"")</f>
        <v/>
      </c>
      <c r="AH115" s="26" t="str">
        <f>IF('Sup Tab S4_Mean'!AJ137&lt;'Sup Tab S4_Mean'!AJ$10,'Sup Tab S4_Mean'!AJ137,"")</f>
        <v/>
      </c>
      <c r="AI115" s="26" t="str">
        <f>IF('Sup Tab S4_Mean'!AK137&lt;'Sup Tab S4_Mean'!AK$10,'Sup Tab S4_Mean'!AK137,"")</f>
        <v/>
      </c>
      <c r="AJ115" s="26" t="str">
        <f>IF('Sup Tab S4_Mean'!AL137&lt;'Sup Tab S4_Mean'!AL$10,'Sup Tab S4_Mean'!AL137,"")</f>
        <v/>
      </c>
      <c r="AK115" s="26" t="str">
        <f>IF('Sup Tab S4_Mean'!AM137&lt;'Sup Tab S4_Mean'!AM$10,'Sup Tab S4_Mean'!AM137,"")</f>
        <v/>
      </c>
      <c r="AL115" s="26" t="str">
        <f>IF('Sup Tab S4_Mean'!AN137&lt;'Sup Tab S4_Mean'!AN$10,'Sup Tab S4_Mean'!AN137,"")</f>
        <v/>
      </c>
      <c r="AM115" s="26" t="str">
        <f>IF('Sup Tab S4_Mean'!AO137&lt;'Sup Tab S4_Mean'!AO$10,'Sup Tab S4_Mean'!AO137,"")</f>
        <v/>
      </c>
      <c r="AN115" s="26" t="str">
        <f>IF('Sup Tab S4_Mean'!AP137&lt;'Sup Tab S4_Mean'!AP$10,'Sup Tab S4_Mean'!AP137,"")</f>
        <v/>
      </c>
      <c r="AO115" s="26" t="str">
        <f>IF('Sup Tab S4_Mean'!AQ137&lt;'Sup Tab S4_Mean'!AQ$10,'Sup Tab S4_Mean'!AQ137,"")</f>
        <v/>
      </c>
      <c r="AP115" s="26" t="str">
        <f>IF('Sup Tab S4_Mean'!AR137&lt;'Sup Tab S4_Mean'!AR$10,'Sup Tab S4_Mean'!AR137,"")</f>
        <v/>
      </c>
      <c r="AQ115" s="26" t="str">
        <f>IF('Sup Tab S4_Mean'!AS137&lt;'Sup Tab S4_Mean'!AS$10,'Sup Tab S4_Mean'!AS137,"")</f>
        <v/>
      </c>
      <c r="AR115" s="26" t="str">
        <f>IF('Sup Tab S4_Mean'!AT137&lt;'Sup Tab S4_Mean'!AT$10,'Sup Tab S4_Mean'!AT137,"")</f>
        <v/>
      </c>
      <c r="AS115" s="26" t="str">
        <f>IF('Sup Tab S4_Mean'!AU137&lt;'Sup Tab S4_Mean'!AU$10,'Sup Tab S4_Mean'!AU137,"")</f>
        <v/>
      </c>
      <c r="AT115" s="26" t="str">
        <f>IF('Sup Tab S4_Mean'!AV137&lt;'Sup Tab S4_Mean'!AV$10,'Sup Tab S4_Mean'!AV137,"")</f>
        <v/>
      </c>
      <c r="AU115" s="26" t="str">
        <f>IF('Sup Tab S4_Mean'!AW137&lt;'Sup Tab S4_Mean'!AW$10,'Sup Tab S4_Mean'!AW137,"")</f>
        <v/>
      </c>
      <c r="AV115" s="26" t="str">
        <f>IF('Sup Tab S4_Mean'!AX137&lt;'Sup Tab S4_Mean'!AX$10,'Sup Tab S4_Mean'!AX137,"")</f>
        <v/>
      </c>
      <c r="AW115" s="26" t="str">
        <f>IF('Sup Tab S4_Mean'!AY137&lt;'Sup Tab S4_Mean'!AY$10,'Sup Tab S4_Mean'!AY137,"")</f>
        <v/>
      </c>
      <c r="AX115" s="26" t="str">
        <f>IF('Sup Tab S4_Mean'!AZ137&lt;'Sup Tab S4_Mean'!AZ$10,'Sup Tab S4_Mean'!AZ137,"")</f>
        <v/>
      </c>
      <c r="AY115" s="26" t="str">
        <f>IF('Sup Tab S4_Mean'!BA137&lt;'Sup Tab S4_Mean'!BA$10,'Sup Tab S4_Mean'!BA137,"")</f>
        <v/>
      </c>
      <c r="AZ115" s="26" t="str">
        <f>IF('Sup Tab S4_Mean'!BB137&lt;'Sup Tab S4_Mean'!BB$10,'Sup Tab S4_Mean'!BB137,"")</f>
        <v/>
      </c>
      <c r="BA115" s="26" t="str">
        <f>IF('Sup Tab S4_Mean'!BC137&lt;'Sup Tab S4_Mean'!BC$10,'Sup Tab S4_Mean'!BC137,"")</f>
        <v/>
      </c>
      <c r="BB115" s="26" t="str">
        <f>IF('Sup Tab S4_Mean'!BD137&lt;'Sup Tab S4_Mean'!BD$10,'Sup Tab S4_Mean'!BD137,"")</f>
        <v/>
      </c>
      <c r="BC115" s="26" t="str">
        <f>IF('Sup Tab S4_Mean'!BE137&lt;'Sup Tab S4_Mean'!BE$10,'Sup Tab S4_Mean'!BE137,"")</f>
        <v/>
      </c>
      <c r="BD115" s="26" t="str">
        <f>IF('Sup Tab S4_Mean'!BF137&lt;'Sup Tab S4_Mean'!BF$10,'Sup Tab S4_Mean'!BF137,"")</f>
        <v/>
      </c>
      <c r="BE115" s="26" t="str">
        <f>IF('Sup Tab S4_Mean'!BG137&lt;'Sup Tab S4_Mean'!BG$10,'Sup Tab S4_Mean'!BG137,"")</f>
        <v/>
      </c>
      <c r="BF115" s="26" t="str">
        <f>IF('Sup Tab S4_Mean'!BH137&lt;'Sup Tab S4_Mean'!BH$10,'Sup Tab S4_Mean'!BH137,"")</f>
        <v/>
      </c>
      <c r="BG115" s="26" t="str">
        <f>IF('Sup Tab S4_Mean'!BI137&lt;'Sup Tab S4_Mean'!BI$10,'Sup Tab S4_Mean'!BI137,"")</f>
        <v/>
      </c>
      <c r="BH115" s="26" t="str">
        <f>IF('Sup Tab S4_Mean'!BJ137&lt;'Sup Tab S4_Mean'!BJ$10,'Sup Tab S4_Mean'!BJ137,"")</f>
        <v/>
      </c>
      <c r="BI115" s="26" t="str">
        <f>IF('Sup Tab S4_Mean'!BK137&lt;'Sup Tab S4_Mean'!BK$10,'Sup Tab S4_Mean'!BK137,"")</f>
        <v/>
      </c>
      <c r="BJ115" s="26" t="str">
        <f>IF('Sup Tab S4_Mean'!BL137&lt;'Sup Tab S4_Mean'!BL$10,'Sup Tab S4_Mean'!BL137,"")</f>
        <v/>
      </c>
      <c r="BK115" s="26" t="str">
        <f>IF('Sup Tab S4_Mean'!BM137&lt;'Sup Tab S4_Mean'!BM$10,'Sup Tab S4_Mean'!BM137,"")</f>
        <v/>
      </c>
      <c r="BL115" s="26" t="str">
        <f>IF('Sup Tab S4_Mean'!BN137&lt;'Sup Tab S4_Mean'!BN$10,'Sup Tab S4_Mean'!BN137,"")</f>
        <v/>
      </c>
      <c r="BM115" s="26" t="str">
        <f>IF('Sup Tab S4_Mean'!BP137&lt;'Sup Tab S4_Mean'!BP$10,'Sup Tab S4_Mean'!BP137,"")</f>
        <v/>
      </c>
      <c r="BN115" s="26" t="str">
        <f>IF('Sup Tab S4_Mean'!BQ137&lt;'Sup Tab S4_Mean'!BQ$10,'Sup Tab S4_Mean'!BQ137,"")</f>
        <v/>
      </c>
      <c r="BO115" s="26" t="str">
        <f>IF('Sup Tab S4_Mean'!BR137&lt;'Sup Tab S4_Mean'!BR$10,'Sup Tab S4_Mean'!BR137,"")</f>
        <v/>
      </c>
      <c r="BP115" s="26" t="str">
        <f>IF('Sup Tab S4_Mean'!BS137&lt;'Sup Tab S4_Mean'!BS$10,'Sup Tab S4_Mean'!BS137,"")</f>
        <v/>
      </c>
      <c r="BQ115" s="26" t="str">
        <f>IF('Sup Tab S4_Mean'!BT137&lt;'Sup Tab S4_Mean'!BT$10,'Sup Tab S4_Mean'!BT137,"")</f>
        <v/>
      </c>
      <c r="BR115" s="26" t="str">
        <f>IF('Sup Tab S4_Mean'!BU137&lt;'Sup Tab S4_Mean'!BU$10,'Sup Tab S4_Mean'!BU137,"")</f>
        <v/>
      </c>
      <c r="BS115" s="26">
        <f>IF('Sup Tab S4_Mean'!BV137&lt;'Sup Tab S4_Mean'!BV$10,'Sup Tab S4_Mean'!BV137,"")</f>
        <v>5.0053886244934474E-2</v>
      </c>
      <c r="BT115" s="26" t="str">
        <f>IF('Sup Tab S4_Mean'!BW137&lt;'Sup Tab S4_Mean'!BW$10,'Sup Tab S4_Mean'!BW137,"")</f>
        <v/>
      </c>
      <c r="BU115" s="26" t="str">
        <f>IF('Sup Tab S4_Mean'!BX137&lt;'Sup Tab S4_Mean'!BX$10,'Sup Tab S4_Mean'!BX137,"")</f>
        <v/>
      </c>
      <c r="BV115" s="26" t="str">
        <f>IF('Sup Tab S4_Mean'!BY137&lt;'Sup Tab S4_Mean'!BY$10,'Sup Tab S4_Mean'!BY137,"")</f>
        <v/>
      </c>
      <c r="BW115" s="26" t="str">
        <f>IF('Sup Tab S4_Mean'!BZ137&lt;'Sup Tab S4_Mean'!BZ$10,'Sup Tab S4_Mean'!BZ137,"")</f>
        <v/>
      </c>
      <c r="BX115" s="26" t="str">
        <f>IF('Sup Tab S4_Mean'!CA137&lt;'Sup Tab S4_Mean'!CA$10,'Sup Tab S4_Mean'!CA137,"")</f>
        <v/>
      </c>
      <c r="BY115" s="26" t="str">
        <f>IF('Sup Tab S4_Mean'!CB137&lt;'Sup Tab S4_Mean'!CB$10,'Sup Tab S4_Mean'!CB137,"")</f>
        <v/>
      </c>
      <c r="BZ115" s="26" t="str">
        <f>IF('Sup Tab S4_Mean'!CC137&lt;'Sup Tab S4_Mean'!CC$10,'Sup Tab S4_Mean'!CC137,"")</f>
        <v/>
      </c>
      <c r="CA115" s="26" t="str">
        <f>IF('Sup Tab S4_Mean'!CD137&lt;'Sup Tab S4_Mean'!CD$10,'Sup Tab S4_Mean'!CD137,"")</f>
        <v/>
      </c>
      <c r="CB115" s="26" t="str">
        <f>IF('Sup Tab S4_Mean'!CE137&lt;'Sup Tab S4_Mean'!CE$10,'Sup Tab S4_Mean'!CE137,"")</f>
        <v/>
      </c>
      <c r="CC115" s="26" t="str">
        <f>IF('Sup Tab S4_Mean'!CF137&lt;'Sup Tab S4_Mean'!CF$10,'Sup Tab S4_Mean'!CF137,"")</f>
        <v/>
      </c>
      <c r="CD115" s="26" t="str">
        <f>IF('Sup Tab S4_Mean'!CG137&lt;'Sup Tab S4_Mean'!CG$10,'Sup Tab S4_Mean'!CG137,"")</f>
        <v/>
      </c>
    </row>
    <row r="116" spans="1:82" ht="12.75" customHeight="1" x14ac:dyDescent="0.3">
      <c r="A116" s="1" t="s">
        <v>1</v>
      </c>
      <c r="B116" s="1" t="s">
        <v>312</v>
      </c>
      <c r="C116" s="26" t="str">
        <f>IF('Sup Tab S4_Mean'!E138&lt;'Sup Tab S4_Mean'!E$10,'Sup Tab S4_Mean'!E138,"")</f>
        <v/>
      </c>
      <c r="D116" s="26" t="str">
        <f>IF('Sup Tab S4_Mean'!F138&lt;'Sup Tab S4_Mean'!F$10,'Sup Tab S4_Mean'!F138,"")</f>
        <v/>
      </c>
      <c r="E116" s="26" t="str">
        <f>IF('Sup Tab S4_Mean'!G138&lt;'Sup Tab S4_Mean'!G$10,'Sup Tab S4_Mean'!G138,"")</f>
        <v/>
      </c>
      <c r="F116" s="26" t="str">
        <f>IF('Sup Tab S4_Mean'!H138&lt;'Sup Tab S4_Mean'!H$10,'Sup Tab S4_Mean'!H138,"")</f>
        <v/>
      </c>
      <c r="G116" s="26" t="str">
        <f>IF('Sup Tab S4_Mean'!I138&lt;'Sup Tab S4_Mean'!I$10,'Sup Tab S4_Mean'!I138,"")</f>
        <v/>
      </c>
      <c r="H116" s="26" t="str">
        <f>IF('Sup Tab S4_Mean'!J138&lt;'Sup Tab S4_Mean'!J$10,'Sup Tab S4_Mean'!J138,"")</f>
        <v/>
      </c>
      <c r="I116" s="26" t="str">
        <f>IF('Sup Tab S4_Mean'!K138&lt;'Sup Tab S4_Mean'!K$10,'Sup Tab S4_Mean'!K138,"")</f>
        <v/>
      </c>
      <c r="J116" s="26" t="str">
        <f>IF('Sup Tab S4_Mean'!L138&lt;'Sup Tab S4_Mean'!L$10,'Sup Tab S4_Mean'!L138,"")</f>
        <v/>
      </c>
      <c r="K116" s="26" t="str">
        <f>IF('Sup Tab S4_Mean'!M138&lt;'Sup Tab S4_Mean'!M$10,'Sup Tab S4_Mean'!M138,"")</f>
        <v/>
      </c>
      <c r="L116" s="26" t="str">
        <f>IF('Sup Tab S4_Mean'!N138&lt;'Sup Tab S4_Mean'!N$10,'Sup Tab S4_Mean'!N138,"")</f>
        <v/>
      </c>
      <c r="M116" s="26" t="str">
        <f>IF('Sup Tab S4_Mean'!O138&lt;'Sup Tab S4_Mean'!O$10,'Sup Tab S4_Mean'!O138,"")</f>
        <v/>
      </c>
      <c r="N116" s="26" t="str">
        <f>IF('Sup Tab S4_Mean'!P138&lt;'Sup Tab S4_Mean'!P$10,'Sup Tab S4_Mean'!P138,"")</f>
        <v/>
      </c>
      <c r="O116" s="26" t="str">
        <f>IF('Sup Tab S4_Mean'!Q138&lt;'Sup Tab S4_Mean'!Q$10,'Sup Tab S4_Mean'!Q138,"")</f>
        <v/>
      </c>
      <c r="P116" s="26" t="str">
        <f>IF('Sup Tab S4_Mean'!R138&lt;'Sup Tab S4_Mean'!R$10,'Sup Tab S4_Mean'!R138,"")</f>
        <v/>
      </c>
      <c r="Q116" s="26" t="str">
        <f>IF('Sup Tab S4_Mean'!S138&lt;'Sup Tab S4_Mean'!S$10,'Sup Tab S4_Mean'!S138,"")</f>
        <v/>
      </c>
      <c r="R116" s="26" t="str">
        <f>IF('Sup Tab S4_Mean'!T138&lt;'Sup Tab S4_Mean'!T$10,'Sup Tab S4_Mean'!T138,"")</f>
        <v/>
      </c>
      <c r="S116" s="26" t="str">
        <f>IF('Sup Tab S4_Mean'!U138&lt;'Sup Tab S4_Mean'!U$10,'Sup Tab S4_Mean'!U138,"")</f>
        <v/>
      </c>
      <c r="T116" s="26" t="str">
        <f>IF('Sup Tab S4_Mean'!V138&lt;'Sup Tab S4_Mean'!V$10,'Sup Tab S4_Mean'!V138,"")</f>
        <v/>
      </c>
      <c r="U116" s="26" t="str">
        <f>IF('Sup Tab S4_Mean'!W138&lt;'Sup Tab S4_Mean'!W$10,'Sup Tab S4_Mean'!W138,"")</f>
        <v/>
      </c>
      <c r="V116" s="26">
        <f>IF('Sup Tab S4_Mean'!X138&lt;'Sup Tab S4_Mean'!X$10,'Sup Tab S4_Mean'!X138,"")</f>
        <v>432.71083060338509</v>
      </c>
      <c r="W116" s="26">
        <f>IF('Sup Tab S4_Mean'!Y138&lt;'Sup Tab S4_Mean'!Y$10,'Sup Tab S4_Mean'!Y138,"")</f>
        <v>330.60290541484454</v>
      </c>
      <c r="X116" s="26" t="str">
        <f>IF('Sup Tab S4_Mean'!Z138&lt;'Sup Tab S4_Mean'!Z$10,'Sup Tab S4_Mean'!Z138,"")</f>
        <v/>
      </c>
      <c r="Y116" s="26" t="str">
        <f>IF('Sup Tab S4_Mean'!AA138&lt;'Sup Tab S4_Mean'!AA$10,'Sup Tab S4_Mean'!AA138,"")</f>
        <v/>
      </c>
      <c r="Z116" s="26" t="str">
        <f>IF('Sup Tab S4_Mean'!AB138&lt;'Sup Tab S4_Mean'!AB$10,'Sup Tab S4_Mean'!AB138,"")</f>
        <v/>
      </c>
      <c r="AA116" s="26" t="str">
        <f>IF('Sup Tab S4_Mean'!AC138&lt;'Sup Tab S4_Mean'!AC$10,'Sup Tab S4_Mean'!AC138,"")</f>
        <v/>
      </c>
      <c r="AB116" s="26" t="str">
        <f>IF('Sup Tab S4_Mean'!AD138&lt;'Sup Tab S4_Mean'!AD$10,'Sup Tab S4_Mean'!AD138,"")</f>
        <v/>
      </c>
      <c r="AC116" s="26" t="str">
        <f>IF('Sup Tab S4_Mean'!AE138&lt;'Sup Tab S4_Mean'!AE$10,'Sup Tab S4_Mean'!AE138,"")</f>
        <v/>
      </c>
      <c r="AD116" s="26" t="str">
        <f>IF('Sup Tab S4_Mean'!AF138&lt;'Sup Tab S4_Mean'!AF$10,'Sup Tab S4_Mean'!AF138,"")</f>
        <v/>
      </c>
      <c r="AE116" s="26" t="str">
        <f>IF('Sup Tab S4_Mean'!AG138&lt;'Sup Tab S4_Mean'!AG$10,'Sup Tab S4_Mean'!AG138,"")</f>
        <v/>
      </c>
      <c r="AF116" s="26" t="str">
        <f>IF('Sup Tab S4_Mean'!AH138&lt;'Sup Tab S4_Mean'!AH$10,'Sup Tab S4_Mean'!AH138,"")</f>
        <v/>
      </c>
      <c r="AG116" s="26" t="str">
        <f>IF('Sup Tab S4_Mean'!AI138&lt;'Sup Tab S4_Mean'!AI$10,'Sup Tab S4_Mean'!AI138,"")</f>
        <v/>
      </c>
      <c r="AH116" s="26" t="str">
        <f>IF('Sup Tab S4_Mean'!AJ138&lt;'Sup Tab S4_Mean'!AJ$10,'Sup Tab S4_Mean'!AJ138,"")</f>
        <v/>
      </c>
      <c r="AI116" s="26" t="str">
        <f>IF('Sup Tab S4_Mean'!AK138&lt;'Sup Tab S4_Mean'!AK$10,'Sup Tab S4_Mean'!AK138,"")</f>
        <v/>
      </c>
      <c r="AJ116" s="26" t="str">
        <f>IF('Sup Tab S4_Mean'!AL138&lt;'Sup Tab S4_Mean'!AL$10,'Sup Tab S4_Mean'!AL138,"")</f>
        <v/>
      </c>
      <c r="AK116" s="26" t="str">
        <f>IF('Sup Tab S4_Mean'!AM138&lt;'Sup Tab S4_Mean'!AM$10,'Sup Tab S4_Mean'!AM138,"")</f>
        <v/>
      </c>
      <c r="AL116" s="26" t="str">
        <f>IF('Sup Tab S4_Mean'!AN138&lt;'Sup Tab S4_Mean'!AN$10,'Sup Tab S4_Mean'!AN138,"")</f>
        <v/>
      </c>
      <c r="AM116" s="26" t="str">
        <f>IF('Sup Tab S4_Mean'!AO138&lt;'Sup Tab S4_Mean'!AO$10,'Sup Tab S4_Mean'!AO138,"")</f>
        <v/>
      </c>
      <c r="AN116" s="26" t="str">
        <f>IF('Sup Tab S4_Mean'!AP138&lt;'Sup Tab S4_Mean'!AP$10,'Sup Tab S4_Mean'!AP138,"")</f>
        <v/>
      </c>
      <c r="AO116" s="26" t="str">
        <f>IF('Sup Tab S4_Mean'!AQ138&lt;'Sup Tab S4_Mean'!AQ$10,'Sup Tab S4_Mean'!AQ138,"")</f>
        <v/>
      </c>
      <c r="AP116" s="26">
        <f>IF('Sup Tab S4_Mean'!AR138&lt;'Sup Tab S4_Mean'!AR$10,'Sup Tab S4_Mean'!AR138,"")</f>
        <v>1480.4912807068124</v>
      </c>
      <c r="AQ116" s="26" t="str">
        <f>IF('Sup Tab S4_Mean'!AS138&lt;'Sup Tab S4_Mean'!AS$10,'Sup Tab S4_Mean'!AS138,"")</f>
        <v/>
      </c>
      <c r="AR116" s="26" t="str">
        <f>IF('Sup Tab S4_Mean'!AT138&lt;'Sup Tab S4_Mean'!AT$10,'Sup Tab S4_Mean'!AT138,"")</f>
        <v/>
      </c>
      <c r="AS116" s="26" t="str">
        <f>IF('Sup Tab S4_Mean'!AU138&lt;'Sup Tab S4_Mean'!AU$10,'Sup Tab S4_Mean'!AU138,"")</f>
        <v/>
      </c>
      <c r="AT116" s="26">
        <f>IF('Sup Tab S4_Mean'!AV138&lt;'Sup Tab S4_Mean'!AV$10,'Sup Tab S4_Mean'!AV138,"")</f>
        <v>5.3386653515572959</v>
      </c>
      <c r="AU116" s="26" t="str">
        <f>IF('Sup Tab S4_Mean'!AW138&lt;'Sup Tab S4_Mean'!AW$10,'Sup Tab S4_Mean'!AW138,"")</f>
        <v/>
      </c>
      <c r="AV116" s="26" t="str">
        <f>IF('Sup Tab S4_Mean'!AX138&lt;'Sup Tab S4_Mean'!AX$10,'Sup Tab S4_Mean'!AX138,"")</f>
        <v/>
      </c>
      <c r="AW116" s="26" t="str">
        <f>IF('Sup Tab S4_Mean'!AY138&lt;'Sup Tab S4_Mean'!AY$10,'Sup Tab S4_Mean'!AY138,"")</f>
        <v/>
      </c>
      <c r="AX116" s="26" t="str">
        <f>IF('Sup Tab S4_Mean'!AZ138&lt;'Sup Tab S4_Mean'!AZ$10,'Sup Tab S4_Mean'!AZ138,"")</f>
        <v/>
      </c>
      <c r="AY116" s="26" t="str">
        <f>IF('Sup Tab S4_Mean'!BA138&lt;'Sup Tab S4_Mean'!BA$10,'Sup Tab S4_Mean'!BA138,"")</f>
        <v/>
      </c>
      <c r="AZ116" s="26" t="str">
        <f>IF('Sup Tab S4_Mean'!BB138&lt;'Sup Tab S4_Mean'!BB$10,'Sup Tab S4_Mean'!BB138,"")</f>
        <v/>
      </c>
      <c r="BA116" s="26" t="str">
        <f>IF('Sup Tab S4_Mean'!BC138&lt;'Sup Tab S4_Mean'!BC$10,'Sup Tab S4_Mean'!BC138,"")</f>
        <v/>
      </c>
      <c r="BB116" s="26" t="str">
        <f>IF('Sup Tab S4_Mean'!BD138&lt;'Sup Tab S4_Mean'!BD$10,'Sup Tab S4_Mean'!BD138,"")</f>
        <v/>
      </c>
      <c r="BC116" s="26" t="str">
        <f>IF('Sup Tab S4_Mean'!BE138&lt;'Sup Tab S4_Mean'!BE$10,'Sup Tab S4_Mean'!BE138,"")</f>
        <v/>
      </c>
      <c r="BD116" s="26" t="str">
        <f>IF('Sup Tab S4_Mean'!BF138&lt;'Sup Tab S4_Mean'!BF$10,'Sup Tab S4_Mean'!BF138,"")</f>
        <v/>
      </c>
      <c r="BE116" s="26" t="str">
        <f>IF('Sup Tab S4_Mean'!BG138&lt;'Sup Tab S4_Mean'!BG$10,'Sup Tab S4_Mean'!BG138,"")</f>
        <v/>
      </c>
      <c r="BF116" s="26" t="str">
        <f>IF('Sup Tab S4_Mean'!BH138&lt;'Sup Tab S4_Mean'!BH$10,'Sup Tab S4_Mean'!BH138,"")</f>
        <v/>
      </c>
      <c r="BG116" s="26" t="str">
        <f>IF('Sup Tab S4_Mean'!BI138&lt;'Sup Tab S4_Mean'!BI$10,'Sup Tab S4_Mean'!BI138,"")</f>
        <v/>
      </c>
      <c r="BH116" s="26" t="str">
        <f>IF('Sup Tab S4_Mean'!BJ138&lt;'Sup Tab S4_Mean'!BJ$10,'Sup Tab S4_Mean'!BJ138,"")</f>
        <v/>
      </c>
      <c r="BI116" s="26" t="str">
        <f>IF('Sup Tab S4_Mean'!BK138&lt;'Sup Tab S4_Mean'!BK$10,'Sup Tab S4_Mean'!BK138,"")</f>
        <v/>
      </c>
      <c r="BJ116" s="26" t="str">
        <f>IF('Sup Tab S4_Mean'!BL138&lt;'Sup Tab S4_Mean'!BL$10,'Sup Tab S4_Mean'!BL138,"")</f>
        <v/>
      </c>
      <c r="BK116" s="26" t="str">
        <f>IF('Sup Tab S4_Mean'!BM138&lt;'Sup Tab S4_Mean'!BM$10,'Sup Tab S4_Mean'!BM138,"")</f>
        <v/>
      </c>
      <c r="BL116" s="26" t="str">
        <f>IF('Sup Tab S4_Mean'!BN138&lt;'Sup Tab S4_Mean'!BN$10,'Sup Tab S4_Mean'!BN138,"")</f>
        <v/>
      </c>
      <c r="BM116" s="26" t="str">
        <f>IF('Sup Tab S4_Mean'!BP138&lt;'Sup Tab S4_Mean'!BP$10,'Sup Tab S4_Mean'!BP138,"")</f>
        <v/>
      </c>
      <c r="BN116" s="26" t="str">
        <f>IF('Sup Tab S4_Mean'!BQ138&lt;'Sup Tab S4_Mean'!BQ$10,'Sup Tab S4_Mean'!BQ138,"")</f>
        <v/>
      </c>
      <c r="BO116" s="26" t="str">
        <f>IF('Sup Tab S4_Mean'!BR138&lt;'Sup Tab S4_Mean'!BR$10,'Sup Tab S4_Mean'!BR138,"")</f>
        <v/>
      </c>
      <c r="BP116" s="26" t="str">
        <f>IF('Sup Tab S4_Mean'!BS138&lt;'Sup Tab S4_Mean'!BS$10,'Sup Tab S4_Mean'!BS138,"")</f>
        <v/>
      </c>
      <c r="BQ116" s="26" t="str">
        <f>IF('Sup Tab S4_Mean'!BT138&lt;'Sup Tab S4_Mean'!BT$10,'Sup Tab S4_Mean'!BT138,"")</f>
        <v/>
      </c>
      <c r="BR116" s="26" t="str">
        <f>IF('Sup Tab S4_Mean'!BU138&lt;'Sup Tab S4_Mean'!BU$10,'Sup Tab S4_Mean'!BU138,"")</f>
        <v/>
      </c>
      <c r="BS116" s="26" t="str">
        <f>IF('Sup Tab S4_Mean'!BV138&lt;'Sup Tab S4_Mean'!BV$10,'Sup Tab S4_Mean'!BV138,"")</f>
        <v/>
      </c>
      <c r="BT116" s="26" t="str">
        <f>IF('Sup Tab S4_Mean'!BW138&lt;'Sup Tab S4_Mean'!BW$10,'Sup Tab S4_Mean'!BW138,"")</f>
        <v/>
      </c>
      <c r="BU116" s="26" t="str">
        <f>IF('Sup Tab S4_Mean'!BX138&lt;'Sup Tab S4_Mean'!BX$10,'Sup Tab S4_Mean'!BX138,"")</f>
        <v/>
      </c>
      <c r="BV116" s="26" t="str">
        <f>IF('Sup Tab S4_Mean'!BY138&lt;'Sup Tab S4_Mean'!BY$10,'Sup Tab S4_Mean'!BY138,"")</f>
        <v/>
      </c>
      <c r="BW116" s="26" t="str">
        <f>IF('Sup Tab S4_Mean'!BZ138&lt;'Sup Tab S4_Mean'!BZ$10,'Sup Tab S4_Mean'!BZ138,"")</f>
        <v/>
      </c>
      <c r="BX116" s="26" t="str">
        <f>IF('Sup Tab S4_Mean'!CA138&lt;'Sup Tab S4_Mean'!CA$10,'Sup Tab S4_Mean'!CA138,"")</f>
        <v/>
      </c>
      <c r="BY116" s="26" t="str">
        <f>IF('Sup Tab S4_Mean'!CB138&lt;'Sup Tab S4_Mean'!CB$10,'Sup Tab S4_Mean'!CB138,"")</f>
        <v/>
      </c>
      <c r="BZ116" s="26" t="str">
        <f>IF('Sup Tab S4_Mean'!CC138&lt;'Sup Tab S4_Mean'!CC$10,'Sup Tab S4_Mean'!CC138,"")</f>
        <v/>
      </c>
      <c r="CA116" s="26" t="str">
        <f>IF('Sup Tab S4_Mean'!CD138&lt;'Sup Tab S4_Mean'!CD$10,'Sup Tab S4_Mean'!CD138,"")</f>
        <v/>
      </c>
      <c r="CB116" s="26" t="str">
        <f>IF('Sup Tab S4_Mean'!CE138&lt;'Sup Tab S4_Mean'!CE$10,'Sup Tab S4_Mean'!CE138,"")</f>
        <v/>
      </c>
      <c r="CC116" s="26" t="str">
        <f>IF('Sup Tab S4_Mean'!CF138&lt;'Sup Tab S4_Mean'!CF$10,'Sup Tab S4_Mean'!CF138,"")</f>
        <v/>
      </c>
      <c r="CD116" s="26" t="str">
        <f>IF('Sup Tab S4_Mean'!CG138&lt;'Sup Tab S4_Mean'!CG$10,'Sup Tab S4_Mean'!CG138,"")</f>
        <v/>
      </c>
    </row>
    <row r="117" spans="1:82" ht="12.75" customHeight="1" x14ac:dyDescent="0.3">
      <c r="A117" s="1" t="s">
        <v>1</v>
      </c>
      <c r="B117" s="1" t="s">
        <v>314</v>
      </c>
      <c r="C117" s="26" t="str">
        <f>IF('Sup Tab S4_Mean'!E139&lt;'Sup Tab S4_Mean'!E$10,'Sup Tab S4_Mean'!E139,"")</f>
        <v/>
      </c>
      <c r="D117" s="26" t="str">
        <f>IF('Sup Tab S4_Mean'!F139&lt;'Sup Tab S4_Mean'!F$10,'Sup Tab S4_Mean'!F139,"")</f>
        <v/>
      </c>
      <c r="E117" s="26" t="str">
        <f>IF('Sup Tab S4_Mean'!G139&lt;'Sup Tab S4_Mean'!G$10,'Sup Tab S4_Mean'!G139,"")</f>
        <v/>
      </c>
      <c r="F117" s="26" t="str">
        <f>IF('Sup Tab S4_Mean'!H139&lt;'Sup Tab S4_Mean'!H$10,'Sup Tab S4_Mean'!H139,"")</f>
        <v/>
      </c>
      <c r="G117" s="26" t="str">
        <f>IF('Sup Tab S4_Mean'!I139&lt;'Sup Tab S4_Mean'!I$10,'Sup Tab S4_Mean'!I139,"")</f>
        <v/>
      </c>
      <c r="H117" s="26" t="str">
        <f>IF('Sup Tab S4_Mean'!J139&lt;'Sup Tab S4_Mean'!J$10,'Sup Tab S4_Mean'!J139,"")</f>
        <v/>
      </c>
      <c r="I117" s="26" t="str">
        <f>IF('Sup Tab S4_Mean'!K139&lt;'Sup Tab S4_Mean'!K$10,'Sup Tab S4_Mean'!K139,"")</f>
        <v/>
      </c>
      <c r="J117" s="26" t="str">
        <f>IF('Sup Tab S4_Mean'!L139&lt;'Sup Tab S4_Mean'!L$10,'Sup Tab S4_Mean'!L139,"")</f>
        <v/>
      </c>
      <c r="K117" s="26" t="str">
        <f>IF('Sup Tab S4_Mean'!M139&lt;'Sup Tab S4_Mean'!M$10,'Sup Tab S4_Mean'!M139,"")</f>
        <v/>
      </c>
      <c r="L117" s="26" t="str">
        <f>IF('Sup Tab S4_Mean'!N139&lt;'Sup Tab S4_Mean'!N$10,'Sup Tab S4_Mean'!N139,"")</f>
        <v/>
      </c>
      <c r="M117" s="26" t="str">
        <f>IF('Sup Tab S4_Mean'!O139&lt;'Sup Tab S4_Mean'!O$10,'Sup Tab S4_Mean'!O139,"")</f>
        <v/>
      </c>
      <c r="N117" s="26" t="str">
        <f>IF('Sup Tab S4_Mean'!P139&lt;'Sup Tab S4_Mean'!P$10,'Sup Tab S4_Mean'!P139,"")</f>
        <v/>
      </c>
      <c r="O117" s="26" t="str">
        <f>IF('Sup Tab S4_Mean'!Q139&lt;'Sup Tab S4_Mean'!Q$10,'Sup Tab S4_Mean'!Q139,"")</f>
        <v/>
      </c>
      <c r="P117" s="26" t="str">
        <f>IF('Sup Tab S4_Mean'!R139&lt;'Sup Tab S4_Mean'!R$10,'Sup Tab S4_Mean'!R139,"")</f>
        <v/>
      </c>
      <c r="Q117" s="26" t="str">
        <f>IF('Sup Tab S4_Mean'!S139&lt;'Sup Tab S4_Mean'!S$10,'Sup Tab S4_Mean'!S139,"")</f>
        <v/>
      </c>
      <c r="R117" s="26" t="str">
        <f>IF('Sup Tab S4_Mean'!T139&lt;'Sup Tab S4_Mean'!T$10,'Sup Tab S4_Mean'!T139,"")</f>
        <v/>
      </c>
      <c r="S117" s="26" t="str">
        <f>IF('Sup Tab S4_Mean'!U139&lt;'Sup Tab S4_Mean'!U$10,'Sup Tab S4_Mean'!U139,"")</f>
        <v/>
      </c>
      <c r="T117" s="26" t="str">
        <f>IF('Sup Tab S4_Mean'!V139&lt;'Sup Tab S4_Mean'!V$10,'Sup Tab S4_Mean'!V139,"")</f>
        <v/>
      </c>
      <c r="U117" s="26" t="str">
        <f>IF('Sup Tab S4_Mean'!W139&lt;'Sup Tab S4_Mean'!W$10,'Sup Tab S4_Mean'!W139,"")</f>
        <v/>
      </c>
      <c r="V117" s="26" t="str">
        <f>IF('Sup Tab S4_Mean'!X139&lt;'Sup Tab S4_Mean'!X$10,'Sup Tab S4_Mean'!X139,"")</f>
        <v/>
      </c>
      <c r="W117" s="26" t="str">
        <f>IF('Sup Tab S4_Mean'!Y139&lt;'Sup Tab S4_Mean'!Y$10,'Sup Tab S4_Mean'!Y139,"")</f>
        <v/>
      </c>
      <c r="X117" s="26" t="str">
        <f>IF('Sup Tab S4_Mean'!Z139&lt;'Sup Tab S4_Mean'!Z$10,'Sup Tab S4_Mean'!Z139,"")</f>
        <v/>
      </c>
      <c r="Y117" s="26" t="str">
        <f>IF('Sup Tab S4_Mean'!AA139&lt;'Sup Tab S4_Mean'!AA$10,'Sup Tab S4_Mean'!AA139,"")</f>
        <v/>
      </c>
      <c r="Z117" s="26" t="str">
        <f>IF('Sup Tab S4_Mean'!AB139&lt;'Sup Tab S4_Mean'!AB$10,'Sup Tab S4_Mean'!AB139,"")</f>
        <v/>
      </c>
      <c r="AA117" s="26" t="str">
        <f>IF('Sup Tab S4_Mean'!AC139&lt;'Sup Tab S4_Mean'!AC$10,'Sup Tab S4_Mean'!AC139,"")</f>
        <v/>
      </c>
      <c r="AB117" s="26" t="str">
        <f>IF('Sup Tab S4_Mean'!AD139&lt;'Sup Tab S4_Mean'!AD$10,'Sup Tab S4_Mean'!AD139,"")</f>
        <v/>
      </c>
      <c r="AC117" s="26" t="str">
        <f>IF('Sup Tab S4_Mean'!AE139&lt;'Sup Tab S4_Mean'!AE$10,'Sup Tab S4_Mean'!AE139,"")</f>
        <v/>
      </c>
      <c r="AD117" s="26" t="str">
        <f>IF('Sup Tab S4_Mean'!AF139&lt;'Sup Tab S4_Mean'!AF$10,'Sup Tab S4_Mean'!AF139,"")</f>
        <v/>
      </c>
      <c r="AE117" s="26" t="str">
        <f>IF('Sup Tab S4_Mean'!AG139&lt;'Sup Tab S4_Mean'!AG$10,'Sup Tab S4_Mean'!AG139,"")</f>
        <v/>
      </c>
      <c r="AF117" s="26" t="str">
        <f>IF('Sup Tab S4_Mean'!AH139&lt;'Sup Tab S4_Mean'!AH$10,'Sup Tab S4_Mean'!AH139,"")</f>
        <v/>
      </c>
      <c r="AG117" s="26" t="str">
        <f>IF('Sup Tab S4_Mean'!AI139&lt;'Sup Tab S4_Mean'!AI$10,'Sup Tab S4_Mean'!AI139,"")</f>
        <v/>
      </c>
      <c r="AH117" s="26" t="str">
        <f>IF('Sup Tab S4_Mean'!AJ139&lt;'Sup Tab S4_Mean'!AJ$10,'Sup Tab S4_Mean'!AJ139,"")</f>
        <v/>
      </c>
      <c r="AI117" s="26" t="str">
        <f>IF('Sup Tab S4_Mean'!AK139&lt;'Sup Tab S4_Mean'!AK$10,'Sup Tab S4_Mean'!AK139,"")</f>
        <v/>
      </c>
      <c r="AJ117" s="26" t="str">
        <f>IF('Sup Tab S4_Mean'!AL139&lt;'Sup Tab S4_Mean'!AL$10,'Sup Tab S4_Mean'!AL139,"")</f>
        <v/>
      </c>
      <c r="AK117" s="26" t="str">
        <f>IF('Sup Tab S4_Mean'!AM139&lt;'Sup Tab S4_Mean'!AM$10,'Sup Tab S4_Mean'!AM139,"")</f>
        <v/>
      </c>
      <c r="AL117" s="26" t="str">
        <f>IF('Sup Tab S4_Mean'!AN139&lt;'Sup Tab S4_Mean'!AN$10,'Sup Tab S4_Mean'!AN139,"")</f>
        <v/>
      </c>
      <c r="AM117" s="26" t="str">
        <f>IF('Sup Tab S4_Mean'!AO139&lt;'Sup Tab S4_Mean'!AO$10,'Sup Tab S4_Mean'!AO139,"")</f>
        <v/>
      </c>
      <c r="AN117" s="26" t="str">
        <f>IF('Sup Tab S4_Mean'!AP139&lt;'Sup Tab S4_Mean'!AP$10,'Sup Tab S4_Mean'!AP139,"")</f>
        <v/>
      </c>
      <c r="AO117" s="26" t="str">
        <f>IF('Sup Tab S4_Mean'!AQ139&lt;'Sup Tab S4_Mean'!AQ$10,'Sup Tab S4_Mean'!AQ139,"")</f>
        <v/>
      </c>
      <c r="AP117" s="26" t="str">
        <f>IF('Sup Tab S4_Mean'!AR139&lt;'Sup Tab S4_Mean'!AR$10,'Sup Tab S4_Mean'!AR139,"")</f>
        <v/>
      </c>
      <c r="AQ117" s="26" t="str">
        <f>IF('Sup Tab S4_Mean'!AS139&lt;'Sup Tab S4_Mean'!AS$10,'Sup Tab S4_Mean'!AS139,"")</f>
        <v/>
      </c>
      <c r="AR117" s="26" t="str">
        <f>IF('Sup Tab S4_Mean'!AT139&lt;'Sup Tab S4_Mean'!AT$10,'Sup Tab S4_Mean'!AT139,"")</f>
        <v/>
      </c>
      <c r="AS117" s="26" t="str">
        <f>IF('Sup Tab S4_Mean'!AU139&lt;'Sup Tab S4_Mean'!AU$10,'Sup Tab S4_Mean'!AU139,"")</f>
        <v/>
      </c>
      <c r="AT117" s="26" t="str">
        <f>IF('Sup Tab S4_Mean'!AV139&lt;'Sup Tab S4_Mean'!AV$10,'Sup Tab S4_Mean'!AV139,"")</f>
        <v/>
      </c>
      <c r="AU117" s="26" t="str">
        <f>IF('Sup Tab S4_Mean'!AW139&lt;'Sup Tab S4_Mean'!AW$10,'Sup Tab S4_Mean'!AW139,"")</f>
        <v/>
      </c>
      <c r="AV117" s="26" t="str">
        <f>IF('Sup Tab S4_Mean'!AX139&lt;'Sup Tab S4_Mean'!AX$10,'Sup Tab S4_Mean'!AX139,"")</f>
        <v/>
      </c>
      <c r="AW117" s="26" t="str">
        <f>IF('Sup Tab S4_Mean'!AY139&lt;'Sup Tab S4_Mean'!AY$10,'Sup Tab S4_Mean'!AY139,"")</f>
        <v/>
      </c>
      <c r="AX117" s="26" t="str">
        <f>IF('Sup Tab S4_Mean'!AZ139&lt;'Sup Tab S4_Mean'!AZ$10,'Sup Tab S4_Mean'!AZ139,"")</f>
        <v/>
      </c>
      <c r="AY117" s="26" t="str">
        <f>IF('Sup Tab S4_Mean'!BA139&lt;'Sup Tab S4_Mean'!BA$10,'Sup Tab S4_Mean'!BA139,"")</f>
        <v/>
      </c>
      <c r="AZ117" s="26" t="str">
        <f>IF('Sup Tab S4_Mean'!BB139&lt;'Sup Tab S4_Mean'!BB$10,'Sup Tab S4_Mean'!BB139,"")</f>
        <v/>
      </c>
      <c r="BA117" s="26" t="str">
        <f>IF('Sup Tab S4_Mean'!BC139&lt;'Sup Tab S4_Mean'!BC$10,'Sup Tab S4_Mean'!BC139,"")</f>
        <v/>
      </c>
      <c r="BB117" s="26" t="str">
        <f>IF('Sup Tab S4_Mean'!BD139&lt;'Sup Tab S4_Mean'!BD$10,'Sup Tab S4_Mean'!BD139,"")</f>
        <v/>
      </c>
      <c r="BC117" s="26" t="str">
        <f>IF('Sup Tab S4_Mean'!BE139&lt;'Sup Tab S4_Mean'!BE$10,'Sup Tab S4_Mean'!BE139,"")</f>
        <v/>
      </c>
      <c r="BD117" s="26" t="str">
        <f>IF('Sup Tab S4_Mean'!BF139&lt;'Sup Tab S4_Mean'!BF$10,'Sup Tab S4_Mean'!BF139,"")</f>
        <v/>
      </c>
      <c r="BE117" s="26" t="str">
        <f>IF('Sup Tab S4_Mean'!BG139&lt;'Sup Tab S4_Mean'!BG$10,'Sup Tab S4_Mean'!BG139,"")</f>
        <v/>
      </c>
      <c r="BF117" s="26" t="str">
        <f>IF('Sup Tab S4_Mean'!BH139&lt;'Sup Tab S4_Mean'!BH$10,'Sup Tab S4_Mean'!BH139,"")</f>
        <v/>
      </c>
      <c r="BG117" s="26" t="str">
        <f>IF('Sup Tab S4_Mean'!BI139&lt;'Sup Tab S4_Mean'!BI$10,'Sup Tab S4_Mean'!BI139,"")</f>
        <v/>
      </c>
      <c r="BH117" s="26" t="str">
        <f>IF('Sup Tab S4_Mean'!BJ139&lt;'Sup Tab S4_Mean'!BJ$10,'Sup Tab S4_Mean'!BJ139,"")</f>
        <v/>
      </c>
      <c r="BI117" s="26" t="str">
        <f>IF('Sup Tab S4_Mean'!BK139&lt;'Sup Tab S4_Mean'!BK$10,'Sup Tab S4_Mean'!BK139,"")</f>
        <v/>
      </c>
      <c r="BJ117" s="26" t="str">
        <f>IF('Sup Tab S4_Mean'!BL139&lt;'Sup Tab S4_Mean'!BL$10,'Sup Tab S4_Mean'!BL139,"")</f>
        <v/>
      </c>
      <c r="BK117" s="26" t="str">
        <f>IF('Sup Tab S4_Mean'!BM139&lt;'Sup Tab S4_Mean'!BM$10,'Sup Tab S4_Mean'!BM139,"")</f>
        <v/>
      </c>
      <c r="BL117" s="26" t="str">
        <f>IF('Sup Tab S4_Mean'!BN139&lt;'Sup Tab S4_Mean'!BN$10,'Sup Tab S4_Mean'!BN139,"")</f>
        <v/>
      </c>
      <c r="BM117" s="26" t="str">
        <f>IF('Sup Tab S4_Mean'!BP139&lt;'Sup Tab S4_Mean'!BP$10,'Sup Tab S4_Mean'!BP139,"")</f>
        <v/>
      </c>
      <c r="BN117" s="26" t="str">
        <f>IF('Sup Tab S4_Mean'!BQ139&lt;'Sup Tab S4_Mean'!BQ$10,'Sup Tab S4_Mean'!BQ139,"")</f>
        <v/>
      </c>
      <c r="BO117" s="26" t="str">
        <f>IF('Sup Tab S4_Mean'!BR139&lt;'Sup Tab S4_Mean'!BR$10,'Sup Tab S4_Mean'!BR139,"")</f>
        <v/>
      </c>
      <c r="BP117" s="26" t="str">
        <f>IF('Sup Tab S4_Mean'!BS139&lt;'Sup Tab S4_Mean'!BS$10,'Sup Tab S4_Mean'!BS139,"")</f>
        <v/>
      </c>
      <c r="BQ117" s="26" t="str">
        <f>IF('Sup Tab S4_Mean'!BT139&lt;'Sup Tab S4_Mean'!BT$10,'Sup Tab S4_Mean'!BT139,"")</f>
        <v/>
      </c>
      <c r="BR117" s="26" t="str">
        <f>IF('Sup Tab S4_Mean'!BU139&lt;'Sup Tab S4_Mean'!BU$10,'Sup Tab S4_Mean'!BU139,"")</f>
        <v/>
      </c>
      <c r="BS117" s="26" t="str">
        <f>IF('Sup Tab S4_Mean'!BV139&lt;'Sup Tab S4_Mean'!BV$10,'Sup Tab S4_Mean'!BV139,"")</f>
        <v/>
      </c>
      <c r="BT117" s="26" t="str">
        <f>IF('Sup Tab S4_Mean'!BW139&lt;'Sup Tab S4_Mean'!BW$10,'Sup Tab S4_Mean'!BW139,"")</f>
        <v/>
      </c>
      <c r="BU117" s="26" t="str">
        <f>IF('Sup Tab S4_Mean'!BX139&lt;'Sup Tab S4_Mean'!BX$10,'Sup Tab S4_Mean'!BX139,"")</f>
        <v/>
      </c>
      <c r="BV117" s="26" t="str">
        <f>IF('Sup Tab S4_Mean'!BY139&lt;'Sup Tab S4_Mean'!BY$10,'Sup Tab S4_Mean'!BY139,"")</f>
        <v/>
      </c>
      <c r="BW117" s="26" t="str">
        <f>IF('Sup Tab S4_Mean'!BZ139&lt;'Sup Tab S4_Mean'!BZ$10,'Sup Tab S4_Mean'!BZ139,"")</f>
        <v/>
      </c>
      <c r="BX117" s="26" t="str">
        <f>IF('Sup Tab S4_Mean'!CA139&lt;'Sup Tab S4_Mean'!CA$10,'Sup Tab S4_Mean'!CA139,"")</f>
        <v/>
      </c>
      <c r="BY117" s="26" t="str">
        <f>IF('Sup Tab S4_Mean'!CB139&lt;'Sup Tab S4_Mean'!CB$10,'Sup Tab S4_Mean'!CB139,"")</f>
        <v/>
      </c>
      <c r="BZ117" s="26" t="str">
        <f>IF('Sup Tab S4_Mean'!CC139&lt;'Sup Tab S4_Mean'!CC$10,'Sup Tab S4_Mean'!CC139,"")</f>
        <v/>
      </c>
      <c r="CA117" s="26" t="str">
        <f>IF('Sup Tab S4_Mean'!CD139&lt;'Sup Tab S4_Mean'!CD$10,'Sup Tab S4_Mean'!CD139,"")</f>
        <v/>
      </c>
      <c r="CB117" s="26" t="str">
        <f>IF('Sup Tab S4_Mean'!CE139&lt;'Sup Tab S4_Mean'!CE$10,'Sup Tab S4_Mean'!CE139,"")</f>
        <v/>
      </c>
      <c r="CC117" s="26" t="str">
        <f>IF('Sup Tab S4_Mean'!CF139&lt;'Sup Tab S4_Mean'!CF$10,'Sup Tab S4_Mean'!CF139,"")</f>
        <v/>
      </c>
      <c r="CD117" s="26" t="str">
        <f>IF('Sup Tab S4_Mean'!CG139&lt;'Sup Tab S4_Mean'!CG$10,'Sup Tab S4_Mean'!CG139,"")</f>
        <v/>
      </c>
    </row>
    <row r="118" spans="1:82" ht="12.75" customHeight="1" x14ac:dyDescent="0.3">
      <c r="A118" s="1" t="s">
        <v>1</v>
      </c>
      <c r="B118" s="1" t="s">
        <v>316</v>
      </c>
      <c r="C118" s="26" t="str">
        <f>IF('Sup Tab S4_Mean'!E140&lt;'Sup Tab S4_Mean'!E$10,'Sup Tab S4_Mean'!E140,"")</f>
        <v/>
      </c>
      <c r="D118" s="26" t="str">
        <f>IF('Sup Tab S4_Mean'!F140&lt;'Sup Tab S4_Mean'!F$10,'Sup Tab S4_Mean'!F140,"")</f>
        <v/>
      </c>
      <c r="E118" s="26" t="str">
        <f>IF('Sup Tab S4_Mean'!G140&lt;'Sup Tab S4_Mean'!G$10,'Sup Tab S4_Mean'!G140,"")</f>
        <v/>
      </c>
      <c r="F118" s="26" t="str">
        <f>IF('Sup Tab S4_Mean'!H140&lt;'Sup Tab S4_Mean'!H$10,'Sup Tab S4_Mean'!H140,"")</f>
        <v/>
      </c>
      <c r="G118" s="26" t="str">
        <f>IF('Sup Tab S4_Mean'!I140&lt;'Sup Tab S4_Mean'!I$10,'Sup Tab S4_Mean'!I140,"")</f>
        <v/>
      </c>
      <c r="H118" s="26" t="str">
        <f>IF('Sup Tab S4_Mean'!J140&lt;'Sup Tab S4_Mean'!J$10,'Sup Tab S4_Mean'!J140,"")</f>
        <v/>
      </c>
      <c r="I118" s="26" t="str">
        <f>IF('Sup Tab S4_Mean'!K140&lt;'Sup Tab S4_Mean'!K$10,'Sup Tab S4_Mean'!K140,"")</f>
        <v/>
      </c>
      <c r="J118" s="26" t="str">
        <f>IF('Sup Tab S4_Mean'!L140&lt;'Sup Tab S4_Mean'!L$10,'Sup Tab S4_Mean'!L140,"")</f>
        <v/>
      </c>
      <c r="K118" s="26" t="str">
        <f>IF('Sup Tab S4_Mean'!M140&lt;'Sup Tab S4_Mean'!M$10,'Sup Tab S4_Mean'!M140,"")</f>
        <v/>
      </c>
      <c r="L118" s="26" t="str">
        <f>IF('Sup Tab S4_Mean'!N140&lt;'Sup Tab S4_Mean'!N$10,'Sup Tab S4_Mean'!N140,"")</f>
        <v/>
      </c>
      <c r="M118" s="26" t="str">
        <f>IF('Sup Tab S4_Mean'!O140&lt;'Sup Tab S4_Mean'!O$10,'Sup Tab S4_Mean'!O140,"")</f>
        <v/>
      </c>
      <c r="N118" s="26" t="str">
        <f>IF('Sup Tab S4_Mean'!P140&lt;'Sup Tab S4_Mean'!P$10,'Sup Tab S4_Mean'!P140,"")</f>
        <v/>
      </c>
      <c r="O118" s="26" t="str">
        <f>IF('Sup Tab S4_Mean'!Q140&lt;'Sup Tab S4_Mean'!Q$10,'Sup Tab S4_Mean'!Q140,"")</f>
        <v/>
      </c>
      <c r="P118" s="26" t="str">
        <f>IF('Sup Tab S4_Mean'!R140&lt;'Sup Tab S4_Mean'!R$10,'Sup Tab S4_Mean'!R140,"")</f>
        <v/>
      </c>
      <c r="Q118" s="26" t="str">
        <f>IF('Sup Tab S4_Mean'!S140&lt;'Sup Tab S4_Mean'!S$10,'Sup Tab S4_Mean'!S140,"")</f>
        <v/>
      </c>
      <c r="R118" s="26" t="str">
        <f>IF('Sup Tab S4_Mean'!T140&lt;'Sup Tab S4_Mean'!T$10,'Sup Tab S4_Mean'!T140,"")</f>
        <v/>
      </c>
      <c r="S118" s="26" t="str">
        <f>IF('Sup Tab S4_Mean'!U140&lt;'Sup Tab S4_Mean'!U$10,'Sup Tab S4_Mean'!U140,"")</f>
        <v/>
      </c>
      <c r="T118" s="26" t="str">
        <f>IF('Sup Tab S4_Mean'!V140&lt;'Sup Tab S4_Mean'!V$10,'Sup Tab S4_Mean'!V140,"")</f>
        <v/>
      </c>
      <c r="U118" s="26" t="str">
        <f>IF('Sup Tab S4_Mean'!W140&lt;'Sup Tab S4_Mean'!W$10,'Sup Tab S4_Mean'!W140,"")</f>
        <v/>
      </c>
      <c r="V118" s="26" t="str">
        <f>IF('Sup Tab S4_Mean'!X140&lt;'Sup Tab S4_Mean'!X$10,'Sup Tab S4_Mean'!X140,"")</f>
        <v/>
      </c>
      <c r="W118" s="26" t="str">
        <f>IF('Sup Tab S4_Mean'!Y140&lt;'Sup Tab S4_Mean'!Y$10,'Sup Tab S4_Mean'!Y140,"")</f>
        <v/>
      </c>
      <c r="X118" s="26">
        <f>IF('Sup Tab S4_Mean'!Z140&lt;'Sup Tab S4_Mean'!Z$10,'Sup Tab S4_Mean'!Z140,"")</f>
        <v>0.493466451334092</v>
      </c>
      <c r="Y118" s="26" t="str">
        <f>IF('Sup Tab S4_Mean'!AA140&lt;'Sup Tab S4_Mean'!AA$10,'Sup Tab S4_Mean'!AA140,"")</f>
        <v/>
      </c>
      <c r="Z118" s="26" t="str">
        <f>IF('Sup Tab S4_Mean'!AB140&lt;'Sup Tab S4_Mean'!AB$10,'Sup Tab S4_Mean'!AB140,"")</f>
        <v/>
      </c>
      <c r="AA118" s="26" t="str">
        <f>IF('Sup Tab S4_Mean'!AC140&lt;'Sup Tab S4_Mean'!AC$10,'Sup Tab S4_Mean'!AC140,"")</f>
        <v/>
      </c>
      <c r="AB118" s="26" t="str">
        <f>IF('Sup Tab S4_Mean'!AD140&lt;'Sup Tab S4_Mean'!AD$10,'Sup Tab S4_Mean'!AD140,"")</f>
        <v/>
      </c>
      <c r="AC118" s="26" t="str">
        <f>IF('Sup Tab S4_Mean'!AE140&lt;'Sup Tab S4_Mean'!AE$10,'Sup Tab S4_Mean'!AE140,"")</f>
        <v/>
      </c>
      <c r="AD118" s="26" t="str">
        <f>IF('Sup Tab S4_Mean'!AF140&lt;'Sup Tab S4_Mean'!AF$10,'Sup Tab S4_Mean'!AF140,"")</f>
        <v/>
      </c>
      <c r="AE118" s="26" t="str">
        <f>IF('Sup Tab S4_Mean'!AG140&lt;'Sup Tab S4_Mean'!AG$10,'Sup Tab S4_Mean'!AG140,"")</f>
        <v/>
      </c>
      <c r="AF118" s="26" t="str">
        <f>IF('Sup Tab S4_Mean'!AH140&lt;'Sup Tab S4_Mean'!AH$10,'Sup Tab S4_Mean'!AH140,"")</f>
        <v/>
      </c>
      <c r="AG118" s="26" t="str">
        <f>IF('Sup Tab S4_Mean'!AI140&lt;'Sup Tab S4_Mean'!AI$10,'Sup Tab S4_Mean'!AI140,"")</f>
        <v/>
      </c>
      <c r="AH118" s="26" t="str">
        <f>IF('Sup Tab S4_Mean'!AJ140&lt;'Sup Tab S4_Mean'!AJ$10,'Sup Tab S4_Mean'!AJ140,"")</f>
        <v/>
      </c>
      <c r="AI118" s="26" t="str">
        <f>IF('Sup Tab S4_Mean'!AK140&lt;'Sup Tab S4_Mean'!AK$10,'Sup Tab S4_Mean'!AK140,"")</f>
        <v/>
      </c>
      <c r="AJ118" s="26" t="str">
        <f>IF('Sup Tab S4_Mean'!AL140&lt;'Sup Tab S4_Mean'!AL$10,'Sup Tab S4_Mean'!AL140,"")</f>
        <v/>
      </c>
      <c r="AK118" s="26" t="str">
        <f>IF('Sup Tab S4_Mean'!AM140&lt;'Sup Tab S4_Mean'!AM$10,'Sup Tab S4_Mean'!AM140,"")</f>
        <v/>
      </c>
      <c r="AL118" s="26" t="str">
        <f>IF('Sup Tab S4_Mean'!AN140&lt;'Sup Tab S4_Mean'!AN$10,'Sup Tab S4_Mean'!AN140,"")</f>
        <v/>
      </c>
      <c r="AM118" s="26" t="str">
        <f>IF('Sup Tab S4_Mean'!AO140&lt;'Sup Tab S4_Mean'!AO$10,'Sup Tab S4_Mean'!AO140,"")</f>
        <v/>
      </c>
      <c r="AN118" s="26" t="str">
        <f>IF('Sup Tab S4_Mean'!AP140&lt;'Sup Tab S4_Mean'!AP$10,'Sup Tab S4_Mean'!AP140,"")</f>
        <v/>
      </c>
      <c r="AO118" s="26" t="str">
        <f>IF('Sup Tab S4_Mean'!AQ140&lt;'Sup Tab S4_Mean'!AQ$10,'Sup Tab S4_Mean'!AQ140,"")</f>
        <v/>
      </c>
      <c r="AP118" s="26" t="str">
        <f>IF('Sup Tab S4_Mean'!AR140&lt;'Sup Tab S4_Mean'!AR$10,'Sup Tab S4_Mean'!AR140,"")</f>
        <v/>
      </c>
      <c r="AQ118" s="26" t="str">
        <f>IF('Sup Tab S4_Mean'!AS140&lt;'Sup Tab S4_Mean'!AS$10,'Sup Tab S4_Mean'!AS140,"")</f>
        <v/>
      </c>
      <c r="AR118" s="26" t="str">
        <f>IF('Sup Tab S4_Mean'!AT140&lt;'Sup Tab S4_Mean'!AT$10,'Sup Tab S4_Mean'!AT140,"")</f>
        <v/>
      </c>
      <c r="AS118" s="26" t="str">
        <f>IF('Sup Tab S4_Mean'!AU140&lt;'Sup Tab S4_Mean'!AU$10,'Sup Tab S4_Mean'!AU140,"")</f>
        <v/>
      </c>
      <c r="AT118" s="26" t="str">
        <f>IF('Sup Tab S4_Mean'!AV140&lt;'Sup Tab S4_Mean'!AV$10,'Sup Tab S4_Mean'!AV140,"")</f>
        <v/>
      </c>
      <c r="AU118" s="26" t="str">
        <f>IF('Sup Tab S4_Mean'!AW140&lt;'Sup Tab S4_Mean'!AW$10,'Sup Tab S4_Mean'!AW140,"")</f>
        <v/>
      </c>
      <c r="AV118" s="26" t="str">
        <f>IF('Sup Tab S4_Mean'!AX140&lt;'Sup Tab S4_Mean'!AX$10,'Sup Tab S4_Mean'!AX140,"")</f>
        <v/>
      </c>
      <c r="AW118" s="26" t="str">
        <f>IF('Sup Tab S4_Mean'!AY140&lt;'Sup Tab S4_Mean'!AY$10,'Sup Tab S4_Mean'!AY140,"")</f>
        <v/>
      </c>
      <c r="AX118" s="26" t="str">
        <f>IF('Sup Tab S4_Mean'!AZ140&lt;'Sup Tab S4_Mean'!AZ$10,'Sup Tab S4_Mean'!AZ140,"")</f>
        <v/>
      </c>
      <c r="AY118" s="26" t="str">
        <f>IF('Sup Tab S4_Mean'!BA140&lt;'Sup Tab S4_Mean'!BA$10,'Sup Tab S4_Mean'!BA140,"")</f>
        <v/>
      </c>
      <c r="AZ118" s="26" t="str">
        <f>IF('Sup Tab S4_Mean'!BB140&lt;'Sup Tab S4_Mean'!BB$10,'Sup Tab S4_Mean'!BB140,"")</f>
        <v/>
      </c>
      <c r="BA118" s="26" t="str">
        <f>IF('Sup Tab S4_Mean'!BC140&lt;'Sup Tab S4_Mean'!BC$10,'Sup Tab S4_Mean'!BC140,"")</f>
        <v/>
      </c>
      <c r="BB118" s="26" t="str">
        <f>IF('Sup Tab S4_Mean'!BD140&lt;'Sup Tab S4_Mean'!BD$10,'Sup Tab S4_Mean'!BD140,"")</f>
        <v/>
      </c>
      <c r="BC118" s="26" t="str">
        <f>IF('Sup Tab S4_Mean'!BE140&lt;'Sup Tab S4_Mean'!BE$10,'Sup Tab S4_Mean'!BE140,"")</f>
        <v/>
      </c>
      <c r="BD118" s="26" t="str">
        <f>IF('Sup Tab S4_Mean'!BF140&lt;'Sup Tab S4_Mean'!BF$10,'Sup Tab S4_Mean'!BF140,"")</f>
        <v/>
      </c>
      <c r="BE118" s="26" t="str">
        <f>IF('Sup Tab S4_Mean'!BG140&lt;'Sup Tab S4_Mean'!BG$10,'Sup Tab S4_Mean'!BG140,"")</f>
        <v/>
      </c>
      <c r="BF118" s="26" t="str">
        <f>IF('Sup Tab S4_Mean'!BH140&lt;'Sup Tab S4_Mean'!BH$10,'Sup Tab S4_Mean'!BH140,"")</f>
        <v/>
      </c>
      <c r="BG118" s="26" t="str">
        <f>IF('Sup Tab S4_Mean'!BI140&lt;'Sup Tab S4_Mean'!BI$10,'Sup Tab S4_Mean'!BI140,"")</f>
        <v/>
      </c>
      <c r="BH118" s="26">
        <f>IF('Sup Tab S4_Mean'!BJ140&lt;'Sup Tab S4_Mean'!BJ$10,'Sup Tab S4_Mean'!BJ140,"")</f>
        <v>14.854605236528469</v>
      </c>
      <c r="BI118" s="26" t="str">
        <f>IF('Sup Tab S4_Mean'!BK140&lt;'Sup Tab S4_Mean'!BK$10,'Sup Tab S4_Mean'!BK140,"")</f>
        <v/>
      </c>
      <c r="BJ118" s="26" t="str">
        <f>IF('Sup Tab S4_Mean'!BL140&lt;'Sup Tab S4_Mean'!BL$10,'Sup Tab S4_Mean'!BL140,"")</f>
        <v/>
      </c>
      <c r="BK118" s="26" t="str">
        <f>IF('Sup Tab S4_Mean'!BM140&lt;'Sup Tab S4_Mean'!BM$10,'Sup Tab S4_Mean'!BM140,"")</f>
        <v/>
      </c>
      <c r="BL118" s="26" t="str">
        <f>IF('Sup Tab S4_Mean'!BN140&lt;'Sup Tab S4_Mean'!BN$10,'Sup Tab S4_Mean'!BN140,"")</f>
        <v/>
      </c>
      <c r="BM118" s="26" t="str">
        <f>IF('Sup Tab S4_Mean'!BP140&lt;'Sup Tab S4_Mean'!BP$10,'Sup Tab S4_Mean'!BP140,"")</f>
        <v/>
      </c>
      <c r="BN118" s="26" t="str">
        <f>IF('Sup Tab S4_Mean'!BQ140&lt;'Sup Tab S4_Mean'!BQ$10,'Sup Tab S4_Mean'!BQ140,"")</f>
        <v/>
      </c>
      <c r="BO118" s="26" t="str">
        <f>IF('Sup Tab S4_Mean'!BR140&lt;'Sup Tab S4_Mean'!BR$10,'Sup Tab S4_Mean'!BR140,"")</f>
        <v/>
      </c>
      <c r="BP118" s="26" t="str">
        <f>IF('Sup Tab S4_Mean'!BS140&lt;'Sup Tab S4_Mean'!BS$10,'Sup Tab S4_Mean'!BS140,"")</f>
        <v/>
      </c>
      <c r="BQ118" s="26">
        <f>IF('Sup Tab S4_Mean'!BT140&lt;'Sup Tab S4_Mean'!BT$10,'Sup Tab S4_Mean'!BT140,"")</f>
        <v>2.1745340666375134E-2</v>
      </c>
      <c r="BR118" s="26" t="str">
        <f>IF('Sup Tab S4_Mean'!BU140&lt;'Sup Tab S4_Mean'!BU$10,'Sup Tab S4_Mean'!BU140,"")</f>
        <v/>
      </c>
      <c r="BS118" s="26" t="str">
        <f>IF('Sup Tab S4_Mean'!BV140&lt;'Sup Tab S4_Mean'!BV$10,'Sup Tab S4_Mean'!BV140,"")</f>
        <v/>
      </c>
      <c r="BT118" s="26" t="str">
        <f>IF('Sup Tab S4_Mean'!BW140&lt;'Sup Tab S4_Mean'!BW$10,'Sup Tab S4_Mean'!BW140,"")</f>
        <v/>
      </c>
      <c r="BU118" s="26" t="str">
        <f>IF('Sup Tab S4_Mean'!BX140&lt;'Sup Tab S4_Mean'!BX$10,'Sup Tab S4_Mean'!BX140,"")</f>
        <v/>
      </c>
      <c r="BV118" s="26" t="str">
        <f>IF('Sup Tab S4_Mean'!BY140&lt;'Sup Tab S4_Mean'!BY$10,'Sup Tab S4_Mean'!BY140,"")</f>
        <v/>
      </c>
      <c r="BW118" s="26" t="str">
        <f>IF('Sup Tab S4_Mean'!BZ140&lt;'Sup Tab S4_Mean'!BZ$10,'Sup Tab S4_Mean'!BZ140,"")</f>
        <v/>
      </c>
      <c r="BX118" s="26" t="str">
        <f>IF('Sup Tab S4_Mean'!CA140&lt;'Sup Tab S4_Mean'!CA$10,'Sup Tab S4_Mean'!CA140,"")</f>
        <v/>
      </c>
      <c r="BY118" s="26" t="str">
        <f>IF('Sup Tab S4_Mean'!CB140&lt;'Sup Tab S4_Mean'!CB$10,'Sup Tab S4_Mean'!CB140,"")</f>
        <v/>
      </c>
      <c r="BZ118" s="26" t="str">
        <f>IF('Sup Tab S4_Mean'!CC140&lt;'Sup Tab S4_Mean'!CC$10,'Sup Tab S4_Mean'!CC140,"")</f>
        <v/>
      </c>
      <c r="CA118" s="26" t="str">
        <f>IF('Sup Tab S4_Mean'!CD140&lt;'Sup Tab S4_Mean'!CD$10,'Sup Tab S4_Mean'!CD140,"")</f>
        <v/>
      </c>
      <c r="CB118" s="26" t="str">
        <f>IF('Sup Tab S4_Mean'!CE140&lt;'Sup Tab S4_Mean'!CE$10,'Sup Tab S4_Mean'!CE140,"")</f>
        <v/>
      </c>
      <c r="CC118" s="26" t="str">
        <f>IF('Sup Tab S4_Mean'!CF140&lt;'Sup Tab S4_Mean'!CF$10,'Sup Tab S4_Mean'!CF140,"")</f>
        <v/>
      </c>
      <c r="CD118" s="26" t="str">
        <f>IF('Sup Tab S4_Mean'!CG140&lt;'Sup Tab S4_Mean'!CG$10,'Sup Tab S4_Mean'!CG140,"")</f>
        <v/>
      </c>
    </row>
    <row r="119" spans="1:82" ht="12.75" customHeight="1" x14ac:dyDescent="0.3">
      <c r="A119" s="1" t="s">
        <v>1</v>
      </c>
      <c r="B119" s="1" t="s">
        <v>318</v>
      </c>
      <c r="C119" s="26" t="str">
        <f>IF('Sup Tab S4_Mean'!E141&lt;'Sup Tab S4_Mean'!E$10,'Sup Tab S4_Mean'!E141,"")</f>
        <v/>
      </c>
      <c r="D119" s="26" t="str">
        <f>IF('Sup Tab S4_Mean'!F141&lt;'Sup Tab S4_Mean'!F$10,'Sup Tab S4_Mean'!F141,"")</f>
        <v/>
      </c>
      <c r="E119" s="26" t="str">
        <f>IF('Sup Tab S4_Mean'!G141&lt;'Sup Tab S4_Mean'!G$10,'Sup Tab S4_Mean'!G141,"")</f>
        <v/>
      </c>
      <c r="F119" s="26" t="str">
        <f>IF('Sup Tab S4_Mean'!H141&lt;'Sup Tab S4_Mean'!H$10,'Sup Tab S4_Mean'!H141,"")</f>
        <v/>
      </c>
      <c r="G119" s="26" t="str">
        <f>IF('Sup Tab S4_Mean'!I141&lt;'Sup Tab S4_Mean'!I$10,'Sup Tab S4_Mean'!I141,"")</f>
        <v/>
      </c>
      <c r="H119" s="26" t="str">
        <f>IF('Sup Tab S4_Mean'!J141&lt;'Sup Tab S4_Mean'!J$10,'Sup Tab S4_Mean'!J141,"")</f>
        <v/>
      </c>
      <c r="I119" s="26" t="str">
        <f>IF('Sup Tab S4_Mean'!K141&lt;'Sup Tab S4_Mean'!K$10,'Sup Tab S4_Mean'!K141,"")</f>
        <v/>
      </c>
      <c r="J119" s="26" t="str">
        <f>IF('Sup Tab S4_Mean'!L141&lt;'Sup Tab S4_Mean'!L$10,'Sup Tab S4_Mean'!L141,"")</f>
        <v/>
      </c>
      <c r="K119" s="26" t="str">
        <f>IF('Sup Tab S4_Mean'!M141&lt;'Sup Tab S4_Mean'!M$10,'Sup Tab S4_Mean'!M141,"")</f>
        <v/>
      </c>
      <c r="L119" s="26" t="str">
        <f>IF('Sup Tab S4_Mean'!N141&lt;'Sup Tab S4_Mean'!N$10,'Sup Tab S4_Mean'!N141,"")</f>
        <v/>
      </c>
      <c r="M119" s="26" t="str">
        <f>IF('Sup Tab S4_Mean'!O141&lt;'Sup Tab S4_Mean'!O$10,'Sup Tab S4_Mean'!O141,"")</f>
        <v/>
      </c>
      <c r="N119" s="26" t="str">
        <f>IF('Sup Tab S4_Mean'!P141&lt;'Sup Tab S4_Mean'!P$10,'Sup Tab S4_Mean'!P141,"")</f>
        <v/>
      </c>
      <c r="O119" s="26" t="str">
        <f>IF('Sup Tab S4_Mean'!Q141&lt;'Sup Tab S4_Mean'!Q$10,'Sup Tab S4_Mean'!Q141,"")</f>
        <v/>
      </c>
      <c r="P119" s="26" t="str">
        <f>IF('Sup Tab S4_Mean'!R141&lt;'Sup Tab S4_Mean'!R$10,'Sup Tab S4_Mean'!R141,"")</f>
        <v/>
      </c>
      <c r="Q119" s="26" t="str">
        <f>IF('Sup Tab S4_Mean'!S141&lt;'Sup Tab S4_Mean'!S$10,'Sup Tab S4_Mean'!S141,"")</f>
        <v/>
      </c>
      <c r="R119" s="26" t="str">
        <f>IF('Sup Tab S4_Mean'!T141&lt;'Sup Tab S4_Mean'!T$10,'Sup Tab S4_Mean'!T141,"")</f>
        <v/>
      </c>
      <c r="S119" s="26" t="str">
        <f>IF('Sup Tab S4_Mean'!U141&lt;'Sup Tab S4_Mean'!U$10,'Sup Tab S4_Mean'!U141,"")</f>
        <v/>
      </c>
      <c r="T119" s="26" t="str">
        <f>IF('Sup Tab S4_Mean'!V141&lt;'Sup Tab S4_Mean'!V$10,'Sup Tab S4_Mean'!V141,"")</f>
        <v/>
      </c>
      <c r="U119" s="26">
        <f>IF('Sup Tab S4_Mean'!W141&lt;'Sup Tab S4_Mean'!W$10,'Sup Tab S4_Mean'!W141,"")</f>
        <v>552.87054613718999</v>
      </c>
      <c r="V119" s="26" t="str">
        <f>IF('Sup Tab S4_Mean'!X141&lt;'Sup Tab S4_Mean'!X$10,'Sup Tab S4_Mean'!X141,"")</f>
        <v/>
      </c>
      <c r="W119" s="26" t="str">
        <f>IF('Sup Tab S4_Mean'!Y141&lt;'Sup Tab S4_Mean'!Y$10,'Sup Tab S4_Mean'!Y141,"")</f>
        <v/>
      </c>
      <c r="X119" s="26" t="str">
        <f>IF('Sup Tab S4_Mean'!Z141&lt;'Sup Tab S4_Mean'!Z$10,'Sup Tab S4_Mean'!Z141,"")</f>
        <v/>
      </c>
      <c r="Y119" s="26" t="str">
        <f>IF('Sup Tab S4_Mean'!AA141&lt;'Sup Tab S4_Mean'!AA$10,'Sup Tab S4_Mean'!AA141,"")</f>
        <v/>
      </c>
      <c r="Z119" s="26" t="str">
        <f>IF('Sup Tab S4_Mean'!AB141&lt;'Sup Tab S4_Mean'!AB$10,'Sup Tab S4_Mean'!AB141,"")</f>
        <v/>
      </c>
      <c r="AA119" s="26" t="str">
        <f>IF('Sup Tab S4_Mean'!AC141&lt;'Sup Tab S4_Mean'!AC$10,'Sup Tab S4_Mean'!AC141,"")</f>
        <v/>
      </c>
      <c r="AB119" s="26" t="str">
        <f>IF('Sup Tab S4_Mean'!AD141&lt;'Sup Tab S4_Mean'!AD$10,'Sup Tab S4_Mean'!AD141,"")</f>
        <v/>
      </c>
      <c r="AC119" s="26" t="str">
        <f>IF('Sup Tab S4_Mean'!AE141&lt;'Sup Tab S4_Mean'!AE$10,'Sup Tab S4_Mean'!AE141,"")</f>
        <v/>
      </c>
      <c r="AD119" s="26" t="str">
        <f>IF('Sup Tab S4_Mean'!AF141&lt;'Sup Tab S4_Mean'!AF$10,'Sup Tab S4_Mean'!AF141,"")</f>
        <v/>
      </c>
      <c r="AE119" s="26" t="str">
        <f>IF('Sup Tab S4_Mean'!AG141&lt;'Sup Tab S4_Mean'!AG$10,'Sup Tab S4_Mean'!AG141,"")</f>
        <v/>
      </c>
      <c r="AF119" s="26" t="str">
        <f>IF('Sup Tab S4_Mean'!AH141&lt;'Sup Tab S4_Mean'!AH$10,'Sup Tab S4_Mean'!AH141,"")</f>
        <v/>
      </c>
      <c r="AG119" s="26" t="str">
        <f>IF('Sup Tab S4_Mean'!AI141&lt;'Sup Tab S4_Mean'!AI$10,'Sup Tab S4_Mean'!AI141,"")</f>
        <v/>
      </c>
      <c r="AH119" s="26" t="str">
        <f>IF('Sup Tab S4_Mean'!AJ141&lt;'Sup Tab S4_Mean'!AJ$10,'Sup Tab S4_Mean'!AJ141,"")</f>
        <v/>
      </c>
      <c r="AI119" s="26" t="str">
        <f>IF('Sup Tab S4_Mean'!AK141&lt;'Sup Tab S4_Mean'!AK$10,'Sup Tab S4_Mean'!AK141,"")</f>
        <v/>
      </c>
      <c r="AJ119" s="26" t="str">
        <f>IF('Sup Tab S4_Mean'!AL141&lt;'Sup Tab S4_Mean'!AL$10,'Sup Tab S4_Mean'!AL141,"")</f>
        <v/>
      </c>
      <c r="AK119" s="26" t="str">
        <f>IF('Sup Tab S4_Mean'!AM141&lt;'Sup Tab S4_Mean'!AM$10,'Sup Tab S4_Mean'!AM141,"")</f>
        <v/>
      </c>
      <c r="AL119" s="26" t="str">
        <f>IF('Sup Tab S4_Mean'!AN141&lt;'Sup Tab S4_Mean'!AN$10,'Sup Tab S4_Mean'!AN141,"")</f>
        <v/>
      </c>
      <c r="AM119" s="26" t="str">
        <f>IF('Sup Tab S4_Mean'!AO141&lt;'Sup Tab S4_Mean'!AO$10,'Sup Tab S4_Mean'!AO141,"")</f>
        <v/>
      </c>
      <c r="AN119" s="26" t="str">
        <f>IF('Sup Tab S4_Mean'!AP141&lt;'Sup Tab S4_Mean'!AP$10,'Sup Tab S4_Mean'!AP141,"")</f>
        <v/>
      </c>
      <c r="AO119" s="26" t="str">
        <f>IF('Sup Tab S4_Mean'!AQ141&lt;'Sup Tab S4_Mean'!AQ$10,'Sup Tab S4_Mean'!AQ141,"")</f>
        <v/>
      </c>
      <c r="AP119" s="26" t="str">
        <f>IF('Sup Tab S4_Mean'!AR141&lt;'Sup Tab S4_Mean'!AR$10,'Sup Tab S4_Mean'!AR141,"")</f>
        <v/>
      </c>
      <c r="AQ119" s="26" t="str">
        <f>IF('Sup Tab S4_Mean'!AS141&lt;'Sup Tab S4_Mean'!AS$10,'Sup Tab S4_Mean'!AS141,"")</f>
        <v/>
      </c>
      <c r="AR119" s="26" t="str">
        <f>IF('Sup Tab S4_Mean'!AT141&lt;'Sup Tab S4_Mean'!AT$10,'Sup Tab S4_Mean'!AT141,"")</f>
        <v/>
      </c>
      <c r="AS119" s="26" t="str">
        <f>IF('Sup Tab S4_Mean'!AU141&lt;'Sup Tab S4_Mean'!AU$10,'Sup Tab S4_Mean'!AU141,"")</f>
        <v/>
      </c>
      <c r="AT119" s="26">
        <f>IF('Sup Tab S4_Mean'!AV141&lt;'Sup Tab S4_Mean'!AV$10,'Sup Tab S4_Mean'!AV141,"")</f>
        <v>5.9350246542209106</v>
      </c>
      <c r="AU119" s="26" t="str">
        <f>IF('Sup Tab S4_Mean'!AW141&lt;'Sup Tab S4_Mean'!AW$10,'Sup Tab S4_Mean'!AW141,"")</f>
        <v/>
      </c>
      <c r="AV119" s="26" t="str">
        <f>IF('Sup Tab S4_Mean'!AX141&lt;'Sup Tab S4_Mean'!AX$10,'Sup Tab S4_Mean'!AX141,"")</f>
        <v/>
      </c>
      <c r="AW119" s="26" t="str">
        <f>IF('Sup Tab S4_Mean'!AY141&lt;'Sup Tab S4_Mean'!AY$10,'Sup Tab S4_Mean'!AY141,"")</f>
        <v/>
      </c>
      <c r="AX119" s="26" t="str">
        <f>IF('Sup Tab S4_Mean'!AZ141&lt;'Sup Tab S4_Mean'!AZ$10,'Sup Tab S4_Mean'!AZ141,"")</f>
        <v/>
      </c>
      <c r="AY119" s="26" t="str">
        <f>IF('Sup Tab S4_Mean'!BA141&lt;'Sup Tab S4_Mean'!BA$10,'Sup Tab S4_Mean'!BA141,"")</f>
        <v/>
      </c>
      <c r="AZ119" s="26" t="str">
        <f>IF('Sup Tab S4_Mean'!BB141&lt;'Sup Tab S4_Mean'!BB$10,'Sup Tab S4_Mean'!BB141,"")</f>
        <v/>
      </c>
      <c r="BA119" s="26" t="str">
        <f>IF('Sup Tab S4_Mean'!BC141&lt;'Sup Tab S4_Mean'!BC$10,'Sup Tab S4_Mean'!BC141,"")</f>
        <v/>
      </c>
      <c r="BB119" s="26" t="str">
        <f>IF('Sup Tab S4_Mean'!BD141&lt;'Sup Tab S4_Mean'!BD$10,'Sup Tab S4_Mean'!BD141,"")</f>
        <v/>
      </c>
      <c r="BC119" s="26" t="str">
        <f>IF('Sup Tab S4_Mean'!BE141&lt;'Sup Tab S4_Mean'!BE$10,'Sup Tab S4_Mean'!BE141,"")</f>
        <v/>
      </c>
      <c r="BD119" s="26" t="str">
        <f>IF('Sup Tab S4_Mean'!BF141&lt;'Sup Tab S4_Mean'!BF$10,'Sup Tab S4_Mean'!BF141,"")</f>
        <v/>
      </c>
      <c r="BE119" s="26" t="str">
        <f>IF('Sup Tab S4_Mean'!BG141&lt;'Sup Tab S4_Mean'!BG$10,'Sup Tab S4_Mean'!BG141,"")</f>
        <v/>
      </c>
      <c r="BF119" s="26" t="str">
        <f>IF('Sup Tab S4_Mean'!BH141&lt;'Sup Tab S4_Mean'!BH$10,'Sup Tab S4_Mean'!BH141,"")</f>
        <v/>
      </c>
      <c r="BG119" s="26" t="str">
        <f>IF('Sup Tab S4_Mean'!BI141&lt;'Sup Tab S4_Mean'!BI$10,'Sup Tab S4_Mean'!BI141,"")</f>
        <v/>
      </c>
      <c r="BH119" s="26" t="str">
        <f>IF('Sup Tab S4_Mean'!BJ141&lt;'Sup Tab S4_Mean'!BJ$10,'Sup Tab S4_Mean'!BJ141,"")</f>
        <v/>
      </c>
      <c r="BI119" s="26" t="str">
        <f>IF('Sup Tab S4_Mean'!BK141&lt;'Sup Tab S4_Mean'!BK$10,'Sup Tab S4_Mean'!BK141,"")</f>
        <v/>
      </c>
      <c r="BJ119" s="26" t="str">
        <f>IF('Sup Tab S4_Mean'!BL141&lt;'Sup Tab S4_Mean'!BL$10,'Sup Tab S4_Mean'!BL141,"")</f>
        <v/>
      </c>
      <c r="BK119" s="26" t="str">
        <f>IF('Sup Tab S4_Mean'!BM141&lt;'Sup Tab S4_Mean'!BM$10,'Sup Tab S4_Mean'!BM141,"")</f>
        <v/>
      </c>
      <c r="BL119" s="26" t="str">
        <f>IF('Sup Tab S4_Mean'!BN141&lt;'Sup Tab S4_Mean'!BN$10,'Sup Tab S4_Mean'!BN141,"")</f>
        <v/>
      </c>
      <c r="BM119" s="26" t="str">
        <f>IF('Sup Tab S4_Mean'!BP141&lt;'Sup Tab S4_Mean'!BP$10,'Sup Tab S4_Mean'!BP141,"")</f>
        <v/>
      </c>
      <c r="BN119" s="26" t="str">
        <f>IF('Sup Tab S4_Mean'!BQ141&lt;'Sup Tab S4_Mean'!BQ$10,'Sup Tab S4_Mean'!BQ141,"")</f>
        <v/>
      </c>
      <c r="BO119" s="26" t="str">
        <f>IF('Sup Tab S4_Mean'!BR141&lt;'Sup Tab S4_Mean'!BR$10,'Sup Tab S4_Mean'!BR141,"")</f>
        <v/>
      </c>
      <c r="BP119" s="26" t="str">
        <f>IF('Sup Tab S4_Mean'!BS141&lt;'Sup Tab S4_Mean'!BS$10,'Sup Tab S4_Mean'!BS141,"")</f>
        <v/>
      </c>
      <c r="BQ119" s="26" t="str">
        <f>IF('Sup Tab S4_Mean'!BT141&lt;'Sup Tab S4_Mean'!BT$10,'Sup Tab S4_Mean'!BT141,"")</f>
        <v/>
      </c>
      <c r="BR119" s="26" t="str">
        <f>IF('Sup Tab S4_Mean'!BU141&lt;'Sup Tab S4_Mean'!BU$10,'Sup Tab S4_Mean'!BU141,"")</f>
        <v/>
      </c>
      <c r="BS119" s="26" t="str">
        <f>IF('Sup Tab S4_Mean'!BV141&lt;'Sup Tab S4_Mean'!BV$10,'Sup Tab S4_Mean'!BV141,"")</f>
        <v/>
      </c>
      <c r="BT119" s="26" t="str">
        <f>IF('Sup Tab S4_Mean'!BW141&lt;'Sup Tab S4_Mean'!BW$10,'Sup Tab S4_Mean'!BW141,"")</f>
        <v/>
      </c>
      <c r="BU119" s="26" t="str">
        <f>IF('Sup Tab S4_Mean'!BX141&lt;'Sup Tab S4_Mean'!BX$10,'Sup Tab S4_Mean'!BX141,"")</f>
        <v/>
      </c>
      <c r="BV119" s="26" t="str">
        <f>IF('Sup Tab S4_Mean'!BY141&lt;'Sup Tab S4_Mean'!BY$10,'Sup Tab S4_Mean'!BY141,"")</f>
        <v/>
      </c>
      <c r="BW119" s="26" t="str">
        <f>IF('Sup Tab S4_Mean'!BZ141&lt;'Sup Tab S4_Mean'!BZ$10,'Sup Tab S4_Mean'!BZ141,"")</f>
        <v/>
      </c>
      <c r="BX119" s="26" t="str">
        <f>IF('Sup Tab S4_Mean'!CA141&lt;'Sup Tab S4_Mean'!CA$10,'Sup Tab S4_Mean'!CA141,"")</f>
        <v/>
      </c>
      <c r="BY119" s="26" t="str">
        <f>IF('Sup Tab S4_Mean'!CB141&lt;'Sup Tab S4_Mean'!CB$10,'Sup Tab S4_Mean'!CB141,"")</f>
        <v/>
      </c>
      <c r="BZ119" s="26" t="str">
        <f>IF('Sup Tab S4_Mean'!CC141&lt;'Sup Tab S4_Mean'!CC$10,'Sup Tab S4_Mean'!CC141,"")</f>
        <v/>
      </c>
      <c r="CA119" s="26" t="str">
        <f>IF('Sup Tab S4_Mean'!CD141&lt;'Sup Tab S4_Mean'!CD$10,'Sup Tab S4_Mean'!CD141,"")</f>
        <v/>
      </c>
      <c r="CB119" s="26" t="str">
        <f>IF('Sup Tab S4_Mean'!CE141&lt;'Sup Tab S4_Mean'!CE$10,'Sup Tab S4_Mean'!CE141,"")</f>
        <v/>
      </c>
      <c r="CC119" s="26" t="str">
        <f>IF('Sup Tab S4_Mean'!CF141&lt;'Sup Tab S4_Mean'!CF$10,'Sup Tab S4_Mean'!CF141,"")</f>
        <v/>
      </c>
      <c r="CD119" s="26" t="str">
        <f>IF('Sup Tab S4_Mean'!CG141&lt;'Sup Tab S4_Mean'!CG$10,'Sup Tab S4_Mean'!CG141,"")</f>
        <v/>
      </c>
    </row>
    <row r="120" spans="1:82" ht="12.75" customHeight="1" x14ac:dyDescent="0.3">
      <c r="A120" s="1" t="s">
        <v>1</v>
      </c>
      <c r="B120" s="1" t="s">
        <v>320</v>
      </c>
      <c r="C120" s="26" t="str">
        <f>IF('Sup Tab S4_Mean'!E142&lt;'Sup Tab S4_Mean'!E$10,'Sup Tab S4_Mean'!E142,"")</f>
        <v/>
      </c>
      <c r="D120" s="26" t="str">
        <f>IF('Sup Tab S4_Mean'!F142&lt;'Sup Tab S4_Mean'!F$10,'Sup Tab S4_Mean'!F142,"")</f>
        <v/>
      </c>
      <c r="E120" s="26" t="str">
        <f>IF('Sup Tab S4_Mean'!G142&lt;'Sup Tab S4_Mean'!G$10,'Sup Tab S4_Mean'!G142,"")</f>
        <v/>
      </c>
      <c r="F120" s="26" t="str">
        <f>IF('Sup Tab S4_Mean'!H142&lt;'Sup Tab S4_Mean'!H$10,'Sup Tab S4_Mean'!H142,"")</f>
        <v/>
      </c>
      <c r="G120" s="26" t="str">
        <f>IF('Sup Tab S4_Mean'!I142&lt;'Sup Tab S4_Mean'!I$10,'Sup Tab S4_Mean'!I142,"")</f>
        <v/>
      </c>
      <c r="H120" s="26" t="str">
        <f>IF('Sup Tab S4_Mean'!J142&lt;'Sup Tab S4_Mean'!J$10,'Sup Tab S4_Mean'!J142,"")</f>
        <v/>
      </c>
      <c r="I120" s="26" t="str">
        <f>IF('Sup Tab S4_Mean'!K142&lt;'Sup Tab S4_Mean'!K$10,'Sup Tab S4_Mean'!K142,"")</f>
        <v/>
      </c>
      <c r="J120" s="26" t="str">
        <f>IF('Sup Tab S4_Mean'!L142&lt;'Sup Tab S4_Mean'!L$10,'Sup Tab S4_Mean'!L142,"")</f>
        <v/>
      </c>
      <c r="K120" s="26" t="str">
        <f>IF('Sup Tab S4_Mean'!M142&lt;'Sup Tab S4_Mean'!M$10,'Sup Tab S4_Mean'!M142,"")</f>
        <v/>
      </c>
      <c r="L120" s="26" t="str">
        <f>IF('Sup Tab S4_Mean'!N142&lt;'Sup Tab S4_Mean'!N$10,'Sup Tab S4_Mean'!N142,"")</f>
        <v/>
      </c>
      <c r="M120" s="26" t="str">
        <f>IF('Sup Tab S4_Mean'!O142&lt;'Sup Tab S4_Mean'!O$10,'Sup Tab S4_Mean'!O142,"")</f>
        <v/>
      </c>
      <c r="N120" s="26" t="str">
        <f>IF('Sup Tab S4_Mean'!P142&lt;'Sup Tab S4_Mean'!P$10,'Sup Tab S4_Mean'!P142,"")</f>
        <v/>
      </c>
      <c r="O120" s="26" t="str">
        <f>IF('Sup Tab S4_Mean'!Q142&lt;'Sup Tab S4_Mean'!Q$10,'Sup Tab S4_Mean'!Q142,"")</f>
        <v/>
      </c>
      <c r="P120" s="26" t="str">
        <f>IF('Sup Tab S4_Mean'!R142&lt;'Sup Tab S4_Mean'!R$10,'Sup Tab S4_Mean'!R142,"")</f>
        <v/>
      </c>
      <c r="Q120" s="26" t="str">
        <f>IF('Sup Tab S4_Mean'!S142&lt;'Sup Tab S4_Mean'!S$10,'Sup Tab S4_Mean'!S142,"")</f>
        <v/>
      </c>
      <c r="R120" s="26" t="str">
        <f>IF('Sup Tab S4_Mean'!T142&lt;'Sup Tab S4_Mean'!T$10,'Sup Tab S4_Mean'!T142,"")</f>
        <v/>
      </c>
      <c r="S120" s="26" t="str">
        <f>IF('Sup Tab S4_Mean'!U142&lt;'Sup Tab S4_Mean'!U$10,'Sup Tab S4_Mean'!U142,"")</f>
        <v/>
      </c>
      <c r="T120" s="26" t="str">
        <f>IF('Sup Tab S4_Mean'!V142&lt;'Sup Tab S4_Mean'!V$10,'Sup Tab S4_Mean'!V142,"")</f>
        <v/>
      </c>
      <c r="U120" s="26" t="str">
        <f>IF('Sup Tab S4_Mean'!W142&lt;'Sup Tab S4_Mean'!W$10,'Sup Tab S4_Mean'!W142,"")</f>
        <v/>
      </c>
      <c r="V120" s="26" t="str">
        <f>IF('Sup Tab S4_Mean'!X142&lt;'Sup Tab S4_Mean'!X$10,'Sup Tab S4_Mean'!X142,"")</f>
        <v/>
      </c>
      <c r="W120" s="26" t="str">
        <f>IF('Sup Tab S4_Mean'!Y142&lt;'Sup Tab S4_Mean'!Y$10,'Sup Tab S4_Mean'!Y142,"")</f>
        <v/>
      </c>
      <c r="X120" s="26" t="str">
        <f>IF('Sup Tab S4_Mean'!Z142&lt;'Sup Tab S4_Mean'!Z$10,'Sup Tab S4_Mean'!Z142,"")</f>
        <v/>
      </c>
      <c r="Y120" s="26" t="str">
        <f>IF('Sup Tab S4_Mean'!AA142&lt;'Sup Tab S4_Mean'!AA$10,'Sup Tab S4_Mean'!AA142,"")</f>
        <v/>
      </c>
      <c r="Z120" s="26" t="str">
        <f>IF('Sup Tab S4_Mean'!AB142&lt;'Sup Tab S4_Mean'!AB$10,'Sup Tab S4_Mean'!AB142,"")</f>
        <v/>
      </c>
      <c r="AA120" s="26">
        <f>IF('Sup Tab S4_Mean'!AC142&lt;'Sup Tab S4_Mean'!AC$10,'Sup Tab S4_Mean'!AC142,"")</f>
        <v>2.3228336322732013E-2</v>
      </c>
      <c r="AB120" s="26" t="str">
        <f>IF('Sup Tab S4_Mean'!AD142&lt;'Sup Tab S4_Mean'!AD$10,'Sup Tab S4_Mean'!AD142,"")</f>
        <v/>
      </c>
      <c r="AC120" s="26" t="str">
        <f>IF('Sup Tab S4_Mean'!AE142&lt;'Sup Tab S4_Mean'!AE$10,'Sup Tab S4_Mean'!AE142,"")</f>
        <v/>
      </c>
      <c r="AD120" s="26" t="str">
        <f>IF('Sup Tab S4_Mean'!AF142&lt;'Sup Tab S4_Mean'!AF$10,'Sup Tab S4_Mean'!AF142,"")</f>
        <v/>
      </c>
      <c r="AE120" s="26" t="str">
        <f>IF('Sup Tab S4_Mean'!AG142&lt;'Sup Tab S4_Mean'!AG$10,'Sup Tab S4_Mean'!AG142,"")</f>
        <v/>
      </c>
      <c r="AF120" s="26" t="str">
        <f>IF('Sup Tab S4_Mean'!AH142&lt;'Sup Tab S4_Mean'!AH$10,'Sup Tab S4_Mean'!AH142,"")</f>
        <v/>
      </c>
      <c r="AG120" s="26" t="str">
        <f>IF('Sup Tab S4_Mean'!AI142&lt;'Sup Tab S4_Mean'!AI$10,'Sup Tab S4_Mean'!AI142,"")</f>
        <v/>
      </c>
      <c r="AH120" s="26" t="str">
        <f>IF('Sup Tab S4_Mean'!AJ142&lt;'Sup Tab S4_Mean'!AJ$10,'Sup Tab S4_Mean'!AJ142,"")</f>
        <v/>
      </c>
      <c r="AI120" s="26" t="str">
        <f>IF('Sup Tab S4_Mean'!AK142&lt;'Sup Tab S4_Mean'!AK$10,'Sup Tab S4_Mean'!AK142,"")</f>
        <v/>
      </c>
      <c r="AJ120" s="26" t="str">
        <f>IF('Sup Tab S4_Mean'!AL142&lt;'Sup Tab S4_Mean'!AL$10,'Sup Tab S4_Mean'!AL142,"")</f>
        <v/>
      </c>
      <c r="AK120" s="26" t="str">
        <f>IF('Sup Tab S4_Mean'!AM142&lt;'Sup Tab S4_Mean'!AM$10,'Sup Tab S4_Mean'!AM142,"")</f>
        <v/>
      </c>
      <c r="AL120" s="26" t="str">
        <f>IF('Sup Tab S4_Mean'!AN142&lt;'Sup Tab S4_Mean'!AN$10,'Sup Tab S4_Mean'!AN142,"")</f>
        <v/>
      </c>
      <c r="AM120" s="26" t="str">
        <f>IF('Sup Tab S4_Mean'!AO142&lt;'Sup Tab S4_Mean'!AO$10,'Sup Tab S4_Mean'!AO142,"")</f>
        <v/>
      </c>
      <c r="AN120" s="26" t="str">
        <f>IF('Sup Tab S4_Mean'!AP142&lt;'Sup Tab S4_Mean'!AP$10,'Sup Tab S4_Mean'!AP142,"")</f>
        <v/>
      </c>
      <c r="AO120" s="26" t="str">
        <f>IF('Sup Tab S4_Mean'!AQ142&lt;'Sup Tab S4_Mean'!AQ$10,'Sup Tab S4_Mean'!AQ142,"")</f>
        <v/>
      </c>
      <c r="AP120" s="26" t="str">
        <f>IF('Sup Tab S4_Mean'!AR142&lt;'Sup Tab S4_Mean'!AR$10,'Sup Tab S4_Mean'!AR142,"")</f>
        <v/>
      </c>
      <c r="AQ120" s="26" t="str">
        <f>IF('Sup Tab S4_Mean'!AS142&lt;'Sup Tab S4_Mean'!AS$10,'Sup Tab S4_Mean'!AS142,"")</f>
        <v/>
      </c>
      <c r="AR120" s="26" t="str">
        <f>IF('Sup Tab S4_Mean'!AT142&lt;'Sup Tab S4_Mean'!AT$10,'Sup Tab S4_Mean'!AT142,"")</f>
        <v/>
      </c>
      <c r="AS120" s="26" t="str">
        <f>IF('Sup Tab S4_Mean'!AU142&lt;'Sup Tab S4_Mean'!AU$10,'Sup Tab S4_Mean'!AU142,"")</f>
        <v/>
      </c>
      <c r="AT120" s="26" t="str">
        <f>IF('Sup Tab S4_Mean'!AV142&lt;'Sup Tab S4_Mean'!AV$10,'Sup Tab S4_Mean'!AV142,"")</f>
        <v/>
      </c>
      <c r="AU120" s="26" t="str">
        <f>IF('Sup Tab S4_Mean'!AW142&lt;'Sup Tab S4_Mean'!AW$10,'Sup Tab S4_Mean'!AW142,"")</f>
        <v/>
      </c>
      <c r="AV120" s="26" t="str">
        <f>IF('Sup Tab S4_Mean'!AX142&lt;'Sup Tab S4_Mean'!AX$10,'Sup Tab S4_Mean'!AX142,"")</f>
        <v/>
      </c>
      <c r="AW120" s="26" t="str">
        <f>IF('Sup Tab S4_Mean'!AY142&lt;'Sup Tab S4_Mean'!AY$10,'Sup Tab S4_Mean'!AY142,"")</f>
        <v/>
      </c>
      <c r="AX120" s="26" t="str">
        <f>IF('Sup Tab S4_Mean'!AZ142&lt;'Sup Tab S4_Mean'!AZ$10,'Sup Tab S4_Mean'!AZ142,"")</f>
        <v/>
      </c>
      <c r="AY120" s="26" t="str">
        <f>IF('Sup Tab S4_Mean'!BA142&lt;'Sup Tab S4_Mean'!BA$10,'Sup Tab S4_Mean'!BA142,"")</f>
        <v/>
      </c>
      <c r="AZ120" s="26" t="str">
        <f>IF('Sup Tab S4_Mean'!BB142&lt;'Sup Tab S4_Mean'!BB$10,'Sup Tab S4_Mean'!BB142,"")</f>
        <v/>
      </c>
      <c r="BA120" s="26" t="str">
        <f>IF('Sup Tab S4_Mean'!BC142&lt;'Sup Tab S4_Mean'!BC$10,'Sup Tab S4_Mean'!BC142,"")</f>
        <v/>
      </c>
      <c r="BB120" s="26" t="str">
        <f>IF('Sup Tab S4_Mean'!BD142&lt;'Sup Tab S4_Mean'!BD$10,'Sup Tab S4_Mean'!BD142,"")</f>
        <v/>
      </c>
      <c r="BC120" s="26" t="str">
        <f>IF('Sup Tab S4_Mean'!BE142&lt;'Sup Tab S4_Mean'!BE$10,'Sup Tab S4_Mean'!BE142,"")</f>
        <v/>
      </c>
      <c r="BD120" s="26" t="str">
        <f>IF('Sup Tab S4_Mean'!BF142&lt;'Sup Tab S4_Mean'!BF$10,'Sup Tab S4_Mean'!BF142,"")</f>
        <v/>
      </c>
      <c r="BE120" s="26" t="str">
        <f>IF('Sup Tab S4_Mean'!BG142&lt;'Sup Tab S4_Mean'!BG$10,'Sup Tab S4_Mean'!BG142,"")</f>
        <v/>
      </c>
      <c r="BF120" s="26" t="str">
        <f>IF('Sup Tab S4_Mean'!BH142&lt;'Sup Tab S4_Mean'!BH$10,'Sup Tab S4_Mean'!BH142,"")</f>
        <v/>
      </c>
      <c r="BG120" s="26" t="str">
        <f>IF('Sup Tab S4_Mean'!BI142&lt;'Sup Tab S4_Mean'!BI$10,'Sup Tab S4_Mean'!BI142,"")</f>
        <v/>
      </c>
      <c r="BH120" s="26" t="str">
        <f>IF('Sup Tab S4_Mean'!BJ142&lt;'Sup Tab S4_Mean'!BJ$10,'Sup Tab S4_Mean'!BJ142,"")</f>
        <v/>
      </c>
      <c r="BI120" s="26" t="str">
        <f>IF('Sup Tab S4_Mean'!BK142&lt;'Sup Tab S4_Mean'!BK$10,'Sup Tab S4_Mean'!BK142,"")</f>
        <v/>
      </c>
      <c r="BJ120" s="26" t="str">
        <f>IF('Sup Tab S4_Mean'!BL142&lt;'Sup Tab S4_Mean'!BL$10,'Sup Tab S4_Mean'!BL142,"")</f>
        <v/>
      </c>
      <c r="BK120" s="26" t="str">
        <f>IF('Sup Tab S4_Mean'!BM142&lt;'Sup Tab S4_Mean'!BM$10,'Sup Tab S4_Mean'!BM142,"")</f>
        <v/>
      </c>
      <c r="BL120" s="26" t="str">
        <f>IF('Sup Tab S4_Mean'!BN142&lt;'Sup Tab S4_Mean'!BN$10,'Sup Tab S4_Mean'!BN142,"")</f>
        <v/>
      </c>
      <c r="BM120" s="26" t="str">
        <f>IF('Sup Tab S4_Mean'!BP142&lt;'Sup Tab S4_Mean'!BP$10,'Sup Tab S4_Mean'!BP142,"")</f>
        <v/>
      </c>
      <c r="BN120" s="26" t="str">
        <f>IF('Sup Tab S4_Mean'!BQ142&lt;'Sup Tab S4_Mean'!BQ$10,'Sup Tab S4_Mean'!BQ142,"")</f>
        <v/>
      </c>
      <c r="BO120" s="26" t="str">
        <f>IF('Sup Tab S4_Mean'!BR142&lt;'Sup Tab S4_Mean'!BR$10,'Sup Tab S4_Mean'!BR142,"")</f>
        <v/>
      </c>
      <c r="BP120" s="26" t="str">
        <f>IF('Sup Tab S4_Mean'!BS142&lt;'Sup Tab S4_Mean'!BS$10,'Sup Tab S4_Mean'!BS142,"")</f>
        <v/>
      </c>
      <c r="BQ120" s="26" t="str">
        <f>IF('Sup Tab S4_Mean'!BT142&lt;'Sup Tab S4_Mean'!BT$10,'Sup Tab S4_Mean'!BT142,"")</f>
        <v/>
      </c>
      <c r="BR120" s="26" t="str">
        <f>IF('Sup Tab S4_Mean'!BU142&lt;'Sup Tab S4_Mean'!BU$10,'Sup Tab S4_Mean'!BU142,"")</f>
        <v/>
      </c>
      <c r="BS120" s="26" t="str">
        <f>IF('Sup Tab S4_Mean'!BV142&lt;'Sup Tab S4_Mean'!BV$10,'Sup Tab S4_Mean'!BV142,"")</f>
        <v/>
      </c>
      <c r="BT120" s="26" t="str">
        <f>IF('Sup Tab S4_Mean'!BW142&lt;'Sup Tab S4_Mean'!BW$10,'Sup Tab S4_Mean'!BW142,"")</f>
        <v/>
      </c>
      <c r="BU120" s="26" t="str">
        <f>IF('Sup Tab S4_Mean'!BX142&lt;'Sup Tab S4_Mean'!BX$10,'Sup Tab S4_Mean'!BX142,"")</f>
        <v/>
      </c>
      <c r="BV120" s="26" t="str">
        <f>IF('Sup Tab S4_Mean'!BY142&lt;'Sup Tab S4_Mean'!BY$10,'Sup Tab S4_Mean'!BY142,"")</f>
        <v/>
      </c>
      <c r="BW120" s="26" t="str">
        <f>IF('Sup Tab S4_Mean'!BZ142&lt;'Sup Tab S4_Mean'!BZ$10,'Sup Tab S4_Mean'!BZ142,"")</f>
        <v/>
      </c>
      <c r="BX120" s="26" t="str">
        <f>IF('Sup Tab S4_Mean'!CA142&lt;'Sup Tab S4_Mean'!CA$10,'Sup Tab S4_Mean'!CA142,"")</f>
        <v/>
      </c>
      <c r="BY120" s="26" t="str">
        <f>IF('Sup Tab S4_Mean'!CB142&lt;'Sup Tab S4_Mean'!CB$10,'Sup Tab S4_Mean'!CB142,"")</f>
        <v/>
      </c>
      <c r="BZ120" s="26" t="str">
        <f>IF('Sup Tab S4_Mean'!CC142&lt;'Sup Tab S4_Mean'!CC$10,'Sup Tab S4_Mean'!CC142,"")</f>
        <v/>
      </c>
      <c r="CA120" s="26" t="str">
        <f>IF('Sup Tab S4_Mean'!CD142&lt;'Sup Tab S4_Mean'!CD$10,'Sup Tab S4_Mean'!CD142,"")</f>
        <v/>
      </c>
      <c r="CB120" s="26" t="str">
        <f>IF('Sup Tab S4_Mean'!CE142&lt;'Sup Tab S4_Mean'!CE$10,'Sup Tab S4_Mean'!CE142,"")</f>
        <v/>
      </c>
      <c r="CC120" s="26" t="str">
        <f>IF('Sup Tab S4_Mean'!CF142&lt;'Sup Tab S4_Mean'!CF$10,'Sup Tab S4_Mean'!CF142,"")</f>
        <v/>
      </c>
      <c r="CD120" s="26" t="str">
        <f>IF('Sup Tab S4_Mean'!CG142&lt;'Sup Tab S4_Mean'!CG$10,'Sup Tab S4_Mean'!CG142,"")</f>
        <v/>
      </c>
    </row>
    <row r="121" spans="1:82" ht="12.75" customHeight="1" x14ac:dyDescent="0.3">
      <c r="A121" s="1" t="s">
        <v>1</v>
      </c>
      <c r="B121" s="1" t="s">
        <v>322</v>
      </c>
      <c r="C121" s="26" t="str">
        <f>IF('Sup Tab S4_Mean'!E143&lt;'Sup Tab S4_Mean'!E$10,'Sup Tab S4_Mean'!E143,"")</f>
        <v/>
      </c>
      <c r="D121" s="26" t="str">
        <f>IF('Sup Tab S4_Mean'!F143&lt;'Sup Tab S4_Mean'!F$10,'Sup Tab S4_Mean'!F143,"")</f>
        <v/>
      </c>
      <c r="E121" s="26" t="str">
        <f>IF('Sup Tab S4_Mean'!G143&lt;'Sup Tab S4_Mean'!G$10,'Sup Tab S4_Mean'!G143,"")</f>
        <v/>
      </c>
      <c r="F121" s="26" t="str">
        <f>IF('Sup Tab S4_Mean'!H143&lt;'Sup Tab S4_Mean'!H$10,'Sup Tab S4_Mean'!H143,"")</f>
        <v/>
      </c>
      <c r="G121" s="26" t="str">
        <f>IF('Sup Tab S4_Mean'!I143&lt;'Sup Tab S4_Mean'!I$10,'Sup Tab S4_Mean'!I143,"")</f>
        <v/>
      </c>
      <c r="H121" s="26" t="str">
        <f>IF('Sup Tab S4_Mean'!J143&lt;'Sup Tab S4_Mean'!J$10,'Sup Tab S4_Mean'!J143,"")</f>
        <v/>
      </c>
      <c r="I121" s="26" t="str">
        <f>IF('Sup Tab S4_Mean'!K143&lt;'Sup Tab S4_Mean'!K$10,'Sup Tab S4_Mean'!K143,"")</f>
        <v/>
      </c>
      <c r="J121" s="26" t="str">
        <f>IF('Sup Tab S4_Mean'!L143&lt;'Sup Tab S4_Mean'!L$10,'Sup Tab S4_Mean'!L143,"")</f>
        <v/>
      </c>
      <c r="K121" s="26" t="str">
        <f>IF('Sup Tab S4_Mean'!M143&lt;'Sup Tab S4_Mean'!M$10,'Sup Tab S4_Mean'!M143,"")</f>
        <v/>
      </c>
      <c r="L121" s="26" t="str">
        <f>IF('Sup Tab S4_Mean'!N143&lt;'Sup Tab S4_Mean'!N$10,'Sup Tab S4_Mean'!N143,"")</f>
        <v/>
      </c>
      <c r="M121" s="26" t="str">
        <f>IF('Sup Tab S4_Mean'!O143&lt;'Sup Tab S4_Mean'!O$10,'Sup Tab S4_Mean'!O143,"")</f>
        <v/>
      </c>
      <c r="N121" s="26" t="str">
        <f>IF('Sup Tab S4_Mean'!P143&lt;'Sup Tab S4_Mean'!P$10,'Sup Tab S4_Mean'!P143,"")</f>
        <v/>
      </c>
      <c r="O121" s="26" t="str">
        <f>IF('Sup Tab S4_Mean'!Q143&lt;'Sup Tab S4_Mean'!Q$10,'Sup Tab S4_Mean'!Q143,"")</f>
        <v/>
      </c>
      <c r="P121" s="26" t="str">
        <f>IF('Sup Tab S4_Mean'!R143&lt;'Sup Tab S4_Mean'!R$10,'Sup Tab S4_Mean'!R143,"")</f>
        <v/>
      </c>
      <c r="Q121" s="26" t="str">
        <f>IF('Sup Tab S4_Mean'!S143&lt;'Sup Tab S4_Mean'!S$10,'Sup Tab S4_Mean'!S143,"")</f>
        <v/>
      </c>
      <c r="R121" s="26" t="str">
        <f>IF('Sup Tab S4_Mean'!T143&lt;'Sup Tab S4_Mean'!T$10,'Sup Tab S4_Mean'!T143,"")</f>
        <v/>
      </c>
      <c r="S121" s="26" t="str">
        <f>IF('Sup Tab S4_Mean'!U143&lt;'Sup Tab S4_Mean'!U$10,'Sup Tab S4_Mean'!U143,"")</f>
        <v/>
      </c>
      <c r="T121" s="26" t="str">
        <f>IF('Sup Tab S4_Mean'!V143&lt;'Sup Tab S4_Mean'!V$10,'Sup Tab S4_Mean'!V143,"")</f>
        <v/>
      </c>
      <c r="U121" s="26" t="str">
        <f>IF('Sup Tab S4_Mean'!W143&lt;'Sup Tab S4_Mean'!W$10,'Sup Tab S4_Mean'!W143,"")</f>
        <v/>
      </c>
      <c r="V121" s="26" t="str">
        <f>IF('Sup Tab S4_Mean'!X143&lt;'Sup Tab S4_Mean'!X$10,'Sup Tab S4_Mean'!X143,"")</f>
        <v/>
      </c>
      <c r="W121" s="26" t="str">
        <f>IF('Sup Tab S4_Mean'!Y143&lt;'Sup Tab S4_Mean'!Y$10,'Sup Tab S4_Mean'!Y143,"")</f>
        <v/>
      </c>
      <c r="X121" s="26" t="str">
        <f>IF('Sup Tab S4_Mean'!Z143&lt;'Sup Tab S4_Mean'!Z$10,'Sup Tab S4_Mean'!Z143,"")</f>
        <v/>
      </c>
      <c r="Y121" s="26" t="str">
        <f>IF('Sup Tab S4_Mean'!AA143&lt;'Sup Tab S4_Mean'!AA$10,'Sup Tab S4_Mean'!AA143,"")</f>
        <v/>
      </c>
      <c r="Z121" s="26" t="str">
        <f>IF('Sup Tab S4_Mean'!AB143&lt;'Sup Tab S4_Mean'!AB$10,'Sup Tab S4_Mean'!AB143,"")</f>
        <v/>
      </c>
      <c r="AA121" s="26" t="str">
        <f>IF('Sup Tab S4_Mean'!AC143&lt;'Sup Tab S4_Mean'!AC$10,'Sup Tab S4_Mean'!AC143,"")</f>
        <v/>
      </c>
      <c r="AB121" s="26" t="str">
        <f>IF('Sup Tab S4_Mean'!AD143&lt;'Sup Tab S4_Mean'!AD$10,'Sup Tab S4_Mean'!AD143,"")</f>
        <v/>
      </c>
      <c r="AC121" s="26" t="str">
        <f>IF('Sup Tab S4_Mean'!AE143&lt;'Sup Tab S4_Mean'!AE$10,'Sup Tab S4_Mean'!AE143,"")</f>
        <v/>
      </c>
      <c r="AD121" s="26" t="str">
        <f>IF('Sup Tab S4_Mean'!AF143&lt;'Sup Tab S4_Mean'!AF$10,'Sup Tab S4_Mean'!AF143,"")</f>
        <v/>
      </c>
      <c r="AE121" s="26" t="str">
        <f>IF('Sup Tab S4_Mean'!AG143&lt;'Sup Tab S4_Mean'!AG$10,'Sup Tab S4_Mean'!AG143,"")</f>
        <v/>
      </c>
      <c r="AF121" s="26" t="str">
        <f>IF('Sup Tab S4_Mean'!AH143&lt;'Sup Tab S4_Mean'!AH$10,'Sup Tab S4_Mean'!AH143,"")</f>
        <v/>
      </c>
      <c r="AG121" s="26" t="str">
        <f>IF('Sup Tab S4_Mean'!AI143&lt;'Sup Tab S4_Mean'!AI$10,'Sup Tab S4_Mean'!AI143,"")</f>
        <v/>
      </c>
      <c r="AH121" s="26" t="str">
        <f>IF('Sup Tab S4_Mean'!AJ143&lt;'Sup Tab S4_Mean'!AJ$10,'Sup Tab S4_Mean'!AJ143,"")</f>
        <v/>
      </c>
      <c r="AI121" s="26" t="str">
        <f>IF('Sup Tab S4_Mean'!AK143&lt;'Sup Tab S4_Mean'!AK$10,'Sup Tab S4_Mean'!AK143,"")</f>
        <v/>
      </c>
      <c r="AJ121" s="26" t="str">
        <f>IF('Sup Tab S4_Mean'!AL143&lt;'Sup Tab S4_Mean'!AL$10,'Sup Tab S4_Mean'!AL143,"")</f>
        <v/>
      </c>
      <c r="AK121" s="26" t="str">
        <f>IF('Sup Tab S4_Mean'!AM143&lt;'Sup Tab S4_Mean'!AM$10,'Sup Tab S4_Mean'!AM143,"")</f>
        <v/>
      </c>
      <c r="AL121" s="26" t="str">
        <f>IF('Sup Tab S4_Mean'!AN143&lt;'Sup Tab S4_Mean'!AN$10,'Sup Tab S4_Mean'!AN143,"")</f>
        <v/>
      </c>
      <c r="AM121" s="26" t="str">
        <f>IF('Sup Tab S4_Mean'!AO143&lt;'Sup Tab S4_Mean'!AO$10,'Sup Tab S4_Mean'!AO143,"")</f>
        <v/>
      </c>
      <c r="AN121" s="26" t="str">
        <f>IF('Sup Tab S4_Mean'!AP143&lt;'Sup Tab S4_Mean'!AP$10,'Sup Tab S4_Mean'!AP143,"")</f>
        <v/>
      </c>
      <c r="AO121" s="26" t="str">
        <f>IF('Sup Tab S4_Mean'!AQ143&lt;'Sup Tab S4_Mean'!AQ$10,'Sup Tab S4_Mean'!AQ143,"")</f>
        <v/>
      </c>
      <c r="AP121" s="26" t="str">
        <f>IF('Sup Tab S4_Mean'!AR143&lt;'Sup Tab S4_Mean'!AR$10,'Sup Tab S4_Mean'!AR143,"")</f>
        <v/>
      </c>
      <c r="AQ121" s="26" t="str">
        <f>IF('Sup Tab S4_Mean'!AS143&lt;'Sup Tab S4_Mean'!AS$10,'Sup Tab S4_Mean'!AS143,"")</f>
        <v/>
      </c>
      <c r="AR121" s="26" t="str">
        <f>IF('Sup Tab S4_Mean'!AT143&lt;'Sup Tab S4_Mean'!AT$10,'Sup Tab S4_Mean'!AT143,"")</f>
        <v/>
      </c>
      <c r="AS121" s="26" t="str">
        <f>IF('Sup Tab S4_Mean'!AU143&lt;'Sup Tab S4_Mean'!AU$10,'Sup Tab S4_Mean'!AU143,"")</f>
        <v/>
      </c>
      <c r="AT121" s="26" t="str">
        <f>IF('Sup Tab S4_Mean'!AV143&lt;'Sup Tab S4_Mean'!AV$10,'Sup Tab S4_Mean'!AV143,"")</f>
        <v/>
      </c>
      <c r="AU121" s="26" t="str">
        <f>IF('Sup Tab S4_Mean'!AW143&lt;'Sup Tab S4_Mean'!AW$10,'Sup Tab S4_Mean'!AW143,"")</f>
        <v/>
      </c>
      <c r="AV121" s="26" t="str">
        <f>IF('Sup Tab S4_Mean'!AX143&lt;'Sup Tab S4_Mean'!AX$10,'Sup Tab S4_Mean'!AX143,"")</f>
        <v/>
      </c>
      <c r="AW121" s="26" t="str">
        <f>IF('Sup Tab S4_Mean'!AY143&lt;'Sup Tab S4_Mean'!AY$10,'Sup Tab S4_Mean'!AY143,"")</f>
        <v/>
      </c>
      <c r="AX121" s="26" t="str">
        <f>IF('Sup Tab S4_Mean'!AZ143&lt;'Sup Tab S4_Mean'!AZ$10,'Sup Tab S4_Mean'!AZ143,"")</f>
        <v/>
      </c>
      <c r="AY121" s="26" t="str">
        <f>IF('Sup Tab S4_Mean'!BA143&lt;'Sup Tab S4_Mean'!BA$10,'Sup Tab S4_Mean'!BA143,"")</f>
        <v/>
      </c>
      <c r="AZ121" s="26" t="str">
        <f>IF('Sup Tab S4_Mean'!BB143&lt;'Sup Tab S4_Mean'!BB$10,'Sup Tab S4_Mean'!BB143,"")</f>
        <v/>
      </c>
      <c r="BA121" s="26" t="str">
        <f>IF('Sup Tab S4_Mean'!BC143&lt;'Sup Tab S4_Mean'!BC$10,'Sup Tab S4_Mean'!BC143,"")</f>
        <v/>
      </c>
      <c r="BB121" s="26" t="str">
        <f>IF('Sup Tab S4_Mean'!BD143&lt;'Sup Tab S4_Mean'!BD$10,'Sup Tab S4_Mean'!BD143,"")</f>
        <v/>
      </c>
      <c r="BC121" s="26" t="str">
        <f>IF('Sup Tab S4_Mean'!BE143&lt;'Sup Tab S4_Mean'!BE$10,'Sup Tab S4_Mean'!BE143,"")</f>
        <v/>
      </c>
      <c r="BD121" s="26" t="str">
        <f>IF('Sup Tab S4_Mean'!BF143&lt;'Sup Tab S4_Mean'!BF$10,'Sup Tab S4_Mean'!BF143,"")</f>
        <v/>
      </c>
      <c r="BE121" s="26" t="str">
        <f>IF('Sup Tab S4_Mean'!BG143&lt;'Sup Tab S4_Mean'!BG$10,'Sup Tab S4_Mean'!BG143,"")</f>
        <v/>
      </c>
      <c r="BF121" s="26" t="str">
        <f>IF('Sup Tab S4_Mean'!BH143&lt;'Sup Tab S4_Mean'!BH$10,'Sup Tab S4_Mean'!BH143,"")</f>
        <v/>
      </c>
      <c r="BG121" s="26" t="str">
        <f>IF('Sup Tab S4_Mean'!BI143&lt;'Sup Tab S4_Mean'!BI$10,'Sup Tab S4_Mean'!BI143,"")</f>
        <v/>
      </c>
      <c r="BH121" s="26" t="str">
        <f>IF('Sup Tab S4_Mean'!BJ143&lt;'Sup Tab S4_Mean'!BJ$10,'Sup Tab S4_Mean'!BJ143,"")</f>
        <v/>
      </c>
      <c r="BI121" s="26" t="str">
        <f>IF('Sup Tab S4_Mean'!BK143&lt;'Sup Tab S4_Mean'!BK$10,'Sup Tab S4_Mean'!BK143,"")</f>
        <v/>
      </c>
      <c r="BJ121" s="26" t="str">
        <f>IF('Sup Tab S4_Mean'!BL143&lt;'Sup Tab S4_Mean'!BL$10,'Sup Tab S4_Mean'!BL143,"")</f>
        <v/>
      </c>
      <c r="BK121" s="26" t="str">
        <f>IF('Sup Tab S4_Mean'!BM143&lt;'Sup Tab S4_Mean'!BM$10,'Sup Tab S4_Mean'!BM143,"")</f>
        <v/>
      </c>
      <c r="BL121" s="26" t="str">
        <f>IF('Sup Tab S4_Mean'!BN143&lt;'Sup Tab S4_Mean'!BN$10,'Sup Tab S4_Mean'!BN143,"")</f>
        <v/>
      </c>
      <c r="BM121" s="26" t="str">
        <f>IF('Sup Tab S4_Mean'!BP143&lt;'Sup Tab S4_Mean'!BP$10,'Sup Tab S4_Mean'!BP143,"")</f>
        <v/>
      </c>
      <c r="BN121" s="26" t="str">
        <f>IF('Sup Tab S4_Mean'!BQ143&lt;'Sup Tab S4_Mean'!BQ$10,'Sup Tab S4_Mean'!BQ143,"")</f>
        <v/>
      </c>
      <c r="BO121" s="26" t="str">
        <f>IF('Sup Tab S4_Mean'!BR143&lt;'Sup Tab S4_Mean'!BR$10,'Sup Tab S4_Mean'!BR143,"")</f>
        <v/>
      </c>
      <c r="BP121" s="26" t="str">
        <f>IF('Sup Tab S4_Mean'!BS143&lt;'Sup Tab S4_Mean'!BS$10,'Sup Tab S4_Mean'!BS143,"")</f>
        <v/>
      </c>
      <c r="BQ121" s="26" t="str">
        <f>IF('Sup Tab S4_Mean'!BT143&lt;'Sup Tab S4_Mean'!BT$10,'Sup Tab S4_Mean'!BT143,"")</f>
        <v/>
      </c>
      <c r="BR121" s="26" t="str">
        <f>IF('Sup Tab S4_Mean'!BU143&lt;'Sup Tab S4_Mean'!BU$10,'Sup Tab S4_Mean'!BU143,"")</f>
        <v/>
      </c>
      <c r="BS121" s="26" t="str">
        <f>IF('Sup Tab S4_Mean'!BV143&lt;'Sup Tab S4_Mean'!BV$10,'Sup Tab S4_Mean'!BV143,"")</f>
        <v/>
      </c>
      <c r="BT121" s="26">
        <f>IF('Sup Tab S4_Mean'!BW143&lt;'Sup Tab S4_Mean'!BW$10,'Sup Tab S4_Mean'!BW143,"")</f>
        <v>3.469166990956226E-2</v>
      </c>
      <c r="BU121" s="26" t="str">
        <f>IF('Sup Tab S4_Mean'!BX143&lt;'Sup Tab S4_Mean'!BX$10,'Sup Tab S4_Mean'!BX143,"")</f>
        <v/>
      </c>
      <c r="BV121" s="26" t="str">
        <f>IF('Sup Tab S4_Mean'!BY143&lt;'Sup Tab S4_Mean'!BY$10,'Sup Tab S4_Mean'!BY143,"")</f>
        <v/>
      </c>
      <c r="BW121" s="26" t="str">
        <f>IF('Sup Tab S4_Mean'!BZ143&lt;'Sup Tab S4_Mean'!BZ$10,'Sup Tab S4_Mean'!BZ143,"")</f>
        <v/>
      </c>
      <c r="BX121" s="26" t="str">
        <f>IF('Sup Tab S4_Mean'!CA143&lt;'Sup Tab S4_Mean'!CA$10,'Sup Tab S4_Mean'!CA143,"")</f>
        <v/>
      </c>
      <c r="BY121" s="26" t="str">
        <f>IF('Sup Tab S4_Mean'!CB143&lt;'Sup Tab S4_Mean'!CB$10,'Sup Tab S4_Mean'!CB143,"")</f>
        <v/>
      </c>
      <c r="BZ121" s="26" t="str">
        <f>IF('Sup Tab S4_Mean'!CC143&lt;'Sup Tab S4_Mean'!CC$10,'Sup Tab S4_Mean'!CC143,"")</f>
        <v/>
      </c>
      <c r="CA121" s="26" t="str">
        <f>IF('Sup Tab S4_Mean'!CD143&lt;'Sup Tab S4_Mean'!CD$10,'Sup Tab S4_Mean'!CD143,"")</f>
        <v/>
      </c>
      <c r="CB121" s="26" t="str">
        <f>IF('Sup Tab S4_Mean'!CE143&lt;'Sup Tab S4_Mean'!CE$10,'Sup Tab S4_Mean'!CE143,"")</f>
        <v/>
      </c>
      <c r="CC121" s="26" t="str">
        <f>IF('Sup Tab S4_Mean'!CF143&lt;'Sup Tab S4_Mean'!CF$10,'Sup Tab S4_Mean'!CF143,"")</f>
        <v/>
      </c>
      <c r="CD121" s="26" t="str">
        <f>IF('Sup Tab S4_Mean'!CG143&lt;'Sup Tab S4_Mean'!CG$10,'Sup Tab S4_Mean'!CG143,"")</f>
        <v/>
      </c>
    </row>
    <row r="122" spans="1:82" ht="12.75" customHeight="1" x14ac:dyDescent="0.3">
      <c r="A122" s="1" t="s">
        <v>1</v>
      </c>
      <c r="B122" s="1" t="s">
        <v>324</v>
      </c>
      <c r="C122" s="26" t="str">
        <f>IF('Sup Tab S4_Mean'!E144&lt;'Sup Tab S4_Mean'!E$10,'Sup Tab S4_Mean'!E144,"")</f>
        <v/>
      </c>
      <c r="D122" s="26" t="str">
        <f>IF('Sup Tab S4_Mean'!F144&lt;'Sup Tab S4_Mean'!F$10,'Sup Tab S4_Mean'!F144,"")</f>
        <v/>
      </c>
      <c r="E122" s="26" t="str">
        <f>IF('Sup Tab S4_Mean'!G144&lt;'Sup Tab S4_Mean'!G$10,'Sup Tab S4_Mean'!G144,"")</f>
        <v/>
      </c>
      <c r="F122" s="26" t="str">
        <f>IF('Sup Tab S4_Mean'!H144&lt;'Sup Tab S4_Mean'!H$10,'Sup Tab S4_Mean'!H144,"")</f>
        <v/>
      </c>
      <c r="G122" s="26" t="str">
        <f>IF('Sup Tab S4_Mean'!I144&lt;'Sup Tab S4_Mean'!I$10,'Sup Tab S4_Mean'!I144,"")</f>
        <v/>
      </c>
      <c r="H122" s="26" t="str">
        <f>IF('Sup Tab S4_Mean'!J144&lt;'Sup Tab S4_Mean'!J$10,'Sup Tab S4_Mean'!J144,"")</f>
        <v/>
      </c>
      <c r="I122" s="26" t="str">
        <f>IF('Sup Tab S4_Mean'!K144&lt;'Sup Tab S4_Mean'!K$10,'Sup Tab S4_Mean'!K144,"")</f>
        <v/>
      </c>
      <c r="J122" s="26" t="str">
        <f>IF('Sup Tab S4_Mean'!L144&lt;'Sup Tab S4_Mean'!L$10,'Sup Tab S4_Mean'!L144,"")</f>
        <v/>
      </c>
      <c r="K122" s="26" t="str">
        <f>IF('Sup Tab S4_Mean'!M144&lt;'Sup Tab S4_Mean'!M$10,'Sup Tab S4_Mean'!M144,"")</f>
        <v/>
      </c>
      <c r="L122" s="26" t="str">
        <f>IF('Sup Tab S4_Mean'!N144&lt;'Sup Tab S4_Mean'!N$10,'Sup Tab S4_Mean'!N144,"")</f>
        <v/>
      </c>
      <c r="M122" s="26" t="str">
        <f>IF('Sup Tab S4_Mean'!O144&lt;'Sup Tab S4_Mean'!O$10,'Sup Tab S4_Mean'!O144,"")</f>
        <v/>
      </c>
      <c r="N122" s="26" t="str">
        <f>IF('Sup Tab S4_Mean'!P144&lt;'Sup Tab S4_Mean'!P$10,'Sup Tab S4_Mean'!P144,"")</f>
        <v/>
      </c>
      <c r="O122" s="26" t="str">
        <f>IF('Sup Tab S4_Mean'!Q144&lt;'Sup Tab S4_Mean'!Q$10,'Sup Tab S4_Mean'!Q144,"")</f>
        <v/>
      </c>
      <c r="P122" s="26" t="str">
        <f>IF('Sup Tab S4_Mean'!R144&lt;'Sup Tab S4_Mean'!R$10,'Sup Tab S4_Mean'!R144,"")</f>
        <v/>
      </c>
      <c r="Q122" s="26" t="str">
        <f>IF('Sup Tab S4_Mean'!S144&lt;'Sup Tab S4_Mean'!S$10,'Sup Tab S4_Mean'!S144,"")</f>
        <v/>
      </c>
      <c r="R122" s="26" t="str">
        <f>IF('Sup Tab S4_Mean'!T144&lt;'Sup Tab S4_Mean'!T$10,'Sup Tab S4_Mean'!T144,"")</f>
        <v/>
      </c>
      <c r="S122" s="26" t="str">
        <f>IF('Sup Tab S4_Mean'!U144&lt;'Sup Tab S4_Mean'!U$10,'Sup Tab S4_Mean'!U144,"")</f>
        <v/>
      </c>
      <c r="T122" s="26" t="str">
        <f>IF('Sup Tab S4_Mean'!V144&lt;'Sup Tab S4_Mean'!V$10,'Sup Tab S4_Mean'!V144,"")</f>
        <v/>
      </c>
      <c r="U122" s="26" t="str">
        <f>IF('Sup Tab S4_Mean'!W144&lt;'Sup Tab S4_Mean'!W$10,'Sup Tab S4_Mean'!W144,"")</f>
        <v/>
      </c>
      <c r="V122" s="26" t="str">
        <f>IF('Sup Tab S4_Mean'!X144&lt;'Sup Tab S4_Mean'!X$10,'Sup Tab S4_Mean'!X144,"")</f>
        <v/>
      </c>
      <c r="W122" s="26" t="str">
        <f>IF('Sup Tab S4_Mean'!Y144&lt;'Sup Tab S4_Mean'!Y$10,'Sup Tab S4_Mean'!Y144,"")</f>
        <v/>
      </c>
      <c r="X122" s="26" t="str">
        <f>IF('Sup Tab S4_Mean'!Z144&lt;'Sup Tab S4_Mean'!Z$10,'Sup Tab S4_Mean'!Z144,"")</f>
        <v/>
      </c>
      <c r="Y122" s="26" t="str">
        <f>IF('Sup Tab S4_Mean'!AA144&lt;'Sup Tab S4_Mean'!AA$10,'Sup Tab S4_Mean'!AA144,"")</f>
        <v/>
      </c>
      <c r="Z122" s="26" t="str">
        <f>IF('Sup Tab S4_Mean'!AB144&lt;'Sup Tab S4_Mean'!AB$10,'Sup Tab S4_Mean'!AB144,"")</f>
        <v/>
      </c>
      <c r="AA122" s="26" t="str">
        <f>IF('Sup Tab S4_Mean'!AC144&lt;'Sup Tab S4_Mean'!AC$10,'Sup Tab S4_Mean'!AC144,"")</f>
        <v/>
      </c>
      <c r="AB122" s="26" t="str">
        <f>IF('Sup Tab S4_Mean'!AD144&lt;'Sup Tab S4_Mean'!AD$10,'Sup Tab S4_Mean'!AD144,"")</f>
        <v/>
      </c>
      <c r="AC122" s="26" t="str">
        <f>IF('Sup Tab S4_Mean'!AE144&lt;'Sup Tab S4_Mean'!AE$10,'Sup Tab S4_Mean'!AE144,"")</f>
        <v/>
      </c>
      <c r="AD122" s="26" t="str">
        <f>IF('Sup Tab S4_Mean'!AF144&lt;'Sup Tab S4_Mean'!AF$10,'Sup Tab S4_Mean'!AF144,"")</f>
        <v/>
      </c>
      <c r="AE122" s="26" t="str">
        <f>IF('Sup Tab S4_Mean'!AG144&lt;'Sup Tab S4_Mean'!AG$10,'Sup Tab S4_Mean'!AG144,"")</f>
        <v/>
      </c>
      <c r="AF122" s="26" t="str">
        <f>IF('Sup Tab S4_Mean'!AH144&lt;'Sup Tab S4_Mean'!AH$10,'Sup Tab S4_Mean'!AH144,"")</f>
        <v/>
      </c>
      <c r="AG122" s="26" t="str">
        <f>IF('Sup Tab S4_Mean'!AI144&lt;'Sup Tab S4_Mean'!AI$10,'Sup Tab S4_Mean'!AI144,"")</f>
        <v/>
      </c>
      <c r="AH122" s="26" t="str">
        <f>IF('Sup Tab S4_Mean'!AJ144&lt;'Sup Tab S4_Mean'!AJ$10,'Sup Tab S4_Mean'!AJ144,"")</f>
        <v/>
      </c>
      <c r="AI122" s="26" t="str">
        <f>IF('Sup Tab S4_Mean'!AK144&lt;'Sup Tab S4_Mean'!AK$10,'Sup Tab S4_Mean'!AK144,"")</f>
        <v/>
      </c>
      <c r="AJ122" s="26" t="str">
        <f>IF('Sup Tab S4_Mean'!AL144&lt;'Sup Tab S4_Mean'!AL$10,'Sup Tab S4_Mean'!AL144,"")</f>
        <v/>
      </c>
      <c r="AK122" s="26" t="str">
        <f>IF('Sup Tab S4_Mean'!AM144&lt;'Sup Tab S4_Mean'!AM$10,'Sup Tab S4_Mean'!AM144,"")</f>
        <v/>
      </c>
      <c r="AL122" s="26" t="str">
        <f>IF('Sup Tab S4_Mean'!AN144&lt;'Sup Tab S4_Mean'!AN$10,'Sup Tab S4_Mean'!AN144,"")</f>
        <v/>
      </c>
      <c r="AM122" s="26" t="str">
        <f>IF('Sup Tab S4_Mean'!AO144&lt;'Sup Tab S4_Mean'!AO$10,'Sup Tab S4_Mean'!AO144,"")</f>
        <v/>
      </c>
      <c r="AN122" s="26" t="str">
        <f>IF('Sup Tab S4_Mean'!AP144&lt;'Sup Tab S4_Mean'!AP$10,'Sup Tab S4_Mean'!AP144,"")</f>
        <v/>
      </c>
      <c r="AO122" s="26" t="str">
        <f>IF('Sup Tab S4_Mean'!AQ144&lt;'Sup Tab S4_Mean'!AQ$10,'Sup Tab S4_Mean'!AQ144,"")</f>
        <v/>
      </c>
      <c r="AP122" s="26" t="str">
        <f>IF('Sup Tab S4_Mean'!AR144&lt;'Sup Tab S4_Mean'!AR$10,'Sup Tab S4_Mean'!AR144,"")</f>
        <v/>
      </c>
      <c r="AQ122" s="26" t="str">
        <f>IF('Sup Tab S4_Mean'!AS144&lt;'Sup Tab S4_Mean'!AS$10,'Sup Tab S4_Mean'!AS144,"")</f>
        <v/>
      </c>
      <c r="AR122" s="26" t="str">
        <f>IF('Sup Tab S4_Mean'!AT144&lt;'Sup Tab S4_Mean'!AT$10,'Sup Tab S4_Mean'!AT144,"")</f>
        <v/>
      </c>
      <c r="AS122" s="26" t="str">
        <f>IF('Sup Tab S4_Mean'!AU144&lt;'Sup Tab S4_Mean'!AU$10,'Sup Tab S4_Mean'!AU144,"")</f>
        <v/>
      </c>
      <c r="AT122" s="26" t="str">
        <f>IF('Sup Tab S4_Mean'!AV144&lt;'Sup Tab S4_Mean'!AV$10,'Sup Tab S4_Mean'!AV144,"")</f>
        <v/>
      </c>
      <c r="AU122" s="26" t="str">
        <f>IF('Sup Tab S4_Mean'!AW144&lt;'Sup Tab S4_Mean'!AW$10,'Sup Tab S4_Mean'!AW144,"")</f>
        <v/>
      </c>
      <c r="AV122" s="26" t="str">
        <f>IF('Sup Tab S4_Mean'!AX144&lt;'Sup Tab S4_Mean'!AX$10,'Sup Tab S4_Mean'!AX144,"")</f>
        <v/>
      </c>
      <c r="AW122" s="26" t="str">
        <f>IF('Sup Tab S4_Mean'!AY144&lt;'Sup Tab S4_Mean'!AY$10,'Sup Tab S4_Mean'!AY144,"")</f>
        <v/>
      </c>
      <c r="AX122" s="26" t="str">
        <f>IF('Sup Tab S4_Mean'!AZ144&lt;'Sup Tab S4_Mean'!AZ$10,'Sup Tab S4_Mean'!AZ144,"")</f>
        <v/>
      </c>
      <c r="AY122" s="26" t="str">
        <f>IF('Sup Tab S4_Mean'!BA144&lt;'Sup Tab S4_Mean'!BA$10,'Sup Tab S4_Mean'!BA144,"")</f>
        <v/>
      </c>
      <c r="AZ122" s="26" t="str">
        <f>IF('Sup Tab S4_Mean'!BB144&lt;'Sup Tab S4_Mean'!BB$10,'Sup Tab S4_Mean'!BB144,"")</f>
        <v/>
      </c>
      <c r="BA122" s="26" t="str">
        <f>IF('Sup Tab S4_Mean'!BC144&lt;'Sup Tab S4_Mean'!BC$10,'Sup Tab S4_Mean'!BC144,"")</f>
        <v/>
      </c>
      <c r="BB122" s="26" t="str">
        <f>IF('Sup Tab S4_Mean'!BD144&lt;'Sup Tab S4_Mean'!BD$10,'Sup Tab S4_Mean'!BD144,"")</f>
        <v/>
      </c>
      <c r="BC122" s="26" t="str">
        <f>IF('Sup Tab S4_Mean'!BE144&lt;'Sup Tab S4_Mean'!BE$10,'Sup Tab S4_Mean'!BE144,"")</f>
        <v/>
      </c>
      <c r="BD122" s="26" t="str">
        <f>IF('Sup Tab S4_Mean'!BF144&lt;'Sup Tab S4_Mean'!BF$10,'Sup Tab S4_Mean'!BF144,"")</f>
        <v/>
      </c>
      <c r="BE122" s="26" t="str">
        <f>IF('Sup Tab S4_Mean'!BG144&lt;'Sup Tab S4_Mean'!BG$10,'Sup Tab S4_Mean'!BG144,"")</f>
        <v/>
      </c>
      <c r="BF122" s="26" t="str">
        <f>IF('Sup Tab S4_Mean'!BH144&lt;'Sup Tab S4_Mean'!BH$10,'Sup Tab S4_Mean'!BH144,"")</f>
        <v/>
      </c>
      <c r="BG122" s="26" t="str">
        <f>IF('Sup Tab S4_Mean'!BI144&lt;'Sup Tab S4_Mean'!BI$10,'Sup Tab S4_Mean'!BI144,"")</f>
        <v/>
      </c>
      <c r="BH122" s="26" t="str">
        <f>IF('Sup Tab S4_Mean'!BJ144&lt;'Sup Tab S4_Mean'!BJ$10,'Sup Tab S4_Mean'!BJ144,"")</f>
        <v/>
      </c>
      <c r="BI122" s="26" t="str">
        <f>IF('Sup Tab S4_Mean'!BK144&lt;'Sup Tab S4_Mean'!BK$10,'Sup Tab S4_Mean'!BK144,"")</f>
        <v/>
      </c>
      <c r="BJ122" s="26" t="str">
        <f>IF('Sup Tab S4_Mean'!BL144&lt;'Sup Tab S4_Mean'!BL$10,'Sup Tab S4_Mean'!BL144,"")</f>
        <v/>
      </c>
      <c r="BK122" s="26" t="str">
        <f>IF('Sup Tab S4_Mean'!BM144&lt;'Sup Tab S4_Mean'!BM$10,'Sup Tab S4_Mean'!BM144,"")</f>
        <v/>
      </c>
      <c r="BL122" s="26" t="str">
        <f>IF('Sup Tab S4_Mean'!BN144&lt;'Sup Tab S4_Mean'!BN$10,'Sup Tab S4_Mean'!BN144,"")</f>
        <v/>
      </c>
      <c r="BM122" s="26" t="str">
        <f>IF('Sup Tab S4_Mean'!BP144&lt;'Sup Tab S4_Mean'!BP$10,'Sup Tab S4_Mean'!BP144,"")</f>
        <v/>
      </c>
      <c r="BN122" s="26" t="str">
        <f>IF('Sup Tab S4_Mean'!BQ144&lt;'Sup Tab S4_Mean'!BQ$10,'Sup Tab S4_Mean'!BQ144,"")</f>
        <v/>
      </c>
      <c r="BO122" s="26" t="str">
        <f>IF('Sup Tab S4_Mean'!BR144&lt;'Sup Tab S4_Mean'!BR$10,'Sup Tab S4_Mean'!BR144,"")</f>
        <v/>
      </c>
      <c r="BP122" s="26" t="str">
        <f>IF('Sup Tab S4_Mean'!BS144&lt;'Sup Tab S4_Mean'!BS$10,'Sup Tab S4_Mean'!BS144,"")</f>
        <v/>
      </c>
      <c r="BQ122" s="26" t="str">
        <f>IF('Sup Tab S4_Mean'!BT144&lt;'Sup Tab S4_Mean'!BT$10,'Sup Tab S4_Mean'!BT144,"")</f>
        <v/>
      </c>
      <c r="BR122" s="26" t="str">
        <f>IF('Sup Tab S4_Mean'!BU144&lt;'Sup Tab S4_Mean'!BU$10,'Sup Tab S4_Mean'!BU144,"")</f>
        <v/>
      </c>
      <c r="BS122" s="26" t="str">
        <f>IF('Sup Tab S4_Mean'!BV144&lt;'Sup Tab S4_Mean'!BV$10,'Sup Tab S4_Mean'!BV144,"")</f>
        <v/>
      </c>
      <c r="BT122" s="26" t="str">
        <f>IF('Sup Tab S4_Mean'!BW144&lt;'Sup Tab S4_Mean'!BW$10,'Sup Tab S4_Mean'!BW144,"")</f>
        <v/>
      </c>
      <c r="BU122" s="26" t="str">
        <f>IF('Sup Tab S4_Mean'!BX144&lt;'Sup Tab S4_Mean'!BX$10,'Sup Tab S4_Mean'!BX144,"")</f>
        <v/>
      </c>
      <c r="BV122" s="26" t="str">
        <f>IF('Sup Tab S4_Mean'!BY144&lt;'Sup Tab S4_Mean'!BY$10,'Sup Tab S4_Mean'!BY144,"")</f>
        <v/>
      </c>
      <c r="BW122" s="26" t="str">
        <f>IF('Sup Tab S4_Mean'!BZ144&lt;'Sup Tab S4_Mean'!BZ$10,'Sup Tab S4_Mean'!BZ144,"")</f>
        <v/>
      </c>
      <c r="BX122" s="26" t="str">
        <f>IF('Sup Tab S4_Mean'!CA144&lt;'Sup Tab S4_Mean'!CA$10,'Sup Tab S4_Mean'!CA144,"")</f>
        <v/>
      </c>
      <c r="BY122" s="26" t="str">
        <f>IF('Sup Tab S4_Mean'!CB144&lt;'Sup Tab S4_Mean'!CB$10,'Sup Tab S4_Mean'!CB144,"")</f>
        <v/>
      </c>
      <c r="BZ122" s="26" t="str">
        <f>IF('Sup Tab S4_Mean'!CC144&lt;'Sup Tab S4_Mean'!CC$10,'Sup Tab S4_Mean'!CC144,"")</f>
        <v/>
      </c>
      <c r="CA122" s="26" t="str">
        <f>IF('Sup Tab S4_Mean'!CD144&lt;'Sup Tab S4_Mean'!CD$10,'Sup Tab S4_Mean'!CD144,"")</f>
        <v/>
      </c>
      <c r="CB122" s="26" t="str">
        <f>IF('Sup Tab S4_Mean'!CE144&lt;'Sup Tab S4_Mean'!CE$10,'Sup Tab S4_Mean'!CE144,"")</f>
        <v/>
      </c>
      <c r="CC122" s="26" t="str">
        <f>IF('Sup Tab S4_Mean'!CF144&lt;'Sup Tab S4_Mean'!CF$10,'Sup Tab S4_Mean'!CF144,"")</f>
        <v/>
      </c>
      <c r="CD122" s="26" t="str">
        <f>IF('Sup Tab S4_Mean'!CG144&lt;'Sup Tab S4_Mean'!CG$10,'Sup Tab S4_Mean'!CG144,"")</f>
        <v/>
      </c>
    </row>
    <row r="123" spans="1:82" ht="12.75" customHeight="1" x14ac:dyDescent="0.3">
      <c r="A123" s="1" t="s">
        <v>1</v>
      </c>
      <c r="B123" s="1" t="s">
        <v>326</v>
      </c>
      <c r="C123" s="26" t="str">
        <f>IF('Sup Tab S4_Mean'!E145&lt;'Sup Tab S4_Mean'!E$10,'Sup Tab S4_Mean'!E145,"")</f>
        <v/>
      </c>
      <c r="D123" s="26" t="str">
        <f>IF('Sup Tab S4_Mean'!F145&lt;'Sup Tab S4_Mean'!F$10,'Sup Tab S4_Mean'!F145,"")</f>
        <v/>
      </c>
      <c r="E123" s="26" t="str">
        <f>IF('Sup Tab S4_Mean'!G145&lt;'Sup Tab S4_Mean'!G$10,'Sup Tab S4_Mean'!G145,"")</f>
        <v/>
      </c>
      <c r="F123" s="26" t="str">
        <f>IF('Sup Tab S4_Mean'!H145&lt;'Sup Tab S4_Mean'!H$10,'Sup Tab S4_Mean'!H145,"")</f>
        <v/>
      </c>
      <c r="G123" s="26" t="str">
        <f>IF('Sup Tab S4_Mean'!I145&lt;'Sup Tab S4_Mean'!I$10,'Sup Tab S4_Mean'!I145,"")</f>
        <v/>
      </c>
      <c r="H123" s="26" t="str">
        <f>IF('Sup Tab S4_Mean'!J145&lt;'Sup Tab S4_Mean'!J$10,'Sup Tab S4_Mean'!J145,"")</f>
        <v/>
      </c>
      <c r="I123" s="26" t="str">
        <f>IF('Sup Tab S4_Mean'!K145&lt;'Sup Tab S4_Mean'!K$10,'Sup Tab S4_Mean'!K145,"")</f>
        <v/>
      </c>
      <c r="J123" s="26" t="str">
        <f>IF('Sup Tab S4_Mean'!L145&lt;'Sup Tab S4_Mean'!L$10,'Sup Tab S4_Mean'!L145,"")</f>
        <v/>
      </c>
      <c r="K123" s="26" t="str">
        <f>IF('Sup Tab S4_Mean'!M145&lt;'Sup Tab S4_Mean'!M$10,'Sup Tab S4_Mean'!M145,"")</f>
        <v/>
      </c>
      <c r="L123" s="26" t="str">
        <f>IF('Sup Tab S4_Mean'!N145&lt;'Sup Tab S4_Mean'!N$10,'Sup Tab S4_Mean'!N145,"")</f>
        <v/>
      </c>
      <c r="M123" s="26" t="str">
        <f>IF('Sup Tab S4_Mean'!O145&lt;'Sup Tab S4_Mean'!O$10,'Sup Tab S4_Mean'!O145,"")</f>
        <v/>
      </c>
      <c r="N123" s="26" t="str">
        <f>IF('Sup Tab S4_Mean'!P145&lt;'Sup Tab S4_Mean'!P$10,'Sup Tab S4_Mean'!P145,"")</f>
        <v/>
      </c>
      <c r="O123" s="26" t="str">
        <f>IF('Sup Tab S4_Mean'!Q145&lt;'Sup Tab S4_Mean'!Q$10,'Sup Tab S4_Mean'!Q145,"")</f>
        <v/>
      </c>
      <c r="P123" s="26" t="str">
        <f>IF('Sup Tab S4_Mean'!R145&lt;'Sup Tab S4_Mean'!R$10,'Sup Tab S4_Mean'!R145,"")</f>
        <v/>
      </c>
      <c r="Q123" s="26">
        <f>IF('Sup Tab S4_Mean'!S145&lt;'Sup Tab S4_Mean'!S$10,'Sup Tab S4_Mean'!S145,"")</f>
        <v>0</v>
      </c>
      <c r="R123" s="26" t="str">
        <f>IF('Sup Tab S4_Mean'!T145&lt;'Sup Tab S4_Mean'!T$10,'Sup Tab S4_Mean'!T145,"")</f>
        <v/>
      </c>
      <c r="S123" s="26" t="str">
        <f>IF('Sup Tab S4_Mean'!U145&lt;'Sup Tab S4_Mean'!U$10,'Sup Tab S4_Mean'!U145,"")</f>
        <v/>
      </c>
      <c r="T123" s="26" t="str">
        <f>IF('Sup Tab S4_Mean'!V145&lt;'Sup Tab S4_Mean'!V$10,'Sup Tab S4_Mean'!V145,"")</f>
        <v/>
      </c>
      <c r="U123" s="26" t="str">
        <f>IF('Sup Tab S4_Mean'!W145&lt;'Sup Tab S4_Mean'!W$10,'Sup Tab S4_Mean'!W145,"")</f>
        <v/>
      </c>
      <c r="V123" s="26" t="str">
        <f>IF('Sup Tab S4_Mean'!X145&lt;'Sup Tab S4_Mean'!X$10,'Sup Tab S4_Mean'!X145,"")</f>
        <v/>
      </c>
      <c r="W123" s="26">
        <f>IF('Sup Tab S4_Mean'!Y145&lt;'Sup Tab S4_Mean'!Y$10,'Sup Tab S4_Mean'!Y145,"")</f>
        <v>332.6765580014133</v>
      </c>
      <c r="X123" s="26" t="str">
        <f>IF('Sup Tab S4_Mean'!Z145&lt;'Sup Tab S4_Mean'!Z$10,'Sup Tab S4_Mean'!Z145,"")</f>
        <v/>
      </c>
      <c r="Y123" s="26" t="str">
        <f>IF('Sup Tab S4_Mean'!AA145&lt;'Sup Tab S4_Mean'!AA$10,'Sup Tab S4_Mean'!AA145,"")</f>
        <v/>
      </c>
      <c r="Z123" s="26" t="str">
        <f>IF('Sup Tab S4_Mean'!AB145&lt;'Sup Tab S4_Mean'!AB$10,'Sup Tab S4_Mean'!AB145,"")</f>
        <v/>
      </c>
      <c r="AA123" s="26" t="str">
        <f>IF('Sup Tab S4_Mean'!AC145&lt;'Sup Tab S4_Mean'!AC$10,'Sup Tab S4_Mean'!AC145,"")</f>
        <v/>
      </c>
      <c r="AB123" s="26" t="str">
        <f>IF('Sup Tab S4_Mean'!AD145&lt;'Sup Tab S4_Mean'!AD$10,'Sup Tab S4_Mean'!AD145,"")</f>
        <v/>
      </c>
      <c r="AC123" s="26" t="str">
        <f>IF('Sup Tab S4_Mean'!AE145&lt;'Sup Tab S4_Mean'!AE$10,'Sup Tab S4_Mean'!AE145,"")</f>
        <v/>
      </c>
      <c r="AD123" s="26" t="str">
        <f>IF('Sup Tab S4_Mean'!AF145&lt;'Sup Tab S4_Mean'!AF$10,'Sup Tab S4_Mean'!AF145,"")</f>
        <v/>
      </c>
      <c r="AE123" s="26" t="str">
        <f>IF('Sup Tab S4_Mean'!AG145&lt;'Sup Tab S4_Mean'!AG$10,'Sup Tab S4_Mean'!AG145,"")</f>
        <v/>
      </c>
      <c r="AF123" s="26" t="str">
        <f>IF('Sup Tab S4_Mean'!AH145&lt;'Sup Tab S4_Mean'!AH$10,'Sup Tab S4_Mean'!AH145,"")</f>
        <v/>
      </c>
      <c r="AG123" s="26" t="str">
        <f>IF('Sup Tab S4_Mean'!AI145&lt;'Sup Tab S4_Mean'!AI$10,'Sup Tab S4_Mean'!AI145,"")</f>
        <v/>
      </c>
      <c r="AH123" s="26" t="str">
        <f>IF('Sup Tab S4_Mean'!AJ145&lt;'Sup Tab S4_Mean'!AJ$10,'Sup Tab S4_Mean'!AJ145,"")</f>
        <v/>
      </c>
      <c r="AI123" s="26" t="str">
        <f>IF('Sup Tab S4_Mean'!AK145&lt;'Sup Tab S4_Mean'!AK$10,'Sup Tab S4_Mean'!AK145,"")</f>
        <v/>
      </c>
      <c r="AJ123" s="26" t="str">
        <f>IF('Sup Tab S4_Mean'!AL145&lt;'Sup Tab S4_Mean'!AL$10,'Sup Tab S4_Mean'!AL145,"")</f>
        <v/>
      </c>
      <c r="AK123" s="26" t="str">
        <f>IF('Sup Tab S4_Mean'!AM145&lt;'Sup Tab S4_Mean'!AM$10,'Sup Tab S4_Mean'!AM145,"")</f>
        <v/>
      </c>
      <c r="AL123" s="26" t="str">
        <f>IF('Sup Tab S4_Mean'!AN145&lt;'Sup Tab S4_Mean'!AN$10,'Sup Tab S4_Mean'!AN145,"")</f>
        <v/>
      </c>
      <c r="AM123" s="26" t="str">
        <f>IF('Sup Tab S4_Mean'!AO145&lt;'Sup Tab S4_Mean'!AO$10,'Sup Tab S4_Mean'!AO145,"")</f>
        <v/>
      </c>
      <c r="AN123" s="26" t="str">
        <f>IF('Sup Tab S4_Mean'!AP145&lt;'Sup Tab S4_Mean'!AP$10,'Sup Tab S4_Mean'!AP145,"")</f>
        <v/>
      </c>
      <c r="AO123" s="26" t="str">
        <f>IF('Sup Tab S4_Mean'!AQ145&lt;'Sup Tab S4_Mean'!AQ$10,'Sup Tab S4_Mean'!AQ145,"")</f>
        <v/>
      </c>
      <c r="AP123" s="26" t="str">
        <f>IF('Sup Tab S4_Mean'!AR145&lt;'Sup Tab S4_Mean'!AR$10,'Sup Tab S4_Mean'!AR145,"")</f>
        <v/>
      </c>
      <c r="AQ123" s="26" t="str">
        <f>IF('Sup Tab S4_Mean'!AS145&lt;'Sup Tab S4_Mean'!AS$10,'Sup Tab S4_Mean'!AS145,"")</f>
        <v/>
      </c>
      <c r="AR123" s="26" t="str">
        <f>IF('Sup Tab S4_Mean'!AT145&lt;'Sup Tab S4_Mean'!AT$10,'Sup Tab S4_Mean'!AT145,"")</f>
        <v/>
      </c>
      <c r="AS123" s="26" t="str">
        <f>IF('Sup Tab S4_Mean'!AU145&lt;'Sup Tab S4_Mean'!AU$10,'Sup Tab S4_Mean'!AU145,"")</f>
        <v/>
      </c>
      <c r="AT123" s="26" t="str">
        <f>IF('Sup Tab S4_Mean'!AV145&lt;'Sup Tab S4_Mean'!AV$10,'Sup Tab S4_Mean'!AV145,"")</f>
        <v/>
      </c>
      <c r="AU123" s="26" t="str">
        <f>IF('Sup Tab S4_Mean'!AW145&lt;'Sup Tab S4_Mean'!AW$10,'Sup Tab S4_Mean'!AW145,"")</f>
        <v/>
      </c>
      <c r="AV123" s="26" t="str">
        <f>IF('Sup Tab S4_Mean'!AX145&lt;'Sup Tab S4_Mean'!AX$10,'Sup Tab S4_Mean'!AX145,"")</f>
        <v/>
      </c>
      <c r="AW123" s="26" t="str">
        <f>IF('Sup Tab S4_Mean'!AY145&lt;'Sup Tab S4_Mean'!AY$10,'Sup Tab S4_Mean'!AY145,"")</f>
        <v/>
      </c>
      <c r="AX123" s="26" t="str">
        <f>IF('Sup Tab S4_Mean'!AZ145&lt;'Sup Tab S4_Mean'!AZ$10,'Sup Tab S4_Mean'!AZ145,"")</f>
        <v/>
      </c>
      <c r="AY123" s="26" t="str">
        <f>IF('Sup Tab S4_Mean'!BA145&lt;'Sup Tab S4_Mean'!BA$10,'Sup Tab S4_Mean'!BA145,"")</f>
        <v/>
      </c>
      <c r="AZ123" s="26" t="str">
        <f>IF('Sup Tab S4_Mean'!BB145&lt;'Sup Tab S4_Mean'!BB$10,'Sup Tab S4_Mean'!BB145,"")</f>
        <v/>
      </c>
      <c r="BA123" s="26" t="str">
        <f>IF('Sup Tab S4_Mean'!BC145&lt;'Sup Tab S4_Mean'!BC$10,'Sup Tab S4_Mean'!BC145,"")</f>
        <v/>
      </c>
      <c r="BB123" s="26" t="str">
        <f>IF('Sup Tab S4_Mean'!BD145&lt;'Sup Tab S4_Mean'!BD$10,'Sup Tab S4_Mean'!BD145,"")</f>
        <v/>
      </c>
      <c r="BC123" s="26" t="str">
        <f>IF('Sup Tab S4_Mean'!BE145&lt;'Sup Tab S4_Mean'!BE$10,'Sup Tab S4_Mean'!BE145,"")</f>
        <v/>
      </c>
      <c r="BD123" s="26" t="str">
        <f>IF('Sup Tab S4_Mean'!BF145&lt;'Sup Tab S4_Mean'!BF$10,'Sup Tab S4_Mean'!BF145,"")</f>
        <v/>
      </c>
      <c r="BE123" s="26" t="str">
        <f>IF('Sup Tab S4_Mean'!BG145&lt;'Sup Tab S4_Mean'!BG$10,'Sup Tab S4_Mean'!BG145,"")</f>
        <v/>
      </c>
      <c r="BF123" s="26" t="str">
        <f>IF('Sup Tab S4_Mean'!BH145&lt;'Sup Tab S4_Mean'!BH$10,'Sup Tab S4_Mean'!BH145,"")</f>
        <v/>
      </c>
      <c r="BG123" s="26" t="str">
        <f>IF('Sup Tab S4_Mean'!BI145&lt;'Sup Tab S4_Mean'!BI$10,'Sup Tab S4_Mean'!BI145,"")</f>
        <v/>
      </c>
      <c r="BH123" s="26" t="str">
        <f>IF('Sup Tab S4_Mean'!BJ145&lt;'Sup Tab S4_Mean'!BJ$10,'Sup Tab S4_Mean'!BJ145,"")</f>
        <v/>
      </c>
      <c r="BI123" s="26" t="str">
        <f>IF('Sup Tab S4_Mean'!BK145&lt;'Sup Tab S4_Mean'!BK$10,'Sup Tab S4_Mean'!BK145,"")</f>
        <v/>
      </c>
      <c r="BJ123" s="26" t="str">
        <f>IF('Sup Tab S4_Mean'!BL145&lt;'Sup Tab S4_Mean'!BL$10,'Sup Tab S4_Mean'!BL145,"")</f>
        <v/>
      </c>
      <c r="BK123" s="26" t="str">
        <f>IF('Sup Tab S4_Mean'!BM145&lt;'Sup Tab S4_Mean'!BM$10,'Sup Tab S4_Mean'!BM145,"")</f>
        <v/>
      </c>
      <c r="BL123" s="26" t="str">
        <f>IF('Sup Tab S4_Mean'!BN145&lt;'Sup Tab S4_Mean'!BN$10,'Sup Tab S4_Mean'!BN145,"")</f>
        <v/>
      </c>
      <c r="BM123" s="26" t="str">
        <f>IF('Sup Tab S4_Mean'!BP145&lt;'Sup Tab S4_Mean'!BP$10,'Sup Tab S4_Mean'!BP145,"")</f>
        <v/>
      </c>
      <c r="BN123" s="26" t="str">
        <f>IF('Sup Tab S4_Mean'!BQ145&lt;'Sup Tab S4_Mean'!BQ$10,'Sup Tab S4_Mean'!BQ145,"")</f>
        <v/>
      </c>
      <c r="BO123" s="26" t="str">
        <f>IF('Sup Tab S4_Mean'!BR145&lt;'Sup Tab S4_Mean'!BR$10,'Sup Tab S4_Mean'!BR145,"")</f>
        <v/>
      </c>
      <c r="BP123" s="26" t="str">
        <f>IF('Sup Tab S4_Mean'!BS145&lt;'Sup Tab S4_Mean'!BS$10,'Sup Tab S4_Mean'!BS145,"")</f>
        <v/>
      </c>
      <c r="BQ123" s="26" t="str">
        <f>IF('Sup Tab S4_Mean'!BT145&lt;'Sup Tab S4_Mean'!BT$10,'Sup Tab S4_Mean'!BT145,"")</f>
        <v/>
      </c>
      <c r="BR123" s="26" t="str">
        <f>IF('Sup Tab S4_Mean'!BU145&lt;'Sup Tab S4_Mean'!BU$10,'Sup Tab S4_Mean'!BU145,"")</f>
        <v/>
      </c>
      <c r="BS123" s="26" t="str">
        <f>IF('Sup Tab S4_Mean'!BV145&lt;'Sup Tab S4_Mean'!BV$10,'Sup Tab S4_Mean'!BV145,"")</f>
        <v/>
      </c>
      <c r="BT123" s="26" t="str">
        <f>IF('Sup Tab S4_Mean'!BW145&lt;'Sup Tab S4_Mean'!BW$10,'Sup Tab S4_Mean'!BW145,"")</f>
        <v/>
      </c>
      <c r="BU123" s="26" t="str">
        <f>IF('Sup Tab S4_Mean'!BX145&lt;'Sup Tab S4_Mean'!BX$10,'Sup Tab S4_Mean'!BX145,"")</f>
        <v/>
      </c>
      <c r="BV123" s="26" t="str">
        <f>IF('Sup Tab S4_Mean'!BY145&lt;'Sup Tab S4_Mean'!BY$10,'Sup Tab S4_Mean'!BY145,"")</f>
        <v/>
      </c>
      <c r="BW123" s="26" t="str">
        <f>IF('Sup Tab S4_Mean'!BZ145&lt;'Sup Tab S4_Mean'!BZ$10,'Sup Tab S4_Mean'!BZ145,"")</f>
        <v/>
      </c>
      <c r="BX123" s="26" t="str">
        <f>IF('Sup Tab S4_Mean'!CA145&lt;'Sup Tab S4_Mean'!CA$10,'Sup Tab S4_Mean'!CA145,"")</f>
        <v/>
      </c>
      <c r="BY123" s="26" t="str">
        <f>IF('Sup Tab S4_Mean'!CB145&lt;'Sup Tab S4_Mean'!CB$10,'Sup Tab S4_Mean'!CB145,"")</f>
        <v/>
      </c>
      <c r="BZ123" s="26" t="str">
        <f>IF('Sup Tab S4_Mean'!CC145&lt;'Sup Tab S4_Mean'!CC$10,'Sup Tab S4_Mean'!CC145,"")</f>
        <v/>
      </c>
      <c r="CA123" s="26" t="str">
        <f>IF('Sup Tab S4_Mean'!CD145&lt;'Sup Tab S4_Mean'!CD$10,'Sup Tab S4_Mean'!CD145,"")</f>
        <v/>
      </c>
      <c r="CB123" s="26" t="str">
        <f>IF('Sup Tab S4_Mean'!CE145&lt;'Sup Tab S4_Mean'!CE$10,'Sup Tab S4_Mean'!CE145,"")</f>
        <v/>
      </c>
      <c r="CC123" s="26" t="str">
        <f>IF('Sup Tab S4_Mean'!CF145&lt;'Sup Tab S4_Mean'!CF$10,'Sup Tab S4_Mean'!CF145,"")</f>
        <v/>
      </c>
      <c r="CD123" s="26" t="str">
        <f>IF('Sup Tab S4_Mean'!CG145&lt;'Sup Tab S4_Mean'!CG$10,'Sup Tab S4_Mean'!CG145,"")</f>
        <v/>
      </c>
    </row>
    <row r="124" spans="1:82" ht="12.75" customHeight="1" x14ac:dyDescent="0.3">
      <c r="A124" s="1" t="s">
        <v>1</v>
      </c>
      <c r="B124" s="1" t="s">
        <v>328</v>
      </c>
      <c r="C124" s="26" t="str">
        <f>IF('Sup Tab S4_Mean'!E146&lt;'Sup Tab S4_Mean'!E$10,'Sup Tab S4_Mean'!E146,"")</f>
        <v/>
      </c>
      <c r="D124" s="26" t="str">
        <f>IF('Sup Tab S4_Mean'!F146&lt;'Sup Tab S4_Mean'!F$10,'Sup Tab S4_Mean'!F146,"")</f>
        <v/>
      </c>
      <c r="E124" s="26" t="str">
        <f>IF('Sup Tab S4_Mean'!G146&lt;'Sup Tab S4_Mean'!G$10,'Sup Tab S4_Mean'!G146,"")</f>
        <v/>
      </c>
      <c r="F124" s="26" t="str">
        <f>IF('Sup Tab S4_Mean'!H146&lt;'Sup Tab S4_Mean'!H$10,'Sup Tab S4_Mean'!H146,"")</f>
        <v/>
      </c>
      <c r="G124" s="26" t="str">
        <f>IF('Sup Tab S4_Mean'!I146&lt;'Sup Tab S4_Mean'!I$10,'Sup Tab S4_Mean'!I146,"")</f>
        <v/>
      </c>
      <c r="H124" s="26" t="str">
        <f>IF('Sup Tab S4_Mean'!J146&lt;'Sup Tab S4_Mean'!J$10,'Sup Tab S4_Mean'!J146,"")</f>
        <v/>
      </c>
      <c r="I124" s="26" t="str">
        <f>IF('Sup Tab S4_Mean'!K146&lt;'Sup Tab S4_Mean'!K$10,'Sup Tab S4_Mean'!K146,"")</f>
        <v/>
      </c>
      <c r="J124" s="26" t="str">
        <f>IF('Sup Tab S4_Mean'!L146&lt;'Sup Tab S4_Mean'!L$10,'Sup Tab S4_Mean'!L146,"")</f>
        <v/>
      </c>
      <c r="K124" s="26" t="str">
        <f>IF('Sup Tab S4_Mean'!M146&lt;'Sup Tab S4_Mean'!M$10,'Sup Tab S4_Mean'!M146,"")</f>
        <v/>
      </c>
      <c r="L124" s="26" t="str">
        <f>IF('Sup Tab S4_Mean'!N146&lt;'Sup Tab S4_Mean'!N$10,'Sup Tab S4_Mean'!N146,"")</f>
        <v/>
      </c>
      <c r="M124" s="26" t="str">
        <f>IF('Sup Tab S4_Mean'!O146&lt;'Sup Tab S4_Mean'!O$10,'Sup Tab S4_Mean'!O146,"")</f>
        <v/>
      </c>
      <c r="N124" s="26" t="str">
        <f>IF('Sup Tab S4_Mean'!P146&lt;'Sup Tab S4_Mean'!P$10,'Sup Tab S4_Mean'!P146,"")</f>
        <v/>
      </c>
      <c r="O124" s="26" t="str">
        <f>IF('Sup Tab S4_Mean'!Q146&lt;'Sup Tab S4_Mean'!Q$10,'Sup Tab S4_Mean'!Q146,"")</f>
        <v/>
      </c>
      <c r="P124" s="26" t="str">
        <f>IF('Sup Tab S4_Mean'!R146&lt;'Sup Tab S4_Mean'!R$10,'Sup Tab S4_Mean'!R146,"")</f>
        <v/>
      </c>
      <c r="Q124" s="26" t="str">
        <f>IF('Sup Tab S4_Mean'!S146&lt;'Sup Tab S4_Mean'!S$10,'Sup Tab S4_Mean'!S146,"")</f>
        <v/>
      </c>
      <c r="R124" s="26" t="str">
        <f>IF('Sup Tab S4_Mean'!T146&lt;'Sup Tab S4_Mean'!T$10,'Sup Tab S4_Mean'!T146,"")</f>
        <v/>
      </c>
      <c r="S124" s="26" t="str">
        <f>IF('Sup Tab S4_Mean'!U146&lt;'Sup Tab S4_Mean'!U$10,'Sup Tab S4_Mean'!U146,"")</f>
        <v/>
      </c>
      <c r="T124" s="26" t="str">
        <f>IF('Sup Tab S4_Mean'!V146&lt;'Sup Tab S4_Mean'!V$10,'Sup Tab S4_Mean'!V146,"")</f>
        <v/>
      </c>
      <c r="U124" s="26" t="str">
        <f>IF('Sup Tab S4_Mean'!W146&lt;'Sup Tab S4_Mean'!W$10,'Sup Tab S4_Mean'!W146,"")</f>
        <v/>
      </c>
      <c r="V124" s="26" t="str">
        <f>IF('Sup Tab S4_Mean'!X146&lt;'Sup Tab S4_Mean'!X$10,'Sup Tab S4_Mean'!X146,"")</f>
        <v/>
      </c>
      <c r="W124" s="26" t="str">
        <f>IF('Sup Tab S4_Mean'!Y146&lt;'Sup Tab S4_Mean'!Y$10,'Sup Tab S4_Mean'!Y146,"")</f>
        <v/>
      </c>
      <c r="X124" s="26" t="str">
        <f>IF('Sup Tab S4_Mean'!Z146&lt;'Sup Tab S4_Mean'!Z$10,'Sup Tab S4_Mean'!Z146,"")</f>
        <v/>
      </c>
      <c r="Y124" s="26" t="str">
        <f>IF('Sup Tab S4_Mean'!AA146&lt;'Sup Tab S4_Mean'!AA$10,'Sup Tab S4_Mean'!AA146,"")</f>
        <v/>
      </c>
      <c r="Z124" s="26" t="str">
        <f>IF('Sup Tab S4_Mean'!AB146&lt;'Sup Tab S4_Mean'!AB$10,'Sup Tab S4_Mean'!AB146,"")</f>
        <v/>
      </c>
      <c r="AA124" s="26" t="str">
        <f>IF('Sup Tab S4_Mean'!AC146&lt;'Sup Tab S4_Mean'!AC$10,'Sup Tab S4_Mean'!AC146,"")</f>
        <v/>
      </c>
      <c r="AB124" s="26" t="str">
        <f>IF('Sup Tab S4_Mean'!AD146&lt;'Sup Tab S4_Mean'!AD$10,'Sup Tab S4_Mean'!AD146,"")</f>
        <v/>
      </c>
      <c r="AC124" s="26" t="str">
        <f>IF('Sup Tab S4_Mean'!AE146&lt;'Sup Tab S4_Mean'!AE$10,'Sup Tab S4_Mean'!AE146,"")</f>
        <v/>
      </c>
      <c r="AD124" s="26" t="str">
        <f>IF('Sup Tab S4_Mean'!AF146&lt;'Sup Tab S4_Mean'!AF$10,'Sup Tab S4_Mean'!AF146,"")</f>
        <v/>
      </c>
      <c r="AE124" s="26" t="str">
        <f>IF('Sup Tab S4_Mean'!AG146&lt;'Sup Tab S4_Mean'!AG$10,'Sup Tab S4_Mean'!AG146,"")</f>
        <v/>
      </c>
      <c r="AF124" s="26" t="str">
        <f>IF('Sup Tab S4_Mean'!AH146&lt;'Sup Tab S4_Mean'!AH$10,'Sup Tab S4_Mean'!AH146,"")</f>
        <v/>
      </c>
      <c r="AG124" s="26" t="str">
        <f>IF('Sup Tab S4_Mean'!AI146&lt;'Sup Tab S4_Mean'!AI$10,'Sup Tab S4_Mean'!AI146,"")</f>
        <v/>
      </c>
      <c r="AH124" s="26" t="str">
        <f>IF('Sup Tab S4_Mean'!AJ146&lt;'Sup Tab S4_Mean'!AJ$10,'Sup Tab S4_Mean'!AJ146,"")</f>
        <v/>
      </c>
      <c r="AI124" s="26" t="str">
        <f>IF('Sup Tab S4_Mean'!AK146&lt;'Sup Tab S4_Mean'!AK$10,'Sup Tab S4_Mean'!AK146,"")</f>
        <v/>
      </c>
      <c r="AJ124" s="26" t="str">
        <f>IF('Sup Tab S4_Mean'!AL146&lt;'Sup Tab S4_Mean'!AL$10,'Sup Tab S4_Mean'!AL146,"")</f>
        <v/>
      </c>
      <c r="AK124" s="26" t="str">
        <f>IF('Sup Tab S4_Mean'!AM146&lt;'Sup Tab S4_Mean'!AM$10,'Sup Tab S4_Mean'!AM146,"")</f>
        <v/>
      </c>
      <c r="AL124" s="26" t="str">
        <f>IF('Sup Tab S4_Mean'!AN146&lt;'Sup Tab S4_Mean'!AN$10,'Sup Tab S4_Mean'!AN146,"")</f>
        <v/>
      </c>
      <c r="AM124" s="26" t="str">
        <f>IF('Sup Tab S4_Mean'!AO146&lt;'Sup Tab S4_Mean'!AO$10,'Sup Tab S4_Mean'!AO146,"")</f>
        <v/>
      </c>
      <c r="AN124" s="26" t="str">
        <f>IF('Sup Tab S4_Mean'!AP146&lt;'Sup Tab S4_Mean'!AP$10,'Sup Tab S4_Mean'!AP146,"")</f>
        <v/>
      </c>
      <c r="AO124" s="26" t="str">
        <f>IF('Sup Tab S4_Mean'!AQ146&lt;'Sup Tab S4_Mean'!AQ$10,'Sup Tab S4_Mean'!AQ146,"")</f>
        <v/>
      </c>
      <c r="AP124" s="26" t="str">
        <f>IF('Sup Tab S4_Mean'!AR146&lt;'Sup Tab S4_Mean'!AR$10,'Sup Tab S4_Mean'!AR146,"")</f>
        <v/>
      </c>
      <c r="AQ124" s="26" t="str">
        <f>IF('Sup Tab S4_Mean'!AS146&lt;'Sup Tab S4_Mean'!AS$10,'Sup Tab S4_Mean'!AS146,"")</f>
        <v/>
      </c>
      <c r="AR124" s="26" t="str">
        <f>IF('Sup Tab S4_Mean'!AT146&lt;'Sup Tab S4_Mean'!AT$10,'Sup Tab S4_Mean'!AT146,"")</f>
        <v/>
      </c>
      <c r="AS124" s="26" t="str">
        <f>IF('Sup Tab S4_Mean'!AU146&lt;'Sup Tab S4_Mean'!AU$10,'Sup Tab S4_Mean'!AU146,"")</f>
        <v/>
      </c>
      <c r="AT124" s="26" t="str">
        <f>IF('Sup Tab S4_Mean'!AV146&lt;'Sup Tab S4_Mean'!AV$10,'Sup Tab S4_Mean'!AV146,"")</f>
        <v/>
      </c>
      <c r="AU124" s="26" t="str">
        <f>IF('Sup Tab S4_Mean'!AW146&lt;'Sup Tab S4_Mean'!AW$10,'Sup Tab S4_Mean'!AW146,"")</f>
        <v/>
      </c>
      <c r="AV124" s="26" t="str">
        <f>IF('Sup Tab S4_Mean'!AX146&lt;'Sup Tab S4_Mean'!AX$10,'Sup Tab S4_Mean'!AX146,"")</f>
        <v/>
      </c>
      <c r="AW124" s="26" t="str">
        <f>IF('Sup Tab S4_Mean'!AY146&lt;'Sup Tab S4_Mean'!AY$10,'Sup Tab S4_Mean'!AY146,"")</f>
        <v/>
      </c>
      <c r="AX124" s="26" t="str">
        <f>IF('Sup Tab S4_Mean'!AZ146&lt;'Sup Tab S4_Mean'!AZ$10,'Sup Tab S4_Mean'!AZ146,"")</f>
        <v/>
      </c>
      <c r="AY124" s="26" t="str">
        <f>IF('Sup Tab S4_Mean'!BA146&lt;'Sup Tab S4_Mean'!BA$10,'Sup Tab S4_Mean'!BA146,"")</f>
        <v/>
      </c>
      <c r="AZ124" s="26" t="str">
        <f>IF('Sup Tab S4_Mean'!BB146&lt;'Sup Tab S4_Mean'!BB$10,'Sup Tab S4_Mean'!BB146,"")</f>
        <v/>
      </c>
      <c r="BA124" s="26" t="str">
        <f>IF('Sup Tab S4_Mean'!BC146&lt;'Sup Tab S4_Mean'!BC$10,'Sup Tab S4_Mean'!BC146,"")</f>
        <v/>
      </c>
      <c r="BB124" s="26" t="str">
        <f>IF('Sup Tab S4_Mean'!BD146&lt;'Sup Tab S4_Mean'!BD$10,'Sup Tab S4_Mean'!BD146,"")</f>
        <v/>
      </c>
      <c r="BC124" s="26" t="str">
        <f>IF('Sup Tab S4_Mean'!BE146&lt;'Sup Tab S4_Mean'!BE$10,'Sup Tab S4_Mean'!BE146,"")</f>
        <v/>
      </c>
      <c r="BD124" s="26" t="str">
        <f>IF('Sup Tab S4_Mean'!BF146&lt;'Sup Tab S4_Mean'!BF$10,'Sup Tab S4_Mean'!BF146,"")</f>
        <v/>
      </c>
      <c r="BE124" s="26" t="str">
        <f>IF('Sup Tab S4_Mean'!BG146&lt;'Sup Tab S4_Mean'!BG$10,'Sup Tab S4_Mean'!BG146,"")</f>
        <v/>
      </c>
      <c r="BF124" s="26" t="str">
        <f>IF('Sup Tab S4_Mean'!BH146&lt;'Sup Tab S4_Mean'!BH$10,'Sup Tab S4_Mean'!BH146,"")</f>
        <v/>
      </c>
      <c r="BG124" s="26" t="str">
        <f>IF('Sup Tab S4_Mean'!BI146&lt;'Sup Tab S4_Mean'!BI$10,'Sup Tab S4_Mean'!BI146,"")</f>
        <v/>
      </c>
      <c r="BH124" s="26" t="str">
        <f>IF('Sup Tab S4_Mean'!BJ146&lt;'Sup Tab S4_Mean'!BJ$10,'Sup Tab S4_Mean'!BJ146,"")</f>
        <v/>
      </c>
      <c r="BI124" s="26" t="str">
        <f>IF('Sup Tab S4_Mean'!BK146&lt;'Sup Tab S4_Mean'!BK$10,'Sup Tab S4_Mean'!BK146,"")</f>
        <v/>
      </c>
      <c r="BJ124" s="26" t="str">
        <f>IF('Sup Tab S4_Mean'!BL146&lt;'Sup Tab S4_Mean'!BL$10,'Sup Tab S4_Mean'!BL146,"")</f>
        <v/>
      </c>
      <c r="BK124" s="26" t="str">
        <f>IF('Sup Tab S4_Mean'!BM146&lt;'Sup Tab S4_Mean'!BM$10,'Sup Tab S4_Mean'!BM146,"")</f>
        <v/>
      </c>
      <c r="BL124" s="26" t="str">
        <f>IF('Sup Tab S4_Mean'!BN146&lt;'Sup Tab S4_Mean'!BN$10,'Sup Tab S4_Mean'!BN146,"")</f>
        <v/>
      </c>
      <c r="BM124" s="26" t="str">
        <f>IF('Sup Tab S4_Mean'!BP146&lt;'Sup Tab S4_Mean'!BP$10,'Sup Tab S4_Mean'!BP146,"")</f>
        <v/>
      </c>
      <c r="BN124" s="26" t="str">
        <f>IF('Sup Tab S4_Mean'!BQ146&lt;'Sup Tab S4_Mean'!BQ$10,'Sup Tab S4_Mean'!BQ146,"")</f>
        <v/>
      </c>
      <c r="BO124" s="26" t="str">
        <f>IF('Sup Tab S4_Mean'!BR146&lt;'Sup Tab S4_Mean'!BR$10,'Sup Tab S4_Mean'!BR146,"")</f>
        <v/>
      </c>
      <c r="BP124" s="26" t="str">
        <f>IF('Sup Tab S4_Mean'!BS146&lt;'Sup Tab S4_Mean'!BS$10,'Sup Tab S4_Mean'!BS146,"")</f>
        <v/>
      </c>
      <c r="BQ124" s="26" t="str">
        <f>IF('Sup Tab S4_Mean'!BT146&lt;'Sup Tab S4_Mean'!BT$10,'Sup Tab S4_Mean'!BT146,"")</f>
        <v/>
      </c>
      <c r="BR124" s="26" t="str">
        <f>IF('Sup Tab S4_Mean'!BU146&lt;'Sup Tab S4_Mean'!BU$10,'Sup Tab S4_Mean'!BU146,"")</f>
        <v/>
      </c>
      <c r="BS124" s="26" t="str">
        <f>IF('Sup Tab S4_Mean'!BV146&lt;'Sup Tab S4_Mean'!BV$10,'Sup Tab S4_Mean'!BV146,"")</f>
        <v/>
      </c>
      <c r="BT124" s="26" t="str">
        <f>IF('Sup Tab S4_Mean'!BW146&lt;'Sup Tab S4_Mean'!BW$10,'Sup Tab S4_Mean'!BW146,"")</f>
        <v/>
      </c>
      <c r="BU124" s="26" t="str">
        <f>IF('Sup Tab S4_Mean'!BX146&lt;'Sup Tab S4_Mean'!BX$10,'Sup Tab S4_Mean'!BX146,"")</f>
        <v/>
      </c>
      <c r="BV124" s="26" t="str">
        <f>IF('Sup Tab S4_Mean'!BY146&lt;'Sup Tab S4_Mean'!BY$10,'Sup Tab S4_Mean'!BY146,"")</f>
        <v/>
      </c>
      <c r="BW124" s="26" t="str">
        <f>IF('Sup Tab S4_Mean'!BZ146&lt;'Sup Tab S4_Mean'!BZ$10,'Sup Tab S4_Mean'!BZ146,"")</f>
        <v/>
      </c>
      <c r="BX124" s="26" t="str">
        <f>IF('Sup Tab S4_Mean'!CA146&lt;'Sup Tab S4_Mean'!CA$10,'Sup Tab S4_Mean'!CA146,"")</f>
        <v/>
      </c>
      <c r="BY124" s="26" t="str">
        <f>IF('Sup Tab S4_Mean'!CB146&lt;'Sup Tab S4_Mean'!CB$10,'Sup Tab S4_Mean'!CB146,"")</f>
        <v/>
      </c>
      <c r="BZ124" s="26" t="str">
        <f>IF('Sup Tab S4_Mean'!CC146&lt;'Sup Tab S4_Mean'!CC$10,'Sup Tab S4_Mean'!CC146,"")</f>
        <v/>
      </c>
      <c r="CA124" s="26" t="str">
        <f>IF('Sup Tab S4_Mean'!CD146&lt;'Sup Tab S4_Mean'!CD$10,'Sup Tab S4_Mean'!CD146,"")</f>
        <v/>
      </c>
      <c r="CB124" s="26" t="str">
        <f>IF('Sup Tab S4_Mean'!CE146&lt;'Sup Tab S4_Mean'!CE$10,'Sup Tab S4_Mean'!CE146,"")</f>
        <v/>
      </c>
      <c r="CC124" s="26" t="str">
        <f>IF('Sup Tab S4_Mean'!CF146&lt;'Sup Tab S4_Mean'!CF$10,'Sup Tab S4_Mean'!CF146,"")</f>
        <v/>
      </c>
      <c r="CD124" s="26" t="str">
        <f>IF('Sup Tab S4_Mean'!CG146&lt;'Sup Tab S4_Mean'!CG$10,'Sup Tab S4_Mean'!CG146,"")</f>
        <v/>
      </c>
    </row>
    <row r="125" spans="1:82" ht="12.75" customHeight="1" x14ac:dyDescent="0.3">
      <c r="A125" s="1" t="s">
        <v>1</v>
      </c>
      <c r="B125" s="1" t="s">
        <v>330</v>
      </c>
      <c r="C125" s="26" t="str">
        <f>IF('Sup Tab S4_Mean'!E147&lt;'Sup Tab S4_Mean'!E$10,'Sup Tab S4_Mean'!E147,"")</f>
        <v/>
      </c>
      <c r="D125" s="26" t="str">
        <f>IF('Sup Tab S4_Mean'!F147&lt;'Sup Tab S4_Mean'!F$10,'Sup Tab S4_Mean'!F147,"")</f>
        <v/>
      </c>
      <c r="E125" s="26" t="str">
        <f>IF('Sup Tab S4_Mean'!G147&lt;'Sup Tab S4_Mean'!G$10,'Sup Tab S4_Mean'!G147,"")</f>
        <v/>
      </c>
      <c r="F125" s="26" t="str">
        <f>IF('Sup Tab S4_Mean'!H147&lt;'Sup Tab S4_Mean'!H$10,'Sup Tab S4_Mean'!H147,"")</f>
        <v/>
      </c>
      <c r="G125" s="26" t="str">
        <f>IF('Sup Tab S4_Mean'!I147&lt;'Sup Tab S4_Mean'!I$10,'Sup Tab S4_Mean'!I147,"")</f>
        <v/>
      </c>
      <c r="H125" s="26" t="str">
        <f>IF('Sup Tab S4_Mean'!J147&lt;'Sup Tab S4_Mean'!J$10,'Sup Tab S4_Mean'!J147,"")</f>
        <v/>
      </c>
      <c r="I125" s="26" t="str">
        <f>IF('Sup Tab S4_Mean'!K147&lt;'Sup Tab S4_Mean'!K$10,'Sup Tab S4_Mean'!K147,"")</f>
        <v/>
      </c>
      <c r="J125" s="26" t="str">
        <f>IF('Sup Tab S4_Mean'!L147&lt;'Sup Tab S4_Mean'!L$10,'Sup Tab S4_Mean'!L147,"")</f>
        <v/>
      </c>
      <c r="K125" s="26" t="str">
        <f>IF('Sup Tab S4_Mean'!M147&lt;'Sup Tab S4_Mean'!M$10,'Sup Tab S4_Mean'!M147,"")</f>
        <v/>
      </c>
      <c r="L125" s="26" t="str">
        <f>IF('Sup Tab S4_Mean'!N147&lt;'Sup Tab S4_Mean'!N$10,'Sup Tab S4_Mean'!N147,"")</f>
        <v/>
      </c>
      <c r="M125" s="26" t="str">
        <f>IF('Sup Tab S4_Mean'!O147&lt;'Sup Tab S4_Mean'!O$10,'Sup Tab S4_Mean'!O147,"")</f>
        <v/>
      </c>
      <c r="N125" s="26" t="str">
        <f>IF('Sup Tab S4_Mean'!P147&lt;'Sup Tab S4_Mean'!P$10,'Sup Tab S4_Mean'!P147,"")</f>
        <v/>
      </c>
      <c r="O125" s="26" t="str">
        <f>IF('Sup Tab S4_Mean'!Q147&lt;'Sup Tab S4_Mean'!Q$10,'Sup Tab S4_Mean'!Q147,"")</f>
        <v/>
      </c>
      <c r="P125" s="26" t="str">
        <f>IF('Sup Tab S4_Mean'!R147&lt;'Sup Tab S4_Mean'!R$10,'Sup Tab S4_Mean'!R147,"")</f>
        <v/>
      </c>
      <c r="Q125" s="26" t="str">
        <f>IF('Sup Tab S4_Mean'!S147&lt;'Sup Tab S4_Mean'!S$10,'Sup Tab S4_Mean'!S147,"")</f>
        <v/>
      </c>
      <c r="R125" s="26" t="str">
        <f>IF('Sup Tab S4_Mean'!T147&lt;'Sup Tab S4_Mean'!T$10,'Sup Tab S4_Mean'!T147,"")</f>
        <v/>
      </c>
      <c r="S125" s="26" t="str">
        <f>IF('Sup Tab S4_Mean'!U147&lt;'Sup Tab S4_Mean'!U$10,'Sup Tab S4_Mean'!U147,"")</f>
        <v/>
      </c>
      <c r="T125" s="26" t="str">
        <f>IF('Sup Tab S4_Mean'!V147&lt;'Sup Tab S4_Mean'!V$10,'Sup Tab S4_Mean'!V147,"")</f>
        <v/>
      </c>
      <c r="U125" s="26" t="str">
        <f>IF('Sup Tab S4_Mean'!W147&lt;'Sup Tab S4_Mean'!W$10,'Sup Tab S4_Mean'!W147,"")</f>
        <v/>
      </c>
      <c r="V125" s="26" t="str">
        <f>IF('Sup Tab S4_Mean'!X147&lt;'Sup Tab S4_Mean'!X$10,'Sup Tab S4_Mean'!X147,"")</f>
        <v/>
      </c>
      <c r="W125" s="26" t="str">
        <f>IF('Sup Tab S4_Mean'!Y147&lt;'Sup Tab S4_Mean'!Y$10,'Sup Tab S4_Mean'!Y147,"")</f>
        <v/>
      </c>
      <c r="X125" s="26" t="str">
        <f>IF('Sup Tab S4_Mean'!Z147&lt;'Sup Tab S4_Mean'!Z$10,'Sup Tab S4_Mean'!Z147,"")</f>
        <v/>
      </c>
      <c r="Y125" s="26" t="str">
        <f>IF('Sup Tab S4_Mean'!AA147&lt;'Sup Tab S4_Mean'!AA$10,'Sup Tab S4_Mean'!AA147,"")</f>
        <v/>
      </c>
      <c r="Z125" s="26" t="str">
        <f>IF('Sup Tab S4_Mean'!AB147&lt;'Sup Tab S4_Mean'!AB$10,'Sup Tab S4_Mean'!AB147,"")</f>
        <v/>
      </c>
      <c r="AA125" s="26" t="str">
        <f>IF('Sup Tab S4_Mean'!AC147&lt;'Sup Tab S4_Mean'!AC$10,'Sup Tab S4_Mean'!AC147,"")</f>
        <v/>
      </c>
      <c r="AB125" s="26" t="str">
        <f>IF('Sup Tab S4_Mean'!AD147&lt;'Sup Tab S4_Mean'!AD$10,'Sup Tab S4_Mean'!AD147,"")</f>
        <v/>
      </c>
      <c r="AC125" s="26" t="str">
        <f>IF('Sup Tab S4_Mean'!AE147&lt;'Sup Tab S4_Mean'!AE$10,'Sup Tab S4_Mean'!AE147,"")</f>
        <v/>
      </c>
      <c r="AD125" s="26" t="str">
        <f>IF('Sup Tab S4_Mean'!AF147&lt;'Sup Tab S4_Mean'!AF$10,'Sup Tab S4_Mean'!AF147,"")</f>
        <v/>
      </c>
      <c r="AE125" s="26" t="str">
        <f>IF('Sup Tab S4_Mean'!AG147&lt;'Sup Tab S4_Mean'!AG$10,'Sup Tab S4_Mean'!AG147,"")</f>
        <v/>
      </c>
      <c r="AF125" s="26" t="str">
        <f>IF('Sup Tab S4_Mean'!AH147&lt;'Sup Tab S4_Mean'!AH$10,'Sup Tab S4_Mean'!AH147,"")</f>
        <v/>
      </c>
      <c r="AG125" s="26" t="str">
        <f>IF('Sup Tab S4_Mean'!AI147&lt;'Sup Tab S4_Mean'!AI$10,'Sup Tab S4_Mean'!AI147,"")</f>
        <v/>
      </c>
      <c r="AH125" s="26" t="str">
        <f>IF('Sup Tab S4_Mean'!AJ147&lt;'Sup Tab S4_Mean'!AJ$10,'Sup Tab S4_Mean'!AJ147,"")</f>
        <v/>
      </c>
      <c r="AI125" s="26" t="str">
        <f>IF('Sup Tab S4_Mean'!AK147&lt;'Sup Tab S4_Mean'!AK$10,'Sup Tab S4_Mean'!AK147,"")</f>
        <v/>
      </c>
      <c r="AJ125" s="26" t="str">
        <f>IF('Sup Tab S4_Mean'!AL147&lt;'Sup Tab S4_Mean'!AL$10,'Sup Tab S4_Mean'!AL147,"")</f>
        <v/>
      </c>
      <c r="AK125" s="26">
        <f>IF('Sup Tab S4_Mean'!AM147&lt;'Sup Tab S4_Mean'!AM$10,'Sup Tab S4_Mean'!AM147,"")</f>
        <v>3.955453094970474</v>
      </c>
      <c r="AL125" s="26" t="str">
        <f>IF('Sup Tab S4_Mean'!AN147&lt;'Sup Tab S4_Mean'!AN$10,'Sup Tab S4_Mean'!AN147,"")</f>
        <v/>
      </c>
      <c r="AM125" s="26" t="str">
        <f>IF('Sup Tab S4_Mean'!AO147&lt;'Sup Tab S4_Mean'!AO$10,'Sup Tab S4_Mean'!AO147,"")</f>
        <v/>
      </c>
      <c r="AN125" s="26" t="str">
        <f>IF('Sup Tab S4_Mean'!AP147&lt;'Sup Tab S4_Mean'!AP$10,'Sup Tab S4_Mean'!AP147,"")</f>
        <v/>
      </c>
      <c r="AO125" s="26" t="str">
        <f>IF('Sup Tab S4_Mean'!AQ147&lt;'Sup Tab S4_Mean'!AQ$10,'Sup Tab S4_Mean'!AQ147,"")</f>
        <v/>
      </c>
      <c r="AP125" s="26" t="str">
        <f>IF('Sup Tab S4_Mean'!AR147&lt;'Sup Tab S4_Mean'!AR$10,'Sup Tab S4_Mean'!AR147,"")</f>
        <v/>
      </c>
      <c r="AQ125" s="26" t="str">
        <f>IF('Sup Tab S4_Mean'!AS147&lt;'Sup Tab S4_Mean'!AS$10,'Sup Tab S4_Mean'!AS147,"")</f>
        <v/>
      </c>
      <c r="AR125" s="26" t="str">
        <f>IF('Sup Tab S4_Mean'!AT147&lt;'Sup Tab S4_Mean'!AT$10,'Sup Tab S4_Mean'!AT147,"")</f>
        <v/>
      </c>
      <c r="AS125" s="26" t="str">
        <f>IF('Sup Tab S4_Mean'!AU147&lt;'Sup Tab S4_Mean'!AU$10,'Sup Tab S4_Mean'!AU147,"")</f>
        <v/>
      </c>
      <c r="AT125" s="26" t="str">
        <f>IF('Sup Tab S4_Mean'!AV147&lt;'Sup Tab S4_Mean'!AV$10,'Sup Tab S4_Mean'!AV147,"")</f>
        <v/>
      </c>
      <c r="AU125" s="26" t="str">
        <f>IF('Sup Tab S4_Mean'!AW147&lt;'Sup Tab S4_Mean'!AW$10,'Sup Tab S4_Mean'!AW147,"")</f>
        <v/>
      </c>
      <c r="AV125" s="26" t="str">
        <f>IF('Sup Tab S4_Mean'!AX147&lt;'Sup Tab S4_Mean'!AX$10,'Sup Tab S4_Mean'!AX147,"")</f>
        <v/>
      </c>
      <c r="AW125" s="26" t="str">
        <f>IF('Sup Tab S4_Mean'!AY147&lt;'Sup Tab S4_Mean'!AY$10,'Sup Tab S4_Mean'!AY147,"")</f>
        <v/>
      </c>
      <c r="AX125" s="26" t="str">
        <f>IF('Sup Tab S4_Mean'!AZ147&lt;'Sup Tab S4_Mean'!AZ$10,'Sup Tab S4_Mean'!AZ147,"")</f>
        <v/>
      </c>
      <c r="AY125" s="26" t="str">
        <f>IF('Sup Tab S4_Mean'!BA147&lt;'Sup Tab S4_Mean'!BA$10,'Sup Tab S4_Mean'!BA147,"")</f>
        <v/>
      </c>
      <c r="AZ125" s="26" t="str">
        <f>IF('Sup Tab S4_Mean'!BB147&lt;'Sup Tab S4_Mean'!BB$10,'Sup Tab S4_Mean'!BB147,"")</f>
        <v/>
      </c>
      <c r="BA125" s="26" t="str">
        <f>IF('Sup Tab S4_Mean'!BC147&lt;'Sup Tab S4_Mean'!BC$10,'Sup Tab S4_Mean'!BC147,"")</f>
        <v/>
      </c>
      <c r="BB125" s="26" t="str">
        <f>IF('Sup Tab S4_Mean'!BD147&lt;'Sup Tab S4_Mean'!BD$10,'Sup Tab S4_Mean'!BD147,"")</f>
        <v/>
      </c>
      <c r="BC125" s="26" t="str">
        <f>IF('Sup Tab S4_Mean'!BE147&lt;'Sup Tab S4_Mean'!BE$10,'Sup Tab S4_Mean'!BE147,"")</f>
        <v/>
      </c>
      <c r="BD125" s="26" t="str">
        <f>IF('Sup Tab S4_Mean'!BF147&lt;'Sup Tab S4_Mean'!BF$10,'Sup Tab S4_Mean'!BF147,"")</f>
        <v/>
      </c>
      <c r="BE125" s="26" t="str">
        <f>IF('Sup Tab S4_Mean'!BG147&lt;'Sup Tab S4_Mean'!BG$10,'Sup Tab S4_Mean'!BG147,"")</f>
        <v/>
      </c>
      <c r="BF125" s="26" t="str">
        <f>IF('Sup Tab S4_Mean'!BH147&lt;'Sup Tab S4_Mean'!BH$10,'Sup Tab S4_Mean'!BH147,"")</f>
        <v/>
      </c>
      <c r="BG125" s="26" t="str">
        <f>IF('Sup Tab S4_Mean'!BI147&lt;'Sup Tab S4_Mean'!BI$10,'Sup Tab S4_Mean'!BI147,"")</f>
        <v/>
      </c>
      <c r="BH125" s="26" t="str">
        <f>IF('Sup Tab S4_Mean'!BJ147&lt;'Sup Tab S4_Mean'!BJ$10,'Sup Tab S4_Mean'!BJ147,"")</f>
        <v/>
      </c>
      <c r="BI125" s="26" t="str">
        <f>IF('Sup Tab S4_Mean'!BK147&lt;'Sup Tab S4_Mean'!BK$10,'Sup Tab S4_Mean'!BK147,"")</f>
        <v/>
      </c>
      <c r="BJ125" s="26" t="str">
        <f>IF('Sup Tab S4_Mean'!BL147&lt;'Sup Tab S4_Mean'!BL$10,'Sup Tab S4_Mean'!BL147,"")</f>
        <v/>
      </c>
      <c r="BK125" s="26" t="str">
        <f>IF('Sup Tab S4_Mean'!BM147&lt;'Sup Tab S4_Mean'!BM$10,'Sup Tab S4_Mean'!BM147,"")</f>
        <v/>
      </c>
      <c r="BL125" s="26" t="str">
        <f>IF('Sup Tab S4_Mean'!BN147&lt;'Sup Tab S4_Mean'!BN$10,'Sup Tab S4_Mean'!BN147,"")</f>
        <v/>
      </c>
      <c r="BM125" s="26" t="str">
        <f>IF('Sup Tab S4_Mean'!BP147&lt;'Sup Tab S4_Mean'!BP$10,'Sup Tab S4_Mean'!BP147,"")</f>
        <v/>
      </c>
      <c r="BN125" s="26" t="str">
        <f>IF('Sup Tab S4_Mean'!BQ147&lt;'Sup Tab S4_Mean'!BQ$10,'Sup Tab S4_Mean'!BQ147,"")</f>
        <v/>
      </c>
      <c r="BO125" s="26">
        <f>IF('Sup Tab S4_Mean'!BR147&lt;'Sup Tab S4_Mean'!BR$10,'Sup Tab S4_Mean'!BR147,"")</f>
        <v>21.141383544194301</v>
      </c>
      <c r="BP125" s="26" t="str">
        <f>IF('Sup Tab S4_Mean'!BS147&lt;'Sup Tab S4_Mean'!BS$10,'Sup Tab S4_Mean'!BS147,"")</f>
        <v/>
      </c>
      <c r="BQ125" s="26" t="str">
        <f>IF('Sup Tab S4_Mean'!BT147&lt;'Sup Tab S4_Mean'!BT$10,'Sup Tab S4_Mean'!BT147,"")</f>
        <v/>
      </c>
      <c r="BR125" s="26" t="str">
        <f>IF('Sup Tab S4_Mean'!BU147&lt;'Sup Tab S4_Mean'!BU$10,'Sup Tab S4_Mean'!BU147,"")</f>
        <v/>
      </c>
      <c r="BS125" s="26" t="str">
        <f>IF('Sup Tab S4_Mean'!BV147&lt;'Sup Tab S4_Mean'!BV$10,'Sup Tab S4_Mean'!BV147,"")</f>
        <v/>
      </c>
      <c r="BT125" s="26" t="str">
        <f>IF('Sup Tab S4_Mean'!BW147&lt;'Sup Tab S4_Mean'!BW$10,'Sup Tab S4_Mean'!BW147,"")</f>
        <v/>
      </c>
      <c r="BU125" s="26" t="str">
        <f>IF('Sup Tab S4_Mean'!BX147&lt;'Sup Tab S4_Mean'!BX$10,'Sup Tab S4_Mean'!BX147,"")</f>
        <v/>
      </c>
      <c r="BV125" s="26" t="str">
        <f>IF('Sup Tab S4_Mean'!BY147&lt;'Sup Tab S4_Mean'!BY$10,'Sup Tab S4_Mean'!BY147,"")</f>
        <v/>
      </c>
      <c r="BW125" s="26" t="str">
        <f>IF('Sup Tab S4_Mean'!BZ147&lt;'Sup Tab S4_Mean'!BZ$10,'Sup Tab S4_Mean'!BZ147,"")</f>
        <v/>
      </c>
      <c r="BX125" s="26" t="str">
        <f>IF('Sup Tab S4_Mean'!CA147&lt;'Sup Tab S4_Mean'!CA$10,'Sup Tab S4_Mean'!CA147,"")</f>
        <v/>
      </c>
      <c r="BY125" s="26" t="str">
        <f>IF('Sup Tab S4_Mean'!CB147&lt;'Sup Tab S4_Mean'!CB$10,'Sup Tab S4_Mean'!CB147,"")</f>
        <v/>
      </c>
      <c r="BZ125" s="26" t="str">
        <f>IF('Sup Tab S4_Mean'!CC147&lt;'Sup Tab S4_Mean'!CC$10,'Sup Tab S4_Mean'!CC147,"")</f>
        <v/>
      </c>
      <c r="CA125" s="26" t="str">
        <f>IF('Sup Tab S4_Mean'!CD147&lt;'Sup Tab S4_Mean'!CD$10,'Sup Tab S4_Mean'!CD147,"")</f>
        <v/>
      </c>
      <c r="CB125" s="26" t="str">
        <f>IF('Sup Tab S4_Mean'!CE147&lt;'Sup Tab S4_Mean'!CE$10,'Sup Tab S4_Mean'!CE147,"")</f>
        <v/>
      </c>
      <c r="CC125" s="26" t="str">
        <f>IF('Sup Tab S4_Mean'!CF147&lt;'Sup Tab S4_Mean'!CF$10,'Sup Tab S4_Mean'!CF147,"")</f>
        <v/>
      </c>
      <c r="CD125" s="26" t="str">
        <f>IF('Sup Tab S4_Mean'!CG147&lt;'Sup Tab S4_Mean'!CG$10,'Sup Tab S4_Mean'!CG147,"")</f>
        <v/>
      </c>
    </row>
    <row r="126" spans="1:82" ht="12.75" customHeight="1" x14ac:dyDescent="0.3">
      <c r="A126" s="1" t="s">
        <v>1</v>
      </c>
      <c r="B126" s="1" t="s">
        <v>332</v>
      </c>
      <c r="C126" s="26" t="str">
        <f>IF('Sup Tab S4_Mean'!E148&lt;'Sup Tab S4_Mean'!E$10,'Sup Tab S4_Mean'!E148,"")</f>
        <v/>
      </c>
      <c r="D126" s="26" t="str">
        <f>IF('Sup Tab S4_Mean'!F148&lt;'Sup Tab S4_Mean'!F$10,'Sup Tab S4_Mean'!F148,"")</f>
        <v/>
      </c>
      <c r="E126" s="26" t="str">
        <f>IF('Sup Tab S4_Mean'!G148&lt;'Sup Tab S4_Mean'!G$10,'Sup Tab S4_Mean'!G148,"")</f>
        <v/>
      </c>
      <c r="F126" s="26" t="str">
        <f>IF('Sup Tab S4_Mean'!H148&lt;'Sup Tab S4_Mean'!H$10,'Sup Tab S4_Mean'!H148,"")</f>
        <v/>
      </c>
      <c r="G126" s="26" t="str">
        <f>IF('Sup Tab S4_Mean'!I148&lt;'Sup Tab S4_Mean'!I$10,'Sup Tab S4_Mean'!I148,"")</f>
        <v/>
      </c>
      <c r="H126" s="26" t="str">
        <f>IF('Sup Tab S4_Mean'!J148&lt;'Sup Tab S4_Mean'!J$10,'Sup Tab S4_Mean'!J148,"")</f>
        <v/>
      </c>
      <c r="I126" s="26" t="str">
        <f>IF('Sup Tab S4_Mean'!K148&lt;'Sup Tab S4_Mean'!K$10,'Sup Tab S4_Mean'!K148,"")</f>
        <v/>
      </c>
      <c r="J126" s="26" t="str">
        <f>IF('Sup Tab S4_Mean'!L148&lt;'Sup Tab S4_Mean'!L$10,'Sup Tab S4_Mean'!L148,"")</f>
        <v/>
      </c>
      <c r="K126" s="26" t="str">
        <f>IF('Sup Tab S4_Mean'!M148&lt;'Sup Tab S4_Mean'!M$10,'Sup Tab S4_Mean'!M148,"")</f>
        <v/>
      </c>
      <c r="L126" s="26" t="str">
        <f>IF('Sup Tab S4_Mean'!N148&lt;'Sup Tab S4_Mean'!N$10,'Sup Tab S4_Mean'!N148,"")</f>
        <v/>
      </c>
      <c r="M126" s="26" t="str">
        <f>IF('Sup Tab S4_Mean'!O148&lt;'Sup Tab S4_Mean'!O$10,'Sup Tab S4_Mean'!O148,"")</f>
        <v/>
      </c>
      <c r="N126" s="26" t="str">
        <f>IF('Sup Tab S4_Mean'!P148&lt;'Sup Tab S4_Mean'!P$10,'Sup Tab S4_Mean'!P148,"")</f>
        <v/>
      </c>
      <c r="O126" s="26" t="str">
        <f>IF('Sup Tab S4_Mean'!Q148&lt;'Sup Tab S4_Mean'!Q$10,'Sup Tab S4_Mean'!Q148,"")</f>
        <v/>
      </c>
      <c r="P126" s="26" t="str">
        <f>IF('Sup Tab S4_Mean'!R148&lt;'Sup Tab S4_Mean'!R$10,'Sup Tab S4_Mean'!R148,"")</f>
        <v/>
      </c>
      <c r="Q126" s="26" t="str">
        <f>IF('Sup Tab S4_Mean'!S148&lt;'Sup Tab S4_Mean'!S$10,'Sup Tab S4_Mean'!S148,"")</f>
        <v/>
      </c>
      <c r="R126" s="26" t="str">
        <f>IF('Sup Tab S4_Mean'!T148&lt;'Sup Tab S4_Mean'!T$10,'Sup Tab S4_Mean'!T148,"")</f>
        <v/>
      </c>
      <c r="S126" s="26" t="str">
        <f>IF('Sup Tab S4_Mean'!U148&lt;'Sup Tab S4_Mean'!U$10,'Sup Tab S4_Mean'!U148,"")</f>
        <v/>
      </c>
      <c r="T126" s="26" t="str">
        <f>IF('Sup Tab S4_Mean'!V148&lt;'Sup Tab S4_Mean'!V$10,'Sup Tab S4_Mean'!V148,"")</f>
        <v/>
      </c>
      <c r="U126" s="26" t="str">
        <f>IF('Sup Tab S4_Mean'!W148&lt;'Sup Tab S4_Mean'!W$10,'Sup Tab S4_Mean'!W148,"")</f>
        <v/>
      </c>
      <c r="V126" s="26" t="str">
        <f>IF('Sup Tab S4_Mean'!X148&lt;'Sup Tab S4_Mean'!X$10,'Sup Tab S4_Mean'!X148,"")</f>
        <v/>
      </c>
      <c r="W126" s="26" t="str">
        <f>IF('Sup Tab S4_Mean'!Y148&lt;'Sup Tab S4_Mean'!Y$10,'Sup Tab S4_Mean'!Y148,"")</f>
        <v/>
      </c>
      <c r="X126" s="26" t="str">
        <f>IF('Sup Tab S4_Mean'!Z148&lt;'Sup Tab S4_Mean'!Z$10,'Sup Tab S4_Mean'!Z148,"")</f>
        <v/>
      </c>
      <c r="Y126" s="26" t="str">
        <f>IF('Sup Tab S4_Mean'!AA148&lt;'Sup Tab S4_Mean'!AA$10,'Sup Tab S4_Mean'!AA148,"")</f>
        <v/>
      </c>
      <c r="Z126" s="26" t="str">
        <f>IF('Sup Tab S4_Mean'!AB148&lt;'Sup Tab S4_Mean'!AB$10,'Sup Tab S4_Mean'!AB148,"")</f>
        <v/>
      </c>
      <c r="AA126" s="26" t="str">
        <f>IF('Sup Tab S4_Mean'!AC148&lt;'Sup Tab S4_Mean'!AC$10,'Sup Tab S4_Mean'!AC148,"")</f>
        <v/>
      </c>
      <c r="AB126" s="26" t="str">
        <f>IF('Sup Tab S4_Mean'!AD148&lt;'Sup Tab S4_Mean'!AD$10,'Sup Tab S4_Mean'!AD148,"")</f>
        <v/>
      </c>
      <c r="AC126" s="26" t="str">
        <f>IF('Sup Tab S4_Mean'!AE148&lt;'Sup Tab S4_Mean'!AE$10,'Sup Tab S4_Mean'!AE148,"")</f>
        <v/>
      </c>
      <c r="AD126" s="26" t="str">
        <f>IF('Sup Tab S4_Mean'!AF148&lt;'Sup Tab S4_Mean'!AF$10,'Sup Tab S4_Mean'!AF148,"")</f>
        <v/>
      </c>
      <c r="AE126" s="26" t="str">
        <f>IF('Sup Tab S4_Mean'!AG148&lt;'Sup Tab S4_Mean'!AG$10,'Sup Tab S4_Mean'!AG148,"")</f>
        <v/>
      </c>
      <c r="AF126" s="26" t="str">
        <f>IF('Sup Tab S4_Mean'!AH148&lt;'Sup Tab S4_Mean'!AH$10,'Sup Tab S4_Mean'!AH148,"")</f>
        <v/>
      </c>
      <c r="AG126" s="26" t="str">
        <f>IF('Sup Tab S4_Mean'!AI148&lt;'Sup Tab S4_Mean'!AI$10,'Sup Tab S4_Mean'!AI148,"")</f>
        <v/>
      </c>
      <c r="AH126" s="26" t="str">
        <f>IF('Sup Tab S4_Mean'!AJ148&lt;'Sup Tab S4_Mean'!AJ$10,'Sup Tab S4_Mean'!AJ148,"")</f>
        <v/>
      </c>
      <c r="AI126" s="26" t="str">
        <f>IF('Sup Tab S4_Mean'!AK148&lt;'Sup Tab S4_Mean'!AK$10,'Sup Tab S4_Mean'!AK148,"")</f>
        <v/>
      </c>
      <c r="AJ126" s="26" t="str">
        <f>IF('Sup Tab S4_Mean'!AL148&lt;'Sup Tab S4_Mean'!AL$10,'Sup Tab S4_Mean'!AL148,"")</f>
        <v/>
      </c>
      <c r="AK126" s="26" t="str">
        <f>IF('Sup Tab S4_Mean'!AM148&lt;'Sup Tab S4_Mean'!AM$10,'Sup Tab S4_Mean'!AM148,"")</f>
        <v/>
      </c>
      <c r="AL126" s="26" t="str">
        <f>IF('Sup Tab S4_Mean'!AN148&lt;'Sup Tab S4_Mean'!AN$10,'Sup Tab S4_Mean'!AN148,"")</f>
        <v/>
      </c>
      <c r="AM126" s="26" t="str">
        <f>IF('Sup Tab S4_Mean'!AO148&lt;'Sup Tab S4_Mean'!AO$10,'Sup Tab S4_Mean'!AO148,"")</f>
        <v/>
      </c>
      <c r="AN126" s="26" t="str">
        <f>IF('Sup Tab S4_Mean'!AP148&lt;'Sup Tab S4_Mean'!AP$10,'Sup Tab S4_Mean'!AP148,"")</f>
        <v/>
      </c>
      <c r="AO126" s="26" t="str">
        <f>IF('Sup Tab S4_Mean'!AQ148&lt;'Sup Tab S4_Mean'!AQ$10,'Sup Tab S4_Mean'!AQ148,"")</f>
        <v/>
      </c>
      <c r="AP126" s="26" t="str">
        <f>IF('Sup Tab S4_Mean'!AR148&lt;'Sup Tab S4_Mean'!AR$10,'Sup Tab S4_Mean'!AR148,"")</f>
        <v/>
      </c>
      <c r="AQ126" s="26" t="str">
        <f>IF('Sup Tab S4_Mean'!AS148&lt;'Sup Tab S4_Mean'!AS$10,'Sup Tab S4_Mean'!AS148,"")</f>
        <v/>
      </c>
      <c r="AR126" s="26" t="str">
        <f>IF('Sup Tab S4_Mean'!AT148&lt;'Sup Tab S4_Mean'!AT$10,'Sup Tab S4_Mean'!AT148,"")</f>
        <v/>
      </c>
      <c r="AS126" s="26" t="str">
        <f>IF('Sup Tab S4_Mean'!AU148&lt;'Sup Tab S4_Mean'!AU$10,'Sup Tab S4_Mean'!AU148,"")</f>
        <v/>
      </c>
      <c r="AT126" s="26" t="str">
        <f>IF('Sup Tab S4_Mean'!AV148&lt;'Sup Tab S4_Mean'!AV$10,'Sup Tab S4_Mean'!AV148,"")</f>
        <v/>
      </c>
      <c r="AU126" s="26" t="str">
        <f>IF('Sup Tab S4_Mean'!AW148&lt;'Sup Tab S4_Mean'!AW$10,'Sup Tab S4_Mean'!AW148,"")</f>
        <v/>
      </c>
      <c r="AV126" s="26" t="str">
        <f>IF('Sup Tab S4_Mean'!AX148&lt;'Sup Tab S4_Mean'!AX$10,'Sup Tab S4_Mean'!AX148,"")</f>
        <v/>
      </c>
      <c r="AW126" s="26" t="str">
        <f>IF('Sup Tab S4_Mean'!AY148&lt;'Sup Tab S4_Mean'!AY$10,'Sup Tab S4_Mean'!AY148,"")</f>
        <v/>
      </c>
      <c r="AX126" s="26" t="str">
        <f>IF('Sup Tab S4_Mean'!AZ148&lt;'Sup Tab S4_Mean'!AZ$10,'Sup Tab S4_Mean'!AZ148,"")</f>
        <v/>
      </c>
      <c r="AY126" s="26" t="str">
        <f>IF('Sup Tab S4_Mean'!BA148&lt;'Sup Tab S4_Mean'!BA$10,'Sup Tab S4_Mean'!BA148,"")</f>
        <v/>
      </c>
      <c r="AZ126" s="26" t="str">
        <f>IF('Sup Tab S4_Mean'!BB148&lt;'Sup Tab S4_Mean'!BB$10,'Sup Tab S4_Mean'!BB148,"")</f>
        <v/>
      </c>
      <c r="BA126" s="26" t="str">
        <f>IF('Sup Tab S4_Mean'!BC148&lt;'Sup Tab S4_Mean'!BC$10,'Sup Tab S4_Mean'!BC148,"")</f>
        <v/>
      </c>
      <c r="BB126" s="26" t="str">
        <f>IF('Sup Tab S4_Mean'!BD148&lt;'Sup Tab S4_Mean'!BD$10,'Sup Tab S4_Mean'!BD148,"")</f>
        <v/>
      </c>
      <c r="BC126" s="26" t="str">
        <f>IF('Sup Tab S4_Mean'!BE148&lt;'Sup Tab S4_Mean'!BE$10,'Sup Tab S4_Mean'!BE148,"")</f>
        <v/>
      </c>
      <c r="BD126" s="26" t="str">
        <f>IF('Sup Tab S4_Mean'!BF148&lt;'Sup Tab S4_Mean'!BF$10,'Sup Tab S4_Mean'!BF148,"")</f>
        <v/>
      </c>
      <c r="BE126" s="26" t="str">
        <f>IF('Sup Tab S4_Mean'!BG148&lt;'Sup Tab S4_Mean'!BG$10,'Sup Tab S4_Mean'!BG148,"")</f>
        <v/>
      </c>
      <c r="BF126" s="26" t="str">
        <f>IF('Sup Tab S4_Mean'!BH148&lt;'Sup Tab S4_Mean'!BH$10,'Sup Tab S4_Mean'!BH148,"")</f>
        <v/>
      </c>
      <c r="BG126" s="26" t="str">
        <f>IF('Sup Tab S4_Mean'!BI148&lt;'Sup Tab S4_Mean'!BI$10,'Sup Tab S4_Mean'!BI148,"")</f>
        <v/>
      </c>
      <c r="BH126" s="26" t="str">
        <f>IF('Sup Tab S4_Mean'!BJ148&lt;'Sup Tab S4_Mean'!BJ$10,'Sup Tab S4_Mean'!BJ148,"")</f>
        <v/>
      </c>
      <c r="BI126" s="26" t="str">
        <f>IF('Sup Tab S4_Mean'!BK148&lt;'Sup Tab S4_Mean'!BK$10,'Sup Tab S4_Mean'!BK148,"")</f>
        <v/>
      </c>
      <c r="BJ126" s="26" t="str">
        <f>IF('Sup Tab S4_Mean'!BL148&lt;'Sup Tab S4_Mean'!BL$10,'Sup Tab S4_Mean'!BL148,"")</f>
        <v/>
      </c>
      <c r="BK126" s="26" t="str">
        <f>IF('Sup Tab S4_Mean'!BM148&lt;'Sup Tab S4_Mean'!BM$10,'Sup Tab S4_Mean'!BM148,"")</f>
        <v/>
      </c>
      <c r="BL126" s="26" t="str">
        <f>IF('Sup Tab S4_Mean'!BN148&lt;'Sup Tab S4_Mean'!BN$10,'Sup Tab S4_Mean'!BN148,"")</f>
        <v/>
      </c>
      <c r="BM126" s="26" t="str">
        <f>IF('Sup Tab S4_Mean'!BP148&lt;'Sup Tab S4_Mean'!BP$10,'Sup Tab S4_Mean'!BP148,"")</f>
        <v/>
      </c>
      <c r="BN126" s="26" t="str">
        <f>IF('Sup Tab S4_Mean'!BQ148&lt;'Sup Tab S4_Mean'!BQ$10,'Sup Tab S4_Mean'!BQ148,"")</f>
        <v/>
      </c>
      <c r="BO126" s="26">
        <f>IF('Sup Tab S4_Mean'!BR148&lt;'Sup Tab S4_Mean'!BR$10,'Sup Tab S4_Mean'!BR148,"")</f>
        <v>20.563568344794245</v>
      </c>
      <c r="BP126" s="26" t="str">
        <f>IF('Sup Tab S4_Mean'!BS148&lt;'Sup Tab S4_Mean'!BS$10,'Sup Tab S4_Mean'!BS148,"")</f>
        <v/>
      </c>
      <c r="BQ126" s="26" t="str">
        <f>IF('Sup Tab S4_Mean'!BT148&lt;'Sup Tab S4_Mean'!BT$10,'Sup Tab S4_Mean'!BT148,"")</f>
        <v/>
      </c>
      <c r="BR126" s="26" t="str">
        <f>IF('Sup Tab S4_Mean'!BU148&lt;'Sup Tab S4_Mean'!BU$10,'Sup Tab S4_Mean'!BU148,"")</f>
        <v/>
      </c>
      <c r="BS126" s="26" t="str">
        <f>IF('Sup Tab S4_Mean'!BV148&lt;'Sup Tab S4_Mean'!BV$10,'Sup Tab S4_Mean'!BV148,"")</f>
        <v/>
      </c>
      <c r="BT126" s="26" t="str">
        <f>IF('Sup Tab S4_Mean'!BW148&lt;'Sup Tab S4_Mean'!BW$10,'Sup Tab S4_Mean'!BW148,"")</f>
        <v/>
      </c>
      <c r="BU126" s="26" t="str">
        <f>IF('Sup Tab S4_Mean'!BX148&lt;'Sup Tab S4_Mean'!BX$10,'Sup Tab S4_Mean'!BX148,"")</f>
        <v/>
      </c>
      <c r="BV126" s="26" t="str">
        <f>IF('Sup Tab S4_Mean'!BY148&lt;'Sup Tab S4_Mean'!BY$10,'Sup Tab S4_Mean'!BY148,"")</f>
        <v/>
      </c>
      <c r="BW126" s="26" t="str">
        <f>IF('Sup Tab S4_Mean'!BZ148&lt;'Sup Tab S4_Mean'!BZ$10,'Sup Tab S4_Mean'!BZ148,"")</f>
        <v/>
      </c>
      <c r="BX126" s="26" t="str">
        <f>IF('Sup Tab S4_Mean'!CA148&lt;'Sup Tab S4_Mean'!CA$10,'Sup Tab S4_Mean'!CA148,"")</f>
        <v/>
      </c>
      <c r="BY126" s="26" t="str">
        <f>IF('Sup Tab S4_Mean'!CB148&lt;'Sup Tab S4_Mean'!CB$10,'Sup Tab S4_Mean'!CB148,"")</f>
        <v/>
      </c>
      <c r="BZ126" s="26" t="str">
        <f>IF('Sup Tab S4_Mean'!CC148&lt;'Sup Tab S4_Mean'!CC$10,'Sup Tab S4_Mean'!CC148,"")</f>
        <v/>
      </c>
      <c r="CA126" s="26" t="str">
        <f>IF('Sup Tab S4_Mean'!CD148&lt;'Sup Tab S4_Mean'!CD$10,'Sup Tab S4_Mean'!CD148,"")</f>
        <v/>
      </c>
      <c r="CB126" s="26" t="str">
        <f>IF('Sup Tab S4_Mean'!CE148&lt;'Sup Tab S4_Mean'!CE$10,'Sup Tab S4_Mean'!CE148,"")</f>
        <v/>
      </c>
      <c r="CC126" s="26" t="str">
        <f>IF('Sup Tab S4_Mean'!CF148&lt;'Sup Tab S4_Mean'!CF$10,'Sup Tab S4_Mean'!CF148,"")</f>
        <v/>
      </c>
      <c r="CD126" s="26" t="str">
        <f>IF('Sup Tab S4_Mean'!CG148&lt;'Sup Tab S4_Mean'!CG$10,'Sup Tab S4_Mean'!CG148,"")</f>
        <v/>
      </c>
    </row>
    <row r="127" spans="1:82" ht="12.75" customHeight="1" x14ac:dyDescent="0.3">
      <c r="A127" s="1" t="s">
        <v>1</v>
      </c>
      <c r="B127" s="1" t="s">
        <v>334</v>
      </c>
      <c r="C127" s="26" t="str">
        <f>IF('Sup Tab S4_Mean'!E149&lt;'Sup Tab S4_Mean'!E$10,'Sup Tab S4_Mean'!E149,"")</f>
        <v/>
      </c>
      <c r="D127" s="26" t="str">
        <f>IF('Sup Tab S4_Mean'!F149&lt;'Sup Tab S4_Mean'!F$10,'Sup Tab S4_Mean'!F149,"")</f>
        <v/>
      </c>
      <c r="E127" s="26" t="str">
        <f>IF('Sup Tab S4_Mean'!G149&lt;'Sup Tab S4_Mean'!G$10,'Sup Tab S4_Mean'!G149,"")</f>
        <v/>
      </c>
      <c r="F127" s="26" t="str">
        <f>IF('Sup Tab S4_Mean'!H149&lt;'Sup Tab S4_Mean'!H$10,'Sup Tab S4_Mean'!H149,"")</f>
        <v/>
      </c>
      <c r="G127" s="26" t="str">
        <f>IF('Sup Tab S4_Mean'!I149&lt;'Sup Tab S4_Mean'!I$10,'Sup Tab S4_Mean'!I149,"")</f>
        <v/>
      </c>
      <c r="H127" s="26" t="str">
        <f>IF('Sup Tab S4_Mean'!J149&lt;'Sup Tab S4_Mean'!J$10,'Sup Tab S4_Mean'!J149,"")</f>
        <v/>
      </c>
      <c r="I127" s="26" t="str">
        <f>IF('Sup Tab S4_Mean'!K149&lt;'Sup Tab S4_Mean'!K$10,'Sup Tab S4_Mean'!K149,"")</f>
        <v/>
      </c>
      <c r="J127" s="26" t="str">
        <f>IF('Sup Tab S4_Mean'!L149&lt;'Sup Tab S4_Mean'!L$10,'Sup Tab S4_Mean'!L149,"")</f>
        <v/>
      </c>
      <c r="K127" s="26" t="str">
        <f>IF('Sup Tab S4_Mean'!M149&lt;'Sup Tab S4_Mean'!M$10,'Sup Tab S4_Mean'!M149,"")</f>
        <v/>
      </c>
      <c r="L127" s="26" t="str">
        <f>IF('Sup Tab S4_Mean'!N149&lt;'Sup Tab S4_Mean'!N$10,'Sup Tab S4_Mean'!N149,"")</f>
        <v/>
      </c>
      <c r="M127" s="26" t="str">
        <f>IF('Sup Tab S4_Mean'!O149&lt;'Sup Tab S4_Mean'!O$10,'Sup Tab S4_Mean'!O149,"")</f>
        <v/>
      </c>
      <c r="N127" s="26" t="str">
        <f>IF('Sup Tab S4_Mean'!P149&lt;'Sup Tab S4_Mean'!P$10,'Sup Tab S4_Mean'!P149,"")</f>
        <v/>
      </c>
      <c r="O127" s="26" t="str">
        <f>IF('Sup Tab S4_Mean'!Q149&lt;'Sup Tab S4_Mean'!Q$10,'Sup Tab S4_Mean'!Q149,"")</f>
        <v/>
      </c>
      <c r="P127" s="26" t="str">
        <f>IF('Sup Tab S4_Mean'!R149&lt;'Sup Tab S4_Mean'!R$10,'Sup Tab S4_Mean'!R149,"")</f>
        <v/>
      </c>
      <c r="Q127" s="26" t="str">
        <f>IF('Sup Tab S4_Mean'!S149&lt;'Sup Tab S4_Mean'!S$10,'Sup Tab S4_Mean'!S149,"")</f>
        <v/>
      </c>
      <c r="R127" s="26" t="str">
        <f>IF('Sup Tab S4_Mean'!T149&lt;'Sup Tab S4_Mean'!T$10,'Sup Tab S4_Mean'!T149,"")</f>
        <v/>
      </c>
      <c r="S127" s="26" t="str">
        <f>IF('Sup Tab S4_Mean'!U149&lt;'Sup Tab S4_Mean'!U$10,'Sup Tab S4_Mean'!U149,"")</f>
        <v/>
      </c>
      <c r="T127" s="26" t="str">
        <f>IF('Sup Tab S4_Mean'!V149&lt;'Sup Tab S4_Mean'!V$10,'Sup Tab S4_Mean'!V149,"")</f>
        <v/>
      </c>
      <c r="U127" s="26" t="str">
        <f>IF('Sup Tab S4_Mean'!W149&lt;'Sup Tab S4_Mean'!W$10,'Sup Tab S4_Mean'!W149,"")</f>
        <v/>
      </c>
      <c r="V127" s="26" t="str">
        <f>IF('Sup Tab S4_Mean'!X149&lt;'Sup Tab S4_Mean'!X$10,'Sup Tab S4_Mean'!X149,"")</f>
        <v/>
      </c>
      <c r="W127" s="26" t="str">
        <f>IF('Sup Tab S4_Mean'!Y149&lt;'Sup Tab S4_Mean'!Y$10,'Sup Tab S4_Mean'!Y149,"")</f>
        <v/>
      </c>
      <c r="X127" s="26" t="str">
        <f>IF('Sup Tab S4_Mean'!Z149&lt;'Sup Tab S4_Mean'!Z$10,'Sup Tab S4_Mean'!Z149,"")</f>
        <v/>
      </c>
      <c r="Y127" s="26" t="str">
        <f>IF('Sup Tab S4_Mean'!AA149&lt;'Sup Tab S4_Mean'!AA$10,'Sup Tab S4_Mean'!AA149,"")</f>
        <v/>
      </c>
      <c r="Z127" s="26" t="str">
        <f>IF('Sup Tab S4_Mean'!AB149&lt;'Sup Tab S4_Mean'!AB$10,'Sup Tab S4_Mean'!AB149,"")</f>
        <v/>
      </c>
      <c r="AA127" s="26" t="str">
        <f>IF('Sup Tab S4_Mean'!AC149&lt;'Sup Tab S4_Mean'!AC$10,'Sup Tab S4_Mean'!AC149,"")</f>
        <v/>
      </c>
      <c r="AB127" s="26" t="str">
        <f>IF('Sup Tab S4_Mean'!AD149&lt;'Sup Tab S4_Mean'!AD$10,'Sup Tab S4_Mean'!AD149,"")</f>
        <v/>
      </c>
      <c r="AC127" s="26" t="str">
        <f>IF('Sup Tab S4_Mean'!AE149&lt;'Sup Tab S4_Mean'!AE$10,'Sup Tab S4_Mean'!AE149,"")</f>
        <v/>
      </c>
      <c r="AD127" s="26" t="str">
        <f>IF('Sup Tab S4_Mean'!AF149&lt;'Sup Tab S4_Mean'!AF$10,'Sup Tab S4_Mean'!AF149,"")</f>
        <v/>
      </c>
      <c r="AE127" s="26" t="str">
        <f>IF('Sup Tab S4_Mean'!AG149&lt;'Sup Tab S4_Mean'!AG$10,'Sup Tab S4_Mean'!AG149,"")</f>
        <v/>
      </c>
      <c r="AF127" s="26" t="str">
        <f>IF('Sup Tab S4_Mean'!AH149&lt;'Sup Tab S4_Mean'!AH$10,'Sup Tab S4_Mean'!AH149,"")</f>
        <v/>
      </c>
      <c r="AG127" s="26" t="str">
        <f>IF('Sup Tab S4_Mean'!AI149&lt;'Sup Tab S4_Mean'!AI$10,'Sup Tab S4_Mean'!AI149,"")</f>
        <v/>
      </c>
      <c r="AH127" s="26" t="str">
        <f>IF('Sup Tab S4_Mean'!AJ149&lt;'Sup Tab S4_Mean'!AJ$10,'Sup Tab S4_Mean'!AJ149,"")</f>
        <v/>
      </c>
      <c r="AI127" s="26" t="str">
        <f>IF('Sup Tab S4_Mean'!AK149&lt;'Sup Tab S4_Mean'!AK$10,'Sup Tab S4_Mean'!AK149,"")</f>
        <v/>
      </c>
      <c r="AJ127" s="26" t="str">
        <f>IF('Sup Tab S4_Mean'!AL149&lt;'Sup Tab S4_Mean'!AL$10,'Sup Tab S4_Mean'!AL149,"")</f>
        <v/>
      </c>
      <c r="AK127" s="26" t="str">
        <f>IF('Sup Tab S4_Mean'!AM149&lt;'Sup Tab S4_Mean'!AM$10,'Sup Tab S4_Mean'!AM149,"")</f>
        <v/>
      </c>
      <c r="AL127" s="26" t="str">
        <f>IF('Sup Tab S4_Mean'!AN149&lt;'Sup Tab S4_Mean'!AN$10,'Sup Tab S4_Mean'!AN149,"")</f>
        <v/>
      </c>
      <c r="AM127" s="26" t="str">
        <f>IF('Sup Tab S4_Mean'!AO149&lt;'Sup Tab S4_Mean'!AO$10,'Sup Tab S4_Mean'!AO149,"")</f>
        <v/>
      </c>
      <c r="AN127" s="26" t="str">
        <f>IF('Sup Tab S4_Mean'!AP149&lt;'Sup Tab S4_Mean'!AP$10,'Sup Tab S4_Mean'!AP149,"")</f>
        <v/>
      </c>
      <c r="AO127" s="26" t="str">
        <f>IF('Sup Tab S4_Mean'!AQ149&lt;'Sup Tab S4_Mean'!AQ$10,'Sup Tab S4_Mean'!AQ149,"")</f>
        <v/>
      </c>
      <c r="AP127" s="26" t="str">
        <f>IF('Sup Tab S4_Mean'!AR149&lt;'Sup Tab S4_Mean'!AR$10,'Sup Tab S4_Mean'!AR149,"")</f>
        <v/>
      </c>
      <c r="AQ127" s="26" t="str">
        <f>IF('Sup Tab S4_Mean'!AS149&lt;'Sup Tab S4_Mean'!AS$10,'Sup Tab S4_Mean'!AS149,"")</f>
        <v/>
      </c>
      <c r="AR127" s="26" t="str">
        <f>IF('Sup Tab S4_Mean'!AT149&lt;'Sup Tab S4_Mean'!AT$10,'Sup Tab S4_Mean'!AT149,"")</f>
        <v/>
      </c>
      <c r="AS127" s="26" t="str">
        <f>IF('Sup Tab S4_Mean'!AU149&lt;'Sup Tab S4_Mean'!AU$10,'Sup Tab S4_Mean'!AU149,"")</f>
        <v/>
      </c>
      <c r="AT127" s="26" t="str">
        <f>IF('Sup Tab S4_Mean'!AV149&lt;'Sup Tab S4_Mean'!AV$10,'Sup Tab S4_Mean'!AV149,"")</f>
        <v/>
      </c>
      <c r="AU127" s="26" t="str">
        <f>IF('Sup Tab S4_Mean'!AW149&lt;'Sup Tab S4_Mean'!AW$10,'Sup Tab S4_Mean'!AW149,"")</f>
        <v/>
      </c>
      <c r="AV127" s="26" t="str">
        <f>IF('Sup Tab S4_Mean'!AX149&lt;'Sup Tab S4_Mean'!AX$10,'Sup Tab S4_Mean'!AX149,"")</f>
        <v/>
      </c>
      <c r="AW127" s="26" t="str">
        <f>IF('Sup Tab S4_Mean'!AY149&lt;'Sup Tab S4_Mean'!AY$10,'Sup Tab S4_Mean'!AY149,"")</f>
        <v/>
      </c>
      <c r="AX127" s="26" t="str">
        <f>IF('Sup Tab S4_Mean'!AZ149&lt;'Sup Tab S4_Mean'!AZ$10,'Sup Tab S4_Mean'!AZ149,"")</f>
        <v/>
      </c>
      <c r="AY127" s="26" t="str">
        <f>IF('Sup Tab S4_Mean'!BA149&lt;'Sup Tab S4_Mean'!BA$10,'Sup Tab S4_Mean'!BA149,"")</f>
        <v/>
      </c>
      <c r="AZ127" s="26" t="str">
        <f>IF('Sup Tab S4_Mean'!BB149&lt;'Sup Tab S4_Mean'!BB$10,'Sup Tab S4_Mean'!BB149,"")</f>
        <v/>
      </c>
      <c r="BA127" s="26" t="str">
        <f>IF('Sup Tab S4_Mean'!BC149&lt;'Sup Tab S4_Mean'!BC$10,'Sup Tab S4_Mean'!BC149,"")</f>
        <v/>
      </c>
      <c r="BB127" s="26" t="str">
        <f>IF('Sup Tab S4_Mean'!BD149&lt;'Sup Tab S4_Mean'!BD$10,'Sup Tab S4_Mean'!BD149,"")</f>
        <v/>
      </c>
      <c r="BC127" s="26" t="str">
        <f>IF('Sup Tab S4_Mean'!BE149&lt;'Sup Tab S4_Mean'!BE$10,'Sup Tab S4_Mean'!BE149,"")</f>
        <v/>
      </c>
      <c r="BD127" s="26" t="str">
        <f>IF('Sup Tab S4_Mean'!BF149&lt;'Sup Tab S4_Mean'!BF$10,'Sup Tab S4_Mean'!BF149,"")</f>
        <v/>
      </c>
      <c r="BE127" s="26" t="str">
        <f>IF('Sup Tab S4_Mean'!BG149&lt;'Sup Tab S4_Mean'!BG$10,'Sup Tab S4_Mean'!BG149,"")</f>
        <v/>
      </c>
      <c r="BF127" s="26" t="str">
        <f>IF('Sup Tab S4_Mean'!BH149&lt;'Sup Tab S4_Mean'!BH$10,'Sup Tab S4_Mean'!BH149,"")</f>
        <v/>
      </c>
      <c r="BG127" s="26" t="str">
        <f>IF('Sup Tab S4_Mean'!BI149&lt;'Sup Tab S4_Mean'!BI$10,'Sup Tab S4_Mean'!BI149,"")</f>
        <v/>
      </c>
      <c r="BH127" s="26" t="str">
        <f>IF('Sup Tab S4_Mean'!BJ149&lt;'Sup Tab S4_Mean'!BJ$10,'Sup Tab S4_Mean'!BJ149,"")</f>
        <v/>
      </c>
      <c r="BI127" s="26" t="str">
        <f>IF('Sup Tab S4_Mean'!BK149&lt;'Sup Tab S4_Mean'!BK$10,'Sup Tab S4_Mean'!BK149,"")</f>
        <v/>
      </c>
      <c r="BJ127" s="26" t="str">
        <f>IF('Sup Tab S4_Mean'!BL149&lt;'Sup Tab S4_Mean'!BL$10,'Sup Tab S4_Mean'!BL149,"")</f>
        <v/>
      </c>
      <c r="BK127" s="26" t="str">
        <f>IF('Sup Tab S4_Mean'!BM149&lt;'Sup Tab S4_Mean'!BM$10,'Sup Tab S4_Mean'!BM149,"")</f>
        <v/>
      </c>
      <c r="BL127" s="26" t="str">
        <f>IF('Sup Tab S4_Mean'!BN149&lt;'Sup Tab S4_Mean'!BN$10,'Sup Tab S4_Mean'!BN149,"")</f>
        <v/>
      </c>
      <c r="BM127" s="26" t="str">
        <f>IF('Sup Tab S4_Mean'!BP149&lt;'Sup Tab S4_Mean'!BP$10,'Sup Tab S4_Mean'!BP149,"")</f>
        <v/>
      </c>
      <c r="BN127" s="26" t="str">
        <f>IF('Sup Tab S4_Mean'!BQ149&lt;'Sup Tab S4_Mean'!BQ$10,'Sup Tab S4_Mean'!BQ149,"")</f>
        <v/>
      </c>
      <c r="BO127" s="26" t="str">
        <f>IF('Sup Tab S4_Mean'!BR149&lt;'Sup Tab S4_Mean'!BR$10,'Sup Tab S4_Mean'!BR149,"")</f>
        <v/>
      </c>
      <c r="BP127" s="26" t="str">
        <f>IF('Sup Tab S4_Mean'!BS149&lt;'Sup Tab S4_Mean'!BS$10,'Sup Tab S4_Mean'!BS149,"")</f>
        <v/>
      </c>
      <c r="BQ127" s="26" t="str">
        <f>IF('Sup Tab S4_Mean'!BT149&lt;'Sup Tab S4_Mean'!BT$10,'Sup Tab S4_Mean'!BT149,"")</f>
        <v/>
      </c>
      <c r="BR127" s="26" t="str">
        <f>IF('Sup Tab S4_Mean'!BU149&lt;'Sup Tab S4_Mean'!BU$10,'Sup Tab S4_Mean'!BU149,"")</f>
        <v/>
      </c>
      <c r="BS127" s="26" t="str">
        <f>IF('Sup Tab S4_Mean'!BV149&lt;'Sup Tab S4_Mean'!BV$10,'Sup Tab S4_Mean'!BV149,"")</f>
        <v/>
      </c>
      <c r="BT127" s="26" t="str">
        <f>IF('Sup Tab S4_Mean'!BW149&lt;'Sup Tab S4_Mean'!BW$10,'Sup Tab S4_Mean'!BW149,"")</f>
        <v/>
      </c>
      <c r="BU127" s="26" t="str">
        <f>IF('Sup Tab S4_Mean'!BX149&lt;'Sup Tab S4_Mean'!BX$10,'Sup Tab S4_Mean'!BX149,"")</f>
        <v/>
      </c>
      <c r="BV127" s="26" t="str">
        <f>IF('Sup Tab S4_Mean'!BY149&lt;'Sup Tab S4_Mean'!BY$10,'Sup Tab S4_Mean'!BY149,"")</f>
        <v/>
      </c>
      <c r="BW127" s="26" t="str">
        <f>IF('Sup Tab S4_Mean'!BZ149&lt;'Sup Tab S4_Mean'!BZ$10,'Sup Tab S4_Mean'!BZ149,"")</f>
        <v/>
      </c>
      <c r="BX127" s="26" t="str">
        <f>IF('Sup Tab S4_Mean'!CA149&lt;'Sup Tab S4_Mean'!CA$10,'Sup Tab S4_Mean'!CA149,"")</f>
        <v/>
      </c>
      <c r="BY127" s="26" t="str">
        <f>IF('Sup Tab S4_Mean'!CB149&lt;'Sup Tab S4_Mean'!CB$10,'Sup Tab S4_Mean'!CB149,"")</f>
        <v/>
      </c>
      <c r="BZ127" s="26" t="str">
        <f>IF('Sup Tab S4_Mean'!CC149&lt;'Sup Tab S4_Mean'!CC$10,'Sup Tab S4_Mean'!CC149,"")</f>
        <v/>
      </c>
      <c r="CA127" s="26" t="str">
        <f>IF('Sup Tab S4_Mean'!CD149&lt;'Sup Tab S4_Mean'!CD$10,'Sup Tab S4_Mean'!CD149,"")</f>
        <v/>
      </c>
      <c r="CB127" s="26" t="str">
        <f>IF('Sup Tab S4_Mean'!CE149&lt;'Sup Tab S4_Mean'!CE$10,'Sup Tab S4_Mean'!CE149,"")</f>
        <v/>
      </c>
      <c r="CC127" s="26" t="str">
        <f>IF('Sup Tab S4_Mean'!CF149&lt;'Sup Tab S4_Mean'!CF$10,'Sup Tab S4_Mean'!CF149,"")</f>
        <v/>
      </c>
      <c r="CD127" s="26" t="str">
        <f>IF('Sup Tab S4_Mean'!CG149&lt;'Sup Tab S4_Mean'!CG$10,'Sup Tab S4_Mean'!CG149,"")</f>
        <v/>
      </c>
    </row>
    <row r="128" spans="1:82" ht="12.75" customHeight="1" x14ac:dyDescent="0.3">
      <c r="A128" s="1" t="s">
        <v>1</v>
      </c>
      <c r="B128" s="1" t="s">
        <v>336</v>
      </c>
      <c r="C128" s="26" t="str">
        <f>IF('Sup Tab S4_Mean'!E150&lt;'Sup Tab S4_Mean'!E$10,'Sup Tab S4_Mean'!E150,"")</f>
        <v/>
      </c>
      <c r="D128" s="26" t="str">
        <f>IF('Sup Tab S4_Mean'!F150&lt;'Sup Tab S4_Mean'!F$10,'Sup Tab S4_Mean'!F150,"")</f>
        <v/>
      </c>
      <c r="E128" s="26" t="str">
        <f>IF('Sup Tab S4_Mean'!G150&lt;'Sup Tab S4_Mean'!G$10,'Sup Tab S4_Mean'!G150,"")</f>
        <v/>
      </c>
      <c r="F128" s="26" t="str">
        <f>IF('Sup Tab S4_Mean'!H150&lt;'Sup Tab S4_Mean'!H$10,'Sup Tab S4_Mean'!H150,"")</f>
        <v/>
      </c>
      <c r="G128" s="26" t="str">
        <f>IF('Sup Tab S4_Mean'!I150&lt;'Sup Tab S4_Mean'!I$10,'Sup Tab S4_Mean'!I150,"")</f>
        <v/>
      </c>
      <c r="H128" s="26" t="str">
        <f>IF('Sup Tab S4_Mean'!J150&lt;'Sup Tab S4_Mean'!J$10,'Sup Tab S4_Mean'!J150,"")</f>
        <v/>
      </c>
      <c r="I128" s="26" t="str">
        <f>IF('Sup Tab S4_Mean'!K150&lt;'Sup Tab S4_Mean'!K$10,'Sup Tab S4_Mean'!K150,"")</f>
        <v/>
      </c>
      <c r="J128" s="26" t="str">
        <f>IF('Sup Tab S4_Mean'!L150&lt;'Sup Tab S4_Mean'!L$10,'Sup Tab S4_Mean'!L150,"")</f>
        <v/>
      </c>
      <c r="K128" s="26" t="str">
        <f>IF('Sup Tab S4_Mean'!M150&lt;'Sup Tab S4_Mean'!M$10,'Sup Tab S4_Mean'!M150,"")</f>
        <v/>
      </c>
      <c r="L128" s="26" t="str">
        <f>IF('Sup Tab S4_Mean'!N150&lt;'Sup Tab S4_Mean'!N$10,'Sup Tab S4_Mean'!N150,"")</f>
        <v/>
      </c>
      <c r="M128" s="26" t="str">
        <f>IF('Sup Tab S4_Mean'!O150&lt;'Sup Tab S4_Mean'!O$10,'Sup Tab S4_Mean'!O150,"")</f>
        <v/>
      </c>
      <c r="N128" s="26" t="str">
        <f>IF('Sup Tab S4_Mean'!P150&lt;'Sup Tab S4_Mean'!P$10,'Sup Tab S4_Mean'!P150,"")</f>
        <v/>
      </c>
      <c r="O128" s="26" t="str">
        <f>IF('Sup Tab S4_Mean'!Q150&lt;'Sup Tab S4_Mean'!Q$10,'Sup Tab S4_Mean'!Q150,"")</f>
        <v/>
      </c>
      <c r="P128" s="26" t="str">
        <f>IF('Sup Tab S4_Mean'!R150&lt;'Sup Tab S4_Mean'!R$10,'Sup Tab S4_Mean'!R150,"")</f>
        <v/>
      </c>
      <c r="Q128" s="26" t="str">
        <f>IF('Sup Tab S4_Mean'!S150&lt;'Sup Tab S4_Mean'!S$10,'Sup Tab S4_Mean'!S150,"")</f>
        <v/>
      </c>
      <c r="R128" s="26" t="str">
        <f>IF('Sup Tab S4_Mean'!T150&lt;'Sup Tab S4_Mean'!T$10,'Sup Tab S4_Mean'!T150,"")</f>
        <v/>
      </c>
      <c r="S128" s="26" t="str">
        <f>IF('Sup Tab S4_Mean'!U150&lt;'Sup Tab S4_Mean'!U$10,'Sup Tab S4_Mean'!U150,"")</f>
        <v/>
      </c>
      <c r="T128" s="26" t="str">
        <f>IF('Sup Tab S4_Mean'!V150&lt;'Sup Tab S4_Mean'!V$10,'Sup Tab S4_Mean'!V150,"")</f>
        <v/>
      </c>
      <c r="U128" s="26">
        <f>IF('Sup Tab S4_Mean'!W150&lt;'Sup Tab S4_Mean'!W$10,'Sup Tab S4_Mean'!W150,"")</f>
        <v>610.35084811507852</v>
      </c>
      <c r="V128" s="26">
        <f>IF('Sup Tab S4_Mean'!X150&lt;'Sup Tab S4_Mean'!X$10,'Sup Tab S4_Mean'!X150,"")</f>
        <v>424.98218660124172</v>
      </c>
      <c r="W128" s="26" t="str">
        <f>IF('Sup Tab S4_Mean'!Y150&lt;'Sup Tab S4_Mean'!Y$10,'Sup Tab S4_Mean'!Y150,"")</f>
        <v/>
      </c>
      <c r="X128" s="26">
        <f>IF('Sup Tab S4_Mean'!Z150&lt;'Sup Tab S4_Mean'!Z$10,'Sup Tab S4_Mean'!Z150,"")</f>
        <v>0.61494241897456803</v>
      </c>
      <c r="Y128" s="26">
        <f>IF('Sup Tab S4_Mean'!AA150&lt;'Sup Tab S4_Mean'!AA$10,'Sup Tab S4_Mean'!AA150,"")</f>
        <v>2.0035594265026266</v>
      </c>
      <c r="Z128" s="26" t="str">
        <f>IF('Sup Tab S4_Mean'!AB150&lt;'Sup Tab S4_Mean'!AB$10,'Sup Tab S4_Mean'!AB150,"")</f>
        <v/>
      </c>
      <c r="AA128" s="26" t="str">
        <f>IF('Sup Tab S4_Mean'!AC150&lt;'Sup Tab S4_Mean'!AC$10,'Sup Tab S4_Mean'!AC150,"")</f>
        <v/>
      </c>
      <c r="AB128" s="26" t="str">
        <f>IF('Sup Tab S4_Mean'!AD150&lt;'Sup Tab S4_Mean'!AD$10,'Sup Tab S4_Mean'!AD150,"")</f>
        <v/>
      </c>
      <c r="AC128" s="26" t="str">
        <f>IF('Sup Tab S4_Mean'!AE150&lt;'Sup Tab S4_Mean'!AE$10,'Sup Tab S4_Mean'!AE150,"")</f>
        <v/>
      </c>
      <c r="AD128" s="26" t="str">
        <f>IF('Sup Tab S4_Mean'!AF150&lt;'Sup Tab S4_Mean'!AF$10,'Sup Tab S4_Mean'!AF150,"")</f>
        <v/>
      </c>
      <c r="AE128" s="26" t="str">
        <f>IF('Sup Tab S4_Mean'!AG150&lt;'Sup Tab S4_Mean'!AG$10,'Sup Tab S4_Mean'!AG150,"")</f>
        <v/>
      </c>
      <c r="AF128" s="26" t="str">
        <f>IF('Sup Tab S4_Mean'!AH150&lt;'Sup Tab S4_Mean'!AH$10,'Sup Tab S4_Mean'!AH150,"")</f>
        <v/>
      </c>
      <c r="AG128" s="26" t="str">
        <f>IF('Sup Tab S4_Mean'!AI150&lt;'Sup Tab S4_Mean'!AI$10,'Sup Tab S4_Mean'!AI150,"")</f>
        <v/>
      </c>
      <c r="AH128" s="26" t="str">
        <f>IF('Sup Tab S4_Mean'!AJ150&lt;'Sup Tab S4_Mean'!AJ$10,'Sup Tab S4_Mean'!AJ150,"")</f>
        <v/>
      </c>
      <c r="AI128" s="26" t="str">
        <f>IF('Sup Tab S4_Mean'!AK150&lt;'Sup Tab S4_Mean'!AK$10,'Sup Tab S4_Mean'!AK150,"")</f>
        <v/>
      </c>
      <c r="AJ128" s="26" t="str">
        <f>IF('Sup Tab S4_Mean'!AL150&lt;'Sup Tab S4_Mean'!AL$10,'Sup Tab S4_Mean'!AL150,"")</f>
        <v/>
      </c>
      <c r="AK128" s="26" t="str">
        <f>IF('Sup Tab S4_Mean'!AM150&lt;'Sup Tab S4_Mean'!AM$10,'Sup Tab S4_Mean'!AM150,"")</f>
        <v/>
      </c>
      <c r="AL128" s="26" t="str">
        <f>IF('Sup Tab S4_Mean'!AN150&lt;'Sup Tab S4_Mean'!AN$10,'Sup Tab S4_Mean'!AN150,"")</f>
        <v/>
      </c>
      <c r="AM128" s="26" t="str">
        <f>IF('Sup Tab S4_Mean'!AO150&lt;'Sup Tab S4_Mean'!AO$10,'Sup Tab S4_Mean'!AO150,"")</f>
        <v/>
      </c>
      <c r="AN128" s="26" t="str">
        <f>IF('Sup Tab S4_Mean'!AP150&lt;'Sup Tab S4_Mean'!AP$10,'Sup Tab S4_Mean'!AP150,"")</f>
        <v/>
      </c>
      <c r="AO128" s="26" t="str">
        <f>IF('Sup Tab S4_Mean'!AQ150&lt;'Sup Tab S4_Mean'!AQ$10,'Sup Tab S4_Mean'!AQ150,"")</f>
        <v/>
      </c>
      <c r="AP128" s="26">
        <f>IF('Sup Tab S4_Mean'!AR150&lt;'Sup Tab S4_Mean'!AR$10,'Sup Tab S4_Mean'!AR150,"")</f>
        <v>1447.7942098005997</v>
      </c>
      <c r="AQ128" s="26" t="str">
        <f>IF('Sup Tab S4_Mean'!AS150&lt;'Sup Tab S4_Mean'!AS$10,'Sup Tab S4_Mean'!AS150,"")</f>
        <v/>
      </c>
      <c r="AR128" s="26" t="str">
        <f>IF('Sup Tab S4_Mean'!AT150&lt;'Sup Tab S4_Mean'!AT$10,'Sup Tab S4_Mean'!AT150,"")</f>
        <v/>
      </c>
      <c r="AS128" s="26" t="str">
        <f>IF('Sup Tab S4_Mean'!AU150&lt;'Sup Tab S4_Mean'!AU$10,'Sup Tab S4_Mean'!AU150,"")</f>
        <v/>
      </c>
      <c r="AT128" s="26">
        <f>IF('Sup Tab S4_Mean'!AV150&lt;'Sup Tab S4_Mean'!AV$10,'Sup Tab S4_Mean'!AV150,"")</f>
        <v>5.1686609691792818</v>
      </c>
      <c r="AU128" s="26" t="str">
        <f>IF('Sup Tab S4_Mean'!AW150&lt;'Sup Tab S4_Mean'!AW$10,'Sup Tab S4_Mean'!AW150,"")</f>
        <v/>
      </c>
      <c r="AV128" s="26" t="str">
        <f>IF('Sup Tab S4_Mean'!AX150&lt;'Sup Tab S4_Mean'!AX$10,'Sup Tab S4_Mean'!AX150,"")</f>
        <v/>
      </c>
      <c r="AW128" s="26" t="str">
        <f>IF('Sup Tab S4_Mean'!AY150&lt;'Sup Tab S4_Mean'!AY$10,'Sup Tab S4_Mean'!AY150,"")</f>
        <v/>
      </c>
      <c r="AX128" s="26" t="str">
        <f>IF('Sup Tab S4_Mean'!AZ150&lt;'Sup Tab S4_Mean'!AZ$10,'Sup Tab S4_Mean'!AZ150,"")</f>
        <v/>
      </c>
      <c r="AY128" s="26" t="str">
        <f>IF('Sup Tab S4_Mean'!BA150&lt;'Sup Tab S4_Mean'!BA$10,'Sup Tab S4_Mean'!BA150,"")</f>
        <v/>
      </c>
      <c r="AZ128" s="26" t="str">
        <f>IF('Sup Tab S4_Mean'!BB150&lt;'Sup Tab S4_Mean'!BB$10,'Sup Tab S4_Mean'!BB150,"")</f>
        <v/>
      </c>
      <c r="BA128" s="26" t="str">
        <f>IF('Sup Tab S4_Mean'!BC150&lt;'Sup Tab S4_Mean'!BC$10,'Sup Tab S4_Mean'!BC150,"")</f>
        <v/>
      </c>
      <c r="BB128" s="26" t="str">
        <f>IF('Sup Tab S4_Mean'!BD150&lt;'Sup Tab S4_Mean'!BD$10,'Sup Tab S4_Mean'!BD150,"")</f>
        <v/>
      </c>
      <c r="BC128" s="26">
        <f>IF('Sup Tab S4_Mean'!BE150&lt;'Sup Tab S4_Mean'!BE$10,'Sup Tab S4_Mean'!BE150,"")</f>
        <v>0.32968758077207228</v>
      </c>
      <c r="BD128" s="26" t="str">
        <f>IF('Sup Tab S4_Mean'!BF150&lt;'Sup Tab S4_Mean'!BF$10,'Sup Tab S4_Mean'!BF150,"")</f>
        <v/>
      </c>
      <c r="BE128" s="26" t="str">
        <f>IF('Sup Tab S4_Mean'!BG150&lt;'Sup Tab S4_Mean'!BG$10,'Sup Tab S4_Mean'!BG150,"")</f>
        <v/>
      </c>
      <c r="BF128" s="26" t="str">
        <f>IF('Sup Tab S4_Mean'!BH150&lt;'Sup Tab S4_Mean'!BH$10,'Sup Tab S4_Mean'!BH150,"")</f>
        <v/>
      </c>
      <c r="BG128" s="26" t="str">
        <f>IF('Sup Tab S4_Mean'!BI150&lt;'Sup Tab S4_Mean'!BI$10,'Sup Tab S4_Mean'!BI150,"")</f>
        <v/>
      </c>
      <c r="BH128" s="26" t="str">
        <f>IF('Sup Tab S4_Mean'!BJ150&lt;'Sup Tab S4_Mean'!BJ$10,'Sup Tab S4_Mean'!BJ150,"")</f>
        <v/>
      </c>
      <c r="BI128" s="26" t="str">
        <f>IF('Sup Tab S4_Mean'!BK150&lt;'Sup Tab S4_Mean'!BK$10,'Sup Tab S4_Mean'!BK150,"")</f>
        <v/>
      </c>
      <c r="BJ128" s="26" t="str">
        <f>IF('Sup Tab S4_Mean'!BL150&lt;'Sup Tab S4_Mean'!BL$10,'Sup Tab S4_Mean'!BL150,"")</f>
        <v/>
      </c>
      <c r="BK128" s="26" t="str">
        <f>IF('Sup Tab S4_Mean'!BM150&lt;'Sup Tab S4_Mean'!BM$10,'Sup Tab S4_Mean'!BM150,"")</f>
        <v/>
      </c>
      <c r="BL128" s="26" t="str">
        <f>IF('Sup Tab S4_Mean'!BN150&lt;'Sup Tab S4_Mean'!BN$10,'Sup Tab S4_Mean'!BN150,"")</f>
        <v/>
      </c>
      <c r="BM128" s="26" t="str">
        <f>IF('Sup Tab S4_Mean'!BP150&lt;'Sup Tab S4_Mean'!BP$10,'Sup Tab S4_Mean'!BP150,"")</f>
        <v/>
      </c>
      <c r="BN128" s="26" t="str">
        <f>IF('Sup Tab S4_Mean'!BQ150&lt;'Sup Tab S4_Mean'!BQ$10,'Sup Tab S4_Mean'!BQ150,"")</f>
        <v/>
      </c>
      <c r="BO128" s="26" t="str">
        <f>IF('Sup Tab S4_Mean'!BR150&lt;'Sup Tab S4_Mean'!BR$10,'Sup Tab S4_Mean'!BR150,"")</f>
        <v/>
      </c>
      <c r="BP128" s="26" t="str">
        <f>IF('Sup Tab S4_Mean'!BS150&lt;'Sup Tab S4_Mean'!BS$10,'Sup Tab S4_Mean'!BS150,"")</f>
        <v/>
      </c>
      <c r="BQ128" s="26" t="str">
        <f>IF('Sup Tab S4_Mean'!BT150&lt;'Sup Tab S4_Mean'!BT$10,'Sup Tab S4_Mean'!BT150,"")</f>
        <v/>
      </c>
      <c r="BR128" s="26" t="str">
        <f>IF('Sup Tab S4_Mean'!BU150&lt;'Sup Tab S4_Mean'!BU$10,'Sup Tab S4_Mean'!BU150,"")</f>
        <v/>
      </c>
      <c r="BS128" s="26" t="str">
        <f>IF('Sup Tab S4_Mean'!BV150&lt;'Sup Tab S4_Mean'!BV$10,'Sup Tab S4_Mean'!BV150,"")</f>
        <v/>
      </c>
      <c r="BT128" s="26" t="str">
        <f>IF('Sup Tab S4_Mean'!BW150&lt;'Sup Tab S4_Mean'!BW$10,'Sup Tab S4_Mean'!BW150,"")</f>
        <v/>
      </c>
      <c r="BU128" s="26" t="str">
        <f>IF('Sup Tab S4_Mean'!BX150&lt;'Sup Tab S4_Mean'!BX$10,'Sup Tab S4_Mean'!BX150,"")</f>
        <v/>
      </c>
      <c r="BV128" s="26" t="str">
        <f>IF('Sup Tab S4_Mean'!BY150&lt;'Sup Tab S4_Mean'!BY$10,'Sup Tab S4_Mean'!BY150,"")</f>
        <v/>
      </c>
      <c r="BW128" s="26" t="str">
        <f>IF('Sup Tab S4_Mean'!BZ150&lt;'Sup Tab S4_Mean'!BZ$10,'Sup Tab S4_Mean'!BZ150,"")</f>
        <v/>
      </c>
      <c r="BX128" s="26" t="str">
        <f>IF('Sup Tab S4_Mean'!CA150&lt;'Sup Tab S4_Mean'!CA$10,'Sup Tab S4_Mean'!CA150,"")</f>
        <v/>
      </c>
      <c r="BY128" s="26" t="str">
        <f>IF('Sup Tab S4_Mean'!CB150&lt;'Sup Tab S4_Mean'!CB$10,'Sup Tab S4_Mean'!CB150,"")</f>
        <v/>
      </c>
      <c r="BZ128" s="26" t="str">
        <f>IF('Sup Tab S4_Mean'!CC150&lt;'Sup Tab S4_Mean'!CC$10,'Sup Tab S4_Mean'!CC150,"")</f>
        <v/>
      </c>
      <c r="CA128" s="26" t="str">
        <f>IF('Sup Tab S4_Mean'!CD150&lt;'Sup Tab S4_Mean'!CD$10,'Sup Tab S4_Mean'!CD150,"")</f>
        <v/>
      </c>
      <c r="CB128" s="26" t="str">
        <f>IF('Sup Tab S4_Mean'!CE150&lt;'Sup Tab S4_Mean'!CE$10,'Sup Tab S4_Mean'!CE150,"")</f>
        <v/>
      </c>
      <c r="CC128" s="26" t="str">
        <f>IF('Sup Tab S4_Mean'!CF150&lt;'Sup Tab S4_Mean'!CF$10,'Sup Tab S4_Mean'!CF150,"")</f>
        <v/>
      </c>
      <c r="CD128" s="26" t="str">
        <f>IF('Sup Tab S4_Mean'!CG150&lt;'Sup Tab S4_Mean'!CG$10,'Sup Tab S4_Mean'!CG150,"")</f>
        <v/>
      </c>
    </row>
    <row r="129" spans="1:82" ht="12.75" customHeight="1" x14ac:dyDescent="0.3">
      <c r="A129" s="1" t="s">
        <v>1</v>
      </c>
      <c r="B129" s="1" t="s">
        <v>338</v>
      </c>
      <c r="C129" s="26" t="str">
        <f>IF('Sup Tab S4_Mean'!E151&lt;'Sup Tab S4_Mean'!E$10,'Sup Tab S4_Mean'!E151,"")</f>
        <v/>
      </c>
      <c r="D129" s="26" t="str">
        <f>IF('Sup Tab S4_Mean'!F151&lt;'Sup Tab S4_Mean'!F$10,'Sup Tab S4_Mean'!F151,"")</f>
        <v/>
      </c>
      <c r="E129" s="26" t="str">
        <f>IF('Sup Tab S4_Mean'!G151&lt;'Sup Tab S4_Mean'!G$10,'Sup Tab S4_Mean'!G151,"")</f>
        <v/>
      </c>
      <c r="F129" s="26" t="str">
        <f>IF('Sup Tab S4_Mean'!H151&lt;'Sup Tab S4_Mean'!H$10,'Sup Tab S4_Mean'!H151,"")</f>
        <v/>
      </c>
      <c r="G129" s="26" t="str">
        <f>IF('Sup Tab S4_Mean'!I151&lt;'Sup Tab S4_Mean'!I$10,'Sup Tab S4_Mean'!I151,"")</f>
        <v/>
      </c>
      <c r="H129" s="26" t="str">
        <f>IF('Sup Tab S4_Mean'!J151&lt;'Sup Tab S4_Mean'!J$10,'Sup Tab S4_Mean'!J151,"")</f>
        <v/>
      </c>
      <c r="I129" s="26" t="str">
        <f>IF('Sup Tab S4_Mean'!K151&lt;'Sup Tab S4_Mean'!K$10,'Sup Tab S4_Mean'!K151,"")</f>
        <v/>
      </c>
      <c r="J129" s="26" t="str">
        <f>IF('Sup Tab S4_Mean'!L151&lt;'Sup Tab S4_Mean'!L$10,'Sup Tab S4_Mean'!L151,"")</f>
        <v/>
      </c>
      <c r="K129" s="26" t="str">
        <f>IF('Sup Tab S4_Mean'!M151&lt;'Sup Tab S4_Mean'!M$10,'Sup Tab S4_Mean'!M151,"")</f>
        <v/>
      </c>
      <c r="L129" s="26" t="str">
        <f>IF('Sup Tab S4_Mean'!N151&lt;'Sup Tab S4_Mean'!N$10,'Sup Tab S4_Mean'!N151,"")</f>
        <v/>
      </c>
      <c r="M129" s="26" t="str">
        <f>IF('Sup Tab S4_Mean'!O151&lt;'Sup Tab S4_Mean'!O$10,'Sup Tab S4_Mean'!O151,"")</f>
        <v/>
      </c>
      <c r="N129" s="26" t="str">
        <f>IF('Sup Tab S4_Mean'!P151&lt;'Sup Tab S4_Mean'!P$10,'Sup Tab S4_Mean'!P151,"")</f>
        <v/>
      </c>
      <c r="O129" s="26" t="str">
        <f>IF('Sup Tab S4_Mean'!Q151&lt;'Sup Tab S4_Mean'!Q$10,'Sup Tab S4_Mean'!Q151,"")</f>
        <v/>
      </c>
      <c r="P129" s="26" t="str">
        <f>IF('Sup Tab S4_Mean'!R151&lt;'Sup Tab S4_Mean'!R$10,'Sup Tab S4_Mean'!R151,"")</f>
        <v/>
      </c>
      <c r="Q129" s="26" t="str">
        <f>IF('Sup Tab S4_Mean'!S151&lt;'Sup Tab S4_Mean'!S$10,'Sup Tab S4_Mean'!S151,"")</f>
        <v/>
      </c>
      <c r="R129" s="26" t="str">
        <f>IF('Sup Tab S4_Mean'!T151&lt;'Sup Tab S4_Mean'!T$10,'Sup Tab S4_Mean'!T151,"")</f>
        <v/>
      </c>
      <c r="S129" s="26" t="str">
        <f>IF('Sup Tab S4_Mean'!U151&lt;'Sup Tab S4_Mean'!U$10,'Sup Tab S4_Mean'!U151,"")</f>
        <v/>
      </c>
      <c r="T129" s="26" t="str">
        <f>IF('Sup Tab S4_Mean'!V151&lt;'Sup Tab S4_Mean'!V$10,'Sup Tab S4_Mean'!V151,"")</f>
        <v/>
      </c>
      <c r="U129" s="26" t="str">
        <f>IF('Sup Tab S4_Mean'!W151&lt;'Sup Tab S4_Mean'!W$10,'Sup Tab S4_Mean'!W151,"")</f>
        <v/>
      </c>
      <c r="V129" s="26" t="str">
        <f>IF('Sup Tab S4_Mean'!X151&lt;'Sup Tab S4_Mean'!X$10,'Sup Tab S4_Mean'!X151,"")</f>
        <v/>
      </c>
      <c r="W129" s="26" t="str">
        <f>IF('Sup Tab S4_Mean'!Y151&lt;'Sup Tab S4_Mean'!Y$10,'Sup Tab S4_Mean'!Y151,"")</f>
        <v/>
      </c>
      <c r="X129" s="26">
        <f>IF('Sup Tab S4_Mean'!Z151&lt;'Sup Tab S4_Mean'!Z$10,'Sup Tab S4_Mean'!Z151,"")</f>
        <v>0.45024841831736695</v>
      </c>
      <c r="Y129" s="26" t="str">
        <f>IF('Sup Tab S4_Mean'!AA151&lt;'Sup Tab S4_Mean'!AA$10,'Sup Tab S4_Mean'!AA151,"")</f>
        <v/>
      </c>
      <c r="Z129" s="26" t="str">
        <f>IF('Sup Tab S4_Mean'!AB151&lt;'Sup Tab S4_Mean'!AB$10,'Sup Tab S4_Mean'!AB151,"")</f>
        <v/>
      </c>
      <c r="AA129" s="26" t="str">
        <f>IF('Sup Tab S4_Mean'!AC151&lt;'Sup Tab S4_Mean'!AC$10,'Sup Tab S4_Mean'!AC151,"")</f>
        <v/>
      </c>
      <c r="AB129" s="26" t="str">
        <f>IF('Sup Tab S4_Mean'!AD151&lt;'Sup Tab S4_Mean'!AD$10,'Sup Tab S4_Mean'!AD151,"")</f>
        <v/>
      </c>
      <c r="AC129" s="26" t="str">
        <f>IF('Sup Tab S4_Mean'!AE151&lt;'Sup Tab S4_Mean'!AE$10,'Sup Tab S4_Mean'!AE151,"")</f>
        <v/>
      </c>
      <c r="AD129" s="26" t="str">
        <f>IF('Sup Tab S4_Mean'!AF151&lt;'Sup Tab S4_Mean'!AF$10,'Sup Tab S4_Mean'!AF151,"")</f>
        <v/>
      </c>
      <c r="AE129" s="26" t="str">
        <f>IF('Sup Tab S4_Mean'!AG151&lt;'Sup Tab S4_Mean'!AG$10,'Sup Tab S4_Mean'!AG151,"")</f>
        <v/>
      </c>
      <c r="AF129" s="26" t="str">
        <f>IF('Sup Tab S4_Mean'!AH151&lt;'Sup Tab S4_Mean'!AH$10,'Sup Tab S4_Mean'!AH151,"")</f>
        <v/>
      </c>
      <c r="AG129" s="26" t="str">
        <f>IF('Sup Tab S4_Mean'!AI151&lt;'Sup Tab S4_Mean'!AI$10,'Sup Tab S4_Mean'!AI151,"")</f>
        <v/>
      </c>
      <c r="AH129" s="26" t="str">
        <f>IF('Sup Tab S4_Mean'!AJ151&lt;'Sup Tab S4_Mean'!AJ$10,'Sup Tab S4_Mean'!AJ151,"")</f>
        <v/>
      </c>
      <c r="AI129" s="26" t="str">
        <f>IF('Sup Tab S4_Mean'!AK151&lt;'Sup Tab S4_Mean'!AK$10,'Sup Tab S4_Mean'!AK151,"")</f>
        <v/>
      </c>
      <c r="AJ129" s="26" t="str">
        <f>IF('Sup Tab S4_Mean'!AL151&lt;'Sup Tab S4_Mean'!AL$10,'Sup Tab S4_Mean'!AL151,"")</f>
        <v/>
      </c>
      <c r="AK129" s="26" t="str">
        <f>IF('Sup Tab S4_Mean'!AM151&lt;'Sup Tab S4_Mean'!AM$10,'Sup Tab S4_Mean'!AM151,"")</f>
        <v/>
      </c>
      <c r="AL129" s="26" t="str">
        <f>IF('Sup Tab S4_Mean'!AN151&lt;'Sup Tab S4_Mean'!AN$10,'Sup Tab S4_Mean'!AN151,"")</f>
        <v/>
      </c>
      <c r="AM129" s="26" t="str">
        <f>IF('Sup Tab S4_Mean'!AO151&lt;'Sup Tab S4_Mean'!AO$10,'Sup Tab S4_Mean'!AO151,"")</f>
        <v/>
      </c>
      <c r="AN129" s="26" t="str">
        <f>IF('Sup Tab S4_Mean'!AP151&lt;'Sup Tab S4_Mean'!AP$10,'Sup Tab S4_Mean'!AP151,"")</f>
        <v/>
      </c>
      <c r="AO129" s="26" t="str">
        <f>IF('Sup Tab S4_Mean'!AQ151&lt;'Sup Tab S4_Mean'!AQ$10,'Sup Tab S4_Mean'!AQ151,"")</f>
        <v/>
      </c>
      <c r="AP129" s="26" t="str">
        <f>IF('Sup Tab S4_Mean'!AR151&lt;'Sup Tab S4_Mean'!AR$10,'Sup Tab S4_Mean'!AR151,"")</f>
        <v/>
      </c>
      <c r="AQ129" s="26" t="str">
        <f>IF('Sup Tab S4_Mean'!AS151&lt;'Sup Tab S4_Mean'!AS$10,'Sup Tab S4_Mean'!AS151,"")</f>
        <v/>
      </c>
      <c r="AR129" s="26" t="str">
        <f>IF('Sup Tab S4_Mean'!AT151&lt;'Sup Tab S4_Mean'!AT$10,'Sup Tab S4_Mean'!AT151,"")</f>
        <v/>
      </c>
      <c r="AS129" s="26" t="str">
        <f>IF('Sup Tab S4_Mean'!AU151&lt;'Sup Tab S4_Mean'!AU$10,'Sup Tab S4_Mean'!AU151,"")</f>
        <v/>
      </c>
      <c r="AT129" s="26" t="str">
        <f>IF('Sup Tab S4_Mean'!AV151&lt;'Sup Tab S4_Mean'!AV$10,'Sup Tab S4_Mean'!AV151,"")</f>
        <v/>
      </c>
      <c r="AU129" s="26" t="str">
        <f>IF('Sup Tab S4_Mean'!AW151&lt;'Sup Tab S4_Mean'!AW$10,'Sup Tab S4_Mean'!AW151,"")</f>
        <v/>
      </c>
      <c r="AV129" s="26" t="str">
        <f>IF('Sup Tab S4_Mean'!AX151&lt;'Sup Tab S4_Mean'!AX$10,'Sup Tab S4_Mean'!AX151,"")</f>
        <v/>
      </c>
      <c r="AW129" s="26" t="str">
        <f>IF('Sup Tab S4_Mean'!AY151&lt;'Sup Tab S4_Mean'!AY$10,'Sup Tab S4_Mean'!AY151,"")</f>
        <v/>
      </c>
      <c r="AX129" s="26" t="str">
        <f>IF('Sup Tab S4_Mean'!AZ151&lt;'Sup Tab S4_Mean'!AZ$10,'Sup Tab S4_Mean'!AZ151,"")</f>
        <v/>
      </c>
      <c r="AY129" s="26" t="str">
        <f>IF('Sup Tab S4_Mean'!BA151&lt;'Sup Tab S4_Mean'!BA$10,'Sup Tab S4_Mean'!BA151,"")</f>
        <v/>
      </c>
      <c r="AZ129" s="26">
        <f>IF('Sup Tab S4_Mean'!BB151&lt;'Sup Tab S4_Mean'!BB$10,'Sup Tab S4_Mean'!BB151,"")</f>
        <v>3.8762709442763804E-2</v>
      </c>
      <c r="BA129" s="26" t="str">
        <f>IF('Sup Tab S4_Mean'!BC151&lt;'Sup Tab S4_Mean'!BC$10,'Sup Tab S4_Mean'!BC151,"")</f>
        <v/>
      </c>
      <c r="BB129" s="26" t="str">
        <f>IF('Sup Tab S4_Mean'!BD151&lt;'Sup Tab S4_Mean'!BD$10,'Sup Tab S4_Mean'!BD151,"")</f>
        <v/>
      </c>
      <c r="BC129" s="26" t="str">
        <f>IF('Sup Tab S4_Mean'!BE151&lt;'Sup Tab S4_Mean'!BE$10,'Sup Tab S4_Mean'!BE151,"")</f>
        <v/>
      </c>
      <c r="BD129" s="26" t="str">
        <f>IF('Sup Tab S4_Mean'!BF151&lt;'Sup Tab S4_Mean'!BF$10,'Sup Tab S4_Mean'!BF151,"")</f>
        <v/>
      </c>
      <c r="BE129" s="26" t="str">
        <f>IF('Sup Tab S4_Mean'!BG151&lt;'Sup Tab S4_Mean'!BG$10,'Sup Tab S4_Mean'!BG151,"")</f>
        <v/>
      </c>
      <c r="BF129" s="26" t="str">
        <f>IF('Sup Tab S4_Mean'!BH151&lt;'Sup Tab S4_Mean'!BH$10,'Sup Tab S4_Mean'!BH151,"")</f>
        <v/>
      </c>
      <c r="BG129" s="26" t="str">
        <f>IF('Sup Tab S4_Mean'!BI151&lt;'Sup Tab S4_Mean'!BI$10,'Sup Tab S4_Mean'!BI151,"")</f>
        <v/>
      </c>
      <c r="BH129" s="26" t="str">
        <f>IF('Sup Tab S4_Mean'!BJ151&lt;'Sup Tab S4_Mean'!BJ$10,'Sup Tab S4_Mean'!BJ151,"")</f>
        <v/>
      </c>
      <c r="BI129" s="26" t="str">
        <f>IF('Sup Tab S4_Mean'!BK151&lt;'Sup Tab S4_Mean'!BK$10,'Sup Tab S4_Mean'!BK151,"")</f>
        <v/>
      </c>
      <c r="BJ129" s="26" t="str">
        <f>IF('Sup Tab S4_Mean'!BL151&lt;'Sup Tab S4_Mean'!BL$10,'Sup Tab S4_Mean'!BL151,"")</f>
        <v/>
      </c>
      <c r="BK129" s="26" t="str">
        <f>IF('Sup Tab S4_Mean'!BM151&lt;'Sup Tab S4_Mean'!BM$10,'Sup Tab S4_Mean'!BM151,"")</f>
        <v/>
      </c>
      <c r="BL129" s="26" t="str">
        <f>IF('Sup Tab S4_Mean'!BN151&lt;'Sup Tab S4_Mean'!BN$10,'Sup Tab S4_Mean'!BN151,"")</f>
        <v/>
      </c>
      <c r="BM129" s="26" t="str">
        <f>IF('Sup Tab S4_Mean'!BP151&lt;'Sup Tab S4_Mean'!BP$10,'Sup Tab S4_Mean'!BP151,"")</f>
        <v/>
      </c>
      <c r="BN129" s="26" t="str">
        <f>IF('Sup Tab S4_Mean'!BQ151&lt;'Sup Tab S4_Mean'!BQ$10,'Sup Tab S4_Mean'!BQ151,"")</f>
        <v/>
      </c>
      <c r="BO129" s="26" t="str">
        <f>IF('Sup Tab S4_Mean'!BR151&lt;'Sup Tab S4_Mean'!BR$10,'Sup Tab S4_Mean'!BR151,"")</f>
        <v/>
      </c>
      <c r="BP129" s="26" t="str">
        <f>IF('Sup Tab S4_Mean'!BS151&lt;'Sup Tab S4_Mean'!BS$10,'Sup Tab S4_Mean'!BS151,"")</f>
        <v/>
      </c>
      <c r="BQ129" s="26">
        <f>IF('Sup Tab S4_Mean'!BT151&lt;'Sup Tab S4_Mean'!BT$10,'Sup Tab S4_Mean'!BT151,"")</f>
        <v>1.5724500496541238E-2</v>
      </c>
      <c r="BR129" s="26" t="str">
        <f>IF('Sup Tab S4_Mean'!BU151&lt;'Sup Tab S4_Mean'!BU$10,'Sup Tab S4_Mean'!BU151,"")</f>
        <v/>
      </c>
      <c r="BS129" s="26" t="str">
        <f>IF('Sup Tab S4_Mean'!BV151&lt;'Sup Tab S4_Mean'!BV$10,'Sup Tab S4_Mean'!BV151,"")</f>
        <v/>
      </c>
      <c r="BT129" s="26" t="str">
        <f>IF('Sup Tab S4_Mean'!BW151&lt;'Sup Tab S4_Mean'!BW$10,'Sup Tab S4_Mean'!BW151,"")</f>
        <v/>
      </c>
      <c r="BU129" s="26" t="str">
        <f>IF('Sup Tab S4_Mean'!BX151&lt;'Sup Tab S4_Mean'!BX$10,'Sup Tab S4_Mean'!BX151,"")</f>
        <v/>
      </c>
      <c r="BV129" s="26" t="str">
        <f>IF('Sup Tab S4_Mean'!BY151&lt;'Sup Tab S4_Mean'!BY$10,'Sup Tab S4_Mean'!BY151,"")</f>
        <v/>
      </c>
      <c r="BW129" s="26" t="str">
        <f>IF('Sup Tab S4_Mean'!BZ151&lt;'Sup Tab S4_Mean'!BZ$10,'Sup Tab S4_Mean'!BZ151,"")</f>
        <v/>
      </c>
      <c r="BX129" s="26" t="str">
        <f>IF('Sup Tab S4_Mean'!CA151&lt;'Sup Tab S4_Mean'!CA$10,'Sup Tab S4_Mean'!CA151,"")</f>
        <v/>
      </c>
      <c r="BY129" s="26" t="str">
        <f>IF('Sup Tab S4_Mean'!CB151&lt;'Sup Tab S4_Mean'!CB$10,'Sup Tab S4_Mean'!CB151,"")</f>
        <v/>
      </c>
      <c r="BZ129" s="26" t="str">
        <f>IF('Sup Tab S4_Mean'!CC151&lt;'Sup Tab S4_Mean'!CC$10,'Sup Tab S4_Mean'!CC151,"")</f>
        <v/>
      </c>
      <c r="CA129" s="26" t="str">
        <f>IF('Sup Tab S4_Mean'!CD151&lt;'Sup Tab S4_Mean'!CD$10,'Sup Tab S4_Mean'!CD151,"")</f>
        <v/>
      </c>
      <c r="CB129" s="26" t="str">
        <f>IF('Sup Tab S4_Mean'!CE151&lt;'Sup Tab S4_Mean'!CE$10,'Sup Tab S4_Mean'!CE151,"")</f>
        <v/>
      </c>
      <c r="CC129" s="26" t="str">
        <f>IF('Sup Tab S4_Mean'!CF151&lt;'Sup Tab S4_Mean'!CF$10,'Sup Tab S4_Mean'!CF151,"")</f>
        <v/>
      </c>
      <c r="CD129" s="26" t="str">
        <f>IF('Sup Tab S4_Mean'!CG151&lt;'Sup Tab S4_Mean'!CG$10,'Sup Tab S4_Mean'!CG151,"")</f>
        <v/>
      </c>
    </row>
    <row r="130" spans="1:82" ht="12.75" customHeight="1" x14ac:dyDescent="0.3">
      <c r="A130" s="1" t="s">
        <v>1</v>
      </c>
      <c r="B130" s="1" t="s">
        <v>340</v>
      </c>
      <c r="C130" s="26" t="str">
        <f>IF('Sup Tab S4_Mean'!E152&lt;'Sup Tab S4_Mean'!E$10,'Sup Tab S4_Mean'!E152,"")</f>
        <v/>
      </c>
      <c r="D130" s="26" t="str">
        <f>IF('Sup Tab S4_Mean'!F152&lt;'Sup Tab S4_Mean'!F$10,'Sup Tab S4_Mean'!F152,"")</f>
        <v/>
      </c>
      <c r="E130" s="26" t="str">
        <f>IF('Sup Tab S4_Mean'!G152&lt;'Sup Tab S4_Mean'!G$10,'Sup Tab S4_Mean'!G152,"")</f>
        <v/>
      </c>
      <c r="F130" s="26" t="str">
        <f>IF('Sup Tab S4_Mean'!H152&lt;'Sup Tab S4_Mean'!H$10,'Sup Tab S4_Mean'!H152,"")</f>
        <v/>
      </c>
      <c r="G130" s="26" t="str">
        <f>IF('Sup Tab S4_Mean'!I152&lt;'Sup Tab S4_Mean'!I$10,'Sup Tab S4_Mean'!I152,"")</f>
        <v/>
      </c>
      <c r="H130" s="26" t="str">
        <f>IF('Sup Tab S4_Mean'!J152&lt;'Sup Tab S4_Mean'!J$10,'Sup Tab S4_Mean'!J152,"")</f>
        <v/>
      </c>
      <c r="I130" s="26" t="str">
        <f>IF('Sup Tab S4_Mean'!K152&lt;'Sup Tab S4_Mean'!K$10,'Sup Tab S4_Mean'!K152,"")</f>
        <v/>
      </c>
      <c r="J130" s="26" t="str">
        <f>IF('Sup Tab S4_Mean'!L152&lt;'Sup Tab S4_Mean'!L$10,'Sup Tab S4_Mean'!L152,"")</f>
        <v/>
      </c>
      <c r="K130" s="26" t="str">
        <f>IF('Sup Tab S4_Mean'!M152&lt;'Sup Tab S4_Mean'!M$10,'Sup Tab S4_Mean'!M152,"")</f>
        <v/>
      </c>
      <c r="L130" s="26" t="str">
        <f>IF('Sup Tab S4_Mean'!N152&lt;'Sup Tab S4_Mean'!N$10,'Sup Tab S4_Mean'!N152,"")</f>
        <v/>
      </c>
      <c r="M130" s="26" t="str">
        <f>IF('Sup Tab S4_Mean'!O152&lt;'Sup Tab S4_Mean'!O$10,'Sup Tab S4_Mean'!O152,"")</f>
        <v/>
      </c>
      <c r="N130" s="26" t="str">
        <f>IF('Sup Tab S4_Mean'!P152&lt;'Sup Tab S4_Mean'!P$10,'Sup Tab S4_Mean'!P152,"")</f>
        <v/>
      </c>
      <c r="O130" s="26" t="str">
        <f>IF('Sup Tab S4_Mean'!Q152&lt;'Sup Tab S4_Mean'!Q$10,'Sup Tab S4_Mean'!Q152,"")</f>
        <v/>
      </c>
      <c r="P130" s="26" t="str">
        <f>IF('Sup Tab S4_Mean'!R152&lt;'Sup Tab S4_Mean'!R$10,'Sup Tab S4_Mean'!R152,"")</f>
        <v/>
      </c>
      <c r="Q130" s="26" t="str">
        <f>IF('Sup Tab S4_Mean'!S152&lt;'Sup Tab S4_Mean'!S$10,'Sup Tab S4_Mean'!S152,"")</f>
        <v/>
      </c>
      <c r="R130" s="26" t="str">
        <f>IF('Sup Tab S4_Mean'!T152&lt;'Sup Tab S4_Mean'!T$10,'Sup Tab S4_Mean'!T152,"")</f>
        <v/>
      </c>
      <c r="S130" s="26" t="str">
        <f>IF('Sup Tab S4_Mean'!U152&lt;'Sup Tab S4_Mean'!U$10,'Sup Tab S4_Mean'!U152,"")</f>
        <v/>
      </c>
      <c r="T130" s="26" t="str">
        <f>IF('Sup Tab S4_Mean'!V152&lt;'Sup Tab S4_Mean'!V$10,'Sup Tab S4_Mean'!V152,"")</f>
        <v/>
      </c>
      <c r="U130" s="26" t="str">
        <f>IF('Sup Tab S4_Mean'!W152&lt;'Sup Tab S4_Mean'!W$10,'Sup Tab S4_Mean'!W152,"")</f>
        <v/>
      </c>
      <c r="V130" s="26" t="str">
        <f>IF('Sup Tab S4_Mean'!X152&lt;'Sup Tab S4_Mean'!X$10,'Sup Tab S4_Mean'!X152,"")</f>
        <v/>
      </c>
      <c r="W130" s="26" t="str">
        <f>IF('Sup Tab S4_Mean'!Y152&lt;'Sup Tab S4_Mean'!Y$10,'Sup Tab S4_Mean'!Y152,"")</f>
        <v/>
      </c>
      <c r="X130" s="26" t="str">
        <f>IF('Sup Tab S4_Mean'!Z152&lt;'Sup Tab S4_Mean'!Z$10,'Sup Tab S4_Mean'!Z152,"")</f>
        <v/>
      </c>
      <c r="Y130" s="26" t="str">
        <f>IF('Sup Tab S4_Mean'!AA152&lt;'Sup Tab S4_Mean'!AA$10,'Sup Tab S4_Mean'!AA152,"")</f>
        <v/>
      </c>
      <c r="Z130" s="26" t="str">
        <f>IF('Sup Tab S4_Mean'!AB152&lt;'Sup Tab S4_Mean'!AB$10,'Sup Tab S4_Mean'!AB152,"")</f>
        <v/>
      </c>
      <c r="AA130" s="26" t="str">
        <f>IF('Sup Tab S4_Mean'!AC152&lt;'Sup Tab S4_Mean'!AC$10,'Sup Tab S4_Mean'!AC152,"")</f>
        <v/>
      </c>
      <c r="AB130" s="26" t="str">
        <f>IF('Sup Tab S4_Mean'!AD152&lt;'Sup Tab S4_Mean'!AD$10,'Sup Tab S4_Mean'!AD152,"")</f>
        <v/>
      </c>
      <c r="AC130" s="26" t="str">
        <f>IF('Sup Tab S4_Mean'!AE152&lt;'Sup Tab S4_Mean'!AE$10,'Sup Tab S4_Mean'!AE152,"")</f>
        <v/>
      </c>
      <c r="AD130" s="26" t="str">
        <f>IF('Sup Tab S4_Mean'!AF152&lt;'Sup Tab S4_Mean'!AF$10,'Sup Tab S4_Mean'!AF152,"")</f>
        <v/>
      </c>
      <c r="AE130" s="26" t="str">
        <f>IF('Sup Tab S4_Mean'!AG152&lt;'Sup Tab S4_Mean'!AG$10,'Sup Tab S4_Mean'!AG152,"")</f>
        <v/>
      </c>
      <c r="AF130" s="26" t="str">
        <f>IF('Sup Tab S4_Mean'!AH152&lt;'Sup Tab S4_Mean'!AH$10,'Sup Tab S4_Mean'!AH152,"")</f>
        <v/>
      </c>
      <c r="AG130" s="26" t="str">
        <f>IF('Sup Tab S4_Mean'!AI152&lt;'Sup Tab S4_Mean'!AI$10,'Sup Tab S4_Mean'!AI152,"")</f>
        <v/>
      </c>
      <c r="AH130" s="26" t="str">
        <f>IF('Sup Tab S4_Mean'!AJ152&lt;'Sup Tab S4_Mean'!AJ$10,'Sup Tab S4_Mean'!AJ152,"")</f>
        <v/>
      </c>
      <c r="AI130" s="26" t="str">
        <f>IF('Sup Tab S4_Mean'!AK152&lt;'Sup Tab S4_Mean'!AK$10,'Sup Tab S4_Mean'!AK152,"")</f>
        <v/>
      </c>
      <c r="AJ130" s="26" t="str">
        <f>IF('Sup Tab S4_Mean'!AL152&lt;'Sup Tab S4_Mean'!AL$10,'Sup Tab S4_Mean'!AL152,"")</f>
        <v/>
      </c>
      <c r="AK130" s="26" t="str">
        <f>IF('Sup Tab S4_Mean'!AM152&lt;'Sup Tab S4_Mean'!AM$10,'Sup Tab S4_Mean'!AM152,"")</f>
        <v/>
      </c>
      <c r="AL130" s="26" t="str">
        <f>IF('Sup Tab S4_Mean'!AN152&lt;'Sup Tab S4_Mean'!AN$10,'Sup Tab S4_Mean'!AN152,"")</f>
        <v/>
      </c>
      <c r="AM130" s="26" t="str">
        <f>IF('Sup Tab S4_Mean'!AO152&lt;'Sup Tab S4_Mean'!AO$10,'Sup Tab S4_Mean'!AO152,"")</f>
        <v/>
      </c>
      <c r="AN130" s="26" t="str">
        <f>IF('Sup Tab S4_Mean'!AP152&lt;'Sup Tab S4_Mean'!AP$10,'Sup Tab S4_Mean'!AP152,"")</f>
        <v/>
      </c>
      <c r="AO130" s="26" t="str">
        <f>IF('Sup Tab S4_Mean'!AQ152&lt;'Sup Tab S4_Mean'!AQ$10,'Sup Tab S4_Mean'!AQ152,"")</f>
        <v/>
      </c>
      <c r="AP130" s="26" t="str">
        <f>IF('Sup Tab S4_Mean'!AR152&lt;'Sup Tab S4_Mean'!AR$10,'Sup Tab S4_Mean'!AR152,"")</f>
        <v/>
      </c>
      <c r="AQ130" s="26" t="str">
        <f>IF('Sup Tab S4_Mean'!AS152&lt;'Sup Tab S4_Mean'!AS$10,'Sup Tab S4_Mean'!AS152,"")</f>
        <v/>
      </c>
      <c r="AR130" s="26" t="str">
        <f>IF('Sup Tab S4_Mean'!AT152&lt;'Sup Tab S4_Mean'!AT$10,'Sup Tab S4_Mean'!AT152,"")</f>
        <v/>
      </c>
      <c r="AS130" s="26" t="str">
        <f>IF('Sup Tab S4_Mean'!AU152&lt;'Sup Tab S4_Mean'!AU$10,'Sup Tab S4_Mean'!AU152,"")</f>
        <v/>
      </c>
      <c r="AT130" s="26" t="str">
        <f>IF('Sup Tab S4_Mean'!AV152&lt;'Sup Tab S4_Mean'!AV$10,'Sup Tab S4_Mean'!AV152,"")</f>
        <v/>
      </c>
      <c r="AU130" s="26" t="str">
        <f>IF('Sup Tab S4_Mean'!AW152&lt;'Sup Tab S4_Mean'!AW$10,'Sup Tab S4_Mean'!AW152,"")</f>
        <v/>
      </c>
      <c r="AV130" s="26" t="str">
        <f>IF('Sup Tab S4_Mean'!AX152&lt;'Sup Tab S4_Mean'!AX$10,'Sup Tab S4_Mean'!AX152,"")</f>
        <v/>
      </c>
      <c r="AW130" s="26" t="str">
        <f>IF('Sup Tab S4_Mean'!AY152&lt;'Sup Tab S4_Mean'!AY$10,'Sup Tab S4_Mean'!AY152,"")</f>
        <v/>
      </c>
      <c r="AX130" s="26" t="str">
        <f>IF('Sup Tab S4_Mean'!AZ152&lt;'Sup Tab S4_Mean'!AZ$10,'Sup Tab S4_Mean'!AZ152,"")</f>
        <v/>
      </c>
      <c r="AY130" s="26" t="str">
        <f>IF('Sup Tab S4_Mean'!BA152&lt;'Sup Tab S4_Mean'!BA$10,'Sup Tab S4_Mean'!BA152,"")</f>
        <v/>
      </c>
      <c r="AZ130" s="26" t="str">
        <f>IF('Sup Tab S4_Mean'!BB152&lt;'Sup Tab S4_Mean'!BB$10,'Sup Tab S4_Mean'!BB152,"")</f>
        <v/>
      </c>
      <c r="BA130" s="26" t="str">
        <f>IF('Sup Tab S4_Mean'!BC152&lt;'Sup Tab S4_Mean'!BC$10,'Sup Tab S4_Mean'!BC152,"")</f>
        <v/>
      </c>
      <c r="BB130" s="26" t="str">
        <f>IF('Sup Tab S4_Mean'!BD152&lt;'Sup Tab S4_Mean'!BD$10,'Sup Tab S4_Mean'!BD152,"")</f>
        <v/>
      </c>
      <c r="BC130" s="26" t="str">
        <f>IF('Sup Tab S4_Mean'!BE152&lt;'Sup Tab S4_Mean'!BE$10,'Sup Tab S4_Mean'!BE152,"")</f>
        <v/>
      </c>
      <c r="BD130" s="26" t="str">
        <f>IF('Sup Tab S4_Mean'!BF152&lt;'Sup Tab S4_Mean'!BF$10,'Sup Tab S4_Mean'!BF152,"")</f>
        <v/>
      </c>
      <c r="BE130" s="26" t="str">
        <f>IF('Sup Tab S4_Mean'!BG152&lt;'Sup Tab S4_Mean'!BG$10,'Sup Tab S4_Mean'!BG152,"")</f>
        <v/>
      </c>
      <c r="BF130" s="26" t="str">
        <f>IF('Sup Tab S4_Mean'!BH152&lt;'Sup Tab S4_Mean'!BH$10,'Sup Tab S4_Mean'!BH152,"")</f>
        <v/>
      </c>
      <c r="BG130" s="26" t="str">
        <f>IF('Sup Tab S4_Mean'!BI152&lt;'Sup Tab S4_Mean'!BI$10,'Sup Tab S4_Mean'!BI152,"")</f>
        <v/>
      </c>
      <c r="BH130" s="26" t="str">
        <f>IF('Sup Tab S4_Mean'!BJ152&lt;'Sup Tab S4_Mean'!BJ$10,'Sup Tab S4_Mean'!BJ152,"")</f>
        <v/>
      </c>
      <c r="BI130" s="26" t="str">
        <f>IF('Sup Tab S4_Mean'!BK152&lt;'Sup Tab S4_Mean'!BK$10,'Sup Tab S4_Mean'!BK152,"")</f>
        <v/>
      </c>
      <c r="BJ130" s="26" t="str">
        <f>IF('Sup Tab S4_Mean'!BL152&lt;'Sup Tab S4_Mean'!BL$10,'Sup Tab S4_Mean'!BL152,"")</f>
        <v/>
      </c>
      <c r="BK130" s="26" t="str">
        <f>IF('Sup Tab S4_Mean'!BM152&lt;'Sup Tab S4_Mean'!BM$10,'Sup Tab S4_Mean'!BM152,"")</f>
        <v/>
      </c>
      <c r="BL130" s="26" t="str">
        <f>IF('Sup Tab S4_Mean'!BN152&lt;'Sup Tab S4_Mean'!BN$10,'Sup Tab S4_Mean'!BN152,"")</f>
        <v/>
      </c>
      <c r="BM130" s="26" t="str">
        <f>IF('Sup Tab S4_Mean'!BP152&lt;'Sup Tab S4_Mean'!BP$10,'Sup Tab S4_Mean'!BP152,"")</f>
        <v/>
      </c>
      <c r="BN130" s="26" t="str">
        <f>IF('Sup Tab S4_Mean'!BQ152&lt;'Sup Tab S4_Mean'!BQ$10,'Sup Tab S4_Mean'!BQ152,"")</f>
        <v/>
      </c>
      <c r="BO130" s="26" t="str">
        <f>IF('Sup Tab S4_Mean'!BR152&lt;'Sup Tab S4_Mean'!BR$10,'Sup Tab S4_Mean'!BR152,"")</f>
        <v/>
      </c>
      <c r="BP130" s="26" t="str">
        <f>IF('Sup Tab S4_Mean'!BS152&lt;'Sup Tab S4_Mean'!BS$10,'Sup Tab S4_Mean'!BS152,"")</f>
        <v/>
      </c>
      <c r="BQ130" s="26" t="str">
        <f>IF('Sup Tab S4_Mean'!BT152&lt;'Sup Tab S4_Mean'!BT$10,'Sup Tab S4_Mean'!BT152,"")</f>
        <v/>
      </c>
      <c r="BR130" s="26" t="str">
        <f>IF('Sup Tab S4_Mean'!BU152&lt;'Sup Tab S4_Mean'!BU$10,'Sup Tab S4_Mean'!BU152,"")</f>
        <v/>
      </c>
      <c r="BS130" s="26" t="str">
        <f>IF('Sup Tab S4_Mean'!BV152&lt;'Sup Tab S4_Mean'!BV$10,'Sup Tab S4_Mean'!BV152,"")</f>
        <v/>
      </c>
      <c r="BT130" s="26" t="str">
        <f>IF('Sup Tab S4_Mean'!BW152&lt;'Sup Tab S4_Mean'!BW$10,'Sup Tab S4_Mean'!BW152,"")</f>
        <v/>
      </c>
      <c r="BU130" s="26" t="str">
        <f>IF('Sup Tab S4_Mean'!BX152&lt;'Sup Tab S4_Mean'!BX$10,'Sup Tab S4_Mean'!BX152,"")</f>
        <v/>
      </c>
      <c r="BV130" s="26" t="str">
        <f>IF('Sup Tab S4_Mean'!BY152&lt;'Sup Tab S4_Mean'!BY$10,'Sup Tab S4_Mean'!BY152,"")</f>
        <v/>
      </c>
      <c r="BW130" s="26" t="str">
        <f>IF('Sup Tab S4_Mean'!BZ152&lt;'Sup Tab S4_Mean'!BZ$10,'Sup Tab S4_Mean'!BZ152,"")</f>
        <v/>
      </c>
      <c r="BX130" s="26" t="str">
        <f>IF('Sup Tab S4_Mean'!CA152&lt;'Sup Tab S4_Mean'!CA$10,'Sup Tab S4_Mean'!CA152,"")</f>
        <v/>
      </c>
      <c r="BY130" s="26" t="str">
        <f>IF('Sup Tab S4_Mean'!CB152&lt;'Sup Tab S4_Mean'!CB$10,'Sup Tab S4_Mean'!CB152,"")</f>
        <v/>
      </c>
      <c r="BZ130" s="26" t="str">
        <f>IF('Sup Tab S4_Mean'!CC152&lt;'Sup Tab S4_Mean'!CC$10,'Sup Tab S4_Mean'!CC152,"")</f>
        <v/>
      </c>
      <c r="CA130" s="26" t="str">
        <f>IF('Sup Tab S4_Mean'!CD152&lt;'Sup Tab S4_Mean'!CD$10,'Sup Tab S4_Mean'!CD152,"")</f>
        <v/>
      </c>
      <c r="CB130" s="26" t="str">
        <f>IF('Sup Tab S4_Mean'!CE152&lt;'Sup Tab S4_Mean'!CE$10,'Sup Tab S4_Mean'!CE152,"")</f>
        <v/>
      </c>
      <c r="CC130" s="26" t="str">
        <f>IF('Sup Tab S4_Mean'!CF152&lt;'Sup Tab S4_Mean'!CF$10,'Sup Tab S4_Mean'!CF152,"")</f>
        <v/>
      </c>
      <c r="CD130" s="26" t="str">
        <f>IF('Sup Tab S4_Mean'!CG152&lt;'Sup Tab S4_Mean'!CG$10,'Sup Tab S4_Mean'!CG152,"")</f>
        <v/>
      </c>
    </row>
    <row r="131" spans="1:82" ht="12.75" customHeight="1" x14ac:dyDescent="0.3">
      <c r="A131" s="1" t="s">
        <v>1</v>
      </c>
      <c r="B131" s="1" t="s">
        <v>342</v>
      </c>
      <c r="C131" s="26" t="str">
        <f>IF('Sup Tab S4_Mean'!E153&lt;'Sup Tab S4_Mean'!E$10,'Sup Tab S4_Mean'!E153,"")</f>
        <v/>
      </c>
      <c r="D131" s="26" t="str">
        <f>IF('Sup Tab S4_Mean'!F153&lt;'Sup Tab S4_Mean'!F$10,'Sup Tab S4_Mean'!F153,"")</f>
        <v/>
      </c>
      <c r="E131" s="26" t="str">
        <f>IF('Sup Tab S4_Mean'!G153&lt;'Sup Tab S4_Mean'!G$10,'Sup Tab S4_Mean'!G153,"")</f>
        <v/>
      </c>
      <c r="F131" s="26" t="str">
        <f>IF('Sup Tab S4_Mean'!H153&lt;'Sup Tab S4_Mean'!H$10,'Sup Tab S4_Mean'!H153,"")</f>
        <v/>
      </c>
      <c r="G131" s="26" t="str">
        <f>IF('Sup Tab S4_Mean'!I153&lt;'Sup Tab S4_Mean'!I$10,'Sup Tab S4_Mean'!I153,"")</f>
        <v/>
      </c>
      <c r="H131" s="26" t="str">
        <f>IF('Sup Tab S4_Mean'!J153&lt;'Sup Tab S4_Mean'!J$10,'Sup Tab S4_Mean'!J153,"")</f>
        <v/>
      </c>
      <c r="I131" s="26" t="str">
        <f>IF('Sup Tab S4_Mean'!K153&lt;'Sup Tab S4_Mean'!K$10,'Sup Tab S4_Mean'!K153,"")</f>
        <v/>
      </c>
      <c r="J131" s="26" t="str">
        <f>IF('Sup Tab S4_Mean'!L153&lt;'Sup Tab S4_Mean'!L$10,'Sup Tab S4_Mean'!L153,"")</f>
        <v/>
      </c>
      <c r="K131" s="26" t="str">
        <f>IF('Sup Tab S4_Mean'!M153&lt;'Sup Tab S4_Mean'!M$10,'Sup Tab S4_Mean'!M153,"")</f>
        <v/>
      </c>
      <c r="L131" s="26" t="str">
        <f>IF('Sup Tab S4_Mean'!N153&lt;'Sup Tab S4_Mean'!N$10,'Sup Tab S4_Mean'!N153,"")</f>
        <v/>
      </c>
      <c r="M131" s="26" t="str">
        <f>IF('Sup Tab S4_Mean'!O153&lt;'Sup Tab S4_Mean'!O$10,'Sup Tab S4_Mean'!O153,"")</f>
        <v/>
      </c>
      <c r="N131" s="26" t="str">
        <f>IF('Sup Tab S4_Mean'!P153&lt;'Sup Tab S4_Mean'!P$10,'Sup Tab S4_Mean'!P153,"")</f>
        <v/>
      </c>
      <c r="O131" s="26" t="str">
        <f>IF('Sup Tab S4_Mean'!Q153&lt;'Sup Tab S4_Mean'!Q$10,'Sup Tab S4_Mean'!Q153,"")</f>
        <v/>
      </c>
      <c r="P131" s="26" t="str">
        <f>IF('Sup Tab S4_Mean'!R153&lt;'Sup Tab S4_Mean'!R$10,'Sup Tab S4_Mean'!R153,"")</f>
        <v/>
      </c>
      <c r="Q131" s="26" t="str">
        <f>IF('Sup Tab S4_Mean'!S153&lt;'Sup Tab S4_Mean'!S$10,'Sup Tab S4_Mean'!S153,"")</f>
        <v/>
      </c>
      <c r="R131" s="26" t="str">
        <f>IF('Sup Tab S4_Mean'!T153&lt;'Sup Tab S4_Mean'!T$10,'Sup Tab S4_Mean'!T153,"")</f>
        <v/>
      </c>
      <c r="S131" s="26" t="str">
        <f>IF('Sup Tab S4_Mean'!U153&lt;'Sup Tab S4_Mean'!U$10,'Sup Tab S4_Mean'!U153,"")</f>
        <v/>
      </c>
      <c r="T131" s="26" t="str">
        <f>IF('Sup Tab S4_Mean'!V153&lt;'Sup Tab S4_Mean'!V$10,'Sup Tab S4_Mean'!V153,"")</f>
        <v/>
      </c>
      <c r="U131" s="26" t="str">
        <f>IF('Sup Tab S4_Mean'!W153&lt;'Sup Tab S4_Mean'!W$10,'Sup Tab S4_Mean'!W153,"")</f>
        <v/>
      </c>
      <c r="V131" s="26" t="str">
        <f>IF('Sup Tab S4_Mean'!X153&lt;'Sup Tab S4_Mean'!X$10,'Sup Tab S4_Mean'!X153,"")</f>
        <v/>
      </c>
      <c r="W131" s="26" t="str">
        <f>IF('Sup Tab S4_Mean'!Y153&lt;'Sup Tab S4_Mean'!Y$10,'Sup Tab S4_Mean'!Y153,"")</f>
        <v/>
      </c>
      <c r="X131" s="26" t="str">
        <f>IF('Sup Tab S4_Mean'!Z153&lt;'Sup Tab S4_Mean'!Z$10,'Sup Tab S4_Mean'!Z153,"")</f>
        <v/>
      </c>
      <c r="Y131" s="26" t="str">
        <f>IF('Sup Tab S4_Mean'!AA153&lt;'Sup Tab S4_Mean'!AA$10,'Sup Tab S4_Mean'!AA153,"")</f>
        <v/>
      </c>
      <c r="Z131" s="26" t="str">
        <f>IF('Sup Tab S4_Mean'!AB153&lt;'Sup Tab S4_Mean'!AB$10,'Sup Tab S4_Mean'!AB153,"")</f>
        <v/>
      </c>
      <c r="AA131" s="26" t="str">
        <f>IF('Sup Tab S4_Mean'!AC153&lt;'Sup Tab S4_Mean'!AC$10,'Sup Tab S4_Mean'!AC153,"")</f>
        <v/>
      </c>
      <c r="AB131" s="26" t="str">
        <f>IF('Sup Tab S4_Mean'!AD153&lt;'Sup Tab S4_Mean'!AD$10,'Sup Tab S4_Mean'!AD153,"")</f>
        <v/>
      </c>
      <c r="AC131" s="26" t="str">
        <f>IF('Sup Tab S4_Mean'!AE153&lt;'Sup Tab S4_Mean'!AE$10,'Sup Tab S4_Mean'!AE153,"")</f>
        <v/>
      </c>
      <c r="AD131" s="26" t="str">
        <f>IF('Sup Tab S4_Mean'!AF153&lt;'Sup Tab S4_Mean'!AF$10,'Sup Tab S4_Mean'!AF153,"")</f>
        <v/>
      </c>
      <c r="AE131" s="26" t="str">
        <f>IF('Sup Tab S4_Mean'!AG153&lt;'Sup Tab S4_Mean'!AG$10,'Sup Tab S4_Mean'!AG153,"")</f>
        <v/>
      </c>
      <c r="AF131" s="26" t="str">
        <f>IF('Sup Tab S4_Mean'!AH153&lt;'Sup Tab S4_Mean'!AH$10,'Sup Tab S4_Mean'!AH153,"")</f>
        <v/>
      </c>
      <c r="AG131" s="26" t="str">
        <f>IF('Sup Tab S4_Mean'!AI153&lt;'Sup Tab S4_Mean'!AI$10,'Sup Tab S4_Mean'!AI153,"")</f>
        <v/>
      </c>
      <c r="AH131" s="26" t="str">
        <f>IF('Sup Tab S4_Mean'!AJ153&lt;'Sup Tab S4_Mean'!AJ$10,'Sup Tab S4_Mean'!AJ153,"")</f>
        <v/>
      </c>
      <c r="AI131" s="26" t="str">
        <f>IF('Sup Tab S4_Mean'!AK153&lt;'Sup Tab S4_Mean'!AK$10,'Sup Tab S4_Mean'!AK153,"")</f>
        <v/>
      </c>
      <c r="AJ131" s="26" t="str">
        <f>IF('Sup Tab S4_Mean'!AL153&lt;'Sup Tab S4_Mean'!AL$10,'Sup Tab S4_Mean'!AL153,"")</f>
        <v/>
      </c>
      <c r="AK131" s="26" t="str">
        <f>IF('Sup Tab S4_Mean'!AM153&lt;'Sup Tab S4_Mean'!AM$10,'Sup Tab S4_Mean'!AM153,"")</f>
        <v/>
      </c>
      <c r="AL131" s="26" t="str">
        <f>IF('Sup Tab S4_Mean'!AN153&lt;'Sup Tab S4_Mean'!AN$10,'Sup Tab S4_Mean'!AN153,"")</f>
        <v/>
      </c>
      <c r="AM131" s="26" t="str">
        <f>IF('Sup Tab S4_Mean'!AO153&lt;'Sup Tab S4_Mean'!AO$10,'Sup Tab S4_Mean'!AO153,"")</f>
        <v/>
      </c>
      <c r="AN131" s="26" t="str">
        <f>IF('Sup Tab S4_Mean'!AP153&lt;'Sup Tab S4_Mean'!AP$10,'Sup Tab S4_Mean'!AP153,"")</f>
        <v/>
      </c>
      <c r="AO131" s="26" t="str">
        <f>IF('Sup Tab S4_Mean'!AQ153&lt;'Sup Tab S4_Mean'!AQ$10,'Sup Tab S4_Mean'!AQ153,"")</f>
        <v/>
      </c>
      <c r="AP131" s="26" t="str">
        <f>IF('Sup Tab S4_Mean'!AR153&lt;'Sup Tab S4_Mean'!AR$10,'Sup Tab S4_Mean'!AR153,"")</f>
        <v/>
      </c>
      <c r="AQ131" s="26" t="str">
        <f>IF('Sup Tab S4_Mean'!AS153&lt;'Sup Tab S4_Mean'!AS$10,'Sup Tab S4_Mean'!AS153,"")</f>
        <v/>
      </c>
      <c r="AR131" s="26" t="str">
        <f>IF('Sup Tab S4_Mean'!AT153&lt;'Sup Tab S4_Mean'!AT$10,'Sup Tab S4_Mean'!AT153,"")</f>
        <v/>
      </c>
      <c r="AS131" s="26" t="str">
        <f>IF('Sup Tab S4_Mean'!AU153&lt;'Sup Tab S4_Mean'!AU$10,'Sup Tab S4_Mean'!AU153,"")</f>
        <v/>
      </c>
      <c r="AT131" s="26" t="str">
        <f>IF('Sup Tab S4_Mean'!AV153&lt;'Sup Tab S4_Mean'!AV$10,'Sup Tab S4_Mean'!AV153,"")</f>
        <v/>
      </c>
      <c r="AU131" s="26" t="str">
        <f>IF('Sup Tab S4_Mean'!AW153&lt;'Sup Tab S4_Mean'!AW$10,'Sup Tab S4_Mean'!AW153,"")</f>
        <v/>
      </c>
      <c r="AV131" s="26" t="str">
        <f>IF('Sup Tab S4_Mean'!AX153&lt;'Sup Tab S4_Mean'!AX$10,'Sup Tab S4_Mean'!AX153,"")</f>
        <v/>
      </c>
      <c r="AW131" s="26" t="str">
        <f>IF('Sup Tab S4_Mean'!AY153&lt;'Sup Tab S4_Mean'!AY$10,'Sup Tab S4_Mean'!AY153,"")</f>
        <v/>
      </c>
      <c r="AX131" s="26" t="str">
        <f>IF('Sup Tab S4_Mean'!AZ153&lt;'Sup Tab S4_Mean'!AZ$10,'Sup Tab S4_Mean'!AZ153,"")</f>
        <v/>
      </c>
      <c r="AY131" s="26" t="str">
        <f>IF('Sup Tab S4_Mean'!BA153&lt;'Sup Tab S4_Mean'!BA$10,'Sup Tab S4_Mean'!BA153,"")</f>
        <v/>
      </c>
      <c r="AZ131" s="26" t="str">
        <f>IF('Sup Tab S4_Mean'!BB153&lt;'Sup Tab S4_Mean'!BB$10,'Sup Tab S4_Mean'!BB153,"")</f>
        <v/>
      </c>
      <c r="BA131" s="26" t="str">
        <f>IF('Sup Tab S4_Mean'!BC153&lt;'Sup Tab S4_Mean'!BC$10,'Sup Tab S4_Mean'!BC153,"")</f>
        <v/>
      </c>
      <c r="BB131" s="26" t="str">
        <f>IF('Sup Tab S4_Mean'!BD153&lt;'Sup Tab S4_Mean'!BD$10,'Sup Tab S4_Mean'!BD153,"")</f>
        <v/>
      </c>
      <c r="BC131" s="26" t="str">
        <f>IF('Sup Tab S4_Mean'!BE153&lt;'Sup Tab S4_Mean'!BE$10,'Sup Tab S4_Mean'!BE153,"")</f>
        <v/>
      </c>
      <c r="BD131" s="26" t="str">
        <f>IF('Sup Tab S4_Mean'!BF153&lt;'Sup Tab S4_Mean'!BF$10,'Sup Tab S4_Mean'!BF153,"")</f>
        <v/>
      </c>
      <c r="BE131" s="26" t="str">
        <f>IF('Sup Tab S4_Mean'!BG153&lt;'Sup Tab S4_Mean'!BG$10,'Sup Tab S4_Mean'!BG153,"")</f>
        <v/>
      </c>
      <c r="BF131" s="26" t="str">
        <f>IF('Sup Tab S4_Mean'!BH153&lt;'Sup Tab S4_Mean'!BH$10,'Sup Tab S4_Mean'!BH153,"")</f>
        <v/>
      </c>
      <c r="BG131" s="26" t="str">
        <f>IF('Sup Tab S4_Mean'!BI153&lt;'Sup Tab S4_Mean'!BI$10,'Sup Tab S4_Mean'!BI153,"")</f>
        <v/>
      </c>
      <c r="BH131" s="26">
        <f>IF('Sup Tab S4_Mean'!BJ153&lt;'Sup Tab S4_Mean'!BJ$10,'Sup Tab S4_Mean'!BJ153,"")</f>
        <v>16.00252984395371</v>
      </c>
      <c r="BI131" s="26" t="str">
        <f>IF('Sup Tab S4_Mean'!BK153&lt;'Sup Tab S4_Mean'!BK$10,'Sup Tab S4_Mean'!BK153,"")</f>
        <v/>
      </c>
      <c r="BJ131" s="26" t="str">
        <f>IF('Sup Tab S4_Mean'!BL153&lt;'Sup Tab S4_Mean'!BL$10,'Sup Tab S4_Mean'!BL153,"")</f>
        <v/>
      </c>
      <c r="BK131" s="26" t="str">
        <f>IF('Sup Tab S4_Mean'!BM153&lt;'Sup Tab S4_Mean'!BM$10,'Sup Tab S4_Mean'!BM153,"")</f>
        <v/>
      </c>
      <c r="BL131" s="26" t="str">
        <f>IF('Sup Tab S4_Mean'!BN153&lt;'Sup Tab S4_Mean'!BN$10,'Sup Tab S4_Mean'!BN153,"")</f>
        <v/>
      </c>
      <c r="BM131" s="26" t="str">
        <f>IF('Sup Tab S4_Mean'!BP153&lt;'Sup Tab S4_Mean'!BP$10,'Sup Tab S4_Mean'!BP153,"")</f>
        <v/>
      </c>
      <c r="BN131" s="26" t="str">
        <f>IF('Sup Tab S4_Mean'!BQ153&lt;'Sup Tab S4_Mean'!BQ$10,'Sup Tab S4_Mean'!BQ153,"")</f>
        <v/>
      </c>
      <c r="BO131" s="26" t="str">
        <f>IF('Sup Tab S4_Mean'!BR153&lt;'Sup Tab S4_Mean'!BR$10,'Sup Tab S4_Mean'!BR153,"")</f>
        <v/>
      </c>
      <c r="BP131" s="26" t="str">
        <f>IF('Sup Tab S4_Mean'!BS153&lt;'Sup Tab S4_Mean'!BS$10,'Sup Tab S4_Mean'!BS153,"")</f>
        <v/>
      </c>
      <c r="BQ131" s="26" t="str">
        <f>IF('Sup Tab S4_Mean'!BT153&lt;'Sup Tab S4_Mean'!BT$10,'Sup Tab S4_Mean'!BT153,"")</f>
        <v/>
      </c>
      <c r="BR131" s="26" t="str">
        <f>IF('Sup Tab S4_Mean'!BU153&lt;'Sup Tab S4_Mean'!BU$10,'Sup Tab S4_Mean'!BU153,"")</f>
        <v/>
      </c>
      <c r="BS131" s="26" t="str">
        <f>IF('Sup Tab S4_Mean'!BV153&lt;'Sup Tab S4_Mean'!BV$10,'Sup Tab S4_Mean'!BV153,"")</f>
        <v/>
      </c>
      <c r="BT131" s="26" t="str">
        <f>IF('Sup Tab S4_Mean'!BW153&lt;'Sup Tab S4_Mean'!BW$10,'Sup Tab S4_Mean'!BW153,"")</f>
        <v/>
      </c>
      <c r="BU131" s="26" t="str">
        <f>IF('Sup Tab S4_Mean'!BX153&lt;'Sup Tab S4_Mean'!BX$10,'Sup Tab S4_Mean'!BX153,"")</f>
        <v/>
      </c>
      <c r="BV131" s="26" t="str">
        <f>IF('Sup Tab S4_Mean'!BY153&lt;'Sup Tab S4_Mean'!BY$10,'Sup Tab S4_Mean'!BY153,"")</f>
        <v/>
      </c>
      <c r="BW131" s="26" t="str">
        <f>IF('Sup Tab S4_Mean'!BZ153&lt;'Sup Tab S4_Mean'!BZ$10,'Sup Tab S4_Mean'!BZ153,"")</f>
        <v/>
      </c>
      <c r="BX131" s="26" t="str">
        <f>IF('Sup Tab S4_Mean'!CA153&lt;'Sup Tab S4_Mean'!CA$10,'Sup Tab S4_Mean'!CA153,"")</f>
        <v/>
      </c>
      <c r="BY131" s="26" t="str">
        <f>IF('Sup Tab S4_Mean'!CB153&lt;'Sup Tab S4_Mean'!CB$10,'Sup Tab S4_Mean'!CB153,"")</f>
        <v/>
      </c>
      <c r="BZ131" s="26" t="str">
        <f>IF('Sup Tab S4_Mean'!CC153&lt;'Sup Tab S4_Mean'!CC$10,'Sup Tab S4_Mean'!CC153,"")</f>
        <v/>
      </c>
      <c r="CA131" s="26" t="str">
        <f>IF('Sup Tab S4_Mean'!CD153&lt;'Sup Tab S4_Mean'!CD$10,'Sup Tab S4_Mean'!CD153,"")</f>
        <v/>
      </c>
      <c r="CB131" s="26" t="str">
        <f>IF('Sup Tab S4_Mean'!CE153&lt;'Sup Tab S4_Mean'!CE$10,'Sup Tab S4_Mean'!CE153,"")</f>
        <v/>
      </c>
      <c r="CC131" s="26" t="str">
        <f>IF('Sup Tab S4_Mean'!CF153&lt;'Sup Tab S4_Mean'!CF$10,'Sup Tab S4_Mean'!CF153,"")</f>
        <v/>
      </c>
      <c r="CD131" s="26" t="str">
        <f>IF('Sup Tab S4_Mean'!CG153&lt;'Sup Tab S4_Mean'!CG$10,'Sup Tab S4_Mean'!CG153,"")</f>
        <v/>
      </c>
    </row>
    <row r="132" spans="1:82" ht="12.75" customHeight="1" x14ac:dyDescent="0.3">
      <c r="A132" s="1" t="s">
        <v>1</v>
      </c>
      <c r="B132" s="1" t="s">
        <v>344</v>
      </c>
      <c r="C132" s="26" t="str">
        <f>IF('Sup Tab S4_Mean'!E154&lt;'Sup Tab S4_Mean'!E$10,'Sup Tab S4_Mean'!E154,"")</f>
        <v/>
      </c>
      <c r="D132" s="26" t="str">
        <f>IF('Sup Tab S4_Mean'!F154&lt;'Sup Tab S4_Mean'!F$10,'Sup Tab S4_Mean'!F154,"")</f>
        <v/>
      </c>
      <c r="E132" s="26" t="str">
        <f>IF('Sup Tab S4_Mean'!G154&lt;'Sup Tab S4_Mean'!G$10,'Sup Tab S4_Mean'!G154,"")</f>
        <v/>
      </c>
      <c r="F132" s="26" t="str">
        <f>IF('Sup Tab S4_Mean'!H154&lt;'Sup Tab S4_Mean'!H$10,'Sup Tab S4_Mean'!H154,"")</f>
        <v/>
      </c>
      <c r="G132" s="26" t="str">
        <f>IF('Sup Tab S4_Mean'!I154&lt;'Sup Tab S4_Mean'!I$10,'Sup Tab S4_Mean'!I154,"")</f>
        <v/>
      </c>
      <c r="H132" s="26" t="str">
        <f>IF('Sup Tab S4_Mean'!J154&lt;'Sup Tab S4_Mean'!J$10,'Sup Tab S4_Mean'!J154,"")</f>
        <v/>
      </c>
      <c r="I132" s="26" t="str">
        <f>IF('Sup Tab S4_Mean'!K154&lt;'Sup Tab S4_Mean'!K$10,'Sup Tab S4_Mean'!K154,"")</f>
        <v/>
      </c>
      <c r="J132" s="26" t="str">
        <f>IF('Sup Tab S4_Mean'!L154&lt;'Sup Tab S4_Mean'!L$10,'Sup Tab S4_Mean'!L154,"")</f>
        <v/>
      </c>
      <c r="K132" s="26" t="str">
        <f>IF('Sup Tab S4_Mean'!M154&lt;'Sup Tab S4_Mean'!M$10,'Sup Tab S4_Mean'!M154,"")</f>
        <v/>
      </c>
      <c r="L132" s="26" t="str">
        <f>IF('Sup Tab S4_Mean'!N154&lt;'Sup Tab S4_Mean'!N$10,'Sup Tab S4_Mean'!N154,"")</f>
        <v/>
      </c>
      <c r="M132" s="26" t="str">
        <f>IF('Sup Tab S4_Mean'!O154&lt;'Sup Tab S4_Mean'!O$10,'Sup Tab S4_Mean'!O154,"")</f>
        <v/>
      </c>
      <c r="N132" s="26" t="str">
        <f>IF('Sup Tab S4_Mean'!P154&lt;'Sup Tab S4_Mean'!P$10,'Sup Tab S4_Mean'!P154,"")</f>
        <v/>
      </c>
      <c r="O132" s="26">
        <f>IF('Sup Tab S4_Mean'!Q154&lt;'Sup Tab S4_Mean'!Q$10,'Sup Tab S4_Mean'!Q154,"")</f>
        <v>37.662521681036814</v>
      </c>
      <c r="P132" s="26" t="str">
        <f>IF('Sup Tab S4_Mean'!R154&lt;'Sup Tab S4_Mean'!R$10,'Sup Tab S4_Mean'!R154,"")</f>
        <v/>
      </c>
      <c r="Q132" s="26" t="str">
        <f>IF('Sup Tab S4_Mean'!S154&lt;'Sup Tab S4_Mean'!S$10,'Sup Tab S4_Mean'!S154,"")</f>
        <v/>
      </c>
      <c r="R132" s="26" t="str">
        <f>IF('Sup Tab S4_Mean'!T154&lt;'Sup Tab S4_Mean'!T$10,'Sup Tab S4_Mean'!T154,"")</f>
        <v/>
      </c>
      <c r="S132" s="26" t="str">
        <f>IF('Sup Tab S4_Mean'!U154&lt;'Sup Tab S4_Mean'!U$10,'Sup Tab S4_Mean'!U154,"")</f>
        <v/>
      </c>
      <c r="T132" s="26" t="str">
        <f>IF('Sup Tab S4_Mean'!V154&lt;'Sup Tab S4_Mean'!V$10,'Sup Tab S4_Mean'!V154,"")</f>
        <v/>
      </c>
      <c r="U132" s="26" t="str">
        <f>IF('Sup Tab S4_Mean'!W154&lt;'Sup Tab S4_Mean'!W$10,'Sup Tab S4_Mean'!W154,"")</f>
        <v/>
      </c>
      <c r="V132" s="26">
        <f>IF('Sup Tab S4_Mean'!X154&lt;'Sup Tab S4_Mean'!X$10,'Sup Tab S4_Mean'!X154,"")</f>
        <v>400.46099846822761</v>
      </c>
      <c r="W132" s="26" t="str">
        <f>IF('Sup Tab S4_Mean'!Y154&lt;'Sup Tab S4_Mean'!Y$10,'Sup Tab S4_Mean'!Y154,"")</f>
        <v/>
      </c>
      <c r="X132" s="26" t="str">
        <f>IF('Sup Tab S4_Mean'!Z154&lt;'Sup Tab S4_Mean'!Z$10,'Sup Tab S4_Mean'!Z154,"")</f>
        <v/>
      </c>
      <c r="Y132" s="26" t="str">
        <f>IF('Sup Tab S4_Mean'!AA154&lt;'Sup Tab S4_Mean'!AA$10,'Sup Tab S4_Mean'!AA154,"")</f>
        <v/>
      </c>
      <c r="Z132" s="26" t="str">
        <f>IF('Sup Tab S4_Mean'!AB154&lt;'Sup Tab S4_Mean'!AB$10,'Sup Tab S4_Mean'!AB154,"")</f>
        <v/>
      </c>
      <c r="AA132" s="26">
        <f>IF('Sup Tab S4_Mean'!AC154&lt;'Sup Tab S4_Mean'!AC$10,'Sup Tab S4_Mean'!AC154,"")</f>
        <v>9.6719305069518178E-3</v>
      </c>
      <c r="AB132" s="26" t="str">
        <f>IF('Sup Tab S4_Mean'!AD154&lt;'Sup Tab S4_Mean'!AD$10,'Sup Tab S4_Mean'!AD154,"")</f>
        <v/>
      </c>
      <c r="AC132" s="26" t="str">
        <f>IF('Sup Tab S4_Mean'!AE154&lt;'Sup Tab S4_Mean'!AE$10,'Sup Tab S4_Mean'!AE154,"")</f>
        <v/>
      </c>
      <c r="AD132" s="26" t="str">
        <f>IF('Sup Tab S4_Mean'!AF154&lt;'Sup Tab S4_Mean'!AF$10,'Sup Tab S4_Mean'!AF154,"")</f>
        <v/>
      </c>
      <c r="AE132" s="26" t="str">
        <f>IF('Sup Tab S4_Mean'!AG154&lt;'Sup Tab S4_Mean'!AG$10,'Sup Tab S4_Mean'!AG154,"")</f>
        <v/>
      </c>
      <c r="AF132" s="26" t="str">
        <f>IF('Sup Tab S4_Mean'!AH154&lt;'Sup Tab S4_Mean'!AH$10,'Sup Tab S4_Mean'!AH154,"")</f>
        <v/>
      </c>
      <c r="AG132" s="26" t="str">
        <f>IF('Sup Tab S4_Mean'!AI154&lt;'Sup Tab S4_Mean'!AI$10,'Sup Tab S4_Mean'!AI154,"")</f>
        <v/>
      </c>
      <c r="AH132" s="26" t="str">
        <f>IF('Sup Tab S4_Mean'!AJ154&lt;'Sup Tab S4_Mean'!AJ$10,'Sup Tab S4_Mean'!AJ154,"")</f>
        <v/>
      </c>
      <c r="AI132" s="26" t="str">
        <f>IF('Sup Tab S4_Mean'!AK154&lt;'Sup Tab S4_Mean'!AK$10,'Sup Tab S4_Mean'!AK154,"")</f>
        <v/>
      </c>
      <c r="AJ132" s="26" t="str">
        <f>IF('Sup Tab S4_Mean'!AL154&lt;'Sup Tab S4_Mean'!AL$10,'Sup Tab S4_Mean'!AL154,"")</f>
        <v/>
      </c>
      <c r="AK132" s="26" t="str">
        <f>IF('Sup Tab S4_Mean'!AM154&lt;'Sup Tab S4_Mean'!AM$10,'Sup Tab S4_Mean'!AM154,"")</f>
        <v/>
      </c>
      <c r="AL132" s="26" t="str">
        <f>IF('Sup Tab S4_Mean'!AN154&lt;'Sup Tab S4_Mean'!AN$10,'Sup Tab S4_Mean'!AN154,"")</f>
        <v/>
      </c>
      <c r="AM132" s="26" t="str">
        <f>IF('Sup Tab S4_Mean'!AO154&lt;'Sup Tab S4_Mean'!AO$10,'Sup Tab S4_Mean'!AO154,"")</f>
        <v/>
      </c>
      <c r="AN132" s="26" t="str">
        <f>IF('Sup Tab S4_Mean'!AP154&lt;'Sup Tab S4_Mean'!AP$10,'Sup Tab S4_Mean'!AP154,"")</f>
        <v/>
      </c>
      <c r="AO132" s="26" t="str">
        <f>IF('Sup Tab S4_Mean'!AQ154&lt;'Sup Tab S4_Mean'!AQ$10,'Sup Tab S4_Mean'!AQ154,"")</f>
        <v/>
      </c>
      <c r="AP132" s="26" t="str">
        <f>IF('Sup Tab S4_Mean'!AR154&lt;'Sup Tab S4_Mean'!AR$10,'Sup Tab S4_Mean'!AR154,"")</f>
        <v/>
      </c>
      <c r="AQ132" s="26" t="str">
        <f>IF('Sup Tab S4_Mean'!AS154&lt;'Sup Tab S4_Mean'!AS$10,'Sup Tab S4_Mean'!AS154,"")</f>
        <v/>
      </c>
      <c r="AR132" s="26" t="str">
        <f>IF('Sup Tab S4_Mean'!AT154&lt;'Sup Tab S4_Mean'!AT$10,'Sup Tab S4_Mean'!AT154,"")</f>
        <v/>
      </c>
      <c r="AS132" s="26" t="str">
        <f>IF('Sup Tab S4_Mean'!AU154&lt;'Sup Tab S4_Mean'!AU$10,'Sup Tab S4_Mean'!AU154,"")</f>
        <v/>
      </c>
      <c r="AT132" s="26" t="str">
        <f>IF('Sup Tab S4_Mean'!AV154&lt;'Sup Tab S4_Mean'!AV$10,'Sup Tab S4_Mean'!AV154,"")</f>
        <v/>
      </c>
      <c r="AU132" s="26" t="str">
        <f>IF('Sup Tab S4_Mean'!AW154&lt;'Sup Tab S4_Mean'!AW$10,'Sup Tab S4_Mean'!AW154,"")</f>
        <v/>
      </c>
      <c r="AV132" s="26" t="str">
        <f>IF('Sup Tab S4_Mean'!AX154&lt;'Sup Tab S4_Mean'!AX$10,'Sup Tab S4_Mean'!AX154,"")</f>
        <v/>
      </c>
      <c r="AW132" s="26" t="str">
        <f>IF('Sup Tab S4_Mean'!AY154&lt;'Sup Tab S4_Mean'!AY$10,'Sup Tab S4_Mean'!AY154,"")</f>
        <v/>
      </c>
      <c r="AX132" s="26" t="str">
        <f>IF('Sup Tab S4_Mean'!AZ154&lt;'Sup Tab S4_Mean'!AZ$10,'Sup Tab S4_Mean'!AZ154,"")</f>
        <v/>
      </c>
      <c r="AY132" s="26">
        <f>IF('Sup Tab S4_Mean'!BA154&lt;'Sup Tab S4_Mean'!BA$10,'Sup Tab S4_Mean'!BA154,"")</f>
        <v>37.662521681036814</v>
      </c>
      <c r="AZ132" s="26" t="str">
        <f>IF('Sup Tab S4_Mean'!BB154&lt;'Sup Tab S4_Mean'!BB$10,'Sup Tab S4_Mean'!BB154,"")</f>
        <v/>
      </c>
      <c r="BA132" s="26" t="str">
        <f>IF('Sup Tab S4_Mean'!BC154&lt;'Sup Tab S4_Mean'!BC$10,'Sup Tab S4_Mean'!BC154,"")</f>
        <v/>
      </c>
      <c r="BB132" s="26" t="str">
        <f>IF('Sup Tab S4_Mean'!BD154&lt;'Sup Tab S4_Mean'!BD$10,'Sup Tab S4_Mean'!BD154,"")</f>
        <v/>
      </c>
      <c r="BC132" s="26" t="str">
        <f>IF('Sup Tab S4_Mean'!BE154&lt;'Sup Tab S4_Mean'!BE$10,'Sup Tab S4_Mean'!BE154,"")</f>
        <v/>
      </c>
      <c r="BD132" s="26" t="str">
        <f>IF('Sup Tab S4_Mean'!BF154&lt;'Sup Tab S4_Mean'!BF$10,'Sup Tab S4_Mean'!BF154,"")</f>
        <v/>
      </c>
      <c r="BE132" s="26" t="str">
        <f>IF('Sup Tab S4_Mean'!BG154&lt;'Sup Tab S4_Mean'!BG$10,'Sup Tab S4_Mean'!BG154,"")</f>
        <v/>
      </c>
      <c r="BF132" s="26" t="str">
        <f>IF('Sup Tab S4_Mean'!BH154&lt;'Sup Tab S4_Mean'!BH$10,'Sup Tab S4_Mean'!BH154,"")</f>
        <v/>
      </c>
      <c r="BG132" s="26" t="str">
        <f>IF('Sup Tab S4_Mean'!BI154&lt;'Sup Tab S4_Mean'!BI$10,'Sup Tab S4_Mean'!BI154,"")</f>
        <v/>
      </c>
      <c r="BH132" s="26" t="str">
        <f>IF('Sup Tab S4_Mean'!BJ154&lt;'Sup Tab S4_Mean'!BJ$10,'Sup Tab S4_Mean'!BJ154,"")</f>
        <v/>
      </c>
      <c r="BI132" s="26" t="str">
        <f>IF('Sup Tab S4_Mean'!BK154&lt;'Sup Tab S4_Mean'!BK$10,'Sup Tab S4_Mean'!BK154,"")</f>
        <v/>
      </c>
      <c r="BJ132" s="26" t="str">
        <f>IF('Sup Tab S4_Mean'!BL154&lt;'Sup Tab S4_Mean'!BL$10,'Sup Tab S4_Mean'!BL154,"")</f>
        <v/>
      </c>
      <c r="BK132" s="26" t="str">
        <f>IF('Sup Tab S4_Mean'!BM154&lt;'Sup Tab S4_Mean'!BM$10,'Sup Tab S4_Mean'!BM154,"")</f>
        <v/>
      </c>
      <c r="BL132" s="26" t="str">
        <f>IF('Sup Tab S4_Mean'!BN154&lt;'Sup Tab S4_Mean'!BN$10,'Sup Tab S4_Mean'!BN154,"")</f>
        <v/>
      </c>
      <c r="BM132" s="26" t="str">
        <f>IF('Sup Tab S4_Mean'!BP154&lt;'Sup Tab S4_Mean'!BP$10,'Sup Tab S4_Mean'!BP154,"")</f>
        <v/>
      </c>
      <c r="BN132" s="26" t="str">
        <f>IF('Sup Tab S4_Mean'!BQ154&lt;'Sup Tab S4_Mean'!BQ$10,'Sup Tab S4_Mean'!BQ154,"")</f>
        <v/>
      </c>
      <c r="BO132" s="26">
        <f>IF('Sup Tab S4_Mean'!BR154&lt;'Sup Tab S4_Mean'!BR$10,'Sup Tab S4_Mean'!BR154,"")</f>
        <v>19.666529389652819</v>
      </c>
      <c r="BP132" s="26" t="str">
        <f>IF('Sup Tab S4_Mean'!BS154&lt;'Sup Tab S4_Mean'!BS$10,'Sup Tab S4_Mean'!BS154,"")</f>
        <v/>
      </c>
      <c r="BQ132" s="26" t="str">
        <f>IF('Sup Tab S4_Mean'!BT154&lt;'Sup Tab S4_Mean'!BT$10,'Sup Tab S4_Mean'!BT154,"")</f>
        <v/>
      </c>
      <c r="BR132" s="26" t="str">
        <f>IF('Sup Tab S4_Mean'!BU154&lt;'Sup Tab S4_Mean'!BU$10,'Sup Tab S4_Mean'!BU154,"")</f>
        <v/>
      </c>
      <c r="BS132" s="26" t="str">
        <f>IF('Sup Tab S4_Mean'!BV154&lt;'Sup Tab S4_Mean'!BV$10,'Sup Tab S4_Mean'!BV154,"")</f>
        <v/>
      </c>
      <c r="BT132" s="26" t="str">
        <f>IF('Sup Tab S4_Mean'!BW154&lt;'Sup Tab S4_Mean'!BW$10,'Sup Tab S4_Mean'!BW154,"")</f>
        <v/>
      </c>
      <c r="BU132" s="26" t="str">
        <f>IF('Sup Tab S4_Mean'!BX154&lt;'Sup Tab S4_Mean'!BX$10,'Sup Tab S4_Mean'!BX154,"")</f>
        <v/>
      </c>
      <c r="BV132" s="26" t="str">
        <f>IF('Sup Tab S4_Mean'!BY154&lt;'Sup Tab S4_Mean'!BY$10,'Sup Tab S4_Mean'!BY154,"")</f>
        <v/>
      </c>
      <c r="BW132" s="26" t="str">
        <f>IF('Sup Tab S4_Mean'!BZ154&lt;'Sup Tab S4_Mean'!BZ$10,'Sup Tab S4_Mean'!BZ154,"")</f>
        <v/>
      </c>
      <c r="BX132" s="26" t="str">
        <f>IF('Sup Tab S4_Mean'!CA154&lt;'Sup Tab S4_Mean'!CA$10,'Sup Tab S4_Mean'!CA154,"")</f>
        <v/>
      </c>
      <c r="BY132" s="26" t="str">
        <f>IF('Sup Tab S4_Mean'!CB154&lt;'Sup Tab S4_Mean'!CB$10,'Sup Tab S4_Mean'!CB154,"")</f>
        <v/>
      </c>
      <c r="BZ132" s="26" t="str">
        <f>IF('Sup Tab S4_Mean'!CC154&lt;'Sup Tab S4_Mean'!CC$10,'Sup Tab S4_Mean'!CC154,"")</f>
        <v/>
      </c>
      <c r="CA132" s="26" t="str">
        <f>IF('Sup Tab S4_Mean'!CD154&lt;'Sup Tab S4_Mean'!CD$10,'Sup Tab S4_Mean'!CD154,"")</f>
        <v/>
      </c>
      <c r="CB132" s="26" t="str">
        <f>IF('Sup Tab S4_Mean'!CE154&lt;'Sup Tab S4_Mean'!CE$10,'Sup Tab S4_Mean'!CE154,"")</f>
        <v/>
      </c>
      <c r="CC132" s="26" t="str">
        <f>IF('Sup Tab S4_Mean'!CF154&lt;'Sup Tab S4_Mean'!CF$10,'Sup Tab S4_Mean'!CF154,"")</f>
        <v/>
      </c>
      <c r="CD132" s="26" t="str">
        <f>IF('Sup Tab S4_Mean'!CG154&lt;'Sup Tab S4_Mean'!CG$10,'Sup Tab S4_Mean'!CG154,"")</f>
        <v/>
      </c>
    </row>
    <row r="133" spans="1:82" ht="12.75" customHeight="1" x14ac:dyDescent="0.3">
      <c r="A133" s="1" t="s">
        <v>2</v>
      </c>
      <c r="B133" s="1" t="s">
        <v>346</v>
      </c>
      <c r="C133" s="26" t="str">
        <f>IF('Sup Tab S4_Mean'!E155&lt;'Sup Tab S4_Mean'!E$10,'Sup Tab S4_Mean'!E155,"")</f>
        <v/>
      </c>
      <c r="D133" s="26" t="str">
        <f>IF('Sup Tab S4_Mean'!F155&lt;'Sup Tab S4_Mean'!F$10,'Sup Tab S4_Mean'!F155,"")</f>
        <v/>
      </c>
      <c r="E133" s="26" t="str">
        <f>IF('Sup Tab S4_Mean'!G155&lt;'Sup Tab S4_Mean'!G$10,'Sup Tab S4_Mean'!G155,"")</f>
        <v/>
      </c>
      <c r="F133" s="26" t="str">
        <f>IF('Sup Tab S4_Mean'!H155&lt;'Sup Tab S4_Mean'!H$10,'Sup Tab S4_Mean'!H155,"")</f>
        <v/>
      </c>
      <c r="G133" s="26" t="str">
        <f>IF('Sup Tab S4_Mean'!I155&lt;'Sup Tab S4_Mean'!I$10,'Sup Tab S4_Mean'!I155,"")</f>
        <v/>
      </c>
      <c r="H133" s="26" t="str">
        <f>IF('Sup Tab S4_Mean'!J155&lt;'Sup Tab S4_Mean'!J$10,'Sup Tab S4_Mean'!J155,"")</f>
        <v/>
      </c>
      <c r="I133" s="26" t="str">
        <f>IF('Sup Tab S4_Mean'!K155&lt;'Sup Tab S4_Mean'!K$10,'Sup Tab S4_Mean'!K155,"")</f>
        <v/>
      </c>
      <c r="J133" s="26" t="str">
        <f>IF('Sup Tab S4_Mean'!L155&lt;'Sup Tab S4_Mean'!L$10,'Sup Tab S4_Mean'!L155,"")</f>
        <v/>
      </c>
      <c r="K133" s="26" t="str">
        <f>IF('Sup Tab S4_Mean'!M155&lt;'Sup Tab S4_Mean'!M$10,'Sup Tab S4_Mean'!M155,"")</f>
        <v/>
      </c>
      <c r="L133" s="26" t="str">
        <f>IF('Sup Tab S4_Mean'!N155&lt;'Sup Tab S4_Mean'!N$10,'Sup Tab S4_Mean'!N155,"")</f>
        <v/>
      </c>
      <c r="M133" s="26" t="str">
        <f>IF('Sup Tab S4_Mean'!O155&lt;'Sup Tab S4_Mean'!O$10,'Sup Tab S4_Mean'!O155,"")</f>
        <v/>
      </c>
      <c r="N133" s="26" t="str">
        <f>IF('Sup Tab S4_Mean'!P155&lt;'Sup Tab S4_Mean'!P$10,'Sup Tab S4_Mean'!P155,"")</f>
        <v/>
      </c>
      <c r="O133" s="26" t="str">
        <f>IF('Sup Tab S4_Mean'!Q155&lt;'Sup Tab S4_Mean'!Q$10,'Sup Tab S4_Mean'!Q155,"")</f>
        <v/>
      </c>
      <c r="P133" s="26" t="str">
        <f>IF('Sup Tab S4_Mean'!R155&lt;'Sup Tab S4_Mean'!R$10,'Sup Tab S4_Mean'!R155,"")</f>
        <v/>
      </c>
      <c r="Q133" s="26" t="str">
        <f>IF('Sup Tab S4_Mean'!S155&lt;'Sup Tab S4_Mean'!S$10,'Sup Tab S4_Mean'!S155,"")</f>
        <v/>
      </c>
      <c r="R133" s="26" t="str">
        <f>IF('Sup Tab S4_Mean'!T155&lt;'Sup Tab S4_Mean'!T$10,'Sup Tab S4_Mean'!T155,"")</f>
        <v/>
      </c>
      <c r="S133" s="26" t="str">
        <f>IF('Sup Tab S4_Mean'!U155&lt;'Sup Tab S4_Mean'!U$10,'Sup Tab S4_Mean'!U155,"")</f>
        <v/>
      </c>
      <c r="T133" s="26" t="str">
        <f>IF('Sup Tab S4_Mean'!V155&lt;'Sup Tab S4_Mean'!V$10,'Sup Tab S4_Mean'!V155,"")</f>
        <v/>
      </c>
      <c r="U133" s="26" t="str">
        <f>IF('Sup Tab S4_Mean'!W155&lt;'Sup Tab S4_Mean'!W$10,'Sup Tab S4_Mean'!W155,"")</f>
        <v/>
      </c>
      <c r="V133" s="26" t="str">
        <f>IF('Sup Tab S4_Mean'!X155&lt;'Sup Tab S4_Mean'!X$10,'Sup Tab S4_Mean'!X155,"")</f>
        <v/>
      </c>
      <c r="W133" s="26" t="str">
        <f>IF('Sup Tab S4_Mean'!Y155&lt;'Sup Tab S4_Mean'!Y$10,'Sup Tab S4_Mean'!Y155,"")</f>
        <v/>
      </c>
      <c r="X133" s="26">
        <f>IF('Sup Tab S4_Mean'!Z155&lt;'Sup Tab S4_Mean'!Z$10,'Sup Tab S4_Mean'!Z155,"")</f>
        <v>0.57888177248457517</v>
      </c>
      <c r="Y133" s="26" t="str">
        <f>IF('Sup Tab S4_Mean'!AA155&lt;'Sup Tab S4_Mean'!AA$10,'Sup Tab S4_Mean'!AA155,"")</f>
        <v/>
      </c>
      <c r="Z133" s="26" t="str">
        <f>IF('Sup Tab S4_Mean'!AB155&lt;'Sup Tab S4_Mean'!AB$10,'Sup Tab S4_Mean'!AB155,"")</f>
        <v/>
      </c>
      <c r="AA133" s="26" t="str">
        <f>IF('Sup Tab S4_Mean'!AC155&lt;'Sup Tab S4_Mean'!AC$10,'Sup Tab S4_Mean'!AC155,"")</f>
        <v/>
      </c>
      <c r="AB133" s="26" t="str">
        <f>IF('Sup Tab S4_Mean'!AD155&lt;'Sup Tab S4_Mean'!AD$10,'Sup Tab S4_Mean'!AD155,"")</f>
        <v/>
      </c>
      <c r="AC133" s="26">
        <f>IF('Sup Tab S4_Mean'!AE155&lt;'Sup Tab S4_Mean'!AE$10,'Sup Tab S4_Mean'!AE155,"")</f>
        <v>7.4814885114123887E-3</v>
      </c>
      <c r="AD133" s="26" t="str">
        <f>IF('Sup Tab S4_Mean'!AF155&lt;'Sup Tab S4_Mean'!AF$10,'Sup Tab S4_Mean'!AF155,"")</f>
        <v/>
      </c>
      <c r="AE133" s="26" t="str">
        <f>IF('Sup Tab S4_Mean'!AG155&lt;'Sup Tab S4_Mean'!AG$10,'Sup Tab S4_Mean'!AG155,"")</f>
        <v/>
      </c>
      <c r="AF133" s="26" t="str">
        <f>IF('Sup Tab S4_Mean'!AH155&lt;'Sup Tab S4_Mean'!AH$10,'Sup Tab S4_Mean'!AH155,"")</f>
        <v/>
      </c>
      <c r="AG133" s="26" t="str">
        <f>IF('Sup Tab S4_Mean'!AI155&lt;'Sup Tab S4_Mean'!AI$10,'Sup Tab S4_Mean'!AI155,"")</f>
        <v/>
      </c>
      <c r="AH133" s="26" t="str">
        <f>IF('Sup Tab S4_Mean'!AJ155&lt;'Sup Tab S4_Mean'!AJ$10,'Sup Tab S4_Mean'!AJ155,"")</f>
        <v/>
      </c>
      <c r="AI133" s="26" t="str">
        <f>IF('Sup Tab S4_Mean'!AK155&lt;'Sup Tab S4_Mean'!AK$10,'Sup Tab S4_Mean'!AK155,"")</f>
        <v/>
      </c>
      <c r="AJ133" s="26" t="str">
        <f>IF('Sup Tab S4_Mean'!AL155&lt;'Sup Tab S4_Mean'!AL$10,'Sup Tab S4_Mean'!AL155,"")</f>
        <v/>
      </c>
      <c r="AK133" s="26" t="str">
        <f>IF('Sup Tab S4_Mean'!AM155&lt;'Sup Tab S4_Mean'!AM$10,'Sup Tab S4_Mean'!AM155,"")</f>
        <v/>
      </c>
      <c r="AL133" s="26" t="str">
        <f>IF('Sup Tab S4_Mean'!AN155&lt;'Sup Tab S4_Mean'!AN$10,'Sup Tab S4_Mean'!AN155,"")</f>
        <v/>
      </c>
      <c r="AM133" s="26" t="str">
        <f>IF('Sup Tab S4_Mean'!AO155&lt;'Sup Tab S4_Mean'!AO$10,'Sup Tab S4_Mean'!AO155,"")</f>
        <v/>
      </c>
      <c r="AN133" s="26" t="str">
        <f>IF('Sup Tab S4_Mean'!AP155&lt;'Sup Tab S4_Mean'!AP$10,'Sup Tab S4_Mean'!AP155,"")</f>
        <v/>
      </c>
      <c r="AO133" s="26" t="str">
        <f>IF('Sup Tab S4_Mean'!AQ155&lt;'Sup Tab S4_Mean'!AQ$10,'Sup Tab S4_Mean'!AQ155,"")</f>
        <v/>
      </c>
      <c r="AP133" s="26" t="str">
        <f>IF('Sup Tab S4_Mean'!AR155&lt;'Sup Tab S4_Mean'!AR$10,'Sup Tab S4_Mean'!AR155,"")</f>
        <v/>
      </c>
      <c r="AQ133" s="26" t="str">
        <f>IF('Sup Tab S4_Mean'!AS155&lt;'Sup Tab S4_Mean'!AS$10,'Sup Tab S4_Mean'!AS155,"")</f>
        <v/>
      </c>
      <c r="AR133" s="26" t="str">
        <f>IF('Sup Tab S4_Mean'!AT155&lt;'Sup Tab S4_Mean'!AT$10,'Sup Tab S4_Mean'!AT155,"")</f>
        <v/>
      </c>
      <c r="AS133" s="26" t="str">
        <f>IF('Sup Tab S4_Mean'!AU155&lt;'Sup Tab S4_Mean'!AU$10,'Sup Tab S4_Mean'!AU155,"")</f>
        <v/>
      </c>
      <c r="AT133" s="26" t="str">
        <f>IF('Sup Tab S4_Mean'!AV155&lt;'Sup Tab S4_Mean'!AV$10,'Sup Tab S4_Mean'!AV155,"")</f>
        <v/>
      </c>
      <c r="AU133" s="26" t="str">
        <f>IF('Sup Tab S4_Mean'!AW155&lt;'Sup Tab S4_Mean'!AW$10,'Sup Tab S4_Mean'!AW155,"")</f>
        <v/>
      </c>
      <c r="AV133" s="26" t="str">
        <f>IF('Sup Tab S4_Mean'!AX155&lt;'Sup Tab S4_Mean'!AX$10,'Sup Tab S4_Mean'!AX155,"")</f>
        <v/>
      </c>
      <c r="AW133" s="26" t="str">
        <f>IF('Sup Tab S4_Mean'!AY155&lt;'Sup Tab S4_Mean'!AY$10,'Sup Tab S4_Mean'!AY155,"")</f>
        <v/>
      </c>
      <c r="AX133" s="26" t="str">
        <f>IF('Sup Tab S4_Mean'!AZ155&lt;'Sup Tab S4_Mean'!AZ$10,'Sup Tab S4_Mean'!AZ155,"")</f>
        <v/>
      </c>
      <c r="AY133" s="26" t="str">
        <f>IF('Sup Tab S4_Mean'!BA155&lt;'Sup Tab S4_Mean'!BA$10,'Sup Tab S4_Mean'!BA155,"")</f>
        <v/>
      </c>
      <c r="AZ133" s="26" t="str">
        <f>IF('Sup Tab S4_Mean'!BB155&lt;'Sup Tab S4_Mean'!BB$10,'Sup Tab S4_Mean'!BB155,"")</f>
        <v/>
      </c>
      <c r="BA133" s="26" t="str">
        <f>IF('Sup Tab S4_Mean'!BC155&lt;'Sup Tab S4_Mean'!BC$10,'Sup Tab S4_Mean'!BC155,"")</f>
        <v/>
      </c>
      <c r="BB133" s="26" t="str">
        <f>IF('Sup Tab S4_Mean'!BD155&lt;'Sup Tab S4_Mean'!BD$10,'Sup Tab S4_Mean'!BD155,"")</f>
        <v/>
      </c>
      <c r="BC133" s="26" t="str">
        <f>IF('Sup Tab S4_Mean'!BE155&lt;'Sup Tab S4_Mean'!BE$10,'Sup Tab S4_Mean'!BE155,"")</f>
        <v/>
      </c>
      <c r="BD133" s="26" t="str">
        <f>IF('Sup Tab S4_Mean'!BF155&lt;'Sup Tab S4_Mean'!BF$10,'Sup Tab S4_Mean'!BF155,"")</f>
        <v/>
      </c>
      <c r="BE133" s="26" t="str">
        <f>IF('Sup Tab S4_Mean'!BG155&lt;'Sup Tab S4_Mean'!BG$10,'Sup Tab S4_Mean'!BG155,"")</f>
        <v/>
      </c>
      <c r="BF133" s="26" t="str">
        <f>IF('Sup Tab S4_Mean'!BH155&lt;'Sup Tab S4_Mean'!BH$10,'Sup Tab S4_Mean'!BH155,"")</f>
        <v/>
      </c>
      <c r="BG133" s="26" t="str">
        <f>IF('Sup Tab S4_Mean'!BI155&lt;'Sup Tab S4_Mean'!BI$10,'Sup Tab S4_Mean'!BI155,"")</f>
        <v/>
      </c>
      <c r="BH133" s="26" t="str">
        <f>IF('Sup Tab S4_Mean'!BJ155&lt;'Sup Tab S4_Mean'!BJ$10,'Sup Tab S4_Mean'!BJ155,"")</f>
        <v/>
      </c>
      <c r="BI133" s="26" t="str">
        <f>IF('Sup Tab S4_Mean'!BK155&lt;'Sup Tab S4_Mean'!BK$10,'Sup Tab S4_Mean'!BK155,"")</f>
        <v/>
      </c>
      <c r="BJ133" s="26" t="str">
        <f>IF('Sup Tab S4_Mean'!BL155&lt;'Sup Tab S4_Mean'!BL$10,'Sup Tab S4_Mean'!BL155,"")</f>
        <v/>
      </c>
      <c r="BK133" s="26" t="str">
        <f>IF('Sup Tab S4_Mean'!BM155&lt;'Sup Tab S4_Mean'!BM$10,'Sup Tab S4_Mean'!BM155,"")</f>
        <v/>
      </c>
      <c r="BL133" s="26" t="str">
        <f>IF('Sup Tab S4_Mean'!BN155&lt;'Sup Tab S4_Mean'!BN$10,'Sup Tab S4_Mean'!BN155,"")</f>
        <v/>
      </c>
      <c r="BM133" s="26" t="str">
        <f>IF('Sup Tab S4_Mean'!BP155&lt;'Sup Tab S4_Mean'!BP$10,'Sup Tab S4_Mean'!BP155,"")</f>
        <v/>
      </c>
      <c r="BN133" s="26" t="str">
        <f>IF('Sup Tab S4_Mean'!BQ155&lt;'Sup Tab S4_Mean'!BQ$10,'Sup Tab S4_Mean'!BQ155,"")</f>
        <v/>
      </c>
      <c r="BO133" s="26" t="str">
        <f>IF('Sup Tab S4_Mean'!BR155&lt;'Sup Tab S4_Mean'!BR$10,'Sup Tab S4_Mean'!BR155,"")</f>
        <v/>
      </c>
      <c r="BP133" s="26" t="str">
        <f>IF('Sup Tab S4_Mean'!BS155&lt;'Sup Tab S4_Mean'!BS$10,'Sup Tab S4_Mean'!BS155,"")</f>
        <v/>
      </c>
      <c r="BQ133" s="26">
        <f>IF('Sup Tab S4_Mean'!BT155&lt;'Sup Tab S4_Mean'!BT$10,'Sup Tab S4_Mean'!BT155,"")</f>
        <v>1.9229661188123148E-2</v>
      </c>
      <c r="BR133" s="26" t="str">
        <f>IF('Sup Tab S4_Mean'!BU155&lt;'Sup Tab S4_Mean'!BU$10,'Sup Tab S4_Mean'!BU155,"")</f>
        <v/>
      </c>
      <c r="BS133" s="26" t="str">
        <f>IF('Sup Tab S4_Mean'!BV155&lt;'Sup Tab S4_Mean'!BV$10,'Sup Tab S4_Mean'!BV155,"")</f>
        <v/>
      </c>
      <c r="BT133" s="26">
        <f>IF('Sup Tab S4_Mean'!BW155&lt;'Sup Tab S4_Mean'!BW$10,'Sup Tab S4_Mean'!BW155,"")</f>
        <v>2.2700393260543624E-2</v>
      </c>
      <c r="BU133" s="26" t="str">
        <f>IF('Sup Tab S4_Mean'!BX155&lt;'Sup Tab S4_Mean'!BX$10,'Sup Tab S4_Mean'!BX155,"")</f>
        <v/>
      </c>
      <c r="BV133" s="26" t="str">
        <f>IF('Sup Tab S4_Mean'!BY155&lt;'Sup Tab S4_Mean'!BY$10,'Sup Tab S4_Mean'!BY155,"")</f>
        <v/>
      </c>
      <c r="BW133" s="26" t="str">
        <f>IF('Sup Tab S4_Mean'!BZ155&lt;'Sup Tab S4_Mean'!BZ$10,'Sup Tab S4_Mean'!BZ155,"")</f>
        <v/>
      </c>
      <c r="BX133" s="26" t="str">
        <f>IF('Sup Tab S4_Mean'!CA155&lt;'Sup Tab S4_Mean'!CA$10,'Sup Tab S4_Mean'!CA155,"")</f>
        <v/>
      </c>
      <c r="BY133" s="26" t="str">
        <f>IF('Sup Tab S4_Mean'!CB155&lt;'Sup Tab S4_Mean'!CB$10,'Sup Tab S4_Mean'!CB155,"")</f>
        <v/>
      </c>
      <c r="BZ133" s="26">
        <f>IF('Sup Tab S4_Mean'!CC155&lt;'Sup Tab S4_Mean'!CC$10,'Sup Tab S4_Mean'!CC155,"")</f>
        <v>2.5790647288299332E-2</v>
      </c>
      <c r="CA133" s="26" t="str">
        <f>IF('Sup Tab S4_Mean'!CD155&lt;'Sup Tab S4_Mean'!CD$10,'Sup Tab S4_Mean'!CD155,"")</f>
        <v/>
      </c>
      <c r="CB133" s="26" t="str">
        <f>IF('Sup Tab S4_Mean'!CE155&lt;'Sup Tab S4_Mean'!CE$10,'Sup Tab S4_Mean'!CE155,"")</f>
        <v/>
      </c>
      <c r="CC133" s="26" t="str">
        <f>IF('Sup Tab S4_Mean'!CF155&lt;'Sup Tab S4_Mean'!CF$10,'Sup Tab S4_Mean'!CF155,"")</f>
        <v/>
      </c>
      <c r="CD133" s="26" t="str">
        <f>IF('Sup Tab S4_Mean'!CG155&lt;'Sup Tab S4_Mean'!CG$10,'Sup Tab S4_Mean'!CG155,"")</f>
        <v/>
      </c>
    </row>
    <row r="134" spans="1:82" ht="12.75" customHeight="1" x14ac:dyDescent="0.3">
      <c r="A134" s="1" t="s">
        <v>2</v>
      </c>
      <c r="B134" s="1" t="s">
        <v>348</v>
      </c>
      <c r="C134" s="26" t="str">
        <f>IF('Sup Tab S4_Mean'!E156&lt;'Sup Tab S4_Mean'!E$10,'Sup Tab S4_Mean'!E156,"")</f>
        <v/>
      </c>
      <c r="D134" s="26" t="str">
        <f>IF('Sup Tab S4_Mean'!F156&lt;'Sup Tab S4_Mean'!F$10,'Sup Tab S4_Mean'!F156,"")</f>
        <v/>
      </c>
      <c r="E134" s="26" t="str">
        <f>IF('Sup Tab S4_Mean'!G156&lt;'Sup Tab S4_Mean'!G$10,'Sup Tab S4_Mean'!G156,"")</f>
        <v/>
      </c>
      <c r="F134" s="26" t="str">
        <f>IF('Sup Tab S4_Mean'!H156&lt;'Sup Tab S4_Mean'!H$10,'Sup Tab S4_Mean'!H156,"")</f>
        <v/>
      </c>
      <c r="G134" s="26" t="str">
        <f>IF('Sup Tab S4_Mean'!I156&lt;'Sup Tab S4_Mean'!I$10,'Sup Tab S4_Mean'!I156,"")</f>
        <v/>
      </c>
      <c r="H134" s="26" t="str">
        <f>IF('Sup Tab S4_Mean'!J156&lt;'Sup Tab S4_Mean'!J$10,'Sup Tab S4_Mean'!J156,"")</f>
        <v/>
      </c>
      <c r="I134" s="26" t="str">
        <f>IF('Sup Tab S4_Mean'!K156&lt;'Sup Tab S4_Mean'!K$10,'Sup Tab S4_Mean'!K156,"")</f>
        <v/>
      </c>
      <c r="J134" s="26" t="str">
        <f>IF('Sup Tab S4_Mean'!L156&lt;'Sup Tab S4_Mean'!L$10,'Sup Tab S4_Mean'!L156,"")</f>
        <v/>
      </c>
      <c r="K134" s="26" t="str">
        <f>IF('Sup Tab S4_Mean'!M156&lt;'Sup Tab S4_Mean'!M$10,'Sup Tab S4_Mean'!M156,"")</f>
        <v/>
      </c>
      <c r="L134" s="26" t="str">
        <f>IF('Sup Tab S4_Mean'!N156&lt;'Sup Tab S4_Mean'!N$10,'Sup Tab S4_Mean'!N156,"")</f>
        <v/>
      </c>
      <c r="M134" s="26" t="str">
        <f>IF('Sup Tab S4_Mean'!O156&lt;'Sup Tab S4_Mean'!O$10,'Sup Tab S4_Mean'!O156,"")</f>
        <v/>
      </c>
      <c r="N134" s="26" t="str">
        <f>IF('Sup Tab S4_Mean'!P156&lt;'Sup Tab S4_Mean'!P$10,'Sup Tab S4_Mean'!P156,"")</f>
        <v/>
      </c>
      <c r="O134" s="26" t="str">
        <f>IF('Sup Tab S4_Mean'!Q156&lt;'Sup Tab S4_Mean'!Q$10,'Sup Tab S4_Mean'!Q156,"")</f>
        <v/>
      </c>
      <c r="P134" s="26" t="str">
        <f>IF('Sup Tab S4_Mean'!R156&lt;'Sup Tab S4_Mean'!R$10,'Sup Tab S4_Mean'!R156,"")</f>
        <v/>
      </c>
      <c r="Q134" s="26" t="str">
        <f>IF('Sup Tab S4_Mean'!S156&lt;'Sup Tab S4_Mean'!S$10,'Sup Tab S4_Mean'!S156,"")</f>
        <v/>
      </c>
      <c r="R134" s="26" t="str">
        <f>IF('Sup Tab S4_Mean'!T156&lt;'Sup Tab S4_Mean'!T$10,'Sup Tab S4_Mean'!T156,"")</f>
        <v/>
      </c>
      <c r="S134" s="26" t="str">
        <f>IF('Sup Tab S4_Mean'!U156&lt;'Sup Tab S4_Mean'!U$10,'Sup Tab S4_Mean'!U156,"")</f>
        <v/>
      </c>
      <c r="T134" s="26" t="str">
        <f>IF('Sup Tab S4_Mean'!V156&lt;'Sup Tab S4_Mean'!V$10,'Sup Tab S4_Mean'!V156,"")</f>
        <v/>
      </c>
      <c r="U134" s="26" t="str">
        <f>IF('Sup Tab S4_Mean'!W156&lt;'Sup Tab S4_Mean'!W$10,'Sup Tab S4_Mean'!W156,"")</f>
        <v/>
      </c>
      <c r="V134" s="26" t="str">
        <f>IF('Sup Tab S4_Mean'!X156&lt;'Sup Tab S4_Mean'!X$10,'Sup Tab S4_Mean'!X156,"")</f>
        <v/>
      </c>
      <c r="W134" s="26" t="str">
        <f>IF('Sup Tab S4_Mean'!Y156&lt;'Sup Tab S4_Mean'!Y$10,'Sup Tab S4_Mean'!Y156,"")</f>
        <v/>
      </c>
      <c r="X134" s="26" t="str">
        <f>IF('Sup Tab S4_Mean'!Z156&lt;'Sup Tab S4_Mean'!Z$10,'Sup Tab S4_Mean'!Z156,"")</f>
        <v/>
      </c>
      <c r="Y134" s="26" t="str">
        <f>IF('Sup Tab S4_Mean'!AA156&lt;'Sup Tab S4_Mean'!AA$10,'Sup Tab S4_Mean'!AA156,"")</f>
        <v/>
      </c>
      <c r="Z134" s="26" t="str">
        <f>IF('Sup Tab S4_Mean'!AB156&lt;'Sup Tab S4_Mean'!AB$10,'Sup Tab S4_Mean'!AB156,"")</f>
        <v/>
      </c>
      <c r="AA134" s="26" t="str">
        <f>IF('Sup Tab S4_Mean'!AC156&lt;'Sup Tab S4_Mean'!AC$10,'Sup Tab S4_Mean'!AC156,"")</f>
        <v/>
      </c>
      <c r="AB134" s="26" t="str">
        <f>IF('Sup Tab S4_Mean'!AD156&lt;'Sup Tab S4_Mean'!AD$10,'Sup Tab S4_Mean'!AD156,"")</f>
        <v/>
      </c>
      <c r="AC134" s="26" t="str">
        <f>IF('Sup Tab S4_Mean'!AE156&lt;'Sup Tab S4_Mean'!AE$10,'Sup Tab S4_Mean'!AE156,"")</f>
        <v/>
      </c>
      <c r="AD134" s="26" t="str">
        <f>IF('Sup Tab S4_Mean'!AF156&lt;'Sup Tab S4_Mean'!AF$10,'Sup Tab S4_Mean'!AF156,"")</f>
        <v/>
      </c>
      <c r="AE134" s="26" t="str">
        <f>IF('Sup Tab S4_Mean'!AG156&lt;'Sup Tab S4_Mean'!AG$10,'Sup Tab S4_Mean'!AG156,"")</f>
        <v/>
      </c>
      <c r="AF134" s="26" t="str">
        <f>IF('Sup Tab S4_Mean'!AH156&lt;'Sup Tab S4_Mean'!AH$10,'Sup Tab S4_Mean'!AH156,"")</f>
        <v/>
      </c>
      <c r="AG134" s="26" t="str">
        <f>IF('Sup Tab S4_Mean'!AI156&lt;'Sup Tab S4_Mean'!AI$10,'Sup Tab S4_Mean'!AI156,"")</f>
        <v/>
      </c>
      <c r="AH134" s="26" t="str">
        <f>IF('Sup Tab S4_Mean'!AJ156&lt;'Sup Tab S4_Mean'!AJ$10,'Sup Tab S4_Mean'!AJ156,"")</f>
        <v/>
      </c>
      <c r="AI134" s="26" t="str">
        <f>IF('Sup Tab S4_Mean'!AK156&lt;'Sup Tab S4_Mean'!AK$10,'Sup Tab S4_Mean'!AK156,"")</f>
        <v/>
      </c>
      <c r="AJ134" s="26" t="str">
        <f>IF('Sup Tab S4_Mean'!AL156&lt;'Sup Tab S4_Mean'!AL$10,'Sup Tab S4_Mean'!AL156,"")</f>
        <v/>
      </c>
      <c r="AK134" s="26" t="str">
        <f>IF('Sup Tab S4_Mean'!AM156&lt;'Sup Tab S4_Mean'!AM$10,'Sup Tab S4_Mean'!AM156,"")</f>
        <v/>
      </c>
      <c r="AL134" s="26" t="str">
        <f>IF('Sup Tab S4_Mean'!AN156&lt;'Sup Tab S4_Mean'!AN$10,'Sup Tab S4_Mean'!AN156,"")</f>
        <v/>
      </c>
      <c r="AM134" s="26" t="str">
        <f>IF('Sup Tab S4_Mean'!AO156&lt;'Sup Tab S4_Mean'!AO$10,'Sup Tab S4_Mean'!AO156,"")</f>
        <v/>
      </c>
      <c r="AN134" s="26" t="str">
        <f>IF('Sup Tab S4_Mean'!AP156&lt;'Sup Tab S4_Mean'!AP$10,'Sup Tab S4_Mean'!AP156,"")</f>
        <v/>
      </c>
      <c r="AO134" s="26" t="str">
        <f>IF('Sup Tab S4_Mean'!AQ156&lt;'Sup Tab S4_Mean'!AQ$10,'Sup Tab S4_Mean'!AQ156,"")</f>
        <v/>
      </c>
      <c r="AP134" s="26" t="str">
        <f>IF('Sup Tab S4_Mean'!AR156&lt;'Sup Tab S4_Mean'!AR$10,'Sup Tab S4_Mean'!AR156,"")</f>
        <v/>
      </c>
      <c r="AQ134" s="26" t="str">
        <f>IF('Sup Tab S4_Mean'!AS156&lt;'Sup Tab S4_Mean'!AS$10,'Sup Tab S4_Mean'!AS156,"")</f>
        <v/>
      </c>
      <c r="AR134" s="26" t="str">
        <f>IF('Sup Tab S4_Mean'!AT156&lt;'Sup Tab S4_Mean'!AT$10,'Sup Tab S4_Mean'!AT156,"")</f>
        <v/>
      </c>
      <c r="AS134" s="26" t="str">
        <f>IF('Sup Tab S4_Mean'!AU156&lt;'Sup Tab S4_Mean'!AU$10,'Sup Tab S4_Mean'!AU156,"")</f>
        <v/>
      </c>
      <c r="AT134" s="26" t="str">
        <f>IF('Sup Tab S4_Mean'!AV156&lt;'Sup Tab S4_Mean'!AV$10,'Sup Tab S4_Mean'!AV156,"")</f>
        <v/>
      </c>
      <c r="AU134" s="26" t="str">
        <f>IF('Sup Tab S4_Mean'!AW156&lt;'Sup Tab S4_Mean'!AW$10,'Sup Tab S4_Mean'!AW156,"")</f>
        <v/>
      </c>
      <c r="AV134" s="26" t="str">
        <f>IF('Sup Tab S4_Mean'!AX156&lt;'Sup Tab S4_Mean'!AX$10,'Sup Tab S4_Mean'!AX156,"")</f>
        <v/>
      </c>
      <c r="AW134" s="26" t="str">
        <f>IF('Sup Tab S4_Mean'!AY156&lt;'Sup Tab S4_Mean'!AY$10,'Sup Tab S4_Mean'!AY156,"")</f>
        <v/>
      </c>
      <c r="AX134" s="26" t="str">
        <f>IF('Sup Tab S4_Mean'!AZ156&lt;'Sup Tab S4_Mean'!AZ$10,'Sup Tab S4_Mean'!AZ156,"")</f>
        <v/>
      </c>
      <c r="AY134" s="26" t="str">
        <f>IF('Sup Tab S4_Mean'!BA156&lt;'Sup Tab S4_Mean'!BA$10,'Sup Tab S4_Mean'!BA156,"")</f>
        <v/>
      </c>
      <c r="AZ134" s="26" t="str">
        <f>IF('Sup Tab S4_Mean'!BB156&lt;'Sup Tab S4_Mean'!BB$10,'Sup Tab S4_Mean'!BB156,"")</f>
        <v/>
      </c>
      <c r="BA134" s="26" t="str">
        <f>IF('Sup Tab S4_Mean'!BC156&lt;'Sup Tab S4_Mean'!BC$10,'Sup Tab S4_Mean'!BC156,"")</f>
        <v/>
      </c>
      <c r="BB134" s="26" t="str">
        <f>IF('Sup Tab S4_Mean'!BD156&lt;'Sup Tab S4_Mean'!BD$10,'Sup Tab S4_Mean'!BD156,"")</f>
        <v/>
      </c>
      <c r="BC134" s="26" t="str">
        <f>IF('Sup Tab S4_Mean'!BE156&lt;'Sup Tab S4_Mean'!BE$10,'Sup Tab S4_Mean'!BE156,"")</f>
        <v/>
      </c>
      <c r="BD134" s="26" t="str">
        <f>IF('Sup Tab S4_Mean'!BF156&lt;'Sup Tab S4_Mean'!BF$10,'Sup Tab S4_Mean'!BF156,"")</f>
        <v/>
      </c>
      <c r="BE134" s="26" t="str">
        <f>IF('Sup Tab S4_Mean'!BG156&lt;'Sup Tab S4_Mean'!BG$10,'Sup Tab S4_Mean'!BG156,"")</f>
        <v/>
      </c>
      <c r="BF134" s="26" t="str">
        <f>IF('Sup Tab S4_Mean'!BH156&lt;'Sup Tab S4_Mean'!BH$10,'Sup Tab S4_Mean'!BH156,"")</f>
        <v/>
      </c>
      <c r="BG134" s="26" t="str">
        <f>IF('Sup Tab S4_Mean'!BI156&lt;'Sup Tab S4_Mean'!BI$10,'Sup Tab S4_Mean'!BI156,"")</f>
        <v/>
      </c>
      <c r="BH134" s="26" t="str">
        <f>IF('Sup Tab S4_Mean'!BJ156&lt;'Sup Tab S4_Mean'!BJ$10,'Sup Tab S4_Mean'!BJ156,"")</f>
        <v/>
      </c>
      <c r="BI134" s="26" t="str">
        <f>IF('Sup Tab S4_Mean'!BK156&lt;'Sup Tab S4_Mean'!BK$10,'Sup Tab S4_Mean'!BK156,"")</f>
        <v/>
      </c>
      <c r="BJ134" s="26" t="str">
        <f>IF('Sup Tab S4_Mean'!BL156&lt;'Sup Tab S4_Mean'!BL$10,'Sup Tab S4_Mean'!BL156,"")</f>
        <v/>
      </c>
      <c r="BK134" s="26" t="str">
        <f>IF('Sup Tab S4_Mean'!BM156&lt;'Sup Tab S4_Mean'!BM$10,'Sup Tab S4_Mean'!BM156,"")</f>
        <v/>
      </c>
      <c r="BL134" s="26" t="str">
        <f>IF('Sup Tab S4_Mean'!BN156&lt;'Sup Tab S4_Mean'!BN$10,'Sup Tab S4_Mean'!BN156,"")</f>
        <v/>
      </c>
      <c r="BM134" s="26" t="str">
        <f>IF('Sup Tab S4_Mean'!BP156&lt;'Sup Tab S4_Mean'!BP$10,'Sup Tab S4_Mean'!BP156,"")</f>
        <v/>
      </c>
      <c r="BN134" s="26" t="str">
        <f>IF('Sup Tab S4_Mean'!BQ156&lt;'Sup Tab S4_Mean'!BQ$10,'Sup Tab S4_Mean'!BQ156,"")</f>
        <v/>
      </c>
      <c r="BO134" s="26" t="str">
        <f>IF('Sup Tab S4_Mean'!BR156&lt;'Sup Tab S4_Mean'!BR$10,'Sup Tab S4_Mean'!BR156,"")</f>
        <v/>
      </c>
      <c r="BP134" s="26" t="str">
        <f>IF('Sup Tab S4_Mean'!BS156&lt;'Sup Tab S4_Mean'!BS$10,'Sup Tab S4_Mean'!BS156,"")</f>
        <v/>
      </c>
      <c r="BQ134" s="26" t="str">
        <f>IF('Sup Tab S4_Mean'!BT156&lt;'Sup Tab S4_Mean'!BT$10,'Sup Tab S4_Mean'!BT156,"")</f>
        <v/>
      </c>
      <c r="BR134" s="26" t="str">
        <f>IF('Sup Tab S4_Mean'!BU156&lt;'Sup Tab S4_Mean'!BU$10,'Sup Tab S4_Mean'!BU156,"")</f>
        <v/>
      </c>
      <c r="BS134" s="26" t="str">
        <f>IF('Sup Tab S4_Mean'!BV156&lt;'Sup Tab S4_Mean'!BV$10,'Sup Tab S4_Mean'!BV156,"")</f>
        <v/>
      </c>
      <c r="BT134" s="26" t="str">
        <f>IF('Sup Tab S4_Mean'!BW156&lt;'Sup Tab S4_Mean'!BW$10,'Sup Tab S4_Mean'!BW156,"")</f>
        <v/>
      </c>
      <c r="BU134" s="26" t="str">
        <f>IF('Sup Tab S4_Mean'!BX156&lt;'Sup Tab S4_Mean'!BX$10,'Sup Tab S4_Mean'!BX156,"")</f>
        <v/>
      </c>
      <c r="BV134" s="26" t="str">
        <f>IF('Sup Tab S4_Mean'!BY156&lt;'Sup Tab S4_Mean'!BY$10,'Sup Tab S4_Mean'!BY156,"")</f>
        <v/>
      </c>
      <c r="BW134" s="26" t="str">
        <f>IF('Sup Tab S4_Mean'!BZ156&lt;'Sup Tab S4_Mean'!BZ$10,'Sup Tab S4_Mean'!BZ156,"")</f>
        <v/>
      </c>
      <c r="BX134" s="26" t="str">
        <f>IF('Sup Tab S4_Mean'!CA156&lt;'Sup Tab S4_Mean'!CA$10,'Sup Tab S4_Mean'!CA156,"")</f>
        <v/>
      </c>
      <c r="BY134" s="26" t="str">
        <f>IF('Sup Tab S4_Mean'!CB156&lt;'Sup Tab S4_Mean'!CB$10,'Sup Tab S4_Mean'!CB156,"")</f>
        <v/>
      </c>
      <c r="BZ134" s="26" t="str">
        <f>IF('Sup Tab S4_Mean'!CC156&lt;'Sup Tab S4_Mean'!CC$10,'Sup Tab S4_Mean'!CC156,"")</f>
        <v/>
      </c>
      <c r="CA134" s="26" t="str">
        <f>IF('Sup Tab S4_Mean'!CD156&lt;'Sup Tab S4_Mean'!CD$10,'Sup Tab S4_Mean'!CD156,"")</f>
        <v/>
      </c>
      <c r="CB134" s="26" t="str">
        <f>IF('Sup Tab S4_Mean'!CE156&lt;'Sup Tab S4_Mean'!CE$10,'Sup Tab S4_Mean'!CE156,"")</f>
        <v/>
      </c>
      <c r="CC134" s="26" t="str">
        <f>IF('Sup Tab S4_Mean'!CF156&lt;'Sup Tab S4_Mean'!CF$10,'Sup Tab S4_Mean'!CF156,"")</f>
        <v/>
      </c>
      <c r="CD134" s="26" t="str">
        <f>IF('Sup Tab S4_Mean'!CG156&lt;'Sup Tab S4_Mean'!CG$10,'Sup Tab S4_Mean'!CG156,"")</f>
        <v/>
      </c>
    </row>
    <row r="135" spans="1:82" ht="12.75" customHeight="1" x14ac:dyDescent="0.3">
      <c r="A135" s="1" t="s">
        <v>2</v>
      </c>
      <c r="B135" s="1" t="s">
        <v>350</v>
      </c>
      <c r="C135" s="26" t="str">
        <f>IF('Sup Tab S4_Mean'!E157&lt;'Sup Tab S4_Mean'!E$10,'Sup Tab S4_Mean'!E157,"")</f>
        <v/>
      </c>
      <c r="D135" s="26">
        <f>IF('Sup Tab S4_Mean'!F157&lt;'Sup Tab S4_Mean'!F$10,'Sup Tab S4_Mean'!F157,"")</f>
        <v>0.2754841669461599</v>
      </c>
      <c r="E135" s="26" t="str">
        <f>IF('Sup Tab S4_Mean'!G157&lt;'Sup Tab S4_Mean'!G$10,'Sup Tab S4_Mean'!G157,"")</f>
        <v/>
      </c>
      <c r="F135" s="26">
        <f>IF('Sup Tab S4_Mean'!H157&lt;'Sup Tab S4_Mean'!H$10,'Sup Tab S4_Mean'!H157,"")</f>
        <v>72.589383555299364</v>
      </c>
      <c r="G135" s="26">
        <f>IF('Sup Tab S4_Mean'!I157&lt;'Sup Tab S4_Mean'!I$10,'Sup Tab S4_Mean'!I157,"")</f>
        <v>148.36324039186158</v>
      </c>
      <c r="H135" s="26">
        <f>IF('Sup Tab S4_Mean'!J157&lt;'Sup Tab S4_Mean'!J$10,'Sup Tab S4_Mean'!J157,"")</f>
        <v>2.8260549936698376</v>
      </c>
      <c r="I135" s="26">
        <f>IF('Sup Tab S4_Mean'!K157&lt;'Sup Tab S4_Mean'!K$10,'Sup Tab S4_Mean'!K157,"")</f>
        <v>170.55400307317049</v>
      </c>
      <c r="J135" s="26">
        <f>IF('Sup Tab S4_Mean'!L157&lt;'Sup Tab S4_Mean'!L$10,'Sup Tab S4_Mean'!L157,"")</f>
        <v>2.2996738119510214</v>
      </c>
      <c r="K135" s="26">
        <f>IF('Sup Tab S4_Mean'!M157&lt;'Sup Tab S4_Mean'!M$10,'Sup Tab S4_Mean'!M157,"")</f>
        <v>35.399475947641129</v>
      </c>
      <c r="L135" s="26">
        <f>IF('Sup Tab S4_Mean'!N157&lt;'Sup Tab S4_Mean'!N$10,'Sup Tab S4_Mean'!N157,"")</f>
        <v>85.572070489844009</v>
      </c>
      <c r="M135" s="26">
        <f>IF('Sup Tab S4_Mean'!O157&lt;'Sup Tab S4_Mean'!O$10,'Sup Tab S4_Mean'!O157,"")</f>
        <v>13.931753782940902</v>
      </c>
      <c r="N135" s="26" t="str">
        <f>IF('Sup Tab S4_Mean'!P157&lt;'Sup Tab S4_Mean'!P$10,'Sup Tab S4_Mean'!P157,"")</f>
        <v/>
      </c>
      <c r="O135" s="26" t="str">
        <f>IF('Sup Tab S4_Mean'!Q157&lt;'Sup Tab S4_Mean'!Q$10,'Sup Tab S4_Mean'!Q157,"")</f>
        <v/>
      </c>
      <c r="P135" s="26">
        <f>IF('Sup Tab S4_Mean'!R157&lt;'Sup Tab S4_Mean'!R$10,'Sup Tab S4_Mean'!R157,"")</f>
        <v>3765.9776732918212</v>
      </c>
      <c r="Q135" s="26" t="str">
        <f>IF('Sup Tab S4_Mean'!S157&lt;'Sup Tab S4_Mean'!S$10,'Sup Tab S4_Mean'!S157,"")</f>
        <v/>
      </c>
      <c r="R135" s="26">
        <f>IF('Sup Tab S4_Mean'!T157&lt;'Sup Tab S4_Mean'!T$10,'Sup Tab S4_Mean'!T157,"")</f>
        <v>2.364339926030429</v>
      </c>
      <c r="S135" s="26">
        <f>IF('Sup Tab S4_Mean'!U157&lt;'Sup Tab S4_Mean'!U$10,'Sup Tab S4_Mean'!U157,"")</f>
        <v>0.79257930983221714</v>
      </c>
      <c r="T135" s="26" t="str">
        <f>IF('Sup Tab S4_Mean'!V157&lt;'Sup Tab S4_Mean'!V$10,'Sup Tab S4_Mean'!V157,"")</f>
        <v/>
      </c>
      <c r="U135" s="26" t="str">
        <f>IF('Sup Tab S4_Mean'!W157&lt;'Sup Tab S4_Mean'!W$10,'Sup Tab S4_Mean'!W157,"")</f>
        <v/>
      </c>
      <c r="V135" s="26" t="str">
        <f>IF('Sup Tab S4_Mean'!X157&lt;'Sup Tab S4_Mean'!X$10,'Sup Tab S4_Mean'!X157,"")</f>
        <v/>
      </c>
      <c r="W135" s="26" t="str">
        <f>IF('Sup Tab S4_Mean'!Y157&lt;'Sup Tab S4_Mean'!Y$10,'Sup Tab S4_Mean'!Y157,"")</f>
        <v/>
      </c>
      <c r="X135" s="26" t="str">
        <f>IF('Sup Tab S4_Mean'!Z157&lt;'Sup Tab S4_Mean'!Z$10,'Sup Tab S4_Mean'!Z157,"")</f>
        <v/>
      </c>
      <c r="Y135" s="26" t="str">
        <f>IF('Sup Tab S4_Mean'!AA157&lt;'Sup Tab S4_Mean'!AA$10,'Sup Tab S4_Mean'!AA157,"")</f>
        <v/>
      </c>
      <c r="Z135" s="26" t="str">
        <f>IF('Sup Tab S4_Mean'!AB157&lt;'Sup Tab S4_Mean'!AB$10,'Sup Tab S4_Mean'!AB157,"")</f>
        <v/>
      </c>
      <c r="AA135" s="26" t="str">
        <f>IF('Sup Tab S4_Mean'!AC157&lt;'Sup Tab S4_Mean'!AC$10,'Sup Tab S4_Mean'!AC157,"")</f>
        <v/>
      </c>
      <c r="AB135" s="26" t="str">
        <f>IF('Sup Tab S4_Mean'!AD157&lt;'Sup Tab S4_Mean'!AD$10,'Sup Tab S4_Mean'!AD157,"")</f>
        <v/>
      </c>
      <c r="AC135" s="26">
        <f>IF('Sup Tab S4_Mean'!AE157&lt;'Sup Tab S4_Mean'!AE$10,'Sup Tab S4_Mean'!AE157,"")</f>
        <v>0</v>
      </c>
      <c r="AD135" s="26" t="str">
        <f>IF('Sup Tab S4_Mean'!AF157&lt;'Sup Tab S4_Mean'!AF$10,'Sup Tab S4_Mean'!AF157,"")</f>
        <v/>
      </c>
      <c r="AE135" s="26" t="str">
        <f>IF('Sup Tab S4_Mean'!AG157&lt;'Sup Tab S4_Mean'!AG$10,'Sup Tab S4_Mean'!AG157,"")</f>
        <v/>
      </c>
      <c r="AF135" s="26">
        <f>IF('Sup Tab S4_Mean'!AH157&lt;'Sup Tab S4_Mean'!AH$10,'Sup Tab S4_Mean'!AH157,"")</f>
        <v>0.99746446734210359</v>
      </c>
      <c r="AG135" s="26">
        <f>IF('Sup Tab S4_Mean'!AI157&lt;'Sup Tab S4_Mean'!AI$10,'Sup Tab S4_Mean'!AI157,"")</f>
        <v>1.5735113409139967</v>
      </c>
      <c r="AH135" s="26">
        <f>IF('Sup Tab S4_Mean'!AJ157&lt;'Sup Tab S4_Mean'!AJ$10,'Sup Tab S4_Mean'!AJ157,"")</f>
        <v>3.7702602803567564</v>
      </c>
      <c r="AI135" s="26">
        <f>IF('Sup Tab S4_Mean'!AK157&lt;'Sup Tab S4_Mean'!AK$10,'Sup Tab S4_Mean'!AK157,"")</f>
        <v>1.5517519101238693</v>
      </c>
      <c r="AJ135" s="26">
        <f>IF('Sup Tab S4_Mean'!AL157&lt;'Sup Tab S4_Mean'!AL$10,'Sup Tab S4_Mean'!AL157,"")</f>
        <v>0.31828337156329622</v>
      </c>
      <c r="AK135" s="26">
        <f>IF('Sup Tab S4_Mean'!AM157&lt;'Sup Tab S4_Mean'!AM$10,'Sup Tab S4_Mean'!AM157,"")</f>
        <v>1.5508585937853621</v>
      </c>
      <c r="AL135" s="26">
        <f>IF('Sup Tab S4_Mean'!AN157&lt;'Sup Tab S4_Mean'!AN$10,'Sup Tab S4_Mean'!AN157,"")</f>
        <v>0.2764298345196915</v>
      </c>
      <c r="AM135" s="26">
        <f>IF('Sup Tab S4_Mean'!AO157&lt;'Sup Tab S4_Mean'!AO$10,'Sup Tab S4_Mean'!AO157,"")</f>
        <v>9834.9743122564596</v>
      </c>
      <c r="AN135" s="26">
        <f>IF('Sup Tab S4_Mean'!AP157&lt;'Sup Tab S4_Mean'!AP$10,'Sup Tab S4_Mean'!AP157,"")</f>
        <v>800.4064780228955</v>
      </c>
      <c r="AO135" s="26">
        <f>IF('Sup Tab S4_Mean'!AQ157&lt;'Sup Tab S4_Mean'!AQ$10,'Sup Tab S4_Mean'!AQ157,"")</f>
        <v>3770.1438558587874</v>
      </c>
      <c r="AP135" s="26" t="str">
        <f>IF('Sup Tab S4_Mean'!AR157&lt;'Sup Tab S4_Mean'!AR$10,'Sup Tab S4_Mean'!AR157,"")</f>
        <v/>
      </c>
      <c r="AQ135" s="26">
        <f>IF('Sup Tab S4_Mean'!AS157&lt;'Sup Tab S4_Mean'!AS$10,'Sup Tab S4_Mean'!AS157,"")</f>
        <v>10.589283452204867</v>
      </c>
      <c r="AR135" s="26">
        <f>IF('Sup Tab S4_Mean'!AT157&lt;'Sup Tab S4_Mean'!AT$10,'Sup Tab S4_Mean'!AT157,"")</f>
        <v>8.5819392406221482</v>
      </c>
      <c r="AS135" s="26" t="str">
        <f>IF('Sup Tab S4_Mean'!AU157&lt;'Sup Tab S4_Mean'!AU$10,'Sup Tab S4_Mean'!AU157,"")</f>
        <v/>
      </c>
      <c r="AT135" s="26" t="str">
        <f>IF('Sup Tab S4_Mean'!AV157&lt;'Sup Tab S4_Mean'!AV$10,'Sup Tab S4_Mean'!AV157,"")</f>
        <v/>
      </c>
      <c r="AU135" s="26">
        <f>IF('Sup Tab S4_Mean'!AW157&lt;'Sup Tab S4_Mean'!AW$10,'Sup Tab S4_Mean'!AW157,"")</f>
        <v>0.10099618379150761</v>
      </c>
      <c r="AV135" s="26">
        <f>IF('Sup Tab S4_Mean'!AX157&lt;'Sup Tab S4_Mean'!AX$10,'Sup Tab S4_Mean'!AX157,"")</f>
        <v>1.2439762570646651</v>
      </c>
      <c r="AW135" s="26">
        <f>IF('Sup Tab S4_Mean'!AY157&lt;'Sup Tab S4_Mean'!AY$10,'Sup Tab S4_Mean'!AY157,"")</f>
        <v>396.63235582595229</v>
      </c>
      <c r="AX135" s="26">
        <f>IF('Sup Tab S4_Mean'!AZ157&lt;'Sup Tab S4_Mean'!AZ$10,'Sup Tab S4_Mean'!AZ157,"")</f>
        <v>174.02398448935617</v>
      </c>
      <c r="AY135" s="26" t="str">
        <f>IF('Sup Tab S4_Mean'!BA157&lt;'Sup Tab S4_Mean'!BA$10,'Sup Tab S4_Mean'!BA157,"")</f>
        <v/>
      </c>
      <c r="AZ135" s="26" t="str">
        <f>IF('Sup Tab S4_Mean'!BB157&lt;'Sup Tab S4_Mean'!BB$10,'Sup Tab S4_Mean'!BB157,"")</f>
        <v/>
      </c>
      <c r="BA135" s="26" t="str">
        <f>IF('Sup Tab S4_Mean'!BC157&lt;'Sup Tab S4_Mean'!BC$10,'Sup Tab S4_Mean'!BC157,"")</f>
        <v/>
      </c>
      <c r="BB135" s="26" t="str">
        <f>IF('Sup Tab S4_Mean'!BD157&lt;'Sup Tab S4_Mean'!BD$10,'Sup Tab S4_Mean'!BD157,"")</f>
        <v/>
      </c>
      <c r="BC135" s="26" t="str">
        <f>IF('Sup Tab S4_Mean'!BE157&lt;'Sup Tab S4_Mean'!BE$10,'Sup Tab S4_Mean'!BE157,"")</f>
        <v/>
      </c>
      <c r="BD135" s="26">
        <f>IF('Sup Tab S4_Mean'!BF157&lt;'Sup Tab S4_Mean'!BF$10,'Sup Tab S4_Mean'!BF157,"")</f>
        <v>337.0398472486807</v>
      </c>
      <c r="BE135" s="26">
        <f>IF('Sup Tab S4_Mean'!BG157&lt;'Sup Tab S4_Mean'!BG$10,'Sup Tab S4_Mean'!BG157,"")</f>
        <v>234.2107950486517</v>
      </c>
      <c r="BF135" s="26">
        <f>IF('Sup Tab S4_Mean'!BH157&lt;'Sup Tab S4_Mean'!BH$10,'Sup Tab S4_Mean'!BH157,"")</f>
        <v>17.181474571511536</v>
      </c>
      <c r="BG135" s="26">
        <f>IF('Sup Tab S4_Mean'!BI157&lt;'Sup Tab S4_Mean'!BI$10,'Sup Tab S4_Mean'!BI157,"")</f>
        <v>211.97436115405165</v>
      </c>
      <c r="BH135" s="26" t="str">
        <f>IF('Sup Tab S4_Mean'!BJ157&lt;'Sup Tab S4_Mean'!BJ$10,'Sup Tab S4_Mean'!BJ157,"")</f>
        <v/>
      </c>
      <c r="BI135" s="26" t="str">
        <f>IF('Sup Tab S4_Mean'!BK157&lt;'Sup Tab S4_Mean'!BK$10,'Sup Tab S4_Mean'!BK157,"")</f>
        <v/>
      </c>
      <c r="BJ135" s="26" t="str">
        <f>IF('Sup Tab S4_Mean'!BL157&lt;'Sup Tab S4_Mean'!BL$10,'Sup Tab S4_Mean'!BL157,"")</f>
        <v/>
      </c>
      <c r="BK135" s="26" t="str">
        <f>IF('Sup Tab S4_Mean'!BM157&lt;'Sup Tab S4_Mean'!BM$10,'Sup Tab S4_Mean'!BM157,"")</f>
        <v/>
      </c>
      <c r="BL135" s="26">
        <f>IF('Sup Tab S4_Mean'!BN157&lt;'Sup Tab S4_Mean'!BN$10,'Sup Tab S4_Mean'!BN157,"")</f>
        <v>4.1661825669668273</v>
      </c>
      <c r="BM135" s="26">
        <f>IF('Sup Tab S4_Mean'!BP157&lt;'Sup Tab S4_Mean'!BP$10,'Sup Tab S4_Mean'!BP157,"")</f>
        <v>0.12793783160317554</v>
      </c>
      <c r="BN135" s="26" t="str">
        <f>IF('Sup Tab S4_Mean'!BQ157&lt;'Sup Tab S4_Mean'!BQ$10,'Sup Tab S4_Mean'!BQ157,"")</f>
        <v/>
      </c>
      <c r="BO135" s="26" t="str">
        <f>IF('Sup Tab S4_Mean'!BR157&lt;'Sup Tab S4_Mean'!BR$10,'Sup Tab S4_Mean'!BR157,"")</f>
        <v/>
      </c>
      <c r="BP135" s="26" t="str">
        <f>IF('Sup Tab S4_Mean'!BS157&lt;'Sup Tab S4_Mean'!BS$10,'Sup Tab S4_Mean'!BS157,"")</f>
        <v/>
      </c>
      <c r="BQ135" s="26" t="str">
        <f>IF('Sup Tab S4_Mean'!BT157&lt;'Sup Tab S4_Mean'!BT$10,'Sup Tab S4_Mean'!BT157,"")</f>
        <v/>
      </c>
      <c r="BR135" s="26" t="str">
        <f>IF('Sup Tab S4_Mean'!BU157&lt;'Sup Tab S4_Mean'!BU$10,'Sup Tab S4_Mean'!BU157,"")</f>
        <v/>
      </c>
      <c r="BS135" s="26" t="str">
        <f>IF('Sup Tab S4_Mean'!BV157&lt;'Sup Tab S4_Mean'!BV$10,'Sup Tab S4_Mean'!BV157,"")</f>
        <v/>
      </c>
      <c r="BT135" s="26" t="str">
        <f>IF('Sup Tab S4_Mean'!BW157&lt;'Sup Tab S4_Mean'!BW$10,'Sup Tab S4_Mean'!BW157,"")</f>
        <v/>
      </c>
      <c r="BU135" s="26" t="str">
        <f>IF('Sup Tab S4_Mean'!BX157&lt;'Sup Tab S4_Mean'!BX$10,'Sup Tab S4_Mean'!BX157,"")</f>
        <v/>
      </c>
      <c r="BV135" s="26">
        <f>IF('Sup Tab S4_Mean'!BY157&lt;'Sup Tab S4_Mean'!BY$10,'Sup Tab S4_Mean'!BY157,"")</f>
        <v>0.99746446734210359</v>
      </c>
      <c r="BW135" s="26">
        <f>IF('Sup Tab S4_Mean'!BZ157&lt;'Sup Tab S4_Mean'!BZ$10,'Sup Tab S4_Mean'!BZ157,"")</f>
        <v>6.8955235313946206</v>
      </c>
      <c r="BX135" s="26">
        <f>IF('Sup Tab S4_Mean'!CA157&lt;'Sup Tab S4_Mean'!CA$10,'Sup Tab S4_Mean'!CA157,"")</f>
        <v>2.1455717998683501</v>
      </c>
      <c r="BY135" s="26" t="str">
        <f>IF('Sup Tab S4_Mean'!CB157&lt;'Sup Tab S4_Mean'!CB$10,'Sup Tab S4_Mean'!CB157,"")</f>
        <v/>
      </c>
      <c r="BZ135" s="26" t="str">
        <f>IF('Sup Tab S4_Mean'!CC157&lt;'Sup Tab S4_Mean'!CC$10,'Sup Tab S4_Mean'!CC157,"")</f>
        <v/>
      </c>
      <c r="CA135" s="26" t="str">
        <f>IF('Sup Tab S4_Mean'!CD157&lt;'Sup Tab S4_Mean'!CD$10,'Sup Tab S4_Mean'!CD157,"")</f>
        <v/>
      </c>
      <c r="CB135" s="26" t="str">
        <f>IF('Sup Tab S4_Mean'!CE157&lt;'Sup Tab S4_Mean'!CE$10,'Sup Tab S4_Mean'!CE157,"")</f>
        <v/>
      </c>
      <c r="CC135" s="26" t="str">
        <f>IF('Sup Tab S4_Mean'!CF157&lt;'Sup Tab S4_Mean'!CF$10,'Sup Tab S4_Mean'!CF157,"")</f>
        <v/>
      </c>
      <c r="CD135" s="26" t="str">
        <f>IF('Sup Tab S4_Mean'!CG157&lt;'Sup Tab S4_Mean'!CG$10,'Sup Tab S4_Mean'!CG157,"")</f>
        <v/>
      </c>
    </row>
    <row r="136" spans="1:82" ht="12.75" customHeight="1" x14ac:dyDescent="0.3">
      <c r="A136" s="1" t="s">
        <v>2</v>
      </c>
      <c r="B136" s="1" t="s">
        <v>352</v>
      </c>
      <c r="C136" s="26" t="str">
        <f>IF('Sup Tab S4_Mean'!E158&lt;'Sup Tab S4_Mean'!E$10,'Sup Tab S4_Mean'!E158,"")</f>
        <v/>
      </c>
      <c r="D136" s="26" t="str">
        <f>IF('Sup Tab S4_Mean'!F158&lt;'Sup Tab S4_Mean'!F$10,'Sup Tab S4_Mean'!F158,"")</f>
        <v/>
      </c>
      <c r="E136" s="26" t="str">
        <f>IF('Sup Tab S4_Mean'!G158&lt;'Sup Tab S4_Mean'!G$10,'Sup Tab S4_Mean'!G158,"")</f>
        <v/>
      </c>
      <c r="F136" s="26" t="str">
        <f>IF('Sup Tab S4_Mean'!H158&lt;'Sup Tab S4_Mean'!H$10,'Sup Tab S4_Mean'!H158,"")</f>
        <v/>
      </c>
      <c r="G136" s="26" t="str">
        <f>IF('Sup Tab S4_Mean'!I158&lt;'Sup Tab S4_Mean'!I$10,'Sup Tab S4_Mean'!I158,"")</f>
        <v/>
      </c>
      <c r="H136" s="26" t="str">
        <f>IF('Sup Tab S4_Mean'!J158&lt;'Sup Tab S4_Mean'!J$10,'Sup Tab S4_Mean'!J158,"")</f>
        <v/>
      </c>
      <c r="I136" s="26" t="str">
        <f>IF('Sup Tab S4_Mean'!K158&lt;'Sup Tab S4_Mean'!K$10,'Sup Tab S4_Mean'!K158,"")</f>
        <v/>
      </c>
      <c r="J136" s="26" t="str">
        <f>IF('Sup Tab S4_Mean'!L158&lt;'Sup Tab S4_Mean'!L$10,'Sup Tab S4_Mean'!L158,"")</f>
        <v/>
      </c>
      <c r="K136" s="26" t="str">
        <f>IF('Sup Tab S4_Mean'!M158&lt;'Sup Tab S4_Mean'!M$10,'Sup Tab S4_Mean'!M158,"")</f>
        <v/>
      </c>
      <c r="L136" s="26" t="str">
        <f>IF('Sup Tab S4_Mean'!N158&lt;'Sup Tab S4_Mean'!N$10,'Sup Tab S4_Mean'!N158,"")</f>
        <v/>
      </c>
      <c r="M136" s="26" t="str">
        <f>IF('Sup Tab S4_Mean'!O158&lt;'Sup Tab S4_Mean'!O$10,'Sup Tab S4_Mean'!O158,"")</f>
        <v/>
      </c>
      <c r="N136" s="26" t="str">
        <f>IF('Sup Tab S4_Mean'!P158&lt;'Sup Tab S4_Mean'!P$10,'Sup Tab S4_Mean'!P158,"")</f>
        <v/>
      </c>
      <c r="O136" s="26" t="str">
        <f>IF('Sup Tab S4_Mean'!Q158&lt;'Sup Tab S4_Mean'!Q$10,'Sup Tab S4_Mean'!Q158,"")</f>
        <v/>
      </c>
      <c r="P136" s="26" t="str">
        <f>IF('Sup Tab S4_Mean'!R158&lt;'Sup Tab S4_Mean'!R$10,'Sup Tab S4_Mean'!R158,"")</f>
        <v/>
      </c>
      <c r="Q136" s="26" t="str">
        <f>IF('Sup Tab S4_Mean'!S158&lt;'Sup Tab S4_Mean'!S$10,'Sup Tab S4_Mean'!S158,"")</f>
        <v/>
      </c>
      <c r="R136" s="26" t="str">
        <f>IF('Sup Tab S4_Mean'!T158&lt;'Sup Tab S4_Mean'!T$10,'Sup Tab S4_Mean'!T158,"")</f>
        <v/>
      </c>
      <c r="S136" s="26" t="str">
        <f>IF('Sup Tab S4_Mean'!U158&lt;'Sup Tab S4_Mean'!U$10,'Sup Tab S4_Mean'!U158,"")</f>
        <v/>
      </c>
      <c r="T136" s="26" t="str">
        <f>IF('Sup Tab S4_Mean'!V158&lt;'Sup Tab S4_Mean'!V$10,'Sup Tab S4_Mean'!V158,"")</f>
        <v/>
      </c>
      <c r="U136" s="26" t="str">
        <f>IF('Sup Tab S4_Mean'!W158&lt;'Sup Tab S4_Mean'!W$10,'Sup Tab S4_Mean'!W158,"")</f>
        <v/>
      </c>
      <c r="V136" s="26" t="str">
        <f>IF('Sup Tab S4_Mean'!X158&lt;'Sup Tab S4_Mean'!X$10,'Sup Tab S4_Mean'!X158,"")</f>
        <v/>
      </c>
      <c r="W136" s="26" t="str">
        <f>IF('Sup Tab S4_Mean'!Y158&lt;'Sup Tab S4_Mean'!Y$10,'Sup Tab S4_Mean'!Y158,"")</f>
        <v/>
      </c>
      <c r="X136" s="26" t="str">
        <f>IF('Sup Tab S4_Mean'!Z158&lt;'Sup Tab S4_Mean'!Z$10,'Sup Tab S4_Mean'!Z158,"")</f>
        <v/>
      </c>
      <c r="Y136" s="26" t="str">
        <f>IF('Sup Tab S4_Mean'!AA158&lt;'Sup Tab S4_Mean'!AA$10,'Sup Tab S4_Mean'!AA158,"")</f>
        <v/>
      </c>
      <c r="Z136" s="26" t="str">
        <f>IF('Sup Tab S4_Mean'!AB158&lt;'Sup Tab S4_Mean'!AB$10,'Sup Tab S4_Mean'!AB158,"")</f>
        <v/>
      </c>
      <c r="AA136" s="26" t="str">
        <f>IF('Sup Tab S4_Mean'!AC158&lt;'Sup Tab S4_Mean'!AC$10,'Sup Tab S4_Mean'!AC158,"")</f>
        <v/>
      </c>
      <c r="AB136" s="26" t="str">
        <f>IF('Sup Tab S4_Mean'!AD158&lt;'Sup Tab S4_Mean'!AD$10,'Sup Tab S4_Mean'!AD158,"")</f>
        <v/>
      </c>
      <c r="AC136" s="26" t="str">
        <f>IF('Sup Tab S4_Mean'!AE158&lt;'Sup Tab S4_Mean'!AE$10,'Sup Tab S4_Mean'!AE158,"")</f>
        <v/>
      </c>
      <c r="AD136" s="26" t="str">
        <f>IF('Sup Tab S4_Mean'!AF158&lt;'Sup Tab S4_Mean'!AF$10,'Sup Tab S4_Mean'!AF158,"")</f>
        <v/>
      </c>
      <c r="AE136" s="26" t="str">
        <f>IF('Sup Tab S4_Mean'!AG158&lt;'Sup Tab S4_Mean'!AG$10,'Sup Tab S4_Mean'!AG158,"")</f>
        <v/>
      </c>
      <c r="AF136" s="26" t="str">
        <f>IF('Sup Tab S4_Mean'!AH158&lt;'Sup Tab S4_Mean'!AH$10,'Sup Tab S4_Mean'!AH158,"")</f>
        <v/>
      </c>
      <c r="AG136" s="26" t="str">
        <f>IF('Sup Tab S4_Mean'!AI158&lt;'Sup Tab S4_Mean'!AI$10,'Sup Tab S4_Mean'!AI158,"")</f>
        <v/>
      </c>
      <c r="AH136" s="26" t="str">
        <f>IF('Sup Tab S4_Mean'!AJ158&lt;'Sup Tab S4_Mean'!AJ$10,'Sup Tab S4_Mean'!AJ158,"")</f>
        <v/>
      </c>
      <c r="AI136" s="26" t="str">
        <f>IF('Sup Tab S4_Mean'!AK158&lt;'Sup Tab S4_Mean'!AK$10,'Sup Tab S4_Mean'!AK158,"")</f>
        <v/>
      </c>
      <c r="AJ136" s="26" t="str">
        <f>IF('Sup Tab S4_Mean'!AL158&lt;'Sup Tab S4_Mean'!AL$10,'Sup Tab S4_Mean'!AL158,"")</f>
        <v/>
      </c>
      <c r="AK136" s="26" t="str">
        <f>IF('Sup Tab S4_Mean'!AM158&lt;'Sup Tab S4_Mean'!AM$10,'Sup Tab S4_Mean'!AM158,"")</f>
        <v/>
      </c>
      <c r="AL136" s="26" t="str">
        <f>IF('Sup Tab S4_Mean'!AN158&lt;'Sup Tab S4_Mean'!AN$10,'Sup Tab S4_Mean'!AN158,"")</f>
        <v/>
      </c>
      <c r="AM136" s="26" t="str">
        <f>IF('Sup Tab S4_Mean'!AO158&lt;'Sup Tab S4_Mean'!AO$10,'Sup Tab S4_Mean'!AO158,"")</f>
        <v/>
      </c>
      <c r="AN136" s="26" t="str">
        <f>IF('Sup Tab S4_Mean'!AP158&lt;'Sup Tab S4_Mean'!AP$10,'Sup Tab S4_Mean'!AP158,"")</f>
        <v/>
      </c>
      <c r="AO136" s="26" t="str">
        <f>IF('Sup Tab S4_Mean'!AQ158&lt;'Sup Tab S4_Mean'!AQ$10,'Sup Tab S4_Mean'!AQ158,"")</f>
        <v/>
      </c>
      <c r="AP136" s="26" t="str">
        <f>IF('Sup Tab S4_Mean'!AR158&lt;'Sup Tab S4_Mean'!AR$10,'Sup Tab S4_Mean'!AR158,"")</f>
        <v/>
      </c>
      <c r="AQ136" s="26" t="str">
        <f>IF('Sup Tab S4_Mean'!AS158&lt;'Sup Tab S4_Mean'!AS$10,'Sup Tab S4_Mean'!AS158,"")</f>
        <v/>
      </c>
      <c r="AR136" s="26" t="str">
        <f>IF('Sup Tab S4_Mean'!AT158&lt;'Sup Tab S4_Mean'!AT$10,'Sup Tab S4_Mean'!AT158,"")</f>
        <v/>
      </c>
      <c r="AS136" s="26" t="str">
        <f>IF('Sup Tab S4_Mean'!AU158&lt;'Sup Tab S4_Mean'!AU$10,'Sup Tab S4_Mean'!AU158,"")</f>
        <v/>
      </c>
      <c r="AT136" s="26" t="str">
        <f>IF('Sup Tab S4_Mean'!AV158&lt;'Sup Tab S4_Mean'!AV$10,'Sup Tab S4_Mean'!AV158,"")</f>
        <v/>
      </c>
      <c r="AU136" s="26" t="str">
        <f>IF('Sup Tab S4_Mean'!AW158&lt;'Sup Tab S4_Mean'!AW$10,'Sup Tab S4_Mean'!AW158,"")</f>
        <v/>
      </c>
      <c r="AV136" s="26" t="str">
        <f>IF('Sup Tab S4_Mean'!AX158&lt;'Sup Tab S4_Mean'!AX$10,'Sup Tab S4_Mean'!AX158,"")</f>
        <v/>
      </c>
      <c r="AW136" s="26" t="str">
        <f>IF('Sup Tab S4_Mean'!AY158&lt;'Sup Tab S4_Mean'!AY$10,'Sup Tab S4_Mean'!AY158,"")</f>
        <v/>
      </c>
      <c r="AX136" s="26" t="str">
        <f>IF('Sup Tab S4_Mean'!AZ158&lt;'Sup Tab S4_Mean'!AZ$10,'Sup Tab S4_Mean'!AZ158,"")</f>
        <v/>
      </c>
      <c r="AY136" s="26" t="str">
        <f>IF('Sup Tab S4_Mean'!BA158&lt;'Sup Tab S4_Mean'!BA$10,'Sup Tab S4_Mean'!BA158,"")</f>
        <v/>
      </c>
      <c r="AZ136" s="26" t="str">
        <f>IF('Sup Tab S4_Mean'!BB158&lt;'Sup Tab S4_Mean'!BB$10,'Sup Tab S4_Mean'!BB158,"")</f>
        <v/>
      </c>
      <c r="BA136" s="26" t="str">
        <f>IF('Sup Tab S4_Mean'!BC158&lt;'Sup Tab S4_Mean'!BC$10,'Sup Tab S4_Mean'!BC158,"")</f>
        <v/>
      </c>
      <c r="BB136" s="26" t="str">
        <f>IF('Sup Tab S4_Mean'!BD158&lt;'Sup Tab S4_Mean'!BD$10,'Sup Tab S4_Mean'!BD158,"")</f>
        <v/>
      </c>
      <c r="BC136" s="26" t="str">
        <f>IF('Sup Tab S4_Mean'!BE158&lt;'Sup Tab S4_Mean'!BE$10,'Sup Tab S4_Mean'!BE158,"")</f>
        <v/>
      </c>
      <c r="BD136" s="26" t="str">
        <f>IF('Sup Tab S4_Mean'!BF158&lt;'Sup Tab S4_Mean'!BF$10,'Sup Tab S4_Mean'!BF158,"")</f>
        <v/>
      </c>
      <c r="BE136" s="26" t="str">
        <f>IF('Sup Tab S4_Mean'!BG158&lt;'Sup Tab S4_Mean'!BG$10,'Sup Tab S4_Mean'!BG158,"")</f>
        <v/>
      </c>
      <c r="BF136" s="26" t="str">
        <f>IF('Sup Tab S4_Mean'!BH158&lt;'Sup Tab S4_Mean'!BH$10,'Sup Tab S4_Mean'!BH158,"")</f>
        <v/>
      </c>
      <c r="BG136" s="26" t="str">
        <f>IF('Sup Tab S4_Mean'!BI158&lt;'Sup Tab S4_Mean'!BI$10,'Sup Tab S4_Mean'!BI158,"")</f>
        <v/>
      </c>
      <c r="BH136" s="26" t="str">
        <f>IF('Sup Tab S4_Mean'!BJ158&lt;'Sup Tab S4_Mean'!BJ$10,'Sup Tab S4_Mean'!BJ158,"")</f>
        <v/>
      </c>
      <c r="BI136" s="26" t="str">
        <f>IF('Sup Tab S4_Mean'!BK158&lt;'Sup Tab S4_Mean'!BK$10,'Sup Tab S4_Mean'!BK158,"")</f>
        <v/>
      </c>
      <c r="BJ136" s="26" t="str">
        <f>IF('Sup Tab S4_Mean'!BL158&lt;'Sup Tab S4_Mean'!BL$10,'Sup Tab S4_Mean'!BL158,"")</f>
        <v/>
      </c>
      <c r="BK136" s="26" t="str">
        <f>IF('Sup Tab S4_Mean'!BM158&lt;'Sup Tab S4_Mean'!BM$10,'Sup Tab S4_Mean'!BM158,"")</f>
        <v/>
      </c>
      <c r="BL136" s="26" t="str">
        <f>IF('Sup Tab S4_Mean'!BN158&lt;'Sup Tab S4_Mean'!BN$10,'Sup Tab S4_Mean'!BN158,"")</f>
        <v/>
      </c>
      <c r="BM136" s="26" t="str">
        <f>IF('Sup Tab S4_Mean'!BP158&lt;'Sup Tab S4_Mean'!BP$10,'Sup Tab S4_Mean'!BP158,"")</f>
        <v/>
      </c>
      <c r="BN136" s="26" t="str">
        <f>IF('Sup Tab S4_Mean'!BQ158&lt;'Sup Tab S4_Mean'!BQ$10,'Sup Tab S4_Mean'!BQ158,"")</f>
        <v/>
      </c>
      <c r="BO136" s="26" t="str">
        <f>IF('Sup Tab S4_Mean'!BR158&lt;'Sup Tab S4_Mean'!BR$10,'Sup Tab S4_Mean'!BR158,"")</f>
        <v/>
      </c>
      <c r="BP136" s="26" t="str">
        <f>IF('Sup Tab S4_Mean'!BS158&lt;'Sup Tab S4_Mean'!BS$10,'Sup Tab S4_Mean'!BS158,"")</f>
        <v/>
      </c>
      <c r="BQ136" s="26" t="str">
        <f>IF('Sup Tab S4_Mean'!BT158&lt;'Sup Tab S4_Mean'!BT$10,'Sup Tab S4_Mean'!BT158,"")</f>
        <v/>
      </c>
      <c r="BR136" s="26" t="str">
        <f>IF('Sup Tab S4_Mean'!BU158&lt;'Sup Tab S4_Mean'!BU$10,'Sup Tab S4_Mean'!BU158,"")</f>
        <v/>
      </c>
      <c r="BS136" s="26" t="str">
        <f>IF('Sup Tab S4_Mean'!BV158&lt;'Sup Tab S4_Mean'!BV$10,'Sup Tab S4_Mean'!BV158,"")</f>
        <v/>
      </c>
      <c r="BT136" s="26" t="str">
        <f>IF('Sup Tab S4_Mean'!BW158&lt;'Sup Tab S4_Mean'!BW$10,'Sup Tab S4_Mean'!BW158,"")</f>
        <v/>
      </c>
      <c r="BU136" s="26" t="str">
        <f>IF('Sup Tab S4_Mean'!BX158&lt;'Sup Tab S4_Mean'!BX$10,'Sup Tab S4_Mean'!BX158,"")</f>
        <v/>
      </c>
      <c r="BV136" s="26" t="str">
        <f>IF('Sup Tab S4_Mean'!BY158&lt;'Sup Tab S4_Mean'!BY$10,'Sup Tab S4_Mean'!BY158,"")</f>
        <v/>
      </c>
      <c r="BW136" s="26" t="str">
        <f>IF('Sup Tab S4_Mean'!BZ158&lt;'Sup Tab S4_Mean'!BZ$10,'Sup Tab S4_Mean'!BZ158,"")</f>
        <v/>
      </c>
      <c r="BX136" s="26" t="str">
        <f>IF('Sup Tab S4_Mean'!CA158&lt;'Sup Tab S4_Mean'!CA$10,'Sup Tab S4_Mean'!CA158,"")</f>
        <v/>
      </c>
      <c r="BY136" s="26" t="str">
        <f>IF('Sup Tab S4_Mean'!CB158&lt;'Sup Tab S4_Mean'!CB$10,'Sup Tab S4_Mean'!CB158,"")</f>
        <v/>
      </c>
      <c r="BZ136" s="26" t="str">
        <f>IF('Sup Tab S4_Mean'!CC158&lt;'Sup Tab S4_Mean'!CC$10,'Sup Tab S4_Mean'!CC158,"")</f>
        <v/>
      </c>
      <c r="CA136" s="26" t="str">
        <f>IF('Sup Tab S4_Mean'!CD158&lt;'Sup Tab S4_Mean'!CD$10,'Sup Tab S4_Mean'!CD158,"")</f>
        <v/>
      </c>
      <c r="CB136" s="26" t="str">
        <f>IF('Sup Tab S4_Mean'!CE158&lt;'Sup Tab S4_Mean'!CE$10,'Sup Tab S4_Mean'!CE158,"")</f>
        <v/>
      </c>
      <c r="CC136" s="26" t="str">
        <f>IF('Sup Tab S4_Mean'!CF158&lt;'Sup Tab S4_Mean'!CF$10,'Sup Tab S4_Mean'!CF158,"")</f>
        <v/>
      </c>
      <c r="CD136" s="26" t="str">
        <f>IF('Sup Tab S4_Mean'!CG158&lt;'Sup Tab S4_Mean'!CG$10,'Sup Tab S4_Mean'!CG158,"")</f>
        <v/>
      </c>
    </row>
    <row r="137" spans="1:82" ht="12.75" customHeight="1" x14ac:dyDescent="0.3">
      <c r="A137" s="1" t="s">
        <v>2</v>
      </c>
      <c r="B137" s="1" t="s">
        <v>354</v>
      </c>
      <c r="C137" s="26" t="str">
        <f>IF('Sup Tab S4_Mean'!E159&lt;'Sup Tab S4_Mean'!E$10,'Sup Tab S4_Mean'!E159,"")</f>
        <v/>
      </c>
      <c r="D137" s="26" t="str">
        <f>IF('Sup Tab S4_Mean'!F159&lt;'Sup Tab S4_Mean'!F$10,'Sup Tab S4_Mean'!F159,"")</f>
        <v/>
      </c>
      <c r="E137" s="26" t="str">
        <f>IF('Sup Tab S4_Mean'!G159&lt;'Sup Tab S4_Mean'!G$10,'Sup Tab S4_Mean'!G159,"")</f>
        <v/>
      </c>
      <c r="F137" s="26" t="str">
        <f>IF('Sup Tab S4_Mean'!H159&lt;'Sup Tab S4_Mean'!H$10,'Sup Tab S4_Mean'!H159,"")</f>
        <v/>
      </c>
      <c r="G137" s="26" t="str">
        <f>IF('Sup Tab S4_Mean'!I159&lt;'Sup Tab S4_Mean'!I$10,'Sup Tab S4_Mean'!I159,"")</f>
        <v/>
      </c>
      <c r="H137" s="26" t="str">
        <f>IF('Sup Tab S4_Mean'!J159&lt;'Sup Tab S4_Mean'!J$10,'Sup Tab S4_Mean'!J159,"")</f>
        <v/>
      </c>
      <c r="I137" s="26" t="str">
        <f>IF('Sup Tab S4_Mean'!K159&lt;'Sup Tab S4_Mean'!K$10,'Sup Tab S4_Mean'!K159,"")</f>
        <v/>
      </c>
      <c r="J137" s="26" t="str">
        <f>IF('Sup Tab S4_Mean'!L159&lt;'Sup Tab S4_Mean'!L$10,'Sup Tab S4_Mean'!L159,"")</f>
        <v/>
      </c>
      <c r="K137" s="26" t="str">
        <f>IF('Sup Tab S4_Mean'!M159&lt;'Sup Tab S4_Mean'!M$10,'Sup Tab S4_Mean'!M159,"")</f>
        <v/>
      </c>
      <c r="L137" s="26" t="str">
        <f>IF('Sup Tab S4_Mean'!N159&lt;'Sup Tab S4_Mean'!N$10,'Sup Tab S4_Mean'!N159,"")</f>
        <v/>
      </c>
      <c r="M137" s="26" t="str">
        <f>IF('Sup Tab S4_Mean'!O159&lt;'Sup Tab S4_Mean'!O$10,'Sup Tab S4_Mean'!O159,"")</f>
        <v/>
      </c>
      <c r="N137" s="26" t="str">
        <f>IF('Sup Tab S4_Mean'!P159&lt;'Sup Tab S4_Mean'!P$10,'Sup Tab S4_Mean'!P159,"")</f>
        <v/>
      </c>
      <c r="O137" s="26" t="str">
        <f>IF('Sup Tab S4_Mean'!Q159&lt;'Sup Tab S4_Mean'!Q$10,'Sup Tab S4_Mean'!Q159,"")</f>
        <v/>
      </c>
      <c r="P137" s="26" t="str">
        <f>IF('Sup Tab S4_Mean'!R159&lt;'Sup Tab S4_Mean'!R$10,'Sup Tab S4_Mean'!R159,"")</f>
        <v/>
      </c>
      <c r="Q137" s="26" t="str">
        <f>IF('Sup Tab S4_Mean'!S159&lt;'Sup Tab S4_Mean'!S$10,'Sup Tab S4_Mean'!S159,"")</f>
        <v/>
      </c>
      <c r="R137" s="26" t="str">
        <f>IF('Sup Tab S4_Mean'!T159&lt;'Sup Tab S4_Mean'!T$10,'Sup Tab S4_Mean'!T159,"")</f>
        <v/>
      </c>
      <c r="S137" s="26" t="str">
        <f>IF('Sup Tab S4_Mean'!U159&lt;'Sup Tab S4_Mean'!U$10,'Sup Tab S4_Mean'!U159,"")</f>
        <v/>
      </c>
      <c r="T137" s="26" t="str">
        <f>IF('Sup Tab S4_Mean'!V159&lt;'Sup Tab S4_Mean'!V$10,'Sup Tab S4_Mean'!V159,"")</f>
        <v/>
      </c>
      <c r="U137" s="26" t="str">
        <f>IF('Sup Tab S4_Mean'!W159&lt;'Sup Tab S4_Mean'!W$10,'Sup Tab S4_Mean'!W159,"")</f>
        <v/>
      </c>
      <c r="V137" s="26" t="str">
        <f>IF('Sup Tab S4_Mean'!X159&lt;'Sup Tab S4_Mean'!X$10,'Sup Tab S4_Mean'!X159,"")</f>
        <v/>
      </c>
      <c r="W137" s="26" t="str">
        <f>IF('Sup Tab S4_Mean'!Y159&lt;'Sup Tab S4_Mean'!Y$10,'Sup Tab S4_Mean'!Y159,"")</f>
        <v/>
      </c>
      <c r="X137" s="26" t="str">
        <f>IF('Sup Tab S4_Mean'!Z159&lt;'Sup Tab S4_Mean'!Z$10,'Sup Tab S4_Mean'!Z159,"")</f>
        <v/>
      </c>
      <c r="Y137" s="26" t="str">
        <f>IF('Sup Tab S4_Mean'!AA159&lt;'Sup Tab S4_Mean'!AA$10,'Sup Tab S4_Mean'!AA159,"")</f>
        <v/>
      </c>
      <c r="Z137" s="26" t="str">
        <f>IF('Sup Tab S4_Mean'!AB159&lt;'Sup Tab S4_Mean'!AB$10,'Sup Tab S4_Mean'!AB159,"")</f>
        <v/>
      </c>
      <c r="AA137" s="26" t="str">
        <f>IF('Sup Tab S4_Mean'!AC159&lt;'Sup Tab S4_Mean'!AC$10,'Sup Tab S4_Mean'!AC159,"")</f>
        <v/>
      </c>
      <c r="AB137" s="26" t="str">
        <f>IF('Sup Tab S4_Mean'!AD159&lt;'Sup Tab S4_Mean'!AD$10,'Sup Tab S4_Mean'!AD159,"")</f>
        <v/>
      </c>
      <c r="AC137" s="26" t="str">
        <f>IF('Sup Tab S4_Mean'!AE159&lt;'Sup Tab S4_Mean'!AE$10,'Sup Tab S4_Mean'!AE159,"")</f>
        <v/>
      </c>
      <c r="AD137" s="26" t="str">
        <f>IF('Sup Tab S4_Mean'!AF159&lt;'Sup Tab S4_Mean'!AF$10,'Sup Tab S4_Mean'!AF159,"")</f>
        <v/>
      </c>
      <c r="AE137" s="26" t="str">
        <f>IF('Sup Tab S4_Mean'!AG159&lt;'Sup Tab S4_Mean'!AG$10,'Sup Tab S4_Mean'!AG159,"")</f>
        <v/>
      </c>
      <c r="AF137" s="26" t="str">
        <f>IF('Sup Tab S4_Mean'!AH159&lt;'Sup Tab S4_Mean'!AH$10,'Sup Tab S4_Mean'!AH159,"")</f>
        <v/>
      </c>
      <c r="AG137" s="26" t="str">
        <f>IF('Sup Tab S4_Mean'!AI159&lt;'Sup Tab S4_Mean'!AI$10,'Sup Tab S4_Mean'!AI159,"")</f>
        <v/>
      </c>
      <c r="AH137" s="26" t="str">
        <f>IF('Sup Tab S4_Mean'!AJ159&lt;'Sup Tab S4_Mean'!AJ$10,'Sup Tab S4_Mean'!AJ159,"")</f>
        <v/>
      </c>
      <c r="AI137" s="26" t="str">
        <f>IF('Sup Tab S4_Mean'!AK159&lt;'Sup Tab S4_Mean'!AK$10,'Sup Tab S4_Mean'!AK159,"")</f>
        <v/>
      </c>
      <c r="AJ137" s="26" t="str">
        <f>IF('Sup Tab S4_Mean'!AL159&lt;'Sup Tab S4_Mean'!AL$10,'Sup Tab S4_Mean'!AL159,"")</f>
        <v/>
      </c>
      <c r="AK137" s="26" t="str">
        <f>IF('Sup Tab S4_Mean'!AM159&lt;'Sup Tab S4_Mean'!AM$10,'Sup Tab S4_Mean'!AM159,"")</f>
        <v/>
      </c>
      <c r="AL137" s="26" t="str">
        <f>IF('Sup Tab S4_Mean'!AN159&lt;'Sup Tab S4_Mean'!AN$10,'Sup Tab S4_Mean'!AN159,"")</f>
        <v/>
      </c>
      <c r="AM137" s="26" t="str">
        <f>IF('Sup Tab S4_Mean'!AO159&lt;'Sup Tab S4_Mean'!AO$10,'Sup Tab S4_Mean'!AO159,"")</f>
        <v/>
      </c>
      <c r="AN137" s="26" t="str">
        <f>IF('Sup Tab S4_Mean'!AP159&lt;'Sup Tab S4_Mean'!AP$10,'Sup Tab S4_Mean'!AP159,"")</f>
        <v/>
      </c>
      <c r="AO137" s="26" t="str">
        <f>IF('Sup Tab S4_Mean'!AQ159&lt;'Sup Tab S4_Mean'!AQ$10,'Sup Tab S4_Mean'!AQ159,"")</f>
        <v/>
      </c>
      <c r="AP137" s="26" t="str">
        <f>IF('Sup Tab S4_Mean'!AR159&lt;'Sup Tab S4_Mean'!AR$10,'Sup Tab S4_Mean'!AR159,"")</f>
        <v/>
      </c>
      <c r="AQ137" s="26" t="str">
        <f>IF('Sup Tab S4_Mean'!AS159&lt;'Sup Tab S4_Mean'!AS$10,'Sup Tab S4_Mean'!AS159,"")</f>
        <v/>
      </c>
      <c r="AR137" s="26" t="str">
        <f>IF('Sup Tab S4_Mean'!AT159&lt;'Sup Tab S4_Mean'!AT$10,'Sup Tab S4_Mean'!AT159,"")</f>
        <v/>
      </c>
      <c r="AS137" s="26" t="str">
        <f>IF('Sup Tab S4_Mean'!AU159&lt;'Sup Tab S4_Mean'!AU$10,'Sup Tab S4_Mean'!AU159,"")</f>
        <v/>
      </c>
      <c r="AT137" s="26" t="str">
        <f>IF('Sup Tab S4_Mean'!AV159&lt;'Sup Tab S4_Mean'!AV$10,'Sup Tab S4_Mean'!AV159,"")</f>
        <v/>
      </c>
      <c r="AU137" s="26" t="str">
        <f>IF('Sup Tab S4_Mean'!AW159&lt;'Sup Tab S4_Mean'!AW$10,'Sup Tab S4_Mean'!AW159,"")</f>
        <v/>
      </c>
      <c r="AV137" s="26" t="str">
        <f>IF('Sup Tab S4_Mean'!AX159&lt;'Sup Tab S4_Mean'!AX$10,'Sup Tab S4_Mean'!AX159,"")</f>
        <v/>
      </c>
      <c r="AW137" s="26" t="str">
        <f>IF('Sup Tab S4_Mean'!AY159&lt;'Sup Tab S4_Mean'!AY$10,'Sup Tab S4_Mean'!AY159,"")</f>
        <v/>
      </c>
      <c r="AX137" s="26" t="str">
        <f>IF('Sup Tab S4_Mean'!AZ159&lt;'Sup Tab S4_Mean'!AZ$10,'Sup Tab S4_Mean'!AZ159,"")</f>
        <v/>
      </c>
      <c r="AY137" s="26" t="str">
        <f>IF('Sup Tab S4_Mean'!BA159&lt;'Sup Tab S4_Mean'!BA$10,'Sup Tab S4_Mean'!BA159,"")</f>
        <v/>
      </c>
      <c r="AZ137" s="26" t="str">
        <f>IF('Sup Tab S4_Mean'!BB159&lt;'Sup Tab S4_Mean'!BB$10,'Sup Tab S4_Mean'!BB159,"")</f>
        <v/>
      </c>
      <c r="BA137" s="26" t="str">
        <f>IF('Sup Tab S4_Mean'!BC159&lt;'Sup Tab S4_Mean'!BC$10,'Sup Tab S4_Mean'!BC159,"")</f>
        <v/>
      </c>
      <c r="BB137" s="26" t="str">
        <f>IF('Sup Tab S4_Mean'!BD159&lt;'Sup Tab S4_Mean'!BD$10,'Sup Tab S4_Mean'!BD159,"")</f>
        <v/>
      </c>
      <c r="BC137" s="26" t="str">
        <f>IF('Sup Tab S4_Mean'!BE159&lt;'Sup Tab S4_Mean'!BE$10,'Sup Tab S4_Mean'!BE159,"")</f>
        <v/>
      </c>
      <c r="BD137" s="26" t="str">
        <f>IF('Sup Tab S4_Mean'!BF159&lt;'Sup Tab S4_Mean'!BF$10,'Sup Tab S4_Mean'!BF159,"")</f>
        <v/>
      </c>
      <c r="BE137" s="26" t="str">
        <f>IF('Sup Tab S4_Mean'!BG159&lt;'Sup Tab S4_Mean'!BG$10,'Sup Tab S4_Mean'!BG159,"")</f>
        <v/>
      </c>
      <c r="BF137" s="26" t="str">
        <f>IF('Sup Tab S4_Mean'!BH159&lt;'Sup Tab S4_Mean'!BH$10,'Sup Tab S4_Mean'!BH159,"")</f>
        <v/>
      </c>
      <c r="BG137" s="26" t="str">
        <f>IF('Sup Tab S4_Mean'!BI159&lt;'Sup Tab S4_Mean'!BI$10,'Sup Tab S4_Mean'!BI159,"")</f>
        <v/>
      </c>
      <c r="BH137" s="26" t="str">
        <f>IF('Sup Tab S4_Mean'!BJ159&lt;'Sup Tab S4_Mean'!BJ$10,'Sup Tab S4_Mean'!BJ159,"")</f>
        <v/>
      </c>
      <c r="BI137" s="26" t="str">
        <f>IF('Sup Tab S4_Mean'!BK159&lt;'Sup Tab S4_Mean'!BK$10,'Sup Tab S4_Mean'!BK159,"")</f>
        <v/>
      </c>
      <c r="BJ137" s="26" t="str">
        <f>IF('Sup Tab S4_Mean'!BL159&lt;'Sup Tab S4_Mean'!BL$10,'Sup Tab S4_Mean'!BL159,"")</f>
        <v/>
      </c>
      <c r="BK137" s="26" t="str">
        <f>IF('Sup Tab S4_Mean'!BM159&lt;'Sup Tab S4_Mean'!BM$10,'Sup Tab S4_Mean'!BM159,"")</f>
        <v/>
      </c>
      <c r="BL137" s="26" t="str">
        <f>IF('Sup Tab S4_Mean'!BN159&lt;'Sup Tab S4_Mean'!BN$10,'Sup Tab S4_Mean'!BN159,"")</f>
        <v/>
      </c>
      <c r="BM137" s="26" t="str">
        <f>IF('Sup Tab S4_Mean'!BP159&lt;'Sup Tab S4_Mean'!BP$10,'Sup Tab S4_Mean'!BP159,"")</f>
        <v/>
      </c>
      <c r="BN137" s="26" t="str">
        <f>IF('Sup Tab S4_Mean'!BQ159&lt;'Sup Tab S4_Mean'!BQ$10,'Sup Tab S4_Mean'!BQ159,"")</f>
        <v/>
      </c>
      <c r="BO137" s="26" t="str">
        <f>IF('Sup Tab S4_Mean'!BR159&lt;'Sup Tab S4_Mean'!BR$10,'Sup Tab S4_Mean'!BR159,"")</f>
        <v/>
      </c>
      <c r="BP137" s="26">
        <f>IF('Sup Tab S4_Mean'!BS159&lt;'Sup Tab S4_Mean'!BS$10,'Sup Tab S4_Mean'!BS159,"")</f>
        <v>8.7248121597490016</v>
      </c>
      <c r="BQ137" s="26" t="str">
        <f>IF('Sup Tab S4_Mean'!BT159&lt;'Sup Tab S4_Mean'!BT$10,'Sup Tab S4_Mean'!BT159,"")</f>
        <v/>
      </c>
      <c r="BR137" s="26" t="str">
        <f>IF('Sup Tab S4_Mean'!BU159&lt;'Sup Tab S4_Mean'!BU$10,'Sup Tab S4_Mean'!BU159,"")</f>
        <v/>
      </c>
      <c r="BS137" s="26" t="str">
        <f>IF('Sup Tab S4_Mean'!BV159&lt;'Sup Tab S4_Mean'!BV$10,'Sup Tab S4_Mean'!BV159,"")</f>
        <v/>
      </c>
      <c r="BT137" s="26" t="str">
        <f>IF('Sup Tab S4_Mean'!BW159&lt;'Sup Tab S4_Mean'!BW$10,'Sup Tab S4_Mean'!BW159,"")</f>
        <v/>
      </c>
      <c r="BU137" s="26" t="str">
        <f>IF('Sup Tab S4_Mean'!BX159&lt;'Sup Tab S4_Mean'!BX$10,'Sup Tab S4_Mean'!BX159,"")</f>
        <v/>
      </c>
      <c r="BV137" s="26" t="str">
        <f>IF('Sup Tab S4_Mean'!BY159&lt;'Sup Tab S4_Mean'!BY$10,'Sup Tab S4_Mean'!BY159,"")</f>
        <v/>
      </c>
      <c r="BW137" s="26" t="str">
        <f>IF('Sup Tab S4_Mean'!BZ159&lt;'Sup Tab S4_Mean'!BZ$10,'Sup Tab S4_Mean'!BZ159,"")</f>
        <v/>
      </c>
      <c r="BX137" s="26" t="str">
        <f>IF('Sup Tab S4_Mean'!CA159&lt;'Sup Tab S4_Mean'!CA$10,'Sup Tab S4_Mean'!CA159,"")</f>
        <v/>
      </c>
      <c r="BY137" s="26" t="str">
        <f>IF('Sup Tab S4_Mean'!CB159&lt;'Sup Tab S4_Mean'!CB$10,'Sup Tab S4_Mean'!CB159,"")</f>
        <v/>
      </c>
      <c r="BZ137" s="26" t="str">
        <f>IF('Sup Tab S4_Mean'!CC159&lt;'Sup Tab S4_Mean'!CC$10,'Sup Tab S4_Mean'!CC159,"")</f>
        <v/>
      </c>
      <c r="CA137" s="26" t="str">
        <f>IF('Sup Tab S4_Mean'!CD159&lt;'Sup Tab S4_Mean'!CD$10,'Sup Tab S4_Mean'!CD159,"")</f>
        <v/>
      </c>
      <c r="CB137" s="26" t="str">
        <f>IF('Sup Tab S4_Mean'!CE159&lt;'Sup Tab S4_Mean'!CE$10,'Sup Tab S4_Mean'!CE159,"")</f>
        <v/>
      </c>
      <c r="CC137" s="26" t="str">
        <f>IF('Sup Tab S4_Mean'!CF159&lt;'Sup Tab S4_Mean'!CF$10,'Sup Tab S4_Mean'!CF159,"")</f>
        <v/>
      </c>
      <c r="CD137" s="26" t="str">
        <f>IF('Sup Tab S4_Mean'!CG159&lt;'Sup Tab S4_Mean'!CG$10,'Sup Tab S4_Mean'!CG159,"")</f>
        <v/>
      </c>
    </row>
    <row r="138" spans="1:82" ht="12.75" customHeight="1" x14ac:dyDescent="0.3">
      <c r="A138" s="1" t="s">
        <v>2</v>
      </c>
      <c r="B138" s="1" t="s">
        <v>356</v>
      </c>
      <c r="C138" s="26" t="str">
        <f>IF('Sup Tab S4_Mean'!E160&lt;'Sup Tab S4_Mean'!E$10,'Sup Tab S4_Mean'!E160,"")</f>
        <v/>
      </c>
      <c r="D138" s="26" t="str">
        <f>IF('Sup Tab S4_Mean'!F160&lt;'Sup Tab S4_Mean'!F$10,'Sup Tab S4_Mean'!F160,"")</f>
        <v/>
      </c>
      <c r="E138" s="26">
        <f>IF('Sup Tab S4_Mean'!G160&lt;'Sup Tab S4_Mean'!G$10,'Sup Tab S4_Mean'!G160,"")</f>
        <v>0.33031536692613522</v>
      </c>
      <c r="F138" s="26" t="str">
        <f>IF('Sup Tab S4_Mean'!H160&lt;'Sup Tab S4_Mean'!H$10,'Sup Tab S4_Mean'!H160,"")</f>
        <v/>
      </c>
      <c r="G138" s="26" t="str">
        <f>IF('Sup Tab S4_Mean'!I160&lt;'Sup Tab S4_Mean'!I$10,'Sup Tab S4_Mean'!I160,"")</f>
        <v/>
      </c>
      <c r="H138" s="26" t="str">
        <f>IF('Sup Tab S4_Mean'!J160&lt;'Sup Tab S4_Mean'!J$10,'Sup Tab S4_Mean'!J160,"")</f>
        <v/>
      </c>
      <c r="I138" s="26" t="str">
        <f>IF('Sup Tab S4_Mean'!K160&lt;'Sup Tab S4_Mean'!K$10,'Sup Tab S4_Mean'!K160,"")</f>
        <v/>
      </c>
      <c r="J138" s="26" t="str">
        <f>IF('Sup Tab S4_Mean'!L160&lt;'Sup Tab S4_Mean'!L$10,'Sup Tab S4_Mean'!L160,"")</f>
        <v/>
      </c>
      <c r="K138" s="26" t="str">
        <f>IF('Sup Tab S4_Mean'!M160&lt;'Sup Tab S4_Mean'!M$10,'Sup Tab S4_Mean'!M160,"")</f>
        <v/>
      </c>
      <c r="L138" s="26" t="str">
        <f>IF('Sup Tab S4_Mean'!N160&lt;'Sup Tab S4_Mean'!N$10,'Sup Tab S4_Mean'!N160,"")</f>
        <v/>
      </c>
      <c r="M138" s="26" t="str">
        <f>IF('Sup Tab S4_Mean'!O160&lt;'Sup Tab S4_Mean'!O$10,'Sup Tab S4_Mean'!O160,"")</f>
        <v/>
      </c>
      <c r="N138" s="26">
        <f>IF('Sup Tab S4_Mean'!P160&lt;'Sup Tab S4_Mean'!P$10,'Sup Tab S4_Mean'!P160,"")</f>
        <v>16.097439105050885</v>
      </c>
      <c r="O138" s="26" t="str">
        <f>IF('Sup Tab S4_Mean'!Q160&lt;'Sup Tab S4_Mean'!Q$10,'Sup Tab S4_Mean'!Q160,"")</f>
        <v/>
      </c>
      <c r="P138" s="26">
        <f>IF('Sup Tab S4_Mean'!R160&lt;'Sup Tab S4_Mean'!R$10,'Sup Tab S4_Mean'!R160,"")</f>
        <v>96.695924596521323</v>
      </c>
      <c r="Q138" s="26" t="str">
        <f>IF('Sup Tab S4_Mean'!S160&lt;'Sup Tab S4_Mean'!S$10,'Sup Tab S4_Mean'!S160,"")</f>
        <v/>
      </c>
      <c r="R138" s="26">
        <f>IF('Sup Tab S4_Mean'!T160&lt;'Sup Tab S4_Mean'!T$10,'Sup Tab S4_Mean'!T160,"")</f>
        <v>2.0729608173388366E-2</v>
      </c>
      <c r="S138" s="26">
        <f>IF('Sup Tab S4_Mean'!U160&lt;'Sup Tab S4_Mean'!U$10,'Sup Tab S4_Mean'!U160,"")</f>
        <v>3.4465099848151833E-2</v>
      </c>
      <c r="T138" s="26">
        <f>IF('Sup Tab S4_Mean'!V160&lt;'Sup Tab S4_Mean'!V$10,'Sup Tab S4_Mean'!V160,"")</f>
        <v>1.8777480843214043E-3</v>
      </c>
      <c r="U138" s="26" t="str">
        <f>IF('Sup Tab S4_Mean'!W160&lt;'Sup Tab S4_Mean'!W$10,'Sup Tab S4_Mean'!W160,"")</f>
        <v/>
      </c>
      <c r="V138" s="26" t="str">
        <f>IF('Sup Tab S4_Mean'!X160&lt;'Sup Tab S4_Mean'!X$10,'Sup Tab S4_Mean'!X160,"")</f>
        <v/>
      </c>
      <c r="W138" s="26" t="str">
        <f>IF('Sup Tab S4_Mean'!Y160&lt;'Sup Tab S4_Mean'!Y$10,'Sup Tab S4_Mean'!Y160,"")</f>
        <v/>
      </c>
      <c r="X138" s="26" t="str">
        <f>IF('Sup Tab S4_Mean'!Z160&lt;'Sup Tab S4_Mean'!Z$10,'Sup Tab S4_Mean'!Z160,"")</f>
        <v/>
      </c>
      <c r="Y138" s="26" t="str">
        <f>IF('Sup Tab S4_Mean'!AA160&lt;'Sup Tab S4_Mean'!AA$10,'Sup Tab S4_Mean'!AA160,"")</f>
        <v/>
      </c>
      <c r="Z138" s="26" t="str">
        <f>IF('Sup Tab S4_Mean'!AB160&lt;'Sup Tab S4_Mean'!AB$10,'Sup Tab S4_Mean'!AB160,"")</f>
        <v/>
      </c>
      <c r="AA138" s="26" t="str">
        <f>IF('Sup Tab S4_Mean'!AC160&lt;'Sup Tab S4_Mean'!AC$10,'Sup Tab S4_Mean'!AC160,"")</f>
        <v/>
      </c>
      <c r="AB138" s="26" t="str">
        <f>IF('Sup Tab S4_Mean'!AD160&lt;'Sup Tab S4_Mean'!AD$10,'Sup Tab S4_Mean'!AD160,"")</f>
        <v/>
      </c>
      <c r="AC138" s="26" t="str">
        <f>IF('Sup Tab S4_Mean'!AE160&lt;'Sup Tab S4_Mean'!AE$10,'Sup Tab S4_Mean'!AE160,"")</f>
        <v/>
      </c>
      <c r="AD138" s="26" t="str">
        <f>IF('Sup Tab S4_Mean'!AF160&lt;'Sup Tab S4_Mean'!AF$10,'Sup Tab S4_Mean'!AF160,"")</f>
        <v/>
      </c>
      <c r="AE138" s="26" t="str">
        <f>IF('Sup Tab S4_Mean'!AG160&lt;'Sup Tab S4_Mean'!AG$10,'Sup Tab S4_Mean'!AG160,"")</f>
        <v/>
      </c>
      <c r="AF138" s="26" t="str">
        <f>IF('Sup Tab S4_Mean'!AH160&lt;'Sup Tab S4_Mean'!AH$10,'Sup Tab S4_Mean'!AH160,"")</f>
        <v/>
      </c>
      <c r="AG138" s="26" t="str">
        <f>IF('Sup Tab S4_Mean'!AI160&lt;'Sup Tab S4_Mean'!AI$10,'Sup Tab S4_Mean'!AI160,"")</f>
        <v/>
      </c>
      <c r="AH138" s="26" t="str">
        <f>IF('Sup Tab S4_Mean'!AJ160&lt;'Sup Tab S4_Mean'!AJ$10,'Sup Tab S4_Mean'!AJ160,"")</f>
        <v/>
      </c>
      <c r="AI138" s="26" t="str">
        <f>IF('Sup Tab S4_Mean'!AK160&lt;'Sup Tab S4_Mean'!AK$10,'Sup Tab S4_Mean'!AK160,"")</f>
        <v/>
      </c>
      <c r="AJ138" s="26" t="str">
        <f>IF('Sup Tab S4_Mean'!AL160&lt;'Sup Tab S4_Mean'!AL$10,'Sup Tab S4_Mean'!AL160,"")</f>
        <v/>
      </c>
      <c r="AK138" s="26" t="str">
        <f>IF('Sup Tab S4_Mean'!AM160&lt;'Sup Tab S4_Mean'!AM$10,'Sup Tab S4_Mean'!AM160,"")</f>
        <v/>
      </c>
      <c r="AL138" s="26" t="str">
        <f>IF('Sup Tab S4_Mean'!AN160&lt;'Sup Tab S4_Mean'!AN$10,'Sup Tab S4_Mean'!AN160,"")</f>
        <v/>
      </c>
      <c r="AM138" s="26">
        <f>IF('Sup Tab S4_Mean'!AO160&lt;'Sup Tab S4_Mean'!AO$10,'Sup Tab S4_Mean'!AO160,"")</f>
        <v>5965.4733401079438</v>
      </c>
      <c r="AN138" s="26">
        <f>IF('Sup Tab S4_Mean'!AP160&lt;'Sup Tab S4_Mean'!AP$10,'Sup Tab S4_Mean'!AP160,"")</f>
        <v>2195.1650876310396</v>
      </c>
      <c r="AO138" s="26">
        <f>IF('Sup Tab S4_Mean'!AQ160&lt;'Sup Tab S4_Mean'!AQ$10,'Sup Tab S4_Mean'!AQ160,"")</f>
        <v>96.775825359147007</v>
      </c>
      <c r="AP138" s="26" t="str">
        <f>IF('Sup Tab S4_Mean'!AR160&lt;'Sup Tab S4_Mean'!AR$10,'Sup Tab S4_Mean'!AR160,"")</f>
        <v/>
      </c>
      <c r="AQ138" s="26" t="str">
        <f>IF('Sup Tab S4_Mean'!AS160&lt;'Sup Tab S4_Mean'!AS$10,'Sup Tab S4_Mean'!AS160,"")</f>
        <v/>
      </c>
      <c r="AR138" s="26" t="str">
        <f>IF('Sup Tab S4_Mean'!AT160&lt;'Sup Tab S4_Mean'!AT$10,'Sup Tab S4_Mean'!AT160,"")</f>
        <v/>
      </c>
      <c r="AS138" s="26">
        <f>IF('Sup Tab S4_Mean'!AU160&lt;'Sup Tab S4_Mean'!AU$10,'Sup Tab S4_Mean'!AU160,"")</f>
        <v>1.7415215226882843</v>
      </c>
      <c r="AT138" s="26" t="str">
        <f>IF('Sup Tab S4_Mean'!AV160&lt;'Sup Tab S4_Mean'!AV$10,'Sup Tab S4_Mean'!AV160,"")</f>
        <v/>
      </c>
      <c r="AU138" s="26" t="str">
        <f>IF('Sup Tab S4_Mean'!AW160&lt;'Sup Tab S4_Mean'!AW$10,'Sup Tab S4_Mean'!AW160,"")</f>
        <v/>
      </c>
      <c r="AV138" s="26" t="str">
        <f>IF('Sup Tab S4_Mean'!AX160&lt;'Sup Tab S4_Mean'!AX$10,'Sup Tab S4_Mean'!AX160,"")</f>
        <v/>
      </c>
      <c r="AW138" s="26" t="str">
        <f>IF('Sup Tab S4_Mean'!AY160&lt;'Sup Tab S4_Mean'!AY$10,'Sup Tab S4_Mean'!AY160,"")</f>
        <v/>
      </c>
      <c r="AX138" s="26" t="str">
        <f>IF('Sup Tab S4_Mean'!AZ160&lt;'Sup Tab S4_Mean'!AZ$10,'Sup Tab S4_Mean'!AZ160,"")</f>
        <v/>
      </c>
      <c r="AY138" s="26" t="str">
        <f>IF('Sup Tab S4_Mean'!BA160&lt;'Sup Tab S4_Mean'!BA$10,'Sup Tab S4_Mean'!BA160,"")</f>
        <v/>
      </c>
      <c r="AZ138" s="26" t="str">
        <f>IF('Sup Tab S4_Mean'!BB160&lt;'Sup Tab S4_Mean'!BB$10,'Sup Tab S4_Mean'!BB160,"")</f>
        <v/>
      </c>
      <c r="BA138" s="26" t="str">
        <f>IF('Sup Tab S4_Mean'!BC160&lt;'Sup Tab S4_Mean'!BC$10,'Sup Tab S4_Mean'!BC160,"")</f>
        <v/>
      </c>
      <c r="BB138" s="26" t="str">
        <f>IF('Sup Tab S4_Mean'!BD160&lt;'Sup Tab S4_Mean'!BD$10,'Sup Tab S4_Mean'!BD160,"")</f>
        <v/>
      </c>
      <c r="BC138" s="26" t="str">
        <f>IF('Sup Tab S4_Mean'!BE160&lt;'Sup Tab S4_Mean'!BE$10,'Sup Tab S4_Mean'!BE160,"")</f>
        <v/>
      </c>
      <c r="BD138" s="26">
        <f>IF('Sup Tab S4_Mean'!BF160&lt;'Sup Tab S4_Mean'!BF$10,'Sup Tab S4_Mean'!BF160,"")</f>
        <v>605.75840150223155</v>
      </c>
      <c r="BE138" s="26" t="str">
        <f>IF('Sup Tab S4_Mean'!BG160&lt;'Sup Tab S4_Mean'!BG$10,'Sup Tab S4_Mean'!BG160,"")</f>
        <v/>
      </c>
      <c r="BF138" s="26" t="str">
        <f>IF('Sup Tab S4_Mean'!BH160&lt;'Sup Tab S4_Mean'!BH$10,'Sup Tab S4_Mean'!BH160,"")</f>
        <v/>
      </c>
      <c r="BG138" s="26">
        <f>IF('Sup Tab S4_Mean'!BI160&lt;'Sup Tab S4_Mean'!BI$10,'Sup Tab S4_Mean'!BI160,"")</f>
        <v>260.51490556199116</v>
      </c>
      <c r="BH138" s="26" t="str">
        <f>IF('Sup Tab S4_Mean'!BJ160&lt;'Sup Tab S4_Mean'!BJ$10,'Sup Tab S4_Mean'!BJ160,"")</f>
        <v/>
      </c>
      <c r="BI138" s="26" t="str">
        <f>IF('Sup Tab S4_Mean'!BK160&lt;'Sup Tab S4_Mean'!BK$10,'Sup Tab S4_Mean'!BK160,"")</f>
        <v/>
      </c>
      <c r="BJ138" s="26" t="str">
        <f>IF('Sup Tab S4_Mean'!BL160&lt;'Sup Tab S4_Mean'!BL$10,'Sup Tab S4_Mean'!BL160,"")</f>
        <v/>
      </c>
      <c r="BK138" s="26" t="str">
        <f>IF('Sup Tab S4_Mean'!BM160&lt;'Sup Tab S4_Mean'!BM$10,'Sup Tab S4_Mean'!BM160,"")</f>
        <v/>
      </c>
      <c r="BL138" s="26">
        <f>IF('Sup Tab S4_Mean'!BN160&lt;'Sup Tab S4_Mean'!BN$10,'Sup Tab S4_Mean'!BN160,"")</f>
        <v>7.9900762625678579E-2</v>
      </c>
      <c r="BM138" s="26">
        <f>IF('Sup Tab S4_Mean'!BP160&lt;'Sup Tab S4_Mean'!BP$10,'Sup Tab S4_Mean'!BP160,"")</f>
        <v>8.8819638534412881E-2</v>
      </c>
      <c r="BN138" s="26">
        <f>IF('Sup Tab S4_Mean'!BQ160&lt;'Sup Tab S4_Mean'!BQ$10,'Sup Tab S4_Mean'!BQ160,"")</f>
        <v>1.8455973275750698E-3</v>
      </c>
      <c r="BO138" s="26" t="str">
        <f>IF('Sup Tab S4_Mean'!BR160&lt;'Sup Tab S4_Mean'!BR$10,'Sup Tab S4_Mean'!BR160,"")</f>
        <v/>
      </c>
      <c r="BP138" s="26" t="str">
        <f>IF('Sup Tab S4_Mean'!BS160&lt;'Sup Tab S4_Mean'!BS$10,'Sup Tab S4_Mean'!BS160,"")</f>
        <v/>
      </c>
      <c r="BQ138" s="26" t="str">
        <f>IF('Sup Tab S4_Mean'!BT160&lt;'Sup Tab S4_Mean'!BT$10,'Sup Tab S4_Mean'!BT160,"")</f>
        <v/>
      </c>
      <c r="BR138" s="26" t="str">
        <f>IF('Sup Tab S4_Mean'!BU160&lt;'Sup Tab S4_Mean'!BU$10,'Sup Tab S4_Mean'!BU160,"")</f>
        <v/>
      </c>
      <c r="BS138" s="26" t="str">
        <f>IF('Sup Tab S4_Mean'!BV160&lt;'Sup Tab S4_Mean'!BV$10,'Sup Tab S4_Mean'!BV160,"")</f>
        <v/>
      </c>
      <c r="BT138" s="26" t="str">
        <f>IF('Sup Tab S4_Mean'!BW160&lt;'Sup Tab S4_Mean'!BW$10,'Sup Tab S4_Mean'!BW160,"")</f>
        <v/>
      </c>
      <c r="BU138" s="26" t="str">
        <f>IF('Sup Tab S4_Mean'!BX160&lt;'Sup Tab S4_Mean'!BX$10,'Sup Tab S4_Mean'!BX160,"")</f>
        <v/>
      </c>
      <c r="BV138" s="26" t="str">
        <f>IF('Sup Tab S4_Mean'!BY160&lt;'Sup Tab S4_Mean'!BY$10,'Sup Tab S4_Mean'!BY160,"")</f>
        <v/>
      </c>
      <c r="BW138" s="26" t="str">
        <f>IF('Sup Tab S4_Mean'!BZ160&lt;'Sup Tab S4_Mean'!BZ$10,'Sup Tab S4_Mean'!BZ160,"")</f>
        <v/>
      </c>
      <c r="BX138" s="26" t="str">
        <f>IF('Sup Tab S4_Mean'!CA160&lt;'Sup Tab S4_Mean'!CA$10,'Sup Tab S4_Mean'!CA160,"")</f>
        <v/>
      </c>
      <c r="BY138" s="26" t="str">
        <f>IF('Sup Tab S4_Mean'!CB160&lt;'Sup Tab S4_Mean'!CB$10,'Sup Tab S4_Mean'!CB160,"")</f>
        <v/>
      </c>
      <c r="BZ138" s="26" t="str">
        <f>IF('Sup Tab S4_Mean'!CC160&lt;'Sup Tab S4_Mean'!CC$10,'Sup Tab S4_Mean'!CC160,"")</f>
        <v/>
      </c>
      <c r="CA138" s="26" t="str">
        <f>IF('Sup Tab S4_Mean'!CD160&lt;'Sup Tab S4_Mean'!CD$10,'Sup Tab S4_Mean'!CD160,"")</f>
        <v/>
      </c>
      <c r="CB138" s="26" t="str">
        <f>IF('Sup Tab S4_Mean'!CE160&lt;'Sup Tab S4_Mean'!CE$10,'Sup Tab S4_Mean'!CE160,"")</f>
        <v/>
      </c>
      <c r="CC138" s="26" t="str">
        <f>IF('Sup Tab S4_Mean'!CF160&lt;'Sup Tab S4_Mean'!CF$10,'Sup Tab S4_Mean'!CF160,"")</f>
        <v/>
      </c>
      <c r="CD138" s="26" t="str">
        <f>IF('Sup Tab S4_Mean'!CG160&lt;'Sup Tab S4_Mean'!CG$10,'Sup Tab S4_Mean'!CG160,"")</f>
        <v/>
      </c>
    </row>
    <row r="139" spans="1:82" ht="12.75" customHeight="1" x14ac:dyDescent="0.3">
      <c r="A139" s="1" t="s">
        <v>2</v>
      </c>
      <c r="B139" s="1" t="s">
        <v>358</v>
      </c>
      <c r="C139" s="26" t="str">
        <f>IF('Sup Tab S4_Mean'!E161&lt;'Sup Tab S4_Mean'!E$10,'Sup Tab S4_Mean'!E161,"")</f>
        <v/>
      </c>
      <c r="D139" s="26" t="str">
        <f>IF('Sup Tab S4_Mean'!F161&lt;'Sup Tab S4_Mean'!F$10,'Sup Tab S4_Mean'!F161,"")</f>
        <v/>
      </c>
      <c r="E139" s="26" t="str">
        <f>IF('Sup Tab S4_Mean'!G161&lt;'Sup Tab S4_Mean'!G$10,'Sup Tab S4_Mean'!G161,"")</f>
        <v/>
      </c>
      <c r="F139" s="26">
        <f>IF('Sup Tab S4_Mean'!H161&lt;'Sup Tab S4_Mean'!H$10,'Sup Tab S4_Mean'!H161,"")</f>
        <v>257.94042735350217</v>
      </c>
      <c r="G139" s="26">
        <f>IF('Sup Tab S4_Mean'!I161&lt;'Sup Tab S4_Mean'!I$10,'Sup Tab S4_Mean'!I161,"")</f>
        <v>718.05409442283815</v>
      </c>
      <c r="H139" s="26" t="str">
        <f>IF('Sup Tab S4_Mean'!J161&lt;'Sup Tab S4_Mean'!J$10,'Sup Tab S4_Mean'!J161,"")</f>
        <v/>
      </c>
      <c r="I139" s="26" t="str">
        <f>IF('Sup Tab S4_Mean'!K161&lt;'Sup Tab S4_Mean'!K$10,'Sup Tab S4_Mean'!K161,"")</f>
        <v/>
      </c>
      <c r="J139" s="26" t="str">
        <f>IF('Sup Tab S4_Mean'!L161&lt;'Sup Tab S4_Mean'!L$10,'Sup Tab S4_Mean'!L161,"")</f>
        <v/>
      </c>
      <c r="K139" s="26" t="str">
        <f>IF('Sup Tab S4_Mean'!M161&lt;'Sup Tab S4_Mean'!M$10,'Sup Tab S4_Mean'!M161,"")</f>
        <v/>
      </c>
      <c r="L139" s="26" t="str">
        <f>IF('Sup Tab S4_Mean'!N161&lt;'Sup Tab S4_Mean'!N$10,'Sup Tab S4_Mean'!N161,"")</f>
        <v/>
      </c>
      <c r="M139" s="26" t="str">
        <f>IF('Sup Tab S4_Mean'!O161&lt;'Sup Tab S4_Mean'!O$10,'Sup Tab S4_Mean'!O161,"")</f>
        <v/>
      </c>
      <c r="N139" s="26">
        <f>IF('Sup Tab S4_Mean'!P161&lt;'Sup Tab S4_Mean'!P$10,'Sup Tab S4_Mean'!P161,"")</f>
        <v>18.065251348377398</v>
      </c>
      <c r="O139" s="26" t="str">
        <f>IF('Sup Tab S4_Mean'!Q161&lt;'Sup Tab S4_Mean'!Q$10,'Sup Tab S4_Mean'!Q161,"")</f>
        <v/>
      </c>
      <c r="P139" s="26">
        <f>IF('Sup Tab S4_Mean'!R161&lt;'Sup Tab S4_Mean'!R$10,'Sup Tab S4_Mean'!R161,"")</f>
        <v>119.51809892974683</v>
      </c>
      <c r="Q139" s="26" t="str">
        <f>IF('Sup Tab S4_Mean'!S161&lt;'Sup Tab S4_Mean'!S$10,'Sup Tab S4_Mean'!S161,"")</f>
        <v/>
      </c>
      <c r="R139" s="26">
        <f>IF('Sup Tab S4_Mean'!T161&lt;'Sup Tab S4_Mean'!T$10,'Sup Tab S4_Mean'!T161,"")</f>
        <v>4.2204553874212763E-2</v>
      </c>
      <c r="S139" s="26">
        <f>IF('Sup Tab S4_Mean'!U161&lt;'Sup Tab S4_Mean'!U$10,'Sup Tab S4_Mean'!U161,"")</f>
        <v>9.3701848294137288E-3</v>
      </c>
      <c r="T139" s="26">
        <f>IF('Sup Tab S4_Mean'!V161&lt;'Sup Tab S4_Mean'!V$10,'Sup Tab S4_Mean'!V161,"")</f>
        <v>2.9772146532210542E-2</v>
      </c>
      <c r="U139" s="26" t="str">
        <f>IF('Sup Tab S4_Mean'!W161&lt;'Sup Tab S4_Mean'!W$10,'Sup Tab S4_Mean'!W161,"")</f>
        <v/>
      </c>
      <c r="V139" s="26" t="str">
        <f>IF('Sup Tab S4_Mean'!X161&lt;'Sup Tab S4_Mean'!X$10,'Sup Tab S4_Mean'!X161,"")</f>
        <v/>
      </c>
      <c r="W139" s="26">
        <f>IF('Sup Tab S4_Mean'!Y161&lt;'Sup Tab S4_Mean'!Y$10,'Sup Tab S4_Mean'!Y161,"")</f>
        <v>336.23630093620528</v>
      </c>
      <c r="X139" s="26" t="str">
        <f>IF('Sup Tab S4_Mean'!Z161&lt;'Sup Tab S4_Mean'!Z$10,'Sup Tab S4_Mean'!Z161,"")</f>
        <v/>
      </c>
      <c r="Y139" s="26" t="str">
        <f>IF('Sup Tab S4_Mean'!AA161&lt;'Sup Tab S4_Mean'!AA$10,'Sup Tab S4_Mean'!AA161,"")</f>
        <v/>
      </c>
      <c r="Z139" s="26" t="str">
        <f>IF('Sup Tab S4_Mean'!AB161&lt;'Sup Tab S4_Mean'!AB$10,'Sup Tab S4_Mean'!AB161,"")</f>
        <v/>
      </c>
      <c r="AA139" s="26" t="str">
        <f>IF('Sup Tab S4_Mean'!AC161&lt;'Sup Tab S4_Mean'!AC$10,'Sup Tab S4_Mean'!AC161,"")</f>
        <v/>
      </c>
      <c r="AB139" s="26" t="str">
        <f>IF('Sup Tab S4_Mean'!AD161&lt;'Sup Tab S4_Mean'!AD$10,'Sup Tab S4_Mean'!AD161,"")</f>
        <v/>
      </c>
      <c r="AC139" s="26" t="str">
        <f>IF('Sup Tab S4_Mean'!AE161&lt;'Sup Tab S4_Mean'!AE$10,'Sup Tab S4_Mean'!AE161,"")</f>
        <v/>
      </c>
      <c r="AD139" s="26" t="str">
        <f>IF('Sup Tab S4_Mean'!AF161&lt;'Sup Tab S4_Mean'!AF$10,'Sup Tab S4_Mean'!AF161,"")</f>
        <v/>
      </c>
      <c r="AE139" s="26" t="str">
        <f>IF('Sup Tab S4_Mean'!AG161&lt;'Sup Tab S4_Mean'!AG$10,'Sup Tab S4_Mean'!AG161,"")</f>
        <v/>
      </c>
      <c r="AF139" s="26" t="str">
        <f>IF('Sup Tab S4_Mean'!AH161&lt;'Sup Tab S4_Mean'!AH$10,'Sup Tab S4_Mean'!AH161,"")</f>
        <v/>
      </c>
      <c r="AG139" s="26" t="str">
        <f>IF('Sup Tab S4_Mean'!AI161&lt;'Sup Tab S4_Mean'!AI$10,'Sup Tab S4_Mean'!AI161,"")</f>
        <v/>
      </c>
      <c r="AH139" s="26" t="str">
        <f>IF('Sup Tab S4_Mean'!AJ161&lt;'Sup Tab S4_Mean'!AJ$10,'Sup Tab S4_Mean'!AJ161,"")</f>
        <v/>
      </c>
      <c r="AI139" s="26" t="str">
        <f>IF('Sup Tab S4_Mean'!AK161&lt;'Sup Tab S4_Mean'!AK$10,'Sup Tab S4_Mean'!AK161,"")</f>
        <v/>
      </c>
      <c r="AJ139" s="26" t="str">
        <f>IF('Sup Tab S4_Mean'!AL161&lt;'Sup Tab S4_Mean'!AL$10,'Sup Tab S4_Mean'!AL161,"")</f>
        <v/>
      </c>
      <c r="AK139" s="26" t="str">
        <f>IF('Sup Tab S4_Mean'!AM161&lt;'Sup Tab S4_Mean'!AM$10,'Sup Tab S4_Mean'!AM161,"")</f>
        <v/>
      </c>
      <c r="AL139" s="26" t="str">
        <f>IF('Sup Tab S4_Mean'!AN161&lt;'Sup Tab S4_Mean'!AN$10,'Sup Tab S4_Mean'!AN161,"")</f>
        <v/>
      </c>
      <c r="AM139" s="26">
        <f>IF('Sup Tab S4_Mean'!AO161&lt;'Sup Tab S4_Mean'!AO$10,'Sup Tab S4_Mean'!AO161,"")</f>
        <v>5746.2604437572545</v>
      </c>
      <c r="AN139" s="26">
        <f>IF('Sup Tab S4_Mean'!AP161&lt;'Sup Tab S4_Mean'!AP$10,'Sup Tab S4_Mean'!AP161,"")</f>
        <v>2024.5885022921386</v>
      </c>
      <c r="AO139" s="26">
        <f>IF('Sup Tab S4_Mean'!AQ161&lt;'Sup Tab S4_Mean'!AQ$10,'Sup Tab S4_Mean'!AQ161,"")</f>
        <v>119.66909723597462</v>
      </c>
      <c r="AP139" s="26" t="str">
        <f>IF('Sup Tab S4_Mean'!AR161&lt;'Sup Tab S4_Mean'!AR$10,'Sup Tab S4_Mean'!AR161,"")</f>
        <v/>
      </c>
      <c r="AQ139" s="26" t="str">
        <f>IF('Sup Tab S4_Mean'!AS161&lt;'Sup Tab S4_Mean'!AS$10,'Sup Tab S4_Mean'!AS161,"")</f>
        <v/>
      </c>
      <c r="AR139" s="26" t="str">
        <f>IF('Sup Tab S4_Mean'!AT161&lt;'Sup Tab S4_Mean'!AT$10,'Sup Tab S4_Mean'!AT161,"")</f>
        <v/>
      </c>
      <c r="AS139" s="26">
        <f>IF('Sup Tab S4_Mean'!AU161&lt;'Sup Tab S4_Mean'!AU$10,'Sup Tab S4_Mean'!AU161,"")</f>
        <v>2.2802963492013375</v>
      </c>
      <c r="AT139" s="26" t="str">
        <f>IF('Sup Tab S4_Mean'!AV161&lt;'Sup Tab S4_Mean'!AV$10,'Sup Tab S4_Mean'!AV161,"")</f>
        <v/>
      </c>
      <c r="AU139" s="26" t="str">
        <f>IF('Sup Tab S4_Mean'!AW161&lt;'Sup Tab S4_Mean'!AW$10,'Sup Tab S4_Mean'!AW161,"")</f>
        <v/>
      </c>
      <c r="AV139" s="26" t="str">
        <f>IF('Sup Tab S4_Mean'!AX161&lt;'Sup Tab S4_Mean'!AX$10,'Sup Tab S4_Mean'!AX161,"")</f>
        <v/>
      </c>
      <c r="AW139" s="26">
        <f>IF('Sup Tab S4_Mean'!AY161&lt;'Sup Tab S4_Mean'!AY$10,'Sup Tab S4_Mean'!AY161,"")</f>
        <v>1319.6099591000095</v>
      </c>
      <c r="AX139" s="26" t="str">
        <f>IF('Sup Tab S4_Mean'!AZ161&lt;'Sup Tab S4_Mean'!AZ$10,'Sup Tab S4_Mean'!AZ161,"")</f>
        <v/>
      </c>
      <c r="AY139" s="26" t="str">
        <f>IF('Sup Tab S4_Mean'!BA161&lt;'Sup Tab S4_Mean'!BA$10,'Sup Tab S4_Mean'!BA161,"")</f>
        <v/>
      </c>
      <c r="AZ139" s="26" t="str">
        <f>IF('Sup Tab S4_Mean'!BB161&lt;'Sup Tab S4_Mean'!BB$10,'Sup Tab S4_Mean'!BB161,"")</f>
        <v/>
      </c>
      <c r="BA139" s="26" t="str">
        <f>IF('Sup Tab S4_Mean'!BC161&lt;'Sup Tab S4_Mean'!BC$10,'Sup Tab S4_Mean'!BC161,"")</f>
        <v/>
      </c>
      <c r="BB139" s="26" t="str">
        <f>IF('Sup Tab S4_Mean'!BD161&lt;'Sup Tab S4_Mean'!BD$10,'Sup Tab S4_Mean'!BD161,"")</f>
        <v/>
      </c>
      <c r="BC139" s="26" t="str">
        <f>IF('Sup Tab S4_Mean'!BE161&lt;'Sup Tab S4_Mean'!BE$10,'Sup Tab S4_Mean'!BE161,"")</f>
        <v/>
      </c>
      <c r="BD139" s="26">
        <f>IF('Sup Tab S4_Mean'!BF161&lt;'Sup Tab S4_Mean'!BF$10,'Sup Tab S4_Mean'!BF161,"")</f>
        <v>507.66508770612995</v>
      </c>
      <c r="BE139" s="26" t="str">
        <f>IF('Sup Tab S4_Mean'!BG161&lt;'Sup Tab S4_Mean'!BG$10,'Sup Tab S4_Mean'!BG161,"")</f>
        <v/>
      </c>
      <c r="BF139" s="26" t="str">
        <f>IF('Sup Tab S4_Mean'!BH161&lt;'Sup Tab S4_Mean'!BH$10,'Sup Tab S4_Mean'!BH161,"")</f>
        <v/>
      </c>
      <c r="BG139" s="26" t="str">
        <f>IF('Sup Tab S4_Mean'!BI161&lt;'Sup Tab S4_Mean'!BI$10,'Sup Tab S4_Mean'!BI161,"")</f>
        <v/>
      </c>
      <c r="BH139" s="26" t="str">
        <f>IF('Sup Tab S4_Mean'!BJ161&lt;'Sup Tab S4_Mean'!BJ$10,'Sup Tab S4_Mean'!BJ161,"")</f>
        <v/>
      </c>
      <c r="BI139" s="26" t="str">
        <f>IF('Sup Tab S4_Mean'!BK161&lt;'Sup Tab S4_Mean'!BK$10,'Sup Tab S4_Mean'!BK161,"")</f>
        <v/>
      </c>
      <c r="BJ139" s="26" t="str">
        <f>IF('Sup Tab S4_Mean'!BL161&lt;'Sup Tab S4_Mean'!BL$10,'Sup Tab S4_Mean'!BL161,"")</f>
        <v/>
      </c>
      <c r="BK139" s="26" t="str">
        <f>IF('Sup Tab S4_Mean'!BM161&lt;'Sup Tab S4_Mean'!BM$10,'Sup Tab S4_Mean'!BM161,"")</f>
        <v/>
      </c>
      <c r="BL139" s="26">
        <f>IF('Sup Tab S4_Mean'!BN161&lt;'Sup Tab S4_Mean'!BN$10,'Sup Tab S4_Mean'!BN161,"")</f>
        <v>0.15099830622779054</v>
      </c>
      <c r="BM139" s="26">
        <f>IF('Sup Tab S4_Mean'!BP161&lt;'Sup Tab S4_Mean'!BP$10,'Sup Tab S4_Mean'!BP161,"")</f>
        <v>0.12142571798038454</v>
      </c>
      <c r="BN139" s="26" t="str">
        <f>IF('Sup Tab S4_Mean'!BQ161&lt;'Sup Tab S4_Mean'!BQ$10,'Sup Tab S4_Mean'!BQ161,"")</f>
        <v/>
      </c>
      <c r="BO139" s="26" t="str">
        <f>IF('Sup Tab S4_Mean'!BR161&lt;'Sup Tab S4_Mean'!BR$10,'Sup Tab S4_Mean'!BR161,"")</f>
        <v/>
      </c>
      <c r="BP139" s="26" t="str">
        <f>IF('Sup Tab S4_Mean'!BS161&lt;'Sup Tab S4_Mean'!BS$10,'Sup Tab S4_Mean'!BS161,"")</f>
        <v/>
      </c>
      <c r="BQ139" s="26" t="str">
        <f>IF('Sup Tab S4_Mean'!BT161&lt;'Sup Tab S4_Mean'!BT$10,'Sup Tab S4_Mean'!BT161,"")</f>
        <v/>
      </c>
      <c r="BR139" s="26" t="str">
        <f>IF('Sup Tab S4_Mean'!BU161&lt;'Sup Tab S4_Mean'!BU$10,'Sup Tab S4_Mean'!BU161,"")</f>
        <v/>
      </c>
      <c r="BS139" s="26" t="str">
        <f>IF('Sup Tab S4_Mean'!BV161&lt;'Sup Tab S4_Mean'!BV$10,'Sup Tab S4_Mean'!BV161,"")</f>
        <v/>
      </c>
      <c r="BT139" s="26" t="str">
        <f>IF('Sup Tab S4_Mean'!BW161&lt;'Sup Tab S4_Mean'!BW$10,'Sup Tab S4_Mean'!BW161,"")</f>
        <v/>
      </c>
      <c r="BU139" s="26" t="str">
        <f>IF('Sup Tab S4_Mean'!BX161&lt;'Sup Tab S4_Mean'!BX$10,'Sup Tab S4_Mean'!BX161,"")</f>
        <v/>
      </c>
      <c r="BV139" s="26" t="str">
        <f>IF('Sup Tab S4_Mean'!BY161&lt;'Sup Tab S4_Mean'!BY$10,'Sup Tab S4_Mean'!BY161,"")</f>
        <v/>
      </c>
      <c r="BW139" s="26" t="str">
        <f>IF('Sup Tab S4_Mean'!BZ161&lt;'Sup Tab S4_Mean'!BZ$10,'Sup Tab S4_Mean'!BZ161,"")</f>
        <v/>
      </c>
      <c r="BX139" s="26" t="str">
        <f>IF('Sup Tab S4_Mean'!CA161&lt;'Sup Tab S4_Mean'!CA$10,'Sup Tab S4_Mean'!CA161,"")</f>
        <v/>
      </c>
      <c r="BY139" s="26" t="str">
        <f>IF('Sup Tab S4_Mean'!CB161&lt;'Sup Tab S4_Mean'!CB$10,'Sup Tab S4_Mean'!CB161,"")</f>
        <v/>
      </c>
      <c r="BZ139" s="26" t="str">
        <f>IF('Sup Tab S4_Mean'!CC161&lt;'Sup Tab S4_Mean'!CC$10,'Sup Tab S4_Mean'!CC161,"")</f>
        <v/>
      </c>
      <c r="CA139" s="26" t="str">
        <f>IF('Sup Tab S4_Mean'!CD161&lt;'Sup Tab S4_Mean'!CD$10,'Sup Tab S4_Mean'!CD161,"")</f>
        <v/>
      </c>
      <c r="CB139" s="26" t="str">
        <f>IF('Sup Tab S4_Mean'!CE161&lt;'Sup Tab S4_Mean'!CE$10,'Sup Tab S4_Mean'!CE161,"")</f>
        <v/>
      </c>
      <c r="CC139" s="26" t="str">
        <f>IF('Sup Tab S4_Mean'!CF161&lt;'Sup Tab S4_Mean'!CF$10,'Sup Tab S4_Mean'!CF161,"")</f>
        <v/>
      </c>
      <c r="CD139" s="26" t="str">
        <f>IF('Sup Tab S4_Mean'!CG161&lt;'Sup Tab S4_Mean'!CG$10,'Sup Tab S4_Mean'!CG161,"")</f>
        <v/>
      </c>
    </row>
    <row r="140" spans="1:82" ht="12.75" customHeight="1" x14ac:dyDescent="0.3">
      <c r="A140" s="1" t="s">
        <v>2</v>
      </c>
      <c r="B140" s="1" t="s">
        <v>360</v>
      </c>
      <c r="C140" s="26">
        <f>IF('Sup Tab S4_Mean'!E162&lt;'Sup Tab S4_Mean'!E$10,'Sup Tab S4_Mean'!E162,"")</f>
        <v>0.41820067809610711</v>
      </c>
      <c r="D140" s="26" t="str">
        <f>IF('Sup Tab S4_Mean'!F162&lt;'Sup Tab S4_Mean'!F$10,'Sup Tab S4_Mean'!F162,"")</f>
        <v/>
      </c>
      <c r="E140" s="26" t="str">
        <f>IF('Sup Tab S4_Mean'!G162&lt;'Sup Tab S4_Mean'!G$10,'Sup Tab S4_Mean'!G162,"")</f>
        <v/>
      </c>
      <c r="F140" s="26" t="str">
        <f>IF('Sup Tab S4_Mean'!H162&lt;'Sup Tab S4_Mean'!H$10,'Sup Tab S4_Mean'!H162,"")</f>
        <v/>
      </c>
      <c r="G140" s="26" t="str">
        <f>IF('Sup Tab S4_Mean'!I162&lt;'Sup Tab S4_Mean'!I$10,'Sup Tab S4_Mean'!I162,"")</f>
        <v/>
      </c>
      <c r="H140" s="26" t="str">
        <f>IF('Sup Tab S4_Mean'!J162&lt;'Sup Tab S4_Mean'!J$10,'Sup Tab S4_Mean'!J162,"")</f>
        <v/>
      </c>
      <c r="I140" s="26" t="str">
        <f>IF('Sup Tab S4_Mean'!K162&lt;'Sup Tab S4_Mean'!K$10,'Sup Tab S4_Mean'!K162,"")</f>
        <v/>
      </c>
      <c r="J140" s="26" t="str">
        <f>IF('Sup Tab S4_Mean'!L162&lt;'Sup Tab S4_Mean'!L$10,'Sup Tab S4_Mean'!L162,"")</f>
        <v/>
      </c>
      <c r="K140" s="26" t="str">
        <f>IF('Sup Tab S4_Mean'!M162&lt;'Sup Tab S4_Mean'!M$10,'Sup Tab S4_Mean'!M162,"")</f>
        <v/>
      </c>
      <c r="L140" s="26" t="str">
        <f>IF('Sup Tab S4_Mean'!N162&lt;'Sup Tab S4_Mean'!N$10,'Sup Tab S4_Mean'!N162,"")</f>
        <v/>
      </c>
      <c r="M140" s="26" t="str">
        <f>IF('Sup Tab S4_Mean'!O162&lt;'Sup Tab S4_Mean'!O$10,'Sup Tab S4_Mean'!O162,"")</f>
        <v/>
      </c>
      <c r="N140" s="26" t="str">
        <f>IF('Sup Tab S4_Mean'!P162&lt;'Sup Tab S4_Mean'!P$10,'Sup Tab S4_Mean'!P162,"")</f>
        <v/>
      </c>
      <c r="O140" s="26" t="str">
        <f>IF('Sup Tab S4_Mean'!Q162&lt;'Sup Tab S4_Mean'!Q$10,'Sup Tab S4_Mean'!Q162,"")</f>
        <v/>
      </c>
      <c r="P140" s="26" t="str">
        <f>IF('Sup Tab S4_Mean'!R162&lt;'Sup Tab S4_Mean'!R$10,'Sup Tab S4_Mean'!R162,"")</f>
        <v/>
      </c>
      <c r="Q140" s="26" t="str">
        <f>IF('Sup Tab S4_Mean'!S162&lt;'Sup Tab S4_Mean'!S$10,'Sup Tab S4_Mean'!S162,"")</f>
        <v/>
      </c>
      <c r="R140" s="26" t="str">
        <f>IF('Sup Tab S4_Mean'!T162&lt;'Sup Tab S4_Mean'!T$10,'Sup Tab S4_Mean'!T162,"")</f>
        <v/>
      </c>
      <c r="S140" s="26" t="str">
        <f>IF('Sup Tab S4_Mean'!U162&lt;'Sup Tab S4_Mean'!U$10,'Sup Tab S4_Mean'!U162,"")</f>
        <v/>
      </c>
      <c r="T140" s="26" t="str">
        <f>IF('Sup Tab S4_Mean'!V162&lt;'Sup Tab S4_Mean'!V$10,'Sup Tab S4_Mean'!V162,"")</f>
        <v/>
      </c>
      <c r="U140" s="26" t="str">
        <f>IF('Sup Tab S4_Mean'!W162&lt;'Sup Tab S4_Mean'!W$10,'Sup Tab S4_Mean'!W162,"")</f>
        <v/>
      </c>
      <c r="V140" s="26" t="str">
        <f>IF('Sup Tab S4_Mean'!X162&lt;'Sup Tab S4_Mean'!X$10,'Sup Tab S4_Mean'!X162,"")</f>
        <v/>
      </c>
      <c r="W140" s="26">
        <f>IF('Sup Tab S4_Mean'!Y162&lt;'Sup Tab S4_Mean'!Y$10,'Sup Tab S4_Mean'!Y162,"")</f>
        <v>276.07918591340115</v>
      </c>
      <c r="X140" s="26">
        <f>IF('Sup Tab S4_Mean'!Z162&lt;'Sup Tab S4_Mean'!Z$10,'Sup Tab S4_Mean'!Z162,"")</f>
        <v>0.45320439715331845</v>
      </c>
      <c r="Y140" s="26" t="str">
        <f>IF('Sup Tab S4_Mean'!AA162&lt;'Sup Tab S4_Mean'!AA$10,'Sup Tab S4_Mean'!AA162,"")</f>
        <v/>
      </c>
      <c r="Z140" s="26" t="str">
        <f>IF('Sup Tab S4_Mean'!AB162&lt;'Sup Tab S4_Mean'!AB$10,'Sup Tab S4_Mean'!AB162,"")</f>
        <v/>
      </c>
      <c r="AA140" s="26" t="str">
        <f>IF('Sup Tab S4_Mean'!AC162&lt;'Sup Tab S4_Mean'!AC$10,'Sup Tab S4_Mean'!AC162,"")</f>
        <v/>
      </c>
      <c r="AB140" s="26" t="str">
        <f>IF('Sup Tab S4_Mean'!AD162&lt;'Sup Tab S4_Mean'!AD$10,'Sup Tab S4_Mean'!AD162,"")</f>
        <v/>
      </c>
      <c r="AC140" s="26" t="str">
        <f>IF('Sup Tab S4_Mean'!AE162&lt;'Sup Tab S4_Mean'!AE$10,'Sup Tab S4_Mean'!AE162,"")</f>
        <v/>
      </c>
      <c r="AD140" s="26" t="str">
        <f>IF('Sup Tab S4_Mean'!AF162&lt;'Sup Tab S4_Mean'!AF$10,'Sup Tab S4_Mean'!AF162,"")</f>
        <v/>
      </c>
      <c r="AE140" s="26" t="str">
        <f>IF('Sup Tab S4_Mean'!AG162&lt;'Sup Tab S4_Mean'!AG$10,'Sup Tab S4_Mean'!AG162,"")</f>
        <v/>
      </c>
      <c r="AF140" s="26" t="str">
        <f>IF('Sup Tab S4_Mean'!AH162&lt;'Sup Tab S4_Mean'!AH$10,'Sup Tab S4_Mean'!AH162,"")</f>
        <v/>
      </c>
      <c r="AG140" s="26" t="str">
        <f>IF('Sup Tab S4_Mean'!AI162&lt;'Sup Tab S4_Mean'!AI$10,'Sup Tab S4_Mean'!AI162,"")</f>
        <v/>
      </c>
      <c r="AH140" s="26" t="str">
        <f>IF('Sup Tab S4_Mean'!AJ162&lt;'Sup Tab S4_Mean'!AJ$10,'Sup Tab S4_Mean'!AJ162,"")</f>
        <v/>
      </c>
      <c r="AI140" s="26" t="str">
        <f>IF('Sup Tab S4_Mean'!AK162&lt;'Sup Tab S4_Mean'!AK$10,'Sup Tab S4_Mean'!AK162,"")</f>
        <v/>
      </c>
      <c r="AJ140" s="26" t="str">
        <f>IF('Sup Tab S4_Mean'!AL162&lt;'Sup Tab S4_Mean'!AL$10,'Sup Tab S4_Mean'!AL162,"")</f>
        <v/>
      </c>
      <c r="AK140" s="26" t="str">
        <f>IF('Sup Tab S4_Mean'!AM162&lt;'Sup Tab S4_Mean'!AM$10,'Sup Tab S4_Mean'!AM162,"")</f>
        <v/>
      </c>
      <c r="AL140" s="26" t="str">
        <f>IF('Sup Tab S4_Mean'!AN162&lt;'Sup Tab S4_Mean'!AN$10,'Sup Tab S4_Mean'!AN162,"")</f>
        <v/>
      </c>
      <c r="AM140" s="26" t="str">
        <f>IF('Sup Tab S4_Mean'!AO162&lt;'Sup Tab S4_Mean'!AO$10,'Sup Tab S4_Mean'!AO162,"")</f>
        <v/>
      </c>
      <c r="AN140" s="26" t="str">
        <f>IF('Sup Tab S4_Mean'!AP162&lt;'Sup Tab S4_Mean'!AP$10,'Sup Tab S4_Mean'!AP162,"")</f>
        <v/>
      </c>
      <c r="AO140" s="26" t="str">
        <f>IF('Sup Tab S4_Mean'!AQ162&lt;'Sup Tab S4_Mean'!AQ$10,'Sup Tab S4_Mean'!AQ162,"")</f>
        <v/>
      </c>
      <c r="AP140" s="26" t="str">
        <f>IF('Sup Tab S4_Mean'!AR162&lt;'Sup Tab S4_Mean'!AR$10,'Sup Tab S4_Mean'!AR162,"")</f>
        <v/>
      </c>
      <c r="AQ140" s="26" t="str">
        <f>IF('Sup Tab S4_Mean'!AS162&lt;'Sup Tab S4_Mean'!AS$10,'Sup Tab S4_Mean'!AS162,"")</f>
        <v/>
      </c>
      <c r="AR140" s="26" t="str">
        <f>IF('Sup Tab S4_Mean'!AT162&lt;'Sup Tab S4_Mean'!AT$10,'Sup Tab S4_Mean'!AT162,"")</f>
        <v/>
      </c>
      <c r="AS140" s="26" t="str">
        <f>IF('Sup Tab S4_Mean'!AU162&lt;'Sup Tab S4_Mean'!AU$10,'Sup Tab S4_Mean'!AU162,"")</f>
        <v/>
      </c>
      <c r="AT140" s="26" t="str">
        <f>IF('Sup Tab S4_Mean'!AV162&lt;'Sup Tab S4_Mean'!AV$10,'Sup Tab S4_Mean'!AV162,"")</f>
        <v/>
      </c>
      <c r="AU140" s="26" t="str">
        <f>IF('Sup Tab S4_Mean'!AW162&lt;'Sup Tab S4_Mean'!AW$10,'Sup Tab S4_Mean'!AW162,"")</f>
        <v/>
      </c>
      <c r="AV140" s="26" t="str">
        <f>IF('Sup Tab S4_Mean'!AX162&lt;'Sup Tab S4_Mean'!AX$10,'Sup Tab S4_Mean'!AX162,"")</f>
        <v/>
      </c>
      <c r="AW140" s="26" t="str">
        <f>IF('Sup Tab S4_Mean'!AY162&lt;'Sup Tab S4_Mean'!AY$10,'Sup Tab S4_Mean'!AY162,"")</f>
        <v/>
      </c>
      <c r="AX140" s="26" t="str">
        <f>IF('Sup Tab S4_Mean'!AZ162&lt;'Sup Tab S4_Mean'!AZ$10,'Sup Tab S4_Mean'!AZ162,"")</f>
        <v/>
      </c>
      <c r="AY140" s="26" t="str">
        <f>IF('Sup Tab S4_Mean'!BA162&lt;'Sup Tab S4_Mean'!BA$10,'Sup Tab S4_Mean'!BA162,"")</f>
        <v/>
      </c>
      <c r="AZ140" s="26" t="str">
        <f>IF('Sup Tab S4_Mean'!BB162&lt;'Sup Tab S4_Mean'!BB$10,'Sup Tab S4_Mean'!BB162,"")</f>
        <v/>
      </c>
      <c r="BA140" s="26" t="str">
        <f>IF('Sup Tab S4_Mean'!BC162&lt;'Sup Tab S4_Mean'!BC$10,'Sup Tab S4_Mean'!BC162,"")</f>
        <v/>
      </c>
      <c r="BB140" s="26">
        <f>IF('Sup Tab S4_Mean'!BD162&lt;'Sup Tab S4_Mean'!BD$10,'Sup Tab S4_Mean'!BD162,"")</f>
        <v>9.9047575064352618</v>
      </c>
      <c r="BC140" s="26" t="str">
        <f>IF('Sup Tab S4_Mean'!BE162&lt;'Sup Tab S4_Mean'!BE$10,'Sup Tab S4_Mean'!BE162,"")</f>
        <v/>
      </c>
      <c r="BD140" s="26" t="str">
        <f>IF('Sup Tab S4_Mean'!BF162&lt;'Sup Tab S4_Mean'!BF$10,'Sup Tab S4_Mean'!BF162,"")</f>
        <v/>
      </c>
      <c r="BE140" s="26" t="str">
        <f>IF('Sup Tab S4_Mean'!BG162&lt;'Sup Tab S4_Mean'!BG$10,'Sup Tab S4_Mean'!BG162,"")</f>
        <v/>
      </c>
      <c r="BF140" s="26" t="str">
        <f>IF('Sup Tab S4_Mean'!BH162&lt;'Sup Tab S4_Mean'!BH$10,'Sup Tab S4_Mean'!BH162,"")</f>
        <v/>
      </c>
      <c r="BG140" s="26" t="str">
        <f>IF('Sup Tab S4_Mean'!BI162&lt;'Sup Tab S4_Mean'!BI$10,'Sup Tab S4_Mean'!BI162,"")</f>
        <v/>
      </c>
      <c r="BH140" s="26">
        <f>IF('Sup Tab S4_Mean'!BJ162&lt;'Sup Tab S4_Mean'!BJ$10,'Sup Tab S4_Mean'!BJ162,"")</f>
        <v>9.4887201158035257</v>
      </c>
      <c r="BI140" s="26" t="str">
        <f>IF('Sup Tab S4_Mean'!BK162&lt;'Sup Tab S4_Mean'!BK$10,'Sup Tab S4_Mean'!BK162,"")</f>
        <v/>
      </c>
      <c r="BJ140" s="26" t="str">
        <f>IF('Sup Tab S4_Mean'!BL162&lt;'Sup Tab S4_Mean'!BL$10,'Sup Tab S4_Mean'!BL162,"")</f>
        <v/>
      </c>
      <c r="BK140" s="26" t="str">
        <f>IF('Sup Tab S4_Mean'!BM162&lt;'Sup Tab S4_Mean'!BM$10,'Sup Tab S4_Mean'!BM162,"")</f>
        <v/>
      </c>
      <c r="BL140" s="26" t="str">
        <f>IF('Sup Tab S4_Mean'!BN162&lt;'Sup Tab S4_Mean'!BN$10,'Sup Tab S4_Mean'!BN162,"")</f>
        <v/>
      </c>
      <c r="BM140" s="26" t="str">
        <f>IF('Sup Tab S4_Mean'!BP162&lt;'Sup Tab S4_Mean'!BP$10,'Sup Tab S4_Mean'!BP162,"")</f>
        <v/>
      </c>
      <c r="BN140" s="26" t="str">
        <f>IF('Sup Tab S4_Mean'!BQ162&lt;'Sup Tab S4_Mean'!BQ$10,'Sup Tab S4_Mean'!BQ162,"")</f>
        <v/>
      </c>
      <c r="BO140" s="26" t="str">
        <f>IF('Sup Tab S4_Mean'!BR162&lt;'Sup Tab S4_Mean'!BR$10,'Sup Tab S4_Mean'!BR162,"")</f>
        <v/>
      </c>
      <c r="BP140" s="26" t="str">
        <f>IF('Sup Tab S4_Mean'!BS162&lt;'Sup Tab S4_Mean'!BS$10,'Sup Tab S4_Mean'!BS162,"")</f>
        <v/>
      </c>
      <c r="BQ140" s="26">
        <f>IF('Sup Tab S4_Mean'!BT162&lt;'Sup Tab S4_Mean'!BT$10,'Sup Tab S4_Mean'!BT162,"")</f>
        <v>2.5303321427347415E-2</v>
      </c>
      <c r="BR140" s="26" t="str">
        <f>IF('Sup Tab S4_Mean'!BU162&lt;'Sup Tab S4_Mean'!BU$10,'Sup Tab S4_Mean'!BU162,"")</f>
        <v/>
      </c>
      <c r="BS140" s="26" t="str">
        <f>IF('Sup Tab S4_Mean'!BV162&lt;'Sup Tab S4_Mean'!BV$10,'Sup Tab S4_Mean'!BV162,"")</f>
        <v/>
      </c>
      <c r="BT140" s="26" t="str">
        <f>IF('Sup Tab S4_Mean'!BW162&lt;'Sup Tab S4_Mean'!BW$10,'Sup Tab S4_Mean'!BW162,"")</f>
        <v/>
      </c>
      <c r="BU140" s="26" t="str">
        <f>IF('Sup Tab S4_Mean'!BX162&lt;'Sup Tab S4_Mean'!BX$10,'Sup Tab S4_Mean'!BX162,"")</f>
        <v/>
      </c>
      <c r="BV140" s="26" t="str">
        <f>IF('Sup Tab S4_Mean'!BY162&lt;'Sup Tab S4_Mean'!BY$10,'Sup Tab S4_Mean'!BY162,"")</f>
        <v/>
      </c>
      <c r="BW140" s="26" t="str">
        <f>IF('Sup Tab S4_Mean'!BZ162&lt;'Sup Tab S4_Mean'!BZ$10,'Sup Tab S4_Mean'!BZ162,"")</f>
        <v/>
      </c>
      <c r="BX140" s="26" t="str">
        <f>IF('Sup Tab S4_Mean'!CA162&lt;'Sup Tab S4_Mean'!CA$10,'Sup Tab S4_Mean'!CA162,"")</f>
        <v/>
      </c>
      <c r="BY140" s="26" t="str">
        <f>IF('Sup Tab S4_Mean'!CB162&lt;'Sup Tab S4_Mean'!CB$10,'Sup Tab S4_Mean'!CB162,"")</f>
        <v/>
      </c>
      <c r="BZ140" s="26" t="str">
        <f>IF('Sup Tab S4_Mean'!CC162&lt;'Sup Tab S4_Mean'!CC$10,'Sup Tab S4_Mean'!CC162,"")</f>
        <v/>
      </c>
      <c r="CA140" s="26" t="str">
        <f>IF('Sup Tab S4_Mean'!CD162&lt;'Sup Tab S4_Mean'!CD$10,'Sup Tab S4_Mean'!CD162,"")</f>
        <v/>
      </c>
      <c r="CB140" s="26" t="str">
        <f>IF('Sup Tab S4_Mean'!CE162&lt;'Sup Tab S4_Mean'!CE$10,'Sup Tab S4_Mean'!CE162,"")</f>
        <v/>
      </c>
      <c r="CC140" s="26" t="str">
        <f>IF('Sup Tab S4_Mean'!CF162&lt;'Sup Tab S4_Mean'!CF$10,'Sup Tab S4_Mean'!CF162,"")</f>
        <v/>
      </c>
      <c r="CD140" s="26" t="str">
        <f>IF('Sup Tab S4_Mean'!CG162&lt;'Sup Tab S4_Mean'!CG$10,'Sup Tab S4_Mean'!CG162,"")</f>
        <v/>
      </c>
    </row>
    <row r="141" spans="1:82" ht="12.75" customHeight="1" x14ac:dyDescent="0.3">
      <c r="A141" s="1" t="s">
        <v>2</v>
      </c>
      <c r="B141" s="1" t="s">
        <v>362</v>
      </c>
      <c r="C141" s="26" t="str">
        <f>IF('Sup Tab S4_Mean'!E163&lt;'Sup Tab S4_Mean'!E$10,'Sup Tab S4_Mean'!E163,"")</f>
        <v/>
      </c>
      <c r="D141" s="26" t="str">
        <f>IF('Sup Tab S4_Mean'!F163&lt;'Sup Tab S4_Mean'!F$10,'Sup Tab S4_Mean'!F163,"")</f>
        <v/>
      </c>
      <c r="E141" s="26" t="str">
        <f>IF('Sup Tab S4_Mean'!G163&lt;'Sup Tab S4_Mean'!G$10,'Sup Tab S4_Mean'!G163,"")</f>
        <v/>
      </c>
      <c r="F141" s="26" t="str">
        <f>IF('Sup Tab S4_Mean'!H163&lt;'Sup Tab S4_Mean'!H$10,'Sup Tab S4_Mean'!H163,"")</f>
        <v/>
      </c>
      <c r="G141" s="26" t="str">
        <f>IF('Sup Tab S4_Mean'!I163&lt;'Sup Tab S4_Mean'!I$10,'Sup Tab S4_Mean'!I163,"")</f>
        <v/>
      </c>
      <c r="H141" s="26" t="str">
        <f>IF('Sup Tab S4_Mean'!J163&lt;'Sup Tab S4_Mean'!J$10,'Sup Tab S4_Mean'!J163,"")</f>
        <v/>
      </c>
      <c r="I141" s="26" t="str">
        <f>IF('Sup Tab S4_Mean'!K163&lt;'Sup Tab S4_Mean'!K$10,'Sup Tab S4_Mean'!K163,"")</f>
        <v/>
      </c>
      <c r="J141" s="26" t="str">
        <f>IF('Sup Tab S4_Mean'!L163&lt;'Sup Tab S4_Mean'!L$10,'Sup Tab S4_Mean'!L163,"")</f>
        <v/>
      </c>
      <c r="K141" s="26" t="str">
        <f>IF('Sup Tab S4_Mean'!M163&lt;'Sup Tab S4_Mean'!M$10,'Sup Tab S4_Mean'!M163,"")</f>
        <v/>
      </c>
      <c r="L141" s="26" t="str">
        <f>IF('Sup Tab S4_Mean'!N163&lt;'Sup Tab S4_Mean'!N$10,'Sup Tab S4_Mean'!N163,"")</f>
        <v/>
      </c>
      <c r="M141" s="26" t="str">
        <f>IF('Sup Tab S4_Mean'!O163&lt;'Sup Tab S4_Mean'!O$10,'Sup Tab S4_Mean'!O163,"")</f>
        <v/>
      </c>
      <c r="N141" s="26" t="str">
        <f>IF('Sup Tab S4_Mean'!P163&lt;'Sup Tab S4_Mean'!P$10,'Sup Tab S4_Mean'!P163,"")</f>
        <v/>
      </c>
      <c r="O141" s="26" t="str">
        <f>IF('Sup Tab S4_Mean'!Q163&lt;'Sup Tab S4_Mean'!Q$10,'Sup Tab S4_Mean'!Q163,"")</f>
        <v/>
      </c>
      <c r="P141" s="26" t="str">
        <f>IF('Sup Tab S4_Mean'!R163&lt;'Sup Tab S4_Mean'!R$10,'Sup Tab S4_Mean'!R163,"")</f>
        <v/>
      </c>
      <c r="Q141" s="26" t="str">
        <f>IF('Sup Tab S4_Mean'!S163&lt;'Sup Tab S4_Mean'!S$10,'Sup Tab S4_Mean'!S163,"")</f>
        <v/>
      </c>
      <c r="R141" s="26" t="str">
        <f>IF('Sup Tab S4_Mean'!T163&lt;'Sup Tab S4_Mean'!T$10,'Sup Tab S4_Mean'!T163,"")</f>
        <v/>
      </c>
      <c r="S141" s="26" t="str">
        <f>IF('Sup Tab S4_Mean'!U163&lt;'Sup Tab S4_Mean'!U$10,'Sup Tab S4_Mean'!U163,"")</f>
        <v/>
      </c>
      <c r="T141" s="26" t="str">
        <f>IF('Sup Tab S4_Mean'!V163&lt;'Sup Tab S4_Mean'!V$10,'Sup Tab S4_Mean'!V163,"")</f>
        <v/>
      </c>
      <c r="U141" s="26" t="str">
        <f>IF('Sup Tab S4_Mean'!W163&lt;'Sup Tab S4_Mean'!W$10,'Sup Tab S4_Mean'!W163,"")</f>
        <v/>
      </c>
      <c r="V141" s="26" t="str">
        <f>IF('Sup Tab S4_Mean'!X163&lt;'Sup Tab S4_Mean'!X$10,'Sup Tab S4_Mean'!X163,"")</f>
        <v/>
      </c>
      <c r="W141" s="26" t="str">
        <f>IF('Sup Tab S4_Mean'!Y163&lt;'Sup Tab S4_Mean'!Y$10,'Sup Tab S4_Mean'!Y163,"")</f>
        <v/>
      </c>
      <c r="X141" s="26" t="str">
        <f>IF('Sup Tab S4_Mean'!Z163&lt;'Sup Tab S4_Mean'!Z$10,'Sup Tab S4_Mean'!Z163,"")</f>
        <v/>
      </c>
      <c r="Y141" s="26" t="str">
        <f>IF('Sup Tab S4_Mean'!AA163&lt;'Sup Tab S4_Mean'!AA$10,'Sup Tab S4_Mean'!AA163,"")</f>
        <v/>
      </c>
      <c r="Z141" s="26" t="str">
        <f>IF('Sup Tab S4_Mean'!AB163&lt;'Sup Tab S4_Mean'!AB$10,'Sup Tab S4_Mean'!AB163,"")</f>
        <v/>
      </c>
      <c r="AA141" s="26" t="str">
        <f>IF('Sup Tab S4_Mean'!AC163&lt;'Sup Tab S4_Mean'!AC$10,'Sup Tab S4_Mean'!AC163,"")</f>
        <v/>
      </c>
      <c r="AB141" s="26" t="str">
        <f>IF('Sup Tab S4_Mean'!AD163&lt;'Sup Tab S4_Mean'!AD$10,'Sup Tab S4_Mean'!AD163,"")</f>
        <v/>
      </c>
      <c r="AC141" s="26" t="str">
        <f>IF('Sup Tab S4_Mean'!AE163&lt;'Sup Tab S4_Mean'!AE$10,'Sup Tab S4_Mean'!AE163,"")</f>
        <v/>
      </c>
      <c r="AD141" s="26" t="str">
        <f>IF('Sup Tab S4_Mean'!AF163&lt;'Sup Tab S4_Mean'!AF$10,'Sup Tab S4_Mean'!AF163,"")</f>
        <v/>
      </c>
      <c r="AE141" s="26" t="str">
        <f>IF('Sup Tab S4_Mean'!AG163&lt;'Sup Tab S4_Mean'!AG$10,'Sup Tab S4_Mean'!AG163,"")</f>
        <v/>
      </c>
      <c r="AF141" s="26" t="str">
        <f>IF('Sup Tab S4_Mean'!AH163&lt;'Sup Tab S4_Mean'!AH$10,'Sup Tab S4_Mean'!AH163,"")</f>
        <v/>
      </c>
      <c r="AG141" s="26" t="str">
        <f>IF('Sup Tab S4_Mean'!AI163&lt;'Sup Tab S4_Mean'!AI$10,'Sup Tab S4_Mean'!AI163,"")</f>
        <v/>
      </c>
      <c r="AH141" s="26" t="str">
        <f>IF('Sup Tab S4_Mean'!AJ163&lt;'Sup Tab S4_Mean'!AJ$10,'Sup Tab S4_Mean'!AJ163,"")</f>
        <v/>
      </c>
      <c r="AI141" s="26" t="str">
        <f>IF('Sup Tab S4_Mean'!AK163&lt;'Sup Tab S4_Mean'!AK$10,'Sup Tab S4_Mean'!AK163,"")</f>
        <v/>
      </c>
      <c r="AJ141" s="26" t="str">
        <f>IF('Sup Tab S4_Mean'!AL163&lt;'Sup Tab S4_Mean'!AL$10,'Sup Tab S4_Mean'!AL163,"")</f>
        <v/>
      </c>
      <c r="AK141" s="26" t="str">
        <f>IF('Sup Tab S4_Mean'!AM163&lt;'Sup Tab S4_Mean'!AM$10,'Sup Tab S4_Mean'!AM163,"")</f>
        <v/>
      </c>
      <c r="AL141" s="26" t="str">
        <f>IF('Sup Tab S4_Mean'!AN163&lt;'Sup Tab S4_Mean'!AN$10,'Sup Tab S4_Mean'!AN163,"")</f>
        <v/>
      </c>
      <c r="AM141" s="26" t="str">
        <f>IF('Sup Tab S4_Mean'!AO163&lt;'Sup Tab S4_Mean'!AO$10,'Sup Tab S4_Mean'!AO163,"")</f>
        <v/>
      </c>
      <c r="AN141" s="26" t="str">
        <f>IF('Sup Tab S4_Mean'!AP163&lt;'Sup Tab S4_Mean'!AP$10,'Sup Tab S4_Mean'!AP163,"")</f>
        <v/>
      </c>
      <c r="AO141" s="26" t="str">
        <f>IF('Sup Tab S4_Mean'!AQ163&lt;'Sup Tab S4_Mean'!AQ$10,'Sup Tab S4_Mean'!AQ163,"")</f>
        <v/>
      </c>
      <c r="AP141" s="26" t="str">
        <f>IF('Sup Tab S4_Mean'!AR163&lt;'Sup Tab S4_Mean'!AR$10,'Sup Tab S4_Mean'!AR163,"")</f>
        <v/>
      </c>
      <c r="AQ141" s="26" t="str">
        <f>IF('Sup Tab S4_Mean'!AS163&lt;'Sup Tab S4_Mean'!AS$10,'Sup Tab S4_Mean'!AS163,"")</f>
        <v/>
      </c>
      <c r="AR141" s="26" t="str">
        <f>IF('Sup Tab S4_Mean'!AT163&lt;'Sup Tab S4_Mean'!AT$10,'Sup Tab S4_Mean'!AT163,"")</f>
        <v/>
      </c>
      <c r="AS141" s="26" t="str">
        <f>IF('Sup Tab S4_Mean'!AU163&lt;'Sup Tab S4_Mean'!AU$10,'Sup Tab S4_Mean'!AU163,"")</f>
        <v/>
      </c>
      <c r="AT141" s="26" t="str">
        <f>IF('Sup Tab S4_Mean'!AV163&lt;'Sup Tab S4_Mean'!AV$10,'Sup Tab S4_Mean'!AV163,"")</f>
        <v/>
      </c>
      <c r="AU141" s="26" t="str">
        <f>IF('Sup Tab S4_Mean'!AW163&lt;'Sup Tab S4_Mean'!AW$10,'Sup Tab S4_Mean'!AW163,"")</f>
        <v/>
      </c>
      <c r="AV141" s="26" t="str">
        <f>IF('Sup Tab S4_Mean'!AX163&lt;'Sup Tab S4_Mean'!AX$10,'Sup Tab S4_Mean'!AX163,"")</f>
        <v/>
      </c>
      <c r="AW141" s="26" t="str">
        <f>IF('Sup Tab S4_Mean'!AY163&lt;'Sup Tab S4_Mean'!AY$10,'Sup Tab S4_Mean'!AY163,"")</f>
        <v/>
      </c>
      <c r="AX141" s="26" t="str">
        <f>IF('Sup Tab S4_Mean'!AZ163&lt;'Sup Tab S4_Mean'!AZ$10,'Sup Tab S4_Mean'!AZ163,"")</f>
        <v/>
      </c>
      <c r="AY141" s="26" t="str">
        <f>IF('Sup Tab S4_Mean'!BA163&lt;'Sup Tab S4_Mean'!BA$10,'Sup Tab S4_Mean'!BA163,"")</f>
        <v/>
      </c>
      <c r="AZ141" s="26">
        <f>IF('Sup Tab S4_Mean'!BB163&lt;'Sup Tab S4_Mean'!BB$10,'Sup Tab S4_Mean'!BB163,"")</f>
        <v>4.5144396848347097E-2</v>
      </c>
      <c r="BA141" s="26" t="str">
        <f>IF('Sup Tab S4_Mean'!BC163&lt;'Sup Tab S4_Mean'!BC$10,'Sup Tab S4_Mean'!BC163,"")</f>
        <v/>
      </c>
      <c r="BB141" s="26" t="str">
        <f>IF('Sup Tab S4_Mean'!BD163&lt;'Sup Tab S4_Mean'!BD$10,'Sup Tab S4_Mean'!BD163,"")</f>
        <v/>
      </c>
      <c r="BC141" s="26" t="str">
        <f>IF('Sup Tab S4_Mean'!BE163&lt;'Sup Tab S4_Mean'!BE$10,'Sup Tab S4_Mean'!BE163,"")</f>
        <v/>
      </c>
      <c r="BD141" s="26" t="str">
        <f>IF('Sup Tab S4_Mean'!BF163&lt;'Sup Tab S4_Mean'!BF$10,'Sup Tab S4_Mean'!BF163,"")</f>
        <v/>
      </c>
      <c r="BE141" s="26" t="str">
        <f>IF('Sup Tab S4_Mean'!BG163&lt;'Sup Tab S4_Mean'!BG$10,'Sup Tab S4_Mean'!BG163,"")</f>
        <v/>
      </c>
      <c r="BF141" s="26" t="str">
        <f>IF('Sup Tab S4_Mean'!BH163&lt;'Sup Tab S4_Mean'!BH$10,'Sup Tab S4_Mean'!BH163,"")</f>
        <v/>
      </c>
      <c r="BG141" s="26" t="str">
        <f>IF('Sup Tab S4_Mean'!BI163&lt;'Sup Tab S4_Mean'!BI$10,'Sup Tab S4_Mean'!BI163,"")</f>
        <v/>
      </c>
      <c r="BH141" s="26" t="str">
        <f>IF('Sup Tab S4_Mean'!BJ163&lt;'Sup Tab S4_Mean'!BJ$10,'Sup Tab S4_Mean'!BJ163,"")</f>
        <v/>
      </c>
      <c r="BI141" s="26" t="str">
        <f>IF('Sup Tab S4_Mean'!BK163&lt;'Sup Tab S4_Mean'!BK$10,'Sup Tab S4_Mean'!BK163,"")</f>
        <v/>
      </c>
      <c r="BJ141" s="26" t="str">
        <f>IF('Sup Tab S4_Mean'!BL163&lt;'Sup Tab S4_Mean'!BL$10,'Sup Tab S4_Mean'!BL163,"")</f>
        <v/>
      </c>
      <c r="BK141" s="26" t="str">
        <f>IF('Sup Tab S4_Mean'!BM163&lt;'Sup Tab S4_Mean'!BM$10,'Sup Tab S4_Mean'!BM163,"")</f>
        <v/>
      </c>
      <c r="BL141" s="26" t="str">
        <f>IF('Sup Tab S4_Mean'!BN163&lt;'Sup Tab S4_Mean'!BN$10,'Sup Tab S4_Mean'!BN163,"")</f>
        <v/>
      </c>
      <c r="BM141" s="26">
        <f>IF('Sup Tab S4_Mean'!BP163&lt;'Sup Tab S4_Mean'!BP$10,'Sup Tab S4_Mean'!BP163,"")</f>
        <v>0.12433192434064182</v>
      </c>
      <c r="BN141" s="26" t="str">
        <f>IF('Sup Tab S4_Mean'!BQ163&lt;'Sup Tab S4_Mean'!BQ$10,'Sup Tab S4_Mean'!BQ163,"")</f>
        <v/>
      </c>
      <c r="BO141" s="26" t="str">
        <f>IF('Sup Tab S4_Mean'!BR163&lt;'Sup Tab S4_Mean'!BR$10,'Sup Tab S4_Mean'!BR163,"")</f>
        <v/>
      </c>
      <c r="BP141" s="26" t="str">
        <f>IF('Sup Tab S4_Mean'!BS163&lt;'Sup Tab S4_Mean'!BS$10,'Sup Tab S4_Mean'!BS163,"")</f>
        <v/>
      </c>
      <c r="BQ141" s="26" t="str">
        <f>IF('Sup Tab S4_Mean'!BT163&lt;'Sup Tab S4_Mean'!BT$10,'Sup Tab S4_Mean'!BT163,"")</f>
        <v/>
      </c>
      <c r="BR141" s="26" t="str">
        <f>IF('Sup Tab S4_Mean'!BU163&lt;'Sup Tab S4_Mean'!BU$10,'Sup Tab S4_Mean'!BU163,"")</f>
        <v/>
      </c>
      <c r="BS141" s="26" t="str">
        <f>IF('Sup Tab S4_Mean'!BV163&lt;'Sup Tab S4_Mean'!BV$10,'Sup Tab S4_Mean'!BV163,"")</f>
        <v/>
      </c>
      <c r="BT141" s="26" t="str">
        <f>IF('Sup Tab S4_Mean'!BW163&lt;'Sup Tab S4_Mean'!BW$10,'Sup Tab S4_Mean'!BW163,"")</f>
        <v/>
      </c>
      <c r="BU141" s="26" t="str">
        <f>IF('Sup Tab S4_Mean'!BX163&lt;'Sup Tab S4_Mean'!BX$10,'Sup Tab S4_Mean'!BX163,"")</f>
        <v/>
      </c>
      <c r="BV141" s="26" t="str">
        <f>IF('Sup Tab S4_Mean'!BY163&lt;'Sup Tab S4_Mean'!BY$10,'Sup Tab S4_Mean'!BY163,"")</f>
        <v/>
      </c>
      <c r="BW141" s="26" t="str">
        <f>IF('Sup Tab S4_Mean'!BZ163&lt;'Sup Tab S4_Mean'!BZ$10,'Sup Tab S4_Mean'!BZ163,"")</f>
        <v/>
      </c>
      <c r="BX141" s="26" t="str">
        <f>IF('Sup Tab S4_Mean'!CA163&lt;'Sup Tab S4_Mean'!CA$10,'Sup Tab S4_Mean'!CA163,"")</f>
        <v/>
      </c>
      <c r="BY141" s="26" t="str">
        <f>IF('Sup Tab S4_Mean'!CB163&lt;'Sup Tab S4_Mean'!CB$10,'Sup Tab S4_Mean'!CB163,"")</f>
        <v/>
      </c>
      <c r="BZ141" s="26" t="str">
        <f>IF('Sup Tab S4_Mean'!CC163&lt;'Sup Tab S4_Mean'!CC$10,'Sup Tab S4_Mean'!CC163,"")</f>
        <v/>
      </c>
      <c r="CA141" s="26" t="str">
        <f>IF('Sup Tab S4_Mean'!CD163&lt;'Sup Tab S4_Mean'!CD$10,'Sup Tab S4_Mean'!CD163,"")</f>
        <v/>
      </c>
      <c r="CB141" s="26" t="str">
        <f>IF('Sup Tab S4_Mean'!CE163&lt;'Sup Tab S4_Mean'!CE$10,'Sup Tab S4_Mean'!CE163,"")</f>
        <v/>
      </c>
      <c r="CC141" s="26" t="str">
        <f>IF('Sup Tab S4_Mean'!CF163&lt;'Sup Tab S4_Mean'!CF$10,'Sup Tab S4_Mean'!CF163,"")</f>
        <v/>
      </c>
      <c r="CD141" s="26" t="str">
        <f>IF('Sup Tab S4_Mean'!CG163&lt;'Sup Tab S4_Mean'!CG$10,'Sup Tab S4_Mean'!CG163,"")</f>
        <v/>
      </c>
    </row>
    <row r="142" spans="1:82" ht="12.75" customHeight="1" x14ac:dyDescent="0.3">
      <c r="A142" s="1" t="s">
        <v>2</v>
      </c>
      <c r="B142" s="1" t="s">
        <v>364</v>
      </c>
      <c r="C142" s="26" t="str">
        <f>IF('Sup Tab S4_Mean'!E164&lt;'Sup Tab S4_Mean'!E$10,'Sup Tab S4_Mean'!E164,"")</f>
        <v/>
      </c>
      <c r="D142" s="26" t="str">
        <f>IF('Sup Tab S4_Mean'!F164&lt;'Sup Tab S4_Mean'!F$10,'Sup Tab S4_Mean'!F164,"")</f>
        <v/>
      </c>
      <c r="E142" s="26" t="str">
        <f>IF('Sup Tab S4_Mean'!G164&lt;'Sup Tab S4_Mean'!G$10,'Sup Tab S4_Mean'!G164,"")</f>
        <v/>
      </c>
      <c r="F142" s="26" t="str">
        <f>IF('Sup Tab S4_Mean'!H164&lt;'Sup Tab S4_Mean'!H$10,'Sup Tab S4_Mean'!H164,"")</f>
        <v/>
      </c>
      <c r="G142" s="26" t="str">
        <f>IF('Sup Tab S4_Mean'!I164&lt;'Sup Tab S4_Mean'!I$10,'Sup Tab S4_Mean'!I164,"")</f>
        <v/>
      </c>
      <c r="H142" s="26" t="str">
        <f>IF('Sup Tab S4_Mean'!J164&lt;'Sup Tab S4_Mean'!J$10,'Sup Tab S4_Mean'!J164,"")</f>
        <v/>
      </c>
      <c r="I142" s="26" t="str">
        <f>IF('Sup Tab S4_Mean'!K164&lt;'Sup Tab S4_Mean'!K$10,'Sup Tab S4_Mean'!K164,"")</f>
        <v/>
      </c>
      <c r="J142" s="26" t="str">
        <f>IF('Sup Tab S4_Mean'!L164&lt;'Sup Tab S4_Mean'!L$10,'Sup Tab S4_Mean'!L164,"")</f>
        <v/>
      </c>
      <c r="K142" s="26" t="str">
        <f>IF('Sup Tab S4_Mean'!M164&lt;'Sup Tab S4_Mean'!M$10,'Sup Tab S4_Mean'!M164,"")</f>
        <v/>
      </c>
      <c r="L142" s="26" t="str">
        <f>IF('Sup Tab S4_Mean'!N164&lt;'Sup Tab S4_Mean'!N$10,'Sup Tab S4_Mean'!N164,"")</f>
        <v/>
      </c>
      <c r="M142" s="26" t="str">
        <f>IF('Sup Tab S4_Mean'!O164&lt;'Sup Tab S4_Mean'!O$10,'Sup Tab S4_Mean'!O164,"")</f>
        <v/>
      </c>
      <c r="N142" s="26" t="str">
        <f>IF('Sup Tab S4_Mean'!P164&lt;'Sup Tab S4_Mean'!P$10,'Sup Tab S4_Mean'!P164,"")</f>
        <v/>
      </c>
      <c r="O142" s="26" t="str">
        <f>IF('Sup Tab S4_Mean'!Q164&lt;'Sup Tab S4_Mean'!Q$10,'Sup Tab S4_Mean'!Q164,"")</f>
        <v/>
      </c>
      <c r="P142" s="26" t="str">
        <f>IF('Sup Tab S4_Mean'!R164&lt;'Sup Tab S4_Mean'!R$10,'Sup Tab S4_Mean'!R164,"")</f>
        <v/>
      </c>
      <c r="Q142" s="26" t="str">
        <f>IF('Sup Tab S4_Mean'!S164&lt;'Sup Tab S4_Mean'!S$10,'Sup Tab S4_Mean'!S164,"")</f>
        <v/>
      </c>
      <c r="R142" s="26" t="str">
        <f>IF('Sup Tab S4_Mean'!T164&lt;'Sup Tab S4_Mean'!T$10,'Sup Tab S4_Mean'!T164,"")</f>
        <v/>
      </c>
      <c r="S142" s="26" t="str">
        <f>IF('Sup Tab S4_Mean'!U164&lt;'Sup Tab S4_Mean'!U$10,'Sup Tab S4_Mean'!U164,"")</f>
        <v/>
      </c>
      <c r="T142" s="26" t="str">
        <f>IF('Sup Tab S4_Mean'!V164&lt;'Sup Tab S4_Mean'!V$10,'Sup Tab S4_Mean'!V164,"")</f>
        <v/>
      </c>
      <c r="U142" s="26" t="str">
        <f>IF('Sup Tab S4_Mean'!W164&lt;'Sup Tab S4_Mean'!W$10,'Sup Tab S4_Mean'!W164,"")</f>
        <v/>
      </c>
      <c r="V142" s="26" t="str">
        <f>IF('Sup Tab S4_Mean'!X164&lt;'Sup Tab S4_Mean'!X$10,'Sup Tab S4_Mean'!X164,"")</f>
        <v/>
      </c>
      <c r="W142" s="26" t="str">
        <f>IF('Sup Tab S4_Mean'!Y164&lt;'Sup Tab S4_Mean'!Y$10,'Sup Tab S4_Mean'!Y164,"")</f>
        <v/>
      </c>
      <c r="X142" s="26" t="str">
        <f>IF('Sup Tab S4_Mean'!Z164&lt;'Sup Tab S4_Mean'!Z$10,'Sup Tab S4_Mean'!Z164,"")</f>
        <v/>
      </c>
      <c r="Y142" s="26" t="str">
        <f>IF('Sup Tab S4_Mean'!AA164&lt;'Sup Tab S4_Mean'!AA$10,'Sup Tab S4_Mean'!AA164,"")</f>
        <v/>
      </c>
      <c r="Z142" s="26" t="str">
        <f>IF('Sup Tab S4_Mean'!AB164&lt;'Sup Tab S4_Mean'!AB$10,'Sup Tab S4_Mean'!AB164,"")</f>
        <v/>
      </c>
      <c r="AA142" s="26" t="str">
        <f>IF('Sup Tab S4_Mean'!AC164&lt;'Sup Tab S4_Mean'!AC$10,'Sup Tab S4_Mean'!AC164,"")</f>
        <v/>
      </c>
      <c r="AB142" s="26" t="str">
        <f>IF('Sup Tab S4_Mean'!AD164&lt;'Sup Tab S4_Mean'!AD$10,'Sup Tab S4_Mean'!AD164,"")</f>
        <v/>
      </c>
      <c r="AC142" s="26" t="str">
        <f>IF('Sup Tab S4_Mean'!AE164&lt;'Sup Tab S4_Mean'!AE$10,'Sup Tab S4_Mean'!AE164,"")</f>
        <v/>
      </c>
      <c r="AD142" s="26" t="str">
        <f>IF('Sup Tab S4_Mean'!AF164&lt;'Sup Tab S4_Mean'!AF$10,'Sup Tab S4_Mean'!AF164,"")</f>
        <v/>
      </c>
      <c r="AE142" s="26" t="str">
        <f>IF('Sup Tab S4_Mean'!AG164&lt;'Sup Tab S4_Mean'!AG$10,'Sup Tab S4_Mean'!AG164,"")</f>
        <v/>
      </c>
      <c r="AF142" s="26" t="str">
        <f>IF('Sup Tab S4_Mean'!AH164&lt;'Sup Tab S4_Mean'!AH$10,'Sup Tab S4_Mean'!AH164,"")</f>
        <v/>
      </c>
      <c r="AG142" s="26" t="str">
        <f>IF('Sup Tab S4_Mean'!AI164&lt;'Sup Tab S4_Mean'!AI$10,'Sup Tab S4_Mean'!AI164,"")</f>
        <v/>
      </c>
      <c r="AH142" s="26" t="str">
        <f>IF('Sup Tab S4_Mean'!AJ164&lt;'Sup Tab S4_Mean'!AJ$10,'Sup Tab S4_Mean'!AJ164,"")</f>
        <v/>
      </c>
      <c r="AI142" s="26" t="str">
        <f>IF('Sup Tab S4_Mean'!AK164&lt;'Sup Tab S4_Mean'!AK$10,'Sup Tab S4_Mean'!AK164,"")</f>
        <v/>
      </c>
      <c r="AJ142" s="26" t="str">
        <f>IF('Sup Tab S4_Mean'!AL164&lt;'Sup Tab S4_Mean'!AL$10,'Sup Tab S4_Mean'!AL164,"")</f>
        <v/>
      </c>
      <c r="AK142" s="26" t="str">
        <f>IF('Sup Tab S4_Mean'!AM164&lt;'Sup Tab S4_Mean'!AM$10,'Sup Tab S4_Mean'!AM164,"")</f>
        <v/>
      </c>
      <c r="AL142" s="26" t="str">
        <f>IF('Sup Tab S4_Mean'!AN164&lt;'Sup Tab S4_Mean'!AN$10,'Sup Tab S4_Mean'!AN164,"")</f>
        <v/>
      </c>
      <c r="AM142" s="26" t="str">
        <f>IF('Sup Tab S4_Mean'!AO164&lt;'Sup Tab S4_Mean'!AO$10,'Sup Tab S4_Mean'!AO164,"")</f>
        <v/>
      </c>
      <c r="AN142" s="26" t="str">
        <f>IF('Sup Tab S4_Mean'!AP164&lt;'Sup Tab S4_Mean'!AP$10,'Sup Tab S4_Mean'!AP164,"")</f>
        <v/>
      </c>
      <c r="AO142" s="26" t="str">
        <f>IF('Sup Tab S4_Mean'!AQ164&lt;'Sup Tab S4_Mean'!AQ$10,'Sup Tab S4_Mean'!AQ164,"")</f>
        <v/>
      </c>
      <c r="AP142" s="26" t="str">
        <f>IF('Sup Tab S4_Mean'!AR164&lt;'Sup Tab S4_Mean'!AR$10,'Sup Tab S4_Mean'!AR164,"")</f>
        <v/>
      </c>
      <c r="AQ142" s="26" t="str">
        <f>IF('Sup Tab S4_Mean'!AS164&lt;'Sup Tab S4_Mean'!AS$10,'Sup Tab S4_Mean'!AS164,"")</f>
        <v/>
      </c>
      <c r="AR142" s="26" t="str">
        <f>IF('Sup Tab S4_Mean'!AT164&lt;'Sup Tab S4_Mean'!AT$10,'Sup Tab S4_Mean'!AT164,"")</f>
        <v/>
      </c>
      <c r="AS142" s="26">
        <f>IF('Sup Tab S4_Mean'!AU164&lt;'Sup Tab S4_Mean'!AU$10,'Sup Tab S4_Mean'!AU164,"")</f>
        <v>15.916857360992418</v>
      </c>
      <c r="AT142" s="26" t="str">
        <f>IF('Sup Tab S4_Mean'!AV164&lt;'Sup Tab S4_Mean'!AV$10,'Sup Tab S4_Mean'!AV164,"")</f>
        <v/>
      </c>
      <c r="AU142" s="26">
        <f>IF('Sup Tab S4_Mean'!AW164&lt;'Sup Tab S4_Mean'!AW$10,'Sup Tab S4_Mean'!AW164,"")</f>
        <v>0.24251276183233381</v>
      </c>
      <c r="AV142" s="26" t="str">
        <f>IF('Sup Tab S4_Mean'!AX164&lt;'Sup Tab S4_Mean'!AX$10,'Sup Tab S4_Mean'!AX164,"")</f>
        <v/>
      </c>
      <c r="AW142" s="26" t="str">
        <f>IF('Sup Tab S4_Mean'!AY164&lt;'Sup Tab S4_Mean'!AY$10,'Sup Tab S4_Mean'!AY164,"")</f>
        <v/>
      </c>
      <c r="AX142" s="26" t="str">
        <f>IF('Sup Tab S4_Mean'!AZ164&lt;'Sup Tab S4_Mean'!AZ$10,'Sup Tab S4_Mean'!AZ164,"")</f>
        <v/>
      </c>
      <c r="AY142" s="26" t="str">
        <f>IF('Sup Tab S4_Mean'!BA164&lt;'Sup Tab S4_Mean'!BA$10,'Sup Tab S4_Mean'!BA164,"")</f>
        <v/>
      </c>
      <c r="AZ142" s="26">
        <f>IF('Sup Tab S4_Mean'!BB164&lt;'Sup Tab S4_Mean'!BB$10,'Sup Tab S4_Mean'!BB164,"")</f>
        <v>5.6833205321383952E-2</v>
      </c>
      <c r="BA142" s="26" t="str">
        <f>IF('Sup Tab S4_Mean'!BC164&lt;'Sup Tab S4_Mean'!BC$10,'Sup Tab S4_Mean'!BC164,"")</f>
        <v/>
      </c>
      <c r="BB142" s="26" t="str">
        <f>IF('Sup Tab S4_Mean'!BD164&lt;'Sup Tab S4_Mean'!BD$10,'Sup Tab S4_Mean'!BD164,"")</f>
        <v/>
      </c>
      <c r="BC142" s="26" t="str">
        <f>IF('Sup Tab S4_Mean'!BE164&lt;'Sup Tab S4_Mean'!BE$10,'Sup Tab S4_Mean'!BE164,"")</f>
        <v/>
      </c>
      <c r="BD142" s="26" t="str">
        <f>IF('Sup Tab S4_Mean'!BF164&lt;'Sup Tab S4_Mean'!BF$10,'Sup Tab S4_Mean'!BF164,"")</f>
        <v/>
      </c>
      <c r="BE142" s="26" t="str">
        <f>IF('Sup Tab S4_Mean'!BG164&lt;'Sup Tab S4_Mean'!BG$10,'Sup Tab S4_Mean'!BG164,"")</f>
        <v/>
      </c>
      <c r="BF142" s="26" t="str">
        <f>IF('Sup Tab S4_Mean'!BH164&lt;'Sup Tab S4_Mean'!BH$10,'Sup Tab S4_Mean'!BH164,"")</f>
        <v/>
      </c>
      <c r="BG142" s="26" t="str">
        <f>IF('Sup Tab S4_Mean'!BI164&lt;'Sup Tab S4_Mean'!BI$10,'Sup Tab S4_Mean'!BI164,"")</f>
        <v/>
      </c>
      <c r="BH142" s="26" t="str">
        <f>IF('Sup Tab S4_Mean'!BJ164&lt;'Sup Tab S4_Mean'!BJ$10,'Sup Tab S4_Mean'!BJ164,"")</f>
        <v/>
      </c>
      <c r="BI142" s="26" t="str">
        <f>IF('Sup Tab S4_Mean'!BK164&lt;'Sup Tab S4_Mean'!BK$10,'Sup Tab S4_Mean'!BK164,"")</f>
        <v/>
      </c>
      <c r="BJ142" s="26" t="str">
        <f>IF('Sup Tab S4_Mean'!BL164&lt;'Sup Tab S4_Mean'!BL$10,'Sup Tab S4_Mean'!BL164,"")</f>
        <v/>
      </c>
      <c r="BK142" s="26" t="str">
        <f>IF('Sup Tab S4_Mean'!BM164&lt;'Sup Tab S4_Mean'!BM$10,'Sup Tab S4_Mean'!BM164,"")</f>
        <v/>
      </c>
      <c r="BL142" s="26" t="str">
        <f>IF('Sup Tab S4_Mean'!BN164&lt;'Sup Tab S4_Mean'!BN$10,'Sup Tab S4_Mean'!BN164,"")</f>
        <v/>
      </c>
      <c r="BM142" s="26" t="str">
        <f>IF('Sup Tab S4_Mean'!BP164&lt;'Sup Tab S4_Mean'!BP$10,'Sup Tab S4_Mean'!BP164,"")</f>
        <v/>
      </c>
      <c r="BN142" s="26" t="str">
        <f>IF('Sup Tab S4_Mean'!BQ164&lt;'Sup Tab S4_Mean'!BQ$10,'Sup Tab S4_Mean'!BQ164,"")</f>
        <v/>
      </c>
      <c r="BO142" s="26" t="str">
        <f>IF('Sup Tab S4_Mean'!BR164&lt;'Sup Tab S4_Mean'!BR$10,'Sup Tab S4_Mean'!BR164,"")</f>
        <v/>
      </c>
      <c r="BP142" s="26" t="str">
        <f>IF('Sup Tab S4_Mean'!BS164&lt;'Sup Tab S4_Mean'!BS$10,'Sup Tab S4_Mean'!BS164,"")</f>
        <v/>
      </c>
      <c r="BQ142" s="26" t="str">
        <f>IF('Sup Tab S4_Mean'!BT164&lt;'Sup Tab S4_Mean'!BT$10,'Sup Tab S4_Mean'!BT164,"")</f>
        <v/>
      </c>
      <c r="BR142" s="26" t="str">
        <f>IF('Sup Tab S4_Mean'!BU164&lt;'Sup Tab S4_Mean'!BU$10,'Sup Tab S4_Mean'!BU164,"")</f>
        <v/>
      </c>
      <c r="BS142" s="26" t="str">
        <f>IF('Sup Tab S4_Mean'!BV164&lt;'Sup Tab S4_Mean'!BV$10,'Sup Tab S4_Mean'!BV164,"")</f>
        <v/>
      </c>
      <c r="BT142" s="26" t="str">
        <f>IF('Sup Tab S4_Mean'!BW164&lt;'Sup Tab S4_Mean'!BW$10,'Sup Tab S4_Mean'!BW164,"")</f>
        <v/>
      </c>
      <c r="BU142" s="26" t="str">
        <f>IF('Sup Tab S4_Mean'!BX164&lt;'Sup Tab S4_Mean'!BX$10,'Sup Tab S4_Mean'!BX164,"")</f>
        <v/>
      </c>
      <c r="BV142" s="26" t="str">
        <f>IF('Sup Tab S4_Mean'!BY164&lt;'Sup Tab S4_Mean'!BY$10,'Sup Tab S4_Mean'!BY164,"")</f>
        <v/>
      </c>
      <c r="BW142" s="26" t="str">
        <f>IF('Sup Tab S4_Mean'!BZ164&lt;'Sup Tab S4_Mean'!BZ$10,'Sup Tab S4_Mean'!BZ164,"")</f>
        <v/>
      </c>
      <c r="BX142" s="26" t="str">
        <f>IF('Sup Tab S4_Mean'!CA164&lt;'Sup Tab S4_Mean'!CA$10,'Sup Tab S4_Mean'!CA164,"")</f>
        <v/>
      </c>
      <c r="BY142" s="26" t="str">
        <f>IF('Sup Tab S4_Mean'!CB164&lt;'Sup Tab S4_Mean'!CB$10,'Sup Tab S4_Mean'!CB164,"")</f>
        <v/>
      </c>
      <c r="BZ142" s="26" t="str">
        <f>IF('Sup Tab S4_Mean'!CC164&lt;'Sup Tab S4_Mean'!CC$10,'Sup Tab S4_Mean'!CC164,"")</f>
        <v/>
      </c>
      <c r="CA142" s="26" t="str">
        <f>IF('Sup Tab S4_Mean'!CD164&lt;'Sup Tab S4_Mean'!CD$10,'Sup Tab S4_Mean'!CD164,"")</f>
        <v/>
      </c>
      <c r="CB142" s="26" t="str">
        <f>IF('Sup Tab S4_Mean'!CE164&lt;'Sup Tab S4_Mean'!CE$10,'Sup Tab S4_Mean'!CE164,"")</f>
        <v/>
      </c>
      <c r="CC142" s="26" t="str">
        <f>IF('Sup Tab S4_Mean'!CF164&lt;'Sup Tab S4_Mean'!CF$10,'Sup Tab S4_Mean'!CF164,"")</f>
        <v/>
      </c>
      <c r="CD142" s="26" t="str">
        <f>IF('Sup Tab S4_Mean'!CG164&lt;'Sup Tab S4_Mean'!CG$10,'Sup Tab S4_Mean'!CG164,"")</f>
        <v/>
      </c>
    </row>
    <row r="143" spans="1:82" ht="12.75" customHeight="1" x14ac:dyDescent="0.3">
      <c r="A143" s="1" t="s">
        <v>2</v>
      </c>
      <c r="B143" s="1" t="s">
        <v>366</v>
      </c>
      <c r="C143" s="26" t="str">
        <f>IF('Sup Tab S4_Mean'!E165&lt;'Sup Tab S4_Mean'!E$10,'Sup Tab S4_Mean'!E165,"")</f>
        <v/>
      </c>
      <c r="D143" s="26" t="str">
        <f>IF('Sup Tab S4_Mean'!F165&lt;'Sup Tab S4_Mean'!F$10,'Sup Tab S4_Mean'!F165,"")</f>
        <v/>
      </c>
      <c r="E143" s="26" t="str">
        <f>IF('Sup Tab S4_Mean'!G165&lt;'Sup Tab S4_Mean'!G$10,'Sup Tab S4_Mean'!G165,"")</f>
        <v/>
      </c>
      <c r="F143" s="26" t="str">
        <f>IF('Sup Tab S4_Mean'!H165&lt;'Sup Tab S4_Mean'!H$10,'Sup Tab S4_Mean'!H165,"")</f>
        <v/>
      </c>
      <c r="G143" s="26" t="str">
        <f>IF('Sup Tab S4_Mean'!I165&lt;'Sup Tab S4_Mean'!I$10,'Sup Tab S4_Mean'!I165,"")</f>
        <v/>
      </c>
      <c r="H143" s="26" t="str">
        <f>IF('Sup Tab S4_Mean'!J165&lt;'Sup Tab S4_Mean'!J$10,'Sup Tab S4_Mean'!J165,"")</f>
        <v/>
      </c>
      <c r="I143" s="26">
        <f>IF('Sup Tab S4_Mean'!K165&lt;'Sup Tab S4_Mean'!K$10,'Sup Tab S4_Mean'!K165,"")</f>
        <v>149.28240119287398</v>
      </c>
      <c r="J143" s="26">
        <f>IF('Sup Tab S4_Mean'!L165&lt;'Sup Tab S4_Mean'!L$10,'Sup Tab S4_Mean'!L165,"")</f>
        <v>2.3305788301658104</v>
      </c>
      <c r="K143" s="26" t="str">
        <f>IF('Sup Tab S4_Mean'!M165&lt;'Sup Tab S4_Mean'!M$10,'Sup Tab S4_Mean'!M165,"")</f>
        <v/>
      </c>
      <c r="L143" s="26" t="str">
        <f>IF('Sup Tab S4_Mean'!N165&lt;'Sup Tab S4_Mean'!N$10,'Sup Tab S4_Mean'!N165,"")</f>
        <v/>
      </c>
      <c r="M143" s="26">
        <f>IF('Sup Tab S4_Mean'!O165&lt;'Sup Tab S4_Mean'!O$10,'Sup Tab S4_Mean'!O165,"")</f>
        <v>9.3225422440950059</v>
      </c>
      <c r="N143" s="26" t="str">
        <f>IF('Sup Tab S4_Mean'!P165&lt;'Sup Tab S4_Mean'!P$10,'Sup Tab S4_Mean'!P165,"")</f>
        <v/>
      </c>
      <c r="O143" s="26" t="str">
        <f>IF('Sup Tab S4_Mean'!Q165&lt;'Sup Tab S4_Mean'!Q$10,'Sup Tab S4_Mean'!Q165,"")</f>
        <v/>
      </c>
      <c r="P143" s="26" t="str">
        <f>IF('Sup Tab S4_Mean'!R165&lt;'Sup Tab S4_Mean'!R$10,'Sup Tab S4_Mean'!R165,"")</f>
        <v/>
      </c>
      <c r="Q143" s="26">
        <f>IF('Sup Tab S4_Mean'!S165&lt;'Sup Tab S4_Mean'!S$10,'Sup Tab S4_Mean'!S165,"")</f>
        <v>0</v>
      </c>
      <c r="R143" s="26" t="str">
        <f>IF('Sup Tab S4_Mean'!T165&lt;'Sup Tab S4_Mean'!T$10,'Sup Tab S4_Mean'!T165,"")</f>
        <v/>
      </c>
      <c r="S143" s="26" t="str">
        <f>IF('Sup Tab S4_Mean'!U165&lt;'Sup Tab S4_Mean'!U$10,'Sup Tab S4_Mean'!U165,"")</f>
        <v/>
      </c>
      <c r="T143" s="26" t="str">
        <f>IF('Sup Tab S4_Mean'!V165&lt;'Sup Tab S4_Mean'!V$10,'Sup Tab S4_Mean'!V165,"")</f>
        <v/>
      </c>
      <c r="U143" s="26" t="str">
        <f>IF('Sup Tab S4_Mean'!W165&lt;'Sup Tab S4_Mean'!W$10,'Sup Tab S4_Mean'!W165,"")</f>
        <v/>
      </c>
      <c r="V143" s="26" t="str">
        <f>IF('Sup Tab S4_Mean'!X165&lt;'Sup Tab S4_Mean'!X$10,'Sup Tab S4_Mean'!X165,"")</f>
        <v/>
      </c>
      <c r="W143" s="26" t="str">
        <f>IF('Sup Tab S4_Mean'!Y165&lt;'Sup Tab S4_Mean'!Y$10,'Sup Tab S4_Mean'!Y165,"")</f>
        <v/>
      </c>
      <c r="X143" s="26" t="str">
        <f>IF('Sup Tab S4_Mean'!Z165&lt;'Sup Tab S4_Mean'!Z$10,'Sup Tab S4_Mean'!Z165,"")</f>
        <v/>
      </c>
      <c r="Y143" s="26" t="str">
        <f>IF('Sup Tab S4_Mean'!AA165&lt;'Sup Tab S4_Mean'!AA$10,'Sup Tab S4_Mean'!AA165,"")</f>
        <v/>
      </c>
      <c r="Z143" s="26" t="str">
        <f>IF('Sup Tab S4_Mean'!AB165&lt;'Sup Tab S4_Mean'!AB$10,'Sup Tab S4_Mean'!AB165,"")</f>
        <v/>
      </c>
      <c r="AA143" s="26" t="str">
        <f>IF('Sup Tab S4_Mean'!AC165&lt;'Sup Tab S4_Mean'!AC$10,'Sup Tab S4_Mean'!AC165,"")</f>
        <v/>
      </c>
      <c r="AB143" s="26" t="str">
        <f>IF('Sup Tab S4_Mean'!AD165&lt;'Sup Tab S4_Mean'!AD$10,'Sup Tab S4_Mean'!AD165,"")</f>
        <v/>
      </c>
      <c r="AC143" s="26" t="str">
        <f>IF('Sup Tab S4_Mean'!AE165&lt;'Sup Tab S4_Mean'!AE$10,'Sup Tab S4_Mean'!AE165,"")</f>
        <v/>
      </c>
      <c r="AD143" s="26" t="str">
        <f>IF('Sup Tab S4_Mean'!AF165&lt;'Sup Tab S4_Mean'!AF$10,'Sup Tab S4_Mean'!AF165,"")</f>
        <v/>
      </c>
      <c r="AE143" s="26" t="str">
        <f>IF('Sup Tab S4_Mean'!AG165&lt;'Sup Tab S4_Mean'!AG$10,'Sup Tab S4_Mean'!AG165,"")</f>
        <v/>
      </c>
      <c r="AF143" s="26" t="str">
        <f>IF('Sup Tab S4_Mean'!AH165&lt;'Sup Tab S4_Mean'!AH$10,'Sup Tab S4_Mean'!AH165,"")</f>
        <v/>
      </c>
      <c r="AG143" s="26" t="str">
        <f>IF('Sup Tab S4_Mean'!AI165&lt;'Sup Tab S4_Mean'!AI$10,'Sup Tab S4_Mean'!AI165,"")</f>
        <v/>
      </c>
      <c r="AH143" s="26" t="str">
        <f>IF('Sup Tab S4_Mean'!AJ165&lt;'Sup Tab S4_Mean'!AJ$10,'Sup Tab S4_Mean'!AJ165,"")</f>
        <v/>
      </c>
      <c r="AI143" s="26" t="str">
        <f>IF('Sup Tab S4_Mean'!AK165&lt;'Sup Tab S4_Mean'!AK$10,'Sup Tab S4_Mean'!AK165,"")</f>
        <v/>
      </c>
      <c r="AJ143" s="26" t="str">
        <f>IF('Sup Tab S4_Mean'!AL165&lt;'Sup Tab S4_Mean'!AL$10,'Sup Tab S4_Mean'!AL165,"")</f>
        <v/>
      </c>
      <c r="AK143" s="26" t="str">
        <f>IF('Sup Tab S4_Mean'!AM165&lt;'Sup Tab S4_Mean'!AM$10,'Sup Tab S4_Mean'!AM165,"")</f>
        <v/>
      </c>
      <c r="AL143" s="26" t="str">
        <f>IF('Sup Tab S4_Mean'!AN165&lt;'Sup Tab S4_Mean'!AN$10,'Sup Tab S4_Mean'!AN165,"")</f>
        <v/>
      </c>
      <c r="AM143" s="26" t="str">
        <f>IF('Sup Tab S4_Mean'!AO165&lt;'Sup Tab S4_Mean'!AO$10,'Sup Tab S4_Mean'!AO165,"")</f>
        <v/>
      </c>
      <c r="AN143" s="26" t="str">
        <f>IF('Sup Tab S4_Mean'!AP165&lt;'Sup Tab S4_Mean'!AP$10,'Sup Tab S4_Mean'!AP165,"")</f>
        <v/>
      </c>
      <c r="AO143" s="26" t="str">
        <f>IF('Sup Tab S4_Mean'!AQ165&lt;'Sup Tab S4_Mean'!AQ$10,'Sup Tab S4_Mean'!AQ165,"")</f>
        <v/>
      </c>
      <c r="AP143" s="26" t="str">
        <f>IF('Sup Tab S4_Mean'!AR165&lt;'Sup Tab S4_Mean'!AR$10,'Sup Tab S4_Mean'!AR165,"")</f>
        <v/>
      </c>
      <c r="AQ143" s="26" t="str">
        <f>IF('Sup Tab S4_Mean'!AS165&lt;'Sup Tab S4_Mean'!AS$10,'Sup Tab S4_Mean'!AS165,"")</f>
        <v/>
      </c>
      <c r="AR143" s="26" t="str">
        <f>IF('Sup Tab S4_Mean'!AT165&lt;'Sup Tab S4_Mean'!AT$10,'Sup Tab S4_Mean'!AT165,"")</f>
        <v/>
      </c>
      <c r="AS143" s="26" t="str">
        <f>IF('Sup Tab S4_Mean'!AU165&lt;'Sup Tab S4_Mean'!AU$10,'Sup Tab S4_Mean'!AU165,"")</f>
        <v/>
      </c>
      <c r="AT143" s="26" t="str">
        <f>IF('Sup Tab S4_Mean'!AV165&lt;'Sup Tab S4_Mean'!AV$10,'Sup Tab S4_Mean'!AV165,"")</f>
        <v/>
      </c>
      <c r="AU143" s="26" t="str">
        <f>IF('Sup Tab S4_Mean'!AW165&lt;'Sup Tab S4_Mean'!AW$10,'Sup Tab S4_Mean'!AW165,"")</f>
        <v/>
      </c>
      <c r="AV143" s="26" t="str">
        <f>IF('Sup Tab S4_Mean'!AX165&lt;'Sup Tab S4_Mean'!AX$10,'Sup Tab S4_Mean'!AX165,"")</f>
        <v/>
      </c>
      <c r="AW143" s="26" t="str">
        <f>IF('Sup Tab S4_Mean'!AY165&lt;'Sup Tab S4_Mean'!AY$10,'Sup Tab S4_Mean'!AY165,"")</f>
        <v/>
      </c>
      <c r="AX143" s="26" t="str">
        <f>IF('Sup Tab S4_Mean'!AZ165&lt;'Sup Tab S4_Mean'!AZ$10,'Sup Tab S4_Mean'!AZ165,"")</f>
        <v/>
      </c>
      <c r="AY143" s="26" t="str">
        <f>IF('Sup Tab S4_Mean'!BA165&lt;'Sup Tab S4_Mean'!BA$10,'Sup Tab S4_Mean'!BA165,"")</f>
        <v/>
      </c>
      <c r="AZ143" s="26" t="str">
        <f>IF('Sup Tab S4_Mean'!BB165&lt;'Sup Tab S4_Mean'!BB$10,'Sup Tab S4_Mean'!BB165,"")</f>
        <v/>
      </c>
      <c r="BA143" s="26" t="str">
        <f>IF('Sup Tab S4_Mean'!BC165&lt;'Sup Tab S4_Mean'!BC$10,'Sup Tab S4_Mean'!BC165,"")</f>
        <v/>
      </c>
      <c r="BB143" s="26" t="str">
        <f>IF('Sup Tab S4_Mean'!BD165&lt;'Sup Tab S4_Mean'!BD$10,'Sup Tab S4_Mean'!BD165,"")</f>
        <v/>
      </c>
      <c r="BC143" s="26" t="str">
        <f>IF('Sup Tab S4_Mean'!BE165&lt;'Sup Tab S4_Mean'!BE$10,'Sup Tab S4_Mean'!BE165,"")</f>
        <v/>
      </c>
      <c r="BD143" s="26" t="str">
        <f>IF('Sup Tab S4_Mean'!BF165&lt;'Sup Tab S4_Mean'!BF$10,'Sup Tab S4_Mean'!BF165,"")</f>
        <v/>
      </c>
      <c r="BE143" s="26" t="str">
        <f>IF('Sup Tab S4_Mean'!BG165&lt;'Sup Tab S4_Mean'!BG$10,'Sup Tab S4_Mean'!BG165,"")</f>
        <v/>
      </c>
      <c r="BF143" s="26">
        <f>IF('Sup Tab S4_Mean'!BH165&lt;'Sup Tab S4_Mean'!BH$10,'Sup Tab S4_Mean'!BH165,"")</f>
        <v>17.889722931983858</v>
      </c>
      <c r="BG143" s="26">
        <f>IF('Sup Tab S4_Mean'!BI165&lt;'Sup Tab S4_Mean'!BI$10,'Sup Tab S4_Mean'!BI165,"")</f>
        <v>178.0197933853467</v>
      </c>
      <c r="BH143" s="26" t="str">
        <f>IF('Sup Tab S4_Mean'!BJ165&lt;'Sup Tab S4_Mean'!BJ$10,'Sup Tab S4_Mean'!BJ165,"")</f>
        <v/>
      </c>
      <c r="BI143" s="26" t="str">
        <f>IF('Sup Tab S4_Mean'!BK165&lt;'Sup Tab S4_Mean'!BK$10,'Sup Tab S4_Mean'!BK165,"")</f>
        <v/>
      </c>
      <c r="BJ143" s="26">
        <f>IF('Sup Tab S4_Mean'!BL165&lt;'Sup Tab S4_Mean'!BL$10,'Sup Tab S4_Mean'!BL165,"")</f>
        <v>0.53282234324069722</v>
      </c>
      <c r="BK143" s="26">
        <f>IF('Sup Tab S4_Mean'!BM165&lt;'Sup Tab S4_Mean'!BM$10,'Sup Tab S4_Mean'!BM165,"")</f>
        <v>5.1974142469621478</v>
      </c>
      <c r="BL143" s="26" t="str">
        <f>IF('Sup Tab S4_Mean'!BN165&lt;'Sup Tab S4_Mean'!BN$10,'Sup Tab S4_Mean'!BN165,"")</f>
        <v/>
      </c>
      <c r="BM143" s="26" t="str">
        <f>IF('Sup Tab S4_Mean'!BP165&lt;'Sup Tab S4_Mean'!BP$10,'Sup Tab S4_Mean'!BP165,"")</f>
        <v/>
      </c>
      <c r="BN143" s="26" t="str">
        <f>IF('Sup Tab S4_Mean'!BQ165&lt;'Sup Tab S4_Mean'!BQ$10,'Sup Tab S4_Mean'!BQ165,"")</f>
        <v/>
      </c>
      <c r="BO143" s="26" t="str">
        <f>IF('Sup Tab S4_Mean'!BR165&lt;'Sup Tab S4_Mean'!BR$10,'Sup Tab S4_Mean'!BR165,"")</f>
        <v/>
      </c>
      <c r="BP143" s="26" t="str">
        <f>IF('Sup Tab S4_Mean'!BS165&lt;'Sup Tab S4_Mean'!BS$10,'Sup Tab S4_Mean'!BS165,"")</f>
        <v/>
      </c>
      <c r="BQ143" s="26" t="str">
        <f>IF('Sup Tab S4_Mean'!BT165&lt;'Sup Tab S4_Mean'!BT$10,'Sup Tab S4_Mean'!BT165,"")</f>
        <v/>
      </c>
      <c r="BR143" s="26" t="str">
        <f>IF('Sup Tab S4_Mean'!BU165&lt;'Sup Tab S4_Mean'!BU$10,'Sup Tab S4_Mean'!BU165,"")</f>
        <v/>
      </c>
      <c r="BS143" s="26" t="str">
        <f>IF('Sup Tab S4_Mean'!BV165&lt;'Sup Tab S4_Mean'!BV$10,'Sup Tab S4_Mean'!BV165,"")</f>
        <v/>
      </c>
      <c r="BT143" s="26" t="str">
        <f>IF('Sup Tab S4_Mean'!BW165&lt;'Sup Tab S4_Mean'!BW$10,'Sup Tab S4_Mean'!BW165,"")</f>
        <v/>
      </c>
      <c r="BU143" s="26" t="str">
        <f>IF('Sup Tab S4_Mean'!BX165&lt;'Sup Tab S4_Mean'!BX$10,'Sup Tab S4_Mean'!BX165,"")</f>
        <v/>
      </c>
      <c r="BV143" s="26" t="str">
        <f>IF('Sup Tab S4_Mean'!BY165&lt;'Sup Tab S4_Mean'!BY$10,'Sup Tab S4_Mean'!BY165,"")</f>
        <v/>
      </c>
      <c r="BW143" s="26" t="str">
        <f>IF('Sup Tab S4_Mean'!BZ165&lt;'Sup Tab S4_Mean'!BZ$10,'Sup Tab S4_Mean'!BZ165,"")</f>
        <v/>
      </c>
      <c r="BX143" s="26" t="str">
        <f>IF('Sup Tab S4_Mean'!CA165&lt;'Sup Tab S4_Mean'!CA$10,'Sup Tab S4_Mean'!CA165,"")</f>
        <v/>
      </c>
      <c r="BY143" s="26" t="str">
        <f>IF('Sup Tab S4_Mean'!CB165&lt;'Sup Tab S4_Mean'!CB$10,'Sup Tab S4_Mean'!CB165,"")</f>
        <v/>
      </c>
      <c r="BZ143" s="26" t="str">
        <f>IF('Sup Tab S4_Mean'!CC165&lt;'Sup Tab S4_Mean'!CC$10,'Sup Tab S4_Mean'!CC165,"")</f>
        <v/>
      </c>
      <c r="CA143" s="26" t="str">
        <f>IF('Sup Tab S4_Mean'!CD165&lt;'Sup Tab S4_Mean'!CD$10,'Sup Tab S4_Mean'!CD165,"")</f>
        <v/>
      </c>
      <c r="CB143" s="26" t="str">
        <f>IF('Sup Tab S4_Mean'!CE165&lt;'Sup Tab S4_Mean'!CE$10,'Sup Tab S4_Mean'!CE165,"")</f>
        <v/>
      </c>
      <c r="CC143" s="26" t="str">
        <f>IF('Sup Tab S4_Mean'!CF165&lt;'Sup Tab S4_Mean'!CF$10,'Sup Tab S4_Mean'!CF165,"")</f>
        <v/>
      </c>
      <c r="CD143" s="26" t="str">
        <f>IF('Sup Tab S4_Mean'!CG165&lt;'Sup Tab S4_Mean'!CG$10,'Sup Tab S4_Mean'!CG165,"")</f>
        <v/>
      </c>
    </row>
    <row r="144" spans="1:82" ht="12.75" customHeight="1" x14ac:dyDescent="0.3">
      <c r="A144" s="1" t="s">
        <v>2</v>
      </c>
      <c r="B144" s="1" t="s">
        <v>368</v>
      </c>
      <c r="C144" s="26" t="str">
        <f>IF('Sup Tab S4_Mean'!E166&lt;'Sup Tab S4_Mean'!E$10,'Sup Tab S4_Mean'!E166,"")</f>
        <v/>
      </c>
      <c r="D144" s="26" t="str">
        <f>IF('Sup Tab S4_Mean'!F166&lt;'Sup Tab S4_Mean'!F$10,'Sup Tab S4_Mean'!F166,"")</f>
        <v/>
      </c>
      <c r="E144" s="26" t="str">
        <f>IF('Sup Tab S4_Mean'!G166&lt;'Sup Tab S4_Mean'!G$10,'Sup Tab S4_Mean'!G166,"")</f>
        <v/>
      </c>
      <c r="F144" s="26" t="str">
        <f>IF('Sup Tab S4_Mean'!H166&lt;'Sup Tab S4_Mean'!H$10,'Sup Tab S4_Mean'!H166,"")</f>
        <v/>
      </c>
      <c r="G144" s="26" t="str">
        <f>IF('Sup Tab S4_Mean'!I166&lt;'Sup Tab S4_Mean'!I$10,'Sup Tab S4_Mean'!I166,"")</f>
        <v/>
      </c>
      <c r="H144" s="26" t="str">
        <f>IF('Sup Tab S4_Mean'!J166&lt;'Sup Tab S4_Mean'!J$10,'Sup Tab S4_Mean'!J166,"")</f>
        <v/>
      </c>
      <c r="I144" s="26" t="str">
        <f>IF('Sup Tab S4_Mean'!K166&lt;'Sup Tab S4_Mean'!K$10,'Sup Tab S4_Mean'!K166,"")</f>
        <v/>
      </c>
      <c r="J144" s="26" t="str">
        <f>IF('Sup Tab S4_Mean'!L166&lt;'Sup Tab S4_Mean'!L$10,'Sup Tab S4_Mean'!L166,"")</f>
        <v/>
      </c>
      <c r="K144" s="26" t="str">
        <f>IF('Sup Tab S4_Mean'!M166&lt;'Sup Tab S4_Mean'!M$10,'Sup Tab S4_Mean'!M166,"")</f>
        <v/>
      </c>
      <c r="L144" s="26" t="str">
        <f>IF('Sup Tab S4_Mean'!N166&lt;'Sup Tab S4_Mean'!N$10,'Sup Tab S4_Mean'!N166,"")</f>
        <v/>
      </c>
      <c r="M144" s="26" t="str">
        <f>IF('Sup Tab S4_Mean'!O166&lt;'Sup Tab S4_Mean'!O$10,'Sup Tab S4_Mean'!O166,"")</f>
        <v/>
      </c>
      <c r="N144" s="26" t="str">
        <f>IF('Sup Tab S4_Mean'!P166&lt;'Sup Tab S4_Mean'!P$10,'Sup Tab S4_Mean'!P166,"")</f>
        <v/>
      </c>
      <c r="O144" s="26" t="str">
        <f>IF('Sup Tab S4_Mean'!Q166&lt;'Sup Tab S4_Mean'!Q$10,'Sup Tab S4_Mean'!Q166,"")</f>
        <v/>
      </c>
      <c r="P144" s="26" t="str">
        <f>IF('Sup Tab S4_Mean'!R166&lt;'Sup Tab S4_Mean'!R$10,'Sup Tab S4_Mean'!R166,"")</f>
        <v/>
      </c>
      <c r="Q144" s="26">
        <f>IF('Sup Tab S4_Mean'!S166&lt;'Sup Tab S4_Mean'!S$10,'Sup Tab S4_Mean'!S166,"")</f>
        <v>0</v>
      </c>
      <c r="R144" s="26" t="str">
        <f>IF('Sup Tab S4_Mean'!T166&lt;'Sup Tab S4_Mean'!T$10,'Sup Tab S4_Mean'!T166,"")</f>
        <v/>
      </c>
      <c r="S144" s="26" t="str">
        <f>IF('Sup Tab S4_Mean'!U166&lt;'Sup Tab S4_Mean'!U$10,'Sup Tab S4_Mean'!U166,"")</f>
        <v/>
      </c>
      <c r="T144" s="26" t="str">
        <f>IF('Sup Tab S4_Mean'!V166&lt;'Sup Tab S4_Mean'!V$10,'Sup Tab S4_Mean'!V166,"")</f>
        <v/>
      </c>
      <c r="U144" s="26" t="str">
        <f>IF('Sup Tab S4_Mean'!W166&lt;'Sup Tab S4_Mean'!W$10,'Sup Tab S4_Mean'!W166,"")</f>
        <v/>
      </c>
      <c r="V144" s="26" t="str">
        <f>IF('Sup Tab S4_Mean'!X166&lt;'Sup Tab S4_Mean'!X$10,'Sup Tab S4_Mean'!X166,"")</f>
        <v/>
      </c>
      <c r="W144" s="26" t="str">
        <f>IF('Sup Tab S4_Mean'!Y166&lt;'Sup Tab S4_Mean'!Y$10,'Sup Tab S4_Mean'!Y166,"")</f>
        <v/>
      </c>
      <c r="X144" s="26" t="str">
        <f>IF('Sup Tab S4_Mean'!Z166&lt;'Sup Tab S4_Mean'!Z$10,'Sup Tab S4_Mean'!Z166,"")</f>
        <v/>
      </c>
      <c r="Y144" s="26" t="str">
        <f>IF('Sup Tab S4_Mean'!AA166&lt;'Sup Tab S4_Mean'!AA$10,'Sup Tab S4_Mean'!AA166,"")</f>
        <v/>
      </c>
      <c r="Z144" s="26" t="str">
        <f>IF('Sup Tab S4_Mean'!AB166&lt;'Sup Tab S4_Mean'!AB$10,'Sup Tab S4_Mean'!AB166,"")</f>
        <v/>
      </c>
      <c r="AA144" s="26" t="str">
        <f>IF('Sup Tab S4_Mean'!AC166&lt;'Sup Tab S4_Mean'!AC$10,'Sup Tab S4_Mean'!AC166,"")</f>
        <v/>
      </c>
      <c r="AB144" s="26" t="str">
        <f>IF('Sup Tab S4_Mean'!AD166&lt;'Sup Tab S4_Mean'!AD$10,'Sup Tab S4_Mean'!AD166,"")</f>
        <v/>
      </c>
      <c r="AC144" s="26" t="str">
        <f>IF('Sup Tab S4_Mean'!AE166&lt;'Sup Tab S4_Mean'!AE$10,'Sup Tab S4_Mean'!AE166,"")</f>
        <v/>
      </c>
      <c r="AD144" s="26" t="str">
        <f>IF('Sup Tab S4_Mean'!AF166&lt;'Sup Tab S4_Mean'!AF$10,'Sup Tab S4_Mean'!AF166,"")</f>
        <v/>
      </c>
      <c r="AE144" s="26" t="str">
        <f>IF('Sup Tab S4_Mean'!AG166&lt;'Sup Tab S4_Mean'!AG$10,'Sup Tab S4_Mean'!AG166,"")</f>
        <v/>
      </c>
      <c r="AF144" s="26" t="str">
        <f>IF('Sup Tab S4_Mean'!AH166&lt;'Sup Tab S4_Mean'!AH$10,'Sup Tab S4_Mean'!AH166,"")</f>
        <v/>
      </c>
      <c r="AG144" s="26" t="str">
        <f>IF('Sup Tab S4_Mean'!AI166&lt;'Sup Tab S4_Mean'!AI$10,'Sup Tab S4_Mean'!AI166,"")</f>
        <v/>
      </c>
      <c r="AH144" s="26" t="str">
        <f>IF('Sup Tab S4_Mean'!AJ166&lt;'Sup Tab S4_Mean'!AJ$10,'Sup Tab S4_Mean'!AJ166,"")</f>
        <v/>
      </c>
      <c r="AI144" s="26" t="str">
        <f>IF('Sup Tab S4_Mean'!AK166&lt;'Sup Tab S4_Mean'!AK$10,'Sup Tab S4_Mean'!AK166,"")</f>
        <v/>
      </c>
      <c r="AJ144" s="26" t="str">
        <f>IF('Sup Tab S4_Mean'!AL166&lt;'Sup Tab S4_Mean'!AL$10,'Sup Tab S4_Mean'!AL166,"")</f>
        <v/>
      </c>
      <c r="AK144" s="26" t="str">
        <f>IF('Sup Tab S4_Mean'!AM166&lt;'Sup Tab S4_Mean'!AM$10,'Sup Tab S4_Mean'!AM166,"")</f>
        <v/>
      </c>
      <c r="AL144" s="26" t="str">
        <f>IF('Sup Tab S4_Mean'!AN166&lt;'Sup Tab S4_Mean'!AN$10,'Sup Tab S4_Mean'!AN166,"")</f>
        <v/>
      </c>
      <c r="AM144" s="26" t="str">
        <f>IF('Sup Tab S4_Mean'!AO166&lt;'Sup Tab S4_Mean'!AO$10,'Sup Tab S4_Mean'!AO166,"")</f>
        <v/>
      </c>
      <c r="AN144" s="26" t="str">
        <f>IF('Sup Tab S4_Mean'!AP166&lt;'Sup Tab S4_Mean'!AP$10,'Sup Tab S4_Mean'!AP166,"")</f>
        <v/>
      </c>
      <c r="AO144" s="26" t="str">
        <f>IF('Sup Tab S4_Mean'!AQ166&lt;'Sup Tab S4_Mean'!AQ$10,'Sup Tab S4_Mean'!AQ166,"")</f>
        <v/>
      </c>
      <c r="AP144" s="26" t="str">
        <f>IF('Sup Tab S4_Mean'!AR166&lt;'Sup Tab S4_Mean'!AR$10,'Sup Tab S4_Mean'!AR166,"")</f>
        <v/>
      </c>
      <c r="AQ144" s="26" t="str">
        <f>IF('Sup Tab S4_Mean'!AS166&lt;'Sup Tab S4_Mean'!AS$10,'Sup Tab S4_Mean'!AS166,"")</f>
        <v/>
      </c>
      <c r="AR144" s="26" t="str">
        <f>IF('Sup Tab S4_Mean'!AT166&lt;'Sup Tab S4_Mean'!AT$10,'Sup Tab S4_Mean'!AT166,"")</f>
        <v/>
      </c>
      <c r="AS144" s="26" t="str">
        <f>IF('Sup Tab S4_Mean'!AU166&lt;'Sup Tab S4_Mean'!AU$10,'Sup Tab S4_Mean'!AU166,"")</f>
        <v/>
      </c>
      <c r="AT144" s="26" t="str">
        <f>IF('Sup Tab S4_Mean'!AV166&lt;'Sup Tab S4_Mean'!AV$10,'Sup Tab S4_Mean'!AV166,"")</f>
        <v/>
      </c>
      <c r="AU144" s="26" t="str">
        <f>IF('Sup Tab S4_Mean'!AW166&lt;'Sup Tab S4_Mean'!AW$10,'Sup Tab S4_Mean'!AW166,"")</f>
        <v/>
      </c>
      <c r="AV144" s="26" t="str">
        <f>IF('Sup Tab S4_Mean'!AX166&lt;'Sup Tab S4_Mean'!AX$10,'Sup Tab S4_Mean'!AX166,"")</f>
        <v/>
      </c>
      <c r="AW144" s="26" t="str">
        <f>IF('Sup Tab S4_Mean'!AY166&lt;'Sup Tab S4_Mean'!AY$10,'Sup Tab S4_Mean'!AY166,"")</f>
        <v/>
      </c>
      <c r="AX144" s="26" t="str">
        <f>IF('Sup Tab S4_Mean'!AZ166&lt;'Sup Tab S4_Mean'!AZ$10,'Sup Tab S4_Mean'!AZ166,"")</f>
        <v/>
      </c>
      <c r="AY144" s="26" t="str">
        <f>IF('Sup Tab S4_Mean'!BA166&lt;'Sup Tab S4_Mean'!BA$10,'Sup Tab S4_Mean'!BA166,"")</f>
        <v/>
      </c>
      <c r="AZ144" s="26" t="str">
        <f>IF('Sup Tab S4_Mean'!BB166&lt;'Sup Tab S4_Mean'!BB$10,'Sup Tab S4_Mean'!BB166,"")</f>
        <v/>
      </c>
      <c r="BA144" s="26" t="str">
        <f>IF('Sup Tab S4_Mean'!BC166&lt;'Sup Tab S4_Mean'!BC$10,'Sup Tab S4_Mean'!BC166,"")</f>
        <v/>
      </c>
      <c r="BB144" s="26" t="str">
        <f>IF('Sup Tab S4_Mean'!BD166&lt;'Sup Tab S4_Mean'!BD$10,'Sup Tab S4_Mean'!BD166,"")</f>
        <v/>
      </c>
      <c r="BC144" s="26" t="str">
        <f>IF('Sup Tab S4_Mean'!BE166&lt;'Sup Tab S4_Mean'!BE$10,'Sup Tab S4_Mean'!BE166,"")</f>
        <v/>
      </c>
      <c r="BD144" s="26" t="str">
        <f>IF('Sup Tab S4_Mean'!BF166&lt;'Sup Tab S4_Mean'!BF$10,'Sup Tab S4_Mean'!BF166,"")</f>
        <v/>
      </c>
      <c r="BE144" s="26" t="str">
        <f>IF('Sup Tab S4_Mean'!BG166&lt;'Sup Tab S4_Mean'!BG$10,'Sup Tab S4_Mean'!BG166,"")</f>
        <v/>
      </c>
      <c r="BF144" s="26" t="str">
        <f>IF('Sup Tab S4_Mean'!BH166&lt;'Sup Tab S4_Mean'!BH$10,'Sup Tab S4_Mean'!BH166,"")</f>
        <v/>
      </c>
      <c r="BG144" s="26" t="str">
        <f>IF('Sup Tab S4_Mean'!BI166&lt;'Sup Tab S4_Mean'!BI$10,'Sup Tab S4_Mean'!BI166,"")</f>
        <v/>
      </c>
      <c r="BH144" s="26" t="str">
        <f>IF('Sup Tab S4_Mean'!BJ166&lt;'Sup Tab S4_Mean'!BJ$10,'Sup Tab S4_Mean'!BJ166,"")</f>
        <v/>
      </c>
      <c r="BI144" s="26" t="str">
        <f>IF('Sup Tab S4_Mean'!BK166&lt;'Sup Tab S4_Mean'!BK$10,'Sup Tab S4_Mean'!BK166,"")</f>
        <v/>
      </c>
      <c r="BJ144" s="26" t="str">
        <f>IF('Sup Tab S4_Mean'!BL166&lt;'Sup Tab S4_Mean'!BL$10,'Sup Tab S4_Mean'!BL166,"")</f>
        <v/>
      </c>
      <c r="BK144" s="26" t="str">
        <f>IF('Sup Tab S4_Mean'!BM166&lt;'Sup Tab S4_Mean'!BM$10,'Sup Tab S4_Mean'!BM166,"")</f>
        <v/>
      </c>
      <c r="BL144" s="26" t="str">
        <f>IF('Sup Tab S4_Mean'!BN166&lt;'Sup Tab S4_Mean'!BN$10,'Sup Tab S4_Mean'!BN166,"")</f>
        <v/>
      </c>
      <c r="BM144" s="26" t="str">
        <f>IF('Sup Tab S4_Mean'!BP166&lt;'Sup Tab S4_Mean'!BP$10,'Sup Tab S4_Mean'!BP166,"")</f>
        <v/>
      </c>
      <c r="BN144" s="26" t="str">
        <f>IF('Sup Tab S4_Mean'!BQ166&lt;'Sup Tab S4_Mean'!BQ$10,'Sup Tab S4_Mean'!BQ166,"")</f>
        <v/>
      </c>
      <c r="BO144" s="26" t="str">
        <f>IF('Sup Tab S4_Mean'!BR166&lt;'Sup Tab S4_Mean'!BR$10,'Sup Tab S4_Mean'!BR166,"")</f>
        <v/>
      </c>
      <c r="BP144" s="26" t="str">
        <f>IF('Sup Tab S4_Mean'!BS166&lt;'Sup Tab S4_Mean'!BS$10,'Sup Tab S4_Mean'!BS166,"")</f>
        <v/>
      </c>
      <c r="BQ144" s="26" t="str">
        <f>IF('Sup Tab S4_Mean'!BT166&lt;'Sup Tab S4_Mean'!BT$10,'Sup Tab S4_Mean'!BT166,"")</f>
        <v/>
      </c>
      <c r="BR144" s="26" t="str">
        <f>IF('Sup Tab S4_Mean'!BU166&lt;'Sup Tab S4_Mean'!BU$10,'Sup Tab S4_Mean'!BU166,"")</f>
        <v/>
      </c>
      <c r="BS144" s="26" t="str">
        <f>IF('Sup Tab S4_Mean'!BV166&lt;'Sup Tab S4_Mean'!BV$10,'Sup Tab S4_Mean'!BV166,"")</f>
        <v/>
      </c>
      <c r="BT144" s="26" t="str">
        <f>IF('Sup Tab S4_Mean'!BW166&lt;'Sup Tab S4_Mean'!BW$10,'Sup Tab S4_Mean'!BW166,"")</f>
        <v/>
      </c>
      <c r="BU144" s="26" t="str">
        <f>IF('Sup Tab S4_Mean'!BX166&lt;'Sup Tab S4_Mean'!BX$10,'Sup Tab S4_Mean'!BX166,"")</f>
        <v/>
      </c>
      <c r="BV144" s="26" t="str">
        <f>IF('Sup Tab S4_Mean'!BY166&lt;'Sup Tab S4_Mean'!BY$10,'Sup Tab S4_Mean'!BY166,"")</f>
        <v/>
      </c>
      <c r="BW144" s="26" t="str">
        <f>IF('Sup Tab S4_Mean'!BZ166&lt;'Sup Tab S4_Mean'!BZ$10,'Sup Tab S4_Mean'!BZ166,"")</f>
        <v/>
      </c>
      <c r="BX144" s="26" t="str">
        <f>IF('Sup Tab S4_Mean'!CA166&lt;'Sup Tab S4_Mean'!CA$10,'Sup Tab S4_Mean'!CA166,"")</f>
        <v/>
      </c>
      <c r="BY144" s="26" t="str">
        <f>IF('Sup Tab S4_Mean'!CB166&lt;'Sup Tab S4_Mean'!CB$10,'Sup Tab S4_Mean'!CB166,"")</f>
        <v/>
      </c>
      <c r="BZ144" s="26" t="str">
        <f>IF('Sup Tab S4_Mean'!CC166&lt;'Sup Tab S4_Mean'!CC$10,'Sup Tab S4_Mean'!CC166,"")</f>
        <v/>
      </c>
      <c r="CA144" s="26" t="str">
        <f>IF('Sup Tab S4_Mean'!CD166&lt;'Sup Tab S4_Mean'!CD$10,'Sup Tab S4_Mean'!CD166,"")</f>
        <v/>
      </c>
      <c r="CB144" s="26" t="str">
        <f>IF('Sup Tab S4_Mean'!CE166&lt;'Sup Tab S4_Mean'!CE$10,'Sup Tab S4_Mean'!CE166,"")</f>
        <v/>
      </c>
      <c r="CC144" s="26" t="str">
        <f>IF('Sup Tab S4_Mean'!CF166&lt;'Sup Tab S4_Mean'!CF$10,'Sup Tab S4_Mean'!CF166,"")</f>
        <v/>
      </c>
      <c r="CD144" s="26" t="str">
        <f>IF('Sup Tab S4_Mean'!CG166&lt;'Sup Tab S4_Mean'!CG$10,'Sup Tab S4_Mean'!CG166,"")</f>
        <v/>
      </c>
    </row>
    <row r="145" spans="1:82" ht="12.75" customHeight="1" x14ac:dyDescent="0.3">
      <c r="A145" s="1" t="s">
        <v>2</v>
      </c>
      <c r="B145" s="1" t="s">
        <v>370</v>
      </c>
      <c r="C145" s="26">
        <f>IF('Sup Tab S4_Mean'!E167&lt;'Sup Tab S4_Mean'!E$10,'Sup Tab S4_Mean'!E167,"")</f>
        <v>0.37867185116369978</v>
      </c>
      <c r="D145" s="26" t="str">
        <f>IF('Sup Tab S4_Mean'!F167&lt;'Sup Tab S4_Mean'!F$10,'Sup Tab S4_Mean'!F167,"")</f>
        <v/>
      </c>
      <c r="E145" s="26" t="str">
        <f>IF('Sup Tab S4_Mean'!G167&lt;'Sup Tab S4_Mean'!G$10,'Sup Tab S4_Mean'!G167,"")</f>
        <v/>
      </c>
      <c r="F145" s="26">
        <f>IF('Sup Tab S4_Mean'!H167&lt;'Sup Tab S4_Mean'!H$10,'Sup Tab S4_Mean'!H167,"")</f>
        <v>73.321515627667395</v>
      </c>
      <c r="G145" s="26">
        <f>IF('Sup Tab S4_Mean'!I167&lt;'Sup Tab S4_Mean'!I$10,'Sup Tab S4_Mean'!I167,"")</f>
        <v>316.68951054981909</v>
      </c>
      <c r="H145" s="26">
        <f>IF('Sup Tab S4_Mean'!J167&lt;'Sup Tab S4_Mean'!J$10,'Sup Tab S4_Mean'!J167,"")</f>
        <v>5.6696098788038354</v>
      </c>
      <c r="I145" s="26">
        <f>IF('Sup Tab S4_Mean'!K167&lt;'Sup Tab S4_Mean'!K$10,'Sup Tab S4_Mean'!K167,"")</f>
        <v>213.8817919421015</v>
      </c>
      <c r="J145" s="26" t="str">
        <f>IF('Sup Tab S4_Mean'!L167&lt;'Sup Tab S4_Mean'!L$10,'Sup Tab S4_Mean'!L167,"")</f>
        <v/>
      </c>
      <c r="K145" s="26">
        <f>IF('Sup Tab S4_Mean'!M167&lt;'Sup Tab S4_Mean'!M$10,'Sup Tab S4_Mean'!M167,"")</f>
        <v>104.7369700615443</v>
      </c>
      <c r="L145" s="26" t="str">
        <f>IF('Sup Tab S4_Mean'!N167&lt;'Sup Tab S4_Mean'!N$10,'Sup Tab S4_Mean'!N167,"")</f>
        <v/>
      </c>
      <c r="M145" s="26" t="str">
        <f>IF('Sup Tab S4_Mean'!O167&lt;'Sup Tab S4_Mean'!O$10,'Sup Tab S4_Mean'!O167,"")</f>
        <v/>
      </c>
      <c r="N145" s="26" t="str">
        <f>IF('Sup Tab S4_Mean'!P167&lt;'Sup Tab S4_Mean'!P$10,'Sup Tab S4_Mean'!P167,"")</f>
        <v/>
      </c>
      <c r="O145" s="26" t="str">
        <f>IF('Sup Tab S4_Mean'!Q167&lt;'Sup Tab S4_Mean'!Q$10,'Sup Tab S4_Mean'!Q167,"")</f>
        <v/>
      </c>
      <c r="P145" s="26">
        <f>IF('Sup Tab S4_Mean'!R167&lt;'Sup Tab S4_Mean'!R$10,'Sup Tab S4_Mean'!R167,"")</f>
        <v>3167.3998593339652</v>
      </c>
      <c r="Q145" s="26" t="str">
        <f>IF('Sup Tab S4_Mean'!S167&lt;'Sup Tab S4_Mean'!S$10,'Sup Tab S4_Mean'!S167,"")</f>
        <v/>
      </c>
      <c r="R145" s="26">
        <f>IF('Sup Tab S4_Mean'!T167&lt;'Sup Tab S4_Mean'!T$10,'Sup Tab S4_Mean'!T167,"")</f>
        <v>2.7231440668898017</v>
      </c>
      <c r="S145" s="26">
        <f>IF('Sup Tab S4_Mean'!U167&lt;'Sup Tab S4_Mean'!U$10,'Sup Tab S4_Mean'!U167,"")</f>
        <v>0.76860219192478729</v>
      </c>
      <c r="T145" s="26" t="str">
        <f>IF('Sup Tab S4_Mean'!V167&lt;'Sup Tab S4_Mean'!V$10,'Sup Tab S4_Mean'!V167,"")</f>
        <v/>
      </c>
      <c r="U145" s="26" t="str">
        <f>IF('Sup Tab S4_Mean'!W167&lt;'Sup Tab S4_Mean'!W$10,'Sup Tab S4_Mean'!W167,"")</f>
        <v/>
      </c>
      <c r="V145" s="26" t="str">
        <f>IF('Sup Tab S4_Mean'!X167&lt;'Sup Tab S4_Mean'!X$10,'Sup Tab S4_Mean'!X167,"")</f>
        <v/>
      </c>
      <c r="W145" s="26" t="str">
        <f>IF('Sup Tab S4_Mean'!Y167&lt;'Sup Tab S4_Mean'!Y$10,'Sup Tab S4_Mean'!Y167,"")</f>
        <v/>
      </c>
      <c r="X145" s="26" t="str">
        <f>IF('Sup Tab S4_Mean'!Z167&lt;'Sup Tab S4_Mean'!Z$10,'Sup Tab S4_Mean'!Z167,"")</f>
        <v/>
      </c>
      <c r="Y145" s="26" t="str">
        <f>IF('Sup Tab S4_Mean'!AA167&lt;'Sup Tab S4_Mean'!AA$10,'Sup Tab S4_Mean'!AA167,"")</f>
        <v/>
      </c>
      <c r="Z145" s="26" t="str">
        <f>IF('Sup Tab S4_Mean'!AB167&lt;'Sup Tab S4_Mean'!AB$10,'Sup Tab S4_Mean'!AB167,"")</f>
        <v/>
      </c>
      <c r="AA145" s="26" t="str">
        <f>IF('Sup Tab S4_Mean'!AC167&lt;'Sup Tab S4_Mean'!AC$10,'Sup Tab S4_Mean'!AC167,"")</f>
        <v/>
      </c>
      <c r="AB145" s="26" t="str">
        <f>IF('Sup Tab S4_Mean'!AD167&lt;'Sup Tab S4_Mean'!AD$10,'Sup Tab S4_Mean'!AD167,"")</f>
        <v/>
      </c>
      <c r="AC145" s="26" t="str">
        <f>IF('Sup Tab S4_Mean'!AE167&lt;'Sup Tab S4_Mean'!AE$10,'Sup Tab S4_Mean'!AE167,"")</f>
        <v/>
      </c>
      <c r="AD145" s="26" t="str">
        <f>IF('Sup Tab S4_Mean'!AF167&lt;'Sup Tab S4_Mean'!AF$10,'Sup Tab S4_Mean'!AF167,"")</f>
        <v/>
      </c>
      <c r="AE145" s="26" t="str">
        <f>IF('Sup Tab S4_Mean'!AG167&lt;'Sup Tab S4_Mean'!AG$10,'Sup Tab S4_Mean'!AG167,"")</f>
        <v/>
      </c>
      <c r="AF145" s="26">
        <f>IF('Sup Tab S4_Mean'!AH167&lt;'Sup Tab S4_Mean'!AH$10,'Sup Tab S4_Mean'!AH167,"")</f>
        <v>0.83877177522290836</v>
      </c>
      <c r="AG145" s="26">
        <f>IF('Sup Tab S4_Mean'!AI167&lt;'Sup Tab S4_Mean'!AI$10,'Sup Tab S4_Mean'!AI167,"")</f>
        <v>0.80504177953377853</v>
      </c>
      <c r="AH145" s="26">
        <f>IF('Sup Tab S4_Mean'!AJ167&lt;'Sup Tab S4_Mean'!AJ$10,'Sup Tab S4_Mean'!AJ167,"")</f>
        <v>6.2791012252021545</v>
      </c>
      <c r="AI145" s="26">
        <f>IF('Sup Tab S4_Mean'!AK167&lt;'Sup Tab S4_Mean'!AK$10,'Sup Tab S4_Mean'!AK167,"")</f>
        <v>1.4220307373386178</v>
      </c>
      <c r="AJ145" s="26">
        <f>IF('Sup Tab S4_Mean'!AL167&lt;'Sup Tab S4_Mean'!AL$10,'Sup Tab S4_Mean'!AL167,"")</f>
        <v>0.56057828967681245</v>
      </c>
      <c r="AK145" s="26" t="str">
        <f>IF('Sup Tab S4_Mean'!AM167&lt;'Sup Tab S4_Mean'!AM$10,'Sup Tab S4_Mean'!AM167,"")</f>
        <v/>
      </c>
      <c r="AL145" s="26" t="str">
        <f>IF('Sup Tab S4_Mean'!AN167&lt;'Sup Tab S4_Mean'!AN$10,'Sup Tab S4_Mean'!AN167,"")</f>
        <v/>
      </c>
      <c r="AM145" s="26">
        <f>IF('Sup Tab S4_Mean'!AO167&lt;'Sup Tab S4_Mean'!AO$10,'Sup Tab S4_Mean'!AO167,"")</f>
        <v>9241.7855731730979</v>
      </c>
      <c r="AN145" s="26">
        <f>IF('Sup Tab S4_Mean'!AP167&lt;'Sup Tab S4_Mean'!AP$10,'Sup Tab S4_Mean'!AP167,"")</f>
        <v>1376.7492961657836</v>
      </c>
      <c r="AO145" s="26">
        <f>IF('Sup Tab S4_Mean'!AQ167&lt;'Sup Tab S4_Mean'!AQ$10,'Sup Tab S4_Mean'!AQ167,"")</f>
        <v>3172.0119044090407</v>
      </c>
      <c r="AP145" s="26" t="str">
        <f>IF('Sup Tab S4_Mean'!AR167&lt;'Sup Tab S4_Mean'!AR$10,'Sup Tab S4_Mean'!AR167,"")</f>
        <v/>
      </c>
      <c r="AQ145" s="26">
        <f>IF('Sup Tab S4_Mean'!AS167&lt;'Sup Tab S4_Mean'!AS$10,'Sup Tab S4_Mean'!AS167,"")</f>
        <v>18.975697360171377</v>
      </c>
      <c r="AR145" s="26" t="str">
        <f>IF('Sup Tab S4_Mean'!AT167&lt;'Sup Tab S4_Mean'!AT$10,'Sup Tab S4_Mean'!AT167,"")</f>
        <v/>
      </c>
      <c r="AS145" s="26" t="str">
        <f>IF('Sup Tab S4_Mean'!AU167&lt;'Sup Tab S4_Mean'!AU$10,'Sup Tab S4_Mean'!AU167,"")</f>
        <v/>
      </c>
      <c r="AT145" s="26" t="str">
        <f>IF('Sup Tab S4_Mean'!AV167&lt;'Sup Tab S4_Mean'!AV$10,'Sup Tab S4_Mean'!AV167,"")</f>
        <v/>
      </c>
      <c r="AU145" s="26">
        <f>IF('Sup Tab S4_Mean'!AW167&lt;'Sup Tab S4_Mean'!AW$10,'Sup Tab S4_Mean'!AW167,"")</f>
        <v>0.22729026265972585</v>
      </c>
      <c r="AV145" s="26">
        <f>IF('Sup Tab S4_Mean'!AX167&lt;'Sup Tab S4_Mean'!AX$10,'Sup Tab S4_Mean'!AX167,"")</f>
        <v>2.4890847463553176</v>
      </c>
      <c r="AW145" s="26">
        <f>IF('Sup Tab S4_Mean'!AY167&lt;'Sup Tab S4_Mean'!AY$10,'Sup Tab S4_Mean'!AY167,"")</f>
        <v>612.56776003621428</v>
      </c>
      <c r="AX145" s="26" t="str">
        <f>IF('Sup Tab S4_Mean'!AZ167&lt;'Sup Tab S4_Mean'!AZ$10,'Sup Tab S4_Mean'!AZ167,"")</f>
        <v/>
      </c>
      <c r="AY145" s="26" t="str">
        <f>IF('Sup Tab S4_Mean'!BA167&lt;'Sup Tab S4_Mean'!BA$10,'Sup Tab S4_Mean'!BA167,"")</f>
        <v/>
      </c>
      <c r="AZ145" s="26" t="str">
        <f>IF('Sup Tab S4_Mean'!BB167&lt;'Sup Tab S4_Mean'!BB$10,'Sup Tab S4_Mean'!BB167,"")</f>
        <v/>
      </c>
      <c r="BA145" s="26">
        <f>IF('Sup Tab S4_Mean'!BC167&lt;'Sup Tab S4_Mean'!BC$10,'Sup Tab S4_Mean'!BC167,"")</f>
        <v>44.383876983274973</v>
      </c>
      <c r="BB145" s="26" t="str">
        <f>IF('Sup Tab S4_Mean'!BD167&lt;'Sup Tab S4_Mean'!BD$10,'Sup Tab S4_Mean'!BD167,"")</f>
        <v/>
      </c>
      <c r="BC145" s="26" t="str">
        <f>IF('Sup Tab S4_Mean'!BE167&lt;'Sup Tab S4_Mean'!BE$10,'Sup Tab S4_Mean'!BE167,"")</f>
        <v/>
      </c>
      <c r="BD145" s="26">
        <f>IF('Sup Tab S4_Mean'!BF167&lt;'Sup Tab S4_Mean'!BF$10,'Sup Tab S4_Mean'!BF167,"")</f>
        <v>384.10450757798202</v>
      </c>
      <c r="BE145" s="26">
        <f>IF('Sup Tab S4_Mean'!BG167&lt;'Sup Tab S4_Mean'!BG$10,'Sup Tab S4_Mean'!BG167,"")</f>
        <v>678.08269798308868</v>
      </c>
      <c r="BF145" s="26" t="str">
        <f>IF('Sup Tab S4_Mean'!BH167&lt;'Sup Tab S4_Mean'!BH$10,'Sup Tab S4_Mean'!BH167,"")</f>
        <v/>
      </c>
      <c r="BG145" s="26">
        <f>IF('Sup Tab S4_Mean'!BI167&lt;'Sup Tab S4_Mean'!BI$10,'Sup Tab S4_Mean'!BI167,"")</f>
        <v>267.74937198341217</v>
      </c>
      <c r="BH145" s="26" t="str">
        <f>IF('Sup Tab S4_Mean'!BJ167&lt;'Sup Tab S4_Mean'!BJ$10,'Sup Tab S4_Mean'!BJ167,"")</f>
        <v/>
      </c>
      <c r="BI145" s="26" t="str">
        <f>IF('Sup Tab S4_Mean'!BK167&lt;'Sup Tab S4_Mean'!BK$10,'Sup Tab S4_Mean'!BK167,"")</f>
        <v/>
      </c>
      <c r="BJ145" s="26" t="str">
        <f>IF('Sup Tab S4_Mean'!BL167&lt;'Sup Tab S4_Mean'!BL$10,'Sup Tab S4_Mean'!BL167,"")</f>
        <v/>
      </c>
      <c r="BK145" s="26" t="str">
        <f>IF('Sup Tab S4_Mean'!BM167&lt;'Sup Tab S4_Mean'!BM$10,'Sup Tab S4_Mean'!BM167,"")</f>
        <v/>
      </c>
      <c r="BL145" s="26">
        <f>IF('Sup Tab S4_Mean'!BN167&lt;'Sup Tab S4_Mean'!BN$10,'Sup Tab S4_Mean'!BN167,"")</f>
        <v>4.6120450750751187</v>
      </c>
      <c r="BM145" s="26" t="str">
        <f>IF('Sup Tab S4_Mean'!BP167&lt;'Sup Tab S4_Mean'!BP$10,'Sup Tab S4_Mean'!BP167,"")</f>
        <v/>
      </c>
      <c r="BN145" s="26" t="str">
        <f>IF('Sup Tab S4_Mean'!BQ167&lt;'Sup Tab S4_Mean'!BQ$10,'Sup Tab S4_Mean'!BQ167,"")</f>
        <v/>
      </c>
      <c r="BO145" s="26" t="str">
        <f>IF('Sup Tab S4_Mean'!BR167&lt;'Sup Tab S4_Mean'!BR$10,'Sup Tab S4_Mean'!BR167,"")</f>
        <v/>
      </c>
      <c r="BP145" s="26">
        <f>IF('Sup Tab S4_Mean'!BS167&lt;'Sup Tab S4_Mean'!BS$10,'Sup Tab S4_Mean'!BS167,"")</f>
        <v>9.0644142608098512</v>
      </c>
      <c r="BQ145" s="26" t="str">
        <f>IF('Sup Tab S4_Mean'!BT167&lt;'Sup Tab S4_Mean'!BT$10,'Sup Tab S4_Mean'!BT167,"")</f>
        <v/>
      </c>
      <c r="BR145" s="26" t="str">
        <f>IF('Sup Tab S4_Mean'!BU167&lt;'Sup Tab S4_Mean'!BU$10,'Sup Tab S4_Mean'!BU167,"")</f>
        <v/>
      </c>
      <c r="BS145" s="26" t="str">
        <f>IF('Sup Tab S4_Mean'!BV167&lt;'Sup Tab S4_Mean'!BV$10,'Sup Tab S4_Mean'!BV167,"")</f>
        <v/>
      </c>
      <c r="BT145" s="26" t="str">
        <f>IF('Sup Tab S4_Mean'!BW167&lt;'Sup Tab S4_Mean'!BW$10,'Sup Tab S4_Mean'!BW167,"")</f>
        <v/>
      </c>
      <c r="BU145" s="26" t="str">
        <f>IF('Sup Tab S4_Mean'!BX167&lt;'Sup Tab S4_Mean'!BX$10,'Sup Tab S4_Mean'!BX167,"")</f>
        <v/>
      </c>
      <c r="BV145" s="26">
        <f>IF('Sup Tab S4_Mean'!BY167&lt;'Sup Tab S4_Mean'!BY$10,'Sup Tab S4_Mean'!BY167,"")</f>
        <v>0.83877177522290836</v>
      </c>
      <c r="BW145" s="26">
        <f>IF('Sup Tab S4_Mean'!BZ167&lt;'Sup Tab S4_Mean'!BZ$10,'Sup Tab S4_Mean'!BZ167,"")</f>
        <v>8.5061737420745498</v>
      </c>
      <c r="BX145" s="26" t="str">
        <f>IF('Sup Tab S4_Mean'!CA167&lt;'Sup Tab S4_Mean'!CA$10,'Sup Tab S4_Mean'!CA167,"")</f>
        <v/>
      </c>
      <c r="BY145" s="26" t="str">
        <f>IF('Sup Tab S4_Mean'!CB167&lt;'Sup Tab S4_Mean'!CB$10,'Sup Tab S4_Mean'!CB167,"")</f>
        <v/>
      </c>
      <c r="BZ145" s="26" t="str">
        <f>IF('Sup Tab S4_Mean'!CC167&lt;'Sup Tab S4_Mean'!CC$10,'Sup Tab S4_Mean'!CC167,"")</f>
        <v/>
      </c>
      <c r="CA145" s="26" t="str">
        <f>IF('Sup Tab S4_Mean'!CD167&lt;'Sup Tab S4_Mean'!CD$10,'Sup Tab S4_Mean'!CD167,"")</f>
        <v/>
      </c>
      <c r="CB145" s="26" t="str">
        <f>IF('Sup Tab S4_Mean'!CE167&lt;'Sup Tab S4_Mean'!CE$10,'Sup Tab S4_Mean'!CE167,"")</f>
        <v/>
      </c>
      <c r="CC145" s="26" t="str">
        <f>IF('Sup Tab S4_Mean'!CF167&lt;'Sup Tab S4_Mean'!CF$10,'Sup Tab S4_Mean'!CF167,"")</f>
        <v/>
      </c>
      <c r="CD145" s="26" t="str">
        <f>IF('Sup Tab S4_Mean'!CG167&lt;'Sup Tab S4_Mean'!CG$10,'Sup Tab S4_Mean'!CG167,"")</f>
        <v/>
      </c>
    </row>
    <row r="146" spans="1:82" ht="12.75" customHeight="1" x14ac:dyDescent="0.3">
      <c r="A146" s="1" t="s">
        <v>2</v>
      </c>
      <c r="B146" s="1" t="s">
        <v>372</v>
      </c>
      <c r="C146" s="26" t="str">
        <f>IF('Sup Tab S4_Mean'!E168&lt;'Sup Tab S4_Mean'!E$10,'Sup Tab S4_Mean'!E168,"")</f>
        <v/>
      </c>
      <c r="D146" s="26" t="str">
        <f>IF('Sup Tab S4_Mean'!F168&lt;'Sup Tab S4_Mean'!F$10,'Sup Tab S4_Mean'!F168,"")</f>
        <v/>
      </c>
      <c r="E146" s="26" t="str">
        <f>IF('Sup Tab S4_Mean'!G168&lt;'Sup Tab S4_Mean'!G$10,'Sup Tab S4_Mean'!G168,"")</f>
        <v/>
      </c>
      <c r="F146" s="26" t="str">
        <f>IF('Sup Tab S4_Mean'!H168&lt;'Sup Tab S4_Mean'!H$10,'Sup Tab S4_Mean'!H168,"")</f>
        <v/>
      </c>
      <c r="G146" s="26" t="str">
        <f>IF('Sup Tab S4_Mean'!I168&lt;'Sup Tab S4_Mean'!I$10,'Sup Tab S4_Mean'!I168,"")</f>
        <v/>
      </c>
      <c r="H146" s="26" t="str">
        <f>IF('Sup Tab S4_Mean'!J168&lt;'Sup Tab S4_Mean'!J$10,'Sup Tab S4_Mean'!J168,"")</f>
        <v/>
      </c>
      <c r="I146" s="26" t="str">
        <f>IF('Sup Tab S4_Mean'!K168&lt;'Sup Tab S4_Mean'!K$10,'Sup Tab S4_Mean'!K168,"")</f>
        <v/>
      </c>
      <c r="J146" s="26" t="str">
        <f>IF('Sup Tab S4_Mean'!L168&lt;'Sup Tab S4_Mean'!L$10,'Sup Tab S4_Mean'!L168,"")</f>
        <v/>
      </c>
      <c r="K146" s="26" t="str">
        <f>IF('Sup Tab S4_Mean'!M168&lt;'Sup Tab S4_Mean'!M$10,'Sup Tab S4_Mean'!M168,"")</f>
        <v/>
      </c>
      <c r="L146" s="26" t="str">
        <f>IF('Sup Tab S4_Mean'!N168&lt;'Sup Tab S4_Mean'!N$10,'Sup Tab S4_Mean'!N168,"")</f>
        <v/>
      </c>
      <c r="M146" s="26" t="str">
        <f>IF('Sup Tab S4_Mean'!O168&lt;'Sup Tab S4_Mean'!O$10,'Sup Tab S4_Mean'!O168,"")</f>
        <v/>
      </c>
      <c r="N146" s="26" t="str">
        <f>IF('Sup Tab S4_Mean'!P168&lt;'Sup Tab S4_Mean'!P$10,'Sup Tab S4_Mean'!P168,"")</f>
        <v/>
      </c>
      <c r="O146" s="26" t="str">
        <f>IF('Sup Tab S4_Mean'!Q168&lt;'Sup Tab S4_Mean'!Q$10,'Sup Tab S4_Mean'!Q168,"")</f>
        <v/>
      </c>
      <c r="P146" s="26">
        <f>IF('Sup Tab S4_Mean'!R168&lt;'Sup Tab S4_Mean'!R$10,'Sup Tab S4_Mean'!R168,"")</f>
        <v>493.65525915166182</v>
      </c>
      <c r="Q146" s="26" t="str">
        <f>IF('Sup Tab S4_Mean'!S168&lt;'Sup Tab S4_Mean'!S$10,'Sup Tab S4_Mean'!S168,"")</f>
        <v/>
      </c>
      <c r="R146" s="26">
        <f>IF('Sup Tab S4_Mean'!T168&lt;'Sup Tab S4_Mean'!T$10,'Sup Tab S4_Mean'!T168,"")</f>
        <v>0.37840525129478103</v>
      </c>
      <c r="S146" s="26">
        <f>IF('Sup Tab S4_Mean'!U168&lt;'Sup Tab S4_Mean'!U$10,'Sup Tab S4_Mean'!U168,"")</f>
        <v>0.10768975453736253</v>
      </c>
      <c r="T146" s="26">
        <f>IF('Sup Tab S4_Mean'!V168&lt;'Sup Tab S4_Mean'!V$10,'Sup Tab S4_Mean'!V168,"")</f>
        <v>7.6209092983190651E-3</v>
      </c>
      <c r="U146" s="26" t="str">
        <f>IF('Sup Tab S4_Mean'!W168&lt;'Sup Tab S4_Mean'!W$10,'Sup Tab S4_Mean'!W168,"")</f>
        <v/>
      </c>
      <c r="V146" s="26" t="str">
        <f>IF('Sup Tab S4_Mean'!X168&lt;'Sup Tab S4_Mean'!X$10,'Sup Tab S4_Mean'!X168,"")</f>
        <v/>
      </c>
      <c r="W146" s="26" t="str">
        <f>IF('Sup Tab S4_Mean'!Y168&lt;'Sup Tab S4_Mean'!Y$10,'Sup Tab S4_Mean'!Y168,"")</f>
        <v/>
      </c>
      <c r="X146" s="26" t="str">
        <f>IF('Sup Tab S4_Mean'!Z168&lt;'Sup Tab S4_Mean'!Z$10,'Sup Tab S4_Mean'!Z168,"")</f>
        <v/>
      </c>
      <c r="Y146" s="26" t="str">
        <f>IF('Sup Tab S4_Mean'!AA168&lt;'Sup Tab S4_Mean'!AA$10,'Sup Tab S4_Mean'!AA168,"")</f>
        <v/>
      </c>
      <c r="Z146" s="26" t="str">
        <f>IF('Sup Tab S4_Mean'!AB168&lt;'Sup Tab S4_Mean'!AB$10,'Sup Tab S4_Mean'!AB168,"")</f>
        <v/>
      </c>
      <c r="AA146" s="26" t="str">
        <f>IF('Sup Tab S4_Mean'!AC168&lt;'Sup Tab S4_Mean'!AC$10,'Sup Tab S4_Mean'!AC168,"")</f>
        <v/>
      </c>
      <c r="AB146" s="26" t="str">
        <f>IF('Sup Tab S4_Mean'!AD168&lt;'Sup Tab S4_Mean'!AD$10,'Sup Tab S4_Mean'!AD168,"")</f>
        <v/>
      </c>
      <c r="AC146" s="26" t="str">
        <f>IF('Sup Tab S4_Mean'!AE168&lt;'Sup Tab S4_Mean'!AE$10,'Sup Tab S4_Mean'!AE168,"")</f>
        <v/>
      </c>
      <c r="AD146" s="26" t="str">
        <f>IF('Sup Tab S4_Mean'!AF168&lt;'Sup Tab S4_Mean'!AF$10,'Sup Tab S4_Mean'!AF168,"")</f>
        <v/>
      </c>
      <c r="AE146" s="26">
        <f>IF('Sup Tab S4_Mean'!AG168&lt;'Sup Tab S4_Mean'!AG$10,'Sup Tab S4_Mean'!AG168,"")</f>
        <v>5.6282872963213998E-3</v>
      </c>
      <c r="AF146" s="26" t="str">
        <f>IF('Sup Tab S4_Mean'!AH168&lt;'Sup Tab S4_Mean'!AH$10,'Sup Tab S4_Mean'!AH168,"")</f>
        <v/>
      </c>
      <c r="AG146" s="26" t="str">
        <f>IF('Sup Tab S4_Mean'!AI168&lt;'Sup Tab S4_Mean'!AI$10,'Sup Tab S4_Mean'!AI168,"")</f>
        <v/>
      </c>
      <c r="AH146" s="26" t="str">
        <f>IF('Sup Tab S4_Mean'!AJ168&lt;'Sup Tab S4_Mean'!AJ$10,'Sup Tab S4_Mean'!AJ168,"")</f>
        <v/>
      </c>
      <c r="AI146" s="26" t="str">
        <f>IF('Sup Tab S4_Mean'!AK168&lt;'Sup Tab S4_Mean'!AK$10,'Sup Tab S4_Mean'!AK168,"")</f>
        <v/>
      </c>
      <c r="AJ146" s="26" t="str">
        <f>IF('Sup Tab S4_Mean'!AL168&lt;'Sup Tab S4_Mean'!AL$10,'Sup Tab S4_Mean'!AL168,"")</f>
        <v/>
      </c>
      <c r="AK146" s="26" t="str">
        <f>IF('Sup Tab S4_Mean'!AM168&lt;'Sup Tab S4_Mean'!AM$10,'Sup Tab S4_Mean'!AM168,"")</f>
        <v/>
      </c>
      <c r="AL146" s="26" t="str">
        <f>IF('Sup Tab S4_Mean'!AN168&lt;'Sup Tab S4_Mean'!AN$10,'Sup Tab S4_Mean'!AN168,"")</f>
        <v/>
      </c>
      <c r="AM146" s="26" t="str">
        <f>IF('Sup Tab S4_Mean'!AO168&lt;'Sup Tab S4_Mean'!AO$10,'Sup Tab S4_Mean'!AO168,"")</f>
        <v/>
      </c>
      <c r="AN146" s="26" t="str">
        <f>IF('Sup Tab S4_Mean'!AP168&lt;'Sup Tab S4_Mean'!AP$10,'Sup Tab S4_Mean'!AP168,"")</f>
        <v/>
      </c>
      <c r="AO146" s="26">
        <f>IF('Sup Tab S4_Mean'!AQ168&lt;'Sup Tab S4_Mean'!AQ$10,'Sup Tab S4_Mean'!AQ168,"")</f>
        <v>494.15311973150625</v>
      </c>
      <c r="AP146" s="26" t="str">
        <f>IF('Sup Tab S4_Mean'!AR168&lt;'Sup Tab S4_Mean'!AR$10,'Sup Tab S4_Mean'!AR168,"")</f>
        <v/>
      </c>
      <c r="AQ146" s="26" t="str">
        <f>IF('Sup Tab S4_Mean'!AS168&lt;'Sup Tab S4_Mean'!AS$10,'Sup Tab S4_Mean'!AS168,"")</f>
        <v/>
      </c>
      <c r="AR146" s="26" t="str">
        <f>IF('Sup Tab S4_Mean'!AT168&lt;'Sup Tab S4_Mean'!AT$10,'Sup Tab S4_Mean'!AT168,"")</f>
        <v/>
      </c>
      <c r="AS146" s="26">
        <f>IF('Sup Tab S4_Mean'!AU168&lt;'Sup Tab S4_Mean'!AU$10,'Sup Tab S4_Mean'!AU168,"")</f>
        <v>2.3231750519646233</v>
      </c>
      <c r="AT146" s="26" t="str">
        <f>IF('Sup Tab S4_Mean'!AV168&lt;'Sup Tab S4_Mean'!AV$10,'Sup Tab S4_Mean'!AV168,"")</f>
        <v/>
      </c>
      <c r="AU146" s="26" t="str">
        <f>IF('Sup Tab S4_Mean'!AW168&lt;'Sup Tab S4_Mean'!AW$10,'Sup Tab S4_Mean'!AW168,"")</f>
        <v/>
      </c>
      <c r="AV146" s="26" t="str">
        <f>IF('Sup Tab S4_Mean'!AX168&lt;'Sup Tab S4_Mean'!AX$10,'Sup Tab S4_Mean'!AX168,"")</f>
        <v/>
      </c>
      <c r="AW146" s="26" t="str">
        <f>IF('Sup Tab S4_Mean'!AY168&lt;'Sup Tab S4_Mean'!AY$10,'Sup Tab S4_Mean'!AY168,"")</f>
        <v/>
      </c>
      <c r="AX146" s="26" t="str">
        <f>IF('Sup Tab S4_Mean'!AZ168&lt;'Sup Tab S4_Mean'!AZ$10,'Sup Tab S4_Mean'!AZ168,"")</f>
        <v/>
      </c>
      <c r="AY146" s="26" t="str">
        <f>IF('Sup Tab S4_Mean'!BA168&lt;'Sup Tab S4_Mean'!BA$10,'Sup Tab S4_Mean'!BA168,"")</f>
        <v/>
      </c>
      <c r="AZ146" s="26" t="str">
        <f>IF('Sup Tab S4_Mean'!BB168&lt;'Sup Tab S4_Mean'!BB$10,'Sup Tab S4_Mean'!BB168,"")</f>
        <v/>
      </c>
      <c r="BA146" s="26" t="str">
        <f>IF('Sup Tab S4_Mean'!BC168&lt;'Sup Tab S4_Mean'!BC$10,'Sup Tab S4_Mean'!BC168,"")</f>
        <v/>
      </c>
      <c r="BB146" s="26" t="str">
        <f>IF('Sup Tab S4_Mean'!BD168&lt;'Sup Tab S4_Mean'!BD$10,'Sup Tab S4_Mean'!BD168,"")</f>
        <v/>
      </c>
      <c r="BC146" s="26" t="str">
        <f>IF('Sup Tab S4_Mean'!BE168&lt;'Sup Tab S4_Mean'!BE$10,'Sup Tab S4_Mean'!BE168,"")</f>
        <v/>
      </c>
      <c r="BD146" s="26" t="str">
        <f>IF('Sup Tab S4_Mean'!BF168&lt;'Sup Tab S4_Mean'!BF$10,'Sup Tab S4_Mean'!BF168,"")</f>
        <v/>
      </c>
      <c r="BE146" s="26" t="str">
        <f>IF('Sup Tab S4_Mean'!BG168&lt;'Sup Tab S4_Mean'!BG$10,'Sup Tab S4_Mean'!BG168,"")</f>
        <v/>
      </c>
      <c r="BF146" s="26" t="str">
        <f>IF('Sup Tab S4_Mean'!BH168&lt;'Sup Tab S4_Mean'!BH$10,'Sup Tab S4_Mean'!BH168,"")</f>
        <v/>
      </c>
      <c r="BG146" s="26" t="str">
        <f>IF('Sup Tab S4_Mean'!BI168&lt;'Sup Tab S4_Mean'!BI$10,'Sup Tab S4_Mean'!BI168,"")</f>
        <v/>
      </c>
      <c r="BH146" s="26" t="str">
        <f>IF('Sup Tab S4_Mean'!BJ168&lt;'Sup Tab S4_Mean'!BJ$10,'Sup Tab S4_Mean'!BJ168,"")</f>
        <v/>
      </c>
      <c r="BI146" s="26" t="str">
        <f>IF('Sup Tab S4_Mean'!BK168&lt;'Sup Tab S4_Mean'!BK$10,'Sup Tab S4_Mean'!BK168,"")</f>
        <v/>
      </c>
      <c r="BJ146" s="26" t="str">
        <f>IF('Sup Tab S4_Mean'!BL168&lt;'Sup Tab S4_Mean'!BL$10,'Sup Tab S4_Mean'!BL168,"")</f>
        <v/>
      </c>
      <c r="BK146" s="26" t="str">
        <f>IF('Sup Tab S4_Mean'!BM168&lt;'Sup Tab S4_Mean'!BM$10,'Sup Tab S4_Mean'!BM168,"")</f>
        <v/>
      </c>
      <c r="BL146" s="26">
        <f>IF('Sup Tab S4_Mean'!BN168&lt;'Sup Tab S4_Mean'!BN$10,'Sup Tab S4_Mean'!BN168,"")</f>
        <v>0.49786057984449489</v>
      </c>
      <c r="BM146" s="26">
        <f>IF('Sup Tab S4_Mean'!BP168&lt;'Sup Tab S4_Mean'!BP$10,'Sup Tab S4_Mean'!BP168,"")</f>
        <v>0.10568949435873155</v>
      </c>
      <c r="BN146" s="26">
        <f>IF('Sup Tab S4_Mean'!BQ168&lt;'Sup Tab S4_Mean'!BQ$10,'Sup Tab S4_Mean'!BQ168,"")</f>
        <v>1.8675051764909109E-3</v>
      </c>
      <c r="BO146" s="26" t="str">
        <f>IF('Sup Tab S4_Mean'!BR168&lt;'Sup Tab S4_Mean'!BR$10,'Sup Tab S4_Mean'!BR168,"")</f>
        <v/>
      </c>
      <c r="BP146" s="26" t="str">
        <f>IF('Sup Tab S4_Mean'!BS168&lt;'Sup Tab S4_Mean'!BS$10,'Sup Tab S4_Mean'!BS168,"")</f>
        <v/>
      </c>
      <c r="BQ146" s="26" t="str">
        <f>IF('Sup Tab S4_Mean'!BT168&lt;'Sup Tab S4_Mean'!BT$10,'Sup Tab S4_Mean'!BT168,"")</f>
        <v/>
      </c>
      <c r="BR146" s="26" t="str">
        <f>IF('Sup Tab S4_Mean'!BU168&lt;'Sup Tab S4_Mean'!BU$10,'Sup Tab S4_Mean'!BU168,"")</f>
        <v/>
      </c>
      <c r="BS146" s="26" t="str">
        <f>IF('Sup Tab S4_Mean'!BV168&lt;'Sup Tab S4_Mean'!BV$10,'Sup Tab S4_Mean'!BV168,"")</f>
        <v/>
      </c>
      <c r="BT146" s="26" t="str">
        <f>IF('Sup Tab S4_Mean'!BW168&lt;'Sup Tab S4_Mean'!BW$10,'Sup Tab S4_Mean'!BW168,"")</f>
        <v/>
      </c>
      <c r="BU146" s="26" t="str">
        <f>IF('Sup Tab S4_Mean'!BX168&lt;'Sup Tab S4_Mean'!BX$10,'Sup Tab S4_Mean'!BX168,"")</f>
        <v/>
      </c>
      <c r="BV146" s="26" t="str">
        <f>IF('Sup Tab S4_Mean'!BY168&lt;'Sup Tab S4_Mean'!BY$10,'Sup Tab S4_Mean'!BY168,"")</f>
        <v/>
      </c>
      <c r="BW146" s="26" t="str">
        <f>IF('Sup Tab S4_Mean'!BZ168&lt;'Sup Tab S4_Mean'!BZ$10,'Sup Tab S4_Mean'!BZ168,"")</f>
        <v/>
      </c>
      <c r="BX146" s="26" t="str">
        <f>IF('Sup Tab S4_Mean'!CA168&lt;'Sup Tab S4_Mean'!CA$10,'Sup Tab S4_Mean'!CA168,"")</f>
        <v/>
      </c>
      <c r="BY146" s="26" t="str">
        <f>IF('Sup Tab S4_Mean'!CB168&lt;'Sup Tab S4_Mean'!CB$10,'Sup Tab S4_Mean'!CB168,"")</f>
        <v/>
      </c>
      <c r="BZ146" s="26" t="str">
        <f>IF('Sup Tab S4_Mean'!CC168&lt;'Sup Tab S4_Mean'!CC$10,'Sup Tab S4_Mean'!CC168,"")</f>
        <v/>
      </c>
      <c r="CA146" s="26">
        <f>IF('Sup Tab S4_Mean'!CD168&lt;'Sup Tab S4_Mean'!CD$10,'Sup Tab S4_Mean'!CD168,"")</f>
        <v>4.2224762400061511E-2</v>
      </c>
      <c r="CB146" s="26" t="str">
        <f>IF('Sup Tab S4_Mean'!CE168&lt;'Sup Tab S4_Mean'!CE$10,'Sup Tab S4_Mean'!CE168,"")</f>
        <v/>
      </c>
      <c r="CC146" s="26" t="str">
        <f>IF('Sup Tab S4_Mean'!CF168&lt;'Sup Tab S4_Mean'!CF$10,'Sup Tab S4_Mean'!CF168,"")</f>
        <v/>
      </c>
      <c r="CD146" s="26" t="str">
        <f>IF('Sup Tab S4_Mean'!CG168&lt;'Sup Tab S4_Mean'!CG$10,'Sup Tab S4_Mean'!CG168,"")</f>
        <v/>
      </c>
    </row>
    <row r="147" spans="1:82" ht="12.75" customHeight="1" x14ac:dyDescent="0.3">
      <c r="A147" s="1" t="s">
        <v>2</v>
      </c>
      <c r="B147" s="1" t="s">
        <v>374</v>
      </c>
      <c r="C147" s="26" t="str">
        <f>IF('Sup Tab S4_Mean'!E169&lt;'Sup Tab S4_Mean'!E$10,'Sup Tab S4_Mean'!E169,"")</f>
        <v/>
      </c>
      <c r="D147" s="26" t="str">
        <f>IF('Sup Tab S4_Mean'!F169&lt;'Sup Tab S4_Mean'!F$10,'Sup Tab S4_Mean'!F169,"")</f>
        <v/>
      </c>
      <c r="E147" s="26" t="str">
        <f>IF('Sup Tab S4_Mean'!G169&lt;'Sup Tab S4_Mean'!G$10,'Sup Tab S4_Mean'!G169,"")</f>
        <v/>
      </c>
      <c r="F147" s="26" t="str">
        <f>IF('Sup Tab S4_Mean'!H169&lt;'Sup Tab S4_Mean'!H$10,'Sup Tab S4_Mean'!H169,"")</f>
        <v/>
      </c>
      <c r="G147" s="26" t="str">
        <f>IF('Sup Tab S4_Mean'!I169&lt;'Sup Tab S4_Mean'!I$10,'Sup Tab S4_Mean'!I169,"")</f>
        <v/>
      </c>
      <c r="H147" s="26" t="str">
        <f>IF('Sup Tab S4_Mean'!J169&lt;'Sup Tab S4_Mean'!J$10,'Sup Tab S4_Mean'!J169,"")</f>
        <v/>
      </c>
      <c r="I147" s="26" t="str">
        <f>IF('Sup Tab S4_Mean'!K169&lt;'Sup Tab S4_Mean'!K$10,'Sup Tab S4_Mean'!K169,"")</f>
        <v/>
      </c>
      <c r="J147" s="26" t="str">
        <f>IF('Sup Tab S4_Mean'!L169&lt;'Sup Tab S4_Mean'!L$10,'Sup Tab S4_Mean'!L169,"")</f>
        <v/>
      </c>
      <c r="K147" s="26" t="str">
        <f>IF('Sup Tab S4_Mean'!M169&lt;'Sup Tab S4_Mean'!M$10,'Sup Tab S4_Mean'!M169,"")</f>
        <v/>
      </c>
      <c r="L147" s="26" t="str">
        <f>IF('Sup Tab S4_Mean'!N169&lt;'Sup Tab S4_Mean'!N$10,'Sup Tab S4_Mean'!N169,"")</f>
        <v/>
      </c>
      <c r="M147" s="26" t="str">
        <f>IF('Sup Tab S4_Mean'!O169&lt;'Sup Tab S4_Mean'!O$10,'Sup Tab S4_Mean'!O169,"")</f>
        <v/>
      </c>
      <c r="N147" s="26" t="str">
        <f>IF('Sup Tab S4_Mean'!P169&lt;'Sup Tab S4_Mean'!P$10,'Sup Tab S4_Mean'!P169,"")</f>
        <v/>
      </c>
      <c r="O147" s="26" t="str">
        <f>IF('Sup Tab S4_Mean'!Q169&lt;'Sup Tab S4_Mean'!Q$10,'Sup Tab S4_Mean'!Q169,"")</f>
        <v/>
      </c>
      <c r="P147" s="26" t="str">
        <f>IF('Sup Tab S4_Mean'!R169&lt;'Sup Tab S4_Mean'!R$10,'Sup Tab S4_Mean'!R169,"")</f>
        <v/>
      </c>
      <c r="Q147" s="26" t="str">
        <f>IF('Sup Tab S4_Mean'!S169&lt;'Sup Tab S4_Mean'!S$10,'Sup Tab S4_Mean'!S169,"")</f>
        <v/>
      </c>
      <c r="R147" s="26" t="str">
        <f>IF('Sup Tab S4_Mean'!T169&lt;'Sup Tab S4_Mean'!T$10,'Sup Tab S4_Mean'!T169,"")</f>
        <v/>
      </c>
      <c r="S147" s="26" t="str">
        <f>IF('Sup Tab S4_Mean'!U169&lt;'Sup Tab S4_Mean'!U$10,'Sup Tab S4_Mean'!U169,"")</f>
        <v/>
      </c>
      <c r="T147" s="26" t="str">
        <f>IF('Sup Tab S4_Mean'!V169&lt;'Sup Tab S4_Mean'!V$10,'Sup Tab S4_Mean'!V169,"")</f>
        <v/>
      </c>
      <c r="U147" s="26" t="str">
        <f>IF('Sup Tab S4_Mean'!W169&lt;'Sup Tab S4_Mean'!W$10,'Sup Tab S4_Mean'!W169,"")</f>
        <v/>
      </c>
      <c r="V147" s="26" t="str">
        <f>IF('Sup Tab S4_Mean'!X169&lt;'Sup Tab S4_Mean'!X$10,'Sup Tab S4_Mean'!X169,"")</f>
        <v/>
      </c>
      <c r="W147" s="26" t="str">
        <f>IF('Sup Tab S4_Mean'!Y169&lt;'Sup Tab S4_Mean'!Y$10,'Sup Tab S4_Mean'!Y169,"")</f>
        <v/>
      </c>
      <c r="X147" s="26" t="str">
        <f>IF('Sup Tab S4_Mean'!Z169&lt;'Sup Tab S4_Mean'!Z$10,'Sup Tab S4_Mean'!Z169,"")</f>
        <v/>
      </c>
      <c r="Y147" s="26" t="str">
        <f>IF('Sup Tab S4_Mean'!AA169&lt;'Sup Tab S4_Mean'!AA$10,'Sup Tab S4_Mean'!AA169,"")</f>
        <v/>
      </c>
      <c r="Z147" s="26" t="str">
        <f>IF('Sup Tab S4_Mean'!AB169&lt;'Sup Tab S4_Mean'!AB$10,'Sup Tab S4_Mean'!AB169,"")</f>
        <v/>
      </c>
      <c r="AA147" s="26" t="str">
        <f>IF('Sup Tab S4_Mean'!AC169&lt;'Sup Tab S4_Mean'!AC$10,'Sup Tab S4_Mean'!AC169,"")</f>
        <v/>
      </c>
      <c r="AB147" s="26" t="str">
        <f>IF('Sup Tab S4_Mean'!AD169&lt;'Sup Tab S4_Mean'!AD$10,'Sup Tab S4_Mean'!AD169,"")</f>
        <v/>
      </c>
      <c r="AC147" s="26" t="str">
        <f>IF('Sup Tab S4_Mean'!AE169&lt;'Sup Tab S4_Mean'!AE$10,'Sup Tab S4_Mean'!AE169,"")</f>
        <v/>
      </c>
      <c r="AD147" s="26" t="str">
        <f>IF('Sup Tab S4_Mean'!AF169&lt;'Sup Tab S4_Mean'!AF$10,'Sup Tab S4_Mean'!AF169,"")</f>
        <v/>
      </c>
      <c r="AE147" s="26" t="str">
        <f>IF('Sup Tab S4_Mean'!AG169&lt;'Sup Tab S4_Mean'!AG$10,'Sup Tab S4_Mean'!AG169,"")</f>
        <v/>
      </c>
      <c r="AF147" s="26" t="str">
        <f>IF('Sup Tab S4_Mean'!AH169&lt;'Sup Tab S4_Mean'!AH$10,'Sup Tab S4_Mean'!AH169,"")</f>
        <v/>
      </c>
      <c r="AG147" s="26" t="str">
        <f>IF('Sup Tab S4_Mean'!AI169&lt;'Sup Tab S4_Mean'!AI$10,'Sup Tab S4_Mean'!AI169,"")</f>
        <v/>
      </c>
      <c r="AH147" s="26" t="str">
        <f>IF('Sup Tab S4_Mean'!AJ169&lt;'Sup Tab S4_Mean'!AJ$10,'Sup Tab S4_Mean'!AJ169,"")</f>
        <v/>
      </c>
      <c r="AI147" s="26" t="str">
        <f>IF('Sup Tab S4_Mean'!AK169&lt;'Sup Tab S4_Mean'!AK$10,'Sup Tab S4_Mean'!AK169,"")</f>
        <v/>
      </c>
      <c r="AJ147" s="26" t="str">
        <f>IF('Sup Tab S4_Mean'!AL169&lt;'Sup Tab S4_Mean'!AL$10,'Sup Tab S4_Mean'!AL169,"")</f>
        <v/>
      </c>
      <c r="AK147" s="26" t="str">
        <f>IF('Sup Tab S4_Mean'!AM169&lt;'Sup Tab S4_Mean'!AM$10,'Sup Tab S4_Mean'!AM169,"")</f>
        <v/>
      </c>
      <c r="AL147" s="26" t="str">
        <f>IF('Sup Tab S4_Mean'!AN169&lt;'Sup Tab S4_Mean'!AN$10,'Sup Tab S4_Mean'!AN169,"")</f>
        <v/>
      </c>
      <c r="AM147" s="26" t="str">
        <f>IF('Sup Tab S4_Mean'!AO169&lt;'Sup Tab S4_Mean'!AO$10,'Sup Tab S4_Mean'!AO169,"")</f>
        <v/>
      </c>
      <c r="AN147" s="26" t="str">
        <f>IF('Sup Tab S4_Mean'!AP169&lt;'Sup Tab S4_Mean'!AP$10,'Sup Tab S4_Mean'!AP169,"")</f>
        <v/>
      </c>
      <c r="AO147" s="26" t="str">
        <f>IF('Sup Tab S4_Mean'!AQ169&lt;'Sup Tab S4_Mean'!AQ$10,'Sup Tab S4_Mean'!AQ169,"")</f>
        <v/>
      </c>
      <c r="AP147" s="26" t="str">
        <f>IF('Sup Tab S4_Mean'!AR169&lt;'Sup Tab S4_Mean'!AR$10,'Sup Tab S4_Mean'!AR169,"")</f>
        <v/>
      </c>
      <c r="AQ147" s="26" t="str">
        <f>IF('Sup Tab S4_Mean'!AS169&lt;'Sup Tab S4_Mean'!AS$10,'Sup Tab S4_Mean'!AS169,"")</f>
        <v/>
      </c>
      <c r="AR147" s="26" t="str">
        <f>IF('Sup Tab S4_Mean'!AT169&lt;'Sup Tab S4_Mean'!AT$10,'Sup Tab S4_Mean'!AT169,"")</f>
        <v/>
      </c>
      <c r="AS147" s="26" t="str">
        <f>IF('Sup Tab S4_Mean'!AU169&lt;'Sup Tab S4_Mean'!AU$10,'Sup Tab S4_Mean'!AU169,"")</f>
        <v/>
      </c>
      <c r="AT147" s="26" t="str">
        <f>IF('Sup Tab S4_Mean'!AV169&lt;'Sup Tab S4_Mean'!AV$10,'Sup Tab S4_Mean'!AV169,"")</f>
        <v/>
      </c>
      <c r="AU147" s="26" t="str">
        <f>IF('Sup Tab S4_Mean'!AW169&lt;'Sup Tab S4_Mean'!AW$10,'Sup Tab S4_Mean'!AW169,"")</f>
        <v/>
      </c>
      <c r="AV147" s="26" t="str">
        <f>IF('Sup Tab S4_Mean'!AX169&lt;'Sup Tab S4_Mean'!AX$10,'Sup Tab S4_Mean'!AX169,"")</f>
        <v/>
      </c>
      <c r="AW147" s="26" t="str">
        <f>IF('Sup Tab S4_Mean'!AY169&lt;'Sup Tab S4_Mean'!AY$10,'Sup Tab S4_Mean'!AY169,"")</f>
        <v/>
      </c>
      <c r="AX147" s="26" t="str">
        <f>IF('Sup Tab S4_Mean'!AZ169&lt;'Sup Tab S4_Mean'!AZ$10,'Sup Tab S4_Mean'!AZ169,"")</f>
        <v/>
      </c>
      <c r="AY147" s="26" t="str">
        <f>IF('Sup Tab S4_Mean'!BA169&lt;'Sup Tab S4_Mean'!BA$10,'Sup Tab S4_Mean'!BA169,"")</f>
        <v/>
      </c>
      <c r="AZ147" s="26" t="str">
        <f>IF('Sup Tab S4_Mean'!BB169&lt;'Sup Tab S4_Mean'!BB$10,'Sup Tab S4_Mean'!BB169,"")</f>
        <v/>
      </c>
      <c r="BA147" s="26" t="str">
        <f>IF('Sup Tab S4_Mean'!BC169&lt;'Sup Tab S4_Mean'!BC$10,'Sup Tab S4_Mean'!BC169,"")</f>
        <v/>
      </c>
      <c r="BB147" s="26" t="str">
        <f>IF('Sup Tab S4_Mean'!BD169&lt;'Sup Tab S4_Mean'!BD$10,'Sup Tab S4_Mean'!BD169,"")</f>
        <v/>
      </c>
      <c r="BC147" s="26" t="str">
        <f>IF('Sup Tab S4_Mean'!BE169&lt;'Sup Tab S4_Mean'!BE$10,'Sup Tab S4_Mean'!BE169,"")</f>
        <v/>
      </c>
      <c r="BD147" s="26" t="str">
        <f>IF('Sup Tab S4_Mean'!BF169&lt;'Sup Tab S4_Mean'!BF$10,'Sup Tab S4_Mean'!BF169,"")</f>
        <v/>
      </c>
      <c r="BE147" s="26" t="str">
        <f>IF('Sup Tab S4_Mean'!BG169&lt;'Sup Tab S4_Mean'!BG$10,'Sup Tab S4_Mean'!BG169,"")</f>
        <v/>
      </c>
      <c r="BF147" s="26" t="str">
        <f>IF('Sup Tab S4_Mean'!BH169&lt;'Sup Tab S4_Mean'!BH$10,'Sup Tab S4_Mean'!BH169,"")</f>
        <v/>
      </c>
      <c r="BG147" s="26" t="str">
        <f>IF('Sup Tab S4_Mean'!BI169&lt;'Sup Tab S4_Mean'!BI$10,'Sup Tab S4_Mean'!BI169,"")</f>
        <v/>
      </c>
      <c r="BH147" s="26" t="str">
        <f>IF('Sup Tab S4_Mean'!BJ169&lt;'Sup Tab S4_Mean'!BJ$10,'Sup Tab S4_Mean'!BJ169,"")</f>
        <v/>
      </c>
      <c r="BI147" s="26" t="str">
        <f>IF('Sup Tab S4_Mean'!BK169&lt;'Sup Tab S4_Mean'!BK$10,'Sup Tab S4_Mean'!BK169,"")</f>
        <v/>
      </c>
      <c r="BJ147" s="26" t="str">
        <f>IF('Sup Tab S4_Mean'!BL169&lt;'Sup Tab S4_Mean'!BL$10,'Sup Tab S4_Mean'!BL169,"")</f>
        <v/>
      </c>
      <c r="BK147" s="26" t="str">
        <f>IF('Sup Tab S4_Mean'!BM169&lt;'Sup Tab S4_Mean'!BM$10,'Sup Tab S4_Mean'!BM169,"")</f>
        <v/>
      </c>
      <c r="BL147" s="26" t="str">
        <f>IF('Sup Tab S4_Mean'!BN169&lt;'Sup Tab S4_Mean'!BN$10,'Sup Tab S4_Mean'!BN169,"")</f>
        <v/>
      </c>
      <c r="BM147" s="26" t="str">
        <f>IF('Sup Tab S4_Mean'!BP169&lt;'Sup Tab S4_Mean'!BP$10,'Sup Tab S4_Mean'!BP169,"")</f>
        <v/>
      </c>
      <c r="BN147" s="26" t="str">
        <f>IF('Sup Tab S4_Mean'!BQ169&lt;'Sup Tab S4_Mean'!BQ$10,'Sup Tab S4_Mean'!BQ169,"")</f>
        <v/>
      </c>
      <c r="BO147" s="26" t="str">
        <f>IF('Sup Tab S4_Mean'!BR169&lt;'Sup Tab S4_Mean'!BR$10,'Sup Tab S4_Mean'!BR169,"")</f>
        <v/>
      </c>
      <c r="BP147" s="26">
        <f>IF('Sup Tab S4_Mean'!BS169&lt;'Sup Tab S4_Mean'!BS$10,'Sup Tab S4_Mean'!BS169,"")</f>
        <v>8.3141899097789089</v>
      </c>
      <c r="BQ147" s="26" t="str">
        <f>IF('Sup Tab S4_Mean'!BT169&lt;'Sup Tab S4_Mean'!BT$10,'Sup Tab S4_Mean'!BT169,"")</f>
        <v/>
      </c>
      <c r="BR147" s="26" t="str">
        <f>IF('Sup Tab S4_Mean'!BU169&lt;'Sup Tab S4_Mean'!BU$10,'Sup Tab S4_Mean'!BU169,"")</f>
        <v/>
      </c>
      <c r="BS147" s="26" t="str">
        <f>IF('Sup Tab S4_Mean'!BV169&lt;'Sup Tab S4_Mean'!BV$10,'Sup Tab S4_Mean'!BV169,"")</f>
        <v/>
      </c>
      <c r="BT147" s="26" t="str">
        <f>IF('Sup Tab S4_Mean'!BW169&lt;'Sup Tab S4_Mean'!BW$10,'Sup Tab S4_Mean'!BW169,"")</f>
        <v/>
      </c>
      <c r="BU147" s="26" t="str">
        <f>IF('Sup Tab S4_Mean'!BX169&lt;'Sup Tab S4_Mean'!BX$10,'Sup Tab S4_Mean'!BX169,"")</f>
        <v/>
      </c>
      <c r="BV147" s="26" t="str">
        <f>IF('Sup Tab S4_Mean'!BY169&lt;'Sup Tab S4_Mean'!BY$10,'Sup Tab S4_Mean'!BY169,"")</f>
        <v/>
      </c>
      <c r="BW147" s="26" t="str">
        <f>IF('Sup Tab S4_Mean'!BZ169&lt;'Sup Tab S4_Mean'!BZ$10,'Sup Tab S4_Mean'!BZ169,"")</f>
        <v/>
      </c>
      <c r="BX147" s="26" t="str">
        <f>IF('Sup Tab S4_Mean'!CA169&lt;'Sup Tab S4_Mean'!CA$10,'Sup Tab S4_Mean'!CA169,"")</f>
        <v/>
      </c>
      <c r="BY147" s="26" t="str">
        <f>IF('Sup Tab S4_Mean'!CB169&lt;'Sup Tab S4_Mean'!CB$10,'Sup Tab S4_Mean'!CB169,"")</f>
        <v/>
      </c>
      <c r="BZ147" s="26" t="str">
        <f>IF('Sup Tab S4_Mean'!CC169&lt;'Sup Tab S4_Mean'!CC$10,'Sup Tab S4_Mean'!CC169,"")</f>
        <v/>
      </c>
      <c r="CA147" s="26" t="str">
        <f>IF('Sup Tab S4_Mean'!CD169&lt;'Sup Tab S4_Mean'!CD$10,'Sup Tab S4_Mean'!CD169,"")</f>
        <v/>
      </c>
      <c r="CB147" s="26" t="str">
        <f>IF('Sup Tab S4_Mean'!CE169&lt;'Sup Tab S4_Mean'!CE$10,'Sup Tab S4_Mean'!CE169,"")</f>
        <v/>
      </c>
      <c r="CC147" s="26" t="str">
        <f>IF('Sup Tab S4_Mean'!CF169&lt;'Sup Tab S4_Mean'!CF$10,'Sup Tab S4_Mean'!CF169,"")</f>
        <v/>
      </c>
      <c r="CD147" s="26" t="str">
        <f>IF('Sup Tab S4_Mean'!CG169&lt;'Sup Tab S4_Mean'!CG$10,'Sup Tab S4_Mean'!CG169,"")</f>
        <v/>
      </c>
    </row>
    <row r="148" spans="1:82" ht="12.75" customHeight="1" x14ac:dyDescent="0.3">
      <c r="A148" s="1" t="s">
        <v>2</v>
      </c>
      <c r="B148" s="1" t="s">
        <v>376</v>
      </c>
      <c r="C148" s="26" t="str">
        <f>IF('Sup Tab S4_Mean'!E170&lt;'Sup Tab S4_Mean'!E$10,'Sup Tab S4_Mean'!E170,"")</f>
        <v/>
      </c>
      <c r="D148" s="26" t="str">
        <f>IF('Sup Tab S4_Mean'!F170&lt;'Sup Tab S4_Mean'!F$10,'Sup Tab S4_Mean'!F170,"")</f>
        <v/>
      </c>
      <c r="E148" s="26" t="str">
        <f>IF('Sup Tab S4_Mean'!G170&lt;'Sup Tab S4_Mean'!G$10,'Sup Tab S4_Mean'!G170,"")</f>
        <v/>
      </c>
      <c r="F148" s="26" t="str">
        <f>IF('Sup Tab S4_Mean'!H170&lt;'Sup Tab S4_Mean'!H$10,'Sup Tab S4_Mean'!H170,"")</f>
        <v/>
      </c>
      <c r="G148" s="26" t="str">
        <f>IF('Sup Tab S4_Mean'!I170&lt;'Sup Tab S4_Mean'!I$10,'Sup Tab S4_Mean'!I170,"")</f>
        <v/>
      </c>
      <c r="H148" s="26" t="str">
        <f>IF('Sup Tab S4_Mean'!J170&lt;'Sup Tab S4_Mean'!J$10,'Sup Tab S4_Mean'!J170,"")</f>
        <v/>
      </c>
      <c r="I148" s="26" t="str">
        <f>IF('Sup Tab S4_Mean'!K170&lt;'Sup Tab S4_Mean'!K$10,'Sup Tab S4_Mean'!K170,"")</f>
        <v/>
      </c>
      <c r="J148" s="26" t="str">
        <f>IF('Sup Tab S4_Mean'!L170&lt;'Sup Tab S4_Mean'!L$10,'Sup Tab S4_Mean'!L170,"")</f>
        <v/>
      </c>
      <c r="K148" s="26" t="str">
        <f>IF('Sup Tab S4_Mean'!M170&lt;'Sup Tab S4_Mean'!M$10,'Sup Tab S4_Mean'!M170,"")</f>
        <v/>
      </c>
      <c r="L148" s="26" t="str">
        <f>IF('Sup Tab S4_Mean'!N170&lt;'Sup Tab S4_Mean'!N$10,'Sup Tab S4_Mean'!N170,"")</f>
        <v/>
      </c>
      <c r="M148" s="26" t="str">
        <f>IF('Sup Tab S4_Mean'!O170&lt;'Sup Tab S4_Mean'!O$10,'Sup Tab S4_Mean'!O170,"")</f>
        <v/>
      </c>
      <c r="N148" s="26" t="str">
        <f>IF('Sup Tab S4_Mean'!P170&lt;'Sup Tab S4_Mean'!P$10,'Sup Tab S4_Mean'!P170,"")</f>
        <v/>
      </c>
      <c r="O148" s="26" t="str">
        <f>IF('Sup Tab S4_Mean'!Q170&lt;'Sup Tab S4_Mean'!Q$10,'Sup Tab S4_Mean'!Q170,"")</f>
        <v/>
      </c>
      <c r="P148" s="26" t="str">
        <f>IF('Sup Tab S4_Mean'!R170&lt;'Sup Tab S4_Mean'!R$10,'Sup Tab S4_Mean'!R170,"")</f>
        <v/>
      </c>
      <c r="Q148" s="26" t="str">
        <f>IF('Sup Tab S4_Mean'!S170&lt;'Sup Tab S4_Mean'!S$10,'Sup Tab S4_Mean'!S170,"")</f>
        <v/>
      </c>
      <c r="R148" s="26" t="str">
        <f>IF('Sup Tab S4_Mean'!T170&lt;'Sup Tab S4_Mean'!T$10,'Sup Tab S4_Mean'!T170,"")</f>
        <v/>
      </c>
      <c r="S148" s="26" t="str">
        <f>IF('Sup Tab S4_Mean'!U170&lt;'Sup Tab S4_Mean'!U$10,'Sup Tab S4_Mean'!U170,"")</f>
        <v/>
      </c>
      <c r="T148" s="26" t="str">
        <f>IF('Sup Tab S4_Mean'!V170&lt;'Sup Tab S4_Mean'!V$10,'Sup Tab S4_Mean'!V170,"")</f>
        <v/>
      </c>
      <c r="U148" s="26" t="str">
        <f>IF('Sup Tab S4_Mean'!W170&lt;'Sup Tab S4_Mean'!W$10,'Sup Tab S4_Mean'!W170,"")</f>
        <v/>
      </c>
      <c r="V148" s="26" t="str">
        <f>IF('Sup Tab S4_Mean'!X170&lt;'Sup Tab S4_Mean'!X$10,'Sup Tab S4_Mean'!X170,"")</f>
        <v/>
      </c>
      <c r="W148" s="26" t="str">
        <f>IF('Sup Tab S4_Mean'!Y170&lt;'Sup Tab S4_Mean'!Y$10,'Sup Tab S4_Mean'!Y170,"")</f>
        <v/>
      </c>
      <c r="X148" s="26" t="str">
        <f>IF('Sup Tab S4_Mean'!Z170&lt;'Sup Tab S4_Mean'!Z$10,'Sup Tab S4_Mean'!Z170,"")</f>
        <v/>
      </c>
      <c r="Y148" s="26" t="str">
        <f>IF('Sup Tab S4_Mean'!AA170&lt;'Sup Tab S4_Mean'!AA$10,'Sup Tab S4_Mean'!AA170,"")</f>
        <v/>
      </c>
      <c r="Z148" s="26" t="str">
        <f>IF('Sup Tab S4_Mean'!AB170&lt;'Sup Tab S4_Mean'!AB$10,'Sup Tab S4_Mean'!AB170,"")</f>
        <v/>
      </c>
      <c r="AA148" s="26" t="str">
        <f>IF('Sup Tab S4_Mean'!AC170&lt;'Sup Tab S4_Mean'!AC$10,'Sup Tab S4_Mean'!AC170,"")</f>
        <v/>
      </c>
      <c r="AB148" s="26" t="str">
        <f>IF('Sup Tab S4_Mean'!AD170&lt;'Sup Tab S4_Mean'!AD$10,'Sup Tab S4_Mean'!AD170,"")</f>
        <v/>
      </c>
      <c r="AC148" s="26" t="str">
        <f>IF('Sup Tab S4_Mean'!AE170&lt;'Sup Tab S4_Mean'!AE$10,'Sup Tab S4_Mean'!AE170,"")</f>
        <v/>
      </c>
      <c r="AD148" s="26" t="str">
        <f>IF('Sup Tab S4_Mean'!AF170&lt;'Sup Tab S4_Mean'!AF$10,'Sup Tab S4_Mean'!AF170,"")</f>
        <v/>
      </c>
      <c r="AE148" s="26" t="str">
        <f>IF('Sup Tab S4_Mean'!AG170&lt;'Sup Tab S4_Mean'!AG$10,'Sup Tab S4_Mean'!AG170,"")</f>
        <v/>
      </c>
      <c r="AF148" s="26" t="str">
        <f>IF('Sup Tab S4_Mean'!AH170&lt;'Sup Tab S4_Mean'!AH$10,'Sup Tab S4_Mean'!AH170,"")</f>
        <v/>
      </c>
      <c r="AG148" s="26" t="str">
        <f>IF('Sup Tab S4_Mean'!AI170&lt;'Sup Tab S4_Mean'!AI$10,'Sup Tab S4_Mean'!AI170,"")</f>
        <v/>
      </c>
      <c r="AH148" s="26" t="str">
        <f>IF('Sup Tab S4_Mean'!AJ170&lt;'Sup Tab S4_Mean'!AJ$10,'Sup Tab S4_Mean'!AJ170,"")</f>
        <v/>
      </c>
      <c r="AI148" s="26" t="str">
        <f>IF('Sup Tab S4_Mean'!AK170&lt;'Sup Tab S4_Mean'!AK$10,'Sup Tab S4_Mean'!AK170,"")</f>
        <v/>
      </c>
      <c r="AJ148" s="26" t="str">
        <f>IF('Sup Tab S4_Mean'!AL170&lt;'Sup Tab S4_Mean'!AL$10,'Sup Tab S4_Mean'!AL170,"")</f>
        <v/>
      </c>
      <c r="AK148" s="26" t="str">
        <f>IF('Sup Tab S4_Mean'!AM170&lt;'Sup Tab S4_Mean'!AM$10,'Sup Tab S4_Mean'!AM170,"")</f>
        <v/>
      </c>
      <c r="AL148" s="26" t="str">
        <f>IF('Sup Tab S4_Mean'!AN170&lt;'Sup Tab S4_Mean'!AN$10,'Sup Tab S4_Mean'!AN170,"")</f>
        <v/>
      </c>
      <c r="AM148" s="26" t="str">
        <f>IF('Sup Tab S4_Mean'!AO170&lt;'Sup Tab S4_Mean'!AO$10,'Sup Tab S4_Mean'!AO170,"")</f>
        <v/>
      </c>
      <c r="AN148" s="26" t="str">
        <f>IF('Sup Tab S4_Mean'!AP170&lt;'Sup Tab S4_Mean'!AP$10,'Sup Tab S4_Mean'!AP170,"")</f>
        <v/>
      </c>
      <c r="AO148" s="26" t="str">
        <f>IF('Sup Tab S4_Mean'!AQ170&lt;'Sup Tab S4_Mean'!AQ$10,'Sup Tab S4_Mean'!AQ170,"")</f>
        <v/>
      </c>
      <c r="AP148" s="26" t="str">
        <f>IF('Sup Tab S4_Mean'!AR170&lt;'Sup Tab S4_Mean'!AR$10,'Sup Tab S4_Mean'!AR170,"")</f>
        <v/>
      </c>
      <c r="AQ148" s="26" t="str">
        <f>IF('Sup Tab S4_Mean'!AS170&lt;'Sup Tab S4_Mean'!AS$10,'Sup Tab S4_Mean'!AS170,"")</f>
        <v/>
      </c>
      <c r="AR148" s="26" t="str">
        <f>IF('Sup Tab S4_Mean'!AT170&lt;'Sup Tab S4_Mean'!AT$10,'Sup Tab S4_Mean'!AT170,"")</f>
        <v/>
      </c>
      <c r="AS148" s="26" t="str">
        <f>IF('Sup Tab S4_Mean'!AU170&lt;'Sup Tab S4_Mean'!AU$10,'Sup Tab S4_Mean'!AU170,"")</f>
        <v/>
      </c>
      <c r="AT148" s="26" t="str">
        <f>IF('Sup Tab S4_Mean'!AV170&lt;'Sup Tab S4_Mean'!AV$10,'Sup Tab S4_Mean'!AV170,"")</f>
        <v/>
      </c>
      <c r="AU148" s="26" t="str">
        <f>IF('Sup Tab S4_Mean'!AW170&lt;'Sup Tab S4_Mean'!AW$10,'Sup Tab S4_Mean'!AW170,"")</f>
        <v/>
      </c>
      <c r="AV148" s="26" t="str">
        <f>IF('Sup Tab S4_Mean'!AX170&lt;'Sup Tab S4_Mean'!AX$10,'Sup Tab S4_Mean'!AX170,"")</f>
        <v/>
      </c>
      <c r="AW148" s="26" t="str">
        <f>IF('Sup Tab S4_Mean'!AY170&lt;'Sup Tab S4_Mean'!AY$10,'Sup Tab S4_Mean'!AY170,"")</f>
        <v/>
      </c>
      <c r="AX148" s="26" t="str">
        <f>IF('Sup Tab S4_Mean'!AZ170&lt;'Sup Tab S4_Mean'!AZ$10,'Sup Tab S4_Mean'!AZ170,"")</f>
        <v/>
      </c>
      <c r="AY148" s="26" t="str">
        <f>IF('Sup Tab S4_Mean'!BA170&lt;'Sup Tab S4_Mean'!BA$10,'Sup Tab S4_Mean'!BA170,"")</f>
        <v/>
      </c>
      <c r="AZ148" s="26" t="str">
        <f>IF('Sup Tab S4_Mean'!BB170&lt;'Sup Tab S4_Mean'!BB$10,'Sup Tab S4_Mean'!BB170,"")</f>
        <v/>
      </c>
      <c r="BA148" s="26" t="str">
        <f>IF('Sup Tab S4_Mean'!BC170&lt;'Sup Tab S4_Mean'!BC$10,'Sup Tab S4_Mean'!BC170,"")</f>
        <v/>
      </c>
      <c r="BB148" s="26" t="str">
        <f>IF('Sup Tab S4_Mean'!BD170&lt;'Sup Tab S4_Mean'!BD$10,'Sup Tab S4_Mean'!BD170,"")</f>
        <v/>
      </c>
      <c r="BC148" s="26" t="str">
        <f>IF('Sup Tab S4_Mean'!BE170&lt;'Sup Tab S4_Mean'!BE$10,'Sup Tab S4_Mean'!BE170,"")</f>
        <v/>
      </c>
      <c r="BD148" s="26" t="str">
        <f>IF('Sup Tab S4_Mean'!BF170&lt;'Sup Tab S4_Mean'!BF$10,'Sup Tab S4_Mean'!BF170,"")</f>
        <v/>
      </c>
      <c r="BE148" s="26" t="str">
        <f>IF('Sup Tab S4_Mean'!BG170&lt;'Sup Tab S4_Mean'!BG$10,'Sup Tab S4_Mean'!BG170,"")</f>
        <v/>
      </c>
      <c r="BF148" s="26" t="str">
        <f>IF('Sup Tab S4_Mean'!BH170&lt;'Sup Tab S4_Mean'!BH$10,'Sup Tab S4_Mean'!BH170,"")</f>
        <v/>
      </c>
      <c r="BG148" s="26" t="str">
        <f>IF('Sup Tab S4_Mean'!BI170&lt;'Sup Tab S4_Mean'!BI$10,'Sup Tab S4_Mean'!BI170,"")</f>
        <v/>
      </c>
      <c r="BH148" s="26" t="str">
        <f>IF('Sup Tab S4_Mean'!BJ170&lt;'Sup Tab S4_Mean'!BJ$10,'Sup Tab S4_Mean'!BJ170,"")</f>
        <v/>
      </c>
      <c r="BI148" s="26" t="str">
        <f>IF('Sup Tab S4_Mean'!BK170&lt;'Sup Tab S4_Mean'!BK$10,'Sup Tab S4_Mean'!BK170,"")</f>
        <v/>
      </c>
      <c r="BJ148" s="26" t="str">
        <f>IF('Sup Tab S4_Mean'!BL170&lt;'Sup Tab S4_Mean'!BL$10,'Sup Tab S4_Mean'!BL170,"")</f>
        <v/>
      </c>
      <c r="BK148" s="26" t="str">
        <f>IF('Sup Tab S4_Mean'!BM170&lt;'Sup Tab S4_Mean'!BM$10,'Sup Tab S4_Mean'!BM170,"")</f>
        <v/>
      </c>
      <c r="BL148" s="26" t="str">
        <f>IF('Sup Tab S4_Mean'!BN170&lt;'Sup Tab S4_Mean'!BN$10,'Sup Tab S4_Mean'!BN170,"")</f>
        <v/>
      </c>
      <c r="BM148" s="26" t="str">
        <f>IF('Sup Tab S4_Mean'!BP170&lt;'Sup Tab S4_Mean'!BP$10,'Sup Tab S4_Mean'!BP170,"")</f>
        <v/>
      </c>
      <c r="BN148" s="26" t="str">
        <f>IF('Sup Tab S4_Mean'!BQ170&lt;'Sup Tab S4_Mean'!BQ$10,'Sup Tab S4_Mean'!BQ170,"")</f>
        <v/>
      </c>
      <c r="BO148" s="26" t="str">
        <f>IF('Sup Tab S4_Mean'!BR170&lt;'Sup Tab S4_Mean'!BR$10,'Sup Tab S4_Mean'!BR170,"")</f>
        <v/>
      </c>
      <c r="BP148" s="26" t="str">
        <f>IF('Sup Tab S4_Mean'!BS170&lt;'Sup Tab S4_Mean'!BS$10,'Sup Tab S4_Mean'!BS170,"")</f>
        <v/>
      </c>
      <c r="BQ148" s="26" t="str">
        <f>IF('Sup Tab S4_Mean'!BT170&lt;'Sup Tab S4_Mean'!BT$10,'Sup Tab S4_Mean'!BT170,"")</f>
        <v/>
      </c>
      <c r="BR148" s="26" t="str">
        <f>IF('Sup Tab S4_Mean'!BU170&lt;'Sup Tab S4_Mean'!BU$10,'Sup Tab S4_Mean'!BU170,"")</f>
        <v/>
      </c>
      <c r="BS148" s="26" t="str">
        <f>IF('Sup Tab S4_Mean'!BV170&lt;'Sup Tab S4_Mean'!BV$10,'Sup Tab S4_Mean'!BV170,"")</f>
        <v/>
      </c>
      <c r="BT148" s="26" t="str">
        <f>IF('Sup Tab S4_Mean'!BW170&lt;'Sup Tab S4_Mean'!BW$10,'Sup Tab S4_Mean'!BW170,"")</f>
        <v/>
      </c>
      <c r="BU148" s="26" t="str">
        <f>IF('Sup Tab S4_Mean'!BX170&lt;'Sup Tab S4_Mean'!BX$10,'Sup Tab S4_Mean'!BX170,"")</f>
        <v/>
      </c>
      <c r="BV148" s="26" t="str">
        <f>IF('Sup Tab S4_Mean'!BY170&lt;'Sup Tab S4_Mean'!BY$10,'Sup Tab S4_Mean'!BY170,"")</f>
        <v/>
      </c>
      <c r="BW148" s="26" t="str">
        <f>IF('Sup Tab S4_Mean'!BZ170&lt;'Sup Tab S4_Mean'!BZ$10,'Sup Tab S4_Mean'!BZ170,"")</f>
        <v/>
      </c>
      <c r="BX148" s="26" t="str">
        <f>IF('Sup Tab S4_Mean'!CA170&lt;'Sup Tab S4_Mean'!CA$10,'Sup Tab S4_Mean'!CA170,"")</f>
        <v/>
      </c>
      <c r="BY148" s="26" t="str">
        <f>IF('Sup Tab S4_Mean'!CB170&lt;'Sup Tab S4_Mean'!CB$10,'Sup Tab S4_Mean'!CB170,"")</f>
        <v/>
      </c>
      <c r="BZ148" s="26" t="str">
        <f>IF('Sup Tab S4_Mean'!CC170&lt;'Sup Tab S4_Mean'!CC$10,'Sup Tab S4_Mean'!CC170,"")</f>
        <v/>
      </c>
      <c r="CA148" s="26" t="str">
        <f>IF('Sup Tab S4_Mean'!CD170&lt;'Sup Tab S4_Mean'!CD$10,'Sup Tab S4_Mean'!CD170,"")</f>
        <v/>
      </c>
      <c r="CB148" s="26">
        <f>IF('Sup Tab S4_Mean'!CE170&lt;'Sup Tab S4_Mean'!CE$10,'Sup Tab S4_Mean'!CE170,"")</f>
        <v>0.34446080391248596</v>
      </c>
      <c r="CC148" s="26">
        <f>IF('Sup Tab S4_Mean'!CF170&lt;'Sup Tab S4_Mean'!CF$10,'Sup Tab S4_Mean'!CF170,"")</f>
        <v>6.6316170408481367</v>
      </c>
      <c r="CD148" s="26">
        <f>IF('Sup Tab S4_Mean'!CG170&lt;'Sup Tab S4_Mean'!CG$10,'Sup Tab S4_Mean'!CG170,"")</f>
        <v>1.8302452139758565</v>
      </c>
    </row>
    <row r="149" spans="1:82" ht="12.75" customHeight="1" x14ac:dyDescent="0.3">
      <c r="A149" s="1" t="s">
        <v>2</v>
      </c>
      <c r="B149" s="1" t="s">
        <v>378</v>
      </c>
      <c r="C149" s="26" t="str">
        <f>IF('Sup Tab S4_Mean'!E171&lt;'Sup Tab S4_Mean'!E$10,'Sup Tab S4_Mean'!E171,"")</f>
        <v/>
      </c>
      <c r="D149" s="26" t="str">
        <f>IF('Sup Tab S4_Mean'!F171&lt;'Sup Tab S4_Mean'!F$10,'Sup Tab S4_Mean'!F171,"")</f>
        <v/>
      </c>
      <c r="E149" s="26" t="str">
        <f>IF('Sup Tab S4_Mean'!G171&lt;'Sup Tab S4_Mean'!G$10,'Sup Tab S4_Mean'!G171,"")</f>
        <v/>
      </c>
      <c r="F149" s="26" t="str">
        <f>IF('Sup Tab S4_Mean'!H171&lt;'Sup Tab S4_Mean'!H$10,'Sup Tab S4_Mean'!H171,"")</f>
        <v/>
      </c>
      <c r="G149" s="26" t="str">
        <f>IF('Sup Tab S4_Mean'!I171&lt;'Sup Tab S4_Mean'!I$10,'Sup Tab S4_Mean'!I171,"")</f>
        <v/>
      </c>
      <c r="H149" s="26" t="str">
        <f>IF('Sup Tab S4_Mean'!J171&lt;'Sup Tab S4_Mean'!J$10,'Sup Tab S4_Mean'!J171,"")</f>
        <v/>
      </c>
      <c r="I149" s="26" t="str">
        <f>IF('Sup Tab S4_Mean'!K171&lt;'Sup Tab S4_Mean'!K$10,'Sup Tab S4_Mean'!K171,"")</f>
        <v/>
      </c>
      <c r="J149" s="26" t="str">
        <f>IF('Sup Tab S4_Mean'!L171&lt;'Sup Tab S4_Mean'!L$10,'Sup Tab S4_Mean'!L171,"")</f>
        <v/>
      </c>
      <c r="K149" s="26" t="str">
        <f>IF('Sup Tab S4_Mean'!M171&lt;'Sup Tab S4_Mean'!M$10,'Sup Tab S4_Mean'!M171,"")</f>
        <v/>
      </c>
      <c r="L149" s="26" t="str">
        <f>IF('Sup Tab S4_Mean'!N171&lt;'Sup Tab S4_Mean'!N$10,'Sup Tab S4_Mean'!N171,"")</f>
        <v/>
      </c>
      <c r="M149" s="26" t="str">
        <f>IF('Sup Tab S4_Mean'!O171&lt;'Sup Tab S4_Mean'!O$10,'Sup Tab S4_Mean'!O171,"")</f>
        <v/>
      </c>
      <c r="N149" s="26" t="str">
        <f>IF('Sup Tab S4_Mean'!P171&lt;'Sup Tab S4_Mean'!P$10,'Sup Tab S4_Mean'!P171,"")</f>
        <v/>
      </c>
      <c r="O149" s="26" t="str">
        <f>IF('Sup Tab S4_Mean'!Q171&lt;'Sup Tab S4_Mean'!Q$10,'Sup Tab S4_Mean'!Q171,"")</f>
        <v/>
      </c>
      <c r="P149" s="26" t="str">
        <f>IF('Sup Tab S4_Mean'!R171&lt;'Sup Tab S4_Mean'!R$10,'Sup Tab S4_Mean'!R171,"")</f>
        <v/>
      </c>
      <c r="Q149" s="26" t="str">
        <f>IF('Sup Tab S4_Mean'!S171&lt;'Sup Tab S4_Mean'!S$10,'Sup Tab S4_Mean'!S171,"")</f>
        <v/>
      </c>
      <c r="R149" s="26" t="str">
        <f>IF('Sup Tab S4_Mean'!T171&lt;'Sup Tab S4_Mean'!T$10,'Sup Tab S4_Mean'!T171,"")</f>
        <v/>
      </c>
      <c r="S149" s="26" t="str">
        <f>IF('Sup Tab S4_Mean'!U171&lt;'Sup Tab S4_Mean'!U$10,'Sup Tab S4_Mean'!U171,"")</f>
        <v/>
      </c>
      <c r="T149" s="26" t="str">
        <f>IF('Sup Tab S4_Mean'!V171&lt;'Sup Tab S4_Mean'!V$10,'Sup Tab S4_Mean'!V171,"")</f>
        <v/>
      </c>
      <c r="U149" s="26" t="str">
        <f>IF('Sup Tab S4_Mean'!W171&lt;'Sup Tab S4_Mean'!W$10,'Sup Tab S4_Mean'!W171,"")</f>
        <v/>
      </c>
      <c r="V149" s="26" t="str">
        <f>IF('Sup Tab S4_Mean'!X171&lt;'Sup Tab S4_Mean'!X$10,'Sup Tab S4_Mean'!X171,"")</f>
        <v/>
      </c>
      <c r="W149" s="26" t="str">
        <f>IF('Sup Tab S4_Mean'!Y171&lt;'Sup Tab S4_Mean'!Y$10,'Sup Tab S4_Mean'!Y171,"")</f>
        <v/>
      </c>
      <c r="X149" s="26" t="str">
        <f>IF('Sup Tab S4_Mean'!Z171&lt;'Sup Tab S4_Mean'!Z$10,'Sup Tab S4_Mean'!Z171,"")</f>
        <v/>
      </c>
      <c r="Y149" s="26" t="str">
        <f>IF('Sup Tab S4_Mean'!AA171&lt;'Sup Tab S4_Mean'!AA$10,'Sup Tab S4_Mean'!AA171,"")</f>
        <v/>
      </c>
      <c r="Z149" s="26" t="str">
        <f>IF('Sup Tab S4_Mean'!AB171&lt;'Sup Tab S4_Mean'!AB$10,'Sup Tab S4_Mean'!AB171,"")</f>
        <v/>
      </c>
      <c r="AA149" s="26" t="str">
        <f>IF('Sup Tab S4_Mean'!AC171&lt;'Sup Tab S4_Mean'!AC$10,'Sup Tab S4_Mean'!AC171,"")</f>
        <v/>
      </c>
      <c r="AB149" s="26" t="str">
        <f>IF('Sup Tab S4_Mean'!AD171&lt;'Sup Tab S4_Mean'!AD$10,'Sup Tab S4_Mean'!AD171,"")</f>
        <v/>
      </c>
      <c r="AC149" s="26" t="str">
        <f>IF('Sup Tab S4_Mean'!AE171&lt;'Sup Tab S4_Mean'!AE$10,'Sup Tab S4_Mean'!AE171,"")</f>
        <v/>
      </c>
      <c r="AD149" s="26" t="str">
        <f>IF('Sup Tab S4_Mean'!AF171&lt;'Sup Tab S4_Mean'!AF$10,'Sup Tab S4_Mean'!AF171,"")</f>
        <v/>
      </c>
      <c r="AE149" s="26" t="str">
        <f>IF('Sup Tab S4_Mean'!AG171&lt;'Sup Tab S4_Mean'!AG$10,'Sup Tab S4_Mean'!AG171,"")</f>
        <v/>
      </c>
      <c r="AF149" s="26" t="str">
        <f>IF('Sup Tab S4_Mean'!AH171&lt;'Sup Tab S4_Mean'!AH$10,'Sup Tab S4_Mean'!AH171,"")</f>
        <v/>
      </c>
      <c r="AG149" s="26" t="str">
        <f>IF('Sup Tab S4_Mean'!AI171&lt;'Sup Tab S4_Mean'!AI$10,'Sup Tab S4_Mean'!AI171,"")</f>
        <v/>
      </c>
      <c r="AH149" s="26" t="str">
        <f>IF('Sup Tab S4_Mean'!AJ171&lt;'Sup Tab S4_Mean'!AJ$10,'Sup Tab S4_Mean'!AJ171,"")</f>
        <v/>
      </c>
      <c r="AI149" s="26" t="str">
        <f>IF('Sup Tab S4_Mean'!AK171&lt;'Sup Tab S4_Mean'!AK$10,'Sup Tab S4_Mean'!AK171,"")</f>
        <v/>
      </c>
      <c r="AJ149" s="26" t="str">
        <f>IF('Sup Tab S4_Mean'!AL171&lt;'Sup Tab S4_Mean'!AL$10,'Sup Tab S4_Mean'!AL171,"")</f>
        <v/>
      </c>
      <c r="AK149" s="26" t="str">
        <f>IF('Sup Tab S4_Mean'!AM171&lt;'Sup Tab S4_Mean'!AM$10,'Sup Tab S4_Mean'!AM171,"")</f>
        <v/>
      </c>
      <c r="AL149" s="26" t="str">
        <f>IF('Sup Tab S4_Mean'!AN171&lt;'Sup Tab S4_Mean'!AN$10,'Sup Tab S4_Mean'!AN171,"")</f>
        <v/>
      </c>
      <c r="AM149" s="26" t="str">
        <f>IF('Sup Tab S4_Mean'!AO171&lt;'Sup Tab S4_Mean'!AO$10,'Sup Tab S4_Mean'!AO171,"")</f>
        <v/>
      </c>
      <c r="AN149" s="26" t="str">
        <f>IF('Sup Tab S4_Mean'!AP171&lt;'Sup Tab S4_Mean'!AP$10,'Sup Tab S4_Mean'!AP171,"")</f>
        <v/>
      </c>
      <c r="AO149" s="26" t="str">
        <f>IF('Sup Tab S4_Mean'!AQ171&lt;'Sup Tab S4_Mean'!AQ$10,'Sup Tab S4_Mean'!AQ171,"")</f>
        <v/>
      </c>
      <c r="AP149" s="26" t="str">
        <f>IF('Sup Tab S4_Mean'!AR171&lt;'Sup Tab S4_Mean'!AR$10,'Sup Tab S4_Mean'!AR171,"")</f>
        <v/>
      </c>
      <c r="AQ149" s="26" t="str">
        <f>IF('Sup Tab S4_Mean'!AS171&lt;'Sup Tab S4_Mean'!AS$10,'Sup Tab S4_Mean'!AS171,"")</f>
        <v/>
      </c>
      <c r="AR149" s="26" t="str">
        <f>IF('Sup Tab S4_Mean'!AT171&lt;'Sup Tab S4_Mean'!AT$10,'Sup Tab S4_Mean'!AT171,"")</f>
        <v/>
      </c>
      <c r="AS149" s="26" t="str">
        <f>IF('Sup Tab S4_Mean'!AU171&lt;'Sup Tab S4_Mean'!AU$10,'Sup Tab S4_Mean'!AU171,"")</f>
        <v/>
      </c>
      <c r="AT149" s="26" t="str">
        <f>IF('Sup Tab S4_Mean'!AV171&lt;'Sup Tab S4_Mean'!AV$10,'Sup Tab S4_Mean'!AV171,"")</f>
        <v/>
      </c>
      <c r="AU149" s="26" t="str">
        <f>IF('Sup Tab S4_Mean'!AW171&lt;'Sup Tab S4_Mean'!AW$10,'Sup Tab S4_Mean'!AW171,"")</f>
        <v/>
      </c>
      <c r="AV149" s="26" t="str">
        <f>IF('Sup Tab S4_Mean'!AX171&lt;'Sup Tab S4_Mean'!AX$10,'Sup Tab S4_Mean'!AX171,"")</f>
        <v/>
      </c>
      <c r="AW149" s="26" t="str">
        <f>IF('Sup Tab S4_Mean'!AY171&lt;'Sup Tab S4_Mean'!AY$10,'Sup Tab S4_Mean'!AY171,"")</f>
        <v/>
      </c>
      <c r="AX149" s="26" t="str">
        <f>IF('Sup Tab S4_Mean'!AZ171&lt;'Sup Tab S4_Mean'!AZ$10,'Sup Tab S4_Mean'!AZ171,"")</f>
        <v/>
      </c>
      <c r="AY149" s="26" t="str">
        <f>IF('Sup Tab S4_Mean'!BA171&lt;'Sup Tab S4_Mean'!BA$10,'Sup Tab S4_Mean'!BA171,"")</f>
        <v/>
      </c>
      <c r="AZ149" s="26" t="str">
        <f>IF('Sup Tab S4_Mean'!BB171&lt;'Sup Tab S4_Mean'!BB$10,'Sup Tab S4_Mean'!BB171,"")</f>
        <v/>
      </c>
      <c r="BA149" s="26" t="str">
        <f>IF('Sup Tab S4_Mean'!BC171&lt;'Sup Tab S4_Mean'!BC$10,'Sup Tab S4_Mean'!BC171,"")</f>
        <v/>
      </c>
      <c r="BB149" s="26" t="str">
        <f>IF('Sup Tab S4_Mean'!BD171&lt;'Sup Tab S4_Mean'!BD$10,'Sup Tab S4_Mean'!BD171,"")</f>
        <v/>
      </c>
      <c r="BC149" s="26" t="str">
        <f>IF('Sup Tab S4_Mean'!BE171&lt;'Sup Tab S4_Mean'!BE$10,'Sup Tab S4_Mean'!BE171,"")</f>
        <v/>
      </c>
      <c r="BD149" s="26" t="str">
        <f>IF('Sup Tab S4_Mean'!BF171&lt;'Sup Tab S4_Mean'!BF$10,'Sup Tab S4_Mean'!BF171,"")</f>
        <v/>
      </c>
      <c r="BE149" s="26" t="str">
        <f>IF('Sup Tab S4_Mean'!BG171&lt;'Sup Tab S4_Mean'!BG$10,'Sup Tab S4_Mean'!BG171,"")</f>
        <v/>
      </c>
      <c r="BF149" s="26" t="str">
        <f>IF('Sup Tab S4_Mean'!BH171&lt;'Sup Tab S4_Mean'!BH$10,'Sup Tab S4_Mean'!BH171,"")</f>
        <v/>
      </c>
      <c r="BG149" s="26" t="str">
        <f>IF('Sup Tab S4_Mean'!BI171&lt;'Sup Tab S4_Mean'!BI$10,'Sup Tab S4_Mean'!BI171,"")</f>
        <v/>
      </c>
      <c r="BH149" s="26" t="str">
        <f>IF('Sup Tab S4_Mean'!BJ171&lt;'Sup Tab S4_Mean'!BJ$10,'Sup Tab S4_Mean'!BJ171,"")</f>
        <v/>
      </c>
      <c r="BI149" s="26" t="str">
        <f>IF('Sup Tab S4_Mean'!BK171&lt;'Sup Tab S4_Mean'!BK$10,'Sup Tab S4_Mean'!BK171,"")</f>
        <v/>
      </c>
      <c r="BJ149" s="26" t="str">
        <f>IF('Sup Tab S4_Mean'!BL171&lt;'Sup Tab S4_Mean'!BL$10,'Sup Tab S4_Mean'!BL171,"")</f>
        <v/>
      </c>
      <c r="BK149" s="26" t="str">
        <f>IF('Sup Tab S4_Mean'!BM171&lt;'Sup Tab S4_Mean'!BM$10,'Sup Tab S4_Mean'!BM171,"")</f>
        <v/>
      </c>
      <c r="BL149" s="26" t="str">
        <f>IF('Sup Tab S4_Mean'!BN171&lt;'Sup Tab S4_Mean'!BN$10,'Sup Tab S4_Mean'!BN171,"")</f>
        <v/>
      </c>
      <c r="BM149" s="26" t="str">
        <f>IF('Sup Tab S4_Mean'!BP171&lt;'Sup Tab S4_Mean'!BP$10,'Sup Tab S4_Mean'!BP171,"")</f>
        <v/>
      </c>
      <c r="BN149" s="26" t="str">
        <f>IF('Sup Tab S4_Mean'!BQ171&lt;'Sup Tab S4_Mean'!BQ$10,'Sup Tab S4_Mean'!BQ171,"")</f>
        <v/>
      </c>
      <c r="BO149" s="26" t="str">
        <f>IF('Sup Tab S4_Mean'!BR171&lt;'Sup Tab S4_Mean'!BR$10,'Sup Tab S4_Mean'!BR171,"")</f>
        <v/>
      </c>
      <c r="BP149" s="26" t="str">
        <f>IF('Sup Tab S4_Mean'!BS171&lt;'Sup Tab S4_Mean'!BS$10,'Sup Tab S4_Mean'!BS171,"")</f>
        <v/>
      </c>
      <c r="BQ149" s="26" t="str">
        <f>IF('Sup Tab S4_Mean'!BT171&lt;'Sup Tab S4_Mean'!BT$10,'Sup Tab S4_Mean'!BT171,"")</f>
        <v/>
      </c>
      <c r="BR149" s="26" t="str">
        <f>IF('Sup Tab S4_Mean'!BU171&lt;'Sup Tab S4_Mean'!BU$10,'Sup Tab S4_Mean'!BU171,"")</f>
        <v/>
      </c>
      <c r="BS149" s="26" t="str">
        <f>IF('Sup Tab S4_Mean'!BV171&lt;'Sup Tab S4_Mean'!BV$10,'Sup Tab S4_Mean'!BV171,"")</f>
        <v/>
      </c>
      <c r="BT149" s="26" t="str">
        <f>IF('Sup Tab S4_Mean'!BW171&lt;'Sup Tab S4_Mean'!BW$10,'Sup Tab S4_Mean'!BW171,"")</f>
        <v/>
      </c>
      <c r="BU149" s="26" t="str">
        <f>IF('Sup Tab S4_Mean'!BX171&lt;'Sup Tab S4_Mean'!BX$10,'Sup Tab S4_Mean'!BX171,"")</f>
        <v/>
      </c>
      <c r="BV149" s="26" t="str">
        <f>IF('Sup Tab S4_Mean'!BY171&lt;'Sup Tab S4_Mean'!BY$10,'Sup Tab S4_Mean'!BY171,"")</f>
        <v/>
      </c>
      <c r="BW149" s="26" t="str">
        <f>IF('Sup Tab S4_Mean'!BZ171&lt;'Sup Tab S4_Mean'!BZ$10,'Sup Tab S4_Mean'!BZ171,"")</f>
        <v/>
      </c>
      <c r="BX149" s="26" t="str">
        <f>IF('Sup Tab S4_Mean'!CA171&lt;'Sup Tab S4_Mean'!CA$10,'Sup Tab S4_Mean'!CA171,"")</f>
        <v/>
      </c>
      <c r="BY149" s="26" t="str">
        <f>IF('Sup Tab S4_Mean'!CB171&lt;'Sup Tab S4_Mean'!CB$10,'Sup Tab S4_Mean'!CB171,"")</f>
        <v/>
      </c>
      <c r="BZ149" s="26" t="str">
        <f>IF('Sup Tab S4_Mean'!CC171&lt;'Sup Tab S4_Mean'!CC$10,'Sup Tab S4_Mean'!CC171,"")</f>
        <v/>
      </c>
      <c r="CA149" s="26" t="str">
        <f>IF('Sup Tab S4_Mean'!CD171&lt;'Sup Tab S4_Mean'!CD$10,'Sup Tab S4_Mean'!CD171,"")</f>
        <v/>
      </c>
      <c r="CB149" s="26">
        <f>IF('Sup Tab S4_Mean'!CE171&lt;'Sup Tab S4_Mean'!CE$10,'Sup Tab S4_Mean'!CE171,"")</f>
        <v>0.275272646097872</v>
      </c>
      <c r="CC149" s="26">
        <f>IF('Sup Tab S4_Mean'!CF171&lt;'Sup Tab S4_Mean'!CF$10,'Sup Tab S4_Mean'!CF171,"")</f>
        <v>3.5961690325223366</v>
      </c>
      <c r="CD149" s="26">
        <f>IF('Sup Tab S4_Mean'!CG171&lt;'Sup Tab S4_Mean'!CG$10,'Sup Tab S4_Mean'!CG171,"")</f>
        <v>0.69349755022434501</v>
      </c>
    </row>
    <row r="150" spans="1:82" ht="12.75" customHeight="1" x14ac:dyDescent="0.3">
      <c r="A150" s="1" t="s">
        <v>2</v>
      </c>
      <c r="B150" s="1" t="s">
        <v>380</v>
      </c>
      <c r="C150" s="26" t="str">
        <f>IF('Sup Tab S4_Mean'!E172&lt;'Sup Tab S4_Mean'!E$10,'Sup Tab S4_Mean'!E172,"")</f>
        <v/>
      </c>
      <c r="D150" s="26" t="str">
        <f>IF('Sup Tab S4_Mean'!F172&lt;'Sup Tab S4_Mean'!F$10,'Sup Tab S4_Mean'!F172,"")</f>
        <v/>
      </c>
      <c r="E150" s="26" t="str">
        <f>IF('Sup Tab S4_Mean'!G172&lt;'Sup Tab S4_Mean'!G$10,'Sup Tab S4_Mean'!G172,"")</f>
        <v/>
      </c>
      <c r="F150" s="26" t="str">
        <f>IF('Sup Tab S4_Mean'!H172&lt;'Sup Tab S4_Mean'!H$10,'Sup Tab S4_Mean'!H172,"")</f>
        <v/>
      </c>
      <c r="G150" s="26" t="str">
        <f>IF('Sup Tab S4_Mean'!I172&lt;'Sup Tab S4_Mean'!I$10,'Sup Tab S4_Mean'!I172,"")</f>
        <v/>
      </c>
      <c r="H150" s="26" t="str">
        <f>IF('Sup Tab S4_Mean'!J172&lt;'Sup Tab S4_Mean'!J$10,'Sup Tab S4_Mean'!J172,"")</f>
        <v/>
      </c>
      <c r="I150" s="26" t="str">
        <f>IF('Sup Tab S4_Mean'!K172&lt;'Sup Tab S4_Mean'!K$10,'Sup Tab S4_Mean'!K172,"")</f>
        <v/>
      </c>
      <c r="J150" s="26" t="str">
        <f>IF('Sup Tab S4_Mean'!L172&lt;'Sup Tab S4_Mean'!L$10,'Sup Tab S4_Mean'!L172,"")</f>
        <v/>
      </c>
      <c r="K150" s="26" t="str">
        <f>IF('Sup Tab S4_Mean'!M172&lt;'Sup Tab S4_Mean'!M$10,'Sup Tab S4_Mean'!M172,"")</f>
        <v/>
      </c>
      <c r="L150" s="26" t="str">
        <f>IF('Sup Tab S4_Mean'!N172&lt;'Sup Tab S4_Mean'!N$10,'Sup Tab S4_Mean'!N172,"")</f>
        <v/>
      </c>
      <c r="M150" s="26" t="str">
        <f>IF('Sup Tab S4_Mean'!O172&lt;'Sup Tab S4_Mean'!O$10,'Sup Tab S4_Mean'!O172,"")</f>
        <v/>
      </c>
      <c r="N150" s="26" t="str">
        <f>IF('Sup Tab S4_Mean'!P172&lt;'Sup Tab S4_Mean'!P$10,'Sup Tab S4_Mean'!P172,"")</f>
        <v/>
      </c>
      <c r="O150" s="26" t="str">
        <f>IF('Sup Tab S4_Mean'!Q172&lt;'Sup Tab S4_Mean'!Q$10,'Sup Tab S4_Mean'!Q172,"")</f>
        <v/>
      </c>
      <c r="P150" s="26" t="str">
        <f>IF('Sup Tab S4_Mean'!R172&lt;'Sup Tab S4_Mean'!R$10,'Sup Tab S4_Mean'!R172,"")</f>
        <v/>
      </c>
      <c r="Q150" s="26" t="str">
        <f>IF('Sup Tab S4_Mean'!S172&lt;'Sup Tab S4_Mean'!S$10,'Sup Tab S4_Mean'!S172,"")</f>
        <v/>
      </c>
      <c r="R150" s="26" t="str">
        <f>IF('Sup Tab S4_Mean'!T172&lt;'Sup Tab S4_Mean'!T$10,'Sup Tab S4_Mean'!T172,"")</f>
        <v/>
      </c>
      <c r="S150" s="26" t="str">
        <f>IF('Sup Tab S4_Mean'!U172&lt;'Sup Tab S4_Mean'!U$10,'Sup Tab S4_Mean'!U172,"")</f>
        <v/>
      </c>
      <c r="T150" s="26" t="str">
        <f>IF('Sup Tab S4_Mean'!V172&lt;'Sup Tab S4_Mean'!V$10,'Sup Tab S4_Mean'!V172,"")</f>
        <v/>
      </c>
      <c r="U150" s="26" t="str">
        <f>IF('Sup Tab S4_Mean'!W172&lt;'Sup Tab S4_Mean'!W$10,'Sup Tab S4_Mean'!W172,"")</f>
        <v/>
      </c>
      <c r="V150" s="26" t="str">
        <f>IF('Sup Tab S4_Mean'!X172&lt;'Sup Tab S4_Mean'!X$10,'Sup Tab S4_Mean'!X172,"")</f>
        <v/>
      </c>
      <c r="W150" s="26" t="str">
        <f>IF('Sup Tab S4_Mean'!Y172&lt;'Sup Tab S4_Mean'!Y$10,'Sup Tab S4_Mean'!Y172,"")</f>
        <v/>
      </c>
      <c r="X150" s="26" t="str">
        <f>IF('Sup Tab S4_Mean'!Z172&lt;'Sup Tab S4_Mean'!Z$10,'Sup Tab S4_Mean'!Z172,"")</f>
        <v/>
      </c>
      <c r="Y150" s="26" t="str">
        <f>IF('Sup Tab S4_Mean'!AA172&lt;'Sup Tab S4_Mean'!AA$10,'Sup Tab S4_Mean'!AA172,"")</f>
        <v/>
      </c>
      <c r="Z150" s="26" t="str">
        <f>IF('Sup Tab S4_Mean'!AB172&lt;'Sup Tab S4_Mean'!AB$10,'Sup Tab S4_Mean'!AB172,"")</f>
        <v/>
      </c>
      <c r="AA150" s="26" t="str">
        <f>IF('Sup Tab S4_Mean'!AC172&lt;'Sup Tab S4_Mean'!AC$10,'Sup Tab S4_Mean'!AC172,"")</f>
        <v/>
      </c>
      <c r="AB150" s="26" t="str">
        <f>IF('Sup Tab S4_Mean'!AD172&lt;'Sup Tab S4_Mean'!AD$10,'Sup Tab S4_Mean'!AD172,"")</f>
        <v/>
      </c>
      <c r="AC150" s="26" t="str">
        <f>IF('Sup Tab S4_Mean'!AE172&lt;'Sup Tab S4_Mean'!AE$10,'Sup Tab S4_Mean'!AE172,"")</f>
        <v/>
      </c>
      <c r="AD150" s="26" t="str">
        <f>IF('Sup Tab S4_Mean'!AF172&lt;'Sup Tab S4_Mean'!AF$10,'Sup Tab S4_Mean'!AF172,"")</f>
        <v/>
      </c>
      <c r="AE150" s="26" t="str">
        <f>IF('Sup Tab S4_Mean'!AG172&lt;'Sup Tab S4_Mean'!AG$10,'Sup Tab S4_Mean'!AG172,"")</f>
        <v/>
      </c>
      <c r="AF150" s="26">
        <f>IF('Sup Tab S4_Mean'!AH172&lt;'Sup Tab S4_Mean'!AH$10,'Sup Tab S4_Mean'!AH172,"")</f>
        <v>1.3222978108898984</v>
      </c>
      <c r="AG150" s="26">
        <f>IF('Sup Tab S4_Mean'!AI172&lt;'Sup Tab S4_Mean'!AI$10,'Sup Tab S4_Mean'!AI172,"")</f>
        <v>5.3357793318527555</v>
      </c>
      <c r="AH150" s="26" t="str">
        <f>IF('Sup Tab S4_Mean'!AJ172&lt;'Sup Tab S4_Mean'!AJ$10,'Sup Tab S4_Mean'!AJ172,"")</f>
        <v/>
      </c>
      <c r="AI150" s="26" t="str">
        <f>IF('Sup Tab S4_Mean'!AK172&lt;'Sup Tab S4_Mean'!AK$10,'Sup Tab S4_Mean'!AK172,"")</f>
        <v/>
      </c>
      <c r="AJ150" s="26" t="str">
        <f>IF('Sup Tab S4_Mean'!AL172&lt;'Sup Tab S4_Mean'!AL$10,'Sup Tab S4_Mean'!AL172,"")</f>
        <v/>
      </c>
      <c r="AK150" s="26" t="str">
        <f>IF('Sup Tab S4_Mean'!AM172&lt;'Sup Tab S4_Mean'!AM$10,'Sup Tab S4_Mean'!AM172,"")</f>
        <v/>
      </c>
      <c r="AL150" s="26" t="str">
        <f>IF('Sup Tab S4_Mean'!AN172&lt;'Sup Tab S4_Mean'!AN$10,'Sup Tab S4_Mean'!AN172,"")</f>
        <v/>
      </c>
      <c r="AM150" s="26" t="str">
        <f>IF('Sup Tab S4_Mean'!AO172&lt;'Sup Tab S4_Mean'!AO$10,'Sup Tab S4_Mean'!AO172,"")</f>
        <v/>
      </c>
      <c r="AN150" s="26" t="str">
        <f>IF('Sup Tab S4_Mean'!AP172&lt;'Sup Tab S4_Mean'!AP$10,'Sup Tab S4_Mean'!AP172,"")</f>
        <v/>
      </c>
      <c r="AO150" s="26" t="str">
        <f>IF('Sup Tab S4_Mean'!AQ172&lt;'Sup Tab S4_Mean'!AQ$10,'Sup Tab S4_Mean'!AQ172,"")</f>
        <v/>
      </c>
      <c r="AP150" s="26" t="str">
        <f>IF('Sup Tab S4_Mean'!AR172&lt;'Sup Tab S4_Mean'!AR$10,'Sup Tab S4_Mean'!AR172,"")</f>
        <v/>
      </c>
      <c r="AQ150" s="26">
        <f>IF('Sup Tab S4_Mean'!AS172&lt;'Sup Tab S4_Mean'!AS$10,'Sup Tab S4_Mean'!AS172,"")</f>
        <v>43.965985252076827</v>
      </c>
      <c r="AR150" s="26" t="str">
        <f>IF('Sup Tab S4_Mean'!AT172&lt;'Sup Tab S4_Mean'!AT$10,'Sup Tab S4_Mean'!AT172,"")</f>
        <v/>
      </c>
      <c r="AS150" s="26" t="str">
        <f>IF('Sup Tab S4_Mean'!AU172&lt;'Sup Tab S4_Mean'!AU$10,'Sup Tab S4_Mean'!AU172,"")</f>
        <v/>
      </c>
      <c r="AT150" s="26" t="str">
        <f>IF('Sup Tab S4_Mean'!AV172&lt;'Sup Tab S4_Mean'!AV$10,'Sup Tab S4_Mean'!AV172,"")</f>
        <v/>
      </c>
      <c r="AU150" s="26">
        <f>IF('Sup Tab S4_Mean'!AW172&lt;'Sup Tab S4_Mean'!AW$10,'Sup Tab S4_Mean'!AW172,"")</f>
        <v>0.22330527361336983</v>
      </c>
      <c r="AV150" s="26" t="str">
        <f>IF('Sup Tab S4_Mean'!AX172&lt;'Sup Tab S4_Mean'!AX$10,'Sup Tab S4_Mean'!AX172,"")</f>
        <v/>
      </c>
      <c r="AW150" s="26" t="str">
        <f>IF('Sup Tab S4_Mean'!AY172&lt;'Sup Tab S4_Mean'!AY$10,'Sup Tab S4_Mean'!AY172,"")</f>
        <v/>
      </c>
      <c r="AX150" s="26" t="str">
        <f>IF('Sup Tab S4_Mean'!AZ172&lt;'Sup Tab S4_Mean'!AZ$10,'Sup Tab S4_Mean'!AZ172,"")</f>
        <v/>
      </c>
      <c r="AY150" s="26" t="str">
        <f>IF('Sup Tab S4_Mean'!BA172&lt;'Sup Tab S4_Mean'!BA$10,'Sup Tab S4_Mean'!BA172,"")</f>
        <v/>
      </c>
      <c r="AZ150" s="26" t="str">
        <f>IF('Sup Tab S4_Mean'!BB172&lt;'Sup Tab S4_Mean'!BB$10,'Sup Tab S4_Mean'!BB172,"")</f>
        <v/>
      </c>
      <c r="BA150" s="26" t="str">
        <f>IF('Sup Tab S4_Mean'!BC172&lt;'Sup Tab S4_Mean'!BC$10,'Sup Tab S4_Mean'!BC172,"")</f>
        <v/>
      </c>
      <c r="BB150" s="26" t="str">
        <f>IF('Sup Tab S4_Mean'!BD172&lt;'Sup Tab S4_Mean'!BD$10,'Sup Tab S4_Mean'!BD172,"")</f>
        <v/>
      </c>
      <c r="BC150" s="26" t="str">
        <f>IF('Sup Tab S4_Mean'!BE172&lt;'Sup Tab S4_Mean'!BE$10,'Sup Tab S4_Mean'!BE172,"")</f>
        <v/>
      </c>
      <c r="BD150" s="26" t="str">
        <f>IF('Sup Tab S4_Mean'!BF172&lt;'Sup Tab S4_Mean'!BF$10,'Sup Tab S4_Mean'!BF172,"")</f>
        <v/>
      </c>
      <c r="BE150" s="26" t="str">
        <f>IF('Sup Tab S4_Mean'!BG172&lt;'Sup Tab S4_Mean'!BG$10,'Sup Tab S4_Mean'!BG172,"")</f>
        <v/>
      </c>
      <c r="BF150" s="26" t="str">
        <f>IF('Sup Tab S4_Mean'!BH172&lt;'Sup Tab S4_Mean'!BH$10,'Sup Tab S4_Mean'!BH172,"")</f>
        <v/>
      </c>
      <c r="BG150" s="26" t="str">
        <f>IF('Sup Tab S4_Mean'!BI172&lt;'Sup Tab S4_Mean'!BI$10,'Sup Tab S4_Mean'!BI172,"")</f>
        <v/>
      </c>
      <c r="BH150" s="26" t="str">
        <f>IF('Sup Tab S4_Mean'!BJ172&lt;'Sup Tab S4_Mean'!BJ$10,'Sup Tab S4_Mean'!BJ172,"")</f>
        <v/>
      </c>
      <c r="BI150" s="26" t="str">
        <f>IF('Sup Tab S4_Mean'!BK172&lt;'Sup Tab S4_Mean'!BK$10,'Sup Tab S4_Mean'!BK172,"")</f>
        <v/>
      </c>
      <c r="BJ150" s="26" t="str">
        <f>IF('Sup Tab S4_Mean'!BL172&lt;'Sup Tab S4_Mean'!BL$10,'Sup Tab S4_Mean'!BL172,"")</f>
        <v/>
      </c>
      <c r="BK150" s="26" t="str">
        <f>IF('Sup Tab S4_Mean'!BM172&lt;'Sup Tab S4_Mean'!BM$10,'Sup Tab S4_Mean'!BM172,"")</f>
        <v/>
      </c>
      <c r="BL150" s="26" t="str">
        <f>IF('Sup Tab S4_Mean'!BN172&lt;'Sup Tab S4_Mean'!BN$10,'Sup Tab S4_Mean'!BN172,"")</f>
        <v/>
      </c>
      <c r="BM150" s="26" t="str">
        <f>IF('Sup Tab S4_Mean'!BP172&lt;'Sup Tab S4_Mean'!BP$10,'Sup Tab S4_Mean'!BP172,"")</f>
        <v/>
      </c>
      <c r="BN150" s="26" t="str">
        <f>IF('Sup Tab S4_Mean'!BQ172&lt;'Sup Tab S4_Mean'!BQ$10,'Sup Tab S4_Mean'!BQ172,"")</f>
        <v/>
      </c>
      <c r="BO150" s="26" t="str">
        <f>IF('Sup Tab S4_Mean'!BR172&lt;'Sup Tab S4_Mean'!BR$10,'Sup Tab S4_Mean'!BR172,"")</f>
        <v/>
      </c>
      <c r="BP150" s="26" t="str">
        <f>IF('Sup Tab S4_Mean'!BS172&lt;'Sup Tab S4_Mean'!BS$10,'Sup Tab S4_Mean'!BS172,"")</f>
        <v/>
      </c>
      <c r="BQ150" s="26" t="str">
        <f>IF('Sup Tab S4_Mean'!BT172&lt;'Sup Tab S4_Mean'!BT$10,'Sup Tab S4_Mean'!BT172,"")</f>
        <v/>
      </c>
      <c r="BR150" s="26" t="str">
        <f>IF('Sup Tab S4_Mean'!BU172&lt;'Sup Tab S4_Mean'!BU$10,'Sup Tab S4_Mean'!BU172,"")</f>
        <v/>
      </c>
      <c r="BS150" s="26" t="str">
        <f>IF('Sup Tab S4_Mean'!BV172&lt;'Sup Tab S4_Mean'!BV$10,'Sup Tab S4_Mean'!BV172,"")</f>
        <v/>
      </c>
      <c r="BT150" s="26" t="str">
        <f>IF('Sup Tab S4_Mean'!BW172&lt;'Sup Tab S4_Mean'!BW$10,'Sup Tab S4_Mean'!BW172,"")</f>
        <v/>
      </c>
      <c r="BU150" s="26" t="str">
        <f>IF('Sup Tab S4_Mean'!BX172&lt;'Sup Tab S4_Mean'!BX$10,'Sup Tab S4_Mean'!BX172,"")</f>
        <v/>
      </c>
      <c r="BV150" s="26">
        <f>IF('Sup Tab S4_Mean'!BY172&lt;'Sup Tab S4_Mean'!BY$10,'Sup Tab S4_Mean'!BY172,"")</f>
        <v>1.3222978108898984</v>
      </c>
      <c r="BW150" s="26">
        <f>IF('Sup Tab S4_Mean'!BZ172&lt;'Sup Tab S4_Mean'!BZ$10,'Sup Tab S4_Mean'!BZ172,"")</f>
        <v>33.197006137306801</v>
      </c>
      <c r="BX150" s="26" t="str">
        <f>IF('Sup Tab S4_Mean'!CA172&lt;'Sup Tab S4_Mean'!CA$10,'Sup Tab S4_Mean'!CA172,"")</f>
        <v/>
      </c>
      <c r="BY150" s="26" t="str">
        <f>IF('Sup Tab S4_Mean'!CB172&lt;'Sup Tab S4_Mean'!CB$10,'Sup Tab S4_Mean'!CB172,"")</f>
        <v/>
      </c>
      <c r="BZ150" s="26" t="str">
        <f>IF('Sup Tab S4_Mean'!CC172&lt;'Sup Tab S4_Mean'!CC$10,'Sup Tab S4_Mean'!CC172,"")</f>
        <v/>
      </c>
      <c r="CA150" s="26" t="str">
        <f>IF('Sup Tab S4_Mean'!CD172&lt;'Sup Tab S4_Mean'!CD$10,'Sup Tab S4_Mean'!CD172,"")</f>
        <v/>
      </c>
      <c r="CB150" s="26" t="str">
        <f>IF('Sup Tab S4_Mean'!CE172&lt;'Sup Tab S4_Mean'!CE$10,'Sup Tab S4_Mean'!CE172,"")</f>
        <v/>
      </c>
      <c r="CC150" s="26" t="str">
        <f>IF('Sup Tab S4_Mean'!CF172&lt;'Sup Tab S4_Mean'!CF$10,'Sup Tab S4_Mean'!CF172,"")</f>
        <v/>
      </c>
      <c r="CD150" s="26" t="str">
        <f>IF('Sup Tab S4_Mean'!CG172&lt;'Sup Tab S4_Mean'!CG$10,'Sup Tab S4_Mean'!CG172,"")</f>
        <v/>
      </c>
    </row>
    <row r="151" spans="1:82" ht="12.75" customHeight="1" x14ac:dyDescent="0.3">
      <c r="A151" s="1" t="s">
        <v>2</v>
      </c>
      <c r="B151" s="1" t="s">
        <v>382</v>
      </c>
      <c r="C151" s="26" t="str">
        <f>IF('Sup Tab S4_Mean'!E173&lt;'Sup Tab S4_Mean'!E$10,'Sup Tab S4_Mean'!E173,"")</f>
        <v/>
      </c>
      <c r="D151" s="26" t="str">
        <f>IF('Sup Tab S4_Mean'!F173&lt;'Sup Tab S4_Mean'!F$10,'Sup Tab S4_Mean'!F173,"")</f>
        <v/>
      </c>
      <c r="E151" s="26" t="str">
        <f>IF('Sup Tab S4_Mean'!G173&lt;'Sup Tab S4_Mean'!G$10,'Sup Tab S4_Mean'!G173,"")</f>
        <v/>
      </c>
      <c r="F151" s="26" t="str">
        <f>IF('Sup Tab S4_Mean'!H173&lt;'Sup Tab S4_Mean'!H$10,'Sup Tab S4_Mean'!H173,"")</f>
        <v/>
      </c>
      <c r="G151" s="26" t="str">
        <f>IF('Sup Tab S4_Mean'!I173&lt;'Sup Tab S4_Mean'!I$10,'Sup Tab S4_Mean'!I173,"")</f>
        <v/>
      </c>
      <c r="H151" s="26" t="str">
        <f>IF('Sup Tab S4_Mean'!J173&lt;'Sup Tab S4_Mean'!J$10,'Sup Tab S4_Mean'!J173,"")</f>
        <v/>
      </c>
      <c r="I151" s="26" t="str">
        <f>IF('Sup Tab S4_Mean'!K173&lt;'Sup Tab S4_Mean'!K$10,'Sup Tab S4_Mean'!K173,"")</f>
        <v/>
      </c>
      <c r="J151" s="26" t="str">
        <f>IF('Sup Tab S4_Mean'!L173&lt;'Sup Tab S4_Mean'!L$10,'Sup Tab S4_Mean'!L173,"")</f>
        <v/>
      </c>
      <c r="K151" s="26" t="str">
        <f>IF('Sup Tab S4_Mean'!M173&lt;'Sup Tab S4_Mean'!M$10,'Sup Tab S4_Mean'!M173,"")</f>
        <v/>
      </c>
      <c r="L151" s="26" t="str">
        <f>IF('Sup Tab S4_Mean'!N173&lt;'Sup Tab S4_Mean'!N$10,'Sup Tab S4_Mean'!N173,"")</f>
        <v/>
      </c>
      <c r="M151" s="26" t="str">
        <f>IF('Sup Tab S4_Mean'!O173&lt;'Sup Tab S4_Mean'!O$10,'Sup Tab S4_Mean'!O173,"")</f>
        <v/>
      </c>
      <c r="N151" s="26" t="str">
        <f>IF('Sup Tab S4_Mean'!P173&lt;'Sup Tab S4_Mean'!P$10,'Sup Tab S4_Mean'!P173,"")</f>
        <v/>
      </c>
      <c r="O151" s="26" t="str">
        <f>IF('Sup Tab S4_Mean'!Q173&lt;'Sup Tab S4_Mean'!Q$10,'Sup Tab S4_Mean'!Q173,"")</f>
        <v/>
      </c>
      <c r="P151" s="26" t="str">
        <f>IF('Sup Tab S4_Mean'!R173&lt;'Sup Tab S4_Mean'!R$10,'Sup Tab S4_Mean'!R173,"")</f>
        <v/>
      </c>
      <c r="Q151" s="26" t="str">
        <f>IF('Sup Tab S4_Mean'!S173&lt;'Sup Tab S4_Mean'!S$10,'Sup Tab S4_Mean'!S173,"")</f>
        <v/>
      </c>
      <c r="R151" s="26" t="str">
        <f>IF('Sup Tab S4_Mean'!T173&lt;'Sup Tab S4_Mean'!T$10,'Sup Tab S4_Mean'!T173,"")</f>
        <v/>
      </c>
      <c r="S151" s="26" t="str">
        <f>IF('Sup Tab S4_Mean'!U173&lt;'Sup Tab S4_Mean'!U$10,'Sup Tab S4_Mean'!U173,"")</f>
        <v/>
      </c>
      <c r="T151" s="26" t="str">
        <f>IF('Sup Tab S4_Mean'!V173&lt;'Sup Tab S4_Mean'!V$10,'Sup Tab S4_Mean'!V173,"")</f>
        <v/>
      </c>
      <c r="U151" s="26" t="str">
        <f>IF('Sup Tab S4_Mean'!W173&lt;'Sup Tab S4_Mean'!W$10,'Sup Tab S4_Mean'!W173,"")</f>
        <v/>
      </c>
      <c r="V151" s="26" t="str">
        <f>IF('Sup Tab S4_Mean'!X173&lt;'Sup Tab S4_Mean'!X$10,'Sup Tab S4_Mean'!X173,"")</f>
        <v/>
      </c>
      <c r="W151" s="26" t="str">
        <f>IF('Sup Tab S4_Mean'!Y173&lt;'Sup Tab S4_Mean'!Y$10,'Sup Tab S4_Mean'!Y173,"")</f>
        <v/>
      </c>
      <c r="X151" s="26" t="str">
        <f>IF('Sup Tab S4_Mean'!Z173&lt;'Sup Tab S4_Mean'!Z$10,'Sup Tab S4_Mean'!Z173,"")</f>
        <v/>
      </c>
      <c r="Y151" s="26" t="str">
        <f>IF('Sup Tab S4_Mean'!AA173&lt;'Sup Tab S4_Mean'!AA$10,'Sup Tab S4_Mean'!AA173,"")</f>
        <v/>
      </c>
      <c r="Z151" s="26" t="str">
        <f>IF('Sup Tab S4_Mean'!AB173&lt;'Sup Tab S4_Mean'!AB$10,'Sup Tab S4_Mean'!AB173,"")</f>
        <v/>
      </c>
      <c r="AA151" s="26" t="str">
        <f>IF('Sup Tab S4_Mean'!AC173&lt;'Sup Tab S4_Mean'!AC$10,'Sup Tab S4_Mean'!AC173,"")</f>
        <v/>
      </c>
      <c r="AB151" s="26" t="str">
        <f>IF('Sup Tab S4_Mean'!AD173&lt;'Sup Tab S4_Mean'!AD$10,'Sup Tab S4_Mean'!AD173,"")</f>
        <v/>
      </c>
      <c r="AC151" s="26" t="str">
        <f>IF('Sup Tab S4_Mean'!AE173&lt;'Sup Tab S4_Mean'!AE$10,'Sup Tab S4_Mean'!AE173,"")</f>
        <v/>
      </c>
      <c r="AD151" s="26" t="str">
        <f>IF('Sup Tab S4_Mean'!AF173&lt;'Sup Tab S4_Mean'!AF$10,'Sup Tab S4_Mean'!AF173,"")</f>
        <v/>
      </c>
      <c r="AE151" s="26" t="str">
        <f>IF('Sup Tab S4_Mean'!AG173&lt;'Sup Tab S4_Mean'!AG$10,'Sup Tab S4_Mean'!AG173,"")</f>
        <v/>
      </c>
      <c r="AF151" s="26" t="str">
        <f>IF('Sup Tab S4_Mean'!AH173&lt;'Sup Tab S4_Mean'!AH$10,'Sup Tab S4_Mean'!AH173,"")</f>
        <v/>
      </c>
      <c r="AG151" s="26" t="str">
        <f>IF('Sup Tab S4_Mean'!AI173&lt;'Sup Tab S4_Mean'!AI$10,'Sup Tab S4_Mean'!AI173,"")</f>
        <v/>
      </c>
      <c r="AH151" s="26" t="str">
        <f>IF('Sup Tab S4_Mean'!AJ173&lt;'Sup Tab S4_Mean'!AJ$10,'Sup Tab S4_Mean'!AJ173,"")</f>
        <v/>
      </c>
      <c r="AI151" s="26" t="str">
        <f>IF('Sup Tab S4_Mean'!AK173&lt;'Sup Tab S4_Mean'!AK$10,'Sup Tab S4_Mean'!AK173,"")</f>
        <v/>
      </c>
      <c r="AJ151" s="26" t="str">
        <f>IF('Sup Tab S4_Mean'!AL173&lt;'Sup Tab S4_Mean'!AL$10,'Sup Tab S4_Mean'!AL173,"")</f>
        <v/>
      </c>
      <c r="AK151" s="26" t="str">
        <f>IF('Sup Tab S4_Mean'!AM173&lt;'Sup Tab S4_Mean'!AM$10,'Sup Tab S4_Mean'!AM173,"")</f>
        <v/>
      </c>
      <c r="AL151" s="26" t="str">
        <f>IF('Sup Tab S4_Mean'!AN173&lt;'Sup Tab S4_Mean'!AN$10,'Sup Tab S4_Mean'!AN173,"")</f>
        <v/>
      </c>
      <c r="AM151" s="26" t="str">
        <f>IF('Sup Tab S4_Mean'!AO173&lt;'Sup Tab S4_Mean'!AO$10,'Sup Tab S4_Mean'!AO173,"")</f>
        <v/>
      </c>
      <c r="AN151" s="26" t="str">
        <f>IF('Sup Tab S4_Mean'!AP173&lt;'Sup Tab S4_Mean'!AP$10,'Sup Tab S4_Mean'!AP173,"")</f>
        <v/>
      </c>
      <c r="AO151" s="26" t="str">
        <f>IF('Sup Tab S4_Mean'!AQ173&lt;'Sup Tab S4_Mean'!AQ$10,'Sup Tab S4_Mean'!AQ173,"")</f>
        <v/>
      </c>
      <c r="AP151" s="26" t="str">
        <f>IF('Sup Tab S4_Mean'!AR173&lt;'Sup Tab S4_Mean'!AR$10,'Sup Tab S4_Mean'!AR173,"")</f>
        <v/>
      </c>
      <c r="AQ151" s="26" t="str">
        <f>IF('Sup Tab S4_Mean'!AS173&lt;'Sup Tab S4_Mean'!AS$10,'Sup Tab S4_Mean'!AS173,"")</f>
        <v/>
      </c>
      <c r="AR151" s="26" t="str">
        <f>IF('Sup Tab S4_Mean'!AT173&lt;'Sup Tab S4_Mean'!AT$10,'Sup Tab S4_Mean'!AT173,"")</f>
        <v/>
      </c>
      <c r="AS151" s="26" t="str">
        <f>IF('Sup Tab S4_Mean'!AU173&lt;'Sup Tab S4_Mean'!AU$10,'Sup Tab S4_Mean'!AU173,"")</f>
        <v/>
      </c>
      <c r="AT151" s="26" t="str">
        <f>IF('Sup Tab S4_Mean'!AV173&lt;'Sup Tab S4_Mean'!AV$10,'Sup Tab S4_Mean'!AV173,"")</f>
        <v/>
      </c>
      <c r="AU151" s="26" t="str">
        <f>IF('Sup Tab S4_Mean'!AW173&lt;'Sup Tab S4_Mean'!AW$10,'Sup Tab S4_Mean'!AW173,"")</f>
        <v/>
      </c>
      <c r="AV151" s="26" t="str">
        <f>IF('Sup Tab S4_Mean'!AX173&lt;'Sup Tab S4_Mean'!AX$10,'Sup Tab S4_Mean'!AX173,"")</f>
        <v/>
      </c>
      <c r="AW151" s="26" t="str">
        <f>IF('Sup Tab S4_Mean'!AY173&lt;'Sup Tab S4_Mean'!AY$10,'Sup Tab S4_Mean'!AY173,"")</f>
        <v/>
      </c>
      <c r="AX151" s="26" t="str">
        <f>IF('Sup Tab S4_Mean'!AZ173&lt;'Sup Tab S4_Mean'!AZ$10,'Sup Tab S4_Mean'!AZ173,"")</f>
        <v/>
      </c>
      <c r="AY151" s="26" t="str">
        <f>IF('Sup Tab S4_Mean'!BA173&lt;'Sup Tab S4_Mean'!BA$10,'Sup Tab S4_Mean'!BA173,"")</f>
        <v/>
      </c>
      <c r="AZ151" s="26" t="str">
        <f>IF('Sup Tab S4_Mean'!BB173&lt;'Sup Tab S4_Mean'!BB$10,'Sup Tab S4_Mean'!BB173,"")</f>
        <v/>
      </c>
      <c r="BA151" s="26" t="str">
        <f>IF('Sup Tab S4_Mean'!BC173&lt;'Sup Tab S4_Mean'!BC$10,'Sup Tab S4_Mean'!BC173,"")</f>
        <v/>
      </c>
      <c r="BB151" s="26" t="str">
        <f>IF('Sup Tab S4_Mean'!BD173&lt;'Sup Tab S4_Mean'!BD$10,'Sup Tab S4_Mean'!BD173,"")</f>
        <v/>
      </c>
      <c r="BC151" s="26" t="str">
        <f>IF('Sup Tab S4_Mean'!BE173&lt;'Sup Tab S4_Mean'!BE$10,'Sup Tab S4_Mean'!BE173,"")</f>
        <v/>
      </c>
      <c r="BD151" s="26" t="str">
        <f>IF('Sup Tab S4_Mean'!BF173&lt;'Sup Tab S4_Mean'!BF$10,'Sup Tab S4_Mean'!BF173,"")</f>
        <v/>
      </c>
      <c r="BE151" s="26" t="str">
        <f>IF('Sup Tab S4_Mean'!BG173&lt;'Sup Tab S4_Mean'!BG$10,'Sup Tab S4_Mean'!BG173,"")</f>
        <v/>
      </c>
      <c r="BF151" s="26" t="str">
        <f>IF('Sup Tab S4_Mean'!BH173&lt;'Sup Tab S4_Mean'!BH$10,'Sup Tab S4_Mean'!BH173,"")</f>
        <v/>
      </c>
      <c r="BG151" s="26" t="str">
        <f>IF('Sup Tab S4_Mean'!BI173&lt;'Sup Tab S4_Mean'!BI$10,'Sup Tab S4_Mean'!BI173,"")</f>
        <v/>
      </c>
      <c r="BH151" s="26" t="str">
        <f>IF('Sup Tab S4_Mean'!BJ173&lt;'Sup Tab S4_Mean'!BJ$10,'Sup Tab S4_Mean'!BJ173,"")</f>
        <v/>
      </c>
      <c r="BI151" s="26" t="str">
        <f>IF('Sup Tab S4_Mean'!BK173&lt;'Sup Tab S4_Mean'!BK$10,'Sup Tab S4_Mean'!BK173,"")</f>
        <v/>
      </c>
      <c r="BJ151" s="26" t="str">
        <f>IF('Sup Tab S4_Mean'!BL173&lt;'Sup Tab S4_Mean'!BL$10,'Sup Tab S4_Mean'!BL173,"")</f>
        <v/>
      </c>
      <c r="BK151" s="26" t="str">
        <f>IF('Sup Tab S4_Mean'!BM173&lt;'Sup Tab S4_Mean'!BM$10,'Sup Tab S4_Mean'!BM173,"")</f>
        <v/>
      </c>
      <c r="BL151" s="26" t="str">
        <f>IF('Sup Tab S4_Mean'!BN173&lt;'Sup Tab S4_Mean'!BN$10,'Sup Tab S4_Mean'!BN173,"")</f>
        <v/>
      </c>
      <c r="BM151" s="26" t="str">
        <f>IF('Sup Tab S4_Mean'!BP173&lt;'Sup Tab S4_Mean'!BP$10,'Sup Tab S4_Mean'!BP173,"")</f>
        <v/>
      </c>
      <c r="BN151" s="26" t="str">
        <f>IF('Sup Tab S4_Mean'!BQ173&lt;'Sup Tab S4_Mean'!BQ$10,'Sup Tab S4_Mean'!BQ173,"")</f>
        <v/>
      </c>
      <c r="BO151" s="26" t="str">
        <f>IF('Sup Tab S4_Mean'!BR173&lt;'Sup Tab S4_Mean'!BR$10,'Sup Tab S4_Mean'!BR173,"")</f>
        <v/>
      </c>
      <c r="BP151" s="26" t="str">
        <f>IF('Sup Tab S4_Mean'!BS173&lt;'Sup Tab S4_Mean'!BS$10,'Sup Tab S4_Mean'!BS173,"")</f>
        <v/>
      </c>
      <c r="BQ151" s="26" t="str">
        <f>IF('Sup Tab S4_Mean'!BT173&lt;'Sup Tab S4_Mean'!BT$10,'Sup Tab S4_Mean'!BT173,"")</f>
        <v/>
      </c>
      <c r="BR151" s="26" t="str">
        <f>IF('Sup Tab S4_Mean'!BU173&lt;'Sup Tab S4_Mean'!BU$10,'Sup Tab S4_Mean'!BU173,"")</f>
        <v/>
      </c>
      <c r="BS151" s="26" t="str">
        <f>IF('Sup Tab S4_Mean'!BV173&lt;'Sup Tab S4_Mean'!BV$10,'Sup Tab S4_Mean'!BV173,"")</f>
        <v/>
      </c>
      <c r="BT151" s="26" t="str">
        <f>IF('Sup Tab S4_Mean'!BW173&lt;'Sup Tab S4_Mean'!BW$10,'Sup Tab S4_Mean'!BW173,"")</f>
        <v/>
      </c>
      <c r="BU151" s="26" t="str">
        <f>IF('Sup Tab S4_Mean'!BX173&lt;'Sup Tab S4_Mean'!BX$10,'Sup Tab S4_Mean'!BX173,"")</f>
        <v/>
      </c>
      <c r="BV151" s="26" t="str">
        <f>IF('Sup Tab S4_Mean'!BY173&lt;'Sup Tab S4_Mean'!BY$10,'Sup Tab S4_Mean'!BY173,"")</f>
        <v/>
      </c>
      <c r="BW151" s="26" t="str">
        <f>IF('Sup Tab S4_Mean'!BZ173&lt;'Sup Tab S4_Mean'!BZ$10,'Sup Tab S4_Mean'!BZ173,"")</f>
        <v/>
      </c>
      <c r="BX151" s="26" t="str">
        <f>IF('Sup Tab S4_Mean'!CA173&lt;'Sup Tab S4_Mean'!CA$10,'Sup Tab S4_Mean'!CA173,"")</f>
        <v/>
      </c>
      <c r="BY151" s="26" t="str">
        <f>IF('Sup Tab S4_Mean'!CB173&lt;'Sup Tab S4_Mean'!CB$10,'Sup Tab S4_Mean'!CB173,"")</f>
        <v/>
      </c>
      <c r="BZ151" s="26" t="str">
        <f>IF('Sup Tab S4_Mean'!CC173&lt;'Sup Tab S4_Mean'!CC$10,'Sup Tab S4_Mean'!CC173,"")</f>
        <v/>
      </c>
      <c r="CA151" s="26" t="str">
        <f>IF('Sup Tab S4_Mean'!CD173&lt;'Sup Tab S4_Mean'!CD$10,'Sup Tab S4_Mean'!CD173,"")</f>
        <v/>
      </c>
      <c r="CB151" s="26" t="str">
        <f>IF('Sup Tab S4_Mean'!CE173&lt;'Sup Tab S4_Mean'!CE$10,'Sup Tab S4_Mean'!CE173,"")</f>
        <v/>
      </c>
      <c r="CC151" s="26" t="str">
        <f>IF('Sup Tab S4_Mean'!CF173&lt;'Sup Tab S4_Mean'!CF$10,'Sup Tab S4_Mean'!CF173,"")</f>
        <v/>
      </c>
      <c r="CD151" s="26" t="str">
        <f>IF('Sup Tab S4_Mean'!CG173&lt;'Sup Tab S4_Mean'!CG$10,'Sup Tab S4_Mean'!CG173,"")</f>
        <v/>
      </c>
    </row>
    <row r="152" spans="1:82" ht="12.75" customHeight="1" x14ac:dyDescent="0.3">
      <c r="A152" s="1" t="s">
        <v>2</v>
      </c>
      <c r="B152" s="1" t="s">
        <v>384</v>
      </c>
      <c r="C152" s="26" t="str">
        <f>IF('Sup Tab S4_Mean'!E174&lt;'Sup Tab S4_Mean'!E$10,'Sup Tab S4_Mean'!E174,"")</f>
        <v/>
      </c>
      <c r="D152" s="26" t="str">
        <f>IF('Sup Tab S4_Mean'!F174&lt;'Sup Tab S4_Mean'!F$10,'Sup Tab S4_Mean'!F174,"")</f>
        <v/>
      </c>
      <c r="E152" s="26" t="str">
        <f>IF('Sup Tab S4_Mean'!G174&lt;'Sup Tab S4_Mean'!G$10,'Sup Tab S4_Mean'!G174,"")</f>
        <v/>
      </c>
      <c r="F152" s="26" t="str">
        <f>IF('Sup Tab S4_Mean'!H174&lt;'Sup Tab S4_Mean'!H$10,'Sup Tab S4_Mean'!H174,"")</f>
        <v/>
      </c>
      <c r="G152" s="26" t="str">
        <f>IF('Sup Tab S4_Mean'!I174&lt;'Sup Tab S4_Mean'!I$10,'Sup Tab S4_Mean'!I174,"")</f>
        <v/>
      </c>
      <c r="H152" s="26" t="str">
        <f>IF('Sup Tab S4_Mean'!J174&lt;'Sup Tab S4_Mean'!J$10,'Sup Tab S4_Mean'!J174,"")</f>
        <v/>
      </c>
      <c r="I152" s="26" t="str">
        <f>IF('Sup Tab S4_Mean'!K174&lt;'Sup Tab S4_Mean'!K$10,'Sup Tab S4_Mean'!K174,"")</f>
        <v/>
      </c>
      <c r="J152" s="26" t="str">
        <f>IF('Sup Tab S4_Mean'!L174&lt;'Sup Tab S4_Mean'!L$10,'Sup Tab S4_Mean'!L174,"")</f>
        <v/>
      </c>
      <c r="K152" s="26" t="str">
        <f>IF('Sup Tab S4_Mean'!M174&lt;'Sup Tab S4_Mean'!M$10,'Sup Tab S4_Mean'!M174,"")</f>
        <v/>
      </c>
      <c r="L152" s="26" t="str">
        <f>IF('Sup Tab S4_Mean'!N174&lt;'Sup Tab S4_Mean'!N$10,'Sup Tab S4_Mean'!N174,"")</f>
        <v/>
      </c>
      <c r="M152" s="26" t="str">
        <f>IF('Sup Tab S4_Mean'!O174&lt;'Sup Tab S4_Mean'!O$10,'Sup Tab S4_Mean'!O174,"")</f>
        <v/>
      </c>
      <c r="N152" s="26" t="str">
        <f>IF('Sup Tab S4_Mean'!P174&lt;'Sup Tab S4_Mean'!P$10,'Sup Tab S4_Mean'!P174,"")</f>
        <v/>
      </c>
      <c r="O152" s="26" t="str">
        <f>IF('Sup Tab S4_Mean'!Q174&lt;'Sup Tab S4_Mean'!Q$10,'Sup Tab S4_Mean'!Q174,"")</f>
        <v/>
      </c>
      <c r="P152" s="26" t="str">
        <f>IF('Sup Tab S4_Mean'!R174&lt;'Sup Tab S4_Mean'!R$10,'Sup Tab S4_Mean'!R174,"")</f>
        <v/>
      </c>
      <c r="Q152" s="26" t="str">
        <f>IF('Sup Tab S4_Mean'!S174&lt;'Sup Tab S4_Mean'!S$10,'Sup Tab S4_Mean'!S174,"")</f>
        <v/>
      </c>
      <c r="R152" s="26" t="str">
        <f>IF('Sup Tab S4_Mean'!T174&lt;'Sup Tab S4_Mean'!T$10,'Sup Tab S4_Mean'!T174,"")</f>
        <v/>
      </c>
      <c r="S152" s="26" t="str">
        <f>IF('Sup Tab S4_Mean'!U174&lt;'Sup Tab S4_Mean'!U$10,'Sup Tab S4_Mean'!U174,"")</f>
        <v/>
      </c>
      <c r="T152" s="26" t="str">
        <f>IF('Sup Tab S4_Mean'!V174&lt;'Sup Tab S4_Mean'!V$10,'Sup Tab S4_Mean'!V174,"")</f>
        <v/>
      </c>
      <c r="U152" s="26" t="str">
        <f>IF('Sup Tab S4_Mean'!W174&lt;'Sup Tab S4_Mean'!W$10,'Sup Tab S4_Mean'!W174,"")</f>
        <v/>
      </c>
      <c r="V152" s="26" t="str">
        <f>IF('Sup Tab S4_Mean'!X174&lt;'Sup Tab S4_Mean'!X$10,'Sup Tab S4_Mean'!X174,"")</f>
        <v/>
      </c>
      <c r="W152" s="26" t="str">
        <f>IF('Sup Tab S4_Mean'!Y174&lt;'Sup Tab S4_Mean'!Y$10,'Sup Tab S4_Mean'!Y174,"")</f>
        <v/>
      </c>
      <c r="X152" s="26" t="str">
        <f>IF('Sup Tab S4_Mean'!Z174&lt;'Sup Tab S4_Mean'!Z$10,'Sup Tab S4_Mean'!Z174,"")</f>
        <v/>
      </c>
      <c r="Y152" s="26" t="str">
        <f>IF('Sup Tab S4_Mean'!AA174&lt;'Sup Tab S4_Mean'!AA$10,'Sup Tab S4_Mean'!AA174,"")</f>
        <v/>
      </c>
      <c r="Z152" s="26" t="str">
        <f>IF('Sup Tab S4_Mean'!AB174&lt;'Sup Tab S4_Mean'!AB$10,'Sup Tab S4_Mean'!AB174,"")</f>
        <v/>
      </c>
      <c r="AA152" s="26" t="str">
        <f>IF('Sup Tab S4_Mean'!AC174&lt;'Sup Tab S4_Mean'!AC$10,'Sup Tab S4_Mean'!AC174,"")</f>
        <v/>
      </c>
      <c r="AB152" s="26" t="str">
        <f>IF('Sup Tab S4_Mean'!AD174&lt;'Sup Tab S4_Mean'!AD$10,'Sup Tab S4_Mean'!AD174,"")</f>
        <v/>
      </c>
      <c r="AC152" s="26" t="str">
        <f>IF('Sup Tab S4_Mean'!AE174&lt;'Sup Tab S4_Mean'!AE$10,'Sup Tab S4_Mean'!AE174,"")</f>
        <v/>
      </c>
      <c r="AD152" s="26" t="str">
        <f>IF('Sup Tab S4_Mean'!AF174&lt;'Sup Tab S4_Mean'!AF$10,'Sup Tab S4_Mean'!AF174,"")</f>
        <v/>
      </c>
      <c r="AE152" s="26" t="str">
        <f>IF('Sup Tab S4_Mean'!AG174&lt;'Sup Tab S4_Mean'!AG$10,'Sup Tab S4_Mean'!AG174,"")</f>
        <v/>
      </c>
      <c r="AF152" s="26" t="str">
        <f>IF('Sup Tab S4_Mean'!AH174&lt;'Sup Tab S4_Mean'!AH$10,'Sup Tab S4_Mean'!AH174,"")</f>
        <v/>
      </c>
      <c r="AG152" s="26" t="str">
        <f>IF('Sup Tab S4_Mean'!AI174&lt;'Sup Tab S4_Mean'!AI$10,'Sup Tab S4_Mean'!AI174,"")</f>
        <v/>
      </c>
      <c r="AH152" s="26" t="str">
        <f>IF('Sup Tab S4_Mean'!AJ174&lt;'Sup Tab S4_Mean'!AJ$10,'Sup Tab S4_Mean'!AJ174,"")</f>
        <v/>
      </c>
      <c r="AI152" s="26" t="str">
        <f>IF('Sup Tab S4_Mean'!AK174&lt;'Sup Tab S4_Mean'!AK$10,'Sup Tab S4_Mean'!AK174,"")</f>
        <v/>
      </c>
      <c r="AJ152" s="26" t="str">
        <f>IF('Sup Tab S4_Mean'!AL174&lt;'Sup Tab S4_Mean'!AL$10,'Sup Tab S4_Mean'!AL174,"")</f>
        <v/>
      </c>
      <c r="AK152" s="26" t="str">
        <f>IF('Sup Tab S4_Mean'!AM174&lt;'Sup Tab S4_Mean'!AM$10,'Sup Tab S4_Mean'!AM174,"")</f>
        <v/>
      </c>
      <c r="AL152" s="26" t="str">
        <f>IF('Sup Tab S4_Mean'!AN174&lt;'Sup Tab S4_Mean'!AN$10,'Sup Tab S4_Mean'!AN174,"")</f>
        <v/>
      </c>
      <c r="AM152" s="26" t="str">
        <f>IF('Sup Tab S4_Mean'!AO174&lt;'Sup Tab S4_Mean'!AO$10,'Sup Tab S4_Mean'!AO174,"")</f>
        <v/>
      </c>
      <c r="AN152" s="26" t="str">
        <f>IF('Sup Tab S4_Mean'!AP174&lt;'Sup Tab S4_Mean'!AP$10,'Sup Tab S4_Mean'!AP174,"")</f>
        <v/>
      </c>
      <c r="AO152" s="26" t="str">
        <f>IF('Sup Tab S4_Mean'!AQ174&lt;'Sup Tab S4_Mean'!AQ$10,'Sup Tab S4_Mean'!AQ174,"")</f>
        <v/>
      </c>
      <c r="AP152" s="26" t="str">
        <f>IF('Sup Tab S4_Mean'!AR174&lt;'Sup Tab S4_Mean'!AR$10,'Sup Tab S4_Mean'!AR174,"")</f>
        <v/>
      </c>
      <c r="AQ152" s="26" t="str">
        <f>IF('Sup Tab S4_Mean'!AS174&lt;'Sup Tab S4_Mean'!AS$10,'Sup Tab S4_Mean'!AS174,"")</f>
        <v/>
      </c>
      <c r="AR152" s="26" t="str">
        <f>IF('Sup Tab S4_Mean'!AT174&lt;'Sup Tab S4_Mean'!AT$10,'Sup Tab S4_Mean'!AT174,"")</f>
        <v/>
      </c>
      <c r="AS152" s="26" t="str">
        <f>IF('Sup Tab S4_Mean'!AU174&lt;'Sup Tab S4_Mean'!AU$10,'Sup Tab S4_Mean'!AU174,"")</f>
        <v/>
      </c>
      <c r="AT152" s="26" t="str">
        <f>IF('Sup Tab S4_Mean'!AV174&lt;'Sup Tab S4_Mean'!AV$10,'Sup Tab S4_Mean'!AV174,"")</f>
        <v/>
      </c>
      <c r="AU152" s="26" t="str">
        <f>IF('Sup Tab S4_Mean'!AW174&lt;'Sup Tab S4_Mean'!AW$10,'Sup Tab S4_Mean'!AW174,"")</f>
        <v/>
      </c>
      <c r="AV152" s="26" t="str">
        <f>IF('Sup Tab S4_Mean'!AX174&lt;'Sup Tab S4_Mean'!AX$10,'Sup Tab S4_Mean'!AX174,"")</f>
        <v/>
      </c>
      <c r="AW152" s="26" t="str">
        <f>IF('Sup Tab S4_Mean'!AY174&lt;'Sup Tab S4_Mean'!AY$10,'Sup Tab S4_Mean'!AY174,"")</f>
        <v/>
      </c>
      <c r="AX152" s="26" t="str">
        <f>IF('Sup Tab S4_Mean'!AZ174&lt;'Sup Tab S4_Mean'!AZ$10,'Sup Tab S4_Mean'!AZ174,"")</f>
        <v/>
      </c>
      <c r="AY152" s="26" t="str">
        <f>IF('Sup Tab S4_Mean'!BA174&lt;'Sup Tab S4_Mean'!BA$10,'Sup Tab S4_Mean'!BA174,"")</f>
        <v/>
      </c>
      <c r="AZ152" s="26" t="str">
        <f>IF('Sup Tab S4_Mean'!BB174&lt;'Sup Tab S4_Mean'!BB$10,'Sup Tab S4_Mean'!BB174,"")</f>
        <v/>
      </c>
      <c r="BA152" s="26" t="str">
        <f>IF('Sup Tab S4_Mean'!BC174&lt;'Sup Tab S4_Mean'!BC$10,'Sup Tab S4_Mean'!BC174,"")</f>
        <v/>
      </c>
      <c r="BB152" s="26" t="str">
        <f>IF('Sup Tab S4_Mean'!BD174&lt;'Sup Tab S4_Mean'!BD$10,'Sup Tab S4_Mean'!BD174,"")</f>
        <v/>
      </c>
      <c r="BC152" s="26" t="str">
        <f>IF('Sup Tab S4_Mean'!BE174&lt;'Sup Tab S4_Mean'!BE$10,'Sup Tab S4_Mean'!BE174,"")</f>
        <v/>
      </c>
      <c r="BD152" s="26" t="str">
        <f>IF('Sup Tab S4_Mean'!BF174&lt;'Sup Tab S4_Mean'!BF$10,'Sup Tab S4_Mean'!BF174,"")</f>
        <v/>
      </c>
      <c r="BE152" s="26" t="str">
        <f>IF('Sup Tab S4_Mean'!BG174&lt;'Sup Tab S4_Mean'!BG$10,'Sup Tab S4_Mean'!BG174,"")</f>
        <v/>
      </c>
      <c r="BF152" s="26" t="str">
        <f>IF('Sup Tab S4_Mean'!BH174&lt;'Sup Tab S4_Mean'!BH$10,'Sup Tab S4_Mean'!BH174,"")</f>
        <v/>
      </c>
      <c r="BG152" s="26" t="str">
        <f>IF('Sup Tab S4_Mean'!BI174&lt;'Sup Tab S4_Mean'!BI$10,'Sup Tab S4_Mean'!BI174,"")</f>
        <v/>
      </c>
      <c r="BH152" s="26" t="str">
        <f>IF('Sup Tab S4_Mean'!BJ174&lt;'Sup Tab S4_Mean'!BJ$10,'Sup Tab S4_Mean'!BJ174,"")</f>
        <v/>
      </c>
      <c r="BI152" s="26" t="str">
        <f>IF('Sup Tab S4_Mean'!BK174&lt;'Sup Tab S4_Mean'!BK$10,'Sup Tab S4_Mean'!BK174,"")</f>
        <v/>
      </c>
      <c r="BJ152" s="26" t="str">
        <f>IF('Sup Tab S4_Mean'!BL174&lt;'Sup Tab S4_Mean'!BL$10,'Sup Tab S4_Mean'!BL174,"")</f>
        <v/>
      </c>
      <c r="BK152" s="26" t="str">
        <f>IF('Sup Tab S4_Mean'!BM174&lt;'Sup Tab S4_Mean'!BM$10,'Sup Tab S4_Mean'!BM174,"")</f>
        <v/>
      </c>
      <c r="BL152" s="26" t="str">
        <f>IF('Sup Tab S4_Mean'!BN174&lt;'Sup Tab S4_Mean'!BN$10,'Sup Tab S4_Mean'!BN174,"")</f>
        <v/>
      </c>
      <c r="BM152" s="26" t="str">
        <f>IF('Sup Tab S4_Mean'!BP174&lt;'Sup Tab S4_Mean'!BP$10,'Sup Tab S4_Mean'!BP174,"")</f>
        <v/>
      </c>
      <c r="BN152" s="26" t="str">
        <f>IF('Sup Tab S4_Mean'!BQ174&lt;'Sup Tab S4_Mean'!BQ$10,'Sup Tab S4_Mean'!BQ174,"")</f>
        <v/>
      </c>
      <c r="BO152" s="26" t="str">
        <f>IF('Sup Tab S4_Mean'!BR174&lt;'Sup Tab S4_Mean'!BR$10,'Sup Tab S4_Mean'!BR174,"")</f>
        <v/>
      </c>
      <c r="BP152" s="26">
        <f>IF('Sup Tab S4_Mean'!BS174&lt;'Sup Tab S4_Mean'!BS$10,'Sup Tab S4_Mean'!BS174,"")</f>
        <v>8.8317275536342379</v>
      </c>
      <c r="BQ152" s="26" t="str">
        <f>IF('Sup Tab S4_Mean'!BT174&lt;'Sup Tab S4_Mean'!BT$10,'Sup Tab S4_Mean'!BT174,"")</f>
        <v/>
      </c>
      <c r="BR152" s="26" t="str">
        <f>IF('Sup Tab S4_Mean'!BU174&lt;'Sup Tab S4_Mean'!BU$10,'Sup Tab S4_Mean'!BU174,"")</f>
        <v/>
      </c>
      <c r="BS152" s="26" t="str">
        <f>IF('Sup Tab S4_Mean'!BV174&lt;'Sup Tab S4_Mean'!BV$10,'Sup Tab S4_Mean'!BV174,"")</f>
        <v/>
      </c>
      <c r="BT152" s="26" t="str">
        <f>IF('Sup Tab S4_Mean'!BW174&lt;'Sup Tab S4_Mean'!BW$10,'Sup Tab S4_Mean'!BW174,"")</f>
        <v/>
      </c>
      <c r="BU152" s="26" t="str">
        <f>IF('Sup Tab S4_Mean'!BX174&lt;'Sup Tab S4_Mean'!BX$10,'Sup Tab S4_Mean'!BX174,"")</f>
        <v/>
      </c>
      <c r="BV152" s="26" t="str">
        <f>IF('Sup Tab S4_Mean'!BY174&lt;'Sup Tab S4_Mean'!BY$10,'Sup Tab S4_Mean'!BY174,"")</f>
        <v/>
      </c>
      <c r="BW152" s="26" t="str">
        <f>IF('Sup Tab S4_Mean'!BZ174&lt;'Sup Tab S4_Mean'!BZ$10,'Sup Tab S4_Mean'!BZ174,"")</f>
        <v/>
      </c>
      <c r="BX152" s="26" t="str">
        <f>IF('Sup Tab S4_Mean'!CA174&lt;'Sup Tab S4_Mean'!CA$10,'Sup Tab S4_Mean'!CA174,"")</f>
        <v/>
      </c>
      <c r="BY152" s="26" t="str">
        <f>IF('Sup Tab S4_Mean'!CB174&lt;'Sup Tab S4_Mean'!CB$10,'Sup Tab S4_Mean'!CB174,"")</f>
        <v/>
      </c>
      <c r="BZ152" s="26" t="str">
        <f>IF('Sup Tab S4_Mean'!CC174&lt;'Sup Tab S4_Mean'!CC$10,'Sup Tab S4_Mean'!CC174,"")</f>
        <v/>
      </c>
      <c r="CA152" s="26" t="str">
        <f>IF('Sup Tab S4_Mean'!CD174&lt;'Sup Tab S4_Mean'!CD$10,'Sup Tab S4_Mean'!CD174,"")</f>
        <v/>
      </c>
      <c r="CB152" s="26" t="str">
        <f>IF('Sup Tab S4_Mean'!CE174&lt;'Sup Tab S4_Mean'!CE$10,'Sup Tab S4_Mean'!CE174,"")</f>
        <v/>
      </c>
      <c r="CC152" s="26" t="str">
        <f>IF('Sup Tab S4_Mean'!CF174&lt;'Sup Tab S4_Mean'!CF$10,'Sup Tab S4_Mean'!CF174,"")</f>
        <v/>
      </c>
      <c r="CD152" s="26" t="str">
        <f>IF('Sup Tab S4_Mean'!CG174&lt;'Sup Tab S4_Mean'!CG$10,'Sup Tab S4_Mean'!CG174,"")</f>
        <v/>
      </c>
    </row>
    <row r="153" spans="1:82" ht="12.75" customHeight="1" x14ac:dyDescent="0.3">
      <c r="A153" s="1" t="s">
        <v>2</v>
      </c>
      <c r="B153" s="1" t="s">
        <v>386</v>
      </c>
      <c r="C153" s="26" t="str">
        <f>IF('Sup Tab S4_Mean'!E175&lt;'Sup Tab S4_Mean'!E$10,'Sup Tab S4_Mean'!E175,"")</f>
        <v/>
      </c>
      <c r="D153" s="26" t="str">
        <f>IF('Sup Tab S4_Mean'!F175&lt;'Sup Tab S4_Mean'!F$10,'Sup Tab S4_Mean'!F175,"")</f>
        <v/>
      </c>
      <c r="E153" s="26" t="str">
        <f>IF('Sup Tab S4_Mean'!G175&lt;'Sup Tab S4_Mean'!G$10,'Sup Tab S4_Mean'!G175,"")</f>
        <v/>
      </c>
      <c r="F153" s="26" t="str">
        <f>IF('Sup Tab S4_Mean'!H175&lt;'Sup Tab S4_Mean'!H$10,'Sup Tab S4_Mean'!H175,"")</f>
        <v/>
      </c>
      <c r="G153" s="26" t="str">
        <f>IF('Sup Tab S4_Mean'!I175&lt;'Sup Tab S4_Mean'!I$10,'Sup Tab S4_Mean'!I175,"")</f>
        <v/>
      </c>
      <c r="H153" s="26" t="str">
        <f>IF('Sup Tab S4_Mean'!J175&lt;'Sup Tab S4_Mean'!J$10,'Sup Tab S4_Mean'!J175,"")</f>
        <v/>
      </c>
      <c r="I153" s="26" t="str">
        <f>IF('Sup Tab S4_Mean'!K175&lt;'Sup Tab S4_Mean'!K$10,'Sup Tab S4_Mean'!K175,"")</f>
        <v/>
      </c>
      <c r="J153" s="26" t="str">
        <f>IF('Sup Tab S4_Mean'!L175&lt;'Sup Tab S4_Mean'!L$10,'Sup Tab S4_Mean'!L175,"")</f>
        <v/>
      </c>
      <c r="K153" s="26" t="str">
        <f>IF('Sup Tab S4_Mean'!M175&lt;'Sup Tab S4_Mean'!M$10,'Sup Tab S4_Mean'!M175,"")</f>
        <v/>
      </c>
      <c r="L153" s="26" t="str">
        <f>IF('Sup Tab S4_Mean'!N175&lt;'Sup Tab S4_Mean'!N$10,'Sup Tab S4_Mean'!N175,"")</f>
        <v/>
      </c>
      <c r="M153" s="26" t="str">
        <f>IF('Sup Tab S4_Mean'!O175&lt;'Sup Tab S4_Mean'!O$10,'Sup Tab S4_Mean'!O175,"")</f>
        <v/>
      </c>
      <c r="N153" s="26">
        <f>IF('Sup Tab S4_Mean'!P175&lt;'Sup Tab S4_Mean'!P$10,'Sup Tab S4_Mean'!P175,"")</f>
        <v>16.22455423995574</v>
      </c>
      <c r="O153" s="26" t="str">
        <f>IF('Sup Tab S4_Mean'!Q175&lt;'Sup Tab S4_Mean'!Q$10,'Sup Tab S4_Mean'!Q175,"")</f>
        <v/>
      </c>
      <c r="P153" s="26" t="str">
        <f>IF('Sup Tab S4_Mean'!R175&lt;'Sup Tab S4_Mean'!R$10,'Sup Tab S4_Mean'!R175,"")</f>
        <v/>
      </c>
      <c r="Q153" s="26" t="str">
        <f>IF('Sup Tab S4_Mean'!S175&lt;'Sup Tab S4_Mean'!S$10,'Sup Tab S4_Mean'!S175,"")</f>
        <v/>
      </c>
      <c r="R153" s="26" t="str">
        <f>IF('Sup Tab S4_Mean'!T175&lt;'Sup Tab S4_Mean'!T$10,'Sup Tab S4_Mean'!T175,"")</f>
        <v/>
      </c>
      <c r="S153" s="26" t="str">
        <f>IF('Sup Tab S4_Mean'!U175&lt;'Sup Tab S4_Mean'!U$10,'Sup Tab S4_Mean'!U175,"")</f>
        <v/>
      </c>
      <c r="T153" s="26" t="str">
        <f>IF('Sup Tab S4_Mean'!V175&lt;'Sup Tab S4_Mean'!V$10,'Sup Tab S4_Mean'!V175,"")</f>
        <v/>
      </c>
      <c r="U153" s="26" t="str">
        <f>IF('Sup Tab S4_Mean'!W175&lt;'Sup Tab S4_Mean'!W$10,'Sup Tab S4_Mean'!W175,"")</f>
        <v/>
      </c>
      <c r="V153" s="26" t="str">
        <f>IF('Sup Tab S4_Mean'!X175&lt;'Sup Tab S4_Mean'!X$10,'Sup Tab S4_Mean'!X175,"")</f>
        <v/>
      </c>
      <c r="W153" s="26" t="str">
        <f>IF('Sup Tab S4_Mean'!Y175&lt;'Sup Tab S4_Mean'!Y$10,'Sup Tab S4_Mean'!Y175,"")</f>
        <v/>
      </c>
      <c r="X153" s="26" t="str">
        <f>IF('Sup Tab S4_Mean'!Z175&lt;'Sup Tab S4_Mean'!Z$10,'Sup Tab S4_Mean'!Z175,"")</f>
        <v/>
      </c>
      <c r="Y153" s="26" t="str">
        <f>IF('Sup Tab S4_Mean'!AA175&lt;'Sup Tab S4_Mean'!AA$10,'Sup Tab S4_Mean'!AA175,"")</f>
        <v/>
      </c>
      <c r="Z153" s="26" t="str">
        <f>IF('Sup Tab S4_Mean'!AB175&lt;'Sup Tab S4_Mean'!AB$10,'Sup Tab S4_Mean'!AB175,"")</f>
        <v/>
      </c>
      <c r="AA153" s="26" t="str">
        <f>IF('Sup Tab S4_Mean'!AC175&lt;'Sup Tab S4_Mean'!AC$10,'Sup Tab S4_Mean'!AC175,"")</f>
        <v/>
      </c>
      <c r="AB153" s="26" t="str">
        <f>IF('Sup Tab S4_Mean'!AD175&lt;'Sup Tab S4_Mean'!AD$10,'Sup Tab S4_Mean'!AD175,"")</f>
        <v/>
      </c>
      <c r="AC153" s="26" t="str">
        <f>IF('Sup Tab S4_Mean'!AE175&lt;'Sup Tab S4_Mean'!AE$10,'Sup Tab S4_Mean'!AE175,"")</f>
        <v/>
      </c>
      <c r="AD153" s="26" t="str">
        <f>IF('Sup Tab S4_Mean'!AF175&lt;'Sup Tab S4_Mean'!AF$10,'Sup Tab S4_Mean'!AF175,"")</f>
        <v/>
      </c>
      <c r="AE153" s="26" t="str">
        <f>IF('Sup Tab S4_Mean'!AG175&lt;'Sup Tab S4_Mean'!AG$10,'Sup Tab S4_Mean'!AG175,"")</f>
        <v/>
      </c>
      <c r="AF153" s="26" t="str">
        <f>IF('Sup Tab S4_Mean'!AH175&lt;'Sup Tab S4_Mean'!AH$10,'Sup Tab S4_Mean'!AH175,"")</f>
        <v/>
      </c>
      <c r="AG153" s="26" t="str">
        <f>IF('Sup Tab S4_Mean'!AI175&lt;'Sup Tab S4_Mean'!AI$10,'Sup Tab S4_Mean'!AI175,"")</f>
        <v/>
      </c>
      <c r="AH153" s="26" t="str">
        <f>IF('Sup Tab S4_Mean'!AJ175&lt;'Sup Tab S4_Mean'!AJ$10,'Sup Tab S4_Mean'!AJ175,"")</f>
        <v/>
      </c>
      <c r="AI153" s="26" t="str">
        <f>IF('Sup Tab S4_Mean'!AK175&lt;'Sup Tab S4_Mean'!AK$10,'Sup Tab S4_Mean'!AK175,"")</f>
        <v/>
      </c>
      <c r="AJ153" s="26" t="str">
        <f>IF('Sup Tab S4_Mean'!AL175&lt;'Sup Tab S4_Mean'!AL$10,'Sup Tab S4_Mean'!AL175,"")</f>
        <v/>
      </c>
      <c r="AK153" s="26">
        <f>IF('Sup Tab S4_Mean'!AM175&lt;'Sup Tab S4_Mean'!AM$10,'Sup Tab S4_Mean'!AM175,"")</f>
        <v>2.5199618156488137</v>
      </c>
      <c r="AL153" s="26">
        <f>IF('Sup Tab S4_Mean'!AN175&lt;'Sup Tab S4_Mean'!AN$10,'Sup Tab S4_Mean'!AN175,"")</f>
        <v>0.37374127428635151</v>
      </c>
      <c r="AM153" s="26" t="str">
        <f>IF('Sup Tab S4_Mean'!AO175&lt;'Sup Tab S4_Mean'!AO$10,'Sup Tab S4_Mean'!AO175,"")</f>
        <v/>
      </c>
      <c r="AN153" s="26" t="str">
        <f>IF('Sup Tab S4_Mean'!AP175&lt;'Sup Tab S4_Mean'!AP$10,'Sup Tab S4_Mean'!AP175,"")</f>
        <v/>
      </c>
      <c r="AO153" s="26" t="str">
        <f>IF('Sup Tab S4_Mean'!AQ175&lt;'Sup Tab S4_Mean'!AQ$10,'Sup Tab S4_Mean'!AQ175,"")</f>
        <v/>
      </c>
      <c r="AP153" s="26" t="str">
        <f>IF('Sup Tab S4_Mean'!AR175&lt;'Sup Tab S4_Mean'!AR$10,'Sup Tab S4_Mean'!AR175,"")</f>
        <v/>
      </c>
      <c r="AQ153" s="26" t="str">
        <f>IF('Sup Tab S4_Mean'!AS175&lt;'Sup Tab S4_Mean'!AS$10,'Sup Tab S4_Mean'!AS175,"")</f>
        <v/>
      </c>
      <c r="AR153" s="26" t="str">
        <f>IF('Sup Tab S4_Mean'!AT175&lt;'Sup Tab S4_Mean'!AT$10,'Sup Tab S4_Mean'!AT175,"")</f>
        <v/>
      </c>
      <c r="AS153" s="26" t="str">
        <f>IF('Sup Tab S4_Mean'!AU175&lt;'Sup Tab S4_Mean'!AU$10,'Sup Tab S4_Mean'!AU175,"")</f>
        <v/>
      </c>
      <c r="AT153" s="26" t="str">
        <f>IF('Sup Tab S4_Mean'!AV175&lt;'Sup Tab S4_Mean'!AV$10,'Sup Tab S4_Mean'!AV175,"")</f>
        <v/>
      </c>
      <c r="AU153" s="26" t="str">
        <f>IF('Sup Tab S4_Mean'!AW175&lt;'Sup Tab S4_Mean'!AW$10,'Sup Tab S4_Mean'!AW175,"")</f>
        <v/>
      </c>
      <c r="AV153" s="26" t="str">
        <f>IF('Sup Tab S4_Mean'!AX175&lt;'Sup Tab S4_Mean'!AX$10,'Sup Tab S4_Mean'!AX175,"")</f>
        <v/>
      </c>
      <c r="AW153" s="26" t="str">
        <f>IF('Sup Tab S4_Mean'!AY175&lt;'Sup Tab S4_Mean'!AY$10,'Sup Tab S4_Mean'!AY175,"")</f>
        <v/>
      </c>
      <c r="AX153" s="26" t="str">
        <f>IF('Sup Tab S4_Mean'!AZ175&lt;'Sup Tab S4_Mean'!AZ$10,'Sup Tab S4_Mean'!AZ175,"")</f>
        <v/>
      </c>
      <c r="AY153" s="26" t="str">
        <f>IF('Sup Tab S4_Mean'!BA175&lt;'Sup Tab S4_Mean'!BA$10,'Sup Tab S4_Mean'!BA175,"")</f>
        <v/>
      </c>
      <c r="AZ153" s="26" t="str">
        <f>IF('Sup Tab S4_Mean'!BB175&lt;'Sup Tab S4_Mean'!BB$10,'Sup Tab S4_Mean'!BB175,"")</f>
        <v/>
      </c>
      <c r="BA153" s="26" t="str">
        <f>IF('Sup Tab S4_Mean'!BC175&lt;'Sup Tab S4_Mean'!BC$10,'Sup Tab S4_Mean'!BC175,"")</f>
        <v/>
      </c>
      <c r="BB153" s="26">
        <f>IF('Sup Tab S4_Mean'!BD175&lt;'Sup Tab S4_Mean'!BD$10,'Sup Tab S4_Mean'!BD175,"")</f>
        <v>6.1924631719090515</v>
      </c>
      <c r="BC153" s="26" t="str">
        <f>IF('Sup Tab S4_Mean'!BE175&lt;'Sup Tab S4_Mean'!BE$10,'Sup Tab S4_Mean'!BE175,"")</f>
        <v/>
      </c>
      <c r="BD153" s="26" t="str">
        <f>IF('Sup Tab S4_Mean'!BF175&lt;'Sup Tab S4_Mean'!BF$10,'Sup Tab S4_Mean'!BF175,"")</f>
        <v/>
      </c>
      <c r="BE153" s="26" t="str">
        <f>IF('Sup Tab S4_Mean'!BG175&lt;'Sup Tab S4_Mean'!BG$10,'Sup Tab S4_Mean'!BG175,"")</f>
        <v/>
      </c>
      <c r="BF153" s="26" t="str">
        <f>IF('Sup Tab S4_Mean'!BH175&lt;'Sup Tab S4_Mean'!BH$10,'Sup Tab S4_Mean'!BH175,"")</f>
        <v/>
      </c>
      <c r="BG153" s="26" t="str">
        <f>IF('Sup Tab S4_Mean'!BI175&lt;'Sup Tab S4_Mean'!BI$10,'Sup Tab S4_Mean'!BI175,"")</f>
        <v/>
      </c>
      <c r="BH153" s="26" t="str">
        <f>IF('Sup Tab S4_Mean'!BJ175&lt;'Sup Tab S4_Mean'!BJ$10,'Sup Tab S4_Mean'!BJ175,"")</f>
        <v/>
      </c>
      <c r="BI153" s="26" t="str">
        <f>IF('Sup Tab S4_Mean'!BK175&lt;'Sup Tab S4_Mean'!BK$10,'Sup Tab S4_Mean'!BK175,"")</f>
        <v/>
      </c>
      <c r="BJ153" s="26" t="str">
        <f>IF('Sup Tab S4_Mean'!BL175&lt;'Sup Tab S4_Mean'!BL$10,'Sup Tab S4_Mean'!BL175,"")</f>
        <v/>
      </c>
      <c r="BK153" s="26" t="str">
        <f>IF('Sup Tab S4_Mean'!BM175&lt;'Sup Tab S4_Mean'!BM$10,'Sup Tab S4_Mean'!BM175,"")</f>
        <v/>
      </c>
      <c r="BL153" s="26" t="str">
        <f>IF('Sup Tab S4_Mean'!BN175&lt;'Sup Tab S4_Mean'!BN$10,'Sup Tab S4_Mean'!BN175,"")</f>
        <v/>
      </c>
      <c r="BM153" s="26" t="str">
        <f>IF('Sup Tab S4_Mean'!BP175&lt;'Sup Tab S4_Mean'!BP$10,'Sup Tab S4_Mean'!BP175,"")</f>
        <v/>
      </c>
      <c r="BN153" s="26" t="str">
        <f>IF('Sup Tab S4_Mean'!BQ175&lt;'Sup Tab S4_Mean'!BQ$10,'Sup Tab S4_Mean'!BQ175,"")</f>
        <v/>
      </c>
      <c r="BO153" s="26" t="str">
        <f>IF('Sup Tab S4_Mean'!BR175&lt;'Sup Tab S4_Mean'!BR$10,'Sup Tab S4_Mean'!BR175,"")</f>
        <v/>
      </c>
      <c r="BP153" s="26">
        <f>IF('Sup Tab S4_Mean'!BS175&lt;'Sup Tab S4_Mean'!BS$10,'Sup Tab S4_Mean'!BS175,"")</f>
        <v>9.2869090758203416</v>
      </c>
      <c r="BQ153" s="26" t="str">
        <f>IF('Sup Tab S4_Mean'!BT175&lt;'Sup Tab S4_Mean'!BT$10,'Sup Tab S4_Mean'!BT175,"")</f>
        <v/>
      </c>
      <c r="BR153" s="26" t="str">
        <f>IF('Sup Tab S4_Mean'!BU175&lt;'Sup Tab S4_Mean'!BU$10,'Sup Tab S4_Mean'!BU175,"")</f>
        <v/>
      </c>
      <c r="BS153" s="26" t="str">
        <f>IF('Sup Tab S4_Mean'!BV175&lt;'Sup Tab S4_Mean'!BV$10,'Sup Tab S4_Mean'!BV175,"")</f>
        <v/>
      </c>
      <c r="BT153" s="26" t="str">
        <f>IF('Sup Tab S4_Mean'!BW175&lt;'Sup Tab S4_Mean'!BW$10,'Sup Tab S4_Mean'!BW175,"")</f>
        <v/>
      </c>
      <c r="BU153" s="26" t="str">
        <f>IF('Sup Tab S4_Mean'!BX175&lt;'Sup Tab S4_Mean'!BX$10,'Sup Tab S4_Mean'!BX175,"")</f>
        <v/>
      </c>
      <c r="BV153" s="26" t="str">
        <f>IF('Sup Tab S4_Mean'!BY175&lt;'Sup Tab S4_Mean'!BY$10,'Sup Tab S4_Mean'!BY175,"")</f>
        <v/>
      </c>
      <c r="BW153" s="26" t="str">
        <f>IF('Sup Tab S4_Mean'!BZ175&lt;'Sup Tab S4_Mean'!BZ$10,'Sup Tab S4_Mean'!BZ175,"")</f>
        <v/>
      </c>
      <c r="BX153" s="26">
        <f>IF('Sup Tab S4_Mean'!CA175&lt;'Sup Tab S4_Mean'!CA$10,'Sup Tab S4_Mean'!CA175,"")</f>
        <v>5.4468340673663258</v>
      </c>
      <c r="BY153" s="26" t="str">
        <f>IF('Sup Tab S4_Mean'!CB175&lt;'Sup Tab S4_Mean'!CB$10,'Sup Tab S4_Mean'!CB175,"")</f>
        <v/>
      </c>
      <c r="BZ153" s="26" t="str">
        <f>IF('Sup Tab S4_Mean'!CC175&lt;'Sup Tab S4_Mean'!CC$10,'Sup Tab S4_Mean'!CC175,"")</f>
        <v/>
      </c>
      <c r="CA153" s="26" t="str">
        <f>IF('Sup Tab S4_Mean'!CD175&lt;'Sup Tab S4_Mean'!CD$10,'Sup Tab S4_Mean'!CD175,"")</f>
        <v/>
      </c>
      <c r="CB153" s="26" t="str">
        <f>IF('Sup Tab S4_Mean'!CE175&lt;'Sup Tab S4_Mean'!CE$10,'Sup Tab S4_Mean'!CE175,"")</f>
        <v/>
      </c>
      <c r="CC153" s="26" t="str">
        <f>IF('Sup Tab S4_Mean'!CF175&lt;'Sup Tab S4_Mean'!CF$10,'Sup Tab S4_Mean'!CF175,"")</f>
        <v/>
      </c>
      <c r="CD153" s="26">
        <f>IF('Sup Tab S4_Mean'!CG175&lt;'Sup Tab S4_Mean'!CG$10,'Sup Tab S4_Mean'!CG175,"")</f>
        <v>0.97199293747410564</v>
      </c>
    </row>
    <row r="154" spans="1:82" ht="12.75" customHeight="1" x14ac:dyDescent="0.3">
      <c r="A154" s="1" t="s">
        <v>2</v>
      </c>
      <c r="B154" s="1" t="s">
        <v>388</v>
      </c>
      <c r="C154" s="26" t="str">
        <f>IF('Sup Tab S4_Mean'!E176&lt;'Sup Tab S4_Mean'!E$10,'Sup Tab S4_Mean'!E176,"")</f>
        <v/>
      </c>
      <c r="D154" s="26" t="str">
        <f>IF('Sup Tab S4_Mean'!F176&lt;'Sup Tab S4_Mean'!F$10,'Sup Tab S4_Mean'!F176,"")</f>
        <v/>
      </c>
      <c r="E154" s="26" t="str">
        <f>IF('Sup Tab S4_Mean'!G176&lt;'Sup Tab S4_Mean'!G$10,'Sup Tab S4_Mean'!G176,"")</f>
        <v/>
      </c>
      <c r="F154" s="26" t="str">
        <f>IF('Sup Tab S4_Mean'!H176&lt;'Sup Tab S4_Mean'!H$10,'Sup Tab S4_Mean'!H176,"")</f>
        <v/>
      </c>
      <c r="G154" s="26" t="str">
        <f>IF('Sup Tab S4_Mean'!I176&lt;'Sup Tab S4_Mean'!I$10,'Sup Tab S4_Mean'!I176,"")</f>
        <v/>
      </c>
      <c r="H154" s="26" t="str">
        <f>IF('Sup Tab S4_Mean'!J176&lt;'Sup Tab S4_Mean'!J$10,'Sup Tab S4_Mean'!J176,"")</f>
        <v/>
      </c>
      <c r="I154" s="26" t="str">
        <f>IF('Sup Tab S4_Mean'!K176&lt;'Sup Tab S4_Mean'!K$10,'Sup Tab S4_Mean'!K176,"")</f>
        <v/>
      </c>
      <c r="J154" s="26" t="str">
        <f>IF('Sup Tab S4_Mean'!L176&lt;'Sup Tab S4_Mean'!L$10,'Sup Tab S4_Mean'!L176,"")</f>
        <v/>
      </c>
      <c r="K154" s="26" t="str">
        <f>IF('Sup Tab S4_Mean'!M176&lt;'Sup Tab S4_Mean'!M$10,'Sup Tab S4_Mean'!M176,"")</f>
        <v/>
      </c>
      <c r="L154" s="26" t="str">
        <f>IF('Sup Tab S4_Mean'!N176&lt;'Sup Tab S4_Mean'!N$10,'Sup Tab S4_Mean'!N176,"")</f>
        <v/>
      </c>
      <c r="M154" s="26" t="str">
        <f>IF('Sup Tab S4_Mean'!O176&lt;'Sup Tab S4_Mean'!O$10,'Sup Tab S4_Mean'!O176,"")</f>
        <v/>
      </c>
      <c r="N154" s="26" t="str">
        <f>IF('Sup Tab S4_Mean'!P176&lt;'Sup Tab S4_Mean'!P$10,'Sup Tab S4_Mean'!P176,"")</f>
        <v/>
      </c>
      <c r="O154" s="26" t="str">
        <f>IF('Sup Tab S4_Mean'!Q176&lt;'Sup Tab S4_Mean'!Q$10,'Sup Tab S4_Mean'!Q176,"")</f>
        <v/>
      </c>
      <c r="P154" s="26" t="str">
        <f>IF('Sup Tab S4_Mean'!R176&lt;'Sup Tab S4_Mean'!R$10,'Sup Tab S4_Mean'!R176,"")</f>
        <v/>
      </c>
      <c r="Q154" s="26" t="str">
        <f>IF('Sup Tab S4_Mean'!S176&lt;'Sup Tab S4_Mean'!S$10,'Sup Tab S4_Mean'!S176,"")</f>
        <v/>
      </c>
      <c r="R154" s="26" t="str">
        <f>IF('Sup Tab S4_Mean'!T176&lt;'Sup Tab S4_Mean'!T$10,'Sup Tab S4_Mean'!T176,"")</f>
        <v/>
      </c>
      <c r="S154" s="26" t="str">
        <f>IF('Sup Tab S4_Mean'!U176&lt;'Sup Tab S4_Mean'!U$10,'Sup Tab S4_Mean'!U176,"")</f>
        <v/>
      </c>
      <c r="T154" s="26" t="str">
        <f>IF('Sup Tab S4_Mean'!V176&lt;'Sup Tab S4_Mean'!V$10,'Sup Tab S4_Mean'!V176,"")</f>
        <v/>
      </c>
      <c r="U154" s="26" t="str">
        <f>IF('Sup Tab S4_Mean'!W176&lt;'Sup Tab S4_Mean'!W$10,'Sup Tab S4_Mean'!W176,"")</f>
        <v/>
      </c>
      <c r="V154" s="26" t="str">
        <f>IF('Sup Tab S4_Mean'!X176&lt;'Sup Tab S4_Mean'!X$10,'Sup Tab S4_Mean'!X176,"")</f>
        <v/>
      </c>
      <c r="W154" s="26" t="str">
        <f>IF('Sup Tab S4_Mean'!Y176&lt;'Sup Tab S4_Mean'!Y$10,'Sup Tab S4_Mean'!Y176,"")</f>
        <v/>
      </c>
      <c r="X154" s="26" t="str">
        <f>IF('Sup Tab S4_Mean'!Z176&lt;'Sup Tab S4_Mean'!Z$10,'Sup Tab S4_Mean'!Z176,"")</f>
        <v/>
      </c>
      <c r="Y154" s="26" t="str">
        <f>IF('Sup Tab S4_Mean'!AA176&lt;'Sup Tab S4_Mean'!AA$10,'Sup Tab S4_Mean'!AA176,"")</f>
        <v/>
      </c>
      <c r="Z154" s="26" t="str">
        <f>IF('Sup Tab S4_Mean'!AB176&lt;'Sup Tab S4_Mean'!AB$10,'Sup Tab S4_Mean'!AB176,"")</f>
        <v/>
      </c>
      <c r="AA154" s="26" t="str">
        <f>IF('Sup Tab S4_Mean'!AC176&lt;'Sup Tab S4_Mean'!AC$10,'Sup Tab S4_Mean'!AC176,"")</f>
        <v/>
      </c>
      <c r="AB154" s="26" t="str">
        <f>IF('Sup Tab S4_Mean'!AD176&lt;'Sup Tab S4_Mean'!AD$10,'Sup Tab S4_Mean'!AD176,"")</f>
        <v/>
      </c>
      <c r="AC154" s="26" t="str">
        <f>IF('Sup Tab S4_Mean'!AE176&lt;'Sup Tab S4_Mean'!AE$10,'Sup Tab S4_Mean'!AE176,"")</f>
        <v/>
      </c>
      <c r="AD154" s="26" t="str">
        <f>IF('Sup Tab S4_Mean'!AF176&lt;'Sup Tab S4_Mean'!AF$10,'Sup Tab S4_Mean'!AF176,"")</f>
        <v/>
      </c>
      <c r="AE154" s="26" t="str">
        <f>IF('Sup Tab S4_Mean'!AG176&lt;'Sup Tab S4_Mean'!AG$10,'Sup Tab S4_Mean'!AG176,"")</f>
        <v/>
      </c>
      <c r="AF154" s="26" t="str">
        <f>IF('Sup Tab S4_Mean'!AH176&lt;'Sup Tab S4_Mean'!AH$10,'Sup Tab S4_Mean'!AH176,"")</f>
        <v/>
      </c>
      <c r="AG154" s="26" t="str">
        <f>IF('Sup Tab S4_Mean'!AI176&lt;'Sup Tab S4_Mean'!AI$10,'Sup Tab S4_Mean'!AI176,"")</f>
        <v/>
      </c>
      <c r="AH154" s="26" t="str">
        <f>IF('Sup Tab S4_Mean'!AJ176&lt;'Sup Tab S4_Mean'!AJ$10,'Sup Tab S4_Mean'!AJ176,"")</f>
        <v/>
      </c>
      <c r="AI154" s="26" t="str">
        <f>IF('Sup Tab S4_Mean'!AK176&lt;'Sup Tab S4_Mean'!AK$10,'Sup Tab S4_Mean'!AK176,"")</f>
        <v/>
      </c>
      <c r="AJ154" s="26" t="str">
        <f>IF('Sup Tab S4_Mean'!AL176&lt;'Sup Tab S4_Mean'!AL$10,'Sup Tab S4_Mean'!AL176,"")</f>
        <v/>
      </c>
      <c r="AK154" s="26" t="str">
        <f>IF('Sup Tab S4_Mean'!AM176&lt;'Sup Tab S4_Mean'!AM$10,'Sup Tab S4_Mean'!AM176,"")</f>
        <v/>
      </c>
      <c r="AL154" s="26" t="str">
        <f>IF('Sup Tab S4_Mean'!AN176&lt;'Sup Tab S4_Mean'!AN$10,'Sup Tab S4_Mean'!AN176,"")</f>
        <v/>
      </c>
      <c r="AM154" s="26" t="str">
        <f>IF('Sup Tab S4_Mean'!AO176&lt;'Sup Tab S4_Mean'!AO$10,'Sup Tab S4_Mean'!AO176,"")</f>
        <v/>
      </c>
      <c r="AN154" s="26" t="str">
        <f>IF('Sup Tab S4_Mean'!AP176&lt;'Sup Tab S4_Mean'!AP$10,'Sup Tab S4_Mean'!AP176,"")</f>
        <v/>
      </c>
      <c r="AO154" s="26" t="str">
        <f>IF('Sup Tab S4_Mean'!AQ176&lt;'Sup Tab S4_Mean'!AQ$10,'Sup Tab S4_Mean'!AQ176,"")</f>
        <v/>
      </c>
      <c r="AP154" s="26" t="str">
        <f>IF('Sup Tab S4_Mean'!AR176&lt;'Sup Tab S4_Mean'!AR$10,'Sup Tab S4_Mean'!AR176,"")</f>
        <v/>
      </c>
      <c r="AQ154" s="26" t="str">
        <f>IF('Sup Tab S4_Mean'!AS176&lt;'Sup Tab S4_Mean'!AS$10,'Sup Tab S4_Mean'!AS176,"")</f>
        <v/>
      </c>
      <c r="AR154" s="26" t="str">
        <f>IF('Sup Tab S4_Mean'!AT176&lt;'Sup Tab S4_Mean'!AT$10,'Sup Tab S4_Mean'!AT176,"")</f>
        <v/>
      </c>
      <c r="AS154" s="26" t="str">
        <f>IF('Sup Tab S4_Mean'!AU176&lt;'Sup Tab S4_Mean'!AU$10,'Sup Tab S4_Mean'!AU176,"")</f>
        <v/>
      </c>
      <c r="AT154" s="26" t="str">
        <f>IF('Sup Tab S4_Mean'!AV176&lt;'Sup Tab S4_Mean'!AV$10,'Sup Tab S4_Mean'!AV176,"")</f>
        <v/>
      </c>
      <c r="AU154" s="26" t="str">
        <f>IF('Sup Tab S4_Mean'!AW176&lt;'Sup Tab S4_Mean'!AW$10,'Sup Tab S4_Mean'!AW176,"")</f>
        <v/>
      </c>
      <c r="AV154" s="26" t="str">
        <f>IF('Sup Tab S4_Mean'!AX176&lt;'Sup Tab S4_Mean'!AX$10,'Sup Tab S4_Mean'!AX176,"")</f>
        <v/>
      </c>
      <c r="AW154" s="26" t="str">
        <f>IF('Sup Tab S4_Mean'!AY176&lt;'Sup Tab S4_Mean'!AY$10,'Sup Tab S4_Mean'!AY176,"")</f>
        <v/>
      </c>
      <c r="AX154" s="26" t="str">
        <f>IF('Sup Tab S4_Mean'!AZ176&lt;'Sup Tab S4_Mean'!AZ$10,'Sup Tab S4_Mean'!AZ176,"")</f>
        <v/>
      </c>
      <c r="AY154" s="26" t="str">
        <f>IF('Sup Tab S4_Mean'!BA176&lt;'Sup Tab S4_Mean'!BA$10,'Sup Tab S4_Mean'!BA176,"")</f>
        <v/>
      </c>
      <c r="AZ154" s="26" t="str">
        <f>IF('Sup Tab S4_Mean'!BB176&lt;'Sup Tab S4_Mean'!BB$10,'Sup Tab S4_Mean'!BB176,"")</f>
        <v/>
      </c>
      <c r="BA154" s="26" t="str">
        <f>IF('Sup Tab S4_Mean'!BC176&lt;'Sup Tab S4_Mean'!BC$10,'Sup Tab S4_Mean'!BC176,"")</f>
        <v/>
      </c>
      <c r="BB154" s="26" t="str">
        <f>IF('Sup Tab S4_Mean'!BD176&lt;'Sup Tab S4_Mean'!BD$10,'Sup Tab S4_Mean'!BD176,"")</f>
        <v/>
      </c>
      <c r="BC154" s="26" t="str">
        <f>IF('Sup Tab S4_Mean'!BE176&lt;'Sup Tab S4_Mean'!BE$10,'Sup Tab S4_Mean'!BE176,"")</f>
        <v/>
      </c>
      <c r="BD154" s="26" t="str">
        <f>IF('Sup Tab S4_Mean'!BF176&lt;'Sup Tab S4_Mean'!BF$10,'Sup Tab S4_Mean'!BF176,"")</f>
        <v/>
      </c>
      <c r="BE154" s="26" t="str">
        <f>IF('Sup Tab S4_Mean'!BG176&lt;'Sup Tab S4_Mean'!BG$10,'Sup Tab S4_Mean'!BG176,"")</f>
        <v/>
      </c>
      <c r="BF154" s="26" t="str">
        <f>IF('Sup Tab S4_Mean'!BH176&lt;'Sup Tab S4_Mean'!BH$10,'Sup Tab S4_Mean'!BH176,"")</f>
        <v/>
      </c>
      <c r="BG154" s="26" t="str">
        <f>IF('Sup Tab S4_Mean'!BI176&lt;'Sup Tab S4_Mean'!BI$10,'Sup Tab S4_Mean'!BI176,"")</f>
        <v/>
      </c>
      <c r="BH154" s="26" t="str">
        <f>IF('Sup Tab S4_Mean'!BJ176&lt;'Sup Tab S4_Mean'!BJ$10,'Sup Tab S4_Mean'!BJ176,"")</f>
        <v/>
      </c>
      <c r="BI154" s="26" t="str">
        <f>IF('Sup Tab S4_Mean'!BK176&lt;'Sup Tab S4_Mean'!BK$10,'Sup Tab S4_Mean'!BK176,"")</f>
        <v/>
      </c>
      <c r="BJ154" s="26" t="str">
        <f>IF('Sup Tab S4_Mean'!BL176&lt;'Sup Tab S4_Mean'!BL$10,'Sup Tab S4_Mean'!BL176,"")</f>
        <v/>
      </c>
      <c r="BK154" s="26" t="str">
        <f>IF('Sup Tab S4_Mean'!BM176&lt;'Sup Tab S4_Mean'!BM$10,'Sup Tab S4_Mean'!BM176,"")</f>
        <v/>
      </c>
      <c r="BL154" s="26" t="str">
        <f>IF('Sup Tab S4_Mean'!BN176&lt;'Sup Tab S4_Mean'!BN$10,'Sup Tab S4_Mean'!BN176,"")</f>
        <v/>
      </c>
      <c r="BM154" s="26" t="str">
        <f>IF('Sup Tab S4_Mean'!BP176&lt;'Sup Tab S4_Mean'!BP$10,'Sup Tab S4_Mean'!BP176,"")</f>
        <v/>
      </c>
      <c r="BN154" s="26" t="str">
        <f>IF('Sup Tab S4_Mean'!BQ176&lt;'Sup Tab S4_Mean'!BQ$10,'Sup Tab S4_Mean'!BQ176,"")</f>
        <v/>
      </c>
      <c r="BO154" s="26" t="str">
        <f>IF('Sup Tab S4_Mean'!BR176&lt;'Sup Tab S4_Mean'!BR$10,'Sup Tab S4_Mean'!BR176,"")</f>
        <v/>
      </c>
      <c r="BP154" s="26" t="str">
        <f>IF('Sup Tab S4_Mean'!BS176&lt;'Sup Tab S4_Mean'!BS$10,'Sup Tab S4_Mean'!BS176,"")</f>
        <v/>
      </c>
      <c r="BQ154" s="26" t="str">
        <f>IF('Sup Tab S4_Mean'!BT176&lt;'Sup Tab S4_Mean'!BT$10,'Sup Tab S4_Mean'!BT176,"")</f>
        <v/>
      </c>
      <c r="BR154" s="26" t="str">
        <f>IF('Sup Tab S4_Mean'!BU176&lt;'Sup Tab S4_Mean'!BU$10,'Sup Tab S4_Mean'!BU176,"")</f>
        <v/>
      </c>
      <c r="BS154" s="26" t="str">
        <f>IF('Sup Tab S4_Mean'!BV176&lt;'Sup Tab S4_Mean'!BV$10,'Sup Tab S4_Mean'!BV176,"")</f>
        <v/>
      </c>
      <c r="BT154" s="26" t="str">
        <f>IF('Sup Tab S4_Mean'!BW176&lt;'Sup Tab S4_Mean'!BW$10,'Sup Tab S4_Mean'!BW176,"")</f>
        <v/>
      </c>
      <c r="BU154" s="26" t="str">
        <f>IF('Sup Tab S4_Mean'!BX176&lt;'Sup Tab S4_Mean'!BX$10,'Sup Tab S4_Mean'!BX176,"")</f>
        <v/>
      </c>
      <c r="BV154" s="26" t="str">
        <f>IF('Sup Tab S4_Mean'!BY176&lt;'Sup Tab S4_Mean'!BY$10,'Sup Tab S4_Mean'!BY176,"")</f>
        <v/>
      </c>
      <c r="BW154" s="26" t="str">
        <f>IF('Sup Tab S4_Mean'!BZ176&lt;'Sup Tab S4_Mean'!BZ$10,'Sup Tab S4_Mean'!BZ176,"")</f>
        <v/>
      </c>
      <c r="BX154" s="26" t="str">
        <f>IF('Sup Tab S4_Mean'!CA176&lt;'Sup Tab S4_Mean'!CA$10,'Sup Tab S4_Mean'!CA176,"")</f>
        <v/>
      </c>
      <c r="BY154" s="26" t="str">
        <f>IF('Sup Tab S4_Mean'!CB176&lt;'Sup Tab S4_Mean'!CB$10,'Sup Tab S4_Mean'!CB176,"")</f>
        <v/>
      </c>
      <c r="BZ154" s="26" t="str">
        <f>IF('Sup Tab S4_Mean'!CC176&lt;'Sup Tab S4_Mean'!CC$10,'Sup Tab S4_Mean'!CC176,"")</f>
        <v/>
      </c>
      <c r="CA154" s="26" t="str">
        <f>IF('Sup Tab S4_Mean'!CD176&lt;'Sup Tab S4_Mean'!CD$10,'Sup Tab S4_Mean'!CD176,"")</f>
        <v/>
      </c>
      <c r="CB154" s="26" t="str">
        <f>IF('Sup Tab S4_Mean'!CE176&lt;'Sup Tab S4_Mean'!CE$10,'Sup Tab S4_Mean'!CE176,"")</f>
        <v/>
      </c>
      <c r="CC154" s="26" t="str">
        <f>IF('Sup Tab S4_Mean'!CF176&lt;'Sup Tab S4_Mean'!CF$10,'Sup Tab S4_Mean'!CF176,"")</f>
        <v/>
      </c>
      <c r="CD154" s="26" t="str">
        <f>IF('Sup Tab S4_Mean'!CG176&lt;'Sup Tab S4_Mean'!CG$10,'Sup Tab S4_Mean'!CG176,"")</f>
        <v/>
      </c>
    </row>
    <row r="155" spans="1:82" ht="12.75" customHeight="1" x14ac:dyDescent="0.3">
      <c r="A155" s="1" t="s">
        <v>2</v>
      </c>
      <c r="B155" s="1" t="s">
        <v>390</v>
      </c>
      <c r="C155" s="26" t="str">
        <f>IF('Sup Tab S4_Mean'!E177&lt;'Sup Tab S4_Mean'!E$10,'Sup Tab S4_Mean'!E177,"")</f>
        <v/>
      </c>
      <c r="D155" s="26" t="str">
        <f>IF('Sup Tab S4_Mean'!F177&lt;'Sup Tab S4_Mean'!F$10,'Sup Tab S4_Mean'!F177,"")</f>
        <v/>
      </c>
      <c r="E155" s="26" t="str">
        <f>IF('Sup Tab S4_Mean'!G177&lt;'Sup Tab S4_Mean'!G$10,'Sup Tab S4_Mean'!G177,"")</f>
        <v/>
      </c>
      <c r="F155" s="26" t="str">
        <f>IF('Sup Tab S4_Mean'!H177&lt;'Sup Tab S4_Mean'!H$10,'Sup Tab S4_Mean'!H177,"")</f>
        <v/>
      </c>
      <c r="G155" s="26" t="str">
        <f>IF('Sup Tab S4_Mean'!I177&lt;'Sup Tab S4_Mean'!I$10,'Sup Tab S4_Mean'!I177,"")</f>
        <v/>
      </c>
      <c r="H155" s="26" t="str">
        <f>IF('Sup Tab S4_Mean'!J177&lt;'Sup Tab S4_Mean'!J$10,'Sup Tab S4_Mean'!J177,"")</f>
        <v/>
      </c>
      <c r="I155" s="26" t="str">
        <f>IF('Sup Tab S4_Mean'!K177&lt;'Sup Tab S4_Mean'!K$10,'Sup Tab S4_Mean'!K177,"")</f>
        <v/>
      </c>
      <c r="J155" s="26" t="str">
        <f>IF('Sup Tab S4_Mean'!L177&lt;'Sup Tab S4_Mean'!L$10,'Sup Tab S4_Mean'!L177,"")</f>
        <v/>
      </c>
      <c r="K155" s="26" t="str">
        <f>IF('Sup Tab S4_Mean'!M177&lt;'Sup Tab S4_Mean'!M$10,'Sup Tab S4_Mean'!M177,"")</f>
        <v/>
      </c>
      <c r="L155" s="26" t="str">
        <f>IF('Sup Tab S4_Mean'!N177&lt;'Sup Tab S4_Mean'!N$10,'Sup Tab S4_Mean'!N177,"")</f>
        <v/>
      </c>
      <c r="M155" s="26" t="str">
        <f>IF('Sup Tab S4_Mean'!O177&lt;'Sup Tab S4_Mean'!O$10,'Sup Tab S4_Mean'!O177,"")</f>
        <v/>
      </c>
      <c r="N155" s="26" t="str">
        <f>IF('Sup Tab S4_Mean'!P177&lt;'Sup Tab S4_Mean'!P$10,'Sup Tab S4_Mean'!P177,"")</f>
        <v/>
      </c>
      <c r="O155" s="26" t="str">
        <f>IF('Sup Tab S4_Mean'!Q177&lt;'Sup Tab S4_Mean'!Q$10,'Sup Tab S4_Mean'!Q177,"")</f>
        <v/>
      </c>
      <c r="P155" s="26" t="str">
        <f>IF('Sup Tab S4_Mean'!R177&lt;'Sup Tab S4_Mean'!R$10,'Sup Tab S4_Mean'!R177,"")</f>
        <v/>
      </c>
      <c r="Q155" s="26" t="str">
        <f>IF('Sup Tab S4_Mean'!S177&lt;'Sup Tab S4_Mean'!S$10,'Sup Tab S4_Mean'!S177,"")</f>
        <v/>
      </c>
      <c r="R155" s="26" t="str">
        <f>IF('Sup Tab S4_Mean'!T177&lt;'Sup Tab S4_Mean'!T$10,'Sup Tab S4_Mean'!T177,"")</f>
        <v/>
      </c>
      <c r="S155" s="26" t="str">
        <f>IF('Sup Tab S4_Mean'!U177&lt;'Sup Tab S4_Mean'!U$10,'Sup Tab S4_Mean'!U177,"")</f>
        <v/>
      </c>
      <c r="T155" s="26" t="str">
        <f>IF('Sup Tab S4_Mean'!V177&lt;'Sup Tab S4_Mean'!V$10,'Sup Tab S4_Mean'!V177,"")</f>
        <v/>
      </c>
      <c r="U155" s="26" t="str">
        <f>IF('Sup Tab S4_Mean'!W177&lt;'Sup Tab S4_Mean'!W$10,'Sup Tab S4_Mean'!W177,"")</f>
        <v/>
      </c>
      <c r="V155" s="26" t="str">
        <f>IF('Sup Tab S4_Mean'!X177&lt;'Sup Tab S4_Mean'!X$10,'Sup Tab S4_Mean'!X177,"")</f>
        <v/>
      </c>
      <c r="W155" s="26">
        <f>IF('Sup Tab S4_Mean'!Y177&lt;'Sup Tab S4_Mean'!Y$10,'Sup Tab S4_Mean'!Y177,"")</f>
        <v>297.80994283283758</v>
      </c>
      <c r="X155" s="26" t="str">
        <f>IF('Sup Tab S4_Mean'!Z177&lt;'Sup Tab S4_Mean'!Z$10,'Sup Tab S4_Mean'!Z177,"")</f>
        <v/>
      </c>
      <c r="Y155" s="26" t="str">
        <f>IF('Sup Tab S4_Mean'!AA177&lt;'Sup Tab S4_Mean'!AA$10,'Sup Tab S4_Mean'!AA177,"")</f>
        <v/>
      </c>
      <c r="Z155" s="26" t="str">
        <f>IF('Sup Tab S4_Mean'!AB177&lt;'Sup Tab S4_Mean'!AB$10,'Sup Tab S4_Mean'!AB177,"")</f>
        <v/>
      </c>
      <c r="AA155" s="26" t="str">
        <f>IF('Sup Tab S4_Mean'!AC177&lt;'Sup Tab S4_Mean'!AC$10,'Sup Tab S4_Mean'!AC177,"")</f>
        <v/>
      </c>
      <c r="AB155" s="26" t="str">
        <f>IF('Sup Tab S4_Mean'!AD177&lt;'Sup Tab S4_Mean'!AD$10,'Sup Tab S4_Mean'!AD177,"")</f>
        <v/>
      </c>
      <c r="AC155" s="26" t="str">
        <f>IF('Sup Tab S4_Mean'!AE177&lt;'Sup Tab S4_Mean'!AE$10,'Sup Tab S4_Mean'!AE177,"")</f>
        <v/>
      </c>
      <c r="AD155" s="26" t="str">
        <f>IF('Sup Tab S4_Mean'!AF177&lt;'Sup Tab S4_Mean'!AF$10,'Sup Tab S4_Mean'!AF177,"")</f>
        <v/>
      </c>
      <c r="AE155" s="26" t="str">
        <f>IF('Sup Tab S4_Mean'!AG177&lt;'Sup Tab S4_Mean'!AG$10,'Sup Tab S4_Mean'!AG177,"")</f>
        <v/>
      </c>
      <c r="AF155" s="26" t="str">
        <f>IF('Sup Tab S4_Mean'!AH177&lt;'Sup Tab S4_Mean'!AH$10,'Sup Tab S4_Mean'!AH177,"")</f>
        <v/>
      </c>
      <c r="AG155" s="26" t="str">
        <f>IF('Sup Tab S4_Mean'!AI177&lt;'Sup Tab S4_Mean'!AI$10,'Sup Tab S4_Mean'!AI177,"")</f>
        <v/>
      </c>
      <c r="AH155" s="26">
        <f>IF('Sup Tab S4_Mean'!AJ177&lt;'Sup Tab S4_Mean'!AJ$10,'Sup Tab S4_Mean'!AJ177,"")</f>
        <v>20.986360246829889</v>
      </c>
      <c r="AI155" s="26" t="str">
        <f>IF('Sup Tab S4_Mean'!AK177&lt;'Sup Tab S4_Mean'!AK$10,'Sup Tab S4_Mean'!AK177,"")</f>
        <v/>
      </c>
      <c r="AJ155" s="26" t="str">
        <f>IF('Sup Tab S4_Mean'!AL177&lt;'Sup Tab S4_Mean'!AL$10,'Sup Tab S4_Mean'!AL177,"")</f>
        <v/>
      </c>
      <c r="AK155" s="26" t="str">
        <f>IF('Sup Tab S4_Mean'!AM177&lt;'Sup Tab S4_Mean'!AM$10,'Sup Tab S4_Mean'!AM177,"")</f>
        <v/>
      </c>
      <c r="AL155" s="26" t="str">
        <f>IF('Sup Tab S4_Mean'!AN177&lt;'Sup Tab S4_Mean'!AN$10,'Sup Tab S4_Mean'!AN177,"")</f>
        <v/>
      </c>
      <c r="AM155" s="26" t="str">
        <f>IF('Sup Tab S4_Mean'!AO177&lt;'Sup Tab S4_Mean'!AO$10,'Sup Tab S4_Mean'!AO177,"")</f>
        <v/>
      </c>
      <c r="AN155" s="26" t="str">
        <f>IF('Sup Tab S4_Mean'!AP177&lt;'Sup Tab S4_Mean'!AP$10,'Sup Tab S4_Mean'!AP177,"")</f>
        <v/>
      </c>
      <c r="AO155" s="26" t="str">
        <f>IF('Sup Tab S4_Mean'!AQ177&lt;'Sup Tab S4_Mean'!AQ$10,'Sup Tab S4_Mean'!AQ177,"")</f>
        <v/>
      </c>
      <c r="AP155" s="26" t="str">
        <f>IF('Sup Tab S4_Mean'!AR177&lt;'Sup Tab S4_Mean'!AR$10,'Sup Tab S4_Mean'!AR177,"")</f>
        <v/>
      </c>
      <c r="AQ155" s="26" t="str">
        <f>IF('Sup Tab S4_Mean'!AS177&lt;'Sup Tab S4_Mean'!AS$10,'Sup Tab S4_Mean'!AS177,"")</f>
        <v/>
      </c>
      <c r="AR155" s="26" t="str">
        <f>IF('Sup Tab S4_Mean'!AT177&lt;'Sup Tab S4_Mean'!AT$10,'Sup Tab S4_Mean'!AT177,"")</f>
        <v/>
      </c>
      <c r="AS155" s="26" t="str">
        <f>IF('Sup Tab S4_Mean'!AU177&lt;'Sup Tab S4_Mean'!AU$10,'Sup Tab S4_Mean'!AU177,"")</f>
        <v/>
      </c>
      <c r="AT155" s="26" t="str">
        <f>IF('Sup Tab S4_Mean'!AV177&lt;'Sup Tab S4_Mean'!AV$10,'Sup Tab S4_Mean'!AV177,"")</f>
        <v/>
      </c>
      <c r="AU155" s="26">
        <f>IF('Sup Tab S4_Mean'!AW177&lt;'Sup Tab S4_Mean'!AW$10,'Sup Tab S4_Mean'!AW177,"")</f>
        <v>0.16408409562811924</v>
      </c>
      <c r="AV155" s="26" t="str">
        <f>IF('Sup Tab S4_Mean'!AX177&lt;'Sup Tab S4_Mean'!AX$10,'Sup Tab S4_Mean'!AX177,"")</f>
        <v/>
      </c>
      <c r="AW155" s="26" t="str">
        <f>IF('Sup Tab S4_Mean'!AY177&lt;'Sup Tab S4_Mean'!AY$10,'Sup Tab S4_Mean'!AY177,"")</f>
        <v/>
      </c>
      <c r="AX155" s="26" t="str">
        <f>IF('Sup Tab S4_Mean'!AZ177&lt;'Sup Tab S4_Mean'!AZ$10,'Sup Tab S4_Mean'!AZ177,"")</f>
        <v/>
      </c>
      <c r="AY155" s="26" t="str">
        <f>IF('Sup Tab S4_Mean'!BA177&lt;'Sup Tab S4_Mean'!BA$10,'Sup Tab S4_Mean'!BA177,"")</f>
        <v/>
      </c>
      <c r="AZ155" s="26" t="str">
        <f>IF('Sup Tab S4_Mean'!BB177&lt;'Sup Tab S4_Mean'!BB$10,'Sup Tab S4_Mean'!BB177,"")</f>
        <v/>
      </c>
      <c r="BA155" s="26" t="str">
        <f>IF('Sup Tab S4_Mean'!BC177&lt;'Sup Tab S4_Mean'!BC$10,'Sup Tab S4_Mean'!BC177,"")</f>
        <v/>
      </c>
      <c r="BB155" s="26" t="str">
        <f>IF('Sup Tab S4_Mean'!BD177&lt;'Sup Tab S4_Mean'!BD$10,'Sup Tab S4_Mean'!BD177,"")</f>
        <v/>
      </c>
      <c r="BC155" s="26" t="str">
        <f>IF('Sup Tab S4_Mean'!BE177&lt;'Sup Tab S4_Mean'!BE$10,'Sup Tab S4_Mean'!BE177,"")</f>
        <v/>
      </c>
      <c r="BD155" s="26" t="str">
        <f>IF('Sup Tab S4_Mean'!BF177&lt;'Sup Tab S4_Mean'!BF$10,'Sup Tab S4_Mean'!BF177,"")</f>
        <v/>
      </c>
      <c r="BE155" s="26" t="str">
        <f>IF('Sup Tab S4_Mean'!BG177&lt;'Sup Tab S4_Mean'!BG$10,'Sup Tab S4_Mean'!BG177,"")</f>
        <v/>
      </c>
      <c r="BF155" s="26" t="str">
        <f>IF('Sup Tab S4_Mean'!BH177&lt;'Sup Tab S4_Mean'!BH$10,'Sup Tab S4_Mean'!BH177,"")</f>
        <v/>
      </c>
      <c r="BG155" s="26" t="str">
        <f>IF('Sup Tab S4_Mean'!BI177&lt;'Sup Tab S4_Mean'!BI$10,'Sup Tab S4_Mean'!BI177,"")</f>
        <v/>
      </c>
      <c r="BH155" s="26" t="str">
        <f>IF('Sup Tab S4_Mean'!BJ177&lt;'Sup Tab S4_Mean'!BJ$10,'Sup Tab S4_Mean'!BJ177,"")</f>
        <v/>
      </c>
      <c r="BI155" s="26" t="str">
        <f>IF('Sup Tab S4_Mean'!BK177&lt;'Sup Tab S4_Mean'!BK$10,'Sup Tab S4_Mean'!BK177,"")</f>
        <v/>
      </c>
      <c r="BJ155" s="26" t="str">
        <f>IF('Sup Tab S4_Mean'!BL177&lt;'Sup Tab S4_Mean'!BL$10,'Sup Tab S4_Mean'!BL177,"")</f>
        <v/>
      </c>
      <c r="BK155" s="26" t="str">
        <f>IF('Sup Tab S4_Mean'!BM177&lt;'Sup Tab S4_Mean'!BM$10,'Sup Tab S4_Mean'!BM177,"")</f>
        <v/>
      </c>
      <c r="BL155" s="26" t="str">
        <f>IF('Sup Tab S4_Mean'!BN177&lt;'Sup Tab S4_Mean'!BN$10,'Sup Tab S4_Mean'!BN177,"")</f>
        <v/>
      </c>
      <c r="BM155" s="26" t="str">
        <f>IF('Sup Tab S4_Mean'!BP177&lt;'Sup Tab S4_Mean'!BP$10,'Sup Tab S4_Mean'!BP177,"")</f>
        <v/>
      </c>
      <c r="BN155" s="26" t="str">
        <f>IF('Sup Tab S4_Mean'!BQ177&lt;'Sup Tab S4_Mean'!BQ$10,'Sup Tab S4_Mean'!BQ177,"")</f>
        <v/>
      </c>
      <c r="BO155" s="26" t="str">
        <f>IF('Sup Tab S4_Mean'!BR177&lt;'Sup Tab S4_Mean'!BR$10,'Sup Tab S4_Mean'!BR177,"")</f>
        <v/>
      </c>
      <c r="BP155" s="26">
        <f>IF('Sup Tab S4_Mean'!BS177&lt;'Sup Tab S4_Mean'!BS$10,'Sup Tab S4_Mean'!BS177,"")</f>
        <v>7.1630535274924929</v>
      </c>
      <c r="BQ155" s="26" t="str">
        <f>IF('Sup Tab S4_Mean'!BT177&lt;'Sup Tab S4_Mean'!BT$10,'Sup Tab S4_Mean'!BT177,"")</f>
        <v/>
      </c>
      <c r="BR155" s="26" t="str">
        <f>IF('Sup Tab S4_Mean'!BU177&lt;'Sup Tab S4_Mean'!BU$10,'Sup Tab S4_Mean'!BU177,"")</f>
        <v/>
      </c>
      <c r="BS155" s="26" t="str">
        <f>IF('Sup Tab S4_Mean'!BV177&lt;'Sup Tab S4_Mean'!BV$10,'Sup Tab S4_Mean'!BV177,"")</f>
        <v/>
      </c>
      <c r="BT155" s="26" t="str">
        <f>IF('Sup Tab S4_Mean'!BW177&lt;'Sup Tab S4_Mean'!BW$10,'Sup Tab S4_Mean'!BW177,"")</f>
        <v/>
      </c>
      <c r="BU155" s="26" t="str">
        <f>IF('Sup Tab S4_Mean'!BX177&lt;'Sup Tab S4_Mean'!BX$10,'Sup Tab S4_Mean'!BX177,"")</f>
        <v/>
      </c>
      <c r="BV155" s="26" t="str">
        <f>IF('Sup Tab S4_Mean'!BY177&lt;'Sup Tab S4_Mean'!BY$10,'Sup Tab S4_Mean'!BY177,"")</f>
        <v/>
      </c>
      <c r="BW155" s="26" t="str">
        <f>IF('Sup Tab S4_Mean'!BZ177&lt;'Sup Tab S4_Mean'!BZ$10,'Sup Tab S4_Mean'!BZ177,"")</f>
        <v/>
      </c>
      <c r="BX155" s="26" t="str">
        <f>IF('Sup Tab S4_Mean'!CA177&lt;'Sup Tab S4_Mean'!CA$10,'Sup Tab S4_Mean'!CA177,"")</f>
        <v/>
      </c>
      <c r="BY155" s="26" t="str">
        <f>IF('Sup Tab S4_Mean'!CB177&lt;'Sup Tab S4_Mean'!CB$10,'Sup Tab S4_Mean'!CB177,"")</f>
        <v/>
      </c>
      <c r="BZ155" s="26" t="str">
        <f>IF('Sup Tab S4_Mean'!CC177&lt;'Sup Tab S4_Mean'!CC$10,'Sup Tab S4_Mean'!CC177,"")</f>
        <v/>
      </c>
      <c r="CA155" s="26" t="str">
        <f>IF('Sup Tab S4_Mean'!CD177&lt;'Sup Tab S4_Mean'!CD$10,'Sup Tab S4_Mean'!CD177,"")</f>
        <v/>
      </c>
      <c r="CB155" s="26" t="str">
        <f>IF('Sup Tab S4_Mean'!CE177&lt;'Sup Tab S4_Mean'!CE$10,'Sup Tab S4_Mean'!CE177,"")</f>
        <v/>
      </c>
      <c r="CC155" s="26" t="str">
        <f>IF('Sup Tab S4_Mean'!CF177&lt;'Sup Tab S4_Mean'!CF$10,'Sup Tab S4_Mean'!CF177,"")</f>
        <v/>
      </c>
      <c r="CD155" s="26" t="str">
        <f>IF('Sup Tab S4_Mean'!CG177&lt;'Sup Tab S4_Mean'!CG$10,'Sup Tab S4_Mean'!CG177,"")</f>
        <v/>
      </c>
    </row>
    <row r="156" spans="1:82" ht="12.75" customHeight="1" x14ac:dyDescent="0.3">
      <c r="A156" s="1" t="s">
        <v>2</v>
      </c>
      <c r="B156" s="1" t="s">
        <v>392</v>
      </c>
      <c r="C156" s="26" t="str">
        <f>IF('Sup Tab S4_Mean'!E178&lt;'Sup Tab S4_Mean'!E$10,'Sup Tab S4_Mean'!E178,"")</f>
        <v/>
      </c>
      <c r="D156" s="26" t="str">
        <f>IF('Sup Tab S4_Mean'!F178&lt;'Sup Tab S4_Mean'!F$10,'Sup Tab S4_Mean'!F178,"")</f>
        <v/>
      </c>
      <c r="E156" s="26">
        <f>IF('Sup Tab S4_Mean'!G178&lt;'Sup Tab S4_Mean'!G$10,'Sup Tab S4_Mean'!G178,"")</f>
        <v>0.25885755948929956</v>
      </c>
      <c r="F156" s="26" t="str">
        <f>IF('Sup Tab S4_Mean'!H178&lt;'Sup Tab S4_Mean'!H$10,'Sup Tab S4_Mean'!H178,"")</f>
        <v/>
      </c>
      <c r="G156" s="26" t="str">
        <f>IF('Sup Tab S4_Mean'!I178&lt;'Sup Tab S4_Mean'!I$10,'Sup Tab S4_Mean'!I178,"")</f>
        <v/>
      </c>
      <c r="H156" s="26" t="str">
        <f>IF('Sup Tab S4_Mean'!J178&lt;'Sup Tab S4_Mean'!J$10,'Sup Tab S4_Mean'!J178,"")</f>
        <v/>
      </c>
      <c r="I156" s="26" t="str">
        <f>IF('Sup Tab S4_Mean'!K178&lt;'Sup Tab S4_Mean'!K$10,'Sup Tab S4_Mean'!K178,"")</f>
        <v/>
      </c>
      <c r="J156" s="26" t="str">
        <f>IF('Sup Tab S4_Mean'!L178&lt;'Sup Tab S4_Mean'!L$10,'Sup Tab S4_Mean'!L178,"")</f>
        <v/>
      </c>
      <c r="K156" s="26" t="str">
        <f>IF('Sup Tab S4_Mean'!M178&lt;'Sup Tab S4_Mean'!M$10,'Sup Tab S4_Mean'!M178,"")</f>
        <v/>
      </c>
      <c r="L156" s="26" t="str">
        <f>IF('Sup Tab S4_Mean'!N178&lt;'Sup Tab S4_Mean'!N$10,'Sup Tab S4_Mean'!N178,"")</f>
        <v/>
      </c>
      <c r="M156" s="26" t="str">
        <f>IF('Sup Tab S4_Mean'!O178&lt;'Sup Tab S4_Mean'!O$10,'Sup Tab S4_Mean'!O178,"")</f>
        <v/>
      </c>
      <c r="N156" s="26" t="str">
        <f>IF('Sup Tab S4_Mean'!P178&lt;'Sup Tab S4_Mean'!P$10,'Sup Tab S4_Mean'!P178,"")</f>
        <v/>
      </c>
      <c r="O156" s="26" t="str">
        <f>IF('Sup Tab S4_Mean'!Q178&lt;'Sup Tab S4_Mean'!Q$10,'Sup Tab S4_Mean'!Q178,"")</f>
        <v/>
      </c>
      <c r="P156" s="26" t="str">
        <f>IF('Sup Tab S4_Mean'!R178&lt;'Sup Tab S4_Mean'!R$10,'Sup Tab S4_Mean'!R178,"")</f>
        <v/>
      </c>
      <c r="Q156" s="26" t="str">
        <f>IF('Sup Tab S4_Mean'!S178&lt;'Sup Tab S4_Mean'!S$10,'Sup Tab S4_Mean'!S178,"")</f>
        <v/>
      </c>
      <c r="R156" s="26" t="str">
        <f>IF('Sup Tab S4_Mean'!T178&lt;'Sup Tab S4_Mean'!T$10,'Sup Tab S4_Mean'!T178,"")</f>
        <v/>
      </c>
      <c r="S156" s="26" t="str">
        <f>IF('Sup Tab S4_Mean'!U178&lt;'Sup Tab S4_Mean'!U$10,'Sup Tab S4_Mean'!U178,"")</f>
        <v/>
      </c>
      <c r="T156" s="26" t="str">
        <f>IF('Sup Tab S4_Mean'!V178&lt;'Sup Tab S4_Mean'!V$10,'Sup Tab S4_Mean'!V178,"")</f>
        <v/>
      </c>
      <c r="U156" s="26" t="str">
        <f>IF('Sup Tab S4_Mean'!W178&lt;'Sup Tab S4_Mean'!W$10,'Sup Tab S4_Mean'!W178,"")</f>
        <v/>
      </c>
      <c r="V156" s="26" t="str">
        <f>IF('Sup Tab S4_Mean'!X178&lt;'Sup Tab S4_Mean'!X$10,'Sup Tab S4_Mean'!X178,"")</f>
        <v/>
      </c>
      <c r="W156" s="26" t="str">
        <f>IF('Sup Tab S4_Mean'!Y178&lt;'Sup Tab S4_Mean'!Y$10,'Sup Tab S4_Mean'!Y178,"")</f>
        <v/>
      </c>
      <c r="X156" s="26" t="str">
        <f>IF('Sup Tab S4_Mean'!Z178&lt;'Sup Tab S4_Mean'!Z$10,'Sup Tab S4_Mean'!Z178,"")</f>
        <v/>
      </c>
      <c r="Y156" s="26" t="str">
        <f>IF('Sup Tab S4_Mean'!AA178&lt;'Sup Tab S4_Mean'!AA$10,'Sup Tab S4_Mean'!AA178,"")</f>
        <v/>
      </c>
      <c r="Z156" s="26" t="str">
        <f>IF('Sup Tab S4_Mean'!AB178&lt;'Sup Tab S4_Mean'!AB$10,'Sup Tab S4_Mean'!AB178,"")</f>
        <v/>
      </c>
      <c r="AA156" s="26" t="str">
        <f>IF('Sup Tab S4_Mean'!AC178&lt;'Sup Tab S4_Mean'!AC$10,'Sup Tab S4_Mean'!AC178,"")</f>
        <v/>
      </c>
      <c r="AB156" s="26" t="str">
        <f>IF('Sup Tab S4_Mean'!AD178&lt;'Sup Tab S4_Mean'!AD$10,'Sup Tab S4_Mean'!AD178,"")</f>
        <v/>
      </c>
      <c r="AC156" s="26" t="str">
        <f>IF('Sup Tab S4_Mean'!AE178&lt;'Sup Tab S4_Mean'!AE$10,'Sup Tab S4_Mean'!AE178,"")</f>
        <v/>
      </c>
      <c r="AD156" s="26" t="str">
        <f>IF('Sup Tab S4_Mean'!AF178&lt;'Sup Tab S4_Mean'!AF$10,'Sup Tab S4_Mean'!AF178,"")</f>
        <v/>
      </c>
      <c r="AE156" s="26" t="str">
        <f>IF('Sup Tab S4_Mean'!AG178&lt;'Sup Tab S4_Mean'!AG$10,'Sup Tab S4_Mean'!AG178,"")</f>
        <v/>
      </c>
      <c r="AF156" s="26">
        <f>IF('Sup Tab S4_Mean'!AH178&lt;'Sup Tab S4_Mean'!AH$10,'Sup Tab S4_Mean'!AH178,"")</f>
        <v>0.63609273653291654</v>
      </c>
      <c r="AG156" s="26">
        <f>IF('Sup Tab S4_Mean'!AI178&lt;'Sup Tab S4_Mean'!AI$10,'Sup Tab S4_Mean'!AI178,"")</f>
        <v>3.959713123339498</v>
      </c>
      <c r="AH156" s="26">
        <f>IF('Sup Tab S4_Mean'!AJ178&lt;'Sup Tab S4_Mean'!AJ$10,'Sup Tab S4_Mean'!AJ178,"")</f>
        <v>17.239593244357241</v>
      </c>
      <c r="AI156" s="26" t="str">
        <f>IF('Sup Tab S4_Mean'!AK178&lt;'Sup Tab S4_Mean'!AK$10,'Sup Tab S4_Mean'!AK178,"")</f>
        <v/>
      </c>
      <c r="AJ156" s="26" t="str">
        <f>IF('Sup Tab S4_Mean'!AL178&lt;'Sup Tab S4_Mean'!AL$10,'Sup Tab S4_Mean'!AL178,"")</f>
        <v/>
      </c>
      <c r="AK156" s="26" t="str">
        <f>IF('Sup Tab S4_Mean'!AM178&lt;'Sup Tab S4_Mean'!AM$10,'Sup Tab S4_Mean'!AM178,"")</f>
        <v/>
      </c>
      <c r="AL156" s="26" t="str">
        <f>IF('Sup Tab S4_Mean'!AN178&lt;'Sup Tab S4_Mean'!AN$10,'Sup Tab S4_Mean'!AN178,"")</f>
        <v/>
      </c>
      <c r="AM156" s="26" t="str">
        <f>IF('Sup Tab S4_Mean'!AO178&lt;'Sup Tab S4_Mean'!AO$10,'Sup Tab S4_Mean'!AO178,"")</f>
        <v/>
      </c>
      <c r="AN156" s="26" t="str">
        <f>IF('Sup Tab S4_Mean'!AP178&lt;'Sup Tab S4_Mean'!AP$10,'Sup Tab S4_Mean'!AP178,"")</f>
        <v/>
      </c>
      <c r="AO156" s="26" t="str">
        <f>IF('Sup Tab S4_Mean'!AQ178&lt;'Sup Tab S4_Mean'!AQ$10,'Sup Tab S4_Mean'!AQ178,"")</f>
        <v/>
      </c>
      <c r="AP156" s="26" t="str">
        <f>IF('Sup Tab S4_Mean'!AR178&lt;'Sup Tab S4_Mean'!AR$10,'Sup Tab S4_Mean'!AR178,"")</f>
        <v/>
      </c>
      <c r="AQ156" s="26" t="str">
        <f>IF('Sup Tab S4_Mean'!AS178&lt;'Sup Tab S4_Mean'!AS$10,'Sup Tab S4_Mean'!AS178,"")</f>
        <v/>
      </c>
      <c r="AR156" s="26" t="str">
        <f>IF('Sup Tab S4_Mean'!AT178&lt;'Sup Tab S4_Mean'!AT$10,'Sup Tab S4_Mean'!AT178,"")</f>
        <v/>
      </c>
      <c r="AS156" s="26" t="str">
        <f>IF('Sup Tab S4_Mean'!AU178&lt;'Sup Tab S4_Mean'!AU$10,'Sup Tab S4_Mean'!AU178,"")</f>
        <v/>
      </c>
      <c r="AT156" s="26" t="str">
        <f>IF('Sup Tab S4_Mean'!AV178&lt;'Sup Tab S4_Mean'!AV$10,'Sup Tab S4_Mean'!AV178,"")</f>
        <v/>
      </c>
      <c r="AU156" s="26" t="str">
        <f>IF('Sup Tab S4_Mean'!AW178&lt;'Sup Tab S4_Mean'!AW$10,'Sup Tab S4_Mean'!AW178,"")</f>
        <v/>
      </c>
      <c r="AV156" s="26" t="str">
        <f>IF('Sup Tab S4_Mean'!AX178&lt;'Sup Tab S4_Mean'!AX$10,'Sup Tab S4_Mean'!AX178,"")</f>
        <v/>
      </c>
      <c r="AW156" s="26" t="str">
        <f>IF('Sup Tab S4_Mean'!AY178&lt;'Sup Tab S4_Mean'!AY$10,'Sup Tab S4_Mean'!AY178,"")</f>
        <v/>
      </c>
      <c r="AX156" s="26" t="str">
        <f>IF('Sup Tab S4_Mean'!AZ178&lt;'Sup Tab S4_Mean'!AZ$10,'Sup Tab S4_Mean'!AZ178,"")</f>
        <v/>
      </c>
      <c r="AY156" s="26" t="str">
        <f>IF('Sup Tab S4_Mean'!BA178&lt;'Sup Tab S4_Mean'!BA$10,'Sup Tab S4_Mean'!BA178,"")</f>
        <v/>
      </c>
      <c r="AZ156" s="26">
        <f>IF('Sup Tab S4_Mean'!BB178&lt;'Sup Tab S4_Mean'!BB$10,'Sup Tab S4_Mean'!BB178,"")</f>
        <v>4.9313694253668751E-2</v>
      </c>
      <c r="BA156" s="26" t="str">
        <f>IF('Sup Tab S4_Mean'!BC178&lt;'Sup Tab S4_Mean'!BC$10,'Sup Tab S4_Mean'!BC178,"")</f>
        <v/>
      </c>
      <c r="BB156" s="26" t="str">
        <f>IF('Sup Tab S4_Mean'!BD178&lt;'Sup Tab S4_Mean'!BD$10,'Sup Tab S4_Mean'!BD178,"")</f>
        <v/>
      </c>
      <c r="BC156" s="26" t="str">
        <f>IF('Sup Tab S4_Mean'!BE178&lt;'Sup Tab S4_Mean'!BE$10,'Sup Tab S4_Mean'!BE178,"")</f>
        <v/>
      </c>
      <c r="BD156" s="26" t="str">
        <f>IF('Sup Tab S4_Mean'!BF178&lt;'Sup Tab S4_Mean'!BF$10,'Sup Tab S4_Mean'!BF178,"")</f>
        <v/>
      </c>
      <c r="BE156" s="26" t="str">
        <f>IF('Sup Tab S4_Mean'!BG178&lt;'Sup Tab S4_Mean'!BG$10,'Sup Tab S4_Mean'!BG178,"")</f>
        <v/>
      </c>
      <c r="BF156" s="26" t="str">
        <f>IF('Sup Tab S4_Mean'!BH178&lt;'Sup Tab S4_Mean'!BH$10,'Sup Tab S4_Mean'!BH178,"")</f>
        <v/>
      </c>
      <c r="BG156" s="26" t="str">
        <f>IF('Sup Tab S4_Mean'!BI178&lt;'Sup Tab S4_Mean'!BI$10,'Sup Tab S4_Mean'!BI178,"")</f>
        <v/>
      </c>
      <c r="BH156" s="26" t="str">
        <f>IF('Sup Tab S4_Mean'!BJ178&lt;'Sup Tab S4_Mean'!BJ$10,'Sup Tab S4_Mean'!BJ178,"")</f>
        <v/>
      </c>
      <c r="BI156" s="26" t="str">
        <f>IF('Sup Tab S4_Mean'!BK178&lt;'Sup Tab S4_Mean'!BK$10,'Sup Tab S4_Mean'!BK178,"")</f>
        <v/>
      </c>
      <c r="BJ156" s="26">
        <f>IF('Sup Tab S4_Mean'!BL178&lt;'Sup Tab S4_Mean'!BL$10,'Sup Tab S4_Mean'!BL178,"")</f>
        <v>0.59147115439166176</v>
      </c>
      <c r="BK156" s="26" t="str">
        <f>IF('Sup Tab S4_Mean'!BM178&lt;'Sup Tab S4_Mean'!BM$10,'Sup Tab S4_Mean'!BM178,"")</f>
        <v/>
      </c>
      <c r="BL156" s="26" t="str">
        <f>IF('Sup Tab S4_Mean'!BN178&lt;'Sup Tab S4_Mean'!BN$10,'Sup Tab S4_Mean'!BN178,"")</f>
        <v/>
      </c>
      <c r="BM156" s="26" t="str">
        <f>IF('Sup Tab S4_Mean'!BP178&lt;'Sup Tab S4_Mean'!BP$10,'Sup Tab S4_Mean'!BP178,"")</f>
        <v/>
      </c>
      <c r="BN156" s="26" t="str">
        <f>IF('Sup Tab S4_Mean'!BQ178&lt;'Sup Tab S4_Mean'!BQ$10,'Sup Tab S4_Mean'!BQ178,"")</f>
        <v/>
      </c>
      <c r="BO156" s="26" t="str">
        <f>IF('Sup Tab S4_Mean'!BR178&lt;'Sup Tab S4_Mean'!BR$10,'Sup Tab S4_Mean'!BR178,"")</f>
        <v/>
      </c>
      <c r="BP156" s="26" t="str">
        <f>IF('Sup Tab S4_Mean'!BS178&lt;'Sup Tab S4_Mean'!BS$10,'Sup Tab S4_Mean'!BS178,"")</f>
        <v/>
      </c>
      <c r="BQ156" s="26" t="str">
        <f>IF('Sup Tab S4_Mean'!BT178&lt;'Sup Tab S4_Mean'!BT$10,'Sup Tab S4_Mean'!BT178,"")</f>
        <v/>
      </c>
      <c r="BR156" s="26" t="str">
        <f>IF('Sup Tab S4_Mean'!BU178&lt;'Sup Tab S4_Mean'!BU$10,'Sup Tab S4_Mean'!BU178,"")</f>
        <v/>
      </c>
      <c r="BS156" s="26" t="str">
        <f>IF('Sup Tab S4_Mean'!BV178&lt;'Sup Tab S4_Mean'!BV$10,'Sup Tab S4_Mean'!BV178,"")</f>
        <v/>
      </c>
      <c r="BT156" s="26" t="str">
        <f>IF('Sup Tab S4_Mean'!BW178&lt;'Sup Tab S4_Mean'!BW$10,'Sup Tab S4_Mean'!BW178,"")</f>
        <v/>
      </c>
      <c r="BU156" s="26" t="str">
        <f>IF('Sup Tab S4_Mean'!BX178&lt;'Sup Tab S4_Mean'!BX$10,'Sup Tab S4_Mean'!BX178,"")</f>
        <v/>
      </c>
      <c r="BV156" s="26">
        <f>IF('Sup Tab S4_Mean'!BY178&lt;'Sup Tab S4_Mean'!BY$10,'Sup Tab S4_Mean'!BY178,"")</f>
        <v>0.63609273653291654</v>
      </c>
      <c r="BW156" s="26">
        <f>IF('Sup Tab S4_Mean'!BZ178&lt;'Sup Tab S4_Mean'!BZ$10,'Sup Tab S4_Mean'!BZ178,"")</f>
        <v>26.472654808275831</v>
      </c>
      <c r="BX156" s="26" t="str">
        <f>IF('Sup Tab S4_Mean'!CA178&lt;'Sup Tab S4_Mean'!CA$10,'Sup Tab S4_Mean'!CA178,"")</f>
        <v/>
      </c>
      <c r="BY156" s="26" t="str">
        <f>IF('Sup Tab S4_Mean'!CB178&lt;'Sup Tab S4_Mean'!CB$10,'Sup Tab S4_Mean'!CB178,"")</f>
        <v/>
      </c>
      <c r="BZ156" s="26" t="str">
        <f>IF('Sup Tab S4_Mean'!CC178&lt;'Sup Tab S4_Mean'!CC$10,'Sup Tab S4_Mean'!CC178,"")</f>
        <v/>
      </c>
      <c r="CA156" s="26" t="str">
        <f>IF('Sup Tab S4_Mean'!CD178&lt;'Sup Tab S4_Mean'!CD$10,'Sup Tab S4_Mean'!CD178,"")</f>
        <v/>
      </c>
      <c r="CB156" s="26">
        <f>IF('Sup Tab S4_Mean'!CE178&lt;'Sup Tab S4_Mean'!CE$10,'Sup Tab S4_Mean'!CE178,"")</f>
        <v>0.16476010633371493</v>
      </c>
      <c r="CC156" s="26">
        <f>IF('Sup Tab S4_Mean'!CF178&lt;'Sup Tab S4_Mean'!CF$10,'Sup Tab S4_Mean'!CF178,"")</f>
        <v>7.0996631895944367</v>
      </c>
      <c r="CD156" s="26">
        <f>IF('Sup Tab S4_Mean'!CG178&lt;'Sup Tab S4_Mean'!CG$10,'Sup Tab S4_Mean'!CG178,"")</f>
        <v>3.4439549793423141</v>
      </c>
    </row>
    <row r="157" spans="1:82" ht="12.75" customHeight="1" x14ac:dyDescent="0.3">
      <c r="A157" s="1" t="s">
        <v>2</v>
      </c>
      <c r="B157" s="1" t="s">
        <v>394</v>
      </c>
      <c r="C157" s="26" t="str">
        <f>IF('Sup Tab S4_Mean'!E179&lt;'Sup Tab S4_Mean'!E$10,'Sup Tab S4_Mean'!E179,"")</f>
        <v/>
      </c>
      <c r="D157" s="26" t="str">
        <f>IF('Sup Tab S4_Mean'!F179&lt;'Sup Tab S4_Mean'!F$10,'Sup Tab S4_Mean'!F179,"")</f>
        <v/>
      </c>
      <c r="E157" s="26" t="str">
        <f>IF('Sup Tab S4_Mean'!G179&lt;'Sup Tab S4_Mean'!G$10,'Sup Tab S4_Mean'!G179,"")</f>
        <v/>
      </c>
      <c r="F157" s="26" t="str">
        <f>IF('Sup Tab S4_Mean'!H179&lt;'Sup Tab S4_Mean'!H$10,'Sup Tab S4_Mean'!H179,"")</f>
        <v/>
      </c>
      <c r="G157" s="26" t="str">
        <f>IF('Sup Tab S4_Mean'!I179&lt;'Sup Tab S4_Mean'!I$10,'Sup Tab S4_Mean'!I179,"")</f>
        <v/>
      </c>
      <c r="H157" s="26" t="str">
        <f>IF('Sup Tab S4_Mean'!J179&lt;'Sup Tab S4_Mean'!J$10,'Sup Tab S4_Mean'!J179,"")</f>
        <v/>
      </c>
      <c r="I157" s="26" t="str">
        <f>IF('Sup Tab S4_Mean'!K179&lt;'Sup Tab S4_Mean'!K$10,'Sup Tab S4_Mean'!K179,"")</f>
        <v/>
      </c>
      <c r="J157" s="26" t="str">
        <f>IF('Sup Tab S4_Mean'!L179&lt;'Sup Tab S4_Mean'!L$10,'Sup Tab S4_Mean'!L179,"")</f>
        <v/>
      </c>
      <c r="K157" s="26" t="str">
        <f>IF('Sup Tab S4_Mean'!M179&lt;'Sup Tab S4_Mean'!M$10,'Sup Tab S4_Mean'!M179,"")</f>
        <v/>
      </c>
      <c r="L157" s="26" t="str">
        <f>IF('Sup Tab S4_Mean'!N179&lt;'Sup Tab S4_Mean'!N$10,'Sup Tab S4_Mean'!N179,"")</f>
        <v/>
      </c>
      <c r="M157" s="26" t="str">
        <f>IF('Sup Tab S4_Mean'!O179&lt;'Sup Tab S4_Mean'!O$10,'Sup Tab S4_Mean'!O179,"")</f>
        <v/>
      </c>
      <c r="N157" s="26" t="str">
        <f>IF('Sup Tab S4_Mean'!P179&lt;'Sup Tab S4_Mean'!P$10,'Sup Tab S4_Mean'!P179,"")</f>
        <v/>
      </c>
      <c r="O157" s="26" t="str">
        <f>IF('Sup Tab S4_Mean'!Q179&lt;'Sup Tab S4_Mean'!Q$10,'Sup Tab S4_Mean'!Q179,"")</f>
        <v/>
      </c>
      <c r="P157" s="26" t="str">
        <f>IF('Sup Tab S4_Mean'!R179&lt;'Sup Tab S4_Mean'!R$10,'Sup Tab S4_Mean'!R179,"")</f>
        <v/>
      </c>
      <c r="Q157" s="26" t="str">
        <f>IF('Sup Tab S4_Mean'!S179&lt;'Sup Tab S4_Mean'!S$10,'Sup Tab S4_Mean'!S179,"")</f>
        <v/>
      </c>
      <c r="R157" s="26" t="str">
        <f>IF('Sup Tab S4_Mean'!T179&lt;'Sup Tab S4_Mean'!T$10,'Sup Tab S4_Mean'!T179,"")</f>
        <v/>
      </c>
      <c r="S157" s="26" t="str">
        <f>IF('Sup Tab S4_Mean'!U179&lt;'Sup Tab S4_Mean'!U$10,'Sup Tab S4_Mean'!U179,"")</f>
        <v/>
      </c>
      <c r="T157" s="26" t="str">
        <f>IF('Sup Tab S4_Mean'!V179&lt;'Sup Tab S4_Mean'!V$10,'Sup Tab S4_Mean'!V179,"")</f>
        <v/>
      </c>
      <c r="U157" s="26" t="str">
        <f>IF('Sup Tab S4_Mean'!W179&lt;'Sup Tab S4_Mean'!W$10,'Sup Tab S4_Mean'!W179,"")</f>
        <v/>
      </c>
      <c r="V157" s="26" t="str">
        <f>IF('Sup Tab S4_Mean'!X179&lt;'Sup Tab S4_Mean'!X$10,'Sup Tab S4_Mean'!X179,"")</f>
        <v/>
      </c>
      <c r="W157" s="26" t="str">
        <f>IF('Sup Tab S4_Mean'!Y179&lt;'Sup Tab S4_Mean'!Y$10,'Sup Tab S4_Mean'!Y179,"")</f>
        <v/>
      </c>
      <c r="X157" s="26" t="str">
        <f>IF('Sup Tab S4_Mean'!Z179&lt;'Sup Tab S4_Mean'!Z$10,'Sup Tab S4_Mean'!Z179,"")</f>
        <v/>
      </c>
      <c r="Y157" s="26" t="str">
        <f>IF('Sup Tab S4_Mean'!AA179&lt;'Sup Tab S4_Mean'!AA$10,'Sup Tab S4_Mean'!AA179,"")</f>
        <v/>
      </c>
      <c r="Z157" s="26" t="str">
        <f>IF('Sup Tab S4_Mean'!AB179&lt;'Sup Tab S4_Mean'!AB$10,'Sup Tab S4_Mean'!AB179,"")</f>
        <v/>
      </c>
      <c r="AA157" s="26" t="str">
        <f>IF('Sup Tab S4_Mean'!AC179&lt;'Sup Tab S4_Mean'!AC$10,'Sup Tab S4_Mean'!AC179,"")</f>
        <v/>
      </c>
      <c r="AB157" s="26" t="str">
        <f>IF('Sup Tab S4_Mean'!AD179&lt;'Sup Tab S4_Mean'!AD$10,'Sup Tab S4_Mean'!AD179,"")</f>
        <v/>
      </c>
      <c r="AC157" s="26" t="str">
        <f>IF('Sup Tab S4_Mean'!AE179&lt;'Sup Tab S4_Mean'!AE$10,'Sup Tab S4_Mean'!AE179,"")</f>
        <v/>
      </c>
      <c r="AD157" s="26" t="str">
        <f>IF('Sup Tab S4_Mean'!AF179&lt;'Sup Tab S4_Mean'!AF$10,'Sup Tab S4_Mean'!AF179,"")</f>
        <v/>
      </c>
      <c r="AE157" s="26" t="str">
        <f>IF('Sup Tab S4_Mean'!AG179&lt;'Sup Tab S4_Mean'!AG$10,'Sup Tab S4_Mean'!AG179,"")</f>
        <v/>
      </c>
      <c r="AF157" s="26" t="str">
        <f>IF('Sup Tab S4_Mean'!AH179&lt;'Sup Tab S4_Mean'!AH$10,'Sup Tab S4_Mean'!AH179,"")</f>
        <v/>
      </c>
      <c r="AG157" s="26" t="str">
        <f>IF('Sup Tab S4_Mean'!AI179&lt;'Sup Tab S4_Mean'!AI$10,'Sup Tab S4_Mean'!AI179,"")</f>
        <v/>
      </c>
      <c r="AH157" s="26" t="str">
        <f>IF('Sup Tab S4_Mean'!AJ179&lt;'Sup Tab S4_Mean'!AJ$10,'Sup Tab S4_Mean'!AJ179,"")</f>
        <v/>
      </c>
      <c r="AI157" s="26" t="str">
        <f>IF('Sup Tab S4_Mean'!AK179&lt;'Sup Tab S4_Mean'!AK$10,'Sup Tab S4_Mean'!AK179,"")</f>
        <v/>
      </c>
      <c r="AJ157" s="26" t="str">
        <f>IF('Sup Tab S4_Mean'!AL179&lt;'Sup Tab S4_Mean'!AL$10,'Sup Tab S4_Mean'!AL179,"")</f>
        <v/>
      </c>
      <c r="AK157" s="26" t="str">
        <f>IF('Sup Tab S4_Mean'!AM179&lt;'Sup Tab S4_Mean'!AM$10,'Sup Tab S4_Mean'!AM179,"")</f>
        <v/>
      </c>
      <c r="AL157" s="26" t="str">
        <f>IF('Sup Tab S4_Mean'!AN179&lt;'Sup Tab S4_Mean'!AN$10,'Sup Tab S4_Mean'!AN179,"")</f>
        <v/>
      </c>
      <c r="AM157" s="26" t="str">
        <f>IF('Sup Tab S4_Mean'!AO179&lt;'Sup Tab S4_Mean'!AO$10,'Sup Tab S4_Mean'!AO179,"")</f>
        <v/>
      </c>
      <c r="AN157" s="26" t="str">
        <f>IF('Sup Tab S4_Mean'!AP179&lt;'Sup Tab S4_Mean'!AP$10,'Sup Tab S4_Mean'!AP179,"")</f>
        <v/>
      </c>
      <c r="AO157" s="26" t="str">
        <f>IF('Sup Tab S4_Mean'!AQ179&lt;'Sup Tab S4_Mean'!AQ$10,'Sup Tab S4_Mean'!AQ179,"")</f>
        <v/>
      </c>
      <c r="AP157" s="26" t="str">
        <f>IF('Sup Tab S4_Mean'!AR179&lt;'Sup Tab S4_Mean'!AR$10,'Sup Tab S4_Mean'!AR179,"")</f>
        <v/>
      </c>
      <c r="AQ157" s="26" t="str">
        <f>IF('Sup Tab S4_Mean'!AS179&lt;'Sup Tab S4_Mean'!AS$10,'Sup Tab S4_Mean'!AS179,"")</f>
        <v/>
      </c>
      <c r="AR157" s="26" t="str">
        <f>IF('Sup Tab S4_Mean'!AT179&lt;'Sup Tab S4_Mean'!AT$10,'Sup Tab S4_Mean'!AT179,"")</f>
        <v/>
      </c>
      <c r="AS157" s="26" t="str">
        <f>IF('Sup Tab S4_Mean'!AU179&lt;'Sup Tab S4_Mean'!AU$10,'Sup Tab S4_Mean'!AU179,"")</f>
        <v/>
      </c>
      <c r="AT157" s="26" t="str">
        <f>IF('Sup Tab S4_Mean'!AV179&lt;'Sup Tab S4_Mean'!AV$10,'Sup Tab S4_Mean'!AV179,"")</f>
        <v/>
      </c>
      <c r="AU157" s="26" t="str">
        <f>IF('Sup Tab S4_Mean'!AW179&lt;'Sup Tab S4_Mean'!AW$10,'Sup Tab S4_Mean'!AW179,"")</f>
        <v/>
      </c>
      <c r="AV157" s="26" t="str">
        <f>IF('Sup Tab S4_Mean'!AX179&lt;'Sup Tab S4_Mean'!AX$10,'Sup Tab S4_Mean'!AX179,"")</f>
        <v/>
      </c>
      <c r="AW157" s="26" t="str">
        <f>IF('Sup Tab S4_Mean'!AY179&lt;'Sup Tab S4_Mean'!AY$10,'Sup Tab S4_Mean'!AY179,"")</f>
        <v/>
      </c>
      <c r="AX157" s="26" t="str">
        <f>IF('Sup Tab S4_Mean'!AZ179&lt;'Sup Tab S4_Mean'!AZ$10,'Sup Tab S4_Mean'!AZ179,"")</f>
        <v/>
      </c>
      <c r="AY157" s="26" t="str">
        <f>IF('Sup Tab S4_Mean'!BA179&lt;'Sup Tab S4_Mean'!BA$10,'Sup Tab S4_Mean'!BA179,"")</f>
        <v/>
      </c>
      <c r="AZ157" s="26" t="str">
        <f>IF('Sup Tab S4_Mean'!BB179&lt;'Sup Tab S4_Mean'!BB$10,'Sup Tab S4_Mean'!BB179,"")</f>
        <v/>
      </c>
      <c r="BA157" s="26" t="str">
        <f>IF('Sup Tab S4_Mean'!BC179&lt;'Sup Tab S4_Mean'!BC$10,'Sup Tab S4_Mean'!BC179,"")</f>
        <v/>
      </c>
      <c r="BB157" s="26" t="str">
        <f>IF('Sup Tab S4_Mean'!BD179&lt;'Sup Tab S4_Mean'!BD$10,'Sup Tab S4_Mean'!BD179,"")</f>
        <v/>
      </c>
      <c r="BC157" s="26" t="str">
        <f>IF('Sup Tab S4_Mean'!BE179&lt;'Sup Tab S4_Mean'!BE$10,'Sup Tab S4_Mean'!BE179,"")</f>
        <v/>
      </c>
      <c r="BD157" s="26" t="str">
        <f>IF('Sup Tab S4_Mean'!BF179&lt;'Sup Tab S4_Mean'!BF$10,'Sup Tab S4_Mean'!BF179,"")</f>
        <v/>
      </c>
      <c r="BE157" s="26" t="str">
        <f>IF('Sup Tab S4_Mean'!BG179&lt;'Sup Tab S4_Mean'!BG$10,'Sup Tab S4_Mean'!BG179,"")</f>
        <v/>
      </c>
      <c r="BF157" s="26" t="str">
        <f>IF('Sup Tab S4_Mean'!BH179&lt;'Sup Tab S4_Mean'!BH$10,'Sup Tab S4_Mean'!BH179,"")</f>
        <v/>
      </c>
      <c r="BG157" s="26" t="str">
        <f>IF('Sup Tab S4_Mean'!BI179&lt;'Sup Tab S4_Mean'!BI$10,'Sup Tab S4_Mean'!BI179,"")</f>
        <v/>
      </c>
      <c r="BH157" s="26" t="str">
        <f>IF('Sup Tab S4_Mean'!BJ179&lt;'Sup Tab S4_Mean'!BJ$10,'Sup Tab S4_Mean'!BJ179,"")</f>
        <v/>
      </c>
      <c r="BI157" s="26" t="str">
        <f>IF('Sup Tab S4_Mean'!BK179&lt;'Sup Tab S4_Mean'!BK$10,'Sup Tab S4_Mean'!BK179,"")</f>
        <v/>
      </c>
      <c r="BJ157" s="26" t="str">
        <f>IF('Sup Tab S4_Mean'!BL179&lt;'Sup Tab S4_Mean'!BL$10,'Sup Tab S4_Mean'!BL179,"")</f>
        <v/>
      </c>
      <c r="BK157" s="26" t="str">
        <f>IF('Sup Tab S4_Mean'!BM179&lt;'Sup Tab S4_Mean'!BM$10,'Sup Tab S4_Mean'!BM179,"")</f>
        <v/>
      </c>
      <c r="BL157" s="26" t="str">
        <f>IF('Sup Tab S4_Mean'!BN179&lt;'Sup Tab S4_Mean'!BN$10,'Sup Tab S4_Mean'!BN179,"")</f>
        <v/>
      </c>
      <c r="BM157" s="26" t="str">
        <f>IF('Sup Tab S4_Mean'!BP179&lt;'Sup Tab S4_Mean'!BP$10,'Sup Tab S4_Mean'!BP179,"")</f>
        <v/>
      </c>
      <c r="BN157" s="26" t="str">
        <f>IF('Sup Tab S4_Mean'!BQ179&lt;'Sup Tab S4_Mean'!BQ$10,'Sup Tab S4_Mean'!BQ179,"")</f>
        <v/>
      </c>
      <c r="BO157" s="26" t="str">
        <f>IF('Sup Tab S4_Mean'!BR179&lt;'Sup Tab S4_Mean'!BR$10,'Sup Tab S4_Mean'!BR179,"")</f>
        <v/>
      </c>
      <c r="BP157" s="26" t="str">
        <f>IF('Sup Tab S4_Mean'!BS179&lt;'Sup Tab S4_Mean'!BS$10,'Sup Tab S4_Mean'!BS179,"")</f>
        <v/>
      </c>
      <c r="BQ157" s="26" t="str">
        <f>IF('Sup Tab S4_Mean'!BT179&lt;'Sup Tab S4_Mean'!BT$10,'Sup Tab S4_Mean'!BT179,"")</f>
        <v/>
      </c>
      <c r="BR157" s="26" t="str">
        <f>IF('Sup Tab S4_Mean'!BU179&lt;'Sup Tab S4_Mean'!BU$10,'Sup Tab S4_Mean'!BU179,"")</f>
        <v/>
      </c>
      <c r="BS157" s="26" t="str">
        <f>IF('Sup Tab S4_Mean'!BV179&lt;'Sup Tab S4_Mean'!BV$10,'Sup Tab S4_Mean'!BV179,"")</f>
        <v/>
      </c>
      <c r="BT157" s="26" t="str">
        <f>IF('Sup Tab S4_Mean'!BW179&lt;'Sup Tab S4_Mean'!BW$10,'Sup Tab S4_Mean'!BW179,"")</f>
        <v/>
      </c>
      <c r="BU157" s="26" t="str">
        <f>IF('Sup Tab S4_Mean'!BX179&lt;'Sup Tab S4_Mean'!BX$10,'Sup Tab S4_Mean'!BX179,"")</f>
        <v/>
      </c>
      <c r="BV157" s="26" t="str">
        <f>IF('Sup Tab S4_Mean'!BY179&lt;'Sup Tab S4_Mean'!BY$10,'Sup Tab S4_Mean'!BY179,"")</f>
        <v/>
      </c>
      <c r="BW157" s="26" t="str">
        <f>IF('Sup Tab S4_Mean'!BZ179&lt;'Sup Tab S4_Mean'!BZ$10,'Sup Tab S4_Mean'!BZ179,"")</f>
        <v/>
      </c>
      <c r="BX157" s="26" t="str">
        <f>IF('Sup Tab S4_Mean'!CA179&lt;'Sup Tab S4_Mean'!CA$10,'Sup Tab S4_Mean'!CA179,"")</f>
        <v/>
      </c>
      <c r="BY157" s="26" t="str">
        <f>IF('Sup Tab S4_Mean'!CB179&lt;'Sup Tab S4_Mean'!CB$10,'Sup Tab S4_Mean'!CB179,"")</f>
        <v/>
      </c>
      <c r="BZ157" s="26" t="str">
        <f>IF('Sup Tab S4_Mean'!CC179&lt;'Sup Tab S4_Mean'!CC$10,'Sup Tab S4_Mean'!CC179,"")</f>
        <v/>
      </c>
      <c r="CA157" s="26" t="str">
        <f>IF('Sup Tab S4_Mean'!CD179&lt;'Sup Tab S4_Mean'!CD$10,'Sup Tab S4_Mean'!CD179,"")</f>
        <v/>
      </c>
      <c r="CB157" s="26" t="str">
        <f>IF('Sup Tab S4_Mean'!CE179&lt;'Sup Tab S4_Mean'!CE$10,'Sup Tab S4_Mean'!CE179,"")</f>
        <v/>
      </c>
      <c r="CC157" s="26" t="str">
        <f>IF('Sup Tab S4_Mean'!CF179&lt;'Sup Tab S4_Mean'!CF$10,'Sup Tab S4_Mean'!CF179,"")</f>
        <v/>
      </c>
      <c r="CD157" s="26" t="str">
        <f>IF('Sup Tab S4_Mean'!CG179&lt;'Sup Tab S4_Mean'!CG$10,'Sup Tab S4_Mean'!CG179,"")</f>
        <v/>
      </c>
    </row>
    <row r="158" spans="1:82" ht="12.75" customHeight="1" x14ac:dyDescent="0.3">
      <c r="A158" s="1" t="s">
        <v>2</v>
      </c>
      <c r="B158" s="1" t="s">
        <v>396</v>
      </c>
      <c r="C158" s="26" t="str">
        <f>IF('Sup Tab S4_Mean'!E180&lt;'Sup Tab S4_Mean'!E$10,'Sup Tab S4_Mean'!E180,"")</f>
        <v/>
      </c>
      <c r="D158" s="26" t="str">
        <f>IF('Sup Tab S4_Mean'!F180&lt;'Sup Tab S4_Mean'!F$10,'Sup Tab S4_Mean'!F180,"")</f>
        <v/>
      </c>
      <c r="E158" s="26" t="str">
        <f>IF('Sup Tab S4_Mean'!G180&lt;'Sup Tab S4_Mean'!G$10,'Sup Tab S4_Mean'!G180,"")</f>
        <v/>
      </c>
      <c r="F158" s="26" t="str">
        <f>IF('Sup Tab S4_Mean'!H180&lt;'Sup Tab S4_Mean'!H$10,'Sup Tab S4_Mean'!H180,"")</f>
        <v/>
      </c>
      <c r="G158" s="26" t="str">
        <f>IF('Sup Tab S4_Mean'!I180&lt;'Sup Tab S4_Mean'!I$10,'Sup Tab S4_Mean'!I180,"")</f>
        <v/>
      </c>
      <c r="H158" s="26" t="str">
        <f>IF('Sup Tab S4_Mean'!J180&lt;'Sup Tab S4_Mean'!J$10,'Sup Tab S4_Mean'!J180,"")</f>
        <v/>
      </c>
      <c r="I158" s="26" t="str">
        <f>IF('Sup Tab S4_Mean'!K180&lt;'Sup Tab S4_Mean'!K$10,'Sup Tab S4_Mean'!K180,"")</f>
        <v/>
      </c>
      <c r="J158" s="26" t="str">
        <f>IF('Sup Tab S4_Mean'!L180&lt;'Sup Tab S4_Mean'!L$10,'Sup Tab S4_Mean'!L180,"")</f>
        <v/>
      </c>
      <c r="K158" s="26" t="str">
        <f>IF('Sup Tab S4_Mean'!M180&lt;'Sup Tab S4_Mean'!M$10,'Sup Tab S4_Mean'!M180,"")</f>
        <v/>
      </c>
      <c r="L158" s="26" t="str">
        <f>IF('Sup Tab S4_Mean'!N180&lt;'Sup Tab S4_Mean'!N$10,'Sup Tab S4_Mean'!N180,"")</f>
        <v/>
      </c>
      <c r="M158" s="26" t="str">
        <f>IF('Sup Tab S4_Mean'!O180&lt;'Sup Tab S4_Mean'!O$10,'Sup Tab S4_Mean'!O180,"")</f>
        <v/>
      </c>
      <c r="N158" s="26" t="str">
        <f>IF('Sup Tab S4_Mean'!P180&lt;'Sup Tab S4_Mean'!P$10,'Sup Tab S4_Mean'!P180,"")</f>
        <v/>
      </c>
      <c r="O158" s="26" t="str">
        <f>IF('Sup Tab S4_Mean'!Q180&lt;'Sup Tab S4_Mean'!Q$10,'Sup Tab S4_Mean'!Q180,"")</f>
        <v/>
      </c>
      <c r="P158" s="26" t="str">
        <f>IF('Sup Tab S4_Mean'!R180&lt;'Sup Tab S4_Mean'!R$10,'Sup Tab S4_Mean'!R180,"")</f>
        <v/>
      </c>
      <c r="Q158" s="26" t="str">
        <f>IF('Sup Tab S4_Mean'!S180&lt;'Sup Tab S4_Mean'!S$10,'Sup Tab S4_Mean'!S180,"")</f>
        <v/>
      </c>
      <c r="R158" s="26" t="str">
        <f>IF('Sup Tab S4_Mean'!T180&lt;'Sup Tab S4_Mean'!T$10,'Sup Tab S4_Mean'!T180,"")</f>
        <v/>
      </c>
      <c r="S158" s="26" t="str">
        <f>IF('Sup Tab S4_Mean'!U180&lt;'Sup Tab S4_Mean'!U$10,'Sup Tab S4_Mean'!U180,"")</f>
        <v/>
      </c>
      <c r="T158" s="26" t="str">
        <f>IF('Sup Tab S4_Mean'!V180&lt;'Sup Tab S4_Mean'!V$10,'Sup Tab S4_Mean'!V180,"")</f>
        <v/>
      </c>
      <c r="U158" s="26" t="str">
        <f>IF('Sup Tab S4_Mean'!W180&lt;'Sup Tab S4_Mean'!W$10,'Sup Tab S4_Mean'!W180,"")</f>
        <v/>
      </c>
      <c r="V158" s="26" t="str">
        <f>IF('Sup Tab S4_Mean'!X180&lt;'Sup Tab S4_Mean'!X$10,'Sup Tab S4_Mean'!X180,"")</f>
        <v/>
      </c>
      <c r="W158" s="26" t="str">
        <f>IF('Sup Tab S4_Mean'!Y180&lt;'Sup Tab S4_Mean'!Y$10,'Sup Tab S4_Mean'!Y180,"")</f>
        <v/>
      </c>
      <c r="X158" s="26" t="str">
        <f>IF('Sup Tab S4_Mean'!Z180&lt;'Sup Tab S4_Mean'!Z$10,'Sup Tab S4_Mean'!Z180,"")</f>
        <v/>
      </c>
      <c r="Y158" s="26" t="str">
        <f>IF('Sup Tab S4_Mean'!AA180&lt;'Sup Tab S4_Mean'!AA$10,'Sup Tab S4_Mean'!AA180,"")</f>
        <v/>
      </c>
      <c r="Z158" s="26" t="str">
        <f>IF('Sup Tab S4_Mean'!AB180&lt;'Sup Tab S4_Mean'!AB$10,'Sup Tab S4_Mean'!AB180,"")</f>
        <v/>
      </c>
      <c r="AA158" s="26" t="str">
        <f>IF('Sup Tab S4_Mean'!AC180&lt;'Sup Tab S4_Mean'!AC$10,'Sup Tab S4_Mean'!AC180,"")</f>
        <v/>
      </c>
      <c r="AB158" s="26" t="str">
        <f>IF('Sup Tab S4_Mean'!AD180&lt;'Sup Tab S4_Mean'!AD$10,'Sup Tab S4_Mean'!AD180,"")</f>
        <v/>
      </c>
      <c r="AC158" s="26" t="str">
        <f>IF('Sup Tab S4_Mean'!AE180&lt;'Sup Tab S4_Mean'!AE$10,'Sup Tab S4_Mean'!AE180,"")</f>
        <v/>
      </c>
      <c r="AD158" s="26" t="str">
        <f>IF('Sup Tab S4_Mean'!AF180&lt;'Sup Tab S4_Mean'!AF$10,'Sup Tab S4_Mean'!AF180,"")</f>
        <v/>
      </c>
      <c r="AE158" s="26" t="str">
        <f>IF('Sup Tab S4_Mean'!AG180&lt;'Sup Tab S4_Mean'!AG$10,'Sup Tab S4_Mean'!AG180,"")</f>
        <v/>
      </c>
      <c r="AF158" s="26" t="str">
        <f>IF('Sup Tab S4_Mean'!AH180&lt;'Sup Tab S4_Mean'!AH$10,'Sup Tab S4_Mean'!AH180,"")</f>
        <v/>
      </c>
      <c r="AG158" s="26" t="str">
        <f>IF('Sup Tab S4_Mean'!AI180&lt;'Sup Tab S4_Mean'!AI$10,'Sup Tab S4_Mean'!AI180,"")</f>
        <v/>
      </c>
      <c r="AH158" s="26" t="str">
        <f>IF('Sup Tab S4_Mean'!AJ180&lt;'Sup Tab S4_Mean'!AJ$10,'Sup Tab S4_Mean'!AJ180,"")</f>
        <v/>
      </c>
      <c r="AI158" s="26" t="str">
        <f>IF('Sup Tab S4_Mean'!AK180&lt;'Sup Tab S4_Mean'!AK$10,'Sup Tab S4_Mean'!AK180,"")</f>
        <v/>
      </c>
      <c r="AJ158" s="26" t="str">
        <f>IF('Sup Tab S4_Mean'!AL180&lt;'Sup Tab S4_Mean'!AL$10,'Sup Tab S4_Mean'!AL180,"")</f>
        <v/>
      </c>
      <c r="AK158" s="26" t="str">
        <f>IF('Sup Tab S4_Mean'!AM180&lt;'Sup Tab S4_Mean'!AM$10,'Sup Tab S4_Mean'!AM180,"")</f>
        <v/>
      </c>
      <c r="AL158" s="26" t="str">
        <f>IF('Sup Tab S4_Mean'!AN180&lt;'Sup Tab S4_Mean'!AN$10,'Sup Tab S4_Mean'!AN180,"")</f>
        <v/>
      </c>
      <c r="AM158" s="26" t="str">
        <f>IF('Sup Tab S4_Mean'!AO180&lt;'Sup Tab S4_Mean'!AO$10,'Sup Tab S4_Mean'!AO180,"")</f>
        <v/>
      </c>
      <c r="AN158" s="26" t="str">
        <f>IF('Sup Tab S4_Mean'!AP180&lt;'Sup Tab S4_Mean'!AP$10,'Sup Tab S4_Mean'!AP180,"")</f>
        <v/>
      </c>
      <c r="AO158" s="26" t="str">
        <f>IF('Sup Tab S4_Mean'!AQ180&lt;'Sup Tab S4_Mean'!AQ$10,'Sup Tab S4_Mean'!AQ180,"")</f>
        <v/>
      </c>
      <c r="AP158" s="26" t="str">
        <f>IF('Sup Tab S4_Mean'!AR180&lt;'Sup Tab S4_Mean'!AR$10,'Sup Tab S4_Mean'!AR180,"")</f>
        <v/>
      </c>
      <c r="AQ158" s="26" t="str">
        <f>IF('Sup Tab S4_Mean'!AS180&lt;'Sup Tab S4_Mean'!AS$10,'Sup Tab S4_Mean'!AS180,"")</f>
        <v/>
      </c>
      <c r="AR158" s="26" t="str">
        <f>IF('Sup Tab S4_Mean'!AT180&lt;'Sup Tab S4_Mean'!AT$10,'Sup Tab S4_Mean'!AT180,"")</f>
        <v/>
      </c>
      <c r="AS158" s="26" t="str">
        <f>IF('Sup Tab S4_Mean'!AU180&lt;'Sup Tab S4_Mean'!AU$10,'Sup Tab S4_Mean'!AU180,"")</f>
        <v/>
      </c>
      <c r="AT158" s="26" t="str">
        <f>IF('Sup Tab S4_Mean'!AV180&lt;'Sup Tab S4_Mean'!AV$10,'Sup Tab S4_Mean'!AV180,"")</f>
        <v/>
      </c>
      <c r="AU158" s="26" t="str">
        <f>IF('Sup Tab S4_Mean'!AW180&lt;'Sup Tab S4_Mean'!AW$10,'Sup Tab S4_Mean'!AW180,"")</f>
        <v/>
      </c>
      <c r="AV158" s="26" t="str">
        <f>IF('Sup Tab S4_Mean'!AX180&lt;'Sup Tab S4_Mean'!AX$10,'Sup Tab S4_Mean'!AX180,"")</f>
        <v/>
      </c>
      <c r="AW158" s="26" t="str">
        <f>IF('Sup Tab S4_Mean'!AY180&lt;'Sup Tab S4_Mean'!AY$10,'Sup Tab S4_Mean'!AY180,"")</f>
        <v/>
      </c>
      <c r="AX158" s="26" t="str">
        <f>IF('Sup Tab S4_Mean'!AZ180&lt;'Sup Tab S4_Mean'!AZ$10,'Sup Tab S4_Mean'!AZ180,"")</f>
        <v/>
      </c>
      <c r="AY158" s="26" t="str">
        <f>IF('Sup Tab S4_Mean'!BA180&lt;'Sup Tab S4_Mean'!BA$10,'Sup Tab S4_Mean'!BA180,"")</f>
        <v/>
      </c>
      <c r="AZ158" s="26" t="str">
        <f>IF('Sup Tab S4_Mean'!BB180&lt;'Sup Tab S4_Mean'!BB$10,'Sup Tab S4_Mean'!BB180,"")</f>
        <v/>
      </c>
      <c r="BA158" s="26">
        <f>IF('Sup Tab S4_Mean'!BC180&lt;'Sup Tab S4_Mean'!BC$10,'Sup Tab S4_Mean'!BC180,"")</f>
        <v>39.259102912594052</v>
      </c>
      <c r="BB158" s="26" t="str">
        <f>IF('Sup Tab S4_Mean'!BD180&lt;'Sup Tab S4_Mean'!BD$10,'Sup Tab S4_Mean'!BD180,"")</f>
        <v/>
      </c>
      <c r="BC158" s="26" t="str">
        <f>IF('Sup Tab S4_Mean'!BE180&lt;'Sup Tab S4_Mean'!BE$10,'Sup Tab S4_Mean'!BE180,"")</f>
        <v/>
      </c>
      <c r="BD158" s="26" t="str">
        <f>IF('Sup Tab S4_Mean'!BF180&lt;'Sup Tab S4_Mean'!BF$10,'Sup Tab S4_Mean'!BF180,"")</f>
        <v/>
      </c>
      <c r="BE158" s="26" t="str">
        <f>IF('Sup Tab S4_Mean'!BG180&lt;'Sup Tab S4_Mean'!BG$10,'Sup Tab S4_Mean'!BG180,"")</f>
        <v/>
      </c>
      <c r="BF158" s="26" t="str">
        <f>IF('Sup Tab S4_Mean'!BH180&lt;'Sup Tab S4_Mean'!BH$10,'Sup Tab S4_Mean'!BH180,"")</f>
        <v/>
      </c>
      <c r="BG158" s="26" t="str">
        <f>IF('Sup Tab S4_Mean'!BI180&lt;'Sup Tab S4_Mean'!BI$10,'Sup Tab S4_Mean'!BI180,"")</f>
        <v/>
      </c>
      <c r="BH158" s="26" t="str">
        <f>IF('Sup Tab S4_Mean'!BJ180&lt;'Sup Tab S4_Mean'!BJ$10,'Sup Tab S4_Mean'!BJ180,"")</f>
        <v/>
      </c>
      <c r="BI158" s="26" t="str">
        <f>IF('Sup Tab S4_Mean'!BK180&lt;'Sup Tab S4_Mean'!BK$10,'Sup Tab S4_Mean'!BK180,"")</f>
        <v/>
      </c>
      <c r="BJ158" s="26" t="str">
        <f>IF('Sup Tab S4_Mean'!BL180&lt;'Sup Tab S4_Mean'!BL$10,'Sup Tab S4_Mean'!BL180,"")</f>
        <v/>
      </c>
      <c r="BK158" s="26" t="str">
        <f>IF('Sup Tab S4_Mean'!BM180&lt;'Sup Tab S4_Mean'!BM$10,'Sup Tab S4_Mean'!BM180,"")</f>
        <v/>
      </c>
      <c r="BL158" s="26" t="str">
        <f>IF('Sup Tab S4_Mean'!BN180&lt;'Sup Tab S4_Mean'!BN$10,'Sup Tab S4_Mean'!BN180,"")</f>
        <v/>
      </c>
      <c r="BM158" s="26" t="str">
        <f>IF('Sup Tab S4_Mean'!BP180&lt;'Sup Tab S4_Mean'!BP$10,'Sup Tab S4_Mean'!BP180,"")</f>
        <v/>
      </c>
      <c r="BN158" s="26" t="str">
        <f>IF('Sup Tab S4_Mean'!BQ180&lt;'Sup Tab S4_Mean'!BQ$10,'Sup Tab S4_Mean'!BQ180,"")</f>
        <v/>
      </c>
      <c r="BO158" s="26" t="str">
        <f>IF('Sup Tab S4_Mean'!BR180&lt;'Sup Tab S4_Mean'!BR$10,'Sup Tab S4_Mean'!BR180,"")</f>
        <v/>
      </c>
      <c r="BP158" s="26" t="str">
        <f>IF('Sup Tab S4_Mean'!BS180&lt;'Sup Tab S4_Mean'!BS$10,'Sup Tab S4_Mean'!BS180,"")</f>
        <v/>
      </c>
      <c r="BQ158" s="26" t="str">
        <f>IF('Sup Tab S4_Mean'!BT180&lt;'Sup Tab S4_Mean'!BT$10,'Sup Tab S4_Mean'!BT180,"")</f>
        <v/>
      </c>
      <c r="BR158" s="26" t="str">
        <f>IF('Sup Tab S4_Mean'!BU180&lt;'Sup Tab S4_Mean'!BU$10,'Sup Tab S4_Mean'!BU180,"")</f>
        <v/>
      </c>
      <c r="BS158" s="26" t="str">
        <f>IF('Sup Tab S4_Mean'!BV180&lt;'Sup Tab S4_Mean'!BV$10,'Sup Tab S4_Mean'!BV180,"")</f>
        <v/>
      </c>
      <c r="BT158" s="26" t="str">
        <f>IF('Sup Tab S4_Mean'!BW180&lt;'Sup Tab S4_Mean'!BW$10,'Sup Tab S4_Mean'!BW180,"")</f>
        <v/>
      </c>
      <c r="BU158" s="26" t="str">
        <f>IF('Sup Tab S4_Mean'!BX180&lt;'Sup Tab S4_Mean'!BX$10,'Sup Tab S4_Mean'!BX180,"")</f>
        <v/>
      </c>
      <c r="BV158" s="26" t="str">
        <f>IF('Sup Tab S4_Mean'!BY180&lt;'Sup Tab S4_Mean'!BY$10,'Sup Tab S4_Mean'!BY180,"")</f>
        <v/>
      </c>
      <c r="BW158" s="26" t="str">
        <f>IF('Sup Tab S4_Mean'!BZ180&lt;'Sup Tab S4_Mean'!BZ$10,'Sup Tab S4_Mean'!BZ180,"")</f>
        <v/>
      </c>
      <c r="BX158" s="26" t="str">
        <f>IF('Sup Tab S4_Mean'!CA180&lt;'Sup Tab S4_Mean'!CA$10,'Sup Tab S4_Mean'!CA180,"")</f>
        <v/>
      </c>
      <c r="BY158" s="26" t="str">
        <f>IF('Sup Tab S4_Mean'!CB180&lt;'Sup Tab S4_Mean'!CB$10,'Sup Tab S4_Mean'!CB180,"")</f>
        <v/>
      </c>
      <c r="BZ158" s="26" t="str">
        <f>IF('Sup Tab S4_Mean'!CC180&lt;'Sup Tab S4_Mean'!CC$10,'Sup Tab S4_Mean'!CC180,"")</f>
        <v/>
      </c>
      <c r="CA158" s="26" t="str">
        <f>IF('Sup Tab S4_Mean'!CD180&lt;'Sup Tab S4_Mean'!CD$10,'Sup Tab S4_Mean'!CD180,"")</f>
        <v/>
      </c>
      <c r="CB158" s="26" t="str">
        <f>IF('Sup Tab S4_Mean'!CE180&lt;'Sup Tab S4_Mean'!CE$10,'Sup Tab S4_Mean'!CE180,"")</f>
        <v/>
      </c>
      <c r="CC158" s="26" t="str">
        <f>IF('Sup Tab S4_Mean'!CF180&lt;'Sup Tab S4_Mean'!CF$10,'Sup Tab S4_Mean'!CF180,"")</f>
        <v/>
      </c>
      <c r="CD158" s="26" t="str">
        <f>IF('Sup Tab S4_Mean'!CG180&lt;'Sup Tab S4_Mean'!CG$10,'Sup Tab S4_Mean'!CG180,"")</f>
        <v/>
      </c>
    </row>
    <row r="159" spans="1:82" ht="12.75" customHeight="1" x14ac:dyDescent="0.3">
      <c r="A159" s="1" t="s">
        <v>2</v>
      </c>
      <c r="B159" s="1" t="s">
        <v>398</v>
      </c>
      <c r="C159" s="26" t="str">
        <f>IF('Sup Tab S4_Mean'!E181&lt;'Sup Tab S4_Mean'!E$10,'Sup Tab S4_Mean'!E181,"")</f>
        <v/>
      </c>
      <c r="D159" s="26" t="str">
        <f>IF('Sup Tab S4_Mean'!F181&lt;'Sup Tab S4_Mean'!F$10,'Sup Tab S4_Mean'!F181,"")</f>
        <v/>
      </c>
      <c r="E159" s="26" t="str">
        <f>IF('Sup Tab S4_Mean'!G181&lt;'Sup Tab S4_Mean'!G$10,'Sup Tab S4_Mean'!G181,"")</f>
        <v/>
      </c>
      <c r="F159" s="26" t="str">
        <f>IF('Sup Tab S4_Mean'!H181&lt;'Sup Tab S4_Mean'!H$10,'Sup Tab S4_Mean'!H181,"")</f>
        <v/>
      </c>
      <c r="G159" s="26" t="str">
        <f>IF('Sup Tab S4_Mean'!I181&lt;'Sup Tab S4_Mean'!I$10,'Sup Tab S4_Mean'!I181,"")</f>
        <v/>
      </c>
      <c r="H159" s="26" t="str">
        <f>IF('Sup Tab S4_Mean'!J181&lt;'Sup Tab S4_Mean'!J$10,'Sup Tab S4_Mean'!J181,"")</f>
        <v/>
      </c>
      <c r="I159" s="26" t="str">
        <f>IF('Sup Tab S4_Mean'!K181&lt;'Sup Tab S4_Mean'!K$10,'Sup Tab S4_Mean'!K181,"")</f>
        <v/>
      </c>
      <c r="J159" s="26" t="str">
        <f>IF('Sup Tab S4_Mean'!L181&lt;'Sup Tab S4_Mean'!L$10,'Sup Tab S4_Mean'!L181,"")</f>
        <v/>
      </c>
      <c r="K159" s="26" t="str">
        <f>IF('Sup Tab S4_Mean'!M181&lt;'Sup Tab S4_Mean'!M$10,'Sup Tab S4_Mean'!M181,"")</f>
        <v/>
      </c>
      <c r="L159" s="26" t="str">
        <f>IF('Sup Tab S4_Mean'!N181&lt;'Sup Tab S4_Mean'!N$10,'Sup Tab S4_Mean'!N181,"")</f>
        <v/>
      </c>
      <c r="M159" s="26" t="str">
        <f>IF('Sup Tab S4_Mean'!O181&lt;'Sup Tab S4_Mean'!O$10,'Sup Tab S4_Mean'!O181,"")</f>
        <v/>
      </c>
      <c r="N159" s="26" t="str">
        <f>IF('Sup Tab S4_Mean'!P181&lt;'Sup Tab S4_Mean'!P$10,'Sup Tab S4_Mean'!P181,"")</f>
        <v/>
      </c>
      <c r="O159" s="26" t="str">
        <f>IF('Sup Tab S4_Mean'!Q181&lt;'Sup Tab S4_Mean'!Q$10,'Sup Tab S4_Mean'!Q181,"")</f>
        <v/>
      </c>
      <c r="P159" s="26" t="str">
        <f>IF('Sup Tab S4_Mean'!R181&lt;'Sup Tab S4_Mean'!R$10,'Sup Tab S4_Mean'!R181,"")</f>
        <v/>
      </c>
      <c r="Q159" s="26" t="str">
        <f>IF('Sup Tab S4_Mean'!S181&lt;'Sup Tab S4_Mean'!S$10,'Sup Tab S4_Mean'!S181,"")</f>
        <v/>
      </c>
      <c r="R159" s="26" t="str">
        <f>IF('Sup Tab S4_Mean'!T181&lt;'Sup Tab S4_Mean'!T$10,'Sup Tab S4_Mean'!T181,"")</f>
        <v/>
      </c>
      <c r="S159" s="26" t="str">
        <f>IF('Sup Tab S4_Mean'!U181&lt;'Sup Tab S4_Mean'!U$10,'Sup Tab S4_Mean'!U181,"")</f>
        <v/>
      </c>
      <c r="T159" s="26" t="str">
        <f>IF('Sup Tab S4_Mean'!V181&lt;'Sup Tab S4_Mean'!V$10,'Sup Tab S4_Mean'!V181,"")</f>
        <v/>
      </c>
      <c r="U159" s="26" t="str">
        <f>IF('Sup Tab S4_Mean'!W181&lt;'Sup Tab S4_Mean'!W$10,'Sup Tab S4_Mean'!W181,"")</f>
        <v/>
      </c>
      <c r="V159" s="26" t="str">
        <f>IF('Sup Tab S4_Mean'!X181&lt;'Sup Tab S4_Mean'!X$10,'Sup Tab S4_Mean'!X181,"")</f>
        <v/>
      </c>
      <c r="W159" s="26" t="str">
        <f>IF('Sup Tab S4_Mean'!Y181&lt;'Sup Tab S4_Mean'!Y$10,'Sup Tab S4_Mean'!Y181,"")</f>
        <v/>
      </c>
      <c r="X159" s="26" t="str">
        <f>IF('Sup Tab S4_Mean'!Z181&lt;'Sup Tab S4_Mean'!Z$10,'Sup Tab S4_Mean'!Z181,"")</f>
        <v/>
      </c>
      <c r="Y159" s="26" t="str">
        <f>IF('Sup Tab S4_Mean'!AA181&lt;'Sup Tab S4_Mean'!AA$10,'Sup Tab S4_Mean'!AA181,"")</f>
        <v/>
      </c>
      <c r="Z159" s="26" t="str">
        <f>IF('Sup Tab S4_Mean'!AB181&lt;'Sup Tab S4_Mean'!AB$10,'Sup Tab S4_Mean'!AB181,"")</f>
        <v/>
      </c>
      <c r="AA159" s="26" t="str">
        <f>IF('Sup Tab S4_Mean'!AC181&lt;'Sup Tab S4_Mean'!AC$10,'Sup Tab S4_Mean'!AC181,"")</f>
        <v/>
      </c>
      <c r="AB159" s="26" t="str">
        <f>IF('Sup Tab S4_Mean'!AD181&lt;'Sup Tab S4_Mean'!AD$10,'Sup Tab S4_Mean'!AD181,"")</f>
        <v/>
      </c>
      <c r="AC159" s="26" t="str">
        <f>IF('Sup Tab S4_Mean'!AE181&lt;'Sup Tab S4_Mean'!AE$10,'Sup Tab S4_Mean'!AE181,"")</f>
        <v/>
      </c>
      <c r="AD159" s="26" t="str">
        <f>IF('Sup Tab S4_Mean'!AF181&lt;'Sup Tab S4_Mean'!AF$10,'Sup Tab S4_Mean'!AF181,"")</f>
        <v/>
      </c>
      <c r="AE159" s="26" t="str">
        <f>IF('Sup Tab S4_Mean'!AG181&lt;'Sup Tab S4_Mean'!AG$10,'Sup Tab S4_Mean'!AG181,"")</f>
        <v/>
      </c>
      <c r="AF159" s="26" t="str">
        <f>IF('Sup Tab S4_Mean'!AH181&lt;'Sup Tab S4_Mean'!AH$10,'Sup Tab S4_Mean'!AH181,"")</f>
        <v/>
      </c>
      <c r="AG159" s="26" t="str">
        <f>IF('Sup Tab S4_Mean'!AI181&lt;'Sup Tab S4_Mean'!AI$10,'Sup Tab S4_Mean'!AI181,"")</f>
        <v/>
      </c>
      <c r="AH159" s="26" t="str">
        <f>IF('Sup Tab S4_Mean'!AJ181&lt;'Sup Tab S4_Mean'!AJ$10,'Sup Tab S4_Mean'!AJ181,"")</f>
        <v/>
      </c>
      <c r="AI159" s="26" t="str">
        <f>IF('Sup Tab S4_Mean'!AK181&lt;'Sup Tab S4_Mean'!AK$10,'Sup Tab S4_Mean'!AK181,"")</f>
        <v/>
      </c>
      <c r="AJ159" s="26" t="str">
        <f>IF('Sup Tab S4_Mean'!AL181&lt;'Sup Tab S4_Mean'!AL$10,'Sup Tab S4_Mean'!AL181,"")</f>
        <v/>
      </c>
      <c r="AK159" s="26" t="str">
        <f>IF('Sup Tab S4_Mean'!AM181&lt;'Sup Tab S4_Mean'!AM$10,'Sup Tab S4_Mean'!AM181,"")</f>
        <v/>
      </c>
      <c r="AL159" s="26" t="str">
        <f>IF('Sup Tab S4_Mean'!AN181&lt;'Sup Tab S4_Mean'!AN$10,'Sup Tab S4_Mean'!AN181,"")</f>
        <v/>
      </c>
      <c r="AM159" s="26" t="str">
        <f>IF('Sup Tab S4_Mean'!AO181&lt;'Sup Tab S4_Mean'!AO$10,'Sup Tab S4_Mean'!AO181,"")</f>
        <v/>
      </c>
      <c r="AN159" s="26" t="str">
        <f>IF('Sup Tab S4_Mean'!AP181&lt;'Sup Tab S4_Mean'!AP$10,'Sup Tab S4_Mean'!AP181,"")</f>
        <v/>
      </c>
      <c r="AO159" s="26" t="str">
        <f>IF('Sup Tab S4_Mean'!AQ181&lt;'Sup Tab S4_Mean'!AQ$10,'Sup Tab S4_Mean'!AQ181,"")</f>
        <v/>
      </c>
      <c r="AP159" s="26" t="str">
        <f>IF('Sup Tab S4_Mean'!AR181&lt;'Sup Tab S4_Mean'!AR$10,'Sup Tab S4_Mean'!AR181,"")</f>
        <v/>
      </c>
      <c r="AQ159" s="26" t="str">
        <f>IF('Sup Tab S4_Mean'!AS181&lt;'Sup Tab S4_Mean'!AS$10,'Sup Tab S4_Mean'!AS181,"")</f>
        <v/>
      </c>
      <c r="AR159" s="26" t="str">
        <f>IF('Sup Tab S4_Mean'!AT181&lt;'Sup Tab S4_Mean'!AT$10,'Sup Tab S4_Mean'!AT181,"")</f>
        <v/>
      </c>
      <c r="AS159" s="26" t="str">
        <f>IF('Sup Tab S4_Mean'!AU181&lt;'Sup Tab S4_Mean'!AU$10,'Sup Tab S4_Mean'!AU181,"")</f>
        <v/>
      </c>
      <c r="AT159" s="26" t="str">
        <f>IF('Sup Tab S4_Mean'!AV181&lt;'Sup Tab S4_Mean'!AV$10,'Sup Tab S4_Mean'!AV181,"")</f>
        <v/>
      </c>
      <c r="AU159" s="26" t="str">
        <f>IF('Sup Tab S4_Mean'!AW181&lt;'Sup Tab S4_Mean'!AW$10,'Sup Tab S4_Mean'!AW181,"")</f>
        <v/>
      </c>
      <c r="AV159" s="26" t="str">
        <f>IF('Sup Tab S4_Mean'!AX181&lt;'Sup Tab S4_Mean'!AX$10,'Sup Tab S4_Mean'!AX181,"")</f>
        <v/>
      </c>
      <c r="AW159" s="26" t="str">
        <f>IF('Sup Tab S4_Mean'!AY181&lt;'Sup Tab S4_Mean'!AY$10,'Sup Tab S4_Mean'!AY181,"")</f>
        <v/>
      </c>
      <c r="AX159" s="26" t="str">
        <f>IF('Sup Tab S4_Mean'!AZ181&lt;'Sup Tab S4_Mean'!AZ$10,'Sup Tab S4_Mean'!AZ181,"")</f>
        <v/>
      </c>
      <c r="AY159" s="26" t="str">
        <f>IF('Sup Tab S4_Mean'!BA181&lt;'Sup Tab S4_Mean'!BA$10,'Sup Tab S4_Mean'!BA181,"")</f>
        <v/>
      </c>
      <c r="AZ159" s="26" t="str">
        <f>IF('Sup Tab S4_Mean'!BB181&lt;'Sup Tab S4_Mean'!BB$10,'Sup Tab S4_Mean'!BB181,"")</f>
        <v/>
      </c>
      <c r="BA159" s="26">
        <f>IF('Sup Tab S4_Mean'!BC181&lt;'Sup Tab S4_Mean'!BC$10,'Sup Tab S4_Mean'!BC181,"")</f>
        <v>43.816765870535448</v>
      </c>
      <c r="BB159" s="26" t="str">
        <f>IF('Sup Tab S4_Mean'!BD181&lt;'Sup Tab S4_Mean'!BD$10,'Sup Tab S4_Mean'!BD181,"")</f>
        <v/>
      </c>
      <c r="BC159" s="26" t="str">
        <f>IF('Sup Tab S4_Mean'!BE181&lt;'Sup Tab S4_Mean'!BE$10,'Sup Tab S4_Mean'!BE181,"")</f>
        <v/>
      </c>
      <c r="BD159" s="26" t="str">
        <f>IF('Sup Tab S4_Mean'!BF181&lt;'Sup Tab S4_Mean'!BF$10,'Sup Tab S4_Mean'!BF181,"")</f>
        <v/>
      </c>
      <c r="BE159" s="26" t="str">
        <f>IF('Sup Tab S4_Mean'!BG181&lt;'Sup Tab S4_Mean'!BG$10,'Sup Tab S4_Mean'!BG181,"")</f>
        <v/>
      </c>
      <c r="BF159" s="26" t="str">
        <f>IF('Sup Tab S4_Mean'!BH181&lt;'Sup Tab S4_Mean'!BH$10,'Sup Tab S4_Mean'!BH181,"")</f>
        <v/>
      </c>
      <c r="BG159" s="26" t="str">
        <f>IF('Sup Tab S4_Mean'!BI181&lt;'Sup Tab S4_Mean'!BI$10,'Sup Tab S4_Mean'!BI181,"")</f>
        <v/>
      </c>
      <c r="BH159" s="26" t="str">
        <f>IF('Sup Tab S4_Mean'!BJ181&lt;'Sup Tab S4_Mean'!BJ$10,'Sup Tab S4_Mean'!BJ181,"")</f>
        <v/>
      </c>
      <c r="BI159" s="26" t="str">
        <f>IF('Sup Tab S4_Mean'!BK181&lt;'Sup Tab S4_Mean'!BK$10,'Sup Tab S4_Mean'!BK181,"")</f>
        <v/>
      </c>
      <c r="BJ159" s="26" t="str">
        <f>IF('Sup Tab S4_Mean'!BL181&lt;'Sup Tab S4_Mean'!BL$10,'Sup Tab S4_Mean'!BL181,"")</f>
        <v/>
      </c>
      <c r="BK159" s="26" t="str">
        <f>IF('Sup Tab S4_Mean'!BM181&lt;'Sup Tab S4_Mean'!BM$10,'Sup Tab S4_Mean'!BM181,"")</f>
        <v/>
      </c>
      <c r="BL159" s="26" t="str">
        <f>IF('Sup Tab S4_Mean'!BN181&lt;'Sup Tab S4_Mean'!BN$10,'Sup Tab S4_Mean'!BN181,"")</f>
        <v/>
      </c>
      <c r="BM159" s="26" t="str">
        <f>IF('Sup Tab S4_Mean'!BP181&lt;'Sup Tab S4_Mean'!BP$10,'Sup Tab S4_Mean'!BP181,"")</f>
        <v/>
      </c>
      <c r="BN159" s="26" t="str">
        <f>IF('Sup Tab S4_Mean'!BQ181&lt;'Sup Tab S4_Mean'!BQ$10,'Sup Tab S4_Mean'!BQ181,"")</f>
        <v/>
      </c>
      <c r="BO159" s="26" t="str">
        <f>IF('Sup Tab S4_Mean'!BR181&lt;'Sup Tab S4_Mean'!BR$10,'Sup Tab S4_Mean'!BR181,"")</f>
        <v/>
      </c>
      <c r="BP159" s="26" t="str">
        <f>IF('Sup Tab S4_Mean'!BS181&lt;'Sup Tab S4_Mean'!BS$10,'Sup Tab S4_Mean'!BS181,"")</f>
        <v/>
      </c>
      <c r="BQ159" s="26" t="str">
        <f>IF('Sup Tab S4_Mean'!BT181&lt;'Sup Tab S4_Mean'!BT$10,'Sup Tab S4_Mean'!BT181,"")</f>
        <v/>
      </c>
      <c r="BR159" s="26" t="str">
        <f>IF('Sup Tab S4_Mean'!BU181&lt;'Sup Tab S4_Mean'!BU$10,'Sup Tab S4_Mean'!BU181,"")</f>
        <v/>
      </c>
      <c r="BS159" s="26" t="str">
        <f>IF('Sup Tab S4_Mean'!BV181&lt;'Sup Tab S4_Mean'!BV$10,'Sup Tab S4_Mean'!BV181,"")</f>
        <v/>
      </c>
      <c r="BT159" s="26" t="str">
        <f>IF('Sup Tab S4_Mean'!BW181&lt;'Sup Tab S4_Mean'!BW$10,'Sup Tab S4_Mean'!BW181,"")</f>
        <v/>
      </c>
      <c r="BU159" s="26" t="str">
        <f>IF('Sup Tab S4_Mean'!BX181&lt;'Sup Tab S4_Mean'!BX$10,'Sup Tab S4_Mean'!BX181,"")</f>
        <v/>
      </c>
      <c r="BV159" s="26" t="str">
        <f>IF('Sup Tab S4_Mean'!BY181&lt;'Sup Tab S4_Mean'!BY$10,'Sup Tab S4_Mean'!BY181,"")</f>
        <v/>
      </c>
      <c r="BW159" s="26" t="str">
        <f>IF('Sup Tab S4_Mean'!BZ181&lt;'Sup Tab S4_Mean'!BZ$10,'Sup Tab S4_Mean'!BZ181,"")</f>
        <v/>
      </c>
      <c r="BX159" s="26" t="str">
        <f>IF('Sup Tab S4_Mean'!CA181&lt;'Sup Tab S4_Mean'!CA$10,'Sup Tab S4_Mean'!CA181,"")</f>
        <v/>
      </c>
      <c r="BY159" s="26" t="str">
        <f>IF('Sup Tab S4_Mean'!CB181&lt;'Sup Tab S4_Mean'!CB$10,'Sup Tab S4_Mean'!CB181,"")</f>
        <v/>
      </c>
      <c r="BZ159" s="26">
        <f>IF('Sup Tab S4_Mean'!CC181&lt;'Sup Tab S4_Mean'!CC$10,'Sup Tab S4_Mean'!CC181,"")</f>
        <v>3.2288273134376627E-2</v>
      </c>
      <c r="CA159" s="26" t="str">
        <f>IF('Sup Tab S4_Mean'!CD181&lt;'Sup Tab S4_Mean'!CD$10,'Sup Tab S4_Mean'!CD181,"")</f>
        <v/>
      </c>
      <c r="CB159" s="26" t="str">
        <f>IF('Sup Tab S4_Mean'!CE181&lt;'Sup Tab S4_Mean'!CE$10,'Sup Tab S4_Mean'!CE181,"")</f>
        <v/>
      </c>
      <c r="CC159" s="26" t="str">
        <f>IF('Sup Tab S4_Mean'!CF181&lt;'Sup Tab S4_Mean'!CF$10,'Sup Tab S4_Mean'!CF181,"")</f>
        <v/>
      </c>
      <c r="CD159" s="26" t="str">
        <f>IF('Sup Tab S4_Mean'!CG181&lt;'Sup Tab S4_Mean'!CG$10,'Sup Tab S4_Mean'!CG181,"")</f>
        <v/>
      </c>
    </row>
    <row r="160" spans="1:82" ht="12.75" customHeight="1" x14ac:dyDescent="0.3">
      <c r="A160" s="1" t="s">
        <v>2</v>
      </c>
      <c r="B160" s="1" t="s">
        <v>400</v>
      </c>
      <c r="C160" s="26" t="str">
        <f>IF('Sup Tab S4_Mean'!E182&lt;'Sup Tab S4_Mean'!E$10,'Sup Tab S4_Mean'!E182,"")</f>
        <v/>
      </c>
      <c r="D160" s="26" t="str">
        <f>IF('Sup Tab S4_Mean'!F182&lt;'Sup Tab S4_Mean'!F$10,'Sup Tab S4_Mean'!F182,"")</f>
        <v/>
      </c>
      <c r="E160" s="26" t="str">
        <f>IF('Sup Tab S4_Mean'!G182&lt;'Sup Tab S4_Mean'!G$10,'Sup Tab S4_Mean'!G182,"")</f>
        <v/>
      </c>
      <c r="F160" s="26" t="str">
        <f>IF('Sup Tab S4_Mean'!H182&lt;'Sup Tab S4_Mean'!H$10,'Sup Tab S4_Mean'!H182,"")</f>
        <v/>
      </c>
      <c r="G160" s="26" t="str">
        <f>IF('Sup Tab S4_Mean'!I182&lt;'Sup Tab S4_Mean'!I$10,'Sup Tab S4_Mean'!I182,"")</f>
        <v/>
      </c>
      <c r="H160" s="26" t="str">
        <f>IF('Sup Tab S4_Mean'!J182&lt;'Sup Tab S4_Mean'!J$10,'Sup Tab S4_Mean'!J182,"")</f>
        <v/>
      </c>
      <c r="I160" s="26" t="str">
        <f>IF('Sup Tab S4_Mean'!K182&lt;'Sup Tab S4_Mean'!K$10,'Sup Tab S4_Mean'!K182,"")</f>
        <v/>
      </c>
      <c r="J160" s="26" t="str">
        <f>IF('Sup Tab S4_Mean'!L182&lt;'Sup Tab S4_Mean'!L$10,'Sup Tab S4_Mean'!L182,"")</f>
        <v/>
      </c>
      <c r="K160" s="26" t="str">
        <f>IF('Sup Tab S4_Mean'!M182&lt;'Sup Tab S4_Mean'!M$10,'Sup Tab S4_Mean'!M182,"")</f>
        <v/>
      </c>
      <c r="L160" s="26" t="str">
        <f>IF('Sup Tab S4_Mean'!N182&lt;'Sup Tab S4_Mean'!N$10,'Sup Tab S4_Mean'!N182,"")</f>
        <v/>
      </c>
      <c r="M160" s="26" t="str">
        <f>IF('Sup Tab S4_Mean'!O182&lt;'Sup Tab S4_Mean'!O$10,'Sup Tab S4_Mean'!O182,"")</f>
        <v/>
      </c>
      <c r="N160" s="26" t="str">
        <f>IF('Sup Tab S4_Mean'!P182&lt;'Sup Tab S4_Mean'!P$10,'Sup Tab S4_Mean'!P182,"")</f>
        <v/>
      </c>
      <c r="O160" s="26" t="str">
        <f>IF('Sup Tab S4_Mean'!Q182&lt;'Sup Tab S4_Mean'!Q$10,'Sup Tab S4_Mean'!Q182,"")</f>
        <v/>
      </c>
      <c r="P160" s="26" t="str">
        <f>IF('Sup Tab S4_Mean'!R182&lt;'Sup Tab S4_Mean'!R$10,'Sup Tab S4_Mean'!R182,"")</f>
        <v/>
      </c>
      <c r="Q160" s="26" t="str">
        <f>IF('Sup Tab S4_Mean'!S182&lt;'Sup Tab S4_Mean'!S$10,'Sup Tab S4_Mean'!S182,"")</f>
        <v/>
      </c>
      <c r="R160" s="26" t="str">
        <f>IF('Sup Tab S4_Mean'!T182&lt;'Sup Tab S4_Mean'!T$10,'Sup Tab S4_Mean'!T182,"")</f>
        <v/>
      </c>
      <c r="S160" s="26" t="str">
        <f>IF('Sup Tab S4_Mean'!U182&lt;'Sup Tab S4_Mean'!U$10,'Sup Tab S4_Mean'!U182,"")</f>
        <v/>
      </c>
      <c r="T160" s="26" t="str">
        <f>IF('Sup Tab S4_Mean'!V182&lt;'Sup Tab S4_Mean'!V$10,'Sup Tab S4_Mean'!V182,"")</f>
        <v/>
      </c>
      <c r="U160" s="26" t="str">
        <f>IF('Sup Tab S4_Mean'!W182&lt;'Sup Tab S4_Mean'!W$10,'Sup Tab S4_Mean'!W182,"")</f>
        <v/>
      </c>
      <c r="V160" s="26" t="str">
        <f>IF('Sup Tab S4_Mean'!X182&lt;'Sup Tab S4_Mean'!X$10,'Sup Tab S4_Mean'!X182,"")</f>
        <v/>
      </c>
      <c r="W160" s="26" t="str">
        <f>IF('Sup Tab S4_Mean'!Y182&lt;'Sup Tab S4_Mean'!Y$10,'Sup Tab S4_Mean'!Y182,"")</f>
        <v/>
      </c>
      <c r="X160" s="26" t="str">
        <f>IF('Sup Tab S4_Mean'!Z182&lt;'Sup Tab S4_Mean'!Z$10,'Sup Tab S4_Mean'!Z182,"")</f>
        <v/>
      </c>
      <c r="Y160" s="26" t="str">
        <f>IF('Sup Tab S4_Mean'!AA182&lt;'Sup Tab S4_Mean'!AA$10,'Sup Tab S4_Mean'!AA182,"")</f>
        <v/>
      </c>
      <c r="Z160" s="26" t="str">
        <f>IF('Sup Tab S4_Mean'!AB182&lt;'Sup Tab S4_Mean'!AB$10,'Sup Tab S4_Mean'!AB182,"")</f>
        <v/>
      </c>
      <c r="AA160" s="26">
        <f>IF('Sup Tab S4_Mean'!AC182&lt;'Sup Tab S4_Mean'!AC$10,'Sup Tab S4_Mean'!AC182,"")</f>
        <v>5.692698999678932E-3</v>
      </c>
      <c r="AB160" s="26" t="str">
        <f>IF('Sup Tab S4_Mean'!AD182&lt;'Sup Tab S4_Mean'!AD$10,'Sup Tab S4_Mean'!AD182,"")</f>
        <v/>
      </c>
      <c r="AC160" s="26" t="str">
        <f>IF('Sup Tab S4_Mean'!AE182&lt;'Sup Tab S4_Mean'!AE$10,'Sup Tab S4_Mean'!AE182,"")</f>
        <v/>
      </c>
      <c r="AD160" s="26" t="str">
        <f>IF('Sup Tab S4_Mean'!AF182&lt;'Sup Tab S4_Mean'!AF$10,'Sup Tab S4_Mean'!AF182,"")</f>
        <v/>
      </c>
      <c r="AE160" s="26" t="str">
        <f>IF('Sup Tab S4_Mean'!AG182&lt;'Sup Tab S4_Mean'!AG$10,'Sup Tab S4_Mean'!AG182,"")</f>
        <v/>
      </c>
      <c r="AF160" s="26" t="str">
        <f>IF('Sup Tab S4_Mean'!AH182&lt;'Sup Tab S4_Mean'!AH$10,'Sup Tab S4_Mean'!AH182,"")</f>
        <v/>
      </c>
      <c r="AG160" s="26" t="str">
        <f>IF('Sup Tab S4_Mean'!AI182&lt;'Sup Tab S4_Mean'!AI$10,'Sup Tab S4_Mean'!AI182,"")</f>
        <v/>
      </c>
      <c r="AH160" s="26" t="str">
        <f>IF('Sup Tab S4_Mean'!AJ182&lt;'Sup Tab S4_Mean'!AJ$10,'Sup Tab S4_Mean'!AJ182,"")</f>
        <v/>
      </c>
      <c r="AI160" s="26" t="str">
        <f>IF('Sup Tab S4_Mean'!AK182&lt;'Sup Tab S4_Mean'!AK$10,'Sup Tab S4_Mean'!AK182,"")</f>
        <v/>
      </c>
      <c r="AJ160" s="26" t="str">
        <f>IF('Sup Tab S4_Mean'!AL182&lt;'Sup Tab S4_Mean'!AL$10,'Sup Tab S4_Mean'!AL182,"")</f>
        <v/>
      </c>
      <c r="AK160" s="26" t="str">
        <f>IF('Sup Tab S4_Mean'!AM182&lt;'Sup Tab S4_Mean'!AM$10,'Sup Tab S4_Mean'!AM182,"")</f>
        <v/>
      </c>
      <c r="AL160" s="26" t="str">
        <f>IF('Sup Tab S4_Mean'!AN182&lt;'Sup Tab S4_Mean'!AN$10,'Sup Tab S4_Mean'!AN182,"")</f>
        <v/>
      </c>
      <c r="AM160" s="26" t="str">
        <f>IF('Sup Tab S4_Mean'!AO182&lt;'Sup Tab S4_Mean'!AO$10,'Sup Tab S4_Mean'!AO182,"")</f>
        <v/>
      </c>
      <c r="AN160" s="26" t="str">
        <f>IF('Sup Tab S4_Mean'!AP182&lt;'Sup Tab S4_Mean'!AP$10,'Sup Tab S4_Mean'!AP182,"")</f>
        <v/>
      </c>
      <c r="AO160" s="26" t="str">
        <f>IF('Sup Tab S4_Mean'!AQ182&lt;'Sup Tab S4_Mean'!AQ$10,'Sup Tab S4_Mean'!AQ182,"")</f>
        <v/>
      </c>
      <c r="AP160" s="26" t="str">
        <f>IF('Sup Tab S4_Mean'!AR182&lt;'Sup Tab S4_Mean'!AR$10,'Sup Tab S4_Mean'!AR182,"")</f>
        <v/>
      </c>
      <c r="AQ160" s="26" t="str">
        <f>IF('Sup Tab S4_Mean'!AS182&lt;'Sup Tab S4_Mean'!AS$10,'Sup Tab S4_Mean'!AS182,"")</f>
        <v/>
      </c>
      <c r="AR160" s="26" t="str">
        <f>IF('Sup Tab S4_Mean'!AT182&lt;'Sup Tab S4_Mean'!AT$10,'Sup Tab S4_Mean'!AT182,"")</f>
        <v/>
      </c>
      <c r="AS160" s="26" t="str">
        <f>IF('Sup Tab S4_Mean'!AU182&lt;'Sup Tab S4_Mean'!AU$10,'Sup Tab S4_Mean'!AU182,"")</f>
        <v/>
      </c>
      <c r="AT160" s="26" t="str">
        <f>IF('Sup Tab S4_Mean'!AV182&lt;'Sup Tab S4_Mean'!AV$10,'Sup Tab S4_Mean'!AV182,"")</f>
        <v/>
      </c>
      <c r="AU160" s="26" t="str">
        <f>IF('Sup Tab S4_Mean'!AW182&lt;'Sup Tab S4_Mean'!AW$10,'Sup Tab S4_Mean'!AW182,"")</f>
        <v/>
      </c>
      <c r="AV160" s="26" t="str">
        <f>IF('Sup Tab S4_Mean'!AX182&lt;'Sup Tab S4_Mean'!AX$10,'Sup Tab S4_Mean'!AX182,"")</f>
        <v/>
      </c>
      <c r="AW160" s="26" t="str">
        <f>IF('Sup Tab S4_Mean'!AY182&lt;'Sup Tab S4_Mean'!AY$10,'Sup Tab S4_Mean'!AY182,"")</f>
        <v/>
      </c>
      <c r="AX160" s="26" t="str">
        <f>IF('Sup Tab S4_Mean'!AZ182&lt;'Sup Tab S4_Mean'!AZ$10,'Sup Tab S4_Mean'!AZ182,"")</f>
        <v/>
      </c>
      <c r="AY160" s="26" t="str">
        <f>IF('Sup Tab S4_Mean'!BA182&lt;'Sup Tab S4_Mean'!BA$10,'Sup Tab S4_Mean'!BA182,"")</f>
        <v/>
      </c>
      <c r="AZ160" s="26" t="str">
        <f>IF('Sup Tab S4_Mean'!BB182&lt;'Sup Tab S4_Mean'!BB$10,'Sup Tab S4_Mean'!BB182,"")</f>
        <v/>
      </c>
      <c r="BA160" s="26">
        <f>IF('Sup Tab S4_Mean'!BC182&lt;'Sup Tab S4_Mean'!BC$10,'Sup Tab S4_Mean'!BC182,"")</f>
        <v>41.156310550969842</v>
      </c>
      <c r="BB160" s="26" t="str">
        <f>IF('Sup Tab S4_Mean'!BD182&lt;'Sup Tab S4_Mean'!BD$10,'Sup Tab S4_Mean'!BD182,"")</f>
        <v/>
      </c>
      <c r="BC160" s="26" t="str">
        <f>IF('Sup Tab S4_Mean'!BE182&lt;'Sup Tab S4_Mean'!BE$10,'Sup Tab S4_Mean'!BE182,"")</f>
        <v/>
      </c>
      <c r="BD160" s="26" t="str">
        <f>IF('Sup Tab S4_Mean'!BF182&lt;'Sup Tab S4_Mean'!BF$10,'Sup Tab S4_Mean'!BF182,"")</f>
        <v/>
      </c>
      <c r="BE160" s="26" t="str">
        <f>IF('Sup Tab S4_Mean'!BG182&lt;'Sup Tab S4_Mean'!BG$10,'Sup Tab S4_Mean'!BG182,"")</f>
        <v/>
      </c>
      <c r="BF160" s="26" t="str">
        <f>IF('Sup Tab S4_Mean'!BH182&lt;'Sup Tab S4_Mean'!BH$10,'Sup Tab S4_Mean'!BH182,"")</f>
        <v/>
      </c>
      <c r="BG160" s="26" t="str">
        <f>IF('Sup Tab S4_Mean'!BI182&lt;'Sup Tab S4_Mean'!BI$10,'Sup Tab S4_Mean'!BI182,"")</f>
        <v/>
      </c>
      <c r="BH160" s="26" t="str">
        <f>IF('Sup Tab S4_Mean'!BJ182&lt;'Sup Tab S4_Mean'!BJ$10,'Sup Tab S4_Mean'!BJ182,"")</f>
        <v/>
      </c>
      <c r="BI160" s="26" t="str">
        <f>IF('Sup Tab S4_Mean'!BK182&lt;'Sup Tab S4_Mean'!BK$10,'Sup Tab S4_Mean'!BK182,"")</f>
        <v/>
      </c>
      <c r="BJ160" s="26" t="str">
        <f>IF('Sup Tab S4_Mean'!BL182&lt;'Sup Tab S4_Mean'!BL$10,'Sup Tab S4_Mean'!BL182,"")</f>
        <v/>
      </c>
      <c r="BK160" s="26" t="str">
        <f>IF('Sup Tab S4_Mean'!BM182&lt;'Sup Tab S4_Mean'!BM$10,'Sup Tab S4_Mean'!BM182,"")</f>
        <v/>
      </c>
      <c r="BL160" s="26" t="str">
        <f>IF('Sup Tab S4_Mean'!BN182&lt;'Sup Tab S4_Mean'!BN$10,'Sup Tab S4_Mean'!BN182,"")</f>
        <v/>
      </c>
      <c r="BM160" s="26" t="str">
        <f>IF('Sup Tab S4_Mean'!BP182&lt;'Sup Tab S4_Mean'!BP$10,'Sup Tab S4_Mean'!BP182,"")</f>
        <v/>
      </c>
      <c r="BN160" s="26" t="str">
        <f>IF('Sup Tab S4_Mean'!BQ182&lt;'Sup Tab S4_Mean'!BQ$10,'Sup Tab S4_Mean'!BQ182,"")</f>
        <v/>
      </c>
      <c r="BO160" s="26" t="str">
        <f>IF('Sup Tab S4_Mean'!BR182&lt;'Sup Tab S4_Mean'!BR$10,'Sup Tab S4_Mean'!BR182,"")</f>
        <v/>
      </c>
      <c r="BP160" s="26" t="str">
        <f>IF('Sup Tab S4_Mean'!BS182&lt;'Sup Tab S4_Mean'!BS$10,'Sup Tab S4_Mean'!BS182,"")</f>
        <v/>
      </c>
      <c r="BQ160" s="26" t="str">
        <f>IF('Sup Tab S4_Mean'!BT182&lt;'Sup Tab S4_Mean'!BT$10,'Sup Tab S4_Mean'!BT182,"")</f>
        <v/>
      </c>
      <c r="BR160" s="26" t="str">
        <f>IF('Sup Tab S4_Mean'!BU182&lt;'Sup Tab S4_Mean'!BU$10,'Sup Tab S4_Mean'!BU182,"")</f>
        <v/>
      </c>
      <c r="BS160" s="26">
        <f>IF('Sup Tab S4_Mean'!BV182&lt;'Sup Tab S4_Mean'!BV$10,'Sup Tab S4_Mean'!BV182,"")</f>
        <v>4.4905291639363715E-2</v>
      </c>
      <c r="BT160" s="26" t="str">
        <f>IF('Sup Tab S4_Mean'!BW182&lt;'Sup Tab S4_Mean'!BW$10,'Sup Tab S4_Mean'!BW182,"")</f>
        <v/>
      </c>
      <c r="BU160" s="26" t="str">
        <f>IF('Sup Tab S4_Mean'!BX182&lt;'Sup Tab S4_Mean'!BX$10,'Sup Tab S4_Mean'!BX182,"")</f>
        <v/>
      </c>
      <c r="BV160" s="26" t="str">
        <f>IF('Sup Tab S4_Mean'!BY182&lt;'Sup Tab S4_Mean'!BY$10,'Sup Tab S4_Mean'!BY182,"")</f>
        <v/>
      </c>
      <c r="BW160" s="26" t="str">
        <f>IF('Sup Tab S4_Mean'!BZ182&lt;'Sup Tab S4_Mean'!BZ$10,'Sup Tab S4_Mean'!BZ182,"")</f>
        <v/>
      </c>
      <c r="BX160" s="26" t="str">
        <f>IF('Sup Tab S4_Mean'!CA182&lt;'Sup Tab S4_Mean'!CA$10,'Sup Tab S4_Mean'!CA182,"")</f>
        <v/>
      </c>
      <c r="BY160" s="26">
        <f>IF('Sup Tab S4_Mean'!CB182&lt;'Sup Tab S4_Mean'!CB$10,'Sup Tab S4_Mean'!CB182,"")</f>
        <v>2.4311598664701405E-2</v>
      </c>
      <c r="BZ160" s="26" t="str">
        <f>IF('Sup Tab S4_Mean'!CC182&lt;'Sup Tab S4_Mean'!CC$10,'Sup Tab S4_Mean'!CC182,"")</f>
        <v/>
      </c>
      <c r="CA160" s="26" t="str">
        <f>IF('Sup Tab S4_Mean'!CD182&lt;'Sup Tab S4_Mean'!CD$10,'Sup Tab S4_Mean'!CD182,"")</f>
        <v/>
      </c>
      <c r="CB160" s="26" t="str">
        <f>IF('Sup Tab S4_Mean'!CE182&lt;'Sup Tab S4_Mean'!CE$10,'Sup Tab S4_Mean'!CE182,"")</f>
        <v/>
      </c>
      <c r="CC160" s="26" t="str">
        <f>IF('Sup Tab S4_Mean'!CF182&lt;'Sup Tab S4_Mean'!CF$10,'Sup Tab S4_Mean'!CF182,"")</f>
        <v/>
      </c>
      <c r="CD160" s="26" t="str">
        <f>IF('Sup Tab S4_Mean'!CG182&lt;'Sup Tab S4_Mean'!CG$10,'Sup Tab S4_Mean'!CG182,"")</f>
        <v/>
      </c>
    </row>
    <row r="161" spans="1:82" ht="12.75" customHeight="1" x14ac:dyDescent="0.3">
      <c r="A161" s="1" t="s">
        <v>2</v>
      </c>
      <c r="B161" s="1" t="s">
        <v>402</v>
      </c>
      <c r="C161" s="26" t="str">
        <f>IF('Sup Tab S4_Mean'!E183&lt;'Sup Tab S4_Mean'!E$10,'Sup Tab S4_Mean'!E183,"")</f>
        <v/>
      </c>
      <c r="D161" s="26" t="str">
        <f>IF('Sup Tab S4_Mean'!F183&lt;'Sup Tab S4_Mean'!F$10,'Sup Tab S4_Mean'!F183,"")</f>
        <v/>
      </c>
      <c r="E161" s="26" t="str">
        <f>IF('Sup Tab S4_Mean'!G183&lt;'Sup Tab S4_Mean'!G$10,'Sup Tab S4_Mean'!G183,"")</f>
        <v/>
      </c>
      <c r="F161" s="26" t="str">
        <f>IF('Sup Tab S4_Mean'!H183&lt;'Sup Tab S4_Mean'!H$10,'Sup Tab S4_Mean'!H183,"")</f>
        <v/>
      </c>
      <c r="G161" s="26" t="str">
        <f>IF('Sup Tab S4_Mean'!I183&lt;'Sup Tab S4_Mean'!I$10,'Sup Tab S4_Mean'!I183,"")</f>
        <v/>
      </c>
      <c r="H161" s="26" t="str">
        <f>IF('Sup Tab S4_Mean'!J183&lt;'Sup Tab S4_Mean'!J$10,'Sup Tab S4_Mean'!J183,"")</f>
        <v/>
      </c>
      <c r="I161" s="26" t="str">
        <f>IF('Sup Tab S4_Mean'!K183&lt;'Sup Tab S4_Mean'!K$10,'Sup Tab S4_Mean'!K183,"")</f>
        <v/>
      </c>
      <c r="J161" s="26" t="str">
        <f>IF('Sup Tab S4_Mean'!L183&lt;'Sup Tab S4_Mean'!L$10,'Sup Tab S4_Mean'!L183,"")</f>
        <v/>
      </c>
      <c r="K161" s="26" t="str">
        <f>IF('Sup Tab S4_Mean'!M183&lt;'Sup Tab S4_Mean'!M$10,'Sup Tab S4_Mean'!M183,"")</f>
        <v/>
      </c>
      <c r="L161" s="26" t="str">
        <f>IF('Sup Tab S4_Mean'!N183&lt;'Sup Tab S4_Mean'!N$10,'Sup Tab S4_Mean'!N183,"")</f>
        <v/>
      </c>
      <c r="M161" s="26" t="str">
        <f>IF('Sup Tab S4_Mean'!O183&lt;'Sup Tab S4_Mean'!O$10,'Sup Tab S4_Mean'!O183,"")</f>
        <v/>
      </c>
      <c r="N161" s="26" t="str">
        <f>IF('Sup Tab S4_Mean'!P183&lt;'Sup Tab S4_Mean'!P$10,'Sup Tab S4_Mean'!P183,"")</f>
        <v/>
      </c>
      <c r="O161" s="26" t="str">
        <f>IF('Sup Tab S4_Mean'!Q183&lt;'Sup Tab S4_Mean'!Q$10,'Sup Tab S4_Mean'!Q183,"")</f>
        <v/>
      </c>
      <c r="P161" s="26" t="str">
        <f>IF('Sup Tab S4_Mean'!R183&lt;'Sup Tab S4_Mean'!R$10,'Sup Tab S4_Mean'!R183,"")</f>
        <v/>
      </c>
      <c r="Q161" s="26" t="str">
        <f>IF('Sup Tab S4_Mean'!S183&lt;'Sup Tab S4_Mean'!S$10,'Sup Tab S4_Mean'!S183,"")</f>
        <v/>
      </c>
      <c r="R161" s="26" t="str">
        <f>IF('Sup Tab S4_Mean'!T183&lt;'Sup Tab S4_Mean'!T$10,'Sup Tab S4_Mean'!T183,"")</f>
        <v/>
      </c>
      <c r="S161" s="26" t="str">
        <f>IF('Sup Tab S4_Mean'!U183&lt;'Sup Tab S4_Mean'!U$10,'Sup Tab S4_Mean'!U183,"")</f>
        <v/>
      </c>
      <c r="T161" s="26" t="str">
        <f>IF('Sup Tab S4_Mean'!V183&lt;'Sup Tab S4_Mean'!V$10,'Sup Tab S4_Mean'!V183,"")</f>
        <v/>
      </c>
      <c r="U161" s="26" t="str">
        <f>IF('Sup Tab S4_Mean'!W183&lt;'Sup Tab S4_Mean'!W$10,'Sup Tab S4_Mean'!W183,"")</f>
        <v/>
      </c>
      <c r="V161" s="26" t="str">
        <f>IF('Sup Tab S4_Mean'!X183&lt;'Sup Tab S4_Mean'!X$10,'Sup Tab S4_Mean'!X183,"")</f>
        <v/>
      </c>
      <c r="W161" s="26" t="str">
        <f>IF('Sup Tab S4_Mean'!Y183&lt;'Sup Tab S4_Mean'!Y$10,'Sup Tab S4_Mean'!Y183,"")</f>
        <v/>
      </c>
      <c r="X161" s="26" t="str">
        <f>IF('Sup Tab S4_Mean'!Z183&lt;'Sup Tab S4_Mean'!Z$10,'Sup Tab S4_Mean'!Z183,"")</f>
        <v/>
      </c>
      <c r="Y161" s="26" t="str">
        <f>IF('Sup Tab S4_Mean'!AA183&lt;'Sup Tab S4_Mean'!AA$10,'Sup Tab S4_Mean'!AA183,"")</f>
        <v/>
      </c>
      <c r="Z161" s="26">
        <f>IF('Sup Tab S4_Mean'!AB183&lt;'Sup Tab S4_Mean'!AB$10,'Sup Tab S4_Mean'!AB183,"")</f>
        <v>9.7137324200870668E-3</v>
      </c>
      <c r="AA161" s="26" t="str">
        <f>IF('Sup Tab S4_Mean'!AC183&lt;'Sup Tab S4_Mean'!AC$10,'Sup Tab S4_Mean'!AC183,"")</f>
        <v/>
      </c>
      <c r="AB161" s="26" t="str">
        <f>IF('Sup Tab S4_Mean'!AD183&lt;'Sup Tab S4_Mean'!AD$10,'Sup Tab S4_Mean'!AD183,"")</f>
        <v/>
      </c>
      <c r="AC161" s="26" t="str">
        <f>IF('Sup Tab S4_Mean'!AE183&lt;'Sup Tab S4_Mean'!AE$10,'Sup Tab S4_Mean'!AE183,"")</f>
        <v/>
      </c>
      <c r="AD161" s="26" t="str">
        <f>IF('Sup Tab S4_Mean'!AF183&lt;'Sup Tab S4_Mean'!AF$10,'Sup Tab S4_Mean'!AF183,"")</f>
        <v/>
      </c>
      <c r="AE161" s="26" t="str">
        <f>IF('Sup Tab S4_Mean'!AG183&lt;'Sup Tab S4_Mean'!AG$10,'Sup Tab S4_Mean'!AG183,"")</f>
        <v/>
      </c>
      <c r="AF161" s="26" t="str">
        <f>IF('Sup Tab S4_Mean'!AH183&lt;'Sup Tab S4_Mean'!AH$10,'Sup Tab S4_Mean'!AH183,"")</f>
        <v/>
      </c>
      <c r="AG161" s="26" t="str">
        <f>IF('Sup Tab S4_Mean'!AI183&lt;'Sup Tab S4_Mean'!AI$10,'Sup Tab S4_Mean'!AI183,"")</f>
        <v/>
      </c>
      <c r="AH161" s="26" t="str">
        <f>IF('Sup Tab S4_Mean'!AJ183&lt;'Sup Tab S4_Mean'!AJ$10,'Sup Tab S4_Mean'!AJ183,"")</f>
        <v/>
      </c>
      <c r="AI161" s="26" t="str">
        <f>IF('Sup Tab S4_Mean'!AK183&lt;'Sup Tab S4_Mean'!AK$10,'Sup Tab S4_Mean'!AK183,"")</f>
        <v/>
      </c>
      <c r="AJ161" s="26" t="str">
        <f>IF('Sup Tab S4_Mean'!AL183&lt;'Sup Tab S4_Mean'!AL$10,'Sup Tab S4_Mean'!AL183,"")</f>
        <v/>
      </c>
      <c r="AK161" s="26" t="str">
        <f>IF('Sup Tab S4_Mean'!AM183&lt;'Sup Tab S4_Mean'!AM$10,'Sup Tab S4_Mean'!AM183,"")</f>
        <v/>
      </c>
      <c r="AL161" s="26" t="str">
        <f>IF('Sup Tab S4_Mean'!AN183&lt;'Sup Tab S4_Mean'!AN$10,'Sup Tab S4_Mean'!AN183,"")</f>
        <v/>
      </c>
      <c r="AM161" s="26" t="str">
        <f>IF('Sup Tab S4_Mean'!AO183&lt;'Sup Tab S4_Mean'!AO$10,'Sup Tab S4_Mean'!AO183,"")</f>
        <v/>
      </c>
      <c r="AN161" s="26" t="str">
        <f>IF('Sup Tab S4_Mean'!AP183&lt;'Sup Tab S4_Mean'!AP$10,'Sup Tab S4_Mean'!AP183,"")</f>
        <v/>
      </c>
      <c r="AO161" s="26" t="str">
        <f>IF('Sup Tab S4_Mean'!AQ183&lt;'Sup Tab S4_Mean'!AQ$10,'Sup Tab S4_Mean'!AQ183,"")</f>
        <v/>
      </c>
      <c r="AP161" s="26" t="str">
        <f>IF('Sup Tab S4_Mean'!AR183&lt;'Sup Tab S4_Mean'!AR$10,'Sup Tab S4_Mean'!AR183,"")</f>
        <v/>
      </c>
      <c r="AQ161" s="26" t="str">
        <f>IF('Sup Tab S4_Mean'!AS183&lt;'Sup Tab S4_Mean'!AS$10,'Sup Tab S4_Mean'!AS183,"")</f>
        <v/>
      </c>
      <c r="AR161" s="26" t="str">
        <f>IF('Sup Tab S4_Mean'!AT183&lt;'Sup Tab S4_Mean'!AT$10,'Sup Tab S4_Mean'!AT183,"")</f>
        <v/>
      </c>
      <c r="AS161" s="26" t="str">
        <f>IF('Sup Tab S4_Mean'!AU183&lt;'Sup Tab S4_Mean'!AU$10,'Sup Tab S4_Mean'!AU183,"")</f>
        <v/>
      </c>
      <c r="AT161" s="26" t="str">
        <f>IF('Sup Tab S4_Mean'!AV183&lt;'Sup Tab S4_Mean'!AV$10,'Sup Tab S4_Mean'!AV183,"")</f>
        <v/>
      </c>
      <c r="AU161" s="26" t="str">
        <f>IF('Sup Tab S4_Mean'!AW183&lt;'Sup Tab S4_Mean'!AW$10,'Sup Tab S4_Mean'!AW183,"")</f>
        <v/>
      </c>
      <c r="AV161" s="26" t="str">
        <f>IF('Sup Tab S4_Mean'!AX183&lt;'Sup Tab S4_Mean'!AX$10,'Sup Tab S4_Mean'!AX183,"")</f>
        <v/>
      </c>
      <c r="AW161" s="26" t="str">
        <f>IF('Sup Tab S4_Mean'!AY183&lt;'Sup Tab S4_Mean'!AY$10,'Sup Tab S4_Mean'!AY183,"")</f>
        <v/>
      </c>
      <c r="AX161" s="26" t="str">
        <f>IF('Sup Tab S4_Mean'!AZ183&lt;'Sup Tab S4_Mean'!AZ$10,'Sup Tab S4_Mean'!AZ183,"")</f>
        <v/>
      </c>
      <c r="AY161" s="26" t="str">
        <f>IF('Sup Tab S4_Mean'!BA183&lt;'Sup Tab S4_Mean'!BA$10,'Sup Tab S4_Mean'!BA183,"")</f>
        <v/>
      </c>
      <c r="AZ161" s="26" t="str">
        <f>IF('Sup Tab S4_Mean'!BB183&lt;'Sup Tab S4_Mean'!BB$10,'Sup Tab S4_Mean'!BB183,"")</f>
        <v/>
      </c>
      <c r="BA161" s="26" t="str">
        <f>IF('Sup Tab S4_Mean'!BC183&lt;'Sup Tab S4_Mean'!BC$10,'Sup Tab S4_Mean'!BC183,"")</f>
        <v/>
      </c>
      <c r="BB161" s="26" t="str">
        <f>IF('Sup Tab S4_Mean'!BD183&lt;'Sup Tab S4_Mean'!BD$10,'Sup Tab S4_Mean'!BD183,"")</f>
        <v/>
      </c>
      <c r="BC161" s="26" t="str">
        <f>IF('Sup Tab S4_Mean'!BE183&lt;'Sup Tab S4_Mean'!BE$10,'Sup Tab S4_Mean'!BE183,"")</f>
        <v/>
      </c>
      <c r="BD161" s="26" t="str">
        <f>IF('Sup Tab S4_Mean'!BF183&lt;'Sup Tab S4_Mean'!BF$10,'Sup Tab S4_Mean'!BF183,"")</f>
        <v/>
      </c>
      <c r="BE161" s="26" t="str">
        <f>IF('Sup Tab S4_Mean'!BG183&lt;'Sup Tab S4_Mean'!BG$10,'Sup Tab S4_Mean'!BG183,"")</f>
        <v/>
      </c>
      <c r="BF161" s="26" t="str">
        <f>IF('Sup Tab S4_Mean'!BH183&lt;'Sup Tab S4_Mean'!BH$10,'Sup Tab S4_Mean'!BH183,"")</f>
        <v/>
      </c>
      <c r="BG161" s="26" t="str">
        <f>IF('Sup Tab S4_Mean'!BI183&lt;'Sup Tab S4_Mean'!BI$10,'Sup Tab S4_Mean'!BI183,"")</f>
        <v/>
      </c>
      <c r="BH161" s="26" t="str">
        <f>IF('Sup Tab S4_Mean'!BJ183&lt;'Sup Tab S4_Mean'!BJ$10,'Sup Tab S4_Mean'!BJ183,"")</f>
        <v/>
      </c>
      <c r="BI161" s="26" t="str">
        <f>IF('Sup Tab S4_Mean'!BK183&lt;'Sup Tab S4_Mean'!BK$10,'Sup Tab S4_Mean'!BK183,"")</f>
        <v/>
      </c>
      <c r="BJ161" s="26" t="str">
        <f>IF('Sup Tab S4_Mean'!BL183&lt;'Sup Tab S4_Mean'!BL$10,'Sup Tab S4_Mean'!BL183,"")</f>
        <v/>
      </c>
      <c r="BK161" s="26" t="str">
        <f>IF('Sup Tab S4_Mean'!BM183&lt;'Sup Tab S4_Mean'!BM$10,'Sup Tab S4_Mean'!BM183,"")</f>
        <v/>
      </c>
      <c r="BL161" s="26" t="str">
        <f>IF('Sup Tab S4_Mean'!BN183&lt;'Sup Tab S4_Mean'!BN$10,'Sup Tab S4_Mean'!BN183,"")</f>
        <v/>
      </c>
      <c r="BM161" s="26" t="str">
        <f>IF('Sup Tab S4_Mean'!BP183&lt;'Sup Tab S4_Mean'!BP$10,'Sup Tab S4_Mean'!BP183,"")</f>
        <v/>
      </c>
      <c r="BN161" s="26" t="str">
        <f>IF('Sup Tab S4_Mean'!BQ183&lt;'Sup Tab S4_Mean'!BQ$10,'Sup Tab S4_Mean'!BQ183,"")</f>
        <v/>
      </c>
      <c r="BO161" s="26" t="str">
        <f>IF('Sup Tab S4_Mean'!BR183&lt;'Sup Tab S4_Mean'!BR$10,'Sup Tab S4_Mean'!BR183,"")</f>
        <v/>
      </c>
      <c r="BP161" s="26" t="str">
        <f>IF('Sup Tab S4_Mean'!BS183&lt;'Sup Tab S4_Mean'!BS$10,'Sup Tab S4_Mean'!BS183,"")</f>
        <v/>
      </c>
      <c r="BQ161" s="26" t="str">
        <f>IF('Sup Tab S4_Mean'!BT183&lt;'Sup Tab S4_Mean'!BT$10,'Sup Tab S4_Mean'!BT183,"")</f>
        <v/>
      </c>
      <c r="BR161" s="26" t="str">
        <f>IF('Sup Tab S4_Mean'!BU183&lt;'Sup Tab S4_Mean'!BU$10,'Sup Tab S4_Mean'!BU183,"")</f>
        <v/>
      </c>
      <c r="BS161" s="26">
        <f>IF('Sup Tab S4_Mean'!BV183&lt;'Sup Tab S4_Mean'!BV$10,'Sup Tab S4_Mean'!BV183,"")</f>
        <v>4.2957253081491877E-2</v>
      </c>
      <c r="BT161" s="26">
        <f>IF('Sup Tab S4_Mean'!BW183&lt;'Sup Tab S4_Mean'!BW$10,'Sup Tab S4_Mean'!BW183,"")</f>
        <v>4.4512235957373435E-2</v>
      </c>
      <c r="BU161" s="26" t="str">
        <f>IF('Sup Tab S4_Mean'!BX183&lt;'Sup Tab S4_Mean'!BX$10,'Sup Tab S4_Mean'!BX183,"")</f>
        <v/>
      </c>
      <c r="BV161" s="26" t="str">
        <f>IF('Sup Tab S4_Mean'!BY183&lt;'Sup Tab S4_Mean'!BY$10,'Sup Tab S4_Mean'!BY183,"")</f>
        <v/>
      </c>
      <c r="BW161" s="26" t="str">
        <f>IF('Sup Tab S4_Mean'!BZ183&lt;'Sup Tab S4_Mean'!BZ$10,'Sup Tab S4_Mean'!BZ183,"")</f>
        <v/>
      </c>
      <c r="BX161" s="26" t="str">
        <f>IF('Sup Tab S4_Mean'!CA183&lt;'Sup Tab S4_Mean'!CA$10,'Sup Tab S4_Mean'!CA183,"")</f>
        <v/>
      </c>
      <c r="BY161" s="26" t="str">
        <f>IF('Sup Tab S4_Mean'!CB183&lt;'Sup Tab S4_Mean'!CB$10,'Sup Tab S4_Mean'!CB183,"")</f>
        <v/>
      </c>
      <c r="BZ161" s="26" t="str">
        <f>IF('Sup Tab S4_Mean'!CC183&lt;'Sup Tab S4_Mean'!CC$10,'Sup Tab S4_Mean'!CC183,"")</f>
        <v/>
      </c>
      <c r="CA161" s="26" t="str">
        <f>IF('Sup Tab S4_Mean'!CD183&lt;'Sup Tab S4_Mean'!CD$10,'Sup Tab S4_Mean'!CD183,"")</f>
        <v/>
      </c>
      <c r="CB161" s="26" t="str">
        <f>IF('Sup Tab S4_Mean'!CE183&lt;'Sup Tab S4_Mean'!CE$10,'Sup Tab S4_Mean'!CE183,"")</f>
        <v/>
      </c>
      <c r="CC161" s="26" t="str">
        <f>IF('Sup Tab S4_Mean'!CF183&lt;'Sup Tab S4_Mean'!CF$10,'Sup Tab S4_Mean'!CF183,"")</f>
        <v/>
      </c>
      <c r="CD161" s="26" t="str">
        <f>IF('Sup Tab S4_Mean'!CG183&lt;'Sup Tab S4_Mean'!CG$10,'Sup Tab S4_Mean'!CG183,"")</f>
        <v/>
      </c>
    </row>
    <row r="162" spans="1:82" ht="12.75" customHeight="1" x14ac:dyDescent="0.3">
      <c r="A162" s="1" t="s">
        <v>2</v>
      </c>
      <c r="B162" s="1" t="s">
        <v>404</v>
      </c>
      <c r="C162" s="26" t="str">
        <f>IF('Sup Tab S4_Mean'!E184&lt;'Sup Tab S4_Mean'!E$10,'Sup Tab S4_Mean'!E184,"")</f>
        <v/>
      </c>
      <c r="D162" s="26" t="str">
        <f>IF('Sup Tab S4_Mean'!F184&lt;'Sup Tab S4_Mean'!F$10,'Sup Tab S4_Mean'!F184,"")</f>
        <v/>
      </c>
      <c r="E162" s="26" t="str">
        <f>IF('Sup Tab S4_Mean'!G184&lt;'Sup Tab S4_Mean'!G$10,'Sup Tab S4_Mean'!G184,"")</f>
        <v/>
      </c>
      <c r="F162" s="26" t="str">
        <f>IF('Sup Tab S4_Mean'!H184&lt;'Sup Tab S4_Mean'!H$10,'Sup Tab S4_Mean'!H184,"")</f>
        <v/>
      </c>
      <c r="G162" s="26" t="str">
        <f>IF('Sup Tab S4_Mean'!I184&lt;'Sup Tab S4_Mean'!I$10,'Sup Tab S4_Mean'!I184,"")</f>
        <v/>
      </c>
      <c r="H162" s="26" t="str">
        <f>IF('Sup Tab S4_Mean'!J184&lt;'Sup Tab S4_Mean'!J$10,'Sup Tab S4_Mean'!J184,"")</f>
        <v/>
      </c>
      <c r="I162" s="26" t="str">
        <f>IF('Sup Tab S4_Mean'!K184&lt;'Sup Tab S4_Mean'!K$10,'Sup Tab S4_Mean'!K184,"")</f>
        <v/>
      </c>
      <c r="J162" s="26" t="str">
        <f>IF('Sup Tab S4_Mean'!L184&lt;'Sup Tab S4_Mean'!L$10,'Sup Tab S4_Mean'!L184,"")</f>
        <v/>
      </c>
      <c r="K162" s="26" t="str">
        <f>IF('Sup Tab S4_Mean'!M184&lt;'Sup Tab S4_Mean'!M$10,'Sup Tab S4_Mean'!M184,"")</f>
        <v/>
      </c>
      <c r="L162" s="26" t="str">
        <f>IF('Sup Tab S4_Mean'!N184&lt;'Sup Tab S4_Mean'!N$10,'Sup Tab S4_Mean'!N184,"")</f>
        <v/>
      </c>
      <c r="M162" s="26" t="str">
        <f>IF('Sup Tab S4_Mean'!O184&lt;'Sup Tab S4_Mean'!O$10,'Sup Tab S4_Mean'!O184,"")</f>
        <v/>
      </c>
      <c r="N162" s="26" t="str">
        <f>IF('Sup Tab S4_Mean'!P184&lt;'Sup Tab S4_Mean'!P$10,'Sup Tab S4_Mean'!P184,"")</f>
        <v/>
      </c>
      <c r="O162" s="26" t="str">
        <f>IF('Sup Tab S4_Mean'!Q184&lt;'Sup Tab S4_Mean'!Q$10,'Sup Tab S4_Mean'!Q184,"")</f>
        <v/>
      </c>
      <c r="P162" s="26" t="str">
        <f>IF('Sup Tab S4_Mean'!R184&lt;'Sup Tab S4_Mean'!R$10,'Sup Tab S4_Mean'!R184,"")</f>
        <v/>
      </c>
      <c r="Q162" s="26">
        <f>IF('Sup Tab S4_Mean'!S184&lt;'Sup Tab S4_Mean'!S$10,'Sup Tab S4_Mean'!S184,"")</f>
        <v>1.9910644214468543E-3</v>
      </c>
      <c r="R162" s="26" t="str">
        <f>IF('Sup Tab S4_Mean'!T184&lt;'Sup Tab S4_Mean'!T$10,'Sup Tab S4_Mean'!T184,"")</f>
        <v/>
      </c>
      <c r="S162" s="26" t="str">
        <f>IF('Sup Tab S4_Mean'!U184&lt;'Sup Tab S4_Mean'!U$10,'Sup Tab S4_Mean'!U184,"")</f>
        <v/>
      </c>
      <c r="T162" s="26" t="str">
        <f>IF('Sup Tab S4_Mean'!V184&lt;'Sup Tab S4_Mean'!V$10,'Sup Tab S4_Mean'!V184,"")</f>
        <v/>
      </c>
      <c r="U162" s="26" t="str">
        <f>IF('Sup Tab S4_Mean'!W184&lt;'Sup Tab S4_Mean'!W$10,'Sup Tab S4_Mean'!W184,"")</f>
        <v/>
      </c>
      <c r="V162" s="26" t="str">
        <f>IF('Sup Tab S4_Mean'!X184&lt;'Sup Tab S4_Mean'!X$10,'Sup Tab S4_Mean'!X184,"")</f>
        <v/>
      </c>
      <c r="W162" s="26" t="str">
        <f>IF('Sup Tab S4_Mean'!Y184&lt;'Sup Tab S4_Mean'!Y$10,'Sup Tab S4_Mean'!Y184,"")</f>
        <v/>
      </c>
      <c r="X162" s="26" t="str">
        <f>IF('Sup Tab S4_Mean'!Z184&lt;'Sup Tab S4_Mean'!Z$10,'Sup Tab S4_Mean'!Z184,"")</f>
        <v/>
      </c>
      <c r="Y162" s="26" t="str">
        <f>IF('Sup Tab S4_Mean'!AA184&lt;'Sup Tab S4_Mean'!AA$10,'Sup Tab S4_Mean'!AA184,"")</f>
        <v/>
      </c>
      <c r="Z162" s="26" t="str">
        <f>IF('Sup Tab S4_Mean'!AB184&lt;'Sup Tab S4_Mean'!AB$10,'Sup Tab S4_Mean'!AB184,"")</f>
        <v/>
      </c>
      <c r="AA162" s="26" t="str">
        <f>IF('Sup Tab S4_Mean'!AC184&lt;'Sup Tab S4_Mean'!AC$10,'Sup Tab S4_Mean'!AC184,"")</f>
        <v/>
      </c>
      <c r="AB162" s="26" t="str">
        <f>IF('Sup Tab S4_Mean'!AD184&lt;'Sup Tab S4_Mean'!AD$10,'Sup Tab S4_Mean'!AD184,"")</f>
        <v/>
      </c>
      <c r="AC162" s="26">
        <f>IF('Sup Tab S4_Mean'!AE184&lt;'Sup Tab S4_Mean'!AE$10,'Sup Tab S4_Mean'!AE184,"")</f>
        <v>1.4492314033841242E-2</v>
      </c>
      <c r="AD162" s="26" t="str">
        <f>IF('Sup Tab S4_Mean'!AF184&lt;'Sup Tab S4_Mean'!AF$10,'Sup Tab S4_Mean'!AF184,"")</f>
        <v/>
      </c>
      <c r="AE162" s="26" t="str">
        <f>IF('Sup Tab S4_Mean'!AG184&lt;'Sup Tab S4_Mean'!AG$10,'Sup Tab S4_Mean'!AG184,"")</f>
        <v/>
      </c>
      <c r="AF162" s="26" t="str">
        <f>IF('Sup Tab S4_Mean'!AH184&lt;'Sup Tab S4_Mean'!AH$10,'Sup Tab S4_Mean'!AH184,"")</f>
        <v/>
      </c>
      <c r="AG162" s="26" t="str">
        <f>IF('Sup Tab S4_Mean'!AI184&lt;'Sup Tab S4_Mean'!AI$10,'Sup Tab S4_Mean'!AI184,"")</f>
        <v/>
      </c>
      <c r="AH162" s="26" t="str">
        <f>IF('Sup Tab S4_Mean'!AJ184&lt;'Sup Tab S4_Mean'!AJ$10,'Sup Tab S4_Mean'!AJ184,"")</f>
        <v/>
      </c>
      <c r="AI162" s="26" t="str">
        <f>IF('Sup Tab S4_Mean'!AK184&lt;'Sup Tab S4_Mean'!AK$10,'Sup Tab S4_Mean'!AK184,"")</f>
        <v/>
      </c>
      <c r="AJ162" s="26" t="str">
        <f>IF('Sup Tab S4_Mean'!AL184&lt;'Sup Tab S4_Mean'!AL$10,'Sup Tab S4_Mean'!AL184,"")</f>
        <v/>
      </c>
      <c r="AK162" s="26" t="str">
        <f>IF('Sup Tab S4_Mean'!AM184&lt;'Sup Tab S4_Mean'!AM$10,'Sup Tab S4_Mean'!AM184,"")</f>
        <v/>
      </c>
      <c r="AL162" s="26" t="str">
        <f>IF('Sup Tab S4_Mean'!AN184&lt;'Sup Tab S4_Mean'!AN$10,'Sup Tab S4_Mean'!AN184,"")</f>
        <v/>
      </c>
      <c r="AM162" s="26" t="str">
        <f>IF('Sup Tab S4_Mean'!AO184&lt;'Sup Tab S4_Mean'!AO$10,'Sup Tab S4_Mean'!AO184,"")</f>
        <v/>
      </c>
      <c r="AN162" s="26" t="str">
        <f>IF('Sup Tab S4_Mean'!AP184&lt;'Sup Tab S4_Mean'!AP$10,'Sup Tab S4_Mean'!AP184,"")</f>
        <v/>
      </c>
      <c r="AO162" s="26" t="str">
        <f>IF('Sup Tab S4_Mean'!AQ184&lt;'Sup Tab S4_Mean'!AQ$10,'Sup Tab S4_Mean'!AQ184,"")</f>
        <v/>
      </c>
      <c r="AP162" s="26" t="str">
        <f>IF('Sup Tab S4_Mean'!AR184&lt;'Sup Tab S4_Mean'!AR$10,'Sup Tab S4_Mean'!AR184,"")</f>
        <v/>
      </c>
      <c r="AQ162" s="26" t="str">
        <f>IF('Sup Tab S4_Mean'!AS184&lt;'Sup Tab S4_Mean'!AS$10,'Sup Tab S4_Mean'!AS184,"")</f>
        <v/>
      </c>
      <c r="AR162" s="26" t="str">
        <f>IF('Sup Tab S4_Mean'!AT184&lt;'Sup Tab S4_Mean'!AT$10,'Sup Tab S4_Mean'!AT184,"")</f>
        <v/>
      </c>
      <c r="AS162" s="26" t="str">
        <f>IF('Sup Tab S4_Mean'!AU184&lt;'Sup Tab S4_Mean'!AU$10,'Sup Tab S4_Mean'!AU184,"")</f>
        <v/>
      </c>
      <c r="AT162" s="26" t="str">
        <f>IF('Sup Tab S4_Mean'!AV184&lt;'Sup Tab S4_Mean'!AV$10,'Sup Tab S4_Mean'!AV184,"")</f>
        <v/>
      </c>
      <c r="AU162" s="26" t="str">
        <f>IF('Sup Tab S4_Mean'!AW184&lt;'Sup Tab S4_Mean'!AW$10,'Sup Tab S4_Mean'!AW184,"")</f>
        <v/>
      </c>
      <c r="AV162" s="26" t="str">
        <f>IF('Sup Tab S4_Mean'!AX184&lt;'Sup Tab S4_Mean'!AX$10,'Sup Tab S4_Mean'!AX184,"")</f>
        <v/>
      </c>
      <c r="AW162" s="26" t="str">
        <f>IF('Sup Tab S4_Mean'!AY184&lt;'Sup Tab S4_Mean'!AY$10,'Sup Tab S4_Mean'!AY184,"")</f>
        <v/>
      </c>
      <c r="AX162" s="26" t="str">
        <f>IF('Sup Tab S4_Mean'!AZ184&lt;'Sup Tab S4_Mean'!AZ$10,'Sup Tab S4_Mean'!AZ184,"")</f>
        <v/>
      </c>
      <c r="AY162" s="26" t="str">
        <f>IF('Sup Tab S4_Mean'!BA184&lt;'Sup Tab S4_Mean'!BA$10,'Sup Tab S4_Mean'!BA184,"")</f>
        <v/>
      </c>
      <c r="AZ162" s="26" t="str">
        <f>IF('Sup Tab S4_Mean'!BB184&lt;'Sup Tab S4_Mean'!BB$10,'Sup Tab S4_Mean'!BB184,"")</f>
        <v/>
      </c>
      <c r="BA162" s="26" t="str">
        <f>IF('Sup Tab S4_Mean'!BC184&lt;'Sup Tab S4_Mean'!BC$10,'Sup Tab S4_Mean'!BC184,"")</f>
        <v/>
      </c>
      <c r="BB162" s="26" t="str">
        <f>IF('Sup Tab S4_Mean'!BD184&lt;'Sup Tab S4_Mean'!BD$10,'Sup Tab S4_Mean'!BD184,"")</f>
        <v/>
      </c>
      <c r="BC162" s="26" t="str">
        <f>IF('Sup Tab S4_Mean'!BE184&lt;'Sup Tab S4_Mean'!BE$10,'Sup Tab S4_Mean'!BE184,"")</f>
        <v/>
      </c>
      <c r="BD162" s="26" t="str">
        <f>IF('Sup Tab S4_Mean'!BF184&lt;'Sup Tab S4_Mean'!BF$10,'Sup Tab S4_Mean'!BF184,"")</f>
        <v/>
      </c>
      <c r="BE162" s="26" t="str">
        <f>IF('Sup Tab S4_Mean'!BG184&lt;'Sup Tab S4_Mean'!BG$10,'Sup Tab S4_Mean'!BG184,"")</f>
        <v/>
      </c>
      <c r="BF162" s="26" t="str">
        <f>IF('Sup Tab S4_Mean'!BH184&lt;'Sup Tab S4_Mean'!BH$10,'Sup Tab S4_Mean'!BH184,"")</f>
        <v/>
      </c>
      <c r="BG162" s="26" t="str">
        <f>IF('Sup Tab S4_Mean'!BI184&lt;'Sup Tab S4_Mean'!BI$10,'Sup Tab S4_Mean'!BI184,"")</f>
        <v/>
      </c>
      <c r="BH162" s="26" t="str">
        <f>IF('Sup Tab S4_Mean'!BJ184&lt;'Sup Tab S4_Mean'!BJ$10,'Sup Tab S4_Mean'!BJ184,"")</f>
        <v/>
      </c>
      <c r="BI162" s="26" t="str">
        <f>IF('Sup Tab S4_Mean'!BK184&lt;'Sup Tab S4_Mean'!BK$10,'Sup Tab S4_Mean'!BK184,"")</f>
        <v/>
      </c>
      <c r="BJ162" s="26" t="str">
        <f>IF('Sup Tab S4_Mean'!BL184&lt;'Sup Tab S4_Mean'!BL$10,'Sup Tab S4_Mean'!BL184,"")</f>
        <v/>
      </c>
      <c r="BK162" s="26" t="str">
        <f>IF('Sup Tab S4_Mean'!BM184&lt;'Sup Tab S4_Mean'!BM$10,'Sup Tab S4_Mean'!BM184,"")</f>
        <v/>
      </c>
      <c r="BL162" s="26" t="str">
        <f>IF('Sup Tab S4_Mean'!BN184&lt;'Sup Tab S4_Mean'!BN$10,'Sup Tab S4_Mean'!BN184,"")</f>
        <v/>
      </c>
      <c r="BM162" s="26" t="str">
        <f>IF('Sup Tab S4_Mean'!BP184&lt;'Sup Tab S4_Mean'!BP$10,'Sup Tab S4_Mean'!BP184,"")</f>
        <v/>
      </c>
      <c r="BN162" s="26" t="str">
        <f>IF('Sup Tab S4_Mean'!BQ184&lt;'Sup Tab S4_Mean'!BQ$10,'Sup Tab S4_Mean'!BQ184,"")</f>
        <v/>
      </c>
      <c r="BO162" s="26" t="str">
        <f>IF('Sup Tab S4_Mean'!BR184&lt;'Sup Tab S4_Mean'!BR$10,'Sup Tab S4_Mean'!BR184,"")</f>
        <v/>
      </c>
      <c r="BP162" s="26" t="str">
        <f>IF('Sup Tab S4_Mean'!BS184&lt;'Sup Tab S4_Mean'!BS$10,'Sup Tab S4_Mean'!BS184,"")</f>
        <v/>
      </c>
      <c r="BQ162" s="26" t="str">
        <f>IF('Sup Tab S4_Mean'!BT184&lt;'Sup Tab S4_Mean'!BT$10,'Sup Tab S4_Mean'!BT184,"")</f>
        <v/>
      </c>
      <c r="BR162" s="26" t="str">
        <f>IF('Sup Tab S4_Mean'!BU184&lt;'Sup Tab S4_Mean'!BU$10,'Sup Tab S4_Mean'!BU184,"")</f>
        <v/>
      </c>
      <c r="BS162" s="26" t="str">
        <f>IF('Sup Tab S4_Mean'!BV184&lt;'Sup Tab S4_Mean'!BV$10,'Sup Tab S4_Mean'!BV184,"")</f>
        <v/>
      </c>
      <c r="BT162" s="26">
        <f>IF('Sup Tab S4_Mean'!BW184&lt;'Sup Tab S4_Mean'!BW$10,'Sup Tab S4_Mean'!BW184,"")</f>
        <v>4.2921673270733741E-2</v>
      </c>
      <c r="BU162" s="26" t="str">
        <f>IF('Sup Tab S4_Mean'!BX184&lt;'Sup Tab S4_Mean'!BX$10,'Sup Tab S4_Mean'!BX184,"")</f>
        <v/>
      </c>
      <c r="BV162" s="26" t="str">
        <f>IF('Sup Tab S4_Mean'!BY184&lt;'Sup Tab S4_Mean'!BY$10,'Sup Tab S4_Mean'!BY184,"")</f>
        <v/>
      </c>
      <c r="BW162" s="26" t="str">
        <f>IF('Sup Tab S4_Mean'!BZ184&lt;'Sup Tab S4_Mean'!BZ$10,'Sup Tab S4_Mean'!BZ184,"")</f>
        <v/>
      </c>
      <c r="BX162" s="26" t="str">
        <f>IF('Sup Tab S4_Mean'!CA184&lt;'Sup Tab S4_Mean'!CA$10,'Sup Tab S4_Mean'!CA184,"")</f>
        <v/>
      </c>
      <c r="BY162" s="26" t="str">
        <f>IF('Sup Tab S4_Mean'!CB184&lt;'Sup Tab S4_Mean'!CB$10,'Sup Tab S4_Mean'!CB184,"")</f>
        <v/>
      </c>
      <c r="BZ162" s="26">
        <f>IF('Sup Tab S4_Mean'!CC184&lt;'Sup Tab S4_Mean'!CC$10,'Sup Tab S4_Mean'!CC184,"")</f>
        <v>2.9278999127732099E-2</v>
      </c>
      <c r="CA162" s="26" t="str">
        <f>IF('Sup Tab S4_Mean'!CD184&lt;'Sup Tab S4_Mean'!CD$10,'Sup Tab S4_Mean'!CD184,"")</f>
        <v/>
      </c>
      <c r="CB162" s="26" t="str">
        <f>IF('Sup Tab S4_Mean'!CE184&lt;'Sup Tab S4_Mean'!CE$10,'Sup Tab S4_Mean'!CE184,"")</f>
        <v/>
      </c>
      <c r="CC162" s="26" t="str">
        <f>IF('Sup Tab S4_Mean'!CF184&lt;'Sup Tab S4_Mean'!CF$10,'Sup Tab S4_Mean'!CF184,"")</f>
        <v/>
      </c>
      <c r="CD162" s="26" t="str">
        <f>IF('Sup Tab S4_Mean'!CG184&lt;'Sup Tab S4_Mean'!CG$10,'Sup Tab S4_Mean'!CG184,"")</f>
        <v/>
      </c>
    </row>
    <row r="163" spans="1:82" ht="12.75" customHeight="1" x14ac:dyDescent="0.3">
      <c r="A163" s="1" t="s">
        <v>2</v>
      </c>
      <c r="B163" s="1" t="s">
        <v>406</v>
      </c>
      <c r="C163" s="26" t="str">
        <f>IF('Sup Tab S4_Mean'!E185&lt;'Sup Tab S4_Mean'!E$10,'Sup Tab S4_Mean'!E185,"")</f>
        <v/>
      </c>
      <c r="D163" s="26" t="str">
        <f>IF('Sup Tab S4_Mean'!F185&lt;'Sup Tab S4_Mean'!F$10,'Sup Tab S4_Mean'!F185,"")</f>
        <v/>
      </c>
      <c r="E163" s="26" t="str">
        <f>IF('Sup Tab S4_Mean'!G185&lt;'Sup Tab S4_Mean'!G$10,'Sup Tab S4_Mean'!G185,"")</f>
        <v/>
      </c>
      <c r="F163" s="26" t="str">
        <f>IF('Sup Tab S4_Mean'!H185&lt;'Sup Tab S4_Mean'!H$10,'Sup Tab S4_Mean'!H185,"")</f>
        <v/>
      </c>
      <c r="G163" s="26" t="str">
        <f>IF('Sup Tab S4_Mean'!I185&lt;'Sup Tab S4_Mean'!I$10,'Sup Tab S4_Mean'!I185,"")</f>
        <v/>
      </c>
      <c r="H163" s="26" t="str">
        <f>IF('Sup Tab S4_Mean'!J185&lt;'Sup Tab S4_Mean'!J$10,'Sup Tab S4_Mean'!J185,"")</f>
        <v/>
      </c>
      <c r="I163" s="26" t="str">
        <f>IF('Sup Tab S4_Mean'!K185&lt;'Sup Tab S4_Mean'!K$10,'Sup Tab S4_Mean'!K185,"")</f>
        <v/>
      </c>
      <c r="J163" s="26" t="str">
        <f>IF('Sup Tab S4_Mean'!L185&lt;'Sup Tab S4_Mean'!L$10,'Sup Tab S4_Mean'!L185,"")</f>
        <v/>
      </c>
      <c r="K163" s="26">
        <f>IF('Sup Tab S4_Mean'!M185&lt;'Sup Tab S4_Mean'!M$10,'Sup Tab S4_Mean'!M185,"")</f>
        <v>97.416505243416836</v>
      </c>
      <c r="L163" s="26">
        <f>IF('Sup Tab S4_Mean'!N185&lt;'Sup Tab S4_Mean'!N$10,'Sup Tab S4_Mean'!N185,"")</f>
        <v>77.982682851777142</v>
      </c>
      <c r="M163" s="26" t="str">
        <f>IF('Sup Tab S4_Mean'!O185&lt;'Sup Tab S4_Mean'!O$10,'Sup Tab S4_Mean'!O185,"")</f>
        <v/>
      </c>
      <c r="N163" s="26">
        <f>IF('Sup Tab S4_Mean'!P185&lt;'Sup Tab S4_Mean'!P$10,'Sup Tab S4_Mean'!P185,"")</f>
        <v>6.0988646765951957</v>
      </c>
      <c r="O163" s="26" t="str">
        <f>IF('Sup Tab S4_Mean'!Q185&lt;'Sup Tab S4_Mean'!Q$10,'Sup Tab S4_Mean'!Q185,"")</f>
        <v/>
      </c>
      <c r="P163" s="26" t="str">
        <f>IF('Sup Tab S4_Mean'!R185&lt;'Sup Tab S4_Mean'!R$10,'Sup Tab S4_Mean'!R185,"")</f>
        <v/>
      </c>
      <c r="Q163" s="26" t="str">
        <f>IF('Sup Tab S4_Mean'!S185&lt;'Sup Tab S4_Mean'!S$10,'Sup Tab S4_Mean'!S185,"")</f>
        <v/>
      </c>
      <c r="R163" s="26" t="str">
        <f>IF('Sup Tab S4_Mean'!T185&lt;'Sup Tab S4_Mean'!T$10,'Sup Tab S4_Mean'!T185,"")</f>
        <v/>
      </c>
      <c r="S163" s="26" t="str">
        <f>IF('Sup Tab S4_Mean'!U185&lt;'Sup Tab S4_Mean'!U$10,'Sup Tab S4_Mean'!U185,"")</f>
        <v/>
      </c>
      <c r="T163" s="26" t="str">
        <f>IF('Sup Tab S4_Mean'!V185&lt;'Sup Tab S4_Mean'!V$10,'Sup Tab S4_Mean'!V185,"")</f>
        <v/>
      </c>
      <c r="U163" s="26" t="str">
        <f>IF('Sup Tab S4_Mean'!W185&lt;'Sup Tab S4_Mean'!W$10,'Sup Tab S4_Mean'!W185,"")</f>
        <v/>
      </c>
      <c r="V163" s="26" t="str">
        <f>IF('Sup Tab S4_Mean'!X185&lt;'Sup Tab S4_Mean'!X$10,'Sup Tab S4_Mean'!X185,"")</f>
        <v/>
      </c>
      <c r="W163" s="26" t="str">
        <f>IF('Sup Tab S4_Mean'!Y185&lt;'Sup Tab S4_Mean'!Y$10,'Sup Tab S4_Mean'!Y185,"")</f>
        <v/>
      </c>
      <c r="X163" s="26" t="str">
        <f>IF('Sup Tab S4_Mean'!Z185&lt;'Sup Tab S4_Mean'!Z$10,'Sup Tab S4_Mean'!Z185,"")</f>
        <v/>
      </c>
      <c r="Y163" s="26" t="str">
        <f>IF('Sup Tab S4_Mean'!AA185&lt;'Sup Tab S4_Mean'!AA$10,'Sup Tab S4_Mean'!AA185,"")</f>
        <v/>
      </c>
      <c r="Z163" s="26" t="str">
        <f>IF('Sup Tab S4_Mean'!AB185&lt;'Sup Tab S4_Mean'!AB$10,'Sup Tab S4_Mean'!AB185,"")</f>
        <v/>
      </c>
      <c r="AA163" s="26" t="str">
        <f>IF('Sup Tab S4_Mean'!AC185&lt;'Sup Tab S4_Mean'!AC$10,'Sup Tab S4_Mean'!AC185,"")</f>
        <v/>
      </c>
      <c r="AB163" s="26" t="str">
        <f>IF('Sup Tab S4_Mean'!AD185&lt;'Sup Tab S4_Mean'!AD$10,'Sup Tab S4_Mean'!AD185,"")</f>
        <v/>
      </c>
      <c r="AC163" s="26" t="str">
        <f>IF('Sup Tab S4_Mean'!AE185&lt;'Sup Tab S4_Mean'!AE$10,'Sup Tab S4_Mean'!AE185,"")</f>
        <v/>
      </c>
      <c r="AD163" s="26" t="str">
        <f>IF('Sup Tab S4_Mean'!AF185&lt;'Sup Tab S4_Mean'!AF$10,'Sup Tab S4_Mean'!AF185,"")</f>
        <v/>
      </c>
      <c r="AE163" s="26" t="str">
        <f>IF('Sup Tab S4_Mean'!AG185&lt;'Sup Tab S4_Mean'!AG$10,'Sup Tab S4_Mean'!AG185,"")</f>
        <v/>
      </c>
      <c r="AF163" s="26" t="str">
        <f>IF('Sup Tab S4_Mean'!AH185&lt;'Sup Tab S4_Mean'!AH$10,'Sup Tab S4_Mean'!AH185,"")</f>
        <v/>
      </c>
      <c r="AG163" s="26" t="str">
        <f>IF('Sup Tab S4_Mean'!AI185&lt;'Sup Tab S4_Mean'!AI$10,'Sup Tab S4_Mean'!AI185,"")</f>
        <v/>
      </c>
      <c r="AH163" s="26" t="str">
        <f>IF('Sup Tab S4_Mean'!AJ185&lt;'Sup Tab S4_Mean'!AJ$10,'Sup Tab S4_Mean'!AJ185,"")</f>
        <v/>
      </c>
      <c r="AI163" s="26" t="str">
        <f>IF('Sup Tab S4_Mean'!AK185&lt;'Sup Tab S4_Mean'!AK$10,'Sup Tab S4_Mean'!AK185,"")</f>
        <v/>
      </c>
      <c r="AJ163" s="26" t="str">
        <f>IF('Sup Tab S4_Mean'!AL185&lt;'Sup Tab S4_Mean'!AL$10,'Sup Tab S4_Mean'!AL185,"")</f>
        <v/>
      </c>
      <c r="AK163" s="26" t="str">
        <f>IF('Sup Tab S4_Mean'!AM185&lt;'Sup Tab S4_Mean'!AM$10,'Sup Tab S4_Mean'!AM185,"")</f>
        <v/>
      </c>
      <c r="AL163" s="26">
        <f>IF('Sup Tab S4_Mean'!AN185&lt;'Sup Tab S4_Mean'!AN$10,'Sup Tab S4_Mean'!AN185,"")</f>
        <v>0.26905473766948212</v>
      </c>
      <c r="AM163" s="26" t="str">
        <f>IF('Sup Tab S4_Mean'!AO185&lt;'Sup Tab S4_Mean'!AO$10,'Sup Tab S4_Mean'!AO185,"")</f>
        <v/>
      </c>
      <c r="AN163" s="26" t="str">
        <f>IF('Sup Tab S4_Mean'!AP185&lt;'Sup Tab S4_Mean'!AP$10,'Sup Tab S4_Mean'!AP185,"")</f>
        <v/>
      </c>
      <c r="AO163" s="26" t="str">
        <f>IF('Sup Tab S4_Mean'!AQ185&lt;'Sup Tab S4_Mean'!AQ$10,'Sup Tab S4_Mean'!AQ185,"")</f>
        <v/>
      </c>
      <c r="AP163" s="26" t="str">
        <f>IF('Sup Tab S4_Mean'!AR185&lt;'Sup Tab S4_Mean'!AR$10,'Sup Tab S4_Mean'!AR185,"")</f>
        <v/>
      </c>
      <c r="AQ163" s="26" t="str">
        <f>IF('Sup Tab S4_Mean'!AS185&lt;'Sup Tab S4_Mean'!AS$10,'Sup Tab S4_Mean'!AS185,"")</f>
        <v/>
      </c>
      <c r="AR163" s="26" t="str">
        <f>IF('Sup Tab S4_Mean'!AT185&lt;'Sup Tab S4_Mean'!AT$10,'Sup Tab S4_Mean'!AT185,"")</f>
        <v/>
      </c>
      <c r="AS163" s="26" t="str">
        <f>IF('Sup Tab S4_Mean'!AU185&lt;'Sup Tab S4_Mean'!AU$10,'Sup Tab S4_Mean'!AU185,"")</f>
        <v/>
      </c>
      <c r="AT163" s="26" t="str">
        <f>IF('Sup Tab S4_Mean'!AV185&lt;'Sup Tab S4_Mean'!AV$10,'Sup Tab S4_Mean'!AV185,"")</f>
        <v/>
      </c>
      <c r="AU163" s="26" t="str">
        <f>IF('Sup Tab S4_Mean'!AW185&lt;'Sup Tab S4_Mean'!AW$10,'Sup Tab S4_Mean'!AW185,"")</f>
        <v/>
      </c>
      <c r="AV163" s="26" t="str">
        <f>IF('Sup Tab S4_Mean'!AX185&lt;'Sup Tab S4_Mean'!AX$10,'Sup Tab S4_Mean'!AX185,"")</f>
        <v/>
      </c>
      <c r="AW163" s="26" t="str">
        <f>IF('Sup Tab S4_Mean'!AY185&lt;'Sup Tab S4_Mean'!AY$10,'Sup Tab S4_Mean'!AY185,"")</f>
        <v/>
      </c>
      <c r="AX163" s="26">
        <f>IF('Sup Tab S4_Mean'!AZ185&lt;'Sup Tab S4_Mean'!AZ$10,'Sup Tab S4_Mean'!AZ185,"")</f>
        <v>205.63155095073287</v>
      </c>
      <c r="AY163" s="26" t="str">
        <f>IF('Sup Tab S4_Mean'!BA185&lt;'Sup Tab S4_Mean'!BA$10,'Sup Tab S4_Mean'!BA185,"")</f>
        <v/>
      </c>
      <c r="AZ163" s="26" t="str">
        <f>IF('Sup Tab S4_Mean'!BB185&lt;'Sup Tab S4_Mean'!BB$10,'Sup Tab S4_Mean'!BB185,"")</f>
        <v/>
      </c>
      <c r="BA163" s="26" t="str">
        <f>IF('Sup Tab S4_Mean'!BC185&lt;'Sup Tab S4_Mean'!BC$10,'Sup Tab S4_Mean'!BC185,"")</f>
        <v/>
      </c>
      <c r="BB163" s="26">
        <f>IF('Sup Tab S4_Mean'!BD185&lt;'Sup Tab S4_Mean'!BD$10,'Sup Tab S4_Mean'!BD185,"")</f>
        <v>1.5252424593483926</v>
      </c>
      <c r="BC163" s="26" t="str">
        <f>IF('Sup Tab S4_Mean'!BE185&lt;'Sup Tab S4_Mean'!BE$10,'Sup Tab S4_Mean'!BE185,"")</f>
        <v/>
      </c>
      <c r="BD163" s="26" t="str">
        <f>IF('Sup Tab S4_Mean'!BF185&lt;'Sup Tab S4_Mean'!BF$10,'Sup Tab S4_Mean'!BF185,"")</f>
        <v/>
      </c>
      <c r="BE163" s="26" t="str">
        <f>IF('Sup Tab S4_Mean'!BG185&lt;'Sup Tab S4_Mean'!BG$10,'Sup Tab S4_Mean'!BG185,"")</f>
        <v/>
      </c>
      <c r="BF163" s="26" t="str">
        <f>IF('Sup Tab S4_Mean'!BH185&lt;'Sup Tab S4_Mean'!BH$10,'Sup Tab S4_Mean'!BH185,"")</f>
        <v/>
      </c>
      <c r="BG163" s="26" t="str">
        <f>IF('Sup Tab S4_Mean'!BI185&lt;'Sup Tab S4_Mean'!BI$10,'Sup Tab S4_Mean'!BI185,"")</f>
        <v/>
      </c>
      <c r="BH163" s="26" t="str">
        <f>IF('Sup Tab S4_Mean'!BJ185&lt;'Sup Tab S4_Mean'!BJ$10,'Sup Tab S4_Mean'!BJ185,"")</f>
        <v/>
      </c>
      <c r="BI163" s="26" t="str">
        <f>IF('Sup Tab S4_Mean'!BK185&lt;'Sup Tab S4_Mean'!BK$10,'Sup Tab S4_Mean'!BK185,"")</f>
        <v/>
      </c>
      <c r="BJ163" s="26" t="str">
        <f>IF('Sup Tab S4_Mean'!BL185&lt;'Sup Tab S4_Mean'!BL$10,'Sup Tab S4_Mean'!BL185,"")</f>
        <v/>
      </c>
      <c r="BK163" s="26" t="str">
        <f>IF('Sup Tab S4_Mean'!BM185&lt;'Sup Tab S4_Mean'!BM$10,'Sup Tab S4_Mean'!BM185,"")</f>
        <v/>
      </c>
      <c r="BL163" s="26" t="str">
        <f>IF('Sup Tab S4_Mean'!BN185&lt;'Sup Tab S4_Mean'!BN$10,'Sup Tab S4_Mean'!BN185,"")</f>
        <v/>
      </c>
      <c r="BM163" s="26" t="str">
        <f>IF('Sup Tab S4_Mean'!BP185&lt;'Sup Tab S4_Mean'!BP$10,'Sup Tab S4_Mean'!BP185,"")</f>
        <v/>
      </c>
      <c r="BN163" s="26" t="str">
        <f>IF('Sup Tab S4_Mean'!BQ185&lt;'Sup Tab S4_Mean'!BQ$10,'Sup Tab S4_Mean'!BQ185,"")</f>
        <v/>
      </c>
      <c r="BO163" s="26" t="str">
        <f>IF('Sup Tab S4_Mean'!BR185&lt;'Sup Tab S4_Mean'!BR$10,'Sup Tab S4_Mean'!BR185,"")</f>
        <v/>
      </c>
      <c r="BP163" s="26" t="str">
        <f>IF('Sup Tab S4_Mean'!BS185&lt;'Sup Tab S4_Mean'!BS$10,'Sup Tab S4_Mean'!BS185,"")</f>
        <v/>
      </c>
      <c r="BQ163" s="26" t="str">
        <f>IF('Sup Tab S4_Mean'!BT185&lt;'Sup Tab S4_Mean'!BT$10,'Sup Tab S4_Mean'!BT185,"")</f>
        <v/>
      </c>
      <c r="BR163" s="26">
        <f>IF('Sup Tab S4_Mean'!BU185&lt;'Sup Tab S4_Mean'!BU$10,'Sup Tab S4_Mean'!BU185,"")</f>
        <v>0.12633560897145887</v>
      </c>
      <c r="BS163" s="26" t="str">
        <f>IF('Sup Tab S4_Mean'!BV185&lt;'Sup Tab S4_Mean'!BV$10,'Sup Tab S4_Mean'!BV185,"")</f>
        <v/>
      </c>
      <c r="BT163" s="26" t="str">
        <f>IF('Sup Tab S4_Mean'!BW185&lt;'Sup Tab S4_Mean'!BW$10,'Sup Tab S4_Mean'!BW185,"")</f>
        <v/>
      </c>
      <c r="BU163" s="26">
        <f>IF('Sup Tab S4_Mean'!BX185&lt;'Sup Tab S4_Mean'!BX$10,'Sup Tab S4_Mean'!BX185,"")</f>
        <v>6.1674462566744637E-2</v>
      </c>
      <c r="BV163" s="26" t="str">
        <f>IF('Sup Tab S4_Mean'!BY185&lt;'Sup Tab S4_Mean'!BY$10,'Sup Tab S4_Mean'!BY185,"")</f>
        <v/>
      </c>
      <c r="BW163" s="26" t="str">
        <f>IF('Sup Tab S4_Mean'!BZ185&lt;'Sup Tab S4_Mean'!BZ$10,'Sup Tab S4_Mean'!BZ185,"")</f>
        <v/>
      </c>
      <c r="BX163" s="26" t="str">
        <f>IF('Sup Tab S4_Mean'!CA185&lt;'Sup Tab S4_Mean'!CA$10,'Sup Tab S4_Mean'!CA185,"")</f>
        <v/>
      </c>
      <c r="BY163" s="26" t="str">
        <f>IF('Sup Tab S4_Mean'!CB185&lt;'Sup Tab S4_Mean'!CB$10,'Sup Tab S4_Mean'!CB185,"")</f>
        <v/>
      </c>
      <c r="BZ163" s="26" t="str">
        <f>IF('Sup Tab S4_Mean'!CC185&lt;'Sup Tab S4_Mean'!CC$10,'Sup Tab S4_Mean'!CC185,"")</f>
        <v/>
      </c>
      <c r="CA163" s="26" t="str">
        <f>IF('Sup Tab S4_Mean'!CD185&lt;'Sup Tab S4_Mean'!CD$10,'Sup Tab S4_Mean'!CD185,"")</f>
        <v/>
      </c>
      <c r="CB163" s="26" t="str">
        <f>IF('Sup Tab S4_Mean'!CE185&lt;'Sup Tab S4_Mean'!CE$10,'Sup Tab S4_Mean'!CE185,"")</f>
        <v/>
      </c>
      <c r="CC163" s="26" t="str">
        <f>IF('Sup Tab S4_Mean'!CF185&lt;'Sup Tab S4_Mean'!CF$10,'Sup Tab S4_Mean'!CF185,"")</f>
        <v/>
      </c>
      <c r="CD163" s="26" t="str">
        <f>IF('Sup Tab S4_Mean'!CG185&lt;'Sup Tab S4_Mean'!CG$10,'Sup Tab S4_Mean'!CG185,"")</f>
        <v/>
      </c>
    </row>
    <row r="164" spans="1:82" ht="12.75" customHeight="1" x14ac:dyDescent="0.3">
      <c r="A164" s="1" t="s">
        <v>2</v>
      </c>
      <c r="B164" s="1" t="s">
        <v>408</v>
      </c>
      <c r="C164" s="26" t="str">
        <f>IF('Sup Tab S4_Mean'!E186&lt;'Sup Tab S4_Mean'!E$10,'Sup Tab S4_Mean'!E186,"")</f>
        <v/>
      </c>
      <c r="D164" s="26" t="str">
        <f>IF('Sup Tab S4_Mean'!F186&lt;'Sup Tab S4_Mean'!F$10,'Sup Tab S4_Mean'!F186,"")</f>
        <v/>
      </c>
      <c r="E164" s="26" t="str">
        <f>IF('Sup Tab S4_Mean'!G186&lt;'Sup Tab S4_Mean'!G$10,'Sup Tab S4_Mean'!G186,"")</f>
        <v/>
      </c>
      <c r="F164" s="26" t="str">
        <f>IF('Sup Tab S4_Mean'!H186&lt;'Sup Tab S4_Mean'!H$10,'Sup Tab S4_Mean'!H186,"")</f>
        <v/>
      </c>
      <c r="G164" s="26" t="str">
        <f>IF('Sup Tab S4_Mean'!I186&lt;'Sup Tab S4_Mean'!I$10,'Sup Tab S4_Mean'!I186,"")</f>
        <v/>
      </c>
      <c r="H164" s="26" t="str">
        <f>IF('Sup Tab S4_Mean'!J186&lt;'Sup Tab S4_Mean'!J$10,'Sup Tab S4_Mean'!J186,"")</f>
        <v/>
      </c>
      <c r="I164" s="26" t="str">
        <f>IF('Sup Tab S4_Mean'!K186&lt;'Sup Tab S4_Mean'!K$10,'Sup Tab S4_Mean'!K186,"")</f>
        <v/>
      </c>
      <c r="J164" s="26" t="str">
        <f>IF('Sup Tab S4_Mean'!L186&lt;'Sup Tab S4_Mean'!L$10,'Sup Tab S4_Mean'!L186,"")</f>
        <v/>
      </c>
      <c r="K164" s="26" t="str">
        <f>IF('Sup Tab S4_Mean'!M186&lt;'Sup Tab S4_Mean'!M$10,'Sup Tab S4_Mean'!M186,"")</f>
        <v/>
      </c>
      <c r="L164" s="26" t="str">
        <f>IF('Sup Tab S4_Mean'!N186&lt;'Sup Tab S4_Mean'!N$10,'Sup Tab S4_Mean'!N186,"")</f>
        <v/>
      </c>
      <c r="M164" s="26" t="str">
        <f>IF('Sup Tab S4_Mean'!O186&lt;'Sup Tab S4_Mean'!O$10,'Sup Tab S4_Mean'!O186,"")</f>
        <v/>
      </c>
      <c r="N164" s="26" t="str">
        <f>IF('Sup Tab S4_Mean'!P186&lt;'Sup Tab S4_Mean'!P$10,'Sup Tab S4_Mean'!P186,"")</f>
        <v/>
      </c>
      <c r="O164" s="26" t="str">
        <f>IF('Sup Tab S4_Mean'!Q186&lt;'Sup Tab S4_Mean'!Q$10,'Sup Tab S4_Mean'!Q186,"")</f>
        <v/>
      </c>
      <c r="P164" s="26" t="str">
        <f>IF('Sup Tab S4_Mean'!R186&lt;'Sup Tab S4_Mean'!R$10,'Sup Tab S4_Mean'!R186,"")</f>
        <v/>
      </c>
      <c r="Q164" s="26" t="str">
        <f>IF('Sup Tab S4_Mean'!S186&lt;'Sup Tab S4_Mean'!S$10,'Sup Tab S4_Mean'!S186,"")</f>
        <v/>
      </c>
      <c r="R164" s="26" t="str">
        <f>IF('Sup Tab S4_Mean'!T186&lt;'Sup Tab S4_Mean'!T$10,'Sup Tab S4_Mean'!T186,"")</f>
        <v/>
      </c>
      <c r="S164" s="26" t="str">
        <f>IF('Sup Tab S4_Mean'!U186&lt;'Sup Tab S4_Mean'!U$10,'Sup Tab S4_Mean'!U186,"")</f>
        <v/>
      </c>
      <c r="T164" s="26" t="str">
        <f>IF('Sup Tab S4_Mean'!V186&lt;'Sup Tab S4_Mean'!V$10,'Sup Tab S4_Mean'!V186,"")</f>
        <v/>
      </c>
      <c r="U164" s="26" t="str">
        <f>IF('Sup Tab S4_Mean'!W186&lt;'Sup Tab S4_Mean'!W$10,'Sup Tab S4_Mean'!W186,"")</f>
        <v/>
      </c>
      <c r="V164" s="26" t="str">
        <f>IF('Sup Tab S4_Mean'!X186&lt;'Sup Tab S4_Mean'!X$10,'Sup Tab S4_Mean'!X186,"")</f>
        <v/>
      </c>
      <c r="W164" s="26" t="str">
        <f>IF('Sup Tab S4_Mean'!Y186&lt;'Sup Tab S4_Mean'!Y$10,'Sup Tab S4_Mean'!Y186,"")</f>
        <v/>
      </c>
      <c r="X164" s="26" t="str">
        <f>IF('Sup Tab S4_Mean'!Z186&lt;'Sup Tab S4_Mean'!Z$10,'Sup Tab S4_Mean'!Z186,"")</f>
        <v/>
      </c>
      <c r="Y164" s="26" t="str">
        <f>IF('Sup Tab S4_Mean'!AA186&lt;'Sup Tab S4_Mean'!AA$10,'Sup Tab S4_Mean'!AA186,"")</f>
        <v/>
      </c>
      <c r="Z164" s="26" t="str">
        <f>IF('Sup Tab S4_Mean'!AB186&lt;'Sup Tab S4_Mean'!AB$10,'Sup Tab S4_Mean'!AB186,"")</f>
        <v/>
      </c>
      <c r="AA164" s="26" t="str">
        <f>IF('Sup Tab S4_Mean'!AC186&lt;'Sup Tab S4_Mean'!AC$10,'Sup Tab S4_Mean'!AC186,"")</f>
        <v/>
      </c>
      <c r="AB164" s="26" t="str">
        <f>IF('Sup Tab S4_Mean'!AD186&lt;'Sup Tab S4_Mean'!AD$10,'Sup Tab S4_Mean'!AD186,"")</f>
        <v/>
      </c>
      <c r="AC164" s="26" t="str">
        <f>IF('Sup Tab S4_Mean'!AE186&lt;'Sup Tab S4_Mean'!AE$10,'Sup Tab S4_Mean'!AE186,"")</f>
        <v/>
      </c>
      <c r="AD164" s="26" t="str">
        <f>IF('Sup Tab S4_Mean'!AF186&lt;'Sup Tab S4_Mean'!AF$10,'Sup Tab S4_Mean'!AF186,"")</f>
        <v/>
      </c>
      <c r="AE164" s="26" t="str">
        <f>IF('Sup Tab S4_Mean'!AG186&lt;'Sup Tab S4_Mean'!AG$10,'Sup Tab S4_Mean'!AG186,"")</f>
        <v/>
      </c>
      <c r="AF164" s="26" t="str">
        <f>IF('Sup Tab S4_Mean'!AH186&lt;'Sup Tab S4_Mean'!AH$10,'Sup Tab S4_Mean'!AH186,"")</f>
        <v/>
      </c>
      <c r="AG164" s="26" t="str">
        <f>IF('Sup Tab S4_Mean'!AI186&lt;'Sup Tab S4_Mean'!AI$10,'Sup Tab S4_Mean'!AI186,"")</f>
        <v/>
      </c>
      <c r="AH164" s="26" t="str">
        <f>IF('Sup Tab S4_Mean'!AJ186&lt;'Sup Tab S4_Mean'!AJ$10,'Sup Tab S4_Mean'!AJ186,"")</f>
        <v/>
      </c>
      <c r="AI164" s="26" t="str">
        <f>IF('Sup Tab S4_Mean'!AK186&lt;'Sup Tab S4_Mean'!AK$10,'Sup Tab S4_Mean'!AK186,"")</f>
        <v/>
      </c>
      <c r="AJ164" s="26" t="str">
        <f>IF('Sup Tab S4_Mean'!AL186&lt;'Sup Tab S4_Mean'!AL$10,'Sup Tab S4_Mean'!AL186,"")</f>
        <v/>
      </c>
      <c r="AK164" s="26" t="str">
        <f>IF('Sup Tab S4_Mean'!AM186&lt;'Sup Tab S4_Mean'!AM$10,'Sup Tab S4_Mean'!AM186,"")</f>
        <v/>
      </c>
      <c r="AL164" s="26" t="str">
        <f>IF('Sup Tab S4_Mean'!AN186&lt;'Sup Tab S4_Mean'!AN$10,'Sup Tab S4_Mean'!AN186,"")</f>
        <v/>
      </c>
      <c r="AM164" s="26" t="str">
        <f>IF('Sup Tab S4_Mean'!AO186&lt;'Sup Tab S4_Mean'!AO$10,'Sup Tab S4_Mean'!AO186,"")</f>
        <v/>
      </c>
      <c r="AN164" s="26" t="str">
        <f>IF('Sup Tab S4_Mean'!AP186&lt;'Sup Tab S4_Mean'!AP$10,'Sup Tab S4_Mean'!AP186,"")</f>
        <v/>
      </c>
      <c r="AO164" s="26" t="str">
        <f>IF('Sup Tab S4_Mean'!AQ186&lt;'Sup Tab S4_Mean'!AQ$10,'Sup Tab S4_Mean'!AQ186,"")</f>
        <v/>
      </c>
      <c r="AP164" s="26" t="str">
        <f>IF('Sup Tab S4_Mean'!AR186&lt;'Sup Tab S4_Mean'!AR$10,'Sup Tab S4_Mean'!AR186,"")</f>
        <v/>
      </c>
      <c r="AQ164" s="26" t="str">
        <f>IF('Sup Tab S4_Mean'!AS186&lt;'Sup Tab S4_Mean'!AS$10,'Sup Tab S4_Mean'!AS186,"")</f>
        <v/>
      </c>
      <c r="AR164" s="26" t="str">
        <f>IF('Sup Tab S4_Mean'!AT186&lt;'Sup Tab S4_Mean'!AT$10,'Sup Tab S4_Mean'!AT186,"")</f>
        <v/>
      </c>
      <c r="AS164" s="26" t="str">
        <f>IF('Sup Tab S4_Mean'!AU186&lt;'Sup Tab S4_Mean'!AU$10,'Sup Tab S4_Mean'!AU186,"")</f>
        <v/>
      </c>
      <c r="AT164" s="26" t="str">
        <f>IF('Sup Tab S4_Mean'!AV186&lt;'Sup Tab S4_Mean'!AV$10,'Sup Tab S4_Mean'!AV186,"")</f>
        <v/>
      </c>
      <c r="AU164" s="26" t="str">
        <f>IF('Sup Tab S4_Mean'!AW186&lt;'Sup Tab S4_Mean'!AW$10,'Sup Tab S4_Mean'!AW186,"")</f>
        <v/>
      </c>
      <c r="AV164" s="26" t="str">
        <f>IF('Sup Tab S4_Mean'!AX186&lt;'Sup Tab S4_Mean'!AX$10,'Sup Tab S4_Mean'!AX186,"")</f>
        <v/>
      </c>
      <c r="AW164" s="26" t="str">
        <f>IF('Sup Tab S4_Mean'!AY186&lt;'Sup Tab S4_Mean'!AY$10,'Sup Tab S4_Mean'!AY186,"")</f>
        <v/>
      </c>
      <c r="AX164" s="26" t="str">
        <f>IF('Sup Tab S4_Mean'!AZ186&lt;'Sup Tab S4_Mean'!AZ$10,'Sup Tab S4_Mean'!AZ186,"")</f>
        <v/>
      </c>
      <c r="AY164" s="26" t="str">
        <f>IF('Sup Tab S4_Mean'!BA186&lt;'Sup Tab S4_Mean'!BA$10,'Sup Tab S4_Mean'!BA186,"")</f>
        <v/>
      </c>
      <c r="AZ164" s="26" t="str">
        <f>IF('Sup Tab S4_Mean'!BB186&lt;'Sup Tab S4_Mean'!BB$10,'Sup Tab S4_Mean'!BB186,"")</f>
        <v/>
      </c>
      <c r="BA164" s="26" t="str">
        <f>IF('Sup Tab S4_Mean'!BC186&lt;'Sup Tab S4_Mean'!BC$10,'Sup Tab S4_Mean'!BC186,"")</f>
        <v/>
      </c>
      <c r="BB164" s="26" t="str">
        <f>IF('Sup Tab S4_Mean'!BD186&lt;'Sup Tab S4_Mean'!BD$10,'Sup Tab S4_Mean'!BD186,"")</f>
        <v/>
      </c>
      <c r="BC164" s="26" t="str">
        <f>IF('Sup Tab S4_Mean'!BE186&lt;'Sup Tab S4_Mean'!BE$10,'Sup Tab S4_Mean'!BE186,"")</f>
        <v/>
      </c>
      <c r="BD164" s="26" t="str">
        <f>IF('Sup Tab S4_Mean'!BF186&lt;'Sup Tab S4_Mean'!BF$10,'Sup Tab S4_Mean'!BF186,"")</f>
        <v/>
      </c>
      <c r="BE164" s="26" t="str">
        <f>IF('Sup Tab S4_Mean'!BG186&lt;'Sup Tab S4_Mean'!BG$10,'Sup Tab S4_Mean'!BG186,"")</f>
        <v/>
      </c>
      <c r="BF164" s="26" t="str">
        <f>IF('Sup Tab S4_Mean'!BH186&lt;'Sup Tab S4_Mean'!BH$10,'Sup Tab S4_Mean'!BH186,"")</f>
        <v/>
      </c>
      <c r="BG164" s="26" t="str">
        <f>IF('Sup Tab S4_Mean'!BI186&lt;'Sup Tab S4_Mean'!BI$10,'Sup Tab S4_Mean'!BI186,"")</f>
        <v/>
      </c>
      <c r="BH164" s="26" t="str">
        <f>IF('Sup Tab S4_Mean'!BJ186&lt;'Sup Tab S4_Mean'!BJ$10,'Sup Tab S4_Mean'!BJ186,"")</f>
        <v/>
      </c>
      <c r="BI164" s="26" t="str">
        <f>IF('Sup Tab S4_Mean'!BK186&lt;'Sup Tab S4_Mean'!BK$10,'Sup Tab S4_Mean'!BK186,"")</f>
        <v/>
      </c>
      <c r="BJ164" s="26" t="str">
        <f>IF('Sup Tab S4_Mean'!BL186&lt;'Sup Tab S4_Mean'!BL$10,'Sup Tab S4_Mean'!BL186,"")</f>
        <v/>
      </c>
      <c r="BK164" s="26" t="str">
        <f>IF('Sup Tab S4_Mean'!BM186&lt;'Sup Tab S4_Mean'!BM$10,'Sup Tab S4_Mean'!BM186,"")</f>
        <v/>
      </c>
      <c r="BL164" s="26" t="str">
        <f>IF('Sup Tab S4_Mean'!BN186&lt;'Sup Tab S4_Mean'!BN$10,'Sup Tab S4_Mean'!BN186,"")</f>
        <v/>
      </c>
      <c r="BM164" s="26" t="str">
        <f>IF('Sup Tab S4_Mean'!BP186&lt;'Sup Tab S4_Mean'!BP$10,'Sup Tab S4_Mean'!BP186,"")</f>
        <v/>
      </c>
      <c r="BN164" s="26" t="str">
        <f>IF('Sup Tab S4_Mean'!BQ186&lt;'Sup Tab S4_Mean'!BQ$10,'Sup Tab S4_Mean'!BQ186,"")</f>
        <v/>
      </c>
      <c r="BO164" s="26" t="str">
        <f>IF('Sup Tab S4_Mean'!BR186&lt;'Sup Tab S4_Mean'!BR$10,'Sup Tab S4_Mean'!BR186,"")</f>
        <v/>
      </c>
      <c r="BP164" s="26" t="str">
        <f>IF('Sup Tab S4_Mean'!BS186&lt;'Sup Tab S4_Mean'!BS$10,'Sup Tab S4_Mean'!BS186,"")</f>
        <v/>
      </c>
      <c r="BQ164" s="26" t="str">
        <f>IF('Sup Tab S4_Mean'!BT186&lt;'Sup Tab S4_Mean'!BT$10,'Sup Tab S4_Mean'!BT186,"")</f>
        <v/>
      </c>
      <c r="BR164" s="26" t="str">
        <f>IF('Sup Tab S4_Mean'!BU186&lt;'Sup Tab S4_Mean'!BU$10,'Sup Tab S4_Mean'!BU186,"")</f>
        <v/>
      </c>
      <c r="BS164" s="26" t="str">
        <f>IF('Sup Tab S4_Mean'!BV186&lt;'Sup Tab S4_Mean'!BV$10,'Sup Tab S4_Mean'!BV186,"")</f>
        <v/>
      </c>
      <c r="BT164" s="26" t="str">
        <f>IF('Sup Tab S4_Mean'!BW186&lt;'Sup Tab S4_Mean'!BW$10,'Sup Tab S4_Mean'!BW186,"")</f>
        <v/>
      </c>
      <c r="BU164" s="26" t="str">
        <f>IF('Sup Tab S4_Mean'!BX186&lt;'Sup Tab S4_Mean'!BX$10,'Sup Tab S4_Mean'!BX186,"")</f>
        <v/>
      </c>
      <c r="BV164" s="26" t="str">
        <f>IF('Sup Tab S4_Mean'!BY186&lt;'Sup Tab S4_Mean'!BY$10,'Sup Tab S4_Mean'!BY186,"")</f>
        <v/>
      </c>
      <c r="BW164" s="26" t="str">
        <f>IF('Sup Tab S4_Mean'!BZ186&lt;'Sup Tab S4_Mean'!BZ$10,'Sup Tab S4_Mean'!BZ186,"")</f>
        <v/>
      </c>
      <c r="BX164" s="26" t="str">
        <f>IF('Sup Tab S4_Mean'!CA186&lt;'Sup Tab S4_Mean'!CA$10,'Sup Tab S4_Mean'!CA186,"")</f>
        <v/>
      </c>
      <c r="BY164" s="26" t="str">
        <f>IF('Sup Tab S4_Mean'!CB186&lt;'Sup Tab S4_Mean'!CB$10,'Sup Tab S4_Mean'!CB186,"")</f>
        <v/>
      </c>
      <c r="BZ164" s="26" t="str">
        <f>IF('Sup Tab S4_Mean'!CC186&lt;'Sup Tab S4_Mean'!CC$10,'Sup Tab S4_Mean'!CC186,"")</f>
        <v/>
      </c>
      <c r="CA164" s="26" t="str">
        <f>IF('Sup Tab S4_Mean'!CD186&lt;'Sup Tab S4_Mean'!CD$10,'Sup Tab S4_Mean'!CD186,"")</f>
        <v/>
      </c>
      <c r="CB164" s="26" t="str">
        <f>IF('Sup Tab S4_Mean'!CE186&lt;'Sup Tab S4_Mean'!CE$10,'Sup Tab S4_Mean'!CE186,"")</f>
        <v/>
      </c>
      <c r="CC164" s="26" t="str">
        <f>IF('Sup Tab S4_Mean'!CF186&lt;'Sup Tab S4_Mean'!CF$10,'Sup Tab S4_Mean'!CF186,"")</f>
        <v/>
      </c>
      <c r="CD164" s="26" t="str">
        <f>IF('Sup Tab S4_Mean'!CG186&lt;'Sup Tab S4_Mean'!CG$10,'Sup Tab S4_Mean'!CG186,"")</f>
        <v/>
      </c>
    </row>
    <row r="165" spans="1:82" ht="12.75" customHeight="1" x14ac:dyDescent="0.3">
      <c r="A165" s="1" t="s">
        <v>2</v>
      </c>
      <c r="B165" s="1" t="s">
        <v>410</v>
      </c>
      <c r="C165" s="26" t="str">
        <f>IF('Sup Tab S4_Mean'!E187&lt;'Sup Tab S4_Mean'!E$10,'Sup Tab S4_Mean'!E187,"")</f>
        <v/>
      </c>
      <c r="D165" s="26" t="str">
        <f>IF('Sup Tab S4_Mean'!F187&lt;'Sup Tab S4_Mean'!F$10,'Sup Tab S4_Mean'!F187,"")</f>
        <v/>
      </c>
      <c r="E165" s="26" t="str">
        <f>IF('Sup Tab S4_Mean'!G187&lt;'Sup Tab S4_Mean'!G$10,'Sup Tab S4_Mean'!G187,"")</f>
        <v/>
      </c>
      <c r="F165" s="26" t="str">
        <f>IF('Sup Tab S4_Mean'!H187&lt;'Sup Tab S4_Mean'!H$10,'Sup Tab S4_Mean'!H187,"")</f>
        <v/>
      </c>
      <c r="G165" s="26" t="str">
        <f>IF('Sup Tab S4_Mean'!I187&lt;'Sup Tab S4_Mean'!I$10,'Sup Tab S4_Mean'!I187,"")</f>
        <v/>
      </c>
      <c r="H165" s="26" t="str">
        <f>IF('Sup Tab S4_Mean'!J187&lt;'Sup Tab S4_Mean'!J$10,'Sup Tab S4_Mean'!J187,"")</f>
        <v/>
      </c>
      <c r="I165" s="26" t="str">
        <f>IF('Sup Tab S4_Mean'!K187&lt;'Sup Tab S4_Mean'!K$10,'Sup Tab S4_Mean'!K187,"")</f>
        <v/>
      </c>
      <c r="J165" s="26" t="str">
        <f>IF('Sup Tab S4_Mean'!L187&lt;'Sup Tab S4_Mean'!L$10,'Sup Tab S4_Mean'!L187,"")</f>
        <v/>
      </c>
      <c r="K165" s="26" t="str">
        <f>IF('Sup Tab S4_Mean'!M187&lt;'Sup Tab S4_Mean'!M$10,'Sup Tab S4_Mean'!M187,"")</f>
        <v/>
      </c>
      <c r="L165" s="26" t="str">
        <f>IF('Sup Tab S4_Mean'!N187&lt;'Sup Tab S4_Mean'!N$10,'Sup Tab S4_Mean'!N187,"")</f>
        <v/>
      </c>
      <c r="M165" s="26" t="str">
        <f>IF('Sup Tab S4_Mean'!O187&lt;'Sup Tab S4_Mean'!O$10,'Sup Tab S4_Mean'!O187,"")</f>
        <v/>
      </c>
      <c r="N165" s="26" t="str">
        <f>IF('Sup Tab S4_Mean'!P187&lt;'Sup Tab S4_Mean'!P$10,'Sup Tab S4_Mean'!P187,"")</f>
        <v/>
      </c>
      <c r="O165" s="26" t="str">
        <f>IF('Sup Tab S4_Mean'!Q187&lt;'Sup Tab S4_Mean'!Q$10,'Sup Tab S4_Mean'!Q187,"")</f>
        <v/>
      </c>
      <c r="P165" s="26">
        <f>IF('Sup Tab S4_Mean'!R187&lt;'Sup Tab S4_Mean'!R$10,'Sup Tab S4_Mean'!R187,"")</f>
        <v>2141.7502139672847</v>
      </c>
      <c r="Q165" s="26" t="str">
        <f>IF('Sup Tab S4_Mean'!S187&lt;'Sup Tab S4_Mean'!S$10,'Sup Tab S4_Mean'!S187,"")</f>
        <v/>
      </c>
      <c r="R165" s="26">
        <f>IF('Sup Tab S4_Mean'!T187&lt;'Sup Tab S4_Mean'!T$10,'Sup Tab S4_Mean'!T187,"")</f>
        <v>1.4983024554679807</v>
      </c>
      <c r="S165" s="26">
        <f>IF('Sup Tab S4_Mean'!U187&lt;'Sup Tab S4_Mean'!U$10,'Sup Tab S4_Mean'!U187,"")</f>
        <v>6.8495788202364308E-2</v>
      </c>
      <c r="T165" s="26">
        <f>IF('Sup Tab S4_Mean'!V187&lt;'Sup Tab S4_Mean'!V$10,'Sup Tab S4_Mean'!V187,"")</f>
        <v>7.8869347956341384E-3</v>
      </c>
      <c r="U165" s="26" t="str">
        <f>IF('Sup Tab S4_Mean'!W187&lt;'Sup Tab S4_Mean'!W$10,'Sup Tab S4_Mean'!W187,"")</f>
        <v/>
      </c>
      <c r="V165" s="26" t="str">
        <f>IF('Sup Tab S4_Mean'!X187&lt;'Sup Tab S4_Mean'!X$10,'Sup Tab S4_Mean'!X187,"")</f>
        <v/>
      </c>
      <c r="W165" s="26">
        <f>IF('Sup Tab S4_Mean'!Y187&lt;'Sup Tab S4_Mean'!Y$10,'Sup Tab S4_Mean'!Y187,"")</f>
        <v>295.38809311868448</v>
      </c>
      <c r="X165" s="26" t="str">
        <f>IF('Sup Tab S4_Mean'!Z187&lt;'Sup Tab S4_Mean'!Z$10,'Sup Tab S4_Mean'!Z187,"")</f>
        <v/>
      </c>
      <c r="Y165" s="26" t="str">
        <f>IF('Sup Tab S4_Mean'!AA187&lt;'Sup Tab S4_Mean'!AA$10,'Sup Tab S4_Mean'!AA187,"")</f>
        <v/>
      </c>
      <c r="Z165" s="26" t="str">
        <f>IF('Sup Tab S4_Mean'!AB187&lt;'Sup Tab S4_Mean'!AB$10,'Sup Tab S4_Mean'!AB187,"")</f>
        <v/>
      </c>
      <c r="AA165" s="26" t="str">
        <f>IF('Sup Tab S4_Mean'!AC187&lt;'Sup Tab S4_Mean'!AC$10,'Sup Tab S4_Mean'!AC187,"")</f>
        <v/>
      </c>
      <c r="AB165" s="26" t="str">
        <f>IF('Sup Tab S4_Mean'!AD187&lt;'Sup Tab S4_Mean'!AD$10,'Sup Tab S4_Mean'!AD187,"")</f>
        <v/>
      </c>
      <c r="AC165" s="26" t="str">
        <f>IF('Sup Tab S4_Mean'!AE187&lt;'Sup Tab S4_Mean'!AE$10,'Sup Tab S4_Mean'!AE187,"")</f>
        <v/>
      </c>
      <c r="AD165" s="26" t="str">
        <f>IF('Sup Tab S4_Mean'!AF187&lt;'Sup Tab S4_Mean'!AF$10,'Sup Tab S4_Mean'!AF187,"")</f>
        <v/>
      </c>
      <c r="AE165" s="26" t="str">
        <f>IF('Sup Tab S4_Mean'!AG187&lt;'Sup Tab S4_Mean'!AG$10,'Sup Tab S4_Mean'!AG187,"")</f>
        <v/>
      </c>
      <c r="AF165" s="26" t="str">
        <f>IF('Sup Tab S4_Mean'!AH187&lt;'Sup Tab S4_Mean'!AH$10,'Sup Tab S4_Mean'!AH187,"")</f>
        <v/>
      </c>
      <c r="AG165" s="26" t="str">
        <f>IF('Sup Tab S4_Mean'!AI187&lt;'Sup Tab S4_Mean'!AI$10,'Sup Tab S4_Mean'!AI187,"")</f>
        <v/>
      </c>
      <c r="AH165" s="26" t="str">
        <f>IF('Sup Tab S4_Mean'!AJ187&lt;'Sup Tab S4_Mean'!AJ$10,'Sup Tab S4_Mean'!AJ187,"")</f>
        <v/>
      </c>
      <c r="AI165" s="26" t="str">
        <f>IF('Sup Tab S4_Mean'!AK187&lt;'Sup Tab S4_Mean'!AK$10,'Sup Tab S4_Mean'!AK187,"")</f>
        <v/>
      </c>
      <c r="AJ165" s="26" t="str">
        <f>IF('Sup Tab S4_Mean'!AL187&lt;'Sup Tab S4_Mean'!AL$10,'Sup Tab S4_Mean'!AL187,"")</f>
        <v/>
      </c>
      <c r="AK165" s="26" t="str">
        <f>IF('Sup Tab S4_Mean'!AM187&lt;'Sup Tab S4_Mean'!AM$10,'Sup Tab S4_Mean'!AM187,"")</f>
        <v/>
      </c>
      <c r="AL165" s="26" t="str">
        <f>IF('Sup Tab S4_Mean'!AN187&lt;'Sup Tab S4_Mean'!AN$10,'Sup Tab S4_Mean'!AN187,"")</f>
        <v/>
      </c>
      <c r="AM165" s="26">
        <f>IF('Sup Tab S4_Mean'!AO187&lt;'Sup Tab S4_Mean'!AO$10,'Sup Tab S4_Mean'!AO187,"")</f>
        <v>8706.8421632118952</v>
      </c>
      <c r="AN165" s="26" t="str">
        <f>IF('Sup Tab S4_Mean'!AP187&lt;'Sup Tab S4_Mean'!AP$10,'Sup Tab S4_Mean'!AP187,"")</f>
        <v/>
      </c>
      <c r="AO165" s="26">
        <f>IF('Sup Tab S4_Mean'!AQ187&lt;'Sup Tab S4_Mean'!AQ$10,'Sup Tab S4_Mean'!AQ187,"")</f>
        <v>2143.3346277360265</v>
      </c>
      <c r="AP165" s="26" t="str">
        <f>IF('Sup Tab S4_Mean'!AR187&lt;'Sup Tab S4_Mean'!AR$10,'Sup Tab S4_Mean'!AR187,"")</f>
        <v/>
      </c>
      <c r="AQ165" s="26" t="str">
        <f>IF('Sup Tab S4_Mean'!AS187&lt;'Sup Tab S4_Mean'!AS$10,'Sup Tab S4_Mean'!AS187,"")</f>
        <v/>
      </c>
      <c r="AR165" s="26" t="str">
        <f>IF('Sup Tab S4_Mean'!AT187&lt;'Sup Tab S4_Mean'!AT$10,'Sup Tab S4_Mean'!AT187,"")</f>
        <v/>
      </c>
      <c r="AS165" s="26">
        <f>IF('Sup Tab S4_Mean'!AU187&lt;'Sup Tab S4_Mean'!AU$10,'Sup Tab S4_Mean'!AU187,"")</f>
        <v>14.555172026609604</v>
      </c>
      <c r="AT165" s="26" t="str">
        <f>IF('Sup Tab S4_Mean'!AV187&lt;'Sup Tab S4_Mean'!AV$10,'Sup Tab S4_Mean'!AV187,"")</f>
        <v/>
      </c>
      <c r="AU165" s="26" t="str">
        <f>IF('Sup Tab S4_Mean'!AW187&lt;'Sup Tab S4_Mean'!AW$10,'Sup Tab S4_Mean'!AW187,"")</f>
        <v/>
      </c>
      <c r="AV165" s="26" t="str">
        <f>IF('Sup Tab S4_Mean'!AX187&lt;'Sup Tab S4_Mean'!AX$10,'Sup Tab S4_Mean'!AX187,"")</f>
        <v/>
      </c>
      <c r="AW165" s="26" t="str">
        <f>IF('Sup Tab S4_Mean'!AY187&lt;'Sup Tab S4_Mean'!AY$10,'Sup Tab S4_Mean'!AY187,"")</f>
        <v/>
      </c>
      <c r="AX165" s="26" t="str">
        <f>IF('Sup Tab S4_Mean'!AZ187&lt;'Sup Tab S4_Mean'!AZ$10,'Sup Tab S4_Mean'!AZ187,"")</f>
        <v/>
      </c>
      <c r="AY165" s="26" t="str">
        <f>IF('Sup Tab S4_Mean'!BA187&lt;'Sup Tab S4_Mean'!BA$10,'Sup Tab S4_Mean'!BA187,"")</f>
        <v/>
      </c>
      <c r="AZ165" s="26" t="str">
        <f>IF('Sup Tab S4_Mean'!BB187&lt;'Sup Tab S4_Mean'!BB$10,'Sup Tab S4_Mean'!BB187,"")</f>
        <v/>
      </c>
      <c r="BA165" s="26" t="str">
        <f>IF('Sup Tab S4_Mean'!BC187&lt;'Sup Tab S4_Mean'!BC$10,'Sup Tab S4_Mean'!BC187,"")</f>
        <v/>
      </c>
      <c r="BB165" s="26" t="str">
        <f>IF('Sup Tab S4_Mean'!BD187&lt;'Sup Tab S4_Mean'!BD$10,'Sup Tab S4_Mean'!BD187,"")</f>
        <v/>
      </c>
      <c r="BC165" s="26" t="str">
        <f>IF('Sup Tab S4_Mean'!BE187&lt;'Sup Tab S4_Mean'!BE$10,'Sup Tab S4_Mean'!BE187,"")</f>
        <v/>
      </c>
      <c r="BD165" s="26" t="str">
        <f>IF('Sup Tab S4_Mean'!BF187&lt;'Sup Tab S4_Mean'!BF$10,'Sup Tab S4_Mean'!BF187,"")</f>
        <v/>
      </c>
      <c r="BE165" s="26" t="str">
        <f>IF('Sup Tab S4_Mean'!BG187&lt;'Sup Tab S4_Mean'!BG$10,'Sup Tab S4_Mean'!BG187,"")</f>
        <v/>
      </c>
      <c r="BF165" s="26" t="str">
        <f>IF('Sup Tab S4_Mean'!BH187&lt;'Sup Tab S4_Mean'!BH$10,'Sup Tab S4_Mean'!BH187,"")</f>
        <v/>
      </c>
      <c r="BG165" s="26" t="str">
        <f>IF('Sup Tab S4_Mean'!BI187&lt;'Sup Tab S4_Mean'!BI$10,'Sup Tab S4_Mean'!BI187,"")</f>
        <v/>
      </c>
      <c r="BH165" s="26" t="str">
        <f>IF('Sup Tab S4_Mean'!BJ187&lt;'Sup Tab S4_Mean'!BJ$10,'Sup Tab S4_Mean'!BJ187,"")</f>
        <v/>
      </c>
      <c r="BI165" s="26" t="str">
        <f>IF('Sup Tab S4_Mean'!BK187&lt;'Sup Tab S4_Mean'!BK$10,'Sup Tab S4_Mean'!BK187,"")</f>
        <v/>
      </c>
      <c r="BJ165" s="26" t="str">
        <f>IF('Sup Tab S4_Mean'!BL187&lt;'Sup Tab S4_Mean'!BL$10,'Sup Tab S4_Mean'!BL187,"")</f>
        <v/>
      </c>
      <c r="BK165" s="26" t="str">
        <f>IF('Sup Tab S4_Mean'!BM187&lt;'Sup Tab S4_Mean'!BM$10,'Sup Tab S4_Mean'!BM187,"")</f>
        <v/>
      </c>
      <c r="BL165" s="26">
        <f>IF('Sup Tab S4_Mean'!BN187&lt;'Sup Tab S4_Mean'!BN$10,'Sup Tab S4_Mean'!BN187,"")</f>
        <v>1.5844137687420143</v>
      </c>
      <c r="BM165" s="26">
        <f>IF('Sup Tab S4_Mean'!BP187&lt;'Sup Tab S4_Mean'!BP$10,'Sup Tab S4_Mean'!BP187,"")</f>
        <v>0.11635005616784695</v>
      </c>
      <c r="BN165" s="26" t="str">
        <f>IF('Sup Tab S4_Mean'!BQ187&lt;'Sup Tab S4_Mean'!BQ$10,'Sup Tab S4_Mean'!BQ187,"")</f>
        <v/>
      </c>
      <c r="BO165" s="26" t="str">
        <f>IF('Sup Tab S4_Mean'!BR187&lt;'Sup Tab S4_Mean'!BR$10,'Sup Tab S4_Mean'!BR187,"")</f>
        <v/>
      </c>
      <c r="BP165" s="26" t="str">
        <f>IF('Sup Tab S4_Mean'!BS187&lt;'Sup Tab S4_Mean'!BS$10,'Sup Tab S4_Mean'!BS187,"")</f>
        <v/>
      </c>
      <c r="BQ165" s="26" t="str">
        <f>IF('Sup Tab S4_Mean'!BT187&lt;'Sup Tab S4_Mean'!BT$10,'Sup Tab S4_Mean'!BT187,"")</f>
        <v/>
      </c>
      <c r="BR165" s="26" t="str">
        <f>IF('Sup Tab S4_Mean'!BU187&lt;'Sup Tab S4_Mean'!BU$10,'Sup Tab S4_Mean'!BU187,"")</f>
        <v/>
      </c>
      <c r="BS165" s="26" t="str">
        <f>IF('Sup Tab S4_Mean'!BV187&lt;'Sup Tab S4_Mean'!BV$10,'Sup Tab S4_Mean'!BV187,"")</f>
        <v/>
      </c>
      <c r="BT165" s="26" t="str">
        <f>IF('Sup Tab S4_Mean'!BW187&lt;'Sup Tab S4_Mean'!BW$10,'Sup Tab S4_Mean'!BW187,"")</f>
        <v/>
      </c>
      <c r="BU165" s="26" t="str">
        <f>IF('Sup Tab S4_Mean'!BX187&lt;'Sup Tab S4_Mean'!BX$10,'Sup Tab S4_Mean'!BX187,"")</f>
        <v/>
      </c>
      <c r="BV165" s="26" t="str">
        <f>IF('Sup Tab S4_Mean'!BY187&lt;'Sup Tab S4_Mean'!BY$10,'Sup Tab S4_Mean'!BY187,"")</f>
        <v/>
      </c>
      <c r="BW165" s="26" t="str">
        <f>IF('Sup Tab S4_Mean'!BZ187&lt;'Sup Tab S4_Mean'!BZ$10,'Sup Tab S4_Mean'!BZ187,"")</f>
        <v/>
      </c>
      <c r="BX165" s="26" t="str">
        <f>IF('Sup Tab S4_Mean'!CA187&lt;'Sup Tab S4_Mean'!CA$10,'Sup Tab S4_Mean'!CA187,"")</f>
        <v/>
      </c>
      <c r="BY165" s="26" t="str">
        <f>IF('Sup Tab S4_Mean'!CB187&lt;'Sup Tab S4_Mean'!CB$10,'Sup Tab S4_Mean'!CB187,"")</f>
        <v/>
      </c>
      <c r="BZ165" s="26" t="str">
        <f>IF('Sup Tab S4_Mean'!CC187&lt;'Sup Tab S4_Mean'!CC$10,'Sup Tab S4_Mean'!CC187,"")</f>
        <v/>
      </c>
      <c r="CA165" s="26" t="str">
        <f>IF('Sup Tab S4_Mean'!CD187&lt;'Sup Tab S4_Mean'!CD$10,'Sup Tab S4_Mean'!CD187,"")</f>
        <v/>
      </c>
      <c r="CB165" s="26" t="str">
        <f>IF('Sup Tab S4_Mean'!CE187&lt;'Sup Tab S4_Mean'!CE$10,'Sup Tab S4_Mean'!CE187,"")</f>
        <v/>
      </c>
      <c r="CC165" s="26" t="str">
        <f>IF('Sup Tab S4_Mean'!CF187&lt;'Sup Tab S4_Mean'!CF$10,'Sup Tab S4_Mean'!CF187,"")</f>
        <v/>
      </c>
      <c r="CD165" s="26" t="str">
        <f>IF('Sup Tab S4_Mean'!CG187&lt;'Sup Tab S4_Mean'!CG$10,'Sup Tab S4_Mean'!CG187,"")</f>
        <v/>
      </c>
    </row>
    <row r="166" spans="1:82" ht="12.75" customHeight="1" x14ac:dyDescent="0.3">
      <c r="A166" s="1" t="s">
        <v>2</v>
      </c>
      <c r="B166" s="1" t="s">
        <v>412</v>
      </c>
      <c r="C166" s="26" t="str">
        <f>IF('Sup Tab S4_Mean'!E188&lt;'Sup Tab S4_Mean'!E$10,'Sup Tab S4_Mean'!E188,"")</f>
        <v/>
      </c>
      <c r="D166" s="26" t="str">
        <f>IF('Sup Tab S4_Mean'!F188&lt;'Sup Tab S4_Mean'!F$10,'Sup Tab S4_Mean'!F188,"")</f>
        <v/>
      </c>
      <c r="E166" s="26" t="str">
        <f>IF('Sup Tab S4_Mean'!G188&lt;'Sup Tab S4_Mean'!G$10,'Sup Tab S4_Mean'!G188,"")</f>
        <v/>
      </c>
      <c r="F166" s="26" t="str">
        <f>IF('Sup Tab S4_Mean'!H188&lt;'Sup Tab S4_Mean'!H$10,'Sup Tab S4_Mean'!H188,"")</f>
        <v/>
      </c>
      <c r="G166" s="26" t="str">
        <f>IF('Sup Tab S4_Mean'!I188&lt;'Sup Tab S4_Mean'!I$10,'Sup Tab S4_Mean'!I188,"")</f>
        <v/>
      </c>
      <c r="H166" s="26" t="str">
        <f>IF('Sup Tab S4_Mean'!J188&lt;'Sup Tab S4_Mean'!J$10,'Sup Tab S4_Mean'!J188,"")</f>
        <v/>
      </c>
      <c r="I166" s="26" t="str">
        <f>IF('Sup Tab S4_Mean'!K188&lt;'Sup Tab S4_Mean'!K$10,'Sup Tab S4_Mean'!K188,"")</f>
        <v/>
      </c>
      <c r="J166" s="26" t="str">
        <f>IF('Sup Tab S4_Mean'!L188&lt;'Sup Tab S4_Mean'!L$10,'Sup Tab S4_Mean'!L188,"")</f>
        <v/>
      </c>
      <c r="K166" s="26" t="str">
        <f>IF('Sup Tab S4_Mean'!M188&lt;'Sup Tab S4_Mean'!M$10,'Sup Tab S4_Mean'!M188,"")</f>
        <v/>
      </c>
      <c r="L166" s="26" t="str">
        <f>IF('Sup Tab S4_Mean'!N188&lt;'Sup Tab S4_Mean'!N$10,'Sup Tab S4_Mean'!N188,"")</f>
        <v/>
      </c>
      <c r="M166" s="26" t="str">
        <f>IF('Sup Tab S4_Mean'!O188&lt;'Sup Tab S4_Mean'!O$10,'Sup Tab S4_Mean'!O188,"")</f>
        <v/>
      </c>
      <c r="N166" s="26" t="str">
        <f>IF('Sup Tab S4_Mean'!P188&lt;'Sup Tab S4_Mean'!P$10,'Sup Tab S4_Mean'!P188,"")</f>
        <v/>
      </c>
      <c r="O166" s="26" t="str">
        <f>IF('Sup Tab S4_Mean'!Q188&lt;'Sup Tab S4_Mean'!Q$10,'Sup Tab S4_Mean'!Q188,"")</f>
        <v/>
      </c>
      <c r="P166" s="26" t="str">
        <f>IF('Sup Tab S4_Mean'!R188&lt;'Sup Tab S4_Mean'!R$10,'Sup Tab S4_Mean'!R188,"")</f>
        <v/>
      </c>
      <c r="Q166" s="26" t="str">
        <f>IF('Sup Tab S4_Mean'!S188&lt;'Sup Tab S4_Mean'!S$10,'Sup Tab S4_Mean'!S188,"")</f>
        <v/>
      </c>
      <c r="R166" s="26" t="str">
        <f>IF('Sup Tab S4_Mean'!T188&lt;'Sup Tab S4_Mean'!T$10,'Sup Tab S4_Mean'!T188,"")</f>
        <v/>
      </c>
      <c r="S166" s="26" t="str">
        <f>IF('Sup Tab S4_Mean'!U188&lt;'Sup Tab S4_Mean'!U$10,'Sup Tab S4_Mean'!U188,"")</f>
        <v/>
      </c>
      <c r="T166" s="26" t="str">
        <f>IF('Sup Tab S4_Mean'!V188&lt;'Sup Tab S4_Mean'!V$10,'Sup Tab S4_Mean'!V188,"")</f>
        <v/>
      </c>
      <c r="U166" s="26" t="str">
        <f>IF('Sup Tab S4_Mean'!W188&lt;'Sup Tab S4_Mean'!W$10,'Sup Tab S4_Mean'!W188,"")</f>
        <v/>
      </c>
      <c r="V166" s="26" t="str">
        <f>IF('Sup Tab S4_Mean'!X188&lt;'Sup Tab S4_Mean'!X$10,'Sup Tab S4_Mean'!X188,"")</f>
        <v/>
      </c>
      <c r="W166" s="26" t="str">
        <f>IF('Sup Tab S4_Mean'!Y188&lt;'Sup Tab S4_Mean'!Y$10,'Sup Tab S4_Mean'!Y188,"")</f>
        <v/>
      </c>
      <c r="X166" s="26" t="str">
        <f>IF('Sup Tab S4_Mean'!Z188&lt;'Sup Tab S4_Mean'!Z$10,'Sup Tab S4_Mean'!Z188,"")</f>
        <v/>
      </c>
      <c r="Y166" s="26" t="str">
        <f>IF('Sup Tab S4_Mean'!AA188&lt;'Sup Tab S4_Mean'!AA$10,'Sup Tab S4_Mean'!AA188,"")</f>
        <v/>
      </c>
      <c r="Z166" s="26" t="str">
        <f>IF('Sup Tab S4_Mean'!AB188&lt;'Sup Tab S4_Mean'!AB$10,'Sup Tab S4_Mean'!AB188,"")</f>
        <v/>
      </c>
      <c r="AA166" s="26" t="str">
        <f>IF('Sup Tab S4_Mean'!AC188&lt;'Sup Tab S4_Mean'!AC$10,'Sup Tab S4_Mean'!AC188,"")</f>
        <v/>
      </c>
      <c r="AB166" s="26" t="str">
        <f>IF('Sup Tab S4_Mean'!AD188&lt;'Sup Tab S4_Mean'!AD$10,'Sup Tab S4_Mean'!AD188,"")</f>
        <v/>
      </c>
      <c r="AC166" s="26">
        <f>IF('Sup Tab S4_Mean'!AE188&lt;'Sup Tab S4_Mean'!AE$10,'Sup Tab S4_Mean'!AE188,"")</f>
        <v>0</v>
      </c>
      <c r="AD166" s="26" t="str">
        <f>IF('Sup Tab S4_Mean'!AF188&lt;'Sup Tab S4_Mean'!AF$10,'Sup Tab S4_Mean'!AF188,"")</f>
        <v/>
      </c>
      <c r="AE166" s="26" t="str">
        <f>IF('Sup Tab S4_Mean'!AG188&lt;'Sup Tab S4_Mean'!AG$10,'Sup Tab S4_Mean'!AG188,"")</f>
        <v/>
      </c>
      <c r="AF166" s="26" t="str">
        <f>IF('Sup Tab S4_Mean'!AH188&lt;'Sup Tab S4_Mean'!AH$10,'Sup Tab S4_Mean'!AH188,"")</f>
        <v/>
      </c>
      <c r="AG166" s="26" t="str">
        <f>IF('Sup Tab S4_Mean'!AI188&lt;'Sup Tab S4_Mean'!AI$10,'Sup Tab S4_Mean'!AI188,"")</f>
        <v/>
      </c>
      <c r="AH166" s="26" t="str">
        <f>IF('Sup Tab S4_Mean'!AJ188&lt;'Sup Tab S4_Mean'!AJ$10,'Sup Tab S4_Mean'!AJ188,"")</f>
        <v/>
      </c>
      <c r="AI166" s="26" t="str">
        <f>IF('Sup Tab S4_Mean'!AK188&lt;'Sup Tab S4_Mean'!AK$10,'Sup Tab S4_Mean'!AK188,"")</f>
        <v/>
      </c>
      <c r="AJ166" s="26" t="str">
        <f>IF('Sup Tab S4_Mean'!AL188&lt;'Sup Tab S4_Mean'!AL$10,'Sup Tab S4_Mean'!AL188,"")</f>
        <v/>
      </c>
      <c r="AK166" s="26" t="str">
        <f>IF('Sup Tab S4_Mean'!AM188&lt;'Sup Tab S4_Mean'!AM$10,'Sup Tab S4_Mean'!AM188,"")</f>
        <v/>
      </c>
      <c r="AL166" s="26" t="str">
        <f>IF('Sup Tab S4_Mean'!AN188&lt;'Sup Tab S4_Mean'!AN$10,'Sup Tab S4_Mean'!AN188,"")</f>
        <v/>
      </c>
      <c r="AM166" s="26" t="str">
        <f>IF('Sup Tab S4_Mean'!AO188&lt;'Sup Tab S4_Mean'!AO$10,'Sup Tab S4_Mean'!AO188,"")</f>
        <v/>
      </c>
      <c r="AN166" s="26" t="str">
        <f>IF('Sup Tab S4_Mean'!AP188&lt;'Sup Tab S4_Mean'!AP$10,'Sup Tab S4_Mean'!AP188,"")</f>
        <v/>
      </c>
      <c r="AO166" s="26" t="str">
        <f>IF('Sup Tab S4_Mean'!AQ188&lt;'Sup Tab S4_Mean'!AQ$10,'Sup Tab S4_Mean'!AQ188,"")</f>
        <v/>
      </c>
      <c r="AP166" s="26" t="str">
        <f>IF('Sup Tab S4_Mean'!AR188&lt;'Sup Tab S4_Mean'!AR$10,'Sup Tab S4_Mean'!AR188,"")</f>
        <v/>
      </c>
      <c r="AQ166" s="26" t="str">
        <f>IF('Sup Tab S4_Mean'!AS188&lt;'Sup Tab S4_Mean'!AS$10,'Sup Tab S4_Mean'!AS188,"")</f>
        <v/>
      </c>
      <c r="AR166" s="26" t="str">
        <f>IF('Sup Tab S4_Mean'!AT188&lt;'Sup Tab S4_Mean'!AT$10,'Sup Tab S4_Mean'!AT188,"")</f>
        <v/>
      </c>
      <c r="AS166" s="26" t="str">
        <f>IF('Sup Tab S4_Mean'!AU188&lt;'Sup Tab S4_Mean'!AU$10,'Sup Tab S4_Mean'!AU188,"")</f>
        <v/>
      </c>
      <c r="AT166" s="26" t="str">
        <f>IF('Sup Tab S4_Mean'!AV188&lt;'Sup Tab S4_Mean'!AV$10,'Sup Tab S4_Mean'!AV188,"")</f>
        <v/>
      </c>
      <c r="AU166" s="26" t="str">
        <f>IF('Sup Tab S4_Mean'!AW188&lt;'Sup Tab S4_Mean'!AW$10,'Sup Tab S4_Mean'!AW188,"")</f>
        <v/>
      </c>
      <c r="AV166" s="26" t="str">
        <f>IF('Sup Tab S4_Mean'!AX188&lt;'Sup Tab S4_Mean'!AX$10,'Sup Tab S4_Mean'!AX188,"")</f>
        <v/>
      </c>
      <c r="AW166" s="26" t="str">
        <f>IF('Sup Tab S4_Mean'!AY188&lt;'Sup Tab S4_Mean'!AY$10,'Sup Tab S4_Mean'!AY188,"")</f>
        <v/>
      </c>
      <c r="AX166" s="26" t="str">
        <f>IF('Sup Tab S4_Mean'!AZ188&lt;'Sup Tab S4_Mean'!AZ$10,'Sup Tab S4_Mean'!AZ188,"")</f>
        <v/>
      </c>
      <c r="AY166" s="26" t="str">
        <f>IF('Sup Tab S4_Mean'!BA188&lt;'Sup Tab S4_Mean'!BA$10,'Sup Tab S4_Mean'!BA188,"")</f>
        <v/>
      </c>
      <c r="AZ166" s="26" t="str">
        <f>IF('Sup Tab S4_Mean'!BB188&lt;'Sup Tab S4_Mean'!BB$10,'Sup Tab S4_Mean'!BB188,"")</f>
        <v/>
      </c>
      <c r="BA166" s="26" t="str">
        <f>IF('Sup Tab S4_Mean'!BC188&lt;'Sup Tab S4_Mean'!BC$10,'Sup Tab S4_Mean'!BC188,"")</f>
        <v/>
      </c>
      <c r="BB166" s="26" t="str">
        <f>IF('Sup Tab S4_Mean'!BD188&lt;'Sup Tab S4_Mean'!BD$10,'Sup Tab S4_Mean'!BD188,"")</f>
        <v/>
      </c>
      <c r="BC166" s="26" t="str">
        <f>IF('Sup Tab S4_Mean'!BE188&lt;'Sup Tab S4_Mean'!BE$10,'Sup Tab S4_Mean'!BE188,"")</f>
        <v/>
      </c>
      <c r="BD166" s="26" t="str">
        <f>IF('Sup Tab S4_Mean'!BF188&lt;'Sup Tab S4_Mean'!BF$10,'Sup Tab S4_Mean'!BF188,"")</f>
        <v/>
      </c>
      <c r="BE166" s="26" t="str">
        <f>IF('Sup Tab S4_Mean'!BG188&lt;'Sup Tab S4_Mean'!BG$10,'Sup Tab S4_Mean'!BG188,"")</f>
        <v/>
      </c>
      <c r="BF166" s="26" t="str">
        <f>IF('Sup Tab S4_Mean'!BH188&lt;'Sup Tab S4_Mean'!BH$10,'Sup Tab S4_Mean'!BH188,"")</f>
        <v/>
      </c>
      <c r="BG166" s="26" t="str">
        <f>IF('Sup Tab S4_Mean'!BI188&lt;'Sup Tab S4_Mean'!BI$10,'Sup Tab S4_Mean'!BI188,"")</f>
        <v/>
      </c>
      <c r="BH166" s="26" t="str">
        <f>IF('Sup Tab S4_Mean'!BJ188&lt;'Sup Tab S4_Mean'!BJ$10,'Sup Tab S4_Mean'!BJ188,"")</f>
        <v/>
      </c>
      <c r="BI166" s="26" t="str">
        <f>IF('Sup Tab S4_Mean'!BK188&lt;'Sup Tab S4_Mean'!BK$10,'Sup Tab S4_Mean'!BK188,"")</f>
        <v/>
      </c>
      <c r="BJ166" s="26" t="str">
        <f>IF('Sup Tab S4_Mean'!BL188&lt;'Sup Tab S4_Mean'!BL$10,'Sup Tab S4_Mean'!BL188,"")</f>
        <v/>
      </c>
      <c r="BK166" s="26" t="str">
        <f>IF('Sup Tab S4_Mean'!BM188&lt;'Sup Tab S4_Mean'!BM$10,'Sup Tab S4_Mean'!BM188,"")</f>
        <v/>
      </c>
      <c r="BL166" s="26" t="str">
        <f>IF('Sup Tab S4_Mean'!BN188&lt;'Sup Tab S4_Mean'!BN$10,'Sup Tab S4_Mean'!BN188,"")</f>
        <v/>
      </c>
      <c r="BM166" s="26" t="str">
        <f>IF('Sup Tab S4_Mean'!BP188&lt;'Sup Tab S4_Mean'!BP$10,'Sup Tab S4_Mean'!BP188,"")</f>
        <v/>
      </c>
      <c r="BN166" s="26" t="str">
        <f>IF('Sup Tab S4_Mean'!BQ188&lt;'Sup Tab S4_Mean'!BQ$10,'Sup Tab S4_Mean'!BQ188,"")</f>
        <v/>
      </c>
      <c r="BO166" s="26" t="str">
        <f>IF('Sup Tab S4_Mean'!BR188&lt;'Sup Tab S4_Mean'!BR$10,'Sup Tab S4_Mean'!BR188,"")</f>
        <v/>
      </c>
      <c r="BP166" s="26" t="str">
        <f>IF('Sup Tab S4_Mean'!BS188&lt;'Sup Tab S4_Mean'!BS$10,'Sup Tab S4_Mean'!BS188,"")</f>
        <v/>
      </c>
      <c r="BQ166" s="26" t="str">
        <f>IF('Sup Tab S4_Mean'!BT188&lt;'Sup Tab S4_Mean'!BT$10,'Sup Tab S4_Mean'!BT188,"")</f>
        <v/>
      </c>
      <c r="BR166" s="26" t="str">
        <f>IF('Sup Tab S4_Mean'!BU188&lt;'Sup Tab S4_Mean'!BU$10,'Sup Tab S4_Mean'!BU188,"")</f>
        <v/>
      </c>
      <c r="BS166" s="26" t="str">
        <f>IF('Sup Tab S4_Mean'!BV188&lt;'Sup Tab S4_Mean'!BV$10,'Sup Tab S4_Mean'!BV188,"")</f>
        <v/>
      </c>
      <c r="BT166" s="26">
        <f>IF('Sup Tab S4_Mean'!BW188&lt;'Sup Tab S4_Mean'!BW$10,'Sup Tab S4_Mean'!BW188,"")</f>
        <v>1.1293522411995228E-2</v>
      </c>
      <c r="BU166" s="26" t="str">
        <f>IF('Sup Tab S4_Mean'!BX188&lt;'Sup Tab S4_Mean'!BX$10,'Sup Tab S4_Mean'!BX188,"")</f>
        <v/>
      </c>
      <c r="BV166" s="26" t="str">
        <f>IF('Sup Tab S4_Mean'!BY188&lt;'Sup Tab S4_Mean'!BY$10,'Sup Tab S4_Mean'!BY188,"")</f>
        <v/>
      </c>
      <c r="BW166" s="26" t="str">
        <f>IF('Sup Tab S4_Mean'!BZ188&lt;'Sup Tab S4_Mean'!BZ$10,'Sup Tab S4_Mean'!BZ188,"")</f>
        <v/>
      </c>
      <c r="BX166" s="26" t="str">
        <f>IF('Sup Tab S4_Mean'!CA188&lt;'Sup Tab S4_Mean'!CA$10,'Sup Tab S4_Mean'!CA188,"")</f>
        <v/>
      </c>
      <c r="BY166" s="26" t="str">
        <f>IF('Sup Tab S4_Mean'!CB188&lt;'Sup Tab S4_Mean'!CB$10,'Sup Tab S4_Mean'!CB188,"")</f>
        <v/>
      </c>
      <c r="BZ166" s="26">
        <f>IF('Sup Tab S4_Mean'!CC188&lt;'Sup Tab S4_Mean'!CC$10,'Sup Tab S4_Mean'!CC188,"")</f>
        <v>6.5913288069746993E-3</v>
      </c>
      <c r="CA166" s="26" t="str">
        <f>IF('Sup Tab S4_Mean'!CD188&lt;'Sup Tab S4_Mean'!CD$10,'Sup Tab S4_Mean'!CD188,"")</f>
        <v/>
      </c>
      <c r="CB166" s="26" t="str">
        <f>IF('Sup Tab S4_Mean'!CE188&lt;'Sup Tab S4_Mean'!CE$10,'Sup Tab S4_Mean'!CE188,"")</f>
        <v/>
      </c>
      <c r="CC166" s="26" t="str">
        <f>IF('Sup Tab S4_Mean'!CF188&lt;'Sup Tab S4_Mean'!CF$10,'Sup Tab S4_Mean'!CF188,"")</f>
        <v/>
      </c>
      <c r="CD166" s="26" t="str">
        <f>IF('Sup Tab S4_Mean'!CG188&lt;'Sup Tab S4_Mean'!CG$10,'Sup Tab S4_Mean'!CG188,"")</f>
        <v/>
      </c>
    </row>
    <row r="167" spans="1:82" ht="12.75" customHeight="1" x14ac:dyDescent="0.3">
      <c r="A167" s="1" t="s">
        <v>2</v>
      </c>
      <c r="B167" s="1" t="s">
        <v>414</v>
      </c>
      <c r="C167" s="26" t="str">
        <f>IF('Sup Tab S4_Mean'!E189&lt;'Sup Tab S4_Mean'!E$10,'Sup Tab S4_Mean'!E189,"")</f>
        <v/>
      </c>
      <c r="D167" s="26" t="str">
        <f>IF('Sup Tab S4_Mean'!F189&lt;'Sup Tab S4_Mean'!F$10,'Sup Tab S4_Mean'!F189,"")</f>
        <v/>
      </c>
      <c r="E167" s="26" t="str">
        <f>IF('Sup Tab S4_Mean'!G189&lt;'Sup Tab S4_Mean'!G$10,'Sup Tab S4_Mean'!G189,"")</f>
        <v/>
      </c>
      <c r="F167" s="26" t="str">
        <f>IF('Sup Tab S4_Mean'!H189&lt;'Sup Tab S4_Mean'!H$10,'Sup Tab S4_Mean'!H189,"")</f>
        <v/>
      </c>
      <c r="G167" s="26" t="str">
        <f>IF('Sup Tab S4_Mean'!I189&lt;'Sup Tab S4_Mean'!I$10,'Sup Tab S4_Mean'!I189,"")</f>
        <v/>
      </c>
      <c r="H167" s="26" t="str">
        <f>IF('Sup Tab S4_Mean'!J189&lt;'Sup Tab S4_Mean'!J$10,'Sup Tab S4_Mean'!J189,"")</f>
        <v/>
      </c>
      <c r="I167" s="26" t="str">
        <f>IF('Sup Tab S4_Mean'!K189&lt;'Sup Tab S4_Mean'!K$10,'Sup Tab S4_Mean'!K189,"")</f>
        <v/>
      </c>
      <c r="J167" s="26" t="str">
        <f>IF('Sup Tab S4_Mean'!L189&lt;'Sup Tab S4_Mean'!L$10,'Sup Tab S4_Mean'!L189,"")</f>
        <v/>
      </c>
      <c r="K167" s="26" t="str">
        <f>IF('Sup Tab S4_Mean'!M189&lt;'Sup Tab S4_Mean'!M$10,'Sup Tab S4_Mean'!M189,"")</f>
        <v/>
      </c>
      <c r="L167" s="26" t="str">
        <f>IF('Sup Tab S4_Mean'!N189&lt;'Sup Tab S4_Mean'!N$10,'Sup Tab S4_Mean'!N189,"")</f>
        <v/>
      </c>
      <c r="M167" s="26" t="str">
        <f>IF('Sup Tab S4_Mean'!O189&lt;'Sup Tab S4_Mean'!O$10,'Sup Tab S4_Mean'!O189,"")</f>
        <v/>
      </c>
      <c r="N167" s="26" t="str">
        <f>IF('Sup Tab S4_Mean'!P189&lt;'Sup Tab S4_Mean'!P$10,'Sup Tab S4_Mean'!P189,"")</f>
        <v/>
      </c>
      <c r="O167" s="26" t="str">
        <f>IF('Sup Tab S4_Mean'!Q189&lt;'Sup Tab S4_Mean'!Q$10,'Sup Tab S4_Mean'!Q189,"")</f>
        <v/>
      </c>
      <c r="P167" s="26" t="str">
        <f>IF('Sup Tab S4_Mean'!R189&lt;'Sup Tab S4_Mean'!R$10,'Sup Tab S4_Mean'!R189,"")</f>
        <v/>
      </c>
      <c r="Q167" s="26" t="str">
        <f>IF('Sup Tab S4_Mean'!S189&lt;'Sup Tab S4_Mean'!S$10,'Sup Tab S4_Mean'!S189,"")</f>
        <v/>
      </c>
      <c r="R167" s="26" t="str">
        <f>IF('Sup Tab S4_Mean'!T189&lt;'Sup Tab S4_Mean'!T$10,'Sup Tab S4_Mean'!T189,"")</f>
        <v/>
      </c>
      <c r="S167" s="26" t="str">
        <f>IF('Sup Tab S4_Mean'!U189&lt;'Sup Tab S4_Mean'!U$10,'Sup Tab S4_Mean'!U189,"")</f>
        <v/>
      </c>
      <c r="T167" s="26" t="str">
        <f>IF('Sup Tab S4_Mean'!V189&lt;'Sup Tab S4_Mean'!V$10,'Sup Tab S4_Mean'!V189,"")</f>
        <v/>
      </c>
      <c r="U167" s="26" t="str">
        <f>IF('Sup Tab S4_Mean'!W189&lt;'Sup Tab S4_Mean'!W$10,'Sup Tab S4_Mean'!W189,"")</f>
        <v/>
      </c>
      <c r="V167" s="26" t="str">
        <f>IF('Sup Tab S4_Mean'!X189&lt;'Sup Tab S4_Mean'!X$10,'Sup Tab S4_Mean'!X189,"")</f>
        <v/>
      </c>
      <c r="W167" s="26">
        <f>IF('Sup Tab S4_Mean'!Y189&lt;'Sup Tab S4_Mean'!Y$10,'Sup Tab S4_Mean'!Y189,"")</f>
        <v>344.551412728049</v>
      </c>
      <c r="X167" s="26" t="str">
        <f>IF('Sup Tab S4_Mean'!Z189&lt;'Sup Tab S4_Mean'!Z$10,'Sup Tab S4_Mean'!Z189,"")</f>
        <v/>
      </c>
      <c r="Y167" s="26" t="str">
        <f>IF('Sup Tab S4_Mean'!AA189&lt;'Sup Tab S4_Mean'!AA$10,'Sup Tab S4_Mean'!AA189,"")</f>
        <v/>
      </c>
      <c r="Z167" s="26" t="str">
        <f>IF('Sup Tab S4_Mean'!AB189&lt;'Sup Tab S4_Mean'!AB$10,'Sup Tab S4_Mean'!AB189,"")</f>
        <v/>
      </c>
      <c r="AA167" s="26" t="str">
        <f>IF('Sup Tab S4_Mean'!AC189&lt;'Sup Tab S4_Mean'!AC$10,'Sup Tab S4_Mean'!AC189,"")</f>
        <v/>
      </c>
      <c r="AB167" s="26" t="str">
        <f>IF('Sup Tab S4_Mean'!AD189&lt;'Sup Tab S4_Mean'!AD$10,'Sup Tab S4_Mean'!AD189,"")</f>
        <v/>
      </c>
      <c r="AC167" s="26" t="str">
        <f>IF('Sup Tab S4_Mean'!AE189&lt;'Sup Tab S4_Mean'!AE$10,'Sup Tab S4_Mean'!AE189,"")</f>
        <v/>
      </c>
      <c r="AD167" s="26" t="str">
        <f>IF('Sup Tab S4_Mean'!AF189&lt;'Sup Tab S4_Mean'!AF$10,'Sup Tab S4_Mean'!AF189,"")</f>
        <v/>
      </c>
      <c r="AE167" s="26" t="str">
        <f>IF('Sup Tab S4_Mean'!AG189&lt;'Sup Tab S4_Mean'!AG$10,'Sup Tab S4_Mean'!AG189,"")</f>
        <v/>
      </c>
      <c r="AF167" s="26" t="str">
        <f>IF('Sup Tab S4_Mean'!AH189&lt;'Sup Tab S4_Mean'!AH$10,'Sup Tab S4_Mean'!AH189,"")</f>
        <v/>
      </c>
      <c r="AG167" s="26" t="str">
        <f>IF('Sup Tab S4_Mean'!AI189&lt;'Sup Tab S4_Mean'!AI$10,'Sup Tab S4_Mean'!AI189,"")</f>
        <v/>
      </c>
      <c r="AH167" s="26" t="str">
        <f>IF('Sup Tab S4_Mean'!AJ189&lt;'Sup Tab S4_Mean'!AJ$10,'Sup Tab S4_Mean'!AJ189,"")</f>
        <v/>
      </c>
      <c r="AI167" s="26" t="str">
        <f>IF('Sup Tab S4_Mean'!AK189&lt;'Sup Tab S4_Mean'!AK$10,'Sup Tab S4_Mean'!AK189,"")</f>
        <v/>
      </c>
      <c r="AJ167" s="26" t="str">
        <f>IF('Sup Tab S4_Mean'!AL189&lt;'Sup Tab S4_Mean'!AL$10,'Sup Tab S4_Mean'!AL189,"")</f>
        <v/>
      </c>
      <c r="AK167" s="26" t="str">
        <f>IF('Sup Tab S4_Mean'!AM189&lt;'Sup Tab S4_Mean'!AM$10,'Sup Tab S4_Mean'!AM189,"")</f>
        <v/>
      </c>
      <c r="AL167" s="26" t="str">
        <f>IF('Sup Tab S4_Mean'!AN189&lt;'Sup Tab S4_Mean'!AN$10,'Sup Tab S4_Mean'!AN189,"")</f>
        <v/>
      </c>
      <c r="AM167" s="26" t="str">
        <f>IF('Sup Tab S4_Mean'!AO189&lt;'Sup Tab S4_Mean'!AO$10,'Sup Tab S4_Mean'!AO189,"")</f>
        <v/>
      </c>
      <c r="AN167" s="26" t="str">
        <f>IF('Sup Tab S4_Mean'!AP189&lt;'Sup Tab S4_Mean'!AP$10,'Sup Tab S4_Mean'!AP189,"")</f>
        <v/>
      </c>
      <c r="AO167" s="26" t="str">
        <f>IF('Sup Tab S4_Mean'!AQ189&lt;'Sup Tab S4_Mean'!AQ$10,'Sup Tab S4_Mean'!AQ189,"")</f>
        <v/>
      </c>
      <c r="AP167" s="26" t="str">
        <f>IF('Sup Tab S4_Mean'!AR189&lt;'Sup Tab S4_Mean'!AR$10,'Sup Tab S4_Mean'!AR189,"")</f>
        <v/>
      </c>
      <c r="AQ167" s="26" t="str">
        <f>IF('Sup Tab S4_Mean'!AS189&lt;'Sup Tab S4_Mean'!AS$10,'Sup Tab S4_Mean'!AS189,"")</f>
        <v/>
      </c>
      <c r="AR167" s="26" t="str">
        <f>IF('Sup Tab S4_Mean'!AT189&lt;'Sup Tab S4_Mean'!AT$10,'Sup Tab S4_Mean'!AT189,"")</f>
        <v/>
      </c>
      <c r="AS167" s="26" t="str">
        <f>IF('Sup Tab S4_Mean'!AU189&lt;'Sup Tab S4_Mean'!AU$10,'Sup Tab S4_Mean'!AU189,"")</f>
        <v/>
      </c>
      <c r="AT167" s="26" t="str">
        <f>IF('Sup Tab S4_Mean'!AV189&lt;'Sup Tab S4_Mean'!AV$10,'Sup Tab S4_Mean'!AV189,"")</f>
        <v/>
      </c>
      <c r="AU167" s="26" t="str">
        <f>IF('Sup Tab S4_Mean'!AW189&lt;'Sup Tab S4_Mean'!AW$10,'Sup Tab S4_Mean'!AW189,"")</f>
        <v/>
      </c>
      <c r="AV167" s="26" t="str">
        <f>IF('Sup Tab S4_Mean'!AX189&lt;'Sup Tab S4_Mean'!AX$10,'Sup Tab S4_Mean'!AX189,"")</f>
        <v/>
      </c>
      <c r="AW167" s="26" t="str">
        <f>IF('Sup Tab S4_Mean'!AY189&lt;'Sup Tab S4_Mean'!AY$10,'Sup Tab S4_Mean'!AY189,"")</f>
        <v/>
      </c>
      <c r="AX167" s="26" t="str">
        <f>IF('Sup Tab S4_Mean'!AZ189&lt;'Sup Tab S4_Mean'!AZ$10,'Sup Tab S4_Mean'!AZ189,"")</f>
        <v/>
      </c>
      <c r="AY167" s="26" t="str">
        <f>IF('Sup Tab S4_Mean'!BA189&lt;'Sup Tab S4_Mean'!BA$10,'Sup Tab S4_Mean'!BA189,"")</f>
        <v/>
      </c>
      <c r="AZ167" s="26" t="str">
        <f>IF('Sup Tab S4_Mean'!BB189&lt;'Sup Tab S4_Mean'!BB$10,'Sup Tab S4_Mean'!BB189,"")</f>
        <v/>
      </c>
      <c r="BA167" s="26" t="str">
        <f>IF('Sup Tab S4_Mean'!BC189&lt;'Sup Tab S4_Mean'!BC$10,'Sup Tab S4_Mean'!BC189,"")</f>
        <v/>
      </c>
      <c r="BB167" s="26" t="str">
        <f>IF('Sup Tab S4_Mean'!BD189&lt;'Sup Tab S4_Mean'!BD$10,'Sup Tab S4_Mean'!BD189,"")</f>
        <v/>
      </c>
      <c r="BC167" s="26" t="str">
        <f>IF('Sup Tab S4_Mean'!BE189&lt;'Sup Tab S4_Mean'!BE$10,'Sup Tab S4_Mean'!BE189,"")</f>
        <v/>
      </c>
      <c r="BD167" s="26" t="str">
        <f>IF('Sup Tab S4_Mean'!BF189&lt;'Sup Tab S4_Mean'!BF$10,'Sup Tab S4_Mean'!BF189,"")</f>
        <v/>
      </c>
      <c r="BE167" s="26" t="str">
        <f>IF('Sup Tab S4_Mean'!BG189&lt;'Sup Tab S4_Mean'!BG$10,'Sup Tab S4_Mean'!BG189,"")</f>
        <v/>
      </c>
      <c r="BF167" s="26" t="str">
        <f>IF('Sup Tab S4_Mean'!BH189&lt;'Sup Tab S4_Mean'!BH$10,'Sup Tab S4_Mean'!BH189,"")</f>
        <v/>
      </c>
      <c r="BG167" s="26" t="str">
        <f>IF('Sup Tab S4_Mean'!BI189&lt;'Sup Tab S4_Mean'!BI$10,'Sup Tab S4_Mean'!BI189,"")</f>
        <v/>
      </c>
      <c r="BH167" s="26" t="str">
        <f>IF('Sup Tab S4_Mean'!BJ189&lt;'Sup Tab S4_Mean'!BJ$10,'Sup Tab S4_Mean'!BJ189,"")</f>
        <v/>
      </c>
      <c r="BI167" s="26" t="str">
        <f>IF('Sup Tab S4_Mean'!BK189&lt;'Sup Tab S4_Mean'!BK$10,'Sup Tab S4_Mean'!BK189,"")</f>
        <v/>
      </c>
      <c r="BJ167" s="26" t="str">
        <f>IF('Sup Tab S4_Mean'!BL189&lt;'Sup Tab S4_Mean'!BL$10,'Sup Tab S4_Mean'!BL189,"")</f>
        <v/>
      </c>
      <c r="BK167" s="26" t="str">
        <f>IF('Sup Tab S4_Mean'!BM189&lt;'Sup Tab S4_Mean'!BM$10,'Sup Tab S4_Mean'!BM189,"")</f>
        <v/>
      </c>
      <c r="BL167" s="26" t="str">
        <f>IF('Sup Tab S4_Mean'!BN189&lt;'Sup Tab S4_Mean'!BN$10,'Sup Tab S4_Mean'!BN189,"")</f>
        <v/>
      </c>
      <c r="BM167" s="26" t="str">
        <f>IF('Sup Tab S4_Mean'!BP189&lt;'Sup Tab S4_Mean'!BP$10,'Sup Tab S4_Mean'!BP189,"")</f>
        <v/>
      </c>
      <c r="BN167" s="26" t="str">
        <f>IF('Sup Tab S4_Mean'!BQ189&lt;'Sup Tab S4_Mean'!BQ$10,'Sup Tab S4_Mean'!BQ189,"")</f>
        <v/>
      </c>
      <c r="BO167" s="26" t="str">
        <f>IF('Sup Tab S4_Mean'!BR189&lt;'Sup Tab S4_Mean'!BR$10,'Sup Tab S4_Mean'!BR189,"")</f>
        <v/>
      </c>
      <c r="BP167" s="26" t="str">
        <f>IF('Sup Tab S4_Mean'!BS189&lt;'Sup Tab S4_Mean'!BS$10,'Sup Tab S4_Mean'!BS189,"")</f>
        <v/>
      </c>
      <c r="BQ167" s="26" t="str">
        <f>IF('Sup Tab S4_Mean'!BT189&lt;'Sup Tab S4_Mean'!BT$10,'Sup Tab S4_Mean'!BT189,"")</f>
        <v/>
      </c>
      <c r="BR167" s="26" t="str">
        <f>IF('Sup Tab S4_Mean'!BU189&lt;'Sup Tab S4_Mean'!BU$10,'Sup Tab S4_Mean'!BU189,"")</f>
        <v/>
      </c>
      <c r="BS167" s="26" t="str">
        <f>IF('Sup Tab S4_Mean'!BV189&lt;'Sup Tab S4_Mean'!BV$10,'Sup Tab S4_Mean'!BV189,"")</f>
        <v/>
      </c>
      <c r="BT167" s="26" t="str">
        <f>IF('Sup Tab S4_Mean'!BW189&lt;'Sup Tab S4_Mean'!BW$10,'Sup Tab S4_Mean'!BW189,"")</f>
        <v/>
      </c>
      <c r="BU167" s="26" t="str">
        <f>IF('Sup Tab S4_Mean'!BX189&lt;'Sup Tab S4_Mean'!BX$10,'Sup Tab S4_Mean'!BX189,"")</f>
        <v/>
      </c>
      <c r="BV167" s="26" t="str">
        <f>IF('Sup Tab S4_Mean'!BY189&lt;'Sup Tab S4_Mean'!BY$10,'Sup Tab S4_Mean'!BY189,"")</f>
        <v/>
      </c>
      <c r="BW167" s="26" t="str">
        <f>IF('Sup Tab S4_Mean'!BZ189&lt;'Sup Tab S4_Mean'!BZ$10,'Sup Tab S4_Mean'!BZ189,"")</f>
        <v/>
      </c>
      <c r="BX167" s="26" t="str">
        <f>IF('Sup Tab S4_Mean'!CA189&lt;'Sup Tab S4_Mean'!CA$10,'Sup Tab S4_Mean'!CA189,"")</f>
        <v/>
      </c>
      <c r="BY167" s="26" t="str">
        <f>IF('Sup Tab S4_Mean'!CB189&lt;'Sup Tab S4_Mean'!CB$10,'Sup Tab S4_Mean'!CB189,"")</f>
        <v/>
      </c>
      <c r="BZ167" s="26" t="str">
        <f>IF('Sup Tab S4_Mean'!CC189&lt;'Sup Tab S4_Mean'!CC$10,'Sup Tab S4_Mean'!CC189,"")</f>
        <v/>
      </c>
      <c r="CA167" s="26" t="str">
        <f>IF('Sup Tab S4_Mean'!CD189&lt;'Sup Tab S4_Mean'!CD$10,'Sup Tab S4_Mean'!CD189,"")</f>
        <v/>
      </c>
      <c r="CB167" s="26" t="str">
        <f>IF('Sup Tab S4_Mean'!CE189&lt;'Sup Tab S4_Mean'!CE$10,'Sup Tab S4_Mean'!CE189,"")</f>
        <v/>
      </c>
      <c r="CC167" s="26" t="str">
        <f>IF('Sup Tab S4_Mean'!CF189&lt;'Sup Tab S4_Mean'!CF$10,'Sup Tab S4_Mean'!CF189,"")</f>
        <v/>
      </c>
      <c r="CD167" s="26" t="str">
        <f>IF('Sup Tab S4_Mean'!CG189&lt;'Sup Tab S4_Mean'!CG$10,'Sup Tab S4_Mean'!CG189,"")</f>
        <v/>
      </c>
    </row>
    <row r="168" spans="1:82" ht="12.75" customHeight="1" x14ac:dyDescent="0.3">
      <c r="A168" s="1" t="s">
        <v>2</v>
      </c>
      <c r="B168" s="1" t="s">
        <v>416</v>
      </c>
      <c r="C168" s="26" t="str">
        <f>IF('Sup Tab S4_Mean'!E190&lt;'Sup Tab S4_Mean'!E$10,'Sup Tab S4_Mean'!E190,"")</f>
        <v/>
      </c>
      <c r="D168" s="26" t="str">
        <f>IF('Sup Tab S4_Mean'!F190&lt;'Sup Tab S4_Mean'!F$10,'Sup Tab S4_Mean'!F190,"")</f>
        <v/>
      </c>
      <c r="E168" s="26">
        <f>IF('Sup Tab S4_Mean'!G190&lt;'Sup Tab S4_Mean'!G$10,'Sup Tab S4_Mean'!G190,"")</f>
        <v>0.18499163172072197</v>
      </c>
      <c r="F168" s="26" t="str">
        <f>IF('Sup Tab S4_Mean'!H190&lt;'Sup Tab S4_Mean'!H$10,'Sup Tab S4_Mean'!H190,"")</f>
        <v/>
      </c>
      <c r="G168" s="26">
        <f>IF('Sup Tab S4_Mean'!I190&lt;'Sup Tab S4_Mean'!I$10,'Sup Tab S4_Mean'!I190,"")</f>
        <v>792.27264908448217</v>
      </c>
      <c r="H168" s="26">
        <f>IF('Sup Tab S4_Mean'!J190&lt;'Sup Tab S4_Mean'!J$10,'Sup Tab S4_Mean'!J190,"")</f>
        <v>2.7275582908864435</v>
      </c>
      <c r="I168" s="26">
        <f>IF('Sup Tab S4_Mean'!K190&lt;'Sup Tab S4_Mean'!K$10,'Sup Tab S4_Mean'!K190,"")</f>
        <v>99.211616481185317</v>
      </c>
      <c r="J168" s="26">
        <f>IF('Sup Tab S4_Mean'!L190&lt;'Sup Tab S4_Mean'!L$10,'Sup Tab S4_Mean'!L190,"")</f>
        <v>1.3033963290947355</v>
      </c>
      <c r="K168" s="26" t="str">
        <f>IF('Sup Tab S4_Mean'!M190&lt;'Sup Tab S4_Mean'!M$10,'Sup Tab S4_Mean'!M190,"")</f>
        <v/>
      </c>
      <c r="L168" s="26">
        <f>IF('Sup Tab S4_Mean'!N190&lt;'Sup Tab S4_Mean'!N$10,'Sup Tab S4_Mean'!N190,"")</f>
        <v>248.01389170067674</v>
      </c>
      <c r="M168" s="26" t="str">
        <f>IF('Sup Tab S4_Mean'!O190&lt;'Sup Tab S4_Mean'!O$10,'Sup Tab S4_Mean'!O190,"")</f>
        <v/>
      </c>
      <c r="N168" s="26" t="str">
        <f>IF('Sup Tab S4_Mean'!P190&lt;'Sup Tab S4_Mean'!P$10,'Sup Tab S4_Mean'!P190,"")</f>
        <v/>
      </c>
      <c r="O168" s="26" t="str">
        <f>IF('Sup Tab S4_Mean'!Q190&lt;'Sup Tab S4_Mean'!Q$10,'Sup Tab S4_Mean'!Q190,"")</f>
        <v/>
      </c>
      <c r="P168" s="26" t="str">
        <f>IF('Sup Tab S4_Mean'!R190&lt;'Sup Tab S4_Mean'!R$10,'Sup Tab S4_Mean'!R190,"")</f>
        <v/>
      </c>
      <c r="Q168" s="26" t="str">
        <f>IF('Sup Tab S4_Mean'!S190&lt;'Sup Tab S4_Mean'!S$10,'Sup Tab S4_Mean'!S190,"")</f>
        <v/>
      </c>
      <c r="R168" s="26" t="str">
        <f>IF('Sup Tab S4_Mean'!T190&lt;'Sup Tab S4_Mean'!T$10,'Sup Tab S4_Mean'!T190,"")</f>
        <v/>
      </c>
      <c r="S168" s="26" t="str">
        <f>IF('Sup Tab S4_Mean'!U190&lt;'Sup Tab S4_Mean'!U$10,'Sup Tab S4_Mean'!U190,"")</f>
        <v/>
      </c>
      <c r="T168" s="26" t="str">
        <f>IF('Sup Tab S4_Mean'!V190&lt;'Sup Tab S4_Mean'!V$10,'Sup Tab S4_Mean'!V190,"")</f>
        <v/>
      </c>
      <c r="U168" s="26" t="str">
        <f>IF('Sup Tab S4_Mean'!W190&lt;'Sup Tab S4_Mean'!W$10,'Sup Tab S4_Mean'!W190,"")</f>
        <v/>
      </c>
      <c r="V168" s="26" t="str">
        <f>IF('Sup Tab S4_Mean'!X190&lt;'Sup Tab S4_Mean'!X$10,'Sup Tab S4_Mean'!X190,"")</f>
        <v/>
      </c>
      <c r="W168" s="26" t="str">
        <f>IF('Sup Tab S4_Mean'!Y190&lt;'Sup Tab S4_Mean'!Y$10,'Sup Tab S4_Mean'!Y190,"")</f>
        <v/>
      </c>
      <c r="X168" s="26" t="str">
        <f>IF('Sup Tab S4_Mean'!Z190&lt;'Sup Tab S4_Mean'!Z$10,'Sup Tab S4_Mean'!Z190,"")</f>
        <v/>
      </c>
      <c r="Y168" s="26" t="str">
        <f>IF('Sup Tab S4_Mean'!AA190&lt;'Sup Tab S4_Mean'!AA$10,'Sup Tab S4_Mean'!AA190,"")</f>
        <v/>
      </c>
      <c r="Z168" s="26" t="str">
        <f>IF('Sup Tab S4_Mean'!AB190&lt;'Sup Tab S4_Mean'!AB$10,'Sup Tab S4_Mean'!AB190,"")</f>
        <v/>
      </c>
      <c r="AA168" s="26" t="str">
        <f>IF('Sup Tab S4_Mean'!AC190&lt;'Sup Tab S4_Mean'!AC$10,'Sup Tab S4_Mean'!AC190,"")</f>
        <v/>
      </c>
      <c r="AB168" s="26" t="str">
        <f>IF('Sup Tab S4_Mean'!AD190&lt;'Sup Tab S4_Mean'!AD$10,'Sup Tab S4_Mean'!AD190,"")</f>
        <v/>
      </c>
      <c r="AC168" s="26" t="str">
        <f>IF('Sup Tab S4_Mean'!AE190&lt;'Sup Tab S4_Mean'!AE$10,'Sup Tab S4_Mean'!AE190,"")</f>
        <v/>
      </c>
      <c r="AD168" s="26" t="str">
        <f>IF('Sup Tab S4_Mean'!AF190&lt;'Sup Tab S4_Mean'!AF$10,'Sup Tab S4_Mean'!AF190,"")</f>
        <v/>
      </c>
      <c r="AE168" s="26" t="str">
        <f>IF('Sup Tab S4_Mean'!AG190&lt;'Sup Tab S4_Mean'!AG$10,'Sup Tab S4_Mean'!AG190,"")</f>
        <v/>
      </c>
      <c r="AF168" s="26">
        <f>IF('Sup Tab S4_Mean'!AH190&lt;'Sup Tab S4_Mean'!AH$10,'Sup Tab S4_Mean'!AH190,"")</f>
        <v>0.6742607625042254</v>
      </c>
      <c r="AG168" s="26" t="str">
        <f>IF('Sup Tab S4_Mean'!AI190&lt;'Sup Tab S4_Mean'!AI$10,'Sup Tab S4_Mean'!AI190,"")</f>
        <v/>
      </c>
      <c r="AH168" s="26">
        <f>IF('Sup Tab S4_Mean'!AJ190&lt;'Sup Tab S4_Mean'!AJ$10,'Sup Tab S4_Mean'!AJ190,"")</f>
        <v>17.633152366057718</v>
      </c>
      <c r="AI168" s="26" t="str">
        <f>IF('Sup Tab S4_Mean'!AK190&lt;'Sup Tab S4_Mean'!AK$10,'Sup Tab S4_Mean'!AK190,"")</f>
        <v/>
      </c>
      <c r="AJ168" s="26" t="str">
        <f>IF('Sup Tab S4_Mean'!AL190&lt;'Sup Tab S4_Mean'!AL$10,'Sup Tab S4_Mean'!AL190,"")</f>
        <v/>
      </c>
      <c r="AK168" s="26">
        <f>IF('Sup Tab S4_Mean'!AM190&lt;'Sup Tab S4_Mean'!AM$10,'Sup Tab S4_Mean'!AM190,"")</f>
        <v>3.8992342383770926</v>
      </c>
      <c r="AL168" s="26" t="str">
        <f>IF('Sup Tab S4_Mean'!AN190&lt;'Sup Tab S4_Mean'!AN$10,'Sup Tab S4_Mean'!AN190,"")</f>
        <v/>
      </c>
      <c r="AM168" s="26" t="str">
        <f>IF('Sup Tab S4_Mean'!AO190&lt;'Sup Tab S4_Mean'!AO$10,'Sup Tab S4_Mean'!AO190,"")</f>
        <v/>
      </c>
      <c r="AN168" s="26">
        <f>IF('Sup Tab S4_Mean'!AP190&lt;'Sup Tab S4_Mean'!AP$10,'Sup Tab S4_Mean'!AP190,"")</f>
        <v>2024.2617099690162</v>
      </c>
      <c r="AO168" s="26" t="str">
        <f>IF('Sup Tab S4_Mean'!AQ190&lt;'Sup Tab S4_Mean'!AQ$10,'Sup Tab S4_Mean'!AQ190,"")</f>
        <v/>
      </c>
      <c r="AP168" s="26" t="str">
        <f>IF('Sup Tab S4_Mean'!AR190&lt;'Sup Tab S4_Mean'!AR$10,'Sup Tab S4_Mean'!AR190,"")</f>
        <v/>
      </c>
      <c r="AQ168" s="26">
        <f>IF('Sup Tab S4_Mean'!AS190&lt;'Sup Tab S4_Mean'!AS$10,'Sup Tab S4_Mean'!AS190,"")</f>
        <v>37.813117972022134</v>
      </c>
      <c r="AR168" s="26">
        <f>IF('Sup Tab S4_Mean'!AT190&lt;'Sup Tab S4_Mean'!AT$10,'Sup Tab S4_Mean'!AT190,"")</f>
        <v>9.7095999482851933</v>
      </c>
      <c r="AS168" s="26" t="str">
        <f>IF('Sup Tab S4_Mean'!AU190&lt;'Sup Tab S4_Mean'!AU$10,'Sup Tab S4_Mean'!AU190,"")</f>
        <v/>
      </c>
      <c r="AT168" s="26" t="str">
        <f>IF('Sup Tab S4_Mean'!AV190&lt;'Sup Tab S4_Mean'!AV$10,'Sup Tab S4_Mean'!AV190,"")</f>
        <v/>
      </c>
      <c r="AU168" s="26">
        <f>IF('Sup Tab S4_Mean'!AW190&lt;'Sup Tab S4_Mean'!AW$10,'Sup Tab S4_Mean'!AW190,"")</f>
        <v>0.18061174919527953</v>
      </c>
      <c r="AV168" s="26">
        <f>IF('Sup Tab S4_Mean'!AX190&lt;'Sup Tab S4_Mean'!AX$10,'Sup Tab S4_Mean'!AX190,"")</f>
        <v>2.0595041751556584</v>
      </c>
      <c r="AW168" s="26">
        <f>IF('Sup Tab S4_Mean'!AY190&lt;'Sup Tab S4_Mean'!AY$10,'Sup Tab S4_Mean'!AY190,"")</f>
        <v>1293.9252926010238</v>
      </c>
      <c r="AX168" s="26" t="str">
        <f>IF('Sup Tab S4_Mean'!AZ190&lt;'Sup Tab S4_Mean'!AZ$10,'Sup Tab S4_Mean'!AZ190,"")</f>
        <v/>
      </c>
      <c r="AY168" s="26" t="str">
        <f>IF('Sup Tab S4_Mean'!BA190&lt;'Sup Tab S4_Mean'!BA$10,'Sup Tab S4_Mean'!BA190,"")</f>
        <v/>
      </c>
      <c r="AZ168" s="26" t="str">
        <f>IF('Sup Tab S4_Mean'!BB190&lt;'Sup Tab S4_Mean'!BB$10,'Sup Tab S4_Mean'!BB190,"")</f>
        <v/>
      </c>
      <c r="BA168" s="26" t="str">
        <f>IF('Sup Tab S4_Mean'!BC190&lt;'Sup Tab S4_Mean'!BC$10,'Sup Tab S4_Mean'!BC190,"")</f>
        <v/>
      </c>
      <c r="BB168" s="26" t="str">
        <f>IF('Sup Tab S4_Mean'!BD190&lt;'Sup Tab S4_Mean'!BD$10,'Sup Tab S4_Mean'!BD190,"")</f>
        <v/>
      </c>
      <c r="BC168" s="26" t="str">
        <f>IF('Sup Tab S4_Mean'!BE190&lt;'Sup Tab S4_Mean'!BE$10,'Sup Tab S4_Mean'!BE190,"")</f>
        <v/>
      </c>
      <c r="BD168" s="26" t="str">
        <f>IF('Sup Tab S4_Mean'!BF190&lt;'Sup Tab S4_Mean'!BF$10,'Sup Tab S4_Mean'!BF190,"")</f>
        <v/>
      </c>
      <c r="BE168" s="26">
        <f>IF('Sup Tab S4_Mean'!BG190&lt;'Sup Tab S4_Mean'!BG$10,'Sup Tab S4_Mean'!BG190,"")</f>
        <v>1041.6422837609525</v>
      </c>
      <c r="BF168" s="26">
        <f>IF('Sup Tab S4_Mean'!BH190&lt;'Sup Tab S4_Mean'!BH$10,'Sup Tab S4_Mean'!BH190,"")</f>
        <v>22.545617295505355</v>
      </c>
      <c r="BG168" s="26">
        <f>IF('Sup Tab S4_Mean'!BI190&lt;'Sup Tab S4_Mean'!BI$10,'Sup Tab S4_Mean'!BI190,"")</f>
        <v>164.80900349525149</v>
      </c>
      <c r="BH168" s="26" t="str">
        <f>IF('Sup Tab S4_Mean'!BJ190&lt;'Sup Tab S4_Mean'!BJ$10,'Sup Tab S4_Mean'!BJ190,"")</f>
        <v/>
      </c>
      <c r="BI168" s="26" t="str">
        <f>IF('Sup Tab S4_Mean'!BK190&lt;'Sup Tab S4_Mean'!BK$10,'Sup Tab S4_Mean'!BK190,"")</f>
        <v/>
      </c>
      <c r="BJ168" s="26" t="str">
        <f>IF('Sup Tab S4_Mean'!BL190&lt;'Sup Tab S4_Mean'!BL$10,'Sup Tab S4_Mean'!BL190,"")</f>
        <v/>
      </c>
      <c r="BK168" s="26">
        <f>IF('Sup Tab S4_Mean'!BM190&lt;'Sup Tab S4_Mean'!BM$10,'Sup Tab S4_Mean'!BM190,"")</f>
        <v>7.976964116727089</v>
      </c>
      <c r="BL168" s="26" t="str">
        <f>IF('Sup Tab S4_Mean'!BN190&lt;'Sup Tab S4_Mean'!BN$10,'Sup Tab S4_Mean'!BN190,"")</f>
        <v/>
      </c>
      <c r="BM168" s="26">
        <f>IF('Sup Tab S4_Mean'!BP190&lt;'Sup Tab S4_Mean'!BP$10,'Sup Tab S4_Mean'!BP190,"")</f>
        <v>0.1280963960231106</v>
      </c>
      <c r="BN168" s="26" t="str">
        <f>IF('Sup Tab S4_Mean'!BQ190&lt;'Sup Tab S4_Mean'!BQ$10,'Sup Tab S4_Mean'!BQ190,"")</f>
        <v/>
      </c>
      <c r="BO168" s="26" t="str">
        <f>IF('Sup Tab S4_Mean'!BR190&lt;'Sup Tab S4_Mean'!BR$10,'Sup Tab S4_Mean'!BR190,"")</f>
        <v/>
      </c>
      <c r="BP168" s="26" t="str">
        <f>IF('Sup Tab S4_Mean'!BS190&lt;'Sup Tab S4_Mean'!BS$10,'Sup Tab S4_Mean'!BS190,"")</f>
        <v/>
      </c>
      <c r="BQ168" s="26" t="str">
        <f>IF('Sup Tab S4_Mean'!BT190&lt;'Sup Tab S4_Mean'!BT$10,'Sup Tab S4_Mean'!BT190,"")</f>
        <v/>
      </c>
      <c r="BR168" s="26" t="str">
        <f>IF('Sup Tab S4_Mean'!BU190&lt;'Sup Tab S4_Mean'!BU$10,'Sup Tab S4_Mean'!BU190,"")</f>
        <v/>
      </c>
      <c r="BS168" s="26" t="str">
        <f>IF('Sup Tab S4_Mean'!BV190&lt;'Sup Tab S4_Mean'!BV$10,'Sup Tab S4_Mean'!BV190,"")</f>
        <v/>
      </c>
      <c r="BT168" s="26" t="str">
        <f>IF('Sup Tab S4_Mean'!BW190&lt;'Sup Tab S4_Mean'!BW$10,'Sup Tab S4_Mean'!BW190,"")</f>
        <v/>
      </c>
      <c r="BU168" s="26" t="str">
        <f>IF('Sup Tab S4_Mean'!BX190&lt;'Sup Tab S4_Mean'!BX$10,'Sup Tab S4_Mean'!BX190,"")</f>
        <v/>
      </c>
      <c r="BV168" s="26">
        <f>IF('Sup Tab S4_Mean'!BY190&lt;'Sup Tab S4_Mean'!BY$10,'Sup Tab S4_Mean'!BY190,"")</f>
        <v>0.6742607625042254</v>
      </c>
      <c r="BW168" s="26">
        <f>IF('Sup Tab S4_Mean'!BZ190&lt;'Sup Tab S4_Mean'!BZ$10,'Sup Tab S4_Mean'!BZ190,"")</f>
        <v>30.349032683514249</v>
      </c>
      <c r="BX168" s="26" t="str">
        <f>IF('Sup Tab S4_Mean'!CA190&lt;'Sup Tab S4_Mean'!CA$10,'Sup Tab S4_Mean'!CA190,"")</f>
        <v/>
      </c>
      <c r="BY168" s="26" t="str">
        <f>IF('Sup Tab S4_Mean'!CB190&lt;'Sup Tab S4_Mean'!CB$10,'Sup Tab S4_Mean'!CB190,"")</f>
        <v/>
      </c>
      <c r="BZ168" s="26" t="str">
        <f>IF('Sup Tab S4_Mean'!CC190&lt;'Sup Tab S4_Mean'!CC$10,'Sup Tab S4_Mean'!CC190,"")</f>
        <v/>
      </c>
      <c r="CA168" s="26" t="str">
        <f>IF('Sup Tab S4_Mean'!CD190&lt;'Sup Tab S4_Mean'!CD$10,'Sup Tab S4_Mean'!CD190,"")</f>
        <v/>
      </c>
      <c r="CB168" s="26" t="str">
        <f>IF('Sup Tab S4_Mean'!CE190&lt;'Sup Tab S4_Mean'!CE$10,'Sup Tab S4_Mean'!CE190,"")</f>
        <v/>
      </c>
      <c r="CC168" s="26" t="str">
        <f>IF('Sup Tab S4_Mean'!CF190&lt;'Sup Tab S4_Mean'!CF$10,'Sup Tab S4_Mean'!CF190,"")</f>
        <v/>
      </c>
      <c r="CD168" s="26" t="str">
        <f>IF('Sup Tab S4_Mean'!CG190&lt;'Sup Tab S4_Mean'!CG$10,'Sup Tab S4_Mean'!CG190,"")</f>
        <v/>
      </c>
    </row>
    <row r="169" spans="1:82" ht="12.75" customHeight="1" x14ac:dyDescent="0.3">
      <c r="A169" s="1" t="s">
        <v>2</v>
      </c>
      <c r="B169" s="1" t="s">
        <v>418</v>
      </c>
      <c r="C169" s="26" t="str">
        <f>IF('Sup Tab S4_Mean'!E191&lt;'Sup Tab S4_Mean'!E$10,'Sup Tab S4_Mean'!E191,"")</f>
        <v/>
      </c>
      <c r="D169" s="26" t="str">
        <f>IF('Sup Tab S4_Mean'!F191&lt;'Sup Tab S4_Mean'!F$10,'Sup Tab S4_Mean'!F191,"")</f>
        <v/>
      </c>
      <c r="E169" s="26" t="str">
        <f>IF('Sup Tab S4_Mean'!G191&lt;'Sup Tab S4_Mean'!G$10,'Sup Tab S4_Mean'!G191,"")</f>
        <v/>
      </c>
      <c r="F169" s="26" t="str">
        <f>IF('Sup Tab S4_Mean'!H191&lt;'Sup Tab S4_Mean'!H$10,'Sup Tab S4_Mean'!H191,"")</f>
        <v/>
      </c>
      <c r="G169" s="26" t="str">
        <f>IF('Sup Tab S4_Mean'!I191&lt;'Sup Tab S4_Mean'!I$10,'Sup Tab S4_Mean'!I191,"")</f>
        <v/>
      </c>
      <c r="H169" s="26" t="str">
        <f>IF('Sup Tab S4_Mean'!J191&lt;'Sup Tab S4_Mean'!J$10,'Sup Tab S4_Mean'!J191,"")</f>
        <v/>
      </c>
      <c r="I169" s="26" t="str">
        <f>IF('Sup Tab S4_Mean'!K191&lt;'Sup Tab S4_Mean'!K$10,'Sup Tab S4_Mean'!K191,"")</f>
        <v/>
      </c>
      <c r="J169" s="26" t="str">
        <f>IF('Sup Tab S4_Mean'!L191&lt;'Sup Tab S4_Mean'!L$10,'Sup Tab S4_Mean'!L191,"")</f>
        <v/>
      </c>
      <c r="K169" s="26" t="str">
        <f>IF('Sup Tab S4_Mean'!M191&lt;'Sup Tab S4_Mean'!M$10,'Sup Tab S4_Mean'!M191,"")</f>
        <v/>
      </c>
      <c r="L169" s="26" t="str">
        <f>IF('Sup Tab S4_Mean'!N191&lt;'Sup Tab S4_Mean'!N$10,'Sup Tab S4_Mean'!N191,"")</f>
        <v/>
      </c>
      <c r="M169" s="26" t="str">
        <f>IF('Sup Tab S4_Mean'!O191&lt;'Sup Tab S4_Mean'!O$10,'Sup Tab S4_Mean'!O191,"")</f>
        <v/>
      </c>
      <c r="N169" s="26" t="str">
        <f>IF('Sup Tab S4_Mean'!P191&lt;'Sup Tab S4_Mean'!P$10,'Sup Tab S4_Mean'!P191,"")</f>
        <v/>
      </c>
      <c r="O169" s="26" t="str">
        <f>IF('Sup Tab S4_Mean'!Q191&lt;'Sup Tab S4_Mean'!Q$10,'Sup Tab S4_Mean'!Q191,"")</f>
        <v/>
      </c>
      <c r="P169" s="26" t="str">
        <f>IF('Sup Tab S4_Mean'!R191&lt;'Sup Tab S4_Mean'!R$10,'Sup Tab S4_Mean'!R191,"")</f>
        <v/>
      </c>
      <c r="Q169" s="26" t="str">
        <f>IF('Sup Tab S4_Mean'!S191&lt;'Sup Tab S4_Mean'!S$10,'Sup Tab S4_Mean'!S191,"")</f>
        <v/>
      </c>
      <c r="R169" s="26" t="str">
        <f>IF('Sup Tab S4_Mean'!T191&lt;'Sup Tab S4_Mean'!T$10,'Sup Tab S4_Mean'!T191,"")</f>
        <v/>
      </c>
      <c r="S169" s="26" t="str">
        <f>IF('Sup Tab S4_Mean'!U191&lt;'Sup Tab S4_Mean'!U$10,'Sup Tab S4_Mean'!U191,"")</f>
        <v/>
      </c>
      <c r="T169" s="26" t="str">
        <f>IF('Sup Tab S4_Mean'!V191&lt;'Sup Tab S4_Mean'!V$10,'Sup Tab S4_Mean'!V191,"")</f>
        <v/>
      </c>
      <c r="U169" s="26" t="str">
        <f>IF('Sup Tab S4_Mean'!W191&lt;'Sup Tab S4_Mean'!W$10,'Sup Tab S4_Mean'!W191,"")</f>
        <v/>
      </c>
      <c r="V169" s="26" t="str">
        <f>IF('Sup Tab S4_Mean'!X191&lt;'Sup Tab S4_Mean'!X$10,'Sup Tab S4_Mean'!X191,"")</f>
        <v/>
      </c>
      <c r="W169" s="26" t="str">
        <f>IF('Sup Tab S4_Mean'!Y191&lt;'Sup Tab S4_Mean'!Y$10,'Sup Tab S4_Mean'!Y191,"")</f>
        <v/>
      </c>
      <c r="X169" s="26" t="str">
        <f>IF('Sup Tab S4_Mean'!Z191&lt;'Sup Tab S4_Mean'!Z$10,'Sup Tab S4_Mean'!Z191,"")</f>
        <v/>
      </c>
      <c r="Y169" s="26" t="str">
        <f>IF('Sup Tab S4_Mean'!AA191&lt;'Sup Tab S4_Mean'!AA$10,'Sup Tab S4_Mean'!AA191,"")</f>
        <v/>
      </c>
      <c r="Z169" s="26" t="str">
        <f>IF('Sup Tab S4_Mean'!AB191&lt;'Sup Tab S4_Mean'!AB$10,'Sup Tab S4_Mean'!AB191,"")</f>
        <v/>
      </c>
      <c r="AA169" s="26" t="str">
        <f>IF('Sup Tab S4_Mean'!AC191&lt;'Sup Tab S4_Mean'!AC$10,'Sup Tab S4_Mean'!AC191,"")</f>
        <v/>
      </c>
      <c r="AB169" s="26" t="str">
        <f>IF('Sup Tab S4_Mean'!AD191&lt;'Sup Tab S4_Mean'!AD$10,'Sup Tab S4_Mean'!AD191,"")</f>
        <v/>
      </c>
      <c r="AC169" s="26" t="str">
        <f>IF('Sup Tab S4_Mean'!AE191&lt;'Sup Tab S4_Mean'!AE$10,'Sup Tab S4_Mean'!AE191,"")</f>
        <v/>
      </c>
      <c r="AD169" s="26" t="str">
        <f>IF('Sup Tab S4_Mean'!AF191&lt;'Sup Tab S4_Mean'!AF$10,'Sup Tab S4_Mean'!AF191,"")</f>
        <v/>
      </c>
      <c r="AE169" s="26" t="str">
        <f>IF('Sup Tab S4_Mean'!AG191&lt;'Sup Tab S4_Mean'!AG$10,'Sup Tab S4_Mean'!AG191,"")</f>
        <v/>
      </c>
      <c r="AF169" s="26" t="str">
        <f>IF('Sup Tab S4_Mean'!AH191&lt;'Sup Tab S4_Mean'!AH$10,'Sup Tab S4_Mean'!AH191,"")</f>
        <v/>
      </c>
      <c r="AG169" s="26" t="str">
        <f>IF('Sup Tab S4_Mean'!AI191&lt;'Sup Tab S4_Mean'!AI$10,'Sup Tab S4_Mean'!AI191,"")</f>
        <v/>
      </c>
      <c r="AH169" s="26" t="str">
        <f>IF('Sup Tab S4_Mean'!AJ191&lt;'Sup Tab S4_Mean'!AJ$10,'Sup Tab S4_Mean'!AJ191,"")</f>
        <v/>
      </c>
      <c r="AI169" s="26" t="str">
        <f>IF('Sup Tab S4_Mean'!AK191&lt;'Sup Tab S4_Mean'!AK$10,'Sup Tab S4_Mean'!AK191,"")</f>
        <v/>
      </c>
      <c r="AJ169" s="26" t="str">
        <f>IF('Sup Tab S4_Mean'!AL191&lt;'Sup Tab S4_Mean'!AL$10,'Sup Tab S4_Mean'!AL191,"")</f>
        <v/>
      </c>
      <c r="AK169" s="26" t="str">
        <f>IF('Sup Tab S4_Mean'!AM191&lt;'Sup Tab S4_Mean'!AM$10,'Sup Tab S4_Mean'!AM191,"")</f>
        <v/>
      </c>
      <c r="AL169" s="26" t="str">
        <f>IF('Sup Tab S4_Mean'!AN191&lt;'Sup Tab S4_Mean'!AN$10,'Sup Tab S4_Mean'!AN191,"")</f>
        <v/>
      </c>
      <c r="AM169" s="26" t="str">
        <f>IF('Sup Tab S4_Mean'!AO191&lt;'Sup Tab S4_Mean'!AO$10,'Sup Tab S4_Mean'!AO191,"")</f>
        <v/>
      </c>
      <c r="AN169" s="26" t="str">
        <f>IF('Sup Tab S4_Mean'!AP191&lt;'Sup Tab S4_Mean'!AP$10,'Sup Tab S4_Mean'!AP191,"")</f>
        <v/>
      </c>
      <c r="AO169" s="26" t="str">
        <f>IF('Sup Tab S4_Mean'!AQ191&lt;'Sup Tab S4_Mean'!AQ$10,'Sup Tab S4_Mean'!AQ191,"")</f>
        <v/>
      </c>
      <c r="AP169" s="26" t="str">
        <f>IF('Sup Tab S4_Mean'!AR191&lt;'Sup Tab S4_Mean'!AR$10,'Sup Tab S4_Mean'!AR191,"")</f>
        <v/>
      </c>
      <c r="AQ169" s="26" t="str">
        <f>IF('Sup Tab S4_Mean'!AS191&lt;'Sup Tab S4_Mean'!AS$10,'Sup Tab S4_Mean'!AS191,"")</f>
        <v/>
      </c>
      <c r="AR169" s="26">
        <f>IF('Sup Tab S4_Mean'!AT191&lt;'Sup Tab S4_Mean'!AT$10,'Sup Tab S4_Mean'!AT191,"")</f>
        <v>12.613106623392207</v>
      </c>
      <c r="AS169" s="26" t="str">
        <f>IF('Sup Tab S4_Mean'!AU191&lt;'Sup Tab S4_Mean'!AU$10,'Sup Tab S4_Mean'!AU191,"")</f>
        <v/>
      </c>
      <c r="AT169" s="26" t="str">
        <f>IF('Sup Tab S4_Mean'!AV191&lt;'Sup Tab S4_Mean'!AV$10,'Sup Tab S4_Mean'!AV191,"")</f>
        <v/>
      </c>
      <c r="AU169" s="26" t="str">
        <f>IF('Sup Tab S4_Mean'!AW191&lt;'Sup Tab S4_Mean'!AW$10,'Sup Tab S4_Mean'!AW191,"")</f>
        <v/>
      </c>
      <c r="AV169" s="26" t="str">
        <f>IF('Sup Tab S4_Mean'!AX191&lt;'Sup Tab S4_Mean'!AX$10,'Sup Tab S4_Mean'!AX191,"")</f>
        <v/>
      </c>
      <c r="AW169" s="26" t="str">
        <f>IF('Sup Tab S4_Mean'!AY191&lt;'Sup Tab S4_Mean'!AY$10,'Sup Tab S4_Mean'!AY191,"")</f>
        <v/>
      </c>
      <c r="AX169" s="26" t="str">
        <f>IF('Sup Tab S4_Mean'!AZ191&lt;'Sup Tab S4_Mean'!AZ$10,'Sup Tab S4_Mean'!AZ191,"")</f>
        <v/>
      </c>
      <c r="AY169" s="26" t="str">
        <f>IF('Sup Tab S4_Mean'!BA191&lt;'Sup Tab S4_Mean'!BA$10,'Sup Tab S4_Mean'!BA191,"")</f>
        <v/>
      </c>
      <c r="AZ169" s="26" t="str">
        <f>IF('Sup Tab S4_Mean'!BB191&lt;'Sup Tab S4_Mean'!BB$10,'Sup Tab S4_Mean'!BB191,"")</f>
        <v/>
      </c>
      <c r="BA169" s="26" t="str">
        <f>IF('Sup Tab S4_Mean'!BC191&lt;'Sup Tab S4_Mean'!BC$10,'Sup Tab S4_Mean'!BC191,"")</f>
        <v/>
      </c>
      <c r="BB169" s="26" t="str">
        <f>IF('Sup Tab S4_Mean'!BD191&lt;'Sup Tab S4_Mean'!BD$10,'Sup Tab S4_Mean'!BD191,"")</f>
        <v/>
      </c>
      <c r="BC169" s="26" t="str">
        <f>IF('Sup Tab S4_Mean'!BE191&lt;'Sup Tab S4_Mean'!BE$10,'Sup Tab S4_Mean'!BE191,"")</f>
        <v/>
      </c>
      <c r="BD169" s="26" t="str">
        <f>IF('Sup Tab S4_Mean'!BF191&lt;'Sup Tab S4_Mean'!BF$10,'Sup Tab S4_Mean'!BF191,"")</f>
        <v/>
      </c>
      <c r="BE169" s="26" t="str">
        <f>IF('Sup Tab S4_Mean'!BG191&lt;'Sup Tab S4_Mean'!BG$10,'Sup Tab S4_Mean'!BG191,"")</f>
        <v/>
      </c>
      <c r="BF169" s="26" t="str">
        <f>IF('Sup Tab S4_Mean'!BH191&lt;'Sup Tab S4_Mean'!BH$10,'Sup Tab S4_Mean'!BH191,"")</f>
        <v/>
      </c>
      <c r="BG169" s="26" t="str">
        <f>IF('Sup Tab S4_Mean'!BI191&lt;'Sup Tab S4_Mean'!BI$10,'Sup Tab S4_Mean'!BI191,"")</f>
        <v/>
      </c>
      <c r="BH169" s="26" t="str">
        <f>IF('Sup Tab S4_Mean'!BJ191&lt;'Sup Tab S4_Mean'!BJ$10,'Sup Tab S4_Mean'!BJ191,"")</f>
        <v/>
      </c>
      <c r="BI169" s="26" t="str">
        <f>IF('Sup Tab S4_Mean'!BK191&lt;'Sup Tab S4_Mean'!BK$10,'Sup Tab S4_Mean'!BK191,"")</f>
        <v/>
      </c>
      <c r="BJ169" s="26" t="str">
        <f>IF('Sup Tab S4_Mean'!BL191&lt;'Sup Tab S4_Mean'!BL$10,'Sup Tab S4_Mean'!BL191,"")</f>
        <v/>
      </c>
      <c r="BK169" s="26" t="str">
        <f>IF('Sup Tab S4_Mean'!BM191&lt;'Sup Tab S4_Mean'!BM$10,'Sup Tab S4_Mean'!BM191,"")</f>
        <v/>
      </c>
      <c r="BL169" s="26" t="str">
        <f>IF('Sup Tab S4_Mean'!BN191&lt;'Sup Tab S4_Mean'!BN$10,'Sup Tab S4_Mean'!BN191,"")</f>
        <v/>
      </c>
      <c r="BM169" s="26" t="str">
        <f>IF('Sup Tab S4_Mean'!BP191&lt;'Sup Tab S4_Mean'!BP$10,'Sup Tab S4_Mean'!BP191,"")</f>
        <v/>
      </c>
      <c r="BN169" s="26" t="str">
        <f>IF('Sup Tab S4_Mean'!BQ191&lt;'Sup Tab S4_Mean'!BQ$10,'Sup Tab S4_Mean'!BQ191,"")</f>
        <v/>
      </c>
      <c r="BO169" s="26" t="str">
        <f>IF('Sup Tab S4_Mean'!BR191&lt;'Sup Tab S4_Mean'!BR$10,'Sup Tab S4_Mean'!BR191,"")</f>
        <v/>
      </c>
      <c r="BP169" s="26" t="str">
        <f>IF('Sup Tab S4_Mean'!BS191&lt;'Sup Tab S4_Mean'!BS$10,'Sup Tab S4_Mean'!BS191,"")</f>
        <v/>
      </c>
      <c r="BQ169" s="26" t="str">
        <f>IF('Sup Tab S4_Mean'!BT191&lt;'Sup Tab S4_Mean'!BT$10,'Sup Tab S4_Mean'!BT191,"")</f>
        <v/>
      </c>
      <c r="BR169" s="26" t="str">
        <f>IF('Sup Tab S4_Mean'!BU191&lt;'Sup Tab S4_Mean'!BU$10,'Sup Tab S4_Mean'!BU191,"")</f>
        <v/>
      </c>
      <c r="BS169" s="26" t="str">
        <f>IF('Sup Tab S4_Mean'!BV191&lt;'Sup Tab S4_Mean'!BV$10,'Sup Tab S4_Mean'!BV191,"")</f>
        <v/>
      </c>
      <c r="BT169" s="26" t="str">
        <f>IF('Sup Tab S4_Mean'!BW191&lt;'Sup Tab S4_Mean'!BW$10,'Sup Tab S4_Mean'!BW191,"")</f>
        <v/>
      </c>
      <c r="BU169" s="26" t="str">
        <f>IF('Sup Tab S4_Mean'!BX191&lt;'Sup Tab S4_Mean'!BX$10,'Sup Tab S4_Mean'!BX191,"")</f>
        <v/>
      </c>
      <c r="BV169" s="26" t="str">
        <f>IF('Sup Tab S4_Mean'!BY191&lt;'Sup Tab S4_Mean'!BY$10,'Sup Tab S4_Mean'!BY191,"")</f>
        <v/>
      </c>
      <c r="BW169" s="26" t="str">
        <f>IF('Sup Tab S4_Mean'!BZ191&lt;'Sup Tab S4_Mean'!BZ$10,'Sup Tab S4_Mean'!BZ191,"")</f>
        <v/>
      </c>
      <c r="BX169" s="26" t="str">
        <f>IF('Sup Tab S4_Mean'!CA191&lt;'Sup Tab S4_Mean'!CA$10,'Sup Tab S4_Mean'!CA191,"")</f>
        <v/>
      </c>
      <c r="BY169" s="26" t="str">
        <f>IF('Sup Tab S4_Mean'!CB191&lt;'Sup Tab S4_Mean'!CB$10,'Sup Tab S4_Mean'!CB191,"")</f>
        <v/>
      </c>
      <c r="BZ169" s="26" t="str">
        <f>IF('Sup Tab S4_Mean'!CC191&lt;'Sup Tab S4_Mean'!CC$10,'Sup Tab S4_Mean'!CC191,"")</f>
        <v/>
      </c>
      <c r="CA169" s="26" t="str">
        <f>IF('Sup Tab S4_Mean'!CD191&lt;'Sup Tab S4_Mean'!CD$10,'Sup Tab S4_Mean'!CD191,"")</f>
        <v/>
      </c>
      <c r="CB169" s="26" t="str">
        <f>IF('Sup Tab S4_Mean'!CE191&lt;'Sup Tab S4_Mean'!CE$10,'Sup Tab S4_Mean'!CE191,"")</f>
        <v/>
      </c>
      <c r="CC169" s="26" t="str">
        <f>IF('Sup Tab S4_Mean'!CF191&lt;'Sup Tab S4_Mean'!CF$10,'Sup Tab S4_Mean'!CF191,"")</f>
        <v/>
      </c>
      <c r="CD169" s="26" t="str">
        <f>IF('Sup Tab S4_Mean'!CG191&lt;'Sup Tab S4_Mean'!CG$10,'Sup Tab S4_Mean'!CG191,"")</f>
        <v/>
      </c>
    </row>
    <row r="170" spans="1:82" ht="12.75" customHeight="1" x14ac:dyDescent="0.3">
      <c r="A170" s="1" t="s">
        <v>2</v>
      </c>
      <c r="B170" s="1" t="s">
        <v>420</v>
      </c>
      <c r="C170" s="26" t="str">
        <f>IF('Sup Tab S4_Mean'!E192&lt;'Sup Tab S4_Mean'!E$10,'Sup Tab S4_Mean'!E192,"")</f>
        <v/>
      </c>
      <c r="D170" s="26" t="str">
        <f>IF('Sup Tab S4_Mean'!F192&lt;'Sup Tab S4_Mean'!F$10,'Sup Tab S4_Mean'!F192,"")</f>
        <v/>
      </c>
      <c r="E170" s="26" t="str">
        <f>IF('Sup Tab S4_Mean'!G192&lt;'Sup Tab S4_Mean'!G$10,'Sup Tab S4_Mean'!G192,"")</f>
        <v/>
      </c>
      <c r="F170" s="26" t="str">
        <f>IF('Sup Tab S4_Mean'!H192&lt;'Sup Tab S4_Mean'!H$10,'Sup Tab S4_Mean'!H192,"")</f>
        <v/>
      </c>
      <c r="G170" s="26" t="str">
        <f>IF('Sup Tab S4_Mean'!I192&lt;'Sup Tab S4_Mean'!I$10,'Sup Tab S4_Mean'!I192,"")</f>
        <v/>
      </c>
      <c r="H170" s="26" t="str">
        <f>IF('Sup Tab S4_Mean'!J192&lt;'Sup Tab S4_Mean'!J$10,'Sup Tab S4_Mean'!J192,"")</f>
        <v/>
      </c>
      <c r="I170" s="26" t="str">
        <f>IF('Sup Tab S4_Mean'!K192&lt;'Sup Tab S4_Mean'!K$10,'Sup Tab S4_Mean'!K192,"")</f>
        <v/>
      </c>
      <c r="J170" s="26" t="str">
        <f>IF('Sup Tab S4_Mean'!L192&lt;'Sup Tab S4_Mean'!L$10,'Sup Tab S4_Mean'!L192,"")</f>
        <v/>
      </c>
      <c r="K170" s="26" t="str">
        <f>IF('Sup Tab S4_Mean'!M192&lt;'Sup Tab S4_Mean'!M$10,'Sup Tab S4_Mean'!M192,"")</f>
        <v/>
      </c>
      <c r="L170" s="26" t="str">
        <f>IF('Sup Tab S4_Mean'!N192&lt;'Sup Tab S4_Mean'!N$10,'Sup Tab S4_Mean'!N192,"")</f>
        <v/>
      </c>
      <c r="M170" s="26" t="str">
        <f>IF('Sup Tab S4_Mean'!O192&lt;'Sup Tab S4_Mean'!O$10,'Sup Tab S4_Mean'!O192,"")</f>
        <v/>
      </c>
      <c r="N170" s="26" t="str">
        <f>IF('Sup Tab S4_Mean'!P192&lt;'Sup Tab S4_Mean'!P$10,'Sup Tab S4_Mean'!P192,"")</f>
        <v/>
      </c>
      <c r="O170" s="26" t="str">
        <f>IF('Sup Tab S4_Mean'!Q192&lt;'Sup Tab S4_Mean'!Q$10,'Sup Tab S4_Mean'!Q192,"")</f>
        <v/>
      </c>
      <c r="P170" s="26" t="str">
        <f>IF('Sup Tab S4_Mean'!R192&lt;'Sup Tab S4_Mean'!R$10,'Sup Tab S4_Mean'!R192,"")</f>
        <v/>
      </c>
      <c r="Q170" s="26" t="str">
        <f>IF('Sup Tab S4_Mean'!S192&lt;'Sup Tab S4_Mean'!S$10,'Sup Tab S4_Mean'!S192,"")</f>
        <v/>
      </c>
      <c r="R170" s="26" t="str">
        <f>IF('Sup Tab S4_Mean'!T192&lt;'Sup Tab S4_Mean'!T$10,'Sup Tab S4_Mean'!T192,"")</f>
        <v/>
      </c>
      <c r="S170" s="26" t="str">
        <f>IF('Sup Tab S4_Mean'!U192&lt;'Sup Tab S4_Mean'!U$10,'Sup Tab S4_Mean'!U192,"")</f>
        <v/>
      </c>
      <c r="T170" s="26" t="str">
        <f>IF('Sup Tab S4_Mean'!V192&lt;'Sup Tab S4_Mean'!V$10,'Sup Tab S4_Mean'!V192,"")</f>
        <v/>
      </c>
      <c r="U170" s="26" t="str">
        <f>IF('Sup Tab S4_Mean'!W192&lt;'Sup Tab S4_Mean'!W$10,'Sup Tab S4_Mean'!W192,"")</f>
        <v/>
      </c>
      <c r="V170" s="26" t="str">
        <f>IF('Sup Tab S4_Mean'!X192&lt;'Sup Tab S4_Mean'!X$10,'Sup Tab S4_Mean'!X192,"")</f>
        <v/>
      </c>
      <c r="W170" s="26" t="str">
        <f>IF('Sup Tab S4_Mean'!Y192&lt;'Sup Tab S4_Mean'!Y$10,'Sup Tab S4_Mean'!Y192,"")</f>
        <v/>
      </c>
      <c r="X170" s="26" t="str">
        <f>IF('Sup Tab S4_Mean'!Z192&lt;'Sup Tab S4_Mean'!Z$10,'Sup Tab S4_Mean'!Z192,"")</f>
        <v/>
      </c>
      <c r="Y170" s="26" t="str">
        <f>IF('Sup Tab S4_Mean'!AA192&lt;'Sup Tab S4_Mean'!AA$10,'Sup Tab S4_Mean'!AA192,"")</f>
        <v/>
      </c>
      <c r="Z170" s="26" t="str">
        <f>IF('Sup Tab S4_Mean'!AB192&lt;'Sup Tab S4_Mean'!AB$10,'Sup Tab S4_Mean'!AB192,"")</f>
        <v/>
      </c>
      <c r="AA170" s="26">
        <f>IF('Sup Tab S4_Mean'!AC192&lt;'Sup Tab S4_Mean'!AC$10,'Sup Tab S4_Mean'!AC192,"")</f>
        <v>1.7998974778396622E-2</v>
      </c>
      <c r="AB170" s="26" t="str">
        <f>IF('Sup Tab S4_Mean'!AD192&lt;'Sup Tab S4_Mean'!AD$10,'Sup Tab S4_Mean'!AD192,"")</f>
        <v/>
      </c>
      <c r="AC170" s="26" t="str">
        <f>IF('Sup Tab S4_Mean'!AE192&lt;'Sup Tab S4_Mean'!AE$10,'Sup Tab S4_Mean'!AE192,"")</f>
        <v/>
      </c>
      <c r="AD170" s="26" t="str">
        <f>IF('Sup Tab S4_Mean'!AF192&lt;'Sup Tab S4_Mean'!AF$10,'Sup Tab S4_Mean'!AF192,"")</f>
        <v/>
      </c>
      <c r="AE170" s="26" t="str">
        <f>IF('Sup Tab S4_Mean'!AG192&lt;'Sup Tab S4_Mean'!AG$10,'Sup Tab S4_Mean'!AG192,"")</f>
        <v/>
      </c>
      <c r="AF170" s="26" t="str">
        <f>IF('Sup Tab S4_Mean'!AH192&lt;'Sup Tab S4_Mean'!AH$10,'Sup Tab S4_Mean'!AH192,"")</f>
        <v/>
      </c>
      <c r="AG170" s="26" t="str">
        <f>IF('Sup Tab S4_Mean'!AI192&lt;'Sup Tab S4_Mean'!AI$10,'Sup Tab S4_Mean'!AI192,"")</f>
        <v/>
      </c>
      <c r="AH170" s="26" t="str">
        <f>IF('Sup Tab S4_Mean'!AJ192&lt;'Sup Tab S4_Mean'!AJ$10,'Sup Tab S4_Mean'!AJ192,"")</f>
        <v/>
      </c>
      <c r="AI170" s="26" t="str">
        <f>IF('Sup Tab S4_Mean'!AK192&lt;'Sup Tab S4_Mean'!AK$10,'Sup Tab S4_Mean'!AK192,"")</f>
        <v/>
      </c>
      <c r="AJ170" s="26" t="str">
        <f>IF('Sup Tab S4_Mean'!AL192&lt;'Sup Tab S4_Mean'!AL$10,'Sup Tab S4_Mean'!AL192,"")</f>
        <v/>
      </c>
      <c r="AK170" s="26" t="str">
        <f>IF('Sup Tab S4_Mean'!AM192&lt;'Sup Tab S4_Mean'!AM$10,'Sup Tab S4_Mean'!AM192,"")</f>
        <v/>
      </c>
      <c r="AL170" s="26" t="str">
        <f>IF('Sup Tab S4_Mean'!AN192&lt;'Sup Tab S4_Mean'!AN$10,'Sup Tab S4_Mean'!AN192,"")</f>
        <v/>
      </c>
      <c r="AM170" s="26" t="str">
        <f>IF('Sup Tab S4_Mean'!AO192&lt;'Sup Tab S4_Mean'!AO$10,'Sup Tab S4_Mean'!AO192,"")</f>
        <v/>
      </c>
      <c r="AN170" s="26" t="str">
        <f>IF('Sup Tab S4_Mean'!AP192&lt;'Sup Tab S4_Mean'!AP$10,'Sup Tab S4_Mean'!AP192,"")</f>
        <v/>
      </c>
      <c r="AO170" s="26" t="str">
        <f>IF('Sup Tab S4_Mean'!AQ192&lt;'Sup Tab S4_Mean'!AQ$10,'Sup Tab S4_Mean'!AQ192,"")</f>
        <v/>
      </c>
      <c r="AP170" s="26" t="str">
        <f>IF('Sup Tab S4_Mean'!AR192&lt;'Sup Tab S4_Mean'!AR$10,'Sup Tab S4_Mean'!AR192,"")</f>
        <v/>
      </c>
      <c r="AQ170" s="26" t="str">
        <f>IF('Sup Tab S4_Mean'!AS192&lt;'Sup Tab S4_Mean'!AS$10,'Sup Tab S4_Mean'!AS192,"")</f>
        <v/>
      </c>
      <c r="AR170" s="26" t="str">
        <f>IF('Sup Tab S4_Mean'!AT192&lt;'Sup Tab S4_Mean'!AT$10,'Sup Tab S4_Mean'!AT192,"")</f>
        <v/>
      </c>
      <c r="AS170" s="26" t="str">
        <f>IF('Sup Tab S4_Mean'!AU192&lt;'Sup Tab S4_Mean'!AU$10,'Sup Tab S4_Mean'!AU192,"")</f>
        <v/>
      </c>
      <c r="AT170" s="26" t="str">
        <f>IF('Sup Tab S4_Mean'!AV192&lt;'Sup Tab S4_Mean'!AV$10,'Sup Tab S4_Mean'!AV192,"")</f>
        <v/>
      </c>
      <c r="AU170" s="26" t="str">
        <f>IF('Sup Tab S4_Mean'!AW192&lt;'Sup Tab S4_Mean'!AW$10,'Sup Tab S4_Mean'!AW192,"")</f>
        <v/>
      </c>
      <c r="AV170" s="26" t="str">
        <f>IF('Sup Tab S4_Mean'!AX192&lt;'Sup Tab S4_Mean'!AX$10,'Sup Tab S4_Mean'!AX192,"")</f>
        <v/>
      </c>
      <c r="AW170" s="26" t="str">
        <f>IF('Sup Tab S4_Mean'!AY192&lt;'Sup Tab S4_Mean'!AY$10,'Sup Tab S4_Mean'!AY192,"")</f>
        <v/>
      </c>
      <c r="AX170" s="26" t="str">
        <f>IF('Sup Tab S4_Mean'!AZ192&lt;'Sup Tab S4_Mean'!AZ$10,'Sup Tab S4_Mean'!AZ192,"")</f>
        <v/>
      </c>
      <c r="AY170" s="26" t="str">
        <f>IF('Sup Tab S4_Mean'!BA192&lt;'Sup Tab S4_Mean'!BA$10,'Sup Tab S4_Mean'!BA192,"")</f>
        <v/>
      </c>
      <c r="AZ170" s="26" t="str">
        <f>IF('Sup Tab S4_Mean'!BB192&lt;'Sup Tab S4_Mean'!BB$10,'Sup Tab S4_Mean'!BB192,"")</f>
        <v/>
      </c>
      <c r="BA170" s="26" t="str">
        <f>IF('Sup Tab S4_Mean'!BC192&lt;'Sup Tab S4_Mean'!BC$10,'Sup Tab S4_Mean'!BC192,"")</f>
        <v/>
      </c>
      <c r="BB170" s="26" t="str">
        <f>IF('Sup Tab S4_Mean'!BD192&lt;'Sup Tab S4_Mean'!BD$10,'Sup Tab S4_Mean'!BD192,"")</f>
        <v/>
      </c>
      <c r="BC170" s="26" t="str">
        <f>IF('Sup Tab S4_Mean'!BE192&lt;'Sup Tab S4_Mean'!BE$10,'Sup Tab S4_Mean'!BE192,"")</f>
        <v/>
      </c>
      <c r="BD170" s="26" t="str">
        <f>IF('Sup Tab S4_Mean'!BF192&lt;'Sup Tab S4_Mean'!BF$10,'Sup Tab S4_Mean'!BF192,"")</f>
        <v/>
      </c>
      <c r="BE170" s="26" t="str">
        <f>IF('Sup Tab S4_Mean'!BG192&lt;'Sup Tab S4_Mean'!BG$10,'Sup Tab S4_Mean'!BG192,"")</f>
        <v/>
      </c>
      <c r="BF170" s="26" t="str">
        <f>IF('Sup Tab S4_Mean'!BH192&lt;'Sup Tab S4_Mean'!BH$10,'Sup Tab S4_Mean'!BH192,"")</f>
        <v/>
      </c>
      <c r="BG170" s="26" t="str">
        <f>IF('Sup Tab S4_Mean'!BI192&lt;'Sup Tab S4_Mean'!BI$10,'Sup Tab S4_Mean'!BI192,"")</f>
        <v/>
      </c>
      <c r="BH170" s="26" t="str">
        <f>IF('Sup Tab S4_Mean'!BJ192&lt;'Sup Tab S4_Mean'!BJ$10,'Sup Tab S4_Mean'!BJ192,"")</f>
        <v/>
      </c>
      <c r="BI170" s="26" t="str">
        <f>IF('Sup Tab S4_Mean'!BK192&lt;'Sup Tab S4_Mean'!BK$10,'Sup Tab S4_Mean'!BK192,"")</f>
        <v/>
      </c>
      <c r="BJ170" s="26" t="str">
        <f>IF('Sup Tab S4_Mean'!BL192&lt;'Sup Tab S4_Mean'!BL$10,'Sup Tab S4_Mean'!BL192,"")</f>
        <v/>
      </c>
      <c r="BK170" s="26" t="str">
        <f>IF('Sup Tab S4_Mean'!BM192&lt;'Sup Tab S4_Mean'!BM$10,'Sup Tab S4_Mean'!BM192,"")</f>
        <v/>
      </c>
      <c r="BL170" s="26" t="str">
        <f>IF('Sup Tab S4_Mean'!BN192&lt;'Sup Tab S4_Mean'!BN$10,'Sup Tab S4_Mean'!BN192,"")</f>
        <v/>
      </c>
      <c r="BM170" s="26" t="str">
        <f>IF('Sup Tab S4_Mean'!BP192&lt;'Sup Tab S4_Mean'!BP$10,'Sup Tab S4_Mean'!BP192,"")</f>
        <v/>
      </c>
      <c r="BN170" s="26" t="str">
        <f>IF('Sup Tab S4_Mean'!BQ192&lt;'Sup Tab S4_Mean'!BQ$10,'Sup Tab S4_Mean'!BQ192,"")</f>
        <v/>
      </c>
      <c r="BO170" s="26" t="str">
        <f>IF('Sup Tab S4_Mean'!BR192&lt;'Sup Tab S4_Mean'!BR$10,'Sup Tab S4_Mean'!BR192,"")</f>
        <v/>
      </c>
      <c r="BP170" s="26" t="str">
        <f>IF('Sup Tab S4_Mean'!BS192&lt;'Sup Tab S4_Mean'!BS$10,'Sup Tab S4_Mean'!BS192,"")</f>
        <v/>
      </c>
      <c r="BQ170" s="26" t="str">
        <f>IF('Sup Tab S4_Mean'!BT192&lt;'Sup Tab S4_Mean'!BT$10,'Sup Tab S4_Mean'!BT192,"")</f>
        <v/>
      </c>
      <c r="BR170" s="26" t="str">
        <f>IF('Sup Tab S4_Mean'!BU192&lt;'Sup Tab S4_Mean'!BU$10,'Sup Tab S4_Mean'!BU192,"")</f>
        <v/>
      </c>
      <c r="BS170" s="26">
        <f>IF('Sup Tab S4_Mean'!BV192&lt;'Sup Tab S4_Mean'!BV$10,'Sup Tab S4_Mean'!BV192,"")</f>
        <v>4.840869636237629E-2</v>
      </c>
      <c r="BT170" s="26" t="str">
        <f>IF('Sup Tab S4_Mean'!BW192&lt;'Sup Tab S4_Mean'!BW$10,'Sup Tab S4_Mean'!BW192,"")</f>
        <v/>
      </c>
      <c r="BU170" s="26" t="str">
        <f>IF('Sup Tab S4_Mean'!BX192&lt;'Sup Tab S4_Mean'!BX$10,'Sup Tab S4_Mean'!BX192,"")</f>
        <v/>
      </c>
      <c r="BV170" s="26" t="str">
        <f>IF('Sup Tab S4_Mean'!BY192&lt;'Sup Tab S4_Mean'!BY$10,'Sup Tab S4_Mean'!BY192,"")</f>
        <v/>
      </c>
      <c r="BW170" s="26" t="str">
        <f>IF('Sup Tab S4_Mean'!BZ192&lt;'Sup Tab S4_Mean'!BZ$10,'Sup Tab S4_Mean'!BZ192,"")</f>
        <v/>
      </c>
      <c r="BX170" s="26" t="str">
        <f>IF('Sup Tab S4_Mean'!CA192&lt;'Sup Tab S4_Mean'!CA$10,'Sup Tab S4_Mean'!CA192,"")</f>
        <v/>
      </c>
      <c r="BY170" s="26">
        <f>IF('Sup Tab S4_Mean'!CB192&lt;'Sup Tab S4_Mean'!CB$10,'Sup Tab S4_Mean'!CB192,"")</f>
        <v>3.7975076386222072E-2</v>
      </c>
      <c r="BZ170" s="26" t="str">
        <f>IF('Sup Tab S4_Mean'!CC192&lt;'Sup Tab S4_Mean'!CC$10,'Sup Tab S4_Mean'!CC192,"")</f>
        <v/>
      </c>
      <c r="CA170" s="26" t="str">
        <f>IF('Sup Tab S4_Mean'!CD192&lt;'Sup Tab S4_Mean'!CD$10,'Sup Tab S4_Mean'!CD192,"")</f>
        <v/>
      </c>
      <c r="CB170" s="26" t="str">
        <f>IF('Sup Tab S4_Mean'!CE192&lt;'Sup Tab S4_Mean'!CE$10,'Sup Tab S4_Mean'!CE192,"")</f>
        <v/>
      </c>
      <c r="CC170" s="26" t="str">
        <f>IF('Sup Tab S4_Mean'!CF192&lt;'Sup Tab S4_Mean'!CF$10,'Sup Tab S4_Mean'!CF192,"")</f>
        <v/>
      </c>
      <c r="CD170" s="26" t="str">
        <f>IF('Sup Tab S4_Mean'!CG192&lt;'Sup Tab S4_Mean'!CG$10,'Sup Tab S4_Mean'!CG192,"")</f>
        <v/>
      </c>
    </row>
    <row r="171" spans="1:82" ht="12.75" customHeight="1" x14ac:dyDescent="0.3">
      <c r="A171" s="1" t="s">
        <v>2</v>
      </c>
      <c r="B171" s="1" t="s">
        <v>422</v>
      </c>
      <c r="C171" s="26" t="str">
        <f>IF('Sup Tab S4_Mean'!E193&lt;'Sup Tab S4_Mean'!E$10,'Sup Tab S4_Mean'!E193,"")</f>
        <v/>
      </c>
      <c r="D171" s="26" t="str">
        <f>IF('Sup Tab S4_Mean'!F193&lt;'Sup Tab S4_Mean'!F$10,'Sup Tab S4_Mean'!F193,"")</f>
        <v/>
      </c>
      <c r="E171" s="26" t="str">
        <f>IF('Sup Tab S4_Mean'!G193&lt;'Sup Tab S4_Mean'!G$10,'Sup Tab S4_Mean'!G193,"")</f>
        <v/>
      </c>
      <c r="F171" s="26" t="str">
        <f>IF('Sup Tab S4_Mean'!H193&lt;'Sup Tab S4_Mean'!H$10,'Sup Tab S4_Mean'!H193,"")</f>
        <v/>
      </c>
      <c r="G171" s="26" t="str">
        <f>IF('Sup Tab S4_Mean'!I193&lt;'Sup Tab S4_Mean'!I$10,'Sup Tab S4_Mean'!I193,"")</f>
        <v/>
      </c>
      <c r="H171" s="26" t="str">
        <f>IF('Sup Tab S4_Mean'!J193&lt;'Sup Tab S4_Mean'!J$10,'Sup Tab S4_Mean'!J193,"")</f>
        <v/>
      </c>
      <c r="I171" s="26" t="str">
        <f>IF('Sup Tab S4_Mean'!K193&lt;'Sup Tab S4_Mean'!K$10,'Sup Tab S4_Mean'!K193,"")</f>
        <v/>
      </c>
      <c r="J171" s="26" t="str">
        <f>IF('Sup Tab S4_Mean'!L193&lt;'Sup Tab S4_Mean'!L$10,'Sup Tab S4_Mean'!L193,"")</f>
        <v/>
      </c>
      <c r="K171" s="26" t="str">
        <f>IF('Sup Tab S4_Mean'!M193&lt;'Sup Tab S4_Mean'!M$10,'Sup Tab S4_Mean'!M193,"")</f>
        <v/>
      </c>
      <c r="L171" s="26" t="str">
        <f>IF('Sup Tab S4_Mean'!N193&lt;'Sup Tab S4_Mean'!N$10,'Sup Tab S4_Mean'!N193,"")</f>
        <v/>
      </c>
      <c r="M171" s="26" t="str">
        <f>IF('Sup Tab S4_Mean'!O193&lt;'Sup Tab S4_Mean'!O$10,'Sup Tab S4_Mean'!O193,"")</f>
        <v/>
      </c>
      <c r="N171" s="26" t="str">
        <f>IF('Sup Tab S4_Mean'!P193&lt;'Sup Tab S4_Mean'!P$10,'Sup Tab S4_Mean'!P193,"")</f>
        <v/>
      </c>
      <c r="O171" s="26" t="str">
        <f>IF('Sup Tab S4_Mean'!Q193&lt;'Sup Tab S4_Mean'!Q$10,'Sup Tab S4_Mean'!Q193,"")</f>
        <v/>
      </c>
      <c r="P171" s="26" t="str">
        <f>IF('Sup Tab S4_Mean'!R193&lt;'Sup Tab S4_Mean'!R$10,'Sup Tab S4_Mean'!R193,"")</f>
        <v/>
      </c>
      <c r="Q171" s="26" t="str">
        <f>IF('Sup Tab S4_Mean'!S193&lt;'Sup Tab S4_Mean'!S$10,'Sup Tab S4_Mean'!S193,"")</f>
        <v/>
      </c>
      <c r="R171" s="26" t="str">
        <f>IF('Sup Tab S4_Mean'!T193&lt;'Sup Tab S4_Mean'!T$10,'Sup Tab S4_Mean'!T193,"")</f>
        <v/>
      </c>
      <c r="S171" s="26" t="str">
        <f>IF('Sup Tab S4_Mean'!U193&lt;'Sup Tab S4_Mean'!U$10,'Sup Tab S4_Mean'!U193,"")</f>
        <v/>
      </c>
      <c r="T171" s="26" t="str">
        <f>IF('Sup Tab S4_Mean'!V193&lt;'Sup Tab S4_Mean'!V$10,'Sup Tab S4_Mean'!V193,"")</f>
        <v/>
      </c>
      <c r="U171" s="26" t="str">
        <f>IF('Sup Tab S4_Mean'!W193&lt;'Sup Tab S4_Mean'!W$10,'Sup Tab S4_Mean'!W193,"")</f>
        <v/>
      </c>
      <c r="V171" s="26" t="str">
        <f>IF('Sup Tab S4_Mean'!X193&lt;'Sup Tab S4_Mean'!X$10,'Sup Tab S4_Mean'!X193,"")</f>
        <v/>
      </c>
      <c r="W171" s="26" t="str">
        <f>IF('Sup Tab S4_Mean'!Y193&lt;'Sup Tab S4_Mean'!Y$10,'Sup Tab S4_Mean'!Y193,"")</f>
        <v/>
      </c>
      <c r="X171" s="26" t="str">
        <f>IF('Sup Tab S4_Mean'!Z193&lt;'Sup Tab S4_Mean'!Z$10,'Sup Tab S4_Mean'!Z193,"")</f>
        <v/>
      </c>
      <c r="Y171" s="26" t="str">
        <f>IF('Sup Tab S4_Mean'!AA193&lt;'Sup Tab S4_Mean'!AA$10,'Sup Tab S4_Mean'!AA193,"")</f>
        <v/>
      </c>
      <c r="Z171" s="26" t="str">
        <f>IF('Sup Tab S4_Mean'!AB193&lt;'Sup Tab S4_Mean'!AB$10,'Sup Tab S4_Mean'!AB193,"")</f>
        <v/>
      </c>
      <c r="AA171" s="26" t="str">
        <f>IF('Sup Tab S4_Mean'!AC193&lt;'Sup Tab S4_Mean'!AC$10,'Sup Tab S4_Mean'!AC193,"")</f>
        <v/>
      </c>
      <c r="AB171" s="26" t="str">
        <f>IF('Sup Tab S4_Mean'!AD193&lt;'Sup Tab S4_Mean'!AD$10,'Sup Tab S4_Mean'!AD193,"")</f>
        <v/>
      </c>
      <c r="AC171" s="26" t="str">
        <f>IF('Sup Tab S4_Mean'!AE193&lt;'Sup Tab S4_Mean'!AE$10,'Sup Tab S4_Mean'!AE193,"")</f>
        <v/>
      </c>
      <c r="AD171" s="26" t="str">
        <f>IF('Sup Tab S4_Mean'!AF193&lt;'Sup Tab S4_Mean'!AF$10,'Sup Tab S4_Mean'!AF193,"")</f>
        <v/>
      </c>
      <c r="AE171" s="26" t="str">
        <f>IF('Sup Tab S4_Mean'!AG193&lt;'Sup Tab S4_Mean'!AG$10,'Sup Tab S4_Mean'!AG193,"")</f>
        <v/>
      </c>
      <c r="AF171" s="26" t="str">
        <f>IF('Sup Tab S4_Mean'!AH193&lt;'Sup Tab S4_Mean'!AH$10,'Sup Tab S4_Mean'!AH193,"")</f>
        <v/>
      </c>
      <c r="AG171" s="26" t="str">
        <f>IF('Sup Tab S4_Mean'!AI193&lt;'Sup Tab S4_Mean'!AI$10,'Sup Tab S4_Mean'!AI193,"")</f>
        <v/>
      </c>
      <c r="AH171" s="26" t="str">
        <f>IF('Sup Tab S4_Mean'!AJ193&lt;'Sup Tab S4_Mean'!AJ$10,'Sup Tab S4_Mean'!AJ193,"")</f>
        <v/>
      </c>
      <c r="AI171" s="26" t="str">
        <f>IF('Sup Tab S4_Mean'!AK193&lt;'Sup Tab S4_Mean'!AK$10,'Sup Tab S4_Mean'!AK193,"")</f>
        <v/>
      </c>
      <c r="AJ171" s="26" t="str">
        <f>IF('Sup Tab S4_Mean'!AL193&lt;'Sup Tab S4_Mean'!AL$10,'Sup Tab S4_Mean'!AL193,"")</f>
        <v/>
      </c>
      <c r="AK171" s="26" t="str">
        <f>IF('Sup Tab S4_Mean'!AM193&lt;'Sup Tab S4_Mean'!AM$10,'Sup Tab S4_Mean'!AM193,"")</f>
        <v/>
      </c>
      <c r="AL171" s="26" t="str">
        <f>IF('Sup Tab S4_Mean'!AN193&lt;'Sup Tab S4_Mean'!AN$10,'Sup Tab S4_Mean'!AN193,"")</f>
        <v/>
      </c>
      <c r="AM171" s="26" t="str">
        <f>IF('Sup Tab S4_Mean'!AO193&lt;'Sup Tab S4_Mean'!AO$10,'Sup Tab S4_Mean'!AO193,"")</f>
        <v/>
      </c>
      <c r="AN171" s="26" t="str">
        <f>IF('Sup Tab S4_Mean'!AP193&lt;'Sup Tab S4_Mean'!AP$10,'Sup Tab S4_Mean'!AP193,"")</f>
        <v/>
      </c>
      <c r="AO171" s="26" t="str">
        <f>IF('Sup Tab S4_Mean'!AQ193&lt;'Sup Tab S4_Mean'!AQ$10,'Sup Tab S4_Mean'!AQ193,"")</f>
        <v/>
      </c>
      <c r="AP171" s="26" t="str">
        <f>IF('Sup Tab S4_Mean'!AR193&lt;'Sup Tab S4_Mean'!AR$10,'Sup Tab S4_Mean'!AR193,"")</f>
        <v/>
      </c>
      <c r="AQ171" s="26" t="str">
        <f>IF('Sup Tab S4_Mean'!AS193&lt;'Sup Tab S4_Mean'!AS$10,'Sup Tab S4_Mean'!AS193,"")</f>
        <v/>
      </c>
      <c r="AR171" s="26" t="str">
        <f>IF('Sup Tab S4_Mean'!AT193&lt;'Sup Tab S4_Mean'!AT$10,'Sup Tab S4_Mean'!AT193,"")</f>
        <v/>
      </c>
      <c r="AS171" s="26" t="str">
        <f>IF('Sup Tab S4_Mean'!AU193&lt;'Sup Tab S4_Mean'!AU$10,'Sup Tab S4_Mean'!AU193,"")</f>
        <v/>
      </c>
      <c r="AT171" s="26" t="str">
        <f>IF('Sup Tab S4_Mean'!AV193&lt;'Sup Tab S4_Mean'!AV$10,'Sup Tab S4_Mean'!AV193,"")</f>
        <v/>
      </c>
      <c r="AU171" s="26" t="str">
        <f>IF('Sup Tab S4_Mean'!AW193&lt;'Sup Tab S4_Mean'!AW$10,'Sup Tab S4_Mean'!AW193,"")</f>
        <v/>
      </c>
      <c r="AV171" s="26" t="str">
        <f>IF('Sup Tab S4_Mean'!AX193&lt;'Sup Tab S4_Mean'!AX$10,'Sup Tab S4_Mean'!AX193,"")</f>
        <v/>
      </c>
      <c r="AW171" s="26" t="str">
        <f>IF('Sup Tab S4_Mean'!AY193&lt;'Sup Tab S4_Mean'!AY$10,'Sup Tab S4_Mean'!AY193,"")</f>
        <v/>
      </c>
      <c r="AX171" s="26" t="str">
        <f>IF('Sup Tab S4_Mean'!AZ193&lt;'Sup Tab S4_Mean'!AZ$10,'Sup Tab S4_Mean'!AZ193,"")</f>
        <v/>
      </c>
      <c r="AY171" s="26" t="str">
        <f>IF('Sup Tab S4_Mean'!BA193&lt;'Sup Tab S4_Mean'!BA$10,'Sup Tab S4_Mean'!BA193,"")</f>
        <v/>
      </c>
      <c r="AZ171" s="26" t="str">
        <f>IF('Sup Tab S4_Mean'!BB193&lt;'Sup Tab S4_Mean'!BB$10,'Sup Tab S4_Mean'!BB193,"")</f>
        <v/>
      </c>
      <c r="BA171" s="26" t="str">
        <f>IF('Sup Tab S4_Mean'!BC193&lt;'Sup Tab S4_Mean'!BC$10,'Sup Tab S4_Mean'!BC193,"")</f>
        <v/>
      </c>
      <c r="BB171" s="26" t="str">
        <f>IF('Sup Tab S4_Mean'!BD193&lt;'Sup Tab S4_Mean'!BD$10,'Sup Tab S4_Mean'!BD193,"")</f>
        <v/>
      </c>
      <c r="BC171" s="26" t="str">
        <f>IF('Sup Tab S4_Mean'!BE193&lt;'Sup Tab S4_Mean'!BE$10,'Sup Tab S4_Mean'!BE193,"")</f>
        <v/>
      </c>
      <c r="BD171" s="26" t="str">
        <f>IF('Sup Tab S4_Mean'!BF193&lt;'Sup Tab S4_Mean'!BF$10,'Sup Tab S4_Mean'!BF193,"")</f>
        <v/>
      </c>
      <c r="BE171" s="26" t="str">
        <f>IF('Sup Tab S4_Mean'!BG193&lt;'Sup Tab S4_Mean'!BG$10,'Sup Tab S4_Mean'!BG193,"")</f>
        <v/>
      </c>
      <c r="BF171" s="26" t="str">
        <f>IF('Sup Tab S4_Mean'!BH193&lt;'Sup Tab S4_Mean'!BH$10,'Sup Tab S4_Mean'!BH193,"")</f>
        <v/>
      </c>
      <c r="BG171" s="26" t="str">
        <f>IF('Sup Tab S4_Mean'!BI193&lt;'Sup Tab S4_Mean'!BI$10,'Sup Tab S4_Mean'!BI193,"")</f>
        <v/>
      </c>
      <c r="BH171" s="26" t="str">
        <f>IF('Sup Tab S4_Mean'!BJ193&lt;'Sup Tab S4_Mean'!BJ$10,'Sup Tab S4_Mean'!BJ193,"")</f>
        <v/>
      </c>
      <c r="BI171" s="26" t="str">
        <f>IF('Sup Tab S4_Mean'!BK193&lt;'Sup Tab S4_Mean'!BK$10,'Sup Tab S4_Mean'!BK193,"")</f>
        <v/>
      </c>
      <c r="BJ171" s="26" t="str">
        <f>IF('Sup Tab S4_Mean'!BL193&lt;'Sup Tab S4_Mean'!BL$10,'Sup Tab S4_Mean'!BL193,"")</f>
        <v/>
      </c>
      <c r="BK171" s="26" t="str">
        <f>IF('Sup Tab S4_Mean'!BM193&lt;'Sup Tab S4_Mean'!BM$10,'Sup Tab S4_Mean'!BM193,"")</f>
        <v/>
      </c>
      <c r="BL171" s="26" t="str">
        <f>IF('Sup Tab S4_Mean'!BN193&lt;'Sup Tab S4_Mean'!BN$10,'Sup Tab S4_Mean'!BN193,"")</f>
        <v/>
      </c>
      <c r="BM171" s="26" t="str">
        <f>IF('Sup Tab S4_Mean'!BP193&lt;'Sup Tab S4_Mean'!BP$10,'Sup Tab S4_Mean'!BP193,"")</f>
        <v/>
      </c>
      <c r="BN171" s="26" t="str">
        <f>IF('Sup Tab S4_Mean'!BQ193&lt;'Sup Tab S4_Mean'!BQ$10,'Sup Tab S4_Mean'!BQ193,"")</f>
        <v/>
      </c>
      <c r="BO171" s="26" t="str">
        <f>IF('Sup Tab S4_Mean'!BR193&lt;'Sup Tab S4_Mean'!BR$10,'Sup Tab S4_Mean'!BR193,"")</f>
        <v/>
      </c>
      <c r="BP171" s="26" t="str">
        <f>IF('Sup Tab S4_Mean'!BS193&lt;'Sup Tab S4_Mean'!BS$10,'Sup Tab S4_Mean'!BS193,"")</f>
        <v/>
      </c>
      <c r="BQ171" s="26" t="str">
        <f>IF('Sup Tab S4_Mean'!BT193&lt;'Sup Tab S4_Mean'!BT$10,'Sup Tab S4_Mean'!BT193,"")</f>
        <v/>
      </c>
      <c r="BR171" s="26" t="str">
        <f>IF('Sup Tab S4_Mean'!BU193&lt;'Sup Tab S4_Mean'!BU$10,'Sup Tab S4_Mean'!BU193,"")</f>
        <v/>
      </c>
      <c r="BS171" s="26" t="str">
        <f>IF('Sup Tab S4_Mean'!BV193&lt;'Sup Tab S4_Mean'!BV$10,'Sup Tab S4_Mean'!BV193,"")</f>
        <v/>
      </c>
      <c r="BT171" s="26" t="str">
        <f>IF('Sup Tab S4_Mean'!BW193&lt;'Sup Tab S4_Mean'!BW$10,'Sup Tab S4_Mean'!BW193,"")</f>
        <v/>
      </c>
      <c r="BU171" s="26" t="str">
        <f>IF('Sup Tab S4_Mean'!BX193&lt;'Sup Tab S4_Mean'!BX$10,'Sup Tab S4_Mean'!BX193,"")</f>
        <v/>
      </c>
      <c r="BV171" s="26" t="str">
        <f>IF('Sup Tab S4_Mean'!BY193&lt;'Sup Tab S4_Mean'!BY$10,'Sup Tab S4_Mean'!BY193,"")</f>
        <v/>
      </c>
      <c r="BW171" s="26" t="str">
        <f>IF('Sup Tab S4_Mean'!BZ193&lt;'Sup Tab S4_Mean'!BZ$10,'Sup Tab S4_Mean'!BZ193,"")</f>
        <v/>
      </c>
      <c r="BX171" s="26" t="str">
        <f>IF('Sup Tab S4_Mean'!CA193&lt;'Sup Tab S4_Mean'!CA$10,'Sup Tab S4_Mean'!CA193,"")</f>
        <v/>
      </c>
      <c r="BY171" s="26" t="str">
        <f>IF('Sup Tab S4_Mean'!CB193&lt;'Sup Tab S4_Mean'!CB$10,'Sup Tab S4_Mean'!CB193,"")</f>
        <v/>
      </c>
      <c r="BZ171" s="26" t="str">
        <f>IF('Sup Tab S4_Mean'!CC193&lt;'Sup Tab S4_Mean'!CC$10,'Sup Tab S4_Mean'!CC193,"")</f>
        <v/>
      </c>
      <c r="CA171" s="26" t="str">
        <f>IF('Sup Tab S4_Mean'!CD193&lt;'Sup Tab S4_Mean'!CD$10,'Sup Tab S4_Mean'!CD193,"")</f>
        <v/>
      </c>
      <c r="CB171" s="26" t="str">
        <f>IF('Sup Tab S4_Mean'!CE193&lt;'Sup Tab S4_Mean'!CE$10,'Sup Tab S4_Mean'!CE193,"")</f>
        <v/>
      </c>
      <c r="CC171" s="26" t="str">
        <f>IF('Sup Tab S4_Mean'!CF193&lt;'Sup Tab S4_Mean'!CF$10,'Sup Tab S4_Mean'!CF193,"")</f>
        <v/>
      </c>
      <c r="CD171" s="26" t="str">
        <f>IF('Sup Tab S4_Mean'!CG193&lt;'Sup Tab S4_Mean'!CG$10,'Sup Tab S4_Mean'!CG193,"")</f>
        <v/>
      </c>
    </row>
    <row r="172" spans="1:82" ht="12.75" customHeight="1" x14ac:dyDescent="0.3">
      <c r="A172" s="1" t="s">
        <v>2</v>
      </c>
      <c r="B172" s="1" t="s">
        <v>424</v>
      </c>
      <c r="C172" s="26" t="str">
        <f>IF('Sup Tab S4_Mean'!E194&lt;'Sup Tab S4_Mean'!E$10,'Sup Tab S4_Mean'!E194,"")</f>
        <v/>
      </c>
      <c r="D172" s="26" t="str">
        <f>IF('Sup Tab S4_Mean'!F194&lt;'Sup Tab S4_Mean'!F$10,'Sup Tab S4_Mean'!F194,"")</f>
        <v/>
      </c>
      <c r="E172" s="26" t="str">
        <f>IF('Sup Tab S4_Mean'!G194&lt;'Sup Tab S4_Mean'!G$10,'Sup Tab S4_Mean'!G194,"")</f>
        <v/>
      </c>
      <c r="F172" s="26" t="str">
        <f>IF('Sup Tab S4_Mean'!H194&lt;'Sup Tab S4_Mean'!H$10,'Sup Tab S4_Mean'!H194,"")</f>
        <v/>
      </c>
      <c r="G172" s="26" t="str">
        <f>IF('Sup Tab S4_Mean'!I194&lt;'Sup Tab S4_Mean'!I$10,'Sup Tab S4_Mean'!I194,"")</f>
        <v/>
      </c>
      <c r="H172" s="26" t="str">
        <f>IF('Sup Tab S4_Mean'!J194&lt;'Sup Tab S4_Mean'!J$10,'Sup Tab S4_Mean'!J194,"")</f>
        <v/>
      </c>
      <c r="I172" s="26" t="str">
        <f>IF('Sup Tab S4_Mean'!K194&lt;'Sup Tab S4_Mean'!K$10,'Sup Tab S4_Mean'!K194,"")</f>
        <v/>
      </c>
      <c r="J172" s="26" t="str">
        <f>IF('Sup Tab S4_Mean'!L194&lt;'Sup Tab S4_Mean'!L$10,'Sup Tab S4_Mean'!L194,"")</f>
        <v/>
      </c>
      <c r="K172" s="26" t="str">
        <f>IF('Sup Tab S4_Mean'!M194&lt;'Sup Tab S4_Mean'!M$10,'Sup Tab S4_Mean'!M194,"")</f>
        <v/>
      </c>
      <c r="L172" s="26" t="str">
        <f>IF('Sup Tab S4_Mean'!N194&lt;'Sup Tab S4_Mean'!N$10,'Sup Tab S4_Mean'!N194,"")</f>
        <v/>
      </c>
      <c r="M172" s="26" t="str">
        <f>IF('Sup Tab S4_Mean'!O194&lt;'Sup Tab S4_Mean'!O$10,'Sup Tab S4_Mean'!O194,"")</f>
        <v/>
      </c>
      <c r="N172" s="26" t="str">
        <f>IF('Sup Tab S4_Mean'!P194&lt;'Sup Tab S4_Mean'!P$10,'Sup Tab S4_Mean'!P194,"")</f>
        <v/>
      </c>
      <c r="O172" s="26" t="str">
        <f>IF('Sup Tab S4_Mean'!Q194&lt;'Sup Tab S4_Mean'!Q$10,'Sup Tab S4_Mean'!Q194,"")</f>
        <v/>
      </c>
      <c r="P172" s="26" t="str">
        <f>IF('Sup Tab S4_Mean'!R194&lt;'Sup Tab S4_Mean'!R$10,'Sup Tab S4_Mean'!R194,"")</f>
        <v/>
      </c>
      <c r="Q172" s="26" t="str">
        <f>IF('Sup Tab S4_Mean'!S194&lt;'Sup Tab S4_Mean'!S$10,'Sup Tab S4_Mean'!S194,"")</f>
        <v/>
      </c>
      <c r="R172" s="26" t="str">
        <f>IF('Sup Tab S4_Mean'!T194&lt;'Sup Tab S4_Mean'!T$10,'Sup Tab S4_Mean'!T194,"")</f>
        <v/>
      </c>
      <c r="S172" s="26" t="str">
        <f>IF('Sup Tab S4_Mean'!U194&lt;'Sup Tab S4_Mean'!U$10,'Sup Tab S4_Mean'!U194,"")</f>
        <v/>
      </c>
      <c r="T172" s="26" t="str">
        <f>IF('Sup Tab S4_Mean'!V194&lt;'Sup Tab S4_Mean'!V$10,'Sup Tab S4_Mean'!V194,"")</f>
        <v/>
      </c>
      <c r="U172" s="26" t="str">
        <f>IF('Sup Tab S4_Mean'!W194&lt;'Sup Tab S4_Mean'!W$10,'Sup Tab S4_Mean'!W194,"")</f>
        <v/>
      </c>
      <c r="V172" s="26" t="str">
        <f>IF('Sup Tab S4_Mean'!X194&lt;'Sup Tab S4_Mean'!X$10,'Sup Tab S4_Mean'!X194,"")</f>
        <v/>
      </c>
      <c r="W172" s="26" t="str">
        <f>IF('Sup Tab S4_Mean'!Y194&lt;'Sup Tab S4_Mean'!Y$10,'Sup Tab S4_Mean'!Y194,"")</f>
        <v/>
      </c>
      <c r="X172" s="26" t="str">
        <f>IF('Sup Tab S4_Mean'!Z194&lt;'Sup Tab S4_Mean'!Z$10,'Sup Tab S4_Mean'!Z194,"")</f>
        <v/>
      </c>
      <c r="Y172" s="26" t="str">
        <f>IF('Sup Tab S4_Mean'!AA194&lt;'Sup Tab S4_Mean'!AA$10,'Sup Tab S4_Mean'!AA194,"")</f>
        <v/>
      </c>
      <c r="Z172" s="26" t="str">
        <f>IF('Sup Tab S4_Mean'!AB194&lt;'Sup Tab S4_Mean'!AB$10,'Sup Tab S4_Mean'!AB194,"")</f>
        <v/>
      </c>
      <c r="AA172" s="26" t="str">
        <f>IF('Sup Tab S4_Mean'!AC194&lt;'Sup Tab S4_Mean'!AC$10,'Sup Tab S4_Mean'!AC194,"")</f>
        <v/>
      </c>
      <c r="AB172" s="26" t="str">
        <f>IF('Sup Tab S4_Mean'!AD194&lt;'Sup Tab S4_Mean'!AD$10,'Sup Tab S4_Mean'!AD194,"")</f>
        <v/>
      </c>
      <c r="AC172" s="26" t="str">
        <f>IF('Sup Tab S4_Mean'!AE194&lt;'Sup Tab S4_Mean'!AE$10,'Sup Tab S4_Mean'!AE194,"")</f>
        <v/>
      </c>
      <c r="AD172" s="26" t="str">
        <f>IF('Sup Tab S4_Mean'!AF194&lt;'Sup Tab S4_Mean'!AF$10,'Sup Tab S4_Mean'!AF194,"")</f>
        <v/>
      </c>
      <c r="AE172" s="26" t="str">
        <f>IF('Sup Tab S4_Mean'!AG194&lt;'Sup Tab S4_Mean'!AG$10,'Sup Tab S4_Mean'!AG194,"")</f>
        <v/>
      </c>
      <c r="AF172" s="26" t="str">
        <f>IF('Sup Tab S4_Mean'!AH194&lt;'Sup Tab S4_Mean'!AH$10,'Sup Tab S4_Mean'!AH194,"")</f>
        <v/>
      </c>
      <c r="AG172" s="26" t="str">
        <f>IF('Sup Tab S4_Mean'!AI194&lt;'Sup Tab S4_Mean'!AI$10,'Sup Tab S4_Mean'!AI194,"")</f>
        <v/>
      </c>
      <c r="AH172" s="26" t="str">
        <f>IF('Sup Tab S4_Mean'!AJ194&lt;'Sup Tab S4_Mean'!AJ$10,'Sup Tab S4_Mean'!AJ194,"")</f>
        <v/>
      </c>
      <c r="AI172" s="26" t="str">
        <f>IF('Sup Tab S4_Mean'!AK194&lt;'Sup Tab S4_Mean'!AK$10,'Sup Tab S4_Mean'!AK194,"")</f>
        <v/>
      </c>
      <c r="AJ172" s="26" t="str">
        <f>IF('Sup Tab S4_Mean'!AL194&lt;'Sup Tab S4_Mean'!AL$10,'Sup Tab S4_Mean'!AL194,"")</f>
        <v/>
      </c>
      <c r="AK172" s="26" t="str">
        <f>IF('Sup Tab S4_Mean'!AM194&lt;'Sup Tab S4_Mean'!AM$10,'Sup Tab S4_Mean'!AM194,"")</f>
        <v/>
      </c>
      <c r="AL172" s="26" t="str">
        <f>IF('Sup Tab S4_Mean'!AN194&lt;'Sup Tab S4_Mean'!AN$10,'Sup Tab S4_Mean'!AN194,"")</f>
        <v/>
      </c>
      <c r="AM172" s="26" t="str">
        <f>IF('Sup Tab S4_Mean'!AO194&lt;'Sup Tab S4_Mean'!AO$10,'Sup Tab S4_Mean'!AO194,"")</f>
        <v/>
      </c>
      <c r="AN172" s="26" t="str">
        <f>IF('Sup Tab S4_Mean'!AP194&lt;'Sup Tab S4_Mean'!AP$10,'Sup Tab S4_Mean'!AP194,"")</f>
        <v/>
      </c>
      <c r="AO172" s="26" t="str">
        <f>IF('Sup Tab S4_Mean'!AQ194&lt;'Sup Tab S4_Mean'!AQ$10,'Sup Tab S4_Mean'!AQ194,"")</f>
        <v/>
      </c>
      <c r="AP172" s="26" t="str">
        <f>IF('Sup Tab S4_Mean'!AR194&lt;'Sup Tab S4_Mean'!AR$10,'Sup Tab S4_Mean'!AR194,"")</f>
        <v/>
      </c>
      <c r="AQ172" s="26" t="str">
        <f>IF('Sup Tab S4_Mean'!AS194&lt;'Sup Tab S4_Mean'!AS$10,'Sup Tab S4_Mean'!AS194,"")</f>
        <v/>
      </c>
      <c r="AR172" s="26" t="str">
        <f>IF('Sup Tab S4_Mean'!AT194&lt;'Sup Tab S4_Mean'!AT$10,'Sup Tab S4_Mean'!AT194,"")</f>
        <v/>
      </c>
      <c r="AS172" s="26" t="str">
        <f>IF('Sup Tab S4_Mean'!AU194&lt;'Sup Tab S4_Mean'!AU$10,'Sup Tab S4_Mean'!AU194,"")</f>
        <v/>
      </c>
      <c r="AT172" s="26" t="str">
        <f>IF('Sup Tab S4_Mean'!AV194&lt;'Sup Tab S4_Mean'!AV$10,'Sup Tab S4_Mean'!AV194,"")</f>
        <v/>
      </c>
      <c r="AU172" s="26" t="str">
        <f>IF('Sup Tab S4_Mean'!AW194&lt;'Sup Tab S4_Mean'!AW$10,'Sup Tab S4_Mean'!AW194,"")</f>
        <v/>
      </c>
      <c r="AV172" s="26" t="str">
        <f>IF('Sup Tab S4_Mean'!AX194&lt;'Sup Tab S4_Mean'!AX$10,'Sup Tab S4_Mean'!AX194,"")</f>
        <v/>
      </c>
      <c r="AW172" s="26" t="str">
        <f>IF('Sup Tab S4_Mean'!AY194&lt;'Sup Tab S4_Mean'!AY$10,'Sup Tab S4_Mean'!AY194,"")</f>
        <v/>
      </c>
      <c r="AX172" s="26" t="str">
        <f>IF('Sup Tab S4_Mean'!AZ194&lt;'Sup Tab S4_Mean'!AZ$10,'Sup Tab S4_Mean'!AZ194,"")</f>
        <v/>
      </c>
      <c r="AY172" s="26" t="str">
        <f>IF('Sup Tab S4_Mean'!BA194&lt;'Sup Tab S4_Mean'!BA$10,'Sup Tab S4_Mean'!BA194,"")</f>
        <v/>
      </c>
      <c r="AZ172" s="26" t="str">
        <f>IF('Sup Tab S4_Mean'!BB194&lt;'Sup Tab S4_Mean'!BB$10,'Sup Tab S4_Mean'!BB194,"")</f>
        <v/>
      </c>
      <c r="BA172" s="26" t="str">
        <f>IF('Sup Tab S4_Mean'!BC194&lt;'Sup Tab S4_Mean'!BC$10,'Sup Tab S4_Mean'!BC194,"")</f>
        <v/>
      </c>
      <c r="BB172" s="26" t="str">
        <f>IF('Sup Tab S4_Mean'!BD194&lt;'Sup Tab S4_Mean'!BD$10,'Sup Tab S4_Mean'!BD194,"")</f>
        <v/>
      </c>
      <c r="BC172" s="26" t="str">
        <f>IF('Sup Tab S4_Mean'!BE194&lt;'Sup Tab S4_Mean'!BE$10,'Sup Tab S4_Mean'!BE194,"")</f>
        <v/>
      </c>
      <c r="BD172" s="26" t="str">
        <f>IF('Sup Tab S4_Mean'!BF194&lt;'Sup Tab S4_Mean'!BF$10,'Sup Tab S4_Mean'!BF194,"")</f>
        <v/>
      </c>
      <c r="BE172" s="26" t="str">
        <f>IF('Sup Tab S4_Mean'!BG194&lt;'Sup Tab S4_Mean'!BG$10,'Sup Tab S4_Mean'!BG194,"")</f>
        <v/>
      </c>
      <c r="BF172" s="26" t="str">
        <f>IF('Sup Tab S4_Mean'!BH194&lt;'Sup Tab S4_Mean'!BH$10,'Sup Tab S4_Mean'!BH194,"")</f>
        <v/>
      </c>
      <c r="BG172" s="26" t="str">
        <f>IF('Sup Tab S4_Mean'!BI194&lt;'Sup Tab S4_Mean'!BI$10,'Sup Tab S4_Mean'!BI194,"")</f>
        <v/>
      </c>
      <c r="BH172" s="26" t="str">
        <f>IF('Sup Tab S4_Mean'!BJ194&lt;'Sup Tab S4_Mean'!BJ$10,'Sup Tab S4_Mean'!BJ194,"")</f>
        <v/>
      </c>
      <c r="BI172" s="26" t="str">
        <f>IF('Sup Tab S4_Mean'!BK194&lt;'Sup Tab S4_Mean'!BK$10,'Sup Tab S4_Mean'!BK194,"")</f>
        <v/>
      </c>
      <c r="BJ172" s="26" t="str">
        <f>IF('Sup Tab S4_Mean'!BL194&lt;'Sup Tab S4_Mean'!BL$10,'Sup Tab S4_Mean'!BL194,"")</f>
        <v/>
      </c>
      <c r="BK172" s="26" t="str">
        <f>IF('Sup Tab S4_Mean'!BM194&lt;'Sup Tab S4_Mean'!BM$10,'Sup Tab S4_Mean'!BM194,"")</f>
        <v/>
      </c>
      <c r="BL172" s="26" t="str">
        <f>IF('Sup Tab S4_Mean'!BN194&lt;'Sup Tab S4_Mean'!BN$10,'Sup Tab S4_Mean'!BN194,"")</f>
        <v/>
      </c>
      <c r="BM172" s="26" t="str">
        <f>IF('Sup Tab S4_Mean'!BP194&lt;'Sup Tab S4_Mean'!BP$10,'Sup Tab S4_Mean'!BP194,"")</f>
        <v/>
      </c>
      <c r="BN172" s="26" t="str">
        <f>IF('Sup Tab S4_Mean'!BQ194&lt;'Sup Tab S4_Mean'!BQ$10,'Sup Tab S4_Mean'!BQ194,"")</f>
        <v/>
      </c>
      <c r="BO172" s="26" t="str">
        <f>IF('Sup Tab S4_Mean'!BR194&lt;'Sup Tab S4_Mean'!BR$10,'Sup Tab S4_Mean'!BR194,"")</f>
        <v/>
      </c>
      <c r="BP172" s="26" t="str">
        <f>IF('Sup Tab S4_Mean'!BS194&lt;'Sup Tab S4_Mean'!BS$10,'Sup Tab S4_Mean'!BS194,"")</f>
        <v/>
      </c>
      <c r="BQ172" s="26" t="str">
        <f>IF('Sup Tab S4_Mean'!BT194&lt;'Sup Tab S4_Mean'!BT$10,'Sup Tab S4_Mean'!BT194,"")</f>
        <v/>
      </c>
      <c r="BR172" s="26" t="str">
        <f>IF('Sup Tab S4_Mean'!BU194&lt;'Sup Tab S4_Mean'!BU$10,'Sup Tab S4_Mean'!BU194,"")</f>
        <v/>
      </c>
      <c r="BS172" s="26" t="str">
        <f>IF('Sup Tab S4_Mean'!BV194&lt;'Sup Tab S4_Mean'!BV$10,'Sup Tab S4_Mean'!BV194,"")</f>
        <v/>
      </c>
      <c r="BT172" s="26" t="str">
        <f>IF('Sup Tab S4_Mean'!BW194&lt;'Sup Tab S4_Mean'!BW$10,'Sup Tab S4_Mean'!BW194,"")</f>
        <v/>
      </c>
      <c r="BU172" s="26" t="str">
        <f>IF('Sup Tab S4_Mean'!BX194&lt;'Sup Tab S4_Mean'!BX$10,'Sup Tab S4_Mean'!BX194,"")</f>
        <v/>
      </c>
      <c r="BV172" s="26" t="str">
        <f>IF('Sup Tab S4_Mean'!BY194&lt;'Sup Tab S4_Mean'!BY$10,'Sup Tab S4_Mean'!BY194,"")</f>
        <v/>
      </c>
      <c r="BW172" s="26" t="str">
        <f>IF('Sup Tab S4_Mean'!BZ194&lt;'Sup Tab S4_Mean'!BZ$10,'Sup Tab S4_Mean'!BZ194,"")</f>
        <v/>
      </c>
      <c r="BX172" s="26" t="str">
        <f>IF('Sup Tab S4_Mean'!CA194&lt;'Sup Tab S4_Mean'!CA$10,'Sup Tab S4_Mean'!CA194,"")</f>
        <v/>
      </c>
      <c r="BY172" s="26" t="str">
        <f>IF('Sup Tab S4_Mean'!CB194&lt;'Sup Tab S4_Mean'!CB$10,'Sup Tab S4_Mean'!CB194,"")</f>
        <v/>
      </c>
      <c r="BZ172" s="26" t="str">
        <f>IF('Sup Tab S4_Mean'!CC194&lt;'Sup Tab S4_Mean'!CC$10,'Sup Tab S4_Mean'!CC194,"")</f>
        <v/>
      </c>
      <c r="CA172" s="26" t="str">
        <f>IF('Sup Tab S4_Mean'!CD194&lt;'Sup Tab S4_Mean'!CD$10,'Sup Tab S4_Mean'!CD194,"")</f>
        <v/>
      </c>
      <c r="CB172" s="26" t="str">
        <f>IF('Sup Tab S4_Mean'!CE194&lt;'Sup Tab S4_Mean'!CE$10,'Sup Tab S4_Mean'!CE194,"")</f>
        <v/>
      </c>
      <c r="CC172" s="26" t="str">
        <f>IF('Sup Tab S4_Mean'!CF194&lt;'Sup Tab S4_Mean'!CF$10,'Sup Tab S4_Mean'!CF194,"")</f>
        <v/>
      </c>
      <c r="CD172" s="26" t="str">
        <f>IF('Sup Tab S4_Mean'!CG194&lt;'Sup Tab S4_Mean'!CG$10,'Sup Tab S4_Mean'!CG194,"")</f>
        <v/>
      </c>
    </row>
    <row r="173" spans="1:82" ht="12.75" customHeight="1" x14ac:dyDescent="0.3">
      <c r="A173" s="1" t="s">
        <v>2</v>
      </c>
      <c r="B173" s="1" t="s">
        <v>426</v>
      </c>
      <c r="C173" s="26" t="str">
        <f>IF('Sup Tab S4_Mean'!E195&lt;'Sup Tab S4_Mean'!E$10,'Sup Tab S4_Mean'!E195,"")</f>
        <v/>
      </c>
      <c r="D173" s="26" t="str">
        <f>IF('Sup Tab S4_Mean'!F195&lt;'Sup Tab S4_Mean'!F$10,'Sup Tab S4_Mean'!F195,"")</f>
        <v/>
      </c>
      <c r="E173" s="26" t="str">
        <f>IF('Sup Tab S4_Mean'!G195&lt;'Sup Tab S4_Mean'!G$10,'Sup Tab S4_Mean'!G195,"")</f>
        <v/>
      </c>
      <c r="F173" s="26" t="str">
        <f>IF('Sup Tab S4_Mean'!H195&lt;'Sup Tab S4_Mean'!H$10,'Sup Tab S4_Mean'!H195,"")</f>
        <v/>
      </c>
      <c r="G173" s="26" t="str">
        <f>IF('Sup Tab S4_Mean'!I195&lt;'Sup Tab S4_Mean'!I$10,'Sup Tab S4_Mean'!I195,"")</f>
        <v/>
      </c>
      <c r="H173" s="26" t="str">
        <f>IF('Sup Tab S4_Mean'!J195&lt;'Sup Tab S4_Mean'!J$10,'Sup Tab S4_Mean'!J195,"")</f>
        <v/>
      </c>
      <c r="I173" s="26" t="str">
        <f>IF('Sup Tab S4_Mean'!K195&lt;'Sup Tab S4_Mean'!K$10,'Sup Tab S4_Mean'!K195,"")</f>
        <v/>
      </c>
      <c r="J173" s="26" t="str">
        <f>IF('Sup Tab S4_Mean'!L195&lt;'Sup Tab S4_Mean'!L$10,'Sup Tab S4_Mean'!L195,"")</f>
        <v/>
      </c>
      <c r="K173" s="26" t="str">
        <f>IF('Sup Tab S4_Mean'!M195&lt;'Sup Tab S4_Mean'!M$10,'Sup Tab S4_Mean'!M195,"")</f>
        <v/>
      </c>
      <c r="L173" s="26" t="str">
        <f>IF('Sup Tab S4_Mean'!N195&lt;'Sup Tab S4_Mean'!N$10,'Sup Tab S4_Mean'!N195,"")</f>
        <v/>
      </c>
      <c r="M173" s="26" t="str">
        <f>IF('Sup Tab S4_Mean'!O195&lt;'Sup Tab S4_Mean'!O$10,'Sup Tab S4_Mean'!O195,"")</f>
        <v/>
      </c>
      <c r="N173" s="26" t="str">
        <f>IF('Sup Tab S4_Mean'!P195&lt;'Sup Tab S4_Mean'!P$10,'Sup Tab S4_Mean'!P195,"")</f>
        <v/>
      </c>
      <c r="O173" s="26" t="str">
        <f>IF('Sup Tab S4_Mean'!Q195&lt;'Sup Tab S4_Mean'!Q$10,'Sup Tab S4_Mean'!Q195,"")</f>
        <v/>
      </c>
      <c r="P173" s="26" t="str">
        <f>IF('Sup Tab S4_Mean'!R195&lt;'Sup Tab S4_Mean'!R$10,'Sup Tab S4_Mean'!R195,"")</f>
        <v/>
      </c>
      <c r="Q173" s="26" t="str">
        <f>IF('Sup Tab S4_Mean'!S195&lt;'Sup Tab S4_Mean'!S$10,'Sup Tab S4_Mean'!S195,"")</f>
        <v/>
      </c>
      <c r="R173" s="26" t="str">
        <f>IF('Sup Tab S4_Mean'!T195&lt;'Sup Tab S4_Mean'!T$10,'Sup Tab S4_Mean'!T195,"")</f>
        <v/>
      </c>
      <c r="S173" s="26" t="str">
        <f>IF('Sup Tab S4_Mean'!U195&lt;'Sup Tab S4_Mean'!U$10,'Sup Tab S4_Mean'!U195,"")</f>
        <v/>
      </c>
      <c r="T173" s="26" t="str">
        <f>IF('Sup Tab S4_Mean'!V195&lt;'Sup Tab S4_Mean'!V$10,'Sup Tab S4_Mean'!V195,"")</f>
        <v/>
      </c>
      <c r="U173" s="26" t="str">
        <f>IF('Sup Tab S4_Mean'!W195&lt;'Sup Tab S4_Mean'!W$10,'Sup Tab S4_Mean'!W195,"")</f>
        <v/>
      </c>
      <c r="V173" s="26" t="str">
        <f>IF('Sup Tab S4_Mean'!X195&lt;'Sup Tab S4_Mean'!X$10,'Sup Tab S4_Mean'!X195,"")</f>
        <v/>
      </c>
      <c r="W173" s="26" t="str">
        <f>IF('Sup Tab S4_Mean'!Y195&lt;'Sup Tab S4_Mean'!Y$10,'Sup Tab S4_Mean'!Y195,"")</f>
        <v/>
      </c>
      <c r="X173" s="26" t="str">
        <f>IF('Sup Tab S4_Mean'!Z195&lt;'Sup Tab S4_Mean'!Z$10,'Sup Tab S4_Mean'!Z195,"")</f>
        <v/>
      </c>
      <c r="Y173" s="26" t="str">
        <f>IF('Sup Tab S4_Mean'!AA195&lt;'Sup Tab S4_Mean'!AA$10,'Sup Tab S4_Mean'!AA195,"")</f>
        <v/>
      </c>
      <c r="Z173" s="26" t="str">
        <f>IF('Sup Tab S4_Mean'!AB195&lt;'Sup Tab S4_Mean'!AB$10,'Sup Tab S4_Mean'!AB195,"")</f>
        <v/>
      </c>
      <c r="AA173" s="26" t="str">
        <f>IF('Sup Tab S4_Mean'!AC195&lt;'Sup Tab S4_Mean'!AC$10,'Sup Tab S4_Mean'!AC195,"")</f>
        <v/>
      </c>
      <c r="AB173" s="26" t="str">
        <f>IF('Sup Tab S4_Mean'!AD195&lt;'Sup Tab S4_Mean'!AD$10,'Sup Tab S4_Mean'!AD195,"")</f>
        <v/>
      </c>
      <c r="AC173" s="26" t="str">
        <f>IF('Sup Tab S4_Mean'!AE195&lt;'Sup Tab S4_Mean'!AE$10,'Sup Tab S4_Mean'!AE195,"")</f>
        <v/>
      </c>
      <c r="AD173" s="26" t="str">
        <f>IF('Sup Tab S4_Mean'!AF195&lt;'Sup Tab S4_Mean'!AF$10,'Sup Tab S4_Mean'!AF195,"")</f>
        <v/>
      </c>
      <c r="AE173" s="26" t="str">
        <f>IF('Sup Tab S4_Mean'!AG195&lt;'Sup Tab S4_Mean'!AG$10,'Sup Tab S4_Mean'!AG195,"")</f>
        <v/>
      </c>
      <c r="AF173" s="26" t="str">
        <f>IF('Sup Tab S4_Mean'!AH195&lt;'Sup Tab S4_Mean'!AH$10,'Sup Tab S4_Mean'!AH195,"")</f>
        <v/>
      </c>
      <c r="AG173" s="26">
        <f>IF('Sup Tab S4_Mean'!AI195&lt;'Sup Tab S4_Mean'!AI$10,'Sup Tab S4_Mean'!AI195,"")</f>
        <v>3.2422166894373201</v>
      </c>
      <c r="AH173" s="26" t="str">
        <f>IF('Sup Tab S4_Mean'!AJ195&lt;'Sup Tab S4_Mean'!AJ$10,'Sup Tab S4_Mean'!AJ195,"")</f>
        <v/>
      </c>
      <c r="AI173" s="26" t="str">
        <f>IF('Sup Tab S4_Mean'!AK195&lt;'Sup Tab S4_Mean'!AK$10,'Sup Tab S4_Mean'!AK195,"")</f>
        <v/>
      </c>
      <c r="AJ173" s="26" t="str">
        <f>IF('Sup Tab S4_Mean'!AL195&lt;'Sup Tab S4_Mean'!AL$10,'Sup Tab S4_Mean'!AL195,"")</f>
        <v/>
      </c>
      <c r="AK173" s="26" t="str">
        <f>IF('Sup Tab S4_Mean'!AM195&lt;'Sup Tab S4_Mean'!AM$10,'Sup Tab S4_Mean'!AM195,"")</f>
        <v/>
      </c>
      <c r="AL173" s="26" t="str">
        <f>IF('Sup Tab S4_Mean'!AN195&lt;'Sup Tab S4_Mean'!AN$10,'Sup Tab S4_Mean'!AN195,"")</f>
        <v/>
      </c>
      <c r="AM173" s="26" t="str">
        <f>IF('Sup Tab S4_Mean'!AO195&lt;'Sup Tab S4_Mean'!AO$10,'Sup Tab S4_Mean'!AO195,"")</f>
        <v/>
      </c>
      <c r="AN173" s="26" t="str">
        <f>IF('Sup Tab S4_Mean'!AP195&lt;'Sup Tab S4_Mean'!AP$10,'Sup Tab S4_Mean'!AP195,"")</f>
        <v/>
      </c>
      <c r="AO173" s="26" t="str">
        <f>IF('Sup Tab S4_Mean'!AQ195&lt;'Sup Tab S4_Mean'!AQ$10,'Sup Tab S4_Mean'!AQ195,"")</f>
        <v/>
      </c>
      <c r="AP173" s="26" t="str">
        <f>IF('Sup Tab S4_Mean'!AR195&lt;'Sup Tab S4_Mean'!AR$10,'Sup Tab S4_Mean'!AR195,"")</f>
        <v/>
      </c>
      <c r="AQ173" s="26" t="str">
        <f>IF('Sup Tab S4_Mean'!AS195&lt;'Sup Tab S4_Mean'!AS$10,'Sup Tab S4_Mean'!AS195,"")</f>
        <v/>
      </c>
      <c r="AR173" s="26" t="str">
        <f>IF('Sup Tab S4_Mean'!AT195&lt;'Sup Tab S4_Mean'!AT$10,'Sup Tab S4_Mean'!AT195,"")</f>
        <v/>
      </c>
      <c r="AS173" s="26" t="str">
        <f>IF('Sup Tab S4_Mean'!AU195&lt;'Sup Tab S4_Mean'!AU$10,'Sup Tab S4_Mean'!AU195,"")</f>
        <v/>
      </c>
      <c r="AT173" s="26" t="str">
        <f>IF('Sup Tab S4_Mean'!AV195&lt;'Sup Tab S4_Mean'!AV$10,'Sup Tab S4_Mean'!AV195,"")</f>
        <v/>
      </c>
      <c r="AU173" s="26">
        <f>IF('Sup Tab S4_Mean'!AW195&lt;'Sup Tab S4_Mean'!AW$10,'Sup Tab S4_Mean'!AW195,"")</f>
        <v>0.23655097895599284</v>
      </c>
      <c r="AV173" s="26" t="str">
        <f>IF('Sup Tab S4_Mean'!AX195&lt;'Sup Tab S4_Mean'!AX$10,'Sup Tab S4_Mean'!AX195,"")</f>
        <v/>
      </c>
      <c r="AW173" s="26" t="str">
        <f>IF('Sup Tab S4_Mean'!AY195&lt;'Sup Tab S4_Mean'!AY$10,'Sup Tab S4_Mean'!AY195,"")</f>
        <v/>
      </c>
      <c r="AX173" s="26" t="str">
        <f>IF('Sup Tab S4_Mean'!AZ195&lt;'Sup Tab S4_Mean'!AZ$10,'Sup Tab S4_Mean'!AZ195,"")</f>
        <v/>
      </c>
      <c r="AY173" s="26" t="str">
        <f>IF('Sup Tab S4_Mean'!BA195&lt;'Sup Tab S4_Mean'!BA$10,'Sup Tab S4_Mean'!BA195,"")</f>
        <v/>
      </c>
      <c r="AZ173" s="26">
        <f>IF('Sup Tab S4_Mean'!BB195&lt;'Sup Tab S4_Mean'!BB$10,'Sup Tab S4_Mean'!BB195,"")</f>
        <v>5.527919371102024E-2</v>
      </c>
      <c r="BA173" s="26">
        <f>IF('Sup Tab S4_Mean'!BC195&lt;'Sup Tab S4_Mean'!BC$10,'Sup Tab S4_Mean'!BC195,"")</f>
        <v>41.062388966182191</v>
      </c>
      <c r="BB173" s="26" t="str">
        <f>IF('Sup Tab S4_Mean'!BD195&lt;'Sup Tab S4_Mean'!BD$10,'Sup Tab S4_Mean'!BD195,"")</f>
        <v/>
      </c>
      <c r="BC173" s="26" t="str">
        <f>IF('Sup Tab S4_Mean'!BE195&lt;'Sup Tab S4_Mean'!BE$10,'Sup Tab S4_Mean'!BE195,"")</f>
        <v/>
      </c>
      <c r="BD173" s="26" t="str">
        <f>IF('Sup Tab S4_Mean'!BF195&lt;'Sup Tab S4_Mean'!BF$10,'Sup Tab S4_Mean'!BF195,"")</f>
        <v/>
      </c>
      <c r="BE173" s="26" t="str">
        <f>IF('Sup Tab S4_Mean'!BG195&lt;'Sup Tab S4_Mean'!BG$10,'Sup Tab S4_Mean'!BG195,"")</f>
        <v/>
      </c>
      <c r="BF173" s="26" t="str">
        <f>IF('Sup Tab S4_Mean'!BH195&lt;'Sup Tab S4_Mean'!BH$10,'Sup Tab S4_Mean'!BH195,"")</f>
        <v/>
      </c>
      <c r="BG173" s="26" t="str">
        <f>IF('Sup Tab S4_Mean'!BI195&lt;'Sup Tab S4_Mean'!BI$10,'Sup Tab S4_Mean'!BI195,"")</f>
        <v/>
      </c>
      <c r="BH173" s="26" t="str">
        <f>IF('Sup Tab S4_Mean'!BJ195&lt;'Sup Tab S4_Mean'!BJ$10,'Sup Tab S4_Mean'!BJ195,"")</f>
        <v/>
      </c>
      <c r="BI173" s="26" t="str">
        <f>IF('Sup Tab S4_Mean'!BK195&lt;'Sup Tab S4_Mean'!BK$10,'Sup Tab S4_Mean'!BK195,"")</f>
        <v/>
      </c>
      <c r="BJ173" s="26" t="str">
        <f>IF('Sup Tab S4_Mean'!BL195&lt;'Sup Tab S4_Mean'!BL$10,'Sup Tab S4_Mean'!BL195,"")</f>
        <v/>
      </c>
      <c r="BK173" s="26" t="str">
        <f>IF('Sup Tab S4_Mean'!BM195&lt;'Sup Tab S4_Mean'!BM$10,'Sup Tab S4_Mean'!BM195,"")</f>
        <v/>
      </c>
      <c r="BL173" s="26" t="str">
        <f>IF('Sup Tab S4_Mean'!BN195&lt;'Sup Tab S4_Mean'!BN$10,'Sup Tab S4_Mean'!BN195,"")</f>
        <v/>
      </c>
      <c r="BM173" s="26" t="str">
        <f>IF('Sup Tab S4_Mean'!BP195&lt;'Sup Tab S4_Mean'!BP$10,'Sup Tab S4_Mean'!BP195,"")</f>
        <v/>
      </c>
      <c r="BN173" s="26" t="str">
        <f>IF('Sup Tab S4_Mean'!BQ195&lt;'Sup Tab S4_Mean'!BQ$10,'Sup Tab S4_Mean'!BQ195,"")</f>
        <v/>
      </c>
      <c r="BO173" s="26" t="str">
        <f>IF('Sup Tab S4_Mean'!BR195&lt;'Sup Tab S4_Mean'!BR$10,'Sup Tab S4_Mean'!BR195,"")</f>
        <v/>
      </c>
      <c r="BP173" s="26">
        <f>IF('Sup Tab S4_Mean'!BS195&lt;'Sup Tab S4_Mean'!BS$10,'Sup Tab S4_Mean'!BS195,"")</f>
        <v>9.0557507523372625</v>
      </c>
      <c r="BQ173" s="26" t="str">
        <f>IF('Sup Tab S4_Mean'!BT195&lt;'Sup Tab S4_Mean'!BT$10,'Sup Tab S4_Mean'!BT195,"")</f>
        <v/>
      </c>
      <c r="BR173" s="26" t="str">
        <f>IF('Sup Tab S4_Mean'!BU195&lt;'Sup Tab S4_Mean'!BU$10,'Sup Tab S4_Mean'!BU195,"")</f>
        <v/>
      </c>
      <c r="BS173" s="26" t="str">
        <f>IF('Sup Tab S4_Mean'!BV195&lt;'Sup Tab S4_Mean'!BV$10,'Sup Tab S4_Mean'!BV195,"")</f>
        <v/>
      </c>
      <c r="BT173" s="26" t="str">
        <f>IF('Sup Tab S4_Mean'!BW195&lt;'Sup Tab S4_Mean'!BW$10,'Sup Tab S4_Mean'!BW195,"")</f>
        <v/>
      </c>
      <c r="BU173" s="26" t="str">
        <f>IF('Sup Tab S4_Mean'!BX195&lt;'Sup Tab S4_Mean'!BX$10,'Sup Tab S4_Mean'!BX195,"")</f>
        <v/>
      </c>
      <c r="BV173" s="26" t="str">
        <f>IF('Sup Tab S4_Mean'!BY195&lt;'Sup Tab S4_Mean'!BY$10,'Sup Tab S4_Mean'!BY195,"")</f>
        <v/>
      </c>
      <c r="BW173" s="26" t="str">
        <f>IF('Sup Tab S4_Mean'!BZ195&lt;'Sup Tab S4_Mean'!BZ$10,'Sup Tab S4_Mean'!BZ195,"")</f>
        <v/>
      </c>
      <c r="BX173" s="26" t="str">
        <f>IF('Sup Tab S4_Mean'!CA195&lt;'Sup Tab S4_Mean'!CA$10,'Sup Tab S4_Mean'!CA195,"")</f>
        <v/>
      </c>
      <c r="BY173" s="26" t="str">
        <f>IF('Sup Tab S4_Mean'!CB195&lt;'Sup Tab S4_Mean'!CB$10,'Sup Tab S4_Mean'!CB195,"")</f>
        <v/>
      </c>
      <c r="BZ173" s="26" t="str">
        <f>IF('Sup Tab S4_Mean'!CC195&lt;'Sup Tab S4_Mean'!CC$10,'Sup Tab S4_Mean'!CC195,"")</f>
        <v/>
      </c>
      <c r="CA173" s="26" t="str">
        <f>IF('Sup Tab S4_Mean'!CD195&lt;'Sup Tab S4_Mean'!CD$10,'Sup Tab S4_Mean'!CD195,"")</f>
        <v/>
      </c>
      <c r="CB173" s="26" t="str">
        <f>IF('Sup Tab S4_Mean'!CE195&lt;'Sup Tab S4_Mean'!CE$10,'Sup Tab S4_Mean'!CE195,"")</f>
        <v/>
      </c>
      <c r="CC173" s="26" t="str">
        <f>IF('Sup Tab S4_Mean'!CF195&lt;'Sup Tab S4_Mean'!CF$10,'Sup Tab S4_Mean'!CF195,"")</f>
        <v/>
      </c>
      <c r="CD173" s="26" t="str">
        <f>IF('Sup Tab S4_Mean'!CG195&lt;'Sup Tab S4_Mean'!CG$10,'Sup Tab S4_Mean'!CG195,"")</f>
        <v/>
      </c>
    </row>
    <row r="174" spans="1:82" ht="12.75" customHeight="1" x14ac:dyDescent="0.3">
      <c r="A174" s="1" t="s">
        <v>2</v>
      </c>
      <c r="B174" s="1" t="s">
        <v>428</v>
      </c>
      <c r="C174" s="26" t="str">
        <f>IF('Sup Tab S4_Mean'!E196&lt;'Sup Tab S4_Mean'!E$10,'Sup Tab S4_Mean'!E196,"")</f>
        <v/>
      </c>
      <c r="D174" s="26" t="str">
        <f>IF('Sup Tab S4_Mean'!F196&lt;'Sup Tab S4_Mean'!F$10,'Sup Tab S4_Mean'!F196,"")</f>
        <v/>
      </c>
      <c r="E174" s="26" t="str">
        <f>IF('Sup Tab S4_Mean'!G196&lt;'Sup Tab S4_Mean'!G$10,'Sup Tab S4_Mean'!G196,"")</f>
        <v/>
      </c>
      <c r="F174" s="26" t="str">
        <f>IF('Sup Tab S4_Mean'!H196&lt;'Sup Tab S4_Mean'!H$10,'Sup Tab S4_Mean'!H196,"")</f>
        <v/>
      </c>
      <c r="G174" s="26" t="str">
        <f>IF('Sup Tab S4_Mean'!I196&lt;'Sup Tab S4_Mean'!I$10,'Sup Tab S4_Mean'!I196,"")</f>
        <v/>
      </c>
      <c r="H174" s="26" t="str">
        <f>IF('Sup Tab S4_Mean'!J196&lt;'Sup Tab S4_Mean'!J$10,'Sup Tab S4_Mean'!J196,"")</f>
        <v/>
      </c>
      <c r="I174" s="26" t="str">
        <f>IF('Sup Tab S4_Mean'!K196&lt;'Sup Tab S4_Mean'!K$10,'Sup Tab S4_Mean'!K196,"")</f>
        <v/>
      </c>
      <c r="J174" s="26" t="str">
        <f>IF('Sup Tab S4_Mean'!L196&lt;'Sup Tab S4_Mean'!L$10,'Sup Tab S4_Mean'!L196,"")</f>
        <v/>
      </c>
      <c r="K174" s="26" t="str">
        <f>IF('Sup Tab S4_Mean'!M196&lt;'Sup Tab S4_Mean'!M$10,'Sup Tab S4_Mean'!M196,"")</f>
        <v/>
      </c>
      <c r="L174" s="26" t="str">
        <f>IF('Sup Tab S4_Mean'!N196&lt;'Sup Tab S4_Mean'!N$10,'Sup Tab S4_Mean'!N196,"")</f>
        <v/>
      </c>
      <c r="M174" s="26" t="str">
        <f>IF('Sup Tab S4_Mean'!O196&lt;'Sup Tab S4_Mean'!O$10,'Sup Tab S4_Mean'!O196,"")</f>
        <v/>
      </c>
      <c r="N174" s="26" t="str">
        <f>IF('Sup Tab S4_Mean'!P196&lt;'Sup Tab S4_Mean'!P$10,'Sup Tab S4_Mean'!P196,"")</f>
        <v/>
      </c>
      <c r="O174" s="26" t="str">
        <f>IF('Sup Tab S4_Mean'!Q196&lt;'Sup Tab S4_Mean'!Q$10,'Sup Tab S4_Mean'!Q196,"")</f>
        <v/>
      </c>
      <c r="P174" s="26" t="str">
        <f>IF('Sup Tab S4_Mean'!R196&lt;'Sup Tab S4_Mean'!R$10,'Sup Tab S4_Mean'!R196,"")</f>
        <v/>
      </c>
      <c r="Q174" s="26" t="str">
        <f>IF('Sup Tab S4_Mean'!S196&lt;'Sup Tab S4_Mean'!S$10,'Sup Tab S4_Mean'!S196,"")</f>
        <v/>
      </c>
      <c r="R174" s="26" t="str">
        <f>IF('Sup Tab S4_Mean'!T196&lt;'Sup Tab S4_Mean'!T$10,'Sup Tab S4_Mean'!T196,"")</f>
        <v/>
      </c>
      <c r="S174" s="26" t="str">
        <f>IF('Sup Tab S4_Mean'!U196&lt;'Sup Tab S4_Mean'!U$10,'Sup Tab S4_Mean'!U196,"")</f>
        <v/>
      </c>
      <c r="T174" s="26" t="str">
        <f>IF('Sup Tab S4_Mean'!V196&lt;'Sup Tab S4_Mean'!V$10,'Sup Tab S4_Mean'!V196,"")</f>
        <v/>
      </c>
      <c r="U174" s="26" t="str">
        <f>IF('Sup Tab S4_Mean'!W196&lt;'Sup Tab S4_Mean'!W$10,'Sup Tab S4_Mean'!W196,"")</f>
        <v/>
      </c>
      <c r="V174" s="26" t="str">
        <f>IF('Sup Tab S4_Mean'!X196&lt;'Sup Tab S4_Mean'!X$10,'Sup Tab S4_Mean'!X196,"")</f>
        <v/>
      </c>
      <c r="W174" s="26" t="str">
        <f>IF('Sup Tab S4_Mean'!Y196&lt;'Sup Tab S4_Mean'!Y$10,'Sup Tab S4_Mean'!Y196,"")</f>
        <v/>
      </c>
      <c r="X174" s="26" t="str">
        <f>IF('Sup Tab S4_Mean'!Z196&lt;'Sup Tab S4_Mean'!Z$10,'Sup Tab S4_Mean'!Z196,"")</f>
        <v/>
      </c>
      <c r="Y174" s="26" t="str">
        <f>IF('Sup Tab S4_Mean'!AA196&lt;'Sup Tab S4_Mean'!AA$10,'Sup Tab S4_Mean'!AA196,"")</f>
        <v/>
      </c>
      <c r="Z174" s="26" t="str">
        <f>IF('Sup Tab S4_Mean'!AB196&lt;'Sup Tab S4_Mean'!AB$10,'Sup Tab S4_Mean'!AB196,"")</f>
        <v/>
      </c>
      <c r="AA174" s="26" t="str">
        <f>IF('Sup Tab S4_Mean'!AC196&lt;'Sup Tab S4_Mean'!AC$10,'Sup Tab S4_Mean'!AC196,"")</f>
        <v/>
      </c>
      <c r="AB174" s="26" t="str">
        <f>IF('Sup Tab S4_Mean'!AD196&lt;'Sup Tab S4_Mean'!AD$10,'Sup Tab S4_Mean'!AD196,"")</f>
        <v/>
      </c>
      <c r="AC174" s="26" t="str">
        <f>IF('Sup Tab S4_Mean'!AE196&lt;'Sup Tab S4_Mean'!AE$10,'Sup Tab S4_Mean'!AE196,"")</f>
        <v/>
      </c>
      <c r="AD174" s="26" t="str">
        <f>IF('Sup Tab S4_Mean'!AF196&lt;'Sup Tab S4_Mean'!AF$10,'Sup Tab S4_Mean'!AF196,"")</f>
        <v/>
      </c>
      <c r="AE174" s="26" t="str">
        <f>IF('Sup Tab S4_Mean'!AG196&lt;'Sup Tab S4_Mean'!AG$10,'Sup Tab S4_Mean'!AG196,"")</f>
        <v/>
      </c>
      <c r="AF174" s="26" t="str">
        <f>IF('Sup Tab S4_Mean'!AH196&lt;'Sup Tab S4_Mean'!AH$10,'Sup Tab S4_Mean'!AH196,"")</f>
        <v/>
      </c>
      <c r="AG174" s="26" t="str">
        <f>IF('Sup Tab S4_Mean'!AI196&lt;'Sup Tab S4_Mean'!AI$10,'Sup Tab S4_Mean'!AI196,"")</f>
        <v/>
      </c>
      <c r="AH174" s="26" t="str">
        <f>IF('Sup Tab S4_Mean'!AJ196&lt;'Sup Tab S4_Mean'!AJ$10,'Sup Tab S4_Mean'!AJ196,"")</f>
        <v/>
      </c>
      <c r="AI174" s="26" t="str">
        <f>IF('Sup Tab S4_Mean'!AK196&lt;'Sup Tab S4_Mean'!AK$10,'Sup Tab S4_Mean'!AK196,"")</f>
        <v/>
      </c>
      <c r="AJ174" s="26" t="str">
        <f>IF('Sup Tab S4_Mean'!AL196&lt;'Sup Tab S4_Mean'!AL$10,'Sup Tab S4_Mean'!AL196,"")</f>
        <v/>
      </c>
      <c r="AK174" s="26" t="str">
        <f>IF('Sup Tab S4_Mean'!AM196&lt;'Sup Tab S4_Mean'!AM$10,'Sup Tab S4_Mean'!AM196,"")</f>
        <v/>
      </c>
      <c r="AL174" s="26" t="str">
        <f>IF('Sup Tab S4_Mean'!AN196&lt;'Sup Tab S4_Mean'!AN$10,'Sup Tab S4_Mean'!AN196,"")</f>
        <v/>
      </c>
      <c r="AM174" s="26" t="str">
        <f>IF('Sup Tab S4_Mean'!AO196&lt;'Sup Tab S4_Mean'!AO$10,'Sup Tab S4_Mean'!AO196,"")</f>
        <v/>
      </c>
      <c r="AN174" s="26" t="str">
        <f>IF('Sup Tab S4_Mean'!AP196&lt;'Sup Tab S4_Mean'!AP$10,'Sup Tab S4_Mean'!AP196,"")</f>
        <v/>
      </c>
      <c r="AO174" s="26" t="str">
        <f>IF('Sup Tab S4_Mean'!AQ196&lt;'Sup Tab S4_Mean'!AQ$10,'Sup Tab S4_Mean'!AQ196,"")</f>
        <v/>
      </c>
      <c r="AP174" s="26" t="str">
        <f>IF('Sup Tab S4_Mean'!AR196&lt;'Sup Tab S4_Mean'!AR$10,'Sup Tab S4_Mean'!AR196,"")</f>
        <v/>
      </c>
      <c r="AQ174" s="26" t="str">
        <f>IF('Sup Tab S4_Mean'!AS196&lt;'Sup Tab S4_Mean'!AS$10,'Sup Tab S4_Mean'!AS196,"")</f>
        <v/>
      </c>
      <c r="AR174" s="26" t="str">
        <f>IF('Sup Tab S4_Mean'!AT196&lt;'Sup Tab S4_Mean'!AT$10,'Sup Tab S4_Mean'!AT196,"")</f>
        <v/>
      </c>
      <c r="AS174" s="26" t="str">
        <f>IF('Sup Tab S4_Mean'!AU196&lt;'Sup Tab S4_Mean'!AU$10,'Sup Tab S4_Mean'!AU196,"")</f>
        <v/>
      </c>
      <c r="AT174" s="26" t="str">
        <f>IF('Sup Tab S4_Mean'!AV196&lt;'Sup Tab S4_Mean'!AV$10,'Sup Tab S4_Mean'!AV196,"")</f>
        <v/>
      </c>
      <c r="AU174" s="26" t="str">
        <f>IF('Sup Tab S4_Mean'!AW196&lt;'Sup Tab S4_Mean'!AW$10,'Sup Tab S4_Mean'!AW196,"")</f>
        <v/>
      </c>
      <c r="AV174" s="26" t="str">
        <f>IF('Sup Tab S4_Mean'!AX196&lt;'Sup Tab S4_Mean'!AX$10,'Sup Tab S4_Mean'!AX196,"")</f>
        <v/>
      </c>
      <c r="AW174" s="26" t="str">
        <f>IF('Sup Tab S4_Mean'!AY196&lt;'Sup Tab S4_Mean'!AY$10,'Sup Tab S4_Mean'!AY196,"")</f>
        <v/>
      </c>
      <c r="AX174" s="26" t="str">
        <f>IF('Sup Tab S4_Mean'!AZ196&lt;'Sup Tab S4_Mean'!AZ$10,'Sup Tab S4_Mean'!AZ196,"")</f>
        <v/>
      </c>
      <c r="AY174" s="26" t="str">
        <f>IF('Sup Tab S4_Mean'!BA196&lt;'Sup Tab S4_Mean'!BA$10,'Sup Tab S4_Mean'!BA196,"")</f>
        <v/>
      </c>
      <c r="AZ174" s="26" t="str">
        <f>IF('Sup Tab S4_Mean'!BB196&lt;'Sup Tab S4_Mean'!BB$10,'Sup Tab S4_Mean'!BB196,"")</f>
        <v/>
      </c>
      <c r="BA174" s="26" t="str">
        <f>IF('Sup Tab S4_Mean'!BC196&lt;'Sup Tab S4_Mean'!BC$10,'Sup Tab S4_Mean'!BC196,"")</f>
        <v/>
      </c>
      <c r="BB174" s="26" t="str">
        <f>IF('Sup Tab S4_Mean'!BD196&lt;'Sup Tab S4_Mean'!BD$10,'Sup Tab S4_Mean'!BD196,"")</f>
        <v/>
      </c>
      <c r="BC174" s="26" t="str">
        <f>IF('Sup Tab S4_Mean'!BE196&lt;'Sup Tab S4_Mean'!BE$10,'Sup Tab S4_Mean'!BE196,"")</f>
        <v/>
      </c>
      <c r="BD174" s="26" t="str">
        <f>IF('Sup Tab S4_Mean'!BF196&lt;'Sup Tab S4_Mean'!BF$10,'Sup Tab S4_Mean'!BF196,"")</f>
        <v/>
      </c>
      <c r="BE174" s="26" t="str">
        <f>IF('Sup Tab S4_Mean'!BG196&lt;'Sup Tab S4_Mean'!BG$10,'Sup Tab S4_Mean'!BG196,"")</f>
        <v/>
      </c>
      <c r="BF174" s="26" t="str">
        <f>IF('Sup Tab S4_Mean'!BH196&lt;'Sup Tab S4_Mean'!BH$10,'Sup Tab S4_Mean'!BH196,"")</f>
        <v/>
      </c>
      <c r="BG174" s="26" t="str">
        <f>IF('Sup Tab S4_Mean'!BI196&lt;'Sup Tab S4_Mean'!BI$10,'Sup Tab S4_Mean'!BI196,"")</f>
        <v/>
      </c>
      <c r="BH174" s="26" t="str">
        <f>IF('Sup Tab S4_Mean'!BJ196&lt;'Sup Tab S4_Mean'!BJ$10,'Sup Tab S4_Mean'!BJ196,"")</f>
        <v/>
      </c>
      <c r="BI174" s="26" t="str">
        <f>IF('Sup Tab S4_Mean'!BK196&lt;'Sup Tab S4_Mean'!BK$10,'Sup Tab S4_Mean'!BK196,"")</f>
        <v/>
      </c>
      <c r="BJ174" s="26" t="str">
        <f>IF('Sup Tab S4_Mean'!BL196&lt;'Sup Tab S4_Mean'!BL$10,'Sup Tab S4_Mean'!BL196,"")</f>
        <v/>
      </c>
      <c r="BK174" s="26" t="str">
        <f>IF('Sup Tab S4_Mean'!BM196&lt;'Sup Tab S4_Mean'!BM$10,'Sup Tab S4_Mean'!BM196,"")</f>
        <v/>
      </c>
      <c r="BL174" s="26" t="str">
        <f>IF('Sup Tab S4_Mean'!BN196&lt;'Sup Tab S4_Mean'!BN$10,'Sup Tab S4_Mean'!BN196,"")</f>
        <v/>
      </c>
      <c r="BM174" s="26" t="str">
        <f>IF('Sup Tab S4_Mean'!BP196&lt;'Sup Tab S4_Mean'!BP$10,'Sup Tab S4_Mean'!BP196,"")</f>
        <v/>
      </c>
      <c r="BN174" s="26" t="str">
        <f>IF('Sup Tab S4_Mean'!BQ196&lt;'Sup Tab S4_Mean'!BQ$10,'Sup Tab S4_Mean'!BQ196,"")</f>
        <v/>
      </c>
      <c r="BO174" s="26" t="str">
        <f>IF('Sup Tab S4_Mean'!BR196&lt;'Sup Tab S4_Mean'!BR$10,'Sup Tab S4_Mean'!BR196,"")</f>
        <v/>
      </c>
      <c r="BP174" s="26" t="str">
        <f>IF('Sup Tab S4_Mean'!BS196&lt;'Sup Tab S4_Mean'!BS$10,'Sup Tab S4_Mean'!BS196,"")</f>
        <v/>
      </c>
      <c r="BQ174" s="26" t="str">
        <f>IF('Sup Tab S4_Mean'!BT196&lt;'Sup Tab S4_Mean'!BT$10,'Sup Tab S4_Mean'!BT196,"")</f>
        <v/>
      </c>
      <c r="BR174" s="26" t="str">
        <f>IF('Sup Tab S4_Mean'!BU196&lt;'Sup Tab S4_Mean'!BU$10,'Sup Tab S4_Mean'!BU196,"")</f>
        <v/>
      </c>
      <c r="BS174" s="26" t="str">
        <f>IF('Sup Tab S4_Mean'!BV196&lt;'Sup Tab S4_Mean'!BV$10,'Sup Tab S4_Mean'!BV196,"")</f>
        <v/>
      </c>
      <c r="BT174" s="26" t="str">
        <f>IF('Sup Tab S4_Mean'!BW196&lt;'Sup Tab S4_Mean'!BW$10,'Sup Tab S4_Mean'!BW196,"")</f>
        <v/>
      </c>
      <c r="BU174" s="26" t="str">
        <f>IF('Sup Tab S4_Mean'!BX196&lt;'Sup Tab S4_Mean'!BX$10,'Sup Tab S4_Mean'!BX196,"")</f>
        <v/>
      </c>
      <c r="BV174" s="26" t="str">
        <f>IF('Sup Tab S4_Mean'!BY196&lt;'Sup Tab S4_Mean'!BY$10,'Sup Tab S4_Mean'!BY196,"")</f>
        <v/>
      </c>
      <c r="BW174" s="26" t="str">
        <f>IF('Sup Tab S4_Mean'!BZ196&lt;'Sup Tab S4_Mean'!BZ$10,'Sup Tab S4_Mean'!BZ196,"")</f>
        <v/>
      </c>
      <c r="BX174" s="26" t="str">
        <f>IF('Sup Tab S4_Mean'!CA196&lt;'Sup Tab S4_Mean'!CA$10,'Sup Tab S4_Mean'!CA196,"")</f>
        <v/>
      </c>
      <c r="BY174" s="26" t="str">
        <f>IF('Sup Tab S4_Mean'!CB196&lt;'Sup Tab S4_Mean'!CB$10,'Sup Tab S4_Mean'!CB196,"")</f>
        <v/>
      </c>
      <c r="BZ174" s="26" t="str">
        <f>IF('Sup Tab S4_Mean'!CC196&lt;'Sup Tab S4_Mean'!CC$10,'Sup Tab S4_Mean'!CC196,"")</f>
        <v/>
      </c>
      <c r="CA174" s="26" t="str">
        <f>IF('Sup Tab S4_Mean'!CD196&lt;'Sup Tab S4_Mean'!CD$10,'Sup Tab S4_Mean'!CD196,"")</f>
        <v/>
      </c>
      <c r="CB174" s="26" t="str">
        <f>IF('Sup Tab S4_Mean'!CE196&lt;'Sup Tab S4_Mean'!CE$10,'Sup Tab S4_Mean'!CE196,"")</f>
        <v/>
      </c>
      <c r="CC174" s="26" t="str">
        <f>IF('Sup Tab S4_Mean'!CF196&lt;'Sup Tab S4_Mean'!CF$10,'Sup Tab S4_Mean'!CF196,"")</f>
        <v/>
      </c>
      <c r="CD174" s="26" t="str">
        <f>IF('Sup Tab S4_Mean'!CG196&lt;'Sup Tab S4_Mean'!CG$10,'Sup Tab S4_Mean'!CG196,"")</f>
        <v/>
      </c>
    </row>
    <row r="175" spans="1:82" ht="12.75" customHeight="1" x14ac:dyDescent="0.3">
      <c r="A175" s="1" t="s">
        <v>2</v>
      </c>
      <c r="B175" s="1" t="s">
        <v>430</v>
      </c>
      <c r="C175" s="26" t="str">
        <f>IF('Sup Tab S4_Mean'!E197&lt;'Sup Tab S4_Mean'!E$10,'Sup Tab S4_Mean'!E197,"")</f>
        <v/>
      </c>
      <c r="D175" s="26" t="str">
        <f>IF('Sup Tab S4_Mean'!F197&lt;'Sup Tab S4_Mean'!F$10,'Sup Tab S4_Mean'!F197,"")</f>
        <v/>
      </c>
      <c r="E175" s="26" t="str">
        <f>IF('Sup Tab S4_Mean'!G197&lt;'Sup Tab S4_Mean'!G$10,'Sup Tab S4_Mean'!G197,"")</f>
        <v/>
      </c>
      <c r="F175" s="26">
        <f>IF('Sup Tab S4_Mean'!H197&lt;'Sup Tab S4_Mean'!H$10,'Sup Tab S4_Mean'!H197,"")</f>
        <v>186.56342079858914</v>
      </c>
      <c r="G175" s="26">
        <f>IF('Sup Tab S4_Mean'!I197&lt;'Sup Tab S4_Mean'!I$10,'Sup Tab S4_Mean'!I197,"")</f>
        <v>394.36352548681754</v>
      </c>
      <c r="H175" s="26">
        <f>IF('Sup Tab S4_Mean'!J197&lt;'Sup Tab S4_Mean'!J$10,'Sup Tab S4_Mean'!J197,"")</f>
        <v>6.500853014469925</v>
      </c>
      <c r="I175" s="26" t="str">
        <f>IF('Sup Tab S4_Mean'!K197&lt;'Sup Tab S4_Mean'!K$10,'Sup Tab S4_Mean'!K197,"")</f>
        <v/>
      </c>
      <c r="J175" s="26" t="str">
        <f>IF('Sup Tab S4_Mean'!L197&lt;'Sup Tab S4_Mean'!L$10,'Sup Tab S4_Mean'!L197,"")</f>
        <v/>
      </c>
      <c r="K175" s="26" t="str">
        <f>IF('Sup Tab S4_Mean'!M197&lt;'Sup Tab S4_Mean'!M$10,'Sup Tab S4_Mean'!M197,"")</f>
        <v/>
      </c>
      <c r="L175" s="26" t="str">
        <f>IF('Sup Tab S4_Mean'!N197&lt;'Sup Tab S4_Mean'!N$10,'Sup Tab S4_Mean'!N197,"")</f>
        <v/>
      </c>
      <c r="M175" s="26" t="str">
        <f>IF('Sup Tab S4_Mean'!O197&lt;'Sup Tab S4_Mean'!O$10,'Sup Tab S4_Mean'!O197,"")</f>
        <v/>
      </c>
      <c r="N175" s="26" t="str">
        <f>IF('Sup Tab S4_Mean'!P197&lt;'Sup Tab S4_Mean'!P$10,'Sup Tab S4_Mean'!P197,"")</f>
        <v/>
      </c>
      <c r="O175" s="26" t="str">
        <f>IF('Sup Tab S4_Mean'!Q197&lt;'Sup Tab S4_Mean'!Q$10,'Sup Tab S4_Mean'!Q197,"")</f>
        <v/>
      </c>
      <c r="P175" s="26" t="str">
        <f>IF('Sup Tab S4_Mean'!R197&lt;'Sup Tab S4_Mean'!R$10,'Sup Tab S4_Mean'!R197,"")</f>
        <v/>
      </c>
      <c r="Q175" s="26" t="str">
        <f>IF('Sup Tab S4_Mean'!S197&lt;'Sup Tab S4_Mean'!S$10,'Sup Tab S4_Mean'!S197,"")</f>
        <v/>
      </c>
      <c r="R175" s="26" t="str">
        <f>IF('Sup Tab S4_Mean'!T197&lt;'Sup Tab S4_Mean'!T$10,'Sup Tab S4_Mean'!T197,"")</f>
        <v/>
      </c>
      <c r="S175" s="26" t="str">
        <f>IF('Sup Tab S4_Mean'!U197&lt;'Sup Tab S4_Mean'!U$10,'Sup Tab S4_Mean'!U197,"")</f>
        <v/>
      </c>
      <c r="T175" s="26" t="str">
        <f>IF('Sup Tab S4_Mean'!V197&lt;'Sup Tab S4_Mean'!V$10,'Sup Tab S4_Mean'!V197,"")</f>
        <v/>
      </c>
      <c r="U175" s="26" t="str">
        <f>IF('Sup Tab S4_Mean'!W197&lt;'Sup Tab S4_Mean'!W$10,'Sup Tab S4_Mean'!W197,"")</f>
        <v/>
      </c>
      <c r="V175" s="26" t="str">
        <f>IF('Sup Tab S4_Mean'!X197&lt;'Sup Tab S4_Mean'!X$10,'Sup Tab S4_Mean'!X197,"")</f>
        <v/>
      </c>
      <c r="W175" s="26" t="str">
        <f>IF('Sup Tab S4_Mean'!Y197&lt;'Sup Tab S4_Mean'!Y$10,'Sup Tab S4_Mean'!Y197,"")</f>
        <v/>
      </c>
      <c r="X175" s="26" t="str">
        <f>IF('Sup Tab S4_Mean'!Z197&lt;'Sup Tab S4_Mean'!Z$10,'Sup Tab S4_Mean'!Z197,"")</f>
        <v/>
      </c>
      <c r="Y175" s="26" t="str">
        <f>IF('Sup Tab S4_Mean'!AA197&lt;'Sup Tab S4_Mean'!AA$10,'Sup Tab S4_Mean'!AA197,"")</f>
        <v/>
      </c>
      <c r="Z175" s="26" t="str">
        <f>IF('Sup Tab S4_Mean'!AB197&lt;'Sup Tab S4_Mean'!AB$10,'Sup Tab S4_Mean'!AB197,"")</f>
        <v/>
      </c>
      <c r="AA175" s="26" t="str">
        <f>IF('Sup Tab S4_Mean'!AC197&lt;'Sup Tab S4_Mean'!AC$10,'Sup Tab S4_Mean'!AC197,"")</f>
        <v/>
      </c>
      <c r="AB175" s="26" t="str">
        <f>IF('Sup Tab S4_Mean'!AD197&lt;'Sup Tab S4_Mean'!AD$10,'Sup Tab S4_Mean'!AD197,"")</f>
        <v/>
      </c>
      <c r="AC175" s="26" t="str">
        <f>IF('Sup Tab S4_Mean'!AE197&lt;'Sup Tab S4_Mean'!AE$10,'Sup Tab S4_Mean'!AE197,"")</f>
        <v/>
      </c>
      <c r="AD175" s="26" t="str">
        <f>IF('Sup Tab S4_Mean'!AF197&lt;'Sup Tab S4_Mean'!AF$10,'Sup Tab S4_Mean'!AF197,"")</f>
        <v/>
      </c>
      <c r="AE175" s="26" t="str">
        <f>IF('Sup Tab S4_Mean'!AG197&lt;'Sup Tab S4_Mean'!AG$10,'Sup Tab S4_Mean'!AG197,"")</f>
        <v/>
      </c>
      <c r="AF175" s="26" t="str">
        <f>IF('Sup Tab S4_Mean'!AH197&lt;'Sup Tab S4_Mean'!AH$10,'Sup Tab S4_Mean'!AH197,"")</f>
        <v/>
      </c>
      <c r="AG175" s="26">
        <f>IF('Sup Tab S4_Mean'!AI197&lt;'Sup Tab S4_Mean'!AI$10,'Sup Tab S4_Mean'!AI197,"")</f>
        <v>2.4921234637932121</v>
      </c>
      <c r="AH175" s="26">
        <f>IF('Sup Tab S4_Mean'!AJ197&lt;'Sup Tab S4_Mean'!AJ$10,'Sup Tab S4_Mean'!AJ197,"")</f>
        <v>9.9997435988705572</v>
      </c>
      <c r="AI175" s="26">
        <f>IF('Sup Tab S4_Mean'!AK197&lt;'Sup Tab S4_Mean'!AK$10,'Sup Tab S4_Mean'!AK197,"")</f>
        <v>1.3285201912860984</v>
      </c>
      <c r="AJ175" s="26">
        <f>IF('Sup Tab S4_Mean'!AL197&lt;'Sup Tab S4_Mean'!AL$10,'Sup Tab S4_Mean'!AL197,"")</f>
        <v>0.55020699035748044</v>
      </c>
      <c r="AK175" s="26" t="str">
        <f>IF('Sup Tab S4_Mean'!AM197&lt;'Sup Tab S4_Mean'!AM$10,'Sup Tab S4_Mean'!AM197,"")</f>
        <v/>
      </c>
      <c r="AL175" s="26">
        <f>IF('Sup Tab S4_Mean'!AN197&lt;'Sup Tab S4_Mean'!AN$10,'Sup Tab S4_Mean'!AN197,"")</f>
        <v>0.24155205844369532</v>
      </c>
      <c r="AM175" s="26" t="str">
        <f>IF('Sup Tab S4_Mean'!AO197&lt;'Sup Tab S4_Mean'!AO$10,'Sup Tab S4_Mean'!AO197,"")</f>
        <v/>
      </c>
      <c r="AN175" s="26">
        <f>IF('Sup Tab S4_Mean'!AP197&lt;'Sup Tab S4_Mean'!AP$10,'Sup Tab S4_Mean'!AP197,"")</f>
        <v>1715.5685831008122</v>
      </c>
      <c r="AO175" s="26" t="str">
        <f>IF('Sup Tab S4_Mean'!AQ197&lt;'Sup Tab S4_Mean'!AQ$10,'Sup Tab S4_Mean'!AQ197,"")</f>
        <v/>
      </c>
      <c r="AP175" s="26" t="str">
        <f>IF('Sup Tab S4_Mean'!AR197&lt;'Sup Tab S4_Mean'!AR$10,'Sup Tab S4_Mean'!AR197,"")</f>
        <v/>
      </c>
      <c r="AQ175" s="26">
        <f>IF('Sup Tab S4_Mean'!AS197&lt;'Sup Tab S4_Mean'!AS$10,'Sup Tab S4_Mean'!AS197,"")</f>
        <v>22.960671408434536</v>
      </c>
      <c r="AR175" s="26">
        <f>IF('Sup Tab S4_Mean'!AT197&lt;'Sup Tab S4_Mean'!AT$10,'Sup Tab S4_Mean'!AT197,"")</f>
        <v>13.396480437129554</v>
      </c>
      <c r="AS175" s="26" t="str">
        <f>IF('Sup Tab S4_Mean'!AU197&lt;'Sup Tab S4_Mean'!AU$10,'Sup Tab S4_Mean'!AU197,"")</f>
        <v/>
      </c>
      <c r="AT175" s="26" t="str">
        <f>IF('Sup Tab S4_Mean'!AV197&lt;'Sup Tab S4_Mean'!AV$10,'Sup Tab S4_Mean'!AV197,"")</f>
        <v/>
      </c>
      <c r="AU175" s="26">
        <f>IF('Sup Tab S4_Mean'!AW197&lt;'Sup Tab S4_Mean'!AW$10,'Sup Tab S4_Mean'!AW197,"")</f>
        <v>0.18108431901693656</v>
      </c>
      <c r="AV175" s="26" t="str">
        <f>IF('Sup Tab S4_Mean'!AX197&lt;'Sup Tab S4_Mean'!AX$10,'Sup Tab S4_Mean'!AX197,"")</f>
        <v/>
      </c>
      <c r="AW175" s="26">
        <f>IF('Sup Tab S4_Mean'!AY197&lt;'Sup Tab S4_Mean'!AY$10,'Sup Tab S4_Mean'!AY197,"")</f>
        <v>1031.5644378429283</v>
      </c>
      <c r="AX175" s="26" t="str">
        <f>IF('Sup Tab S4_Mean'!AZ197&lt;'Sup Tab S4_Mean'!AZ$10,'Sup Tab S4_Mean'!AZ197,"")</f>
        <v/>
      </c>
      <c r="AY175" s="26" t="str">
        <f>IF('Sup Tab S4_Mean'!BA197&lt;'Sup Tab S4_Mean'!BA$10,'Sup Tab S4_Mean'!BA197,"")</f>
        <v/>
      </c>
      <c r="AZ175" s="26" t="str">
        <f>IF('Sup Tab S4_Mean'!BB197&lt;'Sup Tab S4_Mean'!BB$10,'Sup Tab S4_Mean'!BB197,"")</f>
        <v/>
      </c>
      <c r="BA175" s="26" t="str">
        <f>IF('Sup Tab S4_Mean'!BC197&lt;'Sup Tab S4_Mean'!BC$10,'Sup Tab S4_Mean'!BC197,"")</f>
        <v/>
      </c>
      <c r="BB175" s="26" t="str">
        <f>IF('Sup Tab S4_Mean'!BD197&lt;'Sup Tab S4_Mean'!BD$10,'Sup Tab S4_Mean'!BD197,"")</f>
        <v/>
      </c>
      <c r="BC175" s="26" t="str">
        <f>IF('Sup Tab S4_Mean'!BE197&lt;'Sup Tab S4_Mean'!BE$10,'Sup Tab S4_Mean'!BE197,"")</f>
        <v/>
      </c>
      <c r="BD175" s="26">
        <f>IF('Sup Tab S4_Mean'!BF197&lt;'Sup Tab S4_Mean'!BF$10,'Sup Tab S4_Mean'!BF197,"")</f>
        <v>499.21949910593486</v>
      </c>
      <c r="BE175" s="26">
        <f>IF('Sup Tab S4_Mean'!BG197&lt;'Sup Tab S4_Mean'!BG$10,'Sup Tab S4_Mean'!BG197,"")</f>
        <v>659.89635808460957</v>
      </c>
      <c r="BF175" s="26" t="str">
        <f>IF('Sup Tab S4_Mean'!BH197&lt;'Sup Tab S4_Mean'!BH$10,'Sup Tab S4_Mean'!BH197,"")</f>
        <v/>
      </c>
      <c r="BG175" s="26" t="str">
        <f>IF('Sup Tab S4_Mean'!BI197&lt;'Sup Tab S4_Mean'!BI$10,'Sup Tab S4_Mean'!BI197,"")</f>
        <v/>
      </c>
      <c r="BH175" s="26" t="str">
        <f>IF('Sup Tab S4_Mean'!BJ197&lt;'Sup Tab S4_Mean'!BJ$10,'Sup Tab S4_Mean'!BJ197,"")</f>
        <v/>
      </c>
      <c r="BI175" s="26" t="str">
        <f>IF('Sup Tab S4_Mean'!BK197&lt;'Sup Tab S4_Mean'!BK$10,'Sup Tab S4_Mean'!BK197,"")</f>
        <v/>
      </c>
      <c r="BJ175" s="26" t="str">
        <f>IF('Sup Tab S4_Mean'!BL197&lt;'Sup Tab S4_Mean'!BL$10,'Sup Tab S4_Mean'!BL197,"")</f>
        <v/>
      </c>
      <c r="BK175" s="26" t="str">
        <f>IF('Sup Tab S4_Mean'!BM197&lt;'Sup Tab S4_Mean'!BM$10,'Sup Tab S4_Mean'!BM197,"")</f>
        <v/>
      </c>
      <c r="BL175" s="26" t="str">
        <f>IF('Sup Tab S4_Mean'!BN197&lt;'Sup Tab S4_Mean'!BN$10,'Sup Tab S4_Mean'!BN197,"")</f>
        <v/>
      </c>
      <c r="BM175" s="26" t="str">
        <f>IF('Sup Tab S4_Mean'!BP197&lt;'Sup Tab S4_Mean'!BP$10,'Sup Tab S4_Mean'!BP197,"")</f>
        <v/>
      </c>
      <c r="BN175" s="26" t="str">
        <f>IF('Sup Tab S4_Mean'!BQ197&lt;'Sup Tab S4_Mean'!BQ$10,'Sup Tab S4_Mean'!BQ197,"")</f>
        <v/>
      </c>
      <c r="BO175" s="26" t="str">
        <f>IF('Sup Tab S4_Mean'!BR197&lt;'Sup Tab S4_Mean'!BR$10,'Sup Tab S4_Mean'!BR197,"")</f>
        <v/>
      </c>
      <c r="BP175" s="26" t="str">
        <f>IF('Sup Tab S4_Mean'!BS197&lt;'Sup Tab S4_Mean'!BS$10,'Sup Tab S4_Mean'!BS197,"")</f>
        <v/>
      </c>
      <c r="BQ175" s="26" t="str">
        <f>IF('Sup Tab S4_Mean'!BT197&lt;'Sup Tab S4_Mean'!BT$10,'Sup Tab S4_Mean'!BT197,"")</f>
        <v/>
      </c>
      <c r="BR175" s="26" t="str">
        <f>IF('Sup Tab S4_Mean'!BU197&lt;'Sup Tab S4_Mean'!BU$10,'Sup Tab S4_Mean'!BU197,"")</f>
        <v/>
      </c>
      <c r="BS175" s="26" t="str">
        <f>IF('Sup Tab S4_Mean'!BV197&lt;'Sup Tab S4_Mean'!BV$10,'Sup Tab S4_Mean'!BV197,"")</f>
        <v/>
      </c>
      <c r="BT175" s="26" t="str">
        <f>IF('Sup Tab S4_Mean'!BW197&lt;'Sup Tab S4_Mean'!BW$10,'Sup Tab S4_Mean'!BW197,"")</f>
        <v/>
      </c>
      <c r="BU175" s="26" t="str">
        <f>IF('Sup Tab S4_Mean'!BX197&lt;'Sup Tab S4_Mean'!BX$10,'Sup Tab S4_Mean'!BX197,"")</f>
        <v/>
      </c>
      <c r="BV175" s="26" t="str">
        <f>IF('Sup Tab S4_Mean'!BY197&lt;'Sup Tab S4_Mean'!BY$10,'Sup Tab S4_Mean'!BY197,"")</f>
        <v/>
      </c>
      <c r="BW175" s="26">
        <f>IF('Sup Tab S4_Mean'!BZ197&lt;'Sup Tab S4_Mean'!BZ$10,'Sup Tab S4_Mean'!BZ197,"")</f>
        <v>13.820387253949868</v>
      </c>
      <c r="BX175" s="26">
        <f>IF('Sup Tab S4_Mean'!CA197&lt;'Sup Tab S4_Mean'!CA$10,'Sup Tab S4_Mean'!CA197,"")</f>
        <v>6.3264725819837819</v>
      </c>
      <c r="BY175" s="26" t="str">
        <f>IF('Sup Tab S4_Mean'!CB197&lt;'Sup Tab S4_Mean'!CB$10,'Sup Tab S4_Mean'!CB197,"")</f>
        <v/>
      </c>
      <c r="BZ175" s="26" t="str">
        <f>IF('Sup Tab S4_Mean'!CC197&lt;'Sup Tab S4_Mean'!CC$10,'Sup Tab S4_Mean'!CC197,"")</f>
        <v/>
      </c>
      <c r="CA175" s="26" t="str">
        <f>IF('Sup Tab S4_Mean'!CD197&lt;'Sup Tab S4_Mean'!CD$10,'Sup Tab S4_Mean'!CD197,"")</f>
        <v/>
      </c>
      <c r="CB175" s="26" t="str">
        <f>IF('Sup Tab S4_Mean'!CE197&lt;'Sup Tab S4_Mean'!CE$10,'Sup Tab S4_Mean'!CE197,"")</f>
        <v/>
      </c>
      <c r="CC175" s="26" t="str">
        <f>IF('Sup Tab S4_Mean'!CF197&lt;'Sup Tab S4_Mean'!CF$10,'Sup Tab S4_Mean'!CF197,"")</f>
        <v/>
      </c>
      <c r="CD175" s="26" t="str">
        <f>IF('Sup Tab S4_Mean'!CG197&lt;'Sup Tab S4_Mean'!CG$10,'Sup Tab S4_Mean'!CG197,"")</f>
        <v/>
      </c>
    </row>
    <row r="176" spans="1:82" ht="12.75" customHeight="1" x14ac:dyDescent="0.3">
      <c r="A176" s="1" t="s">
        <v>2</v>
      </c>
      <c r="B176" s="1" t="s">
        <v>432</v>
      </c>
      <c r="C176" s="26" t="str">
        <f>IF('Sup Tab S4_Mean'!E198&lt;'Sup Tab S4_Mean'!E$10,'Sup Tab S4_Mean'!E198,"")</f>
        <v/>
      </c>
      <c r="D176" s="26" t="str">
        <f>IF('Sup Tab S4_Mean'!F198&lt;'Sup Tab S4_Mean'!F$10,'Sup Tab S4_Mean'!F198,"")</f>
        <v/>
      </c>
      <c r="E176" s="26" t="str">
        <f>IF('Sup Tab S4_Mean'!G198&lt;'Sup Tab S4_Mean'!G$10,'Sup Tab S4_Mean'!G198,"")</f>
        <v/>
      </c>
      <c r="F176" s="26" t="str">
        <f>IF('Sup Tab S4_Mean'!H198&lt;'Sup Tab S4_Mean'!H$10,'Sup Tab S4_Mean'!H198,"")</f>
        <v/>
      </c>
      <c r="G176" s="26" t="str">
        <f>IF('Sup Tab S4_Mean'!I198&lt;'Sup Tab S4_Mean'!I$10,'Sup Tab S4_Mean'!I198,"")</f>
        <v/>
      </c>
      <c r="H176" s="26" t="str">
        <f>IF('Sup Tab S4_Mean'!J198&lt;'Sup Tab S4_Mean'!J$10,'Sup Tab S4_Mean'!J198,"")</f>
        <v/>
      </c>
      <c r="I176" s="26" t="str">
        <f>IF('Sup Tab S4_Mean'!K198&lt;'Sup Tab S4_Mean'!K$10,'Sup Tab S4_Mean'!K198,"")</f>
        <v/>
      </c>
      <c r="J176" s="26" t="str">
        <f>IF('Sup Tab S4_Mean'!L198&lt;'Sup Tab S4_Mean'!L$10,'Sup Tab S4_Mean'!L198,"")</f>
        <v/>
      </c>
      <c r="K176" s="26" t="str">
        <f>IF('Sup Tab S4_Mean'!M198&lt;'Sup Tab S4_Mean'!M$10,'Sup Tab S4_Mean'!M198,"")</f>
        <v/>
      </c>
      <c r="L176" s="26" t="str">
        <f>IF('Sup Tab S4_Mean'!N198&lt;'Sup Tab S4_Mean'!N$10,'Sup Tab S4_Mean'!N198,"")</f>
        <v/>
      </c>
      <c r="M176" s="26" t="str">
        <f>IF('Sup Tab S4_Mean'!O198&lt;'Sup Tab S4_Mean'!O$10,'Sup Tab S4_Mean'!O198,"")</f>
        <v/>
      </c>
      <c r="N176" s="26" t="str">
        <f>IF('Sup Tab S4_Mean'!P198&lt;'Sup Tab S4_Mean'!P$10,'Sup Tab S4_Mean'!P198,"")</f>
        <v/>
      </c>
      <c r="O176" s="26" t="str">
        <f>IF('Sup Tab S4_Mean'!Q198&lt;'Sup Tab S4_Mean'!Q$10,'Sup Tab S4_Mean'!Q198,"")</f>
        <v/>
      </c>
      <c r="P176" s="26" t="str">
        <f>IF('Sup Tab S4_Mean'!R198&lt;'Sup Tab S4_Mean'!R$10,'Sup Tab S4_Mean'!R198,"")</f>
        <v/>
      </c>
      <c r="Q176" s="26" t="str">
        <f>IF('Sup Tab S4_Mean'!S198&lt;'Sup Tab S4_Mean'!S$10,'Sup Tab S4_Mean'!S198,"")</f>
        <v/>
      </c>
      <c r="R176" s="26" t="str">
        <f>IF('Sup Tab S4_Mean'!T198&lt;'Sup Tab S4_Mean'!T$10,'Sup Tab S4_Mean'!T198,"")</f>
        <v/>
      </c>
      <c r="S176" s="26" t="str">
        <f>IF('Sup Tab S4_Mean'!U198&lt;'Sup Tab S4_Mean'!U$10,'Sup Tab S4_Mean'!U198,"")</f>
        <v/>
      </c>
      <c r="T176" s="26" t="str">
        <f>IF('Sup Tab S4_Mean'!V198&lt;'Sup Tab S4_Mean'!V$10,'Sup Tab S4_Mean'!V198,"")</f>
        <v/>
      </c>
      <c r="U176" s="26" t="str">
        <f>IF('Sup Tab S4_Mean'!W198&lt;'Sup Tab S4_Mean'!W$10,'Sup Tab S4_Mean'!W198,"")</f>
        <v/>
      </c>
      <c r="V176" s="26" t="str">
        <f>IF('Sup Tab S4_Mean'!X198&lt;'Sup Tab S4_Mean'!X$10,'Sup Tab S4_Mean'!X198,"")</f>
        <v/>
      </c>
      <c r="W176" s="26" t="str">
        <f>IF('Sup Tab S4_Mean'!Y198&lt;'Sup Tab S4_Mean'!Y$10,'Sup Tab S4_Mean'!Y198,"")</f>
        <v/>
      </c>
      <c r="X176" s="26" t="str">
        <f>IF('Sup Tab S4_Mean'!Z198&lt;'Sup Tab S4_Mean'!Z$10,'Sup Tab S4_Mean'!Z198,"")</f>
        <v/>
      </c>
      <c r="Y176" s="26" t="str">
        <f>IF('Sup Tab S4_Mean'!AA198&lt;'Sup Tab S4_Mean'!AA$10,'Sup Tab S4_Mean'!AA198,"")</f>
        <v/>
      </c>
      <c r="Z176" s="26" t="str">
        <f>IF('Sup Tab S4_Mean'!AB198&lt;'Sup Tab S4_Mean'!AB$10,'Sup Tab S4_Mean'!AB198,"")</f>
        <v/>
      </c>
      <c r="AA176" s="26" t="str">
        <f>IF('Sup Tab S4_Mean'!AC198&lt;'Sup Tab S4_Mean'!AC$10,'Sup Tab S4_Mean'!AC198,"")</f>
        <v/>
      </c>
      <c r="AB176" s="26" t="str">
        <f>IF('Sup Tab S4_Mean'!AD198&lt;'Sup Tab S4_Mean'!AD$10,'Sup Tab S4_Mean'!AD198,"")</f>
        <v/>
      </c>
      <c r="AC176" s="26" t="str">
        <f>IF('Sup Tab S4_Mean'!AE198&lt;'Sup Tab S4_Mean'!AE$10,'Sup Tab S4_Mean'!AE198,"")</f>
        <v/>
      </c>
      <c r="AD176" s="26" t="str">
        <f>IF('Sup Tab S4_Mean'!AF198&lt;'Sup Tab S4_Mean'!AF$10,'Sup Tab S4_Mean'!AF198,"")</f>
        <v/>
      </c>
      <c r="AE176" s="26" t="str">
        <f>IF('Sup Tab S4_Mean'!AG198&lt;'Sup Tab S4_Mean'!AG$10,'Sup Tab S4_Mean'!AG198,"")</f>
        <v/>
      </c>
      <c r="AF176" s="26" t="str">
        <f>IF('Sup Tab S4_Mean'!AH198&lt;'Sup Tab S4_Mean'!AH$10,'Sup Tab S4_Mean'!AH198,"")</f>
        <v/>
      </c>
      <c r="AG176" s="26" t="str">
        <f>IF('Sup Tab S4_Mean'!AI198&lt;'Sup Tab S4_Mean'!AI$10,'Sup Tab S4_Mean'!AI198,"")</f>
        <v/>
      </c>
      <c r="AH176" s="26" t="str">
        <f>IF('Sup Tab S4_Mean'!AJ198&lt;'Sup Tab S4_Mean'!AJ$10,'Sup Tab S4_Mean'!AJ198,"")</f>
        <v/>
      </c>
      <c r="AI176" s="26" t="str">
        <f>IF('Sup Tab S4_Mean'!AK198&lt;'Sup Tab S4_Mean'!AK$10,'Sup Tab S4_Mean'!AK198,"")</f>
        <v/>
      </c>
      <c r="AJ176" s="26" t="str">
        <f>IF('Sup Tab S4_Mean'!AL198&lt;'Sup Tab S4_Mean'!AL$10,'Sup Tab S4_Mean'!AL198,"")</f>
        <v/>
      </c>
      <c r="AK176" s="26" t="str">
        <f>IF('Sup Tab S4_Mean'!AM198&lt;'Sup Tab S4_Mean'!AM$10,'Sup Tab S4_Mean'!AM198,"")</f>
        <v/>
      </c>
      <c r="AL176" s="26" t="str">
        <f>IF('Sup Tab S4_Mean'!AN198&lt;'Sup Tab S4_Mean'!AN$10,'Sup Tab S4_Mean'!AN198,"")</f>
        <v/>
      </c>
      <c r="AM176" s="26" t="str">
        <f>IF('Sup Tab S4_Mean'!AO198&lt;'Sup Tab S4_Mean'!AO$10,'Sup Tab S4_Mean'!AO198,"")</f>
        <v/>
      </c>
      <c r="AN176" s="26" t="str">
        <f>IF('Sup Tab S4_Mean'!AP198&lt;'Sup Tab S4_Mean'!AP$10,'Sup Tab S4_Mean'!AP198,"")</f>
        <v/>
      </c>
      <c r="AO176" s="26" t="str">
        <f>IF('Sup Tab S4_Mean'!AQ198&lt;'Sup Tab S4_Mean'!AQ$10,'Sup Tab S4_Mean'!AQ198,"")</f>
        <v/>
      </c>
      <c r="AP176" s="26" t="str">
        <f>IF('Sup Tab S4_Mean'!AR198&lt;'Sup Tab S4_Mean'!AR$10,'Sup Tab S4_Mean'!AR198,"")</f>
        <v/>
      </c>
      <c r="AQ176" s="26" t="str">
        <f>IF('Sup Tab S4_Mean'!AS198&lt;'Sup Tab S4_Mean'!AS$10,'Sup Tab S4_Mean'!AS198,"")</f>
        <v/>
      </c>
      <c r="AR176" s="26" t="str">
        <f>IF('Sup Tab S4_Mean'!AT198&lt;'Sup Tab S4_Mean'!AT$10,'Sup Tab S4_Mean'!AT198,"")</f>
        <v/>
      </c>
      <c r="AS176" s="26" t="str">
        <f>IF('Sup Tab S4_Mean'!AU198&lt;'Sup Tab S4_Mean'!AU$10,'Sup Tab S4_Mean'!AU198,"")</f>
        <v/>
      </c>
      <c r="AT176" s="26" t="str">
        <f>IF('Sup Tab S4_Mean'!AV198&lt;'Sup Tab S4_Mean'!AV$10,'Sup Tab S4_Mean'!AV198,"")</f>
        <v/>
      </c>
      <c r="AU176" s="26" t="str">
        <f>IF('Sup Tab S4_Mean'!AW198&lt;'Sup Tab S4_Mean'!AW$10,'Sup Tab S4_Mean'!AW198,"")</f>
        <v/>
      </c>
      <c r="AV176" s="26" t="str">
        <f>IF('Sup Tab S4_Mean'!AX198&lt;'Sup Tab S4_Mean'!AX$10,'Sup Tab S4_Mean'!AX198,"")</f>
        <v/>
      </c>
      <c r="AW176" s="26" t="str">
        <f>IF('Sup Tab S4_Mean'!AY198&lt;'Sup Tab S4_Mean'!AY$10,'Sup Tab S4_Mean'!AY198,"")</f>
        <v/>
      </c>
      <c r="AX176" s="26" t="str">
        <f>IF('Sup Tab S4_Mean'!AZ198&lt;'Sup Tab S4_Mean'!AZ$10,'Sup Tab S4_Mean'!AZ198,"")</f>
        <v/>
      </c>
      <c r="AY176" s="26" t="str">
        <f>IF('Sup Tab S4_Mean'!BA198&lt;'Sup Tab S4_Mean'!BA$10,'Sup Tab S4_Mean'!BA198,"")</f>
        <v/>
      </c>
      <c r="AZ176" s="26" t="str">
        <f>IF('Sup Tab S4_Mean'!BB198&lt;'Sup Tab S4_Mean'!BB$10,'Sup Tab S4_Mean'!BB198,"")</f>
        <v/>
      </c>
      <c r="BA176" s="26" t="str">
        <f>IF('Sup Tab S4_Mean'!BC198&lt;'Sup Tab S4_Mean'!BC$10,'Sup Tab S4_Mean'!BC198,"")</f>
        <v/>
      </c>
      <c r="BB176" s="26" t="str">
        <f>IF('Sup Tab S4_Mean'!BD198&lt;'Sup Tab S4_Mean'!BD$10,'Sup Tab S4_Mean'!BD198,"")</f>
        <v/>
      </c>
      <c r="BC176" s="26" t="str">
        <f>IF('Sup Tab S4_Mean'!BE198&lt;'Sup Tab S4_Mean'!BE$10,'Sup Tab S4_Mean'!BE198,"")</f>
        <v/>
      </c>
      <c r="BD176" s="26" t="str">
        <f>IF('Sup Tab S4_Mean'!BF198&lt;'Sup Tab S4_Mean'!BF$10,'Sup Tab S4_Mean'!BF198,"")</f>
        <v/>
      </c>
      <c r="BE176" s="26" t="str">
        <f>IF('Sup Tab S4_Mean'!BG198&lt;'Sup Tab S4_Mean'!BG$10,'Sup Tab S4_Mean'!BG198,"")</f>
        <v/>
      </c>
      <c r="BF176" s="26" t="str">
        <f>IF('Sup Tab S4_Mean'!BH198&lt;'Sup Tab S4_Mean'!BH$10,'Sup Tab S4_Mean'!BH198,"")</f>
        <v/>
      </c>
      <c r="BG176" s="26" t="str">
        <f>IF('Sup Tab S4_Mean'!BI198&lt;'Sup Tab S4_Mean'!BI$10,'Sup Tab S4_Mean'!BI198,"")</f>
        <v/>
      </c>
      <c r="BH176" s="26" t="str">
        <f>IF('Sup Tab S4_Mean'!BJ198&lt;'Sup Tab S4_Mean'!BJ$10,'Sup Tab S4_Mean'!BJ198,"")</f>
        <v/>
      </c>
      <c r="BI176" s="26" t="str">
        <f>IF('Sup Tab S4_Mean'!BK198&lt;'Sup Tab S4_Mean'!BK$10,'Sup Tab S4_Mean'!BK198,"")</f>
        <v/>
      </c>
      <c r="BJ176" s="26" t="str">
        <f>IF('Sup Tab S4_Mean'!BL198&lt;'Sup Tab S4_Mean'!BL$10,'Sup Tab S4_Mean'!BL198,"")</f>
        <v/>
      </c>
      <c r="BK176" s="26" t="str">
        <f>IF('Sup Tab S4_Mean'!BM198&lt;'Sup Tab S4_Mean'!BM$10,'Sup Tab S4_Mean'!BM198,"")</f>
        <v/>
      </c>
      <c r="BL176" s="26" t="str">
        <f>IF('Sup Tab S4_Mean'!BN198&lt;'Sup Tab S4_Mean'!BN$10,'Sup Tab S4_Mean'!BN198,"")</f>
        <v/>
      </c>
      <c r="BM176" s="26" t="str">
        <f>IF('Sup Tab S4_Mean'!BP198&lt;'Sup Tab S4_Mean'!BP$10,'Sup Tab S4_Mean'!BP198,"")</f>
        <v/>
      </c>
      <c r="BN176" s="26" t="str">
        <f>IF('Sup Tab S4_Mean'!BQ198&lt;'Sup Tab S4_Mean'!BQ$10,'Sup Tab S4_Mean'!BQ198,"")</f>
        <v/>
      </c>
      <c r="BO176" s="26" t="str">
        <f>IF('Sup Tab S4_Mean'!BR198&lt;'Sup Tab S4_Mean'!BR$10,'Sup Tab S4_Mean'!BR198,"")</f>
        <v/>
      </c>
      <c r="BP176" s="26" t="str">
        <f>IF('Sup Tab S4_Mean'!BS198&lt;'Sup Tab S4_Mean'!BS$10,'Sup Tab S4_Mean'!BS198,"")</f>
        <v/>
      </c>
      <c r="BQ176" s="26" t="str">
        <f>IF('Sup Tab S4_Mean'!BT198&lt;'Sup Tab S4_Mean'!BT$10,'Sup Tab S4_Mean'!BT198,"")</f>
        <v/>
      </c>
      <c r="BR176" s="26" t="str">
        <f>IF('Sup Tab S4_Mean'!BU198&lt;'Sup Tab S4_Mean'!BU$10,'Sup Tab S4_Mean'!BU198,"")</f>
        <v/>
      </c>
      <c r="BS176" s="26" t="str">
        <f>IF('Sup Tab S4_Mean'!BV198&lt;'Sup Tab S4_Mean'!BV$10,'Sup Tab S4_Mean'!BV198,"")</f>
        <v/>
      </c>
      <c r="BT176" s="26" t="str">
        <f>IF('Sup Tab S4_Mean'!BW198&lt;'Sup Tab S4_Mean'!BW$10,'Sup Tab S4_Mean'!BW198,"")</f>
        <v/>
      </c>
      <c r="BU176" s="26" t="str">
        <f>IF('Sup Tab S4_Mean'!BX198&lt;'Sup Tab S4_Mean'!BX$10,'Sup Tab S4_Mean'!BX198,"")</f>
        <v/>
      </c>
      <c r="BV176" s="26" t="str">
        <f>IF('Sup Tab S4_Mean'!BY198&lt;'Sup Tab S4_Mean'!BY$10,'Sup Tab S4_Mean'!BY198,"")</f>
        <v/>
      </c>
      <c r="BW176" s="26" t="str">
        <f>IF('Sup Tab S4_Mean'!BZ198&lt;'Sup Tab S4_Mean'!BZ$10,'Sup Tab S4_Mean'!BZ198,"")</f>
        <v/>
      </c>
      <c r="BX176" s="26" t="str">
        <f>IF('Sup Tab S4_Mean'!CA198&lt;'Sup Tab S4_Mean'!CA$10,'Sup Tab S4_Mean'!CA198,"")</f>
        <v/>
      </c>
      <c r="BY176" s="26" t="str">
        <f>IF('Sup Tab S4_Mean'!CB198&lt;'Sup Tab S4_Mean'!CB$10,'Sup Tab S4_Mean'!CB198,"")</f>
        <v/>
      </c>
      <c r="BZ176" s="26" t="str">
        <f>IF('Sup Tab S4_Mean'!CC198&lt;'Sup Tab S4_Mean'!CC$10,'Sup Tab S4_Mean'!CC198,"")</f>
        <v/>
      </c>
      <c r="CA176" s="26" t="str">
        <f>IF('Sup Tab S4_Mean'!CD198&lt;'Sup Tab S4_Mean'!CD$10,'Sup Tab S4_Mean'!CD198,"")</f>
        <v/>
      </c>
      <c r="CB176" s="26" t="str">
        <f>IF('Sup Tab S4_Mean'!CE198&lt;'Sup Tab S4_Mean'!CE$10,'Sup Tab S4_Mean'!CE198,"")</f>
        <v/>
      </c>
      <c r="CC176" s="26" t="str">
        <f>IF('Sup Tab S4_Mean'!CF198&lt;'Sup Tab S4_Mean'!CF$10,'Sup Tab S4_Mean'!CF198,"")</f>
        <v/>
      </c>
      <c r="CD176" s="26" t="str">
        <f>IF('Sup Tab S4_Mean'!CG198&lt;'Sup Tab S4_Mean'!CG$10,'Sup Tab S4_Mean'!CG198,"")</f>
        <v/>
      </c>
    </row>
    <row r="177" spans="1:82" ht="12.75" customHeight="1" x14ac:dyDescent="0.3">
      <c r="A177" s="1" t="s">
        <v>2</v>
      </c>
      <c r="B177" s="1" t="s">
        <v>434</v>
      </c>
      <c r="C177" s="26" t="str">
        <f>IF('Sup Tab S4_Mean'!E199&lt;'Sup Tab S4_Mean'!E$10,'Sup Tab S4_Mean'!E199,"")</f>
        <v/>
      </c>
      <c r="D177" s="26" t="str">
        <f>IF('Sup Tab S4_Mean'!F199&lt;'Sup Tab S4_Mean'!F$10,'Sup Tab S4_Mean'!F199,"")</f>
        <v/>
      </c>
      <c r="E177" s="26">
        <f>IF('Sup Tab S4_Mean'!G199&lt;'Sup Tab S4_Mean'!G$10,'Sup Tab S4_Mean'!G199,"")</f>
        <v>0.22376007451849075</v>
      </c>
      <c r="F177" s="26" t="str">
        <f>IF('Sup Tab S4_Mean'!H199&lt;'Sup Tab S4_Mean'!H$10,'Sup Tab S4_Mean'!H199,"")</f>
        <v/>
      </c>
      <c r="G177" s="26" t="str">
        <f>IF('Sup Tab S4_Mean'!I199&lt;'Sup Tab S4_Mean'!I$10,'Sup Tab S4_Mean'!I199,"")</f>
        <v/>
      </c>
      <c r="H177" s="26" t="str">
        <f>IF('Sup Tab S4_Mean'!J199&lt;'Sup Tab S4_Mean'!J$10,'Sup Tab S4_Mean'!J199,"")</f>
        <v/>
      </c>
      <c r="I177" s="26">
        <f>IF('Sup Tab S4_Mean'!K199&lt;'Sup Tab S4_Mean'!K$10,'Sup Tab S4_Mean'!K199,"")</f>
        <v>179.50026775610095</v>
      </c>
      <c r="J177" s="26">
        <f>IF('Sup Tab S4_Mean'!L199&lt;'Sup Tab S4_Mean'!L$10,'Sup Tab S4_Mean'!L199,"")</f>
        <v>2.7212805137079541</v>
      </c>
      <c r="K177" s="26" t="str">
        <f>IF('Sup Tab S4_Mean'!M199&lt;'Sup Tab S4_Mean'!M$10,'Sup Tab S4_Mean'!M199,"")</f>
        <v/>
      </c>
      <c r="L177" s="26" t="str">
        <f>IF('Sup Tab S4_Mean'!N199&lt;'Sup Tab S4_Mean'!N$10,'Sup Tab S4_Mean'!N199,"")</f>
        <v/>
      </c>
      <c r="M177" s="26" t="str">
        <f>IF('Sup Tab S4_Mean'!O199&lt;'Sup Tab S4_Mean'!O$10,'Sup Tab S4_Mean'!O199,"")</f>
        <v/>
      </c>
      <c r="N177" s="26" t="str">
        <f>IF('Sup Tab S4_Mean'!P199&lt;'Sup Tab S4_Mean'!P$10,'Sup Tab S4_Mean'!P199,"")</f>
        <v/>
      </c>
      <c r="O177" s="26" t="str">
        <f>IF('Sup Tab S4_Mean'!Q199&lt;'Sup Tab S4_Mean'!Q$10,'Sup Tab S4_Mean'!Q199,"")</f>
        <v/>
      </c>
      <c r="P177" s="26" t="str">
        <f>IF('Sup Tab S4_Mean'!R199&lt;'Sup Tab S4_Mean'!R$10,'Sup Tab S4_Mean'!R199,"")</f>
        <v/>
      </c>
      <c r="Q177" s="26" t="str">
        <f>IF('Sup Tab S4_Mean'!S199&lt;'Sup Tab S4_Mean'!S$10,'Sup Tab S4_Mean'!S199,"")</f>
        <v/>
      </c>
      <c r="R177" s="26" t="str">
        <f>IF('Sup Tab S4_Mean'!T199&lt;'Sup Tab S4_Mean'!T$10,'Sup Tab S4_Mean'!T199,"")</f>
        <v/>
      </c>
      <c r="S177" s="26" t="str">
        <f>IF('Sup Tab S4_Mean'!U199&lt;'Sup Tab S4_Mean'!U$10,'Sup Tab S4_Mean'!U199,"")</f>
        <v/>
      </c>
      <c r="T177" s="26" t="str">
        <f>IF('Sup Tab S4_Mean'!V199&lt;'Sup Tab S4_Mean'!V$10,'Sup Tab S4_Mean'!V199,"")</f>
        <v/>
      </c>
      <c r="U177" s="26" t="str">
        <f>IF('Sup Tab S4_Mean'!W199&lt;'Sup Tab S4_Mean'!W$10,'Sup Tab S4_Mean'!W199,"")</f>
        <v/>
      </c>
      <c r="V177" s="26" t="str">
        <f>IF('Sup Tab S4_Mean'!X199&lt;'Sup Tab S4_Mean'!X$10,'Sup Tab S4_Mean'!X199,"")</f>
        <v/>
      </c>
      <c r="W177" s="26" t="str">
        <f>IF('Sup Tab S4_Mean'!Y199&lt;'Sup Tab S4_Mean'!Y$10,'Sup Tab S4_Mean'!Y199,"")</f>
        <v/>
      </c>
      <c r="X177" s="26" t="str">
        <f>IF('Sup Tab S4_Mean'!Z199&lt;'Sup Tab S4_Mean'!Z$10,'Sup Tab S4_Mean'!Z199,"")</f>
        <v/>
      </c>
      <c r="Y177" s="26" t="str">
        <f>IF('Sup Tab S4_Mean'!AA199&lt;'Sup Tab S4_Mean'!AA$10,'Sup Tab S4_Mean'!AA199,"")</f>
        <v/>
      </c>
      <c r="Z177" s="26" t="str">
        <f>IF('Sup Tab S4_Mean'!AB199&lt;'Sup Tab S4_Mean'!AB$10,'Sup Tab S4_Mean'!AB199,"")</f>
        <v/>
      </c>
      <c r="AA177" s="26" t="str">
        <f>IF('Sup Tab S4_Mean'!AC199&lt;'Sup Tab S4_Mean'!AC$10,'Sup Tab S4_Mean'!AC199,"")</f>
        <v/>
      </c>
      <c r="AB177" s="26" t="str">
        <f>IF('Sup Tab S4_Mean'!AD199&lt;'Sup Tab S4_Mean'!AD$10,'Sup Tab S4_Mean'!AD199,"")</f>
        <v/>
      </c>
      <c r="AC177" s="26" t="str">
        <f>IF('Sup Tab S4_Mean'!AE199&lt;'Sup Tab S4_Mean'!AE$10,'Sup Tab S4_Mean'!AE199,"")</f>
        <v/>
      </c>
      <c r="AD177" s="26" t="str">
        <f>IF('Sup Tab S4_Mean'!AF199&lt;'Sup Tab S4_Mean'!AF$10,'Sup Tab S4_Mean'!AF199,"")</f>
        <v/>
      </c>
      <c r="AE177" s="26" t="str">
        <f>IF('Sup Tab S4_Mean'!AG199&lt;'Sup Tab S4_Mean'!AG$10,'Sup Tab S4_Mean'!AG199,"")</f>
        <v/>
      </c>
      <c r="AF177" s="26" t="str">
        <f>IF('Sup Tab S4_Mean'!AH199&lt;'Sup Tab S4_Mean'!AH$10,'Sup Tab S4_Mean'!AH199,"")</f>
        <v/>
      </c>
      <c r="AG177" s="26" t="str">
        <f>IF('Sup Tab S4_Mean'!AI199&lt;'Sup Tab S4_Mean'!AI$10,'Sup Tab S4_Mean'!AI199,"")</f>
        <v/>
      </c>
      <c r="AH177" s="26" t="str">
        <f>IF('Sup Tab S4_Mean'!AJ199&lt;'Sup Tab S4_Mean'!AJ$10,'Sup Tab S4_Mean'!AJ199,"")</f>
        <v/>
      </c>
      <c r="AI177" s="26" t="str">
        <f>IF('Sup Tab S4_Mean'!AK199&lt;'Sup Tab S4_Mean'!AK$10,'Sup Tab S4_Mean'!AK199,"")</f>
        <v/>
      </c>
      <c r="AJ177" s="26" t="str">
        <f>IF('Sup Tab S4_Mean'!AL199&lt;'Sup Tab S4_Mean'!AL$10,'Sup Tab S4_Mean'!AL199,"")</f>
        <v/>
      </c>
      <c r="AK177" s="26" t="str">
        <f>IF('Sup Tab S4_Mean'!AM199&lt;'Sup Tab S4_Mean'!AM$10,'Sup Tab S4_Mean'!AM199,"")</f>
        <v/>
      </c>
      <c r="AL177" s="26" t="str">
        <f>IF('Sup Tab S4_Mean'!AN199&lt;'Sup Tab S4_Mean'!AN$10,'Sup Tab S4_Mean'!AN199,"")</f>
        <v/>
      </c>
      <c r="AM177" s="26" t="str">
        <f>IF('Sup Tab S4_Mean'!AO199&lt;'Sup Tab S4_Mean'!AO$10,'Sup Tab S4_Mean'!AO199,"")</f>
        <v/>
      </c>
      <c r="AN177" s="26" t="str">
        <f>IF('Sup Tab S4_Mean'!AP199&lt;'Sup Tab S4_Mean'!AP$10,'Sup Tab S4_Mean'!AP199,"")</f>
        <v/>
      </c>
      <c r="AO177" s="26" t="str">
        <f>IF('Sup Tab S4_Mean'!AQ199&lt;'Sup Tab S4_Mean'!AQ$10,'Sup Tab S4_Mean'!AQ199,"")</f>
        <v/>
      </c>
      <c r="AP177" s="26" t="str">
        <f>IF('Sup Tab S4_Mean'!AR199&lt;'Sup Tab S4_Mean'!AR$10,'Sup Tab S4_Mean'!AR199,"")</f>
        <v/>
      </c>
      <c r="AQ177" s="26" t="str">
        <f>IF('Sup Tab S4_Mean'!AS199&lt;'Sup Tab S4_Mean'!AS$10,'Sup Tab S4_Mean'!AS199,"")</f>
        <v/>
      </c>
      <c r="AR177" s="26" t="str">
        <f>IF('Sup Tab S4_Mean'!AT199&lt;'Sup Tab S4_Mean'!AT$10,'Sup Tab S4_Mean'!AT199,"")</f>
        <v/>
      </c>
      <c r="AS177" s="26" t="str">
        <f>IF('Sup Tab S4_Mean'!AU199&lt;'Sup Tab S4_Mean'!AU$10,'Sup Tab S4_Mean'!AU199,"")</f>
        <v/>
      </c>
      <c r="AT177" s="26" t="str">
        <f>IF('Sup Tab S4_Mean'!AV199&lt;'Sup Tab S4_Mean'!AV$10,'Sup Tab S4_Mean'!AV199,"")</f>
        <v/>
      </c>
      <c r="AU177" s="26" t="str">
        <f>IF('Sup Tab S4_Mean'!AW199&lt;'Sup Tab S4_Mean'!AW$10,'Sup Tab S4_Mean'!AW199,"")</f>
        <v/>
      </c>
      <c r="AV177" s="26" t="str">
        <f>IF('Sup Tab S4_Mean'!AX199&lt;'Sup Tab S4_Mean'!AX$10,'Sup Tab S4_Mean'!AX199,"")</f>
        <v/>
      </c>
      <c r="AW177" s="26" t="str">
        <f>IF('Sup Tab S4_Mean'!AY199&lt;'Sup Tab S4_Mean'!AY$10,'Sup Tab S4_Mean'!AY199,"")</f>
        <v/>
      </c>
      <c r="AX177" s="26" t="str">
        <f>IF('Sup Tab S4_Mean'!AZ199&lt;'Sup Tab S4_Mean'!AZ$10,'Sup Tab S4_Mean'!AZ199,"")</f>
        <v/>
      </c>
      <c r="AY177" s="26" t="str">
        <f>IF('Sup Tab S4_Mean'!BA199&lt;'Sup Tab S4_Mean'!BA$10,'Sup Tab S4_Mean'!BA199,"")</f>
        <v/>
      </c>
      <c r="AZ177" s="26" t="str">
        <f>IF('Sup Tab S4_Mean'!BB199&lt;'Sup Tab S4_Mean'!BB$10,'Sup Tab S4_Mean'!BB199,"")</f>
        <v/>
      </c>
      <c r="BA177" s="26" t="str">
        <f>IF('Sup Tab S4_Mean'!BC199&lt;'Sup Tab S4_Mean'!BC$10,'Sup Tab S4_Mean'!BC199,"")</f>
        <v/>
      </c>
      <c r="BB177" s="26" t="str">
        <f>IF('Sup Tab S4_Mean'!BD199&lt;'Sup Tab S4_Mean'!BD$10,'Sup Tab S4_Mean'!BD199,"")</f>
        <v/>
      </c>
      <c r="BC177" s="26" t="str">
        <f>IF('Sup Tab S4_Mean'!BE199&lt;'Sup Tab S4_Mean'!BE$10,'Sup Tab S4_Mean'!BE199,"")</f>
        <v/>
      </c>
      <c r="BD177" s="26" t="str">
        <f>IF('Sup Tab S4_Mean'!BF199&lt;'Sup Tab S4_Mean'!BF$10,'Sup Tab S4_Mean'!BF199,"")</f>
        <v/>
      </c>
      <c r="BE177" s="26" t="str">
        <f>IF('Sup Tab S4_Mean'!BG199&lt;'Sup Tab S4_Mean'!BG$10,'Sup Tab S4_Mean'!BG199,"")</f>
        <v/>
      </c>
      <c r="BF177" s="26" t="str">
        <f>IF('Sup Tab S4_Mean'!BH199&lt;'Sup Tab S4_Mean'!BH$10,'Sup Tab S4_Mean'!BH199,"")</f>
        <v/>
      </c>
      <c r="BG177" s="26">
        <f>IF('Sup Tab S4_Mean'!BI199&lt;'Sup Tab S4_Mean'!BI$10,'Sup Tab S4_Mean'!BI199,"")</f>
        <v>212.92615516463101</v>
      </c>
      <c r="BH177" s="26" t="str">
        <f>IF('Sup Tab S4_Mean'!BJ199&lt;'Sup Tab S4_Mean'!BJ$10,'Sup Tab S4_Mean'!BJ199,"")</f>
        <v/>
      </c>
      <c r="BI177" s="26" t="str">
        <f>IF('Sup Tab S4_Mean'!BK199&lt;'Sup Tab S4_Mean'!BK$10,'Sup Tab S4_Mean'!BK199,"")</f>
        <v/>
      </c>
      <c r="BJ177" s="26" t="str">
        <f>IF('Sup Tab S4_Mean'!BL199&lt;'Sup Tab S4_Mean'!BL$10,'Sup Tab S4_Mean'!BL199,"")</f>
        <v/>
      </c>
      <c r="BK177" s="26">
        <f>IF('Sup Tab S4_Mean'!BM199&lt;'Sup Tab S4_Mean'!BM$10,'Sup Tab S4_Mean'!BM199,"")</f>
        <v>6.603139689609276</v>
      </c>
      <c r="BL177" s="26" t="str">
        <f>IF('Sup Tab S4_Mean'!BN199&lt;'Sup Tab S4_Mean'!BN$10,'Sup Tab S4_Mean'!BN199,"")</f>
        <v/>
      </c>
      <c r="BM177" s="26" t="str">
        <f>IF('Sup Tab S4_Mean'!BP199&lt;'Sup Tab S4_Mean'!BP$10,'Sup Tab S4_Mean'!BP199,"")</f>
        <v/>
      </c>
      <c r="BN177" s="26" t="str">
        <f>IF('Sup Tab S4_Mean'!BQ199&lt;'Sup Tab S4_Mean'!BQ$10,'Sup Tab S4_Mean'!BQ199,"")</f>
        <v/>
      </c>
      <c r="BO177" s="26" t="str">
        <f>IF('Sup Tab S4_Mean'!BR199&lt;'Sup Tab S4_Mean'!BR$10,'Sup Tab S4_Mean'!BR199,"")</f>
        <v/>
      </c>
      <c r="BP177" s="26" t="str">
        <f>IF('Sup Tab S4_Mean'!BS199&lt;'Sup Tab S4_Mean'!BS$10,'Sup Tab S4_Mean'!BS199,"")</f>
        <v/>
      </c>
      <c r="BQ177" s="26" t="str">
        <f>IF('Sup Tab S4_Mean'!BT199&lt;'Sup Tab S4_Mean'!BT$10,'Sup Tab S4_Mean'!BT199,"")</f>
        <v/>
      </c>
      <c r="BR177" s="26" t="str">
        <f>IF('Sup Tab S4_Mean'!BU199&lt;'Sup Tab S4_Mean'!BU$10,'Sup Tab S4_Mean'!BU199,"")</f>
        <v/>
      </c>
      <c r="BS177" s="26" t="str">
        <f>IF('Sup Tab S4_Mean'!BV199&lt;'Sup Tab S4_Mean'!BV$10,'Sup Tab S4_Mean'!BV199,"")</f>
        <v/>
      </c>
      <c r="BT177" s="26" t="str">
        <f>IF('Sup Tab S4_Mean'!BW199&lt;'Sup Tab S4_Mean'!BW$10,'Sup Tab S4_Mean'!BW199,"")</f>
        <v/>
      </c>
      <c r="BU177" s="26" t="str">
        <f>IF('Sup Tab S4_Mean'!BX199&lt;'Sup Tab S4_Mean'!BX$10,'Sup Tab S4_Mean'!BX199,"")</f>
        <v/>
      </c>
      <c r="BV177" s="26" t="str">
        <f>IF('Sup Tab S4_Mean'!BY199&lt;'Sup Tab S4_Mean'!BY$10,'Sup Tab S4_Mean'!BY199,"")</f>
        <v/>
      </c>
      <c r="BW177" s="26" t="str">
        <f>IF('Sup Tab S4_Mean'!BZ199&lt;'Sup Tab S4_Mean'!BZ$10,'Sup Tab S4_Mean'!BZ199,"")</f>
        <v/>
      </c>
      <c r="BX177" s="26" t="str">
        <f>IF('Sup Tab S4_Mean'!CA199&lt;'Sup Tab S4_Mean'!CA$10,'Sup Tab S4_Mean'!CA199,"")</f>
        <v/>
      </c>
      <c r="BY177" s="26" t="str">
        <f>IF('Sup Tab S4_Mean'!CB199&lt;'Sup Tab S4_Mean'!CB$10,'Sup Tab S4_Mean'!CB199,"")</f>
        <v/>
      </c>
      <c r="BZ177" s="26" t="str">
        <f>IF('Sup Tab S4_Mean'!CC199&lt;'Sup Tab S4_Mean'!CC$10,'Sup Tab S4_Mean'!CC199,"")</f>
        <v/>
      </c>
      <c r="CA177" s="26" t="str">
        <f>IF('Sup Tab S4_Mean'!CD199&lt;'Sup Tab S4_Mean'!CD$10,'Sup Tab S4_Mean'!CD199,"")</f>
        <v/>
      </c>
      <c r="CB177" s="26" t="str">
        <f>IF('Sup Tab S4_Mean'!CE199&lt;'Sup Tab S4_Mean'!CE$10,'Sup Tab S4_Mean'!CE199,"")</f>
        <v/>
      </c>
      <c r="CC177" s="26" t="str">
        <f>IF('Sup Tab S4_Mean'!CF199&lt;'Sup Tab S4_Mean'!CF$10,'Sup Tab S4_Mean'!CF199,"")</f>
        <v/>
      </c>
      <c r="CD177" s="26" t="str">
        <f>IF('Sup Tab S4_Mean'!CG199&lt;'Sup Tab S4_Mean'!CG$10,'Sup Tab S4_Mean'!CG199,"")</f>
        <v/>
      </c>
    </row>
    <row r="178" spans="1:82" ht="12.75" customHeight="1" x14ac:dyDescent="0.3">
      <c r="A178" s="1" t="s">
        <v>2</v>
      </c>
      <c r="B178" s="1" t="s">
        <v>436</v>
      </c>
      <c r="C178" s="26" t="str">
        <f>IF('Sup Tab S4_Mean'!E200&lt;'Sup Tab S4_Mean'!E$10,'Sup Tab S4_Mean'!E200,"")</f>
        <v/>
      </c>
      <c r="D178" s="26" t="str">
        <f>IF('Sup Tab S4_Mean'!F200&lt;'Sup Tab S4_Mean'!F$10,'Sup Tab S4_Mean'!F200,"")</f>
        <v/>
      </c>
      <c r="E178" s="26" t="str">
        <f>IF('Sup Tab S4_Mean'!G200&lt;'Sup Tab S4_Mean'!G$10,'Sup Tab S4_Mean'!G200,"")</f>
        <v/>
      </c>
      <c r="F178" s="26" t="str">
        <f>IF('Sup Tab S4_Mean'!H200&lt;'Sup Tab S4_Mean'!H$10,'Sup Tab S4_Mean'!H200,"")</f>
        <v/>
      </c>
      <c r="G178" s="26" t="str">
        <f>IF('Sup Tab S4_Mean'!I200&lt;'Sup Tab S4_Mean'!I$10,'Sup Tab S4_Mean'!I200,"")</f>
        <v/>
      </c>
      <c r="H178" s="26" t="str">
        <f>IF('Sup Tab S4_Mean'!J200&lt;'Sup Tab S4_Mean'!J$10,'Sup Tab S4_Mean'!J200,"")</f>
        <v/>
      </c>
      <c r="I178" s="26" t="str">
        <f>IF('Sup Tab S4_Mean'!K200&lt;'Sup Tab S4_Mean'!K$10,'Sup Tab S4_Mean'!K200,"")</f>
        <v/>
      </c>
      <c r="J178" s="26" t="str">
        <f>IF('Sup Tab S4_Mean'!L200&lt;'Sup Tab S4_Mean'!L$10,'Sup Tab S4_Mean'!L200,"")</f>
        <v/>
      </c>
      <c r="K178" s="26" t="str">
        <f>IF('Sup Tab S4_Mean'!M200&lt;'Sup Tab S4_Mean'!M$10,'Sup Tab S4_Mean'!M200,"")</f>
        <v/>
      </c>
      <c r="L178" s="26" t="str">
        <f>IF('Sup Tab S4_Mean'!N200&lt;'Sup Tab S4_Mean'!N$10,'Sup Tab S4_Mean'!N200,"")</f>
        <v/>
      </c>
      <c r="M178" s="26" t="str">
        <f>IF('Sup Tab S4_Mean'!O200&lt;'Sup Tab S4_Mean'!O$10,'Sup Tab S4_Mean'!O200,"")</f>
        <v/>
      </c>
      <c r="N178" s="26" t="str">
        <f>IF('Sup Tab S4_Mean'!P200&lt;'Sup Tab S4_Mean'!P$10,'Sup Tab S4_Mean'!P200,"")</f>
        <v/>
      </c>
      <c r="O178" s="26" t="str">
        <f>IF('Sup Tab S4_Mean'!Q200&lt;'Sup Tab S4_Mean'!Q$10,'Sup Tab S4_Mean'!Q200,"")</f>
        <v/>
      </c>
      <c r="P178" s="26" t="str">
        <f>IF('Sup Tab S4_Mean'!R200&lt;'Sup Tab S4_Mean'!R$10,'Sup Tab S4_Mean'!R200,"")</f>
        <v/>
      </c>
      <c r="Q178" s="26" t="str">
        <f>IF('Sup Tab S4_Mean'!S200&lt;'Sup Tab S4_Mean'!S$10,'Sup Tab S4_Mean'!S200,"")</f>
        <v/>
      </c>
      <c r="R178" s="26" t="str">
        <f>IF('Sup Tab S4_Mean'!T200&lt;'Sup Tab S4_Mean'!T$10,'Sup Tab S4_Mean'!T200,"")</f>
        <v/>
      </c>
      <c r="S178" s="26" t="str">
        <f>IF('Sup Tab S4_Mean'!U200&lt;'Sup Tab S4_Mean'!U$10,'Sup Tab S4_Mean'!U200,"")</f>
        <v/>
      </c>
      <c r="T178" s="26" t="str">
        <f>IF('Sup Tab S4_Mean'!V200&lt;'Sup Tab S4_Mean'!V$10,'Sup Tab S4_Mean'!V200,"")</f>
        <v/>
      </c>
      <c r="U178" s="26" t="str">
        <f>IF('Sup Tab S4_Mean'!W200&lt;'Sup Tab S4_Mean'!W$10,'Sup Tab S4_Mean'!W200,"")</f>
        <v/>
      </c>
      <c r="V178" s="26" t="str">
        <f>IF('Sup Tab S4_Mean'!X200&lt;'Sup Tab S4_Mean'!X$10,'Sup Tab S4_Mean'!X200,"")</f>
        <v/>
      </c>
      <c r="W178" s="26" t="str">
        <f>IF('Sup Tab S4_Mean'!Y200&lt;'Sup Tab S4_Mean'!Y$10,'Sup Tab S4_Mean'!Y200,"")</f>
        <v/>
      </c>
      <c r="X178" s="26" t="str">
        <f>IF('Sup Tab S4_Mean'!Z200&lt;'Sup Tab S4_Mean'!Z$10,'Sup Tab S4_Mean'!Z200,"")</f>
        <v/>
      </c>
      <c r="Y178" s="26" t="str">
        <f>IF('Sup Tab S4_Mean'!AA200&lt;'Sup Tab S4_Mean'!AA$10,'Sup Tab S4_Mean'!AA200,"")</f>
        <v/>
      </c>
      <c r="Z178" s="26" t="str">
        <f>IF('Sup Tab S4_Mean'!AB200&lt;'Sup Tab S4_Mean'!AB$10,'Sup Tab S4_Mean'!AB200,"")</f>
        <v/>
      </c>
      <c r="AA178" s="26" t="str">
        <f>IF('Sup Tab S4_Mean'!AC200&lt;'Sup Tab S4_Mean'!AC$10,'Sup Tab S4_Mean'!AC200,"")</f>
        <v/>
      </c>
      <c r="AB178" s="26" t="str">
        <f>IF('Sup Tab S4_Mean'!AD200&lt;'Sup Tab S4_Mean'!AD$10,'Sup Tab S4_Mean'!AD200,"")</f>
        <v/>
      </c>
      <c r="AC178" s="26" t="str">
        <f>IF('Sup Tab S4_Mean'!AE200&lt;'Sup Tab S4_Mean'!AE$10,'Sup Tab S4_Mean'!AE200,"")</f>
        <v/>
      </c>
      <c r="AD178" s="26" t="str">
        <f>IF('Sup Tab S4_Mean'!AF200&lt;'Sup Tab S4_Mean'!AF$10,'Sup Tab S4_Mean'!AF200,"")</f>
        <v/>
      </c>
      <c r="AE178" s="26" t="str">
        <f>IF('Sup Tab S4_Mean'!AG200&lt;'Sup Tab S4_Mean'!AG$10,'Sup Tab S4_Mean'!AG200,"")</f>
        <v/>
      </c>
      <c r="AF178" s="26" t="str">
        <f>IF('Sup Tab S4_Mean'!AH200&lt;'Sup Tab S4_Mean'!AH$10,'Sup Tab S4_Mean'!AH200,"")</f>
        <v/>
      </c>
      <c r="AG178" s="26" t="str">
        <f>IF('Sup Tab S4_Mean'!AI200&lt;'Sup Tab S4_Mean'!AI$10,'Sup Tab S4_Mean'!AI200,"")</f>
        <v/>
      </c>
      <c r="AH178" s="26" t="str">
        <f>IF('Sup Tab S4_Mean'!AJ200&lt;'Sup Tab S4_Mean'!AJ$10,'Sup Tab S4_Mean'!AJ200,"")</f>
        <v/>
      </c>
      <c r="AI178" s="26" t="str">
        <f>IF('Sup Tab S4_Mean'!AK200&lt;'Sup Tab S4_Mean'!AK$10,'Sup Tab S4_Mean'!AK200,"")</f>
        <v/>
      </c>
      <c r="AJ178" s="26" t="str">
        <f>IF('Sup Tab S4_Mean'!AL200&lt;'Sup Tab S4_Mean'!AL$10,'Sup Tab S4_Mean'!AL200,"")</f>
        <v/>
      </c>
      <c r="AK178" s="26" t="str">
        <f>IF('Sup Tab S4_Mean'!AM200&lt;'Sup Tab S4_Mean'!AM$10,'Sup Tab S4_Mean'!AM200,"")</f>
        <v/>
      </c>
      <c r="AL178" s="26" t="str">
        <f>IF('Sup Tab S4_Mean'!AN200&lt;'Sup Tab S4_Mean'!AN$10,'Sup Tab S4_Mean'!AN200,"")</f>
        <v/>
      </c>
      <c r="AM178" s="26" t="str">
        <f>IF('Sup Tab S4_Mean'!AO200&lt;'Sup Tab S4_Mean'!AO$10,'Sup Tab S4_Mean'!AO200,"")</f>
        <v/>
      </c>
      <c r="AN178" s="26" t="str">
        <f>IF('Sup Tab S4_Mean'!AP200&lt;'Sup Tab S4_Mean'!AP$10,'Sup Tab S4_Mean'!AP200,"")</f>
        <v/>
      </c>
      <c r="AO178" s="26" t="str">
        <f>IF('Sup Tab S4_Mean'!AQ200&lt;'Sup Tab S4_Mean'!AQ$10,'Sup Tab S4_Mean'!AQ200,"")</f>
        <v/>
      </c>
      <c r="AP178" s="26" t="str">
        <f>IF('Sup Tab S4_Mean'!AR200&lt;'Sup Tab S4_Mean'!AR$10,'Sup Tab S4_Mean'!AR200,"")</f>
        <v/>
      </c>
      <c r="AQ178" s="26" t="str">
        <f>IF('Sup Tab S4_Mean'!AS200&lt;'Sup Tab S4_Mean'!AS$10,'Sup Tab S4_Mean'!AS200,"")</f>
        <v/>
      </c>
      <c r="AR178" s="26" t="str">
        <f>IF('Sup Tab S4_Mean'!AT200&lt;'Sup Tab S4_Mean'!AT$10,'Sup Tab S4_Mean'!AT200,"")</f>
        <v/>
      </c>
      <c r="AS178" s="26" t="str">
        <f>IF('Sup Tab S4_Mean'!AU200&lt;'Sup Tab S4_Mean'!AU$10,'Sup Tab S4_Mean'!AU200,"")</f>
        <v/>
      </c>
      <c r="AT178" s="26" t="str">
        <f>IF('Sup Tab S4_Mean'!AV200&lt;'Sup Tab S4_Mean'!AV$10,'Sup Tab S4_Mean'!AV200,"")</f>
        <v/>
      </c>
      <c r="AU178" s="26" t="str">
        <f>IF('Sup Tab S4_Mean'!AW200&lt;'Sup Tab S4_Mean'!AW$10,'Sup Tab S4_Mean'!AW200,"")</f>
        <v/>
      </c>
      <c r="AV178" s="26" t="str">
        <f>IF('Sup Tab S4_Mean'!AX200&lt;'Sup Tab S4_Mean'!AX$10,'Sup Tab S4_Mean'!AX200,"")</f>
        <v/>
      </c>
      <c r="AW178" s="26" t="str">
        <f>IF('Sup Tab S4_Mean'!AY200&lt;'Sup Tab S4_Mean'!AY$10,'Sup Tab S4_Mean'!AY200,"")</f>
        <v/>
      </c>
      <c r="AX178" s="26" t="str">
        <f>IF('Sup Tab S4_Mean'!AZ200&lt;'Sup Tab S4_Mean'!AZ$10,'Sup Tab S4_Mean'!AZ200,"")</f>
        <v/>
      </c>
      <c r="AY178" s="26" t="str">
        <f>IF('Sup Tab S4_Mean'!BA200&lt;'Sup Tab S4_Mean'!BA$10,'Sup Tab S4_Mean'!BA200,"")</f>
        <v/>
      </c>
      <c r="AZ178" s="26" t="str">
        <f>IF('Sup Tab S4_Mean'!BB200&lt;'Sup Tab S4_Mean'!BB$10,'Sup Tab S4_Mean'!BB200,"")</f>
        <v/>
      </c>
      <c r="BA178" s="26" t="str">
        <f>IF('Sup Tab S4_Mean'!BC200&lt;'Sup Tab S4_Mean'!BC$10,'Sup Tab S4_Mean'!BC200,"")</f>
        <v/>
      </c>
      <c r="BB178" s="26" t="str">
        <f>IF('Sup Tab S4_Mean'!BD200&lt;'Sup Tab S4_Mean'!BD$10,'Sup Tab S4_Mean'!BD200,"")</f>
        <v/>
      </c>
      <c r="BC178" s="26" t="str">
        <f>IF('Sup Tab S4_Mean'!BE200&lt;'Sup Tab S4_Mean'!BE$10,'Sup Tab S4_Mean'!BE200,"")</f>
        <v/>
      </c>
      <c r="BD178" s="26" t="str">
        <f>IF('Sup Tab S4_Mean'!BF200&lt;'Sup Tab S4_Mean'!BF$10,'Sup Tab S4_Mean'!BF200,"")</f>
        <v/>
      </c>
      <c r="BE178" s="26" t="str">
        <f>IF('Sup Tab S4_Mean'!BG200&lt;'Sup Tab S4_Mean'!BG$10,'Sup Tab S4_Mean'!BG200,"")</f>
        <v/>
      </c>
      <c r="BF178" s="26" t="str">
        <f>IF('Sup Tab S4_Mean'!BH200&lt;'Sup Tab S4_Mean'!BH$10,'Sup Tab S4_Mean'!BH200,"")</f>
        <v/>
      </c>
      <c r="BG178" s="26" t="str">
        <f>IF('Sup Tab S4_Mean'!BI200&lt;'Sup Tab S4_Mean'!BI$10,'Sup Tab S4_Mean'!BI200,"")</f>
        <v/>
      </c>
      <c r="BH178" s="26" t="str">
        <f>IF('Sup Tab S4_Mean'!BJ200&lt;'Sup Tab S4_Mean'!BJ$10,'Sup Tab S4_Mean'!BJ200,"")</f>
        <v/>
      </c>
      <c r="BI178" s="26" t="str">
        <f>IF('Sup Tab S4_Mean'!BK200&lt;'Sup Tab S4_Mean'!BK$10,'Sup Tab S4_Mean'!BK200,"")</f>
        <v/>
      </c>
      <c r="BJ178" s="26" t="str">
        <f>IF('Sup Tab S4_Mean'!BL200&lt;'Sup Tab S4_Mean'!BL$10,'Sup Tab S4_Mean'!BL200,"")</f>
        <v/>
      </c>
      <c r="BK178" s="26" t="str">
        <f>IF('Sup Tab S4_Mean'!BM200&lt;'Sup Tab S4_Mean'!BM$10,'Sup Tab S4_Mean'!BM200,"")</f>
        <v/>
      </c>
      <c r="BL178" s="26" t="str">
        <f>IF('Sup Tab S4_Mean'!BN200&lt;'Sup Tab S4_Mean'!BN$10,'Sup Tab S4_Mean'!BN200,"")</f>
        <v/>
      </c>
      <c r="BM178" s="26" t="str">
        <f>IF('Sup Tab S4_Mean'!BP200&lt;'Sup Tab S4_Mean'!BP$10,'Sup Tab S4_Mean'!BP200,"")</f>
        <v/>
      </c>
      <c r="BN178" s="26" t="str">
        <f>IF('Sup Tab S4_Mean'!BQ200&lt;'Sup Tab S4_Mean'!BQ$10,'Sup Tab S4_Mean'!BQ200,"")</f>
        <v/>
      </c>
      <c r="BO178" s="26" t="str">
        <f>IF('Sup Tab S4_Mean'!BR200&lt;'Sup Tab S4_Mean'!BR$10,'Sup Tab S4_Mean'!BR200,"")</f>
        <v/>
      </c>
      <c r="BP178" s="26" t="str">
        <f>IF('Sup Tab S4_Mean'!BS200&lt;'Sup Tab S4_Mean'!BS$10,'Sup Tab S4_Mean'!BS200,"")</f>
        <v/>
      </c>
      <c r="BQ178" s="26" t="str">
        <f>IF('Sup Tab S4_Mean'!BT200&lt;'Sup Tab S4_Mean'!BT$10,'Sup Tab S4_Mean'!BT200,"")</f>
        <v/>
      </c>
      <c r="BR178" s="26" t="str">
        <f>IF('Sup Tab S4_Mean'!BU200&lt;'Sup Tab S4_Mean'!BU$10,'Sup Tab S4_Mean'!BU200,"")</f>
        <v/>
      </c>
      <c r="BS178" s="26" t="str">
        <f>IF('Sup Tab S4_Mean'!BV200&lt;'Sup Tab S4_Mean'!BV$10,'Sup Tab S4_Mean'!BV200,"")</f>
        <v/>
      </c>
      <c r="BT178" s="26" t="str">
        <f>IF('Sup Tab S4_Mean'!BW200&lt;'Sup Tab S4_Mean'!BW$10,'Sup Tab S4_Mean'!BW200,"")</f>
        <v/>
      </c>
      <c r="BU178" s="26" t="str">
        <f>IF('Sup Tab S4_Mean'!BX200&lt;'Sup Tab S4_Mean'!BX$10,'Sup Tab S4_Mean'!BX200,"")</f>
        <v/>
      </c>
      <c r="BV178" s="26" t="str">
        <f>IF('Sup Tab S4_Mean'!BY200&lt;'Sup Tab S4_Mean'!BY$10,'Sup Tab S4_Mean'!BY200,"")</f>
        <v/>
      </c>
      <c r="BW178" s="26" t="str">
        <f>IF('Sup Tab S4_Mean'!BZ200&lt;'Sup Tab S4_Mean'!BZ$10,'Sup Tab S4_Mean'!BZ200,"")</f>
        <v/>
      </c>
      <c r="BX178" s="26" t="str">
        <f>IF('Sup Tab S4_Mean'!CA200&lt;'Sup Tab S4_Mean'!CA$10,'Sup Tab S4_Mean'!CA200,"")</f>
        <v/>
      </c>
      <c r="BY178" s="26" t="str">
        <f>IF('Sup Tab S4_Mean'!CB200&lt;'Sup Tab S4_Mean'!CB$10,'Sup Tab S4_Mean'!CB200,"")</f>
        <v/>
      </c>
      <c r="BZ178" s="26" t="str">
        <f>IF('Sup Tab S4_Mean'!CC200&lt;'Sup Tab S4_Mean'!CC$10,'Sup Tab S4_Mean'!CC200,"")</f>
        <v/>
      </c>
      <c r="CA178" s="26" t="str">
        <f>IF('Sup Tab S4_Mean'!CD200&lt;'Sup Tab S4_Mean'!CD$10,'Sup Tab S4_Mean'!CD200,"")</f>
        <v/>
      </c>
      <c r="CB178" s="26" t="str">
        <f>IF('Sup Tab S4_Mean'!CE200&lt;'Sup Tab S4_Mean'!CE$10,'Sup Tab S4_Mean'!CE200,"")</f>
        <v/>
      </c>
      <c r="CC178" s="26" t="str">
        <f>IF('Sup Tab S4_Mean'!CF200&lt;'Sup Tab S4_Mean'!CF$10,'Sup Tab S4_Mean'!CF200,"")</f>
        <v/>
      </c>
      <c r="CD178" s="26" t="str">
        <f>IF('Sup Tab S4_Mean'!CG200&lt;'Sup Tab S4_Mean'!CG$10,'Sup Tab S4_Mean'!CG200,"")</f>
        <v/>
      </c>
    </row>
    <row r="179" spans="1:82" ht="12.75" customHeight="1" x14ac:dyDescent="0.3">
      <c r="A179" s="1" t="s">
        <v>2</v>
      </c>
      <c r="B179" s="1" t="s">
        <v>438</v>
      </c>
      <c r="C179" s="26" t="str">
        <f>IF('Sup Tab S4_Mean'!E201&lt;'Sup Tab S4_Mean'!E$10,'Sup Tab S4_Mean'!E201,"")</f>
        <v/>
      </c>
      <c r="D179" s="26" t="str">
        <f>IF('Sup Tab S4_Mean'!F201&lt;'Sup Tab S4_Mean'!F$10,'Sup Tab S4_Mean'!F201,"")</f>
        <v/>
      </c>
      <c r="E179" s="26" t="str">
        <f>IF('Sup Tab S4_Mean'!G201&lt;'Sup Tab S4_Mean'!G$10,'Sup Tab S4_Mean'!G201,"")</f>
        <v/>
      </c>
      <c r="F179" s="26" t="str">
        <f>IF('Sup Tab S4_Mean'!H201&lt;'Sup Tab S4_Mean'!H$10,'Sup Tab S4_Mean'!H201,"")</f>
        <v/>
      </c>
      <c r="G179" s="26" t="str">
        <f>IF('Sup Tab S4_Mean'!I201&lt;'Sup Tab S4_Mean'!I$10,'Sup Tab S4_Mean'!I201,"")</f>
        <v/>
      </c>
      <c r="H179" s="26" t="str">
        <f>IF('Sup Tab S4_Mean'!J201&lt;'Sup Tab S4_Mean'!J$10,'Sup Tab S4_Mean'!J201,"")</f>
        <v/>
      </c>
      <c r="I179" s="26" t="str">
        <f>IF('Sup Tab S4_Mean'!K201&lt;'Sup Tab S4_Mean'!K$10,'Sup Tab S4_Mean'!K201,"")</f>
        <v/>
      </c>
      <c r="J179" s="26" t="str">
        <f>IF('Sup Tab S4_Mean'!L201&lt;'Sup Tab S4_Mean'!L$10,'Sup Tab S4_Mean'!L201,"")</f>
        <v/>
      </c>
      <c r="K179" s="26" t="str">
        <f>IF('Sup Tab S4_Mean'!M201&lt;'Sup Tab S4_Mean'!M$10,'Sup Tab S4_Mean'!M201,"")</f>
        <v/>
      </c>
      <c r="L179" s="26" t="str">
        <f>IF('Sup Tab S4_Mean'!N201&lt;'Sup Tab S4_Mean'!N$10,'Sup Tab S4_Mean'!N201,"")</f>
        <v/>
      </c>
      <c r="M179" s="26" t="str">
        <f>IF('Sup Tab S4_Mean'!O201&lt;'Sup Tab S4_Mean'!O$10,'Sup Tab S4_Mean'!O201,"")</f>
        <v/>
      </c>
      <c r="N179" s="26" t="str">
        <f>IF('Sup Tab S4_Mean'!P201&lt;'Sup Tab S4_Mean'!P$10,'Sup Tab S4_Mean'!P201,"")</f>
        <v/>
      </c>
      <c r="O179" s="26" t="str">
        <f>IF('Sup Tab S4_Mean'!Q201&lt;'Sup Tab S4_Mean'!Q$10,'Sup Tab S4_Mean'!Q201,"")</f>
        <v/>
      </c>
      <c r="P179" s="26">
        <f>IF('Sup Tab S4_Mean'!R201&lt;'Sup Tab S4_Mean'!R$10,'Sup Tab S4_Mean'!R201,"")</f>
        <v>495.36929146133429</v>
      </c>
      <c r="Q179" s="26" t="str">
        <f>IF('Sup Tab S4_Mean'!S201&lt;'Sup Tab S4_Mean'!S$10,'Sup Tab S4_Mean'!S201,"")</f>
        <v/>
      </c>
      <c r="R179" s="26">
        <f>IF('Sup Tab S4_Mean'!T201&lt;'Sup Tab S4_Mean'!T$10,'Sup Tab S4_Mean'!T201,"")</f>
        <v>0.48402309616600547</v>
      </c>
      <c r="S179" s="26">
        <f>IF('Sup Tab S4_Mean'!U201&lt;'Sup Tab S4_Mean'!U$10,'Sup Tab S4_Mean'!U201,"")</f>
        <v>0.24086674066091118</v>
      </c>
      <c r="T179" s="26">
        <f>IF('Sup Tab S4_Mean'!V201&lt;'Sup Tab S4_Mean'!V$10,'Sup Tab S4_Mean'!V201,"")</f>
        <v>0.13022230390319603</v>
      </c>
      <c r="U179" s="26" t="str">
        <f>IF('Sup Tab S4_Mean'!W201&lt;'Sup Tab S4_Mean'!W$10,'Sup Tab S4_Mean'!W201,"")</f>
        <v/>
      </c>
      <c r="V179" s="26" t="str">
        <f>IF('Sup Tab S4_Mean'!X201&lt;'Sup Tab S4_Mean'!X$10,'Sup Tab S4_Mean'!X201,"")</f>
        <v/>
      </c>
      <c r="W179" s="26" t="str">
        <f>IF('Sup Tab S4_Mean'!Y201&lt;'Sup Tab S4_Mean'!Y$10,'Sup Tab S4_Mean'!Y201,"")</f>
        <v/>
      </c>
      <c r="X179" s="26" t="str">
        <f>IF('Sup Tab S4_Mean'!Z201&lt;'Sup Tab S4_Mean'!Z$10,'Sup Tab S4_Mean'!Z201,"")</f>
        <v/>
      </c>
      <c r="Y179" s="26" t="str">
        <f>IF('Sup Tab S4_Mean'!AA201&lt;'Sup Tab S4_Mean'!AA$10,'Sup Tab S4_Mean'!AA201,"")</f>
        <v/>
      </c>
      <c r="Z179" s="26" t="str">
        <f>IF('Sup Tab S4_Mean'!AB201&lt;'Sup Tab S4_Mean'!AB$10,'Sup Tab S4_Mean'!AB201,"")</f>
        <v/>
      </c>
      <c r="AA179" s="26" t="str">
        <f>IF('Sup Tab S4_Mean'!AC201&lt;'Sup Tab S4_Mean'!AC$10,'Sup Tab S4_Mean'!AC201,"")</f>
        <v/>
      </c>
      <c r="AB179" s="26" t="str">
        <f>IF('Sup Tab S4_Mean'!AD201&lt;'Sup Tab S4_Mean'!AD$10,'Sup Tab S4_Mean'!AD201,"")</f>
        <v/>
      </c>
      <c r="AC179" s="26" t="str">
        <f>IF('Sup Tab S4_Mean'!AE201&lt;'Sup Tab S4_Mean'!AE$10,'Sup Tab S4_Mean'!AE201,"")</f>
        <v/>
      </c>
      <c r="AD179" s="26" t="str">
        <f>IF('Sup Tab S4_Mean'!AF201&lt;'Sup Tab S4_Mean'!AF$10,'Sup Tab S4_Mean'!AF201,"")</f>
        <v/>
      </c>
      <c r="AE179" s="26" t="str">
        <f>IF('Sup Tab S4_Mean'!AG201&lt;'Sup Tab S4_Mean'!AG$10,'Sup Tab S4_Mean'!AG201,"")</f>
        <v/>
      </c>
      <c r="AF179" s="26" t="str">
        <f>IF('Sup Tab S4_Mean'!AH201&lt;'Sup Tab S4_Mean'!AH$10,'Sup Tab S4_Mean'!AH201,"")</f>
        <v/>
      </c>
      <c r="AG179" s="26" t="str">
        <f>IF('Sup Tab S4_Mean'!AI201&lt;'Sup Tab S4_Mean'!AI$10,'Sup Tab S4_Mean'!AI201,"")</f>
        <v/>
      </c>
      <c r="AH179" s="26" t="str">
        <f>IF('Sup Tab S4_Mean'!AJ201&lt;'Sup Tab S4_Mean'!AJ$10,'Sup Tab S4_Mean'!AJ201,"")</f>
        <v/>
      </c>
      <c r="AI179" s="26" t="str">
        <f>IF('Sup Tab S4_Mean'!AK201&lt;'Sup Tab S4_Mean'!AK$10,'Sup Tab S4_Mean'!AK201,"")</f>
        <v/>
      </c>
      <c r="AJ179" s="26" t="str">
        <f>IF('Sup Tab S4_Mean'!AL201&lt;'Sup Tab S4_Mean'!AL$10,'Sup Tab S4_Mean'!AL201,"")</f>
        <v/>
      </c>
      <c r="AK179" s="26" t="str">
        <f>IF('Sup Tab S4_Mean'!AM201&lt;'Sup Tab S4_Mean'!AM$10,'Sup Tab S4_Mean'!AM201,"")</f>
        <v/>
      </c>
      <c r="AL179" s="26" t="str">
        <f>IF('Sup Tab S4_Mean'!AN201&lt;'Sup Tab S4_Mean'!AN$10,'Sup Tab S4_Mean'!AN201,"")</f>
        <v/>
      </c>
      <c r="AM179" s="26" t="str">
        <f>IF('Sup Tab S4_Mean'!AO201&lt;'Sup Tab S4_Mean'!AO$10,'Sup Tab S4_Mean'!AO201,"")</f>
        <v/>
      </c>
      <c r="AN179" s="26" t="str">
        <f>IF('Sup Tab S4_Mean'!AP201&lt;'Sup Tab S4_Mean'!AP$10,'Sup Tab S4_Mean'!AP201,"")</f>
        <v/>
      </c>
      <c r="AO179" s="26">
        <f>IF('Sup Tab S4_Mean'!AQ201&lt;'Sup Tab S4_Mean'!AQ$10,'Sup Tab S4_Mean'!AQ201,"")</f>
        <v>496.2352362205304</v>
      </c>
      <c r="AP179" s="26" t="str">
        <f>IF('Sup Tab S4_Mean'!AR201&lt;'Sup Tab S4_Mean'!AR$10,'Sup Tab S4_Mean'!AR201,"")</f>
        <v/>
      </c>
      <c r="AQ179" s="26" t="str">
        <f>IF('Sup Tab S4_Mean'!AS201&lt;'Sup Tab S4_Mean'!AS$10,'Sup Tab S4_Mean'!AS201,"")</f>
        <v/>
      </c>
      <c r="AR179" s="26" t="str">
        <f>IF('Sup Tab S4_Mean'!AT201&lt;'Sup Tab S4_Mean'!AT$10,'Sup Tab S4_Mean'!AT201,"")</f>
        <v/>
      </c>
      <c r="AS179" s="26">
        <f>IF('Sup Tab S4_Mean'!AU201&lt;'Sup Tab S4_Mean'!AU$10,'Sup Tab S4_Mean'!AU201,"")</f>
        <v>2.2555543082356984</v>
      </c>
      <c r="AT179" s="26" t="str">
        <f>IF('Sup Tab S4_Mean'!AV201&lt;'Sup Tab S4_Mean'!AV$10,'Sup Tab S4_Mean'!AV201,"")</f>
        <v/>
      </c>
      <c r="AU179" s="26" t="str">
        <f>IF('Sup Tab S4_Mean'!AW201&lt;'Sup Tab S4_Mean'!AW$10,'Sup Tab S4_Mean'!AW201,"")</f>
        <v/>
      </c>
      <c r="AV179" s="26" t="str">
        <f>IF('Sup Tab S4_Mean'!AX201&lt;'Sup Tab S4_Mean'!AX$10,'Sup Tab S4_Mean'!AX201,"")</f>
        <v/>
      </c>
      <c r="AW179" s="26" t="str">
        <f>IF('Sup Tab S4_Mean'!AY201&lt;'Sup Tab S4_Mean'!AY$10,'Sup Tab S4_Mean'!AY201,"")</f>
        <v/>
      </c>
      <c r="AX179" s="26" t="str">
        <f>IF('Sup Tab S4_Mean'!AZ201&lt;'Sup Tab S4_Mean'!AZ$10,'Sup Tab S4_Mean'!AZ201,"")</f>
        <v/>
      </c>
      <c r="AY179" s="26" t="str">
        <f>IF('Sup Tab S4_Mean'!BA201&lt;'Sup Tab S4_Mean'!BA$10,'Sup Tab S4_Mean'!BA201,"")</f>
        <v/>
      </c>
      <c r="AZ179" s="26" t="str">
        <f>IF('Sup Tab S4_Mean'!BB201&lt;'Sup Tab S4_Mean'!BB$10,'Sup Tab S4_Mean'!BB201,"")</f>
        <v/>
      </c>
      <c r="BA179" s="26" t="str">
        <f>IF('Sup Tab S4_Mean'!BC201&lt;'Sup Tab S4_Mean'!BC$10,'Sup Tab S4_Mean'!BC201,"")</f>
        <v/>
      </c>
      <c r="BB179" s="26" t="str">
        <f>IF('Sup Tab S4_Mean'!BD201&lt;'Sup Tab S4_Mean'!BD$10,'Sup Tab S4_Mean'!BD201,"")</f>
        <v/>
      </c>
      <c r="BC179" s="26" t="str">
        <f>IF('Sup Tab S4_Mean'!BE201&lt;'Sup Tab S4_Mean'!BE$10,'Sup Tab S4_Mean'!BE201,"")</f>
        <v/>
      </c>
      <c r="BD179" s="26" t="str">
        <f>IF('Sup Tab S4_Mean'!BF201&lt;'Sup Tab S4_Mean'!BF$10,'Sup Tab S4_Mean'!BF201,"")</f>
        <v/>
      </c>
      <c r="BE179" s="26" t="str">
        <f>IF('Sup Tab S4_Mean'!BG201&lt;'Sup Tab S4_Mean'!BG$10,'Sup Tab S4_Mean'!BG201,"")</f>
        <v/>
      </c>
      <c r="BF179" s="26" t="str">
        <f>IF('Sup Tab S4_Mean'!BH201&lt;'Sup Tab S4_Mean'!BH$10,'Sup Tab S4_Mean'!BH201,"")</f>
        <v/>
      </c>
      <c r="BG179" s="26" t="str">
        <f>IF('Sup Tab S4_Mean'!BI201&lt;'Sup Tab S4_Mean'!BI$10,'Sup Tab S4_Mean'!BI201,"")</f>
        <v/>
      </c>
      <c r="BH179" s="26" t="str">
        <f>IF('Sup Tab S4_Mean'!BJ201&lt;'Sup Tab S4_Mean'!BJ$10,'Sup Tab S4_Mean'!BJ201,"")</f>
        <v/>
      </c>
      <c r="BI179" s="26" t="str">
        <f>IF('Sup Tab S4_Mean'!BK201&lt;'Sup Tab S4_Mean'!BK$10,'Sup Tab S4_Mean'!BK201,"")</f>
        <v/>
      </c>
      <c r="BJ179" s="26" t="str">
        <f>IF('Sup Tab S4_Mean'!BL201&lt;'Sup Tab S4_Mean'!BL$10,'Sup Tab S4_Mean'!BL201,"")</f>
        <v/>
      </c>
      <c r="BK179" s="26" t="str">
        <f>IF('Sup Tab S4_Mean'!BM201&lt;'Sup Tab S4_Mean'!BM$10,'Sup Tab S4_Mean'!BM201,"")</f>
        <v/>
      </c>
      <c r="BL179" s="26">
        <f>IF('Sup Tab S4_Mean'!BN201&lt;'Sup Tab S4_Mean'!BN$10,'Sup Tab S4_Mean'!BN201,"")</f>
        <v>0.86594475919613023</v>
      </c>
      <c r="BM179" s="26" t="str">
        <f>IF('Sup Tab S4_Mean'!BP201&lt;'Sup Tab S4_Mean'!BP$10,'Sup Tab S4_Mean'!BP201,"")</f>
        <v/>
      </c>
      <c r="BN179" s="26" t="str">
        <f>IF('Sup Tab S4_Mean'!BQ201&lt;'Sup Tab S4_Mean'!BQ$10,'Sup Tab S4_Mean'!BQ201,"")</f>
        <v/>
      </c>
      <c r="BO179" s="26" t="str">
        <f>IF('Sup Tab S4_Mean'!BR201&lt;'Sup Tab S4_Mean'!BR$10,'Sup Tab S4_Mean'!BR201,"")</f>
        <v/>
      </c>
      <c r="BP179" s="26" t="str">
        <f>IF('Sup Tab S4_Mean'!BS201&lt;'Sup Tab S4_Mean'!BS$10,'Sup Tab S4_Mean'!BS201,"")</f>
        <v/>
      </c>
      <c r="BQ179" s="26" t="str">
        <f>IF('Sup Tab S4_Mean'!BT201&lt;'Sup Tab S4_Mean'!BT$10,'Sup Tab S4_Mean'!BT201,"")</f>
        <v/>
      </c>
      <c r="BR179" s="26" t="str">
        <f>IF('Sup Tab S4_Mean'!BU201&lt;'Sup Tab S4_Mean'!BU$10,'Sup Tab S4_Mean'!BU201,"")</f>
        <v/>
      </c>
      <c r="BS179" s="26" t="str">
        <f>IF('Sup Tab S4_Mean'!BV201&lt;'Sup Tab S4_Mean'!BV$10,'Sup Tab S4_Mean'!BV201,"")</f>
        <v/>
      </c>
      <c r="BT179" s="26" t="str">
        <f>IF('Sup Tab S4_Mean'!BW201&lt;'Sup Tab S4_Mean'!BW$10,'Sup Tab S4_Mean'!BW201,"")</f>
        <v/>
      </c>
      <c r="BU179" s="26" t="str">
        <f>IF('Sup Tab S4_Mean'!BX201&lt;'Sup Tab S4_Mean'!BX$10,'Sup Tab S4_Mean'!BX201,"")</f>
        <v/>
      </c>
      <c r="BV179" s="26" t="str">
        <f>IF('Sup Tab S4_Mean'!BY201&lt;'Sup Tab S4_Mean'!BY$10,'Sup Tab S4_Mean'!BY201,"")</f>
        <v/>
      </c>
      <c r="BW179" s="26" t="str">
        <f>IF('Sup Tab S4_Mean'!BZ201&lt;'Sup Tab S4_Mean'!BZ$10,'Sup Tab S4_Mean'!BZ201,"")</f>
        <v/>
      </c>
      <c r="BX179" s="26" t="str">
        <f>IF('Sup Tab S4_Mean'!CA201&lt;'Sup Tab S4_Mean'!CA$10,'Sup Tab S4_Mean'!CA201,"")</f>
        <v/>
      </c>
      <c r="BY179" s="26" t="str">
        <f>IF('Sup Tab S4_Mean'!CB201&lt;'Sup Tab S4_Mean'!CB$10,'Sup Tab S4_Mean'!CB201,"")</f>
        <v/>
      </c>
      <c r="BZ179" s="26" t="str">
        <f>IF('Sup Tab S4_Mean'!CC201&lt;'Sup Tab S4_Mean'!CC$10,'Sup Tab S4_Mean'!CC201,"")</f>
        <v/>
      </c>
      <c r="CA179" s="26">
        <f>IF('Sup Tab S4_Mean'!CD201&lt;'Sup Tab S4_Mean'!CD$10,'Sup Tab S4_Mean'!CD201,"")</f>
        <v>4.8739795991520278E-2</v>
      </c>
      <c r="CB179" s="26" t="str">
        <f>IF('Sup Tab S4_Mean'!CE201&lt;'Sup Tab S4_Mean'!CE$10,'Sup Tab S4_Mean'!CE201,"")</f>
        <v/>
      </c>
      <c r="CC179" s="26" t="str">
        <f>IF('Sup Tab S4_Mean'!CF201&lt;'Sup Tab S4_Mean'!CF$10,'Sup Tab S4_Mean'!CF201,"")</f>
        <v/>
      </c>
      <c r="CD179" s="26" t="str">
        <f>IF('Sup Tab S4_Mean'!CG201&lt;'Sup Tab S4_Mean'!CG$10,'Sup Tab S4_Mean'!CG201,"")</f>
        <v/>
      </c>
    </row>
    <row r="180" spans="1:82" ht="12.75" customHeight="1" x14ac:dyDescent="0.3">
      <c r="A180" s="1" t="s">
        <v>2</v>
      </c>
      <c r="B180" s="1" t="s">
        <v>440</v>
      </c>
      <c r="C180" s="26" t="str">
        <f>IF('Sup Tab S4_Mean'!E202&lt;'Sup Tab S4_Mean'!E$10,'Sup Tab S4_Mean'!E202,"")</f>
        <v/>
      </c>
      <c r="D180" s="26" t="str">
        <f>IF('Sup Tab S4_Mean'!F202&lt;'Sup Tab S4_Mean'!F$10,'Sup Tab S4_Mean'!F202,"")</f>
        <v/>
      </c>
      <c r="E180" s="26" t="str">
        <f>IF('Sup Tab S4_Mean'!G202&lt;'Sup Tab S4_Mean'!G$10,'Sup Tab S4_Mean'!G202,"")</f>
        <v/>
      </c>
      <c r="F180" s="26" t="str">
        <f>IF('Sup Tab S4_Mean'!H202&lt;'Sup Tab S4_Mean'!H$10,'Sup Tab S4_Mean'!H202,"")</f>
        <v/>
      </c>
      <c r="G180" s="26" t="str">
        <f>IF('Sup Tab S4_Mean'!I202&lt;'Sup Tab S4_Mean'!I$10,'Sup Tab S4_Mean'!I202,"")</f>
        <v/>
      </c>
      <c r="H180" s="26" t="str">
        <f>IF('Sup Tab S4_Mean'!J202&lt;'Sup Tab S4_Mean'!J$10,'Sup Tab S4_Mean'!J202,"")</f>
        <v/>
      </c>
      <c r="I180" s="26" t="str">
        <f>IF('Sup Tab S4_Mean'!K202&lt;'Sup Tab S4_Mean'!K$10,'Sup Tab S4_Mean'!K202,"")</f>
        <v/>
      </c>
      <c r="J180" s="26" t="str">
        <f>IF('Sup Tab S4_Mean'!L202&lt;'Sup Tab S4_Mean'!L$10,'Sup Tab S4_Mean'!L202,"")</f>
        <v/>
      </c>
      <c r="K180" s="26" t="str">
        <f>IF('Sup Tab S4_Mean'!M202&lt;'Sup Tab S4_Mean'!M$10,'Sup Tab S4_Mean'!M202,"")</f>
        <v/>
      </c>
      <c r="L180" s="26" t="str">
        <f>IF('Sup Tab S4_Mean'!N202&lt;'Sup Tab S4_Mean'!N$10,'Sup Tab S4_Mean'!N202,"")</f>
        <v/>
      </c>
      <c r="M180" s="26" t="str">
        <f>IF('Sup Tab S4_Mean'!O202&lt;'Sup Tab S4_Mean'!O$10,'Sup Tab S4_Mean'!O202,"")</f>
        <v/>
      </c>
      <c r="N180" s="26">
        <f>IF('Sup Tab S4_Mean'!P202&lt;'Sup Tab S4_Mean'!P$10,'Sup Tab S4_Mean'!P202,"")</f>
        <v>20.167586585060629</v>
      </c>
      <c r="O180" s="26">
        <f>IF('Sup Tab S4_Mean'!Q202&lt;'Sup Tab S4_Mean'!Q$10,'Sup Tab S4_Mean'!Q202,"")</f>
        <v>15.110590983623689</v>
      </c>
      <c r="P180" s="26">
        <f>IF('Sup Tab S4_Mean'!R202&lt;'Sup Tab S4_Mean'!R$10,'Sup Tab S4_Mean'!R202,"")</f>
        <v>3520.3081182400606</v>
      </c>
      <c r="Q180" s="26">
        <f>IF('Sup Tab S4_Mean'!S202&lt;'Sup Tab S4_Mean'!S$10,'Sup Tab S4_Mean'!S202,"")</f>
        <v>1.9234157401573047E-3</v>
      </c>
      <c r="R180" s="26" t="str">
        <f>IF('Sup Tab S4_Mean'!T202&lt;'Sup Tab S4_Mean'!T$10,'Sup Tab S4_Mean'!T202,"")</f>
        <v/>
      </c>
      <c r="S180" s="26">
        <f>IF('Sup Tab S4_Mean'!U202&lt;'Sup Tab S4_Mean'!U$10,'Sup Tab S4_Mean'!U202,"")</f>
        <v>0.83323744651648379</v>
      </c>
      <c r="T180" s="26" t="str">
        <f>IF('Sup Tab S4_Mean'!V202&lt;'Sup Tab S4_Mean'!V$10,'Sup Tab S4_Mean'!V202,"")</f>
        <v/>
      </c>
      <c r="U180" s="26" t="str">
        <f>IF('Sup Tab S4_Mean'!W202&lt;'Sup Tab S4_Mean'!W$10,'Sup Tab S4_Mean'!W202,"")</f>
        <v/>
      </c>
      <c r="V180" s="26">
        <f>IF('Sup Tab S4_Mean'!X202&lt;'Sup Tab S4_Mean'!X$10,'Sup Tab S4_Mean'!X202,"")</f>
        <v>150.70856086602052</v>
      </c>
      <c r="W180" s="26" t="str">
        <f>IF('Sup Tab S4_Mean'!Y202&lt;'Sup Tab S4_Mean'!Y$10,'Sup Tab S4_Mean'!Y202,"")</f>
        <v/>
      </c>
      <c r="X180" s="26" t="str">
        <f>IF('Sup Tab S4_Mean'!Z202&lt;'Sup Tab S4_Mean'!Z$10,'Sup Tab S4_Mean'!Z202,"")</f>
        <v/>
      </c>
      <c r="Y180" s="26" t="str">
        <f>IF('Sup Tab S4_Mean'!AA202&lt;'Sup Tab S4_Mean'!AA$10,'Sup Tab S4_Mean'!AA202,"")</f>
        <v/>
      </c>
      <c r="Z180" s="26" t="str">
        <f>IF('Sup Tab S4_Mean'!AB202&lt;'Sup Tab S4_Mean'!AB$10,'Sup Tab S4_Mean'!AB202,"")</f>
        <v/>
      </c>
      <c r="AA180" s="26" t="str">
        <f>IF('Sup Tab S4_Mean'!AC202&lt;'Sup Tab S4_Mean'!AC$10,'Sup Tab S4_Mean'!AC202,"")</f>
        <v/>
      </c>
      <c r="AB180" s="26" t="str">
        <f>IF('Sup Tab S4_Mean'!AD202&lt;'Sup Tab S4_Mean'!AD$10,'Sup Tab S4_Mean'!AD202,"")</f>
        <v/>
      </c>
      <c r="AC180" s="26" t="str">
        <f>IF('Sup Tab S4_Mean'!AE202&lt;'Sup Tab S4_Mean'!AE$10,'Sup Tab S4_Mean'!AE202,"")</f>
        <v/>
      </c>
      <c r="AD180" s="26" t="str">
        <f>IF('Sup Tab S4_Mean'!AF202&lt;'Sup Tab S4_Mean'!AF$10,'Sup Tab S4_Mean'!AF202,"")</f>
        <v/>
      </c>
      <c r="AE180" s="26" t="str">
        <f>IF('Sup Tab S4_Mean'!AG202&lt;'Sup Tab S4_Mean'!AG$10,'Sup Tab S4_Mean'!AG202,"")</f>
        <v/>
      </c>
      <c r="AF180" s="26" t="str">
        <f>IF('Sup Tab S4_Mean'!AH202&lt;'Sup Tab S4_Mean'!AH$10,'Sup Tab S4_Mean'!AH202,"")</f>
        <v/>
      </c>
      <c r="AG180" s="26" t="str">
        <f>IF('Sup Tab S4_Mean'!AI202&lt;'Sup Tab S4_Mean'!AI$10,'Sup Tab S4_Mean'!AI202,"")</f>
        <v/>
      </c>
      <c r="AH180" s="26">
        <f>IF('Sup Tab S4_Mean'!AJ202&lt;'Sup Tab S4_Mean'!AJ$10,'Sup Tab S4_Mean'!AJ202,"")</f>
        <v>18.900608214022444</v>
      </c>
      <c r="AI180" s="26">
        <f>IF('Sup Tab S4_Mean'!AK202&lt;'Sup Tab S4_Mean'!AK$10,'Sup Tab S4_Mean'!AK202,"")</f>
        <v>2.4414719114064116</v>
      </c>
      <c r="AJ180" s="26" t="str">
        <f>IF('Sup Tab S4_Mean'!AL202&lt;'Sup Tab S4_Mean'!AL$10,'Sup Tab S4_Mean'!AL202,"")</f>
        <v/>
      </c>
      <c r="AK180" s="26" t="str">
        <f>IF('Sup Tab S4_Mean'!AM202&lt;'Sup Tab S4_Mean'!AM$10,'Sup Tab S4_Mean'!AM202,"")</f>
        <v/>
      </c>
      <c r="AL180" s="26" t="str">
        <f>IF('Sup Tab S4_Mean'!AN202&lt;'Sup Tab S4_Mean'!AN$10,'Sup Tab S4_Mean'!AN202,"")</f>
        <v/>
      </c>
      <c r="AM180" s="26">
        <f>IF('Sup Tab S4_Mean'!AO202&lt;'Sup Tab S4_Mean'!AO$10,'Sup Tab S4_Mean'!AO202,"")</f>
        <v>8193.2736677113553</v>
      </c>
      <c r="AN180" s="26" t="str">
        <f>IF('Sup Tab S4_Mean'!AP202&lt;'Sup Tab S4_Mean'!AP$10,'Sup Tab S4_Mean'!AP202,"")</f>
        <v/>
      </c>
      <c r="AO180" s="26">
        <f>IF('Sup Tab S4_Mean'!AQ202&lt;'Sup Tab S4_Mean'!AQ$10,'Sup Tab S4_Mean'!AQ202,"")</f>
        <v>3525.9356694705507</v>
      </c>
      <c r="AP180" s="26" t="str">
        <f>IF('Sup Tab S4_Mean'!AR202&lt;'Sup Tab S4_Mean'!AR$10,'Sup Tab S4_Mean'!AR202,"")</f>
        <v/>
      </c>
      <c r="AQ180" s="26">
        <f>IF('Sup Tab S4_Mean'!AS202&lt;'Sup Tab S4_Mean'!AS$10,'Sup Tab S4_Mean'!AS202,"")</f>
        <v>44.740139662878043</v>
      </c>
      <c r="AR180" s="26" t="str">
        <f>IF('Sup Tab S4_Mean'!AT202&lt;'Sup Tab S4_Mean'!AT$10,'Sup Tab S4_Mean'!AT202,"")</f>
        <v/>
      </c>
      <c r="AS180" s="26" t="str">
        <f>IF('Sup Tab S4_Mean'!AU202&lt;'Sup Tab S4_Mean'!AU$10,'Sup Tab S4_Mean'!AU202,"")</f>
        <v/>
      </c>
      <c r="AT180" s="26" t="str">
        <f>IF('Sup Tab S4_Mean'!AV202&lt;'Sup Tab S4_Mean'!AV$10,'Sup Tab S4_Mean'!AV202,"")</f>
        <v/>
      </c>
      <c r="AU180" s="26" t="str">
        <f>IF('Sup Tab S4_Mean'!AW202&lt;'Sup Tab S4_Mean'!AW$10,'Sup Tab S4_Mean'!AW202,"")</f>
        <v/>
      </c>
      <c r="AV180" s="26" t="str">
        <f>IF('Sup Tab S4_Mean'!AX202&lt;'Sup Tab S4_Mean'!AX$10,'Sup Tab S4_Mean'!AX202,"")</f>
        <v/>
      </c>
      <c r="AW180" s="26" t="str">
        <f>IF('Sup Tab S4_Mean'!AY202&lt;'Sup Tab S4_Mean'!AY$10,'Sup Tab S4_Mean'!AY202,"")</f>
        <v/>
      </c>
      <c r="AX180" s="26" t="str">
        <f>IF('Sup Tab S4_Mean'!AZ202&lt;'Sup Tab S4_Mean'!AZ$10,'Sup Tab S4_Mean'!AZ202,"")</f>
        <v/>
      </c>
      <c r="AY180" s="26">
        <f>IF('Sup Tab S4_Mean'!BA202&lt;'Sup Tab S4_Mean'!BA$10,'Sup Tab S4_Mean'!BA202,"")</f>
        <v>15.110590983623689</v>
      </c>
      <c r="AZ180" s="26" t="str">
        <f>IF('Sup Tab S4_Mean'!BB202&lt;'Sup Tab S4_Mean'!BB$10,'Sup Tab S4_Mean'!BB202,"")</f>
        <v/>
      </c>
      <c r="BA180" s="26" t="str">
        <f>IF('Sup Tab S4_Mean'!BC202&lt;'Sup Tab S4_Mean'!BC$10,'Sup Tab S4_Mean'!BC202,"")</f>
        <v/>
      </c>
      <c r="BB180" s="26" t="str">
        <f>IF('Sup Tab S4_Mean'!BD202&lt;'Sup Tab S4_Mean'!BD$10,'Sup Tab S4_Mean'!BD202,"")</f>
        <v/>
      </c>
      <c r="BC180" s="26" t="str">
        <f>IF('Sup Tab S4_Mean'!BE202&lt;'Sup Tab S4_Mean'!BE$10,'Sup Tab S4_Mean'!BE202,"")</f>
        <v/>
      </c>
      <c r="BD180" s="26" t="str">
        <f>IF('Sup Tab S4_Mean'!BF202&lt;'Sup Tab S4_Mean'!BF$10,'Sup Tab S4_Mean'!BF202,"")</f>
        <v/>
      </c>
      <c r="BE180" s="26" t="str">
        <f>IF('Sup Tab S4_Mean'!BG202&lt;'Sup Tab S4_Mean'!BG$10,'Sup Tab S4_Mean'!BG202,"")</f>
        <v/>
      </c>
      <c r="BF180" s="26" t="str">
        <f>IF('Sup Tab S4_Mean'!BH202&lt;'Sup Tab S4_Mean'!BH$10,'Sup Tab S4_Mean'!BH202,"")</f>
        <v/>
      </c>
      <c r="BG180" s="26" t="str">
        <f>IF('Sup Tab S4_Mean'!BI202&lt;'Sup Tab S4_Mean'!BI$10,'Sup Tab S4_Mean'!BI202,"")</f>
        <v/>
      </c>
      <c r="BH180" s="26" t="str">
        <f>IF('Sup Tab S4_Mean'!BJ202&lt;'Sup Tab S4_Mean'!BJ$10,'Sup Tab S4_Mean'!BJ202,"")</f>
        <v/>
      </c>
      <c r="BI180" s="26" t="str">
        <f>IF('Sup Tab S4_Mean'!BK202&lt;'Sup Tab S4_Mean'!BK$10,'Sup Tab S4_Mean'!BK202,"")</f>
        <v/>
      </c>
      <c r="BJ180" s="26" t="str">
        <f>IF('Sup Tab S4_Mean'!BL202&lt;'Sup Tab S4_Mean'!BL$10,'Sup Tab S4_Mean'!BL202,"")</f>
        <v/>
      </c>
      <c r="BK180" s="26" t="str">
        <f>IF('Sup Tab S4_Mean'!BM202&lt;'Sup Tab S4_Mean'!BM$10,'Sup Tab S4_Mean'!BM202,"")</f>
        <v/>
      </c>
      <c r="BL180" s="26" t="str">
        <f>IF('Sup Tab S4_Mean'!BN202&lt;'Sup Tab S4_Mean'!BN$10,'Sup Tab S4_Mean'!BN202,"")</f>
        <v/>
      </c>
      <c r="BM180" s="26" t="str">
        <f>IF('Sup Tab S4_Mean'!BP202&lt;'Sup Tab S4_Mean'!BP$10,'Sup Tab S4_Mean'!BP202,"")</f>
        <v/>
      </c>
      <c r="BN180" s="26" t="str">
        <f>IF('Sup Tab S4_Mean'!BQ202&lt;'Sup Tab S4_Mean'!BQ$10,'Sup Tab S4_Mean'!BQ202,"")</f>
        <v/>
      </c>
      <c r="BO180" s="26">
        <f>IF('Sup Tab S4_Mean'!BR202&lt;'Sup Tab S4_Mean'!BR$10,'Sup Tab S4_Mean'!BR202,"")</f>
        <v>7.2634098073322617</v>
      </c>
      <c r="BP180" s="26" t="str">
        <f>IF('Sup Tab S4_Mean'!BS202&lt;'Sup Tab S4_Mean'!BS$10,'Sup Tab S4_Mean'!BS202,"")</f>
        <v/>
      </c>
      <c r="BQ180" s="26" t="str">
        <f>IF('Sup Tab S4_Mean'!BT202&lt;'Sup Tab S4_Mean'!BT$10,'Sup Tab S4_Mean'!BT202,"")</f>
        <v/>
      </c>
      <c r="BR180" s="26" t="str">
        <f>IF('Sup Tab S4_Mean'!BU202&lt;'Sup Tab S4_Mean'!BU$10,'Sup Tab S4_Mean'!BU202,"")</f>
        <v/>
      </c>
      <c r="BS180" s="26" t="str">
        <f>IF('Sup Tab S4_Mean'!BV202&lt;'Sup Tab S4_Mean'!BV$10,'Sup Tab S4_Mean'!BV202,"")</f>
        <v/>
      </c>
      <c r="BT180" s="26" t="str">
        <f>IF('Sup Tab S4_Mean'!BW202&lt;'Sup Tab S4_Mean'!BW$10,'Sup Tab S4_Mean'!BW202,"")</f>
        <v/>
      </c>
      <c r="BU180" s="26" t="str">
        <f>IF('Sup Tab S4_Mean'!BX202&lt;'Sup Tab S4_Mean'!BX$10,'Sup Tab S4_Mean'!BX202,"")</f>
        <v/>
      </c>
      <c r="BV180" s="26" t="str">
        <f>IF('Sup Tab S4_Mean'!BY202&lt;'Sup Tab S4_Mean'!BY$10,'Sup Tab S4_Mean'!BY202,"")</f>
        <v/>
      </c>
      <c r="BW180" s="26">
        <f>IF('Sup Tab S4_Mean'!BZ202&lt;'Sup Tab S4_Mean'!BZ$10,'Sup Tab S4_Mean'!BZ202,"")</f>
        <v>29.128145379397097</v>
      </c>
      <c r="BX180" s="26" t="str">
        <f>IF('Sup Tab S4_Mean'!CA202&lt;'Sup Tab S4_Mean'!CA$10,'Sup Tab S4_Mean'!CA202,"")</f>
        <v/>
      </c>
      <c r="BY180" s="26" t="str">
        <f>IF('Sup Tab S4_Mean'!CB202&lt;'Sup Tab S4_Mean'!CB$10,'Sup Tab S4_Mean'!CB202,"")</f>
        <v/>
      </c>
      <c r="BZ180" s="26" t="str">
        <f>IF('Sup Tab S4_Mean'!CC202&lt;'Sup Tab S4_Mean'!CC$10,'Sup Tab S4_Mean'!CC202,"")</f>
        <v/>
      </c>
      <c r="CA180" s="26" t="str">
        <f>IF('Sup Tab S4_Mean'!CD202&lt;'Sup Tab S4_Mean'!CD$10,'Sup Tab S4_Mean'!CD202,"")</f>
        <v/>
      </c>
      <c r="CB180" s="26" t="str">
        <f>IF('Sup Tab S4_Mean'!CE202&lt;'Sup Tab S4_Mean'!CE$10,'Sup Tab S4_Mean'!CE202,"")</f>
        <v/>
      </c>
      <c r="CC180" s="26" t="str">
        <f>IF('Sup Tab S4_Mean'!CF202&lt;'Sup Tab S4_Mean'!CF$10,'Sup Tab S4_Mean'!CF202,"")</f>
        <v/>
      </c>
      <c r="CD180" s="26" t="str">
        <f>IF('Sup Tab S4_Mean'!CG202&lt;'Sup Tab S4_Mean'!CG$10,'Sup Tab S4_Mean'!CG202,"")</f>
        <v/>
      </c>
    </row>
    <row r="181" spans="1:82" ht="12.75" customHeight="1" x14ac:dyDescent="0.3">
      <c r="A181" s="1" t="s">
        <v>2</v>
      </c>
      <c r="B181" s="1" t="s">
        <v>442</v>
      </c>
      <c r="C181" s="26" t="str">
        <f>IF('Sup Tab S4_Mean'!E203&lt;'Sup Tab S4_Mean'!E$10,'Sup Tab S4_Mean'!E203,"")</f>
        <v/>
      </c>
      <c r="D181" s="26" t="str">
        <f>IF('Sup Tab S4_Mean'!F203&lt;'Sup Tab S4_Mean'!F$10,'Sup Tab S4_Mean'!F203,"")</f>
        <v/>
      </c>
      <c r="E181" s="26" t="str">
        <f>IF('Sup Tab S4_Mean'!G203&lt;'Sup Tab S4_Mean'!G$10,'Sup Tab S4_Mean'!G203,"")</f>
        <v/>
      </c>
      <c r="F181" s="26" t="str">
        <f>IF('Sup Tab S4_Mean'!H203&lt;'Sup Tab S4_Mean'!H$10,'Sup Tab S4_Mean'!H203,"")</f>
        <v/>
      </c>
      <c r="G181" s="26" t="str">
        <f>IF('Sup Tab S4_Mean'!I203&lt;'Sup Tab S4_Mean'!I$10,'Sup Tab S4_Mean'!I203,"")</f>
        <v/>
      </c>
      <c r="H181" s="26" t="str">
        <f>IF('Sup Tab S4_Mean'!J203&lt;'Sup Tab S4_Mean'!J$10,'Sup Tab S4_Mean'!J203,"")</f>
        <v/>
      </c>
      <c r="I181" s="26" t="str">
        <f>IF('Sup Tab S4_Mean'!K203&lt;'Sup Tab S4_Mean'!K$10,'Sup Tab S4_Mean'!K203,"")</f>
        <v/>
      </c>
      <c r="J181" s="26" t="str">
        <f>IF('Sup Tab S4_Mean'!L203&lt;'Sup Tab S4_Mean'!L$10,'Sup Tab S4_Mean'!L203,"")</f>
        <v/>
      </c>
      <c r="K181" s="26" t="str">
        <f>IF('Sup Tab S4_Mean'!M203&lt;'Sup Tab S4_Mean'!M$10,'Sup Tab S4_Mean'!M203,"")</f>
        <v/>
      </c>
      <c r="L181" s="26" t="str">
        <f>IF('Sup Tab S4_Mean'!N203&lt;'Sup Tab S4_Mean'!N$10,'Sup Tab S4_Mean'!N203,"")</f>
        <v/>
      </c>
      <c r="M181" s="26" t="str">
        <f>IF('Sup Tab S4_Mean'!O203&lt;'Sup Tab S4_Mean'!O$10,'Sup Tab S4_Mean'!O203,"")</f>
        <v/>
      </c>
      <c r="N181" s="26" t="str">
        <f>IF('Sup Tab S4_Mean'!P203&lt;'Sup Tab S4_Mean'!P$10,'Sup Tab S4_Mean'!P203,"")</f>
        <v/>
      </c>
      <c r="O181" s="26" t="str">
        <f>IF('Sup Tab S4_Mean'!Q203&lt;'Sup Tab S4_Mean'!Q$10,'Sup Tab S4_Mean'!Q203,"")</f>
        <v/>
      </c>
      <c r="P181" s="26" t="str">
        <f>IF('Sup Tab S4_Mean'!R203&lt;'Sup Tab S4_Mean'!R$10,'Sup Tab S4_Mean'!R203,"")</f>
        <v/>
      </c>
      <c r="Q181" s="26" t="str">
        <f>IF('Sup Tab S4_Mean'!S203&lt;'Sup Tab S4_Mean'!S$10,'Sup Tab S4_Mean'!S203,"")</f>
        <v/>
      </c>
      <c r="R181" s="26" t="str">
        <f>IF('Sup Tab S4_Mean'!T203&lt;'Sup Tab S4_Mean'!T$10,'Sup Tab S4_Mean'!T203,"")</f>
        <v/>
      </c>
      <c r="S181" s="26" t="str">
        <f>IF('Sup Tab S4_Mean'!U203&lt;'Sup Tab S4_Mean'!U$10,'Sup Tab S4_Mean'!U203,"")</f>
        <v/>
      </c>
      <c r="T181" s="26" t="str">
        <f>IF('Sup Tab S4_Mean'!V203&lt;'Sup Tab S4_Mean'!V$10,'Sup Tab S4_Mean'!V203,"")</f>
        <v/>
      </c>
      <c r="U181" s="26" t="str">
        <f>IF('Sup Tab S4_Mean'!W203&lt;'Sup Tab S4_Mean'!W$10,'Sup Tab S4_Mean'!W203,"")</f>
        <v/>
      </c>
      <c r="V181" s="26" t="str">
        <f>IF('Sup Tab S4_Mean'!X203&lt;'Sup Tab S4_Mean'!X$10,'Sup Tab S4_Mean'!X203,"")</f>
        <v/>
      </c>
      <c r="W181" s="26" t="str">
        <f>IF('Sup Tab S4_Mean'!Y203&lt;'Sup Tab S4_Mean'!Y$10,'Sup Tab S4_Mean'!Y203,"")</f>
        <v/>
      </c>
      <c r="X181" s="26" t="str">
        <f>IF('Sup Tab S4_Mean'!Z203&lt;'Sup Tab S4_Mean'!Z$10,'Sup Tab S4_Mean'!Z203,"")</f>
        <v/>
      </c>
      <c r="Y181" s="26" t="str">
        <f>IF('Sup Tab S4_Mean'!AA203&lt;'Sup Tab S4_Mean'!AA$10,'Sup Tab S4_Mean'!AA203,"")</f>
        <v/>
      </c>
      <c r="Z181" s="26" t="str">
        <f>IF('Sup Tab S4_Mean'!AB203&lt;'Sup Tab S4_Mean'!AB$10,'Sup Tab S4_Mean'!AB203,"")</f>
        <v/>
      </c>
      <c r="AA181" s="26" t="str">
        <f>IF('Sup Tab S4_Mean'!AC203&lt;'Sup Tab S4_Mean'!AC$10,'Sup Tab S4_Mean'!AC203,"")</f>
        <v/>
      </c>
      <c r="AB181" s="26" t="str">
        <f>IF('Sup Tab S4_Mean'!AD203&lt;'Sup Tab S4_Mean'!AD$10,'Sup Tab S4_Mean'!AD203,"")</f>
        <v/>
      </c>
      <c r="AC181" s="26" t="str">
        <f>IF('Sup Tab S4_Mean'!AE203&lt;'Sup Tab S4_Mean'!AE$10,'Sup Tab S4_Mean'!AE203,"")</f>
        <v/>
      </c>
      <c r="AD181" s="26" t="str">
        <f>IF('Sup Tab S4_Mean'!AF203&lt;'Sup Tab S4_Mean'!AF$10,'Sup Tab S4_Mean'!AF203,"")</f>
        <v/>
      </c>
      <c r="AE181" s="26" t="str">
        <f>IF('Sup Tab S4_Mean'!AG203&lt;'Sup Tab S4_Mean'!AG$10,'Sup Tab S4_Mean'!AG203,"")</f>
        <v/>
      </c>
      <c r="AF181" s="26" t="str">
        <f>IF('Sup Tab S4_Mean'!AH203&lt;'Sup Tab S4_Mean'!AH$10,'Sup Tab S4_Mean'!AH203,"")</f>
        <v/>
      </c>
      <c r="AG181" s="26" t="str">
        <f>IF('Sup Tab S4_Mean'!AI203&lt;'Sup Tab S4_Mean'!AI$10,'Sup Tab S4_Mean'!AI203,"")</f>
        <v/>
      </c>
      <c r="AH181" s="26" t="str">
        <f>IF('Sup Tab S4_Mean'!AJ203&lt;'Sup Tab S4_Mean'!AJ$10,'Sup Tab S4_Mean'!AJ203,"")</f>
        <v/>
      </c>
      <c r="AI181" s="26" t="str">
        <f>IF('Sup Tab S4_Mean'!AK203&lt;'Sup Tab S4_Mean'!AK$10,'Sup Tab S4_Mean'!AK203,"")</f>
        <v/>
      </c>
      <c r="AJ181" s="26" t="str">
        <f>IF('Sup Tab S4_Mean'!AL203&lt;'Sup Tab S4_Mean'!AL$10,'Sup Tab S4_Mean'!AL203,"")</f>
        <v/>
      </c>
      <c r="AK181" s="26" t="str">
        <f>IF('Sup Tab S4_Mean'!AM203&lt;'Sup Tab S4_Mean'!AM$10,'Sup Tab S4_Mean'!AM203,"")</f>
        <v/>
      </c>
      <c r="AL181" s="26" t="str">
        <f>IF('Sup Tab S4_Mean'!AN203&lt;'Sup Tab S4_Mean'!AN$10,'Sup Tab S4_Mean'!AN203,"")</f>
        <v/>
      </c>
      <c r="AM181" s="26" t="str">
        <f>IF('Sup Tab S4_Mean'!AO203&lt;'Sup Tab S4_Mean'!AO$10,'Sup Tab S4_Mean'!AO203,"")</f>
        <v/>
      </c>
      <c r="AN181" s="26" t="str">
        <f>IF('Sup Tab S4_Mean'!AP203&lt;'Sup Tab S4_Mean'!AP$10,'Sup Tab S4_Mean'!AP203,"")</f>
        <v/>
      </c>
      <c r="AO181" s="26" t="str">
        <f>IF('Sup Tab S4_Mean'!AQ203&lt;'Sup Tab S4_Mean'!AQ$10,'Sup Tab S4_Mean'!AQ203,"")</f>
        <v/>
      </c>
      <c r="AP181" s="26" t="str">
        <f>IF('Sup Tab S4_Mean'!AR203&lt;'Sup Tab S4_Mean'!AR$10,'Sup Tab S4_Mean'!AR203,"")</f>
        <v/>
      </c>
      <c r="AQ181" s="26" t="str">
        <f>IF('Sup Tab S4_Mean'!AS203&lt;'Sup Tab S4_Mean'!AS$10,'Sup Tab S4_Mean'!AS203,"")</f>
        <v/>
      </c>
      <c r="AR181" s="26" t="str">
        <f>IF('Sup Tab S4_Mean'!AT203&lt;'Sup Tab S4_Mean'!AT$10,'Sup Tab S4_Mean'!AT203,"")</f>
        <v/>
      </c>
      <c r="AS181" s="26" t="str">
        <f>IF('Sup Tab S4_Mean'!AU203&lt;'Sup Tab S4_Mean'!AU$10,'Sup Tab S4_Mean'!AU203,"")</f>
        <v/>
      </c>
      <c r="AT181" s="26" t="str">
        <f>IF('Sup Tab S4_Mean'!AV203&lt;'Sup Tab S4_Mean'!AV$10,'Sup Tab S4_Mean'!AV203,"")</f>
        <v/>
      </c>
      <c r="AU181" s="26" t="str">
        <f>IF('Sup Tab S4_Mean'!AW203&lt;'Sup Tab S4_Mean'!AW$10,'Sup Tab S4_Mean'!AW203,"")</f>
        <v/>
      </c>
      <c r="AV181" s="26" t="str">
        <f>IF('Sup Tab S4_Mean'!AX203&lt;'Sup Tab S4_Mean'!AX$10,'Sup Tab S4_Mean'!AX203,"")</f>
        <v/>
      </c>
      <c r="AW181" s="26" t="str">
        <f>IF('Sup Tab S4_Mean'!AY203&lt;'Sup Tab S4_Mean'!AY$10,'Sup Tab S4_Mean'!AY203,"")</f>
        <v/>
      </c>
      <c r="AX181" s="26" t="str">
        <f>IF('Sup Tab S4_Mean'!AZ203&lt;'Sup Tab S4_Mean'!AZ$10,'Sup Tab S4_Mean'!AZ203,"")</f>
        <v/>
      </c>
      <c r="AY181" s="26" t="str">
        <f>IF('Sup Tab S4_Mean'!BA203&lt;'Sup Tab S4_Mean'!BA$10,'Sup Tab S4_Mean'!BA203,"")</f>
        <v/>
      </c>
      <c r="AZ181" s="26" t="str">
        <f>IF('Sup Tab S4_Mean'!BB203&lt;'Sup Tab S4_Mean'!BB$10,'Sup Tab S4_Mean'!BB203,"")</f>
        <v/>
      </c>
      <c r="BA181" s="26" t="str">
        <f>IF('Sup Tab S4_Mean'!BC203&lt;'Sup Tab S4_Mean'!BC$10,'Sup Tab S4_Mean'!BC203,"")</f>
        <v/>
      </c>
      <c r="BB181" s="26" t="str">
        <f>IF('Sup Tab S4_Mean'!BD203&lt;'Sup Tab S4_Mean'!BD$10,'Sup Tab S4_Mean'!BD203,"")</f>
        <v/>
      </c>
      <c r="BC181" s="26" t="str">
        <f>IF('Sup Tab S4_Mean'!BE203&lt;'Sup Tab S4_Mean'!BE$10,'Sup Tab S4_Mean'!BE203,"")</f>
        <v/>
      </c>
      <c r="BD181" s="26" t="str">
        <f>IF('Sup Tab S4_Mean'!BF203&lt;'Sup Tab S4_Mean'!BF$10,'Sup Tab S4_Mean'!BF203,"")</f>
        <v/>
      </c>
      <c r="BE181" s="26" t="str">
        <f>IF('Sup Tab S4_Mean'!BG203&lt;'Sup Tab S4_Mean'!BG$10,'Sup Tab S4_Mean'!BG203,"")</f>
        <v/>
      </c>
      <c r="BF181" s="26" t="str">
        <f>IF('Sup Tab S4_Mean'!BH203&lt;'Sup Tab S4_Mean'!BH$10,'Sup Tab S4_Mean'!BH203,"")</f>
        <v/>
      </c>
      <c r="BG181" s="26" t="str">
        <f>IF('Sup Tab S4_Mean'!BI203&lt;'Sup Tab S4_Mean'!BI$10,'Sup Tab S4_Mean'!BI203,"")</f>
        <v/>
      </c>
      <c r="BH181" s="26" t="str">
        <f>IF('Sup Tab S4_Mean'!BJ203&lt;'Sup Tab S4_Mean'!BJ$10,'Sup Tab S4_Mean'!BJ203,"")</f>
        <v/>
      </c>
      <c r="BI181" s="26" t="str">
        <f>IF('Sup Tab S4_Mean'!BK203&lt;'Sup Tab S4_Mean'!BK$10,'Sup Tab S4_Mean'!BK203,"")</f>
        <v/>
      </c>
      <c r="BJ181" s="26" t="str">
        <f>IF('Sup Tab S4_Mean'!BL203&lt;'Sup Tab S4_Mean'!BL$10,'Sup Tab S4_Mean'!BL203,"")</f>
        <v/>
      </c>
      <c r="BK181" s="26">
        <f>IF('Sup Tab S4_Mean'!BM203&lt;'Sup Tab S4_Mean'!BM$10,'Sup Tab S4_Mean'!BM203,"")</f>
        <v>8.9126320783733188</v>
      </c>
      <c r="BL181" s="26" t="str">
        <f>IF('Sup Tab S4_Mean'!BN203&lt;'Sup Tab S4_Mean'!BN$10,'Sup Tab S4_Mean'!BN203,"")</f>
        <v/>
      </c>
      <c r="BM181" s="26" t="str">
        <f>IF('Sup Tab S4_Mean'!BP203&lt;'Sup Tab S4_Mean'!BP$10,'Sup Tab S4_Mean'!BP203,"")</f>
        <v/>
      </c>
      <c r="BN181" s="26" t="str">
        <f>IF('Sup Tab S4_Mean'!BQ203&lt;'Sup Tab S4_Mean'!BQ$10,'Sup Tab S4_Mean'!BQ203,"")</f>
        <v/>
      </c>
      <c r="BO181" s="26" t="str">
        <f>IF('Sup Tab S4_Mean'!BR203&lt;'Sup Tab S4_Mean'!BR$10,'Sup Tab S4_Mean'!BR203,"")</f>
        <v/>
      </c>
      <c r="BP181" s="26" t="str">
        <f>IF('Sup Tab S4_Mean'!BS203&lt;'Sup Tab S4_Mean'!BS$10,'Sup Tab S4_Mean'!BS203,"")</f>
        <v/>
      </c>
      <c r="BQ181" s="26" t="str">
        <f>IF('Sup Tab S4_Mean'!BT203&lt;'Sup Tab S4_Mean'!BT$10,'Sup Tab S4_Mean'!BT203,"")</f>
        <v/>
      </c>
      <c r="BR181" s="26" t="str">
        <f>IF('Sup Tab S4_Mean'!BU203&lt;'Sup Tab S4_Mean'!BU$10,'Sup Tab S4_Mean'!BU203,"")</f>
        <v/>
      </c>
      <c r="BS181" s="26" t="str">
        <f>IF('Sup Tab S4_Mean'!BV203&lt;'Sup Tab S4_Mean'!BV$10,'Sup Tab S4_Mean'!BV203,"")</f>
        <v/>
      </c>
      <c r="BT181" s="26" t="str">
        <f>IF('Sup Tab S4_Mean'!BW203&lt;'Sup Tab S4_Mean'!BW$10,'Sup Tab S4_Mean'!BW203,"")</f>
        <v/>
      </c>
      <c r="BU181" s="26" t="str">
        <f>IF('Sup Tab S4_Mean'!BX203&lt;'Sup Tab S4_Mean'!BX$10,'Sup Tab S4_Mean'!BX203,"")</f>
        <v/>
      </c>
      <c r="BV181" s="26" t="str">
        <f>IF('Sup Tab S4_Mean'!BY203&lt;'Sup Tab S4_Mean'!BY$10,'Sup Tab S4_Mean'!BY203,"")</f>
        <v/>
      </c>
      <c r="BW181" s="26" t="str">
        <f>IF('Sup Tab S4_Mean'!BZ203&lt;'Sup Tab S4_Mean'!BZ$10,'Sup Tab S4_Mean'!BZ203,"")</f>
        <v/>
      </c>
      <c r="BX181" s="26" t="str">
        <f>IF('Sup Tab S4_Mean'!CA203&lt;'Sup Tab S4_Mean'!CA$10,'Sup Tab S4_Mean'!CA203,"")</f>
        <v/>
      </c>
      <c r="BY181" s="26" t="str">
        <f>IF('Sup Tab S4_Mean'!CB203&lt;'Sup Tab S4_Mean'!CB$10,'Sup Tab S4_Mean'!CB203,"")</f>
        <v/>
      </c>
      <c r="BZ181" s="26" t="str">
        <f>IF('Sup Tab S4_Mean'!CC203&lt;'Sup Tab S4_Mean'!CC$10,'Sup Tab S4_Mean'!CC203,"")</f>
        <v/>
      </c>
      <c r="CA181" s="26" t="str">
        <f>IF('Sup Tab S4_Mean'!CD203&lt;'Sup Tab S4_Mean'!CD$10,'Sup Tab S4_Mean'!CD203,"")</f>
        <v/>
      </c>
      <c r="CB181" s="26" t="str">
        <f>IF('Sup Tab S4_Mean'!CE203&lt;'Sup Tab S4_Mean'!CE$10,'Sup Tab S4_Mean'!CE203,"")</f>
        <v/>
      </c>
      <c r="CC181" s="26" t="str">
        <f>IF('Sup Tab S4_Mean'!CF203&lt;'Sup Tab S4_Mean'!CF$10,'Sup Tab S4_Mean'!CF203,"")</f>
        <v/>
      </c>
      <c r="CD181" s="26" t="str">
        <f>IF('Sup Tab S4_Mean'!CG203&lt;'Sup Tab S4_Mean'!CG$10,'Sup Tab S4_Mean'!CG203,"")</f>
        <v/>
      </c>
    </row>
    <row r="182" spans="1:82" ht="12.75" customHeight="1" x14ac:dyDescent="0.3">
      <c r="A182" s="1" t="s">
        <v>2</v>
      </c>
      <c r="B182" s="1" t="s">
        <v>444</v>
      </c>
      <c r="C182" s="26" t="str">
        <f>IF('Sup Tab S4_Mean'!E204&lt;'Sup Tab S4_Mean'!E$10,'Sup Tab S4_Mean'!E204,"")</f>
        <v/>
      </c>
      <c r="D182" s="26" t="str">
        <f>IF('Sup Tab S4_Mean'!F204&lt;'Sup Tab S4_Mean'!F$10,'Sup Tab S4_Mean'!F204,"")</f>
        <v/>
      </c>
      <c r="E182" s="26" t="str">
        <f>IF('Sup Tab S4_Mean'!G204&lt;'Sup Tab S4_Mean'!G$10,'Sup Tab S4_Mean'!G204,"")</f>
        <v/>
      </c>
      <c r="F182" s="26" t="str">
        <f>IF('Sup Tab S4_Mean'!H204&lt;'Sup Tab S4_Mean'!H$10,'Sup Tab S4_Mean'!H204,"")</f>
        <v/>
      </c>
      <c r="G182" s="26" t="str">
        <f>IF('Sup Tab S4_Mean'!I204&lt;'Sup Tab S4_Mean'!I$10,'Sup Tab S4_Mean'!I204,"")</f>
        <v/>
      </c>
      <c r="H182" s="26" t="str">
        <f>IF('Sup Tab S4_Mean'!J204&lt;'Sup Tab S4_Mean'!J$10,'Sup Tab S4_Mean'!J204,"")</f>
        <v/>
      </c>
      <c r="I182" s="26" t="str">
        <f>IF('Sup Tab S4_Mean'!K204&lt;'Sup Tab S4_Mean'!K$10,'Sup Tab S4_Mean'!K204,"")</f>
        <v/>
      </c>
      <c r="J182" s="26" t="str">
        <f>IF('Sup Tab S4_Mean'!L204&lt;'Sup Tab S4_Mean'!L$10,'Sup Tab S4_Mean'!L204,"")</f>
        <v/>
      </c>
      <c r="K182" s="26" t="str">
        <f>IF('Sup Tab S4_Mean'!M204&lt;'Sup Tab S4_Mean'!M$10,'Sup Tab S4_Mean'!M204,"")</f>
        <v/>
      </c>
      <c r="L182" s="26" t="str">
        <f>IF('Sup Tab S4_Mean'!N204&lt;'Sup Tab S4_Mean'!N$10,'Sup Tab S4_Mean'!N204,"")</f>
        <v/>
      </c>
      <c r="M182" s="26" t="str">
        <f>IF('Sup Tab S4_Mean'!O204&lt;'Sup Tab S4_Mean'!O$10,'Sup Tab S4_Mean'!O204,"")</f>
        <v/>
      </c>
      <c r="N182" s="26" t="str">
        <f>IF('Sup Tab S4_Mean'!P204&lt;'Sup Tab S4_Mean'!P$10,'Sup Tab S4_Mean'!P204,"")</f>
        <v/>
      </c>
      <c r="O182" s="26" t="str">
        <f>IF('Sup Tab S4_Mean'!Q204&lt;'Sup Tab S4_Mean'!Q$10,'Sup Tab S4_Mean'!Q204,"")</f>
        <v/>
      </c>
      <c r="P182" s="26" t="str">
        <f>IF('Sup Tab S4_Mean'!R204&lt;'Sup Tab S4_Mean'!R$10,'Sup Tab S4_Mean'!R204,"")</f>
        <v/>
      </c>
      <c r="Q182" s="26" t="str">
        <f>IF('Sup Tab S4_Mean'!S204&lt;'Sup Tab S4_Mean'!S$10,'Sup Tab S4_Mean'!S204,"")</f>
        <v/>
      </c>
      <c r="R182" s="26" t="str">
        <f>IF('Sup Tab S4_Mean'!T204&lt;'Sup Tab S4_Mean'!T$10,'Sup Tab S4_Mean'!T204,"")</f>
        <v/>
      </c>
      <c r="S182" s="26" t="str">
        <f>IF('Sup Tab S4_Mean'!U204&lt;'Sup Tab S4_Mean'!U$10,'Sup Tab S4_Mean'!U204,"")</f>
        <v/>
      </c>
      <c r="T182" s="26" t="str">
        <f>IF('Sup Tab S4_Mean'!V204&lt;'Sup Tab S4_Mean'!V$10,'Sup Tab S4_Mean'!V204,"")</f>
        <v/>
      </c>
      <c r="U182" s="26" t="str">
        <f>IF('Sup Tab S4_Mean'!W204&lt;'Sup Tab S4_Mean'!W$10,'Sup Tab S4_Mean'!W204,"")</f>
        <v/>
      </c>
      <c r="V182" s="26" t="str">
        <f>IF('Sup Tab S4_Mean'!X204&lt;'Sup Tab S4_Mean'!X$10,'Sup Tab S4_Mean'!X204,"")</f>
        <v/>
      </c>
      <c r="W182" s="26" t="str">
        <f>IF('Sup Tab S4_Mean'!Y204&lt;'Sup Tab S4_Mean'!Y$10,'Sup Tab S4_Mean'!Y204,"")</f>
        <v/>
      </c>
      <c r="X182" s="26" t="str">
        <f>IF('Sup Tab S4_Mean'!Z204&lt;'Sup Tab S4_Mean'!Z$10,'Sup Tab S4_Mean'!Z204,"")</f>
        <v/>
      </c>
      <c r="Y182" s="26" t="str">
        <f>IF('Sup Tab S4_Mean'!AA204&lt;'Sup Tab S4_Mean'!AA$10,'Sup Tab S4_Mean'!AA204,"")</f>
        <v/>
      </c>
      <c r="Z182" s="26" t="str">
        <f>IF('Sup Tab S4_Mean'!AB204&lt;'Sup Tab S4_Mean'!AB$10,'Sup Tab S4_Mean'!AB204,"")</f>
        <v/>
      </c>
      <c r="AA182" s="26" t="str">
        <f>IF('Sup Tab S4_Mean'!AC204&lt;'Sup Tab S4_Mean'!AC$10,'Sup Tab S4_Mean'!AC204,"")</f>
        <v/>
      </c>
      <c r="AB182" s="26" t="str">
        <f>IF('Sup Tab S4_Mean'!AD204&lt;'Sup Tab S4_Mean'!AD$10,'Sup Tab S4_Mean'!AD204,"")</f>
        <v/>
      </c>
      <c r="AC182" s="26" t="str">
        <f>IF('Sup Tab S4_Mean'!AE204&lt;'Sup Tab S4_Mean'!AE$10,'Sup Tab S4_Mean'!AE204,"")</f>
        <v/>
      </c>
      <c r="AD182" s="26" t="str">
        <f>IF('Sup Tab S4_Mean'!AF204&lt;'Sup Tab S4_Mean'!AF$10,'Sup Tab S4_Mean'!AF204,"")</f>
        <v/>
      </c>
      <c r="AE182" s="26" t="str">
        <f>IF('Sup Tab S4_Mean'!AG204&lt;'Sup Tab S4_Mean'!AG$10,'Sup Tab S4_Mean'!AG204,"")</f>
        <v/>
      </c>
      <c r="AF182" s="26" t="str">
        <f>IF('Sup Tab S4_Mean'!AH204&lt;'Sup Tab S4_Mean'!AH$10,'Sup Tab S4_Mean'!AH204,"")</f>
        <v/>
      </c>
      <c r="AG182" s="26" t="str">
        <f>IF('Sup Tab S4_Mean'!AI204&lt;'Sup Tab S4_Mean'!AI$10,'Sup Tab S4_Mean'!AI204,"")</f>
        <v/>
      </c>
      <c r="AH182" s="26" t="str">
        <f>IF('Sup Tab S4_Mean'!AJ204&lt;'Sup Tab S4_Mean'!AJ$10,'Sup Tab S4_Mean'!AJ204,"")</f>
        <v/>
      </c>
      <c r="AI182" s="26" t="str">
        <f>IF('Sup Tab S4_Mean'!AK204&lt;'Sup Tab S4_Mean'!AK$10,'Sup Tab S4_Mean'!AK204,"")</f>
        <v/>
      </c>
      <c r="AJ182" s="26" t="str">
        <f>IF('Sup Tab S4_Mean'!AL204&lt;'Sup Tab S4_Mean'!AL$10,'Sup Tab S4_Mean'!AL204,"")</f>
        <v/>
      </c>
      <c r="AK182" s="26" t="str">
        <f>IF('Sup Tab S4_Mean'!AM204&lt;'Sup Tab S4_Mean'!AM$10,'Sup Tab S4_Mean'!AM204,"")</f>
        <v/>
      </c>
      <c r="AL182" s="26" t="str">
        <f>IF('Sup Tab S4_Mean'!AN204&lt;'Sup Tab S4_Mean'!AN$10,'Sup Tab S4_Mean'!AN204,"")</f>
        <v/>
      </c>
      <c r="AM182" s="26" t="str">
        <f>IF('Sup Tab S4_Mean'!AO204&lt;'Sup Tab S4_Mean'!AO$10,'Sup Tab S4_Mean'!AO204,"")</f>
        <v/>
      </c>
      <c r="AN182" s="26" t="str">
        <f>IF('Sup Tab S4_Mean'!AP204&lt;'Sup Tab S4_Mean'!AP$10,'Sup Tab S4_Mean'!AP204,"")</f>
        <v/>
      </c>
      <c r="AO182" s="26" t="str">
        <f>IF('Sup Tab S4_Mean'!AQ204&lt;'Sup Tab S4_Mean'!AQ$10,'Sup Tab S4_Mean'!AQ204,"")</f>
        <v/>
      </c>
      <c r="AP182" s="26" t="str">
        <f>IF('Sup Tab S4_Mean'!AR204&lt;'Sup Tab S4_Mean'!AR$10,'Sup Tab S4_Mean'!AR204,"")</f>
        <v/>
      </c>
      <c r="AQ182" s="26" t="str">
        <f>IF('Sup Tab S4_Mean'!AS204&lt;'Sup Tab S4_Mean'!AS$10,'Sup Tab S4_Mean'!AS204,"")</f>
        <v/>
      </c>
      <c r="AR182" s="26" t="str">
        <f>IF('Sup Tab S4_Mean'!AT204&lt;'Sup Tab S4_Mean'!AT$10,'Sup Tab S4_Mean'!AT204,"")</f>
        <v/>
      </c>
      <c r="AS182" s="26" t="str">
        <f>IF('Sup Tab S4_Mean'!AU204&lt;'Sup Tab S4_Mean'!AU$10,'Sup Tab S4_Mean'!AU204,"")</f>
        <v/>
      </c>
      <c r="AT182" s="26" t="str">
        <f>IF('Sup Tab S4_Mean'!AV204&lt;'Sup Tab S4_Mean'!AV$10,'Sup Tab S4_Mean'!AV204,"")</f>
        <v/>
      </c>
      <c r="AU182" s="26" t="str">
        <f>IF('Sup Tab S4_Mean'!AW204&lt;'Sup Tab S4_Mean'!AW$10,'Sup Tab S4_Mean'!AW204,"")</f>
        <v/>
      </c>
      <c r="AV182" s="26" t="str">
        <f>IF('Sup Tab S4_Mean'!AX204&lt;'Sup Tab S4_Mean'!AX$10,'Sup Tab S4_Mean'!AX204,"")</f>
        <v/>
      </c>
      <c r="AW182" s="26" t="str">
        <f>IF('Sup Tab S4_Mean'!AY204&lt;'Sup Tab S4_Mean'!AY$10,'Sup Tab S4_Mean'!AY204,"")</f>
        <v/>
      </c>
      <c r="AX182" s="26" t="str">
        <f>IF('Sup Tab S4_Mean'!AZ204&lt;'Sup Tab S4_Mean'!AZ$10,'Sup Tab S4_Mean'!AZ204,"")</f>
        <v/>
      </c>
      <c r="AY182" s="26" t="str">
        <f>IF('Sup Tab S4_Mean'!BA204&lt;'Sup Tab S4_Mean'!BA$10,'Sup Tab S4_Mean'!BA204,"")</f>
        <v/>
      </c>
      <c r="AZ182" s="26">
        <f>IF('Sup Tab S4_Mean'!BB204&lt;'Sup Tab S4_Mean'!BB$10,'Sup Tab S4_Mean'!BB204,"")</f>
        <v>5.503627281515993E-2</v>
      </c>
      <c r="BA182" s="26" t="str">
        <f>IF('Sup Tab S4_Mean'!BC204&lt;'Sup Tab S4_Mean'!BC$10,'Sup Tab S4_Mean'!BC204,"")</f>
        <v/>
      </c>
      <c r="BB182" s="26" t="str">
        <f>IF('Sup Tab S4_Mean'!BD204&lt;'Sup Tab S4_Mean'!BD$10,'Sup Tab S4_Mean'!BD204,"")</f>
        <v/>
      </c>
      <c r="BC182" s="26" t="str">
        <f>IF('Sup Tab S4_Mean'!BE204&lt;'Sup Tab S4_Mean'!BE$10,'Sup Tab S4_Mean'!BE204,"")</f>
        <v/>
      </c>
      <c r="BD182" s="26" t="str">
        <f>IF('Sup Tab S4_Mean'!BF204&lt;'Sup Tab S4_Mean'!BF$10,'Sup Tab S4_Mean'!BF204,"")</f>
        <v/>
      </c>
      <c r="BE182" s="26" t="str">
        <f>IF('Sup Tab S4_Mean'!BG204&lt;'Sup Tab S4_Mean'!BG$10,'Sup Tab S4_Mean'!BG204,"")</f>
        <v/>
      </c>
      <c r="BF182" s="26" t="str">
        <f>IF('Sup Tab S4_Mean'!BH204&lt;'Sup Tab S4_Mean'!BH$10,'Sup Tab S4_Mean'!BH204,"")</f>
        <v/>
      </c>
      <c r="BG182" s="26" t="str">
        <f>IF('Sup Tab S4_Mean'!BI204&lt;'Sup Tab S4_Mean'!BI$10,'Sup Tab S4_Mean'!BI204,"")</f>
        <v/>
      </c>
      <c r="BH182" s="26" t="str">
        <f>IF('Sup Tab S4_Mean'!BJ204&lt;'Sup Tab S4_Mean'!BJ$10,'Sup Tab S4_Mean'!BJ204,"")</f>
        <v/>
      </c>
      <c r="BI182" s="26" t="str">
        <f>IF('Sup Tab S4_Mean'!BK204&lt;'Sup Tab S4_Mean'!BK$10,'Sup Tab S4_Mean'!BK204,"")</f>
        <v/>
      </c>
      <c r="BJ182" s="26" t="str">
        <f>IF('Sup Tab S4_Mean'!BL204&lt;'Sup Tab S4_Mean'!BL$10,'Sup Tab S4_Mean'!BL204,"")</f>
        <v/>
      </c>
      <c r="BK182" s="26" t="str">
        <f>IF('Sup Tab S4_Mean'!BM204&lt;'Sup Tab S4_Mean'!BM$10,'Sup Tab S4_Mean'!BM204,"")</f>
        <v/>
      </c>
      <c r="BL182" s="26" t="str">
        <f>IF('Sup Tab S4_Mean'!BN204&lt;'Sup Tab S4_Mean'!BN$10,'Sup Tab S4_Mean'!BN204,"")</f>
        <v/>
      </c>
      <c r="BM182" s="26" t="str">
        <f>IF('Sup Tab S4_Mean'!BP204&lt;'Sup Tab S4_Mean'!BP$10,'Sup Tab S4_Mean'!BP204,"")</f>
        <v/>
      </c>
      <c r="BN182" s="26" t="str">
        <f>IF('Sup Tab S4_Mean'!BQ204&lt;'Sup Tab S4_Mean'!BQ$10,'Sup Tab S4_Mean'!BQ204,"")</f>
        <v/>
      </c>
      <c r="BO182" s="26" t="str">
        <f>IF('Sup Tab S4_Mean'!BR204&lt;'Sup Tab S4_Mean'!BR$10,'Sup Tab S4_Mean'!BR204,"")</f>
        <v/>
      </c>
      <c r="BP182" s="26" t="str">
        <f>IF('Sup Tab S4_Mean'!BS204&lt;'Sup Tab S4_Mean'!BS$10,'Sup Tab S4_Mean'!BS204,"")</f>
        <v/>
      </c>
      <c r="BQ182" s="26" t="str">
        <f>IF('Sup Tab S4_Mean'!BT204&lt;'Sup Tab S4_Mean'!BT$10,'Sup Tab S4_Mean'!BT204,"")</f>
        <v/>
      </c>
      <c r="BR182" s="26" t="str">
        <f>IF('Sup Tab S4_Mean'!BU204&lt;'Sup Tab S4_Mean'!BU$10,'Sup Tab S4_Mean'!BU204,"")</f>
        <v/>
      </c>
      <c r="BS182" s="26" t="str">
        <f>IF('Sup Tab S4_Mean'!BV204&lt;'Sup Tab S4_Mean'!BV$10,'Sup Tab S4_Mean'!BV204,"")</f>
        <v/>
      </c>
      <c r="BT182" s="26" t="str">
        <f>IF('Sup Tab S4_Mean'!BW204&lt;'Sup Tab S4_Mean'!BW$10,'Sup Tab S4_Mean'!BW204,"")</f>
        <v/>
      </c>
      <c r="BU182" s="26" t="str">
        <f>IF('Sup Tab S4_Mean'!BX204&lt;'Sup Tab S4_Mean'!BX$10,'Sup Tab S4_Mean'!BX204,"")</f>
        <v/>
      </c>
      <c r="BV182" s="26" t="str">
        <f>IF('Sup Tab S4_Mean'!BY204&lt;'Sup Tab S4_Mean'!BY$10,'Sup Tab S4_Mean'!BY204,"")</f>
        <v/>
      </c>
      <c r="BW182" s="26" t="str">
        <f>IF('Sup Tab S4_Mean'!BZ204&lt;'Sup Tab S4_Mean'!BZ$10,'Sup Tab S4_Mean'!BZ204,"")</f>
        <v/>
      </c>
      <c r="BX182" s="26" t="str">
        <f>IF('Sup Tab S4_Mean'!CA204&lt;'Sup Tab S4_Mean'!CA$10,'Sup Tab S4_Mean'!CA204,"")</f>
        <v/>
      </c>
      <c r="BY182" s="26" t="str">
        <f>IF('Sup Tab S4_Mean'!CB204&lt;'Sup Tab S4_Mean'!CB$10,'Sup Tab S4_Mean'!CB204,"")</f>
        <v/>
      </c>
      <c r="BZ182" s="26" t="str">
        <f>IF('Sup Tab S4_Mean'!CC204&lt;'Sup Tab S4_Mean'!CC$10,'Sup Tab S4_Mean'!CC204,"")</f>
        <v/>
      </c>
      <c r="CA182" s="26" t="str">
        <f>IF('Sup Tab S4_Mean'!CD204&lt;'Sup Tab S4_Mean'!CD$10,'Sup Tab S4_Mean'!CD204,"")</f>
        <v/>
      </c>
      <c r="CB182" s="26">
        <f>IF('Sup Tab S4_Mean'!CE204&lt;'Sup Tab S4_Mean'!CE$10,'Sup Tab S4_Mean'!CE204,"")</f>
        <v>0.89500207986833769</v>
      </c>
      <c r="CC182" s="26" t="str">
        <f>IF('Sup Tab S4_Mean'!CF204&lt;'Sup Tab S4_Mean'!CF$10,'Sup Tab S4_Mean'!CF204,"")</f>
        <v/>
      </c>
      <c r="CD182" s="26" t="str">
        <f>IF('Sup Tab S4_Mean'!CG204&lt;'Sup Tab S4_Mean'!CG$10,'Sup Tab S4_Mean'!CG204,"")</f>
        <v/>
      </c>
    </row>
    <row r="183" spans="1:82" ht="12.75" customHeight="1" x14ac:dyDescent="0.3">
      <c r="A183" s="1" t="s">
        <v>2</v>
      </c>
      <c r="B183" s="1" t="s">
        <v>446</v>
      </c>
      <c r="C183" s="26" t="str">
        <f>IF('Sup Tab S4_Mean'!E205&lt;'Sup Tab S4_Mean'!E$10,'Sup Tab S4_Mean'!E205,"")</f>
        <v/>
      </c>
      <c r="D183" s="26" t="str">
        <f>IF('Sup Tab S4_Mean'!F205&lt;'Sup Tab S4_Mean'!F$10,'Sup Tab S4_Mean'!F205,"")</f>
        <v/>
      </c>
      <c r="E183" s="26" t="str">
        <f>IF('Sup Tab S4_Mean'!G205&lt;'Sup Tab S4_Mean'!G$10,'Sup Tab S4_Mean'!G205,"")</f>
        <v/>
      </c>
      <c r="F183" s="26" t="str">
        <f>IF('Sup Tab S4_Mean'!H205&lt;'Sup Tab S4_Mean'!H$10,'Sup Tab S4_Mean'!H205,"")</f>
        <v/>
      </c>
      <c r="G183" s="26" t="str">
        <f>IF('Sup Tab S4_Mean'!I205&lt;'Sup Tab S4_Mean'!I$10,'Sup Tab S4_Mean'!I205,"")</f>
        <v/>
      </c>
      <c r="H183" s="26" t="str">
        <f>IF('Sup Tab S4_Mean'!J205&lt;'Sup Tab S4_Mean'!J$10,'Sup Tab S4_Mean'!J205,"")</f>
        <v/>
      </c>
      <c r="I183" s="26" t="str">
        <f>IF('Sup Tab S4_Mean'!K205&lt;'Sup Tab S4_Mean'!K$10,'Sup Tab S4_Mean'!K205,"")</f>
        <v/>
      </c>
      <c r="J183" s="26" t="str">
        <f>IF('Sup Tab S4_Mean'!L205&lt;'Sup Tab S4_Mean'!L$10,'Sup Tab S4_Mean'!L205,"")</f>
        <v/>
      </c>
      <c r="K183" s="26" t="str">
        <f>IF('Sup Tab S4_Mean'!M205&lt;'Sup Tab S4_Mean'!M$10,'Sup Tab S4_Mean'!M205,"")</f>
        <v/>
      </c>
      <c r="L183" s="26" t="str">
        <f>IF('Sup Tab S4_Mean'!N205&lt;'Sup Tab S4_Mean'!N$10,'Sup Tab S4_Mean'!N205,"")</f>
        <v/>
      </c>
      <c r="M183" s="26" t="str">
        <f>IF('Sup Tab S4_Mean'!O205&lt;'Sup Tab S4_Mean'!O$10,'Sup Tab S4_Mean'!O205,"")</f>
        <v/>
      </c>
      <c r="N183" s="26" t="str">
        <f>IF('Sup Tab S4_Mean'!P205&lt;'Sup Tab S4_Mean'!P$10,'Sup Tab S4_Mean'!P205,"")</f>
        <v/>
      </c>
      <c r="O183" s="26" t="str">
        <f>IF('Sup Tab S4_Mean'!Q205&lt;'Sup Tab S4_Mean'!Q$10,'Sup Tab S4_Mean'!Q205,"")</f>
        <v/>
      </c>
      <c r="P183" s="26" t="str">
        <f>IF('Sup Tab S4_Mean'!R205&lt;'Sup Tab S4_Mean'!R$10,'Sup Tab S4_Mean'!R205,"")</f>
        <v/>
      </c>
      <c r="Q183" s="26" t="str">
        <f>IF('Sup Tab S4_Mean'!S205&lt;'Sup Tab S4_Mean'!S$10,'Sup Tab S4_Mean'!S205,"")</f>
        <v/>
      </c>
      <c r="R183" s="26" t="str">
        <f>IF('Sup Tab S4_Mean'!T205&lt;'Sup Tab S4_Mean'!T$10,'Sup Tab S4_Mean'!T205,"")</f>
        <v/>
      </c>
      <c r="S183" s="26" t="str">
        <f>IF('Sup Tab S4_Mean'!U205&lt;'Sup Tab S4_Mean'!U$10,'Sup Tab S4_Mean'!U205,"")</f>
        <v/>
      </c>
      <c r="T183" s="26" t="str">
        <f>IF('Sup Tab S4_Mean'!V205&lt;'Sup Tab S4_Mean'!V$10,'Sup Tab S4_Mean'!V205,"")</f>
        <v/>
      </c>
      <c r="U183" s="26" t="str">
        <f>IF('Sup Tab S4_Mean'!W205&lt;'Sup Tab S4_Mean'!W$10,'Sup Tab S4_Mean'!W205,"")</f>
        <v/>
      </c>
      <c r="V183" s="26" t="str">
        <f>IF('Sup Tab S4_Mean'!X205&lt;'Sup Tab S4_Mean'!X$10,'Sup Tab S4_Mean'!X205,"")</f>
        <v/>
      </c>
      <c r="W183" s="26" t="str">
        <f>IF('Sup Tab S4_Mean'!Y205&lt;'Sup Tab S4_Mean'!Y$10,'Sup Tab S4_Mean'!Y205,"")</f>
        <v/>
      </c>
      <c r="X183" s="26" t="str">
        <f>IF('Sup Tab S4_Mean'!Z205&lt;'Sup Tab S4_Mean'!Z$10,'Sup Tab S4_Mean'!Z205,"")</f>
        <v/>
      </c>
      <c r="Y183" s="26" t="str">
        <f>IF('Sup Tab S4_Mean'!AA205&lt;'Sup Tab S4_Mean'!AA$10,'Sup Tab S4_Mean'!AA205,"")</f>
        <v/>
      </c>
      <c r="Z183" s="26" t="str">
        <f>IF('Sup Tab S4_Mean'!AB205&lt;'Sup Tab S4_Mean'!AB$10,'Sup Tab S4_Mean'!AB205,"")</f>
        <v/>
      </c>
      <c r="AA183" s="26" t="str">
        <f>IF('Sup Tab S4_Mean'!AC205&lt;'Sup Tab S4_Mean'!AC$10,'Sup Tab S4_Mean'!AC205,"")</f>
        <v/>
      </c>
      <c r="AB183" s="26" t="str">
        <f>IF('Sup Tab S4_Mean'!AD205&lt;'Sup Tab S4_Mean'!AD$10,'Sup Tab S4_Mean'!AD205,"")</f>
        <v/>
      </c>
      <c r="AC183" s="26" t="str">
        <f>IF('Sup Tab S4_Mean'!AE205&lt;'Sup Tab S4_Mean'!AE$10,'Sup Tab S4_Mean'!AE205,"")</f>
        <v/>
      </c>
      <c r="AD183" s="26" t="str">
        <f>IF('Sup Tab S4_Mean'!AF205&lt;'Sup Tab S4_Mean'!AF$10,'Sup Tab S4_Mean'!AF205,"")</f>
        <v/>
      </c>
      <c r="AE183" s="26" t="str">
        <f>IF('Sup Tab S4_Mean'!AG205&lt;'Sup Tab S4_Mean'!AG$10,'Sup Tab S4_Mean'!AG205,"")</f>
        <v/>
      </c>
      <c r="AF183" s="26" t="str">
        <f>IF('Sup Tab S4_Mean'!AH205&lt;'Sup Tab S4_Mean'!AH$10,'Sup Tab S4_Mean'!AH205,"")</f>
        <v/>
      </c>
      <c r="AG183" s="26" t="str">
        <f>IF('Sup Tab S4_Mean'!AI205&lt;'Sup Tab S4_Mean'!AI$10,'Sup Tab S4_Mean'!AI205,"")</f>
        <v/>
      </c>
      <c r="AH183" s="26" t="str">
        <f>IF('Sup Tab S4_Mean'!AJ205&lt;'Sup Tab S4_Mean'!AJ$10,'Sup Tab S4_Mean'!AJ205,"")</f>
        <v/>
      </c>
      <c r="AI183" s="26" t="str">
        <f>IF('Sup Tab S4_Mean'!AK205&lt;'Sup Tab S4_Mean'!AK$10,'Sup Tab S4_Mean'!AK205,"")</f>
        <v/>
      </c>
      <c r="AJ183" s="26" t="str">
        <f>IF('Sup Tab S4_Mean'!AL205&lt;'Sup Tab S4_Mean'!AL$10,'Sup Tab S4_Mean'!AL205,"")</f>
        <v/>
      </c>
      <c r="AK183" s="26" t="str">
        <f>IF('Sup Tab S4_Mean'!AM205&lt;'Sup Tab S4_Mean'!AM$10,'Sup Tab S4_Mean'!AM205,"")</f>
        <v/>
      </c>
      <c r="AL183" s="26" t="str">
        <f>IF('Sup Tab S4_Mean'!AN205&lt;'Sup Tab S4_Mean'!AN$10,'Sup Tab S4_Mean'!AN205,"")</f>
        <v/>
      </c>
      <c r="AM183" s="26" t="str">
        <f>IF('Sup Tab S4_Mean'!AO205&lt;'Sup Tab S4_Mean'!AO$10,'Sup Tab S4_Mean'!AO205,"")</f>
        <v/>
      </c>
      <c r="AN183" s="26" t="str">
        <f>IF('Sup Tab S4_Mean'!AP205&lt;'Sup Tab S4_Mean'!AP$10,'Sup Tab S4_Mean'!AP205,"")</f>
        <v/>
      </c>
      <c r="AO183" s="26" t="str">
        <f>IF('Sup Tab S4_Mean'!AQ205&lt;'Sup Tab S4_Mean'!AQ$10,'Sup Tab S4_Mean'!AQ205,"")</f>
        <v/>
      </c>
      <c r="AP183" s="26" t="str">
        <f>IF('Sup Tab S4_Mean'!AR205&lt;'Sup Tab S4_Mean'!AR$10,'Sup Tab S4_Mean'!AR205,"")</f>
        <v/>
      </c>
      <c r="AQ183" s="26" t="str">
        <f>IF('Sup Tab S4_Mean'!AS205&lt;'Sup Tab S4_Mean'!AS$10,'Sup Tab S4_Mean'!AS205,"")</f>
        <v/>
      </c>
      <c r="AR183" s="26" t="str">
        <f>IF('Sup Tab S4_Mean'!AT205&lt;'Sup Tab S4_Mean'!AT$10,'Sup Tab S4_Mean'!AT205,"")</f>
        <v/>
      </c>
      <c r="AS183" s="26" t="str">
        <f>IF('Sup Tab S4_Mean'!AU205&lt;'Sup Tab S4_Mean'!AU$10,'Sup Tab S4_Mean'!AU205,"")</f>
        <v/>
      </c>
      <c r="AT183" s="26" t="str">
        <f>IF('Sup Tab S4_Mean'!AV205&lt;'Sup Tab S4_Mean'!AV$10,'Sup Tab S4_Mean'!AV205,"")</f>
        <v/>
      </c>
      <c r="AU183" s="26" t="str">
        <f>IF('Sup Tab S4_Mean'!AW205&lt;'Sup Tab S4_Mean'!AW$10,'Sup Tab S4_Mean'!AW205,"")</f>
        <v/>
      </c>
      <c r="AV183" s="26" t="str">
        <f>IF('Sup Tab S4_Mean'!AX205&lt;'Sup Tab S4_Mean'!AX$10,'Sup Tab S4_Mean'!AX205,"")</f>
        <v/>
      </c>
      <c r="AW183" s="26" t="str">
        <f>IF('Sup Tab S4_Mean'!AY205&lt;'Sup Tab S4_Mean'!AY$10,'Sup Tab S4_Mean'!AY205,"")</f>
        <v/>
      </c>
      <c r="AX183" s="26" t="str">
        <f>IF('Sup Tab S4_Mean'!AZ205&lt;'Sup Tab S4_Mean'!AZ$10,'Sup Tab S4_Mean'!AZ205,"")</f>
        <v/>
      </c>
      <c r="AY183" s="26" t="str">
        <f>IF('Sup Tab S4_Mean'!BA205&lt;'Sup Tab S4_Mean'!BA$10,'Sup Tab S4_Mean'!BA205,"")</f>
        <v/>
      </c>
      <c r="AZ183" s="26" t="str">
        <f>IF('Sup Tab S4_Mean'!BB205&lt;'Sup Tab S4_Mean'!BB$10,'Sup Tab S4_Mean'!BB205,"")</f>
        <v/>
      </c>
      <c r="BA183" s="26" t="str">
        <f>IF('Sup Tab S4_Mean'!BC205&lt;'Sup Tab S4_Mean'!BC$10,'Sup Tab S4_Mean'!BC205,"")</f>
        <v/>
      </c>
      <c r="BB183" s="26" t="str">
        <f>IF('Sup Tab S4_Mean'!BD205&lt;'Sup Tab S4_Mean'!BD$10,'Sup Tab S4_Mean'!BD205,"")</f>
        <v/>
      </c>
      <c r="BC183" s="26" t="str">
        <f>IF('Sup Tab S4_Mean'!BE205&lt;'Sup Tab S4_Mean'!BE$10,'Sup Tab S4_Mean'!BE205,"")</f>
        <v/>
      </c>
      <c r="BD183" s="26" t="str">
        <f>IF('Sup Tab S4_Mean'!BF205&lt;'Sup Tab S4_Mean'!BF$10,'Sup Tab S4_Mean'!BF205,"")</f>
        <v/>
      </c>
      <c r="BE183" s="26" t="str">
        <f>IF('Sup Tab S4_Mean'!BG205&lt;'Sup Tab S4_Mean'!BG$10,'Sup Tab S4_Mean'!BG205,"")</f>
        <v/>
      </c>
      <c r="BF183" s="26" t="str">
        <f>IF('Sup Tab S4_Mean'!BH205&lt;'Sup Tab S4_Mean'!BH$10,'Sup Tab S4_Mean'!BH205,"")</f>
        <v/>
      </c>
      <c r="BG183" s="26" t="str">
        <f>IF('Sup Tab S4_Mean'!BI205&lt;'Sup Tab S4_Mean'!BI$10,'Sup Tab S4_Mean'!BI205,"")</f>
        <v/>
      </c>
      <c r="BH183" s="26" t="str">
        <f>IF('Sup Tab S4_Mean'!BJ205&lt;'Sup Tab S4_Mean'!BJ$10,'Sup Tab S4_Mean'!BJ205,"")</f>
        <v/>
      </c>
      <c r="BI183" s="26" t="str">
        <f>IF('Sup Tab S4_Mean'!BK205&lt;'Sup Tab S4_Mean'!BK$10,'Sup Tab S4_Mean'!BK205,"")</f>
        <v/>
      </c>
      <c r="BJ183" s="26" t="str">
        <f>IF('Sup Tab S4_Mean'!BL205&lt;'Sup Tab S4_Mean'!BL$10,'Sup Tab S4_Mean'!BL205,"")</f>
        <v/>
      </c>
      <c r="BK183" s="26" t="str">
        <f>IF('Sup Tab S4_Mean'!BM205&lt;'Sup Tab S4_Mean'!BM$10,'Sup Tab S4_Mean'!BM205,"")</f>
        <v/>
      </c>
      <c r="BL183" s="26" t="str">
        <f>IF('Sup Tab S4_Mean'!BN205&lt;'Sup Tab S4_Mean'!BN$10,'Sup Tab S4_Mean'!BN205,"")</f>
        <v/>
      </c>
      <c r="BM183" s="26" t="str">
        <f>IF('Sup Tab S4_Mean'!BP205&lt;'Sup Tab S4_Mean'!BP$10,'Sup Tab S4_Mean'!BP205,"")</f>
        <v/>
      </c>
      <c r="BN183" s="26" t="str">
        <f>IF('Sup Tab S4_Mean'!BQ205&lt;'Sup Tab S4_Mean'!BQ$10,'Sup Tab S4_Mean'!BQ205,"")</f>
        <v/>
      </c>
      <c r="BO183" s="26" t="str">
        <f>IF('Sup Tab S4_Mean'!BR205&lt;'Sup Tab S4_Mean'!BR$10,'Sup Tab S4_Mean'!BR205,"")</f>
        <v/>
      </c>
      <c r="BP183" s="26" t="str">
        <f>IF('Sup Tab S4_Mean'!BS205&lt;'Sup Tab S4_Mean'!BS$10,'Sup Tab S4_Mean'!BS205,"")</f>
        <v/>
      </c>
      <c r="BQ183" s="26" t="str">
        <f>IF('Sup Tab S4_Mean'!BT205&lt;'Sup Tab S4_Mean'!BT$10,'Sup Tab S4_Mean'!BT205,"")</f>
        <v/>
      </c>
      <c r="BR183" s="26" t="str">
        <f>IF('Sup Tab S4_Mean'!BU205&lt;'Sup Tab S4_Mean'!BU$10,'Sup Tab S4_Mean'!BU205,"")</f>
        <v/>
      </c>
      <c r="BS183" s="26" t="str">
        <f>IF('Sup Tab S4_Mean'!BV205&lt;'Sup Tab S4_Mean'!BV$10,'Sup Tab S4_Mean'!BV205,"")</f>
        <v/>
      </c>
      <c r="BT183" s="26" t="str">
        <f>IF('Sup Tab S4_Mean'!BW205&lt;'Sup Tab S4_Mean'!BW$10,'Sup Tab S4_Mean'!BW205,"")</f>
        <v/>
      </c>
      <c r="BU183" s="26" t="str">
        <f>IF('Sup Tab S4_Mean'!BX205&lt;'Sup Tab S4_Mean'!BX$10,'Sup Tab S4_Mean'!BX205,"")</f>
        <v/>
      </c>
      <c r="BV183" s="26" t="str">
        <f>IF('Sup Tab S4_Mean'!BY205&lt;'Sup Tab S4_Mean'!BY$10,'Sup Tab S4_Mean'!BY205,"")</f>
        <v/>
      </c>
      <c r="BW183" s="26" t="str">
        <f>IF('Sup Tab S4_Mean'!BZ205&lt;'Sup Tab S4_Mean'!BZ$10,'Sup Tab S4_Mean'!BZ205,"")</f>
        <v/>
      </c>
      <c r="BX183" s="26" t="str">
        <f>IF('Sup Tab S4_Mean'!CA205&lt;'Sup Tab S4_Mean'!CA$10,'Sup Tab S4_Mean'!CA205,"")</f>
        <v/>
      </c>
      <c r="BY183" s="26" t="str">
        <f>IF('Sup Tab S4_Mean'!CB205&lt;'Sup Tab S4_Mean'!CB$10,'Sup Tab S4_Mean'!CB205,"")</f>
        <v/>
      </c>
      <c r="BZ183" s="26" t="str">
        <f>IF('Sup Tab S4_Mean'!CC205&lt;'Sup Tab S4_Mean'!CC$10,'Sup Tab S4_Mean'!CC205,"")</f>
        <v/>
      </c>
      <c r="CA183" s="26" t="str">
        <f>IF('Sup Tab S4_Mean'!CD205&lt;'Sup Tab S4_Mean'!CD$10,'Sup Tab S4_Mean'!CD205,"")</f>
        <v/>
      </c>
      <c r="CB183" s="26" t="str">
        <f>IF('Sup Tab S4_Mean'!CE205&lt;'Sup Tab S4_Mean'!CE$10,'Sup Tab S4_Mean'!CE205,"")</f>
        <v/>
      </c>
      <c r="CC183" s="26" t="str">
        <f>IF('Sup Tab S4_Mean'!CF205&lt;'Sup Tab S4_Mean'!CF$10,'Sup Tab S4_Mean'!CF205,"")</f>
        <v/>
      </c>
      <c r="CD183" s="26" t="str">
        <f>IF('Sup Tab S4_Mean'!CG205&lt;'Sup Tab S4_Mean'!CG$10,'Sup Tab S4_Mean'!CG205,"")</f>
        <v/>
      </c>
    </row>
    <row r="184" spans="1:82" ht="12.75" customHeight="1" x14ac:dyDescent="0.3">
      <c r="A184" s="1" t="s">
        <v>2</v>
      </c>
      <c r="B184" s="1" t="s">
        <v>448</v>
      </c>
      <c r="C184" s="26" t="str">
        <f>IF('Sup Tab S4_Mean'!E206&lt;'Sup Tab S4_Mean'!E$10,'Sup Tab S4_Mean'!E206,"")</f>
        <v/>
      </c>
      <c r="D184" s="26" t="str">
        <f>IF('Sup Tab S4_Mean'!F206&lt;'Sup Tab S4_Mean'!F$10,'Sup Tab S4_Mean'!F206,"")</f>
        <v/>
      </c>
      <c r="E184" s="26" t="str">
        <f>IF('Sup Tab S4_Mean'!G206&lt;'Sup Tab S4_Mean'!G$10,'Sup Tab S4_Mean'!G206,"")</f>
        <v/>
      </c>
      <c r="F184" s="26" t="str">
        <f>IF('Sup Tab S4_Mean'!H206&lt;'Sup Tab S4_Mean'!H$10,'Sup Tab S4_Mean'!H206,"")</f>
        <v/>
      </c>
      <c r="G184" s="26" t="str">
        <f>IF('Sup Tab S4_Mean'!I206&lt;'Sup Tab S4_Mean'!I$10,'Sup Tab S4_Mean'!I206,"")</f>
        <v/>
      </c>
      <c r="H184" s="26" t="str">
        <f>IF('Sup Tab S4_Mean'!J206&lt;'Sup Tab S4_Mean'!J$10,'Sup Tab S4_Mean'!J206,"")</f>
        <v/>
      </c>
      <c r="I184" s="26" t="str">
        <f>IF('Sup Tab S4_Mean'!K206&lt;'Sup Tab S4_Mean'!K$10,'Sup Tab S4_Mean'!K206,"")</f>
        <v/>
      </c>
      <c r="J184" s="26" t="str">
        <f>IF('Sup Tab S4_Mean'!L206&lt;'Sup Tab S4_Mean'!L$10,'Sup Tab S4_Mean'!L206,"")</f>
        <v/>
      </c>
      <c r="K184" s="26" t="str">
        <f>IF('Sup Tab S4_Mean'!M206&lt;'Sup Tab S4_Mean'!M$10,'Sup Tab S4_Mean'!M206,"")</f>
        <v/>
      </c>
      <c r="L184" s="26" t="str">
        <f>IF('Sup Tab S4_Mean'!N206&lt;'Sup Tab S4_Mean'!N$10,'Sup Tab S4_Mean'!N206,"")</f>
        <v/>
      </c>
      <c r="M184" s="26" t="str">
        <f>IF('Sup Tab S4_Mean'!O206&lt;'Sup Tab S4_Mean'!O$10,'Sup Tab S4_Mean'!O206,"")</f>
        <v/>
      </c>
      <c r="N184" s="26" t="str">
        <f>IF('Sup Tab S4_Mean'!P206&lt;'Sup Tab S4_Mean'!P$10,'Sup Tab S4_Mean'!P206,"")</f>
        <v/>
      </c>
      <c r="O184" s="26" t="str">
        <f>IF('Sup Tab S4_Mean'!Q206&lt;'Sup Tab S4_Mean'!Q$10,'Sup Tab S4_Mean'!Q206,"")</f>
        <v/>
      </c>
      <c r="P184" s="26" t="str">
        <f>IF('Sup Tab S4_Mean'!R206&lt;'Sup Tab S4_Mean'!R$10,'Sup Tab S4_Mean'!R206,"")</f>
        <v/>
      </c>
      <c r="Q184" s="26" t="str">
        <f>IF('Sup Tab S4_Mean'!S206&lt;'Sup Tab S4_Mean'!S$10,'Sup Tab S4_Mean'!S206,"")</f>
        <v/>
      </c>
      <c r="R184" s="26" t="str">
        <f>IF('Sup Tab S4_Mean'!T206&lt;'Sup Tab S4_Mean'!T$10,'Sup Tab S4_Mean'!T206,"")</f>
        <v/>
      </c>
      <c r="S184" s="26" t="str">
        <f>IF('Sup Tab S4_Mean'!U206&lt;'Sup Tab S4_Mean'!U$10,'Sup Tab S4_Mean'!U206,"")</f>
        <v/>
      </c>
      <c r="T184" s="26" t="str">
        <f>IF('Sup Tab S4_Mean'!V206&lt;'Sup Tab S4_Mean'!V$10,'Sup Tab S4_Mean'!V206,"")</f>
        <v/>
      </c>
      <c r="U184" s="26" t="str">
        <f>IF('Sup Tab S4_Mean'!W206&lt;'Sup Tab S4_Mean'!W$10,'Sup Tab S4_Mean'!W206,"")</f>
        <v/>
      </c>
      <c r="V184" s="26" t="str">
        <f>IF('Sup Tab S4_Mean'!X206&lt;'Sup Tab S4_Mean'!X$10,'Sup Tab S4_Mean'!X206,"")</f>
        <v/>
      </c>
      <c r="W184" s="26" t="str">
        <f>IF('Sup Tab S4_Mean'!Y206&lt;'Sup Tab S4_Mean'!Y$10,'Sup Tab S4_Mean'!Y206,"")</f>
        <v/>
      </c>
      <c r="X184" s="26" t="str">
        <f>IF('Sup Tab S4_Mean'!Z206&lt;'Sup Tab S4_Mean'!Z$10,'Sup Tab S4_Mean'!Z206,"")</f>
        <v/>
      </c>
      <c r="Y184" s="26" t="str">
        <f>IF('Sup Tab S4_Mean'!AA206&lt;'Sup Tab S4_Mean'!AA$10,'Sup Tab S4_Mean'!AA206,"")</f>
        <v/>
      </c>
      <c r="Z184" s="26" t="str">
        <f>IF('Sup Tab S4_Mean'!AB206&lt;'Sup Tab S4_Mean'!AB$10,'Sup Tab S4_Mean'!AB206,"")</f>
        <v/>
      </c>
      <c r="AA184" s="26" t="str">
        <f>IF('Sup Tab S4_Mean'!AC206&lt;'Sup Tab S4_Mean'!AC$10,'Sup Tab S4_Mean'!AC206,"")</f>
        <v/>
      </c>
      <c r="AB184" s="26" t="str">
        <f>IF('Sup Tab S4_Mean'!AD206&lt;'Sup Tab S4_Mean'!AD$10,'Sup Tab S4_Mean'!AD206,"")</f>
        <v/>
      </c>
      <c r="AC184" s="26" t="str">
        <f>IF('Sup Tab S4_Mean'!AE206&lt;'Sup Tab S4_Mean'!AE$10,'Sup Tab S4_Mean'!AE206,"")</f>
        <v/>
      </c>
      <c r="AD184" s="26" t="str">
        <f>IF('Sup Tab S4_Mean'!AF206&lt;'Sup Tab S4_Mean'!AF$10,'Sup Tab S4_Mean'!AF206,"")</f>
        <v/>
      </c>
      <c r="AE184" s="26" t="str">
        <f>IF('Sup Tab S4_Mean'!AG206&lt;'Sup Tab S4_Mean'!AG$10,'Sup Tab S4_Mean'!AG206,"")</f>
        <v/>
      </c>
      <c r="AF184" s="26" t="str">
        <f>IF('Sup Tab S4_Mean'!AH206&lt;'Sup Tab S4_Mean'!AH$10,'Sup Tab S4_Mean'!AH206,"")</f>
        <v/>
      </c>
      <c r="AG184" s="26" t="str">
        <f>IF('Sup Tab S4_Mean'!AI206&lt;'Sup Tab S4_Mean'!AI$10,'Sup Tab S4_Mean'!AI206,"")</f>
        <v/>
      </c>
      <c r="AH184" s="26" t="str">
        <f>IF('Sup Tab S4_Mean'!AJ206&lt;'Sup Tab S4_Mean'!AJ$10,'Sup Tab S4_Mean'!AJ206,"")</f>
        <v/>
      </c>
      <c r="AI184" s="26" t="str">
        <f>IF('Sup Tab S4_Mean'!AK206&lt;'Sup Tab S4_Mean'!AK$10,'Sup Tab S4_Mean'!AK206,"")</f>
        <v/>
      </c>
      <c r="AJ184" s="26" t="str">
        <f>IF('Sup Tab S4_Mean'!AL206&lt;'Sup Tab S4_Mean'!AL$10,'Sup Tab S4_Mean'!AL206,"")</f>
        <v/>
      </c>
      <c r="AK184" s="26" t="str">
        <f>IF('Sup Tab S4_Mean'!AM206&lt;'Sup Tab S4_Mean'!AM$10,'Sup Tab S4_Mean'!AM206,"")</f>
        <v/>
      </c>
      <c r="AL184" s="26" t="str">
        <f>IF('Sup Tab S4_Mean'!AN206&lt;'Sup Tab S4_Mean'!AN$10,'Sup Tab S4_Mean'!AN206,"")</f>
        <v/>
      </c>
      <c r="AM184" s="26" t="str">
        <f>IF('Sup Tab S4_Mean'!AO206&lt;'Sup Tab S4_Mean'!AO$10,'Sup Tab S4_Mean'!AO206,"")</f>
        <v/>
      </c>
      <c r="AN184" s="26" t="str">
        <f>IF('Sup Tab S4_Mean'!AP206&lt;'Sup Tab S4_Mean'!AP$10,'Sup Tab S4_Mean'!AP206,"")</f>
        <v/>
      </c>
      <c r="AO184" s="26" t="str">
        <f>IF('Sup Tab S4_Mean'!AQ206&lt;'Sup Tab S4_Mean'!AQ$10,'Sup Tab S4_Mean'!AQ206,"")</f>
        <v/>
      </c>
      <c r="AP184" s="26" t="str">
        <f>IF('Sup Tab S4_Mean'!AR206&lt;'Sup Tab S4_Mean'!AR$10,'Sup Tab S4_Mean'!AR206,"")</f>
        <v/>
      </c>
      <c r="AQ184" s="26" t="str">
        <f>IF('Sup Tab S4_Mean'!AS206&lt;'Sup Tab S4_Mean'!AS$10,'Sup Tab S4_Mean'!AS206,"")</f>
        <v/>
      </c>
      <c r="AR184" s="26" t="str">
        <f>IF('Sup Tab S4_Mean'!AT206&lt;'Sup Tab S4_Mean'!AT$10,'Sup Tab S4_Mean'!AT206,"")</f>
        <v/>
      </c>
      <c r="AS184" s="26">
        <f>IF('Sup Tab S4_Mean'!AU206&lt;'Sup Tab S4_Mean'!AU$10,'Sup Tab S4_Mean'!AU206,"")</f>
        <v>19.943668705209504</v>
      </c>
      <c r="AT184" s="26" t="str">
        <f>IF('Sup Tab S4_Mean'!AV206&lt;'Sup Tab S4_Mean'!AV$10,'Sup Tab S4_Mean'!AV206,"")</f>
        <v/>
      </c>
      <c r="AU184" s="26" t="str">
        <f>IF('Sup Tab S4_Mean'!AW206&lt;'Sup Tab S4_Mean'!AW$10,'Sup Tab S4_Mean'!AW206,"")</f>
        <v/>
      </c>
      <c r="AV184" s="26" t="str">
        <f>IF('Sup Tab S4_Mean'!AX206&lt;'Sup Tab S4_Mean'!AX$10,'Sup Tab S4_Mean'!AX206,"")</f>
        <v/>
      </c>
      <c r="AW184" s="26" t="str">
        <f>IF('Sup Tab S4_Mean'!AY206&lt;'Sup Tab S4_Mean'!AY$10,'Sup Tab S4_Mean'!AY206,"")</f>
        <v/>
      </c>
      <c r="AX184" s="26" t="str">
        <f>IF('Sup Tab S4_Mean'!AZ206&lt;'Sup Tab S4_Mean'!AZ$10,'Sup Tab S4_Mean'!AZ206,"")</f>
        <v/>
      </c>
      <c r="AY184" s="26" t="str">
        <f>IF('Sup Tab S4_Mean'!BA206&lt;'Sup Tab S4_Mean'!BA$10,'Sup Tab S4_Mean'!BA206,"")</f>
        <v/>
      </c>
      <c r="AZ184" s="26" t="str">
        <f>IF('Sup Tab S4_Mean'!BB206&lt;'Sup Tab S4_Mean'!BB$10,'Sup Tab S4_Mean'!BB206,"")</f>
        <v/>
      </c>
      <c r="BA184" s="26" t="str">
        <f>IF('Sup Tab S4_Mean'!BC206&lt;'Sup Tab S4_Mean'!BC$10,'Sup Tab S4_Mean'!BC206,"")</f>
        <v/>
      </c>
      <c r="BB184" s="26" t="str">
        <f>IF('Sup Tab S4_Mean'!BD206&lt;'Sup Tab S4_Mean'!BD$10,'Sup Tab S4_Mean'!BD206,"")</f>
        <v/>
      </c>
      <c r="BC184" s="26" t="str">
        <f>IF('Sup Tab S4_Mean'!BE206&lt;'Sup Tab S4_Mean'!BE$10,'Sup Tab S4_Mean'!BE206,"")</f>
        <v/>
      </c>
      <c r="BD184" s="26" t="str">
        <f>IF('Sup Tab S4_Mean'!BF206&lt;'Sup Tab S4_Mean'!BF$10,'Sup Tab S4_Mean'!BF206,"")</f>
        <v/>
      </c>
      <c r="BE184" s="26" t="str">
        <f>IF('Sup Tab S4_Mean'!BG206&lt;'Sup Tab S4_Mean'!BG$10,'Sup Tab S4_Mean'!BG206,"")</f>
        <v/>
      </c>
      <c r="BF184" s="26" t="str">
        <f>IF('Sup Tab S4_Mean'!BH206&lt;'Sup Tab S4_Mean'!BH$10,'Sup Tab S4_Mean'!BH206,"")</f>
        <v/>
      </c>
      <c r="BG184" s="26" t="str">
        <f>IF('Sup Tab S4_Mean'!BI206&lt;'Sup Tab S4_Mean'!BI$10,'Sup Tab S4_Mean'!BI206,"")</f>
        <v/>
      </c>
      <c r="BH184" s="26" t="str">
        <f>IF('Sup Tab S4_Mean'!BJ206&lt;'Sup Tab S4_Mean'!BJ$10,'Sup Tab S4_Mean'!BJ206,"")</f>
        <v/>
      </c>
      <c r="BI184" s="26">
        <f>IF('Sup Tab S4_Mean'!BK206&lt;'Sup Tab S4_Mean'!BK$10,'Sup Tab S4_Mean'!BK206,"")</f>
        <v>23.544270356614209</v>
      </c>
      <c r="BJ184" s="26" t="str">
        <f>IF('Sup Tab S4_Mean'!BL206&lt;'Sup Tab S4_Mean'!BL$10,'Sup Tab S4_Mean'!BL206,"")</f>
        <v/>
      </c>
      <c r="BK184" s="26" t="str">
        <f>IF('Sup Tab S4_Mean'!BM206&lt;'Sup Tab S4_Mean'!BM$10,'Sup Tab S4_Mean'!BM206,"")</f>
        <v/>
      </c>
      <c r="BL184" s="26" t="str">
        <f>IF('Sup Tab S4_Mean'!BN206&lt;'Sup Tab S4_Mean'!BN$10,'Sup Tab S4_Mean'!BN206,"")</f>
        <v/>
      </c>
      <c r="BM184" s="26" t="str">
        <f>IF('Sup Tab S4_Mean'!BP206&lt;'Sup Tab S4_Mean'!BP$10,'Sup Tab S4_Mean'!BP206,"")</f>
        <v/>
      </c>
      <c r="BN184" s="26" t="str">
        <f>IF('Sup Tab S4_Mean'!BQ206&lt;'Sup Tab S4_Mean'!BQ$10,'Sup Tab S4_Mean'!BQ206,"")</f>
        <v/>
      </c>
      <c r="BO184" s="26" t="str">
        <f>IF('Sup Tab S4_Mean'!BR206&lt;'Sup Tab S4_Mean'!BR$10,'Sup Tab S4_Mean'!BR206,"")</f>
        <v/>
      </c>
      <c r="BP184" s="26" t="str">
        <f>IF('Sup Tab S4_Mean'!BS206&lt;'Sup Tab S4_Mean'!BS$10,'Sup Tab S4_Mean'!BS206,"")</f>
        <v/>
      </c>
      <c r="BQ184" s="26" t="str">
        <f>IF('Sup Tab S4_Mean'!BT206&lt;'Sup Tab S4_Mean'!BT$10,'Sup Tab S4_Mean'!BT206,"")</f>
        <v/>
      </c>
      <c r="BR184" s="26" t="str">
        <f>IF('Sup Tab S4_Mean'!BU206&lt;'Sup Tab S4_Mean'!BU$10,'Sup Tab S4_Mean'!BU206,"")</f>
        <v/>
      </c>
      <c r="BS184" s="26" t="str">
        <f>IF('Sup Tab S4_Mean'!BV206&lt;'Sup Tab S4_Mean'!BV$10,'Sup Tab S4_Mean'!BV206,"")</f>
        <v/>
      </c>
      <c r="BT184" s="26" t="str">
        <f>IF('Sup Tab S4_Mean'!BW206&lt;'Sup Tab S4_Mean'!BW$10,'Sup Tab S4_Mean'!BW206,"")</f>
        <v/>
      </c>
      <c r="BU184" s="26" t="str">
        <f>IF('Sup Tab S4_Mean'!BX206&lt;'Sup Tab S4_Mean'!BX$10,'Sup Tab S4_Mean'!BX206,"")</f>
        <v/>
      </c>
      <c r="BV184" s="26" t="str">
        <f>IF('Sup Tab S4_Mean'!BY206&lt;'Sup Tab S4_Mean'!BY$10,'Sup Tab S4_Mean'!BY206,"")</f>
        <v/>
      </c>
      <c r="BW184" s="26" t="str">
        <f>IF('Sup Tab S4_Mean'!BZ206&lt;'Sup Tab S4_Mean'!BZ$10,'Sup Tab S4_Mean'!BZ206,"")</f>
        <v/>
      </c>
      <c r="BX184" s="26" t="str">
        <f>IF('Sup Tab S4_Mean'!CA206&lt;'Sup Tab S4_Mean'!CA$10,'Sup Tab S4_Mean'!CA206,"")</f>
        <v/>
      </c>
      <c r="BY184" s="26" t="str">
        <f>IF('Sup Tab S4_Mean'!CB206&lt;'Sup Tab S4_Mean'!CB$10,'Sup Tab S4_Mean'!CB206,"")</f>
        <v/>
      </c>
      <c r="BZ184" s="26" t="str">
        <f>IF('Sup Tab S4_Mean'!CC206&lt;'Sup Tab S4_Mean'!CC$10,'Sup Tab S4_Mean'!CC206,"")</f>
        <v/>
      </c>
      <c r="CA184" s="26">
        <f>IF('Sup Tab S4_Mean'!CD206&lt;'Sup Tab S4_Mean'!CD$10,'Sup Tab S4_Mean'!CD206,"")</f>
        <v>3.5635490327560408E-2</v>
      </c>
      <c r="CB184" s="26" t="str">
        <f>IF('Sup Tab S4_Mean'!CE206&lt;'Sup Tab S4_Mean'!CE$10,'Sup Tab S4_Mean'!CE206,"")</f>
        <v/>
      </c>
      <c r="CC184" s="26" t="str">
        <f>IF('Sup Tab S4_Mean'!CF206&lt;'Sup Tab S4_Mean'!CF$10,'Sup Tab S4_Mean'!CF206,"")</f>
        <v/>
      </c>
      <c r="CD184" s="26" t="str">
        <f>IF('Sup Tab S4_Mean'!CG206&lt;'Sup Tab S4_Mean'!CG$10,'Sup Tab S4_Mean'!CG206,"")</f>
        <v/>
      </c>
    </row>
    <row r="185" spans="1:82" ht="12.75" customHeight="1" x14ac:dyDescent="0.3">
      <c r="A185" s="1" t="s">
        <v>2</v>
      </c>
      <c r="B185" s="1" t="s">
        <v>450</v>
      </c>
      <c r="C185" s="26" t="str">
        <f>IF('Sup Tab S4_Mean'!E207&lt;'Sup Tab S4_Mean'!E$10,'Sup Tab S4_Mean'!E207,"")</f>
        <v/>
      </c>
      <c r="D185" s="26" t="str">
        <f>IF('Sup Tab S4_Mean'!F207&lt;'Sup Tab S4_Mean'!F$10,'Sup Tab S4_Mean'!F207,"")</f>
        <v/>
      </c>
      <c r="E185" s="26" t="str">
        <f>IF('Sup Tab S4_Mean'!G207&lt;'Sup Tab S4_Mean'!G$10,'Sup Tab S4_Mean'!G207,"")</f>
        <v/>
      </c>
      <c r="F185" s="26" t="str">
        <f>IF('Sup Tab S4_Mean'!H207&lt;'Sup Tab S4_Mean'!H$10,'Sup Tab S4_Mean'!H207,"")</f>
        <v/>
      </c>
      <c r="G185" s="26" t="str">
        <f>IF('Sup Tab S4_Mean'!I207&lt;'Sup Tab S4_Mean'!I$10,'Sup Tab S4_Mean'!I207,"")</f>
        <v/>
      </c>
      <c r="H185" s="26">
        <f>IF('Sup Tab S4_Mean'!J207&lt;'Sup Tab S4_Mean'!J$10,'Sup Tab S4_Mean'!J207,"")</f>
        <v>4.6808660871533547</v>
      </c>
      <c r="I185" s="26">
        <f>IF('Sup Tab S4_Mean'!K207&lt;'Sup Tab S4_Mean'!K$10,'Sup Tab S4_Mean'!K207,"")</f>
        <v>176.31849448722224</v>
      </c>
      <c r="J185" s="26">
        <f>IF('Sup Tab S4_Mean'!L207&lt;'Sup Tab S4_Mean'!L$10,'Sup Tab S4_Mean'!L207,"")</f>
        <v>2.612135959641837</v>
      </c>
      <c r="K185" s="26" t="str">
        <f>IF('Sup Tab S4_Mean'!M207&lt;'Sup Tab S4_Mean'!M$10,'Sup Tab S4_Mean'!M207,"")</f>
        <v/>
      </c>
      <c r="L185" s="26" t="str">
        <f>IF('Sup Tab S4_Mean'!N207&lt;'Sup Tab S4_Mean'!N$10,'Sup Tab S4_Mean'!N207,"")</f>
        <v/>
      </c>
      <c r="M185" s="26">
        <f>IF('Sup Tab S4_Mean'!O207&lt;'Sup Tab S4_Mean'!O$10,'Sup Tab S4_Mean'!O207,"")</f>
        <v>12.82447263563081</v>
      </c>
      <c r="N185" s="26" t="str">
        <f>IF('Sup Tab S4_Mean'!P207&lt;'Sup Tab S4_Mean'!P$10,'Sup Tab S4_Mean'!P207,"")</f>
        <v/>
      </c>
      <c r="O185" s="26" t="str">
        <f>IF('Sup Tab S4_Mean'!Q207&lt;'Sup Tab S4_Mean'!Q$10,'Sup Tab S4_Mean'!Q207,"")</f>
        <v/>
      </c>
      <c r="P185" s="26" t="str">
        <f>IF('Sup Tab S4_Mean'!R207&lt;'Sup Tab S4_Mean'!R$10,'Sup Tab S4_Mean'!R207,"")</f>
        <v/>
      </c>
      <c r="Q185" s="26" t="str">
        <f>IF('Sup Tab S4_Mean'!S207&lt;'Sup Tab S4_Mean'!S$10,'Sup Tab S4_Mean'!S207,"")</f>
        <v/>
      </c>
      <c r="R185" s="26" t="str">
        <f>IF('Sup Tab S4_Mean'!T207&lt;'Sup Tab S4_Mean'!T$10,'Sup Tab S4_Mean'!T207,"")</f>
        <v/>
      </c>
      <c r="S185" s="26" t="str">
        <f>IF('Sup Tab S4_Mean'!U207&lt;'Sup Tab S4_Mean'!U$10,'Sup Tab S4_Mean'!U207,"")</f>
        <v/>
      </c>
      <c r="T185" s="26" t="str">
        <f>IF('Sup Tab S4_Mean'!V207&lt;'Sup Tab S4_Mean'!V$10,'Sup Tab S4_Mean'!V207,"")</f>
        <v/>
      </c>
      <c r="U185" s="26" t="str">
        <f>IF('Sup Tab S4_Mean'!W207&lt;'Sup Tab S4_Mean'!W$10,'Sup Tab S4_Mean'!W207,"")</f>
        <v/>
      </c>
      <c r="V185" s="26" t="str">
        <f>IF('Sup Tab S4_Mean'!X207&lt;'Sup Tab S4_Mean'!X$10,'Sup Tab S4_Mean'!X207,"")</f>
        <v/>
      </c>
      <c r="W185" s="26" t="str">
        <f>IF('Sup Tab S4_Mean'!Y207&lt;'Sup Tab S4_Mean'!Y$10,'Sup Tab S4_Mean'!Y207,"")</f>
        <v/>
      </c>
      <c r="X185" s="26" t="str">
        <f>IF('Sup Tab S4_Mean'!Z207&lt;'Sup Tab S4_Mean'!Z$10,'Sup Tab S4_Mean'!Z207,"")</f>
        <v/>
      </c>
      <c r="Y185" s="26" t="str">
        <f>IF('Sup Tab S4_Mean'!AA207&lt;'Sup Tab S4_Mean'!AA$10,'Sup Tab S4_Mean'!AA207,"")</f>
        <v/>
      </c>
      <c r="Z185" s="26" t="str">
        <f>IF('Sup Tab S4_Mean'!AB207&lt;'Sup Tab S4_Mean'!AB$10,'Sup Tab S4_Mean'!AB207,"")</f>
        <v/>
      </c>
      <c r="AA185" s="26" t="str">
        <f>IF('Sup Tab S4_Mean'!AC207&lt;'Sup Tab S4_Mean'!AC$10,'Sup Tab S4_Mean'!AC207,"")</f>
        <v/>
      </c>
      <c r="AB185" s="26" t="str">
        <f>IF('Sup Tab S4_Mean'!AD207&lt;'Sup Tab S4_Mean'!AD$10,'Sup Tab S4_Mean'!AD207,"")</f>
        <v/>
      </c>
      <c r="AC185" s="26">
        <f>IF('Sup Tab S4_Mean'!AE207&lt;'Sup Tab S4_Mean'!AE$10,'Sup Tab S4_Mean'!AE207,"")</f>
        <v>1.1779191516343568E-2</v>
      </c>
      <c r="AD185" s="26" t="str">
        <f>IF('Sup Tab S4_Mean'!AF207&lt;'Sup Tab S4_Mean'!AF$10,'Sup Tab S4_Mean'!AF207,"")</f>
        <v/>
      </c>
      <c r="AE185" s="26" t="str">
        <f>IF('Sup Tab S4_Mean'!AG207&lt;'Sup Tab S4_Mean'!AG$10,'Sup Tab S4_Mean'!AG207,"")</f>
        <v/>
      </c>
      <c r="AF185" s="26" t="str">
        <f>IF('Sup Tab S4_Mean'!AH207&lt;'Sup Tab S4_Mean'!AH$10,'Sup Tab S4_Mean'!AH207,"")</f>
        <v/>
      </c>
      <c r="AG185" s="26" t="str">
        <f>IF('Sup Tab S4_Mean'!AI207&lt;'Sup Tab S4_Mean'!AI$10,'Sup Tab S4_Mean'!AI207,"")</f>
        <v/>
      </c>
      <c r="AH185" s="26" t="str">
        <f>IF('Sup Tab S4_Mean'!AJ207&lt;'Sup Tab S4_Mean'!AJ$10,'Sup Tab S4_Mean'!AJ207,"")</f>
        <v/>
      </c>
      <c r="AI185" s="26" t="str">
        <f>IF('Sup Tab S4_Mean'!AK207&lt;'Sup Tab S4_Mean'!AK$10,'Sup Tab S4_Mean'!AK207,"")</f>
        <v/>
      </c>
      <c r="AJ185" s="26" t="str">
        <f>IF('Sup Tab S4_Mean'!AL207&lt;'Sup Tab S4_Mean'!AL$10,'Sup Tab S4_Mean'!AL207,"")</f>
        <v/>
      </c>
      <c r="AK185" s="26" t="str">
        <f>IF('Sup Tab S4_Mean'!AM207&lt;'Sup Tab S4_Mean'!AM$10,'Sup Tab S4_Mean'!AM207,"")</f>
        <v/>
      </c>
      <c r="AL185" s="26" t="str">
        <f>IF('Sup Tab S4_Mean'!AN207&lt;'Sup Tab S4_Mean'!AN$10,'Sup Tab S4_Mean'!AN207,"")</f>
        <v/>
      </c>
      <c r="AM185" s="26" t="str">
        <f>IF('Sup Tab S4_Mean'!AO207&lt;'Sup Tab S4_Mean'!AO$10,'Sup Tab S4_Mean'!AO207,"")</f>
        <v/>
      </c>
      <c r="AN185" s="26" t="str">
        <f>IF('Sup Tab S4_Mean'!AP207&lt;'Sup Tab S4_Mean'!AP$10,'Sup Tab S4_Mean'!AP207,"")</f>
        <v/>
      </c>
      <c r="AO185" s="26" t="str">
        <f>IF('Sup Tab S4_Mean'!AQ207&lt;'Sup Tab S4_Mean'!AQ$10,'Sup Tab S4_Mean'!AQ207,"")</f>
        <v/>
      </c>
      <c r="AP185" s="26" t="str">
        <f>IF('Sup Tab S4_Mean'!AR207&lt;'Sup Tab S4_Mean'!AR$10,'Sup Tab S4_Mean'!AR207,"")</f>
        <v/>
      </c>
      <c r="AQ185" s="26" t="str">
        <f>IF('Sup Tab S4_Mean'!AS207&lt;'Sup Tab S4_Mean'!AS$10,'Sup Tab S4_Mean'!AS207,"")</f>
        <v/>
      </c>
      <c r="AR185" s="26">
        <f>IF('Sup Tab S4_Mean'!AT207&lt;'Sup Tab S4_Mean'!AT$10,'Sup Tab S4_Mean'!AT207,"")</f>
        <v>8.935031096507517</v>
      </c>
      <c r="AS185" s="26" t="str">
        <f>IF('Sup Tab S4_Mean'!AU207&lt;'Sup Tab S4_Mean'!AU$10,'Sup Tab S4_Mean'!AU207,"")</f>
        <v/>
      </c>
      <c r="AT185" s="26" t="str">
        <f>IF('Sup Tab S4_Mean'!AV207&lt;'Sup Tab S4_Mean'!AV$10,'Sup Tab S4_Mean'!AV207,"")</f>
        <v/>
      </c>
      <c r="AU185" s="26" t="str">
        <f>IF('Sup Tab S4_Mean'!AW207&lt;'Sup Tab S4_Mean'!AW$10,'Sup Tab S4_Mean'!AW207,"")</f>
        <v/>
      </c>
      <c r="AV185" s="26" t="str">
        <f>IF('Sup Tab S4_Mean'!AX207&lt;'Sup Tab S4_Mean'!AX$10,'Sup Tab S4_Mean'!AX207,"")</f>
        <v/>
      </c>
      <c r="AW185" s="26" t="str">
        <f>IF('Sup Tab S4_Mean'!AY207&lt;'Sup Tab S4_Mean'!AY$10,'Sup Tab S4_Mean'!AY207,"")</f>
        <v/>
      </c>
      <c r="AX185" s="26" t="str">
        <f>IF('Sup Tab S4_Mean'!AZ207&lt;'Sup Tab S4_Mean'!AZ$10,'Sup Tab S4_Mean'!AZ207,"")</f>
        <v/>
      </c>
      <c r="AY185" s="26" t="str">
        <f>IF('Sup Tab S4_Mean'!BA207&lt;'Sup Tab S4_Mean'!BA$10,'Sup Tab S4_Mean'!BA207,"")</f>
        <v/>
      </c>
      <c r="AZ185" s="26" t="str">
        <f>IF('Sup Tab S4_Mean'!BB207&lt;'Sup Tab S4_Mean'!BB$10,'Sup Tab S4_Mean'!BB207,"")</f>
        <v/>
      </c>
      <c r="BA185" s="26" t="str">
        <f>IF('Sup Tab S4_Mean'!BC207&lt;'Sup Tab S4_Mean'!BC$10,'Sup Tab S4_Mean'!BC207,"")</f>
        <v/>
      </c>
      <c r="BB185" s="26" t="str">
        <f>IF('Sup Tab S4_Mean'!BD207&lt;'Sup Tab S4_Mean'!BD$10,'Sup Tab S4_Mean'!BD207,"")</f>
        <v/>
      </c>
      <c r="BC185" s="26" t="str">
        <f>IF('Sup Tab S4_Mean'!BE207&lt;'Sup Tab S4_Mean'!BE$10,'Sup Tab S4_Mean'!BE207,"")</f>
        <v/>
      </c>
      <c r="BD185" s="26" t="str">
        <f>IF('Sup Tab S4_Mean'!BF207&lt;'Sup Tab S4_Mean'!BF$10,'Sup Tab S4_Mean'!BF207,"")</f>
        <v/>
      </c>
      <c r="BE185" s="26" t="str">
        <f>IF('Sup Tab S4_Mean'!BG207&lt;'Sup Tab S4_Mean'!BG$10,'Sup Tab S4_Mean'!BG207,"")</f>
        <v/>
      </c>
      <c r="BF185" s="26">
        <f>IF('Sup Tab S4_Mean'!BH207&lt;'Sup Tab S4_Mean'!BH$10,'Sup Tab S4_Mean'!BH207,"")</f>
        <v>17.960642705148889</v>
      </c>
      <c r="BG185" s="26">
        <f>IF('Sup Tab S4_Mean'!BI207&lt;'Sup Tab S4_Mean'!BI$10,'Sup Tab S4_Mean'!BI207,"")</f>
        <v>229.59498137194501</v>
      </c>
      <c r="BH185" s="26" t="str">
        <f>IF('Sup Tab S4_Mean'!BJ207&lt;'Sup Tab S4_Mean'!BJ$10,'Sup Tab S4_Mean'!BJ207,"")</f>
        <v/>
      </c>
      <c r="BI185" s="26" t="str">
        <f>IF('Sup Tab S4_Mean'!BK207&lt;'Sup Tab S4_Mean'!BK$10,'Sup Tab S4_Mean'!BK207,"")</f>
        <v/>
      </c>
      <c r="BJ185" s="26">
        <f>IF('Sup Tab S4_Mean'!BL207&lt;'Sup Tab S4_Mean'!BL$10,'Sup Tab S4_Mean'!BL207,"")</f>
        <v>0.7268140451403724</v>
      </c>
      <c r="BK185" s="26">
        <f>IF('Sup Tab S4_Mean'!BM207&lt;'Sup Tab S4_Mean'!BM$10,'Sup Tab S4_Mean'!BM207,"")</f>
        <v>9.0822431927976002</v>
      </c>
      <c r="BL185" s="26" t="str">
        <f>IF('Sup Tab S4_Mean'!BN207&lt;'Sup Tab S4_Mean'!BN$10,'Sup Tab S4_Mean'!BN207,"")</f>
        <v/>
      </c>
      <c r="BM185" s="26" t="str">
        <f>IF('Sup Tab S4_Mean'!BP207&lt;'Sup Tab S4_Mean'!BP$10,'Sup Tab S4_Mean'!BP207,"")</f>
        <v/>
      </c>
      <c r="BN185" s="26" t="str">
        <f>IF('Sup Tab S4_Mean'!BQ207&lt;'Sup Tab S4_Mean'!BQ$10,'Sup Tab S4_Mean'!BQ207,"")</f>
        <v/>
      </c>
      <c r="BO185" s="26" t="str">
        <f>IF('Sup Tab S4_Mean'!BR207&lt;'Sup Tab S4_Mean'!BR$10,'Sup Tab S4_Mean'!BR207,"")</f>
        <v/>
      </c>
      <c r="BP185" s="26" t="str">
        <f>IF('Sup Tab S4_Mean'!BS207&lt;'Sup Tab S4_Mean'!BS$10,'Sup Tab S4_Mean'!BS207,"")</f>
        <v/>
      </c>
      <c r="BQ185" s="26" t="str">
        <f>IF('Sup Tab S4_Mean'!BT207&lt;'Sup Tab S4_Mean'!BT$10,'Sup Tab S4_Mean'!BT207,"")</f>
        <v/>
      </c>
      <c r="BR185" s="26" t="str">
        <f>IF('Sup Tab S4_Mean'!BU207&lt;'Sup Tab S4_Mean'!BU$10,'Sup Tab S4_Mean'!BU207,"")</f>
        <v/>
      </c>
      <c r="BS185" s="26" t="str">
        <f>IF('Sup Tab S4_Mean'!BV207&lt;'Sup Tab S4_Mean'!BV$10,'Sup Tab S4_Mean'!BV207,"")</f>
        <v/>
      </c>
      <c r="BT185" s="26">
        <f>IF('Sup Tab S4_Mean'!BW207&lt;'Sup Tab S4_Mean'!BW$10,'Sup Tab S4_Mean'!BW207,"")</f>
        <v>1.3461933161535508E-2</v>
      </c>
      <c r="BU185" s="26" t="str">
        <f>IF('Sup Tab S4_Mean'!BX207&lt;'Sup Tab S4_Mean'!BX$10,'Sup Tab S4_Mean'!BX207,"")</f>
        <v/>
      </c>
      <c r="BV185" s="26" t="str">
        <f>IF('Sup Tab S4_Mean'!BY207&lt;'Sup Tab S4_Mean'!BY$10,'Sup Tab S4_Mean'!BY207,"")</f>
        <v/>
      </c>
      <c r="BW185" s="26" t="str">
        <f>IF('Sup Tab S4_Mean'!BZ207&lt;'Sup Tab S4_Mean'!BZ$10,'Sup Tab S4_Mean'!BZ207,"")</f>
        <v/>
      </c>
      <c r="BX185" s="26" t="str">
        <f>IF('Sup Tab S4_Mean'!CA207&lt;'Sup Tab S4_Mean'!CA$10,'Sup Tab S4_Mean'!CA207,"")</f>
        <v/>
      </c>
      <c r="BY185" s="26" t="str">
        <f>IF('Sup Tab S4_Mean'!CB207&lt;'Sup Tab S4_Mean'!CB$10,'Sup Tab S4_Mean'!CB207,"")</f>
        <v/>
      </c>
      <c r="BZ185" s="26">
        <f>IF('Sup Tab S4_Mean'!CC207&lt;'Sup Tab S4_Mean'!CC$10,'Sup Tab S4_Mean'!CC207,"")</f>
        <v>1.1930282126631881E-2</v>
      </c>
      <c r="CA185" s="26" t="str">
        <f>IF('Sup Tab S4_Mean'!CD207&lt;'Sup Tab S4_Mean'!CD$10,'Sup Tab S4_Mean'!CD207,"")</f>
        <v/>
      </c>
      <c r="CB185" s="26" t="str">
        <f>IF('Sup Tab S4_Mean'!CE207&lt;'Sup Tab S4_Mean'!CE$10,'Sup Tab S4_Mean'!CE207,"")</f>
        <v/>
      </c>
      <c r="CC185" s="26" t="str">
        <f>IF('Sup Tab S4_Mean'!CF207&lt;'Sup Tab S4_Mean'!CF$10,'Sup Tab S4_Mean'!CF207,"")</f>
        <v/>
      </c>
      <c r="CD185" s="26" t="str">
        <f>IF('Sup Tab S4_Mean'!CG207&lt;'Sup Tab S4_Mean'!CG$10,'Sup Tab S4_Mean'!CG207,"")</f>
        <v/>
      </c>
    </row>
    <row r="186" spans="1:82" ht="12.75" customHeight="1" x14ac:dyDescent="0.3">
      <c r="A186" s="1" t="s">
        <v>2</v>
      </c>
      <c r="B186" s="1" t="s">
        <v>452</v>
      </c>
      <c r="C186" s="26" t="str">
        <f>IF('Sup Tab S4_Mean'!E208&lt;'Sup Tab S4_Mean'!E$10,'Sup Tab S4_Mean'!E208,"")</f>
        <v/>
      </c>
      <c r="D186" s="26" t="str">
        <f>IF('Sup Tab S4_Mean'!F208&lt;'Sup Tab S4_Mean'!F$10,'Sup Tab S4_Mean'!F208,"")</f>
        <v/>
      </c>
      <c r="E186" s="26" t="str">
        <f>IF('Sup Tab S4_Mean'!G208&lt;'Sup Tab S4_Mean'!G$10,'Sup Tab S4_Mean'!G208,"")</f>
        <v/>
      </c>
      <c r="F186" s="26" t="str">
        <f>IF('Sup Tab S4_Mean'!H208&lt;'Sup Tab S4_Mean'!H$10,'Sup Tab S4_Mean'!H208,"")</f>
        <v/>
      </c>
      <c r="G186" s="26" t="str">
        <f>IF('Sup Tab S4_Mean'!I208&lt;'Sup Tab S4_Mean'!I$10,'Sup Tab S4_Mean'!I208,"")</f>
        <v/>
      </c>
      <c r="H186" s="26" t="str">
        <f>IF('Sup Tab S4_Mean'!J208&lt;'Sup Tab S4_Mean'!J$10,'Sup Tab S4_Mean'!J208,"")</f>
        <v/>
      </c>
      <c r="I186" s="26" t="str">
        <f>IF('Sup Tab S4_Mean'!K208&lt;'Sup Tab S4_Mean'!K$10,'Sup Tab S4_Mean'!K208,"")</f>
        <v/>
      </c>
      <c r="J186" s="26" t="str">
        <f>IF('Sup Tab S4_Mean'!L208&lt;'Sup Tab S4_Mean'!L$10,'Sup Tab S4_Mean'!L208,"")</f>
        <v/>
      </c>
      <c r="K186" s="26" t="str">
        <f>IF('Sup Tab S4_Mean'!M208&lt;'Sup Tab S4_Mean'!M$10,'Sup Tab S4_Mean'!M208,"")</f>
        <v/>
      </c>
      <c r="L186" s="26" t="str">
        <f>IF('Sup Tab S4_Mean'!N208&lt;'Sup Tab S4_Mean'!N$10,'Sup Tab S4_Mean'!N208,"")</f>
        <v/>
      </c>
      <c r="M186" s="26" t="str">
        <f>IF('Sup Tab S4_Mean'!O208&lt;'Sup Tab S4_Mean'!O$10,'Sup Tab S4_Mean'!O208,"")</f>
        <v/>
      </c>
      <c r="N186" s="26" t="str">
        <f>IF('Sup Tab S4_Mean'!P208&lt;'Sup Tab S4_Mean'!P$10,'Sup Tab S4_Mean'!P208,"")</f>
        <v/>
      </c>
      <c r="O186" s="26" t="str">
        <f>IF('Sup Tab S4_Mean'!Q208&lt;'Sup Tab S4_Mean'!Q$10,'Sup Tab S4_Mean'!Q208,"")</f>
        <v/>
      </c>
      <c r="P186" s="26" t="str">
        <f>IF('Sup Tab S4_Mean'!R208&lt;'Sup Tab S4_Mean'!R$10,'Sup Tab S4_Mean'!R208,"")</f>
        <v/>
      </c>
      <c r="Q186" s="26" t="str">
        <f>IF('Sup Tab S4_Mean'!S208&lt;'Sup Tab S4_Mean'!S$10,'Sup Tab S4_Mean'!S208,"")</f>
        <v/>
      </c>
      <c r="R186" s="26" t="str">
        <f>IF('Sup Tab S4_Mean'!T208&lt;'Sup Tab S4_Mean'!T$10,'Sup Tab S4_Mean'!T208,"")</f>
        <v/>
      </c>
      <c r="S186" s="26" t="str">
        <f>IF('Sup Tab S4_Mean'!U208&lt;'Sup Tab S4_Mean'!U$10,'Sup Tab S4_Mean'!U208,"")</f>
        <v/>
      </c>
      <c r="T186" s="26" t="str">
        <f>IF('Sup Tab S4_Mean'!V208&lt;'Sup Tab S4_Mean'!V$10,'Sup Tab S4_Mean'!V208,"")</f>
        <v/>
      </c>
      <c r="U186" s="26" t="str">
        <f>IF('Sup Tab S4_Mean'!W208&lt;'Sup Tab S4_Mean'!W$10,'Sup Tab S4_Mean'!W208,"")</f>
        <v/>
      </c>
      <c r="V186" s="26" t="str">
        <f>IF('Sup Tab S4_Mean'!X208&lt;'Sup Tab S4_Mean'!X$10,'Sup Tab S4_Mean'!X208,"")</f>
        <v/>
      </c>
      <c r="W186" s="26">
        <f>IF('Sup Tab S4_Mean'!Y208&lt;'Sup Tab S4_Mean'!Y$10,'Sup Tab S4_Mean'!Y208,"")</f>
        <v>326.4740886117628</v>
      </c>
      <c r="X186" s="26" t="str">
        <f>IF('Sup Tab S4_Mean'!Z208&lt;'Sup Tab S4_Mean'!Z$10,'Sup Tab S4_Mean'!Z208,"")</f>
        <v/>
      </c>
      <c r="Y186" s="26" t="str">
        <f>IF('Sup Tab S4_Mean'!AA208&lt;'Sup Tab S4_Mean'!AA$10,'Sup Tab S4_Mean'!AA208,"")</f>
        <v/>
      </c>
      <c r="Z186" s="26" t="str">
        <f>IF('Sup Tab S4_Mean'!AB208&lt;'Sup Tab S4_Mean'!AB$10,'Sup Tab S4_Mean'!AB208,"")</f>
        <v/>
      </c>
      <c r="AA186" s="26" t="str">
        <f>IF('Sup Tab S4_Mean'!AC208&lt;'Sup Tab S4_Mean'!AC$10,'Sup Tab S4_Mean'!AC208,"")</f>
        <v/>
      </c>
      <c r="AB186" s="26" t="str">
        <f>IF('Sup Tab S4_Mean'!AD208&lt;'Sup Tab S4_Mean'!AD$10,'Sup Tab S4_Mean'!AD208,"")</f>
        <v/>
      </c>
      <c r="AC186" s="26" t="str">
        <f>IF('Sup Tab S4_Mean'!AE208&lt;'Sup Tab S4_Mean'!AE$10,'Sup Tab S4_Mean'!AE208,"")</f>
        <v/>
      </c>
      <c r="AD186" s="26" t="str">
        <f>IF('Sup Tab S4_Mean'!AF208&lt;'Sup Tab S4_Mean'!AF$10,'Sup Tab S4_Mean'!AF208,"")</f>
        <v/>
      </c>
      <c r="AE186" s="26" t="str">
        <f>IF('Sup Tab S4_Mean'!AG208&lt;'Sup Tab S4_Mean'!AG$10,'Sup Tab S4_Mean'!AG208,"")</f>
        <v/>
      </c>
      <c r="AF186" s="26" t="str">
        <f>IF('Sup Tab S4_Mean'!AH208&lt;'Sup Tab S4_Mean'!AH$10,'Sup Tab S4_Mean'!AH208,"")</f>
        <v/>
      </c>
      <c r="AG186" s="26" t="str">
        <f>IF('Sup Tab S4_Mean'!AI208&lt;'Sup Tab S4_Mean'!AI$10,'Sup Tab S4_Mean'!AI208,"")</f>
        <v/>
      </c>
      <c r="AH186" s="26" t="str">
        <f>IF('Sup Tab S4_Mean'!AJ208&lt;'Sup Tab S4_Mean'!AJ$10,'Sup Tab S4_Mean'!AJ208,"")</f>
        <v/>
      </c>
      <c r="AI186" s="26" t="str">
        <f>IF('Sup Tab S4_Mean'!AK208&lt;'Sup Tab S4_Mean'!AK$10,'Sup Tab S4_Mean'!AK208,"")</f>
        <v/>
      </c>
      <c r="AJ186" s="26" t="str">
        <f>IF('Sup Tab S4_Mean'!AL208&lt;'Sup Tab S4_Mean'!AL$10,'Sup Tab S4_Mean'!AL208,"")</f>
        <v/>
      </c>
      <c r="AK186" s="26" t="str">
        <f>IF('Sup Tab S4_Mean'!AM208&lt;'Sup Tab S4_Mean'!AM$10,'Sup Tab S4_Mean'!AM208,"")</f>
        <v/>
      </c>
      <c r="AL186" s="26" t="str">
        <f>IF('Sup Tab S4_Mean'!AN208&lt;'Sup Tab S4_Mean'!AN$10,'Sup Tab S4_Mean'!AN208,"")</f>
        <v/>
      </c>
      <c r="AM186" s="26" t="str">
        <f>IF('Sup Tab S4_Mean'!AO208&lt;'Sup Tab S4_Mean'!AO$10,'Sup Tab S4_Mean'!AO208,"")</f>
        <v/>
      </c>
      <c r="AN186" s="26" t="str">
        <f>IF('Sup Tab S4_Mean'!AP208&lt;'Sup Tab S4_Mean'!AP$10,'Sup Tab S4_Mean'!AP208,"")</f>
        <v/>
      </c>
      <c r="AO186" s="26" t="str">
        <f>IF('Sup Tab S4_Mean'!AQ208&lt;'Sup Tab S4_Mean'!AQ$10,'Sup Tab S4_Mean'!AQ208,"")</f>
        <v/>
      </c>
      <c r="AP186" s="26" t="str">
        <f>IF('Sup Tab S4_Mean'!AR208&lt;'Sup Tab S4_Mean'!AR$10,'Sup Tab S4_Mean'!AR208,"")</f>
        <v/>
      </c>
      <c r="AQ186" s="26" t="str">
        <f>IF('Sup Tab S4_Mean'!AS208&lt;'Sup Tab S4_Mean'!AS$10,'Sup Tab S4_Mean'!AS208,"")</f>
        <v/>
      </c>
      <c r="AR186" s="26" t="str">
        <f>IF('Sup Tab S4_Mean'!AT208&lt;'Sup Tab S4_Mean'!AT$10,'Sup Tab S4_Mean'!AT208,"")</f>
        <v/>
      </c>
      <c r="AS186" s="26" t="str">
        <f>IF('Sup Tab S4_Mean'!AU208&lt;'Sup Tab S4_Mean'!AU$10,'Sup Tab S4_Mean'!AU208,"")</f>
        <v/>
      </c>
      <c r="AT186" s="26" t="str">
        <f>IF('Sup Tab S4_Mean'!AV208&lt;'Sup Tab S4_Mean'!AV$10,'Sup Tab S4_Mean'!AV208,"")</f>
        <v/>
      </c>
      <c r="AU186" s="26" t="str">
        <f>IF('Sup Tab S4_Mean'!AW208&lt;'Sup Tab S4_Mean'!AW$10,'Sup Tab S4_Mean'!AW208,"")</f>
        <v/>
      </c>
      <c r="AV186" s="26" t="str">
        <f>IF('Sup Tab S4_Mean'!AX208&lt;'Sup Tab S4_Mean'!AX$10,'Sup Tab S4_Mean'!AX208,"")</f>
        <v/>
      </c>
      <c r="AW186" s="26" t="str">
        <f>IF('Sup Tab S4_Mean'!AY208&lt;'Sup Tab S4_Mean'!AY$10,'Sup Tab S4_Mean'!AY208,"")</f>
        <v/>
      </c>
      <c r="AX186" s="26" t="str">
        <f>IF('Sup Tab S4_Mean'!AZ208&lt;'Sup Tab S4_Mean'!AZ$10,'Sup Tab S4_Mean'!AZ208,"")</f>
        <v/>
      </c>
      <c r="AY186" s="26" t="str">
        <f>IF('Sup Tab S4_Mean'!BA208&lt;'Sup Tab S4_Mean'!BA$10,'Sup Tab S4_Mean'!BA208,"")</f>
        <v/>
      </c>
      <c r="AZ186" s="26" t="str">
        <f>IF('Sup Tab S4_Mean'!BB208&lt;'Sup Tab S4_Mean'!BB$10,'Sup Tab S4_Mean'!BB208,"")</f>
        <v/>
      </c>
      <c r="BA186" s="26">
        <f>IF('Sup Tab S4_Mean'!BC208&lt;'Sup Tab S4_Mean'!BC$10,'Sup Tab S4_Mean'!BC208,"")</f>
        <v>41.501864639228579</v>
      </c>
      <c r="BB186" s="26" t="str">
        <f>IF('Sup Tab S4_Mean'!BD208&lt;'Sup Tab S4_Mean'!BD$10,'Sup Tab S4_Mean'!BD208,"")</f>
        <v/>
      </c>
      <c r="BC186" s="26" t="str">
        <f>IF('Sup Tab S4_Mean'!BE208&lt;'Sup Tab S4_Mean'!BE$10,'Sup Tab S4_Mean'!BE208,"")</f>
        <v/>
      </c>
      <c r="BD186" s="26" t="str">
        <f>IF('Sup Tab S4_Mean'!BF208&lt;'Sup Tab S4_Mean'!BF$10,'Sup Tab S4_Mean'!BF208,"")</f>
        <v/>
      </c>
      <c r="BE186" s="26" t="str">
        <f>IF('Sup Tab S4_Mean'!BG208&lt;'Sup Tab S4_Mean'!BG$10,'Sup Tab S4_Mean'!BG208,"")</f>
        <v/>
      </c>
      <c r="BF186" s="26" t="str">
        <f>IF('Sup Tab S4_Mean'!BH208&lt;'Sup Tab S4_Mean'!BH$10,'Sup Tab S4_Mean'!BH208,"")</f>
        <v/>
      </c>
      <c r="BG186" s="26" t="str">
        <f>IF('Sup Tab S4_Mean'!BI208&lt;'Sup Tab S4_Mean'!BI$10,'Sup Tab S4_Mean'!BI208,"")</f>
        <v/>
      </c>
      <c r="BH186" s="26" t="str">
        <f>IF('Sup Tab S4_Mean'!BJ208&lt;'Sup Tab S4_Mean'!BJ$10,'Sup Tab S4_Mean'!BJ208,"")</f>
        <v/>
      </c>
      <c r="BI186" s="26" t="str">
        <f>IF('Sup Tab S4_Mean'!BK208&lt;'Sup Tab S4_Mean'!BK$10,'Sup Tab S4_Mean'!BK208,"")</f>
        <v/>
      </c>
      <c r="BJ186" s="26" t="str">
        <f>IF('Sup Tab S4_Mean'!BL208&lt;'Sup Tab S4_Mean'!BL$10,'Sup Tab S4_Mean'!BL208,"")</f>
        <v/>
      </c>
      <c r="BK186" s="26" t="str">
        <f>IF('Sup Tab S4_Mean'!BM208&lt;'Sup Tab S4_Mean'!BM$10,'Sup Tab S4_Mean'!BM208,"")</f>
        <v/>
      </c>
      <c r="BL186" s="26" t="str">
        <f>IF('Sup Tab S4_Mean'!BN208&lt;'Sup Tab S4_Mean'!BN$10,'Sup Tab S4_Mean'!BN208,"")</f>
        <v/>
      </c>
      <c r="BM186" s="26" t="str">
        <f>IF('Sup Tab S4_Mean'!BP208&lt;'Sup Tab S4_Mean'!BP$10,'Sup Tab S4_Mean'!BP208,"")</f>
        <v/>
      </c>
      <c r="BN186" s="26" t="str">
        <f>IF('Sup Tab S4_Mean'!BQ208&lt;'Sup Tab S4_Mean'!BQ$10,'Sup Tab S4_Mean'!BQ208,"")</f>
        <v/>
      </c>
      <c r="BO186" s="26" t="str">
        <f>IF('Sup Tab S4_Mean'!BR208&lt;'Sup Tab S4_Mean'!BR$10,'Sup Tab S4_Mean'!BR208,"")</f>
        <v/>
      </c>
      <c r="BP186" s="26" t="str">
        <f>IF('Sup Tab S4_Mean'!BS208&lt;'Sup Tab S4_Mean'!BS$10,'Sup Tab S4_Mean'!BS208,"")</f>
        <v/>
      </c>
      <c r="BQ186" s="26" t="str">
        <f>IF('Sup Tab S4_Mean'!BT208&lt;'Sup Tab S4_Mean'!BT$10,'Sup Tab S4_Mean'!BT208,"")</f>
        <v/>
      </c>
      <c r="BR186" s="26" t="str">
        <f>IF('Sup Tab S4_Mean'!BU208&lt;'Sup Tab S4_Mean'!BU$10,'Sup Tab S4_Mean'!BU208,"")</f>
        <v/>
      </c>
      <c r="BS186" s="26" t="str">
        <f>IF('Sup Tab S4_Mean'!BV208&lt;'Sup Tab S4_Mean'!BV$10,'Sup Tab S4_Mean'!BV208,"")</f>
        <v/>
      </c>
      <c r="BT186" s="26" t="str">
        <f>IF('Sup Tab S4_Mean'!BW208&lt;'Sup Tab S4_Mean'!BW$10,'Sup Tab S4_Mean'!BW208,"")</f>
        <v/>
      </c>
      <c r="BU186" s="26" t="str">
        <f>IF('Sup Tab S4_Mean'!BX208&lt;'Sup Tab S4_Mean'!BX$10,'Sup Tab S4_Mean'!BX208,"")</f>
        <v/>
      </c>
      <c r="BV186" s="26" t="str">
        <f>IF('Sup Tab S4_Mean'!BY208&lt;'Sup Tab S4_Mean'!BY$10,'Sup Tab S4_Mean'!BY208,"")</f>
        <v/>
      </c>
      <c r="BW186" s="26" t="str">
        <f>IF('Sup Tab S4_Mean'!BZ208&lt;'Sup Tab S4_Mean'!BZ$10,'Sup Tab S4_Mean'!BZ208,"")</f>
        <v/>
      </c>
      <c r="BX186" s="26" t="str">
        <f>IF('Sup Tab S4_Mean'!CA208&lt;'Sup Tab S4_Mean'!CA$10,'Sup Tab S4_Mean'!CA208,"")</f>
        <v/>
      </c>
      <c r="BY186" s="26" t="str">
        <f>IF('Sup Tab S4_Mean'!CB208&lt;'Sup Tab S4_Mean'!CB$10,'Sup Tab S4_Mean'!CB208,"")</f>
        <v/>
      </c>
      <c r="BZ186" s="26" t="str">
        <f>IF('Sup Tab S4_Mean'!CC208&lt;'Sup Tab S4_Mean'!CC$10,'Sup Tab S4_Mean'!CC208,"")</f>
        <v/>
      </c>
      <c r="CA186" s="26" t="str">
        <f>IF('Sup Tab S4_Mean'!CD208&lt;'Sup Tab S4_Mean'!CD$10,'Sup Tab S4_Mean'!CD208,"")</f>
        <v/>
      </c>
      <c r="CB186" s="26" t="str">
        <f>IF('Sup Tab S4_Mean'!CE208&lt;'Sup Tab S4_Mean'!CE$10,'Sup Tab S4_Mean'!CE208,"")</f>
        <v/>
      </c>
      <c r="CC186" s="26" t="str">
        <f>IF('Sup Tab S4_Mean'!CF208&lt;'Sup Tab S4_Mean'!CF$10,'Sup Tab S4_Mean'!CF208,"")</f>
        <v/>
      </c>
      <c r="CD186" s="26" t="str">
        <f>IF('Sup Tab S4_Mean'!CG208&lt;'Sup Tab S4_Mean'!CG$10,'Sup Tab S4_Mean'!CG208,"")</f>
        <v/>
      </c>
    </row>
    <row r="187" spans="1:82" ht="12.75" customHeight="1" x14ac:dyDescent="0.3">
      <c r="A187" s="1" t="s">
        <v>2</v>
      </c>
      <c r="B187" s="1" t="s">
        <v>454</v>
      </c>
      <c r="C187" s="26" t="str">
        <f>IF('Sup Tab S4_Mean'!E209&lt;'Sup Tab S4_Mean'!E$10,'Sup Tab S4_Mean'!E209,"")</f>
        <v/>
      </c>
      <c r="D187" s="26" t="str">
        <f>IF('Sup Tab S4_Mean'!F209&lt;'Sup Tab S4_Mean'!F$10,'Sup Tab S4_Mean'!F209,"")</f>
        <v/>
      </c>
      <c r="E187" s="26" t="str">
        <f>IF('Sup Tab S4_Mean'!G209&lt;'Sup Tab S4_Mean'!G$10,'Sup Tab S4_Mean'!G209,"")</f>
        <v/>
      </c>
      <c r="F187" s="26" t="str">
        <f>IF('Sup Tab S4_Mean'!H209&lt;'Sup Tab S4_Mean'!H$10,'Sup Tab S4_Mean'!H209,"")</f>
        <v/>
      </c>
      <c r="G187" s="26" t="str">
        <f>IF('Sup Tab S4_Mean'!I209&lt;'Sup Tab S4_Mean'!I$10,'Sup Tab S4_Mean'!I209,"")</f>
        <v/>
      </c>
      <c r="H187" s="26" t="str">
        <f>IF('Sup Tab S4_Mean'!J209&lt;'Sup Tab S4_Mean'!J$10,'Sup Tab S4_Mean'!J209,"")</f>
        <v/>
      </c>
      <c r="I187" s="26" t="str">
        <f>IF('Sup Tab S4_Mean'!K209&lt;'Sup Tab S4_Mean'!K$10,'Sup Tab S4_Mean'!K209,"")</f>
        <v/>
      </c>
      <c r="J187" s="26" t="str">
        <f>IF('Sup Tab S4_Mean'!L209&lt;'Sup Tab S4_Mean'!L$10,'Sup Tab S4_Mean'!L209,"")</f>
        <v/>
      </c>
      <c r="K187" s="26" t="str">
        <f>IF('Sup Tab S4_Mean'!M209&lt;'Sup Tab S4_Mean'!M$10,'Sup Tab S4_Mean'!M209,"")</f>
        <v/>
      </c>
      <c r="L187" s="26" t="str">
        <f>IF('Sup Tab S4_Mean'!N209&lt;'Sup Tab S4_Mean'!N$10,'Sup Tab S4_Mean'!N209,"")</f>
        <v/>
      </c>
      <c r="M187" s="26" t="str">
        <f>IF('Sup Tab S4_Mean'!O209&lt;'Sup Tab S4_Mean'!O$10,'Sup Tab S4_Mean'!O209,"")</f>
        <v/>
      </c>
      <c r="N187" s="26" t="str">
        <f>IF('Sup Tab S4_Mean'!P209&lt;'Sup Tab S4_Mean'!P$10,'Sup Tab S4_Mean'!P209,"")</f>
        <v/>
      </c>
      <c r="O187" s="26" t="str">
        <f>IF('Sup Tab S4_Mean'!Q209&lt;'Sup Tab S4_Mean'!Q$10,'Sup Tab S4_Mean'!Q209,"")</f>
        <v/>
      </c>
      <c r="P187" s="26">
        <f>IF('Sup Tab S4_Mean'!R209&lt;'Sup Tab S4_Mean'!R$10,'Sup Tab S4_Mean'!R209,"")</f>
        <v>543.25752955083681</v>
      </c>
      <c r="Q187" s="26" t="str">
        <f>IF('Sup Tab S4_Mean'!S209&lt;'Sup Tab S4_Mean'!S$10,'Sup Tab S4_Mean'!S209,"")</f>
        <v/>
      </c>
      <c r="R187" s="26">
        <f>IF('Sup Tab S4_Mean'!T209&lt;'Sup Tab S4_Mean'!T$10,'Sup Tab S4_Mean'!T209,"")</f>
        <v>1.107724189459524</v>
      </c>
      <c r="S187" s="26">
        <f>IF('Sup Tab S4_Mean'!U209&lt;'Sup Tab S4_Mean'!U$10,'Sup Tab S4_Mean'!U209,"")</f>
        <v>0.32264866579354579</v>
      </c>
      <c r="T187" s="26" t="str">
        <f>IF('Sup Tab S4_Mean'!V209&lt;'Sup Tab S4_Mean'!V$10,'Sup Tab S4_Mean'!V209,"")</f>
        <v/>
      </c>
      <c r="U187" s="26" t="str">
        <f>IF('Sup Tab S4_Mean'!W209&lt;'Sup Tab S4_Mean'!W$10,'Sup Tab S4_Mean'!W209,"")</f>
        <v/>
      </c>
      <c r="V187" s="26" t="str">
        <f>IF('Sup Tab S4_Mean'!X209&lt;'Sup Tab S4_Mean'!X$10,'Sup Tab S4_Mean'!X209,"")</f>
        <v/>
      </c>
      <c r="W187" s="26" t="str">
        <f>IF('Sup Tab S4_Mean'!Y209&lt;'Sup Tab S4_Mean'!Y$10,'Sup Tab S4_Mean'!Y209,"")</f>
        <v/>
      </c>
      <c r="X187" s="26" t="str">
        <f>IF('Sup Tab S4_Mean'!Z209&lt;'Sup Tab S4_Mean'!Z$10,'Sup Tab S4_Mean'!Z209,"")</f>
        <v/>
      </c>
      <c r="Y187" s="26" t="str">
        <f>IF('Sup Tab S4_Mean'!AA209&lt;'Sup Tab S4_Mean'!AA$10,'Sup Tab S4_Mean'!AA209,"")</f>
        <v/>
      </c>
      <c r="Z187" s="26" t="str">
        <f>IF('Sup Tab S4_Mean'!AB209&lt;'Sup Tab S4_Mean'!AB$10,'Sup Tab S4_Mean'!AB209,"")</f>
        <v/>
      </c>
      <c r="AA187" s="26" t="str">
        <f>IF('Sup Tab S4_Mean'!AC209&lt;'Sup Tab S4_Mean'!AC$10,'Sup Tab S4_Mean'!AC209,"")</f>
        <v/>
      </c>
      <c r="AB187" s="26" t="str">
        <f>IF('Sup Tab S4_Mean'!AD209&lt;'Sup Tab S4_Mean'!AD$10,'Sup Tab S4_Mean'!AD209,"")</f>
        <v/>
      </c>
      <c r="AC187" s="26" t="str">
        <f>IF('Sup Tab S4_Mean'!AE209&lt;'Sup Tab S4_Mean'!AE$10,'Sup Tab S4_Mean'!AE209,"")</f>
        <v/>
      </c>
      <c r="AD187" s="26" t="str">
        <f>IF('Sup Tab S4_Mean'!AF209&lt;'Sup Tab S4_Mean'!AF$10,'Sup Tab S4_Mean'!AF209,"")</f>
        <v/>
      </c>
      <c r="AE187" s="26" t="str">
        <f>IF('Sup Tab S4_Mean'!AG209&lt;'Sup Tab S4_Mean'!AG$10,'Sup Tab S4_Mean'!AG209,"")</f>
        <v/>
      </c>
      <c r="AF187" s="26" t="str">
        <f>IF('Sup Tab S4_Mean'!AH209&lt;'Sup Tab S4_Mean'!AH$10,'Sup Tab S4_Mean'!AH209,"")</f>
        <v/>
      </c>
      <c r="AG187" s="26" t="str">
        <f>IF('Sup Tab S4_Mean'!AI209&lt;'Sup Tab S4_Mean'!AI$10,'Sup Tab S4_Mean'!AI209,"")</f>
        <v/>
      </c>
      <c r="AH187" s="26" t="str">
        <f>IF('Sup Tab S4_Mean'!AJ209&lt;'Sup Tab S4_Mean'!AJ$10,'Sup Tab S4_Mean'!AJ209,"")</f>
        <v/>
      </c>
      <c r="AI187" s="26" t="str">
        <f>IF('Sup Tab S4_Mean'!AK209&lt;'Sup Tab S4_Mean'!AK$10,'Sup Tab S4_Mean'!AK209,"")</f>
        <v/>
      </c>
      <c r="AJ187" s="26" t="str">
        <f>IF('Sup Tab S4_Mean'!AL209&lt;'Sup Tab S4_Mean'!AL$10,'Sup Tab S4_Mean'!AL209,"")</f>
        <v/>
      </c>
      <c r="AK187" s="26" t="str">
        <f>IF('Sup Tab S4_Mean'!AM209&lt;'Sup Tab S4_Mean'!AM$10,'Sup Tab S4_Mean'!AM209,"")</f>
        <v/>
      </c>
      <c r="AL187" s="26" t="str">
        <f>IF('Sup Tab S4_Mean'!AN209&lt;'Sup Tab S4_Mean'!AN$10,'Sup Tab S4_Mean'!AN209,"")</f>
        <v/>
      </c>
      <c r="AM187" s="26" t="str">
        <f>IF('Sup Tab S4_Mean'!AO209&lt;'Sup Tab S4_Mean'!AO$10,'Sup Tab S4_Mean'!AO209,"")</f>
        <v/>
      </c>
      <c r="AN187" s="26" t="str">
        <f>IF('Sup Tab S4_Mean'!AP209&lt;'Sup Tab S4_Mean'!AP$10,'Sup Tab S4_Mean'!AP209,"")</f>
        <v/>
      </c>
      <c r="AO187" s="26">
        <f>IF('Sup Tab S4_Mean'!AQ209&lt;'Sup Tab S4_Mean'!AQ$10,'Sup Tab S4_Mean'!AQ209,"")</f>
        <v>544.96119851618448</v>
      </c>
      <c r="AP187" s="26" t="str">
        <f>IF('Sup Tab S4_Mean'!AR209&lt;'Sup Tab S4_Mean'!AR$10,'Sup Tab S4_Mean'!AR209,"")</f>
        <v/>
      </c>
      <c r="AQ187" s="26" t="str">
        <f>IF('Sup Tab S4_Mean'!AS209&lt;'Sup Tab S4_Mean'!AS$10,'Sup Tab S4_Mean'!AS209,"")</f>
        <v/>
      </c>
      <c r="AR187" s="26" t="str">
        <f>IF('Sup Tab S4_Mean'!AT209&lt;'Sup Tab S4_Mean'!AT$10,'Sup Tab S4_Mean'!AT209,"")</f>
        <v/>
      </c>
      <c r="AS187" s="26">
        <f>IF('Sup Tab S4_Mean'!AU209&lt;'Sup Tab S4_Mean'!AU$10,'Sup Tab S4_Mean'!AU209,"")</f>
        <v>1.9669746957503047</v>
      </c>
      <c r="AT187" s="26" t="str">
        <f>IF('Sup Tab S4_Mean'!AV209&lt;'Sup Tab S4_Mean'!AV$10,'Sup Tab S4_Mean'!AV209,"")</f>
        <v/>
      </c>
      <c r="AU187" s="26" t="str">
        <f>IF('Sup Tab S4_Mean'!AW209&lt;'Sup Tab S4_Mean'!AW$10,'Sup Tab S4_Mean'!AW209,"")</f>
        <v/>
      </c>
      <c r="AV187" s="26" t="str">
        <f>IF('Sup Tab S4_Mean'!AX209&lt;'Sup Tab S4_Mean'!AX$10,'Sup Tab S4_Mean'!AX209,"")</f>
        <v/>
      </c>
      <c r="AW187" s="26" t="str">
        <f>IF('Sup Tab S4_Mean'!AY209&lt;'Sup Tab S4_Mean'!AY$10,'Sup Tab S4_Mean'!AY209,"")</f>
        <v/>
      </c>
      <c r="AX187" s="26" t="str">
        <f>IF('Sup Tab S4_Mean'!AZ209&lt;'Sup Tab S4_Mean'!AZ$10,'Sup Tab S4_Mean'!AZ209,"")</f>
        <v/>
      </c>
      <c r="AY187" s="26" t="str">
        <f>IF('Sup Tab S4_Mean'!BA209&lt;'Sup Tab S4_Mean'!BA$10,'Sup Tab S4_Mean'!BA209,"")</f>
        <v/>
      </c>
      <c r="AZ187" s="26" t="str">
        <f>IF('Sup Tab S4_Mean'!BB209&lt;'Sup Tab S4_Mean'!BB$10,'Sup Tab S4_Mean'!BB209,"")</f>
        <v/>
      </c>
      <c r="BA187" s="26" t="str">
        <f>IF('Sup Tab S4_Mean'!BC209&lt;'Sup Tab S4_Mean'!BC$10,'Sup Tab S4_Mean'!BC209,"")</f>
        <v/>
      </c>
      <c r="BB187" s="26" t="str">
        <f>IF('Sup Tab S4_Mean'!BD209&lt;'Sup Tab S4_Mean'!BD$10,'Sup Tab S4_Mean'!BD209,"")</f>
        <v/>
      </c>
      <c r="BC187" s="26" t="str">
        <f>IF('Sup Tab S4_Mean'!BE209&lt;'Sup Tab S4_Mean'!BE$10,'Sup Tab S4_Mean'!BE209,"")</f>
        <v/>
      </c>
      <c r="BD187" s="26" t="str">
        <f>IF('Sup Tab S4_Mean'!BF209&lt;'Sup Tab S4_Mean'!BF$10,'Sup Tab S4_Mean'!BF209,"")</f>
        <v/>
      </c>
      <c r="BE187" s="26" t="str">
        <f>IF('Sup Tab S4_Mean'!BG209&lt;'Sup Tab S4_Mean'!BG$10,'Sup Tab S4_Mean'!BG209,"")</f>
        <v/>
      </c>
      <c r="BF187" s="26" t="str">
        <f>IF('Sup Tab S4_Mean'!BH209&lt;'Sup Tab S4_Mean'!BH$10,'Sup Tab S4_Mean'!BH209,"")</f>
        <v/>
      </c>
      <c r="BG187" s="26" t="str">
        <f>IF('Sup Tab S4_Mean'!BI209&lt;'Sup Tab S4_Mean'!BI$10,'Sup Tab S4_Mean'!BI209,"")</f>
        <v/>
      </c>
      <c r="BH187" s="26" t="str">
        <f>IF('Sup Tab S4_Mean'!BJ209&lt;'Sup Tab S4_Mean'!BJ$10,'Sup Tab S4_Mean'!BJ209,"")</f>
        <v/>
      </c>
      <c r="BI187" s="26" t="str">
        <f>IF('Sup Tab S4_Mean'!BK209&lt;'Sup Tab S4_Mean'!BK$10,'Sup Tab S4_Mean'!BK209,"")</f>
        <v/>
      </c>
      <c r="BJ187" s="26" t="str">
        <f>IF('Sup Tab S4_Mean'!BL209&lt;'Sup Tab S4_Mean'!BL$10,'Sup Tab S4_Mean'!BL209,"")</f>
        <v/>
      </c>
      <c r="BK187" s="26" t="str">
        <f>IF('Sup Tab S4_Mean'!BM209&lt;'Sup Tab S4_Mean'!BM$10,'Sup Tab S4_Mean'!BM209,"")</f>
        <v/>
      </c>
      <c r="BL187" s="26">
        <f>IF('Sup Tab S4_Mean'!BN209&lt;'Sup Tab S4_Mean'!BN$10,'Sup Tab S4_Mean'!BN209,"")</f>
        <v>1.7036689653476731</v>
      </c>
      <c r="BM187" s="26" t="str">
        <f>IF('Sup Tab S4_Mean'!BP209&lt;'Sup Tab S4_Mean'!BP$10,'Sup Tab S4_Mean'!BP209,"")</f>
        <v/>
      </c>
      <c r="BN187" s="26" t="str">
        <f>IF('Sup Tab S4_Mean'!BQ209&lt;'Sup Tab S4_Mean'!BQ$10,'Sup Tab S4_Mean'!BQ209,"")</f>
        <v/>
      </c>
      <c r="BO187" s="26" t="str">
        <f>IF('Sup Tab S4_Mean'!BR209&lt;'Sup Tab S4_Mean'!BR$10,'Sup Tab S4_Mean'!BR209,"")</f>
        <v/>
      </c>
      <c r="BP187" s="26" t="str">
        <f>IF('Sup Tab S4_Mean'!BS209&lt;'Sup Tab S4_Mean'!BS$10,'Sup Tab S4_Mean'!BS209,"")</f>
        <v/>
      </c>
      <c r="BQ187" s="26" t="str">
        <f>IF('Sup Tab S4_Mean'!BT209&lt;'Sup Tab S4_Mean'!BT$10,'Sup Tab S4_Mean'!BT209,"")</f>
        <v/>
      </c>
      <c r="BR187" s="26" t="str">
        <f>IF('Sup Tab S4_Mean'!BU209&lt;'Sup Tab S4_Mean'!BU$10,'Sup Tab S4_Mean'!BU209,"")</f>
        <v/>
      </c>
      <c r="BS187" s="26" t="str">
        <f>IF('Sup Tab S4_Mean'!BV209&lt;'Sup Tab S4_Mean'!BV$10,'Sup Tab S4_Mean'!BV209,"")</f>
        <v/>
      </c>
      <c r="BT187" s="26" t="str">
        <f>IF('Sup Tab S4_Mean'!BW209&lt;'Sup Tab S4_Mean'!BW$10,'Sup Tab S4_Mean'!BW209,"")</f>
        <v/>
      </c>
      <c r="BU187" s="26" t="str">
        <f>IF('Sup Tab S4_Mean'!BX209&lt;'Sup Tab S4_Mean'!BX$10,'Sup Tab S4_Mean'!BX209,"")</f>
        <v/>
      </c>
      <c r="BV187" s="26" t="str">
        <f>IF('Sup Tab S4_Mean'!BY209&lt;'Sup Tab S4_Mean'!BY$10,'Sup Tab S4_Mean'!BY209,"")</f>
        <v/>
      </c>
      <c r="BW187" s="26" t="str">
        <f>IF('Sup Tab S4_Mean'!BZ209&lt;'Sup Tab S4_Mean'!BZ$10,'Sup Tab S4_Mean'!BZ209,"")</f>
        <v/>
      </c>
      <c r="BX187" s="26" t="str">
        <f>IF('Sup Tab S4_Mean'!CA209&lt;'Sup Tab S4_Mean'!CA$10,'Sup Tab S4_Mean'!CA209,"")</f>
        <v/>
      </c>
      <c r="BY187" s="26">
        <f>IF('Sup Tab S4_Mean'!CB209&lt;'Sup Tab S4_Mean'!CB$10,'Sup Tab S4_Mean'!CB209,"")</f>
        <v>4.2125762496791418E-2</v>
      </c>
      <c r="BZ187" s="26">
        <f>IF('Sup Tab S4_Mean'!CC209&lt;'Sup Tab S4_Mean'!CC$10,'Sup Tab S4_Mean'!CC209,"")</f>
        <v>1.3322722398185141E-2</v>
      </c>
      <c r="CA187" s="26" t="str">
        <f>IF('Sup Tab S4_Mean'!CD209&lt;'Sup Tab S4_Mean'!CD$10,'Sup Tab S4_Mean'!CD209,"")</f>
        <v/>
      </c>
      <c r="CB187" s="26" t="str">
        <f>IF('Sup Tab S4_Mean'!CE209&lt;'Sup Tab S4_Mean'!CE$10,'Sup Tab S4_Mean'!CE209,"")</f>
        <v/>
      </c>
      <c r="CC187" s="26" t="str">
        <f>IF('Sup Tab S4_Mean'!CF209&lt;'Sup Tab S4_Mean'!CF$10,'Sup Tab S4_Mean'!CF209,"")</f>
        <v/>
      </c>
      <c r="CD187" s="26" t="str">
        <f>IF('Sup Tab S4_Mean'!CG209&lt;'Sup Tab S4_Mean'!CG$10,'Sup Tab S4_Mean'!CG209,"")</f>
        <v/>
      </c>
    </row>
    <row r="188" spans="1:82" ht="12.75" customHeight="1" x14ac:dyDescent="0.3">
      <c r="A188" s="1" t="s">
        <v>2</v>
      </c>
      <c r="B188" s="1" t="s">
        <v>456</v>
      </c>
      <c r="C188" s="26" t="str">
        <f>IF('Sup Tab S4_Mean'!E210&lt;'Sup Tab S4_Mean'!E$10,'Sup Tab S4_Mean'!E210,"")</f>
        <v/>
      </c>
      <c r="D188" s="26" t="str">
        <f>IF('Sup Tab S4_Mean'!F210&lt;'Sup Tab S4_Mean'!F$10,'Sup Tab S4_Mean'!F210,"")</f>
        <v/>
      </c>
      <c r="E188" s="26" t="str">
        <f>IF('Sup Tab S4_Mean'!G210&lt;'Sup Tab S4_Mean'!G$10,'Sup Tab S4_Mean'!G210,"")</f>
        <v/>
      </c>
      <c r="F188" s="26" t="str">
        <f>IF('Sup Tab S4_Mean'!H210&lt;'Sup Tab S4_Mean'!H$10,'Sup Tab S4_Mean'!H210,"")</f>
        <v/>
      </c>
      <c r="G188" s="26" t="str">
        <f>IF('Sup Tab S4_Mean'!I210&lt;'Sup Tab S4_Mean'!I$10,'Sup Tab S4_Mean'!I210,"")</f>
        <v/>
      </c>
      <c r="H188" s="26" t="str">
        <f>IF('Sup Tab S4_Mean'!J210&lt;'Sup Tab S4_Mean'!J$10,'Sup Tab S4_Mean'!J210,"")</f>
        <v/>
      </c>
      <c r="I188" s="26" t="str">
        <f>IF('Sup Tab S4_Mean'!K210&lt;'Sup Tab S4_Mean'!K$10,'Sup Tab S4_Mean'!K210,"")</f>
        <v/>
      </c>
      <c r="J188" s="26" t="str">
        <f>IF('Sup Tab S4_Mean'!L210&lt;'Sup Tab S4_Mean'!L$10,'Sup Tab S4_Mean'!L210,"")</f>
        <v/>
      </c>
      <c r="K188" s="26" t="str">
        <f>IF('Sup Tab S4_Mean'!M210&lt;'Sup Tab S4_Mean'!M$10,'Sup Tab S4_Mean'!M210,"")</f>
        <v/>
      </c>
      <c r="L188" s="26" t="str">
        <f>IF('Sup Tab S4_Mean'!N210&lt;'Sup Tab S4_Mean'!N$10,'Sup Tab S4_Mean'!N210,"")</f>
        <v/>
      </c>
      <c r="M188" s="26" t="str">
        <f>IF('Sup Tab S4_Mean'!O210&lt;'Sup Tab S4_Mean'!O$10,'Sup Tab S4_Mean'!O210,"")</f>
        <v/>
      </c>
      <c r="N188" s="26" t="str">
        <f>IF('Sup Tab S4_Mean'!P210&lt;'Sup Tab S4_Mean'!P$10,'Sup Tab S4_Mean'!P210,"")</f>
        <v/>
      </c>
      <c r="O188" s="26" t="str">
        <f>IF('Sup Tab S4_Mean'!Q210&lt;'Sup Tab S4_Mean'!Q$10,'Sup Tab S4_Mean'!Q210,"")</f>
        <v/>
      </c>
      <c r="P188" s="26" t="str">
        <f>IF('Sup Tab S4_Mean'!R210&lt;'Sup Tab S4_Mean'!R$10,'Sup Tab S4_Mean'!R210,"")</f>
        <v/>
      </c>
      <c r="Q188" s="26" t="str">
        <f>IF('Sup Tab S4_Mean'!S210&lt;'Sup Tab S4_Mean'!S$10,'Sup Tab S4_Mean'!S210,"")</f>
        <v/>
      </c>
      <c r="R188" s="26" t="str">
        <f>IF('Sup Tab S4_Mean'!T210&lt;'Sup Tab S4_Mean'!T$10,'Sup Tab S4_Mean'!T210,"")</f>
        <v/>
      </c>
      <c r="S188" s="26" t="str">
        <f>IF('Sup Tab S4_Mean'!U210&lt;'Sup Tab S4_Mean'!U$10,'Sup Tab S4_Mean'!U210,"")</f>
        <v/>
      </c>
      <c r="T188" s="26" t="str">
        <f>IF('Sup Tab S4_Mean'!V210&lt;'Sup Tab S4_Mean'!V$10,'Sup Tab S4_Mean'!V210,"")</f>
        <v/>
      </c>
      <c r="U188" s="26" t="str">
        <f>IF('Sup Tab S4_Mean'!W210&lt;'Sup Tab S4_Mean'!W$10,'Sup Tab S4_Mean'!W210,"")</f>
        <v/>
      </c>
      <c r="V188" s="26" t="str">
        <f>IF('Sup Tab S4_Mean'!X210&lt;'Sup Tab S4_Mean'!X$10,'Sup Tab S4_Mean'!X210,"")</f>
        <v/>
      </c>
      <c r="W188" s="26" t="str">
        <f>IF('Sup Tab S4_Mean'!Y210&lt;'Sup Tab S4_Mean'!Y$10,'Sup Tab S4_Mean'!Y210,"")</f>
        <v/>
      </c>
      <c r="X188" s="26" t="str">
        <f>IF('Sup Tab S4_Mean'!Z210&lt;'Sup Tab S4_Mean'!Z$10,'Sup Tab S4_Mean'!Z210,"")</f>
        <v/>
      </c>
      <c r="Y188" s="26" t="str">
        <f>IF('Sup Tab S4_Mean'!AA210&lt;'Sup Tab S4_Mean'!AA$10,'Sup Tab S4_Mean'!AA210,"")</f>
        <v/>
      </c>
      <c r="Z188" s="26" t="str">
        <f>IF('Sup Tab S4_Mean'!AB210&lt;'Sup Tab S4_Mean'!AB$10,'Sup Tab S4_Mean'!AB210,"")</f>
        <v/>
      </c>
      <c r="AA188" s="26" t="str">
        <f>IF('Sup Tab S4_Mean'!AC210&lt;'Sup Tab S4_Mean'!AC$10,'Sup Tab S4_Mean'!AC210,"")</f>
        <v/>
      </c>
      <c r="AB188" s="26" t="str">
        <f>IF('Sup Tab S4_Mean'!AD210&lt;'Sup Tab S4_Mean'!AD$10,'Sup Tab S4_Mean'!AD210,"")</f>
        <v/>
      </c>
      <c r="AC188" s="26" t="str">
        <f>IF('Sup Tab S4_Mean'!AE210&lt;'Sup Tab S4_Mean'!AE$10,'Sup Tab S4_Mean'!AE210,"")</f>
        <v/>
      </c>
      <c r="AD188" s="26" t="str">
        <f>IF('Sup Tab S4_Mean'!AF210&lt;'Sup Tab S4_Mean'!AF$10,'Sup Tab S4_Mean'!AF210,"")</f>
        <v/>
      </c>
      <c r="AE188" s="26" t="str">
        <f>IF('Sup Tab S4_Mean'!AG210&lt;'Sup Tab S4_Mean'!AG$10,'Sup Tab S4_Mean'!AG210,"")</f>
        <v/>
      </c>
      <c r="AF188" s="26">
        <f>IF('Sup Tab S4_Mean'!AH210&lt;'Sup Tab S4_Mean'!AH$10,'Sup Tab S4_Mean'!AH210,"")</f>
        <v>1.0358147606498631</v>
      </c>
      <c r="AG188" s="26" t="str">
        <f>IF('Sup Tab S4_Mean'!AI210&lt;'Sup Tab S4_Mean'!AI$10,'Sup Tab S4_Mean'!AI210,"")</f>
        <v/>
      </c>
      <c r="AH188" s="26" t="str">
        <f>IF('Sup Tab S4_Mean'!AJ210&lt;'Sup Tab S4_Mean'!AJ$10,'Sup Tab S4_Mean'!AJ210,"")</f>
        <v/>
      </c>
      <c r="AI188" s="26" t="str">
        <f>IF('Sup Tab S4_Mean'!AK210&lt;'Sup Tab S4_Mean'!AK$10,'Sup Tab S4_Mean'!AK210,"")</f>
        <v/>
      </c>
      <c r="AJ188" s="26" t="str">
        <f>IF('Sup Tab S4_Mean'!AL210&lt;'Sup Tab S4_Mean'!AL$10,'Sup Tab S4_Mean'!AL210,"")</f>
        <v/>
      </c>
      <c r="AK188" s="26" t="str">
        <f>IF('Sup Tab S4_Mean'!AM210&lt;'Sup Tab S4_Mean'!AM$10,'Sup Tab S4_Mean'!AM210,"")</f>
        <v/>
      </c>
      <c r="AL188" s="26" t="str">
        <f>IF('Sup Tab S4_Mean'!AN210&lt;'Sup Tab S4_Mean'!AN$10,'Sup Tab S4_Mean'!AN210,"")</f>
        <v/>
      </c>
      <c r="AM188" s="26">
        <f>IF('Sup Tab S4_Mean'!AO210&lt;'Sup Tab S4_Mean'!AO$10,'Sup Tab S4_Mean'!AO210,"")</f>
        <v>10744.954159933235</v>
      </c>
      <c r="AN188" s="26" t="str">
        <f>IF('Sup Tab S4_Mean'!AP210&lt;'Sup Tab S4_Mean'!AP$10,'Sup Tab S4_Mean'!AP210,"")</f>
        <v/>
      </c>
      <c r="AO188" s="26" t="str">
        <f>IF('Sup Tab S4_Mean'!AQ210&lt;'Sup Tab S4_Mean'!AQ$10,'Sup Tab S4_Mean'!AQ210,"")</f>
        <v/>
      </c>
      <c r="AP188" s="26" t="str">
        <f>IF('Sup Tab S4_Mean'!AR210&lt;'Sup Tab S4_Mean'!AR$10,'Sup Tab S4_Mean'!AR210,"")</f>
        <v/>
      </c>
      <c r="AQ188" s="26" t="str">
        <f>IF('Sup Tab S4_Mean'!AS210&lt;'Sup Tab S4_Mean'!AS$10,'Sup Tab S4_Mean'!AS210,"")</f>
        <v/>
      </c>
      <c r="AR188" s="26" t="str">
        <f>IF('Sup Tab S4_Mean'!AT210&lt;'Sup Tab S4_Mean'!AT$10,'Sup Tab S4_Mean'!AT210,"")</f>
        <v/>
      </c>
      <c r="AS188" s="26" t="str">
        <f>IF('Sup Tab S4_Mean'!AU210&lt;'Sup Tab S4_Mean'!AU$10,'Sup Tab S4_Mean'!AU210,"")</f>
        <v/>
      </c>
      <c r="AT188" s="26" t="str">
        <f>IF('Sup Tab S4_Mean'!AV210&lt;'Sup Tab S4_Mean'!AV$10,'Sup Tab S4_Mean'!AV210,"")</f>
        <v/>
      </c>
      <c r="AU188" s="26" t="str">
        <f>IF('Sup Tab S4_Mean'!AW210&lt;'Sup Tab S4_Mean'!AW$10,'Sup Tab S4_Mean'!AW210,"")</f>
        <v/>
      </c>
      <c r="AV188" s="26" t="str">
        <f>IF('Sup Tab S4_Mean'!AX210&lt;'Sup Tab S4_Mean'!AX$10,'Sup Tab S4_Mean'!AX210,"")</f>
        <v/>
      </c>
      <c r="AW188" s="26" t="str">
        <f>IF('Sup Tab S4_Mean'!AY210&lt;'Sup Tab S4_Mean'!AY$10,'Sup Tab S4_Mean'!AY210,"")</f>
        <v/>
      </c>
      <c r="AX188" s="26" t="str">
        <f>IF('Sup Tab S4_Mean'!AZ210&lt;'Sup Tab S4_Mean'!AZ$10,'Sup Tab S4_Mean'!AZ210,"")</f>
        <v/>
      </c>
      <c r="AY188" s="26" t="str">
        <f>IF('Sup Tab S4_Mean'!BA210&lt;'Sup Tab S4_Mean'!BA$10,'Sup Tab S4_Mean'!BA210,"")</f>
        <v/>
      </c>
      <c r="AZ188" s="26" t="str">
        <f>IF('Sup Tab S4_Mean'!BB210&lt;'Sup Tab S4_Mean'!BB$10,'Sup Tab S4_Mean'!BB210,"")</f>
        <v/>
      </c>
      <c r="BA188" s="26" t="str">
        <f>IF('Sup Tab S4_Mean'!BC210&lt;'Sup Tab S4_Mean'!BC$10,'Sup Tab S4_Mean'!BC210,"")</f>
        <v/>
      </c>
      <c r="BB188" s="26" t="str">
        <f>IF('Sup Tab S4_Mean'!BD210&lt;'Sup Tab S4_Mean'!BD$10,'Sup Tab S4_Mean'!BD210,"")</f>
        <v/>
      </c>
      <c r="BC188" s="26" t="str">
        <f>IF('Sup Tab S4_Mean'!BE210&lt;'Sup Tab S4_Mean'!BE$10,'Sup Tab S4_Mean'!BE210,"")</f>
        <v/>
      </c>
      <c r="BD188" s="26" t="str">
        <f>IF('Sup Tab S4_Mean'!BF210&lt;'Sup Tab S4_Mean'!BF$10,'Sup Tab S4_Mean'!BF210,"")</f>
        <v/>
      </c>
      <c r="BE188" s="26" t="str">
        <f>IF('Sup Tab S4_Mean'!BG210&lt;'Sup Tab S4_Mean'!BG$10,'Sup Tab S4_Mean'!BG210,"")</f>
        <v/>
      </c>
      <c r="BF188" s="26" t="str">
        <f>IF('Sup Tab S4_Mean'!BH210&lt;'Sup Tab S4_Mean'!BH$10,'Sup Tab S4_Mean'!BH210,"")</f>
        <v/>
      </c>
      <c r="BG188" s="26" t="str">
        <f>IF('Sup Tab S4_Mean'!BI210&lt;'Sup Tab S4_Mean'!BI$10,'Sup Tab S4_Mean'!BI210,"")</f>
        <v/>
      </c>
      <c r="BH188" s="26" t="str">
        <f>IF('Sup Tab S4_Mean'!BJ210&lt;'Sup Tab S4_Mean'!BJ$10,'Sup Tab S4_Mean'!BJ210,"")</f>
        <v/>
      </c>
      <c r="BI188" s="26" t="str">
        <f>IF('Sup Tab S4_Mean'!BK210&lt;'Sup Tab S4_Mean'!BK$10,'Sup Tab S4_Mean'!BK210,"")</f>
        <v/>
      </c>
      <c r="BJ188" s="26" t="str">
        <f>IF('Sup Tab S4_Mean'!BL210&lt;'Sup Tab S4_Mean'!BL$10,'Sup Tab S4_Mean'!BL210,"")</f>
        <v/>
      </c>
      <c r="BK188" s="26" t="str">
        <f>IF('Sup Tab S4_Mean'!BM210&lt;'Sup Tab S4_Mean'!BM$10,'Sup Tab S4_Mean'!BM210,"")</f>
        <v/>
      </c>
      <c r="BL188" s="26" t="str">
        <f>IF('Sup Tab S4_Mean'!BN210&lt;'Sup Tab S4_Mean'!BN$10,'Sup Tab S4_Mean'!BN210,"")</f>
        <v/>
      </c>
      <c r="BM188" s="26" t="str">
        <f>IF('Sup Tab S4_Mean'!BP210&lt;'Sup Tab S4_Mean'!BP$10,'Sup Tab S4_Mean'!BP210,"")</f>
        <v/>
      </c>
      <c r="BN188" s="26" t="str">
        <f>IF('Sup Tab S4_Mean'!BQ210&lt;'Sup Tab S4_Mean'!BQ$10,'Sup Tab S4_Mean'!BQ210,"")</f>
        <v/>
      </c>
      <c r="BO188" s="26" t="str">
        <f>IF('Sup Tab S4_Mean'!BR210&lt;'Sup Tab S4_Mean'!BR$10,'Sup Tab S4_Mean'!BR210,"")</f>
        <v/>
      </c>
      <c r="BP188" s="26" t="str">
        <f>IF('Sup Tab S4_Mean'!BS210&lt;'Sup Tab S4_Mean'!BS$10,'Sup Tab S4_Mean'!BS210,"")</f>
        <v/>
      </c>
      <c r="BQ188" s="26" t="str">
        <f>IF('Sup Tab S4_Mean'!BT210&lt;'Sup Tab S4_Mean'!BT$10,'Sup Tab S4_Mean'!BT210,"")</f>
        <v/>
      </c>
      <c r="BR188" s="26" t="str">
        <f>IF('Sup Tab S4_Mean'!BU210&lt;'Sup Tab S4_Mean'!BU$10,'Sup Tab S4_Mean'!BU210,"")</f>
        <v/>
      </c>
      <c r="BS188" s="26" t="str">
        <f>IF('Sup Tab S4_Mean'!BV210&lt;'Sup Tab S4_Mean'!BV$10,'Sup Tab S4_Mean'!BV210,"")</f>
        <v/>
      </c>
      <c r="BT188" s="26" t="str">
        <f>IF('Sup Tab S4_Mean'!BW210&lt;'Sup Tab S4_Mean'!BW$10,'Sup Tab S4_Mean'!BW210,"")</f>
        <v/>
      </c>
      <c r="BU188" s="26" t="str">
        <f>IF('Sup Tab S4_Mean'!BX210&lt;'Sup Tab S4_Mean'!BX$10,'Sup Tab S4_Mean'!BX210,"")</f>
        <v/>
      </c>
      <c r="BV188" s="26">
        <f>IF('Sup Tab S4_Mean'!BY210&lt;'Sup Tab S4_Mean'!BY$10,'Sup Tab S4_Mean'!BY210,"")</f>
        <v>1.0358147606498631</v>
      </c>
      <c r="BW188" s="26" t="str">
        <f>IF('Sup Tab S4_Mean'!BZ210&lt;'Sup Tab S4_Mean'!BZ$10,'Sup Tab S4_Mean'!BZ210,"")</f>
        <v/>
      </c>
      <c r="BX188" s="26" t="str">
        <f>IF('Sup Tab S4_Mean'!CA210&lt;'Sup Tab S4_Mean'!CA$10,'Sup Tab S4_Mean'!CA210,"")</f>
        <v/>
      </c>
      <c r="BY188" s="26" t="str">
        <f>IF('Sup Tab S4_Mean'!CB210&lt;'Sup Tab S4_Mean'!CB$10,'Sup Tab S4_Mean'!CB210,"")</f>
        <v/>
      </c>
      <c r="BZ188" s="26" t="str">
        <f>IF('Sup Tab S4_Mean'!CC210&lt;'Sup Tab S4_Mean'!CC$10,'Sup Tab S4_Mean'!CC210,"")</f>
        <v/>
      </c>
      <c r="CA188" s="26" t="str">
        <f>IF('Sup Tab S4_Mean'!CD210&lt;'Sup Tab S4_Mean'!CD$10,'Sup Tab S4_Mean'!CD210,"")</f>
        <v/>
      </c>
      <c r="CB188" s="26" t="str">
        <f>IF('Sup Tab S4_Mean'!CE210&lt;'Sup Tab S4_Mean'!CE$10,'Sup Tab S4_Mean'!CE210,"")</f>
        <v/>
      </c>
      <c r="CC188" s="26" t="str">
        <f>IF('Sup Tab S4_Mean'!CF210&lt;'Sup Tab S4_Mean'!CF$10,'Sup Tab S4_Mean'!CF210,"")</f>
        <v/>
      </c>
      <c r="CD188" s="26" t="str">
        <f>IF('Sup Tab S4_Mean'!CG210&lt;'Sup Tab S4_Mean'!CG$10,'Sup Tab S4_Mean'!CG210,"")</f>
        <v/>
      </c>
    </row>
    <row r="189" spans="1:82" ht="12.75" customHeight="1" x14ac:dyDescent="0.3">
      <c r="A189" s="1" t="s">
        <v>2</v>
      </c>
      <c r="B189" s="1" t="s">
        <v>458</v>
      </c>
      <c r="C189" s="26" t="str">
        <f>IF('Sup Tab S4_Mean'!E211&lt;'Sup Tab S4_Mean'!E$10,'Sup Tab S4_Mean'!E211,"")</f>
        <v/>
      </c>
      <c r="D189" s="26" t="str">
        <f>IF('Sup Tab S4_Mean'!F211&lt;'Sup Tab S4_Mean'!F$10,'Sup Tab S4_Mean'!F211,"")</f>
        <v/>
      </c>
      <c r="E189" s="26" t="str">
        <f>IF('Sup Tab S4_Mean'!G211&lt;'Sup Tab S4_Mean'!G$10,'Sup Tab S4_Mean'!G211,"")</f>
        <v/>
      </c>
      <c r="F189" s="26" t="str">
        <f>IF('Sup Tab S4_Mean'!H211&lt;'Sup Tab S4_Mean'!H$10,'Sup Tab S4_Mean'!H211,"")</f>
        <v/>
      </c>
      <c r="G189" s="26" t="str">
        <f>IF('Sup Tab S4_Mean'!I211&lt;'Sup Tab S4_Mean'!I$10,'Sup Tab S4_Mean'!I211,"")</f>
        <v/>
      </c>
      <c r="H189" s="26" t="str">
        <f>IF('Sup Tab S4_Mean'!J211&lt;'Sup Tab S4_Mean'!J$10,'Sup Tab S4_Mean'!J211,"")</f>
        <v/>
      </c>
      <c r="I189" s="26" t="str">
        <f>IF('Sup Tab S4_Mean'!K211&lt;'Sup Tab S4_Mean'!K$10,'Sup Tab S4_Mean'!K211,"")</f>
        <v/>
      </c>
      <c r="J189" s="26" t="str">
        <f>IF('Sup Tab S4_Mean'!L211&lt;'Sup Tab S4_Mean'!L$10,'Sup Tab S4_Mean'!L211,"")</f>
        <v/>
      </c>
      <c r="K189" s="26" t="str">
        <f>IF('Sup Tab S4_Mean'!M211&lt;'Sup Tab S4_Mean'!M$10,'Sup Tab S4_Mean'!M211,"")</f>
        <v/>
      </c>
      <c r="L189" s="26" t="str">
        <f>IF('Sup Tab S4_Mean'!N211&lt;'Sup Tab S4_Mean'!N$10,'Sup Tab S4_Mean'!N211,"")</f>
        <v/>
      </c>
      <c r="M189" s="26" t="str">
        <f>IF('Sup Tab S4_Mean'!O211&lt;'Sup Tab S4_Mean'!O$10,'Sup Tab S4_Mean'!O211,"")</f>
        <v/>
      </c>
      <c r="N189" s="26" t="str">
        <f>IF('Sup Tab S4_Mean'!P211&lt;'Sup Tab S4_Mean'!P$10,'Sup Tab S4_Mean'!P211,"")</f>
        <v/>
      </c>
      <c r="O189" s="26" t="str">
        <f>IF('Sup Tab S4_Mean'!Q211&lt;'Sup Tab S4_Mean'!Q$10,'Sup Tab S4_Mean'!Q211,"")</f>
        <v/>
      </c>
      <c r="P189" s="26">
        <f>IF('Sup Tab S4_Mean'!R211&lt;'Sup Tab S4_Mean'!R$10,'Sup Tab S4_Mean'!R211,"")</f>
        <v>731.09157768622129</v>
      </c>
      <c r="Q189" s="26" t="str">
        <f>IF('Sup Tab S4_Mean'!S211&lt;'Sup Tab S4_Mean'!S$10,'Sup Tab S4_Mean'!S211,"")</f>
        <v/>
      </c>
      <c r="R189" s="26">
        <f>IF('Sup Tab S4_Mean'!T211&lt;'Sup Tab S4_Mean'!T$10,'Sup Tab S4_Mean'!T211,"")</f>
        <v>0.64930628407967228</v>
      </c>
      <c r="S189" s="26">
        <f>IF('Sup Tab S4_Mean'!U211&lt;'Sup Tab S4_Mean'!U$10,'Sup Tab S4_Mean'!U211,"")</f>
        <v>0.28352184680201992</v>
      </c>
      <c r="T189" s="26">
        <f>IF('Sup Tab S4_Mean'!V211&lt;'Sup Tab S4_Mean'!V$10,'Sup Tab S4_Mean'!V211,"")</f>
        <v>9.5405637832819537E-2</v>
      </c>
      <c r="U189" s="26" t="str">
        <f>IF('Sup Tab S4_Mean'!W211&lt;'Sup Tab S4_Mean'!W$10,'Sup Tab S4_Mean'!W211,"")</f>
        <v/>
      </c>
      <c r="V189" s="26" t="str">
        <f>IF('Sup Tab S4_Mean'!X211&lt;'Sup Tab S4_Mean'!X$10,'Sup Tab S4_Mean'!X211,"")</f>
        <v/>
      </c>
      <c r="W189" s="26" t="str">
        <f>IF('Sup Tab S4_Mean'!Y211&lt;'Sup Tab S4_Mean'!Y$10,'Sup Tab S4_Mean'!Y211,"")</f>
        <v/>
      </c>
      <c r="X189" s="26" t="str">
        <f>IF('Sup Tab S4_Mean'!Z211&lt;'Sup Tab S4_Mean'!Z$10,'Sup Tab S4_Mean'!Z211,"")</f>
        <v/>
      </c>
      <c r="Y189" s="26" t="str">
        <f>IF('Sup Tab S4_Mean'!AA211&lt;'Sup Tab S4_Mean'!AA$10,'Sup Tab S4_Mean'!AA211,"")</f>
        <v/>
      </c>
      <c r="Z189" s="26" t="str">
        <f>IF('Sup Tab S4_Mean'!AB211&lt;'Sup Tab S4_Mean'!AB$10,'Sup Tab S4_Mean'!AB211,"")</f>
        <v/>
      </c>
      <c r="AA189" s="26" t="str">
        <f>IF('Sup Tab S4_Mean'!AC211&lt;'Sup Tab S4_Mean'!AC$10,'Sup Tab S4_Mean'!AC211,"")</f>
        <v/>
      </c>
      <c r="AB189" s="26" t="str">
        <f>IF('Sup Tab S4_Mean'!AD211&lt;'Sup Tab S4_Mean'!AD$10,'Sup Tab S4_Mean'!AD211,"")</f>
        <v/>
      </c>
      <c r="AC189" s="26" t="str">
        <f>IF('Sup Tab S4_Mean'!AE211&lt;'Sup Tab S4_Mean'!AE$10,'Sup Tab S4_Mean'!AE211,"")</f>
        <v/>
      </c>
      <c r="AD189" s="26" t="str">
        <f>IF('Sup Tab S4_Mean'!AF211&lt;'Sup Tab S4_Mean'!AF$10,'Sup Tab S4_Mean'!AF211,"")</f>
        <v/>
      </c>
      <c r="AE189" s="26" t="str">
        <f>IF('Sup Tab S4_Mean'!AG211&lt;'Sup Tab S4_Mean'!AG$10,'Sup Tab S4_Mean'!AG211,"")</f>
        <v/>
      </c>
      <c r="AF189" s="26" t="str">
        <f>IF('Sup Tab S4_Mean'!AH211&lt;'Sup Tab S4_Mean'!AH$10,'Sup Tab S4_Mean'!AH211,"")</f>
        <v/>
      </c>
      <c r="AG189" s="26" t="str">
        <f>IF('Sup Tab S4_Mean'!AI211&lt;'Sup Tab S4_Mean'!AI$10,'Sup Tab S4_Mean'!AI211,"")</f>
        <v/>
      </c>
      <c r="AH189" s="26" t="str">
        <f>IF('Sup Tab S4_Mean'!AJ211&lt;'Sup Tab S4_Mean'!AJ$10,'Sup Tab S4_Mean'!AJ211,"")</f>
        <v/>
      </c>
      <c r="AI189" s="26" t="str">
        <f>IF('Sup Tab S4_Mean'!AK211&lt;'Sup Tab S4_Mean'!AK$10,'Sup Tab S4_Mean'!AK211,"")</f>
        <v/>
      </c>
      <c r="AJ189" s="26" t="str">
        <f>IF('Sup Tab S4_Mean'!AL211&lt;'Sup Tab S4_Mean'!AL$10,'Sup Tab S4_Mean'!AL211,"")</f>
        <v/>
      </c>
      <c r="AK189" s="26" t="str">
        <f>IF('Sup Tab S4_Mean'!AM211&lt;'Sup Tab S4_Mean'!AM$10,'Sup Tab S4_Mean'!AM211,"")</f>
        <v/>
      </c>
      <c r="AL189" s="26" t="str">
        <f>IF('Sup Tab S4_Mean'!AN211&lt;'Sup Tab S4_Mean'!AN$10,'Sup Tab S4_Mean'!AN211,"")</f>
        <v/>
      </c>
      <c r="AM189" s="26" t="str">
        <f>IF('Sup Tab S4_Mean'!AO211&lt;'Sup Tab S4_Mean'!AO$10,'Sup Tab S4_Mean'!AO211,"")</f>
        <v/>
      </c>
      <c r="AN189" s="26" t="str">
        <f>IF('Sup Tab S4_Mean'!AP211&lt;'Sup Tab S4_Mean'!AP$10,'Sup Tab S4_Mean'!AP211,"")</f>
        <v/>
      </c>
      <c r="AO189" s="26">
        <f>IF('Sup Tab S4_Mean'!AQ211&lt;'Sup Tab S4_Mean'!AQ$10,'Sup Tab S4_Mean'!AQ211,"")</f>
        <v>732.14883559021689</v>
      </c>
      <c r="AP189" s="26" t="str">
        <f>IF('Sup Tab S4_Mean'!AR211&lt;'Sup Tab S4_Mean'!AR$10,'Sup Tab S4_Mean'!AR211,"")</f>
        <v/>
      </c>
      <c r="AQ189" s="26" t="str">
        <f>IF('Sup Tab S4_Mean'!AS211&lt;'Sup Tab S4_Mean'!AS$10,'Sup Tab S4_Mean'!AS211,"")</f>
        <v/>
      </c>
      <c r="AR189" s="26" t="str">
        <f>IF('Sup Tab S4_Mean'!AT211&lt;'Sup Tab S4_Mean'!AT$10,'Sup Tab S4_Mean'!AT211,"")</f>
        <v/>
      </c>
      <c r="AS189" s="26">
        <f>IF('Sup Tab S4_Mean'!AU211&lt;'Sup Tab S4_Mean'!AU$10,'Sup Tab S4_Mean'!AU211,"")</f>
        <v>2.2109200392469486</v>
      </c>
      <c r="AT189" s="26" t="str">
        <f>IF('Sup Tab S4_Mean'!AV211&lt;'Sup Tab S4_Mean'!AV$10,'Sup Tab S4_Mean'!AV211,"")</f>
        <v/>
      </c>
      <c r="AU189" s="26" t="str">
        <f>IF('Sup Tab S4_Mean'!AW211&lt;'Sup Tab S4_Mean'!AW$10,'Sup Tab S4_Mean'!AW211,"")</f>
        <v/>
      </c>
      <c r="AV189" s="26" t="str">
        <f>IF('Sup Tab S4_Mean'!AX211&lt;'Sup Tab S4_Mean'!AX$10,'Sup Tab S4_Mean'!AX211,"")</f>
        <v/>
      </c>
      <c r="AW189" s="26" t="str">
        <f>IF('Sup Tab S4_Mean'!AY211&lt;'Sup Tab S4_Mean'!AY$10,'Sup Tab S4_Mean'!AY211,"")</f>
        <v/>
      </c>
      <c r="AX189" s="26" t="str">
        <f>IF('Sup Tab S4_Mean'!AZ211&lt;'Sup Tab S4_Mean'!AZ$10,'Sup Tab S4_Mean'!AZ211,"")</f>
        <v/>
      </c>
      <c r="AY189" s="26" t="str">
        <f>IF('Sup Tab S4_Mean'!BA211&lt;'Sup Tab S4_Mean'!BA$10,'Sup Tab S4_Mean'!BA211,"")</f>
        <v/>
      </c>
      <c r="AZ189" s="26" t="str">
        <f>IF('Sup Tab S4_Mean'!BB211&lt;'Sup Tab S4_Mean'!BB$10,'Sup Tab S4_Mean'!BB211,"")</f>
        <v/>
      </c>
      <c r="BA189" s="26" t="str">
        <f>IF('Sup Tab S4_Mean'!BC211&lt;'Sup Tab S4_Mean'!BC$10,'Sup Tab S4_Mean'!BC211,"")</f>
        <v/>
      </c>
      <c r="BB189" s="26" t="str">
        <f>IF('Sup Tab S4_Mean'!BD211&lt;'Sup Tab S4_Mean'!BD$10,'Sup Tab S4_Mean'!BD211,"")</f>
        <v/>
      </c>
      <c r="BC189" s="26" t="str">
        <f>IF('Sup Tab S4_Mean'!BE211&lt;'Sup Tab S4_Mean'!BE$10,'Sup Tab S4_Mean'!BE211,"")</f>
        <v/>
      </c>
      <c r="BD189" s="26" t="str">
        <f>IF('Sup Tab S4_Mean'!BF211&lt;'Sup Tab S4_Mean'!BF$10,'Sup Tab S4_Mean'!BF211,"")</f>
        <v/>
      </c>
      <c r="BE189" s="26" t="str">
        <f>IF('Sup Tab S4_Mean'!BG211&lt;'Sup Tab S4_Mean'!BG$10,'Sup Tab S4_Mean'!BG211,"")</f>
        <v/>
      </c>
      <c r="BF189" s="26" t="str">
        <f>IF('Sup Tab S4_Mean'!BH211&lt;'Sup Tab S4_Mean'!BH$10,'Sup Tab S4_Mean'!BH211,"")</f>
        <v/>
      </c>
      <c r="BG189" s="26" t="str">
        <f>IF('Sup Tab S4_Mean'!BI211&lt;'Sup Tab S4_Mean'!BI$10,'Sup Tab S4_Mean'!BI211,"")</f>
        <v/>
      </c>
      <c r="BH189" s="26" t="str">
        <f>IF('Sup Tab S4_Mean'!BJ211&lt;'Sup Tab S4_Mean'!BJ$10,'Sup Tab S4_Mean'!BJ211,"")</f>
        <v/>
      </c>
      <c r="BI189" s="26" t="str">
        <f>IF('Sup Tab S4_Mean'!BK211&lt;'Sup Tab S4_Mean'!BK$10,'Sup Tab S4_Mean'!BK211,"")</f>
        <v/>
      </c>
      <c r="BJ189" s="26">
        <f>IF('Sup Tab S4_Mean'!BL211&lt;'Sup Tab S4_Mean'!BL$10,'Sup Tab S4_Mean'!BL211,"")</f>
        <v>0.58670100147128446</v>
      </c>
      <c r="BK189" s="26">
        <f>IF('Sup Tab S4_Mean'!BM211&lt;'Sup Tab S4_Mean'!BM$10,'Sup Tab S4_Mean'!BM211,"")</f>
        <v>6.0395764049434382</v>
      </c>
      <c r="BL189" s="26">
        <f>IF('Sup Tab S4_Mean'!BN211&lt;'Sup Tab S4_Mean'!BN$10,'Sup Tab S4_Mean'!BN211,"")</f>
        <v>1.0572579039954835</v>
      </c>
      <c r="BM189" s="26" t="str">
        <f>IF('Sup Tab S4_Mean'!BP211&lt;'Sup Tab S4_Mean'!BP$10,'Sup Tab S4_Mean'!BP211,"")</f>
        <v/>
      </c>
      <c r="BN189" s="26" t="str">
        <f>IF('Sup Tab S4_Mean'!BQ211&lt;'Sup Tab S4_Mean'!BQ$10,'Sup Tab S4_Mean'!BQ211,"")</f>
        <v/>
      </c>
      <c r="BO189" s="26" t="str">
        <f>IF('Sup Tab S4_Mean'!BR211&lt;'Sup Tab S4_Mean'!BR$10,'Sup Tab S4_Mean'!BR211,"")</f>
        <v/>
      </c>
      <c r="BP189" s="26" t="str">
        <f>IF('Sup Tab S4_Mean'!BS211&lt;'Sup Tab S4_Mean'!BS$10,'Sup Tab S4_Mean'!BS211,"")</f>
        <v/>
      </c>
      <c r="BQ189" s="26" t="str">
        <f>IF('Sup Tab S4_Mean'!BT211&lt;'Sup Tab S4_Mean'!BT$10,'Sup Tab S4_Mean'!BT211,"")</f>
        <v/>
      </c>
      <c r="BR189" s="26" t="str">
        <f>IF('Sup Tab S4_Mean'!BU211&lt;'Sup Tab S4_Mean'!BU$10,'Sup Tab S4_Mean'!BU211,"")</f>
        <v/>
      </c>
      <c r="BS189" s="26" t="str">
        <f>IF('Sup Tab S4_Mean'!BV211&lt;'Sup Tab S4_Mean'!BV$10,'Sup Tab S4_Mean'!BV211,"")</f>
        <v/>
      </c>
      <c r="BT189" s="26" t="str">
        <f>IF('Sup Tab S4_Mean'!BW211&lt;'Sup Tab S4_Mean'!BW$10,'Sup Tab S4_Mean'!BW211,"")</f>
        <v/>
      </c>
      <c r="BU189" s="26" t="str">
        <f>IF('Sup Tab S4_Mean'!BX211&lt;'Sup Tab S4_Mean'!BX$10,'Sup Tab S4_Mean'!BX211,"")</f>
        <v/>
      </c>
      <c r="BV189" s="26" t="str">
        <f>IF('Sup Tab S4_Mean'!BY211&lt;'Sup Tab S4_Mean'!BY$10,'Sup Tab S4_Mean'!BY211,"")</f>
        <v/>
      </c>
      <c r="BW189" s="26" t="str">
        <f>IF('Sup Tab S4_Mean'!BZ211&lt;'Sup Tab S4_Mean'!BZ$10,'Sup Tab S4_Mean'!BZ211,"")</f>
        <v/>
      </c>
      <c r="BX189" s="26" t="str">
        <f>IF('Sup Tab S4_Mean'!CA211&lt;'Sup Tab S4_Mean'!CA$10,'Sup Tab S4_Mean'!CA211,"")</f>
        <v/>
      </c>
      <c r="BY189" s="26" t="str">
        <f>IF('Sup Tab S4_Mean'!CB211&lt;'Sup Tab S4_Mean'!CB$10,'Sup Tab S4_Mean'!CB211,"")</f>
        <v/>
      </c>
      <c r="BZ189" s="26" t="str">
        <f>IF('Sup Tab S4_Mean'!CC211&lt;'Sup Tab S4_Mean'!CC$10,'Sup Tab S4_Mean'!CC211,"")</f>
        <v/>
      </c>
      <c r="CA189" s="26" t="str">
        <f>IF('Sup Tab S4_Mean'!CD211&lt;'Sup Tab S4_Mean'!CD$10,'Sup Tab S4_Mean'!CD211,"")</f>
        <v/>
      </c>
      <c r="CB189" s="26" t="str">
        <f>IF('Sup Tab S4_Mean'!CE211&lt;'Sup Tab S4_Mean'!CE$10,'Sup Tab S4_Mean'!CE211,"")</f>
        <v/>
      </c>
      <c r="CC189" s="26" t="str">
        <f>IF('Sup Tab S4_Mean'!CF211&lt;'Sup Tab S4_Mean'!CF$10,'Sup Tab S4_Mean'!CF211,"")</f>
        <v/>
      </c>
      <c r="CD189" s="26" t="str">
        <f>IF('Sup Tab S4_Mean'!CG211&lt;'Sup Tab S4_Mean'!CG$10,'Sup Tab S4_Mean'!CG211,"")</f>
        <v/>
      </c>
    </row>
    <row r="190" spans="1:82" ht="12.75" customHeight="1" x14ac:dyDescent="0.3">
      <c r="A190" s="1" t="s">
        <v>2</v>
      </c>
      <c r="B190" s="1" t="s">
        <v>460</v>
      </c>
      <c r="C190" s="26" t="str">
        <f>IF('Sup Tab S4_Mean'!E212&lt;'Sup Tab S4_Mean'!E$10,'Sup Tab S4_Mean'!E212,"")</f>
        <v/>
      </c>
      <c r="D190" s="26">
        <f>IF('Sup Tab S4_Mean'!F212&lt;'Sup Tab S4_Mean'!F$10,'Sup Tab S4_Mean'!F212,"")</f>
        <v>1.2130433102421607</v>
      </c>
      <c r="E190" s="26">
        <f>IF('Sup Tab S4_Mean'!G212&lt;'Sup Tab S4_Mean'!G$10,'Sup Tab S4_Mean'!G212,"")</f>
        <v>0.26218743563493851</v>
      </c>
      <c r="F190" s="26" t="str">
        <f>IF('Sup Tab S4_Mean'!H212&lt;'Sup Tab S4_Mean'!H$10,'Sup Tab S4_Mean'!H212,"")</f>
        <v/>
      </c>
      <c r="G190" s="26">
        <f>IF('Sup Tab S4_Mean'!I212&lt;'Sup Tab S4_Mean'!I$10,'Sup Tab S4_Mean'!I212,"")</f>
        <v>793.33441469355773</v>
      </c>
      <c r="H190" s="26" t="str">
        <f>IF('Sup Tab S4_Mean'!J212&lt;'Sup Tab S4_Mean'!J$10,'Sup Tab S4_Mean'!J212,"")</f>
        <v/>
      </c>
      <c r="I190" s="26" t="str">
        <f>IF('Sup Tab S4_Mean'!K212&lt;'Sup Tab S4_Mean'!K$10,'Sup Tab S4_Mean'!K212,"")</f>
        <v/>
      </c>
      <c r="J190" s="26" t="str">
        <f>IF('Sup Tab S4_Mean'!L212&lt;'Sup Tab S4_Mean'!L$10,'Sup Tab S4_Mean'!L212,"")</f>
        <v/>
      </c>
      <c r="K190" s="26" t="str">
        <f>IF('Sup Tab S4_Mean'!M212&lt;'Sup Tab S4_Mean'!M$10,'Sup Tab S4_Mean'!M212,"")</f>
        <v/>
      </c>
      <c r="L190" s="26" t="str">
        <f>IF('Sup Tab S4_Mean'!N212&lt;'Sup Tab S4_Mean'!N$10,'Sup Tab S4_Mean'!N212,"")</f>
        <v/>
      </c>
      <c r="M190" s="26" t="str">
        <f>IF('Sup Tab S4_Mean'!O212&lt;'Sup Tab S4_Mean'!O$10,'Sup Tab S4_Mean'!O212,"")</f>
        <v/>
      </c>
      <c r="N190" s="26" t="str">
        <f>IF('Sup Tab S4_Mean'!P212&lt;'Sup Tab S4_Mean'!P$10,'Sup Tab S4_Mean'!P212,"")</f>
        <v/>
      </c>
      <c r="O190" s="26" t="str">
        <f>IF('Sup Tab S4_Mean'!Q212&lt;'Sup Tab S4_Mean'!Q$10,'Sup Tab S4_Mean'!Q212,"")</f>
        <v/>
      </c>
      <c r="P190" s="26" t="str">
        <f>IF('Sup Tab S4_Mean'!R212&lt;'Sup Tab S4_Mean'!R$10,'Sup Tab S4_Mean'!R212,"")</f>
        <v/>
      </c>
      <c r="Q190" s="26" t="str">
        <f>IF('Sup Tab S4_Mean'!S212&lt;'Sup Tab S4_Mean'!S$10,'Sup Tab S4_Mean'!S212,"")</f>
        <v/>
      </c>
      <c r="R190" s="26">
        <f>IF('Sup Tab S4_Mean'!T212&lt;'Sup Tab S4_Mean'!T$10,'Sup Tab S4_Mean'!T212,"")</f>
        <v>3.1218798631615439</v>
      </c>
      <c r="S190" s="26" t="str">
        <f>IF('Sup Tab S4_Mean'!U212&lt;'Sup Tab S4_Mean'!U$10,'Sup Tab S4_Mean'!U212,"")</f>
        <v/>
      </c>
      <c r="T190" s="26" t="str">
        <f>IF('Sup Tab S4_Mean'!V212&lt;'Sup Tab S4_Mean'!V$10,'Sup Tab S4_Mean'!V212,"")</f>
        <v/>
      </c>
      <c r="U190" s="26" t="str">
        <f>IF('Sup Tab S4_Mean'!W212&lt;'Sup Tab S4_Mean'!W$10,'Sup Tab S4_Mean'!W212,"")</f>
        <v/>
      </c>
      <c r="V190" s="26" t="str">
        <f>IF('Sup Tab S4_Mean'!X212&lt;'Sup Tab S4_Mean'!X$10,'Sup Tab S4_Mean'!X212,"")</f>
        <v/>
      </c>
      <c r="W190" s="26" t="str">
        <f>IF('Sup Tab S4_Mean'!Y212&lt;'Sup Tab S4_Mean'!Y$10,'Sup Tab S4_Mean'!Y212,"")</f>
        <v/>
      </c>
      <c r="X190" s="26" t="str">
        <f>IF('Sup Tab S4_Mean'!Z212&lt;'Sup Tab S4_Mean'!Z$10,'Sup Tab S4_Mean'!Z212,"")</f>
        <v/>
      </c>
      <c r="Y190" s="26" t="str">
        <f>IF('Sup Tab S4_Mean'!AA212&lt;'Sup Tab S4_Mean'!AA$10,'Sup Tab S4_Mean'!AA212,"")</f>
        <v/>
      </c>
      <c r="Z190" s="26" t="str">
        <f>IF('Sup Tab S4_Mean'!AB212&lt;'Sup Tab S4_Mean'!AB$10,'Sup Tab S4_Mean'!AB212,"")</f>
        <v/>
      </c>
      <c r="AA190" s="26" t="str">
        <f>IF('Sup Tab S4_Mean'!AC212&lt;'Sup Tab S4_Mean'!AC$10,'Sup Tab S4_Mean'!AC212,"")</f>
        <v/>
      </c>
      <c r="AB190" s="26" t="str">
        <f>IF('Sup Tab S4_Mean'!AD212&lt;'Sup Tab S4_Mean'!AD$10,'Sup Tab S4_Mean'!AD212,"")</f>
        <v/>
      </c>
      <c r="AC190" s="26" t="str">
        <f>IF('Sup Tab S4_Mean'!AE212&lt;'Sup Tab S4_Mean'!AE$10,'Sup Tab S4_Mean'!AE212,"")</f>
        <v/>
      </c>
      <c r="AD190" s="26" t="str">
        <f>IF('Sup Tab S4_Mean'!AF212&lt;'Sup Tab S4_Mean'!AF$10,'Sup Tab S4_Mean'!AF212,"")</f>
        <v/>
      </c>
      <c r="AE190" s="26" t="str">
        <f>IF('Sup Tab S4_Mean'!AG212&lt;'Sup Tab S4_Mean'!AG$10,'Sup Tab S4_Mean'!AG212,"")</f>
        <v/>
      </c>
      <c r="AF190" s="26" t="str">
        <f>IF('Sup Tab S4_Mean'!AH212&lt;'Sup Tab S4_Mean'!AH$10,'Sup Tab S4_Mean'!AH212,"")</f>
        <v/>
      </c>
      <c r="AG190" s="26">
        <f>IF('Sup Tab S4_Mean'!AI212&lt;'Sup Tab S4_Mean'!AI$10,'Sup Tab S4_Mean'!AI212,"")</f>
        <v>3.196385840455005</v>
      </c>
      <c r="AH190" s="26" t="str">
        <f>IF('Sup Tab S4_Mean'!AJ212&lt;'Sup Tab S4_Mean'!AJ$10,'Sup Tab S4_Mean'!AJ212,"")</f>
        <v/>
      </c>
      <c r="AI190" s="26" t="str">
        <f>IF('Sup Tab S4_Mean'!AK212&lt;'Sup Tab S4_Mean'!AK$10,'Sup Tab S4_Mean'!AK212,"")</f>
        <v/>
      </c>
      <c r="AJ190" s="26">
        <f>IF('Sup Tab S4_Mean'!AL212&lt;'Sup Tab S4_Mean'!AL$10,'Sup Tab S4_Mean'!AL212,"")</f>
        <v>1.3196921460300584</v>
      </c>
      <c r="AK190" s="26" t="str">
        <f>IF('Sup Tab S4_Mean'!AM212&lt;'Sup Tab S4_Mean'!AM$10,'Sup Tab S4_Mean'!AM212,"")</f>
        <v/>
      </c>
      <c r="AL190" s="26" t="str">
        <f>IF('Sup Tab S4_Mean'!AN212&lt;'Sup Tab S4_Mean'!AN$10,'Sup Tab S4_Mean'!AN212,"")</f>
        <v/>
      </c>
      <c r="AM190" s="26" t="str">
        <f>IF('Sup Tab S4_Mean'!AO212&lt;'Sup Tab S4_Mean'!AO$10,'Sup Tab S4_Mean'!AO212,"")</f>
        <v/>
      </c>
      <c r="AN190" s="26" t="str">
        <f>IF('Sup Tab S4_Mean'!AP212&lt;'Sup Tab S4_Mean'!AP$10,'Sup Tab S4_Mean'!AP212,"")</f>
        <v/>
      </c>
      <c r="AO190" s="26" t="str">
        <f>IF('Sup Tab S4_Mean'!AQ212&lt;'Sup Tab S4_Mean'!AQ$10,'Sup Tab S4_Mean'!AQ212,"")</f>
        <v/>
      </c>
      <c r="AP190" s="26" t="str">
        <f>IF('Sup Tab S4_Mean'!AR212&lt;'Sup Tab S4_Mean'!AR$10,'Sup Tab S4_Mean'!AR212,"")</f>
        <v/>
      </c>
      <c r="AQ190" s="26" t="str">
        <f>IF('Sup Tab S4_Mean'!AS212&lt;'Sup Tab S4_Mean'!AS$10,'Sup Tab S4_Mean'!AS212,"")</f>
        <v/>
      </c>
      <c r="AR190" s="26" t="str">
        <f>IF('Sup Tab S4_Mean'!AT212&lt;'Sup Tab S4_Mean'!AT$10,'Sup Tab S4_Mean'!AT212,"")</f>
        <v/>
      </c>
      <c r="AS190" s="26" t="str">
        <f>IF('Sup Tab S4_Mean'!AU212&lt;'Sup Tab S4_Mean'!AU$10,'Sup Tab S4_Mean'!AU212,"")</f>
        <v/>
      </c>
      <c r="AT190" s="26" t="str">
        <f>IF('Sup Tab S4_Mean'!AV212&lt;'Sup Tab S4_Mean'!AV$10,'Sup Tab S4_Mean'!AV212,"")</f>
        <v/>
      </c>
      <c r="AU190" s="26" t="str">
        <f>IF('Sup Tab S4_Mean'!AW212&lt;'Sup Tab S4_Mean'!AW$10,'Sup Tab S4_Mean'!AW212,"")</f>
        <v/>
      </c>
      <c r="AV190" s="26">
        <f>IF('Sup Tab S4_Mean'!AX212&lt;'Sup Tab S4_Mean'!AX$10,'Sup Tab S4_Mean'!AX212,"")</f>
        <v>2.56940248057249</v>
      </c>
      <c r="AW190" s="26" t="str">
        <f>IF('Sup Tab S4_Mean'!AY212&lt;'Sup Tab S4_Mean'!AY$10,'Sup Tab S4_Mean'!AY212,"")</f>
        <v/>
      </c>
      <c r="AX190" s="26" t="str">
        <f>IF('Sup Tab S4_Mean'!AZ212&lt;'Sup Tab S4_Mean'!AZ$10,'Sup Tab S4_Mean'!AZ212,"")</f>
        <v/>
      </c>
      <c r="AY190" s="26" t="str">
        <f>IF('Sup Tab S4_Mean'!BA212&lt;'Sup Tab S4_Mean'!BA$10,'Sup Tab S4_Mean'!BA212,"")</f>
        <v/>
      </c>
      <c r="AZ190" s="26" t="str">
        <f>IF('Sup Tab S4_Mean'!BB212&lt;'Sup Tab S4_Mean'!BB$10,'Sup Tab S4_Mean'!BB212,"")</f>
        <v/>
      </c>
      <c r="BA190" s="26" t="str">
        <f>IF('Sup Tab S4_Mean'!BC212&lt;'Sup Tab S4_Mean'!BC$10,'Sup Tab S4_Mean'!BC212,"")</f>
        <v/>
      </c>
      <c r="BB190" s="26" t="str">
        <f>IF('Sup Tab S4_Mean'!BD212&lt;'Sup Tab S4_Mean'!BD$10,'Sup Tab S4_Mean'!BD212,"")</f>
        <v/>
      </c>
      <c r="BC190" s="26" t="str">
        <f>IF('Sup Tab S4_Mean'!BE212&lt;'Sup Tab S4_Mean'!BE$10,'Sup Tab S4_Mean'!BE212,"")</f>
        <v/>
      </c>
      <c r="BD190" s="26" t="str">
        <f>IF('Sup Tab S4_Mean'!BF212&lt;'Sup Tab S4_Mean'!BF$10,'Sup Tab S4_Mean'!BF212,"")</f>
        <v/>
      </c>
      <c r="BE190" s="26" t="str">
        <f>IF('Sup Tab S4_Mean'!BG212&lt;'Sup Tab S4_Mean'!BG$10,'Sup Tab S4_Mean'!BG212,"")</f>
        <v/>
      </c>
      <c r="BF190" s="26" t="str">
        <f>IF('Sup Tab S4_Mean'!BH212&lt;'Sup Tab S4_Mean'!BH$10,'Sup Tab S4_Mean'!BH212,"")</f>
        <v/>
      </c>
      <c r="BG190" s="26" t="str">
        <f>IF('Sup Tab S4_Mean'!BI212&lt;'Sup Tab S4_Mean'!BI$10,'Sup Tab S4_Mean'!BI212,"")</f>
        <v/>
      </c>
      <c r="BH190" s="26" t="str">
        <f>IF('Sup Tab S4_Mean'!BJ212&lt;'Sup Tab S4_Mean'!BJ$10,'Sup Tab S4_Mean'!BJ212,"")</f>
        <v/>
      </c>
      <c r="BI190" s="26" t="str">
        <f>IF('Sup Tab S4_Mean'!BK212&lt;'Sup Tab S4_Mean'!BK$10,'Sup Tab S4_Mean'!BK212,"")</f>
        <v/>
      </c>
      <c r="BJ190" s="26" t="str">
        <f>IF('Sup Tab S4_Mean'!BL212&lt;'Sup Tab S4_Mean'!BL$10,'Sup Tab S4_Mean'!BL212,"")</f>
        <v/>
      </c>
      <c r="BK190" s="26" t="str">
        <f>IF('Sup Tab S4_Mean'!BM212&lt;'Sup Tab S4_Mean'!BM$10,'Sup Tab S4_Mean'!BM212,"")</f>
        <v/>
      </c>
      <c r="BL190" s="26">
        <f>IF('Sup Tab S4_Mean'!BN212&lt;'Sup Tab S4_Mean'!BN$10,'Sup Tab S4_Mean'!BN212,"")</f>
        <v>4.8388825328199436</v>
      </c>
      <c r="BM190" s="26">
        <f>IF('Sup Tab S4_Mean'!BP212&lt;'Sup Tab S4_Mean'!BP$10,'Sup Tab S4_Mean'!BP212,"")</f>
        <v>0.110833270536708</v>
      </c>
      <c r="BN190" s="26" t="str">
        <f>IF('Sup Tab S4_Mean'!BQ212&lt;'Sup Tab S4_Mean'!BQ$10,'Sup Tab S4_Mean'!BQ212,"")</f>
        <v/>
      </c>
      <c r="BO190" s="26" t="str">
        <f>IF('Sup Tab S4_Mean'!BR212&lt;'Sup Tab S4_Mean'!BR$10,'Sup Tab S4_Mean'!BR212,"")</f>
        <v/>
      </c>
      <c r="BP190" s="26">
        <f>IF('Sup Tab S4_Mean'!BS212&lt;'Sup Tab S4_Mean'!BS$10,'Sup Tab S4_Mean'!BS212,"")</f>
        <v>6.2927630584360834</v>
      </c>
      <c r="BQ190" s="26" t="str">
        <f>IF('Sup Tab S4_Mean'!BT212&lt;'Sup Tab S4_Mean'!BT$10,'Sup Tab S4_Mean'!BT212,"")</f>
        <v/>
      </c>
      <c r="BR190" s="26" t="str">
        <f>IF('Sup Tab S4_Mean'!BU212&lt;'Sup Tab S4_Mean'!BU$10,'Sup Tab S4_Mean'!BU212,"")</f>
        <v/>
      </c>
      <c r="BS190" s="26" t="str">
        <f>IF('Sup Tab S4_Mean'!BV212&lt;'Sup Tab S4_Mean'!BV$10,'Sup Tab S4_Mean'!BV212,"")</f>
        <v/>
      </c>
      <c r="BT190" s="26" t="str">
        <f>IF('Sup Tab S4_Mean'!BW212&lt;'Sup Tab S4_Mean'!BW$10,'Sup Tab S4_Mean'!BW212,"")</f>
        <v/>
      </c>
      <c r="BU190" s="26" t="str">
        <f>IF('Sup Tab S4_Mean'!BX212&lt;'Sup Tab S4_Mean'!BX$10,'Sup Tab S4_Mean'!BX212,"")</f>
        <v/>
      </c>
      <c r="BV190" s="26" t="str">
        <f>IF('Sup Tab S4_Mean'!BY212&lt;'Sup Tab S4_Mean'!BY$10,'Sup Tab S4_Mean'!BY212,"")</f>
        <v/>
      </c>
      <c r="BW190" s="26" t="str">
        <f>IF('Sup Tab S4_Mean'!BZ212&lt;'Sup Tab S4_Mean'!BZ$10,'Sup Tab S4_Mean'!BZ212,"")</f>
        <v/>
      </c>
      <c r="BX190" s="26" t="str">
        <f>IF('Sup Tab S4_Mean'!CA212&lt;'Sup Tab S4_Mean'!CA$10,'Sup Tab S4_Mean'!CA212,"")</f>
        <v/>
      </c>
      <c r="BY190" s="26" t="str">
        <f>IF('Sup Tab S4_Mean'!CB212&lt;'Sup Tab S4_Mean'!CB$10,'Sup Tab S4_Mean'!CB212,"")</f>
        <v/>
      </c>
      <c r="BZ190" s="26" t="str">
        <f>IF('Sup Tab S4_Mean'!CC212&lt;'Sup Tab S4_Mean'!CC$10,'Sup Tab S4_Mean'!CC212,"")</f>
        <v/>
      </c>
      <c r="CA190" s="26" t="str">
        <f>IF('Sup Tab S4_Mean'!CD212&lt;'Sup Tab S4_Mean'!CD$10,'Sup Tab S4_Mean'!CD212,"")</f>
        <v/>
      </c>
      <c r="CB190" s="26" t="str">
        <f>IF('Sup Tab S4_Mean'!CE212&lt;'Sup Tab S4_Mean'!CE$10,'Sup Tab S4_Mean'!CE212,"")</f>
        <v/>
      </c>
      <c r="CC190" s="26" t="str">
        <f>IF('Sup Tab S4_Mean'!CF212&lt;'Sup Tab S4_Mean'!CF$10,'Sup Tab S4_Mean'!CF212,"")</f>
        <v/>
      </c>
      <c r="CD190" s="26" t="str">
        <f>IF('Sup Tab S4_Mean'!CG212&lt;'Sup Tab S4_Mean'!CG$10,'Sup Tab S4_Mean'!CG212,"")</f>
        <v/>
      </c>
    </row>
    <row r="191" spans="1:82" ht="12.75" customHeight="1" x14ac:dyDescent="0.3">
      <c r="A191" s="1" t="s">
        <v>2</v>
      </c>
      <c r="B191" s="1" t="s">
        <v>462</v>
      </c>
      <c r="C191" s="26" t="str">
        <f>IF('Sup Tab S4_Mean'!E213&lt;'Sup Tab S4_Mean'!E$10,'Sup Tab S4_Mean'!E213,"")</f>
        <v/>
      </c>
      <c r="D191" s="26" t="str">
        <f>IF('Sup Tab S4_Mean'!F213&lt;'Sup Tab S4_Mean'!F$10,'Sup Tab S4_Mean'!F213,"")</f>
        <v/>
      </c>
      <c r="E191" s="26" t="str">
        <f>IF('Sup Tab S4_Mean'!G213&lt;'Sup Tab S4_Mean'!G$10,'Sup Tab S4_Mean'!G213,"")</f>
        <v/>
      </c>
      <c r="F191" s="26" t="str">
        <f>IF('Sup Tab S4_Mean'!H213&lt;'Sup Tab S4_Mean'!H$10,'Sup Tab S4_Mean'!H213,"")</f>
        <v/>
      </c>
      <c r="G191" s="26" t="str">
        <f>IF('Sup Tab S4_Mean'!I213&lt;'Sup Tab S4_Mean'!I$10,'Sup Tab S4_Mean'!I213,"")</f>
        <v/>
      </c>
      <c r="H191" s="26" t="str">
        <f>IF('Sup Tab S4_Mean'!J213&lt;'Sup Tab S4_Mean'!J$10,'Sup Tab S4_Mean'!J213,"")</f>
        <v/>
      </c>
      <c r="I191" s="26" t="str">
        <f>IF('Sup Tab S4_Mean'!K213&lt;'Sup Tab S4_Mean'!K$10,'Sup Tab S4_Mean'!K213,"")</f>
        <v/>
      </c>
      <c r="J191" s="26" t="str">
        <f>IF('Sup Tab S4_Mean'!L213&lt;'Sup Tab S4_Mean'!L$10,'Sup Tab S4_Mean'!L213,"")</f>
        <v/>
      </c>
      <c r="K191" s="26" t="str">
        <f>IF('Sup Tab S4_Mean'!M213&lt;'Sup Tab S4_Mean'!M$10,'Sup Tab S4_Mean'!M213,"")</f>
        <v/>
      </c>
      <c r="L191" s="26" t="str">
        <f>IF('Sup Tab S4_Mean'!N213&lt;'Sup Tab S4_Mean'!N$10,'Sup Tab S4_Mean'!N213,"")</f>
        <v/>
      </c>
      <c r="M191" s="26" t="str">
        <f>IF('Sup Tab S4_Mean'!O213&lt;'Sup Tab S4_Mean'!O$10,'Sup Tab S4_Mean'!O213,"")</f>
        <v/>
      </c>
      <c r="N191" s="26" t="str">
        <f>IF('Sup Tab S4_Mean'!P213&lt;'Sup Tab S4_Mean'!P$10,'Sup Tab S4_Mean'!P213,"")</f>
        <v/>
      </c>
      <c r="O191" s="26" t="str">
        <f>IF('Sup Tab S4_Mean'!Q213&lt;'Sup Tab S4_Mean'!Q$10,'Sup Tab S4_Mean'!Q213,"")</f>
        <v/>
      </c>
      <c r="P191" s="26" t="str">
        <f>IF('Sup Tab S4_Mean'!R213&lt;'Sup Tab S4_Mean'!R$10,'Sup Tab S4_Mean'!R213,"")</f>
        <v/>
      </c>
      <c r="Q191" s="26" t="str">
        <f>IF('Sup Tab S4_Mean'!S213&lt;'Sup Tab S4_Mean'!S$10,'Sup Tab S4_Mean'!S213,"")</f>
        <v/>
      </c>
      <c r="R191" s="26" t="str">
        <f>IF('Sup Tab S4_Mean'!T213&lt;'Sup Tab S4_Mean'!T$10,'Sup Tab S4_Mean'!T213,"")</f>
        <v/>
      </c>
      <c r="S191" s="26" t="str">
        <f>IF('Sup Tab S4_Mean'!U213&lt;'Sup Tab S4_Mean'!U$10,'Sup Tab S4_Mean'!U213,"")</f>
        <v/>
      </c>
      <c r="T191" s="26" t="str">
        <f>IF('Sup Tab S4_Mean'!V213&lt;'Sup Tab S4_Mean'!V$10,'Sup Tab S4_Mean'!V213,"")</f>
        <v/>
      </c>
      <c r="U191" s="26" t="str">
        <f>IF('Sup Tab S4_Mean'!W213&lt;'Sup Tab S4_Mean'!W$10,'Sup Tab S4_Mean'!W213,"")</f>
        <v/>
      </c>
      <c r="V191" s="26" t="str">
        <f>IF('Sup Tab S4_Mean'!X213&lt;'Sup Tab S4_Mean'!X$10,'Sup Tab S4_Mean'!X213,"")</f>
        <v/>
      </c>
      <c r="W191" s="26" t="str">
        <f>IF('Sup Tab S4_Mean'!Y213&lt;'Sup Tab S4_Mean'!Y$10,'Sup Tab S4_Mean'!Y213,"")</f>
        <v/>
      </c>
      <c r="X191" s="26" t="str">
        <f>IF('Sup Tab S4_Mean'!Z213&lt;'Sup Tab S4_Mean'!Z$10,'Sup Tab S4_Mean'!Z213,"")</f>
        <v/>
      </c>
      <c r="Y191" s="26" t="str">
        <f>IF('Sup Tab S4_Mean'!AA213&lt;'Sup Tab S4_Mean'!AA$10,'Sup Tab S4_Mean'!AA213,"")</f>
        <v/>
      </c>
      <c r="Z191" s="26" t="str">
        <f>IF('Sup Tab S4_Mean'!AB213&lt;'Sup Tab S4_Mean'!AB$10,'Sup Tab S4_Mean'!AB213,"")</f>
        <v/>
      </c>
      <c r="AA191" s="26" t="str">
        <f>IF('Sup Tab S4_Mean'!AC213&lt;'Sup Tab S4_Mean'!AC$10,'Sup Tab S4_Mean'!AC213,"")</f>
        <v/>
      </c>
      <c r="AB191" s="26" t="str">
        <f>IF('Sup Tab S4_Mean'!AD213&lt;'Sup Tab S4_Mean'!AD$10,'Sup Tab S4_Mean'!AD213,"")</f>
        <v/>
      </c>
      <c r="AC191" s="26">
        <f>IF('Sup Tab S4_Mean'!AE213&lt;'Sup Tab S4_Mean'!AE$10,'Sup Tab S4_Mean'!AE213,"")</f>
        <v>1.4708353848756376E-2</v>
      </c>
      <c r="AD191" s="26" t="str">
        <f>IF('Sup Tab S4_Mean'!AF213&lt;'Sup Tab S4_Mean'!AF$10,'Sup Tab S4_Mean'!AF213,"")</f>
        <v/>
      </c>
      <c r="AE191" s="26" t="str">
        <f>IF('Sup Tab S4_Mean'!AG213&lt;'Sup Tab S4_Mean'!AG$10,'Sup Tab S4_Mean'!AG213,"")</f>
        <v/>
      </c>
      <c r="AF191" s="26" t="str">
        <f>IF('Sup Tab S4_Mean'!AH213&lt;'Sup Tab S4_Mean'!AH$10,'Sup Tab S4_Mean'!AH213,"")</f>
        <v/>
      </c>
      <c r="AG191" s="26" t="str">
        <f>IF('Sup Tab S4_Mean'!AI213&lt;'Sup Tab S4_Mean'!AI$10,'Sup Tab S4_Mean'!AI213,"")</f>
        <v/>
      </c>
      <c r="AH191" s="26" t="str">
        <f>IF('Sup Tab S4_Mean'!AJ213&lt;'Sup Tab S4_Mean'!AJ$10,'Sup Tab S4_Mean'!AJ213,"")</f>
        <v/>
      </c>
      <c r="AI191" s="26" t="str">
        <f>IF('Sup Tab S4_Mean'!AK213&lt;'Sup Tab S4_Mean'!AK$10,'Sup Tab S4_Mean'!AK213,"")</f>
        <v/>
      </c>
      <c r="AJ191" s="26" t="str">
        <f>IF('Sup Tab S4_Mean'!AL213&lt;'Sup Tab S4_Mean'!AL$10,'Sup Tab S4_Mean'!AL213,"")</f>
        <v/>
      </c>
      <c r="AK191" s="26" t="str">
        <f>IF('Sup Tab S4_Mean'!AM213&lt;'Sup Tab S4_Mean'!AM$10,'Sup Tab S4_Mean'!AM213,"")</f>
        <v/>
      </c>
      <c r="AL191" s="26" t="str">
        <f>IF('Sup Tab S4_Mean'!AN213&lt;'Sup Tab S4_Mean'!AN$10,'Sup Tab S4_Mean'!AN213,"")</f>
        <v/>
      </c>
      <c r="AM191" s="26" t="str">
        <f>IF('Sup Tab S4_Mean'!AO213&lt;'Sup Tab S4_Mean'!AO$10,'Sup Tab S4_Mean'!AO213,"")</f>
        <v/>
      </c>
      <c r="AN191" s="26" t="str">
        <f>IF('Sup Tab S4_Mean'!AP213&lt;'Sup Tab S4_Mean'!AP$10,'Sup Tab S4_Mean'!AP213,"")</f>
        <v/>
      </c>
      <c r="AO191" s="26" t="str">
        <f>IF('Sup Tab S4_Mean'!AQ213&lt;'Sup Tab S4_Mean'!AQ$10,'Sup Tab S4_Mean'!AQ213,"")</f>
        <v/>
      </c>
      <c r="AP191" s="26" t="str">
        <f>IF('Sup Tab S4_Mean'!AR213&lt;'Sup Tab S4_Mean'!AR$10,'Sup Tab S4_Mean'!AR213,"")</f>
        <v/>
      </c>
      <c r="AQ191" s="26" t="str">
        <f>IF('Sup Tab S4_Mean'!AS213&lt;'Sup Tab S4_Mean'!AS$10,'Sup Tab S4_Mean'!AS213,"")</f>
        <v/>
      </c>
      <c r="AR191" s="26" t="str">
        <f>IF('Sup Tab S4_Mean'!AT213&lt;'Sup Tab S4_Mean'!AT$10,'Sup Tab S4_Mean'!AT213,"")</f>
        <v/>
      </c>
      <c r="AS191" s="26" t="str">
        <f>IF('Sup Tab S4_Mean'!AU213&lt;'Sup Tab S4_Mean'!AU$10,'Sup Tab S4_Mean'!AU213,"")</f>
        <v/>
      </c>
      <c r="AT191" s="26" t="str">
        <f>IF('Sup Tab S4_Mean'!AV213&lt;'Sup Tab S4_Mean'!AV$10,'Sup Tab S4_Mean'!AV213,"")</f>
        <v/>
      </c>
      <c r="AU191" s="26" t="str">
        <f>IF('Sup Tab S4_Mean'!AW213&lt;'Sup Tab S4_Mean'!AW$10,'Sup Tab S4_Mean'!AW213,"")</f>
        <v/>
      </c>
      <c r="AV191" s="26" t="str">
        <f>IF('Sup Tab S4_Mean'!AX213&lt;'Sup Tab S4_Mean'!AX$10,'Sup Tab S4_Mean'!AX213,"")</f>
        <v/>
      </c>
      <c r="AW191" s="26" t="str">
        <f>IF('Sup Tab S4_Mean'!AY213&lt;'Sup Tab S4_Mean'!AY$10,'Sup Tab S4_Mean'!AY213,"")</f>
        <v/>
      </c>
      <c r="AX191" s="26" t="str">
        <f>IF('Sup Tab S4_Mean'!AZ213&lt;'Sup Tab S4_Mean'!AZ$10,'Sup Tab S4_Mean'!AZ213,"")</f>
        <v/>
      </c>
      <c r="AY191" s="26" t="str">
        <f>IF('Sup Tab S4_Mean'!BA213&lt;'Sup Tab S4_Mean'!BA$10,'Sup Tab S4_Mean'!BA213,"")</f>
        <v/>
      </c>
      <c r="AZ191" s="26" t="str">
        <f>IF('Sup Tab S4_Mean'!BB213&lt;'Sup Tab S4_Mean'!BB$10,'Sup Tab S4_Mean'!BB213,"")</f>
        <v/>
      </c>
      <c r="BA191" s="26">
        <f>IF('Sup Tab S4_Mean'!BC213&lt;'Sup Tab S4_Mean'!BC$10,'Sup Tab S4_Mean'!BC213,"")</f>
        <v>39.660013162902068</v>
      </c>
      <c r="BB191" s="26" t="str">
        <f>IF('Sup Tab S4_Mean'!BD213&lt;'Sup Tab S4_Mean'!BD$10,'Sup Tab S4_Mean'!BD213,"")</f>
        <v/>
      </c>
      <c r="BC191" s="26" t="str">
        <f>IF('Sup Tab S4_Mean'!BE213&lt;'Sup Tab S4_Mean'!BE$10,'Sup Tab S4_Mean'!BE213,"")</f>
        <v/>
      </c>
      <c r="BD191" s="26" t="str">
        <f>IF('Sup Tab S4_Mean'!BF213&lt;'Sup Tab S4_Mean'!BF$10,'Sup Tab S4_Mean'!BF213,"")</f>
        <v/>
      </c>
      <c r="BE191" s="26" t="str">
        <f>IF('Sup Tab S4_Mean'!BG213&lt;'Sup Tab S4_Mean'!BG$10,'Sup Tab S4_Mean'!BG213,"")</f>
        <v/>
      </c>
      <c r="BF191" s="26" t="str">
        <f>IF('Sup Tab S4_Mean'!BH213&lt;'Sup Tab S4_Mean'!BH$10,'Sup Tab S4_Mean'!BH213,"")</f>
        <v/>
      </c>
      <c r="BG191" s="26" t="str">
        <f>IF('Sup Tab S4_Mean'!BI213&lt;'Sup Tab S4_Mean'!BI$10,'Sup Tab S4_Mean'!BI213,"")</f>
        <v/>
      </c>
      <c r="BH191" s="26" t="str">
        <f>IF('Sup Tab S4_Mean'!BJ213&lt;'Sup Tab S4_Mean'!BJ$10,'Sup Tab S4_Mean'!BJ213,"")</f>
        <v/>
      </c>
      <c r="BI191" s="26" t="str">
        <f>IF('Sup Tab S4_Mean'!BK213&lt;'Sup Tab S4_Mean'!BK$10,'Sup Tab S4_Mean'!BK213,"")</f>
        <v/>
      </c>
      <c r="BJ191" s="26" t="str">
        <f>IF('Sup Tab S4_Mean'!BL213&lt;'Sup Tab S4_Mean'!BL$10,'Sup Tab S4_Mean'!BL213,"")</f>
        <v/>
      </c>
      <c r="BK191" s="26" t="str">
        <f>IF('Sup Tab S4_Mean'!BM213&lt;'Sup Tab S4_Mean'!BM$10,'Sup Tab S4_Mean'!BM213,"")</f>
        <v/>
      </c>
      <c r="BL191" s="26" t="str">
        <f>IF('Sup Tab S4_Mean'!BN213&lt;'Sup Tab S4_Mean'!BN$10,'Sup Tab S4_Mean'!BN213,"")</f>
        <v/>
      </c>
      <c r="BM191" s="26" t="str">
        <f>IF('Sup Tab S4_Mean'!BP213&lt;'Sup Tab S4_Mean'!BP$10,'Sup Tab S4_Mean'!BP213,"")</f>
        <v/>
      </c>
      <c r="BN191" s="26" t="str">
        <f>IF('Sup Tab S4_Mean'!BQ213&lt;'Sup Tab S4_Mean'!BQ$10,'Sup Tab S4_Mean'!BQ213,"")</f>
        <v/>
      </c>
      <c r="BO191" s="26" t="str">
        <f>IF('Sup Tab S4_Mean'!BR213&lt;'Sup Tab S4_Mean'!BR$10,'Sup Tab S4_Mean'!BR213,"")</f>
        <v/>
      </c>
      <c r="BP191" s="26">
        <f>IF('Sup Tab S4_Mean'!BS213&lt;'Sup Tab S4_Mean'!BS$10,'Sup Tab S4_Mean'!BS213,"")</f>
        <v>8.0366981017028003</v>
      </c>
      <c r="BQ191" s="26" t="str">
        <f>IF('Sup Tab S4_Mean'!BT213&lt;'Sup Tab S4_Mean'!BT$10,'Sup Tab S4_Mean'!BT213,"")</f>
        <v/>
      </c>
      <c r="BR191" s="26" t="str">
        <f>IF('Sup Tab S4_Mean'!BU213&lt;'Sup Tab S4_Mean'!BU$10,'Sup Tab S4_Mean'!BU213,"")</f>
        <v/>
      </c>
      <c r="BS191" s="26" t="str">
        <f>IF('Sup Tab S4_Mean'!BV213&lt;'Sup Tab S4_Mean'!BV$10,'Sup Tab S4_Mean'!BV213,"")</f>
        <v/>
      </c>
      <c r="BT191" s="26">
        <f>IF('Sup Tab S4_Mean'!BW213&lt;'Sup Tab S4_Mean'!BW$10,'Sup Tab S4_Mean'!BW213,"")</f>
        <v>4.7422073409460468E-2</v>
      </c>
      <c r="BU191" s="26" t="str">
        <f>IF('Sup Tab S4_Mean'!BX213&lt;'Sup Tab S4_Mean'!BX$10,'Sup Tab S4_Mean'!BX213,"")</f>
        <v/>
      </c>
      <c r="BV191" s="26" t="str">
        <f>IF('Sup Tab S4_Mean'!BY213&lt;'Sup Tab S4_Mean'!BY$10,'Sup Tab S4_Mean'!BY213,"")</f>
        <v/>
      </c>
      <c r="BW191" s="26" t="str">
        <f>IF('Sup Tab S4_Mean'!BZ213&lt;'Sup Tab S4_Mean'!BZ$10,'Sup Tab S4_Mean'!BZ213,"")</f>
        <v/>
      </c>
      <c r="BX191" s="26" t="str">
        <f>IF('Sup Tab S4_Mean'!CA213&lt;'Sup Tab S4_Mean'!CA$10,'Sup Tab S4_Mean'!CA213,"")</f>
        <v/>
      </c>
      <c r="BY191" s="26" t="str">
        <f>IF('Sup Tab S4_Mean'!CB213&lt;'Sup Tab S4_Mean'!CB$10,'Sup Tab S4_Mean'!CB213,"")</f>
        <v/>
      </c>
      <c r="BZ191" s="26">
        <f>IF('Sup Tab S4_Mean'!CC213&lt;'Sup Tab S4_Mean'!CC$10,'Sup Tab S4_Mean'!CC213,"")</f>
        <v>2.7008495717101927E-2</v>
      </c>
      <c r="CA191" s="26" t="str">
        <f>IF('Sup Tab S4_Mean'!CD213&lt;'Sup Tab S4_Mean'!CD$10,'Sup Tab S4_Mean'!CD213,"")</f>
        <v/>
      </c>
      <c r="CB191" s="26" t="str">
        <f>IF('Sup Tab S4_Mean'!CE213&lt;'Sup Tab S4_Mean'!CE$10,'Sup Tab S4_Mean'!CE213,"")</f>
        <v/>
      </c>
      <c r="CC191" s="26" t="str">
        <f>IF('Sup Tab S4_Mean'!CF213&lt;'Sup Tab S4_Mean'!CF$10,'Sup Tab S4_Mean'!CF213,"")</f>
        <v/>
      </c>
      <c r="CD191" s="26" t="str">
        <f>IF('Sup Tab S4_Mean'!CG213&lt;'Sup Tab S4_Mean'!CG$10,'Sup Tab S4_Mean'!CG213,"")</f>
        <v/>
      </c>
    </row>
    <row r="192" spans="1:82" ht="12.75" customHeight="1" x14ac:dyDescent="0.3">
      <c r="A192" s="1" t="s">
        <v>2</v>
      </c>
      <c r="B192" s="1" t="s">
        <v>464</v>
      </c>
      <c r="C192" s="26" t="str">
        <f>IF('Sup Tab S4_Mean'!E214&lt;'Sup Tab S4_Mean'!E$10,'Sup Tab S4_Mean'!E214,"")</f>
        <v/>
      </c>
      <c r="D192" s="26" t="str">
        <f>IF('Sup Tab S4_Mean'!F214&lt;'Sup Tab S4_Mean'!F$10,'Sup Tab S4_Mean'!F214,"")</f>
        <v/>
      </c>
      <c r="E192" s="26" t="str">
        <f>IF('Sup Tab S4_Mean'!G214&lt;'Sup Tab S4_Mean'!G$10,'Sup Tab S4_Mean'!G214,"")</f>
        <v/>
      </c>
      <c r="F192" s="26" t="str">
        <f>IF('Sup Tab S4_Mean'!H214&lt;'Sup Tab S4_Mean'!H$10,'Sup Tab S4_Mean'!H214,"")</f>
        <v/>
      </c>
      <c r="G192" s="26" t="str">
        <f>IF('Sup Tab S4_Mean'!I214&lt;'Sup Tab S4_Mean'!I$10,'Sup Tab S4_Mean'!I214,"")</f>
        <v/>
      </c>
      <c r="H192" s="26">
        <f>IF('Sup Tab S4_Mean'!J214&lt;'Sup Tab S4_Mean'!J$10,'Sup Tab S4_Mean'!J214,"")</f>
        <v>3.3197382068179819</v>
      </c>
      <c r="I192" s="26">
        <f>IF('Sup Tab S4_Mean'!K214&lt;'Sup Tab S4_Mean'!K$10,'Sup Tab S4_Mean'!K214,"")</f>
        <v>225.42704056941079</v>
      </c>
      <c r="J192" s="26">
        <f>IF('Sup Tab S4_Mean'!L214&lt;'Sup Tab S4_Mean'!L$10,'Sup Tab S4_Mean'!L214,"")</f>
        <v>2.656082093118862</v>
      </c>
      <c r="K192" s="26" t="str">
        <f>IF('Sup Tab S4_Mean'!M214&lt;'Sup Tab S4_Mean'!M$10,'Sup Tab S4_Mean'!M214,"")</f>
        <v/>
      </c>
      <c r="L192" s="26" t="str">
        <f>IF('Sup Tab S4_Mean'!N214&lt;'Sup Tab S4_Mean'!N$10,'Sup Tab S4_Mean'!N214,"")</f>
        <v/>
      </c>
      <c r="M192" s="26">
        <f>IF('Sup Tab S4_Mean'!O214&lt;'Sup Tab S4_Mean'!O$10,'Sup Tab S4_Mean'!O214,"")</f>
        <v>15.930979761805814</v>
      </c>
      <c r="N192" s="26" t="str">
        <f>IF('Sup Tab S4_Mean'!P214&lt;'Sup Tab S4_Mean'!P$10,'Sup Tab S4_Mean'!P214,"")</f>
        <v/>
      </c>
      <c r="O192" s="26" t="str">
        <f>IF('Sup Tab S4_Mean'!Q214&lt;'Sup Tab S4_Mean'!Q$10,'Sup Tab S4_Mean'!Q214,"")</f>
        <v/>
      </c>
      <c r="P192" s="26" t="str">
        <f>IF('Sup Tab S4_Mean'!R214&lt;'Sup Tab S4_Mean'!R$10,'Sup Tab S4_Mean'!R214,"")</f>
        <v/>
      </c>
      <c r="Q192" s="26" t="str">
        <f>IF('Sup Tab S4_Mean'!S214&lt;'Sup Tab S4_Mean'!S$10,'Sup Tab S4_Mean'!S214,"")</f>
        <v/>
      </c>
      <c r="R192" s="26" t="str">
        <f>IF('Sup Tab S4_Mean'!T214&lt;'Sup Tab S4_Mean'!T$10,'Sup Tab S4_Mean'!T214,"")</f>
        <v/>
      </c>
      <c r="S192" s="26" t="str">
        <f>IF('Sup Tab S4_Mean'!U214&lt;'Sup Tab S4_Mean'!U$10,'Sup Tab S4_Mean'!U214,"")</f>
        <v/>
      </c>
      <c r="T192" s="26" t="str">
        <f>IF('Sup Tab S4_Mean'!V214&lt;'Sup Tab S4_Mean'!V$10,'Sup Tab S4_Mean'!V214,"")</f>
        <v/>
      </c>
      <c r="U192" s="26" t="str">
        <f>IF('Sup Tab S4_Mean'!W214&lt;'Sup Tab S4_Mean'!W$10,'Sup Tab S4_Mean'!W214,"")</f>
        <v/>
      </c>
      <c r="V192" s="26" t="str">
        <f>IF('Sup Tab S4_Mean'!X214&lt;'Sup Tab S4_Mean'!X$10,'Sup Tab S4_Mean'!X214,"")</f>
        <v/>
      </c>
      <c r="W192" s="26" t="str">
        <f>IF('Sup Tab S4_Mean'!Y214&lt;'Sup Tab S4_Mean'!Y$10,'Sup Tab S4_Mean'!Y214,"")</f>
        <v/>
      </c>
      <c r="X192" s="26" t="str">
        <f>IF('Sup Tab S4_Mean'!Z214&lt;'Sup Tab S4_Mean'!Z$10,'Sup Tab S4_Mean'!Z214,"")</f>
        <v/>
      </c>
      <c r="Y192" s="26" t="str">
        <f>IF('Sup Tab S4_Mean'!AA214&lt;'Sup Tab S4_Mean'!AA$10,'Sup Tab S4_Mean'!AA214,"")</f>
        <v/>
      </c>
      <c r="Z192" s="26" t="str">
        <f>IF('Sup Tab S4_Mean'!AB214&lt;'Sup Tab S4_Mean'!AB$10,'Sup Tab S4_Mean'!AB214,"")</f>
        <v/>
      </c>
      <c r="AA192" s="26" t="str">
        <f>IF('Sup Tab S4_Mean'!AC214&lt;'Sup Tab S4_Mean'!AC$10,'Sup Tab S4_Mean'!AC214,"")</f>
        <v/>
      </c>
      <c r="AB192" s="26" t="str">
        <f>IF('Sup Tab S4_Mean'!AD214&lt;'Sup Tab S4_Mean'!AD$10,'Sup Tab S4_Mean'!AD214,"")</f>
        <v/>
      </c>
      <c r="AC192" s="26" t="str">
        <f>IF('Sup Tab S4_Mean'!AE214&lt;'Sup Tab S4_Mean'!AE$10,'Sup Tab S4_Mean'!AE214,"")</f>
        <v/>
      </c>
      <c r="AD192" s="26" t="str">
        <f>IF('Sup Tab S4_Mean'!AF214&lt;'Sup Tab S4_Mean'!AF$10,'Sup Tab S4_Mean'!AF214,"")</f>
        <v/>
      </c>
      <c r="AE192" s="26" t="str">
        <f>IF('Sup Tab S4_Mean'!AG214&lt;'Sup Tab S4_Mean'!AG$10,'Sup Tab S4_Mean'!AG214,"")</f>
        <v/>
      </c>
      <c r="AF192" s="26" t="str">
        <f>IF('Sup Tab S4_Mean'!AH214&lt;'Sup Tab S4_Mean'!AH$10,'Sup Tab S4_Mean'!AH214,"")</f>
        <v/>
      </c>
      <c r="AG192" s="26" t="str">
        <f>IF('Sup Tab S4_Mean'!AI214&lt;'Sup Tab S4_Mean'!AI$10,'Sup Tab S4_Mean'!AI214,"")</f>
        <v/>
      </c>
      <c r="AH192" s="26" t="str">
        <f>IF('Sup Tab S4_Mean'!AJ214&lt;'Sup Tab S4_Mean'!AJ$10,'Sup Tab S4_Mean'!AJ214,"")</f>
        <v/>
      </c>
      <c r="AI192" s="26" t="str">
        <f>IF('Sup Tab S4_Mean'!AK214&lt;'Sup Tab S4_Mean'!AK$10,'Sup Tab S4_Mean'!AK214,"")</f>
        <v/>
      </c>
      <c r="AJ192" s="26" t="str">
        <f>IF('Sup Tab S4_Mean'!AL214&lt;'Sup Tab S4_Mean'!AL$10,'Sup Tab S4_Mean'!AL214,"")</f>
        <v/>
      </c>
      <c r="AK192" s="26" t="str">
        <f>IF('Sup Tab S4_Mean'!AM214&lt;'Sup Tab S4_Mean'!AM$10,'Sup Tab S4_Mean'!AM214,"")</f>
        <v/>
      </c>
      <c r="AL192" s="26" t="str">
        <f>IF('Sup Tab S4_Mean'!AN214&lt;'Sup Tab S4_Mean'!AN$10,'Sup Tab S4_Mean'!AN214,"")</f>
        <v/>
      </c>
      <c r="AM192" s="26" t="str">
        <f>IF('Sup Tab S4_Mean'!AO214&lt;'Sup Tab S4_Mean'!AO$10,'Sup Tab S4_Mean'!AO214,"")</f>
        <v/>
      </c>
      <c r="AN192" s="26" t="str">
        <f>IF('Sup Tab S4_Mean'!AP214&lt;'Sup Tab S4_Mean'!AP$10,'Sup Tab S4_Mean'!AP214,"")</f>
        <v/>
      </c>
      <c r="AO192" s="26" t="str">
        <f>IF('Sup Tab S4_Mean'!AQ214&lt;'Sup Tab S4_Mean'!AQ$10,'Sup Tab S4_Mean'!AQ214,"")</f>
        <v/>
      </c>
      <c r="AP192" s="26" t="str">
        <f>IF('Sup Tab S4_Mean'!AR214&lt;'Sup Tab S4_Mean'!AR$10,'Sup Tab S4_Mean'!AR214,"")</f>
        <v/>
      </c>
      <c r="AQ192" s="26" t="str">
        <f>IF('Sup Tab S4_Mean'!AS214&lt;'Sup Tab S4_Mean'!AS$10,'Sup Tab S4_Mean'!AS214,"")</f>
        <v/>
      </c>
      <c r="AR192" s="26" t="str">
        <f>IF('Sup Tab S4_Mean'!AT214&lt;'Sup Tab S4_Mean'!AT$10,'Sup Tab S4_Mean'!AT214,"")</f>
        <v/>
      </c>
      <c r="AS192" s="26" t="str">
        <f>IF('Sup Tab S4_Mean'!AU214&lt;'Sup Tab S4_Mean'!AU$10,'Sup Tab S4_Mean'!AU214,"")</f>
        <v/>
      </c>
      <c r="AT192" s="26" t="str">
        <f>IF('Sup Tab S4_Mean'!AV214&lt;'Sup Tab S4_Mean'!AV$10,'Sup Tab S4_Mean'!AV214,"")</f>
        <v/>
      </c>
      <c r="AU192" s="26" t="str">
        <f>IF('Sup Tab S4_Mean'!AW214&lt;'Sup Tab S4_Mean'!AW$10,'Sup Tab S4_Mean'!AW214,"")</f>
        <v/>
      </c>
      <c r="AV192" s="26" t="str">
        <f>IF('Sup Tab S4_Mean'!AX214&lt;'Sup Tab S4_Mean'!AX$10,'Sup Tab S4_Mean'!AX214,"")</f>
        <v/>
      </c>
      <c r="AW192" s="26" t="str">
        <f>IF('Sup Tab S4_Mean'!AY214&lt;'Sup Tab S4_Mean'!AY$10,'Sup Tab S4_Mean'!AY214,"")</f>
        <v/>
      </c>
      <c r="AX192" s="26" t="str">
        <f>IF('Sup Tab S4_Mean'!AZ214&lt;'Sup Tab S4_Mean'!AZ$10,'Sup Tab S4_Mean'!AZ214,"")</f>
        <v/>
      </c>
      <c r="AY192" s="26" t="str">
        <f>IF('Sup Tab S4_Mean'!BA214&lt;'Sup Tab S4_Mean'!BA$10,'Sup Tab S4_Mean'!BA214,"")</f>
        <v/>
      </c>
      <c r="AZ192" s="26" t="str">
        <f>IF('Sup Tab S4_Mean'!BB214&lt;'Sup Tab S4_Mean'!BB$10,'Sup Tab S4_Mean'!BB214,"")</f>
        <v/>
      </c>
      <c r="BA192" s="26" t="str">
        <f>IF('Sup Tab S4_Mean'!BC214&lt;'Sup Tab S4_Mean'!BC$10,'Sup Tab S4_Mean'!BC214,"")</f>
        <v/>
      </c>
      <c r="BB192" s="26" t="str">
        <f>IF('Sup Tab S4_Mean'!BD214&lt;'Sup Tab S4_Mean'!BD$10,'Sup Tab S4_Mean'!BD214,"")</f>
        <v/>
      </c>
      <c r="BC192" s="26" t="str">
        <f>IF('Sup Tab S4_Mean'!BE214&lt;'Sup Tab S4_Mean'!BE$10,'Sup Tab S4_Mean'!BE214,"")</f>
        <v/>
      </c>
      <c r="BD192" s="26" t="str">
        <f>IF('Sup Tab S4_Mean'!BF214&lt;'Sup Tab S4_Mean'!BF$10,'Sup Tab S4_Mean'!BF214,"")</f>
        <v/>
      </c>
      <c r="BE192" s="26" t="str">
        <f>IF('Sup Tab S4_Mean'!BG214&lt;'Sup Tab S4_Mean'!BG$10,'Sup Tab S4_Mean'!BG214,"")</f>
        <v/>
      </c>
      <c r="BF192" s="26">
        <f>IF('Sup Tab S4_Mean'!BH214&lt;'Sup Tab S4_Mean'!BH$10,'Sup Tab S4_Mean'!BH214,"")</f>
        <v>19.917730881716107</v>
      </c>
      <c r="BG192" s="26" t="str">
        <f>IF('Sup Tab S4_Mean'!BI214&lt;'Sup Tab S4_Mean'!BI$10,'Sup Tab S4_Mean'!BI214,"")</f>
        <v/>
      </c>
      <c r="BH192" s="26" t="str">
        <f>IF('Sup Tab S4_Mean'!BJ214&lt;'Sup Tab S4_Mean'!BJ$10,'Sup Tab S4_Mean'!BJ214,"")</f>
        <v/>
      </c>
      <c r="BI192" s="26" t="str">
        <f>IF('Sup Tab S4_Mean'!BK214&lt;'Sup Tab S4_Mean'!BK$10,'Sup Tab S4_Mean'!BK214,"")</f>
        <v/>
      </c>
      <c r="BJ192" s="26">
        <f>IF('Sup Tab S4_Mean'!BL214&lt;'Sup Tab S4_Mean'!BL$10,'Sup Tab S4_Mean'!BL214,"")</f>
        <v>0.64437541183810421</v>
      </c>
      <c r="BK192" s="26">
        <f>IF('Sup Tab S4_Mean'!BM214&lt;'Sup Tab S4_Mean'!BM$10,'Sup Tab S4_Mean'!BM214,"")</f>
        <v>8.6954691126392429</v>
      </c>
      <c r="BL192" s="26" t="str">
        <f>IF('Sup Tab S4_Mean'!BN214&lt;'Sup Tab S4_Mean'!BN$10,'Sup Tab S4_Mean'!BN214,"")</f>
        <v/>
      </c>
      <c r="BM192" s="26" t="str">
        <f>IF('Sup Tab S4_Mean'!BP214&lt;'Sup Tab S4_Mean'!BP$10,'Sup Tab S4_Mean'!BP214,"")</f>
        <v/>
      </c>
      <c r="BN192" s="26" t="str">
        <f>IF('Sup Tab S4_Mean'!BQ214&lt;'Sup Tab S4_Mean'!BQ$10,'Sup Tab S4_Mean'!BQ214,"")</f>
        <v/>
      </c>
      <c r="BO192" s="26" t="str">
        <f>IF('Sup Tab S4_Mean'!BR214&lt;'Sup Tab S4_Mean'!BR$10,'Sup Tab S4_Mean'!BR214,"")</f>
        <v/>
      </c>
      <c r="BP192" s="26" t="str">
        <f>IF('Sup Tab S4_Mean'!BS214&lt;'Sup Tab S4_Mean'!BS$10,'Sup Tab S4_Mean'!BS214,"")</f>
        <v/>
      </c>
      <c r="BQ192" s="26" t="str">
        <f>IF('Sup Tab S4_Mean'!BT214&lt;'Sup Tab S4_Mean'!BT$10,'Sup Tab S4_Mean'!BT214,"")</f>
        <v/>
      </c>
      <c r="BR192" s="26" t="str">
        <f>IF('Sup Tab S4_Mean'!BU214&lt;'Sup Tab S4_Mean'!BU$10,'Sup Tab S4_Mean'!BU214,"")</f>
        <v/>
      </c>
      <c r="BS192" s="26" t="str">
        <f>IF('Sup Tab S4_Mean'!BV214&lt;'Sup Tab S4_Mean'!BV$10,'Sup Tab S4_Mean'!BV214,"")</f>
        <v/>
      </c>
      <c r="BT192" s="26" t="str">
        <f>IF('Sup Tab S4_Mean'!BW214&lt;'Sup Tab S4_Mean'!BW$10,'Sup Tab S4_Mean'!BW214,"")</f>
        <v/>
      </c>
      <c r="BU192" s="26" t="str">
        <f>IF('Sup Tab S4_Mean'!BX214&lt;'Sup Tab S4_Mean'!BX$10,'Sup Tab S4_Mean'!BX214,"")</f>
        <v/>
      </c>
      <c r="BV192" s="26" t="str">
        <f>IF('Sup Tab S4_Mean'!BY214&lt;'Sup Tab S4_Mean'!BY$10,'Sup Tab S4_Mean'!BY214,"")</f>
        <v/>
      </c>
      <c r="BW192" s="26" t="str">
        <f>IF('Sup Tab S4_Mean'!BZ214&lt;'Sup Tab S4_Mean'!BZ$10,'Sup Tab S4_Mean'!BZ214,"")</f>
        <v/>
      </c>
      <c r="BX192" s="26" t="str">
        <f>IF('Sup Tab S4_Mean'!CA214&lt;'Sup Tab S4_Mean'!CA$10,'Sup Tab S4_Mean'!CA214,"")</f>
        <v/>
      </c>
      <c r="BY192" s="26" t="str">
        <f>IF('Sup Tab S4_Mean'!CB214&lt;'Sup Tab S4_Mean'!CB$10,'Sup Tab S4_Mean'!CB214,"")</f>
        <v/>
      </c>
      <c r="BZ192" s="26" t="str">
        <f>IF('Sup Tab S4_Mean'!CC214&lt;'Sup Tab S4_Mean'!CC$10,'Sup Tab S4_Mean'!CC214,"")</f>
        <v/>
      </c>
      <c r="CA192" s="26" t="str">
        <f>IF('Sup Tab S4_Mean'!CD214&lt;'Sup Tab S4_Mean'!CD$10,'Sup Tab S4_Mean'!CD214,"")</f>
        <v/>
      </c>
      <c r="CB192" s="26" t="str">
        <f>IF('Sup Tab S4_Mean'!CE214&lt;'Sup Tab S4_Mean'!CE$10,'Sup Tab S4_Mean'!CE214,"")</f>
        <v/>
      </c>
      <c r="CC192" s="26" t="str">
        <f>IF('Sup Tab S4_Mean'!CF214&lt;'Sup Tab S4_Mean'!CF$10,'Sup Tab S4_Mean'!CF214,"")</f>
        <v/>
      </c>
      <c r="CD192" s="26" t="str">
        <f>IF('Sup Tab S4_Mean'!CG214&lt;'Sup Tab S4_Mean'!CG$10,'Sup Tab S4_Mean'!CG214,"")</f>
        <v/>
      </c>
    </row>
    <row r="193" spans="1:82" ht="12.75" customHeight="1" x14ac:dyDescent="0.3">
      <c r="A193" s="1" t="s">
        <v>2</v>
      </c>
      <c r="B193" s="1" t="s">
        <v>466</v>
      </c>
      <c r="C193" s="26" t="str">
        <f>IF('Sup Tab S4_Mean'!E215&lt;'Sup Tab S4_Mean'!E$10,'Sup Tab S4_Mean'!E215,"")</f>
        <v/>
      </c>
      <c r="D193" s="26" t="str">
        <f>IF('Sup Tab S4_Mean'!F215&lt;'Sup Tab S4_Mean'!F$10,'Sup Tab S4_Mean'!F215,"")</f>
        <v/>
      </c>
      <c r="E193" s="26" t="str">
        <f>IF('Sup Tab S4_Mean'!G215&lt;'Sup Tab S4_Mean'!G$10,'Sup Tab S4_Mean'!G215,"")</f>
        <v/>
      </c>
      <c r="F193" s="26" t="str">
        <f>IF('Sup Tab S4_Mean'!H215&lt;'Sup Tab S4_Mean'!H$10,'Sup Tab S4_Mean'!H215,"")</f>
        <v/>
      </c>
      <c r="G193" s="26" t="str">
        <f>IF('Sup Tab S4_Mean'!I215&lt;'Sup Tab S4_Mean'!I$10,'Sup Tab S4_Mean'!I215,"")</f>
        <v/>
      </c>
      <c r="H193" s="26" t="str">
        <f>IF('Sup Tab S4_Mean'!J215&lt;'Sup Tab S4_Mean'!J$10,'Sup Tab S4_Mean'!J215,"")</f>
        <v/>
      </c>
      <c r="I193" s="26" t="str">
        <f>IF('Sup Tab S4_Mean'!K215&lt;'Sup Tab S4_Mean'!K$10,'Sup Tab S4_Mean'!K215,"")</f>
        <v/>
      </c>
      <c r="J193" s="26" t="str">
        <f>IF('Sup Tab S4_Mean'!L215&lt;'Sup Tab S4_Mean'!L$10,'Sup Tab S4_Mean'!L215,"")</f>
        <v/>
      </c>
      <c r="K193" s="26" t="str">
        <f>IF('Sup Tab S4_Mean'!M215&lt;'Sup Tab S4_Mean'!M$10,'Sup Tab S4_Mean'!M215,"")</f>
        <v/>
      </c>
      <c r="L193" s="26" t="str">
        <f>IF('Sup Tab S4_Mean'!N215&lt;'Sup Tab S4_Mean'!N$10,'Sup Tab S4_Mean'!N215,"")</f>
        <v/>
      </c>
      <c r="M193" s="26" t="str">
        <f>IF('Sup Tab S4_Mean'!O215&lt;'Sup Tab S4_Mean'!O$10,'Sup Tab S4_Mean'!O215,"")</f>
        <v/>
      </c>
      <c r="N193" s="26" t="str">
        <f>IF('Sup Tab S4_Mean'!P215&lt;'Sup Tab S4_Mean'!P$10,'Sup Tab S4_Mean'!P215,"")</f>
        <v/>
      </c>
      <c r="O193" s="26" t="str">
        <f>IF('Sup Tab S4_Mean'!Q215&lt;'Sup Tab S4_Mean'!Q$10,'Sup Tab S4_Mean'!Q215,"")</f>
        <v/>
      </c>
      <c r="P193" s="26" t="str">
        <f>IF('Sup Tab S4_Mean'!R215&lt;'Sup Tab S4_Mean'!R$10,'Sup Tab S4_Mean'!R215,"")</f>
        <v/>
      </c>
      <c r="Q193" s="26" t="str">
        <f>IF('Sup Tab S4_Mean'!S215&lt;'Sup Tab S4_Mean'!S$10,'Sup Tab S4_Mean'!S215,"")</f>
        <v/>
      </c>
      <c r="R193" s="26" t="str">
        <f>IF('Sup Tab S4_Mean'!T215&lt;'Sup Tab S4_Mean'!T$10,'Sup Tab S4_Mean'!T215,"")</f>
        <v/>
      </c>
      <c r="S193" s="26" t="str">
        <f>IF('Sup Tab S4_Mean'!U215&lt;'Sup Tab S4_Mean'!U$10,'Sup Tab S4_Mean'!U215,"")</f>
        <v/>
      </c>
      <c r="T193" s="26" t="str">
        <f>IF('Sup Tab S4_Mean'!V215&lt;'Sup Tab S4_Mean'!V$10,'Sup Tab S4_Mean'!V215,"")</f>
        <v/>
      </c>
      <c r="U193" s="26" t="str">
        <f>IF('Sup Tab S4_Mean'!W215&lt;'Sup Tab S4_Mean'!W$10,'Sup Tab S4_Mean'!W215,"")</f>
        <v/>
      </c>
      <c r="V193" s="26" t="str">
        <f>IF('Sup Tab S4_Mean'!X215&lt;'Sup Tab S4_Mean'!X$10,'Sup Tab S4_Mean'!X215,"")</f>
        <v/>
      </c>
      <c r="W193" s="26" t="str">
        <f>IF('Sup Tab S4_Mean'!Y215&lt;'Sup Tab S4_Mean'!Y$10,'Sup Tab S4_Mean'!Y215,"")</f>
        <v/>
      </c>
      <c r="X193" s="26" t="str">
        <f>IF('Sup Tab S4_Mean'!Z215&lt;'Sup Tab S4_Mean'!Z$10,'Sup Tab S4_Mean'!Z215,"")</f>
        <v/>
      </c>
      <c r="Y193" s="26" t="str">
        <f>IF('Sup Tab S4_Mean'!AA215&lt;'Sup Tab S4_Mean'!AA$10,'Sup Tab S4_Mean'!AA215,"")</f>
        <v/>
      </c>
      <c r="Z193" s="26" t="str">
        <f>IF('Sup Tab S4_Mean'!AB215&lt;'Sup Tab S4_Mean'!AB$10,'Sup Tab S4_Mean'!AB215,"")</f>
        <v/>
      </c>
      <c r="AA193" s="26" t="str">
        <f>IF('Sup Tab S4_Mean'!AC215&lt;'Sup Tab S4_Mean'!AC$10,'Sup Tab S4_Mean'!AC215,"")</f>
        <v/>
      </c>
      <c r="AB193" s="26" t="str">
        <f>IF('Sup Tab S4_Mean'!AD215&lt;'Sup Tab S4_Mean'!AD$10,'Sup Tab S4_Mean'!AD215,"")</f>
        <v/>
      </c>
      <c r="AC193" s="26" t="str">
        <f>IF('Sup Tab S4_Mean'!AE215&lt;'Sup Tab S4_Mean'!AE$10,'Sup Tab S4_Mean'!AE215,"")</f>
        <v/>
      </c>
      <c r="AD193" s="26" t="str">
        <f>IF('Sup Tab S4_Mean'!AF215&lt;'Sup Tab S4_Mean'!AF$10,'Sup Tab S4_Mean'!AF215,"")</f>
        <v/>
      </c>
      <c r="AE193" s="26">
        <f>IF('Sup Tab S4_Mean'!AG215&lt;'Sup Tab S4_Mean'!AG$10,'Sup Tab S4_Mean'!AG215,"")</f>
        <v>9.5107175794154845E-3</v>
      </c>
      <c r="AF193" s="26" t="str">
        <f>IF('Sup Tab S4_Mean'!AH215&lt;'Sup Tab S4_Mean'!AH$10,'Sup Tab S4_Mean'!AH215,"")</f>
        <v/>
      </c>
      <c r="AG193" s="26" t="str">
        <f>IF('Sup Tab S4_Mean'!AI215&lt;'Sup Tab S4_Mean'!AI$10,'Sup Tab S4_Mean'!AI215,"")</f>
        <v/>
      </c>
      <c r="AH193" s="26" t="str">
        <f>IF('Sup Tab S4_Mean'!AJ215&lt;'Sup Tab S4_Mean'!AJ$10,'Sup Tab S4_Mean'!AJ215,"")</f>
        <v/>
      </c>
      <c r="AI193" s="26" t="str">
        <f>IF('Sup Tab S4_Mean'!AK215&lt;'Sup Tab S4_Mean'!AK$10,'Sup Tab S4_Mean'!AK215,"")</f>
        <v/>
      </c>
      <c r="AJ193" s="26" t="str">
        <f>IF('Sup Tab S4_Mean'!AL215&lt;'Sup Tab S4_Mean'!AL$10,'Sup Tab S4_Mean'!AL215,"")</f>
        <v/>
      </c>
      <c r="AK193" s="26" t="str">
        <f>IF('Sup Tab S4_Mean'!AM215&lt;'Sup Tab S4_Mean'!AM$10,'Sup Tab S4_Mean'!AM215,"")</f>
        <v/>
      </c>
      <c r="AL193" s="26" t="str">
        <f>IF('Sup Tab S4_Mean'!AN215&lt;'Sup Tab S4_Mean'!AN$10,'Sup Tab S4_Mean'!AN215,"")</f>
        <v/>
      </c>
      <c r="AM193" s="26" t="str">
        <f>IF('Sup Tab S4_Mean'!AO215&lt;'Sup Tab S4_Mean'!AO$10,'Sup Tab S4_Mean'!AO215,"")</f>
        <v/>
      </c>
      <c r="AN193" s="26" t="str">
        <f>IF('Sup Tab S4_Mean'!AP215&lt;'Sup Tab S4_Mean'!AP$10,'Sup Tab S4_Mean'!AP215,"")</f>
        <v/>
      </c>
      <c r="AO193" s="26" t="str">
        <f>IF('Sup Tab S4_Mean'!AQ215&lt;'Sup Tab S4_Mean'!AQ$10,'Sup Tab S4_Mean'!AQ215,"")</f>
        <v/>
      </c>
      <c r="AP193" s="26" t="str">
        <f>IF('Sup Tab S4_Mean'!AR215&lt;'Sup Tab S4_Mean'!AR$10,'Sup Tab S4_Mean'!AR215,"")</f>
        <v/>
      </c>
      <c r="AQ193" s="26" t="str">
        <f>IF('Sup Tab S4_Mean'!AS215&lt;'Sup Tab S4_Mean'!AS$10,'Sup Tab S4_Mean'!AS215,"")</f>
        <v/>
      </c>
      <c r="AR193" s="26" t="str">
        <f>IF('Sup Tab S4_Mean'!AT215&lt;'Sup Tab S4_Mean'!AT$10,'Sup Tab S4_Mean'!AT215,"")</f>
        <v/>
      </c>
      <c r="AS193" s="26" t="str">
        <f>IF('Sup Tab S4_Mean'!AU215&lt;'Sup Tab S4_Mean'!AU$10,'Sup Tab S4_Mean'!AU215,"")</f>
        <v/>
      </c>
      <c r="AT193" s="26" t="str">
        <f>IF('Sup Tab S4_Mean'!AV215&lt;'Sup Tab S4_Mean'!AV$10,'Sup Tab S4_Mean'!AV215,"")</f>
        <v/>
      </c>
      <c r="AU193" s="26" t="str">
        <f>IF('Sup Tab S4_Mean'!AW215&lt;'Sup Tab S4_Mean'!AW$10,'Sup Tab S4_Mean'!AW215,"")</f>
        <v/>
      </c>
      <c r="AV193" s="26" t="str">
        <f>IF('Sup Tab S4_Mean'!AX215&lt;'Sup Tab S4_Mean'!AX$10,'Sup Tab S4_Mean'!AX215,"")</f>
        <v/>
      </c>
      <c r="AW193" s="26" t="str">
        <f>IF('Sup Tab S4_Mean'!AY215&lt;'Sup Tab S4_Mean'!AY$10,'Sup Tab S4_Mean'!AY215,"")</f>
        <v/>
      </c>
      <c r="AX193" s="26" t="str">
        <f>IF('Sup Tab S4_Mean'!AZ215&lt;'Sup Tab S4_Mean'!AZ$10,'Sup Tab S4_Mean'!AZ215,"")</f>
        <v/>
      </c>
      <c r="AY193" s="26" t="str">
        <f>IF('Sup Tab S4_Mean'!BA215&lt;'Sup Tab S4_Mean'!BA$10,'Sup Tab S4_Mean'!BA215,"")</f>
        <v/>
      </c>
      <c r="AZ193" s="26" t="str">
        <f>IF('Sup Tab S4_Mean'!BB215&lt;'Sup Tab S4_Mean'!BB$10,'Sup Tab S4_Mean'!BB215,"")</f>
        <v/>
      </c>
      <c r="BA193" s="26" t="str">
        <f>IF('Sup Tab S4_Mean'!BC215&lt;'Sup Tab S4_Mean'!BC$10,'Sup Tab S4_Mean'!BC215,"")</f>
        <v/>
      </c>
      <c r="BB193" s="26" t="str">
        <f>IF('Sup Tab S4_Mean'!BD215&lt;'Sup Tab S4_Mean'!BD$10,'Sup Tab S4_Mean'!BD215,"")</f>
        <v/>
      </c>
      <c r="BC193" s="26" t="str">
        <f>IF('Sup Tab S4_Mean'!BE215&lt;'Sup Tab S4_Mean'!BE$10,'Sup Tab S4_Mean'!BE215,"")</f>
        <v/>
      </c>
      <c r="BD193" s="26" t="str">
        <f>IF('Sup Tab S4_Mean'!BF215&lt;'Sup Tab S4_Mean'!BF$10,'Sup Tab S4_Mean'!BF215,"")</f>
        <v/>
      </c>
      <c r="BE193" s="26" t="str">
        <f>IF('Sup Tab S4_Mean'!BG215&lt;'Sup Tab S4_Mean'!BG$10,'Sup Tab S4_Mean'!BG215,"")</f>
        <v/>
      </c>
      <c r="BF193" s="26" t="str">
        <f>IF('Sup Tab S4_Mean'!BH215&lt;'Sup Tab S4_Mean'!BH$10,'Sup Tab S4_Mean'!BH215,"")</f>
        <v/>
      </c>
      <c r="BG193" s="26" t="str">
        <f>IF('Sup Tab S4_Mean'!BI215&lt;'Sup Tab S4_Mean'!BI$10,'Sup Tab S4_Mean'!BI215,"")</f>
        <v/>
      </c>
      <c r="BH193" s="26" t="str">
        <f>IF('Sup Tab S4_Mean'!BJ215&lt;'Sup Tab S4_Mean'!BJ$10,'Sup Tab S4_Mean'!BJ215,"")</f>
        <v/>
      </c>
      <c r="BI193" s="26" t="str">
        <f>IF('Sup Tab S4_Mean'!BK215&lt;'Sup Tab S4_Mean'!BK$10,'Sup Tab S4_Mean'!BK215,"")</f>
        <v/>
      </c>
      <c r="BJ193" s="26" t="str">
        <f>IF('Sup Tab S4_Mean'!BL215&lt;'Sup Tab S4_Mean'!BL$10,'Sup Tab S4_Mean'!BL215,"")</f>
        <v/>
      </c>
      <c r="BK193" s="26" t="str">
        <f>IF('Sup Tab S4_Mean'!BM215&lt;'Sup Tab S4_Mean'!BM$10,'Sup Tab S4_Mean'!BM215,"")</f>
        <v/>
      </c>
      <c r="BL193" s="26" t="str">
        <f>IF('Sup Tab S4_Mean'!BN215&lt;'Sup Tab S4_Mean'!BN$10,'Sup Tab S4_Mean'!BN215,"")</f>
        <v/>
      </c>
      <c r="BM193" s="26" t="str">
        <f>IF('Sup Tab S4_Mean'!BP215&lt;'Sup Tab S4_Mean'!BP$10,'Sup Tab S4_Mean'!BP215,"")</f>
        <v/>
      </c>
      <c r="BN193" s="26" t="str">
        <f>IF('Sup Tab S4_Mean'!BQ215&lt;'Sup Tab S4_Mean'!BQ$10,'Sup Tab S4_Mean'!BQ215,"")</f>
        <v/>
      </c>
      <c r="BO193" s="26" t="str">
        <f>IF('Sup Tab S4_Mean'!BR215&lt;'Sup Tab S4_Mean'!BR$10,'Sup Tab S4_Mean'!BR215,"")</f>
        <v/>
      </c>
      <c r="BP193" s="26" t="str">
        <f>IF('Sup Tab S4_Mean'!BS215&lt;'Sup Tab S4_Mean'!BS$10,'Sup Tab S4_Mean'!BS215,"")</f>
        <v/>
      </c>
      <c r="BQ193" s="26" t="str">
        <f>IF('Sup Tab S4_Mean'!BT215&lt;'Sup Tab S4_Mean'!BT$10,'Sup Tab S4_Mean'!BT215,"")</f>
        <v/>
      </c>
      <c r="BR193" s="26" t="str">
        <f>IF('Sup Tab S4_Mean'!BU215&lt;'Sup Tab S4_Mean'!BU$10,'Sup Tab S4_Mean'!BU215,"")</f>
        <v/>
      </c>
      <c r="BS193" s="26" t="str">
        <f>IF('Sup Tab S4_Mean'!BV215&lt;'Sup Tab S4_Mean'!BV$10,'Sup Tab S4_Mean'!BV215,"")</f>
        <v/>
      </c>
      <c r="BT193" s="26">
        <f>IF('Sup Tab S4_Mean'!BW215&lt;'Sup Tab S4_Mean'!BW$10,'Sup Tab S4_Mean'!BW215,"")</f>
        <v>4.280640806318179E-2</v>
      </c>
      <c r="BU193" s="26" t="str">
        <f>IF('Sup Tab S4_Mean'!BX215&lt;'Sup Tab S4_Mean'!BX$10,'Sup Tab S4_Mean'!BX215,"")</f>
        <v/>
      </c>
      <c r="BV193" s="26" t="str">
        <f>IF('Sup Tab S4_Mean'!BY215&lt;'Sup Tab S4_Mean'!BY$10,'Sup Tab S4_Mean'!BY215,"")</f>
        <v/>
      </c>
      <c r="BW193" s="26" t="str">
        <f>IF('Sup Tab S4_Mean'!BZ215&lt;'Sup Tab S4_Mean'!BZ$10,'Sup Tab S4_Mean'!BZ215,"")</f>
        <v/>
      </c>
      <c r="BX193" s="26" t="str">
        <f>IF('Sup Tab S4_Mean'!CA215&lt;'Sup Tab S4_Mean'!CA$10,'Sup Tab S4_Mean'!CA215,"")</f>
        <v/>
      </c>
      <c r="BY193" s="26" t="str">
        <f>IF('Sup Tab S4_Mean'!CB215&lt;'Sup Tab S4_Mean'!CB$10,'Sup Tab S4_Mean'!CB215,"")</f>
        <v/>
      </c>
      <c r="BZ193" s="26" t="str">
        <f>IF('Sup Tab S4_Mean'!CC215&lt;'Sup Tab S4_Mean'!CC$10,'Sup Tab S4_Mean'!CC215,"")</f>
        <v/>
      </c>
      <c r="CA193" s="26" t="str">
        <f>IF('Sup Tab S4_Mean'!CD215&lt;'Sup Tab S4_Mean'!CD$10,'Sup Tab S4_Mean'!CD215,"")</f>
        <v/>
      </c>
      <c r="CB193" s="26" t="str">
        <f>IF('Sup Tab S4_Mean'!CE215&lt;'Sup Tab S4_Mean'!CE$10,'Sup Tab S4_Mean'!CE215,"")</f>
        <v/>
      </c>
      <c r="CC193" s="26" t="str">
        <f>IF('Sup Tab S4_Mean'!CF215&lt;'Sup Tab S4_Mean'!CF$10,'Sup Tab S4_Mean'!CF215,"")</f>
        <v/>
      </c>
      <c r="CD193" s="26" t="str">
        <f>IF('Sup Tab S4_Mean'!CG215&lt;'Sup Tab S4_Mean'!CG$10,'Sup Tab S4_Mean'!CG215,"")</f>
        <v/>
      </c>
    </row>
    <row r="194" spans="1:82" ht="12.75" customHeight="1" x14ac:dyDescent="0.3">
      <c r="A194" s="1" t="s">
        <v>2</v>
      </c>
      <c r="B194" s="1" t="s">
        <v>468</v>
      </c>
      <c r="C194" s="26" t="str">
        <f>IF('Sup Tab S4_Mean'!E216&lt;'Sup Tab S4_Mean'!E$10,'Sup Tab S4_Mean'!E216,"")</f>
        <v/>
      </c>
      <c r="D194" s="26" t="str">
        <f>IF('Sup Tab S4_Mean'!F216&lt;'Sup Tab S4_Mean'!F$10,'Sup Tab S4_Mean'!F216,"")</f>
        <v/>
      </c>
      <c r="E194" s="26" t="str">
        <f>IF('Sup Tab S4_Mean'!G216&lt;'Sup Tab S4_Mean'!G$10,'Sup Tab S4_Mean'!G216,"")</f>
        <v/>
      </c>
      <c r="F194" s="26" t="str">
        <f>IF('Sup Tab S4_Mean'!H216&lt;'Sup Tab S4_Mean'!H$10,'Sup Tab S4_Mean'!H216,"")</f>
        <v/>
      </c>
      <c r="G194" s="26" t="str">
        <f>IF('Sup Tab S4_Mean'!I216&lt;'Sup Tab S4_Mean'!I$10,'Sup Tab S4_Mean'!I216,"")</f>
        <v/>
      </c>
      <c r="H194" s="26" t="str">
        <f>IF('Sup Tab S4_Mean'!J216&lt;'Sup Tab S4_Mean'!J$10,'Sup Tab S4_Mean'!J216,"")</f>
        <v/>
      </c>
      <c r="I194" s="26" t="str">
        <f>IF('Sup Tab S4_Mean'!K216&lt;'Sup Tab S4_Mean'!K$10,'Sup Tab S4_Mean'!K216,"")</f>
        <v/>
      </c>
      <c r="J194" s="26" t="str">
        <f>IF('Sup Tab S4_Mean'!L216&lt;'Sup Tab S4_Mean'!L$10,'Sup Tab S4_Mean'!L216,"")</f>
        <v/>
      </c>
      <c r="K194" s="26" t="str">
        <f>IF('Sup Tab S4_Mean'!M216&lt;'Sup Tab S4_Mean'!M$10,'Sup Tab S4_Mean'!M216,"")</f>
        <v/>
      </c>
      <c r="L194" s="26" t="str">
        <f>IF('Sup Tab S4_Mean'!N216&lt;'Sup Tab S4_Mean'!N$10,'Sup Tab S4_Mean'!N216,"")</f>
        <v/>
      </c>
      <c r="M194" s="26" t="str">
        <f>IF('Sup Tab S4_Mean'!O216&lt;'Sup Tab S4_Mean'!O$10,'Sup Tab S4_Mean'!O216,"")</f>
        <v/>
      </c>
      <c r="N194" s="26" t="str">
        <f>IF('Sup Tab S4_Mean'!P216&lt;'Sup Tab S4_Mean'!P$10,'Sup Tab S4_Mean'!P216,"")</f>
        <v/>
      </c>
      <c r="O194" s="26" t="str">
        <f>IF('Sup Tab S4_Mean'!Q216&lt;'Sup Tab S4_Mean'!Q$10,'Sup Tab S4_Mean'!Q216,"")</f>
        <v/>
      </c>
      <c r="P194" s="26" t="str">
        <f>IF('Sup Tab S4_Mean'!R216&lt;'Sup Tab S4_Mean'!R$10,'Sup Tab S4_Mean'!R216,"")</f>
        <v/>
      </c>
      <c r="Q194" s="26" t="str">
        <f>IF('Sup Tab S4_Mean'!S216&lt;'Sup Tab S4_Mean'!S$10,'Sup Tab S4_Mean'!S216,"")</f>
        <v/>
      </c>
      <c r="R194" s="26" t="str">
        <f>IF('Sup Tab S4_Mean'!T216&lt;'Sup Tab S4_Mean'!T$10,'Sup Tab S4_Mean'!T216,"")</f>
        <v/>
      </c>
      <c r="S194" s="26" t="str">
        <f>IF('Sup Tab S4_Mean'!U216&lt;'Sup Tab S4_Mean'!U$10,'Sup Tab S4_Mean'!U216,"")</f>
        <v/>
      </c>
      <c r="T194" s="26" t="str">
        <f>IF('Sup Tab S4_Mean'!V216&lt;'Sup Tab S4_Mean'!V$10,'Sup Tab S4_Mean'!V216,"")</f>
        <v/>
      </c>
      <c r="U194" s="26" t="str">
        <f>IF('Sup Tab S4_Mean'!W216&lt;'Sup Tab S4_Mean'!W$10,'Sup Tab S4_Mean'!W216,"")</f>
        <v/>
      </c>
      <c r="V194" s="26" t="str">
        <f>IF('Sup Tab S4_Mean'!X216&lt;'Sup Tab S4_Mean'!X$10,'Sup Tab S4_Mean'!X216,"")</f>
        <v/>
      </c>
      <c r="W194" s="26" t="str">
        <f>IF('Sup Tab S4_Mean'!Y216&lt;'Sup Tab S4_Mean'!Y$10,'Sup Tab S4_Mean'!Y216,"")</f>
        <v/>
      </c>
      <c r="X194" s="26" t="str">
        <f>IF('Sup Tab S4_Mean'!Z216&lt;'Sup Tab S4_Mean'!Z$10,'Sup Tab S4_Mean'!Z216,"")</f>
        <v/>
      </c>
      <c r="Y194" s="26" t="str">
        <f>IF('Sup Tab S4_Mean'!AA216&lt;'Sup Tab S4_Mean'!AA$10,'Sup Tab S4_Mean'!AA216,"")</f>
        <v/>
      </c>
      <c r="Z194" s="26" t="str">
        <f>IF('Sup Tab S4_Mean'!AB216&lt;'Sup Tab S4_Mean'!AB$10,'Sup Tab S4_Mean'!AB216,"")</f>
        <v/>
      </c>
      <c r="AA194" s="26" t="str">
        <f>IF('Sup Tab S4_Mean'!AC216&lt;'Sup Tab S4_Mean'!AC$10,'Sup Tab S4_Mean'!AC216,"")</f>
        <v/>
      </c>
      <c r="AB194" s="26" t="str">
        <f>IF('Sup Tab S4_Mean'!AD216&lt;'Sup Tab S4_Mean'!AD$10,'Sup Tab S4_Mean'!AD216,"")</f>
        <v/>
      </c>
      <c r="AC194" s="26">
        <f>IF('Sup Tab S4_Mean'!AE216&lt;'Sup Tab S4_Mean'!AE$10,'Sup Tab S4_Mean'!AE216,"")</f>
        <v>6.3081946092868142E-3</v>
      </c>
      <c r="AD194" s="26" t="str">
        <f>IF('Sup Tab S4_Mean'!AF216&lt;'Sup Tab S4_Mean'!AF$10,'Sup Tab S4_Mean'!AF216,"")</f>
        <v/>
      </c>
      <c r="AE194" s="26" t="str">
        <f>IF('Sup Tab S4_Mean'!AG216&lt;'Sup Tab S4_Mean'!AG$10,'Sup Tab S4_Mean'!AG216,"")</f>
        <v/>
      </c>
      <c r="AF194" s="26" t="str">
        <f>IF('Sup Tab S4_Mean'!AH216&lt;'Sup Tab S4_Mean'!AH$10,'Sup Tab S4_Mean'!AH216,"")</f>
        <v/>
      </c>
      <c r="AG194" s="26" t="str">
        <f>IF('Sup Tab S4_Mean'!AI216&lt;'Sup Tab S4_Mean'!AI$10,'Sup Tab S4_Mean'!AI216,"")</f>
        <v/>
      </c>
      <c r="AH194" s="26" t="str">
        <f>IF('Sup Tab S4_Mean'!AJ216&lt;'Sup Tab S4_Mean'!AJ$10,'Sup Tab S4_Mean'!AJ216,"")</f>
        <v/>
      </c>
      <c r="AI194" s="26" t="str">
        <f>IF('Sup Tab S4_Mean'!AK216&lt;'Sup Tab S4_Mean'!AK$10,'Sup Tab S4_Mean'!AK216,"")</f>
        <v/>
      </c>
      <c r="AJ194" s="26" t="str">
        <f>IF('Sup Tab S4_Mean'!AL216&lt;'Sup Tab S4_Mean'!AL$10,'Sup Tab S4_Mean'!AL216,"")</f>
        <v/>
      </c>
      <c r="AK194" s="26" t="str">
        <f>IF('Sup Tab S4_Mean'!AM216&lt;'Sup Tab S4_Mean'!AM$10,'Sup Tab S4_Mean'!AM216,"")</f>
        <v/>
      </c>
      <c r="AL194" s="26" t="str">
        <f>IF('Sup Tab S4_Mean'!AN216&lt;'Sup Tab S4_Mean'!AN$10,'Sup Tab S4_Mean'!AN216,"")</f>
        <v/>
      </c>
      <c r="AM194" s="26" t="str">
        <f>IF('Sup Tab S4_Mean'!AO216&lt;'Sup Tab S4_Mean'!AO$10,'Sup Tab S4_Mean'!AO216,"")</f>
        <v/>
      </c>
      <c r="AN194" s="26" t="str">
        <f>IF('Sup Tab S4_Mean'!AP216&lt;'Sup Tab S4_Mean'!AP$10,'Sup Tab S4_Mean'!AP216,"")</f>
        <v/>
      </c>
      <c r="AO194" s="26" t="str">
        <f>IF('Sup Tab S4_Mean'!AQ216&lt;'Sup Tab S4_Mean'!AQ$10,'Sup Tab S4_Mean'!AQ216,"")</f>
        <v/>
      </c>
      <c r="AP194" s="26" t="str">
        <f>IF('Sup Tab S4_Mean'!AR216&lt;'Sup Tab S4_Mean'!AR$10,'Sup Tab S4_Mean'!AR216,"")</f>
        <v/>
      </c>
      <c r="AQ194" s="26" t="str">
        <f>IF('Sup Tab S4_Mean'!AS216&lt;'Sup Tab S4_Mean'!AS$10,'Sup Tab S4_Mean'!AS216,"")</f>
        <v/>
      </c>
      <c r="AR194" s="26" t="str">
        <f>IF('Sup Tab S4_Mean'!AT216&lt;'Sup Tab S4_Mean'!AT$10,'Sup Tab S4_Mean'!AT216,"")</f>
        <v/>
      </c>
      <c r="AS194" s="26" t="str">
        <f>IF('Sup Tab S4_Mean'!AU216&lt;'Sup Tab S4_Mean'!AU$10,'Sup Tab S4_Mean'!AU216,"")</f>
        <v/>
      </c>
      <c r="AT194" s="26" t="str">
        <f>IF('Sup Tab S4_Mean'!AV216&lt;'Sup Tab S4_Mean'!AV$10,'Sup Tab S4_Mean'!AV216,"")</f>
        <v/>
      </c>
      <c r="AU194" s="26" t="str">
        <f>IF('Sup Tab S4_Mean'!AW216&lt;'Sup Tab S4_Mean'!AW$10,'Sup Tab S4_Mean'!AW216,"")</f>
        <v/>
      </c>
      <c r="AV194" s="26" t="str">
        <f>IF('Sup Tab S4_Mean'!AX216&lt;'Sup Tab S4_Mean'!AX$10,'Sup Tab S4_Mean'!AX216,"")</f>
        <v/>
      </c>
      <c r="AW194" s="26" t="str">
        <f>IF('Sup Tab S4_Mean'!AY216&lt;'Sup Tab S4_Mean'!AY$10,'Sup Tab S4_Mean'!AY216,"")</f>
        <v/>
      </c>
      <c r="AX194" s="26" t="str">
        <f>IF('Sup Tab S4_Mean'!AZ216&lt;'Sup Tab S4_Mean'!AZ$10,'Sup Tab S4_Mean'!AZ216,"")</f>
        <v/>
      </c>
      <c r="AY194" s="26" t="str">
        <f>IF('Sup Tab S4_Mean'!BA216&lt;'Sup Tab S4_Mean'!BA$10,'Sup Tab S4_Mean'!BA216,"")</f>
        <v/>
      </c>
      <c r="AZ194" s="26" t="str">
        <f>IF('Sup Tab S4_Mean'!BB216&lt;'Sup Tab S4_Mean'!BB$10,'Sup Tab S4_Mean'!BB216,"")</f>
        <v/>
      </c>
      <c r="BA194" s="26" t="str">
        <f>IF('Sup Tab S4_Mean'!BC216&lt;'Sup Tab S4_Mean'!BC$10,'Sup Tab S4_Mean'!BC216,"")</f>
        <v/>
      </c>
      <c r="BB194" s="26" t="str">
        <f>IF('Sup Tab S4_Mean'!BD216&lt;'Sup Tab S4_Mean'!BD$10,'Sup Tab S4_Mean'!BD216,"")</f>
        <v/>
      </c>
      <c r="BC194" s="26" t="str">
        <f>IF('Sup Tab S4_Mean'!BE216&lt;'Sup Tab S4_Mean'!BE$10,'Sup Tab S4_Mean'!BE216,"")</f>
        <v/>
      </c>
      <c r="BD194" s="26" t="str">
        <f>IF('Sup Tab S4_Mean'!BF216&lt;'Sup Tab S4_Mean'!BF$10,'Sup Tab S4_Mean'!BF216,"")</f>
        <v/>
      </c>
      <c r="BE194" s="26" t="str">
        <f>IF('Sup Tab S4_Mean'!BG216&lt;'Sup Tab S4_Mean'!BG$10,'Sup Tab S4_Mean'!BG216,"")</f>
        <v/>
      </c>
      <c r="BF194" s="26" t="str">
        <f>IF('Sup Tab S4_Mean'!BH216&lt;'Sup Tab S4_Mean'!BH$10,'Sup Tab S4_Mean'!BH216,"")</f>
        <v/>
      </c>
      <c r="BG194" s="26" t="str">
        <f>IF('Sup Tab S4_Mean'!BI216&lt;'Sup Tab S4_Mean'!BI$10,'Sup Tab S4_Mean'!BI216,"")</f>
        <v/>
      </c>
      <c r="BH194" s="26" t="str">
        <f>IF('Sup Tab S4_Mean'!BJ216&lt;'Sup Tab S4_Mean'!BJ$10,'Sup Tab S4_Mean'!BJ216,"")</f>
        <v/>
      </c>
      <c r="BI194" s="26" t="str">
        <f>IF('Sup Tab S4_Mean'!BK216&lt;'Sup Tab S4_Mean'!BK$10,'Sup Tab S4_Mean'!BK216,"")</f>
        <v/>
      </c>
      <c r="BJ194" s="26" t="str">
        <f>IF('Sup Tab S4_Mean'!BL216&lt;'Sup Tab S4_Mean'!BL$10,'Sup Tab S4_Mean'!BL216,"")</f>
        <v/>
      </c>
      <c r="BK194" s="26" t="str">
        <f>IF('Sup Tab S4_Mean'!BM216&lt;'Sup Tab S4_Mean'!BM$10,'Sup Tab S4_Mean'!BM216,"")</f>
        <v/>
      </c>
      <c r="BL194" s="26" t="str">
        <f>IF('Sup Tab S4_Mean'!BN216&lt;'Sup Tab S4_Mean'!BN$10,'Sup Tab S4_Mean'!BN216,"")</f>
        <v/>
      </c>
      <c r="BM194" s="26" t="str">
        <f>IF('Sup Tab S4_Mean'!BP216&lt;'Sup Tab S4_Mean'!BP$10,'Sup Tab S4_Mean'!BP216,"")</f>
        <v/>
      </c>
      <c r="BN194" s="26" t="str">
        <f>IF('Sup Tab S4_Mean'!BQ216&lt;'Sup Tab S4_Mean'!BQ$10,'Sup Tab S4_Mean'!BQ216,"")</f>
        <v/>
      </c>
      <c r="BO194" s="26" t="str">
        <f>IF('Sup Tab S4_Mean'!BR216&lt;'Sup Tab S4_Mean'!BR$10,'Sup Tab S4_Mean'!BR216,"")</f>
        <v/>
      </c>
      <c r="BP194" s="26" t="str">
        <f>IF('Sup Tab S4_Mean'!BS216&lt;'Sup Tab S4_Mean'!BS$10,'Sup Tab S4_Mean'!BS216,"")</f>
        <v/>
      </c>
      <c r="BQ194" s="26" t="str">
        <f>IF('Sup Tab S4_Mean'!BT216&lt;'Sup Tab S4_Mean'!BT$10,'Sup Tab S4_Mean'!BT216,"")</f>
        <v/>
      </c>
      <c r="BR194" s="26" t="str">
        <f>IF('Sup Tab S4_Mean'!BU216&lt;'Sup Tab S4_Mean'!BU$10,'Sup Tab S4_Mean'!BU216,"")</f>
        <v/>
      </c>
      <c r="BS194" s="26" t="str">
        <f>IF('Sup Tab S4_Mean'!BV216&lt;'Sup Tab S4_Mean'!BV$10,'Sup Tab S4_Mean'!BV216,"")</f>
        <v/>
      </c>
      <c r="BT194" s="26">
        <f>IF('Sup Tab S4_Mean'!BW216&lt;'Sup Tab S4_Mean'!BW$10,'Sup Tab S4_Mean'!BW216,"")</f>
        <v>4.2882353013190953E-2</v>
      </c>
      <c r="BU194" s="26" t="str">
        <f>IF('Sup Tab S4_Mean'!BX216&lt;'Sup Tab S4_Mean'!BX$10,'Sup Tab S4_Mean'!BX216,"")</f>
        <v/>
      </c>
      <c r="BV194" s="26" t="str">
        <f>IF('Sup Tab S4_Mean'!BY216&lt;'Sup Tab S4_Mean'!BY$10,'Sup Tab S4_Mean'!BY216,"")</f>
        <v/>
      </c>
      <c r="BW194" s="26" t="str">
        <f>IF('Sup Tab S4_Mean'!BZ216&lt;'Sup Tab S4_Mean'!BZ$10,'Sup Tab S4_Mean'!BZ216,"")</f>
        <v/>
      </c>
      <c r="BX194" s="26" t="str">
        <f>IF('Sup Tab S4_Mean'!CA216&lt;'Sup Tab S4_Mean'!CA$10,'Sup Tab S4_Mean'!CA216,"")</f>
        <v/>
      </c>
      <c r="BY194" s="26" t="str">
        <f>IF('Sup Tab S4_Mean'!CB216&lt;'Sup Tab S4_Mean'!CB$10,'Sup Tab S4_Mean'!CB216,"")</f>
        <v/>
      </c>
      <c r="BZ194" s="26" t="str">
        <f>IF('Sup Tab S4_Mean'!CC216&lt;'Sup Tab S4_Mean'!CC$10,'Sup Tab S4_Mean'!CC216,"")</f>
        <v/>
      </c>
      <c r="CA194" s="26" t="str">
        <f>IF('Sup Tab S4_Mean'!CD216&lt;'Sup Tab S4_Mean'!CD$10,'Sup Tab S4_Mean'!CD216,"")</f>
        <v/>
      </c>
      <c r="CB194" s="26" t="str">
        <f>IF('Sup Tab S4_Mean'!CE216&lt;'Sup Tab S4_Mean'!CE$10,'Sup Tab S4_Mean'!CE216,"")</f>
        <v/>
      </c>
      <c r="CC194" s="26" t="str">
        <f>IF('Sup Tab S4_Mean'!CF216&lt;'Sup Tab S4_Mean'!CF$10,'Sup Tab S4_Mean'!CF216,"")</f>
        <v/>
      </c>
      <c r="CD194" s="26" t="str">
        <f>IF('Sup Tab S4_Mean'!CG216&lt;'Sup Tab S4_Mean'!CG$10,'Sup Tab S4_Mean'!CG216,"")</f>
        <v/>
      </c>
    </row>
    <row r="195" spans="1:82" ht="12.75" customHeight="1" x14ac:dyDescent="0.3">
      <c r="A195" s="1" t="s">
        <v>2</v>
      </c>
      <c r="B195" s="1" t="s">
        <v>470</v>
      </c>
      <c r="C195" s="26" t="str">
        <f>IF('Sup Tab S4_Mean'!E217&lt;'Sup Tab S4_Mean'!E$10,'Sup Tab S4_Mean'!E217,"")</f>
        <v/>
      </c>
      <c r="D195" s="26" t="str">
        <f>IF('Sup Tab S4_Mean'!F217&lt;'Sup Tab S4_Mean'!F$10,'Sup Tab S4_Mean'!F217,"")</f>
        <v/>
      </c>
      <c r="E195" s="26">
        <f>IF('Sup Tab S4_Mean'!G217&lt;'Sup Tab S4_Mean'!G$10,'Sup Tab S4_Mean'!G217,"")</f>
        <v>0.31929321655140314</v>
      </c>
      <c r="F195" s="26" t="str">
        <f>IF('Sup Tab S4_Mean'!H217&lt;'Sup Tab S4_Mean'!H$10,'Sup Tab S4_Mean'!H217,"")</f>
        <v/>
      </c>
      <c r="G195" s="26">
        <f>IF('Sup Tab S4_Mean'!I217&lt;'Sup Tab S4_Mean'!I$10,'Sup Tab S4_Mean'!I217,"")</f>
        <v>695.48268435106002</v>
      </c>
      <c r="H195" s="26">
        <f>IF('Sup Tab S4_Mean'!J217&lt;'Sup Tab S4_Mean'!J$10,'Sup Tab S4_Mean'!J217,"")</f>
        <v>6.077510344764435</v>
      </c>
      <c r="I195" s="26" t="str">
        <f>IF('Sup Tab S4_Mean'!K217&lt;'Sup Tab S4_Mean'!K$10,'Sup Tab S4_Mean'!K217,"")</f>
        <v/>
      </c>
      <c r="J195" s="26" t="str">
        <f>IF('Sup Tab S4_Mean'!L217&lt;'Sup Tab S4_Mean'!L$10,'Sup Tab S4_Mean'!L217,"")</f>
        <v/>
      </c>
      <c r="K195" s="26" t="str">
        <f>IF('Sup Tab S4_Mean'!M217&lt;'Sup Tab S4_Mean'!M$10,'Sup Tab S4_Mean'!M217,"")</f>
        <v/>
      </c>
      <c r="L195" s="26" t="str">
        <f>IF('Sup Tab S4_Mean'!N217&lt;'Sup Tab S4_Mean'!N$10,'Sup Tab S4_Mean'!N217,"")</f>
        <v/>
      </c>
      <c r="M195" s="26" t="str">
        <f>IF('Sup Tab S4_Mean'!O217&lt;'Sup Tab S4_Mean'!O$10,'Sup Tab S4_Mean'!O217,"")</f>
        <v/>
      </c>
      <c r="N195" s="26" t="str">
        <f>IF('Sup Tab S4_Mean'!P217&lt;'Sup Tab S4_Mean'!P$10,'Sup Tab S4_Mean'!P217,"")</f>
        <v/>
      </c>
      <c r="O195" s="26" t="str">
        <f>IF('Sup Tab S4_Mean'!Q217&lt;'Sup Tab S4_Mean'!Q$10,'Sup Tab S4_Mean'!Q217,"")</f>
        <v/>
      </c>
      <c r="P195" s="26" t="str">
        <f>IF('Sup Tab S4_Mean'!R217&lt;'Sup Tab S4_Mean'!R$10,'Sup Tab S4_Mean'!R217,"")</f>
        <v/>
      </c>
      <c r="Q195" s="26" t="str">
        <f>IF('Sup Tab S4_Mean'!S217&lt;'Sup Tab S4_Mean'!S$10,'Sup Tab S4_Mean'!S217,"")</f>
        <v/>
      </c>
      <c r="R195" s="26" t="str">
        <f>IF('Sup Tab S4_Mean'!T217&lt;'Sup Tab S4_Mean'!T$10,'Sup Tab S4_Mean'!T217,"")</f>
        <v/>
      </c>
      <c r="S195" s="26" t="str">
        <f>IF('Sup Tab S4_Mean'!U217&lt;'Sup Tab S4_Mean'!U$10,'Sup Tab S4_Mean'!U217,"")</f>
        <v/>
      </c>
      <c r="T195" s="26" t="str">
        <f>IF('Sup Tab S4_Mean'!V217&lt;'Sup Tab S4_Mean'!V$10,'Sup Tab S4_Mean'!V217,"")</f>
        <v/>
      </c>
      <c r="U195" s="26" t="str">
        <f>IF('Sup Tab S4_Mean'!W217&lt;'Sup Tab S4_Mean'!W$10,'Sup Tab S4_Mean'!W217,"")</f>
        <v/>
      </c>
      <c r="V195" s="26" t="str">
        <f>IF('Sup Tab S4_Mean'!X217&lt;'Sup Tab S4_Mean'!X$10,'Sup Tab S4_Mean'!X217,"")</f>
        <v/>
      </c>
      <c r="W195" s="26" t="str">
        <f>IF('Sup Tab S4_Mean'!Y217&lt;'Sup Tab S4_Mean'!Y$10,'Sup Tab S4_Mean'!Y217,"")</f>
        <v/>
      </c>
      <c r="X195" s="26" t="str">
        <f>IF('Sup Tab S4_Mean'!Z217&lt;'Sup Tab S4_Mean'!Z$10,'Sup Tab S4_Mean'!Z217,"")</f>
        <v/>
      </c>
      <c r="Y195" s="26" t="str">
        <f>IF('Sup Tab S4_Mean'!AA217&lt;'Sup Tab S4_Mean'!AA$10,'Sup Tab S4_Mean'!AA217,"")</f>
        <v/>
      </c>
      <c r="Z195" s="26" t="str">
        <f>IF('Sup Tab S4_Mean'!AB217&lt;'Sup Tab S4_Mean'!AB$10,'Sup Tab S4_Mean'!AB217,"")</f>
        <v/>
      </c>
      <c r="AA195" s="26" t="str">
        <f>IF('Sup Tab S4_Mean'!AC217&lt;'Sup Tab S4_Mean'!AC$10,'Sup Tab S4_Mean'!AC217,"")</f>
        <v/>
      </c>
      <c r="AB195" s="26" t="str">
        <f>IF('Sup Tab S4_Mean'!AD217&lt;'Sup Tab S4_Mean'!AD$10,'Sup Tab S4_Mean'!AD217,"")</f>
        <v/>
      </c>
      <c r="AC195" s="26" t="str">
        <f>IF('Sup Tab S4_Mean'!AE217&lt;'Sup Tab S4_Mean'!AE$10,'Sup Tab S4_Mean'!AE217,"")</f>
        <v/>
      </c>
      <c r="AD195" s="26" t="str">
        <f>IF('Sup Tab S4_Mean'!AF217&lt;'Sup Tab S4_Mean'!AF$10,'Sup Tab S4_Mean'!AF217,"")</f>
        <v/>
      </c>
      <c r="AE195" s="26" t="str">
        <f>IF('Sup Tab S4_Mean'!AG217&lt;'Sup Tab S4_Mean'!AG$10,'Sup Tab S4_Mean'!AG217,"")</f>
        <v/>
      </c>
      <c r="AF195" s="26">
        <f>IF('Sup Tab S4_Mean'!AH217&lt;'Sup Tab S4_Mean'!AH$10,'Sup Tab S4_Mean'!AH217,"")</f>
        <v>0.87755277921843067</v>
      </c>
      <c r="AG195" s="26">
        <f>IF('Sup Tab S4_Mean'!AI217&lt;'Sup Tab S4_Mean'!AI$10,'Sup Tab S4_Mean'!AI217,"")</f>
        <v>1.9840019177098351</v>
      </c>
      <c r="AH195" s="26">
        <f>IF('Sup Tab S4_Mean'!AJ217&lt;'Sup Tab S4_Mean'!AJ$10,'Sup Tab S4_Mean'!AJ217,"")</f>
        <v>16.522408318944411</v>
      </c>
      <c r="AI195" s="26">
        <f>IF('Sup Tab S4_Mean'!AK217&lt;'Sup Tab S4_Mean'!AK$10,'Sup Tab S4_Mean'!AK217,"")</f>
        <v>1.6728063944705696</v>
      </c>
      <c r="AJ195" s="26">
        <f>IF('Sup Tab S4_Mean'!AL217&lt;'Sup Tab S4_Mean'!AL$10,'Sup Tab S4_Mean'!AL217,"")</f>
        <v>0.7198635863559919</v>
      </c>
      <c r="AK195" s="26" t="str">
        <f>IF('Sup Tab S4_Mean'!AM217&lt;'Sup Tab S4_Mean'!AM$10,'Sup Tab S4_Mean'!AM217,"")</f>
        <v/>
      </c>
      <c r="AL195" s="26">
        <f>IF('Sup Tab S4_Mean'!AN217&lt;'Sup Tab S4_Mean'!AN$10,'Sup Tab S4_Mean'!AN217,"")</f>
        <v>0.44708470873548961</v>
      </c>
      <c r="AM195" s="26">
        <f>IF('Sup Tab S4_Mean'!AO217&lt;'Sup Tab S4_Mean'!AO$10,'Sup Tab S4_Mean'!AO217,"")</f>
        <v>12141.894232702245</v>
      </c>
      <c r="AN195" s="26" t="str">
        <f>IF('Sup Tab S4_Mean'!AP217&lt;'Sup Tab S4_Mean'!AP$10,'Sup Tab S4_Mean'!AP217,"")</f>
        <v/>
      </c>
      <c r="AO195" s="26" t="str">
        <f>IF('Sup Tab S4_Mean'!AQ217&lt;'Sup Tab S4_Mean'!AQ$10,'Sup Tab S4_Mean'!AQ217,"")</f>
        <v/>
      </c>
      <c r="AP195" s="26" t="str">
        <f>IF('Sup Tab S4_Mean'!AR217&lt;'Sup Tab S4_Mean'!AR$10,'Sup Tab S4_Mean'!AR217,"")</f>
        <v/>
      </c>
      <c r="AQ195" s="26">
        <f>IF('Sup Tab S4_Mean'!AS217&lt;'Sup Tab S4_Mean'!AS$10,'Sup Tab S4_Mean'!AS217,"")</f>
        <v>29.448392634748455</v>
      </c>
      <c r="AR195" s="26" t="str">
        <f>IF('Sup Tab S4_Mean'!AT217&lt;'Sup Tab S4_Mean'!AT$10,'Sup Tab S4_Mean'!AT217,"")</f>
        <v/>
      </c>
      <c r="AS195" s="26" t="str">
        <f>IF('Sup Tab S4_Mean'!AU217&lt;'Sup Tab S4_Mean'!AU$10,'Sup Tab S4_Mean'!AU217,"")</f>
        <v/>
      </c>
      <c r="AT195" s="26" t="str">
        <f>IF('Sup Tab S4_Mean'!AV217&lt;'Sup Tab S4_Mean'!AV$10,'Sup Tab S4_Mean'!AV217,"")</f>
        <v/>
      </c>
      <c r="AU195" s="26" t="str">
        <f>IF('Sup Tab S4_Mean'!AW217&lt;'Sup Tab S4_Mean'!AW$10,'Sup Tab S4_Mean'!AW217,"")</f>
        <v/>
      </c>
      <c r="AV195" s="26" t="str">
        <f>IF('Sup Tab S4_Mean'!AX217&lt;'Sup Tab S4_Mean'!AX$10,'Sup Tab S4_Mean'!AX217,"")</f>
        <v/>
      </c>
      <c r="AW195" s="26" t="str">
        <f>IF('Sup Tab S4_Mean'!AY217&lt;'Sup Tab S4_Mean'!AY$10,'Sup Tab S4_Mean'!AY217,"")</f>
        <v/>
      </c>
      <c r="AX195" s="26" t="str">
        <f>IF('Sup Tab S4_Mean'!AZ217&lt;'Sup Tab S4_Mean'!AZ$10,'Sup Tab S4_Mean'!AZ217,"")</f>
        <v/>
      </c>
      <c r="AY195" s="26" t="str">
        <f>IF('Sup Tab S4_Mean'!BA217&lt;'Sup Tab S4_Mean'!BA$10,'Sup Tab S4_Mean'!BA217,"")</f>
        <v/>
      </c>
      <c r="AZ195" s="26" t="str">
        <f>IF('Sup Tab S4_Mean'!BB217&lt;'Sup Tab S4_Mean'!BB$10,'Sup Tab S4_Mean'!BB217,"")</f>
        <v/>
      </c>
      <c r="BA195" s="26" t="str">
        <f>IF('Sup Tab S4_Mean'!BC217&lt;'Sup Tab S4_Mean'!BC$10,'Sup Tab S4_Mean'!BC217,"")</f>
        <v/>
      </c>
      <c r="BB195" s="26" t="str">
        <f>IF('Sup Tab S4_Mean'!BD217&lt;'Sup Tab S4_Mean'!BD$10,'Sup Tab S4_Mean'!BD217,"")</f>
        <v/>
      </c>
      <c r="BC195" s="26" t="str">
        <f>IF('Sup Tab S4_Mean'!BE217&lt;'Sup Tab S4_Mean'!BE$10,'Sup Tab S4_Mean'!BE217,"")</f>
        <v/>
      </c>
      <c r="BD195" s="26" t="str">
        <f>IF('Sup Tab S4_Mean'!BF217&lt;'Sup Tab S4_Mean'!BF$10,'Sup Tab S4_Mean'!BF217,"")</f>
        <v/>
      </c>
      <c r="BE195" s="26" t="str">
        <f>IF('Sup Tab S4_Mean'!BG217&lt;'Sup Tab S4_Mean'!BG$10,'Sup Tab S4_Mean'!BG217,"")</f>
        <v/>
      </c>
      <c r="BF195" s="26" t="str">
        <f>IF('Sup Tab S4_Mean'!BH217&lt;'Sup Tab S4_Mean'!BH$10,'Sup Tab S4_Mean'!BH217,"")</f>
        <v/>
      </c>
      <c r="BG195" s="26" t="str">
        <f>IF('Sup Tab S4_Mean'!BI217&lt;'Sup Tab S4_Mean'!BI$10,'Sup Tab S4_Mean'!BI217,"")</f>
        <v/>
      </c>
      <c r="BH195" s="26" t="str">
        <f>IF('Sup Tab S4_Mean'!BJ217&lt;'Sup Tab S4_Mean'!BJ$10,'Sup Tab S4_Mean'!BJ217,"")</f>
        <v/>
      </c>
      <c r="BI195" s="26" t="str">
        <f>IF('Sup Tab S4_Mean'!BK217&lt;'Sup Tab S4_Mean'!BK$10,'Sup Tab S4_Mean'!BK217,"")</f>
        <v/>
      </c>
      <c r="BJ195" s="26" t="str">
        <f>IF('Sup Tab S4_Mean'!BL217&lt;'Sup Tab S4_Mean'!BL$10,'Sup Tab S4_Mean'!BL217,"")</f>
        <v/>
      </c>
      <c r="BK195" s="26" t="str">
        <f>IF('Sup Tab S4_Mean'!BM217&lt;'Sup Tab S4_Mean'!BM$10,'Sup Tab S4_Mean'!BM217,"")</f>
        <v/>
      </c>
      <c r="BL195" s="26" t="str">
        <f>IF('Sup Tab S4_Mean'!BN217&lt;'Sup Tab S4_Mean'!BN$10,'Sup Tab S4_Mean'!BN217,"")</f>
        <v/>
      </c>
      <c r="BM195" s="26" t="str">
        <f>IF('Sup Tab S4_Mean'!BP217&lt;'Sup Tab S4_Mean'!BP$10,'Sup Tab S4_Mean'!BP217,"")</f>
        <v/>
      </c>
      <c r="BN195" s="26" t="str">
        <f>IF('Sup Tab S4_Mean'!BQ217&lt;'Sup Tab S4_Mean'!BQ$10,'Sup Tab S4_Mean'!BQ217,"")</f>
        <v/>
      </c>
      <c r="BO195" s="26" t="str">
        <f>IF('Sup Tab S4_Mean'!BR217&lt;'Sup Tab S4_Mean'!BR$10,'Sup Tab S4_Mean'!BR217,"")</f>
        <v/>
      </c>
      <c r="BP195" s="26" t="str">
        <f>IF('Sup Tab S4_Mean'!BS217&lt;'Sup Tab S4_Mean'!BS$10,'Sup Tab S4_Mean'!BS217,"")</f>
        <v/>
      </c>
      <c r="BQ195" s="26" t="str">
        <f>IF('Sup Tab S4_Mean'!BT217&lt;'Sup Tab S4_Mean'!BT$10,'Sup Tab S4_Mean'!BT217,"")</f>
        <v/>
      </c>
      <c r="BR195" s="26" t="str">
        <f>IF('Sup Tab S4_Mean'!BU217&lt;'Sup Tab S4_Mean'!BU$10,'Sup Tab S4_Mean'!BU217,"")</f>
        <v/>
      </c>
      <c r="BS195" s="26" t="str">
        <f>IF('Sup Tab S4_Mean'!BV217&lt;'Sup Tab S4_Mean'!BV$10,'Sup Tab S4_Mean'!BV217,"")</f>
        <v/>
      </c>
      <c r="BT195" s="26" t="str">
        <f>IF('Sup Tab S4_Mean'!BW217&lt;'Sup Tab S4_Mean'!BW$10,'Sup Tab S4_Mean'!BW217,"")</f>
        <v/>
      </c>
      <c r="BU195" s="26" t="str">
        <f>IF('Sup Tab S4_Mean'!BX217&lt;'Sup Tab S4_Mean'!BX$10,'Sup Tab S4_Mean'!BX217,"")</f>
        <v/>
      </c>
      <c r="BV195" s="26">
        <f>IF('Sup Tab S4_Mean'!BY217&lt;'Sup Tab S4_Mean'!BY$10,'Sup Tab S4_Mean'!BY217,"")</f>
        <v>0.87755277921843067</v>
      </c>
      <c r="BW195" s="26">
        <f>IF('Sup Tab S4_Mean'!BZ217&lt;'Sup Tab S4_Mean'!BZ$10,'Sup Tab S4_Mean'!BZ217,"")</f>
        <v>20.179216631124817</v>
      </c>
      <c r="BX195" s="26" t="str">
        <f>IF('Sup Tab S4_Mean'!CA217&lt;'Sup Tab S4_Mean'!CA$10,'Sup Tab S4_Mean'!CA217,"")</f>
        <v/>
      </c>
      <c r="BY195" s="26" t="str">
        <f>IF('Sup Tab S4_Mean'!CB217&lt;'Sup Tab S4_Mean'!CB$10,'Sup Tab S4_Mean'!CB217,"")</f>
        <v/>
      </c>
      <c r="BZ195" s="26" t="str">
        <f>IF('Sup Tab S4_Mean'!CC217&lt;'Sup Tab S4_Mean'!CC$10,'Sup Tab S4_Mean'!CC217,"")</f>
        <v/>
      </c>
      <c r="CA195" s="26" t="str">
        <f>IF('Sup Tab S4_Mean'!CD217&lt;'Sup Tab S4_Mean'!CD$10,'Sup Tab S4_Mean'!CD217,"")</f>
        <v/>
      </c>
      <c r="CB195" s="26" t="str">
        <f>IF('Sup Tab S4_Mean'!CE217&lt;'Sup Tab S4_Mean'!CE$10,'Sup Tab S4_Mean'!CE217,"")</f>
        <v/>
      </c>
      <c r="CC195" s="26" t="str">
        <f>IF('Sup Tab S4_Mean'!CF217&lt;'Sup Tab S4_Mean'!CF$10,'Sup Tab S4_Mean'!CF217,"")</f>
        <v/>
      </c>
      <c r="CD195" s="26" t="str">
        <f>IF('Sup Tab S4_Mean'!CG217&lt;'Sup Tab S4_Mean'!CG$10,'Sup Tab S4_Mean'!CG217,"")</f>
        <v/>
      </c>
    </row>
    <row r="196" spans="1:82" ht="12.75" customHeight="1" x14ac:dyDescent="0.3">
      <c r="A196" s="1" t="s">
        <v>2</v>
      </c>
      <c r="B196" s="1" t="s">
        <v>472</v>
      </c>
      <c r="C196" s="26" t="str">
        <f>IF('Sup Tab S4_Mean'!E218&lt;'Sup Tab S4_Mean'!E$10,'Sup Tab S4_Mean'!E218,"")</f>
        <v/>
      </c>
      <c r="D196" s="26" t="str">
        <f>IF('Sup Tab S4_Mean'!F218&lt;'Sup Tab S4_Mean'!F$10,'Sup Tab S4_Mean'!F218,"")</f>
        <v/>
      </c>
      <c r="E196" s="26" t="str">
        <f>IF('Sup Tab S4_Mean'!G218&lt;'Sup Tab S4_Mean'!G$10,'Sup Tab S4_Mean'!G218,"")</f>
        <v/>
      </c>
      <c r="F196" s="26" t="str">
        <f>IF('Sup Tab S4_Mean'!H218&lt;'Sup Tab S4_Mean'!H$10,'Sup Tab S4_Mean'!H218,"")</f>
        <v/>
      </c>
      <c r="G196" s="26" t="str">
        <f>IF('Sup Tab S4_Mean'!I218&lt;'Sup Tab S4_Mean'!I$10,'Sup Tab S4_Mean'!I218,"")</f>
        <v/>
      </c>
      <c r="H196" s="26" t="str">
        <f>IF('Sup Tab S4_Mean'!J218&lt;'Sup Tab S4_Mean'!J$10,'Sup Tab S4_Mean'!J218,"")</f>
        <v/>
      </c>
      <c r="I196" s="26" t="str">
        <f>IF('Sup Tab S4_Mean'!K218&lt;'Sup Tab S4_Mean'!K$10,'Sup Tab S4_Mean'!K218,"")</f>
        <v/>
      </c>
      <c r="J196" s="26" t="str">
        <f>IF('Sup Tab S4_Mean'!L218&lt;'Sup Tab S4_Mean'!L$10,'Sup Tab S4_Mean'!L218,"")</f>
        <v/>
      </c>
      <c r="K196" s="26" t="str">
        <f>IF('Sup Tab S4_Mean'!M218&lt;'Sup Tab S4_Mean'!M$10,'Sup Tab S4_Mean'!M218,"")</f>
        <v/>
      </c>
      <c r="L196" s="26" t="str">
        <f>IF('Sup Tab S4_Mean'!N218&lt;'Sup Tab S4_Mean'!N$10,'Sup Tab S4_Mean'!N218,"")</f>
        <v/>
      </c>
      <c r="M196" s="26" t="str">
        <f>IF('Sup Tab S4_Mean'!O218&lt;'Sup Tab S4_Mean'!O$10,'Sup Tab S4_Mean'!O218,"")</f>
        <v/>
      </c>
      <c r="N196" s="26" t="str">
        <f>IF('Sup Tab S4_Mean'!P218&lt;'Sup Tab S4_Mean'!P$10,'Sup Tab S4_Mean'!P218,"")</f>
        <v/>
      </c>
      <c r="O196" s="26" t="str">
        <f>IF('Sup Tab S4_Mean'!Q218&lt;'Sup Tab S4_Mean'!Q$10,'Sup Tab S4_Mean'!Q218,"")</f>
        <v/>
      </c>
      <c r="P196" s="26" t="str">
        <f>IF('Sup Tab S4_Mean'!R218&lt;'Sup Tab S4_Mean'!R$10,'Sup Tab S4_Mean'!R218,"")</f>
        <v/>
      </c>
      <c r="Q196" s="26" t="str">
        <f>IF('Sup Tab S4_Mean'!S218&lt;'Sup Tab S4_Mean'!S$10,'Sup Tab S4_Mean'!S218,"")</f>
        <v/>
      </c>
      <c r="R196" s="26" t="str">
        <f>IF('Sup Tab S4_Mean'!T218&lt;'Sup Tab S4_Mean'!T$10,'Sup Tab S4_Mean'!T218,"")</f>
        <v/>
      </c>
      <c r="S196" s="26" t="str">
        <f>IF('Sup Tab S4_Mean'!U218&lt;'Sup Tab S4_Mean'!U$10,'Sup Tab S4_Mean'!U218,"")</f>
        <v/>
      </c>
      <c r="T196" s="26" t="str">
        <f>IF('Sup Tab S4_Mean'!V218&lt;'Sup Tab S4_Mean'!V$10,'Sup Tab S4_Mean'!V218,"")</f>
        <v/>
      </c>
      <c r="U196" s="26" t="str">
        <f>IF('Sup Tab S4_Mean'!W218&lt;'Sup Tab S4_Mean'!W$10,'Sup Tab S4_Mean'!W218,"")</f>
        <v/>
      </c>
      <c r="V196" s="26" t="str">
        <f>IF('Sup Tab S4_Mean'!X218&lt;'Sup Tab S4_Mean'!X$10,'Sup Tab S4_Mean'!X218,"")</f>
        <v/>
      </c>
      <c r="W196" s="26" t="str">
        <f>IF('Sup Tab S4_Mean'!Y218&lt;'Sup Tab S4_Mean'!Y$10,'Sup Tab S4_Mean'!Y218,"")</f>
        <v/>
      </c>
      <c r="X196" s="26" t="str">
        <f>IF('Sup Tab S4_Mean'!Z218&lt;'Sup Tab S4_Mean'!Z$10,'Sup Tab S4_Mean'!Z218,"")</f>
        <v/>
      </c>
      <c r="Y196" s="26" t="str">
        <f>IF('Sup Tab S4_Mean'!AA218&lt;'Sup Tab S4_Mean'!AA$10,'Sup Tab S4_Mean'!AA218,"")</f>
        <v/>
      </c>
      <c r="Z196" s="26" t="str">
        <f>IF('Sup Tab S4_Mean'!AB218&lt;'Sup Tab S4_Mean'!AB$10,'Sup Tab S4_Mean'!AB218,"")</f>
        <v/>
      </c>
      <c r="AA196" s="26" t="str">
        <f>IF('Sup Tab S4_Mean'!AC218&lt;'Sup Tab S4_Mean'!AC$10,'Sup Tab S4_Mean'!AC218,"")</f>
        <v/>
      </c>
      <c r="AB196" s="26" t="str">
        <f>IF('Sup Tab S4_Mean'!AD218&lt;'Sup Tab S4_Mean'!AD$10,'Sup Tab S4_Mean'!AD218,"")</f>
        <v/>
      </c>
      <c r="AC196" s="26" t="str">
        <f>IF('Sup Tab S4_Mean'!AE218&lt;'Sup Tab S4_Mean'!AE$10,'Sup Tab S4_Mean'!AE218,"")</f>
        <v/>
      </c>
      <c r="AD196" s="26" t="str">
        <f>IF('Sup Tab S4_Mean'!AF218&lt;'Sup Tab S4_Mean'!AF$10,'Sup Tab S4_Mean'!AF218,"")</f>
        <v/>
      </c>
      <c r="AE196" s="26" t="str">
        <f>IF('Sup Tab S4_Mean'!AG218&lt;'Sup Tab S4_Mean'!AG$10,'Sup Tab S4_Mean'!AG218,"")</f>
        <v/>
      </c>
      <c r="AF196" s="26" t="str">
        <f>IF('Sup Tab S4_Mean'!AH218&lt;'Sup Tab S4_Mean'!AH$10,'Sup Tab S4_Mean'!AH218,"")</f>
        <v/>
      </c>
      <c r="AG196" s="26" t="str">
        <f>IF('Sup Tab S4_Mean'!AI218&lt;'Sup Tab S4_Mean'!AI$10,'Sup Tab S4_Mean'!AI218,"")</f>
        <v/>
      </c>
      <c r="AH196" s="26" t="str">
        <f>IF('Sup Tab S4_Mean'!AJ218&lt;'Sup Tab S4_Mean'!AJ$10,'Sup Tab S4_Mean'!AJ218,"")</f>
        <v/>
      </c>
      <c r="AI196" s="26" t="str">
        <f>IF('Sup Tab S4_Mean'!AK218&lt;'Sup Tab S4_Mean'!AK$10,'Sup Tab S4_Mean'!AK218,"")</f>
        <v/>
      </c>
      <c r="AJ196" s="26" t="str">
        <f>IF('Sup Tab S4_Mean'!AL218&lt;'Sup Tab S4_Mean'!AL$10,'Sup Tab S4_Mean'!AL218,"")</f>
        <v/>
      </c>
      <c r="AK196" s="26" t="str">
        <f>IF('Sup Tab S4_Mean'!AM218&lt;'Sup Tab S4_Mean'!AM$10,'Sup Tab S4_Mean'!AM218,"")</f>
        <v/>
      </c>
      <c r="AL196" s="26" t="str">
        <f>IF('Sup Tab S4_Mean'!AN218&lt;'Sup Tab S4_Mean'!AN$10,'Sup Tab S4_Mean'!AN218,"")</f>
        <v/>
      </c>
      <c r="AM196" s="26" t="str">
        <f>IF('Sup Tab S4_Mean'!AO218&lt;'Sup Tab S4_Mean'!AO$10,'Sup Tab S4_Mean'!AO218,"")</f>
        <v/>
      </c>
      <c r="AN196" s="26" t="str">
        <f>IF('Sup Tab S4_Mean'!AP218&lt;'Sup Tab S4_Mean'!AP$10,'Sup Tab S4_Mean'!AP218,"")</f>
        <v/>
      </c>
      <c r="AO196" s="26" t="str">
        <f>IF('Sup Tab S4_Mean'!AQ218&lt;'Sup Tab S4_Mean'!AQ$10,'Sup Tab S4_Mean'!AQ218,"")</f>
        <v/>
      </c>
      <c r="AP196" s="26" t="str">
        <f>IF('Sup Tab S4_Mean'!AR218&lt;'Sup Tab S4_Mean'!AR$10,'Sup Tab S4_Mean'!AR218,"")</f>
        <v/>
      </c>
      <c r="AQ196" s="26" t="str">
        <f>IF('Sup Tab S4_Mean'!AS218&lt;'Sup Tab S4_Mean'!AS$10,'Sup Tab S4_Mean'!AS218,"")</f>
        <v/>
      </c>
      <c r="AR196" s="26" t="str">
        <f>IF('Sup Tab S4_Mean'!AT218&lt;'Sup Tab S4_Mean'!AT$10,'Sup Tab S4_Mean'!AT218,"")</f>
        <v/>
      </c>
      <c r="AS196" s="26" t="str">
        <f>IF('Sup Tab S4_Mean'!AU218&lt;'Sup Tab S4_Mean'!AU$10,'Sup Tab S4_Mean'!AU218,"")</f>
        <v/>
      </c>
      <c r="AT196" s="26" t="str">
        <f>IF('Sup Tab S4_Mean'!AV218&lt;'Sup Tab S4_Mean'!AV$10,'Sup Tab S4_Mean'!AV218,"")</f>
        <v/>
      </c>
      <c r="AU196" s="26" t="str">
        <f>IF('Sup Tab S4_Mean'!AW218&lt;'Sup Tab S4_Mean'!AW$10,'Sup Tab S4_Mean'!AW218,"")</f>
        <v/>
      </c>
      <c r="AV196" s="26" t="str">
        <f>IF('Sup Tab S4_Mean'!AX218&lt;'Sup Tab S4_Mean'!AX$10,'Sup Tab S4_Mean'!AX218,"")</f>
        <v/>
      </c>
      <c r="AW196" s="26" t="str">
        <f>IF('Sup Tab S4_Mean'!AY218&lt;'Sup Tab S4_Mean'!AY$10,'Sup Tab S4_Mean'!AY218,"")</f>
        <v/>
      </c>
      <c r="AX196" s="26" t="str">
        <f>IF('Sup Tab S4_Mean'!AZ218&lt;'Sup Tab S4_Mean'!AZ$10,'Sup Tab S4_Mean'!AZ218,"")</f>
        <v/>
      </c>
      <c r="AY196" s="26" t="str">
        <f>IF('Sup Tab S4_Mean'!BA218&lt;'Sup Tab S4_Mean'!BA$10,'Sup Tab S4_Mean'!BA218,"")</f>
        <v/>
      </c>
      <c r="AZ196" s="26" t="str">
        <f>IF('Sup Tab S4_Mean'!BB218&lt;'Sup Tab S4_Mean'!BB$10,'Sup Tab S4_Mean'!BB218,"")</f>
        <v/>
      </c>
      <c r="BA196" s="26" t="str">
        <f>IF('Sup Tab S4_Mean'!BC218&lt;'Sup Tab S4_Mean'!BC$10,'Sup Tab S4_Mean'!BC218,"")</f>
        <v/>
      </c>
      <c r="BB196" s="26" t="str">
        <f>IF('Sup Tab S4_Mean'!BD218&lt;'Sup Tab S4_Mean'!BD$10,'Sup Tab S4_Mean'!BD218,"")</f>
        <v/>
      </c>
      <c r="BC196" s="26" t="str">
        <f>IF('Sup Tab S4_Mean'!BE218&lt;'Sup Tab S4_Mean'!BE$10,'Sup Tab S4_Mean'!BE218,"")</f>
        <v/>
      </c>
      <c r="BD196" s="26" t="str">
        <f>IF('Sup Tab S4_Mean'!BF218&lt;'Sup Tab S4_Mean'!BF$10,'Sup Tab S4_Mean'!BF218,"")</f>
        <v/>
      </c>
      <c r="BE196" s="26" t="str">
        <f>IF('Sup Tab S4_Mean'!BG218&lt;'Sup Tab S4_Mean'!BG$10,'Sup Tab S4_Mean'!BG218,"")</f>
        <v/>
      </c>
      <c r="BF196" s="26" t="str">
        <f>IF('Sup Tab S4_Mean'!BH218&lt;'Sup Tab S4_Mean'!BH$10,'Sup Tab S4_Mean'!BH218,"")</f>
        <v/>
      </c>
      <c r="BG196" s="26" t="str">
        <f>IF('Sup Tab S4_Mean'!BI218&lt;'Sup Tab S4_Mean'!BI$10,'Sup Tab S4_Mean'!BI218,"")</f>
        <v/>
      </c>
      <c r="BH196" s="26" t="str">
        <f>IF('Sup Tab S4_Mean'!BJ218&lt;'Sup Tab S4_Mean'!BJ$10,'Sup Tab S4_Mean'!BJ218,"")</f>
        <v/>
      </c>
      <c r="BI196" s="26" t="str">
        <f>IF('Sup Tab S4_Mean'!BK218&lt;'Sup Tab S4_Mean'!BK$10,'Sup Tab S4_Mean'!BK218,"")</f>
        <v/>
      </c>
      <c r="BJ196" s="26" t="str">
        <f>IF('Sup Tab S4_Mean'!BL218&lt;'Sup Tab S4_Mean'!BL$10,'Sup Tab S4_Mean'!BL218,"")</f>
        <v/>
      </c>
      <c r="BK196" s="26" t="str">
        <f>IF('Sup Tab S4_Mean'!BM218&lt;'Sup Tab S4_Mean'!BM$10,'Sup Tab S4_Mean'!BM218,"")</f>
        <v/>
      </c>
      <c r="BL196" s="26" t="str">
        <f>IF('Sup Tab S4_Mean'!BN218&lt;'Sup Tab S4_Mean'!BN$10,'Sup Tab S4_Mean'!BN218,"")</f>
        <v/>
      </c>
      <c r="BM196" s="26">
        <f>IF('Sup Tab S4_Mean'!BP218&lt;'Sup Tab S4_Mean'!BP$10,'Sup Tab S4_Mean'!BP218,"")</f>
        <v>0.12391652592285228</v>
      </c>
      <c r="BN196" s="26" t="str">
        <f>IF('Sup Tab S4_Mean'!BQ218&lt;'Sup Tab S4_Mean'!BQ$10,'Sup Tab S4_Mean'!BQ218,"")</f>
        <v/>
      </c>
      <c r="BO196" s="26" t="str">
        <f>IF('Sup Tab S4_Mean'!BR218&lt;'Sup Tab S4_Mean'!BR$10,'Sup Tab S4_Mean'!BR218,"")</f>
        <v/>
      </c>
      <c r="BP196" s="26" t="str">
        <f>IF('Sup Tab S4_Mean'!BS218&lt;'Sup Tab S4_Mean'!BS$10,'Sup Tab S4_Mean'!BS218,"")</f>
        <v/>
      </c>
      <c r="BQ196" s="26" t="str">
        <f>IF('Sup Tab S4_Mean'!BT218&lt;'Sup Tab S4_Mean'!BT$10,'Sup Tab S4_Mean'!BT218,"")</f>
        <v/>
      </c>
      <c r="BR196" s="26" t="str">
        <f>IF('Sup Tab S4_Mean'!BU218&lt;'Sup Tab S4_Mean'!BU$10,'Sup Tab S4_Mean'!BU218,"")</f>
        <v/>
      </c>
      <c r="BS196" s="26" t="str">
        <f>IF('Sup Tab S4_Mean'!BV218&lt;'Sup Tab S4_Mean'!BV$10,'Sup Tab S4_Mean'!BV218,"")</f>
        <v/>
      </c>
      <c r="BT196" s="26" t="str">
        <f>IF('Sup Tab S4_Mean'!BW218&lt;'Sup Tab S4_Mean'!BW$10,'Sup Tab S4_Mean'!BW218,"")</f>
        <v/>
      </c>
      <c r="BU196" s="26" t="str">
        <f>IF('Sup Tab S4_Mean'!BX218&lt;'Sup Tab S4_Mean'!BX$10,'Sup Tab S4_Mean'!BX218,"")</f>
        <v/>
      </c>
      <c r="BV196" s="26" t="str">
        <f>IF('Sup Tab S4_Mean'!BY218&lt;'Sup Tab S4_Mean'!BY$10,'Sup Tab S4_Mean'!BY218,"")</f>
        <v/>
      </c>
      <c r="BW196" s="26" t="str">
        <f>IF('Sup Tab S4_Mean'!BZ218&lt;'Sup Tab S4_Mean'!BZ$10,'Sup Tab S4_Mean'!BZ218,"")</f>
        <v/>
      </c>
      <c r="BX196" s="26" t="str">
        <f>IF('Sup Tab S4_Mean'!CA218&lt;'Sup Tab S4_Mean'!CA$10,'Sup Tab S4_Mean'!CA218,"")</f>
        <v/>
      </c>
      <c r="BY196" s="26" t="str">
        <f>IF('Sup Tab S4_Mean'!CB218&lt;'Sup Tab S4_Mean'!CB$10,'Sup Tab S4_Mean'!CB218,"")</f>
        <v/>
      </c>
      <c r="BZ196" s="26" t="str">
        <f>IF('Sup Tab S4_Mean'!CC218&lt;'Sup Tab S4_Mean'!CC$10,'Sup Tab S4_Mean'!CC218,"")</f>
        <v/>
      </c>
      <c r="CA196" s="26" t="str">
        <f>IF('Sup Tab S4_Mean'!CD218&lt;'Sup Tab S4_Mean'!CD$10,'Sup Tab S4_Mean'!CD218,"")</f>
        <v/>
      </c>
      <c r="CB196" s="26" t="str">
        <f>IF('Sup Tab S4_Mean'!CE218&lt;'Sup Tab S4_Mean'!CE$10,'Sup Tab S4_Mean'!CE218,"")</f>
        <v/>
      </c>
      <c r="CC196" s="26" t="str">
        <f>IF('Sup Tab S4_Mean'!CF218&lt;'Sup Tab S4_Mean'!CF$10,'Sup Tab S4_Mean'!CF218,"")</f>
        <v/>
      </c>
      <c r="CD196" s="26" t="str">
        <f>IF('Sup Tab S4_Mean'!CG218&lt;'Sup Tab S4_Mean'!CG$10,'Sup Tab S4_Mean'!CG218,"")</f>
        <v/>
      </c>
    </row>
    <row r="197" spans="1:82" ht="12.75" customHeight="1" x14ac:dyDescent="0.3">
      <c r="A197" s="1" t="s">
        <v>2</v>
      </c>
      <c r="B197" s="1" t="s">
        <v>474</v>
      </c>
      <c r="C197" s="26" t="str">
        <f>IF('Sup Tab S4_Mean'!E219&lt;'Sup Tab S4_Mean'!E$10,'Sup Tab S4_Mean'!E219,"")</f>
        <v/>
      </c>
      <c r="D197" s="26">
        <f>IF('Sup Tab S4_Mean'!F219&lt;'Sup Tab S4_Mean'!F$10,'Sup Tab S4_Mean'!F219,"")</f>
        <v>1.2960393132292685</v>
      </c>
      <c r="E197" s="26">
        <f>IF('Sup Tab S4_Mean'!G219&lt;'Sup Tab S4_Mean'!G$10,'Sup Tab S4_Mean'!G219,"")</f>
        <v>0.21878841188763332</v>
      </c>
      <c r="F197" s="26" t="str">
        <f>IF('Sup Tab S4_Mean'!H219&lt;'Sup Tab S4_Mean'!H$10,'Sup Tab S4_Mean'!H219,"")</f>
        <v/>
      </c>
      <c r="G197" s="26">
        <f>IF('Sup Tab S4_Mean'!I219&lt;'Sup Tab S4_Mean'!I$10,'Sup Tab S4_Mean'!I219,"")</f>
        <v>579.14358615537083</v>
      </c>
      <c r="H197" s="26">
        <f>IF('Sup Tab S4_Mean'!J219&lt;'Sup Tab S4_Mean'!J$10,'Sup Tab S4_Mean'!J219,"")</f>
        <v>2.6819859266304285</v>
      </c>
      <c r="I197" s="26" t="str">
        <f>IF('Sup Tab S4_Mean'!K219&lt;'Sup Tab S4_Mean'!K$10,'Sup Tab S4_Mean'!K219,"")</f>
        <v/>
      </c>
      <c r="J197" s="26">
        <f>IF('Sup Tab S4_Mean'!L219&lt;'Sup Tab S4_Mean'!L$10,'Sup Tab S4_Mean'!L219,"")</f>
        <v>2.4690294083281699</v>
      </c>
      <c r="K197" s="26">
        <f>IF('Sup Tab S4_Mean'!M219&lt;'Sup Tab S4_Mean'!M$10,'Sup Tab S4_Mean'!M219,"")</f>
        <v>103.56896225169125</v>
      </c>
      <c r="L197" s="26">
        <f>IF('Sup Tab S4_Mean'!N219&lt;'Sup Tab S4_Mean'!N$10,'Sup Tab S4_Mean'!N219,"")</f>
        <v>213.44374716193852</v>
      </c>
      <c r="M197" s="26">
        <f>IF('Sup Tab S4_Mean'!O219&lt;'Sup Tab S4_Mean'!O$10,'Sup Tab S4_Mean'!O219,"")</f>
        <v>16.433217982294391</v>
      </c>
      <c r="N197" s="26" t="str">
        <f>IF('Sup Tab S4_Mean'!P219&lt;'Sup Tab S4_Mean'!P$10,'Sup Tab S4_Mean'!P219,"")</f>
        <v/>
      </c>
      <c r="O197" s="26" t="str">
        <f>IF('Sup Tab S4_Mean'!Q219&lt;'Sup Tab S4_Mean'!Q$10,'Sup Tab S4_Mean'!Q219,"")</f>
        <v/>
      </c>
      <c r="P197" s="26" t="str">
        <f>IF('Sup Tab S4_Mean'!R219&lt;'Sup Tab S4_Mean'!R$10,'Sup Tab S4_Mean'!R219,"")</f>
        <v/>
      </c>
      <c r="Q197" s="26" t="str">
        <f>IF('Sup Tab S4_Mean'!S219&lt;'Sup Tab S4_Mean'!S$10,'Sup Tab S4_Mean'!S219,"")</f>
        <v/>
      </c>
      <c r="R197" s="26" t="str">
        <f>IF('Sup Tab S4_Mean'!T219&lt;'Sup Tab S4_Mean'!T$10,'Sup Tab S4_Mean'!T219,"")</f>
        <v/>
      </c>
      <c r="S197" s="26" t="str">
        <f>IF('Sup Tab S4_Mean'!U219&lt;'Sup Tab S4_Mean'!U$10,'Sup Tab S4_Mean'!U219,"")</f>
        <v/>
      </c>
      <c r="T197" s="26" t="str">
        <f>IF('Sup Tab S4_Mean'!V219&lt;'Sup Tab S4_Mean'!V$10,'Sup Tab S4_Mean'!V219,"")</f>
        <v/>
      </c>
      <c r="U197" s="26" t="str">
        <f>IF('Sup Tab S4_Mean'!W219&lt;'Sup Tab S4_Mean'!W$10,'Sup Tab S4_Mean'!W219,"")</f>
        <v/>
      </c>
      <c r="V197" s="26" t="str">
        <f>IF('Sup Tab S4_Mean'!X219&lt;'Sup Tab S4_Mean'!X$10,'Sup Tab S4_Mean'!X219,"")</f>
        <v/>
      </c>
      <c r="W197" s="26" t="str">
        <f>IF('Sup Tab S4_Mean'!Y219&lt;'Sup Tab S4_Mean'!Y$10,'Sup Tab S4_Mean'!Y219,"")</f>
        <v/>
      </c>
      <c r="X197" s="26" t="str">
        <f>IF('Sup Tab S4_Mean'!Z219&lt;'Sup Tab S4_Mean'!Z$10,'Sup Tab S4_Mean'!Z219,"")</f>
        <v/>
      </c>
      <c r="Y197" s="26" t="str">
        <f>IF('Sup Tab S4_Mean'!AA219&lt;'Sup Tab S4_Mean'!AA$10,'Sup Tab S4_Mean'!AA219,"")</f>
        <v/>
      </c>
      <c r="Z197" s="26" t="str">
        <f>IF('Sup Tab S4_Mean'!AB219&lt;'Sup Tab S4_Mean'!AB$10,'Sup Tab S4_Mean'!AB219,"")</f>
        <v/>
      </c>
      <c r="AA197" s="26" t="str">
        <f>IF('Sup Tab S4_Mean'!AC219&lt;'Sup Tab S4_Mean'!AC$10,'Sup Tab S4_Mean'!AC219,"")</f>
        <v/>
      </c>
      <c r="AB197" s="26" t="str">
        <f>IF('Sup Tab S4_Mean'!AD219&lt;'Sup Tab S4_Mean'!AD$10,'Sup Tab S4_Mean'!AD219,"")</f>
        <v/>
      </c>
      <c r="AC197" s="26" t="str">
        <f>IF('Sup Tab S4_Mean'!AE219&lt;'Sup Tab S4_Mean'!AE$10,'Sup Tab S4_Mean'!AE219,"")</f>
        <v/>
      </c>
      <c r="AD197" s="26" t="str">
        <f>IF('Sup Tab S4_Mean'!AF219&lt;'Sup Tab S4_Mean'!AF$10,'Sup Tab S4_Mean'!AF219,"")</f>
        <v/>
      </c>
      <c r="AE197" s="26" t="str">
        <f>IF('Sup Tab S4_Mean'!AG219&lt;'Sup Tab S4_Mean'!AG$10,'Sup Tab S4_Mean'!AG219,"")</f>
        <v/>
      </c>
      <c r="AF197" s="26" t="str">
        <f>IF('Sup Tab S4_Mean'!AH219&lt;'Sup Tab S4_Mean'!AH$10,'Sup Tab S4_Mean'!AH219,"")</f>
        <v/>
      </c>
      <c r="AG197" s="26">
        <f>IF('Sup Tab S4_Mean'!AI219&lt;'Sup Tab S4_Mean'!AI$10,'Sup Tab S4_Mean'!AI219,"")</f>
        <v>4.4066523201126246</v>
      </c>
      <c r="AH197" s="26">
        <f>IF('Sup Tab S4_Mean'!AJ219&lt;'Sup Tab S4_Mean'!AJ$10,'Sup Tab S4_Mean'!AJ219,"")</f>
        <v>14.231016454494489</v>
      </c>
      <c r="AI197" s="26" t="str">
        <f>IF('Sup Tab S4_Mean'!AK219&lt;'Sup Tab S4_Mean'!AK$10,'Sup Tab S4_Mean'!AK219,"")</f>
        <v/>
      </c>
      <c r="AJ197" s="26">
        <f>IF('Sup Tab S4_Mean'!AL219&lt;'Sup Tab S4_Mean'!AL$10,'Sup Tab S4_Mean'!AL219,"")</f>
        <v>0.94899832325036615</v>
      </c>
      <c r="AK197" s="26">
        <f>IF('Sup Tab S4_Mean'!AM219&lt;'Sup Tab S4_Mean'!AM$10,'Sup Tab S4_Mean'!AM219,"")</f>
        <v>3.7524681531421842</v>
      </c>
      <c r="AL197" s="26" t="str">
        <f>IF('Sup Tab S4_Mean'!AN219&lt;'Sup Tab S4_Mean'!AN$10,'Sup Tab S4_Mean'!AN219,"")</f>
        <v/>
      </c>
      <c r="AM197" s="26" t="str">
        <f>IF('Sup Tab S4_Mean'!AO219&lt;'Sup Tab S4_Mean'!AO$10,'Sup Tab S4_Mean'!AO219,"")</f>
        <v/>
      </c>
      <c r="AN197" s="26">
        <f>IF('Sup Tab S4_Mean'!AP219&lt;'Sup Tab S4_Mean'!AP$10,'Sup Tab S4_Mean'!AP219,"")</f>
        <v>1739.3943877624749</v>
      </c>
      <c r="AO197" s="26" t="str">
        <f>IF('Sup Tab S4_Mean'!AQ219&lt;'Sup Tab S4_Mean'!AQ$10,'Sup Tab S4_Mean'!AQ219,"")</f>
        <v/>
      </c>
      <c r="AP197" s="26" t="str">
        <f>IF('Sup Tab S4_Mean'!AR219&lt;'Sup Tab S4_Mean'!AR$10,'Sup Tab S4_Mean'!AR219,"")</f>
        <v/>
      </c>
      <c r="AQ197" s="26">
        <f>IF('Sup Tab S4_Mean'!AS219&lt;'Sup Tab S4_Mean'!AS$10,'Sup Tab S4_Mean'!AS219,"")</f>
        <v>32.665230589383391</v>
      </c>
      <c r="AR197" s="26" t="str">
        <f>IF('Sup Tab S4_Mean'!AT219&lt;'Sup Tab S4_Mean'!AT$10,'Sup Tab S4_Mean'!AT219,"")</f>
        <v/>
      </c>
      <c r="AS197" s="26" t="str">
        <f>IF('Sup Tab S4_Mean'!AU219&lt;'Sup Tab S4_Mean'!AU$10,'Sup Tab S4_Mean'!AU219,"")</f>
        <v/>
      </c>
      <c r="AT197" s="26" t="str">
        <f>IF('Sup Tab S4_Mean'!AV219&lt;'Sup Tab S4_Mean'!AV$10,'Sup Tab S4_Mean'!AV219,"")</f>
        <v/>
      </c>
      <c r="AU197" s="26" t="str">
        <f>IF('Sup Tab S4_Mean'!AW219&lt;'Sup Tab S4_Mean'!AW$10,'Sup Tab S4_Mean'!AW219,"")</f>
        <v/>
      </c>
      <c r="AV197" s="26">
        <f>IF('Sup Tab S4_Mean'!AX219&lt;'Sup Tab S4_Mean'!AX$10,'Sup Tab S4_Mean'!AX219,"")</f>
        <v>2.7314640669895671</v>
      </c>
      <c r="AW197" s="26">
        <f>IF('Sup Tab S4_Mean'!AY219&lt;'Sup Tab S4_Mean'!AY$10,'Sup Tab S4_Mean'!AY219,"")</f>
        <v>1177.0385558535338</v>
      </c>
      <c r="AX197" s="26">
        <f>IF('Sup Tab S4_Mean'!AZ219&lt;'Sup Tab S4_Mean'!AZ$10,'Sup Tab S4_Mean'!AZ219,"")</f>
        <v>419.72199311689332</v>
      </c>
      <c r="AY197" s="26" t="str">
        <f>IF('Sup Tab S4_Mean'!BA219&lt;'Sup Tab S4_Mean'!BA$10,'Sup Tab S4_Mean'!BA219,"")</f>
        <v/>
      </c>
      <c r="AZ197" s="26" t="str">
        <f>IF('Sup Tab S4_Mean'!BB219&lt;'Sup Tab S4_Mean'!BB$10,'Sup Tab S4_Mean'!BB219,"")</f>
        <v/>
      </c>
      <c r="BA197" s="26" t="str">
        <f>IF('Sup Tab S4_Mean'!BC219&lt;'Sup Tab S4_Mean'!BC$10,'Sup Tab S4_Mean'!BC219,"")</f>
        <v/>
      </c>
      <c r="BB197" s="26" t="str">
        <f>IF('Sup Tab S4_Mean'!BD219&lt;'Sup Tab S4_Mean'!BD$10,'Sup Tab S4_Mean'!BD219,"")</f>
        <v/>
      </c>
      <c r="BC197" s="26" t="str">
        <f>IF('Sup Tab S4_Mean'!BE219&lt;'Sup Tab S4_Mean'!BE$10,'Sup Tab S4_Mean'!BE219,"")</f>
        <v/>
      </c>
      <c r="BD197" s="26">
        <f>IF('Sup Tab S4_Mean'!BF219&lt;'Sup Tab S4_Mean'!BF$10,'Sup Tab S4_Mean'!BF219,"")</f>
        <v>563.38502302329107</v>
      </c>
      <c r="BE197" s="26">
        <f>IF('Sup Tab S4_Mean'!BG219&lt;'Sup Tab S4_Mean'!BG$10,'Sup Tab S4_Mean'!BG219,"")</f>
        <v>793.8833726305387</v>
      </c>
      <c r="BF197" s="26">
        <f>IF('Sup Tab S4_Mean'!BH219&lt;'Sup Tab S4_Mean'!BH$10,'Sup Tab S4_Mean'!BH219,"")</f>
        <v>19.333992320812452</v>
      </c>
      <c r="BG197" s="26" t="str">
        <f>IF('Sup Tab S4_Mean'!BI219&lt;'Sup Tab S4_Mean'!BI$10,'Sup Tab S4_Mean'!BI219,"")</f>
        <v/>
      </c>
      <c r="BH197" s="26" t="str">
        <f>IF('Sup Tab S4_Mean'!BJ219&lt;'Sup Tab S4_Mean'!BJ$10,'Sup Tab S4_Mean'!BJ219,"")</f>
        <v/>
      </c>
      <c r="BI197" s="26" t="str">
        <f>IF('Sup Tab S4_Mean'!BK219&lt;'Sup Tab S4_Mean'!BK$10,'Sup Tab S4_Mean'!BK219,"")</f>
        <v/>
      </c>
      <c r="BJ197" s="26" t="str">
        <f>IF('Sup Tab S4_Mean'!BL219&lt;'Sup Tab S4_Mean'!BL$10,'Sup Tab S4_Mean'!BL219,"")</f>
        <v/>
      </c>
      <c r="BK197" s="26" t="str">
        <f>IF('Sup Tab S4_Mean'!BM219&lt;'Sup Tab S4_Mean'!BM$10,'Sup Tab S4_Mean'!BM219,"")</f>
        <v/>
      </c>
      <c r="BL197" s="26" t="str">
        <f>IF('Sup Tab S4_Mean'!BN219&lt;'Sup Tab S4_Mean'!BN$10,'Sup Tab S4_Mean'!BN219,"")</f>
        <v/>
      </c>
      <c r="BM197" s="26" t="str">
        <f>IF('Sup Tab S4_Mean'!BP219&lt;'Sup Tab S4_Mean'!BP$10,'Sup Tab S4_Mean'!BP219,"")</f>
        <v/>
      </c>
      <c r="BN197" s="26" t="str">
        <f>IF('Sup Tab S4_Mean'!BQ219&lt;'Sup Tab S4_Mean'!BQ$10,'Sup Tab S4_Mean'!BQ219,"")</f>
        <v/>
      </c>
      <c r="BO197" s="26" t="str">
        <f>IF('Sup Tab S4_Mean'!BR219&lt;'Sup Tab S4_Mean'!BR$10,'Sup Tab S4_Mean'!BR219,"")</f>
        <v/>
      </c>
      <c r="BP197" s="26" t="str">
        <f>IF('Sup Tab S4_Mean'!BS219&lt;'Sup Tab S4_Mean'!BS$10,'Sup Tab S4_Mean'!BS219,"")</f>
        <v/>
      </c>
      <c r="BQ197" s="26" t="str">
        <f>IF('Sup Tab S4_Mean'!BT219&lt;'Sup Tab S4_Mean'!BT$10,'Sup Tab S4_Mean'!BT219,"")</f>
        <v/>
      </c>
      <c r="BR197" s="26" t="str">
        <f>IF('Sup Tab S4_Mean'!BU219&lt;'Sup Tab S4_Mean'!BU$10,'Sup Tab S4_Mean'!BU219,"")</f>
        <v/>
      </c>
      <c r="BS197" s="26" t="str">
        <f>IF('Sup Tab S4_Mean'!BV219&lt;'Sup Tab S4_Mean'!BV$10,'Sup Tab S4_Mean'!BV219,"")</f>
        <v/>
      </c>
      <c r="BT197" s="26" t="str">
        <f>IF('Sup Tab S4_Mean'!BW219&lt;'Sup Tab S4_Mean'!BW$10,'Sup Tab S4_Mean'!BW219,"")</f>
        <v/>
      </c>
      <c r="BU197" s="26" t="str">
        <f>IF('Sup Tab S4_Mean'!BX219&lt;'Sup Tab S4_Mean'!BX$10,'Sup Tab S4_Mean'!BX219,"")</f>
        <v/>
      </c>
      <c r="BV197" s="26" t="str">
        <f>IF('Sup Tab S4_Mean'!BY219&lt;'Sup Tab S4_Mean'!BY$10,'Sup Tab S4_Mean'!BY219,"")</f>
        <v/>
      </c>
      <c r="BW197" s="26">
        <f>IF('Sup Tab S4_Mean'!BZ219&lt;'Sup Tab S4_Mean'!BZ$10,'Sup Tab S4_Mean'!BZ219,"")</f>
        <v>21.949286488382299</v>
      </c>
      <c r="BX197" s="26">
        <f>IF('Sup Tab S4_Mean'!CA219&lt;'Sup Tab S4_Mean'!CA$10,'Sup Tab S4_Mean'!CA219,"")</f>
        <v>5.159487770522003</v>
      </c>
      <c r="BY197" s="26" t="str">
        <f>IF('Sup Tab S4_Mean'!CB219&lt;'Sup Tab S4_Mean'!CB$10,'Sup Tab S4_Mean'!CB219,"")</f>
        <v/>
      </c>
      <c r="BZ197" s="26" t="str">
        <f>IF('Sup Tab S4_Mean'!CC219&lt;'Sup Tab S4_Mean'!CC$10,'Sup Tab S4_Mean'!CC219,"")</f>
        <v/>
      </c>
      <c r="CA197" s="26" t="str">
        <f>IF('Sup Tab S4_Mean'!CD219&lt;'Sup Tab S4_Mean'!CD$10,'Sup Tab S4_Mean'!CD219,"")</f>
        <v/>
      </c>
      <c r="CB197" s="26" t="str">
        <f>IF('Sup Tab S4_Mean'!CE219&lt;'Sup Tab S4_Mean'!CE$10,'Sup Tab S4_Mean'!CE219,"")</f>
        <v/>
      </c>
      <c r="CC197" s="26" t="str">
        <f>IF('Sup Tab S4_Mean'!CF219&lt;'Sup Tab S4_Mean'!CF$10,'Sup Tab S4_Mean'!CF219,"")</f>
        <v/>
      </c>
      <c r="CD197" s="26" t="str">
        <f>IF('Sup Tab S4_Mean'!CG219&lt;'Sup Tab S4_Mean'!CG$10,'Sup Tab S4_Mean'!CG219,"")</f>
        <v/>
      </c>
    </row>
    <row r="198" spans="1:82" ht="12.75" customHeight="1" x14ac:dyDescent="0.3">
      <c r="A198" s="1" t="s">
        <v>2</v>
      </c>
      <c r="B198" s="1" t="s">
        <v>476</v>
      </c>
      <c r="C198" s="26" t="str">
        <f>IF('Sup Tab S4_Mean'!E220&lt;'Sup Tab S4_Mean'!E$10,'Sup Tab S4_Mean'!E220,"")</f>
        <v/>
      </c>
      <c r="D198" s="26" t="str">
        <f>IF('Sup Tab S4_Mean'!F220&lt;'Sup Tab S4_Mean'!F$10,'Sup Tab S4_Mean'!F220,"")</f>
        <v/>
      </c>
      <c r="E198" s="26" t="str">
        <f>IF('Sup Tab S4_Mean'!G220&lt;'Sup Tab S4_Mean'!G$10,'Sup Tab S4_Mean'!G220,"")</f>
        <v/>
      </c>
      <c r="F198" s="26" t="str">
        <f>IF('Sup Tab S4_Mean'!H220&lt;'Sup Tab S4_Mean'!H$10,'Sup Tab S4_Mean'!H220,"")</f>
        <v/>
      </c>
      <c r="G198" s="26" t="str">
        <f>IF('Sup Tab S4_Mean'!I220&lt;'Sup Tab S4_Mean'!I$10,'Sup Tab S4_Mean'!I220,"")</f>
        <v/>
      </c>
      <c r="H198" s="26" t="str">
        <f>IF('Sup Tab S4_Mean'!J220&lt;'Sup Tab S4_Mean'!J$10,'Sup Tab S4_Mean'!J220,"")</f>
        <v/>
      </c>
      <c r="I198" s="26" t="str">
        <f>IF('Sup Tab S4_Mean'!K220&lt;'Sup Tab S4_Mean'!K$10,'Sup Tab S4_Mean'!K220,"")</f>
        <v/>
      </c>
      <c r="J198" s="26" t="str">
        <f>IF('Sup Tab S4_Mean'!L220&lt;'Sup Tab S4_Mean'!L$10,'Sup Tab S4_Mean'!L220,"")</f>
        <v/>
      </c>
      <c r="K198" s="26" t="str">
        <f>IF('Sup Tab S4_Mean'!M220&lt;'Sup Tab S4_Mean'!M$10,'Sup Tab S4_Mean'!M220,"")</f>
        <v/>
      </c>
      <c r="L198" s="26" t="str">
        <f>IF('Sup Tab S4_Mean'!N220&lt;'Sup Tab S4_Mean'!N$10,'Sup Tab S4_Mean'!N220,"")</f>
        <v/>
      </c>
      <c r="M198" s="26" t="str">
        <f>IF('Sup Tab S4_Mean'!O220&lt;'Sup Tab S4_Mean'!O$10,'Sup Tab S4_Mean'!O220,"")</f>
        <v/>
      </c>
      <c r="N198" s="26" t="str">
        <f>IF('Sup Tab S4_Mean'!P220&lt;'Sup Tab S4_Mean'!P$10,'Sup Tab S4_Mean'!P220,"")</f>
        <v/>
      </c>
      <c r="O198" s="26" t="str">
        <f>IF('Sup Tab S4_Mean'!Q220&lt;'Sup Tab S4_Mean'!Q$10,'Sup Tab S4_Mean'!Q220,"")</f>
        <v/>
      </c>
      <c r="P198" s="26" t="str">
        <f>IF('Sup Tab S4_Mean'!R220&lt;'Sup Tab S4_Mean'!R$10,'Sup Tab S4_Mean'!R220,"")</f>
        <v/>
      </c>
      <c r="Q198" s="26" t="str">
        <f>IF('Sup Tab S4_Mean'!S220&lt;'Sup Tab S4_Mean'!S$10,'Sup Tab S4_Mean'!S220,"")</f>
        <v/>
      </c>
      <c r="R198" s="26" t="str">
        <f>IF('Sup Tab S4_Mean'!T220&lt;'Sup Tab S4_Mean'!T$10,'Sup Tab S4_Mean'!T220,"")</f>
        <v/>
      </c>
      <c r="S198" s="26" t="str">
        <f>IF('Sup Tab S4_Mean'!U220&lt;'Sup Tab S4_Mean'!U$10,'Sup Tab S4_Mean'!U220,"")</f>
        <v/>
      </c>
      <c r="T198" s="26" t="str">
        <f>IF('Sup Tab S4_Mean'!V220&lt;'Sup Tab S4_Mean'!V$10,'Sup Tab S4_Mean'!V220,"")</f>
        <v/>
      </c>
      <c r="U198" s="26" t="str">
        <f>IF('Sup Tab S4_Mean'!W220&lt;'Sup Tab S4_Mean'!W$10,'Sup Tab S4_Mean'!W220,"")</f>
        <v/>
      </c>
      <c r="V198" s="26" t="str">
        <f>IF('Sup Tab S4_Mean'!X220&lt;'Sup Tab S4_Mean'!X$10,'Sup Tab S4_Mean'!X220,"")</f>
        <v/>
      </c>
      <c r="W198" s="26" t="str">
        <f>IF('Sup Tab S4_Mean'!Y220&lt;'Sup Tab S4_Mean'!Y$10,'Sup Tab S4_Mean'!Y220,"")</f>
        <v/>
      </c>
      <c r="X198" s="26" t="str">
        <f>IF('Sup Tab S4_Mean'!Z220&lt;'Sup Tab S4_Mean'!Z$10,'Sup Tab S4_Mean'!Z220,"")</f>
        <v/>
      </c>
      <c r="Y198" s="26" t="str">
        <f>IF('Sup Tab S4_Mean'!AA220&lt;'Sup Tab S4_Mean'!AA$10,'Sup Tab S4_Mean'!AA220,"")</f>
        <v/>
      </c>
      <c r="Z198" s="26" t="str">
        <f>IF('Sup Tab S4_Mean'!AB220&lt;'Sup Tab S4_Mean'!AB$10,'Sup Tab S4_Mean'!AB220,"")</f>
        <v/>
      </c>
      <c r="AA198" s="26" t="str">
        <f>IF('Sup Tab S4_Mean'!AC220&lt;'Sup Tab S4_Mean'!AC$10,'Sup Tab S4_Mean'!AC220,"")</f>
        <v/>
      </c>
      <c r="AB198" s="26" t="str">
        <f>IF('Sup Tab S4_Mean'!AD220&lt;'Sup Tab S4_Mean'!AD$10,'Sup Tab S4_Mean'!AD220,"")</f>
        <v/>
      </c>
      <c r="AC198" s="26" t="str">
        <f>IF('Sup Tab S4_Mean'!AE220&lt;'Sup Tab S4_Mean'!AE$10,'Sup Tab S4_Mean'!AE220,"")</f>
        <v/>
      </c>
      <c r="AD198" s="26" t="str">
        <f>IF('Sup Tab S4_Mean'!AF220&lt;'Sup Tab S4_Mean'!AF$10,'Sup Tab S4_Mean'!AF220,"")</f>
        <v/>
      </c>
      <c r="AE198" s="26" t="str">
        <f>IF('Sup Tab S4_Mean'!AG220&lt;'Sup Tab S4_Mean'!AG$10,'Sup Tab S4_Mean'!AG220,"")</f>
        <v/>
      </c>
      <c r="AF198" s="26" t="str">
        <f>IF('Sup Tab S4_Mean'!AH220&lt;'Sup Tab S4_Mean'!AH$10,'Sup Tab S4_Mean'!AH220,"")</f>
        <v/>
      </c>
      <c r="AG198" s="26" t="str">
        <f>IF('Sup Tab S4_Mean'!AI220&lt;'Sup Tab S4_Mean'!AI$10,'Sup Tab S4_Mean'!AI220,"")</f>
        <v/>
      </c>
      <c r="AH198" s="26" t="str">
        <f>IF('Sup Tab S4_Mean'!AJ220&lt;'Sup Tab S4_Mean'!AJ$10,'Sup Tab S4_Mean'!AJ220,"")</f>
        <v/>
      </c>
      <c r="AI198" s="26" t="str">
        <f>IF('Sup Tab S4_Mean'!AK220&lt;'Sup Tab S4_Mean'!AK$10,'Sup Tab S4_Mean'!AK220,"")</f>
        <v/>
      </c>
      <c r="AJ198" s="26" t="str">
        <f>IF('Sup Tab S4_Mean'!AL220&lt;'Sup Tab S4_Mean'!AL$10,'Sup Tab S4_Mean'!AL220,"")</f>
        <v/>
      </c>
      <c r="AK198" s="26" t="str">
        <f>IF('Sup Tab S4_Mean'!AM220&lt;'Sup Tab S4_Mean'!AM$10,'Sup Tab S4_Mean'!AM220,"")</f>
        <v/>
      </c>
      <c r="AL198" s="26" t="str">
        <f>IF('Sup Tab S4_Mean'!AN220&lt;'Sup Tab S4_Mean'!AN$10,'Sup Tab S4_Mean'!AN220,"")</f>
        <v/>
      </c>
      <c r="AM198" s="26" t="str">
        <f>IF('Sup Tab S4_Mean'!AO220&lt;'Sup Tab S4_Mean'!AO$10,'Sup Tab S4_Mean'!AO220,"")</f>
        <v/>
      </c>
      <c r="AN198" s="26" t="str">
        <f>IF('Sup Tab S4_Mean'!AP220&lt;'Sup Tab S4_Mean'!AP$10,'Sup Tab S4_Mean'!AP220,"")</f>
        <v/>
      </c>
      <c r="AO198" s="26" t="str">
        <f>IF('Sup Tab S4_Mean'!AQ220&lt;'Sup Tab S4_Mean'!AQ$10,'Sup Tab S4_Mean'!AQ220,"")</f>
        <v/>
      </c>
      <c r="AP198" s="26" t="str">
        <f>IF('Sup Tab S4_Mean'!AR220&lt;'Sup Tab S4_Mean'!AR$10,'Sup Tab S4_Mean'!AR220,"")</f>
        <v/>
      </c>
      <c r="AQ198" s="26" t="str">
        <f>IF('Sup Tab S4_Mean'!AS220&lt;'Sup Tab S4_Mean'!AS$10,'Sup Tab S4_Mean'!AS220,"")</f>
        <v/>
      </c>
      <c r="AR198" s="26" t="str">
        <f>IF('Sup Tab S4_Mean'!AT220&lt;'Sup Tab S4_Mean'!AT$10,'Sup Tab S4_Mean'!AT220,"")</f>
        <v/>
      </c>
      <c r="AS198" s="26" t="str">
        <f>IF('Sup Tab S4_Mean'!AU220&lt;'Sup Tab S4_Mean'!AU$10,'Sup Tab S4_Mean'!AU220,"")</f>
        <v/>
      </c>
      <c r="AT198" s="26" t="str">
        <f>IF('Sup Tab S4_Mean'!AV220&lt;'Sup Tab S4_Mean'!AV$10,'Sup Tab S4_Mean'!AV220,"")</f>
        <v/>
      </c>
      <c r="AU198" s="26" t="str">
        <f>IF('Sup Tab S4_Mean'!AW220&lt;'Sup Tab S4_Mean'!AW$10,'Sup Tab S4_Mean'!AW220,"")</f>
        <v/>
      </c>
      <c r="AV198" s="26" t="str">
        <f>IF('Sup Tab S4_Mean'!AX220&lt;'Sup Tab S4_Mean'!AX$10,'Sup Tab S4_Mean'!AX220,"")</f>
        <v/>
      </c>
      <c r="AW198" s="26" t="str">
        <f>IF('Sup Tab S4_Mean'!AY220&lt;'Sup Tab S4_Mean'!AY$10,'Sup Tab S4_Mean'!AY220,"")</f>
        <v/>
      </c>
      <c r="AX198" s="26" t="str">
        <f>IF('Sup Tab S4_Mean'!AZ220&lt;'Sup Tab S4_Mean'!AZ$10,'Sup Tab S4_Mean'!AZ220,"")</f>
        <v/>
      </c>
      <c r="AY198" s="26" t="str">
        <f>IF('Sup Tab S4_Mean'!BA220&lt;'Sup Tab S4_Mean'!BA$10,'Sup Tab S4_Mean'!BA220,"")</f>
        <v/>
      </c>
      <c r="AZ198" s="26" t="str">
        <f>IF('Sup Tab S4_Mean'!BB220&lt;'Sup Tab S4_Mean'!BB$10,'Sup Tab S4_Mean'!BB220,"")</f>
        <v/>
      </c>
      <c r="BA198" s="26" t="str">
        <f>IF('Sup Tab S4_Mean'!BC220&lt;'Sup Tab S4_Mean'!BC$10,'Sup Tab S4_Mean'!BC220,"")</f>
        <v/>
      </c>
      <c r="BB198" s="26" t="str">
        <f>IF('Sup Tab S4_Mean'!BD220&lt;'Sup Tab S4_Mean'!BD$10,'Sup Tab S4_Mean'!BD220,"")</f>
        <v/>
      </c>
      <c r="BC198" s="26" t="str">
        <f>IF('Sup Tab S4_Mean'!BE220&lt;'Sup Tab S4_Mean'!BE$10,'Sup Tab S4_Mean'!BE220,"")</f>
        <v/>
      </c>
      <c r="BD198" s="26" t="str">
        <f>IF('Sup Tab S4_Mean'!BF220&lt;'Sup Tab S4_Mean'!BF$10,'Sup Tab S4_Mean'!BF220,"")</f>
        <v/>
      </c>
      <c r="BE198" s="26" t="str">
        <f>IF('Sup Tab S4_Mean'!BG220&lt;'Sup Tab S4_Mean'!BG$10,'Sup Tab S4_Mean'!BG220,"")</f>
        <v/>
      </c>
      <c r="BF198" s="26" t="str">
        <f>IF('Sup Tab S4_Mean'!BH220&lt;'Sup Tab S4_Mean'!BH$10,'Sup Tab S4_Mean'!BH220,"")</f>
        <v/>
      </c>
      <c r="BG198" s="26" t="str">
        <f>IF('Sup Tab S4_Mean'!BI220&lt;'Sup Tab S4_Mean'!BI$10,'Sup Tab S4_Mean'!BI220,"")</f>
        <v/>
      </c>
      <c r="BH198" s="26" t="str">
        <f>IF('Sup Tab S4_Mean'!BJ220&lt;'Sup Tab S4_Mean'!BJ$10,'Sup Tab S4_Mean'!BJ220,"")</f>
        <v/>
      </c>
      <c r="BI198" s="26" t="str">
        <f>IF('Sup Tab S4_Mean'!BK220&lt;'Sup Tab S4_Mean'!BK$10,'Sup Tab S4_Mean'!BK220,"")</f>
        <v/>
      </c>
      <c r="BJ198" s="26" t="str">
        <f>IF('Sup Tab S4_Mean'!BL220&lt;'Sup Tab S4_Mean'!BL$10,'Sup Tab S4_Mean'!BL220,"")</f>
        <v/>
      </c>
      <c r="BK198" s="26" t="str">
        <f>IF('Sup Tab S4_Mean'!BM220&lt;'Sup Tab S4_Mean'!BM$10,'Sup Tab S4_Mean'!BM220,"")</f>
        <v/>
      </c>
      <c r="BL198" s="26" t="str">
        <f>IF('Sup Tab S4_Mean'!BN220&lt;'Sup Tab S4_Mean'!BN$10,'Sup Tab S4_Mean'!BN220,"")</f>
        <v/>
      </c>
      <c r="BM198" s="26" t="str">
        <f>IF('Sup Tab S4_Mean'!BP220&lt;'Sup Tab S4_Mean'!BP$10,'Sup Tab S4_Mean'!BP220,"")</f>
        <v/>
      </c>
      <c r="BN198" s="26" t="str">
        <f>IF('Sup Tab S4_Mean'!BQ220&lt;'Sup Tab S4_Mean'!BQ$10,'Sup Tab S4_Mean'!BQ220,"")</f>
        <v/>
      </c>
      <c r="BO198" s="26" t="str">
        <f>IF('Sup Tab S4_Mean'!BR220&lt;'Sup Tab S4_Mean'!BR$10,'Sup Tab S4_Mean'!BR220,"")</f>
        <v/>
      </c>
      <c r="BP198" s="26" t="str">
        <f>IF('Sup Tab S4_Mean'!BS220&lt;'Sup Tab S4_Mean'!BS$10,'Sup Tab S4_Mean'!BS220,"")</f>
        <v/>
      </c>
      <c r="BQ198" s="26" t="str">
        <f>IF('Sup Tab S4_Mean'!BT220&lt;'Sup Tab S4_Mean'!BT$10,'Sup Tab S4_Mean'!BT220,"")</f>
        <v/>
      </c>
      <c r="BR198" s="26" t="str">
        <f>IF('Sup Tab S4_Mean'!BU220&lt;'Sup Tab S4_Mean'!BU$10,'Sup Tab S4_Mean'!BU220,"")</f>
        <v/>
      </c>
      <c r="BS198" s="26" t="str">
        <f>IF('Sup Tab S4_Mean'!BV220&lt;'Sup Tab S4_Mean'!BV$10,'Sup Tab S4_Mean'!BV220,"")</f>
        <v/>
      </c>
      <c r="BT198" s="26" t="str">
        <f>IF('Sup Tab S4_Mean'!BW220&lt;'Sup Tab S4_Mean'!BW$10,'Sup Tab S4_Mean'!BW220,"")</f>
        <v/>
      </c>
      <c r="BU198" s="26" t="str">
        <f>IF('Sup Tab S4_Mean'!BX220&lt;'Sup Tab S4_Mean'!BX$10,'Sup Tab S4_Mean'!BX220,"")</f>
        <v/>
      </c>
      <c r="BV198" s="26" t="str">
        <f>IF('Sup Tab S4_Mean'!BY220&lt;'Sup Tab S4_Mean'!BY$10,'Sup Tab S4_Mean'!BY220,"")</f>
        <v/>
      </c>
      <c r="BW198" s="26" t="str">
        <f>IF('Sup Tab S4_Mean'!BZ220&lt;'Sup Tab S4_Mean'!BZ$10,'Sup Tab S4_Mean'!BZ220,"")</f>
        <v/>
      </c>
      <c r="BX198" s="26" t="str">
        <f>IF('Sup Tab S4_Mean'!CA220&lt;'Sup Tab S4_Mean'!CA$10,'Sup Tab S4_Mean'!CA220,"")</f>
        <v/>
      </c>
      <c r="BY198" s="26" t="str">
        <f>IF('Sup Tab S4_Mean'!CB220&lt;'Sup Tab S4_Mean'!CB$10,'Sup Tab S4_Mean'!CB220,"")</f>
        <v/>
      </c>
      <c r="BZ198" s="26" t="str">
        <f>IF('Sup Tab S4_Mean'!CC220&lt;'Sup Tab S4_Mean'!CC$10,'Sup Tab S4_Mean'!CC220,"")</f>
        <v/>
      </c>
      <c r="CA198" s="26" t="str">
        <f>IF('Sup Tab S4_Mean'!CD220&lt;'Sup Tab S4_Mean'!CD$10,'Sup Tab S4_Mean'!CD220,"")</f>
        <v/>
      </c>
      <c r="CB198" s="26" t="str">
        <f>IF('Sup Tab S4_Mean'!CE220&lt;'Sup Tab S4_Mean'!CE$10,'Sup Tab S4_Mean'!CE220,"")</f>
        <v/>
      </c>
      <c r="CC198" s="26">
        <f>IF('Sup Tab S4_Mean'!CF220&lt;'Sup Tab S4_Mean'!CF$10,'Sup Tab S4_Mean'!CF220,"")</f>
        <v>12.020899956617955</v>
      </c>
      <c r="CD198" s="26">
        <f>IF('Sup Tab S4_Mean'!CG220&lt;'Sup Tab S4_Mean'!CG$10,'Sup Tab S4_Mean'!CG220,"")</f>
        <v>3.4677973765661356</v>
      </c>
    </row>
    <row r="199" spans="1:82" ht="12.75" customHeight="1" x14ac:dyDescent="0.3">
      <c r="A199" s="1" t="s">
        <v>2</v>
      </c>
      <c r="B199" s="1" t="s">
        <v>478</v>
      </c>
      <c r="C199" s="26" t="str">
        <f>IF('Sup Tab S4_Mean'!E221&lt;'Sup Tab S4_Mean'!E$10,'Sup Tab S4_Mean'!E221,"")</f>
        <v/>
      </c>
      <c r="D199" s="26" t="str">
        <f>IF('Sup Tab S4_Mean'!F221&lt;'Sup Tab S4_Mean'!F$10,'Sup Tab S4_Mean'!F221,"")</f>
        <v/>
      </c>
      <c r="E199" s="26" t="str">
        <f>IF('Sup Tab S4_Mean'!G221&lt;'Sup Tab S4_Mean'!G$10,'Sup Tab S4_Mean'!G221,"")</f>
        <v/>
      </c>
      <c r="F199" s="26" t="str">
        <f>IF('Sup Tab S4_Mean'!H221&lt;'Sup Tab S4_Mean'!H$10,'Sup Tab S4_Mean'!H221,"")</f>
        <v/>
      </c>
      <c r="G199" s="26" t="str">
        <f>IF('Sup Tab S4_Mean'!I221&lt;'Sup Tab S4_Mean'!I$10,'Sup Tab S4_Mean'!I221,"")</f>
        <v/>
      </c>
      <c r="H199" s="26" t="str">
        <f>IF('Sup Tab S4_Mean'!J221&lt;'Sup Tab S4_Mean'!J$10,'Sup Tab S4_Mean'!J221,"")</f>
        <v/>
      </c>
      <c r="I199" s="26" t="str">
        <f>IF('Sup Tab S4_Mean'!K221&lt;'Sup Tab S4_Mean'!K$10,'Sup Tab S4_Mean'!K221,"")</f>
        <v/>
      </c>
      <c r="J199" s="26" t="str">
        <f>IF('Sup Tab S4_Mean'!L221&lt;'Sup Tab S4_Mean'!L$10,'Sup Tab S4_Mean'!L221,"")</f>
        <v/>
      </c>
      <c r="K199" s="26" t="str">
        <f>IF('Sup Tab S4_Mean'!M221&lt;'Sup Tab S4_Mean'!M$10,'Sup Tab S4_Mean'!M221,"")</f>
        <v/>
      </c>
      <c r="L199" s="26" t="str">
        <f>IF('Sup Tab S4_Mean'!N221&lt;'Sup Tab S4_Mean'!N$10,'Sup Tab S4_Mean'!N221,"")</f>
        <v/>
      </c>
      <c r="M199" s="26" t="str">
        <f>IF('Sup Tab S4_Mean'!O221&lt;'Sup Tab S4_Mean'!O$10,'Sup Tab S4_Mean'!O221,"")</f>
        <v/>
      </c>
      <c r="N199" s="26" t="str">
        <f>IF('Sup Tab S4_Mean'!P221&lt;'Sup Tab S4_Mean'!P$10,'Sup Tab S4_Mean'!P221,"")</f>
        <v/>
      </c>
      <c r="O199" s="26" t="str">
        <f>IF('Sup Tab S4_Mean'!Q221&lt;'Sup Tab S4_Mean'!Q$10,'Sup Tab S4_Mean'!Q221,"")</f>
        <v/>
      </c>
      <c r="P199" s="26" t="str">
        <f>IF('Sup Tab S4_Mean'!R221&lt;'Sup Tab S4_Mean'!R$10,'Sup Tab S4_Mean'!R221,"")</f>
        <v/>
      </c>
      <c r="Q199" s="26" t="str">
        <f>IF('Sup Tab S4_Mean'!S221&lt;'Sup Tab S4_Mean'!S$10,'Sup Tab S4_Mean'!S221,"")</f>
        <v/>
      </c>
      <c r="R199" s="26" t="str">
        <f>IF('Sup Tab S4_Mean'!T221&lt;'Sup Tab S4_Mean'!T$10,'Sup Tab S4_Mean'!T221,"")</f>
        <v/>
      </c>
      <c r="S199" s="26" t="str">
        <f>IF('Sup Tab S4_Mean'!U221&lt;'Sup Tab S4_Mean'!U$10,'Sup Tab S4_Mean'!U221,"")</f>
        <v/>
      </c>
      <c r="T199" s="26" t="str">
        <f>IF('Sup Tab S4_Mean'!V221&lt;'Sup Tab S4_Mean'!V$10,'Sup Tab S4_Mean'!V221,"")</f>
        <v/>
      </c>
      <c r="U199" s="26" t="str">
        <f>IF('Sup Tab S4_Mean'!W221&lt;'Sup Tab S4_Mean'!W$10,'Sup Tab S4_Mean'!W221,"")</f>
        <v/>
      </c>
      <c r="V199" s="26" t="str">
        <f>IF('Sup Tab S4_Mean'!X221&lt;'Sup Tab S4_Mean'!X$10,'Sup Tab S4_Mean'!X221,"")</f>
        <v/>
      </c>
      <c r="W199" s="26" t="str">
        <f>IF('Sup Tab S4_Mean'!Y221&lt;'Sup Tab S4_Mean'!Y$10,'Sup Tab S4_Mean'!Y221,"")</f>
        <v/>
      </c>
      <c r="X199" s="26" t="str">
        <f>IF('Sup Tab S4_Mean'!Z221&lt;'Sup Tab S4_Mean'!Z$10,'Sup Tab S4_Mean'!Z221,"")</f>
        <v/>
      </c>
      <c r="Y199" s="26" t="str">
        <f>IF('Sup Tab S4_Mean'!AA221&lt;'Sup Tab S4_Mean'!AA$10,'Sup Tab S4_Mean'!AA221,"")</f>
        <v/>
      </c>
      <c r="Z199" s="26" t="str">
        <f>IF('Sup Tab S4_Mean'!AB221&lt;'Sup Tab S4_Mean'!AB$10,'Sup Tab S4_Mean'!AB221,"")</f>
        <v/>
      </c>
      <c r="AA199" s="26" t="str">
        <f>IF('Sup Tab S4_Mean'!AC221&lt;'Sup Tab S4_Mean'!AC$10,'Sup Tab S4_Mean'!AC221,"")</f>
        <v/>
      </c>
      <c r="AB199" s="26" t="str">
        <f>IF('Sup Tab S4_Mean'!AD221&lt;'Sup Tab S4_Mean'!AD$10,'Sup Tab S4_Mean'!AD221,"")</f>
        <v/>
      </c>
      <c r="AC199" s="26" t="str">
        <f>IF('Sup Tab S4_Mean'!AE221&lt;'Sup Tab S4_Mean'!AE$10,'Sup Tab S4_Mean'!AE221,"")</f>
        <v/>
      </c>
      <c r="AD199" s="26" t="str">
        <f>IF('Sup Tab S4_Mean'!AF221&lt;'Sup Tab S4_Mean'!AF$10,'Sup Tab S4_Mean'!AF221,"")</f>
        <v/>
      </c>
      <c r="AE199" s="26" t="str">
        <f>IF('Sup Tab S4_Mean'!AG221&lt;'Sup Tab S4_Mean'!AG$10,'Sup Tab S4_Mean'!AG221,"")</f>
        <v/>
      </c>
      <c r="AF199" s="26" t="str">
        <f>IF('Sup Tab S4_Mean'!AH221&lt;'Sup Tab S4_Mean'!AH$10,'Sup Tab S4_Mean'!AH221,"")</f>
        <v/>
      </c>
      <c r="AG199" s="26" t="str">
        <f>IF('Sup Tab S4_Mean'!AI221&lt;'Sup Tab S4_Mean'!AI$10,'Sup Tab S4_Mean'!AI221,"")</f>
        <v/>
      </c>
      <c r="AH199" s="26" t="str">
        <f>IF('Sup Tab S4_Mean'!AJ221&lt;'Sup Tab S4_Mean'!AJ$10,'Sup Tab S4_Mean'!AJ221,"")</f>
        <v/>
      </c>
      <c r="AI199" s="26" t="str">
        <f>IF('Sup Tab S4_Mean'!AK221&lt;'Sup Tab S4_Mean'!AK$10,'Sup Tab S4_Mean'!AK221,"")</f>
        <v/>
      </c>
      <c r="AJ199" s="26" t="str">
        <f>IF('Sup Tab S4_Mean'!AL221&lt;'Sup Tab S4_Mean'!AL$10,'Sup Tab S4_Mean'!AL221,"")</f>
        <v/>
      </c>
      <c r="AK199" s="26" t="str">
        <f>IF('Sup Tab S4_Mean'!AM221&lt;'Sup Tab S4_Mean'!AM$10,'Sup Tab S4_Mean'!AM221,"")</f>
        <v/>
      </c>
      <c r="AL199" s="26" t="str">
        <f>IF('Sup Tab S4_Mean'!AN221&lt;'Sup Tab S4_Mean'!AN$10,'Sup Tab S4_Mean'!AN221,"")</f>
        <v/>
      </c>
      <c r="AM199" s="26" t="str">
        <f>IF('Sup Tab S4_Mean'!AO221&lt;'Sup Tab S4_Mean'!AO$10,'Sup Tab S4_Mean'!AO221,"")</f>
        <v/>
      </c>
      <c r="AN199" s="26" t="str">
        <f>IF('Sup Tab S4_Mean'!AP221&lt;'Sup Tab S4_Mean'!AP$10,'Sup Tab S4_Mean'!AP221,"")</f>
        <v/>
      </c>
      <c r="AO199" s="26" t="str">
        <f>IF('Sup Tab S4_Mean'!AQ221&lt;'Sup Tab S4_Mean'!AQ$10,'Sup Tab S4_Mean'!AQ221,"")</f>
        <v/>
      </c>
      <c r="AP199" s="26" t="str">
        <f>IF('Sup Tab S4_Mean'!AR221&lt;'Sup Tab S4_Mean'!AR$10,'Sup Tab S4_Mean'!AR221,"")</f>
        <v/>
      </c>
      <c r="AQ199" s="26" t="str">
        <f>IF('Sup Tab S4_Mean'!AS221&lt;'Sup Tab S4_Mean'!AS$10,'Sup Tab S4_Mean'!AS221,"")</f>
        <v/>
      </c>
      <c r="AR199" s="26" t="str">
        <f>IF('Sup Tab S4_Mean'!AT221&lt;'Sup Tab S4_Mean'!AT$10,'Sup Tab S4_Mean'!AT221,"")</f>
        <v/>
      </c>
      <c r="AS199" s="26" t="str">
        <f>IF('Sup Tab S4_Mean'!AU221&lt;'Sup Tab S4_Mean'!AU$10,'Sup Tab S4_Mean'!AU221,"")</f>
        <v/>
      </c>
      <c r="AT199" s="26" t="str">
        <f>IF('Sup Tab S4_Mean'!AV221&lt;'Sup Tab S4_Mean'!AV$10,'Sup Tab S4_Mean'!AV221,"")</f>
        <v/>
      </c>
      <c r="AU199" s="26" t="str">
        <f>IF('Sup Tab S4_Mean'!AW221&lt;'Sup Tab S4_Mean'!AW$10,'Sup Tab S4_Mean'!AW221,"")</f>
        <v/>
      </c>
      <c r="AV199" s="26" t="str">
        <f>IF('Sup Tab S4_Mean'!AX221&lt;'Sup Tab S4_Mean'!AX$10,'Sup Tab S4_Mean'!AX221,"")</f>
        <v/>
      </c>
      <c r="AW199" s="26" t="str">
        <f>IF('Sup Tab S4_Mean'!AY221&lt;'Sup Tab S4_Mean'!AY$10,'Sup Tab S4_Mean'!AY221,"")</f>
        <v/>
      </c>
      <c r="AX199" s="26" t="str">
        <f>IF('Sup Tab S4_Mean'!AZ221&lt;'Sup Tab S4_Mean'!AZ$10,'Sup Tab S4_Mean'!AZ221,"")</f>
        <v/>
      </c>
      <c r="AY199" s="26" t="str">
        <f>IF('Sup Tab S4_Mean'!BA221&lt;'Sup Tab S4_Mean'!BA$10,'Sup Tab S4_Mean'!BA221,"")</f>
        <v/>
      </c>
      <c r="AZ199" s="26" t="str">
        <f>IF('Sup Tab S4_Mean'!BB221&lt;'Sup Tab S4_Mean'!BB$10,'Sup Tab S4_Mean'!BB221,"")</f>
        <v/>
      </c>
      <c r="BA199" s="26" t="str">
        <f>IF('Sup Tab S4_Mean'!BC221&lt;'Sup Tab S4_Mean'!BC$10,'Sup Tab S4_Mean'!BC221,"")</f>
        <v/>
      </c>
      <c r="BB199" s="26" t="str">
        <f>IF('Sup Tab S4_Mean'!BD221&lt;'Sup Tab S4_Mean'!BD$10,'Sup Tab S4_Mean'!BD221,"")</f>
        <v/>
      </c>
      <c r="BC199" s="26" t="str">
        <f>IF('Sup Tab S4_Mean'!BE221&lt;'Sup Tab S4_Mean'!BE$10,'Sup Tab S4_Mean'!BE221,"")</f>
        <v/>
      </c>
      <c r="BD199" s="26" t="str">
        <f>IF('Sup Tab S4_Mean'!BF221&lt;'Sup Tab S4_Mean'!BF$10,'Sup Tab S4_Mean'!BF221,"")</f>
        <v/>
      </c>
      <c r="BE199" s="26" t="str">
        <f>IF('Sup Tab S4_Mean'!BG221&lt;'Sup Tab S4_Mean'!BG$10,'Sup Tab S4_Mean'!BG221,"")</f>
        <v/>
      </c>
      <c r="BF199" s="26" t="str">
        <f>IF('Sup Tab S4_Mean'!BH221&lt;'Sup Tab S4_Mean'!BH$10,'Sup Tab S4_Mean'!BH221,"")</f>
        <v/>
      </c>
      <c r="BG199" s="26" t="str">
        <f>IF('Sup Tab S4_Mean'!BI221&lt;'Sup Tab S4_Mean'!BI$10,'Sup Tab S4_Mean'!BI221,"")</f>
        <v/>
      </c>
      <c r="BH199" s="26" t="str">
        <f>IF('Sup Tab S4_Mean'!BJ221&lt;'Sup Tab S4_Mean'!BJ$10,'Sup Tab S4_Mean'!BJ221,"")</f>
        <v/>
      </c>
      <c r="BI199" s="26" t="str">
        <f>IF('Sup Tab S4_Mean'!BK221&lt;'Sup Tab S4_Mean'!BK$10,'Sup Tab S4_Mean'!BK221,"")</f>
        <v/>
      </c>
      <c r="BJ199" s="26" t="str">
        <f>IF('Sup Tab S4_Mean'!BL221&lt;'Sup Tab S4_Mean'!BL$10,'Sup Tab S4_Mean'!BL221,"")</f>
        <v/>
      </c>
      <c r="BK199" s="26" t="str">
        <f>IF('Sup Tab S4_Mean'!BM221&lt;'Sup Tab S4_Mean'!BM$10,'Sup Tab S4_Mean'!BM221,"")</f>
        <v/>
      </c>
      <c r="BL199" s="26" t="str">
        <f>IF('Sup Tab S4_Mean'!BN221&lt;'Sup Tab S4_Mean'!BN$10,'Sup Tab S4_Mean'!BN221,"")</f>
        <v/>
      </c>
      <c r="BM199" s="26" t="str">
        <f>IF('Sup Tab S4_Mean'!BP221&lt;'Sup Tab S4_Mean'!BP$10,'Sup Tab S4_Mean'!BP221,"")</f>
        <v/>
      </c>
      <c r="BN199" s="26" t="str">
        <f>IF('Sup Tab S4_Mean'!BQ221&lt;'Sup Tab S4_Mean'!BQ$10,'Sup Tab S4_Mean'!BQ221,"")</f>
        <v/>
      </c>
      <c r="BO199" s="26" t="str">
        <f>IF('Sup Tab S4_Mean'!BR221&lt;'Sup Tab S4_Mean'!BR$10,'Sup Tab S4_Mean'!BR221,"")</f>
        <v/>
      </c>
      <c r="BP199" s="26" t="str">
        <f>IF('Sup Tab S4_Mean'!BS221&lt;'Sup Tab S4_Mean'!BS$10,'Sup Tab S4_Mean'!BS221,"")</f>
        <v/>
      </c>
      <c r="BQ199" s="26" t="str">
        <f>IF('Sup Tab S4_Mean'!BT221&lt;'Sup Tab S4_Mean'!BT$10,'Sup Tab S4_Mean'!BT221,"")</f>
        <v/>
      </c>
      <c r="BR199" s="26">
        <f>IF('Sup Tab S4_Mean'!BU221&lt;'Sup Tab S4_Mean'!BU$10,'Sup Tab S4_Mean'!BU221,"")</f>
        <v>0.12161260278126114</v>
      </c>
      <c r="BS199" s="26" t="str">
        <f>IF('Sup Tab S4_Mean'!BV221&lt;'Sup Tab S4_Mean'!BV$10,'Sup Tab S4_Mean'!BV221,"")</f>
        <v/>
      </c>
      <c r="BT199" s="26" t="str">
        <f>IF('Sup Tab S4_Mean'!BW221&lt;'Sup Tab S4_Mean'!BW$10,'Sup Tab S4_Mean'!BW221,"")</f>
        <v/>
      </c>
      <c r="BU199" s="26" t="str">
        <f>IF('Sup Tab S4_Mean'!BX221&lt;'Sup Tab S4_Mean'!BX$10,'Sup Tab S4_Mean'!BX221,"")</f>
        <v/>
      </c>
      <c r="BV199" s="26" t="str">
        <f>IF('Sup Tab S4_Mean'!BY221&lt;'Sup Tab S4_Mean'!BY$10,'Sup Tab S4_Mean'!BY221,"")</f>
        <v/>
      </c>
      <c r="BW199" s="26" t="str">
        <f>IF('Sup Tab S4_Mean'!BZ221&lt;'Sup Tab S4_Mean'!BZ$10,'Sup Tab S4_Mean'!BZ221,"")</f>
        <v/>
      </c>
      <c r="BX199" s="26" t="str">
        <f>IF('Sup Tab S4_Mean'!CA221&lt;'Sup Tab S4_Mean'!CA$10,'Sup Tab S4_Mean'!CA221,"")</f>
        <v/>
      </c>
      <c r="BY199" s="26" t="str">
        <f>IF('Sup Tab S4_Mean'!CB221&lt;'Sup Tab S4_Mean'!CB$10,'Sup Tab S4_Mean'!CB221,"")</f>
        <v/>
      </c>
      <c r="BZ199" s="26" t="str">
        <f>IF('Sup Tab S4_Mean'!CC221&lt;'Sup Tab S4_Mean'!CC$10,'Sup Tab S4_Mean'!CC221,"")</f>
        <v/>
      </c>
      <c r="CA199" s="26" t="str">
        <f>IF('Sup Tab S4_Mean'!CD221&lt;'Sup Tab S4_Mean'!CD$10,'Sup Tab S4_Mean'!CD221,"")</f>
        <v/>
      </c>
      <c r="CB199" s="26" t="str">
        <f>IF('Sup Tab S4_Mean'!CE221&lt;'Sup Tab S4_Mean'!CE$10,'Sup Tab S4_Mean'!CE221,"")</f>
        <v/>
      </c>
      <c r="CC199" s="26" t="str">
        <f>IF('Sup Tab S4_Mean'!CF221&lt;'Sup Tab S4_Mean'!CF$10,'Sup Tab S4_Mean'!CF221,"")</f>
        <v/>
      </c>
      <c r="CD199" s="26" t="str">
        <f>IF('Sup Tab S4_Mean'!CG221&lt;'Sup Tab S4_Mean'!CG$10,'Sup Tab S4_Mean'!CG221,"")</f>
        <v/>
      </c>
    </row>
    <row r="200" spans="1:82" ht="12.75" customHeight="1" x14ac:dyDescent="0.3">
      <c r="A200" s="1" t="s">
        <v>2</v>
      </c>
      <c r="B200" s="1" t="s">
        <v>480</v>
      </c>
      <c r="C200" s="26" t="str">
        <f>IF('Sup Tab S4_Mean'!E222&lt;'Sup Tab S4_Mean'!E$10,'Sup Tab S4_Mean'!E222,"")</f>
        <v/>
      </c>
      <c r="D200" s="26" t="str">
        <f>IF('Sup Tab S4_Mean'!F222&lt;'Sup Tab S4_Mean'!F$10,'Sup Tab S4_Mean'!F222,"")</f>
        <v/>
      </c>
      <c r="E200" s="26" t="str">
        <f>IF('Sup Tab S4_Mean'!G222&lt;'Sup Tab S4_Mean'!G$10,'Sup Tab S4_Mean'!G222,"")</f>
        <v/>
      </c>
      <c r="F200" s="26" t="str">
        <f>IF('Sup Tab S4_Mean'!H222&lt;'Sup Tab S4_Mean'!H$10,'Sup Tab S4_Mean'!H222,"")</f>
        <v/>
      </c>
      <c r="G200" s="26" t="str">
        <f>IF('Sup Tab S4_Mean'!I222&lt;'Sup Tab S4_Mean'!I$10,'Sup Tab S4_Mean'!I222,"")</f>
        <v/>
      </c>
      <c r="H200" s="26" t="str">
        <f>IF('Sup Tab S4_Mean'!J222&lt;'Sup Tab S4_Mean'!J$10,'Sup Tab S4_Mean'!J222,"")</f>
        <v/>
      </c>
      <c r="I200" s="26" t="str">
        <f>IF('Sup Tab S4_Mean'!K222&lt;'Sup Tab S4_Mean'!K$10,'Sup Tab S4_Mean'!K222,"")</f>
        <v/>
      </c>
      <c r="J200" s="26" t="str">
        <f>IF('Sup Tab S4_Mean'!L222&lt;'Sup Tab S4_Mean'!L$10,'Sup Tab S4_Mean'!L222,"")</f>
        <v/>
      </c>
      <c r="K200" s="26" t="str">
        <f>IF('Sup Tab S4_Mean'!M222&lt;'Sup Tab S4_Mean'!M$10,'Sup Tab S4_Mean'!M222,"")</f>
        <v/>
      </c>
      <c r="L200" s="26" t="str">
        <f>IF('Sup Tab S4_Mean'!N222&lt;'Sup Tab S4_Mean'!N$10,'Sup Tab S4_Mean'!N222,"")</f>
        <v/>
      </c>
      <c r="M200" s="26" t="str">
        <f>IF('Sup Tab S4_Mean'!O222&lt;'Sup Tab S4_Mean'!O$10,'Sup Tab S4_Mean'!O222,"")</f>
        <v/>
      </c>
      <c r="N200" s="26" t="str">
        <f>IF('Sup Tab S4_Mean'!P222&lt;'Sup Tab S4_Mean'!P$10,'Sup Tab S4_Mean'!P222,"")</f>
        <v/>
      </c>
      <c r="O200" s="26" t="str">
        <f>IF('Sup Tab S4_Mean'!Q222&lt;'Sup Tab S4_Mean'!Q$10,'Sup Tab S4_Mean'!Q222,"")</f>
        <v/>
      </c>
      <c r="P200" s="26" t="str">
        <f>IF('Sup Tab S4_Mean'!R222&lt;'Sup Tab S4_Mean'!R$10,'Sup Tab S4_Mean'!R222,"")</f>
        <v/>
      </c>
      <c r="Q200" s="26" t="str">
        <f>IF('Sup Tab S4_Mean'!S222&lt;'Sup Tab S4_Mean'!S$10,'Sup Tab S4_Mean'!S222,"")</f>
        <v/>
      </c>
      <c r="R200" s="26" t="str">
        <f>IF('Sup Tab S4_Mean'!T222&lt;'Sup Tab S4_Mean'!T$10,'Sup Tab S4_Mean'!T222,"")</f>
        <v/>
      </c>
      <c r="S200" s="26" t="str">
        <f>IF('Sup Tab S4_Mean'!U222&lt;'Sup Tab S4_Mean'!U$10,'Sup Tab S4_Mean'!U222,"")</f>
        <v/>
      </c>
      <c r="T200" s="26" t="str">
        <f>IF('Sup Tab S4_Mean'!V222&lt;'Sup Tab S4_Mean'!V$10,'Sup Tab S4_Mean'!V222,"")</f>
        <v/>
      </c>
      <c r="U200" s="26" t="str">
        <f>IF('Sup Tab S4_Mean'!W222&lt;'Sup Tab S4_Mean'!W$10,'Sup Tab S4_Mean'!W222,"")</f>
        <v/>
      </c>
      <c r="V200" s="26" t="str">
        <f>IF('Sup Tab S4_Mean'!X222&lt;'Sup Tab S4_Mean'!X$10,'Sup Tab S4_Mean'!X222,"")</f>
        <v/>
      </c>
      <c r="W200" s="26" t="str">
        <f>IF('Sup Tab S4_Mean'!Y222&lt;'Sup Tab S4_Mean'!Y$10,'Sup Tab S4_Mean'!Y222,"")</f>
        <v/>
      </c>
      <c r="X200" s="26" t="str">
        <f>IF('Sup Tab S4_Mean'!Z222&lt;'Sup Tab S4_Mean'!Z$10,'Sup Tab S4_Mean'!Z222,"")</f>
        <v/>
      </c>
      <c r="Y200" s="26" t="str">
        <f>IF('Sup Tab S4_Mean'!AA222&lt;'Sup Tab S4_Mean'!AA$10,'Sup Tab S4_Mean'!AA222,"")</f>
        <v/>
      </c>
      <c r="Z200" s="26" t="str">
        <f>IF('Sup Tab S4_Mean'!AB222&lt;'Sup Tab S4_Mean'!AB$10,'Sup Tab S4_Mean'!AB222,"")</f>
        <v/>
      </c>
      <c r="AA200" s="26" t="str">
        <f>IF('Sup Tab S4_Mean'!AC222&lt;'Sup Tab S4_Mean'!AC$10,'Sup Tab S4_Mean'!AC222,"")</f>
        <v/>
      </c>
      <c r="AB200" s="26" t="str">
        <f>IF('Sup Tab S4_Mean'!AD222&lt;'Sup Tab S4_Mean'!AD$10,'Sup Tab S4_Mean'!AD222,"")</f>
        <v/>
      </c>
      <c r="AC200" s="26" t="str">
        <f>IF('Sup Tab S4_Mean'!AE222&lt;'Sup Tab S4_Mean'!AE$10,'Sup Tab S4_Mean'!AE222,"")</f>
        <v/>
      </c>
      <c r="AD200" s="26" t="str">
        <f>IF('Sup Tab S4_Mean'!AF222&lt;'Sup Tab S4_Mean'!AF$10,'Sup Tab S4_Mean'!AF222,"")</f>
        <v/>
      </c>
      <c r="AE200" s="26" t="str">
        <f>IF('Sup Tab S4_Mean'!AG222&lt;'Sup Tab S4_Mean'!AG$10,'Sup Tab S4_Mean'!AG222,"")</f>
        <v/>
      </c>
      <c r="AF200" s="26" t="str">
        <f>IF('Sup Tab S4_Mean'!AH222&lt;'Sup Tab S4_Mean'!AH$10,'Sup Tab S4_Mean'!AH222,"")</f>
        <v/>
      </c>
      <c r="AG200" s="26" t="str">
        <f>IF('Sup Tab S4_Mean'!AI222&lt;'Sup Tab S4_Mean'!AI$10,'Sup Tab S4_Mean'!AI222,"")</f>
        <v/>
      </c>
      <c r="AH200" s="26" t="str">
        <f>IF('Sup Tab S4_Mean'!AJ222&lt;'Sup Tab S4_Mean'!AJ$10,'Sup Tab S4_Mean'!AJ222,"")</f>
        <v/>
      </c>
      <c r="AI200" s="26" t="str">
        <f>IF('Sup Tab S4_Mean'!AK222&lt;'Sup Tab S4_Mean'!AK$10,'Sup Tab S4_Mean'!AK222,"")</f>
        <v/>
      </c>
      <c r="AJ200" s="26" t="str">
        <f>IF('Sup Tab S4_Mean'!AL222&lt;'Sup Tab S4_Mean'!AL$10,'Sup Tab S4_Mean'!AL222,"")</f>
        <v/>
      </c>
      <c r="AK200" s="26" t="str">
        <f>IF('Sup Tab S4_Mean'!AM222&lt;'Sup Tab S4_Mean'!AM$10,'Sup Tab S4_Mean'!AM222,"")</f>
        <v/>
      </c>
      <c r="AL200" s="26" t="str">
        <f>IF('Sup Tab S4_Mean'!AN222&lt;'Sup Tab S4_Mean'!AN$10,'Sup Tab S4_Mean'!AN222,"")</f>
        <v/>
      </c>
      <c r="AM200" s="26" t="str">
        <f>IF('Sup Tab S4_Mean'!AO222&lt;'Sup Tab S4_Mean'!AO$10,'Sup Tab S4_Mean'!AO222,"")</f>
        <v/>
      </c>
      <c r="AN200" s="26" t="str">
        <f>IF('Sup Tab S4_Mean'!AP222&lt;'Sup Tab S4_Mean'!AP$10,'Sup Tab S4_Mean'!AP222,"")</f>
        <v/>
      </c>
      <c r="AO200" s="26" t="str">
        <f>IF('Sup Tab S4_Mean'!AQ222&lt;'Sup Tab S4_Mean'!AQ$10,'Sup Tab S4_Mean'!AQ222,"")</f>
        <v/>
      </c>
      <c r="AP200" s="26" t="str">
        <f>IF('Sup Tab S4_Mean'!AR222&lt;'Sup Tab S4_Mean'!AR$10,'Sup Tab S4_Mean'!AR222,"")</f>
        <v/>
      </c>
      <c r="AQ200" s="26" t="str">
        <f>IF('Sup Tab S4_Mean'!AS222&lt;'Sup Tab S4_Mean'!AS$10,'Sup Tab S4_Mean'!AS222,"")</f>
        <v/>
      </c>
      <c r="AR200" s="26" t="str">
        <f>IF('Sup Tab S4_Mean'!AT222&lt;'Sup Tab S4_Mean'!AT$10,'Sup Tab S4_Mean'!AT222,"")</f>
        <v/>
      </c>
      <c r="AS200" s="26" t="str">
        <f>IF('Sup Tab S4_Mean'!AU222&lt;'Sup Tab S4_Mean'!AU$10,'Sup Tab S4_Mean'!AU222,"")</f>
        <v/>
      </c>
      <c r="AT200" s="26" t="str">
        <f>IF('Sup Tab S4_Mean'!AV222&lt;'Sup Tab S4_Mean'!AV$10,'Sup Tab S4_Mean'!AV222,"")</f>
        <v/>
      </c>
      <c r="AU200" s="26" t="str">
        <f>IF('Sup Tab S4_Mean'!AW222&lt;'Sup Tab S4_Mean'!AW$10,'Sup Tab S4_Mean'!AW222,"")</f>
        <v/>
      </c>
      <c r="AV200" s="26" t="str">
        <f>IF('Sup Tab S4_Mean'!AX222&lt;'Sup Tab S4_Mean'!AX$10,'Sup Tab S4_Mean'!AX222,"")</f>
        <v/>
      </c>
      <c r="AW200" s="26" t="str">
        <f>IF('Sup Tab S4_Mean'!AY222&lt;'Sup Tab S4_Mean'!AY$10,'Sup Tab S4_Mean'!AY222,"")</f>
        <v/>
      </c>
      <c r="AX200" s="26" t="str">
        <f>IF('Sup Tab S4_Mean'!AZ222&lt;'Sup Tab S4_Mean'!AZ$10,'Sup Tab S4_Mean'!AZ222,"")</f>
        <v/>
      </c>
      <c r="AY200" s="26" t="str">
        <f>IF('Sup Tab S4_Mean'!BA222&lt;'Sup Tab S4_Mean'!BA$10,'Sup Tab S4_Mean'!BA222,"")</f>
        <v/>
      </c>
      <c r="AZ200" s="26" t="str">
        <f>IF('Sup Tab S4_Mean'!BB222&lt;'Sup Tab S4_Mean'!BB$10,'Sup Tab S4_Mean'!BB222,"")</f>
        <v/>
      </c>
      <c r="BA200" s="26" t="str">
        <f>IF('Sup Tab S4_Mean'!BC222&lt;'Sup Tab S4_Mean'!BC$10,'Sup Tab S4_Mean'!BC222,"")</f>
        <v/>
      </c>
      <c r="BB200" s="26" t="str">
        <f>IF('Sup Tab S4_Mean'!BD222&lt;'Sup Tab S4_Mean'!BD$10,'Sup Tab S4_Mean'!BD222,"")</f>
        <v/>
      </c>
      <c r="BC200" s="26" t="str">
        <f>IF('Sup Tab S4_Mean'!BE222&lt;'Sup Tab S4_Mean'!BE$10,'Sup Tab S4_Mean'!BE222,"")</f>
        <v/>
      </c>
      <c r="BD200" s="26" t="str">
        <f>IF('Sup Tab S4_Mean'!BF222&lt;'Sup Tab S4_Mean'!BF$10,'Sup Tab S4_Mean'!BF222,"")</f>
        <v/>
      </c>
      <c r="BE200" s="26" t="str">
        <f>IF('Sup Tab S4_Mean'!BG222&lt;'Sup Tab S4_Mean'!BG$10,'Sup Tab S4_Mean'!BG222,"")</f>
        <v/>
      </c>
      <c r="BF200" s="26" t="str">
        <f>IF('Sup Tab S4_Mean'!BH222&lt;'Sup Tab S4_Mean'!BH$10,'Sup Tab S4_Mean'!BH222,"")</f>
        <v/>
      </c>
      <c r="BG200" s="26" t="str">
        <f>IF('Sup Tab S4_Mean'!BI222&lt;'Sup Tab S4_Mean'!BI$10,'Sup Tab S4_Mean'!BI222,"")</f>
        <v/>
      </c>
      <c r="BH200" s="26" t="str">
        <f>IF('Sup Tab S4_Mean'!BJ222&lt;'Sup Tab S4_Mean'!BJ$10,'Sup Tab S4_Mean'!BJ222,"")</f>
        <v/>
      </c>
      <c r="BI200" s="26" t="str">
        <f>IF('Sup Tab S4_Mean'!BK222&lt;'Sup Tab S4_Mean'!BK$10,'Sup Tab S4_Mean'!BK222,"")</f>
        <v/>
      </c>
      <c r="BJ200" s="26" t="str">
        <f>IF('Sup Tab S4_Mean'!BL222&lt;'Sup Tab S4_Mean'!BL$10,'Sup Tab S4_Mean'!BL222,"")</f>
        <v/>
      </c>
      <c r="BK200" s="26" t="str">
        <f>IF('Sup Tab S4_Mean'!BM222&lt;'Sup Tab S4_Mean'!BM$10,'Sup Tab S4_Mean'!BM222,"")</f>
        <v/>
      </c>
      <c r="BL200" s="26" t="str">
        <f>IF('Sup Tab S4_Mean'!BN222&lt;'Sup Tab S4_Mean'!BN$10,'Sup Tab S4_Mean'!BN222,"")</f>
        <v/>
      </c>
      <c r="BM200" s="26" t="str">
        <f>IF('Sup Tab S4_Mean'!BP222&lt;'Sup Tab S4_Mean'!BP$10,'Sup Tab S4_Mean'!BP222,"")</f>
        <v/>
      </c>
      <c r="BN200" s="26" t="str">
        <f>IF('Sup Tab S4_Mean'!BQ222&lt;'Sup Tab S4_Mean'!BQ$10,'Sup Tab S4_Mean'!BQ222,"")</f>
        <v/>
      </c>
      <c r="BO200" s="26" t="str">
        <f>IF('Sup Tab S4_Mean'!BR222&lt;'Sup Tab S4_Mean'!BR$10,'Sup Tab S4_Mean'!BR222,"")</f>
        <v/>
      </c>
      <c r="BP200" s="26" t="str">
        <f>IF('Sup Tab S4_Mean'!BS222&lt;'Sup Tab S4_Mean'!BS$10,'Sup Tab S4_Mean'!BS222,"")</f>
        <v/>
      </c>
      <c r="BQ200" s="26" t="str">
        <f>IF('Sup Tab S4_Mean'!BT222&lt;'Sup Tab S4_Mean'!BT$10,'Sup Tab S4_Mean'!BT222,"")</f>
        <v/>
      </c>
      <c r="BR200" s="26" t="str">
        <f>IF('Sup Tab S4_Mean'!BU222&lt;'Sup Tab S4_Mean'!BU$10,'Sup Tab S4_Mean'!BU222,"")</f>
        <v/>
      </c>
      <c r="BS200" s="26" t="str">
        <f>IF('Sup Tab S4_Mean'!BV222&lt;'Sup Tab S4_Mean'!BV$10,'Sup Tab S4_Mean'!BV222,"")</f>
        <v/>
      </c>
      <c r="BT200" s="26" t="str">
        <f>IF('Sup Tab S4_Mean'!BW222&lt;'Sup Tab S4_Mean'!BW$10,'Sup Tab S4_Mean'!BW222,"")</f>
        <v/>
      </c>
      <c r="BU200" s="26" t="str">
        <f>IF('Sup Tab S4_Mean'!BX222&lt;'Sup Tab S4_Mean'!BX$10,'Sup Tab S4_Mean'!BX222,"")</f>
        <v/>
      </c>
      <c r="BV200" s="26" t="str">
        <f>IF('Sup Tab S4_Mean'!BY222&lt;'Sup Tab S4_Mean'!BY$10,'Sup Tab S4_Mean'!BY222,"")</f>
        <v/>
      </c>
      <c r="BW200" s="26" t="str">
        <f>IF('Sup Tab S4_Mean'!BZ222&lt;'Sup Tab S4_Mean'!BZ$10,'Sup Tab S4_Mean'!BZ222,"")</f>
        <v/>
      </c>
      <c r="BX200" s="26" t="str">
        <f>IF('Sup Tab S4_Mean'!CA222&lt;'Sup Tab S4_Mean'!CA$10,'Sup Tab S4_Mean'!CA222,"")</f>
        <v/>
      </c>
      <c r="BY200" s="26" t="str">
        <f>IF('Sup Tab S4_Mean'!CB222&lt;'Sup Tab S4_Mean'!CB$10,'Sup Tab S4_Mean'!CB222,"")</f>
        <v/>
      </c>
      <c r="BZ200" s="26" t="str">
        <f>IF('Sup Tab S4_Mean'!CC222&lt;'Sup Tab S4_Mean'!CC$10,'Sup Tab S4_Mean'!CC222,"")</f>
        <v/>
      </c>
      <c r="CA200" s="26" t="str">
        <f>IF('Sup Tab S4_Mean'!CD222&lt;'Sup Tab S4_Mean'!CD$10,'Sup Tab S4_Mean'!CD222,"")</f>
        <v/>
      </c>
      <c r="CB200" s="26">
        <f>IF('Sup Tab S4_Mean'!CE222&lt;'Sup Tab S4_Mean'!CE$10,'Sup Tab S4_Mean'!CE222,"")</f>
        <v>0.4685290148063706</v>
      </c>
      <c r="CC200" s="26">
        <f>IF('Sup Tab S4_Mean'!CF222&lt;'Sup Tab S4_Mean'!CF$10,'Sup Tab S4_Mean'!CF222,"")</f>
        <v>6.8222447322302218</v>
      </c>
      <c r="CD200" s="26">
        <f>IF('Sup Tab S4_Mean'!CG222&lt;'Sup Tab S4_Mean'!CG$10,'Sup Tab S4_Mean'!CG222,"")</f>
        <v>2.8811910953022064</v>
      </c>
    </row>
    <row r="201" spans="1:82" ht="12.75" customHeight="1" x14ac:dyDescent="0.3">
      <c r="A201" s="1" t="s">
        <v>2</v>
      </c>
      <c r="B201" s="1" t="s">
        <v>482</v>
      </c>
      <c r="C201" s="26" t="str">
        <f>IF('Sup Tab S4_Mean'!E223&lt;'Sup Tab S4_Mean'!E$10,'Sup Tab S4_Mean'!E223,"")</f>
        <v/>
      </c>
      <c r="D201" s="26" t="str">
        <f>IF('Sup Tab S4_Mean'!F223&lt;'Sup Tab S4_Mean'!F$10,'Sup Tab S4_Mean'!F223,"")</f>
        <v/>
      </c>
      <c r="E201" s="26" t="str">
        <f>IF('Sup Tab S4_Mean'!G223&lt;'Sup Tab S4_Mean'!G$10,'Sup Tab S4_Mean'!G223,"")</f>
        <v/>
      </c>
      <c r="F201" s="26" t="str">
        <f>IF('Sup Tab S4_Mean'!H223&lt;'Sup Tab S4_Mean'!H$10,'Sup Tab S4_Mean'!H223,"")</f>
        <v/>
      </c>
      <c r="G201" s="26" t="str">
        <f>IF('Sup Tab S4_Mean'!I223&lt;'Sup Tab S4_Mean'!I$10,'Sup Tab S4_Mean'!I223,"")</f>
        <v/>
      </c>
      <c r="H201" s="26" t="str">
        <f>IF('Sup Tab S4_Mean'!J223&lt;'Sup Tab S4_Mean'!J$10,'Sup Tab S4_Mean'!J223,"")</f>
        <v/>
      </c>
      <c r="I201" s="26" t="str">
        <f>IF('Sup Tab S4_Mean'!K223&lt;'Sup Tab S4_Mean'!K$10,'Sup Tab S4_Mean'!K223,"")</f>
        <v/>
      </c>
      <c r="J201" s="26" t="str">
        <f>IF('Sup Tab S4_Mean'!L223&lt;'Sup Tab S4_Mean'!L$10,'Sup Tab S4_Mean'!L223,"")</f>
        <v/>
      </c>
      <c r="K201" s="26" t="str">
        <f>IF('Sup Tab S4_Mean'!M223&lt;'Sup Tab S4_Mean'!M$10,'Sup Tab S4_Mean'!M223,"")</f>
        <v/>
      </c>
      <c r="L201" s="26" t="str">
        <f>IF('Sup Tab S4_Mean'!N223&lt;'Sup Tab S4_Mean'!N$10,'Sup Tab S4_Mean'!N223,"")</f>
        <v/>
      </c>
      <c r="M201" s="26" t="str">
        <f>IF('Sup Tab S4_Mean'!O223&lt;'Sup Tab S4_Mean'!O$10,'Sup Tab S4_Mean'!O223,"")</f>
        <v/>
      </c>
      <c r="N201" s="26" t="str">
        <f>IF('Sup Tab S4_Mean'!P223&lt;'Sup Tab S4_Mean'!P$10,'Sup Tab S4_Mean'!P223,"")</f>
        <v/>
      </c>
      <c r="O201" s="26" t="str">
        <f>IF('Sup Tab S4_Mean'!Q223&lt;'Sup Tab S4_Mean'!Q$10,'Sup Tab S4_Mean'!Q223,"")</f>
        <v/>
      </c>
      <c r="P201" s="26" t="str">
        <f>IF('Sup Tab S4_Mean'!R223&lt;'Sup Tab S4_Mean'!R$10,'Sup Tab S4_Mean'!R223,"")</f>
        <v/>
      </c>
      <c r="Q201" s="26" t="str">
        <f>IF('Sup Tab S4_Mean'!S223&lt;'Sup Tab S4_Mean'!S$10,'Sup Tab S4_Mean'!S223,"")</f>
        <v/>
      </c>
      <c r="R201" s="26" t="str">
        <f>IF('Sup Tab S4_Mean'!T223&lt;'Sup Tab S4_Mean'!T$10,'Sup Tab S4_Mean'!T223,"")</f>
        <v/>
      </c>
      <c r="S201" s="26" t="str">
        <f>IF('Sup Tab S4_Mean'!U223&lt;'Sup Tab S4_Mean'!U$10,'Sup Tab S4_Mean'!U223,"")</f>
        <v/>
      </c>
      <c r="T201" s="26" t="str">
        <f>IF('Sup Tab S4_Mean'!V223&lt;'Sup Tab S4_Mean'!V$10,'Sup Tab S4_Mean'!V223,"")</f>
        <v/>
      </c>
      <c r="U201" s="26" t="str">
        <f>IF('Sup Tab S4_Mean'!W223&lt;'Sup Tab S4_Mean'!W$10,'Sup Tab S4_Mean'!W223,"")</f>
        <v/>
      </c>
      <c r="V201" s="26" t="str">
        <f>IF('Sup Tab S4_Mean'!X223&lt;'Sup Tab S4_Mean'!X$10,'Sup Tab S4_Mean'!X223,"")</f>
        <v/>
      </c>
      <c r="W201" s="26" t="str">
        <f>IF('Sup Tab S4_Mean'!Y223&lt;'Sup Tab S4_Mean'!Y$10,'Sup Tab S4_Mean'!Y223,"")</f>
        <v/>
      </c>
      <c r="X201" s="26" t="str">
        <f>IF('Sup Tab S4_Mean'!Z223&lt;'Sup Tab S4_Mean'!Z$10,'Sup Tab S4_Mean'!Z223,"")</f>
        <v/>
      </c>
      <c r="Y201" s="26" t="str">
        <f>IF('Sup Tab S4_Mean'!AA223&lt;'Sup Tab S4_Mean'!AA$10,'Sup Tab S4_Mean'!AA223,"")</f>
        <v/>
      </c>
      <c r="Z201" s="26" t="str">
        <f>IF('Sup Tab S4_Mean'!AB223&lt;'Sup Tab S4_Mean'!AB$10,'Sup Tab S4_Mean'!AB223,"")</f>
        <v/>
      </c>
      <c r="AA201" s="26" t="str">
        <f>IF('Sup Tab S4_Mean'!AC223&lt;'Sup Tab S4_Mean'!AC$10,'Sup Tab S4_Mean'!AC223,"")</f>
        <v/>
      </c>
      <c r="AB201" s="26" t="str">
        <f>IF('Sup Tab S4_Mean'!AD223&lt;'Sup Tab S4_Mean'!AD$10,'Sup Tab S4_Mean'!AD223,"")</f>
        <v/>
      </c>
      <c r="AC201" s="26" t="str">
        <f>IF('Sup Tab S4_Mean'!AE223&lt;'Sup Tab S4_Mean'!AE$10,'Sup Tab S4_Mean'!AE223,"")</f>
        <v/>
      </c>
      <c r="AD201" s="26" t="str">
        <f>IF('Sup Tab S4_Mean'!AF223&lt;'Sup Tab S4_Mean'!AF$10,'Sup Tab S4_Mean'!AF223,"")</f>
        <v/>
      </c>
      <c r="AE201" s="26" t="str">
        <f>IF('Sup Tab S4_Mean'!AG223&lt;'Sup Tab S4_Mean'!AG$10,'Sup Tab S4_Mean'!AG223,"")</f>
        <v/>
      </c>
      <c r="AF201" s="26" t="str">
        <f>IF('Sup Tab S4_Mean'!AH223&lt;'Sup Tab S4_Mean'!AH$10,'Sup Tab S4_Mean'!AH223,"")</f>
        <v/>
      </c>
      <c r="AG201" s="26" t="str">
        <f>IF('Sup Tab S4_Mean'!AI223&lt;'Sup Tab S4_Mean'!AI$10,'Sup Tab S4_Mean'!AI223,"")</f>
        <v/>
      </c>
      <c r="AH201" s="26" t="str">
        <f>IF('Sup Tab S4_Mean'!AJ223&lt;'Sup Tab S4_Mean'!AJ$10,'Sup Tab S4_Mean'!AJ223,"")</f>
        <v/>
      </c>
      <c r="AI201" s="26" t="str">
        <f>IF('Sup Tab S4_Mean'!AK223&lt;'Sup Tab S4_Mean'!AK$10,'Sup Tab S4_Mean'!AK223,"")</f>
        <v/>
      </c>
      <c r="AJ201" s="26" t="str">
        <f>IF('Sup Tab S4_Mean'!AL223&lt;'Sup Tab S4_Mean'!AL$10,'Sup Tab S4_Mean'!AL223,"")</f>
        <v/>
      </c>
      <c r="AK201" s="26" t="str">
        <f>IF('Sup Tab S4_Mean'!AM223&lt;'Sup Tab S4_Mean'!AM$10,'Sup Tab S4_Mean'!AM223,"")</f>
        <v/>
      </c>
      <c r="AL201" s="26" t="str">
        <f>IF('Sup Tab S4_Mean'!AN223&lt;'Sup Tab S4_Mean'!AN$10,'Sup Tab S4_Mean'!AN223,"")</f>
        <v/>
      </c>
      <c r="AM201" s="26" t="str">
        <f>IF('Sup Tab S4_Mean'!AO223&lt;'Sup Tab S4_Mean'!AO$10,'Sup Tab S4_Mean'!AO223,"")</f>
        <v/>
      </c>
      <c r="AN201" s="26" t="str">
        <f>IF('Sup Tab S4_Mean'!AP223&lt;'Sup Tab S4_Mean'!AP$10,'Sup Tab S4_Mean'!AP223,"")</f>
        <v/>
      </c>
      <c r="AO201" s="26" t="str">
        <f>IF('Sup Tab S4_Mean'!AQ223&lt;'Sup Tab S4_Mean'!AQ$10,'Sup Tab S4_Mean'!AQ223,"")</f>
        <v/>
      </c>
      <c r="AP201" s="26" t="str">
        <f>IF('Sup Tab S4_Mean'!AR223&lt;'Sup Tab S4_Mean'!AR$10,'Sup Tab S4_Mean'!AR223,"")</f>
        <v/>
      </c>
      <c r="AQ201" s="26" t="str">
        <f>IF('Sup Tab S4_Mean'!AS223&lt;'Sup Tab S4_Mean'!AS$10,'Sup Tab S4_Mean'!AS223,"")</f>
        <v/>
      </c>
      <c r="AR201" s="26" t="str">
        <f>IF('Sup Tab S4_Mean'!AT223&lt;'Sup Tab S4_Mean'!AT$10,'Sup Tab S4_Mean'!AT223,"")</f>
        <v/>
      </c>
      <c r="AS201" s="26" t="str">
        <f>IF('Sup Tab S4_Mean'!AU223&lt;'Sup Tab S4_Mean'!AU$10,'Sup Tab S4_Mean'!AU223,"")</f>
        <v/>
      </c>
      <c r="AT201" s="26" t="str">
        <f>IF('Sup Tab S4_Mean'!AV223&lt;'Sup Tab S4_Mean'!AV$10,'Sup Tab S4_Mean'!AV223,"")</f>
        <v/>
      </c>
      <c r="AU201" s="26" t="str">
        <f>IF('Sup Tab S4_Mean'!AW223&lt;'Sup Tab S4_Mean'!AW$10,'Sup Tab S4_Mean'!AW223,"")</f>
        <v/>
      </c>
      <c r="AV201" s="26" t="str">
        <f>IF('Sup Tab S4_Mean'!AX223&lt;'Sup Tab S4_Mean'!AX$10,'Sup Tab S4_Mean'!AX223,"")</f>
        <v/>
      </c>
      <c r="AW201" s="26" t="str">
        <f>IF('Sup Tab S4_Mean'!AY223&lt;'Sup Tab S4_Mean'!AY$10,'Sup Tab S4_Mean'!AY223,"")</f>
        <v/>
      </c>
      <c r="AX201" s="26" t="str">
        <f>IF('Sup Tab S4_Mean'!AZ223&lt;'Sup Tab S4_Mean'!AZ$10,'Sup Tab S4_Mean'!AZ223,"")</f>
        <v/>
      </c>
      <c r="AY201" s="26" t="str">
        <f>IF('Sup Tab S4_Mean'!BA223&lt;'Sup Tab S4_Mean'!BA$10,'Sup Tab S4_Mean'!BA223,"")</f>
        <v/>
      </c>
      <c r="AZ201" s="26" t="str">
        <f>IF('Sup Tab S4_Mean'!BB223&lt;'Sup Tab S4_Mean'!BB$10,'Sup Tab S4_Mean'!BB223,"")</f>
        <v/>
      </c>
      <c r="BA201" s="26" t="str">
        <f>IF('Sup Tab S4_Mean'!BC223&lt;'Sup Tab S4_Mean'!BC$10,'Sup Tab S4_Mean'!BC223,"")</f>
        <v/>
      </c>
      <c r="BB201" s="26" t="str">
        <f>IF('Sup Tab S4_Mean'!BD223&lt;'Sup Tab S4_Mean'!BD$10,'Sup Tab S4_Mean'!BD223,"")</f>
        <v/>
      </c>
      <c r="BC201" s="26" t="str">
        <f>IF('Sup Tab S4_Mean'!BE223&lt;'Sup Tab S4_Mean'!BE$10,'Sup Tab S4_Mean'!BE223,"")</f>
        <v/>
      </c>
      <c r="BD201" s="26" t="str">
        <f>IF('Sup Tab S4_Mean'!BF223&lt;'Sup Tab S4_Mean'!BF$10,'Sup Tab S4_Mean'!BF223,"")</f>
        <v/>
      </c>
      <c r="BE201" s="26" t="str">
        <f>IF('Sup Tab S4_Mean'!BG223&lt;'Sup Tab S4_Mean'!BG$10,'Sup Tab S4_Mean'!BG223,"")</f>
        <v/>
      </c>
      <c r="BF201" s="26" t="str">
        <f>IF('Sup Tab S4_Mean'!BH223&lt;'Sup Tab S4_Mean'!BH$10,'Sup Tab S4_Mean'!BH223,"")</f>
        <v/>
      </c>
      <c r="BG201" s="26" t="str">
        <f>IF('Sup Tab S4_Mean'!BI223&lt;'Sup Tab S4_Mean'!BI$10,'Sup Tab S4_Mean'!BI223,"")</f>
        <v/>
      </c>
      <c r="BH201" s="26" t="str">
        <f>IF('Sup Tab S4_Mean'!BJ223&lt;'Sup Tab S4_Mean'!BJ$10,'Sup Tab S4_Mean'!BJ223,"")</f>
        <v/>
      </c>
      <c r="BI201" s="26" t="str">
        <f>IF('Sup Tab S4_Mean'!BK223&lt;'Sup Tab S4_Mean'!BK$10,'Sup Tab S4_Mean'!BK223,"")</f>
        <v/>
      </c>
      <c r="BJ201" s="26" t="str">
        <f>IF('Sup Tab S4_Mean'!BL223&lt;'Sup Tab S4_Mean'!BL$10,'Sup Tab S4_Mean'!BL223,"")</f>
        <v/>
      </c>
      <c r="BK201" s="26" t="str">
        <f>IF('Sup Tab S4_Mean'!BM223&lt;'Sup Tab S4_Mean'!BM$10,'Sup Tab S4_Mean'!BM223,"")</f>
        <v/>
      </c>
      <c r="BL201" s="26" t="str">
        <f>IF('Sup Tab S4_Mean'!BN223&lt;'Sup Tab S4_Mean'!BN$10,'Sup Tab S4_Mean'!BN223,"")</f>
        <v/>
      </c>
      <c r="BM201" s="26" t="str">
        <f>IF('Sup Tab S4_Mean'!BP223&lt;'Sup Tab S4_Mean'!BP$10,'Sup Tab S4_Mean'!BP223,"")</f>
        <v/>
      </c>
      <c r="BN201" s="26" t="str">
        <f>IF('Sup Tab S4_Mean'!BQ223&lt;'Sup Tab S4_Mean'!BQ$10,'Sup Tab S4_Mean'!BQ223,"")</f>
        <v/>
      </c>
      <c r="BO201" s="26" t="str">
        <f>IF('Sup Tab S4_Mean'!BR223&lt;'Sup Tab S4_Mean'!BR$10,'Sup Tab S4_Mean'!BR223,"")</f>
        <v/>
      </c>
      <c r="BP201" s="26" t="str">
        <f>IF('Sup Tab S4_Mean'!BS223&lt;'Sup Tab S4_Mean'!BS$10,'Sup Tab S4_Mean'!BS223,"")</f>
        <v/>
      </c>
      <c r="BQ201" s="26">
        <f>IF('Sup Tab S4_Mean'!BT223&lt;'Sup Tab S4_Mean'!BT$10,'Sup Tab S4_Mean'!BT223,"")</f>
        <v>2.1180517424791902E-2</v>
      </c>
      <c r="BR201" s="26" t="str">
        <f>IF('Sup Tab S4_Mean'!BU223&lt;'Sup Tab S4_Mean'!BU$10,'Sup Tab S4_Mean'!BU223,"")</f>
        <v/>
      </c>
      <c r="BS201" s="26" t="str">
        <f>IF('Sup Tab S4_Mean'!BV223&lt;'Sup Tab S4_Mean'!BV$10,'Sup Tab S4_Mean'!BV223,"")</f>
        <v/>
      </c>
      <c r="BT201" s="26" t="str">
        <f>IF('Sup Tab S4_Mean'!BW223&lt;'Sup Tab S4_Mean'!BW$10,'Sup Tab S4_Mean'!BW223,"")</f>
        <v/>
      </c>
      <c r="BU201" s="26" t="str">
        <f>IF('Sup Tab S4_Mean'!BX223&lt;'Sup Tab S4_Mean'!BX$10,'Sup Tab S4_Mean'!BX223,"")</f>
        <v/>
      </c>
      <c r="BV201" s="26" t="str">
        <f>IF('Sup Tab S4_Mean'!BY223&lt;'Sup Tab S4_Mean'!BY$10,'Sup Tab S4_Mean'!BY223,"")</f>
        <v/>
      </c>
      <c r="BW201" s="26" t="str">
        <f>IF('Sup Tab S4_Mean'!BZ223&lt;'Sup Tab S4_Mean'!BZ$10,'Sup Tab S4_Mean'!BZ223,"")</f>
        <v/>
      </c>
      <c r="BX201" s="26" t="str">
        <f>IF('Sup Tab S4_Mean'!CA223&lt;'Sup Tab S4_Mean'!CA$10,'Sup Tab S4_Mean'!CA223,"")</f>
        <v/>
      </c>
      <c r="BY201" s="26" t="str">
        <f>IF('Sup Tab S4_Mean'!CB223&lt;'Sup Tab S4_Mean'!CB$10,'Sup Tab S4_Mean'!CB223,"")</f>
        <v/>
      </c>
      <c r="BZ201" s="26" t="str">
        <f>IF('Sup Tab S4_Mean'!CC223&lt;'Sup Tab S4_Mean'!CC$10,'Sup Tab S4_Mean'!CC223,"")</f>
        <v/>
      </c>
      <c r="CA201" s="26" t="str">
        <f>IF('Sup Tab S4_Mean'!CD223&lt;'Sup Tab S4_Mean'!CD$10,'Sup Tab S4_Mean'!CD223,"")</f>
        <v/>
      </c>
      <c r="CB201" s="26" t="str">
        <f>IF('Sup Tab S4_Mean'!CE223&lt;'Sup Tab S4_Mean'!CE$10,'Sup Tab S4_Mean'!CE223,"")</f>
        <v/>
      </c>
      <c r="CC201" s="26" t="str">
        <f>IF('Sup Tab S4_Mean'!CF223&lt;'Sup Tab S4_Mean'!CF$10,'Sup Tab S4_Mean'!CF223,"")</f>
        <v/>
      </c>
      <c r="CD201" s="26" t="str">
        <f>IF('Sup Tab S4_Mean'!CG223&lt;'Sup Tab S4_Mean'!CG$10,'Sup Tab S4_Mean'!CG223,"")</f>
        <v/>
      </c>
    </row>
    <row r="202" spans="1:82" ht="12.75" customHeight="1" x14ac:dyDescent="0.3">
      <c r="A202" s="1" t="s">
        <v>2</v>
      </c>
      <c r="B202" s="1" t="s">
        <v>484</v>
      </c>
      <c r="C202" s="26" t="str">
        <f>IF('Sup Tab S4_Mean'!E224&lt;'Sup Tab S4_Mean'!E$10,'Sup Tab S4_Mean'!E224,"")</f>
        <v/>
      </c>
      <c r="D202" s="26" t="str">
        <f>IF('Sup Tab S4_Mean'!F224&lt;'Sup Tab S4_Mean'!F$10,'Sup Tab S4_Mean'!F224,"")</f>
        <v/>
      </c>
      <c r="E202" s="26" t="str">
        <f>IF('Sup Tab S4_Mean'!G224&lt;'Sup Tab S4_Mean'!G$10,'Sup Tab S4_Mean'!G224,"")</f>
        <v/>
      </c>
      <c r="F202" s="26" t="str">
        <f>IF('Sup Tab S4_Mean'!H224&lt;'Sup Tab S4_Mean'!H$10,'Sup Tab S4_Mean'!H224,"")</f>
        <v/>
      </c>
      <c r="G202" s="26" t="str">
        <f>IF('Sup Tab S4_Mean'!I224&lt;'Sup Tab S4_Mean'!I$10,'Sup Tab S4_Mean'!I224,"")</f>
        <v/>
      </c>
      <c r="H202" s="26" t="str">
        <f>IF('Sup Tab S4_Mean'!J224&lt;'Sup Tab S4_Mean'!J$10,'Sup Tab S4_Mean'!J224,"")</f>
        <v/>
      </c>
      <c r="I202" s="26">
        <f>IF('Sup Tab S4_Mean'!K224&lt;'Sup Tab S4_Mean'!K$10,'Sup Tab S4_Mean'!K224,"")</f>
        <v>131.88419787336818</v>
      </c>
      <c r="J202" s="26">
        <f>IF('Sup Tab S4_Mean'!L224&lt;'Sup Tab S4_Mean'!L$10,'Sup Tab S4_Mean'!L224,"")</f>
        <v>2.4862654909228348</v>
      </c>
      <c r="K202" s="26">
        <f>IF('Sup Tab S4_Mean'!M224&lt;'Sup Tab S4_Mean'!M$10,'Sup Tab S4_Mean'!M224,"")</f>
        <v>73.385716409973114</v>
      </c>
      <c r="L202" s="26">
        <f>IF('Sup Tab S4_Mean'!N224&lt;'Sup Tab S4_Mean'!N$10,'Sup Tab S4_Mean'!N224,"")</f>
        <v>133.20725525061607</v>
      </c>
      <c r="M202" s="26" t="str">
        <f>IF('Sup Tab S4_Mean'!O224&lt;'Sup Tab S4_Mean'!O$10,'Sup Tab S4_Mean'!O224,"")</f>
        <v/>
      </c>
      <c r="N202" s="26">
        <f>IF('Sup Tab S4_Mean'!P224&lt;'Sup Tab S4_Mean'!P$10,'Sup Tab S4_Mean'!P224,"")</f>
        <v>9.1175647534516138</v>
      </c>
      <c r="O202" s="26" t="str">
        <f>IF('Sup Tab S4_Mean'!Q224&lt;'Sup Tab S4_Mean'!Q$10,'Sup Tab S4_Mean'!Q224,"")</f>
        <v/>
      </c>
      <c r="P202" s="26" t="str">
        <f>IF('Sup Tab S4_Mean'!R224&lt;'Sup Tab S4_Mean'!R$10,'Sup Tab S4_Mean'!R224,"")</f>
        <v/>
      </c>
      <c r="Q202" s="26" t="str">
        <f>IF('Sup Tab S4_Mean'!S224&lt;'Sup Tab S4_Mean'!S$10,'Sup Tab S4_Mean'!S224,"")</f>
        <v/>
      </c>
      <c r="R202" s="26" t="str">
        <f>IF('Sup Tab S4_Mean'!T224&lt;'Sup Tab S4_Mean'!T$10,'Sup Tab S4_Mean'!T224,"")</f>
        <v/>
      </c>
      <c r="S202" s="26" t="str">
        <f>IF('Sup Tab S4_Mean'!U224&lt;'Sup Tab S4_Mean'!U$10,'Sup Tab S4_Mean'!U224,"")</f>
        <v/>
      </c>
      <c r="T202" s="26" t="str">
        <f>IF('Sup Tab S4_Mean'!V224&lt;'Sup Tab S4_Mean'!V$10,'Sup Tab S4_Mean'!V224,"")</f>
        <v/>
      </c>
      <c r="U202" s="26" t="str">
        <f>IF('Sup Tab S4_Mean'!W224&lt;'Sup Tab S4_Mean'!W$10,'Sup Tab S4_Mean'!W224,"")</f>
        <v/>
      </c>
      <c r="V202" s="26" t="str">
        <f>IF('Sup Tab S4_Mean'!X224&lt;'Sup Tab S4_Mean'!X$10,'Sup Tab S4_Mean'!X224,"")</f>
        <v/>
      </c>
      <c r="W202" s="26" t="str">
        <f>IF('Sup Tab S4_Mean'!Y224&lt;'Sup Tab S4_Mean'!Y$10,'Sup Tab S4_Mean'!Y224,"")</f>
        <v/>
      </c>
      <c r="X202" s="26" t="str">
        <f>IF('Sup Tab S4_Mean'!Z224&lt;'Sup Tab S4_Mean'!Z$10,'Sup Tab S4_Mean'!Z224,"")</f>
        <v/>
      </c>
      <c r="Y202" s="26" t="str">
        <f>IF('Sup Tab S4_Mean'!AA224&lt;'Sup Tab S4_Mean'!AA$10,'Sup Tab S4_Mean'!AA224,"")</f>
        <v/>
      </c>
      <c r="Z202" s="26" t="str">
        <f>IF('Sup Tab S4_Mean'!AB224&lt;'Sup Tab S4_Mean'!AB$10,'Sup Tab S4_Mean'!AB224,"")</f>
        <v/>
      </c>
      <c r="AA202" s="26" t="str">
        <f>IF('Sup Tab S4_Mean'!AC224&lt;'Sup Tab S4_Mean'!AC$10,'Sup Tab S4_Mean'!AC224,"")</f>
        <v/>
      </c>
      <c r="AB202" s="26" t="str">
        <f>IF('Sup Tab S4_Mean'!AD224&lt;'Sup Tab S4_Mean'!AD$10,'Sup Tab S4_Mean'!AD224,"")</f>
        <v/>
      </c>
      <c r="AC202" s="26" t="str">
        <f>IF('Sup Tab S4_Mean'!AE224&lt;'Sup Tab S4_Mean'!AE$10,'Sup Tab S4_Mean'!AE224,"")</f>
        <v/>
      </c>
      <c r="AD202" s="26" t="str">
        <f>IF('Sup Tab S4_Mean'!AF224&lt;'Sup Tab S4_Mean'!AF$10,'Sup Tab S4_Mean'!AF224,"")</f>
        <v/>
      </c>
      <c r="AE202" s="26" t="str">
        <f>IF('Sup Tab S4_Mean'!AG224&lt;'Sup Tab S4_Mean'!AG$10,'Sup Tab S4_Mean'!AG224,"")</f>
        <v/>
      </c>
      <c r="AF202" s="26" t="str">
        <f>IF('Sup Tab S4_Mean'!AH224&lt;'Sup Tab S4_Mean'!AH$10,'Sup Tab S4_Mean'!AH224,"")</f>
        <v/>
      </c>
      <c r="AG202" s="26" t="str">
        <f>IF('Sup Tab S4_Mean'!AI224&lt;'Sup Tab S4_Mean'!AI$10,'Sup Tab S4_Mean'!AI224,"")</f>
        <v/>
      </c>
      <c r="AH202" s="26" t="str">
        <f>IF('Sup Tab S4_Mean'!AJ224&lt;'Sup Tab S4_Mean'!AJ$10,'Sup Tab S4_Mean'!AJ224,"")</f>
        <v/>
      </c>
      <c r="AI202" s="26" t="str">
        <f>IF('Sup Tab S4_Mean'!AK224&lt;'Sup Tab S4_Mean'!AK$10,'Sup Tab S4_Mean'!AK224,"")</f>
        <v/>
      </c>
      <c r="AJ202" s="26" t="str">
        <f>IF('Sup Tab S4_Mean'!AL224&lt;'Sup Tab S4_Mean'!AL$10,'Sup Tab S4_Mean'!AL224,"")</f>
        <v/>
      </c>
      <c r="AK202" s="26">
        <f>IF('Sup Tab S4_Mean'!AM224&lt;'Sup Tab S4_Mean'!AM$10,'Sup Tab S4_Mean'!AM224,"")</f>
        <v>2.7356407412340746</v>
      </c>
      <c r="AL202" s="26">
        <f>IF('Sup Tab S4_Mean'!AN224&lt;'Sup Tab S4_Mean'!AN$10,'Sup Tab S4_Mean'!AN224,"")</f>
        <v>0.35891358200074808</v>
      </c>
      <c r="AM202" s="26" t="str">
        <f>IF('Sup Tab S4_Mean'!AO224&lt;'Sup Tab S4_Mean'!AO$10,'Sup Tab S4_Mean'!AO224,"")</f>
        <v/>
      </c>
      <c r="AN202" s="26">
        <f>IF('Sup Tab S4_Mean'!AP224&lt;'Sup Tab S4_Mean'!AP$10,'Sup Tab S4_Mean'!AP224,"")</f>
        <v>2218.0239595674038</v>
      </c>
      <c r="AO202" s="26" t="str">
        <f>IF('Sup Tab S4_Mean'!AQ224&lt;'Sup Tab S4_Mean'!AQ$10,'Sup Tab S4_Mean'!AQ224,"")</f>
        <v/>
      </c>
      <c r="AP202" s="26" t="str">
        <f>IF('Sup Tab S4_Mean'!AR224&lt;'Sup Tab S4_Mean'!AR$10,'Sup Tab S4_Mean'!AR224,"")</f>
        <v/>
      </c>
      <c r="AQ202" s="26" t="str">
        <f>IF('Sup Tab S4_Mean'!AS224&lt;'Sup Tab S4_Mean'!AS$10,'Sup Tab S4_Mean'!AS224,"")</f>
        <v/>
      </c>
      <c r="AR202" s="26">
        <f>IF('Sup Tab S4_Mean'!AT224&lt;'Sup Tab S4_Mean'!AT$10,'Sup Tab S4_Mean'!AT224,"")</f>
        <v>7.0284438047667424</v>
      </c>
      <c r="AS202" s="26" t="str">
        <f>IF('Sup Tab S4_Mean'!AU224&lt;'Sup Tab S4_Mean'!AU$10,'Sup Tab S4_Mean'!AU224,"")</f>
        <v/>
      </c>
      <c r="AT202" s="26" t="str">
        <f>IF('Sup Tab S4_Mean'!AV224&lt;'Sup Tab S4_Mean'!AV$10,'Sup Tab S4_Mean'!AV224,"")</f>
        <v/>
      </c>
      <c r="AU202" s="26">
        <f>IF('Sup Tab S4_Mean'!AW224&lt;'Sup Tab S4_Mean'!AW$10,'Sup Tab S4_Mean'!AW224,"")</f>
        <v>0.18686134670905499</v>
      </c>
      <c r="AV202" s="26" t="str">
        <f>IF('Sup Tab S4_Mean'!AX224&lt;'Sup Tab S4_Mean'!AX$10,'Sup Tab S4_Mean'!AX224,"")</f>
        <v/>
      </c>
      <c r="AW202" s="26" t="str">
        <f>IF('Sup Tab S4_Mean'!AY224&lt;'Sup Tab S4_Mean'!AY$10,'Sup Tab S4_Mean'!AY224,"")</f>
        <v/>
      </c>
      <c r="AX202" s="26">
        <f>IF('Sup Tab S4_Mean'!AZ224&lt;'Sup Tab S4_Mean'!AZ$10,'Sup Tab S4_Mean'!AZ224,"")</f>
        <v>274.36380221935752</v>
      </c>
      <c r="AY202" s="26" t="str">
        <f>IF('Sup Tab S4_Mean'!BA224&lt;'Sup Tab S4_Mean'!BA$10,'Sup Tab S4_Mean'!BA224,"")</f>
        <v/>
      </c>
      <c r="AZ202" s="26" t="str">
        <f>IF('Sup Tab S4_Mean'!BB224&lt;'Sup Tab S4_Mean'!BB$10,'Sup Tab S4_Mean'!BB224,"")</f>
        <v/>
      </c>
      <c r="BA202" s="26" t="str">
        <f>IF('Sup Tab S4_Mean'!BC224&lt;'Sup Tab S4_Mean'!BC$10,'Sup Tab S4_Mean'!BC224,"")</f>
        <v/>
      </c>
      <c r="BB202" s="26">
        <f>IF('Sup Tab S4_Mean'!BD224&lt;'Sup Tab S4_Mean'!BD$10,'Sup Tab S4_Mean'!BD224,"")</f>
        <v>12.243811280952157</v>
      </c>
      <c r="BC202" s="26" t="str">
        <f>IF('Sup Tab S4_Mean'!BE224&lt;'Sup Tab S4_Mean'!BE$10,'Sup Tab S4_Mean'!BE224,"")</f>
        <v/>
      </c>
      <c r="BD202" s="26" t="str">
        <f>IF('Sup Tab S4_Mean'!BF224&lt;'Sup Tab S4_Mean'!BF$10,'Sup Tab S4_Mean'!BF224,"")</f>
        <v/>
      </c>
      <c r="BE202" s="26">
        <f>IF('Sup Tab S4_Mean'!BG224&lt;'Sup Tab S4_Mean'!BG$10,'Sup Tab S4_Mean'!BG224,"")</f>
        <v>1038.602000787509</v>
      </c>
      <c r="BF202" s="26" t="str">
        <f>IF('Sup Tab S4_Mean'!BH224&lt;'Sup Tab S4_Mean'!BH$10,'Sup Tab S4_Mean'!BH224,"")</f>
        <v/>
      </c>
      <c r="BG202" s="26">
        <f>IF('Sup Tab S4_Mean'!BI224&lt;'Sup Tab S4_Mean'!BI$10,'Sup Tab S4_Mean'!BI224,"")</f>
        <v>143.48802811774263</v>
      </c>
      <c r="BH202" s="26" t="str">
        <f>IF('Sup Tab S4_Mean'!BJ224&lt;'Sup Tab S4_Mean'!BJ$10,'Sup Tab S4_Mean'!BJ224,"")</f>
        <v/>
      </c>
      <c r="BI202" s="26" t="str">
        <f>IF('Sup Tab S4_Mean'!BK224&lt;'Sup Tab S4_Mean'!BK$10,'Sup Tab S4_Mean'!BK224,"")</f>
        <v/>
      </c>
      <c r="BJ202" s="26" t="str">
        <f>IF('Sup Tab S4_Mean'!BL224&lt;'Sup Tab S4_Mean'!BL$10,'Sup Tab S4_Mean'!BL224,"")</f>
        <v/>
      </c>
      <c r="BK202" s="26">
        <f>IF('Sup Tab S4_Mean'!BM224&lt;'Sup Tab S4_Mean'!BM$10,'Sup Tab S4_Mean'!BM224,"")</f>
        <v>6.3910345778128956</v>
      </c>
      <c r="BL202" s="26" t="str">
        <f>IF('Sup Tab S4_Mean'!BN224&lt;'Sup Tab S4_Mean'!BN$10,'Sup Tab S4_Mean'!BN224,"")</f>
        <v/>
      </c>
      <c r="BM202" s="26" t="str">
        <f>IF('Sup Tab S4_Mean'!BP224&lt;'Sup Tab S4_Mean'!BP$10,'Sup Tab S4_Mean'!BP224,"")</f>
        <v/>
      </c>
      <c r="BN202" s="26" t="str">
        <f>IF('Sup Tab S4_Mean'!BQ224&lt;'Sup Tab S4_Mean'!BQ$10,'Sup Tab S4_Mean'!BQ224,"")</f>
        <v/>
      </c>
      <c r="BO202" s="26" t="str">
        <f>IF('Sup Tab S4_Mean'!BR224&lt;'Sup Tab S4_Mean'!BR$10,'Sup Tab S4_Mean'!BR224,"")</f>
        <v/>
      </c>
      <c r="BP202" s="26" t="str">
        <f>IF('Sup Tab S4_Mean'!BS224&lt;'Sup Tab S4_Mean'!BS$10,'Sup Tab S4_Mean'!BS224,"")</f>
        <v/>
      </c>
      <c r="BQ202" s="26">
        <f>IF('Sup Tab S4_Mean'!BT224&lt;'Sup Tab S4_Mean'!BT$10,'Sup Tab S4_Mean'!BT224,"")</f>
        <v>1.7666153736081946E-2</v>
      </c>
      <c r="BR202" s="26" t="str">
        <f>IF('Sup Tab S4_Mean'!BU224&lt;'Sup Tab S4_Mean'!BU$10,'Sup Tab S4_Mean'!BU224,"")</f>
        <v/>
      </c>
      <c r="BS202" s="26" t="str">
        <f>IF('Sup Tab S4_Mean'!BV224&lt;'Sup Tab S4_Mean'!BV$10,'Sup Tab S4_Mean'!BV224,"")</f>
        <v/>
      </c>
      <c r="BT202" s="26" t="str">
        <f>IF('Sup Tab S4_Mean'!BW224&lt;'Sup Tab S4_Mean'!BW$10,'Sup Tab S4_Mean'!BW224,"")</f>
        <v/>
      </c>
      <c r="BU202" s="26" t="str">
        <f>IF('Sup Tab S4_Mean'!BX224&lt;'Sup Tab S4_Mean'!BX$10,'Sup Tab S4_Mean'!BX224,"")</f>
        <v/>
      </c>
      <c r="BV202" s="26" t="str">
        <f>IF('Sup Tab S4_Mean'!BY224&lt;'Sup Tab S4_Mean'!BY$10,'Sup Tab S4_Mean'!BY224,"")</f>
        <v/>
      </c>
      <c r="BW202" s="26" t="str">
        <f>IF('Sup Tab S4_Mean'!BZ224&lt;'Sup Tab S4_Mean'!BZ$10,'Sup Tab S4_Mean'!BZ224,"")</f>
        <v/>
      </c>
      <c r="BX202" s="26">
        <f>IF('Sup Tab S4_Mean'!CA224&lt;'Sup Tab S4_Mean'!CA$10,'Sup Tab S4_Mean'!CA224,"")</f>
        <v>4.7136719337052471</v>
      </c>
      <c r="BY202" s="26" t="str">
        <f>IF('Sup Tab S4_Mean'!CB224&lt;'Sup Tab S4_Mean'!CB$10,'Sup Tab S4_Mean'!CB224,"")</f>
        <v/>
      </c>
      <c r="BZ202" s="26" t="str">
        <f>IF('Sup Tab S4_Mean'!CC224&lt;'Sup Tab S4_Mean'!CC$10,'Sup Tab S4_Mean'!CC224,"")</f>
        <v/>
      </c>
      <c r="CA202" s="26" t="str">
        <f>IF('Sup Tab S4_Mean'!CD224&lt;'Sup Tab S4_Mean'!CD$10,'Sup Tab S4_Mean'!CD224,"")</f>
        <v/>
      </c>
      <c r="CB202" s="26" t="str">
        <f>IF('Sup Tab S4_Mean'!CE224&lt;'Sup Tab S4_Mean'!CE$10,'Sup Tab S4_Mean'!CE224,"")</f>
        <v/>
      </c>
      <c r="CC202" s="26" t="str">
        <f>IF('Sup Tab S4_Mean'!CF224&lt;'Sup Tab S4_Mean'!CF$10,'Sup Tab S4_Mean'!CF224,"")</f>
        <v/>
      </c>
      <c r="CD202" s="26" t="str">
        <f>IF('Sup Tab S4_Mean'!CG224&lt;'Sup Tab S4_Mean'!CG$10,'Sup Tab S4_Mean'!CG224,"")</f>
        <v/>
      </c>
    </row>
    <row r="203" spans="1:82" ht="12.75" customHeight="1" x14ac:dyDescent="0.3">
      <c r="A203" s="1" t="s">
        <v>2</v>
      </c>
      <c r="B203" s="1" t="s">
        <v>486</v>
      </c>
      <c r="C203" s="26" t="str">
        <f>IF('Sup Tab S4_Mean'!E225&lt;'Sup Tab S4_Mean'!E$10,'Sup Tab S4_Mean'!E225,"")</f>
        <v/>
      </c>
      <c r="D203" s="26" t="str">
        <f>IF('Sup Tab S4_Mean'!F225&lt;'Sup Tab S4_Mean'!F$10,'Sup Tab S4_Mean'!F225,"")</f>
        <v/>
      </c>
      <c r="E203" s="26" t="str">
        <f>IF('Sup Tab S4_Mean'!G225&lt;'Sup Tab S4_Mean'!G$10,'Sup Tab S4_Mean'!G225,"")</f>
        <v/>
      </c>
      <c r="F203" s="26" t="str">
        <f>IF('Sup Tab S4_Mean'!H225&lt;'Sup Tab S4_Mean'!H$10,'Sup Tab S4_Mean'!H225,"")</f>
        <v/>
      </c>
      <c r="G203" s="26" t="str">
        <f>IF('Sup Tab S4_Mean'!I225&lt;'Sup Tab S4_Mean'!I$10,'Sup Tab S4_Mean'!I225,"")</f>
        <v/>
      </c>
      <c r="H203" s="26" t="str">
        <f>IF('Sup Tab S4_Mean'!J225&lt;'Sup Tab S4_Mean'!J$10,'Sup Tab S4_Mean'!J225,"")</f>
        <v/>
      </c>
      <c r="I203" s="26" t="str">
        <f>IF('Sup Tab S4_Mean'!K225&lt;'Sup Tab S4_Mean'!K$10,'Sup Tab S4_Mean'!K225,"")</f>
        <v/>
      </c>
      <c r="J203" s="26" t="str">
        <f>IF('Sup Tab S4_Mean'!L225&lt;'Sup Tab S4_Mean'!L$10,'Sup Tab S4_Mean'!L225,"")</f>
        <v/>
      </c>
      <c r="K203" s="26" t="str">
        <f>IF('Sup Tab S4_Mean'!M225&lt;'Sup Tab S4_Mean'!M$10,'Sup Tab S4_Mean'!M225,"")</f>
        <v/>
      </c>
      <c r="L203" s="26" t="str">
        <f>IF('Sup Tab S4_Mean'!N225&lt;'Sup Tab S4_Mean'!N$10,'Sup Tab S4_Mean'!N225,"")</f>
        <v/>
      </c>
      <c r="M203" s="26" t="str">
        <f>IF('Sup Tab S4_Mean'!O225&lt;'Sup Tab S4_Mean'!O$10,'Sup Tab S4_Mean'!O225,"")</f>
        <v/>
      </c>
      <c r="N203" s="26" t="str">
        <f>IF('Sup Tab S4_Mean'!P225&lt;'Sup Tab S4_Mean'!P$10,'Sup Tab S4_Mean'!P225,"")</f>
        <v/>
      </c>
      <c r="O203" s="26" t="str">
        <f>IF('Sup Tab S4_Mean'!Q225&lt;'Sup Tab S4_Mean'!Q$10,'Sup Tab S4_Mean'!Q225,"")</f>
        <v/>
      </c>
      <c r="P203" s="26" t="str">
        <f>IF('Sup Tab S4_Mean'!R225&lt;'Sup Tab S4_Mean'!R$10,'Sup Tab S4_Mean'!R225,"")</f>
        <v/>
      </c>
      <c r="Q203" s="26" t="str">
        <f>IF('Sup Tab S4_Mean'!S225&lt;'Sup Tab S4_Mean'!S$10,'Sup Tab S4_Mean'!S225,"")</f>
        <v/>
      </c>
      <c r="R203" s="26" t="str">
        <f>IF('Sup Tab S4_Mean'!T225&lt;'Sup Tab S4_Mean'!T$10,'Sup Tab S4_Mean'!T225,"")</f>
        <v/>
      </c>
      <c r="S203" s="26" t="str">
        <f>IF('Sup Tab S4_Mean'!U225&lt;'Sup Tab S4_Mean'!U$10,'Sup Tab S4_Mean'!U225,"")</f>
        <v/>
      </c>
      <c r="T203" s="26" t="str">
        <f>IF('Sup Tab S4_Mean'!V225&lt;'Sup Tab S4_Mean'!V$10,'Sup Tab S4_Mean'!V225,"")</f>
        <v/>
      </c>
      <c r="U203" s="26" t="str">
        <f>IF('Sup Tab S4_Mean'!W225&lt;'Sup Tab S4_Mean'!W$10,'Sup Tab S4_Mean'!W225,"")</f>
        <v/>
      </c>
      <c r="V203" s="26" t="str">
        <f>IF('Sup Tab S4_Mean'!X225&lt;'Sup Tab S4_Mean'!X$10,'Sup Tab S4_Mean'!X225,"")</f>
        <v/>
      </c>
      <c r="W203" s="26" t="str">
        <f>IF('Sup Tab S4_Mean'!Y225&lt;'Sup Tab S4_Mean'!Y$10,'Sup Tab S4_Mean'!Y225,"")</f>
        <v/>
      </c>
      <c r="X203" s="26" t="str">
        <f>IF('Sup Tab S4_Mean'!Z225&lt;'Sup Tab S4_Mean'!Z$10,'Sup Tab S4_Mean'!Z225,"")</f>
        <v/>
      </c>
      <c r="Y203" s="26" t="str">
        <f>IF('Sup Tab S4_Mean'!AA225&lt;'Sup Tab S4_Mean'!AA$10,'Sup Tab S4_Mean'!AA225,"")</f>
        <v/>
      </c>
      <c r="Z203" s="26" t="str">
        <f>IF('Sup Tab S4_Mean'!AB225&lt;'Sup Tab S4_Mean'!AB$10,'Sup Tab S4_Mean'!AB225,"")</f>
        <v/>
      </c>
      <c r="AA203" s="26" t="str">
        <f>IF('Sup Tab S4_Mean'!AC225&lt;'Sup Tab S4_Mean'!AC$10,'Sup Tab S4_Mean'!AC225,"")</f>
        <v/>
      </c>
      <c r="AB203" s="26" t="str">
        <f>IF('Sup Tab S4_Mean'!AD225&lt;'Sup Tab S4_Mean'!AD$10,'Sup Tab S4_Mean'!AD225,"")</f>
        <v/>
      </c>
      <c r="AC203" s="26" t="str">
        <f>IF('Sup Tab S4_Mean'!AE225&lt;'Sup Tab S4_Mean'!AE$10,'Sup Tab S4_Mean'!AE225,"")</f>
        <v/>
      </c>
      <c r="AD203" s="26" t="str">
        <f>IF('Sup Tab S4_Mean'!AF225&lt;'Sup Tab S4_Mean'!AF$10,'Sup Tab S4_Mean'!AF225,"")</f>
        <v/>
      </c>
      <c r="AE203" s="26" t="str">
        <f>IF('Sup Tab S4_Mean'!AG225&lt;'Sup Tab S4_Mean'!AG$10,'Sup Tab S4_Mean'!AG225,"")</f>
        <v/>
      </c>
      <c r="AF203" s="26" t="str">
        <f>IF('Sup Tab S4_Mean'!AH225&lt;'Sup Tab S4_Mean'!AH$10,'Sup Tab S4_Mean'!AH225,"")</f>
        <v/>
      </c>
      <c r="AG203" s="26" t="str">
        <f>IF('Sup Tab S4_Mean'!AI225&lt;'Sup Tab S4_Mean'!AI$10,'Sup Tab S4_Mean'!AI225,"")</f>
        <v/>
      </c>
      <c r="AH203" s="26" t="str">
        <f>IF('Sup Tab S4_Mean'!AJ225&lt;'Sup Tab S4_Mean'!AJ$10,'Sup Tab S4_Mean'!AJ225,"")</f>
        <v/>
      </c>
      <c r="AI203" s="26" t="str">
        <f>IF('Sup Tab S4_Mean'!AK225&lt;'Sup Tab S4_Mean'!AK$10,'Sup Tab S4_Mean'!AK225,"")</f>
        <v/>
      </c>
      <c r="AJ203" s="26" t="str">
        <f>IF('Sup Tab S4_Mean'!AL225&lt;'Sup Tab S4_Mean'!AL$10,'Sup Tab S4_Mean'!AL225,"")</f>
        <v/>
      </c>
      <c r="AK203" s="26" t="str">
        <f>IF('Sup Tab S4_Mean'!AM225&lt;'Sup Tab S4_Mean'!AM$10,'Sup Tab S4_Mean'!AM225,"")</f>
        <v/>
      </c>
      <c r="AL203" s="26" t="str">
        <f>IF('Sup Tab S4_Mean'!AN225&lt;'Sup Tab S4_Mean'!AN$10,'Sup Tab S4_Mean'!AN225,"")</f>
        <v/>
      </c>
      <c r="AM203" s="26" t="str">
        <f>IF('Sup Tab S4_Mean'!AO225&lt;'Sup Tab S4_Mean'!AO$10,'Sup Tab S4_Mean'!AO225,"")</f>
        <v/>
      </c>
      <c r="AN203" s="26" t="str">
        <f>IF('Sup Tab S4_Mean'!AP225&lt;'Sup Tab S4_Mean'!AP$10,'Sup Tab S4_Mean'!AP225,"")</f>
        <v/>
      </c>
      <c r="AO203" s="26" t="str">
        <f>IF('Sup Tab S4_Mean'!AQ225&lt;'Sup Tab S4_Mean'!AQ$10,'Sup Tab S4_Mean'!AQ225,"")</f>
        <v/>
      </c>
      <c r="AP203" s="26" t="str">
        <f>IF('Sup Tab S4_Mean'!AR225&lt;'Sup Tab S4_Mean'!AR$10,'Sup Tab S4_Mean'!AR225,"")</f>
        <v/>
      </c>
      <c r="AQ203" s="26" t="str">
        <f>IF('Sup Tab S4_Mean'!AS225&lt;'Sup Tab S4_Mean'!AS$10,'Sup Tab S4_Mean'!AS225,"")</f>
        <v/>
      </c>
      <c r="AR203" s="26" t="str">
        <f>IF('Sup Tab S4_Mean'!AT225&lt;'Sup Tab S4_Mean'!AT$10,'Sup Tab S4_Mean'!AT225,"")</f>
        <v/>
      </c>
      <c r="AS203" s="26" t="str">
        <f>IF('Sup Tab S4_Mean'!AU225&lt;'Sup Tab S4_Mean'!AU$10,'Sup Tab S4_Mean'!AU225,"")</f>
        <v/>
      </c>
      <c r="AT203" s="26" t="str">
        <f>IF('Sup Tab S4_Mean'!AV225&lt;'Sup Tab S4_Mean'!AV$10,'Sup Tab S4_Mean'!AV225,"")</f>
        <v/>
      </c>
      <c r="AU203" s="26" t="str">
        <f>IF('Sup Tab S4_Mean'!AW225&lt;'Sup Tab S4_Mean'!AW$10,'Sup Tab S4_Mean'!AW225,"")</f>
        <v/>
      </c>
      <c r="AV203" s="26" t="str">
        <f>IF('Sup Tab S4_Mean'!AX225&lt;'Sup Tab S4_Mean'!AX$10,'Sup Tab S4_Mean'!AX225,"")</f>
        <v/>
      </c>
      <c r="AW203" s="26" t="str">
        <f>IF('Sup Tab S4_Mean'!AY225&lt;'Sup Tab S4_Mean'!AY$10,'Sup Tab S4_Mean'!AY225,"")</f>
        <v/>
      </c>
      <c r="AX203" s="26" t="str">
        <f>IF('Sup Tab S4_Mean'!AZ225&lt;'Sup Tab S4_Mean'!AZ$10,'Sup Tab S4_Mean'!AZ225,"")</f>
        <v/>
      </c>
      <c r="AY203" s="26" t="str">
        <f>IF('Sup Tab S4_Mean'!BA225&lt;'Sup Tab S4_Mean'!BA$10,'Sup Tab S4_Mean'!BA225,"")</f>
        <v/>
      </c>
      <c r="AZ203" s="26" t="str">
        <f>IF('Sup Tab S4_Mean'!BB225&lt;'Sup Tab S4_Mean'!BB$10,'Sup Tab S4_Mean'!BB225,"")</f>
        <v/>
      </c>
      <c r="BA203" s="26" t="str">
        <f>IF('Sup Tab S4_Mean'!BC225&lt;'Sup Tab S4_Mean'!BC$10,'Sup Tab S4_Mean'!BC225,"")</f>
        <v/>
      </c>
      <c r="BB203" s="26" t="str">
        <f>IF('Sup Tab S4_Mean'!BD225&lt;'Sup Tab S4_Mean'!BD$10,'Sup Tab S4_Mean'!BD225,"")</f>
        <v/>
      </c>
      <c r="BC203" s="26" t="str">
        <f>IF('Sup Tab S4_Mean'!BE225&lt;'Sup Tab S4_Mean'!BE$10,'Sup Tab S4_Mean'!BE225,"")</f>
        <v/>
      </c>
      <c r="BD203" s="26" t="str">
        <f>IF('Sup Tab S4_Mean'!BF225&lt;'Sup Tab S4_Mean'!BF$10,'Sup Tab S4_Mean'!BF225,"")</f>
        <v/>
      </c>
      <c r="BE203" s="26" t="str">
        <f>IF('Sup Tab S4_Mean'!BG225&lt;'Sup Tab S4_Mean'!BG$10,'Sup Tab S4_Mean'!BG225,"")</f>
        <v/>
      </c>
      <c r="BF203" s="26" t="str">
        <f>IF('Sup Tab S4_Mean'!BH225&lt;'Sup Tab S4_Mean'!BH$10,'Sup Tab S4_Mean'!BH225,"")</f>
        <v/>
      </c>
      <c r="BG203" s="26" t="str">
        <f>IF('Sup Tab S4_Mean'!BI225&lt;'Sup Tab S4_Mean'!BI$10,'Sup Tab S4_Mean'!BI225,"")</f>
        <v/>
      </c>
      <c r="BH203" s="26" t="str">
        <f>IF('Sup Tab S4_Mean'!BJ225&lt;'Sup Tab S4_Mean'!BJ$10,'Sup Tab S4_Mean'!BJ225,"")</f>
        <v/>
      </c>
      <c r="BI203" s="26" t="str">
        <f>IF('Sup Tab S4_Mean'!BK225&lt;'Sup Tab S4_Mean'!BK$10,'Sup Tab S4_Mean'!BK225,"")</f>
        <v/>
      </c>
      <c r="BJ203" s="26" t="str">
        <f>IF('Sup Tab S4_Mean'!BL225&lt;'Sup Tab S4_Mean'!BL$10,'Sup Tab S4_Mean'!BL225,"")</f>
        <v/>
      </c>
      <c r="BK203" s="26" t="str">
        <f>IF('Sup Tab S4_Mean'!BM225&lt;'Sup Tab S4_Mean'!BM$10,'Sup Tab S4_Mean'!BM225,"")</f>
        <v/>
      </c>
      <c r="BL203" s="26" t="str">
        <f>IF('Sup Tab S4_Mean'!BN225&lt;'Sup Tab S4_Mean'!BN$10,'Sup Tab S4_Mean'!BN225,"")</f>
        <v/>
      </c>
      <c r="BM203" s="26" t="str">
        <f>IF('Sup Tab S4_Mean'!BP225&lt;'Sup Tab S4_Mean'!BP$10,'Sup Tab S4_Mean'!BP225,"")</f>
        <v/>
      </c>
      <c r="BN203" s="26" t="str">
        <f>IF('Sup Tab S4_Mean'!BQ225&lt;'Sup Tab S4_Mean'!BQ$10,'Sup Tab S4_Mean'!BQ225,"")</f>
        <v/>
      </c>
      <c r="BO203" s="26" t="str">
        <f>IF('Sup Tab S4_Mean'!BR225&lt;'Sup Tab S4_Mean'!BR$10,'Sup Tab S4_Mean'!BR225,"")</f>
        <v/>
      </c>
      <c r="BP203" s="26" t="str">
        <f>IF('Sup Tab S4_Mean'!BS225&lt;'Sup Tab S4_Mean'!BS$10,'Sup Tab S4_Mean'!BS225,"")</f>
        <v/>
      </c>
      <c r="BQ203" s="26">
        <f>IF('Sup Tab S4_Mean'!BT225&lt;'Sup Tab S4_Mean'!BT$10,'Sup Tab S4_Mean'!BT225,"")</f>
        <v>2.3480841193558168E-2</v>
      </c>
      <c r="BR203" s="26" t="str">
        <f>IF('Sup Tab S4_Mean'!BU225&lt;'Sup Tab S4_Mean'!BU$10,'Sup Tab S4_Mean'!BU225,"")</f>
        <v/>
      </c>
      <c r="BS203" s="26" t="str">
        <f>IF('Sup Tab S4_Mean'!BV225&lt;'Sup Tab S4_Mean'!BV$10,'Sup Tab S4_Mean'!BV225,"")</f>
        <v/>
      </c>
      <c r="BT203" s="26" t="str">
        <f>IF('Sup Tab S4_Mean'!BW225&lt;'Sup Tab S4_Mean'!BW$10,'Sup Tab S4_Mean'!BW225,"")</f>
        <v/>
      </c>
      <c r="BU203" s="26" t="str">
        <f>IF('Sup Tab S4_Mean'!BX225&lt;'Sup Tab S4_Mean'!BX$10,'Sup Tab S4_Mean'!BX225,"")</f>
        <v/>
      </c>
      <c r="BV203" s="26" t="str">
        <f>IF('Sup Tab S4_Mean'!BY225&lt;'Sup Tab S4_Mean'!BY$10,'Sup Tab S4_Mean'!BY225,"")</f>
        <v/>
      </c>
      <c r="BW203" s="26" t="str">
        <f>IF('Sup Tab S4_Mean'!BZ225&lt;'Sup Tab S4_Mean'!BZ$10,'Sup Tab S4_Mean'!BZ225,"")</f>
        <v/>
      </c>
      <c r="BX203" s="26" t="str">
        <f>IF('Sup Tab S4_Mean'!CA225&lt;'Sup Tab S4_Mean'!CA$10,'Sup Tab S4_Mean'!CA225,"")</f>
        <v/>
      </c>
      <c r="BY203" s="26" t="str">
        <f>IF('Sup Tab S4_Mean'!CB225&lt;'Sup Tab S4_Mean'!CB$10,'Sup Tab S4_Mean'!CB225,"")</f>
        <v/>
      </c>
      <c r="BZ203" s="26" t="str">
        <f>IF('Sup Tab S4_Mean'!CC225&lt;'Sup Tab S4_Mean'!CC$10,'Sup Tab S4_Mean'!CC225,"")</f>
        <v/>
      </c>
      <c r="CA203" s="26" t="str">
        <f>IF('Sup Tab S4_Mean'!CD225&lt;'Sup Tab S4_Mean'!CD$10,'Sup Tab S4_Mean'!CD225,"")</f>
        <v/>
      </c>
      <c r="CB203" s="26" t="str">
        <f>IF('Sup Tab S4_Mean'!CE225&lt;'Sup Tab S4_Mean'!CE$10,'Sup Tab S4_Mean'!CE225,"")</f>
        <v/>
      </c>
      <c r="CC203" s="26" t="str">
        <f>IF('Sup Tab S4_Mean'!CF225&lt;'Sup Tab S4_Mean'!CF$10,'Sup Tab S4_Mean'!CF225,"")</f>
        <v/>
      </c>
      <c r="CD203" s="26" t="str">
        <f>IF('Sup Tab S4_Mean'!CG225&lt;'Sup Tab S4_Mean'!CG$10,'Sup Tab S4_Mean'!CG225,"")</f>
        <v/>
      </c>
    </row>
    <row r="204" spans="1:82" ht="12.75" customHeight="1" x14ac:dyDescent="0.3">
      <c r="A204" s="1" t="s">
        <v>2</v>
      </c>
      <c r="B204" s="1" t="s">
        <v>488</v>
      </c>
      <c r="C204" s="26" t="str">
        <f>IF('Sup Tab S4_Mean'!E226&lt;'Sup Tab S4_Mean'!E$10,'Sup Tab S4_Mean'!E226,"")</f>
        <v/>
      </c>
      <c r="D204" s="26" t="str">
        <f>IF('Sup Tab S4_Mean'!F226&lt;'Sup Tab S4_Mean'!F$10,'Sup Tab S4_Mean'!F226,"")</f>
        <v/>
      </c>
      <c r="E204" s="26" t="str">
        <f>IF('Sup Tab S4_Mean'!G226&lt;'Sup Tab S4_Mean'!G$10,'Sup Tab S4_Mean'!G226,"")</f>
        <v/>
      </c>
      <c r="F204" s="26">
        <f>IF('Sup Tab S4_Mean'!H226&lt;'Sup Tab S4_Mean'!H$10,'Sup Tab S4_Mean'!H226,"")</f>
        <v>312.9029736779957</v>
      </c>
      <c r="G204" s="26" t="str">
        <f>IF('Sup Tab S4_Mean'!I226&lt;'Sup Tab S4_Mean'!I$10,'Sup Tab S4_Mean'!I226,"")</f>
        <v/>
      </c>
      <c r="H204" s="26" t="str">
        <f>IF('Sup Tab S4_Mean'!J226&lt;'Sup Tab S4_Mean'!J$10,'Sup Tab S4_Mean'!J226,"")</f>
        <v/>
      </c>
      <c r="I204" s="26" t="str">
        <f>IF('Sup Tab S4_Mean'!K226&lt;'Sup Tab S4_Mean'!K$10,'Sup Tab S4_Mean'!K226,"")</f>
        <v/>
      </c>
      <c r="J204" s="26" t="str">
        <f>IF('Sup Tab S4_Mean'!L226&lt;'Sup Tab S4_Mean'!L$10,'Sup Tab S4_Mean'!L226,"")</f>
        <v/>
      </c>
      <c r="K204" s="26" t="str">
        <f>IF('Sup Tab S4_Mean'!M226&lt;'Sup Tab S4_Mean'!M$10,'Sup Tab S4_Mean'!M226,"")</f>
        <v/>
      </c>
      <c r="L204" s="26" t="str">
        <f>IF('Sup Tab S4_Mean'!N226&lt;'Sup Tab S4_Mean'!N$10,'Sup Tab S4_Mean'!N226,"")</f>
        <v/>
      </c>
      <c r="M204" s="26" t="str">
        <f>IF('Sup Tab S4_Mean'!O226&lt;'Sup Tab S4_Mean'!O$10,'Sup Tab S4_Mean'!O226,"")</f>
        <v/>
      </c>
      <c r="N204" s="26" t="str">
        <f>IF('Sup Tab S4_Mean'!P226&lt;'Sup Tab S4_Mean'!P$10,'Sup Tab S4_Mean'!P226,"")</f>
        <v/>
      </c>
      <c r="O204" s="26" t="str">
        <f>IF('Sup Tab S4_Mean'!Q226&lt;'Sup Tab S4_Mean'!Q$10,'Sup Tab S4_Mean'!Q226,"")</f>
        <v/>
      </c>
      <c r="P204" s="26" t="str">
        <f>IF('Sup Tab S4_Mean'!R226&lt;'Sup Tab S4_Mean'!R$10,'Sup Tab S4_Mean'!R226,"")</f>
        <v/>
      </c>
      <c r="Q204" s="26" t="str">
        <f>IF('Sup Tab S4_Mean'!S226&lt;'Sup Tab S4_Mean'!S$10,'Sup Tab S4_Mean'!S226,"")</f>
        <v/>
      </c>
      <c r="R204" s="26" t="str">
        <f>IF('Sup Tab S4_Mean'!T226&lt;'Sup Tab S4_Mean'!T$10,'Sup Tab S4_Mean'!T226,"")</f>
        <v/>
      </c>
      <c r="S204" s="26" t="str">
        <f>IF('Sup Tab S4_Mean'!U226&lt;'Sup Tab S4_Mean'!U$10,'Sup Tab S4_Mean'!U226,"")</f>
        <v/>
      </c>
      <c r="T204" s="26" t="str">
        <f>IF('Sup Tab S4_Mean'!V226&lt;'Sup Tab S4_Mean'!V$10,'Sup Tab S4_Mean'!V226,"")</f>
        <v/>
      </c>
      <c r="U204" s="26" t="str">
        <f>IF('Sup Tab S4_Mean'!W226&lt;'Sup Tab S4_Mean'!W$10,'Sup Tab S4_Mean'!W226,"")</f>
        <v/>
      </c>
      <c r="V204" s="26" t="str">
        <f>IF('Sup Tab S4_Mean'!X226&lt;'Sup Tab S4_Mean'!X$10,'Sup Tab S4_Mean'!X226,"")</f>
        <v/>
      </c>
      <c r="W204" s="26" t="str">
        <f>IF('Sup Tab S4_Mean'!Y226&lt;'Sup Tab S4_Mean'!Y$10,'Sup Tab S4_Mean'!Y226,"")</f>
        <v/>
      </c>
      <c r="X204" s="26" t="str">
        <f>IF('Sup Tab S4_Mean'!Z226&lt;'Sup Tab S4_Mean'!Z$10,'Sup Tab S4_Mean'!Z226,"")</f>
        <v/>
      </c>
      <c r="Y204" s="26" t="str">
        <f>IF('Sup Tab S4_Mean'!AA226&lt;'Sup Tab S4_Mean'!AA$10,'Sup Tab S4_Mean'!AA226,"")</f>
        <v/>
      </c>
      <c r="Z204" s="26" t="str">
        <f>IF('Sup Tab S4_Mean'!AB226&lt;'Sup Tab S4_Mean'!AB$10,'Sup Tab S4_Mean'!AB226,"")</f>
        <v/>
      </c>
      <c r="AA204" s="26" t="str">
        <f>IF('Sup Tab S4_Mean'!AC226&lt;'Sup Tab S4_Mean'!AC$10,'Sup Tab S4_Mean'!AC226,"")</f>
        <v/>
      </c>
      <c r="AB204" s="26" t="str">
        <f>IF('Sup Tab S4_Mean'!AD226&lt;'Sup Tab S4_Mean'!AD$10,'Sup Tab S4_Mean'!AD226,"")</f>
        <v/>
      </c>
      <c r="AC204" s="26">
        <f>IF('Sup Tab S4_Mean'!AE226&lt;'Sup Tab S4_Mean'!AE$10,'Sup Tab S4_Mean'!AE226,"")</f>
        <v>2.0415642056630948E-2</v>
      </c>
      <c r="AD204" s="26" t="str">
        <f>IF('Sup Tab S4_Mean'!AF226&lt;'Sup Tab S4_Mean'!AF$10,'Sup Tab S4_Mean'!AF226,"")</f>
        <v/>
      </c>
      <c r="AE204" s="26" t="str">
        <f>IF('Sup Tab S4_Mean'!AG226&lt;'Sup Tab S4_Mean'!AG$10,'Sup Tab S4_Mean'!AG226,"")</f>
        <v/>
      </c>
      <c r="AF204" s="26" t="str">
        <f>IF('Sup Tab S4_Mean'!AH226&lt;'Sup Tab S4_Mean'!AH$10,'Sup Tab S4_Mean'!AH226,"")</f>
        <v/>
      </c>
      <c r="AG204" s="26" t="str">
        <f>IF('Sup Tab S4_Mean'!AI226&lt;'Sup Tab S4_Mean'!AI$10,'Sup Tab S4_Mean'!AI226,"")</f>
        <v/>
      </c>
      <c r="AH204" s="26" t="str">
        <f>IF('Sup Tab S4_Mean'!AJ226&lt;'Sup Tab S4_Mean'!AJ$10,'Sup Tab S4_Mean'!AJ226,"")</f>
        <v/>
      </c>
      <c r="AI204" s="26" t="str">
        <f>IF('Sup Tab S4_Mean'!AK226&lt;'Sup Tab S4_Mean'!AK$10,'Sup Tab S4_Mean'!AK226,"")</f>
        <v/>
      </c>
      <c r="AJ204" s="26" t="str">
        <f>IF('Sup Tab S4_Mean'!AL226&lt;'Sup Tab S4_Mean'!AL$10,'Sup Tab S4_Mean'!AL226,"")</f>
        <v/>
      </c>
      <c r="AK204" s="26" t="str">
        <f>IF('Sup Tab S4_Mean'!AM226&lt;'Sup Tab S4_Mean'!AM$10,'Sup Tab S4_Mean'!AM226,"")</f>
        <v/>
      </c>
      <c r="AL204" s="26" t="str">
        <f>IF('Sup Tab S4_Mean'!AN226&lt;'Sup Tab S4_Mean'!AN$10,'Sup Tab S4_Mean'!AN226,"")</f>
        <v/>
      </c>
      <c r="AM204" s="26" t="str">
        <f>IF('Sup Tab S4_Mean'!AO226&lt;'Sup Tab S4_Mean'!AO$10,'Sup Tab S4_Mean'!AO226,"")</f>
        <v/>
      </c>
      <c r="AN204" s="26" t="str">
        <f>IF('Sup Tab S4_Mean'!AP226&lt;'Sup Tab S4_Mean'!AP$10,'Sup Tab S4_Mean'!AP226,"")</f>
        <v/>
      </c>
      <c r="AO204" s="26" t="str">
        <f>IF('Sup Tab S4_Mean'!AQ226&lt;'Sup Tab S4_Mean'!AQ$10,'Sup Tab S4_Mean'!AQ226,"")</f>
        <v/>
      </c>
      <c r="AP204" s="26" t="str">
        <f>IF('Sup Tab S4_Mean'!AR226&lt;'Sup Tab S4_Mean'!AR$10,'Sup Tab S4_Mean'!AR226,"")</f>
        <v/>
      </c>
      <c r="AQ204" s="26" t="str">
        <f>IF('Sup Tab S4_Mean'!AS226&lt;'Sup Tab S4_Mean'!AS$10,'Sup Tab S4_Mean'!AS226,"")</f>
        <v/>
      </c>
      <c r="AR204" s="26" t="str">
        <f>IF('Sup Tab S4_Mean'!AT226&lt;'Sup Tab S4_Mean'!AT$10,'Sup Tab S4_Mean'!AT226,"")</f>
        <v/>
      </c>
      <c r="AS204" s="26" t="str">
        <f>IF('Sup Tab S4_Mean'!AU226&lt;'Sup Tab S4_Mean'!AU$10,'Sup Tab S4_Mean'!AU226,"")</f>
        <v/>
      </c>
      <c r="AT204" s="26" t="str">
        <f>IF('Sup Tab S4_Mean'!AV226&lt;'Sup Tab S4_Mean'!AV$10,'Sup Tab S4_Mean'!AV226,"")</f>
        <v/>
      </c>
      <c r="AU204" s="26" t="str">
        <f>IF('Sup Tab S4_Mean'!AW226&lt;'Sup Tab S4_Mean'!AW$10,'Sup Tab S4_Mean'!AW226,"")</f>
        <v/>
      </c>
      <c r="AV204" s="26" t="str">
        <f>IF('Sup Tab S4_Mean'!AX226&lt;'Sup Tab S4_Mean'!AX$10,'Sup Tab S4_Mean'!AX226,"")</f>
        <v/>
      </c>
      <c r="AW204" s="26" t="str">
        <f>IF('Sup Tab S4_Mean'!AY226&lt;'Sup Tab S4_Mean'!AY$10,'Sup Tab S4_Mean'!AY226,"")</f>
        <v/>
      </c>
      <c r="AX204" s="26" t="str">
        <f>IF('Sup Tab S4_Mean'!AZ226&lt;'Sup Tab S4_Mean'!AZ$10,'Sup Tab S4_Mean'!AZ226,"")</f>
        <v/>
      </c>
      <c r="AY204" s="26" t="str">
        <f>IF('Sup Tab S4_Mean'!BA226&lt;'Sup Tab S4_Mean'!BA$10,'Sup Tab S4_Mean'!BA226,"")</f>
        <v/>
      </c>
      <c r="AZ204" s="26" t="str">
        <f>IF('Sup Tab S4_Mean'!BB226&lt;'Sup Tab S4_Mean'!BB$10,'Sup Tab S4_Mean'!BB226,"")</f>
        <v/>
      </c>
      <c r="BA204" s="26" t="str">
        <f>IF('Sup Tab S4_Mean'!BC226&lt;'Sup Tab S4_Mean'!BC$10,'Sup Tab S4_Mean'!BC226,"")</f>
        <v/>
      </c>
      <c r="BB204" s="26" t="str">
        <f>IF('Sup Tab S4_Mean'!BD226&lt;'Sup Tab S4_Mean'!BD$10,'Sup Tab S4_Mean'!BD226,"")</f>
        <v/>
      </c>
      <c r="BC204" s="26" t="str">
        <f>IF('Sup Tab S4_Mean'!BE226&lt;'Sup Tab S4_Mean'!BE$10,'Sup Tab S4_Mean'!BE226,"")</f>
        <v/>
      </c>
      <c r="BD204" s="26" t="str">
        <f>IF('Sup Tab S4_Mean'!BF226&lt;'Sup Tab S4_Mean'!BF$10,'Sup Tab S4_Mean'!BF226,"")</f>
        <v/>
      </c>
      <c r="BE204" s="26" t="str">
        <f>IF('Sup Tab S4_Mean'!BG226&lt;'Sup Tab S4_Mean'!BG$10,'Sup Tab S4_Mean'!BG226,"")</f>
        <v/>
      </c>
      <c r="BF204" s="26" t="str">
        <f>IF('Sup Tab S4_Mean'!BH226&lt;'Sup Tab S4_Mean'!BH$10,'Sup Tab S4_Mean'!BH226,"")</f>
        <v/>
      </c>
      <c r="BG204" s="26" t="str">
        <f>IF('Sup Tab S4_Mean'!BI226&lt;'Sup Tab S4_Mean'!BI$10,'Sup Tab S4_Mean'!BI226,"")</f>
        <v/>
      </c>
      <c r="BH204" s="26">
        <f>IF('Sup Tab S4_Mean'!BJ226&lt;'Sup Tab S4_Mean'!BJ$10,'Sup Tab S4_Mean'!BJ226,"")</f>
        <v>8.8478419995497735</v>
      </c>
      <c r="BI204" s="26" t="str">
        <f>IF('Sup Tab S4_Mean'!BK226&lt;'Sup Tab S4_Mean'!BK$10,'Sup Tab S4_Mean'!BK226,"")</f>
        <v/>
      </c>
      <c r="BJ204" s="26" t="str">
        <f>IF('Sup Tab S4_Mean'!BL226&lt;'Sup Tab S4_Mean'!BL$10,'Sup Tab S4_Mean'!BL226,"")</f>
        <v/>
      </c>
      <c r="BK204" s="26" t="str">
        <f>IF('Sup Tab S4_Mean'!BM226&lt;'Sup Tab S4_Mean'!BM$10,'Sup Tab S4_Mean'!BM226,"")</f>
        <v/>
      </c>
      <c r="BL204" s="26" t="str">
        <f>IF('Sup Tab S4_Mean'!BN226&lt;'Sup Tab S4_Mean'!BN$10,'Sup Tab S4_Mean'!BN226,"")</f>
        <v/>
      </c>
      <c r="BM204" s="26" t="str">
        <f>IF('Sup Tab S4_Mean'!BP226&lt;'Sup Tab S4_Mean'!BP$10,'Sup Tab S4_Mean'!BP226,"")</f>
        <v/>
      </c>
      <c r="BN204" s="26" t="str">
        <f>IF('Sup Tab S4_Mean'!BQ226&lt;'Sup Tab S4_Mean'!BQ$10,'Sup Tab S4_Mean'!BQ226,"")</f>
        <v/>
      </c>
      <c r="BO204" s="26" t="str">
        <f>IF('Sup Tab S4_Mean'!BR226&lt;'Sup Tab S4_Mean'!BR$10,'Sup Tab S4_Mean'!BR226,"")</f>
        <v/>
      </c>
      <c r="BP204" s="26" t="str">
        <f>IF('Sup Tab S4_Mean'!BS226&lt;'Sup Tab S4_Mean'!BS$10,'Sup Tab S4_Mean'!BS226,"")</f>
        <v/>
      </c>
      <c r="BQ204" s="26" t="str">
        <f>IF('Sup Tab S4_Mean'!BT226&lt;'Sup Tab S4_Mean'!BT$10,'Sup Tab S4_Mean'!BT226,"")</f>
        <v/>
      </c>
      <c r="BR204" s="26" t="str">
        <f>IF('Sup Tab S4_Mean'!BU226&lt;'Sup Tab S4_Mean'!BU$10,'Sup Tab S4_Mean'!BU226,"")</f>
        <v/>
      </c>
      <c r="BS204" s="26" t="str">
        <f>IF('Sup Tab S4_Mean'!BV226&lt;'Sup Tab S4_Mean'!BV$10,'Sup Tab S4_Mean'!BV226,"")</f>
        <v/>
      </c>
      <c r="BT204" s="26" t="str">
        <f>IF('Sup Tab S4_Mean'!BW226&lt;'Sup Tab S4_Mean'!BW$10,'Sup Tab S4_Mean'!BW226,"")</f>
        <v/>
      </c>
      <c r="BU204" s="26" t="str">
        <f>IF('Sup Tab S4_Mean'!BX226&lt;'Sup Tab S4_Mean'!BX$10,'Sup Tab S4_Mean'!BX226,"")</f>
        <v/>
      </c>
      <c r="BV204" s="26" t="str">
        <f>IF('Sup Tab S4_Mean'!BY226&lt;'Sup Tab S4_Mean'!BY$10,'Sup Tab S4_Mean'!BY226,"")</f>
        <v/>
      </c>
      <c r="BW204" s="26" t="str">
        <f>IF('Sup Tab S4_Mean'!BZ226&lt;'Sup Tab S4_Mean'!BZ$10,'Sup Tab S4_Mean'!BZ226,"")</f>
        <v/>
      </c>
      <c r="BX204" s="26" t="str">
        <f>IF('Sup Tab S4_Mean'!CA226&lt;'Sup Tab S4_Mean'!CA$10,'Sup Tab S4_Mean'!CA226,"")</f>
        <v/>
      </c>
      <c r="BY204" s="26" t="str">
        <f>IF('Sup Tab S4_Mean'!CB226&lt;'Sup Tab S4_Mean'!CB$10,'Sup Tab S4_Mean'!CB226,"")</f>
        <v/>
      </c>
      <c r="BZ204" s="26">
        <f>IF('Sup Tab S4_Mean'!CC226&lt;'Sup Tab S4_Mean'!CC$10,'Sup Tab S4_Mean'!CC226,"")</f>
        <v>2.9960903799010452E-2</v>
      </c>
      <c r="CA204" s="26" t="str">
        <f>IF('Sup Tab S4_Mean'!CD226&lt;'Sup Tab S4_Mean'!CD$10,'Sup Tab S4_Mean'!CD226,"")</f>
        <v/>
      </c>
      <c r="CB204" s="26" t="str">
        <f>IF('Sup Tab S4_Mean'!CE226&lt;'Sup Tab S4_Mean'!CE$10,'Sup Tab S4_Mean'!CE226,"")</f>
        <v/>
      </c>
      <c r="CC204" s="26" t="str">
        <f>IF('Sup Tab S4_Mean'!CF226&lt;'Sup Tab S4_Mean'!CF$10,'Sup Tab S4_Mean'!CF226,"")</f>
        <v/>
      </c>
      <c r="CD204" s="26" t="str">
        <f>IF('Sup Tab S4_Mean'!CG226&lt;'Sup Tab S4_Mean'!CG$10,'Sup Tab S4_Mean'!CG226,"")</f>
        <v/>
      </c>
    </row>
    <row r="205" spans="1:82" ht="12.75" customHeight="1" x14ac:dyDescent="0.3">
      <c r="A205" s="1" t="s">
        <v>2</v>
      </c>
      <c r="B205" s="1" t="s">
        <v>490</v>
      </c>
      <c r="C205" s="26" t="str">
        <f>IF('Sup Tab S4_Mean'!E227&lt;'Sup Tab S4_Mean'!E$10,'Sup Tab S4_Mean'!E227,"")</f>
        <v/>
      </c>
      <c r="D205" s="26" t="str">
        <f>IF('Sup Tab S4_Mean'!F227&lt;'Sup Tab S4_Mean'!F$10,'Sup Tab S4_Mean'!F227,"")</f>
        <v/>
      </c>
      <c r="E205" s="26" t="str">
        <f>IF('Sup Tab S4_Mean'!G227&lt;'Sup Tab S4_Mean'!G$10,'Sup Tab S4_Mean'!G227,"")</f>
        <v/>
      </c>
      <c r="F205" s="26" t="str">
        <f>IF('Sup Tab S4_Mean'!H227&lt;'Sup Tab S4_Mean'!H$10,'Sup Tab S4_Mean'!H227,"")</f>
        <v/>
      </c>
      <c r="G205" s="26" t="str">
        <f>IF('Sup Tab S4_Mean'!I227&lt;'Sup Tab S4_Mean'!I$10,'Sup Tab S4_Mean'!I227,"")</f>
        <v/>
      </c>
      <c r="H205" s="26" t="str">
        <f>IF('Sup Tab S4_Mean'!J227&lt;'Sup Tab S4_Mean'!J$10,'Sup Tab S4_Mean'!J227,"")</f>
        <v/>
      </c>
      <c r="I205" s="26" t="str">
        <f>IF('Sup Tab S4_Mean'!K227&lt;'Sup Tab S4_Mean'!K$10,'Sup Tab S4_Mean'!K227,"")</f>
        <v/>
      </c>
      <c r="J205" s="26" t="str">
        <f>IF('Sup Tab S4_Mean'!L227&lt;'Sup Tab S4_Mean'!L$10,'Sup Tab S4_Mean'!L227,"")</f>
        <v/>
      </c>
      <c r="K205" s="26" t="str">
        <f>IF('Sup Tab S4_Mean'!M227&lt;'Sup Tab S4_Mean'!M$10,'Sup Tab S4_Mean'!M227,"")</f>
        <v/>
      </c>
      <c r="L205" s="26" t="str">
        <f>IF('Sup Tab S4_Mean'!N227&lt;'Sup Tab S4_Mean'!N$10,'Sup Tab S4_Mean'!N227,"")</f>
        <v/>
      </c>
      <c r="M205" s="26" t="str">
        <f>IF('Sup Tab S4_Mean'!O227&lt;'Sup Tab S4_Mean'!O$10,'Sup Tab S4_Mean'!O227,"")</f>
        <v/>
      </c>
      <c r="N205" s="26" t="str">
        <f>IF('Sup Tab S4_Mean'!P227&lt;'Sup Tab S4_Mean'!P$10,'Sup Tab S4_Mean'!P227,"")</f>
        <v/>
      </c>
      <c r="O205" s="26" t="str">
        <f>IF('Sup Tab S4_Mean'!Q227&lt;'Sup Tab S4_Mean'!Q$10,'Sup Tab S4_Mean'!Q227,"")</f>
        <v/>
      </c>
      <c r="P205" s="26" t="str">
        <f>IF('Sup Tab S4_Mean'!R227&lt;'Sup Tab S4_Mean'!R$10,'Sup Tab S4_Mean'!R227,"")</f>
        <v/>
      </c>
      <c r="Q205" s="26" t="str">
        <f>IF('Sup Tab S4_Mean'!S227&lt;'Sup Tab S4_Mean'!S$10,'Sup Tab S4_Mean'!S227,"")</f>
        <v/>
      </c>
      <c r="R205" s="26" t="str">
        <f>IF('Sup Tab S4_Mean'!T227&lt;'Sup Tab S4_Mean'!T$10,'Sup Tab S4_Mean'!T227,"")</f>
        <v/>
      </c>
      <c r="S205" s="26" t="str">
        <f>IF('Sup Tab S4_Mean'!U227&lt;'Sup Tab S4_Mean'!U$10,'Sup Tab S4_Mean'!U227,"")</f>
        <v/>
      </c>
      <c r="T205" s="26" t="str">
        <f>IF('Sup Tab S4_Mean'!V227&lt;'Sup Tab S4_Mean'!V$10,'Sup Tab S4_Mean'!V227,"")</f>
        <v/>
      </c>
      <c r="U205" s="26" t="str">
        <f>IF('Sup Tab S4_Mean'!W227&lt;'Sup Tab S4_Mean'!W$10,'Sup Tab S4_Mean'!W227,"")</f>
        <v/>
      </c>
      <c r="V205" s="26" t="str">
        <f>IF('Sup Tab S4_Mean'!X227&lt;'Sup Tab S4_Mean'!X$10,'Sup Tab S4_Mean'!X227,"")</f>
        <v/>
      </c>
      <c r="W205" s="26" t="str">
        <f>IF('Sup Tab S4_Mean'!Y227&lt;'Sup Tab S4_Mean'!Y$10,'Sup Tab S4_Mean'!Y227,"")</f>
        <v/>
      </c>
      <c r="X205" s="26" t="str">
        <f>IF('Sup Tab S4_Mean'!Z227&lt;'Sup Tab S4_Mean'!Z$10,'Sup Tab S4_Mean'!Z227,"")</f>
        <v/>
      </c>
      <c r="Y205" s="26" t="str">
        <f>IF('Sup Tab S4_Mean'!AA227&lt;'Sup Tab S4_Mean'!AA$10,'Sup Tab S4_Mean'!AA227,"")</f>
        <v/>
      </c>
      <c r="Z205" s="26" t="str">
        <f>IF('Sup Tab S4_Mean'!AB227&lt;'Sup Tab S4_Mean'!AB$10,'Sup Tab S4_Mean'!AB227,"")</f>
        <v/>
      </c>
      <c r="AA205" s="26" t="str">
        <f>IF('Sup Tab S4_Mean'!AC227&lt;'Sup Tab S4_Mean'!AC$10,'Sup Tab S4_Mean'!AC227,"")</f>
        <v/>
      </c>
      <c r="AB205" s="26" t="str">
        <f>IF('Sup Tab S4_Mean'!AD227&lt;'Sup Tab S4_Mean'!AD$10,'Sup Tab S4_Mean'!AD227,"")</f>
        <v/>
      </c>
      <c r="AC205" s="26" t="str">
        <f>IF('Sup Tab S4_Mean'!AE227&lt;'Sup Tab S4_Mean'!AE$10,'Sup Tab S4_Mean'!AE227,"")</f>
        <v/>
      </c>
      <c r="AD205" s="26" t="str">
        <f>IF('Sup Tab S4_Mean'!AF227&lt;'Sup Tab S4_Mean'!AF$10,'Sup Tab S4_Mean'!AF227,"")</f>
        <v/>
      </c>
      <c r="AE205" s="26" t="str">
        <f>IF('Sup Tab S4_Mean'!AG227&lt;'Sup Tab S4_Mean'!AG$10,'Sup Tab S4_Mean'!AG227,"")</f>
        <v/>
      </c>
      <c r="AF205" s="26" t="str">
        <f>IF('Sup Tab S4_Mean'!AH227&lt;'Sup Tab S4_Mean'!AH$10,'Sup Tab S4_Mean'!AH227,"")</f>
        <v/>
      </c>
      <c r="AG205" s="26" t="str">
        <f>IF('Sup Tab S4_Mean'!AI227&lt;'Sup Tab S4_Mean'!AI$10,'Sup Tab S4_Mean'!AI227,"")</f>
        <v/>
      </c>
      <c r="AH205" s="26" t="str">
        <f>IF('Sup Tab S4_Mean'!AJ227&lt;'Sup Tab S4_Mean'!AJ$10,'Sup Tab S4_Mean'!AJ227,"")</f>
        <v/>
      </c>
      <c r="AI205" s="26" t="str">
        <f>IF('Sup Tab S4_Mean'!AK227&lt;'Sup Tab S4_Mean'!AK$10,'Sup Tab S4_Mean'!AK227,"")</f>
        <v/>
      </c>
      <c r="AJ205" s="26" t="str">
        <f>IF('Sup Tab S4_Mean'!AL227&lt;'Sup Tab S4_Mean'!AL$10,'Sup Tab S4_Mean'!AL227,"")</f>
        <v/>
      </c>
      <c r="AK205" s="26" t="str">
        <f>IF('Sup Tab S4_Mean'!AM227&lt;'Sup Tab S4_Mean'!AM$10,'Sup Tab S4_Mean'!AM227,"")</f>
        <v/>
      </c>
      <c r="AL205" s="26" t="str">
        <f>IF('Sup Tab S4_Mean'!AN227&lt;'Sup Tab S4_Mean'!AN$10,'Sup Tab S4_Mean'!AN227,"")</f>
        <v/>
      </c>
      <c r="AM205" s="26" t="str">
        <f>IF('Sup Tab S4_Mean'!AO227&lt;'Sup Tab S4_Mean'!AO$10,'Sup Tab S4_Mean'!AO227,"")</f>
        <v/>
      </c>
      <c r="AN205" s="26" t="str">
        <f>IF('Sup Tab S4_Mean'!AP227&lt;'Sup Tab S4_Mean'!AP$10,'Sup Tab S4_Mean'!AP227,"")</f>
        <v/>
      </c>
      <c r="AO205" s="26" t="str">
        <f>IF('Sup Tab S4_Mean'!AQ227&lt;'Sup Tab S4_Mean'!AQ$10,'Sup Tab S4_Mean'!AQ227,"")</f>
        <v/>
      </c>
      <c r="AP205" s="26" t="str">
        <f>IF('Sup Tab S4_Mean'!AR227&lt;'Sup Tab S4_Mean'!AR$10,'Sup Tab S4_Mean'!AR227,"")</f>
        <v/>
      </c>
      <c r="AQ205" s="26" t="str">
        <f>IF('Sup Tab S4_Mean'!AS227&lt;'Sup Tab S4_Mean'!AS$10,'Sup Tab S4_Mean'!AS227,"")</f>
        <v/>
      </c>
      <c r="AR205" s="26" t="str">
        <f>IF('Sup Tab S4_Mean'!AT227&lt;'Sup Tab S4_Mean'!AT$10,'Sup Tab S4_Mean'!AT227,"")</f>
        <v/>
      </c>
      <c r="AS205" s="26" t="str">
        <f>IF('Sup Tab S4_Mean'!AU227&lt;'Sup Tab S4_Mean'!AU$10,'Sup Tab S4_Mean'!AU227,"")</f>
        <v/>
      </c>
      <c r="AT205" s="26" t="str">
        <f>IF('Sup Tab S4_Mean'!AV227&lt;'Sup Tab S4_Mean'!AV$10,'Sup Tab S4_Mean'!AV227,"")</f>
        <v/>
      </c>
      <c r="AU205" s="26" t="str">
        <f>IF('Sup Tab S4_Mean'!AW227&lt;'Sup Tab S4_Mean'!AW$10,'Sup Tab S4_Mean'!AW227,"")</f>
        <v/>
      </c>
      <c r="AV205" s="26" t="str">
        <f>IF('Sup Tab S4_Mean'!AX227&lt;'Sup Tab S4_Mean'!AX$10,'Sup Tab S4_Mean'!AX227,"")</f>
        <v/>
      </c>
      <c r="AW205" s="26" t="str">
        <f>IF('Sup Tab S4_Mean'!AY227&lt;'Sup Tab S4_Mean'!AY$10,'Sup Tab S4_Mean'!AY227,"")</f>
        <v/>
      </c>
      <c r="AX205" s="26" t="str">
        <f>IF('Sup Tab S4_Mean'!AZ227&lt;'Sup Tab S4_Mean'!AZ$10,'Sup Tab S4_Mean'!AZ227,"")</f>
        <v/>
      </c>
      <c r="AY205" s="26" t="str">
        <f>IF('Sup Tab S4_Mean'!BA227&lt;'Sup Tab S4_Mean'!BA$10,'Sup Tab S4_Mean'!BA227,"")</f>
        <v/>
      </c>
      <c r="AZ205" s="26" t="str">
        <f>IF('Sup Tab S4_Mean'!BB227&lt;'Sup Tab S4_Mean'!BB$10,'Sup Tab S4_Mean'!BB227,"")</f>
        <v/>
      </c>
      <c r="BA205" s="26" t="str">
        <f>IF('Sup Tab S4_Mean'!BC227&lt;'Sup Tab S4_Mean'!BC$10,'Sup Tab S4_Mean'!BC227,"")</f>
        <v/>
      </c>
      <c r="BB205" s="26" t="str">
        <f>IF('Sup Tab S4_Mean'!BD227&lt;'Sup Tab S4_Mean'!BD$10,'Sup Tab S4_Mean'!BD227,"")</f>
        <v/>
      </c>
      <c r="BC205" s="26" t="str">
        <f>IF('Sup Tab S4_Mean'!BE227&lt;'Sup Tab S4_Mean'!BE$10,'Sup Tab S4_Mean'!BE227,"")</f>
        <v/>
      </c>
      <c r="BD205" s="26" t="str">
        <f>IF('Sup Tab S4_Mean'!BF227&lt;'Sup Tab S4_Mean'!BF$10,'Sup Tab S4_Mean'!BF227,"")</f>
        <v/>
      </c>
      <c r="BE205" s="26" t="str">
        <f>IF('Sup Tab S4_Mean'!BG227&lt;'Sup Tab S4_Mean'!BG$10,'Sup Tab S4_Mean'!BG227,"")</f>
        <v/>
      </c>
      <c r="BF205" s="26" t="str">
        <f>IF('Sup Tab S4_Mean'!BH227&lt;'Sup Tab S4_Mean'!BH$10,'Sup Tab S4_Mean'!BH227,"")</f>
        <v/>
      </c>
      <c r="BG205" s="26" t="str">
        <f>IF('Sup Tab S4_Mean'!BI227&lt;'Sup Tab S4_Mean'!BI$10,'Sup Tab S4_Mean'!BI227,"")</f>
        <v/>
      </c>
      <c r="BH205" s="26" t="str">
        <f>IF('Sup Tab S4_Mean'!BJ227&lt;'Sup Tab S4_Mean'!BJ$10,'Sup Tab S4_Mean'!BJ227,"")</f>
        <v/>
      </c>
      <c r="BI205" s="26">
        <f>IF('Sup Tab S4_Mean'!BK227&lt;'Sup Tab S4_Mean'!BK$10,'Sup Tab S4_Mean'!BK227,"")</f>
        <v>26.103135100074201</v>
      </c>
      <c r="BJ205" s="26" t="str">
        <f>IF('Sup Tab S4_Mean'!BL227&lt;'Sup Tab S4_Mean'!BL$10,'Sup Tab S4_Mean'!BL227,"")</f>
        <v/>
      </c>
      <c r="BK205" s="26" t="str">
        <f>IF('Sup Tab S4_Mean'!BM227&lt;'Sup Tab S4_Mean'!BM$10,'Sup Tab S4_Mean'!BM227,"")</f>
        <v/>
      </c>
      <c r="BL205" s="26" t="str">
        <f>IF('Sup Tab S4_Mean'!BN227&lt;'Sup Tab S4_Mean'!BN$10,'Sup Tab S4_Mean'!BN227,"")</f>
        <v/>
      </c>
      <c r="BM205" s="26" t="str">
        <f>IF('Sup Tab S4_Mean'!BP227&lt;'Sup Tab S4_Mean'!BP$10,'Sup Tab S4_Mean'!BP227,"")</f>
        <v/>
      </c>
      <c r="BN205" s="26" t="str">
        <f>IF('Sup Tab S4_Mean'!BQ227&lt;'Sup Tab S4_Mean'!BQ$10,'Sup Tab S4_Mean'!BQ227,"")</f>
        <v/>
      </c>
      <c r="BO205" s="26" t="str">
        <f>IF('Sup Tab S4_Mean'!BR227&lt;'Sup Tab S4_Mean'!BR$10,'Sup Tab S4_Mean'!BR227,"")</f>
        <v/>
      </c>
      <c r="BP205" s="26">
        <f>IF('Sup Tab S4_Mean'!BS227&lt;'Sup Tab S4_Mean'!BS$10,'Sup Tab S4_Mean'!BS227,"")</f>
        <v>9.1797368505363135</v>
      </c>
      <c r="BQ205" s="26" t="str">
        <f>IF('Sup Tab S4_Mean'!BT227&lt;'Sup Tab S4_Mean'!BT$10,'Sup Tab S4_Mean'!BT227,"")</f>
        <v/>
      </c>
      <c r="BR205" s="26" t="str">
        <f>IF('Sup Tab S4_Mean'!BU227&lt;'Sup Tab S4_Mean'!BU$10,'Sup Tab S4_Mean'!BU227,"")</f>
        <v/>
      </c>
      <c r="BS205" s="26" t="str">
        <f>IF('Sup Tab S4_Mean'!BV227&lt;'Sup Tab S4_Mean'!BV$10,'Sup Tab S4_Mean'!BV227,"")</f>
        <v/>
      </c>
      <c r="BT205" s="26" t="str">
        <f>IF('Sup Tab S4_Mean'!BW227&lt;'Sup Tab S4_Mean'!BW$10,'Sup Tab S4_Mean'!BW227,"")</f>
        <v/>
      </c>
      <c r="BU205" s="26" t="str">
        <f>IF('Sup Tab S4_Mean'!BX227&lt;'Sup Tab S4_Mean'!BX$10,'Sup Tab S4_Mean'!BX227,"")</f>
        <v/>
      </c>
      <c r="BV205" s="26" t="str">
        <f>IF('Sup Tab S4_Mean'!BY227&lt;'Sup Tab S4_Mean'!BY$10,'Sup Tab S4_Mean'!BY227,"")</f>
        <v/>
      </c>
      <c r="BW205" s="26" t="str">
        <f>IF('Sup Tab S4_Mean'!BZ227&lt;'Sup Tab S4_Mean'!BZ$10,'Sup Tab S4_Mean'!BZ227,"")</f>
        <v/>
      </c>
      <c r="BX205" s="26" t="str">
        <f>IF('Sup Tab S4_Mean'!CA227&lt;'Sup Tab S4_Mean'!CA$10,'Sup Tab S4_Mean'!CA227,"")</f>
        <v/>
      </c>
      <c r="BY205" s="26" t="str">
        <f>IF('Sup Tab S4_Mean'!CB227&lt;'Sup Tab S4_Mean'!CB$10,'Sup Tab S4_Mean'!CB227,"")</f>
        <v/>
      </c>
      <c r="BZ205" s="26" t="str">
        <f>IF('Sup Tab S4_Mean'!CC227&lt;'Sup Tab S4_Mean'!CC$10,'Sup Tab S4_Mean'!CC227,"")</f>
        <v/>
      </c>
      <c r="CA205" s="26" t="str">
        <f>IF('Sup Tab S4_Mean'!CD227&lt;'Sup Tab S4_Mean'!CD$10,'Sup Tab S4_Mean'!CD227,"")</f>
        <v/>
      </c>
      <c r="CB205" s="26" t="str">
        <f>IF('Sup Tab S4_Mean'!CE227&lt;'Sup Tab S4_Mean'!CE$10,'Sup Tab S4_Mean'!CE227,"")</f>
        <v/>
      </c>
      <c r="CC205" s="26" t="str">
        <f>IF('Sup Tab S4_Mean'!CF227&lt;'Sup Tab S4_Mean'!CF$10,'Sup Tab S4_Mean'!CF227,"")</f>
        <v/>
      </c>
      <c r="CD205" s="26" t="str">
        <f>IF('Sup Tab S4_Mean'!CG227&lt;'Sup Tab S4_Mean'!CG$10,'Sup Tab S4_Mean'!CG227,"")</f>
        <v/>
      </c>
    </row>
    <row r="206" spans="1:82" ht="12.75" customHeight="1" x14ac:dyDescent="0.3">
      <c r="A206" s="1" t="s">
        <v>2</v>
      </c>
      <c r="B206" s="1" t="s">
        <v>492</v>
      </c>
      <c r="C206" s="26" t="str">
        <f>IF('Sup Tab S4_Mean'!E228&lt;'Sup Tab S4_Mean'!E$10,'Sup Tab S4_Mean'!E228,"")</f>
        <v/>
      </c>
      <c r="D206" s="26" t="str">
        <f>IF('Sup Tab S4_Mean'!F228&lt;'Sup Tab S4_Mean'!F$10,'Sup Tab S4_Mean'!F228,"")</f>
        <v/>
      </c>
      <c r="E206" s="26" t="str">
        <f>IF('Sup Tab S4_Mean'!G228&lt;'Sup Tab S4_Mean'!G$10,'Sup Tab S4_Mean'!G228,"")</f>
        <v/>
      </c>
      <c r="F206" s="26">
        <f>IF('Sup Tab S4_Mean'!H228&lt;'Sup Tab S4_Mean'!H$10,'Sup Tab S4_Mean'!H228,"")</f>
        <v>195.44417812597359</v>
      </c>
      <c r="G206" s="26">
        <f>IF('Sup Tab S4_Mean'!I228&lt;'Sup Tab S4_Mean'!I$10,'Sup Tab S4_Mean'!I228,"")</f>
        <v>287.09993194451283</v>
      </c>
      <c r="H206" s="26" t="str">
        <f>IF('Sup Tab S4_Mean'!J228&lt;'Sup Tab S4_Mean'!J$10,'Sup Tab S4_Mean'!J228,"")</f>
        <v/>
      </c>
      <c r="I206" s="26" t="str">
        <f>IF('Sup Tab S4_Mean'!K228&lt;'Sup Tab S4_Mean'!K$10,'Sup Tab S4_Mean'!K228,"")</f>
        <v/>
      </c>
      <c r="J206" s="26" t="str">
        <f>IF('Sup Tab S4_Mean'!L228&lt;'Sup Tab S4_Mean'!L$10,'Sup Tab S4_Mean'!L228,"")</f>
        <v/>
      </c>
      <c r="K206" s="26" t="str">
        <f>IF('Sup Tab S4_Mean'!M228&lt;'Sup Tab S4_Mean'!M$10,'Sup Tab S4_Mean'!M228,"")</f>
        <v/>
      </c>
      <c r="L206" s="26" t="str">
        <f>IF('Sup Tab S4_Mean'!N228&lt;'Sup Tab S4_Mean'!N$10,'Sup Tab S4_Mean'!N228,"")</f>
        <v/>
      </c>
      <c r="M206" s="26" t="str">
        <f>IF('Sup Tab S4_Mean'!O228&lt;'Sup Tab S4_Mean'!O$10,'Sup Tab S4_Mean'!O228,"")</f>
        <v/>
      </c>
      <c r="N206" s="26" t="str">
        <f>IF('Sup Tab S4_Mean'!P228&lt;'Sup Tab S4_Mean'!P$10,'Sup Tab S4_Mean'!P228,"")</f>
        <v/>
      </c>
      <c r="O206" s="26" t="str">
        <f>IF('Sup Tab S4_Mean'!Q228&lt;'Sup Tab S4_Mean'!Q$10,'Sup Tab S4_Mean'!Q228,"")</f>
        <v/>
      </c>
      <c r="P206" s="26">
        <f>IF('Sup Tab S4_Mean'!R228&lt;'Sup Tab S4_Mean'!R$10,'Sup Tab S4_Mean'!R228,"")</f>
        <v>99.701694353670135</v>
      </c>
      <c r="Q206" s="26" t="str">
        <f>IF('Sup Tab S4_Mean'!S228&lt;'Sup Tab S4_Mean'!S$10,'Sup Tab S4_Mean'!S228,"")</f>
        <v/>
      </c>
      <c r="R206" s="26">
        <f>IF('Sup Tab S4_Mean'!T228&lt;'Sup Tab S4_Mean'!T$10,'Sup Tab S4_Mean'!T228,"")</f>
        <v>6.7273638531170993E-2</v>
      </c>
      <c r="S206" s="26">
        <f>IF('Sup Tab S4_Mean'!U228&lt;'Sup Tab S4_Mean'!U$10,'Sup Tab S4_Mean'!U228,"")</f>
        <v>2.7265460089763365E-2</v>
      </c>
      <c r="T206" s="26">
        <f>IF('Sup Tab S4_Mean'!V228&lt;'Sup Tab S4_Mean'!V$10,'Sup Tab S4_Mean'!V228,"")</f>
        <v>0.19563616175742995</v>
      </c>
      <c r="U206" s="26" t="str">
        <f>IF('Sup Tab S4_Mean'!W228&lt;'Sup Tab S4_Mean'!W$10,'Sup Tab S4_Mean'!W228,"")</f>
        <v/>
      </c>
      <c r="V206" s="26" t="str">
        <f>IF('Sup Tab S4_Mean'!X228&lt;'Sup Tab S4_Mean'!X$10,'Sup Tab S4_Mean'!X228,"")</f>
        <v/>
      </c>
      <c r="W206" s="26" t="str">
        <f>IF('Sup Tab S4_Mean'!Y228&lt;'Sup Tab S4_Mean'!Y$10,'Sup Tab S4_Mean'!Y228,"")</f>
        <v/>
      </c>
      <c r="X206" s="26" t="str">
        <f>IF('Sup Tab S4_Mean'!Z228&lt;'Sup Tab S4_Mean'!Z$10,'Sup Tab S4_Mean'!Z228,"")</f>
        <v/>
      </c>
      <c r="Y206" s="26" t="str">
        <f>IF('Sup Tab S4_Mean'!AA228&lt;'Sup Tab S4_Mean'!AA$10,'Sup Tab S4_Mean'!AA228,"")</f>
        <v/>
      </c>
      <c r="Z206" s="26">
        <f>IF('Sup Tab S4_Mean'!AB228&lt;'Sup Tab S4_Mean'!AB$10,'Sup Tab S4_Mean'!AB228,"")</f>
        <v>1.228990777683482E-2</v>
      </c>
      <c r="AA206" s="26" t="str">
        <f>IF('Sup Tab S4_Mean'!AC228&lt;'Sup Tab S4_Mean'!AC$10,'Sup Tab S4_Mean'!AC228,"")</f>
        <v/>
      </c>
      <c r="AB206" s="26" t="str">
        <f>IF('Sup Tab S4_Mean'!AD228&lt;'Sup Tab S4_Mean'!AD$10,'Sup Tab S4_Mean'!AD228,"")</f>
        <v/>
      </c>
      <c r="AC206" s="26" t="str">
        <f>IF('Sup Tab S4_Mean'!AE228&lt;'Sup Tab S4_Mean'!AE$10,'Sup Tab S4_Mean'!AE228,"")</f>
        <v/>
      </c>
      <c r="AD206" s="26" t="str">
        <f>IF('Sup Tab S4_Mean'!AF228&lt;'Sup Tab S4_Mean'!AF$10,'Sup Tab S4_Mean'!AF228,"")</f>
        <v/>
      </c>
      <c r="AE206" s="26" t="str">
        <f>IF('Sup Tab S4_Mean'!AG228&lt;'Sup Tab S4_Mean'!AG$10,'Sup Tab S4_Mean'!AG228,"")</f>
        <v/>
      </c>
      <c r="AF206" s="26" t="str">
        <f>IF('Sup Tab S4_Mean'!AH228&lt;'Sup Tab S4_Mean'!AH$10,'Sup Tab S4_Mean'!AH228,"")</f>
        <v/>
      </c>
      <c r="AG206" s="26" t="str">
        <f>IF('Sup Tab S4_Mean'!AI228&lt;'Sup Tab S4_Mean'!AI$10,'Sup Tab S4_Mean'!AI228,"")</f>
        <v/>
      </c>
      <c r="AH206" s="26" t="str">
        <f>IF('Sup Tab S4_Mean'!AJ228&lt;'Sup Tab S4_Mean'!AJ$10,'Sup Tab S4_Mean'!AJ228,"")</f>
        <v/>
      </c>
      <c r="AI206" s="26">
        <f>IF('Sup Tab S4_Mean'!AK228&lt;'Sup Tab S4_Mean'!AK$10,'Sup Tab S4_Mean'!AK228,"")</f>
        <v>1.7761716372473151</v>
      </c>
      <c r="AJ206" s="26" t="str">
        <f>IF('Sup Tab S4_Mean'!AL228&lt;'Sup Tab S4_Mean'!AL$10,'Sup Tab S4_Mean'!AL228,"")</f>
        <v/>
      </c>
      <c r="AK206" s="26" t="str">
        <f>IF('Sup Tab S4_Mean'!AM228&lt;'Sup Tab S4_Mean'!AM$10,'Sup Tab S4_Mean'!AM228,"")</f>
        <v/>
      </c>
      <c r="AL206" s="26" t="str">
        <f>IF('Sup Tab S4_Mean'!AN228&lt;'Sup Tab S4_Mean'!AN$10,'Sup Tab S4_Mean'!AN228,"")</f>
        <v/>
      </c>
      <c r="AM206" s="26">
        <f>IF('Sup Tab S4_Mean'!AO228&lt;'Sup Tab S4_Mean'!AO$10,'Sup Tab S4_Mean'!AO228,"")</f>
        <v>6646.8183815779894</v>
      </c>
      <c r="AN206" s="26">
        <f>IF('Sup Tab S4_Mean'!AP228&lt;'Sup Tab S4_Mean'!AP$10,'Sup Tab S4_Mean'!AP228,"")</f>
        <v>1993.4391605025414</v>
      </c>
      <c r="AO206" s="26">
        <f>IF('Sup Tab S4_Mean'!AQ228&lt;'Sup Tab S4_Mean'!AQ$10,'Sup Tab S4_Mean'!AQ228,"")</f>
        <v>100.00286040965284</v>
      </c>
      <c r="AP206" s="26" t="str">
        <f>IF('Sup Tab S4_Mean'!AR228&lt;'Sup Tab S4_Mean'!AR$10,'Sup Tab S4_Mean'!AR228,"")</f>
        <v/>
      </c>
      <c r="AQ206" s="26" t="str">
        <f>IF('Sup Tab S4_Mean'!AS228&lt;'Sup Tab S4_Mean'!AS$10,'Sup Tab S4_Mean'!AS228,"")</f>
        <v/>
      </c>
      <c r="AR206" s="26" t="str">
        <f>IF('Sup Tab S4_Mean'!AT228&lt;'Sup Tab S4_Mean'!AT$10,'Sup Tab S4_Mean'!AT228,"")</f>
        <v/>
      </c>
      <c r="AS206" s="26">
        <f>IF('Sup Tab S4_Mean'!AU228&lt;'Sup Tab S4_Mean'!AU$10,'Sup Tab S4_Mean'!AU228,"")</f>
        <v>1.7240025909575356</v>
      </c>
      <c r="AT206" s="26" t="str">
        <f>IF('Sup Tab S4_Mean'!AV228&lt;'Sup Tab S4_Mean'!AV$10,'Sup Tab S4_Mean'!AV228,"")</f>
        <v/>
      </c>
      <c r="AU206" s="26" t="str">
        <f>IF('Sup Tab S4_Mean'!AW228&lt;'Sup Tab S4_Mean'!AW$10,'Sup Tab S4_Mean'!AW228,"")</f>
        <v/>
      </c>
      <c r="AV206" s="26" t="str">
        <f>IF('Sup Tab S4_Mean'!AX228&lt;'Sup Tab S4_Mean'!AX$10,'Sup Tab S4_Mean'!AX228,"")</f>
        <v/>
      </c>
      <c r="AW206" s="26">
        <f>IF('Sup Tab S4_Mean'!AY228&lt;'Sup Tab S4_Mean'!AY$10,'Sup Tab S4_Mean'!AY228,"")</f>
        <v>1035.8447850782597</v>
      </c>
      <c r="AX206" s="26" t="str">
        <f>IF('Sup Tab S4_Mean'!AZ228&lt;'Sup Tab S4_Mean'!AZ$10,'Sup Tab S4_Mean'!AZ228,"")</f>
        <v/>
      </c>
      <c r="AY206" s="26" t="str">
        <f>IF('Sup Tab S4_Mean'!BA228&lt;'Sup Tab S4_Mean'!BA$10,'Sup Tab S4_Mean'!BA228,"")</f>
        <v/>
      </c>
      <c r="AZ206" s="26" t="str">
        <f>IF('Sup Tab S4_Mean'!BB228&lt;'Sup Tab S4_Mean'!BB$10,'Sup Tab S4_Mean'!BB228,"")</f>
        <v/>
      </c>
      <c r="BA206" s="26" t="str">
        <f>IF('Sup Tab S4_Mean'!BC228&lt;'Sup Tab S4_Mean'!BC$10,'Sup Tab S4_Mean'!BC228,"")</f>
        <v/>
      </c>
      <c r="BB206" s="26" t="str">
        <f>IF('Sup Tab S4_Mean'!BD228&lt;'Sup Tab S4_Mean'!BD$10,'Sup Tab S4_Mean'!BD228,"")</f>
        <v/>
      </c>
      <c r="BC206" s="26" t="str">
        <f>IF('Sup Tab S4_Mean'!BE228&lt;'Sup Tab S4_Mean'!BE$10,'Sup Tab S4_Mean'!BE228,"")</f>
        <v/>
      </c>
      <c r="BD206" s="26" t="str">
        <f>IF('Sup Tab S4_Mean'!BF228&lt;'Sup Tab S4_Mean'!BF$10,'Sup Tab S4_Mean'!BF228,"")</f>
        <v/>
      </c>
      <c r="BE206" s="26">
        <f>IF('Sup Tab S4_Mean'!BG228&lt;'Sup Tab S4_Mean'!BG$10,'Sup Tab S4_Mean'!BG228,"")</f>
        <v>676.11219112025867</v>
      </c>
      <c r="BF206" s="26" t="str">
        <f>IF('Sup Tab S4_Mean'!BH228&lt;'Sup Tab S4_Mean'!BH$10,'Sup Tab S4_Mean'!BH228,"")</f>
        <v/>
      </c>
      <c r="BG206" s="26" t="str">
        <f>IF('Sup Tab S4_Mean'!BI228&lt;'Sup Tab S4_Mean'!BI$10,'Sup Tab S4_Mean'!BI228,"")</f>
        <v/>
      </c>
      <c r="BH206" s="26" t="str">
        <f>IF('Sup Tab S4_Mean'!BJ228&lt;'Sup Tab S4_Mean'!BJ$10,'Sup Tab S4_Mean'!BJ228,"")</f>
        <v/>
      </c>
      <c r="BI206" s="26" t="str">
        <f>IF('Sup Tab S4_Mean'!BK228&lt;'Sup Tab S4_Mean'!BK$10,'Sup Tab S4_Mean'!BK228,"")</f>
        <v/>
      </c>
      <c r="BJ206" s="26" t="str">
        <f>IF('Sup Tab S4_Mean'!BL228&lt;'Sup Tab S4_Mean'!BL$10,'Sup Tab S4_Mean'!BL228,"")</f>
        <v/>
      </c>
      <c r="BK206" s="26" t="str">
        <f>IF('Sup Tab S4_Mean'!BM228&lt;'Sup Tab S4_Mean'!BM$10,'Sup Tab S4_Mean'!BM228,"")</f>
        <v/>
      </c>
      <c r="BL206" s="26">
        <f>IF('Sup Tab S4_Mean'!BN228&lt;'Sup Tab S4_Mean'!BN$10,'Sup Tab S4_Mean'!BN228,"")</f>
        <v>0.30116605598271434</v>
      </c>
      <c r="BM206" s="26" t="str">
        <f>IF('Sup Tab S4_Mean'!BP228&lt;'Sup Tab S4_Mean'!BP$10,'Sup Tab S4_Mean'!BP228,"")</f>
        <v/>
      </c>
      <c r="BN206" s="26" t="str">
        <f>IF('Sup Tab S4_Mean'!BQ228&lt;'Sup Tab S4_Mean'!BQ$10,'Sup Tab S4_Mean'!BQ228,"")</f>
        <v/>
      </c>
      <c r="BO206" s="26" t="str">
        <f>IF('Sup Tab S4_Mean'!BR228&lt;'Sup Tab S4_Mean'!BR$10,'Sup Tab S4_Mean'!BR228,"")</f>
        <v/>
      </c>
      <c r="BP206" s="26" t="str">
        <f>IF('Sup Tab S4_Mean'!BS228&lt;'Sup Tab S4_Mean'!BS$10,'Sup Tab S4_Mean'!BS228,"")</f>
        <v/>
      </c>
      <c r="BQ206" s="26" t="str">
        <f>IF('Sup Tab S4_Mean'!BT228&lt;'Sup Tab S4_Mean'!BT$10,'Sup Tab S4_Mean'!BT228,"")</f>
        <v/>
      </c>
      <c r="BR206" s="26" t="str">
        <f>IF('Sup Tab S4_Mean'!BU228&lt;'Sup Tab S4_Mean'!BU$10,'Sup Tab S4_Mean'!BU228,"")</f>
        <v/>
      </c>
      <c r="BS206" s="26" t="str">
        <f>IF('Sup Tab S4_Mean'!BV228&lt;'Sup Tab S4_Mean'!BV$10,'Sup Tab S4_Mean'!BV228,"")</f>
        <v/>
      </c>
      <c r="BT206" s="26" t="str">
        <f>IF('Sup Tab S4_Mean'!BW228&lt;'Sup Tab S4_Mean'!BW$10,'Sup Tab S4_Mean'!BW228,"")</f>
        <v/>
      </c>
      <c r="BU206" s="26" t="str">
        <f>IF('Sup Tab S4_Mean'!BX228&lt;'Sup Tab S4_Mean'!BX$10,'Sup Tab S4_Mean'!BX228,"")</f>
        <v/>
      </c>
      <c r="BV206" s="26" t="str">
        <f>IF('Sup Tab S4_Mean'!BY228&lt;'Sup Tab S4_Mean'!BY$10,'Sup Tab S4_Mean'!BY228,"")</f>
        <v/>
      </c>
      <c r="BW206" s="26" t="str">
        <f>IF('Sup Tab S4_Mean'!BZ228&lt;'Sup Tab S4_Mean'!BZ$10,'Sup Tab S4_Mean'!BZ228,"")</f>
        <v/>
      </c>
      <c r="BX206" s="26" t="str">
        <f>IF('Sup Tab S4_Mean'!CA228&lt;'Sup Tab S4_Mean'!CA$10,'Sup Tab S4_Mean'!CA228,"")</f>
        <v/>
      </c>
      <c r="BY206" s="26" t="str">
        <f>IF('Sup Tab S4_Mean'!CB228&lt;'Sup Tab S4_Mean'!CB$10,'Sup Tab S4_Mean'!CB228,"")</f>
        <v/>
      </c>
      <c r="BZ206" s="26" t="str">
        <f>IF('Sup Tab S4_Mean'!CC228&lt;'Sup Tab S4_Mean'!CC$10,'Sup Tab S4_Mean'!CC228,"")</f>
        <v/>
      </c>
      <c r="CA206" s="26" t="str">
        <f>IF('Sup Tab S4_Mean'!CD228&lt;'Sup Tab S4_Mean'!CD$10,'Sup Tab S4_Mean'!CD228,"")</f>
        <v/>
      </c>
      <c r="CB206" s="26" t="str">
        <f>IF('Sup Tab S4_Mean'!CE228&lt;'Sup Tab S4_Mean'!CE$10,'Sup Tab S4_Mean'!CE228,"")</f>
        <v/>
      </c>
      <c r="CC206" s="26" t="str">
        <f>IF('Sup Tab S4_Mean'!CF228&lt;'Sup Tab S4_Mean'!CF$10,'Sup Tab S4_Mean'!CF228,"")</f>
        <v/>
      </c>
      <c r="CD206" s="26" t="str">
        <f>IF('Sup Tab S4_Mean'!CG228&lt;'Sup Tab S4_Mean'!CG$10,'Sup Tab S4_Mean'!CG228,"")</f>
        <v/>
      </c>
    </row>
    <row r="207" spans="1:82" ht="12.75" customHeight="1" x14ac:dyDescent="0.3">
      <c r="A207" s="1" t="s">
        <v>2</v>
      </c>
      <c r="B207" s="1" t="s">
        <v>494</v>
      </c>
      <c r="C207" s="26" t="str">
        <f>IF('Sup Tab S4_Mean'!E229&lt;'Sup Tab S4_Mean'!E$10,'Sup Tab S4_Mean'!E229,"")</f>
        <v/>
      </c>
      <c r="D207" s="26" t="str">
        <f>IF('Sup Tab S4_Mean'!F229&lt;'Sup Tab S4_Mean'!F$10,'Sup Tab S4_Mean'!F229,"")</f>
        <v/>
      </c>
      <c r="E207" s="26" t="str">
        <f>IF('Sup Tab S4_Mean'!G229&lt;'Sup Tab S4_Mean'!G$10,'Sup Tab S4_Mean'!G229,"")</f>
        <v/>
      </c>
      <c r="F207" s="26" t="str">
        <f>IF('Sup Tab S4_Mean'!H229&lt;'Sup Tab S4_Mean'!H$10,'Sup Tab S4_Mean'!H229,"")</f>
        <v/>
      </c>
      <c r="G207" s="26" t="str">
        <f>IF('Sup Tab S4_Mean'!I229&lt;'Sup Tab S4_Mean'!I$10,'Sup Tab S4_Mean'!I229,"")</f>
        <v/>
      </c>
      <c r="H207" s="26" t="str">
        <f>IF('Sup Tab S4_Mean'!J229&lt;'Sup Tab S4_Mean'!J$10,'Sup Tab S4_Mean'!J229,"")</f>
        <v/>
      </c>
      <c r="I207" s="26" t="str">
        <f>IF('Sup Tab S4_Mean'!K229&lt;'Sup Tab S4_Mean'!K$10,'Sup Tab S4_Mean'!K229,"")</f>
        <v/>
      </c>
      <c r="J207" s="26" t="str">
        <f>IF('Sup Tab S4_Mean'!L229&lt;'Sup Tab S4_Mean'!L$10,'Sup Tab S4_Mean'!L229,"")</f>
        <v/>
      </c>
      <c r="K207" s="26" t="str">
        <f>IF('Sup Tab S4_Mean'!M229&lt;'Sup Tab S4_Mean'!M$10,'Sup Tab S4_Mean'!M229,"")</f>
        <v/>
      </c>
      <c r="L207" s="26" t="str">
        <f>IF('Sup Tab S4_Mean'!N229&lt;'Sup Tab S4_Mean'!N$10,'Sup Tab S4_Mean'!N229,"")</f>
        <v/>
      </c>
      <c r="M207" s="26" t="str">
        <f>IF('Sup Tab S4_Mean'!O229&lt;'Sup Tab S4_Mean'!O$10,'Sup Tab S4_Mean'!O229,"")</f>
        <v/>
      </c>
      <c r="N207" s="26" t="str">
        <f>IF('Sup Tab S4_Mean'!P229&lt;'Sup Tab S4_Mean'!P$10,'Sup Tab S4_Mean'!P229,"")</f>
        <v/>
      </c>
      <c r="O207" s="26" t="str">
        <f>IF('Sup Tab S4_Mean'!Q229&lt;'Sup Tab S4_Mean'!Q$10,'Sup Tab S4_Mean'!Q229,"")</f>
        <v/>
      </c>
      <c r="P207" s="26" t="str">
        <f>IF('Sup Tab S4_Mean'!R229&lt;'Sup Tab S4_Mean'!R$10,'Sup Tab S4_Mean'!R229,"")</f>
        <v/>
      </c>
      <c r="Q207" s="26" t="str">
        <f>IF('Sup Tab S4_Mean'!S229&lt;'Sup Tab S4_Mean'!S$10,'Sup Tab S4_Mean'!S229,"")</f>
        <v/>
      </c>
      <c r="R207" s="26" t="str">
        <f>IF('Sup Tab S4_Mean'!T229&lt;'Sup Tab S4_Mean'!T$10,'Sup Tab S4_Mean'!T229,"")</f>
        <v/>
      </c>
      <c r="S207" s="26" t="str">
        <f>IF('Sup Tab S4_Mean'!U229&lt;'Sup Tab S4_Mean'!U$10,'Sup Tab S4_Mean'!U229,"")</f>
        <v/>
      </c>
      <c r="T207" s="26" t="str">
        <f>IF('Sup Tab S4_Mean'!V229&lt;'Sup Tab S4_Mean'!V$10,'Sup Tab S4_Mean'!V229,"")</f>
        <v/>
      </c>
      <c r="U207" s="26" t="str">
        <f>IF('Sup Tab S4_Mean'!W229&lt;'Sup Tab S4_Mean'!W$10,'Sup Tab S4_Mean'!W229,"")</f>
        <v/>
      </c>
      <c r="V207" s="26" t="str">
        <f>IF('Sup Tab S4_Mean'!X229&lt;'Sup Tab S4_Mean'!X$10,'Sup Tab S4_Mean'!X229,"")</f>
        <v/>
      </c>
      <c r="W207" s="26" t="str">
        <f>IF('Sup Tab S4_Mean'!Y229&lt;'Sup Tab S4_Mean'!Y$10,'Sup Tab S4_Mean'!Y229,"")</f>
        <v/>
      </c>
      <c r="X207" s="26" t="str">
        <f>IF('Sup Tab S4_Mean'!Z229&lt;'Sup Tab S4_Mean'!Z$10,'Sup Tab S4_Mean'!Z229,"")</f>
        <v/>
      </c>
      <c r="Y207" s="26" t="str">
        <f>IF('Sup Tab S4_Mean'!AA229&lt;'Sup Tab S4_Mean'!AA$10,'Sup Tab S4_Mean'!AA229,"")</f>
        <v/>
      </c>
      <c r="Z207" s="26" t="str">
        <f>IF('Sup Tab S4_Mean'!AB229&lt;'Sup Tab S4_Mean'!AB$10,'Sup Tab S4_Mean'!AB229,"")</f>
        <v/>
      </c>
      <c r="AA207" s="26" t="str">
        <f>IF('Sup Tab S4_Mean'!AC229&lt;'Sup Tab S4_Mean'!AC$10,'Sup Tab S4_Mean'!AC229,"")</f>
        <v/>
      </c>
      <c r="AB207" s="26" t="str">
        <f>IF('Sup Tab S4_Mean'!AD229&lt;'Sup Tab S4_Mean'!AD$10,'Sup Tab S4_Mean'!AD229,"")</f>
        <v/>
      </c>
      <c r="AC207" s="26" t="str">
        <f>IF('Sup Tab S4_Mean'!AE229&lt;'Sup Tab S4_Mean'!AE$10,'Sup Tab S4_Mean'!AE229,"")</f>
        <v/>
      </c>
      <c r="AD207" s="26" t="str">
        <f>IF('Sup Tab S4_Mean'!AF229&lt;'Sup Tab S4_Mean'!AF$10,'Sup Tab S4_Mean'!AF229,"")</f>
        <v/>
      </c>
      <c r="AE207" s="26" t="str">
        <f>IF('Sup Tab S4_Mean'!AG229&lt;'Sup Tab S4_Mean'!AG$10,'Sup Tab S4_Mean'!AG229,"")</f>
        <v/>
      </c>
      <c r="AF207" s="26" t="str">
        <f>IF('Sup Tab S4_Mean'!AH229&lt;'Sup Tab S4_Mean'!AH$10,'Sup Tab S4_Mean'!AH229,"")</f>
        <v/>
      </c>
      <c r="AG207" s="26" t="str">
        <f>IF('Sup Tab S4_Mean'!AI229&lt;'Sup Tab S4_Mean'!AI$10,'Sup Tab S4_Mean'!AI229,"")</f>
        <v/>
      </c>
      <c r="AH207" s="26" t="str">
        <f>IF('Sup Tab S4_Mean'!AJ229&lt;'Sup Tab S4_Mean'!AJ$10,'Sup Tab S4_Mean'!AJ229,"")</f>
        <v/>
      </c>
      <c r="AI207" s="26" t="str">
        <f>IF('Sup Tab S4_Mean'!AK229&lt;'Sup Tab S4_Mean'!AK$10,'Sup Tab S4_Mean'!AK229,"")</f>
        <v/>
      </c>
      <c r="AJ207" s="26" t="str">
        <f>IF('Sup Tab S4_Mean'!AL229&lt;'Sup Tab S4_Mean'!AL$10,'Sup Tab S4_Mean'!AL229,"")</f>
        <v/>
      </c>
      <c r="AK207" s="26" t="str">
        <f>IF('Sup Tab S4_Mean'!AM229&lt;'Sup Tab S4_Mean'!AM$10,'Sup Tab S4_Mean'!AM229,"")</f>
        <v/>
      </c>
      <c r="AL207" s="26" t="str">
        <f>IF('Sup Tab S4_Mean'!AN229&lt;'Sup Tab S4_Mean'!AN$10,'Sup Tab S4_Mean'!AN229,"")</f>
        <v/>
      </c>
      <c r="AM207" s="26" t="str">
        <f>IF('Sup Tab S4_Mean'!AO229&lt;'Sup Tab S4_Mean'!AO$10,'Sup Tab S4_Mean'!AO229,"")</f>
        <v/>
      </c>
      <c r="AN207" s="26" t="str">
        <f>IF('Sup Tab S4_Mean'!AP229&lt;'Sup Tab S4_Mean'!AP$10,'Sup Tab S4_Mean'!AP229,"")</f>
        <v/>
      </c>
      <c r="AO207" s="26" t="str">
        <f>IF('Sup Tab S4_Mean'!AQ229&lt;'Sup Tab S4_Mean'!AQ$10,'Sup Tab S4_Mean'!AQ229,"")</f>
        <v/>
      </c>
      <c r="AP207" s="26" t="str">
        <f>IF('Sup Tab S4_Mean'!AR229&lt;'Sup Tab S4_Mean'!AR$10,'Sup Tab S4_Mean'!AR229,"")</f>
        <v/>
      </c>
      <c r="AQ207" s="26" t="str">
        <f>IF('Sup Tab S4_Mean'!AS229&lt;'Sup Tab S4_Mean'!AS$10,'Sup Tab S4_Mean'!AS229,"")</f>
        <v/>
      </c>
      <c r="AR207" s="26" t="str">
        <f>IF('Sup Tab S4_Mean'!AT229&lt;'Sup Tab S4_Mean'!AT$10,'Sup Tab S4_Mean'!AT229,"")</f>
        <v/>
      </c>
      <c r="AS207" s="26" t="str">
        <f>IF('Sup Tab S4_Mean'!AU229&lt;'Sup Tab S4_Mean'!AU$10,'Sup Tab S4_Mean'!AU229,"")</f>
        <v/>
      </c>
      <c r="AT207" s="26" t="str">
        <f>IF('Sup Tab S4_Mean'!AV229&lt;'Sup Tab S4_Mean'!AV$10,'Sup Tab S4_Mean'!AV229,"")</f>
        <v/>
      </c>
      <c r="AU207" s="26" t="str">
        <f>IF('Sup Tab S4_Mean'!AW229&lt;'Sup Tab S4_Mean'!AW$10,'Sup Tab S4_Mean'!AW229,"")</f>
        <v/>
      </c>
      <c r="AV207" s="26" t="str">
        <f>IF('Sup Tab S4_Mean'!AX229&lt;'Sup Tab S4_Mean'!AX$10,'Sup Tab S4_Mean'!AX229,"")</f>
        <v/>
      </c>
      <c r="AW207" s="26" t="str">
        <f>IF('Sup Tab S4_Mean'!AY229&lt;'Sup Tab S4_Mean'!AY$10,'Sup Tab S4_Mean'!AY229,"")</f>
        <v/>
      </c>
      <c r="AX207" s="26" t="str">
        <f>IF('Sup Tab S4_Mean'!AZ229&lt;'Sup Tab S4_Mean'!AZ$10,'Sup Tab S4_Mean'!AZ229,"")</f>
        <v/>
      </c>
      <c r="AY207" s="26" t="str">
        <f>IF('Sup Tab S4_Mean'!BA229&lt;'Sup Tab S4_Mean'!BA$10,'Sup Tab S4_Mean'!BA229,"")</f>
        <v/>
      </c>
      <c r="AZ207" s="26" t="str">
        <f>IF('Sup Tab S4_Mean'!BB229&lt;'Sup Tab S4_Mean'!BB$10,'Sup Tab S4_Mean'!BB229,"")</f>
        <v/>
      </c>
      <c r="BA207" s="26">
        <f>IF('Sup Tab S4_Mean'!BC229&lt;'Sup Tab S4_Mean'!BC$10,'Sup Tab S4_Mean'!BC229,"")</f>
        <v>42.759986296977388</v>
      </c>
      <c r="BB207" s="26" t="str">
        <f>IF('Sup Tab S4_Mean'!BD229&lt;'Sup Tab S4_Mean'!BD$10,'Sup Tab S4_Mean'!BD229,"")</f>
        <v/>
      </c>
      <c r="BC207" s="26" t="str">
        <f>IF('Sup Tab S4_Mean'!BE229&lt;'Sup Tab S4_Mean'!BE$10,'Sup Tab S4_Mean'!BE229,"")</f>
        <v/>
      </c>
      <c r="BD207" s="26" t="str">
        <f>IF('Sup Tab S4_Mean'!BF229&lt;'Sup Tab S4_Mean'!BF$10,'Sup Tab S4_Mean'!BF229,"")</f>
        <v/>
      </c>
      <c r="BE207" s="26" t="str">
        <f>IF('Sup Tab S4_Mean'!BG229&lt;'Sup Tab S4_Mean'!BG$10,'Sup Tab S4_Mean'!BG229,"")</f>
        <v/>
      </c>
      <c r="BF207" s="26" t="str">
        <f>IF('Sup Tab S4_Mean'!BH229&lt;'Sup Tab S4_Mean'!BH$10,'Sup Tab S4_Mean'!BH229,"")</f>
        <v/>
      </c>
      <c r="BG207" s="26" t="str">
        <f>IF('Sup Tab S4_Mean'!BI229&lt;'Sup Tab S4_Mean'!BI$10,'Sup Tab S4_Mean'!BI229,"")</f>
        <v/>
      </c>
      <c r="BH207" s="26" t="str">
        <f>IF('Sup Tab S4_Mean'!BJ229&lt;'Sup Tab S4_Mean'!BJ$10,'Sup Tab S4_Mean'!BJ229,"")</f>
        <v/>
      </c>
      <c r="BI207" s="26" t="str">
        <f>IF('Sup Tab S4_Mean'!BK229&lt;'Sup Tab S4_Mean'!BK$10,'Sup Tab S4_Mean'!BK229,"")</f>
        <v/>
      </c>
      <c r="BJ207" s="26" t="str">
        <f>IF('Sup Tab S4_Mean'!BL229&lt;'Sup Tab S4_Mean'!BL$10,'Sup Tab S4_Mean'!BL229,"")</f>
        <v/>
      </c>
      <c r="BK207" s="26" t="str">
        <f>IF('Sup Tab S4_Mean'!BM229&lt;'Sup Tab S4_Mean'!BM$10,'Sup Tab S4_Mean'!BM229,"")</f>
        <v/>
      </c>
      <c r="BL207" s="26" t="str">
        <f>IF('Sup Tab S4_Mean'!BN229&lt;'Sup Tab S4_Mean'!BN$10,'Sup Tab S4_Mean'!BN229,"")</f>
        <v/>
      </c>
      <c r="BM207" s="26">
        <f>IF('Sup Tab S4_Mean'!BP229&lt;'Sup Tab S4_Mean'!BP$10,'Sup Tab S4_Mean'!BP229,"")</f>
        <v>0.11891213693180047</v>
      </c>
      <c r="BN207" s="26" t="str">
        <f>IF('Sup Tab S4_Mean'!BQ229&lt;'Sup Tab S4_Mean'!BQ$10,'Sup Tab S4_Mean'!BQ229,"")</f>
        <v/>
      </c>
      <c r="BO207" s="26" t="str">
        <f>IF('Sup Tab S4_Mean'!BR229&lt;'Sup Tab S4_Mean'!BR$10,'Sup Tab S4_Mean'!BR229,"")</f>
        <v/>
      </c>
      <c r="BP207" s="26">
        <f>IF('Sup Tab S4_Mean'!BS229&lt;'Sup Tab S4_Mean'!BS$10,'Sup Tab S4_Mean'!BS229,"")</f>
        <v>8.0803632516972552</v>
      </c>
      <c r="BQ207" s="26" t="str">
        <f>IF('Sup Tab S4_Mean'!BT229&lt;'Sup Tab S4_Mean'!BT$10,'Sup Tab S4_Mean'!BT229,"")</f>
        <v/>
      </c>
      <c r="BR207" s="26" t="str">
        <f>IF('Sup Tab S4_Mean'!BU229&lt;'Sup Tab S4_Mean'!BU$10,'Sup Tab S4_Mean'!BU229,"")</f>
        <v/>
      </c>
      <c r="BS207" s="26">
        <f>IF('Sup Tab S4_Mean'!BV229&lt;'Sup Tab S4_Mean'!BV$10,'Sup Tab S4_Mean'!BV229,"")</f>
        <v>5.2316511171001091E-2</v>
      </c>
      <c r="BT207" s="26" t="str">
        <f>IF('Sup Tab S4_Mean'!BW229&lt;'Sup Tab S4_Mean'!BW$10,'Sup Tab S4_Mean'!BW229,"")</f>
        <v/>
      </c>
      <c r="BU207" s="26" t="str">
        <f>IF('Sup Tab S4_Mean'!BX229&lt;'Sup Tab S4_Mean'!BX$10,'Sup Tab S4_Mean'!BX229,"")</f>
        <v/>
      </c>
      <c r="BV207" s="26" t="str">
        <f>IF('Sup Tab S4_Mean'!BY229&lt;'Sup Tab S4_Mean'!BY$10,'Sup Tab S4_Mean'!BY229,"")</f>
        <v/>
      </c>
      <c r="BW207" s="26" t="str">
        <f>IF('Sup Tab S4_Mean'!BZ229&lt;'Sup Tab S4_Mean'!BZ$10,'Sup Tab S4_Mean'!BZ229,"")</f>
        <v/>
      </c>
      <c r="BX207" s="26" t="str">
        <f>IF('Sup Tab S4_Mean'!CA229&lt;'Sup Tab S4_Mean'!CA$10,'Sup Tab S4_Mean'!CA229,"")</f>
        <v/>
      </c>
      <c r="BY207" s="26">
        <f>IF('Sup Tab S4_Mean'!CB229&lt;'Sup Tab S4_Mean'!CB$10,'Sup Tab S4_Mean'!CB229,"")</f>
        <v>2.6666622603280416E-2</v>
      </c>
      <c r="BZ207" s="26" t="str">
        <f>IF('Sup Tab S4_Mean'!CC229&lt;'Sup Tab S4_Mean'!CC$10,'Sup Tab S4_Mean'!CC229,"")</f>
        <v/>
      </c>
      <c r="CA207" s="26" t="str">
        <f>IF('Sup Tab S4_Mean'!CD229&lt;'Sup Tab S4_Mean'!CD$10,'Sup Tab S4_Mean'!CD229,"")</f>
        <v/>
      </c>
      <c r="CB207" s="26" t="str">
        <f>IF('Sup Tab S4_Mean'!CE229&lt;'Sup Tab S4_Mean'!CE$10,'Sup Tab S4_Mean'!CE229,"")</f>
        <v/>
      </c>
      <c r="CC207" s="26" t="str">
        <f>IF('Sup Tab S4_Mean'!CF229&lt;'Sup Tab S4_Mean'!CF$10,'Sup Tab S4_Mean'!CF229,"")</f>
        <v/>
      </c>
      <c r="CD207" s="26" t="str">
        <f>IF('Sup Tab S4_Mean'!CG229&lt;'Sup Tab S4_Mean'!CG$10,'Sup Tab S4_Mean'!CG229,"")</f>
        <v/>
      </c>
    </row>
    <row r="208" spans="1:82" ht="12.75" customHeight="1" x14ac:dyDescent="0.3">
      <c r="A208" s="1" t="s">
        <v>2</v>
      </c>
      <c r="B208" s="1" t="s">
        <v>496</v>
      </c>
      <c r="C208" s="26" t="str">
        <f>IF('Sup Tab S4_Mean'!E230&lt;'Sup Tab S4_Mean'!E$10,'Sup Tab S4_Mean'!E230,"")</f>
        <v/>
      </c>
      <c r="D208" s="26" t="str">
        <f>IF('Sup Tab S4_Mean'!F230&lt;'Sup Tab S4_Mean'!F$10,'Sup Tab S4_Mean'!F230,"")</f>
        <v/>
      </c>
      <c r="E208" s="26" t="str">
        <f>IF('Sup Tab S4_Mean'!G230&lt;'Sup Tab S4_Mean'!G$10,'Sup Tab S4_Mean'!G230,"")</f>
        <v/>
      </c>
      <c r="F208" s="26" t="str">
        <f>IF('Sup Tab S4_Mean'!H230&lt;'Sup Tab S4_Mean'!H$10,'Sup Tab S4_Mean'!H230,"")</f>
        <v/>
      </c>
      <c r="G208" s="26" t="str">
        <f>IF('Sup Tab S4_Mean'!I230&lt;'Sup Tab S4_Mean'!I$10,'Sup Tab S4_Mean'!I230,"")</f>
        <v/>
      </c>
      <c r="H208" s="26" t="str">
        <f>IF('Sup Tab S4_Mean'!J230&lt;'Sup Tab S4_Mean'!J$10,'Sup Tab S4_Mean'!J230,"")</f>
        <v/>
      </c>
      <c r="I208" s="26" t="str">
        <f>IF('Sup Tab S4_Mean'!K230&lt;'Sup Tab S4_Mean'!K$10,'Sup Tab S4_Mean'!K230,"")</f>
        <v/>
      </c>
      <c r="J208" s="26" t="str">
        <f>IF('Sup Tab S4_Mean'!L230&lt;'Sup Tab S4_Mean'!L$10,'Sup Tab S4_Mean'!L230,"")</f>
        <v/>
      </c>
      <c r="K208" s="26" t="str">
        <f>IF('Sup Tab S4_Mean'!M230&lt;'Sup Tab S4_Mean'!M$10,'Sup Tab S4_Mean'!M230,"")</f>
        <v/>
      </c>
      <c r="L208" s="26" t="str">
        <f>IF('Sup Tab S4_Mean'!N230&lt;'Sup Tab S4_Mean'!N$10,'Sup Tab S4_Mean'!N230,"")</f>
        <v/>
      </c>
      <c r="M208" s="26" t="str">
        <f>IF('Sup Tab S4_Mean'!O230&lt;'Sup Tab S4_Mean'!O$10,'Sup Tab S4_Mean'!O230,"")</f>
        <v/>
      </c>
      <c r="N208" s="26" t="str">
        <f>IF('Sup Tab S4_Mean'!P230&lt;'Sup Tab S4_Mean'!P$10,'Sup Tab S4_Mean'!P230,"")</f>
        <v/>
      </c>
      <c r="O208" s="26" t="str">
        <f>IF('Sup Tab S4_Mean'!Q230&lt;'Sup Tab S4_Mean'!Q$10,'Sup Tab S4_Mean'!Q230,"")</f>
        <v/>
      </c>
      <c r="P208" s="26" t="str">
        <f>IF('Sup Tab S4_Mean'!R230&lt;'Sup Tab S4_Mean'!R$10,'Sup Tab S4_Mean'!R230,"")</f>
        <v/>
      </c>
      <c r="Q208" s="26" t="str">
        <f>IF('Sup Tab S4_Mean'!S230&lt;'Sup Tab S4_Mean'!S$10,'Sup Tab S4_Mean'!S230,"")</f>
        <v/>
      </c>
      <c r="R208" s="26" t="str">
        <f>IF('Sup Tab S4_Mean'!T230&lt;'Sup Tab S4_Mean'!T$10,'Sup Tab S4_Mean'!T230,"")</f>
        <v/>
      </c>
      <c r="S208" s="26" t="str">
        <f>IF('Sup Tab S4_Mean'!U230&lt;'Sup Tab S4_Mean'!U$10,'Sup Tab S4_Mean'!U230,"")</f>
        <v/>
      </c>
      <c r="T208" s="26" t="str">
        <f>IF('Sup Tab S4_Mean'!V230&lt;'Sup Tab S4_Mean'!V$10,'Sup Tab S4_Mean'!V230,"")</f>
        <v/>
      </c>
      <c r="U208" s="26" t="str">
        <f>IF('Sup Tab S4_Mean'!W230&lt;'Sup Tab S4_Mean'!W$10,'Sup Tab S4_Mean'!W230,"")</f>
        <v/>
      </c>
      <c r="V208" s="26" t="str">
        <f>IF('Sup Tab S4_Mean'!X230&lt;'Sup Tab S4_Mean'!X$10,'Sup Tab S4_Mean'!X230,"")</f>
        <v/>
      </c>
      <c r="W208" s="26" t="str">
        <f>IF('Sup Tab S4_Mean'!Y230&lt;'Sup Tab S4_Mean'!Y$10,'Sup Tab S4_Mean'!Y230,"")</f>
        <v/>
      </c>
      <c r="X208" s="26" t="str">
        <f>IF('Sup Tab S4_Mean'!Z230&lt;'Sup Tab S4_Mean'!Z$10,'Sup Tab S4_Mean'!Z230,"")</f>
        <v/>
      </c>
      <c r="Y208" s="26" t="str">
        <f>IF('Sup Tab S4_Mean'!AA230&lt;'Sup Tab S4_Mean'!AA$10,'Sup Tab S4_Mean'!AA230,"")</f>
        <v/>
      </c>
      <c r="Z208" s="26" t="str">
        <f>IF('Sup Tab S4_Mean'!AB230&lt;'Sup Tab S4_Mean'!AB$10,'Sup Tab S4_Mean'!AB230,"")</f>
        <v/>
      </c>
      <c r="AA208" s="26" t="str">
        <f>IF('Sup Tab S4_Mean'!AC230&lt;'Sup Tab S4_Mean'!AC$10,'Sup Tab S4_Mean'!AC230,"")</f>
        <v/>
      </c>
      <c r="AB208" s="26" t="str">
        <f>IF('Sup Tab S4_Mean'!AD230&lt;'Sup Tab S4_Mean'!AD$10,'Sup Tab S4_Mean'!AD230,"")</f>
        <v/>
      </c>
      <c r="AC208" s="26" t="str">
        <f>IF('Sup Tab S4_Mean'!AE230&lt;'Sup Tab S4_Mean'!AE$10,'Sup Tab S4_Mean'!AE230,"")</f>
        <v/>
      </c>
      <c r="AD208" s="26" t="str">
        <f>IF('Sup Tab S4_Mean'!AF230&lt;'Sup Tab S4_Mean'!AF$10,'Sup Tab S4_Mean'!AF230,"")</f>
        <v/>
      </c>
      <c r="AE208" s="26" t="str">
        <f>IF('Sup Tab S4_Mean'!AG230&lt;'Sup Tab S4_Mean'!AG$10,'Sup Tab S4_Mean'!AG230,"")</f>
        <v/>
      </c>
      <c r="AF208" s="26" t="str">
        <f>IF('Sup Tab S4_Mean'!AH230&lt;'Sup Tab S4_Mean'!AH$10,'Sup Tab S4_Mean'!AH230,"")</f>
        <v/>
      </c>
      <c r="AG208" s="26" t="str">
        <f>IF('Sup Tab S4_Mean'!AI230&lt;'Sup Tab S4_Mean'!AI$10,'Sup Tab S4_Mean'!AI230,"")</f>
        <v/>
      </c>
      <c r="AH208" s="26" t="str">
        <f>IF('Sup Tab S4_Mean'!AJ230&lt;'Sup Tab S4_Mean'!AJ$10,'Sup Tab S4_Mean'!AJ230,"")</f>
        <v/>
      </c>
      <c r="AI208" s="26" t="str">
        <f>IF('Sup Tab S4_Mean'!AK230&lt;'Sup Tab S4_Mean'!AK$10,'Sup Tab S4_Mean'!AK230,"")</f>
        <v/>
      </c>
      <c r="AJ208" s="26" t="str">
        <f>IF('Sup Tab S4_Mean'!AL230&lt;'Sup Tab S4_Mean'!AL$10,'Sup Tab S4_Mean'!AL230,"")</f>
        <v/>
      </c>
      <c r="AK208" s="26" t="str">
        <f>IF('Sup Tab S4_Mean'!AM230&lt;'Sup Tab S4_Mean'!AM$10,'Sup Tab S4_Mean'!AM230,"")</f>
        <v/>
      </c>
      <c r="AL208" s="26" t="str">
        <f>IF('Sup Tab S4_Mean'!AN230&lt;'Sup Tab S4_Mean'!AN$10,'Sup Tab S4_Mean'!AN230,"")</f>
        <v/>
      </c>
      <c r="AM208" s="26" t="str">
        <f>IF('Sup Tab S4_Mean'!AO230&lt;'Sup Tab S4_Mean'!AO$10,'Sup Tab S4_Mean'!AO230,"")</f>
        <v/>
      </c>
      <c r="AN208" s="26" t="str">
        <f>IF('Sup Tab S4_Mean'!AP230&lt;'Sup Tab S4_Mean'!AP$10,'Sup Tab S4_Mean'!AP230,"")</f>
        <v/>
      </c>
      <c r="AO208" s="26" t="str">
        <f>IF('Sup Tab S4_Mean'!AQ230&lt;'Sup Tab S4_Mean'!AQ$10,'Sup Tab S4_Mean'!AQ230,"")</f>
        <v/>
      </c>
      <c r="AP208" s="26" t="str">
        <f>IF('Sup Tab S4_Mean'!AR230&lt;'Sup Tab S4_Mean'!AR$10,'Sup Tab S4_Mean'!AR230,"")</f>
        <v/>
      </c>
      <c r="AQ208" s="26" t="str">
        <f>IF('Sup Tab S4_Mean'!AS230&lt;'Sup Tab S4_Mean'!AS$10,'Sup Tab S4_Mean'!AS230,"")</f>
        <v/>
      </c>
      <c r="AR208" s="26" t="str">
        <f>IF('Sup Tab S4_Mean'!AT230&lt;'Sup Tab S4_Mean'!AT$10,'Sup Tab S4_Mean'!AT230,"")</f>
        <v/>
      </c>
      <c r="AS208" s="26" t="str">
        <f>IF('Sup Tab S4_Mean'!AU230&lt;'Sup Tab S4_Mean'!AU$10,'Sup Tab S4_Mean'!AU230,"")</f>
        <v/>
      </c>
      <c r="AT208" s="26" t="str">
        <f>IF('Sup Tab S4_Mean'!AV230&lt;'Sup Tab S4_Mean'!AV$10,'Sup Tab S4_Mean'!AV230,"")</f>
        <v/>
      </c>
      <c r="AU208" s="26" t="str">
        <f>IF('Sup Tab S4_Mean'!AW230&lt;'Sup Tab S4_Mean'!AW$10,'Sup Tab S4_Mean'!AW230,"")</f>
        <v/>
      </c>
      <c r="AV208" s="26" t="str">
        <f>IF('Sup Tab S4_Mean'!AX230&lt;'Sup Tab S4_Mean'!AX$10,'Sup Tab S4_Mean'!AX230,"")</f>
        <v/>
      </c>
      <c r="AW208" s="26" t="str">
        <f>IF('Sup Tab S4_Mean'!AY230&lt;'Sup Tab S4_Mean'!AY$10,'Sup Tab S4_Mean'!AY230,"")</f>
        <v/>
      </c>
      <c r="AX208" s="26" t="str">
        <f>IF('Sup Tab S4_Mean'!AZ230&lt;'Sup Tab S4_Mean'!AZ$10,'Sup Tab S4_Mean'!AZ230,"")</f>
        <v/>
      </c>
      <c r="AY208" s="26" t="str">
        <f>IF('Sup Tab S4_Mean'!BA230&lt;'Sup Tab S4_Mean'!BA$10,'Sup Tab S4_Mean'!BA230,"")</f>
        <v/>
      </c>
      <c r="AZ208" s="26" t="str">
        <f>IF('Sup Tab S4_Mean'!BB230&lt;'Sup Tab S4_Mean'!BB$10,'Sup Tab S4_Mean'!BB230,"")</f>
        <v/>
      </c>
      <c r="BA208" s="26" t="str">
        <f>IF('Sup Tab S4_Mean'!BC230&lt;'Sup Tab S4_Mean'!BC$10,'Sup Tab S4_Mean'!BC230,"")</f>
        <v/>
      </c>
      <c r="BB208" s="26" t="str">
        <f>IF('Sup Tab S4_Mean'!BD230&lt;'Sup Tab S4_Mean'!BD$10,'Sup Tab S4_Mean'!BD230,"")</f>
        <v/>
      </c>
      <c r="BC208" s="26" t="str">
        <f>IF('Sup Tab S4_Mean'!BE230&lt;'Sup Tab S4_Mean'!BE$10,'Sup Tab S4_Mean'!BE230,"")</f>
        <v/>
      </c>
      <c r="BD208" s="26" t="str">
        <f>IF('Sup Tab S4_Mean'!BF230&lt;'Sup Tab S4_Mean'!BF$10,'Sup Tab S4_Mean'!BF230,"")</f>
        <v/>
      </c>
      <c r="BE208" s="26" t="str">
        <f>IF('Sup Tab S4_Mean'!BG230&lt;'Sup Tab S4_Mean'!BG$10,'Sup Tab S4_Mean'!BG230,"")</f>
        <v/>
      </c>
      <c r="BF208" s="26" t="str">
        <f>IF('Sup Tab S4_Mean'!BH230&lt;'Sup Tab S4_Mean'!BH$10,'Sup Tab S4_Mean'!BH230,"")</f>
        <v/>
      </c>
      <c r="BG208" s="26" t="str">
        <f>IF('Sup Tab S4_Mean'!BI230&lt;'Sup Tab S4_Mean'!BI$10,'Sup Tab S4_Mean'!BI230,"")</f>
        <v/>
      </c>
      <c r="BH208" s="26" t="str">
        <f>IF('Sup Tab S4_Mean'!BJ230&lt;'Sup Tab S4_Mean'!BJ$10,'Sup Tab S4_Mean'!BJ230,"")</f>
        <v/>
      </c>
      <c r="BI208" s="26" t="str">
        <f>IF('Sup Tab S4_Mean'!BK230&lt;'Sup Tab S4_Mean'!BK$10,'Sup Tab S4_Mean'!BK230,"")</f>
        <v/>
      </c>
      <c r="BJ208" s="26" t="str">
        <f>IF('Sup Tab S4_Mean'!BL230&lt;'Sup Tab S4_Mean'!BL$10,'Sup Tab S4_Mean'!BL230,"")</f>
        <v/>
      </c>
      <c r="BK208" s="26" t="str">
        <f>IF('Sup Tab S4_Mean'!BM230&lt;'Sup Tab S4_Mean'!BM$10,'Sup Tab S4_Mean'!BM230,"")</f>
        <v/>
      </c>
      <c r="BL208" s="26" t="str">
        <f>IF('Sup Tab S4_Mean'!BN230&lt;'Sup Tab S4_Mean'!BN$10,'Sup Tab S4_Mean'!BN230,"")</f>
        <v/>
      </c>
      <c r="BM208" s="26" t="str">
        <f>IF('Sup Tab S4_Mean'!BP230&lt;'Sup Tab S4_Mean'!BP$10,'Sup Tab S4_Mean'!BP230,"")</f>
        <v/>
      </c>
      <c r="BN208" s="26" t="str">
        <f>IF('Sup Tab S4_Mean'!BQ230&lt;'Sup Tab S4_Mean'!BQ$10,'Sup Tab S4_Mean'!BQ230,"")</f>
        <v/>
      </c>
      <c r="BO208" s="26" t="str">
        <f>IF('Sup Tab S4_Mean'!BR230&lt;'Sup Tab S4_Mean'!BR$10,'Sup Tab S4_Mean'!BR230,"")</f>
        <v/>
      </c>
      <c r="BP208" s="26" t="str">
        <f>IF('Sup Tab S4_Mean'!BS230&lt;'Sup Tab S4_Mean'!BS$10,'Sup Tab S4_Mean'!BS230,"")</f>
        <v/>
      </c>
      <c r="BQ208" s="26" t="str">
        <f>IF('Sup Tab S4_Mean'!BT230&lt;'Sup Tab S4_Mean'!BT$10,'Sup Tab S4_Mean'!BT230,"")</f>
        <v/>
      </c>
      <c r="BR208" s="26" t="str">
        <f>IF('Sup Tab S4_Mean'!BU230&lt;'Sup Tab S4_Mean'!BU$10,'Sup Tab S4_Mean'!BU230,"")</f>
        <v/>
      </c>
      <c r="BS208" s="26" t="str">
        <f>IF('Sup Tab S4_Mean'!BV230&lt;'Sup Tab S4_Mean'!BV$10,'Sup Tab S4_Mean'!BV230,"")</f>
        <v/>
      </c>
      <c r="BT208" s="26" t="str">
        <f>IF('Sup Tab S4_Mean'!BW230&lt;'Sup Tab S4_Mean'!BW$10,'Sup Tab S4_Mean'!BW230,"")</f>
        <v/>
      </c>
      <c r="BU208" s="26" t="str">
        <f>IF('Sup Tab S4_Mean'!BX230&lt;'Sup Tab S4_Mean'!BX$10,'Sup Tab S4_Mean'!BX230,"")</f>
        <v/>
      </c>
      <c r="BV208" s="26" t="str">
        <f>IF('Sup Tab S4_Mean'!BY230&lt;'Sup Tab S4_Mean'!BY$10,'Sup Tab S4_Mean'!BY230,"")</f>
        <v/>
      </c>
      <c r="BW208" s="26" t="str">
        <f>IF('Sup Tab S4_Mean'!BZ230&lt;'Sup Tab S4_Mean'!BZ$10,'Sup Tab S4_Mean'!BZ230,"")</f>
        <v/>
      </c>
      <c r="BX208" s="26" t="str">
        <f>IF('Sup Tab S4_Mean'!CA230&lt;'Sup Tab S4_Mean'!CA$10,'Sup Tab S4_Mean'!CA230,"")</f>
        <v/>
      </c>
      <c r="BY208" s="26" t="str">
        <f>IF('Sup Tab S4_Mean'!CB230&lt;'Sup Tab S4_Mean'!CB$10,'Sup Tab S4_Mean'!CB230,"")</f>
        <v/>
      </c>
      <c r="BZ208" s="26" t="str">
        <f>IF('Sup Tab S4_Mean'!CC230&lt;'Sup Tab S4_Mean'!CC$10,'Sup Tab S4_Mean'!CC230,"")</f>
        <v/>
      </c>
      <c r="CA208" s="26" t="str">
        <f>IF('Sup Tab S4_Mean'!CD230&lt;'Sup Tab S4_Mean'!CD$10,'Sup Tab S4_Mean'!CD230,"")</f>
        <v/>
      </c>
      <c r="CB208" s="26" t="str">
        <f>IF('Sup Tab S4_Mean'!CE230&lt;'Sup Tab S4_Mean'!CE$10,'Sup Tab S4_Mean'!CE230,"")</f>
        <v/>
      </c>
      <c r="CC208" s="26" t="str">
        <f>IF('Sup Tab S4_Mean'!CF230&lt;'Sup Tab S4_Mean'!CF$10,'Sup Tab S4_Mean'!CF230,"")</f>
        <v/>
      </c>
      <c r="CD208" s="26" t="str">
        <f>IF('Sup Tab S4_Mean'!CG230&lt;'Sup Tab S4_Mean'!CG$10,'Sup Tab S4_Mean'!CG230,"")</f>
        <v/>
      </c>
    </row>
    <row r="209" spans="1:82" ht="12.75" customHeight="1" x14ac:dyDescent="0.3">
      <c r="A209" s="1" t="s">
        <v>2</v>
      </c>
      <c r="B209" s="1" t="s">
        <v>498</v>
      </c>
      <c r="C209" s="26" t="str">
        <f>IF('Sup Tab S4_Mean'!E231&lt;'Sup Tab S4_Mean'!E$10,'Sup Tab S4_Mean'!E231,"")</f>
        <v/>
      </c>
      <c r="D209" s="26" t="str">
        <f>IF('Sup Tab S4_Mean'!F231&lt;'Sup Tab S4_Mean'!F$10,'Sup Tab S4_Mean'!F231,"")</f>
        <v/>
      </c>
      <c r="E209" s="26" t="str">
        <f>IF('Sup Tab S4_Mean'!G231&lt;'Sup Tab S4_Mean'!G$10,'Sup Tab S4_Mean'!G231,"")</f>
        <v/>
      </c>
      <c r="F209" s="26" t="str">
        <f>IF('Sup Tab S4_Mean'!H231&lt;'Sup Tab S4_Mean'!H$10,'Sup Tab S4_Mean'!H231,"")</f>
        <v/>
      </c>
      <c r="G209" s="26" t="str">
        <f>IF('Sup Tab S4_Mean'!I231&lt;'Sup Tab S4_Mean'!I$10,'Sup Tab S4_Mean'!I231,"")</f>
        <v/>
      </c>
      <c r="H209" s="26" t="str">
        <f>IF('Sup Tab S4_Mean'!J231&lt;'Sup Tab S4_Mean'!J$10,'Sup Tab S4_Mean'!J231,"")</f>
        <v/>
      </c>
      <c r="I209" s="26" t="str">
        <f>IF('Sup Tab S4_Mean'!K231&lt;'Sup Tab S4_Mean'!K$10,'Sup Tab S4_Mean'!K231,"")</f>
        <v/>
      </c>
      <c r="J209" s="26" t="str">
        <f>IF('Sup Tab S4_Mean'!L231&lt;'Sup Tab S4_Mean'!L$10,'Sup Tab S4_Mean'!L231,"")</f>
        <v/>
      </c>
      <c r="K209" s="26" t="str">
        <f>IF('Sup Tab S4_Mean'!M231&lt;'Sup Tab S4_Mean'!M$10,'Sup Tab S4_Mean'!M231,"")</f>
        <v/>
      </c>
      <c r="L209" s="26" t="str">
        <f>IF('Sup Tab S4_Mean'!N231&lt;'Sup Tab S4_Mean'!N$10,'Sup Tab S4_Mean'!N231,"")</f>
        <v/>
      </c>
      <c r="M209" s="26" t="str">
        <f>IF('Sup Tab S4_Mean'!O231&lt;'Sup Tab S4_Mean'!O$10,'Sup Tab S4_Mean'!O231,"")</f>
        <v/>
      </c>
      <c r="N209" s="26" t="str">
        <f>IF('Sup Tab S4_Mean'!P231&lt;'Sup Tab S4_Mean'!P$10,'Sup Tab S4_Mean'!P231,"")</f>
        <v/>
      </c>
      <c r="O209" s="26" t="str">
        <f>IF('Sup Tab S4_Mean'!Q231&lt;'Sup Tab S4_Mean'!Q$10,'Sup Tab S4_Mean'!Q231,"")</f>
        <v/>
      </c>
      <c r="P209" s="26" t="str">
        <f>IF('Sup Tab S4_Mean'!R231&lt;'Sup Tab S4_Mean'!R$10,'Sup Tab S4_Mean'!R231,"")</f>
        <v/>
      </c>
      <c r="Q209" s="26" t="str">
        <f>IF('Sup Tab S4_Mean'!S231&lt;'Sup Tab S4_Mean'!S$10,'Sup Tab S4_Mean'!S231,"")</f>
        <v/>
      </c>
      <c r="R209" s="26" t="str">
        <f>IF('Sup Tab S4_Mean'!T231&lt;'Sup Tab S4_Mean'!T$10,'Sup Tab S4_Mean'!T231,"")</f>
        <v/>
      </c>
      <c r="S209" s="26" t="str">
        <f>IF('Sup Tab S4_Mean'!U231&lt;'Sup Tab S4_Mean'!U$10,'Sup Tab S4_Mean'!U231,"")</f>
        <v/>
      </c>
      <c r="T209" s="26" t="str">
        <f>IF('Sup Tab S4_Mean'!V231&lt;'Sup Tab S4_Mean'!V$10,'Sup Tab S4_Mean'!V231,"")</f>
        <v/>
      </c>
      <c r="U209" s="26" t="str">
        <f>IF('Sup Tab S4_Mean'!W231&lt;'Sup Tab S4_Mean'!W$10,'Sup Tab S4_Mean'!W231,"")</f>
        <v/>
      </c>
      <c r="V209" s="26" t="str">
        <f>IF('Sup Tab S4_Mean'!X231&lt;'Sup Tab S4_Mean'!X$10,'Sup Tab S4_Mean'!X231,"")</f>
        <v/>
      </c>
      <c r="W209" s="26" t="str">
        <f>IF('Sup Tab S4_Mean'!Y231&lt;'Sup Tab S4_Mean'!Y$10,'Sup Tab S4_Mean'!Y231,"")</f>
        <v/>
      </c>
      <c r="X209" s="26" t="str">
        <f>IF('Sup Tab S4_Mean'!Z231&lt;'Sup Tab S4_Mean'!Z$10,'Sup Tab S4_Mean'!Z231,"")</f>
        <v/>
      </c>
      <c r="Y209" s="26" t="str">
        <f>IF('Sup Tab S4_Mean'!AA231&lt;'Sup Tab S4_Mean'!AA$10,'Sup Tab S4_Mean'!AA231,"")</f>
        <v/>
      </c>
      <c r="Z209" s="26">
        <f>IF('Sup Tab S4_Mean'!AB231&lt;'Sup Tab S4_Mean'!AB$10,'Sup Tab S4_Mean'!AB231,"")</f>
        <v>1.001834283435399E-2</v>
      </c>
      <c r="AA209" s="26">
        <f>IF('Sup Tab S4_Mean'!AC231&lt;'Sup Tab S4_Mean'!AC$10,'Sup Tab S4_Mean'!AC231,"")</f>
        <v>2.2187337064547064E-2</v>
      </c>
      <c r="AB209" s="26" t="str">
        <f>IF('Sup Tab S4_Mean'!AD231&lt;'Sup Tab S4_Mean'!AD$10,'Sup Tab S4_Mean'!AD231,"")</f>
        <v/>
      </c>
      <c r="AC209" s="26" t="str">
        <f>IF('Sup Tab S4_Mean'!AE231&lt;'Sup Tab S4_Mean'!AE$10,'Sup Tab S4_Mean'!AE231,"")</f>
        <v/>
      </c>
      <c r="AD209" s="26" t="str">
        <f>IF('Sup Tab S4_Mean'!AF231&lt;'Sup Tab S4_Mean'!AF$10,'Sup Tab S4_Mean'!AF231,"")</f>
        <v/>
      </c>
      <c r="AE209" s="26">
        <f>IF('Sup Tab S4_Mean'!AG231&lt;'Sup Tab S4_Mean'!AG$10,'Sup Tab S4_Mean'!AG231,"")</f>
        <v>0</v>
      </c>
      <c r="AF209" s="26" t="str">
        <f>IF('Sup Tab S4_Mean'!AH231&lt;'Sup Tab S4_Mean'!AH$10,'Sup Tab S4_Mean'!AH231,"")</f>
        <v/>
      </c>
      <c r="AG209" s="26" t="str">
        <f>IF('Sup Tab S4_Mean'!AI231&lt;'Sup Tab S4_Mean'!AI$10,'Sup Tab S4_Mean'!AI231,"")</f>
        <v/>
      </c>
      <c r="AH209" s="26" t="str">
        <f>IF('Sup Tab S4_Mean'!AJ231&lt;'Sup Tab S4_Mean'!AJ$10,'Sup Tab S4_Mean'!AJ231,"")</f>
        <v/>
      </c>
      <c r="AI209" s="26" t="str">
        <f>IF('Sup Tab S4_Mean'!AK231&lt;'Sup Tab S4_Mean'!AK$10,'Sup Tab S4_Mean'!AK231,"")</f>
        <v/>
      </c>
      <c r="AJ209" s="26" t="str">
        <f>IF('Sup Tab S4_Mean'!AL231&lt;'Sup Tab S4_Mean'!AL$10,'Sup Tab S4_Mean'!AL231,"")</f>
        <v/>
      </c>
      <c r="AK209" s="26" t="str">
        <f>IF('Sup Tab S4_Mean'!AM231&lt;'Sup Tab S4_Mean'!AM$10,'Sup Tab S4_Mean'!AM231,"")</f>
        <v/>
      </c>
      <c r="AL209" s="26" t="str">
        <f>IF('Sup Tab S4_Mean'!AN231&lt;'Sup Tab S4_Mean'!AN$10,'Sup Tab S4_Mean'!AN231,"")</f>
        <v/>
      </c>
      <c r="AM209" s="26" t="str">
        <f>IF('Sup Tab S4_Mean'!AO231&lt;'Sup Tab S4_Mean'!AO$10,'Sup Tab S4_Mean'!AO231,"")</f>
        <v/>
      </c>
      <c r="AN209" s="26" t="str">
        <f>IF('Sup Tab S4_Mean'!AP231&lt;'Sup Tab S4_Mean'!AP$10,'Sup Tab S4_Mean'!AP231,"")</f>
        <v/>
      </c>
      <c r="AO209" s="26" t="str">
        <f>IF('Sup Tab S4_Mean'!AQ231&lt;'Sup Tab S4_Mean'!AQ$10,'Sup Tab S4_Mean'!AQ231,"")</f>
        <v/>
      </c>
      <c r="AP209" s="26" t="str">
        <f>IF('Sup Tab S4_Mean'!AR231&lt;'Sup Tab S4_Mean'!AR$10,'Sup Tab S4_Mean'!AR231,"")</f>
        <v/>
      </c>
      <c r="AQ209" s="26" t="str">
        <f>IF('Sup Tab S4_Mean'!AS231&lt;'Sup Tab S4_Mean'!AS$10,'Sup Tab S4_Mean'!AS231,"")</f>
        <v/>
      </c>
      <c r="AR209" s="26" t="str">
        <f>IF('Sup Tab S4_Mean'!AT231&lt;'Sup Tab S4_Mean'!AT$10,'Sup Tab S4_Mean'!AT231,"")</f>
        <v/>
      </c>
      <c r="AS209" s="26" t="str">
        <f>IF('Sup Tab S4_Mean'!AU231&lt;'Sup Tab S4_Mean'!AU$10,'Sup Tab S4_Mean'!AU231,"")</f>
        <v/>
      </c>
      <c r="AT209" s="26" t="str">
        <f>IF('Sup Tab S4_Mean'!AV231&lt;'Sup Tab S4_Mean'!AV$10,'Sup Tab S4_Mean'!AV231,"")</f>
        <v/>
      </c>
      <c r="AU209" s="26" t="str">
        <f>IF('Sup Tab S4_Mean'!AW231&lt;'Sup Tab S4_Mean'!AW$10,'Sup Tab S4_Mean'!AW231,"")</f>
        <v/>
      </c>
      <c r="AV209" s="26" t="str">
        <f>IF('Sup Tab S4_Mean'!AX231&lt;'Sup Tab S4_Mean'!AX$10,'Sup Tab S4_Mean'!AX231,"")</f>
        <v/>
      </c>
      <c r="AW209" s="26" t="str">
        <f>IF('Sup Tab S4_Mean'!AY231&lt;'Sup Tab S4_Mean'!AY$10,'Sup Tab S4_Mean'!AY231,"")</f>
        <v/>
      </c>
      <c r="AX209" s="26" t="str">
        <f>IF('Sup Tab S4_Mean'!AZ231&lt;'Sup Tab S4_Mean'!AZ$10,'Sup Tab S4_Mean'!AZ231,"")</f>
        <v/>
      </c>
      <c r="AY209" s="26" t="str">
        <f>IF('Sup Tab S4_Mean'!BA231&lt;'Sup Tab S4_Mean'!BA$10,'Sup Tab S4_Mean'!BA231,"")</f>
        <v/>
      </c>
      <c r="AZ209" s="26" t="str">
        <f>IF('Sup Tab S4_Mean'!BB231&lt;'Sup Tab S4_Mean'!BB$10,'Sup Tab S4_Mean'!BB231,"")</f>
        <v/>
      </c>
      <c r="BA209" s="26" t="str">
        <f>IF('Sup Tab S4_Mean'!BC231&lt;'Sup Tab S4_Mean'!BC$10,'Sup Tab S4_Mean'!BC231,"")</f>
        <v/>
      </c>
      <c r="BB209" s="26" t="str">
        <f>IF('Sup Tab S4_Mean'!BD231&lt;'Sup Tab S4_Mean'!BD$10,'Sup Tab S4_Mean'!BD231,"")</f>
        <v/>
      </c>
      <c r="BC209" s="26" t="str">
        <f>IF('Sup Tab S4_Mean'!BE231&lt;'Sup Tab S4_Mean'!BE$10,'Sup Tab S4_Mean'!BE231,"")</f>
        <v/>
      </c>
      <c r="BD209" s="26" t="str">
        <f>IF('Sup Tab S4_Mean'!BF231&lt;'Sup Tab S4_Mean'!BF$10,'Sup Tab S4_Mean'!BF231,"")</f>
        <v/>
      </c>
      <c r="BE209" s="26" t="str">
        <f>IF('Sup Tab S4_Mean'!BG231&lt;'Sup Tab S4_Mean'!BG$10,'Sup Tab S4_Mean'!BG231,"")</f>
        <v/>
      </c>
      <c r="BF209" s="26" t="str">
        <f>IF('Sup Tab S4_Mean'!BH231&lt;'Sup Tab S4_Mean'!BH$10,'Sup Tab S4_Mean'!BH231,"")</f>
        <v/>
      </c>
      <c r="BG209" s="26" t="str">
        <f>IF('Sup Tab S4_Mean'!BI231&lt;'Sup Tab S4_Mean'!BI$10,'Sup Tab S4_Mean'!BI231,"")</f>
        <v/>
      </c>
      <c r="BH209" s="26" t="str">
        <f>IF('Sup Tab S4_Mean'!BJ231&lt;'Sup Tab S4_Mean'!BJ$10,'Sup Tab S4_Mean'!BJ231,"")</f>
        <v/>
      </c>
      <c r="BI209" s="26" t="str">
        <f>IF('Sup Tab S4_Mean'!BK231&lt;'Sup Tab S4_Mean'!BK$10,'Sup Tab S4_Mean'!BK231,"")</f>
        <v/>
      </c>
      <c r="BJ209" s="26" t="str">
        <f>IF('Sup Tab S4_Mean'!BL231&lt;'Sup Tab S4_Mean'!BL$10,'Sup Tab S4_Mean'!BL231,"")</f>
        <v/>
      </c>
      <c r="BK209" s="26" t="str">
        <f>IF('Sup Tab S4_Mean'!BM231&lt;'Sup Tab S4_Mean'!BM$10,'Sup Tab S4_Mean'!BM231,"")</f>
        <v/>
      </c>
      <c r="BL209" s="26" t="str">
        <f>IF('Sup Tab S4_Mean'!BN231&lt;'Sup Tab S4_Mean'!BN$10,'Sup Tab S4_Mean'!BN231,"")</f>
        <v/>
      </c>
      <c r="BM209" s="26" t="str">
        <f>IF('Sup Tab S4_Mean'!BP231&lt;'Sup Tab S4_Mean'!BP$10,'Sup Tab S4_Mean'!BP231,"")</f>
        <v/>
      </c>
      <c r="BN209" s="26" t="str">
        <f>IF('Sup Tab S4_Mean'!BQ231&lt;'Sup Tab S4_Mean'!BQ$10,'Sup Tab S4_Mean'!BQ231,"")</f>
        <v/>
      </c>
      <c r="BO209" s="26" t="str">
        <f>IF('Sup Tab S4_Mean'!BR231&lt;'Sup Tab S4_Mean'!BR$10,'Sup Tab S4_Mean'!BR231,"")</f>
        <v/>
      </c>
      <c r="BP209" s="26" t="str">
        <f>IF('Sup Tab S4_Mean'!BS231&lt;'Sup Tab S4_Mean'!BS$10,'Sup Tab S4_Mean'!BS231,"")</f>
        <v/>
      </c>
      <c r="BQ209" s="26" t="str">
        <f>IF('Sup Tab S4_Mean'!BT231&lt;'Sup Tab S4_Mean'!BT$10,'Sup Tab S4_Mean'!BT231,"")</f>
        <v/>
      </c>
      <c r="BR209" s="26" t="str">
        <f>IF('Sup Tab S4_Mean'!BU231&lt;'Sup Tab S4_Mean'!BU$10,'Sup Tab S4_Mean'!BU231,"")</f>
        <v/>
      </c>
      <c r="BS209" s="26">
        <f>IF('Sup Tab S4_Mean'!BV231&lt;'Sup Tab S4_Mean'!BV$10,'Sup Tab S4_Mean'!BV231,"")</f>
        <v>3.2205679898901059E-2</v>
      </c>
      <c r="BT209" s="26" t="str">
        <f>IF('Sup Tab S4_Mean'!BW231&lt;'Sup Tab S4_Mean'!BW$10,'Sup Tab S4_Mean'!BW231,"")</f>
        <v/>
      </c>
      <c r="BU209" s="26">
        <f>IF('Sup Tab S4_Mean'!BX231&lt;'Sup Tab S4_Mean'!BX$10,'Sup Tab S4_Mean'!BX231,"")</f>
        <v>4.6212744031414558E-2</v>
      </c>
      <c r="BV209" s="26" t="str">
        <f>IF('Sup Tab S4_Mean'!BY231&lt;'Sup Tab S4_Mean'!BY$10,'Sup Tab S4_Mean'!BY231,"")</f>
        <v/>
      </c>
      <c r="BW209" s="26" t="str">
        <f>IF('Sup Tab S4_Mean'!BZ231&lt;'Sup Tab S4_Mean'!BZ$10,'Sup Tab S4_Mean'!BZ231,"")</f>
        <v/>
      </c>
      <c r="BX209" s="26" t="str">
        <f>IF('Sup Tab S4_Mean'!CA231&lt;'Sup Tab S4_Mean'!CA$10,'Sup Tab S4_Mean'!CA231,"")</f>
        <v/>
      </c>
      <c r="BY209" s="26">
        <f>IF('Sup Tab S4_Mean'!CB231&lt;'Sup Tab S4_Mean'!CB$10,'Sup Tab S4_Mean'!CB231,"")</f>
        <v>3.5148085953673976E-2</v>
      </c>
      <c r="BZ209" s="26" t="str">
        <f>IF('Sup Tab S4_Mean'!CC231&lt;'Sup Tab S4_Mean'!CC$10,'Sup Tab S4_Mean'!CC231,"")</f>
        <v/>
      </c>
      <c r="CA209" s="26" t="str">
        <f>IF('Sup Tab S4_Mean'!CD231&lt;'Sup Tab S4_Mean'!CD$10,'Sup Tab S4_Mean'!CD231,"")</f>
        <v/>
      </c>
      <c r="CB209" s="26" t="str">
        <f>IF('Sup Tab S4_Mean'!CE231&lt;'Sup Tab S4_Mean'!CE$10,'Sup Tab S4_Mean'!CE231,"")</f>
        <v/>
      </c>
      <c r="CC209" s="26" t="str">
        <f>IF('Sup Tab S4_Mean'!CF231&lt;'Sup Tab S4_Mean'!CF$10,'Sup Tab S4_Mean'!CF231,"")</f>
        <v/>
      </c>
      <c r="CD209" s="26" t="str">
        <f>IF('Sup Tab S4_Mean'!CG231&lt;'Sup Tab S4_Mean'!CG$10,'Sup Tab S4_Mean'!CG231,"")</f>
        <v/>
      </c>
    </row>
    <row r="210" spans="1:82" ht="12.75" customHeight="1" x14ac:dyDescent="0.3">
      <c r="A210" s="1" t="s">
        <v>2</v>
      </c>
      <c r="B210" s="1" t="s">
        <v>500</v>
      </c>
      <c r="C210" s="26" t="str">
        <f>IF('Sup Tab S4_Mean'!E232&lt;'Sup Tab S4_Mean'!E$10,'Sup Tab S4_Mean'!E232,"")</f>
        <v/>
      </c>
      <c r="D210" s="26" t="str">
        <f>IF('Sup Tab S4_Mean'!F232&lt;'Sup Tab S4_Mean'!F$10,'Sup Tab S4_Mean'!F232,"")</f>
        <v/>
      </c>
      <c r="E210" s="26" t="str">
        <f>IF('Sup Tab S4_Mean'!G232&lt;'Sup Tab S4_Mean'!G$10,'Sup Tab S4_Mean'!G232,"")</f>
        <v/>
      </c>
      <c r="F210" s="26" t="str">
        <f>IF('Sup Tab S4_Mean'!H232&lt;'Sup Tab S4_Mean'!H$10,'Sup Tab S4_Mean'!H232,"")</f>
        <v/>
      </c>
      <c r="G210" s="26" t="str">
        <f>IF('Sup Tab S4_Mean'!I232&lt;'Sup Tab S4_Mean'!I$10,'Sup Tab S4_Mean'!I232,"")</f>
        <v/>
      </c>
      <c r="H210" s="26" t="str">
        <f>IF('Sup Tab S4_Mean'!J232&lt;'Sup Tab S4_Mean'!J$10,'Sup Tab S4_Mean'!J232,"")</f>
        <v/>
      </c>
      <c r="I210" s="26" t="str">
        <f>IF('Sup Tab S4_Mean'!K232&lt;'Sup Tab S4_Mean'!K$10,'Sup Tab S4_Mean'!K232,"")</f>
        <v/>
      </c>
      <c r="J210" s="26" t="str">
        <f>IF('Sup Tab S4_Mean'!L232&lt;'Sup Tab S4_Mean'!L$10,'Sup Tab S4_Mean'!L232,"")</f>
        <v/>
      </c>
      <c r="K210" s="26" t="str">
        <f>IF('Sup Tab S4_Mean'!M232&lt;'Sup Tab S4_Mean'!M$10,'Sup Tab S4_Mean'!M232,"")</f>
        <v/>
      </c>
      <c r="L210" s="26" t="str">
        <f>IF('Sup Tab S4_Mean'!N232&lt;'Sup Tab S4_Mean'!N$10,'Sup Tab S4_Mean'!N232,"")</f>
        <v/>
      </c>
      <c r="M210" s="26" t="str">
        <f>IF('Sup Tab S4_Mean'!O232&lt;'Sup Tab S4_Mean'!O$10,'Sup Tab S4_Mean'!O232,"")</f>
        <v/>
      </c>
      <c r="N210" s="26" t="str">
        <f>IF('Sup Tab S4_Mean'!P232&lt;'Sup Tab S4_Mean'!P$10,'Sup Tab S4_Mean'!P232,"")</f>
        <v/>
      </c>
      <c r="O210" s="26" t="str">
        <f>IF('Sup Tab S4_Mean'!Q232&lt;'Sup Tab S4_Mean'!Q$10,'Sup Tab S4_Mean'!Q232,"")</f>
        <v/>
      </c>
      <c r="P210" s="26" t="str">
        <f>IF('Sup Tab S4_Mean'!R232&lt;'Sup Tab S4_Mean'!R$10,'Sup Tab S4_Mean'!R232,"")</f>
        <v/>
      </c>
      <c r="Q210" s="26" t="str">
        <f>IF('Sup Tab S4_Mean'!S232&lt;'Sup Tab S4_Mean'!S$10,'Sup Tab S4_Mean'!S232,"")</f>
        <v/>
      </c>
      <c r="R210" s="26" t="str">
        <f>IF('Sup Tab S4_Mean'!T232&lt;'Sup Tab S4_Mean'!T$10,'Sup Tab S4_Mean'!T232,"")</f>
        <v/>
      </c>
      <c r="S210" s="26" t="str">
        <f>IF('Sup Tab S4_Mean'!U232&lt;'Sup Tab S4_Mean'!U$10,'Sup Tab S4_Mean'!U232,"")</f>
        <v/>
      </c>
      <c r="T210" s="26" t="str">
        <f>IF('Sup Tab S4_Mean'!V232&lt;'Sup Tab S4_Mean'!V$10,'Sup Tab S4_Mean'!V232,"")</f>
        <v/>
      </c>
      <c r="U210" s="26" t="str">
        <f>IF('Sup Tab S4_Mean'!W232&lt;'Sup Tab S4_Mean'!W$10,'Sup Tab S4_Mean'!W232,"")</f>
        <v/>
      </c>
      <c r="V210" s="26" t="str">
        <f>IF('Sup Tab S4_Mean'!X232&lt;'Sup Tab S4_Mean'!X$10,'Sup Tab S4_Mean'!X232,"")</f>
        <v/>
      </c>
      <c r="W210" s="26" t="str">
        <f>IF('Sup Tab S4_Mean'!Y232&lt;'Sup Tab S4_Mean'!Y$10,'Sup Tab S4_Mean'!Y232,"")</f>
        <v/>
      </c>
      <c r="X210" s="26" t="str">
        <f>IF('Sup Tab S4_Mean'!Z232&lt;'Sup Tab S4_Mean'!Z$10,'Sup Tab S4_Mean'!Z232,"")</f>
        <v/>
      </c>
      <c r="Y210" s="26" t="str">
        <f>IF('Sup Tab S4_Mean'!AA232&lt;'Sup Tab S4_Mean'!AA$10,'Sup Tab S4_Mean'!AA232,"")</f>
        <v/>
      </c>
      <c r="Z210" s="26" t="str">
        <f>IF('Sup Tab S4_Mean'!AB232&lt;'Sup Tab S4_Mean'!AB$10,'Sup Tab S4_Mean'!AB232,"")</f>
        <v/>
      </c>
      <c r="AA210" s="26" t="str">
        <f>IF('Sup Tab S4_Mean'!AC232&lt;'Sup Tab S4_Mean'!AC$10,'Sup Tab S4_Mean'!AC232,"")</f>
        <v/>
      </c>
      <c r="AB210" s="26" t="str">
        <f>IF('Sup Tab S4_Mean'!AD232&lt;'Sup Tab S4_Mean'!AD$10,'Sup Tab S4_Mean'!AD232,"")</f>
        <v/>
      </c>
      <c r="AC210" s="26" t="str">
        <f>IF('Sup Tab S4_Mean'!AE232&lt;'Sup Tab S4_Mean'!AE$10,'Sup Tab S4_Mean'!AE232,"")</f>
        <v/>
      </c>
      <c r="AD210" s="26" t="str">
        <f>IF('Sup Tab S4_Mean'!AF232&lt;'Sup Tab S4_Mean'!AF$10,'Sup Tab S4_Mean'!AF232,"")</f>
        <v/>
      </c>
      <c r="AE210" s="26" t="str">
        <f>IF('Sup Tab S4_Mean'!AG232&lt;'Sup Tab S4_Mean'!AG$10,'Sup Tab S4_Mean'!AG232,"")</f>
        <v/>
      </c>
      <c r="AF210" s="26" t="str">
        <f>IF('Sup Tab S4_Mean'!AH232&lt;'Sup Tab S4_Mean'!AH$10,'Sup Tab S4_Mean'!AH232,"")</f>
        <v/>
      </c>
      <c r="AG210" s="26" t="str">
        <f>IF('Sup Tab S4_Mean'!AI232&lt;'Sup Tab S4_Mean'!AI$10,'Sup Tab S4_Mean'!AI232,"")</f>
        <v/>
      </c>
      <c r="AH210" s="26" t="str">
        <f>IF('Sup Tab S4_Mean'!AJ232&lt;'Sup Tab S4_Mean'!AJ$10,'Sup Tab S4_Mean'!AJ232,"")</f>
        <v/>
      </c>
      <c r="AI210" s="26" t="str">
        <f>IF('Sup Tab S4_Mean'!AK232&lt;'Sup Tab S4_Mean'!AK$10,'Sup Tab S4_Mean'!AK232,"")</f>
        <v/>
      </c>
      <c r="AJ210" s="26" t="str">
        <f>IF('Sup Tab S4_Mean'!AL232&lt;'Sup Tab S4_Mean'!AL$10,'Sup Tab S4_Mean'!AL232,"")</f>
        <v/>
      </c>
      <c r="AK210" s="26" t="str">
        <f>IF('Sup Tab S4_Mean'!AM232&lt;'Sup Tab S4_Mean'!AM$10,'Sup Tab S4_Mean'!AM232,"")</f>
        <v/>
      </c>
      <c r="AL210" s="26" t="str">
        <f>IF('Sup Tab S4_Mean'!AN232&lt;'Sup Tab S4_Mean'!AN$10,'Sup Tab S4_Mean'!AN232,"")</f>
        <v/>
      </c>
      <c r="AM210" s="26" t="str">
        <f>IF('Sup Tab S4_Mean'!AO232&lt;'Sup Tab S4_Mean'!AO$10,'Sup Tab S4_Mean'!AO232,"")</f>
        <v/>
      </c>
      <c r="AN210" s="26" t="str">
        <f>IF('Sup Tab S4_Mean'!AP232&lt;'Sup Tab S4_Mean'!AP$10,'Sup Tab S4_Mean'!AP232,"")</f>
        <v/>
      </c>
      <c r="AO210" s="26" t="str">
        <f>IF('Sup Tab S4_Mean'!AQ232&lt;'Sup Tab S4_Mean'!AQ$10,'Sup Tab S4_Mean'!AQ232,"")</f>
        <v/>
      </c>
      <c r="AP210" s="26" t="str">
        <f>IF('Sup Tab S4_Mean'!AR232&lt;'Sup Tab S4_Mean'!AR$10,'Sup Tab S4_Mean'!AR232,"")</f>
        <v/>
      </c>
      <c r="AQ210" s="26" t="str">
        <f>IF('Sup Tab S4_Mean'!AS232&lt;'Sup Tab S4_Mean'!AS$10,'Sup Tab S4_Mean'!AS232,"")</f>
        <v/>
      </c>
      <c r="AR210" s="26" t="str">
        <f>IF('Sup Tab S4_Mean'!AT232&lt;'Sup Tab S4_Mean'!AT$10,'Sup Tab S4_Mean'!AT232,"")</f>
        <v/>
      </c>
      <c r="AS210" s="26" t="str">
        <f>IF('Sup Tab S4_Mean'!AU232&lt;'Sup Tab S4_Mean'!AU$10,'Sup Tab S4_Mean'!AU232,"")</f>
        <v/>
      </c>
      <c r="AT210" s="26" t="str">
        <f>IF('Sup Tab S4_Mean'!AV232&lt;'Sup Tab S4_Mean'!AV$10,'Sup Tab S4_Mean'!AV232,"")</f>
        <v/>
      </c>
      <c r="AU210" s="26" t="str">
        <f>IF('Sup Tab S4_Mean'!AW232&lt;'Sup Tab S4_Mean'!AW$10,'Sup Tab S4_Mean'!AW232,"")</f>
        <v/>
      </c>
      <c r="AV210" s="26" t="str">
        <f>IF('Sup Tab S4_Mean'!AX232&lt;'Sup Tab S4_Mean'!AX$10,'Sup Tab S4_Mean'!AX232,"")</f>
        <v/>
      </c>
      <c r="AW210" s="26" t="str">
        <f>IF('Sup Tab S4_Mean'!AY232&lt;'Sup Tab S4_Mean'!AY$10,'Sup Tab S4_Mean'!AY232,"")</f>
        <v/>
      </c>
      <c r="AX210" s="26" t="str">
        <f>IF('Sup Tab S4_Mean'!AZ232&lt;'Sup Tab S4_Mean'!AZ$10,'Sup Tab S4_Mean'!AZ232,"")</f>
        <v/>
      </c>
      <c r="AY210" s="26" t="str">
        <f>IF('Sup Tab S4_Mean'!BA232&lt;'Sup Tab S4_Mean'!BA$10,'Sup Tab S4_Mean'!BA232,"")</f>
        <v/>
      </c>
      <c r="AZ210" s="26" t="str">
        <f>IF('Sup Tab S4_Mean'!BB232&lt;'Sup Tab S4_Mean'!BB$10,'Sup Tab S4_Mean'!BB232,"")</f>
        <v/>
      </c>
      <c r="BA210" s="26" t="str">
        <f>IF('Sup Tab S4_Mean'!BC232&lt;'Sup Tab S4_Mean'!BC$10,'Sup Tab S4_Mean'!BC232,"")</f>
        <v/>
      </c>
      <c r="BB210" s="26" t="str">
        <f>IF('Sup Tab S4_Mean'!BD232&lt;'Sup Tab S4_Mean'!BD$10,'Sup Tab S4_Mean'!BD232,"")</f>
        <v/>
      </c>
      <c r="BC210" s="26" t="str">
        <f>IF('Sup Tab S4_Mean'!BE232&lt;'Sup Tab S4_Mean'!BE$10,'Sup Tab S4_Mean'!BE232,"")</f>
        <v/>
      </c>
      <c r="BD210" s="26" t="str">
        <f>IF('Sup Tab S4_Mean'!BF232&lt;'Sup Tab S4_Mean'!BF$10,'Sup Tab S4_Mean'!BF232,"")</f>
        <v/>
      </c>
      <c r="BE210" s="26" t="str">
        <f>IF('Sup Tab S4_Mean'!BG232&lt;'Sup Tab S4_Mean'!BG$10,'Sup Tab S4_Mean'!BG232,"")</f>
        <v/>
      </c>
      <c r="BF210" s="26" t="str">
        <f>IF('Sup Tab S4_Mean'!BH232&lt;'Sup Tab S4_Mean'!BH$10,'Sup Tab S4_Mean'!BH232,"")</f>
        <v/>
      </c>
      <c r="BG210" s="26" t="str">
        <f>IF('Sup Tab S4_Mean'!BI232&lt;'Sup Tab S4_Mean'!BI$10,'Sup Tab S4_Mean'!BI232,"")</f>
        <v/>
      </c>
      <c r="BH210" s="26" t="str">
        <f>IF('Sup Tab S4_Mean'!BJ232&lt;'Sup Tab S4_Mean'!BJ$10,'Sup Tab S4_Mean'!BJ232,"")</f>
        <v/>
      </c>
      <c r="BI210" s="26" t="str">
        <f>IF('Sup Tab S4_Mean'!BK232&lt;'Sup Tab S4_Mean'!BK$10,'Sup Tab S4_Mean'!BK232,"")</f>
        <v/>
      </c>
      <c r="BJ210" s="26" t="str">
        <f>IF('Sup Tab S4_Mean'!BL232&lt;'Sup Tab S4_Mean'!BL$10,'Sup Tab S4_Mean'!BL232,"")</f>
        <v/>
      </c>
      <c r="BK210" s="26" t="str">
        <f>IF('Sup Tab S4_Mean'!BM232&lt;'Sup Tab S4_Mean'!BM$10,'Sup Tab S4_Mean'!BM232,"")</f>
        <v/>
      </c>
      <c r="BL210" s="26" t="str">
        <f>IF('Sup Tab S4_Mean'!BN232&lt;'Sup Tab S4_Mean'!BN$10,'Sup Tab S4_Mean'!BN232,"")</f>
        <v/>
      </c>
      <c r="BM210" s="26" t="str">
        <f>IF('Sup Tab S4_Mean'!BP232&lt;'Sup Tab S4_Mean'!BP$10,'Sup Tab S4_Mean'!BP232,"")</f>
        <v/>
      </c>
      <c r="BN210" s="26" t="str">
        <f>IF('Sup Tab S4_Mean'!BQ232&lt;'Sup Tab S4_Mean'!BQ$10,'Sup Tab S4_Mean'!BQ232,"")</f>
        <v/>
      </c>
      <c r="BO210" s="26" t="str">
        <f>IF('Sup Tab S4_Mean'!BR232&lt;'Sup Tab S4_Mean'!BR$10,'Sup Tab S4_Mean'!BR232,"")</f>
        <v/>
      </c>
      <c r="BP210" s="26" t="str">
        <f>IF('Sup Tab S4_Mean'!BS232&lt;'Sup Tab S4_Mean'!BS$10,'Sup Tab S4_Mean'!BS232,"")</f>
        <v/>
      </c>
      <c r="BQ210" s="26" t="str">
        <f>IF('Sup Tab S4_Mean'!BT232&lt;'Sup Tab S4_Mean'!BT$10,'Sup Tab S4_Mean'!BT232,"")</f>
        <v/>
      </c>
      <c r="BR210" s="26" t="str">
        <f>IF('Sup Tab S4_Mean'!BU232&lt;'Sup Tab S4_Mean'!BU$10,'Sup Tab S4_Mean'!BU232,"")</f>
        <v/>
      </c>
      <c r="BS210" s="26" t="str">
        <f>IF('Sup Tab S4_Mean'!BV232&lt;'Sup Tab S4_Mean'!BV$10,'Sup Tab S4_Mean'!BV232,"")</f>
        <v/>
      </c>
      <c r="BT210" s="26" t="str">
        <f>IF('Sup Tab S4_Mean'!BW232&lt;'Sup Tab S4_Mean'!BW$10,'Sup Tab S4_Mean'!BW232,"")</f>
        <v/>
      </c>
      <c r="BU210" s="26" t="str">
        <f>IF('Sup Tab S4_Mean'!BX232&lt;'Sup Tab S4_Mean'!BX$10,'Sup Tab S4_Mean'!BX232,"")</f>
        <v/>
      </c>
      <c r="BV210" s="26" t="str">
        <f>IF('Sup Tab S4_Mean'!BY232&lt;'Sup Tab S4_Mean'!BY$10,'Sup Tab S4_Mean'!BY232,"")</f>
        <v/>
      </c>
      <c r="BW210" s="26" t="str">
        <f>IF('Sup Tab S4_Mean'!BZ232&lt;'Sup Tab S4_Mean'!BZ$10,'Sup Tab S4_Mean'!BZ232,"")</f>
        <v/>
      </c>
      <c r="BX210" s="26" t="str">
        <f>IF('Sup Tab S4_Mean'!CA232&lt;'Sup Tab S4_Mean'!CA$10,'Sup Tab S4_Mean'!CA232,"")</f>
        <v/>
      </c>
      <c r="BY210" s="26" t="str">
        <f>IF('Sup Tab S4_Mean'!CB232&lt;'Sup Tab S4_Mean'!CB$10,'Sup Tab S4_Mean'!CB232,"")</f>
        <v/>
      </c>
      <c r="BZ210" s="26" t="str">
        <f>IF('Sup Tab S4_Mean'!CC232&lt;'Sup Tab S4_Mean'!CC$10,'Sup Tab S4_Mean'!CC232,"")</f>
        <v/>
      </c>
      <c r="CA210" s="26" t="str">
        <f>IF('Sup Tab S4_Mean'!CD232&lt;'Sup Tab S4_Mean'!CD$10,'Sup Tab S4_Mean'!CD232,"")</f>
        <v/>
      </c>
      <c r="CB210" s="26" t="str">
        <f>IF('Sup Tab S4_Mean'!CE232&lt;'Sup Tab S4_Mean'!CE$10,'Sup Tab S4_Mean'!CE232,"")</f>
        <v/>
      </c>
      <c r="CC210" s="26" t="str">
        <f>IF('Sup Tab S4_Mean'!CF232&lt;'Sup Tab S4_Mean'!CF$10,'Sup Tab S4_Mean'!CF232,"")</f>
        <v/>
      </c>
      <c r="CD210" s="26" t="str">
        <f>IF('Sup Tab S4_Mean'!CG232&lt;'Sup Tab S4_Mean'!CG$10,'Sup Tab S4_Mean'!CG232,"")</f>
        <v/>
      </c>
    </row>
    <row r="211" spans="1:82" ht="12.75" customHeight="1" x14ac:dyDescent="0.3">
      <c r="A211" s="1" t="s">
        <v>2</v>
      </c>
      <c r="B211" s="1" t="s">
        <v>502</v>
      </c>
      <c r="C211" s="26" t="str">
        <f>IF('Sup Tab S4_Mean'!E233&lt;'Sup Tab S4_Mean'!E$10,'Sup Tab S4_Mean'!E233,"")</f>
        <v/>
      </c>
      <c r="D211" s="26" t="str">
        <f>IF('Sup Tab S4_Mean'!F233&lt;'Sup Tab S4_Mean'!F$10,'Sup Tab S4_Mean'!F233,"")</f>
        <v/>
      </c>
      <c r="E211" s="26" t="str">
        <f>IF('Sup Tab S4_Mean'!G233&lt;'Sup Tab S4_Mean'!G$10,'Sup Tab S4_Mean'!G233,"")</f>
        <v/>
      </c>
      <c r="F211" s="26" t="str">
        <f>IF('Sup Tab S4_Mean'!H233&lt;'Sup Tab S4_Mean'!H$10,'Sup Tab S4_Mean'!H233,"")</f>
        <v/>
      </c>
      <c r="G211" s="26" t="str">
        <f>IF('Sup Tab S4_Mean'!I233&lt;'Sup Tab S4_Mean'!I$10,'Sup Tab S4_Mean'!I233,"")</f>
        <v/>
      </c>
      <c r="H211" s="26" t="str">
        <f>IF('Sup Tab S4_Mean'!J233&lt;'Sup Tab S4_Mean'!J$10,'Sup Tab S4_Mean'!J233,"")</f>
        <v/>
      </c>
      <c r="I211" s="26" t="str">
        <f>IF('Sup Tab S4_Mean'!K233&lt;'Sup Tab S4_Mean'!K$10,'Sup Tab S4_Mean'!K233,"")</f>
        <v/>
      </c>
      <c r="J211" s="26" t="str">
        <f>IF('Sup Tab S4_Mean'!L233&lt;'Sup Tab S4_Mean'!L$10,'Sup Tab S4_Mean'!L233,"")</f>
        <v/>
      </c>
      <c r="K211" s="26" t="str">
        <f>IF('Sup Tab S4_Mean'!M233&lt;'Sup Tab S4_Mean'!M$10,'Sup Tab S4_Mean'!M233,"")</f>
        <v/>
      </c>
      <c r="L211" s="26" t="str">
        <f>IF('Sup Tab S4_Mean'!N233&lt;'Sup Tab S4_Mean'!N$10,'Sup Tab S4_Mean'!N233,"")</f>
        <v/>
      </c>
      <c r="M211" s="26" t="str">
        <f>IF('Sup Tab S4_Mean'!O233&lt;'Sup Tab S4_Mean'!O$10,'Sup Tab S4_Mean'!O233,"")</f>
        <v/>
      </c>
      <c r="N211" s="26" t="str">
        <f>IF('Sup Tab S4_Mean'!P233&lt;'Sup Tab S4_Mean'!P$10,'Sup Tab S4_Mean'!P233,"")</f>
        <v/>
      </c>
      <c r="O211" s="26" t="str">
        <f>IF('Sup Tab S4_Mean'!Q233&lt;'Sup Tab S4_Mean'!Q$10,'Sup Tab S4_Mean'!Q233,"")</f>
        <v/>
      </c>
      <c r="P211" s="26" t="str">
        <f>IF('Sup Tab S4_Mean'!R233&lt;'Sup Tab S4_Mean'!R$10,'Sup Tab S4_Mean'!R233,"")</f>
        <v/>
      </c>
      <c r="Q211" s="26" t="str">
        <f>IF('Sup Tab S4_Mean'!S233&lt;'Sup Tab S4_Mean'!S$10,'Sup Tab S4_Mean'!S233,"")</f>
        <v/>
      </c>
      <c r="R211" s="26" t="str">
        <f>IF('Sup Tab S4_Mean'!T233&lt;'Sup Tab S4_Mean'!T$10,'Sup Tab S4_Mean'!T233,"")</f>
        <v/>
      </c>
      <c r="S211" s="26" t="str">
        <f>IF('Sup Tab S4_Mean'!U233&lt;'Sup Tab S4_Mean'!U$10,'Sup Tab S4_Mean'!U233,"")</f>
        <v/>
      </c>
      <c r="T211" s="26" t="str">
        <f>IF('Sup Tab S4_Mean'!V233&lt;'Sup Tab S4_Mean'!V$10,'Sup Tab S4_Mean'!V233,"")</f>
        <v/>
      </c>
      <c r="U211" s="26" t="str">
        <f>IF('Sup Tab S4_Mean'!W233&lt;'Sup Tab S4_Mean'!W$10,'Sup Tab S4_Mean'!W233,"")</f>
        <v/>
      </c>
      <c r="V211" s="26" t="str">
        <f>IF('Sup Tab S4_Mean'!X233&lt;'Sup Tab S4_Mean'!X$10,'Sup Tab S4_Mean'!X233,"")</f>
        <v/>
      </c>
      <c r="W211" s="26" t="str">
        <f>IF('Sup Tab S4_Mean'!Y233&lt;'Sup Tab S4_Mean'!Y$10,'Sup Tab S4_Mean'!Y233,"")</f>
        <v/>
      </c>
      <c r="X211" s="26" t="str">
        <f>IF('Sup Tab S4_Mean'!Z233&lt;'Sup Tab S4_Mean'!Z$10,'Sup Tab S4_Mean'!Z233,"")</f>
        <v/>
      </c>
      <c r="Y211" s="26" t="str">
        <f>IF('Sup Tab S4_Mean'!AA233&lt;'Sup Tab S4_Mean'!AA$10,'Sup Tab S4_Mean'!AA233,"")</f>
        <v/>
      </c>
      <c r="Z211" s="26">
        <f>IF('Sup Tab S4_Mean'!AB233&lt;'Sup Tab S4_Mean'!AB$10,'Sup Tab S4_Mean'!AB233,"")</f>
        <v>7.1542472154417849E-3</v>
      </c>
      <c r="AA211" s="26" t="str">
        <f>IF('Sup Tab S4_Mean'!AC233&lt;'Sup Tab S4_Mean'!AC$10,'Sup Tab S4_Mean'!AC233,"")</f>
        <v/>
      </c>
      <c r="AB211" s="26" t="str">
        <f>IF('Sup Tab S4_Mean'!AD233&lt;'Sup Tab S4_Mean'!AD$10,'Sup Tab S4_Mean'!AD233,"")</f>
        <v/>
      </c>
      <c r="AC211" s="26" t="str">
        <f>IF('Sup Tab S4_Mean'!AE233&lt;'Sup Tab S4_Mean'!AE$10,'Sup Tab S4_Mean'!AE233,"")</f>
        <v/>
      </c>
      <c r="AD211" s="26" t="str">
        <f>IF('Sup Tab S4_Mean'!AF233&lt;'Sup Tab S4_Mean'!AF$10,'Sup Tab S4_Mean'!AF233,"")</f>
        <v/>
      </c>
      <c r="AE211" s="26" t="str">
        <f>IF('Sup Tab S4_Mean'!AG233&lt;'Sup Tab S4_Mean'!AG$10,'Sup Tab S4_Mean'!AG233,"")</f>
        <v/>
      </c>
      <c r="AF211" s="26" t="str">
        <f>IF('Sup Tab S4_Mean'!AH233&lt;'Sup Tab S4_Mean'!AH$10,'Sup Tab S4_Mean'!AH233,"")</f>
        <v/>
      </c>
      <c r="AG211" s="26" t="str">
        <f>IF('Sup Tab S4_Mean'!AI233&lt;'Sup Tab S4_Mean'!AI$10,'Sup Tab S4_Mean'!AI233,"")</f>
        <v/>
      </c>
      <c r="AH211" s="26" t="str">
        <f>IF('Sup Tab S4_Mean'!AJ233&lt;'Sup Tab S4_Mean'!AJ$10,'Sup Tab S4_Mean'!AJ233,"")</f>
        <v/>
      </c>
      <c r="AI211" s="26" t="str">
        <f>IF('Sup Tab S4_Mean'!AK233&lt;'Sup Tab S4_Mean'!AK$10,'Sup Tab S4_Mean'!AK233,"")</f>
        <v/>
      </c>
      <c r="AJ211" s="26" t="str">
        <f>IF('Sup Tab S4_Mean'!AL233&lt;'Sup Tab S4_Mean'!AL$10,'Sup Tab S4_Mean'!AL233,"")</f>
        <v/>
      </c>
      <c r="AK211" s="26" t="str">
        <f>IF('Sup Tab S4_Mean'!AM233&lt;'Sup Tab S4_Mean'!AM$10,'Sup Tab S4_Mean'!AM233,"")</f>
        <v/>
      </c>
      <c r="AL211" s="26" t="str">
        <f>IF('Sup Tab S4_Mean'!AN233&lt;'Sup Tab S4_Mean'!AN$10,'Sup Tab S4_Mean'!AN233,"")</f>
        <v/>
      </c>
      <c r="AM211" s="26" t="str">
        <f>IF('Sup Tab S4_Mean'!AO233&lt;'Sup Tab S4_Mean'!AO$10,'Sup Tab S4_Mean'!AO233,"")</f>
        <v/>
      </c>
      <c r="AN211" s="26" t="str">
        <f>IF('Sup Tab S4_Mean'!AP233&lt;'Sup Tab S4_Mean'!AP$10,'Sup Tab S4_Mean'!AP233,"")</f>
        <v/>
      </c>
      <c r="AO211" s="26" t="str">
        <f>IF('Sup Tab S4_Mean'!AQ233&lt;'Sup Tab S4_Mean'!AQ$10,'Sup Tab S4_Mean'!AQ233,"")</f>
        <v/>
      </c>
      <c r="AP211" s="26" t="str">
        <f>IF('Sup Tab S4_Mean'!AR233&lt;'Sup Tab S4_Mean'!AR$10,'Sup Tab S4_Mean'!AR233,"")</f>
        <v/>
      </c>
      <c r="AQ211" s="26" t="str">
        <f>IF('Sup Tab S4_Mean'!AS233&lt;'Sup Tab S4_Mean'!AS$10,'Sup Tab S4_Mean'!AS233,"")</f>
        <v/>
      </c>
      <c r="AR211" s="26" t="str">
        <f>IF('Sup Tab S4_Mean'!AT233&lt;'Sup Tab S4_Mean'!AT$10,'Sup Tab S4_Mean'!AT233,"")</f>
        <v/>
      </c>
      <c r="AS211" s="26" t="str">
        <f>IF('Sup Tab S4_Mean'!AU233&lt;'Sup Tab S4_Mean'!AU$10,'Sup Tab S4_Mean'!AU233,"")</f>
        <v/>
      </c>
      <c r="AT211" s="26" t="str">
        <f>IF('Sup Tab S4_Mean'!AV233&lt;'Sup Tab S4_Mean'!AV$10,'Sup Tab S4_Mean'!AV233,"")</f>
        <v/>
      </c>
      <c r="AU211" s="26" t="str">
        <f>IF('Sup Tab S4_Mean'!AW233&lt;'Sup Tab S4_Mean'!AW$10,'Sup Tab S4_Mean'!AW233,"")</f>
        <v/>
      </c>
      <c r="AV211" s="26" t="str">
        <f>IF('Sup Tab S4_Mean'!AX233&lt;'Sup Tab S4_Mean'!AX$10,'Sup Tab S4_Mean'!AX233,"")</f>
        <v/>
      </c>
      <c r="AW211" s="26" t="str">
        <f>IF('Sup Tab S4_Mean'!AY233&lt;'Sup Tab S4_Mean'!AY$10,'Sup Tab S4_Mean'!AY233,"")</f>
        <v/>
      </c>
      <c r="AX211" s="26" t="str">
        <f>IF('Sup Tab S4_Mean'!AZ233&lt;'Sup Tab S4_Mean'!AZ$10,'Sup Tab S4_Mean'!AZ233,"")</f>
        <v/>
      </c>
      <c r="AY211" s="26" t="str">
        <f>IF('Sup Tab S4_Mean'!BA233&lt;'Sup Tab S4_Mean'!BA$10,'Sup Tab S4_Mean'!BA233,"")</f>
        <v/>
      </c>
      <c r="AZ211" s="26" t="str">
        <f>IF('Sup Tab S4_Mean'!BB233&lt;'Sup Tab S4_Mean'!BB$10,'Sup Tab S4_Mean'!BB233,"")</f>
        <v/>
      </c>
      <c r="BA211" s="26" t="str">
        <f>IF('Sup Tab S4_Mean'!BC233&lt;'Sup Tab S4_Mean'!BC$10,'Sup Tab S4_Mean'!BC233,"")</f>
        <v/>
      </c>
      <c r="BB211" s="26" t="str">
        <f>IF('Sup Tab S4_Mean'!BD233&lt;'Sup Tab S4_Mean'!BD$10,'Sup Tab S4_Mean'!BD233,"")</f>
        <v/>
      </c>
      <c r="BC211" s="26" t="str">
        <f>IF('Sup Tab S4_Mean'!BE233&lt;'Sup Tab S4_Mean'!BE$10,'Sup Tab S4_Mean'!BE233,"")</f>
        <v/>
      </c>
      <c r="BD211" s="26" t="str">
        <f>IF('Sup Tab S4_Mean'!BF233&lt;'Sup Tab S4_Mean'!BF$10,'Sup Tab S4_Mean'!BF233,"")</f>
        <v/>
      </c>
      <c r="BE211" s="26" t="str">
        <f>IF('Sup Tab S4_Mean'!BG233&lt;'Sup Tab S4_Mean'!BG$10,'Sup Tab S4_Mean'!BG233,"")</f>
        <v/>
      </c>
      <c r="BF211" s="26" t="str">
        <f>IF('Sup Tab S4_Mean'!BH233&lt;'Sup Tab S4_Mean'!BH$10,'Sup Tab S4_Mean'!BH233,"")</f>
        <v/>
      </c>
      <c r="BG211" s="26" t="str">
        <f>IF('Sup Tab S4_Mean'!BI233&lt;'Sup Tab S4_Mean'!BI$10,'Sup Tab S4_Mean'!BI233,"")</f>
        <v/>
      </c>
      <c r="BH211" s="26" t="str">
        <f>IF('Sup Tab S4_Mean'!BJ233&lt;'Sup Tab S4_Mean'!BJ$10,'Sup Tab S4_Mean'!BJ233,"")</f>
        <v/>
      </c>
      <c r="BI211" s="26" t="str">
        <f>IF('Sup Tab S4_Mean'!BK233&lt;'Sup Tab S4_Mean'!BK$10,'Sup Tab S4_Mean'!BK233,"")</f>
        <v/>
      </c>
      <c r="BJ211" s="26" t="str">
        <f>IF('Sup Tab S4_Mean'!BL233&lt;'Sup Tab S4_Mean'!BL$10,'Sup Tab S4_Mean'!BL233,"")</f>
        <v/>
      </c>
      <c r="BK211" s="26" t="str">
        <f>IF('Sup Tab S4_Mean'!BM233&lt;'Sup Tab S4_Mean'!BM$10,'Sup Tab S4_Mean'!BM233,"")</f>
        <v/>
      </c>
      <c r="BL211" s="26" t="str">
        <f>IF('Sup Tab S4_Mean'!BN233&lt;'Sup Tab S4_Mean'!BN$10,'Sup Tab S4_Mean'!BN233,"")</f>
        <v/>
      </c>
      <c r="BM211" s="26" t="str">
        <f>IF('Sup Tab S4_Mean'!BP233&lt;'Sup Tab S4_Mean'!BP$10,'Sup Tab S4_Mean'!BP233,"")</f>
        <v/>
      </c>
      <c r="BN211" s="26" t="str">
        <f>IF('Sup Tab S4_Mean'!BQ233&lt;'Sup Tab S4_Mean'!BQ$10,'Sup Tab S4_Mean'!BQ233,"")</f>
        <v/>
      </c>
      <c r="BO211" s="26" t="str">
        <f>IF('Sup Tab S4_Mean'!BR233&lt;'Sup Tab S4_Mean'!BR$10,'Sup Tab S4_Mean'!BR233,"")</f>
        <v/>
      </c>
      <c r="BP211" s="26" t="str">
        <f>IF('Sup Tab S4_Mean'!BS233&lt;'Sup Tab S4_Mean'!BS$10,'Sup Tab S4_Mean'!BS233,"")</f>
        <v/>
      </c>
      <c r="BQ211" s="26" t="str">
        <f>IF('Sup Tab S4_Mean'!BT233&lt;'Sup Tab S4_Mean'!BT$10,'Sup Tab S4_Mean'!BT233,"")</f>
        <v/>
      </c>
      <c r="BR211" s="26" t="str">
        <f>IF('Sup Tab S4_Mean'!BU233&lt;'Sup Tab S4_Mean'!BU$10,'Sup Tab S4_Mean'!BU233,"")</f>
        <v/>
      </c>
      <c r="BS211" s="26" t="str">
        <f>IF('Sup Tab S4_Mean'!BV233&lt;'Sup Tab S4_Mean'!BV$10,'Sup Tab S4_Mean'!BV233,"")</f>
        <v/>
      </c>
      <c r="BT211" s="26" t="str">
        <f>IF('Sup Tab S4_Mean'!BW233&lt;'Sup Tab S4_Mean'!BW$10,'Sup Tab S4_Mean'!BW233,"")</f>
        <v/>
      </c>
      <c r="BU211" s="26" t="str">
        <f>IF('Sup Tab S4_Mean'!BX233&lt;'Sup Tab S4_Mean'!BX$10,'Sup Tab S4_Mean'!BX233,"")</f>
        <v/>
      </c>
      <c r="BV211" s="26" t="str">
        <f>IF('Sup Tab S4_Mean'!BY233&lt;'Sup Tab S4_Mean'!BY$10,'Sup Tab S4_Mean'!BY233,"")</f>
        <v/>
      </c>
      <c r="BW211" s="26" t="str">
        <f>IF('Sup Tab S4_Mean'!BZ233&lt;'Sup Tab S4_Mean'!BZ$10,'Sup Tab S4_Mean'!BZ233,"")</f>
        <v/>
      </c>
      <c r="BX211" s="26" t="str">
        <f>IF('Sup Tab S4_Mean'!CA233&lt;'Sup Tab S4_Mean'!CA$10,'Sup Tab S4_Mean'!CA233,"")</f>
        <v/>
      </c>
      <c r="BY211" s="26" t="str">
        <f>IF('Sup Tab S4_Mean'!CB233&lt;'Sup Tab S4_Mean'!CB$10,'Sup Tab S4_Mean'!CB233,"")</f>
        <v/>
      </c>
      <c r="BZ211" s="26" t="str">
        <f>IF('Sup Tab S4_Mean'!CC233&lt;'Sup Tab S4_Mean'!CC$10,'Sup Tab S4_Mean'!CC233,"")</f>
        <v/>
      </c>
      <c r="CA211" s="26" t="str">
        <f>IF('Sup Tab S4_Mean'!CD233&lt;'Sup Tab S4_Mean'!CD$10,'Sup Tab S4_Mean'!CD233,"")</f>
        <v/>
      </c>
      <c r="CB211" s="26" t="str">
        <f>IF('Sup Tab S4_Mean'!CE233&lt;'Sup Tab S4_Mean'!CE$10,'Sup Tab S4_Mean'!CE233,"")</f>
        <v/>
      </c>
      <c r="CC211" s="26" t="str">
        <f>IF('Sup Tab S4_Mean'!CF233&lt;'Sup Tab S4_Mean'!CF$10,'Sup Tab S4_Mean'!CF233,"")</f>
        <v/>
      </c>
      <c r="CD211" s="26" t="str">
        <f>IF('Sup Tab S4_Mean'!CG233&lt;'Sup Tab S4_Mean'!CG$10,'Sup Tab S4_Mean'!CG233,"")</f>
        <v/>
      </c>
    </row>
    <row r="212" spans="1:82" ht="12.75" customHeight="1" x14ac:dyDescent="0.3">
      <c r="A212" s="1" t="s">
        <v>2</v>
      </c>
      <c r="B212" s="1" t="s">
        <v>504</v>
      </c>
      <c r="C212" s="26" t="str">
        <f>IF('Sup Tab S4_Mean'!E234&lt;'Sup Tab S4_Mean'!E$10,'Sup Tab S4_Mean'!E234,"")</f>
        <v/>
      </c>
      <c r="D212" s="26" t="str">
        <f>IF('Sup Tab S4_Mean'!F234&lt;'Sup Tab S4_Mean'!F$10,'Sup Tab S4_Mean'!F234,"")</f>
        <v/>
      </c>
      <c r="E212" s="26" t="str">
        <f>IF('Sup Tab S4_Mean'!G234&lt;'Sup Tab S4_Mean'!G$10,'Sup Tab S4_Mean'!G234,"")</f>
        <v/>
      </c>
      <c r="F212" s="26" t="str">
        <f>IF('Sup Tab S4_Mean'!H234&lt;'Sup Tab S4_Mean'!H$10,'Sup Tab S4_Mean'!H234,"")</f>
        <v/>
      </c>
      <c r="G212" s="26" t="str">
        <f>IF('Sup Tab S4_Mean'!I234&lt;'Sup Tab S4_Mean'!I$10,'Sup Tab S4_Mean'!I234,"")</f>
        <v/>
      </c>
      <c r="H212" s="26" t="str">
        <f>IF('Sup Tab S4_Mean'!J234&lt;'Sup Tab S4_Mean'!J$10,'Sup Tab S4_Mean'!J234,"")</f>
        <v/>
      </c>
      <c r="I212" s="26" t="str">
        <f>IF('Sup Tab S4_Mean'!K234&lt;'Sup Tab S4_Mean'!K$10,'Sup Tab S4_Mean'!K234,"")</f>
        <v/>
      </c>
      <c r="J212" s="26" t="str">
        <f>IF('Sup Tab S4_Mean'!L234&lt;'Sup Tab S4_Mean'!L$10,'Sup Tab S4_Mean'!L234,"")</f>
        <v/>
      </c>
      <c r="K212" s="26" t="str">
        <f>IF('Sup Tab S4_Mean'!M234&lt;'Sup Tab S4_Mean'!M$10,'Sup Tab S4_Mean'!M234,"")</f>
        <v/>
      </c>
      <c r="L212" s="26" t="str">
        <f>IF('Sup Tab S4_Mean'!N234&lt;'Sup Tab S4_Mean'!N$10,'Sup Tab S4_Mean'!N234,"")</f>
        <v/>
      </c>
      <c r="M212" s="26" t="str">
        <f>IF('Sup Tab S4_Mean'!O234&lt;'Sup Tab S4_Mean'!O$10,'Sup Tab S4_Mean'!O234,"")</f>
        <v/>
      </c>
      <c r="N212" s="26" t="str">
        <f>IF('Sup Tab S4_Mean'!P234&lt;'Sup Tab S4_Mean'!P$10,'Sup Tab S4_Mean'!P234,"")</f>
        <v/>
      </c>
      <c r="O212" s="26" t="str">
        <f>IF('Sup Tab S4_Mean'!Q234&lt;'Sup Tab S4_Mean'!Q$10,'Sup Tab S4_Mean'!Q234,"")</f>
        <v/>
      </c>
      <c r="P212" s="26" t="str">
        <f>IF('Sup Tab S4_Mean'!R234&lt;'Sup Tab S4_Mean'!R$10,'Sup Tab S4_Mean'!R234,"")</f>
        <v/>
      </c>
      <c r="Q212" s="26" t="str">
        <f>IF('Sup Tab S4_Mean'!S234&lt;'Sup Tab S4_Mean'!S$10,'Sup Tab S4_Mean'!S234,"")</f>
        <v/>
      </c>
      <c r="R212" s="26" t="str">
        <f>IF('Sup Tab S4_Mean'!T234&lt;'Sup Tab S4_Mean'!T$10,'Sup Tab S4_Mean'!T234,"")</f>
        <v/>
      </c>
      <c r="S212" s="26" t="str">
        <f>IF('Sup Tab S4_Mean'!U234&lt;'Sup Tab S4_Mean'!U$10,'Sup Tab S4_Mean'!U234,"")</f>
        <v/>
      </c>
      <c r="T212" s="26" t="str">
        <f>IF('Sup Tab S4_Mean'!V234&lt;'Sup Tab S4_Mean'!V$10,'Sup Tab S4_Mean'!V234,"")</f>
        <v/>
      </c>
      <c r="U212" s="26" t="str">
        <f>IF('Sup Tab S4_Mean'!W234&lt;'Sup Tab S4_Mean'!W$10,'Sup Tab S4_Mean'!W234,"")</f>
        <v/>
      </c>
      <c r="V212" s="26" t="str">
        <f>IF('Sup Tab S4_Mean'!X234&lt;'Sup Tab S4_Mean'!X$10,'Sup Tab S4_Mean'!X234,"")</f>
        <v/>
      </c>
      <c r="W212" s="26" t="str">
        <f>IF('Sup Tab S4_Mean'!Y234&lt;'Sup Tab S4_Mean'!Y$10,'Sup Tab S4_Mean'!Y234,"")</f>
        <v/>
      </c>
      <c r="X212" s="26" t="str">
        <f>IF('Sup Tab S4_Mean'!Z234&lt;'Sup Tab S4_Mean'!Z$10,'Sup Tab S4_Mean'!Z234,"")</f>
        <v/>
      </c>
      <c r="Y212" s="26" t="str">
        <f>IF('Sup Tab S4_Mean'!AA234&lt;'Sup Tab S4_Mean'!AA$10,'Sup Tab S4_Mean'!AA234,"")</f>
        <v/>
      </c>
      <c r="Z212" s="26" t="str">
        <f>IF('Sup Tab S4_Mean'!AB234&lt;'Sup Tab S4_Mean'!AB$10,'Sup Tab S4_Mean'!AB234,"")</f>
        <v/>
      </c>
      <c r="AA212" s="26" t="str">
        <f>IF('Sup Tab S4_Mean'!AC234&lt;'Sup Tab S4_Mean'!AC$10,'Sup Tab S4_Mean'!AC234,"")</f>
        <v/>
      </c>
      <c r="AB212" s="26" t="str">
        <f>IF('Sup Tab S4_Mean'!AD234&lt;'Sup Tab S4_Mean'!AD$10,'Sup Tab S4_Mean'!AD234,"")</f>
        <v/>
      </c>
      <c r="AC212" s="26" t="str">
        <f>IF('Sup Tab S4_Mean'!AE234&lt;'Sup Tab S4_Mean'!AE$10,'Sup Tab S4_Mean'!AE234,"")</f>
        <v/>
      </c>
      <c r="AD212" s="26" t="str">
        <f>IF('Sup Tab S4_Mean'!AF234&lt;'Sup Tab S4_Mean'!AF$10,'Sup Tab S4_Mean'!AF234,"")</f>
        <v/>
      </c>
      <c r="AE212" s="26" t="str">
        <f>IF('Sup Tab S4_Mean'!AG234&lt;'Sup Tab S4_Mean'!AG$10,'Sup Tab S4_Mean'!AG234,"")</f>
        <v/>
      </c>
      <c r="AF212" s="26" t="str">
        <f>IF('Sup Tab S4_Mean'!AH234&lt;'Sup Tab S4_Mean'!AH$10,'Sup Tab S4_Mean'!AH234,"")</f>
        <v/>
      </c>
      <c r="AG212" s="26" t="str">
        <f>IF('Sup Tab S4_Mean'!AI234&lt;'Sup Tab S4_Mean'!AI$10,'Sup Tab S4_Mean'!AI234,"")</f>
        <v/>
      </c>
      <c r="AH212" s="26" t="str">
        <f>IF('Sup Tab S4_Mean'!AJ234&lt;'Sup Tab S4_Mean'!AJ$10,'Sup Tab S4_Mean'!AJ234,"")</f>
        <v/>
      </c>
      <c r="AI212" s="26" t="str">
        <f>IF('Sup Tab S4_Mean'!AK234&lt;'Sup Tab S4_Mean'!AK$10,'Sup Tab S4_Mean'!AK234,"")</f>
        <v/>
      </c>
      <c r="AJ212" s="26" t="str">
        <f>IF('Sup Tab S4_Mean'!AL234&lt;'Sup Tab S4_Mean'!AL$10,'Sup Tab S4_Mean'!AL234,"")</f>
        <v/>
      </c>
      <c r="AK212" s="26" t="str">
        <f>IF('Sup Tab S4_Mean'!AM234&lt;'Sup Tab S4_Mean'!AM$10,'Sup Tab S4_Mean'!AM234,"")</f>
        <v/>
      </c>
      <c r="AL212" s="26" t="str">
        <f>IF('Sup Tab S4_Mean'!AN234&lt;'Sup Tab S4_Mean'!AN$10,'Sup Tab S4_Mean'!AN234,"")</f>
        <v/>
      </c>
      <c r="AM212" s="26" t="str">
        <f>IF('Sup Tab S4_Mean'!AO234&lt;'Sup Tab S4_Mean'!AO$10,'Sup Tab S4_Mean'!AO234,"")</f>
        <v/>
      </c>
      <c r="AN212" s="26" t="str">
        <f>IF('Sup Tab S4_Mean'!AP234&lt;'Sup Tab S4_Mean'!AP$10,'Sup Tab S4_Mean'!AP234,"")</f>
        <v/>
      </c>
      <c r="AO212" s="26" t="str">
        <f>IF('Sup Tab S4_Mean'!AQ234&lt;'Sup Tab S4_Mean'!AQ$10,'Sup Tab S4_Mean'!AQ234,"")</f>
        <v/>
      </c>
      <c r="AP212" s="26" t="str">
        <f>IF('Sup Tab S4_Mean'!AR234&lt;'Sup Tab S4_Mean'!AR$10,'Sup Tab S4_Mean'!AR234,"")</f>
        <v/>
      </c>
      <c r="AQ212" s="26" t="str">
        <f>IF('Sup Tab S4_Mean'!AS234&lt;'Sup Tab S4_Mean'!AS$10,'Sup Tab S4_Mean'!AS234,"")</f>
        <v/>
      </c>
      <c r="AR212" s="26" t="str">
        <f>IF('Sup Tab S4_Mean'!AT234&lt;'Sup Tab S4_Mean'!AT$10,'Sup Tab S4_Mean'!AT234,"")</f>
        <v/>
      </c>
      <c r="AS212" s="26" t="str">
        <f>IF('Sup Tab S4_Mean'!AU234&lt;'Sup Tab S4_Mean'!AU$10,'Sup Tab S4_Mean'!AU234,"")</f>
        <v/>
      </c>
      <c r="AT212" s="26" t="str">
        <f>IF('Sup Tab S4_Mean'!AV234&lt;'Sup Tab S4_Mean'!AV$10,'Sup Tab S4_Mean'!AV234,"")</f>
        <v/>
      </c>
      <c r="AU212" s="26" t="str">
        <f>IF('Sup Tab S4_Mean'!AW234&lt;'Sup Tab S4_Mean'!AW$10,'Sup Tab S4_Mean'!AW234,"")</f>
        <v/>
      </c>
      <c r="AV212" s="26" t="str">
        <f>IF('Sup Tab S4_Mean'!AX234&lt;'Sup Tab S4_Mean'!AX$10,'Sup Tab S4_Mean'!AX234,"")</f>
        <v/>
      </c>
      <c r="AW212" s="26" t="str">
        <f>IF('Sup Tab S4_Mean'!AY234&lt;'Sup Tab S4_Mean'!AY$10,'Sup Tab S4_Mean'!AY234,"")</f>
        <v/>
      </c>
      <c r="AX212" s="26" t="str">
        <f>IF('Sup Tab S4_Mean'!AZ234&lt;'Sup Tab S4_Mean'!AZ$10,'Sup Tab S4_Mean'!AZ234,"")</f>
        <v/>
      </c>
      <c r="AY212" s="26" t="str">
        <f>IF('Sup Tab S4_Mean'!BA234&lt;'Sup Tab S4_Mean'!BA$10,'Sup Tab S4_Mean'!BA234,"")</f>
        <v/>
      </c>
      <c r="AZ212" s="26" t="str">
        <f>IF('Sup Tab S4_Mean'!BB234&lt;'Sup Tab S4_Mean'!BB$10,'Sup Tab S4_Mean'!BB234,"")</f>
        <v/>
      </c>
      <c r="BA212" s="26" t="str">
        <f>IF('Sup Tab S4_Mean'!BC234&lt;'Sup Tab S4_Mean'!BC$10,'Sup Tab S4_Mean'!BC234,"")</f>
        <v/>
      </c>
      <c r="BB212" s="26" t="str">
        <f>IF('Sup Tab S4_Mean'!BD234&lt;'Sup Tab S4_Mean'!BD$10,'Sup Tab S4_Mean'!BD234,"")</f>
        <v/>
      </c>
      <c r="BC212" s="26" t="str">
        <f>IF('Sup Tab S4_Mean'!BE234&lt;'Sup Tab S4_Mean'!BE$10,'Sup Tab S4_Mean'!BE234,"")</f>
        <v/>
      </c>
      <c r="BD212" s="26" t="str">
        <f>IF('Sup Tab S4_Mean'!BF234&lt;'Sup Tab S4_Mean'!BF$10,'Sup Tab S4_Mean'!BF234,"")</f>
        <v/>
      </c>
      <c r="BE212" s="26" t="str">
        <f>IF('Sup Tab S4_Mean'!BG234&lt;'Sup Tab S4_Mean'!BG$10,'Sup Tab S4_Mean'!BG234,"")</f>
        <v/>
      </c>
      <c r="BF212" s="26" t="str">
        <f>IF('Sup Tab S4_Mean'!BH234&lt;'Sup Tab S4_Mean'!BH$10,'Sup Tab S4_Mean'!BH234,"")</f>
        <v/>
      </c>
      <c r="BG212" s="26" t="str">
        <f>IF('Sup Tab S4_Mean'!BI234&lt;'Sup Tab S4_Mean'!BI$10,'Sup Tab S4_Mean'!BI234,"")</f>
        <v/>
      </c>
      <c r="BH212" s="26" t="str">
        <f>IF('Sup Tab S4_Mean'!BJ234&lt;'Sup Tab S4_Mean'!BJ$10,'Sup Tab S4_Mean'!BJ234,"")</f>
        <v/>
      </c>
      <c r="BI212" s="26" t="str">
        <f>IF('Sup Tab S4_Mean'!BK234&lt;'Sup Tab S4_Mean'!BK$10,'Sup Tab S4_Mean'!BK234,"")</f>
        <v/>
      </c>
      <c r="BJ212" s="26">
        <f>IF('Sup Tab S4_Mean'!BL234&lt;'Sup Tab S4_Mean'!BL$10,'Sup Tab S4_Mean'!BL234,"")</f>
        <v>0.78753407049751323</v>
      </c>
      <c r="BK212" s="26">
        <f>IF('Sup Tab S4_Mean'!BM234&lt;'Sup Tab S4_Mean'!BM$10,'Sup Tab S4_Mean'!BM234,"")</f>
        <v>8.0554551180519667</v>
      </c>
      <c r="BL212" s="26" t="str">
        <f>IF('Sup Tab S4_Mean'!BN234&lt;'Sup Tab S4_Mean'!BN$10,'Sup Tab S4_Mean'!BN234,"")</f>
        <v/>
      </c>
      <c r="BM212" s="26" t="str">
        <f>IF('Sup Tab S4_Mean'!BP234&lt;'Sup Tab S4_Mean'!BP$10,'Sup Tab S4_Mean'!BP234,"")</f>
        <v/>
      </c>
      <c r="BN212" s="26" t="str">
        <f>IF('Sup Tab S4_Mean'!BQ234&lt;'Sup Tab S4_Mean'!BQ$10,'Sup Tab S4_Mean'!BQ234,"")</f>
        <v/>
      </c>
      <c r="BO212" s="26" t="str">
        <f>IF('Sup Tab S4_Mean'!BR234&lt;'Sup Tab S4_Mean'!BR$10,'Sup Tab S4_Mean'!BR234,"")</f>
        <v/>
      </c>
      <c r="BP212" s="26" t="str">
        <f>IF('Sup Tab S4_Mean'!BS234&lt;'Sup Tab S4_Mean'!BS$10,'Sup Tab S4_Mean'!BS234,"")</f>
        <v/>
      </c>
      <c r="BQ212" s="26" t="str">
        <f>IF('Sup Tab S4_Mean'!BT234&lt;'Sup Tab S4_Mean'!BT$10,'Sup Tab S4_Mean'!BT234,"")</f>
        <v/>
      </c>
      <c r="BR212" s="26" t="str">
        <f>IF('Sup Tab S4_Mean'!BU234&lt;'Sup Tab S4_Mean'!BU$10,'Sup Tab S4_Mean'!BU234,"")</f>
        <v/>
      </c>
      <c r="BS212" s="26" t="str">
        <f>IF('Sup Tab S4_Mean'!BV234&lt;'Sup Tab S4_Mean'!BV$10,'Sup Tab S4_Mean'!BV234,"")</f>
        <v/>
      </c>
      <c r="BT212" s="26" t="str">
        <f>IF('Sup Tab S4_Mean'!BW234&lt;'Sup Tab S4_Mean'!BW$10,'Sup Tab S4_Mean'!BW234,"")</f>
        <v/>
      </c>
      <c r="BU212" s="26" t="str">
        <f>IF('Sup Tab S4_Mean'!BX234&lt;'Sup Tab S4_Mean'!BX$10,'Sup Tab S4_Mean'!BX234,"")</f>
        <v/>
      </c>
      <c r="BV212" s="26" t="str">
        <f>IF('Sup Tab S4_Mean'!BY234&lt;'Sup Tab S4_Mean'!BY$10,'Sup Tab S4_Mean'!BY234,"")</f>
        <v/>
      </c>
      <c r="BW212" s="26" t="str">
        <f>IF('Sup Tab S4_Mean'!BZ234&lt;'Sup Tab S4_Mean'!BZ$10,'Sup Tab S4_Mean'!BZ234,"")</f>
        <v/>
      </c>
      <c r="BX212" s="26" t="str">
        <f>IF('Sup Tab S4_Mean'!CA234&lt;'Sup Tab S4_Mean'!CA$10,'Sup Tab S4_Mean'!CA234,"")</f>
        <v/>
      </c>
      <c r="BY212" s="26" t="str">
        <f>IF('Sup Tab S4_Mean'!CB234&lt;'Sup Tab S4_Mean'!CB$10,'Sup Tab S4_Mean'!CB234,"")</f>
        <v/>
      </c>
      <c r="BZ212" s="26" t="str">
        <f>IF('Sup Tab S4_Mean'!CC234&lt;'Sup Tab S4_Mean'!CC$10,'Sup Tab S4_Mean'!CC234,"")</f>
        <v/>
      </c>
      <c r="CA212" s="26" t="str">
        <f>IF('Sup Tab S4_Mean'!CD234&lt;'Sup Tab S4_Mean'!CD$10,'Sup Tab S4_Mean'!CD234,"")</f>
        <v/>
      </c>
      <c r="CB212" s="26" t="str">
        <f>IF('Sup Tab S4_Mean'!CE234&lt;'Sup Tab S4_Mean'!CE$10,'Sup Tab S4_Mean'!CE234,"")</f>
        <v/>
      </c>
      <c r="CC212" s="26" t="str">
        <f>IF('Sup Tab S4_Mean'!CF234&lt;'Sup Tab S4_Mean'!CF$10,'Sup Tab S4_Mean'!CF234,"")</f>
        <v/>
      </c>
      <c r="CD212" s="26" t="str">
        <f>IF('Sup Tab S4_Mean'!CG234&lt;'Sup Tab S4_Mean'!CG$10,'Sup Tab S4_Mean'!CG234,"")</f>
        <v/>
      </c>
    </row>
    <row r="213" spans="1:82" ht="12.75" customHeight="1" x14ac:dyDescent="0.3">
      <c r="A213" s="1" t="s">
        <v>2</v>
      </c>
      <c r="B213" s="1" t="s">
        <v>506</v>
      </c>
      <c r="C213" s="26" t="str">
        <f>IF('Sup Tab S4_Mean'!E235&lt;'Sup Tab S4_Mean'!E$10,'Sup Tab S4_Mean'!E235,"")</f>
        <v/>
      </c>
      <c r="D213" s="26" t="str">
        <f>IF('Sup Tab S4_Mean'!F235&lt;'Sup Tab S4_Mean'!F$10,'Sup Tab S4_Mean'!F235,"")</f>
        <v/>
      </c>
      <c r="E213" s="26">
        <f>IF('Sup Tab S4_Mean'!G235&lt;'Sup Tab S4_Mean'!G$10,'Sup Tab S4_Mean'!G235,"")</f>
        <v>0.14313804314890902</v>
      </c>
      <c r="F213" s="26" t="str">
        <f>IF('Sup Tab S4_Mean'!H235&lt;'Sup Tab S4_Mean'!H$10,'Sup Tab S4_Mean'!H235,"")</f>
        <v/>
      </c>
      <c r="G213" s="26" t="str">
        <f>IF('Sup Tab S4_Mean'!I235&lt;'Sup Tab S4_Mean'!I$10,'Sup Tab S4_Mean'!I235,"")</f>
        <v/>
      </c>
      <c r="H213" s="26" t="str">
        <f>IF('Sup Tab S4_Mean'!J235&lt;'Sup Tab S4_Mean'!J$10,'Sup Tab S4_Mean'!J235,"")</f>
        <v/>
      </c>
      <c r="I213" s="26" t="str">
        <f>IF('Sup Tab S4_Mean'!K235&lt;'Sup Tab S4_Mean'!K$10,'Sup Tab S4_Mean'!K235,"")</f>
        <v/>
      </c>
      <c r="J213" s="26" t="str">
        <f>IF('Sup Tab S4_Mean'!L235&lt;'Sup Tab S4_Mean'!L$10,'Sup Tab S4_Mean'!L235,"")</f>
        <v/>
      </c>
      <c r="K213" s="26" t="str">
        <f>IF('Sup Tab S4_Mean'!M235&lt;'Sup Tab S4_Mean'!M$10,'Sup Tab S4_Mean'!M235,"")</f>
        <v/>
      </c>
      <c r="L213" s="26" t="str">
        <f>IF('Sup Tab S4_Mean'!N235&lt;'Sup Tab S4_Mean'!N$10,'Sup Tab S4_Mean'!N235,"")</f>
        <v/>
      </c>
      <c r="M213" s="26">
        <f>IF('Sup Tab S4_Mean'!O235&lt;'Sup Tab S4_Mean'!O$10,'Sup Tab S4_Mean'!O235,"")</f>
        <v>15.124852885272261</v>
      </c>
      <c r="N213" s="26" t="str">
        <f>IF('Sup Tab S4_Mean'!P235&lt;'Sup Tab S4_Mean'!P$10,'Sup Tab S4_Mean'!P235,"")</f>
        <v/>
      </c>
      <c r="O213" s="26" t="str">
        <f>IF('Sup Tab S4_Mean'!Q235&lt;'Sup Tab S4_Mean'!Q$10,'Sup Tab S4_Mean'!Q235,"")</f>
        <v/>
      </c>
      <c r="P213" s="26" t="str">
        <f>IF('Sup Tab S4_Mean'!R235&lt;'Sup Tab S4_Mean'!R$10,'Sup Tab S4_Mean'!R235,"")</f>
        <v/>
      </c>
      <c r="Q213" s="26" t="str">
        <f>IF('Sup Tab S4_Mean'!S235&lt;'Sup Tab S4_Mean'!S$10,'Sup Tab S4_Mean'!S235,"")</f>
        <v/>
      </c>
      <c r="R213" s="26" t="str">
        <f>IF('Sup Tab S4_Mean'!T235&lt;'Sup Tab S4_Mean'!T$10,'Sup Tab S4_Mean'!T235,"")</f>
        <v/>
      </c>
      <c r="S213" s="26" t="str">
        <f>IF('Sup Tab S4_Mean'!U235&lt;'Sup Tab S4_Mean'!U$10,'Sup Tab S4_Mean'!U235,"")</f>
        <v/>
      </c>
      <c r="T213" s="26" t="str">
        <f>IF('Sup Tab S4_Mean'!V235&lt;'Sup Tab S4_Mean'!V$10,'Sup Tab S4_Mean'!V235,"")</f>
        <v/>
      </c>
      <c r="U213" s="26" t="str">
        <f>IF('Sup Tab S4_Mean'!W235&lt;'Sup Tab S4_Mean'!W$10,'Sup Tab S4_Mean'!W235,"")</f>
        <v/>
      </c>
      <c r="V213" s="26" t="str">
        <f>IF('Sup Tab S4_Mean'!X235&lt;'Sup Tab S4_Mean'!X$10,'Sup Tab S4_Mean'!X235,"")</f>
        <v/>
      </c>
      <c r="W213" s="26" t="str">
        <f>IF('Sup Tab S4_Mean'!Y235&lt;'Sup Tab S4_Mean'!Y$10,'Sup Tab S4_Mean'!Y235,"")</f>
        <v/>
      </c>
      <c r="X213" s="26" t="str">
        <f>IF('Sup Tab S4_Mean'!Z235&lt;'Sup Tab S4_Mean'!Z$10,'Sup Tab S4_Mean'!Z235,"")</f>
        <v/>
      </c>
      <c r="Y213" s="26" t="str">
        <f>IF('Sup Tab S4_Mean'!AA235&lt;'Sup Tab S4_Mean'!AA$10,'Sup Tab S4_Mean'!AA235,"")</f>
        <v/>
      </c>
      <c r="Z213" s="26" t="str">
        <f>IF('Sup Tab S4_Mean'!AB235&lt;'Sup Tab S4_Mean'!AB$10,'Sup Tab S4_Mean'!AB235,"")</f>
        <v/>
      </c>
      <c r="AA213" s="26" t="str">
        <f>IF('Sup Tab S4_Mean'!AC235&lt;'Sup Tab S4_Mean'!AC$10,'Sup Tab S4_Mean'!AC235,"")</f>
        <v/>
      </c>
      <c r="AB213" s="26" t="str">
        <f>IF('Sup Tab S4_Mean'!AD235&lt;'Sup Tab S4_Mean'!AD$10,'Sup Tab S4_Mean'!AD235,"")</f>
        <v/>
      </c>
      <c r="AC213" s="26" t="str">
        <f>IF('Sup Tab S4_Mean'!AE235&lt;'Sup Tab S4_Mean'!AE$10,'Sup Tab S4_Mean'!AE235,"")</f>
        <v/>
      </c>
      <c r="AD213" s="26" t="str">
        <f>IF('Sup Tab S4_Mean'!AF235&lt;'Sup Tab S4_Mean'!AF$10,'Sup Tab S4_Mean'!AF235,"")</f>
        <v/>
      </c>
      <c r="AE213" s="26" t="str">
        <f>IF('Sup Tab S4_Mean'!AG235&lt;'Sup Tab S4_Mean'!AG$10,'Sup Tab S4_Mean'!AG235,"")</f>
        <v/>
      </c>
      <c r="AF213" s="26" t="str">
        <f>IF('Sup Tab S4_Mean'!AH235&lt;'Sup Tab S4_Mean'!AH$10,'Sup Tab S4_Mean'!AH235,"")</f>
        <v/>
      </c>
      <c r="AG213" s="26" t="str">
        <f>IF('Sup Tab S4_Mean'!AI235&lt;'Sup Tab S4_Mean'!AI$10,'Sup Tab S4_Mean'!AI235,"")</f>
        <v/>
      </c>
      <c r="AH213" s="26" t="str">
        <f>IF('Sup Tab S4_Mean'!AJ235&lt;'Sup Tab S4_Mean'!AJ$10,'Sup Tab S4_Mean'!AJ235,"")</f>
        <v/>
      </c>
      <c r="AI213" s="26" t="str">
        <f>IF('Sup Tab S4_Mean'!AK235&lt;'Sup Tab S4_Mean'!AK$10,'Sup Tab S4_Mean'!AK235,"")</f>
        <v/>
      </c>
      <c r="AJ213" s="26" t="str">
        <f>IF('Sup Tab S4_Mean'!AL235&lt;'Sup Tab S4_Mean'!AL$10,'Sup Tab S4_Mean'!AL235,"")</f>
        <v/>
      </c>
      <c r="AK213" s="26" t="str">
        <f>IF('Sup Tab S4_Mean'!AM235&lt;'Sup Tab S4_Mean'!AM$10,'Sup Tab S4_Mean'!AM235,"")</f>
        <v/>
      </c>
      <c r="AL213" s="26" t="str">
        <f>IF('Sup Tab S4_Mean'!AN235&lt;'Sup Tab S4_Mean'!AN$10,'Sup Tab S4_Mean'!AN235,"")</f>
        <v/>
      </c>
      <c r="AM213" s="26">
        <f>IF('Sup Tab S4_Mean'!AO235&lt;'Sup Tab S4_Mean'!AO$10,'Sup Tab S4_Mean'!AO235,"")</f>
        <v>11154.767441745646</v>
      </c>
      <c r="AN213" s="26" t="str">
        <f>IF('Sup Tab S4_Mean'!AP235&lt;'Sup Tab S4_Mean'!AP$10,'Sup Tab S4_Mean'!AP235,"")</f>
        <v/>
      </c>
      <c r="AO213" s="26" t="str">
        <f>IF('Sup Tab S4_Mean'!AQ235&lt;'Sup Tab S4_Mean'!AQ$10,'Sup Tab S4_Mean'!AQ235,"")</f>
        <v/>
      </c>
      <c r="AP213" s="26" t="str">
        <f>IF('Sup Tab S4_Mean'!AR235&lt;'Sup Tab S4_Mean'!AR$10,'Sup Tab S4_Mean'!AR235,"")</f>
        <v/>
      </c>
      <c r="AQ213" s="26" t="str">
        <f>IF('Sup Tab S4_Mean'!AS235&lt;'Sup Tab S4_Mean'!AS$10,'Sup Tab S4_Mean'!AS235,"")</f>
        <v/>
      </c>
      <c r="AR213" s="26" t="str">
        <f>IF('Sup Tab S4_Mean'!AT235&lt;'Sup Tab S4_Mean'!AT$10,'Sup Tab S4_Mean'!AT235,"")</f>
        <v/>
      </c>
      <c r="AS213" s="26" t="str">
        <f>IF('Sup Tab S4_Mean'!AU235&lt;'Sup Tab S4_Mean'!AU$10,'Sup Tab S4_Mean'!AU235,"")</f>
        <v/>
      </c>
      <c r="AT213" s="26" t="str">
        <f>IF('Sup Tab S4_Mean'!AV235&lt;'Sup Tab S4_Mean'!AV$10,'Sup Tab S4_Mean'!AV235,"")</f>
        <v/>
      </c>
      <c r="AU213" s="26" t="str">
        <f>IF('Sup Tab S4_Mean'!AW235&lt;'Sup Tab S4_Mean'!AW$10,'Sup Tab S4_Mean'!AW235,"")</f>
        <v/>
      </c>
      <c r="AV213" s="26" t="str">
        <f>IF('Sup Tab S4_Mean'!AX235&lt;'Sup Tab S4_Mean'!AX$10,'Sup Tab S4_Mean'!AX235,"")</f>
        <v/>
      </c>
      <c r="AW213" s="26" t="str">
        <f>IF('Sup Tab S4_Mean'!AY235&lt;'Sup Tab S4_Mean'!AY$10,'Sup Tab S4_Mean'!AY235,"")</f>
        <v/>
      </c>
      <c r="AX213" s="26" t="str">
        <f>IF('Sup Tab S4_Mean'!AZ235&lt;'Sup Tab S4_Mean'!AZ$10,'Sup Tab S4_Mean'!AZ235,"")</f>
        <v/>
      </c>
      <c r="AY213" s="26" t="str">
        <f>IF('Sup Tab S4_Mean'!BA235&lt;'Sup Tab S4_Mean'!BA$10,'Sup Tab S4_Mean'!BA235,"")</f>
        <v/>
      </c>
      <c r="AZ213" s="26" t="str">
        <f>IF('Sup Tab S4_Mean'!BB235&lt;'Sup Tab S4_Mean'!BB$10,'Sup Tab S4_Mean'!BB235,"")</f>
        <v/>
      </c>
      <c r="BA213" s="26" t="str">
        <f>IF('Sup Tab S4_Mean'!BC235&lt;'Sup Tab S4_Mean'!BC$10,'Sup Tab S4_Mean'!BC235,"")</f>
        <v/>
      </c>
      <c r="BB213" s="26" t="str">
        <f>IF('Sup Tab S4_Mean'!BD235&lt;'Sup Tab S4_Mean'!BD$10,'Sup Tab S4_Mean'!BD235,"")</f>
        <v/>
      </c>
      <c r="BC213" s="26" t="str">
        <f>IF('Sup Tab S4_Mean'!BE235&lt;'Sup Tab S4_Mean'!BE$10,'Sup Tab S4_Mean'!BE235,"")</f>
        <v/>
      </c>
      <c r="BD213" s="26" t="str">
        <f>IF('Sup Tab S4_Mean'!BF235&lt;'Sup Tab S4_Mean'!BF$10,'Sup Tab S4_Mean'!BF235,"")</f>
        <v/>
      </c>
      <c r="BE213" s="26" t="str">
        <f>IF('Sup Tab S4_Mean'!BG235&lt;'Sup Tab S4_Mean'!BG$10,'Sup Tab S4_Mean'!BG235,"")</f>
        <v/>
      </c>
      <c r="BF213" s="26" t="str">
        <f>IF('Sup Tab S4_Mean'!BH235&lt;'Sup Tab S4_Mean'!BH$10,'Sup Tab S4_Mean'!BH235,"")</f>
        <v/>
      </c>
      <c r="BG213" s="26" t="str">
        <f>IF('Sup Tab S4_Mean'!BI235&lt;'Sup Tab S4_Mean'!BI$10,'Sup Tab S4_Mean'!BI235,"")</f>
        <v/>
      </c>
      <c r="BH213" s="26" t="str">
        <f>IF('Sup Tab S4_Mean'!BJ235&lt;'Sup Tab S4_Mean'!BJ$10,'Sup Tab S4_Mean'!BJ235,"")</f>
        <v/>
      </c>
      <c r="BI213" s="26" t="str">
        <f>IF('Sup Tab S4_Mean'!BK235&lt;'Sup Tab S4_Mean'!BK$10,'Sup Tab S4_Mean'!BK235,"")</f>
        <v/>
      </c>
      <c r="BJ213" s="26">
        <f>IF('Sup Tab S4_Mean'!BL235&lt;'Sup Tab S4_Mean'!BL$10,'Sup Tab S4_Mean'!BL235,"")</f>
        <v>0.83642274780765857</v>
      </c>
      <c r="BK213" s="26" t="str">
        <f>IF('Sup Tab S4_Mean'!BM235&lt;'Sup Tab S4_Mean'!BM$10,'Sup Tab S4_Mean'!BM235,"")</f>
        <v/>
      </c>
      <c r="BL213" s="26" t="str">
        <f>IF('Sup Tab S4_Mean'!BN235&lt;'Sup Tab S4_Mean'!BN$10,'Sup Tab S4_Mean'!BN235,"")</f>
        <v/>
      </c>
      <c r="BM213" s="26" t="str">
        <f>IF('Sup Tab S4_Mean'!BP235&lt;'Sup Tab S4_Mean'!BP$10,'Sup Tab S4_Mean'!BP235,"")</f>
        <v/>
      </c>
      <c r="BN213" s="26" t="str">
        <f>IF('Sup Tab S4_Mean'!BQ235&lt;'Sup Tab S4_Mean'!BQ$10,'Sup Tab S4_Mean'!BQ235,"")</f>
        <v/>
      </c>
      <c r="BO213" s="26" t="str">
        <f>IF('Sup Tab S4_Mean'!BR235&lt;'Sup Tab S4_Mean'!BR$10,'Sup Tab S4_Mean'!BR235,"")</f>
        <v/>
      </c>
      <c r="BP213" s="26" t="str">
        <f>IF('Sup Tab S4_Mean'!BS235&lt;'Sup Tab S4_Mean'!BS$10,'Sup Tab S4_Mean'!BS235,"")</f>
        <v/>
      </c>
      <c r="BQ213" s="26" t="str">
        <f>IF('Sup Tab S4_Mean'!BT235&lt;'Sup Tab S4_Mean'!BT$10,'Sup Tab S4_Mean'!BT235,"")</f>
        <v/>
      </c>
      <c r="BR213" s="26" t="str">
        <f>IF('Sup Tab S4_Mean'!BU235&lt;'Sup Tab S4_Mean'!BU$10,'Sup Tab S4_Mean'!BU235,"")</f>
        <v/>
      </c>
      <c r="BS213" s="26" t="str">
        <f>IF('Sup Tab S4_Mean'!BV235&lt;'Sup Tab S4_Mean'!BV$10,'Sup Tab S4_Mean'!BV235,"")</f>
        <v/>
      </c>
      <c r="BT213" s="26" t="str">
        <f>IF('Sup Tab S4_Mean'!BW235&lt;'Sup Tab S4_Mean'!BW$10,'Sup Tab S4_Mean'!BW235,"")</f>
        <v/>
      </c>
      <c r="BU213" s="26" t="str">
        <f>IF('Sup Tab S4_Mean'!BX235&lt;'Sup Tab S4_Mean'!BX$10,'Sup Tab S4_Mean'!BX235,"")</f>
        <v/>
      </c>
      <c r="BV213" s="26" t="str">
        <f>IF('Sup Tab S4_Mean'!BY235&lt;'Sup Tab S4_Mean'!BY$10,'Sup Tab S4_Mean'!BY235,"")</f>
        <v/>
      </c>
      <c r="BW213" s="26" t="str">
        <f>IF('Sup Tab S4_Mean'!BZ235&lt;'Sup Tab S4_Mean'!BZ$10,'Sup Tab S4_Mean'!BZ235,"")</f>
        <v/>
      </c>
      <c r="BX213" s="26" t="str">
        <f>IF('Sup Tab S4_Mean'!CA235&lt;'Sup Tab S4_Mean'!CA$10,'Sup Tab S4_Mean'!CA235,"")</f>
        <v/>
      </c>
      <c r="BY213" s="26" t="str">
        <f>IF('Sup Tab S4_Mean'!CB235&lt;'Sup Tab S4_Mean'!CB$10,'Sup Tab S4_Mean'!CB235,"")</f>
        <v/>
      </c>
      <c r="BZ213" s="26" t="str">
        <f>IF('Sup Tab S4_Mean'!CC235&lt;'Sup Tab S4_Mean'!CC$10,'Sup Tab S4_Mean'!CC235,"")</f>
        <v/>
      </c>
      <c r="CA213" s="26" t="str">
        <f>IF('Sup Tab S4_Mean'!CD235&lt;'Sup Tab S4_Mean'!CD$10,'Sup Tab S4_Mean'!CD235,"")</f>
        <v/>
      </c>
      <c r="CB213" s="26" t="str">
        <f>IF('Sup Tab S4_Mean'!CE235&lt;'Sup Tab S4_Mean'!CE$10,'Sup Tab S4_Mean'!CE235,"")</f>
        <v/>
      </c>
      <c r="CC213" s="26" t="str">
        <f>IF('Sup Tab S4_Mean'!CF235&lt;'Sup Tab S4_Mean'!CF$10,'Sup Tab S4_Mean'!CF235,"")</f>
        <v/>
      </c>
      <c r="CD213" s="26" t="str">
        <f>IF('Sup Tab S4_Mean'!CG235&lt;'Sup Tab S4_Mean'!CG$10,'Sup Tab S4_Mean'!CG235,"")</f>
        <v/>
      </c>
    </row>
    <row r="214" spans="1:82" ht="12.75" customHeight="1" x14ac:dyDescent="0.3">
      <c r="A214" s="1" t="s">
        <v>2</v>
      </c>
      <c r="B214" s="1" t="s">
        <v>508</v>
      </c>
      <c r="C214" s="26" t="str">
        <f>IF('Sup Tab S4_Mean'!E236&lt;'Sup Tab S4_Mean'!E$10,'Sup Tab S4_Mean'!E236,"")</f>
        <v/>
      </c>
      <c r="D214" s="26" t="str">
        <f>IF('Sup Tab S4_Mean'!F236&lt;'Sup Tab S4_Mean'!F$10,'Sup Tab S4_Mean'!F236,"")</f>
        <v/>
      </c>
      <c r="E214" s="26" t="str">
        <f>IF('Sup Tab S4_Mean'!G236&lt;'Sup Tab S4_Mean'!G$10,'Sup Tab S4_Mean'!G236,"")</f>
        <v/>
      </c>
      <c r="F214" s="26" t="str">
        <f>IF('Sup Tab S4_Mean'!H236&lt;'Sup Tab S4_Mean'!H$10,'Sup Tab S4_Mean'!H236,"")</f>
        <v/>
      </c>
      <c r="G214" s="26" t="str">
        <f>IF('Sup Tab S4_Mean'!I236&lt;'Sup Tab S4_Mean'!I$10,'Sup Tab S4_Mean'!I236,"")</f>
        <v/>
      </c>
      <c r="H214" s="26" t="str">
        <f>IF('Sup Tab S4_Mean'!J236&lt;'Sup Tab S4_Mean'!J$10,'Sup Tab S4_Mean'!J236,"")</f>
        <v/>
      </c>
      <c r="I214" s="26" t="str">
        <f>IF('Sup Tab S4_Mean'!K236&lt;'Sup Tab S4_Mean'!K$10,'Sup Tab S4_Mean'!K236,"")</f>
        <v/>
      </c>
      <c r="J214" s="26" t="str">
        <f>IF('Sup Tab S4_Mean'!L236&lt;'Sup Tab S4_Mean'!L$10,'Sup Tab S4_Mean'!L236,"")</f>
        <v/>
      </c>
      <c r="K214" s="26" t="str">
        <f>IF('Sup Tab S4_Mean'!M236&lt;'Sup Tab S4_Mean'!M$10,'Sup Tab S4_Mean'!M236,"")</f>
        <v/>
      </c>
      <c r="L214" s="26" t="str">
        <f>IF('Sup Tab S4_Mean'!N236&lt;'Sup Tab S4_Mean'!N$10,'Sup Tab S4_Mean'!N236,"")</f>
        <v/>
      </c>
      <c r="M214" s="26" t="str">
        <f>IF('Sup Tab S4_Mean'!O236&lt;'Sup Tab S4_Mean'!O$10,'Sup Tab S4_Mean'!O236,"")</f>
        <v/>
      </c>
      <c r="N214" s="26" t="str">
        <f>IF('Sup Tab S4_Mean'!P236&lt;'Sup Tab S4_Mean'!P$10,'Sup Tab S4_Mean'!P236,"")</f>
        <v/>
      </c>
      <c r="O214" s="26" t="str">
        <f>IF('Sup Tab S4_Mean'!Q236&lt;'Sup Tab S4_Mean'!Q$10,'Sup Tab S4_Mean'!Q236,"")</f>
        <v/>
      </c>
      <c r="P214" s="26" t="str">
        <f>IF('Sup Tab S4_Mean'!R236&lt;'Sup Tab S4_Mean'!R$10,'Sup Tab S4_Mean'!R236,"")</f>
        <v/>
      </c>
      <c r="Q214" s="26" t="str">
        <f>IF('Sup Tab S4_Mean'!S236&lt;'Sup Tab S4_Mean'!S$10,'Sup Tab S4_Mean'!S236,"")</f>
        <v/>
      </c>
      <c r="R214" s="26" t="str">
        <f>IF('Sup Tab S4_Mean'!T236&lt;'Sup Tab S4_Mean'!T$10,'Sup Tab S4_Mean'!T236,"")</f>
        <v/>
      </c>
      <c r="S214" s="26" t="str">
        <f>IF('Sup Tab S4_Mean'!U236&lt;'Sup Tab S4_Mean'!U$10,'Sup Tab S4_Mean'!U236,"")</f>
        <v/>
      </c>
      <c r="T214" s="26" t="str">
        <f>IF('Sup Tab S4_Mean'!V236&lt;'Sup Tab S4_Mean'!V$10,'Sup Tab S4_Mean'!V236,"")</f>
        <v/>
      </c>
      <c r="U214" s="26" t="str">
        <f>IF('Sup Tab S4_Mean'!W236&lt;'Sup Tab S4_Mean'!W$10,'Sup Tab S4_Mean'!W236,"")</f>
        <v/>
      </c>
      <c r="V214" s="26" t="str">
        <f>IF('Sup Tab S4_Mean'!X236&lt;'Sup Tab S4_Mean'!X$10,'Sup Tab S4_Mean'!X236,"")</f>
        <v/>
      </c>
      <c r="W214" s="26" t="str">
        <f>IF('Sup Tab S4_Mean'!Y236&lt;'Sup Tab S4_Mean'!Y$10,'Sup Tab S4_Mean'!Y236,"")</f>
        <v/>
      </c>
      <c r="X214" s="26" t="str">
        <f>IF('Sup Tab S4_Mean'!Z236&lt;'Sup Tab S4_Mean'!Z$10,'Sup Tab S4_Mean'!Z236,"")</f>
        <v/>
      </c>
      <c r="Y214" s="26" t="str">
        <f>IF('Sup Tab S4_Mean'!AA236&lt;'Sup Tab S4_Mean'!AA$10,'Sup Tab S4_Mean'!AA236,"")</f>
        <v/>
      </c>
      <c r="Z214" s="26" t="str">
        <f>IF('Sup Tab S4_Mean'!AB236&lt;'Sup Tab S4_Mean'!AB$10,'Sup Tab S4_Mean'!AB236,"")</f>
        <v/>
      </c>
      <c r="AA214" s="26" t="str">
        <f>IF('Sup Tab S4_Mean'!AC236&lt;'Sup Tab S4_Mean'!AC$10,'Sup Tab S4_Mean'!AC236,"")</f>
        <v/>
      </c>
      <c r="AB214" s="26" t="str">
        <f>IF('Sup Tab S4_Mean'!AD236&lt;'Sup Tab S4_Mean'!AD$10,'Sup Tab S4_Mean'!AD236,"")</f>
        <v/>
      </c>
      <c r="AC214" s="26" t="str">
        <f>IF('Sup Tab S4_Mean'!AE236&lt;'Sup Tab S4_Mean'!AE$10,'Sup Tab S4_Mean'!AE236,"")</f>
        <v/>
      </c>
      <c r="AD214" s="26" t="str">
        <f>IF('Sup Tab S4_Mean'!AF236&lt;'Sup Tab S4_Mean'!AF$10,'Sup Tab S4_Mean'!AF236,"")</f>
        <v/>
      </c>
      <c r="AE214" s="26" t="str">
        <f>IF('Sup Tab S4_Mean'!AG236&lt;'Sup Tab S4_Mean'!AG$10,'Sup Tab S4_Mean'!AG236,"")</f>
        <v/>
      </c>
      <c r="AF214" s="26" t="str">
        <f>IF('Sup Tab S4_Mean'!AH236&lt;'Sup Tab S4_Mean'!AH$10,'Sup Tab S4_Mean'!AH236,"")</f>
        <v/>
      </c>
      <c r="AG214" s="26" t="str">
        <f>IF('Sup Tab S4_Mean'!AI236&lt;'Sup Tab S4_Mean'!AI$10,'Sup Tab S4_Mean'!AI236,"")</f>
        <v/>
      </c>
      <c r="AH214" s="26" t="str">
        <f>IF('Sup Tab S4_Mean'!AJ236&lt;'Sup Tab S4_Mean'!AJ$10,'Sup Tab S4_Mean'!AJ236,"")</f>
        <v/>
      </c>
      <c r="AI214" s="26" t="str">
        <f>IF('Sup Tab S4_Mean'!AK236&lt;'Sup Tab S4_Mean'!AK$10,'Sup Tab S4_Mean'!AK236,"")</f>
        <v/>
      </c>
      <c r="AJ214" s="26" t="str">
        <f>IF('Sup Tab S4_Mean'!AL236&lt;'Sup Tab S4_Mean'!AL$10,'Sup Tab S4_Mean'!AL236,"")</f>
        <v/>
      </c>
      <c r="AK214" s="26" t="str">
        <f>IF('Sup Tab S4_Mean'!AM236&lt;'Sup Tab S4_Mean'!AM$10,'Sup Tab S4_Mean'!AM236,"")</f>
        <v/>
      </c>
      <c r="AL214" s="26" t="str">
        <f>IF('Sup Tab S4_Mean'!AN236&lt;'Sup Tab S4_Mean'!AN$10,'Sup Tab S4_Mean'!AN236,"")</f>
        <v/>
      </c>
      <c r="AM214" s="26" t="str">
        <f>IF('Sup Tab S4_Mean'!AO236&lt;'Sup Tab S4_Mean'!AO$10,'Sup Tab S4_Mean'!AO236,"")</f>
        <v/>
      </c>
      <c r="AN214" s="26" t="str">
        <f>IF('Sup Tab S4_Mean'!AP236&lt;'Sup Tab S4_Mean'!AP$10,'Sup Tab S4_Mean'!AP236,"")</f>
        <v/>
      </c>
      <c r="AO214" s="26" t="str">
        <f>IF('Sup Tab S4_Mean'!AQ236&lt;'Sup Tab S4_Mean'!AQ$10,'Sup Tab S4_Mean'!AQ236,"")</f>
        <v/>
      </c>
      <c r="AP214" s="26" t="str">
        <f>IF('Sup Tab S4_Mean'!AR236&lt;'Sup Tab S4_Mean'!AR$10,'Sup Tab S4_Mean'!AR236,"")</f>
        <v/>
      </c>
      <c r="AQ214" s="26" t="str">
        <f>IF('Sup Tab S4_Mean'!AS236&lt;'Sup Tab S4_Mean'!AS$10,'Sup Tab S4_Mean'!AS236,"")</f>
        <v/>
      </c>
      <c r="AR214" s="26" t="str">
        <f>IF('Sup Tab S4_Mean'!AT236&lt;'Sup Tab S4_Mean'!AT$10,'Sup Tab S4_Mean'!AT236,"")</f>
        <v/>
      </c>
      <c r="AS214" s="26" t="str">
        <f>IF('Sup Tab S4_Mean'!AU236&lt;'Sup Tab S4_Mean'!AU$10,'Sup Tab S4_Mean'!AU236,"")</f>
        <v/>
      </c>
      <c r="AT214" s="26" t="str">
        <f>IF('Sup Tab S4_Mean'!AV236&lt;'Sup Tab S4_Mean'!AV$10,'Sup Tab S4_Mean'!AV236,"")</f>
        <v/>
      </c>
      <c r="AU214" s="26" t="str">
        <f>IF('Sup Tab S4_Mean'!AW236&lt;'Sup Tab S4_Mean'!AW$10,'Sup Tab S4_Mean'!AW236,"")</f>
        <v/>
      </c>
      <c r="AV214" s="26" t="str">
        <f>IF('Sup Tab S4_Mean'!AX236&lt;'Sup Tab S4_Mean'!AX$10,'Sup Tab S4_Mean'!AX236,"")</f>
        <v/>
      </c>
      <c r="AW214" s="26" t="str">
        <f>IF('Sup Tab S4_Mean'!AY236&lt;'Sup Tab S4_Mean'!AY$10,'Sup Tab S4_Mean'!AY236,"")</f>
        <v/>
      </c>
      <c r="AX214" s="26" t="str">
        <f>IF('Sup Tab S4_Mean'!AZ236&lt;'Sup Tab S4_Mean'!AZ$10,'Sup Tab S4_Mean'!AZ236,"")</f>
        <v/>
      </c>
      <c r="AY214" s="26" t="str">
        <f>IF('Sup Tab S4_Mean'!BA236&lt;'Sup Tab S4_Mean'!BA$10,'Sup Tab S4_Mean'!BA236,"")</f>
        <v/>
      </c>
      <c r="AZ214" s="26" t="str">
        <f>IF('Sup Tab S4_Mean'!BB236&lt;'Sup Tab S4_Mean'!BB$10,'Sup Tab S4_Mean'!BB236,"")</f>
        <v/>
      </c>
      <c r="BA214" s="26" t="str">
        <f>IF('Sup Tab S4_Mean'!BC236&lt;'Sup Tab S4_Mean'!BC$10,'Sup Tab S4_Mean'!BC236,"")</f>
        <v/>
      </c>
      <c r="BB214" s="26" t="str">
        <f>IF('Sup Tab S4_Mean'!BD236&lt;'Sup Tab S4_Mean'!BD$10,'Sup Tab S4_Mean'!BD236,"")</f>
        <v/>
      </c>
      <c r="BC214" s="26" t="str">
        <f>IF('Sup Tab S4_Mean'!BE236&lt;'Sup Tab S4_Mean'!BE$10,'Sup Tab S4_Mean'!BE236,"")</f>
        <v/>
      </c>
      <c r="BD214" s="26" t="str">
        <f>IF('Sup Tab S4_Mean'!BF236&lt;'Sup Tab S4_Mean'!BF$10,'Sup Tab S4_Mean'!BF236,"")</f>
        <v/>
      </c>
      <c r="BE214" s="26" t="str">
        <f>IF('Sup Tab S4_Mean'!BG236&lt;'Sup Tab S4_Mean'!BG$10,'Sup Tab S4_Mean'!BG236,"")</f>
        <v/>
      </c>
      <c r="BF214" s="26" t="str">
        <f>IF('Sup Tab S4_Mean'!BH236&lt;'Sup Tab S4_Mean'!BH$10,'Sup Tab S4_Mean'!BH236,"")</f>
        <v/>
      </c>
      <c r="BG214" s="26" t="str">
        <f>IF('Sup Tab S4_Mean'!BI236&lt;'Sup Tab S4_Mean'!BI$10,'Sup Tab S4_Mean'!BI236,"")</f>
        <v/>
      </c>
      <c r="BH214" s="26" t="str">
        <f>IF('Sup Tab S4_Mean'!BJ236&lt;'Sup Tab S4_Mean'!BJ$10,'Sup Tab S4_Mean'!BJ236,"")</f>
        <v/>
      </c>
      <c r="BI214" s="26" t="str">
        <f>IF('Sup Tab S4_Mean'!BK236&lt;'Sup Tab S4_Mean'!BK$10,'Sup Tab S4_Mean'!BK236,"")</f>
        <v/>
      </c>
      <c r="BJ214" s="26" t="str">
        <f>IF('Sup Tab S4_Mean'!BL236&lt;'Sup Tab S4_Mean'!BL$10,'Sup Tab S4_Mean'!BL236,"")</f>
        <v/>
      </c>
      <c r="BK214" s="26" t="str">
        <f>IF('Sup Tab S4_Mean'!BM236&lt;'Sup Tab S4_Mean'!BM$10,'Sup Tab S4_Mean'!BM236,"")</f>
        <v/>
      </c>
      <c r="BL214" s="26" t="str">
        <f>IF('Sup Tab S4_Mean'!BN236&lt;'Sup Tab S4_Mean'!BN$10,'Sup Tab S4_Mean'!BN236,"")</f>
        <v/>
      </c>
      <c r="BM214" s="26" t="str">
        <f>IF('Sup Tab S4_Mean'!BP236&lt;'Sup Tab S4_Mean'!BP$10,'Sup Tab S4_Mean'!BP236,"")</f>
        <v/>
      </c>
      <c r="BN214" s="26" t="str">
        <f>IF('Sup Tab S4_Mean'!BQ236&lt;'Sup Tab S4_Mean'!BQ$10,'Sup Tab S4_Mean'!BQ236,"")</f>
        <v/>
      </c>
      <c r="BO214" s="26" t="str">
        <f>IF('Sup Tab S4_Mean'!BR236&lt;'Sup Tab S4_Mean'!BR$10,'Sup Tab S4_Mean'!BR236,"")</f>
        <v/>
      </c>
      <c r="BP214" s="26" t="str">
        <f>IF('Sup Tab S4_Mean'!BS236&lt;'Sup Tab S4_Mean'!BS$10,'Sup Tab S4_Mean'!BS236,"")</f>
        <v/>
      </c>
      <c r="BQ214" s="26" t="str">
        <f>IF('Sup Tab S4_Mean'!BT236&lt;'Sup Tab S4_Mean'!BT$10,'Sup Tab S4_Mean'!BT236,"")</f>
        <v/>
      </c>
      <c r="BR214" s="26" t="str">
        <f>IF('Sup Tab S4_Mean'!BU236&lt;'Sup Tab S4_Mean'!BU$10,'Sup Tab S4_Mean'!BU236,"")</f>
        <v/>
      </c>
      <c r="BS214" s="26" t="str">
        <f>IF('Sup Tab S4_Mean'!BV236&lt;'Sup Tab S4_Mean'!BV$10,'Sup Tab S4_Mean'!BV236,"")</f>
        <v/>
      </c>
      <c r="BT214" s="26" t="str">
        <f>IF('Sup Tab S4_Mean'!BW236&lt;'Sup Tab S4_Mean'!BW$10,'Sup Tab S4_Mean'!BW236,"")</f>
        <v/>
      </c>
      <c r="BU214" s="26" t="str">
        <f>IF('Sup Tab S4_Mean'!BX236&lt;'Sup Tab S4_Mean'!BX$10,'Sup Tab S4_Mean'!BX236,"")</f>
        <v/>
      </c>
      <c r="BV214" s="26" t="str">
        <f>IF('Sup Tab S4_Mean'!BY236&lt;'Sup Tab S4_Mean'!BY$10,'Sup Tab S4_Mean'!BY236,"")</f>
        <v/>
      </c>
      <c r="BW214" s="26" t="str">
        <f>IF('Sup Tab S4_Mean'!BZ236&lt;'Sup Tab S4_Mean'!BZ$10,'Sup Tab S4_Mean'!BZ236,"")</f>
        <v/>
      </c>
      <c r="BX214" s="26" t="str">
        <f>IF('Sup Tab S4_Mean'!CA236&lt;'Sup Tab S4_Mean'!CA$10,'Sup Tab S4_Mean'!CA236,"")</f>
        <v/>
      </c>
      <c r="BY214" s="26" t="str">
        <f>IF('Sup Tab S4_Mean'!CB236&lt;'Sup Tab S4_Mean'!CB$10,'Sup Tab S4_Mean'!CB236,"")</f>
        <v/>
      </c>
      <c r="BZ214" s="26" t="str">
        <f>IF('Sup Tab S4_Mean'!CC236&lt;'Sup Tab S4_Mean'!CC$10,'Sup Tab S4_Mean'!CC236,"")</f>
        <v/>
      </c>
      <c r="CA214" s="26" t="str">
        <f>IF('Sup Tab S4_Mean'!CD236&lt;'Sup Tab S4_Mean'!CD$10,'Sup Tab S4_Mean'!CD236,"")</f>
        <v/>
      </c>
      <c r="CB214" s="26" t="str">
        <f>IF('Sup Tab S4_Mean'!CE236&lt;'Sup Tab S4_Mean'!CE$10,'Sup Tab S4_Mean'!CE236,"")</f>
        <v/>
      </c>
      <c r="CC214" s="26" t="str">
        <f>IF('Sup Tab S4_Mean'!CF236&lt;'Sup Tab S4_Mean'!CF$10,'Sup Tab S4_Mean'!CF236,"")</f>
        <v/>
      </c>
      <c r="CD214" s="26" t="str">
        <f>IF('Sup Tab S4_Mean'!CG236&lt;'Sup Tab S4_Mean'!CG$10,'Sup Tab S4_Mean'!CG236,"")</f>
        <v/>
      </c>
    </row>
    <row r="215" spans="1:82" ht="12.75" customHeight="1" x14ac:dyDescent="0.3">
      <c r="A215" s="1" t="s">
        <v>2</v>
      </c>
      <c r="B215" s="1" t="s">
        <v>510</v>
      </c>
      <c r="C215" s="26" t="str">
        <f>IF('Sup Tab S4_Mean'!E237&lt;'Sup Tab S4_Mean'!E$10,'Sup Tab S4_Mean'!E237,"")</f>
        <v/>
      </c>
      <c r="D215" s="26" t="str">
        <f>IF('Sup Tab S4_Mean'!F237&lt;'Sup Tab S4_Mean'!F$10,'Sup Tab S4_Mean'!F237,"")</f>
        <v/>
      </c>
      <c r="E215" s="26" t="str">
        <f>IF('Sup Tab S4_Mean'!G237&lt;'Sup Tab S4_Mean'!G$10,'Sup Tab S4_Mean'!G237,"")</f>
        <v/>
      </c>
      <c r="F215" s="26" t="str">
        <f>IF('Sup Tab S4_Mean'!H237&lt;'Sup Tab S4_Mean'!H$10,'Sup Tab S4_Mean'!H237,"")</f>
        <v/>
      </c>
      <c r="G215" s="26" t="str">
        <f>IF('Sup Tab S4_Mean'!I237&lt;'Sup Tab S4_Mean'!I$10,'Sup Tab S4_Mean'!I237,"")</f>
        <v/>
      </c>
      <c r="H215" s="26" t="str">
        <f>IF('Sup Tab S4_Mean'!J237&lt;'Sup Tab S4_Mean'!J$10,'Sup Tab S4_Mean'!J237,"")</f>
        <v/>
      </c>
      <c r="I215" s="26" t="str">
        <f>IF('Sup Tab S4_Mean'!K237&lt;'Sup Tab S4_Mean'!K$10,'Sup Tab S4_Mean'!K237,"")</f>
        <v/>
      </c>
      <c r="J215" s="26" t="str">
        <f>IF('Sup Tab S4_Mean'!L237&lt;'Sup Tab S4_Mean'!L$10,'Sup Tab S4_Mean'!L237,"")</f>
        <v/>
      </c>
      <c r="K215" s="26" t="str">
        <f>IF('Sup Tab S4_Mean'!M237&lt;'Sup Tab S4_Mean'!M$10,'Sup Tab S4_Mean'!M237,"")</f>
        <v/>
      </c>
      <c r="L215" s="26" t="str">
        <f>IF('Sup Tab S4_Mean'!N237&lt;'Sup Tab S4_Mean'!N$10,'Sup Tab S4_Mean'!N237,"")</f>
        <v/>
      </c>
      <c r="M215" s="26" t="str">
        <f>IF('Sup Tab S4_Mean'!O237&lt;'Sup Tab S4_Mean'!O$10,'Sup Tab S4_Mean'!O237,"")</f>
        <v/>
      </c>
      <c r="N215" s="26" t="str">
        <f>IF('Sup Tab S4_Mean'!P237&lt;'Sup Tab S4_Mean'!P$10,'Sup Tab S4_Mean'!P237,"")</f>
        <v/>
      </c>
      <c r="O215" s="26" t="str">
        <f>IF('Sup Tab S4_Mean'!Q237&lt;'Sup Tab S4_Mean'!Q$10,'Sup Tab S4_Mean'!Q237,"")</f>
        <v/>
      </c>
      <c r="P215" s="26" t="str">
        <f>IF('Sup Tab S4_Mean'!R237&lt;'Sup Tab S4_Mean'!R$10,'Sup Tab S4_Mean'!R237,"")</f>
        <v/>
      </c>
      <c r="Q215" s="26" t="str">
        <f>IF('Sup Tab S4_Mean'!S237&lt;'Sup Tab S4_Mean'!S$10,'Sup Tab S4_Mean'!S237,"")</f>
        <v/>
      </c>
      <c r="R215" s="26" t="str">
        <f>IF('Sup Tab S4_Mean'!T237&lt;'Sup Tab S4_Mean'!T$10,'Sup Tab S4_Mean'!T237,"")</f>
        <v/>
      </c>
      <c r="S215" s="26" t="str">
        <f>IF('Sup Tab S4_Mean'!U237&lt;'Sup Tab S4_Mean'!U$10,'Sup Tab S4_Mean'!U237,"")</f>
        <v/>
      </c>
      <c r="T215" s="26" t="str">
        <f>IF('Sup Tab S4_Mean'!V237&lt;'Sup Tab S4_Mean'!V$10,'Sup Tab S4_Mean'!V237,"")</f>
        <v/>
      </c>
      <c r="U215" s="26" t="str">
        <f>IF('Sup Tab S4_Mean'!W237&lt;'Sup Tab S4_Mean'!W$10,'Sup Tab S4_Mean'!W237,"")</f>
        <v/>
      </c>
      <c r="V215" s="26" t="str">
        <f>IF('Sup Tab S4_Mean'!X237&lt;'Sup Tab S4_Mean'!X$10,'Sup Tab S4_Mean'!X237,"")</f>
        <v/>
      </c>
      <c r="W215" s="26" t="str">
        <f>IF('Sup Tab S4_Mean'!Y237&lt;'Sup Tab S4_Mean'!Y$10,'Sup Tab S4_Mean'!Y237,"")</f>
        <v/>
      </c>
      <c r="X215" s="26" t="str">
        <f>IF('Sup Tab S4_Mean'!Z237&lt;'Sup Tab S4_Mean'!Z$10,'Sup Tab S4_Mean'!Z237,"")</f>
        <v/>
      </c>
      <c r="Y215" s="26" t="str">
        <f>IF('Sup Tab S4_Mean'!AA237&lt;'Sup Tab S4_Mean'!AA$10,'Sup Tab S4_Mean'!AA237,"")</f>
        <v/>
      </c>
      <c r="Z215" s="26">
        <f>IF('Sup Tab S4_Mean'!AB237&lt;'Sup Tab S4_Mean'!AB$10,'Sup Tab S4_Mean'!AB237,"")</f>
        <v>0</v>
      </c>
      <c r="AA215" s="26" t="str">
        <f>IF('Sup Tab S4_Mean'!AC237&lt;'Sup Tab S4_Mean'!AC$10,'Sup Tab S4_Mean'!AC237,"")</f>
        <v/>
      </c>
      <c r="AB215" s="26" t="str">
        <f>IF('Sup Tab S4_Mean'!AD237&lt;'Sup Tab S4_Mean'!AD$10,'Sup Tab S4_Mean'!AD237,"")</f>
        <v/>
      </c>
      <c r="AC215" s="26" t="str">
        <f>IF('Sup Tab S4_Mean'!AE237&lt;'Sup Tab S4_Mean'!AE$10,'Sup Tab S4_Mean'!AE237,"")</f>
        <v/>
      </c>
      <c r="AD215" s="26" t="str">
        <f>IF('Sup Tab S4_Mean'!AF237&lt;'Sup Tab S4_Mean'!AF$10,'Sup Tab S4_Mean'!AF237,"")</f>
        <v/>
      </c>
      <c r="AE215" s="26" t="str">
        <f>IF('Sup Tab S4_Mean'!AG237&lt;'Sup Tab S4_Mean'!AG$10,'Sup Tab S4_Mean'!AG237,"")</f>
        <v/>
      </c>
      <c r="AF215" s="26" t="str">
        <f>IF('Sup Tab S4_Mean'!AH237&lt;'Sup Tab S4_Mean'!AH$10,'Sup Tab S4_Mean'!AH237,"")</f>
        <v/>
      </c>
      <c r="AG215" s="26" t="str">
        <f>IF('Sup Tab S4_Mean'!AI237&lt;'Sup Tab S4_Mean'!AI$10,'Sup Tab S4_Mean'!AI237,"")</f>
        <v/>
      </c>
      <c r="AH215" s="26" t="str">
        <f>IF('Sup Tab S4_Mean'!AJ237&lt;'Sup Tab S4_Mean'!AJ$10,'Sup Tab S4_Mean'!AJ237,"")</f>
        <v/>
      </c>
      <c r="AI215" s="26" t="str">
        <f>IF('Sup Tab S4_Mean'!AK237&lt;'Sup Tab S4_Mean'!AK$10,'Sup Tab S4_Mean'!AK237,"")</f>
        <v/>
      </c>
      <c r="AJ215" s="26" t="str">
        <f>IF('Sup Tab S4_Mean'!AL237&lt;'Sup Tab S4_Mean'!AL$10,'Sup Tab S4_Mean'!AL237,"")</f>
        <v/>
      </c>
      <c r="AK215" s="26" t="str">
        <f>IF('Sup Tab S4_Mean'!AM237&lt;'Sup Tab S4_Mean'!AM$10,'Sup Tab S4_Mean'!AM237,"")</f>
        <v/>
      </c>
      <c r="AL215" s="26" t="str">
        <f>IF('Sup Tab S4_Mean'!AN237&lt;'Sup Tab S4_Mean'!AN$10,'Sup Tab S4_Mean'!AN237,"")</f>
        <v/>
      </c>
      <c r="AM215" s="26" t="str">
        <f>IF('Sup Tab S4_Mean'!AO237&lt;'Sup Tab S4_Mean'!AO$10,'Sup Tab S4_Mean'!AO237,"")</f>
        <v/>
      </c>
      <c r="AN215" s="26" t="str">
        <f>IF('Sup Tab S4_Mean'!AP237&lt;'Sup Tab S4_Mean'!AP$10,'Sup Tab S4_Mean'!AP237,"")</f>
        <v/>
      </c>
      <c r="AO215" s="26" t="str">
        <f>IF('Sup Tab S4_Mean'!AQ237&lt;'Sup Tab S4_Mean'!AQ$10,'Sup Tab S4_Mean'!AQ237,"")</f>
        <v/>
      </c>
      <c r="AP215" s="26" t="str">
        <f>IF('Sup Tab S4_Mean'!AR237&lt;'Sup Tab S4_Mean'!AR$10,'Sup Tab S4_Mean'!AR237,"")</f>
        <v/>
      </c>
      <c r="AQ215" s="26" t="str">
        <f>IF('Sup Tab S4_Mean'!AS237&lt;'Sup Tab S4_Mean'!AS$10,'Sup Tab S4_Mean'!AS237,"")</f>
        <v/>
      </c>
      <c r="AR215" s="26" t="str">
        <f>IF('Sup Tab S4_Mean'!AT237&lt;'Sup Tab S4_Mean'!AT$10,'Sup Tab S4_Mean'!AT237,"")</f>
        <v/>
      </c>
      <c r="AS215" s="26" t="str">
        <f>IF('Sup Tab S4_Mean'!AU237&lt;'Sup Tab S4_Mean'!AU$10,'Sup Tab S4_Mean'!AU237,"")</f>
        <v/>
      </c>
      <c r="AT215" s="26" t="str">
        <f>IF('Sup Tab S4_Mean'!AV237&lt;'Sup Tab S4_Mean'!AV$10,'Sup Tab S4_Mean'!AV237,"")</f>
        <v/>
      </c>
      <c r="AU215" s="26">
        <f>IF('Sup Tab S4_Mean'!AW237&lt;'Sup Tab S4_Mean'!AW$10,'Sup Tab S4_Mean'!AW237,"")</f>
        <v>0.19706160853814</v>
      </c>
      <c r="AV215" s="26" t="str">
        <f>IF('Sup Tab S4_Mean'!AX237&lt;'Sup Tab S4_Mean'!AX$10,'Sup Tab S4_Mean'!AX237,"")</f>
        <v/>
      </c>
      <c r="AW215" s="26" t="str">
        <f>IF('Sup Tab S4_Mean'!AY237&lt;'Sup Tab S4_Mean'!AY$10,'Sup Tab S4_Mean'!AY237,"")</f>
        <v/>
      </c>
      <c r="AX215" s="26" t="str">
        <f>IF('Sup Tab S4_Mean'!AZ237&lt;'Sup Tab S4_Mean'!AZ$10,'Sup Tab S4_Mean'!AZ237,"")</f>
        <v/>
      </c>
      <c r="AY215" s="26" t="str">
        <f>IF('Sup Tab S4_Mean'!BA237&lt;'Sup Tab S4_Mean'!BA$10,'Sup Tab S4_Mean'!BA237,"")</f>
        <v/>
      </c>
      <c r="AZ215" s="26" t="str">
        <f>IF('Sup Tab S4_Mean'!BB237&lt;'Sup Tab S4_Mean'!BB$10,'Sup Tab S4_Mean'!BB237,"")</f>
        <v/>
      </c>
      <c r="BA215" s="26" t="str">
        <f>IF('Sup Tab S4_Mean'!BC237&lt;'Sup Tab S4_Mean'!BC$10,'Sup Tab S4_Mean'!BC237,"")</f>
        <v/>
      </c>
      <c r="BB215" s="26" t="str">
        <f>IF('Sup Tab S4_Mean'!BD237&lt;'Sup Tab S4_Mean'!BD$10,'Sup Tab S4_Mean'!BD237,"")</f>
        <v/>
      </c>
      <c r="BC215" s="26" t="str">
        <f>IF('Sup Tab S4_Mean'!BE237&lt;'Sup Tab S4_Mean'!BE$10,'Sup Tab S4_Mean'!BE237,"")</f>
        <v/>
      </c>
      <c r="BD215" s="26" t="str">
        <f>IF('Sup Tab S4_Mean'!BF237&lt;'Sup Tab S4_Mean'!BF$10,'Sup Tab S4_Mean'!BF237,"")</f>
        <v/>
      </c>
      <c r="BE215" s="26" t="str">
        <f>IF('Sup Tab S4_Mean'!BG237&lt;'Sup Tab S4_Mean'!BG$10,'Sup Tab S4_Mean'!BG237,"")</f>
        <v/>
      </c>
      <c r="BF215" s="26" t="str">
        <f>IF('Sup Tab S4_Mean'!BH237&lt;'Sup Tab S4_Mean'!BH$10,'Sup Tab S4_Mean'!BH237,"")</f>
        <v/>
      </c>
      <c r="BG215" s="26" t="str">
        <f>IF('Sup Tab S4_Mean'!BI237&lt;'Sup Tab S4_Mean'!BI$10,'Sup Tab S4_Mean'!BI237,"")</f>
        <v/>
      </c>
      <c r="BH215" s="26" t="str">
        <f>IF('Sup Tab S4_Mean'!BJ237&lt;'Sup Tab S4_Mean'!BJ$10,'Sup Tab S4_Mean'!BJ237,"")</f>
        <v/>
      </c>
      <c r="BI215" s="26" t="str">
        <f>IF('Sup Tab S4_Mean'!BK237&lt;'Sup Tab S4_Mean'!BK$10,'Sup Tab S4_Mean'!BK237,"")</f>
        <v/>
      </c>
      <c r="BJ215" s="26" t="str">
        <f>IF('Sup Tab S4_Mean'!BL237&lt;'Sup Tab S4_Mean'!BL$10,'Sup Tab S4_Mean'!BL237,"")</f>
        <v/>
      </c>
      <c r="BK215" s="26" t="str">
        <f>IF('Sup Tab S4_Mean'!BM237&lt;'Sup Tab S4_Mean'!BM$10,'Sup Tab S4_Mean'!BM237,"")</f>
        <v/>
      </c>
      <c r="BL215" s="26" t="str">
        <f>IF('Sup Tab S4_Mean'!BN237&lt;'Sup Tab S4_Mean'!BN$10,'Sup Tab S4_Mean'!BN237,"")</f>
        <v/>
      </c>
      <c r="BM215" s="26" t="str">
        <f>IF('Sup Tab S4_Mean'!BP237&lt;'Sup Tab S4_Mean'!BP$10,'Sup Tab S4_Mean'!BP237,"")</f>
        <v/>
      </c>
      <c r="BN215" s="26" t="str">
        <f>IF('Sup Tab S4_Mean'!BQ237&lt;'Sup Tab S4_Mean'!BQ$10,'Sup Tab S4_Mean'!BQ237,"")</f>
        <v/>
      </c>
      <c r="BO215" s="26" t="str">
        <f>IF('Sup Tab S4_Mean'!BR237&lt;'Sup Tab S4_Mean'!BR$10,'Sup Tab S4_Mean'!BR237,"")</f>
        <v/>
      </c>
      <c r="BP215" s="26" t="str">
        <f>IF('Sup Tab S4_Mean'!BS237&lt;'Sup Tab S4_Mean'!BS$10,'Sup Tab S4_Mean'!BS237,"")</f>
        <v/>
      </c>
      <c r="BQ215" s="26" t="str">
        <f>IF('Sup Tab S4_Mean'!BT237&lt;'Sup Tab S4_Mean'!BT$10,'Sup Tab S4_Mean'!BT237,"")</f>
        <v/>
      </c>
      <c r="BR215" s="26" t="str">
        <f>IF('Sup Tab S4_Mean'!BU237&lt;'Sup Tab S4_Mean'!BU$10,'Sup Tab S4_Mean'!BU237,"")</f>
        <v/>
      </c>
      <c r="BS215" s="26" t="str">
        <f>IF('Sup Tab S4_Mean'!BV237&lt;'Sup Tab S4_Mean'!BV$10,'Sup Tab S4_Mean'!BV237,"")</f>
        <v/>
      </c>
      <c r="BT215" s="26" t="str">
        <f>IF('Sup Tab S4_Mean'!BW237&lt;'Sup Tab S4_Mean'!BW$10,'Sup Tab S4_Mean'!BW237,"")</f>
        <v/>
      </c>
      <c r="BU215" s="26" t="str">
        <f>IF('Sup Tab S4_Mean'!BX237&lt;'Sup Tab S4_Mean'!BX$10,'Sup Tab S4_Mean'!BX237,"")</f>
        <v/>
      </c>
      <c r="BV215" s="26" t="str">
        <f>IF('Sup Tab S4_Mean'!BY237&lt;'Sup Tab S4_Mean'!BY$10,'Sup Tab S4_Mean'!BY237,"")</f>
        <v/>
      </c>
      <c r="BW215" s="26" t="str">
        <f>IF('Sup Tab S4_Mean'!BZ237&lt;'Sup Tab S4_Mean'!BZ$10,'Sup Tab S4_Mean'!BZ237,"")</f>
        <v/>
      </c>
      <c r="BX215" s="26" t="str">
        <f>IF('Sup Tab S4_Mean'!CA237&lt;'Sup Tab S4_Mean'!CA$10,'Sup Tab S4_Mean'!CA237,"")</f>
        <v/>
      </c>
      <c r="BY215" s="26" t="str">
        <f>IF('Sup Tab S4_Mean'!CB237&lt;'Sup Tab S4_Mean'!CB$10,'Sup Tab S4_Mean'!CB237,"")</f>
        <v/>
      </c>
      <c r="BZ215" s="26" t="str">
        <f>IF('Sup Tab S4_Mean'!CC237&lt;'Sup Tab S4_Mean'!CC$10,'Sup Tab S4_Mean'!CC237,"")</f>
        <v/>
      </c>
      <c r="CA215" s="26" t="str">
        <f>IF('Sup Tab S4_Mean'!CD237&lt;'Sup Tab S4_Mean'!CD$10,'Sup Tab S4_Mean'!CD237,"")</f>
        <v/>
      </c>
      <c r="CB215" s="26" t="str">
        <f>IF('Sup Tab S4_Mean'!CE237&lt;'Sup Tab S4_Mean'!CE$10,'Sup Tab S4_Mean'!CE237,"")</f>
        <v/>
      </c>
      <c r="CC215" s="26" t="str">
        <f>IF('Sup Tab S4_Mean'!CF237&lt;'Sup Tab S4_Mean'!CF$10,'Sup Tab S4_Mean'!CF237,"")</f>
        <v/>
      </c>
      <c r="CD215" s="26" t="str">
        <f>IF('Sup Tab S4_Mean'!CG237&lt;'Sup Tab S4_Mean'!CG$10,'Sup Tab S4_Mean'!CG237,"")</f>
        <v/>
      </c>
    </row>
    <row r="216" spans="1:82" ht="12.75" customHeight="1" x14ac:dyDescent="0.3">
      <c r="A216" s="1" t="s">
        <v>2</v>
      </c>
      <c r="B216" s="1" t="s">
        <v>512</v>
      </c>
      <c r="C216" s="26" t="str">
        <f>IF('Sup Tab S4_Mean'!E238&lt;'Sup Tab S4_Mean'!E$10,'Sup Tab S4_Mean'!E238,"")</f>
        <v/>
      </c>
      <c r="D216" s="26" t="str">
        <f>IF('Sup Tab S4_Mean'!F238&lt;'Sup Tab S4_Mean'!F$10,'Sup Tab S4_Mean'!F238,"")</f>
        <v/>
      </c>
      <c r="E216" s="26">
        <f>IF('Sup Tab S4_Mean'!G238&lt;'Sup Tab S4_Mean'!G$10,'Sup Tab S4_Mean'!G238,"")</f>
        <v>9.9938804823830954E-2</v>
      </c>
      <c r="F216" s="26" t="str">
        <f>IF('Sup Tab S4_Mean'!H238&lt;'Sup Tab S4_Mean'!H$10,'Sup Tab S4_Mean'!H238,"")</f>
        <v/>
      </c>
      <c r="G216" s="26" t="str">
        <f>IF('Sup Tab S4_Mean'!I238&lt;'Sup Tab S4_Mean'!I$10,'Sup Tab S4_Mean'!I238,"")</f>
        <v/>
      </c>
      <c r="H216" s="26">
        <f>IF('Sup Tab S4_Mean'!J238&lt;'Sup Tab S4_Mean'!J$10,'Sup Tab S4_Mean'!J238,"")</f>
        <v>3.490500395865844</v>
      </c>
      <c r="I216" s="26">
        <f>IF('Sup Tab S4_Mean'!K238&lt;'Sup Tab S4_Mean'!K$10,'Sup Tab S4_Mean'!K238,"")</f>
        <v>63.956384851977646</v>
      </c>
      <c r="J216" s="26">
        <f>IF('Sup Tab S4_Mean'!L238&lt;'Sup Tab S4_Mean'!L$10,'Sup Tab S4_Mean'!L238,"")</f>
        <v>1.0938131790338561</v>
      </c>
      <c r="K216" s="26" t="str">
        <f>IF('Sup Tab S4_Mean'!M238&lt;'Sup Tab S4_Mean'!M$10,'Sup Tab S4_Mean'!M238,"")</f>
        <v/>
      </c>
      <c r="L216" s="26">
        <f>IF('Sup Tab S4_Mean'!N238&lt;'Sup Tab S4_Mean'!N$10,'Sup Tab S4_Mean'!N238,"")</f>
        <v>178.11043514841026</v>
      </c>
      <c r="M216" s="26">
        <f>IF('Sup Tab S4_Mean'!O238&lt;'Sup Tab S4_Mean'!O$10,'Sup Tab S4_Mean'!O238,"")</f>
        <v>1.4283500530729267</v>
      </c>
      <c r="N216" s="26">
        <f>IF('Sup Tab S4_Mean'!P238&lt;'Sup Tab S4_Mean'!P$10,'Sup Tab S4_Mean'!P238,"")</f>
        <v>0.64823768011736693</v>
      </c>
      <c r="O216" s="26" t="str">
        <f>IF('Sup Tab S4_Mean'!Q238&lt;'Sup Tab S4_Mean'!Q$10,'Sup Tab S4_Mean'!Q238,"")</f>
        <v/>
      </c>
      <c r="P216" s="26" t="str">
        <f>IF('Sup Tab S4_Mean'!R238&lt;'Sup Tab S4_Mean'!R$10,'Sup Tab S4_Mean'!R238,"")</f>
        <v/>
      </c>
      <c r="Q216" s="26" t="str">
        <f>IF('Sup Tab S4_Mean'!S238&lt;'Sup Tab S4_Mean'!S$10,'Sup Tab S4_Mean'!S238,"")</f>
        <v/>
      </c>
      <c r="R216" s="26" t="str">
        <f>IF('Sup Tab S4_Mean'!T238&lt;'Sup Tab S4_Mean'!T$10,'Sup Tab S4_Mean'!T238,"")</f>
        <v/>
      </c>
      <c r="S216" s="26" t="str">
        <f>IF('Sup Tab S4_Mean'!U238&lt;'Sup Tab S4_Mean'!U$10,'Sup Tab S4_Mean'!U238,"")</f>
        <v/>
      </c>
      <c r="T216" s="26" t="str">
        <f>IF('Sup Tab S4_Mean'!V238&lt;'Sup Tab S4_Mean'!V$10,'Sup Tab S4_Mean'!V238,"")</f>
        <v/>
      </c>
      <c r="U216" s="26" t="str">
        <f>IF('Sup Tab S4_Mean'!W238&lt;'Sup Tab S4_Mean'!W$10,'Sup Tab S4_Mean'!W238,"")</f>
        <v/>
      </c>
      <c r="V216" s="26" t="str">
        <f>IF('Sup Tab S4_Mean'!X238&lt;'Sup Tab S4_Mean'!X$10,'Sup Tab S4_Mean'!X238,"")</f>
        <v/>
      </c>
      <c r="W216" s="26" t="str">
        <f>IF('Sup Tab S4_Mean'!Y238&lt;'Sup Tab S4_Mean'!Y$10,'Sup Tab S4_Mean'!Y238,"")</f>
        <v/>
      </c>
      <c r="X216" s="26" t="str">
        <f>IF('Sup Tab S4_Mean'!Z238&lt;'Sup Tab S4_Mean'!Z$10,'Sup Tab S4_Mean'!Z238,"")</f>
        <v/>
      </c>
      <c r="Y216" s="26" t="str">
        <f>IF('Sup Tab S4_Mean'!AA238&lt;'Sup Tab S4_Mean'!AA$10,'Sup Tab S4_Mean'!AA238,"")</f>
        <v/>
      </c>
      <c r="Z216" s="26" t="str">
        <f>IF('Sup Tab S4_Mean'!AB238&lt;'Sup Tab S4_Mean'!AB$10,'Sup Tab S4_Mean'!AB238,"")</f>
        <v/>
      </c>
      <c r="AA216" s="26">
        <f>IF('Sup Tab S4_Mean'!AC238&lt;'Sup Tab S4_Mean'!AC$10,'Sup Tab S4_Mean'!AC238,"")</f>
        <v>2.4294824611611362E-2</v>
      </c>
      <c r="AB216" s="26" t="str">
        <f>IF('Sup Tab S4_Mean'!AD238&lt;'Sup Tab S4_Mean'!AD$10,'Sup Tab S4_Mean'!AD238,"")</f>
        <v/>
      </c>
      <c r="AC216" s="26" t="str">
        <f>IF('Sup Tab S4_Mean'!AE238&lt;'Sup Tab S4_Mean'!AE$10,'Sup Tab S4_Mean'!AE238,"")</f>
        <v/>
      </c>
      <c r="AD216" s="26" t="str">
        <f>IF('Sup Tab S4_Mean'!AF238&lt;'Sup Tab S4_Mean'!AF$10,'Sup Tab S4_Mean'!AF238,"")</f>
        <v/>
      </c>
      <c r="AE216" s="26" t="str">
        <f>IF('Sup Tab S4_Mean'!AG238&lt;'Sup Tab S4_Mean'!AG$10,'Sup Tab S4_Mean'!AG238,"")</f>
        <v/>
      </c>
      <c r="AF216" s="26" t="str">
        <f>IF('Sup Tab S4_Mean'!AH238&lt;'Sup Tab S4_Mean'!AH$10,'Sup Tab S4_Mean'!AH238,"")</f>
        <v/>
      </c>
      <c r="AG216" s="26" t="str">
        <f>IF('Sup Tab S4_Mean'!AI238&lt;'Sup Tab S4_Mean'!AI$10,'Sup Tab S4_Mean'!AI238,"")</f>
        <v/>
      </c>
      <c r="AH216" s="26" t="str">
        <f>IF('Sup Tab S4_Mean'!AJ238&lt;'Sup Tab S4_Mean'!AJ$10,'Sup Tab S4_Mean'!AJ238,"")</f>
        <v/>
      </c>
      <c r="AI216" s="26" t="str">
        <f>IF('Sup Tab S4_Mean'!AK238&lt;'Sup Tab S4_Mean'!AK$10,'Sup Tab S4_Mean'!AK238,"")</f>
        <v/>
      </c>
      <c r="AJ216" s="26" t="str">
        <f>IF('Sup Tab S4_Mean'!AL238&lt;'Sup Tab S4_Mean'!AL$10,'Sup Tab S4_Mean'!AL238,"")</f>
        <v/>
      </c>
      <c r="AK216" s="26" t="str">
        <f>IF('Sup Tab S4_Mean'!AM238&lt;'Sup Tab S4_Mean'!AM$10,'Sup Tab S4_Mean'!AM238,"")</f>
        <v/>
      </c>
      <c r="AL216" s="26">
        <f>IF('Sup Tab S4_Mean'!AN238&lt;'Sup Tab S4_Mean'!AN$10,'Sup Tab S4_Mean'!AN238,"")</f>
        <v>0.38493175620235526</v>
      </c>
      <c r="AM216" s="26" t="str">
        <f>IF('Sup Tab S4_Mean'!AO238&lt;'Sup Tab S4_Mean'!AO$10,'Sup Tab S4_Mean'!AO238,"")</f>
        <v/>
      </c>
      <c r="AN216" s="26" t="str">
        <f>IF('Sup Tab S4_Mean'!AP238&lt;'Sup Tab S4_Mean'!AP$10,'Sup Tab S4_Mean'!AP238,"")</f>
        <v/>
      </c>
      <c r="AO216" s="26" t="str">
        <f>IF('Sup Tab S4_Mean'!AQ238&lt;'Sup Tab S4_Mean'!AQ$10,'Sup Tab S4_Mean'!AQ238,"")</f>
        <v/>
      </c>
      <c r="AP216" s="26" t="str">
        <f>IF('Sup Tab S4_Mean'!AR238&lt;'Sup Tab S4_Mean'!AR$10,'Sup Tab S4_Mean'!AR238,"")</f>
        <v/>
      </c>
      <c r="AQ216" s="26" t="str">
        <f>IF('Sup Tab S4_Mean'!AS238&lt;'Sup Tab S4_Mean'!AS$10,'Sup Tab S4_Mean'!AS238,"")</f>
        <v/>
      </c>
      <c r="AR216" s="26" t="str">
        <f>IF('Sup Tab S4_Mean'!AT238&lt;'Sup Tab S4_Mean'!AT$10,'Sup Tab S4_Mean'!AT238,"")</f>
        <v/>
      </c>
      <c r="AS216" s="26" t="str">
        <f>IF('Sup Tab S4_Mean'!AU238&lt;'Sup Tab S4_Mean'!AU$10,'Sup Tab S4_Mean'!AU238,"")</f>
        <v/>
      </c>
      <c r="AT216" s="26" t="str">
        <f>IF('Sup Tab S4_Mean'!AV238&lt;'Sup Tab S4_Mean'!AV$10,'Sup Tab S4_Mean'!AV238,"")</f>
        <v/>
      </c>
      <c r="AU216" s="26" t="str">
        <f>IF('Sup Tab S4_Mean'!AW238&lt;'Sup Tab S4_Mean'!AW$10,'Sup Tab S4_Mean'!AW238,"")</f>
        <v/>
      </c>
      <c r="AV216" s="26" t="str">
        <f>IF('Sup Tab S4_Mean'!AX238&lt;'Sup Tab S4_Mean'!AX$10,'Sup Tab S4_Mean'!AX238,"")</f>
        <v/>
      </c>
      <c r="AW216" s="26" t="str">
        <f>IF('Sup Tab S4_Mean'!AY238&lt;'Sup Tab S4_Mean'!AY$10,'Sup Tab S4_Mean'!AY238,"")</f>
        <v/>
      </c>
      <c r="AX216" s="26">
        <f>IF('Sup Tab S4_Mean'!AZ238&lt;'Sup Tab S4_Mean'!AZ$10,'Sup Tab S4_Mean'!AZ238,"")</f>
        <v>320.64085380470806</v>
      </c>
      <c r="AY216" s="26" t="str">
        <f>IF('Sup Tab S4_Mean'!BA238&lt;'Sup Tab S4_Mean'!BA$10,'Sup Tab S4_Mean'!BA238,"")</f>
        <v/>
      </c>
      <c r="AZ216" s="26" t="str">
        <f>IF('Sup Tab S4_Mean'!BB238&lt;'Sup Tab S4_Mean'!BB$10,'Sup Tab S4_Mean'!BB238,"")</f>
        <v/>
      </c>
      <c r="BA216" s="26" t="str">
        <f>IF('Sup Tab S4_Mean'!BC238&lt;'Sup Tab S4_Mean'!BC$10,'Sup Tab S4_Mean'!BC238,"")</f>
        <v/>
      </c>
      <c r="BB216" s="26">
        <f>IF('Sup Tab S4_Mean'!BD238&lt;'Sup Tab S4_Mean'!BD$10,'Sup Tab S4_Mean'!BD238,"")</f>
        <v>10.100399488764927</v>
      </c>
      <c r="BC216" s="26" t="str">
        <f>IF('Sup Tab S4_Mean'!BE238&lt;'Sup Tab S4_Mean'!BE$10,'Sup Tab S4_Mean'!BE238,"")</f>
        <v/>
      </c>
      <c r="BD216" s="26" t="str">
        <f>IF('Sup Tab S4_Mean'!BF238&lt;'Sup Tab S4_Mean'!BF$10,'Sup Tab S4_Mean'!BF238,"")</f>
        <v/>
      </c>
      <c r="BE216" s="26" t="str">
        <f>IF('Sup Tab S4_Mean'!BG238&lt;'Sup Tab S4_Mean'!BG$10,'Sup Tab S4_Mean'!BG238,"")</f>
        <v/>
      </c>
      <c r="BF216" s="26">
        <f>IF('Sup Tab S4_Mean'!BH238&lt;'Sup Tab S4_Mean'!BH$10,'Sup Tab S4_Mean'!BH238,"")</f>
        <v>5.018789253762602</v>
      </c>
      <c r="BG216" s="26">
        <f>IF('Sup Tab S4_Mean'!BI238&lt;'Sup Tab S4_Mean'!BI$10,'Sup Tab S4_Mean'!BI238,"")</f>
        <v>65.698435711128866</v>
      </c>
      <c r="BH216" s="26" t="str">
        <f>IF('Sup Tab S4_Mean'!BJ238&lt;'Sup Tab S4_Mean'!BJ$10,'Sup Tab S4_Mean'!BJ238,"")</f>
        <v/>
      </c>
      <c r="BI216" s="26" t="str">
        <f>IF('Sup Tab S4_Mean'!BK238&lt;'Sup Tab S4_Mean'!BK$10,'Sup Tab S4_Mean'!BK238,"")</f>
        <v/>
      </c>
      <c r="BJ216" s="26">
        <f>IF('Sup Tab S4_Mean'!BL238&lt;'Sup Tab S4_Mean'!BL$10,'Sup Tab S4_Mean'!BL238,"")</f>
        <v>0.15778927238050897</v>
      </c>
      <c r="BK216" s="26">
        <f>IF('Sup Tab S4_Mean'!BM238&lt;'Sup Tab S4_Mean'!BM$10,'Sup Tab S4_Mean'!BM238,"")</f>
        <v>2.0587611687788914</v>
      </c>
      <c r="BL216" s="26" t="str">
        <f>IF('Sup Tab S4_Mean'!BN238&lt;'Sup Tab S4_Mean'!BN$10,'Sup Tab S4_Mean'!BN238,"")</f>
        <v/>
      </c>
      <c r="BM216" s="26" t="str">
        <f>IF('Sup Tab S4_Mean'!BP238&lt;'Sup Tab S4_Mean'!BP$10,'Sup Tab S4_Mean'!BP238,"")</f>
        <v/>
      </c>
      <c r="BN216" s="26" t="str">
        <f>IF('Sup Tab S4_Mean'!BQ238&lt;'Sup Tab S4_Mean'!BQ$10,'Sup Tab S4_Mean'!BQ238,"")</f>
        <v/>
      </c>
      <c r="BO216" s="26" t="str">
        <f>IF('Sup Tab S4_Mean'!BR238&lt;'Sup Tab S4_Mean'!BR$10,'Sup Tab S4_Mean'!BR238,"")</f>
        <v/>
      </c>
      <c r="BP216" s="26" t="str">
        <f>IF('Sup Tab S4_Mean'!BS238&lt;'Sup Tab S4_Mean'!BS$10,'Sup Tab S4_Mean'!BS238,"")</f>
        <v/>
      </c>
      <c r="BQ216" s="26" t="str">
        <f>IF('Sup Tab S4_Mean'!BT238&lt;'Sup Tab S4_Mean'!BT$10,'Sup Tab S4_Mean'!BT238,"")</f>
        <v/>
      </c>
      <c r="BR216" s="26" t="str">
        <f>IF('Sup Tab S4_Mean'!BU238&lt;'Sup Tab S4_Mean'!BU$10,'Sup Tab S4_Mean'!BU238,"")</f>
        <v/>
      </c>
      <c r="BS216" s="26">
        <f>IF('Sup Tab S4_Mean'!BV238&lt;'Sup Tab S4_Mean'!BV$10,'Sup Tab S4_Mean'!BV238,"")</f>
        <v>5.3192231778485567E-2</v>
      </c>
      <c r="BT216" s="26" t="str">
        <f>IF('Sup Tab S4_Mean'!BW238&lt;'Sup Tab S4_Mean'!BW$10,'Sup Tab S4_Mean'!BW238,"")</f>
        <v/>
      </c>
      <c r="BU216" s="26" t="str">
        <f>IF('Sup Tab S4_Mean'!BX238&lt;'Sup Tab S4_Mean'!BX$10,'Sup Tab S4_Mean'!BX238,"")</f>
        <v/>
      </c>
      <c r="BV216" s="26" t="str">
        <f>IF('Sup Tab S4_Mean'!BY238&lt;'Sup Tab S4_Mean'!BY$10,'Sup Tab S4_Mean'!BY238,"")</f>
        <v/>
      </c>
      <c r="BW216" s="26" t="str">
        <f>IF('Sup Tab S4_Mean'!BZ238&lt;'Sup Tab S4_Mean'!BZ$10,'Sup Tab S4_Mean'!BZ238,"")</f>
        <v/>
      </c>
      <c r="BX216" s="26" t="str">
        <f>IF('Sup Tab S4_Mean'!CA238&lt;'Sup Tab S4_Mean'!CA$10,'Sup Tab S4_Mean'!CA238,"")</f>
        <v/>
      </c>
      <c r="BY216" s="26">
        <f>IF('Sup Tab S4_Mean'!CB238&lt;'Sup Tab S4_Mean'!CB$10,'Sup Tab S4_Mean'!CB238,"")</f>
        <v>2.7322100534461612E-2</v>
      </c>
      <c r="BZ216" s="26" t="str">
        <f>IF('Sup Tab S4_Mean'!CC238&lt;'Sup Tab S4_Mean'!CC$10,'Sup Tab S4_Mean'!CC238,"")</f>
        <v/>
      </c>
      <c r="CA216" s="26" t="str">
        <f>IF('Sup Tab S4_Mean'!CD238&lt;'Sup Tab S4_Mean'!CD$10,'Sup Tab S4_Mean'!CD238,"")</f>
        <v/>
      </c>
      <c r="CB216" s="26" t="str">
        <f>IF('Sup Tab S4_Mean'!CE238&lt;'Sup Tab S4_Mean'!CE$10,'Sup Tab S4_Mean'!CE238,"")</f>
        <v/>
      </c>
      <c r="CC216" s="26" t="str">
        <f>IF('Sup Tab S4_Mean'!CF238&lt;'Sup Tab S4_Mean'!CF$10,'Sup Tab S4_Mean'!CF238,"")</f>
        <v/>
      </c>
      <c r="CD216" s="26" t="str">
        <f>IF('Sup Tab S4_Mean'!CG238&lt;'Sup Tab S4_Mean'!CG$10,'Sup Tab S4_Mean'!CG238,"")</f>
        <v/>
      </c>
    </row>
    <row r="217" spans="1:82" ht="12.75" customHeight="1" x14ac:dyDescent="0.3">
      <c r="A217" s="1" t="s">
        <v>2</v>
      </c>
      <c r="B217" s="1" t="s">
        <v>514</v>
      </c>
      <c r="C217" s="26">
        <f>IF('Sup Tab S4_Mean'!E239&lt;'Sup Tab S4_Mean'!E$10,'Sup Tab S4_Mean'!E239,"")</f>
        <v>0.38743084287301732</v>
      </c>
      <c r="D217" s="26">
        <f>IF('Sup Tab S4_Mean'!F239&lt;'Sup Tab S4_Mean'!F$10,'Sup Tab S4_Mean'!F239,"")</f>
        <v>0.62480434090169956</v>
      </c>
      <c r="E217" s="26">
        <f>IF('Sup Tab S4_Mean'!G239&lt;'Sup Tab S4_Mean'!G$10,'Sup Tab S4_Mean'!G239,"")</f>
        <v>5.0524356049391782E-2</v>
      </c>
      <c r="F217" s="26" t="str">
        <f>IF('Sup Tab S4_Mean'!H239&lt;'Sup Tab S4_Mean'!H$10,'Sup Tab S4_Mean'!H239,"")</f>
        <v/>
      </c>
      <c r="G217" s="26" t="str">
        <f>IF('Sup Tab S4_Mean'!I239&lt;'Sup Tab S4_Mean'!I$10,'Sup Tab S4_Mean'!I239,"")</f>
        <v/>
      </c>
      <c r="H217" s="26" t="str">
        <f>IF('Sup Tab S4_Mean'!J239&lt;'Sup Tab S4_Mean'!J$10,'Sup Tab S4_Mean'!J239,"")</f>
        <v/>
      </c>
      <c r="I217" s="26" t="str">
        <f>IF('Sup Tab S4_Mean'!K239&lt;'Sup Tab S4_Mean'!K$10,'Sup Tab S4_Mean'!K239,"")</f>
        <v/>
      </c>
      <c r="J217" s="26" t="str">
        <f>IF('Sup Tab S4_Mean'!L239&lt;'Sup Tab S4_Mean'!L$10,'Sup Tab S4_Mean'!L239,"")</f>
        <v/>
      </c>
      <c r="K217" s="26" t="str">
        <f>IF('Sup Tab S4_Mean'!M239&lt;'Sup Tab S4_Mean'!M$10,'Sup Tab S4_Mean'!M239,"")</f>
        <v/>
      </c>
      <c r="L217" s="26" t="str">
        <f>IF('Sup Tab S4_Mean'!N239&lt;'Sup Tab S4_Mean'!N$10,'Sup Tab S4_Mean'!N239,"")</f>
        <v/>
      </c>
      <c r="M217" s="26" t="str">
        <f>IF('Sup Tab S4_Mean'!O239&lt;'Sup Tab S4_Mean'!O$10,'Sup Tab S4_Mean'!O239,"")</f>
        <v/>
      </c>
      <c r="N217" s="26" t="str">
        <f>IF('Sup Tab S4_Mean'!P239&lt;'Sup Tab S4_Mean'!P$10,'Sup Tab S4_Mean'!P239,"")</f>
        <v/>
      </c>
      <c r="O217" s="26" t="str">
        <f>IF('Sup Tab S4_Mean'!Q239&lt;'Sup Tab S4_Mean'!Q$10,'Sup Tab S4_Mean'!Q239,"")</f>
        <v/>
      </c>
      <c r="P217" s="26" t="str">
        <f>IF('Sup Tab S4_Mean'!R239&lt;'Sup Tab S4_Mean'!R$10,'Sup Tab S4_Mean'!R239,"")</f>
        <v/>
      </c>
      <c r="Q217" s="26" t="str">
        <f>IF('Sup Tab S4_Mean'!S239&lt;'Sup Tab S4_Mean'!S$10,'Sup Tab S4_Mean'!S239,"")</f>
        <v/>
      </c>
      <c r="R217" s="26" t="str">
        <f>IF('Sup Tab S4_Mean'!T239&lt;'Sup Tab S4_Mean'!T$10,'Sup Tab S4_Mean'!T239,"")</f>
        <v/>
      </c>
      <c r="S217" s="26" t="str">
        <f>IF('Sup Tab S4_Mean'!U239&lt;'Sup Tab S4_Mean'!U$10,'Sup Tab S4_Mean'!U239,"")</f>
        <v/>
      </c>
      <c r="T217" s="26" t="str">
        <f>IF('Sup Tab S4_Mean'!V239&lt;'Sup Tab S4_Mean'!V$10,'Sup Tab S4_Mean'!V239,"")</f>
        <v/>
      </c>
      <c r="U217" s="26" t="str">
        <f>IF('Sup Tab S4_Mean'!W239&lt;'Sup Tab S4_Mean'!W$10,'Sup Tab S4_Mean'!W239,"")</f>
        <v/>
      </c>
      <c r="V217" s="26" t="str">
        <f>IF('Sup Tab S4_Mean'!X239&lt;'Sup Tab S4_Mean'!X$10,'Sup Tab S4_Mean'!X239,"")</f>
        <v/>
      </c>
      <c r="W217" s="26" t="str">
        <f>IF('Sup Tab S4_Mean'!Y239&lt;'Sup Tab S4_Mean'!Y$10,'Sup Tab S4_Mean'!Y239,"")</f>
        <v/>
      </c>
      <c r="X217" s="26" t="str">
        <f>IF('Sup Tab S4_Mean'!Z239&lt;'Sup Tab S4_Mean'!Z$10,'Sup Tab S4_Mean'!Z239,"")</f>
        <v/>
      </c>
      <c r="Y217" s="26" t="str">
        <f>IF('Sup Tab S4_Mean'!AA239&lt;'Sup Tab S4_Mean'!AA$10,'Sup Tab S4_Mean'!AA239,"")</f>
        <v/>
      </c>
      <c r="Z217" s="26" t="str">
        <f>IF('Sup Tab S4_Mean'!AB239&lt;'Sup Tab S4_Mean'!AB$10,'Sup Tab S4_Mean'!AB239,"")</f>
        <v/>
      </c>
      <c r="AA217" s="26" t="str">
        <f>IF('Sup Tab S4_Mean'!AC239&lt;'Sup Tab S4_Mean'!AC$10,'Sup Tab S4_Mean'!AC239,"")</f>
        <v/>
      </c>
      <c r="AB217" s="26" t="str">
        <f>IF('Sup Tab S4_Mean'!AD239&lt;'Sup Tab S4_Mean'!AD$10,'Sup Tab S4_Mean'!AD239,"")</f>
        <v/>
      </c>
      <c r="AC217" s="26" t="str">
        <f>IF('Sup Tab S4_Mean'!AE239&lt;'Sup Tab S4_Mean'!AE$10,'Sup Tab S4_Mean'!AE239,"")</f>
        <v/>
      </c>
      <c r="AD217" s="26" t="str">
        <f>IF('Sup Tab S4_Mean'!AF239&lt;'Sup Tab S4_Mean'!AF$10,'Sup Tab S4_Mean'!AF239,"")</f>
        <v/>
      </c>
      <c r="AE217" s="26" t="str">
        <f>IF('Sup Tab S4_Mean'!AG239&lt;'Sup Tab S4_Mean'!AG$10,'Sup Tab S4_Mean'!AG239,"")</f>
        <v/>
      </c>
      <c r="AF217" s="26">
        <f>IF('Sup Tab S4_Mean'!AH239&lt;'Sup Tab S4_Mean'!AH$10,'Sup Tab S4_Mean'!AH239,"")</f>
        <v>0.56874080725292808</v>
      </c>
      <c r="AG217" s="26" t="str">
        <f>IF('Sup Tab S4_Mean'!AI239&lt;'Sup Tab S4_Mean'!AI$10,'Sup Tab S4_Mean'!AI239,"")</f>
        <v/>
      </c>
      <c r="AH217" s="26" t="str">
        <f>IF('Sup Tab S4_Mean'!AJ239&lt;'Sup Tab S4_Mean'!AJ$10,'Sup Tab S4_Mean'!AJ239,"")</f>
        <v/>
      </c>
      <c r="AI217" s="26" t="str">
        <f>IF('Sup Tab S4_Mean'!AK239&lt;'Sup Tab S4_Mean'!AK$10,'Sup Tab S4_Mean'!AK239,"")</f>
        <v/>
      </c>
      <c r="AJ217" s="26" t="str">
        <f>IF('Sup Tab S4_Mean'!AL239&lt;'Sup Tab S4_Mean'!AL$10,'Sup Tab S4_Mean'!AL239,"")</f>
        <v/>
      </c>
      <c r="AK217" s="26" t="str">
        <f>IF('Sup Tab S4_Mean'!AM239&lt;'Sup Tab S4_Mean'!AM$10,'Sup Tab S4_Mean'!AM239,"")</f>
        <v/>
      </c>
      <c r="AL217" s="26" t="str">
        <f>IF('Sup Tab S4_Mean'!AN239&lt;'Sup Tab S4_Mean'!AN$10,'Sup Tab S4_Mean'!AN239,"")</f>
        <v/>
      </c>
      <c r="AM217" s="26" t="str">
        <f>IF('Sup Tab S4_Mean'!AO239&lt;'Sup Tab S4_Mean'!AO$10,'Sup Tab S4_Mean'!AO239,"")</f>
        <v/>
      </c>
      <c r="AN217" s="26" t="str">
        <f>IF('Sup Tab S4_Mean'!AP239&lt;'Sup Tab S4_Mean'!AP$10,'Sup Tab S4_Mean'!AP239,"")</f>
        <v/>
      </c>
      <c r="AO217" s="26" t="str">
        <f>IF('Sup Tab S4_Mean'!AQ239&lt;'Sup Tab S4_Mean'!AQ$10,'Sup Tab S4_Mean'!AQ239,"")</f>
        <v/>
      </c>
      <c r="AP217" s="26" t="str">
        <f>IF('Sup Tab S4_Mean'!AR239&lt;'Sup Tab S4_Mean'!AR$10,'Sup Tab S4_Mean'!AR239,"")</f>
        <v/>
      </c>
      <c r="AQ217" s="26" t="str">
        <f>IF('Sup Tab S4_Mean'!AS239&lt;'Sup Tab S4_Mean'!AS$10,'Sup Tab S4_Mean'!AS239,"")</f>
        <v/>
      </c>
      <c r="AR217" s="26" t="str">
        <f>IF('Sup Tab S4_Mean'!AT239&lt;'Sup Tab S4_Mean'!AT$10,'Sup Tab S4_Mean'!AT239,"")</f>
        <v/>
      </c>
      <c r="AS217" s="26" t="str">
        <f>IF('Sup Tab S4_Mean'!AU239&lt;'Sup Tab S4_Mean'!AU$10,'Sup Tab S4_Mean'!AU239,"")</f>
        <v/>
      </c>
      <c r="AT217" s="26" t="str">
        <f>IF('Sup Tab S4_Mean'!AV239&lt;'Sup Tab S4_Mean'!AV$10,'Sup Tab S4_Mean'!AV239,"")</f>
        <v/>
      </c>
      <c r="AU217" s="26" t="str">
        <f>IF('Sup Tab S4_Mean'!AW239&lt;'Sup Tab S4_Mean'!AW$10,'Sup Tab S4_Mean'!AW239,"")</f>
        <v/>
      </c>
      <c r="AV217" s="26">
        <f>IF('Sup Tab S4_Mean'!AX239&lt;'Sup Tab S4_Mean'!AX$10,'Sup Tab S4_Mean'!AX239,"")</f>
        <v>1.0627595398241088</v>
      </c>
      <c r="AW217" s="26" t="str">
        <f>IF('Sup Tab S4_Mean'!AY239&lt;'Sup Tab S4_Mean'!AY$10,'Sup Tab S4_Mean'!AY239,"")</f>
        <v/>
      </c>
      <c r="AX217" s="26" t="str">
        <f>IF('Sup Tab S4_Mean'!AZ239&lt;'Sup Tab S4_Mean'!AZ$10,'Sup Tab S4_Mean'!AZ239,"")</f>
        <v/>
      </c>
      <c r="AY217" s="26" t="str">
        <f>IF('Sup Tab S4_Mean'!BA239&lt;'Sup Tab S4_Mean'!BA$10,'Sup Tab S4_Mean'!BA239,"")</f>
        <v/>
      </c>
      <c r="AZ217" s="26">
        <f>IF('Sup Tab S4_Mean'!BB239&lt;'Sup Tab S4_Mean'!BB$10,'Sup Tab S4_Mean'!BB239,"")</f>
        <v>6.9623603909078026E-3</v>
      </c>
      <c r="BA217" s="26">
        <f>IF('Sup Tab S4_Mean'!BC239&lt;'Sup Tab S4_Mean'!BC$10,'Sup Tab S4_Mean'!BC239,"")</f>
        <v>35.954905960723643</v>
      </c>
      <c r="BB217" s="26" t="str">
        <f>IF('Sup Tab S4_Mean'!BD239&lt;'Sup Tab S4_Mean'!BD$10,'Sup Tab S4_Mean'!BD239,"")</f>
        <v/>
      </c>
      <c r="BC217" s="26" t="str">
        <f>IF('Sup Tab S4_Mean'!BE239&lt;'Sup Tab S4_Mean'!BE$10,'Sup Tab S4_Mean'!BE239,"")</f>
        <v/>
      </c>
      <c r="BD217" s="26" t="str">
        <f>IF('Sup Tab S4_Mean'!BF239&lt;'Sup Tab S4_Mean'!BF$10,'Sup Tab S4_Mean'!BF239,"")</f>
        <v/>
      </c>
      <c r="BE217" s="26" t="str">
        <f>IF('Sup Tab S4_Mean'!BG239&lt;'Sup Tab S4_Mean'!BG$10,'Sup Tab S4_Mean'!BG239,"")</f>
        <v/>
      </c>
      <c r="BF217" s="26" t="str">
        <f>IF('Sup Tab S4_Mean'!BH239&lt;'Sup Tab S4_Mean'!BH$10,'Sup Tab S4_Mean'!BH239,"")</f>
        <v/>
      </c>
      <c r="BG217" s="26" t="str">
        <f>IF('Sup Tab S4_Mean'!BI239&lt;'Sup Tab S4_Mean'!BI$10,'Sup Tab S4_Mean'!BI239,"")</f>
        <v/>
      </c>
      <c r="BH217" s="26" t="str">
        <f>IF('Sup Tab S4_Mean'!BJ239&lt;'Sup Tab S4_Mean'!BJ$10,'Sup Tab S4_Mean'!BJ239,"")</f>
        <v/>
      </c>
      <c r="BI217" s="26" t="str">
        <f>IF('Sup Tab S4_Mean'!BK239&lt;'Sup Tab S4_Mean'!BK$10,'Sup Tab S4_Mean'!BK239,"")</f>
        <v/>
      </c>
      <c r="BJ217" s="26" t="str">
        <f>IF('Sup Tab S4_Mean'!BL239&lt;'Sup Tab S4_Mean'!BL$10,'Sup Tab S4_Mean'!BL239,"")</f>
        <v/>
      </c>
      <c r="BK217" s="26" t="str">
        <f>IF('Sup Tab S4_Mean'!BM239&lt;'Sup Tab S4_Mean'!BM$10,'Sup Tab S4_Mean'!BM239,"")</f>
        <v/>
      </c>
      <c r="BL217" s="26" t="str">
        <f>IF('Sup Tab S4_Mean'!BN239&lt;'Sup Tab S4_Mean'!BN$10,'Sup Tab S4_Mean'!BN239,"")</f>
        <v/>
      </c>
      <c r="BM217" s="26" t="str">
        <f>IF('Sup Tab S4_Mean'!BP239&lt;'Sup Tab S4_Mean'!BP$10,'Sup Tab S4_Mean'!BP239,"")</f>
        <v/>
      </c>
      <c r="BN217" s="26" t="str">
        <f>IF('Sup Tab S4_Mean'!BQ239&lt;'Sup Tab S4_Mean'!BQ$10,'Sup Tab S4_Mean'!BQ239,"")</f>
        <v/>
      </c>
      <c r="BO217" s="26" t="str">
        <f>IF('Sup Tab S4_Mean'!BR239&lt;'Sup Tab S4_Mean'!BR$10,'Sup Tab S4_Mean'!BR239,"")</f>
        <v/>
      </c>
      <c r="BP217" s="26" t="str">
        <f>IF('Sup Tab S4_Mean'!BS239&lt;'Sup Tab S4_Mean'!BS$10,'Sup Tab S4_Mean'!BS239,"")</f>
        <v/>
      </c>
      <c r="BQ217" s="26" t="str">
        <f>IF('Sup Tab S4_Mean'!BT239&lt;'Sup Tab S4_Mean'!BT$10,'Sup Tab S4_Mean'!BT239,"")</f>
        <v/>
      </c>
      <c r="BR217" s="26">
        <f>IF('Sup Tab S4_Mean'!BU239&lt;'Sup Tab S4_Mean'!BU$10,'Sup Tab S4_Mean'!BU239,"")</f>
        <v>0.12214256465406415</v>
      </c>
      <c r="BS217" s="26" t="str">
        <f>IF('Sup Tab S4_Mean'!BV239&lt;'Sup Tab S4_Mean'!BV$10,'Sup Tab S4_Mean'!BV239,"")</f>
        <v/>
      </c>
      <c r="BT217" s="26" t="str">
        <f>IF('Sup Tab S4_Mean'!BW239&lt;'Sup Tab S4_Mean'!BW$10,'Sup Tab S4_Mean'!BW239,"")</f>
        <v/>
      </c>
      <c r="BU217" s="26" t="str">
        <f>IF('Sup Tab S4_Mean'!BX239&lt;'Sup Tab S4_Mean'!BX$10,'Sup Tab S4_Mean'!BX239,"")</f>
        <v/>
      </c>
      <c r="BV217" s="26">
        <f>IF('Sup Tab S4_Mean'!BY239&lt;'Sup Tab S4_Mean'!BY$10,'Sup Tab S4_Mean'!BY239,"")</f>
        <v>0.56874080725292808</v>
      </c>
      <c r="BW217" s="26" t="str">
        <f>IF('Sup Tab S4_Mean'!BZ239&lt;'Sup Tab S4_Mean'!BZ$10,'Sup Tab S4_Mean'!BZ239,"")</f>
        <v/>
      </c>
      <c r="BX217" s="26" t="str">
        <f>IF('Sup Tab S4_Mean'!CA239&lt;'Sup Tab S4_Mean'!CA$10,'Sup Tab S4_Mean'!CA239,"")</f>
        <v/>
      </c>
      <c r="BY217" s="26" t="str">
        <f>IF('Sup Tab S4_Mean'!CB239&lt;'Sup Tab S4_Mean'!CB$10,'Sup Tab S4_Mean'!CB239,"")</f>
        <v/>
      </c>
      <c r="BZ217" s="26" t="str">
        <f>IF('Sup Tab S4_Mean'!CC239&lt;'Sup Tab S4_Mean'!CC$10,'Sup Tab S4_Mean'!CC239,"")</f>
        <v/>
      </c>
      <c r="CA217" s="26" t="str">
        <f>IF('Sup Tab S4_Mean'!CD239&lt;'Sup Tab S4_Mean'!CD$10,'Sup Tab S4_Mean'!CD239,"")</f>
        <v/>
      </c>
      <c r="CB217" s="26">
        <f>IF('Sup Tab S4_Mean'!CE239&lt;'Sup Tab S4_Mean'!CE$10,'Sup Tab S4_Mean'!CE239,"")</f>
        <v>0.34717219032173591</v>
      </c>
      <c r="CC217" s="26" t="str">
        <f>IF('Sup Tab S4_Mean'!CF239&lt;'Sup Tab S4_Mean'!CF$10,'Sup Tab S4_Mean'!CF239,"")</f>
        <v/>
      </c>
      <c r="CD217" s="26" t="str">
        <f>IF('Sup Tab S4_Mean'!CG239&lt;'Sup Tab S4_Mean'!CG$10,'Sup Tab S4_Mean'!CG239,"")</f>
        <v/>
      </c>
    </row>
    <row r="218" spans="1:82" ht="12.75" customHeight="1" x14ac:dyDescent="0.3">
      <c r="A218" s="1" t="s">
        <v>2</v>
      </c>
      <c r="B218" s="1" t="s">
        <v>516</v>
      </c>
      <c r="C218" s="26">
        <f>IF('Sup Tab S4_Mean'!E240&lt;'Sup Tab S4_Mean'!E$10,'Sup Tab S4_Mean'!E240,"")</f>
        <v>0.13837868935595446</v>
      </c>
      <c r="D218" s="26" t="str">
        <f>IF('Sup Tab S4_Mean'!F240&lt;'Sup Tab S4_Mean'!F$10,'Sup Tab S4_Mean'!F240,"")</f>
        <v/>
      </c>
      <c r="E218" s="26">
        <f>IF('Sup Tab S4_Mean'!G240&lt;'Sup Tab S4_Mean'!G$10,'Sup Tab S4_Mean'!G240,"")</f>
        <v>0.17045088926314733</v>
      </c>
      <c r="F218" s="26" t="str">
        <f>IF('Sup Tab S4_Mean'!H240&lt;'Sup Tab S4_Mean'!H$10,'Sup Tab S4_Mean'!H240,"")</f>
        <v/>
      </c>
      <c r="G218" s="26" t="str">
        <f>IF('Sup Tab S4_Mean'!I240&lt;'Sup Tab S4_Mean'!I$10,'Sup Tab S4_Mean'!I240,"")</f>
        <v/>
      </c>
      <c r="H218" s="26" t="str">
        <f>IF('Sup Tab S4_Mean'!J240&lt;'Sup Tab S4_Mean'!J$10,'Sup Tab S4_Mean'!J240,"")</f>
        <v/>
      </c>
      <c r="I218" s="26">
        <f>IF('Sup Tab S4_Mean'!K240&lt;'Sup Tab S4_Mean'!K$10,'Sup Tab S4_Mean'!K240,"")</f>
        <v>41.398572549228497</v>
      </c>
      <c r="J218" s="26">
        <f>IF('Sup Tab S4_Mean'!L240&lt;'Sup Tab S4_Mean'!L$10,'Sup Tab S4_Mean'!L240,"")</f>
        <v>0.53280083300026504</v>
      </c>
      <c r="K218" s="26">
        <f>IF('Sup Tab S4_Mean'!M240&lt;'Sup Tab S4_Mean'!M$10,'Sup Tab S4_Mean'!M240,"")</f>
        <v>56.530195019993528</v>
      </c>
      <c r="L218" s="26">
        <f>IF('Sup Tab S4_Mean'!N240&lt;'Sup Tab S4_Mean'!N$10,'Sup Tab S4_Mean'!N240,"")</f>
        <v>134.40147434673975</v>
      </c>
      <c r="M218" s="26">
        <f>IF('Sup Tab S4_Mean'!O240&lt;'Sup Tab S4_Mean'!O$10,'Sup Tab S4_Mean'!O240,"")</f>
        <v>1.8572074834026047</v>
      </c>
      <c r="N218" s="26">
        <f>IF('Sup Tab S4_Mean'!P240&lt;'Sup Tab S4_Mean'!P$10,'Sup Tab S4_Mean'!P240,"")</f>
        <v>0.232961699614571</v>
      </c>
      <c r="O218" s="26" t="str">
        <f>IF('Sup Tab S4_Mean'!Q240&lt;'Sup Tab S4_Mean'!Q$10,'Sup Tab S4_Mean'!Q240,"")</f>
        <v/>
      </c>
      <c r="P218" s="26" t="str">
        <f>IF('Sup Tab S4_Mean'!R240&lt;'Sup Tab S4_Mean'!R$10,'Sup Tab S4_Mean'!R240,"")</f>
        <v/>
      </c>
      <c r="Q218" s="26" t="str">
        <f>IF('Sup Tab S4_Mean'!S240&lt;'Sup Tab S4_Mean'!S$10,'Sup Tab S4_Mean'!S240,"")</f>
        <v/>
      </c>
      <c r="R218" s="26" t="str">
        <f>IF('Sup Tab S4_Mean'!T240&lt;'Sup Tab S4_Mean'!T$10,'Sup Tab S4_Mean'!T240,"")</f>
        <v/>
      </c>
      <c r="S218" s="26" t="str">
        <f>IF('Sup Tab S4_Mean'!U240&lt;'Sup Tab S4_Mean'!U$10,'Sup Tab S4_Mean'!U240,"")</f>
        <v/>
      </c>
      <c r="T218" s="26" t="str">
        <f>IF('Sup Tab S4_Mean'!V240&lt;'Sup Tab S4_Mean'!V$10,'Sup Tab S4_Mean'!V240,"")</f>
        <v/>
      </c>
      <c r="U218" s="26" t="str">
        <f>IF('Sup Tab S4_Mean'!W240&lt;'Sup Tab S4_Mean'!W$10,'Sup Tab S4_Mean'!W240,"")</f>
        <v/>
      </c>
      <c r="V218" s="26" t="str">
        <f>IF('Sup Tab S4_Mean'!X240&lt;'Sup Tab S4_Mean'!X$10,'Sup Tab S4_Mean'!X240,"")</f>
        <v/>
      </c>
      <c r="W218" s="26" t="str">
        <f>IF('Sup Tab S4_Mean'!Y240&lt;'Sup Tab S4_Mean'!Y$10,'Sup Tab S4_Mean'!Y240,"")</f>
        <v/>
      </c>
      <c r="X218" s="26" t="str">
        <f>IF('Sup Tab S4_Mean'!Z240&lt;'Sup Tab S4_Mean'!Z$10,'Sup Tab S4_Mean'!Z240,"")</f>
        <v/>
      </c>
      <c r="Y218" s="26" t="str">
        <f>IF('Sup Tab S4_Mean'!AA240&lt;'Sup Tab S4_Mean'!AA$10,'Sup Tab S4_Mean'!AA240,"")</f>
        <v/>
      </c>
      <c r="Z218" s="26">
        <f>IF('Sup Tab S4_Mean'!AB240&lt;'Sup Tab S4_Mean'!AB$10,'Sup Tab S4_Mean'!AB240,"")</f>
        <v>0</v>
      </c>
      <c r="AA218" s="26" t="str">
        <f>IF('Sup Tab S4_Mean'!AC240&lt;'Sup Tab S4_Mean'!AC$10,'Sup Tab S4_Mean'!AC240,"")</f>
        <v/>
      </c>
      <c r="AB218" s="26" t="str">
        <f>IF('Sup Tab S4_Mean'!AD240&lt;'Sup Tab S4_Mean'!AD$10,'Sup Tab S4_Mean'!AD240,"")</f>
        <v/>
      </c>
      <c r="AC218" s="26" t="str">
        <f>IF('Sup Tab S4_Mean'!AE240&lt;'Sup Tab S4_Mean'!AE$10,'Sup Tab S4_Mean'!AE240,"")</f>
        <v/>
      </c>
      <c r="AD218" s="26" t="str">
        <f>IF('Sup Tab S4_Mean'!AF240&lt;'Sup Tab S4_Mean'!AF$10,'Sup Tab S4_Mean'!AF240,"")</f>
        <v/>
      </c>
      <c r="AE218" s="26" t="str">
        <f>IF('Sup Tab S4_Mean'!AG240&lt;'Sup Tab S4_Mean'!AG$10,'Sup Tab S4_Mean'!AG240,"")</f>
        <v/>
      </c>
      <c r="AF218" s="26" t="str">
        <f>IF('Sup Tab S4_Mean'!AH240&lt;'Sup Tab S4_Mean'!AH$10,'Sup Tab S4_Mean'!AH240,"")</f>
        <v/>
      </c>
      <c r="AG218" s="26" t="str">
        <f>IF('Sup Tab S4_Mean'!AI240&lt;'Sup Tab S4_Mean'!AI$10,'Sup Tab S4_Mean'!AI240,"")</f>
        <v/>
      </c>
      <c r="AH218" s="26" t="str">
        <f>IF('Sup Tab S4_Mean'!AJ240&lt;'Sup Tab S4_Mean'!AJ$10,'Sup Tab S4_Mean'!AJ240,"")</f>
        <v/>
      </c>
      <c r="AI218" s="26" t="str">
        <f>IF('Sup Tab S4_Mean'!AK240&lt;'Sup Tab S4_Mean'!AK$10,'Sup Tab S4_Mean'!AK240,"")</f>
        <v/>
      </c>
      <c r="AJ218" s="26" t="str">
        <f>IF('Sup Tab S4_Mean'!AL240&lt;'Sup Tab S4_Mean'!AL$10,'Sup Tab S4_Mean'!AL240,"")</f>
        <v/>
      </c>
      <c r="AK218" s="26" t="str">
        <f>IF('Sup Tab S4_Mean'!AM240&lt;'Sup Tab S4_Mean'!AM$10,'Sup Tab S4_Mean'!AM240,"")</f>
        <v/>
      </c>
      <c r="AL218" s="26" t="str">
        <f>IF('Sup Tab S4_Mean'!AN240&lt;'Sup Tab S4_Mean'!AN$10,'Sup Tab S4_Mean'!AN240,"")</f>
        <v/>
      </c>
      <c r="AM218" s="26" t="str">
        <f>IF('Sup Tab S4_Mean'!AO240&lt;'Sup Tab S4_Mean'!AO$10,'Sup Tab S4_Mean'!AO240,"")</f>
        <v/>
      </c>
      <c r="AN218" s="26">
        <f>IF('Sup Tab S4_Mean'!AP240&lt;'Sup Tab S4_Mean'!AP$10,'Sup Tab S4_Mean'!AP240,"")</f>
        <v>2020.191262573391</v>
      </c>
      <c r="AO218" s="26" t="str">
        <f>IF('Sup Tab S4_Mean'!AQ240&lt;'Sup Tab S4_Mean'!AQ$10,'Sup Tab S4_Mean'!AQ240,"")</f>
        <v/>
      </c>
      <c r="AP218" s="26" t="str">
        <f>IF('Sup Tab S4_Mean'!AR240&lt;'Sup Tab S4_Mean'!AR$10,'Sup Tab S4_Mean'!AR240,"")</f>
        <v/>
      </c>
      <c r="AQ218" s="26" t="str">
        <f>IF('Sup Tab S4_Mean'!AS240&lt;'Sup Tab S4_Mean'!AS$10,'Sup Tab S4_Mean'!AS240,"")</f>
        <v/>
      </c>
      <c r="AR218" s="26">
        <f>IF('Sup Tab S4_Mean'!AT240&lt;'Sup Tab S4_Mean'!AT$10,'Sup Tab S4_Mean'!AT240,"")</f>
        <v>10.36368681764489</v>
      </c>
      <c r="AS218" s="26" t="str">
        <f>IF('Sup Tab S4_Mean'!AU240&lt;'Sup Tab S4_Mean'!AU$10,'Sup Tab S4_Mean'!AU240,"")</f>
        <v/>
      </c>
      <c r="AT218" s="26" t="str">
        <f>IF('Sup Tab S4_Mean'!AV240&lt;'Sup Tab S4_Mean'!AV$10,'Sup Tab S4_Mean'!AV240,"")</f>
        <v/>
      </c>
      <c r="AU218" s="26" t="str">
        <f>IF('Sup Tab S4_Mean'!AW240&lt;'Sup Tab S4_Mean'!AW$10,'Sup Tab S4_Mean'!AW240,"")</f>
        <v/>
      </c>
      <c r="AV218" s="26">
        <f>IF('Sup Tab S4_Mean'!AX240&lt;'Sup Tab S4_Mean'!AX$10,'Sup Tab S4_Mean'!AX240,"")</f>
        <v>1.8270823459813237</v>
      </c>
      <c r="AW218" s="26" t="str">
        <f>IF('Sup Tab S4_Mean'!AY240&lt;'Sup Tab S4_Mean'!AY$10,'Sup Tab S4_Mean'!AY240,"")</f>
        <v/>
      </c>
      <c r="AX218" s="26">
        <f>IF('Sup Tab S4_Mean'!AZ240&lt;'Sup Tab S4_Mean'!AZ$10,'Sup Tab S4_Mean'!AZ240,"")</f>
        <v>193.02183854975047</v>
      </c>
      <c r="AY218" s="26" t="str">
        <f>IF('Sup Tab S4_Mean'!BA240&lt;'Sup Tab S4_Mean'!BA$10,'Sup Tab S4_Mean'!BA240,"")</f>
        <v/>
      </c>
      <c r="AZ218" s="26" t="str">
        <f>IF('Sup Tab S4_Mean'!BB240&lt;'Sup Tab S4_Mean'!BB$10,'Sup Tab S4_Mean'!BB240,"")</f>
        <v/>
      </c>
      <c r="BA218" s="26" t="str">
        <f>IF('Sup Tab S4_Mean'!BC240&lt;'Sup Tab S4_Mean'!BC$10,'Sup Tab S4_Mean'!BC240,"")</f>
        <v/>
      </c>
      <c r="BB218" s="26">
        <f>IF('Sup Tab S4_Mean'!BD240&lt;'Sup Tab S4_Mean'!BD$10,'Sup Tab S4_Mean'!BD240,"")</f>
        <v>9.3923136427335994</v>
      </c>
      <c r="BC218" s="26" t="str">
        <f>IF('Sup Tab S4_Mean'!BE240&lt;'Sup Tab S4_Mean'!BE$10,'Sup Tab S4_Mean'!BE240,"")</f>
        <v/>
      </c>
      <c r="BD218" s="26" t="str">
        <f>IF('Sup Tab S4_Mean'!BF240&lt;'Sup Tab S4_Mean'!BF$10,'Sup Tab S4_Mean'!BF240,"")</f>
        <v/>
      </c>
      <c r="BE218" s="26" t="str">
        <f>IF('Sup Tab S4_Mean'!BG240&lt;'Sup Tab S4_Mean'!BG$10,'Sup Tab S4_Mean'!BG240,"")</f>
        <v/>
      </c>
      <c r="BF218" s="26">
        <f>IF('Sup Tab S4_Mean'!BH240&lt;'Sup Tab S4_Mean'!BH$10,'Sup Tab S4_Mean'!BH240,"")</f>
        <v>10.714471677521759</v>
      </c>
      <c r="BG218" s="26">
        <f>IF('Sup Tab S4_Mean'!BI240&lt;'Sup Tab S4_Mean'!BI$10,'Sup Tab S4_Mean'!BI240,"")</f>
        <v>42.164335081843333</v>
      </c>
      <c r="BH218" s="26" t="str">
        <f>IF('Sup Tab S4_Mean'!BJ240&lt;'Sup Tab S4_Mean'!BJ$10,'Sup Tab S4_Mean'!BJ240,"")</f>
        <v/>
      </c>
      <c r="BI218" s="26" t="str">
        <f>IF('Sup Tab S4_Mean'!BK240&lt;'Sup Tab S4_Mean'!BK$10,'Sup Tab S4_Mean'!BK240,"")</f>
        <v/>
      </c>
      <c r="BJ218" s="26">
        <f>IF('Sup Tab S4_Mean'!BL240&lt;'Sup Tab S4_Mean'!BL$10,'Sup Tab S4_Mean'!BL240,"")</f>
        <v>0.49503546767405293</v>
      </c>
      <c r="BK218" s="26">
        <f>IF('Sup Tab S4_Mean'!BM240&lt;'Sup Tab S4_Mean'!BM$10,'Sup Tab S4_Mean'!BM240,"")</f>
        <v>1.9402437718173682</v>
      </c>
      <c r="BL218" s="26" t="str">
        <f>IF('Sup Tab S4_Mean'!BN240&lt;'Sup Tab S4_Mean'!BN$10,'Sup Tab S4_Mean'!BN240,"")</f>
        <v/>
      </c>
      <c r="BM218" s="26" t="str">
        <f>IF('Sup Tab S4_Mean'!BP240&lt;'Sup Tab S4_Mean'!BP$10,'Sup Tab S4_Mean'!BP240,"")</f>
        <v/>
      </c>
      <c r="BN218" s="26" t="str">
        <f>IF('Sup Tab S4_Mean'!BQ240&lt;'Sup Tab S4_Mean'!BQ$10,'Sup Tab S4_Mean'!BQ240,"")</f>
        <v/>
      </c>
      <c r="BO218" s="26" t="str">
        <f>IF('Sup Tab S4_Mean'!BR240&lt;'Sup Tab S4_Mean'!BR$10,'Sup Tab S4_Mean'!BR240,"")</f>
        <v/>
      </c>
      <c r="BP218" s="26">
        <f>IF('Sup Tab S4_Mean'!BS240&lt;'Sup Tab S4_Mean'!BS$10,'Sup Tab S4_Mean'!BS240,"")</f>
        <v>9.3672715623077334</v>
      </c>
      <c r="BQ218" s="26" t="str">
        <f>IF('Sup Tab S4_Mean'!BT240&lt;'Sup Tab S4_Mean'!BT$10,'Sup Tab S4_Mean'!BT240,"")</f>
        <v/>
      </c>
      <c r="BR218" s="26" t="str">
        <f>IF('Sup Tab S4_Mean'!BU240&lt;'Sup Tab S4_Mean'!BU$10,'Sup Tab S4_Mean'!BU240,"")</f>
        <v/>
      </c>
      <c r="BS218" s="26" t="str">
        <f>IF('Sup Tab S4_Mean'!BV240&lt;'Sup Tab S4_Mean'!BV$10,'Sup Tab S4_Mean'!BV240,"")</f>
        <v/>
      </c>
      <c r="BT218" s="26" t="str">
        <f>IF('Sup Tab S4_Mean'!BW240&lt;'Sup Tab S4_Mean'!BW$10,'Sup Tab S4_Mean'!BW240,"")</f>
        <v/>
      </c>
      <c r="BU218" s="26" t="str">
        <f>IF('Sup Tab S4_Mean'!BX240&lt;'Sup Tab S4_Mean'!BX$10,'Sup Tab S4_Mean'!BX240,"")</f>
        <v/>
      </c>
      <c r="BV218" s="26" t="str">
        <f>IF('Sup Tab S4_Mean'!BY240&lt;'Sup Tab S4_Mean'!BY$10,'Sup Tab S4_Mean'!BY240,"")</f>
        <v/>
      </c>
      <c r="BW218" s="26" t="str">
        <f>IF('Sup Tab S4_Mean'!BZ240&lt;'Sup Tab S4_Mean'!BZ$10,'Sup Tab S4_Mean'!BZ240,"")</f>
        <v/>
      </c>
      <c r="BX218" s="26" t="str">
        <f>IF('Sup Tab S4_Mean'!CA240&lt;'Sup Tab S4_Mean'!CA$10,'Sup Tab S4_Mean'!CA240,"")</f>
        <v/>
      </c>
      <c r="BY218" s="26" t="str">
        <f>IF('Sup Tab S4_Mean'!CB240&lt;'Sup Tab S4_Mean'!CB$10,'Sup Tab S4_Mean'!CB240,"")</f>
        <v/>
      </c>
      <c r="BZ218" s="26" t="str">
        <f>IF('Sup Tab S4_Mean'!CC240&lt;'Sup Tab S4_Mean'!CC$10,'Sup Tab S4_Mean'!CC240,"")</f>
        <v/>
      </c>
      <c r="CA218" s="26" t="str">
        <f>IF('Sup Tab S4_Mean'!CD240&lt;'Sup Tab S4_Mean'!CD$10,'Sup Tab S4_Mean'!CD240,"")</f>
        <v/>
      </c>
      <c r="CB218" s="26" t="str">
        <f>IF('Sup Tab S4_Mean'!CE240&lt;'Sup Tab S4_Mean'!CE$10,'Sup Tab S4_Mean'!CE240,"")</f>
        <v/>
      </c>
      <c r="CC218" s="26" t="str">
        <f>IF('Sup Tab S4_Mean'!CF240&lt;'Sup Tab S4_Mean'!CF$10,'Sup Tab S4_Mean'!CF240,"")</f>
        <v/>
      </c>
      <c r="CD218" s="26" t="str">
        <f>IF('Sup Tab S4_Mean'!CG240&lt;'Sup Tab S4_Mean'!CG$10,'Sup Tab S4_Mean'!CG240,"")</f>
        <v/>
      </c>
    </row>
    <row r="219" spans="1:82" ht="12.75" customHeight="1" x14ac:dyDescent="0.3">
      <c r="A219" s="1" t="s">
        <v>2</v>
      </c>
      <c r="B219" s="1" t="s">
        <v>518</v>
      </c>
      <c r="C219" s="26" t="str">
        <f>IF('Sup Tab S4_Mean'!E241&lt;'Sup Tab S4_Mean'!E$10,'Sup Tab S4_Mean'!E241,"")</f>
        <v/>
      </c>
      <c r="D219" s="26" t="str">
        <f>IF('Sup Tab S4_Mean'!F241&lt;'Sup Tab S4_Mean'!F$10,'Sup Tab S4_Mean'!F241,"")</f>
        <v/>
      </c>
      <c r="E219" s="26" t="str">
        <f>IF('Sup Tab S4_Mean'!G241&lt;'Sup Tab S4_Mean'!G$10,'Sup Tab S4_Mean'!G241,"")</f>
        <v/>
      </c>
      <c r="F219" s="26" t="str">
        <f>IF('Sup Tab S4_Mean'!H241&lt;'Sup Tab S4_Mean'!H$10,'Sup Tab S4_Mean'!H241,"")</f>
        <v/>
      </c>
      <c r="G219" s="26">
        <f>IF('Sup Tab S4_Mean'!I241&lt;'Sup Tab S4_Mean'!I$10,'Sup Tab S4_Mean'!I241,"")</f>
        <v>697.29933980820294</v>
      </c>
      <c r="H219" s="26" t="str">
        <f>IF('Sup Tab S4_Mean'!J241&lt;'Sup Tab S4_Mean'!J$10,'Sup Tab S4_Mean'!J241,"")</f>
        <v/>
      </c>
      <c r="I219" s="26" t="str">
        <f>IF('Sup Tab S4_Mean'!K241&lt;'Sup Tab S4_Mean'!K$10,'Sup Tab S4_Mean'!K241,"")</f>
        <v/>
      </c>
      <c r="J219" s="26" t="str">
        <f>IF('Sup Tab S4_Mean'!L241&lt;'Sup Tab S4_Mean'!L$10,'Sup Tab S4_Mean'!L241,"")</f>
        <v/>
      </c>
      <c r="K219" s="26" t="str">
        <f>IF('Sup Tab S4_Mean'!M241&lt;'Sup Tab S4_Mean'!M$10,'Sup Tab S4_Mean'!M241,"")</f>
        <v/>
      </c>
      <c r="L219" s="26" t="str">
        <f>IF('Sup Tab S4_Mean'!N241&lt;'Sup Tab S4_Mean'!N$10,'Sup Tab S4_Mean'!N241,"")</f>
        <v/>
      </c>
      <c r="M219" s="26" t="str">
        <f>IF('Sup Tab S4_Mean'!O241&lt;'Sup Tab S4_Mean'!O$10,'Sup Tab S4_Mean'!O241,"")</f>
        <v/>
      </c>
      <c r="N219" s="26" t="str">
        <f>IF('Sup Tab S4_Mean'!P241&lt;'Sup Tab S4_Mean'!P$10,'Sup Tab S4_Mean'!P241,"")</f>
        <v/>
      </c>
      <c r="O219" s="26" t="str">
        <f>IF('Sup Tab S4_Mean'!Q241&lt;'Sup Tab S4_Mean'!Q$10,'Sup Tab S4_Mean'!Q241,"")</f>
        <v/>
      </c>
      <c r="P219" s="26" t="str">
        <f>IF('Sup Tab S4_Mean'!R241&lt;'Sup Tab S4_Mean'!R$10,'Sup Tab S4_Mean'!R241,"")</f>
        <v/>
      </c>
      <c r="Q219" s="26" t="str">
        <f>IF('Sup Tab S4_Mean'!S241&lt;'Sup Tab S4_Mean'!S$10,'Sup Tab S4_Mean'!S241,"")</f>
        <v/>
      </c>
      <c r="R219" s="26" t="str">
        <f>IF('Sup Tab S4_Mean'!T241&lt;'Sup Tab S4_Mean'!T$10,'Sup Tab S4_Mean'!T241,"")</f>
        <v/>
      </c>
      <c r="S219" s="26" t="str">
        <f>IF('Sup Tab S4_Mean'!U241&lt;'Sup Tab S4_Mean'!U$10,'Sup Tab S4_Mean'!U241,"")</f>
        <v/>
      </c>
      <c r="T219" s="26" t="str">
        <f>IF('Sup Tab S4_Mean'!V241&lt;'Sup Tab S4_Mean'!V$10,'Sup Tab S4_Mean'!V241,"")</f>
        <v/>
      </c>
      <c r="U219" s="26" t="str">
        <f>IF('Sup Tab S4_Mean'!W241&lt;'Sup Tab S4_Mean'!W$10,'Sup Tab S4_Mean'!W241,"")</f>
        <v/>
      </c>
      <c r="V219" s="26" t="str">
        <f>IF('Sup Tab S4_Mean'!X241&lt;'Sup Tab S4_Mean'!X$10,'Sup Tab S4_Mean'!X241,"")</f>
        <v/>
      </c>
      <c r="W219" s="26" t="str">
        <f>IF('Sup Tab S4_Mean'!Y241&lt;'Sup Tab S4_Mean'!Y$10,'Sup Tab S4_Mean'!Y241,"")</f>
        <v/>
      </c>
      <c r="X219" s="26" t="str">
        <f>IF('Sup Tab S4_Mean'!Z241&lt;'Sup Tab S4_Mean'!Z$10,'Sup Tab S4_Mean'!Z241,"")</f>
        <v/>
      </c>
      <c r="Y219" s="26" t="str">
        <f>IF('Sup Tab S4_Mean'!AA241&lt;'Sup Tab S4_Mean'!AA$10,'Sup Tab S4_Mean'!AA241,"")</f>
        <v/>
      </c>
      <c r="Z219" s="26" t="str">
        <f>IF('Sup Tab S4_Mean'!AB241&lt;'Sup Tab S4_Mean'!AB$10,'Sup Tab S4_Mean'!AB241,"")</f>
        <v/>
      </c>
      <c r="AA219" s="26" t="str">
        <f>IF('Sup Tab S4_Mean'!AC241&lt;'Sup Tab S4_Mean'!AC$10,'Sup Tab S4_Mean'!AC241,"")</f>
        <v/>
      </c>
      <c r="AB219" s="26" t="str">
        <f>IF('Sup Tab S4_Mean'!AD241&lt;'Sup Tab S4_Mean'!AD$10,'Sup Tab S4_Mean'!AD241,"")</f>
        <v/>
      </c>
      <c r="AC219" s="26" t="str">
        <f>IF('Sup Tab S4_Mean'!AE241&lt;'Sup Tab S4_Mean'!AE$10,'Sup Tab S4_Mean'!AE241,"")</f>
        <v/>
      </c>
      <c r="AD219" s="26" t="str">
        <f>IF('Sup Tab S4_Mean'!AF241&lt;'Sup Tab S4_Mean'!AF$10,'Sup Tab S4_Mean'!AF241,"")</f>
        <v/>
      </c>
      <c r="AE219" s="26" t="str">
        <f>IF('Sup Tab S4_Mean'!AG241&lt;'Sup Tab S4_Mean'!AG$10,'Sup Tab S4_Mean'!AG241,"")</f>
        <v/>
      </c>
      <c r="AF219" s="26" t="str">
        <f>IF('Sup Tab S4_Mean'!AH241&lt;'Sup Tab S4_Mean'!AH$10,'Sup Tab S4_Mean'!AH241,"")</f>
        <v/>
      </c>
      <c r="AG219" s="26">
        <f>IF('Sup Tab S4_Mean'!AI241&lt;'Sup Tab S4_Mean'!AI$10,'Sup Tab S4_Mean'!AI241,"")</f>
        <v>5.7172825716730058</v>
      </c>
      <c r="AH219" s="26">
        <f>IF('Sup Tab S4_Mean'!AJ241&lt;'Sup Tab S4_Mean'!AJ$10,'Sup Tab S4_Mean'!AJ241,"")</f>
        <v>16.141892594995088</v>
      </c>
      <c r="AI219" s="26" t="str">
        <f>IF('Sup Tab S4_Mean'!AK241&lt;'Sup Tab S4_Mean'!AK$10,'Sup Tab S4_Mean'!AK241,"")</f>
        <v/>
      </c>
      <c r="AJ219" s="26">
        <f>IF('Sup Tab S4_Mean'!AL241&lt;'Sup Tab S4_Mean'!AL$10,'Sup Tab S4_Mean'!AL241,"")</f>
        <v>0.90309555542259889</v>
      </c>
      <c r="AK219" s="26">
        <f>IF('Sup Tab S4_Mean'!AM241&lt;'Sup Tab S4_Mean'!AM$10,'Sup Tab S4_Mean'!AM241,"")</f>
        <v>3.4940093404780423</v>
      </c>
      <c r="AL219" s="26" t="str">
        <f>IF('Sup Tab S4_Mean'!AN241&lt;'Sup Tab S4_Mean'!AN$10,'Sup Tab S4_Mean'!AN241,"")</f>
        <v/>
      </c>
      <c r="AM219" s="26" t="str">
        <f>IF('Sup Tab S4_Mean'!AO241&lt;'Sup Tab S4_Mean'!AO$10,'Sup Tab S4_Mean'!AO241,"")</f>
        <v/>
      </c>
      <c r="AN219" s="26" t="str">
        <f>IF('Sup Tab S4_Mean'!AP241&lt;'Sup Tab S4_Mean'!AP$10,'Sup Tab S4_Mean'!AP241,"")</f>
        <v/>
      </c>
      <c r="AO219" s="26" t="str">
        <f>IF('Sup Tab S4_Mean'!AQ241&lt;'Sup Tab S4_Mean'!AQ$10,'Sup Tab S4_Mean'!AQ241,"")</f>
        <v/>
      </c>
      <c r="AP219" s="26" t="str">
        <f>IF('Sup Tab S4_Mean'!AR241&lt;'Sup Tab S4_Mean'!AR$10,'Sup Tab S4_Mean'!AR241,"")</f>
        <v/>
      </c>
      <c r="AQ219" s="26">
        <f>IF('Sup Tab S4_Mean'!AS241&lt;'Sup Tab S4_Mean'!AS$10,'Sup Tab S4_Mean'!AS241,"")</f>
        <v>34.773381588353836</v>
      </c>
      <c r="AR219" s="26">
        <f>IF('Sup Tab S4_Mean'!AT241&lt;'Sup Tab S4_Mean'!AT$10,'Sup Tab S4_Mean'!AT241,"")</f>
        <v>12.922289220945194</v>
      </c>
      <c r="AS219" s="26" t="str">
        <f>IF('Sup Tab S4_Mean'!AU241&lt;'Sup Tab S4_Mean'!AU$10,'Sup Tab S4_Mean'!AU241,"")</f>
        <v/>
      </c>
      <c r="AT219" s="26" t="str">
        <f>IF('Sup Tab S4_Mean'!AV241&lt;'Sup Tab S4_Mean'!AV$10,'Sup Tab S4_Mean'!AV241,"")</f>
        <v/>
      </c>
      <c r="AU219" s="26">
        <f>IF('Sup Tab S4_Mean'!AW241&lt;'Sup Tab S4_Mean'!AW$10,'Sup Tab S4_Mean'!AW241,"")</f>
        <v>0.19354217293614795</v>
      </c>
      <c r="AV219" s="26" t="str">
        <f>IF('Sup Tab S4_Mean'!AX241&lt;'Sup Tab S4_Mean'!AX$10,'Sup Tab S4_Mean'!AX241,"")</f>
        <v/>
      </c>
      <c r="AW219" s="26">
        <f>IF('Sup Tab S4_Mean'!AY241&lt;'Sup Tab S4_Mean'!AY$10,'Sup Tab S4_Mean'!AY241,"")</f>
        <v>1455.6357568309516</v>
      </c>
      <c r="AX219" s="26" t="str">
        <f>IF('Sup Tab S4_Mean'!AZ241&lt;'Sup Tab S4_Mean'!AZ$10,'Sup Tab S4_Mean'!AZ241,"")</f>
        <v/>
      </c>
      <c r="AY219" s="26" t="str">
        <f>IF('Sup Tab S4_Mean'!BA241&lt;'Sup Tab S4_Mean'!BA$10,'Sup Tab S4_Mean'!BA241,"")</f>
        <v/>
      </c>
      <c r="AZ219" s="26" t="str">
        <f>IF('Sup Tab S4_Mean'!BB241&lt;'Sup Tab S4_Mean'!BB$10,'Sup Tab S4_Mean'!BB241,"")</f>
        <v/>
      </c>
      <c r="BA219" s="26" t="str">
        <f>IF('Sup Tab S4_Mean'!BC241&lt;'Sup Tab S4_Mean'!BC$10,'Sup Tab S4_Mean'!BC241,"")</f>
        <v/>
      </c>
      <c r="BB219" s="26" t="str">
        <f>IF('Sup Tab S4_Mean'!BD241&lt;'Sup Tab S4_Mean'!BD$10,'Sup Tab S4_Mean'!BD241,"")</f>
        <v/>
      </c>
      <c r="BC219" s="26" t="str">
        <f>IF('Sup Tab S4_Mean'!BE241&lt;'Sup Tab S4_Mean'!BE$10,'Sup Tab S4_Mean'!BE241,"")</f>
        <v/>
      </c>
      <c r="BD219" s="26" t="str">
        <f>IF('Sup Tab S4_Mean'!BF241&lt;'Sup Tab S4_Mean'!BF$10,'Sup Tab S4_Mean'!BF241,"")</f>
        <v/>
      </c>
      <c r="BE219" s="26">
        <f>IF('Sup Tab S4_Mean'!BG241&lt;'Sup Tab S4_Mean'!BG$10,'Sup Tab S4_Mean'!BG241,"")</f>
        <v>1023.292769064073</v>
      </c>
      <c r="BF219" s="26" t="str">
        <f>IF('Sup Tab S4_Mean'!BH241&lt;'Sup Tab S4_Mean'!BH$10,'Sup Tab S4_Mean'!BH241,"")</f>
        <v/>
      </c>
      <c r="BG219" s="26" t="str">
        <f>IF('Sup Tab S4_Mean'!BI241&lt;'Sup Tab S4_Mean'!BI$10,'Sup Tab S4_Mean'!BI241,"")</f>
        <v/>
      </c>
      <c r="BH219" s="26" t="str">
        <f>IF('Sup Tab S4_Mean'!BJ241&lt;'Sup Tab S4_Mean'!BJ$10,'Sup Tab S4_Mean'!BJ241,"")</f>
        <v/>
      </c>
      <c r="BI219" s="26" t="str">
        <f>IF('Sup Tab S4_Mean'!BK241&lt;'Sup Tab S4_Mean'!BK$10,'Sup Tab S4_Mean'!BK241,"")</f>
        <v/>
      </c>
      <c r="BJ219" s="26" t="str">
        <f>IF('Sup Tab S4_Mean'!BL241&lt;'Sup Tab S4_Mean'!BL$10,'Sup Tab S4_Mean'!BL241,"")</f>
        <v/>
      </c>
      <c r="BK219" s="26" t="str">
        <f>IF('Sup Tab S4_Mean'!BM241&lt;'Sup Tab S4_Mean'!BM$10,'Sup Tab S4_Mean'!BM241,"")</f>
        <v/>
      </c>
      <c r="BL219" s="26" t="str">
        <f>IF('Sup Tab S4_Mean'!BN241&lt;'Sup Tab S4_Mean'!BN$10,'Sup Tab S4_Mean'!BN241,"")</f>
        <v/>
      </c>
      <c r="BM219" s="26" t="str">
        <f>IF('Sup Tab S4_Mean'!BP241&lt;'Sup Tab S4_Mean'!BP$10,'Sup Tab S4_Mean'!BP241,"")</f>
        <v/>
      </c>
      <c r="BN219" s="26" t="str">
        <f>IF('Sup Tab S4_Mean'!BQ241&lt;'Sup Tab S4_Mean'!BQ$10,'Sup Tab S4_Mean'!BQ241,"")</f>
        <v/>
      </c>
      <c r="BO219" s="26" t="str">
        <f>IF('Sup Tab S4_Mean'!BR241&lt;'Sup Tab S4_Mean'!BR$10,'Sup Tab S4_Mean'!BR241,"")</f>
        <v/>
      </c>
      <c r="BP219" s="26">
        <f>IF('Sup Tab S4_Mean'!BS241&lt;'Sup Tab S4_Mean'!BS$10,'Sup Tab S4_Mean'!BS241,"")</f>
        <v>9.568115865357834</v>
      </c>
      <c r="BQ219" s="26" t="str">
        <f>IF('Sup Tab S4_Mean'!BT241&lt;'Sup Tab S4_Mean'!BT$10,'Sup Tab S4_Mean'!BT241,"")</f>
        <v/>
      </c>
      <c r="BR219" s="26" t="str">
        <f>IF('Sup Tab S4_Mean'!BU241&lt;'Sup Tab S4_Mean'!BU$10,'Sup Tab S4_Mean'!BU241,"")</f>
        <v/>
      </c>
      <c r="BS219" s="26" t="str">
        <f>IF('Sup Tab S4_Mean'!BV241&lt;'Sup Tab S4_Mean'!BV$10,'Sup Tab S4_Mean'!BV241,"")</f>
        <v/>
      </c>
      <c r="BT219" s="26" t="str">
        <f>IF('Sup Tab S4_Mean'!BW241&lt;'Sup Tab S4_Mean'!BW$10,'Sup Tab S4_Mean'!BW241,"")</f>
        <v/>
      </c>
      <c r="BU219" s="26" t="str">
        <f>IF('Sup Tab S4_Mean'!BX241&lt;'Sup Tab S4_Mean'!BX$10,'Sup Tab S4_Mean'!BX241,"")</f>
        <v/>
      </c>
      <c r="BV219" s="26" t="str">
        <f>IF('Sup Tab S4_Mean'!BY241&lt;'Sup Tab S4_Mean'!BY$10,'Sup Tab S4_Mean'!BY241,"")</f>
        <v/>
      </c>
      <c r="BW219" s="26">
        <f>IF('Sup Tab S4_Mean'!BZ241&lt;'Sup Tab S4_Mean'!BZ$10,'Sup Tab S4_Mean'!BZ241,"")</f>
        <v>24.8159635338986</v>
      </c>
      <c r="BX219" s="26">
        <f>IF('Sup Tab S4_Mean'!CA241&lt;'Sup Tab S4_Mean'!CA$10,'Sup Tab S4_Mean'!CA241,"")</f>
        <v>5.0571181961256988</v>
      </c>
      <c r="BY219" s="26" t="str">
        <f>IF('Sup Tab S4_Mean'!CB241&lt;'Sup Tab S4_Mean'!CB$10,'Sup Tab S4_Mean'!CB241,"")</f>
        <v/>
      </c>
      <c r="BZ219" s="26" t="str">
        <f>IF('Sup Tab S4_Mean'!CC241&lt;'Sup Tab S4_Mean'!CC$10,'Sup Tab S4_Mean'!CC241,"")</f>
        <v/>
      </c>
      <c r="CA219" s="26" t="str">
        <f>IF('Sup Tab S4_Mean'!CD241&lt;'Sup Tab S4_Mean'!CD$10,'Sup Tab S4_Mean'!CD241,"")</f>
        <v/>
      </c>
      <c r="CB219" s="26" t="str">
        <f>IF('Sup Tab S4_Mean'!CE241&lt;'Sup Tab S4_Mean'!CE$10,'Sup Tab S4_Mean'!CE241,"")</f>
        <v/>
      </c>
      <c r="CC219" s="26" t="str">
        <f>IF('Sup Tab S4_Mean'!CF241&lt;'Sup Tab S4_Mean'!CF$10,'Sup Tab S4_Mean'!CF241,"")</f>
        <v/>
      </c>
      <c r="CD219" s="26" t="str">
        <f>IF('Sup Tab S4_Mean'!CG241&lt;'Sup Tab S4_Mean'!CG$10,'Sup Tab S4_Mean'!CG241,"")</f>
        <v/>
      </c>
    </row>
    <row r="220" spans="1:82" ht="12.75" customHeight="1" x14ac:dyDescent="0.3">
      <c r="A220" s="1" t="s">
        <v>2</v>
      </c>
      <c r="B220" s="1" t="s">
        <v>520</v>
      </c>
      <c r="C220" s="26" t="str">
        <f>IF('Sup Tab S4_Mean'!E242&lt;'Sup Tab S4_Mean'!E$10,'Sup Tab S4_Mean'!E242,"")</f>
        <v/>
      </c>
      <c r="D220" s="26" t="str">
        <f>IF('Sup Tab S4_Mean'!F242&lt;'Sup Tab S4_Mean'!F$10,'Sup Tab S4_Mean'!F242,"")</f>
        <v/>
      </c>
      <c r="E220" s="26" t="str">
        <f>IF('Sup Tab S4_Mean'!G242&lt;'Sup Tab S4_Mean'!G$10,'Sup Tab S4_Mean'!G242,"")</f>
        <v/>
      </c>
      <c r="F220" s="26" t="str">
        <f>IF('Sup Tab S4_Mean'!H242&lt;'Sup Tab S4_Mean'!H$10,'Sup Tab S4_Mean'!H242,"")</f>
        <v/>
      </c>
      <c r="G220" s="26" t="str">
        <f>IF('Sup Tab S4_Mean'!I242&lt;'Sup Tab S4_Mean'!I$10,'Sup Tab S4_Mean'!I242,"")</f>
        <v/>
      </c>
      <c r="H220" s="26" t="str">
        <f>IF('Sup Tab S4_Mean'!J242&lt;'Sup Tab S4_Mean'!J$10,'Sup Tab S4_Mean'!J242,"")</f>
        <v/>
      </c>
      <c r="I220" s="26" t="str">
        <f>IF('Sup Tab S4_Mean'!K242&lt;'Sup Tab S4_Mean'!K$10,'Sup Tab S4_Mean'!K242,"")</f>
        <v/>
      </c>
      <c r="J220" s="26" t="str">
        <f>IF('Sup Tab S4_Mean'!L242&lt;'Sup Tab S4_Mean'!L$10,'Sup Tab S4_Mean'!L242,"")</f>
        <v/>
      </c>
      <c r="K220" s="26" t="str">
        <f>IF('Sup Tab S4_Mean'!M242&lt;'Sup Tab S4_Mean'!M$10,'Sup Tab S4_Mean'!M242,"")</f>
        <v/>
      </c>
      <c r="L220" s="26" t="str">
        <f>IF('Sup Tab S4_Mean'!N242&lt;'Sup Tab S4_Mean'!N$10,'Sup Tab S4_Mean'!N242,"")</f>
        <v/>
      </c>
      <c r="M220" s="26" t="str">
        <f>IF('Sup Tab S4_Mean'!O242&lt;'Sup Tab S4_Mean'!O$10,'Sup Tab S4_Mean'!O242,"")</f>
        <v/>
      </c>
      <c r="N220" s="26" t="str">
        <f>IF('Sup Tab S4_Mean'!P242&lt;'Sup Tab S4_Mean'!P$10,'Sup Tab S4_Mean'!P242,"")</f>
        <v/>
      </c>
      <c r="O220" s="26" t="str">
        <f>IF('Sup Tab S4_Mean'!Q242&lt;'Sup Tab S4_Mean'!Q$10,'Sup Tab S4_Mean'!Q242,"")</f>
        <v/>
      </c>
      <c r="P220" s="26" t="str">
        <f>IF('Sup Tab S4_Mean'!R242&lt;'Sup Tab S4_Mean'!R$10,'Sup Tab S4_Mean'!R242,"")</f>
        <v/>
      </c>
      <c r="Q220" s="26">
        <f>IF('Sup Tab S4_Mean'!S242&lt;'Sup Tab S4_Mean'!S$10,'Sup Tab S4_Mean'!S242,"")</f>
        <v>0</v>
      </c>
      <c r="R220" s="26" t="str">
        <f>IF('Sup Tab S4_Mean'!T242&lt;'Sup Tab S4_Mean'!T$10,'Sup Tab S4_Mean'!T242,"")</f>
        <v/>
      </c>
      <c r="S220" s="26" t="str">
        <f>IF('Sup Tab S4_Mean'!U242&lt;'Sup Tab S4_Mean'!U$10,'Sup Tab S4_Mean'!U242,"")</f>
        <v/>
      </c>
      <c r="T220" s="26" t="str">
        <f>IF('Sup Tab S4_Mean'!V242&lt;'Sup Tab S4_Mean'!V$10,'Sup Tab S4_Mean'!V242,"")</f>
        <v/>
      </c>
      <c r="U220" s="26" t="str">
        <f>IF('Sup Tab S4_Mean'!W242&lt;'Sup Tab S4_Mean'!W$10,'Sup Tab S4_Mean'!W242,"")</f>
        <v/>
      </c>
      <c r="V220" s="26" t="str">
        <f>IF('Sup Tab S4_Mean'!X242&lt;'Sup Tab S4_Mean'!X$10,'Sup Tab S4_Mean'!X242,"")</f>
        <v/>
      </c>
      <c r="W220" s="26" t="str">
        <f>IF('Sup Tab S4_Mean'!Y242&lt;'Sup Tab S4_Mean'!Y$10,'Sup Tab S4_Mean'!Y242,"")</f>
        <v/>
      </c>
      <c r="X220" s="26" t="str">
        <f>IF('Sup Tab S4_Mean'!Z242&lt;'Sup Tab S4_Mean'!Z$10,'Sup Tab S4_Mean'!Z242,"")</f>
        <v/>
      </c>
      <c r="Y220" s="26" t="str">
        <f>IF('Sup Tab S4_Mean'!AA242&lt;'Sup Tab S4_Mean'!AA$10,'Sup Tab S4_Mean'!AA242,"")</f>
        <v/>
      </c>
      <c r="Z220" s="26" t="str">
        <f>IF('Sup Tab S4_Mean'!AB242&lt;'Sup Tab S4_Mean'!AB$10,'Sup Tab S4_Mean'!AB242,"")</f>
        <v/>
      </c>
      <c r="AA220" s="26" t="str">
        <f>IF('Sup Tab S4_Mean'!AC242&lt;'Sup Tab S4_Mean'!AC$10,'Sup Tab S4_Mean'!AC242,"")</f>
        <v/>
      </c>
      <c r="AB220" s="26" t="str">
        <f>IF('Sup Tab S4_Mean'!AD242&lt;'Sup Tab S4_Mean'!AD$10,'Sup Tab S4_Mean'!AD242,"")</f>
        <v/>
      </c>
      <c r="AC220" s="26" t="str">
        <f>IF('Sup Tab S4_Mean'!AE242&lt;'Sup Tab S4_Mean'!AE$10,'Sup Tab S4_Mean'!AE242,"")</f>
        <v/>
      </c>
      <c r="AD220" s="26" t="str">
        <f>IF('Sup Tab S4_Mean'!AF242&lt;'Sup Tab S4_Mean'!AF$10,'Sup Tab S4_Mean'!AF242,"")</f>
        <v/>
      </c>
      <c r="AE220" s="26" t="str">
        <f>IF('Sup Tab S4_Mean'!AG242&lt;'Sup Tab S4_Mean'!AG$10,'Sup Tab S4_Mean'!AG242,"")</f>
        <v/>
      </c>
      <c r="AF220" s="26" t="str">
        <f>IF('Sup Tab S4_Mean'!AH242&lt;'Sup Tab S4_Mean'!AH$10,'Sup Tab S4_Mean'!AH242,"")</f>
        <v/>
      </c>
      <c r="AG220" s="26" t="str">
        <f>IF('Sup Tab S4_Mean'!AI242&lt;'Sup Tab S4_Mean'!AI$10,'Sup Tab S4_Mean'!AI242,"")</f>
        <v/>
      </c>
      <c r="AH220" s="26" t="str">
        <f>IF('Sup Tab S4_Mean'!AJ242&lt;'Sup Tab S4_Mean'!AJ$10,'Sup Tab S4_Mean'!AJ242,"")</f>
        <v/>
      </c>
      <c r="AI220" s="26" t="str">
        <f>IF('Sup Tab S4_Mean'!AK242&lt;'Sup Tab S4_Mean'!AK$10,'Sup Tab S4_Mean'!AK242,"")</f>
        <v/>
      </c>
      <c r="AJ220" s="26" t="str">
        <f>IF('Sup Tab S4_Mean'!AL242&lt;'Sup Tab S4_Mean'!AL$10,'Sup Tab S4_Mean'!AL242,"")</f>
        <v/>
      </c>
      <c r="AK220" s="26" t="str">
        <f>IF('Sup Tab S4_Mean'!AM242&lt;'Sup Tab S4_Mean'!AM$10,'Sup Tab S4_Mean'!AM242,"")</f>
        <v/>
      </c>
      <c r="AL220" s="26" t="str">
        <f>IF('Sup Tab S4_Mean'!AN242&lt;'Sup Tab S4_Mean'!AN$10,'Sup Tab S4_Mean'!AN242,"")</f>
        <v/>
      </c>
      <c r="AM220" s="26" t="str">
        <f>IF('Sup Tab S4_Mean'!AO242&lt;'Sup Tab S4_Mean'!AO$10,'Sup Tab S4_Mean'!AO242,"")</f>
        <v/>
      </c>
      <c r="AN220" s="26" t="str">
        <f>IF('Sup Tab S4_Mean'!AP242&lt;'Sup Tab S4_Mean'!AP$10,'Sup Tab S4_Mean'!AP242,"")</f>
        <v/>
      </c>
      <c r="AO220" s="26" t="str">
        <f>IF('Sup Tab S4_Mean'!AQ242&lt;'Sup Tab S4_Mean'!AQ$10,'Sup Tab S4_Mean'!AQ242,"")</f>
        <v/>
      </c>
      <c r="AP220" s="26" t="str">
        <f>IF('Sup Tab S4_Mean'!AR242&lt;'Sup Tab S4_Mean'!AR$10,'Sup Tab S4_Mean'!AR242,"")</f>
        <v/>
      </c>
      <c r="AQ220" s="26" t="str">
        <f>IF('Sup Tab S4_Mean'!AS242&lt;'Sup Tab S4_Mean'!AS$10,'Sup Tab S4_Mean'!AS242,"")</f>
        <v/>
      </c>
      <c r="AR220" s="26" t="str">
        <f>IF('Sup Tab S4_Mean'!AT242&lt;'Sup Tab S4_Mean'!AT$10,'Sup Tab S4_Mean'!AT242,"")</f>
        <v/>
      </c>
      <c r="AS220" s="26" t="str">
        <f>IF('Sup Tab S4_Mean'!AU242&lt;'Sup Tab S4_Mean'!AU$10,'Sup Tab S4_Mean'!AU242,"")</f>
        <v/>
      </c>
      <c r="AT220" s="26" t="str">
        <f>IF('Sup Tab S4_Mean'!AV242&lt;'Sup Tab S4_Mean'!AV$10,'Sup Tab S4_Mean'!AV242,"")</f>
        <v/>
      </c>
      <c r="AU220" s="26" t="str">
        <f>IF('Sup Tab S4_Mean'!AW242&lt;'Sup Tab S4_Mean'!AW$10,'Sup Tab S4_Mean'!AW242,"")</f>
        <v/>
      </c>
      <c r="AV220" s="26" t="str">
        <f>IF('Sup Tab S4_Mean'!AX242&lt;'Sup Tab S4_Mean'!AX$10,'Sup Tab S4_Mean'!AX242,"")</f>
        <v/>
      </c>
      <c r="AW220" s="26" t="str">
        <f>IF('Sup Tab S4_Mean'!AY242&lt;'Sup Tab S4_Mean'!AY$10,'Sup Tab S4_Mean'!AY242,"")</f>
        <v/>
      </c>
      <c r="AX220" s="26" t="str">
        <f>IF('Sup Tab S4_Mean'!AZ242&lt;'Sup Tab S4_Mean'!AZ$10,'Sup Tab S4_Mean'!AZ242,"")</f>
        <v/>
      </c>
      <c r="AY220" s="26" t="str">
        <f>IF('Sup Tab S4_Mean'!BA242&lt;'Sup Tab S4_Mean'!BA$10,'Sup Tab S4_Mean'!BA242,"")</f>
        <v/>
      </c>
      <c r="AZ220" s="26" t="str">
        <f>IF('Sup Tab S4_Mean'!BB242&lt;'Sup Tab S4_Mean'!BB$10,'Sup Tab S4_Mean'!BB242,"")</f>
        <v/>
      </c>
      <c r="BA220" s="26" t="str">
        <f>IF('Sup Tab S4_Mean'!BC242&lt;'Sup Tab S4_Mean'!BC$10,'Sup Tab S4_Mean'!BC242,"")</f>
        <v/>
      </c>
      <c r="BB220" s="26" t="str">
        <f>IF('Sup Tab S4_Mean'!BD242&lt;'Sup Tab S4_Mean'!BD$10,'Sup Tab S4_Mean'!BD242,"")</f>
        <v/>
      </c>
      <c r="BC220" s="26" t="str">
        <f>IF('Sup Tab S4_Mean'!BE242&lt;'Sup Tab S4_Mean'!BE$10,'Sup Tab S4_Mean'!BE242,"")</f>
        <v/>
      </c>
      <c r="BD220" s="26" t="str">
        <f>IF('Sup Tab S4_Mean'!BF242&lt;'Sup Tab S4_Mean'!BF$10,'Sup Tab S4_Mean'!BF242,"")</f>
        <v/>
      </c>
      <c r="BE220" s="26" t="str">
        <f>IF('Sup Tab S4_Mean'!BG242&lt;'Sup Tab S4_Mean'!BG$10,'Sup Tab S4_Mean'!BG242,"")</f>
        <v/>
      </c>
      <c r="BF220" s="26" t="str">
        <f>IF('Sup Tab S4_Mean'!BH242&lt;'Sup Tab S4_Mean'!BH$10,'Sup Tab S4_Mean'!BH242,"")</f>
        <v/>
      </c>
      <c r="BG220" s="26" t="str">
        <f>IF('Sup Tab S4_Mean'!BI242&lt;'Sup Tab S4_Mean'!BI$10,'Sup Tab S4_Mean'!BI242,"")</f>
        <v/>
      </c>
      <c r="BH220" s="26" t="str">
        <f>IF('Sup Tab S4_Mean'!BJ242&lt;'Sup Tab S4_Mean'!BJ$10,'Sup Tab S4_Mean'!BJ242,"")</f>
        <v/>
      </c>
      <c r="BI220" s="26" t="str">
        <f>IF('Sup Tab S4_Mean'!BK242&lt;'Sup Tab S4_Mean'!BK$10,'Sup Tab S4_Mean'!BK242,"")</f>
        <v/>
      </c>
      <c r="BJ220" s="26" t="str">
        <f>IF('Sup Tab S4_Mean'!BL242&lt;'Sup Tab S4_Mean'!BL$10,'Sup Tab S4_Mean'!BL242,"")</f>
        <v/>
      </c>
      <c r="BK220" s="26" t="str">
        <f>IF('Sup Tab S4_Mean'!BM242&lt;'Sup Tab S4_Mean'!BM$10,'Sup Tab S4_Mean'!BM242,"")</f>
        <v/>
      </c>
      <c r="BL220" s="26" t="str">
        <f>IF('Sup Tab S4_Mean'!BN242&lt;'Sup Tab S4_Mean'!BN$10,'Sup Tab S4_Mean'!BN242,"")</f>
        <v/>
      </c>
      <c r="BM220" s="26" t="str">
        <f>IF('Sup Tab S4_Mean'!BP242&lt;'Sup Tab S4_Mean'!BP$10,'Sup Tab S4_Mean'!BP242,"")</f>
        <v/>
      </c>
      <c r="BN220" s="26" t="str">
        <f>IF('Sup Tab S4_Mean'!BQ242&lt;'Sup Tab S4_Mean'!BQ$10,'Sup Tab S4_Mean'!BQ242,"")</f>
        <v/>
      </c>
      <c r="BO220" s="26" t="str">
        <f>IF('Sup Tab S4_Mean'!BR242&lt;'Sup Tab S4_Mean'!BR$10,'Sup Tab S4_Mean'!BR242,"")</f>
        <v/>
      </c>
      <c r="BP220" s="26" t="str">
        <f>IF('Sup Tab S4_Mean'!BS242&lt;'Sup Tab S4_Mean'!BS$10,'Sup Tab S4_Mean'!BS242,"")</f>
        <v/>
      </c>
      <c r="BQ220" s="26" t="str">
        <f>IF('Sup Tab S4_Mean'!BT242&lt;'Sup Tab S4_Mean'!BT$10,'Sup Tab S4_Mean'!BT242,"")</f>
        <v/>
      </c>
      <c r="BR220" s="26" t="str">
        <f>IF('Sup Tab S4_Mean'!BU242&lt;'Sup Tab S4_Mean'!BU$10,'Sup Tab S4_Mean'!BU242,"")</f>
        <v/>
      </c>
      <c r="BS220" s="26" t="str">
        <f>IF('Sup Tab S4_Mean'!BV242&lt;'Sup Tab S4_Mean'!BV$10,'Sup Tab S4_Mean'!BV242,"")</f>
        <v/>
      </c>
      <c r="BT220" s="26" t="str">
        <f>IF('Sup Tab S4_Mean'!BW242&lt;'Sup Tab S4_Mean'!BW$10,'Sup Tab S4_Mean'!BW242,"")</f>
        <v/>
      </c>
      <c r="BU220" s="26" t="str">
        <f>IF('Sup Tab S4_Mean'!BX242&lt;'Sup Tab S4_Mean'!BX$10,'Sup Tab S4_Mean'!BX242,"")</f>
        <v/>
      </c>
      <c r="BV220" s="26" t="str">
        <f>IF('Sup Tab S4_Mean'!BY242&lt;'Sup Tab S4_Mean'!BY$10,'Sup Tab S4_Mean'!BY242,"")</f>
        <v/>
      </c>
      <c r="BW220" s="26" t="str">
        <f>IF('Sup Tab S4_Mean'!BZ242&lt;'Sup Tab S4_Mean'!BZ$10,'Sup Tab S4_Mean'!BZ242,"")</f>
        <v/>
      </c>
      <c r="BX220" s="26" t="str">
        <f>IF('Sup Tab S4_Mean'!CA242&lt;'Sup Tab S4_Mean'!CA$10,'Sup Tab S4_Mean'!CA242,"")</f>
        <v/>
      </c>
      <c r="BY220" s="26" t="str">
        <f>IF('Sup Tab S4_Mean'!CB242&lt;'Sup Tab S4_Mean'!CB$10,'Sup Tab S4_Mean'!CB242,"")</f>
        <v/>
      </c>
      <c r="BZ220" s="26" t="str">
        <f>IF('Sup Tab S4_Mean'!CC242&lt;'Sup Tab S4_Mean'!CC$10,'Sup Tab S4_Mean'!CC242,"")</f>
        <v/>
      </c>
      <c r="CA220" s="26" t="str">
        <f>IF('Sup Tab S4_Mean'!CD242&lt;'Sup Tab S4_Mean'!CD$10,'Sup Tab S4_Mean'!CD242,"")</f>
        <v/>
      </c>
      <c r="CB220" s="26" t="str">
        <f>IF('Sup Tab S4_Mean'!CE242&lt;'Sup Tab S4_Mean'!CE$10,'Sup Tab S4_Mean'!CE242,"")</f>
        <v/>
      </c>
      <c r="CC220" s="26" t="str">
        <f>IF('Sup Tab S4_Mean'!CF242&lt;'Sup Tab S4_Mean'!CF$10,'Sup Tab S4_Mean'!CF242,"")</f>
        <v/>
      </c>
      <c r="CD220" s="26" t="str">
        <f>IF('Sup Tab S4_Mean'!CG242&lt;'Sup Tab S4_Mean'!CG$10,'Sup Tab S4_Mean'!CG242,"")</f>
        <v/>
      </c>
    </row>
    <row r="221" spans="1:82" ht="12.75" customHeight="1" x14ac:dyDescent="0.3">
      <c r="A221" s="1" t="s">
        <v>2</v>
      </c>
      <c r="B221" s="1" t="s">
        <v>522</v>
      </c>
      <c r="C221" s="26" t="str">
        <f>IF('Sup Tab S4_Mean'!E243&lt;'Sup Tab S4_Mean'!E$10,'Sup Tab S4_Mean'!E243,"")</f>
        <v/>
      </c>
      <c r="D221" s="26" t="str">
        <f>IF('Sup Tab S4_Mean'!F243&lt;'Sup Tab S4_Mean'!F$10,'Sup Tab S4_Mean'!F243,"")</f>
        <v/>
      </c>
      <c r="E221" s="26" t="str">
        <f>IF('Sup Tab S4_Mean'!G243&lt;'Sup Tab S4_Mean'!G$10,'Sup Tab S4_Mean'!G243,"")</f>
        <v/>
      </c>
      <c r="F221" s="26" t="str">
        <f>IF('Sup Tab S4_Mean'!H243&lt;'Sup Tab S4_Mean'!H$10,'Sup Tab S4_Mean'!H243,"")</f>
        <v/>
      </c>
      <c r="G221" s="26" t="str">
        <f>IF('Sup Tab S4_Mean'!I243&lt;'Sup Tab S4_Mean'!I$10,'Sup Tab S4_Mean'!I243,"")</f>
        <v/>
      </c>
      <c r="H221" s="26" t="str">
        <f>IF('Sup Tab S4_Mean'!J243&lt;'Sup Tab S4_Mean'!J$10,'Sup Tab S4_Mean'!J243,"")</f>
        <v/>
      </c>
      <c r="I221" s="26" t="str">
        <f>IF('Sup Tab S4_Mean'!K243&lt;'Sup Tab S4_Mean'!K$10,'Sup Tab S4_Mean'!K243,"")</f>
        <v/>
      </c>
      <c r="J221" s="26" t="str">
        <f>IF('Sup Tab S4_Mean'!L243&lt;'Sup Tab S4_Mean'!L$10,'Sup Tab S4_Mean'!L243,"")</f>
        <v/>
      </c>
      <c r="K221" s="26" t="str">
        <f>IF('Sup Tab S4_Mean'!M243&lt;'Sup Tab S4_Mean'!M$10,'Sup Tab S4_Mean'!M243,"")</f>
        <v/>
      </c>
      <c r="L221" s="26" t="str">
        <f>IF('Sup Tab S4_Mean'!N243&lt;'Sup Tab S4_Mean'!N$10,'Sup Tab S4_Mean'!N243,"")</f>
        <v/>
      </c>
      <c r="M221" s="26" t="str">
        <f>IF('Sup Tab S4_Mean'!O243&lt;'Sup Tab S4_Mean'!O$10,'Sup Tab S4_Mean'!O243,"")</f>
        <v/>
      </c>
      <c r="N221" s="26" t="str">
        <f>IF('Sup Tab S4_Mean'!P243&lt;'Sup Tab S4_Mean'!P$10,'Sup Tab S4_Mean'!P243,"")</f>
        <v/>
      </c>
      <c r="O221" s="26" t="str">
        <f>IF('Sup Tab S4_Mean'!Q243&lt;'Sup Tab S4_Mean'!Q$10,'Sup Tab S4_Mean'!Q243,"")</f>
        <v/>
      </c>
      <c r="P221" s="26" t="str">
        <f>IF('Sup Tab S4_Mean'!R243&lt;'Sup Tab S4_Mean'!R$10,'Sup Tab S4_Mean'!R243,"")</f>
        <v/>
      </c>
      <c r="Q221" s="26" t="str">
        <f>IF('Sup Tab S4_Mean'!S243&lt;'Sup Tab S4_Mean'!S$10,'Sup Tab S4_Mean'!S243,"")</f>
        <v/>
      </c>
      <c r="R221" s="26" t="str">
        <f>IF('Sup Tab S4_Mean'!T243&lt;'Sup Tab S4_Mean'!T$10,'Sup Tab S4_Mean'!T243,"")</f>
        <v/>
      </c>
      <c r="S221" s="26" t="str">
        <f>IF('Sup Tab S4_Mean'!U243&lt;'Sup Tab S4_Mean'!U$10,'Sup Tab S4_Mean'!U243,"")</f>
        <v/>
      </c>
      <c r="T221" s="26" t="str">
        <f>IF('Sup Tab S4_Mean'!V243&lt;'Sup Tab S4_Mean'!V$10,'Sup Tab S4_Mean'!V243,"")</f>
        <v/>
      </c>
      <c r="U221" s="26" t="str">
        <f>IF('Sup Tab S4_Mean'!W243&lt;'Sup Tab S4_Mean'!W$10,'Sup Tab S4_Mean'!W243,"")</f>
        <v/>
      </c>
      <c r="V221" s="26" t="str">
        <f>IF('Sup Tab S4_Mean'!X243&lt;'Sup Tab S4_Mean'!X$10,'Sup Tab S4_Mean'!X243,"")</f>
        <v/>
      </c>
      <c r="W221" s="26" t="str">
        <f>IF('Sup Tab S4_Mean'!Y243&lt;'Sup Tab S4_Mean'!Y$10,'Sup Tab S4_Mean'!Y243,"")</f>
        <v/>
      </c>
      <c r="X221" s="26" t="str">
        <f>IF('Sup Tab S4_Mean'!Z243&lt;'Sup Tab S4_Mean'!Z$10,'Sup Tab S4_Mean'!Z243,"")</f>
        <v/>
      </c>
      <c r="Y221" s="26" t="str">
        <f>IF('Sup Tab S4_Mean'!AA243&lt;'Sup Tab S4_Mean'!AA$10,'Sup Tab S4_Mean'!AA243,"")</f>
        <v/>
      </c>
      <c r="Z221" s="26" t="str">
        <f>IF('Sup Tab S4_Mean'!AB243&lt;'Sup Tab S4_Mean'!AB$10,'Sup Tab S4_Mean'!AB243,"")</f>
        <v/>
      </c>
      <c r="AA221" s="26" t="str">
        <f>IF('Sup Tab S4_Mean'!AC243&lt;'Sup Tab S4_Mean'!AC$10,'Sup Tab S4_Mean'!AC243,"")</f>
        <v/>
      </c>
      <c r="AB221" s="26" t="str">
        <f>IF('Sup Tab S4_Mean'!AD243&lt;'Sup Tab S4_Mean'!AD$10,'Sup Tab S4_Mean'!AD243,"")</f>
        <v/>
      </c>
      <c r="AC221" s="26" t="str">
        <f>IF('Sup Tab S4_Mean'!AE243&lt;'Sup Tab S4_Mean'!AE$10,'Sup Tab S4_Mean'!AE243,"")</f>
        <v/>
      </c>
      <c r="AD221" s="26" t="str">
        <f>IF('Sup Tab S4_Mean'!AF243&lt;'Sup Tab S4_Mean'!AF$10,'Sup Tab S4_Mean'!AF243,"")</f>
        <v/>
      </c>
      <c r="AE221" s="26" t="str">
        <f>IF('Sup Tab S4_Mean'!AG243&lt;'Sup Tab S4_Mean'!AG$10,'Sup Tab S4_Mean'!AG243,"")</f>
        <v/>
      </c>
      <c r="AF221" s="26" t="str">
        <f>IF('Sup Tab S4_Mean'!AH243&lt;'Sup Tab S4_Mean'!AH$10,'Sup Tab S4_Mean'!AH243,"")</f>
        <v/>
      </c>
      <c r="AG221" s="26" t="str">
        <f>IF('Sup Tab S4_Mean'!AI243&lt;'Sup Tab S4_Mean'!AI$10,'Sup Tab S4_Mean'!AI243,"")</f>
        <v/>
      </c>
      <c r="AH221" s="26" t="str">
        <f>IF('Sup Tab S4_Mean'!AJ243&lt;'Sup Tab S4_Mean'!AJ$10,'Sup Tab S4_Mean'!AJ243,"")</f>
        <v/>
      </c>
      <c r="AI221" s="26" t="str">
        <f>IF('Sup Tab S4_Mean'!AK243&lt;'Sup Tab S4_Mean'!AK$10,'Sup Tab S4_Mean'!AK243,"")</f>
        <v/>
      </c>
      <c r="AJ221" s="26" t="str">
        <f>IF('Sup Tab S4_Mean'!AL243&lt;'Sup Tab S4_Mean'!AL$10,'Sup Tab S4_Mean'!AL243,"")</f>
        <v/>
      </c>
      <c r="AK221" s="26" t="str">
        <f>IF('Sup Tab S4_Mean'!AM243&lt;'Sup Tab S4_Mean'!AM$10,'Sup Tab S4_Mean'!AM243,"")</f>
        <v/>
      </c>
      <c r="AL221" s="26" t="str">
        <f>IF('Sup Tab S4_Mean'!AN243&lt;'Sup Tab S4_Mean'!AN$10,'Sup Tab S4_Mean'!AN243,"")</f>
        <v/>
      </c>
      <c r="AM221" s="26" t="str">
        <f>IF('Sup Tab S4_Mean'!AO243&lt;'Sup Tab S4_Mean'!AO$10,'Sup Tab S4_Mean'!AO243,"")</f>
        <v/>
      </c>
      <c r="AN221" s="26" t="str">
        <f>IF('Sup Tab S4_Mean'!AP243&lt;'Sup Tab S4_Mean'!AP$10,'Sup Tab S4_Mean'!AP243,"")</f>
        <v/>
      </c>
      <c r="AO221" s="26" t="str">
        <f>IF('Sup Tab S4_Mean'!AQ243&lt;'Sup Tab S4_Mean'!AQ$10,'Sup Tab S4_Mean'!AQ243,"")</f>
        <v/>
      </c>
      <c r="AP221" s="26" t="str">
        <f>IF('Sup Tab S4_Mean'!AR243&lt;'Sup Tab S4_Mean'!AR$10,'Sup Tab S4_Mean'!AR243,"")</f>
        <v/>
      </c>
      <c r="AQ221" s="26" t="str">
        <f>IF('Sup Tab S4_Mean'!AS243&lt;'Sup Tab S4_Mean'!AS$10,'Sup Tab S4_Mean'!AS243,"")</f>
        <v/>
      </c>
      <c r="AR221" s="26" t="str">
        <f>IF('Sup Tab S4_Mean'!AT243&lt;'Sup Tab S4_Mean'!AT$10,'Sup Tab S4_Mean'!AT243,"")</f>
        <v/>
      </c>
      <c r="AS221" s="26" t="str">
        <f>IF('Sup Tab S4_Mean'!AU243&lt;'Sup Tab S4_Mean'!AU$10,'Sup Tab S4_Mean'!AU243,"")</f>
        <v/>
      </c>
      <c r="AT221" s="26" t="str">
        <f>IF('Sup Tab S4_Mean'!AV243&lt;'Sup Tab S4_Mean'!AV$10,'Sup Tab S4_Mean'!AV243,"")</f>
        <v/>
      </c>
      <c r="AU221" s="26" t="str">
        <f>IF('Sup Tab S4_Mean'!AW243&lt;'Sup Tab S4_Mean'!AW$10,'Sup Tab S4_Mean'!AW243,"")</f>
        <v/>
      </c>
      <c r="AV221" s="26" t="str">
        <f>IF('Sup Tab S4_Mean'!AX243&lt;'Sup Tab S4_Mean'!AX$10,'Sup Tab S4_Mean'!AX243,"")</f>
        <v/>
      </c>
      <c r="AW221" s="26" t="str">
        <f>IF('Sup Tab S4_Mean'!AY243&lt;'Sup Tab S4_Mean'!AY$10,'Sup Tab S4_Mean'!AY243,"")</f>
        <v/>
      </c>
      <c r="AX221" s="26" t="str">
        <f>IF('Sup Tab S4_Mean'!AZ243&lt;'Sup Tab S4_Mean'!AZ$10,'Sup Tab S4_Mean'!AZ243,"")</f>
        <v/>
      </c>
      <c r="AY221" s="26" t="str">
        <f>IF('Sup Tab S4_Mean'!BA243&lt;'Sup Tab S4_Mean'!BA$10,'Sup Tab S4_Mean'!BA243,"")</f>
        <v/>
      </c>
      <c r="AZ221" s="26" t="str">
        <f>IF('Sup Tab S4_Mean'!BB243&lt;'Sup Tab S4_Mean'!BB$10,'Sup Tab S4_Mean'!BB243,"")</f>
        <v/>
      </c>
      <c r="BA221" s="26" t="str">
        <f>IF('Sup Tab S4_Mean'!BC243&lt;'Sup Tab S4_Mean'!BC$10,'Sup Tab S4_Mean'!BC243,"")</f>
        <v/>
      </c>
      <c r="BB221" s="26" t="str">
        <f>IF('Sup Tab S4_Mean'!BD243&lt;'Sup Tab S4_Mean'!BD$10,'Sup Tab S4_Mean'!BD243,"")</f>
        <v/>
      </c>
      <c r="BC221" s="26" t="str">
        <f>IF('Sup Tab S4_Mean'!BE243&lt;'Sup Tab S4_Mean'!BE$10,'Sup Tab S4_Mean'!BE243,"")</f>
        <v/>
      </c>
      <c r="BD221" s="26" t="str">
        <f>IF('Sup Tab S4_Mean'!BF243&lt;'Sup Tab S4_Mean'!BF$10,'Sup Tab S4_Mean'!BF243,"")</f>
        <v/>
      </c>
      <c r="BE221" s="26" t="str">
        <f>IF('Sup Tab S4_Mean'!BG243&lt;'Sup Tab S4_Mean'!BG$10,'Sup Tab S4_Mean'!BG243,"")</f>
        <v/>
      </c>
      <c r="BF221" s="26" t="str">
        <f>IF('Sup Tab S4_Mean'!BH243&lt;'Sup Tab S4_Mean'!BH$10,'Sup Tab S4_Mean'!BH243,"")</f>
        <v/>
      </c>
      <c r="BG221" s="26" t="str">
        <f>IF('Sup Tab S4_Mean'!BI243&lt;'Sup Tab S4_Mean'!BI$10,'Sup Tab S4_Mean'!BI243,"")</f>
        <v/>
      </c>
      <c r="BH221" s="26" t="str">
        <f>IF('Sup Tab S4_Mean'!BJ243&lt;'Sup Tab S4_Mean'!BJ$10,'Sup Tab S4_Mean'!BJ243,"")</f>
        <v/>
      </c>
      <c r="BI221" s="26" t="str">
        <f>IF('Sup Tab S4_Mean'!BK243&lt;'Sup Tab S4_Mean'!BK$10,'Sup Tab S4_Mean'!BK243,"")</f>
        <v/>
      </c>
      <c r="BJ221" s="26" t="str">
        <f>IF('Sup Tab S4_Mean'!BL243&lt;'Sup Tab S4_Mean'!BL$10,'Sup Tab S4_Mean'!BL243,"")</f>
        <v/>
      </c>
      <c r="BK221" s="26" t="str">
        <f>IF('Sup Tab S4_Mean'!BM243&lt;'Sup Tab S4_Mean'!BM$10,'Sup Tab S4_Mean'!BM243,"")</f>
        <v/>
      </c>
      <c r="BL221" s="26" t="str">
        <f>IF('Sup Tab S4_Mean'!BN243&lt;'Sup Tab S4_Mean'!BN$10,'Sup Tab S4_Mean'!BN243,"")</f>
        <v/>
      </c>
      <c r="BM221" s="26" t="str">
        <f>IF('Sup Tab S4_Mean'!BP243&lt;'Sup Tab S4_Mean'!BP$10,'Sup Tab S4_Mean'!BP243,"")</f>
        <v/>
      </c>
      <c r="BN221" s="26" t="str">
        <f>IF('Sup Tab S4_Mean'!BQ243&lt;'Sup Tab S4_Mean'!BQ$10,'Sup Tab S4_Mean'!BQ243,"")</f>
        <v/>
      </c>
      <c r="BO221" s="26" t="str">
        <f>IF('Sup Tab S4_Mean'!BR243&lt;'Sup Tab S4_Mean'!BR$10,'Sup Tab S4_Mean'!BR243,"")</f>
        <v/>
      </c>
      <c r="BP221" s="26" t="str">
        <f>IF('Sup Tab S4_Mean'!BS243&lt;'Sup Tab S4_Mean'!BS$10,'Sup Tab S4_Mean'!BS243,"")</f>
        <v/>
      </c>
      <c r="BQ221" s="26" t="str">
        <f>IF('Sup Tab S4_Mean'!BT243&lt;'Sup Tab S4_Mean'!BT$10,'Sup Tab S4_Mean'!BT243,"")</f>
        <v/>
      </c>
      <c r="BR221" s="26" t="str">
        <f>IF('Sup Tab S4_Mean'!BU243&lt;'Sup Tab S4_Mean'!BU$10,'Sup Tab S4_Mean'!BU243,"")</f>
        <v/>
      </c>
      <c r="BS221" s="26" t="str">
        <f>IF('Sup Tab S4_Mean'!BV243&lt;'Sup Tab S4_Mean'!BV$10,'Sup Tab S4_Mean'!BV243,"")</f>
        <v/>
      </c>
      <c r="BT221" s="26" t="str">
        <f>IF('Sup Tab S4_Mean'!BW243&lt;'Sup Tab S4_Mean'!BW$10,'Sup Tab S4_Mean'!BW243,"")</f>
        <v/>
      </c>
      <c r="BU221" s="26" t="str">
        <f>IF('Sup Tab S4_Mean'!BX243&lt;'Sup Tab S4_Mean'!BX$10,'Sup Tab S4_Mean'!BX243,"")</f>
        <v/>
      </c>
      <c r="BV221" s="26" t="str">
        <f>IF('Sup Tab S4_Mean'!BY243&lt;'Sup Tab S4_Mean'!BY$10,'Sup Tab S4_Mean'!BY243,"")</f>
        <v/>
      </c>
      <c r="BW221" s="26" t="str">
        <f>IF('Sup Tab S4_Mean'!BZ243&lt;'Sup Tab S4_Mean'!BZ$10,'Sup Tab S4_Mean'!BZ243,"")</f>
        <v/>
      </c>
      <c r="BX221" s="26" t="str">
        <f>IF('Sup Tab S4_Mean'!CA243&lt;'Sup Tab S4_Mean'!CA$10,'Sup Tab S4_Mean'!CA243,"")</f>
        <v/>
      </c>
      <c r="BY221" s="26" t="str">
        <f>IF('Sup Tab S4_Mean'!CB243&lt;'Sup Tab S4_Mean'!CB$10,'Sup Tab S4_Mean'!CB243,"")</f>
        <v/>
      </c>
      <c r="BZ221" s="26" t="str">
        <f>IF('Sup Tab S4_Mean'!CC243&lt;'Sup Tab S4_Mean'!CC$10,'Sup Tab S4_Mean'!CC243,"")</f>
        <v/>
      </c>
      <c r="CA221" s="26" t="str">
        <f>IF('Sup Tab S4_Mean'!CD243&lt;'Sup Tab S4_Mean'!CD$10,'Sup Tab S4_Mean'!CD243,"")</f>
        <v/>
      </c>
      <c r="CB221" s="26" t="str">
        <f>IF('Sup Tab S4_Mean'!CE243&lt;'Sup Tab S4_Mean'!CE$10,'Sup Tab S4_Mean'!CE243,"")</f>
        <v/>
      </c>
      <c r="CC221" s="26" t="str">
        <f>IF('Sup Tab S4_Mean'!CF243&lt;'Sup Tab S4_Mean'!CF$10,'Sup Tab S4_Mean'!CF243,"")</f>
        <v/>
      </c>
      <c r="CD221" s="26" t="str">
        <f>IF('Sup Tab S4_Mean'!CG243&lt;'Sup Tab S4_Mean'!CG$10,'Sup Tab S4_Mean'!CG243,"")</f>
        <v/>
      </c>
    </row>
    <row r="222" spans="1:82" ht="12.75" customHeight="1" x14ac:dyDescent="0.3">
      <c r="A222" s="1" t="s">
        <v>2</v>
      </c>
      <c r="B222" s="1" t="s">
        <v>524</v>
      </c>
      <c r="C222" s="26" t="str">
        <f>IF('Sup Tab S4_Mean'!E244&lt;'Sup Tab S4_Mean'!E$10,'Sup Tab S4_Mean'!E244,"")</f>
        <v/>
      </c>
      <c r="D222" s="26" t="str">
        <f>IF('Sup Tab S4_Mean'!F244&lt;'Sup Tab S4_Mean'!F$10,'Sup Tab S4_Mean'!F244,"")</f>
        <v/>
      </c>
      <c r="E222" s="26" t="str">
        <f>IF('Sup Tab S4_Mean'!G244&lt;'Sup Tab S4_Mean'!G$10,'Sup Tab S4_Mean'!G244,"")</f>
        <v/>
      </c>
      <c r="F222" s="26">
        <f>IF('Sup Tab S4_Mean'!H244&lt;'Sup Tab S4_Mean'!H$10,'Sup Tab S4_Mean'!H244,"")</f>
        <v>239.48712201455189</v>
      </c>
      <c r="G222" s="26" t="str">
        <f>IF('Sup Tab S4_Mean'!I244&lt;'Sup Tab S4_Mean'!I$10,'Sup Tab S4_Mean'!I244,"")</f>
        <v/>
      </c>
      <c r="H222" s="26" t="str">
        <f>IF('Sup Tab S4_Mean'!J244&lt;'Sup Tab S4_Mean'!J$10,'Sup Tab S4_Mean'!J244,"")</f>
        <v/>
      </c>
      <c r="I222" s="26" t="str">
        <f>IF('Sup Tab S4_Mean'!K244&lt;'Sup Tab S4_Mean'!K$10,'Sup Tab S4_Mean'!K244,"")</f>
        <v/>
      </c>
      <c r="J222" s="26" t="str">
        <f>IF('Sup Tab S4_Mean'!L244&lt;'Sup Tab S4_Mean'!L$10,'Sup Tab S4_Mean'!L244,"")</f>
        <v/>
      </c>
      <c r="K222" s="26" t="str">
        <f>IF('Sup Tab S4_Mean'!M244&lt;'Sup Tab S4_Mean'!M$10,'Sup Tab S4_Mean'!M244,"")</f>
        <v/>
      </c>
      <c r="L222" s="26" t="str">
        <f>IF('Sup Tab S4_Mean'!N244&lt;'Sup Tab S4_Mean'!N$10,'Sup Tab S4_Mean'!N244,"")</f>
        <v/>
      </c>
      <c r="M222" s="26" t="str">
        <f>IF('Sup Tab S4_Mean'!O244&lt;'Sup Tab S4_Mean'!O$10,'Sup Tab S4_Mean'!O244,"")</f>
        <v/>
      </c>
      <c r="N222" s="26" t="str">
        <f>IF('Sup Tab S4_Mean'!P244&lt;'Sup Tab S4_Mean'!P$10,'Sup Tab S4_Mean'!P244,"")</f>
        <v/>
      </c>
      <c r="O222" s="26" t="str">
        <f>IF('Sup Tab S4_Mean'!Q244&lt;'Sup Tab S4_Mean'!Q$10,'Sup Tab S4_Mean'!Q244,"")</f>
        <v/>
      </c>
      <c r="P222" s="26" t="str">
        <f>IF('Sup Tab S4_Mean'!R244&lt;'Sup Tab S4_Mean'!R$10,'Sup Tab S4_Mean'!R244,"")</f>
        <v/>
      </c>
      <c r="Q222" s="26" t="str">
        <f>IF('Sup Tab S4_Mean'!S244&lt;'Sup Tab S4_Mean'!S$10,'Sup Tab S4_Mean'!S244,"")</f>
        <v/>
      </c>
      <c r="R222" s="26" t="str">
        <f>IF('Sup Tab S4_Mean'!T244&lt;'Sup Tab S4_Mean'!T$10,'Sup Tab S4_Mean'!T244,"")</f>
        <v/>
      </c>
      <c r="S222" s="26" t="str">
        <f>IF('Sup Tab S4_Mean'!U244&lt;'Sup Tab S4_Mean'!U$10,'Sup Tab S4_Mean'!U244,"")</f>
        <v/>
      </c>
      <c r="T222" s="26" t="str">
        <f>IF('Sup Tab S4_Mean'!V244&lt;'Sup Tab S4_Mean'!V$10,'Sup Tab S4_Mean'!V244,"")</f>
        <v/>
      </c>
      <c r="U222" s="26" t="str">
        <f>IF('Sup Tab S4_Mean'!W244&lt;'Sup Tab S4_Mean'!W$10,'Sup Tab S4_Mean'!W244,"")</f>
        <v/>
      </c>
      <c r="V222" s="26" t="str">
        <f>IF('Sup Tab S4_Mean'!X244&lt;'Sup Tab S4_Mean'!X$10,'Sup Tab S4_Mean'!X244,"")</f>
        <v/>
      </c>
      <c r="W222" s="26" t="str">
        <f>IF('Sup Tab S4_Mean'!Y244&lt;'Sup Tab S4_Mean'!Y$10,'Sup Tab S4_Mean'!Y244,"")</f>
        <v/>
      </c>
      <c r="X222" s="26" t="str">
        <f>IF('Sup Tab S4_Mean'!Z244&lt;'Sup Tab S4_Mean'!Z$10,'Sup Tab S4_Mean'!Z244,"")</f>
        <v/>
      </c>
      <c r="Y222" s="26" t="str">
        <f>IF('Sup Tab S4_Mean'!AA244&lt;'Sup Tab S4_Mean'!AA$10,'Sup Tab S4_Mean'!AA244,"")</f>
        <v/>
      </c>
      <c r="Z222" s="26" t="str">
        <f>IF('Sup Tab S4_Mean'!AB244&lt;'Sup Tab S4_Mean'!AB$10,'Sup Tab S4_Mean'!AB244,"")</f>
        <v/>
      </c>
      <c r="AA222" s="26" t="str">
        <f>IF('Sup Tab S4_Mean'!AC244&lt;'Sup Tab S4_Mean'!AC$10,'Sup Tab S4_Mean'!AC244,"")</f>
        <v/>
      </c>
      <c r="AB222" s="26" t="str">
        <f>IF('Sup Tab S4_Mean'!AD244&lt;'Sup Tab S4_Mean'!AD$10,'Sup Tab S4_Mean'!AD244,"")</f>
        <v/>
      </c>
      <c r="AC222" s="26">
        <f>IF('Sup Tab S4_Mean'!AE244&lt;'Sup Tab S4_Mean'!AE$10,'Sup Tab S4_Mean'!AE244,"")</f>
        <v>6.3191273032429142E-3</v>
      </c>
      <c r="AD222" s="26" t="str">
        <f>IF('Sup Tab S4_Mean'!AF244&lt;'Sup Tab S4_Mean'!AF$10,'Sup Tab S4_Mean'!AF244,"")</f>
        <v/>
      </c>
      <c r="AE222" s="26" t="str">
        <f>IF('Sup Tab S4_Mean'!AG244&lt;'Sup Tab S4_Mean'!AG$10,'Sup Tab S4_Mean'!AG244,"")</f>
        <v/>
      </c>
      <c r="AF222" s="26" t="str">
        <f>IF('Sup Tab S4_Mean'!AH244&lt;'Sup Tab S4_Mean'!AH$10,'Sup Tab S4_Mean'!AH244,"")</f>
        <v/>
      </c>
      <c r="AG222" s="26" t="str">
        <f>IF('Sup Tab S4_Mean'!AI244&lt;'Sup Tab S4_Mean'!AI$10,'Sup Tab S4_Mean'!AI244,"")</f>
        <v/>
      </c>
      <c r="AH222" s="26" t="str">
        <f>IF('Sup Tab S4_Mean'!AJ244&lt;'Sup Tab S4_Mean'!AJ$10,'Sup Tab S4_Mean'!AJ244,"")</f>
        <v/>
      </c>
      <c r="AI222" s="26" t="str">
        <f>IF('Sup Tab S4_Mean'!AK244&lt;'Sup Tab S4_Mean'!AK$10,'Sup Tab S4_Mean'!AK244,"")</f>
        <v/>
      </c>
      <c r="AJ222" s="26" t="str">
        <f>IF('Sup Tab S4_Mean'!AL244&lt;'Sup Tab S4_Mean'!AL$10,'Sup Tab S4_Mean'!AL244,"")</f>
        <v/>
      </c>
      <c r="AK222" s="26" t="str">
        <f>IF('Sup Tab S4_Mean'!AM244&lt;'Sup Tab S4_Mean'!AM$10,'Sup Tab S4_Mean'!AM244,"")</f>
        <v/>
      </c>
      <c r="AL222" s="26" t="str">
        <f>IF('Sup Tab S4_Mean'!AN244&lt;'Sup Tab S4_Mean'!AN$10,'Sup Tab S4_Mean'!AN244,"")</f>
        <v/>
      </c>
      <c r="AM222" s="26" t="str">
        <f>IF('Sup Tab S4_Mean'!AO244&lt;'Sup Tab S4_Mean'!AO$10,'Sup Tab S4_Mean'!AO244,"")</f>
        <v/>
      </c>
      <c r="AN222" s="26" t="str">
        <f>IF('Sup Tab S4_Mean'!AP244&lt;'Sup Tab S4_Mean'!AP$10,'Sup Tab S4_Mean'!AP244,"")</f>
        <v/>
      </c>
      <c r="AO222" s="26" t="str">
        <f>IF('Sup Tab S4_Mean'!AQ244&lt;'Sup Tab S4_Mean'!AQ$10,'Sup Tab S4_Mean'!AQ244,"")</f>
        <v/>
      </c>
      <c r="AP222" s="26" t="str">
        <f>IF('Sup Tab S4_Mean'!AR244&lt;'Sup Tab S4_Mean'!AR$10,'Sup Tab S4_Mean'!AR244,"")</f>
        <v/>
      </c>
      <c r="AQ222" s="26" t="str">
        <f>IF('Sup Tab S4_Mean'!AS244&lt;'Sup Tab S4_Mean'!AS$10,'Sup Tab S4_Mean'!AS244,"")</f>
        <v/>
      </c>
      <c r="AR222" s="26">
        <f>IF('Sup Tab S4_Mean'!AT244&lt;'Sup Tab S4_Mean'!AT$10,'Sup Tab S4_Mean'!AT244,"")</f>
        <v>9.3809529543290981</v>
      </c>
      <c r="AS222" s="26" t="str">
        <f>IF('Sup Tab S4_Mean'!AU244&lt;'Sup Tab S4_Mean'!AU$10,'Sup Tab S4_Mean'!AU244,"")</f>
        <v/>
      </c>
      <c r="AT222" s="26" t="str">
        <f>IF('Sup Tab S4_Mean'!AV244&lt;'Sup Tab S4_Mean'!AV$10,'Sup Tab S4_Mean'!AV244,"")</f>
        <v/>
      </c>
      <c r="AU222" s="26" t="str">
        <f>IF('Sup Tab S4_Mean'!AW244&lt;'Sup Tab S4_Mean'!AW$10,'Sup Tab S4_Mean'!AW244,"")</f>
        <v/>
      </c>
      <c r="AV222" s="26" t="str">
        <f>IF('Sup Tab S4_Mean'!AX244&lt;'Sup Tab S4_Mean'!AX$10,'Sup Tab S4_Mean'!AX244,"")</f>
        <v/>
      </c>
      <c r="AW222" s="26">
        <f>IF('Sup Tab S4_Mean'!AY244&lt;'Sup Tab S4_Mean'!AY$10,'Sup Tab S4_Mean'!AY244,"")</f>
        <v>1500.0914792235872</v>
      </c>
      <c r="AX222" s="26" t="str">
        <f>IF('Sup Tab S4_Mean'!AZ244&lt;'Sup Tab S4_Mean'!AZ$10,'Sup Tab S4_Mean'!AZ244,"")</f>
        <v/>
      </c>
      <c r="AY222" s="26" t="str">
        <f>IF('Sup Tab S4_Mean'!BA244&lt;'Sup Tab S4_Mean'!BA$10,'Sup Tab S4_Mean'!BA244,"")</f>
        <v/>
      </c>
      <c r="AZ222" s="26" t="str">
        <f>IF('Sup Tab S4_Mean'!BB244&lt;'Sup Tab S4_Mean'!BB$10,'Sup Tab S4_Mean'!BB244,"")</f>
        <v/>
      </c>
      <c r="BA222" s="26" t="str">
        <f>IF('Sup Tab S4_Mean'!BC244&lt;'Sup Tab S4_Mean'!BC$10,'Sup Tab S4_Mean'!BC244,"")</f>
        <v/>
      </c>
      <c r="BB222" s="26" t="str">
        <f>IF('Sup Tab S4_Mean'!BD244&lt;'Sup Tab S4_Mean'!BD$10,'Sup Tab S4_Mean'!BD244,"")</f>
        <v/>
      </c>
      <c r="BC222" s="26" t="str">
        <f>IF('Sup Tab S4_Mean'!BE244&lt;'Sup Tab S4_Mean'!BE$10,'Sup Tab S4_Mean'!BE244,"")</f>
        <v/>
      </c>
      <c r="BD222" s="26">
        <f>IF('Sup Tab S4_Mean'!BF244&lt;'Sup Tab S4_Mean'!BF$10,'Sup Tab S4_Mean'!BF244,"")</f>
        <v>594.30484649561652</v>
      </c>
      <c r="BE222" s="26" t="str">
        <f>IF('Sup Tab S4_Mean'!BG244&lt;'Sup Tab S4_Mean'!BG$10,'Sup Tab S4_Mean'!BG244,"")</f>
        <v/>
      </c>
      <c r="BF222" s="26" t="str">
        <f>IF('Sup Tab S4_Mean'!BH244&lt;'Sup Tab S4_Mean'!BH$10,'Sup Tab S4_Mean'!BH244,"")</f>
        <v/>
      </c>
      <c r="BG222" s="26" t="str">
        <f>IF('Sup Tab S4_Mean'!BI244&lt;'Sup Tab S4_Mean'!BI$10,'Sup Tab S4_Mean'!BI244,"")</f>
        <v/>
      </c>
      <c r="BH222" s="26" t="str">
        <f>IF('Sup Tab S4_Mean'!BJ244&lt;'Sup Tab S4_Mean'!BJ$10,'Sup Tab S4_Mean'!BJ244,"")</f>
        <v/>
      </c>
      <c r="BI222" s="26" t="str">
        <f>IF('Sup Tab S4_Mean'!BK244&lt;'Sup Tab S4_Mean'!BK$10,'Sup Tab S4_Mean'!BK244,"")</f>
        <v/>
      </c>
      <c r="BJ222" s="26" t="str">
        <f>IF('Sup Tab S4_Mean'!BL244&lt;'Sup Tab S4_Mean'!BL$10,'Sup Tab S4_Mean'!BL244,"")</f>
        <v/>
      </c>
      <c r="BK222" s="26" t="str">
        <f>IF('Sup Tab S4_Mean'!BM244&lt;'Sup Tab S4_Mean'!BM$10,'Sup Tab S4_Mean'!BM244,"")</f>
        <v/>
      </c>
      <c r="BL222" s="26" t="str">
        <f>IF('Sup Tab S4_Mean'!BN244&lt;'Sup Tab S4_Mean'!BN$10,'Sup Tab S4_Mean'!BN244,"")</f>
        <v/>
      </c>
      <c r="BM222" s="26" t="str">
        <f>IF('Sup Tab S4_Mean'!BP244&lt;'Sup Tab S4_Mean'!BP$10,'Sup Tab S4_Mean'!BP244,"")</f>
        <v/>
      </c>
      <c r="BN222" s="26" t="str">
        <f>IF('Sup Tab S4_Mean'!BQ244&lt;'Sup Tab S4_Mean'!BQ$10,'Sup Tab S4_Mean'!BQ244,"")</f>
        <v/>
      </c>
      <c r="BO222" s="26" t="str">
        <f>IF('Sup Tab S4_Mean'!BR244&lt;'Sup Tab S4_Mean'!BR$10,'Sup Tab S4_Mean'!BR244,"")</f>
        <v/>
      </c>
      <c r="BP222" s="26" t="str">
        <f>IF('Sup Tab S4_Mean'!BS244&lt;'Sup Tab S4_Mean'!BS$10,'Sup Tab S4_Mean'!BS244,"")</f>
        <v/>
      </c>
      <c r="BQ222" s="26" t="str">
        <f>IF('Sup Tab S4_Mean'!BT244&lt;'Sup Tab S4_Mean'!BT$10,'Sup Tab S4_Mean'!BT244,"")</f>
        <v/>
      </c>
      <c r="BR222" s="26">
        <f>IF('Sup Tab S4_Mean'!BU244&lt;'Sup Tab S4_Mean'!BU$10,'Sup Tab S4_Mean'!BU244,"")</f>
        <v>0.12021169339361215</v>
      </c>
      <c r="BS222" s="26" t="str">
        <f>IF('Sup Tab S4_Mean'!BV244&lt;'Sup Tab S4_Mean'!BV$10,'Sup Tab S4_Mean'!BV244,"")</f>
        <v/>
      </c>
      <c r="BT222" s="26">
        <f>IF('Sup Tab S4_Mean'!BW244&lt;'Sup Tab S4_Mean'!BW$10,'Sup Tab S4_Mean'!BW244,"")</f>
        <v>3.8213118261694025E-2</v>
      </c>
      <c r="BU222" s="26" t="str">
        <f>IF('Sup Tab S4_Mean'!BX244&lt;'Sup Tab S4_Mean'!BX$10,'Sup Tab S4_Mean'!BX244,"")</f>
        <v/>
      </c>
      <c r="BV222" s="26" t="str">
        <f>IF('Sup Tab S4_Mean'!BY244&lt;'Sup Tab S4_Mean'!BY$10,'Sup Tab S4_Mean'!BY244,"")</f>
        <v/>
      </c>
      <c r="BW222" s="26" t="str">
        <f>IF('Sup Tab S4_Mean'!BZ244&lt;'Sup Tab S4_Mean'!BZ$10,'Sup Tab S4_Mean'!BZ244,"")</f>
        <v/>
      </c>
      <c r="BX222" s="26" t="str">
        <f>IF('Sup Tab S4_Mean'!CA244&lt;'Sup Tab S4_Mean'!CA$10,'Sup Tab S4_Mean'!CA244,"")</f>
        <v/>
      </c>
      <c r="BY222" s="26" t="str">
        <f>IF('Sup Tab S4_Mean'!CB244&lt;'Sup Tab S4_Mean'!CB$10,'Sup Tab S4_Mean'!CB244,"")</f>
        <v/>
      </c>
      <c r="BZ222" s="26" t="str">
        <f>IF('Sup Tab S4_Mean'!CC244&lt;'Sup Tab S4_Mean'!CC$10,'Sup Tab S4_Mean'!CC244,"")</f>
        <v/>
      </c>
      <c r="CA222" s="26" t="str">
        <f>IF('Sup Tab S4_Mean'!CD244&lt;'Sup Tab S4_Mean'!CD$10,'Sup Tab S4_Mean'!CD244,"")</f>
        <v/>
      </c>
      <c r="CB222" s="26" t="str">
        <f>IF('Sup Tab S4_Mean'!CE244&lt;'Sup Tab S4_Mean'!CE$10,'Sup Tab S4_Mean'!CE244,"")</f>
        <v/>
      </c>
      <c r="CC222" s="26" t="str">
        <f>IF('Sup Tab S4_Mean'!CF244&lt;'Sup Tab S4_Mean'!CF$10,'Sup Tab S4_Mean'!CF244,"")</f>
        <v/>
      </c>
      <c r="CD222" s="26" t="str">
        <f>IF('Sup Tab S4_Mean'!CG244&lt;'Sup Tab S4_Mean'!CG$10,'Sup Tab S4_Mean'!CG244,"")</f>
        <v/>
      </c>
    </row>
    <row r="223" spans="1:82" ht="12.75" customHeight="1" x14ac:dyDescent="0.3">
      <c r="A223" s="1" t="s">
        <v>2</v>
      </c>
      <c r="B223" s="1" t="s">
        <v>526</v>
      </c>
      <c r="C223" s="26" t="str">
        <f>IF('Sup Tab S4_Mean'!E245&lt;'Sup Tab S4_Mean'!E$10,'Sup Tab S4_Mean'!E245,"")</f>
        <v/>
      </c>
      <c r="D223" s="26" t="str">
        <f>IF('Sup Tab S4_Mean'!F245&lt;'Sup Tab S4_Mean'!F$10,'Sup Tab S4_Mean'!F245,"")</f>
        <v/>
      </c>
      <c r="E223" s="26" t="str">
        <f>IF('Sup Tab S4_Mean'!G245&lt;'Sup Tab S4_Mean'!G$10,'Sup Tab S4_Mean'!G245,"")</f>
        <v/>
      </c>
      <c r="F223" s="26">
        <f>IF('Sup Tab S4_Mean'!H245&lt;'Sup Tab S4_Mean'!H$10,'Sup Tab S4_Mean'!H245,"")</f>
        <v>308.57561672607352</v>
      </c>
      <c r="G223" s="26" t="str">
        <f>IF('Sup Tab S4_Mean'!I245&lt;'Sup Tab S4_Mean'!I$10,'Sup Tab S4_Mean'!I245,"")</f>
        <v/>
      </c>
      <c r="H223" s="26" t="str">
        <f>IF('Sup Tab S4_Mean'!J245&lt;'Sup Tab S4_Mean'!J$10,'Sup Tab S4_Mean'!J245,"")</f>
        <v/>
      </c>
      <c r="I223" s="26">
        <f>IF('Sup Tab S4_Mean'!K245&lt;'Sup Tab S4_Mean'!K$10,'Sup Tab S4_Mean'!K245,"")</f>
        <v>179.79554938519581</v>
      </c>
      <c r="J223" s="26">
        <f>IF('Sup Tab S4_Mean'!L245&lt;'Sup Tab S4_Mean'!L$10,'Sup Tab S4_Mean'!L245,"")</f>
        <v>2.5263563165516274</v>
      </c>
      <c r="K223" s="26" t="str">
        <f>IF('Sup Tab S4_Mean'!M245&lt;'Sup Tab S4_Mean'!M$10,'Sup Tab S4_Mean'!M245,"")</f>
        <v/>
      </c>
      <c r="L223" s="26" t="str">
        <f>IF('Sup Tab S4_Mean'!N245&lt;'Sup Tab S4_Mean'!N$10,'Sup Tab S4_Mean'!N245,"")</f>
        <v/>
      </c>
      <c r="M223" s="26" t="str">
        <f>IF('Sup Tab S4_Mean'!O245&lt;'Sup Tab S4_Mean'!O$10,'Sup Tab S4_Mean'!O245,"")</f>
        <v/>
      </c>
      <c r="N223" s="26" t="str">
        <f>IF('Sup Tab S4_Mean'!P245&lt;'Sup Tab S4_Mean'!P$10,'Sup Tab S4_Mean'!P245,"")</f>
        <v/>
      </c>
      <c r="O223" s="26" t="str">
        <f>IF('Sup Tab S4_Mean'!Q245&lt;'Sup Tab S4_Mean'!Q$10,'Sup Tab S4_Mean'!Q245,"")</f>
        <v/>
      </c>
      <c r="P223" s="26" t="str">
        <f>IF('Sup Tab S4_Mean'!R245&lt;'Sup Tab S4_Mean'!R$10,'Sup Tab S4_Mean'!R245,"")</f>
        <v/>
      </c>
      <c r="Q223" s="26" t="str">
        <f>IF('Sup Tab S4_Mean'!S245&lt;'Sup Tab S4_Mean'!S$10,'Sup Tab S4_Mean'!S245,"")</f>
        <v/>
      </c>
      <c r="R223" s="26" t="str">
        <f>IF('Sup Tab S4_Mean'!T245&lt;'Sup Tab S4_Mean'!T$10,'Sup Tab S4_Mean'!T245,"")</f>
        <v/>
      </c>
      <c r="S223" s="26" t="str">
        <f>IF('Sup Tab S4_Mean'!U245&lt;'Sup Tab S4_Mean'!U$10,'Sup Tab S4_Mean'!U245,"")</f>
        <v/>
      </c>
      <c r="T223" s="26" t="str">
        <f>IF('Sup Tab S4_Mean'!V245&lt;'Sup Tab S4_Mean'!V$10,'Sup Tab S4_Mean'!V245,"")</f>
        <v/>
      </c>
      <c r="U223" s="26" t="str">
        <f>IF('Sup Tab S4_Mean'!W245&lt;'Sup Tab S4_Mean'!W$10,'Sup Tab S4_Mean'!W245,"")</f>
        <v/>
      </c>
      <c r="V223" s="26" t="str">
        <f>IF('Sup Tab S4_Mean'!X245&lt;'Sup Tab S4_Mean'!X$10,'Sup Tab S4_Mean'!X245,"")</f>
        <v/>
      </c>
      <c r="W223" s="26" t="str">
        <f>IF('Sup Tab S4_Mean'!Y245&lt;'Sup Tab S4_Mean'!Y$10,'Sup Tab S4_Mean'!Y245,"")</f>
        <v/>
      </c>
      <c r="X223" s="26" t="str">
        <f>IF('Sup Tab S4_Mean'!Z245&lt;'Sup Tab S4_Mean'!Z$10,'Sup Tab S4_Mean'!Z245,"")</f>
        <v/>
      </c>
      <c r="Y223" s="26" t="str">
        <f>IF('Sup Tab S4_Mean'!AA245&lt;'Sup Tab S4_Mean'!AA$10,'Sup Tab S4_Mean'!AA245,"")</f>
        <v/>
      </c>
      <c r="Z223" s="26" t="str">
        <f>IF('Sup Tab S4_Mean'!AB245&lt;'Sup Tab S4_Mean'!AB$10,'Sup Tab S4_Mean'!AB245,"")</f>
        <v/>
      </c>
      <c r="AA223" s="26" t="str">
        <f>IF('Sup Tab S4_Mean'!AC245&lt;'Sup Tab S4_Mean'!AC$10,'Sup Tab S4_Mean'!AC245,"")</f>
        <v/>
      </c>
      <c r="AB223" s="26" t="str">
        <f>IF('Sup Tab S4_Mean'!AD245&lt;'Sup Tab S4_Mean'!AD$10,'Sup Tab S4_Mean'!AD245,"")</f>
        <v/>
      </c>
      <c r="AC223" s="26" t="str">
        <f>IF('Sup Tab S4_Mean'!AE245&lt;'Sup Tab S4_Mean'!AE$10,'Sup Tab S4_Mean'!AE245,"")</f>
        <v/>
      </c>
      <c r="AD223" s="26" t="str">
        <f>IF('Sup Tab S4_Mean'!AF245&lt;'Sup Tab S4_Mean'!AF$10,'Sup Tab S4_Mean'!AF245,"")</f>
        <v/>
      </c>
      <c r="AE223" s="26" t="str">
        <f>IF('Sup Tab S4_Mean'!AG245&lt;'Sup Tab S4_Mean'!AG$10,'Sup Tab S4_Mean'!AG245,"")</f>
        <v/>
      </c>
      <c r="AF223" s="26" t="str">
        <f>IF('Sup Tab S4_Mean'!AH245&lt;'Sup Tab S4_Mean'!AH$10,'Sup Tab S4_Mean'!AH245,"")</f>
        <v/>
      </c>
      <c r="AG223" s="26" t="str">
        <f>IF('Sup Tab S4_Mean'!AI245&lt;'Sup Tab S4_Mean'!AI$10,'Sup Tab S4_Mean'!AI245,"")</f>
        <v/>
      </c>
      <c r="AH223" s="26" t="str">
        <f>IF('Sup Tab S4_Mean'!AJ245&lt;'Sup Tab S4_Mean'!AJ$10,'Sup Tab S4_Mean'!AJ245,"")</f>
        <v/>
      </c>
      <c r="AI223" s="26" t="str">
        <f>IF('Sup Tab S4_Mean'!AK245&lt;'Sup Tab S4_Mean'!AK$10,'Sup Tab S4_Mean'!AK245,"")</f>
        <v/>
      </c>
      <c r="AJ223" s="26" t="str">
        <f>IF('Sup Tab S4_Mean'!AL245&lt;'Sup Tab S4_Mean'!AL$10,'Sup Tab S4_Mean'!AL245,"")</f>
        <v/>
      </c>
      <c r="AK223" s="26" t="str">
        <f>IF('Sup Tab S4_Mean'!AM245&lt;'Sup Tab S4_Mean'!AM$10,'Sup Tab S4_Mean'!AM245,"")</f>
        <v/>
      </c>
      <c r="AL223" s="26" t="str">
        <f>IF('Sup Tab S4_Mean'!AN245&lt;'Sup Tab S4_Mean'!AN$10,'Sup Tab S4_Mean'!AN245,"")</f>
        <v/>
      </c>
      <c r="AM223" s="26" t="str">
        <f>IF('Sup Tab S4_Mean'!AO245&lt;'Sup Tab S4_Mean'!AO$10,'Sup Tab S4_Mean'!AO245,"")</f>
        <v/>
      </c>
      <c r="AN223" s="26">
        <f>IF('Sup Tab S4_Mean'!AP245&lt;'Sup Tab S4_Mean'!AP$10,'Sup Tab S4_Mean'!AP245,"")</f>
        <v>1983.434646175933</v>
      </c>
      <c r="AO223" s="26" t="str">
        <f>IF('Sup Tab S4_Mean'!AQ245&lt;'Sup Tab S4_Mean'!AQ$10,'Sup Tab S4_Mean'!AQ245,"")</f>
        <v/>
      </c>
      <c r="AP223" s="26" t="str">
        <f>IF('Sup Tab S4_Mean'!AR245&lt;'Sup Tab S4_Mean'!AR$10,'Sup Tab S4_Mean'!AR245,"")</f>
        <v/>
      </c>
      <c r="AQ223" s="26" t="str">
        <f>IF('Sup Tab S4_Mean'!AS245&lt;'Sup Tab S4_Mean'!AS$10,'Sup Tab S4_Mean'!AS245,"")</f>
        <v/>
      </c>
      <c r="AR223" s="26">
        <f>IF('Sup Tab S4_Mean'!AT245&lt;'Sup Tab S4_Mean'!AT$10,'Sup Tab S4_Mean'!AT245,"")</f>
        <v>8.426777546666079</v>
      </c>
      <c r="AS223" s="26" t="str">
        <f>IF('Sup Tab S4_Mean'!AU245&lt;'Sup Tab S4_Mean'!AU$10,'Sup Tab S4_Mean'!AU245,"")</f>
        <v/>
      </c>
      <c r="AT223" s="26" t="str">
        <f>IF('Sup Tab S4_Mean'!AV245&lt;'Sup Tab S4_Mean'!AV$10,'Sup Tab S4_Mean'!AV245,"")</f>
        <v/>
      </c>
      <c r="AU223" s="26" t="str">
        <f>IF('Sup Tab S4_Mean'!AW245&lt;'Sup Tab S4_Mean'!AW$10,'Sup Tab S4_Mean'!AW245,"")</f>
        <v/>
      </c>
      <c r="AV223" s="26" t="str">
        <f>IF('Sup Tab S4_Mean'!AX245&lt;'Sup Tab S4_Mean'!AX$10,'Sup Tab S4_Mean'!AX245,"")</f>
        <v/>
      </c>
      <c r="AW223" s="26">
        <f>IF('Sup Tab S4_Mean'!AY245&lt;'Sup Tab S4_Mean'!AY$10,'Sup Tab S4_Mean'!AY245,"")</f>
        <v>1310.0164663305054</v>
      </c>
      <c r="AX223" s="26" t="str">
        <f>IF('Sup Tab S4_Mean'!AZ245&lt;'Sup Tab S4_Mean'!AZ$10,'Sup Tab S4_Mean'!AZ245,"")</f>
        <v/>
      </c>
      <c r="AY223" s="26" t="str">
        <f>IF('Sup Tab S4_Mean'!BA245&lt;'Sup Tab S4_Mean'!BA$10,'Sup Tab S4_Mean'!BA245,"")</f>
        <v/>
      </c>
      <c r="AZ223" s="26" t="str">
        <f>IF('Sup Tab S4_Mean'!BB245&lt;'Sup Tab S4_Mean'!BB$10,'Sup Tab S4_Mean'!BB245,"")</f>
        <v/>
      </c>
      <c r="BA223" s="26" t="str">
        <f>IF('Sup Tab S4_Mean'!BC245&lt;'Sup Tab S4_Mean'!BC$10,'Sup Tab S4_Mean'!BC245,"")</f>
        <v/>
      </c>
      <c r="BB223" s="26" t="str">
        <f>IF('Sup Tab S4_Mean'!BD245&lt;'Sup Tab S4_Mean'!BD$10,'Sup Tab S4_Mean'!BD245,"")</f>
        <v/>
      </c>
      <c r="BC223" s="26" t="str">
        <f>IF('Sup Tab S4_Mean'!BE245&lt;'Sup Tab S4_Mean'!BE$10,'Sup Tab S4_Mean'!BE245,"")</f>
        <v/>
      </c>
      <c r="BD223" s="26">
        <f>IF('Sup Tab S4_Mean'!BF245&lt;'Sup Tab S4_Mean'!BF$10,'Sup Tab S4_Mean'!BF245,"")</f>
        <v>583.20073162104563</v>
      </c>
      <c r="BE223" s="26">
        <f>IF('Sup Tab S4_Mean'!BG245&lt;'Sup Tab S4_Mean'!BG$10,'Sup Tab S4_Mean'!BG245,"")</f>
        <v>1127.7563086428408</v>
      </c>
      <c r="BF223" s="26" t="str">
        <f>IF('Sup Tab S4_Mean'!BH245&lt;'Sup Tab S4_Mean'!BH$10,'Sup Tab S4_Mean'!BH245,"")</f>
        <v/>
      </c>
      <c r="BG223" s="26">
        <f>IF('Sup Tab S4_Mean'!BI245&lt;'Sup Tab S4_Mean'!BI$10,'Sup Tab S4_Mean'!BI245,"")</f>
        <v>230.59318759116172</v>
      </c>
      <c r="BH223" s="26" t="str">
        <f>IF('Sup Tab S4_Mean'!BJ245&lt;'Sup Tab S4_Mean'!BJ$10,'Sup Tab S4_Mean'!BJ245,"")</f>
        <v/>
      </c>
      <c r="BI223" s="26" t="str">
        <f>IF('Sup Tab S4_Mean'!BK245&lt;'Sup Tab S4_Mean'!BK$10,'Sup Tab S4_Mean'!BK245,"")</f>
        <v/>
      </c>
      <c r="BJ223" s="26" t="str">
        <f>IF('Sup Tab S4_Mean'!BL245&lt;'Sup Tab S4_Mean'!BL$10,'Sup Tab S4_Mean'!BL245,"")</f>
        <v/>
      </c>
      <c r="BK223" s="26" t="str">
        <f>IF('Sup Tab S4_Mean'!BM245&lt;'Sup Tab S4_Mean'!BM$10,'Sup Tab S4_Mean'!BM245,"")</f>
        <v/>
      </c>
      <c r="BL223" s="26" t="str">
        <f>IF('Sup Tab S4_Mean'!BN245&lt;'Sup Tab S4_Mean'!BN$10,'Sup Tab S4_Mean'!BN245,"")</f>
        <v/>
      </c>
      <c r="BM223" s="26">
        <f>IF('Sup Tab S4_Mean'!BP245&lt;'Sup Tab S4_Mean'!BP$10,'Sup Tab S4_Mean'!BP245,"")</f>
        <v>0.12989088776905214</v>
      </c>
      <c r="BN223" s="26" t="str">
        <f>IF('Sup Tab S4_Mean'!BQ245&lt;'Sup Tab S4_Mean'!BQ$10,'Sup Tab S4_Mean'!BQ245,"")</f>
        <v/>
      </c>
      <c r="BO223" s="26" t="str">
        <f>IF('Sup Tab S4_Mean'!BR245&lt;'Sup Tab S4_Mean'!BR$10,'Sup Tab S4_Mean'!BR245,"")</f>
        <v/>
      </c>
      <c r="BP223" s="26" t="str">
        <f>IF('Sup Tab S4_Mean'!BS245&lt;'Sup Tab S4_Mean'!BS$10,'Sup Tab S4_Mean'!BS245,"")</f>
        <v/>
      </c>
      <c r="BQ223" s="26" t="str">
        <f>IF('Sup Tab S4_Mean'!BT245&lt;'Sup Tab S4_Mean'!BT$10,'Sup Tab S4_Mean'!BT245,"")</f>
        <v/>
      </c>
      <c r="BR223" s="26" t="str">
        <f>IF('Sup Tab S4_Mean'!BU245&lt;'Sup Tab S4_Mean'!BU$10,'Sup Tab S4_Mean'!BU245,"")</f>
        <v/>
      </c>
      <c r="BS223" s="26" t="str">
        <f>IF('Sup Tab S4_Mean'!BV245&lt;'Sup Tab S4_Mean'!BV$10,'Sup Tab S4_Mean'!BV245,"")</f>
        <v/>
      </c>
      <c r="BT223" s="26" t="str">
        <f>IF('Sup Tab S4_Mean'!BW245&lt;'Sup Tab S4_Mean'!BW$10,'Sup Tab S4_Mean'!BW245,"")</f>
        <v/>
      </c>
      <c r="BU223" s="26" t="str">
        <f>IF('Sup Tab S4_Mean'!BX245&lt;'Sup Tab S4_Mean'!BX$10,'Sup Tab S4_Mean'!BX245,"")</f>
        <v/>
      </c>
      <c r="BV223" s="26" t="str">
        <f>IF('Sup Tab S4_Mean'!BY245&lt;'Sup Tab S4_Mean'!BY$10,'Sup Tab S4_Mean'!BY245,"")</f>
        <v/>
      </c>
      <c r="BW223" s="26" t="str">
        <f>IF('Sup Tab S4_Mean'!BZ245&lt;'Sup Tab S4_Mean'!BZ$10,'Sup Tab S4_Mean'!BZ245,"")</f>
        <v/>
      </c>
      <c r="BX223" s="26" t="str">
        <f>IF('Sup Tab S4_Mean'!CA245&lt;'Sup Tab S4_Mean'!CA$10,'Sup Tab S4_Mean'!CA245,"")</f>
        <v/>
      </c>
      <c r="BY223" s="26" t="str">
        <f>IF('Sup Tab S4_Mean'!CB245&lt;'Sup Tab S4_Mean'!CB$10,'Sup Tab S4_Mean'!CB245,"")</f>
        <v/>
      </c>
      <c r="BZ223" s="26" t="str">
        <f>IF('Sup Tab S4_Mean'!CC245&lt;'Sup Tab S4_Mean'!CC$10,'Sup Tab S4_Mean'!CC245,"")</f>
        <v/>
      </c>
      <c r="CA223" s="26" t="str">
        <f>IF('Sup Tab S4_Mean'!CD245&lt;'Sup Tab S4_Mean'!CD$10,'Sup Tab S4_Mean'!CD245,"")</f>
        <v/>
      </c>
      <c r="CB223" s="26" t="str">
        <f>IF('Sup Tab S4_Mean'!CE245&lt;'Sup Tab S4_Mean'!CE$10,'Sup Tab S4_Mean'!CE245,"")</f>
        <v/>
      </c>
      <c r="CC223" s="26" t="str">
        <f>IF('Sup Tab S4_Mean'!CF245&lt;'Sup Tab S4_Mean'!CF$10,'Sup Tab S4_Mean'!CF245,"")</f>
        <v/>
      </c>
      <c r="CD223" s="26" t="str">
        <f>IF('Sup Tab S4_Mean'!CG245&lt;'Sup Tab S4_Mean'!CG$10,'Sup Tab S4_Mean'!CG245,"")</f>
        <v/>
      </c>
    </row>
    <row r="224" spans="1:82" ht="12.75" customHeight="1" x14ac:dyDescent="0.3">
      <c r="A224" s="1" t="s">
        <v>2</v>
      </c>
      <c r="B224" s="1" t="s">
        <v>528</v>
      </c>
      <c r="C224" s="26" t="str">
        <f>IF('Sup Tab S4_Mean'!E246&lt;'Sup Tab S4_Mean'!E$10,'Sup Tab S4_Mean'!E246,"")</f>
        <v/>
      </c>
      <c r="D224" s="26" t="str">
        <f>IF('Sup Tab S4_Mean'!F246&lt;'Sup Tab S4_Mean'!F$10,'Sup Tab S4_Mean'!F246,"")</f>
        <v/>
      </c>
      <c r="E224" s="26" t="str">
        <f>IF('Sup Tab S4_Mean'!G246&lt;'Sup Tab S4_Mean'!G$10,'Sup Tab S4_Mean'!G246,"")</f>
        <v/>
      </c>
      <c r="F224" s="26" t="str">
        <f>IF('Sup Tab S4_Mean'!H246&lt;'Sup Tab S4_Mean'!H$10,'Sup Tab S4_Mean'!H246,"")</f>
        <v/>
      </c>
      <c r="G224" s="26" t="str">
        <f>IF('Sup Tab S4_Mean'!I246&lt;'Sup Tab S4_Mean'!I$10,'Sup Tab S4_Mean'!I246,"")</f>
        <v/>
      </c>
      <c r="H224" s="26" t="str">
        <f>IF('Sup Tab S4_Mean'!J246&lt;'Sup Tab S4_Mean'!J$10,'Sup Tab S4_Mean'!J246,"")</f>
        <v/>
      </c>
      <c r="I224" s="26" t="str">
        <f>IF('Sup Tab S4_Mean'!K246&lt;'Sup Tab S4_Mean'!K$10,'Sup Tab S4_Mean'!K246,"")</f>
        <v/>
      </c>
      <c r="J224" s="26" t="str">
        <f>IF('Sup Tab S4_Mean'!L246&lt;'Sup Tab S4_Mean'!L$10,'Sup Tab S4_Mean'!L246,"")</f>
        <v/>
      </c>
      <c r="K224" s="26" t="str">
        <f>IF('Sup Tab S4_Mean'!M246&lt;'Sup Tab S4_Mean'!M$10,'Sup Tab S4_Mean'!M246,"")</f>
        <v/>
      </c>
      <c r="L224" s="26" t="str">
        <f>IF('Sup Tab S4_Mean'!N246&lt;'Sup Tab S4_Mean'!N$10,'Sup Tab S4_Mean'!N246,"")</f>
        <v/>
      </c>
      <c r="M224" s="26" t="str">
        <f>IF('Sup Tab S4_Mean'!O246&lt;'Sup Tab S4_Mean'!O$10,'Sup Tab S4_Mean'!O246,"")</f>
        <v/>
      </c>
      <c r="N224" s="26" t="str">
        <f>IF('Sup Tab S4_Mean'!P246&lt;'Sup Tab S4_Mean'!P$10,'Sup Tab S4_Mean'!P246,"")</f>
        <v/>
      </c>
      <c r="O224" s="26" t="str">
        <f>IF('Sup Tab S4_Mean'!Q246&lt;'Sup Tab S4_Mean'!Q$10,'Sup Tab S4_Mean'!Q246,"")</f>
        <v/>
      </c>
      <c r="P224" s="26" t="str">
        <f>IF('Sup Tab S4_Mean'!R246&lt;'Sup Tab S4_Mean'!R$10,'Sup Tab S4_Mean'!R246,"")</f>
        <v/>
      </c>
      <c r="Q224" s="26" t="str">
        <f>IF('Sup Tab S4_Mean'!S246&lt;'Sup Tab S4_Mean'!S$10,'Sup Tab S4_Mean'!S246,"")</f>
        <v/>
      </c>
      <c r="R224" s="26" t="str">
        <f>IF('Sup Tab S4_Mean'!T246&lt;'Sup Tab S4_Mean'!T$10,'Sup Tab S4_Mean'!T246,"")</f>
        <v/>
      </c>
      <c r="S224" s="26" t="str">
        <f>IF('Sup Tab S4_Mean'!U246&lt;'Sup Tab S4_Mean'!U$10,'Sup Tab S4_Mean'!U246,"")</f>
        <v/>
      </c>
      <c r="T224" s="26" t="str">
        <f>IF('Sup Tab S4_Mean'!V246&lt;'Sup Tab S4_Mean'!V$10,'Sup Tab S4_Mean'!V246,"")</f>
        <v/>
      </c>
      <c r="U224" s="26" t="str">
        <f>IF('Sup Tab S4_Mean'!W246&lt;'Sup Tab S4_Mean'!W$10,'Sup Tab S4_Mean'!W246,"")</f>
        <v/>
      </c>
      <c r="V224" s="26" t="str">
        <f>IF('Sup Tab S4_Mean'!X246&lt;'Sup Tab S4_Mean'!X$10,'Sup Tab S4_Mean'!X246,"")</f>
        <v/>
      </c>
      <c r="W224" s="26" t="str">
        <f>IF('Sup Tab S4_Mean'!Y246&lt;'Sup Tab S4_Mean'!Y$10,'Sup Tab S4_Mean'!Y246,"")</f>
        <v/>
      </c>
      <c r="X224" s="26" t="str">
        <f>IF('Sup Tab S4_Mean'!Z246&lt;'Sup Tab S4_Mean'!Z$10,'Sup Tab S4_Mean'!Z246,"")</f>
        <v/>
      </c>
      <c r="Y224" s="26" t="str">
        <f>IF('Sup Tab S4_Mean'!AA246&lt;'Sup Tab S4_Mean'!AA$10,'Sup Tab S4_Mean'!AA246,"")</f>
        <v/>
      </c>
      <c r="Z224" s="26" t="str">
        <f>IF('Sup Tab S4_Mean'!AB246&lt;'Sup Tab S4_Mean'!AB$10,'Sup Tab S4_Mean'!AB246,"")</f>
        <v/>
      </c>
      <c r="AA224" s="26" t="str">
        <f>IF('Sup Tab S4_Mean'!AC246&lt;'Sup Tab S4_Mean'!AC$10,'Sup Tab S4_Mean'!AC246,"")</f>
        <v/>
      </c>
      <c r="AB224" s="26" t="str">
        <f>IF('Sup Tab S4_Mean'!AD246&lt;'Sup Tab S4_Mean'!AD$10,'Sup Tab S4_Mean'!AD246,"")</f>
        <v/>
      </c>
      <c r="AC224" s="26" t="str">
        <f>IF('Sup Tab S4_Mean'!AE246&lt;'Sup Tab S4_Mean'!AE$10,'Sup Tab S4_Mean'!AE246,"")</f>
        <v/>
      </c>
      <c r="AD224" s="26" t="str">
        <f>IF('Sup Tab S4_Mean'!AF246&lt;'Sup Tab S4_Mean'!AF$10,'Sup Tab S4_Mean'!AF246,"")</f>
        <v/>
      </c>
      <c r="AE224" s="26" t="str">
        <f>IF('Sup Tab S4_Mean'!AG246&lt;'Sup Tab S4_Mean'!AG$10,'Sup Tab S4_Mean'!AG246,"")</f>
        <v/>
      </c>
      <c r="AF224" s="26" t="str">
        <f>IF('Sup Tab S4_Mean'!AH246&lt;'Sup Tab S4_Mean'!AH$10,'Sup Tab S4_Mean'!AH246,"")</f>
        <v/>
      </c>
      <c r="AG224" s="26" t="str">
        <f>IF('Sup Tab S4_Mean'!AI246&lt;'Sup Tab S4_Mean'!AI$10,'Sup Tab S4_Mean'!AI246,"")</f>
        <v/>
      </c>
      <c r="AH224" s="26" t="str">
        <f>IF('Sup Tab S4_Mean'!AJ246&lt;'Sup Tab S4_Mean'!AJ$10,'Sup Tab S4_Mean'!AJ246,"")</f>
        <v/>
      </c>
      <c r="AI224" s="26" t="str">
        <f>IF('Sup Tab S4_Mean'!AK246&lt;'Sup Tab S4_Mean'!AK$10,'Sup Tab S4_Mean'!AK246,"")</f>
        <v/>
      </c>
      <c r="AJ224" s="26" t="str">
        <f>IF('Sup Tab S4_Mean'!AL246&lt;'Sup Tab S4_Mean'!AL$10,'Sup Tab S4_Mean'!AL246,"")</f>
        <v/>
      </c>
      <c r="AK224" s="26" t="str">
        <f>IF('Sup Tab S4_Mean'!AM246&lt;'Sup Tab S4_Mean'!AM$10,'Sup Tab S4_Mean'!AM246,"")</f>
        <v/>
      </c>
      <c r="AL224" s="26" t="str">
        <f>IF('Sup Tab S4_Mean'!AN246&lt;'Sup Tab S4_Mean'!AN$10,'Sup Tab S4_Mean'!AN246,"")</f>
        <v/>
      </c>
      <c r="AM224" s="26" t="str">
        <f>IF('Sup Tab S4_Mean'!AO246&lt;'Sup Tab S4_Mean'!AO$10,'Sup Tab S4_Mean'!AO246,"")</f>
        <v/>
      </c>
      <c r="AN224" s="26" t="str">
        <f>IF('Sup Tab S4_Mean'!AP246&lt;'Sup Tab S4_Mean'!AP$10,'Sup Tab S4_Mean'!AP246,"")</f>
        <v/>
      </c>
      <c r="AO224" s="26" t="str">
        <f>IF('Sup Tab S4_Mean'!AQ246&lt;'Sup Tab S4_Mean'!AQ$10,'Sup Tab S4_Mean'!AQ246,"")</f>
        <v/>
      </c>
      <c r="AP224" s="26" t="str">
        <f>IF('Sup Tab S4_Mean'!AR246&lt;'Sup Tab S4_Mean'!AR$10,'Sup Tab S4_Mean'!AR246,"")</f>
        <v/>
      </c>
      <c r="AQ224" s="26" t="str">
        <f>IF('Sup Tab S4_Mean'!AS246&lt;'Sup Tab S4_Mean'!AS$10,'Sup Tab S4_Mean'!AS246,"")</f>
        <v/>
      </c>
      <c r="AR224" s="26" t="str">
        <f>IF('Sup Tab S4_Mean'!AT246&lt;'Sup Tab S4_Mean'!AT$10,'Sup Tab S4_Mean'!AT246,"")</f>
        <v/>
      </c>
      <c r="AS224" s="26" t="str">
        <f>IF('Sup Tab S4_Mean'!AU246&lt;'Sup Tab S4_Mean'!AU$10,'Sup Tab S4_Mean'!AU246,"")</f>
        <v/>
      </c>
      <c r="AT224" s="26" t="str">
        <f>IF('Sup Tab S4_Mean'!AV246&lt;'Sup Tab S4_Mean'!AV$10,'Sup Tab S4_Mean'!AV246,"")</f>
        <v/>
      </c>
      <c r="AU224" s="26" t="str">
        <f>IF('Sup Tab S4_Mean'!AW246&lt;'Sup Tab S4_Mean'!AW$10,'Sup Tab S4_Mean'!AW246,"")</f>
        <v/>
      </c>
      <c r="AV224" s="26" t="str">
        <f>IF('Sup Tab S4_Mean'!AX246&lt;'Sup Tab S4_Mean'!AX$10,'Sup Tab S4_Mean'!AX246,"")</f>
        <v/>
      </c>
      <c r="AW224" s="26" t="str">
        <f>IF('Sup Tab S4_Mean'!AY246&lt;'Sup Tab S4_Mean'!AY$10,'Sup Tab S4_Mean'!AY246,"")</f>
        <v/>
      </c>
      <c r="AX224" s="26" t="str">
        <f>IF('Sup Tab S4_Mean'!AZ246&lt;'Sup Tab S4_Mean'!AZ$10,'Sup Tab S4_Mean'!AZ246,"")</f>
        <v/>
      </c>
      <c r="AY224" s="26" t="str">
        <f>IF('Sup Tab S4_Mean'!BA246&lt;'Sup Tab S4_Mean'!BA$10,'Sup Tab S4_Mean'!BA246,"")</f>
        <v/>
      </c>
      <c r="AZ224" s="26" t="str">
        <f>IF('Sup Tab S4_Mean'!BB246&lt;'Sup Tab S4_Mean'!BB$10,'Sup Tab S4_Mean'!BB246,"")</f>
        <v/>
      </c>
      <c r="BA224" s="26" t="str">
        <f>IF('Sup Tab S4_Mean'!BC246&lt;'Sup Tab S4_Mean'!BC$10,'Sup Tab S4_Mean'!BC246,"")</f>
        <v/>
      </c>
      <c r="BB224" s="26" t="str">
        <f>IF('Sup Tab S4_Mean'!BD246&lt;'Sup Tab S4_Mean'!BD$10,'Sup Tab S4_Mean'!BD246,"")</f>
        <v/>
      </c>
      <c r="BC224" s="26" t="str">
        <f>IF('Sup Tab S4_Mean'!BE246&lt;'Sup Tab S4_Mean'!BE$10,'Sup Tab S4_Mean'!BE246,"")</f>
        <v/>
      </c>
      <c r="BD224" s="26" t="str">
        <f>IF('Sup Tab S4_Mean'!BF246&lt;'Sup Tab S4_Mean'!BF$10,'Sup Tab S4_Mean'!BF246,"")</f>
        <v/>
      </c>
      <c r="BE224" s="26" t="str">
        <f>IF('Sup Tab S4_Mean'!BG246&lt;'Sup Tab S4_Mean'!BG$10,'Sup Tab S4_Mean'!BG246,"")</f>
        <v/>
      </c>
      <c r="BF224" s="26" t="str">
        <f>IF('Sup Tab S4_Mean'!BH246&lt;'Sup Tab S4_Mean'!BH$10,'Sup Tab S4_Mean'!BH246,"")</f>
        <v/>
      </c>
      <c r="BG224" s="26" t="str">
        <f>IF('Sup Tab S4_Mean'!BI246&lt;'Sup Tab S4_Mean'!BI$10,'Sup Tab S4_Mean'!BI246,"")</f>
        <v/>
      </c>
      <c r="BH224" s="26" t="str">
        <f>IF('Sup Tab S4_Mean'!BJ246&lt;'Sup Tab S4_Mean'!BJ$10,'Sup Tab S4_Mean'!BJ246,"")</f>
        <v/>
      </c>
      <c r="BI224" s="26" t="str">
        <f>IF('Sup Tab S4_Mean'!BK246&lt;'Sup Tab S4_Mean'!BK$10,'Sup Tab S4_Mean'!BK246,"")</f>
        <v/>
      </c>
      <c r="BJ224" s="26" t="str">
        <f>IF('Sup Tab S4_Mean'!BL246&lt;'Sup Tab S4_Mean'!BL$10,'Sup Tab S4_Mean'!BL246,"")</f>
        <v/>
      </c>
      <c r="BK224" s="26" t="str">
        <f>IF('Sup Tab S4_Mean'!BM246&lt;'Sup Tab S4_Mean'!BM$10,'Sup Tab S4_Mean'!BM246,"")</f>
        <v/>
      </c>
      <c r="BL224" s="26" t="str">
        <f>IF('Sup Tab S4_Mean'!BN246&lt;'Sup Tab S4_Mean'!BN$10,'Sup Tab S4_Mean'!BN246,"")</f>
        <v/>
      </c>
      <c r="BM224" s="26" t="str">
        <f>IF('Sup Tab S4_Mean'!BP246&lt;'Sup Tab S4_Mean'!BP$10,'Sup Tab S4_Mean'!BP246,"")</f>
        <v/>
      </c>
      <c r="BN224" s="26" t="str">
        <f>IF('Sup Tab S4_Mean'!BQ246&lt;'Sup Tab S4_Mean'!BQ$10,'Sup Tab S4_Mean'!BQ246,"")</f>
        <v/>
      </c>
      <c r="BO224" s="26" t="str">
        <f>IF('Sup Tab S4_Mean'!BR246&lt;'Sup Tab S4_Mean'!BR$10,'Sup Tab S4_Mean'!BR246,"")</f>
        <v/>
      </c>
      <c r="BP224" s="26" t="str">
        <f>IF('Sup Tab S4_Mean'!BS246&lt;'Sup Tab S4_Mean'!BS$10,'Sup Tab S4_Mean'!BS246,"")</f>
        <v/>
      </c>
      <c r="BQ224" s="26" t="str">
        <f>IF('Sup Tab S4_Mean'!BT246&lt;'Sup Tab S4_Mean'!BT$10,'Sup Tab S4_Mean'!BT246,"")</f>
        <v/>
      </c>
      <c r="BR224" s="26" t="str">
        <f>IF('Sup Tab S4_Mean'!BU246&lt;'Sup Tab S4_Mean'!BU$10,'Sup Tab S4_Mean'!BU246,"")</f>
        <v/>
      </c>
      <c r="BS224" s="26" t="str">
        <f>IF('Sup Tab S4_Mean'!BV246&lt;'Sup Tab S4_Mean'!BV$10,'Sup Tab S4_Mean'!BV246,"")</f>
        <v/>
      </c>
      <c r="BT224" s="26" t="str">
        <f>IF('Sup Tab S4_Mean'!BW246&lt;'Sup Tab S4_Mean'!BW$10,'Sup Tab S4_Mean'!BW246,"")</f>
        <v/>
      </c>
      <c r="BU224" s="26" t="str">
        <f>IF('Sup Tab S4_Mean'!BX246&lt;'Sup Tab S4_Mean'!BX$10,'Sup Tab S4_Mean'!BX246,"")</f>
        <v/>
      </c>
      <c r="BV224" s="26" t="str">
        <f>IF('Sup Tab S4_Mean'!BY246&lt;'Sup Tab S4_Mean'!BY$10,'Sup Tab S4_Mean'!BY246,"")</f>
        <v/>
      </c>
      <c r="BW224" s="26" t="str">
        <f>IF('Sup Tab S4_Mean'!BZ246&lt;'Sup Tab S4_Mean'!BZ$10,'Sup Tab S4_Mean'!BZ246,"")</f>
        <v/>
      </c>
      <c r="BX224" s="26" t="str">
        <f>IF('Sup Tab S4_Mean'!CA246&lt;'Sup Tab S4_Mean'!CA$10,'Sup Tab S4_Mean'!CA246,"")</f>
        <v/>
      </c>
      <c r="BY224" s="26" t="str">
        <f>IF('Sup Tab S4_Mean'!CB246&lt;'Sup Tab S4_Mean'!CB$10,'Sup Tab S4_Mean'!CB246,"")</f>
        <v/>
      </c>
      <c r="BZ224" s="26">
        <f>IF('Sup Tab S4_Mean'!CC246&lt;'Sup Tab S4_Mean'!CC$10,'Sup Tab S4_Mean'!CC246,"")</f>
        <v>3.1182403888957589E-2</v>
      </c>
      <c r="CA224" s="26" t="str">
        <f>IF('Sup Tab S4_Mean'!CD246&lt;'Sup Tab S4_Mean'!CD$10,'Sup Tab S4_Mean'!CD246,"")</f>
        <v/>
      </c>
      <c r="CB224" s="26" t="str">
        <f>IF('Sup Tab S4_Mean'!CE246&lt;'Sup Tab S4_Mean'!CE$10,'Sup Tab S4_Mean'!CE246,"")</f>
        <v/>
      </c>
      <c r="CC224" s="26" t="str">
        <f>IF('Sup Tab S4_Mean'!CF246&lt;'Sup Tab S4_Mean'!CF$10,'Sup Tab S4_Mean'!CF246,"")</f>
        <v/>
      </c>
      <c r="CD224" s="26" t="str">
        <f>IF('Sup Tab S4_Mean'!CG246&lt;'Sup Tab S4_Mean'!CG$10,'Sup Tab S4_Mean'!CG246,"")</f>
        <v/>
      </c>
    </row>
    <row r="225" spans="1:82" ht="12.75" customHeight="1" x14ac:dyDescent="0.3">
      <c r="A225" s="1" t="s">
        <v>2</v>
      </c>
      <c r="B225" s="1" t="s">
        <v>530</v>
      </c>
      <c r="C225" s="26" t="str">
        <f>IF('Sup Tab S4_Mean'!E247&lt;'Sup Tab S4_Mean'!E$10,'Sup Tab S4_Mean'!E247,"")</f>
        <v/>
      </c>
      <c r="D225" s="26" t="str">
        <f>IF('Sup Tab S4_Mean'!F247&lt;'Sup Tab S4_Mean'!F$10,'Sup Tab S4_Mean'!F247,"")</f>
        <v/>
      </c>
      <c r="E225" s="26" t="str">
        <f>IF('Sup Tab S4_Mean'!G247&lt;'Sup Tab S4_Mean'!G$10,'Sup Tab S4_Mean'!G247,"")</f>
        <v/>
      </c>
      <c r="F225" s="26" t="str">
        <f>IF('Sup Tab S4_Mean'!H247&lt;'Sup Tab S4_Mean'!H$10,'Sup Tab S4_Mean'!H247,"")</f>
        <v/>
      </c>
      <c r="G225" s="26" t="str">
        <f>IF('Sup Tab S4_Mean'!I247&lt;'Sup Tab S4_Mean'!I$10,'Sup Tab S4_Mean'!I247,"")</f>
        <v/>
      </c>
      <c r="H225" s="26" t="str">
        <f>IF('Sup Tab S4_Mean'!J247&lt;'Sup Tab S4_Mean'!J$10,'Sup Tab S4_Mean'!J247,"")</f>
        <v/>
      </c>
      <c r="I225" s="26" t="str">
        <f>IF('Sup Tab S4_Mean'!K247&lt;'Sup Tab S4_Mean'!K$10,'Sup Tab S4_Mean'!K247,"")</f>
        <v/>
      </c>
      <c r="J225" s="26" t="str">
        <f>IF('Sup Tab S4_Mean'!L247&lt;'Sup Tab S4_Mean'!L$10,'Sup Tab S4_Mean'!L247,"")</f>
        <v/>
      </c>
      <c r="K225" s="26" t="str">
        <f>IF('Sup Tab S4_Mean'!M247&lt;'Sup Tab S4_Mean'!M$10,'Sup Tab S4_Mean'!M247,"")</f>
        <v/>
      </c>
      <c r="L225" s="26" t="str">
        <f>IF('Sup Tab S4_Mean'!N247&lt;'Sup Tab S4_Mean'!N$10,'Sup Tab S4_Mean'!N247,"")</f>
        <v/>
      </c>
      <c r="M225" s="26" t="str">
        <f>IF('Sup Tab S4_Mean'!O247&lt;'Sup Tab S4_Mean'!O$10,'Sup Tab S4_Mean'!O247,"")</f>
        <v/>
      </c>
      <c r="N225" s="26" t="str">
        <f>IF('Sup Tab S4_Mean'!P247&lt;'Sup Tab S4_Mean'!P$10,'Sup Tab S4_Mean'!P247,"")</f>
        <v/>
      </c>
      <c r="O225" s="26" t="str">
        <f>IF('Sup Tab S4_Mean'!Q247&lt;'Sup Tab S4_Mean'!Q$10,'Sup Tab S4_Mean'!Q247,"")</f>
        <v/>
      </c>
      <c r="P225" s="26" t="str">
        <f>IF('Sup Tab S4_Mean'!R247&lt;'Sup Tab S4_Mean'!R$10,'Sup Tab S4_Mean'!R247,"")</f>
        <v/>
      </c>
      <c r="Q225" s="26" t="str">
        <f>IF('Sup Tab S4_Mean'!S247&lt;'Sup Tab S4_Mean'!S$10,'Sup Tab S4_Mean'!S247,"")</f>
        <v/>
      </c>
      <c r="R225" s="26" t="str">
        <f>IF('Sup Tab S4_Mean'!T247&lt;'Sup Tab S4_Mean'!T$10,'Sup Tab S4_Mean'!T247,"")</f>
        <v/>
      </c>
      <c r="S225" s="26" t="str">
        <f>IF('Sup Tab S4_Mean'!U247&lt;'Sup Tab S4_Mean'!U$10,'Sup Tab S4_Mean'!U247,"")</f>
        <v/>
      </c>
      <c r="T225" s="26" t="str">
        <f>IF('Sup Tab S4_Mean'!V247&lt;'Sup Tab S4_Mean'!V$10,'Sup Tab S4_Mean'!V247,"")</f>
        <v/>
      </c>
      <c r="U225" s="26" t="str">
        <f>IF('Sup Tab S4_Mean'!W247&lt;'Sup Tab S4_Mean'!W$10,'Sup Tab S4_Mean'!W247,"")</f>
        <v/>
      </c>
      <c r="V225" s="26" t="str">
        <f>IF('Sup Tab S4_Mean'!X247&lt;'Sup Tab S4_Mean'!X$10,'Sup Tab S4_Mean'!X247,"")</f>
        <v/>
      </c>
      <c r="W225" s="26" t="str">
        <f>IF('Sup Tab S4_Mean'!Y247&lt;'Sup Tab S4_Mean'!Y$10,'Sup Tab S4_Mean'!Y247,"")</f>
        <v/>
      </c>
      <c r="X225" s="26" t="str">
        <f>IF('Sup Tab S4_Mean'!Z247&lt;'Sup Tab S4_Mean'!Z$10,'Sup Tab S4_Mean'!Z247,"")</f>
        <v/>
      </c>
      <c r="Y225" s="26" t="str">
        <f>IF('Sup Tab S4_Mean'!AA247&lt;'Sup Tab S4_Mean'!AA$10,'Sup Tab S4_Mean'!AA247,"")</f>
        <v/>
      </c>
      <c r="Z225" s="26" t="str">
        <f>IF('Sup Tab S4_Mean'!AB247&lt;'Sup Tab S4_Mean'!AB$10,'Sup Tab S4_Mean'!AB247,"")</f>
        <v/>
      </c>
      <c r="AA225" s="26" t="str">
        <f>IF('Sup Tab S4_Mean'!AC247&lt;'Sup Tab S4_Mean'!AC$10,'Sup Tab S4_Mean'!AC247,"")</f>
        <v/>
      </c>
      <c r="AB225" s="26" t="str">
        <f>IF('Sup Tab S4_Mean'!AD247&lt;'Sup Tab S4_Mean'!AD$10,'Sup Tab S4_Mean'!AD247,"")</f>
        <v/>
      </c>
      <c r="AC225" s="26" t="str">
        <f>IF('Sup Tab S4_Mean'!AE247&lt;'Sup Tab S4_Mean'!AE$10,'Sup Tab S4_Mean'!AE247,"")</f>
        <v/>
      </c>
      <c r="AD225" s="26" t="str">
        <f>IF('Sup Tab S4_Mean'!AF247&lt;'Sup Tab S4_Mean'!AF$10,'Sup Tab S4_Mean'!AF247,"")</f>
        <v/>
      </c>
      <c r="AE225" s="26" t="str">
        <f>IF('Sup Tab S4_Mean'!AG247&lt;'Sup Tab S4_Mean'!AG$10,'Sup Tab S4_Mean'!AG247,"")</f>
        <v/>
      </c>
      <c r="AF225" s="26" t="str">
        <f>IF('Sup Tab S4_Mean'!AH247&lt;'Sup Tab S4_Mean'!AH$10,'Sup Tab S4_Mean'!AH247,"")</f>
        <v/>
      </c>
      <c r="AG225" s="26" t="str">
        <f>IF('Sup Tab S4_Mean'!AI247&lt;'Sup Tab S4_Mean'!AI$10,'Sup Tab S4_Mean'!AI247,"")</f>
        <v/>
      </c>
      <c r="AH225" s="26" t="str">
        <f>IF('Sup Tab S4_Mean'!AJ247&lt;'Sup Tab S4_Mean'!AJ$10,'Sup Tab S4_Mean'!AJ247,"")</f>
        <v/>
      </c>
      <c r="AI225" s="26" t="str">
        <f>IF('Sup Tab S4_Mean'!AK247&lt;'Sup Tab S4_Mean'!AK$10,'Sup Tab S4_Mean'!AK247,"")</f>
        <v/>
      </c>
      <c r="AJ225" s="26" t="str">
        <f>IF('Sup Tab S4_Mean'!AL247&lt;'Sup Tab S4_Mean'!AL$10,'Sup Tab S4_Mean'!AL247,"")</f>
        <v/>
      </c>
      <c r="AK225" s="26" t="str">
        <f>IF('Sup Tab S4_Mean'!AM247&lt;'Sup Tab S4_Mean'!AM$10,'Sup Tab S4_Mean'!AM247,"")</f>
        <v/>
      </c>
      <c r="AL225" s="26" t="str">
        <f>IF('Sup Tab S4_Mean'!AN247&lt;'Sup Tab S4_Mean'!AN$10,'Sup Tab S4_Mean'!AN247,"")</f>
        <v/>
      </c>
      <c r="AM225" s="26" t="str">
        <f>IF('Sup Tab S4_Mean'!AO247&lt;'Sup Tab S4_Mean'!AO$10,'Sup Tab S4_Mean'!AO247,"")</f>
        <v/>
      </c>
      <c r="AN225" s="26" t="str">
        <f>IF('Sup Tab S4_Mean'!AP247&lt;'Sup Tab S4_Mean'!AP$10,'Sup Tab S4_Mean'!AP247,"")</f>
        <v/>
      </c>
      <c r="AO225" s="26" t="str">
        <f>IF('Sup Tab S4_Mean'!AQ247&lt;'Sup Tab S4_Mean'!AQ$10,'Sup Tab S4_Mean'!AQ247,"")</f>
        <v/>
      </c>
      <c r="AP225" s="26" t="str">
        <f>IF('Sup Tab S4_Mean'!AR247&lt;'Sup Tab S4_Mean'!AR$10,'Sup Tab S4_Mean'!AR247,"")</f>
        <v/>
      </c>
      <c r="AQ225" s="26" t="str">
        <f>IF('Sup Tab S4_Mean'!AS247&lt;'Sup Tab S4_Mean'!AS$10,'Sup Tab S4_Mean'!AS247,"")</f>
        <v/>
      </c>
      <c r="AR225" s="26" t="str">
        <f>IF('Sup Tab S4_Mean'!AT247&lt;'Sup Tab S4_Mean'!AT$10,'Sup Tab S4_Mean'!AT247,"")</f>
        <v/>
      </c>
      <c r="AS225" s="26" t="str">
        <f>IF('Sup Tab S4_Mean'!AU247&lt;'Sup Tab S4_Mean'!AU$10,'Sup Tab S4_Mean'!AU247,"")</f>
        <v/>
      </c>
      <c r="AT225" s="26" t="str">
        <f>IF('Sup Tab S4_Mean'!AV247&lt;'Sup Tab S4_Mean'!AV$10,'Sup Tab S4_Mean'!AV247,"")</f>
        <v/>
      </c>
      <c r="AU225" s="26" t="str">
        <f>IF('Sup Tab S4_Mean'!AW247&lt;'Sup Tab S4_Mean'!AW$10,'Sup Tab S4_Mean'!AW247,"")</f>
        <v/>
      </c>
      <c r="AV225" s="26" t="str">
        <f>IF('Sup Tab S4_Mean'!AX247&lt;'Sup Tab S4_Mean'!AX$10,'Sup Tab S4_Mean'!AX247,"")</f>
        <v/>
      </c>
      <c r="AW225" s="26" t="str">
        <f>IF('Sup Tab S4_Mean'!AY247&lt;'Sup Tab S4_Mean'!AY$10,'Sup Tab S4_Mean'!AY247,"")</f>
        <v/>
      </c>
      <c r="AX225" s="26" t="str">
        <f>IF('Sup Tab S4_Mean'!AZ247&lt;'Sup Tab S4_Mean'!AZ$10,'Sup Tab S4_Mean'!AZ247,"")</f>
        <v/>
      </c>
      <c r="AY225" s="26" t="str">
        <f>IF('Sup Tab S4_Mean'!BA247&lt;'Sup Tab S4_Mean'!BA$10,'Sup Tab S4_Mean'!BA247,"")</f>
        <v/>
      </c>
      <c r="AZ225" s="26" t="str">
        <f>IF('Sup Tab S4_Mean'!BB247&lt;'Sup Tab S4_Mean'!BB$10,'Sup Tab S4_Mean'!BB247,"")</f>
        <v/>
      </c>
      <c r="BA225" s="26" t="str">
        <f>IF('Sup Tab S4_Mean'!BC247&lt;'Sup Tab S4_Mean'!BC$10,'Sup Tab S4_Mean'!BC247,"")</f>
        <v/>
      </c>
      <c r="BB225" s="26" t="str">
        <f>IF('Sup Tab S4_Mean'!BD247&lt;'Sup Tab S4_Mean'!BD$10,'Sup Tab S4_Mean'!BD247,"")</f>
        <v/>
      </c>
      <c r="BC225" s="26" t="str">
        <f>IF('Sup Tab S4_Mean'!BE247&lt;'Sup Tab S4_Mean'!BE$10,'Sup Tab S4_Mean'!BE247,"")</f>
        <v/>
      </c>
      <c r="BD225" s="26" t="str">
        <f>IF('Sup Tab S4_Mean'!BF247&lt;'Sup Tab S4_Mean'!BF$10,'Sup Tab S4_Mean'!BF247,"")</f>
        <v/>
      </c>
      <c r="BE225" s="26" t="str">
        <f>IF('Sup Tab S4_Mean'!BG247&lt;'Sup Tab S4_Mean'!BG$10,'Sup Tab S4_Mean'!BG247,"")</f>
        <v/>
      </c>
      <c r="BF225" s="26" t="str">
        <f>IF('Sup Tab S4_Mean'!BH247&lt;'Sup Tab S4_Mean'!BH$10,'Sup Tab S4_Mean'!BH247,"")</f>
        <v/>
      </c>
      <c r="BG225" s="26" t="str">
        <f>IF('Sup Tab S4_Mean'!BI247&lt;'Sup Tab S4_Mean'!BI$10,'Sup Tab S4_Mean'!BI247,"")</f>
        <v/>
      </c>
      <c r="BH225" s="26" t="str">
        <f>IF('Sup Tab S4_Mean'!BJ247&lt;'Sup Tab S4_Mean'!BJ$10,'Sup Tab S4_Mean'!BJ247,"")</f>
        <v/>
      </c>
      <c r="BI225" s="26" t="str">
        <f>IF('Sup Tab S4_Mean'!BK247&lt;'Sup Tab S4_Mean'!BK$10,'Sup Tab S4_Mean'!BK247,"")</f>
        <v/>
      </c>
      <c r="BJ225" s="26" t="str">
        <f>IF('Sup Tab S4_Mean'!BL247&lt;'Sup Tab S4_Mean'!BL$10,'Sup Tab S4_Mean'!BL247,"")</f>
        <v/>
      </c>
      <c r="BK225" s="26" t="str">
        <f>IF('Sup Tab S4_Mean'!BM247&lt;'Sup Tab S4_Mean'!BM$10,'Sup Tab S4_Mean'!BM247,"")</f>
        <v/>
      </c>
      <c r="BL225" s="26" t="str">
        <f>IF('Sup Tab S4_Mean'!BN247&lt;'Sup Tab S4_Mean'!BN$10,'Sup Tab S4_Mean'!BN247,"")</f>
        <v/>
      </c>
      <c r="BM225" s="26" t="str">
        <f>IF('Sup Tab S4_Mean'!BP247&lt;'Sup Tab S4_Mean'!BP$10,'Sup Tab S4_Mean'!BP247,"")</f>
        <v/>
      </c>
      <c r="BN225" s="26" t="str">
        <f>IF('Sup Tab S4_Mean'!BQ247&lt;'Sup Tab S4_Mean'!BQ$10,'Sup Tab S4_Mean'!BQ247,"")</f>
        <v/>
      </c>
      <c r="BO225" s="26" t="str">
        <f>IF('Sup Tab S4_Mean'!BR247&lt;'Sup Tab S4_Mean'!BR$10,'Sup Tab S4_Mean'!BR247,"")</f>
        <v/>
      </c>
      <c r="BP225" s="26" t="str">
        <f>IF('Sup Tab S4_Mean'!BS247&lt;'Sup Tab S4_Mean'!BS$10,'Sup Tab S4_Mean'!BS247,"")</f>
        <v/>
      </c>
      <c r="BQ225" s="26" t="str">
        <f>IF('Sup Tab S4_Mean'!BT247&lt;'Sup Tab S4_Mean'!BT$10,'Sup Tab S4_Mean'!BT247,"")</f>
        <v/>
      </c>
      <c r="BR225" s="26" t="str">
        <f>IF('Sup Tab S4_Mean'!BU247&lt;'Sup Tab S4_Mean'!BU$10,'Sup Tab S4_Mean'!BU247,"")</f>
        <v/>
      </c>
      <c r="BS225" s="26" t="str">
        <f>IF('Sup Tab S4_Mean'!BV247&lt;'Sup Tab S4_Mean'!BV$10,'Sup Tab S4_Mean'!BV247,"")</f>
        <v/>
      </c>
      <c r="BT225" s="26" t="str">
        <f>IF('Sup Tab S4_Mean'!BW247&lt;'Sup Tab S4_Mean'!BW$10,'Sup Tab S4_Mean'!BW247,"")</f>
        <v/>
      </c>
      <c r="BU225" s="26" t="str">
        <f>IF('Sup Tab S4_Mean'!BX247&lt;'Sup Tab S4_Mean'!BX$10,'Sup Tab S4_Mean'!BX247,"")</f>
        <v/>
      </c>
      <c r="BV225" s="26" t="str">
        <f>IF('Sup Tab S4_Mean'!BY247&lt;'Sup Tab S4_Mean'!BY$10,'Sup Tab S4_Mean'!BY247,"")</f>
        <v/>
      </c>
      <c r="BW225" s="26" t="str">
        <f>IF('Sup Tab S4_Mean'!BZ247&lt;'Sup Tab S4_Mean'!BZ$10,'Sup Tab S4_Mean'!BZ247,"")</f>
        <v/>
      </c>
      <c r="BX225" s="26" t="str">
        <f>IF('Sup Tab S4_Mean'!CA247&lt;'Sup Tab S4_Mean'!CA$10,'Sup Tab S4_Mean'!CA247,"")</f>
        <v/>
      </c>
      <c r="BY225" s="26" t="str">
        <f>IF('Sup Tab S4_Mean'!CB247&lt;'Sup Tab S4_Mean'!CB$10,'Sup Tab S4_Mean'!CB247,"")</f>
        <v/>
      </c>
      <c r="BZ225" s="26" t="str">
        <f>IF('Sup Tab S4_Mean'!CC247&lt;'Sup Tab S4_Mean'!CC$10,'Sup Tab S4_Mean'!CC247,"")</f>
        <v/>
      </c>
      <c r="CA225" s="26" t="str">
        <f>IF('Sup Tab S4_Mean'!CD247&lt;'Sup Tab S4_Mean'!CD$10,'Sup Tab S4_Mean'!CD247,"")</f>
        <v/>
      </c>
      <c r="CB225" s="26" t="str">
        <f>IF('Sup Tab S4_Mean'!CE247&lt;'Sup Tab S4_Mean'!CE$10,'Sup Tab S4_Mean'!CE247,"")</f>
        <v/>
      </c>
      <c r="CC225" s="26" t="str">
        <f>IF('Sup Tab S4_Mean'!CF247&lt;'Sup Tab S4_Mean'!CF$10,'Sup Tab S4_Mean'!CF247,"")</f>
        <v/>
      </c>
      <c r="CD225" s="26" t="str">
        <f>IF('Sup Tab S4_Mean'!CG247&lt;'Sup Tab S4_Mean'!CG$10,'Sup Tab S4_Mean'!CG247,"")</f>
        <v/>
      </c>
    </row>
    <row r="226" spans="1:82" ht="12.75" customHeight="1" x14ac:dyDescent="0.3">
      <c r="A226" s="1" t="s">
        <v>2</v>
      </c>
      <c r="B226" s="1" t="s">
        <v>532</v>
      </c>
      <c r="C226" s="26" t="str">
        <f>IF('Sup Tab S4_Mean'!E248&lt;'Sup Tab S4_Mean'!E$10,'Sup Tab S4_Mean'!E248,"")</f>
        <v/>
      </c>
      <c r="D226" s="26" t="str">
        <f>IF('Sup Tab S4_Mean'!F248&lt;'Sup Tab S4_Mean'!F$10,'Sup Tab S4_Mean'!F248,"")</f>
        <v/>
      </c>
      <c r="E226" s="26" t="str">
        <f>IF('Sup Tab S4_Mean'!G248&lt;'Sup Tab S4_Mean'!G$10,'Sup Tab S4_Mean'!G248,"")</f>
        <v/>
      </c>
      <c r="F226" s="26" t="str">
        <f>IF('Sup Tab S4_Mean'!H248&lt;'Sup Tab S4_Mean'!H$10,'Sup Tab S4_Mean'!H248,"")</f>
        <v/>
      </c>
      <c r="G226" s="26" t="str">
        <f>IF('Sup Tab S4_Mean'!I248&lt;'Sup Tab S4_Mean'!I$10,'Sup Tab S4_Mean'!I248,"")</f>
        <v/>
      </c>
      <c r="H226" s="26" t="str">
        <f>IF('Sup Tab S4_Mean'!J248&lt;'Sup Tab S4_Mean'!J$10,'Sup Tab S4_Mean'!J248,"")</f>
        <v/>
      </c>
      <c r="I226" s="26" t="str">
        <f>IF('Sup Tab S4_Mean'!K248&lt;'Sup Tab S4_Mean'!K$10,'Sup Tab S4_Mean'!K248,"")</f>
        <v/>
      </c>
      <c r="J226" s="26" t="str">
        <f>IF('Sup Tab S4_Mean'!L248&lt;'Sup Tab S4_Mean'!L$10,'Sup Tab S4_Mean'!L248,"")</f>
        <v/>
      </c>
      <c r="K226" s="26" t="str">
        <f>IF('Sup Tab S4_Mean'!M248&lt;'Sup Tab S4_Mean'!M$10,'Sup Tab S4_Mean'!M248,"")</f>
        <v/>
      </c>
      <c r="L226" s="26" t="str">
        <f>IF('Sup Tab S4_Mean'!N248&lt;'Sup Tab S4_Mean'!N$10,'Sup Tab S4_Mean'!N248,"")</f>
        <v/>
      </c>
      <c r="M226" s="26" t="str">
        <f>IF('Sup Tab S4_Mean'!O248&lt;'Sup Tab S4_Mean'!O$10,'Sup Tab S4_Mean'!O248,"")</f>
        <v/>
      </c>
      <c r="N226" s="26" t="str">
        <f>IF('Sup Tab S4_Mean'!P248&lt;'Sup Tab S4_Mean'!P$10,'Sup Tab S4_Mean'!P248,"")</f>
        <v/>
      </c>
      <c r="O226" s="26" t="str">
        <f>IF('Sup Tab S4_Mean'!Q248&lt;'Sup Tab S4_Mean'!Q$10,'Sup Tab S4_Mean'!Q248,"")</f>
        <v/>
      </c>
      <c r="P226" s="26" t="str">
        <f>IF('Sup Tab S4_Mean'!R248&lt;'Sup Tab S4_Mean'!R$10,'Sup Tab S4_Mean'!R248,"")</f>
        <v/>
      </c>
      <c r="Q226" s="26" t="str">
        <f>IF('Sup Tab S4_Mean'!S248&lt;'Sup Tab S4_Mean'!S$10,'Sup Tab S4_Mean'!S248,"")</f>
        <v/>
      </c>
      <c r="R226" s="26" t="str">
        <f>IF('Sup Tab S4_Mean'!T248&lt;'Sup Tab S4_Mean'!T$10,'Sup Tab S4_Mean'!T248,"")</f>
        <v/>
      </c>
      <c r="S226" s="26" t="str">
        <f>IF('Sup Tab S4_Mean'!U248&lt;'Sup Tab S4_Mean'!U$10,'Sup Tab S4_Mean'!U248,"")</f>
        <v/>
      </c>
      <c r="T226" s="26" t="str">
        <f>IF('Sup Tab S4_Mean'!V248&lt;'Sup Tab S4_Mean'!V$10,'Sup Tab S4_Mean'!V248,"")</f>
        <v/>
      </c>
      <c r="U226" s="26" t="str">
        <f>IF('Sup Tab S4_Mean'!W248&lt;'Sup Tab S4_Mean'!W$10,'Sup Tab S4_Mean'!W248,"")</f>
        <v/>
      </c>
      <c r="V226" s="26" t="str">
        <f>IF('Sup Tab S4_Mean'!X248&lt;'Sup Tab S4_Mean'!X$10,'Sup Tab S4_Mean'!X248,"")</f>
        <v/>
      </c>
      <c r="W226" s="26" t="str">
        <f>IF('Sup Tab S4_Mean'!Y248&lt;'Sup Tab S4_Mean'!Y$10,'Sup Tab S4_Mean'!Y248,"")</f>
        <v/>
      </c>
      <c r="X226" s="26" t="str">
        <f>IF('Sup Tab S4_Mean'!Z248&lt;'Sup Tab S4_Mean'!Z$10,'Sup Tab S4_Mean'!Z248,"")</f>
        <v/>
      </c>
      <c r="Y226" s="26" t="str">
        <f>IF('Sup Tab S4_Mean'!AA248&lt;'Sup Tab S4_Mean'!AA$10,'Sup Tab S4_Mean'!AA248,"")</f>
        <v/>
      </c>
      <c r="Z226" s="26" t="str">
        <f>IF('Sup Tab S4_Mean'!AB248&lt;'Sup Tab S4_Mean'!AB$10,'Sup Tab S4_Mean'!AB248,"")</f>
        <v/>
      </c>
      <c r="AA226" s="26" t="str">
        <f>IF('Sup Tab S4_Mean'!AC248&lt;'Sup Tab S4_Mean'!AC$10,'Sup Tab S4_Mean'!AC248,"")</f>
        <v/>
      </c>
      <c r="AB226" s="26" t="str">
        <f>IF('Sup Tab S4_Mean'!AD248&lt;'Sup Tab S4_Mean'!AD$10,'Sup Tab S4_Mean'!AD248,"")</f>
        <v/>
      </c>
      <c r="AC226" s="26">
        <f>IF('Sup Tab S4_Mean'!AE248&lt;'Sup Tab S4_Mean'!AE$10,'Sup Tab S4_Mean'!AE248,"")</f>
        <v>4.9144578594297467E-3</v>
      </c>
      <c r="AD226" s="26" t="str">
        <f>IF('Sup Tab S4_Mean'!AF248&lt;'Sup Tab S4_Mean'!AF$10,'Sup Tab S4_Mean'!AF248,"")</f>
        <v/>
      </c>
      <c r="AE226" s="26" t="str">
        <f>IF('Sup Tab S4_Mean'!AG248&lt;'Sup Tab S4_Mean'!AG$10,'Sup Tab S4_Mean'!AG248,"")</f>
        <v/>
      </c>
      <c r="AF226" s="26" t="str">
        <f>IF('Sup Tab S4_Mean'!AH248&lt;'Sup Tab S4_Mean'!AH$10,'Sup Tab S4_Mean'!AH248,"")</f>
        <v/>
      </c>
      <c r="AG226" s="26" t="str">
        <f>IF('Sup Tab S4_Mean'!AI248&lt;'Sup Tab S4_Mean'!AI$10,'Sup Tab S4_Mean'!AI248,"")</f>
        <v/>
      </c>
      <c r="AH226" s="26" t="str">
        <f>IF('Sup Tab S4_Mean'!AJ248&lt;'Sup Tab S4_Mean'!AJ$10,'Sup Tab S4_Mean'!AJ248,"")</f>
        <v/>
      </c>
      <c r="AI226" s="26" t="str">
        <f>IF('Sup Tab S4_Mean'!AK248&lt;'Sup Tab S4_Mean'!AK$10,'Sup Tab S4_Mean'!AK248,"")</f>
        <v/>
      </c>
      <c r="AJ226" s="26" t="str">
        <f>IF('Sup Tab S4_Mean'!AL248&lt;'Sup Tab S4_Mean'!AL$10,'Sup Tab S4_Mean'!AL248,"")</f>
        <v/>
      </c>
      <c r="AK226" s="26" t="str">
        <f>IF('Sup Tab S4_Mean'!AM248&lt;'Sup Tab S4_Mean'!AM$10,'Sup Tab S4_Mean'!AM248,"")</f>
        <v/>
      </c>
      <c r="AL226" s="26" t="str">
        <f>IF('Sup Tab S4_Mean'!AN248&lt;'Sup Tab S4_Mean'!AN$10,'Sup Tab S4_Mean'!AN248,"")</f>
        <v/>
      </c>
      <c r="AM226" s="26" t="str">
        <f>IF('Sup Tab S4_Mean'!AO248&lt;'Sup Tab S4_Mean'!AO$10,'Sup Tab S4_Mean'!AO248,"")</f>
        <v/>
      </c>
      <c r="AN226" s="26" t="str">
        <f>IF('Sup Tab S4_Mean'!AP248&lt;'Sup Tab S4_Mean'!AP$10,'Sup Tab S4_Mean'!AP248,"")</f>
        <v/>
      </c>
      <c r="AO226" s="26" t="str">
        <f>IF('Sup Tab S4_Mean'!AQ248&lt;'Sup Tab S4_Mean'!AQ$10,'Sup Tab S4_Mean'!AQ248,"")</f>
        <v/>
      </c>
      <c r="AP226" s="26" t="str">
        <f>IF('Sup Tab S4_Mean'!AR248&lt;'Sup Tab S4_Mean'!AR$10,'Sup Tab S4_Mean'!AR248,"")</f>
        <v/>
      </c>
      <c r="AQ226" s="26" t="str">
        <f>IF('Sup Tab S4_Mean'!AS248&lt;'Sup Tab S4_Mean'!AS$10,'Sup Tab S4_Mean'!AS248,"")</f>
        <v/>
      </c>
      <c r="AR226" s="26" t="str">
        <f>IF('Sup Tab S4_Mean'!AT248&lt;'Sup Tab S4_Mean'!AT$10,'Sup Tab S4_Mean'!AT248,"")</f>
        <v/>
      </c>
      <c r="AS226" s="26" t="str">
        <f>IF('Sup Tab S4_Mean'!AU248&lt;'Sup Tab S4_Mean'!AU$10,'Sup Tab S4_Mean'!AU248,"")</f>
        <v/>
      </c>
      <c r="AT226" s="26" t="str">
        <f>IF('Sup Tab S4_Mean'!AV248&lt;'Sup Tab S4_Mean'!AV$10,'Sup Tab S4_Mean'!AV248,"")</f>
        <v/>
      </c>
      <c r="AU226" s="26" t="str">
        <f>IF('Sup Tab S4_Mean'!AW248&lt;'Sup Tab S4_Mean'!AW$10,'Sup Tab S4_Mean'!AW248,"")</f>
        <v/>
      </c>
      <c r="AV226" s="26" t="str">
        <f>IF('Sup Tab S4_Mean'!AX248&lt;'Sup Tab S4_Mean'!AX$10,'Sup Tab S4_Mean'!AX248,"")</f>
        <v/>
      </c>
      <c r="AW226" s="26" t="str">
        <f>IF('Sup Tab S4_Mean'!AY248&lt;'Sup Tab S4_Mean'!AY$10,'Sup Tab S4_Mean'!AY248,"")</f>
        <v/>
      </c>
      <c r="AX226" s="26" t="str">
        <f>IF('Sup Tab S4_Mean'!AZ248&lt;'Sup Tab S4_Mean'!AZ$10,'Sup Tab S4_Mean'!AZ248,"")</f>
        <v/>
      </c>
      <c r="AY226" s="26" t="str">
        <f>IF('Sup Tab S4_Mean'!BA248&lt;'Sup Tab S4_Mean'!BA$10,'Sup Tab S4_Mean'!BA248,"")</f>
        <v/>
      </c>
      <c r="AZ226" s="26" t="str">
        <f>IF('Sup Tab S4_Mean'!BB248&lt;'Sup Tab S4_Mean'!BB$10,'Sup Tab S4_Mean'!BB248,"")</f>
        <v/>
      </c>
      <c r="BA226" s="26" t="str">
        <f>IF('Sup Tab S4_Mean'!BC248&lt;'Sup Tab S4_Mean'!BC$10,'Sup Tab S4_Mean'!BC248,"")</f>
        <v/>
      </c>
      <c r="BB226" s="26" t="str">
        <f>IF('Sup Tab S4_Mean'!BD248&lt;'Sup Tab S4_Mean'!BD$10,'Sup Tab S4_Mean'!BD248,"")</f>
        <v/>
      </c>
      <c r="BC226" s="26" t="str">
        <f>IF('Sup Tab S4_Mean'!BE248&lt;'Sup Tab S4_Mean'!BE$10,'Sup Tab S4_Mean'!BE248,"")</f>
        <v/>
      </c>
      <c r="BD226" s="26" t="str">
        <f>IF('Sup Tab S4_Mean'!BF248&lt;'Sup Tab S4_Mean'!BF$10,'Sup Tab S4_Mean'!BF248,"")</f>
        <v/>
      </c>
      <c r="BE226" s="26" t="str">
        <f>IF('Sup Tab S4_Mean'!BG248&lt;'Sup Tab S4_Mean'!BG$10,'Sup Tab S4_Mean'!BG248,"")</f>
        <v/>
      </c>
      <c r="BF226" s="26" t="str">
        <f>IF('Sup Tab S4_Mean'!BH248&lt;'Sup Tab S4_Mean'!BH$10,'Sup Tab S4_Mean'!BH248,"")</f>
        <v/>
      </c>
      <c r="BG226" s="26" t="str">
        <f>IF('Sup Tab S4_Mean'!BI248&lt;'Sup Tab S4_Mean'!BI$10,'Sup Tab S4_Mean'!BI248,"")</f>
        <v/>
      </c>
      <c r="BH226" s="26" t="str">
        <f>IF('Sup Tab S4_Mean'!BJ248&lt;'Sup Tab S4_Mean'!BJ$10,'Sup Tab S4_Mean'!BJ248,"")</f>
        <v/>
      </c>
      <c r="BI226" s="26" t="str">
        <f>IF('Sup Tab S4_Mean'!BK248&lt;'Sup Tab S4_Mean'!BK$10,'Sup Tab S4_Mean'!BK248,"")</f>
        <v/>
      </c>
      <c r="BJ226" s="26" t="str">
        <f>IF('Sup Tab S4_Mean'!BL248&lt;'Sup Tab S4_Mean'!BL$10,'Sup Tab S4_Mean'!BL248,"")</f>
        <v/>
      </c>
      <c r="BK226" s="26" t="str">
        <f>IF('Sup Tab S4_Mean'!BM248&lt;'Sup Tab S4_Mean'!BM$10,'Sup Tab S4_Mean'!BM248,"")</f>
        <v/>
      </c>
      <c r="BL226" s="26" t="str">
        <f>IF('Sup Tab S4_Mean'!BN248&lt;'Sup Tab S4_Mean'!BN$10,'Sup Tab S4_Mean'!BN248,"")</f>
        <v/>
      </c>
      <c r="BM226" s="26" t="str">
        <f>IF('Sup Tab S4_Mean'!BP248&lt;'Sup Tab S4_Mean'!BP$10,'Sup Tab S4_Mean'!BP248,"")</f>
        <v/>
      </c>
      <c r="BN226" s="26" t="str">
        <f>IF('Sup Tab S4_Mean'!BQ248&lt;'Sup Tab S4_Mean'!BQ$10,'Sup Tab S4_Mean'!BQ248,"")</f>
        <v/>
      </c>
      <c r="BO226" s="26" t="str">
        <f>IF('Sup Tab S4_Mean'!BR248&lt;'Sup Tab S4_Mean'!BR$10,'Sup Tab S4_Mean'!BR248,"")</f>
        <v/>
      </c>
      <c r="BP226" s="26" t="str">
        <f>IF('Sup Tab S4_Mean'!BS248&lt;'Sup Tab S4_Mean'!BS$10,'Sup Tab S4_Mean'!BS248,"")</f>
        <v/>
      </c>
      <c r="BQ226" s="26" t="str">
        <f>IF('Sup Tab S4_Mean'!BT248&lt;'Sup Tab S4_Mean'!BT$10,'Sup Tab S4_Mean'!BT248,"")</f>
        <v/>
      </c>
      <c r="BR226" s="26" t="str">
        <f>IF('Sup Tab S4_Mean'!BU248&lt;'Sup Tab S4_Mean'!BU$10,'Sup Tab S4_Mean'!BU248,"")</f>
        <v/>
      </c>
      <c r="BS226" s="26" t="str">
        <f>IF('Sup Tab S4_Mean'!BV248&lt;'Sup Tab S4_Mean'!BV$10,'Sup Tab S4_Mean'!BV248,"")</f>
        <v/>
      </c>
      <c r="BT226" s="26" t="str">
        <f>IF('Sup Tab S4_Mean'!BW248&lt;'Sup Tab S4_Mean'!BW$10,'Sup Tab S4_Mean'!BW248,"")</f>
        <v/>
      </c>
      <c r="BU226" s="26" t="str">
        <f>IF('Sup Tab S4_Mean'!BX248&lt;'Sup Tab S4_Mean'!BX$10,'Sup Tab S4_Mean'!BX248,"")</f>
        <v/>
      </c>
      <c r="BV226" s="26" t="str">
        <f>IF('Sup Tab S4_Mean'!BY248&lt;'Sup Tab S4_Mean'!BY$10,'Sup Tab S4_Mean'!BY248,"")</f>
        <v/>
      </c>
      <c r="BW226" s="26" t="str">
        <f>IF('Sup Tab S4_Mean'!BZ248&lt;'Sup Tab S4_Mean'!BZ$10,'Sup Tab S4_Mean'!BZ248,"")</f>
        <v/>
      </c>
      <c r="BX226" s="26" t="str">
        <f>IF('Sup Tab S4_Mean'!CA248&lt;'Sup Tab S4_Mean'!CA$10,'Sup Tab S4_Mean'!CA248,"")</f>
        <v/>
      </c>
      <c r="BY226" s="26" t="str">
        <f>IF('Sup Tab S4_Mean'!CB248&lt;'Sup Tab S4_Mean'!CB$10,'Sup Tab S4_Mean'!CB248,"")</f>
        <v/>
      </c>
      <c r="BZ226" s="26" t="str">
        <f>IF('Sup Tab S4_Mean'!CC248&lt;'Sup Tab S4_Mean'!CC$10,'Sup Tab S4_Mean'!CC248,"")</f>
        <v/>
      </c>
      <c r="CA226" s="26" t="str">
        <f>IF('Sup Tab S4_Mean'!CD248&lt;'Sup Tab S4_Mean'!CD$10,'Sup Tab S4_Mean'!CD248,"")</f>
        <v/>
      </c>
      <c r="CB226" s="26" t="str">
        <f>IF('Sup Tab S4_Mean'!CE248&lt;'Sup Tab S4_Mean'!CE$10,'Sup Tab S4_Mean'!CE248,"")</f>
        <v/>
      </c>
      <c r="CC226" s="26" t="str">
        <f>IF('Sup Tab S4_Mean'!CF248&lt;'Sup Tab S4_Mean'!CF$10,'Sup Tab S4_Mean'!CF248,"")</f>
        <v/>
      </c>
      <c r="CD226" s="26" t="str">
        <f>IF('Sup Tab S4_Mean'!CG248&lt;'Sup Tab S4_Mean'!CG$10,'Sup Tab S4_Mean'!CG248,"")</f>
        <v/>
      </c>
    </row>
    <row r="227" spans="1:82" ht="12.75" customHeight="1" x14ac:dyDescent="0.3">
      <c r="A227" s="1" t="s">
        <v>2</v>
      </c>
      <c r="B227" s="1" t="s">
        <v>534</v>
      </c>
      <c r="C227" s="26" t="str">
        <f>IF('Sup Tab S4_Mean'!E249&lt;'Sup Tab S4_Mean'!E$10,'Sup Tab S4_Mean'!E249,"")</f>
        <v/>
      </c>
      <c r="D227" s="26" t="str">
        <f>IF('Sup Tab S4_Mean'!F249&lt;'Sup Tab S4_Mean'!F$10,'Sup Tab S4_Mean'!F249,"")</f>
        <v/>
      </c>
      <c r="E227" s="26" t="str">
        <f>IF('Sup Tab S4_Mean'!G249&lt;'Sup Tab S4_Mean'!G$10,'Sup Tab S4_Mean'!G249,"")</f>
        <v/>
      </c>
      <c r="F227" s="26" t="str">
        <f>IF('Sup Tab S4_Mean'!H249&lt;'Sup Tab S4_Mean'!H$10,'Sup Tab S4_Mean'!H249,"")</f>
        <v/>
      </c>
      <c r="G227" s="26" t="str">
        <f>IF('Sup Tab S4_Mean'!I249&lt;'Sup Tab S4_Mean'!I$10,'Sup Tab S4_Mean'!I249,"")</f>
        <v/>
      </c>
      <c r="H227" s="26" t="str">
        <f>IF('Sup Tab S4_Mean'!J249&lt;'Sup Tab S4_Mean'!J$10,'Sup Tab S4_Mean'!J249,"")</f>
        <v/>
      </c>
      <c r="I227" s="26" t="str">
        <f>IF('Sup Tab S4_Mean'!K249&lt;'Sup Tab S4_Mean'!K$10,'Sup Tab S4_Mean'!K249,"")</f>
        <v/>
      </c>
      <c r="J227" s="26" t="str">
        <f>IF('Sup Tab S4_Mean'!L249&lt;'Sup Tab S4_Mean'!L$10,'Sup Tab S4_Mean'!L249,"")</f>
        <v/>
      </c>
      <c r="K227" s="26" t="str">
        <f>IF('Sup Tab S4_Mean'!M249&lt;'Sup Tab S4_Mean'!M$10,'Sup Tab S4_Mean'!M249,"")</f>
        <v/>
      </c>
      <c r="L227" s="26" t="str">
        <f>IF('Sup Tab S4_Mean'!N249&lt;'Sup Tab S4_Mean'!N$10,'Sup Tab S4_Mean'!N249,"")</f>
        <v/>
      </c>
      <c r="M227" s="26" t="str">
        <f>IF('Sup Tab S4_Mean'!O249&lt;'Sup Tab S4_Mean'!O$10,'Sup Tab S4_Mean'!O249,"")</f>
        <v/>
      </c>
      <c r="N227" s="26" t="str">
        <f>IF('Sup Tab S4_Mean'!P249&lt;'Sup Tab S4_Mean'!P$10,'Sup Tab S4_Mean'!P249,"")</f>
        <v/>
      </c>
      <c r="O227" s="26" t="str">
        <f>IF('Sup Tab S4_Mean'!Q249&lt;'Sup Tab S4_Mean'!Q$10,'Sup Tab S4_Mean'!Q249,"")</f>
        <v/>
      </c>
      <c r="P227" s="26" t="str">
        <f>IF('Sup Tab S4_Mean'!R249&lt;'Sup Tab S4_Mean'!R$10,'Sup Tab S4_Mean'!R249,"")</f>
        <v/>
      </c>
      <c r="Q227" s="26" t="str">
        <f>IF('Sup Tab S4_Mean'!S249&lt;'Sup Tab S4_Mean'!S$10,'Sup Tab S4_Mean'!S249,"")</f>
        <v/>
      </c>
      <c r="R227" s="26" t="str">
        <f>IF('Sup Tab S4_Mean'!T249&lt;'Sup Tab S4_Mean'!T$10,'Sup Tab S4_Mean'!T249,"")</f>
        <v/>
      </c>
      <c r="S227" s="26" t="str">
        <f>IF('Sup Tab S4_Mean'!U249&lt;'Sup Tab S4_Mean'!U$10,'Sup Tab S4_Mean'!U249,"")</f>
        <v/>
      </c>
      <c r="T227" s="26" t="str">
        <f>IF('Sup Tab S4_Mean'!V249&lt;'Sup Tab S4_Mean'!V$10,'Sup Tab S4_Mean'!V249,"")</f>
        <v/>
      </c>
      <c r="U227" s="26" t="str">
        <f>IF('Sup Tab S4_Mean'!W249&lt;'Sup Tab S4_Mean'!W$10,'Sup Tab S4_Mean'!W249,"")</f>
        <v/>
      </c>
      <c r="V227" s="26" t="str">
        <f>IF('Sup Tab S4_Mean'!X249&lt;'Sup Tab S4_Mean'!X$10,'Sup Tab S4_Mean'!X249,"")</f>
        <v/>
      </c>
      <c r="W227" s="26" t="str">
        <f>IF('Sup Tab S4_Mean'!Y249&lt;'Sup Tab S4_Mean'!Y$10,'Sup Tab S4_Mean'!Y249,"")</f>
        <v/>
      </c>
      <c r="X227" s="26" t="str">
        <f>IF('Sup Tab S4_Mean'!Z249&lt;'Sup Tab S4_Mean'!Z$10,'Sup Tab S4_Mean'!Z249,"")</f>
        <v/>
      </c>
      <c r="Y227" s="26" t="str">
        <f>IF('Sup Tab S4_Mean'!AA249&lt;'Sup Tab S4_Mean'!AA$10,'Sup Tab S4_Mean'!AA249,"")</f>
        <v/>
      </c>
      <c r="Z227" s="26" t="str">
        <f>IF('Sup Tab S4_Mean'!AB249&lt;'Sup Tab S4_Mean'!AB$10,'Sup Tab S4_Mean'!AB249,"")</f>
        <v/>
      </c>
      <c r="AA227" s="26" t="str">
        <f>IF('Sup Tab S4_Mean'!AC249&lt;'Sup Tab S4_Mean'!AC$10,'Sup Tab S4_Mean'!AC249,"")</f>
        <v/>
      </c>
      <c r="AB227" s="26" t="str">
        <f>IF('Sup Tab S4_Mean'!AD249&lt;'Sup Tab S4_Mean'!AD$10,'Sup Tab S4_Mean'!AD249,"")</f>
        <v/>
      </c>
      <c r="AC227" s="26" t="str">
        <f>IF('Sup Tab S4_Mean'!AE249&lt;'Sup Tab S4_Mean'!AE$10,'Sup Tab S4_Mean'!AE249,"")</f>
        <v/>
      </c>
      <c r="AD227" s="26" t="str">
        <f>IF('Sup Tab S4_Mean'!AF249&lt;'Sup Tab S4_Mean'!AF$10,'Sup Tab S4_Mean'!AF249,"")</f>
        <v/>
      </c>
      <c r="AE227" s="26" t="str">
        <f>IF('Sup Tab S4_Mean'!AG249&lt;'Sup Tab S4_Mean'!AG$10,'Sup Tab S4_Mean'!AG249,"")</f>
        <v/>
      </c>
      <c r="AF227" s="26" t="str">
        <f>IF('Sup Tab S4_Mean'!AH249&lt;'Sup Tab S4_Mean'!AH$10,'Sup Tab S4_Mean'!AH249,"")</f>
        <v/>
      </c>
      <c r="AG227" s="26" t="str">
        <f>IF('Sup Tab S4_Mean'!AI249&lt;'Sup Tab S4_Mean'!AI$10,'Sup Tab S4_Mean'!AI249,"")</f>
        <v/>
      </c>
      <c r="AH227" s="26" t="str">
        <f>IF('Sup Tab S4_Mean'!AJ249&lt;'Sup Tab S4_Mean'!AJ$10,'Sup Tab S4_Mean'!AJ249,"")</f>
        <v/>
      </c>
      <c r="AI227" s="26" t="str">
        <f>IF('Sup Tab S4_Mean'!AK249&lt;'Sup Tab S4_Mean'!AK$10,'Sup Tab S4_Mean'!AK249,"")</f>
        <v/>
      </c>
      <c r="AJ227" s="26" t="str">
        <f>IF('Sup Tab S4_Mean'!AL249&lt;'Sup Tab S4_Mean'!AL$10,'Sup Tab S4_Mean'!AL249,"")</f>
        <v/>
      </c>
      <c r="AK227" s="26" t="str">
        <f>IF('Sup Tab S4_Mean'!AM249&lt;'Sup Tab S4_Mean'!AM$10,'Sup Tab S4_Mean'!AM249,"")</f>
        <v/>
      </c>
      <c r="AL227" s="26" t="str">
        <f>IF('Sup Tab S4_Mean'!AN249&lt;'Sup Tab S4_Mean'!AN$10,'Sup Tab S4_Mean'!AN249,"")</f>
        <v/>
      </c>
      <c r="AM227" s="26" t="str">
        <f>IF('Sup Tab S4_Mean'!AO249&lt;'Sup Tab S4_Mean'!AO$10,'Sup Tab S4_Mean'!AO249,"")</f>
        <v/>
      </c>
      <c r="AN227" s="26" t="str">
        <f>IF('Sup Tab S4_Mean'!AP249&lt;'Sup Tab S4_Mean'!AP$10,'Sup Tab S4_Mean'!AP249,"")</f>
        <v/>
      </c>
      <c r="AO227" s="26" t="str">
        <f>IF('Sup Tab S4_Mean'!AQ249&lt;'Sup Tab S4_Mean'!AQ$10,'Sup Tab S4_Mean'!AQ249,"")</f>
        <v/>
      </c>
      <c r="AP227" s="26" t="str">
        <f>IF('Sup Tab S4_Mean'!AR249&lt;'Sup Tab S4_Mean'!AR$10,'Sup Tab S4_Mean'!AR249,"")</f>
        <v/>
      </c>
      <c r="AQ227" s="26" t="str">
        <f>IF('Sup Tab S4_Mean'!AS249&lt;'Sup Tab S4_Mean'!AS$10,'Sup Tab S4_Mean'!AS249,"")</f>
        <v/>
      </c>
      <c r="AR227" s="26" t="str">
        <f>IF('Sup Tab S4_Mean'!AT249&lt;'Sup Tab S4_Mean'!AT$10,'Sup Tab S4_Mean'!AT249,"")</f>
        <v/>
      </c>
      <c r="AS227" s="26" t="str">
        <f>IF('Sup Tab S4_Mean'!AU249&lt;'Sup Tab S4_Mean'!AU$10,'Sup Tab S4_Mean'!AU249,"")</f>
        <v/>
      </c>
      <c r="AT227" s="26" t="str">
        <f>IF('Sup Tab S4_Mean'!AV249&lt;'Sup Tab S4_Mean'!AV$10,'Sup Tab S4_Mean'!AV249,"")</f>
        <v/>
      </c>
      <c r="AU227" s="26" t="str">
        <f>IF('Sup Tab S4_Mean'!AW249&lt;'Sup Tab S4_Mean'!AW$10,'Sup Tab S4_Mean'!AW249,"")</f>
        <v/>
      </c>
      <c r="AV227" s="26" t="str">
        <f>IF('Sup Tab S4_Mean'!AX249&lt;'Sup Tab S4_Mean'!AX$10,'Sup Tab S4_Mean'!AX249,"")</f>
        <v/>
      </c>
      <c r="AW227" s="26" t="str">
        <f>IF('Sup Tab S4_Mean'!AY249&lt;'Sup Tab S4_Mean'!AY$10,'Sup Tab S4_Mean'!AY249,"")</f>
        <v/>
      </c>
      <c r="AX227" s="26" t="str">
        <f>IF('Sup Tab S4_Mean'!AZ249&lt;'Sup Tab S4_Mean'!AZ$10,'Sup Tab S4_Mean'!AZ249,"")</f>
        <v/>
      </c>
      <c r="AY227" s="26" t="str">
        <f>IF('Sup Tab S4_Mean'!BA249&lt;'Sup Tab S4_Mean'!BA$10,'Sup Tab S4_Mean'!BA249,"")</f>
        <v/>
      </c>
      <c r="AZ227" s="26" t="str">
        <f>IF('Sup Tab S4_Mean'!BB249&lt;'Sup Tab S4_Mean'!BB$10,'Sup Tab S4_Mean'!BB249,"")</f>
        <v/>
      </c>
      <c r="BA227" s="26" t="str">
        <f>IF('Sup Tab S4_Mean'!BC249&lt;'Sup Tab S4_Mean'!BC$10,'Sup Tab S4_Mean'!BC249,"")</f>
        <v/>
      </c>
      <c r="BB227" s="26" t="str">
        <f>IF('Sup Tab S4_Mean'!BD249&lt;'Sup Tab S4_Mean'!BD$10,'Sup Tab S4_Mean'!BD249,"")</f>
        <v/>
      </c>
      <c r="BC227" s="26" t="str">
        <f>IF('Sup Tab S4_Mean'!BE249&lt;'Sup Tab S4_Mean'!BE$10,'Sup Tab S4_Mean'!BE249,"")</f>
        <v/>
      </c>
      <c r="BD227" s="26" t="str">
        <f>IF('Sup Tab S4_Mean'!BF249&lt;'Sup Tab S4_Mean'!BF$10,'Sup Tab S4_Mean'!BF249,"")</f>
        <v/>
      </c>
      <c r="BE227" s="26" t="str">
        <f>IF('Sup Tab S4_Mean'!BG249&lt;'Sup Tab S4_Mean'!BG$10,'Sup Tab S4_Mean'!BG249,"")</f>
        <v/>
      </c>
      <c r="BF227" s="26" t="str">
        <f>IF('Sup Tab S4_Mean'!BH249&lt;'Sup Tab S4_Mean'!BH$10,'Sup Tab S4_Mean'!BH249,"")</f>
        <v/>
      </c>
      <c r="BG227" s="26" t="str">
        <f>IF('Sup Tab S4_Mean'!BI249&lt;'Sup Tab S4_Mean'!BI$10,'Sup Tab S4_Mean'!BI249,"")</f>
        <v/>
      </c>
      <c r="BH227" s="26" t="str">
        <f>IF('Sup Tab S4_Mean'!BJ249&lt;'Sup Tab S4_Mean'!BJ$10,'Sup Tab S4_Mean'!BJ249,"")</f>
        <v/>
      </c>
      <c r="BI227" s="26" t="str">
        <f>IF('Sup Tab S4_Mean'!BK249&lt;'Sup Tab S4_Mean'!BK$10,'Sup Tab S4_Mean'!BK249,"")</f>
        <v/>
      </c>
      <c r="BJ227" s="26" t="str">
        <f>IF('Sup Tab S4_Mean'!BL249&lt;'Sup Tab S4_Mean'!BL$10,'Sup Tab S4_Mean'!BL249,"")</f>
        <v/>
      </c>
      <c r="BK227" s="26" t="str">
        <f>IF('Sup Tab S4_Mean'!BM249&lt;'Sup Tab S4_Mean'!BM$10,'Sup Tab S4_Mean'!BM249,"")</f>
        <v/>
      </c>
      <c r="BL227" s="26" t="str">
        <f>IF('Sup Tab S4_Mean'!BN249&lt;'Sup Tab S4_Mean'!BN$10,'Sup Tab S4_Mean'!BN249,"")</f>
        <v/>
      </c>
      <c r="BM227" s="26" t="str">
        <f>IF('Sup Tab S4_Mean'!BP249&lt;'Sup Tab S4_Mean'!BP$10,'Sup Tab S4_Mean'!BP249,"")</f>
        <v/>
      </c>
      <c r="BN227" s="26" t="str">
        <f>IF('Sup Tab S4_Mean'!BQ249&lt;'Sup Tab S4_Mean'!BQ$10,'Sup Tab S4_Mean'!BQ249,"")</f>
        <v/>
      </c>
      <c r="BO227" s="26" t="str">
        <f>IF('Sup Tab S4_Mean'!BR249&lt;'Sup Tab S4_Mean'!BR$10,'Sup Tab S4_Mean'!BR249,"")</f>
        <v/>
      </c>
      <c r="BP227" s="26" t="str">
        <f>IF('Sup Tab S4_Mean'!BS249&lt;'Sup Tab S4_Mean'!BS$10,'Sup Tab S4_Mean'!BS249,"")</f>
        <v/>
      </c>
      <c r="BQ227" s="26" t="str">
        <f>IF('Sup Tab S4_Mean'!BT249&lt;'Sup Tab S4_Mean'!BT$10,'Sup Tab S4_Mean'!BT249,"")</f>
        <v/>
      </c>
      <c r="BR227" s="26" t="str">
        <f>IF('Sup Tab S4_Mean'!BU249&lt;'Sup Tab S4_Mean'!BU$10,'Sup Tab S4_Mean'!BU249,"")</f>
        <v/>
      </c>
      <c r="BS227" s="26" t="str">
        <f>IF('Sup Tab S4_Mean'!BV249&lt;'Sup Tab S4_Mean'!BV$10,'Sup Tab S4_Mean'!BV249,"")</f>
        <v/>
      </c>
      <c r="BT227" s="26" t="str">
        <f>IF('Sup Tab S4_Mean'!BW249&lt;'Sup Tab S4_Mean'!BW$10,'Sup Tab S4_Mean'!BW249,"")</f>
        <v/>
      </c>
      <c r="BU227" s="26" t="str">
        <f>IF('Sup Tab S4_Mean'!BX249&lt;'Sup Tab S4_Mean'!BX$10,'Sup Tab S4_Mean'!BX249,"")</f>
        <v/>
      </c>
      <c r="BV227" s="26" t="str">
        <f>IF('Sup Tab S4_Mean'!BY249&lt;'Sup Tab S4_Mean'!BY$10,'Sup Tab S4_Mean'!BY249,"")</f>
        <v/>
      </c>
      <c r="BW227" s="26" t="str">
        <f>IF('Sup Tab S4_Mean'!BZ249&lt;'Sup Tab S4_Mean'!BZ$10,'Sup Tab S4_Mean'!BZ249,"")</f>
        <v/>
      </c>
      <c r="BX227" s="26" t="str">
        <f>IF('Sup Tab S4_Mean'!CA249&lt;'Sup Tab S4_Mean'!CA$10,'Sup Tab S4_Mean'!CA249,"")</f>
        <v/>
      </c>
      <c r="BY227" s="26" t="str">
        <f>IF('Sup Tab S4_Mean'!CB249&lt;'Sup Tab S4_Mean'!CB$10,'Sup Tab S4_Mean'!CB249,"")</f>
        <v/>
      </c>
      <c r="BZ227" s="26" t="str">
        <f>IF('Sup Tab S4_Mean'!CC249&lt;'Sup Tab S4_Mean'!CC$10,'Sup Tab S4_Mean'!CC249,"")</f>
        <v/>
      </c>
      <c r="CA227" s="26" t="str">
        <f>IF('Sup Tab S4_Mean'!CD249&lt;'Sup Tab S4_Mean'!CD$10,'Sup Tab S4_Mean'!CD249,"")</f>
        <v/>
      </c>
      <c r="CB227" s="26" t="str">
        <f>IF('Sup Tab S4_Mean'!CE249&lt;'Sup Tab S4_Mean'!CE$10,'Sup Tab S4_Mean'!CE249,"")</f>
        <v/>
      </c>
      <c r="CC227" s="26" t="str">
        <f>IF('Sup Tab S4_Mean'!CF249&lt;'Sup Tab S4_Mean'!CF$10,'Sup Tab S4_Mean'!CF249,"")</f>
        <v/>
      </c>
      <c r="CD227" s="26" t="str">
        <f>IF('Sup Tab S4_Mean'!CG249&lt;'Sup Tab S4_Mean'!CG$10,'Sup Tab S4_Mean'!CG249,"")</f>
        <v/>
      </c>
    </row>
    <row r="228" spans="1:82" ht="12.75" customHeight="1" x14ac:dyDescent="0.3">
      <c r="A228" s="1" t="s">
        <v>2</v>
      </c>
      <c r="B228" s="1" t="s">
        <v>536</v>
      </c>
      <c r="C228" s="26" t="str">
        <f>IF('Sup Tab S4_Mean'!E250&lt;'Sup Tab S4_Mean'!E$10,'Sup Tab S4_Mean'!E250,"")</f>
        <v/>
      </c>
      <c r="D228" s="26" t="str">
        <f>IF('Sup Tab S4_Mean'!F250&lt;'Sup Tab S4_Mean'!F$10,'Sup Tab S4_Mean'!F250,"")</f>
        <v/>
      </c>
      <c r="E228" s="26">
        <f>IF('Sup Tab S4_Mean'!G250&lt;'Sup Tab S4_Mean'!G$10,'Sup Tab S4_Mean'!G250,"")</f>
        <v>0.23148345198593503</v>
      </c>
      <c r="F228" s="26" t="str">
        <f>IF('Sup Tab S4_Mean'!H250&lt;'Sup Tab S4_Mean'!H$10,'Sup Tab S4_Mean'!H250,"")</f>
        <v/>
      </c>
      <c r="G228" s="26" t="str">
        <f>IF('Sup Tab S4_Mean'!I250&lt;'Sup Tab S4_Mean'!I$10,'Sup Tab S4_Mean'!I250,"")</f>
        <v/>
      </c>
      <c r="H228" s="26" t="str">
        <f>IF('Sup Tab S4_Mean'!J250&lt;'Sup Tab S4_Mean'!J$10,'Sup Tab S4_Mean'!J250,"")</f>
        <v/>
      </c>
      <c r="I228" s="26" t="str">
        <f>IF('Sup Tab S4_Mean'!K250&lt;'Sup Tab S4_Mean'!K$10,'Sup Tab S4_Mean'!K250,"")</f>
        <v/>
      </c>
      <c r="J228" s="26" t="str">
        <f>IF('Sup Tab S4_Mean'!L250&lt;'Sup Tab S4_Mean'!L$10,'Sup Tab S4_Mean'!L250,"")</f>
        <v/>
      </c>
      <c r="K228" s="26">
        <f>IF('Sup Tab S4_Mean'!M250&lt;'Sup Tab S4_Mean'!M$10,'Sup Tab S4_Mean'!M250,"")</f>
        <v>96.050618336170146</v>
      </c>
      <c r="L228" s="26">
        <f>IF('Sup Tab S4_Mean'!N250&lt;'Sup Tab S4_Mean'!N$10,'Sup Tab S4_Mean'!N250,"")</f>
        <v>227.43923800269454</v>
      </c>
      <c r="M228" s="26" t="str">
        <f>IF('Sup Tab S4_Mean'!O250&lt;'Sup Tab S4_Mean'!O$10,'Sup Tab S4_Mean'!O250,"")</f>
        <v/>
      </c>
      <c r="N228" s="26" t="str">
        <f>IF('Sup Tab S4_Mean'!P250&lt;'Sup Tab S4_Mean'!P$10,'Sup Tab S4_Mean'!P250,"")</f>
        <v/>
      </c>
      <c r="O228" s="26" t="str">
        <f>IF('Sup Tab S4_Mean'!Q250&lt;'Sup Tab S4_Mean'!Q$10,'Sup Tab S4_Mean'!Q250,"")</f>
        <v/>
      </c>
      <c r="P228" s="26" t="str">
        <f>IF('Sup Tab S4_Mean'!R250&lt;'Sup Tab S4_Mean'!R$10,'Sup Tab S4_Mean'!R250,"")</f>
        <v/>
      </c>
      <c r="Q228" s="26" t="str">
        <f>IF('Sup Tab S4_Mean'!S250&lt;'Sup Tab S4_Mean'!S$10,'Sup Tab S4_Mean'!S250,"")</f>
        <v/>
      </c>
      <c r="R228" s="26" t="str">
        <f>IF('Sup Tab S4_Mean'!T250&lt;'Sup Tab S4_Mean'!T$10,'Sup Tab S4_Mean'!T250,"")</f>
        <v/>
      </c>
      <c r="S228" s="26" t="str">
        <f>IF('Sup Tab S4_Mean'!U250&lt;'Sup Tab S4_Mean'!U$10,'Sup Tab S4_Mean'!U250,"")</f>
        <v/>
      </c>
      <c r="T228" s="26" t="str">
        <f>IF('Sup Tab S4_Mean'!V250&lt;'Sup Tab S4_Mean'!V$10,'Sup Tab S4_Mean'!V250,"")</f>
        <v/>
      </c>
      <c r="U228" s="26" t="str">
        <f>IF('Sup Tab S4_Mean'!W250&lt;'Sup Tab S4_Mean'!W$10,'Sup Tab S4_Mean'!W250,"")</f>
        <v/>
      </c>
      <c r="V228" s="26" t="str">
        <f>IF('Sup Tab S4_Mean'!X250&lt;'Sup Tab S4_Mean'!X$10,'Sup Tab S4_Mean'!X250,"")</f>
        <v/>
      </c>
      <c r="W228" s="26" t="str">
        <f>IF('Sup Tab S4_Mean'!Y250&lt;'Sup Tab S4_Mean'!Y$10,'Sup Tab S4_Mean'!Y250,"")</f>
        <v/>
      </c>
      <c r="X228" s="26" t="str">
        <f>IF('Sup Tab S4_Mean'!Z250&lt;'Sup Tab S4_Mean'!Z$10,'Sup Tab S4_Mean'!Z250,"")</f>
        <v/>
      </c>
      <c r="Y228" s="26" t="str">
        <f>IF('Sup Tab S4_Mean'!AA250&lt;'Sup Tab S4_Mean'!AA$10,'Sup Tab S4_Mean'!AA250,"")</f>
        <v/>
      </c>
      <c r="Z228" s="26" t="str">
        <f>IF('Sup Tab S4_Mean'!AB250&lt;'Sup Tab S4_Mean'!AB$10,'Sup Tab S4_Mean'!AB250,"")</f>
        <v/>
      </c>
      <c r="AA228" s="26" t="str">
        <f>IF('Sup Tab S4_Mean'!AC250&lt;'Sup Tab S4_Mean'!AC$10,'Sup Tab S4_Mean'!AC250,"")</f>
        <v/>
      </c>
      <c r="AB228" s="26" t="str">
        <f>IF('Sup Tab S4_Mean'!AD250&lt;'Sup Tab S4_Mean'!AD$10,'Sup Tab S4_Mean'!AD250,"")</f>
        <v/>
      </c>
      <c r="AC228" s="26" t="str">
        <f>IF('Sup Tab S4_Mean'!AE250&lt;'Sup Tab S4_Mean'!AE$10,'Sup Tab S4_Mean'!AE250,"")</f>
        <v/>
      </c>
      <c r="AD228" s="26" t="str">
        <f>IF('Sup Tab S4_Mean'!AF250&lt;'Sup Tab S4_Mean'!AF$10,'Sup Tab S4_Mean'!AF250,"")</f>
        <v/>
      </c>
      <c r="AE228" s="26" t="str">
        <f>IF('Sup Tab S4_Mean'!AG250&lt;'Sup Tab S4_Mean'!AG$10,'Sup Tab S4_Mean'!AG250,"")</f>
        <v/>
      </c>
      <c r="AF228" s="26" t="str">
        <f>IF('Sup Tab S4_Mean'!AH250&lt;'Sup Tab S4_Mean'!AH$10,'Sup Tab S4_Mean'!AH250,"")</f>
        <v/>
      </c>
      <c r="AG228" s="26" t="str">
        <f>IF('Sup Tab S4_Mean'!AI250&lt;'Sup Tab S4_Mean'!AI$10,'Sup Tab S4_Mean'!AI250,"")</f>
        <v/>
      </c>
      <c r="AH228" s="26" t="str">
        <f>IF('Sup Tab S4_Mean'!AJ250&lt;'Sup Tab S4_Mean'!AJ$10,'Sup Tab S4_Mean'!AJ250,"")</f>
        <v/>
      </c>
      <c r="AI228" s="26" t="str">
        <f>IF('Sup Tab S4_Mean'!AK250&lt;'Sup Tab S4_Mean'!AK$10,'Sup Tab S4_Mean'!AK250,"")</f>
        <v/>
      </c>
      <c r="AJ228" s="26" t="str">
        <f>IF('Sup Tab S4_Mean'!AL250&lt;'Sup Tab S4_Mean'!AL$10,'Sup Tab S4_Mean'!AL250,"")</f>
        <v/>
      </c>
      <c r="AK228" s="26" t="str">
        <f>IF('Sup Tab S4_Mean'!AM250&lt;'Sup Tab S4_Mean'!AM$10,'Sup Tab S4_Mean'!AM250,"")</f>
        <v/>
      </c>
      <c r="AL228" s="26" t="str">
        <f>IF('Sup Tab S4_Mean'!AN250&lt;'Sup Tab S4_Mean'!AN$10,'Sup Tab S4_Mean'!AN250,"")</f>
        <v/>
      </c>
      <c r="AM228" s="26" t="str">
        <f>IF('Sup Tab S4_Mean'!AO250&lt;'Sup Tab S4_Mean'!AO$10,'Sup Tab S4_Mean'!AO250,"")</f>
        <v/>
      </c>
      <c r="AN228" s="26" t="str">
        <f>IF('Sup Tab S4_Mean'!AP250&lt;'Sup Tab S4_Mean'!AP$10,'Sup Tab S4_Mean'!AP250,"")</f>
        <v/>
      </c>
      <c r="AO228" s="26" t="str">
        <f>IF('Sup Tab S4_Mean'!AQ250&lt;'Sup Tab S4_Mean'!AQ$10,'Sup Tab S4_Mean'!AQ250,"")</f>
        <v/>
      </c>
      <c r="AP228" s="26" t="str">
        <f>IF('Sup Tab S4_Mean'!AR250&lt;'Sup Tab S4_Mean'!AR$10,'Sup Tab S4_Mean'!AR250,"")</f>
        <v/>
      </c>
      <c r="AQ228" s="26" t="str">
        <f>IF('Sup Tab S4_Mean'!AS250&lt;'Sup Tab S4_Mean'!AS$10,'Sup Tab S4_Mean'!AS250,"")</f>
        <v/>
      </c>
      <c r="AR228" s="26" t="str">
        <f>IF('Sup Tab S4_Mean'!AT250&lt;'Sup Tab S4_Mean'!AT$10,'Sup Tab S4_Mean'!AT250,"")</f>
        <v/>
      </c>
      <c r="AS228" s="26" t="str">
        <f>IF('Sup Tab S4_Mean'!AU250&lt;'Sup Tab S4_Mean'!AU$10,'Sup Tab S4_Mean'!AU250,"")</f>
        <v/>
      </c>
      <c r="AT228" s="26" t="str">
        <f>IF('Sup Tab S4_Mean'!AV250&lt;'Sup Tab S4_Mean'!AV$10,'Sup Tab S4_Mean'!AV250,"")</f>
        <v/>
      </c>
      <c r="AU228" s="26" t="str">
        <f>IF('Sup Tab S4_Mean'!AW250&lt;'Sup Tab S4_Mean'!AW$10,'Sup Tab S4_Mean'!AW250,"")</f>
        <v/>
      </c>
      <c r="AV228" s="26" t="str">
        <f>IF('Sup Tab S4_Mean'!AX250&lt;'Sup Tab S4_Mean'!AX$10,'Sup Tab S4_Mean'!AX250,"")</f>
        <v/>
      </c>
      <c r="AW228" s="26" t="str">
        <f>IF('Sup Tab S4_Mean'!AY250&lt;'Sup Tab S4_Mean'!AY$10,'Sup Tab S4_Mean'!AY250,"")</f>
        <v/>
      </c>
      <c r="AX228" s="26">
        <f>IF('Sup Tab S4_Mean'!AZ250&lt;'Sup Tab S4_Mean'!AZ$10,'Sup Tab S4_Mean'!AZ250,"")</f>
        <v>434.202653347877</v>
      </c>
      <c r="AY228" s="26" t="str">
        <f>IF('Sup Tab S4_Mean'!BA250&lt;'Sup Tab S4_Mean'!BA$10,'Sup Tab S4_Mean'!BA250,"")</f>
        <v/>
      </c>
      <c r="AZ228" s="26" t="str">
        <f>IF('Sup Tab S4_Mean'!BB250&lt;'Sup Tab S4_Mean'!BB$10,'Sup Tab S4_Mean'!BB250,"")</f>
        <v/>
      </c>
      <c r="BA228" s="26" t="str">
        <f>IF('Sup Tab S4_Mean'!BC250&lt;'Sup Tab S4_Mean'!BC$10,'Sup Tab S4_Mean'!BC250,"")</f>
        <v/>
      </c>
      <c r="BB228" s="26">
        <f>IF('Sup Tab S4_Mean'!BD250&lt;'Sup Tab S4_Mean'!BD$10,'Sup Tab S4_Mean'!BD250,"")</f>
        <v>10.572911365059221</v>
      </c>
      <c r="BC228" s="26" t="str">
        <f>IF('Sup Tab S4_Mean'!BE250&lt;'Sup Tab S4_Mean'!BE$10,'Sup Tab S4_Mean'!BE250,"")</f>
        <v/>
      </c>
      <c r="BD228" s="26" t="str">
        <f>IF('Sup Tab S4_Mean'!BF250&lt;'Sup Tab S4_Mean'!BF$10,'Sup Tab S4_Mean'!BF250,"")</f>
        <v/>
      </c>
      <c r="BE228" s="26" t="str">
        <f>IF('Sup Tab S4_Mean'!BG250&lt;'Sup Tab S4_Mean'!BG$10,'Sup Tab S4_Mean'!BG250,"")</f>
        <v/>
      </c>
      <c r="BF228" s="26" t="str">
        <f>IF('Sup Tab S4_Mean'!BH250&lt;'Sup Tab S4_Mean'!BH$10,'Sup Tab S4_Mean'!BH250,"")</f>
        <v/>
      </c>
      <c r="BG228" s="26" t="str">
        <f>IF('Sup Tab S4_Mean'!BI250&lt;'Sup Tab S4_Mean'!BI$10,'Sup Tab S4_Mean'!BI250,"")</f>
        <v/>
      </c>
      <c r="BH228" s="26" t="str">
        <f>IF('Sup Tab S4_Mean'!BJ250&lt;'Sup Tab S4_Mean'!BJ$10,'Sup Tab S4_Mean'!BJ250,"")</f>
        <v/>
      </c>
      <c r="BI228" s="26" t="str">
        <f>IF('Sup Tab S4_Mean'!BK250&lt;'Sup Tab S4_Mean'!BK$10,'Sup Tab S4_Mean'!BK250,"")</f>
        <v/>
      </c>
      <c r="BJ228" s="26" t="str">
        <f>IF('Sup Tab S4_Mean'!BL250&lt;'Sup Tab S4_Mean'!BL$10,'Sup Tab S4_Mean'!BL250,"")</f>
        <v/>
      </c>
      <c r="BK228" s="26" t="str">
        <f>IF('Sup Tab S4_Mean'!BM250&lt;'Sup Tab S4_Mean'!BM$10,'Sup Tab S4_Mean'!BM250,"")</f>
        <v/>
      </c>
      <c r="BL228" s="26" t="str">
        <f>IF('Sup Tab S4_Mean'!BN250&lt;'Sup Tab S4_Mean'!BN$10,'Sup Tab S4_Mean'!BN250,"")</f>
        <v/>
      </c>
      <c r="BM228" s="26">
        <f>IF('Sup Tab S4_Mean'!BP250&lt;'Sup Tab S4_Mean'!BP$10,'Sup Tab S4_Mean'!BP250,"")</f>
        <v>0.13000408725285836</v>
      </c>
      <c r="BN228" s="26" t="str">
        <f>IF('Sup Tab S4_Mean'!BQ250&lt;'Sup Tab S4_Mean'!BQ$10,'Sup Tab S4_Mean'!BQ250,"")</f>
        <v/>
      </c>
      <c r="BO228" s="26" t="str">
        <f>IF('Sup Tab S4_Mean'!BR250&lt;'Sup Tab S4_Mean'!BR$10,'Sup Tab S4_Mean'!BR250,"")</f>
        <v/>
      </c>
      <c r="BP228" s="26" t="str">
        <f>IF('Sup Tab S4_Mean'!BS250&lt;'Sup Tab S4_Mean'!BS$10,'Sup Tab S4_Mean'!BS250,"")</f>
        <v/>
      </c>
      <c r="BQ228" s="26" t="str">
        <f>IF('Sup Tab S4_Mean'!BT250&lt;'Sup Tab S4_Mean'!BT$10,'Sup Tab S4_Mean'!BT250,"")</f>
        <v/>
      </c>
      <c r="BR228" s="26" t="str">
        <f>IF('Sup Tab S4_Mean'!BU250&lt;'Sup Tab S4_Mean'!BU$10,'Sup Tab S4_Mean'!BU250,"")</f>
        <v/>
      </c>
      <c r="BS228" s="26" t="str">
        <f>IF('Sup Tab S4_Mean'!BV250&lt;'Sup Tab S4_Mean'!BV$10,'Sup Tab S4_Mean'!BV250,"")</f>
        <v/>
      </c>
      <c r="BT228" s="26" t="str">
        <f>IF('Sup Tab S4_Mean'!BW250&lt;'Sup Tab S4_Mean'!BW$10,'Sup Tab S4_Mean'!BW250,"")</f>
        <v/>
      </c>
      <c r="BU228" s="26" t="str">
        <f>IF('Sup Tab S4_Mean'!BX250&lt;'Sup Tab S4_Mean'!BX$10,'Sup Tab S4_Mean'!BX250,"")</f>
        <v/>
      </c>
      <c r="BV228" s="26" t="str">
        <f>IF('Sup Tab S4_Mean'!BY250&lt;'Sup Tab S4_Mean'!BY$10,'Sup Tab S4_Mean'!BY250,"")</f>
        <v/>
      </c>
      <c r="BW228" s="26" t="str">
        <f>IF('Sup Tab S4_Mean'!BZ250&lt;'Sup Tab S4_Mean'!BZ$10,'Sup Tab S4_Mean'!BZ250,"")</f>
        <v/>
      </c>
      <c r="BX228" s="26" t="str">
        <f>IF('Sup Tab S4_Mean'!CA250&lt;'Sup Tab S4_Mean'!CA$10,'Sup Tab S4_Mean'!CA250,"")</f>
        <v/>
      </c>
      <c r="BY228" s="26" t="str">
        <f>IF('Sup Tab S4_Mean'!CB250&lt;'Sup Tab S4_Mean'!CB$10,'Sup Tab S4_Mean'!CB250,"")</f>
        <v/>
      </c>
      <c r="BZ228" s="26" t="str">
        <f>IF('Sup Tab S4_Mean'!CC250&lt;'Sup Tab S4_Mean'!CC$10,'Sup Tab S4_Mean'!CC250,"")</f>
        <v/>
      </c>
      <c r="CA228" s="26" t="str">
        <f>IF('Sup Tab S4_Mean'!CD250&lt;'Sup Tab S4_Mean'!CD$10,'Sup Tab S4_Mean'!CD250,"")</f>
        <v/>
      </c>
      <c r="CB228" s="26" t="str">
        <f>IF('Sup Tab S4_Mean'!CE250&lt;'Sup Tab S4_Mean'!CE$10,'Sup Tab S4_Mean'!CE250,"")</f>
        <v/>
      </c>
      <c r="CC228" s="26" t="str">
        <f>IF('Sup Tab S4_Mean'!CF250&lt;'Sup Tab S4_Mean'!CF$10,'Sup Tab S4_Mean'!CF250,"")</f>
        <v/>
      </c>
      <c r="CD228" s="26" t="str">
        <f>IF('Sup Tab S4_Mean'!CG250&lt;'Sup Tab S4_Mean'!CG$10,'Sup Tab S4_Mean'!CG250,"")</f>
        <v/>
      </c>
    </row>
    <row r="229" spans="1:82" ht="12.75" customHeight="1" x14ac:dyDescent="0.3">
      <c r="A229" s="1" t="s">
        <v>2</v>
      </c>
      <c r="B229" s="1" t="s">
        <v>538</v>
      </c>
      <c r="C229" s="26" t="str">
        <f>IF('Sup Tab S4_Mean'!E251&lt;'Sup Tab S4_Mean'!E$10,'Sup Tab S4_Mean'!E251,"")</f>
        <v/>
      </c>
      <c r="D229" s="26" t="str">
        <f>IF('Sup Tab S4_Mean'!F251&lt;'Sup Tab S4_Mean'!F$10,'Sup Tab S4_Mean'!F251,"")</f>
        <v/>
      </c>
      <c r="E229" s="26" t="str">
        <f>IF('Sup Tab S4_Mean'!G251&lt;'Sup Tab S4_Mean'!G$10,'Sup Tab S4_Mean'!G251,"")</f>
        <v/>
      </c>
      <c r="F229" s="26" t="str">
        <f>IF('Sup Tab S4_Mean'!H251&lt;'Sup Tab S4_Mean'!H$10,'Sup Tab S4_Mean'!H251,"")</f>
        <v/>
      </c>
      <c r="G229" s="26" t="str">
        <f>IF('Sup Tab S4_Mean'!I251&lt;'Sup Tab S4_Mean'!I$10,'Sup Tab S4_Mean'!I251,"")</f>
        <v/>
      </c>
      <c r="H229" s="26" t="str">
        <f>IF('Sup Tab S4_Mean'!J251&lt;'Sup Tab S4_Mean'!J$10,'Sup Tab S4_Mean'!J251,"")</f>
        <v/>
      </c>
      <c r="I229" s="26" t="str">
        <f>IF('Sup Tab S4_Mean'!K251&lt;'Sup Tab S4_Mean'!K$10,'Sup Tab S4_Mean'!K251,"")</f>
        <v/>
      </c>
      <c r="J229" s="26" t="str">
        <f>IF('Sup Tab S4_Mean'!L251&lt;'Sup Tab S4_Mean'!L$10,'Sup Tab S4_Mean'!L251,"")</f>
        <v/>
      </c>
      <c r="K229" s="26" t="str">
        <f>IF('Sup Tab S4_Mean'!M251&lt;'Sup Tab S4_Mean'!M$10,'Sup Tab S4_Mean'!M251,"")</f>
        <v/>
      </c>
      <c r="L229" s="26" t="str">
        <f>IF('Sup Tab S4_Mean'!N251&lt;'Sup Tab S4_Mean'!N$10,'Sup Tab S4_Mean'!N251,"")</f>
        <v/>
      </c>
      <c r="M229" s="26" t="str">
        <f>IF('Sup Tab S4_Mean'!O251&lt;'Sup Tab S4_Mean'!O$10,'Sup Tab S4_Mean'!O251,"")</f>
        <v/>
      </c>
      <c r="N229" s="26" t="str">
        <f>IF('Sup Tab S4_Mean'!P251&lt;'Sup Tab S4_Mean'!P$10,'Sup Tab S4_Mean'!P251,"")</f>
        <v/>
      </c>
      <c r="O229" s="26" t="str">
        <f>IF('Sup Tab S4_Mean'!Q251&lt;'Sup Tab S4_Mean'!Q$10,'Sup Tab S4_Mean'!Q251,"")</f>
        <v/>
      </c>
      <c r="P229" s="26" t="str">
        <f>IF('Sup Tab S4_Mean'!R251&lt;'Sup Tab S4_Mean'!R$10,'Sup Tab S4_Mean'!R251,"")</f>
        <v/>
      </c>
      <c r="Q229" s="26" t="str">
        <f>IF('Sup Tab S4_Mean'!S251&lt;'Sup Tab S4_Mean'!S$10,'Sup Tab S4_Mean'!S251,"")</f>
        <v/>
      </c>
      <c r="R229" s="26" t="str">
        <f>IF('Sup Tab S4_Mean'!T251&lt;'Sup Tab S4_Mean'!T$10,'Sup Tab S4_Mean'!T251,"")</f>
        <v/>
      </c>
      <c r="S229" s="26" t="str">
        <f>IF('Sup Tab S4_Mean'!U251&lt;'Sup Tab S4_Mean'!U$10,'Sup Tab S4_Mean'!U251,"")</f>
        <v/>
      </c>
      <c r="T229" s="26" t="str">
        <f>IF('Sup Tab S4_Mean'!V251&lt;'Sup Tab S4_Mean'!V$10,'Sup Tab S4_Mean'!V251,"")</f>
        <v/>
      </c>
      <c r="U229" s="26" t="str">
        <f>IF('Sup Tab S4_Mean'!W251&lt;'Sup Tab S4_Mean'!W$10,'Sup Tab S4_Mean'!W251,"")</f>
        <v/>
      </c>
      <c r="V229" s="26" t="str">
        <f>IF('Sup Tab S4_Mean'!X251&lt;'Sup Tab S4_Mean'!X$10,'Sup Tab S4_Mean'!X251,"")</f>
        <v/>
      </c>
      <c r="W229" s="26" t="str">
        <f>IF('Sup Tab S4_Mean'!Y251&lt;'Sup Tab S4_Mean'!Y$10,'Sup Tab S4_Mean'!Y251,"")</f>
        <v/>
      </c>
      <c r="X229" s="26" t="str">
        <f>IF('Sup Tab S4_Mean'!Z251&lt;'Sup Tab S4_Mean'!Z$10,'Sup Tab S4_Mean'!Z251,"")</f>
        <v/>
      </c>
      <c r="Y229" s="26" t="str">
        <f>IF('Sup Tab S4_Mean'!AA251&lt;'Sup Tab S4_Mean'!AA$10,'Sup Tab S4_Mean'!AA251,"")</f>
        <v/>
      </c>
      <c r="Z229" s="26" t="str">
        <f>IF('Sup Tab S4_Mean'!AB251&lt;'Sup Tab S4_Mean'!AB$10,'Sup Tab S4_Mean'!AB251,"")</f>
        <v/>
      </c>
      <c r="AA229" s="26" t="str">
        <f>IF('Sup Tab S4_Mean'!AC251&lt;'Sup Tab S4_Mean'!AC$10,'Sup Tab S4_Mean'!AC251,"")</f>
        <v/>
      </c>
      <c r="AB229" s="26" t="str">
        <f>IF('Sup Tab S4_Mean'!AD251&lt;'Sup Tab S4_Mean'!AD$10,'Sup Tab S4_Mean'!AD251,"")</f>
        <v/>
      </c>
      <c r="AC229" s="26" t="str">
        <f>IF('Sup Tab S4_Mean'!AE251&lt;'Sup Tab S4_Mean'!AE$10,'Sup Tab S4_Mean'!AE251,"")</f>
        <v/>
      </c>
      <c r="AD229" s="26" t="str">
        <f>IF('Sup Tab S4_Mean'!AF251&lt;'Sup Tab S4_Mean'!AF$10,'Sup Tab S4_Mean'!AF251,"")</f>
        <v/>
      </c>
      <c r="AE229" s="26" t="str">
        <f>IF('Sup Tab S4_Mean'!AG251&lt;'Sup Tab S4_Mean'!AG$10,'Sup Tab S4_Mean'!AG251,"")</f>
        <v/>
      </c>
      <c r="AF229" s="26" t="str">
        <f>IF('Sup Tab S4_Mean'!AH251&lt;'Sup Tab S4_Mean'!AH$10,'Sup Tab S4_Mean'!AH251,"")</f>
        <v/>
      </c>
      <c r="AG229" s="26" t="str">
        <f>IF('Sup Tab S4_Mean'!AI251&lt;'Sup Tab S4_Mean'!AI$10,'Sup Tab S4_Mean'!AI251,"")</f>
        <v/>
      </c>
      <c r="AH229" s="26" t="str">
        <f>IF('Sup Tab S4_Mean'!AJ251&lt;'Sup Tab S4_Mean'!AJ$10,'Sup Tab S4_Mean'!AJ251,"")</f>
        <v/>
      </c>
      <c r="AI229" s="26" t="str">
        <f>IF('Sup Tab S4_Mean'!AK251&lt;'Sup Tab S4_Mean'!AK$10,'Sup Tab S4_Mean'!AK251,"")</f>
        <v/>
      </c>
      <c r="AJ229" s="26" t="str">
        <f>IF('Sup Tab S4_Mean'!AL251&lt;'Sup Tab S4_Mean'!AL$10,'Sup Tab S4_Mean'!AL251,"")</f>
        <v/>
      </c>
      <c r="AK229" s="26" t="str">
        <f>IF('Sup Tab S4_Mean'!AM251&lt;'Sup Tab S4_Mean'!AM$10,'Sup Tab S4_Mean'!AM251,"")</f>
        <v/>
      </c>
      <c r="AL229" s="26" t="str">
        <f>IF('Sup Tab S4_Mean'!AN251&lt;'Sup Tab S4_Mean'!AN$10,'Sup Tab S4_Mean'!AN251,"")</f>
        <v/>
      </c>
      <c r="AM229" s="26" t="str">
        <f>IF('Sup Tab S4_Mean'!AO251&lt;'Sup Tab S4_Mean'!AO$10,'Sup Tab S4_Mean'!AO251,"")</f>
        <v/>
      </c>
      <c r="AN229" s="26" t="str">
        <f>IF('Sup Tab S4_Mean'!AP251&lt;'Sup Tab S4_Mean'!AP$10,'Sup Tab S4_Mean'!AP251,"")</f>
        <v/>
      </c>
      <c r="AO229" s="26" t="str">
        <f>IF('Sup Tab S4_Mean'!AQ251&lt;'Sup Tab S4_Mean'!AQ$10,'Sup Tab S4_Mean'!AQ251,"")</f>
        <v/>
      </c>
      <c r="AP229" s="26" t="str">
        <f>IF('Sup Tab S4_Mean'!AR251&lt;'Sup Tab S4_Mean'!AR$10,'Sup Tab S4_Mean'!AR251,"")</f>
        <v/>
      </c>
      <c r="AQ229" s="26" t="str">
        <f>IF('Sup Tab S4_Mean'!AS251&lt;'Sup Tab S4_Mean'!AS$10,'Sup Tab S4_Mean'!AS251,"")</f>
        <v/>
      </c>
      <c r="AR229" s="26" t="str">
        <f>IF('Sup Tab S4_Mean'!AT251&lt;'Sup Tab S4_Mean'!AT$10,'Sup Tab S4_Mean'!AT251,"")</f>
        <v/>
      </c>
      <c r="AS229" s="26" t="str">
        <f>IF('Sup Tab S4_Mean'!AU251&lt;'Sup Tab S4_Mean'!AU$10,'Sup Tab S4_Mean'!AU251,"")</f>
        <v/>
      </c>
      <c r="AT229" s="26" t="str">
        <f>IF('Sup Tab S4_Mean'!AV251&lt;'Sup Tab S4_Mean'!AV$10,'Sup Tab S4_Mean'!AV251,"")</f>
        <v/>
      </c>
      <c r="AU229" s="26" t="str">
        <f>IF('Sup Tab S4_Mean'!AW251&lt;'Sup Tab S4_Mean'!AW$10,'Sup Tab S4_Mean'!AW251,"")</f>
        <v/>
      </c>
      <c r="AV229" s="26" t="str">
        <f>IF('Sup Tab S4_Mean'!AX251&lt;'Sup Tab S4_Mean'!AX$10,'Sup Tab S4_Mean'!AX251,"")</f>
        <v/>
      </c>
      <c r="AW229" s="26" t="str">
        <f>IF('Sup Tab S4_Mean'!AY251&lt;'Sup Tab S4_Mean'!AY$10,'Sup Tab S4_Mean'!AY251,"")</f>
        <v/>
      </c>
      <c r="AX229" s="26" t="str">
        <f>IF('Sup Tab S4_Mean'!AZ251&lt;'Sup Tab S4_Mean'!AZ$10,'Sup Tab S4_Mean'!AZ251,"")</f>
        <v/>
      </c>
      <c r="AY229" s="26" t="str">
        <f>IF('Sup Tab S4_Mean'!BA251&lt;'Sup Tab S4_Mean'!BA$10,'Sup Tab S4_Mean'!BA251,"")</f>
        <v/>
      </c>
      <c r="AZ229" s="26" t="str">
        <f>IF('Sup Tab S4_Mean'!BB251&lt;'Sup Tab S4_Mean'!BB$10,'Sup Tab S4_Mean'!BB251,"")</f>
        <v/>
      </c>
      <c r="BA229" s="26" t="str">
        <f>IF('Sup Tab S4_Mean'!BC251&lt;'Sup Tab S4_Mean'!BC$10,'Sup Tab S4_Mean'!BC251,"")</f>
        <v/>
      </c>
      <c r="BB229" s="26" t="str">
        <f>IF('Sup Tab S4_Mean'!BD251&lt;'Sup Tab S4_Mean'!BD$10,'Sup Tab S4_Mean'!BD251,"")</f>
        <v/>
      </c>
      <c r="BC229" s="26" t="str">
        <f>IF('Sup Tab S4_Mean'!BE251&lt;'Sup Tab S4_Mean'!BE$10,'Sup Tab S4_Mean'!BE251,"")</f>
        <v/>
      </c>
      <c r="BD229" s="26" t="str">
        <f>IF('Sup Tab S4_Mean'!BF251&lt;'Sup Tab S4_Mean'!BF$10,'Sup Tab S4_Mean'!BF251,"")</f>
        <v/>
      </c>
      <c r="BE229" s="26" t="str">
        <f>IF('Sup Tab S4_Mean'!BG251&lt;'Sup Tab S4_Mean'!BG$10,'Sup Tab S4_Mean'!BG251,"")</f>
        <v/>
      </c>
      <c r="BF229" s="26" t="str">
        <f>IF('Sup Tab S4_Mean'!BH251&lt;'Sup Tab S4_Mean'!BH$10,'Sup Tab S4_Mean'!BH251,"")</f>
        <v/>
      </c>
      <c r="BG229" s="26" t="str">
        <f>IF('Sup Tab S4_Mean'!BI251&lt;'Sup Tab S4_Mean'!BI$10,'Sup Tab S4_Mean'!BI251,"")</f>
        <v/>
      </c>
      <c r="BH229" s="26" t="str">
        <f>IF('Sup Tab S4_Mean'!BJ251&lt;'Sup Tab S4_Mean'!BJ$10,'Sup Tab S4_Mean'!BJ251,"")</f>
        <v/>
      </c>
      <c r="BI229" s="26" t="str">
        <f>IF('Sup Tab S4_Mean'!BK251&lt;'Sup Tab S4_Mean'!BK$10,'Sup Tab S4_Mean'!BK251,"")</f>
        <v/>
      </c>
      <c r="BJ229" s="26" t="str">
        <f>IF('Sup Tab S4_Mean'!BL251&lt;'Sup Tab S4_Mean'!BL$10,'Sup Tab S4_Mean'!BL251,"")</f>
        <v/>
      </c>
      <c r="BK229" s="26" t="str">
        <f>IF('Sup Tab S4_Mean'!BM251&lt;'Sup Tab S4_Mean'!BM$10,'Sup Tab S4_Mean'!BM251,"")</f>
        <v/>
      </c>
      <c r="BL229" s="26" t="str">
        <f>IF('Sup Tab S4_Mean'!BN251&lt;'Sup Tab S4_Mean'!BN$10,'Sup Tab S4_Mean'!BN251,"")</f>
        <v/>
      </c>
      <c r="BM229" s="26" t="str">
        <f>IF('Sup Tab S4_Mean'!BP251&lt;'Sup Tab S4_Mean'!BP$10,'Sup Tab S4_Mean'!BP251,"")</f>
        <v/>
      </c>
      <c r="BN229" s="26" t="str">
        <f>IF('Sup Tab S4_Mean'!BQ251&lt;'Sup Tab S4_Mean'!BQ$10,'Sup Tab S4_Mean'!BQ251,"")</f>
        <v/>
      </c>
      <c r="BO229" s="26" t="str">
        <f>IF('Sup Tab S4_Mean'!BR251&lt;'Sup Tab S4_Mean'!BR$10,'Sup Tab S4_Mean'!BR251,"")</f>
        <v/>
      </c>
      <c r="BP229" s="26" t="str">
        <f>IF('Sup Tab S4_Mean'!BS251&lt;'Sup Tab S4_Mean'!BS$10,'Sup Tab S4_Mean'!BS251,"")</f>
        <v/>
      </c>
      <c r="BQ229" s="26" t="str">
        <f>IF('Sup Tab S4_Mean'!BT251&lt;'Sup Tab S4_Mean'!BT$10,'Sup Tab S4_Mean'!BT251,"")</f>
        <v/>
      </c>
      <c r="BR229" s="26" t="str">
        <f>IF('Sup Tab S4_Mean'!BU251&lt;'Sup Tab S4_Mean'!BU$10,'Sup Tab S4_Mean'!BU251,"")</f>
        <v/>
      </c>
      <c r="BS229" s="26" t="str">
        <f>IF('Sup Tab S4_Mean'!BV251&lt;'Sup Tab S4_Mean'!BV$10,'Sup Tab S4_Mean'!BV251,"")</f>
        <v/>
      </c>
      <c r="BT229" s="26" t="str">
        <f>IF('Sup Tab S4_Mean'!BW251&lt;'Sup Tab S4_Mean'!BW$10,'Sup Tab S4_Mean'!BW251,"")</f>
        <v/>
      </c>
      <c r="BU229" s="26" t="str">
        <f>IF('Sup Tab S4_Mean'!BX251&lt;'Sup Tab S4_Mean'!BX$10,'Sup Tab S4_Mean'!BX251,"")</f>
        <v/>
      </c>
      <c r="BV229" s="26" t="str">
        <f>IF('Sup Tab S4_Mean'!BY251&lt;'Sup Tab S4_Mean'!BY$10,'Sup Tab S4_Mean'!BY251,"")</f>
        <v/>
      </c>
      <c r="BW229" s="26" t="str">
        <f>IF('Sup Tab S4_Mean'!BZ251&lt;'Sup Tab S4_Mean'!BZ$10,'Sup Tab S4_Mean'!BZ251,"")</f>
        <v/>
      </c>
      <c r="BX229" s="26" t="str">
        <f>IF('Sup Tab S4_Mean'!CA251&lt;'Sup Tab S4_Mean'!CA$10,'Sup Tab S4_Mean'!CA251,"")</f>
        <v/>
      </c>
      <c r="BY229" s="26" t="str">
        <f>IF('Sup Tab S4_Mean'!CB251&lt;'Sup Tab S4_Mean'!CB$10,'Sup Tab S4_Mean'!CB251,"")</f>
        <v/>
      </c>
      <c r="BZ229" s="26" t="str">
        <f>IF('Sup Tab S4_Mean'!CC251&lt;'Sup Tab S4_Mean'!CC$10,'Sup Tab S4_Mean'!CC251,"")</f>
        <v/>
      </c>
      <c r="CA229" s="26" t="str">
        <f>IF('Sup Tab S4_Mean'!CD251&lt;'Sup Tab S4_Mean'!CD$10,'Sup Tab S4_Mean'!CD251,"")</f>
        <v/>
      </c>
      <c r="CB229" s="26" t="str">
        <f>IF('Sup Tab S4_Mean'!CE251&lt;'Sup Tab S4_Mean'!CE$10,'Sup Tab S4_Mean'!CE251,"")</f>
        <v/>
      </c>
      <c r="CC229" s="26" t="str">
        <f>IF('Sup Tab S4_Mean'!CF251&lt;'Sup Tab S4_Mean'!CF$10,'Sup Tab S4_Mean'!CF251,"")</f>
        <v/>
      </c>
      <c r="CD229" s="26" t="str">
        <f>IF('Sup Tab S4_Mean'!CG251&lt;'Sup Tab S4_Mean'!CG$10,'Sup Tab S4_Mean'!CG251,"")</f>
        <v/>
      </c>
    </row>
    <row r="230" spans="1:82" ht="12.75" customHeight="1" x14ac:dyDescent="0.3">
      <c r="A230" s="1" t="s">
        <v>2</v>
      </c>
      <c r="B230" s="1" t="s">
        <v>540</v>
      </c>
      <c r="C230" s="26" t="str">
        <f>IF('Sup Tab S4_Mean'!E252&lt;'Sup Tab S4_Mean'!E$10,'Sup Tab S4_Mean'!E252,"")</f>
        <v/>
      </c>
      <c r="D230" s="26" t="str">
        <f>IF('Sup Tab S4_Mean'!F252&lt;'Sup Tab S4_Mean'!F$10,'Sup Tab S4_Mean'!F252,"")</f>
        <v/>
      </c>
      <c r="E230" s="26" t="str">
        <f>IF('Sup Tab S4_Mean'!G252&lt;'Sup Tab S4_Mean'!G$10,'Sup Tab S4_Mean'!G252,"")</f>
        <v/>
      </c>
      <c r="F230" s="26" t="str">
        <f>IF('Sup Tab S4_Mean'!H252&lt;'Sup Tab S4_Mean'!H$10,'Sup Tab S4_Mean'!H252,"")</f>
        <v/>
      </c>
      <c r="G230" s="26" t="str">
        <f>IF('Sup Tab S4_Mean'!I252&lt;'Sup Tab S4_Mean'!I$10,'Sup Tab S4_Mean'!I252,"")</f>
        <v/>
      </c>
      <c r="H230" s="26">
        <f>IF('Sup Tab S4_Mean'!J252&lt;'Sup Tab S4_Mean'!J$10,'Sup Tab S4_Mean'!J252,"")</f>
        <v>1.3777264665876567</v>
      </c>
      <c r="I230" s="26">
        <f>IF('Sup Tab S4_Mean'!K252&lt;'Sup Tab S4_Mean'!K$10,'Sup Tab S4_Mean'!K252,"")</f>
        <v>136.37352868374134</v>
      </c>
      <c r="J230" s="26">
        <f>IF('Sup Tab S4_Mean'!L252&lt;'Sup Tab S4_Mean'!L$10,'Sup Tab S4_Mean'!L252,"")</f>
        <v>1.5372495596262195</v>
      </c>
      <c r="K230" s="26">
        <f>IF('Sup Tab S4_Mean'!M252&lt;'Sup Tab S4_Mean'!M$10,'Sup Tab S4_Mean'!M252,"")</f>
        <v>85.822652855182227</v>
      </c>
      <c r="L230" s="26">
        <f>IF('Sup Tab S4_Mean'!N252&lt;'Sup Tab S4_Mean'!N$10,'Sup Tab S4_Mean'!N252,"")</f>
        <v>185.35446864049626</v>
      </c>
      <c r="M230" s="26">
        <f>IF('Sup Tab S4_Mean'!O252&lt;'Sup Tab S4_Mean'!O$10,'Sup Tab S4_Mean'!O252,"")</f>
        <v>4.2234842463106217</v>
      </c>
      <c r="N230" s="26">
        <f>IF('Sup Tab S4_Mean'!P252&lt;'Sup Tab S4_Mean'!P$10,'Sup Tab S4_Mean'!P252,"")</f>
        <v>18.718415395579999</v>
      </c>
      <c r="O230" s="26" t="str">
        <f>IF('Sup Tab S4_Mean'!Q252&lt;'Sup Tab S4_Mean'!Q$10,'Sup Tab S4_Mean'!Q252,"")</f>
        <v/>
      </c>
      <c r="P230" s="26" t="str">
        <f>IF('Sup Tab S4_Mean'!R252&lt;'Sup Tab S4_Mean'!R$10,'Sup Tab S4_Mean'!R252,"")</f>
        <v/>
      </c>
      <c r="Q230" s="26" t="str">
        <f>IF('Sup Tab S4_Mean'!S252&lt;'Sup Tab S4_Mean'!S$10,'Sup Tab S4_Mean'!S252,"")</f>
        <v/>
      </c>
      <c r="R230" s="26" t="str">
        <f>IF('Sup Tab S4_Mean'!T252&lt;'Sup Tab S4_Mean'!T$10,'Sup Tab S4_Mean'!T252,"")</f>
        <v/>
      </c>
      <c r="S230" s="26" t="str">
        <f>IF('Sup Tab S4_Mean'!U252&lt;'Sup Tab S4_Mean'!U$10,'Sup Tab S4_Mean'!U252,"")</f>
        <v/>
      </c>
      <c r="T230" s="26" t="str">
        <f>IF('Sup Tab S4_Mean'!V252&lt;'Sup Tab S4_Mean'!V$10,'Sup Tab S4_Mean'!V252,"")</f>
        <v/>
      </c>
      <c r="U230" s="26" t="str">
        <f>IF('Sup Tab S4_Mean'!W252&lt;'Sup Tab S4_Mean'!W$10,'Sup Tab S4_Mean'!W252,"")</f>
        <v/>
      </c>
      <c r="V230" s="26" t="str">
        <f>IF('Sup Tab S4_Mean'!X252&lt;'Sup Tab S4_Mean'!X$10,'Sup Tab S4_Mean'!X252,"")</f>
        <v/>
      </c>
      <c r="W230" s="26" t="str">
        <f>IF('Sup Tab S4_Mean'!Y252&lt;'Sup Tab S4_Mean'!Y$10,'Sup Tab S4_Mean'!Y252,"")</f>
        <v/>
      </c>
      <c r="X230" s="26" t="str">
        <f>IF('Sup Tab S4_Mean'!Z252&lt;'Sup Tab S4_Mean'!Z$10,'Sup Tab S4_Mean'!Z252,"")</f>
        <v/>
      </c>
      <c r="Y230" s="26" t="str">
        <f>IF('Sup Tab S4_Mean'!AA252&lt;'Sup Tab S4_Mean'!AA$10,'Sup Tab S4_Mean'!AA252,"")</f>
        <v/>
      </c>
      <c r="Z230" s="26" t="str">
        <f>IF('Sup Tab S4_Mean'!AB252&lt;'Sup Tab S4_Mean'!AB$10,'Sup Tab S4_Mean'!AB252,"")</f>
        <v/>
      </c>
      <c r="AA230" s="26" t="str">
        <f>IF('Sup Tab S4_Mean'!AC252&lt;'Sup Tab S4_Mean'!AC$10,'Sup Tab S4_Mean'!AC252,"")</f>
        <v/>
      </c>
      <c r="AB230" s="26" t="str">
        <f>IF('Sup Tab S4_Mean'!AD252&lt;'Sup Tab S4_Mean'!AD$10,'Sup Tab S4_Mean'!AD252,"")</f>
        <v/>
      </c>
      <c r="AC230" s="26" t="str">
        <f>IF('Sup Tab S4_Mean'!AE252&lt;'Sup Tab S4_Mean'!AE$10,'Sup Tab S4_Mean'!AE252,"")</f>
        <v/>
      </c>
      <c r="AD230" s="26" t="str">
        <f>IF('Sup Tab S4_Mean'!AF252&lt;'Sup Tab S4_Mean'!AF$10,'Sup Tab S4_Mean'!AF252,"")</f>
        <v/>
      </c>
      <c r="AE230" s="26" t="str">
        <f>IF('Sup Tab S4_Mean'!AG252&lt;'Sup Tab S4_Mean'!AG$10,'Sup Tab S4_Mean'!AG252,"")</f>
        <v/>
      </c>
      <c r="AF230" s="26" t="str">
        <f>IF('Sup Tab S4_Mean'!AH252&lt;'Sup Tab S4_Mean'!AH$10,'Sup Tab S4_Mean'!AH252,"")</f>
        <v/>
      </c>
      <c r="AG230" s="26" t="str">
        <f>IF('Sup Tab S4_Mean'!AI252&lt;'Sup Tab S4_Mean'!AI$10,'Sup Tab S4_Mean'!AI252,"")</f>
        <v/>
      </c>
      <c r="AH230" s="26" t="str">
        <f>IF('Sup Tab S4_Mean'!AJ252&lt;'Sup Tab S4_Mean'!AJ$10,'Sup Tab S4_Mean'!AJ252,"")</f>
        <v/>
      </c>
      <c r="AI230" s="26" t="str">
        <f>IF('Sup Tab S4_Mean'!AK252&lt;'Sup Tab S4_Mean'!AK$10,'Sup Tab S4_Mean'!AK252,"")</f>
        <v/>
      </c>
      <c r="AJ230" s="26">
        <f>IF('Sup Tab S4_Mean'!AL252&lt;'Sup Tab S4_Mean'!AL$10,'Sup Tab S4_Mean'!AL252,"")</f>
        <v>1.2839763659363455</v>
      </c>
      <c r="AK230" s="26">
        <f>IF('Sup Tab S4_Mean'!AM252&lt;'Sup Tab S4_Mean'!AM$10,'Sup Tab S4_Mean'!AM252,"")</f>
        <v>3.1200376911769374</v>
      </c>
      <c r="AL230" s="26" t="str">
        <f>IF('Sup Tab S4_Mean'!AN252&lt;'Sup Tab S4_Mean'!AN$10,'Sup Tab S4_Mean'!AN252,"")</f>
        <v/>
      </c>
      <c r="AM230" s="26" t="str">
        <f>IF('Sup Tab S4_Mean'!AO252&lt;'Sup Tab S4_Mean'!AO$10,'Sup Tab S4_Mean'!AO252,"")</f>
        <v/>
      </c>
      <c r="AN230" s="26" t="str">
        <f>IF('Sup Tab S4_Mean'!AP252&lt;'Sup Tab S4_Mean'!AP$10,'Sup Tab S4_Mean'!AP252,"")</f>
        <v/>
      </c>
      <c r="AO230" s="26" t="str">
        <f>IF('Sup Tab S4_Mean'!AQ252&lt;'Sup Tab S4_Mean'!AQ$10,'Sup Tab S4_Mean'!AQ252,"")</f>
        <v/>
      </c>
      <c r="AP230" s="26" t="str">
        <f>IF('Sup Tab S4_Mean'!AR252&lt;'Sup Tab S4_Mean'!AR$10,'Sup Tab S4_Mean'!AR252,"")</f>
        <v/>
      </c>
      <c r="AQ230" s="26" t="str">
        <f>IF('Sup Tab S4_Mean'!AS252&lt;'Sup Tab S4_Mean'!AS$10,'Sup Tab S4_Mean'!AS252,"")</f>
        <v/>
      </c>
      <c r="AR230" s="26" t="str">
        <f>IF('Sup Tab S4_Mean'!AT252&lt;'Sup Tab S4_Mean'!AT$10,'Sup Tab S4_Mean'!AT252,"")</f>
        <v/>
      </c>
      <c r="AS230" s="26" t="str">
        <f>IF('Sup Tab S4_Mean'!AU252&lt;'Sup Tab S4_Mean'!AU$10,'Sup Tab S4_Mean'!AU252,"")</f>
        <v/>
      </c>
      <c r="AT230" s="26" t="str">
        <f>IF('Sup Tab S4_Mean'!AV252&lt;'Sup Tab S4_Mean'!AV$10,'Sup Tab S4_Mean'!AV252,"")</f>
        <v/>
      </c>
      <c r="AU230" s="26" t="str">
        <f>IF('Sup Tab S4_Mean'!AW252&lt;'Sup Tab S4_Mean'!AW$10,'Sup Tab S4_Mean'!AW252,"")</f>
        <v/>
      </c>
      <c r="AV230" s="26" t="str">
        <f>IF('Sup Tab S4_Mean'!AX252&lt;'Sup Tab S4_Mean'!AX$10,'Sup Tab S4_Mean'!AX252,"")</f>
        <v/>
      </c>
      <c r="AW230" s="26" t="str">
        <f>IF('Sup Tab S4_Mean'!AY252&lt;'Sup Tab S4_Mean'!AY$10,'Sup Tab S4_Mean'!AY252,"")</f>
        <v/>
      </c>
      <c r="AX230" s="26">
        <f>IF('Sup Tab S4_Mean'!AZ252&lt;'Sup Tab S4_Mean'!AZ$10,'Sup Tab S4_Mean'!AZ252,"")</f>
        <v>294.11902113756906</v>
      </c>
      <c r="AY230" s="26" t="str">
        <f>IF('Sup Tab S4_Mean'!BA252&lt;'Sup Tab S4_Mean'!BA$10,'Sup Tab S4_Mean'!BA252,"")</f>
        <v/>
      </c>
      <c r="AZ230" s="26" t="str">
        <f>IF('Sup Tab S4_Mean'!BB252&lt;'Sup Tab S4_Mean'!BB$10,'Sup Tab S4_Mean'!BB252,"")</f>
        <v/>
      </c>
      <c r="BA230" s="26" t="str">
        <f>IF('Sup Tab S4_Mean'!BC252&lt;'Sup Tab S4_Mean'!BC$10,'Sup Tab S4_Mean'!BC252,"")</f>
        <v/>
      </c>
      <c r="BB230" s="26">
        <f>IF('Sup Tab S4_Mean'!BD252&lt;'Sup Tab S4_Mean'!BD$10,'Sup Tab S4_Mean'!BD252,"")</f>
        <v>8.9530890584978362</v>
      </c>
      <c r="BC230" s="26" t="str">
        <f>IF('Sup Tab S4_Mean'!BE252&lt;'Sup Tab S4_Mean'!BE$10,'Sup Tab S4_Mean'!BE252,"")</f>
        <v/>
      </c>
      <c r="BD230" s="26" t="str">
        <f>IF('Sup Tab S4_Mean'!BF252&lt;'Sup Tab S4_Mean'!BF$10,'Sup Tab S4_Mean'!BF252,"")</f>
        <v/>
      </c>
      <c r="BE230" s="26" t="str">
        <f>IF('Sup Tab S4_Mean'!BG252&lt;'Sup Tab S4_Mean'!BG$10,'Sup Tab S4_Mean'!BG252,"")</f>
        <v/>
      </c>
      <c r="BF230" s="26">
        <f>IF('Sup Tab S4_Mean'!BH252&lt;'Sup Tab S4_Mean'!BH$10,'Sup Tab S4_Mean'!BH252,"")</f>
        <v>5.9761600283316527</v>
      </c>
      <c r="BG230" s="26">
        <f>IF('Sup Tab S4_Mean'!BI252&lt;'Sup Tab S4_Mean'!BI$10,'Sup Tab S4_Mean'!BI252,"")</f>
        <v>156.62919363894756</v>
      </c>
      <c r="BH230" s="26" t="str">
        <f>IF('Sup Tab S4_Mean'!BJ252&lt;'Sup Tab S4_Mean'!BJ$10,'Sup Tab S4_Mean'!BJ252,"")</f>
        <v/>
      </c>
      <c r="BI230" s="26" t="str">
        <f>IF('Sup Tab S4_Mean'!BK252&lt;'Sup Tab S4_Mean'!BK$10,'Sup Tab S4_Mean'!BK252,"")</f>
        <v/>
      </c>
      <c r="BJ230" s="26">
        <f>IF('Sup Tab S4_Mean'!BL252&lt;'Sup Tab S4_Mean'!BL$10,'Sup Tab S4_Mean'!BL252,"")</f>
        <v>0.19044963058428488</v>
      </c>
      <c r="BK230" s="26">
        <f>IF('Sup Tab S4_Mean'!BM252&lt;'Sup Tab S4_Mean'!BM$10,'Sup Tab S4_Mean'!BM252,"")</f>
        <v>4.8352850264605367</v>
      </c>
      <c r="BL230" s="26" t="str">
        <f>IF('Sup Tab S4_Mean'!BN252&lt;'Sup Tab S4_Mean'!BN$10,'Sup Tab S4_Mean'!BN252,"")</f>
        <v/>
      </c>
      <c r="BM230" s="26" t="str">
        <f>IF('Sup Tab S4_Mean'!BP252&lt;'Sup Tab S4_Mean'!BP$10,'Sup Tab S4_Mean'!BP252,"")</f>
        <v/>
      </c>
      <c r="BN230" s="26" t="str">
        <f>IF('Sup Tab S4_Mean'!BQ252&lt;'Sup Tab S4_Mean'!BQ$10,'Sup Tab S4_Mean'!BQ252,"")</f>
        <v/>
      </c>
      <c r="BO230" s="26" t="str">
        <f>IF('Sup Tab S4_Mean'!BR252&lt;'Sup Tab S4_Mean'!BR$10,'Sup Tab S4_Mean'!BR252,"")</f>
        <v/>
      </c>
      <c r="BP230" s="26" t="str">
        <f>IF('Sup Tab S4_Mean'!BS252&lt;'Sup Tab S4_Mean'!BS$10,'Sup Tab S4_Mean'!BS252,"")</f>
        <v/>
      </c>
      <c r="BQ230" s="26" t="str">
        <f>IF('Sup Tab S4_Mean'!BT252&lt;'Sup Tab S4_Mean'!BT$10,'Sup Tab S4_Mean'!BT252,"")</f>
        <v/>
      </c>
      <c r="BR230" s="26" t="str">
        <f>IF('Sup Tab S4_Mean'!BU252&lt;'Sup Tab S4_Mean'!BU$10,'Sup Tab S4_Mean'!BU252,"")</f>
        <v/>
      </c>
      <c r="BS230" s="26" t="str">
        <f>IF('Sup Tab S4_Mean'!BV252&lt;'Sup Tab S4_Mean'!BV$10,'Sup Tab S4_Mean'!BV252,"")</f>
        <v/>
      </c>
      <c r="BT230" s="26" t="str">
        <f>IF('Sup Tab S4_Mean'!BW252&lt;'Sup Tab S4_Mean'!BW$10,'Sup Tab S4_Mean'!BW252,"")</f>
        <v/>
      </c>
      <c r="BU230" s="26" t="str">
        <f>IF('Sup Tab S4_Mean'!BX252&lt;'Sup Tab S4_Mean'!BX$10,'Sup Tab S4_Mean'!BX252,"")</f>
        <v/>
      </c>
      <c r="BV230" s="26" t="str">
        <f>IF('Sup Tab S4_Mean'!BY252&lt;'Sup Tab S4_Mean'!BY$10,'Sup Tab S4_Mean'!BY252,"")</f>
        <v/>
      </c>
      <c r="BW230" s="26" t="str">
        <f>IF('Sup Tab S4_Mean'!BZ252&lt;'Sup Tab S4_Mean'!BZ$10,'Sup Tab S4_Mean'!BZ252,"")</f>
        <v/>
      </c>
      <c r="BX230" s="26">
        <f>IF('Sup Tab S4_Mean'!CA252&lt;'Sup Tab S4_Mean'!CA$10,'Sup Tab S4_Mean'!CA252,"")</f>
        <v>4.8983322739745931</v>
      </c>
      <c r="BY230" s="26" t="str">
        <f>IF('Sup Tab S4_Mean'!CB252&lt;'Sup Tab S4_Mean'!CB$10,'Sup Tab S4_Mean'!CB252,"")</f>
        <v/>
      </c>
      <c r="BZ230" s="26" t="str">
        <f>IF('Sup Tab S4_Mean'!CC252&lt;'Sup Tab S4_Mean'!CC$10,'Sup Tab S4_Mean'!CC252,"")</f>
        <v/>
      </c>
      <c r="CA230" s="26" t="str">
        <f>IF('Sup Tab S4_Mean'!CD252&lt;'Sup Tab S4_Mean'!CD$10,'Sup Tab S4_Mean'!CD252,"")</f>
        <v/>
      </c>
      <c r="CB230" s="26" t="str">
        <f>IF('Sup Tab S4_Mean'!CE252&lt;'Sup Tab S4_Mean'!CE$10,'Sup Tab S4_Mean'!CE252,"")</f>
        <v/>
      </c>
      <c r="CC230" s="26" t="str">
        <f>IF('Sup Tab S4_Mean'!CF252&lt;'Sup Tab S4_Mean'!CF$10,'Sup Tab S4_Mean'!CF252,"")</f>
        <v/>
      </c>
      <c r="CD230" s="26" t="str">
        <f>IF('Sup Tab S4_Mean'!CG252&lt;'Sup Tab S4_Mean'!CG$10,'Sup Tab S4_Mean'!CG252,"")</f>
        <v/>
      </c>
    </row>
    <row r="231" spans="1:82" ht="12.75" customHeight="1" x14ac:dyDescent="0.3">
      <c r="A231" s="1" t="s">
        <v>2</v>
      </c>
      <c r="B231" s="1" t="s">
        <v>542</v>
      </c>
      <c r="C231" s="26" t="str">
        <f>IF('Sup Tab S4_Mean'!E253&lt;'Sup Tab S4_Mean'!E$10,'Sup Tab S4_Mean'!E253,"")</f>
        <v/>
      </c>
      <c r="D231" s="26" t="str">
        <f>IF('Sup Tab S4_Mean'!F253&lt;'Sup Tab S4_Mean'!F$10,'Sup Tab S4_Mean'!F253,"")</f>
        <v/>
      </c>
      <c r="E231" s="26" t="str">
        <f>IF('Sup Tab S4_Mean'!G253&lt;'Sup Tab S4_Mean'!G$10,'Sup Tab S4_Mean'!G253,"")</f>
        <v/>
      </c>
      <c r="F231" s="26" t="str">
        <f>IF('Sup Tab S4_Mean'!H253&lt;'Sup Tab S4_Mean'!H$10,'Sup Tab S4_Mean'!H253,"")</f>
        <v/>
      </c>
      <c r="G231" s="26" t="str">
        <f>IF('Sup Tab S4_Mean'!I253&lt;'Sup Tab S4_Mean'!I$10,'Sup Tab S4_Mean'!I253,"")</f>
        <v/>
      </c>
      <c r="H231" s="26" t="str">
        <f>IF('Sup Tab S4_Mean'!J253&lt;'Sup Tab S4_Mean'!J$10,'Sup Tab S4_Mean'!J253,"")</f>
        <v/>
      </c>
      <c r="I231" s="26" t="str">
        <f>IF('Sup Tab S4_Mean'!K253&lt;'Sup Tab S4_Mean'!K$10,'Sup Tab S4_Mean'!K253,"")</f>
        <v/>
      </c>
      <c r="J231" s="26" t="str">
        <f>IF('Sup Tab S4_Mean'!L253&lt;'Sup Tab S4_Mean'!L$10,'Sup Tab S4_Mean'!L253,"")</f>
        <v/>
      </c>
      <c r="K231" s="26" t="str">
        <f>IF('Sup Tab S4_Mean'!M253&lt;'Sup Tab S4_Mean'!M$10,'Sup Tab S4_Mean'!M253,"")</f>
        <v/>
      </c>
      <c r="L231" s="26" t="str">
        <f>IF('Sup Tab S4_Mean'!N253&lt;'Sup Tab S4_Mean'!N$10,'Sup Tab S4_Mean'!N253,"")</f>
        <v/>
      </c>
      <c r="M231" s="26" t="str">
        <f>IF('Sup Tab S4_Mean'!O253&lt;'Sup Tab S4_Mean'!O$10,'Sup Tab S4_Mean'!O253,"")</f>
        <v/>
      </c>
      <c r="N231" s="26" t="str">
        <f>IF('Sup Tab S4_Mean'!P253&lt;'Sup Tab S4_Mean'!P$10,'Sup Tab S4_Mean'!P253,"")</f>
        <v/>
      </c>
      <c r="O231" s="26" t="str">
        <f>IF('Sup Tab S4_Mean'!Q253&lt;'Sup Tab S4_Mean'!Q$10,'Sup Tab S4_Mean'!Q253,"")</f>
        <v/>
      </c>
      <c r="P231" s="26" t="str">
        <f>IF('Sup Tab S4_Mean'!R253&lt;'Sup Tab S4_Mean'!R$10,'Sup Tab S4_Mean'!R253,"")</f>
        <v/>
      </c>
      <c r="Q231" s="26" t="str">
        <f>IF('Sup Tab S4_Mean'!S253&lt;'Sup Tab S4_Mean'!S$10,'Sup Tab S4_Mean'!S253,"")</f>
        <v/>
      </c>
      <c r="R231" s="26" t="str">
        <f>IF('Sup Tab S4_Mean'!T253&lt;'Sup Tab S4_Mean'!T$10,'Sup Tab S4_Mean'!T253,"")</f>
        <v/>
      </c>
      <c r="S231" s="26" t="str">
        <f>IF('Sup Tab S4_Mean'!U253&lt;'Sup Tab S4_Mean'!U$10,'Sup Tab S4_Mean'!U253,"")</f>
        <v/>
      </c>
      <c r="T231" s="26" t="str">
        <f>IF('Sup Tab S4_Mean'!V253&lt;'Sup Tab S4_Mean'!V$10,'Sup Tab S4_Mean'!V253,"")</f>
        <v/>
      </c>
      <c r="U231" s="26" t="str">
        <f>IF('Sup Tab S4_Mean'!W253&lt;'Sup Tab S4_Mean'!W$10,'Sup Tab S4_Mean'!W253,"")</f>
        <v/>
      </c>
      <c r="V231" s="26" t="str">
        <f>IF('Sup Tab S4_Mean'!X253&lt;'Sup Tab S4_Mean'!X$10,'Sup Tab S4_Mean'!X253,"")</f>
        <v/>
      </c>
      <c r="W231" s="26" t="str">
        <f>IF('Sup Tab S4_Mean'!Y253&lt;'Sup Tab S4_Mean'!Y$10,'Sup Tab S4_Mean'!Y253,"")</f>
        <v/>
      </c>
      <c r="X231" s="26" t="str">
        <f>IF('Sup Tab S4_Mean'!Z253&lt;'Sup Tab S4_Mean'!Z$10,'Sup Tab S4_Mean'!Z253,"")</f>
        <v/>
      </c>
      <c r="Y231" s="26" t="str">
        <f>IF('Sup Tab S4_Mean'!AA253&lt;'Sup Tab S4_Mean'!AA$10,'Sup Tab S4_Mean'!AA253,"")</f>
        <v/>
      </c>
      <c r="Z231" s="26" t="str">
        <f>IF('Sup Tab S4_Mean'!AB253&lt;'Sup Tab S4_Mean'!AB$10,'Sup Tab S4_Mean'!AB253,"")</f>
        <v/>
      </c>
      <c r="AA231" s="26" t="str">
        <f>IF('Sup Tab S4_Mean'!AC253&lt;'Sup Tab S4_Mean'!AC$10,'Sup Tab S4_Mean'!AC253,"")</f>
        <v/>
      </c>
      <c r="AB231" s="26" t="str">
        <f>IF('Sup Tab S4_Mean'!AD253&lt;'Sup Tab S4_Mean'!AD$10,'Sup Tab S4_Mean'!AD253,"")</f>
        <v/>
      </c>
      <c r="AC231" s="26" t="str">
        <f>IF('Sup Tab S4_Mean'!AE253&lt;'Sup Tab S4_Mean'!AE$10,'Sup Tab S4_Mean'!AE253,"")</f>
        <v/>
      </c>
      <c r="AD231" s="26" t="str">
        <f>IF('Sup Tab S4_Mean'!AF253&lt;'Sup Tab S4_Mean'!AF$10,'Sup Tab S4_Mean'!AF253,"")</f>
        <v/>
      </c>
      <c r="AE231" s="26" t="str">
        <f>IF('Sup Tab S4_Mean'!AG253&lt;'Sup Tab S4_Mean'!AG$10,'Sup Tab S4_Mean'!AG253,"")</f>
        <v/>
      </c>
      <c r="AF231" s="26" t="str">
        <f>IF('Sup Tab S4_Mean'!AH253&lt;'Sup Tab S4_Mean'!AH$10,'Sup Tab S4_Mean'!AH253,"")</f>
        <v/>
      </c>
      <c r="AG231" s="26" t="str">
        <f>IF('Sup Tab S4_Mean'!AI253&lt;'Sup Tab S4_Mean'!AI$10,'Sup Tab S4_Mean'!AI253,"")</f>
        <v/>
      </c>
      <c r="AH231" s="26" t="str">
        <f>IF('Sup Tab S4_Mean'!AJ253&lt;'Sup Tab S4_Mean'!AJ$10,'Sup Tab S4_Mean'!AJ253,"")</f>
        <v/>
      </c>
      <c r="AI231" s="26" t="str">
        <f>IF('Sup Tab S4_Mean'!AK253&lt;'Sup Tab S4_Mean'!AK$10,'Sup Tab S4_Mean'!AK253,"")</f>
        <v/>
      </c>
      <c r="AJ231" s="26" t="str">
        <f>IF('Sup Tab S4_Mean'!AL253&lt;'Sup Tab S4_Mean'!AL$10,'Sup Tab S4_Mean'!AL253,"")</f>
        <v/>
      </c>
      <c r="AK231" s="26" t="str">
        <f>IF('Sup Tab S4_Mean'!AM253&lt;'Sup Tab S4_Mean'!AM$10,'Sup Tab S4_Mean'!AM253,"")</f>
        <v/>
      </c>
      <c r="AL231" s="26" t="str">
        <f>IF('Sup Tab S4_Mean'!AN253&lt;'Sup Tab S4_Mean'!AN$10,'Sup Tab S4_Mean'!AN253,"")</f>
        <v/>
      </c>
      <c r="AM231" s="26" t="str">
        <f>IF('Sup Tab S4_Mean'!AO253&lt;'Sup Tab S4_Mean'!AO$10,'Sup Tab S4_Mean'!AO253,"")</f>
        <v/>
      </c>
      <c r="AN231" s="26" t="str">
        <f>IF('Sup Tab S4_Mean'!AP253&lt;'Sup Tab S4_Mean'!AP$10,'Sup Tab S4_Mean'!AP253,"")</f>
        <v/>
      </c>
      <c r="AO231" s="26" t="str">
        <f>IF('Sup Tab S4_Mean'!AQ253&lt;'Sup Tab S4_Mean'!AQ$10,'Sup Tab S4_Mean'!AQ253,"")</f>
        <v/>
      </c>
      <c r="AP231" s="26" t="str">
        <f>IF('Sup Tab S4_Mean'!AR253&lt;'Sup Tab S4_Mean'!AR$10,'Sup Tab S4_Mean'!AR253,"")</f>
        <v/>
      </c>
      <c r="AQ231" s="26" t="str">
        <f>IF('Sup Tab S4_Mean'!AS253&lt;'Sup Tab S4_Mean'!AS$10,'Sup Tab S4_Mean'!AS253,"")</f>
        <v/>
      </c>
      <c r="AR231" s="26" t="str">
        <f>IF('Sup Tab S4_Mean'!AT253&lt;'Sup Tab S4_Mean'!AT$10,'Sup Tab S4_Mean'!AT253,"")</f>
        <v/>
      </c>
      <c r="AS231" s="26" t="str">
        <f>IF('Sup Tab S4_Mean'!AU253&lt;'Sup Tab S4_Mean'!AU$10,'Sup Tab S4_Mean'!AU253,"")</f>
        <v/>
      </c>
      <c r="AT231" s="26" t="str">
        <f>IF('Sup Tab S4_Mean'!AV253&lt;'Sup Tab S4_Mean'!AV$10,'Sup Tab S4_Mean'!AV253,"")</f>
        <v/>
      </c>
      <c r="AU231" s="26" t="str">
        <f>IF('Sup Tab S4_Mean'!AW253&lt;'Sup Tab S4_Mean'!AW$10,'Sup Tab S4_Mean'!AW253,"")</f>
        <v/>
      </c>
      <c r="AV231" s="26" t="str">
        <f>IF('Sup Tab S4_Mean'!AX253&lt;'Sup Tab S4_Mean'!AX$10,'Sup Tab S4_Mean'!AX253,"")</f>
        <v/>
      </c>
      <c r="AW231" s="26" t="str">
        <f>IF('Sup Tab S4_Mean'!AY253&lt;'Sup Tab S4_Mean'!AY$10,'Sup Tab S4_Mean'!AY253,"")</f>
        <v/>
      </c>
      <c r="AX231" s="26" t="str">
        <f>IF('Sup Tab S4_Mean'!AZ253&lt;'Sup Tab S4_Mean'!AZ$10,'Sup Tab S4_Mean'!AZ253,"")</f>
        <v/>
      </c>
      <c r="AY231" s="26" t="str">
        <f>IF('Sup Tab S4_Mean'!BA253&lt;'Sup Tab S4_Mean'!BA$10,'Sup Tab S4_Mean'!BA253,"")</f>
        <v/>
      </c>
      <c r="AZ231" s="26" t="str">
        <f>IF('Sup Tab S4_Mean'!BB253&lt;'Sup Tab S4_Mean'!BB$10,'Sup Tab S4_Mean'!BB253,"")</f>
        <v/>
      </c>
      <c r="BA231" s="26" t="str">
        <f>IF('Sup Tab S4_Mean'!BC253&lt;'Sup Tab S4_Mean'!BC$10,'Sup Tab S4_Mean'!BC253,"")</f>
        <v/>
      </c>
      <c r="BB231" s="26" t="str">
        <f>IF('Sup Tab S4_Mean'!BD253&lt;'Sup Tab S4_Mean'!BD$10,'Sup Tab S4_Mean'!BD253,"")</f>
        <v/>
      </c>
      <c r="BC231" s="26" t="str">
        <f>IF('Sup Tab S4_Mean'!BE253&lt;'Sup Tab S4_Mean'!BE$10,'Sup Tab S4_Mean'!BE253,"")</f>
        <v/>
      </c>
      <c r="BD231" s="26" t="str">
        <f>IF('Sup Tab S4_Mean'!BF253&lt;'Sup Tab S4_Mean'!BF$10,'Sup Tab S4_Mean'!BF253,"")</f>
        <v/>
      </c>
      <c r="BE231" s="26" t="str">
        <f>IF('Sup Tab S4_Mean'!BG253&lt;'Sup Tab S4_Mean'!BG$10,'Sup Tab S4_Mean'!BG253,"")</f>
        <v/>
      </c>
      <c r="BF231" s="26" t="str">
        <f>IF('Sup Tab S4_Mean'!BH253&lt;'Sup Tab S4_Mean'!BH$10,'Sup Tab S4_Mean'!BH253,"")</f>
        <v/>
      </c>
      <c r="BG231" s="26" t="str">
        <f>IF('Sup Tab S4_Mean'!BI253&lt;'Sup Tab S4_Mean'!BI$10,'Sup Tab S4_Mean'!BI253,"")</f>
        <v/>
      </c>
      <c r="BH231" s="26" t="str">
        <f>IF('Sup Tab S4_Mean'!BJ253&lt;'Sup Tab S4_Mean'!BJ$10,'Sup Tab S4_Mean'!BJ253,"")</f>
        <v/>
      </c>
      <c r="BI231" s="26" t="str">
        <f>IF('Sup Tab S4_Mean'!BK253&lt;'Sup Tab S4_Mean'!BK$10,'Sup Tab S4_Mean'!BK253,"")</f>
        <v/>
      </c>
      <c r="BJ231" s="26" t="str">
        <f>IF('Sup Tab S4_Mean'!BL253&lt;'Sup Tab S4_Mean'!BL$10,'Sup Tab S4_Mean'!BL253,"")</f>
        <v/>
      </c>
      <c r="BK231" s="26" t="str">
        <f>IF('Sup Tab S4_Mean'!BM253&lt;'Sup Tab S4_Mean'!BM$10,'Sup Tab S4_Mean'!BM253,"")</f>
        <v/>
      </c>
      <c r="BL231" s="26" t="str">
        <f>IF('Sup Tab S4_Mean'!BN253&lt;'Sup Tab S4_Mean'!BN$10,'Sup Tab S4_Mean'!BN253,"")</f>
        <v/>
      </c>
      <c r="BM231" s="26" t="str">
        <f>IF('Sup Tab S4_Mean'!BP253&lt;'Sup Tab S4_Mean'!BP$10,'Sup Tab S4_Mean'!BP253,"")</f>
        <v/>
      </c>
      <c r="BN231" s="26" t="str">
        <f>IF('Sup Tab S4_Mean'!BQ253&lt;'Sup Tab S4_Mean'!BQ$10,'Sup Tab S4_Mean'!BQ253,"")</f>
        <v/>
      </c>
      <c r="BO231" s="26" t="str">
        <f>IF('Sup Tab S4_Mean'!BR253&lt;'Sup Tab S4_Mean'!BR$10,'Sup Tab S4_Mean'!BR253,"")</f>
        <v/>
      </c>
      <c r="BP231" s="26" t="str">
        <f>IF('Sup Tab S4_Mean'!BS253&lt;'Sup Tab S4_Mean'!BS$10,'Sup Tab S4_Mean'!BS253,"")</f>
        <v/>
      </c>
      <c r="BQ231" s="26" t="str">
        <f>IF('Sup Tab S4_Mean'!BT253&lt;'Sup Tab S4_Mean'!BT$10,'Sup Tab S4_Mean'!BT253,"")</f>
        <v/>
      </c>
      <c r="BR231" s="26" t="str">
        <f>IF('Sup Tab S4_Mean'!BU253&lt;'Sup Tab S4_Mean'!BU$10,'Sup Tab S4_Mean'!BU253,"")</f>
        <v/>
      </c>
      <c r="BS231" s="26" t="str">
        <f>IF('Sup Tab S4_Mean'!BV253&lt;'Sup Tab S4_Mean'!BV$10,'Sup Tab S4_Mean'!BV253,"")</f>
        <v/>
      </c>
      <c r="BT231" s="26" t="str">
        <f>IF('Sup Tab S4_Mean'!BW253&lt;'Sup Tab S4_Mean'!BW$10,'Sup Tab S4_Mean'!BW253,"")</f>
        <v/>
      </c>
      <c r="BU231" s="26" t="str">
        <f>IF('Sup Tab S4_Mean'!BX253&lt;'Sup Tab S4_Mean'!BX$10,'Sup Tab S4_Mean'!BX253,"")</f>
        <v/>
      </c>
      <c r="BV231" s="26" t="str">
        <f>IF('Sup Tab S4_Mean'!BY253&lt;'Sup Tab S4_Mean'!BY$10,'Sup Tab S4_Mean'!BY253,"")</f>
        <v/>
      </c>
      <c r="BW231" s="26" t="str">
        <f>IF('Sup Tab S4_Mean'!BZ253&lt;'Sup Tab S4_Mean'!BZ$10,'Sup Tab S4_Mean'!BZ253,"")</f>
        <v/>
      </c>
      <c r="BX231" s="26" t="str">
        <f>IF('Sup Tab S4_Mean'!CA253&lt;'Sup Tab S4_Mean'!CA$10,'Sup Tab S4_Mean'!CA253,"")</f>
        <v/>
      </c>
      <c r="BY231" s="26" t="str">
        <f>IF('Sup Tab S4_Mean'!CB253&lt;'Sup Tab S4_Mean'!CB$10,'Sup Tab S4_Mean'!CB253,"")</f>
        <v/>
      </c>
      <c r="BZ231" s="26" t="str">
        <f>IF('Sup Tab S4_Mean'!CC253&lt;'Sup Tab S4_Mean'!CC$10,'Sup Tab S4_Mean'!CC253,"")</f>
        <v/>
      </c>
      <c r="CA231" s="26" t="str">
        <f>IF('Sup Tab S4_Mean'!CD253&lt;'Sup Tab S4_Mean'!CD$10,'Sup Tab S4_Mean'!CD253,"")</f>
        <v/>
      </c>
      <c r="CB231" s="26" t="str">
        <f>IF('Sup Tab S4_Mean'!CE253&lt;'Sup Tab S4_Mean'!CE$10,'Sup Tab S4_Mean'!CE253,"")</f>
        <v/>
      </c>
      <c r="CC231" s="26" t="str">
        <f>IF('Sup Tab S4_Mean'!CF253&lt;'Sup Tab S4_Mean'!CF$10,'Sup Tab S4_Mean'!CF253,"")</f>
        <v/>
      </c>
      <c r="CD231" s="26" t="str">
        <f>IF('Sup Tab S4_Mean'!CG253&lt;'Sup Tab S4_Mean'!CG$10,'Sup Tab S4_Mean'!CG253,"")</f>
        <v/>
      </c>
    </row>
    <row r="232" spans="1:82" ht="12.75" customHeight="1" x14ac:dyDescent="0.3">
      <c r="A232" s="1" t="s">
        <v>2</v>
      </c>
      <c r="B232" s="1" t="s">
        <v>544</v>
      </c>
      <c r="C232" s="26" t="str">
        <f>IF('Sup Tab S4_Mean'!E254&lt;'Sup Tab S4_Mean'!E$10,'Sup Tab S4_Mean'!E254,"")</f>
        <v/>
      </c>
      <c r="D232" s="26" t="str">
        <f>IF('Sup Tab S4_Mean'!F254&lt;'Sup Tab S4_Mean'!F$10,'Sup Tab S4_Mean'!F254,"")</f>
        <v/>
      </c>
      <c r="E232" s="26" t="str">
        <f>IF('Sup Tab S4_Mean'!G254&lt;'Sup Tab S4_Mean'!G$10,'Sup Tab S4_Mean'!G254,"")</f>
        <v/>
      </c>
      <c r="F232" s="26" t="str">
        <f>IF('Sup Tab S4_Mean'!H254&lt;'Sup Tab S4_Mean'!H$10,'Sup Tab S4_Mean'!H254,"")</f>
        <v/>
      </c>
      <c r="G232" s="26" t="str">
        <f>IF('Sup Tab S4_Mean'!I254&lt;'Sup Tab S4_Mean'!I$10,'Sup Tab S4_Mean'!I254,"")</f>
        <v/>
      </c>
      <c r="H232" s="26" t="str">
        <f>IF('Sup Tab S4_Mean'!J254&lt;'Sup Tab S4_Mean'!J$10,'Sup Tab S4_Mean'!J254,"")</f>
        <v/>
      </c>
      <c r="I232" s="26" t="str">
        <f>IF('Sup Tab S4_Mean'!K254&lt;'Sup Tab S4_Mean'!K$10,'Sup Tab S4_Mean'!K254,"")</f>
        <v/>
      </c>
      <c r="J232" s="26" t="str">
        <f>IF('Sup Tab S4_Mean'!L254&lt;'Sup Tab S4_Mean'!L$10,'Sup Tab S4_Mean'!L254,"")</f>
        <v/>
      </c>
      <c r="K232" s="26" t="str">
        <f>IF('Sup Tab S4_Mean'!M254&lt;'Sup Tab S4_Mean'!M$10,'Sup Tab S4_Mean'!M254,"")</f>
        <v/>
      </c>
      <c r="L232" s="26" t="str">
        <f>IF('Sup Tab S4_Mean'!N254&lt;'Sup Tab S4_Mean'!N$10,'Sup Tab S4_Mean'!N254,"")</f>
        <v/>
      </c>
      <c r="M232" s="26" t="str">
        <f>IF('Sup Tab S4_Mean'!O254&lt;'Sup Tab S4_Mean'!O$10,'Sup Tab S4_Mean'!O254,"")</f>
        <v/>
      </c>
      <c r="N232" s="26" t="str">
        <f>IF('Sup Tab S4_Mean'!P254&lt;'Sup Tab S4_Mean'!P$10,'Sup Tab S4_Mean'!P254,"")</f>
        <v/>
      </c>
      <c r="O232" s="26" t="str">
        <f>IF('Sup Tab S4_Mean'!Q254&lt;'Sup Tab S4_Mean'!Q$10,'Sup Tab S4_Mean'!Q254,"")</f>
        <v/>
      </c>
      <c r="P232" s="26" t="str">
        <f>IF('Sup Tab S4_Mean'!R254&lt;'Sup Tab S4_Mean'!R$10,'Sup Tab S4_Mean'!R254,"")</f>
        <v/>
      </c>
      <c r="Q232" s="26" t="str">
        <f>IF('Sup Tab S4_Mean'!S254&lt;'Sup Tab S4_Mean'!S$10,'Sup Tab S4_Mean'!S254,"")</f>
        <v/>
      </c>
      <c r="R232" s="26" t="str">
        <f>IF('Sup Tab S4_Mean'!T254&lt;'Sup Tab S4_Mean'!T$10,'Sup Tab S4_Mean'!T254,"")</f>
        <v/>
      </c>
      <c r="S232" s="26" t="str">
        <f>IF('Sup Tab S4_Mean'!U254&lt;'Sup Tab S4_Mean'!U$10,'Sup Tab S4_Mean'!U254,"")</f>
        <v/>
      </c>
      <c r="T232" s="26" t="str">
        <f>IF('Sup Tab S4_Mean'!V254&lt;'Sup Tab S4_Mean'!V$10,'Sup Tab S4_Mean'!V254,"")</f>
        <v/>
      </c>
      <c r="U232" s="26" t="str">
        <f>IF('Sup Tab S4_Mean'!W254&lt;'Sup Tab S4_Mean'!W$10,'Sup Tab S4_Mean'!W254,"")</f>
        <v/>
      </c>
      <c r="V232" s="26" t="str">
        <f>IF('Sup Tab S4_Mean'!X254&lt;'Sup Tab S4_Mean'!X$10,'Sup Tab S4_Mean'!X254,"")</f>
        <v/>
      </c>
      <c r="W232" s="26" t="str">
        <f>IF('Sup Tab S4_Mean'!Y254&lt;'Sup Tab S4_Mean'!Y$10,'Sup Tab S4_Mean'!Y254,"")</f>
        <v/>
      </c>
      <c r="X232" s="26" t="str">
        <f>IF('Sup Tab S4_Mean'!Z254&lt;'Sup Tab S4_Mean'!Z$10,'Sup Tab S4_Mean'!Z254,"")</f>
        <v/>
      </c>
      <c r="Y232" s="26" t="str">
        <f>IF('Sup Tab S4_Mean'!AA254&lt;'Sup Tab S4_Mean'!AA$10,'Sup Tab S4_Mean'!AA254,"")</f>
        <v/>
      </c>
      <c r="Z232" s="26" t="str">
        <f>IF('Sup Tab S4_Mean'!AB254&lt;'Sup Tab S4_Mean'!AB$10,'Sup Tab S4_Mean'!AB254,"")</f>
        <v/>
      </c>
      <c r="AA232" s="26" t="str">
        <f>IF('Sup Tab S4_Mean'!AC254&lt;'Sup Tab S4_Mean'!AC$10,'Sup Tab S4_Mean'!AC254,"")</f>
        <v/>
      </c>
      <c r="AB232" s="26" t="str">
        <f>IF('Sup Tab S4_Mean'!AD254&lt;'Sup Tab S4_Mean'!AD$10,'Sup Tab S4_Mean'!AD254,"")</f>
        <v/>
      </c>
      <c r="AC232" s="26" t="str">
        <f>IF('Sup Tab S4_Mean'!AE254&lt;'Sup Tab S4_Mean'!AE$10,'Sup Tab S4_Mean'!AE254,"")</f>
        <v/>
      </c>
      <c r="AD232" s="26" t="str">
        <f>IF('Sup Tab S4_Mean'!AF254&lt;'Sup Tab S4_Mean'!AF$10,'Sup Tab S4_Mean'!AF254,"")</f>
        <v/>
      </c>
      <c r="AE232" s="26" t="str">
        <f>IF('Sup Tab S4_Mean'!AG254&lt;'Sup Tab S4_Mean'!AG$10,'Sup Tab S4_Mean'!AG254,"")</f>
        <v/>
      </c>
      <c r="AF232" s="26" t="str">
        <f>IF('Sup Tab S4_Mean'!AH254&lt;'Sup Tab S4_Mean'!AH$10,'Sup Tab S4_Mean'!AH254,"")</f>
        <v/>
      </c>
      <c r="AG232" s="26" t="str">
        <f>IF('Sup Tab S4_Mean'!AI254&lt;'Sup Tab S4_Mean'!AI$10,'Sup Tab S4_Mean'!AI254,"")</f>
        <v/>
      </c>
      <c r="AH232" s="26" t="str">
        <f>IF('Sup Tab S4_Mean'!AJ254&lt;'Sup Tab S4_Mean'!AJ$10,'Sup Tab S4_Mean'!AJ254,"")</f>
        <v/>
      </c>
      <c r="AI232" s="26" t="str">
        <f>IF('Sup Tab S4_Mean'!AK254&lt;'Sup Tab S4_Mean'!AK$10,'Sup Tab S4_Mean'!AK254,"")</f>
        <v/>
      </c>
      <c r="AJ232" s="26" t="str">
        <f>IF('Sup Tab S4_Mean'!AL254&lt;'Sup Tab S4_Mean'!AL$10,'Sup Tab S4_Mean'!AL254,"")</f>
        <v/>
      </c>
      <c r="AK232" s="26" t="str">
        <f>IF('Sup Tab S4_Mean'!AM254&lt;'Sup Tab S4_Mean'!AM$10,'Sup Tab S4_Mean'!AM254,"")</f>
        <v/>
      </c>
      <c r="AL232" s="26" t="str">
        <f>IF('Sup Tab S4_Mean'!AN254&lt;'Sup Tab S4_Mean'!AN$10,'Sup Tab S4_Mean'!AN254,"")</f>
        <v/>
      </c>
      <c r="AM232" s="26" t="str">
        <f>IF('Sup Tab S4_Mean'!AO254&lt;'Sup Tab S4_Mean'!AO$10,'Sup Tab S4_Mean'!AO254,"")</f>
        <v/>
      </c>
      <c r="AN232" s="26" t="str">
        <f>IF('Sup Tab S4_Mean'!AP254&lt;'Sup Tab S4_Mean'!AP$10,'Sup Tab S4_Mean'!AP254,"")</f>
        <v/>
      </c>
      <c r="AO232" s="26" t="str">
        <f>IF('Sup Tab S4_Mean'!AQ254&lt;'Sup Tab S4_Mean'!AQ$10,'Sup Tab S4_Mean'!AQ254,"")</f>
        <v/>
      </c>
      <c r="AP232" s="26" t="str">
        <f>IF('Sup Tab S4_Mean'!AR254&lt;'Sup Tab S4_Mean'!AR$10,'Sup Tab S4_Mean'!AR254,"")</f>
        <v/>
      </c>
      <c r="AQ232" s="26" t="str">
        <f>IF('Sup Tab S4_Mean'!AS254&lt;'Sup Tab S4_Mean'!AS$10,'Sup Tab S4_Mean'!AS254,"")</f>
        <v/>
      </c>
      <c r="AR232" s="26" t="str">
        <f>IF('Sup Tab S4_Mean'!AT254&lt;'Sup Tab S4_Mean'!AT$10,'Sup Tab S4_Mean'!AT254,"")</f>
        <v/>
      </c>
      <c r="AS232" s="26" t="str">
        <f>IF('Sup Tab S4_Mean'!AU254&lt;'Sup Tab S4_Mean'!AU$10,'Sup Tab S4_Mean'!AU254,"")</f>
        <v/>
      </c>
      <c r="AT232" s="26" t="str">
        <f>IF('Sup Tab S4_Mean'!AV254&lt;'Sup Tab S4_Mean'!AV$10,'Sup Tab S4_Mean'!AV254,"")</f>
        <v/>
      </c>
      <c r="AU232" s="26" t="str">
        <f>IF('Sup Tab S4_Mean'!AW254&lt;'Sup Tab S4_Mean'!AW$10,'Sup Tab S4_Mean'!AW254,"")</f>
        <v/>
      </c>
      <c r="AV232" s="26" t="str">
        <f>IF('Sup Tab S4_Mean'!AX254&lt;'Sup Tab S4_Mean'!AX$10,'Sup Tab S4_Mean'!AX254,"")</f>
        <v/>
      </c>
      <c r="AW232" s="26" t="str">
        <f>IF('Sup Tab S4_Mean'!AY254&lt;'Sup Tab S4_Mean'!AY$10,'Sup Tab S4_Mean'!AY254,"")</f>
        <v/>
      </c>
      <c r="AX232" s="26" t="str">
        <f>IF('Sup Tab S4_Mean'!AZ254&lt;'Sup Tab S4_Mean'!AZ$10,'Sup Tab S4_Mean'!AZ254,"")</f>
        <v/>
      </c>
      <c r="AY232" s="26" t="str">
        <f>IF('Sup Tab S4_Mean'!BA254&lt;'Sup Tab S4_Mean'!BA$10,'Sup Tab S4_Mean'!BA254,"")</f>
        <v/>
      </c>
      <c r="AZ232" s="26" t="str">
        <f>IF('Sup Tab S4_Mean'!BB254&lt;'Sup Tab S4_Mean'!BB$10,'Sup Tab S4_Mean'!BB254,"")</f>
        <v/>
      </c>
      <c r="BA232" s="26" t="str">
        <f>IF('Sup Tab S4_Mean'!BC254&lt;'Sup Tab S4_Mean'!BC$10,'Sup Tab S4_Mean'!BC254,"")</f>
        <v/>
      </c>
      <c r="BB232" s="26" t="str">
        <f>IF('Sup Tab S4_Mean'!BD254&lt;'Sup Tab S4_Mean'!BD$10,'Sup Tab S4_Mean'!BD254,"")</f>
        <v/>
      </c>
      <c r="BC232" s="26" t="str">
        <f>IF('Sup Tab S4_Mean'!BE254&lt;'Sup Tab S4_Mean'!BE$10,'Sup Tab S4_Mean'!BE254,"")</f>
        <v/>
      </c>
      <c r="BD232" s="26" t="str">
        <f>IF('Sup Tab S4_Mean'!BF254&lt;'Sup Tab S4_Mean'!BF$10,'Sup Tab S4_Mean'!BF254,"")</f>
        <v/>
      </c>
      <c r="BE232" s="26" t="str">
        <f>IF('Sup Tab S4_Mean'!BG254&lt;'Sup Tab S4_Mean'!BG$10,'Sup Tab S4_Mean'!BG254,"")</f>
        <v/>
      </c>
      <c r="BF232" s="26" t="str">
        <f>IF('Sup Tab S4_Mean'!BH254&lt;'Sup Tab S4_Mean'!BH$10,'Sup Tab S4_Mean'!BH254,"")</f>
        <v/>
      </c>
      <c r="BG232" s="26" t="str">
        <f>IF('Sup Tab S4_Mean'!BI254&lt;'Sup Tab S4_Mean'!BI$10,'Sup Tab S4_Mean'!BI254,"")</f>
        <v/>
      </c>
      <c r="BH232" s="26" t="str">
        <f>IF('Sup Tab S4_Mean'!BJ254&lt;'Sup Tab S4_Mean'!BJ$10,'Sup Tab S4_Mean'!BJ254,"")</f>
        <v/>
      </c>
      <c r="BI232" s="26" t="str">
        <f>IF('Sup Tab S4_Mean'!BK254&lt;'Sup Tab S4_Mean'!BK$10,'Sup Tab S4_Mean'!BK254,"")</f>
        <v/>
      </c>
      <c r="BJ232" s="26" t="str">
        <f>IF('Sup Tab S4_Mean'!BL254&lt;'Sup Tab S4_Mean'!BL$10,'Sup Tab S4_Mean'!BL254,"")</f>
        <v/>
      </c>
      <c r="BK232" s="26" t="str">
        <f>IF('Sup Tab S4_Mean'!BM254&lt;'Sup Tab S4_Mean'!BM$10,'Sup Tab S4_Mean'!BM254,"")</f>
        <v/>
      </c>
      <c r="BL232" s="26" t="str">
        <f>IF('Sup Tab S4_Mean'!BN254&lt;'Sup Tab S4_Mean'!BN$10,'Sup Tab S4_Mean'!BN254,"")</f>
        <v/>
      </c>
      <c r="BM232" s="26" t="str">
        <f>IF('Sup Tab S4_Mean'!BP254&lt;'Sup Tab S4_Mean'!BP$10,'Sup Tab S4_Mean'!BP254,"")</f>
        <v/>
      </c>
      <c r="BN232" s="26" t="str">
        <f>IF('Sup Tab S4_Mean'!BQ254&lt;'Sup Tab S4_Mean'!BQ$10,'Sup Tab S4_Mean'!BQ254,"")</f>
        <v/>
      </c>
      <c r="BO232" s="26" t="str">
        <f>IF('Sup Tab S4_Mean'!BR254&lt;'Sup Tab S4_Mean'!BR$10,'Sup Tab S4_Mean'!BR254,"")</f>
        <v/>
      </c>
      <c r="BP232" s="26" t="str">
        <f>IF('Sup Tab S4_Mean'!BS254&lt;'Sup Tab S4_Mean'!BS$10,'Sup Tab S4_Mean'!BS254,"")</f>
        <v/>
      </c>
      <c r="BQ232" s="26" t="str">
        <f>IF('Sup Tab S4_Mean'!BT254&lt;'Sup Tab S4_Mean'!BT$10,'Sup Tab S4_Mean'!BT254,"")</f>
        <v/>
      </c>
      <c r="BR232" s="26" t="str">
        <f>IF('Sup Tab S4_Mean'!BU254&lt;'Sup Tab S4_Mean'!BU$10,'Sup Tab S4_Mean'!BU254,"")</f>
        <v/>
      </c>
      <c r="BS232" s="26" t="str">
        <f>IF('Sup Tab S4_Mean'!BV254&lt;'Sup Tab S4_Mean'!BV$10,'Sup Tab S4_Mean'!BV254,"")</f>
        <v/>
      </c>
      <c r="BT232" s="26">
        <f>IF('Sup Tab S4_Mean'!BW254&lt;'Sup Tab S4_Mean'!BW$10,'Sup Tab S4_Mean'!BW254,"")</f>
        <v>4.589963134826177E-2</v>
      </c>
      <c r="BU232" s="26" t="str">
        <f>IF('Sup Tab S4_Mean'!BX254&lt;'Sup Tab S4_Mean'!BX$10,'Sup Tab S4_Mean'!BX254,"")</f>
        <v/>
      </c>
      <c r="BV232" s="26" t="str">
        <f>IF('Sup Tab S4_Mean'!BY254&lt;'Sup Tab S4_Mean'!BY$10,'Sup Tab S4_Mean'!BY254,"")</f>
        <v/>
      </c>
      <c r="BW232" s="26" t="str">
        <f>IF('Sup Tab S4_Mean'!BZ254&lt;'Sup Tab S4_Mean'!BZ$10,'Sup Tab S4_Mean'!BZ254,"")</f>
        <v/>
      </c>
      <c r="BX232" s="26" t="str">
        <f>IF('Sup Tab S4_Mean'!CA254&lt;'Sup Tab S4_Mean'!CA$10,'Sup Tab S4_Mean'!CA254,"")</f>
        <v/>
      </c>
      <c r="BY232" s="26" t="str">
        <f>IF('Sup Tab S4_Mean'!CB254&lt;'Sup Tab S4_Mean'!CB$10,'Sup Tab S4_Mean'!CB254,"")</f>
        <v/>
      </c>
      <c r="BZ232" s="26">
        <f>IF('Sup Tab S4_Mean'!CC254&lt;'Sup Tab S4_Mean'!CC$10,'Sup Tab S4_Mean'!CC254,"")</f>
        <v>3.5721339451704873E-2</v>
      </c>
      <c r="CA232" s="26" t="str">
        <f>IF('Sup Tab S4_Mean'!CD254&lt;'Sup Tab S4_Mean'!CD$10,'Sup Tab S4_Mean'!CD254,"")</f>
        <v/>
      </c>
      <c r="CB232" s="26" t="str">
        <f>IF('Sup Tab S4_Mean'!CE254&lt;'Sup Tab S4_Mean'!CE$10,'Sup Tab S4_Mean'!CE254,"")</f>
        <v/>
      </c>
      <c r="CC232" s="26" t="str">
        <f>IF('Sup Tab S4_Mean'!CF254&lt;'Sup Tab S4_Mean'!CF$10,'Sup Tab S4_Mean'!CF254,"")</f>
        <v/>
      </c>
      <c r="CD232" s="26" t="str">
        <f>IF('Sup Tab S4_Mean'!CG254&lt;'Sup Tab S4_Mean'!CG$10,'Sup Tab S4_Mean'!CG254,"")</f>
        <v/>
      </c>
    </row>
    <row r="233" spans="1:82" ht="12.75" customHeight="1" x14ac:dyDescent="0.3">
      <c r="A233" s="1" t="s">
        <v>2</v>
      </c>
      <c r="B233" s="1" t="s">
        <v>546</v>
      </c>
      <c r="C233" s="26" t="str">
        <f>IF('Sup Tab S4_Mean'!E255&lt;'Sup Tab S4_Mean'!E$10,'Sup Tab S4_Mean'!E255,"")</f>
        <v/>
      </c>
      <c r="D233" s="26" t="str">
        <f>IF('Sup Tab S4_Mean'!F255&lt;'Sup Tab S4_Mean'!F$10,'Sup Tab S4_Mean'!F255,"")</f>
        <v/>
      </c>
      <c r="E233" s="26" t="str">
        <f>IF('Sup Tab S4_Mean'!G255&lt;'Sup Tab S4_Mean'!G$10,'Sup Tab S4_Mean'!G255,"")</f>
        <v/>
      </c>
      <c r="F233" s="26" t="str">
        <f>IF('Sup Tab S4_Mean'!H255&lt;'Sup Tab S4_Mean'!H$10,'Sup Tab S4_Mean'!H255,"")</f>
        <v/>
      </c>
      <c r="G233" s="26" t="str">
        <f>IF('Sup Tab S4_Mean'!I255&lt;'Sup Tab S4_Mean'!I$10,'Sup Tab S4_Mean'!I255,"")</f>
        <v/>
      </c>
      <c r="H233" s="26" t="str">
        <f>IF('Sup Tab S4_Mean'!J255&lt;'Sup Tab S4_Mean'!J$10,'Sup Tab S4_Mean'!J255,"")</f>
        <v/>
      </c>
      <c r="I233" s="26" t="str">
        <f>IF('Sup Tab S4_Mean'!K255&lt;'Sup Tab S4_Mean'!K$10,'Sup Tab S4_Mean'!K255,"")</f>
        <v/>
      </c>
      <c r="J233" s="26" t="str">
        <f>IF('Sup Tab S4_Mean'!L255&lt;'Sup Tab S4_Mean'!L$10,'Sup Tab S4_Mean'!L255,"")</f>
        <v/>
      </c>
      <c r="K233" s="26" t="str">
        <f>IF('Sup Tab S4_Mean'!M255&lt;'Sup Tab S4_Mean'!M$10,'Sup Tab S4_Mean'!M255,"")</f>
        <v/>
      </c>
      <c r="L233" s="26" t="str">
        <f>IF('Sup Tab S4_Mean'!N255&lt;'Sup Tab S4_Mean'!N$10,'Sup Tab S4_Mean'!N255,"")</f>
        <v/>
      </c>
      <c r="M233" s="26" t="str">
        <f>IF('Sup Tab S4_Mean'!O255&lt;'Sup Tab S4_Mean'!O$10,'Sup Tab S4_Mean'!O255,"")</f>
        <v/>
      </c>
      <c r="N233" s="26" t="str">
        <f>IF('Sup Tab S4_Mean'!P255&lt;'Sup Tab S4_Mean'!P$10,'Sup Tab S4_Mean'!P255,"")</f>
        <v/>
      </c>
      <c r="O233" s="26" t="str">
        <f>IF('Sup Tab S4_Mean'!Q255&lt;'Sup Tab S4_Mean'!Q$10,'Sup Tab S4_Mean'!Q255,"")</f>
        <v/>
      </c>
      <c r="P233" s="26" t="str">
        <f>IF('Sup Tab S4_Mean'!R255&lt;'Sup Tab S4_Mean'!R$10,'Sup Tab S4_Mean'!R255,"")</f>
        <v/>
      </c>
      <c r="Q233" s="26" t="str">
        <f>IF('Sup Tab S4_Mean'!S255&lt;'Sup Tab S4_Mean'!S$10,'Sup Tab S4_Mean'!S255,"")</f>
        <v/>
      </c>
      <c r="R233" s="26" t="str">
        <f>IF('Sup Tab S4_Mean'!T255&lt;'Sup Tab S4_Mean'!T$10,'Sup Tab S4_Mean'!T255,"")</f>
        <v/>
      </c>
      <c r="S233" s="26" t="str">
        <f>IF('Sup Tab S4_Mean'!U255&lt;'Sup Tab S4_Mean'!U$10,'Sup Tab S4_Mean'!U255,"")</f>
        <v/>
      </c>
      <c r="T233" s="26" t="str">
        <f>IF('Sup Tab S4_Mean'!V255&lt;'Sup Tab S4_Mean'!V$10,'Sup Tab S4_Mean'!V255,"")</f>
        <v/>
      </c>
      <c r="U233" s="26" t="str">
        <f>IF('Sup Tab S4_Mean'!W255&lt;'Sup Tab S4_Mean'!W$10,'Sup Tab S4_Mean'!W255,"")</f>
        <v/>
      </c>
      <c r="V233" s="26" t="str">
        <f>IF('Sup Tab S4_Mean'!X255&lt;'Sup Tab S4_Mean'!X$10,'Sup Tab S4_Mean'!X255,"")</f>
        <v/>
      </c>
      <c r="W233" s="26" t="str">
        <f>IF('Sup Tab S4_Mean'!Y255&lt;'Sup Tab S4_Mean'!Y$10,'Sup Tab S4_Mean'!Y255,"")</f>
        <v/>
      </c>
      <c r="X233" s="26" t="str">
        <f>IF('Sup Tab S4_Mean'!Z255&lt;'Sup Tab S4_Mean'!Z$10,'Sup Tab S4_Mean'!Z255,"")</f>
        <v/>
      </c>
      <c r="Y233" s="26" t="str">
        <f>IF('Sup Tab S4_Mean'!AA255&lt;'Sup Tab S4_Mean'!AA$10,'Sup Tab S4_Mean'!AA255,"")</f>
        <v/>
      </c>
      <c r="Z233" s="26" t="str">
        <f>IF('Sup Tab S4_Mean'!AB255&lt;'Sup Tab S4_Mean'!AB$10,'Sup Tab S4_Mean'!AB255,"")</f>
        <v/>
      </c>
      <c r="AA233" s="26" t="str">
        <f>IF('Sup Tab S4_Mean'!AC255&lt;'Sup Tab S4_Mean'!AC$10,'Sup Tab S4_Mean'!AC255,"")</f>
        <v/>
      </c>
      <c r="AB233" s="26" t="str">
        <f>IF('Sup Tab S4_Mean'!AD255&lt;'Sup Tab S4_Mean'!AD$10,'Sup Tab S4_Mean'!AD255,"")</f>
        <v/>
      </c>
      <c r="AC233" s="26" t="str">
        <f>IF('Sup Tab S4_Mean'!AE255&lt;'Sup Tab S4_Mean'!AE$10,'Sup Tab S4_Mean'!AE255,"")</f>
        <v/>
      </c>
      <c r="AD233" s="26" t="str">
        <f>IF('Sup Tab S4_Mean'!AF255&lt;'Sup Tab S4_Mean'!AF$10,'Sup Tab S4_Mean'!AF255,"")</f>
        <v/>
      </c>
      <c r="AE233" s="26" t="str">
        <f>IF('Sup Tab S4_Mean'!AG255&lt;'Sup Tab S4_Mean'!AG$10,'Sup Tab S4_Mean'!AG255,"")</f>
        <v/>
      </c>
      <c r="AF233" s="26" t="str">
        <f>IF('Sup Tab S4_Mean'!AH255&lt;'Sup Tab S4_Mean'!AH$10,'Sup Tab S4_Mean'!AH255,"")</f>
        <v/>
      </c>
      <c r="AG233" s="26" t="str">
        <f>IF('Sup Tab S4_Mean'!AI255&lt;'Sup Tab S4_Mean'!AI$10,'Sup Tab S4_Mean'!AI255,"")</f>
        <v/>
      </c>
      <c r="AH233" s="26" t="str">
        <f>IF('Sup Tab S4_Mean'!AJ255&lt;'Sup Tab S4_Mean'!AJ$10,'Sup Tab S4_Mean'!AJ255,"")</f>
        <v/>
      </c>
      <c r="AI233" s="26" t="str">
        <f>IF('Sup Tab S4_Mean'!AK255&lt;'Sup Tab S4_Mean'!AK$10,'Sup Tab S4_Mean'!AK255,"")</f>
        <v/>
      </c>
      <c r="AJ233" s="26" t="str">
        <f>IF('Sup Tab S4_Mean'!AL255&lt;'Sup Tab S4_Mean'!AL$10,'Sup Tab S4_Mean'!AL255,"")</f>
        <v/>
      </c>
      <c r="AK233" s="26" t="str">
        <f>IF('Sup Tab S4_Mean'!AM255&lt;'Sup Tab S4_Mean'!AM$10,'Sup Tab S4_Mean'!AM255,"")</f>
        <v/>
      </c>
      <c r="AL233" s="26" t="str">
        <f>IF('Sup Tab S4_Mean'!AN255&lt;'Sup Tab S4_Mean'!AN$10,'Sup Tab S4_Mean'!AN255,"")</f>
        <v/>
      </c>
      <c r="AM233" s="26" t="str">
        <f>IF('Sup Tab S4_Mean'!AO255&lt;'Sup Tab S4_Mean'!AO$10,'Sup Tab S4_Mean'!AO255,"")</f>
        <v/>
      </c>
      <c r="AN233" s="26" t="str">
        <f>IF('Sup Tab S4_Mean'!AP255&lt;'Sup Tab S4_Mean'!AP$10,'Sup Tab S4_Mean'!AP255,"")</f>
        <v/>
      </c>
      <c r="AO233" s="26" t="str">
        <f>IF('Sup Tab S4_Mean'!AQ255&lt;'Sup Tab S4_Mean'!AQ$10,'Sup Tab S4_Mean'!AQ255,"")</f>
        <v/>
      </c>
      <c r="AP233" s="26" t="str">
        <f>IF('Sup Tab S4_Mean'!AR255&lt;'Sup Tab S4_Mean'!AR$10,'Sup Tab S4_Mean'!AR255,"")</f>
        <v/>
      </c>
      <c r="AQ233" s="26" t="str">
        <f>IF('Sup Tab S4_Mean'!AS255&lt;'Sup Tab S4_Mean'!AS$10,'Sup Tab S4_Mean'!AS255,"")</f>
        <v/>
      </c>
      <c r="AR233" s="26" t="str">
        <f>IF('Sup Tab S4_Mean'!AT255&lt;'Sup Tab S4_Mean'!AT$10,'Sup Tab S4_Mean'!AT255,"")</f>
        <v/>
      </c>
      <c r="AS233" s="26" t="str">
        <f>IF('Sup Tab S4_Mean'!AU255&lt;'Sup Tab S4_Mean'!AU$10,'Sup Tab S4_Mean'!AU255,"")</f>
        <v/>
      </c>
      <c r="AT233" s="26" t="str">
        <f>IF('Sup Tab S4_Mean'!AV255&lt;'Sup Tab S4_Mean'!AV$10,'Sup Tab S4_Mean'!AV255,"")</f>
        <v/>
      </c>
      <c r="AU233" s="26" t="str">
        <f>IF('Sup Tab S4_Mean'!AW255&lt;'Sup Tab S4_Mean'!AW$10,'Sup Tab S4_Mean'!AW255,"")</f>
        <v/>
      </c>
      <c r="AV233" s="26" t="str">
        <f>IF('Sup Tab S4_Mean'!AX255&lt;'Sup Tab S4_Mean'!AX$10,'Sup Tab S4_Mean'!AX255,"")</f>
        <v/>
      </c>
      <c r="AW233" s="26" t="str">
        <f>IF('Sup Tab S4_Mean'!AY255&lt;'Sup Tab S4_Mean'!AY$10,'Sup Tab S4_Mean'!AY255,"")</f>
        <v/>
      </c>
      <c r="AX233" s="26" t="str">
        <f>IF('Sup Tab S4_Mean'!AZ255&lt;'Sup Tab S4_Mean'!AZ$10,'Sup Tab S4_Mean'!AZ255,"")</f>
        <v/>
      </c>
      <c r="AY233" s="26" t="str">
        <f>IF('Sup Tab S4_Mean'!BA255&lt;'Sup Tab S4_Mean'!BA$10,'Sup Tab S4_Mean'!BA255,"")</f>
        <v/>
      </c>
      <c r="AZ233" s="26" t="str">
        <f>IF('Sup Tab S4_Mean'!BB255&lt;'Sup Tab S4_Mean'!BB$10,'Sup Tab S4_Mean'!BB255,"")</f>
        <v/>
      </c>
      <c r="BA233" s="26" t="str">
        <f>IF('Sup Tab S4_Mean'!BC255&lt;'Sup Tab S4_Mean'!BC$10,'Sup Tab S4_Mean'!BC255,"")</f>
        <v/>
      </c>
      <c r="BB233" s="26" t="str">
        <f>IF('Sup Tab S4_Mean'!BD255&lt;'Sup Tab S4_Mean'!BD$10,'Sup Tab S4_Mean'!BD255,"")</f>
        <v/>
      </c>
      <c r="BC233" s="26" t="str">
        <f>IF('Sup Tab S4_Mean'!BE255&lt;'Sup Tab S4_Mean'!BE$10,'Sup Tab S4_Mean'!BE255,"")</f>
        <v/>
      </c>
      <c r="BD233" s="26" t="str">
        <f>IF('Sup Tab S4_Mean'!BF255&lt;'Sup Tab S4_Mean'!BF$10,'Sup Tab S4_Mean'!BF255,"")</f>
        <v/>
      </c>
      <c r="BE233" s="26" t="str">
        <f>IF('Sup Tab S4_Mean'!BG255&lt;'Sup Tab S4_Mean'!BG$10,'Sup Tab S4_Mean'!BG255,"")</f>
        <v/>
      </c>
      <c r="BF233" s="26" t="str">
        <f>IF('Sup Tab S4_Mean'!BH255&lt;'Sup Tab S4_Mean'!BH$10,'Sup Tab S4_Mean'!BH255,"")</f>
        <v/>
      </c>
      <c r="BG233" s="26" t="str">
        <f>IF('Sup Tab S4_Mean'!BI255&lt;'Sup Tab S4_Mean'!BI$10,'Sup Tab S4_Mean'!BI255,"")</f>
        <v/>
      </c>
      <c r="BH233" s="26" t="str">
        <f>IF('Sup Tab S4_Mean'!BJ255&lt;'Sup Tab S4_Mean'!BJ$10,'Sup Tab S4_Mean'!BJ255,"")</f>
        <v/>
      </c>
      <c r="BI233" s="26" t="str">
        <f>IF('Sup Tab S4_Mean'!BK255&lt;'Sup Tab S4_Mean'!BK$10,'Sup Tab S4_Mean'!BK255,"")</f>
        <v/>
      </c>
      <c r="BJ233" s="26" t="str">
        <f>IF('Sup Tab S4_Mean'!BL255&lt;'Sup Tab S4_Mean'!BL$10,'Sup Tab S4_Mean'!BL255,"")</f>
        <v/>
      </c>
      <c r="BK233" s="26" t="str">
        <f>IF('Sup Tab S4_Mean'!BM255&lt;'Sup Tab S4_Mean'!BM$10,'Sup Tab S4_Mean'!BM255,"")</f>
        <v/>
      </c>
      <c r="BL233" s="26" t="str">
        <f>IF('Sup Tab S4_Mean'!BN255&lt;'Sup Tab S4_Mean'!BN$10,'Sup Tab S4_Mean'!BN255,"")</f>
        <v/>
      </c>
      <c r="BM233" s="26" t="str">
        <f>IF('Sup Tab S4_Mean'!BP255&lt;'Sup Tab S4_Mean'!BP$10,'Sup Tab S4_Mean'!BP255,"")</f>
        <v/>
      </c>
      <c r="BN233" s="26" t="str">
        <f>IF('Sup Tab S4_Mean'!BQ255&lt;'Sup Tab S4_Mean'!BQ$10,'Sup Tab S4_Mean'!BQ255,"")</f>
        <v/>
      </c>
      <c r="BO233" s="26" t="str">
        <f>IF('Sup Tab S4_Mean'!BR255&lt;'Sup Tab S4_Mean'!BR$10,'Sup Tab S4_Mean'!BR255,"")</f>
        <v/>
      </c>
      <c r="BP233" s="26" t="str">
        <f>IF('Sup Tab S4_Mean'!BS255&lt;'Sup Tab S4_Mean'!BS$10,'Sup Tab S4_Mean'!BS255,"")</f>
        <v/>
      </c>
      <c r="BQ233" s="26" t="str">
        <f>IF('Sup Tab S4_Mean'!BT255&lt;'Sup Tab S4_Mean'!BT$10,'Sup Tab S4_Mean'!BT255,"")</f>
        <v/>
      </c>
      <c r="BR233" s="26">
        <f>IF('Sup Tab S4_Mean'!BU255&lt;'Sup Tab S4_Mean'!BU$10,'Sup Tab S4_Mean'!BU255,"")</f>
        <v>0.10584934107858539</v>
      </c>
      <c r="BS233" s="26" t="str">
        <f>IF('Sup Tab S4_Mean'!BV255&lt;'Sup Tab S4_Mean'!BV$10,'Sup Tab S4_Mean'!BV255,"")</f>
        <v/>
      </c>
      <c r="BT233" s="26" t="str">
        <f>IF('Sup Tab S4_Mean'!BW255&lt;'Sup Tab S4_Mean'!BW$10,'Sup Tab S4_Mean'!BW255,"")</f>
        <v/>
      </c>
      <c r="BU233" s="26" t="str">
        <f>IF('Sup Tab S4_Mean'!BX255&lt;'Sup Tab S4_Mean'!BX$10,'Sup Tab S4_Mean'!BX255,"")</f>
        <v/>
      </c>
      <c r="BV233" s="26" t="str">
        <f>IF('Sup Tab S4_Mean'!BY255&lt;'Sup Tab S4_Mean'!BY$10,'Sup Tab S4_Mean'!BY255,"")</f>
        <v/>
      </c>
      <c r="BW233" s="26" t="str">
        <f>IF('Sup Tab S4_Mean'!BZ255&lt;'Sup Tab S4_Mean'!BZ$10,'Sup Tab S4_Mean'!BZ255,"")</f>
        <v/>
      </c>
      <c r="BX233" s="26" t="str">
        <f>IF('Sup Tab S4_Mean'!CA255&lt;'Sup Tab S4_Mean'!CA$10,'Sup Tab S4_Mean'!CA255,"")</f>
        <v/>
      </c>
      <c r="BY233" s="26" t="str">
        <f>IF('Sup Tab S4_Mean'!CB255&lt;'Sup Tab S4_Mean'!CB$10,'Sup Tab S4_Mean'!CB255,"")</f>
        <v/>
      </c>
      <c r="BZ233" s="26" t="str">
        <f>IF('Sup Tab S4_Mean'!CC255&lt;'Sup Tab S4_Mean'!CC$10,'Sup Tab S4_Mean'!CC255,"")</f>
        <v/>
      </c>
      <c r="CA233" s="26" t="str">
        <f>IF('Sup Tab S4_Mean'!CD255&lt;'Sup Tab S4_Mean'!CD$10,'Sup Tab S4_Mean'!CD255,"")</f>
        <v/>
      </c>
      <c r="CB233" s="26" t="str">
        <f>IF('Sup Tab S4_Mean'!CE255&lt;'Sup Tab S4_Mean'!CE$10,'Sup Tab S4_Mean'!CE255,"")</f>
        <v/>
      </c>
      <c r="CC233" s="26" t="str">
        <f>IF('Sup Tab S4_Mean'!CF255&lt;'Sup Tab S4_Mean'!CF$10,'Sup Tab S4_Mean'!CF255,"")</f>
        <v/>
      </c>
      <c r="CD233" s="26" t="str">
        <f>IF('Sup Tab S4_Mean'!CG255&lt;'Sup Tab S4_Mean'!CG$10,'Sup Tab S4_Mean'!CG255,"")</f>
        <v/>
      </c>
    </row>
    <row r="234" spans="1:82" ht="12.75" customHeight="1" x14ac:dyDescent="0.3">
      <c r="A234" s="1" t="s">
        <v>2</v>
      </c>
      <c r="B234" s="1" t="s">
        <v>548</v>
      </c>
      <c r="C234" s="26" t="str">
        <f>IF('Sup Tab S4_Mean'!E256&lt;'Sup Tab S4_Mean'!E$10,'Sup Tab S4_Mean'!E256,"")</f>
        <v/>
      </c>
      <c r="D234" s="26" t="str">
        <f>IF('Sup Tab S4_Mean'!F256&lt;'Sup Tab S4_Mean'!F$10,'Sup Tab S4_Mean'!F256,"")</f>
        <v/>
      </c>
      <c r="E234" s="26" t="str">
        <f>IF('Sup Tab S4_Mean'!G256&lt;'Sup Tab S4_Mean'!G$10,'Sup Tab S4_Mean'!G256,"")</f>
        <v/>
      </c>
      <c r="F234" s="26" t="str">
        <f>IF('Sup Tab S4_Mean'!H256&lt;'Sup Tab S4_Mean'!H$10,'Sup Tab S4_Mean'!H256,"")</f>
        <v/>
      </c>
      <c r="G234" s="26" t="str">
        <f>IF('Sup Tab S4_Mean'!I256&lt;'Sup Tab S4_Mean'!I$10,'Sup Tab S4_Mean'!I256,"")</f>
        <v/>
      </c>
      <c r="H234" s="26" t="str">
        <f>IF('Sup Tab S4_Mean'!J256&lt;'Sup Tab S4_Mean'!J$10,'Sup Tab S4_Mean'!J256,"")</f>
        <v/>
      </c>
      <c r="I234" s="26" t="str">
        <f>IF('Sup Tab S4_Mean'!K256&lt;'Sup Tab S4_Mean'!K$10,'Sup Tab S4_Mean'!K256,"")</f>
        <v/>
      </c>
      <c r="J234" s="26" t="str">
        <f>IF('Sup Tab S4_Mean'!L256&lt;'Sup Tab S4_Mean'!L$10,'Sup Tab S4_Mean'!L256,"")</f>
        <v/>
      </c>
      <c r="K234" s="26" t="str">
        <f>IF('Sup Tab S4_Mean'!M256&lt;'Sup Tab S4_Mean'!M$10,'Sup Tab S4_Mean'!M256,"")</f>
        <v/>
      </c>
      <c r="L234" s="26" t="str">
        <f>IF('Sup Tab S4_Mean'!N256&lt;'Sup Tab S4_Mean'!N$10,'Sup Tab S4_Mean'!N256,"")</f>
        <v/>
      </c>
      <c r="M234" s="26" t="str">
        <f>IF('Sup Tab S4_Mean'!O256&lt;'Sup Tab S4_Mean'!O$10,'Sup Tab S4_Mean'!O256,"")</f>
        <v/>
      </c>
      <c r="N234" s="26" t="str">
        <f>IF('Sup Tab S4_Mean'!P256&lt;'Sup Tab S4_Mean'!P$10,'Sup Tab S4_Mean'!P256,"")</f>
        <v/>
      </c>
      <c r="O234" s="26">
        <f>IF('Sup Tab S4_Mean'!Q256&lt;'Sup Tab S4_Mean'!Q$10,'Sup Tab S4_Mean'!Q256,"")</f>
        <v>37.155192528718374</v>
      </c>
      <c r="P234" s="26" t="str">
        <f>IF('Sup Tab S4_Mean'!R256&lt;'Sup Tab S4_Mean'!R$10,'Sup Tab S4_Mean'!R256,"")</f>
        <v/>
      </c>
      <c r="Q234" s="26" t="str">
        <f>IF('Sup Tab S4_Mean'!S256&lt;'Sup Tab S4_Mean'!S$10,'Sup Tab S4_Mean'!S256,"")</f>
        <v/>
      </c>
      <c r="R234" s="26" t="str">
        <f>IF('Sup Tab S4_Mean'!T256&lt;'Sup Tab S4_Mean'!T$10,'Sup Tab S4_Mean'!T256,"")</f>
        <v/>
      </c>
      <c r="S234" s="26" t="str">
        <f>IF('Sup Tab S4_Mean'!U256&lt;'Sup Tab S4_Mean'!U$10,'Sup Tab S4_Mean'!U256,"")</f>
        <v/>
      </c>
      <c r="T234" s="26" t="str">
        <f>IF('Sup Tab S4_Mean'!V256&lt;'Sup Tab S4_Mean'!V$10,'Sup Tab S4_Mean'!V256,"")</f>
        <v/>
      </c>
      <c r="U234" s="26" t="str">
        <f>IF('Sup Tab S4_Mean'!W256&lt;'Sup Tab S4_Mean'!W$10,'Sup Tab S4_Mean'!W256,"")</f>
        <v/>
      </c>
      <c r="V234" s="26">
        <f>IF('Sup Tab S4_Mean'!X256&lt;'Sup Tab S4_Mean'!X$10,'Sup Tab S4_Mean'!X256,"")</f>
        <v>410.84692601895495</v>
      </c>
      <c r="W234" s="26" t="str">
        <f>IF('Sup Tab S4_Mean'!Y256&lt;'Sup Tab S4_Mean'!Y$10,'Sup Tab S4_Mean'!Y256,"")</f>
        <v/>
      </c>
      <c r="X234" s="26" t="str">
        <f>IF('Sup Tab S4_Mean'!Z256&lt;'Sup Tab S4_Mean'!Z$10,'Sup Tab S4_Mean'!Z256,"")</f>
        <v/>
      </c>
      <c r="Y234" s="26" t="str">
        <f>IF('Sup Tab S4_Mean'!AA256&lt;'Sup Tab S4_Mean'!AA$10,'Sup Tab S4_Mean'!AA256,"")</f>
        <v/>
      </c>
      <c r="Z234" s="26">
        <f>IF('Sup Tab S4_Mean'!AB256&lt;'Sup Tab S4_Mean'!AB$10,'Sup Tab S4_Mean'!AB256,"")</f>
        <v>1.1509802528428814E-2</v>
      </c>
      <c r="AA234" s="26" t="str">
        <f>IF('Sup Tab S4_Mean'!AC256&lt;'Sup Tab S4_Mean'!AC$10,'Sup Tab S4_Mean'!AC256,"")</f>
        <v/>
      </c>
      <c r="AB234" s="26" t="str">
        <f>IF('Sup Tab S4_Mean'!AD256&lt;'Sup Tab S4_Mean'!AD$10,'Sup Tab S4_Mean'!AD256,"")</f>
        <v/>
      </c>
      <c r="AC234" s="26" t="str">
        <f>IF('Sup Tab S4_Mean'!AE256&lt;'Sup Tab S4_Mean'!AE$10,'Sup Tab S4_Mean'!AE256,"")</f>
        <v/>
      </c>
      <c r="AD234" s="26" t="str">
        <f>IF('Sup Tab S4_Mean'!AF256&lt;'Sup Tab S4_Mean'!AF$10,'Sup Tab S4_Mean'!AF256,"")</f>
        <v/>
      </c>
      <c r="AE234" s="26" t="str">
        <f>IF('Sup Tab S4_Mean'!AG256&lt;'Sup Tab S4_Mean'!AG$10,'Sup Tab S4_Mean'!AG256,"")</f>
        <v/>
      </c>
      <c r="AF234" s="26" t="str">
        <f>IF('Sup Tab S4_Mean'!AH256&lt;'Sup Tab S4_Mean'!AH$10,'Sup Tab S4_Mean'!AH256,"")</f>
        <v/>
      </c>
      <c r="AG234" s="26" t="str">
        <f>IF('Sup Tab S4_Mean'!AI256&lt;'Sup Tab S4_Mean'!AI$10,'Sup Tab S4_Mean'!AI256,"")</f>
        <v/>
      </c>
      <c r="AH234" s="26" t="str">
        <f>IF('Sup Tab S4_Mean'!AJ256&lt;'Sup Tab S4_Mean'!AJ$10,'Sup Tab S4_Mean'!AJ256,"")</f>
        <v/>
      </c>
      <c r="AI234" s="26" t="str">
        <f>IF('Sup Tab S4_Mean'!AK256&lt;'Sup Tab S4_Mean'!AK$10,'Sup Tab S4_Mean'!AK256,"")</f>
        <v/>
      </c>
      <c r="AJ234" s="26" t="str">
        <f>IF('Sup Tab S4_Mean'!AL256&lt;'Sup Tab S4_Mean'!AL$10,'Sup Tab S4_Mean'!AL256,"")</f>
        <v/>
      </c>
      <c r="AK234" s="26" t="str">
        <f>IF('Sup Tab S4_Mean'!AM256&lt;'Sup Tab S4_Mean'!AM$10,'Sup Tab S4_Mean'!AM256,"")</f>
        <v/>
      </c>
      <c r="AL234" s="26" t="str">
        <f>IF('Sup Tab S4_Mean'!AN256&lt;'Sup Tab S4_Mean'!AN$10,'Sup Tab S4_Mean'!AN256,"")</f>
        <v/>
      </c>
      <c r="AM234" s="26" t="str">
        <f>IF('Sup Tab S4_Mean'!AO256&lt;'Sup Tab S4_Mean'!AO$10,'Sup Tab S4_Mean'!AO256,"")</f>
        <v/>
      </c>
      <c r="AN234" s="26" t="str">
        <f>IF('Sup Tab S4_Mean'!AP256&lt;'Sup Tab S4_Mean'!AP$10,'Sup Tab S4_Mean'!AP256,"")</f>
        <v/>
      </c>
      <c r="AO234" s="26" t="str">
        <f>IF('Sup Tab S4_Mean'!AQ256&lt;'Sup Tab S4_Mean'!AQ$10,'Sup Tab S4_Mean'!AQ256,"")</f>
        <v/>
      </c>
      <c r="AP234" s="26" t="str">
        <f>IF('Sup Tab S4_Mean'!AR256&lt;'Sup Tab S4_Mean'!AR$10,'Sup Tab S4_Mean'!AR256,"")</f>
        <v/>
      </c>
      <c r="AQ234" s="26" t="str">
        <f>IF('Sup Tab S4_Mean'!AS256&lt;'Sup Tab S4_Mean'!AS$10,'Sup Tab S4_Mean'!AS256,"")</f>
        <v/>
      </c>
      <c r="AR234" s="26" t="str">
        <f>IF('Sup Tab S4_Mean'!AT256&lt;'Sup Tab S4_Mean'!AT$10,'Sup Tab S4_Mean'!AT256,"")</f>
        <v/>
      </c>
      <c r="AS234" s="26" t="str">
        <f>IF('Sup Tab S4_Mean'!AU256&lt;'Sup Tab S4_Mean'!AU$10,'Sup Tab S4_Mean'!AU256,"")</f>
        <v/>
      </c>
      <c r="AT234" s="26" t="str">
        <f>IF('Sup Tab S4_Mean'!AV256&lt;'Sup Tab S4_Mean'!AV$10,'Sup Tab S4_Mean'!AV256,"")</f>
        <v/>
      </c>
      <c r="AU234" s="26" t="str">
        <f>IF('Sup Tab S4_Mean'!AW256&lt;'Sup Tab S4_Mean'!AW$10,'Sup Tab S4_Mean'!AW256,"")</f>
        <v/>
      </c>
      <c r="AV234" s="26" t="str">
        <f>IF('Sup Tab S4_Mean'!AX256&lt;'Sup Tab S4_Mean'!AX$10,'Sup Tab S4_Mean'!AX256,"")</f>
        <v/>
      </c>
      <c r="AW234" s="26" t="str">
        <f>IF('Sup Tab S4_Mean'!AY256&lt;'Sup Tab S4_Mean'!AY$10,'Sup Tab S4_Mean'!AY256,"")</f>
        <v/>
      </c>
      <c r="AX234" s="26" t="str">
        <f>IF('Sup Tab S4_Mean'!AZ256&lt;'Sup Tab S4_Mean'!AZ$10,'Sup Tab S4_Mean'!AZ256,"")</f>
        <v/>
      </c>
      <c r="AY234" s="26">
        <f>IF('Sup Tab S4_Mean'!BA256&lt;'Sup Tab S4_Mean'!BA$10,'Sup Tab S4_Mean'!BA256,"")</f>
        <v>37.155192528718374</v>
      </c>
      <c r="AZ234" s="26" t="str">
        <f>IF('Sup Tab S4_Mean'!BB256&lt;'Sup Tab S4_Mean'!BB$10,'Sup Tab S4_Mean'!BB256,"")</f>
        <v/>
      </c>
      <c r="BA234" s="26" t="str">
        <f>IF('Sup Tab S4_Mean'!BC256&lt;'Sup Tab S4_Mean'!BC$10,'Sup Tab S4_Mean'!BC256,"")</f>
        <v/>
      </c>
      <c r="BB234" s="26" t="str">
        <f>IF('Sup Tab S4_Mean'!BD256&lt;'Sup Tab S4_Mean'!BD$10,'Sup Tab S4_Mean'!BD256,"")</f>
        <v/>
      </c>
      <c r="BC234" s="26" t="str">
        <f>IF('Sup Tab S4_Mean'!BE256&lt;'Sup Tab S4_Mean'!BE$10,'Sup Tab S4_Mean'!BE256,"")</f>
        <v/>
      </c>
      <c r="BD234" s="26" t="str">
        <f>IF('Sup Tab S4_Mean'!BF256&lt;'Sup Tab S4_Mean'!BF$10,'Sup Tab S4_Mean'!BF256,"")</f>
        <v/>
      </c>
      <c r="BE234" s="26" t="str">
        <f>IF('Sup Tab S4_Mean'!BG256&lt;'Sup Tab S4_Mean'!BG$10,'Sup Tab S4_Mean'!BG256,"")</f>
        <v/>
      </c>
      <c r="BF234" s="26" t="str">
        <f>IF('Sup Tab S4_Mean'!BH256&lt;'Sup Tab S4_Mean'!BH$10,'Sup Tab S4_Mean'!BH256,"")</f>
        <v/>
      </c>
      <c r="BG234" s="26" t="str">
        <f>IF('Sup Tab S4_Mean'!BI256&lt;'Sup Tab S4_Mean'!BI$10,'Sup Tab S4_Mean'!BI256,"")</f>
        <v/>
      </c>
      <c r="BH234" s="26" t="str">
        <f>IF('Sup Tab S4_Mean'!BJ256&lt;'Sup Tab S4_Mean'!BJ$10,'Sup Tab S4_Mean'!BJ256,"")</f>
        <v/>
      </c>
      <c r="BI234" s="26" t="str">
        <f>IF('Sup Tab S4_Mean'!BK256&lt;'Sup Tab S4_Mean'!BK$10,'Sup Tab S4_Mean'!BK256,"")</f>
        <v/>
      </c>
      <c r="BJ234" s="26" t="str">
        <f>IF('Sup Tab S4_Mean'!BL256&lt;'Sup Tab S4_Mean'!BL$10,'Sup Tab S4_Mean'!BL256,"")</f>
        <v/>
      </c>
      <c r="BK234" s="26" t="str">
        <f>IF('Sup Tab S4_Mean'!BM256&lt;'Sup Tab S4_Mean'!BM$10,'Sup Tab S4_Mean'!BM256,"")</f>
        <v/>
      </c>
      <c r="BL234" s="26" t="str">
        <f>IF('Sup Tab S4_Mean'!BN256&lt;'Sup Tab S4_Mean'!BN$10,'Sup Tab S4_Mean'!BN256,"")</f>
        <v/>
      </c>
      <c r="BM234" s="26" t="str">
        <f>IF('Sup Tab S4_Mean'!BP256&lt;'Sup Tab S4_Mean'!BP$10,'Sup Tab S4_Mean'!BP256,"")</f>
        <v/>
      </c>
      <c r="BN234" s="26" t="str">
        <f>IF('Sup Tab S4_Mean'!BQ256&lt;'Sup Tab S4_Mean'!BQ$10,'Sup Tab S4_Mean'!BQ256,"")</f>
        <v/>
      </c>
      <c r="BO234" s="26">
        <f>IF('Sup Tab S4_Mean'!BR256&lt;'Sup Tab S4_Mean'!BR$10,'Sup Tab S4_Mean'!BR256,"")</f>
        <v>21.685614645743886</v>
      </c>
      <c r="BP234" s="26" t="str">
        <f>IF('Sup Tab S4_Mean'!BS256&lt;'Sup Tab S4_Mean'!BS$10,'Sup Tab S4_Mean'!BS256,"")</f>
        <v/>
      </c>
      <c r="BQ234" s="26" t="str">
        <f>IF('Sup Tab S4_Mean'!BT256&lt;'Sup Tab S4_Mean'!BT$10,'Sup Tab S4_Mean'!BT256,"")</f>
        <v/>
      </c>
      <c r="BR234" s="26" t="str">
        <f>IF('Sup Tab S4_Mean'!BU256&lt;'Sup Tab S4_Mean'!BU$10,'Sup Tab S4_Mean'!BU256,"")</f>
        <v/>
      </c>
      <c r="BS234" s="26">
        <f>IF('Sup Tab S4_Mean'!BV256&lt;'Sup Tab S4_Mean'!BV$10,'Sup Tab S4_Mean'!BV256,"")</f>
        <v>3.702739540763806E-2</v>
      </c>
      <c r="BT234" s="26" t="str">
        <f>IF('Sup Tab S4_Mean'!BW256&lt;'Sup Tab S4_Mean'!BW$10,'Sup Tab S4_Mean'!BW256,"")</f>
        <v/>
      </c>
      <c r="BU234" s="26" t="str">
        <f>IF('Sup Tab S4_Mean'!BX256&lt;'Sup Tab S4_Mean'!BX$10,'Sup Tab S4_Mean'!BX256,"")</f>
        <v/>
      </c>
      <c r="BV234" s="26" t="str">
        <f>IF('Sup Tab S4_Mean'!BY256&lt;'Sup Tab S4_Mean'!BY$10,'Sup Tab S4_Mean'!BY256,"")</f>
        <v/>
      </c>
      <c r="BW234" s="26" t="str">
        <f>IF('Sup Tab S4_Mean'!BZ256&lt;'Sup Tab S4_Mean'!BZ$10,'Sup Tab S4_Mean'!BZ256,"")</f>
        <v/>
      </c>
      <c r="BX234" s="26" t="str">
        <f>IF('Sup Tab S4_Mean'!CA256&lt;'Sup Tab S4_Mean'!CA$10,'Sup Tab S4_Mean'!CA256,"")</f>
        <v/>
      </c>
      <c r="BY234" s="26">
        <f>IF('Sup Tab S4_Mean'!CB256&lt;'Sup Tab S4_Mean'!CB$10,'Sup Tab S4_Mean'!CB256,"")</f>
        <v>3.2806176818662637E-2</v>
      </c>
      <c r="BZ234" s="26" t="str">
        <f>IF('Sup Tab S4_Mean'!CC256&lt;'Sup Tab S4_Mean'!CC$10,'Sup Tab S4_Mean'!CC256,"")</f>
        <v/>
      </c>
      <c r="CA234" s="26" t="str">
        <f>IF('Sup Tab S4_Mean'!CD256&lt;'Sup Tab S4_Mean'!CD$10,'Sup Tab S4_Mean'!CD256,"")</f>
        <v/>
      </c>
      <c r="CB234" s="26" t="str">
        <f>IF('Sup Tab S4_Mean'!CE256&lt;'Sup Tab S4_Mean'!CE$10,'Sup Tab S4_Mean'!CE256,"")</f>
        <v/>
      </c>
      <c r="CC234" s="26" t="str">
        <f>IF('Sup Tab S4_Mean'!CF256&lt;'Sup Tab S4_Mean'!CF$10,'Sup Tab S4_Mean'!CF256,"")</f>
        <v/>
      </c>
      <c r="CD234" s="26" t="str">
        <f>IF('Sup Tab S4_Mean'!CG256&lt;'Sup Tab S4_Mean'!CG$10,'Sup Tab S4_Mean'!CG256,"")</f>
        <v/>
      </c>
    </row>
    <row r="235" spans="1:82" ht="12.75" customHeight="1" x14ac:dyDescent="0.3">
      <c r="A235" s="1" t="s">
        <v>2</v>
      </c>
      <c r="B235" s="1" t="s">
        <v>550</v>
      </c>
      <c r="C235" s="26" t="str">
        <f>IF('Sup Tab S4_Mean'!E257&lt;'Sup Tab S4_Mean'!E$10,'Sup Tab S4_Mean'!E257,"")</f>
        <v/>
      </c>
      <c r="D235" s="26" t="str">
        <f>IF('Sup Tab S4_Mean'!F257&lt;'Sup Tab S4_Mean'!F$10,'Sup Tab S4_Mean'!F257,"")</f>
        <v/>
      </c>
      <c r="E235" s="26" t="str">
        <f>IF('Sup Tab S4_Mean'!G257&lt;'Sup Tab S4_Mean'!G$10,'Sup Tab S4_Mean'!G257,"")</f>
        <v/>
      </c>
      <c r="F235" s="26" t="str">
        <f>IF('Sup Tab S4_Mean'!H257&lt;'Sup Tab S4_Mean'!H$10,'Sup Tab S4_Mean'!H257,"")</f>
        <v/>
      </c>
      <c r="G235" s="26" t="str">
        <f>IF('Sup Tab S4_Mean'!I257&lt;'Sup Tab S4_Mean'!I$10,'Sup Tab S4_Mean'!I257,"")</f>
        <v/>
      </c>
      <c r="H235" s="26" t="str">
        <f>IF('Sup Tab S4_Mean'!J257&lt;'Sup Tab S4_Mean'!J$10,'Sup Tab S4_Mean'!J257,"")</f>
        <v/>
      </c>
      <c r="I235" s="26" t="str">
        <f>IF('Sup Tab S4_Mean'!K257&lt;'Sup Tab S4_Mean'!K$10,'Sup Tab S4_Mean'!K257,"")</f>
        <v/>
      </c>
      <c r="J235" s="26" t="str">
        <f>IF('Sup Tab S4_Mean'!L257&lt;'Sup Tab S4_Mean'!L$10,'Sup Tab S4_Mean'!L257,"")</f>
        <v/>
      </c>
      <c r="K235" s="26" t="str">
        <f>IF('Sup Tab S4_Mean'!M257&lt;'Sup Tab S4_Mean'!M$10,'Sup Tab S4_Mean'!M257,"")</f>
        <v/>
      </c>
      <c r="L235" s="26" t="str">
        <f>IF('Sup Tab S4_Mean'!N257&lt;'Sup Tab S4_Mean'!N$10,'Sup Tab S4_Mean'!N257,"")</f>
        <v/>
      </c>
      <c r="M235" s="26" t="str">
        <f>IF('Sup Tab S4_Mean'!O257&lt;'Sup Tab S4_Mean'!O$10,'Sup Tab S4_Mean'!O257,"")</f>
        <v/>
      </c>
      <c r="N235" s="26" t="str">
        <f>IF('Sup Tab S4_Mean'!P257&lt;'Sup Tab S4_Mean'!P$10,'Sup Tab S4_Mean'!P257,"")</f>
        <v/>
      </c>
      <c r="O235" s="26" t="str">
        <f>IF('Sup Tab S4_Mean'!Q257&lt;'Sup Tab S4_Mean'!Q$10,'Sup Tab S4_Mean'!Q257,"")</f>
        <v/>
      </c>
      <c r="P235" s="26" t="str">
        <f>IF('Sup Tab S4_Mean'!R257&lt;'Sup Tab S4_Mean'!R$10,'Sup Tab S4_Mean'!R257,"")</f>
        <v/>
      </c>
      <c r="Q235" s="26" t="str">
        <f>IF('Sup Tab S4_Mean'!S257&lt;'Sup Tab S4_Mean'!S$10,'Sup Tab S4_Mean'!S257,"")</f>
        <v/>
      </c>
      <c r="R235" s="26" t="str">
        <f>IF('Sup Tab S4_Mean'!T257&lt;'Sup Tab S4_Mean'!T$10,'Sup Tab S4_Mean'!T257,"")</f>
        <v/>
      </c>
      <c r="S235" s="26" t="str">
        <f>IF('Sup Tab S4_Mean'!U257&lt;'Sup Tab S4_Mean'!U$10,'Sup Tab S4_Mean'!U257,"")</f>
        <v/>
      </c>
      <c r="T235" s="26" t="str">
        <f>IF('Sup Tab S4_Mean'!V257&lt;'Sup Tab S4_Mean'!V$10,'Sup Tab S4_Mean'!V257,"")</f>
        <v/>
      </c>
      <c r="U235" s="26" t="str">
        <f>IF('Sup Tab S4_Mean'!W257&lt;'Sup Tab S4_Mean'!W$10,'Sup Tab S4_Mean'!W257,"")</f>
        <v/>
      </c>
      <c r="V235" s="26" t="str">
        <f>IF('Sup Tab S4_Mean'!X257&lt;'Sup Tab S4_Mean'!X$10,'Sup Tab S4_Mean'!X257,"")</f>
        <v/>
      </c>
      <c r="W235" s="26" t="str">
        <f>IF('Sup Tab S4_Mean'!Y257&lt;'Sup Tab S4_Mean'!Y$10,'Sup Tab S4_Mean'!Y257,"")</f>
        <v/>
      </c>
      <c r="X235" s="26" t="str">
        <f>IF('Sup Tab S4_Mean'!Z257&lt;'Sup Tab S4_Mean'!Z$10,'Sup Tab S4_Mean'!Z257,"")</f>
        <v/>
      </c>
      <c r="Y235" s="26" t="str">
        <f>IF('Sup Tab S4_Mean'!AA257&lt;'Sup Tab S4_Mean'!AA$10,'Sup Tab S4_Mean'!AA257,"")</f>
        <v/>
      </c>
      <c r="Z235" s="26" t="str">
        <f>IF('Sup Tab S4_Mean'!AB257&lt;'Sup Tab S4_Mean'!AB$10,'Sup Tab S4_Mean'!AB257,"")</f>
        <v/>
      </c>
      <c r="AA235" s="26" t="str">
        <f>IF('Sup Tab S4_Mean'!AC257&lt;'Sup Tab S4_Mean'!AC$10,'Sup Tab S4_Mean'!AC257,"")</f>
        <v/>
      </c>
      <c r="AB235" s="26" t="str">
        <f>IF('Sup Tab S4_Mean'!AD257&lt;'Sup Tab S4_Mean'!AD$10,'Sup Tab S4_Mean'!AD257,"")</f>
        <v/>
      </c>
      <c r="AC235" s="26" t="str">
        <f>IF('Sup Tab S4_Mean'!AE257&lt;'Sup Tab S4_Mean'!AE$10,'Sup Tab S4_Mean'!AE257,"")</f>
        <v/>
      </c>
      <c r="AD235" s="26" t="str">
        <f>IF('Sup Tab S4_Mean'!AF257&lt;'Sup Tab S4_Mean'!AF$10,'Sup Tab S4_Mean'!AF257,"")</f>
        <v/>
      </c>
      <c r="AE235" s="26" t="str">
        <f>IF('Sup Tab S4_Mean'!AG257&lt;'Sup Tab S4_Mean'!AG$10,'Sup Tab S4_Mean'!AG257,"")</f>
        <v/>
      </c>
      <c r="AF235" s="26" t="str">
        <f>IF('Sup Tab S4_Mean'!AH257&lt;'Sup Tab S4_Mean'!AH$10,'Sup Tab S4_Mean'!AH257,"")</f>
        <v/>
      </c>
      <c r="AG235" s="26" t="str">
        <f>IF('Sup Tab S4_Mean'!AI257&lt;'Sup Tab S4_Mean'!AI$10,'Sup Tab S4_Mean'!AI257,"")</f>
        <v/>
      </c>
      <c r="AH235" s="26" t="str">
        <f>IF('Sup Tab S4_Mean'!AJ257&lt;'Sup Tab S4_Mean'!AJ$10,'Sup Tab S4_Mean'!AJ257,"")</f>
        <v/>
      </c>
      <c r="AI235" s="26" t="str">
        <f>IF('Sup Tab S4_Mean'!AK257&lt;'Sup Tab S4_Mean'!AK$10,'Sup Tab S4_Mean'!AK257,"")</f>
        <v/>
      </c>
      <c r="AJ235" s="26" t="str">
        <f>IF('Sup Tab S4_Mean'!AL257&lt;'Sup Tab S4_Mean'!AL$10,'Sup Tab S4_Mean'!AL257,"")</f>
        <v/>
      </c>
      <c r="AK235" s="26" t="str">
        <f>IF('Sup Tab S4_Mean'!AM257&lt;'Sup Tab S4_Mean'!AM$10,'Sup Tab S4_Mean'!AM257,"")</f>
        <v/>
      </c>
      <c r="AL235" s="26" t="str">
        <f>IF('Sup Tab S4_Mean'!AN257&lt;'Sup Tab S4_Mean'!AN$10,'Sup Tab S4_Mean'!AN257,"")</f>
        <v/>
      </c>
      <c r="AM235" s="26" t="str">
        <f>IF('Sup Tab S4_Mean'!AO257&lt;'Sup Tab S4_Mean'!AO$10,'Sup Tab S4_Mean'!AO257,"")</f>
        <v/>
      </c>
      <c r="AN235" s="26" t="str">
        <f>IF('Sup Tab S4_Mean'!AP257&lt;'Sup Tab S4_Mean'!AP$10,'Sup Tab S4_Mean'!AP257,"")</f>
        <v/>
      </c>
      <c r="AO235" s="26" t="str">
        <f>IF('Sup Tab S4_Mean'!AQ257&lt;'Sup Tab S4_Mean'!AQ$10,'Sup Tab S4_Mean'!AQ257,"")</f>
        <v/>
      </c>
      <c r="AP235" s="26" t="str">
        <f>IF('Sup Tab S4_Mean'!AR257&lt;'Sup Tab S4_Mean'!AR$10,'Sup Tab S4_Mean'!AR257,"")</f>
        <v/>
      </c>
      <c r="AQ235" s="26" t="str">
        <f>IF('Sup Tab S4_Mean'!AS257&lt;'Sup Tab S4_Mean'!AS$10,'Sup Tab S4_Mean'!AS257,"")</f>
        <v/>
      </c>
      <c r="AR235" s="26" t="str">
        <f>IF('Sup Tab S4_Mean'!AT257&lt;'Sup Tab S4_Mean'!AT$10,'Sup Tab S4_Mean'!AT257,"")</f>
        <v/>
      </c>
      <c r="AS235" s="26" t="str">
        <f>IF('Sup Tab S4_Mean'!AU257&lt;'Sup Tab S4_Mean'!AU$10,'Sup Tab S4_Mean'!AU257,"")</f>
        <v/>
      </c>
      <c r="AT235" s="26" t="str">
        <f>IF('Sup Tab S4_Mean'!AV257&lt;'Sup Tab S4_Mean'!AV$10,'Sup Tab S4_Mean'!AV257,"")</f>
        <v/>
      </c>
      <c r="AU235" s="26" t="str">
        <f>IF('Sup Tab S4_Mean'!AW257&lt;'Sup Tab S4_Mean'!AW$10,'Sup Tab S4_Mean'!AW257,"")</f>
        <v/>
      </c>
      <c r="AV235" s="26" t="str">
        <f>IF('Sup Tab S4_Mean'!AX257&lt;'Sup Tab S4_Mean'!AX$10,'Sup Tab S4_Mean'!AX257,"")</f>
        <v/>
      </c>
      <c r="AW235" s="26" t="str">
        <f>IF('Sup Tab S4_Mean'!AY257&lt;'Sup Tab S4_Mean'!AY$10,'Sup Tab S4_Mean'!AY257,"")</f>
        <v/>
      </c>
      <c r="AX235" s="26" t="str">
        <f>IF('Sup Tab S4_Mean'!AZ257&lt;'Sup Tab S4_Mean'!AZ$10,'Sup Tab S4_Mean'!AZ257,"")</f>
        <v/>
      </c>
      <c r="AY235" s="26" t="str">
        <f>IF('Sup Tab S4_Mean'!BA257&lt;'Sup Tab S4_Mean'!BA$10,'Sup Tab S4_Mean'!BA257,"")</f>
        <v/>
      </c>
      <c r="AZ235" s="26" t="str">
        <f>IF('Sup Tab S4_Mean'!BB257&lt;'Sup Tab S4_Mean'!BB$10,'Sup Tab S4_Mean'!BB257,"")</f>
        <v/>
      </c>
      <c r="BA235" s="26" t="str">
        <f>IF('Sup Tab S4_Mean'!BC257&lt;'Sup Tab S4_Mean'!BC$10,'Sup Tab S4_Mean'!BC257,"")</f>
        <v/>
      </c>
      <c r="BB235" s="26" t="str">
        <f>IF('Sup Tab S4_Mean'!BD257&lt;'Sup Tab S4_Mean'!BD$10,'Sup Tab S4_Mean'!BD257,"")</f>
        <v/>
      </c>
      <c r="BC235" s="26" t="str">
        <f>IF('Sup Tab S4_Mean'!BE257&lt;'Sup Tab S4_Mean'!BE$10,'Sup Tab S4_Mean'!BE257,"")</f>
        <v/>
      </c>
      <c r="BD235" s="26" t="str">
        <f>IF('Sup Tab S4_Mean'!BF257&lt;'Sup Tab S4_Mean'!BF$10,'Sup Tab S4_Mean'!BF257,"")</f>
        <v/>
      </c>
      <c r="BE235" s="26" t="str">
        <f>IF('Sup Tab S4_Mean'!BG257&lt;'Sup Tab S4_Mean'!BG$10,'Sup Tab S4_Mean'!BG257,"")</f>
        <v/>
      </c>
      <c r="BF235" s="26" t="str">
        <f>IF('Sup Tab S4_Mean'!BH257&lt;'Sup Tab S4_Mean'!BH$10,'Sup Tab S4_Mean'!BH257,"")</f>
        <v/>
      </c>
      <c r="BG235" s="26" t="str">
        <f>IF('Sup Tab S4_Mean'!BI257&lt;'Sup Tab S4_Mean'!BI$10,'Sup Tab S4_Mean'!BI257,"")</f>
        <v/>
      </c>
      <c r="BH235" s="26" t="str">
        <f>IF('Sup Tab S4_Mean'!BJ257&lt;'Sup Tab S4_Mean'!BJ$10,'Sup Tab S4_Mean'!BJ257,"")</f>
        <v/>
      </c>
      <c r="BI235" s="26" t="str">
        <f>IF('Sup Tab S4_Mean'!BK257&lt;'Sup Tab S4_Mean'!BK$10,'Sup Tab S4_Mean'!BK257,"")</f>
        <v/>
      </c>
      <c r="BJ235" s="26" t="str">
        <f>IF('Sup Tab S4_Mean'!BL257&lt;'Sup Tab S4_Mean'!BL$10,'Sup Tab S4_Mean'!BL257,"")</f>
        <v/>
      </c>
      <c r="BK235" s="26" t="str">
        <f>IF('Sup Tab S4_Mean'!BM257&lt;'Sup Tab S4_Mean'!BM$10,'Sup Tab S4_Mean'!BM257,"")</f>
        <v/>
      </c>
      <c r="BL235" s="26" t="str">
        <f>IF('Sup Tab S4_Mean'!BN257&lt;'Sup Tab S4_Mean'!BN$10,'Sup Tab S4_Mean'!BN257,"")</f>
        <v/>
      </c>
      <c r="BM235" s="26" t="str">
        <f>IF('Sup Tab S4_Mean'!BP257&lt;'Sup Tab S4_Mean'!BP$10,'Sup Tab S4_Mean'!BP257,"")</f>
        <v/>
      </c>
      <c r="BN235" s="26" t="str">
        <f>IF('Sup Tab S4_Mean'!BQ257&lt;'Sup Tab S4_Mean'!BQ$10,'Sup Tab S4_Mean'!BQ257,"")</f>
        <v/>
      </c>
      <c r="BO235" s="26" t="str">
        <f>IF('Sup Tab S4_Mean'!BR257&lt;'Sup Tab S4_Mean'!BR$10,'Sup Tab S4_Mean'!BR257,"")</f>
        <v/>
      </c>
      <c r="BP235" s="26" t="str">
        <f>IF('Sup Tab S4_Mean'!BS257&lt;'Sup Tab S4_Mean'!BS$10,'Sup Tab S4_Mean'!BS257,"")</f>
        <v/>
      </c>
      <c r="BQ235" s="26" t="str">
        <f>IF('Sup Tab S4_Mean'!BT257&lt;'Sup Tab S4_Mean'!BT$10,'Sup Tab S4_Mean'!BT257,"")</f>
        <v/>
      </c>
      <c r="BR235" s="26" t="str">
        <f>IF('Sup Tab S4_Mean'!BU257&lt;'Sup Tab S4_Mean'!BU$10,'Sup Tab S4_Mean'!BU257,"")</f>
        <v/>
      </c>
      <c r="BS235" s="26" t="str">
        <f>IF('Sup Tab S4_Mean'!BV257&lt;'Sup Tab S4_Mean'!BV$10,'Sup Tab S4_Mean'!BV257,"")</f>
        <v/>
      </c>
      <c r="BT235" s="26" t="str">
        <f>IF('Sup Tab S4_Mean'!BW257&lt;'Sup Tab S4_Mean'!BW$10,'Sup Tab S4_Mean'!BW257,"")</f>
        <v/>
      </c>
      <c r="BU235" s="26" t="str">
        <f>IF('Sup Tab S4_Mean'!BX257&lt;'Sup Tab S4_Mean'!BX$10,'Sup Tab S4_Mean'!BX257,"")</f>
        <v/>
      </c>
      <c r="BV235" s="26" t="str">
        <f>IF('Sup Tab S4_Mean'!BY257&lt;'Sup Tab S4_Mean'!BY$10,'Sup Tab S4_Mean'!BY257,"")</f>
        <v/>
      </c>
      <c r="BW235" s="26" t="str">
        <f>IF('Sup Tab S4_Mean'!BZ257&lt;'Sup Tab S4_Mean'!BZ$10,'Sup Tab S4_Mean'!BZ257,"")</f>
        <v/>
      </c>
      <c r="BX235" s="26" t="str">
        <f>IF('Sup Tab S4_Mean'!CA257&lt;'Sup Tab S4_Mean'!CA$10,'Sup Tab S4_Mean'!CA257,"")</f>
        <v/>
      </c>
      <c r="BY235" s="26" t="str">
        <f>IF('Sup Tab S4_Mean'!CB257&lt;'Sup Tab S4_Mean'!CB$10,'Sup Tab S4_Mean'!CB257,"")</f>
        <v/>
      </c>
      <c r="BZ235" s="26" t="str">
        <f>IF('Sup Tab S4_Mean'!CC257&lt;'Sup Tab S4_Mean'!CC$10,'Sup Tab S4_Mean'!CC257,"")</f>
        <v/>
      </c>
      <c r="CA235" s="26" t="str">
        <f>IF('Sup Tab S4_Mean'!CD257&lt;'Sup Tab S4_Mean'!CD$10,'Sup Tab S4_Mean'!CD257,"")</f>
        <v/>
      </c>
      <c r="CB235" s="26">
        <f>IF('Sup Tab S4_Mean'!CE257&lt;'Sup Tab S4_Mean'!CE$10,'Sup Tab S4_Mean'!CE257,"")</f>
        <v>0.53068132237510923</v>
      </c>
      <c r="CC235" s="26">
        <f>IF('Sup Tab S4_Mean'!CF257&lt;'Sup Tab S4_Mean'!CF$10,'Sup Tab S4_Mean'!CF257,"")</f>
        <v>7.3804321052166744</v>
      </c>
      <c r="CD235" s="26">
        <f>IF('Sup Tab S4_Mean'!CG257&lt;'Sup Tab S4_Mean'!CG$10,'Sup Tab S4_Mean'!CG257,"")</f>
        <v>2.3015134999940474</v>
      </c>
    </row>
    <row r="236" spans="1:82" ht="12.75" customHeight="1" x14ac:dyDescent="0.3">
      <c r="A236" s="1" t="s">
        <v>2</v>
      </c>
      <c r="B236" s="1" t="s">
        <v>552</v>
      </c>
      <c r="C236" s="26" t="str">
        <f>IF('Sup Tab S4_Mean'!E258&lt;'Sup Tab S4_Mean'!E$10,'Sup Tab S4_Mean'!E258,"")</f>
        <v/>
      </c>
      <c r="D236" s="26" t="str">
        <f>IF('Sup Tab S4_Mean'!F258&lt;'Sup Tab S4_Mean'!F$10,'Sup Tab S4_Mean'!F258,"")</f>
        <v/>
      </c>
      <c r="E236" s="26" t="str">
        <f>IF('Sup Tab S4_Mean'!G258&lt;'Sup Tab S4_Mean'!G$10,'Sup Tab S4_Mean'!G258,"")</f>
        <v/>
      </c>
      <c r="F236" s="26" t="str">
        <f>IF('Sup Tab S4_Mean'!H258&lt;'Sup Tab S4_Mean'!H$10,'Sup Tab S4_Mean'!H258,"")</f>
        <v/>
      </c>
      <c r="G236" s="26" t="str">
        <f>IF('Sup Tab S4_Mean'!I258&lt;'Sup Tab S4_Mean'!I$10,'Sup Tab S4_Mean'!I258,"")</f>
        <v/>
      </c>
      <c r="H236" s="26" t="str">
        <f>IF('Sup Tab S4_Mean'!J258&lt;'Sup Tab S4_Mean'!J$10,'Sup Tab S4_Mean'!J258,"")</f>
        <v/>
      </c>
      <c r="I236" s="26" t="str">
        <f>IF('Sup Tab S4_Mean'!K258&lt;'Sup Tab S4_Mean'!K$10,'Sup Tab S4_Mean'!K258,"")</f>
        <v/>
      </c>
      <c r="J236" s="26" t="str">
        <f>IF('Sup Tab S4_Mean'!L258&lt;'Sup Tab S4_Mean'!L$10,'Sup Tab S4_Mean'!L258,"")</f>
        <v/>
      </c>
      <c r="K236" s="26" t="str">
        <f>IF('Sup Tab S4_Mean'!M258&lt;'Sup Tab S4_Mean'!M$10,'Sup Tab S4_Mean'!M258,"")</f>
        <v/>
      </c>
      <c r="L236" s="26" t="str">
        <f>IF('Sup Tab S4_Mean'!N258&lt;'Sup Tab S4_Mean'!N$10,'Sup Tab S4_Mean'!N258,"")</f>
        <v/>
      </c>
      <c r="M236" s="26" t="str">
        <f>IF('Sup Tab S4_Mean'!O258&lt;'Sup Tab S4_Mean'!O$10,'Sup Tab S4_Mean'!O258,"")</f>
        <v/>
      </c>
      <c r="N236" s="26" t="str">
        <f>IF('Sup Tab S4_Mean'!P258&lt;'Sup Tab S4_Mean'!P$10,'Sup Tab S4_Mean'!P258,"")</f>
        <v/>
      </c>
      <c r="O236" s="26" t="str">
        <f>IF('Sup Tab S4_Mean'!Q258&lt;'Sup Tab S4_Mean'!Q$10,'Sup Tab S4_Mean'!Q258,"")</f>
        <v/>
      </c>
      <c r="P236" s="26" t="str">
        <f>IF('Sup Tab S4_Mean'!R258&lt;'Sup Tab S4_Mean'!R$10,'Sup Tab S4_Mean'!R258,"")</f>
        <v/>
      </c>
      <c r="Q236" s="26" t="str">
        <f>IF('Sup Tab S4_Mean'!S258&lt;'Sup Tab S4_Mean'!S$10,'Sup Tab S4_Mean'!S258,"")</f>
        <v/>
      </c>
      <c r="R236" s="26" t="str">
        <f>IF('Sup Tab S4_Mean'!T258&lt;'Sup Tab S4_Mean'!T$10,'Sup Tab S4_Mean'!T258,"")</f>
        <v/>
      </c>
      <c r="S236" s="26" t="str">
        <f>IF('Sup Tab S4_Mean'!U258&lt;'Sup Tab S4_Mean'!U$10,'Sup Tab S4_Mean'!U258,"")</f>
        <v/>
      </c>
      <c r="T236" s="26" t="str">
        <f>IF('Sup Tab S4_Mean'!V258&lt;'Sup Tab S4_Mean'!V$10,'Sup Tab S4_Mean'!V258,"")</f>
        <v/>
      </c>
      <c r="U236" s="26" t="str">
        <f>IF('Sup Tab S4_Mean'!W258&lt;'Sup Tab S4_Mean'!W$10,'Sup Tab S4_Mean'!W258,"")</f>
        <v/>
      </c>
      <c r="V236" s="26" t="str">
        <f>IF('Sup Tab S4_Mean'!X258&lt;'Sup Tab S4_Mean'!X$10,'Sup Tab S4_Mean'!X258,"")</f>
        <v/>
      </c>
      <c r="W236" s="26" t="str">
        <f>IF('Sup Tab S4_Mean'!Y258&lt;'Sup Tab S4_Mean'!Y$10,'Sup Tab S4_Mean'!Y258,"")</f>
        <v/>
      </c>
      <c r="X236" s="26" t="str">
        <f>IF('Sup Tab S4_Mean'!Z258&lt;'Sup Tab S4_Mean'!Z$10,'Sup Tab S4_Mean'!Z258,"")</f>
        <v/>
      </c>
      <c r="Y236" s="26" t="str">
        <f>IF('Sup Tab S4_Mean'!AA258&lt;'Sup Tab S4_Mean'!AA$10,'Sup Tab S4_Mean'!AA258,"")</f>
        <v/>
      </c>
      <c r="Z236" s="26" t="str">
        <f>IF('Sup Tab S4_Mean'!AB258&lt;'Sup Tab S4_Mean'!AB$10,'Sup Tab S4_Mean'!AB258,"")</f>
        <v/>
      </c>
      <c r="AA236" s="26" t="str">
        <f>IF('Sup Tab S4_Mean'!AC258&lt;'Sup Tab S4_Mean'!AC$10,'Sup Tab S4_Mean'!AC258,"")</f>
        <v/>
      </c>
      <c r="AB236" s="26" t="str">
        <f>IF('Sup Tab S4_Mean'!AD258&lt;'Sup Tab S4_Mean'!AD$10,'Sup Tab S4_Mean'!AD258,"")</f>
        <v/>
      </c>
      <c r="AC236" s="26" t="str">
        <f>IF('Sup Tab S4_Mean'!AE258&lt;'Sup Tab S4_Mean'!AE$10,'Sup Tab S4_Mean'!AE258,"")</f>
        <v/>
      </c>
      <c r="AD236" s="26" t="str">
        <f>IF('Sup Tab S4_Mean'!AF258&lt;'Sup Tab S4_Mean'!AF$10,'Sup Tab S4_Mean'!AF258,"")</f>
        <v/>
      </c>
      <c r="AE236" s="26" t="str">
        <f>IF('Sup Tab S4_Mean'!AG258&lt;'Sup Tab S4_Mean'!AG$10,'Sup Tab S4_Mean'!AG258,"")</f>
        <v/>
      </c>
      <c r="AF236" s="26" t="str">
        <f>IF('Sup Tab S4_Mean'!AH258&lt;'Sup Tab S4_Mean'!AH$10,'Sup Tab S4_Mean'!AH258,"")</f>
        <v/>
      </c>
      <c r="AG236" s="26" t="str">
        <f>IF('Sup Tab S4_Mean'!AI258&lt;'Sup Tab S4_Mean'!AI$10,'Sup Tab S4_Mean'!AI258,"")</f>
        <v/>
      </c>
      <c r="AH236" s="26" t="str">
        <f>IF('Sup Tab S4_Mean'!AJ258&lt;'Sup Tab S4_Mean'!AJ$10,'Sup Tab S4_Mean'!AJ258,"")</f>
        <v/>
      </c>
      <c r="AI236" s="26" t="str">
        <f>IF('Sup Tab S4_Mean'!AK258&lt;'Sup Tab S4_Mean'!AK$10,'Sup Tab S4_Mean'!AK258,"")</f>
        <v/>
      </c>
      <c r="AJ236" s="26" t="str">
        <f>IF('Sup Tab S4_Mean'!AL258&lt;'Sup Tab S4_Mean'!AL$10,'Sup Tab S4_Mean'!AL258,"")</f>
        <v/>
      </c>
      <c r="AK236" s="26" t="str">
        <f>IF('Sup Tab S4_Mean'!AM258&lt;'Sup Tab S4_Mean'!AM$10,'Sup Tab S4_Mean'!AM258,"")</f>
        <v/>
      </c>
      <c r="AL236" s="26" t="str">
        <f>IF('Sup Tab S4_Mean'!AN258&lt;'Sup Tab S4_Mean'!AN$10,'Sup Tab S4_Mean'!AN258,"")</f>
        <v/>
      </c>
      <c r="AM236" s="26" t="str">
        <f>IF('Sup Tab S4_Mean'!AO258&lt;'Sup Tab S4_Mean'!AO$10,'Sup Tab S4_Mean'!AO258,"")</f>
        <v/>
      </c>
      <c r="AN236" s="26" t="str">
        <f>IF('Sup Tab S4_Mean'!AP258&lt;'Sup Tab S4_Mean'!AP$10,'Sup Tab S4_Mean'!AP258,"")</f>
        <v/>
      </c>
      <c r="AO236" s="26" t="str">
        <f>IF('Sup Tab S4_Mean'!AQ258&lt;'Sup Tab S4_Mean'!AQ$10,'Sup Tab S4_Mean'!AQ258,"")</f>
        <v/>
      </c>
      <c r="AP236" s="26" t="str">
        <f>IF('Sup Tab S4_Mean'!AR258&lt;'Sup Tab S4_Mean'!AR$10,'Sup Tab S4_Mean'!AR258,"")</f>
        <v/>
      </c>
      <c r="AQ236" s="26" t="str">
        <f>IF('Sup Tab S4_Mean'!AS258&lt;'Sup Tab S4_Mean'!AS$10,'Sup Tab S4_Mean'!AS258,"")</f>
        <v/>
      </c>
      <c r="AR236" s="26" t="str">
        <f>IF('Sup Tab S4_Mean'!AT258&lt;'Sup Tab S4_Mean'!AT$10,'Sup Tab S4_Mean'!AT258,"")</f>
        <v/>
      </c>
      <c r="AS236" s="26" t="str">
        <f>IF('Sup Tab S4_Mean'!AU258&lt;'Sup Tab S4_Mean'!AU$10,'Sup Tab S4_Mean'!AU258,"")</f>
        <v/>
      </c>
      <c r="AT236" s="26" t="str">
        <f>IF('Sup Tab S4_Mean'!AV258&lt;'Sup Tab S4_Mean'!AV$10,'Sup Tab S4_Mean'!AV258,"")</f>
        <v/>
      </c>
      <c r="AU236" s="26" t="str">
        <f>IF('Sup Tab S4_Mean'!AW258&lt;'Sup Tab S4_Mean'!AW$10,'Sup Tab S4_Mean'!AW258,"")</f>
        <v/>
      </c>
      <c r="AV236" s="26" t="str">
        <f>IF('Sup Tab S4_Mean'!AX258&lt;'Sup Tab S4_Mean'!AX$10,'Sup Tab S4_Mean'!AX258,"")</f>
        <v/>
      </c>
      <c r="AW236" s="26" t="str">
        <f>IF('Sup Tab S4_Mean'!AY258&lt;'Sup Tab S4_Mean'!AY$10,'Sup Tab S4_Mean'!AY258,"")</f>
        <v/>
      </c>
      <c r="AX236" s="26" t="str">
        <f>IF('Sup Tab S4_Mean'!AZ258&lt;'Sup Tab S4_Mean'!AZ$10,'Sup Tab S4_Mean'!AZ258,"")</f>
        <v/>
      </c>
      <c r="AY236" s="26" t="str">
        <f>IF('Sup Tab S4_Mean'!BA258&lt;'Sup Tab S4_Mean'!BA$10,'Sup Tab S4_Mean'!BA258,"")</f>
        <v/>
      </c>
      <c r="AZ236" s="26" t="str">
        <f>IF('Sup Tab S4_Mean'!BB258&lt;'Sup Tab S4_Mean'!BB$10,'Sup Tab S4_Mean'!BB258,"")</f>
        <v/>
      </c>
      <c r="BA236" s="26" t="str">
        <f>IF('Sup Tab S4_Mean'!BC258&lt;'Sup Tab S4_Mean'!BC$10,'Sup Tab S4_Mean'!BC258,"")</f>
        <v/>
      </c>
      <c r="BB236" s="26" t="str">
        <f>IF('Sup Tab S4_Mean'!BD258&lt;'Sup Tab S4_Mean'!BD$10,'Sup Tab S4_Mean'!BD258,"")</f>
        <v/>
      </c>
      <c r="BC236" s="26" t="str">
        <f>IF('Sup Tab S4_Mean'!BE258&lt;'Sup Tab S4_Mean'!BE$10,'Sup Tab S4_Mean'!BE258,"")</f>
        <v/>
      </c>
      <c r="BD236" s="26" t="str">
        <f>IF('Sup Tab S4_Mean'!BF258&lt;'Sup Tab S4_Mean'!BF$10,'Sup Tab S4_Mean'!BF258,"")</f>
        <v/>
      </c>
      <c r="BE236" s="26" t="str">
        <f>IF('Sup Tab S4_Mean'!BG258&lt;'Sup Tab S4_Mean'!BG$10,'Sup Tab S4_Mean'!BG258,"")</f>
        <v/>
      </c>
      <c r="BF236" s="26" t="str">
        <f>IF('Sup Tab S4_Mean'!BH258&lt;'Sup Tab S4_Mean'!BH$10,'Sup Tab S4_Mean'!BH258,"")</f>
        <v/>
      </c>
      <c r="BG236" s="26" t="str">
        <f>IF('Sup Tab S4_Mean'!BI258&lt;'Sup Tab S4_Mean'!BI$10,'Sup Tab S4_Mean'!BI258,"")</f>
        <v/>
      </c>
      <c r="BH236" s="26" t="str">
        <f>IF('Sup Tab S4_Mean'!BJ258&lt;'Sup Tab S4_Mean'!BJ$10,'Sup Tab S4_Mean'!BJ258,"")</f>
        <v/>
      </c>
      <c r="BI236" s="26" t="str">
        <f>IF('Sup Tab S4_Mean'!BK258&lt;'Sup Tab S4_Mean'!BK$10,'Sup Tab S4_Mean'!BK258,"")</f>
        <v/>
      </c>
      <c r="BJ236" s="26" t="str">
        <f>IF('Sup Tab S4_Mean'!BL258&lt;'Sup Tab S4_Mean'!BL$10,'Sup Tab S4_Mean'!BL258,"")</f>
        <v/>
      </c>
      <c r="BK236" s="26" t="str">
        <f>IF('Sup Tab S4_Mean'!BM258&lt;'Sup Tab S4_Mean'!BM$10,'Sup Tab S4_Mean'!BM258,"")</f>
        <v/>
      </c>
      <c r="BL236" s="26" t="str">
        <f>IF('Sup Tab S4_Mean'!BN258&lt;'Sup Tab S4_Mean'!BN$10,'Sup Tab S4_Mean'!BN258,"")</f>
        <v/>
      </c>
      <c r="BM236" s="26" t="str">
        <f>IF('Sup Tab S4_Mean'!BP258&lt;'Sup Tab S4_Mean'!BP$10,'Sup Tab S4_Mean'!BP258,"")</f>
        <v/>
      </c>
      <c r="BN236" s="26" t="str">
        <f>IF('Sup Tab S4_Mean'!BQ258&lt;'Sup Tab S4_Mean'!BQ$10,'Sup Tab S4_Mean'!BQ258,"")</f>
        <v/>
      </c>
      <c r="BO236" s="26" t="str">
        <f>IF('Sup Tab S4_Mean'!BR258&lt;'Sup Tab S4_Mean'!BR$10,'Sup Tab S4_Mean'!BR258,"")</f>
        <v/>
      </c>
      <c r="BP236" s="26" t="str">
        <f>IF('Sup Tab S4_Mean'!BS258&lt;'Sup Tab S4_Mean'!BS$10,'Sup Tab S4_Mean'!BS258,"")</f>
        <v/>
      </c>
      <c r="BQ236" s="26" t="str">
        <f>IF('Sup Tab S4_Mean'!BT258&lt;'Sup Tab S4_Mean'!BT$10,'Sup Tab S4_Mean'!BT258,"")</f>
        <v/>
      </c>
      <c r="BR236" s="26" t="str">
        <f>IF('Sup Tab S4_Mean'!BU258&lt;'Sup Tab S4_Mean'!BU$10,'Sup Tab S4_Mean'!BU258,"")</f>
        <v/>
      </c>
      <c r="BS236" s="26" t="str">
        <f>IF('Sup Tab S4_Mean'!BV258&lt;'Sup Tab S4_Mean'!BV$10,'Sup Tab S4_Mean'!BV258,"")</f>
        <v/>
      </c>
      <c r="BT236" s="26" t="str">
        <f>IF('Sup Tab S4_Mean'!BW258&lt;'Sup Tab S4_Mean'!BW$10,'Sup Tab S4_Mean'!BW258,"")</f>
        <v/>
      </c>
      <c r="BU236" s="26" t="str">
        <f>IF('Sup Tab S4_Mean'!BX258&lt;'Sup Tab S4_Mean'!BX$10,'Sup Tab S4_Mean'!BX258,"")</f>
        <v/>
      </c>
      <c r="BV236" s="26" t="str">
        <f>IF('Sup Tab S4_Mean'!BY258&lt;'Sup Tab S4_Mean'!BY$10,'Sup Tab S4_Mean'!BY258,"")</f>
        <v/>
      </c>
      <c r="BW236" s="26" t="str">
        <f>IF('Sup Tab S4_Mean'!BZ258&lt;'Sup Tab S4_Mean'!BZ$10,'Sup Tab S4_Mean'!BZ258,"")</f>
        <v/>
      </c>
      <c r="BX236" s="26" t="str">
        <f>IF('Sup Tab S4_Mean'!CA258&lt;'Sup Tab S4_Mean'!CA$10,'Sup Tab S4_Mean'!CA258,"")</f>
        <v/>
      </c>
      <c r="BY236" s="26" t="str">
        <f>IF('Sup Tab S4_Mean'!CB258&lt;'Sup Tab S4_Mean'!CB$10,'Sup Tab S4_Mean'!CB258,"")</f>
        <v/>
      </c>
      <c r="BZ236" s="26" t="str">
        <f>IF('Sup Tab S4_Mean'!CC258&lt;'Sup Tab S4_Mean'!CC$10,'Sup Tab S4_Mean'!CC258,"")</f>
        <v/>
      </c>
      <c r="CA236" s="26" t="str">
        <f>IF('Sup Tab S4_Mean'!CD258&lt;'Sup Tab S4_Mean'!CD$10,'Sup Tab S4_Mean'!CD258,"")</f>
        <v/>
      </c>
      <c r="CB236" s="26" t="str">
        <f>IF('Sup Tab S4_Mean'!CE258&lt;'Sup Tab S4_Mean'!CE$10,'Sup Tab S4_Mean'!CE258,"")</f>
        <v/>
      </c>
      <c r="CC236" s="26" t="str">
        <f>IF('Sup Tab S4_Mean'!CF258&lt;'Sup Tab S4_Mean'!CF$10,'Sup Tab S4_Mean'!CF258,"")</f>
        <v/>
      </c>
      <c r="CD236" s="26" t="str">
        <f>IF('Sup Tab S4_Mean'!CG258&lt;'Sup Tab S4_Mean'!CG$10,'Sup Tab S4_Mean'!CG258,"")</f>
        <v/>
      </c>
    </row>
    <row r="237" spans="1:82" ht="12.75" customHeight="1" x14ac:dyDescent="0.3">
      <c r="A237" s="1" t="s">
        <v>2</v>
      </c>
      <c r="B237" s="1" t="s">
        <v>554</v>
      </c>
      <c r="C237" s="26" t="str">
        <f>IF('Sup Tab S4_Mean'!E259&lt;'Sup Tab S4_Mean'!E$10,'Sup Tab S4_Mean'!E259,"")</f>
        <v/>
      </c>
      <c r="D237" s="26" t="str">
        <f>IF('Sup Tab S4_Mean'!F259&lt;'Sup Tab S4_Mean'!F$10,'Sup Tab S4_Mean'!F259,"")</f>
        <v/>
      </c>
      <c r="E237" s="26" t="str">
        <f>IF('Sup Tab S4_Mean'!G259&lt;'Sup Tab S4_Mean'!G$10,'Sup Tab S4_Mean'!G259,"")</f>
        <v/>
      </c>
      <c r="F237" s="26" t="str">
        <f>IF('Sup Tab S4_Mean'!H259&lt;'Sup Tab S4_Mean'!H$10,'Sup Tab S4_Mean'!H259,"")</f>
        <v/>
      </c>
      <c r="G237" s="26" t="str">
        <f>IF('Sup Tab S4_Mean'!I259&lt;'Sup Tab S4_Mean'!I$10,'Sup Tab S4_Mean'!I259,"")</f>
        <v/>
      </c>
      <c r="H237" s="26" t="str">
        <f>IF('Sup Tab S4_Mean'!J259&lt;'Sup Tab S4_Mean'!J$10,'Sup Tab S4_Mean'!J259,"")</f>
        <v/>
      </c>
      <c r="I237" s="26" t="str">
        <f>IF('Sup Tab S4_Mean'!K259&lt;'Sup Tab S4_Mean'!K$10,'Sup Tab S4_Mean'!K259,"")</f>
        <v/>
      </c>
      <c r="J237" s="26">
        <f>IF('Sup Tab S4_Mean'!L259&lt;'Sup Tab S4_Mean'!L$10,'Sup Tab S4_Mean'!L259,"")</f>
        <v>2.67531029138493</v>
      </c>
      <c r="K237" s="26" t="str">
        <f>IF('Sup Tab S4_Mean'!M259&lt;'Sup Tab S4_Mean'!M$10,'Sup Tab S4_Mean'!M259,"")</f>
        <v/>
      </c>
      <c r="L237" s="26" t="str">
        <f>IF('Sup Tab S4_Mean'!N259&lt;'Sup Tab S4_Mean'!N$10,'Sup Tab S4_Mean'!N259,"")</f>
        <v/>
      </c>
      <c r="M237" s="26" t="str">
        <f>IF('Sup Tab S4_Mean'!O259&lt;'Sup Tab S4_Mean'!O$10,'Sup Tab S4_Mean'!O259,"")</f>
        <v/>
      </c>
      <c r="N237" s="26" t="str">
        <f>IF('Sup Tab S4_Mean'!P259&lt;'Sup Tab S4_Mean'!P$10,'Sup Tab S4_Mean'!P259,"")</f>
        <v/>
      </c>
      <c r="O237" s="26" t="str">
        <f>IF('Sup Tab S4_Mean'!Q259&lt;'Sup Tab S4_Mean'!Q$10,'Sup Tab S4_Mean'!Q259,"")</f>
        <v/>
      </c>
      <c r="P237" s="26" t="str">
        <f>IF('Sup Tab S4_Mean'!R259&lt;'Sup Tab S4_Mean'!R$10,'Sup Tab S4_Mean'!R259,"")</f>
        <v/>
      </c>
      <c r="Q237" s="26" t="str">
        <f>IF('Sup Tab S4_Mean'!S259&lt;'Sup Tab S4_Mean'!S$10,'Sup Tab S4_Mean'!S259,"")</f>
        <v/>
      </c>
      <c r="R237" s="26" t="str">
        <f>IF('Sup Tab S4_Mean'!T259&lt;'Sup Tab S4_Mean'!T$10,'Sup Tab S4_Mean'!T259,"")</f>
        <v/>
      </c>
      <c r="S237" s="26" t="str">
        <f>IF('Sup Tab S4_Mean'!U259&lt;'Sup Tab S4_Mean'!U$10,'Sup Tab S4_Mean'!U259,"")</f>
        <v/>
      </c>
      <c r="T237" s="26" t="str">
        <f>IF('Sup Tab S4_Mean'!V259&lt;'Sup Tab S4_Mean'!V$10,'Sup Tab S4_Mean'!V259,"")</f>
        <v/>
      </c>
      <c r="U237" s="26" t="str">
        <f>IF('Sup Tab S4_Mean'!W259&lt;'Sup Tab S4_Mean'!W$10,'Sup Tab S4_Mean'!W259,"")</f>
        <v/>
      </c>
      <c r="V237" s="26" t="str">
        <f>IF('Sup Tab S4_Mean'!X259&lt;'Sup Tab S4_Mean'!X$10,'Sup Tab S4_Mean'!X259,"")</f>
        <v/>
      </c>
      <c r="W237" s="26" t="str">
        <f>IF('Sup Tab S4_Mean'!Y259&lt;'Sup Tab S4_Mean'!Y$10,'Sup Tab S4_Mean'!Y259,"")</f>
        <v/>
      </c>
      <c r="X237" s="26" t="str">
        <f>IF('Sup Tab S4_Mean'!Z259&lt;'Sup Tab S4_Mean'!Z$10,'Sup Tab S4_Mean'!Z259,"")</f>
        <v/>
      </c>
      <c r="Y237" s="26" t="str">
        <f>IF('Sup Tab S4_Mean'!AA259&lt;'Sup Tab S4_Mean'!AA$10,'Sup Tab S4_Mean'!AA259,"")</f>
        <v/>
      </c>
      <c r="Z237" s="26" t="str">
        <f>IF('Sup Tab S4_Mean'!AB259&lt;'Sup Tab S4_Mean'!AB$10,'Sup Tab S4_Mean'!AB259,"")</f>
        <v/>
      </c>
      <c r="AA237" s="26" t="str">
        <f>IF('Sup Tab S4_Mean'!AC259&lt;'Sup Tab S4_Mean'!AC$10,'Sup Tab S4_Mean'!AC259,"")</f>
        <v/>
      </c>
      <c r="AB237" s="26" t="str">
        <f>IF('Sup Tab S4_Mean'!AD259&lt;'Sup Tab S4_Mean'!AD$10,'Sup Tab S4_Mean'!AD259,"")</f>
        <v/>
      </c>
      <c r="AC237" s="26" t="str">
        <f>IF('Sup Tab S4_Mean'!AE259&lt;'Sup Tab S4_Mean'!AE$10,'Sup Tab S4_Mean'!AE259,"")</f>
        <v/>
      </c>
      <c r="AD237" s="26" t="str">
        <f>IF('Sup Tab S4_Mean'!AF259&lt;'Sup Tab S4_Mean'!AF$10,'Sup Tab S4_Mean'!AF259,"")</f>
        <v/>
      </c>
      <c r="AE237" s="26" t="str">
        <f>IF('Sup Tab S4_Mean'!AG259&lt;'Sup Tab S4_Mean'!AG$10,'Sup Tab S4_Mean'!AG259,"")</f>
        <v/>
      </c>
      <c r="AF237" s="26" t="str">
        <f>IF('Sup Tab S4_Mean'!AH259&lt;'Sup Tab S4_Mean'!AH$10,'Sup Tab S4_Mean'!AH259,"")</f>
        <v/>
      </c>
      <c r="AG237" s="26" t="str">
        <f>IF('Sup Tab S4_Mean'!AI259&lt;'Sup Tab S4_Mean'!AI$10,'Sup Tab S4_Mean'!AI259,"")</f>
        <v/>
      </c>
      <c r="AH237" s="26" t="str">
        <f>IF('Sup Tab S4_Mean'!AJ259&lt;'Sup Tab S4_Mean'!AJ$10,'Sup Tab S4_Mean'!AJ259,"")</f>
        <v/>
      </c>
      <c r="AI237" s="26">
        <f>IF('Sup Tab S4_Mean'!AK259&lt;'Sup Tab S4_Mean'!AK$10,'Sup Tab S4_Mean'!AK259,"")</f>
        <v>2.2874729573289443</v>
      </c>
      <c r="AJ237" s="26" t="str">
        <f>IF('Sup Tab S4_Mean'!AL259&lt;'Sup Tab S4_Mean'!AL$10,'Sup Tab S4_Mean'!AL259,"")</f>
        <v/>
      </c>
      <c r="AK237" s="26" t="str">
        <f>IF('Sup Tab S4_Mean'!AM259&lt;'Sup Tab S4_Mean'!AM$10,'Sup Tab S4_Mean'!AM259,"")</f>
        <v/>
      </c>
      <c r="AL237" s="26">
        <f>IF('Sup Tab S4_Mean'!AN259&lt;'Sup Tab S4_Mean'!AN$10,'Sup Tab S4_Mean'!AN259,"")</f>
        <v>0.36133635456388857</v>
      </c>
      <c r="AM237" s="26" t="str">
        <f>IF('Sup Tab S4_Mean'!AO259&lt;'Sup Tab S4_Mean'!AO$10,'Sup Tab S4_Mean'!AO259,"")</f>
        <v/>
      </c>
      <c r="AN237" s="26" t="str">
        <f>IF('Sup Tab S4_Mean'!AP259&lt;'Sup Tab S4_Mean'!AP$10,'Sup Tab S4_Mean'!AP259,"")</f>
        <v/>
      </c>
      <c r="AO237" s="26" t="str">
        <f>IF('Sup Tab S4_Mean'!AQ259&lt;'Sup Tab S4_Mean'!AQ$10,'Sup Tab S4_Mean'!AQ259,"")</f>
        <v/>
      </c>
      <c r="AP237" s="26" t="str">
        <f>IF('Sup Tab S4_Mean'!AR259&lt;'Sup Tab S4_Mean'!AR$10,'Sup Tab S4_Mean'!AR259,"")</f>
        <v/>
      </c>
      <c r="AQ237" s="26" t="str">
        <f>IF('Sup Tab S4_Mean'!AS259&lt;'Sup Tab S4_Mean'!AS$10,'Sup Tab S4_Mean'!AS259,"")</f>
        <v/>
      </c>
      <c r="AR237" s="26" t="str">
        <f>IF('Sup Tab S4_Mean'!AT259&lt;'Sup Tab S4_Mean'!AT$10,'Sup Tab S4_Mean'!AT259,"")</f>
        <v/>
      </c>
      <c r="AS237" s="26" t="str">
        <f>IF('Sup Tab S4_Mean'!AU259&lt;'Sup Tab S4_Mean'!AU$10,'Sup Tab S4_Mean'!AU259,"")</f>
        <v/>
      </c>
      <c r="AT237" s="26" t="str">
        <f>IF('Sup Tab S4_Mean'!AV259&lt;'Sup Tab S4_Mean'!AV$10,'Sup Tab S4_Mean'!AV259,"")</f>
        <v/>
      </c>
      <c r="AU237" s="26" t="str">
        <f>IF('Sup Tab S4_Mean'!AW259&lt;'Sup Tab S4_Mean'!AW$10,'Sup Tab S4_Mean'!AW259,"")</f>
        <v/>
      </c>
      <c r="AV237" s="26" t="str">
        <f>IF('Sup Tab S4_Mean'!AX259&lt;'Sup Tab S4_Mean'!AX$10,'Sup Tab S4_Mean'!AX259,"")</f>
        <v/>
      </c>
      <c r="AW237" s="26" t="str">
        <f>IF('Sup Tab S4_Mean'!AY259&lt;'Sup Tab S4_Mean'!AY$10,'Sup Tab S4_Mean'!AY259,"")</f>
        <v/>
      </c>
      <c r="AX237" s="26" t="str">
        <f>IF('Sup Tab S4_Mean'!AZ259&lt;'Sup Tab S4_Mean'!AZ$10,'Sup Tab S4_Mean'!AZ259,"")</f>
        <v/>
      </c>
      <c r="AY237" s="26" t="str">
        <f>IF('Sup Tab S4_Mean'!BA259&lt;'Sup Tab S4_Mean'!BA$10,'Sup Tab S4_Mean'!BA259,"")</f>
        <v/>
      </c>
      <c r="AZ237" s="26" t="str">
        <f>IF('Sup Tab S4_Mean'!BB259&lt;'Sup Tab S4_Mean'!BB$10,'Sup Tab S4_Mean'!BB259,"")</f>
        <v/>
      </c>
      <c r="BA237" s="26" t="str">
        <f>IF('Sup Tab S4_Mean'!BC259&lt;'Sup Tab S4_Mean'!BC$10,'Sup Tab S4_Mean'!BC259,"")</f>
        <v/>
      </c>
      <c r="BB237" s="26" t="str">
        <f>IF('Sup Tab S4_Mean'!BD259&lt;'Sup Tab S4_Mean'!BD$10,'Sup Tab S4_Mean'!BD259,"")</f>
        <v/>
      </c>
      <c r="BC237" s="26" t="str">
        <f>IF('Sup Tab S4_Mean'!BE259&lt;'Sup Tab S4_Mean'!BE$10,'Sup Tab S4_Mean'!BE259,"")</f>
        <v/>
      </c>
      <c r="BD237" s="26" t="str">
        <f>IF('Sup Tab S4_Mean'!BF259&lt;'Sup Tab S4_Mean'!BF$10,'Sup Tab S4_Mean'!BF259,"")</f>
        <v/>
      </c>
      <c r="BE237" s="26" t="str">
        <f>IF('Sup Tab S4_Mean'!BG259&lt;'Sup Tab S4_Mean'!BG$10,'Sup Tab S4_Mean'!BG259,"")</f>
        <v/>
      </c>
      <c r="BF237" s="26" t="str">
        <f>IF('Sup Tab S4_Mean'!BH259&lt;'Sup Tab S4_Mean'!BH$10,'Sup Tab S4_Mean'!BH259,"")</f>
        <v/>
      </c>
      <c r="BG237" s="26" t="str">
        <f>IF('Sup Tab S4_Mean'!BI259&lt;'Sup Tab S4_Mean'!BI$10,'Sup Tab S4_Mean'!BI259,"")</f>
        <v/>
      </c>
      <c r="BH237" s="26" t="str">
        <f>IF('Sup Tab S4_Mean'!BJ259&lt;'Sup Tab S4_Mean'!BJ$10,'Sup Tab S4_Mean'!BJ259,"")</f>
        <v/>
      </c>
      <c r="BI237" s="26" t="str">
        <f>IF('Sup Tab S4_Mean'!BK259&lt;'Sup Tab S4_Mean'!BK$10,'Sup Tab S4_Mean'!BK259,"")</f>
        <v/>
      </c>
      <c r="BJ237" s="26" t="str">
        <f>IF('Sup Tab S4_Mean'!BL259&lt;'Sup Tab S4_Mean'!BL$10,'Sup Tab S4_Mean'!BL259,"")</f>
        <v/>
      </c>
      <c r="BK237" s="26" t="str">
        <f>IF('Sup Tab S4_Mean'!BM259&lt;'Sup Tab S4_Mean'!BM$10,'Sup Tab S4_Mean'!BM259,"")</f>
        <v/>
      </c>
      <c r="BL237" s="26" t="str">
        <f>IF('Sup Tab S4_Mean'!BN259&lt;'Sup Tab S4_Mean'!BN$10,'Sup Tab S4_Mean'!BN259,"")</f>
        <v/>
      </c>
      <c r="BM237" s="26" t="str">
        <f>IF('Sup Tab S4_Mean'!BP259&lt;'Sup Tab S4_Mean'!BP$10,'Sup Tab S4_Mean'!BP259,"")</f>
        <v/>
      </c>
      <c r="BN237" s="26" t="str">
        <f>IF('Sup Tab S4_Mean'!BQ259&lt;'Sup Tab S4_Mean'!BQ$10,'Sup Tab S4_Mean'!BQ259,"")</f>
        <v/>
      </c>
      <c r="BO237" s="26" t="str">
        <f>IF('Sup Tab S4_Mean'!BR259&lt;'Sup Tab S4_Mean'!BR$10,'Sup Tab S4_Mean'!BR259,"")</f>
        <v/>
      </c>
      <c r="BP237" s="26" t="str">
        <f>IF('Sup Tab S4_Mean'!BS259&lt;'Sup Tab S4_Mean'!BS$10,'Sup Tab S4_Mean'!BS259,"")</f>
        <v/>
      </c>
      <c r="BQ237" s="26" t="str">
        <f>IF('Sup Tab S4_Mean'!BT259&lt;'Sup Tab S4_Mean'!BT$10,'Sup Tab S4_Mean'!BT259,"")</f>
        <v/>
      </c>
      <c r="BR237" s="26" t="str">
        <f>IF('Sup Tab S4_Mean'!BU259&lt;'Sup Tab S4_Mean'!BU$10,'Sup Tab S4_Mean'!BU259,"")</f>
        <v/>
      </c>
      <c r="BS237" s="26" t="str">
        <f>IF('Sup Tab S4_Mean'!BV259&lt;'Sup Tab S4_Mean'!BV$10,'Sup Tab S4_Mean'!BV259,"")</f>
        <v/>
      </c>
      <c r="BT237" s="26" t="str">
        <f>IF('Sup Tab S4_Mean'!BW259&lt;'Sup Tab S4_Mean'!BW$10,'Sup Tab S4_Mean'!BW259,"")</f>
        <v/>
      </c>
      <c r="BU237" s="26" t="str">
        <f>IF('Sup Tab S4_Mean'!BX259&lt;'Sup Tab S4_Mean'!BX$10,'Sup Tab S4_Mean'!BX259,"")</f>
        <v/>
      </c>
      <c r="BV237" s="26" t="str">
        <f>IF('Sup Tab S4_Mean'!BY259&lt;'Sup Tab S4_Mean'!BY$10,'Sup Tab S4_Mean'!BY259,"")</f>
        <v/>
      </c>
      <c r="BW237" s="26" t="str">
        <f>IF('Sup Tab S4_Mean'!BZ259&lt;'Sup Tab S4_Mean'!BZ$10,'Sup Tab S4_Mean'!BZ259,"")</f>
        <v/>
      </c>
      <c r="BX237" s="26" t="str">
        <f>IF('Sup Tab S4_Mean'!CA259&lt;'Sup Tab S4_Mean'!CA$10,'Sup Tab S4_Mean'!CA259,"")</f>
        <v/>
      </c>
      <c r="BY237" s="26" t="str">
        <f>IF('Sup Tab S4_Mean'!CB259&lt;'Sup Tab S4_Mean'!CB$10,'Sup Tab S4_Mean'!CB259,"")</f>
        <v/>
      </c>
      <c r="BZ237" s="26" t="str">
        <f>IF('Sup Tab S4_Mean'!CC259&lt;'Sup Tab S4_Mean'!CC$10,'Sup Tab S4_Mean'!CC259,"")</f>
        <v/>
      </c>
      <c r="CA237" s="26" t="str">
        <f>IF('Sup Tab S4_Mean'!CD259&lt;'Sup Tab S4_Mean'!CD$10,'Sup Tab S4_Mean'!CD259,"")</f>
        <v/>
      </c>
      <c r="CB237" s="26" t="str">
        <f>IF('Sup Tab S4_Mean'!CE259&lt;'Sup Tab S4_Mean'!CE$10,'Sup Tab S4_Mean'!CE259,"")</f>
        <v/>
      </c>
      <c r="CC237" s="26" t="str">
        <f>IF('Sup Tab S4_Mean'!CF259&lt;'Sup Tab S4_Mean'!CF$10,'Sup Tab S4_Mean'!CF259,"")</f>
        <v/>
      </c>
      <c r="CD237" s="26" t="str">
        <f>IF('Sup Tab S4_Mean'!CG259&lt;'Sup Tab S4_Mean'!CG$10,'Sup Tab S4_Mean'!CG259,"")</f>
        <v/>
      </c>
    </row>
    <row r="238" spans="1:82" ht="12.75" customHeight="1" x14ac:dyDescent="0.3">
      <c r="A238" s="1" t="s">
        <v>2</v>
      </c>
      <c r="B238" s="1" t="s">
        <v>556</v>
      </c>
      <c r="C238" s="26" t="str">
        <f>IF('Sup Tab S4_Mean'!E260&lt;'Sup Tab S4_Mean'!E$10,'Sup Tab S4_Mean'!E260,"")</f>
        <v/>
      </c>
      <c r="D238" s="26" t="str">
        <f>IF('Sup Tab S4_Mean'!F260&lt;'Sup Tab S4_Mean'!F$10,'Sup Tab S4_Mean'!F260,"")</f>
        <v/>
      </c>
      <c r="E238" s="26" t="str">
        <f>IF('Sup Tab S4_Mean'!G260&lt;'Sup Tab S4_Mean'!G$10,'Sup Tab S4_Mean'!G260,"")</f>
        <v/>
      </c>
      <c r="F238" s="26" t="str">
        <f>IF('Sup Tab S4_Mean'!H260&lt;'Sup Tab S4_Mean'!H$10,'Sup Tab S4_Mean'!H260,"")</f>
        <v/>
      </c>
      <c r="G238" s="26" t="str">
        <f>IF('Sup Tab S4_Mean'!I260&lt;'Sup Tab S4_Mean'!I$10,'Sup Tab S4_Mean'!I260,"")</f>
        <v/>
      </c>
      <c r="H238" s="26" t="str">
        <f>IF('Sup Tab S4_Mean'!J260&lt;'Sup Tab S4_Mean'!J$10,'Sup Tab S4_Mean'!J260,"")</f>
        <v/>
      </c>
      <c r="I238" s="26" t="str">
        <f>IF('Sup Tab S4_Mean'!K260&lt;'Sup Tab S4_Mean'!K$10,'Sup Tab S4_Mean'!K260,"")</f>
        <v/>
      </c>
      <c r="J238" s="26" t="str">
        <f>IF('Sup Tab S4_Mean'!L260&lt;'Sup Tab S4_Mean'!L$10,'Sup Tab S4_Mean'!L260,"")</f>
        <v/>
      </c>
      <c r="K238" s="26" t="str">
        <f>IF('Sup Tab S4_Mean'!M260&lt;'Sup Tab S4_Mean'!M$10,'Sup Tab S4_Mean'!M260,"")</f>
        <v/>
      </c>
      <c r="L238" s="26" t="str">
        <f>IF('Sup Tab S4_Mean'!N260&lt;'Sup Tab S4_Mean'!N$10,'Sup Tab S4_Mean'!N260,"")</f>
        <v/>
      </c>
      <c r="M238" s="26" t="str">
        <f>IF('Sup Tab S4_Mean'!O260&lt;'Sup Tab S4_Mean'!O$10,'Sup Tab S4_Mean'!O260,"")</f>
        <v/>
      </c>
      <c r="N238" s="26" t="str">
        <f>IF('Sup Tab S4_Mean'!P260&lt;'Sup Tab S4_Mean'!P$10,'Sup Tab S4_Mean'!P260,"")</f>
        <v/>
      </c>
      <c r="O238" s="26" t="str">
        <f>IF('Sup Tab S4_Mean'!Q260&lt;'Sup Tab S4_Mean'!Q$10,'Sup Tab S4_Mean'!Q260,"")</f>
        <v/>
      </c>
      <c r="P238" s="26" t="str">
        <f>IF('Sup Tab S4_Mean'!R260&lt;'Sup Tab S4_Mean'!R$10,'Sup Tab S4_Mean'!R260,"")</f>
        <v/>
      </c>
      <c r="Q238" s="26" t="str">
        <f>IF('Sup Tab S4_Mean'!S260&lt;'Sup Tab S4_Mean'!S$10,'Sup Tab S4_Mean'!S260,"")</f>
        <v/>
      </c>
      <c r="R238" s="26" t="str">
        <f>IF('Sup Tab S4_Mean'!T260&lt;'Sup Tab S4_Mean'!T$10,'Sup Tab S4_Mean'!T260,"")</f>
        <v/>
      </c>
      <c r="S238" s="26" t="str">
        <f>IF('Sup Tab S4_Mean'!U260&lt;'Sup Tab S4_Mean'!U$10,'Sup Tab S4_Mean'!U260,"")</f>
        <v/>
      </c>
      <c r="T238" s="26" t="str">
        <f>IF('Sup Tab S4_Mean'!V260&lt;'Sup Tab S4_Mean'!V$10,'Sup Tab S4_Mean'!V260,"")</f>
        <v/>
      </c>
      <c r="U238" s="26" t="str">
        <f>IF('Sup Tab S4_Mean'!W260&lt;'Sup Tab S4_Mean'!W$10,'Sup Tab S4_Mean'!W260,"")</f>
        <v/>
      </c>
      <c r="V238" s="26" t="str">
        <f>IF('Sup Tab S4_Mean'!X260&lt;'Sup Tab S4_Mean'!X$10,'Sup Tab S4_Mean'!X260,"")</f>
        <v/>
      </c>
      <c r="W238" s="26" t="str">
        <f>IF('Sup Tab S4_Mean'!Y260&lt;'Sup Tab S4_Mean'!Y$10,'Sup Tab S4_Mean'!Y260,"")</f>
        <v/>
      </c>
      <c r="X238" s="26" t="str">
        <f>IF('Sup Tab S4_Mean'!Z260&lt;'Sup Tab S4_Mean'!Z$10,'Sup Tab S4_Mean'!Z260,"")</f>
        <v/>
      </c>
      <c r="Y238" s="26" t="str">
        <f>IF('Sup Tab S4_Mean'!AA260&lt;'Sup Tab S4_Mean'!AA$10,'Sup Tab S4_Mean'!AA260,"")</f>
        <v/>
      </c>
      <c r="Z238" s="26" t="str">
        <f>IF('Sup Tab S4_Mean'!AB260&lt;'Sup Tab S4_Mean'!AB$10,'Sup Tab S4_Mean'!AB260,"")</f>
        <v/>
      </c>
      <c r="AA238" s="26" t="str">
        <f>IF('Sup Tab S4_Mean'!AC260&lt;'Sup Tab S4_Mean'!AC$10,'Sup Tab S4_Mean'!AC260,"")</f>
        <v/>
      </c>
      <c r="AB238" s="26" t="str">
        <f>IF('Sup Tab S4_Mean'!AD260&lt;'Sup Tab S4_Mean'!AD$10,'Sup Tab S4_Mean'!AD260,"")</f>
        <v/>
      </c>
      <c r="AC238" s="26" t="str">
        <f>IF('Sup Tab S4_Mean'!AE260&lt;'Sup Tab S4_Mean'!AE$10,'Sup Tab S4_Mean'!AE260,"")</f>
        <v/>
      </c>
      <c r="AD238" s="26" t="str">
        <f>IF('Sup Tab S4_Mean'!AF260&lt;'Sup Tab S4_Mean'!AF$10,'Sup Tab S4_Mean'!AF260,"")</f>
        <v/>
      </c>
      <c r="AE238" s="26" t="str">
        <f>IF('Sup Tab S4_Mean'!AG260&lt;'Sup Tab S4_Mean'!AG$10,'Sup Tab S4_Mean'!AG260,"")</f>
        <v/>
      </c>
      <c r="AF238" s="26" t="str">
        <f>IF('Sup Tab S4_Mean'!AH260&lt;'Sup Tab S4_Mean'!AH$10,'Sup Tab S4_Mean'!AH260,"")</f>
        <v/>
      </c>
      <c r="AG238" s="26" t="str">
        <f>IF('Sup Tab S4_Mean'!AI260&lt;'Sup Tab S4_Mean'!AI$10,'Sup Tab S4_Mean'!AI260,"")</f>
        <v/>
      </c>
      <c r="AH238" s="26" t="str">
        <f>IF('Sup Tab S4_Mean'!AJ260&lt;'Sup Tab S4_Mean'!AJ$10,'Sup Tab S4_Mean'!AJ260,"")</f>
        <v/>
      </c>
      <c r="AI238" s="26" t="str">
        <f>IF('Sup Tab S4_Mean'!AK260&lt;'Sup Tab S4_Mean'!AK$10,'Sup Tab S4_Mean'!AK260,"")</f>
        <v/>
      </c>
      <c r="AJ238" s="26" t="str">
        <f>IF('Sup Tab S4_Mean'!AL260&lt;'Sup Tab S4_Mean'!AL$10,'Sup Tab S4_Mean'!AL260,"")</f>
        <v/>
      </c>
      <c r="AK238" s="26" t="str">
        <f>IF('Sup Tab S4_Mean'!AM260&lt;'Sup Tab S4_Mean'!AM$10,'Sup Tab S4_Mean'!AM260,"")</f>
        <v/>
      </c>
      <c r="AL238" s="26" t="str">
        <f>IF('Sup Tab S4_Mean'!AN260&lt;'Sup Tab S4_Mean'!AN$10,'Sup Tab S4_Mean'!AN260,"")</f>
        <v/>
      </c>
      <c r="AM238" s="26" t="str">
        <f>IF('Sup Tab S4_Mean'!AO260&lt;'Sup Tab S4_Mean'!AO$10,'Sup Tab S4_Mean'!AO260,"")</f>
        <v/>
      </c>
      <c r="AN238" s="26" t="str">
        <f>IF('Sup Tab S4_Mean'!AP260&lt;'Sup Tab S4_Mean'!AP$10,'Sup Tab S4_Mean'!AP260,"")</f>
        <v/>
      </c>
      <c r="AO238" s="26" t="str">
        <f>IF('Sup Tab S4_Mean'!AQ260&lt;'Sup Tab S4_Mean'!AQ$10,'Sup Tab S4_Mean'!AQ260,"")</f>
        <v/>
      </c>
      <c r="AP238" s="26" t="str">
        <f>IF('Sup Tab S4_Mean'!AR260&lt;'Sup Tab S4_Mean'!AR$10,'Sup Tab S4_Mean'!AR260,"")</f>
        <v/>
      </c>
      <c r="AQ238" s="26" t="str">
        <f>IF('Sup Tab S4_Mean'!AS260&lt;'Sup Tab S4_Mean'!AS$10,'Sup Tab S4_Mean'!AS260,"")</f>
        <v/>
      </c>
      <c r="AR238" s="26" t="str">
        <f>IF('Sup Tab S4_Mean'!AT260&lt;'Sup Tab S4_Mean'!AT$10,'Sup Tab S4_Mean'!AT260,"")</f>
        <v/>
      </c>
      <c r="AS238" s="26" t="str">
        <f>IF('Sup Tab S4_Mean'!AU260&lt;'Sup Tab S4_Mean'!AU$10,'Sup Tab S4_Mean'!AU260,"")</f>
        <v/>
      </c>
      <c r="AT238" s="26" t="str">
        <f>IF('Sup Tab S4_Mean'!AV260&lt;'Sup Tab S4_Mean'!AV$10,'Sup Tab S4_Mean'!AV260,"")</f>
        <v/>
      </c>
      <c r="AU238" s="26" t="str">
        <f>IF('Sup Tab S4_Mean'!AW260&lt;'Sup Tab S4_Mean'!AW$10,'Sup Tab S4_Mean'!AW260,"")</f>
        <v/>
      </c>
      <c r="AV238" s="26" t="str">
        <f>IF('Sup Tab S4_Mean'!AX260&lt;'Sup Tab S4_Mean'!AX$10,'Sup Tab S4_Mean'!AX260,"")</f>
        <v/>
      </c>
      <c r="AW238" s="26" t="str">
        <f>IF('Sup Tab S4_Mean'!AY260&lt;'Sup Tab S4_Mean'!AY$10,'Sup Tab S4_Mean'!AY260,"")</f>
        <v/>
      </c>
      <c r="AX238" s="26" t="str">
        <f>IF('Sup Tab S4_Mean'!AZ260&lt;'Sup Tab S4_Mean'!AZ$10,'Sup Tab S4_Mean'!AZ260,"")</f>
        <v/>
      </c>
      <c r="AY238" s="26" t="str">
        <f>IF('Sup Tab S4_Mean'!BA260&lt;'Sup Tab S4_Mean'!BA$10,'Sup Tab S4_Mean'!BA260,"")</f>
        <v/>
      </c>
      <c r="AZ238" s="26" t="str">
        <f>IF('Sup Tab S4_Mean'!BB260&lt;'Sup Tab S4_Mean'!BB$10,'Sup Tab S4_Mean'!BB260,"")</f>
        <v/>
      </c>
      <c r="BA238" s="26" t="str">
        <f>IF('Sup Tab S4_Mean'!BC260&lt;'Sup Tab S4_Mean'!BC$10,'Sup Tab S4_Mean'!BC260,"")</f>
        <v/>
      </c>
      <c r="BB238" s="26" t="str">
        <f>IF('Sup Tab S4_Mean'!BD260&lt;'Sup Tab S4_Mean'!BD$10,'Sup Tab S4_Mean'!BD260,"")</f>
        <v/>
      </c>
      <c r="BC238" s="26">
        <f>IF('Sup Tab S4_Mean'!BE260&lt;'Sup Tab S4_Mean'!BE$10,'Sup Tab S4_Mean'!BE260,"")</f>
        <v>0.38244844533649464</v>
      </c>
      <c r="BD238" s="26" t="str">
        <f>IF('Sup Tab S4_Mean'!BF260&lt;'Sup Tab S4_Mean'!BF$10,'Sup Tab S4_Mean'!BF260,"")</f>
        <v/>
      </c>
      <c r="BE238" s="26" t="str">
        <f>IF('Sup Tab S4_Mean'!BG260&lt;'Sup Tab S4_Mean'!BG$10,'Sup Tab S4_Mean'!BG260,"")</f>
        <v/>
      </c>
      <c r="BF238" s="26" t="str">
        <f>IF('Sup Tab S4_Mean'!BH260&lt;'Sup Tab S4_Mean'!BH$10,'Sup Tab S4_Mean'!BH260,"")</f>
        <v/>
      </c>
      <c r="BG238" s="26" t="str">
        <f>IF('Sup Tab S4_Mean'!BI260&lt;'Sup Tab S4_Mean'!BI$10,'Sup Tab S4_Mean'!BI260,"")</f>
        <v/>
      </c>
      <c r="BH238" s="26" t="str">
        <f>IF('Sup Tab S4_Mean'!BJ260&lt;'Sup Tab S4_Mean'!BJ$10,'Sup Tab S4_Mean'!BJ260,"")</f>
        <v/>
      </c>
      <c r="BI238" s="26">
        <f>IF('Sup Tab S4_Mean'!BK260&lt;'Sup Tab S4_Mean'!BK$10,'Sup Tab S4_Mean'!BK260,"")</f>
        <v>26.078438174809975</v>
      </c>
      <c r="BJ238" s="26" t="str">
        <f>IF('Sup Tab S4_Mean'!BL260&lt;'Sup Tab S4_Mean'!BL$10,'Sup Tab S4_Mean'!BL260,"")</f>
        <v/>
      </c>
      <c r="BK238" s="26" t="str">
        <f>IF('Sup Tab S4_Mean'!BM260&lt;'Sup Tab S4_Mean'!BM$10,'Sup Tab S4_Mean'!BM260,"")</f>
        <v/>
      </c>
      <c r="BL238" s="26" t="str">
        <f>IF('Sup Tab S4_Mean'!BN260&lt;'Sup Tab S4_Mean'!BN$10,'Sup Tab S4_Mean'!BN260,"")</f>
        <v/>
      </c>
      <c r="BM238" s="26" t="str">
        <f>IF('Sup Tab S4_Mean'!BP260&lt;'Sup Tab S4_Mean'!BP$10,'Sup Tab S4_Mean'!BP260,"")</f>
        <v/>
      </c>
      <c r="BN238" s="26" t="str">
        <f>IF('Sup Tab S4_Mean'!BQ260&lt;'Sup Tab S4_Mean'!BQ$10,'Sup Tab S4_Mean'!BQ260,"")</f>
        <v/>
      </c>
      <c r="BO238" s="26" t="str">
        <f>IF('Sup Tab S4_Mean'!BR260&lt;'Sup Tab S4_Mean'!BR$10,'Sup Tab S4_Mean'!BR260,"")</f>
        <v/>
      </c>
      <c r="BP238" s="26" t="str">
        <f>IF('Sup Tab S4_Mean'!BS260&lt;'Sup Tab S4_Mean'!BS$10,'Sup Tab S4_Mean'!BS260,"")</f>
        <v/>
      </c>
      <c r="BQ238" s="26" t="str">
        <f>IF('Sup Tab S4_Mean'!BT260&lt;'Sup Tab S4_Mean'!BT$10,'Sup Tab S4_Mean'!BT260,"")</f>
        <v/>
      </c>
      <c r="BR238" s="26" t="str">
        <f>IF('Sup Tab S4_Mean'!BU260&lt;'Sup Tab S4_Mean'!BU$10,'Sup Tab S4_Mean'!BU260,"")</f>
        <v/>
      </c>
      <c r="BS238" s="26" t="str">
        <f>IF('Sup Tab S4_Mean'!BV260&lt;'Sup Tab S4_Mean'!BV$10,'Sup Tab S4_Mean'!BV260,"")</f>
        <v/>
      </c>
      <c r="BT238" s="26" t="str">
        <f>IF('Sup Tab S4_Mean'!BW260&lt;'Sup Tab S4_Mean'!BW$10,'Sup Tab S4_Mean'!BW260,"")</f>
        <v/>
      </c>
      <c r="BU238" s="26" t="str">
        <f>IF('Sup Tab S4_Mean'!BX260&lt;'Sup Tab S4_Mean'!BX$10,'Sup Tab S4_Mean'!BX260,"")</f>
        <v/>
      </c>
      <c r="BV238" s="26" t="str">
        <f>IF('Sup Tab S4_Mean'!BY260&lt;'Sup Tab S4_Mean'!BY$10,'Sup Tab S4_Mean'!BY260,"")</f>
        <v/>
      </c>
      <c r="BW238" s="26" t="str">
        <f>IF('Sup Tab S4_Mean'!BZ260&lt;'Sup Tab S4_Mean'!BZ$10,'Sup Tab S4_Mean'!BZ260,"")</f>
        <v/>
      </c>
      <c r="BX238" s="26" t="str">
        <f>IF('Sup Tab S4_Mean'!CA260&lt;'Sup Tab S4_Mean'!CA$10,'Sup Tab S4_Mean'!CA260,"")</f>
        <v/>
      </c>
      <c r="BY238" s="26" t="str">
        <f>IF('Sup Tab S4_Mean'!CB260&lt;'Sup Tab S4_Mean'!CB$10,'Sup Tab S4_Mean'!CB260,"")</f>
        <v/>
      </c>
      <c r="BZ238" s="26" t="str">
        <f>IF('Sup Tab S4_Mean'!CC260&lt;'Sup Tab S4_Mean'!CC$10,'Sup Tab S4_Mean'!CC260,"")</f>
        <v/>
      </c>
      <c r="CA238" s="26" t="str">
        <f>IF('Sup Tab S4_Mean'!CD260&lt;'Sup Tab S4_Mean'!CD$10,'Sup Tab S4_Mean'!CD260,"")</f>
        <v/>
      </c>
      <c r="CB238" s="26" t="str">
        <f>IF('Sup Tab S4_Mean'!CE260&lt;'Sup Tab S4_Mean'!CE$10,'Sup Tab S4_Mean'!CE260,"")</f>
        <v/>
      </c>
      <c r="CC238" s="26" t="str">
        <f>IF('Sup Tab S4_Mean'!CF260&lt;'Sup Tab S4_Mean'!CF$10,'Sup Tab S4_Mean'!CF260,"")</f>
        <v/>
      </c>
      <c r="CD238" s="26" t="str">
        <f>IF('Sup Tab S4_Mean'!CG260&lt;'Sup Tab S4_Mean'!CG$10,'Sup Tab S4_Mean'!CG260,"")</f>
        <v/>
      </c>
    </row>
    <row r="239" spans="1:82" ht="12.75" customHeight="1" x14ac:dyDescent="0.3">
      <c r="A239" s="1" t="s">
        <v>2</v>
      </c>
      <c r="B239" s="1" t="s">
        <v>558</v>
      </c>
      <c r="C239" s="26" t="str">
        <f>IF('Sup Tab S4_Mean'!E261&lt;'Sup Tab S4_Mean'!E$10,'Sup Tab S4_Mean'!E261,"")</f>
        <v/>
      </c>
      <c r="D239" s="26">
        <f>IF('Sup Tab S4_Mean'!F261&lt;'Sup Tab S4_Mean'!F$10,'Sup Tab S4_Mean'!F261,"")</f>
        <v>0.85599967576798219</v>
      </c>
      <c r="E239" s="26" t="str">
        <f>IF('Sup Tab S4_Mean'!G261&lt;'Sup Tab S4_Mean'!G$10,'Sup Tab S4_Mean'!G261,"")</f>
        <v/>
      </c>
      <c r="F239" s="26">
        <f>IF('Sup Tab S4_Mean'!H261&lt;'Sup Tab S4_Mean'!H$10,'Sup Tab S4_Mean'!H261,"")</f>
        <v>208.45245392308985</v>
      </c>
      <c r="G239" s="26">
        <f>IF('Sup Tab S4_Mean'!I261&lt;'Sup Tab S4_Mean'!I$10,'Sup Tab S4_Mean'!I261,"")</f>
        <v>583.41876677625294</v>
      </c>
      <c r="H239" s="26">
        <f>IF('Sup Tab S4_Mean'!J261&lt;'Sup Tab S4_Mean'!J$10,'Sup Tab S4_Mean'!J261,"")</f>
        <v>3.569867523560653</v>
      </c>
      <c r="I239" s="26" t="str">
        <f>IF('Sup Tab S4_Mean'!K261&lt;'Sup Tab S4_Mean'!K$10,'Sup Tab S4_Mean'!K261,"")</f>
        <v/>
      </c>
      <c r="J239" s="26" t="str">
        <f>IF('Sup Tab S4_Mean'!L261&lt;'Sup Tab S4_Mean'!L$10,'Sup Tab S4_Mean'!L261,"")</f>
        <v/>
      </c>
      <c r="K239" s="26" t="str">
        <f>IF('Sup Tab S4_Mean'!M261&lt;'Sup Tab S4_Mean'!M$10,'Sup Tab S4_Mean'!M261,"")</f>
        <v/>
      </c>
      <c r="L239" s="26" t="str">
        <f>IF('Sup Tab S4_Mean'!N261&lt;'Sup Tab S4_Mean'!N$10,'Sup Tab S4_Mean'!N261,"")</f>
        <v/>
      </c>
      <c r="M239" s="26" t="str">
        <f>IF('Sup Tab S4_Mean'!O261&lt;'Sup Tab S4_Mean'!O$10,'Sup Tab S4_Mean'!O261,"")</f>
        <v/>
      </c>
      <c r="N239" s="26" t="str">
        <f>IF('Sup Tab S4_Mean'!P261&lt;'Sup Tab S4_Mean'!P$10,'Sup Tab S4_Mean'!P261,"")</f>
        <v/>
      </c>
      <c r="O239" s="26" t="str">
        <f>IF('Sup Tab S4_Mean'!Q261&lt;'Sup Tab S4_Mean'!Q$10,'Sup Tab S4_Mean'!Q261,"")</f>
        <v/>
      </c>
      <c r="P239" s="26">
        <f>IF('Sup Tab S4_Mean'!R261&lt;'Sup Tab S4_Mean'!R$10,'Sup Tab S4_Mean'!R261,"")</f>
        <v>3185.0840888146886</v>
      </c>
      <c r="Q239" s="26" t="str">
        <f>IF('Sup Tab S4_Mean'!S261&lt;'Sup Tab S4_Mean'!S$10,'Sup Tab S4_Mean'!S261,"")</f>
        <v/>
      </c>
      <c r="R239" s="26">
        <f>IF('Sup Tab S4_Mean'!T261&lt;'Sup Tab S4_Mean'!T$10,'Sup Tab S4_Mean'!T261,"")</f>
        <v>2.9594382173969969</v>
      </c>
      <c r="S239" s="26" t="str">
        <f>IF('Sup Tab S4_Mean'!U261&lt;'Sup Tab S4_Mean'!U$10,'Sup Tab S4_Mean'!U261,"")</f>
        <v/>
      </c>
      <c r="T239" s="26" t="str">
        <f>IF('Sup Tab S4_Mean'!V261&lt;'Sup Tab S4_Mean'!V$10,'Sup Tab S4_Mean'!V261,"")</f>
        <v/>
      </c>
      <c r="U239" s="26" t="str">
        <f>IF('Sup Tab S4_Mean'!W261&lt;'Sup Tab S4_Mean'!W$10,'Sup Tab S4_Mean'!W261,"")</f>
        <v/>
      </c>
      <c r="V239" s="26" t="str">
        <f>IF('Sup Tab S4_Mean'!X261&lt;'Sup Tab S4_Mean'!X$10,'Sup Tab S4_Mean'!X261,"")</f>
        <v/>
      </c>
      <c r="W239" s="26" t="str">
        <f>IF('Sup Tab S4_Mean'!Y261&lt;'Sup Tab S4_Mean'!Y$10,'Sup Tab S4_Mean'!Y261,"")</f>
        <v/>
      </c>
      <c r="X239" s="26" t="str">
        <f>IF('Sup Tab S4_Mean'!Z261&lt;'Sup Tab S4_Mean'!Z$10,'Sup Tab S4_Mean'!Z261,"")</f>
        <v/>
      </c>
      <c r="Y239" s="26" t="str">
        <f>IF('Sup Tab S4_Mean'!AA261&lt;'Sup Tab S4_Mean'!AA$10,'Sup Tab S4_Mean'!AA261,"")</f>
        <v/>
      </c>
      <c r="Z239" s="26" t="str">
        <f>IF('Sup Tab S4_Mean'!AB261&lt;'Sup Tab S4_Mean'!AB$10,'Sup Tab S4_Mean'!AB261,"")</f>
        <v/>
      </c>
      <c r="AA239" s="26" t="str">
        <f>IF('Sup Tab S4_Mean'!AC261&lt;'Sup Tab S4_Mean'!AC$10,'Sup Tab S4_Mean'!AC261,"")</f>
        <v/>
      </c>
      <c r="AB239" s="26" t="str">
        <f>IF('Sup Tab S4_Mean'!AD261&lt;'Sup Tab S4_Mean'!AD$10,'Sup Tab S4_Mean'!AD261,"")</f>
        <v/>
      </c>
      <c r="AC239" s="26" t="str">
        <f>IF('Sup Tab S4_Mean'!AE261&lt;'Sup Tab S4_Mean'!AE$10,'Sup Tab S4_Mean'!AE261,"")</f>
        <v/>
      </c>
      <c r="AD239" s="26" t="str">
        <f>IF('Sup Tab S4_Mean'!AF261&lt;'Sup Tab S4_Mean'!AF$10,'Sup Tab S4_Mean'!AF261,"")</f>
        <v/>
      </c>
      <c r="AE239" s="26" t="str">
        <f>IF('Sup Tab S4_Mean'!AG261&lt;'Sup Tab S4_Mean'!AG$10,'Sup Tab S4_Mean'!AG261,"")</f>
        <v/>
      </c>
      <c r="AF239" s="26">
        <f>IF('Sup Tab S4_Mean'!AH261&lt;'Sup Tab S4_Mean'!AH$10,'Sup Tab S4_Mean'!AH261,"")</f>
        <v>1.1395750943844174</v>
      </c>
      <c r="AG239" s="26">
        <f>IF('Sup Tab S4_Mean'!AI261&lt;'Sup Tab S4_Mean'!AI$10,'Sup Tab S4_Mean'!AI261,"")</f>
        <v>1.4600411820342909</v>
      </c>
      <c r="AH239" s="26">
        <f>IF('Sup Tab S4_Mean'!AJ261&lt;'Sup Tab S4_Mean'!AJ$10,'Sup Tab S4_Mean'!AJ261,"")</f>
        <v>6.9901420067911459</v>
      </c>
      <c r="AI239" s="26">
        <f>IF('Sup Tab S4_Mean'!AK261&lt;'Sup Tab S4_Mean'!AK$10,'Sup Tab S4_Mean'!AK261,"")</f>
        <v>2.6296288080043912</v>
      </c>
      <c r="AJ239" s="26">
        <f>IF('Sup Tab S4_Mean'!AL261&lt;'Sup Tab S4_Mean'!AL$10,'Sup Tab S4_Mean'!AL261,"")</f>
        <v>0.50802357123164477</v>
      </c>
      <c r="AK239" s="26">
        <f>IF('Sup Tab S4_Mean'!AM261&lt;'Sup Tab S4_Mean'!AM$10,'Sup Tab S4_Mean'!AM261,"")</f>
        <v>3.3199603177632784</v>
      </c>
      <c r="AL239" s="26" t="str">
        <f>IF('Sup Tab S4_Mean'!AN261&lt;'Sup Tab S4_Mean'!AN$10,'Sup Tab S4_Mean'!AN261,"")</f>
        <v/>
      </c>
      <c r="AM239" s="26" t="str">
        <f>IF('Sup Tab S4_Mean'!AO261&lt;'Sup Tab S4_Mean'!AO$10,'Sup Tab S4_Mean'!AO261,"")</f>
        <v/>
      </c>
      <c r="AN239" s="26" t="str">
        <f>IF('Sup Tab S4_Mean'!AP261&lt;'Sup Tab S4_Mean'!AP$10,'Sup Tab S4_Mean'!AP261,"")</f>
        <v/>
      </c>
      <c r="AO239" s="26">
        <f>IF('Sup Tab S4_Mean'!AQ261&lt;'Sup Tab S4_Mean'!AQ$10,'Sup Tab S4_Mean'!AQ261,"")</f>
        <v>3192.6213081511073</v>
      </c>
      <c r="AP239" s="26" t="str">
        <f>IF('Sup Tab S4_Mean'!AR261&lt;'Sup Tab S4_Mean'!AR$10,'Sup Tab S4_Mean'!AR261,"")</f>
        <v/>
      </c>
      <c r="AQ239" s="26">
        <f>IF('Sup Tab S4_Mean'!AS261&lt;'Sup Tab S4_Mean'!AS$10,'Sup Tab S4_Mean'!AS261,"")</f>
        <v>19.102443905179097</v>
      </c>
      <c r="AR239" s="26" t="str">
        <f>IF('Sup Tab S4_Mean'!AT261&lt;'Sup Tab S4_Mean'!AT$10,'Sup Tab S4_Mean'!AT261,"")</f>
        <v/>
      </c>
      <c r="AS239" s="26">
        <f>IF('Sup Tab S4_Mean'!AU261&lt;'Sup Tab S4_Mean'!AU$10,'Sup Tab S4_Mean'!AU261,"")</f>
        <v>24.63061290769167</v>
      </c>
      <c r="AT239" s="26" t="str">
        <f>IF('Sup Tab S4_Mean'!AV261&lt;'Sup Tab S4_Mean'!AV$10,'Sup Tab S4_Mean'!AV261,"")</f>
        <v/>
      </c>
      <c r="AU239" s="26">
        <f>IF('Sup Tab S4_Mean'!AW261&lt;'Sup Tab S4_Mean'!AW$10,'Sup Tab S4_Mean'!AW261,"")</f>
        <v>0.14973462563665538</v>
      </c>
      <c r="AV239" s="26">
        <f>IF('Sup Tab S4_Mean'!AX261&lt;'Sup Tab S4_Mean'!AX$10,'Sup Tab S4_Mean'!AX261,"")</f>
        <v>2.4078806568827669</v>
      </c>
      <c r="AW239" s="26">
        <f>IF('Sup Tab S4_Mean'!AY261&lt;'Sup Tab S4_Mean'!AY$10,'Sup Tab S4_Mean'!AY261,"")</f>
        <v>1213.0280859643806</v>
      </c>
      <c r="AX239" s="26" t="str">
        <f>IF('Sup Tab S4_Mean'!AZ261&lt;'Sup Tab S4_Mean'!AZ$10,'Sup Tab S4_Mean'!AZ261,"")</f>
        <v/>
      </c>
      <c r="AY239" s="26" t="str">
        <f>IF('Sup Tab S4_Mean'!BA261&lt;'Sup Tab S4_Mean'!BA$10,'Sup Tab S4_Mean'!BA261,"")</f>
        <v/>
      </c>
      <c r="AZ239" s="26" t="str">
        <f>IF('Sup Tab S4_Mean'!BB261&lt;'Sup Tab S4_Mean'!BB$10,'Sup Tab S4_Mean'!BB261,"")</f>
        <v/>
      </c>
      <c r="BA239" s="26" t="str">
        <f>IF('Sup Tab S4_Mean'!BC261&lt;'Sup Tab S4_Mean'!BC$10,'Sup Tab S4_Mean'!BC261,"")</f>
        <v/>
      </c>
      <c r="BB239" s="26" t="str">
        <f>IF('Sup Tab S4_Mean'!BD261&lt;'Sup Tab S4_Mean'!BD$10,'Sup Tab S4_Mean'!BD261,"")</f>
        <v/>
      </c>
      <c r="BC239" s="26" t="str">
        <f>IF('Sup Tab S4_Mean'!BE261&lt;'Sup Tab S4_Mean'!BE$10,'Sup Tab S4_Mean'!BE261,"")</f>
        <v/>
      </c>
      <c r="BD239" s="26" t="str">
        <f>IF('Sup Tab S4_Mean'!BF261&lt;'Sup Tab S4_Mean'!BF$10,'Sup Tab S4_Mean'!BF261,"")</f>
        <v/>
      </c>
      <c r="BE239" s="26">
        <f>IF('Sup Tab S4_Mean'!BG261&lt;'Sup Tab S4_Mean'!BG$10,'Sup Tab S4_Mean'!BG261,"")</f>
        <v>1100.0822646896879</v>
      </c>
      <c r="BF239" s="26">
        <f>IF('Sup Tab S4_Mean'!BH261&lt;'Sup Tab S4_Mean'!BH$10,'Sup Tab S4_Mean'!BH261,"")</f>
        <v>26.945102974163259</v>
      </c>
      <c r="BG239" s="26" t="str">
        <f>IF('Sup Tab S4_Mean'!BI261&lt;'Sup Tab S4_Mean'!BI$10,'Sup Tab S4_Mean'!BI261,"")</f>
        <v/>
      </c>
      <c r="BH239" s="26" t="str">
        <f>IF('Sup Tab S4_Mean'!BJ261&lt;'Sup Tab S4_Mean'!BJ$10,'Sup Tab S4_Mean'!BJ261,"")</f>
        <v/>
      </c>
      <c r="BI239" s="26" t="str">
        <f>IF('Sup Tab S4_Mean'!BK261&lt;'Sup Tab S4_Mean'!BK$10,'Sup Tab S4_Mean'!BK261,"")</f>
        <v/>
      </c>
      <c r="BJ239" s="26" t="str">
        <f>IF('Sup Tab S4_Mean'!BL261&lt;'Sup Tab S4_Mean'!BL$10,'Sup Tab S4_Mean'!BL261,"")</f>
        <v/>
      </c>
      <c r="BK239" s="26" t="str">
        <f>IF('Sup Tab S4_Mean'!BM261&lt;'Sup Tab S4_Mean'!BM$10,'Sup Tab S4_Mean'!BM261,"")</f>
        <v/>
      </c>
      <c r="BL239" s="26" t="str">
        <f>IF('Sup Tab S4_Mean'!BN261&lt;'Sup Tab S4_Mean'!BN$10,'Sup Tab S4_Mean'!BN261,"")</f>
        <v/>
      </c>
      <c r="BM239" s="26" t="str">
        <f>IF('Sup Tab S4_Mean'!BP261&lt;'Sup Tab S4_Mean'!BP$10,'Sup Tab S4_Mean'!BP261,"")</f>
        <v/>
      </c>
      <c r="BN239" s="26" t="str">
        <f>IF('Sup Tab S4_Mean'!BQ261&lt;'Sup Tab S4_Mean'!BQ$10,'Sup Tab S4_Mean'!BQ261,"")</f>
        <v/>
      </c>
      <c r="BO239" s="26" t="str">
        <f>IF('Sup Tab S4_Mean'!BR261&lt;'Sup Tab S4_Mean'!BR$10,'Sup Tab S4_Mean'!BR261,"")</f>
        <v/>
      </c>
      <c r="BP239" s="26" t="str">
        <f>IF('Sup Tab S4_Mean'!BS261&lt;'Sup Tab S4_Mean'!BS$10,'Sup Tab S4_Mean'!BS261,"")</f>
        <v/>
      </c>
      <c r="BQ239" s="26" t="str">
        <f>IF('Sup Tab S4_Mean'!BT261&lt;'Sup Tab S4_Mean'!BT$10,'Sup Tab S4_Mean'!BT261,"")</f>
        <v/>
      </c>
      <c r="BR239" s="26" t="str">
        <f>IF('Sup Tab S4_Mean'!BU261&lt;'Sup Tab S4_Mean'!BU$10,'Sup Tab S4_Mean'!BU261,"")</f>
        <v/>
      </c>
      <c r="BS239" s="26" t="str">
        <f>IF('Sup Tab S4_Mean'!BV261&lt;'Sup Tab S4_Mean'!BV$10,'Sup Tab S4_Mean'!BV261,"")</f>
        <v/>
      </c>
      <c r="BT239" s="26" t="str">
        <f>IF('Sup Tab S4_Mean'!BW261&lt;'Sup Tab S4_Mean'!BW$10,'Sup Tab S4_Mean'!BW261,"")</f>
        <v/>
      </c>
      <c r="BU239" s="26" t="str">
        <f>IF('Sup Tab S4_Mean'!BX261&lt;'Sup Tab S4_Mean'!BX$10,'Sup Tab S4_Mean'!BX261,"")</f>
        <v/>
      </c>
      <c r="BV239" s="26">
        <f>IF('Sup Tab S4_Mean'!BY261&lt;'Sup Tab S4_Mean'!BY$10,'Sup Tab S4_Mean'!BY261,"")</f>
        <v>1.1395750943844174</v>
      </c>
      <c r="BW239" s="26">
        <f>IF('Sup Tab S4_Mean'!BZ261&lt;'Sup Tab S4_Mean'!BZ$10,'Sup Tab S4_Mean'!BZ261,"")</f>
        <v>11.079811996829827</v>
      </c>
      <c r="BX239" s="26">
        <f>IF('Sup Tab S4_Mean'!CA261&lt;'Sup Tab S4_Mean'!CA$10,'Sup Tab S4_Mean'!CA261,"")</f>
        <v>4.5794534014733648</v>
      </c>
      <c r="BY239" s="26" t="str">
        <f>IF('Sup Tab S4_Mean'!CB261&lt;'Sup Tab S4_Mean'!CB$10,'Sup Tab S4_Mean'!CB261,"")</f>
        <v/>
      </c>
      <c r="BZ239" s="26" t="str">
        <f>IF('Sup Tab S4_Mean'!CC261&lt;'Sup Tab S4_Mean'!CC$10,'Sup Tab S4_Mean'!CC261,"")</f>
        <v/>
      </c>
      <c r="CA239" s="26" t="str">
        <f>IF('Sup Tab S4_Mean'!CD261&lt;'Sup Tab S4_Mean'!CD$10,'Sup Tab S4_Mean'!CD261,"")</f>
        <v/>
      </c>
      <c r="CB239" s="26" t="str">
        <f>IF('Sup Tab S4_Mean'!CE261&lt;'Sup Tab S4_Mean'!CE$10,'Sup Tab S4_Mean'!CE261,"")</f>
        <v/>
      </c>
      <c r="CC239" s="26" t="str">
        <f>IF('Sup Tab S4_Mean'!CF261&lt;'Sup Tab S4_Mean'!CF$10,'Sup Tab S4_Mean'!CF261,"")</f>
        <v/>
      </c>
      <c r="CD239" s="26" t="str">
        <f>IF('Sup Tab S4_Mean'!CG261&lt;'Sup Tab S4_Mean'!CG$10,'Sup Tab S4_Mean'!CG261,"")</f>
        <v/>
      </c>
    </row>
    <row r="240" spans="1:82" ht="12.75" customHeight="1" x14ac:dyDescent="0.3">
      <c r="A240" s="1" t="s">
        <v>2</v>
      </c>
      <c r="B240" s="1" t="s">
        <v>560</v>
      </c>
      <c r="C240" s="26" t="str">
        <f>IF('Sup Tab S4_Mean'!E262&lt;'Sup Tab S4_Mean'!E$10,'Sup Tab S4_Mean'!E262,"")</f>
        <v/>
      </c>
      <c r="D240" s="26">
        <f>IF('Sup Tab S4_Mean'!F262&lt;'Sup Tab S4_Mean'!F$10,'Sup Tab S4_Mean'!F262,"")</f>
        <v>1.2432992344920166</v>
      </c>
      <c r="E240" s="26">
        <f>IF('Sup Tab S4_Mean'!G262&lt;'Sup Tab S4_Mean'!G$10,'Sup Tab S4_Mean'!G262,"")</f>
        <v>0.14213760364833558</v>
      </c>
      <c r="F240" s="26" t="str">
        <f>IF('Sup Tab S4_Mean'!H262&lt;'Sup Tab S4_Mean'!H$10,'Sup Tab S4_Mean'!H262,"")</f>
        <v/>
      </c>
      <c r="G240" s="26" t="str">
        <f>IF('Sup Tab S4_Mean'!I262&lt;'Sup Tab S4_Mean'!I$10,'Sup Tab S4_Mean'!I262,"")</f>
        <v/>
      </c>
      <c r="H240" s="26">
        <f>IF('Sup Tab S4_Mean'!J262&lt;'Sup Tab S4_Mean'!J$10,'Sup Tab S4_Mean'!J262,"")</f>
        <v>5.7549257071119611</v>
      </c>
      <c r="I240" s="26" t="str">
        <f>IF('Sup Tab S4_Mean'!K262&lt;'Sup Tab S4_Mean'!K$10,'Sup Tab S4_Mean'!K262,"")</f>
        <v/>
      </c>
      <c r="J240" s="26" t="str">
        <f>IF('Sup Tab S4_Mean'!L262&lt;'Sup Tab S4_Mean'!L$10,'Sup Tab S4_Mean'!L262,"")</f>
        <v/>
      </c>
      <c r="K240" s="26">
        <f>IF('Sup Tab S4_Mean'!M262&lt;'Sup Tab S4_Mean'!M$10,'Sup Tab S4_Mean'!M262,"")</f>
        <v>103.78314148533657</v>
      </c>
      <c r="L240" s="26">
        <f>IF('Sup Tab S4_Mean'!N262&lt;'Sup Tab S4_Mean'!N$10,'Sup Tab S4_Mean'!N262,"")</f>
        <v>222.34921861806023</v>
      </c>
      <c r="M240" s="26">
        <f>IF('Sup Tab S4_Mean'!O262&lt;'Sup Tab S4_Mean'!O$10,'Sup Tab S4_Mean'!O262,"")</f>
        <v>9.0234811608296983</v>
      </c>
      <c r="N240" s="26" t="str">
        <f>IF('Sup Tab S4_Mean'!P262&lt;'Sup Tab S4_Mean'!P$10,'Sup Tab S4_Mean'!P262,"")</f>
        <v/>
      </c>
      <c r="O240" s="26" t="str">
        <f>IF('Sup Tab S4_Mean'!Q262&lt;'Sup Tab S4_Mean'!Q$10,'Sup Tab S4_Mean'!Q262,"")</f>
        <v/>
      </c>
      <c r="P240" s="26" t="str">
        <f>IF('Sup Tab S4_Mean'!R262&lt;'Sup Tab S4_Mean'!R$10,'Sup Tab S4_Mean'!R262,"")</f>
        <v/>
      </c>
      <c r="Q240" s="26">
        <f>IF('Sup Tab S4_Mean'!S262&lt;'Sup Tab S4_Mean'!S$10,'Sup Tab S4_Mean'!S262,"")</f>
        <v>1.3843598342223311E-3</v>
      </c>
      <c r="R240" s="26" t="str">
        <f>IF('Sup Tab S4_Mean'!T262&lt;'Sup Tab S4_Mean'!T$10,'Sup Tab S4_Mean'!T262,"")</f>
        <v/>
      </c>
      <c r="S240" s="26" t="str">
        <f>IF('Sup Tab S4_Mean'!U262&lt;'Sup Tab S4_Mean'!U$10,'Sup Tab S4_Mean'!U262,"")</f>
        <v/>
      </c>
      <c r="T240" s="26" t="str">
        <f>IF('Sup Tab S4_Mean'!V262&lt;'Sup Tab S4_Mean'!V$10,'Sup Tab S4_Mean'!V262,"")</f>
        <v/>
      </c>
      <c r="U240" s="26" t="str">
        <f>IF('Sup Tab S4_Mean'!W262&lt;'Sup Tab S4_Mean'!W$10,'Sup Tab S4_Mean'!W262,"")</f>
        <v/>
      </c>
      <c r="V240" s="26" t="str">
        <f>IF('Sup Tab S4_Mean'!X262&lt;'Sup Tab S4_Mean'!X$10,'Sup Tab S4_Mean'!X262,"")</f>
        <v/>
      </c>
      <c r="W240" s="26" t="str">
        <f>IF('Sup Tab S4_Mean'!Y262&lt;'Sup Tab S4_Mean'!Y$10,'Sup Tab S4_Mean'!Y262,"")</f>
        <v/>
      </c>
      <c r="X240" s="26" t="str">
        <f>IF('Sup Tab S4_Mean'!Z262&lt;'Sup Tab S4_Mean'!Z$10,'Sup Tab S4_Mean'!Z262,"")</f>
        <v/>
      </c>
      <c r="Y240" s="26" t="str">
        <f>IF('Sup Tab S4_Mean'!AA262&lt;'Sup Tab S4_Mean'!AA$10,'Sup Tab S4_Mean'!AA262,"")</f>
        <v/>
      </c>
      <c r="Z240" s="26" t="str">
        <f>IF('Sup Tab S4_Mean'!AB262&lt;'Sup Tab S4_Mean'!AB$10,'Sup Tab S4_Mean'!AB262,"")</f>
        <v/>
      </c>
      <c r="AA240" s="26" t="str">
        <f>IF('Sup Tab S4_Mean'!AC262&lt;'Sup Tab S4_Mean'!AC$10,'Sup Tab S4_Mean'!AC262,"")</f>
        <v/>
      </c>
      <c r="AB240" s="26" t="str">
        <f>IF('Sup Tab S4_Mean'!AD262&lt;'Sup Tab S4_Mean'!AD$10,'Sup Tab S4_Mean'!AD262,"")</f>
        <v/>
      </c>
      <c r="AC240" s="26" t="str">
        <f>IF('Sup Tab S4_Mean'!AE262&lt;'Sup Tab S4_Mean'!AE$10,'Sup Tab S4_Mean'!AE262,"")</f>
        <v/>
      </c>
      <c r="AD240" s="26" t="str">
        <f>IF('Sup Tab S4_Mean'!AF262&lt;'Sup Tab S4_Mean'!AF$10,'Sup Tab S4_Mean'!AF262,"")</f>
        <v/>
      </c>
      <c r="AE240" s="26" t="str">
        <f>IF('Sup Tab S4_Mean'!AG262&lt;'Sup Tab S4_Mean'!AG$10,'Sup Tab S4_Mean'!AG262,"")</f>
        <v/>
      </c>
      <c r="AF240" s="26" t="str">
        <f>IF('Sup Tab S4_Mean'!AH262&lt;'Sup Tab S4_Mean'!AH$10,'Sup Tab S4_Mean'!AH262,"")</f>
        <v/>
      </c>
      <c r="AG240" s="26" t="str">
        <f>IF('Sup Tab S4_Mean'!AI262&lt;'Sup Tab S4_Mean'!AI$10,'Sup Tab S4_Mean'!AI262,"")</f>
        <v/>
      </c>
      <c r="AH240" s="26" t="str">
        <f>IF('Sup Tab S4_Mean'!AJ262&lt;'Sup Tab S4_Mean'!AJ$10,'Sup Tab S4_Mean'!AJ262,"")</f>
        <v/>
      </c>
      <c r="AI240" s="26" t="str">
        <f>IF('Sup Tab S4_Mean'!AK262&lt;'Sup Tab S4_Mean'!AK$10,'Sup Tab S4_Mean'!AK262,"")</f>
        <v/>
      </c>
      <c r="AJ240" s="26" t="str">
        <f>IF('Sup Tab S4_Mean'!AL262&lt;'Sup Tab S4_Mean'!AL$10,'Sup Tab S4_Mean'!AL262,"")</f>
        <v/>
      </c>
      <c r="AK240" s="26">
        <f>IF('Sup Tab S4_Mean'!AM262&lt;'Sup Tab S4_Mean'!AM$10,'Sup Tab S4_Mean'!AM262,"")</f>
        <v>3.3766705868900995</v>
      </c>
      <c r="AL240" s="26" t="str">
        <f>IF('Sup Tab S4_Mean'!AN262&lt;'Sup Tab S4_Mean'!AN$10,'Sup Tab S4_Mean'!AN262,"")</f>
        <v/>
      </c>
      <c r="AM240" s="26" t="str">
        <f>IF('Sup Tab S4_Mean'!AO262&lt;'Sup Tab S4_Mean'!AO$10,'Sup Tab S4_Mean'!AO262,"")</f>
        <v/>
      </c>
      <c r="AN240" s="26">
        <f>IF('Sup Tab S4_Mean'!AP262&lt;'Sup Tab S4_Mean'!AP$10,'Sup Tab S4_Mean'!AP262,"")</f>
        <v>2107.5582127410185</v>
      </c>
      <c r="AO240" s="26" t="str">
        <f>IF('Sup Tab S4_Mean'!AQ262&lt;'Sup Tab S4_Mean'!AQ$10,'Sup Tab S4_Mean'!AQ262,"")</f>
        <v/>
      </c>
      <c r="AP240" s="26" t="str">
        <f>IF('Sup Tab S4_Mean'!AR262&lt;'Sup Tab S4_Mean'!AR$10,'Sup Tab S4_Mean'!AR262,"")</f>
        <v/>
      </c>
      <c r="AQ240" s="26">
        <f>IF('Sup Tab S4_Mean'!AS262&lt;'Sup Tab S4_Mean'!AS$10,'Sup Tab S4_Mean'!AS262,"")</f>
        <v>45.30899993823531</v>
      </c>
      <c r="AR240" s="26">
        <f>IF('Sup Tab S4_Mean'!AT262&lt;'Sup Tab S4_Mean'!AT$10,'Sup Tab S4_Mean'!AT262,"")</f>
        <v>13.254676021446308</v>
      </c>
      <c r="AS240" s="26" t="str">
        <f>IF('Sup Tab S4_Mean'!AU262&lt;'Sup Tab S4_Mean'!AU$10,'Sup Tab S4_Mean'!AU262,"")</f>
        <v/>
      </c>
      <c r="AT240" s="26" t="str">
        <f>IF('Sup Tab S4_Mean'!AV262&lt;'Sup Tab S4_Mean'!AV$10,'Sup Tab S4_Mean'!AV262,"")</f>
        <v/>
      </c>
      <c r="AU240" s="26" t="str">
        <f>IF('Sup Tab S4_Mean'!AW262&lt;'Sup Tab S4_Mean'!AW$10,'Sup Tab S4_Mean'!AW262,"")</f>
        <v/>
      </c>
      <c r="AV240" s="26" t="str">
        <f>IF('Sup Tab S4_Mean'!AX262&lt;'Sup Tab S4_Mean'!AX$10,'Sup Tab S4_Mean'!AX262,"")</f>
        <v/>
      </c>
      <c r="AW240" s="26">
        <f>IF('Sup Tab S4_Mean'!AY262&lt;'Sup Tab S4_Mean'!AY$10,'Sup Tab S4_Mean'!AY262,"")</f>
        <v>1456.0086608539323</v>
      </c>
      <c r="AX240" s="26">
        <f>IF('Sup Tab S4_Mean'!AZ262&lt;'Sup Tab S4_Mean'!AZ$10,'Sup Tab S4_Mean'!AZ262,"")</f>
        <v>363.82940410198404</v>
      </c>
      <c r="AY240" s="26" t="str">
        <f>IF('Sup Tab S4_Mean'!BA262&lt;'Sup Tab S4_Mean'!BA$10,'Sup Tab S4_Mean'!BA262,"")</f>
        <v/>
      </c>
      <c r="AZ240" s="26" t="str">
        <f>IF('Sup Tab S4_Mean'!BB262&lt;'Sup Tab S4_Mean'!BB$10,'Sup Tab S4_Mean'!BB262,"")</f>
        <v/>
      </c>
      <c r="BA240" s="26" t="str">
        <f>IF('Sup Tab S4_Mean'!BC262&lt;'Sup Tab S4_Mean'!BC$10,'Sup Tab S4_Mean'!BC262,"")</f>
        <v/>
      </c>
      <c r="BB240" s="26" t="str">
        <f>IF('Sup Tab S4_Mean'!BD262&lt;'Sup Tab S4_Mean'!BD$10,'Sup Tab S4_Mean'!BD262,"")</f>
        <v/>
      </c>
      <c r="BC240" s="26" t="str">
        <f>IF('Sup Tab S4_Mean'!BE262&lt;'Sup Tab S4_Mean'!BE$10,'Sup Tab S4_Mean'!BE262,"")</f>
        <v/>
      </c>
      <c r="BD240" s="26" t="str">
        <f>IF('Sup Tab S4_Mean'!BF262&lt;'Sup Tab S4_Mean'!BF$10,'Sup Tab S4_Mean'!BF262,"")</f>
        <v/>
      </c>
      <c r="BE240" s="26">
        <f>IF('Sup Tab S4_Mean'!BG262&lt;'Sup Tab S4_Mean'!BG$10,'Sup Tab S4_Mean'!BG262,"")</f>
        <v>1040.7088818229522</v>
      </c>
      <c r="BF240" s="26">
        <f>IF('Sup Tab S4_Mean'!BH262&lt;'Sup Tab S4_Mean'!BH$10,'Sup Tab S4_Mean'!BH262,"")</f>
        <v>14.920544471589992</v>
      </c>
      <c r="BG240" s="26" t="str">
        <f>IF('Sup Tab S4_Mean'!BI262&lt;'Sup Tab S4_Mean'!BI$10,'Sup Tab S4_Mean'!BI262,"")</f>
        <v/>
      </c>
      <c r="BH240" s="26" t="str">
        <f>IF('Sup Tab S4_Mean'!BJ262&lt;'Sup Tab S4_Mean'!BJ$10,'Sup Tab S4_Mean'!BJ262,"")</f>
        <v/>
      </c>
      <c r="BI240" s="26" t="str">
        <f>IF('Sup Tab S4_Mean'!BK262&lt;'Sup Tab S4_Mean'!BK$10,'Sup Tab S4_Mean'!BK262,"")</f>
        <v/>
      </c>
      <c r="BJ240" s="26">
        <f>IF('Sup Tab S4_Mean'!BL262&lt;'Sup Tab S4_Mean'!BL$10,'Sup Tab S4_Mean'!BL262,"")</f>
        <v>0.7249547079309443</v>
      </c>
      <c r="BK240" s="26" t="str">
        <f>IF('Sup Tab S4_Mean'!BM262&lt;'Sup Tab S4_Mean'!BM$10,'Sup Tab S4_Mean'!BM262,"")</f>
        <v/>
      </c>
      <c r="BL240" s="26" t="str">
        <f>IF('Sup Tab S4_Mean'!BN262&lt;'Sup Tab S4_Mean'!BN$10,'Sup Tab S4_Mean'!BN262,"")</f>
        <v/>
      </c>
      <c r="BM240" s="26" t="str">
        <f>IF('Sup Tab S4_Mean'!BP262&lt;'Sup Tab S4_Mean'!BP$10,'Sup Tab S4_Mean'!BP262,"")</f>
        <v/>
      </c>
      <c r="BN240" s="26" t="str">
        <f>IF('Sup Tab S4_Mean'!BQ262&lt;'Sup Tab S4_Mean'!BQ$10,'Sup Tab S4_Mean'!BQ262,"")</f>
        <v/>
      </c>
      <c r="BO240" s="26" t="str">
        <f>IF('Sup Tab S4_Mean'!BR262&lt;'Sup Tab S4_Mean'!BR$10,'Sup Tab S4_Mean'!BR262,"")</f>
        <v/>
      </c>
      <c r="BP240" s="26" t="str">
        <f>IF('Sup Tab S4_Mean'!BS262&lt;'Sup Tab S4_Mean'!BS$10,'Sup Tab S4_Mean'!BS262,"")</f>
        <v/>
      </c>
      <c r="BQ240" s="26" t="str">
        <f>IF('Sup Tab S4_Mean'!BT262&lt;'Sup Tab S4_Mean'!BT$10,'Sup Tab S4_Mean'!BT262,"")</f>
        <v/>
      </c>
      <c r="BR240" s="26">
        <f>IF('Sup Tab S4_Mean'!BU262&lt;'Sup Tab S4_Mean'!BU$10,'Sup Tab S4_Mean'!BU262,"")</f>
        <v>0.12612562946897982</v>
      </c>
      <c r="BS240" s="26" t="str">
        <f>IF('Sup Tab S4_Mean'!BV262&lt;'Sup Tab S4_Mean'!BV$10,'Sup Tab S4_Mean'!BV262,"")</f>
        <v/>
      </c>
      <c r="BT240" s="26" t="str">
        <f>IF('Sup Tab S4_Mean'!BW262&lt;'Sup Tab S4_Mean'!BW$10,'Sup Tab S4_Mean'!BW262,"")</f>
        <v/>
      </c>
      <c r="BU240" s="26" t="str">
        <f>IF('Sup Tab S4_Mean'!BX262&lt;'Sup Tab S4_Mean'!BX$10,'Sup Tab S4_Mean'!BX262,"")</f>
        <v/>
      </c>
      <c r="BV240" s="26" t="str">
        <f>IF('Sup Tab S4_Mean'!BY262&lt;'Sup Tab S4_Mean'!BY$10,'Sup Tab S4_Mean'!BY262,"")</f>
        <v/>
      </c>
      <c r="BW240" s="26" t="str">
        <f>IF('Sup Tab S4_Mean'!BZ262&lt;'Sup Tab S4_Mean'!BZ$10,'Sup Tab S4_Mean'!BZ262,"")</f>
        <v/>
      </c>
      <c r="BX240" s="26">
        <f>IF('Sup Tab S4_Mean'!CA262&lt;'Sup Tab S4_Mean'!CA$10,'Sup Tab S4_Mean'!CA262,"")</f>
        <v>5.5045298317830023</v>
      </c>
      <c r="BY240" s="26" t="str">
        <f>IF('Sup Tab S4_Mean'!CB262&lt;'Sup Tab S4_Mean'!CB$10,'Sup Tab S4_Mean'!CB262,"")</f>
        <v/>
      </c>
      <c r="BZ240" s="26" t="str">
        <f>IF('Sup Tab S4_Mean'!CC262&lt;'Sup Tab S4_Mean'!CC$10,'Sup Tab S4_Mean'!CC262,"")</f>
        <v/>
      </c>
      <c r="CA240" s="26" t="str">
        <f>IF('Sup Tab S4_Mean'!CD262&lt;'Sup Tab S4_Mean'!CD$10,'Sup Tab S4_Mean'!CD262,"")</f>
        <v/>
      </c>
      <c r="CB240" s="26" t="str">
        <f>IF('Sup Tab S4_Mean'!CE262&lt;'Sup Tab S4_Mean'!CE$10,'Sup Tab S4_Mean'!CE262,"")</f>
        <v/>
      </c>
      <c r="CC240" s="26" t="str">
        <f>IF('Sup Tab S4_Mean'!CF262&lt;'Sup Tab S4_Mean'!CF$10,'Sup Tab S4_Mean'!CF262,"")</f>
        <v/>
      </c>
      <c r="CD240" s="26" t="str">
        <f>IF('Sup Tab S4_Mean'!CG262&lt;'Sup Tab S4_Mean'!CG$10,'Sup Tab S4_Mean'!CG262,"")</f>
        <v/>
      </c>
    </row>
    <row r="241" spans="1:82" ht="12.75" customHeight="1" x14ac:dyDescent="0.3">
      <c r="A241" s="1" t="s">
        <v>2</v>
      </c>
      <c r="B241" s="1" t="s">
        <v>562</v>
      </c>
      <c r="C241" s="26" t="str">
        <f>IF('Sup Tab S4_Mean'!E263&lt;'Sup Tab S4_Mean'!E$10,'Sup Tab S4_Mean'!E263,"")</f>
        <v/>
      </c>
      <c r="D241" s="26">
        <f>IF('Sup Tab S4_Mean'!F263&lt;'Sup Tab S4_Mean'!F$10,'Sup Tab S4_Mean'!F263,"")</f>
        <v>1.3103760640383668</v>
      </c>
      <c r="E241" s="26" t="str">
        <f>IF('Sup Tab S4_Mean'!G263&lt;'Sup Tab S4_Mean'!G$10,'Sup Tab S4_Mean'!G263,"")</f>
        <v/>
      </c>
      <c r="F241" s="26" t="str">
        <f>IF('Sup Tab S4_Mean'!H263&lt;'Sup Tab S4_Mean'!H$10,'Sup Tab S4_Mean'!H263,"")</f>
        <v/>
      </c>
      <c r="G241" s="26" t="str">
        <f>IF('Sup Tab S4_Mean'!I263&lt;'Sup Tab S4_Mean'!I$10,'Sup Tab S4_Mean'!I263,"")</f>
        <v/>
      </c>
      <c r="H241" s="26" t="str">
        <f>IF('Sup Tab S4_Mean'!J263&lt;'Sup Tab S4_Mean'!J$10,'Sup Tab S4_Mean'!J263,"")</f>
        <v/>
      </c>
      <c r="I241" s="26" t="str">
        <f>IF('Sup Tab S4_Mean'!K263&lt;'Sup Tab S4_Mean'!K$10,'Sup Tab S4_Mean'!K263,"")</f>
        <v/>
      </c>
      <c r="J241" s="26" t="str">
        <f>IF('Sup Tab S4_Mean'!L263&lt;'Sup Tab S4_Mean'!L$10,'Sup Tab S4_Mean'!L263,"")</f>
        <v/>
      </c>
      <c r="K241" s="26" t="str">
        <f>IF('Sup Tab S4_Mean'!M263&lt;'Sup Tab S4_Mean'!M$10,'Sup Tab S4_Mean'!M263,"")</f>
        <v/>
      </c>
      <c r="L241" s="26" t="str">
        <f>IF('Sup Tab S4_Mean'!N263&lt;'Sup Tab S4_Mean'!N$10,'Sup Tab S4_Mean'!N263,"")</f>
        <v/>
      </c>
      <c r="M241" s="26" t="str">
        <f>IF('Sup Tab S4_Mean'!O263&lt;'Sup Tab S4_Mean'!O$10,'Sup Tab S4_Mean'!O263,"")</f>
        <v/>
      </c>
      <c r="N241" s="26" t="str">
        <f>IF('Sup Tab S4_Mean'!P263&lt;'Sup Tab S4_Mean'!P$10,'Sup Tab S4_Mean'!P263,"")</f>
        <v/>
      </c>
      <c r="O241" s="26" t="str">
        <f>IF('Sup Tab S4_Mean'!Q263&lt;'Sup Tab S4_Mean'!Q$10,'Sup Tab S4_Mean'!Q263,"")</f>
        <v/>
      </c>
      <c r="P241" s="26" t="str">
        <f>IF('Sup Tab S4_Mean'!R263&lt;'Sup Tab S4_Mean'!R$10,'Sup Tab S4_Mean'!R263,"")</f>
        <v/>
      </c>
      <c r="Q241" s="26" t="str">
        <f>IF('Sup Tab S4_Mean'!S263&lt;'Sup Tab S4_Mean'!S$10,'Sup Tab S4_Mean'!S263,"")</f>
        <v/>
      </c>
      <c r="R241" s="26" t="str">
        <f>IF('Sup Tab S4_Mean'!T263&lt;'Sup Tab S4_Mean'!T$10,'Sup Tab S4_Mean'!T263,"")</f>
        <v/>
      </c>
      <c r="S241" s="26" t="str">
        <f>IF('Sup Tab S4_Mean'!U263&lt;'Sup Tab S4_Mean'!U$10,'Sup Tab S4_Mean'!U263,"")</f>
        <v/>
      </c>
      <c r="T241" s="26" t="str">
        <f>IF('Sup Tab S4_Mean'!V263&lt;'Sup Tab S4_Mean'!V$10,'Sup Tab S4_Mean'!V263,"")</f>
        <v/>
      </c>
      <c r="U241" s="26" t="str">
        <f>IF('Sup Tab S4_Mean'!W263&lt;'Sup Tab S4_Mean'!W$10,'Sup Tab S4_Mean'!W263,"")</f>
        <v/>
      </c>
      <c r="V241" s="26" t="str">
        <f>IF('Sup Tab S4_Mean'!X263&lt;'Sup Tab S4_Mean'!X$10,'Sup Tab S4_Mean'!X263,"")</f>
        <v/>
      </c>
      <c r="W241" s="26" t="str">
        <f>IF('Sup Tab S4_Mean'!Y263&lt;'Sup Tab S4_Mean'!Y$10,'Sup Tab S4_Mean'!Y263,"")</f>
        <v/>
      </c>
      <c r="X241" s="26" t="str">
        <f>IF('Sup Tab S4_Mean'!Z263&lt;'Sup Tab S4_Mean'!Z$10,'Sup Tab S4_Mean'!Z263,"")</f>
        <v/>
      </c>
      <c r="Y241" s="26" t="str">
        <f>IF('Sup Tab S4_Mean'!AA263&lt;'Sup Tab S4_Mean'!AA$10,'Sup Tab S4_Mean'!AA263,"")</f>
        <v/>
      </c>
      <c r="Z241" s="26" t="str">
        <f>IF('Sup Tab S4_Mean'!AB263&lt;'Sup Tab S4_Mean'!AB$10,'Sup Tab S4_Mean'!AB263,"")</f>
        <v/>
      </c>
      <c r="AA241" s="26" t="str">
        <f>IF('Sup Tab S4_Mean'!AC263&lt;'Sup Tab S4_Mean'!AC$10,'Sup Tab S4_Mean'!AC263,"")</f>
        <v/>
      </c>
      <c r="AB241" s="26" t="str">
        <f>IF('Sup Tab S4_Mean'!AD263&lt;'Sup Tab S4_Mean'!AD$10,'Sup Tab S4_Mean'!AD263,"")</f>
        <v/>
      </c>
      <c r="AC241" s="26" t="str">
        <f>IF('Sup Tab S4_Mean'!AE263&lt;'Sup Tab S4_Mean'!AE$10,'Sup Tab S4_Mean'!AE263,"")</f>
        <v/>
      </c>
      <c r="AD241" s="26" t="str">
        <f>IF('Sup Tab S4_Mean'!AF263&lt;'Sup Tab S4_Mean'!AF$10,'Sup Tab S4_Mean'!AF263,"")</f>
        <v/>
      </c>
      <c r="AE241" s="26" t="str">
        <f>IF('Sup Tab S4_Mean'!AG263&lt;'Sup Tab S4_Mean'!AG$10,'Sup Tab S4_Mean'!AG263,"")</f>
        <v/>
      </c>
      <c r="AF241" s="26" t="str">
        <f>IF('Sup Tab S4_Mean'!AH263&lt;'Sup Tab S4_Mean'!AH$10,'Sup Tab S4_Mean'!AH263,"")</f>
        <v/>
      </c>
      <c r="AG241" s="26" t="str">
        <f>IF('Sup Tab S4_Mean'!AI263&lt;'Sup Tab S4_Mean'!AI$10,'Sup Tab S4_Mean'!AI263,"")</f>
        <v/>
      </c>
      <c r="AH241" s="26" t="str">
        <f>IF('Sup Tab S4_Mean'!AJ263&lt;'Sup Tab S4_Mean'!AJ$10,'Sup Tab S4_Mean'!AJ263,"")</f>
        <v/>
      </c>
      <c r="AI241" s="26" t="str">
        <f>IF('Sup Tab S4_Mean'!AK263&lt;'Sup Tab S4_Mean'!AK$10,'Sup Tab S4_Mean'!AK263,"")</f>
        <v/>
      </c>
      <c r="AJ241" s="26" t="str">
        <f>IF('Sup Tab S4_Mean'!AL263&lt;'Sup Tab S4_Mean'!AL$10,'Sup Tab S4_Mean'!AL263,"")</f>
        <v/>
      </c>
      <c r="AK241" s="26" t="str">
        <f>IF('Sup Tab S4_Mean'!AM263&lt;'Sup Tab S4_Mean'!AM$10,'Sup Tab S4_Mean'!AM263,"")</f>
        <v/>
      </c>
      <c r="AL241" s="26" t="str">
        <f>IF('Sup Tab S4_Mean'!AN263&lt;'Sup Tab S4_Mean'!AN$10,'Sup Tab S4_Mean'!AN263,"")</f>
        <v/>
      </c>
      <c r="AM241" s="26" t="str">
        <f>IF('Sup Tab S4_Mean'!AO263&lt;'Sup Tab S4_Mean'!AO$10,'Sup Tab S4_Mean'!AO263,"")</f>
        <v/>
      </c>
      <c r="AN241" s="26" t="str">
        <f>IF('Sup Tab S4_Mean'!AP263&lt;'Sup Tab S4_Mean'!AP$10,'Sup Tab S4_Mean'!AP263,"")</f>
        <v/>
      </c>
      <c r="AO241" s="26" t="str">
        <f>IF('Sup Tab S4_Mean'!AQ263&lt;'Sup Tab S4_Mean'!AQ$10,'Sup Tab S4_Mean'!AQ263,"")</f>
        <v/>
      </c>
      <c r="AP241" s="26" t="str">
        <f>IF('Sup Tab S4_Mean'!AR263&lt;'Sup Tab S4_Mean'!AR$10,'Sup Tab S4_Mean'!AR263,"")</f>
        <v/>
      </c>
      <c r="AQ241" s="26" t="str">
        <f>IF('Sup Tab S4_Mean'!AS263&lt;'Sup Tab S4_Mean'!AS$10,'Sup Tab S4_Mean'!AS263,"")</f>
        <v/>
      </c>
      <c r="AR241" s="26" t="str">
        <f>IF('Sup Tab S4_Mean'!AT263&lt;'Sup Tab S4_Mean'!AT$10,'Sup Tab S4_Mean'!AT263,"")</f>
        <v/>
      </c>
      <c r="AS241" s="26" t="str">
        <f>IF('Sup Tab S4_Mean'!AU263&lt;'Sup Tab S4_Mean'!AU$10,'Sup Tab S4_Mean'!AU263,"")</f>
        <v/>
      </c>
      <c r="AT241" s="26" t="str">
        <f>IF('Sup Tab S4_Mean'!AV263&lt;'Sup Tab S4_Mean'!AV$10,'Sup Tab S4_Mean'!AV263,"")</f>
        <v/>
      </c>
      <c r="AU241" s="26" t="str">
        <f>IF('Sup Tab S4_Mean'!AW263&lt;'Sup Tab S4_Mean'!AW$10,'Sup Tab S4_Mean'!AW263,"")</f>
        <v/>
      </c>
      <c r="AV241" s="26" t="str">
        <f>IF('Sup Tab S4_Mean'!AX263&lt;'Sup Tab S4_Mean'!AX$10,'Sup Tab S4_Mean'!AX263,"")</f>
        <v/>
      </c>
      <c r="AW241" s="26" t="str">
        <f>IF('Sup Tab S4_Mean'!AY263&lt;'Sup Tab S4_Mean'!AY$10,'Sup Tab S4_Mean'!AY263,"")</f>
        <v/>
      </c>
      <c r="AX241" s="26" t="str">
        <f>IF('Sup Tab S4_Mean'!AZ263&lt;'Sup Tab S4_Mean'!AZ$10,'Sup Tab S4_Mean'!AZ263,"")</f>
        <v/>
      </c>
      <c r="AY241" s="26" t="str">
        <f>IF('Sup Tab S4_Mean'!BA263&lt;'Sup Tab S4_Mean'!BA$10,'Sup Tab S4_Mean'!BA263,"")</f>
        <v/>
      </c>
      <c r="AZ241" s="26" t="str">
        <f>IF('Sup Tab S4_Mean'!BB263&lt;'Sup Tab S4_Mean'!BB$10,'Sup Tab S4_Mean'!BB263,"")</f>
        <v/>
      </c>
      <c r="BA241" s="26" t="str">
        <f>IF('Sup Tab S4_Mean'!BC263&lt;'Sup Tab S4_Mean'!BC$10,'Sup Tab S4_Mean'!BC263,"")</f>
        <v/>
      </c>
      <c r="BB241" s="26" t="str">
        <f>IF('Sup Tab S4_Mean'!BD263&lt;'Sup Tab S4_Mean'!BD$10,'Sup Tab S4_Mean'!BD263,"")</f>
        <v/>
      </c>
      <c r="BC241" s="26" t="str">
        <f>IF('Sup Tab S4_Mean'!BE263&lt;'Sup Tab S4_Mean'!BE$10,'Sup Tab S4_Mean'!BE263,"")</f>
        <v/>
      </c>
      <c r="BD241" s="26" t="str">
        <f>IF('Sup Tab S4_Mean'!BF263&lt;'Sup Tab S4_Mean'!BF$10,'Sup Tab S4_Mean'!BF263,"")</f>
        <v/>
      </c>
      <c r="BE241" s="26" t="str">
        <f>IF('Sup Tab S4_Mean'!BG263&lt;'Sup Tab S4_Mean'!BG$10,'Sup Tab S4_Mean'!BG263,"")</f>
        <v/>
      </c>
      <c r="BF241" s="26" t="str">
        <f>IF('Sup Tab S4_Mean'!BH263&lt;'Sup Tab S4_Mean'!BH$10,'Sup Tab S4_Mean'!BH263,"")</f>
        <v/>
      </c>
      <c r="BG241" s="26" t="str">
        <f>IF('Sup Tab S4_Mean'!BI263&lt;'Sup Tab S4_Mean'!BI$10,'Sup Tab S4_Mean'!BI263,"")</f>
        <v/>
      </c>
      <c r="BH241" s="26" t="str">
        <f>IF('Sup Tab S4_Mean'!BJ263&lt;'Sup Tab S4_Mean'!BJ$10,'Sup Tab S4_Mean'!BJ263,"")</f>
        <v/>
      </c>
      <c r="BI241" s="26" t="str">
        <f>IF('Sup Tab S4_Mean'!BK263&lt;'Sup Tab S4_Mean'!BK$10,'Sup Tab S4_Mean'!BK263,"")</f>
        <v/>
      </c>
      <c r="BJ241" s="26" t="str">
        <f>IF('Sup Tab S4_Mean'!BL263&lt;'Sup Tab S4_Mean'!BL$10,'Sup Tab S4_Mean'!BL263,"")</f>
        <v/>
      </c>
      <c r="BK241" s="26" t="str">
        <f>IF('Sup Tab S4_Mean'!BM263&lt;'Sup Tab S4_Mean'!BM$10,'Sup Tab S4_Mean'!BM263,"")</f>
        <v/>
      </c>
      <c r="BL241" s="26" t="str">
        <f>IF('Sup Tab S4_Mean'!BN263&lt;'Sup Tab S4_Mean'!BN$10,'Sup Tab S4_Mean'!BN263,"")</f>
        <v/>
      </c>
      <c r="BM241" s="26" t="str">
        <f>IF('Sup Tab S4_Mean'!BP263&lt;'Sup Tab S4_Mean'!BP$10,'Sup Tab S4_Mean'!BP263,"")</f>
        <v/>
      </c>
      <c r="BN241" s="26" t="str">
        <f>IF('Sup Tab S4_Mean'!BQ263&lt;'Sup Tab S4_Mean'!BQ$10,'Sup Tab S4_Mean'!BQ263,"")</f>
        <v/>
      </c>
      <c r="BO241" s="26" t="str">
        <f>IF('Sup Tab S4_Mean'!BR263&lt;'Sup Tab S4_Mean'!BR$10,'Sup Tab S4_Mean'!BR263,"")</f>
        <v/>
      </c>
      <c r="BP241" s="26" t="str">
        <f>IF('Sup Tab S4_Mean'!BS263&lt;'Sup Tab S4_Mean'!BS$10,'Sup Tab S4_Mean'!BS263,"")</f>
        <v/>
      </c>
      <c r="BQ241" s="26" t="str">
        <f>IF('Sup Tab S4_Mean'!BT263&lt;'Sup Tab S4_Mean'!BT$10,'Sup Tab S4_Mean'!BT263,"")</f>
        <v/>
      </c>
      <c r="BR241" s="26" t="str">
        <f>IF('Sup Tab S4_Mean'!BU263&lt;'Sup Tab S4_Mean'!BU$10,'Sup Tab S4_Mean'!BU263,"")</f>
        <v/>
      </c>
      <c r="BS241" s="26" t="str">
        <f>IF('Sup Tab S4_Mean'!BV263&lt;'Sup Tab S4_Mean'!BV$10,'Sup Tab S4_Mean'!BV263,"")</f>
        <v/>
      </c>
      <c r="BT241" s="26" t="str">
        <f>IF('Sup Tab S4_Mean'!BW263&lt;'Sup Tab S4_Mean'!BW$10,'Sup Tab S4_Mean'!BW263,"")</f>
        <v/>
      </c>
      <c r="BU241" s="26" t="str">
        <f>IF('Sup Tab S4_Mean'!BX263&lt;'Sup Tab S4_Mean'!BX$10,'Sup Tab S4_Mean'!BX263,"")</f>
        <v/>
      </c>
      <c r="BV241" s="26" t="str">
        <f>IF('Sup Tab S4_Mean'!BY263&lt;'Sup Tab S4_Mean'!BY$10,'Sup Tab S4_Mean'!BY263,"")</f>
        <v/>
      </c>
      <c r="BW241" s="26" t="str">
        <f>IF('Sup Tab S4_Mean'!BZ263&lt;'Sup Tab S4_Mean'!BZ$10,'Sup Tab S4_Mean'!BZ263,"")</f>
        <v/>
      </c>
      <c r="BX241" s="26" t="str">
        <f>IF('Sup Tab S4_Mean'!CA263&lt;'Sup Tab S4_Mean'!CA$10,'Sup Tab S4_Mean'!CA263,"")</f>
        <v/>
      </c>
      <c r="BY241" s="26" t="str">
        <f>IF('Sup Tab S4_Mean'!CB263&lt;'Sup Tab S4_Mean'!CB$10,'Sup Tab S4_Mean'!CB263,"")</f>
        <v/>
      </c>
      <c r="BZ241" s="26" t="str">
        <f>IF('Sup Tab S4_Mean'!CC263&lt;'Sup Tab S4_Mean'!CC$10,'Sup Tab S4_Mean'!CC263,"")</f>
        <v/>
      </c>
      <c r="CA241" s="26" t="str">
        <f>IF('Sup Tab S4_Mean'!CD263&lt;'Sup Tab S4_Mean'!CD$10,'Sup Tab S4_Mean'!CD263,"")</f>
        <v/>
      </c>
      <c r="CB241" s="26" t="str">
        <f>IF('Sup Tab S4_Mean'!CE263&lt;'Sup Tab S4_Mean'!CE$10,'Sup Tab S4_Mean'!CE263,"")</f>
        <v/>
      </c>
      <c r="CC241" s="26" t="str">
        <f>IF('Sup Tab S4_Mean'!CF263&lt;'Sup Tab S4_Mean'!CF$10,'Sup Tab S4_Mean'!CF263,"")</f>
        <v/>
      </c>
      <c r="CD241" s="26" t="str">
        <f>IF('Sup Tab S4_Mean'!CG263&lt;'Sup Tab S4_Mean'!CG$10,'Sup Tab S4_Mean'!CG263,"")</f>
        <v/>
      </c>
    </row>
    <row r="242" spans="1:82" ht="12.75" customHeight="1" x14ac:dyDescent="0.3">
      <c r="A242" s="1" t="s">
        <v>2</v>
      </c>
      <c r="B242" s="1" t="s">
        <v>564</v>
      </c>
      <c r="C242" s="26" t="str">
        <f>IF('Sup Tab S4_Mean'!E264&lt;'Sup Tab S4_Mean'!E$10,'Sup Tab S4_Mean'!E264,"")</f>
        <v/>
      </c>
      <c r="D242" s="26" t="str">
        <f>IF('Sup Tab S4_Mean'!F264&lt;'Sup Tab S4_Mean'!F$10,'Sup Tab S4_Mean'!F264,"")</f>
        <v/>
      </c>
      <c r="E242" s="26" t="str">
        <f>IF('Sup Tab S4_Mean'!G264&lt;'Sup Tab S4_Mean'!G$10,'Sup Tab S4_Mean'!G264,"")</f>
        <v/>
      </c>
      <c r="F242" s="26" t="str">
        <f>IF('Sup Tab S4_Mean'!H264&lt;'Sup Tab S4_Mean'!H$10,'Sup Tab S4_Mean'!H264,"")</f>
        <v/>
      </c>
      <c r="G242" s="26" t="str">
        <f>IF('Sup Tab S4_Mean'!I264&lt;'Sup Tab S4_Mean'!I$10,'Sup Tab S4_Mean'!I264,"")</f>
        <v/>
      </c>
      <c r="H242" s="26" t="str">
        <f>IF('Sup Tab S4_Mean'!J264&lt;'Sup Tab S4_Mean'!J$10,'Sup Tab S4_Mean'!J264,"")</f>
        <v/>
      </c>
      <c r="I242" s="26">
        <f>IF('Sup Tab S4_Mean'!K264&lt;'Sup Tab S4_Mean'!K$10,'Sup Tab S4_Mean'!K264,"")</f>
        <v>223.60325866242343</v>
      </c>
      <c r="J242" s="26" t="str">
        <f>IF('Sup Tab S4_Mean'!L264&lt;'Sup Tab S4_Mean'!L$10,'Sup Tab S4_Mean'!L264,"")</f>
        <v/>
      </c>
      <c r="K242" s="26" t="str">
        <f>IF('Sup Tab S4_Mean'!M264&lt;'Sup Tab S4_Mean'!M$10,'Sup Tab S4_Mean'!M264,"")</f>
        <v/>
      </c>
      <c r="L242" s="26" t="str">
        <f>IF('Sup Tab S4_Mean'!N264&lt;'Sup Tab S4_Mean'!N$10,'Sup Tab S4_Mean'!N264,"")</f>
        <v/>
      </c>
      <c r="M242" s="26" t="str">
        <f>IF('Sup Tab S4_Mean'!O264&lt;'Sup Tab S4_Mean'!O$10,'Sup Tab S4_Mean'!O264,"")</f>
        <v/>
      </c>
      <c r="N242" s="26" t="str">
        <f>IF('Sup Tab S4_Mean'!P264&lt;'Sup Tab S4_Mean'!P$10,'Sup Tab S4_Mean'!P264,"")</f>
        <v/>
      </c>
      <c r="O242" s="26" t="str">
        <f>IF('Sup Tab S4_Mean'!Q264&lt;'Sup Tab S4_Mean'!Q$10,'Sup Tab S4_Mean'!Q264,"")</f>
        <v/>
      </c>
      <c r="P242" s="26" t="str">
        <f>IF('Sup Tab S4_Mean'!R264&lt;'Sup Tab S4_Mean'!R$10,'Sup Tab S4_Mean'!R264,"")</f>
        <v/>
      </c>
      <c r="Q242" s="26" t="str">
        <f>IF('Sup Tab S4_Mean'!S264&lt;'Sup Tab S4_Mean'!S$10,'Sup Tab S4_Mean'!S264,"")</f>
        <v/>
      </c>
      <c r="R242" s="26" t="str">
        <f>IF('Sup Tab S4_Mean'!T264&lt;'Sup Tab S4_Mean'!T$10,'Sup Tab S4_Mean'!T264,"")</f>
        <v/>
      </c>
      <c r="S242" s="26" t="str">
        <f>IF('Sup Tab S4_Mean'!U264&lt;'Sup Tab S4_Mean'!U$10,'Sup Tab S4_Mean'!U264,"")</f>
        <v/>
      </c>
      <c r="T242" s="26" t="str">
        <f>IF('Sup Tab S4_Mean'!V264&lt;'Sup Tab S4_Mean'!V$10,'Sup Tab S4_Mean'!V264,"")</f>
        <v/>
      </c>
      <c r="U242" s="26" t="str">
        <f>IF('Sup Tab S4_Mean'!W264&lt;'Sup Tab S4_Mean'!W$10,'Sup Tab S4_Mean'!W264,"")</f>
        <v/>
      </c>
      <c r="V242" s="26" t="str">
        <f>IF('Sup Tab S4_Mean'!X264&lt;'Sup Tab S4_Mean'!X$10,'Sup Tab S4_Mean'!X264,"")</f>
        <v/>
      </c>
      <c r="W242" s="26" t="str">
        <f>IF('Sup Tab S4_Mean'!Y264&lt;'Sup Tab S4_Mean'!Y$10,'Sup Tab S4_Mean'!Y264,"")</f>
        <v/>
      </c>
      <c r="X242" s="26" t="str">
        <f>IF('Sup Tab S4_Mean'!Z264&lt;'Sup Tab S4_Mean'!Z$10,'Sup Tab S4_Mean'!Z264,"")</f>
        <v/>
      </c>
      <c r="Y242" s="26" t="str">
        <f>IF('Sup Tab S4_Mean'!AA264&lt;'Sup Tab S4_Mean'!AA$10,'Sup Tab S4_Mean'!AA264,"")</f>
        <v/>
      </c>
      <c r="Z242" s="26" t="str">
        <f>IF('Sup Tab S4_Mean'!AB264&lt;'Sup Tab S4_Mean'!AB$10,'Sup Tab S4_Mean'!AB264,"")</f>
        <v/>
      </c>
      <c r="AA242" s="26">
        <f>IF('Sup Tab S4_Mean'!AC264&lt;'Sup Tab S4_Mean'!AC$10,'Sup Tab S4_Mean'!AC264,"")</f>
        <v>2.0837565963919752E-2</v>
      </c>
      <c r="AB242" s="26" t="str">
        <f>IF('Sup Tab S4_Mean'!AD264&lt;'Sup Tab S4_Mean'!AD$10,'Sup Tab S4_Mean'!AD264,"")</f>
        <v/>
      </c>
      <c r="AC242" s="26">
        <f>IF('Sup Tab S4_Mean'!AE264&lt;'Sup Tab S4_Mean'!AE$10,'Sup Tab S4_Mean'!AE264,"")</f>
        <v>1.9151782319290475E-2</v>
      </c>
      <c r="AD242" s="26" t="str">
        <f>IF('Sup Tab S4_Mean'!AF264&lt;'Sup Tab S4_Mean'!AF$10,'Sup Tab S4_Mean'!AF264,"")</f>
        <v/>
      </c>
      <c r="AE242" s="26" t="str">
        <f>IF('Sup Tab S4_Mean'!AG264&lt;'Sup Tab S4_Mean'!AG$10,'Sup Tab S4_Mean'!AG264,"")</f>
        <v/>
      </c>
      <c r="AF242" s="26" t="str">
        <f>IF('Sup Tab S4_Mean'!AH264&lt;'Sup Tab S4_Mean'!AH$10,'Sup Tab S4_Mean'!AH264,"")</f>
        <v/>
      </c>
      <c r="AG242" s="26" t="str">
        <f>IF('Sup Tab S4_Mean'!AI264&lt;'Sup Tab S4_Mean'!AI$10,'Sup Tab S4_Mean'!AI264,"")</f>
        <v/>
      </c>
      <c r="AH242" s="26" t="str">
        <f>IF('Sup Tab S4_Mean'!AJ264&lt;'Sup Tab S4_Mean'!AJ$10,'Sup Tab S4_Mean'!AJ264,"")</f>
        <v/>
      </c>
      <c r="AI242" s="26" t="str">
        <f>IF('Sup Tab S4_Mean'!AK264&lt;'Sup Tab S4_Mean'!AK$10,'Sup Tab S4_Mean'!AK264,"")</f>
        <v/>
      </c>
      <c r="AJ242" s="26" t="str">
        <f>IF('Sup Tab S4_Mean'!AL264&lt;'Sup Tab S4_Mean'!AL$10,'Sup Tab S4_Mean'!AL264,"")</f>
        <v/>
      </c>
      <c r="AK242" s="26" t="str">
        <f>IF('Sup Tab S4_Mean'!AM264&lt;'Sup Tab S4_Mean'!AM$10,'Sup Tab S4_Mean'!AM264,"")</f>
        <v/>
      </c>
      <c r="AL242" s="26" t="str">
        <f>IF('Sup Tab S4_Mean'!AN264&lt;'Sup Tab S4_Mean'!AN$10,'Sup Tab S4_Mean'!AN264,"")</f>
        <v/>
      </c>
      <c r="AM242" s="26" t="str">
        <f>IF('Sup Tab S4_Mean'!AO264&lt;'Sup Tab S4_Mean'!AO$10,'Sup Tab S4_Mean'!AO264,"")</f>
        <v/>
      </c>
      <c r="AN242" s="26" t="str">
        <f>IF('Sup Tab S4_Mean'!AP264&lt;'Sup Tab S4_Mean'!AP$10,'Sup Tab S4_Mean'!AP264,"")</f>
        <v/>
      </c>
      <c r="AO242" s="26" t="str">
        <f>IF('Sup Tab S4_Mean'!AQ264&lt;'Sup Tab S4_Mean'!AQ$10,'Sup Tab S4_Mean'!AQ264,"")</f>
        <v/>
      </c>
      <c r="AP242" s="26" t="str">
        <f>IF('Sup Tab S4_Mean'!AR264&lt;'Sup Tab S4_Mean'!AR$10,'Sup Tab S4_Mean'!AR264,"")</f>
        <v/>
      </c>
      <c r="AQ242" s="26" t="str">
        <f>IF('Sup Tab S4_Mean'!AS264&lt;'Sup Tab S4_Mean'!AS$10,'Sup Tab S4_Mean'!AS264,"")</f>
        <v/>
      </c>
      <c r="AR242" s="26">
        <f>IF('Sup Tab S4_Mean'!AT264&lt;'Sup Tab S4_Mean'!AT$10,'Sup Tab S4_Mean'!AT264,"")</f>
        <v>9.5027354831861235</v>
      </c>
      <c r="AS242" s="26" t="str">
        <f>IF('Sup Tab S4_Mean'!AU264&lt;'Sup Tab S4_Mean'!AU$10,'Sup Tab S4_Mean'!AU264,"")</f>
        <v/>
      </c>
      <c r="AT242" s="26" t="str">
        <f>IF('Sup Tab S4_Mean'!AV264&lt;'Sup Tab S4_Mean'!AV$10,'Sup Tab S4_Mean'!AV264,"")</f>
        <v/>
      </c>
      <c r="AU242" s="26" t="str">
        <f>IF('Sup Tab S4_Mean'!AW264&lt;'Sup Tab S4_Mean'!AW$10,'Sup Tab S4_Mean'!AW264,"")</f>
        <v/>
      </c>
      <c r="AV242" s="26" t="str">
        <f>IF('Sup Tab S4_Mean'!AX264&lt;'Sup Tab S4_Mean'!AX$10,'Sup Tab S4_Mean'!AX264,"")</f>
        <v/>
      </c>
      <c r="AW242" s="26" t="str">
        <f>IF('Sup Tab S4_Mean'!AY264&lt;'Sup Tab S4_Mean'!AY$10,'Sup Tab S4_Mean'!AY264,"")</f>
        <v/>
      </c>
      <c r="AX242" s="26" t="str">
        <f>IF('Sup Tab S4_Mean'!AZ264&lt;'Sup Tab S4_Mean'!AZ$10,'Sup Tab S4_Mean'!AZ264,"")</f>
        <v/>
      </c>
      <c r="AY242" s="26" t="str">
        <f>IF('Sup Tab S4_Mean'!BA264&lt;'Sup Tab S4_Mean'!BA$10,'Sup Tab S4_Mean'!BA264,"")</f>
        <v/>
      </c>
      <c r="AZ242" s="26" t="str">
        <f>IF('Sup Tab S4_Mean'!BB264&lt;'Sup Tab S4_Mean'!BB$10,'Sup Tab S4_Mean'!BB264,"")</f>
        <v/>
      </c>
      <c r="BA242" s="26" t="str">
        <f>IF('Sup Tab S4_Mean'!BC264&lt;'Sup Tab S4_Mean'!BC$10,'Sup Tab S4_Mean'!BC264,"")</f>
        <v/>
      </c>
      <c r="BB242" s="26" t="str">
        <f>IF('Sup Tab S4_Mean'!BD264&lt;'Sup Tab S4_Mean'!BD$10,'Sup Tab S4_Mean'!BD264,"")</f>
        <v/>
      </c>
      <c r="BC242" s="26" t="str">
        <f>IF('Sup Tab S4_Mean'!BE264&lt;'Sup Tab S4_Mean'!BE$10,'Sup Tab S4_Mean'!BE264,"")</f>
        <v/>
      </c>
      <c r="BD242" s="26" t="str">
        <f>IF('Sup Tab S4_Mean'!BF264&lt;'Sup Tab S4_Mean'!BF$10,'Sup Tab S4_Mean'!BF264,"")</f>
        <v/>
      </c>
      <c r="BE242" s="26" t="str">
        <f>IF('Sup Tab S4_Mean'!BG264&lt;'Sup Tab S4_Mean'!BG$10,'Sup Tab S4_Mean'!BG264,"")</f>
        <v/>
      </c>
      <c r="BF242" s="26" t="str">
        <f>IF('Sup Tab S4_Mean'!BH264&lt;'Sup Tab S4_Mean'!BH$10,'Sup Tab S4_Mean'!BH264,"")</f>
        <v/>
      </c>
      <c r="BG242" s="26" t="str">
        <f>IF('Sup Tab S4_Mean'!BI264&lt;'Sup Tab S4_Mean'!BI$10,'Sup Tab S4_Mean'!BI264,"")</f>
        <v/>
      </c>
      <c r="BH242" s="26" t="str">
        <f>IF('Sup Tab S4_Mean'!BJ264&lt;'Sup Tab S4_Mean'!BJ$10,'Sup Tab S4_Mean'!BJ264,"")</f>
        <v/>
      </c>
      <c r="BI242" s="26" t="str">
        <f>IF('Sup Tab S4_Mean'!BK264&lt;'Sup Tab S4_Mean'!BK$10,'Sup Tab S4_Mean'!BK264,"")</f>
        <v/>
      </c>
      <c r="BJ242" s="26" t="str">
        <f>IF('Sup Tab S4_Mean'!BL264&lt;'Sup Tab S4_Mean'!BL$10,'Sup Tab S4_Mean'!BL264,"")</f>
        <v/>
      </c>
      <c r="BK242" s="26" t="str">
        <f>IF('Sup Tab S4_Mean'!BM264&lt;'Sup Tab S4_Mean'!BM$10,'Sup Tab S4_Mean'!BM264,"")</f>
        <v/>
      </c>
      <c r="BL242" s="26" t="str">
        <f>IF('Sup Tab S4_Mean'!BN264&lt;'Sup Tab S4_Mean'!BN$10,'Sup Tab S4_Mean'!BN264,"")</f>
        <v/>
      </c>
      <c r="BM242" s="26" t="str">
        <f>IF('Sup Tab S4_Mean'!BP264&lt;'Sup Tab S4_Mean'!BP$10,'Sup Tab S4_Mean'!BP264,"")</f>
        <v/>
      </c>
      <c r="BN242" s="26" t="str">
        <f>IF('Sup Tab S4_Mean'!BQ264&lt;'Sup Tab S4_Mean'!BQ$10,'Sup Tab S4_Mean'!BQ264,"")</f>
        <v/>
      </c>
      <c r="BO242" s="26" t="str">
        <f>IF('Sup Tab S4_Mean'!BR264&lt;'Sup Tab S4_Mean'!BR$10,'Sup Tab S4_Mean'!BR264,"")</f>
        <v/>
      </c>
      <c r="BP242" s="26" t="str">
        <f>IF('Sup Tab S4_Mean'!BS264&lt;'Sup Tab S4_Mean'!BS$10,'Sup Tab S4_Mean'!BS264,"")</f>
        <v/>
      </c>
      <c r="BQ242" s="26" t="str">
        <f>IF('Sup Tab S4_Mean'!BT264&lt;'Sup Tab S4_Mean'!BT$10,'Sup Tab S4_Mean'!BT264,"")</f>
        <v/>
      </c>
      <c r="BR242" s="26" t="str">
        <f>IF('Sup Tab S4_Mean'!BU264&lt;'Sup Tab S4_Mean'!BU$10,'Sup Tab S4_Mean'!BU264,"")</f>
        <v/>
      </c>
      <c r="BS242" s="26">
        <f>IF('Sup Tab S4_Mean'!BV264&lt;'Sup Tab S4_Mean'!BV$10,'Sup Tab S4_Mean'!BV264,"")</f>
        <v>6.4169716094911081E-2</v>
      </c>
      <c r="BT242" s="26" t="str">
        <f>IF('Sup Tab S4_Mean'!BW264&lt;'Sup Tab S4_Mean'!BW$10,'Sup Tab S4_Mean'!BW264,"")</f>
        <v/>
      </c>
      <c r="BU242" s="26">
        <f>IF('Sup Tab S4_Mean'!BX264&lt;'Sup Tab S4_Mean'!BX$10,'Sup Tab S4_Mean'!BX264,"")</f>
        <v>6.034447492044135E-2</v>
      </c>
      <c r="BV242" s="26" t="str">
        <f>IF('Sup Tab S4_Mean'!BY264&lt;'Sup Tab S4_Mean'!BY$10,'Sup Tab S4_Mean'!BY264,"")</f>
        <v/>
      </c>
      <c r="BW242" s="26" t="str">
        <f>IF('Sup Tab S4_Mean'!BZ264&lt;'Sup Tab S4_Mean'!BZ$10,'Sup Tab S4_Mean'!BZ264,"")</f>
        <v/>
      </c>
      <c r="BX242" s="26" t="str">
        <f>IF('Sup Tab S4_Mean'!CA264&lt;'Sup Tab S4_Mean'!CA$10,'Sup Tab S4_Mean'!CA264,"")</f>
        <v/>
      </c>
      <c r="BY242" s="26" t="str">
        <f>IF('Sup Tab S4_Mean'!CB264&lt;'Sup Tab S4_Mean'!CB$10,'Sup Tab S4_Mean'!CB264,"")</f>
        <v/>
      </c>
      <c r="BZ242" s="26" t="str">
        <f>IF('Sup Tab S4_Mean'!CC264&lt;'Sup Tab S4_Mean'!CC$10,'Sup Tab S4_Mean'!CC264,"")</f>
        <v/>
      </c>
      <c r="CA242" s="26">
        <f>IF('Sup Tab S4_Mean'!CD264&lt;'Sup Tab S4_Mean'!CD$10,'Sup Tab S4_Mean'!CD264,"")</f>
        <v>5.0056519795374121E-2</v>
      </c>
      <c r="CB242" s="26" t="str">
        <f>IF('Sup Tab S4_Mean'!CE264&lt;'Sup Tab S4_Mean'!CE$10,'Sup Tab S4_Mean'!CE264,"")</f>
        <v/>
      </c>
      <c r="CC242" s="26" t="str">
        <f>IF('Sup Tab S4_Mean'!CF264&lt;'Sup Tab S4_Mean'!CF$10,'Sup Tab S4_Mean'!CF264,"")</f>
        <v/>
      </c>
      <c r="CD242" s="26" t="str">
        <f>IF('Sup Tab S4_Mean'!CG264&lt;'Sup Tab S4_Mean'!CG$10,'Sup Tab S4_Mean'!CG264,"")</f>
        <v/>
      </c>
    </row>
    <row r="243" spans="1:82" ht="12.75" customHeight="1" x14ac:dyDescent="0.3">
      <c r="A243" s="1" t="s">
        <v>2</v>
      </c>
      <c r="B243" s="1" t="s">
        <v>566</v>
      </c>
      <c r="C243" s="26" t="str">
        <f>IF('Sup Tab S4_Mean'!E265&lt;'Sup Tab S4_Mean'!E$10,'Sup Tab S4_Mean'!E265,"")</f>
        <v/>
      </c>
      <c r="D243" s="26" t="str">
        <f>IF('Sup Tab S4_Mean'!F265&lt;'Sup Tab S4_Mean'!F$10,'Sup Tab S4_Mean'!F265,"")</f>
        <v/>
      </c>
      <c r="E243" s="26" t="str">
        <f>IF('Sup Tab S4_Mean'!G265&lt;'Sup Tab S4_Mean'!G$10,'Sup Tab S4_Mean'!G265,"")</f>
        <v/>
      </c>
      <c r="F243" s="26" t="str">
        <f>IF('Sup Tab S4_Mean'!H265&lt;'Sup Tab S4_Mean'!H$10,'Sup Tab S4_Mean'!H265,"")</f>
        <v/>
      </c>
      <c r="G243" s="26" t="str">
        <f>IF('Sup Tab S4_Mean'!I265&lt;'Sup Tab S4_Mean'!I$10,'Sup Tab S4_Mean'!I265,"")</f>
        <v/>
      </c>
      <c r="H243" s="26" t="str">
        <f>IF('Sup Tab S4_Mean'!J265&lt;'Sup Tab S4_Mean'!J$10,'Sup Tab S4_Mean'!J265,"")</f>
        <v/>
      </c>
      <c r="I243" s="26" t="str">
        <f>IF('Sup Tab S4_Mean'!K265&lt;'Sup Tab S4_Mean'!K$10,'Sup Tab S4_Mean'!K265,"")</f>
        <v/>
      </c>
      <c r="J243" s="26" t="str">
        <f>IF('Sup Tab S4_Mean'!L265&lt;'Sup Tab S4_Mean'!L$10,'Sup Tab S4_Mean'!L265,"")</f>
        <v/>
      </c>
      <c r="K243" s="26" t="str">
        <f>IF('Sup Tab S4_Mean'!M265&lt;'Sup Tab S4_Mean'!M$10,'Sup Tab S4_Mean'!M265,"")</f>
        <v/>
      </c>
      <c r="L243" s="26" t="str">
        <f>IF('Sup Tab S4_Mean'!N265&lt;'Sup Tab S4_Mean'!N$10,'Sup Tab S4_Mean'!N265,"")</f>
        <v/>
      </c>
      <c r="M243" s="26" t="str">
        <f>IF('Sup Tab S4_Mean'!O265&lt;'Sup Tab S4_Mean'!O$10,'Sup Tab S4_Mean'!O265,"")</f>
        <v/>
      </c>
      <c r="N243" s="26" t="str">
        <f>IF('Sup Tab S4_Mean'!P265&lt;'Sup Tab S4_Mean'!P$10,'Sup Tab S4_Mean'!P265,"")</f>
        <v/>
      </c>
      <c r="O243" s="26" t="str">
        <f>IF('Sup Tab S4_Mean'!Q265&lt;'Sup Tab S4_Mean'!Q$10,'Sup Tab S4_Mean'!Q265,"")</f>
        <v/>
      </c>
      <c r="P243" s="26" t="str">
        <f>IF('Sup Tab S4_Mean'!R265&lt;'Sup Tab S4_Mean'!R$10,'Sup Tab S4_Mean'!R265,"")</f>
        <v/>
      </c>
      <c r="Q243" s="26" t="str">
        <f>IF('Sup Tab S4_Mean'!S265&lt;'Sup Tab S4_Mean'!S$10,'Sup Tab S4_Mean'!S265,"")</f>
        <v/>
      </c>
      <c r="R243" s="26" t="str">
        <f>IF('Sup Tab S4_Mean'!T265&lt;'Sup Tab S4_Mean'!T$10,'Sup Tab S4_Mean'!T265,"")</f>
        <v/>
      </c>
      <c r="S243" s="26" t="str">
        <f>IF('Sup Tab S4_Mean'!U265&lt;'Sup Tab S4_Mean'!U$10,'Sup Tab S4_Mean'!U265,"")</f>
        <v/>
      </c>
      <c r="T243" s="26" t="str">
        <f>IF('Sup Tab S4_Mean'!V265&lt;'Sup Tab S4_Mean'!V$10,'Sup Tab S4_Mean'!V265,"")</f>
        <v/>
      </c>
      <c r="U243" s="26" t="str">
        <f>IF('Sup Tab S4_Mean'!W265&lt;'Sup Tab S4_Mean'!W$10,'Sup Tab S4_Mean'!W265,"")</f>
        <v/>
      </c>
      <c r="V243" s="26" t="str">
        <f>IF('Sup Tab S4_Mean'!X265&lt;'Sup Tab S4_Mean'!X$10,'Sup Tab S4_Mean'!X265,"")</f>
        <v/>
      </c>
      <c r="W243" s="26" t="str">
        <f>IF('Sup Tab S4_Mean'!Y265&lt;'Sup Tab S4_Mean'!Y$10,'Sup Tab S4_Mean'!Y265,"")</f>
        <v/>
      </c>
      <c r="X243" s="26" t="str">
        <f>IF('Sup Tab S4_Mean'!Z265&lt;'Sup Tab S4_Mean'!Z$10,'Sup Tab S4_Mean'!Z265,"")</f>
        <v/>
      </c>
      <c r="Y243" s="26" t="str">
        <f>IF('Sup Tab S4_Mean'!AA265&lt;'Sup Tab S4_Mean'!AA$10,'Sup Tab S4_Mean'!AA265,"")</f>
        <v/>
      </c>
      <c r="Z243" s="26" t="str">
        <f>IF('Sup Tab S4_Mean'!AB265&lt;'Sup Tab S4_Mean'!AB$10,'Sup Tab S4_Mean'!AB265,"")</f>
        <v/>
      </c>
      <c r="AA243" s="26" t="str">
        <f>IF('Sup Tab S4_Mean'!AC265&lt;'Sup Tab S4_Mean'!AC$10,'Sup Tab S4_Mean'!AC265,"")</f>
        <v/>
      </c>
      <c r="AB243" s="26" t="str">
        <f>IF('Sup Tab S4_Mean'!AD265&lt;'Sup Tab S4_Mean'!AD$10,'Sup Tab S4_Mean'!AD265,"")</f>
        <v/>
      </c>
      <c r="AC243" s="26" t="str">
        <f>IF('Sup Tab S4_Mean'!AE265&lt;'Sup Tab S4_Mean'!AE$10,'Sup Tab S4_Mean'!AE265,"")</f>
        <v/>
      </c>
      <c r="AD243" s="26" t="str">
        <f>IF('Sup Tab S4_Mean'!AF265&lt;'Sup Tab S4_Mean'!AF$10,'Sup Tab S4_Mean'!AF265,"")</f>
        <v/>
      </c>
      <c r="AE243" s="26" t="str">
        <f>IF('Sup Tab S4_Mean'!AG265&lt;'Sup Tab S4_Mean'!AG$10,'Sup Tab S4_Mean'!AG265,"")</f>
        <v/>
      </c>
      <c r="AF243" s="26" t="str">
        <f>IF('Sup Tab S4_Mean'!AH265&lt;'Sup Tab S4_Mean'!AH$10,'Sup Tab S4_Mean'!AH265,"")</f>
        <v/>
      </c>
      <c r="AG243" s="26" t="str">
        <f>IF('Sup Tab S4_Mean'!AI265&lt;'Sup Tab S4_Mean'!AI$10,'Sup Tab S4_Mean'!AI265,"")</f>
        <v/>
      </c>
      <c r="AH243" s="26" t="str">
        <f>IF('Sup Tab S4_Mean'!AJ265&lt;'Sup Tab S4_Mean'!AJ$10,'Sup Tab S4_Mean'!AJ265,"")</f>
        <v/>
      </c>
      <c r="AI243" s="26" t="str">
        <f>IF('Sup Tab S4_Mean'!AK265&lt;'Sup Tab S4_Mean'!AK$10,'Sup Tab S4_Mean'!AK265,"")</f>
        <v/>
      </c>
      <c r="AJ243" s="26" t="str">
        <f>IF('Sup Tab S4_Mean'!AL265&lt;'Sup Tab S4_Mean'!AL$10,'Sup Tab S4_Mean'!AL265,"")</f>
        <v/>
      </c>
      <c r="AK243" s="26" t="str">
        <f>IF('Sup Tab S4_Mean'!AM265&lt;'Sup Tab S4_Mean'!AM$10,'Sup Tab S4_Mean'!AM265,"")</f>
        <v/>
      </c>
      <c r="AL243" s="26" t="str">
        <f>IF('Sup Tab S4_Mean'!AN265&lt;'Sup Tab S4_Mean'!AN$10,'Sup Tab S4_Mean'!AN265,"")</f>
        <v/>
      </c>
      <c r="AM243" s="26" t="str">
        <f>IF('Sup Tab S4_Mean'!AO265&lt;'Sup Tab S4_Mean'!AO$10,'Sup Tab S4_Mean'!AO265,"")</f>
        <v/>
      </c>
      <c r="AN243" s="26" t="str">
        <f>IF('Sup Tab S4_Mean'!AP265&lt;'Sup Tab S4_Mean'!AP$10,'Sup Tab S4_Mean'!AP265,"")</f>
        <v/>
      </c>
      <c r="AO243" s="26" t="str">
        <f>IF('Sup Tab S4_Mean'!AQ265&lt;'Sup Tab S4_Mean'!AQ$10,'Sup Tab S4_Mean'!AQ265,"")</f>
        <v/>
      </c>
      <c r="AP243" s="26" t="str">
        <f>IF('Sup Tab S4_Mean'!AR265&lt;'Sup Tab S4_Mean'!AR$10,'Sup Tab S4_Mean'!AR265,"")</f>
        <v/>
      </c>
      <c r="AQ243" s="26" t="str">
        <f>IF('Sup Tab S4_Mean'!AS265&lt;'Sup Tab S4_Mean'!AS$10,'Sup Tab S4_Mean'!AS265,"")</f>
        <v/>
      </c>
      <c r="AR243" s="26" t="str">
        <f>IF('Sup Tab S4_Mean'!AT265&lt;'Sup Tab S4_Mean'!AT$10,'Sup Tab S4_Mean'!AT265,"")</f>
        <v/>
      </c>
      <c r="AS243" s="26" t="str">
        <f>IF('Sup Tab S4_Mean'!AU265&lt;'Sup Tab S4_Mean'!AU$10,'Sup Tab S4_Mean'!AU265,"")</f>
        <v/>
      </c>
      <c r="AT243" s="26" t="str">
        <f>IF('Sup Tab S4_Mean'!AV265&lt;'Sup Tab S4_Mean'!AV$10,'Sup Tab S4_Mean'!AV265,"")</f>
        <v/>
      </c>
      <c r="AU243" s="26" t="str">
        <f>IF('Sup Tab S4_Mean'!AW265&lt;'Sup Tab S4_Mean'!AW$10,'Sup Tab S4_Mean'!AW265,"")</f>
        <v/>
      </c>
      <c r="AV243" s="26" t="str">
        <f>IF('Sup Tab S4_Mean'!AX265&lt;'Sup Tab S4_Mean'!AX$10,'Sup Tab S4_Mean'!AX265,"")</f>
        <v/>
      </c>
      <c r="AW243" s="26" t="str">
        <f>IF('Sup Tab S4_Mean'!AY265&lt;'Sup Tab S4_Mean'!AY$10,'Sup Tab S4_Mean'!AY265,"")</f>
        <v/>
      </c>
      <c r="AX243" s="26" t="str">
        <f>IF('Sup Tab S4_Mean'!AZ265&lt;'Sup Tab S4_Mean'!AZ$10,'Sup Tab S4_Mean'!AZ265,"")</f>
        <v/>
      </c>
      <c r="AY243" s="26" t="str">
        <f>IF('Sup Tab S4_Mean'!BA265&lt;'Sup Tab S4_Mean'!BA$10,'Sup Tab S4_Mean'!BA265,"")</f>
        <v/>
      </c>
      <c r="AZ243" s="26" t="str">
        <f>IF('Sup Tab S4_Mean'!BB265&lt;'Sup Tab S4_Mean'!BB$10,'Sup Tab S4_Mean'!BB265,"")</f>
        <v/>
      </c>
      <c r="BA243" s="26" t="str">
        <f>IF('Sup Tab S4_Mean'!BC265&lt;'Sup Tab S4_Mean'!BC$10,'Sup Tab S4_Mean'!BC265,"")</f>
        <v/>
      </c>
      <c r="BB243" s="26" t="str">
        <f>IF('Sup Tab S4_Mean'!BD265&lt;'Sup Tab S4_Mean'!BD$10,'Sup Tab S4_Mean'!BD265,"")</f>
        <v/>
      </c>
      <c r="BC243" s="26" t="str">
        <f>IF('Sup Tab S4_Mean'!BE265&lt;'Sup Tab S4_Mean'!BE$10,'Sup Tab S4_Mean'!BE265,"")</f>
        <v/>
      </c>
      <c r="BD243" s="26" t="str">
        <f>IF('Sup Tab S4_Mean'!BF265&lt;'Sup Tab S4_Mean'!BF$10,'Sup Tab S4_Mean'!BF265,"")</f>
        <v/>
      </c>
      <c r="BE243" s="26" t="str">
        <f>IF('Sup Tab S4_Mean'!BG265&lt;'Sup Tab S4_Mean'!BG$10,'Sup Tab S4_Mean'!BG265,"")</f>
        <v/>
      </c>
      <c r="BF243" s="26" t="str">
        <f>IF('Sup Tab S4_Mean'!BH265&lt;'Sup Tab S4_Mean'!BH$10,'Sup Tab S4_Mean'!BH265,"")</f>
        <v/>
      </c>
      <c r="BG243" s="26" t="str">
        <f>IF('Sup Tab S4_Mean'!BI265&lt;'Sup Tab S4_Mean'!BI$10,'Sup Tab S4_Mean'!BI265,"")</f>
        <v/>
      </c>
      <c r="BH243" s="26" t="str">
        <f>IF('Sup Tab S4_Mean'!BJ265&lt;'Sup Tab S4_Mean'!BJ$10,'Sup Tab S4_Mean'!BJ265,"")</f>
        <v/>
      </c>
      <c r="BI243" s="26" t="str">
        <f>IF('Sup Tab S4_Mean'!BK265&lt;'Sup Tab S4_Mean'!BK$10,'Sup Tab S4_Mean'!BK265,"")</f>
        <v/>
      </c>
      <c r="BJ243" s="26" t="str">
        <f>IF('Sup Tab S4_Mean'!BL265&lt;'Sup Tab S4_Mean'!BL$10,'Sup Tab S4_Mean'!BL265,"")</f>
        <v/>
      </c>
      <c r="BK243" s="26" t="str">
        <f>IF('Sup Tab S4_Mean'!BM265&lt;'Sup Tab S4_Mean'!BM$10,'Sup Tab S4_Mean'!BM265,"")</f>
        <v/>
      </c>
      <c r="BL243" s="26" t="str">
        <f>IF('Sup Tab S4_Mean'!BN265&lt;'Sup Tab S4_Mean'!BN$10,'Sup Tab S4_Mean'!BN265,"")</f>
        <v/>
      </c>
      <c r="BM243" s="26" t="str">
        <f>IF('Sup Tab S4_Mean'!BP265&lt;'Sup Tab S4_Mean'!BP$10,'Sup Tab S4_Mean'!BP265,"")</f>
        <v/>
      </c>
      <c r="BN243" s="26" t="str">
        <f>IF('Sup Tab S4_Mean'!BQ265&lt;'Sup Tab S4_Mean'!BQ$10,'Sup Tab S4_Mean'!BQ265,"")</f>
        <v/>
      </c>
      <c r="BO243" s="26" t="str">
        <f>IF('Sup Tab S4_Mean'!BR265&lt;'Sup Tab S4_Mean'!BR$10,'Sup Tab S4_Mean'!BR265,"")</f>
        <v/>
      </c>
      <c r="BP243" s="26" t="str">
        <f>IF('Sup Tab S4_Mean'!BS265&lt;'Sup Tab S4_Mean'!BS$10,'Sup Tab S4_Mean'!BS265,"")</f>
        <v/>
      </c>
      <c r="BQ243" s="26" t="str">
        <f>IF('Sup Tab S4_Mean'!BT265&lt;'Sup Tab S4_Mean'!BT$10,'Sup Tab S4_Mean'!BT265,"")</f>
        <v/>
      </c>
      <c r="BR243" s="26" t="str">
        <f>IF('Sup Tab S4_Mean'!BU265&lt;'Sup Tab S4_Mean'!BU$10,'Sup Tab S4_Mean'!BU265,"")</f>
        <v/>
      </c>
      <c r="BS243" s="26" t="str">
        <f>IF('Sup Tab S4_Mean'!BV265&lt;'Sup Tab S4_Mean'!BV$10,'Sup Tab S4_Mean'!BV265,"")</f>
        <v/>
      </c>
      <c r="BT243" s="26" t="str">
        <f>IF('Sup Tab S4_Mean'!BW265&lt;'Sup Tab S4_Mean'!BW$10,'Sup Tab S4_Mean'!BW265,"")</f>
        <v/>
      </c>
      <c r="BU243" s="26" t="str">
        <f>IF('Sup Tab S4_Mean'!BX265&lt;'Sup Tab S4_Mean'!BX$10,'Sup Tab S4_Mean'!BX265,"")</f>
        <v/>
      </c>
      <c r="BV243" s="26" t="str">
        <f>IF('Sup Tab S4_Mean'!BY265&lt;'Sup Tab S4_Mean'!BY$10,'Sup Tab S4_Mean'!BY265,"")</f>
        <v/>
      </c>
      <c r="BW243" s="26" t="str">
        <f>IF('Sup Tab S4_Mean'!BZ265&lt;'Sup Tab S4_Mean'!BZ$10,'Sup Tab S4_Mean'!BZ265,"")</f>
        <v/>
      </c>
      <c r="BX243" s="26" t="str">
        <f>IF('Sup Tab S4_Mean'!CA265&lt;'Sup Tab S4_Mean'!CA$10,'Sup Tab S4_Mean'!CA265,"")</f>
        <v/>
      </c>
      <c r="BY243" s="26" t="str">
        <f>IF('Sup Tab S4_Mean'!CB265&lt;'Sup Tab S4_Mean'!CB$10,'Sup Tab S4_Mean'!CB265,"")</f>
        <v/>
      </c>
      <c r="BZ243" s="26" t="str">
        <f>IF('Sup Tab S4_Mean'!CC265&lt;'Sup Tab S4_Mean'!CC$10,'Sup Tab S4_Mean'!CC265,"")</f>
        <v/>
      </c>
      <c r="CA243" s="26" t="str">
        <f>IF('Sup Tab S4_Mean'!CD265&lt;'Sup Tab S4_Mean'!CD$10,'Sup Tab S4_Mean'!CD265,"")</f>
        <v/>
      </c>
      <c r="CB243" s="26" t="str">
        <f>IF('Sup Tab S4_Mean'!CE265&lt;'Sup Tab S4_Mean'!CE$10,'Sup Tab S4_Mean'!CE265,"")</f>
        <v/>
      </c>
      <c r="CC243" s="26" t="str">
        <f>IF('Sup Tab S4_Mean'!CF265&lt;'Sup Tab S4_Mean'!CF$10,'Sup Tab S4_Mean'!CF265,"")</f>
        <v/>
      </c>
      <c r="CD243" s="26" t="str">
        <f>IF('Sup Tab S4_Mean'!CG265&lt;'Sup Tab S4_Mean'!CG$10,'Sup Tab S4_Mean'!CG265,"")</f>
        <v/>
      </c>
    </row>
    <row r="244" spans="1:82" ht="12.75" customHeight="1" x14ac:dyDescent="0.3">
      <c r="A244" s="1" t="s">
        <v>2</v>
      </c>
      <c r="B244" s="1" t="s">
        <v>568</v>
      </c>
      <c r="C244" s="26">
        <f>IF('Sup Tab S4_Mean'!E266&lt;'Sup Tab S4_Mean'!E$10,'Sup Tab S4_Mean'!E266,"")</f>
        <v>0.12352260190600935</v>
      </c>
      <c r="D244" s="26">
        <f>IF('Sup Tab S4_Mean'!F266&lt;'Sup Tab S4_Mean'!F$10,'Sup Tab S4_Mean'!F266,"")</f>
        <v>1.0584308007193901</v>
      </c>
      <c r="E244" s="26">
        <f>IF('Sup Tab S4_Mean'!G266&lt;'Sup Tab S4_Mean'!G$10,'Sup Tab S4_Mean'!G266,"")</f>
        <v>0.10568870582360979</v>
      </c>
      <c r="F244" s="26">
        <f>IF('Sup Tab S4_Mean'!H266&lt;'Sup Tab S4_Mean'!H$10,'Sup Tab S4_Mean'!H266,"")</f>
        <v>81.949809339674218</v>
      </c>
      <c r="G244" s="26">
        <f>IF('Sup Tab S4_Mean'!I266&lt;'Sup Tab S4_Mean'!I$10,'Sup Tab S4_Mean'!I266,"")</f>
        <v>267.46013457928501</v>
      </c>
      <c r="H244" s="26" t="str">
        <f>IF('Sup Tab S4_Mean'!J266&lt;'Sup Tab S4_Mean'!J$10,'Sup Tab S4_Mean'!J266,"")</f>
        <v/>
      </c>
      <c r="I244" s="26" t="str">
        <f>IF('Sup Tab S4_Mean'!K266&lt;'Sup Tab S4_Mean'!K$10,'Sup Tab S4_Mean'!K266,"")</f>
        <v/>
      </c>
      <c r="J244" s="26" t="str">
        <f>IF('Sup Tab S4_Mean'!L266&lt;'Sup Tab S4_Mean'!L$10,'Sup Tab S4_Mean'!L266,"")</f>
        <v/>
      </c>
      <c r="K244" s="26" t="str">
        <f>IF('Sup Tab S4_Mean'!M266&lt;'Sup Tab S4_Mean'!M$10,'Sup Tab S4_Mean'!M266,"")</f>
        <v/>
      </c>
      <c r="L244" s="26" t="str">
        <f>IF('Sup Tab S4_Mean'!N266&lt;'Sup Tab S4_Mean'!N$10,'Sup Tab S4_Mean'!N266,"")</f>
        <v/>
      </c>
      <c r="M244" s="26" t="str">
        <f>IF('Sup Tab S4_Mean'!O266&lt;'Sup Tab S4_Mean'!O$10,'Sup Tab S4_Mean'!O266,"")</f>
        <v/>
      </c>
      <c r="N244" s="26">
        <f>IF('Sup Tab S4_Mean'!P266&lt;'Sup Tab S4_Mean'!P$10,'Sup Tab S4_Mean'!P266,"")</f>
        <v>19.004359208263576</v>
      </c>
      <c r="O244" s="26" t="str">
        <f>IF('Sup Tab S4_Mean'!Q266&lt;'Sup Tab S4_Mean'!Q$10,'Sup Tab S4_Mean'!Q266,"")</f>
        <v/>
      </c>
      <c r="P244" s="26" t="str">
        <f>IF('Sup Tab S4_Mean'!R266&lt;'Sup Tab S4_Mean'!R$10,'Sup Tab S4_Mean'!R266,"")</f>
        <v/>
      </c>
      <c r="Q244" s="26" t="str">
        <f>IF('Sup Tab S4_Mean'!S266&lt;'Sup Tab S4_Mean'!S$10,'Sup Tab S4_Mean'!S266,"")</f>
        <v/>
      </c>
      <c r="R244" s="26">
        <f>IF('Sup Tab S4_Mean'!T266&lt;'Sup Tab S4_Mean'!T$10,'Sup Tab S4_Mean'!T266,"")</f>
        <v>3.0772911706030821</v>
      </c>
      <c r="S244" s="26">
        <f>IF('Sup Tab S4_Mean'!U266&lt;'Sup Tab S4_Mean'!U$10,'Sup Tab S4_Mean'!U266,"")</f>
        <v>0.99853064193412744</v>
      </c>
      <c r="T244" s="26" t="str">
        <f>IF('Sup Tab S4_Mean'!V266&lt;'Sup Tab S4_Mean'!V$10,'Sup Tab S4_Mean'!V266,"")</f>
        <v/>
      </c>
      <c r="U244" s="26" t="str">
        <f>IF('Sup Tab S4_Mean'!W266&lt;'Sup Tab S4_Mean'!W$10,'Sup Tab S4_Mean'!W266,"")</f>
        <v/>
      </c>
      <c r="V244" s="26" t="str">
        <f>IF('Sup Tab S4_Mean'!X266&lt;'Sup Tab S4_Mean'!X$10,'Sup Tab S4_Mean'!X266,"")</f>
        <v/>
      </c>
      <c r="W244" s="26">
        <f>IF('Sup Tab S4_Mean'!Y266&lt;'Sup Tab S4_Mean'!Y$10,'Sup Tab S4_Mean'!Y266,"")</f>
        <v>348.48075270210961</v>
      </c>
      <c r="X244" s="26" t="str">
        <f>IF('Sup Tab S4_Mean'!Z266&lt;'Sup Tab S4_Mean'!Z$10,'Sup Tab S4_Mean'!Z266,"")</f>
        <v/>
      </c>
      <c r="Y244" s="26" t="str">
        <f>IF('Sup Tab S4_Mean'!AA266&lt;'Sup Tab S4_Mean'!AA$10,'Sup Tab S4_Mean'!AA266,"")</f>
        <v/>
      </c>
      <c r="Z244" s="26" t="str">
        <f>IF('Sup Tab S4_Mean'!AB266&lt;'Sup Tab S4_Mean'!AB$10,'Sup Tab S4_Mean'!AB266,"")</f>
        <v/>
      </c>
      <c r="AA244" s="26" t="str">
        <f>IF('Sup Tab S4_Mean'!AC266&lt;'Sup Tab S4_Mean'!AC$10,'Sup Tab S4_Mean'!AC266,"")</f>
        <v/>
      </c>
      <c r="AB244" s="26" t="str">
        <f>IF('Sup Tab S4_Mean'!AD266&lt;'Sup Tab S4_Mean'!AD$10,'Sup Tab S4_Mean'!AD266,"")</f>
        <v/>
      </c>
      <c r="AC244" s="26" t="str">
        <f>IF('Sup Tab S4_Mean'!AE266&lt;'Sup Tab S4_Mean'!AE$10,'Sup Tab S4_Mean'!AE266,"")</f>
        <v/>
      </c>
      <c r="AD244" s="26" t="str">
        <f>IF('Sup Tab S4_Mean'!AF266&lt;'Sup Tab S4_Mean'!AF$10,'Sup Tab S4_Mean'!AF266,"")</f>
        <v/>
      </c>
      <c r="AE244" s="26">
        <f>IF('Sup Tab S4_Mean'!AG266&lt;'Sup Tab S4_Mean'!AG$10,'Sup Tab S4_Mean'!AG266,"")</f>
        <v>9.0218604179346743E-3</v>
      </c>
      <c r="AF244" s="26">
        <f>IF('Sup Tab S4_Mean'!AH266&lt;'Sup Tab S4_Mean'!AH$10,'Sup Tab S4_Mean'!AH266,"")</f>
        <v>1.5212001501705175</v>
      </c>
      <c r="AG244" s="26">
        <f>IF('Sup Tab S4_Mean'!AI266&lt;'Sup Tab S4_Mean'!AI$10,'Sup Tab S4_Mean'!AI266,"")</f>
        <v>4.7357620701511332</v>
      </c>
      <c r="AH244" s="26">
        <f>IF('Sup Tab S4_Mean'!AJ266&lt;'Sup Tab S4_Mean'!AJ$10,'Sup Tab S4_Mean'!AJ266,"")</f>
        <v>13.497737155529222</v>
      </c>
      <c r="AI244" s="26">
        <f>IF('Sup Tab S4_Mean'!AK266&lt;'Sup Tab S4_Mean'!AK$10,'Sup Tab S4_Mean'!AK266,"")</f>
        <v>1.6278890245583744</v>
      </c>
      <c r="AJ244" s="26">
        <f>IF('Sup Tab S4_Mean'!AL266&lt;'Sup Tab S4_Mean'!AL$10,'Sup Tab S4_Mean'!AL266,"")</f>
        <v>0.79687173033515679</v>
      </c>
      <c r="AK244" s="26">
        <f>IF('Sup Tab S4_Mean'!AM266&lt;'Sup Tab S4_Mean'!AM$10,'Sup Tab S4_Mean'!AM266,"")</f>
        <v>3.0808154584373248</v>
      </c>
      <c r="AL244" s="26" t="str">
        <f>IF('Sup Tab S4_Mean'!AN266&lt;'Sup Tab S4_Mean'!AN$10,'Sup Tab S4_Mean'!AN266,"")</f>
        <v/>
      </c>
      <c r="AM244" s="26">
        <f>IF('Sup Tab S4_Mean'!AO266&lt;'Sup Tab S4_Mean'!AO$10,'Sup Tab S4_Mean'!AO266,"")</f>
        <v>9902.7006892629142</v>
      </c>
      <c r="AN244" s="26">
        <f>IF('Sup Tab S4_Mean'!AP266&lt;'Sup Tab S4_Mean'!AP$10,'Sup Tab S4_Mean'!AP266,"")</f>
        <v>1240.3233153661583</v>
      </c>
      <c r="AO244" s="26" t="str">
        <f>IF('Sup Tab S4_Mean'!AQ266&lt;'Sup Tab S4_Mean'!AQ$10,'Sup Tab S4_Mean'!AQ266,"")</f>
        <v/>
      </c>
      <c r="AP244" s="26" t="str">
        <f>IF('Sup Tab S4_Mean'!AR266&lt;'Sup Tab S4_Mean'!AR$10,'Sup Tab S4_Mean'!AR266,"")</f>
        <v/>
      </c>
      <c r="AQ244" s="26">
        <f>IF('Sup Tab S4_Mean'!AS266&lt;'Sup Tab S4_Mean'!AS$10,'Sup Tab S4_Mean'!AS266,"")</f>
        <v>25.96610304256679</v>
      </c>
      <c r="AR244" s="26">
        <f>IF('Sup Tab S4_Mean'!AT266&lt;'Sup Tab S4_Mean'!AT$10,'Sup Tab S4_Mean'!AT266,"")</f>
        <v>13.848827105421849</v>
      </c>
      <c r="AS244" s="26" t="str">
        <f>IF('Sup Tab S4_Mean'!AU266&lt;'Sup Tab S4_Mean'!AU$10,'Sup Tab S4_Mean'!AU266,"")</f>
        <v/>
      </c>
      <c r="AT244" s="26" t="str">
        <f>IF('Sup Tab S4_Mean'!AV266&lt;'Sup Tab S4_Mean'!AV$10,'Sup Tab S4_Mean'!AV266,"")</f>
        <v/>
      </c>
      <c r="AU244" s="26" t="str">
        <f>IF('Sup Tab S4_Mean'!AW266&lt;'Sup Tab S4_Mean'!AW$10,'Sup Tab S4_Mean'!AW266,"")</f>
        <v/>
      </c>
      <c r="AV244" s="26">
        <f>IF('Sup Tab S4_Mean'!AX266&lt;'Sup Tab S4_Mean'!AX$10,'Sup Tab S4_Mean'!AX266,"")</f>
        <v>1.2876421084490093</v>
      </c>
      <c r="AW244" s="26">
        <f>IF('Sup Tab S4_Mean'!AY266&lt;'Sup Tab S4_Mean'!AY$10,'Sup Tab S4_Mean'!AY266,"")</f>
        <v>603.256121133855</v>
      </c>
      <c r="AX244" s="26" t="str">
        <f>IF('Sup Tab S4_Mean'!AZ266&lt;'Sup Tab S4_Mean'!AZ$10,'Sup Tab S4_Mean'!AZ266,"")</f>
        <v/>
      </c>
      <c r="AY244" s="26" t="str">
        <f>IF('Sup Tab S4_Mean'!BA266&lt;'Sup Tab S4_Mean'!BA$10,'Sup Tab S4_Mean'!BA266,"")</f>
        <v/>
      </c>
      <c r="AZ244" s="26" t="str">
        <f>IF('Sup Tab S4_Mean'!BB266&lt;'Sup Tab S4_Mean'!BB$10,'Sup Tab S4_Mean'!BB266,"")</f>
        <v/>
      </c>
      <c r="BA244" s="26" t="str">
        <f>IF('Sup Tab S4_Mean'!BC266&lt;'Sup Tab S4_Mean'!BC$10,'Sup Tab S4_Mean'!BC266,"")</f>
        <v/>
      </c>
      <c r="BB244" s="26" t="str">
        <f>IF('Sup Tab S4_Mean'!BD266&lt;'Sup Tab S4_Mean'!BD$10,'Sup Tab S4_Mean'!BD266,"")</f>
        <v/>
      </c>
      <c r="BC244" s="26" t="str">
        <f>IF('Sup Tab S4_Mean'!BE266&lt;'Sup Tab S4_Mean'!BE$10,'Sup Tab S4_Mean'!BE266,"")</f>
        <v/>
      </c>
      <c r="BD244" s="26">
        <f>IF('Sup Tab S4_Mean'!BF266&lt;'Sup Tab S4_Mean'!BF$10,'Sup Tab S4_Mean'!BF266,"")</f>
        <v>343.31221363000788</v>
      </c>
      <c r="BE244" s="26">
        <f>IF('Sup Tab S4_Mean'!BG266&lt;'Sup Tab S4_Mean'!BG$10,'Sup Tab S4_Mean'!BG266,"")</f>
        <v>564.23963437584541</v>
      </c>
      <c r="BF244" s="26" t="str">
        <f>IF('Sup Tab S4_Mean'!BH266&lt;'Sup Tab S4_Mean'!BH$10,'Sup Tab S4_Mean'!BH266,"")</f>
        <v/>
      </c>
      <c r="BG244" s="26">
        <f>IF('Sup Tab S4_Mean'!BI266&lt;'Sup Tab S4_Mean'!BI$10,'Sup Tab S4_Mean'!BI266,"")</f>
        <v>251.91023022506215</v>
      </c>
      <c r="BH244" s="26" t="str">
        <f>IF('Sup Tab S4_Mean'!BJ266&lt;'Sup Tab S4_Mean'!BJ$10,'Sup Tab S4_Mean'!BJ266,"")</f>
        <v/>
      </c>
      <c r="BI244" s="26" t="str">
        <f>IF('Sup Tab S4_Mean'!BK266&lt;'Sup Tab S4_Mean'!BK$10,'Sup Tab S4_Mean'!BK266,"")</f>
        <v/>
      </c>
      <c r="BJ244" s="26" t="str">
        <f>IF('Sup Tab S4_Mean'!BL266&lt;'Sup Tab S4_Mean'!BL$10,'Sup Tab S4_Mean'!BL266,"")</f>
        <v/>
      </c>
      <c r="BK244" s="26" t="str">
        <f>IF('Sup Tab S4_Mean'!BM266&lt;'Sup Tab S4_Mean'!BM$10,'Sup Tab S4_Mean'!BM266,"")</f>
        <v/>
      </c>
      <c r="BL244" s="26">
        <f>IF('Sup Tab S4_Mean'!BN266&lt;'Sup Tab S4_Mean'!BN$10,'Sup Tab S4_Mean'!BN266,"")</f>
        <v>4.5042425909874835</v>
      </c>
      <c r="BM244" s="26">
        <f>IF('Sup Tab S4_Mean'!BP266&lt;'Sup Tab S4_Mean'!BP$10,'Sup Tab S4_Mean'!BP266,"")</f>
        <v>0.11435247131748327</v>
      </c>
      <c r="BN244" s="26" t="str">
        <f>IF('Sup Tab S4_Mean'!BQ266&lt;'Sup Tab S4_Mean'!BQ$10,'Sup Tab S4_Mean'!BQ266,"")</f>
        <v/>
      </c>
      <c r="BO244" s="26" t="str">
        <f>IF('Sup Tab S4_Mean'!BR266&lt;'Sup Tab S4_Mean'!BR$10,'Sup Tab S4_Mean'!BR266,"")</f>
        <v/>
      </c>
      <c r="BP244" s="26">
        <f>IF('Sup Tab S4_Mean'!BS266&lt;'Sup Tab S4_Mean'!BS$10,'Sup Tab S4_Mean'!BS266,"")</f>
        <v>9.3557026232591625</v>
      </c>
      <c r="BQ244" s="26" t="str">
        <f>IF('Sup Tab S4_Mean'!BT266&lt;'Sup Tab S4_Mean'!BT$10,'Sup Tab S4_Mean'!BT266,"")</f>
        <v/>
      </c>
      <c r="BR244" s="26" t="str">
        <f>IF('Sup Tab S4_Mean'!BU266&lt;'Sup Tab S4_Mean'!BU$10,'Sup Tab S4_Mean'!BU266,"")</f>
        <v/>
      </c>
      <c r="BS244" s="26" t="str">
        <f>IF('Sup Tab S4_Mean'!BV266&lt;'Sup Tab S4_Mean'!BV$10,'Sup Tab S4_Mean'!BV266,"")</f>
        <v/>
      </c>
      <c r="BT244" s="26" t="str">
        <f>IF('Sup Tab S4_Mean'!BW266&lt;'Sup Tab S4_Mean'!BW$10,'Sup Tab S4_Mean'!BW266,"")</f>
        <v/>
      </c>
      <c r="BU244" s="26">
        <f>IF('Sup Tab S4_Mean'!BX266&lt;'Sup Tab S4_Mean'!BX$10,'Sup Tab S4_Mean'!BX266,"")</f>
        <v>2.5504075954046745E-2</v>
      </c>
      <c r="BV244" s="26">
        <f>IF('Sup Tab S4_Mean'!BY266&lt;'Sup Tab S4_Mean'!BY$10,'Sup Tab S4_Mean'!BY266,"")</f>
        <v>1.5212001501705175</v>
      </c>
      <c r="BW244" s="26">
        <f>IF('Sup Tab S4_Mean'!BZ266&lt;'Sup Tab S4_Mean'!BZ$10,'Sup Tab S4_Mean'!BZ266,"")</f>
        <v>19.861388250238729</v>
      </c>
      <c r="BX244" s="26">
        <f>IF('Sup Tab S4_Mean'!CA266&lt;'Sup Tab S4_Mean'!CA$10,'Sup Tab S4_Mean'!CA266,"")</f>
        <v>4.387080109809002</v>
      </c>
      <c r="BY244" s="26" t="str">
        <f>IF('Sup Tab S4_Mean'!CB266&lt;'Sup Tab S4_Mean'!CB$10,'Sup Tab S4_Mean'!CB266,"")</f>
        <v/>
      </c>
      <c r="BZ244" s="26" t="str">
        <f>IF('Sup Tab S4_Mean'!CC266&lt;'Sup Tab S4_Mean'!CC$10,'Sup Tab S4_Mean'!CC266,"")</f>
        <v/>
      </c>
      <c r="CA244" s="26" t="str">
        <f>IF('Sup Tab S4_Mean'!CD266&lt;'Sup Tab S4_Mean'!CD$10,'Sup Tab S4_Mean'!CD266,"")</f>
        <v/>
      </c>
      <c r="CB244" s="26" t="str">
        <f>IF('Sup Tab S4_Mean'!CE266&lt;'Sup Tab S4_Mean'!CE$10,'Sup Tab S4_Mean'!CE266,"")</f>
        <v/>
      </c>
      <c r="CC244" s="26" t="str">
        <f>IF('Sup Tab S4_Mean'!CF266&lt;'Sup Tab S4_Mean'!CF$10,'Sup Tab S4_Mean'!CF266,"")</f>
        <v/>
      </c>
      <c r="CD244" s="26" t="str">
        <f>IF('Sup Tab S4_Mean'!CG266&lt;'Sup Tab S4_Mean'!CG$10,'Sup Tab S4_Mean'!CG266,"")</f>
        <v/>
      </c>
    </row>
    <row r="245" spans="1:82" ht="12.75" customHeight="1" x14ac:dyDescent="0.3">
      <c r="A245" s="1" t="s">
        <v>2</v>
      </c>
      <c r="B245" s="1" t="s">
        <v>570</v>
      </c>
      <c r="C245" s="26" t="str">
        <f>IF('Sup Tab S4_Mean'!E267&lt;'Sup Tab S4_Mean'!E$10,'Sup Tab S4_Mean'!E267,"")</f>
        <v/>
      </c>
      <c r="D245" s="26" t="str">
        <f>IF('Sup Tab S4_Mean'!F267&lt;'Sup Tab S4_Mean'!F$10,'Sup Tab S4_Mean'!F267,"")</f>
        <v/>
      </c>
      <c r="E245" s="26" t="str">
        <f>IF('Sup Tab S4_Mean'!G267&lt;'Sup Tab S4_Mean'!G$10,'Sup Tab S4_Mean'!G267,"")</f>
        <v/>
      </c>
      <c r="F245" s="26" t="str">
        <f>IF('Sup Tab S4_Mean'!H267&lt;'Sup Tab S4_Mean'!H$10,'Sup Tab S4_Mean'!H267,"")</f>
        <v/>
      </c>
      <c r="G245" s="26" t="str">
        <f>IF('Sup Tab S4_Mean'!I267&lt;'Sup Tab S4_Mean'!I$10,'Sup Tab S4_Mean'!I267,"")</f>
        <v/>
      </c>
      <c r="H245" s="26" t="str">
        <f>IF('Sup Tab S4_Mean'!J267&lt;'Sup Tab S4_Mean'!J$10,'Sup Tab S4_Mean'!J267,"")</f>
        <v/>
      </c>
      <c r="I245" s="26" t="str">
        <f>IF('Sup Tab S4_Mean'!K267&lt;'Sup Tab S4_Mean'!K$10,'Sup Tab S4_Mean'!K267,"")</f>
        <v/>
      </c>
      <c r="J245" s="26" t="str">
        <f>IF('Sup Tab S4_Mean'!L267&lt;'Sup Tab S4_Mean'!L$10,'Sup Tab S4_Mean'!L267,"")</f>
        <v/>
      </c>
      <c r="K245" s="26" t="str">
        <f>IF('Sup Tab S4_Mean'!M267&lt;'Sup Tab S4_Mean'!M$10,'Sup Tab S4_Mean'!M267,"")</f>
        <v/>
      </c>
      <c r="L245" s="26" t="str">
        <f>IF('Sup Tab S4_Mean'!N267&lt;'Sup Tab S4_Mean'!N$10,'Sup Tab S4_Mean'!N267,"")</f>
        <v/>
      </c>
      <c r="M245" s="26" t="str">
        <f>IF('Sup Tab S4_Mean'!O267&lt;'Sup Tab S4_Mean'!O$10,'Sup Tab S4_Mean'!O267,"")</f>
        <v/>
      </c>
      <c r="N245" s="26" t="str">
        <f>IF('Sup Tab S4_Mean'!P267&lt;'Sup Tab S4_Mean'!P$10,'Sup Tab S4_Mean'!P267,"")</f>
        <v/>
      </c>
      <c r="O245" s="26" t="str">
        <f>IF('Sup Tab S4_Mean'!Q267&lt;'Sup Tab S4_Mean'!Q$10,'Sup Tab S4_Mean'!Q267,"")</f>
        <v/>
      </c>
      <c r="P245" s="26" t="str">
        <f>IF('Sup Tab S4_Mean'!R267&lt;'Sup Tab S4_Mean'!R$10,'Sup Tab S4_Mean'!R267,"")</f>
        <v/>
      </c>
      <c r="Q245" s="26" t="str">
        <f>IF('Sup Tab S4_Mean'!S267&lt;'Sup Tab S4_Mean'!S$10,'Sup Tab S4_Mean'!S267,"")</f>
        <v/>
      </c>
      <c r="R245" s="26" t="str">
        <f>IF('Sup Tab S4_Mean'!T267&lt;'Sup Tab S4_Mean'!T$10,'Sup Tab S4_Mean'!T267,"")</f>
        <v/>
      </c>
      <c r="S245" s="26" t="str">
        <f>IF('Sup Tab S4_Mean'!U267&lt;'Sup Tab S4_Mean'!U$10,'Sup Tab S4_Mean'!U267,"")</f>
        <v/>
      </c>
      <c r="T245" s="26" t="str">
        <f>IF('Sup Tab S4_Mean'!V267&lt;'Sup Tab S4_Mean'!V$10,'Sup Tab S4_Mean'!V267,"")</f>
        <v/>
      </c>
      <c r="U245" s="26" t="str">
        <f>IF('Sup Tab S4_Mean'!W267&lt;'Sup Tab S4_Mean'!W$10,'Sup Tab S4_Mean'!W267,"")</f>
        <v/>
      </c>
      <c r="V245" s="26" t="str">
        <f>IF('Sup Tab S4_Mean'!X267&lt;'Sup Tab S4_Mean'!X$10,'Sup Tab S4_Mean'!X267,"")</f>
        <v/>
      </c>
      <c r="W245" s="26" t="str">
        <f>IF('Sup Tab S4_Mean'!Y267&lt;'Sup Tab S4_Mean'!Y$10,'Sup Tab S4_Mean'!Y267,"")</f>
        <v/>
      </c>
      <c r="X245" s="26" t="str">
        <f>IF('Sup Tab S4_Mean'!Z267&lt;'Sup Tab S4_Mean'!Z$10,'Sup Tab S4_Mean'!Z267,"")</f>
        <v/>
      </c>
      <c r="Y245" s="26" t="str">
        <f>IF('Sup Tab S4_Mean'!AA267&lt;'Sup Tab S4_Mean'!AA$10,'Sup Tab S4_Mean'!AA267,"")</f>
        <v/>
      </c>
      <c r="Z245" s="26">
        <f>IF('Sup Tab S4_Mean'!AB267&lt;'Sup Tab S4_Mean'!AB$10,'Sup Tab S4_Mean'!AB267,"")</f>
        <v>1.0547863168358866E-2</v>
      </c>
      <c r="AA245" s="26" t="str">
        <f>IF('Sup Tab S4_Mean'!AC267&lt;'Sup Tab S4_Mean'!AC$10,'Sup Tab S4_Mean'!AC267,"")</f>
        <v/>
      </c>
      <c r="AB245" s="26" t="str">
        <f>IF('Sup Tab S4_Mean'!AD267&lt;'Sup Tab S4_Mean'!AD$10,'Sup Tab S4_Mean'!AD267,"")</f>
        <v/>
      </c>
      <c r="AC245" s="26" t="str">
        <f>IF('Sup Tab S4_Mean'!AE267&lt;'Sup Tab S4_Mean'!AE$10,'Sup Tab S4_Mean'!AE267,"")</f>
        <v/>
      </c>
      <c r="AD245" s="26" t="str">
        <f>IF('Sup Tab S4_Mean'!AF267&lt;'Sup Tab S4_Mean'!AF$10,'Sup Tab S4_Mean'!AF267,"")</f>
        <v/>
      </c>
      <c r="AE245" s="26" t="str">
        <f>IF('Sup Tab S4_Mean'!AG267&lt;'Sup Tab S4_Mean'!AG$10,'Sup Tab S4_Mean'!AG267,"")</f>
        <v/>
      </c>
      <c r="AF245" s="26" t="str">
        <f>IF('Sup Tab S4_Mean'!AH267&lt;'Sup Tab S4_Mean'!AH$10,'Sup Tab S4_Mean'!AH267,"")</f>
        <v/>
      </c>
      <c r="AG245" s="26" t="str">
        <f>IF('Sup Tab S4_Mean'!AI267&lt;'Sup Tab S4_Mean'!AI$10,'Sup Tab S4_Mean'!AI267,"")</f>
        <v/>
      </c>
      <c r="AH245" s="26" t="str">
        <f>IF('Sup Tab S4_Mean'!AJ267&lt;'Sup Tab S4_Mean'!AJ$10,'Sup Tab S4_Mean'!AJ267,"")</f>
        <v/>
      </c>
      <c r="AI245" s="26" t="str">
        <f>IF('Sup Tab S4_Mean'!AK267&lt;'Sup Tab S4_Mean'!AK$10,'Sup Tab S4_Mean'!AK267,"")</f>
        <v/>
      </c>
      <c r="AJ245" s="26" t="str">
        <f>IF('Sup Tab S4_Mean'!AL267&lt;'Sup Tab S4_Mean'!AL$10,'Sup Tab S4_Mean'!AL267,"")</f>
        <v/>
      </c>
      <c r="AK245" s="26" t="str">
        <f>IF('Sup Tab S4_Mean'!AM267&lt;'Sup Tab S4_Mean'!AM$10,'Sup Tab S4_Mean'!AM267,"")</f>
        <v/>
      </c>
      <c r="AL245" s="26" t="str">
        <f>IF('Sup Tab S4_Mean'!AN267&lt;'Sup Tab S4_Mean'!AN$10,'Sup Tab S4_Mean'!AN267,"")</f>
        <v/>
      </c>
      <c r="AM245" s="26" t="str">
        <f>IF('Sup Tab S4_Mean'!AO267&lt;'Sup Tab S4_Mean'!AO$10,'Sup Tab S4_Mean'!AO267,"")</f>
        <v/>
      </c>
      <c r="AN245" s="26" t="str">
        <f>IF('Sup Tab S4_Mean'!AP267&lt;'Sup Tab S4_Mean'!AP$10,'Sup Tab S4_Mean'!AP267,"")</f>
        <v/>
      </c>
      <c r="AO245" s="26" t="str">
        <f>IF('Sup Tab S4_Mean'!AQ267&lt;'Sup Tab S4_Mean'!AQ$10,'Sup Tab S4_Mean'!AQ267,"")</f>
        <v/>
      </c>
      <c r="AP245" s="26" t="str">
        <f>IF('Sup Tab S4_Mean'!AR267&lt;'Sup Tab S4_Mean'!AR$10,'Sup Tab S4_Mean'!AR267,"")</f>
        <v/>
      </c>
      <c r="AQ245" s="26" t="str">
        <f>IF('Sup Tab S4_Mean'!AS267&lt;'Sup Tab S4_Mean'!AS$10,'Sup Tab S4_Mean'!AS267,"")</f>
        <v/>
      </c>
      <c r="AR245" s="26" t="str">
        <f>IF('Sup Tab S4_Mean'!AT267&lt;'Sup Tab S4_Mean'!AT$10,'Sup Tab S4_Mean'!AT267,"")</f>
        <v/>
      </c>
      <c r="AS245" s="26" t="str">
        <f>IF('Sup Tab S4_Mean'!AU267&lt;'Sup Tab S4_Mean'!AU$10,'Sup Tab S4_Mean'!AU267,"")</f>
        <v/>
      </c>
      <c r="AT245" s="26" t="str">
        <f>IF('Sup Tab S4_Mean'!AV267&lt;'Sup Tab S4_Mean'!AV$10,'Sup Tab S4_Mean'!AV267,"")</f>
        <v/>
      </c>
      <c r="AU245" s="26" t="str">
        <f>IF('Sup Tab S4_Mean'!AW267&lt;'Sup Tab S4_Mean'!AW$10,'Sup Tab S4_Mean'!AW267,"")</f>
        <v/>
      </c>
      <c r="AV245" s="26" t="str">
        <f>IF('Sup Tab S4_Mean'!AX267&lt;'Sup Tab S4_Mean'!AX$10,'Sup Tab S4_Mean'!AX267,"")</f>
        <v/>
      </c>
      <c r="AW245" s="26" t="str">
        <f>IF('Sup Tab S4_Mean'!AY267&lt;'Sup Tab S4_Mean'!AY$10,'Sup Tab S4_Mean'!AY267,"")</f>
        <v/>
      </c>
      <c r="AX245" s="26" t="str">
        <f>IF('Sup Tab S4_Mean'!AZ267&lt;'Sup Tab S4_Mean'!AZ$10,'Sup Tab S4_Mean'!AZ267,"")</f>
        <v/>
      </c>
      <c r="AY245" s="26" t="str">
        <f>IF('Sup Tab S4_Mean'!BA267&lt;'Sup Tab S4_Mean'!BA$10,'Sup Tab S4_Mean'!BA267,"")</f>
        <v/>
      </c>
      <c r="AZ245" s="26" t="str">
        <f>IF('Sup Tab S4_Mean'!BB267&lt;'Sup Tab S4_Mean'!BB$10,'Sup Tab S4_Mean'!BB267,"")</f>
        <v/>
      </c>
      <c r="BA245" s="26" t="str">
        <f>IF('Sup Tab S4_Mean'!BC267&lt;'Sup Tab S4_Mean'!BC$10,'Sup Tab S4_Mean'!BC267,"")</f>
        <v/>
      </c>
      <c r="BB245" s="26" t="str">
        <f>IF('Sup Tab S4_Mean'!BD267&lt;'Sup Tab S4_Mean'!BD$10,'Sup Tab S4_Mean'!BD267,"")</f>
        <v/>
      </c>
      <c r="BC245" s="26" t="str">
        <f>IF('Sup Tab S4_Mean'!BE267&lt;'Sup Tab S4_Mean'!BE$10,'Sup Tab S4_Mean'!BE267,"")</f>
        <v/>
      </c>
      <c r="BD245" s="26" t="str">
        <f>IF('Sup Tab S4_Mean'!BF267&lt;'Sup Tab S4_Mean'!BF$10,'Sup Tab S4_Mean'!BF267,"")</f>
        <v/>
      </c>
      <c r="BE245" s="26" t="str">
        <f>IF('Sup Tab S4_Mean'!BG267&lt;'Sup Tab S4_Mean'!BG$10,'Sup Tab S4_Mean'!BG267,"")</f>
        <v/>
      </c>
      <c r="BF245" s="26" t="str">
        <f>IF('Sup Tab S4_Mean'!BH267&lt;'Sup Tab S4_Mean'!BH$10,'Sup Tab S4_Mean'!BH267,"")</f>
        <v/>
      </c>
      <c r="BG245" s="26" t="str">
        <f>IF('Sup Tab S4_Mean'!BI267&lt;'Sup Tab S4_Mean'!BI$10,'Sup Tab S4_Mean'!BI267,"")</f>
        <v/>
      </c>
      <c r="BH245" s="26" t="str">
        <f>IF('Sup Tab S4_Mean'!BJ267&lt;'Sup Tab S4_Mean'!BJ$10,'Sup Tab S4_Mean'!BJ267,"")</f>
        <v/>
      </c>
      <c r="BI245" s="26">
        <f>IF('Sup Tab S4_Mean'!BK267&lt;'Sup Tab S4_Mean'!BK$10,'Sup Tab S4_Mean'!BK267,"")</f>
        <v>23.175015040700334</v>
      </c>
      <c r="BJ245" s="26" t="str">
        <f>IF('Sup Tab S4_Mean'!BL267&lt;'Sup Tab S4_Mean'!BL$10,'Sup Tab S4_Mean'!BL267,"")</f>
        <v/>
      </c>
      <c r="BK245" s="26" t="str">
        <f>IF('Sup Tab S4_Mean'!BM267&lt;'Sup Tab S4_Mean'!BM$10,'Sup Tab S4_Mean'!BM267,"")</f>
        <v/>
      </c>
      <c r="BL245" s="26" t="str">
        <f>IF('Sup Tab S4_Mean'!BN267&lt;'Sup Tab S4_Mean'!BN$10,'Sup Tab S4_Mean'!BN267,"")</f>
        <v/>
      </c>
      <c r="BM245" s="26" t="str">
        <f>IF('Sup Tab S4_Mean'!BP267&lt;'Sup Tab S4_Mean'!BP$10,'Sup Tab S4_Mean'!BP267,"")</f>
        <v/>
      </c>
      <c r="BN245" s="26" t="str">
        <f>IF('Sup Tab S4_Mean'!BQ267&lt;'Sup Tab S4_Mean'!BQ$10,'Sup Tab S4_Mean'!BQ267,"")</f>
        <v/>
      </c>
      <c r="BO245" s="26" t="str">
        <f>IF('Sup Tab S4_Mean'!BR267&lt;'Sup Tab S4_Mean'!BR$10,'Sup Tab S4_Mean'!BR267,"")</f>
        <v/>
      </c>
      <c r="BP245" s="26" t="str">
        <f>IF('Sup Tab S4_Mean'!BS267&lt;'Sup Tab S4_Mean'!BS$10,'Sup Tab S4_Mean'!BS267,"")</f>
        <v/>
      </c>
      <c r="BQ245" s="26" t="str">
        <f>IF('Sup Tab S4_Mean'!BT267&lt;'Sup Tab S4_Mean'!BT$10,'Sup Tab S4_Mean'!BT267,"")</f>
        <v/>
      </c>
      <c r="BR245" s="26">
        <f>IF('Sup Tab S4_Mean'!BU267&lt;'Sup Tab S4_Mean'!BU$10,'Sup Tab S4_Mean'!BU267,"")</f>
        <v>0.11886319293843318</v>
      </c>
      <c r="BS245" s="26" t="str">
        <f>IF('Sup Tab S4_Mean'!BV267&lt;'Sup Tab S4_Mean'!BV$10,'Sup Tab S4_Mean'!BV267,"")</f>
        <v/>
      </c>
      <c r="BT245" s="26" t="str">
        <f>IF('Sup Tab S4_Mean'!BW267&lt;'Sup Tab S4_Mean'!BW$10,'Sup Tab S4_Mean'!BW267,"")</f>
        <v/>
      </c>
      <c r="BU245" s="26" t="str">
        <f>IF('Sup Tab S4_Mean'!BX267&lt;'Sup Tab S4_Mean'!BX$10,'Sup Tab S4_Mean'!BX267,"")</f>
        <v/>
      </c>
      <c r="BV245" s="26" t="str">
        <f>IF('Sup Tab S4_Mean'!BY267&lt;'Sup Tab S4_Mean'!BY$10,'Sup Tab S4_Mean'!BY267,"")</f>
        <v/>
      </c>
      <c r="BW245" s="26" t="str">
        <f>IF('Sup Tab S4_Mean'!BZ267&lt;'Sup Tab S4_Mean'!BZ$10,'Sup Tab S4_Mean'!BZ267,"")</f>
        <v/>
      </c>
      <c r="BX245" s="26" t="str">
        <f>IF('Sup Tab S4_Mean'!CA267&lt;'Sup Tab S4_Mean'!CA$10,'Sup Tab S4_Mean'!CA267,"")</f>
        <v/>
      </c>
      <c r="BY245" s="26" t="str">
        <f>IF('Sup Tab S4_Mean'!CB267&lt;'Sup Tab S4_Mean'!CB$10,'Sup Tab S4_Mean'!CB267,"")</f>
        <v/>
      </c>
      <c r="BZ245" s="26" t="str">
        <f>IF('Sup Tab S4_Mean'!CC267&lt;'Sup Tab S4_Mean'!CC$10,'Sup Tab S4_Mean'!CC267,"")</f>
        <v/>
      </c>
      <c r="CA245" s="26" t="str">
        <f>IF('Sup Tab S4_Mean'!CD267&lt;'Sup Tab S4_Mean'!CD$10,'Sup Tab S4_Mean'!CD267,"")</f>
        <v/>
      </c>
      <c r="CB245" s="26" t="str">
        <f>IF('Sup Tab S4_Mean'!CE267&lt;'Sup Tab S4_Mean'!CE$10,'Sup Tab S4_Mean'!CE267,"")</f>
        <v/>
      </c>
      <c r="CC245" s="26" t="str">
        <f>IF('Sup Tab S4_Mean'!CF267&lt;'Sup Tab S4_Mean'!CF$10,'Sup Tab S4_Mean'!CF267,"")</f>
        <v/>
      </c>
      <c r="CD245" s="26" t="str">
        <f>IF('Sup Tab S4_Mean'!CG267&lt;'Sup Tab S4_Mean'!CG$10,'Sup Tab S4_Mean'!CG267,"")</f>
        <v/>
      </c>
    </row>
    <row r="246" spans="1:82" ht="12.75" customHeight="1" x14ac:dyDescent="0.3">
      <c r="A246" s="1" t="s">
        <v>2</v>
      </c>
      <c r="B246" s="1" t="s">
        <v>572</v>
      </c>
      <c r="C246" s="26">
        <f>IF('Sup Tab S4_Mean'!E268&lt;'Sup Tab S4_Mean'!E$10,'Sup Tab S4_Mean'!E268,"")</f>
        <v>0.39724389976949642</v>
      </c>
      <c r="D246" s="26">
        <f>IF('Sup Tab S4_Mean'!F268&lt;'Sup Tab S4_Mean'!F$10,'Sup Tab S4_Mean'!F268,"")</f>
        <v>1.1241511828877564</v>
      </c>
      <c r="E246" s="26" t="str">
        <f>IF('Sup Tab S4_Mean'!G268&lt;'Sup Tab S4_Mean'!G$10,'Sup Tab S4_Mean'!G268,"")</f>
        <v/>
      </c>
      <c r="F246" s="26">
        <f>IF('Sup Tab S4_Mean'!H268&lt;'Sup Tab S4_Mean'!H$10,'Sup Tab S4_Mean'!H268,"")</f>
        <v>117.59617425464099</v>
      </c>
      <c r="G246" s="26">
        <f>IF('Sup Tab S4_Mean'!I268&lt;'Sup Tab S4_Mean'!I$10,'Sup Tab S4_Mean'!I268,"")</f>
        <v>433.79921076809734</v>
      </c>
      <c r="H246" s="26">
        <f>IF('Sup Tab S4_Mean'!J268&lt;'Sup Tab S4_Mean'!J$10,'Sup Tab S4_Mean'!J268,"")</f>
        <v>4.89317549654477</v>
      </c>
      <c r="I246" s="26" t="str">
        <f>IF('Sup Tab S4_Mean'!K268&lt;'Sup Tab S4_Mean'!K$10,'Sup Tab S4_Mean'!K268,"")</f>
        <v/>
      </c>
      <c r="J246" s="26" t="str">
        <f>IF('Sup Tab S4_Mean'!L268&lt;'Sup Tab S4_Mean'!L$10,'Sup Tab S4_Mean'!L268,"")</f>
        <v/>
      </c>
      <c r="K246" s="26">
        <f>IF('Sup Tab S4_Mean'!M268&lt;'Sup Tab S4_Mean'!M$10,'Sup Tab S4_Mean'!M268,"")</f>
        <v>85.932474657136098</v>
      </c>
      <c r="L246" s="26" t="str">
        <f>IF('Sup Tab S4_Mean'!N268&lt;'Sup Tab S4_Mean'!N$10,'Sup Tab S4_Mean'!N268,"")</f>
        <v/>
      </c>
      <c r="M246" s="26" t="str">
        <f>IF('Sup Tab S4_Mean'!O268&lt;'Sup Tab S4_Mean'!O$10,'Sup Tab S4_Mean'!O268,"")</f>
        <v/>
      </c>
      <c r="N246" s="26" t="str">
        <f>IF('Sup Tab S4_Mean'!P268&lt;'Sup Tab S4_Mean'!P$10,'Sup Tab S4_Mean'!P268,"")</f>
        <v/>
      </c>
      <c r="O246" s="26" t="str">
        <f>IF('Sup Tab S4_Mean'!Q268&lt;'Sup Tab S4_Mean'!Q$10,'Sup Tab S4_Mean'!Q268,"")</f>
        <v/>
      </c>
      <c r="P246" s="26" t="str">
        <f>IF('Sup Tab S4_Mean'!R268&lt;'Sup Tab S4_Mean'!R$10,'Sup Tab S4_Mean'!R268,"")</f>
        <v/>
      </c>
      <c r="Q246" s="26" t="str">
        <f>IF('Sup Tab S4_Mean'!S268&lt;'Sup Tab S4_Mean'!S$10,'Sup Tab S4_Mean'!S268,"")</f>
        <v/>
      </c>
      <c r="R246" s="26" t="str">
        <f>IF('Sup Tab S4_Mean'!T268&lt;'Sup Tab S4_Mean'!T$10,'Sup Tab S4_Mean'!T268,"")</f>
        <v/>
      </c>
      <c r="S246" s="26" t="str">
        <f>IF('Sup Tab S4_Mean'!U268&lt;'Sup Tab S4_Mean'!U$10,'Sup Tab S4_Mean'!U268,"")</f>
        <v/>
      </c>
      <c r="T246" s="26" t="str">
        <f>IF('Sup Tab S4_Mean'!V268&lt;'Sup Tab S4_Mean'!V$10,'Sup Tab S4_Mean'!V268,"")</f>
        <v/>
      </c>
      <c r="U246" s="26" t="str">
        <f>IF('Sup Tab S4_Mean'!W268&lt;'Sup Tab S4_Mean'!W$10,'Sup Tab S4_Mean'!W268,"")</f>
        <v/>
      </c>
      <c r="V246" s="26" t="str">
        <f>IF('Sup Tab S4_Mean'!X268&lt;'Sup Tab S4_Mean'!X$10,'Sup Tab S4_Mean'!X268,"")</f>
        <v/>
      </c>
      <c r="W246" s="26" t="str">
        <f>IF('Sup Tab S4_Mean'!Y268&lt;'Sup Tab S4_Mean'!Y$10,'Sup Tab S4_Mean'!Y268,"")</f>
        <v/>
      </c>
      <c r="X246" s="26" t="str">
        <f>IF('Sup Tab S4_Mean'!Z268&lt;'Sup Tab S4_Mean'!Z$10,'Sup Tab S4_Mean'!Z268,"")</f>
        <v/>
      </c>
      <c r="Y246" s="26" t="str">
        <f>IF('Sup Tab S4_Mean'!AA268&lt;'Sup Tab S4_Mean'!AA$10,'Sup Tab S4_Mean'!AA268,"")</f>
        <v/>
      </c>
      <c r="Z246" s="26" t="str">
        <f>IF('Sup Tab S4_Mean'!AB268&lt;'Sup Tab S4_Mean'!AB$10,'Sup Tab S4_Mean'!AB268,"")</f>
        <v/>
      </c>
      <c r="AA246" s="26" t="str">
        <f>IF('Sup Tab S4_Mean'!AC268&lt;'Sup Tab S4_Mean'!AC$10,'Sup Tab S4_Mean'!AC268,"")</f>
        <v/>
      </c>
      <c r="AB246" s="26" t="str">
        <f>IF('Sup Tab S4_Mean'!AD268&lt;'Sup Tab S4_Mean'!AD$10,'Sup Tab S4_Mean'!AD268,"")</f>
        <v/>
      </c>
      <c r="AC246" s="26" t="str">
        <f>IF('Sup Tab S4_Mean'!AE268&lt;'Sup Tab S4_Mean'!AE$10,'Sup Tab S4_Mean'!AE268,"")</f>
        <v/>
      </c>
      <c r="AD246" s="26" t="str">
        <f>IF('Sup Tab S4_Mean'!AF268&lt;'Sup Tab S4_Mean'!AF$10,'Sup Tab S4_Mean'!AF268,"")</f>
        <v/>
      </c>
      <c r="AE246" s="26" t="str">
        <f>IF('Sup Tab S4_Mean'!AG268&lt;'Sup Tab S4_Mean'!AG$10,'Sup Tab S4_Mean'!AG268,"")</f>
        <v/>
      </c>
      <c r="AF246" s="26">
        <f>IF('Sup Tab S4_Mean'!AH268&lt;'Sup Tab S4_Mean'!AH$10,'Sup Tab S4_Mean'!AH268,"")</f>
        <v>0.82763428774090275</v>
      </c>
      <c r="AG246" s="26">
        <f>IF('Sup Tab S4_Mean'!AI268&lt;'Sup Tab S4_Mean'!AI$10,'Sup Tab S4_Mean'!AI268,"")</f>
        <v>1.5267989569221558</v>
      </c>
      <c r="AH246" s="26">
        <f>IF('Sup Tab S4_Mean'!AJ268&lt;'Sup Tab S4_Mean'!AJ$10,'Sup Tab S4_Mean'!AJ268,"")</f>
        <v>5.2528995082387864</v>
      </c>
      <c r="AI246" s="26">
        <f>IF('Sup Tab S4_Mean'!AK268&lt;'Sup Tab S4_Mean'!AK$10,'Sup Tab S4_Mean'!AK268,"")</f>
        <v>2.0948786324246518</v>
      </c>
      <c r="AJ246" s="26">
        <f>IF('Sup Tab S4_Mean'!AL268&lt;'Sup Tab S4_Mean'!AL$10,'Sup Tab S4_Mean'!AL268,"")</f>
        <v>0.46100037424868529</v>
      </c>
      <c r="AK246" s="26">
        <f>IF('Sup Tab S4_Mean'!AM268&lt;'Sup Tab S4_Mean'!AM$10,'Sup Tab S4_Mean'!AM268,"")</f>
        <v>2.7084892057935233</v>
      </c>
      <c r="AL246" s="26" t="str">
        <f>IF('Sup Tab S4_Mean'!AN268&lt;'Sup Tab S4_Mean'!AN$10,'Sup Tab S4_Mean'!AN268,"")</f>
        <v/>
      </c>
      <c r="AM246" s="26">
        <f>IF('Sup Tab S4_Mean'!AO268&lt;'Sup Tab S4_Mean'!AO$10,'Sup Tab S4_Mean'!AO268,"")</f>
        <v>11780.886328876377</v>
      </c>
      <c r="AN246" s="26">
        <f>IF('Sup Tab S4_Mean'!AP268&lt;'Sup Tab S4_Mean'!AP$10,'Sup Tab S4_Mean'!AP268,"")</f>
        <v>1544.3455950347591</v>
      </c>
      <c r="AO246" s="26" t="str">
        <f>IF('Sup Tab S4_Mean'!AQ268&lt;'Sup Tab S4_Mean'!AQ$10,'Sup Tab S4_Mean'!AQ268,"")</f>
        <v/>
      </c>
      <c r="AP246" s="26" t="str">
        <f>IF('Sup Tab S4_Mean'!AR268&lt;'Sup Tab S4_Mean'!AR$10,'Sup Tab S4_Mean'!AR268,"")</f>
        <v/>
      </c>
      <c r="AQ246" s="26">
        <f>IF('Sup Tab S4_Mean'!AS268&lt;'Sup Tab S4_Mean'!AS$10,'Sup Tab S4_Mean'!AS268,"")</f>
        <v>14.09340691792614</v>
      </c>
      <c r="AR246" s="26" t="str">
        <f>IF('Sup Tab S4_Mean'!AT268&lt;'Sup Tab S4_Mean'!AT$10,'Sup Tab S4_Mean'!AT268,"")</f>
        <v/>
      </c>
      <c r="AS246" s="26" t="str">
        <f>IF('Sup Tab S4_Mean'!AU268&lt;'Sup Tab S4_Mean'!AU$10,'Sup Tab S4_Mean'!AU268,"")</f>
        <v/>
      </c>
      <c r="AT246" s="26" t="str">
        <f>IF('Sup Tab S4_Mean'!AV268&lt;'Sup Tab S4_Mean'!AV$10,'Sup Tab S4_Mean'!AV268,"")</f>
        <v/>
      </c>
      <c r="AU246" s="26">
        <f>IF('Sup Tab S4_Mean'!AW268&lt;'Sup Tab S4_Mean'!AW$10,'Sup Tab S4_Mean'!AW268,"")</f>
        <v>0.12096614698003716</v>
      </c>
      <c r="AV246" s="26">
        <f>IF('Sup Tab S4_Mean'!AX268&lt;'Sup Tab S4_Mean'!AX$10,'Sup Tab S4_Mean'!AX268,"")</f>
        <v>2.0987746326786261</v>
      </c>
      <c r="AW246" s="26">
        <f>IF('Sup Tab S4_Mean'!AY268&lt;'Sup Tab S4_Mean'!AY$10,'Sup Tab S4_Mean'!AY268,"")</f>
        <v>830.47670460220752</v>
      </c>
      <c r="AX246" s="26">
        <f>IF('Sup Tab S4_Mean'!AZ268&lt;'Sup Tab S4_Mean'!AZ$10,'Sup Tab S4_Mean'!AZ268,"")</f>
        <v>424.9160623765265</v>
      </c>
      <c r="AY246" s="26" t="str">
        <f>IF('Sup Tab S4_Mean'!BA268&lt;'Sup Tab S4_Mean'!BA$10,'Sup Tab S4_Mean'!BA268,"")</f>
        <v/>
      </c>
      <c r="AZ246" s="26" t="str">
        <f>IF('Sup Tab S4_Mean'!BB268&lt;'Sup Tab S4_Mean'!BB$10,'Sup Tab S4_Mean'!BB268,"")</f>
        <v/>
      </c>
      <c r="BA246" s="26" t="str">
        <f>IF('Sup Tab S4_Mean'!BC268&lt;'Sup Tab S4_Mean'!BC$10,'Sup Tab S4_Mean'!BC268,"")</f>
        <v/>
      </c>
      <c r="BB246" s="26" t="str">
        <f>IF('Sup Tab S4_Mean'!BD268&lt;'Sup Tab S4_Mean'!BD$10,'Sup Tab S4_Mean'!BD268,"")</f>
        <v/>
      </c>
      <c r="BC246" s="26" t="str">
        <f>IF('Sup Tab S4_Mean'!BE268&lt;'Sup Tab S4_Mean'!BE$10,'Sup Tab S4_Mean'!BE268,"")</f>
        <v/>
      </c>
      <c r="BD246" s="26">
        <f>IF('Sup Tab S4_Mean'!BF268&lt;'Sup Tab S4_Mean'!BF$10,'Sup Tab S4_Mean'!BF268,"")</f>
        <v>490.77994623489286</v>
      </c>
      <c r="BE246" s="26">
        <f>IF('Sup Tab S4_Mean'!BG268&lt;'Sup Tab S4_Mean'!BG$10,'Sup Tab S4_Mean'!BG268,"")</f>
        <v>715.60396407941789</v>
      </c>
      <c r="BF246" s="26">
        <f>IF('Sup Tab S4_Mean'!BH268&lt;'Sup Tab S4_Mean'!BH$10,'Sup Tab S4_Mean'!BH268,"")</f>
        <v>26.69967651495028</v>
      </c>
      <c r="BG246" s="26" t="str">
        <f>IF('Sup Tab S4_Mean'!BI268&lt;'Sup Tab S4_Mean'!BI$10,'Sup Tab S4_Mean'!BI268,"")</f>
        <v/>
      </c>
      <c r="BH246" s="26" t="str">
        <f>IF('Sup Tab S4_Mean'!BJ268&lt;'Sup Tab S4_Mean'!BJ$10,'Sup Tab S4_Mean'!BJ268,"")</f>
        <v/>
      </c>
      <c r="BI246" s="26" t="str">
        <f>IF('Sup Tab S4_Mean'!BK268&lt;'Sup Tab S4_Mean'!BK$10,'Sup Tab S4_Mean'!BK268,"")</f>
        <v/>
      </c>
      <c r="BJ246" s="26" t="str">
        <f>IF('Sup Tab S4_Mean'!BL268&lt;'Sup Tab S4_Mean'!BL$10,'Sup Tab S4_Mean'!BL268,"")</f>
        <v/>
      </c>
      <c r="BK246" s="26" t="str">
        <f>IF('Sup Tab S4_Mean'!BM268&lt;'Sup Tab S4_Mean'!BM$10,'Sup Tab S4_Mean'!BM268,"")</f>
        <v/>
      </c>
      <c r="BL246" s="26" t="str">
        <f>IF('Sup Tab S4_Mean'!BN268&lt;'Sup Tab S4_Mean'!BN$10,'Sup Tab S4_Mean'!BN268,"")</f>
        <v/>
      </c>
      <c r="BM246" s="26" t="str">
        <f>IF('Sup Tab S4_Mean'!BP268&lt;'Sup Tab S4_Mean'!BP$10,'Sup Tab S4_Mean'!BP268,"")</f>
        <v/>
      </c>
      <c r="BN246" s="26" t="str">
        <f>IF('Sup Tab S4_Mean'!BQ268&lt;'Sup Tab S4_Mean'!BQ$10,'Sup Tab S4_Mean'!BQ268,"")</f>
        <v/>
      </c>
      <c r="BO246" s="26" t="str">
        <f>IF('Sup Tab S4_Mean'!BR268&lt;'Sup Tab S4_Mean'!BR$10,'Sup Tab S4_Mean'!BR268,"")</f>
        <v/>
      </c>
      <c r="BP246" s="26" t="str">
        <f>IF('Sup Tab S4_Mean'!BS268&lt;'Sup Tab S4_Mean'!BS$10,'Sup Tab S4_Mean'!BS268,"")</f>
        <v/>
      </c>
      <c r="BQ246" s="26" t="str">
        <f>IF('Sup Tab S4_Mean'!BT268&lt;'Sup Tab S4_Mean'!BT$10,'Sup Tab S4_Mean'!BT268,"")</f>
        <v/>
      </c>
      <c r="BR246" s="26" t="str">
        <f>IF('Sup Tab S4_Mean'!BU268&lt;'Sup Tab S4_Mean'!BU$10,'Sup Tab S4_Mean'!BU268,"")</f>
        <v/>
      </c>
      <c r="BS246" s="26" t="str">
        <f>IF('Sup Tab S4_Mean'!BV268&lt;'Sup Tab S4_Mean'!BV$10,'Sup Tab S4_Mean'!BV268,"")</f>
        <v/>
      </c>
      <c r="BT246" s="26" t="str">
        <f>IF('Sup Tab S4_Mean'!BW268&lt;'Sup Tab S4_Mean'!BW$10,'Sup Tab S4_Mean'!BW268,"")</f>
        <v/>
      </c>
      <c r="BU246" s="26" t="str">
        <f>IF('Sup Tab S4_Mean'!BX268&lt;'Sup Tab S4_Mean'!BX$10,'Sup Tab S4_Mean'!BX268,"")</f>
        <v/>
      </c>
      <c r="BV246" s="26">
        <f>IF('Sup Tab S4_Mean'!BY268&lt;'Sup Tab S4_Mean'!BY$10,'Sup Tab S4_Mean'!BY268,"")</f>
        <v>0.82763428774090275</v>
      </c>
      <c r="BW246" s="26">
        <f>IF('Sup Tab S4_Mean'!BZ268&lt;'Sup Tab S4_Mean'!BZ$10,'Sup Tab S4_Mean'!BZ268,"")</f>
        <v>8.8745770975855933</v>
      </c>
      <c r="BX246" s="26">
        <f>IF('Sup Tab S4_Mean'!CA268&lt;'Sup Tab S4_Mean'!CA$10,'Sup Tab S4_Mean'!CA268,"")</f>
        <v>3.6713106730889287</v>
      </c>
      <c r="BY246" s="26" t="str">
        <f>IF('Sup Tab S4_Mean'!CB268&lt;'Sup Tab S4_Mean'!CB$10,'Sup Tab S4_Mean'!CB268,"")</f>
        <v/>
      </c>
      <c r="BZ246" s="26" t="str">
        <f>IF('Sup Tab S4_Mean'!CC268&lt;'Sup Tab S4_Mean'!CC$10,'Sup Tab S4_Mean'!CC268,"")</f>
        <v/>
      </c>
      <c r="CA246" s="26" t="str">
        <f>IF('Sup Tab S4_Mean'!CD268&lt;'Sup Tab S4_Mean'!CD$10,'Sup Tab S4_Mean'!CD268,"")</f>
        <v/>
      </c>
      <c r="CB246" s="26" t="str">
        <f>IF('Sup Tab S4_Mean'!CE268&lt;'Sup Tab S4_Mean'!CE$10,'Sup Tab S4_Mean'!CE268,"")</f>
        <v/>
      </c>
      <c r="CC246" s="26" t="str">
        <f>IF('Sup Tab S4_Mean'!CF268&lt;'Sup Tab S4_Mean'!CF$10,'Sup Tab S4_Mean'!CF268,"")</f>
        <v/>
      </c>
      <c r="CD246" s="26" t="str">
        <f>IF('Sup Tab S4_Mean'!CG268&lt;'Sup Tab S4_Mean'!CG$10,'Sup Tab S4_Mean'!CG268,"")</f>
        <v/>
      </c>
    </row>
    <row r="247" spans="1:82" ht="12.75" customHeight="1" x14ac:dyDescent="0.3">
      <c r="A247" s="1" t="s">
        <v>2</v>
      </c>
      <c r="B247" s="1" t="s">
        <v>574</v>
      </c>
      <c r="C247" s="26" t="str">
        <f>IF('Sup Tab S4_Mean'!E269&lt;'Sup Tab S4_Mean'!E$10,'Sup Tab S4_Mean'!E269,"")</f>
        <v/>
      </c>
      <c r="D247" s="26" t="str">
        <f>IF('Sup Tab S4_Mean'!F269&lt;'Sup Tab S4_Mean'!F$10,'Sup Tab S4_Mean'!F269,"")</f>
        <v/>
      </c>
      <c r="E247" s="26" t="str">
        <f>IF('Sup Tab S4_Mean'!G269&lt;'Sup Tab S4_Mean'!G$10,'Sup Tab S4_Mean'!G269,"")</f>
        <v/>
      </c>
      <c r="F247" s="26" t="str">
        <f>IF('Sup Tab S4_Mean'!H269&lt;'Sup Tab S4_Mean'!H$10,'Sup Tab S4_Mean'!H269,"")</f>
        <v/>
      </c>
      <c r="G247" s="26" t="str">
        <f>IF('Sup Tab S4_Mean'!I269&lt;'Sup Tab S4_Mean'!I$10,'Sup Tab S4_Mean'!I269,"")</f>
        <v/>
      </c>
      <c r="H247" s="26" t="str">
        <f>IF('Sup Tab S4_Mean'!J269&lt;'Sup Tab S4_Mean'!J$10,'Sup Tab S4_Mean'!J269,"")</f>
        <v/>
      </c>
      <c r="I247" s="26" t="str">
        <f>IF('Sup Tab S4_Mean'!K269&lt;'Sup Tab S4_Mean'!K$10,'Sup Tab S4_Mean'!K269,"")</f>
        <v/>
      </c>
      <c r="J247" s="26" t="str">
        <f>IF('Sup Tab S4_Mean'!L269&lt;'Sup Tab S4_Mean'!L$10,'Sup Tab S4_Mean'!L269,"")</f>
        <v/>
      </c>
      <c r="K247" s="26" t="str">
        <f>IF('Sup Tab S4_Mean'!M269&lt;'Sup Tab S4_Mean'!M$10,'Sup Tab S4_Mean'!M269,"")</f>
        <v/>
      </c>
      <c r="L247" s="26" t="str">
        <f>IF('Sup Tab S4_Mean'!N269&lt;'Sup Tab S4_Mean'!N$10,'Sup Tab S4_Mean'!N269,"")</f>
        <v/>
      </c>
      <c r="M247" s="26" t="str">
        <f>IF('Sup Tab S4_Mean'!O269&lt;'Sup Tab S4_Mean'!O$10,'Sup Tab S4_Mean'!O269,"")</f>
        <v/>
      </c>
      <c r="N247" s="26" t="str">
        <f>IF('Sup Tab S4_Mean'!P269&lt;'Sup Tab S4_Mean'!P$10,'Sup Tab S4_Mean'!P269,"")</f>
        <v/>
      </c>
      <c r="O247" s="26" t="str">
        <f>IF('Sup Tab S4_Mean'!Q269&lt;'Sup Tab S4_Mean'!Q$10,'Sup Tab S4_Mean'!Q269,"")</f>
        <v/>
      </c>
      <c r="P247" s="26" t="str">
        <f>IF('Sup Tab S4_Mean'!R269&lt;'Sup Tab S4_Mean'!R$10,'Sup Tab S4_Mean'!R269,"")</f>
        <v/>
      </c>
      <c r="Q247" s="26" t="str">
        <f>IF('Sup Tab S4_Mean'!S269&lt;'Sup Tab S4_Mean'!S$10,'Sup Tab S4_Mean'!S269,"")</f>
        <v/>
      </c>
      <c r="R247" s="26" t="str">
        <f>IF('Sup Tab S4_Mean'!T269&lt;'Sup Tab S4_Mean'!T$10,'Sup Tab S4_Mean'!T269,"")</f>
        <v/>
      </c>
      <c r="S247" s="26" t="str">
        <f>IF('Sup Tab S4_Mean'!U269&lt;'Sup Tab S4_Mean'!U$10,'Sup Tab S4_Mean'!U269,"")</f>
        <v/>
      </c>
      <c r="T247" s="26" t="str">
        <f>IF('Sup Tab S4_Mean'!V269&lt;'Sup Tab S4_Mean'!V$10,'Sup Tab S4_Mean'!V269,"")</f>
        <v/>
      </c>
      <c r="U247" s="26" t="str">
        <f>IF('Sup Tab S4_Mean'!W269&lt;'Sup Tab S4_Mean'!W$10,'Sup Tab S4_Mean'!W269,"")</f>
        <v/>
      </c>
      <c r="V247" s="26" t="str">
        <f>IF('Sup Tab S4_Mean'!X269&lt;'Sup Tab S4_Mean'!X$10,'Sup Tab S4_Mean'!X269,"")</f>
        <v/>
      </c>
      <c r="W247" s="26" t="str">
        <f>IF('Sup Tab S4_Mean'!Y269&lt;'Sup Tab S4_Mean'!Y$10,'Sup Tab S4_Mean'!Y269,"")</f>
        <v/>
      </c>
      <c r="X247" s="26" t="str">
        <f>IF('Sup Tab S4_Mean'!Z269&lt;'Sup Tab S4_Mean'!Z$10,'Sup Tab S4_Mean'!Z269,"")</f>
        <v/>
      </c>
      <c r="Y247" s="26" t="str">
        <f>IF('Sup Tab S4_Mean'!AA269&lt;'Sup Tab S4_Mean'!AA$10,'Sup Tab S4_Mean'!AA269,"")</f>
        <v/>
      </c>
      <c r="Z247" s="26" t="str">
        <f>IF('Sup Tab S4_Mean'!AB269&lt;'Sup Tab S4_Mean'!AB$10,'Sup Tab S4_Mean'!AB269,"")</f>
        <v/>
      </c>
      <c r="AA247" s="26" t="str">
        <f>IF('Sup Tab S4_Mean'!AC269&lt;'Sup Tab S4_Mean'!AC$10,'Sup Tab S4_Mean'!AC269,"")</f>
        <v/>
      </c>
      <c r="AB247" s="26" t="str">
        <f>IF('Sup Tab S4_Mean'!AD269&lt;'Sup Tab S4_Mean'!AD$10,'Sup Tab S4_Mean'!AD269,"")</f>
        <v/>
      </c>
      <c r="AC247" s="26" t="str">
        <f>IF('Sup Tab S4_Mean'!AE269&lt;'Sup Tab S4_Mean'!AE$10,'Sup Tab S4_Mean'!AE269,"")</f>
        <v/>
      </c>
      <c r="AD247" s="26" t="str">
        <f>IF('Sup Tab S4_Mean'!AF269&lt;'Sup Tab S4_Mean'!AF$10,'Sup Tab S4_Mean'!AF269,"")</f>
        <v/>
      </c>
      <c r="AE247" s="26" t="str">
        <f>IF('Sup Tab S4_Mean'!AG269&lt;'Sup Tab S4_Mean'!AG$10,'Sup Tab S4_Mean'!AG269,"")</f>
        <v/>
      </c>
      <c r="AF247" s="26" t="str">
        <f>IF('Sup Tab S4_Mean'!AH269&lt;'Sup Tab S4_Mean'!AH$10,'Sup Tab S4_Mean'!AH269,"")</f>
        <v/>
      </c>
      <c r="AG247" s="26" t="str">
        <f>IF('Sup Tab S4_Mean'!AI269&lt;'Sup Tab S4_Mean'!AI$10,'Sup Tab S4_Mean'!AI269,"")</f>
        <v/>
      </c>
      <c r="AH247" s="26" t="str">
        <f>IF('Sup Tab S4_Mean'!AJ269&lt;'Sup Tab S4_Mean'!AJ$10,'Sup Tab S4_Mean'!AJ269,"")</f>
        <v/>
      </c>
      <c r="AI247" s="26" t="str">
        <f>IF('Sup Tab S4_Mean'!AK269&lt;'Sup Tab S4_Mean'!AK$10,'Sup Tab S4_Mean'!AK269,"")</f>
        <v/>
      </c>
      <c r="AJ247" s="26" t="str">
        <f>IF('Sup Tab S4_Mean'!AL269&lt;'Sup Tab S4_Mean'!AL$10,'Sup Tab S4_Mean'!AL269,"")</f>
        <v/>
      </c>
      <c r="AK247" s="26" t="str">
        <f>IF('Sup Tab S4_Mean'!AM269&lt;'Sup Tab S4_Mean'!AM$10,'Sup Tab S4_Mean'!AM269,"")</f>
        <v/>
      </c>
      <c r="AL247" s="26" t="str">
        <f>IF('Sup Tab S4_Mean'!AN269&lt;'Sup Tab S4_Mean'!AN$10,'Sup Tab S4_Mean'!AN269,"")</f>
        <v/>
      </c>
      <c r="AM247" s="26" t="str">
        <f>IF('Sup Tab S4_Mean'!AO269&lt;'Sup Tab S4_Mean'!AO$10,'Sup Tab S4_Mean'!AO269,"")</f>
        <v/>
      </c>
      <c r="AN247" s="26" t="str">
        <f>IF('Sup Tab S4_Mean'!AP269&lt;'Sup Tab S4_Mean'!AP$10,'Sup Tab S4_Mean'!AP269,"")</f>
        <v/>
      </c>
      <c r="AO247" s="26" t="str">
        <f>IF('Sup Tab S4_Mean'!AQ269&lt;'Sup Tab S4_Mean'!AQ$10,'Sup Tab S4_Mean'!AQ269,"")</f>
        <v/>
      </c>
      <c r="AP247" s="26" t="str">
        <f>IF('Sup Tab S4_Mean'!AR269&lt;'Sup Tab S4_Mean'!AR$10,'Sup Tab S4_Mean'!AR269,"")</f>
        <v/>
      </c>
      <c r="AQ247" s="26" t="str">
        <f>IF('Sup Tab S4_Mean'!AS269&lt;'Sup Tab S4_Mean'!AS$10,'Sup Tab S4_Mean'!AS269,"")</f>
        <v/>
      </c>
      <c r="AR247" s="26" t="str">
        <f>IF('Sup Tab S4_Mean'!AT269&lt;'Sup Tab S4_Mean'!AT$10,'Sup Tab S4_Mean'!AT269,"")</f>
        <v/>
      </c>
      <c r="AS247" s="26" t="str">
        <f>IF('Sup Tab S4_Mean'!AU269&lt;'Sup Tab S4_Mean'!AU$10,'Sup Tab S4_Mean'!AU269,"")</f>
        <v/>
      </c>
      <c r="AT247" s="26" t="str">
        <f>IF('Sup Tab S4_Mean'!AV269&lt;'Sup Tab S4_Mean'!AV$10,'Sup Tab S4_Mean'!AV269,"")</f>
        <v/>
      </c>
      <c r="AU247" s="26" t="str">
        <f>IF('Sup Tab S4_Mean'!AW269&lt;'Sup Tab S4_Mean'!AW$10,'Sup Tab S4_Mean'!AW269,"")</f>
        <v/>
      </c>
      <c r="AV247" s="26" t="str">
        <f>IF('Sup Tab S4_Mean'!AX269&lt;'Sup Tab S4_Mean'!AX$10,'Sup Tab S4_Mean'!AX269,"")</f>
        <v/>
      </c>
      <c r="AW247" s="26" t="str">
        <f>IF('Sup Tab S4_Mean'!AY269&lt;'Sup Tab S4_Mean'!AY$10,'Sup Tab S4_Mean'!AY269,"")</f>
        <v/>
      </c>
      <c r="AX247" s="26" t="str">
        <f>IF('Sup Tab S4_Mean'!AZ269&lt;'Sup Tab S4_Mean'!AZ$10,'Sup Tab S4_Mean'!AZ269,"")</f>
        <v/>
      </c>
      <c r="AY247" s="26" t="str">
        <f>IF('Sup Tab S4_Mean'!BA269&lt;'Sup Tab S4_Mean'!BA$10,'Sup Tab S4_Mean'!BA269,"")</f>
        <v/>
      </c>
      <c r="AZ247" s="26" t="str">
        <f>IF('Sup Tab S4_Mean'!BB269&lt;'Sup Tab S4_Mean'!BB$10,'Sup Tab S4_Mean'!BB269,"")</f>
        <v/>
      </c>
      <c r="BA247" s="26" t="str">
        <f>IF('Sup Tab S4_Mean'!BC269&lt;'Sup Tab S4_Mean'!BC$10,'Sup Tab S4_Mean'!BC269,"")</f>
        <v/>
      </c>
      <c r="BB247" s="26" t="str">
        <f>IF('Sup Tab S4_Mean'!BD269&lt;'Sup Tab S4_Mean'!BD$10,'Sup Tab S4_Mean'!BD269,"")</f>
        <v/>
      </c>
      <c r="BC247" s="26" t="str">
        <f>IF('Sup Tab S4_Mean'!BE269&lt;'Sup Tab S4_Mean'!BE$10,'Sup Tab S4_Mean'!BE269,"")</f>
        <v/>
      </c>
      <c r="BD247" s="26" t="str">
        <f>IF('Sup Tab S4_Mean'!BF269&lt;'Sup Tab S4_Mean'!BF$10,'Sup Tab S4_Mean'!BF269,"")</f>
        <v/>
      </c>
      <c r="BE247" s="26" t="str">
        <f>IF('Sup Tab S4_Mean'!BG269&lt;'Sup Tab S4_Mean'!BG$10,'Sup Tab S4_Mean'!BG269,"")</f>
        <v/>
      </c>
      <c r="BF247" s="26" t="str">
        <f>IF('Sup Tab S4_Mean'!BH269&lt;'Sup Tab S4_Mean'!BH$10,'Sup Tab S4_Mean'!BH269,"")</f>
        <v/>
      </c>
      <c r="BG247" s="26" t="str">
        <f>IF('Sup Tab S4_Mean'!BI269&lt;'Sup Tab S4_Mean'!BI$10,'Sup Tab S4_Mean'!BI269,"")</f>
        <v/>
      </c>
      <c r="BH247" s="26" t="str">
        <f>IF('Sup Tab S4_Mean'!BJ269&lt;'Sup Tab S4_Mean'!BJ$10,'Sup Tab S4_Mean'!BJ269,"")</f>
        <v/>
      </c>
      <c r="BI247" s="26" t="str">
        <f>IF('Sup Tab S4_Mean'!BK269&lt;'Sup Tab S4_Mean'!BK$10,'Sup Tab S4_Mean'!BK269,"")</f>
        <v/>
      </c>
      <c r="BJ247" s="26" t="str">
        <f>IF('Sup Tab S4_Mean'!BL269&lt;'Sup Tab S4_Mean'!BL$10,'Sup Tab S4_Mean'!BL269,"")</f>
        <v/>
      </c>
      <c r="BK247" s="26" t="str">
        <f>IF('Sup Tab S4_Mean'!BM269&lt;'Sup Tab S4_Mean'!BM$10,'Sup Tab S4_Mean'!BM269,"")</f>
        <v/>
      </c>
      <c r="BL247" s="26" t="str">
        <f>IF('Sup Tab S4_Mean'!BN269&lt;'Sup Tab S4_Mean'!BN$10,'Sup Tab S4_Mean'!BN269,"")</f>
        <v/>
      </c>
      <c r="BM247" s="26" t="str">
        <f>IF('Sup Tab S4_Mean'!BP269&lt;'Sup Tab S4_Mean'!BP$10,'Sup Tab S4_Mean'!BP269,"")</f>
        <v/>
      </c>
      <c r="BN247" s="26" t="str">
        <f>IF('Sup Tab S4_Mean'!BQ269&lt;'Sup Tab S4_Mean'!BQ$10,'Sup Tab S4_Mean'!BQ269,"")</f>
        <v/>
      </c>
      <c r="BO247" s="26" t="str">
        <f>IF('Sup Tab S4_Mean'!BR269&lt;'Sup Tab S4_Mean'!BR$10,'Sup Tab S4_Mean'!BR269,"")</f>
        <v/>
      </c>
      <c r="BP247" s="26" t="str">
        <f>IF('Sup Tab S4_Mean'!BS269&lt;'Sup Tab S4_Mean'!BS$10,'Sup Tab S4_Mean'!BS269,"")</f>
        <v/>
      </c>
      <c r="BQ247" s="26" t="str">
        <f>IF('Sup Tab S4_Mean'!BT269&lt;'Sup Tab S4_Mean'!BT$10,'Sup Tab S4_Mean'!BT269,"")</f>
        <v/>
      </c>
      <c r="BR247" s="26" t="str">
        <f>IF('Sup Tab S4_Mean'!BU269&lt;'Sup Tab S4_Mean'!BU$10,'Sup Tab S4_Mean'!BU269,"")</f>
        <v/>
      </c>
      <c r="BS247" s="26" t="str">
        <f>IF('Sup Tab S4_Mean'!BV269&lt;'Sup Tab S4_Mean'!BV$10,'Sup Tab S4_Mean'!BV269,"")</f>
        <v/>
      </c>
      <c r="BT247" s="26" t="str">
        <f>IF('Sup Tab S4_Mean'!BW269&lt;'Sup Tab S4_Mean'!BW$10,'Sup Tab S4_Mean'!BW269,"")</f>
        <v/>
      </c>
      <c r="BU247" s="26" t="str">
        <f>IF('Sup Tab S4_Mean'!BX269&lt;'Sup Tab S4_Mean'!BX$10,'Sup Tab S4_Mean'!BX269,"")</f>
        <v/>
      </c>
      <c r="BV247" s="26" t="str">
        <f>IF('Sup Tab S4_Mean'!BY269&lt;'Sup Tab S4_Mean'!BY$10,'Sup Tab S4_Mean'!BY269,"")</f>
        <v/>
      </c>
      <c r="BW247" s="26" t="str">
        <f>IF('Sup Tab S4_Mean'!BZ269&lt;'Sup Tab S4_Mean'!BZ$10,'Sup Tab S4_Mean'!BZ269,"")</f>
        <v/>
      </c>
      <c r="BX247" s="26" t="str">
        <f>IF('Sup Tab S4_Mean'!CA269&lt;'Sup Tab S4_Mean'!CA$10,'Sup Tab S4_Mean'!CA269,"")</f>
        <v/>
      </c>
      <c r="BY247" s="26" t="str">
        <f>IF('Sup Tab S4_Mean'!CB269&lt;'Sup Tab S4_Mean'!CB$10,'Sup Tab S4_Mean'!CB269,"")</f>
        <v/>
      </c>
      <c r="BZ247" s="26" t="str">
        <f>IF('Sup Tab S4_Mean'!CC269&lt;'Sup Tab S4_Mean'!CC$10,'Sup Tab S4_Mean'!CC269,"")</f>
        <v/>
      </c>
      <c r="CA247" s="26" t="str">
        <f>IF('Sup Tab S4_Mean'!CD269&lt;'Sup Tab S4_Mean'!CD$10,'Sup Tab S4_Mean'!CD269,"")</f>
        <v/>
      </c>
      <c r="CB247" s="26" t="str">
        <f>IF('Sup Tab S4_Mean'!CE269&lt;'Sup Tab S4_Mean'!CE$10,'Sup Tab S4_Mean'!CE269,"")</f>
        <v/>
      </c>
      <c r="CC247" s="26" t="str">
        <f>IF('Sup Tab S4_Mean'!CF269&lt;'Sup Tab S4_Mean'!CF$10,'Sup Tab S4_Mean'!CF269,"")</f>
        <v/>
      </c>
      <c r="CD247" s="26" t="str">
        <f>IF('Sup Tab S4_Mean'!CG269&lt;'Sup Tab S4_Mean'!CG$10,'Sup Tab S4_Mean'!CG269,"")</f>
        <v/>
      </c>
    </row>
    <row r="248" spans="1:82" ht="12.75" customHeight="1" x14ac:dyDescent="0.3">
      <c r="A248" s="1" t="s">
        <v>2</v>
      </c>
      <c r="B248" s="1" t="s">
        <v>576</v>
      </c>
      <c r="C248" s="26" t="str">
        <f>IF('Sup Tab S4_Mean'!E270&lt;'Sup Tab S4_Mean'!E$10,'Sup Tab S4_Mean'!E270,"")</f>
        <v/>
      </c>
      <c r="D248" s="26" t="str">
        <f>IF('Sup Tab S4_Mean'!F270&lt;'Sup Tab S4_Mean'!F$10,'Sup Tab S4_Mean'!F270,"")</f>
        <v/>
      </c>
      <c r="E248" s="26" t="str">
        <f>IF('Sup Tab S4_Mean'!G270&lt;'Sup Tab S4_Mean'!G$10,'Sup Tab S4_Mean'!G270,"")</f>
        <v/>
      </c>
      <c r="F248" s="26" t="str">
        <f>IF('Sup Tab S4_Mean'!H270&lt;'Sup Tab S4_Mean'!H$10,'Sup Tab S4_Mean'!H270,"")</f>
        <v/>
      </c>
      <c r="G248" s="26" t="str">
        <f>IF('Sup Tab S4_Mean'!I270&lt;'Sup Tab S4_Mean'!I$10,'Sup Tab S4_Mean'!I270,"")</f>
        <v/>
      </c>
      <c r="H248" s="26" t="str">
        <f>IF('Sup Tab S4_Mean'!J270&lt;'Sup Tab S4_Mean'!J$10,'Sup Tab S4_Mean'!J270,"")</f>
        <v/>
      </c>
      <c r="I248" s="26" t="str">
        <f>IF('Sup Tab S4_Mean'!K270&lt;'Sup Tab S4_Mean'!K$10,'Sup Tab S4_Mean'!K270,"")</f>
        <v/>
      </c>
      <c r="J248" s="26" t="str">
        <f>IF('Sup Tab S4_Mean'!L270&lt;'Sup Tab S4_Mean'!L$10,'Sup Tab S4_Mean'!L270,"")</f>
        <v/>
      </c>
      <c r="K248" s="26" t="str">
        <f>IF('Sup Tab S4_Mean'!M270&lt;'Sup Tab S4_Mean'!M$10,'Sup Tab S4_Mean'!M270,"")</f>
        <v/>
      </c>
      <c r="L248" s="26" t="str">
        <f>IF('Sup Tab S4_Mean'!N270&lt;'Sup Tab S4_Mean'!N$10,'Sup Tab S4_Mean'!N270,"")</f>
        <v/>
      </c>
      <c r="M248" s="26" t="str">
        <f>IF('Sup Tab S4_Mean'!O270&lt;'Sup Tab S4_Mean'!O$10,'Sup Tab S4_Mean'!O270,"")</f>
        <v/>
      </c>
      <c r="N248" s="26" t="str">
        <f>IF('Sup Tab S4_Mean'!P270&lt;'Sup Tab S4_Mean'!P$10,'Sup Tab S4_Mean'!P270,"")</f>
        <v/>
      </c>
      <c r="O248" s="26" t="str">
        <f>IF('Sup Tab S4_Mean'!Q270&lt;'Sup Tab S4_Mean'!Q$10,'Sup Tab S4_Mean'!Q270,"")</f>
        <v/>
      </c>
      <c r="P248" s="26" t="str">
        <f>IF('Sup Tab S4_Mean'!R270&lt;'Sup Tab S4_Mean'!R$10,'Sup Tab S4_Mean'!R270,"")</f>
        <v/>
      </c>
      <c r="Q248" s="26" t="str">
        <f>IF('Sup Tab S4_Mean'!S270&lt;'Sup Tab S4_Mean'!S$10,'Sup Tab S4_Mean'!S270,"")</f>
        <v/>
      </c>
      <c r="R248" s="26" t="str">
        <f>IF('Sup Tab S4_Mean'!T270&lt;'Sup Tab S4_Mean'!T$10,'Sup Tab S4_Mean'!T270,"")</f>
        <v/>
      </c>
      <c r="S248" s="26" t="str">
        <f>IF('Sup Tab S4_Mean'!U270&lt;'Sup Tab S4_Mean'!U$10,'Sup Tab S4_Mean'!U270,"")</f>
        <v/>
      </c>
      <c r="T248" s="26" t="str">
        <f>IF('Sup Tab S4_Mean'!V270&lt;'Sup Tab S4_Mean'!V$10,'Sup Tab S4_Mean'!V270,"")</f>
        <v/>
      </c>
      <c r="U248" s="26" t="str">
        <f>IF('Sup Tab S4_Mean'!W270&lt;'Sup Tab S4_Mean'!W$10,'Sup Tab S4_Mean'!W270,"")</f>
        <v/>
      </c>
      <c r="V248" s="26" t="str">
        <f>IF('Sup Tab S4_Mean'!X270&lt;'Sup Tab S4_Mean'!X$10,'Sup Tab S4_Mean'!X270,"")</f>
        <v/>
      </c>
      <c r="W248" s="26" t="str">
        <f>IF('Sup Tab S4_Mean'!Y270&lt;'Sup Tab S4_Mean'!Y$10,'Sup Tab S4_Mean'!Y270,"")</f>
        <v/>
      </c>
      <c r="X248" s="26" t="str">
        <f>IF('Sup Tab S4_Mean'!Z270&lt;'Sup Tab S4_Mean'!Z$10,'Sup Tab S4_Mean'!Z270,"")</f>
        <v/>
      </c>
      <c r="Y248" s="26" t="str">
        <f>IF('Sup Tab S4_Mean'!AA270&lt;'Sup Tab S4_Mean'!AA$10,'Sup Tab S4_Mean'!AA270,"")</f>
        <v/>
      </c>
      <c r="Z248" s="26" t="str">
        <f>IF('Sup Tab S4_Mean'!AB270&lt;'Sup Tab S4_Mean'!AB$10,'Sup Tab S4_Mean'!AB270,"")</f>
        <v/>
      </c>
      <c r="AA248" s="26" t="str">
        <f>IF('Sup Tab S4_Mean'!AC270&lt;'Sup Tab S4_Mean'!AC$10,'Sup Tab S4_Mean'!AC270,"")</f>
        <v/>
      </c>
      <c r="AB248" s="26" t="str">
        <f>IF('Sup Tab S4_Mean'!AD270&lt;'Sup Tab S4_Mean'!AD$10,'Sup Tab S4_Mean'!AD270,"")</f>
        <v/>
      </c>
      <c r="AC248" s="26" t="str">
        <f>IF('Sup Tab S4_Mean'!AE270&lt;'Sup Tab S4_Mean'!AE$10,'Sup Tab S4_Mean'!AE270,"")</f>
        <v/>
      </c>
      <c r="AD248" s="26" t="str">
        <f>IF('Sup Tab S4_Mean'!AF270&lt;'Sup Tab S4_Mean'!AF$10,'Sup Tab S4_Mean'!AF270,"")</f>
        <v/>
      </c>
      <c r="AE248" s="26" t="str">
        <f>IF('Sup Tab S4_Mean'!AG270&lt;'Sup Tab S4_Mean'!AG$10,'Sup Tab S4_Mean'!AG270,"")</f>
        <v/>
      </c>
      <c r="AF248" s="26" t="str">
        <f>IF('Sup Tab S4_Mean'!AH270&lt;'Sup Tab S4_Mean'!AH$10,'Sup Tab S4_Mean'!AH270,"")</f>
        <v/>
      </c>
      <c r="AG248" s="26" t="str">
        <f>IF('Sup Tab S4_Mean'!AI270&lt;'Sup Tab S4_Mean'!AI$10,'Sup Tab S4_Mean'!AI270,"")</f>
        <v/>
      </c>
      <c r="AH248" s="26" t="str">
        <f>IF('Sup Tab S4_Mean'!AJ270&lt;'Sup Tab S4_Mean'!AJ$10,'Sup Tab S4_Mean'!AJ270,"")</f>
        <v/>
      </c>
      <c r="AI248" s="26" t="str">
        <f>IF('Sup Tab S4_Mean'!AK270&lt;'Sup Tab S4_Mean'!AK$10,'Sup Tab S4_Mean'!AK270,"")</f>
        <v/>
      </c>
      <c r="AJ248" s="26" t="str">
        <f>IF('Sup Tab S4_Mean'!AL270&lt;'Sup Tab S4_Mean'!AL$10,'Sup Tab S4_Mean'!AL270,"")</f>
        <v/>
      </c>
      <c r="AK248" s="26" t="str">
        <f>IF('Sup Tab S4_Mean'!AM270&lt;'Sup Tab S4_Mean'!AM$10,'Sup Tab S4_Mean'!AM270,"")</f>
        <v/>
      </c>
      <c r="AL248" s="26" t="str">
        <f>IF('Sup Tab S4_Mean'!AN270&lt;'Sup Tab S4_Mean'!AN$10,'Sup Tab S4_Mean'!AN270,"")</f>
        <v/>
      </c>
      <c r="AM248" s="26" t="str">
        <f>IF('Sup Tab S4_Mean'!AO270&lt;'Sup Tab S4_Mean'!AO$10,'Sup Tab S4_Mean'!AO270,"")</f>
        <v/>
      </c>
      <c r="AN248" s="26" t="str">
        <f>IF('Sup Tab S4_Mean'!AP270&lt;'Sup Tab S4_Mean'!AP$10,'Sup Tab S4_Mean'!AP270,"")</f>
        <v/>
      </c>
      <c r="AO248" s="26" t="str">
        <f>IF('Sup Tab S4_Mean'!AQ270&lt;'Sup Tab S4_Mean'!AQ$10,'Sup Tab S4_Mean'!AQ270,"")</f>
        <v/>
      </c>
      <c r="AP248" s="26" t="str">
        <f>IF('Sup Tab S4_Mean'!AR270&lt;'Sup Tab S4_Mean'!AR$10,'Sup Tab S4_Mean'!AR270,"")</f>
        <v/>
      </c>
      <c r="AQ248" s="26" t="str">
        <f>IF('Sup Tab S4_Mean'!AS270&lt;'Sup Tab S4_Mean'!AS$10,'Sup Tab S4_Mean'!AS270,"")</f>
        <v/>
      </c>
      <c r="AR248" s="26" t="str">
        <f>IF('Sup Tab S4_Mean'!AT270&lt;'Sup Tab S4_Mean'!AT$10,'Sup Tab S4_Mean'!AT270,"")</f>
        <v/>
      </c>
      <c r="AS248" s="26" t="str">
        <f>IF('Sup Tab S4_Mean'!AU270&lt;'Sup Tab S4_Mean'!AU$10,'Sup Tab S4_Mean'!AU270,"")</f>
        <v/>
      </c>
      <c r="AT248" s="26" t="str">
        <f>IF('Sup Tab S4_Mean'!AV270&lt;'Sup Tab S4_Mean'!AV$10,'Sup Tab S4_Mean'!AV270,"")</f>
        <v/>
      </c>
      <c r="AU248" s="26" t="str">
        <f>IF('Sup Tab S4_Mean'!AW270&lt;'Sup Tab S4_Mean'!AW$10,'Sup Tab S4_Mean'!AW270,"")</f>
        <v/>
      </c>
      <c r="AV248" s="26" t="str">
        <f>IF('Sup Tab S4_Mean'!AX270&lt;'Sup Tab S4_Mean'!AX$10,'Sup Tab S4_Mean'!AX270,"")</f>
        <v/>
      </c>
      <c r="AW248" s="26" t="str">
        <f>IF('Sup Tab S4_Mean'!AY270&lt;'Sup Tab S4_Mean'!AY$10,'Sup Tab S4_Mean'!AY270,"")</f>
        <v/>
      </c>
      <c r="AX248" s="26" t="str">
        <f>IF('Sup Tab S4_Mean'!AZ270&lt;'Sup Tab S4_Mean'!AZ$10,'Sup Tab S4_Mean'!AZ270,"")</f>
        <v/>
      </c>
      <c r="AY248" s="26" t="str">
        <f>IF('Sup Tab S4_Mean'!BA270&lt;'Sup Tab S4_Mean'!BA$10,'Sup Tab S4_Mean'!BA270,"")</f>
        <v/>
      </c>
      <c r="AZ248" s="26" t="str">
        <f>IF('Sup Tab S4_Mean'!BB270&lt;'Sup Tab S4_Mean'!BB$10,'Sup Tab S4_Mean'!BB270,"")</f>
        <v/>
      </c>
      <c r="BA248" s="26" t="str">
        <f>IF('Sup Tab S4_Mean'!BC270&lt;'Sup Tab S4_Mean'!BC$10,'Sup Tab S4_Mean'!BC270,"")</f>
        <v/>
      </c>
      <c r="BB248" s="26" t="str">
        <f>IF('Sup Tab S4_Mean'!BD270&lt;'Sup Tab S4_Mean'!BD$10,'Sup Tab S4_Mean'!BD270,"")</f>
        <v/>
      </c>
      <c r="BC248" s="26" t="str">
        <f>IF('Sup Tab S4_Mean'!BE270&lt;'Sup Tab S4_Mean'!BE$10,'Sup Tab S4_Mean'!BE270,"")</f>
        <v/>
      </c>
      <c r="BD248" s="26" t="str">
        <f>IF('Sup Tab S4_Mean'!BF270&lt;'Sup Tab S4_Mean'!BF$10,'Sup Tab S4_Mean'!BF270,"")</f>
        <v/>
      </c>
      <c r="BE248" s="26" t="str">
        <f>IF('Sup Tab S4_Mean'!BG270&lt;'Sup Tab S4_Mean'!BG$10,'Sup Tab S4_Mean'!BG270,"")</f>
        <v/>
      </c>
      <c r="BF248" s="26" t="str">
        <f>IF('Sup Tab S4_Mean'!BH270&lt;'Sup Tab S4_Mean'!BH$10,'Sup Tab S4_Mean'!BH270,"")</f>
        <v/>
      </c>
      <c r="BG248" s="26" t="str">
        <f>IF('Sup Tab S4_Mean'!BI270&lt;'Sup Tab S4_Mean'!BI$10,'Sup Tab S4_Mean'!BI270,"")</f>
        <v/>
      </c>
      <c r="BH248" s="26" t="str">
        <f>IF('Sup Tab S4_Mean'!BJ270&lt;'Sup Tab S4_Mean'!BJ$10,'Sup Tab S4_Mean'!BJ270,"")</f>
        <v/>
      </c>
      <c r="BI248" s="26" t="str">
        <f>IF('Sup Tab S4_Mean'!BK270&lt;'Sup Tab S4_Mean'!BK$10,'Sup Tab S4_Mean'!BK270,"")</f>
        <v/>
      </c>
      <c r="BJ248" s="26" t="str">
        <f>IF('Sup Tab S4_Mean'!BL270&lt;'Sup Tab S4_Mean'!BL$10,'Sup Tab S4_Mean'!BL270,"")</f>
        <v/>
      </c>
      <c r="BK248" s="26" t="str">
        <f>IF('Sup Tab S4_Mean'!BM270&lt;'Sup Tab S4_Mean'!BM$10,'Sup Tab S4_Mean'!BM270,"")</f>
        <v/>
      </c>
      <c r="BL248" s="26" t="str">
        <f>IF('Sup Tab S4_Mean'!BN270&lt;'Sup Tab S4_Mean'!BN$10,'Sup Tab S4_Mean'!BN270,"")</f>
        <v/>
      </c>
      <c r="BM248" s="26" t="str">
        <f>IF('Sup Tab S4_Mean'!BP270&lt;'Sup Tab S4_Mean'!BP$10,'Sup Tab S4_Mean'!BP270,"")</f>
        <v/>
      </c>
      <c r="BN248" s="26" t="str">
        <f>IF('Sup Tab S4_Mean'!BQ270&lt;'Sup Tab S4_Mean'!BQ$10,'Sup Tab S4_Mean'!BQ270,"")</f>
        <v/>
      </c>
      <c r="BO248" s="26" t="str">
        <f>IF('Sup Tab S4_Mean'!BR270&lt;'Sup Tab S4_Mean'!BR$10,'Sup Tab S4_Mean'!BR270,"")</f>
        <v/>
      </c>
      <c r="BP248" s="26" t="str">
        <f>IF('Sup Tab S4_Mean'!BS270&lt;'Sup Tab S4_Mean'!BS$10,'Sup Tab S4_Mean'!BS270,"")</f>
        <v/>
      </c>
      <c r="BQ248" s="26" t="str">
        <f>IF('Sup Tab S4_Mean'!BT270&lt;'Sup Tab S4_Mean'!BT$10,'Sup Tab S4_Mean'!BT270,"")</f>
        <v/>
      </c>
      <c r="BR248" s="26">
        <f>IF('Sup Tab S4_Mean'!BU270&lt;'Sup Tab S4_Mean'!BU$10,'Sup Tab S4_Mean'!BU270,"")</f>
        <v>0.12238649048577359</v>
      </c>
      <c r="BS248" s="26" t="str">
        <f>IF('Sup Tab S4_Mean'!BV270&lt;'Sup Tab S4_Mean'!BV$10,'Sup Tab S4_Mean'!BV270,"")</f>
        <v/>
      </c>
      <c r="BT248" s="26" t="str">
        <f>IF('Sup Tab S4_Mean'!BW270&lt;'Sup Tab S4_Mean'!BW$10,'Sup Tab S4_Mean'!BW270,"")</f>
        <v/>
      </c>
      <c r="BU248" s="26" t="str">
        <f>IF('Sup Tab S4_Mean'!BX270&lt;'Sup Tab S4_Mean'!BX$10,'Sup Tab S4_Mean'!BX270,"")</f>
        <v/>
      </c>
      <c r="BV248" s="26" t="str">
        <f>IF('Sup Tab S4_Mean'!BY270&lt;'Sup Tab S4_Mean'!BY$10,'Sup Tab S4_Mean'!BY270,"")</f>
        <v/>
      </c>
      <c r="BW248" s="26" t="str">
        <f>IF('Sup Tab S4_Mean'!BZ270&lt;'Sup Tab S4_Mean'!BZ$10,'Sup Tab S4_Mean'!BZ270,"")</f>
        <v/>
      </c>
      <c r="BX248" s="26" t="str">
        <f>IF('Sup Tab S4_Mean'!CA270&lt;'Sup Tab S4_Mean'!CA$10,'Sup Tab S4_Mean'!CA270,"")</f>
        <v/>
      </c>
      <c r="BY248" s="26" t="str">
        <f>IF('Sup Tab S4_Mean'!CB270&lt;'Sup Tab S4_Mean'!CB$10,'Sup Tab S4_Mean'!CB270,"")</f>
        <v/>
      </c>
      <c r="BZ248" s="26" t="str">
        <f>IF('Sup Tab S4_Mean'!CC270&lt;'Sup Tab S4_Mean'!CC$10,'Sup Tab S4_Mean'!CC270,"")</f>
        <v/>
      </c>
      <c r="CA248" s="26" t="str">
        <f>IF('Sup Tab S4_Mean'!CD270&lt;'Sup Tab S4_Mean'!CD$10,'Sup Tab S4_Mean'!CD270,"")</f>
        <v/>
      </c>
      <c r="CB248" s="26" t="str">
        <f>IF('Sup Tab S4_Mean'!CE270&lt;'Sup Tab S4_Mean'!CE$10,'Sup Tab S4_Mean'!CE270,"")</f>
        <v/>
      </c>
      <c r="CC248" s="26" t="str">
        <f>IF('Sup Tab S4_Mean'!CF270&lt;'Sup Tab S4_Mean'!CF$10,'Sup Tab S4_Mean'!CF270,"")</f>
        <v/>
      </c>
      <c r="CD248" s="26" t="str">
        <f>IF('Sup Tab S4_Mean'!CG270&lt;'Sup Tab S4_Mean'!CG$10,'Sup Tab S4_Mean'!CG270,"")</f>
        <v/>
      </c>
    </row>
    <row r="249" spans="1:82" ht="12.75" customHeight="1" x14ac:dyDescent="0.3">
      <c r="A249" s="1" t="s">
        <v>2</v>
      </c>
      <c r="B249" s="1" t="s">
        <v>578</v>
      </c>
      <c r="C249" s="26" t="str">
        <f>IF('Sup Tab S4_Mean'!E271&lt;'Sup Tab S4_Mean'!E$10,'Sup Tab S4_Mean'!E271,"")</f>
        <v/>
      </c>
      <c r="D249" s="26" t="str">
        <f>IF('Sup Tab S4_Mean'!F271&lt;'Sup Tab S4_Mean'!F$10,'Sup Tab S4_Mean'!F271,"")</f>
        <v/>
      </c>
      <c r="E249" s="26" t="str">
        <f>IF('Sup Tab S4_Mean'!G271&lt;'Sup Tab S4_Mean'!G$10,'Sup Tab S4_Mean'!G271,"")</f>
        <v/>
      </c>
      <c r="F249" s="26" t="str">
        <f>IF('Sup Tab S4_Mean'!H271&lt;'Sup Tab S4_Mean'!H$10,'Sup Tab S4_Mean'!H271,"")</f>
        <v/>
      </c>
      <c r="G249" s="26" t="str">
        <f>IF('Sup Tab S4_Mean'!I271&lt;'Sup Tab S4_Mean'!I$10,'Sup Tab S4_Mean'!I271,"")</f>
        <v/>
      </c>
      <c r="H249" s="26" t="str">
        <f>IF('Sup Tab S4_Mean'!J271&lt;'Sup Tab S4_Mean'!J$10,'Sup Tab S4_Mean'!J271,"")</f>
        <v/>
      </c>
      <c r="I249" s="26">
        <f>IF('Sup Tab S4_Mean'!K271&lt;'Sup Tab S4_Mean'!K$10,'Sup Tab S4_Mean'!K271,"")</f>
        <v>149.36582312182045</v>
      </c>
      <c r="J249" s="26">
        <f>IF('Sup Tab S4_Mean'!L271&lt;'Sup Tab S4_Mean'!L$10,'Sup Tab S4_Mean'!L271,"")</f>
        <v>2.6055645086748025</v>
      </c>
      <c r="K249" s="26" t="str">
        <f>IF('Sup Tab S4_Mean'!M271&lt;'Sup Tab S4_Mean'!M$10,'Sup Tab S4_Mean'!M271,"")</f>
        <v/>
      </c>
      <c r="L249" s="26">
        <f>IF('Sup Tab S4_Mean'!N271&lt;'Sup Tab S4_Mean'!N$10,'Sup Tab S4_Mean'!N271,"")</f>
        <v>176.39146877633576</v>
      </c>
      <c r="M249" s="26">
        <f>IF('Sup Tab S4_Mean'!O271&lt;'Sup Tab S4_Mean'!O$10,'Sup Tab S4_Mean'!O271,"")</f>
        <v>6.1688092398939709</v>
      </c>
      <c r="N249" s="26">
        <f>IF('Sup Tab S4_Mean'!P271&lt;'Sup Tab S4_Mean'!P$10,'Sup Tab S4_Mean'!P271,"")</f>
        <v>3.1690373395329416</v>
      </c>
      <c r="O249" s="26" t="str">
        <f>IF('Sup Tab S4_Mean'!Q271&lt;'Sup Tab S4_Mean'!Q$10,'Sup Tab S4_Mean'!Q271,"")</f>
        <v/>
      </c>
      <c r="P249" s="26" t="str">
        <f>IF('Sup Tab S4_Mean'!R271&lt;'Sup Tab S4_Mean'!R$10,'Sup Tab S4_Mean'!R271,"")</f>
        <v/>
      </c>
      <c r="Q249" s="26" t="str">
        <f>IF('Sup Tab S4_Mean'!S271&lt;'Sup Tab S4_Mean'!S$10,'Sup Tab S4_Mean'!S271,"")</f>
        <v/>
      </c>
      <c r="R249" s="26" t="str">
        <f>IF('Sup Tab S4_Mean'!T271&lt;'Sup Tab S4_Mean'!T$10,'Sup Tab S4_Mean'!T271,"")</f>
        <v/>
      </c>
      <c r="S249" s="26" t="str">
        <f>IF('Sup Tab S4_Mean'!U271&lt;'Sup Tab S4_Mean'!U$10,'Sup Tab S4_Mean'!U271,"")</f>
        <v/>
      </c>
      <c r="T249" s="26" t="str">
        <f>IF('Sup Tab S4_Mean'!V271&lt;'Sup Tab S4_Mean'!V$10,'Sup Tab S4_Mean'!V271,"")</f>
        <v/>
      </c>
      <c r="U249" s="26" t="str">
        <f>IF('Sup Tab S4_Mean'!W271&lt;'Sup Tab S4_Mean'!W$10,'Sup Tab S4_Mean'!W271,"")</f>
        <v/>
      </c>
      <c r="V249" s="26" t="str">
        <f>IF('Sup Tab S4_Mean'!X271&lt;'Sup Tab S4_Mean'!X$10,'Sup Tab S4_Mean'!X271,"")</f>
        <v/>
      </c>
      <c r="W249" s="26" t="str">
        <f>IF('Sup Tab S4_Mean'!Y271&lt;'Sup Tab S4_Mean'!Y$10,'Sup Tab S4_Mean'!Y271,"")</f>
        <v/>
      </c>
      <c r="X249" s="26" t="str">
        <f>IF('Sup Tab S4_Mean'!Z271&lt;'Sup Tab S4_Mean'!Z$10,'Sup Tab S4_Mean'!Z271,"")</f>
        <v/>
      </c>
      <c r="Y249" s="26" t="str">
        <f>IF('Sup Tab S4_Mean'!AA271&lt;'Sup Tab S4_Mean'!AA$10,'Sup Tab S4_Mean'!AA271,"")</f>
        <v/>
      </c>
      <c r="Z249" s="26" t="str">
        <f>IF('Sup Tab S4_Mean'!AB271&lt;'Sup Tab S4_Mean'!AB$10,'Sup Tab S4_Mean'!AB271,"")</f>
        <v/>
      </c>
      <c r="AA249" s="26" t="str">
        <f>IF('Sup Tab S4_Mean'!AC271&lt;'Sup Tab S4_Mean'!AC$10,'Sup Tab S4_Mean'!AC271,"")</f>
        <v/>
      </c>
      <c r="AB249" s="26" t="str">
        <f>IF('Sup Tab S4_Mean'!AD271&lt;'Sup Tab S4_Mean'!AD$10,'Sup Tab S4_Mean'!AD271,"")</f>
        <v/>
      </c>
      <c r="AC249" s="26" t="str">
        <f>IF('Sup Tab S4_Mean'!AE271&lt;'Sup Tab S4_Mean'!AE$10,'Sup Tab S4_Mean'!AE271,"")</f>
        <v/>
      </c>
      <c r="AD249" s="26" t="str">
        <f>IF('Sup Tab S4_Mean'!AF271&lt;'Sup Tab S4_Mean'!AF$10,'Sup Tab S4_Mean'!AF271,"")</f>
        <v/>
      </c>
      <c r="AE249" s="26" t="str">
        <f>IF('Sup Tab S4_Mean'!AG271&lt;'Sup Tab S4_Mean'!AG$10,'Sup Tab S4_Mean'!AG271,"")</f>
        <v/>
      </c>
      <c r="AF249" s="26" t="str">
        <f>IF('Sup Tab S4_Mean'!AH271&lt;'Sup Tab S4_Mean'!AH$10,'Sup Tab S4_Mean'!AH271,"")</f>
        <v/>
      </c>
      <c r="AG249" s="26" t="str">
        <f>IF('Sup Tab S4_Mean'!AI271&lt;'Sup Tab S4_Mean'!AI$10,'Sup Tab S4_Mean'!AI271,"")</f>
        <v/>
      </c>
      <c r="AH249" s="26" t="str">
        <f>IF('Sup Tab S4_Mean'!AJ271&lt;'Sup Tab S4_Mean'!AJ$10,'Sup Tab S4_Mean'!AJ271,"")</f>
        <v/>
      </c>
      <c r="AI249" s="26" t="str">
        <f>IF('Sup Tab S4_Mean'!AK271&lt;'Sup Tab S4_Mean'!AK$10,'Sup Tab S4_Mean'!AK271,"")</f>
        <v/>
      </c>
      <c r="AJ249" s="26" t="str">
        <f>IF('Sup Tab S4_Mean'!AL271&lt;'Sup Tab S4_Mean'!AL$10,'Sup Tab S4_Mean'!AL271,"")</f>
        <v/>
      </c>
      <c r="AK249" s="26" t="str">
        <f>IF('Sup Tab S4_Mean'!AM271&lt;'Sup Tab S4_Mean'!AM$10,'Sup Tab S4_Mean'!AM271,"")</f>
        <v/>
      </c>
      <c r="AL249" s="26">
        <f>IF('Sup Tab S4_Mean'!AN271&lt;'Sup Tab S4_Mean'!AN$10,'Sup Tab S4_Mean'!AN271,"")</f>
        <v>0.3267671961477619</v>
      </c>
      <c r="AM249" s="26" t="str">
        <f>IF('Sup Tab S4_Mean'!AO271&lt;'Sup Tab S4_Mean'!AO$10,'Sup Tab S4_Mean'!AO271,"")</f>
        <v/>
      </c>
      <c r="AN249" s="26" t="str">
        <f>IF('Sup Tab S4_Mean'!AP271&lt;'Sup Tab S4_Mean'!AP$10,'Sup Tab S4_Mean'!AP271,"")</f>
        <v/>
      </c>
      <c r="AO249" s="26" t="str">
        <f>IF('Sup Tab S4_Mean'!AQ271&lt;'Sup Tab S4_Mean'!AQ$10,'Sup Tab S4_Mean'!AQ271,"")</f>
        <v/>
      </c>
      <c r="AP249" s="26" t="str">
        <f>IF('Sup Tab S4_Mean'!AR271&lt;'Sup Tab S4_Mean'!AR$10,'Sup Tab S4_Mean'!AR271,"")</f>
        <v/>
      </c>
      <c r="AQ249" s="26" t="str">
        <f>IF('Sup Tab S4_Mean'!AS271&lt;'Sup Tab S4_Mean'!AS$10,'Sup Tab S4_Mean'!AS271,"")</f>
        <v/>
      </c>
      <c r="AR249" s="26" t="str">
        <f>IF('Sup Tab S4_Mean'!AT271&lt;'Sup Tab S4_Mean'!AT$10,'Sup Tab S4_Mean'!AT271,"")</f>
        <v/>
      </c>
      <c r="AS249" s="26" t="str">
        <f>IF('Sup Tab S4_Mean'!AU271&lt;'Sup Tab S4_Mean'!AU$10,'Sup Tab S4_Mean'!AU271,"")</f>
        <v/>
      </c>
      <c r="AT249" s="26" t="str">
        <f>IF('Sup Tab S4_Mean'!AV271&lt;'Sup Tab S4_Mean'!AV$10,'Sup Tab S4_Mean'!AV271,"")</f>
        <v/>
      </c>
      <c r="AU249" s="26" t="str">
        <f>IF('Sup Tab S4_Mean'!AW271&lt;'Sup Tab S4_Mean'!AW$10,'Sup Tab S4_Mean'!AW271,"")</f>
        <v/>
      </c>
      <c r="AV249" s="26" t="str">
        <f>IF('Sup Tab S4_Mean'!AX271&lt;'Sup Tab S4_Mean'!AX$10,'Sup Tab S4_Mean'!AX271,"")</f>
        <v/>
      </c>
      <c r="AW249" s="26" t="str">
        <f>IF('Sup Tab S4_Mean'!AY271&lt;'Sup Tab S4_Mean'!AY$10,'Sup Tab S4_Mean'!AY271,"")</f>
        <v/>
      </c>
      <c r="AX249" s="26">
        <f>IF('Sup Tab S4_Mean'!AZ271&lt;'Sup Tab S4_Mean'!AZ$10,'Sup Tab S4_Mean'!AZ271,"")</f>
        <v>398.82528884126663</v>
      </c>
      <c r="AY249" s="26" t="str">
        <f>IF('Sup Tab S4_Mean'!BA271&lt;'Sup Tab S4_Mean'!BA$10,'Sup Tab S4_Mean'!BA271,"")</f>
        <v/>
      </c>
      <c r="AZ249" s="26" t="str">
        <f>IF('Sup Tab S4_Mean'!BB271&lt;'Sup Tab S4_Mean'!BB$10,'Sup Tab S4_Mean'!BB271,"")</f>
        <v/>
      </c>
      <c r="BA249" s="26" t="str">
        <f>IF('Sup Tab S4_Mean'!BC271&lt;'Sup Tab S4_Mean'!BC$10,'Sup Tab S4_Mean'!BC271,"")</f>
        <v/>
      </c>
      <c r="BB249" s="26">
        <f>IF('Sup Tab S4_Mean'!BD271&lt;'Sup Tab S4_Mean'!BD$10,'Sup Tab S4_Mean'!BD271,"")</f>
        <v>10.418965926880217</v>
      </c>
      <c r="BC249" s="26" t="str">
        <f>IF('Sup Tab S4_Mean'!BE271&lt;'Sup Tab S4_Mean'!BE$10,'Sup Tab S4_Mean'!BE271,"")</f>
        <v/>
      </c>
      <c r="BD249" s="26" t="str">
        <f>IF('Sup Tab S4_Mean'!BF271&lt;'Sup Tab S4_Mean'!BF$10,'Sup Tab S4_Mean'!BF271,"")</f>
        <v/>
      </c>
      <c r="BE249" s="26" t="str">
        <f>IF('Sup Tab S4_Mean'!BG271&lt;'Sup Tab S4_Mean'!BG$10,'Sup Tab S4_Mean'!BG271,"")</f>
        <v/>
      </c>
      <c r="BF249" s="26">
        <f>IF('Sup Tab S4_Mean'!BH271&lt;'Sup Tab S4_Mean'!BH$10,'Sup Tab S4_Mean'!BH271,"")</f>
        <v>17.547171556053517</v>
      </c>
      <c r="BG249" s="26">
        <f>IF('Sup Tab S4_Mean'!BI271&lt;'Sup Tab S4_Mean'!BI$10,'Sup Tab S4_Mean'!BI271,"")</f>
        <v>155.14042497002819</v>
      </c>
      <c r="BH249" s="26" t="str">
        <f>IF('Sup Tab S4_Mean'!BJ271&lt;'Sup Tab S4_Mean'!BJ$10,'Sup Tab S4_Mean'!BJ271,"")</f>
        <v/>
      </c>
      <c r="BI249" s="26" t="str">
        <f>IF('Sup Tab S4_Mean'!BK271&lt;'Sup Tab S4_Mean'!BK$10,'Sup Tab S4_Mean'!BK271,"")</f>
        <v/>
      </c>
      <c r="BJ249" s="26">
        <f>IF('Sup Tab S4_Mean'!BL271&lt;'Sup Tab S4_Mean'!BL$10,'Sup Tab S4_Mean'!BL271,"")</f>
        <v>0.45762950473885528</v>
      </c>
      <c r="BK249" s="26">
        <f>IF('Sup Tab S4_Mean'!BM271&lt;'Sup Tab S4_Mean'!BM$10,'Sup Tab S4_Mean'!BM271,"")</f>
        <v>4.0521623176656432</v>
      </c>
      <c r="BL249" s="26" t="str">
        <f>IF('Sup Tab S4_Mean'!BN271&lt;'Sup Tab S4_Mean'!BN$10,'Sup Tab S4_Mean'!BN271,"")</f>
        <v/>
      </c>
      <c r="BM249" s="26" t="str">
        <f>IF('Sup Tab S4_Mean'!BP271&lt;'Sup Tab S4_Mean'!BP$10,'Sup Tab S4_Mean'!BP271,"")</f>
        <v/>
      </c>
      <c r="BN249" s="26" t="str">
        <f>IF('Sup Tab S4_Mean'!BQ271&lt;'Sup Tab S4_Mean'!BQ$10,'Sup Tab S4_Mean'!BQ271,"")</f>
        <v/>
      </c>
      <c r="BO249" s="26" t="str">
        <f>IF('Sup Tab S4_Mean'!BR271&lt;'Sup Tab S4_Mean'!BR$10,'Sup Tab S4_Mean'!BR271,"")</f>
        <v/>
      </c>
      <c r="BP249" s="26" t="str">
        <f>IF('Sup Tab S4_Mean'!BS271&lt;'Sup Tab S4_Mean'!BS$10,'Sup Tab S4_Mean'!BS271,"")</f>
        <v/>
      </c>
      <c r="BQ249" s="26" t="str">
        <f>IF('Sup Tab S4_Mean'!BT271&lt;'Sup Tab S4_Mean'!BT$10,'Sup Tab S4_Mean'!BT271,"")</f>
        <v/>
      </c>
      <c r="BR249" s="26" t="str">
        <f>IF('Sup Tab S4_Mean'!BU271&lt;'Sup Tab S4_Mean'!BU$10,'Sup Tab S4_Mean'!BU271,"")</f>
        <v/>
      </c>
      <c r="BS249" s="26" t="str">
        <f>IF('Sup Tab S4_Mean'!BV271&lt;'Sup Tab S4_Mean'!BV$10,'Sup Tab S4_Mean'!BV271,"")</f>
        <v/>
      </c>
      <c r="BT249" s="26" t="str">
        <f>IF('Sup Tab S4_Mean'!BW271&lt;'Sup Tab S4_Mean'!BW$10,'Sup Tab S4_Mean'!BW271,"")</f>
        <v/>
      </c>
      <c r="BU249" s="26" t="str">
        <f>IF('Sup Tab S4_Mean'!BX271&lt;'Sup Tab S4_Mean'!BX$10,'Sup Tab S4_Mean'!BX271,"")</f>
        <v/>
      </c>
      <c r="BV249" s="26" t="str">
        <f>IF('Sup Tab S4_Mean'!BY271&lt;'Sup Tab S4_Mean'!BY$10,'Sup Tab S4_Mean'!BY271,"")</f>
        <v/>
      </c>
      <c r="BW249" s="26" t="str">
        <f>IF('Sup Tab S4_Mean'!BZ271&lt;'Sup Tab S4_Mean'!BZ$10,'Sup Tab S4_Mean'!BZ271,"")</f>
        <v/>
      </c>
      <c r="BX249" s="26" t="str">
        <f>IF('Sup Tab S4_Mean'!CA271&lt;'Sup Tab S4_Mean'!CA$10,'Sup Tab S4_Mean'!CA271,"")</f>
        <v/>
      </c>
      <c r="BY249" s="26" t="str">
        <f>IF('Sup Tab S4_Mean'!CB271&lt;'Sup Tab S4_Mean'!CB$10,'Sup Tab S4_Mean'!CB271,"")</f>
        <v/>
      </c>
      <c r="BZ249" s="26" t="str">
        <f>IF('Sup Tab S4_Mean'!CC271&lt;'Sup Tab S4_Mean'!CC$10,'Sup Tab S4_Mean'!CC271,"")</f>
        <v/>
      </c>
      <c r="CA249" s="26" t="str">
        <f>IF('Sup Tab S4_Mean'!CD271&lt;'Sup Tab S4_Mean'!CD$10,'Sup Tab S4_Mean'!CD271,"")</f>
        <v/>
      </c>
      <c r="CB249" s="26" t="str">
        <f>IF('Sup Tab S4_Mean'!CE271&lt;'Sup Tab S4_Mean'!CE$10,'Sup Tab S4_Mean'!CE271,"")</f>
        <v/>
      </c>
      <c r="CC249" s="26" t="str">
        <f>IF('Sup Tab S4_Mean'!CF271&lt;'Sup Tab S4_Mean'!CF$10,'Sup Tab S4_Mean'!CF271,"")</f>
        <v/>
      </c>
      <c r="CD249" s="26" t="str">
        <f>IF('Sup Tab S4_Mean'!CG271&lt;'Sup Tab S4_Mean'!CG$10,'Sup Tab S4_Mean'!CG271,"")</f>
        <v/>
      </c>
    </row>
    <row r="250" spans="1:82" ht="12.75" customHeight="1" x14ac:dyDescent="0.3">
      <c r="A250" s="1" t="s">
        <v>2</v>
      </c>
      <c r="B250" s="1" t="s">
        <v>580</v>
      </c>
      <c r="C250" s="26" t="str">
        <f>IF('Sup Tab S4_Mean'!E272&lt;'Sup Tab S4_Mean'!E$10,'Sup Tab S4_Mean'!E272,"")</f>
        <v/>
      </c>
      <c r="D250" s="26" t="str">
        <f>IF('Sup Tab S4_Mean'!F272&lt;'Sup Tab S4_Mean'!F$10,'Sup Tab S4_Mean'!F272,"")</f>
        <v/>
      </c>
      <c r="E250" s="26" t="str">
        <f>IF('Sup Tab S4_Mean'!G272&lt;'Sup Tab S4_Mean'!G$10,'Sup Tab S4_Mean'!G272,"")</f>
        <v/>
      </c>
      <c r="F250" s="26" t="str">
        <f>IF('Sup Tab S4_Mean'!H272&lt;'Sup Tab S4_Mean'!H$10,'Sup Tab S4_Mean'!H272,"")</f>
        <v/>
      </c>
      <c r="G250" s="26" t="str">
        <f>IF('Sup Tab S4_Mean'!I272&lt;'Sup Tab S4_Mean'!I$10,'Sup Tab S4_Mean'!I272,"")</f>
        <v/>
      </c>
      <c r="H250" s="26" t="str">
        <f>IF('Sup Tab S4_Mean'!J272&lt;'Sup Tab S4_Mean'!J$10,'Sup Tab S4_Mean'!J272,"")</f>
        <v/>
      </c>
      <c r="I250" s="26" t="str">
        <f>IF('Sup Tab S4_Mean'!K272&lt;'Sup Tab S4_Mean'!K$10,'Sup Tab S4_Mean'!K272,"")</f>
        <v/>
      </c>
      <c r="J250" s="26" t="str">
        <f>IF('Sup Tab S4_Mean'!L272&lt;'Sup Tab S4_Mean'!L$10,'Sup Tab S4_Mean'!L272,"")</f>
        <v/>
      </c>
      <c r="K250" s="26" t="str">
        <f>IF('Sup Tab S4_Mean'!M272&lt;'Sup Tab S4_Mean'!M$10,'Sup Tab S4_Mean'!M272,"")</f>
        <v/>
      </c>
      <c r="L250" s="26" t="str">
        <f>IF('Sup Tab S4_Mean'!N272&lt;'Sup Tab S4_Mean'!N$10,'Sup Tab S4_Mean'!N272,"")</f>
        <v/>
      </c>
      <c r="M250" s="26" t="str">
        <f>IF('Sup Tab S4_Mean'!O272&lt;'Sup Tab S4_Mean'!O$10,'Sup Tab S4_Mean'!O272,"")</f>
        <v/>
      </c>
      <c r="N250" s="26" t="str">
        <f>IF('Sup Tab S4_Mean'!P272&lt;'Sup Tab S4_Mean'!P$10,'Sup Tab S4_Mean'!P272,"")</f>
        <v/>
      </c>
      <c r="O250" s="26" t="str">
        <f>IF('Sup Tab S4_Mean'!Q272&lt;'Sup Tab S4_Mean'!Q$10,'Sup Tab S4_Mean'!Q272,"")</f>
        <v/>
      </c>
      <c r="P250" s="26" t="str">
        <f>IF('Sup Tab S4_Mean'!R272&lt;'Sup Tab S4_Mean'!R$10,'Sup Tab S4_Mean'!R272,"")</f>
        <v/>
      </c>
      <c r="Q250" s="26" t="str">
        <f>IF('Sup Tab S4_Mean'!S272&lt;'Sup Tab S4_Mean'!S$10,'Sup Tab S4_Mean'!S272,"")</f>
        <v/>
      </c>
      <c r="R250" s="26" t="str">
        <f>IF('Sup Tab S4_Mean'!T272&lt;'Sup Tab S4_Mean'!T$10,'Sup Tab S4_Mean'!T272,"")</f>
        <v/>
      </c>
      <c r="S250" s="26" t="str">
        <f>IF('Sup Tab S4_Mean'!U272&lt;'Sup Tab S4_Mean'!U$10,'Sup Tab S4_Mean'!U272,"")</f>
        <v/>
      </c>
      <c r="T250" s="26" t="str">
        <f>IF('Sup Tab S4_Mean'!V272&lt;'Sup Tab S4_Mean'!V$10,'Sup Tab S4_Mean'!V272,"")</f>
        <v/>
      </c>
      <c r="U250" s="26" t="str">
        <f>IF('Sup Tab S4_Mean'!W272&lt;'Sup Tab S4_Mean'!W$10,'Sup Tab S4_Mean'!W272,"")</f>
        <v/>
      </c>
      <c r="V250" s="26" t="str">
        <f>IF('Sup Tab S4_Mean'!X272&lt;'Sup Tab S4_Mean'!X$10,'Sup Tab S4_Mean'!X272,"")</f>
        <v/>
      </c>
      <c r="W250" s="26" t="str">
        <f>IF('Sup Tab S4_Mean'!Y272&lt;'Sup Tab S4_Mean'!Y$10,'Sup Tab S4_Mean'!Y272,"")</f>
        <v/>
      </c>
      <c r="X250" s="26" t="str">
        <f>IF('Sup Tab S4_Mean'!Z272&lt;'Sup Tab S4_Mean'!Z$10,'Sup Tab S4_Mean'!Z272,"")</f>
        <v/>
      </c>
      <c r="Y250" s="26" t="str">
        <f>IF('Sup Tab S4_Mean'!AA272&lt;'Sup Tab S4_Mean'!AA$10,'Sup Tab S4_Mean'!AA272,"")</f>
        <v/>
      </c>
      <c r="Z250" s="26" t="str">
        <f>IF('Sup Tab S4_Mean'!AB272&lt;'Sup Tab S4_Mean'!AB$10,'Sup Tab S4_Mean'!AB272,"")</f>
        <v/>
      </c>
      <c r="AA250" s="26">
        <f>IF('Sup Tab S4_Mean'!AC272&lt;'Sup Tab S4_Mean'!AC$10,'Sup Tab S4_Mean'!AC272,"")</f>
        <v>0</v>
      </c>
      <c r="AB250" s="26" t="str">
        <f>IF('Sup Tab S4_Mean'!AD272&lt;'Sup Tab S4_Mean'!AD$10,'Sup Tab S4_Mean'!AD272,"")</f>
        <v/>
      </c>
      <c r="AC250" s="26" t="str">
        <f>IF('Sup Tab S4_Mean'!AE272&lt;'Sup Tab S4_Mean'!AE$10,'Sup Tab S4_Mean'!AE272,"")</f>
        <v/>
      </c>
      <c r="AD250" s="26" t="str">
        <f>IF('Sup Tab S4_Mean'!AF272&lt;'Sup Tab S4_Mean'!AF$10,'Sup Tab S4_Mean'!AF272,"")</f>
        <v/>
      </c>
      <c r="AE250" s="26" t="str">
        <f>IF('Sup Tab S4_Mean'!AG272&lt;'Sup Tab S4_Mean'!AG$10,'Sup Tab S4_Mean'!AG272,"")</f>
        <v/>
      </c>
      <c r="AF250" s="26" t="str">
        <f>IF('Sup Tab S4_Mean'!AH272&lt;'Sup Tab S4_Mean'!AH$10,'Sup Tab S4_Mean'!AH272,"")</f>
        <v/>
      </c>
      <c r="AG250" s="26" t="str">
        <f>IF('Sup Tab S4_Mean'!AI272&lt;'Sup Tab S4_Mean'!AI$10,'Sup Tab S4_Mean'!AI272,"")</f>
        <v/>
      </c>
      <c r="AH250" s="26" t="str">
        <f>IF('Sup Tab S4_Mean'!AJ272&lt;'Sup Tab S4_Mean'!AJ$10,'Sup Tab S4_Mean'!AJ272,"")</f>
        <v/>
      </c>
      <c r="AI250" s="26" t="str">
        <f>IF('Sup Tab S4_Mean'!AK272&lt;'Sup Tab S4_Mean'!AK$10,'Sup Tab S4_Mean'!AK272,"")</f>
        <v/>
      </c>
      <c r="AJ250" s="26" t="str">
        <f>IF('Sup Tab S4_Mean'!AL272&lt;'Sup Tab S4_Mean'!AL$10,'Sup Tab S4_Mean'!AL272,"")</f>
        <v/>
      </c>
      <c r="AK250" s="26" t="str">
        <f>IF('Sup Tab S4_Mean'!AM272&lt;'Sup Tab S4_Mean'!AM$10,'Sup Tab S4_Mean'!AM272,"")</f>
        <v/>
      </c>
      <c r="AL250" s="26" t="str">
        <f>IF('Sup Tab S4_Mean'!AN272&lt;'Sup Tab S4_Mean'!AN$10,'Sup Tab S4_Mean'!AN272,"")</f>
        <v/>
      </c>
      <c r="AM250" s="26" t="str">
        <f>IF('Sup Tab S4_Mean'!AO272&lt;'Sup Tab S4_Mean'!AO$10,'Sup Tab S4_Mean'!AO272,"")</f>
        <v/>
      </c>
      <c r="AN250" s="26" t="str">
        <f>IF('Sup Tab S4_Mean'!AP272&lt;'Sup Tab S4_Mean'!AP$10,'Sup Tab S4_Mean'!AP272,"")</f>
        <v/>
      </c>
      <c r="AO250" s="26" t="str">
        <f>IF('Sup Tab S4_Mean'!AQ272&lt;'Sup Tab S4_Mean'!AQ$10,'Sup Tab S4_Mean'!AQ272,"")</f>
        <v/>
      </c>
      <c r="AP250" s="26" t="str">
        <f>IF('Sup Tab S4_Mean'!AR272&lt;'Sup Tab S4_Mean'!AR$10,'Sup Tab S4_Mean'!AR272,"")</f>
        <v/>
      </c>
      <c r="AQ250" s="26" t="str">
        <f>IF('Sup Tab S4_Mean'!AS272&lt;'Sup Tab S4_Mean'!AS$10,'Sup Tab S4_Mean'!AS272,"")</f>
        <v/>
      </c>
      <c r="AR250" s="26" t="str">
        <f>IF('Sup Tab S4_Mean'!AT272&lt;'Sup Tab S4_Mean'!AT$10,'Sup Tab S4_Mean'!AT272,"")</f>
        <v/>
      </c>
      <c r="AS250" s="26" t="str">
        <f>IF('Sup Tab S4_Mean'!AU272&lt;'Sup Tab S4_Mean'!AU$10,'Sup Tab S4_Mean'!AU272,"")</f>
        <v/>
      </c>
      <c r="AT250" s="26" t="str">
        <f>IF('Sup Tab S4_Mean'!AV272&lt;'Sup Tab S4_Mean'!AV$10,'Sup Tab S4_Mean'!AV272,"")</f>
        <v/>
      </c>
      <c r="AU250" s="26" t="str">
        <f>IF('Sup Tab S4_Mean'!AW272&lt;'Sup Tab S4_Mean'!AW$10,'Sup Tab S4_Mean'!AW272,"")</f>
        <v/>
      </c>
      <c r="AV250" s="26" t="str">
        <f>IF('Sup Tab S4_Mean'!AX272&lt;'Sup Tab S4_Mean'!AX$10,'Sup Tab S4_Mean'!AX272,"")</f>
        <v/>
      </c>
      <c r="AW250" s="26" t="str">
        <f>IF('Sup Tab S4_Mean'!AY272&lt;'Sup Tab S4_Mean'!AY$10,'Sup Tab S4_Mean'!AY272,"")</f>
        <v/>
      </c>
      <c r="AX250" s="26" t="str">
        <f>IF('Sup Tab S4_Mean'!AZ272&lt;'Sup Tab S4_Mean'!AZ$10,'Sup Tab S4_Mean'!AZ272,"")</f>
        <v/>
      </c>
      <c r="AY250" s="26" t="str">
        <f>IF('Sup Tab S4_Mean'!BA272&lt;'Sup Tab S4_Mean'!BA$10,'Sup Tab S4_Mean'!BA272,"")</f>
        <v/>
      </c>
      <c r="AZ250" s="26" t="str">
        <f>IF('Sup Tab S4_Mean'!BB272&lt;'Sup Tab S4_Mean'!BB$10,'Sup Tab S4_Mean'!BB272,"")</f>
        <v/>
      </c>
      <c r="BA250" s="26" t="str">
        <f>IF('Sup Tab S4_Mean'!BC272&lt;'Sup Tab S4_Mean'!BC$10,'Sup Tab S4_Mean'!BC272,"")</f>
        <v/>
      </c>
      <c r="BB250" s="26" t="str">
        <f>IF('Sup Tab S4_Mean'!BD272&lt;'Sup Tab S4_Mean'!BD$10,'Sup Tab S4_Mean'!BD272,"")</f>
        <v/>
      </c>
      <c r="BC250" s="26" t="str">
        <f>IF('Sup Tab S4_Mean'!BE272&lt;'Sup Tab S4_Mean'!BE$10,'Sup Tab S4_Mean'!BE272,"")</f>
        <v/>
      </c>
      <c r="BD250" s="26" t="str">
        <f>IF('Sup Tab S4_Mean'!BF272&lt;'Sup Tab S4_Mean'!BF$10,'Sup Tab S4_Mean'!BF272,"")</f>
        <v/>
      </c>
      <c r="BE250" s="26" t="str">
        <f>IF('Sup Tab S4_Mean'!BG272&lt;'Sup Tab S4_Mean'!BG$10,'Sup Tab S4_Mean'!BG272,"")</f>
        <v/>
      </c>
      <c r="BF250" s="26" t="str">
        <f>IF('Sup Tab S4_Mean'!BH272&lt;'Sup Tab S4_Mean'!BH$10,'Sup Tab S4_Mean'!BH272,"")</f>
        <v/>
      </c>
      <c r="BG250" s="26" t="str">
        <f>IF('Sup Tab S4_Mean'!BI272&lt;'Sup Tab S4_Mean'!BI$10,'Sup Tab S4_Mean'!BI272,"")</f>
        <v/>
      </c>
      <c r="BH250" s="26" t="str">
        <f>IF('Sup Tab S4_Mean'!BJ272&lt;'Sup Tab S4_Mean'!BJ$10,'Sup Tab S4_Mean'!BJ272,"")</f>
        <v/>
      </c>
      <c r="BI250" s="26" t="str">
        <f>IF('Sup Tab S4_Mean'!BK272&lt;'Sup Tab S4_Mean'!BK$10,'Sup Tab S4_Mean'!BK272,"")</f>
        <v/>
      </c>
      <c r="BJ250" s="26" t="str">
        <f>IF('Sup Tab S4_Mean'!BL272&lt;'Sup Tab S4_Mean'!BL$10,'Sup Tab S4_Mean'!BL272,"")</f>
        <v/>
      </c>
      <c r="BK250" s="26" t="str">
        <f>IF('Sup Tab S4_Mean'!BM272&lt;'Sup Tab S4_Mean'!BM$10,'Sup Tab S4_Mean'!BM272,"")</f>
        <v/>
      </c>
      <c r="BL250" s="26" t="str">
        <f>IF('Sup Tab S4_Mean'!BN272&lt;'Sup Tab S4_Mean'!BN$10,'Sup Tab S4_Mean'!BN272,"")</f>
        <v/>
      </c>
      <c r="BM250" s="26" t="str">
        <f>IF('Sup Tab S4_Mean'!BP272&lt;'Sup Tab S4_Mean'!BP$10,'Sup Tab S4_Mean'!BP272,"")</f>
        <v/>
      </c>
      <c r="BN250" s="26" t="str">
        <f>IF('Sup Tab S4_Mean'!BQ272&lt;'Sup Tab S4_Mean'!BQ$10,'Sup Tab S4_Mean'!BQ272,"")</f>
        <v/>
      </c>
      <c r="BO250" s="26" t="str">
        <f>IF('Sup Tab S4_Mean'!BR272&lt;'Sup Tab S4_Mean'!BR$10,'Sup Tab S4_Mean'!BR272,"")</f>
        <v/>
      </c>
      <c r="BP250" s="26" t="str">
        <f>IF('Sup Tab S4_Mean'!BS272&lt;'Sup Tab S4_Mean'!BS$10,'Sup Tab S4_Mean'!BS272,"")</f>
        <v/>
      </c>
      <c r="BQ250" s="26" t="str">
        <f>IF('Sup Tab S4_Mean'!BT272&lt;'Sup Tab S4_Mean'!BT$10,'Sup Tab S4_Mean'!BT272,"")</f>
        <v/>
      </c>
      <c r="BR250" s="26" t="str">
        <f>IF('Sup Tab S4_Mean'!BU272&lt;'Sup Tab S4_Mean'!BU$10,'Sup Tab S4_Mean'!BU272,"")</f>
        <v/>
      </c>
      <c r="BS250" s="26" t="str">
        <f>IF('Sup Tab S4_Mean'!BV272&lt;'Sup Tab S4_Mean'!BV$10,'Sup Tab S4_Mean'!BV272,"")</f>
        <v/>
      </c>
      <c r="BT250" s="26" t="str">
        <f>IF('Sup Tab S4_Mean'!BW272&lt;'Sup Tab S4_Mean'!BW$10,'Sup Tab S4_Mean'!BW272,"")</f>
        <v/>
      </c>
      <c r="BU250" s="26" t="str">
        <f>IF('Sup Tab S4_Mean'!BX272&lt;'Sup Tab S4_Mean'!BX$10,'Sup Tab S4_Mean'!BX272,"")</f>
        <v/>
      </c>
      <c r="BV250" s="26" t="str">
        <f>IF('Sup Tab S4_Mean'!BY272&lt;'Sup Tab S4_Mean'!BY$10,'Sup Tab S4_Mean'!BY272,"")</f>
        <v/>
      </c>
      <c r="BW250" s="26" t="str">
        <f>IF('Sup Tab S4_Mean'!BZ272&lt;'Sup Tab S4_Mean'!BZ$10,'Sup Tab S4_Mean'!BZ272,"")</f>
        <v/>
      </c>
      <c r="BX250" s="26" t="str">
        <f>IF('Sup Tab S4_Mean'!CA272&lt;'Sup Tab S4_Mean'!CA$10,'Sup Tab S4_Mean'!CA272,"")</f>
        <v/>
      </c>
      <c r="BY250" s="26" t="str">
        <f>IF('Sup Tab S4_Mean'!CB272&lt;'Sup Tab S4_Mean'!CB$10,'Sup Tab S4_Mean'!CB272,"")</f>
        <v/>
      </c>
      <c r="BZ250" s="26" t="str">
        <f>IF('Sup Tab S4_Mean'!CC272&lt;'Sup Tab S4_Mean'!CC$10,'Sup Tab S4_Mean'!CC272,"")</f>
        <v/>
      </c>
      <c r="CA250" s="26" t="str">
        <f>IF('Sup Tab S4_Mean'!CD272&lt;'Sup Tab S4_Mean'!CD$10,'Sup Tab S4_Mean'!CD272,"")</f>
        <v/>
      </c>
      <c r="CB250" s="26" t="str">
        <f>IF('Sup Tab S4_Mean'!CE272&lt;'Sup Tab S4_Mean'!CE$10,'Sup Tab S4_Mean'!CE272,"")</f>
        <v/>
      </c>
      <c r="CC250" s="26" t="str">
        <f>IF('Sup Tab S4_Mean'!CF272&lt;'Sup Tab S4_Mean'!CF$10,'Sup Tab S4_Mean'!CF272,"")</f>
        <v/>
      </c>
      <c r="CD250" s="26" t="str">
        <f>IF('Sup Tab S4_Mean'!CG272&lt;'Sup Tab S4_Mean'!CG$10,'Sup Tab S4_Mean'!CG272,"")</f>
        <v/>
      </c>
    </row>
    <row r="251" spans="1:82" ht="12.75" customHeight="1" x14ac:dyDescent="0.3">
      <c r="A251" s="1" t="s">
        <v>2</v>
      </c>
      <c r="B251" s="1" t="s">
        <v>582</v>
      </c>
      <c r="C251" s="26" t="str">
        <f>IF('Sup Tab S4_Mean'!E273&lt;'Sup Tab S4_Mean'!E$10,'Sup Tab S4_Mean'!E273,"")</f>
        <v/>
      </c>
      <c r="D251" s="26" t="str">
        <f>IF('Sup Tab S4_Mean'!F273&lt;'Sup Tab S4_Mean'!F$10,'Sup Tab S4_Mean'!F273,"")</f>
        <v/>
      </c>
      <c r="E251" s="26" t="str">
        <f>IF('Sup Tab S4_Mean'!G273&lt;'Sup Tab S4_Mean'!G$10,'Sup Tab S4_Mean'!G273,"")</f>
        <v/>
      </c>
      <c r="F251" s="26" t="str">
        <f>IF('Sup Tab S4_Mean'!H273&lt;'Sup Tab S4_Mean'!H$10,'Sup Tab S4_Mean'!H273,"")</f>
        <v/>
      </c>
      <c r="G251" s="26" t="str">
        <f>IF('Sup Tab S4_Mean'!I273&lt;'Sup Tab S4_Mean'!I$10,'Sup Tab S4_Mean'!I273,"")</f>
        <v/>
      </c>
      <c r="H251" s="26" t="str">
        <f>IF('Sup Tab S4_Mean'!J273&lt;'Sup Tab S4_Mean'!J$10,'Sup Tab S4_Mean'!J273,"")</f>
        <v/>
      </c>
      <c r="I251" s="26" t="str">
        <f>IF('Sup Tab S4_Mean'!K273&lt;'Sup Tab S4_Mean'!K$10,'Sup Tab S4_Mean'!K273,"")</f>
        <v/>
      </c>
      <c r="J251" s="26" t="str">
        <f>IF('Sup Tab S4_Mean'!L273&lt;'Sup Tab S4_Mean'!L$10,'Sup Tab S4_Mean'!L273,"")</f>
        <v/>
      </c>
      <c r="K251" s="26" t="str">
        <f>IF('Sup Tab S4_Mean'!M273&lt;'Sup Tab S4_Mean'!M$10,'Sup Tab S4_Mean'!M273,"")</f>
        <v/>
      </c>
      <c r="L251" s="26" t="str">
        <f>IF('Sup Tab S4_Mean'!N273&lt;'Sup Tab S4_Mean'!N$10,'Sup Tab S4_Mean'!N273,"")</f>
        <v/>
      </c>
      <c r="M251" s="26" t="str">
        <f>IF('Sup Tab S4_Mean'!O273&lt;'Sup Tab S4_Mean'!O$10,'Sup Tab S4_Mean'!O273,"")</f>
        <v/>
      </c>
      <c r="N251" s="26" t="str">
        <f>IF('Sup Tab S4_Mean'!P273&lt;'Sup Tab S4_Mean'!P$10,'Sup Tab S4_Mean'!P273,"")</f>
        <v/>
      </c>
      <c r="O251" s="26" t="str">
        <f>IF('Sup Tab S4_Mean'!Q273&lt;'Sup Tab S4_Mean'!Q$10,'Sup Tab S4_Mean'!Q273,"")</f>
        <v/>
      </c>
      <c r="P251" s="26" t="str">
        <f>IF('Sup Tab S4_Mean'!R273&lt;'Sup Tab S4_Mean'!R$10,'Sup Tab S4_Mean'!R273,"")</f>
        <v/>
      </c>
      <c r="Q251" s="26" t="str">
        <f>IF('Sup Tab S4_Mean'!S273&lt;'Sup Tab S4_Mean'!S$10,'Sup Tab S4_Mean'!S273,"")</f>
        <v/>
      </c>
      <c r="R251" s="26" t="str">
        <f>IF('Sup Tab S4_Mean'!T273&lt;'Sup Tab S4_Mean'!T$10,'Sup Tab S4_Mean'!T273,"")</f>
        <v/>
      </c>
      <c r="S251" s="26" t="str">
        <f>IF('Sup Tab S4_Mean'!U273&lt;'Sup Tab S4_Mean'!U$10,'Sup Tab S4_Mean'!U273,"")</f>
        <v/>
      </c>
      <c r="T251" s="26" t="str">
        <f>IF('Sup Tab S4_Mean'!V273&lt;'Sup Tab S4_Mean'!V$10,'Sup Tab S4_Mean'!V273,"")</f>
        <v/>
      </c>
      <c r="U251" s="26" t="str">
        <f>IF('Sup Tab S4_Mean'!W273&lt;'Sup Tab S4_Mean'!W$10,'Sup Tab S4_Mean'!W273,"")</f>
        <v/>
      </c>
      <c r="V251" s="26" t="str">
        <f>IF('Sup Tab S4_Mean'!X273&lt;'Sup Tab S4_Mean'!X$10,'Sup Tab S4_Mean'!X273,"")</f>
        <v/>
      </c>
      <c r="W251" s="26" t="str">
        <f>IF('Sup Tab S4_Mean'!Y273&lt;'Sup Tab S4_Mean'!Y$10,'Sup Tab S4_Mean'!Y273,"")</f>
        <v/>
      </c>
      <c r="X251" s="26" t="str">
        <f>IF('Sup Tab S4_Mean'!Z273&lt;'Sup Tab S4_Mean'!Z$10,'Sup Tab S4_Mean'!Z273,"")</f>
        <v/>
      </c>
      <c r="Y251" s="26" t="str">
        <f>IF('Sup Tab S4_Mean'!AA273&lt;'Sup Tab S4_Mean'!AA$10,'Sup Tab S4_Mean'!AA273,"")</f>
        <v/>
      </c>
      <c r="Z251" s="26" t="str">
        <f>IF('Sup Tab S4_Mean'!AB273&lt;'Sup Tab S4_Mean'!AB$10,'Sup Tab S4_Mean'!AB273,"")</f>
        <v/>
      </c>
      <c r="AA251" s="26" t="str">
        <f>IF('Sup Tab S4_Mean'!AC273&lt;'Sup Tab S4_Mean'!AC$10,'Sup Tab S4_Mean'!AC273,"")</f>
        <v/>
      </c>
      <c r="AB251" s="26" t="str">
        <f>IF('Sup Tab S4_Mean'!AD273&lt;'Sup Tab S4_Mean'!AD$10,'Sup Tab S4_Mean'!AD273,"")</f>
        <v/>
      </c>
      <c r="AC251" s="26" t="str">
        <f>IF('Sup Tab S4_Mean'!AE273&lt;'Sup Tab S4_Mean'!AE$10,'Sup Tab S4_Mean'!AE273,"")</f>
        <v/>
      </c>
      <c r="AD251" s="26" t="str">
        <f>IF('Sup Tab S4_Mean'!AF273&lt;'Sup Tab S4_Mean'!AF$10,'Sup Tab S4_Mean'!AF273,"")</f>
        <v/>
      </c>
      <c r="AE251" s="26" t="str">
        <f>IF('Sup Tab S4_Mean'!AG273&lt;'Sup Tab S4_Mean'!AG$10,'Sup Tab S4_Mean'!AG273,"")</f>
        <v/>
      </c>
      <c r="AF251" s="26" t="str">
        <f>IF('Sup Tab S4_Mean'!AH273&lt;'Sup Tab S4_Mean'!AH$10,'Sup Tab S4_Mean'!AH273,"")</f>
        <v/>
      </c>
      <c r="AG251" s="26" t="str">
        <f>IF('Sup Tab S4_Mean'!AI273&lt;'Sup Tab S4_Mean'!AI$10,'Sup Tab S4_Mean'!AI273,"")</f>
        <v/>
      </c>
      <c r="AH251" s="26" t="str">
        <f>IF('Sup Tab S4_Mean'!AJ273&lt;'Sup Tab S4_Mean'!AJ$10,'Sup Tab S4_Mean'!AJ273,"")</f>
        <v/>
      </c>
      <c r="AI251" s="26" t="str">
        <f>IF('Sup Tab S4_Mean'!AK273&lt;'Sup Tab S4_Mean'!AK$10,'Sup Tab S4_Mean'!AK273,"")</f>
        <v/>
      </c>
      <c r="AJ251" s="26" t="str">
        <f>IF('Sup Tab S4_Mean'!AL273&lt;'Sup Tab S4_Mean'!AL$10,'Sup Tab S4_Mean'!AL273,"")</f>
        <v/>
      </c>
      <c r="AK251" s="26" t="str">
        <f>IF('Sup Tab S4_Mean'!AM273&lt;'Sup Tab S4_Mean'!AM$10,'Sup Tab S4_Mean'!AM273,"")</f>
        <v/>
      </c>
      <c r="AL251" s="26" t="str">
        <f>IF('Sup Tab S4_Mean'!AN273&lt;'Sup Tab S4_Mean'!AN$10,'Sup Tab S4_Mean'!AN273,"")</f>
        <v/>
      </c>
      <c r="AM251" s="26" t="str">
        <f>IF('Sup Tab S4_Mean'!AO273&lt;'Sup Tab S4_Mean'!AO$10,'Sup Tab S4_Mean'!AO273,"")</f>
        <v/>
      </c>
      <c r="AN251" s="26" t="str">
        <f>IF('Sup Tab S4_Mean'!AP273&lt;'Sup Tab S4_Mean'!AP$10,'Sup Tab S4_Mean'!AP273,"")</f>
        <v/>
      </c>
      <c r="AO251" s="26" t="str">
        <f>IF('Sup Tab S4_Mean'!AQ273&lt;'Sup Tab S4_Mean'!AQ$10,'Sup Tab S4_Mean'!AQ273,"")</f>
        <v/>
      </c>
      <c r="AP251" s="26" t="str">
        <f>IF('Sup Tab S4_Mean'!AR273&lt;'Sup Tab S4_Mean'!AR$10,'Sup Tab S4_Mean'!AR273,"")</f>
        <v/>
      </c>
      <c r="AQ251" s="26" t="str">
        <f>IF('Sup Tab S4_Mean'!AS273&lt;'Sup Tab S4_Mean'!AS$10,'Sup Tab S4_Mean'!AS273,"")</f>
        <v/>
      </c>
      <c r="AR251" s="26" t="str">
        <f>IF('Sup Tab S4_Mean'!AT273&lt;'Sup Tab S4_Mean'!AT$10,'Sup Tab S4_Mean'!AT273,"")</f>
        <v/>
      </c>
      <c r="AS251" s="26" t="str">
        <f>IF('Sup Tab S4_Mean'!AU273&lt;'Sup Tab S4_Mean'!AU$10,'Sup Tab S4_Mean'!AU273,"")</f>
        <v/>
      </c>
      <c r="AT251" s="26" t="str">
        <f>IF('Sup Tab S4_Mean'!AV273&lt;'Sup Tab S4_Mean'!AV$10,'Sup Tab S4_Mean'!AV273,"")</f>
        <v/>
      </c>
      <c r="AU251" s="26" t="str">
        <f>IF('Sup Tab S4_Mean'!AW273&lt;'Sup Tab S4_Mean'!AW$10,'Sup Tab S4_Mean'!AW273,"")</f>
        <v/>
      </c>
      <c r="AV251" s="26" t="str">
        <f>IF('Sup Tab S4_Mean'!AX273&lt;'Sup Tab S4_Mean'!AX$10,'Sup Tab S4_Mean'!AX273,"")</f>
        <v/>
      </c>
      <c r="AW251" s="26" t="str">
        <f>IF('Sup Tab S4_Mean'!AY273&lt;'Sup Tab S4_Mean'!AY$10,'Sup Tab S4_Mean'!AY273,"")</f>
        <v/>
      </c>
      <c r="AX251" s="26" t="str">
        <f>IF('Sup Tab S4_Mean'!AZ273&lt;'Sup Tab S4_Mean'!AZ$10,'Sup Tab S4_Mean'!AZ273,"")</f>
        <v/>
      </c>
      <c r="AY251" s="26" t="str">
        <f>IF('Sup Tab S4_Mean'!BA273&lt;'Sup Tab S4_Mean'!BA$10,'Sup Tab S4_Mean'!BA273,"")</f>
        <v/>
      </c>
      <c r="AZ251" s="26" t="str">
        <f>IF('Sup Tab S4_Mean'!BB273&lt;'Sup Tab S4_Mean'!BB$10,'Sup Tab S4_Mean'!BB273,"")</f>
        <v/>
      </c>
      <c r="BA251" s="26" t="str">
        <f>IF('Sup Tab S4_Mean'!BC273&lt;'Sup Tab S4_Mean'!BC$10,'Sup Tab S4_Mean'!BC273,"")</f>
        <v/>
      </c>
      <c r="BB251" s="26" t="str">
        <f>IF('Sup Tab S4_Mean'!BD273&lt;'Sup Tab S4_Mean'!BD$10,'Sup Tab S4_Mean'!BD273,"")</f>
        <v/>
      </c>
      <c r="BC251" s="26" t="str">
        <f>IF('Sup Tab S4_Mean'!BE273&lt;'Sup Tab S4_Mean'!BE$10,'Sup Tab S4_Mean'!BE273,"")</f>
        <v/>
      </c>
      <c r="BD251" s="26" t="str">
        <f>IF('Sup Tab S4_Mean'!BF273&lt;'Sup Tab S4_Mean'!BF$10,'Sup Tab S4_Mean'!BF273,"")</f>
        <v/>
      </c>
      <c r="BE251" s="26" t="str">
        <f>IF('Sup Tab S4_Mean'!BG273&lt;'Sup Tab S4_Mean'!BG$10,'Sup Tab S4_Mean'!BG273,"")</f>
        <v/>
      </c>
      <c r="BF251" s="26" t="str">
        <f>IF('Sup Tab S4_Mean'!BH273&lt;'Sup Tab S4_Mean'!BH$10,'Sup Tab S4_Mean'!BH273,"")</f>
        <v/>
      </c>
      <c r="BG251" s="26" t="str">
        <f>IF('Sup Tab S4_Mean'!BI273&lt;'Sup Tab S4_Mean'!BI$10,'Sup Tab S4_Mean'!BI273,"")</f>
        <v/>
      </c>
      <c r="BH251" s="26">
        <f>IF('Sup Tab S4_Mean'!BJ273&lt;'Sup Tab S4_Mean'!BJ$10,'Sup Tab S4_Mean'!BJ273,"")</f>
        <v>13.363267420750809</v>
      </c>
      <c r="BI251" s="26" t="str">
        <f>IF('Sup Tab S4_Mean'!BK273&lt;'Sup Tab S4_Mean'!BK$10,'Sup Tab S4_Mean'!BK273,"")</f>
        <v/>
      </c>
      <c r="BJ251" s="26" t="str">
        <f>IF('Sup Tab S4_Mean'!BL273&lt;'Sup Tab S4_Mean'!BL$10,'Sup Tab S4_Mean'!BL273,"")</f>
        <v/>
      </c>
      <c r="BK251" s="26" t="str">
        <f>IF('Sup Tab S4_Mean'!BM273&lt;'Sup Tab S4_Mean'!BM$10,'Sup Tab S4_Mean'!BM273,"")</f>
        <v/>
      </c>
      <c r="BL251" s="26" t="str">
        <f>IF('Sup Tab S4_Mean'!BN273&lt;'Sup Tab S4_Mean'!BN$10,'Sup Tab S4_Mean'!BN273,"")</f>
        <v/>
      </c>
      <c r="BM251" s="26" t="str">
        <f>IF('Sup Tab S4_Mean'!BP273&lt;'Sup Tab S4_Mean'!BP$10,'Sup Tab S4_Mean'!BP273,"")</f>
        <v/>
      </c>
      <c r="BN251" s="26" t="str">
        <f>IF('Sup Tab S4_Mean'!BQ273&lt;'Sup Tab S4_Mean'!BQ$10,'Sup Tab S4_Mean'!BQ273,"")</f>
        <v/>
      </c>
      <c r="BO251" s="26" t="str">
        <f>IF('Sup Tab S4_Mean'!BR273&lt;'Sup Tab S4_Mean'!BR$10,'Sup Tab S4_Mean'!BR273,"")</f>
        <v/>
      </c>
      <c r="BP251" s="26" t="str">
        <f>IF('Sup Tab S4_Mean'!BS273&lt;'Sup Tab S4_Mean'!BS$10,'Sup Tab S4_Mean'!BS273,"")</f>
        <v/>
      </c>
      <c r="BQ251" s="26" t="str">
        <f>IF('Sup Tab S4_Mean'!BT273&lt;'Sup Tab S4_Mean'!BT$10,'Sup Tab S4_Mean'!BT273,"")</f>
        <v/>
      </c>
      <c r="BR251" s="26" t="str">
        <f>IF('Sup Tab S4_Mean'!BU273&lt;'Sup Tab S4_Mean'!BU$10,'Sup Tab S4_Mean'!BU273,"")</f>
        <v/>
      </c>
      <c r="BS251" s="26" t="str">
        <f>IF('Sup Tab S4_Mean'!BV273&lt;'Sup Tab S4_Mean'!BV$10,'Sup Tab S4_Mean'!BV273,"")</f>
        <v/>
      </c>
      <c r="BT251" s="26" t="str">
        <f>IF('Sup Tab S4_Mean'!BW273&lt;'Sup Tab S4_Mean'!BW$10,'Sup Tab S4_Mean'!BW273,"")</f>
        <v/>
      </c>
      <c r="BU251" s="26" t="str">
        <f>IF('Sup Tab S4_Mean'!BX273&lt;'Sup Tab S4_Mean'!BX$10,'Sup Tab S4_Mean'!BX273,"")</f>
        <v/>
      </c>
      <c r="BV251" s="26" t="str">
        <f>IF('Sup Tab S4_Mean'!BY273&lt;'Sup Tab S4_Mean'!BY$10,'Sup Tab S4_Mean'!BY273,"")</f>
        <v/>
      </c>
      <c r="BW251" s="26" t="str">
        <f>IF('Sup Tab S4_Mean'!BZ273&lt;'Sup Tab S4_Mean'!BZ$10,'Sup Tab S4_Mean'!BZ273,"")</f>
        <v/>
      </c>
      <c r="BX251" s="26" t="str">
        <f>IF('Sup Tab S4_Mean'!CA273&lt;'Sup Tab S4_Mean'!CA$10,'Sup Tab S4_Mean'!CA273,"")</f>
        <v/>
      </c>
      <c r="BY251" s="26" t="str">
        <f>IF('Sup Tab S4_Mean'!CB273&lt;'Sup Tab S4_Mean'!CB$10,'Sup Tab S4_Mean'!CB273,"")</f>
        <v/>
      </c>
      <c r="BZ251" s="26" t="str">
        <f>IF('Sup Tab S4_Mean'!CC273&lt;'Sup Tab S4_Mean'!CC$10,'Sup Tab S4_Mean'!CC273,"")</f>
        <v/>
      </c>
      <c r="CA251" s="26" t="str">
        <f>IF('Sup Tab S4_Mean'!CD273&lt;'Sup Tab S4_Mean'!CD$10,'Sup Tab S4_Mean'!CD273,"")</f>
        <v/>
      </c>
      <c r="CB251" s="26" t="str">
        <f>IF('Sup Tab S4_Mean'!CE273&lt;'Sup Tab S4_Mean'!CE$10,'Sup Tab S4_Mean'!CE273,"")</f>
        <v/>
      </c>
      <c r="CC251" s="26" t="str">
        <f>IF('Sup Tab S4_Mean'!CF273&lt;'Sup Tab S4_Mean'!CF$10,'Sup Tab S4_Mean'!CF273,"")</f>
        <v/>
      </c>
      <c r="CD251" s="26" t="str">
        <f>IF('Sup Tab S4_Mean'!CG273&lt;'Sup Tab S4_Mean'!CG$10,'Sup Tab S4_Mean'!CG273,"")</f>
        <v/>
      </c>
    </row>
    <row r="252" spans="1:82" ht="12.75" customHeight="1" x14ac:dyDescent="0.3">
      <c r="A252" s="1" t="s">
        <v>2</v>
      </c>
      <c r="B252" s="1" t="s">
        <v>584</v>
      </c>
      <c r="C252" s="26" t="str">
        <f>IF('Sup Tab S4_Mean'!E274&lt;'Sup Tab S4_Mean'!E$10,'Sup Tab S4_Mean'!E274,"")</f>
        <v/>
      </c>
      <c r="D252" s="26" t="str">
        <f>IF('Sup Tab S4_Mean'!F274&lt;'Sup Tab S4_Mean'!F$10,'Sup Tab S4_Mean'!F274,"")</f>
        <v/>
      </c>
      <c r="E252" s="26" t="str">
        <f>IF('Sup Tab S4_Mean'!G274&lt;'Sup Tab S4_Mean'!G$10,'Sup Tab S4_Mean'!G274,"")</f>
        <v/>
      </c>
      <c r="F252" s="26" t="str">
        <f>IF('Sup Tab S4_Mean'!H274&lt;'Sup Tab S4_Mean'!H$10,'Sup Tab S4_Mean'!H274,"")</f>
        <v/>
      </c>
      <c r="G252" s="26" t="str">
        <f>IF('Sup Tab S4_Mean'!I274&lt;'Sup Tab S4_Mean'!I$10,'Sup Tab S4_Mean'!I274,"")</f>
        <v/>
      </c>
      <c r="H252" s="26" t="str">
        <f>IF('Sup Tab S4_Mean'!J274&lt;'Sup Tab S4_Mean'!J$10,'Sup Tab S4_Mean'!J274,"")</f>
        <v/>
      </c>
      <c r="I252" s="26" t="str">
        <f>IF('Sup Tab S4_Mean'!K274&lt;'Sup Tab S4_Mean'!K$10,'Sup Tab S4_Mean'!K274,"")</f>
        <v/>
      </c>
      <c r="J252" s="26" t="str">
        <f>IF('Sup Tab S4_Mean'!L274&lt;'Sup Tab S4_Mean'!L$10,'Sup Tab S4_Mean'!L274,"")</f>
        <v/>
      </c>
      <c r="K252" s="26" t="str">
        <f>IF('Sup Tab S4_Mean'!M274&lt;'Sup Tab S4_Mean'!M$10,'Sup Tab S4_Mean'!M274,"")</f>
        <v/>
      </c>
      <c r="L252" s="26" t="str">
        <f>IF('Sup Tab S4_Mean'!N274&lt;'Sup Tab S4_Mean'!N$10,'Sup Tab S4_Mean'!N274,"")</f>
        <v/>
      </c>
      <c r="M252" s="26" t="str">
        <f>IF('Sup Tab S4_Mean'!O274&lt;'Sup Tab S4_Mean'!O$10,'Sup Tab S4_Mean'!O274,"")</f>
        <v/>
      </c>
      <c r="N252" s="26" t="str">
        <f>IF('Sup Tab S4_Mean'!P274&lt;'Sup Tab S4_Mean'!P$10,'Sup Tab S4_Mean'!P274,"")</f>
        <v/>
      </c>
      <c r="O252" s="26" t="str">
        <f>IF('Sup Tab S4_Mean'!Q274&lt;'Sup Tab S4_Mean'!Q$10,'Sup Tab S4_Mean'!Q274,"")</f>
        <v/>
      </c>
      <c r="P252" s="26" t="str">
        <f>IF('Sup Tab S4_Mean'!R274&lt;'Sup Tab S4_Mean'!R$10,'Sup Tab S4_Mean'!R274,"")</f>
        <v/>
      </c>
      <c r="Q252" s="26" t="str">
        <f>IF('Sup Tab S4_Mean'!S274&lt;'Sup Tab S4_Mean'!S$10,'Sup Tab S4_Mean'!S274,"")</f>
        <v/>
      </c>
      <c r="R252" s="26" t="str">
        <f>IF('Sup Tab S4_Mean'!T274&lt;'Sup Tab S4_Mean'!T$10,'Sup Tab S4_Mean'!T274,"")</f>
        <v/>
      </c>
      <c r="S252" s="26" t="str">
        <f>IF('Sup Tab S4_Mean'!U274&lt;'Sup Tab S4_Mean'!U$10,'Sup Tab S4_Mean'!U274,"")</f>
        <v/>
      </c>
      <c r="T252" s="26" t="str">
        <f>IF('Sup Tab S4_Mean'!V274&lt;'Sup Tab S4_Mean'!V$10,'Sup Tab S4_Mean'!V274,"")</f>
        <v/>
      </c>
      <c r="U252" s="26" t="str">
        <f>IF('Sup Tab S4_Mean'!W274&lt;'Sup Tab S4_Mean'!W$10,'Sup Tab S4_Mean'!W274,"")</f>
        <v/>
      </c>
      <c r="V252" s="26" t="str">
        <f>IF('Sup Tab S4_Mean'!X274&lt;'Sup Tab S4_Mean'!X$10,'Sup Tab S4_Mean'!X274,"")</f>
        <v/>
      </c>
      <c r="W252" s="26" t="str">
        <f>IF('Sup Tab S4_Mean'!Y274&lt;'Sup Tab S4_Mean'!Y$10,'Sup Tab S4_Mean'!Y274,"")</f>
        <v/>
      </c>
      <c r="X252" s="26" t="str">
        <f>IF('Sup Tab S4_Mean'!Z274&lt;'Sup Tab S4_Mean'!Z$10,'Sup Tab S4_Mean'!Z274,"")</f>
        <v/>
      </c>
      <c r="Y252" s="26" t="str">
        <f>IF('Sup Tab S4_Mean'!AA274&lt;'Sup Tab S4_Mean'!AA$10,'Sup Tab S4_Mean'!AA274,"")</f>
        <v/>
      </c>
      <c r="Z252" s="26" t="str">
        <f>IF('Sup Tab S4_Mean'!AB274&lt;'Sup Tab S4_Mean'!AB$10,'Sup Tab S4_Mean'!AB274,"")</f>
        <v/>
      </c>
      <c r="AA252" s="26" t="str">
        <f>IF('Sup Tab S4_Mean'!AC274&lt;'Sup Tab S4_Mean'!AC$10,'Sup Tab S4_Mean'!AC274,"")</f>
        <v/>
      </c>
      <c r="AB252" s="26" t="str">
        <f>IF('Sup Tab S4_Mean'!AD274&lt;'Sup Tab S4_Mean'!AD$10,'Sup Tab S4_Mean'!AD274,"")</f>
        <v/>
      </c>
      <c r="AC252" s="26" t="str">
        <f>IF('Sup Tab S4_Mean'!AE274&lt;'Sup Tab S4_Mean'!AE$10,'Sup Tab S4_Mean'!AE274,"")</f>
        <v/>
      </c>
      <c r="AD252" s="26" t="str">
        <f>IF('Sup Tab S4_Mean'!AF274&lt;'Sup Tab S4_Mean'!AF$10,'Sup Tab S4_Mean'!AF274,"")</f>
        <v/>
      </c>
      <c r="AE252" s="26" t="str">
        <f>IF('Sup Tab S4_Mean'!AG274&lt;'Sup Tab S4_Mean'!AG$10,'Sup Tab S4_Mean'!AG274,"")</f>
        <v/>
      </c>
      <c r="AF252" s="26" t="str">
        <f>IF('Sup Tab S4_Mean'!AH274&lt;'Sup Tab S4_Mean'!AH$10,'Sup Tab S4_Mean'!AH274,"")</f>
        <v/>
      </c>
      <c r="AG252" s="26" t="str">
        <f>IF('Sup Tab S4_Mean'!AI274&lt;'Sup Tab S4_Mean'!AI$10,'Sup Tab S4_Mean'!AI274,"")</f>
        <v/>
      </c>
      <c r="AH252" s="26" t="str">
        <f>IF('Sup Tab S4_Mean'!AJ274&lt;'Sup Tab S4_Mean'!AJ$10,'Sup Tab S4_Mean'!AJ274,"")</f>
        <v/>
      </c>
      <c r="AI252" s="26" t="str">
        <f>IF('Sup Tab S4_Mean'!AK274&lt;'Sup Tab S4_Mean'!AK$10,'Sup Tab S4_Mean'!AK274,"")</f>
        <v/>
      </c>
      <c r="AJ252" s="26" t="str">
        <f>IF('Sup Tab S4_Mean'!AL274&lt;'Sup Tab S4_Mean'!AL$10,'Sup Tab S4_Mean'!AL274,"")</f>
        <v/>
      </c>
      <c r="AK252" s="26" t="str">
        <f>IF('Sup Tab S4_Mean'!AM274&lt;'Sup Tab S4_Mean'!AM$10,'Sup Tab S4_Mean'!AM274,"")</f>
        <v/>
      </c>
      <c r="AL252" s="26" t="str">
        <f>IF('Sup Tab S4_Mean'!AN274&lt;'Sup Tab S4_Mean'!AN$10,'Sup Tab S4_Mean'!AN274,"")</f>
        <v/>
      </c>
      <c r="AM252" s="26" t="str">
        <f>IF('Sup Tab S4_Mean'!AO274&lt;'Sup Tab S4_Mean'!AO$10,'Sup Tab S4_Mean'!AO274,"")</f>
        <v/>
      </c>
      <c r="AN252" s="26" t="str">
        <f>IF('Sup Tab S4_Mean'!AP274&lt;'Sup Tab S4_Mean'!AP$10,'Sup Tab S4_Mean'!AP274,"")</f>
        <v/>
      </c>
      <c r="AO252" s="26" t="str">
        <f>IF('Sup Tab S4_Mean'!AQ274&lt;'Sup Tab S4_Mean'!AQ$10,'Sup Tab S4_Mean'!AQ274,"")</f>
        <v/>
      </c>
      <c r="AP252" s="26" t="str">
        <f>IF('Sup Tab S4_Mean'!AR274&lt;'Sup Tab S4_Mean'!AR$10,'Sup Tab S4_Mean'!AR274,"")</f>
        <v/>
      </c>
      <c r="AQ252" s="26" t="str">
        <f>IF('Sup Tab S4_Mean'!AS274&lt;'Sup Tab S4_Mean'!AS$10,'Sup Tab S4_Mean'!AS274,"")</f>
        <v/>
      </c>
      <c r="AR252" s="26" t="str">
        <f>IF('Sup Tab S4_Mean'!AT274&lt;'Sup Tab S4_Mean'!AT$10,'Sup Tab S4_Mean'!AT274,"")</f>
        <v/>
      </c>
      <c r="AS252" s="26" t="str">
        <f>IF('Sup Tab S4_Mean'!AU274&lt;'Sup Tab S4_Mean'!AU$10,'Sup Tab S4_Mean'!AU274,"")</f>
        <v/>
      </c>
      <c r="AT252" s="26" t="str">
        <f>IF('Sup Tab S4_Mean'!AV274&lt;'Sup Tab S4_Mean'!AV$10,'Sup Tab S4_Mean'!AV274,"")</f>
        <v/>
      </c>
      <c r="AU252" s="26" t="str">
        <f>IF('Sup Tab S4_Mean'!AW274&lt;'Sup Tab S4_Mean'!AW$10,'Sup Tab S4_Mean'!AW274,"")</f>
        <v/>
      </c>
      <c r="AV252" s="26" t="str">
        <f>IF('Sup Tab S4_Mean'!AX274&lt;'Sup Tab S4_Mean'!AX$10,'Sup Tab S4_Mean'!AX274,"")</f>
        <v/>
      </c>
      <c r="AW252" s="26" t="str">
        <f>IF('Sup Tab S4_Mean'!AY274&lt;'Sup Tab S4_Mean'!AY$10,'Sup Tab S4_Mean'!AY274,"")</f>
        <v/>
      </c>
      <c r="AX252" s="26" t="str">
        <f>IF('Sup Tab S4_Mean'!AZ274&lt;'Sup Tab S4_Mean'!AZ$10,'Sup Tab S4_Mean'!AZ274,"")</f>
        <v/>
      </c>
      <c r="AY252" s="26" t="str">
        <f>IF('Sup Tab S4_Mean'!BA274&lt;'Sup Tab S4_Mean'!BA$10,'Sup Tab S4_Mean'!BA274,"")</f>
        <v/>
      </c>
      <c r="AZ252" s="26" t="str">
        <f>IF('Sup Tab S4_Mean'!BB274&lt;'Sup Tab S4_Mean'!BB$10,'Sup Tab S4_Mean'!BB274,"")</f>
        <v/>
      </c>
      <c r="BA252" s="26" t="str">
        <f>IF('Sup Tab S4_Mean'!BC274&lt;'Sup Tab S4_Mean'!BC$10,'Sup Tab S4_Mean'!BC274,"")</f>
        <v/>
      </c>
      <c r="BB252" s="26" t="str">
        <f>IF('Sup Tab S4_Mean'!BD274&lt;'Sup Tab S4_Mean'!BD$10,'Sup Tab S4_Mean'!BD274,"")</f>
        <v/>
      </c>
      <c r="BC252" s="26" t="str">
        <f>IF('Sup Tab S4_Mean'!BE274&lt;'Sup Tab S4_Mean'!BE$10,'Sup Tab S4_Mean'!BE274,"")</f>
        <v/>
      </c>
      <c r="BD252" s="26" t="str">
        <f>IF('Sup Tab S4_Mean'!BF274&lt;'Sup Tab S4_Mean'!BF$10,'Sup Tab S4_Mean'!BF274,"")</f>
        <v/>
      </c>
      <c r="BE252" s="26" t="str">
        <f>IF('Sup Tab S4_Mean'!BG274&lt;'Sup Tab S4_Mean'!BG$10,'Sup Tab S4_Mean'!BG274,"")</f>
        <v/>
      </c>
      <c r="BF252" s="26" t="str">
        <f>IF('Sup Tab S4_Mean'!BH274&lt;'Sup Tab S4_Mean'!BH$10,'Sup Tab S4_Mean'!BH274,"")</f>
        <v/>
      </c>
      <c r="BG252" s="26" t="str">
        <f>IF('Sup Tab S4_Mean'!BI274&lt;'Sup Tab S4_Mean'!BI$10,'Sup Tab S4_Mean'!BI274,"")</f>
        <v/>
      </c>
      <c r="BH252" s="26" t="str">
        <f>IF('Sup Tab S4_Mean'!BJ274&lt;'Sup Tab S4_Mean'!BJ$10,'Sup Tab S4_Mean'!BJ274,"")</f>
        <v/>
      </c>
      <c r="BI252" s="26">
        <f>IF('Sup Tab S4_Mean'!BK274&lt;'Sup Tab S4_Mean'!BK$10,'Sup Tab S4_Mean'!BK274,"")</f>
        <v>23.765096132827342</v>
      </c>
      <c r="BJ252" s="26" t="str">
        <f>IF('Sup Tab S4_Mean'!BL274&lt;'Sup Tab S4_Mean'!BL$10,'Sup Tab S4_Mean'!BL274,"")</f>
        <v/>
      </c>
      <c r="BK252" s="26" t="str">
        <f>IF('Sup Tab S4_Mean'!BM274&lt;'Sup Tab S4_Mean'!BM$10,'Sup Tab S4_Mean'!BM274,"")</f>
        <v/>
      </c>
      <c r="BL252" s="26" t="str">
        <f>IF('Sup Tab S4_Mean'!BN274&lt;'Sup Tab S4_Mean'!BN$10,'Sup Tab S4_Mean'!BN274,"")</f>
        <v/>
      </c>
      <c r="BM252" s="26" t="str">
        <f>IF('Sup Tab S4_Mean'!BP274&lt;'Sup Tab S4_Mean'!BP$10,'Sup Tab S4_Mean'!BP274,"")</f>
        <v/>
      </c>
      <c r="BN252" s="26" t="str">
        <f>IF('Sup Tab S4_Mean'!BQ274&lt;'Sup Tab S4_Mean'!BQ$10,'Sup Tab S4_Mean'!BQ274,"")</f>
        <v/>
      </c>
      <c r="BO252" s="26" t="str">
        <f>IF('Sup Tab S4_Mean'!BR274&lt;'Sup Tab S4_Mean'!BR$10,'Sup Tab S4_Mean'!BR274,"")</f>
        <v/>
      </c>
      <c r="BP252" s="26" t="str">
        <f>IF('Sup Tab S4_Mean'!BS274&lt;'Sup Tab S4_Mean'!BS$10,'Sup Tab S4_Mean'!BS274,"")</f>
        <v/>
      </c>
      <c r="BQ252" s="26" t="str">
        <f>IF('Sup Tab S4_Mean'!BT274&lt;'Sup Tab S4_Mean'!BT$10,'Sup Tab S4_Mean'!BT274,"")</f>
        <v/>
      </c>
      <c r="BR252" s="26" t="str">
        <f>IF('Sup Tab S4_Mean'!BU274&lt;'Sup Tab S4_Mean'!BU$10,'Sup Tab S4_Mean'!BU274,"")</f>
        <v/>
      </c>
      <c r="BS252" s="26" t="str">
        <f>IF('Sup Tab S4_Mean'!BV274&lt;'Sup Tab S4_Mean'!BV$10,'Sup Tab S4_Mean'!BV274,"")</f>
        <v/>
      </c>
      <c r="BT252" s="26" t="str">
        <f>IF('Sup Tab S4_Mean'!BW274&lt;'Sup Tab S4_Mean'!BW$10,'Sup Tab S4_Mean'!BW274,"")</f>
        <v/>
      </c>
      <c r="BU252" s="26" t="str">
        <f>IF('Sup Tab S4_Mean'!BX274&lt;'Sup Tab S4_Mean'!BX$10,'Sup Tab S4_Mean'!BX274,"")</f>
        <v/>
      </c>
      <c r="BV252" s="26" t="str">
        <f>IF('Sup Tab S4_Mean'!BY274&lt;'Sup Tab S4_Mean'!BY$10,'Sup Tab S4_Mean'!BY274,"")</f>
        <v/>
      </c>
      <c r="BW252" s="26" t="str">
        <f>IF('Sup Tab S4_Mean'!BZ274&lt;'Sup Tab S4_Mean'!BZ$10,'Sup Tab S4_Mean'!BZ274,"")</f>
        <v/>
      </c>
      <c r="BX252" s="26" t="str">
        <f>IF('Sup Tab S4_Mean'!CA274&lt;'Sup Tab S4_Mean'!CA$10,'Sup Tab S4_Mean'!CA274,"")</f>
        <v/>
      </c>
      <c r="BY252" s="26" t="str">
        <f>IF('Sup Tab S4_Mean'!CB274&lt;'Sup Tab S4_Mean'!CB$10,'Sup Tab S4_Mean'!CB274,"")</f>
        <v/>
      </c>
      <c r="BZ252" s="26" t="str">
        <f>IF('Sup Tab S4_Mean'!CC274&lt;'Sup Tab S4_Mean'!CC$10,'Sup Tab S4_Mean'!CC274,"")</f>
        <v/>
      </c>
      <c r="CA252" s="26" t="str">
        <f>IF('Sup Tab S4_Mean'!CD274&lt;'Sup Tab S4_Mean'!CD$10,'Sup Tab S4_Mean'!CD274,"")</f>
        <v/>
      </c>
      <c r="CB252" s="26" t="str">
        <f>IF('Sup Tab S4_Mean'!CE274&lt;'Sup Tab S4_Mean'!CE$10,'Sup Tab S4_Mean'!CE274,"")</f>
        <v/>
      </c>
      <c r="CC252" s="26" t="str">
        <f>IF('Sup Tab S4_Mean'!CF274&lt;'Sup Tab S4_Mean'!CF$10,'Sup Tab S4_Mean'!CF274,"")</f>
        <v/>
      </c>
      <c r="CD252" s="26" t="str">
        <f>IF('Sup Tab S4_Mean'!CG274&lt;'Sup Tab S4_Mean'!CG$10,'Sup Tab S4_Mean'!CG274,"")</f>
        <v/>
      </c>
    </row>
    <row r="253" spans="1:82" ht="12.75" customHeight="1" x14ac:dyDescent="0.3">
      <c r="A253" s="1" t="s">
        <v>586</v>
      </c>
      <c r="B253" s="1" t="s">
        <v>587</v>
      </c>
      <c r="C253" s="26" t="str">
        <f>IF('Sup Tab S4_Mean'!E275&lt;'Sup Tab S4_Mean'!E$10,'Sup Tab S4_Mean'!E275,"")</f>
        <v/>
      </c>
      <c r="D253" s="26" t="str">
        <f>IF('Sup Tab S4_Mean'!F275&lt;'Sup Tab S4_Mean'!F$10,'Sup Tab S4_Mean'!F275,"")</f>
        <v/>
      </c>
      <c r="E253" s="26" t="str">
        <f>IF('Sup Tab S4_Mean'!G275&lt;'Sup Tab S4_Mean'!G$10,'Sup Tab S4_Mean'!G275,"")</f>
        <v/>
      </c>
      <c r="F253" s="26" t="str">
        <f>IF('Sup Tab S4_Mean'!H275&lt;'Sup Tab S4_Mean'!H$10,'Sup Tab S4_Mean'!H275,"")</f>
        <v/>
      </c>
      <c r="G253" s="26" t="str">
        <f>IF('Sup Tab S4_Mean'!I275&lt;'Sup Tab S4_Mean'!I$10,'Sup Tab S4_Mean'!I275,"")</f>
        <v/>
      </c>
      <c r="H253" s="26" t="str">
        <f>IF('Sup Tab S4_Mean'!J275&lt;'Sup Tab S4_Mean'!J$10,'Sup Tab S4_Mean'!J275,"")</f>
        <v/>
      </c>
      <c r="I253" s="26" t="str">
        <f>IF('Sup Tab S4_Mean'!K275&lt;'Sup Tab S4_Mean'!K$10,'Sup Tab S4_Mean'!K275,"")</f>
        <v/>
      </c>
      <c r="J253" s="26" t="str">
        <f>IF('Sup Tab S4_Mean'!L275&lt;'Sup Tab S4_Mean'!L$10,'Sup Tab S4_Mean'!L275,"")</f>
        <v/>
      </c>
      <c r="K253" s="26" t="str">
        <f>IF('Sup Tab S4_Mean'!M275&lt;'Sup Tab S4_Mean'!M$10,'Sup Tab S4_Mean'!M275,"")</f>
        <v/>
      </c>
      <c r="L253" s="26" t="str">
        <f>IF('Sup Tab S4_Mean'!N275&lt;'Sup Tab S4_Mean'!N$10,'Sup Tab S4_Mean'!N275,"")</f>
        <v/>
      </c>
      <c r="M253" s="26" t="str">
        <f>IF('Sup Tab S4_Mean'!O275&lt;'Sup Tab S4_Mean'!O$10,'Sup Tab S4_Mean'!O275,"")</f>
        <v/>
      </c>
      <c r="N253" s="26" t="str">
        <f>IF('Sup Tab S4_Mean'!P275&lt;'Sup Tab S4_Mean'!P$10,'Sup Tab S4_Mean'!P275,"")</f>
        <v/>
      </c>
      <c r="O253" s="26" t="str">
        <f>IF('Sup Tab S4_Mean'!Q275&lt;'Sup Tab S4_Mean'!Q$10,'Sup Tab S4_Mean'!Q275,"")</f>
        <v/>
      </c>
      <c r="P253" s="26" t="str">
        <f>IF('Sup Tab S4_Mean'!R275&lt;'Sup Tab S4_Mean'!R$10,'Sup Tab S4_Mean'!R275,"")</f>
        <v/>
      </c>
      <c r="Q253" s="26" t="str">
        <f>IF('Sup Tab S4_Mean'!S275&lt;'Sup Tab S4_Mean'!S$10,'Sup Tab S4_Mean'!S275,"")</f>
        <v/>
      </c>
      <c r="R253" s="26" t="str">
        <f>IF('Sup Tab S4_Mean'!T275&lt;'Sup Tab S4_Mean'!T$10,'Sup Tab S4_Mean'!T275,"")</f>
        <v/>
      </c>
      <c r="S253" s="26" t="str">
        <f>IF('Sup Tab S4_Mean'!U275&lt;'Sup Tab S4_Mean'!U$10,'Sup Tab S4_Mean'!U275,"")</f>
        <v/>
      </c>
      <c r="T253" s="26" t="str">
        <f>IF('Sup Tab S4_Mean'!V275&lt;'Sup Tab S4_Mean'!V$10,'Sup Tab S4_Mean'!V275,"")</f>
        <v/>
      </c>
      <c r="U253" s="26" t="str">
        <f>IF('Sup Tab S4_Mean'!W275&lt;'Sup Tab S4_Mean'!W$10,'Sup Tab S4_Mean'!W275,"")</f>
        <v/>
      </c>
      <c r="V253" s="26" t="str">
        <f>IF('Sup Tab S4_Mean'!X275&lt;'Sup Tab S4_Mean'!X$10,'Sup Tab S4_Mean'!X275,"")</f>
        <v/>
      </c>
      <c r="W253" s="26" t="str">
        <f>IF('Sup Tab S4_Mean'!Y275&lt;'Sup Tab S4_Mean'!Y$10,'Sup Tab S4_Mean'!Y275,"")</f>
        <v/>
      </c>
      <c r="X253" s="26" t="str">
        <f>IF('Sup Tab S4_Mean'!Z275&lt;'Sup Tab S4_Mean'!Z$10,'Sup Tab S4_Mean'!Z275,"")</f>
        <v/>
      </c>
      <c r="Y253" s="26" t="str">
        <f>IF('Sup Tab S4_Mean'!AA275&lt;'Sup Tab S4_Mean'!AA$10,'Sup Tab S4_Mean'!AA275,"")</f>
        <v/>
      </c>
      <c r="Z253" s="26" t="str">
        <f>IF('Sup Tab S4_Mean'!AB275&lt;'Sup Tab S4_Mean'!AB$10,'Sup Tab S4_Mean'!AB275,"")</f>
        <v/>
      </c>
      <c r="AA253" s="26" t="str">
        <f>IF('Sup Tab S4_Mean'!AC275&lt;'Sup Tab S4_Mean'!AC$10,'Sup Tab S4_Mean'!AC275,"")</f>
        <v/>
      </c>
      <c r="AB253" s="26" t="str">
        <f>IF('Sup Tab S4_Mean'!AD275&lt;'Sup Tab S4_Mean'!AD$10,'Sup Tab S4_Mean'!AD275,"")</f>
        <v/>
      </c>
      <c r="AC253" s="26" t="str">
        <f>IF('Sup Tab S4_Mean'!AE275&lt;'Sup Tab S4_Mean'!AE$10,'Sup Tab S4_Mean'!AE275,"")</f>
        <v/>
      </c>
      <c r="AD253" s="26" t="str">
        <f>IF('Sup Tab S4_Mean'!AF275&lt;'Sup Tab S4_Mean'!AF$10,'Sup Tab S4_Mean'!AF275,"")</f>
        <v/>
      </c>
      <c r="AE253" s="26" t="str">
        <f>IF('Sup Tab S4_Mean'!AG275&lt;'Sup Tab S4_Mean'!AG$10,'Sup Tab S4_Mean'!AG275,"")</f>
        <v/>
      </c>
      <c r="AF253" s="26" t="str">
        <f>IF('Sup Tab S4_Mean'!AH275&lt;'Sup Tab S4_Mean'!AH$10,'Sup Tab S4_Mean'!AH275,"")</f>
        <v/>
      </c>
      <c r="AG253" s="26" t="str">
        <f>IF('Sup Tab S4_Mean'!AI275&lt;'Sup Tab S4_Mean'!AI$10,'Sup Tab S4_Mean'!AI275,"")</f>
        <v/>
      </c>
      <c r="AH253" s="26" t="str">
        <f>IF('Sup Tab S4_Mean'!AJ275&lt;'Sup Tab S4_Mean'!AJ$10,'Sup Tab S4_Mean'!AJ275,"")</f>
        <v/>
      </c>
      <c r="AI253" s="26" t="str">
        <f>IF('Sup Tab S4_Mean'!AK275&lt;'Sup Tab S4_Mean'!AK$10,'Sup Tab S4_Mean'!AK275,"")</f>
        <v/>
      </c>
      <c r="AJ253" s="26" t="str">
        <f>IF('Sup Tab S4_Mean'!AL275&lt;'Sup Tab S4_Mean'!AL$10,'Sup Tab S4_Mean'!AL275,"")</f>
        <v/>
      </c>
      <c r="AK253" s="26" t="str">
        <f>IF('Sup Tab S4_Mean'!AM275&lt;'Sup Tab S4_Mean'!AM$10,'Sup Tab S4_Mean'!AM275,"")</f>
        <v/>
      </c>
      <c r="AL253" s="26" t="str">
        <f>IF('Sup Tab S4_Mean'!AN275&lt;'Sup Tab S4_Mean'!AN$10,'Sup Tab S4_Mean'!AN275,"")</f>
        <v/>
      </c>
      <c r="AM253" s="26" t="str">
        <f>IF('Sup Tab S4_Mean'!AO275&lt;'Sup Tab S4_Mean'!AO$10,'Sup Tab S4_Mean'!AO275,"")</f>
        <v/>
      </c>
      <c r="AN253" s="26" t="str">
        <f>IF('Sup Tab S4_Mean'!AP275&lt;'Sup Tab S4_Mean'!AP$10,'Sup Tab S4_Mean'!AP275,"")</f>
        <v/>
      </c>
      <c r="AO253" s="26" t="str">
        <f>IF('Sup Tab S4_Mean'!AQ275&lt;'Sup Tab S4_Mean'!AQ$10,'Sup Tab S4_Mean'!AQ275,"")</f>
        <v/>
      </c>
      <c r="AP253" s="26" t="str">
        <f>IF('Sup Tab S4_Mean'!AR275&lt;'Sup Tab S4_Mean'!AR$10,'Sup Tab S4_Mean'!AR275,"")</f>
        <v/>
      </c>
      <c r="AQ253" s="26" t="str">
        <f>IF('Sup Tab S4_Mean'!AS275&lt;'Sup Tab S4_Mean'!AS$10,'Sup Tab S4_Mean'!AS275,"")</f>
        <v/>
      </c>
      <c r="AR253" s="26" t="str">
        <f>IF('Sup Tab S4_Mean'!AT275&lt;'Sup Tab S4_Mean'!AT$10,'Sup Tab S4_Mean'!AT275,"")</f>
        <v/>
      </c>
      <c r="AS253" s="26" t="str">
        <f>IF('Sup Tab S4_Mean'!AU275&lt;'Sup Tab S4_Mean'!AU$10,'Sup Tab S4_Mean'!AU275,"")</f>
        <v/>
      </c>
      <c r="AT253" s="26" t="str">
        <f>IF('Sup Tab S4_Mean'!AV275&lt;'Sup Tab S4_Mean'!AV$10,'Sup Tab S4_Mean'!AV275,"")</f>
        <v/>
      </c>
      <c r="AU253" s="26" t="str">
        <f>IF('Sup Tab S4_Mean'!AW275&lt;'Sup Tab S4_Mean'!AW$10,'Sup Tab S4_Mean'!AW275,"")</f>
        <v/>
      </c>
      <c r="AV253" s="26" t="str">
        <f>IF('Sup Tab S4_Mean'!AX275&lt;'Sup Tab S4_Mean'!AX$10,'Sup Tab S4_Mean'!AX275,"")</f>
        <v/>
      </c>
      <c r="AW253" s="26" t="str">
        <f>IF('Sup Tab S4_Mean'!AY275&lt;'Sup Tab S4_Mean'!AY$10,'Sup Tab S4_Mean'!AY275,"")</f>
        <v/>
      </c>
      <c r="AX253" s="26" t="str">
        <f>IF('Sup Tab S4_Mean'!AZ275&lt;'Sup Tab S4_Mean'!AZ$10,'Sup Tab S4_Mean'!AZ275,"")</f>
        <v/>
      </c>
      <c r="AY253" s="26" t="str">
        <f>IF('Sup Tab S4_Mean'!BA275&lt;'Sup Tab S4_Mean'!BA$10,'Sup Tab S4_Mean'!BA275,"")</f>
        <v/>
      </c>
      <c r="AZ253" s="26" t="str">
        <f>IF('Sup Tab S4_Mean'!BB275&lt;'Sup Tab S4_Mean'!BB$10,'Sup Tab S4_Mean'!BB275,"")</f>
        <v/>
      </c>
      <c r="BA253" s="26" t="str">
        <f>IF('Sup Tab S4_Mean'!BC275&lt;'Sup Tab S4_Mean'!BC$10,'Sup Tab S4_Mean'!BC275,"")</f>
        <v/>
      </c>
      <c r="BB253" s="26" t="str">
        <f>IF('Sup Tab S4_Mean'!BD275&lt;'Sup Tab S4_Mean'!BD$10,'Sup Tab S4_Mean'!BD275,"")</f>
        <v/>
      </c>
      <c r="BC253" s="26" t="str">
        <f>IF('Sup Tab S4_Mean'!BE275&lt;'Sup Tab S4_Mean'!BE$10,'Sup Tab S4_Mean'!BE275,"")</f>
        <v/>
      </c>
      <c r="BD253" s="26" t="str">
        <f>IF('Sup Tab S4_Mean'!BF275&lt;'Sup Tab S4_Mean'!BF$10,'Sup Tab S4_Mean'!BF275,"")</f>
        <v/>
      </c>
      <c r="BE253" s="26" t="str">
        <f>IF('Sup Tab S4_Mean'!BG275&lt;'Sup Tab S4_Mean'!BG$10,'Sup Tab S4_Mean'!BG275,"")</f>
        <v/>
      </c>
      <c r="BF253" s="26" t="str">
        <f>IF('Sup Tab S4_Mean'!BH275&lt;'Sup Tab S4_Mean'!BH$10,'Sup Tab S4_Mean'!BH275,"")</f>
        <v/>
      </c>
      <c r="BG253" s="26" t="str">
        <f>IF('Sup Tab S4_Mean'!BI275&lt;'Sup Tab S4_Mean'!BI$10,'Sup Tab S4_Mean'!BI275,"")</f>
        <v/>
      </c>
      <c r="BH253" s="26" t="str">
        <f>IF('Sup Tab S4_Mean'!BJ275&lt;'Sup Tab S4_Mean'!BJ$10,'Sup Tab S4_Mean'!BJ275,"")</f>
        <v/>
      </c>
      <c r="BI253" s="26" t="str">
        <f>IF('Sup Tab S4_Mean'!BK275&lt;'Sup Tab S4_Mean'!BK$10,'Sup Tab S4_Mean'!BK275,"")</f>
        <v/>
      </c>
      <c r="BJ253" s="26" t="str">
        <f>IF('Sup Tab S4_Mean'!BL275&lt;'Sup Tab S4_Mean'!BL$10,'Sup Tab S4_Mean'!BL275,"")</f>
        <v/>
      </c>
      <c r="BK253" s="26" t="str">
        <f>IF('Sup Tab S4_Mean'!BM275&lt;'Sup Tab S4_Mean'!BM$10,'Sup Tab S4_Mean'!BM275,"")</f>
        <v/>
      </c>
      <c r="BL253" s="26" t="str">
        <f>IF('Sup Tab S4_Mean'!BN275&lt;'Sup Tab S4_Mean'!BN$10,'Sup Tab S4_Mean'!BN275,"")</f>
        <v/>
      </c>
      <c r="BM253" s="26" t="str">
        <f>IF('Sup Tab S4_Mean'!BP275&lt;'Sup Tab S4_Mean'!BP$10,'Sup Tab S4_Mean'!BP275,"")</f>
        <v/>
      </c>
      <c r="BN253" s="26" t="str">
        <f>IF('Sup Tab S4_Mean'!BQ275&lt;'Sup Tab S4_Mean'!BQ$10,'Sup Tab S4_Mean'!BQ275,"")</f>
        <v/>
      </c>
      <c r="BO253" s="26" t="str">
        <f>IF('Sup Tab S4_Mean'!BR275&lt;'Sup Tab S4_Mean'!BR$10,'Sup Tab S4_Mean'!BR275,"")</f>
        <v/>
      </c>
      <c r="BP253" s="26" t="str">
        <f>IF('Sup Tab S4_Mean'!BS275&lt;'Sup Tab S4_Mean'!BS$10,'Sup Tab S4_Mean'!BS275,"")</f>
        <v/>
      </c>
      <c r="BQ253" s="26" t="str">
        <f>IF('Sup Tab S4_Mean'!BT275&lt;'Sup Tab S4_Mean'!BT$10,'Sup Tab S4_Mean'!BT275,"")</f>
        <v/>
      </c>
      <c r="BR253" s="26" t="str">
        <f>IF('Sup Tab S4_Mean'!BU275&lt;'Sup Tab S4_Mean'!BU$10,'Sup Tab S4_Mean'!BU275,"")</f>
        <v/>
      </c>
      <c r="BS253" s="26" t="str">
        <f>IF('Sup Tab S4_Mean'!BV275&lt;'Sup Tab S4_Mean'!BV$10,'Sup Tab S4_Mean'!BV275,"")</f>
        <v/>
      </c>
      <c r="BT253" s="26" t="str">
        <f>IF('Sup Tab S4_Mean'!BW275&lt;'Sup Tab S4_Mean'!BW$10,'Sup Tab S4_Mean'!BW275,"")</f>
        <v/>
      </c>
      <c r="BU253" s="26" t="str">
        <f>IF('Sup Tab S4_Mean'!BX275&lt;'Sup Tab S4_Mean'!BX$10,'Sup Tab S4_Mean'!BX275,"")</f>
        <v/>
      </c>
      <c r="BV253" s="26" t="str">
        <f>IF('Sup Tab S4_Mean'!BY275&lt;'Sup Tab S4_Mean'!BY$10,'Sup Tab S4_Mean'!BY275,"")</f>
        <v/>
      </c>
      <c r="BW253" s="26" t="str">
        <f>IF('Sup Tab S4_Mean'!BZ275&lt;'Sup Tab S4_Mean'!BZ$10,'Sup Tab S4_Mean'!BZ275,"")</f>
        <v/>
      </c>
      <c r="BX253" s="26" t="str">
        <f>IF('Sup Tab S4_Mean'!CA275&lt;'Sup Tab S4_Mean'!CA$10,'Sup Tab S4_Mean'!CA275,"")</f>
        <v/>
      </c>
      <c r="BY253" s="26" t="str">
        <f>IF('Sup Tab S4_Mean'!CB275&lt;'Sup Tab S4_Mean'!CB$10,'Sup Tab S4_Mean'!CB275,"")</f>
        <v/>
      </c>
      <c r="BZ253" s="26" t="str">
        <f>IF('Sup Tab S4_Mean'!CC275&lt;'Sup Tab S4_Mean'!CC$10,'Sup Tab S4_Mean'!CC275,"")</f>
        <v/>
      </c>
      <c r="CA253" s="26" t="str">
        <f>IF('Sup Tab S4_Mean'!CD275&lt;'Sup Tab S4_Mean'!CD$10,'Sup Tab S4_Mean'!CD275,"")</f>
        <v/>
      </c>
      <c r="CB253" s="26" t="str">
        <f>IF('Sup Tab S4_Mean'!CE275&lt;'Sup Tab S4_Mean'!CE$10,'Sup Tab S4_Mean'!CE275,"")</f>
        <v/>
      </c>
      <c r="CC253" s="26" t="str">
        <f>IF('Sup Tab S4_Mean'!CF275&lt;'Sup Tab S4_Mean'!CF$10,'Sup Tab S4_Mean'!CF275,"")</f>
        <v/>
      </c>
      <c r="CD253" s="26" t="str">
        <f>IF('Sup Tab S4_Mean'!CG275&lt;'Sup Tab S4_Mean'!CG$10,'Sup Tab S4_Mean'!CG275,"")</f>
        <v/>
      </c>
    </row>
    <row r="254" spans="1:82" ht="12.75" customHeight="1" x14ac:dyDescent="0.3">
      <c r="A254" s="1" t="s">
        <v>586</v>
      </c>
      <c r="B254" s="1" t="s">
        <v>589</v>
      </c>
      <c r="C254" s="26" t="str">
        <f>IF('Sup Tab S4_Mean'!E276&lt;'Sup Tab S4_Mean'!E$10,'Sup Tab S4_Mean'!E276,"")</f>
        <v/>
      </c>
      <c r="D254" s="26" t="str">
        <f>IF('Sup Tab S4_Mean'!F276&lt;'Sup Tab S4_Mean'!F$10,'Sup Tab S4_Mean'!F276,"")</f>
        <v/>
      </c>
      <c r="E254" s="26" t="str">
        <f>IF('Sup Tab S4_Mean'!G276&lt;'Sup Tab S4_Mean'!G$10,'Sup Tab S4_Mean'!G276,"")</f>
        <v/>
      </c>
      <c r="F254" s="26" t="str">
        <f>IF('Sup Tab S4_Mean'!H276&lt;'Sup Tab S4_Mean'!H$10,'Sup Tab S4_Mean'!H276,"")</f>
        <v/>
      </c>
      <c r="G254" s="26" t="str">
        <f>IF('Sup Tab S4_Mean'!I276&lt;'Sup Tab S4_Mean'!I$10,'Sup Tab S4_Mean'!I276,"")</f>
        <v/>
      </c>
      <c r="H254" s="26" t="str">
        <f>IF('Sup Tab S4_Mean'!J276&lt;'Sup Tab S4_Mean'!J$10,'Sup Tab S4_Mean'!J276,"")</f>
        <v/>
      </c>
      <c r="I254" s="26" t="str">
        <f>IF('Sup Tab S4_Mean'!K276&lt;'Sup Tab S4_Mean'!K$10,'Sup Tab S4_Mean'!K276,"")</f>
        <v/>
      </c>
      <c r="J254" s="26" t="str">
        <f>IF('Sup Tab S4_Mean'!L276&lt;'Sup Tab S4_Mean'!L$10,'Sup Tab S4_Mean'!L276,"")</f>
        <v/>
      </c>
      <c r="K254" s="26" t="str">
        <f>IF('Sup Tab S4_Mean'!M276&lt;'Sup Tab S4_Mean'!M$10,'Sup Tab S4_Mean'!M276,"")</f>
        <v/>
      </c>
      <c r="L254" s="26" t="str">
        <f>IF('Sup Tab S4_Mean'!N276&lt;'Sup Tab S4_Mean'!N$10,'Sup Tab S4_Mean'!N276,"")</f>
        <v/>
      </c>
      <c r="M254" s="26" t="str">
        <f>IF('Sup Tab S4_Mean'!O276&lt;'Sup Tab S4_Mean'!O$10,'Sup Tab S4_Mean'!O276,"")</f>
        <v/>
      </c>
      <c r="N254" s="26" t="str">
        <f>IF('Sup Tab S4_Mean'!P276&lt;'Sup Tab S4_Mean'!P$10,'Sup Tab S4_Mean'!P276,"")</f>
        <v/>
      </c>
      <c r="O254" s="26" t="str">
        <f>IF('Sup Tab S4_Mean'!Q276&lt;'Sup Tab S4_Mean'!Q$10,'Sup Tab S4_Mean'!Q276,"")</f>
        <v/>
      </c>
      <c r="P254" s="26" t="str">
        <f>IF('Sup Tab S4_Mean'!R276&lt;'Sup Tab S4_Mean'!R$10,'Sup Tab S4_Mean'!R276,"")</f>
        <v/>
      </c>
      <c r="Q254" s="26" t="str">
        <f>IF('Sup Tab S4_Mean'!S276&lt;'Sup Tab S4_Mean'!S$10,'Sup Tab S4_Mean'!S276,"")</f>
        <v/>
      </c>
      <c r="R254" s="26" t="str">
        <f>IF('Sup Tab S4_Mean'!T276&lt;'Sup Tab S4_Mean'!T$10,'Sup Tab S4_Mean'!T276,"")</f>
        <v/>
      </c>
      <c r="S254" s="26" t="str">
        <f>IF('Sup Tab S4_Mean'!U276&lt;'Sup Tab S4_Mean'!U$10,'Sup Tab S4_Mean'!U276,"")</f>
        <v/>
      </c>
      <c r="T254" s="26" t="str">
        <f>IF('Sup Tab S4_Mean'!V276&lt;'Sup Tab S4_Mean'!V$10,'Sup Tab S4_Mean'!V276,"")</f>
        <v/>
      </c>
      <c r="U254" s="26">
        <f>IF('Sup Tab S4_Mean'!W276&lt;'Sup Tab S4_Mean'!W$10,'Sup Tab S4_Mean'!W276,"")</f>
        <v>594.23875894805576</v>
      </c>
      <c r="V254" s="26" t="str">
        <f>IF('Sup Tab S4_Mean'!X276&lt;'Sup Tab S4_Mean'!X$10,'Sup Tab S4_Mean'!X276,"")</f>
        <v/>
      </c>
      <c r="W254" s="26" t="str">
        <f>IF('Sup Tab S4_Mean'!Y276&lt;'Sup Tab S4_Mean'!Y$10,'Sup Tab S4_Mean'!Y276,"")</f>
        <v/>
      </c>
      <c r="X254" s="26" t="str">
        <f>IF('Sup Tab S4_Mean'!Z276&lt;'Sup Tab S4_Mean'!Z$10,'Sup Tab S4_Mean'!Z276,"")</f>
        <v/>
      </c>
      <c r="Y254" s="26">
        <f>IF('Sup Tab S4_Mean'!AA276&lt;'Sup Tab S4_Mean'!AA$10,'Sup Tab S4_Mean'!AA276,"")</f>
        <v>2.2120451183149998</v>
      </c>
      <c r="Z254" s="26" t="str">
        <f>IF('Sup Tab S4_Mean'!AB276&lt;'Sup Tab S4_Mean'!AB$10,'Sup Tab S4_Mean'!AB276,"")</f>
        <v/>
      </c>
      <c r="AA254" s="26" t="str">
        <f>IF('Sup Tab S4_Mean'!AC276&lt;'Sup Tab S4_Mean'!AC$10,'Sup Tab S4_Mean'!AC276,"")</f>
        <v/>
      </c>
      <c r="AB254" s="26" t="str">
        <f>IF('Sup Tab S4_Mean'!AD276&lt;'Sup Tab S4_Mean'!AD$10,'Sup Tab S4_Mean'!AD276,"")</f>
        <v/>
      </c>
      <c r="AC254" s="26" t="str">
        <f>IF('Sup Tab S4_Mean'!AE276&lt;'Sup Tab S4_Mean'!AE$10,'Sup Tab S4_Mean'!AE276,"")</f>
        <v/>
      </c>
      <c r="AD254" s="26" t="str">
        <f>IF('Sup Tab S4_Mean'!AF276&lt;'Sup Tab S4_Mean'!AF$10,'Sup Tab S4_Mean'!AF276,"")</f>
        <v/>
      </c>
      <c r="AE254" s="26" t="str">
        <f>IF('Sup Tab S4_Mean'!AG276&lt;'Sup Tab S4_Mean'!AG$10,'Sup Tab S4_Mean'!AG276,"")</f>
        <v/>
      </c>
      <c r="AF254" s="26" t="str">
        <f>IF('Sup Tab S4_Mean'!AH276&lt;'Sup Tab S4_Mean'!AH$10,'Sup Tab S4_Mean'!AH276,"")</f>
        <v/>
      </c>
      <c r="AG254" s="26" t="str">
        <f>IF('Sup Tab S4_Mean'!AI276&lt;'Sup Tab S4_Mean'!AI$10,'Sup Tab S4_Mean'!AI276,"")</f>
        <v/>
      </c>
      <c r="AH254" s="26" t="str">
        <f>IF('Sup Tab S4_Mean'!AJ276&lt;'Sup Tab S4_Mean'!AJ$10,'Sup Tab S4_Mean'!AJ276,"")</f>
        <v/>
      </c>
      <c r="AI254" s="26" t="str">
        <f>IF('Sup Tab S4_Mean'!AK276&lt;'Sup Tab S4_Mean'!AK$10,'Sup Tab S4_Mean'!AK276,"")</f>
        <v/>
      </c>
      <c r="AJ254" s="26" t="str">
        <f>IF('Sup Tab S4_Mean'!AL276&lt;'Sup Tab S4_Mean'!AL$10,'Sup Tab S4_Mean'!AL276,"")</f>
        <v/>
      </c>
      <c r="AK254" s="26" t="str">
        <f>IF('Sup Tab S4_Mean'!AM276&lt;'Sup Tab S4_Mean'!AM$10,'Sup Tab S4_Mean'!AM276,"")</f>
        <v/>
      </c>
      <c r="AL254" s="26" t="str">
        <f>IF('Sup Tab S4_Mean'!AN276&lt;'Sup Tab S4_Mean'!AN$10,'Sup Tab S4_Mean'!AN276,"")</f>
        <v/>
      </c>
      <c r="AM254" s="26" t="str">
        <f>IF('Sup Tab S4_Mean'!AO276&lt;'Sup Tab S4_Mean'!AO$10,'Sup Tab S4_Mean'!AO276,"")</f>
        <v/>
      </c>
      <c r="AN254" s="26" t="str">
        <f>IF('Sup Tab S4_Mean'!AP276&lt;'Sup Tab S4_Mean'!AP$10,'Sup Tab S4_Mean'!AP276,"")</f>
        <v/>
      </c>
      <c r="AO254" s="26" t="str">
        <f>IF('Sup Tab S4_Mean'!AQ276&lt;'Sup Tab S4_Mean'!AQ$10,'Sup Tab S4_Mean'!AQ276,"")</f>
        <v/>
      </c>
      <c r="AP254" s="26" t="str">
        <f>IF('Sup Tab S4_Mean'!AR276&lt;'Sup Tab S4_Mean'!AR$10,'Sup Tab S4_Mean'!AR276,"")</f>
        <v/>
      </c>
      <c r="AQ254" s="26" t="str">
        <f>IF('Sup Tab S4_Mean'!AS276&lt;'Sup Tab S4_Mean'!AS$10,'Sup Tab S4_Mean'!AS276,"")</f>
        <v/>
      </c>
      <c r="AR254" s="26" t="str">
        <f>IF('Sup Tab S4_Mean'!AT276&lt;'Sup Tab S4_Mean'!AT$10,'Sup Tab S4_Mean'!AT276,"")</f>
        <v/>
      </c>
      <c r="AS254" s="26" t="str">
        <f>IF('Sup Tab S4_Mean'!AU276&lt;'Sup Tab S4_Mean'!AU$10,'Sup Tab S4_Mean'!AU276,"")</f>
        <v/>
      </c>
      <c r="AT254" s="26" t="str">
        <f>IF('Sup Tab S4_Mean'!AV276&lt;'Sup Tab S4_Mean'!AV$10,'Sup Tab S4_Mean'!AV276,"")</f>
        <v/>
      </c>
      <c r="AU254" s="26" t="str">
        <f>IF('Sup Tab S4_Mean'!AW276&lt;'Sup Tab S4_Mean'!AW$10,'Sup Tab S4_Mean'!AW276,"")</f>
        <v/>
      </c>
      <c r="AV254" s="26" t="str">
        <f>IF('Sup Tab S4_Mean'!AX276&lt;'Sup Tab S4_Mean'!AX$10,'Sup Tab S4_Mean'!AX276,"")</f>
        <v/>
      </c>
      <c r="AW254" s="26" t="str">
        <f>IF('Sup Tab S4_Mean'!AY276&lt;'Sup Tab S4_Mean'!AY$10,'Sup Tab S4_Mean'!AY276,"")</f>
        <v/>
      </c>
      <c r="AX254" s="26" t="str">
        <f>IF('Sup Tab S4_Mean'!AZ276&lt;'Sup Tab S4_Mean'!AZ$10,'Sup Tab S4_Mean'!AZ276,"")</f>
        <v/>
      </c>
      <c r="AY254" s="26" t="str">
        <f>IF('Sup Tab S4_Mean'!BA276&lt;'Sup Tab S4_Mean'!BA$10,'Sup Tab S4_Mean'!BA276,"")</f>
        <v/>
      </c>
      <c r="AZ254" s="26" t="str">
        <f>IF('Sup Tab S4_Mean'!BB276&lt;'Sup Tab S4_Mean'!BB$10,'Sup Tab S4_Mean'!BB276,"")</f>
        <v/>
      </c>
      <c r="BA254" s="26" t="str">
        <f>IF('Sup Tab S4_Mean'!BC276&lt;'Sup Tab S4_Mean'!BC$10,'Sup Tab S4_Mean'!BC276,"")</f>
        <v/>
      </c>
      <c r="BB254" s="26" t="str">
        <f>IF('Sup Tab S4_Mean'!BD276&lt;'Sup Tab S4_Mean'!BD$10,'Sup Tab S4_Mean'!BD276,"")</f>
        <v/>
      </c>
      <c r="BC254" s="26" t="str">
        <f>IF('Sup Tab S4_Mean'!BE276&lt;'Sup Tab S4_Mean'!BE$10,'Sup Tab S4_Mean'!BE276,"")</f>
        <v/>
      </c>
      <c r="BD254" s="26" t="str">
        <f>IF('Sup Tab S4_Mean'!BF276&lt;'Sup Tab S4_Mean'!BF$10,'Sup Tab S4_Mean'!BF276,"")</f>
        <v/>
      </c>
      <c r="BE254" s="26" t="str">
        <f>IF('Sup Tab S4_Mean'!BG276&lt;'Sup Tab S4_Mean'!BG$10,'Sup Tab S4_Mean'!BG276,"")</f>
        <v/>
      </c>
      <c r="BF254" s="26" t="str">
        <f>IF('Sup Tab S4_Mean'!BH276&lt;'Sup Tab S4_Mean'!BH$10,'Sup Tab S4_Mean'!BH276,"")</f>
        <v/>
      </c>
      <c r="BG254" s="26" t="str">
        <f>IF('Sup Tab S4_Mean'!BI276&lt;'Sup Tab S4_Mean'!BI$10,'Sup Tab S4_Mean'!BI276,"")</f>
        <v/>
      </c>
      <c r="BH254" s="26" t="str">
        <f>IF('Sup Tab S4_Mean'!BJ276&lt;'Sup Tab S4_Mean'!BJ$10,'Sup Tab S4_Mean'!BJ276,"")</f>
        <v/>
      </c>
      <c r="BI254" s="26" t="str">
        <f>IF('Sup Tab S4_Mean'!BK276&lt;'Sup Tab S4_Mean'!BK$10,'Sup Tab S4_Mean'!BK276,"")</f>
        <v/>
      </c>
      <c r="BJ254" s="26" t="str">
        <f>IF('Sup Tab S4_Mean'!BL276&lt;'Sup Tab S4_Mean'!BL$10,'Sup Tab S4_Mean'!BL276,"")</f>
        <v/>
      </c>
      <c r="BK254" s="26" t="str">
        <f>IF('Sup Tab S4_Mean'!BM276&lt;'Sup Tab S4_Mean'!BM$10,'Sup Tab S4_Mean'!BM276,"")</f>
        <v/>
      </c>
      <c r="BL254" s="26" t="str">
        <f>IF('Sup Tab S4_Mean'!BN276&lt;'Sup Tab S4_Mean'!BN$10,'Sup Tab S4_Mean'!BN276,"")</f>
        <v/>
      </c>
      <c r="BM254" s="26" t="str">
        <f>IF('Sup Tab S4_Mean'!BP276&lt;'Sup Tab S4_Mean'!BP$10,'Sup Tab S4_Mean'!BP276,"")</f>
        <v/>
      </c>
      <c r="BN254" s="26" t="str">
        <f>IF('Sup Tab S4_Mean'!BQ276&lt;'Sup Tab S4_Mean'!BQ$10,'Sup Tab S4_Mean'!BQ276,"")</f>
        <v/>
      </c>
      <c r="BO254" s="26" t="str">
        <f>IF('Sup Tab S4_Mean'!BR276&lt;'Sup Tab S4_Mean'!BR$10,'Sup Tab S4_Mean'!BR276,"")</f>
        <v/>
      </c>
      <c r="BP254" s="26" t="str">
        <f>IF('Sup Tab S4_Mean'!BS276&lt;'Sup Tab S4_Mean'!BS$10,'Sup Tab S4_Mean'!BS276,"")</f>
        <v/>
      </c>
      <c r="BQ254" s="26" t="str">
        <f>IF('Sup Tab S4_Mean'!BT276&lt;'Sup Tab S4_Mean'!BT$10,'Sup Tab S4_Mean'!BT276,"")</f>
        <v/>
      </c>
      <c r="BR254" s="26" t="str">
        <f>IF('Sup Tab S4_Mean'!BU276&lt;'Sup Tab S4_Mean'!BU$10,'Sup Tab S4_Mean'!BU276,"")</f>
        <v/>
      </c>
      <c r="BS254" s="26" t="str">
        <f>IF('Sup Tab S4_Mean'!BV276&lt;'Sup Tab S4_Mean'!BV$10,'Sup Tab S4_Mean'!BV276,"")</f>
        <v/>
      </c>
      <c r="BT254" s="26" t="str">
        <f>IF('Sup Tab S4_Mean'!BW276&lt;'Sup Tab S4_Mean'!BW$10,'Sup Tab S4_Mean'!BW276,"")</f>
        <v/>
      </c>
      <c r="BU254" s="26" t="str">
        <f>IF('Sup Tab S4_Mean'!BX276&lt;'Sup Tab S4_Mean'!BX$10,'Sup Tab S4_Mean'!BX276,"")</f>
        <v/>
      </c>
      <c r="BV254" s="26" t="str">
        <f>IF('Sup Tab S4_Mean'!BY276&lt;'Sup Tab S4_Mean'!BY$10,'Sup Tab S4_Mean'!BY276,"")</f>
        <v/>
      </c>
      <c r="BW254" s="26" t="str">
        <f>IF('Sup Tab S4_Mean'!BZ276&lt;'Sup Tab S4_Mean'!BZ$10,'Sup Tab S4_Mean'!BZ276,"")</f>
        <v/>
      </c>
      <c r="BX254" s="26" t="str">
        <f>IF('Sup Tab S4_Mean'!CA276&lt;'Sup Tab S4_Mean'!CA$10,'Sup Tab S4_Mean'!CA276,"")</f>
        <v/>
      </c>
      <c r="BY254" s="26" t="str">
        <f>IF('Sup Tab S4_Mean'!CB276&lt;'Sup Tab S4_Mean'!CB$10,'Sup Tab S4_Mean'!CB276,"")</f>
        <v/>
      </c>
      <c r="BZ254" s="26" t="str">
        <f>IF('Sup Tab S4_Mean'!CC276&lt;'Sup Tab S4_Mean'!CC$10,'Sup Tab S4_Mean'!CC276,"")</f>
        <v/>
      </c>
      <c r="CA254" s="26" t="str">
        <f>IF('Sup Tab S4_Mean'!CD276&lt;'Sup Tab S4_Mean'!CD$10,'Sup Tab S4_Mean'!CD276,"")</f>
        <v/>
      </c>
      <c r="CB254" s="26" t="str">
        <f>IF('Sup Tab S4_Mean'!CE276&lt;'Sup Tab S4_Mean'!CE$10,'Sup Tab S4_Mean'!CE276,"")</f>
        <v/>
      </c>
      <c r="CC254" s="26" t="str">
        <f>IF('Sup Tab S4_Mean'!CF276&lt;'Sup Tab S4_Mean'!CF$10,'Sup Tab S4_Mean'!CF276,"")</f>
        <v/>
      </c>
      <c r="CD254" s="26" t="str">
        <f>IF('Sup Tab S4_Mean'!CG276&lt;'Sup Tab S4_Mean'!CG$10,'Sup Tab S4_Mean'!CG276,"")</f>
        <v/>
      </c>
    </row>
    <row r="255" spans="1:82" ht="12.75" customHeight="1" x14ac:dyDescent="0.3">
      <c r="A255" s="1" t="s">
        <v>586</v>
      </c>
      <c r="B255" s="1" t="s">
        <v>591</v>
      </c>
      <c r="C255" s="26" t="str">
        <f>IF('Sup Tab S4_Mean'!E277&lt;'Sup Tab S4_Mean'!E$10,'Sup Tab S4_Mean'!E277,"")</f>
        <v/>
      </c>
      <c r="D255" s="26" t="str">
        <f>IF('Sup Tab S4_Mean'!F277&lt;'Sup Tab S4_Mean'!F$10,'Sup Tab S4_Mean'!F277,"")</f>
        <v/>
      </c>
      <c r="E255" s="26" t="str">
        <f>IF('Sup Tab S4_Mean'!G277&lt;'Sup Tab S4_Mean'!G$10,'Sup Tab S4_Mean'!G277,"")</f>
        <v/>
      </c>
      <c r="F255" s="26" t="str">
        <f>IF('Sup Tab S4_Mean'!H277&lt;'Sup Tab S4_Mean'!H$10,'Sup Tab S4_Mean'!H277,"")</f>
        <v/>
      </c>
      <c r="G255" s="26" t="str">
        <f>IF('Sup Tab S4_Mean'!I277&lt;'Sup Tab S4_Mean'!I$10,'Sup Tab S4_Mean'!I277,"")</f>
        <v/>
      </c>
      <c r="H255" s="26" t="str">
        <f>IF('Sup Tab S4_Mean'!J277&lt;'Sup Tab S4_Mean'!J$10,'Sup Tab S4_Mean'!J277,"")</f>
        <v/>
      </c>
      <c r="I255" s="26" t="str">
        <f>IF('Sup Tab S4_Mean'!K277&lt;'Sup Tab S4_Mean'!K$10,'Sup Tab S4_Mean'!K277,"")</f>
        <v/>
      </c>
      <c r="J255" s="26" t="str">
        <f>IF('Sup Tab S4_Mean'!L277&lt;'Sup Tab S4_Mean'!L$10,'Sup Tab S4_Mean'!L277,"")</f>
        <v/>
      </c>
      <c r="K255" s="26" t="str">
        <f>IF('Sup Tab S4_Mean'!M277&lt;'Sup Tab S4_Mean'!M$10,'Sup Tab S4_Mean'!M277,"")</f>
        <v/>
      </c>
      <c r="L255" s="26" t="str">
        <f>IF('Sup Tab S4_Mean'!N277&lt;'Sup Tab S4_Mean'!N$10,'Sup Tab S4_Mean'!N277,"")</f>
        <v/>
      </c>
      <c r="M255" s="26" t="str">
        <f>IF('Sup Tab S4_Mean'!O277&lt;'Sup Tab S4_Mean'!O$10,'Sup Tab S4_Mean'!O277,"")</f>
        <v/>
      </c>
      <c r="N255" s="26" t="str">
        <f>IF('Sup Tab S4_Mean'!P277&lt;'Sup Tab S4_Mean'!P$10,'Sup Tab S4_Mean'!P277,"")</f>
        <v/>
      </c>
      <c r="O255" s="26" t="str">
        <f>IF('Sup Tab S4_Mean'!Q277&lt;'Sup Tab S4_Mean'!Q$10,'Sup Tab S4_Mean'!Q277,"")</f>
        <v/>
      </c>
      <c r="P255" s="26" t="str">
        <f>IF('Sup Tab S4_Mean'!R277&lt;'Sup Tab S4_Mean'!R$10,'Sup Tab S4_Mean'!R277,"")</f>
        <v/>
      </c>
      <c r="Q255" s="26">
        <f>IF('Sup Tab S4_Mean'!S277&lt;'Sup Tab S4_Mean'!S$10,'Sup Tab S4_Mean'!S277,"")</f>
        <v>0</v>
      </c>
      <c r="R255" s="26" t="str">
        <f>IF('Sup Tab S4_Mean'!T277&lt;'Sup Tab S4_Mean'!T$10,'Sup Tab S4_Mean'!T277,"")</f>
        <v/>
      </c>
      <c r="S255" s="26" t="str">
        <f>IF('Sup Tab S4_Mean'!U277&lt;'Sup Tab S4_Mean'!U$10,'Sup Tab S4_Mean'!U277,"")</f>
        <v/>
      </c>
      <c r="T255" s="26" t="str">
        <f>IF('Sup Tab S4_Mean'!V277&lt;'Sup Tab S4_Mean'!V$10,'Sup Tab S4_Mean'!V277,"")</f>
        <v/>
      </c>
      <c r="U255" s="26" t="str">
        <f>IF('Sup Tab S4_Mean'!W277&lt;'Sup Tab S4_Mean'!W$10,'Sup Tab S4_Mean'!W277,"")</f>
        <v/>
      </c>
      <c r="V255" s="26">
        <f>IF('Sup Tab S4_Mean'!X277&lt;'Sup Tab S4_Mean'!X$10,'Sup Tab S4_Mean'!X277,"")</f>
        <v>414.88489698474922</v>
      </c>
      <c r="W255" s="26" t="str">
        <f>IF('Sup Tab S4_Mean'!Y277&lt;'Sup Tab S4_Mean'!Y$10,'Sup Tab S4_Mean'!Y277,"")</f>
        <v/>
      </c>
      <c r="X255" s="26" t="str">
        <f>IF('Sup Tab S4_Mean'!Z277&lt;'Sup Tab S4_Mean'!Z$10,'Sup Tab S4_Mean'!Z277,"")</f>
        <v/>
      </c>
      <c r="Y255" s="26" t="str">
        <f>IF('Sup Tab S4_Mean'!AA277&lt;'Sup Tab S4_Mean'!AA$10,'Sup Tab S4_Mean'!AA277,"")</f>
        <v/>
      </c>
      <c r="Z255" s="26" t="str">
        <f>IF('Sup Tab S4_Mean'!AB277&lt;'Sup Tab S4_Mean'!AB$10,'Sup Tab S4_Mean'!AB277,"")</f>
        <v/>
      </c>
      <c r="AA255" s="26" t="str">
        <f>IF('Sup Tab S4_Mean'!AC277&lt;'Sup Tab S4_Mean'!AC$10,'Sup Tab S4_Mean'!AC277,"")</f>
        <v/>
      </c>
      <c r="AB255" s="26" t="str">
        <f>IF('Sup Tab S4_Mean'!AD277&lt;'Sup Tab S4_Mean'!AD$10,'Sup Tab S4_Mean'!AD277,"")</f>
        <v/>
      </c>
      <c r="AC255" s="26" t="str">
        <f>IF('Sup Tab S4_Mean'!AE277&lt;'Sup Tab S4_Mean'!AE$10,'Sup Tab S4_Mean'!AE277,"")</f>
        <v/>
      </c>
      <c r="AD255" s="26" t="str">
        <f>IF('Sup Tab S4_Mean'!AF277&lt;'Sup Tab S4_Mean'!AF$10,'Sup Tab S4_Mean'!AF277,"")</f>
        <v/>
      </c>
      <c r="AE255" s="26" t="str">
        <f>IF('Sup Tab S4_Mean'!AG277&lt;'Sup Tab S4_Mean'!AG$10,'Sup Tab S4_Mean'!AG277,"")</f>
        <v/>
      </c>
      <c r="AF255" s="26" t="str">
        <f>IF('Sup Tab S4_Mean'!AH277&lt;'Sup Tab S4_Mean'!AH$10,'Sup Tab S4_Mean'!AH277,"")</f>
        <v/>
      </c>
      <c r="AG255" s="26" t="str">
        <f>IF('Sup Tab S4_Mean'!AI277&lt;'Sup Tab S4_Mean'!AI$10,'Sup Tab S4_Mean'!AI277,"")</f>
        <v/>
      </c>
      <c r="AH255" s="26" t="str">
        <f>IF('Sup Tab S4_Mean'!AJ277&lt;'Sup Tab S4_Mean'!AJ$10,'Sup Tab S4_Mean'!AJ277,"")</f>
        <v/>
      </c>
      <c r="AI255" s="26" t="str">
        <f>IF('Sup Tab S4_Mean'!AK277&lt;'Sup Tab S4_Mean'!AK$10,'Sup Tab S4_Mean'!AK277,"")</f>
        <v/>
      </c>
      <c r="AJ255" s="26" t="str">
        <f>IF('Sup Tab S4_Mean'!AL277&lt;'Sup Tab S4_Mean'!AL$10,'Sup Tab S4_Mean'!AL277,"")</f>
        <v/>
      </c>
      <c r="AK255" s="26" t="str">
        <f>IF('Sup Tab S4_Mean'!AM277&lt;'Sup Tab S4_Mean'!AM$10,'Sup Tab S4_Mean'!AM277,"")</f>
        <v/>
      </c>
      <c r="AL255" s="26" t="str">
        <f>IF('Sup Tab S4_Mean'!AN277&lt;'Sup Tab S4_Mean'!AN$10,'Sup Tab S4_Mean'!AN277,"")</f>
        <v/>
      </c>
      <c r="AM255" s="26" t="str">
        <f>IF('Sup Tab S4_Mean'!AO277&lt;'Sup Tab S4_Mean'!AO$10,'Sup Tab S4_Mean'!AO277,"")</f>
        <v/>
      </c>
      <c r="AN255" s="26" t="str">
        <f>IF('Sup Tab S4_Mean'!AP277&lt;'Sup Tab S4_Mean'!AP$10,'Sup Tab S4_Mean'!AP277,"")</f>
        <v/>
      </c>
      <c r="AO255" s="26" t="str">
        <f>IF('Sup Tab S4_Mean'!AQ277&lt;'Sup Tab S4_Mean'!AQ$10,'Sup Tab S4_Mean'!AQ277,"")</f>
        <v/>
      </c>
      <c r="AP255" s="26" t="str">
        <f>IF('Sup Tab S4_Mean'!AR277&lt;'Sup Tab S4_Mean'!AR$10,'Sup Tab S4_Mean'!AR277,"")</f>
        <v/>
      </c>
      <c r="AQ255" s="26" t="str">
        <f>IF('Sup Tab S4_Mean'!AS277&lt;'Sup Tab S4_Mean'!AS$10,'Sup Tab S4_Mean'!AS277,"")</f>
        <v/>
      </c>
      <c r="AR255" s="26" t="str">
        <f>IF('Sup Tab S4_Mean'!AT277&lt;'Sup Tab S4_Mean'!AT$10,'Sup Tab S4_Mean'!AT277,"")</f>
        <v/>
      </c>
      <c r="AS255" s="26" t="str">
        <f>IF('Sup Tab S4_Mean'!AU277&lt;'Sup Tab S4_Mean'!AU$10,'Sup Tab S4_Mean'!AU277,"")</f>
        <v/>
      </c>
      <c r="AT255" s="26" t="str">
        <f>IF('Sup Tab S4_Mean'!AV277&lt;'Sup Tab S4_Mean'!AV$10,'Sup Tab S4_Mean'!AV277,"")</f>
        <v/>
      </c>
      <c r="AU255" s="26" t="str">
        <f>IF('Sup Tab S4_Mean'!AW277&lt;'Sup Tab S4_Mean'!AW$10,'Sup Tab S4_Mean'!AW277,"")</f>
        <v/>
      </c>
      <c r="AV255" s="26" t="str">
        <f>IF('Sup Tab S4_Mean'!AX277&lt;'Sup Tab S4_Mean'!AX$10,'Sup Tab S4_Mean'!AX277,"")</f>
        <v/>
      </c>
      <c r="AW255" s="26" t="str">
        <f>IF('Sup Tab S4_Mean'!AY277&lt;'Sup Tab S4_Mean'!AY$10,'Sup Tab S4_Mean'!AY277,"")</f>
        <v/>
      </c>
      <c r="AX255" s="26" t="str">
        <f>IF('Sup Tab S4_Mean'!AZ277&lt;'Sup Tab S4_Mean'!AZ$10,'Sup Tab S4_Mean'!AZ277,"")</f>
        <v/>
      </c>
      <c r="AY255" s="26" t="str">
        <f>IF('Sup Tab S4_Mean'!BA277&lt;'Sup Tab S4_Mean'!BA$10,'Sup Tab S4_Mean'!BA277,"")</f>
        <v/>
      </c>
      <c r="AZ255" s="26" t="str">
        <f>IF('Sup Tab S4_Mean'!BB277&lt;'Sup Tab S4_Mean'!BB$10,'Sup Tab S4_Mean'!BB277,"")</f>
        <v/>
      </c>
      <c r="BA255" s="26" t="str">
        <f>IF('Sup Tab S4_Mean'!BC277&lt;'Sup Tab S4_Mean'!BC$10,'Sup Tab S4_Mean'!BC277,"")</f>
        <v/>
      </c>
      <c r="BB255" s="26" t="str">
        <f>IF('Sup Tab S4_Mean'!BD277&lt;'Sup Tab S4_Mean'!BD$10,'Sup Tab S4_Mean'!BD277,"")</f>
        <v/>
      </c>
      <c r="BC255" s="26" t="str">
        <f>IF('Sup Tab S4_Mean'!BE277&lt;'Sup Tab S4_Mean'!BE$10,'Sup Tab S4_Mean'!BE277,"")</f>
        <v/>
      </c>
      <c r="BD255" s="26" t="str">
        <f>IF('Sup Tab S4_Mean'!BF277&lt;'Sup Tab S4_Mean'!BF$10,'Sup Tab S4_Mean'!BF277,"")</f>
        <v/>
      </c>
      <c r="BE255" s="26" t="str">
        <f>IF('Sup Tab S4_Mean'!BG277&lt;'Sup Tab S4_Mean'!BG$10,'Sup Tab S4_Mean'!BG277,"")</f>
        <v/>
      </c>
      <c r="BF255" s="26" t="str">
        <f>IF('Sup Tab S4_Mean'!BH277&lt;'Sup Tab S4_Mean'!BH$10,'Sup Tab S4_Mean'!BH277,"")</f>
        <v/>
      </c>
      <c r="BG255" s="26" t="str">
        <f>IF('Sup Tab S4_Mean'!BI277&lt;'Sup Tab S4_Mean'!BI$10,'Sup Tab S4_Mean'!BI277,"")</f>
        <v/>
      </c>
      <c r="BH255" s="26" t="str">
        <f>IF('Sup Tab S4_Mean'!BJ277&lt;'Sup Tab S4_Mean'!BJ$10,'Sup Tab S4_Mean'!BJ277,"")</f>
        <v/>
      </c>
      <c r="BI255" s="26" t="str">
        <f>IF('Sup Tab S4_Mean'!BK277&lt;'Sup Tab S4_Mean'!BK$10,'Sup Tab S4_Mean'!BK277,"")</f>
        <v/>
      </c>
      <c r="BJ255" s="26" t="str">
        <f>IF('Sup Tab S4_Mean'!BL277&lt;'Sup Tab S4_Mean'!BL$10,'Sup Tab S4_Mean'!BL277,"")</f>
        <v/>
      </c>
      <c r="BK255" s="26" t="str">
        <f>IF('Sup Tab S4_Mean'!BM277&lt;'Sup Tab S4_Mean'!BM$10,'Sup Tab S4_Mean'!BM277,"")</f>
        <v/>
      </c>
      <c r="BL255" s="26" t="str">
        <f>IF('Sup Tab S4_Mean'!BN277&lt;'Sup Tab S4_Mean'!BN$10,'Sup Tab S4_Mean'!BN277,"")</f>
        <v/>
      </c>
      <c r="BM255" s="26" t="str">
        <f>IF('Sup Tab S4_Mean'!BP277&lt;'Sup Tab S4_Mean'!BP$10,'Sup Tab S4_Mean'!BP277,"")</f>
        <v/>
      </c>
      <c r="BN255" s="26" t="str">
        <f>IF('Sup Tab S4_Mean'!BQ277&lt;'Sup Tab S4_Mean'!BQ$10,'Sup Tab S4_Mean'!BQ277,"")</f>
        <v/>
      </c>
      <c r="BO255" s="26" t="str">
        <f>IF('Sup Tab S4_Mean'!BR277&lt;'Sup Tab S4_Mean'!BR$10,'Sup Tab S4_Mean'!BR277,"")</f>
        <v/>
      </c>
      <c r="BP255" s="26" t="str">
        <f>IF('Sup Tab S4_Mean'!BS277&lt;'Sup Tab S4_Mean'!BS$10,'Sup Tab S4_Mean'!BS277,"")</f>
        <v/>
      </c>
      <c r="BQ255" s="26" t="str">
        <f>IF('Sup Tab S4_Mean'!BT277&lt;'Sup Tab S4_Mean'!BT$10,'Sup Tab S4_Mean'!BT277,"")</f>
        <v/>
      </c>
      <c r="BR255" s="26" t="str">
        <f>IF('Sup Tab S4_Mean'!BU277&lt;'Sup Tab S4_Mean'!BU$10,'Sup Tab S4_Mean'!BU277,"")</f>
        <v/>
      </c>
      <c r="BS255" s="26" t="str">
        <f>IF('Sup Tab S4_Mean'!BV277&lt;'Sup Tab S4_Mean'!BV$10,'Sup Tab S4_Mean'!BV277,"")</f>
        <v/>
      </c>
      <c r="BT255" s="26" t="str">
        <f>IF('Sup Tab S4_Mean'!BW277&lt;'Sup Tab S4_Mean'!BW$10,'Sup Tab S4_Mean'!BW277,"")</f>
        <v/>
      </c>
      <c r="BU255" s="26" t="str">
        <f>IF('Sup Tab S4_Mean'!BX277&lt;'Sup Tab S4_Mean'!BX$10,'Sup Tab S4_Mean'!BX277,"")</f>
        <v/>
      </c>
      <c r="BV255" s="26" t="str">
        <f>IF('Sup Tab S4_Mean'!BY277&lt;'Sup Tab S4_Mean'!BY$10,'Sup Tab S4_Mean'!BY277,"")</f>
        <v/>
      </c>
      <c r="BW255" s="26" t="str">
        <f>IF('Sup Tab S4_Mean'!BZ277&lt;'Sup Tab S4_Mean'!BZ$10,'Sup Tab S4_Mean'!BZ277,"")</f>
        <v/>
      </c>
      <c r="BX255" s="26" t="str">
        <f>IF('Sup Tab S4_Mean'!CA277&lt;'Sup Tab S4_Mean'!CA$10,'Sup Tab S4_Mean'!CA277,"")</f>
        <v/>
      </c>
      <c r="BY255" s="26" t="str">
        <f>IF('Sup Tab S4_Mean'!CB277&lt;'Sup Tab S4_Mean'!CB$10,'Sup Tab S4_Mean'!CB277,"")</f>
        <v/>
      </c>
      <c r="BZ255" s="26" t="str">
        <f>IF('Sup Tab S4_Mean'!CC277&lt;'Sup Tab S4_Mean'!CC$10,'Sup Tab S4_Mean'!CC277,"")</f>
        <v/>
      </c>
      <c r="CA255" s="26" t="str">
        <f>IF('Sup Tab S4_Mean'!CD277&lt;'Sup Tab S4_Mean'!CD$10,'Sup Tab S4_Mean'!CD277,"")</f>
        <v/>
      </c>
      <c r="CB255" s="26" t="str">
        <f>IF('Sup Tab S4_Mean'!CE277&lt;'Sup Tab S4_Mean'!CE$10,'Sup Tab S4_Mean'!CE277,"")</f>
        <v/>
      </c>
      <c r="CC255" s="26" t="str">
        <f>IF('Sup Tab S4_Mean'!CF277&lt;'Sup Tab S4_Mean'!CF$10,'Sup Tab S4_Mean'!CF277,"")</f>
        <v/>
      </c>
      <c r="CD255" s="26" t="str">
        <f>IF('Sup Tab S4_Mean'!CG277&lt;'Sup Tab S4_Mean'!CG$10,'Sup Tab S4_Mean'!CG277,"")</f>
        <v/>
      </c>
    </row>
    <row r="256" spans="1:82" ht="12.75" customHeight="1" x14ac:dyDescent="0.3">
      <c r="A256" s="1" t="s">
        <v>586</v>
      </c>
      <c r="B256" s="1" t="s">
        <v>593</v>
      </c>
      <c r="C256" s="26" t="str">
        <f>IF('Sup Tab S4_Mean'!E278&lt;'Sup Tab S4_Mean'!E$10,'Sup Tab S4_Mean'!E278,"")</f>
        <v/>
      </c>
      <c r="D256" s="26" t="str">
        <f>IF('Sup Tab S4_Mean'!F278&lt;'Sup Tab S4_Mean'!F$10,'Sup Tab S4_Mean'!F278,"")</f>
        <v/>
      </c>
      <c r="E256" s="26" t="str">
        <f>IF('Sup Tab S4_Mean'!G278&lt;'Sup Tab S4_Mean'!G$10,'Sup Tab S4_Mean'!G278,"")</f>
        <v/>
      </c>
      <c r="F256" s="26" t="str">
        <f>IF('Sup Tab S4_Mean'!H278&lt;'Sup Tab S4_Mean'!H$10,'Sup Tab S4_Mean'!H278,"")</f>
        <v/>
      </c>
      <c r="G256" s="26" t="str">
        <f>IF('Sup Tab S4_Mean'!I278&lt;'Sup Tab S4_Mean'!I$10,'Sup Tab S4_Mean'!I278,"")</f>
        <v/>
      </c>
      <c r="H256" s="26" t="str">
        <f>IF('Sup Tab S4_Mean'!J278&lt;'Sup Tab S4_Mean'!J$10,'Sup Tab S4_Mean'!J278,"")</f>
        <v/>
      </c>
      <c r="I256" s="26" t="str">
        <f>IF('Sup Tab S4_Mean'!K278&lt;'Sup Tab S4_Mean'!K$10,'Sup Tab S4_Mean'!K278,"")</f>
        <v/>
      </c>
      <c r="J256" s="26" t="str">
        <f>IF('Sup Tab S4_Mean'!L278&lt;'Sup Tab S4_Mean'!L$10,'Sup Tab S4_Mean'!L278,"")</f>
        <v/>
      </c>
      <c r="K256" s="26" t="str">
        <f>IF('Sup Tab S4_Mean'!M278&lt;'Sup Tab S4_Mean'!M$10,'Sup Tab S4_Mean'!M278,"")</f>
        <v/>
      </c>
      <c r="L256" s="26" t="str">
        <f>IF('Sup Tab S4_Mean'!N278&lt;'Sup Tab S4_Mean'!N$10,'Sup Tab S4_Mean'!N278,"")</f>
        <v/>
      </c>
      <c r="M256" s="26" t="str">
        <f>IF('Sup Tab S4_Mean'!O278&lt;'Sup Tab S4_Mean'!O$10,'Sup Tab S4_Mean'!O278,"")</f>
        <v/>
      </c>
      <c r="N256" s="26" t="str">
        <f>IF('Sup Tab S4_Mean'!P278&lt;'Sup Tab S4_Mean'!P$10,'Sup Tab S4_Mean'!P278,"")</f>
        <v/>
      </c>
      <c r="O256" s="26" t="str">
        <f>IF('Sup Tab S4_Mean'!Q278&lt;'Sup Tab S4_Mean'!Q$10,'Sup Tab S4_Mean'!Q278,"")</f>
        <v/>
      </c>
      <c r="P256" s="26" t="str">
        <f>IF('Sup Tab S4_Mean'!R278&lt;'Sup Tab S4_Mean'!R$10,'Sup Tab S4_Mean'!R278,"")</f>
        <v/>
      </c>
      <c r="Q256" s="26" t="str">
        <f>IF('Sup Tab S4_Mean'!S278&lt;'Sup Tab S4_Mean'!S$10,'Sup Tab S4_Mean'!S278,"")</f>
        <v/>
      </c>
      <c r="R256" s="26" t="str">
        <f>IF('Sup Tab S4_Mean'!T278&lt;'Sup Tab S4_Mean'!T$10,'Sup Tab S4_Mean'!T278,"")</f>
        <v/>
      </c>
      <c r="S256" s="26" t="str">
        <f>IF('Sup Tab S4_Mean'!U278&lt;'Sup Tab S4_Mean'!U$10,'Sup Tab S4_Mean'!U278,"")</f>
        <v/>
      </c>
      <c r="T256" s="26" t="str">
        <f>IF('Sup Tab S4_Mean'!V278&lt;'Sup Tab S4_Mean'!V$10,'Sup Tab S4_Mean'!V278,"")</f>
        <v/>
      </c>
      <c r="U256" s="26" t="str">
        <f>IF('Sup Tab S4_Mean'!W278&lt;'Sup Tab S4_Mean'!W$10,'Sup Tab S4_Mean'!W278,"")</f>
        <v/>
      </c>
      <c r="V256" s="26" t="str">
        <f>IF('Sup Tab S4_Mean'!X278&lt;'Sup Tab S4_Mean'!X$10,'Sup Tab S4_Mean'!X278,"")</f>
        <v/>
      </c>
      <c r="W256" s="26" t="str">
        <f>IF('Sup Tab S4_Mean'!Y278&lt;'Sup Tab S4_Mean'!Y$10,'Sup Tab S4_Mean'!Y278,"")</f>
        <v/>
      </c>
      <c r="X256" s="26" t="str">
        <f>IF('Sup Tab S4_Mean'!Z278&lt;'Sup Tab S4_Mean'!Z$10,'Sup Tab S4_Mean'!Z278,"")</f>
        <v/>
      </c>
      <c r="Y256" s="26" t="str">
        <f>IF('Sup Tab S4_Mean'!AA278&lt;'Sup Tab S4_Mean'!AA$10,'Sup Tab S4_Mean'!AA278,"")</f>
        <v/>
      </c>
      <c r="Z256" s="26" t="str">
        <f>IF('Sup Tab S4_Mean'!AB278&lt;'Sup Tab S4_Mean'!AB$10,'Sup Tab S4_Mean'!AB278,"")</f>
        <v/>
      </c>
      <c r="AA256" s="26" t="str">
        <f>IF('Sup Tab S4_Mean'!AC278&lt;'Sup Tab S4_Mean'!AC$10,'Sup Tab S4_Mean'!AC278,"")</f>
        <v/>
      </c>
      <c r="AB256" s="26" t="str">
        <f>IF('Sup Tab S4_Mean'!AD278&lt;'Sup Tab S4_Mean'!AD$10,'Sup Tab S4_Mean'!AD278,"")</f>
        <v/>
      </c>
      <c r="AC256" s="26" t="str">
        <f>IF('Sup Tab S4_Mean'!AE278&lt;'Sup Tab S4_Mean'!AE$10,'Sup Tab S4_Mean'!AE278,"")</f>
        <v/>
      </c>
      <c r="AD256" s="26" t="str">
        <f>IF('Sup Tab S4_Mean'!AF278&lt;'Sup Tab S4_Mean'!AF$10,'Sup Tab S4_Mean'!AF278,"")</f>
        <v/>
      </c>
      <c r="AE256" s="26" t="str">
        <f>IF('Sup Tab S4_Mean'!AG278&lt;'Sup Tab S4_Mean'!AG$10,'Sup Tab S4_Mean'!AG278,"")</f>
        <v/>
      </c>
      <c r="AF256" s="26" t="str">
        <f>IF('Sup Tab S4_Mean'!AH278&lt;'Sup Tab S4_Mean'!AH$10,'Sup Tab S4_Mean'!AH278,"")</f>
        <v/>
      </c>
      <c r="AG256" s="26" t="str">
        <f>IF('Sup Tab S4_Mean'!AI278&lt;'Sup Tab S4_Mean'!AI$10,'Sup Tab S4_Mean'!AI278,"")</f>
        <v/>
      </c>
      <c r="AH256" s="26" t="str">
        <f>IF('Sup Tab S4_Mean'!AJ278&lt;'Sup Tab S4_Mean'!AJ$10,'Sup Tab S4_Mean'!AJ278,"")</f>
        <v/>
      </c>
      <c r="AI256" s="26" t="str">
        <f>IF('Sup Tab S4_Mean'!AK278&lt;'Sup Tab S4_Mean'!AK$10,'Sup Tab S4_Mean'!AK278,"")</f>
        <v/>
      </c>
      <c r="AJ256" s="26" t="str">
        <f>IF('Sup Tab S4_Mean'!AL278&lt;'Sup Tab S4_Mean'!AL$10,'Sup Tab S4_Mean'!AL278,"")</f>
        <v/>
      </c>
      <c r="AK256" s="26" t="str">
        <f>IF('Sup Tab S4_Mean'!AM278&lt;'Sup Tab S4_Mean'!AM$10,'Sup Tab S4_Mean'!AM278,"")</f>
        <v/>
      </c>
      <c r="AL256" s="26" t="str">
        <f>IF('Sup Tab S4_Mean'!AN278&lt;'Sup Tab S4_Mean'!AN$10,'Sup Tab S4_Mean'!AN278,"")</f>
        <v/>
      </c>
      <c r="AM256" s="26" t="str">
        <f>IF('Sup Tab S4_Mean'!AO278&lt;'Sup Tab S4_Mean'!AO$10,'Sup Tab S4_Mean'!AO278,"")</f>
        <v/>
      </c>
      <c r="AN256" s="26" t="str">
        <f>IF('Sup Tab S4_Mean'!AP278&lt;'Sup Tab S4_Mean'!AP$10,'Sup Tab S4_Mean'!AP278,"")</f>
        <v/>
      </c>
      <c r="AO256" s="26" t="str">
        <f>IF('Sup Tab S4_Mean'!AQ278&lt;'Sup Tab S4_Mean'!AQ$10,'Sup Tab S4_Mean'!AQ278,"")</f>
        <v/>
      </c>
      <c r="AP256" s="26" t="str">
        <f>IF('Sup Tab S4_Mean'!AR278&lt;'Sup Tab S4_Mean'!AR$10,'Sup Tab S4_Mean'!AR278,"")</f>
        <v/>
      </c>
      <c r="AQ256" s="26" t="str">
        <f>IF('Sup Tab S4_Mean'!AS278&lt;'Sup Tab S4_Mean'!AS$10,'Sup Tab S4_Mean'!AS278,"")</f>
        <v/>
      </c>
      <c r="AR256" s="26" t="str">
        <f>IF('Sup Tab S4_Mean'!AT278&lt;'Sup Tab S4_Mean'!AT$10,'Sup Tab S4_Mean'!AT278,"")</f>
        <v/>
      </c>
      <c r="AS256" s="26" t="str">
        <f>IF('Sup Tab S4_Mean'!AU278&lt;'Sup Tab S4_Mean'!AU$10,'Sup Tab S4_Mean'!AU278,"")</f>
        <v/>
      </c>
      <c r="AT256" s="26" t="str">
        <f>IF('Sup Tab S4_Mean'!AV278&lt;'Sup Tab S4_Mean'!AV$10,'Sup Tab S4_Mean'!AV278,"")</f>
        <v/>
      </c>
      <c r="AU256" s="26" t="str">
        <f>IF('Sup Tab S4_Mean'!AW278&lt;'Sup Tab S4_Mean'!AW$10,'Sup Tab S4_Mean'!AW278,"")</f>
        <v/>
      </c>
      <c r="AV256" s="26" t="str">
        <f>IF('Sup Tab S4_Mean'!AX278&lt;'Sup Tab S4_Mean'!AX$10,'Sup Tab S4_Mean'!AX278,"")</f>
        <v/>
      </c>
      <c r="AW256" s="26" t="str">
        <f>IF('Sup Tab S4_Mean'!AY278&lt;'Sup Tab S4_Mean'!AY$10,'Sup Tab S4_Mean'!AY278,"")</f>
        <v/>
      </c>
      <c r="AX256" s="26" t="str">
        <f>IF('Sup Tab S4_Mean'!AZ278&lt;'Sup Tab S4_Mean'!AZ$10,'Sup Tab S4_Mean'!AZ278,"")</f>
        <v/>
      </c>
      <c r="AY256" s="26" t="str">
        <f>IF('Sup Tab S4_Mean'!BA278&lt;'Sup Tab S4_Mean'!BA$10,'Sup Tab S4_Mean'!BA278,"")</f>
        <v/>
      </c>
      <c r="AZ256" s="26" t="str">
        <f>IF('Sup Tab S4_Mean'!BB278&lt;'Sup Tab S4_Mean'!BB$10,'Sup Tab S4_Mean'!BB278,"")</f>
        <v/>
      </c>
      <c r="BA256" s="26" t="str">
        <f>IF('Sup Tab S4_Mean'!BC278&lt;'Sup Tab S4_Mean'!BC$10,'Sup Tab S4_Mean'!BC278,"")</f>
        <v/>
      </c>
      <c r="BB256" s="26" t="str">
        <f>IF('Sup Tab S4_Mean'!BD278&lt;'Sup Tab S4_Mean'!BD$10,'Sup Tab S4_Mean'!BD278,"")</f>
        <v/>
      </c>
      <c r="BC256" s="26" t="str">
        <f>IF('Sup Tab S4_Mean'!BE278&lt;'Sup Tab S4_Mean'!BE$10,'Sup Tab S4_Mean'!BE278,"")</f>
        <v/>
      </c>
      <c r="BD256" s="26" t="str">
        <f>IF('Sup Tab S4_Mean'!BF278&lt;'Sup Tab S4_Mean'!BF$10,'Sup Tab S4_Mean'!BF278,"")</f>
        <v/>
      </c>
      <c r="BE256" s="26" t="str">
        <f>IF('Sup Tab S4_Mean'!BG278&lt;'Sup Tab S4_Mean'!BG$10,'Sup Tab S4_Mean'!BG278,"")</f>
        <v/>
      </c>
      <c r="BF256" s="26" t="str">
        <f>IF('Sup Tab S4_Mean'!BH278&lt;'Sup Tab S4_Mean'!BH$10,'Sup Tab S4_Mean'!BH278,"")</f>
        <v/>
      </c>
      <c r="BG256" s="26" t="str">
        <f>IF('Sup Tab S4_Mean'!BI278&lt;'Sup Tab S4_Mean'!BI$10,'Sup Tab S4_Mean'!BI278,"")</f>
        <v/>
      </c>
      <c r="BH256" s="26" t="str">
        <f>IF('Sup Tab S4_Mean'!BJ278&lt;'Sup Tab S4_Mean'!BJ$10,'Sup Tab S4_Mean'!BJ278,"")</f>
        <v/>
      </c>
      <c r="BI256" s="26" t="str">
        <f>IF('Sup Tab S4_Mean'!BK278&lt;'Sup Tab S4_Mean'!BK$10,'Sup Tab S4_Mean'!BK278,"")</f>
        <v/>
      </c>
      <c r="BJ256" s="26" t="str">
        <f>IF('Sup Tab S4_Mean'!BL278&lt;'Sup Tab S4_Mean'!BL$10,'Sup Tab S4_Mean'!BL278,"")</f>
        <v/>
      </c>
      <c r="BK256" s="26" t="str">
        <f>IF('Sup Tab S4_Mean'!BM278&lt;'Sup Tab S4_Mean'!BM$10,'Sup Tab S4_Mean'!BM278,"")</f>
        <v/>
      </c>
      <c r="BL256" s="26" t="str">
        <f>IF('Sup Tab S4_Mean'!BN278&lt;'Sup Tab S4_Mean'!BN$10,'Sup Tab S4_Mean'!BN278,"")</f>
        <v/>
      </c>
      <c r="BM256" s="26" t="str">
        <f>IF('Sup Tab S4_Mean'!BP278&lt;'Sup Tab S4_Mean'!BP$10,'Sup Tab S4_Mean'!BP278,"")</f>
        <v/>
      </c>
      <c r="BN256" s="26" t="str">
        <f>IF('Sup Tab S4_Mean'!BQ278&lt;'Sup Tab S4_Mean'!BQ$10,'Sup Tab S4_Mean'!BQ278,"")</f>
        <v/>
      </c>
      <c r="BO256" s="26" t="str">
        <f>IF('Sup Tab S4_Mean'!BR278&lt;'Sup Tab S4_Mean'!BR$10,'Sup Tab S4_Mean'!BR278,"")</f>
        <v/>
      </c>
      <c r="BP256" s="26" t="str">
        <f>IF('Sup Tab S4_Mean'!BS278&lt;'Sup Tab S4_Mean'!BS$10,'Sup Tab S4_Mean'!BS278,"")</f>
        <v/>
      </c>
      <c r="BQ256" s="26" t="str">
        <f>IF('Sup Tab S4_Mean'!BT278&lt;'Sup Tab S4_Mean'!BT$10,'Sup Tab S4_Mean'!BT278,"")</f>
        <v/>
      </c>
      <c r="BR256" s="26" t="str">
        <f>IF('Sup Tab S4_Mean'!BU278&lt;'Sup Tab S4_Mean'!BU$10,'Sup Tab S4_Mean'!BU278,"")</f>
        <v/>
      </c>
      <c r="BS256" s="26" t="str">
        <f>IF('Sup Tab S4_Mean'!BV278&lt;'Sup Tab S4_Mean'!BV$10,'Sup Tab S4_Mean'!BV278,"")</f>
        <v/>
      </c>
      <c r="BT256" s="26" t="str">
        <f>IF('Sup Tab S4_Mean'!BW278&lt;'Sup Tab S4_Mean'!BW$10,'Sup Tab S4_Mean'!BW278,"")</f>
        <v/>
      </c>
      <c r="BU256" s="26" t="str">
        <f>IF('Sup Tab S4_Mean'!BX278&lt;'Sup Tab S4_Mean'!BX$10,'Sup Tab S4_Mean'!BX278,"")</f>
        <v/>
      </c>
      <c r="BV256" s="26" t="str">
        <f>IF('Sup Tab S4_Mean'!BY278&lt;'Sup Tab S4_Mean'!BY$10,'Sup Tab S4_Mean'!BY278,"")</f>
        <v/>
      </c>
      <c r="BW256" s="26" t="str">
        <f>IF('Sup Tab S4_Mean'!BZ278&lt;'Sup Tab S4_Mean'!BZ$10,'Sup Tab S4_Mean'!BZ278,"")</f>
        <v/>
      </c>
      <c r="BX256" s="26" t="str">
        <f>IF('Sup Tab S4_Mean'!CA278&lt;'Sup Tab S4_Mean'!CA$10,'Sup Tab S4_Mean'!CA278,"")</f>
        <v/>
      </c>
      <c r="BY256" s="26" t="str">
        <f>IF('Sup Tab S4_Mean'!CB278&lt;'Sup Tab S4_Mean'!CB$10,'Sup Tab S4_Mean'!CB278,"")</f>
        <v/>
      </c>
      <c r="BZ256" s="26" t="str">
        <f>IF('Sup Tab S4_Mean'!CC278&lt;'Sup Tab S4_Mean'!CC$10,'Sup Tab S4_Mean'!CC278,"")</f>
        <v/>
      </c>
      <c r="CA256" s="26" t="str">
        <f>IF('Sup Tab S4_Mean'!CD278&lt;'Sup Tab S4_Mean'!CD$10,'Sup Tab S4_Mean'!CD278,"")</f>
        <v/>
      </c>
      <c r="CB256" s="26" t="str">
        <f>IF('Sup Tab S4_Mean'!CE278&lt;'Sup Tab S4_Mean'!CE$10,'Sup Tab S4_Mean'!CE278,"")</f>
        <v/>
      </c>
      <c r="CC256" s="26" t="str">
        <f>IF('Sup Tab S4_Mean'!CF278&lt;'Sup Tab S4_Mean'!CF$10,'Sup Tab S4_Mean'!CF278,"")</f>
        <v/>
      </c>
      <c r="CD256" s="26" t="str">
        <f>IF('Sup Tab S4_Mean'!CG278&lt;'Sup Tab S4_Mean'!CG$10,'Sup Tab S4_Mean'!CG278,"")</f>
        <v/>
      </c>
    </row>
    <row r="257" spans="1:82" ht="12.75" customHeight="1" x14ac:dyDescent="0.3">
      <c r="A257" s="1" t="s">
        <v>586</v>
      </c>
      <c r="B257" s="1" t="s">
        <v>595</v>
      </c>
      <c r="C257" s="26" t="str">
        <f>IF('Sup Tab S4_Mean'!E279&lt;'Sup Tab S4_Mean'!E$10,'Sup Tab S4_Mean'!E279,"")</f>
        <v/>
      </c>
      <c r="D257" s="26" t="str">
        <f>IF('Sup Tab S4_Mean'!F279&lt;'Sup Tab S4_Mean'!F$10,'Sup Tab S4_Mean'!F279,"")</f>
        <v/>
      </c>
      <c r="E257" s="26" t="str">
        <f>IF('Sup Tab S4_Mean'!G279&lt;'Sup Tab S4_Mean'!G$10,'Sup Tab S4_Mean'!G279,"")</f>
        <v/>
      </c>
      <c r="F257" s="26" t="str">
        <f>IF('Sup Tab S4_Mean'!H279&lt;'Sup Tab S4_Mean'!H$10,'Sup Tab S4_Mean'!H279,"")</f>
        <v/>
      </c>
      <c r="G257" s="26" t="str">
        <f>IF('Sup Tab S4_Mean'!I279&lt;'Sup Tab S4_Mean'!I$10,'Sup Tab S4_Mean'!I279,"")</f>
        <v/>
      </c>
      <c r="H257" s="26" t="str">
        <f>IF('Sup Tab S4_Mean'!J279&lt;'Sup Tab S4_Mean'!J$10,'Sup Tab S4_Mean'!J279,"")</f>
        <v/>
      </c>
      <c r="I257" s="26" t="str">
        <f>IF('Sup Tab S4_Mean'!K279&lt;'Sup Tab S4_Mean'!K$10,'Sup Tab S4_Mean'!K279,"")</f>
        <v/>
      </c>
      <c r="J257" s="26" t="str">
        <f>IF('Sup Tab S4_Mean'!L279&lt;'Sup Tab S4_Mean'!L$10,'Sup Tab S4_Mean'!L279,"")</f>
        <v/>
      </c>
      <c r="K257" s="26" t="str">
        <f>IF('Sup Tab S4_Mean'!M279&lt;'Sup Tab S4_Mean'!M$10,'Sup Tab S4_Mean'!M279,"")</f>
        <v/>
      </c>
      <c r="L257" s="26" t="str">
        <f>IF('Sup Tab S4_Mean'!N279&lt;'Sup Tab S4_Mean'!N$10,'Sup Tab S4_Mean'!N279,"")</f>
        <v/>
      </c>
      <c r="M257" s="26" t="str">
        <f>IF('Sup Tab S4_Mean'!O279&lt;'Sup Tab S4_Mean'!O$10,'Sup Tab S4_Mean'!O279,"")</f>
        <v/>
      </c>
      <c r="N257" s="26" t="str">
        <f>IF('Sup Tab S4_Mean'!P279&lt;'Sup Tab S4_Mean'!P$10,'Sup Tab S4_Mean'!P279,"")</f>
        <v/>
      </c>
      <c r="O257" s="26" t="str">
        <f>IF('Sup Tab S4_Mean'!Q279&lt;'Sup Tab S4_Mean'!Q$10,'Sup Tab S4_Mean'!Q279,"")</f>
        <v/>
      </c>
      <c r="P257" s="26" t="str">
        <f>IF('Sup Tab S4_Mean'!R279&lt;'Sup Tab S4_Mean'!R$10,'Sup Tab S4_Mean'!R279,"")</f>
        <v/>
      </c>
      <c r="Q257" s="26" t="str">
        <f>IF('Sup Tab S4_Mean'!S279&lt;'Sup Tab S4_Mean'!S$10,'Sup Tab S4_Mean'!S279,"")</f>
        <v/>
      </c>
      <c r="R257" s="26" t="str">
        <f>IF('Sup Tab S4_Mean'!T279&lt;'Sup Tab S4_Mean'!T$10,'Sup Tab S4_Mean'!T279,"")</f>
        <v/>
      </c>
      <c r="S257" s="26" t="str">
        <f>IF('Sup Tab S4_Mean'!U279&lt;'Sup Tab S4_Mean'!U$10,'Sup Tab S4_Mean'!U279,"")</f>
        <v/>
      </c>
      <c r="T257" s="26" t="str">
        <f>IF('Sup Tab S4_Mean'!V279&lt;'Sup Tab S4_Mean'!V$10,'Sup Tab S4_Mean'!V279,"")</f>
        <v/>
      </c>
      <c r="U257" s="26" t="str">
        <f>IF('Sup Tab S4_Mean'!W279&lt;'Sup Tab S4_Mean'!W$10,'Sup Tab S4_Mean'!W279,"")</f>
        <v/>
      </c>
      <c r="V257" s="26" t="str">
        <f>IF('Sup Tab S4_Mean'!X279&lt;'Sup Tab S4_Mean'!X$10,'Sup Tab S4_Mean'!X279,"")</f>
        <v/>
      </c>
      <c r="W257" s="26" t="str">
        <f>IF('Sup Tab S4_Mean'!Y279&lt;'Sup Tab S4_Mean'!Y$10,'Sup Tab S4_Mean'!Y279,"")</f>
        <v/>
      </c>
      <c r="X257" s="26" t="str">
        <f>IF('Sup Tab S4_Mean'!Z279&lt;'Sup Tab S4_Mean'!Z$10,'Sup Tab S4_Mean'!Z279,"")</f>
        <v/>
      </c>
      <c r="Y257" s="26" t="str">
        <f>IF('Sup Tab S4_Mean'!AA279&lt;'Sup Tab S4_Mean'!AA$10,'Sup Tab S4_Mean'!AA279,"")</f>
        <v/>
      </c>
      <c r="Z257" s="26" t="str">
        <f>IF('Sup Tab S4_Mean'!AB279&lt;'Sup Tab S4_Mean'!AB$10,'Sup Tab S4_Mean'!AB279,"")</f>
        <v/>
      </c>
      <c r="AA257" s="26" t="str">
        <f>IF('Sup Tab S4_Mean'!AC279&lt;'Sup Tab S4_Mean'!AC$10,'Sup Tab S4_Mean'!AC279,"")</f>
        <v/>
      </c>
      <c r="AB257" s="26" t="str">
        <f>IF('Sup Tab S4_Mean'!AD279&lt;'Sup Tab S4_Mean'!AD$10,'Sup Tab S4_Mean'!AD279,"")</f>
        <v/>
      </c>
      <c r="AC257" s="26" t="str">
        <f>IF('Sup Tab S4_Mean'!AE279&lt;'Sup Tab S4_Mean'!AE$10,'Sup Tab S4_Mean'!AE279,"")</f>
        <v/>
      </c>
      <c r="AD257" s="26" t="str">
        <f>IF('Sup Tab S4_Mean'!AF279&lt;'Sup Tab S4_Mean'!AF$10,'Sup Tab S4_Mean'!AF279,"")</f>
        <v/>
      </c>
      <c r="AE257" s="26" t="str">
        <f>IF('Sup Tab S4_Mean'!AG279&lt;'Sup Tab S4_Mean'!AG$10,'Sup Tab S4_Mean'!AG279,"")</f>
        <v/>
      </c>
      <c r="AF257" s="26" t="str">
        <f>IF('Sup Tab S4_Mean'!AH279&lt;'Sup Tab S4_Mean'!AH$10,'Sup Tab S4_Mean'!AH279,"")</f>
        <v/>
      </c>
      <c r="AG257" s="26" t="str">
        <f>IF('Sup Tab S4_Mean'!AI279&lt;'Sup Tab S4_Mean'!AI$10,'Sup Tab S4_Mean'!AI279,"")</f>
        <v/>
      </c>
      <c r="AH257" s="26" t="str">
        <f>IF('Sup Tab S4_Mean'!AJ279&lt;'Sup Tab S4_Mean'!AJ$10,'Sup Tab S4_Mean'!AJ279,"")</f>
        <v/>
      </c>
      <c r="AI257" s="26" t="str">
        <f>IF('Sup Tab S4_Mean'!AK279&lt;'Sup Tab S4_Mean'!AK$10,'Sup Tab S4_Mean'!AK279,"")</f>
        <v/>
      </c>
      <c r="AJ257" s="26" t="str">
        <f>IF('Sup Tab S4_Mean'!AL279&lt;'Sup Tab S4_Mean'!AL$10,'Sup Tab S4_Mean'!AL279,"")</f>
        <v/>
      </c>
      <c r="AK257" s="26" t="str">
        <f>IF('Sup Tab S4_Mean'!AM279&lt;'Sup Tab S4_Mean'!AM$10,'Sup Tab S4_Mean'!AM279,"")</f>
        <v/>
      </c>
      <c r="AL257" s="26" t="str">
        <f>IF('Sup Tab S4_Mean'!AN279&lt;'Sup Tab S4_Mean'!AN$10,'Sup Tab S4_Mean'!AN279,"")</f>
        <v/>
      </c>
      <c r="AM257" s="26" t="str">
        <f>IF('Sup Tab S4_Mean'!AO279&lt;'Sup Tab S4_Mean'!AO$10,'Sup Tab S4_Mean'!AO279,"")</f>
        <v/>
      </c>
      <c r="AN257" s="26" t="str">
        <f>IF('Sup Tab S4_Mean'!AP279&lt;'Sup Tab S4_Mean'!AP$10,'Sup Tab S4_Mean'!AP279,"")</f>
        <v/>
      </c>
      <c r="AO257" s="26" t="str">
        <f>IF('Sup Tab S4_Mean'!AQ279&lt;'Sup Tab S4_Mean'!AQ$10,'Sup Tab S4_Mean'!AQ279,"")</f>
        <v/>
      </c>
      <c r="AP257" s="26" t="str">
        <f>IF('Sup Tab S4_Mean'!AR279&lt;'Sup Tab S4_Mean'!AR$10,'Sup Tab S4_Mean'!AR279,"")</f>
        <v/>
      </c>
      <c r="AQ257" s="26" t="str">
        <f>IF('Sup Tab S4_Mean'!AS279&lt;'Sup Tab S4_Mean'!AS$10,'Sup Tab S4_Mean'!AS279,"")</f>
        <v/>
      </c>
      <c r="AR257" s="26" t="str">
        <f>IF('Sup Tab S4_Mean'!AT279&lt;'Sup Tab S4_Mean'!AT$10,'Sup Tab S4_Mean'!AT279,"")</f>
        <v/>
      </c>
      <c r="AS257" s="26" t="str">
        <f>IF('Sup Tab S4_Mean'!AU279&lt;'Sup Tab S4_Mean'!AU$10,'Sup Tab S4_Mean'!AU279,"")</f>
        <v/>
      </c>
      <c r="AT257" s="26" t="str">
        <f>IF('Sup Tab S4_Mean'!AV279&lt;'Sup Tab S4_Mean'!AV$10,'Sup Tab S4_Mean'!AV279,"")</f>
        <v/>
      </c>
      <c r="AU257" s="26" t="str">
        <f>IF('Sup Tab S4_Mean'!AW279&lt;'Sup Tab S4_Mean'!AW$10,'Sup Tab S4_Mean'!AW279,"")</f>
        <v/>
      </c>
      <c r="AV257" s="26" t="str">
        <f>IF('Sup Tab S4_Mean'!AX279&lt;'Sup Tab S4_Mean'!AX$10,'Sup Tab S4_Mean'!AX279,"")</f>
        <v/>
      </c>
      <c r="AW257" s="26" t="str">
        <f>IF('Sup Tab S4_Mean'!AY279&lt;'Sup Tab S4_Mean'!AY$10,'Sup Tab S4_Mean'!AY279,"")</f>
        <v/>
      </c>
      <c r="AX257" s="26" t="str">
        <f>IF('Sup Tab S4_Mean'!AZ279&lt;'Sup Tab S4_Mean'!AZ$10,'Sup Tab S4_Mean'!AZ279,"")</f>
        <v/>
      </c>
      <c r="AY257" s="26" t="str">
        <f>IF('Sup Tab S4_Mean'!BA279&lt;'Sup Tab S4_Mean'!BA$10,'Sup Tab S4_Mean'!BA279,"")</f>
        <v/>
      </c>
      <c r="AZ257" s="26" t="str">
        <f>IF('Sup Tab S4_Mean'!BB279&lt;'Sup Tab S4_Mean'!BB$10,'Sup Tab S4_Mean'!BB279,"")</f>
        <v/>
      </c>
      <c r="BA257" s="26" t="str">
        <f>IF('Sup Tab S4_Mean'!BC279&lt;'Sup Tab S4_Mean'!BC$10,'Sup Tab S4_Mean'!BC279,"")</f>
        <v/>
      </c>
      <c r="BB257" s="26" t="str">
        <f>IF('Sup Tab S4_Mean'!BD279&lt;'Sup Tab S4_Mean'!BD$10,'Sup Tab S4_Mean'!BD279,"")</f>
        <v/>
      </c>
      <c r="BC257" s="26" t="str">
        <f>IF('Sup Tab S4_Mean'!BE279&lt;'Sup Tab S4_Mean'!BE$10,'Sup Tab S4_Mean'!BE279,"")</f>
        <v/>
      </c>
      <c r="BD257" s="26" t="str">
        <f>IF('Sup Tab S4_Mean'!BF279&lt;'Sup Tab S4_Mean'!BF$10,'Sup Tab S4_Mean'!BF279,"")</f>
        <v/>
      </c>
      <c r="BE257" s="26" t="str">
        <f>IF('Sup Tab S4_Mean'!BG279&lt;'Sup Tab S4_Mean'!BG$10,'Sup Tab S4_Mean'!BG279,"")</f>
        <v/>
      </c>
      <c r="BF257" s="26" t="str">
        <f>IF('Sup Tab S4_Mean'!BH279&lt;'Sup Tab S4_Mean'!BH$10,'Sup Tab S4_Mean'!BH279,"")</f>
        <v/>
      </c>
      <c r="BG257" s="26" t="str">
        <f>IF('Sup Tab S4_Mean'!BI279&lt;'Sup Tab S4_Mean'!BI$10,'Sup Tab S4_Mean'!BI279,"")</f>
        <v/>
      </c>
      <c r="BH257" s="26" t="str">
        <f>IF('Sup Tab S4_Mean'!BJ279&lt;'Sup Tab S4_Mean'!BJ$10,'Sup Tab S4_Mean'!BJ279,"")</f>
        <v/>
      </c>
      <c r="BI257" s="26" t="str">
        <f>IF('Sup Tab S4_Mean'!BK279&lt;'Sup Tab S4_Mean'!BK$10,'Sup Tab S4_Mean'!BK279,"")</f>
        <v/>
      </c>
      <c r="BJ257" s="26" t="str">
        <f>IF('Sup Tab S4_Mean'!BL279&lt;'Sup Tab S4_Mean'!BL$10,'Sup Tab S4_Mean'!BL279,"")</f>
        <v/>
      </c>
      <c r="BK257" s="26" t="str">
        <f>IF('Sup Tab S4_Mean'!BM279&lt;'Sup Tab S4_Mean'!BM$10,'Sup Tab S4_Mean'!BM279,"")</f>
        <v/>
      </c>
      <c r="BL257" s="26" t="str">
        <f>IF('Sup Tab S4_Mean'!BN279&lt;'Sup Tab S4_Mean'!BN$10,'Sup Tab S4_Mean'!BN279,"")</f>
        <v/>
      </c>
      <c r="BM257" s="26" t="str">
        <f>IF('Sup Tab S4_Mean'!BP279&lt;'Sup Tab S4_Mean'!BP$10,'Sup Tab S4_Mean'!BP279,"")</f>
        <v/>
      </c>
      <c r="BN257" s="26" t="str">
        <f>IF('Sup Tab S4_Mean'!BQ279&lt;'Sup Tab S4_Mean'!BQ$10,'Sup Tab S4_Mean'!BQ279,"")</f>
        <v/>
      </c>
      <c r="BO257" s="26" t="str">
        <f>IF('Sup Tab S4_Mean'!BR279&lt;'Sup Tab S4_Mean'!BR$10,'Sup Tab S4_Mean'!BR279,"")</f>
        <v/>
      </c>
      <c r="BP257" s="26" t="str">
        <f>IF('Sup Tab S4_Mean'!BS279&lt;'Sup Tab S4_Mean'!BS$10,'Sup Tab S4_Mean'!BS279,"")</f>
        <v/>
      </c>
      <c r="BQ257" s="26" t="str">
        <f>IF('Sup Tab S4_Mean'!BT279&lt;'Sup Tab S4_Mean'!BT$10,'Sup Tab S4_Mean'!BT279,"")</f>
        <v/>
      </c>
      <c r="BR257" s="26" t="str">
        <f>IF('Sup Tab S4_Mean'!BU279&lt;'Sup Tab S4_Mean'!BU$10,'Sup Tab S4_Mean'!BU279,"")</f>
        <v/>
      </c>
      <c r="BS257" s="26" t="str">
        <f>IF('Sup Tab S4_Mean'!BV279&lt;'Sup Tab S4_Mean'!BV$10,'Sup Tab S4_Mean'!BV279,"")</f>
        <v/>
      </c>
      <c r="BT257" s="26" t="str">
        <f>IF('Sup Tab S4_Mean'!BW279&lt;'Sup Tab S4_Mean'!BW$10,'Sup Tab S4_Mean'!BW279,"")</f>
        <v/>
      </c>
      <c r="BU257" s="26" t="str">
        <f>IF('Sup Tab S4_Mean'!BX279&lt;'Sup Tab S4_Mean'!BX$10,'Sup Tab S4_Mean'!BX279,"")</f>
        <v/>
      </c>
      <c r="BV257" s="26" t="str">
        <f>IF('Sup Tab S4_Mean'!BY279&lt;'Sup Tab S4_Mean'!BY$10,'Sup Tab S4_Mean'!BY279,"")</f>
        <v/>
      </c>
      <c r="BW257" s="26" t="str">
        <f>IF('Sup Tab S4_Mean'!BZ279&lt;'Sup Tab S4_Mean'!BZ$10,'Sup Tab S4_Mean'!BZ279,"")</f>
        <v/>
      </c>
      <c r="BX257" s="26" t="str">
        <f>IF('Sup Tab S4_Mean'!CA279&lt;'Sup Tab S4_Mean'!CA$10,'Sup Tab S4_Mean'!CA279,"")</f>
        <v/>
      </c>
      <c r="BY257" s="26" t="str">
        <f>IF('Sup Tab S4_Mean'!CB279&lt;'Sup Tab S4_Mean'!CB$10,'Sup Tab S4_Mean'!CB279,"")</f>
        <v/>
      </c>
      <c r="BZ257" s="26" t="str">
        <f>IF('Sup Tab S4_Mean'!CC279&lt;'Sup Tab S4_Mean'!CC$10,'Sup Tab S4_Mean'!CC279,"")</f>
        <v/>
      </c>
      <c r="CA257" s="26" t="str">
        <f>IF('Sup Tab S4_Mean'!CD279&lt;'Sup Tab S4_Mean'!CD$10,'Sup Tab S4_Mean'!CD279,"")</f>
        <v/>
      </c>
      <c r="CB257" s="26" t="str">
        <f>IF('Sup Tab S4_Mean'!CE279&lt;'Sup Tab S4_Mean'!CE$10,'Sup Tab S4_Mean'!CE279,"")</f>
        <v/>
      </c>
      <c r="CC257" s="26" t="str">
        <f>IF('Sup Tab S4_Mean'!CF279&lt;'Sup Tab S4_Mean'!CF$10,'Sup Tab S4_Mean'!CF279,"")</f>
        <v/>
      </c>
      <c r="CD257" s="26" t="str">
        <f>IF('Sup Tab S4_Mean'!CG279&lt;'Sup Tab S4_Mean'!CG$10,'Sup Tab S4_Mean'!CG279,"")</f>
        <v/>
      </c>
    </row>
    <row r="258" spans="1:82" ht="12.75" customHeight="1" x14ac:dyDescent="0.3">
      <c r="A258" s="1" t="s">
        <v>586</v>
      </c>
      <c r="B258" s="1" t="s">
        <v>597</v>
      </c>
      <c r="C258" s="26" t="str">
        <f>IF('Sup Tab S4_Mean'!E280&lt;'Sup Tab S4_Mean'!E$10,'Sup Tab S4_Mean'!E280,"")</f>
        <v/>
      </c>
      <c r="D258" s="26" t="str">
        <f>IF('Sup Tab S4_Mean'!F280&lt;'Sup Tab S4_Mean'!F$10,'Sup Tab S4_Mean'!F280,"")</f>
        <v/>
      </c>
      <c r="E258" s="26" t="str">
        <f>IF('Sup Tab S4_Mean'!G280&lt;'Sup Tab S4_Mean'!G$10,'Sup Tab S4_Mean'!G280,"")</f>
        <v/>
      </c>
      <c r="F258" s="26" t="str">
        <f>IF('Sup Tab S4_Mean'!H280&lt;'Sup Tab S4_Mean'!H$10,'Sup Tab S4_Mean'!H280,"")</f>
        <v/>
      </c>
      <c r="G258" s="26" t="str">
        <f>IF('Sup Tab S4_Mean'!I280&lt;'Sup Tab S4_Mean'!I$10,'Sup Tab S4_Mean'!I280,"")</f>
        <v/>
      </c>
      <c r="H258" s="26" t="str">
        <f>IF('Sup Tab S4_Mean'!J280&lt;'Sup Tab S4_Mean'!J$10,'Sup Tab S4_Mean'!J280,"")</f>
        <v/>
      </c>
      <c r="I258" s="26" t="str">
        <f>IF('Sup Tab S4_Mean'!K280&lt;'Sup Tab S4_Mean'!K$10,'Sup Tab S4_Mean'!K280,"")</f>
        <v/>
      </c>
      <c r="J258" s="26" t="str">
        <f>IF('Sup Tab S4_Mean'!L280&lt;'Sup Tab S4_Mean'!L$10,'Sup Tab S4_Mean'!L280,"")</f>
        <v/>
      </c>
      <c r="K258" s="26" t="str">
        <f>IF('Sup Tab S4_Mean'!M280&lt;'Sup Tab S4_Mean'!M$10,'Sup Tab S4_Mean'!M280,"")</f>
        <v/>
      </c>
      <c r="L258" s="26" t="str">
        <f>IF('Sup Tab S4_Mean'!N280&lt;'Sup Tab S4_Mean'!N$10,'Sup Tab S4_Mean'!N280,"")</f>
        <v/>
      </c>
      <c r="M258" s="26" t="str">
        <f>IF('Sup Tab S4_Mean'!O280&lt;'Sup Tab S4_Mean'!O$10,'Sup Tab S4_Mean'!O280,"")</f>
        <v/>
      </c>
      <c r="N258" s="26" t="str">
        <f>IF('Sup Tab S4_Mean'!P280&lt;'Sup Tab S4_Mean'!P$10,'Sup Tab S4_Mean'!P280,"")</f>
        <v/>
      </c>
      <c r="O258" s="26" t="str">
        <f>IF('Sup Tab S4_Mean'!Q280&lt;'Sup Tab S4_Mean'!Q$10,'Sup Tab S4_Mean'!Q280,"")</f>
        <v/>
      </c>
      <c r="P258" s="26" t="str">
        <f>IF('Sup Tab S4_Mean'!R280&lt;'Sup Tab S4_Mean'!R$10,'Sup Tab S4_Mean'!R280,"")</f>
        <v/>
      </c>
      <c r="Q258" s="26" t="str">
        <f>IF('Sup Tab S4_Mean'!S280&lt;'Sup Tab S4_Mean'!S$10,'Sup Tab S4_Mean'!S280,"")</f>
        <v/>
      </c>
      <c r="R258" s="26" t="str">
        <f>IF('Sup Tab S4_Mean'!T280&lt;'Sup Tab S4_Mean'!T$10,'Sup Tab S4_Mean'!T280,"")</f>
        <v/>
      </c>
      <c r="S258" s="26" t="str">
        <f>IF('Sup Tab S4_Mean'!U280&lt;'Sup Tab S4_Mean'!U$10,'Sup Tab S4_Mean'!U280,"")</f>
        <v/>
      </c>
      <c r="T258" s="26" t="str">
        <f>IF('Sup Tab S4_Mean'!V280&lt;'Sup Tab S4_Mean'!V$10,'Sup Tab S4_Mean'!V280,"")</f>
        <v/>
      </c>
      <c r="U258" s="26" t="str">
        <f>IF('Sup Tab S4_Mean'!W280&lt;'Sup Tab S4_Mean'!W$10,'Sup Tab S4_Mean'!W280,"")</f>
        <v/>
      </c>
      <c r="V258" s="26" t="str">
        <f>IF('Sup Tab S4_Mean'!X280&lt;'Sup Tab S4_Mean'!X$10,'Sup Tab S4_Mean'!X280,"")</f>
        <v/>
      </c>
      <c r="W258" s="26" t="str">
        <f>IF('Sup Tab S4_Mean'!Y280&lt;'Sup Tab S4_Mean'!Y$10,'Sup Tab S4_Mean'!Y280,"")</f>
        <v/>
      </c>
      <c r="X258" s="26" t="str">
        <f>IF('Sup Tab S4_Mean'!Z280&lt;'Sup Tab S4_Mean'!Z$10,'Sup Tab S4_Mean'!Z280,"")</f>
        <v/>
      </c>
      <c r="Y258" s="26" t="str">
        <f>IF('Sup Tab S4_Mean'!AA280&lt;'Sup Tab S4_Mean'!AA$10,'Sup Tab S4_Mean'!AA280,"")</f>
        <v/>
      </c>
      <c r="Z258" s="26" t="str">
        <f>IF('Sup Tab S4_Mean'!AB280&lt;'Sup Tab S4_Mean'!AB$10,'Sup Tab S4_Mean'!AB280,"")</f>
        <v/>
      </c>
      <c r="AA258" s="26" t="str">
        <f>IF('Sup Tab S4_Mean'!AC280&lt;'Sup Tab S4_Mean'!AC$10,'Sup Tab S4_Mean'!AC280,"")</f>
        <v/>
      </c>
      <c r="AB258" s="26" t="str">
        <f>IF('Sup Tab S4_Mean'!AD280&lt;'Sup Tab S4_Mean'!AD$10,'Sup Tab S4_Mean'!AD280,"")</f>
        <v/>
      </c>
      <c r="AC258" s="26" t="str">
        <f>IF('Sup Tab S4_Mean'!AE280&lt;'Sup Tab S4_Mean'!AE$10,'Sup Tab S4_Mean'!AE280,"")</f>
        <v/>
      </c>
      <c r="AD258" s="26" t="str">
        <f>IF('Sup Tab S4_Mean'!AF280&lt;'Sup Tab S4_Mean'!AF$10,'Sup Tab S4_Mean'!AF280,"")</f>
        <v/>
      </c>
      <c r="AE258" s="26" t="str">
        <f>IF('Sup Tab S4_Mean'!AG280&lt;'Sup Tab S4_Mean'!AG$10,'Sup Tab S4_Mean'!AG280,"")</f>
        <v/>
      </c>
      <c r="AF258" s="26" t="str">
        <f>IF('Sup Tab S4_Mean'!AH280&lt;'Sup Tab S4_Mean'!AH$10,'Sup Tab S4_Mean'!AH280,"")</f>
        <v/>
      </c>
      <c r="AG258" s="26" t="str">
        <f>IF('Sup Tab S4_Mean'!AI280&lt;'Sup Tab S4_Mean'!AI$10,'Sup Tab S4_Mean'!AI280,"")</f>
        <v/>
      </c>
      <c r="AH258" s="26" t="str">
        <f>IF('Sup Tab S4_Mean'!AJ280&lt;'Sup Tab S4_Mean'!AJ$10,'Sup Tab S4_Mean'!AJ280,"")</f>
        <v/>
      </c>
      <c r="AI258" s="26" t="str">
        <f>IF('Sup Tab S4_Mean'!AK280&lt;'Sup Tab S4_Mean'!AK$10,'Sup Tab S4_Mean'!AK280,"")</f>
        <v/>
      </c>
      <c r="AJ258" s="26" t="str">
        <f>IF('Sup Tab S4_Mean'!AL280&lt;'Sup Tab S4_Mean'!AL$10,'Sup Tab S4_Mean'!AL280,"")</f>
        <v/>
      </c>
      <c r="AK258" s="26" t="str">
        <f>IF('Sup Tab S4_Mean'!AM280&lt;'Sup Tab S4_Mean'!AM$10,'Sup Tab S4_Mean'!AM280,"")</f>
        <v/>
      </c>
      <c r="AL258" s="26" t="str">
        <f>IF('Sup Tab S4_Mean'!AN280&lt;'Sup Tab S4_Mean'!AN$10,'Sup Tab S4_Mean'!AN280,"")</f>
        <v/>
      </c>
      <c r="AM258" s="26" t="str">
        <f>IF('Sup Tab S4_Mean'!AO280&lt;'Sup Tab S4_Mean'!AO$10,'Sup Tab S4_Mean'!AO280,"")</f>
        <v/>
      </c>
      <c r="AN258" s="26" t="str">
        <f>IF('Sup Tab S4_Mean'!AP280&lt;'Sup Tab S4_Mean'!AP$10,'Sup Tab S4_Mean'!AP280,"")</f>
        <v/>
      </c>
      <c r="AO258" s="26" t="str">
        <f>IF('Sup Tab S4_Mean'!AQ280&lt;'Sup Tab S4_Mean'!AQ$10,'Sup Tab S4_Mean'!AQ280,"")</f>
        <v/>
      </c>
      <c r="AP258" s="26" t="str">
        <f>IF('Sup Tab S4_Mean'!AR280&lt;'Sup Tab S4_Mean'!AR$10,'Sup Tab S4_Mean'!AR280,"")</f>
        <v/>
      </c>
      <c r="AQ258" s="26" t="str">
        <f>IF('Sup Tab S4_Mean'!AS280&lt;'Sup Tab S4_Mean'!AS$10,'Sup Tab S4_Mean'!AS280,"")</f>
        <v/>
      </c>
      <c r="AR258" s="26" t="str">
        <f>IF('Sup Tab S4_Mean'!AT280&lt;'Sup Tab S4_Mean'!AT$10,'Sup Tab S4_Mean'!AT280,"")</f>
        <v/>
      </c>
      <c r="AS258" s="26" t="str">
        <f>IF('Sup Tab S4_Mean'!AU280&lt;'Sup Tab S4_Mean'!AU$10,'Sup Tab S4_Mean'!AU280,"")</f>
        <v/>
      </c>
      <c r="AT258" s="26" t="str">
        <f>IF('Sup Tab S4_Mean'!AV280&lt;'Sup Tab S4_Mean'!AV$10,'Sup Tab S4_Mean'!AV280,"")</f>
        <v/>
      </c>
      <c r="AU258" s="26" t="str">
        <f>IF('Sup Tab S4_Mean'!AW280&lt;'Sup Tab S4_Mean'!AW$10,'Sup Tab S4_Mean'!AW280,"")</f>
        <v/>
      </c>
      <c r="AV258" s="26" t="str">
        <f>IF('Sup Tab S4_Mean'!AX280&lt;'Sup Tab S4_Mean'!AX$10,'Sup Tab S4_Mean'!AX280,"")</f>
        <v/>
      </c>
      <c r="AW258" s="26" t="str">
        <f>IF('Sup Tab S4_Mean'!AY280&lt;'Sup Tab S4_Mean'!AY$10,'Sup Tab S4_Mean'!AY280,"")</f>
        <v/>
      </c>
      <c r="AX258" s="26" t="str">
        <f>IF('Sup Tab S4_Mean'!AZ280&lt;'Sup Tab S4_Mean'!AZ$10,'Sup Tab S4_Mean'!AZ280,"")</f>
        <v/>
      </c>
      <c r="AY258" s="26" t="str">
        <f>IF('Sup Tab S4_Mean'!BA280&lt;'Sup Tab S4_Mean'!BA$10,'Sup Tab S4_Mean'!BA280,"")</f>
        <v/>
      </c>
      <c r="AZ258" s="26" t="str">
        <f>IF('Sup Tab S4_Mean'!BB280&lt;'Sup Tab S4_Mean'!BB$10,'Sup Tab S4_Mean'!BB280,"")</f>
        <v/>
      </c>
      <c r="BA258" s="26" t="str">
        <f>IF('Sup Tab S4_Mean'!BC280&lt;'Sup Tab S4_Mean'!BC$10,'Sup Tab S4_Mean'!BC280,"")</f>
        <v/>
      </c>
      <c r="BB258" s="26" t="str">
        <f>IF('Sup Tab S4_Mean'!BD280&lt;'Sup Tab S4_Mean'!BD$10,'Sup Tab S4_Mean'!BD280,"")</f>
        <v/>
      </c>
      <c r="BC258" s="26" t="str">
        <f>IF('Sup Tab S4_Mean'!BE280&lt;'Sup Tab S4_Mean'!BE$10,'Sup Tab S4_Mean'!BE280,"")</f>
        <v/>
      </c>
      <c r="BD258" s="26" t="str">
        <f>IF('Sup Tab S4_Mean'!BF280&lt;'Sup Tab S4_Mean'!BF$10,'Sup Tab S4_Mean'!BF280,"")</f>
        <v/>
      </c>
      <c r="BE258" s="26" t="str">
        <f>IF('Sup Tab S4_Mean'!BG280&lt;'Sup Tab S4_Mean'!BG$10,'Sup Tab S4_Mean'!BG280,"")</f>
        <v/>
      </c>
      <c r="BF258" s="26" t="str">
        <f>IF('Sup Tab S4_Mean'!BH280&lt;'Sup Tab S4_Mean'!BH$10,'Sup Tab S4_Mean'!BH280,"")</f>
        <v/>
      </c>
      <c r="BG258" s="26" t="str">
        <f>IF('Sup Tab S4_Mean'!BI280&lt;'Sup Tab S4_Mean'!BI$10,'Sup Tab S4_Mean'!BI280,"")</f>
        <v/>
      </c>
      <c r="BH258" s="26" t="str">
        <f>IF('Sup Tab S4_Mean'!BJ280&lt;'Sup Tab S4_Mean'!BJ$10,'Sup Tab S4_Mean'!BJ280,"")</f>
        <v/>
      </c>
      <c r="BI258" s="26" t="str">
        <f>IF('Sup Tab S4_Mean'!BK280&lt;'Sup Tab S4_Mean'!BK$10,'Sup Tab S4_Mean'!BK280,"")</f>
        <v/>
      </c>
      <c r="BJ258" s="26" t="str">
        <f>IF('Sup Tab S4_Mean'!BL280&lt;'Sup Tab S4_Mean'!BL$10,'Sup Tab S4_Mean'!BL280,"")</f>
        <v/>
      </c>
      <c r="BK258" s="26" t="str">
        <f>IF('Sup Tab S4_Mean'!BM280&lt;'Sup Tab S4_Mean'!BM$10,'Sup Tab S4_Mean'!BM280,"")</f>
        <v/>
      </c>
      <c r="BL258" s="26" t="str">
        <f>IF('Sup Tab S4_Mean'!BN280&lt;'Sup Tab S4_Mean'!BN$10,'Sup Tab S4_Mean'!BN280,"")</f>
        <v/>
      </c>
      <c r="BM258" s="26" t="str">
        <f>IF('Sup Tab S4_Mean'!BP280&lt;'Sup Tab S4_Mean'!BP$10,'Sup Tab S4_Mean'!BP280,"")</f>
        <v/>
      </c>
      <c r="BN258" s="26" t="str">
        <f>IF('Sup Tab S4_Mean'!BQ280&lt;'Sup Tab S4_Mean'!BQ$10,'Sup Tab S4_Mean'!BQ280,"")</f>
        <v/>
      </c>
      <c r="BO258" s="26">
        <f>IF('Sup Tab S4_Mean'!BR280&lt;'Sup Tab S4_Mean'!BR$10,'Sup Tab S4_Mean'!BR280,"")</f>
        <v>22.499899559305607</v>
      </c>
      <c r="BP258" s="26" t="str">
        <f>IF('Sup Tab S4_Mean'!BS280&lt;'Sup Tab S4_Mean'!BS$10,'Sup Tab S4_Mean'!BS280,"")</f>
        <v/>
      </c>
      <c r="BQ258" s="26" t="str">
        <f>IF('Sup Tab S4_Mean'!BT280&lt;'Sup Tab S4_Mean'!BT$10,'Sup Tab S4_Mean'!BT280,"")</f>
        <v/>
      </c>
      <c r="BR258" s="26" t="str">
        <f>IF('Sup Tab S4_Mean'!BU280&lt;'Sup Tab S4_Mean'!BU$10,'Sup Tab S4_Mean'!BU280,"")</f>
        <v/>
      </c>
      <c r="BS258" s="26" t="str">
        <f>IF('Sup Tab S4_Mean'!BV280&lt;'Sup Tab S4_Mean'!BV$10,'Sup Tab S4_Mean'!BV280,"")</f>
        <v/>
      </c>
      <c r="BT258" s="26" t="str">
        <f>IF('Sup Tab S4_Mean'!BW280&lt;'Sup Tab S4_Mean'!BW$10,'Sup Tab S4_Mean'!BW280,"")</f>
        <v/>
      </c>
      <c r="BU258" s="26" t="str">
        <f>IF('Sup Tab S4_Mean'!BX280&lt;'Sup Tab S4_Mean'!BX$10,'Sup Tab S4_Mean'!BX280,"")</f>
        <v/>
      </c>
      <c r="BV258" s="26" t="str">
        <f>IF('Sup Tab S4_Mean'!BY280&lt;'Sup Tab S4_Mean'!BY$10,'Sup Tab S4_Mean'!BY280,"")</f>
        <v/>
      </c>
      <c r="BW258" s="26" t="str">
        <f>IF('Sup Tab S4_Mean'!BZ280&lt;'Sup Tab S4_Mean'!BZ$10,'Sup Tab S4_Mean'!BZ280,"")</f>
        <v/>
      </c>
      <c r="BX258" s="26" t="str">
        <f>IF('Sup Tab S4_Mean'!CA280&lt;'Sup Tab S4_Mean'!CA$10,'Sup Tab S4_Mean'!CA280,"")</f>
        <v/>
      </c>
      <c r="BY258" s="26" t="str">
        <f>IF('Sup Tab S4_Mean'!CB280&lt;'Sup Tab S4_Mean'!CB$10,'Sup Tab S4_Mean'!CB280,"")</f>
        <v/>
      </c>
      <c r="BZ258" s="26" t="str">
        <f>IF('Sup Tab S4_Mean'!CC280&lt;'Sup Tab S4_Mean'!CC$10,'Sup Tab S4_Mean'!CC280,"")</f>
        <v/>
      </c>
      <c r="CA258" s="26" t="str">
        <f>IF('Sup Tab S4_Mean'!CD280&lt;'Sup Tab S4_Mean'!CD$10,'Sup Tab S4_Mean'!CD280,"")</f>
        <v/>
      </c>
      <c r="CB258" s="26" t="str">
        <f>IF('Sup Tab S4_Mean'!CE280&lt;'Sup Tab S4_Mean'!CE$10,'Sup Tab S4_Mean'!CE280,"")</f>
        <v/>
      </c>
      <c r="CC258" s="26" t="str">
        <f>IF('Sup Tab S4_Mean'!CF280&lt;'Sup Tab S4_Mean'!CF$10,'Sup Tab S4_Mean'!CF280,"")</f>
        <v/>
      </c>
      <c r="CD258" s="26" t="str">
        <f>IF('Sup Tab S4_Mean'!CG280&lt;'Sup Tab S4_Mean'!CG$10,'Sup Tab S4_Mean'!CG280,"")</f>
        <v/>
      </c>
    </row>
    <row r="259" spans="1:82" ht="12.75" customHeight="1" x14ac:dyDescent="0.3">
      <c r="A259" s="1" t="s">
        <v>586</v>
      </c>
      <c r="B259" s="1" t="s">
        <v>599</v>
      </c>
      <c r="C259" s="26" t="str">
        <f>IF('Sup Tab S4_Mean'!E281&lt;'Sup Tab S4_Mean'!E$10,'Sup Tab S4_Mean'!E281,"")</f>
        <v/>
      </c>
      <c r="D259" s="26" t="str">
        <f>IF('Sup Tab S4_Mean'!F281&lt;'Sup Tab S4_Mean'!F$10,'Sup Tab S4_Mean'!F281,"")</f>
        <v/>
      </c>
      <c r="E259" s="26" t="str">
        <f>IF('Sup Tab S4_Mean'!G281&lt;'Sup Tab S4_Mean'!G$10,'Sup Tab S4_Mean'!G281,"")</f>
        <v/>
      </c>
      <c r="F259" s="26" t="str">
        <f>IF('Sup Tab S4_Mean'!H281&lt;'Sup Tab S4_Mean'!H$10,'Sup Tab S4_Mean'!H281,"")</f>
        <v/>
      </c>
      <c r="G259" s="26" t="str">
        <f>IF('Sup Tab S4_Mean'!I281&lt;'Sup Tab S4_Mean'!I$10,'Sup Tab S4_Mean'!I281,"")</f>
        <v/>
      </c>
      <c r="H259" s="26" t="str">
        <f>IF('Sup Tab S4_Mean'!J281&lt;'Sup Tab S4_Mean'!J$10,'Sup Tab S4_Mean'!J281,"")</f>
        <v/>
      </c>
      <c r="I259" s="26" t="str">
        <f>IF('Sup Tab S4_Mean'!K281&lt;'Sup Tab S4_Mean'!K$10,'Sup Tab S4_Mean'!K281,"")</f>
        <v/>
      </c>
      <c r="J259" s="26" t="str">
        <f>IF('Sup Tab S4_Mean'!L281&lt;'Sup Tab S4_Mean'!L$10,'Sup Tab S4_Mean'!L281,"")</f>
        <v/>
      </c>
      <c r="K259" s="26" t="str">
        <f>IF('Sup Tab S4_Mean'!M281&lt;'Sup Tab S4_Mean'!M$10,'Sup Tab S4_Mean'!M281,"")</f>
        <v/>
      </c>
      <c r="L259" s="26" t="str">
        <f>IF('Sup Tab S4_Mean'!N281&lt;'Sup Tab S4_Mean'!N$10,'Sup Tab S4_Mean'!N281,"")</f>
        <v/>
      </c>
      <c r="M259" s="26" t="str">
        <f>IF('Sup Tab S4_Mean'!O281&lt;'Sup Tab S4_Mean'!O$10,'Sup Tab S4_Mean'!O281,"")</f>
        <v/>
      </c>
      <c r="N259" s="26" t="str">
        <f>IF('Sup Tab S4_Mean'!P281&lt;'Sup Tab S4_Mean'!P$10,'Sup Tab S4_Mean'!P281,"")</f>
        <v/>
      </c>
      <c r="O259" s="26" t="str">
        <f>IF('Sup Tab S4_Mean'!Q281&lt;'Sup Tab S4_Mean'!Q$10,'Sup Tab S4_Mean'!Q281,"")</f>
        <v/>
      </c>
      <c r="P259" s="26" t="str">
        <f>IF('Sup Tab S4_Mean'!R281&lt;'Sup Tab S4_Mean'!R$10,'Sup Tab S4_Mean'!R281,"")</f>
        <v/>
      </c>
      <c r="Q259" s="26" t="str">
        <f>IF('Sup Tab S4_Mean'!S281&lt;'Sup Tab S4_Mean'!S$10,'Sup Tab S4_Mean'!S281,"")</f>
        <v/>
      </c>
      <c r="R259" s="26" t="str">
        <f>IF('Sup Tab S4_Mean'!T281&lt;'Sup Tab S4_Mean'!T$10,'Sup Tab S4_Mean'!T281,"")</f>
        <v/>
      </c>
      <c r="S259" s="26" t="str">
        <f>IF('Sup Tab S4_Mean'!U281&lt;'Sup Tab S4_Mean'!U$10,'Sup Tab S4_Mean'!U281,"")</f>
        <v/>
      </c>
      <c r="T259" s="26" t="str">
        <f>IF('Sup Tab S4_Mean'!V281&lt;'Sup Tab S4_Mean'!V$10,'Sup Tab S4_Mean'!V281,"")</f>
        <v/>
      </c>
      <c r="U259" s="26" t="str">
        <f>IF('Sup Tab S4_Mean'!W281&lt;'Sup Tab S4_Mean'!W$10,'Sup Tab S4_Mean'!W281,"")</f>
        <v/>
      </c>
      <c r="V259" s="26" t="str">
        <f>IF('Sup Tab S4_Mean'!X281&lt;'Sup Tab S4_Mean'!X$10,'Sup Tab S4_Mean'!X281,"")</f>
        <v/>
      </c>
      <c r="W259" s="26" t="str">
        <f>IF('Sup Tab S4_Mean'!Y281&lt;'Sup Tab S4_Mean'!Y$10,'Sup Tab S4_Mean'!Y281,"")</f>
        <v/>
      </c>
      <c r="X259" s="26" t="str">
        <f>IF('Sup Tab S4_Mean'!Z281&lt;'Sup Tab S4_Mean'!Z$10,'Sup Tab S4_Mean'!Z281,"")</f>
        <v/>
      </c>
      <c r="Y259" s="26" t="str">
        <f>IF('Sup Tab S4_Mean'!AA281&lt;'Sup Tab S4_Mean'!AA$10,'Sup Tab S4_Mean'!AA281,"")</f>
        <v/>
      </c>
      <c r="Z259" s="26" t="str">
        <f>IF('Sup Tab S4_Mean'!AB281&lt;'Sup Tab S4_Mean'!AB$10,'Sup Tab S4_Mean'!AB281,"")</f>
        <v/>
      </c>
      <c r="AA259" s="26" t="str">
        <f>IF('Sup Tab S4_Mean'!AC281&lt;'Sup Tab S4_Mean'!AC$10,'Sup Tab S4_Mean'!AC281,"")</f>
        <v/>
      </c>
      <c r="AB259" s="26" t="str">
        <f>IF('Sup Tab S4_Mean'!AD281&lt;'Sup Tab S4_Mean'!AD$10,'Sup Tab S4_Mean'!AD281,"")</f>
        <v/>
      </c>
      <c r="AC259" s="26" t="str">
        <f>IF('Sup Tab S4_Mean'!AE281&lt;'Sup Tab S4_Mean'!AE$10,'Sup Tab S4_Mean'!AE281,"")</f>
        <v/>
      </c>
      <c r="AD259" s="26" t="str">
        <f>IF('Sup Tab S4_Mean'!AF281&lt;'Sup Tab S4_Mean'!AF$10,'Sup Tab S4_Mean'!AF281,"")</f>
        <v/>
      </c>
      <c r="AE259" s="26" t="str">
        <f>IF('Sup Tab S4_Mean'!AG281&lt;'Sup Tab S4_Mean'!AG$10,'Sup Tab S4_Mean'!AG281,"")</f>
        <v/>
      </c>
      <c r="AF259" s="26" t="str">
        <f>IF('Sup Tab S4_Mean'!AH281&lt;'Sup Tab S4_Mean'!AH$10,'Sup Tab S4_Mean'!AH281,"")</f>
        <v/>
      </c>
      <c r="AG259" s="26" t="str">
        <f>IF('Sup Tab S4_Mean'!AI281&lt;'Sup Tab S4_Mean'!AI$10,'Sup Tab S4_Mean'!AI281,"")</f>
        <v/>
      </c>
      <c r="AH259" s="26" t="str">
        <f>IF('Sup Tab S4_Mean'!AJ281&lt;'Sup Tab S4_Mean'!AJ$10,'Sup Tab S4_Mean'!AJ281,"")</f>
        <v/>
      </c>
      <c r="AI259" s="26" t="str">
        <f>IF('Sup Tab S4_Mean'!AK281&lt;'Sup Tab S4_Mean'!AK$10,'Sup Tab S4_Mean'!AK281,"")</f>
        <v/>
      </c>
      <c r="AJ259" s="26" t="str">
        <f>IF('Sup Tab S4_Mean'!AL281&lt;'Sup Tab S4_Mean'!AL$10,'Sup Tab S4_Mean'!AL281,"")</f>
        <v/>
      </c>
      <c r="AK259" s="26" t="str">
        <f>IF('Sup Tab S4_Mean'!AM281&lt;'Sup Tab S4_Mean'!AM$10,'Sup Tab S4_Mean'!AM281,"")</f>
        <v/>
      </c>
      <c r="AL259" s="26" t="str">
        <f>IF('Sup Tab S4_Mean'!AN281&lt;'Sup Tab S4_Mean'!AN$10,'Sup Tab S4_Mean'!AN281,"")</f>
        <v/>
      </c>
      <c r="AM259" s="26" t="str">
        <f>IF('Sup Tab S4_Mean'!AO281&lt;'Sup Tab S4_Mean'!AO$10,'Sup Tab S4_Mean'!AO281,"")</f>
        <v/>
      </c>
      <c r="AN259" s="26" t="str">
        <f>IF('Sup Tab S4_Mean'!AP281&lt;'Sup Tab S4_Mean'!AP$10,'Sup Tab S4_Mean'!AP281,"")</f>
        <v/>
      </c>
      <c r="AO259" s="26" t="str">
        <f>IF('Sup Tab S4_Mean'!AQ281&lt;'Sup Tab S4_Mean'!AQ$10,'Sup Tab S4_Mean'!AQ281,"")</f>
        <v/>
      </c>
      <c r="AP259" s="26" t="str">
        <f>IF('Sup Tab S4_Mean'!AR281&lt;'Sup Tab S4_Mean'!AR$10,'Sup Tab S4_Mean'!AR281,"")</f>
        <v/>
      </c>
      <c r="AQ259" s="26" t="str">
        <f>IF('Sup Tab S4_Mean'!AS281&lt;'Sup Tab S4_Mean'!AS$10,'Sup Tab S4_Mean'!AS281,"")</f>
        <v/>
      </c>
      <c r="AR259" s="26" t="str">
        <f>IF('Sup Tab S4_Mean'!AT281&lt;'Sup Tab S4_Mean'!AT$10,'Sup Tab S4_Mean'!AT281,"")</f>
        <v/>
      </c>
      <c r="AS259" s="26" t="str">
        <f>IF('Sup Tab S4_Mean'!AU281&lt;'Sup Tab S4_Mean'!AU$10,'Sup Tab S4_Mean'!AU281,"")</f>
        <v/>
      </c>
      <c r="AT259" s="26" t="str">
        <f>IF('Sup Tab S4_Mean'!AV281&lt;'Sup Tab S4_Mean'!AV$10,'Sup Tab S4_Mean'!AV281,"")</f>
        <v/>
      </c>
      <c r="AU259" s="26" t="str">
        <f>IF('Sup Tab S4_Mean'!AW281&lt;'Sup Tab S4_Mean'!AW$10,'Sup Tab S4_Mean'!AW281,"")</f>
        <v/>
      </c>
      <c r="AV259" s="26" t="str">
        <f>IF('Sup Tab S4_Mean'!AX281&lt;'Sup Tab S4_Mean'!AX$10,'Sup Tab S4_Mean'!AX281,"")</f>
        <v/>
      </c>
      <c r="AW259" s="26" t="str">
        <f>IF('Sup Tab S4_Mean'!AY281&lt;'Sup Tab S4_Mean'!AY$10,'Sup Tab S4_Mean'!AY281,"")</f>
        <v/>
      </c>
      <c r="AX259" s="26" t="str">
        <f>IF('Sup Tab S4_Mean'!AZ281&lt;'Sup Tab S4_Mean'!AZ$10,'Sup Tab S4_Mean'!AZ281,"")</f>
        <v/>
      </c>
      <c r="AY259" s="26" t="str">
        <f>IF('Sup Tab S4_Mean'!BA281&lt;'Sup Tab S4_Mean'!BA$10,'Sup Tab S4_Mean'!BA281,"")</f>
        <v/>
      </c>
      <c r="AZ259" s="26">
        <f>IF('Sup Tab S4_Mean'!BB281&lt;'Sup Tab S4_Mean'!BB$10,'Sup Tab S4_Mean'!BB281,"")</f>
        <v>3.4803500139239191E-2</v>
      </c>
      <c r="BA259" s="26" t="str">
        <f>IF('Sup Tab S4_Mean'!BC281&lt;'Sup Tab S4_Mean'!BC$10,'Sup Tab S4_Mean'!BC281,"")</f>
        <v/>
      </c>
      <c r="BB259" s="26" t="str">
        <f>IF('Sup Tab S4_Mean'!BD281&lt;'Sup Tab S4_Mean'!BD$10,'Sup Tab S4_Mean'!BD281,"")</f>
        <v/>
      </c>
      <c r="BC259" s="26" t="str">
        <f>IF('Sup Tab S4_Mean'!BE281&lt;'Sup Tab S4_Mean'!BE$10,'Sup Tab S4_Mean'!BE281,"")</f>
        <v/>
      </c>
      <c r="BD259" s="26" t="str">
        <f>IF('Sup Tab S4_Mean'!BF281&lt;'Sup Tab S4_Mean'!BF$10,'Sup Tab S4_Mean'!BF281,"")</f>
        <v/>
      </c>
      <c r="BE259" s="26" t="str">
        <f>IF('Sup Tab S4_Mean'!BG281&lt;'Sup Tab S4_Mean'!BG$10,'Sup Tab S4_Mean'!BG281,"")</f>
        <v/>
      </c>
      <c r="BF259" s="26" t="str">
        <f>IF('Sup Tab S4_Mean'!BH281&lt;'Sup Tab S4_Mean'!BH$10,'Sup Tab S4_Mean'!BH281,"")</f>
        <v/>
      </c>
      <c r="BG259" s="26" t="str">
        <f>IF('Sup Tab S4_Mean'!BI281&lt;'Sup Tab S4_Mean'!BI$10,'Sup Tab S4_Mean'!BI281,"")</f>
        <v/>
      </c>
      <c r="BH259" s="26" t="str">
        <f>IF('Sup Tab S4_Mean'!BJ281&lt;'Sup Tab S4_Mean'!BJ$10,'Sup Tab S4_Mean'!BJ281,"")</f>
        <v/>
      </c>
      <c r="BI259" s="26" t="str">
        <f>IF('Sup Tab S4_Mean'!BK281&lt;'Sup Tab S4_Mean'!BK$10,'Sup Tab S4_Mean'!BK281,"")</f>
        <v/>
      </c>
      <c r="BJ259" s="26" t="str">
        <f>IF('Sup Tab S4_Mean'!BL281&lt;'Sup Tab S4_Mean'!BL$10,'Sup Tab S4_Mean'!BL281,"")</f>
        <v/>
      </c>
      <c r="BK259" s="26" t="str">
        <f>IF('Sup Tab S4_Mean'!BM281&lt;'Sup Tab S4_Mean'!BM$10,'Sup Tab S4_Mean'!BM281,"")</f>
        <v/>
      </c>
      <c r="BL259" s="26" t="str">
        <f>IF('Sup Tab S4_Mean'!BN281&lt;'Sup Tab S4_Mean'!BN$10,'Sup Tab S4_Mean'!BN281,"")</f>
        <v/>
      </c>
      <c r="BM259" s="26" t="str">
        <f>IF('Sup Tab S4_Mean'!BP281&lt;'Sup Tab S4_Mean'!BP$10,'Sup Tab S4_Mean'!BP281,"")</f>
        <v/>
      </c>
      <c r="BN259" s="26" t="str">
        <f>IF('Sup Tab S4_Mean'!BQ281&lt;'Sup Tab S4_Mean'!BQ$10,'Sup Tab S4_Mean'!BQ281,"")</f>
        <v/>
      </c>
      <c r="BO259" s="26" t="str">
        <f>IF('Sup Tab S4_Mean'!BR281&lt;'Sup Tab S4_Mean'!BR$10,'Sup Tab S4_Mean'!BR281,"")</f>
        <v/>
      </c>
      <c r="BP259" s="26" t="str">
        <f>IF('Sup Tab S4_Mean'!BS281&lt;'Sup Tab S4_Mean'!BS$10,'Sup Tab S4_Mean'!BS281,"")</f>
        <v/>
      </c>
      <c r="BQ259" s="26" t="str">
        <f>IF('Sup Tab S4_Mean'!BT281&lt;'Sup Tab S4_Mean'!BT$10,'Sup Tab S4_Mean'!BT281,"")</f>
        <v/>
      </c>
      <c r="BR259" s="26" t="str">
        <f>IF('Sup Tab S4_Mean'!BU281&lt;'Sup Tab S4_Mean'!BU$10,'Sup Tab S4_Mean'!BU281,"")</f>
        <v/>
      </c>
      <c r="BS259" s="26" t="str">
        <f>IF('Sup Tab S4_Mean'!BV281&lt;'Sup Tab S4_Mean'!BV$10,'Sup Tab S4_Mean'!BV281,"")</f>
        <v/>
      </c>
      <c r="BT259" s="26" t="str">
        <f>IF('Sup Tab S4_Mean'!BW281&lt;'Sup Tab S4_Mean'!BW$10,'Sup Tab S4_Mean'!BW281,"")</f>
        <v/>
      </c>
      <c r="BU259" s="26" t="str">
        <f>IF('Sup Tab S4_Mean'!BX281&lt;'Sup Tab S4_Mean'!BX$10,'Sup Tab S4_Mean'!BX281,"")</f>
        <v/>
      </c>
      <c r="BV259" s="26" t="str">
        <f>IF('Sup Tab S4_Mean'!BY281&lt;'Sup Tab S4_Mean'!BY$10,'Sup Tab S4_Mean'!BY281,"")</f>
        <v/>
      </c>
      <c r="BW259" s="26" t="str">
        <f>IF('Sup Tab S4_Mean'!BZ281&lt;'Sup Tab S4_Mean'!BZ$10,'Sup Tab S4_Mean'!BZ281,"")</f>
        <v/>
      </c>
      <c r="BX259" s="26" t="str">
        <f>IF('Sup Tab S4_Mean'!CA281&lt;'Sup Tab S4_Mean'!CA$10,'Sup Tab S4_Mean'!CA281,"")</f>
        <v/>
      </c>
      <c r="BY259" s="26" t="str">
        <f>IF('Sup Tab S4_Mean'!CB281&lt;'Sup Tab S4_Mean'!CB$10,'Sup Tab S4_Mean'!CB281,"")</f>
        <v/>
      </c>
      <c r="BZ259" s="26" t="str">
        <f>IF('Sup Tab S4_Mean'!CC281&lt;'Sup Tab S4_Mean'!CC$10,'Sup Tab S4_Mean'!CC281,"")</f>
        <v/>
      </c>
      <c r="CA259" s="26" t="str">
        <f>IF('Sup Tab S4_Mean'!CD281&lt;'Sup Tab S4_Mean'!CD$10,'Sup Tab S4_Mean'!CD281,"")</f>
        <v/>
      </c>
      <c r="CB259" s="26" t="str">
        <f>IF('Sup Tab S4_Mean'!CE281&lt;'Sup Tab S4_Mean'!CE$10,'Sup Tab S4_Mean'!CE281,"")</f>
        <v/>
      </c>
      <c r="CC259" s="26" t="str">
        <f>IF('Sup Tab S4_Mean'!CF281&lt;'Sup Tab S4_Mean'!CF$10,'Sup Tab S4_Mean'!CF281,"")</f>
        <v/>
      </c>
      <c r="CD259" s="26" t="str">
        <f>IF('Sup Tab S4_Mean'!CG281&lt;'Sup Tab S4_Mean'!CG$10,'Sup Tab S4_Mean'!CG281,"")</f>
        <v/>
      </c>
    </row>
    <row r="260" spans="1:82" ht="12.75" customHeight="1" x14ac:dyDescent="0.3">
      <c r="A260" s="1" t="s">
        <v>586</v>
      </c>
      <c r="B260" s="1" t="s">
        <v>601</v>
      </c>
      <c r="C260" s="26" t="str">
        <f>IF('Sup Tab S4_Mean'!E282&lt;'Sup Tab S4_Mean'!E$10,'Sup Tab S4_Mean'!E282,"")</f>
        <v/>
      </c>
      <c r="D260" s="26" t="str">
        <f>IF('Sup Tab S4_Mean'!F282&lt;'Sup Tab S4_Mean'!F$10,'Sup Tab S4_Mean'!F282,"")</f>
        <v/>
      </c>
      <c r="E260" s="26" t="str">
        <f>IF('Sup Tab S4_Mean'!G282&lt;'Sup Tab S4_Mean'!G$10,'Sup Tab S4_Mean'!G282,"")</f>
        <v/>
      </c>
      <c r="F260" s="26" t="str">
        <f>IF('Sup Tab S4_Mean'!H282&lt;'Sup Tab S4_Mean'!H$10,'Sup Tab S4_Mean'!H282,"")</f>
        <v/>
      </c>
      <c r="G260" s="26" t="str">
        <f>IF('Sup Tab S4_Mean'!I282&lt;'Sup Tab S4_Mean'!I$10,'Sup Tab S4_Mean'!I282,"")</f>
        <v/>
      </c>
      <c r="H260" s="26" t="str">
        <f>IF('Sup Tab S4_Mean'!J282&lt;'Sup Tab S4_Mean'!J$10,'Sup Tab S4_Mean'!J282,"")</f>
        <v/>
      </c>
      <c r="I260" s="26" t="str">
        <f>IF('Sup Tab S4_Mean'!K282&lt;'Sup Tab S4_Mean'!K$10,'Sup Tab S4_Mean'!K282,"")</f>
        <v/>
      </c>
      <c r="J260" s="26" t="str">
        <f>IF('Sup Tab S4_Mean'!L282&lt;'Sup Tab S4_Mean'!L$10,'Sup Tab S4_Mean'!L282,"")</f>
        <v/>
      </c>
      <c r="K260" s="26" t="str">
        <f>IF('Sup Tab S4_Mean'!M282&lt;'Sup Tab S4_Mean'!M$10,'Sup Tab S4_Mean'!M282,"")</f>
        <v/>
      </c>
      <c r="L260" s="26" t="str">
        <f>IF('Sup Tab S4_Mean'!N282&lt;'Sup Tab S4_Mean'!N$10,'Sup Tab S4_Mean'!N282,"")</f>
        <v/>
      </c>
      <c r="M260" s="26" t="str">
        <f>IF('Sup Tab S4_Mean'!O282&lt;'Sup Tab S4_Mean'!O$10,'Sup Tab S4_Mean'!O282,"")</f>
        <v/>
      </c>
      <c r="N260" s="26" t="str">
        <f>IF('Sup Tab S4_Mean'!P282&lt;'Sup Tab S4_Mean'!P$10,'Sup Tab S4_Mean'!P282,"")</f>
        <v/>
      </c>
      <c r="O260" s="26" t="str">
        <f>IF('Sup Tab S4_Mean'!Q282&lt;'Sup Tab S4_Mean'!Q$10,'Sup Tab S4_Mean'!Q282,"")</f>
        <v/>
      </c>
      <c r="P260" s="26" t="str">
        <f>IF('Sup Tab S4_Mean'!R282&lt;'Sup Tab S4_Mean'!R$10,'Sup Tab S4_Mean'!R282,"")</f>
        <v/>
      </c>
      <c r="Q260" s="26" t="str">
        <f>IF('Sup Tab S4_Mean'!S282&lt;'Sup Tab S4_Mean'!S$10,'Sup Tab S4_Mean'!S282,"")</f>
        <v/>
      </c>
      <c r="R260" s="26" t="str">
        <f>IF('Sup Tab S4_Mean'!T282&lt;'Sup Tab S4_Mean'!T$10,'Sup Tab S4_Mean'!T282,"")</f>
        <v/>
      </c>
      <c r="S260" s="26" t="str">
        <f>IF('Sup Tab S4_Mean'!U282&lt;'Sup Tab S4_Mean'!U$10,'Sup Tab S4_Mean'!U282,"")</f>
        <v/>
      </c>
      <c r="T260" s="26" t="str">
        <f>IF('Sup Tab S4_Mean'!V282&lt;'Sup Tab S4_Mean'!V$10,'Sup Tab S4_Mean'!V282,"")</f>
        <v/>
      </c>
      <c r="U260" s="26" t="str">
        <f>IF('Sup Tab S4_Mean'!W282&lt;'Sup Tab S4_Mean'!W$10,'Sup Tab S4_Mean'!W282,"")</f>
        <v/>
      </c>
      <c r="V260" s="26" t="str">
        <f>IF('Sup Tab S4_Mean'!X282&lt;'Sup Tab S4_Mean'!X$10,'Sup Tab S4_Mean'!X282,"")</f>
        <v/>
      </c>
      <c r="W260" s="26" t="str">
        <f>IF('Sup Tab S4_Mean'!Y282&lt;'Sup Tab S4_Mean'!Y$10,'Sup Tab S4_Mean'!Y282,"")</f>
        <v/>
      </c>
      <c r="X260" s="26" t="str">
        <f>IF('Sup Tab S4_Mean'!Z282&lt;'Sup Tab S4_Mean'!Z$10,'Sup Tab S4_Mean'!Z282,"")</f>
        <v/>
      </c>
      <c r="Y260" s="26" t="str">
        <f>IF('Sup Tab S4_Mean'!AA282&lt;'Sup Tab S4_Mean'!AA$10,'Sup Tab S4_Mean'!AA282,"")</f>
        <v/>
      </c>
      <c r="Z260" s="26" t="str">
        <f>IF('Sup Tab S4_Mean'!AB282&lt;'Sup Tab S4_Mean'!AB$10,'Sup Tab S4_Mean'!AB282,"")</f>
        <v/>
      </c>
      <c r="AA260" s="26">
        <f>IF('Sup Tab S4_Mean'!AC282&lt;'Sup Tab S4_Mean'!AC$10,'Sup Tab S4_Mean'!AC282,"")</f>
        <v>1.6987886683358402E-2</v>
      </c>
      <c r="AB260" s="26" t="str">
        <f>IF('Sup Tab S4_Mean'!AD282&lt;'Sup Tab S4_Mean'!AD$10,'Sup Tab S4_Mean'!AD282,"")</f>
        <v/>
      </c>
      <c r="AC260" s="26" t="str">
        <f>IF('Sup Tab S4_Mean'!AE282&lt;'Sup Tab S4_Mean'!AE$10,'Sup Tab S4_Mean'!AE282,"")</f>
        <v/>
      </c>
      <c r="AD260" s="26" t="str">
        <f>IF('Sup Tab S4_Mean'!AF282&lt;'Sup Tab S4_Mean'!AF$10,'Sup Tab S4_Mean'!AF282,"")</f>
        <v/>
      </c>
      <c r="AE260" s="26" t="str">
        <f>IF('Sup Tab S4_Mean'!AG282&lt;'Sup Tab S4_Mean'!AG$10,'Sup Tab S4_Mean'!AG282,"")</f>
        <v/>
      </c>
      <c r="AF260" s="26" t="str">
        <f>IF('Sup Tab S4_Mean'!AH282&lt;'Sup Tab S4_Mean'!AH$10,'Sup Tab S4_Mean'!AH282,"")</f>
        <v/>
      </c>
      <c r="AG260" s="26" t="str">
        <f>IF('Sup Tab S4_Mean'!AI282&lt;'Sup Tab S4_Mean'!AI$10,'Sup Tab S4_Mean'!AI282,"")</f>
        <v/>
      </c>
      <c r="AH260" s="26" t="str">
        <f>IF('Sup Tab S4_Mean'!AJ282&lt;'Sup Tab S4_Mean'!AJ$10,'Sup Tab S4_Mean'!AJ282,"")</f>
        <v/>
      </c>
      <c r="AI260" s="26" t="str">
        <f>IF('Sup Tab S4_Mean'!AK282&lt;'Sup Tab S4_Mean'!AK$10,'Sup Tab S4_Mean'!AK282,"")</f>
        <v/>
      </c>
      <c r="AJ260" s="26" t="str">
        <f>IF('Sup Tab S4_Mean'!AL282&lt;'Sup Tab S4_Mean'!AL$10,'Sup Tab S4_Mean'!AL282,"")</f>
        <v/>
      </c>
      <c r="AK260" s="26" t="str">
        <f>IF('Sup Tab S4_Mean'!AM282&lt;'Sup Tab S4_Mean'!AM$10,'Sup Tab S4_Mean'!AM282,"")</f>
        <v/>
      </c>
      <c r="AL260" s="26" t="str">
        <f>IF('Sup Tab S4_Mean'!AN282&lt;'Sup Tab S4_Mean'!AN$10,'Sup Tab S4_Mean'!AN282,"")</f>
        <v/>
      </c>
      <c r="AM260" s="26" t="str">
        <f>IF('Sup Tab S4_Mean'!AO282&lt;'Sup Tab S4_Mean'!AO$10,'Sup Tab S4_Mean'!AO282,"")</f>
        <v/>
      </c>
      <c r="AN260" s="26" t="str">
        <f>IF('Sup Tab S4_Mean'!AP282&lt;'Sup Tab S4_Mean'!AP$10,'Sup Tab S4_Mean'!AP282,"")</f>
        <v/>
      </c>
      <c r="AO260" s="26" t="str">
        <f>IF('Sup Tab S4_Mean'!AQ282&lt;'Sup Tab S4_Mean'!AQ$10,'Sup Tab S4_Mean'!AQ282,"")</f>
        <v/>
      </c>
      <c r="AP260" s="26" t="str">
        <f>IF('Sup Tab S4_Mean'!AR282&lt;'Sup Tab S4_Mean'!AR$10,'Sup Tab S4_Mean'!AR282,"")</f>
        <v/>
      </c>
      <c r="AQ260" s="26" t="str">
        <f>IF('Sup Tab S4_Mean'!AS282&lt;'Sup Tab S4_Mean'!AS$10,'Sup Tab S4_Mean'!AS282,"")</f>
        <v/>
      </c>
      <c r="AR260" s="26" t="str">
        <f>IF('Sup Tab S4_Mean'!AT282&lt;'Sup Tab S4_Mean'!AT$10,'Sup Tab S4_Mean'!AT282,"")</f>
        <v/>
      </c>
      <c r="AS260" s="26" t="str">
        <f>IF('Sup Tab S4_Mean'!AU282&lt;'Sup Tab S4_Mean'!AU$10,'Sup Tab S4_Mean'!AU282,"")</f>
        <v/>
      </c>
      <c r="AT260" s="26" t="str">
        <f>IF('Sup Tab S4_Mean'!AV282&lt;'Sup Tab S4_Mean'!AV$10,'Sup Tab S4_Mean'!AV282,"")</f>
        <v/>
      </c>
      <c r="AU260" s="26" t="str">
        <f>IF('Sup Tab S4_Mean'!AW282&lt;'Sup Tab S4_Mean'!AW$10,'Sup Tab S4_Mean'!AW282,"")</f>
        <v/>
      </c>
      <c r="AV260" s="26" t="str">
        <f>IF('Sup Tab S4_Mean'!AX282&lt;'Sup Tab S4_Mean'!AX$10,'Sup Tab S4_Mean'!AX282,"")</f>
        <v/>
      </c>
      <c r="AW260" s="26" t="str">
        <f>IF('Sup Tab S4_Mean'!AY282&lt;'Sup Tab S4_Mean'!AY$10,'Sup Tab S4_Mean'!AY282,"")</f>
        <v/>
      </c>
      <c r="AX260" s="26" t="str">
        <f>IF('Sup Tab S4_Mean'!AZ282&lt;'Sup Tab S4_Mean'!AZ$10,'Sup Tab S4_Mean'!AZ282,"")</f>
        <v/>
      </c>
      <c r="AY260" s="26" t="str">
        <f>IF('Sup Tab S4_Mean'!BA282&lt;'Sup Tab S4_Mean'!BA$10,'Sup Tab S4_Mean'!BA282,"")</f>
        <v/>
      </c>
      <c r="AZ260" s="26" t="str">
        <f>IF('Sup Tab S4_Mean'!BB282&lt;'Sup Tab S4_Mean'!BB$10,'Sup Tab S4_Mean'!BB282,"")</f>
        <v/>
      </c>
      <c r="BA260" s="26" t="str">
        <f>IF('Sup Tab S4_Mean'!BC282&lt;'Sup Tab S4_Mean'!BC$10,'Sup Tab S4_Mean'!BC282,"")</f>
        <v/>
      </c>
      <c r="BB260" s="26" t="str">
        <f>IF('Sup Tab S4_Mean'!BD282&lt;'Sup Tab S4_Mean'!BD$10,'Sup Tab S4_Mean'!BD282,"")</f>
        <v/>
      </c>
      <c r="BC260" s="26" t="str">
        <f>IF('Sup Tab S4_Mean'!BE282&lt;'Sup Tab S4_Mean'!BE$10,'Sup Tab S4_Mean'!BE282,"")</f>
        <v/>
      </c>
      <c r="BD260" s="26" t="str">
        <f>IF('Sup Tab S4_Mean'!BF282&lt;'Sup Tab S4_Mean'!BF$10,'Sup Tab S4_Mean'!BF282,"")</f>
        <v/>
      </c>
      <c r="BE260" s="26" t="str">
        <f>IF('Sup Tab S4_Mean'!BG282&lt;'Sup Tab S4_Mean'!BG$10,'Sup Tab S4_Mean'!BG282,"")</f>
        <v/>
      </c>
      <c r="BF260" s="26" t="str">
        <f>IF('Sup Tab S4_Mean'!BH282&lt;'Sup Tab S4_Mean'!BH$10,'Sup Tab S4_Mean'!BH282,"")</f>
        <v/>
      </c>
      <c r="BG260" s="26" t="str">
        <f>IF('Sup Tab S4_Mean'!BI282&lt;'Sup Tab S4_Mean'!BI$10,'Sup Tab S4_Mean'!BI282,"")</f>
        <v/>
      </c>
      <c r="BH260" s="26" t="str">
        <f>IF('Sup Tab S4_Mean'!BJ282&lt;'Sup Tab S4_Mean'!BJ$10,'Sup Tab S4_Mean'!BJ282,"")</f>
        <v/>
      </c>
      <c r="BI260" s="26" t="str">
        <f>IF('Sup Tab S4_Mean'!BK282&lt;'Sup Tab S4_Mean'!BK$10,'Sup Tab S4_Mean'!BK282,"")</f>
        <v/>
      </c>
      <c r="BJ260" s="26" t="str">
        <f>IF('Sup Tab S4_Mean'!BL282&lt;'Sup Tab S4_Mean'!BL$10,'Sup Tab S4_Mean'!BL282,"")</f>
        <v/>
      </c>
      <c r="BK260" s="26" t="str">
        <f>IF('Sup Tab S4_Mean'!BM282&lt;'Sup Tab S4_Mean'!BM$10,'Sup Tab S4_Mean'!BM282,"")</f>
        <v/>
      </c>
      <c r="BL260" s="26" t="str">
        <f>IF('Sup Tab S4_Mean'!BN282&lt;'Sup Tab S4_Mean'!BN$10,'Sup Tab S4_Mean'!BN282,"")</f>
        <v/>
      </c>
      <c r="BM260" s="26" t="str">
        <f>IF('Sup Tab S4_Mean'!BP282&lt;'Sup Tab S4_Mean'!BP$10,'Sup Tab S4_Mean'!BP282,"")</f>
        <v/>
      </c>
      <c r="BN260" s="26" t="str">
        <f>IF('Sup Tab S4_Mean'!BQ282&lt;'Sup Tab S4_Mean'!BQ$10,'Sup Tab S4_Mean'!BQ282,"")</f>
        <v/>
      </c>
      <c r="BO260" s="26" t="str">
        <f>IF('Sup Tab S4_Mean'!BR282&lt;'Sup Tab S4_Mean'!BR$10,'Sup Tab S4_Mean'!BR282,"")</f>
        <v/>
      </c>
      <c r="BP260" s="26" t="str">
        <f>IF('Sup Tab S4_Mean'!BS282&lt;'Sup Tab S4_Mean'!BS$10,'Sup Tab S4_Mean'!BS282,"")</f>
        <v/>
      </c>
      <c r="BQ260" s="26" t="str">
        <f>IF('Sup Tab S4_Mean'!BT282&lt;'Sup Tab S4_Mean'!BT$10,'Sup Tab S4_Mean'!BT282,"")</f>
        <v/>
      </c>
      <c r="BR260" s="26" t="str">
        <f>IF('Sup Tab S4_Mean'!BU282&lt;'Sup Tab S4_Mean'!BU$10,'Sup Tab S4_Mean'!BU282,"")</f>
        <v/>
      </c>
      <c r="BS260" s="26" t="str">
        <f>IF('Sup Tab S4_Mean'!BV282&lt;'Sup Tab S4_Mean'!BV$10,'Sup Tab S4_Mean'!BV282,"")</f>
        <v/>
      </c>
      <c r="BT260" s="26" t="str">
        <f>IF('Sup Tab S4_Mean'!BW282&lt;'Sup Tab S4_Mean'!BW$10,'Sup Tab S4_Mean'!BW282,"")</f>
        <v/>
      </c>
      <c r="BU260" s="26" t="str">
        <f>IF('Sup Tab S4_Mean'!BX282&lt;'Sup Tab S4_Mean'!BX$10,'Sup Tab S4_Mean'!BX282,"")</f>
        <v/>
      </c>
      <c r="BV260" s="26" t="str">
        <f>IF('Sup Tab S4_Mean'!BY282&lt;'Sup Tab S4_Mean'!BY$10,'Sup Tab S4_Mean'!BY282,"")</f>
        <v/>
      </c>
      <c r="BW260" s="26" t="str">
        <f>IF('Sup Tab S4_Mean'!BZ282&lt;'Sup Tab S4_Mean'!BZ$10,'Sup Tab S4_Mean'!BZ282,"")</f>
        <v/>
      </c>
      <c r="BX260" s="26" t="str">
        <f>IF('Sup Tab S4_Mean'!CA282&lt;'Sup Tab S4_Mean'!CA$10,'Sup Tab S4_Mean'!CA282,"")</f>
        <v/>
      </c>
      <c r="BY260" s="26" t="str">
        <f>IF('Sup Tab S4_Mean'!CB282&lt;'Sup Tab S4_Mean'!CB$10,'Sup Tab S4_Mean'!CB282,"")</f>
        <v/>
      </c>
      <c r="BZ260" s="26" t="str">
        <f>IF('Sup Tab S4_Mean'!CC282&lt;'Sup Tab S4_Mean'!CC$10,'Sup Tab S4_Mean'!CC282,"")</f>
        <v/>
      </c>
      <c r="CA260" s="26" t="str">
        <f>IF('Sup Tab S4_Mean'!CD282&lt;'Sup Tab S4_Mean'!CD$10,'Sup Tab S4_Mean'!CD282,"")</f>
        <v/>
      </c>
      <c r="CB260" s="26" t="str">
        <f>IF('Sup Tab S4_Mean'!CE282&lt;'Sup Tab S4_Mean'!CE$10,'Sup Tab S4_Mean'!CE282,"")</f>
        <v/>
      </c>
      <c r="CC260" s="26" t="str">
        <f>IF('Sup Tab S4_Mean'!CF282&lt;'Sup Tab S4_Mean'!CF$10,'Sup Tab S4_Mean'!CF282,"")</f>
        <v/>
      </c>
      <c r="CD260" s="26" t="str">
        <f>IF('Sup Tab S4_Mean'!CG282&lt;'Sup Tab S4_Mean'!CG$10,'Sup Tab S4_Mean'!CG282,"")</f>
        <v/>
      </c>
    </row>
    <row r="261" spans="1:82" ht="12.75" customHeight="1" x14ac:dyDescent="0.3">
      <c r="A261" s="1" t="s">
        <v>586</v>
      </c>
      <c r="B261" s="1" t="s">
        <v>603</v>
      </c>
      <c r="C261" s="26" t="str">
        <f>IF('Sup Tab S4_Mean'!E283&lt;'Sup Tab S4_Mean'!E$10,'Sup Tab S4_Mean'!E283,"")</f>
        <v/>
      </c>
      <c r="D261" s="26" t="str">
        <f>IF('Sup Tab S4_Mean'!F283&lt;'Sup Tab S4_Mean'!F$10,'Sup Tab S4_Mean'!F283,"")</f>
        <v/>
      </c>
      <c r="E261" s="26" t="str">
        <f>IF('Sup Tab S4_Mean'!G283&lt;'Sup Tab S4_Mean'!G$10,'Sup Tab S4_Mean'!G283,"")</f>
        <v/>
      </c>
      <c r="F261" s="26" t="str">
        <f>IF('Sup Tab S4_Mean'!H283&lt;'Sup Tab S4_Mean'!H$10,'Sup Tab S4_Mean'!H283,"")</f>
        <v/>
      </c>
      <c r="G261" s="26" t="str">
        <f>IF('Sup Tab S4_Mean'!I283&lt;'Sup Tab S4_Mean'!I$10,'Sup Tab S4_Mean'!I283,"")</f>
        <v/>
      </c>
      <c r="H261" s="26" t="str">
        <f>IF('Sup Tab S4_Mean'!J283&lt;'Sup Tab S4_Mean'!J$10,'Sup Tab S4_Mean'!J283,"")</f>
        <v/>
      </c>
      <c r="I261" s="26" t="str">
        <f>IF('Sup Tab S4_Mean'!K283&lt;'Sup Tab S4_Mean'!K$10,'Sup Tab S4_Mean'!K283,"")</f>
        <v/>
      </c>
      <c r="J261" s="26" t="str">
        <f>IF('Sup Tab S4_Mean'!L283&lt;'Sup Tab S4_Mean'!L$10,'Sup Tab S4_Mean'!L283,"")</f>
        <v/>
      </c>
      <c r="K261" s="26" t="str">
        <f>IF('Sup Tab S4_Mean'!M283&lt;'Sup Tab S4_Mean'!M$10,'Sup Tab S4_Mean'!M283,"")</f>
        <v/>
      </c>
      <c r="L261" s="26" t="str">
        <f>IF('Sup Tab S4_Mean'!N283&lt;'Sup Tab S4_Mean'!N$10,'Sup Tab S4_Mean'!N283,"")</f>
        <v/>
      </c>
      <c r="M261" s="26" t="str">
        <f>IF('Sup Tab S4_Mean'!O283&lt;'Sup Tab S4_Mean'!O$10,'Sup Tab S4_Mean'!O283,"")</f>
        <v/>
      </c>
      <c r="N261" s="26" t="str">
        <f>IF('Sup Tab S4_Mean'!P283&lt;'Sup Tab S4_Mean'!P$10,'Sup Tab S4_Mean'!P283,"")</f>
        <v/>
      </c>
      <c r="O261" s="26" t="str">
        <f>IF('Sup Tab S4_Mean'!Q283&lt;'Sup Tab S4_Mean'!Q$10,'Sup Tab S4_Mean'!Q283,"")</f>
        <v/>
      </c>
      <c r="P261" s="26" t="str">
        <f>IF('Sup Tab S4_Mean'!R283&lt;'Sup Tab S4_Mean'!R$10,'Sup Tab S4_Mean'!R283,"")</f>
        <v/>
      </c>
      <c r="Q261" s="26" t="str">
        <f>IF('Sup Tab S4_Mean'!S283&lt;'Sup Tab S4_Mean'!S$10,'Sup Tab S4_Mean'!S283,"")</f>
        <v/>
      </c>
      <c r="R261" s="26" t="str">
        <f>IF('Sup Tab S4_Mean'!T283&lt;'Sup Tab S4_Mean'!T$10,'Sup Tab S4_Mean'!T283,"")</f>
        <v/>
      </c>
      <c r="S261" s="26" t="str">
        <f>IF('Sup Tab S4_Mean'!U283&lt;'Sup Tab S4_Mean'!U$10,'Sup Tab S4_Mean'!U283,"")</f>
        <v/>
      </c>
      <c r="T261" s="26" t="str">
        <f>IF('Sup Tab S4_Mean'!V283&lt;'Sup Tab S4_Mean'!V$10,'Sup Tab S4_Mean'!V283,"")</f>
        <v/>
      </c>
      <c r="U261" s="26" t="str">
        <f>IF('Sup Tab S4_Mean'!W283&lt;'Sup Tab S4_Mean'!W$10,'Sup Tab S4_Mean'!W283,"")</f>
        <v/>
      </c>
      <c r="V261" s="26" t="str">
        <f>IF('Sup Tab S4_Mean'!X283&lt;'Sup Tab S4_Mean'!X$10,'Sup Tab S4_Mean'!X283,"")</f>
        <v/>
      </c>
      <c r="W261" s="26" t="str">
        <f>IF('Sup Tab S4_Mean'!Y283&lt;'Sup Tab S4_Mean'!Y$10,'Sup Tab S4_Mean'!Y283,"")</f>
        <v/>
      </c>
      <c r="X261" s="26" t="str">
        <f>IF('Sup Tab S4_Mean'!Z283&lt;'Sup Tab S4_Mean'!Z$10,'Sup Tab S4_Mean'!Z283,"")</f>
        <v/>
      </c>
      <c r="Y261" s="26" t="str">
        <f>IF('Sup Tab S4_Mean'!AA283&lt;'Sup Tab S4_Mean'!AA$10,'Sup Tab S4_Mean'!AA283,"")</f>
        <v/>
      </c>
      <c r="Z261" s="26" t="str">
        <f>IF('Sup Tab S4_Mean'!AB283&lt;'Sup Tab S4_Mean'!AB$10,'Sup Tab S4_Mean'!AB283,"")</f>
        <v/>
      </c>
      <c r="AA261" s="26" t="str">
        <f>IF('Sup Tab S4_Mean'!AC283&lt;'Sup Tab S4_Mean'!AC$10,'Sup Tab S4_Mean'!AC283,"")</f>
        <v/>
      </c>
      <c r="AB261" s="26" t="str">
        <f>IF('Sup Tab S4_Mean'!AD283&lt;'Sup Tab S4_Mean'!AD$10,'Sup Tab S4_Mean'!AD283,"")</f>
        <v/>
      </c>
      <c r="AC261" s="26" t="str">
        <f>IF('Sup Tab S4_Mean'!AE283&lt;'Sup Tab S4_Mean'!AE$10,'Sup Tab S4_Mean'!AE283,"")</f>
        <v/>
      </c>
      <c r="AD261" s="26" t="str">
        <f>IF('Sup Tab S4_Mean'!AF283&lt;'Sup Tab S4_Mean'!AF$10,'Sup Tab S4_Mean'!AF283,"")</f>
        <v/>
      </c>
      <c r="AE261" s="26" t="str">
        <f>IF('Sup Tab S4_Mean'!AG283&lt;'Sup Tab S4_Mean'!AG$10,'Sup Tab S4_Mean'!AG283,"")</f>
        <v/>
      </c>
      <c r="AF261" s="26" t="str">
        <f>IF('Sup Tab S4_Mean'!AH283&lt;'Sup Tab S4_Mean'!AH$10,'Sup Tab S4_Mean'!AH283,"")</f>
        <v/>
      </c>
      <c r="AG261" s="26" t="str">
        <f>IF('Sup Tab S4_Mean'!AI283&lt;'Sup Tab S4_Mean'!AI$10,'Sup Tab S4_Mean'!AI283,"")</f>
        <v/>
      </c>
      <c r="AH261" s="26" t="str">
        <f>IF('Sup Tab S4_Mean'!AJ283&lt;'Sup Tab S4_Mean'!AJ$10,'Sup Tab S4_Mean'!AJ283,"")</f>
        <v/>
      </c>
      <c r="AI261" s="26">
        <f>IF('Sup Tab S4_Mean'!AK283&lt;'Sup Tab S4_Mean'!AK$10,'Sup Tab S4_Mean'!AK283,"")</f>
        <v>2.727830839831995</v>
      </c>
      <c r="AJ261" s="26" t="str">
        <f>IF('Sup Tab S4_Mean'!AL283&lt;'Sup Tab S4_Mean'!AL$10,'Sup Tab S4_Mean'!AL283,"")</f>
        <v/>
      </c>
      <c r="AK261" s="26" t="str">
        <f>IF('Sup Tab S4_Mean'!AM283&lt;'Sup Tab S4_Mean'!AM$10,'Sup Tab S4_Mean'!AM283,"")</f>
        <v/>
      </c>
      <c r="AL261" s="26" t="str">
        <f>IF('Sup Tab S4_Mean'!AN283&lt;'Sup Tab S4_Mean'!AN$10,'Sup Tab S4_Mean'!AN283,"")</f>
        <v/>
      </c>
      <c r="AM261" s="26" t="str">
        <f>IF('Sup Tab S4_Mean'!AO283&lt;'Sup Tab S4_Mean'!AO$10,'Sup Tab S4_Mean'!AO283,"")</f>
        <v/>
      </c>
      <c r="AN261" s="26" t="str">
        <f>IF('Sup Tab S4_Mean'!AP283&lt;'Sup Tab S4_Mean'!AP$10,'Sup Tab S4_Mean'!AP283,"")</f>
        <v/>
      </c>
      <c r="AO261" s="26" t="str">
        <f>IF('Sup Tab S4_Mean'!AQ283&lt;'Sup Tab S4_Mean'!AQ$10,'Sup Tab S4_Mean'!AQ283,"")</f>
        <v/>
      </c>
      <c r="AP261" s="26" t="str">
        <f>IF('Sup Tab S4_Mean'!AR283&lt;'Sup Tab S4_Mean'!AR$10,'Sup Tab S4_Mean'!AR283,"")</f>
        <v/>
      </c>
      <c r="AQ261" s="26" t="str">
        <f>IF('Sup Tab S4_Mean'!AS283&lt;'Sup Tab S4_Mean'!AS$10,'Sup Tab S4_Mean'!AS283,"")</f>
        <v/>
      </c>
      <c r="AR261" s="26" t="str">
        <f>IF('Sup Tab S4_Mean'!AT283&lt;'Sup Tab S4_Mean'!AT$10,'Sup Tab S4_Mean'!AT283,"")</f>
        <v/>
      </c>
      <c r="AS261" s="26" t="str">
        <f>IF('Sup Tab S4_Mean'!AU283&lt;'Sup Tab S4_Mean'!AU$10,'Sup Tab S4_Mean'!AU283,"")</f>
        <v/>
      </c>
      <c r="AT261" s="26" t="str">
        <f>IF('Sup Tab S4_Mean'!AV283&lt;'Sup Tab S4_Mean'!AV$10,'Sup Tab S4_Mean'!AV283,"")</f>
        <v/>
      </c>
      <c r="AU261" s="26" t="str">
        <f>IF('Sup Tab S4_Mean'!AW283&lt;'Sup Tab S4_Mean'!AW$10,'Sup Tab S4_Mean'!AW283,"")</f>
        <v/>
      </c>
      <c r="AV261" s="26" t="str">
        <f>IF('Sup Tab S4_Mean'!AX283&lt;'Sup Tab S4_Mean'!AX$10,'Sup Tab S4_Mean'!AX283,"")</f>
        <v/>
      </c>
      <c r="AW261" s="26" t="str">
        <f>IF('Sup Tab S4_Mean'!AY283&lt;'Sup Tab S4_Mean'!AY$10,'Sup Tab S4_Mean'!AY283,"")</f>
        <v/>
      </c>
      <c r="AX261" s="26" t="str">
        <f>IF('Sup Tab S4_Mean'!AZ283&lt;'Sup Tab S4_Mean'!AZ$10,'Sup Tab S4_Mean'!AZ283,"")</f>
        <v/>
      </c>
      <c r="AY261" s="26" t="str">
        <f>IF('Sup Tab S4_Mean'!BA283&lt;'Sup Tab S4_Mean'!BA$10,'Sup Tab S4_Mean'!BA283,"")</f>
        <v/>
      </c>
      <c r="AZ261" s="26" t="str">
        <f>IF('Sup Tab S4_Mean'!BB283&lt;'Sup Tab S4_Mean'!BB$10,'Sup Tab S4_Mean'!BB283,"")</f>
        <v/>
      </c>
      <c r="BA261" s="26" t="str">
        <f>IF('Sup Tab S4_Mean'!BC283&lt;'Sup Tab S4_Mean'!BC$10,'Sup Tab S4_Mean'!BC283,"")</f>
        <v/>
      </c>
      <c r="BB261" s="26" t="str">
        <f>IF('Sup Tab S4_Mean'!BD283&lt;'Sup Tab S4_Mean'!BD$10,'Sup Tab S4_Mean'!BD283,"")</f>
        <v/>
      </c>
      <c r="BC261" s="26" t="str">
        <f>IF('Sup Tab S4_Mean'!BE283&lt;'Sup Tab S4_Mean'!BE$10,'Sup Tab S4_Mean'!BE283,"")</f>
        <v/>
      </c>
      <c r="BD261" s="26" t="str">
        <f>IF('Sup Tab S4_Mean'!BF283&lt;'Sup Tab S4_Mean'!BF$10,'Sup Tab S4_Mean'!BF283,"")</f>
        <v/>
      </c>
      <c r="BE261" s="26" t="str">
        <f>IF('Sup Tab S4_Mean'!BG283&lt;'Sup Tab S4_Mean'!BG$10,'Sup Tab S4_Mean'!BG283,"")</f>
        <v/>
      </c>
      <c r="BF261" s="26" t="str">
        <f>IF('Sup Tab S4_Mean'!BH283&lt;'Sup Tab S4_Mean'!BH$10,'Sup Tab S4_Mean'!BH283,"")</f>
        <v/>
      </c>
      <c r="BG261" s="26" t="str">
        <f>IF('Sup Tab S4_Mean'!BI283&lt;'Sup Tab S4_Mean'!BI$10,'Sup Tab S4_Mean'!BI283,"")</f>
        <v/>
      </c>
      <c r="BH261" s="26" t="str">
        <f>IF('Sup Tab S4_Mean'!BJ283&lt;'Sup Tab S4_Mean'!BJ$10,'Sup Tab S4_Mean'!BJ283,"")</f>
        <v/>
      </c>
      <c r="BI261" s="26" t="str">
        <f>IF('Sup Tab S4_Mean'!BK283&lt;'Sup Tab S4_Mean'!BK$10,'Sup Tab S4_Mean'!BK283,"")</f>
        <v/>
      </c>
      <c r="BJ261" s="26" t="str">
        <f>IF('Sup Tab S4_Mean'!BL283&lt;'Sup Tab S4_Mean'!BL$10,'Sup Tab S4_Mean'!BL283,"")</f>
        <v/>
      </c>
      <c r="BK261" s="26" t="str">
        <f>IF('Sup Tab S4_Mean'!BM283&lt;'Sup Tab S4_Mean'!BM$10,'Sup Tab S4_Mean'!BM283,"")</f>
        <v/>
      </c>
      <c r="BL261" s="26" t="str">
        <f>IF('Sup Tab S4_Mean'!BN283&lt;'Sup Tab S4_Mean'!BN$10,'Sup Tab S4_Mean'!BN283,"")</f>
        <v/>
      </c>
      <c r="BM261" s="26" t="str">
        <f>IF('Sup Tab S4_Mean'!BP283&lt;'Sup Tab S4_Mean'!BP$10,'Sup Tab S4_Mean'!BP283,"")</f>
        <v/>
      </c>
      <c r="BN261" s="26" t="str">
        <f>IF('Sup Tab S4_Mean'!BQ283&lt;'Sup Tab S4_Mean'!BQ$10,'Sup Tab S4_Mean'!BQ283,"")</f>
        <v/>
      </c>
      <c r="BO261" s="26">
        <f>IF('Sup Tab S4_Mean'!BR283&lt;'Sup Tab S4_Mean'!BR$10,'Sup Tab S4_Mean'!BR283,"")</f>
        <v>20.494345377261194</v>
      </c>
      <c r="BP261" s="26" t="str">
        <f>IF('Sup Tab S4_Mean'!BS283&lt;'Sup Tab S4_Mean'!BS$10,'Sup Tab S4_Mean'!BS283,"")</f>
        <v/>
      </c>
      <c r="BQ261" s="26" t="str">
        <f>IF('Sup Tab S4_Mean'!BT283&lt;'Sup Tab S4_Mean'!BT$10,'Sup Tab S4_Mean'!BT283,"")</f>
        <v/>
      </c>
      <c r="BR261" s="26" t="str">
        <f>IF('Sup Tab S4_Mean'!BU283&lt;'Sup Tab S4_Mean'!BU$10,'Sup Tab S4_Mean'!BU283,"")</f>
        <v/>
      </c>
      <c r="BS261" s="26" t="str">
        <f>IF('Sup Tab S4_Mean'!BV283&lt;'Sup Tab S4_Mean'!BV$10,'Sup Tab S4_Mean'!BV283,"")</f>
        <v/>
      </c>
      <c r="BT261" s="26" t="str">
        <f>IF('Sup Tab S4_Mean'!BW283&lt;'Sup Tab S4_Mean'!BW$10,'Sup Tab S4_Mean'!BW283,"")</f>
        <v/>
      </c>
      <c r="BU261" s="26" t="str">
        <f>IF('Sup Tab S4_Mean'!BX283&lt;'Sup Tab S4_Mean'!BX$10,'Sup Tab S4_Mean'!BX283,"")</f>
        <v/>
      </c>
      <c r="BV261" s="26" t="str">
        <f>IF('Sup Tab S4_Mean'!BY283&lt;'Sup Tab S4_Mean'!BY$10,'Sup Tab S4_Mean'!BY283,"")</f>
        <v/>
      </c>
      <c r="BW261" s="26" t="str">
        <f>IF('Sup Tab S4_Mean'!BZ283&lt;'Sup Tab S4_Mean'!BZ$10,'Sup Tab S4_Mean'!BZ283,"")</f>
        <v/>
      </c>
      <c r="BX261" s="26" t="str">
        <f>IF('Sup Tab S4_Mean'!CA283&lt;'Sup Tab S4_Mean'!CA$10,'Sup Tab S4_Mean'!CA283,"")</f>
        <v/>
      </c>
      <c r="BY261" s="26" t="str">
        <f>IF('Sup Tab S4_Mean'!CB283&lt;'Sup Tab S4_Mean'!CB$10,'Sup Tab S4_Mean'!CB283,"")</f>
        <v/>
      </c>
      <c r="BZ261" s="26" t="str">
        <f>IF('Sup Tab S4_Mean'!CC283&lt;'Sup Tab S4_Mean'!CC$10,'Sup Tab S4_Mean'!CC283,"")</f>
        <v/>
      </c>
      <c r="CA261" s="26" t="str">
        <f>IF('Sup Tab S4_Mean'!CD283&lt;'Sup Tab S4_Mean'!CD$10,'Sup Tab S4_Mean'!CD283,"")</f>
        <v/>
      </c>
      <c r="CB261" s="26" t="str">
        <f>IF('Sup Tab S4_Mean'!CE283&lt;'Sup Tab S4_Mean'!CE$10,'Sup Tab S4_Mean'!CE283,"")</f>
        <v/>
      </c>
      <c r="CC261" s="26" t="str">
        <f>IF('Sup Tab S4_Mean'!CF283&lt;'Sup Tab S4_Mean'!CF$10,'Sup Tab S4_Mean'!CF283,"")</f>
        <v/>
      </c>
      <c r="CD261" s="26" t="str">
        <f>IF('Sup Tab S4_Mean'!CG283&lt;'Sup Tab S4_Mean'!CG$10,'Sup Tab S4_Mean'!CG283,"")</f>
        <v/>
      </c>
    </row>
    <row r="262" spans="1:82" ht="12.75" customHeight="1" x14ac:dyDescent="0.3">
      <c r="A262" s="1" t="s">
        <v>586</v>
      </c>
      <c r="B262" s="1" t="s">
        <v>605</v>
      </c>
      <c r="C262" s="26" t="str">
        <f>IF('Sup Tab S4_Mean'!E284&lt;'Sup Tab S4_Mean'!E$10,'Sup Tab S4_Mean'!E284,"")</f>
        <v/>
      </c>
      <c r="D262" s="26" t="str">
        <f>IF('Sup Tab S4_Mean'!F284&lt;'Sup Tab S4_Mean'!F$10,'Sup Tab S4_Mean'!F284,"")</f>
        <v/>
      </c>
      <c r="E262" s="26" t="str">
        <f>IF('Sup Tab S4_Mean'!G284&lt;'Sup Tab S4_Mean'!G$10,'Sup Tab S4_Mean'!G284,"")</f>
        <v/>
      </c>
      <c r="F262" s="26" t="str">
        <f>IF('Sup Tab S4_Mean'!H284&lt;'Sup Tab S4_Mean'!H$10,'Sup Tab S4_Mean'!H284,"")</f>
        <v/>
      </c>
      <c r="G262" s="26" t="str">
        <f>IF('Sup Tab S4_Mean'!I284&lt;'Sup Tab S4_Mean'!I$10,'Sup Tab S4_Mean'!I284,"")</f>
        <v/>
      </c>
      <c r="H262" s="26" t="str">
        <f>IF('Sup Tab S4_Mean'!J284&lt;'Sup Tab S4_Mean'!J$10,'Sup Tab S4_Mean'!J284,"")</f>
        <v/>
      </c>
      <c r="I262" s="26" t="str">
        <f>IF('Sup Tab S4_Mean'!K284&lt;'Sup Tab S4_Mean'!K$10,'Sup Tab S4_Mean'!K284,"")</f>
        <v/>
      </c>
      <c r="J262" s="26" t="str">
        <f>IF('Sup Tab S4_Mean'!L284&lt;'Sup Tab S4_Mean'!L$10,'Sup Tab S4_Mean'!L284,"")</f>
        <v/>
      </c>
      <c r="K262" s="26" t="str">
        <f>IF('Sup Tab S4_Mean'!M284&lt;'Sup Tab S4_Mean'!M$10,'Sup Tab S4_Mean'!M284,"")</f>
        <v/>
      </c>
      <c r="L262" s="26" t="str">
        <f>IF('Sup Tab S4_Mean'!N284&lt;'Sup Tab S4_Mean'!N$10,'Sup Tab S4_Mean'!N284,"")</f>
        <v/>
      </c>
      <c r="M262" s="26" t="str">
        <f>IF('Sup Tab S4_Mean'!O284&lt;'Sup Tab S4_Mean'!O$10,'Sup Tab S4_Mean'!O284,"")</f>
        <v/>
      </c>
      <c r="N262" s="26" t="str">
        <f>IF('Sup Tab S4_Mean'!P284&lt;'Sup Tab S4_Mean'!P$10,'Sup Tab S4_Mean'!P284,"")</f>
        <v/>
      </c>
      <c r="O262" s="26" t="str">
        <f>IF('Sup Tab S4_Mean'!Q284&lt;'Sup Tab S4_Mean'!Q$10,'Sup Tab S4_Mean'!Q284,"")</f>
        <v/>
      </c>
      <c r="P262" s="26" t="str">
        <f>IF('Sup Tab S4_Mean'!R284&lt;'Sup Tab S4_Mean'!R$10,'Sup Tab S4_Mean'!R284,"")</f>
        <v/>
      </c>
      <c r="Q262" s="26" t="str">
        <f>IF('Sup Tab S4_Mean'!S284&lt;'Sup Tab S4_Mean'!S$10,'Sup Tab S4_Mean'!S284,"")</f>
        <v/>
      </c>
      <c r="R262" s="26" t="str">
        <f>IF('Sup Tab S4_Mean'!T284&lt;'Sup Tab S4_Mean'!T$10,'Sup Tab S4_Mean'!T284,"")</f>
        <v/>
      </c>
      <c r="S262" s="26" t="str">
        <f>IF('Sup Tab S4_Mean'!U284&lt;'Sup Tab S4_Mean'!U$10,'Sup Tab S4_Mean'!U284,"")</f>
        <v/>
      </c>
      <c r="T262" s="26" t="str">
        <f>IF('Sup Tab S4_Mean'!V284&lt;'Sup Tab S4_Mean'!V$10,'Sup Tab S4_Mean'!V284,"")</f>
        <v/>
      </c>
      <c r="U262" s="26" t="str">
        <f>IF('Sup Tab S4_Mean'!W284&lt;'Sup Tab S4_Mean'!W$10,'Sup Tab S4_Mean'!W284,"")</f>
        <v/>
      </c>
      <c r="V262" s="26" t="str">
        <f>IF('Sup Tab S4_Mean'!X284&lt;'Sup Tab S4_Mean'!X$10,'Sup Tab S4_Mean'!X284,"")</f>
        <v/>
      </c>
      <c r="W262" s="26" t="str">
        <f>IF('Sup Tab S4_Mean'!Y284&lt;'Sup Tab S4_Mean'!Y$10,'Sup Tab S4_Mean'!Y284,"")</f>
        <v/>
      </c>
      <c r="X262" s="26" t="str">
        <f>IF('Sup Tab S4_Mean'!Z284&lt;'Sup Tab S4_Mean'!Z$10,'Sup Tab S4_Mean'!Z284,"")</f>
        <v/>
      </c>
      <c r="Y262" s="26" t="str">
        <f>IF('Sup Tab S4_Mean'!AA284&lt;'Sup Tab S4_Mean'!AA$10,'Sup Tab S4_Mean'!AA284,"")</f>
        <v/>
      </c>
      <c r="Z262" s="26" t="str">
        <f>IF('Sup Tab S4_Mean'!AB284&lt;'Sup Tab S4_Mean'!AB$10,'Sup Tab S4_Mean'!AB284,"")</f>
        <v/>
      </c>
      <c r="AA262" s="26" t="str">
        <f>IF('Sup Tab S4_Mean'!AC284&lt;'Sup Tab S4_Mean'!AC$10,'Sup Tab S4_Mean'!AC284,"")</f>
        <v/>
      </c>
      <c r="AB262" s="26" t="str">
        <f>IF('Sup Tab S4_Mean'!AD284&lt;'Sup Tab S4_Mean'!AD$10,'Sup Tab S4_Mean'!AD284,"")</f>
        <v/>
      </c>
      <c r="AC262" s="26" t="str">
        <f>IF('Sup Tab S4_Mean'!AE284&lt;'Sup Tab S4_Mean'!AE$10,'Sup Tab S4_Mean'!AE284,"")</f>
        <v/>
      </c>
      <c r="AD262" s="26" t="str">
        <f>IF('Sup Tab S4_Mean'!AF284&lt;'Sup Tab S4_Mean'!AF$10,'Sup Tab S4_Mean'!AF284,"")</f>
        <v/>
      </c>
      <c r="AE262" s="26" t="str">
        <f>IF('Sup Tab S4_Mean'!AG284&lt;'Sup Tab S4_Mean'!AG$10,'Sup Tab S4_Mean'!AG284,"")</f>
        <v/>
      </c>
      <c r="AF262" s="26" t="str">
        <f>IF('Sup Tab S4_Mean'!AH284&lt;'Sup Tab S4_Mean'!AH$10,'Sup Tab S4_Mean'!AH284,"")</f>
        <v/>
      </c>
      <c r="AG262" s="26" t="str">
        <f>IF('Sup Tab S4_Mean'!AI284&lt;'Sup Tab S4_Mean'!AI$10,'Sup Tab S4_Mean'!AI284,"")</f>
        <v/>
      </c>
      <c r="AH262" s="26" t="str">
        <f>IF('Sup Tab S4_Mean'!AJ284&lt;'Sup Tab S4_Mean'!AJ$10,'Sup Tab S4_Mean'!AJ284,"")</f>
        <v/>
      </c>
      <c r="AI262" s="26" t="str">
        <f>IF('Sup Tab S4_Mean'!AK284&lt;'Sup Tab S4_Mean'!AK$10,'Sup Tab S4_Mean'!AK284,"")</f>
        <v/>
      </c>
      <c r="AJ262" s="26" t="str">
        <f>IF('Sup Tab S4_Mean'!AL284&lt;'Sup Tab S4_Mean'!AL$10,'Sup Tab S4_Mean'!AL284,"")</f>
        <v/>
      </c>
      <c r="AK262" s="26" t="str">
        <f>IF('Sup Tab S4_Mean'!AM284&lt;'Sup Tab S4_Mean'!AM$10,'Sup Tab S4_Mean'!AM284,"")</f>
        <v/>
      </c>
      <c r="AL262" s="26" t="str">
        <f>IF('Sup Tab S4_Mean'!AN284&lt;'Sup Tab S4_Mean'!AN$10,'Sup Tab S4_Mean'!AN284,"")</f>
        <v/>
      </c>
      <c r="AM262" s="26" t="str">
        <f>IF('Sup Tab S4_Mean'!AO284&lt;'Sup Tab S4_Mean'!AO$10,'Sup Tab S4_Mean'!AO284,"")</f>
        <v/>
      </c>
      <c r="AN262" s="26" t="str">
        <f>IF('Sup Tab S4_Mean'!AP284&lt;'Sup Tab S4_Mean'!AP$10,'Sup Tab S4_Mean'!AP284,"")</f>
        <v/>
      </c>
      <c r="AO262" s="26" t="str">
        <f>IF('Sup Tab S4_Mean'!AQ284&lt;'Sup Tab S4_Mean'!AQ$10,'Sup Tab S4_Mean'!AQ284,"")</f>
        <v/>
      </c>
      <c r="AP262" s="26" t="str">
        <f>IF('Sup Tab S4_Mean'!AR284&lt;'Sup Tab S4_Mean'!AR$10,'Sup Tab S4_Mean'!AR284,"")</f>
        <v/>
      </c>
      <c r="AQ262" s="26" t="str">
        <f>IF('Sup Tab S4_Mean'!AS284&lt;'Sup Tab S4_Mean'!AS$10,'Sup Tab S4_Mean'!AS284,"")</f>
        <v/>
      </c>
      <c r="AR262" s="26" t="str">
        <f>IF('Sup Tab S4_Mean'!AT284&lt;'Sup Tab S4_Mean'!AT$10,'Sup Tab S4_Mean'!AT284,"")</f>
        <v/>
      </c>
      <c r="AS262" s="26" t="str">
        <f>IF('Sup Tab S4_Mean'!AU284&lt;'Sup Tab S4_Mean'!AU$10,'Sup Tab S4_Mean'!AU284,"")</f>
        <v/>
      </c>
      <c r="AT262" s="26" t="str">
        <f>IF('Sup Tab S4_Mean'!AV284&lt;'Sup Tab S4_Mean'!AV$10,'Sup Tab S4_Mean'!AV284,"")</f>
        <v/>
      </c>
      <c r="AU262" s="26" t="str">
        <f>IF('Sup Tab S4_Mean'!AW284&lt;'Sup Tab S4_Mean'!AW$10,'Sup Tab S4_Mean'!AW284,"")</f>
        <v/>
      </c>
      <c r="AV262" s="26" t="str">
        <f>IF('Sup Tab S4_Mean'!AX284&lt;'Sup Tab S4_Mean'!AX$10,'Sup Tab S4_Mean'!AX284,"")</f>
        <v/>
      </c>
      <c r="AW262" s="26" t="str">
        <f>IF('Sup Tab S4_Mean'!AY284&lt;'Sup Tab S4_Mean'!AY$10,'Sup Tab S4_Mean'!AY284,"")</f>
        <v/>
      </c>
      <c r="AX262" s="26" t="str">
        <f>IF('Sup Tab S4_Mean'!AZ284&lt;'Sup Tab S4_Mean'!AZ$10,'Sup Tab S4_Mean'!AZ284,"")</f>
        <v/>
      </c>
      <c r="AY262" s="26" t="str">
        <f>IF('Sup Tab S4_Mean'!BA284&lt;'Sup Tab S4_Mean'!BA$10,'Sup Tab S4_Mean'!BA284,"")</f>
        <v/>
      </c>
      <c r="AZ262" s="26" t="str">
        <f>IF('Sup Tab S4_Mean'!BB284&lt;'Sup Tab S4_Mean'!BB$10,'Sup Tab S4_Mean'!BB284,"")</f>
        <v/>
      </c>
      <c r="BA262" s="26" t="str">
        <f>IF('Sup Tab S4_Mean'!BC284&lt;'Sup Tab S4_Mean'!BC$10,'Sup Tab S4_Mean'!BC284,"")</f>
        <v/>
      </c>
      <c r="BB262" s="26" t="str">
        <f>IF('Sup Tab S4_Mean'!BD284&lt;'Sup Tab S4_Mean'!BD$10,'Sup Tab S4_Mean'!BD284,"")</f>
        <v/>
      </c>
      <c r="BC262" s="26" t="str">
        <f>IF('Sup Tab S4_Mean'!BE284&lt;'Sup Tab S4_Mean'!BE$10,'Sup Tab S4_Mean'!BE284,"")</f>
        <v/>
      </c>
      <c r="BD262" s="26" t="str">
        <f>IF('Sup Tab S4_Mean'!BF284&lt;'Sup Tab S4_Mean'!BF$10,'Sup Tab S4_Mean'!BF284,"")</f>
        <v/>
      </c>
      <c r="BE262" s="26" t="str">
        <f>IF('Sup Tab S4_Mean'!BG284&lt;'Sup Tab S4_Mean'!BG$10,'Sup Tab S4_Mean'!BG284,"")</f>
        <v/>
      </c>
      <c r="BF262" s="26" t="str">
        <f>IF('Sup Tab S4_Mean'!BH284&lt;'Sup Tab S4_Mean'!BH$10,'Sup Tab S4_Mean'!BH284,"")</f>
        <v/>
      </c>
      <c r="BG262" s="26" t="str">
        <f>IF('Sup Tab S4_Mean'!BI284&lt;'Sup Tab S4_Mean'!BI$10,'Sup Tab S4_Mean'!BI284,"")</f>
        <v/>
      </c>
      <c r="BH262" s="26" t="str">
        <f>IF('Sup Tab S4_Mean'!BJ284&lt;'Sup Tab S4_Mean'!BJ$10,'Sup Tab S4_Mean'!BJ284,"")</f>
        <v/>
      </c>
      <c r="BI262" s="26" t="str">
        <f>IF('Sup Tab S4_Mean'!BK284&lt;'Sup Tab S4_Mean'!BK$10,'Sup Tab S4_Mean'!BK284,"")</f>
        <v/>
      </c>
      <c r="BJ262" s="26" t="str">
        <f>IF('Sup Tab S4_Mean'!BL284&lt;'Sup Tab S4_Mean'!BL$10,'Sup Tab S4_Mean'!BL284,"")</f>
        <v/>
      </c>
      <c r="BK262" s="26" t="str">
        <f>IF('Sup Tab S4_Mean'!BM284&lt;'Sup Tab S4_Mean'!BM$10,'Sup Tab S4_Mean'!BM284,"")</f>
        <v/>
      </c>
      <c r="BL262" s="26" t="str">
        <f>IF('Sup Tab S4_Mean'!BN284&lt;'Sup Tab S4_Mean'!BN$10,'Sup Tab S4_Mean'!BN284,"")</f>
        <v/>
      </c>
      <c r="BM262" s="26" t="str">
        <f>IF('Sup Tab S4_Mean'!BP284&lt;'Sup Tab S4_Mean'!BP$10,'Sup Tab S4_Mean'!BP284,"")</f>
        <v/>
      </c>
      <c r="BN262" s="26" t="str">
        <f>IF('Sup Tab S4_Mean'!BQ284&lt;'Sup Tab S4_Mean'!BQ$10,'Sup Tab S4_Mean'!BQ284,"")</f>
        <v/>
      </c>
      <c r="BO262" s="26" t="str">
        <f>IF('Sup Tab S4_Mean'!BR284&lt;'Sup Tab S4_Mean'!BR$10,'Sup Tab S4_Mean'!BR284,"")</f>
        <v/>
      </c>
      <c r="BP262" s="26" t="str">
        <f>IF('Sup Tab S4_Mean'!BS284&lt;'Sup Tab S4_Mean'!BS$10,'Sup Tab S4_Mean'!BS284,"")</f>
        <v/>
      </c>
      <c r="BQ262" s="26" t="str">
        <f>IF('Sup Tab S4_Mean'!BT284&lt;'Sup Tab S4_Mean'!BT$10,'Sup Tab S4_Mean'!BT284,"")</f>
        <v/>
      </c>
      <c r="BR262" s="26" t="str">
        <f>IF('Sup Tab S4_Mean'!BU284&lt;'Sup Tab S4_Mean'!BU$10,'Sup Tab S4_Mean'!BU284,"")</f>
        <v/>
      </c>
      <c r="BS262" s="26" t="str">
        <f>IF('Sup Tab S4_Mean'!BV284&lt;'Sup Tab S4_Mean'!BV$10,'Sup Tab S4_Mean'!BV284,"")</f>
        <v/>
      </c>
      <c r="BT262" s="26" t="str">
        <f>IF('Sup Tab S4_Mean'!BW284&lt;'Sup Tab S4_Mean'!BW$10,'Sup Tab S4_Mean'!BW284,"")</f>
        <v/>
      </c>
      <c r="BU262" s="26" t="str">
        <f>IF('Sup Tab S4_Mean'!BX284&lt;'Sup Tab S4_Mean'!BX$10,'Sup Tab S4_Mean'!BX284,"")</f>
        <v/>
      </c>
      <c r="BV262" s="26" t="str">
        <f>IF('Sup Tab S4_Mean'!BY284&lt;'Sup Tab S4_Mean'!BY$10,'Sup Tab S4_Mean'!BY284,"")</f>
        <v/>
      </c>
      <c r="BW262" s="26" t="str">
        <f>IF('Sup Tab S4_Mean'!BZ284&lt;'Sup Tab S4_Mean'!BZ$10,'Sup Tab S4_Mean'!BZ284,"")</f>
        <v/>
      </c>
      <c r="BX262" s="26" t="str">
        <f>IF('Sup Tab S4_Mean'!CA284&lt;'Sup Tab S4_Mean'!CA$10,'Sup Tab S4_Mean'!CA284,"")</f>
        <v/>
      </c>
      <c r="BY262" s="26" t="str">
        <f>IF('Sup Tab S4_Mean'!CB284&lt;'Sup Tab S4_Mean'!CB$10,'Sup Tab S4_Mean'!CB284,"")</f>
        <v/>
      </c>
      <c r="BZ262" s="26" t="str">
        <f>IF('Sup Tab S4_Mean'!CC284&lt;'Sup Tab S4_Mean'!CC$10,'Sup Tab S4_Mean'!CC284,"")</f>
        <v/>
      </c>
      <c r="CA262" s="26" t="str">
        <f>IF('Sup Tab S4_Mean'!CD284&lt;'Sup Tab S4_Mean'!CD$10,'Sup Tab S4_Mean'!CD284,"")</f>
        <v/>
      </c>
      <c r="CB262" s="26" t="str">
        <f>IF('Sup Tab S4_Mean'!CE284&lt;'Sup Tab S4_Mean'!CE$10,'Sup Tab S4_Mean'!CE284,"")</f>
        <v/>
      </c>
      <c r="CC262" s="26" t="str">
        <f>IF('Sup Tab S4_Mean'!CF284&lt;'Sup Tab S4_Mean'!CF$10,'Sup Tab S4_Mean'!CF284,"")</f>
        <v/>
      </c>
      <c r="CD262" s="26" t="str">
        <f>IF('Sup Tab S4_Mean'!CG284&lt;'Sup Tab S4_Mean'!CG$10,'Sup Tab S4_Mean'!CG284,"")</f>
        <v/>
      </c>
    </row>
    <row r="263" spans="1:82" ht="12.75" customHeight="1" x14ac:dyDescent="0.3">
      <c r="A263" s="1" t="s">
        <v>586</v>
      </c>
      <c r="B263" s="1" t="s">
        <v>607</v>
      </c>
      <c r="C263" s="26" t="str">
        <f>IF('Sup Tab S4_Mean'!E285&lt;'Sup Tab S4_Mean'!E$10,'Sup Tab S4_Mean'!E285,"")</f>
        <v/>
      </c>
      <c r="D263" s="26" t="str">
        <f>IF('Sup Tab S4_Mean'!F285&lt;'Sup Tab S4_Mean'!F$10,'Sup Tab S4_Mean'!F285,"")</f>
        <v/>
      </c>
      <c r="E263" s="26" t="str">
        <f>IF('Sup Tab S4_Mean'!G285&lt;'Sup Tab S4_Mean'!G$10,'Sup Tab S4_Mean'!G285,"")</f>
        <v/>
      </c>
      <c r="F263" s="26" t="str">
        <f>IF('Sup Tab S4_Mean'!H285&lt;'Sup Tab S4_Mean'!H$10,'Sup Tab S4_Mean'!H285,"")</f>
        <v/>
      </c>
      <c r="G263" s="26" t="str">
        <f>IF('Sup Tab S4_Mean'!I285&lt;'Sup Tab S4_Mean'!I$10,'Sup Tab S4_Mean'!I285,"")</f>
        <v/>
      </c>
      <c r="H263" s="26" t="str">
        <f>IF('Sup Tab S4_Mean'!J285&lt;'Sup Tab S4_Mean'!J$10,'Sup Tab S4_Mean'!J285,"")</f>
        <v/>
      </c>
      <c r="I263" s="26" t="str">
        <f>IF('Sup Tab S4_Mean'!K285&lt;'Sup Tab S4_Mean'!K$10,'Sup Tab S4_Mean'!K285,"")</f>
        <v/>
      </c>
      <c r="J263" s="26" t="str">
        <f>IF('Sup Tab S4_Mean'!L285&lt;'Sup Tab S4_Mean'!L$10,'Sup Tab S4_Mean'!L285,"")</f>
        <v/>
      </c>
      <c r="K263" s="26" t="str">
        <f>IF('Sup Tab S4_Mean'!M285&lt;'Sup Tab S4_Mean'!M$10,'Sup Tab S4_Mean'!M285,"")</f>
        <v/>
      </c>
      <c r="L263" s="26" t="str">
        <f>IF('Sup Tab S4_Mean'!N285&lt;'Sup Tab S4_Mean'!N$10,'Sup Tab S4_Mean'!N285,"")</f>
        <v/>
      </c>
      <c r="M263" s="26" t="str">
        <f>IF('Sup Tab S4_Mean'!O285&lt;'Sup Tab S4_Mean'!O$10,'Sup Tab S4_Mean'!O285,"")</f>
        <v/>
      </c>
      <c r="N263" s="26" t="str">
        <f>IF('Sup Tab S4_Mean'!P285&lt;'Sup Tab S4_Mean'!P$10,'Sup Tab S4_Mean'!P285,"")</f>
        <v/>
      </c>
      <c r="O263" s="26" t="str">
        <f>IF('Sup Tab S4_Mean'!Q285&lt;'Sup Tab S4_Mean'!Q$10,'Sup Tab S4_Mean'!Q285,"")</f>
        <v/>
      </c>
      <c r="P263" s="26" t="str">
        <f>IF('Sup Tab S4_Mean'!R285&lt;'Sup Tab S4_Mean'!R$10,'Sup Tab S4_Mean'!R285,"")</f>
        <v/>
      </c>
      <c r="Q263" s="26" t="str">
        <f>IF('Sup Tab S4_Mean'!S285&lt;'Sup Tab S4_Mean'!S$10,'Sup Tab S4_Mean'!S285,"")</f>
        <v/>
      </c>
      <c r="R263" s="26" t="str">
        <f>IF('Sup Tab S4_Mean'!T285&lt;'Sup Tab S4_Mean'!T$10,'Sup Tab S4_Mean'!T285,"")</f>
        <v/>
      </c>
      <c r="S263" s="26" t="str">
        <f>IF('Sup Tab S4_Mean'!U285&lt;'Sup Tab S4_Mean'!U$10,'Sup Tab S4_Mean'!U285,"")</f>
        <v/>
      </c>
      <c r="T263" s="26" t="str">
        <f>IF('Sup Tab S4_Mean'!V285&lt;'Sup Tab S4_Mean'!V$10,'Sup Tab S4_Mean'!V285,"")</f>
        <v/>
      </c>
      <c r="U263" s="26" t="str">
        <f>IF('Sup Tab S4_Mean'!W285&lt;'Sup Tab S4_Mean'!W$10,'Sup Tab S4_Mean'!W285,"")</f>
        <v/>
      </c>
      <c r="V263" s="26" t="str">
        <f>IF('Sup Tab S4_Mean'!X285&lt;'Sup Tab S4_Mean'!X$10,'Sup Tab S4_Mean'!X285,"")</f>
        <v/>
      </c>
      <c r="W263" s="26" t="str">
        <f>IF('Sup Tab S4_Mean'!Y285&lt;'Sup Tab S4_Mean'!Y$10,'Sup Tab S4_Mean'!Y285,"")</f>
        <v/>
      </c>
      <c r="X263" s="26" t="str">
        <f>IF('Sup Tab S4_Mean'!Z285&lt;'Sup Tab S4_Mean'!Z$10,'Sup Tab S4_Mean'!Z285,"")</f>
        <v/>
      </c>
      <c r="Y263" s="26" t="str">
        <f>IF('Sup Tab S4_Mean'!AA285&lt;'Sup Tab S4_Mean'!AA$10,'Sup Tab S4_Mean'!AA285,"")</f>
        <v/>
      </c>
      <c r="Z263" s="26" t="str">
        <f>IF('Sup Tab S4_Mean'!AB285&lt;'Sup Tab S4_Mean'!AB$10,'Sup Tab S4_Mean'!AB285,"")</f>
        <v/>
      </c>
      <c r="AA263" s="26" t="str">
        <f>IF('Sup Tab S4_Mean'!AC285&lt;'Sup Tab S4_Mean'!AC$10,'Sup Tab S4_Mean'!AC285,"")</f>
        <v/>
      </c>
      <c r="AB263" s="26" t="str">
        <f>IF('Sup Tab S4_Mean'!AD285&lt;'Sup Tab S4_Mean'!AD$10,'Sup Tab S4_Mean'!AD285,"")</f>
        <v/>
      </c>
      <c r="AC263" s="26">
        <f>IF('Sup Tab S4_Mean'!AE285&lt;'Sup Tab S4_Mean'!AE$10,'Sup Tab S4_Mean'!AE285,"")</f>
        <v>0</v>
      </c>
      <c r="AD263" s="26" t="str">
        <f>IF('Sup Tab S4_Mean'!AF285&lt;'Sup Tab S4_Mean'!AF$10,'Sup Tab S4_Mean'!AF285,"")</f>
        <v/>
      </c>
      <c r="AE263" s="26" t="str">
        <f>IF('Sup Tab S4_Mean'!AG285&lt;'Sup Tab S4_Mean'!AG$10,'Sup Tab S4_Mean'!AG285,"")</f>
        <v/>
      </c>
      <c r="AF263" s="26" t="str">
        <f>IF('Sup Tab S4_Mean'!AH285&lt;'Sup Tab S4_Mean'!AH$10,'Sup Tab S4_Mean'!AH285,"")</f>
        <v/>
      </c>
      <c r="AG263" s="26" t="str">
        <f>IF('Sup Tab S4_Mean'!AI285&lt;'Sup Tab S4_Mean'!AI$10,'Sup Tab S4_Mean'!AI285,"")</f>
        <v/>
      </c>
      <c r="AH263" s="26" t="str">
        <f>IF('Sup Tab S4_Mean'!AJ285&lt;'Sup Tab S4_Mean'!AJ$10,'Sup Tab S4_Mean'!AJ285,"")</f>
        <v/>
      </c>
      <c r="AI263" s="26" t="str">
        <f>IF('Sup Tab S4_Mean'!AK285&lt;'Sup Tab S4_Mean'!AK$10,'Sup Tab S4_Mean'!AK285,"")</f>
        <v/>
      </c>
      <c r="AJ263" s="26" t="str">
        <f>IF('Sup Tab S4_Mean'!AL285&lt;'Sup Tab S4_Mean'!AL$10,'Sup Tab S4_Mean'!AL285,"")</f>
        <v/>
      </c>
      <c r="AK263" s="26" t="str">
        <f>IF('Sup Tab S4_Mean'!AM285&lt;'Sup Tab S4_Mean'!AM$10,'Sup Tab S4_Mean'!AM285,"")</f>
        <v/>
      </c>
      <c r="AL263" s="26" t="str">
        <f>IF('Sup Tab S4_Mean'!AN285&lt;'Sup Tab S4_Mean'!AN$10,'Sup Tab S4_Mean'!AN285,"")</f>
        <v/>
      </c>
      <c r="AM263" s="26" t="str">
        <f>IF('Sup Tab S4_Mean'!AO285&lt;'Sup Tab S4_Mean'!AO$10,'Sup Tab S4_Mean'!AO285,"")</f>
        <v/>
      </c>
      <c r="AN263" s="26" t="str">
        <f>IF('Sup Tab S4_Mean'!AP285&lt;'Sup Tab S4_Mean'!AP$10,'Sup Tab S4_Mean'!AP285,"")</f>
        <v/>
      </c>
      <c r="AO263" s="26" t="str">
        <f>IF('Sup Tab S4_Mean'!AQ285&lt;'Sup Tab S4_Mean'!AQ$10,'Sup Tab S4_Mean'!AQ285,"")</f>
        <v/>
      </c>
      <c r="AP263" s="26" t="str">
        <f>IF('Sup Tab S4_Mean'!AR285&lt;'Sup Tab S4_Mean'!AR$10,'Sup Tab S4_Mean'!AR285,"")</f>
        <v/>
      </c>
      <c r="AQ263" s="26" t="str">
        <f>IF('Sup Tab S4_Mean'!AS285&lt;'Sup Tab S4_Mean'!AS$10,'Sup Tab S4_Mean'!AS285,"")</f>
        <v/>
      </c>
      <c r="AR263" s="26" t="str">
        <f>IF('Sup Tab S4_Mean'!AT285&lt;'Sup Tab S4_Mean'!AT$10,'Sup Tab S4_Mean'!AT285,"")</f>
        <v/>
      </c>
      <c r="AS263" s="26" t="str">
        <f>IF('Sup Tab S4_Mean'!AU285&lt;'Sup Tab S4_Mean'!AU$10,'Sup Tab S4_Mean'!AU285,"")</f>
        <v/>
      </c>
      <c r="AT263" s="26" t="str">
        <f>IF('Sup Tab S4_Mean'!AV285&lt;'Sup Tab S4_Mean'!AV$10,'Sup Tab S4_Mean'!AV285,"")</f>
        <v/>
      </c>
      <c r="AU263" s="26" t="str">
        <f>IF('Sup Tab S4_Mean'!AW285&lt;'Sup Tab S4_Mean'!AW$10,'Sup Tab S4_Mean'!AW285,"")</f>
        <v/>
      </c>
      <c r="AV263" s="26" t="str">
        <f>IF('Sup Tab S4_Mean'!AX285&lt;'Sup Tab S4_Mean'!AX$10,'Sup Tab S4_Mean'!AX285,"")</f>
        <v/>
      </c>
      <c r="AW263" s="26" t="str">
        <f>IF('Sup Tab S4_Mean'!AY285&lt;'Sup Tab S4_Mean'!AY$10,'Sup Tab S4_Mean'!AY285,"")</f>
        <v/>
      </c>
      <c r="AX263" s="26" t="str">
        <f>IF('Sup Tab S4_Mean'!AZ285&lt;'Sup Tab S4_Mean'!AZ$10,'Sup Tab S4_Mean'!AZ285,"")</f>
        <v/>
      </c>
      <c r="AY263" s="26" t="str">
        <f>IF('Sup Tab S4_Mean'!BA285&lt;'Sup Tab S4_Mean'!BA$10,'Sup Tab S4_Mean'!BA285,"")</f>
        <v/>
      </c>
      <c r="AZ263" s="26" t="str">
        <f>IF('Sup Tab S4_Mean'!BB285&lt;'Sup Tab S4_Mean'!BB$10,'Sup Tab S4_Mean'!BB285,"")</f>
        <v/>
      </c>
      <c r="BA263" s="26" t="str">
        <f>IF('Sup Tab S4_Mean'!BC285&lt;'Sup Tab S4_Mean'!BC$10,'Sup Tab S4_Mean'!BC285,"")</f>
        <v/>
      </c>
      <c r="BB263" s="26" t="str">
        <f>IF('Sup Tab S4_Mean'!BD285&lt;'Sup Tab S4_Mean'!BD$10,'Sup Tab S4_Mean'!BD285,"")</f>
        <v/>
      </c>
      <c r="BC263" s="26" t="str">
        <f>IF('Sup Tab S4_Mean'!BE285&lt;'Sup Tab S4_Mean'!BE$10,'Sup Tab S4_Mean'!BE285,"")</f>
        <v/>
      </c>
      <c r="BD263" s="26" t="str">
        <f>IF('Sup Tab S4_Mean'!BF285&lt;'Sup Tab S4_Mean'!BF$10,'Sup Tab S4_Mean'!BF285,"")</f>
        <v/>
      </c>
      <c r="BE263" s="26" t="str">
        <f>IF('Sup Tab S4_Mean'!BG285&lt;'Sup Tab S4_Mean'!BG$10,'Sup Tab S4_Mean'!BG285,"")</f>
        <v/>
      </c>
      <c r="BF263" s="26" t="str">
        <f>IF('Sup Tab S4_Mean'!BH285&lt;'Sup Tab S4_Mean'!BH$10,'Sup Tab S4_Mean'!BH285,"")</f>
        <v/>
      </c>
      <c r="BG263" s="26" t="str">
        <f>IF('Sup Tab S4_Mean'!BI285&lt;'Sup Tab S4_Mean'!BI$10,'Sup Tab S4_Mean'!BI285,"")</f>
        <v/>
      </c>
      <c r="BH263" s="26" t="str">
        <f>IF('Sup Tab S4_Mean'!BJ285&lt;'Sup Tab S4_Mean'!BJ$10,'Sup Tab S4_Mean'!BJ285,"")</f>
        <v/>
      </c>
      <c r="BI263" s="26" t="str">
        <f>IF('Sup Tab S4_Mean'!BK285&lt;'Sup Tab S4_Mean'!BK$10,'Sup Tab S4_Mean'!BK285,"")</f>
        <v/>
      </c>
      <c r="BJ263" s="26" t="str">
        <f>IF('Sup Tab S4_Mean'!BL285&lt;'Sup Tab S4_Mean'!BL$10,'Sup Tab S4_Mean'!BL285,"")</f>
        <v/>
      </c>
      <c r="BK263" s="26" t="str">
        <f>IF('Sup Tab S4_Mean'!BM285&lt;'Sup Tab S4_Mean'!BM$10,'Sup Tab S4_Mean'!BM285,"")</f>
        <v/>
      </c>
      <c r="BL263" s="26" t="str">
        <f>IF('Sup Tab S4_Mean'!BN285&lt;'Sup Tab S4_Mean'!BN$10,'Sup Tab S4_Mean'!BN285,"")</f>
        <v/>
      </c>
      <c r="BM263" s="26" t="str">
        <f>IF('Sup Tab S4_Mean'!BP285&lt;'Sup Tab S4_Mean'!BP$10,'Sup Tab S4_Mean'!BP285,"")</f>
        <v/>
      </c>
      <c r="BN263" s="26" t="str">
        <f>IF('Sup Tab S4_Mean'!BQ285&lt;'Sup Tab S4_Mean'!BQ$10,'Sup Tab S4_Mean'!BQ285,"")</f>
        <v/>
      </c>
      <c r="BO263" s="26" t="str">
        <f>IF('Sup Tab S4_Mean'!BR285&lt;'Sup Tab S4_Mean'!BR$10,'Sup Tab S4_Mean'!BR285,"")</f>
        <v/>
      </c>
      <c r="BP263" s="26" t="str">
        <f>IF('Sup Tab S4_Mean'!BS285&lt;'Sup Tab S4_Mean'!BS$10,'Sup Tab S4_Mean'!BS285,"")</f>
        <v/>
      </c>
      <c r="BQ263" s="26" t="str">
        <f>IF('Sup Tab S4_Mean'!BT285&lt;'Sup Tab S4_Mean'!BT$10,'Sup Tab S4_Mean'!BT285,"")</f>
        <v/>
      </c>
      <c r="BR263" s="26" t="str">
        <f>IF('Sup Tab S4_Mean'!BU285&lt;'Sup Tab S4_Mean'!BU$10,'Sup Tab S4_Mean'!BU285,"")</f>
        <v/>
      </c>
      <c r="BS263" s="26" t="str">
        <f>IF('Sup Tab S4_Mean'!BV285&lt;'Sup Tab S4_Mean'!BV$10,'Sup Tab S4_Mean'!BV285,"")</f>
        <v/>
      </c>
      <c r="BT263" s="26" t="str">
        <f>IF('Sup Tab S4_Mean'!BW285&lt;'Sup Tab S4_Mean'!BW$10,'Sup Tab S4_Mean'!BW285,"")</f>
        <v/>
      </c>
      <c r="BU263" s="26" t="str">
        <f>IF('Sup Tab S4_Mean'!BX285&lt;'Sup Tab S4_Mean'!BX$10,'Sup Tab S4_Mean'!BX285,"")</f>
        <v/>
      </c>
      <c r="BV263" s="26" t="str">
        <f>IF('Sup Tab S4_Mean'!BY285&lt;'Sup Tab S4_Mean'!BY$10,'Sup Tab S4_Mean'!BY285,"")</f>
        <v/>
      </c>
      <c r="BW263" s="26" t="str">
        <f>IF('Sup Tab S4_Mean'!BZ285&lt;'Sup Tab S4_Mean'!BZ$10,'Sup Tab S4_Mean'!BZ285,"")</f>
        <v/>
      </c>
      <c r="BX263" s="26" t="str">
        <f>IF('Sup Tab S4_Mean'!CA285&lt;'Sup Tab S4_Mean'!CA$10,'Sup Tab S4_Mean'!CA285,"")</f>
        <v/>
      </c>
      <c r="BY263" s="26" t="str">
        <f>IF('Sup Tab S4_Mean'!CB285&lt;'Sup Tab S4_Mean'!CB$10,'Sup Tab S4_Mean'!CB285,"")</f>
        <v/>
      </c>
      <c r="BZ263" s="26" t="str">
        <f>IF('Sup Tab S4_Mean'!CC285&lt;'Sup Tab S4_Mean'!CC$10,'Sup Tab S4_Mean'!CC285,"")</f>
        <v/>
      </c>
      <c r="CA263" s="26" t="str">
        <f>IF('Sup Tab S4_Mean'!CD285&lt;'Sup Tab S4_Mean'!CD$10,'Sup Tab S4_Mean'!CD285,"")</f>
        <v/>
      </c>
      <c r="CB263" s="26" t="str">
        <f>IF('Sup Tab S4_Mean'!CE285&lt;'Sup Tab S4_Mean'!CE$10,'Sup Tab S4_Mean'!CE285,"")</f>
        <v/>
      </c>
      <c r="CC263" s="26" t="str">
        <f>IF('Sup Tab S4_Mean'!CF285&lt;'Sup Tab S4_Mean'!CF$10,'Sup Tab S4_Mean'!CF285,"")</f>
        <v/>
      </c>
      <c r="CD263" s="26" t="str">
        <f>IF('Sup Tab S4_Mean'!CG285&lt;'Sup Tab S4_Mean'!CG$10,'Sup Tab S4_Mean'!CG285,"")</f>
        <v/>
      </c>
    </row>
    <row r="264" spans="1:82" ht="12.75" customHeight="1" x14ac:dyDescent="0.3">
      <c r="A264" s="1" t="s">
        <v>4</v>
      </c>
      <c r="B264" s="1" t="s">
        <v>609</v>
      </c>
      <c r="C264" s="26" t="str">
        <f>IF('Sup Tab S4_Mean'!E286&lt;'Sup Tab S4_Mean'!E$10,'Sup Tab S4_Mean'!E286,"")</f>
        <v/>
      </c>
      <c r="D264" s="26" t="str">
        <f>IF('Sup Tab S4_Mean'!F286&lt;'Sup Tab S4_Mean'!F$10,'Sup Tab S4_Mean'!F286,"")</f>
        <v/>
      </c>
      <c r="E264" s="26" t="str">
        <f>IF('Sup Tab S4_Mean'!G286&lt;'Sup Tab S4_Mean'!G$10,'Sup Tab S4_Mean'!G286,"")</f>
        <v/>
      </c>
      <c r="F264" s="26" t="str">
        <f>IF('Sup Tab S4_Mean'!H286&lt;'Sup Tab S4_Mean'!H$10,'Sup Tab S4_Mean'!H286,"")</f>
        <v/>
      </c>
      <c r="G264" s="26" t="str">
        <f>IF('Sup Tab S4_Mean'!I286&lt;'Sup Tab S4_Mean'!I$10,'Sup Tab S4_Mean'!I286,"")</f>
        <v/>
      </c>
      <c r="H264" s="26" t="str">
        <f>IF('Sup Tab S4_Mean'!J286&lt;'Sup Tab S4_Mean'!J$10,'Sup Tab S4_Mean'!J286,"")</f>
        <v/>
      </c>
      <c r="I264" s="26" t="str">
        <f>IF('Sup Tab S4_Mean'!K286&lt;'Sup Tab S4_Mean'!K$10,'Sup Tab S4_Mean'!K286,"")</f>
        <v/>
      </c>
      <c r="J264" s="26" t="str">
        <f>IF('Sup Tab S4_Mean'!L286&lt;'Sup Tab S4_Mean'!L$10,'Sup Tab S4_Mean'!L286,"")</f>
        <v/>
      </c>
      <c r="K264" s="26">
        <f>IF('Sup Tab S4_Mean'!M286&lt;'Sup Tab S4_Mean'!M$10,'Sup Tab S4_Mean'!M286,"")</f>
        <v>44.676842007046254</v>
      </c>
      <c r="L264" s="26">
        <f>IF('Sup Tab S4_Mean'!N286&lt;'Sup Tab S4_Mean'!N$10,'Sup Tab S4_Mean'!N286,"")</f>
        <v>84.108147923706696</v>
      </c>
      <c r="M264" s="26">
        <f>IF('Sup Tab S4_Mean'!O286&lt;'Sup Tab S4_Mean'!O$10,'Sup Tab S4_Mean'!O286,"")</f>
        <v>2.347396248013752</v>
      </c>
      <c r="N264" s="26">
        <f>IF('Sup Tab S4_Mean'!P286&lt;'Sup Tab S4_Mean'!P$10,'Sup Tab S4_Mean'!P286,"")</f>
        <v>1.8264231487659137</v>
      </c>
      <c r="O264" s="26" t="str">
        <f>IF('Sup Tab S4_Mean'!Q286&lt;'Sup Tab S4_Mean'!Q$10,'Sup Tab S4_Mean'!Q286,"")</f>
        <v/>
      </c>
      <c r="P264" s="26" t="str">
        <f>IF('Sup Tab S4_Mean'!R286&lt;'Sup Tab S4_Mean'!R$10,'Sup Tab S4_Mean'!R286,"")</f>
        <v/>
      </c>
      <c r="Q264" s="26" t="str">
        <f>IF('Sup Tab S4_Mean'!S286&lt;'Sup Tab S4_Mean'!S$10,'Sup Tab S4_Mean'!S286,"")</f>
        <v/>
      </c>
      <c r="R264" s="26" t="str">
        <f>IF('Sup Tab S4_Mean'!T286&lt;'Sup Tab S4_Mean'!T$10,'Sup Tab S4_Mean'!T286,"")</f>
        <v/>
      </c>
      <c r="S264" s="26" t="str">
        <f>IF('Sup Tab S4_Mean'!U286&lt;'Sup Tab S4_Mean'!U$10,'Sup Tab S4_Mean'!U286,"")</f>
        <v/>
      </c>
      <c r="T264" s="26" t="str">
        <f>IF('Sup Tab S4_Mean'!V286&lt;'Sup Tab S4_Mean'!V$10,'Sup Tab S4_Mean'!V286,"")</f>
        <v/>
      </c>
      <c r="U264" s="26" t="str">
        <f>IF('Sup Tab S4_Mean'!W286&lt;'Sup Tab S4_Mean'!W$10,'Sup Tab S4_Mean'!W286,"")</f>
        <v/>
      </c>
      <c r="V264" s="26" t="str">
        <f>IF('Sup Tab S4_Mean'!X286&lt;'Sup Tab S4_Mean'!X$10,'Sup Tab S4_Mean'!X286,"")</f>
        <v/>
      </c>
      <c r="W264" s="26" t="str">
        <f>IF('Sup Tab S4_Mean'!Y286&lt;'Sup Tab S4_Mean'!Y$10,'Sup Tab S4_Mean'!Y286,"")</f>
        <v/>
      </c>
      <c r="X264" s="26" t="str">
        <f>IF('Sup Tab S4_Mean'!Z286&lt;'Sup Tab S4_Mean'!Z$10,'Sup Tab S4_Mean'!Z286,"")</f>
        <v/>
      </c>
      <c r="Y264" s="26" t="str">
        <f>IF('Sup Tab S4_Mean'!AA286&lt;'Sup Tab S4_Mean'!AA$10,'Sup Tab S4_Mean'!AA286,"")</f>
        <v/>
      </c>
      <c r="Z264" s="26" t="str">
        <f>IF('Sup Tab S4_Mean'!AB286&lt;'Sup Tab S4_Mean'!AB$10,'Sup Tab S4_Mean'!AB286,"")</f>
        <v/>
      </c>
      <c r="AA264" s="26" t="str">
        <f>IF('Sup Tab S4_Mean'!AC286&lt;'Sup Tab S4_Mean'!AC$10,'Sup Tab S4_Mean'!AC286,"")</f>
        <v/>
      </c>
      <c r="AB264" s="26" t="str">
        <f>IF('Sup Tab S4_Mean'!AD286&lt;'Sup Tab S4_Mean'!AD$10,'Sup Tab S4_Mean'!AD286,"")</f>
        <v/>
      </c>
      <c r="AC264" s="26" t="str">
        <f>IF('Sup Tab S4_Mean'!AE286&lt;'Sup Tab S4_Mean'!AE$10,'Sup Tab S4_Mean'!AE286,"")</f>
        <v/>
      </c>
      <c r="AD264" s="26" t="str">
        <f>IF('Sup Tab S4_Mean'!AF286&lt;'Sup Tab S4_Mean'!AF$10,'Sup Tab S4_Mean'!AF286,"")</f>
        <v/>
      </c>
      <c r="AE264" s="26" t="str">
        <f>IF('Sup Tab S4_Mean'!AG286&lt;'Sup Tab S4_Mean'!AG$10,'Sup Tab S4_Mean'!AG286,"")</f>
        <v/>
      </c>
      <c r="AF264" s="26" t="str">
        <f>IF('Sup Tab S4_Mean'!AH286&lt;'Sup Tab S4_Mean'!AH$10,'Sup Tab S4_Mean'!AH286,"")</f>
        <v/>
      </c>
      <c r="AG264" s="26" t="str">
        <f>IF('Sup Tab S4_Mean'!AI286&lt;'Sup Tab S4_Mean'!AI$10,'Sup Tab S4_Mean'!AI286,"")</f>
        <v/>
      </c>
      <c r="AH264" s="26" t="str">
        <f>IF('Sup Tab S4_Mean'!AJ286&lt;'Sup Tab S4_Mean'!AJ$10,'Sup Tab S4_Mean'!AJ286,"")</f>
        <v/>
      </c>
      <c r="AI264" s="26" t="str">
        <f>IF('Sup Tab S4_Mean'!AK286&lt;'Sup Tab S4_Mean'!AK$10,'Sup Tab S4_Mean'!AK286,"")</f>
        <v/>
      </c>
      <c r="AJ264" s="26" t="str">
        <f>IF('Sup Tab S4_Mean'!AL286&lt;'Sup Tab S4_Mean'!AL$10,'Sup Tab S4_Mean'!AL286,"")</f>
        <v/>
      </c>
      <c r="AK264" s="26" t="str">
        <f>IF('Sup Tab S4_Mean'!AM286&lt;'Sup Tab S4_Mean'!AM$10,'Sup Tab S4_Mean'!AM286,"")</f>
        <v/>
      </c>
      <c r="AL264" s="26">
        <f>IF('Sup Tab S4_Mean'!AN286&lt;'Sup Tab S4_Mean'!AN$10,'Sup Tab S4_Mean'!AN286,"")</f>
        <v>0.15764000511987078</v>
      </c>
      <c r="AM264" s="26" t="str">
        <f>IF('Sup Tab S4_Mean'!AO286&lt;'Sup Tab S4_Mean'!AO$10,'Sup Tab S4_Mean'!AO286,"")</f>
        <v/>
      </c>
      <c r="AN264" s="26" t="str">
        <f>IF('Sup Tab S4_Mean'!AP286&lt;'Sup Tab S4_Mean'!AP$10,'Sup Tab S4_Mean'!AP286,"")</f>
        <v/>
      </c>
      <c r="AO264" s="26" t="str">
        <f>IF('Sup Tab S4_Mean'!AQ286&lt;'Sup Tab S4_Mean'!AQ$10,'Sup Tab S4_Mean'!AQ286,"")</f>
        <v/>
      </c>
      <c r="AP264" s="26" t="str">
        <f>IF('Sup Tab S4_Mean'!AR286&lt;'Sup Tab S4_Mean'!AR$10,'Sup Tab S4_Mean'!AR286,"")</f>
        <v/>
      </c>
      <c r="AQ264" s="26" t="str">
        <f>IF('Sup Tab S4_Mean'!AS286&lt;'Sup Tab S4_Mean'!AS$10,'Sup Tab S4_Mean'!AS286,"")</f>
        <v/>
      </c>
      <c r="AR264" s="26" t="str">
        <f>IF('Sup Tab S4_Mean'!AT286&lt;'Sup Tab S4_Mean'!AT$10,'Sup Tab S4_Mean'!AT286,"")</f>
        <v/>
      </c>
      <c r="AS264" s="26" t="str">
        <f>IF('Sup Tab S4_Mean'!AU286&lt;'Sup Tab S4_Mean'!AU$10,'Sup Tab S4_Mean'!AU286,"")</f>
        <v/>
      </c>
      <c r="AT264" s="26" t="str">
        <f>IF('Sup Tab S4_Mean'!AV286&lt;'Sup Tab S4_Mean'!AV$10,'Sup Tab S4_Mean'!AV286,"")</f>
        <v/>
      </c>
      <c r="AU264" s="26" t="str">
        <f>IF('Sup Tab S4_Mean'!AW286&lt;'Sup Tab S4_Mean'!AW$10,'Sup Tab S4_Mean'!AW286,"")</f>
        <v/>
      </c>
      <c r="AV264" s="26" t="str">
        <f>IF('Sup Tab S4_Mean'!AX286&lt;'Sup Tab S4_Mean'!AX$10,'Sup Tab S4_Mean'!AX286,"")</f>
        <v/>
      </c>
      <c r="AW264" s="26" t="str">
        <f>IF('Sup Tab S4_Mean'!AY286&lt;'Sup Tab S4_Mean'!AY$10,'Sup Tab S4_Mean'!AY286,"")</f>
        <v/>
      </c>
      <c r="AX264" s="26">
        <f>IF('Sup Tab S4_Mean'!AZ286&lt;'Sup Tab S4_Mean'!AZ$10,'Sup Tab S4_Mean'!AZ286,"")</f>
        <v>132.95880932753263</v>
      </c>
      <c r="AY264" s="26" t="str">
        <f>IF('Sup Tab S4_Mean'!BA286&lt;'Sup Tab S4_Mean'!BA$10,'Sup Tab S4_Mean'!BA286,"")</f>
        <v/>
      </c>
      <c r="AZ264" s="26" t="str">
        <f>IF('Sup Tab S4_Mean'!BB286&lt;'Sup Tab S4_Mean'!BB$10,'Sup Tab S4_Mean'!BB286,"")</f>
        <v/>
      </c>
      <c r="BA264" s="26" t="str">
        <f>IF('Sup Tab S4_Mean'!BC286&lt;'Sup Tab S4_Mean'!BC$10,'Sup Tab S4_Mean'!BC286,"")</f>
        <v/>
      </c>
      <c r="BB264" s="26">
        <f>IF('Sup Tab S4_Mean'!BD286&lt;'Sup Tab S4_Mean'!BD$10,'Sup Tab S4_Mean'!BD286,"")</f>
        <v>1.2607346780815984</v>
      </c>
      <c r="BC264" s="26" t="str">
        <f>IF('Sup Tab S4_Mean'!BE286&lt;'Sup Tab S4_Mean'!BE$10,'Sup Tab S4_Mean'!BE286,"")</f>
        <v/>
      </c>
      <c r="BD264" s="26" t="str">
        <f>IF('Sup Tab S4_Mean'!BF286&lt;'Sup Tab S4_Mean'!BF$10,'Sup Tab S4_Mean'!BF286,"")</f>
        <v/>
      </c>
      <c r="BE264" s="26" t="str">
        <f>IF('Sup Tab S4_Mean'!BG286&lt;'Sup Tab S4_Mean'!BG$10,'Sup Tab S4_Mean'!BG286,"")</f>
        <v/>
      </c>
      <c r="BF264" s="26" t="str">
        <f>IF('Sup Tab S4_Mean'!BH286&lt;'Sup Tab S4_Mean'!BH$10,'Sup Tab S4_Mean'!BH286,"")</f>
        <v/>
      </c>
      <c r="BG264" s="26" t="str">
        <f>IF('Sup Tab S4_Mean'!BI286&lt;'Sup Tab S4_Mean'!BI$10,'Sup Tab S4_Mean'!BI286,"")</f>
        <v/>
      </c>
      <c r="BH264" s="26" t="str">
        <f>IF('Sup Tab S4_Mean'!BJ286&lt;'Sup Tab S4_Mean'!BJ$10,'Sup Tab S4_Mean'!BJ286,"")</f>
        <v/>
      </c>
      <c r="BI264" s="26" t="str">
        <f>IF('Sup Tab S4_Mean'!BK286&lt;'Sup Tab S4_Mean'!BK$10,'Sup Tab S4_Mean'!BK286,"")</f>
        <v/>
      </c>
      <c r="BJ264" s="26">
        <f>IF('Sup Tab S4_Mean'!BL286&lt;'Sup Tab S4_Mean'!BL$10,'Sup Tab S4_Mean'!BL286,"")</f>
        <v>0.74023035579502316</v>
      </c>
      <c r="BK264" s="26" t="str">
        <f>IF('Sup Tab S4_Mean'!BM286&lt;'Sup Tab S4_Mean'!BM$10,'Sup Tab S4_Mean'!BM286,"")</f>
        <v/>
      </c>
      <c r="BL264" s="26" t="str">
        <f>IF('Sup Tab S4_Mean'!BN286&lt;'Sup Tab S4_Mean'!BN$10,'Sup Tab S4_Mean'!BN286,"")</f>
        <v/>
      </c>
      <c r="BM264" s="26" t="str">
        <f>IF('Sup Tab S4_Mean'!BP286&lt;'Sup Tab S4_Mean'!BP$10,'Sup Tab S4_Mean'!BP286,"")</f>
        <v/>
      </c>
      <c r="BN264" s="26" t="str">
        <f>IF('Sup Tab S4_Mean'!BQ286&lt;'Sup Tab S4_Mean'!BQ$10,'Sup Tab S4_Mean'!BQ286,"")</f>
        <v/>
      </c>
      <c r="BO264" s="26" t="str">
        <f>IF('Sup Tab S4_Mean'!BR286&lt;'Sup Tab S4_Mean'!BR$10,'Sup Tab S4_Mean'!BR286,"")</f>
        <v/>
      </c>
      <c r="BP264" s="26" t="str">
        <f>IF('Sup Tab S4_Mean'!BS286&lt;'Sup Tab S4_Mean'!BS$10,'Sup Tab S4_Mean'!BS286,"")</f>
        <v/>
      </c>
      <c r="BQ264" s="26" t="str">
        <f>IF('Sup Tab S4_Mean'!BT286&lt;'Sup Tab S4_Mean'!BT$10,'Sup Tab S4_Mean'!BT286,"")</f>
        <v/>
      </c>
      <c r="BR264" s="26" t="str">
        <f>IF('Sup Tab S4_Mean'!BU286&lt;'Sup Tab S4_Mean'!BU$10,'Sup Tab S4_Mean'!BU286,"")</f>
        <v/>
      </c>
      <c r="BS264" s="26" t="str">
        <f>IF('Sup Tab S4_Mean'!BV286&lt;'Sup Tab S4_Mean'!BV$10,'Sup Tab S4_Mean'!BV286,"")</f>
        <v/>
      </c>
      <c r="BT264" s="26" t="str">
        <f>IF('Sup Tab S4_Mean'!BW286&lt;'Sup Tab S4_Mean'!BW$10,'Sup Tab S4_Mean'!BW286,"")</f>
        <v/>
      </c>
      <c r="BU264" s="26" t="str">
        <f>IF('Sup Tab S4_Mean'!BX286&lt;'Sup Tab S4_Mean'!BX$10,'Sup Tab S4_Mean'!BX286,"")</f>
        <v/>
      </c>
      <c r="BV264" s="26" t="str">
        <f>IF('Sup Tab S4_Mean'!BY286&lt;'Sup Tab S4_Mean'!BY$10,'Sup Tab S4_Mean'!BY286,"")</f>
        <v/>
      </c>
      <c r="BW264" s="26" t="str">
        <f>IF('Sup Tab S4_Mean'!BZ286&lt;'Sup Tab S4_Mean'!BZ$10,'Sup Tab S4_Mean'!BZ286,"")</f>
        <v/>
      </c>
      <c r="BX264" s="26" t="str">
        <f>IF('Sup Tab S4_Mean'!CA286&lt;'Sup Tab S4_Mean'!CA$10,'Sup Tab S4_Mean'!CA286,"")</f>
        <v/>
      </c>
      <c r="BY264" s="26" t="str">
        <f>IF('Sup Tab S4_Mean'!CB286&lt;'Sup Tab S4_Mean'!CB$10,'Sup Tab S4_Mean'!CB286,"")</f>
        <v/>
      </c>
      <c r="BZ264" s="26" t="str">
        <f>IF('Sup Tab S4_Mean'!CC286&lt;'Sup Tab S4_Mean'!CC$10,'Sup Tab S4_Mean'!CC286,"")</f>
        <v/>
      </c>
      <c r="CA264" s="26" t="str">
        <f>IF('Sup Tab S4_Mean'!CD286&lt;'Sup Tab S4_Mean'!CD$10,'Sup Tab S4_Mean'!CD286,"")</f>
        <v/>
      </c>
      <c r="CB264" s="26">
        <f>IF('Sup Tab S4_Mean'!CE286&lt;'Sup Tab S4_Mean'!CE$10,'Sup Tab S4_Mean'!CE286,"")</f>
        <v>0.84520827198292103</v>
      </c>
      <c r="CC264" s="26">
        <f>IF('Sup Tab S4_Mean'!CF286&lt;'Sup Tab S4_Mean'!CF$10,'Sup Tab S4_Mean'!CF286,"")</f>
        <v>13.774150330538433</v>
      </c>
      <c r="CD264" s="26">
        <f>IF('Sup Tab S4_Mean'!CG286&lt;'Sup Tab S4_Mean'!CG$10,'Sup Tab S4_Mean'!CG286,"")</f>
        <v>1.1430057090344936</v>
      </c>
    </row>
    <row r="265" spans="1:82" ht="12.75" customHeight="1" x14ac:dyDescent="0.3">
      <c r="A265" s="1" t="s">
        <v>4</v>
      </c>
      <c r="B265" s="1" t="s">
        <v>611</v>
      </c>
      <c r="C265" s="26" t="str">
        <f>IF('Sup Tab S4_Mean'!E287&lt;'Sup Tab S4_Mean'!E$10,'Sup Tab S4_Mean'!E287,"")</f>
        <v/>
      </c>
      <c r="D265" s="26" t="str">
        <f>IF('Sup Tab S4_Mean'!F287&lt;'Sup Tab S4_Mean'!F$10,'Sup Tab S4_Mean'!F287,"")</f>
        <v/>
      </c>
      <c r="E265" s="26" t="str">
        <f>IF('Sup Tab S4_Mean'!G287&lt;'Sup Tab S4_Mean'!G$10,'Sup Tab S4_Mean'!G287,"")</f>
        <v/>
      </c>
      <c r="F265" s="26" t="str">
        <f>IF('Sup Tab S4_Mean'!H287&lt;'Sup Tab S4_Mean'!H$10,'Sup Tab S4_Mean'!H287,"")</f>
        <v/>
      </c>
      <c r="G265" s="26" t="str">
        <f>IF('Sup Tab S4_Mean'!I287&lt;'Sup Tab S4_Mean'!I$10,'Sup Tab S4_Mean'!I287,"")</f>
        <v/>
      </c>
      <c r="H265" s="26" t="str">
        <f>IF('Sup Tab S4_Mean'!J287&lt;'Sup Tab S4_Mean'!J$10,'Sup Tab S4_Mean'!J287,"")</f>
        <v/>
      </c>
      <c r="I265" s="26" t="str">
        <f>IF('Sup Tab S4_Mean'!K287&lt;'Sup Tab S4_Mean'!K$10,'Sup Tab S4_Mean'!K287,"")</f>
        <v/>
      </c>
      <c r="J265" s="26" t="str">
        <f>IF('Sup Tab S4_Mean'!L287&lt;'Sup Tab S4_Mean'!L$10,'Sup Tab S4_Mean'!L287,"")</f>
        <v/>
      </c>
      <c r="K265" s="26" t="str">
        <f>IF('Sup Tab S4_Mean'!M287&lt;'Sup Tab S4_Mean'!M$10,'Sup Tab S4_Mean'!M287,"")</f>
        <v/>
      </c>
      <c r="L265" s="26" t="str">
        <f>IF('Sup Tab S4_Mean'!N287&lt;'Sup Tab S4_Mean'!N$10,'Sup Tab S4_Mean'!N287,"")</f>
        <v/>
      </c>
      <c r="M265" s="26" t="str">
        <f>IF('Sup Tab S4_Mean'!O287&lt;'Sup Tab S4_Mean'!O$10,'Sup Tab S4_Mean'!O287,"")</f>
        <v/>
      </c>
      <c r="N265" s="26" t="str">
        <f>IF('Sup Tab S4_Mean'!P287&lt;'Sup Tab S4_Mean'!P$10,'Sup Tab S4_Mean'!P287,"")</f>
        <v/>
      </c>
      <c r="O265" s="26" t="str">
        <f>IF('Sup Tab S4_Mean'!Q287&lt;'Sup Tab S4_Mean'!Q$10,'Sup Tab S4_Mean'!Q287,"")</f>
        <v/>
      </c>
      <c r="P265" s="26" t="str">
        <f>IF('Sup Tab S4_Mean'!R287&lt;'Sup Tab S4_Mean'!R$10,'Sup Tab S4_Mean'!R287,"")</f>
        <v/>
      </c>
      <c r="Q265" s="26" t="str">
        <f>IF('Sup Tab S4_Mean'!S287&lt;'Sup Tab S4_Mean'!S$10,'Sup Tab S4_Mean'!S287,"")</f>
        <v/>
      </c>
      <c r="R265" s="26" t="str">
        <f>IF('Sup Tab S4_Mean'!T287&lt;'Sup Tab S4_Mean'!T$10,'Sup Tab S4_Mean'!T287,"")</f>
        <v/>
      </c>
      <c r="S265" s="26" t="str">
        <f>IF('Sup Tab S4_Mean'!U287&lt;'Sup Tab S4_Mean'!U$10,'Sup Tab S4_Mean'!U287,"")</f>
        <v/>
      </c>
      <c r="T265" s="26" t="str">
        <f>IF('Sup Tab S4_Mean'!V287&lt;'Sup Tab S4_Mean'!V$10,'Sup Tab S4_Mean'!V287,"")</f>
        <v/>
      </c>
      <c r="U265" s="26" t="str">
        <f>IF('Sup Tab S4_Mean'!W287&lt;'Sup Tab S4_Mean'!W$10,'Sup Tab S4_Mean'!W287,"")</f>
        <v/>
      </c>
      <c r="V265" s="26" t="str">
        <f>IF('Sup Tab S4_Mean'!X287&lt;'Sup Tab S4_Mean'!X$10,'Sup Tab S4_Mean'!X287,"")</f>
        <v/>
      </c>
      <c r="W265" s="26" t="str">
        <f>IF('Sup Tab S4_Mean'!Y287&lt;'Sup Tab S4_Mean'!Y$10,'Sup Tab S4_Mean'!Y287,"")</f>
        <v/>
      </c>
      <c r="X265" s="26" t="str">
        <f>IF('Sup Tab S4_Mean'!Z287&lt;'Sup Tab S4_Mean'!Z$10,'Sup Tab S4_Mean'!Z287,"")</f>
        <v/>
      </c>
      <c r="Y265" s="26" t="str">
        <f>IF('Sup Tab S4_Mean'!AA287&lt;'Sup Tab S4_Mean'!AA$10,'Sup Tab S4_Mean'!AA287,"")</f>
        <v/>
      </c>
      <c r="Z265" s="26" t="str">
        <f>IF('Sup Tab S4_Mean'!AB287&lt;'Sup Tab S4_Mean'!AB$10,'Sup Tab S4_Mean'!AB287,"")</f>
        <v/>
      </c>
      <c r="AA265" s="26" t="str">
        <f>IF('Sup Tab S4_Mean'!AC287&lt;'Sup Tab S4_Mean'!AC$10,'Sup Tab S4_Mean'!AC287,"")</f>
        <v/>
      </c>
      <c r="AB265" s="26" t="str">
        <f>IF('Sup Tab S4_Mean'!AD287&lt;'Sup Tab S4_Mean'!AD$10,'Sup Tab S4_Mean'!AD287,"")</f>
        <v/>
      </c>
      <c r="AC265" s="26" t="str">
        <f>IF('Sup Tab S4_Mean'!AE287&lt;'Sup Tab S4_Mean'!AE$10,'Sup Tab S4_Mean'!AE287,"")</f>
        <v/>
      </c>
      <c r="AD265" s="26" t="str">
        <f>IF('Sup Tab S4_Mean'!AF287&lt;'Sup Tab S4_Mean'!AF$10,'Sup Tab S4_Mean'!AF287,"")</f>
        <v/>
      </c>
      <c r="AE265" s="26" t="str">
        <f>IF('Sup Tab S4_Mean'!AG287&lt;'Sup Tab S4_Mean'!AG$10,'Sup Tab S4_Mean'!AG287,"")</f>
        <v/>
      </c>
      <c r="AF265" s="26" t="str">
        <f>IF('Sup Tab S4_Mean'!AH287&lt;'Sup Tab S4_Mean'!AH$10,'Sup Tab S4_Mean'!AH287,"")</f>
        <v/>
      </c>
      <c r="AG265" s="26" t="str">
        <f>IF('Sup Tab S4_Mean'!AI287&lt;'Sup Tab S4_Mean'!AI$10,'Sup Tab S4_Mean'!AI287,"")</f>
        <v/>
      </c>
      <c r="AH265" s="26" t="str">
        <f>IF('Sup Tab S4_Mean'!AJ287&lt;'Sup Tab S4_Mean'!AJ$10,'Sup Tab S4_Mean'!AJ287,"")</f>
        <v/>
      </c>
      <c r="AI265" s="26">
        <f>IF('Sup Tab S4_Mean'!AK287&lt;'Sup Tab S4_Mean'!AK$10,'Sup Tab S4_Mean'!AK287,"")</f>
        <v>2.6973846349563733</v>
      </c>
      <c r="AJ265" s="26" t="str">
        <f>IF('Sup Tab S4_Mean'!AL287&lt;'Sup Tab S4_Mean'!AL$10,'Sup Tab S4_Mean'!AL287,"")</f>
        <v/>
      </c>
      <c r="AK265" s="26" t="str">
        <f>IF('Sup Tab S4_Mean'!AM287&lt;'Sup Tab S4_Mean'!AM$10,'Sup Tab S4_Mean'!AM287,"")</f>
        <v/>
      </c>
      <c r="AL265" s="26" t="str">
        <f>IF('Sup Tab S4_Mean'!AN287&lt;'Sup Tab S4_Mean'!AN$10,'Sup Tab S4_Mean'!AN287,"")</f>
        <v/>
      </c>
      <c r="AM265" s="26" t="str">
        <f>IF('Sup Tab S4_Mean'!AO287&lt;'Sup Tab S4_Mean'!AO$10,'Sup Tab S4_Mean'!AO287,"")</f>
        <v/>
      </c>
      <c r="AN265" s="26" t="str">
        <f>IF('Sup Tab S4_Mean'!AP287&lt;'Sup Tab S4_Mean'!AP$10,'Sup Tab S4_Mean'!AP287,"")</f>
        <v/>
      </c>
      <c r="AO265" s="26" t="str">
        <f>IF('Sup Tab S4_Mean'!AQ287&lt;'Sup Tab S4_Mean'!AQ$10,'Sup Tab S4_Mean'!AQ287,"")</f>
        <v/>
      </c>
      <c r="AP265" s="26" t="str">
        <f>IF('Sup Tab S4_Mean'!AR287&lt;'Sup Tab S4_Mean'!AR$10,'Sup Tab S4_Mean'!AR287,"")</f>
        <v/>
      </c>
      <c r="AQ265" s="26" t="str">
        <f>IF('Sup Tab S4_Mean'!AS287&lt;'Sup Tab S4_Mean'!AS$10,'Sup Tab S4_Mean'!AS287,"")</f>
        <v/>
      </c>
      <c r="AR265" s="26" t="str">
        <f>IF('Sup Tab S4_Mean'!AT287&lt;'Sup Tab S4_Mean'!AT$10,'Sup Tab S4_Mean'!AT287,"")</f>
        <v/>
      </c>
      <c r="AS265" s="26">
        <f>IF('Sup Tab S4_Mean'!AU287&lt;'Sup Tab S4_Mean'!AU$10,'Sup Tab S4_Mean'!AU287,"")</f>
        <v>19.452460099831068</v>
      </c>
      <c r="AT265" s="26" t="str">
        <f>IF('Sup Tab S4_Mean'!AV287&lt;'Sup Tab S4_Mean'!AV$10,'Sup Tab S4_Mean'!AV287,"")</f>
        <v/>
      </c>
      <c r="AU265" s="26" t="str">
        <f>IF('Sup Tab S4_Mean'!AW287&lt;'Sup Tab S4_Mean'!AW$10,'Sup Tab S4_Mean'!AW287,"")</f>
        <v/>
      </c>
      <c r="AV265" s="26" t="str">
        <f>IF('Sup Tab S4_Mean'!AX287&lt;'Sup Tab S4_Mean'!AX$10,'Sup Tab S4_Mean'!AX287,"")</f>
        <v/>
      </c>
      <c r="AW265" s="26" t="str">
        <f>IF('Sup Tab S4_Mean'!AY287&lt;'Sup Tab S4_Mean'!AY$10,'Sup Tab S4_Mean'!AY287,"")</f>
        <v/>
      </c>
      <c r="AX265" s="26" t="str">
        <f>IF('Sup Tab S4_Mean'!AZ287&lt;'Sup Tab S4_Mean'!AZ$10,'Sup Tab S4_Mean'!AZ287,"")</f>
        <v/>
      </c>
      <c r="AY265" s="26" t="str">
        <f>IF('Sup Tab S4_Mean'!BA287&lt;'Sup Tab S4_Mean'!BA$10,'Sup Tab S4_Mean'!BA287,"")</f>
        <v/>
      </c>
      <c r="AZ265" s="26" t="str">
        <f>IF('Sup Tab S4_Mean'!BB287&lt;'Sup Tab S4_Mean'!BB$10,'Sup Tab S4_Mean'!BB287,"")</f>
        <v/>
      </c>
      <c r="BA265" s="26">
        <f>IF('Sup Tab S4_Mean'!BC287&lt;'Sup Tab S4_Mean'!BC$10,'Sup Tab S4_Mean'!BC287,"")</f>
        <v>45.037737730303064</v>
      </c>
      <c r="BB265" s="26" t="str">
        <f>IF('Sup Tab S4_Mean'!BD287&lt;'Sup Tab S4_Mean'!BD$10,'Sup Tab S4_Mean'!BD287,"")</f>
        <v/>
      </c>
      <c r="BC265" s="26" t="str">
        <f>IF('Sup Tab S4_Mean'!BE287&lt;'Sup Tab S4_Mean'!BE$10,'Sup Tab S4_Mean'!BE287,"")</f>
        <v/>
      </c>
      <c r="BD265" s="26" t="str">
        <f>IF('Sup Tab S4_Mean'!BF287&lt;'Sup Tab S4_Mean'!BF$10,'Sup Tab S4_Mean'!BF287,"")</f>
        <v/>
      </c>
      <c r="BE265" s="26" t="str">
        <f>IF('Sup Tab S4_Mean'!BG287&lt;'Sup Tab S4_Mean'!BG$10,'Sup Tab S4_Mean'!BG287,"")</f>
        <v/>
      </c>
      <c r="BF265" s="26" t="str">
        <f>IF('Sup Tab S4_Mean'!BH287&lt;'Sup Tab S4_Mean'!BH$10,'Sup Tab S4_Mean'!BH287,"")</f>
        <v/>
      </c>
      <c r="BG265" s="26" t="str">
        <f>IF('Sup Tab S4_Mean'!BI287&lt;'Sup Tab S4_Mean'!BI$10,'Sup Tab S4_Mean'!BI287,"")</f>
        <v/>
      </c>
      <c r="BH265" s="26" t="str">
        <f>IF('Sup Tab S4_Mean'!BJ287&lt;'Sup Tab S4_Mean'!BJ$10,'Sup Tab S4_Mean'!BJ287,"")</f>
        <v/>
      </c>
      <c r="BI265" s="26" t="str">
        <f>IF('Sup Tab S4_Mean'!BK287&lt;'Sup Tab S4_Mean'!BK$10,'Sup Tab S4_Mean'!BK287,"")</f>
        <v/>
      </c>
      <c r="BJ265" s="26" t="str">
        <f>IF('Sup Tab S4_Mean'!BL287&lt;'Sup Tab S4_Mean'!BL$10,'Sup Tab S4_Mean'!BL287,"")</f>
        <v/>
      </c>
      <c r="BK265" s="26" t="str">
        <f>IF('Sup Tab S4_Mean'!BM287&lt;'Sup Tab S4_Mean'!BM$10,'Sup Tab S4_Mean'!BM287,"")</f>
        <v/>
      </c>
      <c r="BL265" s="26" t="str">
        <f>IF('Sup Tab S4_Mean'!BN287&lt;'Sup Tab S4_Mean'!BN$10,'Sup Tab S4_Mean'!BN287,"")</f>
        <v/>
      </c>
      <c r="BM265" s="26" t="str">
        <f>IF('Sup Tab S4_Mean'!BP287&lt;'Sup Tab S4_Mean'!BP$10,'Sup Tab S4_Mean'!BP287,"")</f>
        <v/>
      </c>
      <c r="BN265" s="26" t="str">
        <f>IF('Sup Tab S4_Mean'!BQ287&lt;'Sup Tab S4_Mean'!BQ$10,'Sup Tab S4_Mean'!BQ287,"")</f>
        <v/>
      </c>
      <c r="BO265" s="26" t="str">
        <f>IF('Sup Tab S4_Mean'!BR287&lt;'Sup Tab S4_Mean'!BR$10,'Sup Tab S4_Mean'!BR287,"")</f>
        <v/>
      </c>
      <c r="BP265" s="26" t="str">
        <f>IF('Sup Tab S4_Mean'!BS287&lt;'Sup Tab S4_Mean'!BS$10,'Sup Tab S4_Mean'!BS287,"")</f>
        <v/>
      </c>
      <c r="BQ265" s="26" t="str">
        <f>IF('Sup Tab S4_Mean'!BT287&lt;'Sup Tab S4_Mean'!BT$10,'Sup Tab S4_Mean'!BT287,"")</f>
        <v/>
      </c>
      <c r="BR265" s="26" t="str">
        <f>IF('Sup Tab S4_Mean'!BU287&lt;'Sup Tab S4_Mean'!BU$10,'Sup Tab S4_Mean'!BU287,"")</f>
        <v/>
      </c>
      <c r="BS265" s="26" t="str">
        <f>IF('Sup Tab S4_Mean'!BV287&lt;'Sup Tab S4_Mean'!BV$10,'Sup Tab S4_Mean'!BV287,"")</f>
        <v/>
      </c>
      <c r="BT265" s="26" t="str">
        <f>IF('Sup Tab S4_Mean'!BW287&lt;'Sup Tab S4_Mean'!BW$10,'Sup Tab S4_Mean'!BW287,"")</f>
        <v/>
      </c>
      <c r="BU265" s="26" t="str">
        <f>IF('Sup Tab S4_Mean'!BX287&lt;'Sup Tab S4_Mean'!BX$10,'Sup Tab S4_Mean'!BX287,"")</f>
        <v/>
      </c>
      <c r="BV265" s="26" t="str">
        <f>IF('Sup Tab S4_Mean'!BY287&lt;'Sup Tab S4_Mean'!BY$10,'Sup Tab S4_Mean'!BY287,"")</f>
        <v/>
      </c>
      <c r="BW265" s="26" t="str">
        <f>IF('Sup Tab S4_Mean'!BZ287&lt;'Sup Tab S4_Mean'!BZ$10,'Sup Tab S4_Mean'!BZ287,"")</f>
        <v/>
      </c>
      <c r="BX265" s="26" t="str">
        <f>IF('Sup Tab S4_Mean'!CA287&lt;'Sup Tab S4_Mean'!CA$10,'Sup Tab S4_Mean'!CA287,"")</f>
        <v/>
      </c>
      <c r="BY265" s="26" t="str">
        <f>IF('Sup Tab S4_Mean'!CB287&lt;'Sup Tab S4_Mean'!CB$10,'Sup Tab S4_Mean'!CB287,"")</f>
        <v/>
      </c>
      <c r="BZ265" s="26" t="str">
        <f>IF('Sup Tab S4_Mean'!CC287&lt;'Sup Tab S4_Mean'!CC$10,'Sup Tab S4_Mean'!CC287,"")</f>
        <v/>
      </c>
      <c r="CA265" s="26" t="str">
        <f>IF('Sup Tab S4_Mean'!CD287&lt;'Sup Tab S4_Mean'!CD$10,'Sup Tab S4_Mean'!CD287,"")</f>
        <v/>
      </c>
      <c r="CB265" s="26">
        <f>IF('Sup Tab S4_Mean'!CE287&lt;'Sup Tab S4_Mean'!CE$10,'Sup Tab S4_Mean'!CE287,"")</f>
        <v>0.40125640396055012</v>
      </c>
      <c r="CC265" s="26">
        <f>IF('Sup Tab S4_Mean'!CF287&lt;'Sup Tab S4_Mean'!CF$10,'Sup Tab S4_Mean'!CF287,"")</f>
        <v>7.8402274078973937</v>
      </c>
      <c r="CD265" s="26" t="str">
        <f>IF('Sup Tab S4_Mean'!CG287&lt;'Sup Tab S4_Mean'!CG$10,'Sup Tab S4_Mean'!CG287,"")</f>
        <v/>
      </c>
    </row>
    <row r="266" spans="1:82" ht="12.75" customHeight="1" x14ac:dyDescent="0.3">
      <c r="A266" s="1" t="s">
        <v>4</v>
      </c>
      <c r="B266" s="1" t="s">
        <v>613</v>
      </c>
      <c r="C266" s="26" t="str">
        <f>IF('Sup Tab S4_Mean'!E288&lt;'Sup Tab S4_Mean'!E$10,'Sup Tab S4_Mean'!E288,"")</f>
        <v/>
      </c>
      <c r="D266" s="26" t="str">
        <f>IF('Sup Tab S4_Mean'!F288&lt;'Sup Tab S4_Mean'!F$10,'Sup Tab S4_Mean'!F288,"")</f>
        <v/>
      </c>
      <c r="E266" s="26" t="str">
        <f>IF('Sup Tab S4_Mean'!G288&lt;'Sup Tab S4_Mean'!G$10,'Sup Tab S4_Mean'!G288,"")</f>
        <v/>
      </c>
      <c r="F266" s="26" t="str">
        <f>IF('Sup Tab S4_Mean'!H288&lt;'Sup Tab S4_Mean'!H$10,'Sup Tab S4_Mean'!H288,"")</f>
        <v/>
      </c>
      <c r="G266" s="26" t="str">
        <f>IF('Sup Tab S4_Mean'!I288&lt;'Sup Tab S4_Mean'!I$10,'Sup Tab S4_Mean'!I288,"")</f>
        <v/>
      </c>
      <c r="H266" s="26" t="str">
        <f>IF('Sup Tab S4_Mean'!J288&lt;'Sup Tab S4_Mean'!J$10,'Sup Tab S4_Mean'!J288,"")</f>
        <v/>
      </c>
      <c r="I266" s="26" t="str">
        <f>IF('Sup Tab S4_Mean'!K288&lt;'Sup Tab S4_Mean'!K$10,'Sup Tab S4_Mean'!K288,"")</f>
        <v/>
      </c>
      <c r="J266" s="26" t="str">
        <f>IF('Sup Tab S4_Mean'!L288&lt;'Sup Tab S4_Mean'!L$10,'Sup Tab S4_Mean'!L288,"")</f>
        <v/>
      </c>
      <c r="K266" s="26" t="str">
        <f>IF('Sup Tab S4_Mean'!M288&lt;'Sup Tab S4_Mean'!M$10,'Sup Tab S4_Mean'!M288,"")</f>
        <v/>
      </c>
      <c r="L266" s="26" t="str">
        <f>IF('Sup Tab S4_Mean'!N288&lt;'Sup Tab S4_Mean'!N$10,'Sup Tab S4_Mean'!N288,"")</f>
        <v/>
      </c>
      <c r="M266" s="26" t="str">
        <f>IF('Sup Tab S4_Mean'!O288&lt;'Sup Tab S4_Mean'!O$10,'Sup Tab S4_Mean'!O288,"")</f>
        <v/>
      </c>
      <c r="N266" s="26" t="str">
        <f>IF('Sup Tab S4_Mean'!P288&lt;'Sup Tab S4_Mean'!P$10,'Sup Tab S4_Mean'!P288,"")</f>
        <v/>
      </c>
      <c r="O266" s="26" t="str">
        <f>IF('Sup Tab S4_Mean'!Q288&lt;'Sup Tab S4_Mean'!Q$10,'Sup Tab S4_Mean'!Q288,"")</f>
        <v/>
      </c>
      <c r="P266" s="26">
        <f>IF('Sup Tab S4_Mean'!R288&lt;'Sup Tab S4_Mean'!R$10,'Sup Tab S4_Mean'!R288,"")</f>
        <v>2715.635148122321</v>
      </c>
      <c r="Q266" s="26" t="str">
        <f>IF('Sup Tab S4_Mean'!S288&lt;'Sup Tab S4_Mean'!S$10,'Sup Tab S4_Mean'!S288,"")</f>
        <v/>
      </c>
      <c r="R266" s="26">
        <f>IF('Sup Tab S4_Mean'!T288&lt;'Sup Tab S4_Mean'!T$10,'Sup Tab S4_Mean'!T288,"")</f>
        <v>2.7782850194837487</v>
      </c>
      <c r="S266" s="26" t="str">
        <f>IF('Sup Tab S4_Mean'!U288&lt;'Sup Tab S4_Mean'!U$10,'Sup Tab S4_Mean'!U288,"")</f>
        <v/>
      </c>
      <c r="T266" s="26" t="str">
        <f>IF('Sup Tab S4_Mean'!V288&lt;'Sup Tab S4_Mean'!V$10,'Sup Tab S4_Mean'!V288,"")</f>
        <v/>
      </c>
      <c r="U266" s="26" t="str">
        <f>IF('Sup Tab S4_Mean'!W288&lt;'Sup Tab S4_Mean'!W$10,'Sup Tab S4_Mean'!W288,"")</f>
        <v/>
      </c>
      <c r="V266" s="26" t="str">
        <f>IF('Sup Tab S4_Mean'!X288&lt;'Sup Tab S4_Mean'!X$10,'Sup Tab S4_Mean'!X288,"")</f>
        <v/>
      </c>
      <c r="W266" s="26" t="str">
        <f>IF('Sup Tab S4_Mean'!Y288&lt;'Sup Tab S4_Mean'!Y$10,'Sup Tab S4_Mean'!Y288,"")</f>
        <v/>
      </c>
      <c r="X266" s="26" t="str">
        <f>IF('Sup Tab S4_Mean'!Z288&lt;'Sup Tab S4_Mean'!Z$10,'Sup Tab S4_Mean'!Z288,"")</f>
        <v/>
      </c>
      <c r="Y266" s="26" t="str">
        <f>IF('Sup Tab S4_Mean'!AA288&lt;'Sup Tab S4_Mean'!AA$10,'Sup Tab S4_Mean'!AA288,"")</f>
        <v/>
      </c>
      <c r="Z266" s="26" t="str">
        <f>IF('Sup Tab S4_Mean'!AB288&lt;'Sup Tab S4_Mean'!AB$10,'Sup Tab S4_Mean'!AB288,"")</f>
        <v/>
      </c>
      <c r="AA266" s="26" t="str">
        <f>IF('Sup Tab S4_Mean'!AC288&lt;'Sup Tab S4_Mean'!AC$10,'Sup Tab S4_Mean'!AC288,"")</f>
        <v/>
      </c>
      <c r="AB266" s="26" t="str">
        <f>IF('Sup Tab S4_Mean'!AD288&lt;'Sup Tab S4_Mean'!AD$10,'Sup Tab S4_Mean'!AD288,"")</f>
        <v/>
      </c>
      <c r="AC266" s="26" t="str">
        <f>IF('Sup Tab S4_Mean'!AE288&lt;'Sup Tab S4_Mean'!AE$10,'Sup Tab S4_Mean'!AE288,"")</f>
        <v/>
      </c>
      <c r="AD266" s="26" t="str">
        <f>IF('Sup Tab S4_Mean'!AF288&lt;'Sup Tab S4_Mean'!AF$10,'Sup Tab S4_Mean'!AF288,"")</f>
        <v/>
      </c>
      <c r="AE266" s="26" t="str">
        <f>IF('Sup Tab S4_Mean'!AG288&lt;'Sup Tab S4_Mean'!AG$10,'Sup Tab S4_Mean'!AG288,"")</f>
        <v/>
      </c>
      <c r="AF266" s="26" t="str">
        <f>IF('Sup Tab S4_Mean'!AH288&lt;'Sup Tab S4_Mean'!AH$10,'Sup Tab S4_Mean'!AH288,"")</f>
        <v/>
      </c>
      <c r="AG266" s="26" t="str">
        <f>IF('Sup Tab S4_Mean'!AI288&lt;'Sup Tab S4_Mean'!AI$10,'Sup Tab S4_Mean'!AI288,"")</f>
        <v/>
      </c>
      <c r="AH266" s="26" t="str">
        <f>IF('Sup Tab S4_Mean'!AJ288&lt;'Sup Tab S4_Mean'!AJ$10,'Sup Tab S4_Mean'!AJ288,"")</f>
        <v/>
      </c>
      <c r="AI266" s="26" t="str">
        <f>IF('Sup Tab S4_Mean'!AK288&lt;'Sup Tab S4_Mean'!AK$10,'Sup Tab S4_Mean'!AK288,"")</f>
        <v/>
      </c>
      <c r="AJ266" s="26" t="str">
        <f>IF('Sup Tab S4_Mean'!AL288&lt;'Sup Tab S4_Mean'!AL$10,'Sup Tab S4_Mean'!AL288,"")</f>
        <v/>
      </c>
      <c r="AK266" s="26" t="str">
        <f>IF('Sup Tab S4_Mean'!AM288&lt;'Sup Tab S4_Mean'!AM$10,'Sup Tab S4_Mean'!AM288,"")</f>
        <v/>
      </c>
      <c r="AL266" s="26" t="str">
        <f>IF('Sup Tab S4_Mean'!AN288&lt;'Sup Tab S4_Mean'!AN$10,'Sup Tab S4_Mean'!AN288,"")</f>
        <v/>
      </c>
      <c r="AM266" s="26" t="str">
        <f>IF('Sup Tab S4_Mean'!AO288&lt;'Sup Tab S4_Mean'!AO$10,'Sup Tab S4_Mean'!AO288,"")</f>
        <v/>
      </c>
      <c r="AN266" s="26" t="str">
        <f>IF('Sup Tab S4_Mean'!AP288&lt;'Sup Tab S4_Mean'!AP$10,'Sup Tab S4_Mean'!AP288,"")</f>
        <v/>
      </c>
      <c r="AO266" s="26">
        <f>IF('Sup Tab S4_Mean'!AQ288&lt;'Sup Tab S4_Mean'!AQ$10,'Sup Tab S4_Mean'!AQ288,"")</f>
        <v>2720.713295900207</v>
      </c>
      <c r="AP266" s="26" t="str">
        <f>IF('Sup Tab S4_Mean'!AR288&lt;'Sup Tab S4_Mean'!AR$10,'Sup Tab S4_Mean'!AR288,"")</f>
        <v/>
      </c>
      <c r="AQ266" s="26" t="str">
        <f>IF('Sup Tab S4_Mean'!AS288&lt;'Sup Tab S4_Mean'!AS$10,'Sup Tab S4_Mean'!AS288,"")</f>
        <v/>
      </c>
      <c r="AR266" s="26" t="str">
        <f>IF('Sup Tab S4_Mean'!AT288&lt;'Sup Tab S4_Mean'!AT$10,'Sup Tab S4_Mean'!AT288,"")</f>
        <v/>
      </c>
      <c r="AS266" s="26">
        <f>IF('Sup Tab S4_Mean'!AU288&lt;'Sup Tab S4_Mean'!AU$10,'Sup Tab S4_Mean'!AU288,"")</f>
        <v>13.597229815961727</v>
      </c>
      <c r="AT266" s="26" t="str">
        <f>IF('Sup Tab S4_Mean'!AV288&lt;'Sup Tab S4_Mean'!AV$10,'Sup Tab S4_Mean'!AV288,"")</f>
        <v/>
      </c>
      <c r="AU266" s="26" t="str">
        <f>IF('Sup Tab S4_Mean'!AW288&lt;'Sup Tab S4_Mean'!AW$10,'Sup Tab S4_Mean'!AW288,"")</f>
        <v/>
      </c>
      <c r="AV266" s="26" t="str">
        <f>IF('Sup Tab S4_Mean'!AX288&lt;'Sup Tab S4_Mean'!AX$10,'Sup Tab S4_Mean'!AX288,"")</f>
        <v/>
      </c>
      <c r="AW266" s="26" t="str">
        <f>IF('Sup Tab S4_Mean'!AY288&lt;'Sup Tab S4_Mean'!AY$10,'Sup Tab S4_Mean'!AY288,"")</f>
        <v/>
      </c>
      <c r="AX266" s="26" t="str">
        <f>IF('Sup Tab S4_Mean'!AZ288&lt;'Sup Tab S4_Mean'!AZ$10,'Sup Tab S4_Mean'!AZ288,"")</f>
        <v/>
      </c>
      <c r="AY266" s="26" t="str">
        <f>IF('Sup Tab S4_Mean'!BA288&lt;'Sup Tab S4_Mean'!BA$10,'Sup Tab S4_Mean'!BA288,"")</f>
        <v/>
      </c>
      <c r="AZ266" s="26" t="str">
        <f>IF('Sup Tab S4_Mean'!BB288&lt;'Sup Tab S4_Mean'!BB$10,'Sup Tab S4_Mean'!BB288,"")</f>
        <v/>
      </c>
      <c r="BA266" s="26" t="str">
        <f>IF('Sup Tab S4_Mean'!BC288&lt;'Sup Tab S4_Mean'!BC$10,'Sup Tab S4_Mean'!BC288,"")</f>
        <v/>
      </c>
      <c r="BB266" s="26" t="str">
        <f>IF('Sup Tab S4_Mean'!BD288&lt;'Sup Tab S4_Mean'!BD$10,'Sup Tab S4_Mean'!BD288,"")</f>
        <v/>
      </c>
      <c r="BC266" s="26" t="str">
        <f>IF('Sup Tab S4_Mean'!BE288&lt;'Sup Tab S4_Mean'!BE$10,'Sup Tab S4_Mean'!BE288,"")</f>
        <v/>
      </c>
      <c r="BD266" s="26" t="str">
        <f>IF('Sup Tab S4_Mean'!BF288&lt;'Sup Tab S4_Mean'!BF$10,'Sup Tab S4_Mean'!BF288,"")</f>
        <v/>
      </c>
      <c r="BE266" s="26" t="str">
        <f>IF('Sup Tab S4_Mean'!BG288&lt;'Sup Tab S4_Mean'!BG$10,'Sup Tab S4_Mean'!BG288,"")</f>
        <v/>
      </c>
      <c r="BF266" s="26" t="str">
        <f>IF('Sup Tab S4_Mean'!BH288&lt;'Sup Tab S4_Mean'!BH$10,'Sup Tab S4_Mean'!BH288,"")</f>
        <v/>
      </c>
      <c r="BG266" s="26" t="str">
        <f>IF('Sup Tab S4_Mean'!BI288&lt;'Sup Tab S4_Mean'!BI$10,'Sup Tab S4_Mean'!BI288,"")</f>
        <v/>
      </c>
      <c r="BH266" s="26" t="str">
        <f>IF('Sup Tab S4_Mean'!BJ288&lt;'Sup Tab S4_Mean'!BJ$10,'Sup Tab S4_Mean'!BJ288,"")</f>
        <v/>
      </c>
      <c r="BI266" s="26" t="str">
        <f>IF('Sup Tab S4_Mean'!BK288&lt;'Sup Tab S4_Mean'!BK$10,'Sup Tab S4_Mean'!BK288,"")</f>
        <v/>
      </c>
      <c r="BJ266" s="26" t="str">
        <f>IF('Sup Tab S4_Mean'!BL288&lt;'Sup Tab S4_Mean'!BL$10,'Sup Tab S4_Mean'!BL288,"")</f>
        <v/>
      </c>
      <c r="BK266" s="26" t="str">
        <f>IF('Sup Tab S4_Mean'!BM288&lt;'Sup Tab S4_Mean'!BM$10,'Sup Tab S4_Mean'!BM288,"")</f>
        <v/>
      </c>
      <c r="BL266" s="26">
        <f>IF('Sup Tab S4_Mean'!BN288&lt;'Sup Tab S4_Mean'!BN$10,'Sup Tab S4_Mean'!BN288,"")</f>
        <v>5.0781477778861479</v>
      </c>
      <c r="BM266" s="26" t="str">
        <f>IF('Sup Tab S4_Mean'!BP288&lt;'Sup Tab S4_Mean'!BP$10,'Sup Tab S4_Mean'!BP288,"")</f>
        <v/>
      </c>
      <c r="BN266" s="26" t="str">
        <f>IF('Sup Tab S4_Mean'!BQ288&lt;'Sup Tab S4_Mean'!BQ$10,'Sup Tab S4_Mean'!BQ288,"")</f>
        <v/>
      </c>
      <c r="BO266" s="26" t="str">
        <f>IF('Sup Tab S4_Mean'!BR288&lt;'Sup Tab S4_Mean'!BR$10,'Sup Tab S4_Mean'!BR288,"")</f>
        <v/>
      </c>
      <c r="BP266" s="26" t="str">
        <f>IF('Sup Tab S4_Mean'!BS288&lt;'Sup Tab S4_Mean'!BS$10,'Sup Tab S4_Mean'!BS288,"")</f>
        <v/>
      </c>
      <c r="BQ266" s="26" t="str">
        <f>IF('Sup Tab S4_Mean'!BT288&lt;'Sup Tab S4_Mean'!BT$10,'Sup Tab S4_Mean'!BT288,"")</f>
        <v/>
      </c>
      <c r="BR266" s="26" t="str">
        <f>IF('Sup Tab S4_Mean'!BU288&lt;'Sup Tab S4_Mean'!BU$10,'Sup Tab S4_Mean'!BU288,"")</f>
        <v/>
      </c>
      <c r="BS266" s="26" t="str">
        <f>IF('Sup Tab S4_Mean'!BV288&lt;'Sup Tab S4_Mean'!BV$10,'Sup Tab S4_Mean'!BV288,"")</f>
        <v/>
      </c>
      <c r="BT266" s="26" t="str">
        <f>IF('Sup Tab S4_Mean'!BW288&lt;'Sup Tab S4_Mean'!BW$10,'Sup Tab S4_Mean'!BW288,"")</f>
        <v/>
      </c>
      <c r="BU266" s="26" t="str">
        <f>IF('Sup Tab S4_Mean'!BX288&lt;'Sup Tab S4_Mean'!BX$10,'Sup Tab S4_Mean'!BX288,"")</f>
        <v/>
      </c>
      <c r="BV266" s="26" t="str">
        <f>IF('Sup Tab S4_Mean'!BY288&lt;'Sup Tab S4_Mean'!BY$10,'Sup Tab S4_Mean'!BY288,"")</f>
        <v/>
      </c>
      <c r="BW266" s="26" t="str">
        <f>IF('Sup Tab S4_Mean'!BZ288&lt;'Sup Tab S4_Mean'!BZ$10,'Sup Tab S4_Mean'!BZ288,"")</f>
        <v/>
      </c>
      <c r="BX266" s="26" t="str">
        <f>IF('Sup Tab S4_Mean'!CA288&lt;'Sup Tab S4_Mean'!CA$10,'Sup Tab S4_Mean'!CA288,"")</f>
        <v/>
      </c>
      <c r="BY266" s="26" t="str">
        <f>IF('Sup Tab S4_Mean'!CB288&lt;'Sup Tab S4_Mean'!CB$10,'Sup Tab S4_Mean'!CB288,"")</f>
        <v/>
      </c>
      <c r="BZ266" s="26" t="str">
        <f>IF('Sup Tab S4_Mean'!CC288&lt;'Sup Tab S4_Mean'!CC$10,'Sup Tab S4_Mean'!CC288,"")</f>
        <v/>
      </c>
      <c r="CA266" s="26" t="str">
        <f>IF('Sup Tab S4_Mean'!CD288&lt;'Sup Tab S4_Mean'!CD$10,'Sup Tab S4_Mean'!CD288,"")</f>
        <v/>
      </c>
      <c r="CB266" s="26">
        <f>IF('Sup Tab S4_Mean'!CE288&lt;'Sup Tab S4_Mean'!CE$10,'Sup Tab S4_Mean'!CE288,"")</f>
        <v>0.25100522122282476</v>
      </c>
      <c r="CC266" s="26">
        <f>IF('Sup Tab S4_Mean'!CF288&lt;'Sup Tab S4_Mean'!CF$10,'Sup Tab S4_Mean'!CF288,"")</f>
        <v>5.2844796878778366</v>
      </c>
      <c r="CD266" s="26">
        <f>IF('Sup Tab S4_Mean'!CG288&lt;'Sup Tab S4_Mean'!CG$10,'Sup Tab S4_Mean'!CG288,"")</f>
        <v>3.2094355087239954</v>
      </c>
    </row>
    <row r="267" spans="1:82" ht="12.75" customHeight="1" x14ac:dyDescent="0.3">
      <c r="A267" s="1" t="s">
        <v>4</v>
      </c>
      <c r="B267" s="1" t="s">
        <v>615</v>
      </c>
      <c r="C267" s="26" t="str">
        <f>IF('Sup Tab S4_Mean'!E289&lt;'Sup Tab S4_Mean'!E$10,'Sup Tab S4_Mean'!E289,"")</f>
        <v/>
      </c>
      <c r="D267" s="26" t="str">
        <f>IF('Sup Tab S4_Mean'!F289&lt;'Sup Tab S4_Mean'!F$10,'Sup Tab S4_Mean'!F289,"")</f>
        <v/>
      </c>
      <c r="E267" s="26" t="str">
        <f>IF('Sup Tab S4_Mean'!G289&lt;'Sup Tab S4_Mean'!G$10,'Sup Tab S4_Mean'!G289,"")</f>
        <v/>
      </c>
      <c r="F267" s="26" t="str">
        <f>IF('Sup Tab S4_Mean'!H289&lt;'Sup Tab S4_Mean'!H$10,'Sup Tab S4_Mean'!H289,"")</f>
        <v/>
      </c>
      <c r="G267" s="26" t="str">
        <f>IF('Sup Tab S4_Mean'!I289&lt;'Sup Tab S4_Mean'!I$10,'Sup Tab S4_Mean'!I289,"")</f>
        <v/>
      </c>
      <c r="H267" s="26" t="str">
        <f>IF('Sup Tab S4_Mean'!J289&lt;'Sup Tab S4_Mean'!J$10,'Sup Tab S4_Mean'!J289,"")</f>
        <v/>
      </c>
      <c r="I267" s="26" t="str">
        <f>IF('Sup Tab S4_Mean'!K289&lt;'Sup Tab S4_Mean'!K$10,'Sup Tab S4_Mean'!K289,"")</f>
        <v/>
      </c>
      <c r="J267" s="26" t="str">
        <f>IF('Sup Tab S4_Mean'!L289&lt;'Sup Tab S4_Mean'!L$10,'Sup Tab S4_Mean'!L289,"")</f>
        <v/>
      </c>
      <c r="K267" s="26" t="str">
        <f>IF('Sup Tab S4_Mean'!M289&lt;'Sup Tab S4_Mean'!M$10,'Sup Tab S4_Mean'!M289,"")</f>
        <v/>
      </c>
      <c r="L267" s="26" t="str">
        <f>IF('Sup Tab S4_Mean'!N289&lt;'Sup Tab S4_Mean'!N$10,'Sup Tab S4_Mean'!N289,"")</f>
        <v/>
      </c>
      <c r="M267" s="26" t="str">
        <f>IF('Sup Tab S4_Mean'!O289&lt;'Sup Tab S4_Mean'!O$10,'Sup Tab S4_Mean'!O289,"")</f>
        <v/>
      </c>
      <c r="N267" s="26" t="str">
        <f>IF('Sup Tab S4_Mean'!P289&lt;'Sup Tab S4_Mean'!P$10,'Sup Tab S4_Mean'!P289,"")</f>
        <v/>
      </c>
      <c r="O267" s="26" t="str">
        <f>IF('Sup Tab S4_Mean'!Q289&lt;'Sup Tab S4_Mean'!Q$10,'Sup Tab S4_Mean'!Q289,"")</f>
        <v/>
      </c>
      <c r="P267" s="26" t="str">
        <f>IF('Sup Tab S4_Mean'!R289&lt;'Sup Tab S4_Mean'!R$10,'Sup Tab S4_Mean'!R289,"")</f>
        <v/>
      </c>
      <c r="Q267" s="26" t="str">
        <f>IF('Sup Tab S4_Mean'!S289&lt;'Sup Tab S4_Mean'!S$10,'Sup Tab S4_Mean'!S289,"")</f>
        <v/>
      </c>
      <c r="R267" s="26" t="str">
        <f>IF('Sup Tab S4_Mean'!T289&lt;'Sup Tab S4_Mean'!T$10,'Sup Tab S4_Mean'!T289,"")</f>
        <v/>
      </c>
      <c r="S267" s="26" t="str">
        <f>IF('Sup Tab S4_Mean'!U289&lt;'Sup Tab S4_Mean'!U$10,'Sup Tab S4_Mean'!U289,"")</f>
        <v/>
      </c>
      <c r="T267" s="26" t="str">
        <f>IF('Sup Tab S4_Mean'!V289&lt;'Sup Tab S4_Mean'!V$10,'Sup Tab S4_Mean'!V289,"")</f>
        <v/>
      </c>
      <c r="U267" s="26" t="str">
        <f>IF('Sup Tab S4_Mean'!W289&lt;'Sup Tab S4_Mean'!W$10,'Sup Tab S4_Mean'!W289,"")</f>
        <v/>
      </c>
      <c r="V267" s="26" t="str">
        <f>IF('Sup Tab S4_Mean'!X289&lt;'Sup Tab S4_Mean'!X$10,'Sup Tab S4_Mean'!X289,"")</f>
        <v/>
      </c>
      <c r="W267" s="26" t="str">
        <f>IF('Sup Tab S4_Mean'!Y289&lt;'Sup Tab S4_Mean'!Y$10,'Sup Tab S4_Mean'!Y289,"")</f>
        <v/>
      </c>
      <c r="X267" s="26" t="str">
        <f>IF('Sup Tab S4_Mean'!Z289&lt;'Sup Tab S4_Mean'!Z$10,'Sup Tab S4_Mean'!Z289,"")</f>
        <v/>
      </c>
      <c r="Y267" s="26" t="str">
        <f>IF('Sup Tab S4_Mean'!AA289&lt;'Sup Tab S4_Mean'!AA$10,'Sup Tab S4_Mean'!AA289,"")</f>
        <v/>
      </c>
      <c r="Z267" s="26" t="str">
        <f>IF('Sup Tab S4_Mean'!AB289&lt;'Sup Tab S4_Mean'!AB$10,'Sup Tab S4_Mean'!AB289,"")</f>
        <v/>
      </c>
      <c r="AA267" s="26" t="str">
        <f>IF('Sup Tab S4_Mean'!AC289&lt;'Sup Tab S4_Mean'!AC$10,'Sup Tab S4_Mean'!AC289,"")</f>
        <v/>
      </c>
      <c r="AB267" s="26" t="str">
        <f>IF('Sup Tab S4_Mean'!AD289&lt;'Sup Tab S4_Mean'!AD$10,'Sup Tab S4_Mean'!AD289,"")</f>
        <v/>
      </c>
      <c r="AC267" s="26" t="str">
        <f>IF('Sup Tab S4_Mean'!AE289&lt;'Sup Tab S4_Mean'!AE$10,'Sup Tab S4_Mean'!AE289,"")</f>
        <v/>
      </c>
      <c r="AD267" s="26" t="str">
        <f>IF('Sup Tab S4_Mean'!AF289&lt;'Sup Tab S4_Mean'!AF$10,'Sup Tab S4_Mean'!AF289,"")</f>
        <v/>
      </c>
      <c r="AE267" s="26" t="str">
        <f>IF('Sup Tab S4_Mean'!AG289&lt;'Sup Tab S4_Mean'!AG$10,'Sup Tab S4_Mean'!AG289,"")</f>
        <v/>
      </c>
      <c r="AF267" s="26" t="str">
        <f>IF('Sup Tab S4_Mean'!AH289&lt;'Sup Tab S4_Mean'!AH$10,'Sup Tab S4_Mean'!AH289,"")</f>
        <v/>
      </c>
      <c r="AG267" s="26" t="str">
        <f>IF('Sup Tab S4_Mean'!AI289&lt;'Sup Tab S4_Mean'!AI$10,'Sup Tab S4_Mean'!AI289,"")</f>
        <v/>
      </c>
      <c r="AH267" s="26" t="str">
        <f>IF('Sup Tab S4_Mean'!AJ289&lt;'Sup Tab S4_Mean'!AJ$10,'Sup Tab S4_Mean'!AJ289,"")</f>
        <v/>
      </c>
      <c r="AI267" s="26" t="str">
        <f>IF('Sup Tab S4_Mean'!AK289&lt;'Sup Tab S4_Mean'!AK$10,'Sup Tab S4_Mean'!AK289,"")</f>
        <v/>
      </c>
      <c r="AJ267" s="26" t="str">
        <f>IF('Sup Tab S4_Mean'!AL289&lt;'Sup Tab S4_Mean'!AL$10,'Sup Tab S4_Mean'!AL289,"")</f>
        <v/>
      </c>
      <c r="AK267" s="26" t="str">
        <f>IF('Sup Tab S4_Mean'!AM289&lt;'Sup Tab S4_Mean'!AM$10,'Sup Tab S4_Mean'!AM289,"")</f>
        <v/>
      </c>
      <c r="AL267" s="26" t="str">
        <f>IF('Sup Tab S4_Mean'!AN289&lt;'Sup Tab S4_Mean'!AN$10,'Sup Tab S4_Mean'!AN289,"")</f>
        <v/>
      </c>
      <c r="AM267" s="26" t="str">
        <f>IF('Sup Tab S4_Mean'!AO289&lt;'Sup Tab S4_Mean'!AO$10,'Sup Tab S4_Mean'!AO289,"")</f>
        <v/>
      </c>
      <c r="AN267" s="26" t="str">
        <f>IF('Sup Tab S4_Mean'!AP289&lt;'Sup Tab S4_Mean'!AP$10,'Sup Tab S4_Mean'!AP289,"")</f>
        <v/>
      </c>
      <c r="AO267" s="26" t="str">
        <f>IF('Sup Tab S4_Mean'!AQ289&lt;'Sup Tab S4_Mean'!AQ$10,'Sup Tab S4_Mean'!AQ289,"")</f>
        <v/>
      </c>
      <c r="AP267" s="26" t="str">
        <f>IF('Sup Tab S4_Mean'!AR289&lt;'Sup Tab S4_Mean'!AR$10,'Sup Tab S4_Mean'!AR289,"")</f>
        <v/>
      </c>
      <c r="AQ267" s="26" t="str">
        <f>IF('Sup Tab S4_Mean'!AS289&lt;'Sup Tab S4_Mean'!AS$10,'Sup Tab S4_Mean'!AS289,"")</f>
        <v/>
      </c>
      <c r="AR267" s="26" t="str">
        <f>IF('Sup Tab S4_Mean'!AT289&lt;'Sup Tab S4_Mean'!AT$10,'Sup Tab S4_Mean'!AT289,"")</f>
        <v/>
      </c>
      <c r="AS267" s="26" t="str">
        <f>IF('Sup Tab S4_Mean'!AU289&lt;'Sup Tab S4_Mean'!AU$10,'Sup Tab S4_Mean'!AU289,"")</f>
        <v/>
      </c>
      <c r="AT267" s="26" t="str">
        <f>IF('Sup Tab S4_Mean'!AV289&lt;'Sup Tab S4_Mean'!AV$10,'Sup Tab S4_Mean'!AV289,"")</f>
        <v/>
      </c>
      <c r="AU267" s="26" t="str">
        <f>IF('Sup Tab S4_Mean'!AW289&lt;'Sup Tab S4_Mean'!AW$10,'Sup Tab S4_Mean'!AW289,"")</f>
        <v/>
      </c>
      <c r="AV267" s="26" t="str">
        <f>IF('Sup Tab S4_Mean'!AX289&lt;'Sup Tab S4_Mean'!AX$10,'Sup Tab S4_Mean'!AX289,"")</f>
        <v/>
      </c>
      <c r="AW267" s="26" t="str">
        <f>IF('Sup Tab S4_Mean'!AY289&lt;'Sup Tab S4_Mean'!AY$10,'Sup Tab S4_Mean'!AY289,"")</f>
        <v/>
      </c>
      <c r="AX267" s="26" t="str">
        <f>IF('Sup Tab S4_Mean'!AZ289&lt;'Sup Tab S4_Mean'!AZ$10,'Sup Tab S4_Mean'!AZ289,"")</f>
        <v/>
      </c>
      <c r="AY267" s="26" t="str">
        <f>IF('Sup Tab S4_Mean'!BA289&lt;'Sup Tab S4_Mean'!BA$10,'Sup Tab S4_Mean'!BA289,"")</f>
        <v/>
      </c>
      <c r="AZ267" s="26" t="str">
        <f>IF('Sup Tab S4_Mean'!BB289&lt;'Sup Tab S4_Mean'!BB$10,'Sup Tab S4_Mean'!BB289,"")</f>
        <v/>
      </c>
      <c r="BA267" s="26" t="str">
        <f>IF('Sup Tab S4_Mean'!BC289&lt;'Sup Tab S4_Mean'!BC$10,'Sup Tab S4_Mean'!BC289,"")</f>
        <v/>
      </c>
      <c r="BB267" s="26" t="str">
        <f>IF('Sup Tab S4_Mean'!BD289&lt;'Sup Tab S4_Mean'!BD$10,'Sup Tab S4_Mean'!BD289,"")</f>
        <v/>
      </c>
      <c r="BC267" s="26" t="str">
        <f>IF('Sup Tab S4_Mean'!BE289&lt;'Sup Tab S4_Mean'!BE$10,'Sup Tab S4_Mean'!BE289,"")</f>
        <v/>
      </c>
      <c r="BD267" s="26" t="str">
        <f>IF('Sup Tab S4_Mean'!BF289&lt;'Sup Tab S4_Mean'!BF$10,'Sup Tab S4_Mean'!BF289,"")</f>
        <v/>
      </c>
      <c r="BE267" s="26" t="str">
        <f>IF('Sup Tab S4_Mean'!BG289&lt;'Sup Tab S4_Mean'!BG$10,'Sup Tab S4_Mean'!BG289,"")</f>
        <v/>
      </c>
      <c r="BF267" s="26" t="str">
        <f>IF('Sup Tab S4_Mean'!BH289&lt;'Sup Tab S4_Mean'!BH$10,'Sup Tab S4_Mean'!BH289,"")</f>
        <v/>
      </c>
      <c r="BG267" s="26" t="str">
        <f>IF('Sup Tab S4_Mean'!BI289&lt;'Sup Tab S4_Mean'!BI$10,'Sup Tab S4_Mean'!BI289,"")</f>
        <v/>
      </c>
      <c r="BH267" s="26" t="str">
        <f>IF('Sup Tab S4_Mean'!BJ289&lt;'Sup Tab S4_Mean'!BJ$10,'Sup Tab S4_Mean'!BJ289,"")</f>
        <v/>
      </c>
      <c r="BI267" s="26" t="str">
        <f>IF('Sup Tab S4_Mean'!BK289&lt;'Sup Tab S4_Mean'!BK$10,'Sup Tab S4_Mean'!BK289,"")</f>
        <v/>
      </c>
      <c r="BJ267" s="26" t="str">
        <f>IF('Sup Tab S4_Mean'!BL289&lt;'Sup Tab S4_Mean'!BL$10,'Sup Tab S4_Mean'!BL289,"")</f>
        <v/>
      </c>
      <c r="BK267" s="26" t="str">
        <f>IF('Sup Tab S4_Mean'!BM289&lt;'Sup Tab S4_Mean'!BM$10,'Sup Tab S4_Mean'!BM289,"")</f>
        <v/>
      </c>
      <c r="BL267" s="26" t="str">
        <f>IF('Sup Tab S4_Mean'!BN289&lt;'Sup Tab S4_Mean'!BN$10,'Sup Tab S4_Mean'!BN289,"")</f>
        <v/>
      </c>
      <c r="BM267" s="26" t="str">
        <f>IF('Sup Tab S4_Mean'!BP289&lt;'Sup Tab S4_Mean'!BP$10,'Sup Tab S4_Mean'!BP289,"")</f>
        <v/>
      </c>
      <c r="BN267" s="26" t="str">
        <f>IF('Sup Tab S4_Mean'!BQ289&lt;'Sup Tab S4_Mean'!BQ$10,'Sup Tab S4_Mean'!BQ289,"")</f>
        <v/>
      </c>
      <c r="BO267" s="26" t="str">
        <f>IF('Sup Tab S4_Mean'!BR289&lt;'Sup Tab S4_Mean'!BR$10,'Sup Tab S4_Mean'!BR289,"")</f>
        <v/>
      </c>
      <c r="BP267" s="26" t="str">
        <f>IF('Sup Tab S4_Mean'!BS289&lt;'Sup Tab S4_Mean'!BS$10,'Sup Tab S4_Mean'!BS289,"")</f>
        <v/>
      </c>
      <c r="BQ267" s="26" t="str">
        <f>IF('Sup Tab S4_Mean'!BT289&lt;'Sup Tab S4_Mean'!BT$10,'Sup Tab S4_Mean'!BT289,"")</f>
        <v/>
      </c>
      <c r="BR267" s="26" t="str">
        <f>IF('Sup Tab S4_Mean'!BU289&lt;'Sup Tab S4_Mean'!BU$10,'Sup Tab S4_Mean'!BU289,"")</f>
        <v/>
      </c>
      <c r="BS267" s="26" t="str">
        <f>IF('Sup Tab S4_Mean'!BV289&lt;'Sup Tab S4_Mean'!BV$10,'Sup Tab S4_Mean'!BV289,"")</f>
        <v/>
      </c>
      <c r="BT267" s="26" t="str">
        <f>IF('Sup Tab S4_Mean'!BW289&lt;'Sup Tab S4_Mean'!BW$10,'Sup Tab S4_Mean'!BW289,"")</f>
        <v/>
      </c>
      <c r="BU267" s="26" t="str">
        <f>IF('Sup Tab S4_Mean'!BX289&lt;'Sup Tab S4_Mean'!BX$10,'Sup Tab S4_Mean'!BX289,"")</f>
        <v/>
      </c>
      <c r="BV267" s="26" t="str">
        <f>IF('Sup Tab S4_Mean'!BY289&lt;'Sup Tab S4_Mean'!BY$10,'Sup Tab S4_Mean'!BY289,"")</f>
        <v/>
      </c>
      <c r="BW267" s="26" t="str">
        <f>IF('Sup Tab S4_Mean'!BZ289&lt;'Sup Tab S4_Mean'!BZ$10,'Sup Tab S4_Mean'!BZ289,"")</f>
        <v/>
      </c>
      <c r="BX267" s="26" t="str">
        <f>IF('Sup Tab S4_Mean'!CA289&lt;'Sup Tab S4_Mean'!CA$10,'Sup Tab S4_Mean'!CA289,"")</f>
        <v/>
      </c>
      <c r="BY267" s="26" t="str">
        <f>IF('Sup Tab S4_Mean'!CB289&lt;'Sup Tab S4_Mean'!CB$10,'Sup Tab S4_Mean'!CB289,"")</f>
        <v/>
      </c>
      <c r="BZ267" s="26" t="str">
        <f>IF('Sup Tab S4_Mean'!CC289&lt;'Sup Tab S4_Mean'!CC$10,'Sup Tab S4_Mean'!CC289,"")</f>
        <v/>
      </c>
      <c r="CA267" s="26" t="str">
        <f>IF('Sup Tab S4_Mean'!CD289&lt;'Sup Tab S4_Mean'!CD$10,'Sup Tab S4_Mean'!CD289,"")</f>
        <v/>
      </c>
      <c r="CB267" s="26" t="str">
        <f>IF('Sup Tab S4_Mean'!CE289&lt;'Sup Tab S4_Mean'!CE$10,'Sup Tab S4_Mean'!CE289,"")</f>
        <v/>
      </c>
      <c r="CC267" s="26">
        <f>IF('Sup Tab S4_Mean'!CF289&lt;'Sup Tab S4_Mean'!CF$10,'Sup Tab S4_Mean'!CF289,"")</f>
        <v>11.028065688383853</v>
      </c>
      <c r="CD267" s="26" t="str">
        <f>IF('Sup Tab S4_Mean'!CG289&lt;'Sup Tab S4_Mean'!CG$10,'Sup Tab S4_Mean'!CG289,"")</f>
        <v/>
      </c>
    </row>
    <row r="268" spans="1:82" ht="12.75" customHeight="1" x14ac:dyDescent="0.3">
      <c r="A268" s="1" t="s">
        <v>4</v>
      </c>
      <c r="B268" s="1" t="s">
        <v>617</v>
      </c>
      <c r="C268" s="26" t="str">
        <f>IF('Sup Tab S4_Mean'!E290&lt;'Sup Tab S4_Mean'!E$10,'Sup Tab S4_Mean'!E290,"")</f>
        <v/>
      </c>
      <c r="D268" s="26" t="str">
        <f>IF('Sup Tab S4_Mean'!F290&lt;'Sup Tab S4_Mean'!F$10,'Sup Tab S4_Mean'!F290,"")</f>
        <v/>
      </c>
      <c r="E268" s="26" t="str">
        <f>IF('Sup Tab S4_Mean'!G290&lt;'Sup Tab S4_Mean'!G$10,'Sup Tab S4_Mean'!G290,"")</f>
        <v/>
      </c>
      <c r="F268" s="26" t="str">
        <f>IF('Sup Tab S4_Mean'!H290&lt;'Sup Tab S4_Mean'!H$10,'Sup Tab S4_Mean'!H290,"")</f>
        <v/>
      </c>
      <c r="G268" s="26" t="str">
        <f>IF('Sup Tab S4_Mean'!I290&lt;'Sup Tab S4_Mean'!I$10,'Sup Tab S4_Mean'!I290,"")</f>
        <v/>
      </c>
      <c r="H268" s="26" t="str">
        <f>IF('Sup Tab S4_Mean'!J290&lt;'Sup Tab S4_Mean'!J$10,'Sup Tab S4_Mean'!J290,"")</f>
        <v/>
      </c>
      <c r="I268" s="26" t="str">
        <f>IF('Sup Tab S4_Mean'!K290&lt;'Sup Tab S4_Mean'!K$10,'Sup Tab S4_Mean'!K290,"")</f>
        <v/>
      </c>
      <c r="J268" s="26" t="str">
        <f>IF('Sup Tab S4_Mean'!L290&lt;'Sup Tab S4_Mean'!L$10,'Sup Tab S4_Mean'!L290,"")</f>
        <v/>
      </c>
      <c r="K268" s="26" t="str">
        <f>IF('Sup Tab S4_Mean'!M290&lt;'Sup Tab S4_Mean'!M$10,'Sup Tab S4_Mean'!M290,"")</f>
        <v/>
      </c>
      <c r="L268" s="26" t="str">
        <f>IF('Sup Tab S4_Mean'!N290&lt;'Sup Tab S4_Mean'!N$10,'Sup Tab S4_Mean'!N290,"")</f>
        <v/>
      </c>
      <c r="M268" s="26" t="str">
        <f>IF('Sup Tab S4_Mean'!O290&lt;'Sup Tab S4_Mean'!O$10,'Sup Tab S4_Mean'!O290,"")</f>
        <v/>
      </c>
      <c r="N268" s="26" t="str">
        <f>IF('Sup Tab S4_Mean'!P290&lt;'Sup Tab S4_Mean'!P$10,'Sup Tab S4_Mean'!P290,"")</f>
        <v/>
      </c>
      <c r="O268" s="26" t="str">
        <f>IF('Sup Tab S4_Mean'!Q290&lt;'Sup Tab S4_Mean'!Q$10,'Sup Tab S4_Mean'!Q290,"")</f>
        <v/>
      </c>
      <c r="P268" s="26" t="str">
        <f>IF('Sup Tab S4_Mean'!R290&lt;'Sup Tab S4_Mean'!R$10,'Sup Tab S4_Mean'!R290,"")</f>
        <v/>
      </c>
      <c r="Q268" s="26" t="str">
        <f>IF('Sup Tab S4_Mean'!S290&lt;'Sup Tab S4_Mean'!S$10,'Sup Tab S4_Mean'!S290,"")</f>
        <v/>
      </c>
      <c r="R268" s="26" t="str">
        <f>IF('Sup Tab S4_Mean'!T290&lt;'Sup Tab S4_Mean'!T$10,'Sup Tab S4_Mean'!T290,"")</f>
        <v/>
      </c>
      <c r="S268" s="26" t="str">
        <f>IF('Sup Tab S4_Mean'!U290&lt;'Sup Tab S4_Mean'!U$10,'Sup Tab S4_Mean'!U290,"")</f>
        <v/>
      </c>
      <c r="T268" s="26" t="str">
        <f>IF('Sup Tab S4_Mean'!V290&lt;'Sup Tab S4_Mean'!V$10,'Sup Tab S4_Mean'!V290,"")</f>
        <v/>
      </c>
      <c r="U268" s="26" t="str">
        <f>IF('Sup Tab S4_Mean'!W290&lt;'Sup Tab S4_Mean'!W$10,'Sup Tab S4_Mean'!W290,"")</f>
        <v/>
      </c>
      <c r="V268" s="26" t="str">
        <f>IF('Sup Tab S4_Mean'!X290&lt;'Sup Tab S4_Mean'!X$10,'Sup Tab S4_Mean'!X290,"")</f>
        <v/>
      </c>
      <c r="W268" s="26" t="str">
        <f>IF('Sup Tab S4_Mean'!Y290&lt;'Sup Tab S4_Mean'!Y$10,'Sup Tab S4_Mean'!Y290,"")</f>
        <v/>
      </c>
      <c r="X268" s="26" t="str">
        <f>IF('Sup Tab S4_Mean'!Z290&lt;'Sup Tab S4_Mean'!Z$10,'Sup Tab S4_Mean'!Z290,"")</f>
        <v/>
      </c>
      <c r="Y268" s="26" t="str">
        <f>IF('Sup Tab S4_Mean'!AA290&lt;'Sup Tab S4_Mean'!AA$10,'Sup Tab S4_Mean'!AA290,"")</f>
        <v/>
      </c>
      <c r="Z268" s="26" t="str">
        <f>IF('Sup Tab S4_Mean'!AB290&lt;'Sup Tab S4_Mean'!AB$10,'Sup Tab S4_Mean'!AB290,"")</f>
        <v/>
      </c>
      <c r="AA268" s="26" t="str">
        <f>IF('Sup Tab S4_Mean'!AC290&lt;'Sup Tab S4_Mean'!AC$10,'Sup Tab S4_Mean'!AC290,"")</f>
        <v/>
      </c>
      <c r="AB268" s="26" t="str">
        <f>IF('Sup Tab S4_Mean'!AD290&lt;'Sup Tab S4_Mean'!AD$10,'Sup Tab S4_Mean'!AD290,"")</f>
        <v/>
      </c>
      <c r="AC268" s="26" t="str">
        <f>IF('Sup Tab S4_Mean'!AE290&lt;'Sup Tab S4_Mean'!AE$10,'Sup Tab S4_Mean'!AE290,"")</f>
        <v/>
      </c>
      <c r="AD268" s="26" t="str">
        <f>IF('Sup Tab S4_Mean'!AF290&lt;'Sup Tab S4_Mean'!AF$10,'Sup Tab S4_Mean'!AF290,"")</f>
        <v/>
      </c>
      <c r="AE268" s="26" t="str">
        <f>IF('Sup Tab S4_Mean'!AG290&lt;'Sup Tab S4_Mean'!AG$10,'Sup Tab S4_Mean'!AG290,"")</f>
        <v/>
      </c>
      <c r="AF268" s="26" t="str">
        <f>IF('Sup Tab S4_Mean'!AH290&lt;'Sup Tab S4_Mean'!AH$10,'Sup Tab S4_Mean'!AH290,"")</f>
        <v/>
      </c>
      <c r="AG268" s="26" t="str">
        <f>IF('Sup Tab S4_Mean'!AI290&lt;'Sup Tab S4_Mean'!AI$10,'Sup Tab S4_Mean'!AI290,"")</f>
        <v/>
      </c>
      <c r="AH268" s="26" t="str">
        <f>IF('Sup Tab S4_Mean'!AJ290&lt;'Sup Tab S4_Mean'!AJ$10,'Sup Tab S4_Mean'!AJ290,"")</f>
        <v/>
      </c>
      <c r="AI268" s="26" t="str">
        <f>IF('Sup Tab S4_Mean'!AK290&lt;'Sup Tab S4_Mean'!AK$10,'Sup Tab S4_Mean'!AK290,"")</f>
        <v/>
      </c>
      <c r="AJ268" s="26" t="str">
        <f>IF('Sup Tab S4_Mean'!AL290&lt;'Sup Tab S4_Mean'!AL$10,'Sup Tab S4_Mean'!AL290,"")</f>
        <v/>
      </c>
      <c r="AK268" s="26" t="str">
        <f>IF('Sup Tab S4_Mean'!AM290&lt;'Sup Tab S4_Mean'!AM$10,'Sup Tab S4_Mean'!AM290,"")</f>
        <v/>
      </c>
      <c r="AL268" s="26" t="str">
        <f>IF('Sup Tab S4_Mean'!AN290&lt;'Sup Tab S4_Mean'!AN$10,'Sup Tab S4_Mean'!AN290,"")</f>
        <v/>
      </c>
      <c r="AM268" s="26" t="str">
        <f>IF('Sup Tab S4_Mean'!AO290&lt;'Sup Tab S4_Mean'!AO$10,'Sup Tab S4_Mean'!AO290,"")</f>
        <v/>
      </c>
      <c r="AN268" s="26" t="str">
        <f>IF('Sup Tab S4_Mean'!AP290&lt;'Sup Tab S4_Mean'!AP$10,'Sup Tab S4_Mean'!AP290,"")</f>
        <v/>
      </c>
      <c r="AO268" s="26" t="str">
        <f>IF('Sup Tab S4_Mean'!AQ290&lt;'Sup Tab S4_Mean'!AQ$10,'Sup Tab S4_Mean'!AQ290,"")</f>
        <v/>
      </c>
      <c r="AP268" s="26" t="str">
        <f>IF('Sup Tab S4_Mean'!AR290&lt;'Sup Tab S4_Mean'!AR$10,'Sup Tab S4_Mean'!AR290,"")</f>
        <v/>
      </c>
      <c r="AQ268" s="26" t="str">
        <f>IF('Sup Tab S4_Mean'!AS290&lt;'Sup Tab S4_Mean'!AS$10,'Sup Tab S4_Mean'!AS290,"")</f>
        <v/>
      </c>
      <c r="AR268" s="26" t="str">
        <f>IF('Sup Tab S4_Mean'!AT290&lt;'Sup Tab S4_Mean'!AT$10,'Sup Tab S4_Mean'!AT290,"")</f>
        <v/>
      </c>
      <c r="AS268" s="26" t="str">
        <f>IF('Sup Tab S4_Mean'!AU290&lt;'Sup Tab S4_Mean'!AU$10,'Sup Tab S4_Mean'!AU290,"")</f>
        <v/>
      </c>
      <c r="AT268" s="26" t="str">
        <f>IF('Sup Tab S4_Mean'!AV290&lt;'Sup Tab S4_Mean'!AV$10,'Sup Tab S4_Mean'!AV290,"")</f>
        <v/>
      </c>
      <c r="AU268" s="26" t="str">
        <f>IF('Sup Tab S4_Mean'!AW290&lt;'Sup Tab S4_Mean'!AW$10,'Sup Tab S4_Mean'!AW290,"")</f>
        <v/>
      </c>
      <c r="AV268" s="26" t="str">
        <f>IF('Sup Tab S4_Mean'!AX290&lt;'Sup Tab S4_Mean'!AX$10,'Sup Tab S4_Mean'!AX290,"")</f>
        <v/>
      </c>
      <c r="AW268" s="26" t="str">
        <f>IF('Sup Tab S4_Mean'!AY290&lt;'Sup Tab S4_Mean'!AY$10,'Sup Tab S4_Mean'!AY290,"")</f>
        <v/>
      </c>
      <c r="AX268" s="26" t="str">
        <f>IF('Sup Tab S4_Mean'!AZ290&lt;'Sup Tab S4_Mean'!AZ$10,'Sup Tab S4_Mean'!AZ290,"")</f>
        <v/>
      </c>
      <c r="AY268" s="26" t="str">
        <f>IF('Sup Tab S4_Mean'!BA290&lt;'Sup Tab S4_Mean'!BA$10,'Sup Tab S4_Mean'!BA290,"")</f>
        <v/>
      </c>
      <c r="AZ268" s="26" t="str">
        <f>IF('Sup Tab S4_Mean'!BB290&lt;'Sup Tab S4_Mean'!BB$10,'Sup Tab S4_Mean'!BB290,"")</f>
        <v/>
      </c>
      <c r="BA268" s="26">
        <f>IF('Sup Tab S4_Mean'!BC290&lt;'Sup Tab S4_Mean'!BC$10,'Sup Tab S4_Mean'!BC290,"")</f>
        <v>44.23768903452477</v>
      </c>
      <c r="BB268" s="26" t="str">
        <f>IF('Sup Tab S4_Mean'!BD290&lt;'Sup Tab S4_Mean'!BD$10,'Sup Tab S4_Mean'!BD290,"")</f>
        <v/>
      </c>
      <c r="BC268" s="26" t="str">
        <f>IF('Sup Tab S4_Mean'!BE290&lt;'Sup Tab S4_Mean'!BE$10,'Sup Tab S4_Mean'!BE290,"")</f>
        <v/>
      </c>
      <c r="BD268" s="26" t="str">
        <f>IF('Sup Tab S4_Mean'!BF290&lt;'Sup Tab S4_Mean'!BF$10,'Sup Tab S4_Mean'!BF290,"")</f>
        <v/>
      </c>
      <c r="BE268" s="26" t="str">
        <f>IF('Sup Tab S4_Mean'!BG290&lt;'Sup Tab S4_Mean'!BG$10,'Sup Tab S4_Mean'!BG290,"")</f>
        <v/>
      </c>
      <c r="BF268" s="26" t="str">
        <f>IF('Sup Tab S4_Mean'!BH290&lt;'Sup Tab S4_Mean'!BH$10,'Sup Tab S4_Mean'!BH290,"")</f>
        <v/>
      </c>
      <c r="BG268" s="26" t="str">
        <f>IF('Sup Tab S4_Mean'!BI290&lt;'Sup Tab S4_Mean'!BI$10,'Sup Tab S4_Mean'!BI290,"")</f>
        <v/>
      </c>
      <c r="BH268" s="26" t="str">
        <f>IF('Sup Tab S4_Mean'!BJ290&lt;'Sup Tab S4_Mean'!BJ$10,'Sup Tab S4_Mean'!BJ290,"")</f>
        <v/>
      </c>
      <c r="BI268" s="26" t="str">
        <f>IF('Sup Tab S4_Mean'!BK290&lt;'Sup Tab S4_Mean'!BK$10,'Sup Tab S4_Mean'!BK290,"")</f>
        <v/>
      </c>
      <c r="BJ268" s="26" t="str">
        <f>IF('Sup Tab S4_Mean'!BL290&lt;'Sup Tab S4_Mean'!BL$10,'Sup Tab S4_Mean'!BL290,"")</f>
        <v/>
      </c>
      <c r="BK268" s="26" t="str">
        <f>IF('Sup Tab S4_Mean'!BM290&lt;'Sup Tab S4_Mean'!BM$10,'Sup Tab S4_Mean'!BM290,"")</f>
        <v/>
      </c>
      <c r="BL268" s="26" t="str">
        <f>IF('Sup Tab S4_Mean'!BN290&lt;'Sup Tab S4_Mean'!BN$10,'Sup Tab S4_Mean'!BN290,"")</f>
        <v/>
      </c>
      <c r="BM268" s="26" t="str">
        <f>IF('Sup Tab S4_Mean'!BP290&lt;'Sup Tab S4_Mean'!BP$10,'Sup Tab S4_Mean'!BP290,"")</f>
        <v/>
      </c>
      <c r="BN268" s="26" t="str">
        <f>IF('Sup Tab S4_Mean'!BQ290&lt;'Sup Tab S4_Mean'!BQ$10,'Sup Tab S4_Mean'!BQ290,"")</f>
        <v/>
      </c>
      <c r="BO268" s="26" t="str">
        <f>IF('Sup Tab S4_Mean'!BR290&lt;'Sup Tab S4_Mean'!BR$10,'Sup Tab S4_Mean'!BR290,"")</f>
        <v/>
      </c>
      <c r="BP268" s="26" t="str">
        <f>IF('Sup Tab S4_Mean'!BS290&lt;'Sup Tab S4_Mean'!BS$10,'Sup Tab S4_Mean'!BS290,"")</f>
        <v/>
      </c>
      <c r="BQ268" s="26" t="str">
        <f>IF('Sup Tab S4_Mean'!BT290&lt;'Sup Tab S4_Mean'!BT$10,'Sup Tab S4_Mean'!BT290,"")</f>
        <v/>
      </c>
      <c r="BR268" s="26" t="str">
        <f>IF('Sup Tab S4_Mean'!BU290&lt;'Sup Tab S4_Mean'!BU$10,'Sup Tab S4_Mean'!BU290,"")</f>
        <v/>
      </c>
      <c r="BS268" s="26" t="str">
        <f>IF('Sup Tab S4_Mean'!BV290&lt;'Sup Tab S4_Mean'!BV$10,'Sup Tab S4_Mean'!BV290,"")</f>
        <v/>
      </c>
      <c r="BT268" s="26" t="str">
        <f>IF('Sup Tab S4_Mean'!BW290&lt;'Sup Tab S4_Mean'!BW$10,'Sup Tab S4_Mean'!BW290,"")</f>
        <v/>
      </c>
      <c r="BU268" s="26" t="str">
        <f>IF('Sup Tab S4_Mean'!BX290&lt;'Sup Tab S4_Mean'!BX$10,'Sup Tab S4_Mean'!BX290,"")</f>
        <v/>
      </c>
      <c r="BV268" s="26" t="str">
        <f>IF('Sup Tab S4_Mean'!BY290&lt;'Sup Tab S4_Mean'!BY$10,'Sup Tab S4_Mean'!BY290,"")</f>
        <v/>
      </c>
      <c r="BW268" s="26" t="str">
        <f>IF('Sup Tab S4_Mean'!BZ290&lt;'Sup Tab S4_Mean'!BZ$10,'Sup Tab S4_Mean'!BZ290,"")</f>
        <v/>
      </c>
      <c r="BX268" s="26" t="str">
        <f>IF('Sup Tab S4_Mean'!CA290&lt;'Sup Tab S4_Mean'!CA$10,'Sup Tab S4_Mean'!CA290,"")</f>
        <v/>
      </c>
      <c r="BY268" s="26" t="str">
        <f>IF('Sup Tab S4_Mean'!CB290&lt;'Sup Tab S4_Mean'!CB$10,'Sup Tab S4_Mean'!CB290,"")</f>
        <v/>
      </c>
      <c r="BZ268" s="26" t="str">
        <f>IF('Sup Tab S4_Mean'!CC290&lt;'Sup Tab S4_Mean'!CC$10,'Sup Tab S4_Mean'!CC290,"")</f>
        <v/>
      </c>
      <c r="CA268" s="26" t="str">
        <f>IF('Sup Tab S4_Mean'!CD290&lt;'Sup Tab S4_Mean'!CD$10,'Sup Tab S4_Mean'!CD290,"")</f>
        <v/>
      </c>
      <c r="CB268" s="26">
        <f>IF('Sup Tab S4_Mean'!CE290&lt;'Sup Tab S4_Mean'!CE$10,'Sup Tab S4_Mean'!CE290,"")</f>
        <v>0.47823878891167776</v>
      </c>
      <c r="CC268" s="26">
        <f>IF('Sup Tab S4_Mean'!CF290&lt;'Sup Tab S4_Mean'!CF$10,'Sup Tab S4_Mean'!CF290,"")</f>
        <v>6.5970730365648125</v>
      </c>
      <c r="CD268" s="26">
        <f>IF('Sup Tab S4_Mean'!CG290&lt;'Sup Tab S4_Mean'!CG$10,'Sup Tab S4_Mean'!CG290,"")</f>
        <v>4.4016214139778418</v>
      </c>
    </row>
    <row r="269" spans="1:82" ht="12.75" customHeight="1" x14ac:dyDescent="0.3">
      <c r="A269" s="1" t="s">
        <v>4</v>
      </c>
      <c r="B269" s="1" t="s">
        <v>619</v>
      </c>
      <c r="C269" s="26" t="str">
        <f>IF('Sup Tab S4_Mean'!E291&lt;'Sup Tab S4_Mean'!E$10,'Sup Tab S4_Mean'!E291,"")</f>
        <v/>
      </c>
      <c r="D269" s="26" t="str">
        <f>IF('Sup Tab S4_Mean'!F291&lt;'Sup Tab S4_Mean'!F$10,'Sup Tab S4_Mean'!F291,"")</f>
        <v/>
      </c>
      <c r="E269" s="26" t="str">
        <f>IF('Sup Tab S4_Mean'!G291&lt;'Sup Tab S4_Mean'!G$10,'Sup Tab S4_Mean'!G291,"")</f>
        <v/>
      </c>
      <c r="F269" s="26" t="str">
        <f>IF('Sup Tab S4_Mean'!H291&lt;'Sup Tab S4_Mean'!H$10,'Sup Tab S4_Mean'!H291,"")</f>
        <v/>
      </c>
      <c r="G269" s="26" t="str">
        <f>IF('Sup Tab S4_Mean'!I291&lt;'Sup Tab S4_Mean'!I$10,'Sup Tab S4_Mean'!I291,"")</f>
        <v/>
      </c>
      <c r="H269" s="26" t="str">
        <f>IF('Sup Tab S4_Mean'!J291&lt;'Sup Tab S4_Mean'!J$10,'Sup Tab S4_Mean'!J291,"")</f>
        <v/>
      </c>
      <c r="I269" s="26" t="str">
        <f>IF('Sup Tab S4_Mean'!K291&lt;'Sup Tab S4_Mean'!K$10,'Sup Tab S4_Mean'!K291,"")</f>
        <v/>
      </c>
      <c r="J269" s="26" t="str">
        <f>IF('Sup Tab S4_Mean'!L291&lt;'Sup Tab S4_Mean'!L$10,'Sup Tab S4_Mean'!L291,"")</f>
        <v/>
      </c>
      <c r="K269" s="26">
        <f>IF('Sup Tab S4_Mean'!M291&lt;'Sup Tab S4_Mean'!M$10,'Sup Tab S4_Mean'!M291,"")</f>
        <v>20.201831163985201</v>
      </c>
      <c r="L269" s="26">
        <f>IF('Sup Tab S4_Mean'!N291&lt;'Sup Tab S4_Mean'!N$10,'Sup Tab S4_Mean'!N291,"")</f>
        <v>52.799912521991281</v>
      </c>
      <c r="M269" s="26">
        <f>IF('Sup Tab S4_Mean'!O291&lt;'Sup Tab S4_Mean'!O$10,'Sup Tab S4_Mean'!O291,"")</f>
        <v>1.5693216481026997</v>
      </c>
      <c r="N269" s="26">
        <f>IF('Sup Tab S4_Mean'!P291&lt;'Sup Tab S4_Mean'!P$10,'Sup Tab S4_Mean'!P291,"")</f>
        <v>3.071011172906378</v>
      </c>
      <c r="O269" s="26" t="str">
        <f>IF('Sup Tab S4_Mean'!Q291&lt;'Sup Tab S4_Mean'!Q$10,'Sup Tab S4_Mean'!Q291,"")</f>
        <v/>
      </c>
      <c r="P269" s="26" t="str">
        <f>IF('Sup Tab S4_Mean'!R291&lt;'Sup Tab S4_Mean'!R$10,'Sup Tab S4_Mean'!R291,"")</f>
        <v/>
      </c>
      <c r="Q269" s="26" t="str">
        <f>IF('Sup Tab S4_Mean'!S291&lt;'Sup Tab S4_Mean'!S$10,'Sup Tab S4_Mean'!S291,"")</f>
        <v/>
      </c>
      <c r="R269" s="26" t="str">
        <f>IF('Sup Tab S4_Mean'!T291&lt;'Sup Tab S4_Mean'!T$10,'Sup Tab S4_Mean'!T291,"")</f>
        <v/>
      </c>
      <c r="S269" s="26" t="str">
        <f>IF('Sup Tab S4_Mean'!U291&lt;'Sup Tab S4_Mean'!U$10,'Sup Tab S4_Mean'!U291,"")</f>
        <v/>
      </c>
      <c r="T269" s="26" t="str">
        <f>IF('Sup Tab S4_Mean'!V291&lt;'Sup Tab S4_Mean'!V$10,'Sup Tab S4_Mean'!V291,"")</f>
        <v/>
      </c>
      <c r="U269" s="26" t="str">
        <f>IF('Sup Tab S4_Mean'!W291&lt;'Sup Tab S4_Mean'!W$10,'Sup Tab S4_Mean'!W291,"")</f>
        <v/>
      </c>
      <c r="V269" s="26" t="str">
        <f>IF('Sup Tab S4_Mean'!X291&lt;'Sup Tab S4_Mean'!X$10,'Sup Tab S4_Mean'!X291,"")</f>
        <v/>
      </c>
      <c r="W269" s="26" t="str">
        <f>IF('Sup Tab S4_Mean'!Y291&lt;'Sup Tab S4_Mean'!Y$10,'Sup Tab S4_Mean'!Y291,"")</f>
        <v/>
      </c>
      <c r="X269" s="26" t="str">
        <f>IF('Sup Tab S4_Mean'!Z291&lt;'Sup Tab S4_Mean'!Z$10,'Sup Tab S4_Mean'!Z291,"")</f>
        <v/>
      </c>
      <c r="Y269" s="26" t="str">
        <f>IF('Sup Tab S4_Mean'!AA291&lt;'Sup Tab S4_Mean'!AA$10,'Sup Tab S4_Mean'!AA291,"")</f>
        <v/>
      </c>
      <c r="Z269" s="26" t="str">
        <f>IF('Sup Tab S4_Mean'!AB291&lt;'Sup Tab S4_Mean'!AB$10,'Sup Tab S4_Mean'!AB291,"")</f>
        <v/>
      </c>
      <c r="AA269" s="26" t="str">
        <f>IF('Sup Tab S4_Mean'!AC291&lt;'Sup Tab S4_Mean'!AC$10,'Sup Tab S4_Mean'!AC291,"")</f>
        <v/>
      </c>
      <c r="AB269" s="26" t="str">
        <f>IF('Sup Tab S4_Mean'!AD291&lt;'Sup Tab S4_Mean'!AD$10,'Sup Tab S4_Mean'!AD291,"")</f>
        <v/>
      </c>
      <c r="AC269" s="26" t="str">
        <f>IF('Sup Tab S4_Mean'!AE291&lt;'Sup Tab S4_Mean'!AE$10,'Sup Tab S4_Mean'!AE291,"")</f>
        <v/>
      </c>
      <c r="AD269" s="26" t="str">
        <f>IF('Sup Tab S4_Mean'!AF291&lt;'Sup Tab S4_Mean'!AF$10,'Sup Tab S4_Mean'!AF291,"")</f>
        <v/>
      </c>
      <c r="AE269" s="26" t="str">
        <f>IF('Sup Tab S4_Mean'!AG291&lt;'Sup Tab S4_Mean'!AG$10,'Sup Tab S4_Mean'!AG291,"")</f>
        <v/>
      </c>
      <c r="AF269" s="26" t="str">
        <f>IF('Sup Tab S4_Mean'!AH291&lt;'Sup Tab S4_Mean'!AH$10,'Sup Tab S4_Mean'!AH291,"")</f>
        <v/>
      </c>
      <c r="AG269" s="26" t="str">
        <f>IF('Sup Tab S4_Mean'!AI291&lt;'Sup Tab S4_Mean'!AI$10,'Sup Tab S4_Mean'!AI291,"")</f>
        <v/>
      </c>
      <c r="AH269" s="26" t="str">
        <f>IF('Sup Tab S4_Mean'!AJ291&lt;'Sup Tab S4_Mean'!AJ$10,'Sup Tab S4_Mean'!AJ291,"")</f>
        <v/>
      </c>
      <c r="AI269" s="26" t="str">
        <f>IF('Sup Tab S4_Mean'!AK291&lt;'Sup Tab S4_Mean'!AK$10,'Sup Tab S4_Mean'!AK291,"")</f>
        <v/>
      </c>
      <c r="AJ269" s="26" t="str">
        <f>IF('Sup Tab S4_Mean'!AL291&lt;'Sup Tab S4_Mean'!AL$10,'Sup Tab S4_Mean'!AL291,"")</f>
        <v/>
      </c>
      <c r="AK269" s="26" t="str">
        <f>IF('Sup Tab S4_Mean'!AM291&lt;'Sup Tab S4_Mean'!AM$10,'Sup Tab S4_Mean'!AM291,"")</f>
        <v/>
      </c>
      <c r="AL269" s="26">
        <f>IF('Sup Tab S4_Mean'!AN291&lt;'Sup Tab S4_Mean'!AN$10,'Sup Tab S4_Mean'!AN291,"")</f>
        <v>0.1173366365824442</v>
      </c>
      <c r="AM269" s="26" t="str">
        <f>IF('Sup Tab S4_Mean'!AO291&lt;'Sup Tab S4_Mean'!AO$10,'Sup Tab S4_Mean'!AO291,"")</f>
        <v/>
      </c>
      <c r="AN269" s="26" t="str">
        <f>IF('Sup Tab S4_Mean'!AP291&lt;'Sup Tab S4_Mean'!AP$10,'Sup Tab S4_Mean'!AP291,"")</f>
        <v/>
      </c>
      <c r="AO269" s="26" t="str">
        <f>IF('Sup Tab S4_Mean'!AQ291&lt;'Sup Tab S4_Mean'!AQ$10,'Sup Tab S4_Mean'!AQ291,"")</f>
        <v/>
      </c>
      <c r="AP269" s="26" t="str">
        <f>IF('Sup Tab S4_Mean'!AR291&lt;'Sup Tab S4_Mean'!AR$10,'Sup Tab S4_Mean'!AR291,"")</f>
        <v/>
      </c>
      <c r="AQ269" s="26" t="str">
        <f>IF('Sup Tab S4_Mean'!AS291&lt;'Sup Tab S4_Mean'!AS$10,'Sup Tab S4_Mean'!AS291,"")</f>
        <v/>
      </c>
      <c r="AR269" s="26" t="str">
        <f>IF('Sup Tab S4_Mean'!AT291&lt;'Sup Tab S4_Mean'!AT$10,'Sup Tab S4_Mean'!AT291,"")</f>
        <v/>
      </c>
      <c r="AS269" s="26" t="str">
        <f>IF('Sup Tab S4_Mean'!AU291&lt;'Sup Tab S4_Mean'!AU$10,'Sup Tab S4_Mean'!AU291,"")</f>
        <v/>
      </c>
      <c r="AT269" s="26" t="str">
        <f>IF('Sup Tab S4_Mean'!AV291&lt;'Sup Tab S4_Mean'!AV$10,'Sup Tab S4_Mean'!AV291,"")</f>
        <v/>
      </c>
      <c r="AU269" s="26" t="str">
        <f>IF('Sup Tab S4_Mean'!AW291&lt;'Sup Tab S4_Mean'!AW$10,'Sup Tab S4_Mean'!AW291,"")</f>
        <v/>
      </c>
      <c r="AV269" s="26" t="str">
        <f>IF('Sup Tab S4_Mean'!AX291&lt;'Sup Tab S4_Mean'!AX$10,'Sup Tab S4_Mean'!AX291,"")</f>
        <v/>
      </c>
      <c r="AW269" s="26" t="str">
        <f>IF('Sup Tab S4_Mean'!AY291&lt;'Sup Tab S4_Mean'!AY$10,'Sup Tab S4_Mean'!AY291,"")</f>
        <v/>
      </c>
      <c r="AX269" s="26">
        <f>IF('Sup Tab S4_Mean'!AZ291&lt;'Sup Tab S4_Mean'!AZ$10,'Sup Tab S4_Mean'!AZ291,"")</f>
        <v>77.642076506985561</v>
      </c>
      <c r="AY269" s="26" t="str">
        <f>IF('Sup Tab S4_Mean'!BA291&lt;'Sup Tab S4_Mean'!BA$10,'Sup Tab S4_Mean'!BA291,"")</f>
        <v/>
      </c>
      <c r="AZ269" s="26" t="str">
        <f>IF('Sup Tab S4_Mean'!BB291&lt;'Sup Tab S4_Mean'!BB$10,'Sup Tab S4_Mean'!BB291,"")</f>
        <v/>
      </c>
      <c r="BA269" s="26" t="str">
        <f>IF('Sup Tab S4_Mean'!BC291&lt;'Sup Tab S4_Mean'!BC$10,'Sup Tab S4_Mean'!BC291,"")</f>
        <v/>
      </c>
      <c r="BB269" s="26">
        <f>IF('Sup Tab S4_Mean'!BD291&lt;'Sup Tab S4_Mean'!BD$10,'Sup Tab S4_Mean'!BD291,"")</f>
        <v>1.0700507251774478</v>
      </c>
      <c r="BC269" s="26" t="str">
        <f>IF('Sup Tab S4_Mean'!BE291&lt;'Sup Tab S4_Mean'!BE$10,'Sup Tab S4_Mean'!BE291,"")</f>
        <v/>
      </c>
      <c r="BD269" s="26" t="str">
        <f>IF('Sup Tab S4_Mean'!BF291&lt;'Sup Tab S4_Mean'!BF$10,'Sup Tab S4_Mean'!BF291,"")</f>
        <v/>
      </c>
      <c r="BE269" s="26" t="str">
        <f>IF('Sup Tab S4_Mean'!BG291&lt;'Sup Tab S4_Mean'!BG$10,'Sup Tab S4_Mean'!BG291,"")</f>
        <v/>
      </c>
      <c r="BF269" s="26" t="str">
        <f>IF('Sup Tab S4_Mean'!BH291&lt;'Sup Tab S4_Mean'!BH$10,'Sup Tab S4_Mean'!BH291,"")</f>
        <v/>
      </c>
      <c r="BG269" s="26" t="str">
        <f>IF('Sup Tab S4_Mean'!BI291&lt;'Sup Tab S4_Mean'!BI$10,'Sup Tab S4_Mean'!BI291,"")</f>
        <v/>
      </c>
      <c r="BH269" s="26" t="str">
        <f>IF('Sup Tab S4_Mean'!BJ291&lt;'Sup Tab S4_Mean'!BJ$10,'Sup Tab S4_Mean'!BJ291,"")</f>
        <v/>
      </c>
      <c r="BI269" s="26" t="str">
        <f>IF('Sup Tab S4_Mean'!BK291&lt;'Sup Tab S4_Mean'!BK$10,'Sup Tab S4_Mean'!BK291,"")</f>
        <v/>
      </c>
      <c r="BJ269" s="26" t="str">
        <f>IF('Sup Tab S4_Mean'!BL291&lt;'Sup Tab S4_Mean'!BL$10,'Sup Tab S4_Mean'!BL291,"")</f>
        <v/>
      </c>
      <c r="BK269" s="26" t="str">
        <f>IF('Sup Tab S4_Mean'!BM291&lt;'Sup Tab S4_Mean'!BM$10,'Sup Tab S4_Mean'!BM291,"")</f>
        <v/>
      </c>
      <c r="BL269" s="26" t="str">
        <f>IF('Sup Tab S4_Mean'!BN291&lt;'Sup Tab S4_Mean'!BN$10,'Sup Tab S4_Mean'!BN291,"")</f>
        <v/>
      </c>
      <c r="BM269" s="26" t="str">
        <f>IF('Sup Tab S4_Mean'!BP291&lt;'Sup Tab S4_Mean'!BP$10,'Sup Tab S4_Mean'!BP291,"")</f>
        <v/>
      </c>
      <c r="BN269" s="26" t="str">
        <f>IF('Sup Tab S4_Mean'!BQ291&lt;'Sup Tab S4_Mean'!BQ$10,'Sup Tab S4_Mean'!BQ291,"")</f>
        <v/>
      </c>
      <c r="BO269" s="26" t="str">
        <f>IF('Sup Tab S4_Mean'!BR291&lt;'Sup Tab S4_Mean'!BR$10,'Sup Tab S4_Mean'!BR291,"")</f>
        <v/>
      </c>
      <c r="BP269" s="26" t="str">
        <f>IF('Sup Tab S4_Mean'!BS291&lt;'Sup Tab S4_Mean'!BS$10,'Sup Tab S4_Mean'!BS291,"")</f>
        <v/>
      </c>
      <c r="BQ269" s="26" t="str">
        <f>IF('Sup Tab S4_Mean'!BT291&lt;'Sup Tab S4_Mean'!BT$10,'Sup Tab S4_Mean'!BT291,"")</f>
        <v/>
      </c>
      <c r="BR269" s="26" t="str">
        <f>IF('Sup Tab S4_Mean'!BU291&lt;'Sup Tab S4_Mean'!BU$10,'Sup Tab S4_Mean'!BU291,"")</f>
        <v/>
      </c>
      <c r="BS269" s="26" t="str">
        <f>IF('Sup Tab S4_Mean'!BV291&lt;'Sup Tab S4_Mean'!BV$10,'Sup Tab S4_Mean'!BV291,"")</f>
        <v/>
      </c>
      <c r="BT269" s="26" t="str">
        <f>IF('Sup Tab S4_Mean'!BW291&lt;'Sup Tab S4_Mean'!BW$10,'Sup Tab S4_Mean'!BW291,"")</f>
        <v/>
      </c>
      <c r="BU269" s="26" t="str">
        <f>IF('Sup Tab S4_Mean'!BX291&lt;'Sup Tab S4_Mean'!BX$10,'Sup Tab S4_Mean'!BX291,"")</f>
        <v/>
      </c>
      <c r="BV269" s="26" t="str">
        <f>IF('Sup Tab S4_Mean'!BY291&lt;'Sup Tab S4_Mean'!BY$10,'Sup Tab S4_Mean'!BY291,"")</f>
        <v/>
      </c>
      <c r="BW269" s="26" t="str">
        <f>IF('Sup Tab S4_Mean'!BZ291&lt;'Sup Tab S4_Mean'!BZ$10,'Sup Tab S4_Mean'!BZ291,"")</f>
        <v/>
      </c>
      <c r="BX269" s="26" t="str">
        <f>IF('Sup Tab S4_Mean'!CA291&lt;'Sup Tab S4_Mean'!CA$10,'Sup Tab S4_Mean'!CA291,"")</f>
        <v/>
      </c>
      <c r="BY269" s="26" t="str">
        <f>IF('Sup Tab S4_Mean'!CB291&lt;'Sup Tab S4_Mean'!CB$10,'Sup Tab S4_Mean'!CB291,"")</f>
        <v/>
      </c>
      <c r="BZ269" s="26" t="str">
        <f>IF('Sup Tab S4_Mean'!CC291&lt;'Sup Tab S4_Mean'!CC$10,'Sup Tab S4_Mean'!CC291,"")</f>
        <v/>
      </c>
      <c r="CA269" s="26" t="str">
        <f>IF('Sup Tab S4_Mean'!CD291&lt;'Sup Tab S4_Mean'!CD$10,'Sup Tab S4_Mean'!CD291,"")</f>
        <v/>
      </c>
      <c r="CB269" s="26" t="str">
        <f>IF('Sup Tab S4_Mean'!CE291&lt;'Sup Tab S4_Mean'!CE$10,'Sup Tab S4_Mean'!CE291,"")</f>
        <v/>
      </c>
      <c r="CC269" s="26" t="str">
        <f>IF('Sup Tab S4_Mean'!CF291&lt;'Sup Tab S4_Mean'!CF$10,'Sup Tab S4_Mean'!CF291,"")</f>
        <v/>
      </c>
      <c r="CD269" s="26">
        <f>IF('Sup Tab S4_Mean'!CG291&lt;'Sup Tab S4_Mean'!CG$10,'Sup Tab S4_Mean'!CG291,"")</f>
        <v>2.361360549703706</v>
      </c>
    </row>
    <row r="270" spans="1:82" ht="12.75" customHeight="1" x14ac:dyDescent="0.3">
      <c r="A270" s="1" t="s">
        <v>4</v>
      </c>
      <c r="B270" s="1" t="s">
        <v>621</v>
      </c>
      <c r="C270" s="26" t="str">
        <f>IF('Sup Tab S4_Mean'!E292&lt;'Sup Tab S4_Mean'!E$10,'Sup Tab S4_Mean'!E292,"")</f>
        <v/>
      </c>
      <c r="D270" s="26" t="str">
        <f>IF('Sup Tab S4_Mean'!F292&lt;'Sup Tab S4_Mean'!F$10,'Sup Tab S4_Mean'!F292,"")</f>
        <v/>
      </c>
      <c r="E270" s="26" t="str">
        <f>IF('Sup Tab S4_Mean'!G292&lt;'Sup Tab S4_Mean'!G$10,'Sup Tab S4_Mean'!G292,"")</f>
        <v/>
      </c>
      <c r="F270" s="26" t="str">
        <f>IF('Sup Tab S4_Mean'!H292&lt;'Sup Tab S4_Mean'!H$10,'Sup Tab S4_Mean'!H292,"")</f>
        <v/>
      </c>
      <c r="G270" s="26" t="str">
        <f>IF('Sup Tab S4_Mean'!I292&lt;'Sup Tab S4_Mean'!I$10,'Sup Tab S4_Mean'!I292,"")</f>
        <v/>
      </c>
      <c r="H270" s="26" t="str">
        <f>IF('Sup Tab S4_Mean'!J292&lt;'Sup Tab S4_Mean'!J$10,'Sup Tab S4_Mean'!J292,"")</f>
        <v/>
      </c>
      <c r="I270" s="26" t="str">
        <f>IF('Sup Tab S4_Mean'!K292&lt;'Sup Tab S4_Mean'!K$10,'Sup Tab S4_Mean'!K292,"")</f>
        <v/>
      </c>
      <c r="J270" s="26" t="str">
        <f>IF('Sup Tab S4_Mean'!L292&lt;'Sup Tab S4_Mean'!L$10,'Sup Tab S4_Mean'!L292,"")</f>
        <v/>
      </c>
      <c r="K270" s="26" t="str">
        <f>IF('Sup Tab S4_Mean'!M292&lt;'Sup Tab S4_Mean'!M$10,'Sup Tab S4_Mean'!M292,"")</f>
        <v/>
      </c>
      <c r="L270" s="26" t="str">
        <f>IF('Sup Tab S4_Mean'!N292&lt;'Sup Tab S4_Mean'!N$10,'Sup Tab S4_Mean'!N292,"")</f>
        <v/>
      </c>
      <c r="M270" s="26" t="str">
        <f>IF('Sup Tab S4_Mean'!O292&lt;'Sup Tab S4_Mean'!O$10,'Sup Tab S4_Mean'!O292,"")</f>
        <v/>
      </c>
      <c r="N270" s="26" t="str">
        <f>IF('Sup Tab S4_Mean'!P292&lt;'Sup Tab S4_Mean'!P$10,'Sup Tab S4_Mean'!P292,"")</f>
        <v/>
      </c>
      <c r="O270" s="26" t="str">
        <f>IF('Sup Tab S4_Mean'!Q292&lt;'Sup Tab S4_Mean'!Q$10,'Sup Tab S4_Mean'!Q292,"")</f>
        <v/>
      </c>
      <c r="P270" s="26" t="str">
        <f>IF('Sup Tab S4_Mean'!R292&lt;'Sup Tab S4_Mean'!R$10,'Sup Tab S4_Mean'!R292,"")</f>
        <v/>
      </c>
      <c r="Q270" s="26" t="str">
        <f>IF('Sup Tab S4_Mean'!S292&lt;'Sup Tab S4_Mean'!S$10,'Sup Tab S4_Mean'!S292,"")</f>
        <v/>
      </c>
      <c r="R270" s="26" t="str">
        <f>IF('Sup Tab S4_Mean'!T292&lt;'Sup Tab S4_Mean'!T$10,'Sup Tab S4_Mean'!T292,"")</f>
        <v/>
      </c>
      <c r="S270" s="26" t="str">
        <f>IF('Sup Tab S4_Mean'!U292&lt;'Sup Tab S4_Mean'!U$10,'Sup Tab S4_Mean'!U292,"")</f>
        <v/>
      </c>
      <c r="T270" s="26" t="str">
        <f>IF('Sup Tab S4_Mean'!V292&lt;'Sup Tab S4_Mean'!V$10,'Sup Tab S4_Mean'!V292,"")</f>
        <v/>
      </c>
      <c r="U270" s="26" t="str">
        <f>IF('Sup Tab S4_Mean'!W292&lt;'Sup Tab S4_Mean'!W$10,'Sup Tab S4_Mean'!W292,"")</f>
        <v/>
      </c>
      <c r="V270" s="26" t="str">
        <f>IF('Sup Tab S4_Mean'!X292&lt;'Sup Tab S4_Mean'!X$10,'Sup Tab S4_Mean'!X292,"")</f>
        <v/>
      </c>
      <c r="W270" s="26" t="str">
        <f>IF('Sup Tab S4_Mean'!Y292&lt;'Sup Tab S4_Mean'!Y$10,'Sup Tab S4_Mean'!Y292,"")</f>
        <v/>
      </c>
      <c r="X270" s="26" t="str">
        <f>IF('Sup Tab S4_Mean'!Z292&lt;'Sup Tab S4_Mean'!Z$10,'Sup Tab S4_Mean'!Z292,"")</f>
        <v/>
      </c>
      <c r="Y270" s="26" t="str">
        <f>IF('Sup Tab S4_Mean'!AA292&lt;'Sup Tab S4_Mean'!AA$10,'Sup Tab S4_Mean'!AA292,"")</f>
        <v/>
      </c>
      <c r="Z270" s="26" t="str">
        <f>IF('Sup Tab S4_Mean'!AB292&lt;'Sup Tab S4_Mean'!AB$10,'Sup Tab S4_Mean'!AB292,"")</f>
        <v/>
      </c>
      <c r="AA270" s="26" t="str">
        <f>IF('Sup Tab S4_Mean'!AC292&lt;'Sup Tab S4_Mean'!AC$10,'Sup Tab S4_Mean'!AC292,"")</f>
        <v/>
      </c>
      <c r="AB270" s="26" t="str">
        <f>IF('Sup Tab S4_Mean'!AD292&lt;'Sup Tab S4_Mean'!AD$10,'Sup Tab S4_Mean'!AD292,"")</f>
        <v/>
      </c>
      <c r="AC270" s="26" t="str">
        <f>IF('Sup Tab S4_Mean'!AE292&lt;'Sup Tab S4_Mean'!AE$10,'Sup Tab S4_Mean'!AE292,"")</f>
        <v/>
      </c>
      <c r="AD270" s="26" t="str">
        <f>IF('Sup Tab S4_Mean'!AF292&lt;'Sup Tab S4_Mean'!AF$10,'Sup Tab S4_Mean'!AF292,"")</f>
        <v/>
      </c>
      <c r="AE270" s="26" t="str">
        <f>IF('Sup Tab S4_Mean'!AG292&lt;'Sup Tab S4_Mean'!AG$10,'Sup Tab S4_Mean'!AG292,"")</f>
        <v/>
      </c>
      <c r="AF270" s="26" t="str">
        <f>IF('Sup Tab S4_Mean'!AH292&lt;'Sup Tab S4_Mean'!AH$10,'Sup Tab S4_Mean'!AH292,"")</f>
        <v/>
      </c>
      <c r="AG270" s="26" t="str">
        <f>IF('Sup Tab S4_Mean'!AI292&lt;'Sup Tab S4_Mean'!AI$10,'Sup Tab S4_Mean'!AI292,"")</f>
        <v/>
      </c>
      <c r="AH270" s="26" t="str">
        <f>IF('Sup Tab S4_Mean'!AJ292&lt;'Sup Tab S4_Mean'!AJ$10,'Sup Tab S4_Mean'!AJ292,"")</f>
        <v/>
      </c>
      <c r="AI270" s="26" t="str">
        <f>IF('Sup Tab S4_Mean'!AK292&lt;'Sup Tab S4_Mean'!AK$10,'Sup Tab S4_Mean'!AK292,"")</f>
        <v/>
      </c>
      <c r="AJ270" s="26" t="str">
        <f>IF('Sup Tab S4_Mean'!AL292&lt;'Sup Tab S4_Mean'!AL$10,'Sup Tab S4_Mean'!AL292,"")</f>
        <v/>
      </c>
      <c r="AK270" s="26" t="str">
        <f>IF('Sup Tab S4_Mean'!AM292&lt;'Sup Tab S4_Mean'!AM$10,'Sup Tab S4_Mean'!AM292,"")</f>
        <v/>
      </c>
      <c r="AL270" s="26" t="str">
        <f>IF('Sup Tab S4_Mean'!AN292&lt;'Sup Tab S4_Mean'!AN$10,'Sup Tab S4_Mean'!AN292,"")</f>
        <v/>
      </c>
      <c r="AM270" s="26" t="str">
        <f>IF('Sup Tab S4_Mean'!AO292&lt;'Sup Tab S4_Mean'!AO$10,'Sup Tab S4_Mean'!AO292,"")</f>
        <v/>
      </c>
      <c r="AN270" s="26" t="str">
        <f>IF('Sup Tab S4_Mean'!AP292&lt;'Sup Tab S4_Mean'!AP$10,'Sup Tab S4_Mean'!AP292,"")</f>
        <v/>
      </c>
      <c r="AO270" s="26" t="str">
        <f>IF('Sup Tab S4_Mean'!AQ292&lt;'Sup Tab S4_Mean'!AQ$10,'Sup Tab S4_Mean'!AQ292,"")</f>
        <v/>
      </c>
      <c r="AP270" s="26" t="str">
        <f>IF('Sup Tab S4_Mean'!AR292&lt;'Sup Tab S4_Mean'!AR$10,'Sup Tab S4_Mean'!AR292,"")</f>
        <v/>
      </c>
      <c r="AQ270" s="26" t="str">
        <f>IF('Sup Tab S4_Mean'!AS292&lt;'Sup Tab S4_Mean'!AS$10,'Sup Tab S4_Mean'!AS292,"")</f>
        <v/>
      </c>
      <c r="AR270" s="26" t="str">
        <f>IF('Sup Tab S4_Mean'!AT292&lt;'Sup Tab S4_Mean'!AT$10,'Sup Tab S4_Mean'!AT292,"")</f>
        <v/>
      </c>
      <c r="AS270" s="26" t="str">
        <f>IF('Sup Tab S4_Mean'!AU292&lt;'Sup Tab S4_Mean'!AU$10,'Sup Tab S4_Mean'!AU292,"")</f>
        <v/>
      </c>
      <c r="AT270" s="26" t="str">
        <f>IF('Sup Tab S4_Mean'!AV292&lt;'Sup Tab S4_Mean'!AV$10,'Sup Tab S4_Mean'!AV292,"")</f>
        <v/>
      </c>
      <c r="AU270" s="26" t="str">
        <f>IF('Sup Tab S4_Mean'!AW292&lt;'Sup Tab S4_Mean'!AW$10,'Sup Tab S4_Mean'!AW292,"")</f>
        <v/>
      </c>
      <c r="AV270" s="26" t="str">
        <f>IF('Sup Tab S4_Mean'!AX292&lt;'Sup Tab S4_Mean'!AX$10,'Sup Tab S4_Mean'!AX292,"")</f>
        <v/>
      </c>
      <c r="AW270" s="26" t="str">
        <f>IF('Sup Tab S4_Mean'!AY292&lt;'Sup Tab S4_Mean'!AY$10,'Sup Tab S4_Mean'!AY292,"")</f>
        <v/>
      </c>
      <c r="AX270" s="26" t="str">
        <f>IF('Sup Tab S4_Mean'!AZ292&lt;'Sup Tab S4_Mean'!AZ$10,'Sup Tab S4_Mean'!AZ292,"")</f>
        <v/>
      </c>
      <c r="AY270" s="26" t="str">
        <f>IF('Sup Tab S4_Mean'!BA292&lt;'Sup Tab S4_Mean'!BA$10,'Sup Tab S4_Mean'!BA292,"")</f>
        <v/>
      </c>
      <c r="AZ270" s="26" t="str">
        <f>IF('Sup Tab S4_Mean'!BB292&lt;'Sup Tab S4_Mean'!BB$10,'Sup Tab S4_Mean'!BB292,"")</f>
        <v/>
      </c>
      <c r="BA270" s="26" t="str">
        <f>IF('Sup Tab S4_Mean'!BC292&lt;'Sup Tab S4_Mean'!BC$10,'Sup Tab S4_Mean'!BC292,"")</f>
        <v/>
      </c>
      <c r="BB270" s="26" t="str">
        <f>IF('Sup Tab S4_Mean'!BD292&lt;'Sup Tab S4_Mean'!BD$10,'Sup Tab S4_Mean'!BD292,"")</f>
        <v/>
      </c>
      <c r="BC270" s="26" t="str">
        <f>IF('Sup Tab S4_Mean'!BE292&lt;'Sup Tab S4_Mean'!BE$10,'Sup Tab S4_Mean'!BE292,"")</f>
        <v/>
      </c>
      <c r="BD270" s="26" t="str">
        <f>IF('Sup Tab S4_Mean'!BF292&lt;'Sup Tab S4_Mean'!BF$10,'Sup Tab S4_Mean'!BF292,"")</f>
        <v/>
      </c>
      <c r="BE270" s="26" t="str">
        <f>IF('Sup Tab S4_Mean'!BG292&lt;'Sup Tab S4_Mean'!BG$10,'Sup Tab S4_Mean'!BG292,"")</f>
        <v/>
      </c>
      <c r="BF270" s="26" t="str">
        <f>IF('Sup Tab S4_Mean'!BH292&lt;'Sup Tab S4_Mean'!BH$10,'Sup Tab S4_Mean'!BH292,"")</f>
        <v/>
      </c>
      <c r="BG270" s="26" t="str">
        <f>IF('Sup Tab S4_Mean'!BI292&lt;'Sup Tab S4_Mean'!BI$10,'Sup Tab S4_Mean'!BI292,"")</f>
        <v/>
      </c>
      <c r="BH270" s="26" t="str">
        <f>IF('Sup Tab S4_Mean'!BJ292&lt;'Sup Tab S4_Mean'!BJ$10,'Sup Tab S4_Mean'!BJ292,"")</f>
        <v/>
      </c>
      <c r="BI270" s="26" t="str">
        <f>IF('Sup Tab S4_Mean'!BK292&lt;'Sup Tab S4_Mean'!BK$10,'Sup Tab S4_Mean'!BK292,"")</f>
        <v/>
      </c>
      <c r="BJ270" s="26" t="str">
        <f>IF('Sup Tab S4_Mean'!BL292&lt;'Sup Tab S4_Mean'!BL$10,'Sup Tab S4_Mean'!BL292,"")</f>
        <v/>
      </c>
      <c r="BK270" s="26" t="str">
        <f>IF('Sup Tab S4_Mean'!BM292&lt;'Sup Tab S4_Mean'!BM$10,'Sup Tab S4_Mean'!BM292,"")</f>
        <v/>
      </c>
      <c r="BL270" s="26" t="str">
        <f>IF('Sup Tab S4_Mean'!BN292&lt;'Sup Tab S4_Mean'!BN$10,'Sup Tab S4_Mean'!BN292,"")</f>
        <v/>
      </c>
      <c r="BM270" s="26" t="str">
        <f>IF('Sup Tab S4_Mean'!BP292&lt;'Sup Tab S4_Mean'!BP$10,'Sup Tab S4_Mean'!BP292,"")</f>
        <v/>
      </c>
      <c r="BN270" s="26" t="str">
        <f>IF('Sup Tab S4_Mean'!BQ292&lt;'Sup Tab S4_Mean'!BQ$10,'Sup Tab S4_Mean'!BQ292,"")</f>
        <v/>
      </c>
      <c r="BO270" s="26" t="str">
        <f>IF('Sup Tab S4_Mean'!BR292&lt;'Sup Tab S4_Mean'!BR$10,'Sup Tab S4_Mean'!BR292,"")</f>
        <v/>
      </c>
      <c r="BP270" s="26" t="str">
        <f>IF('Sup Tab S4_Mean'!BS292&lt;'Sup Tab S4_Mean'!BS$10,'Sup Tab S4_Mean'!BS292,"")</f>
        <v/>
      </c>
      <c r="BQ270" s="26" t="str">
        <f>IF('Sup Tab S4_Mean'!BT292&lt;'Sup Tab S4_Mean'!BT$10,'Sup Tab S4_Mean'!BT292,"")</f>
        <v/>
      </c>
      <c r="BR270" s="26" t="str">
        <f>IF('Sup Tab S4_Mean'!BU292&lt;'Sup Tab S4_Mean'!BU$10,'Sup Tab S4_Mean'!BU292,"")</f>
        <v/>
      </c>
      <c r="BS270" s="26" t="str">
        <f>IF('Sup Tab S4_Mean'!BV292&lt;'Sup Tab S4_Mean'!BV$10,'Sup Tab S4_Mean'!BV292,"")</f>
        <v/>
      </c>
      <c r="BT270" s="26" t="str">
        <f>IF('Sup Tab S4_Mean'!BW292&lt;'Sup Tab S4_Mean'!BW$10,'Sup Tab S4_Mean'!BW292,"")</f>
        <v/>
      </c>
      <c r="BU270" s="26" t="str">
        <f>IF('Sup Tab S4_Mean'!BX292&lt;'Sup Tab S4_Mean'!BX$10,'Sup Tab S4_Mean'!BX292,"")</f>
        <v/>
      </c>
      <c r="BV270" s="26" t="str">
        <f>IF('Sup Tab S4_Mean'!BY292&lt;'Sup Tab S4_Mean'!BY$10,'Sup Tab S4_Mean'!BY292,"")</f>
        <v/>
      </c>
      <c r="BW270" s="26" t="str">
        <f>IF('Sup Tab S4_Mean'!BZ292&lt;'Sup Tab S4_Mean'!BZ$10,'Sup Tab S4_Mean'!BZ292,"")</f>
        <v/>
      </c>
      <c r="BX270" s="26" t="str">
        <f>IF('Sup Tab S4_Mean'!CA292&lt;'Sup Tab S4_Mean'!CA$10,'Sup Tab S4_Mean'!CA292,"")</f>
        <v/>
      </c>
      <c r="BY270" s="26" t="str">
        <f>IF('Sup Tab S4_Mean'!CB292&lt;'Sup Tab S4_Mean'!CB$10,'Sup Tab S4_Mean'!CB292,"")</f>
        <v/>
      </c>
      <c r="BZ270" s="26" t="str">
        <f>IF('Sup Tab S4_Mean'!CC292&lt;'Sup Tab S4_Mean'!CC$10,'Sup Tab S4_Mean'!CC292,"")</f>
        <v/>
      </c>
      <c r="CA270" s="26" t="str">
        <f>IF('Sup Tab S4_Mean'!CD292&lt;'Sup Tab S4_Mean'!CD$10,'Sup Tab S4_Mean'!CD292,"")</f>
        <v/>
      </c>
      <c r="CB270" s="26" t="str">
        <f>IF('Sup Tab S4_Mean'!CE292&lt;'Sup Tab S4_Mean'!CE$10,'Sup Tab S4_Mean'!CE292,"")</f>
        <v/>
      </c>
      <c r="CC270" s="26">
        <f>IF('Sup Tab S4_Mean'!CF292&lt;'Sup Tab S4_Mean'!CF$10,'Sup Tab S4_Mean'!CF292,"")</f>
        <v>11.023648669182174</v>
      </c>
      <c r="CD270" s="26">
        <f>IF('Sup Tab S4_Mean'!CG292&lt;'Sup Tab S4_Mean'!CG$10,'Sup Tab S4_Mean'!CG292,"")</f>
        <v>4.4001336682558119</v>
      </c>
    </row>
    <row r="271" spans="1:82" ht="12.75" customHeight="1" x14ac:dyDescent="0.3">
      <c r="A271" s="1" t="s">
        <v>4</v>
      </c>
      <c r="B271" s="1" t="s">
        <v>623</v>
      </c>
      <c r="C271" s="26" t="str">
        <f>IF('Sup Tab S4_Mean'!E293&lt;'Sup Tab S4_Mean'!E$10,'Sup Tab S4_Mean'!E293,"")</f>
        <v/>
      </c>
      <c r="D271" s="26" t="str">
        <f>IF('Sup Tab S4_Mean'!F293&lt;'Sup Tab S4_Mean'!F$10,'Sup Tab S4_Mean'!F293,"")</f>
        <v/>
      </c>
      <c r="E271" s="26" t="str">
        <f>IF('Sup Tab S4_Mean'!G293&lt;'Sup Tab S4_Mean'!G$10,'Sup Tab S4_Mean'!G293,"")</f>
        <v/>
      </c>
      <c r="F271" s="26" t="str">
        <f>IF('Sup Tab S4_Mean'!H293&lt;'Sup Tab S4_Mean'!H$10,'Sup Tab S4_Mean'!H293,"")</f>
        <v/>
      </c>
      <c r="G271" s="26" t="str">
        <f>IF('Sup Tab S4_Mean'!I293&lt;'Sup Tab S4_Mean'!I$10,'Sup Tab S4_Mean'!I293,"")</f>
        <v/>
      </c>
      <c r="H271" s="26" t="str">
        <f>IF('Sup Tab S4_Mean'!J293&lt;'Sup Tab S4_Mean'!J$10,'Sup Tab S4_Mean'!J293,"")</f>
        <v/>
      </c>
      <c r="I271" s="26" t="str">
        <f>IF('Sup Tab S4_Mean'!K293&lt;'Sup Tab S4_Mean'!K$10,'Sup Tab S4_Mean'!K293,"")</f>
        <v/>
      </c>
      <c r="J271" s="26" t="str">
        <f>IF('Sup Tab S4_Mean'!L293&lt;'Sup Tab S4_Mean'!L$10,'Sup Tab S4_Mean'!L293,"")</f>
        <v/>
      </c>
      <c r="K271" s="26">
        <f>IF('Sup Tab S4_Mean'!M293&lt;'Sup Tab S4_Mean'!M$10,'Sup Tab S4_Mean'!M293,"")</f>
        <v>71.688747047525354</v>
      </c>
      <c r="L271" s="26">
        <f>IF('Sup Tab S4_Mean'!N293&lt;'Sup Tab S4_Mean'!N$10,'Sup Tab S4_Mean'!N293,"")</f>
        <v>166.51042251768362</v>
      </c>
      <c r="M271" s="26" t="str">
        <f>IF('Sup Tab S4_Mean'!O293&lt;'Sup Tab S4_Mean'!O$10,'Sup Tab S4_Mean'!O293,"")</f>
        <v/>
      </c>
      <c r="N271" s="26" t="str">
        <f>IF('Sup Tab S4_Mean'!P293&lt;'Sup Tab S4_Mean'!P$10,'Sup Tab S4_Mean'!P293,"")</f>
        <v/>
      </c>
      <c r="O271" s="26" t="str">
        <f>IF('Sup Tab S4_Mean'!Q293&lt;'Sup Tab S4_Mean'!Q$10,'Sup Tab S4_Mean'!Q293,"")</f>
        <v/>
      </c>
      <c r="P271" s="26" t="str">
        <f>IF('Sup Tab S4_Mean'!R293&lt;'Sup Tab S4_Mean'!R$10,'Sup Tab S4_Mean'!R293,"")</f>
        <v/>
      </c>
      <c r="Q271" s="26" t="str">
        <f>IF('Sup Tab S4_Mean'!S293&lt;'Sup Tab S4_Mean'!S$10,'Sup Tab S4_Mean'!S293,"")</f>
        <v/>
      </c>
      <c r="R271" s="26" t="str">
        <f>IF('Sup Tab S4_Mean'!T293&lt;'Sup Tab S4_Mean'!T$10,'Sup Tab S4_Mean'!T293,"")</f>
        <v/>
      </c>
      <c r="S271" s="26" t="str">
        <f>IF('Sup Tab S4_Mean'!U293&lt;'Sup Tab S4_Mean'!U$10,'Sup Tab S4_Mean'!U293,"")</f>
        <v/>
      </c>
      <c r="T271" s="26" t="str">
        <f>IF('Sup Tab S4_Mean'!V293&lt;'Sup Tab S4_Mean'!V$10,'Sup Tab S4_Mean'!V293,"")</f>
        <v/>
      </c>
      <c r="U271" s="26" t="str">
        <f>IF('Sup Tab S4_Mean'!W293&lt;'Sup Tab S4_Mean'!W$10,'Sup Tab S4_Mean'!W293,"")</f>
        <v/>
      </c>
      <c r="V271" s="26" t="str">
        <f>IF('Sup Tab S4_Mean'!X293&lt;'Sup Tab S4_Mean'!X$10,'Sup Tab S4_Mean'!X293,"")</f>
        <v/>
      </c>
      <c r="W271" s="26" t="str">
        <f>IF('Sup Tab S4_Mean'!Y293&lt;'Sup Tab S4_Mean'!Y$10,'Sup Tab S4_Mean'!Y293,"")</f>
        <v/>
      </c>
      <c r="X271" s="26" t="str">
        <f>IF('Sup Tab S4_Mean'!Z293&lt;'Sup Tab S4_Mean'!Z$10,'Sup Tab S4_Mean'!Z293,"")</f>
        <v/>
      </c>
      <c r="Y271" s="26" t="str">
        <f>IF('Sup Tab S4_Mean'!AA293&lt;'Sup Tab S4_Mean'!AA$10,'Sup Tab S4_Mean'!AA293,"")</f>
        <v/>
      </c>
      <c r="Z271" s="26" t="str">
        <f>IF('Sup Tab S4_Mean'!AB293&lt;'Sup Tab S4_Mean'!AB$10,'Sup Tab S4_Mean'!AB293,"")</f>
        <v/>
      </c>
      <c r="AA271" s="26" t="str">
        <f>IF('Sup Tab S4_Mean'!AC293&lt;'Sup Tab S4_Mean'!AC$10,'Sup Tab S4_Mean'!AC293,"")</f>
        <v/>
      </c>
      <c r="AB271" s="26" t="str">
        <f>IF('Sup Tab S4_Mean'!AD293&lt;'Sup Tab S4_Mean'!AD$10,'Sup Tab S4_Mean'!AD293,"")</f>
        <v/>
      </c>
      <c r="AC271" s="26" t="str">
        <f>IF('Sup Tab S4_Mean'!AE293&lt;'Sup Tab S4_Mean'!AE$10,'Sup Tab S4_Mean'!AE293,"")</f>
        <v/>
      </c>
      <c r="AD271" s="26" t="str">
        <f>IF('Sup Tab S4_Mean'!AF293&lt;'Sup Tab S4_Mean'!AF$10,'Sup Tab S4_Mean'!AF293,"")</f>
        <v/>
      </c>
      <c r="AE271" s="26" t="str">
        <f>IF('Sup Tab S4_Mean'!AG293&lt;'Sup Tab S4_Mean'!AG$10,'Sup Tab S4_Mean'!AG293,"")</f>
        <v/>
      </c>
      <c r="AF271" s="26" t="str">
        <f>IF('Sup Tab S4_Mean'!AH293&lt;'Sup Tab S4_Mean'!AH$10,'Sup Tab S4_Mean'!AH293,"")</f>
        <v/>
      </c>
      <c r="AG271" s="26" t="str">
        <f>IF('Sup Tab S4_Mean'!AI293&lt;'Sup Tab S4_Mean'!AI$10,'Sup Tab S4_Mean'!AI293,"")</f>
        <v/>
      </c>
      <c r="AH271" s="26" t="str">
        <f>IF('Sup Tab S4_Mean'!AJ293&lt;'Sup Tab S4_Mean'!AJ$10,'Sup Tab S4_Mean'!AJ293,"")</f>
        <v/>
      </c>
      <c r="AI271" s="26" t="str">
        <f>IF('Sup Tab S4_Mean'!AK293&lt;'Sup Tab S4_Mean'!AK$10,'Sup Tab S4_Mean'!AK293,"")</f>
        <v/>
      </c>
      <c r="AJ271" s="26" t="str">
        <f>IF('Sup Tab S4_Mean'!AL293&lt;'Sup Tab S4_Mean'!AL$10,'Sup Tab S4_Mean'!AL293,"")</f>
        <v/>
      </c>
      <c r="AK271" s="26">
        <f>IF('Sup Tab S4_Mean'!AM293&lt;'Sup Tab S4_Mean'!AM$10,'Sup Tab S4_Mean'!AM293,"")</f>
        <v>3.7634366152755256</v>
      </c>
      <c r="AL271" s="26">
        <f>IF('Sup Tab S4_Mean'!AN293&lt;'Sup Tab S4_Mean'!AN$10,'Sup Tab S4_Mean'!AN293,"")</f>
        <v>0.26479704962401757</v>
      </c>
      <c r="AM271" s="26" t="str">
        <f>IF('Sup Tab S4_Mean'!AO293&lt;'Sup Tab S4_Mean'!AO$10,'Sup Tab S4_Mean'!AO293,"")</f>
        <v/>
      </c>
      <c r="AN271" s="26" t="str">
        <f>IF('Sup Tab S4_Mean'!AP293&lt;'Sup Tab S4_Mean'!AP$10,'Sup Tab S4_Mean'!AP293,"")</f>
        <v/>
      </c>
      <c r="AO271" s="26" t="str">
        <f>IF('Sup Tab S4_Mean'!AQ293&lt;'Sup Tab S4_Mean'!AQ$10,'Sup Tab S4_Mean'!AQ293,"")</f>
        <v/>
      </c>
      <c r="AP271" s="26" t="str">
        <f>IF('Sup Tab S4_Mean'!AR293&lt;'Sup Tab S4_Mean'!AR$10,'Sup Tab S4_Mean'!AR293,"")</f>
        <v/>
      </c>
      <c r="AQ271" s="26" t="str">
        <f>IF('Sup Tab S4_Mean'!AS293&lt;'Sup Tab S4_Mean'!AS$10,'Sup Tab S4_Mean'!AS293,"")</f>
        <v/>
      </c>
      <c r="AR271" s="26" t="str">
        <f>IF('Sup Tab S4_Mean'!AT293&lt;'Sup Tab S4_Mean'!AT$10,'Sup Tab S4_Mean'!AT293,"")</f>
        <v/>
      </c>
      <c r="AS271" s="26" t="str">
        <f>IF('Sup Tab S4_Mean'!AU293&lt;'Sup Tab S4_Mean'!AU$10,'Sup Tab S4_Mean'!AU293,"")</f>
        <v/>
      </c>
      <c r="AT271" s="26" t="str">
        <f>IF('Sup Tab S4_Mean'!AV293&lt;'Sup Tab S4_Mean'!AV$10,'Sup Tab S4_Mean'!AV293,"")</f>
        <v/>
      </c>
      <c r="AU271" s="26" t="str">
        <f>IF('Sup Tab S4_Mean'!AW293&lt;'Sup Tab S4_Mean'!AW$10,'Sup Tab S4_Mean'!AW293,"")</f>
        <v/>
      </c>
      <c r="AV271" s="26" t="str">
        <f>IF('Sup Tab S4_Mean'!AX293&lt;'Sup Tab S4_Mean'!AX$10,'Sup Tab S4_Mean'!AX293,"")</f>
        <v/>
      </c>
      <c r="AW271" s="26" t="str">
        <f>IF('Sup Tab S4_Mean'!AY293&lt;'Sup Tab S4_Mean'!AY$10,'Sup Tab S4_Mean'!AY293,"")</f>
        <v/>
      </c>
      <c r="AX271" s="26">
        <f>IF('Sup Tab S4_Mean'!AZ293&lt;'Sup Tab S4_Mean'!AZ$10,'Sup Tab S4_Mean'!AZ293,"")</f>
        <v>310.10551889405968</v>
      </c>
      <c r="AY271" s="26" t="str">
        <f>IF('Sup Tab S4_Mean'!BA293&lt;'Sup Tab S4_Mean'!BA$10,'Sup Tab S4_Mean'!BA293,"")</f>
        <v/>
      </c>
      <c r="AZ271" s="26" t="str">
        <f>IF('Sup Tab S4_Mean'!BB293&lt;'Sup Tab S4_Mean'!BB$10,'Sup Tab S4_Mean'!BB293,"")</f>
        <v/>
      </c>
      <c r="BA271" s="26" t="str">
        <f>IF('Sup Tab S4_Mean'!BC293&lt;'Sup Tab S4_Mean'!BC$10,'Sup Tab S4_Mean'!BC293,"")</f>
        <v/>
      </c>
      <c r="BB271" s="26">
        <f>IF('Sup Tab S4_Mean'!BD293&lt;'Sup Tab S4_Mean'!BD$10,'Sup Tab S4_Mean'!BD293,"")</f>
        <v>2.8088777084737804</v>
      </c>
      <c r="BC271" s="26" t="str">
        <f>IF('Sup Tab S4_Mean'!BE293&lt;'Sup Tab S4_Mean'!BE$10,'Sup Tab S4_Mean'!BE293,"")</f>
        <v/>
      </c>
      <c r="BD271" s="26" t="str">
        <f>IF('Sup Tab S4_Mean'!BF293&lt;'Sup Tab S4_Mean'!BF$10,'Sup Tab S4_Mean'!BF293,"")</f>
        <v/>
      </c>
      <c r="BE271" s="26" t="str">
        <f>IF('Sup Tab S4_Mean'!BG293&lt;'Sup Tab S4_Mean'!BG$10,'Sup Tab S4_Mean'!BG293,"")</f>
        <v/>
      </c>
      <c r="BF271" s="26" t="str">
        <f>IF('Sup Tab S4_Mean'!BH293&lt;'Sup Tab S4_Mean'!BH$10,'Sup Tab S4_Mean'!BH293,"")</f>
        <v/>
      </c>
      <c r="BG271" s="26" t="str">
        <f>IF('Sup Tab S4_Mean'!BI293&lt;'Sup Tab S4_Mean'!BI$10,'Sup Tab S4_Mean'!BI293,"")</f>
        <v/>
      </c>
      <c r="BH271" s="26">
        <f>IF('Sup Tab S4_Mean'!BJ293&lt;'Sup Tab S4_Mean'!BJ$10,'Sup Tab S4_Mean'!BJ293,"")</f>
        <v>16.375018553827228</v>
      </c>
      <c r="BI271" s="26" t="str">
        <f>IF('Sup Tab S4_Mean'!BK293&lt;'Sup Tab S4_Mean'!BK$10,'Sup Tab S4_Mean'!BK293,"")</f>
        <v/>
      </c>
      <c r="BJ271" s="26" t="str">
        <f>IF('Sup Tab S4_Mean'!BL293&lt;'Sup Tab S4_Mean'!BL$10,'Sup Tab S4_Mean'!BL293,"")</f>
        <v/>
      </c>
      <c r="BK271" s="26" t="str">
        <f>IF('Sup Tab S4_Mean'!BM293&lt;'Sup Tab S4_Mean'!BM$10,'Sup Tab S4_Mean'!BM293,"")</f>
        <v/>
      </c>
      <c r="BL271" s="26" t="str">
        <f>IF('Sup Tab S4_Mean'!BN293&lt;'Sup Tab S4_Mean'!BN$10,'Sup Tab S4_Mean'!BN293,"")</f>
        <v/>
      </c>
      <c r="BM271" s="26" t="str">
        <f>IF('Sup Tab S4_Mean'!BP293&lt;'Sup Tab S4_Mean'!BP$10,'Sup Tab S4_Mean'!BP293,"")</f>
        <v/>
      </c>
      <c r="BN271" s="26" t="str">
        <f>IF('Sup Tab S4_Mean'!BQ293&lt;'Sup Tab S4_Mean'!BQ$10,'Sup Tab S4_Mean'!BQ293,"")</f>
        <v/>
      </c>
      <c r="BO271" s="26" t="str">
        <f>IF('Sup Tab S4_Mean'!BR293&lt;'Sup Tab S4_Mean'!BR$10,'Sup Tab S4_Mean'!BR293,"")</f>
        <v/>
      </c>
      <c r="BP271" s="26" t="str">
        <f>IF('Sup Tab S4_Mean'!BS293&lt;'Sup Tab S4_Mean'!BS$10,'Sup Tab S4_Mean'!BS293,"")</f>
        <v/>
      </c>
      <c r="BQ271" s="26" t="str">
        <f>IF('Sup Tab S4_Mean'!BT293&lt;'Sup Tab S4_Mean'!BT$10,'Sup Tab S4_Mean'!BT293,"")</f>
        <v/>
      </c>
      <c r="BR271" s="26" t="str">
        <f>IF('Sup Tab S4_Mean'!BU293&lt;'Sup Tab S4_Mean'!BU$10,'Sup Tab S4_Mean'!BU293,"")</f>
        <v/>
      </c>
      <c r="BS271" s="26" t="str">
        <f>IF('Sup Tab S4_Mean'!BV293&lt;'Sup Tab S4_Mean'!BV$10,'Sup Tab S4_Mean'!BV293,"")</f>
        <v/>
      </c>
      <c r="BT271" s="26" t="str">
        <f>IF('Sup Tab S4_Mean'!BW293&lt;'Sup Tab S4_Mean'!BW$10,'Sup Tab S4_Mean'!BW293,"")</f>
        <v/>
      </c>
      <c r="BU271" s="26" t="str">
        <f>IF('Sup Tab S4_Mean'!BX293&lt;'Sup Tab S4_Mean'!BX$10,'Sup Tab S4_Mean'!BX293,"")</f>
        <v/>
      </c>
      <c r="BV271" s="26" t="str">
        <f>IF('Sup Tab S4_Mean'!BY293&lt;'Sup Tab S4_Mean'!BY$10,'Sup Tab S4_Mean'!BY293,"")</f>
        <v/>
      </c>
      <c r="BW271" s="26" t="str">
        <f>IF('Sup Tab S4_Mean'!BZ293&lt;'Sup Tab S4_Mean'!BZ$10,'Sup Tab S4_Mean'!BZ293,"")</f>
        <v/>
      </c>
      <c r="BX271" s="26" t="str">
        <f>IF('Sup Tab S4_Mean'!CA293&lt;'Sup Tab S4_Mean'!CA$10,'Sup Tab S4_Mean'!CA293,"")</f>
        <v/>
      </c>
      <c r="BY271" s="26" t="str">
        <f>IF('Sup Tab S4_Mean'!CB293&lt;'Sup Tab S4_Mean'!CB$10,'Sup Tab S4_Mean'!CB293,"")</f>
        <v/>
      </c>
      <c r="BZ271" s="26" t="str">
        <f>IF('Sup Tab S4_Mean'!CC293&lt;'Sup Tab S4_Mean'!CC$10,'Sup Tab S4_Mean'!CC293,"")</f>
        <v/>
      </c>
      <c r="CA271" s="26" t="str">
        <f>IF('Sup Tab S4_Mean'!CD293&lt;'Sup Tab S4_Mean'!CD$10,'Sup Tab S4_Mean'!CD293,"")</f>
        <v/>
      </c>
      <c r="CB271" s="26" t="str">
        <f>IF('Sup Tab S4_Mean'!CE293&lt;'Sup Tab S4_Mean'!CE$10,'Sup Tab S4_Mean'!CE293,"")</f>
        <v/>
      </c>
      <c r="CC271" s="26" t="str">
        <f>IF('Sup Tab S4_Mean'!CF293&lt;'Sup Tab S4_Mean'!CF$10,'Sup Tab S4_Mean'!CF293,"")</f>
        <v/>
      </c>
      <c r="CD271" s="26" t="str">
        <f>IF('Sup Tab S4_Mean'!CG293&lt;'Sup Tab S4_Mean'!CG$10,'Sup Tab S4_Mean'!CG293,"")</f>
        <v/>
      </c>
    </row>
    <row r="272" spans="1:82" ht="12.75" customHeight="1" x14ac:dyDescent="0.3">
      <c r="A272" s="1" t="s">
        <v>4</v>
      </c>
      <c r="B272" s="1" t="s">
        <v>625</v>
      </c>
      <c r="C272" s="26" t="str">
        <f>IF('Sup Tab S4_Mean'!E294&lt;'Sup Tab S4_Mean'!E$10,'Sup Tab S4_Mean'!E294,"")</f>
        <v/>
      </c>
      <c r="D272" s="26" t="str">
        <f>IF('Sup Tab S4_Mean'!F294&lt;'Sup Tab S4_Mean'!F$10,'Sup Tab S4_Mean'!F294,"")</f>
        <v/>
      </c>
      <c r="E272" s="26" t="str">
        <f>IF('Sup Tab S4_Mean'!G294&lt;'Sup Tab S4_Mean'!G$10,'Sup Tab S4_Mean'!G294,"")</f>
        <v/>
      </c>
      <c r="F272" s="26" t="str">
        <f>IF('Sup Tab S4_Mean'!H294&lt;'Sup Tab S4_Mean'!H$10,'Sup Tab S4_Mean'!H294,"")</f>
        <v/>
      </c>
      <c r="G272" s="26" t="str">
        <f>IF('Sup Tab S4_Mean'!I294&lt;'Sup Tab S4_Mean'!I$10,'Sup Tab S4_Mean'!I294,"")</f>
        <v/>
      </c>
      <c r="H272" s="26" t="str">
        <f>IF('Sup Tab S4_Mean'!J294&lt;'Sup Tab S4_Mean'!J$10,'Sup Tab S4_Mean'!J294,"")</f>
        <v/>
      </c>
      <c r="I272" s="26" t="str">
        <f>IF('Sup Tab S4_Mean'!K294&lt;'Sup Tab S4_Mean'!K$10,'Sup Tab S4_Mean'!K294,"")</f>
        <v/>
      </c>
      <c r="J272" s="26" t="str">
        <f>IF('Sup Tab S4_Mean'!L294&lt;'Sup Tab S4_Mean'!L$10,'Sup Tab S4_Mean'!L294,"")</f>
        <v/>
      </c>
      <c r="K272" s="26" t="str">
        <f>IF('Sup Tab S4_Mean'!M294&lt;'Sup Tab S4_Mean'!M$10,'Sup Tab S4_Mean'!M294,"")</f>
        <v/>
      </c>
      <c r="L272" s="26" t="str">
        <f>IF('Sup Tab S4_Mean'!N294&lt;'Sup Tab S4_Mean'!N$10,'Sup Tab S4_Mean'!N294,"")</f>
        <v/>
      </c>
      <c r="M272" s="26" t="str">
        <f>IF('Sup Tab S4_Mean'!O294&lt;'Sup Tab S4_Mean'!O$10,'Sup Tab S4_Mean'!O294,"")</f>
        <v/>
      </c>
      <c r="N272" s="26">
        <f>IF('Sup Tab S4_Mean'!P294&lt;'Sup Tab S4_Mean'!P$10,'Sup Tab S4_Mean'!P294,"")</f>
        <v>12.546076420448165</v>
      </c>
      <c r="O272" s="26" t="str">
        <f>IF('Sup Tab S4_Mean'!Q294&lt;'Sup Tab S4_Mean'!Q$10,'Sup Tab S4_Mean'!Q294,"")</f>
        <v/>
      </c>
      <c r="P272" s="26" t="str">
        <f>IF('Sup Tab S4_Mean'!R294&lt;'Sup Tab S4_Mean'!R$10,'Sup Tab S4_Mean'!R294,"")</f>
        <v/>
      </c>
      <c r="Q272" s="26" t="str">
        <f>IF('Sup Tab S4_Mean'!S294&lt;'Sup Tab S4_Mean'!S$10,'Sup Tab S4_Mean'!S294,"")</f>
        <v/>
      </c>
      <c r="R272" s="26" t="str">
        <f>IF('Sup Tab S4_Mean'!T294&lt;'Sup Tab S4_Mean'!T$10,'Sup Tab S4_Mean'!T294,"")</f>
        <v/>
      </c>
      <c r="S272" s="26" t="str">
        <f>IF('Sup Tab S4_Mean'!U294&lt;'Sup Tab S4_Mean'!U$10,'Sup Tab S4_Mean'!U294,"")</f>
        <v/>
      </c>
      <c r="T272" s="26" t="str">
        <f>IF('Sup Tab S4_Mean'!V294&lt;'Sup Tab S4_Mean'!V$10,'Sup Tab S4_Mean'!V294,"")</f>
        <v/>
      </c>
      <c r="U272" s="26" t="str">
        <f>IF('Sup Tab S4_Mean'!W294&lt;'Sup Tab S4_Mean'!W$10,'Sup Tab S4_Mean'!W294,"")</f>
        <v/>
      </c>
      <c r="V272" s="26" t="str">
        <f>IF('Sup Tab S4_Mean'!X294&lt;'Sup Tab S4_Mean'!X$10,'Sup Tab S4_Mean'!X294,"")</f>
        <v/>
      </c>
      <c r="W272" s="26" t="str">
        <f>IF('Sup Tab S4_Mean'!Y294&lt;'Sup Tab S4_Mean'!Y$10,'Sup Tab S4_Mean'!Y294,"")</f>
        <v/>
      </c>
      <c r="X272" s="26" t="str">
        <f>IF('Sup Tab S4_Mean'!Z294&lt;'Sup Tab S4_Mean'!Z$10,'Sup Tab S4_Mean'!Z294,"")</f>
        <v/>
      </c>
      <c r="Y272" s="26" t="str">
        <f>IF('Sup Tab S4_Mean'!AA294&lt;'Sup Tab S4_Mean'!AA$10,'Sup Tab S4_Mean'!AA294,"")</f>
        <v/>
      </c>
      <c r="Z272" s="26" t="str">
        <f>IF('Sup Tab S4_Mean'!AB294&lt;'Sup Tab S4_Mean'!AB$10,'Sup Tab S4_Mean'!AB294,"")</f>
        <v/>
      </c>
      <c r="AA272" s="26" t="str">
        <f>IF('Sup Tab S4_Mean'!AC294&lt;'Sup Tab S4_Mean'!AC$10,'Sup Tab S4_Mean'!AC294,"")</f>
        <v/>
      </c>
      <c r="AB272" s="26" t="str">
        <f>IF('Sup Tab S4_Mean'!AD294&lt;'Sup Tab S4_Mean'!AD$10,'Sup Tab S4_Mean'!AD294,"")</f>
        <v/>
      </c>
      <c r="AC272" s="26" t="str">
        <f>IF('Sup Tab S4_Mean'!AE294&lt;'Sup Tab S4_Mean'!AE$10,'Sup Tab S4_Mean'!AE294,"")</f>
        <v/>
      </c>
      <c r="AD272" s="26" t="str">
        <f>IF('Sup Tab S4_Mean'!AF294&lt;'Sup Tab S4_Mean'!AF$10,'Sup Tab S4_Mean'!AF294,"")</f>
        <v/>
      </c>
      <c r="AE272" s="26" t="str">
        <f>IF('Sup Tab S4_Mean'!AG294&lt;'Sup Tab S4_Mean'!AG$10,'Sup Tab S4_Mean'!AG294,"")</f>
        <v/>
      </c>
      <c r="AF272" s="26" t="str">
        <f>IF('Sup Tab S4_Mean'!AH294&lt;'Sup Tab S4_Mean'!AH$10,'Sup Tab S4_Mean'!AH294,"")</f>
        <v/>
      </c>
      <c r="AG272" s="26" t="str">
        <f>IF('Sup Tab S4_Mean'!AI294&lt;'Sup Tab S4_Mean'!AI$10,'Sup Tab S4_Mean'!AI294,"")</f>
        <v/>
      </c>
      <c r="AH272" s="26" t="str">
        <f>IF('Sup Tab S4_Mean'!AJ294&lt;'Sup Tab S4_Mean'!AJ$10,'Sup Tab S4_Mean'!AJ294,"")</f>
        <v/>
      </c>
      <c r="AI272" s="26" t="str">
        <f>IF('Sup Tab S4_Mean'!AK294&lt;'Sup Tab S4_Mean'!AK$10,'Sup Tab S4_Mean'!AK294,"")</f>
        <v/>
      </c>
      <c r="AJ272" s="26" t="str">
        <f>IF('Sup Tab S4_Mean'!AL294&lt;'Sup Tab S4_Mean'!AL$10,'Sup Tab S4_Mean'!AL294,"")</f>
        <v/>
      </c>
      <c r="AK272" s="26" t="str">
        <f>IF('Sup Tab S4_Mean'!AM294&lt;'Sup Tab S4_Mean'!AM$10,'Sup Tab S4_Mean'!AM294,"")</f>
        <v/>
      </c>
      <c r="AL272" s="26" t="str">
        <f>IF('Sup Tab S4_Mean'!AN294&lt;'Sup Tab S4_Mean'!AN$10,'Sup Tab S4_Mean'!AN294,"")</f>
        <v/>
      </c>
      <c r="AM272" s="26" t="str">
        <f>IF('Sup Tab S4_Mean'!AO294&lt;'Sup Tab S4_Mean'!AO$10,'Sup Tab S4_Mean'!AO294,"")</f>
        <v/>
      </c>
      <c r="AN272" s="26" t="str">
        <f>IF('Sup Tab S4_Mean'!AP294&lt;'Sup Tab S4_Mean'!AP$10,'Sup Tab S4_Mean'!AP294,"")</f>
        <v/>
      </c>
      <c r="AO272" s="26" t="str">
        <f>IF('Sup Tab S4_Mean'!AQ294&lt;'Sup Tab S4_Mean'!AQ$10,'Sup Tab S4_Mean'!AQ294,"")</f>
        <v/>
      </c>
      <c r="AP272" s="26" t="str">
        <f>IF('Sup Tab S4_Mean'!AR294&lt;'Sup Tab S4_Mean'!AR$10,'Sup Tab S4_Mean'!AR294,"")</f>
        <v/>
      </c>
      <c r="AQ272" s="26" t="str">
        <f>IF('Sup Tab S4_Mean'!AS294&lt;'Sup Tab S4_Mean'!AS$10,'Sup Tab S4_Mean'!AS294,"")</f>
        <v/>
      </c>
      <c r="AR272" s="26" t="str">
        <f>IF('Sup Tab S4_Mean'!AT294&lt;'Sup Tab S4_Mean'!AT$10,'Sup Tab S4_Mean'!AT294,"")</f>
        <v/>
      </c>
      <c r="AS272" s="26" t="str">
        <f>IF('Sup Tab S4_Mean'!AU294&lt;'Sup Tab S4_Mean'!AU$10,'Sup Tab S4_Mean'!AU294,"")</f>
        <v/>
      </c>
      <c r="AT272" s="26" t="str">
        <f>IF('Sup Tab S4_Mean'!AV294&lt;'Sup Tab S4_Mean'!AV$10,'Sup Tab S4_Mean'!AV294,"")</f>
        <v/>
      </c>
      <c r="AU272" s="26" t="str">
        <f>IF('Sup Tab S4_Mean'!AW294&lt;'Sup Tab S4_Mean'!AW$10,'Sup Tab S4_Mean'!AW294,"")</f>
        <v/>
      </c>
      <c r="AV272" s="26" t="str">
        <f>IF('Sup Tab S4_Mean'!AX294&lt;'Sup Tab S4_Mean'!AX$10,'Sup Tab S4_Mean'!AX294,"")</f>
        <v/>
      </c>
      <c r="AW272" s="26" t="str">
        <f>IF('Sup Tab S4_Mean'!AY294&lt;'Sup Tab S4_Mean'!AY$10,'Sup Tab S4_Mean'!AY294,"")</f>
        <v/>
      </c>
      <c r="AX272" s="26" t="str">
        <f>IF('Sup Tab S4_Mean'!AZ294&lt;'Sup Tab S4_Mean'!AZ$10,'Sup Tab S4_Mean'!AZ294,"")</f>
        <v/>
      </c>
      <c r="AY272" s="26" t="str">
        <f>IF('Sup Tab S4_Mean'!BA294&lt;'Sup Tab S4_Mean'!BA$10,'Sup Tab S4_Mean'!BA294,"")</f>
        <v/>
      </c>
      <c r="AZ272" s="26" t="str">
        <f>IF('Sup Tab S4_Mean'!BB294&lt;'Sup Tab S4_Mean'!BB$10,'Sup Tab S4_Mean'!BB294,"")</f>
        <v/>
      </c>
      <c r="BA272" s="26" t="str">
        <f>IF('Sup Tab S4_Mean'!BC294&lt;'Sup Tab S4_Mean'!BC$10,'Sup Tab S4_Mean'!BC294,"")</f>
        <v/>
      </c>
      <c r="BB272" s="26">
        <f>IF('Sup Tab S4_Mean'!BD294&lt;'Sup Tab S4_Mean'!BD$10,'Sup Tab S4_Mean'!BD294,"")</f>
        <v>3.23747358467471</v>
      </c>
      <c r="BC272" s="26" t="str">
        <f>IF('Sup Tab S4_Mean'!BE294&lt;'Sup Tab S4_Mean'!BE$10,'Sup Tab S4_Mean'!BE294,"")</f>
        <v/>
      </c>
      <c r="BD272" s="26" t="str">
        <f>IF('Sup Tab S4_Mean'!BF294&lt;'Sup Tab S4_Mean'!BF$10,'Sup Tab S4_Mean'!BF294,"")</f>
        <v/>
      </c>
      <c r="BE272" s="26" t="str">
        <f>IF('Sup Tab S4_Mean'!BG294&lt;'Sup Tab S4_Mean'!BG$10,'Sup Tab S4_Mean'!BG294,"")</f>
        <v/>
      </c>
      <c r="BF272" s="26" t="str">
        <f>IF('Sup Tab S4_Mean'!BH294&lt;'Sup Tab S4_Mean'!BH$10,'Sup Tab S4_Mean'!BH294,"")</f>
        <v/>
      </c>
      <c r="BG272" s="26" t="str">
        <f>IF('Sup Tab S4_Mean'!BI294&lt;'Sup Tab S4_Mean'!BI$10,'Sup Tab S4_Mean'!BI294,"")</f>
        <v/>
      </c>
      <c r="BH272" s="26" t="str">
        <f>IF('Sup Tab S4_Mean'!BJ294&lt;'Sup Tab S4_Mean'!BJ$10,'Sup Tab S4_Mean'!BJ294,"")</f>
        <v/>
      </c>
      <c r="BI272" s="26" t="str">
        <f>IF('Sup Tab S4_Mean'!BK294&lt;'Sup Tab S4_Mean'!BK$10,'Sup Tab S4_Mean'!BK294,"")</f>
        <v/>
      </c>
      <c r="BJ272" s="26" t="str">
        <f>IF('Sup Tab S4_Mean'!BL294&lt;'Sup Tab S4_Mean'!BL$10,'Sup Tab S4_Mean'!BL294,"")</f>
        <v/>
      </c>
      <c r="BK272" s="26" t="str">
        <f>IF('Sup Tab S4_Mean'!BM294&lt;'Sup Tab S4_Mean'!BM$10,'Sup Tab S4_Mean'!BM294,"")</f>
        <v/>
      </c>
      <c r="BL272" s="26" t="str">
        <f>IF('Sup Tab S4_Mean'!BN294&lt;'Sup Tab S4_Mean'!BN$10,'Sup Tab S4_Mean'!BN294,"")</f>
        <v/>
      </c>
      <c r="BM272" s="26" t="str">
        <f>IF('Sup Tab S4_Mean'!BP294&lt;'Sup Tab S4_Mean'!BP$10,'Sup Tab S4_Mean'!BP294,"")</f>
        <v/>
      </c>
      <c r="BN272" s="26" t="str">
        <f>IF('Sup Tab S4_Mean'!BQ294&lt;'Sup Tab S4_Mean'!BQ$10,'Sup Tab S4_Mean'!BQ294,"")</f>
        <v/>
      </c>
      <c r="BO272" s="26" t="str">
        <f>IF('Sup Tab S4_Mean'!BR294&lt;'Sup Tab S4_Mean'!BR$10,'Sup Tab S4_Mean'!BR294,"")</f>
        <v/>
      </c>
      <c r="BP272" s="26" t="str">
        <f>IF('Sup Tab S4_Mean'!BS294&lt;'Sup Tab S4_Mean'!BS$10,'Sup Tab S4_Mean'!BS294,"")</f>
        <v/>
      </c>
      <c r="BQ272" s="26" t="str">
        <f>IF('Sup Tab S4_Mean'!BT294&lt;'Sup Tab S4_Mean'!BT$10,'Sup Tab S4_Mean'!BT294,"")</f>
        <v/>
      </c>
      <c r="BR272" s="26" t="str">
        <f>IF('Sup Tab S4_Mean'!BU294&lt;'Sup Tab S4_Mean'!BU$10,'Sup Tab S4_Mean'!BU294,"")</f>
        <v/>
      </c>
      <c r="BS272" s="26" t="str">
        <f>IF('Sup Tab S4_Mean'!BV294&lt;'Sup Tab S4_Mean'!BV$10,'Sup Tab S4_Mean'!BV294,"")</f>
        <v/>
      </c>
      <c r="BT272" s="26" t="str">
        <f>IF('Sup Tab S4_Mean'!BW294&lt;'Sup Tab S4_Mean'!BW$10,'Sup Tab S4_Mean'!BW294,"")</f>
        <v/>
      </c>
      <c r="BU272" s="26" t="str">
        <f>IF('Sup Tab S4_Mean'!BX294&lt;'Sup Tab S4_Mean'!BX$10,'Sup Tab S4_Mean'!BX294,"")</f>
        <v/>
      </c>
      <c r="BV272" s="26" t="str">
        <f>IF('Sup Tab S4_Mean'!BY294&lt;'Sup Tab S4_Mean'!BY$10,'Sup Tab S4_Mean'!BY294,"")</f>
        <v/>
      </c>
      <c r="BW272" s="26" t="str">
        <f>IF('Sup Tab S4_Mean'!BZ294&lt;'Sup Tab S4_Mean'!BZ$10,'Sup Tab S4_Mean'!BZ294,"")</f>
        <v/>
      </c>
      <c r="BX272" s="26" t="str">
        <f>IF('Sup Tab S4_Mean'!CA294&lt;'Sup Tab S4_Mean'!CA$10,'Sup Tab S4_Mean'!CA294,"")</f>
        <v/>
      </c>
      <c r="BY272" s="26" t="str">
        <f>IF('Sup Tab S4_Mean'!CB294&lt;'Sup Tab S4_Mean'!CB$10,'Sup Tab S4_Mean'!CB294,"")</f>
        <v/>
      </c>
      <c r="BZ272" s="26" t="str">
        <f>IF('Sup Tab S4_Mean'!CC294&lt;'Sup Tab S4_Mean'!CC$10,'Sup Tab S4_Mean'!CC294,"")</f>
        <v/>
      </c>
      <c r="CA272" s="26" t="str">
        <f>IF('Sup Tab S4_Mean'!CD294&lt;'Sup Tab S4_Mean'!CD$10,'Sup Tab S4_Mean'!CD294,"")</f>
        <v/>
      </c>
      <c r="CB272" s="26">
        <f>IF('Sup Tab S4_Mean'!CE294&lt;'Sup Tab S4_Mean'!CE$10,'Sup Tab S4_Mean'!CE294,"")</f>
        <v>0.42198247658543625</v>
      </c>
      <c r="CC272" s="26">
        <f>IF('Sup Tab S4_Mean'!CF294&lt;'Sup Tab S4_Mean'!CF$10,'Sup Tab S4_Mean'!CF294,"")</f>
        <v>8.1882582405541484</v>
      </c>
      <c r="CD272" s="26">
        <f>IF('Sup Tab S4_Mean'!CG294&lt;'Sup Tab S4_Mean'!CG$10,'Sup Tab S4_Mean'!CG294,"")</f>
        <v>1.20222685715206</v>
      </c>
    </row>
    <row r="273" spans="1:82" ht="12.75" customHeight="1" x14ac:dyDescent="0.3">
      <c r="A273" s="1" t="s">
        <v>4</v>
      </c>
      <c r="B273" s="1" t="s">
        <v>627</v>
      </c>
      <c r="C273" s="26" t="str">
        <f>IF('Sup Tab S4_Mean'!E295&lt;'Sup Tab S4_Mean'!E$10,'Sup Tab S4_Mean'!E295,"")</f>
        <v/>
      </c>
      <c r="D273" s="26" t="str">
        <f>IF('Sup Tab S4_Mean'!F295&lt;'Sup Tab S4_Mean'!F$10,'Sup Tab S4_Mean'!F295,"")</f>
        <v/>
      </c>
      <c r="E273" s="26" t="str">
        <f>IF('Sup Tab S4_Mean'!G295&lt;'Sup Tab S4_Mean'!G$10,'Sup Tab S4_Mean'!G295,"")</f>
        <v/>
      </c>
      <c r="F273" s="26" t="str">
        <f>IF('Sup Tab S4_Mean'!H295&lt;'Sup Tab S4_Mean'!H$10,'Sup Tab S4_Mean'!H295,"")</f>
        <v/>
      </c>
      <c r="G273" s="26" t="str">
        <f>IF('Sup Tab S4_Mean'!I295&lt;'Sup Tab S4_Mean'!I$10,'Sup Tab S4_Mean'!I295,"")</f>
        <v/>
      </c>
      <c r="H273" s="26">
        <f>IF('Sup Tab S4_Mean'!J295&lt;'Sup Tab S4_Mean'!J$10,'Sup Tab S4_Mean'!J295,"")</f>
        <v>4.9036274236114812</v>
      </c>
      <c r="I273" s="26" t="str">
        <f>IF('Sup Tab S4_Mean'!K295&lt;'Sup Tab S4_Mean'!K$10,'Sup Tab S4_Mean'!K295,"")</f>
        <v/>
      </c>
      <c r="J273" s="26" t="str">
        <f>IF('Sup Tab S4_Mean'!L295&lt;'Sup Tab S4_Mean'!L$10,'Sup Tab S4_Mean'!L295,"")</f>
        <v/>
      </c>
      <c r="K273" s="26" t="str">
        <f>IF('Sup Tab S4_Mean'!M295&lt;'Sup Tab S4_Mean'!M$10,'Sup Tab S4_Mean'!M295,"")</f>
        <v/>
      </c>
      <c r="L273" s="26" t="str">
        <f>IF('Sup Tab S4_Mean'!N295&lt;'Sup Tab S4_Mean'!N$10,'Sup Tab S4_Mean'!N295,"")</f>
        <v/>
      </c>
      <c r="M273" s="26">
        <f>IF('Sup Tab S4_Mean'!O295&lt;'Sup Tab S4_Mean'!O$10,'Sup Tab S4_Mean'!O295,"")</f>
        <v>11.862924125295336</v>
      </c>
      <c r="N273" s="26" t="str">
        <f>IF('Sup Tab S4_Mean'!P295&lt;'Sup Tab S4_Mean'!P$10,'Sup Tab S4_Mean'!P295,"")</f>
        <v/>
      </c>
      <c r="O273" s="26" t="str">
        <f>IF('Sup Tab S4_Mean'!Q295&lt;'Sup Tab S4_Mean'!Q$10,'Sup Tab S4_Mean'!Q295,"")</f>
        <v/>
      </c>
      <c r="P273" s="26" t="str">
        <f>IF('Sup Tab S4_Mean'!R295&lt;'Sup Tab S4_Mean'!R$10,'Sup Tab S4_Mean'!R295,"")</f>
        <v/>
      </c>
      <c r="Q273" s="26" t="str">
        <f>IF('Sup Tab S4_Mean'!S295&lt;'Sup Tab S4_Mean'!S$10,'Sup Tab S4_Mean'!S295,"")</f>
        <v/>
      </c>
      <c r="R273" s="26" t="str">
        <f>IF('Sup Tab S4_Mean'!T295&lt;'Sup Tab S4_Mean'!T$10,'Sup Tab S4_Mean'!T295,"")</f>
        <v/>
      </c>
      <c r="S273" s="26" t="str">
        <f>IF('Sup Tab S4_Mean'!U295&lt;'Sup Tab S4_Mean'!U$10,'Sup Tab S4_Mean'!U295,"")</f>
        <v/>
      </c>
      <c r="T273" s="26" t="str">
        <f>IF('Sup Tab S4_Mean'!V295&lt;'Sup Tab S4_Mean'!V$10,'Sup Tab S4_Mean'!V295,"")</f>
        <v/>
      </c>
      <c r="U273" s="26" t="str">
        <f>IF('Sup Tab S4_Mean'!W295&lt;'Sup Tab S4_Mean'!W$10,'Sup Tab S4_Mean'!W295,"")</f>
        <v/>
      </c>
      <c r="V273" s="26" t="str">
        <f>IF('Sup Tab S4_Mean'!X295&lt;'Sup Tab S4_Mean'!X$10,'Sup Tab S4_Mean'!X295,"")</f>
        <v/>
      </c>
      <c r="W273" s="26" t="str">
        <f>IF('Sup Tab S4_Mean'!Y295&lt;'Sup Tab S4_Mean'!Y$10,'Sup Tab S4_Mean'!Y295,"")</f>
        <v/>
      </c>
      <c r="X273" s="26" t="str">
        <f>IF('Sup Tab S4_Mean'!Z295&lt;'Sup Tab S4_Mean'!Z$10,'Sup Tab S4_Mean'!Z295,"")</f>
        <v/>
      </c>
      <c r="Y273" s="26" t="str">
        <f>IF('Sup Tab S4_Mean'!AA295&lt;'Sup Tab S4_Mean'!AA$10,'Sup Tab S4_Mean'!AA295,"")</f>
        <v/>
      </c>
      <c r="Z273" s="26" t="str">
        <f>IF('Sup Tab S4_Mean'!AB295&lt;'Sup Tab S4_Mean'!AB$10,'Sup Tab S4_Mean'!AB295,"")</f>
        <v/>
      </c>
      <c r="AA273" s="26" t="str">
        <f>IF('Sup Tab S4_Mean'!AC295&lt;'Sup Tab S4_Mean'!AC$10,'Sup Tab S4_Mean'!AC295,"")</f>
        <v/>
      </c>
      <c r="AB273" s="26" t="str">
        <f>IF('Sup Tab S4_Mean'!AD295&lt;'Sup Tab S4_Mean'!AD$10,'Sup Tab S4_Mean'!AD295,"")</f>
        <v/>
      </c>
      <c r="AC273" s="26" t="str">
        <f>IF('Sup Tab S4_Mean'!AE295&lt;'Sup Tab S4_Mean'!AE$10,'Sup Tab S4_Mean'!AE295,"")</f>
        <v/>
      </c>
      <c r="AD273" s="26" t="str">
        <f>IF('Sup Tab S4_Mean'!AF295&lt;'Sup Tab S4_Mean'!AF$10,'Sup Tab S4_Mean'!AF295,"")</f>
        <v/>
      </c>
      <c r="AE273" s="26" t="str">
        <f>IF('Sup Tab S4_Mean'!AG295&lt;'Sup Tab S4_Mean'!AG$10,'Sup Tab S4_Mean'!AG295,"")</f>
        <v/>
      </c>
      <c r="AF273" s="26" t="str">
        <f>IF('Sup Tab S4_Mean'!AH295&lt;'Sup Tab S4_Mean'!AH$10,'Sup Tab S4_Mean'!AH295,"")</f>
        <v/>
      </c>
      <c r="AG273" s="26" t="str">
        <f>IF('Sup Tab S4_Mean'!AI295&lt;'Sup Tab S4_Mean'!AI$10,'Sup Tab S4_Mean'!AI295,"")</f>
        <v/>
      </c>
      <c r="AH273" s="26" t="str">
        <f>IF('Sup Tab S4_Mean'!AJ295&lt;'Sup Tab S4_Mean'!AJ$10,'Sup Tab S4_Mean'!AJ295,"")</f>
        <v/>
      </c>
      <c r="AI273" s="26">
        <f>IF('Sup Tab S4_Mean'!AK295&lt;'Sup Tab S4_Mean'!AK$10,'Sup Tab S4_Mean'!AK295,"")</f>
        <v>2.5891112845630464</v>
      </c>
      <c r="AJ273" s="26" t="str">
        <f>IF('Sup Tab S4_Mean'!AL295&lt;'Sup Tab S4_Mean'!AL$10,'Sup Tab S4_Mean'!AL295,"")</f>
        <v/>
      </c>
      <c r="AK273" s="26" t="str">
        <f>IF('Sup Tab S4_Mean'!AM295&lt;'Sup Tab S4_Mean'!AM$10,'Sup Tab S4_Mean'!AM295,"")</f>
        <v/>
      </c>
      <c r="AL273" s="26" t="str">
        <f>IF('Sup Tab S4_Mean'!AN295&lt;'Sup Tab S4_Mean'!AN$10,'Sup Tab S4_Mean'!AN295,"")</f>
        <v/>
      </c>
      <c r="AM273" s="26" t="str">
        <f>IF('Sup Tab S4_Mean'!AO295&lt;'Sup Tab S4_Mean'!AO$10,'Sup Tab S4_Mean'!AO295,"")</f>
        <v/>
      </c>
      <c r="AN273" s="26" t="str">
        <f>IF('Sup Tab S4_Mean'!AP295&lt;'Sup Tab S4_Mean'!AP$10,'Sup Tab S4_Mean'!AP295,"")</f>
        <v/>
      </c>
      <c r="AO273" s="26" t="str">
        <f>IF('Sup Tab S4_Mean'!AQ295&lt;'Sup Tab S4_Mean'!AQ$10,'Sup Tab S4_Mean'!AQ295,"")</f>
        <v/>
      </c>
      <c r="AP273" s="26" t="str">
        <f>IF('Sup Tab S4_Mean'!AR295&lt;'Sup Tab S4_Mean'!AR$10,'Sup Tab S4_Mean'!AR295,"")</f>
        <v/>
      </c>
      <c r="AQ273" s="26" t="str">
        <f>IF('Sup Tab S4_Mean'!AS295&lt;'Sup Tab S4_Mean'!AS$10,'Sup Tab S4_Mean'!AS295,"")</f>
        <v/>
      </c>
      <c r="AR273" s="26" t="str">
        <f>IF('Sup Tab S4_Mean'!AT295&lt;'Sup Tab S4_Mean'!AT$10,'Sup Tab S4_Mean'!AT295,"")</f>
        <v/>
      </c>
      <c r="AS273" s="26" t="str">
        <f>IF('Sup Tab S4_Mean'!AU295&lt;'Sup Tab S4_Mean'!AU$10,'Sup Tab S4_Mean'!AU295,"")</f>
        <v/>
      </c>
      <c r="AT273" s="26" t="str">
        <f>IF('Sup Tab S4_Mean'!AV295&lt;'Sup Tab S4_Mean'!AV$10,'Sup Tab S4_Mean'!AV295,"")</f>
        <v/>
      </c>
      <c r="AU273" s="26" t="str">
        <f>IF('Sup Tab S4_Mean'!AW295&lt;'Sup Tab S4_Mean'!AW$10,'Sup Tab S4_Mean'!AW295,"")</f>
        <v/>
      </c>
      <c r="AV273" s="26" t="str">
        <f>IF('Sup Tab S4_Mean'!AX295&lt;'Sup Tab S4_Mean'!AX$10,'Sup Tab S4_Mean'!AX295,"")</f>
        <v/>
      </c>
      <c r="AW273" s="26" t="str">
        <f>IF('Sup Tab S4_Mean'!AY295&lt;'Sup Tab S4_Mean'!AY$10,'Sup Tab S4_Mean'!AY295,"")</f>
        <v/>
      </c>
      <c r="AX273" s="26" t="str">
        <f>IF('Sup Tab S4_Mean'!AZ295&lt;'Sup Tab S4_Mean'!AZ$10,'Sup Tab S4_Mean'!AZ295,"")</f>
        <v/>
      </c>
      <c r="AY273" s="26" t="str">
        <f>IF('Sup Tab S4_Mean'!BA295&lt;'Sup Tab S4_Mean'!BA$10,'Sup Tab S4_Mean'!BA295,"")</f>
        <v/>
      </c>
      <c r="AZ273" s="26" t="str">
        <f>IF('Sup Tab S4_Mean'!BB295&lt;'Sup Tab S4_Mean'!BB$10,'Sup Tab S4_Mean'!BB295,"")</f>
        <v/>
      </c>
      <c r="BA273" s="26" t="str">
        <f>IF('Sup Tab S4_Mean'!BC295&lt;'Sup Tab S4_Mean'!BC$10,'Sup Tab S4_Mean'!BC295,"")</f>
        <v/>
      </c>
      <c r="BB273" s="26" t="str">
        <f>IF('Sup Tab S4_Mean'!BD295&lt;'Sup Tab S4_Mean'!BD$10,'Sup Tab S4_Mean'!BD295,"")</f>
        <v/>
      </c>
      <c r="BC273" s="26" t="str">
        <f>IF('Sup Tab S4_Mean'!BE295&lt;'Sup Tab S4_Mean'!BE$10,'Sup Tab S4_Mean'!BE295,"")</f>
        <v/>
      </c>
      <c r="BD273" s="26" t="str">
        <f>IF('Sup Tab S4_Mean'!BF295&lt;'Sup Tab S4_Mean'!BF$10,'Sup Tab S4_Mean'!BF295,"")</f>
        <v/>
      </c>
      <c r="BE273" s="26" t="str">
        <f>IF('Sup Tab S4_Mean'!BG295&lt;'Sup Tab S4_Mean'!BG$10,'Sup Tab S4_Mean'!BG295,"")</f>
        <v/>
      </c>
      <c r="BF273" s="26">
        <f>IF('Sup Tab S4_Mean'!BH295&lt;'Sup Tab S4_Mean'!BH$10,'Sup Tab S4_Mean'!BH295,"")</f>
        <v>17.263651276163117</v>
      </c>
      <c r="BG273" s="26" t="str">
        <f>IF('Sup Tab S4_Mean'!BI295&lt;'Sup Tab S4_Mean'!BI$10,'Sup Tab S4_Mean'!BI295,"")</f>
        <v/>
      </c>
      <c r="BH273" s="26" t="str">
        <f>IF('Sup Tab S4_Mean'!BJ295&lt;'Sup Tab S4_Mean'!BJ$10,'Sup Tab S4_Mean'!BJ295,"")</f>
        <v/>
      </c>
      <c r="BI273" s="26" t="str">
        <f>IF('Sup Tab S4_Mean'!BK295&lt;'Sup Tab S4_Mean'!BK$10,'Sup Tab S4_Mean'!BK295,"")</f>
        <v/>
      </c>
      <c r="BJ273" s="26">
        <f>IF('Sup Tab S4_Mean'!BL295&lt;'Sup Tab S4_Mean'!BL$10,'Sup Tab S4_Mean'!BL295,"")</f>
        <v>0.21016562969406063</v>
      </c>
      <c r="BK273" s="26" t="str">
        <f>IF('Sup Tab S4_Mean'!BM295&lt;'Sup Tab S4_Mean'!BM$10,'Sup Tab S4_Mean'!BM295,"")</f>
        <v/>
      </c>
      <c r="BL273" s="26" t="str">
        <f>IF('Sup Tab S4_Mean'!BN295&lt;'Sup Tab S4_Mean'!BN$10,'Sup Tab S4_Mean'!BN295,"")</f>
        <v/>
      </c>
      <c r="BM273" s="26" t="str">
        <f>IF('Sup Tab S4_Mean'!BP295&lt;'Sup Tab S4_Mean'!BP$10,'Sup Tab S4_Mean'!BP295,"")</f>
        <v/>
      </c>
      <c r="BN273" s="26" t="str">
        <f>IF('Sup Tab S4_Mean'!BQ295&lt;'Sup Tab S4_Mean'!BQ$10,'Sup Tab S4_Mean'!BQ295,"")</f>
        <v/>
      </c>
      <c r="BO273" s="26" t="str">
        <f>IF('Sup Tab S4_Mean'!BR295&lt;'Sup Tab S4_Mean'!BR$10,'Sup Tab S4_Mean'!BR295,"")</f>
        <v/>
      </c>
      <c r="BP273" s="26" t="str">
        <f>IF('Sup Tab S4_Mean'!BS295&lt;'Sup Tab S4_Mean'!BS$10,'Sup Tab S4_Mean'!BS295,"")</f>
        <v/>
      </c>
      <c r="BQ273" s="26" t="str">
        <f>IF('Sup Tab S4_Mean'!BT295&lt;'Sup Tab S4_Mean'!BT$10,'Sup Tab S4_Mean'!BT295,"")</f>
        <v/>
      </c>
      <c r="BR273" s="26" t="str">
        <f>IF('Sup Tab S4_Mean'!BU295&lt;'Sup Tab S4_Mean'!BU$10,'Sup Tab S4_Mean'!BU295,"")</f>
        <v/>
      </c>
      <c r="BS273" s="26" t="str">
        <f>IF('Sup Tab S4_Mean'!BV295&lt;'Sup Tab S4_Mean'!BV$10,'Sup Tab S4_Mean'!BV295,"")</f>
        <v/>
      </c>
      <c r="BT273" s="26" t="str">
        <f>IF('Sup Tab S4_Mean'!BW295&lt;'Sup Tab S4_Mean'!BW$10,'Sup Tab S4_Mean'!BW295,"")</f>
        <v/>
      </c>
      <c r="BU273" s="26" t="str">
        <f>IF('Sup Tab S4_Mean'!BX295&lt;'Sup Tab S4_Mean'!BX$10,'Sup Tab S4_Mean'!BX295,"")</f>
        <v/>
      </c>
      <c r="BV273" s="26" t="str">
        <f>IF('Sup Tab S4_Mean'!BY295&lt;'Sup Tab S4_Mean'!BY$10,'Sup Tab S4_Mean'!BY295,"")</f>
        <v/>
      </c>
      <c r="BW273" s="26" t="str">
        <f>IF('Sup Tab S4_Mean'!BZ295&lt;'Sup Tab S4_Mean'!BZ$10,'Sup Tab S4_Mean'!BZ295,"")</f>
        <v/>
      </c>
      <c r="BX273" s="26" t="str">
        <f>IF('Sup Tab S4_Mean'!CA295&lt;'Sup Tab S4_Mean'!CA$10,'Sup Tab S4_Mean'!CA295,"")</f>
        <v/>
      </c>
      <c r="BY273" s="26" t="str">
        <f>IF('Sup Tab S4_Mean'!CB295&lt;'Sup Tab S4_Mean'!CB$10,'Sup Tab S4_Mean'!CB295,"")</f>
        <v/>
      </c>
      <c r="BZ273" s="26" t="str">
        <f>IF('Sup Tab S4_Mean'!CC295&lt;'Sup Tab S4_Mean'!CC$10,'Sup Tab S4_Mean'!CC295,"")</f>
        <v/>
      </c>
      <c r="CA273" s="26" t="str">
        <f>IF('Sup Tab S4_Mean'!CD295&lt;'Sup Tab S4_Mean'!CD$10,'Sup Tab S4_Mean'!CD295,"")</f>
        <v/>
      </c>
      <c r="CB273" s="26">
        <f>IF('Sup Tab S4_Mean'!CE295&lt;'Sup Tab S4_Mean'!CE$10,'Sup Tab S4_Mean'!CE295,"")</f>
        <v>0.76821280860366781</v>
      </c>
      <c r="CC273" s="26" t="str">
        <f>IF('Sup Tab S4_Mean'!CF295&lt;'Sup Tab S4_Mean'!CF$10,'Sup Tab S4_Mean'!CF295,"")</f>
        <v/>
      </c>
      <c r="CD273" s="26" t="str">
        <f>IF('Sup Tab S4_Mean'!CG295&lt;'Sup Tab S4_Mean'!CG$10,'Sup Tab S4_Mean'!CG295,"")</f>
        <v/>
      </c>
    </row>
    <row r="274" spans="1:82" ht="12.75" customHeight="1" x14ac:dyDescent="0.3">
      <c r="A274" s="1" t="s">
        <v>3</v>
      </c>
      <c r="B274" s="1" t="s">
        <v>629</v>
      </c>
      <c r="C274" s="26" t="str">
        <f>IF('Sup Tab S4_Mean'!E296&lt;'Sup Tab S4_Mean'!E$10,'Sup Tab S4_Mean'!E296,"")</f>
        <v/>
      </c>
      <c r="D274" s="26" t="str">
        <f>IF('Sup Tab S4_Mean'!F296&lt;'Sup Tab S4_Mean'!F$10,'Sup Tab S4_Mean'!F296,"")</f>
        <v/>
      </c>
      <c r="E274" s="26" t="str">
        <f>IF('Sup Tab S4_Mean'!G296&lt;'Sup Tab S4_Mean'!G$10,'Sup Tab S4_Mean'!G296,"")</f>
        <v/>
      </c>
      <c r="F274" s="26" t="str">
        <f>IF('Sup Tab S4_Mean'!H296&lt;'Sup Tab S4_Mean'!H$10,'Sup Tab S4_Mean'!H296,"")</f>
        <v/>
      </c>
      <c r="G274" s="26" t="str">
        <f>IF('Sup Tab S4_Mean'!I296&lt;'Sup Tab S4_Mean'!I$10,'Sup Tab S4_Mean'!I296,"")</f>
        <v/>
      </c>
      <c r="H274" s="26" t="str">
        <f>IF('Sup Tab S4_Mean'!J296&lt;'Sup Tab S4_Mean'!J$10,'Sup Tab S4_Mean'!J296,"")</f>
        <v/>
      </c>
      <c r="I274" s="26" t="str">
        <f>IF('Sup Tab S4_Mean'!K296&lt;'Sup Tab S4_Mean'!K$10,'Sup Tab S4_Mean'!K296,"")</f>
        <v/>
      </c>
      <c r="J274" s="26" t="str">
        <f>IF('Sup Tab S4_Mean'!L296&lt;'Sup Tab S4_Mean'!L$10,'Sup Tab S4_Mean'!L296,"")</f>
        <v/>
      </c>
      <c r="K274" s="26" t="str">
        <f>IF('Sup Tab S4_Mean'!M296&lt;'Sup Tab S4_Mean'!M$10,'Sup Tab S4_Mean'!M296,"")</f>
        <v/>
      </c>
      <c r="L274" s="26" t="str">
        <f>IF('Sup Tab S4_Mean'!N296&lt;'Sup Tab S4_Mean'!N$10,'Sup Tab S4_Mean'!N296,"")</f>
        <v/>
      </c>
      <c r="M274" s="26" t="str">
        <f>IF('Sup Tab S4_Mean'!O296&lt;'Sup Tab S4_Mean'!O$10,'Sup Tab S4_Mean'!O296,"")</f>
        <v/>
      </c>
      <c r="N274" s="26" t="str">
        <f>IF('Sup Tab S4_Mean'!P296&lt;'Sup Tab S4_Mean'!P$10,'Sup Tab S4_Mean'!P296,"")</f>
        <v/>
      </c>
      <c r="O274" s="26" t="str">
        <f>IF('Sup Tab S4_Mean'!Q296&lt;'Sup Tab S4_Mean'!Q$10,'Sup Tab S4_Mean'!Q296,"")</f>
        <v/>
      </c>
      <c r="P274" s="26" t="str">
        <f>IF('Sup Tab S4_Mean'!R296&lt;'Sup Tab S4_Mean'!R$10,'Sup Tab S4_Mean'!R296,"")</f>
        <v/>
      </c>
      <c r="Q274" s="26" t="str">
        <f>IF('Sup Tab S4_Mean'!S296&lt;'Sup Tab S4_Mean'!S$10,'Sup Tab S4_Mean'!S296,"")</f>
        <v/>
      </c>
      <c r="R274" s="26" t="str">
        <f>IF('Sup Tab S4_Mean'!T296&lt;'Sup Tab S4_Mean'!T$10,'Sup Tab S4_Mean'!T296,"")</f>
        <v/>
      </c>
      <c r="S274" s="26" t="str">
        <f>IF('Sup Tab S4_Mean'!U296&lt;'Sup Tab S4_Mean'!U$10,'Sup Tab S4_Mean'!U296,"")</f>
        <v/>
      </c>
      <c r="T274" s="26" t="str">
        <f>IF('Sup Tab S4_Mean'!V296&lt;'Sup Tab S4_Mean'!V$10,'Sup Tab S4_Mean'!V296,"")</f>
        <v/>
      </c>
      <c r="U274" s="26">
        <f>IF('Sup Tab S4_Mean'!W296&lt;'Sup Tab S4_Mean'!W$10,'Sup Tab S4_Mean'!W296,"")</f>
        <v>536.39551438225874</v>
      </c>
      <c r="V274" s="26" t="str">
        <f>IF('Sup Tab S4_Mean'!X296&lt;'Sup Tab S4_Mean'!X$10,'Sup Tab S4_Mean'!X296,"")</f>
        <v/>
      </c>
      <c r="W274" s="26" t="str">
        <f>IF('Sup Tab S4_Mean'!Y296&lt;'Sup Tab S4_Mean'!Y$10,'Sup Tab S4_Mean'!Y296,"")</f>
        <v/>
      </c>
      <c r="X274" s="26" t="str">
        <f>IF('Sup Tab S4_Mean'!Z296&lt;'Sup Tab S4_Mean'!Z$10,'Sup Tab S4_Mean'!Z296,"")</f>
        <v/>
      </c>
      <c r="Y274" s="26">
        <f>IF('Sup Tab S4_Mean'!AA296&lt;'Sup Tab S4_Mean'!AA$10,'Sup Tab S4_Mean'!AA296,"")</f>
        <v>2.3393583001115408</v>
      </c>
      <c r="Z274" s="26" t="str">
        <f>IF('Sup Tab S4_Mean'!AB296&lt;'Sup Tab S4_Mean'!AB$10,'Sup Tab S4_Mean'!AB296,"")</f>
        <v/>
      </c>
      <c r="AA274" s="26" t="str">
        <f>IF('Sup Tab S4_Mean'!AC296&lt;'Sup Tab S4_Mean'!AC$10,'Sup Tab S4_Mean'!AC296,"")</f>
        <v/>
      </c>
      <c r="AB274" s="26" t="str">
        <f>IF('Sup Tab S4_Mean'!AD296&lt;'Sup Tab S4_Mean'!AD$10,'Sup Tab S4_Mean'!AD296,"")</f>
        <v/>
      </c>
      <c r="AC274" s="26" t="str">
        <f>IF('Sup Tab S4_Mean'!AE296&lt;'Sup Tab S4_Mean'!AE$10,'Sup Tab S4_Mean'!AE296,"")</f>
        <v/>
      </c>
      <c r="AD274" s="26" t="str">
        <f>IF('Sup Tab S4_Mean'!AF296&lt;'Sup Tab S4_Mean'!AF$10,'Sup Tab S4_Mean'!AF296,"")</f>
        <v/>
      </c>
      <c r="AE274" s="26" t="str">
        <f>IF('Sup Tab S4_Mean'!AG296&lt;'Sup Tab S4_Mean'!AG$10,'Sup Tab S4_Mean'!AG296,"")</f>
        <v/>
      </c>
      <c r="AF274" s="26" t="str">
        <f>IF('Sup Tab S4_Mean'!AH296&lt;'Sup Tab S4_Mean'!AH$10,'Sup Tab S4_Mean'!AH296,"")</f>
        <v/>
      </c>
      <c r="AG274" s="26" t="str">
        <f>IF('Sup Tab S4_Mean'!AI296&lt;'Sup Tab S4_Mean'!AI$10,'Sup Tab S4_Mean'!AI296,"")</f>
        <v/>
      </c>
      <c r="AH274" s="26" t="str">
        <f>IF('Sup Tab S4_Mean'!AJ296&lt;'Sup Tab S4_Mean'!AJ$10,'Sup Tab S4_Mean'!AJ296,"")</f>
        <v/>
      </c>
      <c r="AI274" s="26" t="str">
        <f>IF('Sup Tab S4_Mean'!AK296&lt;'Sup Tab S4_Mean'!AK$10,'Sup Tab S4_Mean'!AK296,"")</f>
        <v/>
      </c>
      <c r="AJ274" s="26" t="str">
        <f>IF('Sup Tab S4_Mean'!AL296&lt;'Sup Tab S4_Mean'!AL$10,'Sup Tab S4_Mean'!AL296,"")</f>
        <v/>
      </c>
      <c r="AK274" s="26" t="str">
        <f>IF('Sup Tab S4_Mean'!AM296&lt;'Sup Tab S4_Mean'!AM$10,'Sup Tab S4_Mean'!AM296,"")</f>
        <v/>
      </c>
      <c r="AL274" s="26" t="str">
        <f>IF('Sup Tab S4_Mean'!AN296&lt;'Sup Tab S4_Mean'!AN$10,'Sup Tab S4_Mean'!AN296,"")</f>
        <v/>
      </c>
      <c r="AM274" s="26" t="str">
        <f>IF('Sup Tab S4_Mean'!AO296&lt;'Sup Tab S4_Mean'!AO$10,'Sup Tab S4_Mean'!AO296,"")</f>
        <v/>
      </c>
      <c r="AN274" s="26" t="str">
        <f>IF('Sup Tab S4_Mean'!AP296&lt;'Sup Tab S4_Mean'!AP$10,'Sup Tab S4_Mean'!AP296,"")</f>
        <v/>
      </c>
      <c r="AO274" s="26" t="str">
        <f>IF('Sup Tab S4_Mean'!AQ296&lt;'Sup Tab S4_Mean'!AQ$10,'Sup Tab S4_Mean'!AQ296,"")</f>
        <v/>
      </c>
      <c r="AP274" s="26">
        <f>IF('Sup Tab S4_Mean'!AR296&lt;'Sup Tab S4_Mean'!AR$10,'Sup Tab S4_Mean'!AR296,"")</f>
        <v>1371.7079253394058</v>
      </c>
      <c r="AQ274" s="26" t="str">
        <f>IF('Sup Tab S4_Mean'!AS296&lt;'Sup Tab S4_Mean'!AS$10,'Sup Tab S4_Mean'!AS296,"")</f>
        <v/>
      </c>
      <c r="AR274" s="26" t="str">
        <f>IF('Sup Tab S4_Mean'!AT296&lt;'Sup Tab S4_Mean'!AT$10,'Sup Tab S4_Mean'!AT296,"")</f>
        <v/>
      </c>
      <c r="AS274" s="26" t="str">
        <f>IF('Sup Tab S4_Mean'!AU296&lt;'Sup Tab S4_Mean'!AU$10,'Sup Tab S4_Mean'!AU296,"")</f>
        <v/>
      </c>
      <c r="AT274" s="26">
        <f>IF('Sup Tab S4_Mean'!AV296&lt;'Sup Tab S4_Mean'!AV$10,'Sup Tab S4_Mean'!AV296,"")</f>
        <v>5.5293570715959133</v>
      </c>
      <c r="AU274" s="26" t="str">
        <f>IF('Sup Tab S4_Mean'!AW296&lt;'Sup Tab S4_Mean'!AW$10,'Sup Tab S4_Mean'!AW296,"")</f>
        <v/>
      </c>
      <c r="AV274" s="26" t="str">
        <f>IF('Sup Tab S4_Mean'!AX296&lt;'Sup Tab S4_Mean'!AX$10,'Sup Tab S4_Mean'!AX296,"")</f>
        <v/>
      </c>
      <c r="AW274" s="26" t="str">
        <f>IF('Sup Tab S4_Mean'!AY296&lt;'Sup Tab S4_Mean'!AY$10,'Sup Tab S4_Mean'!AY296,"")</f>
        <v/>
      </c>
      <c r="AX274" s="26" t="str">
        <f>IF('Sup Tab S4_Mean'!AZ296&lt;'Sup Tab S4_Mean'!AZ$10,'Sup Tab S4_Mean'!AZ296,"")</f>
        <v/>
      </c>
      <c r="AY274" s="26" t="str">
        <f>IF('Sup Tab S4_Mean'!BA296&lt;'Sup Tab S4_Mean'!BA$10,'Sup Tab S4_Mean'!BA296,"")</f>
        <v/>
      </c>
      <c r="AZ274" s="26" t="str">
        <f>IF('Sup Tab S4_Mean'!BB296&lt;'Sup Tab S4_Mean'!BB$10,'Sup Tab S4_Mean'!BB296,"")</f>
        <v/>
      </c>
      <c r="BA274" s="26" t="str">
        <f>IF('Sup Tab S4_Mean'!BC296&lt;'Sup Tab S4_Mean'!BC$10,'Sup Tab S4_Mean'!BC296,"")</f>
        <v/>
      </c>
      <c r="BB274" s="26" t="str">
        <f>IF('Sup Tab S4_Mean'!BD296&lt;'Sup Tab S4_Mean'!BD$10,'Sup Tab S4_Mean'!BD296,"")</f>
        <v/>
      </c>
      <c r="BC274" s="26" t="str">
        <f>IF('Sup Tab S4_Mean'!BE296&lt;'Sup Tab S4_Mean'!BE$10,'Sup Tab S4_Mean'!BE296,"")</f>
        <v/>
      </c>
      <c r="BD274" s="26" t="str">
        <f>IF('Sup Tab S4_Mean'!BF296&lt;'Sup Tab S4_Mean'!BF$10,'Sup Tab S4_Mean'!BF296,"")</f>
        <v/>
      </c>
      <c r="BE274" s="26" t="str">
        <f>IF('Sup Tab S4_Mean'!BG296&lt;'Sup Tab S4_Mean'!BG$10,'Sup Tab S4_Mean'!BG296,"")</f>
        <v/>
      </c>
      <c r="BF274" s="26" t="str">
        <f>IF('Sup Tab S4_Mean'!BH296&lt;'Sup Tab S4_Mean'!BH$10,'Sup Tab S4_Mean'!BH296,"")</f>
        <v/>
      </c>
      <c r="BG274" s="26" t="str">
        <f>IF('Sup Tab S4_Mean'!BI296&lt;'Sup Tab S4_Mean'!BI$10,'Sup Tab S4_Mean'!BI296,"")</f>
        <v/>
      </c>
      <c r="BH274" s="26">
        <f>IF('Sup Tab S4_Mean'!BJ296&lt;'Sup Tab S4_Mean'!BJ$10,'Sup Tab S4_Mean'!BJ296,"")</f>
        <v>11.039884125869918</v>
      </c>
      <c r="BI274" s="26" t="str">
        <f>IF('Sup Tab S4_Mean'!BK296&lt;'Sup Tab S4_Mean'!BK$10,'Sup Tab S4_Mean'!BK296,"")</f>
        <v/>
      </c>
      <c r="BJ274" s="26" t="str">
        <f>IF('Sup Tab S4_Mean'!BL296&lt;'Sup Tab S4_Mean'!BL$10,'Sup Tab S4_Mean'!BL296,"")</f>
        <v/>
      </c>
      <c r="BK274" s="26" t="str">
        <f>IF('Sup Tab S4_Mean'!BM296&lt;'Sup Tab S4_Mean'!BM$10,'Sup Tab S4_Mean'!BM296,"")</f>
        <v/>
      </c>
      <c r="BL274" s="26" t="str">
        <f>IF('Sup Tab S4_Mean'!BN296&lt;'Sup Tab S4_Mean'!BN$10,'Sup Tab S4_Mean'!BN296,"")</f>
        <v/>
      </c>
      <c r="BM274" s="26" t="str">
        <f>IF('Sup Tab S4_Mean'!BP296&lt;'Sup Tab S4_Mean'!BP$10,'Sup Tab S4_Mean'!BP296,"")</f>
        <v/>
      </c>
      <c r="BN274" s="26" t="str">
        <f>IF('Sup Tab S4_Mean'!BQ296&lt;'Sup Tab S4_Mean'!BQ$10,'Sup Tab S4_Mean'!BQ296,"")</f>
        <v/>
      </c>
      <c r="BO274" s="26" t="str">
        <f>IF('Sup Tab S4_Mean'!BR296&lt;'Sup Tab S4_Mean'!BR$10,'Sup Tab S4_Mean'!BR296,"")</f>
        <v/>
      </c>
      <c r="BP274" s="26" t="str">
        <f>IF('Sup Tab S4_Mean'!BS296&lt;'Sup Tab S4_Mean'!BS$10,'Sup Tab S4_Mean'!BS296,"")</f>
        <v/>
      </c>
      <c r="BQ274" s="26" t="str">
        <f>IF('Sup Tab S4_Mean'!BT296&lt;'Sup Tab S4_Mean'!BT$10,'Sup Tab S4_Mean'!BT296,"")</f>
        <v/>
      </c>
      <c r="BR274" s="26" t="str">
        <f>IF('Sup Tab S4_Mean'!BU296&lt;'Sup Tab S4_Mean'!BU$10,'Sup Tab S4_Mean'!BU296,"")</f>
        <v/>
      </c>
      <c r="BS274" s="26" t="str">
        <f>IF('Sup Tab S4_Mean'!BV296&lt;'Sup Tab S4_Mean'!BV$10,'Sup Tab S4_Mean'!BV296,"")</f>
        <v/>
      </c>
      <c r="BT274" s="26" t="str">
        <f>IF('Sup Tab S4_Mean'!BW296&lt;'Sup Tab S4_Mean'!BW$10,'Sup Tab S4_Mean'!BW296,"")</f>
        <v/>
      </c>
      <c r="BU274" s="26" t="str">
        <f>IF('Sup Tab S4_Mean'!BX296&lt;'Sup Tab S4_Mean'!BX$10,'Sup Tab S4_Mean'!BX296,"")</f>
        <v/>
      </c>
      <c r="BV274" s="26" t="str">
        <f>IF('Sup Tab S4_Mean'!BY296&lt;'Sup Tab S4_Mean'!BY$10,'Sup Tab S4_Mean'!BY296,"")</f>
        <v/>
      </c>
      <c r="BW274" s="26" t="str">
        <f>IF('Sup Tab S4_Mean'!BZ296&lt;'Sup Tab S4_Mean'!BZ$10,'Sup Tab S4_Mean'!BZ296,"")</f>
        <v/>
      </c>
      <c r="BX274" s="26" t="str">
        <f>IF('Sup Tab S4_Mean'!CA296&lt;'Sup Tab S4_Mean'!CA$10,'Sup Tab S4_Mean'!CA296,"")</f>
        <v/>
      </c>
      <c r="BY274" s="26" t="str">
        <f>IF('Sup Tab S4_Mean'!CB296&lt;'Sup Tab S4_Mean'!CB$10,'Sup Tab S4_Mean'!CB296,"")</f>
        <v/>
      </c>
      <c r="BZ274" s="26" t="str">
        <f>IF('Sup Tab S4_Mean'!CC296&lt;'Sup Tab S4_Mean'!CC$10,'Sup Tab S4_Mean'!CC296,"")</f>
        <v/>
      </c>
      <c r="CA274" s="26" t="str">
        <f>IF('Sup Tab S4_Mean'!CD296&lt;'Sup Tab S4_Mean'!CD$10,'Sup Tab S4_Mean'!CD296,"")</f>
        <v/>
      </c>
      <c r="CB274" s="26" t="str">
        <f>IF('Sup Tab S4_Mean'!CE296&lt;'Sup Tab S4_Mean'!CE$10,'Sup Tab S4_Mean'!CE296,"")</f>
        <v/>
      </c>
      <c r="CC274" s="26" t="str">
        <f>IF('Sup Tab S4_Mean'!CF296&lt;'Sup Tab S4_Mean'!CF$10,'Sup Tab S4_Mean'!CF296,"")</f>
        <v/>
      </c>
      <c r="CD274" s="26" t="str">
        <f>IF('Sup Tab S4_Mean'!CG296&lt;'Sup Tab S4_Mean'!CG$10,'Sup Tab S4_Mean'!CG296,"")</f>
        <v/>
      </c>
    </row>
    <row r="275" spans="1:82" ht="12.75" customHeight="1" x14ac:dyDescent="0.3">
      <c r="A275" s="1" t="s">
        <v>3</v>
      </c>
      <c r="B275" s="1" t="s">
        <v>631</v>
      </c>
      <c r="C275" s="26" t="str">
        <f>IF('Sup Tab S4_Mean'!E297&lt;'Sup Tab S4_Mean'!E$10,'Sup Tab S4_Mean'!E297,"")</f>
        <v/>
      </c>
      <c r="D275" s="26" t="str">
        <f>IF('Sup Tab S4_Mean'!F297&lt;'Sup Tab S4_Mean'!F$10,'Sup Tab S4_Mean'!F297,"")</f>
        <v/>
      </c>
      <c r="E275" s="26" t="str">
        <f>IF('Sup Tab S4_Mean'!G297&lt;'Sup Tab S4_Mean'!G$10,'Sup Tab S4_Mean'!G297,"")</f>
        <v/>
      </c>
      <c r="F275" s="26" t="str">
        <f>IF('Sup Tab S4_Mean'!H297&lt;'Sup Tab S4_Mean'!H$10,'Sup Tab S4_Mean'!H297,"")</f>
        <v/>
      </c>
      <c r="G275" s="26" t="str">
        <f>IF('Sup Tab S4_Mean'!I297&lt;'Sup Tab S4_Mean'!I$10,'Sup Tab S4_Mean'!I297,"")</f>
        <v/>
      </c>
      <c r="H275" s="26" t="str">
        <f>IF('Sup Tab S4_Mean'!J297&lt;'Sup Tab S4_Mean'!J$10,'Sup Tab S4_Mean'!J297,"")</f>
        <v/>
      </c>
      <c r="I275" s="26" t="str">
        <f>IF('Sup Tab S4_Mean'!K297&lt;'Sup Tab S4_Mean'!K$10,'Sup Tab S4_Mean'!K297,"")</f>
        <v/>
      </c>
      <c r="J275" s="26" t="str">
        <f>IF('Sup Tab S4_Mean'!L297&lt;'Sup Tab S4_Mean'!L$10,'Sup Tab S4_Mean'!L297,"")</f>
        <v/>
      </c>
      <c r="K275" s="26" t="str">
        <f>IF('Sup Tab S4_Mean'!M297&lt;'Sup Tab S4_Mean'!M$10,'Sup Tab S4_Mean'!M297,"")</f>
        <v/>
      </c>
      <c r="L275" s="26" t="str">
        <f>IF('Sup Tab S4_Mean'!N297&lt;'Sup Tab S4_Mean'!N$10,'Sup Tab S4_Mean'!N297,"")</f>
        <v/>
      </c>
      <c r="M275" s="26" t="str">
        <f>IF('Sup Tab S4_Mean'!O297&lt;'Sup Tab S4_Mean'!O$10,'Sup Tab S4_Mean'!O297,"")</f>
        <v/>
      </c>
      <c r="N275" s="26" t="str">
        <f>IF('Sup Tab S4_Mean'!P297&lt;'Sup Tab S4_Mean'!P$10,'Sup Tab S4_Mean'!P297,"")</f>
        <v/>
      </c>
      <c r="O275" s="26" t="str">
        <f>IF('Sup Tab S4_Mean'!Q297&lt;'Sup Tab S4_Mean'!Q$10,'Sup Tab S4_Mean'!Q297,"")</f>
        <v/>
      </c>
      <c r="P275" s="26" t="str">
        <f>IF('Sup Tab S4_Mean'!R297&lt;'Sup Tab S4_Mean'!R$10,'Sup Tab S4_Mean'!R297,"")</f>
        <v/>
      </c>
      <c r="Q275" s="26" t="str">
        <f>IF('Sup Tab S4_Mean'!S297&lt;'Sup Tab S4_Mean'!S$10,'Sup Tab S4_Mean'!S297,"")</f>
        <v/>
      </c>
      <c r="R275" s="26" t="str">
        <f>IF('Sup Tab S4_Mean'!T297&lt;'Sup Tab S4_Mean'!T$10,'Sup Tab S4_Mean'!T297,"")</f>
        <v/>
      </c>
      <c r="S275" s="26" t="str">
        <f>IF('Sup Tab S4_Mean'!U297&lt;'Sup Tab S4_Mean'!U$10,'Sup Tab S4_Mean'!U297,"")</f>
        <v/>
      </c>
      <c r="T275" s="26" t="str">
        <f>IF('Sup Tab S4_Mean'!V297&lt;'Sup Tab S4_Mean'!V$10,'Sup Tab S4_Mean'!V297,"")</f>
        <v/>
      </c>
      <c r="U275" s="26" t="str">
        <f>IF('Sup Tab S4_Mean'!W297&lt;'Sup Tab S4_Mean'!W$10,'Sup Tab S4_Mean'!W297,"")</f>
        <v/>
      </c>
      <c r="V275" s="26" t="str">
        <f>IF('Sup Tab S4_Mean'!X297&lt;'Sup Tab S4_Mean'!X$10,'Sup Tab S4_Mean'!X297,"")</f>
        <v/>
      </c>
      <c r="W275" s="26" t="str">
        <f>IF('Sup Tab S4_Mean'!Y297&lt;'Sup Tab S4_Mean'!Y$10,'Sup Tab S4_Mean'!Y297,"")</f>
        <v/>
      </c>
      <c r="X275" s="26" t="str">
        <f>IF('Sup Tab S4_Mean'!Z297&lt;'Sup Tab S4_Mean'!Z$10,'Sup Tab S4_Mean'!Z297,"")</f>
        <v/>
      </c>
      <c r="Y275" s="26" t="str">
        <f>IF('Sup Tab S4_Mean'!AA297&lt;'Sup Tab S4_Mean'!AA$10,'Sup Tab S4_Mean'!AA297,"")</f>
        <v/>
      </c>
      <c r="Z275" s="26" t="str">
        <f>IF('Sup Tab S4_Mean'!AB297&lt;'Sup Tab S4_Mean'!AB$10,'Sup Tab S4_Mean'!AB297,"")</f>
        <v/>
      </c>
      <c r="AA275" s="26" t="str">
        <f>IF('Sup Tab S4_Mean'!AC297&lt;'Sup Tab S4_Mean'!AC$10,'Sup Tab S4_Mean'!AC297,"")</f>
        <v/>
      </c>
      <c r="AB275" s="26" t="str">
        <f>IF('Sup Tab S4_Mean'!AD297&lt;'Sup Tab S4_Mean'!AD$10,'Sup Tab S4_Mean'!AD297,"")</f>
        <v/>
      </c>
      <c r="AC275" s="26" t="str">
        <f>IF('Sup Tab S4_Mean'!AE297&lt;'Sup Tab S4_Mean'!AE$10,'Sup Tab S4_Mean'!AE297,"")</f>
        <v/>
      </c>
      <c r="AD275" s="26" t="str">
        <f>IF('Sup Tab S4_Mean'!AF297&lt;'Sup Tab S4_Mean'!AF$10,'Sup Tab S4_Mean'!AF297,"")</f>
        <v/>
      </c>
      <c r="AE275" s="26" t="str">
        <f>IF('Sup Tab S4_Mean'!AG297&lt;'Sup Tab S4_Mean'!AG$10,'Sup Tab S4_Mean'!AG297,"")</f>
        <v/>
      </c>
      <c r="AF275" s="26" t="str">
        <f>IF('Sup Tab S4_Mean'!AH297&lt;'Sup Tab S4_Mean'!AH$10,'Sup Tab S4_Mean'!AH297,"")</f>
        <v/>
      </c>
      <c r="AG275" s="26" t="str">
        <f>IF('Sup Tab S4_Mean'!AI297&lt;'Sup Tab S4_Mean'!AI$10,'Sup Tab S4_Mean'!AI297,"")</f>
        <v/>
      </c>
      <c r="AH275" s="26" t="str">
        <f>IF('Sup Tab S4_Mean'!AJ297&lt;'Sup Tab S4_Mean'!AJ$10,'Sup Tab S4_Mean'!AJ297,"")</f>
        <v/>
      </c>
      <c r="AI275" s="26" t="str">
        <f>IF('Sup Tab S4_Mean'!AK297&lt;'Sup Tab S4_Mean'!AK$10,'Sup Tab S4_Mean'!AK297,"")</f>
        <v/>
      </c>
      <c r="AJ275" s="26" t="str">
        <f>IF('Sup Tab S4_Mean'!AL297&lt;'Sup Tab S4_Mean'!AL$10,'Sup Tab S4_Mean'!AL297,"")</f>
        <v/>
      </c>
      <c r="AK275" s="26" t="str">
        <f>IF('Sup Tab S4_Mean'!AM297&lt;'Sup Tab S4_Mean'!AM$10,'Sup Tab S4_Mean'!AM297,"")</f>
        <v/>
      </c>
      <c r="AL275" s="26" t="str">
        <f>IF('Sup Tab S4_Mean'!AN297&lt;'Sup Tab S4_Mean'!AN$10,'Sup Tab S4_Mean'!AN297,"")</f>
        <v/>
      </c>
      <c r="AM275" s="26" t="str">
        <f>IF('Sup Tab S4_Mean'!AO297&lt;'Sup Tab S4_Mean'!AO$10,'Sup Tab S4_Mean'!AO297,"")</f>
        <v/>
      </c>
      <c r="AN275" s="26" t="str">
        <f>IF('Sup Tab S4_Mean'!AP297&lt;'Sup Tab S4_Mean'!AP$10,'Sup Tab S4_Mean'!AP297,"")</f>
        <v/>
      </c>
      <c r="AO275" s="26" t="str">
        <f>IF('Sup Tab S4_Mean'!AQ297&lt;'Sup Tab S4_Mean'!AQ$10,'Sup Tab S4_Mean'!AQ297,"")</f>
        <v/>
      </c>
      <c r="AP275" s="26" t="str">
        <f>IF('Sup Tab S4_Mean'!AR297&lt;'Sup Tab S4_Mean'!AR$10,'Sup Tab S4_Mean'!AR297,"")</f>
        <v/>
      </c>
      <c r="AQ275" s="26" t="str">
        <f>IF('Sup Tab S4_Mean'!AS297&lt;'Sup Tab S4_Mean'!AS$10,'Sup Tab S4_Mean'!AS297,"")</f>
        <v/>
      </c>
      <c r="AR275" s="26" t="str">
        <f>IF('Sup Tab S4_Mean'!AT297&lt;'Sup Tab S4_Mean'!AT$10,'Sup Tab S4_Mean'!AT297,"")</f>
        <v/>
      </c>
      <c r="AS275" s="26" t="str">
        <f>IF('Sup Tab S4_Mean'!AU297&lt;'Sup Tab S4_Mean'!AU$10,'Sup Tab S4_Mean'!AU297,"")</f>
        <v/>
      </c>
      <c r="AT275" s="26" t="str">
        <f>IF('Sup Tab S4_Mean'!AV297&lt;'Sup Tab S4_Mean'!AV$10,'Sup Tab S4_Mean'!AV297,"")</f>
        <v/>
      </c>
      <c r="AU275" s="26" t="str">
        <f>IF('Sup Tab S4_Mean'!AW297&lt;'Sup Tab S4_Mean'!AW$10,'Sup Tab S4_Mean'!AW297,"")</f>
        <v/>
      </c>
      <c r="AV275" s="26" t="str">
        <f>IF('Sup Tab S4_Mean'!AX297&lt;'Sup Tab S4_Mean'!AX$10,'Sup Tab S4_Mean'!AX297,"")</f>
        <v/>
      </c>
      <c r="AW275" s="26" t="str">
        <f>IF('Sup Tab S4_Mean'!AY297&lt;'Sup Tab S4_Mean'!AY$10,'Sup Tab S4_Mean'!AY297,"")</f>
        <v/>
      </c>
      <c r="AX275" s="26" t="str">
        <f>IF('Sup Tab S4_Mean'!AZ297&lt;'Sup Tab S4_Mean'!AZ$10,'Sup Tab S4_Mean'!AZ297,"")</f>
        <v/>
      </c>
      <c r="AY275" s="26" t="str">
        <f>IF('Sup Tab S4_Mean'!BA297&lt;'Sup Tab S4_Mean'!BA$10,'Sup Tab S4_Mean'!BA297,"")</f>
        <v/>
      </c>
      <c r="AZ275" s="26" t="str">
        <f>IF('Sup Tab S4_Mean'!BB297&lt;'Sup Tab S4_Mean'!BB$10,'Sup Tab S4_Mean'!BB297,"")</f>
        <v/>
      </c>
      <c r="BA275" s="26">
        <f>IF('Sup Tab S4_Mean'!BC297&lt;'Sup Tab S4_Mean'!BC$10,'Sup Tab S4_Mean'!BC297,"")</f>
        <v>45.358007333496111</v>
      </c>
      <c r="BB275" s="26" t="str">
        <f>IF('Sup Tab S4_Mean'!BD297&lt;'Sup Tab S4_Mean'!BD$10,'Sup Tab S4_Mean'!BD297,"")</f>
        <v/>
      </c>
      <c r="BC275" s="26" t="str">
        <f>IF('Sup Tab S4_Mean'!BE297&lt;'Sup Tab S4_Mean'!BE$10,'Sup Tab S4_Mean'!BE297,"")</f>
        <v/>
      </c>
      <c r="BD275" s="26" t="str">
        <f>IF('Sup Tab S4_Mean'!BF297&lt;'Sup Tab S4_Mean'!BF$10,'Sup Tab S4_Mean'!BF297,"")</f>
        <v/>
      </c>
      <c r="BE275" s="26" t="str">
        <f>IF('Sup Tab S4_Mean'!BG297&lt;'Sup Tab S4_Mean'!BG$10,'Sup Tab S4_Mean'!BG297,"")</f>
        <v/>
      </c>
      <c r="BF275" s="26" t="str">
        <f>IF('Sup Tab S4_Mean'!BH297&lt;'Sup Tab S4_Mean'!BH$10,'Sup Tab S4_Mean'!BH297,"")</f>
        <v/>
      </c>
      <c r="BG275" s="26" t="str">
        <f>IF('Sup Tab S4_Mean'!BI297&lt;'Sup Tab S4_Mean'!BI$10,'Sup Tab S4_Mean'!BI297,"")</f>
        <v/>
      </c>
      <c r="BH275" s="26" t="str">
        <f>IF('Sup Tab S4_Mean'!BJ297&lt;'Sup Tab S4_Mean'!BJ$10,'Sup Tab S4_Mean'!BJ297,"")</f>
        <v/>
      </c>
      <c r="BI275" s="26" t="str">
        <f>IF('Sup Tab S4_Mean'!BK297&lt;'Sup Tab S4_Mean'!BK$10,'Sup Tab S4_Mean'!BK297,"")</f>
        <v/>
      </c>
      <c r="BJ275" s="26" t="str">
        <f>IF('Sup Tab S4_Mean'!BL297&lt;'Sup Tab S4_Mean'!BL$10,'Sup Tab S4_Mean'!BL297,"")</f>
        <v/>
      </c>
      <c r="BK275" s="26" t="str">
        <f>IF('Sup Tab S4_Mean'!BM297&lt;'Sup Tab S4_Mean'!BM$10,'Sup Tab S4_Mean'!BM297,"")</f>
        <v/>
      </c>
      <c r="BL275" s="26" t="str">
        <f>IF('Sup Tab S4_Mean'!BN297&lt;'Sup Tab S4_Mean'!BN$10,'Sup Tab S4_Mean'!BN297,"")</f>
        <v/>
      </c>
      <c r="BM275" s="26" t="str">
        <f>IF('Sup Tab S4_Mean'!BP297&lt;'Sup Tab S4_Mean'!BP$10,'Sup Tab S4_Mean'!BP297,"")</f>
        <v/>
      </c>
      <c r="BN275" s="26" t="str">
        <f>IF('Sup Tab S4_Mean'!BQ297&lt;'Sup Tab S4_Mean'!BQ$10,'Sup Tab S4_Mean'!BQ297,"")</f>
        <v/>
      </c>
      <c r="BO275" s="26">
        <f>IF('Sup Tab S4_Mean'!BR297&lt;'Sup Tab S4_Mean'!BR$10,'Sup Tab S4_Mean'!BR297,"")</f>
        <v>23.561344243723543</v>
      </c>
      <c r="BP275" s="26" t="str">
        <f>IF('Sup Tab S4_Mean'!BS297&lt;'Sup Tab S4_Mean'!BS$10,'Sup Tab S4_Mean'!BS297,"")</f>
        <v/>
      </c>
      <c r="BQ275" s="26" t="str">
        <f>IF('Sup Tab S4_Mean'!BT297&lt;'Sup Tab S4_Mean'!BT$10,'Sup Tab S4_Mean'!BT297,"")</f>
        <v/>
      </c>
      <c r="BR275" s="26" t="str">
        <f>IF('Sup Tab S4_Mean'!BU297&lt;'Sup Tab S4_Mean'!BU$10,'Sup Tab S4_Mean'!BU297,"")</f>
        <v/>
      </c>
      <c r="BS275" s="26" t="str">
        <f>IF('Sup Tab S4_Mean'!BV297&lt;'Sup Tab S4_Mean'!BV$10,'Sup Tab S4_Mean'!BV297,"")</f>
        <v/>
      </c>
      <c r="BT275" s="26" t="str">
        <f>IF('Sup Tab S4_Mean'!BW297&lt;'Sup Tab S4_Mean'!BW$10,'Sup Tab S4_Mean'!BW297,"")</f>
        <v/>
      </c>
      <c r="BU275" s="26" t="str">
        <f>IF('Sup Tab S4_Mean'!BX297&lt;'Sup Tab S4_Mean'!BX$10,'Sup Tab S4_Mean'!BX297,"")</f>
        <v/>
      </c>
      <c r="BV275" s="26" t="str">
        <f>IF('Sup Tab S4_Mean'!BY297&lt;'Sup Tab S4_Mean'!BY$10,'Sup Tab S4_Mean'!BY297,"")</f>
        <v/>
      </c>
      <c r="BW275" s="26" t="str">
        <f>IF('Sup Tab S4_Mean'!BZ297&lt;'Sup Tab S4_Mean'!BZ$10,'Sup Tab S4_Mean'!BZ297,"")</f>
        <v/>
      </c>
      <c r="BX275" s="26" t="str">
        <f>IF('Sup Tab S4_Mean'!CA297&lt;'Sup Tab S4_Mean'!CA$10,'Sup Tab S4_Mean'!CA297,"")</f>
        <v/>
      </c>
      <c r="BY275" s="26" t="str">
        <f>IF('Sup Tab S4_Mean'!CB297&lt;'Sup Tab S4_Mean'!CB$10,'Sup Tab S4_Mean'!CB297,"")</f>
        <v/>
      </c>
      <c r="BZ275" s="26" t="str">
        <f>IF('Sup Tab S4_Mean'!CC297&lt;'Sup Tab S4_Mean'!CC$10,'Sup Tab S4_Mean'!CC297,"")</f>
        <v/>
      </c>
      <c r="CA275" s="26" t="str">
        <f>IF('Sup Tab S4_Mean'!CD297&lt;'Sup Tab S4_Mean'!CD$10,'Sup Tab S4_Mean'!CD297,"")</f>
        <v/>
      </c>
      <c r="CB275" s="26" t="str">
        <f>IF('Sup Tab S4_Mean'!CE297&lt;'Sup Tab S4_Mean'!CE$10,'Sup Tab S4_Mean'!CE297,"")</f>
        <v/>
      </c>
      <c r="CC275" s="26" t="str">
        <f>IF('Sup Tab S4_Mean'!CF297&lt;'Sup Tab S4_Mean'!CF$10,'Sup Tab S4_Mean'!CF297,"")</f>
        <v/>
      </c>
      <c r="CD275" s="26" t="str">
        <f>IF('Sup Tab S4_Mean'!CG297&lt;'Sup Tab S4_Mean'!CG$10,'Sup Tab S4_Mean'!CG297,"")</f>
        <v/>
      </c>
    </row>
    <row r="276" spans="1:82" ht="12.75" customHeight="1" x14ac:dyDescent="0.3">
      <c r="A276" s="1" t="s">
        <v>3</v>
      </c>
      <c r="B276" s="1" t="s">
        <v>633</v>
      </c>
      <c r="C276" s="26" t="str">
        <f>IF('Sup Tab S4_Mean'!E298&lt;'Sup Tab S4_Mean'!E$10,'Sup Tab S4_Mean'!E298,"")</f>
        <v/>
      </c>
      <c r="D276" s="26" t="str">
        <f>IF('Sup Tab S4_Mean'!F298&lt;'Sup Tab S4_Mean'!F$10,'Sup Tab S4_Mean'!F298,"")</f>
        <v/>
      </c>
      <c r="E276" s="26" t="str">
        <f>IF('Sup Tab S4_Mean'!G298&lt;'Sup Tab S4_Mean'!G$10,'Sup Tab S4_Mean'!G298,"")</f>
        <v/>
      </c>
      <c r="F276" s="26" t="str">
        <f>IF('Sup Tab S4_Mean'!H298&lt;'Sup Tab S4_Mean'!H$10,'Sup Tab S4_Mean'!H298,"")</f>
        <v/>
      </c>
      <c r="G276" s="26" t="str">
        <f>IF('Sup Tab S4_Mean'!I298&lt;'Sup Tab S4_Mean'!I$10,'Sup Tab S4_Mean'!I298,"")</f>
        <v/>
      </c>
      <c r="H276" s="26" t="str">
        <f>IF('Sup Tab S4_Mean'!J298&lt;'Sup Tab S4_Mean'!J$10,'Sup Tab S4_Mean'!J298,"")</f>
        <v/>
      </c>
      <c r="I276" s="26" t="str">
        <f>IF('Sup Tab S4_Mean'!K298&lt;'Sup Tab S4_Mean'!K$10,'Sup Tab S4_Mean'!K298,"")</f>
        <v/>
      </c>
      <c r="J276" s="26" t="str">
        <f>IF('Sup Tab S4_Mean'!L298&lt;'Sup Tab S4_Mean'!L$10,'Sup Tab S4_Mean'!L298,"")</f>
        <v/>
      </c>
      <c r="K276" s="26" t="str">
        <f>IF('Sup Tab S4_Mean'!M298&lt;'Sup Tab S4_Mean'!M$10,'Sup Tab S4_Mean'!M298,"")</f>
        <v/>
      </c>
      <c r="L276" s="26" t="str">
        <f>IF('Sup Tab S4_Mean'!N298&lt;'Sup Tab S4_Mean'!N$10,'Sup Tab S4_Mean'!N298,"")</f>
        <v/>
      </c>
      <c r="M276" s="26" t="str">
        <f>IF('Sup Tab S4_Mean'!O298&lt;'Sup Tab S4_Mean'!O$10,'Sup Tab S4_Mean'!O298,"")</f>
        <v/>
      </c>
      <c r="N276" s="26" t="str">
        <f>IF('Sup Tab S4_Mean'!P298&lt;'Sup Tab S4_Mean'!P$10,'Sup Tab S4_Mean'!P298,"")</f>
        <v/>
      </c>
      <c r="O276" s="26" t="str">
        <f>IF('Sup Tab S4_Mean'!Q298&lt;'Sup Tab S4_Mean'!Q$10,'Sup Tab S4_Mean'!Q298,"")</f>
        <v/>
      </c>
      <c r="P276" s="26" t="str">
        <f>IF('Sup Tab S4_Mean'!R298&lt;'Sup Tab S4_Mean'!R$10,'Sup Tab S4_Mean'!R298,"")</f>
        <v/>
      </c>
      <c r="Q276" s="26" t="str">
        <f>IF('Sup Tab S4_Mean'!S298&lt;'Sup Tab S4_Mean'!S$10,'Sup Tab S4_Mean'!S298,"")</f>
        <v/>
      </c>
      <c r="R276" s="26" t="str">
        <f>IF('Sup Tab S4_Mean'!T298&lt;'Sup Tab S4_Mean'!T$10,'Sup Tab S4_Mean'!T298,"")</f>
        <v/>
      </c>
      <c r="S276" s="26" t="str">
        <f>IF('Sup Tab S4_Mean'!U298&lt;'Sup Tab S4_Mean'!U$10,'Sup Tab S4_Mean'!U298,"")</f>
        <v/>
      </c>
      <c r="T276" s="26" t="str">
        <f>IF('Sup Tab S4_Mean'!V298&lt;'Sup Tab S4_Mean'!V$10,'Sup Tab S4_Mean'!V298,"")</f>
        <v/>
      </c>
      <c r="U276" s="26" t="str">
        <f>IF('Sup Tab S4_Mean'!W298&lt;'Sup Tab S4_Mean'!W$10,'Sup Tab S4_Mean'!W298,"")</f>
        <v/>
      </c>
      <c r="V276" s="26" t="str">
        <f>IF('Sup Tab S4_Mean'!X298&lt;'Sup Tab S4_Mean'!X$10,'Sup Tab S4_Mean'!X298,"")</f>
        <v/>
      </c>
      <c r="W276" s="26" t="str">
        <f>IF('Sup Tab S4_Mean'!Y298&lt;'Sup Tab S4_Mean'!Y$10,'Sup Tab S4_Mean'!Y298,"")</f>
        <v/>
      </c>
      <c r="X276" s="26" t="str">
        <f>IF('Sup Tab S4_Mean'!Z298&lt;'Sup Tab S4_Mean'!Z$10,'Sup Tab S4_Mean'!Z298,"")</f>
        <v/>
      </c>
      <c r="Y276" s="26" t="str">
        <f>IF('Sup Tab S4_Mean'!AA298&lt;'Sup Tab S4_Mean'!AA$10,'Sup Tab S4_Mean'!AA298,"")</f>
        <v/>
      </c>
      <c r="Z276" s="26" t="str">
        <f>IF('Sup Tab S4_Mean'!AB298&lt;'Sup Tab S4_Mean'!AB$10,'Sup Tab S4_Mean'!AB298,"")</f>
        <v/>
      </c>
      <c r="AA276" s="26" t="str">
        <f>IF('Sup Tab S4_Mean'!AC298&lt;'Sup Tab S4_Mean'!AC$10,'Sup Tab S4_Mean'!AC298,"")</f>
        <v/>
      </c>
      <c r="AB276" s="26" t="str">
        <f>IF('Sup Tab S4_Mean'!AD298&lt;'Sup Tab S4_Mean'!AD$10,'Sup Tab S4_Mean'!AD298,"")</f>
        <v/>
      </c>
      <c r="AC276" s="26" t="str">
        <f>IF('Sup Tab S4_Mean'!AE298&lt;'Sup Tab S4_Mean'!AE$10,'Sup Tab S4_Mean'!AE298,"")</f>
        <v/>
      </c>
      <c r="AD276" s="26" t="str">
        <f>IF('Sup Tab S4_Mean'!AF298&lt;'Sup Tab S4_Mean'!AF$10,'Sup Tab S4_Mean'!AF298,"")</f>
        <v/>
      </c>
      <c r="AE276" s="26" t="str">
        <f>IF('Sup Tab S4_Mean'!AG298&lt;'Sup Tab S4_Mean'!AG$10,'Sup Tab S4_Mean'!AG298,"")</f>
        <v/>
      </c>
      <c r="AF276" s="26" t="str">
        <f>IF('Sup Tab S4_Mean'!AH298&lt;'Sup Tab S4_Mean'!AH$10,'Sup Tab S4_Mean'!AH298,"")</f>
        <v/>
      </c>
      <c r="AG276" s="26" t="str">
        <f>IF('Sup Tab S4_Mean'!AI298&lt;'Sup Tab S4_Mean'!AI$10,'Sup Tab S4_Mean'!AI298,"")</f>
        <v/>
      </c>
      <c r="AH276" s="26" t="str">
        <f>IF('Sup Tab S4_Mean'!AJ298&lt;'Sup Tab S4_Mean'!AJ$10,'Sup Tab S4_Mean'!AJ298,"")</f>
        <v/>
      </c>
      <c r="AI276" s="26" t="str">
        <f>IF('Sup Tab S4_Mean'!AK298&lt;'Sup Tab S4_Mean'!AK$10,'Sup Tab S4_Mean'!AK298,"")</f>
        <v/>
      </c>
      <c r="AJ276" s="26" t="str">
        <f>IF('Sup Tab S4_Mean'!AL298&lt;'Sup Tab S4_Mean'!AL$10,'Sup Tab S4_Mean'!AL298,"")</f>
        <v/>
      </c>
      <c r="AK276" s="26" t="str">
        <f>IF('Sup Tab S4_Mean'!AM298&lt;'Sup Tab S4_Mean'!AM$10,'Sup Tab S4_Mean'!AM298,"")</f>
        <v/>
      </c>
      <c r="AL276" s="26" t="str">
        <f>IF('Sup Tab S4_Mean'!AN298&lt;'Sup Tab S4_Mean'!AN$10,'Sup Tab S4_Mean'!AN298,"")</f>
        <v/>
      </c>
      <c r="AM276" s="26" t="str">
        <f>IF('Sup Tab S4_Mean'!AO298&lt;'Sup Tab S4_Mean'!AO$10,'Sup Tab S4_Mean'!AO298,"")</f>
        <v/>
      </c>
      <c r="AN276" s="26" t="str">
        <f>IF('Sup Tab S4_Mean'!AP298&lt;'Sup Tab S4_Mean'!AP$10,'Sup Tab S4_Mean'!AP298,"")</f>
        <v/>
      </c>
      <c r="AO276" s="26" t="str">
        <f>IF('Sup Tab S4_Mean'!AQ298&lt;'Sup Tab S4_Mean'!AQ$10,'Sup Tab S4_Mean'!AQ298,"")</f>
        <v/>
      </c>
      <c r="AP276" s="26" t="str">
        <f>IF('Sup Tab S4_Mean'!AR298&lt;'Sup Tab S4_Mean'!AR$10,'Sup Tab S4_Mean'!AR298,"")</f>
        <v/>
      </c>
      <c r="AQ276" s="26" t="str">
        <f>IF('Sup Tab S4_Mean'!AS298&lt;'Sup Tab S4_Mean'!AS$10,'Sup Tab S4_Mean'!AS298,"")</f>
        <v/>
      </c>
      <c r="AR276" s="26" t="str">
        <f>IF('Sup Tab S4_Mean'!AT298&lt;'Sup Tab S4_Mean'!AT$10,'Sup Tab S4_Mean'!AT298,"")</f>
        <v/>
      </c>
      <c r="AS276" s="26" t="str">
        <f>IF('Sup Tab S4_Mean'!AU298&lt;'Sup Tab S4_Mean'!AU$10,'Sup Tab S4_Mean'!AU298,"")</f>
        <v/>
      </c>
      <c r="AT276" s="26" t="str">
        <f>IF('Sup Tab S4_Mean'!AV298&lt;'Sup Tab S4_Mean'!AV$10,'Sup Tab S4_Mean'!AV298,"")</f>
        <v/>
      </c>
      <c r="AU276" s="26" t="str">
        <f>IF('Sup Tab S4_Mean'!AW298&lt;'Sup Tab S4_Mean'!AW$10,'Sup Tab S4_Mean'!AW298,"")</f>
        <v/>
      </c>
      <c r="AV276" s="26" t="str">
        <f>IF('Sup Tab S4_Mean'!AX298&lt;'Sup Tab S4_Mean'!AX$10,'Sup Tab S4_Mean'!AX298,"")</f>
        <v/>
      </c>
      <c r="AW276" s="26" t="str">
        <f>IF('Sup Tab S4_Mean'!AY298&lt;'Sup Tab S4_Mean'!AY$10,'Sup Tab S4_Mean'!AY298,"")</f>
        <v/>
      </c>
      <c r="AX276" s="26" t="str">
        <f>IF('Sup Tab S4_Mean'!AZ298&lt;'Sup Tab S4_Mean'!AZ$10,'Sup Tab S4_Mean'!AZ298,"")</f>
        <v/>
      </c>
      <c r="AY276" s="26" t="str">
        <f>IF('Sup Tab S4_Mean'!BA298&lt;'Sup Tab S4_Mean'!BA$10,'Sup Tab S4_Mean'!BA298,"")</f>
        <v/>
      </c>
      <c r="AZ276" s="26" t="str">
        <f>IF('Sup Tab S4_Mean'!BB298&lt;'Sup Tab S4_Mean'!BB$10,'Sup Tab S4_Mean'!BB298,"")</f>
        <v/>
      </c>
      <c r="BA276" s="26" t="str">
        <f>IF('Sup Tab S4_Mean'!BC298&lt;'Sup Tab S4_Mean'!BC$10,'Sup Tab S4_Mean'!BC298,"")</f>
        <v/>
      </c>
      <c r="BB276" s="26" t="str">
        <f>IF('Sup Tab S4_Mean'!BD298&lt;'Sup Tab S4_Mean'!BD$10,'Sup Tab S4_Mean'!BD298,"")</f>
        <v/>
      </c>
      <c r="BC276" s="26" t="str">
        <f>IF('Sup Tab S4_Mean'!BE298&lt;'Sup Tab S4_Mean'!BE$10,'Sup Tab S4_Mean'!BE298,"")</f>
        <v/>
      </c>
      <c r="BD276" s="26" t="str">
        <f>IF('Sup Tab S4_Mean'!BF298&lt;'Sup Tab S4_Mean'!BF$10,'Sup Tab S4_Mean'!BF298,"")</f>
        <v/>
      </c>
      <c r="BE276" s="26" t="str">
        <f>IF('Sup Tab S4_Mean'!BG298&lt;'Sup Tab S4_Mean'!BG$10,'Sup Tab S4_Mean'!BG298,"")</f>
        <v/>
      </c>
      <c r="BF276" s="26" t="str">
        <f>IF('Sup Tab S4_Mean'!BH298&lt;'Sup Tab S4_Mean'!BH$10,'Sup Tab S4_Mean'!BH298,"")</f>
        <v/>
      </c>
      <c r="BG276" s="26" t="str">
        <f>IF('Sup Tab S4_Mean'!BI298&lt;'Sup Tab S4_Mean'!BI$10,'Sup Tab S4_Mean'!BI298,"")</f>
        <v/>
      </c>
      <c r="BH276" s="26" t="str">
        <f>IF('Sup Tab S4_Mean'!BJ298&lt;'Sup Tab S4_Mean'!BJ$10,'Sup Tab S4_Mean'!BJ298,"")</f>
        <v/>
      </c>
      <c r="BI276" s="26" t="str">
        <f>IF('Sup Tab S4_Mean'!BK298&lt;'Sup Tab S4_Mean'!BK$10,'Sup Tab S4_Mean'!BK298,"")</f>
        <v/>
      </c>
      <c r="BJ276" s="26" t="str">
        <f>IF('Sup Tab S4_Mean'!BL298&lt;'Sup Tab S4_Mean'!BL$10,'Sup Tab S4_Mean'!BL298,"")</f>
        <v/>
      </c>
      <c r="BK276" s="26" t="str">
        <f>IF('Sup Tab S4_Mean'!BM298&lt;'Sup Tab S4_Mean'!BM$10,'Sup Tab S4_Mean'!BM298,"")</f>
        <v/>
      </c>
      <c r="BL276" s="26" t="str">
        <f>IF('Sup Tab S4_Mean'!BN298&lt;'Sup Tab S4_Mean'!BN$10,'Sup Tab S4_Mean'!BN298,"")</f>
        <v/>
      </c>
      <c r="BM276" s="26" t="str">
        <f>IF('Sup Tab S4_Mean'!BP298&lt;'Sup Tab S4_Mean'!BP$10,'Sup Tab S4_Mean'!BP298,"")</f>
        <v/>
      </c>
      <c r="BN276" s="26" t="str">
        <f>IF('Sup Tab S4_Mean'!BQ298&lt;'Sup Tab S4_Mean'!BQ$10,'Sup Tab S4_Mean'!BQ298,"")</f>
        <v/>
      </c>
      <c r="BO276" s="26" t="str">
        <f>IF('Sup Tab S4_Mean'!BR298&lt;'Sup Tab S4_Mean'!BR$10,'Sup Tab S4_Mean'!BR298,"")</f>
        <v/>
      </c>
      <c r="BP276" s="26" t="str">
        <f>IF('Sup Tab S4_Mean'!BS298&lt;'Sup Tab S4_Mean'!BS$10,'Sup Tab S4_Mean'!BS298,"")</f>
        <v/>
      </c>
      <c r="BQ276" s="26" t="str">
        <f>IF('Sup Tab S4_Mean'!BT298&lt;'Sup Tab S4_Mean'!BT$10,'Sup Tab S4_Mean'!BT298,"")</f>
        <v/>
      </c>
      <c r="BR276" s="26">
        <f>IF('Sup Tab S4_Mean'!BU298&lt;'Sup Tab S4_Mean'!BU$10,'Sup Tab S4_Mean'!BU298,"")</f>
        <v>0.1262730007289877</v>
      </c>
      <c r="BS276" s="26" t="str">
        <f>IF('Sup Tab S4_Mean'!BV298&lt;'Sup Tab S4_Mean'!BV$10,'Sup Tab S4_Mean'!BV298,"")</f>
        <v/>
      </c>
      <c r="BT276" s="26" t="str">
        <f>IF('Sup Tab S4_Mean'!BW298&lt;'Sup Tab S4_Mean'!BW$10,'Sup Tab S4_Mean'!BW298,"")</f>
        <v/>
      </c>
      <c r="BU276" s="26" t="str">
        <f>IF('Sup Tab S4_Mean'!BX298&lt;'Sup Tab S4_Mean'!BX$10,'Sup Tab S4_Mean'!BX298,"")</f>
        <v/>
      </c>
      <c r="BV276" s="26" t="str">
        <f>IF('Sup Tab S4_Mean'!BY298&lt;'Sup Tab S4_Mean'!BY$10,'Sup Tab S4_Mean'!BY298,"")</f>
        <v/>
      </c>
      <c r="BW276" s="26" t="str">
        <f>IF('Sup Tab S4_Mean'!BZ298&lt;'Sup Tab S4_Mean'!BZ$10,'Sup Tab S4_Mean'!BZ298,"")</f>
        <v/>
      </c>
      <c r="BX276" s="26" t="str">
        <f>IF('Sup Tab S4_Mean'!CA298&lt;'Sup Tab S4_Mean'!CA$10,'Sup Tab S4_Mean'!CA298,"")</f>
        <v/>
      </c>
      <c r="BY276" s="26" t="str">
        <f>IF('Sup Tab S4_Mean'!CB298&lt;'Sup Tab S4_Mean'!CB$10,'Sup Tab S4_Mean'!CB298,"")</f>
        <v/>
      </c>
      <c r="BZ276" s="26" t="str">
        <f>IF('Sup Tab S4_Mean'!CC298&lt;'Sup Tab S4_Mean'!CC$10,'Sup Tab S4_Mean'!CC298,"")</f>
        <v/>
      </c>
      <c r="CA276" s="26" t="str">
        <f>IF('Sup Tab S4_Mean'!CD298&lt;'Sup Tab S4_Mean'!CD$10,'Sup Tab S4_Mean'!CD298,"")</f>
        <v/>
      </c>
      <c r="CB276" s="26" t="str">
        <f>IF('Sup Tab S4_Mean'!CE298&lt;'Sup Tab S4_Mean'!CE$10,'Sup Tab S4_Mean'!CE298,"")</f>
        <v/>
      </c>
      <c r="CC276" s="26" t="str">
        <f>IF('Sup Tab S4_Mean'!CF298&lt;'Sup Tab S4_Mean'!CF$10,'Sup Tab S4_Mean'!CF298,"")</f>
        <v/>
      </c>
      <c r="CD276" s="26" t="str">
        <f>IF('Sup Tab S4_Mean'!CG298&lt;'Sup Tab S4_Mean'!CG$10,'Sup Tab S4_Mean'!CG298,"")</f>
        <v/>
      </c>
    </row>
    <row r="277" spans="1:82" ht="12.75" customHeight="1" x14ac:dyDescent="0.3">
      <c r="A277" s="1" t="s">
        <v>3</v>
      </c>
      <c r="B277" s="1" t="s">
        <v>635</v>
      </c>
      <c r="C277" s="26" t="str">
        <f>IF('Sup Tab S4_Mean'!E299&lt;'Sup Tab S4_Mean'!E$10,'Sup Tab S4_Mean'!E299,"")</f>
        <v/>
      </c>
      <c r="D277" s="26" t="str">
        <f>IF('Sup Tab S4_Mean'!F299&lt;'Sup Tab S4_Mean'!F$10,'Sup Tab S4_Mean'!F299,"")</f>
        <v/>
      </c>
      <c r="E277" s="26" t="str">
        <f>IF('Sup Tab S4_Mean'!G299&lt;'Sup Tab S4_Mean'!G$10,'Sup Tab S4_Mean'!G299,"")</f>
        <v/>
      </c>
      <c r="F277" s="26" t="str">
        <f>IF('Sup Tab S4_Mean'!H299&lt;'Sup Tab S4_Mean'!H$10,'Sup Tab S4_Mean'!H299,"")</f>
        <v/>
      </c>
      <c r="G277" s="26" t="str">
        <f>IF('Sup Tab S4_Mean'!I299&lt;'Sup Tab S4_Mean'!I$10,'Sup Tab S4_Mean'!I299,"")</f>
        <v/>
      </c>
      <c r="H277" s="26" t="str">
        <f>IF('Sup Tab S4_Mean'!J299&lt;'Sup Tab S4_Mean'!J$10,'Sup Tab S4_Mean'!J299,"")</f>
        <v/>
      </c>
      <c r="I277" s="26" t="str">
        <f>IF('Sup Tab S4_Mean'!K299&lt;'Sup Tab S4_Mean'!K$10,'Sup Tab S4_Mean'!K299,"")</f>
        <v/>
      </c>
      <c r="J277" s="26" t="str">
        <f>IF('Sup Tab S4_Mean'!L299&lt;'Sup Tab S4_Mean'!L$10,'Sup Tab S4_Mean'!L299,"")</f>
        <v/>
      </c>
      <c r="K277" s="26" t="str">
        <f>IF('Sup Tab S4_Mean'!M299&lt;'Sup Tab S4_Mean'!M$10,'Sup Tab S4_Mean'!M299,"")</f>
        <v/>
      </c>
      <c r="L277" s="26" t="str">
        <f>IF('Sup Tab S4_Mean'!N299&lt;'Sup Tab S4_Mean'!N$10,'Sup Tab S4_Mean'!N299,"")</f>
        <v/>
      </c>
      <c r="M277" s="26" t="str">
        <f>IF('Sup Tab S4_Mean'!O299&lt;'Sup Tab S4_Mean'!O$10,'Sup Tab S4_Mean'!O299,"")</f>
        <v/>
      </c>
      <c r="N277" s="26" t="str">
        <f>IF('Sup Tab S4_Mean'!P299&lt;'Sup Tab S4_Mean'!P$10,'Sup Tab S4_Mean'!P299,"")</f>
        <v/>
      </c>
      <c r="O277" s="26" t="str">
        <f>IF('Sup Tab S4_Mean'!Q299&lt;'Sup Tab S4_Mean'!Q$10,'Sup Tab S4_Mean'!Q299,"")</f>
        <v/>
      </c>
      <c r="P277" s="26" t="str">
        <f>IF('Sup Tab S4_Mean'!R299&lt;'Sup Tab S4_Mean'!R$10,'Sup Tab S4_Mean'!R299,"")</f>
        <v/>
      </c>
      <c r="Q277" s="26" t="str">
        <f>IF('Sup Tab S4_Mean'!S299&lt;'Sup Tab S4_Mean'!S$10,'Sup Tab S4_Mean'!S299,"")</f>
        <v/>
      </c>
      <c r="R277" s="26" t="str">
        <f>IF('Sup Tab S4_Mean'!T299&lt;'Sup Tab S4_Mean'!T$10,'Sup Tab S4_Mean'!T299,"")</f>
        <v/>
      </c>
      <c r="S277" s="26" t="str">
        <f>IF('Sup Tab S4_Mean'!U299&lt;'Sup Tab S4_Mean'!U$10,'Sup Tab S4_Mean'!U299,"")</f>
        <v/>
      </c>
      <c r="T277" s="26" t="str">
        <f>IF('Sup Tab S4_Mean'!V299&lt;'Sup Tab S4_Mean'!V$10,'Sup Tab S4_Mean'!V299,"")</f>
        <v/>
      </c>
      <c r="U277" s="26">
        <f>IF('Sup Tab S4_Mean'!W299&lt;'Sup Tab S4_Mean'!W$10,'Sup Tab S4_Mean'!W299,"")</f>
        <v>531.66358608707969</v>
      </c>
      <c r="V277" s="26">
        <f>IF('Sup Tab S4_Mean'!X299&lt;'Sup Tab S4_Mean'!X$10,'Sup Tab S4_Mean'!X299,"")</f>
        <v>412.11420994677991</v>
      </c>
      <c r="W277" s="26" t="str">
        <f>IF('Sup Tab S4_Mean'!Y299&lt;'Sup Tab S4_Mean'!Y$10,'Sup Tab S4_Mean'!Y299,"")</f>
        <v/>
      </c>
      <c r="X277" s="26" t="str">
        <f>IF('Sup Tab S4_Mean'!Z299&lt;'Sup Tab S4_Mean'!Z$10,'Sup Tab S4_Mean'!Z299,"")</f>
        <v/>
      </c>
      <c r="Y277" s="26" t="str">
        <f>IF('Sup Tab S4_Mean'!AA299&lt;'Sup Tab S4_Mean'!AA$10,'Sup Tab S4_Mean'!AA299,"")</f>
        <v/>
      </c>
      <c r="Z277" s="26" t="str">
        <f>IF('Sup Tab S4_Mean'!AB299&lt;'Sup Tab S4_Mean'!AB$10,'Sup Tab S4_Mean'!AB299,"")</f>
        <v/>
      </c>
      <c r="AA277" s="26" t="str">
        <f>IF('Sup Tab S4_Mean'!AC299&lt;'Sup Tab S4_Mean'!AC$10,'Sup Tab S4_Mean'!AC299,"")</f>
        <v/>
      </c>
      <c r="AB277" s="26" t="str">
        <f>IF('Sup Tab S4_Mean'!AD299&lt;'Sup Tab S4_Mean'!AD$10,'Sup Tab S4_Mean'!AD299,"")</f>
        <v/>
      </c>
      <c r="AC277" s="26" t="str">
        <f>IF('Sup Tab S4_Mean'!AE299&lt;'Sup Tab S4_Mean'!AE$10,'Sup Tab S4_Mean'!AE299,"")</f>
        <v/>
      </c>
      <c r="AD277" s="26" t="str">
        <f>IF('Sup Tab S4_Mean'!AF299&lt;'Sup Tab S4_Mean'!AF$10,'Sup Tab S4_Mean'!AF299,"")</f>
        <v/>
      </c>
      <c r="AE277" s="26" t="str">
        <f>IF('Sup Tab S4_Mean'!AG299&lt;'Sup Tab S4_Mean'!AG$10,'Sup Tab S4_Mean'!AG299,"")</f>
        <v/>
      </c>
      <c r="AF277" s="26" t="str">
        <f>IF('Sup Tab S4_Mean'!AH299&lt;'Sup Tab S4_Mean'!AH$10,'Sup Tab S4_Mean'!AH299,"")</f>
        <v/>
      </c>
      <c r="AG277" s="26" t="str">
        <f>IF('Sup Tab S4_Mean'!AI299&lt;'Sup Tab S4_Mean'!AI$10,'Sup Tab S4_Mean'!AI299,"")</f>
        <v/>
      </c>
      <c r="AH277" s="26" t="str">
        <f>IF('Sup Tab S4_Mean'!AJ299&lt;'Sup Tab S4_Mean'!AJ$10,'Sup Tab S4_Mean'!AJ299,"")</f>
        <v/>
      </c>
      <c r="AI277" s="26" t="str">
        <f>IF('Sup Tab S4_Mean'!AK299&lt;'Sup Tab S4_Mean'!AK$10,'Sup Tab S4_Mean'!AK299,"")</f>
        <v/>
      </c>
      <c r="AJ277" s="26" t="str">
        <f>IF('Sup Tab S4_Mean'!AL299&lt;'Sup Tab S4_Mean'!AL$10,'Sup Tab S4_Mean'!AL299,"")</f>
        <v/>
      </c>
      <c r="AK277" s="26" t="str">
        <f>IF('Sup Tab S4_Mean'!AM299&lt;'Sup Tab S4_Mean'!AM$10,'Sup Tab S4_Mean'!AM299,"")</f>
        <v/>
      </c>
      <c r="AL277" s="26" t="str">
        <f>IF('Sup Tab S4_Mean'!AN299&lt;'Sup Tab S4_Mean'!AN$10,'Sup Tab S4_Mean'!AN299,"")</f>
        <v/>
      </c>
      <c r="AM277" s="26" t="str">
        <f>IF('Sup Tab S4_Mean'!AO299&lt;'Sup Tab S4_Mean'!AO$10,'Sup Tab S4_Mean'!AO299,"")</f>
        <v/>
      </c>
      <c r="AN277" s="26" t="str">
        <f>IF('Sup Tab S4_Mean'!AP299&lt;'Sup Tab S4_Mean'!AP$10,'Sup Tab S4_Mean'!AP299,"")</f>
        <v/>
      </c>
      <c r="AO277" s="26" t="str">
        <f>IF('Sup Tab S4_Mean'!AQ299&lt;'Sup Tab S4_Mean'!AQ$10,'Sup Tab S4_Mean'!AQ299,"")</f>
        <v/>
      </c>
      <c r="AP277" s="26">
        <f>IF('Sup Tab S4_Mean'!AR299&lt;'Sup Tab S4_Mean'!AR$10,'Sup Tab S4_Mean'!AR299,"")</f>
        <v>1414.0186742471196</v>
      </c>
      <c r="AQ277" s="26" t="str">
        <f>IF('Sup Tab S4_Mean'!AS299&lt;'Sup Tab S4_Mean'!AS$10,'Sup Tab S4_Mean'!AS299,"")</f>
        <v/>
      </c>
      <c r="AR277" s="26" t="str">
        <f>IF('Sup Tab S4_Mean'!AT299&lt;'Sup Tab S4_Mean'!AT$10,'Sup Tab S4_Mean'!AT299,"")</f>
        <v/>
      </c>
      <c r="AS277" s="26" t="str">
        <f>IF('Sup Tab S4_Mean'!AU299&lt;'Sup Tab S4_Mean'!AU$10,'Sup Tab S4_Mean'!AU299,"")</f>
        <v/>
      </c>
      <c r="AT277" s="26" t="str">
        <f>IF('Sup Tab S4_Mean'!AV299&lt;'Sup Tab S4_Mean'!AV$10,'Sup Tab S4_Mean'!AV299,"")</f>
        <v/>
      </c>
      <c r="AU277" s="26" t="str">
        <f>IF('Sup Tab S4_Mean'!AW299&lt;'Sup Tab S4_Mean'!AW$10,'Sup Tab S4_Mean'!AW299,"")</f>
        <v/>
      </c>
      <c r="AV277" s="26" t="str">
        <f>IF('Sup Tab S4_Mean'!AX299&lt;'Sup Tab S4_Mean'!AX$10,'Sup Tab S4_Mean'!AX299,"")</f>
        <v/>
      </c>
      <c r="AW277" s="26" t="str">
        <f>IF('Sup Tab S4_Mean'!AY299&lt;'Sup Tab S4_Mean'!AY$10,'Sup Tab S4_Mean'!AY299,"")</f>
        <v/>
      </c>
      <c r="AX277" s="26" t="str">
        <f>IF('Sup Tab S4_Mean'!AZ299&lt;'Sup Tab S4_Mean'!AZ$10,'Sup Tab S4_Mean'!AZ299,"")</f>
        <v/>
      </c>
      <c r="AY277" s="26" t="str">
        <f>IF('Sup Tab S4_Mean'!BA299&lt;'Sup Tab S4_Mean'!BA$10,'Sup Tab S4_Mean'!BA299,"")</f>
        <v/>
      </c>
      <c r="AZ277" s="26" t="str">
        <f>IF('Sup Tab S4_Mean'!BB299&lt;'Sup Tab S4_Mean'!BB$10,'Sup Tab S4_Mean'!BB299,"")</f>
        <v/>
      </c>
      <c r="BA277" s="26" t="str">
        <f>IF('Sup Tab S4_Mean'!BC299&lt;'Sup Tab S4_Mean'!BC$10,'Sup Tab S4_Mean'!BC299,"")</f>
        <v/>
      </c>
      <c r="BB277" s="26" t="str">
        <f>IF('Sup Tab S4_Mean'!BD299&lt;'Sup Tab S4_Mean'!BD$10,'Sup Tab S4_Mean'!BD299,"")</f>
        <v/>
      </c>
      <c r="BC277" s="26" t="str">
        <f>IF('Sup Tab S4_Mean'!BE299&lt;'Sup Tab S4_Mean'!BE$10,'Sup Tab S4_Mean'!BE299,"")</f>
        <v/>
      </c>
      <c r="BD277" s="26" t="str">
        <f>IF('Sup Tab S4_Mean'!BF299&lt;'Sup Tab S4_Mean'!BF$10,'Sup Tab S4_Mean'!BF299,"")</f>
        <v/>
      </c>
      <c r="BE277" s="26" t="str">
        <f>IF('Sup Tab S4_Mean'!BG299&lt;'Sup Tab S4_Mean'!BG$10,'Sup Tab S4_Mean'!BG299,"")</f>
        <v/>
      </c>
      <c r="BF277" s="26" t="str">
        <f>IF('Sup Tab S4_Mean'!BH299&lt;'Sup Tab S4_Mean'!BH$10,'Sup Tab S4_Mean'!BH299,"")</f>
        <v/>
      </c>
      <c r="BG277" s="26" t="str">
        <f>IF('Sup Tab S4_Mean'!BI299&lt;'Sup Tab S4_Mean'!BI$10,'Sup Tab S4_Mean'!BI299,"")</f>
        <v/>
      </c>
      <c r="BH277" s="26">
        <f>IF('Sup Tab S4_Mean'!BJ299&lt;'Sup Tab S4_Mean'!BJ$10,'Sup Tab S4_Mean'!BJ299,"")</f>
        <v>15.080188317143483</v>
      </c>
      <c r="BI277" s="26" t="str">
        <f>IF('Sup Tab S4_Mean'!BK299&lt;'Sup Tab S4_Mean'!BK$10,'Sup Tab S4_Mean'!BK299,"")</f>
        <v/>
      </c>
      <c r="BJ277" s="26" t="str">
        <f>IF('Sup Tab S4_Mean'!BL299&lt;'Sup Tab S4_Mean'!BL$10,'Sup Tab S4_Mean'!BL299,"")</f>
        <v/>
      </c>
      <c r="BK277" s="26" t="str">
        <f>IF('Sup Tab S4_Mean'!BM299&lt;'Sup Tab S4_Mean'!BM$10,'Sup Tab S4_Mean'!BM299,"")</f>
        <v/>
      </c>
      <c r="BL277" s="26" t="str">
        <f>IF('Sup Tab S4_Mean'!BN299&lt;'Sup Tab S4_Mean'!BN$10,'Sup Tab S4_Mean'!BN299,"")</f>
        <v/>
      </c>
      <c r="BM277" s="26" t="str">
        <f>IF('Sup Tab S4_Mean'!BP299&lt;'Sup Tab S4_Mean'!BP$10,'Sup Tab S4_Mean'!BP299,"")</f>
        <v/>
      </c>
      <c r="BN277" s="26" t="str">
        <f>IF('Sup Tab S4_Mean'!BQ299&lt;'Sup Tab S4_Mean'!BQ$10,'Sup Tab S4_Mean'!BQ299,"")</f>
        <v/>
      </c>
      <c r="BO277" s="26" t="str">
        <f>IF('Sup Tab S4_Mean'!BR299&lt;'Sup Tab S4_Mean'!BR$10,'Sup Tab S4_Mean'!BR299,"")</f>
        <v/>
      </c>
      <c r="BP277" s="26" t="str">
        <f>IF('Sup Tab S4_Mean'!BS299&lt;'Sup Tab S4_Mean'!BS$10,'Sup Tab S4_Mean'!BS299,"")</f>
        <v/>
      </c>
      <c r="BQ277" s="26" t="str">
        <f>IF('Sup Tab S4_Mean'!BT299&lt;'Sup Tab S4_Mean'!BT$10,'Sup Tab S4_Mean'!BT299,"")</f>
        <v/>
      </c>
      <c r="BR277" s="26" t="str">
        <f>IF('Sup Tab S4_Mean'!BU299&lt;'Sup Tab S4_Mean'!BU$10,'Sup Tab S4_Mean'!BU299,"")</f>
        <v/>
      </c>
      <c r="BS277" s="26" t="str">
        <f>IF('Sup Tab S4_Mean'!BV299&lt;'Sup Tab S4_Mean'!BV$10,'Sup Tab S4_Mean'!BV299,"")</f>
        <v/>
      </c>
      <c r="BT277" s="26" t="str">
        <f>IF('Sup Tab S4_Mean'!BW299&lt;'Sup Tab S4_Mean'!BW$10,'Sup Tab S4_Mean'!BW299,"")</f>
        <v/>
      </c>
      <c r="BU277" s="26" t="str">
        <f>IF('Sup Tab S4_Mean'!BX299&lt;'Sup Tab S4_Mean'!BX$10,'Sup Tab S4_Mean'!BX299,"")</f>
        <v/>
      </c>
      <c r="BV277" s="26" t="str">
        <f>IF('Sup Tab S4_Mean'!BY299&lt;'Sup Tab S4_Mean'!BY$10,'Sup Tab S4_Mean'!BY299,"")</f>
        <v/>
      </c>
      <c r="BW277" s="26" t="str">
        <f>IF('Sup Tab S4_Mean'!BZ299&lt;'Sup Tab S4_Mean'!BZ$10,'Sup Tab S4_Mean'!BZ299,"")</f>
        <v/>
      </c>
      <c r="BX277" s="26" t="str">
        <f>IF('Sup Tab S4_Mean'!CA299&lt;'Sup Tab S4_Mean'!CA$10,'Sup Tab S4_Mean'!CA299,"")</f>
        <v/>
      </c>
      <c r="BY277" s="26" t="str">
        <f>IF('Sup Tab S4_Mean'!CB299&lt;'Sup Tab S4_Mean'!CB$10,'Sup Tab S4_Mean'!CB299,"")</f>
        <v/>
      </c>
      <c r="BZ277" s="26" t="str">
        <f>IF('Sup Tab S4_Mean'!CC299&lt;'Sup Tab S4_Mean'!CC$10,'Sup Tab S4_Mean'!CC299,"")</f>
        <v/>
      </c>
      <c r="CA277" s="26" t="str">
        <f>IF('Sup Tab S4_Mean'!CD299&lt;'Sup Tab S4_Mean'!CD$10,'Sup Tab S4_Mean'!CD299,"")</f>
        <v/>
      </c>
      <c r="CB277" s="26" t="str">
        <f>IF('Sup Tab S4_Mean'!CE299&lt;'Sup Tab S4_Mean'!CE$10,'Sup Tab S4_Mean'!CE299,"")</f>
        <v/>
      </c>
      <c r="CC277" s="26" t="str">
        <f>IF('Sup Tab S4_Mean'!CF299&lt;'Sup Tab S4_Mean'!CF$10,'Sup Tab S4_Mean'!CF299,"")</f>
        <v/>
      </c>
      <c r="CD277" s="26" t="str">
        <f>IF('Sup Tab S4_Mean'!CG299&lt;'Sup Tab S4_Mean'!CG$10,'Sup Tab S4_Mean'!CG299,"")</f>
        <v/>
      </c>
    </row>
    <row r="278" spans="1:82" ht="12.75" customHeight="1" x14ac:dyDescent="0.3">
      <c r="A278" s="1" t="s">
        <v>3</v>
      </c>
      <c r="B278" s="1" t="s">
        <v>637</v>
      </c>
      <c r="C278" s="26" t="str">
        <f>IF('Sup Tab S4_Mean'!E300&lt;'Sup Tab S4_Mean'!E$10,'Sup Tab S4_Mean'!E300,"")</f>
        <v/>
      </c>
      <c r="D278" s="26" t="str">
        <f>IF('Sup Tab S4_Mean'!F300&lt;'Sup Tab S4_Mean'!F$10,'Sup Tab S4_Mean'!F300,"")</f>
        <v/>
      </c>
      <c r="E278" s="26" t="str">
        <f>IF('Sup Tab S4_Mean'!G300&lt;'Sup Tab S4_Mean'!G$10,'Sup Tab S4_Mean'!G300,"")</f>
        <v/>
      </c>
      <c r="F278" s="26" t="str">
        <f>IF('Sup Tab S4_Mean'!H300&lt;'Sup Tab S4_Mean'!H$10,'Sup Tab S4_Mean'!H300,"")</f>
        <v/>
      </c>
      <c r="G278" s="26" t="str">
        <f>IF('Sup Tab S4_Mean'!I300&lt;'Sup Tab S4_Mean'!I$10,'Sup Tab S4_Mean'!I300,"")</f>
        <v/>
      </c>
      <c r="H278" s="26" t="str">
        <f>IF('Sup Tab S4_Mean'!J300&lt;'Sup Tab S4_Mean'!J$10,'Sup Tab S4_Mean'!J300,"")</f>
        <v/>
      </c>
      <c r="I278" s="26" t="str">
        <f>IF('Sup Tab S4_Mean'!K300&lt;'Sup Tab S4_Mean'!K$10,'Sup Tab S4_Mean'!K300,"")</f>
        <v/>
      </c>
      <c r="J278" s="26" t="str">
        <f>IF('Sup Tab S4_Mean'!L300&lt;'Sup Tab S4_Mean'!L$10,'Sup Tab S4_Mean'!L300,"")</f>
        <v/>
      </c>
      <c r="K278" s="26" t="str">
        <f>IF('Sup Tab S4_Mean'!M300&lt;'Sup Tab S4_Mean'!M$10,'Sup Tab S4_Mean'!M300,"")</f>
        <v/>
      </c>
      <c r="L278" s="26" t="str">
        <f>IF('Sup Tab S4_Mean'!N300&lt;'Sup Tab S4_Mean'!N$10,'Sup Tab S4_Mean'!N300,"")</f>
        <v/>
      </c>
      <c r="M278" s="26" t="str">
        <f>IF('Sup Tab S4_Mean'!O300&lt;'Sup Tab S4_Mean'!O$10,'Sup Tab S4_Mean'!O300,"")</f>
        <v/>
      </c>
      <c r="N278" s="26" t="str">
        <f>IF('Sup Tab S4_Mean'!P300&lt;'Sup Tab S4_Mean'!P$10,'Sup Tab S4_Mean'!P300,"")</f>
        <v/>
      </c>
      <c r="O278" s="26">
        <f>IF('Sup Tab S4_Mean'!Q300&lt;'Sup Tab S4_Mean'!Q$10,'Sup Tab S4_Mean'!Q300,"")</f>
        <v>37.924719353870728</v>
      </c>
      <c r="P278" s="26" t="str">
        <f>IF('Sup Tab S4_Mean'!R300&lt;'Sup Tab S4_Mean'!R$10,'Sup Tab S4_Mean'!R300,"")</f>
        <v/>
      </c>
      <c r="Q278" s="26" t="str">
        <f>IF('Sup Tab S4_Mean'!S300&lt;'Sup Tab S4_Mean'!S$10,'Sup Tab S4_Mean'!S300,"")</f>
        <v/>
      </c>
      <c r="R278" s="26" t="str">
        <f>IF('Sup Tab S4_Mean'!T300&lt;'Sup Tab S4_Mean'!T$10,'Sup Tab S4_Mean'!T300,"")</f>
        <v/>
      </c>
      <c r="S278" s="26" t="str">
        <f>IF('Sup Tab S4_Mean'!U300&lt;'Sup Tab S4_Mean'!U$10,'Sup Tab S4_Mean'!U300,"")</f>
        <v/>
      </c>
      <c r="T278" s="26" t="str">
        <f>IF('Sup Tab S4_Mean'!V300&lt;'Sup Tab S4_Mean'!V$10,'Sup Tab S4_Mean'!V300,"")</f>
        <v/>
      </c>
      <c r="U278" s="26">
        <f>IF('Sup Tab S4_Mean'!W300&lt;'Sup Tab S4_Mean'!W$10,'Sup Tab S4_Mean'!W300,"")</f>
        <v>351.74117581457079</v>
      </c>
      <c r="V278" s="26">
        <f>IF('Sup Tab S4_Mean'!X300&lt;'Sup Tab S4_Mean'!X$10,'Sup Tab S4_Mean'!X300,"")</f>
        <v>400.8421688019148</v>
      </c>
      <c r="W278" s="26" t="str">
        <f>IF('Sup Tab S4_Mean'!Y300&lt;'Sup Tab S4_Mean'!Y$10,'Sup Tab S4_Mean'!Y300,"")</f>
        <v/>
      </c>
      <c r="X278" s="26" t="str">
        <f>IF('Sup Tab S4_Mean'!Z300&lt;'Sup Tab S4_Mean'!Z$10,'Sup Tab S4_Mean'!Z300,"")</f>
        <v/>
      </c>
      <c r="Y278" s="26">
        <f>IF('Sup Tab S4_Mean'!AA300&lt;'Sup Tab S4_Mean'!AA$10,'Sup Tab S4_Mean'!AA300,"")</f>
        <v>2.2102309194823002</v>
      </c>
      <c r="Z278" s="26" t="str">
        <f>IF('Sup Tab S4_Mean'!AB300&lt;'Sup Tab S4_Mean'!AB$10,'Sup Tab S4_Mean'!AB300,"")</f>
        <v/>
      </c>
      <c r="AA278" s="26" t="str">
        <f>IF('Sup Tab S4_Mean'!AC300&lt;'Sup Tab S4_Mean'!AC$10,'Sup Tab S4_Mean'!AC300,"")</f>
        <v/>
      </c>
      <c r="AB278" s="26" t="str">
        <f>IF('Sup Tab S4_Mean'!AD300&lt;'Sup Tab S4_Mean'!AD$10,'Sup Tab S4_Mean'!AD300,"")</f>
        <v/>
      </c>
      <c r="AC278" s="26" t="str">
        <f>IF('Sup Tab S4_Mean'!AE300&lt;'Sup Tab S4_Mean'!AE$10,'Sup Tab S4_Mean'!AE300,"")</f>
        <v/>
      </c>
      <c r="AD278" s="26" t="str">
        <f>IF('Sup Tab S4_Mean'!AF300&lt;'Sup Tab S4_Mean'!AF$10,'Sup Tab S4_Mean'!AF300,"")</f>
        <v/>
      </c>
      <c r="AE278" s="26" t="str">
        <f>IF('Sup Tab S4_Mean'!AG300&lt;'Sup Tab S4_Mean'!AG$10,'Sup Tab S4_Mean'!AG300,"")</f>
        <v/>
      </c>
      <c r="AF278" s="26" t="str">
        <f>IF('Sup Tab S4_Mean'!AH300&lt;'Sup Tab S4_Mean'!AH$10,'Sup Tab S4_Mean'!AH300,"")</f>
        <v/>
      </c>
      <c r="AG278" s="26" t="str">
        <f>IF('Sup Tab S4_Mean'!AI300&lt;'Sup Tab S4_Mean'!AI$10,'Sup Tab S4_Mean'!AI300,"")</f>
        <v/>
      </c>
      <c r="AH278" s="26" t="str">
        <f>IF('Sup Tab S4_Mean'!AJ300&lt;'Sup Tab S4_Mean'!AJ$10,'Sup Tab S4_Mean'!AJ300,"")</f>
        <v/>
      </c>
      <c r="AI278" s="26" t="str">
        <f>IF('Sup Tab S4_Mean'!AK300&lt;'Sup Tab S4_Mean'!AK$10,'Sup Tab S4_Mean'!AK300,"")</f>
        <v/>
      </c>
      <c r="AJ278" s="26">
        <f>IF('Sup Tab S4_Mean'!AL300&lt;'Sup Tab S4_Mean'!AL$10,'Sup Tab S4_Mean'!AL300,"")</f>
        <v>1.20095767089197</v>
      </c>
      <c r="AK278" s="26">
        <f>IF('Sup Tab S4_Mean'!AM300&lt;'Sup Tab S4_Mean'!AM$10,'Sup Tab S4_Mean'!AM300,"")</f>
        <v>3.7591524893946744</v>
      </c>
      <c r="AL278" s="26" t="str">
        <f>IF('Sup Tab S4_Mean'!AN300&lt;'Sup Tab S4_Mean'!AN$10,'Sup Tab S4_Mean'!AN300,"")</f>
        <v/>
      </c>
      <c r="AM278" s="26" t="str">
        <f>IF('Sup Tab S4_Mean'!AO300&lt;'Sup Tab S4_Mean'!AO$10,'Sup Tab S4_Mean'!AO300,"")</f>
        <v/>
      </c>
      <c r="AN278" s="26" t="str">
        <f>IF('Sup Tab S4_Mean'!AP300&lt;'Sup Tab S4_Mean'!AP$10,'Sup Tab S4_Mean'!AP300,"")</f>
        <v/>
      </c>
      <c r="AO278" s="26" t="str">
        <f>IF('Sup Tab S4_Mean'!AQ300&lt;'Sup Tab S4_Mean'!AQ$10,'Sup Tab S4_Mean'!AQ300,"")</f>
        <v/>
      </c>
      <c r="AP278" s="26">
        <f>IF('Sup Tab S4_Mean'!AR300&lt;'Sup Tab S4_Mean'!AR$10,'Sup Tab S4_Mean'!AR300,"")</f>
        <v>1113.562774003937</v>
      </c>
      <c r="AQ278" s="26" t="str">
        <f>IF('Sup Tab S4_Mean'!AS300&lt;'Sup Tab S4_Mean'!AS$10,'Sup Tab S4_Mean'!AS300,"")</f>
        <v/>
      </c>
      <c r="AR278" s="26" t="str">
        <f>IF('Sup Tab S4_Mean'!AT300&lt;'Sup Tab S4_Mean'!AT$10,'Sup Tab S4_Mean'!AT300,"")</f>
        <v/>
      </c>
      <c r="AS278" s="26" t="str">
        <f>IF('Sup Tab S4_Mean'!AU300&lt;'Sup Tab S4_Mean'!AU$10,'Sup Tab S4_Mean'!AU300,"")</f>
        <v/>
      </c>
      <c r="AT278" s="26" t="str">
        <f>IF('Sup Tab S4_Mean'!AV300&lt;'Sup Tab S4_Mean'!AV$10,'Sup Tab S4_Mean'!AV300,"")</f>
        <v/>
      </c>
      <c r="AU278" s="26" t="str">
        <f>IF('Sup Tab S4_Mean'!AW300&lt;'Sup Tab S4_Mean'!AW$10,'Sup Tab S4_Mean'!AW300,"")</f>
        <v/>
      </c>
      <c r="AV278" s="26" t="str">
        <f>IF('Sup Tab S4_Mean'!AX300&lt;'Sup Tab S4_Mean'!AX$10,'Sup Tab S4_Mean'!AX300,"")</f>
        <v/>
      </c>
      <c r="AW278" s="26" t="str">
        <f>IF('Sup Tab S4_Mean'!AY300&lt;'Sup Tab S4_Mean'!AY$10,'Sup Tab S4_Mean'!AY300,"")</f>
        <v/>
      </c>
      <c r="AX278" s="26" t="str">
        <f>IF('Sup Tab S4_Mean'!AZ300&lt;'Sup Tab S4_Mean'!AZ$10,'Sup Tab S4_Mean'!AZ300,"")</f>
        <v/>
      </c>
      <c r="AY278" s="26">
        <f>IF('Sup Tab S4_Mean'!BA300&lt;'Sup Tab S4_Mean'!BA$10,'Sup Tab S4_Mean'!BA300,"")</f>
        <v>37.924719353870728</v>
      </c>
      <c r="AZ278" s="26" t="str">
        <f>IF('Sup Tab S4_Mean'!BB300&lt;'Sup Tab S4_Mean'!BB$10,'Sup Tab S4_Mean'!BB300,"")</f>
        <v/>
      </c>
      <c r="BA278" s="26" t="str">
        <f>IF('Sup Tab S4_Mean'!BC300&lt;'Sup Tab S4_Mean'!BC$10,'Sup Tab S4_Mean'!BC300,"")</f>
        <v/>
      </c>
      <c r="BB278" s="26" t="str">
        <f>IF('Sup Tab S4_Mean'!BD300&lt;'Sup Tab S4_Mean'!BD$10,'Sup Tab S4_Mean'!BD300,"")</f>
        <v/>
      </c>
      <c r="BC278" s="26" t="str">
        <f>IF('Sup Tab S4_Mean'!BE300&lt;'Sup Tab S4_Mean'!BE$10,'Sup Tab S4_Mean'!BE300,"")</f>
        <v/>
      </c>
      <c r="BD278" s="26" t="str">
        <f>IF('Sup Tab S4_Mean'!BF300&lt;'Sup Tab S4_Mean'!BF$10,'Sup Tab S4_Mean'!BF300,"")</f>
        <v/>
      </c>
      <c r="BE278" s="26" t="str">
        <f>IF('Sup Tab S4_Mean'!BG300&lt;'Sup Tab S4_Mean'!BG$10,'Sup Tab S4_Mean'!BG300,"")</f>
        <v/>
      </c>
      <c r="BF278" s="26" t="str">
        <f>IF('Sup Tab S4_Mean'!BH300&lt;'Sup Tab S4_Mean'!BH$10,'Sup Tab S4_Mean'!BH300,"")</f>
        <v/>
      </c>
      <c r="BG278" s="26" t="str">
        <f>IF('Sup Tab S4_Mean'!BI300&lt;'Sup Tab S4_Mean'!BI$10,'Sup Tab S4_Mean'!BI300,"")</f>
        <v/>
      </c>
      <c r="BH278" s="26">
        <f>IF('Sup Tab S4_Mean'!BJ300&lt;'Sup Tab S4_Mean'!BJ$10,'Sup Tab S4_Mean'!BJ300,"")</f>
        <v>12.282737470289106</v>
      </c>
      <c r="BI278" s="26" t="str">
        <f>IF('Sup Tab S4_Mean'!BK300&lt;'Sup Tab S4_Mean'!BK$10,'Sup Tab S4_Mean'!BK300,"")</f>
        <v/>
      </c>
      <c r="BJ278" s="26" t="str">
        <f>IF('Sup Tab S4_Mean'!BL300&lt;'Sup Tab S4_Mean'!BL$10,'Sup Tab S4_Mean'!BL300,"")</f>
        <v/>
      </c>
      <c r="BK278" s="26" t="str">
        <f>IF('Sup Tab S4_Mean'!BM300&lt;'Sup Tab S4_Mean'!BM$10,'Sup Tab S4_Mean'!BM300,"")</f>
        <v/>
      </c>
      <c r="BL278" s="26" t="str">
        <f>IF('Sup Tab S4_Mean'!BN300&lt;'Sup Tab S4_Mean'!BN$10,'Sup Tab S4_Mean'!BN300,"")</f>
        <v/>
      </c>
      <c r="BM278" s="26" t="str">
        <f>IF('Sup Tab S4_Mean'!BP300&lt;'Sup Tab S4_Mean'!BP$10,'Sup Tab S4_Mean'!BP300,"")</f>
        <v/>
      </c>
      <c r="BN278" s="26" t="str">
        <f>IF('Sup Tab S4_Mean'!BQ300&lt;'Sup Tab S4_Mean'!BQ$10,'Sup Tab S4_Mean'!BQ300,"")</f>
        <v/>
      </c>
      <c r="BO278" s="26" t="str">
        <f>IF('Sup Tab S4_Mean'!BR300&lt;'Sup Tab S4_Mean'!BR$10,'Sup Tab S4_Mean'!BR300,"")</f>
        <v/>
      </c>
      <c r="BP278" s="26" t="str">
        <f>IF('Sup Tab S4_Mean'!BS300&lt;'Sup Tab S4_Mean'!BS$10,'Sup Tab S4_Mean'!BS300,"")</f>
        <v/>
      </c>
      <c r="BQ278" s="26" t="str">
        <f>IF('Sup Tab S4_Mean'!BT300&lt;'Sup Tab S4_Mean'!BT$10,'Sup Tab S4_Mean'!BT300,"")</f>
        <v/>
      </c>
      <c r="BR278" s="26" t="str">
        <f>IF('Sup Tab S4_Mean'!BU300&lt;'Sup Tab S4_Mean'!BU$10,'Sup Tab S4_Mean'!BU300,"")</f>
        <v/>
      </c>
      <c r="BS278" s="26" t="str">
        <f>IF('Sup Tab S4_Mean'!BV300&lt;'Sup Tab S4_Mean'!BV$10,'Sup Tab S4_Mean'!BV300,"")</f>
        <v/>
      </c>
      <c r="BT278" s="26" t="str">
        <f>IF('Sup Tab S4_Mean'!BW300&lt;'Sup Tab S4_Mean'!BW$10,'Sup Tab S4_Mean'!BW300,"")</f>
        <v/>
      </c>
      <c r="BU278" s="26" t="str">
        <f>IF('Sup Tab S4_Mean'!BX300&lt;'Sup Tab S4_Mean'!BX$10,'Sup Tab S4_Mean'!BX300,"")</f>
        <v/>
      </c>
      <c r="BV278" s="26" t="str">
        <f>IF('Sup Tab S4_Mean'!BY300&lt;'Sup Tab S4_Mean'!BY$10,'Sup Tab S4_Mean'!BY300,"")</f>
        <v/>
      </c>
      <c r="BW278" s="26" t="str">
        <f>IF('Sup Tab S4_Mean'!BZ300&lt;'Sup Tab S4_Mean'!BZ$10,'Sup Tab S4_Mean'!BZ300,"")</f>
        <v/>
      </c>
      <c r="BX278" s="26">
        <f>IF('Sup Tab S4_Mean'!CA300&lt;'Sup Tab S4_Mean'!CA$10,'Sup Tab S4_Mean'!CA300,"")</f>
        <v>5.7785250396651753</v>
      </c>
      <c r="BY278" s="26" t="str">
        <f>IF('Sup Tab S4_Mean'!CB300&lt;'Sup Tab S4_Mean'!CB$10,'Sup Tab S4_Mean'!CB300,"")</f>
        <v/>
      </c>
      <c r="BZ278" s="26" t="str">
        <f>IF('Sup Tab S4_Mean'!CC300&lt;'Sup Tab S4_Mean'!CC$10,'Sup Tab S4_Mean'!CC300,"")</f>
        <v/>
      </c>
      <c r="CA278" s="26" t="str">
        <f>IF('Sup Tab S4_Mean'!CD300&lt;'Sup Tab S4_Mean'!CD$10,'Sup Tab S4_Mean'!CD300,"")</f>
        <v/>
      </c>
      <c r="CB278" s="26" t="str">
        <f>IF('Sup Tab S4_Mean'!CE300&lt;'Sup Tab S4_Mean'!CE$10,'Sup Tab S4_Mean'!CE300,"")</f>
        <v/>
      </c>
      <c r="CC278" s="26" t="str">
        <f>IF('Sup Tab S4_Mean'!CF300&lt;'Sup Tab S4_Mean'!CF$10,'Sup Tab S4_Mean'!CF300,"")</f>
        <v/>
      </c>
      <c r="CD278" s="26" t="str">
        <f>IF('Sup Tab S4_Mean'!CG300&lt;'Sup Tab S4_Mean'!CG$10,'Sup Tab S4_Mean'!CG300,"")</f>
        <v/>
      </c>
    </row>
    <row r="279" spans="1:82" ht="12.75" customHeight="1" x14ac:dyDescent="0.3">
      <c r="A279" s="1" t="s">
        <v>3</v>
      </c>
      <c r="B279" s="1" t="s">
        <v>639</v>
      </c>
      <c r="C279" s="26">
        <f>IF('Sup Tab S4_Mean'!E301&lt;'Sup Tab S4_Mean'!E$10,'Sup Tab S4_Mean'!E301,"")</f>
        <v>0.19464084639031182</v>
      </c>
      <c r="D279" s="26" t="str">
        <f>IF('Sup Tab S4_Mean'!F301&lt;'Sup Tab S4_Mean'!F$10,'Sup Tab S4_Mean'!F301,"")</f>
        <v/>
      </c>
      <c r="E279" s="26" t="str">
        <f>IF('Sup Tab S4_Mean'!G301&lt;'Sup Tab S4_Mean'!G$10,'Sup Tab S4_Mean'!G301,"")</f>
        <v/>
      </c>
      <c r="F279" s="26">
        <f>IF('Sup Tab S4_Mean'!H301&lt;'Sup Tab S4_Mean'!H$10,'Sup Tab S4_Mean'!H301,"")</f>
        <v>227.06056507512358</v>
      </c>
      <c r="G279" s="26" t="str">
        <f>IF('Sup Tab S4_Mean'!I301&lt;'Sup Tab S4_Mean'!I$10,'Sup Tab S4_Mean'!I301,"")</f>
        <v/>
      </c>
      <c r="H279" s="26" t="str">
        <f>IF('Sup Tab S4_Mean'!J301&lt;'Sup Tab S4_Mean'!J$10,'Sup Tab S4_Mean'!J301,"")</f>
        <v/>
      </c>
      <c r="I279" s="26" t="str">
        <f>IF('Sup Tab S4_Mean'!K301&lt;'Sup Tab S4_Mean'!K$10,'Sup Tab S4_Mean'!K301,"")</f>
        <v/>
      </c>
      <c r="J279" s="26" t="str">
        <f>IF('Sup Tab S4_Mean'!L301&lt;'Sup Tab S4_Mean'!L$10,'Sup Tab S4_Mean'!L301,"")</f>
        <v/>
      </c>
      <c r="K279" s="26">
        <f>IF('Sup Tab S4_Mean'!M301&lt;'Sup Tab S4_Mean'!M$10,'Sup Tab S4_Mean'!M301,"")</f>
        <v>37.85480862614147</v>
      </c>
      <c r="L279" s="26" t="str">
        <f>IF('Sup Tab S4_Mean'!N301&lt;'Sup Tab S4_Mean'!N$10,'Sup Tab S4_Mean'!N301,"")</f>
        <v/>
      </c>
      <c r="M279" s="26" t="str">
        <f>IF('Sup Tab S4_Mean'!O301&lt;'Sup Tab S4_Mean'!O$10,'Sup Tab S4_Mean'!O301,"")</f>
        <v/>
      </c>
      <c r="N279" s="26" t="str">
        <f>IF('Sup Tab S4_Mean'!P301&lt;'Sup Tab S4_Mean'!P$10,'Sup Tab S4_Mean'!P301,"")</f>
        <v/>
      </c>
      <c r="O279" s="26" t="str">
        <f>IF('Sup Tab S4_Mean'!Q301&lt;'Sup Tab S4_Mean'!Q$10,'Sup Tab S4_Mean'!Q301,"")</f>
        <v/>
      </c>
      <c r="P279" s="26" t="str">
        <f>IF('Sup Tab S4_Mean'!R301&lt;'Sup Tab S4_Mean'!R$10,'Sup Tab S4_Mean'!R301,"")</f>
        <v/>
      </c>
      <c r="Q279" s="26" t="str">
        <f>IF('Sup Tab S4_Mean'!S301&lt;'Sup Tab S4_Mean'!S$10,'Sup Tab S4_Mean'!S301,"")</f>
        <v/>
      </c>
      <c r="R279" s="26" t="str">
        <f>IF('Sup Tab S4_Mean'!T301&lt;'Sup Tab S4_Mean'!T$10,'Sup Tab S4_Mean'!T301,"")</f>
        <v/>
      </c>
      <c r="S279" s="26" t="str">
        <f>IF('Sup Tab S4_Mean'!U301&lt;'Sup Tab S4_Mean'!U$10,'Sup Tab S4_Mean'!U301,"")</f>
        <v/>
      </c>
      <c r="T279" s="26" t="str">
        <f>IF('Sup Tab S4_Mean'!V301&lt;'Sup Tab S4_Mean'!V$10,'Sup Tab S4_Mean'!V301,"")</f>
        <v/>
      </c>
      <c r="U279" s="26">
        <f>IF('Sup Tab S4_Mean'!W301&lt;'Sup Tab S4_Mean'!W$10,'Sup Tab S4_Mean'!W301,"")</f>
        <v>200.68662373643264</v>
      </c>
      <c r="V279" s="26" t="str">
        <f>IF('Sup Tab S4_Mean'!X301&lt;'Sup Tab S4_Mean'!X$10,'Sup Tab S4_Mean'!X301,"")</f>
        <v/>
      </c>
      <c r="W279" s="26">
        <f>IF('Sup Tab S4_Mean'!Y301&lt;'Sup Tab S4_Mean'!Y$10,'Sup Tab S4_Mean'!Y301,"")</f>
        <v>294.35842267502153</v>
      </c>
      <c r="X279" s="26" t="str">
        <f>IF('Sup Tab S4_Mean'!Z301&lt;'Sup Tab S4_Mean'!Z$10,'Sup Tab S4_Mean'!Z301,"")</f>
        <v/>
      </c>
      <c r="Y279" s="26">
        <f>IF('Sup Tab S4_Mean'!AA301&lt;'Sup Tab S4_Mean'!AA$10,'Sup Tab S4_Mean'!AA301,"")</f>
        <v>1.7878665753749174</v>
      </c>
      <c r="Z279" s="26">
        <f>IF('Sup Tab S4_Mean'!AB301&lt;'Sup Tab S4_Mean'!AB$10,'Sup Tab S4_Mean'!AB301,"")</f>
        <v>0</v>
      </c>
      <c r="AA279" s="26">
        <f>IF('Sup Tab S4_Mean'!AC301&lt;'Sup Tab S4_Mean'!AC$10,'Sup Tab S4_Mean'!AC301,"")</f>
        <v>0</v>
      </c>
      <c r="AB279" s="26" t="str">
        <f>IF('Sup Tab S4_Mean'!AD301&lt;'Sup Tab S4_Mean'!AD$10,'Sup Tab S4_Mean'!AD301,"")</f>
        <v/>
      </c>
      <c r="AC279" s="26" t="str">
        <f>IF('Sup Tab S4_Mean'!AE301&lt;'Sup Tab S4_Mean'!AE$10,'Sup Tab S4_Mean'!AE301,"")</f>
        <v/>
      </c>
      <c r="AD279" s="26" t="str">
        <f>IF('Sup Tab S4_Mean'!AF301&lt;'Sup Tab S4_Mean'!AF$10,'Sup Tab S4_Mean'!AF301,"")</f>
        <v/>
      </c>
      <c r="AE279" s="26">
        <f>IF('Sup Tab S4_Mean'!AG301&lt;'Sup Tab S4_Mean'!AG$10,'Sup Tab S4_Mean'!AG301,"")</f>
        <v>0</v>
      </c>
      <c r="AF279" s="26" t="str">
        <f>IF('Sup Tab S4_Mean'!AH301&lt;'Sup Tab S4_Mean'!AH$10,'Sup Tab S4_Mean'!AH301,"")</f>
        <v/>
      </c>
      <c r="AG279" s="26" t="str">
        <f>IF('Sup Tab S4_Mean'!AI301&lt;'Sup Tab S4_Mean'!AI$10,'Sup Tab S4_Mean'!AI301,"")</f>
        <v/>
      </c>
      <c r="AH279" s="26" t="str">
        <f>IF('Sup Tab S4_Mean'!AJ301&lt;'Sup Tab S4_Mean'!AJ$10,'Sup Tab S4_Mean'!AJ301,"")</f>
        <v/>
      </c>
      <c r="AI279" s="26" t="str">
        <f>IF('Sup Tab S4_Mean'!AK301&lt;'Sup Tab S4_Mean'!AK$10,'Sup Tab S4_Mean'!AK301,"")</f>
        <v/>
      </c>
      <c r="AJ279" s="26">
        <f>IF('Sup Tab S4_Mean'!AL301&lt;'Sup Tab S4_Mean'!AL$10,'Sup Tab S4_Mean'!AL301,"")</f>
        <v>1.2844404272975702</v>
      </c>
      <c r="AK279" s="26" t="str">
        <f>IF('Sup Tab S4_Mean'!AM301&lt;'Sup Tab S4_Mean'!AM$10,'Sup Tab S4_Mean'!AM301,"")</f>
        <v/>
      </c>
      <c r="AL279" s="26">
        <f>IF('Sup Tab S4_Mean'!AN301&lt;'Sup Tab S4_Mean'!AN$10,'Sup Tab S4_Mean'!AN301,"")</f>
        <v>0.2739747025461311</v>
      </c>
      <c r="AM279" s="26" t="str">
        <f>IF('Sup Tab S4_Mean'!AO301&lt;'Sup Tab S4_Mean'!AO$10,'Sup Tab S4_Mean'!AO301,"")</f>
        <v/>
      </c>
      <c r="AN279" s="26" t="str">
        <f>IF('Sup Tab S4_Mean'!AP301&lt;'Sup Tab S4_Mean'!AP$10,'Sup Tab S4_Mean'!AP301,"")</f>
        <v/>
      </c>
      <c r="AO279" s="26" t="str">
        <f>IF('Sup Tab S4_Mean'!AQ301&lt;'Sup Tab S4_Mean'!AQ$10,'Sup Tab S4_Mean'!AQ301,"")</f>
        <v/>
      </c>
      <c r="AP279" s="26">
        <f>IF('Sup Tab S4_Mean'!AR301&lt;'Sup Tab S4_Mean'!AR$10,'Sup Tab S4_Mean'!AR301,"")</f>
        <v>1215.0549483883826</v>
      </c>
      <c r="AQ279" s="26" t="str">
        <f>IF('Sup Tab S4_Mean'!AS301&lt;'Sup Tab S4_Mean'!AS$10,'Sup Tab S4_Mean'!AS301,"")</f>
        <v/>
      </c>
      <c r="AR279" s="26" t="str">
        <f>IF('Sup Tab S4_Mean'!AT301&lt;'Sup Tab S4_Mean'!AT$10,'Sup Tab S4_Mean'!AT301,"")</f>
        <v/>
      </c>
      <c r="AS279" s="26" t="str">
        <f>IF('Sup Tab S4_Mean'!AU301&lt;'Sup Tab S4_Mean'!AU$10,'Sup Tab S4_Mean'!AU301,"")</f>
        <v/>
      </c>
      <c r="AT279" s="26" t="str">
        <f>IF('Sup Tab S4_Mean'!AV301&lt;'Sup Tab S4_Mean'!AV$10,'Sup Tab S4_Mean'!AV301,"")</f>
        <v/>
      </c>
      <c r="AU279" s="26" t="str">
        <f>IF('Sup Tab S4_Mean'!AW301&lt;'Sup Tab S4_Mean'!AW$10,'Sup Tab S4_Mean'!AW301,"")</f>
        <v/>
      </c>
      <c r="AV279" s="26" t="str">
        <f>IF('Sup Tab S4_Mean'!AX301&lt;'Sup Tab S4_Mean'!AX$10,'Sup Tab S4_Mean'!AX301,"")</f>
        <v/>
      </c>
      <c r="AW279" s="26" t="str">
        <f>IF('Sup Tab S4_Mean'!AY301&lt;'Sup Tab S4_Mean'!AY$10,'Sup Tab S4_Mean'!AY301,"")</f>
        <v/>
      </c>
      <c r="AX279" s="26" t="str">
        <f>IF('Sup Tab S4_Mean'!AZ301&lt;'Sup Tab S4_Mean'!AZ$10,'Sup Tab S4_Mean'!AZ301,"")</f>
        <v/>
      </c>
      <c r="AY279" s="26" t="str">
        <f>IF('Sup Tab S4_Mean'!BA301&lt;'Sup Tab S4_Mean'!BA$10,'Sup Tab S4_Mean'!BA301,"")</f>
        <v/>
      </c>
      <c r="AZ279" s="26" t="str">
        <f>IF('Sup Tab S4_Mean'!BB301&lt;'Sup Tab S4_Mean'!BB$10,'Sup Tab S4_Mean'!BB301,"")</f>
        <v/>
      </c>
      <c r="BA279" s="26" t="str">
        <f>IF('Sup Tab S4_Mean'!BC301&lt;'Sup Tab S4_Mean'!BC$10,'Sup Tab S4_Mean'!BC301,"")</f>
        <v/>
      </c>
      <c r="BB279" s="26">
        <f>IF('Sup Tab S4_Mean'!BD301&lt;'Sup Tab S4_Mean'!BD$10,'Sup Tab S4_Mean'!BD301,"")</f>
        <v>10.30617244039885</v>
      </c>
      <c r="BC279" s="26" t="str">
        <f>IF('Sup Tab S4_Mean'!BE301&lt;'Sup Tab S4_Mean'!BE$10,'Sup Tab S4_Mean'!BE301,"")</f>
        <v/>
      </c>
      <c r="BD279" s="26">
        <f>IF('Sup Tab S4_Mean'!BF301&lt;'Sup Tab S4_Mean'!BF$10,'Sup Tab S4_Mean'!BF301,"")</f>
        <v>342.94172347676897</v>
      </c>
      <c r="BE279" s="26" t="str">
        <f>IF('Sup Tab S4_Mean'!BG301&lt;'Sup Tab S4_Mean'!BG$10,'Sup Tab S4_Mean'!BG301,"")</f>
        <v/>
      </c>
      <c r="BF279" s="26" t="str">
        <f>IF('Sup Tab S4_Mean'!BH301&lt;'Sup Tab S4_Mean'!BH$10,'Sup Tab S4_Mean'!BH301,"")</f>
        <v/>
      </c>
      <c r="BG279" s="26" t="str">
        <f>IF('Sup Tab S4_Mean'!BI301&lt;'Sup Tab S4_Mean'!BI$10,'Sup Tab S4_Mean'!BI301,"")</f>
        <v/>
      </c>
      <c r="BH279" s="26">
        <f>IF('Sup Tab S4_Mean'!BJ301&lt;'Sup Tab S4_Mean'!BJ$10,'Sup Tab S4_Mean'!BJ301,"")</f>
        <v>5.2577101808926807</v>
      </c>
      <c r="BI279" s="26" t="str">
        <f>IF('Sup Tab S4_Mean'!BK301&lt;'Sup Tab S4_Mean'!BK$10,'Sup Tab S4_Mean'!BK301,"")</f>
        <v/>
      </c>
      <c r="BJ279" s="26" t="str">
        <f>IF('Sup Tab S4_Mean'!BL301&lt;'Sup Tab S4_Mean'!BL$10,'Sup Tab S4_Mean'!BL301,"")</f>
        <v/>
      </c>
      <c r="BK279" s="26" t="str">
        <f>IF('Sup Tab S4_Mean'!BM301&lt;'Sup Tab S4_Mean'!BM$10,'Sup Tab S4_Mean'!BM301,"")</f>
        <v/>
      </c>
      <c r="BL279" s="26" t="str">
        <f>IF('Sup Tab S4_Mean'!BN301&lt;'Sup Tab S4_Mean'!BN$10,'Sup Tab S4_Mean'!BN301,"")</f>
        <v/>
      </c>
      <c r="BM279" s="26" t="str">
        <f>IF('Sup Tab S4_Mean'!BP301&lt;'Sup Tab S4_Mean'!BP$10,'Sup Tab S4_Mean'!BP301,"")</f>
        <v/>
      </c>
      <c r="BN279" s="26" t="str">
        <f>IF('Sup Tab S4_Mean'!BQ301&lt;'Sup Tab S4_Mean'!BQ$10,'Sup Tab S4_Mean'!BQ301,"")</f>
        <v/>
      </c>
      <c r="BO279" s="26" t="str">
        <f>IF('Sup Tab S4_Mean'!BR301&lt;'Sup Tab S4_Mean'!BR$10,'Sup Tab S4_Mean'!BR301,"")</f>
        <v/>
      </c>
      <c r="BP279" s="26" t="str">
        <f>IF('Sup Tab S4_Mean'!BS301&lt;'Sup Tab S4_Mean'!BS$10,'Sup Tab S4_Mean'!BS301,"")</f>
        <v/>
      </c>
      <c r="BQ279" s="26" t="str">
        <f>IF('Sup Tab S4_Mean'!BT301&lt;'Sup Tab S4_Mean'!BT$10,'Sup Tab S4_Mean'!BT301,"")</f>
        <v/>
      </c>
      <c r="BR279" s="26" t="str">
        <f>IF('Sup Tab S4_Mean'!BU301&lt;'Sup Tab S4_Mean'!BU$10,'Sup Tab S4_Mean'!BU301,"")</f>
        <v/>
      </c>
      <c r="BS279" s="26">
        <f>IF('Sup Tab S4_Mean'!BV301&lt;'Sup Tab S4_Mean'!BV$10,'Sup Tab S4_Mean'!BV301,"")</f>
        <v>0</v>
      </c>
      <c r="BT279" s="26" t="str">
        <f>IF('Sup Tab S4_Mean'!BW301&lt;'Sup Tab S4_Mean'!BW$10,'Sup Tab S4_Mean'!BW301,"")</f>
        <v/>
      </c>
      <c r="BU279" s="26">
        <f>IF('Sup Tab S4_Mean'!BX301&lt;'Sup Tab S4_Mean'!BX$10,'Sup Tab S4_Mean'!BX301,"")</f>
        <v>0</v>
      </c>
      <c r="BV279" s="26" t="str">
        <f>IF('Sup Tab S4_Mean'!BY301&lt;'Sup Tab S4_Mean'!BY$10,'Sup Tab S4_Mean'!BY301,"")</f>
        <v/>
      </c>
      <c r="BW279" s="26" t="str">
        <f>IF('Sup Tab S4_Mean'!BZ301&lt;'Sup Tab S4_Mean'!BZ$10,'Sup Tab S4_Mean'!BZ301,"")</f>
        <v/>
      </c>
      <c r="BX279" s="26">
        <f>IF('Sup Tab S4_Mean'!CA301&lt;'Sup Tab S4_Mean'!CA$10,'Sup Tab S4_Mean'!CA301,"")</f>
        <v>5.7089101374815661</v>
      </c>
      <c r="BY279" s="26">
        <f>IF('Sup Tab S4_Mean'!CB301&lt;'Sup Tab S4_Mean'!CB$10,'Sup Tab S4_Mean'!CB301,"")</f>
        <v>0</v>
      </c>
      <c r="BZ279" s="26" t="str">
        <f>IF('Sup Tab S4_Mean'!CC301&lt;'Sup Tab S4_Mean'!CC$10,'Sup Tab S4_Mean'!CC301,"")</f>
        <v/>
      </c>
      <c r="CA279" s="26">
        <f>IF('Sup Tab S4_Mean'!CD301&lt;'Sup Tab S4_Mean'!CD$10,'Sup Tab S4_Mean'!CD301,"")</f>
        <v>0</v>
      </c>
      <c r="CB279" s="26" t="str">
        <f>IF('Sup Tab S4_Mean'!CE301&lt;'Sup Tab S4_Mean'!CE$10,'Sup Tab S4_Mean'!CE301,"")</f>
        <v/>
      </c>
      <c r="CC279" s="26" t="str">
        <f>IF('Sup Tab S4_Mean'!CF301&lt;'Sup Tab S4_Mean'!CF$10,'Sup Tab S4_Mean'!CF301,"")</f>
        <v/>
      </c>
      <c r="CD279" s="26" t="str">
        <f>IF('Sup Tab S4_Mean'!CG301&lt;'Sup Tab S4_Mean'!CG$10,'Sup Tab S4_Mean'!CG301,"")</f>
        <v/>
      </c>
    </row>
    <row r="280" spans="1:82" ht="12.75" customHeight="1" x14ac:dyDescent="0.3">
      <c r="A280" s="1" t="s">
        <v>3</v>
      </c>
      <c r="B280" s="1" t="s">
        <v>641</v>
      </c>
      <c r="C280" s="26" t="str">
        <f>IF('Sup Tab S4_Mean'!E302&lt;'Sup Tab S4_Mean'!E$10,'Sup Tab S4_Mean'!E302,"")</f>
        <v/>
      </c>
      <c r="D280" s="26" t="str">
        <f>IF('Sup Tab S4_Mean'!F302&lt;'Sup Tab S4_Mean'!F$10,'Sup Tab S4_Mean'!F302,"")</f>
        <v/>
      </c>
      <c r="E280" s="26" t="str">
        <f>IF('Sup Tab S4_Mean'!G302&lt;'Sup Tab S4_Mean'!G$10,'Sup Tab S4_Mean'!G302,"")</f>
        <v/>
      </c>
      <c r="F280" s="26" t="str">
        <f>IF('Sup Tab S4_Mean'!H302&lt;'Sup Tab S4_Mean'!H$10,'Sup Tab S4_Mean'!H302,"")</f>
        <v/>
      </c>
      <c r="G280" s="26" t="str">
        <f>IF('Sup Tab S4_Mean'!I302&lt;'Sup Tab S4_Mean'!I$10,'Sup Tab S4_Mean'!I302,"")</f>
        <v/>
      </c>
      <c r="H280" s="26" t="str">
        <f>IF('Sup Tab S4_Mean'!J302&lt;'Sup Tab S4_Mean'!J$10,'Sup Tab S4_Mean'!J302,"")</f>
        <v/>
      </c>
      <c r="I280" s="26" t="str">
        <f>IF('Sup Tab S4_Mean'!K302&lt;'Sup Tab S4_Mean'!K$10,'Sup Tab S4_Mean'!K302,"")</f>
        <v/>
      </c>
      <c r="J280" s="26" t="str">
        <f>IF('Sup Tab S4_Mean'!L302&lt;'Sup Tab S4_Mean'!L$10,'Sup Tab S4_Mean'!L302,"")</f>
        <v/>
      </c>
      <c r="K280" s="26" t="str">
        <f>IF('Sup Tab S4_Mean'!M302&lt;'Sup Tab S4_Mean'!M$10,'Sup Tab S4_Mean'!M302,"")</f>
        <v/>
      </c>
      <c r="L280" s="26" t="str">
        <f>IF('Sup Tab S4_Mean'!N302&lt;'Sup Tab S4_Mean'!N$10,'Sup Tab S4_Mean'!N302,"")</f>
        <v/>
      </c>
      <c r="M280" s="26" t="str">
        <f>IF('Sup Tab S4_Mean'!O302&lt;'Sup Tab S4_Mean'!O$10,'Sup Tab S4_Mean'!O302,"")</f>
        <v/>
      </c>
      <c r="N280" s="26" t="str">
        <f>IF('Sup Tab S4_Mean'!P302&lt;'Sup Tab S4_Mean'!P$10,'Sup Tab S4_Mean'!P302,"")</f>
        <v/>
      </c>
      <c r="O280" s="26" t="str">
        <f>IF('Sup Tab S4_Mean'!Q302&lt;'Sup Tab S4_Mean'!Q$10,'Sup Tab S4_Mean'!Q302,"")</f>
        <v/>
      </c>
      <c r="P280" s="26" t="str">
        <f>IF('Sup Tab S4_Mean'!R302&lt;'Sup Tab S4_Mean'!R$10,'Sup Tab S4_Mean'!R302,"")</f>
        <v/>
      </c>
      <c r="Q280" s="26" t="str">
        <f>IF('Sup Tab S4_Mean'!S302&lt;'Sup Tab S4_Mean'!S$10,'Sup Tab S4_Mean'!S302,"")</f>
        <v/>
      </c>
      <c r="R280" s="26" t="str">
        <f>IF('Sup Tab S4_Mean'!T302&lt;'Sup Tab S4_Mean'!T$10,'Sup Tab S4_Mean'!T302,"")</f>
        <v/>
      </c>
      <c r="S280" s="26" t="str">
        <f>IF('Sup Tab S4_Mean'!U302&lt;'Sup Tab S4_Mean'!U$10,'Sup Tab S4_Mean'!U302,"")</f>
        <v/>
      </c>
      <c r="T280" s="26" t="str">
        <f>IF('Sup Tab S4_Mean'!V302&lt;'Sup Tab S4_Mean'!V$10,'Sup Tab S4_Mean'!V302,"")</f>
        <v/>
      </c>
      <c r="U280" s="26" t="str">
        <f>IF('Sup Tab S4_Mean'!W302&lt;'Sup Tab S4_Mean'!W$10,'Sup Tab S4_Mean'!W302,"")</f>
        <v/>
      </c>
      <c r="V280" s="26" t="str">
        <f>IF('Sup Tab S4_Mean'!X302&lt;'Sup Tab S4_Mean'!X$10,'Sup Tab S4_Mean'!X302,"")</f>
        <v/>
      </c>
      <c r="W280" s="26" t="str">
        <f>IF('Sup Tab S4_Mean'!Y302&lt;'Sup Tab S4_Mean'!Y$10,'Sup Tab S4_Mean'!Y302,"")</f>
        <v/>
      </c>
      <c r="X280" s="26" t="str">
        <f>IF('Sup Tab S4_Mean'!Z302&lt;'Sup Tab S4_Mean'!Z$10,'Sup Tab S4_Mean'!Z302,"")</f>
        <v/>
      </c>
      <c r="Y280" s="26" t="str">
        <f>IF('Sup Tab S4_Mean'!AA302&lt;'Sup Tab S4_Mean'!AA$10,'Sup Tab S4_Mean'!AA302,"")</f>
        <v/>
      </c>
      <c r="Z280" s="26" t="str">
        <f>IF('Sup Tab S4_Mean'!AB302&lt;'Sup Tab S4_Mean'!AB$10,'Sup Tab S4_Mean'!AB302,"")</f>
        <v/>
      </c>
      <c r="AA280" s="26" t="str">
        <f>IF('Sup Tab S4_Mean'!AC302&lt;'Sup Tab S4_Mean'!AC$10,'Sup Tab S4_Mean'!AC302,"")</f>
        <v/>
      </c>
      <c r="AB280" s="26" t="str">
        <f>IF('Sup Tab S4_Mean'!AD302&lt;'Sup Tab S4_Mean'!AD$10,'Sup Tab S4_Mean'!AD302,"")</f>
        <v/>
      </c>
      <c r="AC280" s="26" t="str">
        <f>IF('Sup Tab S4_Mean'!AE302&lt;'Sup Tab S4_Mean'!AE$10,'Sup Tab S4_Mean'!AE302,"")</f>
        <v/>
      </c>
      <c r="AD280" s="26" t="str">
        <f>IF('Sup Tab S4_Mean'!AF302&lt;'Sup Tab S4_Mean'!AF$10,'Sup Tab S4_Mean'!AF302,"")</f>
        <v/>
      </c>
      <c r="AE280" s="26" t="str">
        <f>IF('Sup Tab S4_Mean'!AG302&lt;'Sup Tab S4_Mean'!AG$10,'Sup Tab S4_Mean'!AG302,"")</f>
        <v/>
      </c>
      <c r="AF280" s="26" t="str">
        <f>IF('Sup Tab S4_Mean'!AH302&lt;'Sup Tab S4_Mean'!AH$10,'Sup Tab S4_Mean'!AH302,"")</f>
        <v/>
      </c>
      <c r="AG280" s="26" t="str">
        <f>IF('Sup Tab S4_Mean'!AI302&lt;'Sup Tab S4_Mean'!AI$10,'Sup Tab S4_Mean'!AI302,"")</f>
        <v/>
      </c>
      <c r="AH280" s="26" t="str">
        <f>IF('Sup Tab S4_Mean'!AJ302&lt;'Sup Tab S4_Mean'!AJ$10,'Sup Tab S4_Mean'!AJ302,"")</f>
        <v/>
      </c>
      <c r="AI280" s="26" t="str">
        <f>IF('Sup Tab S4_Mean'!AK302&lt;'Sup Tab S4_Mean'!AK$10,'Sup Tab S4_Mean'!AK302,"")</f>
        <v/>
      </c>
      <c r="AJ280" s="26" t="str">
        <f>IF('Sup Tab S4_Mean'!AL302&lt;'Sup Tab S4_Mean'!AL$10,'Sup Tab S4_Mean'!AL302,"")</f>
        <v/>
      </c>
      <c r="AK280" s="26" t="str">
        <f>IF('Sup Tab S4_Mean'!AM302&lt;'Sup Tab S4_Mean'!AM$10,'Sup Tab S4_Mean'!AM302,"")</f>
        <v/>
      </c>
      <c r="AL280" s="26" t="str">
        <f>IF('Sup Tab S4_Mean'!AN302&lt;'Sup Tab S4_Mean'!AN$10,'Sup Tab S4_Mean'!AN302,"")</f>
        <v/>
      </c>
      <c r="AM280" s="26" t="str">
        <f>IF('Sup Tab S4_Mean'!AO302&lt;'Sup Tab S4_Mean'!AO$10,'Sup Tab S4_Mean'!AO302,"")</f>
        <v/>
      </c>
      <c r="AN280" s="26" t="str">
        <f>IF('Sup Tab S4_Mean'!AP302&lt;'Sup Tab S4_Mean'!AP$10,'Sup Tab S4_Mean'!AP302,"")</f>
        <v/>
      </c>
      <c r="AO280" s="26" t="str">
        <f>IF('Sup Tab S4_Mean'!AQ302&lt;'Sup Tab S4_Mean'!AQ$10,'Sup Tab S4_Mean'!AQ302,"")</f>
        <v/>
      </c>
      <c r="AP280" s="26" t="str">
        <f>IF('Sup Tab S4_Mean'!AR302&lt;'Sup Tab S4_Mean'!AR$10,'Sup Tab S4_Mean'!AR302,"")</f>
        <v/>
      </c>
      <c r="AQ280" s="26" t="str">
        <f>IF('Sup Tab S4_Mean'!AS302&lt;'Sup Tab S4_Mean'!AS$10,'Sup Tab S4_Mean'!AS302,"")</f>
        <v/>
      </c>
      <c r="AR280" s="26" t="str">
        <f>IF('Sup Tab S4_Mean'!AT302&lt;'Sup Tab S4_Mean'!AT$10,'Sup Tab S4_Mean'!AT302,"")</f>
        <v/>
      </c>
      <c r="AS280" s="26" t="str">
        <f>IF('Sup Tab S4_Mean'!AU302&lt;'Sup Tab S4_Mean'!AU$10,'Sup Tab S4_Mean'!AU302,"")</f>
        <v/>
      </c>
      <c r="AT280" s="26" t="str">
        <f>IF('Sup Tab S4_Mean'!AV302&lt;'Sup Tab S4_Mean'!AV$10,'Sup Tab S4_Mean'!AV302,"")</f>
        <v/>
      </c>
      <c r="AU280" s="26" t="str">
        <f>IF('Sup Tab S4_Mean'!AW302&lt;'Sup Tab S4_Mean'!AW$10,'Sup Tab S4_Mean'!AW302,"")</f>
        <v/>
      </c>
      <c r="AV280" s="26" t="str">
        <f>IF('Sup Tab S4_Mean'!AX302&lt;'Sup Tab S4_Mean'!AX$10,'Sup Tab S4_Mean'!AX302,"")</f>
        <v/>
      </c>
      <c r="AW280" s="26" t="str">
        <f>IF('Sup Tab S4_Mean'!AY302&lt;'Sup Tab S4_Mean'!AY$10,'Sup Tab S4_Mean'!AY302,"")</f>
        <v/>
      </c>
      <c r="AX280" s="26" t="str">
        <f>IF('Sup Tab S4_Mean'!AZ302&lt;'Sup Tab S4_Mean'!AZ$10,'Sup Tab S4_Mean'!AZ302,"")</f>
        <v/>
      </c>
      <c r="AY280" s="26" t="str">
        <f>IF('Sup Tab S4_Mean'!BA302&lt;'Sup Tab S4_Mean'!BA$10,'Sup Tab S4_Mean'!BA302,"")</f>
        <v/>
      </c>
      <c r="AZ280" s="26" t="str">
        <f>IF('Sup Tab S4_Mean'!BB302&lt;'Sup Tab S4_Mean'!BB$10,'Sup Tab S4_Mean'!BB302,"")</f>
        <v/>
      </c>
      <c r="BA280" s="26" t="str">
        <f>IF('Sup Tab S4_Mean'!BC302&lt;'Sup Tab S4_Mean'!BC$10,'Sup Tab S4_Mean'!BC302,"")</f>
        <v/>
      </c>
      <c r="BB280" s="26" t="str">
        <f>IF('Sup Tab S4_Mean'!BD302&lt;'Sup Tab S4_Mean'!BD$10,'Sup Tab S4_Mean'!BD302,"")</f>
        <v/>
      </c>
      <c r="BC280" s="26" t="str">
        <f>IF('Sup Tab S4_Mean'!BE302&lt;'Sup Tab S4_Mean'!BE$10,'Sup Tab S4_Mean'!BE302,"")</f>
        <v/>
      </c>
      <c r="BD280" s="26" t="str">
        <f>IF('Sup Tab S4_Mean'!BF302&lt;'Sup Tab S4_Mean'!BF$10,'Sup Tab S4_Mean'!BF302,"")</f>
        <v/>
      </c>
      <c r="BE280" s="26" t="str">
        <f>IF('Sup Tab S4_Mean'!BG302&lt;'Sup Tab S4_Mean'!BG$10,'Sup Tab S4_Mean'!BG302,"")</f>
        <v/>
      </c>
      <c r="BF280" s="26" t="str">
        <f>IF('Sup Tab S4_Mean'!BH302&lt;'Sup Tab S4_Mean'!BH$10,'Sup Tab S4_Mean'!BH302,"")</f>
        <v/>
      </c>
      <c r="BG280" s="26" t="str">
        <f>IF('Sup Tab S4_Mean'!BI302&lt;'Sup Tab S4_Mean'!BI$10,'Sup Tab S4_Mean'!BI302,"")</f>
        <v/>
      </c>
      <c r="BH280" s="26" t="str">
        <f>IF('Sup Tab S4_Mean'!BJ302&lt;'Sup Tab S4_Mean'!BJ$10,'Sup Tab S4_Mean'!BJ302,"")</f>
        <v/>
      </c>
      <c r="BI280" s="26" t="str">
        <f>IF('Sup Tab S4_Mean'!BK302&lt;'Sup Tab S4_Mean'!BK$10,'Sup Tab S4_Mean'!BK302,"")</f>
        <v/>
      </c>
      <c r="BJ280" s="26" t="str">
        <f>IF('Sup Tab S4_Mean'!BL302&lt;'Sup Tab S4_Mean'!BL$10,'Sup Tab S4_Mean'!BL302,"")</f>
        <v/>
      </c>
      <c r="BK280" s="26" t="str">
        <f>IF('Sup Tab S4_Mean'!BM302&lt;'Sup Tab S4_Mean'!BM$10,'Sup Tab S4_Mean'!BM302,"")</f>
        <v/>
      </c>
      <c r="BL280" s="26" t="str">
        <f>IF('Sup Tab S4_Mean'!BN302&lt;'Sup Tab S4_Mean'!BN$10,'Sup Tab S4_Mean'!BN302,"")</f>
        <v/>
      </c>
      <c r="BM280" s="26" t="str">
        <f>IF('Sup Tab S4_Mean'!BP302&lt;'Sup Tab S4_Mean'!BP$10,'Sup Tab S4_Mean'!BP302,"")</f>
        <v/>
      </c>
      <c r="BN280" s="26" t="str">
        <f>IF('Sup Tab S4_Mean'!BQ302&lt;'Sup Tab S4_Mean'!BQ$10,'Sup Tab S4_Mean'!BQ302,"")</f>
        <v/>
      </c>
      <c r="BO280" s="26" t="str">
        <f>IF('Sup Tab S4_Mean'!BR302&lt;'Sup Tab S4_Mean'!BR$10,'Sup Tab S4_Mean'!BR302,"")</f>
        <v/>
      </c>
      <c r="BP280" s="26" t="str">
        <f>IF('Sup Tab S4_Mean'!BS302&lt;'Sup Tab S4_Mean'!BS$10,'Sup Tab S4_Mean'!BS302,"")</f>
        <v/>
      </c>
      <c r="BQ280" s="26" t="str">
        <f>IF('Sup Tab S4_Mean'!BT302&lt;'Sup Tab S4_Mean'!BT$10,'Sup Tab S4_Mean'!BT302,"")</f>
        <v/>
      </c>
      <c r="BR280" s="26" t="str">
        <f>IF('Sup Tab S4_Mean'!BU302&lt;'Sup Tab S4_Mean'!BU$10,'Sup Tab S4_Mean'!BU302,"")</f>
        <v/>
      </c>
      <c r="BS280" s="26" t="str">
        <f>IF('Sup Tab S4_Mean'!BV302&lt;'Sup Tab S4_Mean'!BV$10,'Sup Tab S4_Mean'!BV302,"")</f>
        <v/>
      </c>
      <c r="BT280" s="26" t="str">
        <f>IF('Sup Tab S4_Mean'!BW302&lt;'Sup Tab S4_Mean'!BW$10,'Sup Tab S4_Mean'!BW302,"")</f>
        <v/>
      </c>
      <c r="BU280" s="26" t="str">
        <f>IF('Sup Tab S4_Mean'!BX302&lt;'Sup Tab S4_Mean'!BX$10,'Sup Tab S4_Mean'!BX302,"")</f>
        <v/>
      </c>
      <c r="BV280" s="26" t="str">
        <f>IF('Sup Tab S4_Mean'!BY302&lt;'Sup Tab S4_Mean'!BY$10,'Sup Tab S4_Mean'!BY302,"")</f>
        <v/>
      </c>
      <c r="BW280" s="26" t="str">
        <f>IF('Sup Tab S4_Mean'!BZ302&lt;'Sup Tab S4_Mean'!BZ$10,'Sup Tab S4_Mean'!BZ302,"")</f>
        <v/>
      </c>
      <c r="BX280" s="26" t="str">
        <f>IF('Sup Tab S4_Mean'!CA302&lt;'Sup Tab S4_Mean'!CA$10,'Sup Tab S4_Mean'!CA302,"")</f>
        <v/>
      </c>
      <c r="BY280" s="26" t="str">
        <f>IF('Sup Tab S4_Mean'!CB302&lt;'Sup Tab S4_Mean'!CB$10,'Sup Tab S4_Mean'!CB302,"")</f>
        <v/>
      </c>
      <c r="BZ280" s="26" t="str">
        <f>IF('Sup Tab S4_Mean'!CC302&lt;'Sup Tab S4_Mean'!CC$10,'Sup Tab S4_Mean'!CC302,"")</f>
        <v/>
      </c>
      <c r="CA280" s="26" t="str">
        <f>IF('Sup Tab S4_Mean'!CD302&lt;'Sup Tab S4_Mean'!CD$10,'Sup Tab S4_Mean'!CD302,"")</f>
        <v/>
      </c>
      <c r="CB280" s="26" t="str">
        <f>IF('Sup Tab S4_Mean'!CE302&lt;'Sup Tab S4_Mean'!CE$10,'Sup Tab S4_Mean'!CE302,"")</f>
        <v/>
      </c>
      <c r="CC280" s="26" t="str">
        <f>IF('Sup Tab S4_Mean'!CF302&lt;'Sup Tab S4_Mean'!CF$10,'Sup Tab S4_Mean'!CF302,"")</f>
        <v/>
      </c>
      <c r="CD280" s="26" t="str">
        <f>IF('Sup Tab S4_Mean'!CG302&lt;'Sup Tab S4_Mean'!CG$10,'Sup Tab S4_Mean'!CG302,"")</f>
        <v/>
      </c>
    </row>
    <row r="281" spans="1:82" ht="12.75" customHeight="1" x14ac:dyDescent="0.3">
      <c r="A281" s="1" t="s">
        <v>3</v>
      </c>
      <c r="B281" s="1" t="s">
        <v>643</v>
      </c>
      <c r="C281" s="26" t="str">
        <f>IF('Sup Tab S4_Mean'!E303&lt;'Sup Tab S4_Mean'!E$10,'Sup Tab S4_Mean'!E303,"")</f>
        <v/>
      </c>
      <c r="D281" s="26" t="str">
        <f>IF('Sup Tab S4_Mean'!F303&lt;'Sup Tab S4_Mean'!F$10,'Sup Tab S4_Mean'!F303,"")</f>
        <v/>
      </c>
      <c r="E281" s="26" t="str">
        <f>IF('Sup Tab S4_Mean'!G303&lt;'Sup Tab S4_Mean'!G$10,'Sup Tab S4_Mean'!G303,"")</f>
        <v/>
      </c>
      <c r="F281" s="26" t="str">
        <f>IF('Sup Tab S4_Mean'!H303&lt;'Sup Tab S4_Mean'!H$10,'Sup Tab S4_Mean'!H303,"")</f>
        <v/>
      </c>
      <c r="G281" s="26" t="str">
        <f>IF('Sup Tab S4_Mean'!I303&lt;'Sup Tab S4_Mean'!I$10,'Sup Tab S4_Mean'!I303,"")</f>
        <v/>
      </c>
      <c r="H281" s="26" t="str">
        <f>IF('Sup Tab S4_Mean'!J303&lt;'Sup Tab S4_Mean'!J$10,'Sup Tab S4_Mean'!J303,"")</f>
        <v/>
      </c>
      <c r="I281" s="26" t="str">
        <f>IF('Sup Tab S4_Mean'!K303&lt;'Sup Tab S4_Mean'!K$10,'Sup Tab S4_Mean'!K303,"")</f>
        <v/>
      </c>
      <c r="J281" s="26" t="str">
        <f>IF('Sup Tab S4_Mean'!L303&lt;'Sup Tab S4_Mean'!L$10,'Sup Tab S4_Mean'!L303,"")</f>
        <v/>
      </c>
      <c r="K281" s="26" t="str">
        <f>IF('Sup Tab S4_Mean'!M303&lt;'Sup Tab S4_Mean'!M$10,'Sup Tab S4_Mean'!M303,"")</f>
        <v/>
      </c>
      <c r="L281" s="26" t="str">
        <f>IF('Sup Tab S4_Mean'!N303&lt;'Sup Tab S4_Mean'!N$10,'Sup Tab S4_Mean'!N303,"")</f>
        <v/>
      </c>
      <c r="M281" s="26" t="str">
        <f>IF('Sup Tab S4_Mean'!O303&lt;'Sup Tab S4_Mean'!O$10,'Sup Tab S4_Mean'!O303,"")</f>
        <v/>
      </c>
      <c r="N281" s="26" t="str">
        <f>IF('Sup Tab S4_Mean'!P303&lt;'Sup Tab S4_Mean'!P$10,'Sup Tab S4_Mean'!P303,"")</f>
        <v/>
      </c>
      <c r="O281" s="26" t="str">
        <f>IF('Sup Tab S4_Mean'!Q303&lt;'Sup Tab S4_Mean'!Q$10,'Sup Tab S4_Mean'!Q303,"")</f>
        <v/>
      </c>
      <c r="P281" s="26" t="str">
        <f>IF('Sup Tab S4_Mean'!R303&lt;'Sup Tab S4_Mean'!R$10,'Sup Tab S4_Mean'!R303,"")</f>
        <v/>
      </c>
      <c r="Q281" s="26" t="str">
        <f>IF('Sup Tab S4_Mean'!S303&lt;'Sup Tab S4_Mean'!S$10,'Sup Tab S4_Mean'!S303,"")</f>
        <v/>
      </c>
      <c r="R281" s="26" t="str">
        <f>IF('Sup Tab S4_Mean'!T303&lt;'Sup Tab S4_Mean'!T$10,'Sup Tab S4_Mean'!T303,"")</f>
        <v/>
      </c>
      <c r="S281" s="26" t="str">
        <f>IF('Sup Tab S4_Mean'!U303&lt;'Sup Tab S4_Mean'!U$10,'Sup Tab S4_Mean'!U303,"")</f>
        <v/>
      </c>
      <c r="T281" s="26" t="str">
        <f>IF('Sup Tab S4_Mean'!V303&lt;'Sup Tab S4_Mean'!V$10,'Sup Tab S4_Mean'!V303,"")</f>
        <v/>
      </c>
      <c r="U281" s="26">
        <f>IF('Sup Tab S4_Mean'!W303&lt;'Sup Tab S4_Mean'!W$10,'Sup Tab S4_Mean'!W303,"")</f>
        <v>512.54233848968897</v>
      </c>
      <c r="V281" s="26" t="str">
        <f>IF('Sup Tab S4_Mean'!X303&lt;'Sup Tab S4_Mean'!X$10,'Sup Tab S4_Mean'!X303,"")</f>
        <v/>
      </c>
      <c r="W281" s="26">
        <f>IF('Sup Tab S4_Mean'!Y303&lt;'Sup Tab S4_Mean'!Y$10,'Sup Tab S4_Mean'!Y303,"")</f>
        <v>349.68354727912225</v>
      </c>
      <c r="X281" s="26" t="str">
        <f>IF('Sup Tab S4_Mean'!Z303&lt;'Sup Tab S4_Mean'!Z$10,'Sup Tab S4_Mean'!Z303,"")</f>
        <v/>
      </c>
      <c r="Y281" s="26" t="str">
        <f>IF('Sup Tab S4_Mean'!AA303&lt;'Sup Tab S4_Mean'!AA$10,'Sup Tab S4_Mean'!AA303,"")</f>
        <v/>
      </c>
      <c r="Z281" s="26" t="str">
        <f>IF('Sup Tab S4_Mean'!AB303&lt;'Sup Tab S4_Mean'!AB$10,'Sup Tab S4_Mean'!AB303,"")</f>
        <v/>
      </c>
      <c r="AA281" s="26" t="str">
        <f>IF('Sup Tab S4_Mean'!AC303&lt;'Sup Tab S4_Mean'!AC$10,'Sup Tab S4_Mean'!AC303,"")</f>
        <v/>
      </c>
      <c r="AB281" s="26" t="str">
        <f>IF('Sup Tab S4_Mean'!AD303&lt;'Sup Tab S4_Mean'!AD$10,'Sup Tab S4_Mean'!AD303,"")</f>
        <v/>
      </c>
      <c r="AC281" s="26" t="str">
        <f>IF('Sup Tab S4_Mean'!AE303&lt;'Sup Tab S4_Mean'!AE$10,'Sup Tab S4_Mean'!AE303,"")</f>
        <v/>
      </c>
      <c r="AD281" s="26" t="str">
        <f>IF('Sup Tab S4_Mean'!AF303&lt;'Sup Tab S4_Mean'!AF$10,'Sup Tab S4_Mean'!AF303,"")</f>
        <v/>
      </c>
      <c r="AE281" s="26" t="str">
        <f>IF('Sup Tab S4_Mean'!AG303&lt;'Sup Tab S4_Mean'!AG$10,'Sup Tab S4_Mean'!AG303,"")</f>
        <v/>
      </c>
      <c r="AF281" s="26" t="str">
        <f>IF('Sup Tab S4_Mean'!AH303&lt;'Sup Tab S4_Mean'!AH$10,'Sup Tab S4_Mean'!AH303,"")</f>
        <v/>
      </c>
      <c r="AG281" s="26" t="str">
        <f>IF('Sup Tab S4_Mean'!AI303&lt;'Sup Tab S4_Mean'!AI$10,'Sup Tab S4_Mean'!AI303,"")</f>
        <v/>
      </c>
      <c r="AH281" s="26" t="str">
        <f>IF('Sup Tab S4_Mean'!AJ303&lt;'Sup Tab S4_Mean'!AJ$10,'Sup Tab S4_Mean'!AJ303,"")</f>
        <v/>
      </c>
      <c r="AI281" s="26" t="str">
        <f>IF('Sup Tab S4_Mean'!AK303&lt;'Sup Tab S4_Mean'!AK$10,'Sup Tab S4_Mean'!AK303,"")</f>
        <v/>
      </c>
      <c r="AJ281" s="26" t="str">
        <f>IF('Sup Tab S4_Mean'!AL303&lt;'Sup Tab S4_Mean'!AL$10,'Sup Tab S4_Mean'!AL303,"")</f>
        <v/>
      </c>
      <c r="AK281" s="26" t="str">
        <f>IF('Sup Tab S4_Mean'!AM303&lt;'Sup Tab S4_Mean'!AM$10,'Sup Tab S4_Mean'!AM303,"")</f>
        <v/>
      </c>
      <c r="AL281" s="26" t="str">
        <f>IF('Sup Tab S4_Mean'!AN303&lt;'Sup Tab S4_Mean'!AN$10,'Sup Tab S4_Mean'!AN303,"")</f>
        <v/>
      </c>
      <c r="AM281" s="26" t="str">
        <f>IF('Sup Tab S4_Mean'!AO303&lt;'Sup Tab S4_Mean'!AO$10,'Sup Tab S4_Mean'!AO303,"")</f>
        <v/>
      </c>
      <c r="AN281" s="26" t="str">
        <f>IF('Sup Tab S4_Mean'!AP303&lt;'Sup Tab S4_Mean'!AP$10,'Sup Tab S4_Mean'!AP303,"")</f>
        <v/>
      </c>
      <c r="AO281" s="26" t="str">
        <f>IF('Sup Tab S4_Mean'!AQ303&lt;'Sup Tab S4_Mean'!AQ$10,'Sup Tab S4_Mean'!AQ303,"")</f>
        <v/>
      </c>
      <c r="AP281" s="26" t="str">
        <f>IF('Sup Tab S4_Mean'!AR303&lt;'Sup Tab S4_Mean'!AR$10,'Sup Tab S4_Mean'!AR303,"")</f>
        <v/>
      </c>
      <c r="AQ281" s="26" t="str">
        <f>IF('Sup Tab S4_Mean'!AS303&lt;'Sup Tab S4_Mean'!AS$10,'Sup Tab S4_Mean'!AS303,"")</f>
        <v/>
      </c>
      <c r="AR281" s="26" t="str">
        <f>IF('Sup Tab S4_Mean'!AT303&lt;'Sup Tab S4_Mean'!AT$10,'Sup Tab S4_Mean'!AT303,"")</f>
        <v/>
      </c>
      <c r="AS281" s="26" t="str">
        <f>IF('Sup Tab S4_Mean'!AU303&lt;'Sup Tab S4_Mean'!AU$10,'Sup Tab S4_Mean'!AU303,"")</f>
        <v/>
      </c>
      <c r="AT281" s="26" t="str">
        <f>IF('Sup Tab S4_Mean'!AV303&lt;'Sup Tab S4_Mean'!AV$10,'Sup Tab S4_Mean'!AV303,"")</f>
        <v/>
      </c>
      <c r="AU281" s="26" t="str">
        <f>IF('Sup Tab S4_Mean'!AW303&lt;'Sup Tab S4_Mean'!AW$10,'Sup Tab S4_Mean'!AW303,"")</f>
        <v/>
      </c>
      <c r="AV281" s="26" t="str">
        <f>IF('Sup Tab S4_Mean'!AX303&lt;'Sup Tab S4_Mean'!AX$10,'Sup Tab S4_Mean'!AX303,"")</f>
        <v/>
      </c>
      <c r="AW281" s="26" t="str">
        <f>IF('Sup Tab S4_Mean'!AY303&lt;'Sup Tab S4_Mean'!AY$10,'Sup Tab S4_Mean'!AY303,"")</f>
        <v/>
      </c>
      <c r="AX281" s="26" t="str">
        <f>IF('Sup Tab S4_Mean'!AZ303&lt;'Sup Tab S4_Mean'!AZ$10,'Sup Tab S4_Mean'!AZ303,"")</f>
        <v/>
      </c>
      <c r="AY281" s="26" t="str">
        <f>IF('Sup Tab S4_Mean'!BA303&lt;'Sup Tab S4_Mean'!BA$10,'Sup Tab S4_Mean'!BA303,"")</f>
        <v/>
      </c>
      <c r="AZ281" s="26" t="str">
        <f>IF('Sup Tab S4_Mean'!BB303&lt;'Sup Tab S4_Mean'!BB$10,'Sup Tab S4_Mean'!BB303,"")</f>
        <v/>
      </c>
      <c r="BA281" s="26" t="str">
        <f>IF('Sup Tab S4_Mean'!BC303&lt;'Sup Tab S4_Mean'!BC$10,'Sup Tab S4_Mean'!BC303,"")</f>
        <v/>
      </c>
      <c r="BB281" s="26" t="str">
        <f>IF('Sup Tab S4_Mean'!BD303&lt;'Sup Tab S4_Mean'!BD$10,'Sup Tab S4_Mean'!BD303,"")</f>
        <v/>
      </c>
      <c r="BC281" s="26" t="str">
        <f>IF('Sup Tab S4_Mean'!BE303&lt;'Sup Tab S4_Mean'!BE$10,'Sup Tab S4_Mean'!BE303,"")</f>
        <v/>
      </c>
      <c r="BD281" s="26" t="str">
        <f>IF('Sup Tab S4_Mean'!BF303&lt;'Sup Tab S4_Mean'!BF$10,'Sup Tab S4_Mean'!BF303,"")</f>
        <v/>
      </c>
      <c r="BE281" s="26" t="str">
        <f>IF('Sup Tab S4_Mean'!BG303&lt;'Sup Tab S4_Mean'!BG$10,'Sup Tab S4_Mean'!BG303,"")</f>
        <v/>
      </c>
      <c r="BF281" s="26" t="str">
        <f>IF('Sup Tab S4_Mean'!BH303&lt;'Sup Tab S4_Mean'!BH$10,'Sup Tab S4_Mean'!BH303,"")</f>
        <v/>
      </c>
      <c r="BG281" s="26" t="str">
        <f>IF('Sup Tab S4_Mean'!BI303&lt;'Sup Tab S4_Mean'!BI$10,'Sup Tab S4_Mean'!BI303,"")</f>
        <v/>
      </c>
      <c r="BH281" s="26" t="str">
        <f>IF('Sup Tab S4_Mean'!BJ303&lt;'Sup Tab S4_Mean'!BJ$10,'Sup Tab S4_Mean'!BJ303,"")</f>
        <v/>
      </c>
      <c r="BI281" s="26" t="str">
        <f>IF('Sup Tab S4_Mean'!BK303&lt;'Sup Tab S4_Mean'!BK$10,'Sup Tab S4_Mean'!BK303,"")</f>
        <v/>
      </c>
      <c r="BJ281" s="26" t="str">
        <f>IF('Sup Tab S4_Mean'!BL303&lt;'Sup Tab S4_Mean'!BL$10,'Sup Tab S4_Mean'!BL303,"")</f>
        <v/>
      </c>
      <c r="BK281" s="26" t="str">
        <f>IF('Sup Tab S4_Mean'!BM303&lt;'Sup Tab S4_Mean'!BM$10,'Sup Tab S4_Mean'!BM303,"")</f>
        <v/>
      </c>
      <c r="BL281" s="26" t="str">
        <f>IF('Sup Tab S4_Mean'!BN303&lt;'Sup Tab S4_Mean'!BN$10,'Sup Tab S4_Mean'!BN303,"")</f>
        <v/>
      </c>
      <c r="BM281" s="26" t="str">
        <f>IF('Sup Tab S4_Mean'!BP303&lt;'Sup Tab S4_Mean'!BP$10,'Sup Tab S4_Mean'!BP303,"")</f>
        <v/>
      </c>
      <c r="BN281" s="26" t="str">
        <f>IF('Sup Tab S4_Mean'!BQ303&lt;'Sup Tab S4_Mean'!BQ$10,'Sup Tab S4_Mean'!BQ303,"")</f>
        <v/>
      </c>
      <c r="BO281" s="26" t="str">
        <f>IF('Sup Tab S4_Mean'!BR303&lt;'Sup Tab S4_Mean'!BR$10,'Sup Tab S4_Mean'!BR303,"")</f>
        <v/>
      </c>
      <c r="BP281" s="26" t="str">
        <f>IF('Sup Tab S4_Mean'!BS303&lt;'Sup Tab S4_Mean'!BS$10,'Sup Tab S4_Mean'!BS303,"")</f>
        <v/>
      </c>
      <c r="BQ281" s="26" t="str">
        <f>IF('Sup Tab S4_Mean'!BT303&lt;'Sup Tab S4_Mean'!BT$10,'Sup Tab S4_Mean'!BT303,"")</f>
        <v/>
      </c>
      <c r="BR281" s="26" t="str">
        <f>IF('Sup Tab S4_Mean'!BU303&lt;'Sup Tab S4_Mean'!BU$10,'Sup Tab S4_Mean'!BU303,"")</f>
        <v/>
      </c>
      <c r="BS281" s="26" t="str">
        <f>IF('Sup Tab S4_Mean'!BV303&lt;'Sup Tab S4_Mean'!BV$10,'Sup Tab S4_Mean'!BV303,"")</f>
        <v/>
      </c>
      <c r="BT281" s="26" t="str">
        <f>IF('Sup Tab S4_Mean'!BW303&lt;'Sup Tab S4_Mean'!BW$10,'Sup Tab S4_Mean'!BW303,"")</f>
        <v/>
      </c>
      <c r="BU281" s="26" t="str">
        <f>IF('Sup Tab S4_Mean'!BX303&lt;'Sup Tab S4_Mean'!BX$10,'Sup Tab S4_Mean'!BX303,"")</f>
        <v/>
      </c>
      <c r="BV281" s="26" t="str">
        <f>IF('Sup Tab S4_Mean'!BY303&lt;'Sup Tab S4_Mean'!BY$10,'Sup Tab S4_Mean'!BY303,"")</f>
        <v/>
      </c>
      <c r="BW281" s="26" t="str">
        <f>IF('Sup Tab S4_Mean'!BZ303&lt;'Sup Tab S4_Mean'!BZ$10,'Sup Tab S4_Mean'!BZ303,"")</f>
        <v/>
      </c>
      <c r="BX281" s="26" t="str">
        <f>IF('Sup Tab S4_Mean'!CA303&lt;'Sup Tab S4_Mean'!CA$10,'Sup Tab S4_Mean'!CA303,"")</f>
        <v/>
      </c>
      <c r="BY281" s="26" t="str">
        <f>IF('Sup Tab S4_Mean'!CB303&lt;'Sup Tab S4_Mean'!CB$10,'Sup Tab S4_Mean'!CB303,"")</f>
        <v/>
      </c>
      <c r="BZ281" s="26" t="str">
        <f>IF('Sup Tab S4_Mean'!CC303&lt;'Sup Tab S4_Mean'!CC$10,'Sup Tab S4_Mean'!CC303,"")</f>
        <v/>
      </c>
      <c r="CA281" s="26" t="str">
        <f>IF('Sup Tab S4_Mean'!CD303&lt;'Sup Tab S4_Mean'!CD$10,'Sup Tab S4_Mean'!CD303,"")</f>
        <v/>
      </c>
      <c r="CB281" s="26" t="str">
        <f>IF('Sup Tab S4_Mean'!CE303&lt;'Sup Tab S4_Mean'!CE$10,'Sup Tab S4_Mean'!CE303,"")</f>
        <v/>
      </c>
      <c r="CC281" s="26" t="str">
        <f>IF('Sup Tab S4_Mean'!CF303&lt;'Sup Tab S4_Mean'!CF$10,'Sup Tab S4_Mean'!CF303,"")</f>
        <v/>
      </c>
      <c r="CD281" s="26" t="str">
        <f>IF('Sup Tab S4_Mean'!CG303&lt;'Sup Tab S4_Mean'!CG$10,'Sup Tab S4_Mean'!CG303,"")</f>
        <v/>
      </c>
    </row>
    <row r="282" spans="1:82" ht="12.75" customHeight="1" x14ac:dyDescent="0.3">
      <c r="A282" s="1" t="s">
        <v>3</v>
      </c>
      <c r="B282" s="1" t="s">
        <v>645</v>
      </c>
      <c r="C282" s="26" t="str">
        <f>IF('Sup Tab S4_Mean'!E304&lt;'Sup Tab S4_Mean'!E$10,'Sup Tab S4_Mean'!E304,"")</f>
        <v/>
      </c>
      <c r="D282" s="26" t="str">
        <f>IF('Sup Tab S4_Mean'!F304&lt;'Sup Tab S4_Mean'!F$10,'Sup Tab S4_Mean'!F304,"")</f>
        <v/>
      </c>
      <c r="E282" s="26" t="str">
        <f>IF('Sup Tab S4_Mean'!G304&lt;'Sup Tab S4_Mean'!G$10,'Sup Tab S4_Mean'!G304,"")</f>
        <v/>
      </c>
      <c r="F282" s="26" t="str">
        <f>IF('Sup Tab S4_Mean'!H304&lt;'Sup Tab S4_Mean'!H$10,'Sup Tab S4_Mean'!H304,"")</f>
        <v/>
      </c>
      <c r="G282" s="26" t="str">
        <f>IF('Sup Tab S4_Mean'!I304&lt;'Sup Tab S4_Mean'!I$10,'Sup Tab S4_Mean'!I304,"")</f>
        <v/>
      </c>
      <c r="H282" s="26" t="str">
        <f>IF('Sup Tab S4_Mean'!J304&lt;'Sup Tab S4_Mean'!J$10,'Sup Tab S4_Mean'!J304,"")</f>
        <v/>
      </c>
      <c r="I282" s="26" t="str">
        <f>IF('Sup Tab S4_Mean'!K304&lt;'Sup Tab S4_Mean'!K$10,'Sup Tab S4_Mean'!K304,"")</f>
        <v/>
      </c>
      <c r="J282" s="26" t="str">
        <f>IF('Sup Tab S4_Mean'!L304&lt;'Sup Tab S4_Mean'!L$10,'Sup Tab S4_Mean'!L304,"")</f>
        <v/>
      </c>
      <c r="K282" s="26" t="str">
        <f>IF('Sup Tab S4_Mean'!M304&lt;'Sup Tab S4_Mean'!M$10,'Sup Tab S4_Mean'!M304,"")</f>
        <v/>
      </c>
      <c r="L282" s="26" t="str">
        <f>IF('Sup Tab S4_Mean'!N304&lt;'Sup Tab S4_Mean'!N$10,'Sup Tab S4_Mean'!N304,"")</f>
        <v/>
      </c>
      <c r="M282" s="26" t="str">
        <f>IF('Sup Tab S4_Mean'!O304&lt;'Sup Tab S4_Mean'!O$10,'Sup Tab S4_Mean'!O304,"")</f>
        <v/>
      </c>
      <c r="N282" s="26" t="str">
        <f>IF('Sup Tab S4_Mean'!P304&lt;'Sup Tab S4_Mean'!P$10,'Sup Tab S4_Mean'!P304,"")</f>
        <v/>
      </c>
      <c r="O282" s="26" t="str">
        <f>IF('Sup Tab S4_Mean'!Q304&lt;'Sup Tab S4_Mean'!Q$10,'Sup Tab S4_Mean'!Q304,"")</f>
        <v/>
      </c>
      <c r="P282" s="26" t="str">
        <f>IF('Sup Tab S4_Mean'!R304&lt;'Sup Tab S4_Mean'!R$10,'Sup Tab S4_Mean'!R304,"")</f>
        <v/>
      </c>
      <c r="Q282" s="26" t="str">
        <f>IF('Sup Tab S4_Mean'!S304&lt;'Sup Tab S4_Mean'!S$10,'Sup Tab S4_Mean'!S304,"")</f>
        <v/>
      </c>
      <c r="R282" s="26" t="str">
        <f>IF('Sup Tab S4_Mean'!T304&lt;'Sup Tab S4_Mean'!T$10,'Sup Tab S4_Mean'!T304,"")</f>
        <v/>
      </c>
      <c r="S282" s="26" t="str">
        <f>IF('Sup Tab S4_Mean'!U304&lt;'Sup Tab S4_Mean'!U$10,'Sup Tab S4_Mean'!U304,"")</f>
        <v/>
      </c>
      <c r="T282" s="26" t="str">
        <f>IF('Sup Tab S4_Mean'!V304&lt;'Sup Tab S4_Mean'!V$10,'Sup Tab S4_Mean'!V304,"")</f>
        <v/>
      </c>
      <c r="U282" s="26" t="str">
        <f>IF('Sup Tab S4_Mean'!W304&lt;'Sup Tab S4_Mean'!W$10,'Sup Tab S4_Mean'!W304,"")</f>
        <v/>
      </c>
      <c r="V282" s="26" t="str">
        <f>IF('Sup Tab S4_Mean'!X304&lt;'Sup Tab S4_Mean'!X$10,'Sup Tab S4_Mean'!X304,"")</f>
        <v/>
      </c>
      <c r="W282" s="26" t="str">
        <f>IF('Sup Tab S4_Mean'!Y304&lt;'Sup Tab S4_Mean'!Y$10,'Sup Tab S4_Mean'!Y304,"")</f>
        <v/>
      </c>
      <c r="X282" s="26" t="str">
        <f>IF('Sup Tab S4_Mean'!Z304&lt;'Sup Tab S4_Mean'!Z$10,'Sup Tab S4_Mean'!Z304,"")</f>
        <v/>
      </c>
      <c r="Y282" s="26" t="str">
        <f>IF('Sup Tab S4_Mean'!AA304&lt;'Sup Tab S4_Mean'!AA$10,'Sup Tab S4_Mean'!AA304,"")</f>
        <v/>
      </c>
      <c r="Z282" s="26" t="str">
        <f>IF('Sup Tab S4_Mean'!AB304&lt;'Sup Tab S4_Mean'!AB$10,'Sup Tab S4_Mean'!AB304,"")</f>
        <v/>
      </c>
      <c r="AA282" s="26" t="str">
        <f>IF('Sup Tab S4_Mean'!AC304&lt;'Sup Tab S4_Mean'!AC$10,'Sup Tab S4_Mean'!AC304,"")</f>
        <v/>
      </c>
      <c r="AB282" s="26" t="str">
        <f>IF('Sup Tab S4_Mean'!AD304&lt;'Sup Tab S4_Mean'!AD$10,'Sup Tab S4_Mean'!AD304,"")</f>
        <v/>
      </c>
      <c r="AC282" s="26" t="str">
        <f>IF('Sup Tab S4_Mean'!AE304&lt;'Sup Tab S4_Mean'!AE$10,'Sup Tab S4_Mean'!AE304,"")</f>
        <v/>
      </c>
      <c r="AD282" s="26" t="str">
        <f>IF('Sup Tab S4_Mean'!AF304&lt;'Sup Tab S4_Mean'!AF$10,'Sup Tab S4_Mean'!AF304,"")</f>
        <v/>
      </c>
      <c r="AE282" s="26" t="str">
        <f>IF('Sup Tab S4_Mean'!AG304&lt;'Sup Tab S4_Mean'!AG$10,'Sup Tab S4_Mean'!AG304,"")</f>
        <v/>
      </c>
      <c r="AF282" s="26" t="str">
        <f>IF('Sup Tab S4_Mean'!AH304&lt;'Sup Tab S4_Mean'!AH$10,'Sup Tab S4_Mean'!AH304,"")</f>
        <v/>
      </c>
      <c r="AG282" s="26" t="str">
        <f>IF('Sup Tab S4_Mean'!AI304&lt;'Sup Tab S4_Mean'!AI$10,'Sup Tab S4_Mean'!AI304,"")</f>
        <v/>
      </c>
      <c r="AH282" s="26" t="str">
        <f>IF('Sup Tab S4_Mean'!AJ304&lt;'Sup Tab S4_Mean'!AJ$10,'Sup Tab S4_Mean'!AJ304,"")</f>
        <v/>
      </c>
      <c r="AI282" s="26" t="str">
        <f>IF('Sup Tab S4_Mean'!AK304&lt;'Sup Tab S4_Mean'!AK$10,'Sup Tab S4_Mean'!AK304,"")</f>
        <v/>
      </c>
      <c r="AJ282" s="26" t="str">
        <f>IF('Sup Tab S4_Mean'!AL304&lt;'Sup Tab S4_Mean'!AL$10,'Sup Tab S4_Mean'!AL304,"")</f>
        <v/>
      </c>
      <c r="AK282" s="26" t="str">
        <f>IF('Sup Tab S4_Mean'!AM304&lt;'Sup Tab S4_Mean'!AM$10,'Sup Tab S4_Mean'!AM304,"")</f>
        <v/>
      </c>
      <c r="AL282" s="26" t="str">
        <f>IF('Sup Tab S4_Mean'!AN304&lt;'Sup Tab S4_Mean'!AN$10,'Sup Tab S4_Mean'!AN304,"")</f>
        <v/>
      </c>
      <c r="AM282" s="26" t="str">
        <f>IF('Sup Tab S4_Mean'!AO304&lt;'Sup Tab S4_Mean'!AO$10,'Sup Tab S4_Mean'!AO304,"")</f>
        <v/>
      </c>
      <c r="AN282" s="26" t="str">
        <f>IF('Sup Tab S4_Mean'!AP304&lt;'Sup Tab S4_Mean'!AP$10,'Sup Tab S4_Mean'!AP304,"")</f>
        <v/>
      </c>
      <c r="AO282" s="26" t="str">
        <f>IF('Sup Tab S4_Mean'!AQ304&lt;'Sup Tab S4_Mean'!AQ$10,'Sup Tab S4_Mean'!AQ304,"")</f>
        <v/>
      </c>
      <c r="AP282" s="26" t="str">
        <f>IF('Sup Tab S4_Mean'!AR304&lt;'Sup Tab S4_Mean'!AR$10,'Sup Tab S4_Mean'!AR304,"")</f>
        <v/>
      </c>
      <c r="AQ282" s="26" t="str">
        <f>IF('Sup Tab S4_Mean'!AS304&lt;'Sup Tab S4_Mean'!AS$10,'Sup Tab S4_Mean'!AS304,"")</f>
        <v/>
      </c>
      <c r="AR282" s="26" t="str">
        <f>IF('Sup Tab S4_Mean'!AT304&lt;'Sup Tab S4_Mean'!AT$10,'Sup Tab S4_Mean'!AT304,"")</f>
        <v/>
      </c>
      <c r="AS282" s="26" t="str">
        <f>IF('Sup Tab S4_Mean'!AU304&lt;'Sup Tab S4_Mean'!AU$10,'Sup Tab S4_Mean'!AU304,"")</f>
        <v/>
      </c>
      <c r="AT282" s="26" t="str">
        <f>IF('Sup Tab S4_Mean'!AV304&lt;'Sup Tab S4_Mean'!AV$10,'Sup Tab S4_Mean'!AV304,"")</f>
        <v/>
      </c>
      <c r="AU282" s="26" t="str">
        <f>IF('Sup Tab S4_Mean'!AW304&lt;'Sup Tab S4_Mean'!AW$10,'Sup Tab S4_Mean'!AW304,"")</f>
        <v/>
      </c>
      <c r="AV282" s="26" t="str">
        <f>IF('Sup Tab S4_Mean'!AX304&lt;'Sup Tab S4_Mean'!AX$10,'Sup Tab S4_Mean'!AX304,"")</f>
        <v/>
      </c>
      <c r="AW282" s="26" t="str">
        <f>IF('Sup Tab S4_Mean'!AY304&lt;'Sup Tab S4_Mean'!AY$10,'Sup Tab S4_Mean'!AY304,"")</f>
        <v/>
      </c>
      <c r="AX282" s="26" t="str">
        <f>IF('Sup Tab S4_Mean'!AZ304&lt;'Sup Tab S4_Mean'!AZ$10,'Sup Tab S4_Mean'!AZ304,"")</f>
        <v/>
      </c>
      <c r="AY282" s="26" t="str">
        <f>IF('Sup Tab S4_Mean'!BA304&lt;'Sup Tab S4_Mean'!BA$10,'Sup Tab S4_Mean'!BA304,"")</f>
        <v/>
      </c>
      <c r="AZ282" s="26" t="str">
        <f>IF('Sup Tab S4_Mean'!BB304&lt;'Sup Tab S4_Mean'!BB$10,'Sup Tab S4_Mean'!BB304,"")</f>
        <v/>
      </c>
      <c r="BA282" s="26" t="str">
        <f>IF('Sup Tab S4_Mean'!BC304&lt;'Sup Tab S4_Mean'!BC$10,'Sup Tab S4_Mean'!BC304,"")</f>
        <v/>
      </c>
      <c r="BB282" s="26" t="str">
        <f>IF('Sup Tab S4_Mean'!BD304&lt;'Sup Tab S4_Mean'!BD$10,'Sup Tab S4_Mean'!BD304,"")</f>
        <v/>
      </c>
      <c r="BC282" s="26" t="str">
        <f>IF('Sup Tab S4_Mean'!BE304&lt;'Sup Tab S4_Mean'!BE$10,'Sup Tab S4_Mean'!BE304,"")</f>
        <v/>
      </c>
      <c r="BD282" s="26" t="str">
        <f>IF('Sup Tab S4_Mean'!BF304&lt;'Sup Tab S4_Mean'!BF$10,'Sup Tab S4_Mean'!BF304,"")</f>
        <v/>
      </c>
      <c r="BE282" s="26" t="str">
        <f>IF('Sup Tab S4_Mean'!BG304&lt;'Sup Tab S4_Mean'!BG$10,'Sup Tab S4_Mean'!BG304,"")</f>
        <v/>
      </c>
      <c r="BF282" s="26" t="str">
        <f>IF('Sup Tab S4_Mean'!BH304&lt;'Sup Tab S4_Mean'!BH$10,'Sup Tab S4_Mean'!BH304,"")</f>
        <v/>
      </c>
      <c r="BG282" s="26" t="str">
        <f>IF('Sup Tab S4_Mean'!BI304&lt;'Sup Tab S4_Mean'!BI$10,'Sup Tab S4_Mean'!BI304,"")</f>
        <v/>
      </c>
      <c r="BH282" s="26" t="str">
        <f>IF('Sup Tab S4_Mean'!BJ304&lt;'Sup Tab S4_Mean'!BJ$10,'Sup Tab S4_Mean'!BJ304,"")</f>
        <v/>
      </c>
      <c r="BI282" s="26" t="str">
        <f>IF('Sup Tab S4_Mean'!BK304&lt;'Sup Tab S4_Mean'!BK$10,'Sup Tab S4_Mean'!BK304,"")</f>
        <v/>
      </c>
      <c r="BJ282" s="26" t="str">
        <f>IF('Sup Tab S4_Mean'!BL304&lt;'Sup Tab S4_Mean'!BL$10,'Sup Tab S4_Mean'!BL304,"")</f>
        <v/>
      </c>
      <c r="BK282" s="26" t="str">
        <f>IF('Sup Tab S4_Mean'!BM304&lt;'Sup Tab S4_Mean'!BM$10,'Sup Tab S4_Mean'!BM304,"")</f>
        <v/>
      </c>
      <c r="BL282" s="26" t="str">
        <f>IF('Sup Tab S4_Mean'!BN304&lt;'Sup Tab S4_Mean'!BN$10,'Sup Tab S4_Mean'!BN304,"")</f>
        <v/>
      </c>
      <c r="BM282" s="26" t="str">
        <f>IF('Sup Tab S4_Mean'!BP304&lt;'Sup Tab S4_Mean'!BP$10,'Sup Tab S4_Mean'!BP304,"")</f>
        <v/>
      </c>
      <c r="BN282" s="26" t="str">
        <f>IF('Sup Tab S4_Mean'!BQ304&lt;'Sup Tab S4_Mean'!BQ$10,'Sup Tab S4_Mean'!BQ304,"")</f>
        <v/>
      </c>
      <c r="BO282" s="26" t="str">
        <f>IF('Sup Tab S4_Mean'!BR304&lt;'Sup Tab S4_Mean'!BR$10,'Sup Tab S4_Mean'!BR304,"")</f>
        <v/>
      </c>
      <c r="BP282" s="26" t="str">
        <f>IF('Sup Tab S4_Mean'!BS304&lt;'Sup Tab S4_Mean'!BS$10,'Sup Tab S4_Mean'!BS304,"")</f>
        <v/>
      </c>
      <c r="BQ282" s="26" t="str">
        <f>IF('Sup Tab S4_Mean'!BT304&lt;'Sup Tab S4_Mean'!BT$10,'Sup Tab S4_Mean'!BT304,"")</f>
        <v/>
      </c>
      <c r="BR282" s="26" t="str">
        <f>IF('Sup Tab S4_Mean'!BU304&lt;'Sup Tab S4_Mean'!BU$10,'Sup Tab S4_Mean'!BU304,"")</f>
        <v/>
      </c>
      <c r="BS282" s="26" t="str">
        <f>IF('Sup Tab S4_Mean'!BV304&lt;'Sup Tab S4_Mean'!BV$10,'Sup Tab S4_Mean'!BV304,"")</f>
        <v/>
      </c>
      <c r="BT282" s="26" t="str">
        <f>IF('Sup Tab S4_Mean'!BW304&lt;'Sup Tab S4_Mean'!BW$10,'Sup Tab S4_Mean'!BW304,"")</f>
        <v/>
      </c>
      <c r="BU282" s="26" t="str">
        <f>IF('Sup Tab S4_Mean'!BX304&lt;'Sup Tab S4_Mean'!BX$10,'Sup Tab S4_Mean'!BX304,"")</f>
        <v/>
      </c>
      <c r="BV282" s="26" t="str">
        <f>IF('Sup Tab S4_Mean'!BY304&lt;'Sup Tab S4_Mean'!BY$10,'Sup Tab S4_Mean'!BY304,"")</f>
        <v/>
      </c>
      <c r="BW282" s="26" t="str">
        <f>IF('Sup Tab S4_Mean'!BZ304&lt;'Sup Tab S4_Mean'!BZ$10,'Sup Tab S4_Mean'!BZ304,"")</f>
        <v/>
      </c>
      <c r="BX282" s="26" t="str">
        <f>IF('Sup Tab S4_Mean'!CA304&lt;'Sup Tab S4_Mean'!CA$10,'Sup Tab S4_Mean'!CA304,"")</f>
        <v/>
      </c>
      <c r="BY282" s="26" t="str">
        <f>IF('Sup Tab S4_Mean'!CB304&lt;'Sup Tab S4_Mean'!CB$10,'Sup Tab S4_Mean'!CB304,"")</f>
        <v/>
      </c>
      <c r="BZ282" s="26" t="str">
        <f>IF('Sup Tab S4_Mean'!CC304&lt;'Sup Tab S4_Mean'!CC$10,'Sup Tab S4_Mean'!CC304,"")</f>
        <v/>
      </c>
      <c r="CA282" s="26" t="str">
        <f>IF('Sup Tab S4_Mean'!CD304&lt;'Sup Tab S4_Mean'!CD$10,'Sup Tab S4_Mean'!CD304,"")</f>
        <v/>
      </c>
      <c r="CB282" s="26" t="str">
        <f>IF('Sup Tab S4_Mean'!CE304&lt;'Sup Tab S4_Mean'!CE$10,'Sup Tab S4_Mean'!CE304,"")</f>
        <v/>
      </c>
      <c r="CC282" s="26" t="str">
        <f>IF('Sup Tab S4_Mean'!CF304&lt;'Sup Tab S4_Mean'!CF$10,'Sup Tab S4_Mean'!CF304,"")</f>
        <v/>
      </c>
      <c r="CD282" s="26" t="str">
        <f>IF('Sup Tab S4_Mean'!CG304&lt;'Sup Tab S4_Mean'!CG$10,'Sup Tab S4_Mean'!CG304,"")</f>
        <v/>
      </c>
    </row>
    <row r="283" spans="1:82" ht="12.75" customHeight="1" x14ac:dyDescent="0.3">
      <c r="A283" s="1" t="s">
        <v>3</v>
      </c>
      <c r="B283" s="1" t="s">
        <v>647</v>
      </c>
      <c r="C283" s="26" t="str">
        <f>IF('Sup Tab S4_Mean'!E305&lt;'Sup Tab S4_Mean'!E$10,'Sup Tab S4_Mean'!E305,"")</f>
        <v/>
      </c>
      <c r="D283" s="26" t="str">
        <f>IF('Sup Tab S4_Mean'!F305&lt;'Sup Tab S4_Mean'!F$10,'Sup Tab S4_Mean'!F305,"")</f>
        <v/>
      </c>
      <c r="E283" s="26" t="str">
        <f>IF('Sup Tab S4_Mean'!G305&lt;'Sup Tab S4_Mean'!G$10,'Sup Tab S4_Mean'!G305,"")</f>
        <v/>
      </c>
      <c r="F283" s="26" t="str">
        <f>IF('Sup Tab S4_Mean'!H305&lt;'Sup Tab S4_Mean'!H$10,'Sup Tab S4_Mean'!H305,"")</f>
        <v/>
      </c>
      <c r="G283" s="26" t="str">
        <f>IF('Sup Tab S4_Mean'!I305&lt;'Sup Tab S4_Mean'!I$10,'Sup Tab S4_Mean'!I305,"")</f>
        <v/>
      </c>
      <c r="H283" s="26" t="str">
        <f>IF('Sup Tab S4_Mean'!J305&lt;'Sup Tab S4_Mean'!J$10,'Sup Tab S4_Mean'!J305,"")</f>
        <v/>
      </c>
      <c r="I283" s="26" t="str">
        <f>IF('Sup Tab S4_Mean'!K305&lt;'Sup Tab S4_Mean'!K$10,'Sup Tab S4_Mean'!K305,"")</f>
        <v/>
      </c>
      <c r="J283" s="26" t="str">
        <f>IF('Sup Tab S4_Mean'!L305&lt;'Sup Tab S4_Mean'!L$10,'Sup Tab S4_Mean'!L305,"")</f>
        <v/>
      </c>
      <c r="K283" s="26" t="str">
        <f>IF('Sup Tab S4_Mean'!M305&lt;'Sup Tab S4_Mean'!M$10,'Sup Tab S4_Mean'!M305,"")</f>
        <v/>
      </c>
      <c r="L283" s="26" t="str">
        <f>IF('Sup Tab S4_Mean'!N305&lt;'Sup Tab S4_Mean'!N$10,'Sup Tab S4_Mean'!N305,"")</f>
        <v/>
      </c>
      <c r="M283" s="26" t="str">
        <f>IF('Sup Tab S4_Mean'!O305&lt;'Sup Tab S4_Mean'!O$10,'Sup Tab S4_Mean'!O305,"")</f>
        <v/>
      </c>
      <c r="N283" s="26" t="str">
        <f>IF('Sup Tab S4_Mean'!P305&lt;'Sup Tab S4_Mean'!P$10,'Sup Tab S4_Mean'!P305,"")</f>
        <v/>
      </c>
      <c r="O283" s="26" t="str">
        <f>IF('Sup Tab S4_Mean'!Q305&lt;'Sup Tab S4_Mean'!Q$10,'Sup Tab S4_Mean'!Q305,"")</f>
        <v/>
      </c>
      <c r="P283" s="26" t="str">
        <f>IF('Sup Tab S4_Mean'!R305&lt;'Sup Tab S4_Mean'!R$10,'Sup Tab S4_Mean'!R305,"")</f>
        <v/>
      </c>
      <c r="Q283" s="26" t="str">
        <f>IF('Sup Tab S4_Mean'!S305&lt;'Sup Tab S4_Mean'!S$10,'Sup Tab S4_Mean'!S305,"")</f>
        <v/>
      </c>
      <c r="R283" s="26" t="str">
        <f>IF('Sup Tab S4_Mean'!T305&lt;'Sup Tab S4_Mean'!T$10,'Sup Tab S4_Mean'!T305,"")</f>
        <v/>
      </c>
      <c r="S283" s="26" t="str">
        <f>IF('Sup Tab S4_Mean'!U305&lt;'Sup Tab S4_Mean'!U$10,'Sup Tab S4_Mean'!U305,"")</f>
        <v/>
      </c>
      <c r="T283" s="26" t="str">
        <f>IF('Sup Tab S4_Mean'!V305&lt;'Sup Tab S4_Mean'!V$10,'Sup Tab S4_Mean'!V305,"")</f>
        <v/>
      </c>
      <c r="U283" s="26" t="str">
        <f>IF('Sup Tab S4_Mean'!W305&lt;'Sup Tab S4_Mean'!W$10,'Sup Tab S4_Mean'!W305,"")</f>
        <v/>
      </c>
      <c r="V283" s="26" t="str">
        <f>IF('Sup Tab S4_Mean'!X305&lt;'Sup Tab S4_Mean'!X$10,'Sup Tab S4_Mean'!X305,"")</f>
        <v/>
      </c>
      <c r="W283" s="26" t="str">
        <f>IF('Sup Tab S4_Mean'!Y305&lt;'Sup Tab S4_Mean'!Y$10,'Sup Tab S4_Mean'!Y305,"")</f>
        <v/>
      </c>
      <c r="X283" s="26" t="str">
        <f>IF('Sup Tab S4_Mean'!Z305&lt;'Sup Tab S4_Mean'!Z$10,'Sup Tab S4_Mean'!Z305,"")</f>
        <v/>
      </c>
      <c r="Y283" s="26" t="str">
        <f>IF('Sup Tab S4_Mean'!AA305&lt;'Sup Tab S4_Mean'!AA$10,'Sup Tab S4_Mean'!AA305,"")</f>
        <v/>
      </c>
      <c r="Z283" s="26" t="str">
        <f>IF('Sup Tab S4_Mean'!AB305&lt;'Sup Tab S4_Mean'!AB$10,'Sup Tab S4_Mean'!AB305,"")</f>
        <v/>
      </c>
      <c r="AA283" s="26" t="str">
        <f>IF('Sup Tab S4_Mean'!AC305&lt;'Sup Tab S4_Mean'!AC$10,'Sup Tab S4_Mean'!AC305,"")</f>
        <v/>
      </c>
      <c r="AB283" s="26" t="str">
        <f>IF('Sup Tab S4_Mean'!AD305&lt;'Sup Tab S4_Mean'!AD$10,'Sup Tab S4_Mean'!AD305,"")</f>
        <v/>
      </c>
      <c r="AC283" s="26" t="str">
        <f>IF('Sup Tab S4_Mean'!AE305&lt;'Sup Tab S4_Mean'!AE$10,'Sup Tab S4_Mean'!AE305,"")</f>
        <v/>
      </c>
      <c r="AD283" s="26" t="str">
        <f>IF('Sup Tab S4_Mean'!AF305&lt;'Sup Tab S4_Mean'!AF$10,'Sup Tab S4_Mean'!AF305,"")</f>
        <v/>
      </c>
      <c r="AE283" s="26" t="str">
        <f>IF('Sup Tab S4_Mean'!AG305&lt;'Sup Tab S4_Mean'!AG$10,'Sup Tab S4_Mean'!AG305,"")</f>
        <v/>
      </c>
      <c r="AF283" s="26" t="str">
        <f>IF('Sup Tab S4_Mean'!AH305&lt;'Sup Tab S4_Mean'!AH$10,'Sup Tab S4_Mean'!AH305,"")</f>
        <v/>
      </c>
      <c r="AG283" s="26" t="str">
        <f>IF('Sup Tab S4_Mean'!AI305&lt;'Sup Tab S4_Mean'!AI$10,'Sup Tab S4_Mean'!AI305,"")</f>
        <v/>
      </c>
      <c r="AH283" s="26" t="str">
        <f>IF('Sup Tab S4_Mean'!AJ305&lt;'Sup Tab S4_Mean'!AJ$10,'Sup Tab S4_Mean'!AJ305,"")</f>
        <v/>
      </c>
      <c r="AI283" s="26" t="str">
        <f>IF('Sup Tab S4_Mean'!AK305&lt;'Sup Tab S4_Mean'!AK$10,'Sup Tab S4_Mean'!AK305,"")</f>
        <v/>
      </c>
      <c r="AJ283" s="26" t="str">
        <f>IF('Sup Tab S4_Mean'!AL305&lt;'Sup Tab S4_Mean'!AL$10,'Sup Tab S4_Mean'!AL305,"")</f>
        <v/>
      </c>
      <c r="AK283" s="26" t="str">
        <f>IF('Sup Tab S4_Mean'!AM305&lt;'Sup Tab S4_Mean'!AM$10,'Sup Tab S4_Mean'!AM305,"")</f>
        <v/>
      </c>
      <c r="AL283" s="26" t="str">
        <f>IF('Sup Tab S4_Mean'!AN305&lt;'Sup Tab S4_Mean'!AN$10,'Sup Tab S4_Mean'!AN305,"")</f>
        <v/>
      </c>
      <c r="AM283" s="26" t="str">
        <f>IF('Sup Tab S4_Mean'!AO305&lt;'Sup Tab S4_Mean'!AO$10,'Sup Tab S4_Mean'!AO305,"")</f>
        <v/>
      </c>
      <c r="AN283" s="26" t="str">
        <f>IF('Sup Tab S4_Mean'!AP305&lt;'Sup Tab S4_Mean'!AP$10,'Sup Tab S4_Mean'!AP305,"")</f>
        <v/>
      </c>
      <c r="AO283" s="26" t="str">
        <f>IF('Sup Tab S4_Mean'!AQ305&lt;'Sup Tab S4_Mean'!AQ$10,'Sup Tab S4_Mean'!AQ305,"")</f>
        <v/>
      </c>
      <c r="AP283" s="26" t="str">
        <f>IF('Sup Tab S4_Mean'!AR305&lt;'Sup Tab S4_Mean'!AR$10,'Sup Tab S4_Mean'!AR305,"")</f>
        <v/>
      </c>
      <c r="AQ283" s="26" t="str">
        <f>IF('Sup Tab S4_Mean'!AS305&lt;'Sup Tab S4_Mean'!AS$10,'Sup Tab S4_Mean'!AS305,"")</f>
        <v/>
      </c>
      <c r="AR283" s="26" t="str">
        <f>IF('Sup Tab S4_Mean'!AT305&lt;'Sup Tab S4_Mean'!AT$10,'Sup Tab S4_Mean'!AT305,"")</f>
        <v/>
      </c>
      <c r="AS283" s="26" t="str">
        <f>IF('Sup Tab S4_Mean'!AU305&lt;'Sup Tab S4_Mean'!AU$10,'Sup Tab S4_Mean'!AU305,"")</f>
        <v/>
      </c>
      <c r="AT283" s="26" t="str">
        <f>IF('Sup Tab S4_Mean'!AV305&lt;'Sup Tab S4_Mean'!AV$10,'Sup Tab S4_Mean'!AV305,"")</f>
        <v/>
      </c>
      <c r="AU283" s="26" t="str">
        <f>IF('Sup Tab S4_Mean'!AW305&lt;'Sup Tab S4_Mean'!AW$10,'Sup Tab S4_Mean'!AW305,"")</f>
        <v/>
      </c>
      <c r="AV283" s="26" t="str">
        <f>IF('Sup Tab S4_Mean'!AX305&lt;'Sup Tab S4_Mean'!AX$10,'Sup Tab S4_Mean'!AX305,"")</f>
        <v/>
      </c>
      <c r="AW283" s="26" t="str">
        <f>IF('Sup Tab S4_Mean'!AY305&lt;'Sup Tab S4_Mean'!AY$10,'Sup Tab S4_Mean'!AY305,"")</f>
        <v/>
      </c>
      <c r="AX283" s="26" t="str">
        <f>IF('Sup Tab S4_Mean'!AZ305&lt;'Sup Tab S4_Mean'!AZ$10,'Sup Tab S4_Mean'!AZ305,"")</f>
        <v/>
      </c>
      <c r="AY283" s="26" t="str">
        <f>IF('Sup Tab S4_Mean'!BA305&lt;'Sup Tab S4_Mean'!BA$10,'Sup Tab S4_Mean'!BA305,"")</f>
        <v/>
      </c>
      <c r="AZ283" s="26" t="str">
        <f>IF('Sup Tab S4_Mean'!BB305&lt;'Sup Tab S4_Mean'!BB$10,'Sup Tab S4_Mean'!BB305,"")</f>
        <v/>
      </c>
      <c r="BA283" s="26" t="str">
        <f>IF('Sup Tab S4_Mean'!BC305&lt;'Sup Tab S4_Mean'!BC$10,'Sup Tab S4_Mean'!BC305,"")</f>
        <v/>
      </c>
      <c r="BB283" s="26" t="str">
        <f>IF('Sup Tab S4_Mean'!BD305&lt;'Sup Tab S4_Mean'!BD$10,'Sup Tab S4_Mean'!BD305,"")</f>
        <v/>
      </c>
      <c r="BC283" s="26" t="str">
        <f>IF('Sup Tab S4_Mean'!BE305&lt;'Sup Tab S4_Mean'!BE$10,'Sup Tab S4_Mean'!BE305,"")</f>
        <v/>
      </c>
      <c r="BD283" s="26" t="str">
        <f>IF('Sup Tab S4_Mean'!BF305&lt;'Sup Tab S4_Mean'!BF$10,'Sup Tab S4_Mean'!BF305,"")</f>
        <v/>
      </c>
      <c r="BE283" s="26" t="str">
        <f>IF('Sup Tab S4_Mean'!BG305&lt;'Sup Tab S4_Mean'!BG$10,'Sup Tab S4_Mean'!BG305,"")</f>
        <v/>
      </c>
      <c r="BF283" s="26" t="str">
        <f>IF('Sup Tab S4_Mean'!BH305&lt;'Sup Tab S4_Mean'!BH$10,'Sup Tab S4_Mean'!BH305,"")</f>
        <v/>
      </c>
      <c r="BG283" s="26" t="str">
        <f>IF('Sup Tab S4_Mean'!BI305&lt;'Sup Tab S4_Mean'!BI$10,'Sup Tab S4_Mean'!BI305,"")</f>
        <v/>
      </c>
      <c r="BH283" s="26" t="str">
        <f>IF('Sup Tab S4_Mean'!BJ305&lt;'Sup Tab S4_Mean'!BJ$10,'Sup Tab S4_Mean'!BJ305,"")</f>
        <v/>
      </c>
      <c r="BI283" s="26" t="str">
        <f>IF('Sup Tab S4_Mean'!BK305&lt;'Sup Tab S4_Mean'!BK$10,'Sup Tab S4_Mean'!BK305,"")</f>
        <v/>
      </c>
      <c r="BJ283" s="26" t="str">
        <f>IF('Sup Tab S4_Mean'!BL305&lt;'Sup Tab S4_Mean'!BL$10,'Sup Tab S4_Mean'!BL305,"")</f>
        <v/>
      </c>
      <c r="BK283" s="26" t="str">
        <f>IF('Sup Tab S4_Mean'!BM305&lt;'Sup Tab S4_Mean'!BM$10,'Sup Tab S4_Mean'!BM305,"")</f>
        <v/>
      </c>
      <c r="BL283" s="26" t="str">
        <f>IF('Sup Tab S4_Mean'!BN305&lt;'Sup Tab S4_Mean'!BN$10,'Sup Tab S4_Mean'!BN305,"")</f>
        <v/>
      </c>
      <c r="BM283" s="26" t="str">
        <f>IF('Sup Tab S4_Mean'!BP305&lt;'Sup Tab S4_Mean'!BP$10,'Sup Tab S4_Mean'!BP305,"")</f>
        <v/>
      </c>
      <c r="BN283" s="26">
        <f>IF('Sup Tab S4_Mean'!BQ305&lt;'Sup Tab S4_Mean'!BQ$10,'Sup Tab S4_Mean'!BQ305,"")</f>
        <v>1.9855798578748574E-3</v>
      </c>
      <c r="BO283" s="26" t="str">
        <f>IF('Sup Tab S4_Mean'!BR305&lt;'Sup Tab S4_Mean'!BR$10,'Sup Tab S4_Mean'!BR305,"")</f>
        <v/>
      </c>
      <c r="BP283" s="26" t="str">
        <f>IF('Sup Tab S4_Mean'!BS305&lt;'Sup Tab S4_Mean'!BS$10,'Sup Tab S4_Mean'!BS305,"")</f>
        <v/>
      </c>
      <c r="BQ283" s="26" t="str">
        <f>IF('Sup Tab S4_Mean'!BT305&lt;'Sup Tab S4_Mean'!BT$10,'Sup Tab S4_Mean'!BT305,"")</f>
        <v/>
      </c>
      <c r="BR283" s="26" t="str">
        <f>IF('Sup Tab S4_Mean'!BU305&lt;'Sup Tab S4_Mean'!BU$10,'Sup Tab S4_Mean'!BU305,"")</f>
        <v/>
      </c>
      <c r="BS283" s="26" t="str">
        <f>IF('Sup Tab S4_Mean'!BV305&lt;'Sup Tab S4_Mean'!BV$10,'Sup Tab S4_Mean'!BV305,"")</f>
        <v/>
      </c>
      <c r="BT283" s="26" t="str">
        <f>IF('Sup Tab S4_Mean'!BW305&lt;'Sup Tab S4_Mean'!BW$10,'Sup Tab S4_Mean'!BW305,"")</f>
        <v/>
      </c>
      <c r="BU283" s="26" t="str">
        <f>IF('Sup Tab S4_Mean'!BX305&lt;'Sup Tab S4_Mean'!BX$10,'Sup Tab S4_Mean'!BX305,"")</f>
        <v/>
      </c>
      <c r="BV283" s="26" t="str">
        <f>IF('Sup Tab S4_Mean'!BY305&lt;'Sup Tab S4_Mean'!BY$10,'Sup Tab S4_Mean'!BY305,"")</f>
        <v/>
      </c>
      <c r="BW283" s="26" t="str">
        <f>IF('Sup Tab S4_Mean'!BZ305&lt;'Sup Tab S4_Mean'!BZ$10,'Sup Tab S4_Mean'!BZ305,"")</f>
        <v/>
      </c>
      <c r="BX283" s="26" t="str">
        <f>IF('Sup Tab S4_Mean'!CA305&lt;'Sup Tab S4_Mean'!CA$10,'Sup Tab S4_Mean'!CA305,"")</f>
        <v/>
      </c>
      <c r="BY283" s="26">
        <f>IF('Sup Tab S4_Mean'!CB305&lt;'Sup Tab S4_Mean'!CB$10,'Sup Tab S4_Mean'!CB305,"")</f>
        <v>3.9456509095035883E-2</v>
      </c>
      <c r="BZ283" s="26" t="str">
        <f>IF('Sup Tab S4_Mean'!CC305&lt;'Sup Tab S4_Mean'!CC$10,'Sup Tab S4_Mean'!CC305,"")</f>
        <v/>
      </c>
      <c r="CA283" s="26" t="str">
        <f>IF('Sup Tab S4_Mean'!CD305&lt;'Sup Tab S4_Mean'!CD$10,'Sup Tab S4_Mean'!CD305,"")</f>
        <v/>
      </c>
      <c r="CB283" s="26" t="str">
        <f>IF('Sup Tab S4_Mean'!CE305&lt;'Sup Tab S4_Mean'!CE$10,'Sup Tab S4_Mean'!CE305,"")</f>
        <v/>
      </c>
      <c r="CC283" s="26" t="str">
        <f>IF('Sup Tab S4_Mean'!CF305&lt;'Sup Tab S4_Mean'!CF$10,'Sup Tab S4_Mean'!CF305,"")</f>
        <v/>
      </c>
      <c r="CD283" s="26" t="str">
        <f>IF('Sup Tab S4_Mean'!CG305&lt;'Sup Tab S4_Mean'!CG$10,'Sup Tab S4_Mean'!CG305,"")</f>
        <v/>
      </c>
    </row>
    <row r="284" spans="1:82" ht="12.75" customHeight="1" x14ac:dyDescent="0.3">
      <c r="A284" s="1" t="s">
        <v>649</v>
      </c>
      <c r="B284" s="1" t="s">
        <v>650</v>
      </c>
      <c r="C284" s="26" t="str">
        <f>IF('Sup Tab S4_Mean'!E306&lt;'Sup Tab S4_Mean'!E$15,'Sup Tab S4_Mean'!E306,"")</f>
        <v/>
      </c>
      <c r="D284" s="26" t="str">
        <f>IF('Sup Tab S4_Mean'!F306&lt;'Sup Tab S4_Mean'!F$15,'Sup Tab S4_Mean'!F306,"")</f>
        <v/>
      </c>
      <c r="E284" s="26" t="str">
        <f>IF('Sup Tab S4_Mean'!G306&lt;'Sup Tab S4_Mean'!G$15,'Sup Tab S4_Mean'!G306,"")</f>
        <v/>
      </c>
      <c r="F284" s="26" t="str">
        <f>IF('Sup Tab S4_Mean'!H306&lt;'Sup Tab S4_Mean'!H$15,'Sup Tab S4_Mean'!H306,"")</f>
        <v/>
      </c>
      <c r="G284" s="26" t="str">
        <f>IF('Sup Tab S4_Mean'!I306&lt;'Sup Tab S4_Mean'!I$15,'Sup Tab S4_Mean'!I306,"")</f>
        <v/>
      </c>
      <c r="H284" s="26" t="str">
        <f>IF('Sup Tab S4_Mean'!J306&lt;'Sup Tab S4_Mean'!J$15,'Sup Tab S4_Mean'!J306,"")</f>
        <v/>
      </c>
      <c r="I284" s="26">
        <f>IF('Sup Tab S4_Mean'!K306&lt;'Sup Tab S4_Mean'!K$15,'Sup Tab S4_Mean'!K306,"")</f>
        <v>1.1162908026398755</v>
      </c>
      <c r="J284" s="26" t="str">
        <f>IF('Sup Tab S4_Mean'!L306&lt;'Sup Tab S4_Mean'!L$15,'Sup Tab S4_Mean'!L306,"")</f>
        <v/>
      </c>
      <c r="K284" s="26" t="str">
        <f>IF('Sup Tab S4_Mean'!M306&lt;'Sup Tab S4_Mean'!M$15,'Sup Tab S4_Mean'!M306,"")</f>
        <v/>
      </c>
      <c r="L284" s="26" t="str">
        <f>IF('Sup Tab S4_Mean'!N306&lt;'Sup Tab S4_Mean'!N$15,'Sup Tab S4_Mean'!N306,"")</f>
        <v/>
      </c>
      <c r="M284" s="26" t="str">
        <f>IF('Sup Tab S4_Mean'!O306&lt;'Sup Tab S4_Mean'!O$15,'Sup Tab S4_Mean'!O306,"")</f>
        <v/>
      </c>
      <c r="N284" s="26" t="str">
        <f>IF('Sup Tab S4_Mean'!P306&lt;'Sup Tab S4_Mean'!P$15,'Sup Tab S4_Mean'!P306,"")</f>
        <v/>
      </c>
      <c r="O284" s="26" t="str">
        <f>IF('Sup Tab S4_Mean'!Q306&lt;'Sup Tab S4_Mean'!Q$15,'Sup Tab S4_Mean'!Q306,"")</f>
        <v/>
      </c>
      <c r="P284" s="26" t="str">
        <f>IF('Sup Tab S4_Mean'!R306&lt;'Sup Tab S4_Mean'!R$15,'Sup Tab S4_Mean'!R306,"")</f>
        <v/>
      </c>
      <c r="Q284" s="26" t="str">
        <f>IF('Sup Tab S4_Mean'!S306&lt;'Sup Tab S4_Mean'!S$15,'Sup Tab S4_Mean'!S306,"")</f>
        <v/>
      </c>
      <c r="R284" s="26">
        <f>IF('Sup Tab S4_Mean'!T306&lt;'Sup Tab S4_Mean'!T$15,'Sup Tab S4_Mean'!T306,"")</f>
        <v>16.298899732462917</v>
      </c>
      <c r="S284" s="26" t="str">
        <f>IF('Sup Tab S4_Mean'!U306&lt;'Sup Tab S4_Mean'!U$15,'Sup Tab S4_Mean'!U306,"")</f>
        <v/>
      </c>
      <c r="T284" s="26">
        <f>IF('Sup Tab S4_Mean'!V306&lt;'Sup Tab S4_Mean'!V$15,'Sup Tab S4_Mean'!V306,"")</f>
        <v>0.81141172289931918</v>
      </c>
      <c r="U284" s="26" t="str">
        <f>IF('Sup Tab S4_Mean'!W306&lt;'Sup Tab S4_Mean'!W$15,'Sup Tab S4_Mean'!W306,"")</f>
        <v/>
      </c>
      <c r="V284" s="26" t="str">
        <f>IF('Sup Tab S4_Mean'!X306&lt;'Sup Tab S4_Mean'!X$15,'Sup Tab S4_Mean'!X306,"")</f>
        <v/>
      </c>
      <c r="W284" s="26" t="str">
        <f>IF('Sup Tab S4_Mean'!Y306&lt;'Sup Tab S4_Mean'!Y$15,'Sup Tab S4_Mean'!Y306,"")</f>
        <v/>
      </c>
      <c r="X284" s="26" t="str">
        <f>IF('Sup Tab S4_Mean'!Z306&lt;'Sup Tab S4_Mean'!Z$15,'Sup Tab S4_Mean'!Z306,"")</f>
        <v/>
      </c>
      <c r="Y284" s="26" t="str">
        <f>IF('Sup Tab S4_Mean'!AA306&lt;'Sup Tab S4_Mean'!AA$15,'Sup Tab S4_Mean'!AA306,"")</f>
        <v/>
      </c>
      <c r="Z284" s="26" t="str">
        <f>IF('Sup Tab S4_Mean'!AB306&lt;'Sup Tab S4_Mean'!AB$15,'Sup Tab S4_Mean'!AB306,"")</f>
        <v/>
      </c>
      <c r="AA284" s="26" t="str">
        <f>IF('Sup Tab S4_Mean'!AC306&lt;'Sup Tab S4_Mean'!AC$15,'Sup Tab S4_Mean'!AC306,"")</f>
        <v/>
      </c>
      <c r="AB284" s="26" t="str">
        <f>IF('Sup Tab S4_Mean'!AD306&lt;'Sup Tab S4_Mean'!AD$15,'Sup Tab S4_Mean'!AD306,"")</f>
        <v/>
      </c>
      <c r="AC284" s="26">
        <f>IF('Sup Tab S4_Mean'!AE306&lt;'Sup Tab S4_Mean'!AE$15,'Sup Tab S4_Mean'!AE306,"")</f>
        <v>3.1855592012678763E-2</v>
      </c>
      <c r="AD284" s="26" t="str">
        <f>IF('Sup Tab S4_Mean'!AF306&lt;'Sup Tab S4_Mean'!AF$15,'Sup Tab S4_Mean'!AF306,"")</f>
        <v/>
      </c>
      <c r="AE284" s="26" t="str">
        <f>IF('Sup Tab S4_Mean'!AG306&lt;'Sup Tab S4_Mean'!AG$15,'Sup Tab S4_Mean'!AG306,"")</f>
        <v/>
      </c>
      <c r="AF284" s="26" t="str">
        <f>IF('Sup Tab S4_Mean'!AH306&lt;'Sup Tab S4_Mean'!AH$15,'Sup Tab S4_Mean'!AH306,"")</f>
        <v/>
      </c>
      <c r="AG284" s="26" t="str">
        <f>IF('Sup Tab S4_Mean'!AI306&lt;'Sup Tab S4_Mean'!AI$15,'Sup Tab S4_Mean'!AI306,"")</f>
        <v/>
      </c>
      <c r="AH284" s="26" t="str">
        <f>IF('Sup Tab S4_Mean'!AJ306&lt;'Sup Tab S4_Mean'!AJ$15,'Sup Tab S4_Mean'!AJ306,"")</f>
        <v/>
      </c>
      <c r="AI284" s="26" t="str">
        <f>IF('Sup Tab S4_Mean'!AK306&lt;'Sup Tab S4_Mean'!AK$15,'Sup Tab S4_Mean'!AK306,"")</f>
        <v/>
      </c>
      <c r="AJ284" s="26" t="str">
        <f>IF('Sup Tab S4_Mean'!AL306&lt;'Sup Tab S4_Mean'!AL$15,'Sup Tab S4_Mean'!AL306,"")</f>
        <v/>
      </c>
      <c r="AK284" s="26" t="str">
        <f>IF('Sup Tab S4_Mean'!AM306&lt;'Sup Tab S4_Mean'!AM$15,'Sup Tab S4_Mean'!AM306,"")</f>
        <v/>
      </c>
      <c r="AL284" s="26" t="str">
        <f>IF('Sup Tab S4_Mean'!AN306&lt;'Sup Tab S4_Mean'!AN$15,'Sup Tab S4_Mean'!AN306,"")</f>
        <v/>
      </c>
      <c r="AM284" s="26" t="str">
        <f>IF('Sup Tab S4_Mean'!AO306&lt;'Sup Tab S4_Mean'!AO$15,'Sup Tab S4_Mean'!AO306,"")</f>
        <v/>
      </c>
      <c r="AN284" s="26" t="str">
        <f>IF('Sup Tab S4_Mean'!AP306&lt;'Sup Tab S4_Mean'!AP$15,'Sup Tab S4_Mean'!AP306,"")</f>
        <v/>
      </c>
      <c r="AO284" s="26" t="str">
        <f>IF('Sup Tab S4_Mean'!AQ306&lt;'Sup Tab S4_Mean'!AQ$15,'Sup Tab S4_Mean'!AQ306,"")</f>
        <v/>
      </c>
      <c r="AP284" s="26" t="str">
        <f>IF('Sup Tab S4_Mean'!AR306&lt;'Sup Tab S4_Mean'!AR$15,'Sup Tab S4_Mean'!AR306,"")</f>
        <v/>
      </c>
      <c r="AQ284" s="26" t="str">
        <f>IF('Sup Tab S4_Mean'!AS306&lt;'Sup Tab S4_Mean'!AS$15,'Sup Tab S4_Mean'!AS306,"")</f>
        <v/>
      </c>
      <c r="AR284" s="26" t="str">
        <f>IF('Sup Tab S4_Mean'!AT306&lt;'Sup Tab S4_Mean'!AT$15,'Sup Tab S4_Mean'!AT306,"")</f>
        <v/>
      </c>
      <c r="AS284" s="26">
        <f>IF('Sup Tab S4_Mean'!AU306&lt;'Sup Tab S4_Mean'!AU$15,'Sup Tab S4_Mean'!AU306,"")</f>
        <v>28.930262092366604</v>
      </c>
      <c r="AT284" s="26" t="str">
        <f>IF('Sup Tab S4_Mean'!AV306&lt;'Sup Tab S4_Mean'!AV$15,'Sup Tab S4_Mean'!AV306,"")</f>
        <v/>
      </c>
      <c r="AU284" s="26" t="str">
        <f>IF('Sup Tab S4_Mean'!AW306&lt;'Sup Tab S4_Mean'!AW$15,'Sup Tab S4_Mean'!AW306,"")</f>
        <v/>
      </c>
      <c r="AV284" s="26" t="str">
        <f>IF('Sup Tab S4_Mean'!AX306&lt;'Sup Tab S4_Mean'!AX$15,'Sup Tab S4_Mean'!AX306,"")</f>
        <v/>
      </c>
      <c r="AW284" s="26" t="str">
        <f>IF('Sup Tab S4_Mean'!AY306&lt;'Sup Tab S4_Mean'!AY$15,'Sup Tab S4_Mean'!AY306,"")</f>
        <v/>
      </c>
      <c r="AX284" s="26" t="str">
        <f>IF('Sup Tab S4_Mean'!AZ306&lt;'Sup Tab S4_Mean'!AZ$15,'Sup Tab S4_Mean'!AZ306,"")</f>
        <v/>
      </c>
      <c r="AY284" s="26" t="str">
        <f>IF('Sup Tab S4_Mean'!BA306&lt;'Sup Tab S4_Mean'!BA$15,'Sup Tab S4_Mean'!BA306,"")</f>
        <v/>
      </c>
      <c r="AZ284" s="26" t="str">
        <f>IF('Sup Tab S4_Mean'!BB306&lt;'Sup Tab S4_Mean'!BB$15,'Sup Tab S4_Mean'!BB306,"")</f>
        <v/>
      </c>
      <c r="BA284" s="26" t="str">
        <f>IF('Sup Tab S4_Mean'!BC306&lt;'Sup Tab S4_Mean'!BC$15,'Sup Tab S4_Mean'!BC306,"")</f>
        <v/>
      </c>
      <c r="BB284" s="26">
        <f>IF('Sup Tab S4_Mean'!BD306&lt;'Sup Tab S4_Mean'!BD$15,'Sup Tab S4_Mean'!BD306,"")</f>
        <v>1.8504212161494671</v>
      </c>
      <c r="BC284" s="26">
        <f>IF('Sup Tab S4_Mean'!BE306&lt;'Sup Tab S4_Mean'!BE$15,'Sup Tab S4_Mean'!BE306,"")</f>
        <v>0.50030256746307356</v>
      </c>
      <c r="BD284" s="26" t="str">
        <f>IF('Sup Tab S4_Mean'!BF306&lt;'Sup Tab S4_Mean'!BF$15,'Sup Tab S4_Mean'!BF306,"")</f>
        <v/>
      </c>
      <c r="BE284" s="26" t="str">
        <f>IF('Sup Tab S4_Mean'!BG306&lt;'Sup Tab S4_Mean'!BG$15,'Sup Tab S4_Mean'!BG306,"")</f>
        <v/>
      </c>
      <c r="BF284" s="26" t="str">
        <f>IF('Sup Tab S4_Mean'!BH306&lt;'Sup Tab S4_Mean'!BH$15,'Sup Tab S4_Mean'!BH306,"")</f>
        <v/>
      </c>
      <c r="BG284" s="26" t="str">
        <f>IF('Sup Tab S4_Mean'!BI306&lt;'Sup Tab S4_Mean'!BI$15,'Sup Tab S4_Mean'!BI306,"")</f>
        <v/>
      </c>
      <c r="BH284" s="26" t="str">
        <f>IF('Sup Tab S4_Mean'!BJ306&lt;'Sup Tab S4_Mean'!BJ$15,'Sup Tab S4_Mean'!BJ306,"")</f>
        <v/>
      </c>
      <c r="BI284" s="26">
        <f>IF('Sup Tab S4_Mean'!BK306&lt;'Sup Tab S4_Mean'!BK$15,'Sup Tab S4_Mean'!BK306,"")</f>
        <v>14.83359364562711</v>
      </c>
      <c r="BJ284" s="26" t="str">
        <f>IF('Sup Tab S4_Mean'!BL306&lt;'Sup Tab S4_Mean'!BL$15,'Sup Tab S4_Mean'!BL306,"")</f>
        <v/>
      </c>
      <c r="BK284" s="26">
        <f>IF('Sup Tab S4_Mean'!BM306&lt;'Sup Tab S4_Mean'!BM$15,'Sup Tab S4_Mean'!BM306,"")</f>
        <v>8.4573339371630928E-3</v>
      </c>
      <c r="BL284" s="26">
        <f>IF('Sup Tab S4_Mean'!BN306&lt;'Sup Tab S4_Mean'!BN$15,'Sup Tab S4_Mean'!BN306,"")</f>
        <v>23.838463160680778</v>
      </c>
      <c r="BM284" s="26" t="str">
        <f>IF('Sup Tab S4_Mean'!BP306&lt;'Sup Tab S4_Mean'!BP$15,'Sup Tab S4_Mean'!BP306,"")</f>
        <v/>
      </c>
      <c r="BN284" s="26">
        <f>IF('Sup Tab S4_Mean'!BQ306&lt;'Sup Tab S4_Mean'!BQ$15,'Sup Tab S4_Mean'!BQ306,"")</f>
        <v>7.5674694743947521E-3</v>
      </c>
      <c r="BO284" s="26" t="str">
        <f>IF('Sup Tab S4_Mean'!BR306&lt;'Sup Tab S4_Mean'!BR$15,'Sup Tab S4_Mean'!BR306,"")</f>
        <v/>
      </c>
      <c r="BP284" s="26" t="str">
        <f>IF('Sup Tab S4_Mean'!BS306&lt;'Sup Tab S4_Mean'!BS$15,'Sup Tab S4_Mean'!BS306,"")</f>
        <v/>
      </c>
      <c r="BQ284" s="26" t="str">
        <f>IF('Sup Tab S4_Mean'!BT306&lt;'Sup Tab S4_Mean'!BT$15,'Sup Tab S4_Mean'!BT306,"")</f>
        <v/>
      </c>
      <c r="BR284" s="26" t="str">
        <f>IF('Sup Tab S4_Mean'!BU306&lt;'Sup Tab S4_Mean'!BU$15,'Sup Tab S4_Mean'!BU306,"")</f>
        <v/>
      </c>
      <c r="BS284" s="26" t="str">
        <f>IF('Sup Tab S4_Mean'!BV306&lt;'Sup Tab S4_Mean'!BV$15,'Sup Tab S4_Mean'!BV306,"")</f>
        <v/>
      </c>
      <c r="BT284" s="26" t="str">
        <f>IF('Sup Tab S4_Mean'!BW306&lt;'Sup Tab S4_Mean'!BW$15,'Sup Tab S4_Mean'!BW306,"")</f>
        <v/>
      </c>
      <c r="BU284" s="26" t="str">
        <f>IF('Sup Tab S4_Mean'!BX306&lt;'Sup Tab S4_Mean'!BX$15,'Sup Tab S4_Mean'!BX306,"")</f>
        <v/>
      </c>
      <c r="BV284" s="26" t="str">
        <f>IF('Sup Tab S4_Mean'!BY306&lt;'Sup Tab S4_Mean'!BY$15,'Sup Tab S4_Mean'!BY306,"")</f>
        <v/>
      </c>
      <c r="BW284" s="26" t="str">
        <f>IF('Sup Tab S4_Mean'!BZ306&lt;'Sup Tab S4_Mean'!BZ$15,'Sup Tab S4_Mean'!BZ306,"")</f>
        <v/>
      </c>
      <c r="BX284" s="26" t="str">
        <f>IF('Sup Tab S4_Mean'!CA306&lt;'Sup Tab S4_Mean'!CA$15,'Sup Tab S4_Mean'!CA306,"")</f>
        <v/>
      </c>
      <c r="BY284" s="26" t="str">
        <f>IF('Sup Tab S4_Mean'!CB306&lt;'Sup Tab S4_Mean'!CB$15,'Sup Tab S4_Mean'!CB306,"")</f>
        <v/>
      </c>
      <c r="BZ284" s="26">
        <f>IF('Sup Tab S4_Mean'!CC306&lt;'Sup Tab S4_Mean'!CC$15,'Sup Tab S4_Mean'!CC306,"")</f>
        <v>2.3292567800984598E-2</v>
      </c>
      <c r="CA284" s="26" t="str">
        <f>IF('Sup Tab S4_Mean'!CD306&lt;'Sup Tab S4_Mean'!CD$15,'Sup Tab S4_Mean'!CD306,"")</f>
        <v/>
      </c>
      <c r="CB284" s="26" t="str">
        <f>IF('Sup Tab S4_Mean'!CE306&lt;'Sup Tab S4_Mean'!CE$15,'Sup Tab S4_Mean'!CE306,"")</f>
        <v/>
      </c>
      <c r="CC284" s="26" t="str">
        <f>IF('Sup Tab S4_Mean'!CF306&lt;'Sup Tab S4_Mean'!CF$15,'Sup Tab S4_Mean'!CF306,"")</f>
        <v/>
      </c>
      <c r="CD284" s="26">
        <f>IF('Sup Tab S4_Mean'!CG306&lt;'Sup Tab S4_Mean'!CG$15,'Sup Tab S4_Mean'!CG306,"")</f>
        <v>4.9241077998948546</v>
      </c>
    </row>
    <row r="285" spans="1:82" ht="12.75" customHeight="1" x14ac:dyDescent="0.3">
      <c r="A285" s="1" t="s">
        <v>649</v>
      </c>
      <c r="B285" s="1" t="s">
        <v>652</v>
      </c>
      <c r="C285" s="26">
        <f>IF('Sup Tab S4_Mean'!E307&lt;'Sup Tab S4_Mean'!E$15,'Sup Tab S4_Mean'!E307,"")</f>
        <v>3.6600212061507306E-2</v>
      </c>
      <c r="D285" s="26" t="str">
        <f>IF('Sup Tab S4_Mean'!F307&lt;'Sup Tab S4_Mean'!F$15,'Sup Tab S4_Mean'!F307,"")</f>
        <v/>
      </c>
      <c r="E285" s="26">
        <f>IF('Sup Tab S4_Mean'!G307&lt;'Sup Tab S4_Mean'!G$15,'Sup Tab S4_Mean'!G307,"")</f>
        <v>0.1606550171311952</v>
      </c>
      <c r="F285" s="26">
        <f>IF('Sup Tab S4_Mean'!H307&lt;'Sup Tab S4_Mean'!H$15,'Sup Tab S4_Mean'!H307,"")</f>
        <v>22.133845971077012</v>
      </c>
      <c r="G285" s="26">
        <f>IF('Sup Tab S4_Mean'!I307&lt;'Sup Tab S4_Mean'!I$15,'Sup Tab S4_Mean'!I307,"")</f>
        <v>180.34093133192243</v>
      </c>
      <c r="H285" s="26">
        <f>IF('Sup Tab S4_Mean'!J307&lt;'Sup Tab S4_Mean'!J$15,'Sup Tab S4_Mean'!J307,"")</f>
        <v>12.375708863883602</v>
      </c>
      <c r="I285" s="26" t="str">
        <f>IF('Sup Tab S4_Mean'!K307&lt;'Sup Tab S4_Mean'!K$15,'Sup Tab S4_Mean'!K307,"")</f>
        <v/>
      </c>
      <c r="J285" s="26" t="str">
        <f>IF('Sup Tab S4_Mean'!L307&lt;'Sup Tab S4_Mean'!L$15,'Sup Tab S4_Mean'!L307,"")</f>
        <v/>
      </c>
      <c r="K285" s="26" t="str">
        <f>IF('Sup Tab S4_Mean'!M307&lt;'Sup Tab S4_Mean'!M$15,'Sup Tab S4_Mean'!M307,"")</f>
        <v/>
      </c>
      <c r="L285" s="26" t="str">
        <f>IF('Sup Tab S4_Mean'!N307&lt;'Sup Tab S4_Mean'!N$15,'Sup Tab S4_Mean'!N307,"")</f>
        <v/>
      </c>
      <c r="M285" s="26">
        <f>IF('Sup Tab S4_Mean'!O307&lt;'Sup Tab S4_Mean'!O$15,'Sup Tab S4_Mean'!O307,"")</f>
        <v>43.749837693751978</v>
      </c>
      <c r="N285" s="26" t="str">
        <f>IF('Sup Tab S4_Mean'!P307&lt;'Sup Tab S4_Mean'!P$15,'Sup Tab S4_Mean'!P307,"")</f>
        <v/>
      </c>
      <c r="O285" s="26" t="str">
        <f>IF('Sup Tab S4_Mean'!Q307&lt;'Sup Tab S4_Mean'!Q$15,'Sup Tab S4_Mean'!Q307,"")</f>
        <v/>
      </c>
      <c r="P285" s="26" t="str">
        <f>IF('Sup Tab S4_Mean'!R307&lt;'Sup Tab S4_Mean'!R$15,'Sup Tab S4_Mean'!R307,"")</f>
        <v/>
      </c>
      <c r="Q285" s="26" t="str">
        <f>IF('Sup Tab S4_Mean'!S307&lt;'Sup Tab S4_Mean'!S$15,'Sup Tab S4_Mean'!S307,"")</f>
        <v/>
      </c>
      <c r="R285" s="26" t="str">
        <f>IF('Sup Tab S4_Mean'!T307&lt;'Sup Tab S4_Mean'!T$15,'Sup Tab S4_Mean'!T307,"")</f>
        <v/>
      </c>
      <c r="S285" s="26" t="str">
        <f>IF('Sup Tab S4_Mean'!U307&lt;'Sup Tab S4_Mean'!U$15,'Sup Tab S4_Mean'!U307,"")</f>
        <v/>
      </c>
      <c r="T285" s="26" t="str">
        <f>IF('Sup Tab S4_Mean'!V307&lt;'Sup Tab S4_Mean'!V$15,'Sup Tab S4_Mean'!V307,"")</f>
        <v/>
      </c>
      <c r="U285" s="26">
        <f>IF('Sup Tab S4_Mean'!W307&lt;'Sup Tab S4_Mean'!W$15,'Sup Tab S4_Mean'!W307,"")</f>
        <v>664.48733450168493</v>
      </c>
      <c r="V285" s="26" t="str">
        <f>IF('Sup Tab S4_Mean'!X307&lt;'Sup Tab S4_Mean'!X$15,'Sup Tab S4_Mean'!X307,"")</f>
        <v/>
      </c>
      <c r="W285" s="26">
        <f>IF('Sup Tab S4_Mean'!Y307&lt;'Sup Tab S4_Mean'!Y$15,'Sup Tab S4_Mean'!Y307,"")</f>
        <v>308.9680191456336</v>
      </c>
      <c r="X285" s="26" t="str">
        <f>IF('Sup Tab S4_Mean'!Z307&lt;'Sup Tab S4_Mean'!Z$15,'Sup Tab S4_Mean'!Z307,"")</f>
        <v/>
      </c>
      <c r="Y285" s="26">
        <f>IF('Sup Tab S4_Mean'!AA307&lt;'Sup Tab S4_Mean'!AA$15,'Sup Tab S4_Mean'!AA307,"")</f>
        <v>2.6018224232912623</v>
      </c>
      <c r="Z285" s="26" t="str">
        <f>IF('Sup Tab S4_Mean'!AB307&lt;'Sup Tab S4_Mean'!AB$15,'Sup Tab S4_Mean'!AB307,"")</f>
        <v/>
      </c>
      <c r="AA285" s="26" t="str">
        <f>IF('Sup Tab S4_Mean'!AC307&lt;'Sup Tab S4_Mean'!AC$15,'Sup Tab S4_Mean'!AC307,"")</f>
        <v/>
      </c>
      <c r="AB285" s="26">
        <f>IF('Sup Tab S4_Mean'!AD307&lt;'Sup Tab S4_Mean'!AD$15,'Sup Tab S4_Mean'!AD307,"")</f>
        <v>0</v>
      </c>
      <c r="AC285" s="26" t="str">
        <f>IF('Sup Tab S4_Mean'!AE307&lt;'Sup Tab S4_Mean'!AE$15,'Sup Tab S4_Mean'!AE307,"")</f>
        <v/>
      </c>
      <c r="AD285" s="26" t="str">
        <f>IF('Sup Tab S4_Mean'!AF307&lt;'Sup Tab S4_Mean'!AF$15,'Sup Tab S4_Mean'!AF307,"")</f>
        <v/>
      </c>
      <c r="AE285" s="26" t="str">
        <f>IF('Sup Tab S4_Mean'!AG307&lt;'Sup Tab S4_Mean'!AG$15,'Sup Tab S4_Mean'!AG307,"")</f>
        <v/>
      </c>
      <c r="AF285" s="26" t="str">
        <f>IF('Sup Tab S4_Mean'!AH307&lt;'Sup Tab S4_Mean'!AH$15,'Sup Tab S4_Mean'!AH307,"")</f>
        <v/>
      </c>
      <c r="AG285" s="26" t="str">
        <f>IF('Sup Tab S4_Mean'!AI307&lt;'Sup Tab S4_Mean'!AI$15,'Sup Tab S4_Mean'!AI307,"")</f>
        <v/>
      </c>
      <c r="AH285" s="26">
        <f>IF('Sup Tab S4_Mean'!AJ307&lt;'Sup Tab S4_Mean'!AJ$15,'Sup Tab S4_Mean'!AJ307,"")</f>
        <v>32.538551734483626</v>
      </c>
      <c r="AI285" s="26">
        <f>IF('Sup Tab S4_Mean'!AK307&lt;'Sup Tab S4_Mean'!AK$15,'Sup Tab S4_Mean'!AK307,"")</f>
        <v>2.6302071969099843</v>
      </c>
      <c r="AJ285" s="26" t="str">
        <f>IF('Sup Tab S4_Mean'!AL307&lt;'Sup Tab S4_Mean'!AL$15,'Sup Tab S4_Mean'!AL307,"")</f>
        <v/>
      </c>
      <c r="AK285" s="26" t="str">
        <f>IF('Sup Tab S4_Mean'!AM307&lt;'Sup Tab S4_Mean'!AM$15,'Sup Tab S4_Mean'!AM307,"")</f>
        <v/>
      </c>
      <c r="AL285" s="26" t="str">
        <f>IF('Sup Tab S4_Mean'!AN307&lt;'Sup Tab S4_Mean'!AN$15,'Sup Tab S4_Mean'!AN307,"")</f>
        <v/>
      </c>
      <c r="AM285" s="26">
        <f>IF('Sup Tab S4_Mean'!AO307&lt;'Sup Tab S4_Mean'!AO$15,'Sup Tab S4_Mean'!AO307,"")</f>
        <v>13545.53644142307</v>
      </c>
      <c r="AN285" s="26">
        <f>IF('Sup Tab S4_Mean'!AP307&lt;'Sup Tab S4_Mean'!AP$15,'Sup Tab S4_Mean'!AP307,"")</f>
        <v>1071.1418019404284</v>
      </c>
      <c r="AO285" s="26" t="str">
        <f>IF('Sup Tab S4_Mean'!AQ307&lt;'Sup Tab S4_Mean'!AQ$15,'Sup Tab S4_Mean'!AQ307,"")</f>
        <v/>
      </c>
      <c r="AP285" s="26">
        <f>IF('Sup Tab S4_Mean'!AR307&lt;'Sup Tab S4_Mean'!AR$15,'Sup Tab S4_Mean'!AR307,"")</f>
        <v>1900.2484133215601</v>
      </c>
      <c r="AQ285" s="26">
        <f>IF('Sup Tab S4_Mean'!AS307&lt;'Sup Tab S4_Mean'!AS$15,'Sup Tab S4_Mean'!AS307,"")</f>
        <v>63.929006556238313</v>
      </c>
      <c r="AR285" s="26">
        <f>IF('Sup Tab S4_Mean'!AT307&lt;'Sup Tab S4_Mean'!AT$15,'Sup Tab S4_Mean'!AT307,"")</f>
        <v>8.0897279063806788</v>
      </c>
      <c r="AS285" s="26" t="str">
        <f>IF('Sup Tab S4_Mean'!AU307&lt;'Sup Tab S4_Mean'!AU$15,'Sup Tab S4_Mean'!AU307,"")</f>
        <v/>
      </c>
      <c r="AT285" s="26" t="str">
        <f>IF('Sup Tab S4_Mean'!AV307&lt;'Sup Tab S4_Mean'!AV$15,'Sup Tab S4_Mean'!AV307,"")</f>
        <v/>
      </c>
      <c r="AU285" s="26" t="str">
        <f>IF('Sup Tab S4_Mean'!AW307&lt;'Sup Tab S4_Mean'!AW$15,'Sup Tab S4_Mean'!AW307,"")</f>
        <v/>
      </c>
      <c r="AV285" s="26" t="str">
        <f>IF('Sup Tab S4_Mean'!AX307&lt;'Sup Tab S4_Mean'!AX$15,'Sup Tab S4_Mean'!AX307,"")</f>
        <v/>
      </c>
      <c r="AW285" s="26">
        <f>IF('Sup Tab S4_Mean'!AY307&lt;'Sup Tab S4_Mean'!AY$15,'Sup Tab S4_Mean'!AY307,"")</f>
        <v>365.89123060144578</v>
      </c>
      <c r="AX285" s="26" t="str">
        <f>IF('Sup Tab S4_Mean'!AZ307&lt;'Sup Tab S4_Mean'!AZ$15,'Sup Tab S4_Mean'!AZ307,"")</f>
        <v/>
      </c>
      <c r="AY285" s="26" t="str">
        <f>IF('Sup Tab S4_Mean'!BA307&lt;'Sup Tab S4_Mean'!BA$15,'Sup Tab S4_Mean'!BA307,"")</f>
        <v/>
      </c>
      <c r="AZ285" s="26" t="str">
        <f>IF('Sup Tab S4_Mean'!BB307&lt;'Sup Tab S4_Mean'!BB$15,'Sup Tab S4_Mean'!BB307,"")</f>
        <v/>
      </c>
      <c r="BA285" s="26">
        <f>IF('Sup Tab S4_Mean'!BC307&lt;'Sup Tab S4_Mean'!BC$15,'Sup Tab S4_Mean'!BC307,"")</f>
        <v>33.909612763438837</v>
      </c>
      <c r="BB285" s="26" t="str">
        <f>IF('Sup Tab S4_Mean'!BD307&lt;'Sup Tab S4_Mean'!BD$15,'Sup Tab S4_Mean'!BD307,"")</f>
        <v/>
      </c>
      <c r="BC285" s="26" t="str">
        <f>IF('Sup Tab S4_Mean'!BE307&lt;'Sup Tab S4_Mean'!BE$15,'Sup Tab S4_Mean'!BE307,"")</f>
        <v/>
      </c>
      <c r="BD285" s="26">
        <f>IF('Sup Tab S4_Mean'!BF307&lt;'Sup Tab S4_Mean'!BF$15,'Sup Tab S4_Mean'!BF307,"")</f>
        <v>182.04436411720135</v>
      </c>
      <c r="BE285" s="26">
        <f>IF('Sup Tab S4_Mean'!BG307&lt;'Sup Tab S4_Mean'!BG$15,'Sup Tab S4_Mean'!BG307,"")</f>
        <v>634.14268210236526</v>
      </c>
      <c r="BF285" s="26">
        <f>IF('Sup Tab S4_Mean'!BH307&lt;'Sup Tab S4_Mean'!BH$15,'Sup Tab S4_Mean'!BH307,"")</f>
        <v>56.286201574766778</v>
      </c>
      <c r="BG285" s="26" t="str">
        <f>IF('Sup Tab S4_Mean'!BI307&lt;'Sup Tab S4_Mean'!BI$15,'Sup Tab S4_Mean'!BI307,"")</f>
        <v/>
      </c>
      <c r="BH285" s="26" t="str">
        <f>IF('Sup Tab S4_Mean'!BJ307&lt;'Sup Tab S4_Mean'!BJ$15,'Sup Tab S4_Mean'!BJ307,"")</f>
        <v/>
      </c>
      <c r="BI285" s="26" t="str">
        <f>IF('Sup Tab S4_Mean'!BK307&lt;'Sup Tab S4_Mean'!BK$15,'Sup Tab S4_Mean'!BK307,"")</f>
        <v/>
      </c>
      <c r="BJ285" s="26">
        <f>IF('Sup Tab S4_Mean'!BL307&lt;'Sup Tab S4_Mean'!BL$15,'Sup Tab S4_Mean'!BL307,"")</f>
        <v>5.1274833531419564</v>
      </c>
      <c r="BK285" s="26" t="str">
        <f>IF('Sup Tab S4_Mean'!BM307&lt;'Sup Tab S4_Mean'!BM$15,'Sup Tab S4_Mean'!BM307,"")</f>
        <v/>
      </c>
      <c r="BL285" s="26" t="str">
        <f>IF('Sup Tab S4_Mean'!BN307&lt;'Sup Tab S4_Mean'!BN$15,'Sup Tab S4_Mean'!BN307,"")</f>
        <v/>
      </c>
      <c r="BM285" s="26" t="str">
        <f>IF('Sup Tab S4_Mean'!BP307&lt;'Sup Tab S4_Mean'!BP$15,'Sup Tab S4_Mean'!BP307,"")</f>
        <v/>
      </c>
      <c r="BN285" s="26" t="str">
        <f>IF('Sup Tab S4_Mean'!BQ307&lt;'Sup Tab S4_Mean'!BQ$15,'Sup Tab S4_Mean'!BQ307,"")</f>
        <v/>
      </c>
      <c r="BO285" s="26" t="str">
        <f>IF('Sup Tab S4_Mean'!BR307&lt;'Sup Tab S4_Mean'!BR$15,'Sup Tab S4_Mean'!BR307,"")</f>
        <v/>
      </c>
      <c r="BP285" s="26" t="str">
        <f>IF('Sup Tab S4_Mean'!BS307&lt;'Sup Tab S4_Mean'!BS$15,'Sup Tab S4_Mean'!BS307,"")</f>
        <v/>
      </c>
      <c r="BQ285" s="26" t="str">
        <f>IF('Sup Tab S4_Mean'!BT307&lt;'Sup Tab S4_Mean'!BT$15,'Sup Tab S4_Mean'!BT307,"")</f>
        <v/>
      </c>
      <c r="BR285" s="26" t="str">
        <f>IF('Sup Tab S4_Mean'!BU307&lt;'Sup Tab S4_Mean'!BU$15,'Sup Tab S4_Mean'!BU307,"")</f>
        <v/>
      </c>
      <c r="BS285" s="26" t="str">
        <f>IF('Sup Tab S4_Mean'!BV307&lt;'Sup Tab S4_Mean'!BV$15,'Sup Tab S4_Mean'!BV307,"")</f>
        <v/>
      </c>
      <c r="BT285" s="26">
        <f>IF('Sup Tab S4_Mean'!BW307&lt;'Sup Tab S4_Mean'!BW$15,'Sup Tab S4_Mean'!BW307,"")</f>
        <v>4.2368438667713539E-2</v>
      </c>
      <c r="BU285" s="26" t="str">
        <f>IF('Sup Tab S4_Mean'!BX307&lt;'Sup Tab S4_Mean'!BX$15,'Sup Tab S4_Mean'!BX307,"")</f>
        <v/>
      </c>
      <c r="BV285" s="26" t="str">
        <f>IF('Sup Tab S4_Mean'!BY307&lt;'Sup Tab S4_Mean'!BY$15,'Sup Tab S4_Mean'!BY307,"")</f>
        <v/>
      </c>
      <c r="BW285" s="26">
        <f>IF('Sup Tab S4_Mean'!BZ307&lt;'Sup Tab S4_Mean'!BZ$15,'Sup Tab S4_Mean'!BZ307,"")</f>
        <v>49.157062167668819</v>
      </c>
      <c r="BX285" s="26" t="str">
        <f>IF('Sup Tab S4_Mean'!CA307&lt;'Sup Tab S4_Mean'!CA$15,'Sup Tab S4_Mean'!CA307,"")</f>
        <v/>
      </c>
      <c r="BY285" s="26" t="str">
        <f>IF('Sup Tab S4_Mean'!CB307&lt;'Sup Tab S4_Mean'!CB$15,'Sup Tab S4_Mean'!CB307,"")</f>
        <v/>
      </c>
      <c r="BZ285" s="26" t="str">
        <f>IF('Sup Tab S4_Mean'!CC307&lt;'Sup Tab S4_Mean'!CC$15,'Sup Tab S4_Mean'!CC307,"")</f>
        <v/>
      </c>
      <c r="CA285" s="26" t="str">
        <f>IF('Sup Tab S4_Mean'!CD307&lt;'Sup Tab S4_Mean'!CD$15,'Sup Tab S4_Mean'!CD307,"")</f>
        <v/>
      </c>
      <c r="CB285" s="26" t="str">
        <f>IF('Sup Tab S4_Mean'!CE307&lt;'Sup Tab S4_Mean'!CE$15,'Sup Tab S4_Mean'!CE307,"")</f>
        <v/>
      </c>
      <c r="CC285" s="26" t="str">
        <f>IF('Sup Tab S4_Mean'!CF307&lt;'Sup Tab S4_Mean'!CF$15,'Sup Tab S4_Mean'!CF307,"")</f>
        <v/>
      </c>
      <c r="CD285" s="26" t="str">
        <f>IF('Sup Tab S4_Mean'!CG307&lt;'Sup Tab S4_Mean'!CG$15,'Sup Tab S4_Mean'!CG307,"")</f>
        <v/>
      </c>
    </row>
    <row r="286" spans="1:82" ht="12.75" customHeight="1" x14ac:dyDescent="0.3">
      <c r="A286" s="1" t="s">
        <v>649</v>
      </c>
      <c r="B286" s="1" t="s">
        <v>654</v>
      </c>
      <c r="C286" s="26" t="str">
        <f>IF('Sup Tab S4_Mean'!E308&lt;'Sup Tab S4_Mean'!E$15,'Sup Tab S4_Mean'!E308,"")</f>
        <v/>
      </c>
      <c r="D286" s="26" t="str">
        <f>IF('Sup Tab S4_Mean'!F308&lt;'Sup Tab S4_Mean'!F$15,'Sup Tab S4_Mean'!F308,"")</f>
        <v/>
      </c>
      <c r="E286" s="26" t="str">
        <f>IF('Sup Tab S4_Mean'!G308&lt;'Sup Tab S4_Mean'!G$15,'Sup Tab S4_Mean'!G308,"")</f>
        <v/>
      </c>
      <c r="F286" s="26" t="str">
        <f>IF('Sup Tab S4_Mean'!H308&lt;'Sup Tab S4_Mean'!H$15,'Sup Tab S4_Mean'!H308,"")</f>
        <v/>
      </c>
      <c r="G286" s="26" t="str">
        <f>IF('Sup Tab S4_Mean'!I308&lt;'Sup Tab S4_Mean'!I$15,'Sup Tab S4_Mean'!I308,"")</f>
        <v/>
      </c>
      <c r="H286" s="26" t="str">
        <f>IF('Sup Tab S4_Mean'!J308&lt;'Sup Tab S4_Mean'!J$15,'Sup Tab S4_Mean'!J308,"")</f>
        <v/>
      </c>
      <c r="I286" s="26" t="str">
        <f>IF('Sup Tab S4_Mean'!K308&lt;'Sup Tab S4_Mean'!K$15,'Sup Tab S4_Mean'!K308,"")</f>
        <v/>
      </c>
      <c r="J286" s="26">
        <f>IF('Sup Tab S4_Mean'!L308&lt;'Sup Tab S4_Mean'!L$15,'Sup Tab S4_Mean'!L308,"")</f>
        <v>0.29509689482758011</v>
      </c>
      <c r="K286" s="26" t="str">
        <f>IF('Sup Tab S4_Mean'!M308&lt;'Sup Tab S4_Mean'!M$15,'Sup Tab S4_Mean'!M308,"")</f>
        <v/>
      </c>
      <c r="L286" s="26" t="str">
        <f>IF('Sup Tab S4_Mean'!N308&lt;'Sup Tab S4_Mean'!N$15,'Sup Tab S4_Mean'!N308,"")</f>
        <v/>
      </c>
      <c r="M286" s="26" t="str">
        <f>IF('Sup Tab S4_Mean'!O308&lt;'Sup Tab S4_Mean'!O$15,'Sup Tab S4_Mean'!O308,"")</f>
        <v/>
      </c>
      <c r="N286" s="26">
        <f>IF('Sup Tab S4_Mean'!P308&lt;'Sup Tab S4_Mean'!P$15,'Sup Tab S4_Mean'!P308,"")</f>
        <v>4.5708016767643335E-2</v>
      </c>
      <c r="O286" s="26" t="str">
        <f>IF('Sup Tab S4_Mean'!Q308&lt;'Sup Tab S4_Mean'!Q$15,'Sup Tab S4_Mean'!Q308,"")</f>
        <v/>
      </c>
      <c r="P286" s="26" t="str">
        <f>IF('Sup Tab S4_Mean'!R308&lt;'Sup Tab S4_Mean'!R$15,'Sup Tab S4_Mean'!R308,"")</f>
        <v/>
      </c>
      <c r="Q286" s="26" t="str">
        <f>IF('Sup Tab S4_Mean'!S308&lt;'Sup Tab S4_Mean'!S$15,'Sup Tab S4_Mean'!S308,"")</f>
        <v/>
      </c>
      <c r="R286" s="26" t="str">
        <f>IF('Sup Tab S4_Mean'!T308&lt;'Sup Tab S4_Mean'!T$15,'Sup Tab S4_Mean'!T308,"")</f>
        <v/>
      </c>
      <c r="S286" s="26" t="str">
        <f>IF('Sup Tab S4_Mean'!U308&lt;'Sup Tab S4_Mean'!U$15,'Sup Tab S4_Mean'!U308,"")</f>
        <v/>
      </c>
      <c r="T286" s="26" t="str">
        <f>IF('Sup Tab S4_Mean'!V308&lt;'Sup Tab S4_Mean'!V$15,'Sup Tab S4_Mean'!V308,"")</f>
        <v/>
      </c>
      <c r="U286" s="26" t="str">
        <f>IF('Sup Tab S4_Mean'!W308&lt;'Sup Tab S4_Mean'!W$15,'Sup Tab S4_Mean'!W308,"")</f>
        <v/>
      </c>
      <c r="V286" s="26" t="str">
        <f>IF('Sup Tab S4_Mean'!X308&lt;'Sup Tab S4_Mean'!X$15,'Sup Tab S4_Mean'!X308,"")</f>
        <v/>
      </c>
      <c r="W286" s="26" t="str">
        <f>IF('Sup Tab S4_Mean'!Y308&lt;'Sup Tab S4_Mean'!Y$15,'Sup Tab S4_Mean'!Y308,"")</f>
        <v/>
      </c>
      <c r="X286" s="26" t="str">
        <f>IF('Sup Tab S4_Mean'!Z308&lt;'Sup Tab S4_Mean'!Z$15,'Sup Tab S4_Mean'!Z308,"")</f>
        <v/>
      </c>
      <c r="Y286" s="26" t="str">
        <f>IF('Sup Tab S4_Mean'!AA308&lt;'Sup Tab S4_Mean'!AA$15,'Sup Tab S4_Mean'!AA308,"")</f>
        <v/>
      </c>
      <c r="Z286" s="26" t="str">
        <f>IF('Sup Tab S4_Mean'!AB308&lt;'Sup Tab S4_Mean'!AB$15,'Sup Tab S4_Mean'!AB308,"")</f>
        <v/>
      </c>
      <c r="AA286" s="26" t="str">
        <f>IF('Sup Tab S4_Mean'!AC308&lt;'Sup Tab S4_Mean'!AC$15,'Sup Tab S4_Mean'!AC308,"")</f>
        <v/>
      </c>
      <c r="AB286" s="26" t="str">
        <f>IF('Sup Tab S4_Mean'!AD308&lt;'Sup Tab S4_Mean'!AD$15,'Sup Tab S4_Mean'!AD308,"")</f>
        <v/>
      </c>
      <c r="AC286" s="26" t="str">
        <f>IF('Sup Tab S4_Mean'!AE308&lt;'Sup Tab S4_Mean'!AE$15,'Sup Tab S4_Mean'!AE308,"")</f>
        <v/>
      </c>
      <c r="AD286" s="26" t="str">
        <f>IF('Sup Tab S4_Mean'!AF308&lt;'Sup Tab S4_Mean'!AF$15,'Sup Tab S4_Mean'!AF308,"")</f>
        <v/>
      </c>
      <c r="AE286" s="26" t="str">
        <f>IF('Sup Tab S4_Mean'!AG308&lt;'Sup Tab S4_Mean'!AG$15,'Sup Tab S4_Mean'!AG308,"")</f>
        <v/>
      </c>
      <c r="AF286" s="26" t="str">
        <f>IF('Sup Tab S4_Mean'!AH308&lt;'Sup Tab S4_Mean'!AH$15,'Sup Tab S4_Mean'!AH308,"")</f>
        <v/>
      </c>
      <c r="AG286" s="26" t="str">
        <f>IF('Sup Tab S4_Mean'!AI308&lt;'Sup Tab S4_Mean'!AI$15,'Sup Tab S4_Mean'!AI308,"")</f>
        <v/>
      </c>
      <c r="AH286" s="26" t="str">
        <f>IF('Sup Tab S4_Mean'!AJ308&lt;'Sup Tab S4_Mean'!AJ$15,'Sup Tab S4_Mean'!AJ308,"")</f>
        <v/>
      </c>
      <c r="AI286" s="26" t="str">
        <f>IF('Sup Tab S4_Mean'!AK308&lt;'Sup Tab S4_Mean'!AK$15,'Sup Tab S4_Mean'!AK308,"")</f>
        <v/>
      </c>
      <c r="AJ286" s="26" t="str">
        <f>IF('Sup Tab S4_Mean'!AL308&lt;'Sup Tab S4_Mean'!AL$15,'Sup Tab S4_Mean'!AL308,"")</f>
        <v/>
      </c>
      <c r="AK286" s="26" t="str">
        <f>IF('Sup Tab S4_Mean'!AM308&lt;'Sup Tab S4_Mean'!AM$15,'Sup Tab S4_Mean'!AM308,"")</f>
        <v/>
      </c>
      <c r="AL286" s="26" t="str">
        <f>IF('Sup Tab S4_Mean'!AN308&lt;'Sup Tab S4_Mean'!AN$15,'Sup Tab S4_Mean'!AN308,"")</f>
        <v/>
      </c>
      <c r="AM286" s="26" t="str">
        <f>IF('Sup Tab S4_Mean'!AO308&lt;'Sup Tab S4_Mean'!AO$15,'Sup Tab S4_Mean'!AO308,"")</f>
        <v/>
      </c>
      <c r="AN286" s="26" t="str">
        <f>IF('Sup Tab S4_Mean'!AP308&lt;'Sup Tab S4_Mean'!AP$15,'Sup Tab S4_Mean'!AP308,"")</f>
        <v/>
      </c>
      <c r="AO286" s="26" t="str">
        <f>IF('Sup Tab S4_Mean'!AQ308&lt;'Sup Tab S4_Mean'!AQ$15,'Sup Tab S4_Mean'!AQ308,"")</f>
        <v/>
      </c>
      <c r="AP286" s="26" t="str">
        <f>IF('Sup Tab S4_Mean'!AR308&lt;'Sup Tab S4_Mean'!AR$15,'Sup Tab S4_Mean'!AR308,"")</f>
        <v/>
      </c>
      <c r="AQ286" s="26" t="str">
        <f>IF('Sup Tab S4_Mean'!AS308&lt;'Sup Tab S4_Mean'!AS$15,'Sup Tab S4_Mean'!AS308,"")</f>
        <v/>
      </c>
      <c r="AR286" s="26" t="str">
        <f>IF('Sup Tab S4_Mean'!AT308&lt;'Sup Tab S4_Mean'!AT$15,'Sup Tab S4_Mean'!AT308,"")</f>
        <v/>
      </c>
      <c r="AS286" s="26" t="str">
        <f>IF('Sup Tab S4_Mean'!AU308&lt;'Sup Tab S4_Mean'!AU$15,'Sup Tab S4_Mean'!AU308,"")</f>
        <v/>
      </c>
      <c r="AT286" s="26" t="str">
        <f>IF('Sup Tab S4_Mean'!AV308&lt;'Sup Tab S4_Mean'!AV$15,'Sup Tab S4_Mean'!AV308,"")</f>
        <v/>
      </c>
      <c r="AU286" s="26" t="str">
        <f>IF('Sup Tab S4_Mean'!AW308&lt;'Sup Tab S4_Mean'!AW$15,'Sup Tab S4_Mean'!AW308,"")</f>
        <v/>
      </c>
      <c r="AV286" s="26" t="str">
        <f>IF('Sup Tab S4_Mean'!AX308&lt;'Sup Tab S4_Mean'!AX$15,'Sup Tab S4_Mean'!AX308,"")</f>
        <v/>
      </c>
      <c r="AW286" s="26" t="str">
        <f>IF('Sup Tab S4_Mean'!AY308&lt;'Sup Tab S4_Mean'!AY$15,'Sup Tab S4_Mean'!AY308,"")</f>
        <v/>
      </c>
      <c r="AX286" s="26">
        <f>IF('Sup Tab S4_Mean'!AZ308&lt;'Sup Tab S4_Mean'!AZ$15,'Sup Tab S4_Mean'!AZ308,"")</f>
        <v>281.50945574575297</v>
      </c>
      <c r="AY286" s="26" t="str">
        <f>IF('Sup Tab S4_Mean'!BA308&lt;'Sup Tab S4_Mean'!BA$15,'Sup Tab S4_Mean'!BA308,"")</f>
        <v/>
      </c>
      <c r="AZ286" s="26" t="str">
        <f>IF('Sup Tab S4_Mean'!BB308&lt;'Sup Tab S4_Mean'!BB$15,'Sup Tab S4_Mean'!BB308,"")</f>
        <v/>
      </c>
      <c r="BA286" s="26" t="str">
        <f>IF('Sup Tab S4_Mean'!BC308&lt;'Sup Tab S4_Mean'!BC$15,'Sup Tab S4_Mean'!BC308,"")</f>
        <v/>
      </c>
      <c r="BB286" s="26" t="str">
        <f>IF('Sup Tab S4_Mean'!BD308&lt;'Sup Tab S4_Mean'!BD$15,'Sup Tab S4_Mean'!BD308,"")</f>
        <v/>
      </c>
      <c r="BC286" s="26" t="str">
        <f>IF('Sup Tab S4_Mean'!BE308&lt;'Sup Tab S4_Mean'!BE$15,'Sup Tab S4_Mean'!BE308,"")</f>
        <v/>
      </c>
      <c r="BD286" s="26" t="str">
        <f>IF('Sup Tab S4_Mean'!BF308&lt;'Sup Tab S4_Mean'!BF$15,'Sup Tab S4_Mean'!BF308,"")</f>
        <v/>
      </c>
      <c r="BE286" s="26" t="str">
        <f>IF('Sup Tab S4_Mean'!BG308&lt;'Sup Tab S4_Mean'!BG$15,'Sup Tab S4_Mean'!BG308,"")</f>
        <v/>
      </c>
      <c r="BF286" s="26" t="str">
        <f>IF('Sup Tab S4_Mean'!BH308&lt;'Sup Tab S4_Mean'!BH$15,'Sup Tab S4_Mean'!BH308,"")</f>
        <v/>
      </c>
      <c r="BG286" s="26">
        <f>IF('Sup Tab S4_Mean'!BI308&lt;'Sup Tab S4_Mean'!BI$15,'Sup Tab S4_Mean'!BI308,"")</f>
        <v>1.7638527059221139</v>
      </c>
      <c r="BH286" s="26" t="str">
        <f>IF('Sup Tab S4_Mean'!BJ308&lt;'Sup Tab S4_Mean'!BJ$15,'Sup Tab S4_Mean'!BJ308,"")</f>
        <v/>
      </c>
      <c r="BI286" s="26" t="str">
        <f>IF('Sup Tab S4_Mean'!BK308&lt;'Sup Tab S4_Mean'!BK$15,'Sup Tab S4_Mean'!BK308,"")</f>
        <v/>
      </c>
      <c r="BJ286" s="26" t="str">
        <f>IF('Sup Tab S4_Mean'!BL308&lt;'Sup Tab S4_Mean'!BL$15,'Sup Tab S4_Mean'!BL308,"")</f>
        <v/>
      </c>
      <c r="BK286" s="26" t="str">
        <f>IF('Sup Tab S4_Mean'!BM308&lt;'Sup Tab S4_Mean'!BM$15,'Sup Tab S4_Mean'!BM308,"")</f>
        <v/>
      </c>
      <c r="BL286" s="26" t="str">
        <f>IF('Sup Tab S4_Mean'!BN308&lt;'Sup Tab S4_Mean'!BN$15,'Sup Tab S4_Mean'!BN308,"")</f>
        <v/>
      </c>
      <c r="BM286" s="26">
        <f>IF('Sup Tab S4_Mean'!BP308&lt;'Sup Tab S4_Mean'!BP$15,'Sup Tab S4_Mean'!BP308,"")</f>
        <v>0.20026856773640192</v>
      </c>
      <c r="BN286" s="26" t="str">
        <f>IF('Sup Tab S4_Mean'!BQ308&lt;'Sup Tab S4_Mean'!BQ$15,'Sup Tab S4_Mean'!BQ308,"")</f>
        <v/>
      </c>
      <c r="BO286" s="26" t="str">
        <f>IF('Sup Tab S4_Mean'!BR308&lt;'Sup Tab S4_Mean'!BR$15,'Sup Tab S4_Mean'!BR308,"")</f>
        <v/>
      </c>
      <c r="BP286" s="26" t="str">
        <f>IF('Sup Tab S4_Mean'!BS308&lt;'Sup Tab S4_Mean'!BS$15,'Sup Tab S4_Mean'!BS308,"")</f>
        <v/>
      </c>
      <c r="BQ286" s="26" t="str">
        <f>IF('Sup Tab S4_Mean'!BT308&lt;'Sup Tab S4_Mean'!BT$15,'Sup Tab S4_Mean'!BT308,"")</f>
        <v/>
      </c>
      <c r="BR286" s="26" t="str">
        <f>IF('Sup Tab S4_Mean'!BU308&lt;'Sup Tab S4_Mean'!BU$15,'Sup Tab S4_Mean'!BU308,"")</f>
        <v/>
      </c>
      <c r="BS286" s="26" t="str">
        <f>IF('Sup Tab S4_Mean'!BV308&lt;'Sup Tab S4_Mean'!BV$15,'Sup Tab S4_Mean'!BV308,"")</f>
        <v/>
      </c>
      <c r="BT286" s="26" t="str">
        <f>IF('Sup Tab S4_Mean'!BW308&lt;'Sup Tab S4_Mean'!BW$15,'Sup Tab S4_Mean'!BW308,"")</f>
        <v/>
      </c>
      <c r="BU286" s="26" t="str">
        <f>IF('Sup Tab S4_Mean'!BX308&lt;'Sup Tab S4_Mean'!BX$15,'Sup Tab S4_Mean'!BX308,"")</f>
        <v/>
      </c>
      <c r="BV286" s="26" t="str">
        <f>IF('Sup Tab S4_Mean'!BY308&lt;'Sup Tab S4_Mean'!BY$15,'Sup Tab S4_Mean'!BY308,"")</f>
        <v/>
      </c>
      <c r="BW286" s="26" t="str">
        <f>IF('Sup Tab S4_Mean'!BZ308&lt;'Sup Tab S4_Mean'!BZ$15,'Sup Tab S4_Mean'!BZ308,"")</f>
        <v/>
      </c>
      <c r="BX286" s="26" t="str">
        <f>IF('Sup Tab S4_Mean'!CA308&lt;'Sup Tab S4_Mean'!CA$15,'Sup Tab S4_Mean'!CA308,"")</f>
        <v/>
      </c>
      <c r="BY286" s="26" t="str">
        <f>IF('Sup Tab S4_Mean'!CB308&lt;'Sup Tab S4_Mean'!CB$15,'Sup Tab S4_Mean'!CB308,"")</f>
        <v/>
      </c>
      <c r="BZ286" s="26" t="str">
        <f>IF('Sup Tab S4_Mean'!CC308&lt;'Sup Tab S4_Mean'!CC$15,'Sup Tab S4_Mean'!CC308,"")</f>
        <v/>
      </c>
      <c r="CA286" s="26">
        <f>IF('Sup Tab S4_Mean'!CD308&lt;'Sup Tab S4_Mean'!CD$15,'Sup Tab S4_Mean'!CD308,"")</f>
        <v>3.2332708098229412E-2</v>
      </c>
      <c r="CB286" s="26" t="str">
        <f>IF('Sup Tab S4_Mean'!CE308&lt;'Sup Tab S4_Mean'!CE$15,'Sup Tab S4_Mean'!CE308,"")</f>
        <v/>
      </c>
      <c r="CC286" s="26" t="str">
        <f>IF('Sup Tab S4_Mean'!CF308&lt;'Sup Tab S4_Mean'!CF$15,'Sup Tab S4_Mean'!CF308,"")</f>
        <v/>
      </c>
      <c r="CD286" s="26" t="str">
        <f>IF('Sup Tab S4_Mean'!CG308&lt;'Sup Tab S4_Mean'!CG$15,'Sup Tab S4_Mean'!CG308,"")</f>
        <v/>
      </c>
    </row>
    <row r="287" spans="1:82" ht="12.75" customHeight="1" x14ac:dyDescent="0.3">
      <c r="A287" s="1" t="s">
        <v>649</v>
      </c>
      <c r="B287" s="1" t="s">
        <v>656</v>
      </c>
      <c r="C287" s="26" t="str">
        <f>IF('Sup Tab S4_Mean'!E309&lt;'Sup Tab S4_Mean'!E$15,'Sup Tab S4_Mean'!E309,"")</f>
        <v/>
      </c>
      <c r="D287" s="26" t="str">
        <f>IF('Sup Tab S4_Mean'!F309&lt;'Sup Tab S4_Mean'!F$15,'Sup Tab S4_Mean'!F309,"")</f>
        <v/>
      </c>
      <c r="E287" s="26" t="str">
        <f>IF('Sup Tab S4_Mean'!G309&lt;'Sup Tab S4_Mean'!G$15,'Sup Tab S4_Mean'!G309,"")</f>
        <v/>
      </c>
      <c r="F287" s="26" t="str">
        <f>IF('Sup Tab S4_Mean'!H309&lt;'Sup Tab S4_Mean'!H$15,'Sup Tab S4_Mean'!H309,"")</f>
        <v/>
      </c>
      <c r="G287" s="26" t="str">
        <f>IF('Sup Tab S4_Mean'!I309&lt;'Sup Tab S4_Mean'!I$15,'Sup Tab S4_Mean'!I309,"")</f>
        <v/>
      </c>
      <c r="H287" s="26" t="str">
        <f>IF('Sup Tab S4_Mean'!J309&lt;'Sup Tab S4_Mean'!J$15,'Sup Tab S4_Mean'!J309,"")</f>
        <v/>
      </c>
      <c r="I287" s="26" t="str">
        <f>IF('Sup Tab S4_Mean'!K309&lt;'Sup Tab S4_Mean'!K$15,'Sup Tab S4_Mean'!K309,"")</f>
        <v/>
      </c>
      <c r="J287" s="26" t="str">
        <f>IF('Sup Tab S4_Mean'!L309&lt;'Sup Tab S4_Mean'!L$15,'Sup Tab S4_Mean'!L309,"")</f>
        <v/>
      </c>
      <c r="K287" s="26" t="str">
        <f>IF('Sup Tab S4_Mean'!M309&lt;'Sup Tab S4_Mean'!M$15,'Sup Tab S4_Mean'!M309,"")</f>
        <v/>
      </c>
      <c r="L287" s="26" t="str">
        <f>IF('Sup Tab S4_Mean'!N309&lt;'Sup Tab S4_Mean'!N$15,'Sup Tab S4_Mean'!N309,"")</f>
        <v/>
      </c>
      <c r="M287" s="26" t="str">
        <f>IF('Sup Tab S4_Mean'!O309&lt;'Sup Tab S4_Mean'!O$15,'Sup Tab S4_Mean'!O309,"")</f>
        <v/>
      </c>
      <c r="N287" s="26" t="str">
        <f>IF('Sup Tab S4_Mean'!P309&lt;'Sup Tab S4_Mean'!P$15,'Sup Tab S4_Mean'!P309,"")</f>
        <v/>
      </c>
      <c r="O287" s="26" t="str">
        <f>IF('Sup Tab S4_Mean'!Q309&lt;'Sup Tab S4_Mean'!Q$15,'Sup Tab S4_Mean'!Q309,"")</f>
        <v/>
      </c>
      <c r="P287" s="26">
        <f>IF('Sup Tab S4_Mean'!R309&lt;'Sup Tab S4_Mean'!R$15,'Sup Tab S4_Mean'!R309,"")</f>
        <v>7776.8486719795883</v>
      </c>
      <c r="Q287" s="26" t="str">
        <f>IF('Sup Tab S4_Mean'!S309&lt;'Sup Tab S4_Mean'!S$15,'Sup Tab S4_Mean'!S309,"")</f>
        <v/>
      </c>
      <c r="R287" s="26" t="str">
        <f>IF('Sup Tab S4_Mean'!T309&lt;'Sup Tab S4_Mean'!T$15,'Sup Tab S4_Mean'!T309,"")</f>
        <v/>
      </c>
      <c r="S287" s="26">
        <f>IF('Sup Tab S4_Mean'!U309&lt;'Sup Tab S4_Mean'!U$15,'Sup Tab S4_Mean'!U309,"")</f>
        <v>5.4685535607644669</v>
      </c>
      <c r="T287" s="26" t="str">
        <f>IF('Sup Tab S4_Mean'!V309&lt;'Sup Tab S4_Mean'!V$15,'Sup Tab S4_Mean'!V309,"")</f>
        <v/>
      </c>
      <c r="U287" s="26" t="str">
        <f>IF('Sup Tab S4_Mean'!W309&lt;'Sup Tab S4_Mean'!W$15,'Sup Tab S4_Mean'!W309,"")</f>
        <v/>
      </c>
      <c r="V287" s="26" t="str">
        <f>IF('Sup Tab S4_Mean'!X309&lt;'Sup Tab S4_Mean'!X$15,'Sup Tab S4_Mean'!X309,"")</f>
        <v/>
      </c>
      <c r="W287" s="26" t="str">
        <f>IF('Sup Tab S4_Mean'!Y309&lt;'Sup Tab S4_Mean'!Y$15,'Sup Tab S4_Mean'!Y309,"")</f>
        <v/>
      </c>
      <c r="X287" s="26" t="str">
        <f>IF('Sup Tab S4_Mean'!Z309&lt;'Sup Tab S4_Mean'!Z$15,'Sup Tab S4_Mean'!Z309,"")</f>
        <v/>
      </c>
      <c r="Y287" s="26" t="str">
        <f>IF('Sup Tab S4_Mean'!AA309&lt;'Sup Tab S4_Mean'!AA$15,'Sup Tab S4_Mean'!AA309,"")</f>
        <v/>
      </c>
      <c r="Z287" s="26" t="str">
        <f>IF('Sup Tab S4_Mean'!AB309&lt;'Sup Tab S4_Mean'!AB$15,'Sup Tab S4_Mean'!AB309,"")</f>
        <v/>
      </c>
      <c r="AA287" s="26" t="str">
        <f>IF('Sup Tab S4_Mean'!AC309&lt;'Sup Tab S4_Mean'!AC$15,'Sup Tab S4_Mean'!AC309,"")</f>
        <v/>
      </c>
      <c r="AB287" s="26" t="str">
        <f>IF('Sup Tab S4_Mean'!AD309&lt;'Sup Tab S4_Mean'!AD$15,'Sup Tab S4_Mean'!AD309,"")</f>
        <v/>
      </c>
      <c r="AC287" s="26" t="str">
        <f>IF('Sup Tab S4_Mean'!AE309&lt;'Sup Tab S4_Mean'!AE$15,'Sup Tab S4_Mean'!AE309,"")</f>
        <v/>
      </c>
      <c r="AD287" s="26" t="str">
        <f>IF('Sup Tab S4_Mean'!AF309&lt;'Sup Tab S4_Mean'!AF$15,'Sup Tab S4_Mean'!AF309,"")</f>
        <v/>
      </c>
      <c r="AE287" s="26" t="str">
        <f>IF('Sup Tab S4_Mean'!AG309&lt;'Sup Tab S4_Mean'!AG$15,'Sup Tab S4_Mean'!AG309,"")</f>
        <v/>
      </c>
      <c r="AF287" s="26" t="str">
        <f>IF('Sup Tab S4_Mean'!AH309&lt;'Sup Tab S4_Mean'!AH$15,'Sup Tab S4_Mean'!AH309,"")</f>
        <v/>
      </c>
      <c r="AG287" s="26" t="str">
        <f>IF('Sup Tab S4_Mean'!AI309&lt;'Sup Tab S4_Mean'!AI$15,'Sup Tab S4_Mean'!AI309,"")</f>
        <v/>
      </c>
      <c r="AH287" s="26" t="str">
        <f>IF('Sup Tab S4_Mean'!AJ309&lt;'Sup Tab S4_Mean'!AJ$15,'Sup Tab S4_Mean'!AJ309,"")</f>
        <v/>
      </c>
      <c r="AI287" s="26" t="str">
        <f>IF('Sup Tab S4_Mean'!AK309&lt;'Sup Tab S4_Mean'!AK$15,'Sup Tab S4_Mean'!AK309,"")</f>
        <v/>
      </c>
      <c r="AJ287" s="26" t="str">
        <f>IF('Sup Tab S4_Mean'!AL309&lt;'Sup Tab S4_Mean'!AL$15,'Sup Tab S4_Mean'!AL309,"")</f>
        <v/>
      </c>
      <c r="AK287" s="26" t="str">
        <f>IF('Sup Tab S4_Mean'!AM309&lt;'Sup Tab S4_Mean'!AM$15,'Sup Tab S4_Mean'!AM309,"")</f>
        <v/>
      </c>
      <c r="AL287" s="26" t="str">
        <f>IF('Sup Tab S4_Mean'!AN309&lt;'Sup Tab S4_Mean'!AN$15,'Sup Tab S4_Mean'!AN309,"")</f>
        <v/>
      </c>
      <c r="AM287" s="26" t="str">
        <f>IF('Sup Tab S4_Mean'!AO309&lt;'Sup Tab S4_Mean'!AO$15,'Sup Tab S4_Mean'!AO309,"")</f>
        <v/>
      </c>
      <c r="AN287" s="26" t="str">
        <f>IF('Sup Tab S4_Mean'!AP309&lt;'Sup Tab S4_Mean'!AP$15,'Sup Tab S4_Mean'!AP309,"")</f>
        <v/>
      </c>
      <c r="AO287" s="26">
        <f>IF('Sup Tab S4_Mean'!AQ309&lt;'Sup Tab S4_Mean'!AQ$15,'Sup Tab S4_Mean'!AQ309,"")</f>
        <v>7800.9241030832709</v>
      </c>
      <c r="AP287" s="26" t="str">
        <f>IF('Sup Tab S4_Mean'!AR309&lt;'Sup Tab S4_Mean'!AR$15,'Sup Tab S4_Mean'!AR309,"")</f>
        <v/>
      </c>
      <c r="AQ287" s="26" t="str">
        <f>IF('Sup Tab S4_Mean'!AS309&lt;'Sup Tab S4_Mean'!AS$15,'Sup Tab S4_Mean'!AS309,"")</f>
        <v/>
      </c>
      <c r="AR287" s="26" t="str">
        <f>IF('Sup Tab S4_Mean'!AT309&lt;'Sup Tab S4_Mean'!AT$15,'Sup Tab S4_Mean'!AT309,"")</f>
        <v/>
      </c>
      <c r="AS287" s="26" t="str">
        <f>IF('Sup Tab S4_Mean'!AU309&lt;'Sup Tab S4_Mean'!AU$15,'Sup Tab S4_Mean'!AU309,"")</f>
        <v/>
      </c>
      <c r="AT287" s="26" t="str">
        <f>IF('Sup Tab S4_Mean'!AV309&lt;'Sup Tab S4_Mean'!AV$15,'Sup Tab S4_Mean'!AV309,"")</f>
        <v/>
      </c>
      <c r="AU287" s="26" t="str">
        <f>IF('Sup Tab S4_Mean'!AW309&lt;'Sup Tab S4_Mean'!AW$15,'Sup Tab S4_Mean'!AW309,"")</f>
        <v/>
      </c>
      <c r="AV287" s="26" t="str">
        <f>IF('Sup Tab S4_Mean'!AX309&lt;'Sup Tab S4_Mean'!AX$15,'Sup Tab S4_Mean'!AX309,"")</f>
        <v/>
      </c>
      <c r="AW287" s="26" t="str">
        <f>IF('Sup Tab S4_Mean'!AY309&lt;'Sup Tab S4_Mean'!AY$15,'Sup Tab S4_Mean'!AY309,"")</f>
        <v/>
      </c>
      <c r="AX287" s="26" t="str">
        <f>IF('Sup Tab S4_Mean'!AZ309&lt;'Sup Tab S4_Mean'!AZ$15,'Sup Tab S4_Mean'!AZ309,"")</f>
        <v/>
      </c>
      <c r="AY287" s="26" t="str">
        <f>IF('Sup Tab S4_Mean'!BA309&lt;'Sup Tab S4_Mean'!BA$15,'Sup Tab S4_Mean'!BA309,"")</f>
        <v/>
      </c>
      <c r="AZ287" s="26" t="str">
        <f>IF('Sup Tab S4_Mean'!BB309&lt;'Sup Tab S4_Mean'!BB$15,'Sup Tab S4_Mean'!BB309,"")</f>
        <v/>
      </c>
      <c r="BA287" s="26" t="str">
        <f>IF('Sup Tab S4_Mean'!BC309&lt;'Sup Tab S4_Mean'!BC$15,'Sup Tab S4_Mean'!BC309,"")</f>
        <v/>
      </c>
      <c r="BB287" s="26" t="str">
        <f>IF('Sup Tab S4_Mean'!BD309&lt;'Sup Tab S4_Mean'!BD$15,'Sup Tab S4_Mean'!BD309,"")</f>
        <v/>
      </c>
      <c r="BC287" s="26" t="str">
        <f>IF('Sup Tab S4_Mean'!BE309&lt;'Sup Tab S4_Mean'!BE$15,'Sup Tab S4_Mean'!BE309,"")</f>
        <v/>
      </c>
      <c r="BD287" s="26" t="str">
        <f>IF('Sup Tab S4_Mean'!BF309&lt;'Sup Tab S4_Mean'!BF$15,'Sup Tab S4_Mean'!BF309,"")</f>
        <v/>
      </c>
      <c r="BE287" s="26" t="str">
        <f>IF('Sup Tab S4_Mean'!BG309&lt;'Sup Tab S4_Mean'!BG$15,'Sup Tab S4_Mean'!BG309,"")</f>
        <v/>
      </c>
      <c r="BF287" s="26" t="str">
        <f>IF('Sup Tab S4_Mean'!BH309&lt;'Sup Tab S4_Mean'!BH$15,'Sup Tab S4_Mean'!BH309,"")</f>
        <v/>
      </c>
      <c r="BG287" s="26" t="str">
        <f>IF('Sup Tab S4_Mean'!BI309&lt;'Sup Tab S4_Mean'!BI$15,'Sup Tab S4_Mean'!BI309,"")</f>
        <v/>
      </c>
      <c r="BH287" s="26" t="str">
        <f>IF('Sup Tab S4_Mean'!BJ309&lt;'Sup Tab S4_Mean'!BJ$15,'Sup Tab S4_Mean'!BJ309,"")</f>
        <v/>
      </c>
      <c r="BI287" s="26" t="str">
        <f>IF('Sup Tab S4_Mean'!BK309&lt;'Sup Tab S4_Mean'!BK$15,'Sup Tab S4_Mean'!BK309,"")</f>
        <v/>
      </c>
      <c r="BJ287" s="26" t="str">
        <f>IF('Sup Tab S4_Mean'!BL309&lt;'Sup Tab S4_Mean'!BL$15,'Sup Tab S4_Mean'!BL309,"")</f>
        <v/>
      </c>
      <c r="BK287" s="26" t="str">
        <f>IF('Sup Tab S4_Mean'!BM309&lt;'Sup Tab S4_Mean'!BM$15,'Sup Tab S4_Mean'!BM309,"")</f>
        <v/>
      </c>
      <c r="BL287" s="26" t="str">
        <f>IF('Sup Tab S4_Mean'!BN309&lt;'Sup Tab S4_Mean'!BN$15,'Sup Tab S4_Mean'!BN309,"")</f>
        <v/>
      </c>
      <c r="BM287" s="26" t="str">
        <f>IF('Sup Tab S4_Mean'!BP309&lt;'Sup Tab S4_Mean'!BP$15,'Sup Tab S4_Mean'!BP309,"")</f>
        <v/>
      </c>
      <c r="BN287" s="26" t="str">
        <f>IF('Sup Tab S4_Mean'!BQ309&lt;'Sup Tab S4_Mean'!BQ$15,'Sup Tab S4_Mean'!BQ309,"")</f>
        <v/>
      </c>
      <c r="BO287" s="26" t="str">
        <f>IF('Sup Tab S4_Mean'!BR309&lt;'Sup Tab S4_Mean'!BR$15,'Sup Tab S4_Mean'!BR309,"")</f>
        <v/>
      </c>
      <c r="BP287" s="26" t="str">
        <f>IF('Sup Tab S4_Mean'!BS309&lt;'Sup Tab S4_Mean'!BS$15,'Sup Tab S4_Mean'!BS309,"")</f>
        <v/>
      </c>
      <c r="BQ287" s="26" t="str">
        <f>IF('Sup Tab S4_Mean'!BT309&lt;'Sup Tab S4_Mean'!BT$15,'Sup Tab S4_Mean'!BT309,"")</f>
        <v/>
      </c>
      <c r="BR287" s="26" t="str">
        <f>IF('Sup Tab S4_Mean'!BU309&lt;'Sup Tab S4_Mean'!BU$15,'Sup Tab S4_Mean'!BU309,"")</f>
        <v/>
      </c>
      <c r="BS287" s="26" t="str">
        <f>IF('Sup Tab S4_Mean'!BV309&lt;'Sup Tab S4_Mean'!BV$15,'Sup Tab S4_Mean'!BV309,"")</f>
        <v/>
      </c>
      <c r="BT287" s="26" t="str">
        <f>IF('Sup Tab S4_Mean'!BW309&lt;'Sup Tab S4_Mean'!BW$15,'Sup Tab S4_Mean'!BW309,"")</f>
        <v/>
      </c>
      <c r="BU287" s="26" t="str">
        <f>IF('Sup Tab S4_Mean'!BX309&lt;'Sup Tab S4_Mean'!BX$15,'Sup Tab S4_Mean'!BX309,"")</f>
        <v/>
      </c>
      <c r="BV287" s="26" t="str">
        <f>IF('Sup Tab S4_Mean'!BY309&lt;'Sup Tab S4_Mean'!BY$15,'Sup Tab S4_Mean'!BY309,"")</f>
        <v/>
      </c>
      <c r="BW287" s="26" t="str">
        <f>IF('Sup Tab S4_Mean'!BZ309&lt;'Sup Tab S4_Mean'!BZ$15,'Sup Tab S4_Mean'!BZ309,"")</f>
        <v/>
      </c>
      <c r="BX287" s="26" t="str">
        <f>IF('Sup Tab S4_Mean'!CA309&lt;'Sup Tab S4_Mean'!CA$15,'Sup Tab S4_Mean'!CA309,"")</f>
        <v/>
      </c>
      <c r="BY287" s="26" t="str">
        <f>IF('Sup Tab S4_Mean'!CB309&lt;'Sup Tab S4_Mean'!CB$15,'Sup Tab S4_Mean'!CB309,"")</f>
        <v/>
      </c>
      <c r="BZ287" s="26" t="str">
        <f>IF('Sup Tab S4_Mean'!CC309&lt;'Sup Tab S4_Mean'!CC$15,'Sup Tab S4_Mean'!CC309,"")</f>
        <v/>
      </c>
      <c r="CA287" s="26" t="str">
        <f>IF('Sup Tab S4_Mean'!CD309&lt;'Sup Tab S4_Mean'!CD$15,'Sup Tab S4_Mean'!CD309,"")</f>
        <v/>
      </c>
      <c r="CB287" s="26" t="str">
        <f>IF('Sup Tab S4_Mean'!CE309&lt;'Sup Tab S4_Mean'!CE$15,'Sup Tab S4_Mean'!CE309,"")</f>
        <v/>
      </c>
      <c r="CC287" s="26">
        <f>IF('Sup Tab S4_Mean'!CF309&lt;'Sup Tab S4_Mean'!CF$15,'Sup Tab S4_Mean'!CF309,"")</f>
        <v>37.317469233394725</v>
      </c>
      <c r="CD287" s="26" t="str">
        <f>IF('Sup Tab S4_Mean'!CG309&lt;'Sup Tab S4_Mean'!CG$15,'Sup Tab S4_Mean'!CG309,"")</f>
        <v/>
      </c>
    </row>
    <row r="288" spans="1:82" ht="12.75" customHeight="1" x14ac:dyDescent="0.3">
      <c r="A288" s="1" t="s">
        <v>649</v>
      </c>
      <c r="B288" s="1" t="s">
        <v>658</v>
      </c>
      <c r="C288" s="26" t="str">
        <f>IF('Sup Tab S4_Mean'!E310&lt;'Sup Tab S4_Mean'!E$15,'Sup Tab S4_Mean'!E310,"")</f>
        <v/>
      </c>
      <c r="D288" s="26" t="str">
        <f>IF('Sup Tab S4_Mean'!F310&lt;'Sup Tab S4_Mean'!F$15,'Sup Tab S4_Mean'!F310,"")</f>
        <v/>
      </c>
      <c r="E288" s="26" t="str">
        <f>IF('Sup Tab S4_Mean'!G310&lt;'Sup Tab S4_Mean'!G$15,'Sup Tab S4_Mean'!G310,"")</f>
        <v/>
      </c>
      <c r="F288" s="26" t="str">
        <f>IF('Sup Tab S4_Mean'!H310&lt;'Sup Tab S4_Mean'!H$15,'Sup Tab S4_Mean'!H310,"")</f>
        <v/>
      </c>
      <c r="G288" s="26" t="str">
        <f>IF('Sup Tab S4_Mean'!I310&lt;'Sup Tab S4_Mean'!I$15,'Sup Tab S4_Mean'!I310,"")</f>
        <v/>
      </c>
      <c r="H288" s="26" t="str">
        <f>IF('Sup Tab S4_Mean'!J310&lt;'Sup Tab S4_Mean'!J$15,'Sup Tab S4_Mean'!J310,"")</f>
        <v/>
      </c>
      <c r="I288" s="26" t="str">
        <f>IF('Sup Tab S4_Mean'!K310&lt;'Sup Tab S4_Mean'!K$15,'Sup Tab S4_Mean'!K310,"")</f>
        <v/>
      </c>
      <c r="J288" s="26" t="str">
        <f>IF('Sup Tab S4_Mean'!L310&lt;'Sup Tab S4_Mean'!L$15,'Sup Tab S4_Mean'!L310,"")</f>
        <v/>
      </c>
      <c r="K288" s="26" t="str">
        <f>IF('Sup Tab S4_Mean'!M310&lt;'Sup Tab S4_Mean'!M$15,'Sup Tab S4_Mean'!M310,"")</f>
        <v/>
      </c>
      <c r="L288" s="26" t="str">
        <f>IF('Sup Tab S4_Mean'!N310&lt;'Sup Tab S4_Mean'!N$15,'Sup Tab S4_Mean'!N310,"")</f>
        <v/>
      </c>
      <c r="M288" s="26" t="str">
        <f>IF('Sup Tab S4_Mean'!O310&lt;'Sup Tab S4_Mean'!O$15,'Sup Tab S4_Mean'!O310,"")</f>
        <v/>
      </c>
      <c r="N288" s="26" t="str">
        <f>IF('Sup Tab S4_Mean'!P310&lt;'Sup Tab S4_Mean'!P$15,'Sup Tab S4_Mean'!P310,"")</f>
        <v/>
      </c>
      <c r="O288" s="26" t="str">
        <f>IF('Sup Tab S4_Mean'!Q310&lt;'Sup Tab S4_Mean'!Q$15,'Sup Tab S4_Mean'!Q310,"")</f>
        <v/>
      </c>
      <c r="P288" s="26" t="str">
        <f>IF('Sup Tab S4_Mean'!R310&lt;'Sup Tab S4_Mean'!R$15,'Sup Tab S4_Mean'!R310,"")</f>
        <v/>
      </c>
      <c r="Q288" s="26" t="str">
        <f>IF('Sup Tab S4_Mean'!S310&lt;'Sup Tab S4_Mean'!S$15,'Sup Tab S4_Mean'!S310,"")</f>
        <v/>
      </c>
      <c r="R288" s="26" t="str">
        <f>IF('Sup Tab S4_Mean'!T310&lt;'Sup Tab S4_Mean'!T$15,'Sup Tab S4_Mean'!T310,"")</f>
        <v/>
      </c>
      <c r="S288" s="26" t="str">
        <f>IF('Sup Tab S4_Mean'!U310&lt;'Sup Tab S4_Mean'!U$15,'Sup Tab S4_Mean'!U310,"")</f>
        <v/>
      </c>
      <c r="T288" s="26" t="str">
        <f>IF('Sup Tab S4_Mean'!V310&lt;'Sup Tab S4_Mean'!V$15,'Sup Tab S4_Mean'!V310,"")</f>
        <v/>
      </c>
      <c r="U288" s="26" t="str">
        <f>IF('Sup Tab S4_Mean'!W310&lt;'Sup Tab S4_Mean'!W$15,'Sup Tab S4_Mean'!W310,"")</f>
        <v/>
      </c>
      <c r="V288" s="26" t="str">
        <f>IF('Sup Tab S4_Mean'!X310&lt;'Sup Tab S4_Mean'!X$15,'Sup Tab S4_Mean'!X310,"")</f>
        <v/>
      </c>
      <c r="W288" s="26" t="str">
        <f>IF('Sup Tab S4_Mean'!Y310&lt;'Sup Tab S4_Mean'!Y$15,'Sup Tab S4_Mean'!Y310,"")</f>
        <v/>
      </c>
      <c r="X288" s="26" t="str">
        <f>IF('Sup Tab S4_Mean'!Z310&lt;'Sup Tab S4_Mean'!Z$15,'Sup Tab S4_Mean'!Z310,"")</f>
        <v/>
      </c>
      <c r="Y288" s="26" t="str">
        <f>IF('Sup Tab S4_Mean'!AA310&lt;'Sup Tab S4_Mean'!AA$15,'Sup Tab S4_Mean'!AA310,"")</f>
        <v/>
      </c>
      <c r="Z288" s="26" t="str">
        <f>IF('Sup Tab S4_Mean'!AB310&lt;'Sup Tab S4_Mean'!AB$15,'Sup Tab S4_Mean'!AB310,"")</f>
        <v/>
      </c>
      <c r="AA288" s="26" t="str">
        <f>IF('Sup Tab S4_Mean'!AC310&lt;'Sup Tab S4_Mean'!AC$15,'Sup Tab S4_Mean'!AC310,"")</f>
        <v/>
      </c>
      <c r="AB288" s="26" t="str">
        <f>IF('Sup Tab S4_Mean'!AD310&lt;'Sup Tab S4_Mean'!AD$15,'Sup Tab S4_Mean'!AD310,"")</f>
        <v/>
      </c>
      <c r="AC288" s="26" t="str">
        <f>IF('Sup Tab S4_Mean'!AE310&lt;'Sup Tab S4_Mean'!AE$15,'Sup Tab S4_Mean'!AE310,"")</f>
        <v/>
      </c>
      <c r="AD288" s="26" t="str">
        <f>IF('Sup Tab S4_Mean'!AF310&lt;'Sup Tab S4_Mean'!AF$15,'Sup Tab S4_Mean'!AF310,"")</f>
        <v/>
      </c>
      <c r="AE288" s="26">
        <f>IF('Sup Tab S4_Mean'!AG310&lt;'Sup Tab S4_Mean'!AG$15,'Sup Tab S4_Mean'!AG310,"")</f>
        <v>0</v>
      </c>
      <c r="AF288" s="26" t="str">
        <f>IF('Sup Tab S4_Mean'!AH310&lt;'Sup Tab S4_Mean'!AH$15,'Sup Tab S4_Mean'!AH310,"")</f>
        <v/>
      </c>
      <c r="AG288" s="26" t="str">
        <f>IF('Sup Tab S4_Mean'!AI310&lt;'Sup Tab S4_Mean'!AI$15,'Sup Tab S4_Mean'!AI310,"")</f>
        <v/>
      </c>
      <c r="AH288" s="26" t="str">
        <f>IF('Sup Tab S4_Mean'!AJ310&lt;'Sup Tab S4_Mean'!AJ$15,'Sup Tab S4_Mean'!AJ310,"")</f>
        <v/>
      </c>
      <c r="AI288" s="26" t="str">
        <f>IF('Sup Tab S4_Mean'!AK310&lt;'Sup Tab S4_Mean'!AK$15,'Sup Tab S4_Mean'!AK310,"")</f>
        <v/>
      </c>
      <c r="AJ288" s="26" t="str">
        <f>IF('Sup Tab S4_Mean'!AL310&lt;'Sup Tab S4_Mean'!AL$15,'Sup Tab S4_Mean'!AL310,"")</f>
        <v/>
      </c>
      <c r="AK288" s="26" t="str">
        <f>IF('Sup Tab S4_Mean'!AM310&lt;'Sup Tab S4_Mean'!AM$15,'Sup Tab S4_Mean'!AM310,"")</f>
        <v/>
      </c>
      <c r="AL288" s="26" t="str">
        <f>IF('Sup Tab S4_Mean'!AN310&lt;'Sup Tab S4_Mean'!AN$15,'Sup Tab S4_Mean'!AN310,"")</f>
        <v/>
      </c>
      <c r="AM288" s="26" t="str">
        <f>IF('Sup Tab S4_Mean'!AO310&lt;'Sup Tab S4_Mean'!AO$15,'Sup Tab S4_Mean'!AO310,"")</f>
        <v/>
      </c>
      <c r="AN288" s="26" t="str">
        <f>IF('Sup Tab S4_Mean'!AP310&lt;'Sup Tab S4_Mean'!AP$15,'Sup Tab S4_Mean'!AP310,"")</f>
        <v/>
      </c>
      <c r="AO288" s="26" t="str">
        <f>IF('Sup Tab S4_Mean'!AQ310&lt;'Sup Tab S4_Mean'!AQ$15,'Sup Tab S4_Mean'!AQ310,"")</f>
        <v/>
      </c>
      <c r="AP288" s="26" t="str">
        <f>IF('Sup Tab S4_Mean'!AR310&lt;'Sup Tab S4_Mean'!AR$15,'Sup Tab S4_Mean'!AR310,"")</f>
        <v/>
      </c>
      <c r="AQ288" s="26" t="str">
        <f>IF('Sup Tab S4_Mean'!AS310&lt;'Sup Tab S4_Mean'!AS$15,'Sup Tab S4_Mean'!AS310,"")</f>
        <v/>
      </c>
      <c r="AR288" s="26" t="str">
        <f>IF('Sup Tab S4_Mean'!AT310&lt;'Sup Tab S4_Mean'!AT$15,'Sup Tab S4_Mean'!AT310,"")</f>
        <v/>
      </c>
      <c r="AS288" s="26" t="str">
        <f>IF('Sup Tab S4_Mean'!AU310&lt;'Sup Tab S4_Mean'!AU$15,'Sup Tab S4_Mean'!AU310,"")</f>
        <v/>
      </c>
      <c r="AT288" s="26">
        <f>IF('Sup Tab S4_Mean'!AV310&lt;'Sup Tab S4_Mean'!AV$15,'Sup Tab S4_Mean'!AV310,"")</f>
        <v>8.435091563315023</v>
      </c>
      <c r="AU288" s="26" t="str">
        <f>IF('Sup Tab S4_Mean'!AW310&lt;'Sup Tab S4_Mean'!AW$15,'Sup Tab S4_Mean'!AW310,"")</f>
        <v/>
      </c>
      <c r="AV288" s="26" t="str">
        <f>IF('Sup Tab S4_Mean'!AX310&lt;'Sup Tab S4_Mean'!AX$15,'Sup Tab S4_Mean'!AX310,"")</f>
        <v/>
      </c>
      <c r="AW288" s="26" t="str">
        <f>IF('Sup Tab S4_Mean'!AY310&lt;'Sup Tab S4_Mean'!AY$15,'Sup Tab S4_Mean'!AY310,"")</f>
        <v/>
      </c>
      <c r="AX288" s="26" t="str">
        <f>IF('Sup Tab S4_Mean'!AZ310&lt;'Sup Tab S4_Mean'!AZ$15,'Sup Tab S4_Mean'!AZ310,"")</f>
        <v/>
      </c>
      <c r="AY288" s="26" t="str">
        <f>IF('Sup Tab S4_Mean'!BA310&lt;'Sup Tab S4_Mean'!BA$15,'Sup Tab S4_Mean'!BA310,"")</f>
        <v/>
      </c>
      <c r="AZ288" s="26" t="str">
        <f>IF('Sup Tab S4_Mean'!BB310&lt;'Sup Tab S4_Mean'!BB$15,'Sup Tab S4_Mean'!BB310,"")</f>
        <v/>
      </c>
      <c r="BA288" s="26" t="str">
        <f>IF('Sup Tab S4_Mean'!BC310&lt;'Sup Tab S4_Mean'!BC$15,'Sup Tab S4_Mean'!BC310,"")</f>
        <v/>
      </c>
      <c r="BB288" s="26" t="str">
        <f>IF('Sup Tab S4_Mean'!BD310&lt;'Sup Tab S4_Mean'!BD$15,'Sup Tab S4_Mean'!BD310,"")</f>
        <v/>
      </c>
      <c r="BC288" s="26" t="str">
        <f>IF('Sup Tab S4_Mean'!BE310&lt;'Sup Tab S4_Mean'!BE$15,'Sup Tab S4_Mean'!BE310,"")</f>
        <v/>
      </c>
      <c r="BD288" s="26" t="str">
        <f>IF('Sup Tab S4_Mean'!BF310&lt;'Sup Tab S4_Mean'!BF$15,'Sup Tab S4_Mean'!BF310,"")</f>
        <v/>
      </c>
      <c r="BE288" s="26" t="str">
        <f>IF('Sup Tab S4_Mean'!BG310&lt;'Sup Tab S4_Mean'!BG$15,'Sup Tab S4_Mean'!BG310,"")</f>
        <v/>
      </c>
      <c r="BF288" s="26" t="str">
        <f>IF('Sup Tab S4_Mean'!BH310&lt;'Sup Tab S4_Mean'!BH$15,'Sup Tab S4_Mean'!BH310,"")</f>
        <v/>
      </c>
      <c r="BG288" s="26" t="str">
        <f>IF('Sup Tab S4_Mean'!BI310&lt;'Sup Tab S4_Mean'!BI$15,'Sup Tab S4_Mean'!BI310,"")</f>
        <v/>
      </c>
      <c r="BH288" s="26" t="str">
        <f>IF('Sup Tab S4_Mean'!BJ310&lt;'Sup Tab S4_Mean'!BJ$15,'Sup Tab S4_Mean'!BJ310,"")</f>
        <v/>
      </c>
      <c r="BI288" s="26" t="str">
        <f>IF('Sup Tab S4_Mean'!BK310&lt;'Sup Tab S4_Mean'!BK$15,'Sup Tab S4_Mean'!BK310,"")</f>
        <v/>
      </c>
      <c r="BJ288" s="26" t="str">
        <f>IF('Sup Tab S4_Mean'!BL310&lt;'Sup Tab S4_Mean'!BL$15,'Sup Tab S4_Mean'!BL310,"")</f>
        <v/>
      </c>
      <c r="BK288" s="26" t="str">
        <f>IF('Sup Tab S4_Mean'!BM310&lt;'Sup Tab S4_Mean'!BM$15,'Sup Tab S4_Mean'!BM310,"")</f>
        <v/>
      </c>
      <c r="BL288" s="26" t="str">
        <f>IF('Sup Tab S4_Mean'!BN310&lt;'Sup Tab S4_Mean'!BN$15,'Sup Tab S4_Mean'!BN310,"")</f>
        <v/>
      </c>
      <c r="BM288" s="26" t="str">
        <f>IF('Sup Tab S4_Mean'!BP310&lt;'Sup Tab S4_Mean'!BP$15,'Sup Tab S4_Mean'!BP310,"")</f>
        <v/>
      </c>
      <c r="BN288" s="26" t="str">
        <f>IF('Sup Tab S4_Mean'!BQ310&lt;'Sup Tab S4_Mean'!BQ$15,'Sup Tab S4_Mean'!BQ310,"")</f>
        <v/>
      </c>
      <c r="BO288" s="26" t="str">
        <f>IF('Sup Tab S4_Mean'!BR310&lt;'Sup Tab S4_Mean'!BR$15,'Sup Tab S4_Mean'!BR310,"")</f>
        <v/>
      </c>
      <c r="BP288" s="26" t="str">
        <f>IF('Sup Tab S4_Mean'!BS310&lt;'Sup Tab S4_Mean'!BS$15,'Sup Tab S4_Mean'!BS310,"")</f>
        <v/>
      </c>
      <c r="BQ288" s="26" t="str">
        <f>IF('Sup Tab S4_Mean'!BT310&lt;'Sup Tab S4_Mean'!BT$15,'Sup Tab S4_Mean'!BT310,"")</f>
        <v/>
      </c>
      <c r="BR288" s="26">
        <f>IF('Sup Tab S4_Mean'!BU310&lt;'Sup Tab S4_Mean'!BU$15,'Sup Tab S4_Mean'!BU310,"")</f>
        <v>0.11380363889225283</v>
      </c>
      <c r="BS288" s="26" t="str">
        <f>IF('Sup Tab S4_Mean'!BV310&lt;'Sup Tab S4_Mean'!BV$15,'Sup Tab S4_Mean'!BV310,"")</f>
        <v/>
      </c>
      <c r="BT288" s="26" t="str">
        <f>IF('Sup Tab S4_Mean'!BW310&lt;'Sup Tab S4_Mean'!BW$15,'Sup Tab S4_Mean'!BW310,"")</f>
        <v/>
      </c>
      <c r="BU288" s="26" t="str">
        <f>IF('Sup Tab S4_Mean'!BX310&lt;'Sup Tab S4_Mean'!BX$15,'Sup Tab S4_Mean'!BX310,"")</f>
        <v/>
      </c>
      <c r="BV288" s="26" t="str">
        <f>IF('Sup Tab S4_Mean'!BY310&lt;'Sup Tab S4_Mean'!BY$15,'Sup Tab S4_Mean'!BY310,"")</f>
        <v/>
      </c>
      <c r="BW288" s="26" t="str">
        <f>IF('Sup Tab S4_Mean'!BZ310&lt;'Sup Tab S4_Mean'!BZ$15,'Sup Tab S4_Mean'!BZ310,"")</f>
        <v/>
      </c>
      <c r="BX288" s="26" t="str">
        <f>IF('Sup Tab S4_Mean'!CA310&lt;'Sup Tab S4_Mean'!CA$15,'Sup Tab S4_Mean'!CA310,"")</f>
        <v/>
      </c>
      <c r="BY288" s="26" t="str">
        <f>IF('Sup Tab S4_Mean'!CB310&lt;'Sup Tab S4_Mean'!CB$15,'Sup Tab S4_Mean'!CB310,"")</f>
        <v/>
      </c>
      <c r="BZ288" s="26" t="str">
        <f>IF('Sup Tab S4_Mean'!CC310&lt;'Sup Tab S4_Mean'!CC$15,'Sup Tab S4_Mean'!CC310,"")</f>
        <v/>
      </c>
      <c r="CA288" s="26" t="str">
        <f>IF('Sup Tab S4_Mean'!CD310&lt;'Sup Tab S4_Mean'!CD$15,'Sup Tab S4_Mean'!CD310,"")</f>
        <v/>
      </c>
      <c r="CB288" s="26" t="str">
        <f>IF('Sup Tab S4_Mean'!CE310&lt;'Sup Tab S4_Mean'!CE$15,'Sup Tab S4_Mean'!CE310,"")</f>
        <v/>
      </c>
      <c r="CC288" s="26" t="str">
        <f>IF('Sup Tab S4_Mean'!CF310&lt;'Sup Tab S4_Mean'!CF$15,'Sup Tab S4_Mean'!CF310,"")</f>
        <v/>
      </c>
      <c r="CD288" s="26" t="str">
        <f>IF('Sup Tab S4_Mean'!CG310&lt;'Sup Tab S4_Mean'!CG$15,'Sup Tab S4_Mean'!CG310,"")</f>
        <v/>
      </c>
    </row>
    <row r="289" spans="1:82" ht="12.75" customHeight="1" x14ac:dyDescent="0.3">
      <c r="A289" s="1" t="s">
        <v>649</v>
      </c>
      <c r="B289" s="1" t="s">
        <v>660</v>
      </c>
      <c r="C289" s="26" t="str">
        <f>IF('Sup Tab S4_Mean'!E311&lt;'Sup Tab S4_Mean'!E$15,'Sup Tab S4_Mean'!E311,"")</f>
        <v/>
      </c>
      <c r="D289" s="26" t="str">
        <f>IF('Sup Tab S4_Mean'!F311&lt;'Sup Tab S4_Mean'!F$15,'Sup Tab S4_Mean'!F311,"")</f>
        <v/>
      </c>
      <c r="E289" s="26" t="str">
        <f>IF('Sup Tab S4_Mean'!G311&lt;'Sup Tab S4_Mean'!G$15,'Sup Tab S4_Mean'!G311,"")</f>
        <v/>
      </c>
      <c r="F289" s="26" t="str">
        <f>IF('Sup Tab S4_Mean'!H311&lt;'Sup Tab S4_Mean'!H$15,'Sup Tab S4_Mean'!H311,"")</f>
        <v/>
      </c>
      <c r="G289" s="26" t="str">
        <f>IF('Sup Tab S4_Mean'!I311&lt;'Sup Tab S4_Mean'!I$15,'Sup Tab S4_Mean'!I311,"")</f>
        <v/>
      </c>
      <c r="H289" s="26" t="str">
        <f>IF('Sup Tab S4_Mean'!J311&lt;'Sup Tab S4_Mean'!J$15,'Sup Tab S4_Mean'!J311,"")</f>
        <v/>
      </c>
      <c r="I289" s="26" t="str">
        <f>IF('Sup Tab S4_Mean'!K311&lt;'Sup Tab S4_Mean'!K$15,'Sup Tab S4_Mean'!K311,"")</f>
        <v/>
      </c>
      <c r="J289" s="26" t="str">
        <f>IF('Sup Tab S4_Mean'!L311&lt;'Sup Tab S4_Mean'!L$15,'Sup Tab S4_Mean'!L311,"")</f>
        <v/>
      </c>
      <c r="K289" s="26" t="str">
        <f>IF('Sup Tab S4_Mean'!M311&lt;'Sup Tab S4_Mean'!M$15,'Sup Tab S4_Mean'!M311,"")</f>
        <v/>
      </c>
      <c r="L289" s="26" t="str">
        <f>IF('Sup Tab S4_Mean'!N311&lt;'Sup Tab S4_Mean'!N$15,'Sup Tab S4_Mean'!N311,"")</f>
        <v/>
      </c>
      <c r="M289" s="26" t="str">
        <f>IF('Sup Tab S4_Mean'!O311&lt;'Sup Tab S4_Mean'!O$15,'Sup Tab S4_Mean'!O311,"")</f>
        <v/>
      </c>
      <c r="N289" s="26" t="str">
        <f>IF('Sup Tab S4_Mean'!P311&lt;'Sup Tab S4_Mean'!P$15,'Sup Tab S4_Mean'!P311,"")</f>
        <v/>
      </c>
      <c r="O289" s="26" t="str">
        <f>IF('Sup Tab S4_Mean'!Q311&lt;'Sup Tab S4_Mean'!Q$15,'Sup Tab S4_Mean'!Q311,"")</f>
        <v/>
      </c>
      <c r="P289" s="26" t="str">
        <f>IF('Sup Tab S4_Mean'!R311&lt;'Sup Tab S4_Mean'!R$15,'Sup Tab S4_Mean'!R311,"")</f>
        <v/>
      </c>
      <c r="Q289" s="26" t="str">
        <f>IF('Sup Tab S4_Mean'!S311&lt;'Sup Tab S4_Mean'!S$15,'Sup Tab S4_Mean'!S311,"")</f>
        <v/>
      </c>
      <c r="R289" s="26" t="str">
        <f>IF('Sup Tab S4_Mean'!T311&lt;'Sup Tab S4_Mean'!T$15,'Sup Tab S4_Mean'!T311,"")</f>
        <v/>
      </c>
      <c r="S289" s="26" t="str">
        <f>IF('Sup Tab S4_Mean'!U311&lt;'Sup Tab S4_Mean'!U$15,'Sup Tab S4_Mean'!U311,"")</f>
        <v/>
      </c>
      <c r="T289" s="26" t="str">
        <f>IF('Sup Tab S4_Mean'!V311&lt;'Sup Tab S4_Mean'!V$15,'Sup Tab S4_Mean'!V311,"")</f>
        <v/>
      </c>
      <c r="U289" s="26" t="str">
        <f>IF('Sup Tab S4_Mean'!W311&lt;'Sup Tab S4_Mean'!W$15,'Sup Tab S4_Mean'!W311,"")</f>
        <v/>
      </c>
      <c r="V289" s="26" t="str">
        <f>IF('Sup Tab S4_Mean'!X311&lt;'Sup Tab S4_Mean'!X$15,'Sup Tab S4_Mean'!X311,"")</f>
        <v/>
      </c>
      <c r="W289" s="26" t="str">
        <f>IF('Sup Tab S4_Mean'!Y311&lt;'Sup Tab S4_Mean'!Y$15,'Sup Tab S4_Mean'!Y311,"")</f>
        <v/>
      </c>
      <c r="X289" s="26" t="str">
        <f>IF('Sup Tab S4_Mean'!Z311&lt;'Sup Tab S4_Mean'!Z$15,'Sup Tab S4_Mean'!Z311,"")</f>
        <v/>
      </c>
      <c r="Y289" s="26" t="str">
        <f>IF('Sup Tab S4_Mean'!AA311&lt;'Sup Tab S4_Mean'!AA$15,'Sup Tab S4_Mean'!AA311,"")</f>
        <v/>
      </c>
      <c r="Z289" s="26" t="str">
        <f>IF('Sup Tab S4_Mean'!AB311&lt;'Sup Tab S4_Mean'!AB$15,'Sup Tab S4_Mean'!AB311,"")</f>
        <v/>
      </c>
      <c r="AA289" s="26" t="str">
        <f>IF('Sup Tab S4_Mean'!AC311&lt;'Sup Tab S4_Mean'!AC$15,'Sup Tab S4_Mean'!AC311,"")</f>
        <v/>
      </c>
      <c r="AB289" s="26" t="str">
        <f>IF('Sup Tab S4_Mean'!AD311&lt;'Sup Tab S4_Mean'!AD$15,'Sup Tab S4_Mean'!AD311,"")</f>
        <v/>
      </c>
      <c r="AC289" s="26" t="str">
        <f>IF('Sup Tab S4_Mean'!AE311&lt;'Sup Tab S4_Mean'!AE$15,'Sup Tab S4_Mean'!AE311,"")</f>
        <v/>
      </c>
      <c r="AD289" s="26" t="str">
        <f>IF('Sup Tab S4_Mean'!AF311&lt;'Sup Tab S4_Mean'!AF$15,'Sup Tab S4_Mean'!AF311,"")</f>
        <v/>
      </c>
      <c r="AE289" s="26" t="str">
        <f>IF('Sup Tab S4_Mean'!AG311&lt;'Sup Tab S4_Mean'!AG$15,'Sup Tab S4_Mean'!AG311,"")</f>
        <v/>
      </c>
      <c r="AF289" s="26" t="str">
        <f>IF('Sup Tab S4_Mean'!AH311&lt;'Sup Tab S4_Mean'!AH$15,'Sup Tab S4_Mean'!AH311,"")</f>
        <v/>
      </c>
      <c r="AG289" s="26" t="str">
        <f>IF('Sup Tab S4_Mean'!AI311&lt;'Sup Tab S4_Mean'!AI$15,'Sup Tab S4_Mean'!AI311,"")</f>
        <v/>
      </c>
      <c r="AH289" s="26" t="str">
        <f>IF('Sup Tab S4_Mean'!AJ311&lt;'Sup Tab S4_Mean'!AJ$15,'Sup Tab S4_Mean'!AJ311,"")</f>
        <v/>
      </c>
      <c r="AI289" s="26" t="str">
        <f>IF('Sup Tab S4_Mean'!AK311&lt;'Sup Tab S4_Mean'!AK$15,'Sup Tab S4_Mean'!AK311,"")</f>
        <v/>
      </c>
      <c r="AJ289" s="26" t="str">
        <f>IF('Sup Tab S4_Mean'!AL311&lt;'Sup Tab S4_Mean'!AL$15,'Sup Tab S4_Mean'!AL311,"")</f>
        <v/>
      </c>
      <c r="AK289" s="26" t="str">
        <f>IF('Sup Tab S4_Mean'!AM311&lt;'Sup Tab S4_Mean'!AM$15,'Sup Tab S4_Mean'!AM311,"")</f>
        <v/>
      </c>
      <c r="AL289" s="26" t="str">
        <f>IF('Sup Tab S4_Mean'!AN311&lt;'Sup Tab S4_Mean'!AN$15,'Sup Tab S4_Mean'!AN311,"")</f>
        <v/>
      </c>
      <c r="AM289" s="26" t="str">
        <f>IF('Sup Tab S4_Mean'!AO311&lt;'Sup Tab S4_Mean'!AO$15,'Sup Tab S4_Mean'!AO311,"")</f>
        <v/>
      </c>
      <c r="AN289" s="26" t="str">
        <f>IF('Sup Tab S4_Mean'!AP311&lt;'Sup Tab S4_Mean'!AP$15,'Sup Tab S4_Mean'!AP311,"")</f>
        <v/>
      </c>
      <c r="AO289" s="26" t="str">
        <f>IF('Sup Tab S4_Mean'!AQ311&lt;'Sup Tab S4_Mean'!AQ$15,'Sup Tab S4_Mean'!AQ311,"")</f>
        <v/>
      </c>
      <c r="AP289" s="26" t="str">
        <f>IF('Sup Tab S4_Mean'!AR311&lt;'Sup Tab S4_Mean'!AR$15,'Sup Tab S4_Mean'!AR311,"")</f>
        <v/>
      </c>
      <c r="AQ289" s="26" t="str">
        <f>IF('Sup Tab S4_Mean'!AS311&lt;'Sup Tab S4_Mean'!AS$15,'Sup Tab S4_Mean'!AS311,"")</f>
        <v/>
      </c>
      <c r="AR289" s="26" t="str">
        <f>IF('Sup Tab S4_Mean'!AT311&lt;'Sup Tab S4_Mean'!AT$15,'Sup Tab S4_Mean'!AT311,"")</f>
        <v/>
      </c>
      <c r="AS289" s="26" t="str">
        <f>IF('Sup Tab S4_Mean'!AU311&lt;'Sup Tab S4_Mean'!AU$15,'Sup Tab S4_Mean'!AU311,"")</f>
        <v/>
      </c>
      <c r="AT289" s="26" t="str">
        <f>IF('Sup Tab S4_Mean'!AV311&lt;'Sup Tab S4_Mean'!AV$15,'Sup Tab S4_Mean'!AV311,"")</f>
        <v/>
      </c>
      <c r="AU289" s="26" t="str">
        <f>IF('Sup Tab S4_Mean'!AW311&lt;'Sup Tab S4_Mean'!AW$15,'Sup Tab S4_Mean'!AW311,"")</f>
        <v/>
      </c>
      <c r="AV289" s="26" t="str">
        <f>IF('Sup Tab S4_Mean'!AX311&lt;'Sup Tab S4_Mean'!AX$15,'Sup Tab S4_Mean'!AX311,"")</f>
        <v/>
      </c>
      <c r="AW289" s="26" t="str">
        <f>IF('Sup Tab S4_Mean'!AY311&lt;'Sup Tab S4_Mean'!AY$15,'Sup Tab S4_Mean'!AY311,"")</f>
        <v/>
      </c>
      <c r="AX289" s="26" t="str">
        <f>IF('Sup Tab S4_Mean'!AZ311&lt;'Sup Tab S4_Mean'!AZ$15,'Sup Tab S4_Mean'!AZ311,"")</f>
        <v/>
      </c>
      <c r="AY289" s="26" t="str">
        <f>IF('Sup Tab S4_Mean'!BA311&lt;'Sup Tab S4_Mean'!BA$15,'Sup Tab S4_Mean'!BA311,"")</f>
        <v/>
      </c>
      <c r="AZ289" s="26" t="str">
        <f>IF('Sup Tab S4_Mean'!BB311&lt;'Sup Tab S4_Mean'!BB$15,'Sup Tab S4_Mean'!BB311,"")</f>
        <v/>
      </c>
      <c r="BA289" s="26" t="str">
        <f>IF('Sup Tab S4_Mean'!BC311&lt;'Sup Tab S4_Mean'!BC$15,'Sup Tab S4_Mean'!BC311,"")</f>
        <v/>
      </c>
      <c r="BB289" s="26" t="str">
        <f>IF('Sup Tab S4_Mean'!BD311&lt;'Sup Tab S4_Mean'!BD$15,'Sup Tab S4_Mean'!BD311,"")</f>
        <v/>
      </c>
      <c r="BC289" s="26" t="str">
        <f>IF('Sup Tab S4_Mean'!BE311&lt;'Sup Tab S4_Mean'!BE$15,'Sup Tab S4_Mean'!BE311,"")</f>
        <v/>
      </c>
      <c r="BD289" s="26" t="str">
        <f>IF('Sup Tab S4_Mean'!BF311&lt;'Sup Tab S4_Mean'!BF$15,'Sup Tab S4_Mean'!BF311,"")</f>
        <v/>
      </c>
      <c r="BE289" s="26" t="str">
        <f>IF('Sup Tab S4_Mean'!BG311&lt;'Sup Tab S4_Mean'!BG$15,'Sup Tab S4_Mean'!BG311,"")</f>
        <v/>
      </c>
      <c r="BF289" s="26" t="str">
        <f>IF('Sup Tab S4_Mean'!BH311&lt;'Sup Tab S4_Mean'!BH$15,'Sup Tab S4_Mean'!BH311,"")</f>
        <v/>
      </c>
      <c r="BG289" s="26" t="str">
        <f>IF('Sup Tab S4_Mean'!BI311&lt;'Sup Tab S4_Mean'!BI$15,'Sup Tab S4_Mean'!BI311,"")</f>
        <v/>
      </c>
      <c r="BH289" s="26" t="str">
        <f>IF('Sup Tab S4_Mean'!BJ311&lt;'Sup Tab S4_Mean'!BJ$15,'Sup Tab S4_Mean'!BJ311,"")</f>
        <v/>
      </c>
      <c r="BI289" s="26" t="str">
        <f>IF('Sup Tab S4_Mean'!BK311&lt;'Sup Tab S4_Mean'!BK$15,'Sup Tab S4_Mean'!BK311,"")</f>
        <v/>
      </c>
      <c r="BJ289" s="26" t="str">
        <f>IF('Sup Tab S4_Mean'!BL311&lt;'Sup Tab S4_Mean'!BL$15,'Sup Tab S4_Mean'!BL311,"")</f>
        <v/>
      </c>
      <c r="BK289" s="26" t="str">
        <f>IF('Sup Tab S4_Mean'!BM311&lt;'Sup Tab S4_Mean'!BM$15,'Sup Tab S4_Mean'!BM311,"")</f>
        <v/>
      </c>
      <c r="BL289" s="26" t="str">
        <f>IF('Sup Tab S4_Mean'!BN311&lt;'Sup Tab S4_Mean'!BN$15,'Sup Tab S4_Mean'!BN311,"")</f>
        <v/>
      </c>
      <c r="BM289" s="26" t="str">
        <f>IF('Sup Tab S4_Mean'!BP311&lt;'Sup Tab S4_Mean'!BP$15,'Sup Tab S4_Mean'!BP311,"")</f>
        <v/>
      </c>
      <c r="BN289" s="26" t="str">
        <f>IF('Sup Tab S4_Mean'!BQ311&lt;'Sup Tab S4_Mean'!BQ$15,'Sup Tab S4_Mean'!BQ311,"")</f>
        <v/>
      </c>
      <c r="BO289" s="26" t="str">
        <f>IF('Sup Tab S4_Mean'!BR311&lt;'Sup Tab S4_Mean'!BR$15,'Sup Tab S4_Mean'!BR311,"")</f>
        <v/>
      </c>
      <c r="BP289" s="26">
        <f>IF('Sup Tab S4_Mean'!BS311&lt;'Sup Tab S4_Mean'!BS$15,'Sup Tab S4_Mean'!BS311,"")</f>
        <v>11.780695944834386</v>
      </c>
      <c r="BQ289" s="26" t="str">
        <f>IF('Sup Tab S4_Mean'!BT311&lt;'Sup Tab S4_Mean'!BT$15,'Sup Tab S4_Mean'!BT311,"")</f>
        <v/>
      </c>
      <c r="BR289" s="26" t="str">
        <f>IF('Sup Tab S4_Mean'!BU311&lt;'Sup Tab S4_Mean'!BU$15,'Sup Tab S4_Mean'!BU311,"")</f>
        <v/>
      </c>
      <c r="BS289" s="26" t="str">
        <f>IF('Sup Tab S4_Mean'!BV311&lt;'Sup Tab S4_Mean'!BV$15,'Sup Tab S4_Mean'!BV311,"")</f>
        <v/>
      </c>
      <c r="BT289" s="26" t="str">
        <f>IF('Sup Tab S4_Mean'!BW311&lt;'Sup Tab S4_Mean'!BW$15,'Sup Tab S4_Mean'!BW311,"")</f>
        <v/>
      </c>
      <c r="BU289" s="26" t="str">
        <f>IF('Sup Tab S4_Mean'!BX311&lt;'Sup Tab S4_Mean'!BX$15,'Sup Tab S4_Mean'!BX311,"")</f>
        <v/>
      </c>
      <c r="BV289" s="26" t="str">
        <f>IF('Sup Tab S4_Mean'!BY311&lt;'Sup Tab S4_Mean'!BY$15,'Sup Tab S4_Mean'!BY311,"")</f>
        <v/>
      </c>
      <c r="BW289" s="26" t="str">
        <f>IF('Sup Tab S4_Mean'!BZ311&lt;'Sup Tab S4_Mean'!BZ$15,'Sup Tab S4_Mean'!BZ311,"")</f>
        <v/>
      </c>
      <c r="BX289" s="26" t="str">
        <f>IF('Sup Tab S4_Mean'!CA311&lt;'Sup Tab S4_Mean'!CA$15,'Sup Tab S4_Mean'!CA311,"")</f>
        <v/>
      </c>
      <c r="BY289" s="26" t="str">
        <f>IF('Sup Tab S4_Mean'!CB311&lt;'Sup Tab S4_Mean'!CB$15,'Sup Tab S4_Mean'!CB311,"")</f>
        <v/>
      </c>
      <c r="BZ289" s="26" t="str">
        <f>IF('Sup Tab S4_Mean'!CC311&lt;'Sup Tab S4_Mean'!CC$15,'Sup Tab S4_Mean'!CC311,"")</f>
        <v/>
      </c>
      <c r="CA289" s="26" t="str">
        <f>IF('Sup Tab S4_Mean'!CD311&lt;'Sup Tab S4_Mean'!CD$15,'Sup Tab S4_Mean'!CD311,"")</f>
        <v/>
      </c>
      <c r="CB289" s="26" t="str">
        <f>IF('Sup Tab S4_Mean'!CE311&lt;'Sup Tab S4_Mean'!CE$15,'Sup Tab S4_Mean'!CE311,"")</f>
        <v/>
      </c>
      <c r="CC289" s="26" t="str">
        <f>IF('Sup Tab S4_Mean'!CF311&lt;'Sup Tab S4_Mean'!CF$15,'Sup Tab S4_Mean'!CF311,"")</f>
        <v/>
      </c>
      <c r="CD289" s="26" t="str">
        <f>IF('Sup Tab S4_Mean'!CG311&lt;'Sup Tab S4_Mean'!CG$15,'Sup Tab S4_Mean'!CG311,"")</f>
        <v/>
      </c>
    </row>
    <row r="290" spans="1:82" ht="12.75" customHeight="1" x14ac:dyDescent="0.3">
      <c r="A290" s="1" t="s">
        <v>649</v>
      </c>
      <c r="B290" s="1" t="s">
        <v>662</v>
      </c>
      <c r="C290" s="26" t="str">
        <f>IF('Sup Tab S4_Mean'!E312&lt;'Sup Tab S4_Mean'!E$15,'Sup Tab S4_Mean'!E312,"")</f>
        <v/>
      </c>
      <c r="D290" s="26" t="str">
        <f>IF('Sup Tab S4_Mean'!F312&lt;'Sup Tab S4_Mean'!F$15,'Sup Tab S4_Mean'!F312,"")</f>
        <v/>
      </c>
      <c r="E290" s="26" t="str">
        <f>IF('Sup Tab S4_Mean'!G312&lt;'Sup Tab S4_Mean'!G$15,'Sup Tab S4_Mean'!G312,"")</f>
        <v/>
      </c>
      <c r="F290" s="26" t="str">
        <f>IF('Sup Tab S4_Mean'!H312&lt;'Sup Tab S4_Mean'!H$15,'Sup Tab S4_Mean'!H312,"")</f>
        <v/>
      </c>
      <c r="G290" s="26" t="str">
        <f>IF('Sup Tab S4_Mean'!I312&lt;'Sup Tab S4_Mean'!I$15,'Sup Tab S4_Mean'!I312,"")</f>
        <v/>
      </c>
      <c r="H290" s="26" t="str">
        <f>IF('Sup Tab S4_Mean'!J312&lt;'Sup Tab S4_Mean'!J$15,'Sup Tab S4_Mean'!J312,"")</f>
        <v/>
      </c>
      <c r="I290" s="26" t="str">
        <f>IF('Sup Tab S4_Mean'!K312&lt;'Sup Tab S4_Mean'!K$15,'Sup Tab S4_Mean'!K312,"")</f>
        <v/>
      </c>
      <c r="J290" s="26" t="str">
        <f>IF('Sup Tab S4_Mean'!L312&lt;'Sup Tab S4_Mean'!L$15,'Sup Tab S4_Mean'!L312,"")</f>
        <v/>
      </c>
      <c r="K290" s="26" t="str">
        <f>IF('Sup Tab S4_Mean'!M312&lt;'Sup Tab S4_Mean'!M$15,'Sup Tab S4_Mean'!M312,"")</f>
        <v/>
      </c>
      <c r="L290" s="26" t="str">
        <f>IF('Sup Tab S4_Mean'!N312&lt;'Sup Tab S4_Mean'!N$15,'Sup Tab S4_Mean'!N312,"")</f>
        <v/>
      </c>
      <c r="M290" s="26" t="str">
        <f>IF('Sup Tab S4_Mean'!O312&lt;'Sup Tab S4_Mean'!O$15,'Sup Tab S4_Mean'!O312,"")</f>
        <v/>
      </c>
      <c r="N290" s="26" t="str">
        <f>IF('Sup Tab S4_Mean'!P312&lt;'Sup Tab S4_Mean'!P$15,'Sup Tab S4_Mean'!P312,"")</f>
        <v/>
      </c>
      <c r="O290" s="26" t="str">
        <f>IF('Sup Tab S4_Mean'!Q312&lt;'Sup Tab S4_Mean'!Q$15,'Sup Tab S4_Mean'!Q312,"")</f>
        <v/>
      </c>
      <c r="P290" s="26" t="str">
        <f>IF('Sup Tab S4_Mean'!R312&lt;'Sup Tab S4_Mean'!R$15,'Sup Tab S4_Mean'!R312,"")</f>
        <v/>
      </c>
      <c r="Q290" s="26" t="str">
        <f>IF('Sup Tab S4_Mean'!S312&lt;'Sup Tab S4_Mean'!S$15,'Sup Tab S4_Mean'!S312,"")</f>
        <v/>
      </c>
      <c r="R290" s="26" t="str">
        <f>IF('Sup Tab S4_Mean'!T312&lt;'Sup Tab S4_Mean'!T$15,'Sup Tab S4_Mean'!T312,"")</f>
        <v/>
      </c>
      <c r="S290" s="26" t="str">
        <f>IF('Sup Tab S4_Mean'!U312&lt;'Sup Tab S4_Mean'!U$15,'Sup Tab S4_Mean'!U312,"")</f>
        <v/>
      </c>
      <c r="T290" s="26" t="str">
        <f>IF('Sup Tab S4_Mean'!V312&lt;'Sup Tab S4_Mean'!V$15,'Sup Tab S4_Mean'!V312,"")</f>
        <v/>
      </c>
      <c r="U290" s="26" t="str">
        <f>IF('Sup Tab S4_Mean'!W312&lt;'Sup Tab S4_Mean'!W$15,'Sup Tab S4_Mean'!W312,"")</f>
        <v/>
      </c>
      <c r="V290" s="26" t="str">
        <f>IF('Sup Tab S4_Mean'!X312&lt;'Sup Tab S4_Mean'!X$15,'Sup Tab S4_Mean'!X312,"")</f>
        <v/>
      </c>
      <c r="W290" s="26" t="str">
        <f>IF('Sup Tab S4_Mean'!Y312&lt;'Sup Tab S4_Mean'!Y$15,'Sup Tab S4_Mean'!Y312,"")</f>
        <v/>
      </c>
      <c r="X290" s="26">
        <f>IF('Sup Tab S4_Mean'!Z312&lt;'Sup Tab S4_Mean'!Z$15,'Sup Tab S4_Mean'!Z312,"")</f>
        <v>5.7959901165273421E-2</v>
      </c>
      <c r="Y290" s="26" t="str">
        <f>IF('Sup Tab S4_Mean'!AA312&lt;'Sup Tab S4_Mean'!AA$15,'Sup Tab S4_Mean'!AA312,"")</f>
        <v/>
      </c>
      <c r="Z290" s="26">
        <f>IF('Sup Tab S4_Mean'!AB312&lt;'Sup Tab S4_Mean'!AB$15,'Sup Tab S4_Mean'!AB312,"")</f>
        <v>1.1782936701868391E-2</v>
      </c>
      <c r="AA290" s="26">
        <f>IF('Sup Tab S4_Mean'!AC312&lt;'Sup Tab S4_Mean'!AC$15,'Sup Tab S4_Mean'!AC312,"")</f>
        <v>1.976835612195047E-3</v>
      </c>
      <c r="AB290" s="26" t="str">
        <f>IF('Sup Tab S4_Mean'!AD312&lt;'Sup Tab S4_Mean'!AD$15,'Sup Tab S4_Mean'!AD312,"")</f>
        <v/>
      </c>
      <c r="AC290" s="26" t="str">
        <f>IF('Sup Tab S4_Mean'!AE312&lt;'Sup Tab S4_Mean'!AE$15,'Sup Tab S4_Mean'!AE312,"")</f>
        <v/>
      </c>
      <c r="AD290" s="26" t="str">
        <f>IF('Sup Tab S4_Mean'!AF312&lt;'Sup Tab S4_Mean'!AF$15,'Sup Tab S4_Mean'!AF312,"")</f>
        <v/>
      </c>
      <c r="AE290" s="26" t="str">
        <f>IF('Sup Tab S4_Mean'!AG312&lt;'Sup Tab S4_Mean'!AG$15,'Sup Tab S4_Mean'!AG312,"")</f>
        <v/>
      </c>
      <c r="AF290" s="26" t="str">
        <f>IF('Sup Tab S4_Mean'!AH312&lt;'Sup Tab S4_Mean'!AH$15,'Sup Tab S4_Mean'!AH312,"")</f>
        <v/>
      </c>
      <c r="AG290" s="26" t="str">
        <f>IF('Sup Tab S4_Mean'!AI312&lt;'Sup Tab S4_Mean'!AI$15,'Sup Tab S4_Mean'!AI312,"")</f>
        <v/>
      </c>
      <c r="AH290" s="26" t="str">
        <f>IF('Sup Tab S4_Mean'!AJ312&lt;'Sup Tab S4_Mean'!AJ$15,'Sup Tab S4_Mean'!AJ312,"")</f>
        <v/>
      </c>
      <c r="AI290" s="26" t="str">
        <f>IF('Sup Tab S4_Mean'!AK312&lt;'Sup Tab S4_Mean'!AK$15,'Sup Tab S4_Mean'!AK312,"")</f>
        <v/>
      </c>
      <c r="AJ290" s="26" t="str">
        <f>IF('Sup Tab S4_Mean'!AL312&lt;'Sup Tab S4_Mean'!AL$15,'Sup Tab S4_Mean'!AL312,"")</f>
        <v/>
      </c>
      <c r="AK290" s="26" t="str">
        <f>IF('Sup Tab S4_Mean'!AM312&lt;'Sup Tab S4_Mean'!AM$15,'Sup Tab S4_Mean'!AM312,"")</f>
        <v/>
      </c>
      <c r="AL290" s="26" t="str">
        <f>IF('Sup Tab S4_Mean'!AN312&lt;'Sup Tab S4_Mean'!AN$15,'Sup Tab S4_Mean'!AN312,"")</f>
        <v/>
      </c>
      <c r="AM290" s="26" t="str">
        <f>IF('Sup Tab S4_Mean'!AO312&lt;'Sup Tab S4_Mean'!AO$15,'Sup Tab S4_Mean'!AO312,"")</f>
        <v/>
      </c>
      <c r="AN290" s="26" t="str">
        <f>IF('Sup Tab S4_Mean'!AP312&lt;'Sup Tab S4_Mean'!AP$15,'Sup Tab S4_Mean'!AP312,"")</f>
        <v/>
      </c>
      <c r="AO290" s="26" t="str">
        <f>IF('Sup Tab S4_Mean'!AQ312&lt;'Sup Tab S4_Mean'!AQ$15,'Sup Tab S4_Mean'!AQ312,"")</f>
        <v/>
      </c>
      <c r="AP290" s="26" t="str">
        <f>IF('Sup Tab S4_Mean'!AR312&lt;'Sup Tab S4_Mean'!AR$15,'Sup Tab S4_Mean'!AR312,"")</f>
        <v/>
      </c>
      <c r="AQ290" s="26" t="str">
        <f>IF('Sup Tab S4_Mean'!AS312&lt;'Sup Tab S4_Mean'!AS$15,'Sup Tab S4_Mean'!AS312,"")</f>
        <v/>
      </c>
      <c r="AR290" s="26" t="str">
        <f>IF('Sup Tab S4_Mean'!AT312&lt;'Sup Tab S4_Mean'!AT$15,'Sup Tab S4_Mean'!AT312,"")</f>
        <v/>
      </c>
      <c r="AS290" s="26" t="str">
        <f>IF('Sup Tab S4_Mean'!AU312&lt;'Sup Tab S4_Mean'!AU$15,'Sup Tab S4_Mean'!AU312,"")</f>
        <v/>
      </c>
      <c r="AT290" s="26" t="str">
        <f>IF('Sup Tab S4_Mean'!AV312&lt;'Sup Tab S4_Mean'!AV$15,'Sup Tab S4_Mean'!AV312,"")</f>
        <v/>
      </c>
      <c r="AU290" s="26" t="str">
        <f>IF('Sup Tab S4_Mean'!AW312&lt;'Sup Tab S4_Mean'!AW$15,'Sup Tab S4_Mean'!AW312,"")</f>
        <v/>
      </c>
      <c r="AV290" s="26" t="str">
        <f>IF('Sup Tab S4_Mean'!AX312&lt;'Sup Tab S4_Mean'!AX$15,'Sup Tab S4_Mean'!AX312,"")</f>
        <v/>
      </c>
      <c r="AW290" s="26" t="str">
        <f>IF('Sup Tab S4_Mean'!AY312&lt;'Sup Tab S4_Mean'!AY$15,'Sup Tab S4_Mean'!AY312,"")</f>
        <v/>
      </c>
      <c r="AX290" s="26" t="str">
        <f>IF('Sup Tab S4_Mean'!AZ312&lt;'Sup Tab S4_Mean'!AZ$15,'Sup Tab S4_Mean'!AZ312,"")</f>
        <v/>
      </c>
      <c r="AY290" s="26" t="str">
        <f>IF('Sup Tab S4_Mean'!BA312&lt;'Sup Tab S4_Mean'!BA$15,'Sup Tab S4_Mean'!BA312,"")</f>
        <v/>
      </c>
      <c r="AZ290" s="26" t="str">
        <f>IF('Sup Tab S4_Mean'!BB312&lt;'Sup Tab S4_Mean'!BB$15,'Sup Tab S4_Mean'!BB312,"")</f>
        <v/>
      </c>
      <c r="BA290" s="26" t="str">
        <f>IF('Sup Tab S4_Mean'!BC312&lt;'Sup Tab S4_Mean'!BC$15,'Sup Tab S4_Mean'!BC312,"")</f>
        <v/>
      </c>
      <c r="BB290" s="26" t="str">
        <f>IF('Sup Tab S4_Mean'!BD312&lt;'Sup Tab S4_Mean'!BD$15,'Sup Tab S4_Mean'!BD312,"")</f>
        <v/>
      </c>
      <c r="BC290" s="26" t="str">
        <f>IF('Sup Tab S4_Mean'!BE312&lt;'Sup Tab S4_Mean'!BE$15,'Sup Tab S4_Mean'!BE312,"")</f>
        <v/>
      </c>
      <c r="BD290" s="26" t="str">
        <f>IF('Sup Tab S4_Mean'!BF312&lt;'Sup Tab S4_Mean'!BF$15,'Sup Tab S4_Mean'!BF312,"")</f>
        <v/>
      </c>
      <c r="BE290" s="26" t="str">
        <f>IF('Sup Tab S4_Mean'!BG312&lt;'Sup Tab S4_Mean'!BG$15,'Sup Tab S4_Mean'!BG312,"")</f>
        <v/>
      </c>
      <c r="BF290" s="26" t="str">
        <f>IF('Sup Tab S4_Mean'!BH312&lt;'Sup Tab S4_Mean'!BH$15,'Sup Tab S4_Mean'!BH312,"")</f>
        <v/>
      </c>
      <c r="BG290" s="26" t="str">
        <f>IF('Sup Tab S4_Mean'!BI312&lt;'Sup Tab S4_Mean'!BI$15,'Sup Tab S4_Mean'!BI312,"")</f>
        <v/>
      </c>
      <c r="BH290" s="26">
        <f>IF('Sup Tab S4_Mean'!BJ312&lt;'Sup Tab S4_Mean'!BJ$15,'Sup Tab S4_Mean'!BJ312,"")</f>
        <v>5.4713258108851681</v>
      </c>
      <c r="BI290" s="26" t="str">
        <f>IF('Sup Tab S4_Mean'!BK312&lt;'Sup Tab S4_Mean'!BK$15,'Sup Tab S4_Mean'!BK312,"")</f>
        <v/>
      </c>
      <c r="BJ290" s="26" t="str">
        <f>IF('Sup Tab S4_Mean'!BL312&lt;'Sup Tab S4_Mean'!BL$15,'Sup Tab S4_Mean'!BL312,"")</f>
        <v/>
      </c>
      <c r="BK290" s="26" t="str">
        <f>IF('Sup Tab S4_Mean'!BM312&lt;'Sup Tab S4_Mean'!BM$15,'Sup Tab S4_Mean'!BM312,"")</f>
        <v/>
      </c>
      <c r="BL290" s="26" t="str">
        <f>IF('Sup Tab S4_Mean'!BN312&lt;'Sup Tab S4_Mean'!BN$15,'Sup Tab S4_Mean'!BN312,"")</f>
        <v/>
      </c>
      <c r="BM290" s="26" t="str">
        <f>IF('Sup Tab S4_Mean'!BP312&lt;'Sup Tab S4_Mean'!BP$15,'Sup Tab S4_Mean'!BP312,"")</f>
        <v/>
      </c>
      <c r="BN290" s="26" t="str">
        <f>IF('Sup Tab S4_Mean'!BQ312&lt;'Sup Tab S4_Mean'!BQ$15,'Sup Tab S4_Mean'!BQ312,"")</f>
        <v/>
      </c>
      <c r="BO290" s="26" t="str">
        <f>IF('Sup Tab S4_Mean'!BR312&lt;'Sup Tab S4_Mean'!BR$15,'Sup Tab S4_Mean'!BR312,"")</f>
        <v/>
      </c>
      <c r="BP290" s="26" t="str">
        <f>IF('Sup Tab S4_Mean'!BS312&lt;'Sup Tab S4_Mean'!BS$15,'Sup Tab S4_Mean'!BS312,"")</f>
        <v/>
      </c>
      <c r="BQ290" s="26" t="str">
        <f>IF('Sup Tab S4_Mean'!BT312&lt;'Sup Tab S4_Mean'!BT$15,'Sup Tab S4_Mean'!BT312,"")</f>
        <v/>
      </c>
      <c r="BR290" s="26" t="str">
        <f>IF('Sup Tab S4_Mean'!BU312&lt;'Sup Tab S4_Mean'!BU$15,'Sup Tab S4_Mean'!BU312,"")</f>
        <v/>
      </c>
      <c r="BS290" s="26">
        <f>IF('Sup Tab S4_Mean'!BV312&lt;'Sup Tab S4_Mean'!BV$15,'Sup Tab S4_Mean'!BV312,"")</f>
        <v>1.3759772314063437E-2</v>
      </c>
      <c r="BT290" s="26" t="str">
        <f>IF('Sup Tab S4_Mean'!BW312&lt;'Sup Tab S4_Mean'!BW$15,'Sup Tab S4_Mean'!BW312,"")</f>
        <v/>
      </c>
      <c r="BU290" s="26" t="str">
        <f>IF('Sup Tab S4_Mean'!BX312&lt;'Sup Tab S4_Mean'!BX$15,'Sup Tab S4_Mean'!BX312,"")</f>
        <v/>
      </c>
      <c r="BV290" s="26" t="str">
        <f>IF('Sup Tab S4_Mean'!BY312&lt;'Sup Tab S4_Mean'!BY$15,'Sup Tab S4_Mean'!BY312,"")</f>
        <v/>
      </c>
      <c r="BW290" s="26" t="str">
        <f>IF('Sup Tab S4_Mean'!BZ312&lt;'Sup Tab S4_Mean'!BZ$15,'Sup Tab S4_Mean'!BZ312,"")</f>
        <v/>
      </c>
      <c r="BX290" s="26" t="str">
        <f>IF('Sup Tab S4_Mean'!CA312&lt;'Sup Tab S4_Mean'!CA$15,'Sup Tab S4_Mean'!CA312,"")</f>
        <v/>
      </c>
      <c r="BY290" s="26">
        <f>IF('Sup Tab S4_Mean'!CB312&lt;'Sup Tab S4_Mean'!CB$15,'Sup Tab S4_Mean'!CB312,"")</f>
        <v>1.5380535682557104E-2</v>
      </c>
      <c r="BZ290" s="26" t="str">
        <f>IF('Sup Tab S4_Mean'!CC312&lt;'Sup Tab S4_Mean'!CC$15,'Sup Tab S4_Mean'!CC312,"")</f>
        <v/>
      </c>
      <c r="CA290" s="26" t="str">
        <f>IF('Sup Tab S4_Mean'!CD312&lt;'Sup Tab S4_Mean'!CD$15,'Sup Tab S4_Mean'!CD312,"")</f>
        <v/>
      </c>
      <c r="CB290" s="26" t="str">
        <f>IF('Sup Tab S4_Mean'!CE312&lt;'Sup Tab S4_Mean'!CE$15,'Sup Tab S4_Mean'!CE312,"")</f>
        <v/>
      </c>
      <c r="CC290" s="26" t="str">
        <f>IF('Sup Tab S4_Mean'!CF312&lt;'Sup Tab S4_Mean'!CF$15,'Sup Tab S4_Mean'!CF312,"")</f>
        <v/>
      </c>
      <c r="CD290" s="26" t="str">
        <f>IF('Sup Tab S4_Mean'!CG312&lt;'Sup Tab S4_Mean'!CG$15,'Sup Tab S4_Mean'!CG312,"")</f>
        <v/>
      </c>
    </row>
    <row r="291" spans="1:82" ht="12.75" customHeight="1" x14ac:dyDescent="0.3">
      <c r="A291" s="1" t="s">
        <v>649</v>
      </c>
      <c r="B291" s="1" t="s">
        <v>664</v>
      </c>
      <c r="C291" s="26" t="str">
        <f>IF('Sup Tab S4_Mean'!E313&lt;'Sup Tab S4_Mean'!E$15,'Sup Tab S4_Mean'!E313,"")</f>
        <v/>
      </c>
      <c r="D291" s="26" t="str">
        <f>IF('Sup Tab S4_Mean'!F313&lt;'Sup Tab S4_Mean'!F$15,'Sup Tab S4_Mean'!F313,"")</f>
        <v/>
      </c>
      <c r="E291" s="26" t="str">
        <f>IF('Sup Tab S4_Mean'!G313&lt;'Sup Tab S4_Mean'!G$15,'Sup Tab S4_Mean'!G313,"")</f>
        <v/>
      </c>
      <c r="F291" s="26" t="str">
        <f>IF('Sup Tab S4_Mean'!H313&lt;'Sup Tab S4_Mean'!H$15,'Sup Tab S4_Mean'!H313,"")</f>
        <v/>
      </c>
      <c r="G291" s="26" t="str">
        <f>IF('Sup Tab S4_Mean'!I313&lt;'Sup Tab S4_Mean'!I$15,'Sup Tab S4_Mean'!I313,"")</f>
        <v/>
      </c>
      <c r="H291" s="26" t="str">
        <f>IF('Sup Tab S4_Mean'!J313&lt;'Sup Tab S4_Mean'!J$15,'Sup Tab S4_Mean'!J313,"")</f>
        <v/>
      </c>
      <c r="I291" s="26" t="str">
        <f>IF('Sup Tab S4_Mean'!K313&lt;'Sup Tab S4_Mean'!K$15,'Sup Tab S4_Mean'!K313,"")</f>
        <v/>
      </c>
      <c r="J291" s="26" t="str">
        <f>IF('Sup Tab S4_Mean'!L313&lt;'Sup Tab S4_Mean'!L$15,'Sup Tab S4_Mean'!L313,"")</f>
        <v/>
      </c>
      <c r="K291" s="26">
        <f>IF('Sup Tab S4_Mean'!M313&lt;'Sup Tab S4_Mean'!M$15,'Sup Tab S4_Mean'!M313,"")</f>
        <v>46.736401154889251</v>
      </c>
      <c r="L291" s="26" t="str">
        <f>IF('Sup Tab S4_Mean'!N313&lt;'Sup Tab S4_Mean'!N$15,'Sup Tab S4_Mean'!N313,"")</f>
        <v/>
      </c>
      <c r="M291" s="26" t="str">
        <f>IF('Sup Tab S4_Mean'!O313&lt;'Sup Tab S4_Mean'!O$15,'Sup Tab S4_Mean'!O313,"")</f>
        <v/>
      </c>
      <c r="N291" s="26" t="str">
        <f>IF('Sup Tab S4_Mean'!P313&lt;'Sup Tab S4_Mean'!P$15,'Sup Tab S4_Mean'!P313,"")</f>
        <v/>
      </c>
      <c r="O291" s="26" t="str">
        <f>IF('Sup Tab S4_Mean'!Q313&lt;'Sup Tab S4_Mean'!Q$15,'Sup Tab S4_Mean'!Q313,"")</f>
        <v/>
      </c>
      <c r="P291" s="26" t="str">
        <f>IF('Sup Tab S4_Mean'!R313&lt;'Sup Tab S4_Mean'!R$15,'Sup Tab S4_Mean'!R313,"")</f>
        <v/>
      </c>
      <c r="Q291" s="26" t="str">
        <f>IF('Sup Tab S4_Mean'!S313&lt;'Sup Tab S4_Mean'!S$15,'Sup Tab S4_Mean'!S313,"")</f>
        <v/>
      </c>
      <c r="R291" s="26" t="str">
        <f>IF('Sup Tab S4_Mean'!T313&lt;'Sup Tab S4_Mean'!T$15,'Sup Tab S4_Mean'!T313,"")</f>
        <v/>
      </c>
      <c r="S291" s="26" t="str">
        <f>IF('Sup Tab S4_Mean'!U313&lt;'Sup Tab S4_Mean'!U$15,'Sup Tab S4_Mean'!U313,"")</f>
        <v/>
      </c>
      <c r="T291" s="26" t="str">
        <f>IF('Sup Tab S4_Mean'!V313&lt;'Sup Tab S4_Mean'!V$15,'Sup Tab S4_Mean'!V313,"")</f>
        <v/>
      </c>
      <c r="U291" s="26" t="str">
        <f>IF('Sup Tab S4_Mean'!W313&lt;'Sup Tab S4_Mean'!W$15,'Sup Tab S4_Mean'!W313,"")</f>
        <v/>
      </c>
      <c r="V291" s="26" t="str">
        <f>IF('Sup Tab S4_Mean'!X313&lt;'Sup Tab S4_Mean'!X$15,'Sup Tab S4_Mean'!X313,"")</f>
        <v/>
      </c>
      <c r="W291" s="26" t="str">
        <f>IF('Sup Tab S4_Mean'!Y313&lt;'Sup Tab S4_Mean'!Y$15,'Sup Tab S4_Mean'!Y313,"")</f>
        <v/>
      </c>
      <c r="X291" s="26" t="str">
        <f>IF('Sup Tab S4_Mean'!Z313&lt;'Sup Tab S4_Mean'!Z$15,'Sup Tab S4_Mean'!Z313,"")</f>
        <v/>
      </c>
      <c r="Y291" s="26" t="str">
        <f>IF('Sup Tab S4_Mean'!AA313&lt;'Sup Tab S4_Mean'!AA$15,'Sup Tab S4_Mean'!AA313,"")</f>
        <v/>
      </c>
      <c r="Z291" s="26" t="str">
        <f>IF('Sup Tab S4_Mean'!AB313&lt;'Sup Tab S4_Mean'!AB$15,'Sup Tab S4_Mean'!AB313,"")</f>
        <v/>
      </c>
      <c r="AA291" s="26" t="str">
        <f>IF('Sup Tab S4_Mean'!AC313&lt;'Sup Tab S4_Mean'!AC$15,'Sup Tab S4_Mean'!AC313,"")</f>
        <v/>
      </c>
      <c r="AB291" s="26" t="str">
        <f>IF('Sup Tab S4_Mean'!AD313&lt;'Sup Tab S4_Mean'!AD$15,'Sup Tab S4_Mean'!AD313,"")</f>
        <v/>
      </c>
      <c r="AC291" s="26" t="str">
        <f>IF('Sup Tab S4_Mean'!AE313&lt;'Sup Tab S4_Mean'!AE$15,'Sup Tab S4_Mean'!AE313,"")</f>
        <v/>
      </c>
      <c r="AD291" s="26" t="str">
        <f>IF('Sup Tab S4_Mean'!AF313&lt;'Sup Tab S4_Mean'!AF$15,'Sup Tab S4_Mean'!AF313,"")</f>
        <v/>
      </c>
      <c r="AE291" s="26" t="str">
        <f>IF('Sup Tab S4_Mean'!AG313&lt;'Sup Tab S4_Mean'!AG$15,'Sup Tab S4_Mean'!AG313,"")</f>
        <v/>
      </c>
      <c r="AF291" s="26" t="str">
        <f>IF('Sup Tab S4_Mean'!AH313&lt;'Sup Tab S4_Mean'!AH$15,'Sup Tab S4_Mean'!AH313,"")</f>
        <v/>
      </c>
      <c r="AG291" s="26" t="str">
        <f>IF('Sup Tab S4_Mean'!AI313&lt;'Sup Tab S4_Mean'!AI$15,'Sup Tab S4_Mean'!AI313,"")</f>
        <v/>
      </c>
      <c r="AH291" s="26" t="str">
        <f>IF('Sup Tab S4_Mean'!AJ313&lt;'Sup Tab S4_Mean'!AJ$15,'Sup Tab S4_Mean'!AJ313,"")</f>
        <v/>
      </c>
      <c r="AI291" s="26" t="str">
        <f>IF('Sup Tab S4_Mean'!AK313&lt;'Sup Tab S4_Mean'!AK$15,'Sup Tab S4_Mean'!AK313,"")</f>
        <v/>
      </c>
      <c r="AJ291" s="26" t="str">
        <f>IF('Sup Tab S4_Mean'!AL313&lt;'Sup Tab S4_Mean'!AL$15,'Sup Tab S4_Mean'!AL313,"")</f>
        <v/>
      </c>
      <c r="AK291" s="26">
        <f>IF('Sup Tab S4_Mean'!AM313&lt;'Sup Tab S4_Mean'!AM$15,'Sup Tab S4_Mean'!AM313,"")</f>
        <v>2.1134164885787672</v>
      </c>
      <c r="AL291" s="26" t="str">
        <f>IF('Sup Tab S4_Mean'!AN313&lt;'Sup Tab S4_Mean'!AN$15,'Sup Tab S4_Mean'!AN313,"")</f>
        <v/>
      </c>
      <c r="AM291" s="26" t="str">
        <f>IF('Sup Tab S4_Mean'!AO313&lt;'Sup Tab S4_Mean'!AO$15,'Sup Tab S4_Mean'!AO313,"")</f>
        <v/>
      </c>
      <c r="AN291" s="26" t="str">
        <f>IF('Sup Tab S4_Mean'!AP313&lt;'Sup Tab S4_Mean'!AP$15,'Sup Tab S4_Mean'!AP313,"")</f>
        <v/>
      </c>
      <c r="AO291" s="26" t="str">
        <f>IF('Sup Tab S4_Mean'!AQ313&lt;'Sup Tab S4_Mean'!AQ$15,'Sup Tab S4_Mean'!AQ313,"")</f>
        <v/>
      </c>
      <c r="AP291" s="26" t="str">
        <f>IF('Sup Tab S4_Mean'!AR313&lt;'Sup Tab S4_Mean'!AR$15,'Sup Tab S4_Mean'!AR313,"")</f>
        <v/>
      </c>
      <c r="AQ291" s="26" t="str">
        <f>IF('Sup Tab S4_Mean'!AS313&lt;'Sup Tab S4_Mean'!AS$15,'Sup Tab S4_Mean'!AS313,"")</f>
        <v/>
      </c>
      <c r="AR291" s="26" t="str">
        <f>IF('Sup Tab S4_Mean'!AT313&lt;'Sup Tab S4_Mean'!AT$15,'Sup Tab S4_Mean'!AT313,"")</f>
        <v/>
      </c>
      <c r="AS291" s="26" t="str">
        <f>IF('Sup Tab S4_Mean'!AU313&lt;'Sup Tab S4_Mean'!AU$15,'Sup Tab S4_Mean'!AU313,"")</f>
        <v/>
      </c>
      <c r="AT291" s="26" t="str">
        <f>IF('Sup Tab S4_Mean'!AV313&lt;'Sup Tab S4_Mean'!AV$15,'Sup Tab S4_Mean'!AV313,"")</f>
        <v/>
      </c>
      <c r="AU291" s="26" t="str">
        <f>IF('Sup Tab S4_Mean'!AW313&lt;'Sup Tab S4_Mean'!AW$15,'Sup Tab S4_Mean'!AW313,"")</f>
        <v/>
      </c>
      <c r="AV291" s="26" t="str">
        <f>IF('Sup Tab S4_Mean'!AX313&lt;'Sup Tab S4_Mean'!AX$15,'Sup Tab S4_Mean'!AX313,"")</f>
        <v/>
      </c>
      <c r="AW291" s="26" t="str">
        <f>IF('Sup Tab S4_Mean'!AY313&lt;'Sup Tab S4_Mean'!AY$15,'Sup Tab S4_Mean'!AY313,"")</f>
        <v/>
      </c>
      <c r="AX291" s="26" t="str">
        <f>IF('Sup Tab S4_Mean'!AZ313&lt;'Sup Tab S4_Mean'!AZ$15,'Sup Tab S4_Mean'!AZ313,"")</f>
        <v/>
      </c>
      <c r="AY291" s="26" t="str">
        <f>IF('Sup Tab S4_Mean'!BA313&lt;'Sup Tab S4_Mean'!BA$15,'Sup Tab S4_Mean'!BA313,"")</f>
        <v/>
      </c>
      <c r="AZ291" s="26" t="str">
        <f>IF('Sup Tab S4_Mean'!BB313&lt;'Sup Tab S4_Mean'!BB$15,'Sup Tab S4_Mean'!BB313,"")</f>
        <v/>
      </c>
      <c r="BA291" s="26" t="str">
        <f>IF('Sup Tab S4_Mean'!BC313&lt;'Sup Tab S4_Mean'!BC$15,'Sup Tab S4_Mean'!BC313,"")</f>
        <v/>
      </c>
      <c r="BB291" s="26" t="str">
        <f>IF('Sup Tab S4_Mean'!BD313&lt;'Sup Tab S4_Mean'!BD$15,'Sup Tab S4_Mean'!BD313,"")</f>
        <v/>
      </c>
      <c r="BC291" s="26" t="str">
        <f>IF('Sup Tab S4_Mean'!BE313&lt;'Sup Tab S4_Mean'!BE$15,'Sup Tab S4_Mean'!BE313,"")</f>
        <v/>
      </c>
      <c r="BD291" s="26" t="str">
        <f>IF('Sup Tab S4_Mean'!BF313&lt;'Sup Tab S4_Mean'!BF$15,'Sup Tab S4_Mean'!BF313,"")</f>
        <v/>
      </c>
      <c r="BE291" s="26" t="str">
        <f>IF('Sup Tab S4_Mean'!BG313&lt;'Sup Tab S4_Mean'!BG$15,'Sup Tab S4_Mean'!BG313,"")</f>
        <v/>
      </c>
      <c r="BF291" s="26" t="str">
        <f>IF('Sup Tab S4_Mean'!BH313&lt;'Sup Tab S4_Mean'!BH$15,'Sup Tab S4_Mean'!BH313,"")</f>
        <v/>
      </c>
      <c r="BG291" s="26" t="str">
        <f>IF('Sup Tab S4_Mean'!BI313&lt;'Sup Tab S4_Mean'!BI$15,'Sup Tab S4_Mean'!BI313,"")</f>
        <v/>
      </c>
      <c r="BH291" s="26" t="str">
        <f>IF('Sup Tab S4_Mean'!BJ313&lt;'Sup Tab S4_Mean'!BJ$15,'Sup Tab S4_Mean'!BJ313,"")</f>
        <v/>
      </c>
      <c r="BI291" s="26" t="str">
        <f>IF('Sup Tab S4_Mean'!BK313&lt;'Sup Tab S4_Mean'!BK$15,'Sup Tab S4_Mean'!BK313,"")</f>
        <v/>
      </c>
      <c r="BJ291" s="26" t="str">
        <f>IF('Sup Tab S4_Mean'!BL313&lt;'Sup Tab S4_Mean'!BL$15,'Sup Tab S4_Mean'!BL313,"")</f>
        <v/>
      </c>
      <c r="BK291" s="26" t="str">
        <f>IF('Sup Tab S4_Mean'!BM313&lt;'Sup Tab S4_Mean'!BM$15,'Sup Tab S4_Mean'!BM313,"")</f>
        <v/>
      </c>
      <c r="BL291" s="26" t="str">
        <f>IF('Sup Tab S4_Mean'!BN313&lt;'Sup Tab S4_Mean'!BN$15,'Sup Tab S4_Mean'!BN313,"")</f>
        <v/>
      </c>
      <c r="BM291" s="26" t="str">
        <f>IF('Sup Tab S4_Mean'!BP313&lt;'Sup Tab S4_Mean'!BP$15,'Sup Tab S4_Mean'!BP313,"")</f>
        <v/>
      </c>
      <c r="BN291" s="26" t="str">
        <f>IF('Sup Tab S4_Mean'!BQ313&lt;'Sup Tab S4_Mean'!BQ$15,'Sup Tab S4_Mean'!BQ313,"")</f>
        <v/>
      </c>
      <c r="BO291" s="26" t="str">
        <f>IF('Sup Tab S4_Mean'!BR313&lt;'Sup Tab S4_Mean'!BR$15,'Sup Tab S4_Mean'!BR313,"")</f>
        <v/>
      </c>
      <c r="BP291" s="26" t="str">
        <f>IF('Sup Tab S4_Mean'!BS313&lt;'Sup Tab S4_Mean'!BS$15,'Sup Tab S4_Mean'!BS313,"")</f>
        <v/>
      </c>
      <c r="BQ291" s="26" t="str">
        <f>IF('Sup Tab S4_Mean'!BT313&lt;'Sup Tab S4_Mean'!BT$15,'Sup Tab S4_Mean'!BT313,"")</f>
        <v/>
      </c>
      <c r="BR291" s="26" t="str">
        <f>IF('Sup Tab S4_Mean'!BU313&lt;'Sup Tab S4_Mean'!BU$15,'Sup Tab S4_Mean'!BU313,"")</f>
        <v/>
      </c>
      <c r="BS291" s="26" t="str">
        <f>IF('Sup Tab S4_Mean'!BV313&lt;'Sup Tab S4_Mean'!BV$15,'Sup Tab S4_Mean'!BV313,"")</f>
        <v/>
      </c>
      <c r="BT291" s="26" t="str">
        <f>IF('Sup Tab S4_Mean'!BW313&lt;'Sup Tab S4_Mean'!BW$15,'Sup Tab S4_Mean'!BW313,"")</f>
        <v/>
      </c>
      <c r="BU291" s="26" t="str">
        <f>IF('Sup Tab S4_Mean'!BX313&lt;'Sup Tab S4_Mean'!BX$15,'Sup Tab S4_Mean'!BX313,"")</f>
        <v/>
      </c>
      <c r="BV291" s="26" t="str">
        <f>IF('Sup Tab S4_Mean'!BY313&lt;'Sup Tab S4_Mean'!BY$15,'Sup Tab S4_Mean'!BY313,"")</f>
        <v/>
      </c>
      <c r="BW291" s="26" t="str">
        <f>IF('Sup Tab S4_Mean'!BZ313&lt;'Sup Tab S4_Mean'!BZ$15,'Sup Tab S4_Mean'!BZ313,"")</f>
        <v/>
      </c>
      <c r="BX291" s="26" t="str">
        <f>IF('Sup Tab S4_Mean'!CA313&lt;'Sup Tab S4_Mean'!CA$15,'Sup Tab S4_Mean'!CA313,"")</f>
        <v/>
      </c>
      <c r="BY291" s="26" t="str">
        <f>IF('Sup Tab S4_Mean'!CB313&lt;'Sup Tab S4_Mean'!CB$15,'Sup Tab S4_Mean'!CB313,"")</f>
        <v/>
      </c>
      <c r="BZ291" s="26" t="str">
        <f>IF('Sup Tab S4_Mean'!CC313&lt;'Sup Tab S4_Mean'!CC$15,'Sup Tab S4_Mean'!CC313,"")</f>
        <v/>
      </c>
      <c r="CA291" s="26" t="str">
        <f>IF('Sup Tab S4_Mean'!CD313&lt;'Sup Tab S4_Mean'!CD$15,'Sup Tab S4_Mean'!CD313,"")</f>
        <v/>
      </c>
      <c r="CB291" s="26" t="str">
        <f>IF('Sup Tab S4_Mean'!CE313&lt;'Sup Tab S4_Mean'!CE$15,'Sup Tab S4_Mean'!CE313,"")</f>
        <v/>
      </c>
      <c r="CC291" s="26" t="str">
        <f>IF('Sup Tab S4_Mean'!CF313&lt;'Sup Tab S4_Mean'!CF$15,'Sup Tab S4_Mean'!CF313,"")</f>
        <v/>
      </c>
      <c r="CD291" s="26" t="str">
        <f>IF('Sup Tab S4_Mean'!CG313&lt;'Sup Tab S4_Mean'!CG$15,'Sup Tab S4_Mean'!CG313,"")</f>
        <v/>
      </c>
    </row>
    <row r="292" spans="1:82" ht="12.75" customHeight="1" x14ac:dyDescent="0.3">
      <c r="A292" s="1" t="s">
        <v>649</v>
      </c>
      <c r="B292" s="1" t="s">
        <v>666</v>
      </c>
      <c r="C292" s="26" t="str">
        <f>IF('Sup Tab S4_Mean'!E314&lt;'Sup Tab S4_Mean'!E$15,'Sup Tab S4_Mean'!E314,"")</f>
        <v/>
      </c>
      <c r="D292" s="26" t="str">
        <f>IF('Sup Tab S4_Mean'!F314&lt;'Sup Tab S4_Mean'!F$15,'Sup Tab S4_Mean'!F314,"")</f>
        <v/>
      </c>
      <c r="E292" s="26" t="str">
        <f>IF('Sup Tab S4_Mean'!G314&lt;'Sup Tab S4_Mean'!G$15,'Sup Tab S4_Mean'!G314,"")</f>
        <v/>
      </c>
      <c r="F292" s="26" t="str">
        <f>IF('Sup Tab S4_Mean'!H314&lt;'Sup Tab S4_Mean'!H$15,'Sup Tab S4_Mean'!H314,"")</f>
        <v/>
      </c>
      <c r="G292" s="26" t="str">
        <f>IF('Sup Tab S4_Mean'!I314&lt;'Sup Tab S4_Mean'!I$15,'Sup Tab S4_Mean'!I314,"")</f>
        <v/>
      </c>
      <c r="H292" s="26" t="str">
        <f>IF('Sup Tab S4_Mean'!J314&lt;'Sup Tab S4_Mean'!J$15,'Sup Tab S4_Mean'!J314,"")</f>
        <v/>
      </c>
      <c r="I292" s="26" t="str">
        <f>IF('Sup Tab S4_Mean'!K314&lt;'Sup Tab S4_Mean'!K$15,'Sup Tab S4_Mean'!K314,"")</f>
        <v/>
      </c>
      <c r="J292" s="26" t="str">
        <f>IF('Sup Tab S4_Mean'!L314&lt;'Sup Tab S4_Mean'!L$15,'Sup Tab S4_Mean'!L314,"")</f>
        <v/>
      </c>
      <c r="K292" s="26" t="str">
        <f>IF('Sup Tab S4_Mean'!M314&lt;'Sup Tab S4_Mean'!M$15,'Sup Tab S4_Mean'!M314,"")</f>
        <v/>
      </c>
      <c r="L292" s="26">
        <f>IF('Sup Tab S4_Mean'!N314&lt;'Sup Tab S4_Mean'!N$15,'Sup Tab S4_Mean'!N314,"")</f>
        <v>145.13996300913539</v>
      </c>
      <c r="M292" s="26" t="str">
        <f>IF('Sup Tab S4_Mean'!O314&lt;'Sup Tab S4_Mean'!O$15,'Sup Tab S4_Mean'!O314,"")</f>
        <v/>
      </c>
      <c r="N292" s="26" t="str">
        <f>IF('Sup Tab S4_Mean'!P314&lt;'Sup Tab S4_Mean'!P$15,'Sup Tab S4_Mean'!P314,"")</f>
        <v/>
      </c>
      <c r="O292" s="26" t="str">
        <f>IF('Sup Tab S4_Mean'!Q314&lt;'Sup Tab S4_Mean'!Q$15,'Sup Tab S4_Mean'!Q314,"")</f>
        <v/>
      </c>
      <c r="P292" s="26" t="str">
        <f>IF('Sup Tab S4_Mean'!R314&lt;'Sup Tab S4_Mean'!R$15,'Sup Tab S4_Mean'!R314,"")</f>
        <v/>
      </c>
      <c r="Q292" s="26" t="str">
        <f>IF('Sup Tab S4_Mean'!S314&lt;'Sup Tab S4_Mean'!S$15,'Sup Tab S4_Mean'!S314,"")</f>
        <v/>
      </c>
      <c r="R292" s="26" t="str">
        <f>IF('Sup Tab S4_Mean'!T314&lt;'Sup Tab S4_Mean'!T$15,'Sup Tab S4_Mean'!T314,"")</f>
        <v/>
      </c>
      <c r="S292" s="26" t="str">
        <f>IF('Sup Tab S4_Mean'!U314&lt;'Sup Tab S4_Mean'!U$15,'Sup Tab S4_Mean'!U314,"")</f>
        <v/>
      </c>
      <c r="T292" s="26" t="str">
        <f>IF('Sup Tab S4_Mean'!V314&lt;'Sup Tab S4_Mean'!V$15,'Sup Tab S4_Mean'!V314,"")</f>
        <v/>
      </c>
      <c r="U292" s="26" t="str">
        <f>IF('Sup Tab S4_Mean'!W314&lt;'Sup Tab S4_Mean'!W$15,'Sup Tab S4_Mean'!W314,"")</f>
        <v/>
      </c>
      <c r="V292" s="26" t="str">
        <f>IF('Sup Tab S4_Mean'!X314&lt;'Sup Tab S4_Mean'!X$15,'Sup Tab S4_Mean'!X314,"")</f>
        <v/>
      </c>
      <c r="W292" s="26" t="str">
        <f>IF('Sup Tab S4_Mean'!Y314&lt;'Sup Tab S4_Mean'!Y$15,'Sup Tab S4_Mean'!Y314,"")</f>
        <v/>
      </c>
      <c r="X292" s="26" t="str">
        <f>IF('Sup Tab S4_Mean'!Z314&lt;'Sup Tab S4_Mean'!Z$15,'Sup Tab S4_Mean'!Z314,"")</f>
        <v/>
      </c>
      <c r="Y292" s="26" t="str">
        <f>IF('Sup Tab S4_Mean'!AA314&lt;'Sup Tab S4_Mean'!AA$15,'Sup Tab S4_Mean'!AA314,"")</f>
        <v/>
      </c>
      <c r="Z292" s="26" t="str">
        <f>IF('Sup Tab S4_Mean'!AB314&lt;'Sup Tab S4_Mean'!AB$15,'Sup Tab S4_Mean'!AB314,"")</f>
        <v/>
      </c>
      <c r="AA292" s="26" t="str">
        <f>IF('Sup Tab S4_Mean'!AC314&lt;'Sup Tab S4_Mean'!AC$15,'Sup Tab S4_Mean'!AC314,"")</f>
        <v/>
      </c>
      <c r="AB292" s="26" t="str">
        <f>IF('Sup Tab S4_Mean'!AD314&lt;'Sup Tab S4_Mean'!AD$15,'Sup Tab S4_Mean'!AD314,"")</f>
        <v/>
      </c>
      <c r="AC292" s="26" t="str">
        <f>IF('Sup Tab S4_Mean'!AE314&lt;'Sup Tab S4_Mean'!AE$15,'Sup Tab S4_Mean'!AE314,"")</f>
        <v/>
      </c>
      <c r="AD292" s="26" t="str">
        <f>IF('Sup Tab S4_Mean'!AF314&lt;'Sup Tab S4_Mean'!AF$15,'Sup Tab S4_Mean'!AF314,"")</f>
        <v/>
      </c>
      <c r="AE292" s="26" t="str">
        <f>IF('Sup Tab S4_Mean'!AG314&lt;'Sup Tab S4_Mean'!AG$15,'Sup Tab S4_Mean'!AG314,"")</f>
        <v/>
      </c>
      <c r="AF292" s="26">
        <f>IF('Sup Tab S4_Mean'!AH314&lt;'Sup Tab S4_Mean'!AH$15,'Sup Tab S4_Mean'!AH314,"")</f>
        <v>3.3315014565240051</v>
      </c>
      <c r="AG292" s="26">
        <f>IF('Sup Tab S4_Mean'!AI314&lt;'Sup Tab S4_Mean'!AI$15,'Sup Tab S4_Mean'!AI314,"")</f>
        <v>13.487386002830981</v>
      </c>
      <c r="AH292" s="26" t="str">
        <f>IF('Sup Tab S4_Mean'!AJ314&lt;'Sup Tab S4_Mean'!AJ$15,'Sup Tab S4_Mean'!AJ314,"")</f>
        <v/>
      </c>
      <c r="AI292" s="26" t="str">
        <f>IF('Sup Tab S4_Mean'!AK314&lt;'Sup Tab S4_Mean'!AK$15,'Sup Tab S4_Mean'!AK314,"")</f>
        <v/>
      </c>
      <c r="AJ292" s="26">
        <f>IF('Sup Tab S4_Mean'!AL314&lt;'Sup Tab S4_Mean'!AL$15,'Sup Tab S4_Mean'!AL314,"")</f>
        <v>1.4660320263590585</v>
      </c>
      <c r="AK292" s="26" t="str">
        <f>IF('Sup Tab S4_Mean'!AM314&lt;'Sup Tab S4_Mean'!AM$15,'Sup Tab S4_Mean'!AM314,"")</f>
        <v/>
      </c>
      <c r="AL292" s="26">
        <f>IF('Sup Tab S4_Mean'!AN314&lt;'Sup Tab S4_Mean'!AN$15,'Sup Tab S4_Mean'!AN314,"")</f>
        <v>0.43664542594114586</v>
      </c>
      <c r="AM292" s="26" t="str">
        <f>IF('Sup Tab S4_Mean'!AO314&lt;'Sup Tab S4_Mean'!AO$15,'Sup Tab S4_Mean'!AO314,"")</f>
        <v/>
      </c>
      <c r="AN292" s="26" t="str">
        <f>IF('Sup Tab S4_Mean'!AP314&lt;'Sup Tab S4_Mean'!AP$15,'Sup Tab S4_Mean'!AP314,"")</f>
        <v/>
      </c>
      <c r="AO292" s="26" t="str">
        <f>IF('Sup Tab S4_Mean'!AQ314&lt;'Sup Tab S4_Mean'!AQ$15,'Sup Tab S4_Mean'!AQ314,"")</f>
        <v/>
      </c>
      <c r="AP292" s="26" t="str">
        <f>IF('Sup Tab S4_Mean'!AR314&lt;'Sup Tab S4_Mean'!AR$15,'Sup Tab S4_Mean'!AR314,"")</f>
        <v/>
      </c>
      <c r="AQ292" s="26" t="str">
        <f>IF('Sup Tab S4_Mean'!AS314&lt;'Sup Tab S4_Mean'!AS$15,'Sup Tab S4_Mean'!AS314,"")</f>
        <v/>
      </c>
      <c r="AR292" s="26" t="str">
        <f>IF('Sup Tab S4_Mean'!AT314&lt;'Sup Tab S4_Mean'!AT$15,'Sup Tab S4_Mean'!AT314,"")</f>
        <v/>
      </c>
      <c r="AS292" s="26" t="str">
        <f>IF('Sup Tab S4_Mean'!AU314&lt;'Sup Tab S4_Mean'!AU$15,'Sup Tab S4_Mean'!AU314,"")</f>
        <v/>
      </c>
      <c r="AT292" s="26" t="str">
        <f>IF('Sup Tab S4_Mean'!AV314&lt;'Sup Tab S4_Mean'!AV$15,'Sup Tab S4_Mean'!AV314,"")</f>
        <v/>
      </c>
      <c r="AU292" s="26">
        <f>IF('Sup Tab S4_Mean'!AW314&lt;'Sup Tab S4_Mean'!AW$15,'Sup Tab S4_Mean'!AW314,"")</f>
        <v>0.27793692093650285</v>
      </c>
      <c r="AV292" s="26" t="str">
        <f>IF('Sup Tab S4_Mean'!AX314&lt;'Sup Tab S4_Mean'!AX$15,'Sup Tab S4_Mean'!AX314,"")</f>
        <v/>
      </c>
      <c r="AW292" s="26" t="str">
        <f>IF('Sup Tab S4_Mean'!AY314&lt;'Sup Tab S4_Mean'!AY$15,'Sup Tab S4_Mean'!AY314,"")</f>
        <v/>
      </c>
      <c r="AX292" s="26" t="str">
        <f>IF('Sup Tab S4_Mean'!AZ314&lt;'Sup Tab S4_Mean'!AZ$15,'Sup Tab S4_Mean'!AZ314,"")</f>
        <v/>
      </c>
      <c r="AY292" s="26" t="str">
        <f>IF('Sup Tab S4_Mean'!BA314&lt;'Sup Tab S4_Mean'!BA$15,'Sup Tab S4_Mean'!BA314,"")</f>
        <v/>
      </c>
      <c r="AZ292" s="26" t="str">
        <f>IF('Sup Tab S4_Mean'!BB314&lt;'Sup Tab S4_Mean'!BB$15,'Sup Tab S4_Mean'!BB314,"")</f>
        <v/>
      </c>
      <c r="BA292" s="26" t="str">
        <f>IF('Sup Tab S4_Mean'!BC314&lt;'Sup Tab S4_Mean'!BC$15,'Sup Tab S4_Mean'!BC314,"")</f>
        <v/>
      </c>
      <c r="BB292" s="26" t="str">
        <f>IF('Sup Tab S4_Mean'!BD314&lt;'Sup Tab S4_Mean'!BD$15,'Sup Tab S4_Mean'!BD314,"")</f>
        <v/>
      </c>
      <c r="BC292" s="26" t="str">
        <f>IF('Sup Tab S4_Mean'!BE314&lt;'Sup Tab S4_Mean'!BE$15,'Sup Tab S4_Mean'!BE314,"")</f>
        <v/>
      </c>
      <c r="BD292" s="26" t="str">
        <f>IF('Sup Tab S4_Mean'!BF314&lt;'Sup Tab S4_Mean'!BF$15,'Sup Tab S4_Mean'!BF314,"")</f>
        <v/>
      </c>
      <c r="BE292" s="26" t="str">
        <f>IF('Sup Tab S4_Mean'!BG314&lt;'Sup Tab S4_Mean'!BG$15,'Sup Tab S4_Mean'!BG314,"")</f>
        <v/>
      </c>
      <c r="BF292" s="26" t="str">
        <f>IF('Sup Tab S4_Mean'!BH314&lt;'Sup Tab S4_Mean'!BH$15,'Sup Tab S4_Mean'!BH314,"")</f>
        <v/>
      </c>
      <c r="BG292" s="26" t="str">
        <f>IF('Sup Tab S4_Mean'!BI314&lt;'Sup Tab S4_Mean'!BI$15,'Sup Tab S4_Mean'!BI314,"")</f>
        <v/>
      </c>
      <c r="BH292" s="26" t="str">
        <f>IF('Sup Tab S4_Mean'!BJ314&lt;'Sup Tab S4_Mean'!BJ$15,'Sup Tab S4_Mean'!BJ314,"")</f>
        <v/>
      </c>
      <c r="BI292" s="26" t="str">
        <f>IF('Sup Tab S4_Mean'!BK314&lt;'Sup Tab S4_Mean'!BK$15,'Sup Tab S4_Mean'!BK314,"")</f>
        <v/>
      </c>
      <c r="BJ292" s="26" t="str">
        <f>IF('Sup Tab S4_Mean'!BL314&lt;'Sup Tab S4_Mean'!BL$15,'Sup Tab S4_Mean'!BL314,"")</f>
        <v/>
      </c>
      <c r="BK292" s="26" t="str">
        <f>IF('Sup Tab S4_Mean'!BM314&lt;'Sup Tab S4_Mean'!BM$15,'Sup Tab S4_Mean'!BM314,"")</f>
        <v/>
      </c>
      <c r="BL292" s="26" t="str">
        <f>IF('Sup Tab S4_Mean'!BN314&lt;'Sup Tab S4_Mean'!BN$15,'Sup Tab S4_Mean'!BN314,"")</f>
        <v/>
      </c>
      <c r="BM292" s="26" t="str">
        <f>IF('Sup Tab S4_Mean'!BP314&lt;'Sup Tab S4_Mean'!BP$15,'Sup Tab S4_Mean'!BP314,"")</f>
        <v/>
      </c>
      <c r="BN292" s="26" t="str">
        <f>IF('Sup Tab S4_Mean'!BQ314&lt;'Sup Tab S4_Mean'!BQ$15,'Sup Tab S4_Mean'!BQ314,"")</f>
        <v/>
      </c>
      <c r="BO292" s="26" t="str">
        <f>IF('Sup Tab S4_Mean'!BR314&lt;'Sup Tab S4_Mean'!BR$15,'Sup Tab S4_Mean'!BR314,"")</f>
        <v/>
      </c>
      <c r="BP292" s="26" t="str">
        <f>IF('Sup Tab S4_Mean'!BS314&lt;'Sup Tab S4_Mean'!BS$15,'Sup Tab S4_Mean'!BS314,"")</f>
        <v/>
      </c>
      <c r="BQ292" s="26" t="str">
        <f>IF('Sup Tab S4_Mean'!BT314&lt;'Sup Tab S4_Mean'!BT$15,'Sup Tab S4_Mean'!BT314,"")</f>
        <v/>
      </c>
      <c r="BR292" s="26" t="str">
        <f>IF('Sup Tab S4_Mean'!BU314&lt;'Sup Tab S4_Mean'!BU$15,'Sup Tab S4_Mean'!BU314,"")</f>
        <v/>
      </c>
      <c r="BS292" s="26" t="str">
        <f>IF('Sup Tab S4_Mean'!BV314&lt;'Sup Tab S4_Mean'!BV$15,'Sup Tab S4_Mean'!BV314,"")</f>
        <v/>
      </c>
      <c r="BT292" s="26" t="str">
        <f>IF('Sup Tab S4_Mean'!BW314&lt;'Sup Tab S4_Mean'!BW$15,'Sup Tab S4_Mean'!BW314,"")</f>
        <v/>
      </c>
      <c r="BU292" s="26" t="str">
        <f>IF('Sup Tab S4_Mean'!BX314&lt;'Sup Tab S4_Mean'!BX$15,'Sup Tab S4_Mean'!BX314,"")</f>
        <v/>
      </c>
      <c r="BV292" s="26">
        <f>IF('Sup Tab S4_Mean'!BY314&lt;'Sup Tab S4_Mean'!BY$15,'Sup Tab S4_Mean'!BY314,"")</f>
        <v>3.3315014565240051</v>
      </c>
      <c r="BW292" s="26" t="str">
        <f>IF('Sup Tab S4_Mean'!BZ314&lt;'Sup Tab S4_Mean'!BZ$15,'Sup Tab S4_Mean'!BZ314,"")</f>
        <v/>
      </c>
      <c r="BX292" s="26">
        <f>IF('Sup Tab S4_Mean'!CA314&lt;'Sup Tab S4_Mean'!CA$15,'Sup Tab S4_Mean'!CA314,"")</f>
        <v>4.0545730422163659</v>
      </c>
      <c r="BY292" s="26" t="str">
        <f>IF('Sup Tab S4_Mean'!CB314&lt;'Sup Tab S4_Mean'!CB$15,'Sup Tab S4_Mean'!CB314,"")</f>
        <v/>
      </c>
      <c r="BZ292" s="26" t="str">
        <f>IF('Sup Tab S4_Mean'!CC314&lt;'Sup Tab S4_Mean'!CC$15,'Sup Tab S4_Mean'!CC314,"")</f>
        <v/>
      </c>
      <c r="CA292" s="26" t="str">
        <f>IF('Sup Tab S4_Mean'!CD314&lt;'Sup Tab S4_Mean'!CD$15,'Sup Tab S4_Mean'!CD314,"")</f>
        <v/>
      </c>
      <c r="CB292" s="26" t="str">
        <f>IF('Sup Tab S4_Mean'!CE314&lt;'Sup Tab S4_Mean'!CE$15,'Sup Tab S4_Mean'!CE314,"")</f>
        <v/>
      </c>
      <c r="CC292" s="26" t="str">
        <f>IF('Sup Tab S4_Mean'!CF314&lt;'Sup Tab S4_Mean'!CF$15,'Sup Tab S4_Mean'!CF314,"")</f>
        <v/>
      </c>
      <c r="CD292" s="26" t="str">
        <f>IF('Sup Tab S4_Mean'!CG314&lt;'Sup Tab S4_Mean'!CG$15,'Sup Tab S4_Mean'!CG314,"")</f>
        <v/>
      </c>
    </row>
    <row r="293" spans="1:82" ht="12.75" customHeight="1" x14ac:dyDescent="0.3">
      <c r="A293" s="1" t="s">
        <v>649</v>
      </c>
      <c r="B293" s="1" t="s">
        <v>668</v>
      </c>
      <c r="C293" s="26" t="str">
        <f>IF('Sup Tab S4_Mean'!E315&lt;'Sup Tab S4_Mean'!E$15,'Sup Tab S4_Mean'!E315,"")</f>
        <v/>
      </c>
      <c r="D293" s="26" t="str">
        <f>IF('Sup Tab S4_Mean'!F315&lt;'Sup Tab S4_Mean'!F$15,'Sup Tab S4_Mean'!F315,"")</f>
        <v/>
      </c>
      <c r="E293" s="26" t="str">
        <f>IF('Sup Tab S4_Mean'!G315&lt;'Sup Tab S4_Mean'!G$15,'Sup Tab S4_Mean'!G315,"")</f>
        <v/>
      </c>
      <c r="F293" s="26" t="str">
        <f>IF('Sup Tab S4_Mean'!H315&lt;'Sup Tab S4_Mean'!H$15,'Sup Tab S4_Mean'!H315,"")</f>
        <v/>
      </c>
      <c r="G293" s="26" t="str">
        <f>IF('Sup Tab S4_Mean'!I315&lt;'Sup Tab S4_Mean'!I$15,'Sup Tab S4_Mean'!I315,"")</f>
        <v/>
      </c>
      <c r="H293" s="26" t="str">
        <f>IF('Sup Tab S4_Mean'!J315&lt;'Sup Tab S4_Mean'!J$15,'Sup Tab S4_Mean'!J315,"")</f>
        <v/>
      </c>
      <c r="I293" s="26" t="str">
        <f>IF('Sup Tab S4_Mean'!K315&lt;'Sup Tab S4_Mean'!K$15,'Sup Tab S4_Mean'!K315,"")</f>
        <v/>
      </c>
      <c r="J293" s="26" t="str">
        <f>IF('Sup Tab S4_Mean'!L315&lt;'Sup Tab S4_Mean'!L$15,'Sup Tab S4_Mean'!L315,"")</f>
        <v/>
      </c>
      <c r="K293" s="26" t="str">
        <f>IF('Sup Tab S4_Mean'!M315&lt;'Sup Tab S4_Mean'!M$15,'Sup Tab S4_Mean'!M315,"")</f>
        <v/>
      </c>
      <c r="L293" s="26" t="str">
        <f>IF('Sup Tab S4_Mean'!N315&lt;'Sup Tab S4_Mean'!N$15,'Sup Tab S4_Mean'!N315,"")</f>
        <v/>
      </c>
      <c r="M293" s="26" t="str">
        <f>IF('Sup Tab S4_Mean'!O315&lt;'Sup Tab S4_Mean'!O$15,'Sup Tab S4_Mean'!O315,"")</f>
        <v/>
      </c>
      <c r="N293" s="26" t="str">
        <f>IF('Sup Tab S4_Mean'!P315&lt;'Sup Tab S4_Mean'!P$15,'Sup Tab S4_Mean'!P315,"")</f>
        <v/>
      </c>
      <c r="O293" s="26" t="str">
        <f>IF('Sup Tab S4_Mean'!Q315&lt;'Sup Tab S4_Mean'!Q$15,'Sup Tab S4_Mean'!Q315,"")</f>
        <v/>
      </c>
      <c r="P293" s="26" t="str">
        <f>IF('Sup Tab S4_Mean'!R315&lt;'Sup Tab S4_Mean'!R$15,'Sup Tab S4_Mean'!R315,"")</f>
        <v/>
      </c>
      <c r="Q293" s="26">
        <f>IF('Sup Tab S4_Mean'!S315&lt;'Sup Tab S4_Mean'!S$15,'Sup Tab S4_Mean'!S315,"")</f>
        <v>1.5688166348243753E-2</v>
      </c>
      <c r="R293" s="26" t="str">
        <f>IF('Sup Tab S4_Mean'!T315&lt;'Sup Tab S4_Mean'!T$15,'Sup Tab S4_Mean'!T315,"")</f>
        <v/>
      </c>
      <c r="S293" s="26" t="str">
        <f>IF('Sup Tab S4_Mean'!U315&lt;'Sup Tab S4_Mean'!U$15,'Sup Tab S4_Mean'!U315,"")</f>
        <v/>
      </c>
      <c r="T293" s="26" t="str">
        <f>IF('Sup Tab S4_Mean'!V315&lt;'Sup Tab S4_Mean'!V$15,'Sup Tab S4_Mean'!V315,"")</f>
        <v/>
      </c>
      <c r="U293" s="26" t="str">
        <f>IF('Sup Tab S4_Mean'!W315&lt;'Sup Tab S4_Mean'!W$15,'Sup Tab S4_Mean'!W315,"")</f>
        <v/>
      </c>
      <c r="V293" s="26" t="str">
        <f>IF('Sup Tab S4_Mean'!X315&lt;'Sup Tab S4_Mean'!X$15,'Sup Tab S4_Mean'!X315,"")</f>
        <v/>
      </c>
      <c r="W293" s="26" t="str">
        <f>IF('Sup Tab S4_Mean'!Y315&lt;'Sup Tab S4_Mean'!Y$15,'Sup Tab S4_Mean'!Y315,"")</f>
        <v/>
      </c>
      <c r="X293" s="26" t="str">
        <f>IF('Sup Tab S4_Mean'!Z315&lt;'Sup Tab S4_Mean'!Z$15,'Sup Tab S4_Mean'!Z315,"")</f>
        <v/>
      </c>
      <c r="Y293" s="26" t="str">
        <f>IF('Sup Tab S4_Mean'!AA315&lt;'Sup Tab S4_Mean'!AA$15,'Sup Tab S4_Mean'!AA315,"")</f>
        <v/>
      </c>
      <c r="Z293" s="26" t="str">
        <f>IF('Sup Tab S4_Mean'!AB315&lt;'Sup Tab S4_Mean'!AB$15,'Sup Tab S4_Mean'!AB315,"")</f>
        <v/>
      </c>
      <c r="AA293" s="26" t="str">
        <f>IF('Sup Tab S4_Mean'!AC315&lt;'Sup Tab S4_Mean'!AC$15,'Sup Tab S4_Mean'!AC315,"")</f>
        <v/>
      </c>
      <c r="AB293" s="26" t="str">
        <f>IF('Sup Tab S4_Mean'!AD315&lt;'Sup Tab S4_Mean'!AD$15,'Sup Tab S4_Mean'!AD315,"")</f>
        <v/>
      </c>
      <c r="AC293" s="26" t="str">
        <f>IF('Sup Tab S4_Mean'!AE315&lt;'Sup Tab S4_Mean'!AE$15,'Sup Tab S4_Mean'!AE315,"")</f>
        <v/>
      </c>
      <c r="AD293" s="26">
        <f>IF('Sup Tab S4_Mean'!AF315&lt;'Sup Tab S4_Mean'!AF$15,'Sup Tab S4_Mean'!AF315,"")</f>
        <v>7.502892148052373E-3</v>
      </c>
      <c r="AE293" s="26" t="str">
        <f>IF('Sup Tab S4_Mean'!AG315&lt;'Sup Tab S4_Mean'!AG$15,'Sup Tab S4_Mean'!AG315,"")</f>
        <v/>
      </c>
      <c r="AF293" s="26" t="str">
        <f>IF('Sup Tab S4_Mean'!AH315&lt;'Sup Tab S4_Mean'!AH$15,'Sup Tab S4_Mean'!AH315,"")</f>
        <v/>
      </c>
      <c r="AG293" s="26" t="str">
        <f>IF('Sup Tab S4_Mean'!AI315&lt;'Sup Tab S4_Mean'!AI$15,'Sup Tab S4_Mean'!AI315,"")</f>
        <v/>
      </c>
      <c r="AH293" s="26" t="str">
        <f>IF('Sup Tab S4_Mean'!AJ315&lt;'Sup Tab S4_Mean'!AJ$15,'Sup Tab S4_Mean'!AJ315,"")</f>
        <v/>
      </c>
      <c r="AI293" s="26" t="str">
        <f>IF('Sup Tab S4_Mean'!AK315&lt;'Sup Tab S4_Mean'!AK$15,'Sup Tab S4_Mean'!AK315,"")</f>
        <v/>
      </c>
      <c r="AJ293" s="26" t="str">
        <f>IF('Sup Tab S4_Mean'!AL315&lt;'Sup Tab S4_Mean'!AL$15,'Sup Tab S4_Mean'!AL315,"")</f>
        <v/>
      </c>
      <c r="AK293" s="26" t="str">
        <f>IF('Sup Tab S4_Mean'!AM315&lt;'Sup Tab S4_Mean'!AM$15,'Sup Tab S4_Mean'!AM315,"")</f>
        <v/>
      </c>
      <c r="AL293" s="26" t="str">
        <f>IF('Sup Tab S4_Mean'!AN315&lt;'Sup Tab S4_Mean'!AN$15,'Sup Tab S4_Mean'!AN315,"")</f>
        <v/>
      </c>
      <c r="AM293" s="26" t="str">
        <f>IF('Sup Tab S4_Mean'!AO315&lt;'Sup Tab S4_Mean'!AO$15,'Sup Tab S4_Mean'!AO315,"")</f>
        <v/>
      </c>
      <c r="AN293" s="26" t="str">
        <f>IF('Sup Tab S4_Mean'!AP315&lt;'Sup Tab S4_Mean'!AP$15,'Sup Tab S4_Mean'!AP315,"")</f>
        <v/>
      </c>
      <c r="AO293" s="26" t="str">
        <f>IF('Sup Tab S4_Mean'!AQ315&lt;'Sup Tab S4_Mean'!AQ$15,'Sup Tab S4_Mean'!AQ315,"")</f>
        <v/>
      </c>
      <c r="AP293" s="26" t="str">
        <f>IF('Sup Tab S4_Mean'!AR315&lt;'Sup Tab S4_Mean'!AR$15,'Sup Tab S4_Mean'!AR315,"")</f>
        <v/>
      </c>
      <c r="AQ293" s="26" t="str">
        <f>IF('Sup Tab S4_Mean'!AS315&lt;'Sup Tab S4_Mean'!AS$15,'Sup Tab S4_Mean'!AS315,"")</f>
        <v/>
      </c>
      <c r="AR293" s="26" t="str">
        <f>IF('Sup Tab S4_Mean'!AT315&lt;'Sup Tab S4_Mean'!AT$15,'Sup Tab S4_Mean'!AT315,"")</f>
        <v/>
      </c>
      <c r="AS293" s="26" t="str">
        <f>IF('Sup Tab S4_Mean'!AU315&lt;'Sup Tab S4_Mean'!AU$15,'Sup Tab S4_Mean'!AU315,"")</f>
        <v/>
      </c>
      <c r="AT293" s="26" t="str">
        <f>IF('Sup Tab S4_Mean'!AV315&lt;'Sup Tab S4_Mean'!AV$15,'Sup Tab S4_Mean'!AV315,"")</f>
        <v/>
      </c>
      <c r="AU293" s="26" t="str">
        <f>IF('Sup Tab S4_Mean'!AW315&lt;'Sup Tab S4_Mean'!AW$15,'Sup Tab S4_Mean'!AW315,"")</f>
        <v/>
      </c>
      <c r="AV293" s="26" t="str">
        <f>IF('Sup Tab S4_Mean'!AX315&lt;'Sup Tab S4_Mean'!AX$15,'Sup Tab S4_Mean'!AX315,"")</f>
        <v/>
      </c>
      <c r="AW293" s="26" t="str">
        <f>IF('Sup Tab S4_Mean'!AY315&lt;'Sup Tab S4_Mean'!AY$15,'Sup Tab S4_Mean'!AY315,"")</f>
        <v/>
      </c>
      <c r="AX293" s="26" t="str">
        <f>IF('Sup Tab S4_Mean'!AZ315&lt;'Sup Tab S4_Mean'!AZ$15,'Sup Tab S4_Mean'!AZ315,"")</f>
        <v/>
      </c>
      <c r="AY293" s="26" t="str">
        <f>IF('Sup Tab S4_Mean'!BA315&lt;'Sup Tab S4_Mean'!BA$15,'Sup Tab S4_Mean'!BA315,"")</f>
        <v/>
      </c>
      <c r="AZ293" s="26" t="str">
        <f>IF('Sup Tab S4_Mean'!BB315&lt;'Sup Tab S4_Mean'!BB$15,'Sup Tab S4_Mean'!BB315,"")</f>
        <v/>
      </c>
      <c r="BA293" s="26" t="str">
        <f>IF('Sup Tab S4_Mean'!BC315&lt;'Sup Tab S4_Mean'!BC$15,'Sup Tab S4_Mean'!BC315,"")</f>
        <v/>
      </c>
      <c r="BB293" s="26" t="str">
        <f>IF('Sup Tab S4_Mean'!BD315&lt;'Sup Tab S4_Mean'!BD$15,'Sup Tab S4_Mean'!BD315,"")</f>
        <v/>
      </c>
      <c r="BC293" s="26" t="str">
        <f>IF('Sup Tab S4_Mean'!BE315&lt;'Sup Tab S4_Mean'!BE$15,'Sup Tab S4_Mean'!BE315,"")</f>
        <v/>
      </c>
      <c r="BD293" s="26" t="str">
        <f>IF('Sup Tab S4_Mean'!BF315&lt;'Sup Tab S4_Mean'!BF$15,'Sup Tab S4_Mean'!BF315,"")</f>
        <v/>
      </c>
      <c r="BE293" s="26" t="str">
        <f>IF('Sup Tab S4_Mean'!BG315&lt;'Sup Tab S4_Mean'!BG$15,'Sup Tab S4_Mean'!BG315,"")</f>
        <v/>
      </c>
      <c r="BF293" s="26" t="str">
        <f>IF('Sup Tab S4_Mean'!BH315&lt;'Sup Tab S4_Mean'!BH$15,'Sup Tab S4_Mean'!BH315,"")</f>
        <v/>
      </c>
      <c r="BG293" s="26" t="str">
        <f>IF('Sup Tab S4_Mean'!BI315&lt;'Sup Tab S4_Mean'!BI$15,'Sup Tab S4_Mean'!BI315,"")</f>
        <v/>
      </c>
      <c r="BH293" s="26" t="str">
        <f>IF('Sup Tab S4_Mean'!BJ315&lt;'Sup Tab S4_Mean'!BJ$15,'Sup Tab S4_Mean'!BJ315,"")</f>
        <v/>
      </c>
      <c r="BI293" s="26" t="str">
        <f>IF('Sup Tab S4_Mean'!BK315&lt;'Sup Tab S4_Mean'!BK$15,'Sup Tab S4_Mean'!BK315,"")</f>
        <v/>
      </c>
      <c r="BJ293" s="26" t="str">
        <f>IF('Sup Tab S4_Mean'!BL315&lt;'Sup Tab S4_Mean'!BL$15,'Sup Tab S4_Mean'!BL315,"")</f>
        <v/>
      </c>
      <c r="BK293" s="26" t="str">
        <f>IF('Sup Tab S4_Mean'!BM315&lt;'Sup Tab S4_Mean'!BM$15,'Sup Tab S4_Mean'!BM315,"")</f>
        <v/>
      </c>
      <c r="BL293" s="26" t="str">
        <f>IF('Sup Tab S4_Mean'!BN315&lt;'Sup Tab S4_Mean'!BN$15,'Sup Tab S4_Mean'!BN315,"")</f>
        <v/>
      </c>
      <c r="BM293" s="26" t="str">
        <f>IF('Sup Tab S4_Mean'!BP315&lt;'Sup Tab S4_Mean'!BP$15,'Sup Tab S4_Mean'!BP315,"")</f>
        <v/>
      </c>
      <c r="BN293" s="26" t="str">
        <f>IF('Sup Tab S4_Mean'!BQ315&lt;'Sup Tab S4_Mean'!BQ$15,'Sup Tab S4_Mean'!BQ315,"")</f>
        <v/>
      </c>
      <c r="BO293" s="26" t="str">
        <f>IF('Sup Tab S4_Mean'!BR315&lt;'Sup Tab S4_Mean'!BR$15,'Sup Tab S4_Mean'!BR315,"")</f>
        <v/>
      </c>
      <c r="BP293" s="26" t="str">
        <f>IF('Sup Tab S4_Mean'!BS315&lt;'Sup Tab S4_Mean'!BS$15,'Sup Tab S4_Mean'!BS315,"")</f>
        <v/>
      </c>
      <c r="BQ293" s="26">
        <f>IF('Sup Tab S4_Mean'!BT315&lt;'Sup Tab S4_Mean'!BT$15,'Sup Tab S4_Mean'!BT315,"")</f>
        <v>2.304564034617697E-3</v>
      </c>
      <c r="BR293" s="26" t="str">
        <f>IF('Sup Tab S4_Mean'!BU315&lt;'Sup Tab S4_Mean'!BU$15,'Sup Tab S4_Mean'!BU315,"")</f>
        <v/>
      </c>
      <c r="BS293" s="26" t="str">
        <f>IF('Sup Tab S4_Mean'!BV315&lt;'Sup Tab S4_Mean'!BV$15,'Sup Tab S4_Mean'!BV315,"")</f>
        <v/>
      </c>
      <c r="BT293" s="26" t="str">
        <f>IF('Sup Tab S4_Mean'!BW315&lt;'Sup Tab S4_Mean'!BW$15,'Sup Tab S4_Mean'!BW315,"")</f>
        <v/>
      </c>
      <c r="BU293" s="26">
        <f>IF('Sup Tab S4_Mean'!BX315&lt;'Sup Tab S4_Mean'!BX$15,'Sup Tab S4_Mean'!BX315,"")</f>
        <v>7.5492663474835728E-2</v>
      </c>
      <c r="BV293" s="26" t="str">
        <f>IF('Sup Tab S4_Mean'!BY315&lt;'Sup Tab S4_Mean'!BY$15,'Sup Tab S4_Mean'!BY315,"")</f>
        <v/>
      </c>
      <c r="BW293" s="26" t="str">
        <f>IF('Sup Tab S4_Mean'!BZ315&lt;'Sup Tab S4_Mean'!BZ$15,'Sup Tab S4_Mean'!BZ315,"")</f>
        <v/>
      </c>
      <c r="BX293" s="26" t="str">
        <f>IF('Sup Tab S4_Mean'!CA315&lt;'Sup Tab S4_Mean'!CA$15,'Sup Tab S4_Mean'!CA315,"")</f>
        <v/>
      </c>
      <c r="BY293" s="26" t="str">
        <f>IF('Sup Tab S4_Mean'!CB315&lt;'Sup Tab S4_Mean'!CB$15,'Sup Tab S4_Mean'!CB315,"")</f>
        <v/>
      </c>
      <c r="BZ293" s="26" t="str">
        <f>IF('Sup Tab S4_Mean'!CC315&lt;'Sup Tab S4_Mean'!CC$15,'Sup Tab S4_Mean'!CC315,"")</f>
        <v/>
      </c>
      <c r="CA293" s="26" t="str">
        <f>IF('Sup Tab S4_Mean'!CD315&lt;'Sup Tab S4_Mean'!CD$15,'Sup Tab S4_Mean'!CD315,"")</f>
        <v/>
      </c>
      <c r="CB293" s="26" t="str">
        <f>IF('Sup Tab S4_Mean'!CE315&lt;'Sup Tab S4_Mean'!CE$15,'Sup Tab S4_Mean'!CE315,"")</f>
        <v/>
      </c>
      <c r="CC293" s="26" t="str">
        <f>IF('Sup Tab S4_Mean'!CF315&lt;'Sup Tab S4_Mean'!CF$15,'Sup Tab S4_Mean'!CF315,"")</f>
        <v/>
      </c>
      <c r="CD293" s="26" t="str">
        <f>IF('Sup Tab S4_Mean'!CG315&lt;'Sup Tab S4_Mean'!CG$15,'Sup Tab S4_Mean'!CG315,"")</f>
        <v/>
      </c>
    </row>
    <row r="294" spans="1:82" ht="12.75" customHeight="1" x14ac:dyDescent="0.3">
      <c r="A294" s="1" t="s">
        <v>649</v>
      </c>
      <c r="B294" s="1" t="s">
        <v>670</v>
      </c>
      <c r="C294" s="26" t="str">
        <f>IF('Sup Tab S4_Mean'!E316&lt;'Sup Tab S4_Mean'!E$15,'Sup Tab S4_Mean'!E316,"")</f>
        <v/>
      </c>
      <c r="D294" s="26">
        <f>IF('Sup Tab S4_Mean'!F316&lt;'Sup Tab S4_Mean'!F$15,'Sup Tab S4_Mean'!F316,"")</f>
        <v>0.43620414661513268</v>
      </c>
      <c r="E294" s="26" t="str">
        <f>IF('Sup Tab S4_Mean'!G316&lt;'Sup Tab S4_Mean'!G$15,'Sup Tab S4_Mean'!G316,"")</f>
        <v/>
      </c>
      <c r="F294" s="26" t="str">
        <f>IF('Sup Tab S4_Mean'!H316&lt;'Sup Tab S4_Mean'!H$15,'Sup Tab S4_Mean'!H316,"")</f>
        <v/>
      </c>
      <c r="G294" s="26" t="str">
        <f>IF('Sup Tab S4_Mean'!I316&lt;'Sup Tab S4_Mean'!I$15,'Sup Tab S4_Mean'!I316,"")</f>
        <v/>
      </c>
      <c r="H294" s="26" t="str">
        <f>IF('Sup Tab S4_Mean'!J316&lt;'Sup Tab S4_Mean'!J$15,'Sup Tab S4_Mean'!J316,"")</f>
        <v/>
      </c>
      <c r="I294" s="26" t="str">
        <f>IF('Sup Tab S4_Mean'!K316&lt;'Sup Tab S4_Mean'!K$15,'Sup Tab S4_Mean'!K316,"")</f>
        <v/>
      </c>
      <c r="J294" s="26" t="str">
        <f>IF('Sup Tab S4_Mean'!L316&lt;'Sup Tab S4_Mean'!L$15,'Sup Tab S4_Mean'!L316,"")</f>
        <v/>
      </c>
      <c r="K294" s="26" t="str">
        <f>IF('Sup Tab S4_Mean'!M316&lt;'Sup Tab S4_Mean'!M$15,'Sup Tab S4_Mean'!M316,"")</f>
        <v/>
      </c>
      <c r="L294" s="26" t="str">
        <f>IF('Sup Tab S4_Mean'!N316&lt;'Sup Tab S4_Mean'!N$15,'Sup Tab S4_Mean'!N316,"")</f>
        <v/>
      </c>
      <c r="M294" s="26" t="str">
        <f>IF('Sup Tab S4_Mean'!O316&lt;'Sup Tab S4_Mean'!O$15,'Sup Tab S4_Mean'!O316,"")</f>
        <v/>
      </c>
      <c r="N294" s="26" t="str">
        <f>IF('Sup Tab S4_Mean'!P316&lt;'Sup Tab S4_Mean'!P$15,'Sup Tab S4_Mean'!P316,"")</f>
        <v/>
      </c>
      <c r="O294" s="26" t="str">
        <f>IF('Sup Tab S4_Mean'!Q316&lt;'Sup Tab S4_Mean'!Q$15,'Sup Tab S4_Mean'!Q316,"")</f>
        <v/>
      </c>
      <c r="P294" s="26" t="str">
        <f>IF('Sup Tab S4_Mean'!R316&lt;'Sup Tab S4_Mean'!R$15,'Sup Tab S4_Mean'!R316,"")</f>
        <v/>
      </c>
      <c r="Q294" s="26" t="str">
        <f>IF('Sup Tab S4_Mean'!S316&lt;'Sup Tab S4_Mean'!S$15,'Sup Tab S4_Mean'!S316,"")</f>
        <v/>
      </c>
      <c r="R294" s="26" t="str">
        <f>IF('Sup Tab S4_Mean'!T316&lt;'Sup Tab S4_Mean'!T$15,'Sup Tab S4_Mean'!T316,"")</f>
        <v/>
      </c>
      <c r="S294" s="26" t="str">
        <f>IF('Sup Tab S4_Mean'!U316&lt;'Sup Tab S4_Mean'!U$15,'Sup Tab S4_Mean'!U316,"")</f>
        <v/>
      </c>
      <c r="T294" s="26" t="str">
        <f>IF('Sup Tab S4_Mean'!V316&lt;'Sup Tab S4_Mean'!V$15,'Sup Tab S4_Mean'!V316,"")</f>
        <v/>
      </c>
      <c r="U294" s="26" t="str">
        <f>IF('Sup Tab S4_Mean'!W316&lt;'Sup Tab S4_Mean'!W$15,'Sup Tab S4_Mean'!W316,"")</f>
        <v/>
      </c>
      <c r="V294" s="26" t="str">
        <f>IF('Sup Tab S4_Mean'!X316&lt;'Sup Tab S4_Mean'!X$15,'Sup Tab S4_Mean'!X316,"")</f>
        <v/>
      </c>
      <c r="W294" s="26" t="str">
        <f>IF('Sup Tab S4_Mean'!Y316&lt;'Sup Tab S4_Mean'!Y$15,'Sup Tab S4_Mean'!Y316,"")</f>
        <v/>
      </c>
      <c r="X294" s="26" t="str">
        <f>IF('Sup Tab S4_Mean'!Z316&lt;'Sup Tab S4_Mean'!Z$15,'Sup Tab S4_Mean'!Z316,"")</f>
        <v/>
      </c>
      <c r="Y294" s="26" t="str">
        <f>IF('Sup Tab S4_Mean'!AA316&lt;'Sup Tab S4_Mean'!AA$15,'Sup Tab S4_Mean'!AA316,"")</f>
        <v/>
      </c>
      <c r="Z294" s="26" t="str">
        <f>IF('Sup Tab S4_Mean'!AB316&lt;'Sup Tab S4_Mean'!AB$15,'Sup Tab S4_Mean'!AB316,"")</f>
        <v/>
      </c>
      <c r="AA294" s="26" t="str">
        <f>IF('Sup Tab S4_Mean'!AC316&lt;'Sup Tab S4_Mean'!AC$15,'Sup Tab S4_Mean'!AC316,"")</f>
        <v/>
      </c>
      <c r="AB294" s="26" t="str">
        <f>IF('Sup Tab S4_Mean'!AD316&lt;'Sup Tab S4_Mean'!AD$15,'Sup Tab S4_Mean'!AD316,"")</f>
        <v/>
      </c>
      <c r="AC294" s="26" t="str">
        <f>IF('Sup Tab S4_Mean'!AE316&lt;'Sup Tab S4_Mean'!AE$15,'Sup Tab S4_Mean'!AE316,"")</f>
        <v/>
      </c>
      <c r="AD294" s="26" t="str">
        <f>IF('Sup Tab S4_Mean'!AF316&lt;'Sup Tab S4_Mean'!AF$15,'Sup Tab S4_Mean'!AF316,"")</f>
        <v/>
      </c>
      <c r="AE294" s="26" t="str">
        <f>IF('Sup Tab S4_Mean'!AG316&lt;'Sup Tab S4_Mean'!AG$15,'Sup Tab S4_Mean'!AG316,"")</f>
        <v/>
      </c>
      <c r="AF294" s="26" t="str">
        <f>IF('Sup Tab S4_Mean'!AH316&lt;'Sup Tab S4_Mean'!AH$15,'Sup Tab S4_Mean'!AH316,"")</f>
        <v/>
      </c>
      <c r="AG294" s="26" t="str">
        <f>IF('Sup Tab S4_Mean'!AI316&lt;'Sup Tab S4_Mean'!AI$15,'Sup Tab S4_Mean'!AI316,"")</f>
        <v/>
      </c>
      <c r="AH294" s="26" t="str">
        <f>IF('Sup Tab S4_Mean'!AJ316&lt;'Sup Tab S4_Mean'!AJ$15,'Sup Tab S4_Mean'!AJ316,"")</f>
        <v/>
      </c>
      <c r="AI294" s="26" t="str">
        <f>IF('Sup Tab S4_Mean'!AK316&lt;'Sup Tab S4_Mean'!AK$15,'Sup Tab S4_Mean'!AK316,"")</f>
        <v/>
      </c>
      <c r="AJ294" s="26" t="str">
        <f>IF('Sup Tab S4_Mean'!AL316&lt;'Sup Tab S4_Mean'!AL$15,'Sup Tab S4_Mean'!AL316,"")</f>
        <v/>
      </c>
      <c r="AK294" s="26" t="str">
        <f>IF('Sup Tab S4_Mean'!AM316&lt;'Sup Tab S4_Mean'!AM$15,'Sup Tab S4_Mean'!AM316,"")</f>
        <v/>
      </c>
      <c r="AL294" s="26" t="str">
        <f>IF('Sup Tab S4_Mean'!AN316&lt;'Sup Tab S4_Mean'!AN$15,'Sup Tab S4_Mean'!AN316,"")</f>
        <v/>
      </c>
      <c r="AM294" s="26" t="str">
        <f>IF('Sup Tab S4_Mean'!AO316&lt;'Sup Tab S4_Mean'!AO$15,'Sup Tab S4_Mean'!AO316,"")</f>
        <v/>
      </c>
      <c r="AN294" s="26" t="str">
        <f>IF('Sup Tab S4_Mean'!AP316&lt;'Sup Tab S4_Mean'!AP$15,'Sup Tab S4_Mean'!AP316,"")</f>
        <v/>
      </c>
      <c r="AO294" s="26" t="str">
        <f>IF('Sup Tab S4_Mean'!AQ316&lt;'Sup Tab S4_Mean'!AQ$15,'Sup Tab S4_Mean'!AQ316,"")</f>
        <v/>
      </c>
      <c r="AP294" s="26" t="str">
        <f>IF('Sup Tab S4_Mean'!AR316&lt;'Sup Tab S4_Mean'!AR$15,'Sup Tab S4_Mean'!AR316,"")</f>
        <v/>
      </c>
      <c r="AQ294" s="26" t="str">
        <f>IF('Sup Tab S4_Mean'!AS316&lt;'Sup Tab S4_Mean'!AS$15,'Sup Tab S4_Mean'!AS316,"")</f>
        <v/>
      </c>
      <c r="AR294" s="26" t="str">
        <f>IF('Sup Tab S4_Mean'!AT316&lt;'Sup Tab S4_Mean'!AT$15,'Sup Tab S4_Mean'!AT316,"")</f>
        <v/>
      </c>
      <c r="AS294" s="26" t="str">
        <f>IF('Sup Tab S4_Mean'!AU316&lt;'Sup Tab S4_Mean'!AU$15,'Sup Tab S4_Mean'!AU316,"")</f>
        <v/>
      </c>
      <c r="AT294" s="26" t="str">
        <f>IF('Sup Tab S4_Mean'!AV316&lt;'Sup Tab S4_Mean'!AV$15,'Sup Tab S4_Mean'!AV316,"")</f>
        <v/>
      </c>
      <c r="AU294" s="26" t="str">
        <f>IF('Sup Tab S4_Mean'!AW316&lt;'Sup Tab S4_Mean'!AW$15,'Sup Tab S4_Mean'!AW316,"")</f>
        <v/>
      </c>
      <c r="AV294" s="26">
        <f>IF('Sup Tab S4_Mean'!AX316&lt;'Sup Tab S4_Mean'!AX$15,'Sup Tab S4_Mean'!AX316,"")</f>
        <v>1.3346333812689117</v>
      </c>
      <c r="AW294" s="26" t="str">
        <f>IF('Sup Tab S4_Mean'!AY316&lt;'Sup Tab S4_Mean'!AY$15,'Sup Tab S4_Mean'!AY316,"")</f>
        <v/>
      </c>
      <c r="AX294" s="26" t="str">
        <f>IF('Sup Tab S4_Mean'!AZ316&lt;'Sup Tab S4_Mean'!AZ$15,'Sup Tab S4_Mean'!AZ316,"")</f>
        <v/>
      </c>
      <c r="AY294" s="26" t="str">
        <f>IF('Sup Tab S4_Mean'!BA316&lt;'Sup Tab S4_Mean'!BA$15,'Sup Tab S4_Mean'!BA316,"")</f>
        <v/>
      </c>
      <c r="AZ294" s="26">
        <f>IF('Sup Tab S4_Mean'!BB316&lt;'Sup Tab S4_Mean'!BB$15,'Sup Tab S4_Mean'!BB316,"")</f>
        <v>4.6633147112473794E-2</v>
      </c>
      <c r="BA294" s="26" t="str">
        <f>IF('Sup Tab S4_Mean'!BC316&lt;'Sup Tab S4_Mean'!BC$15,'Sup Tab S4_Mean'!BC316,"")</f>
        <v/>
      </c>
      <c r="BB294" s="26" t="str">
        <f>IF('Sup Tab S4_Mean'!BD316&lt;'Sup Tab S4_Mean'!BD$15,'Sup Tab S4_Mean'!BD316,"")</f>
        <v/>
      </c>
      <c r="BC294" s="26" t="str">
        <f>IF('Sup Tab S4_Mean'!BE316&lt;'Sup Tab S4_Mean'!BE$15,'Sup Tab S4_Mean'!BE316,"")</f>
        <v/>
      </c>
      <c r="BD294" s="26" t="str">
        <f>IF('Sup Tab S4_Mean'!BF316&lt;'Sup Tab S4_Mean'!BF$15,'Sup Tab S4_Mean'!BF316,"")</f>
        <v/>
      </c>
      <c r="BE294" s="26" t="str">
        <f>IF('Sup Tab S4_Mean'!BG316&lt;'Sup Tab S4_Mean'!BG$15,'Sup Tab S4_Mean'!BG316,"")</f>
        <v/>
      </c>
      <c r="BF294" s="26" t="str">
        <f>IF('Sup Tab S4_Mean'!BH316&lt;'Sup Tab S4_Mean'!BH$15,'Sup Tab S4_Mean'!BH316,"")</f>
        <v/>
      </c>
      <c r="BG294" s="26" t="str">
        <f>IF('Sup Tab S4_Mean'!BI316&lt;'Sup Tab S4_Mean'!BI$15,'Sup Tab S4_Mean'!BI316,"")</f>
        <v/>
      </c>
      <c r="BH294" s="26" t="str">
        <f>IF('Sup Tab S4_Mean'!BJ316&lt;'Sup Tab S4_Mean'!BJ$15,'Sup Tab S4_Mean'!BJ316,"")</f>
        <v/>
      </c>
      <c r="BI294" s="26" t="str">
        <f>IF('Sup Tab S4_Mean'!BK316&lt;'Sup Tab S4_Mean'!BK$15,'Sup Tab S4_Mean'!BK316,"")</f>
        <v/>
      </c>
      <c r="BJ294" s="26" t="str">
        <f>IF('Sup Tab S4_Mean'!BL316&lt;'Sup Tab S4_Mean'!BL$15,'Sup Tab S4_Mean'!BL316,"")</f>
        <v/>
      </c>
      <c r="BK294" s="26" t="str">
        <f>IF('Sup Tab S4_Mean'!BM316&lt;'Sup Tab S4_Mean'!BM$15,'Sup Tab S4_Mean'!BM316,"")</f>
        <v/>
      </c>
      <c r="BL294" s="26" t="str">
        <f>IF('Sup Tab S4_Mean'!BN316&lt;'Sup Tab S4_Mean'!BN$15,'Sup Tab S4_Mean'!BN316,"")</f>
        <v/>
      </c>
      <c r="BM294" s="26" t="str">
        <f>IF('Sup Tab S4_Mean'!BP316&lt;'Sup Tab S4_Mean'!BP$15,'Sup Tab S4_Mean'!BP316,"")</f>
        <v/>
      </c>
      <c r="BN294" s="26" t="str">
        <f>IF('Sup Tab S4_Mean'!BQ316&lt;'Sup Tab S4_Mean'!BQ$15,'Sup Tab S4_Mean'!BQ316,"")</f>
        <v/>
      </c>
      <c r="BO294" s="26" t="str">
        <f>IF('Sup Tab S4_Mean'!BR316&lt;'Sup Tab S4_Mean'!BR$15,'Sup Tab S4_Mean'!BR316,"")</f>
        <v/>
      </c>
      <c r="BP294" s="26" t="str">
        <f>IF('Sup Tab S4_Mean'!BS316&lt;'Sup Tab S4_Mean'!BS$15,'Sup Tab S4_Mean'!BS316,"")</f>
        <v/>
      </c>
      <c r="BQ294" s="26" t="str">
        <f>IF('Sup Tab S4_Mean'!BT316&lt;'Sup Tab S4_Mean'!BT$15,'Sup Tab S4_Mean'!BT316,"")</f>
        <v/>
      </c>
      <c r="BR294" s="26" t="str">
        <f>IF('Sup Tab S4_Mean'!BU316&lt;'Sup Tab S4_Mean'!BU$15,'Sup Tab S4_Mean'!BU316,"")</f>
        <v/>
      </c>
      <c r="BS294" s="26" t="str">
        <f>IF('Sup Tab S4_Mean'!BV316&lt;'Sup Tab S4_Mean'!BV$15,'Sup Tab S4_Mean'!BV316,"")</f>
        <v/>
      </c>
      <c r="BT294" s="26" t="str">
        <f>IF('Sup Tab S4_Mean'!BW316&lt;'Sup Tab S4_Mean'!BW$15,'Sup Tab S4_Mean'!BW316,"")</f>
        <v/>
      </c>
      <c r="BU294" s="26" t="str">
        <f>IF('Sup Tab S4_Mean'!BX316&lt;'Sup Tab S4_Mean'!BX$15,'Sup Tab S4_Mean'!BX316,"")</f>
        <v/>
      </c>
      <c r="BV294" s="26" t="str">
        <f>IF('Sup Tab S4_Mean'!BY316&lt;'Sup Tab S4_Mean'!BY$15,'Sup Tab S4_Mean'!BY316,"")</f>
        <v/>
      </c>
      <c r="BW294" s="26" t="str">
        <f>IF('Sup Tab S4_Mean'!BZ316&lt;'Sup Tab S4_Mean'!BZ$15,'Sup Tab S4_Mean'!BZ316,"")</f>
        <v/>
      </c>
      <c r="BX294" s="26" t="str">
        <f>IF('Sup Tab S4_Mean'!CA316&lt;'Sup Tab S4_Mean'!CA$15,'Sup Tab S4_Mean'!CA316,"")</f>
        <v/>
      </c>
      <c r="BY294" s="26" t="str">
        <f>IF('Sup Tab S4_Mean'!CB316&lt;'Sup Tab S4_Mean'!CB$15,'Sup Tab S4_Mean'!CB316,"")</f>
        <v/>
      </c>
      <c r="BZ294" s="26" t="str">
        <f>IF('Sup Tab S4_Mean'!CC316&lt;'Sup Tab S4_Mean'!CC$15,'Sup Tab S4_Mean'!CC316,"")</f>
        <v/>
      </c>
      <c r="CA294" s="26" t="str">
        <f>IF('Sup Tab S4_Mean'!CD316&lt;'Sup Tab S4_Mean'!CD$15,'Sup Tab S4_Mean'!CD316,"")</f>
        <v/>
      </c>
      <c r="CB294" s="26" t="str">
        <f>IF('Sup Tab S4_Mean'!CE316&lt;'Sup Tab S4_Mean'!CE$15,'Sup Tab S4_Mean'!CE316,"")</f>
        <v/>
      </c>
      <c r="CC294" s="26" t="str">
        <f>IF('Sup Tab S4_Mean'!CF316&lt;'Sup Tab S4_Mean'!CF$15,'Sup Tab S4_Mean'!CF316,"")</f>
        <v/>
      </c>
      <c r="CD294" s="26" t="str">
        <f>IF('Sup Tab S4_Mean'!CG316&lt;'Sup Tab S4_Mean'!CG$15,'Sup Tab S4_Mean'!CG316,"")</f>
        <v/>
      </c>
    </row>
    <row r="295" spans="1:82" ht="12.75" customHeight="1" x14ac:dyDescent="0.3">
      <c r="A295" s="1" t="s">
        <v>649</v>
      </c>
      <c r="B295" s="1" t="s">
        <v>672</v>
      </c>
      <c r="C295" s="26" t="str">
        <f>IF('Sup Tab S4_Mean'!E317&lt;'Sup Tab S4_Mean'!E$15,'Sup Tab S4_Mean'!E317,"")</f>
        <v/>
      </c>
      <c r="D295" s="26" t="str">
        <f>IF('Sup Tab S4_Mean'!F317&lt;'Sup Tab S4_Mean'!F$15,'Sup Tab S4_Mean'!F317,"")</f>
        <v/>
      </c>
      <c r="E295" s="26" t="str">
        <f>IF('Sup Tab S4_Mean'!G317&lt;'Sup Tab S4_Mean'!G$15,'Sup Tab S4_Mean'!G317,"")</f>
        <v/>
      </c>
      <c r="F295" s="26" t="str">
        <f>IF('Sup Tab S4_Mean'!H317&lt;'Sup Tab S4_Mean'!H$15,'Sup Tab S4_Mean'!H317,"")</f>
        <v/>
      </c>
      <c r="G295" s="26" t="str">
        <f>IF('Sup Tab S4_Mean'!I317&lt;'Sup Tab S4_Mean'!I$15,'Sup Tab S4_Mean'!I317,"")</f>
        <v/>
      </c>
      <c r="H295" s="26" t="str">
        <f>IF('Sup Tab S4_Mean'!J317&lt;'Sup Tab S4_Mean'!J$15,'Sup Tab S4_Mean'!J317,"")</f>
        <v/>
      </c>
      <c r="I295" s="26" t="str">
        <f>IF('Sup Tab S4_Mean'!K317&lt;'Sup Tab S4_Mean'!K$15,'Sup Tab S4_Mean'!K317,"")</f>
        <v/>
      </c>
      <c r="J295" s="26" t="str">
        <f>IF('Sup Tab S4_Mean'!L317&lt;'Sup Tab S4_Mean'!L$15,'Sup Tab S4_Mean'!L317,"")</f>
        <v/>
      </c>
      <c r="K295" s="26" t="str">
        <f>IF('Sup Tab S4_Mean'!M317&lt;'Sup Tab S4_Mean'!M$15,'Sup Tab S4_Mean'!M317,"")</f>
        <v/>
      </c>
      <c r="L295" s="26" t="str">
        <f>IF('Sup Tab S4_Mean'!N317&lt;'Sup Tab S4_Mean'!N$15,'Sup Tab S4_Mean'!N317,"")</f>
        <v/>
      </c>
      <c r="M295" s="26" t="str">
        <f>IF('Sup Tab S4_Mean'!O317&lt;'Sup Tab S4_Mean'!O$15,'Sup Tab S4_Mean'!O317,"")</f>
        <v/>
      </c>
      <c r="N295" s="26" t="str">
        <f>IF('Sup Tab S4_Mean'!P317&lt;'Sup Tab S4_Mean'!P$15,'Sup Tab S4_Mean'!P317,"")</f>
        <v/>
      </c>
      <c r="O295" s="26">
        <f>IF('Sup Tab S4_Mean'!Q317&lt;'Sup Tab S4_Mean'!Q$15,'Sup Tab S4_Mean'!Q317,"")</f>
        <v>73.98919377736415</v>
      </c>
      <c r="P295" s="26" t="str">
        <f>IF('Sup Tab S4_Mean'!R317&lt;'Sup Tab S4_Mean'!R$15,'Sup Tab S4_Mean'!R317,"")</f>
        <v/>
      </c>
      <c r="Q295" s="26" t="str">
        <f>IF('Sup Tab S4_Mean'!S317&lt;'Sup Tab S4_Mean'!S$15,'Sup Tab S4_Mean'!S317,"")</f>
        <v/>
      </c>
      <c r="R295" s="26" t="str">
        <f>IF('Sup Tab S4_Mean'!T317&lt;'Sup Tab S4_Mean'!T$15,'Sup Tab S4_Mean'!T317,"")</f>
        <v/>
      </c>
      <c r="S295" s="26" t="str">
        <f>IF('Sup Tab S4_Mean'!U317&lt;'Sup Tab S4_Mean'!U$15,'Sup Tab S4_Mean'!U317,"")</f>
        <v/>
      </c>
      <c r="T295" s="26" t="str">
        <f>IF('Sup Tab S4_Mean'!V317&lt;'Sup Tab S4_Mean'!V$15,'Sup Tab S4_Mean'!V317,"")</f>
        <v/>
      </c>
      <c r="U295" s="26" t="str">
        <f>IF('Sup Tab S4_Mean'!W317&lt;'Sup Tab S4_Mean'!W$15,'Sup Tab S4_Mean'!W317,"")</f>
        <v/>
      </c>
      <c r="V295" s="26">
        <f>IF('Sup Tab S4_Mean'!X317&lt;'Sup Tab S4_Mean'!X$15,'Sup Tab S4_Mean'!X317,"")</f>
        <v>764.72463796695808</v>
      </c>
      <c r="W295" s="26" t="str">
        <f>IF('Sup Tab S4_Mean'!Y317&lt;'Sup Tab S4_Mean'!Y$15,'Sup Tab S4_Mean'!Y317,"")</f>
        <v/>
      </c>
      <c r="X295" s="26" t="str">
        <f>IF('Sup Tab S4_Mean'!Z317&lt;'Sup Tab S4_Mean'!Z$15,'Sup Tab S4_Mean'!Z317,"")</f>
        <v/>
      </c>
      <c r="Y295" s="26" t="str">
        <f>IF('Sup Tab S4_Mean'!AA317&lt;'Sup Tab S4_Mean'!AA$15,'Sup Tab S4_Mean'!AA317,"")</f>
        <v/>
      </c>
      <c r="Z295" s="26" t="str">
        <f>IF('Sup Tab S4_Mean'!AB317&lt;'Sup Tab S4_Mean'!AB$15,'Sup Tab S4_Mean'!AB317,"")</f>
        <v/>
      </c>
      <c r="AA295" s="26" t="str">
        <f>IF('Sup Tab S4_Mean'!AC317&lt;'Sup Tab S4_Mean'!AC$15,'Sup Tab S4_Mean'!AC317,"")</f>
        <v/>
      </c>
      <c r="AB295" s="26" t="str">
        <f>IF('Sup Tab S4_Mean'!AD317&lt;'Sup Tab S4_Mean'!AD$15,'Sup Tab S4_Mean'!AD317,"")</f>
        <v/>
      </c>
      <c r="AC295" s="26" t="str">
        <f>IF('Sup Tab S4_Mean'!AE317&lt;'Sup Tab S4_Mean'!AE$15,'Sup Tab S4_Mean'!AE317,"")</f>
        <v/>
      </c>
      <c r="AD295" s="26" t="str">
        <f>IF('Sup Tab S4_Mean'!AF317&lt;'Sup Tab S4_Mean'!AF$15,'Sup Tab S4_Mean'!AF317,"")</f>
        <v/>
      </c>
      <c r="AE295" s="26" t="str">
        <f>IF('Sup Tab S4_Mean'!AG317&lt;'Sup Tab S4_Mean'!AG$15,'Sup Tab S4_Mean'!AG317,"")</f>
        <v/>
      </c>
      <c r="AF295" s="26" t="str">
        <f>IF('Sup Tab S4_Mean'!AH317&lt;'Sup Tab S4_Mean'!AH$15,'Sup Tab S4_Mean'!AH317,"")</f>
        <v/>
      </c>
      <c r="AG295" s="26" t="str">
        <f>IF('Sup Tab S4_Mean'!AI317&lt;'Sup Tab S4_Mean'!AI$15,'Sup Tab S4_Mean'!AI317,"")</f>
        <v/>
      </c>
      <c r="AH295" s="26" t="str">
        <f>IF('Sup Tab S4_Mean'!AJ317&lt;'Sup Tab S4_Mean'!AJ$15,'Sup Tab S4_Mean'!AJ317,"")</f>
        <v/>
      </c>
      <c r="AI295" s="26" t="str">
        <f>IF('Sup Tab S4_Mean'!AK317&lt;'Sup Tab S4_Mean'!AK$15,'Sup Tab S4_Mean'!AK317,"")</f>
        <v/>
      </c>
      <c r="AJ295" s="26" t="str">
        <f>IF('Sup Tab S4_Mean'!AL317&lt;'Sup Tab S4_Mean'!AL$15,'Sup Tab S4_Mean'!AL317,"")</f>
        <v/>
      </c>
      <c r="AK295" s="26" t="str">
        <f>IF('Sup Tab S4_Mean'!AM317&lt;'Sup Tab S4_Mean'!AM$15,'Sup Tab S4_Mean'!AM317,"")</f>
        <v/>
      </c>
      <c r="AL295" s="26" t="str">
        <f>IF('Sup Tab S4_Mean'!AN317&lt;'Sup Tab S4_Mean'!AN$15,'Sup Tab S4_Mean'!AN317,"")</f>
        <v/>
      </c>
      <c r="AM295" s="26" t="str">
        <f>IF('Sup Tab S4_Mean'!AO317&lt;'Sup Tab S4_Mean'!AO$15,'Sup Tab S4_Mean'!AO317,"")</f>
        <v/>
      </c>
      <c r="AN295" s="26" t="str">
        <f>IF('Sup Tab S4_Mean'!AP317&lt;'Sup Tab S4_Mean'!AP$15,'Sup Tab S4_Mean'!AP317,"")</f>
        <v/>
      </c>
      <c r="AO295" s="26" t="str">
        <f>IF('Sup Tab S4_Mean'!AQ317&lt;'Sup Tab S4_Mean'!AQ$15,'Sup Tab S4_Mean'!AQ317,"")</f>
        <v/>
      </c>
      <c r="AP295" s="26" t="str">
        <f>IF('Sup Tab S4_Mean'!AR317&lt;'Sup Tab S4_Mean'!AR$15,'Sup Tab S4_Mean'!AR317,"")</f>
        <v/>
      </c>
      <c r="AQ295" s="26" t="str">
        <f>IF('Sup Tab S4_Mean'!AS317&lt;'Sup Tab S4_Mean'!AS$15,'Sup Tab S4_Mean'!AS317,"")</f>
        <v/>
      </c>
      <c r="AR295" s="26" t="str">
        <f>IF('Sup Tab S4_Mean'!AT317&lt;'Sup Tab S4_Mean'!AT$15,'Sup Tab S4_Mean'!AT317,"")</f>
        <v/>
      </c>
      <c r="AS295" s="26" t="str">
        <f>IF('Sup Tab S4_Mean'!AU317&lt;'Sup Tab S4_Mean'!AU$15,'Sup Tab S4_Mean'!AU317,"")</f>
        <v/>
      </c>
      <c r="AT295" s="26" t="str">
        <f>IF('Sup Tab S4_Mean'!AV317&lt;'Sup Tab S4_Mean'!AV$15,'Sup Tab S4_Mean'!AV317,"")</f>
        <v/>
      </c>
      <c r="AU295" s="26" t="str">
        <f>IF('Sup Tab S4_Mean'!AW317&lt;'Sup Tab S4_Mean'!AW$15,'Sup Tab S4_Mean'!AW317,"")</f>
        <v/>
      </c>
      <c r="AV295" s="26" t="str">
        <f>IF('Sup Tab S4_Mean'!AX317&lt;'Sup Tab S4_Mean'!AX$15,'Sup Tab S4_Mean'!AX317,"")</f>
        <v/>
      </c>
      <c r="AW295" s="26" t="str">
        <f>IF('Sup Tab S4_Mean'!AY317&lt;'Sup Tab S4_Mean'!AY$15,'Sup Tab S4_Mean'!AY317,"")</f>
        <v/>
      </c>
      <c r="AX295" s="26" t="str">
        <f>IF('Sup Tab S4_Mean'!AZ317&lt;'Sup Tab S4_Mean'!AZ$15,'Sup Tab S4_Mean'!AZ317,"")</f>
        <v/>
      </c>
      <c r="AY295" s="26">
        <f>IF('Sup Tab S4_Mean'!BA317&lt;'Sup Tab S4_Mean'!BA$15,'Sup Tab S4_Mean'!BA317,"")</f>
        <v>73.98919377736415</v>
      </c>
      <c r="AZ295" s="26" t="str">
        <f>IF('Sup Tab S4_Mean'!BB317&lt;'Sup Tab S4_Mean'!BB$15,'Sup Tab S4_Mean'!BB317,"")</f>
        <v/>
      </c>
      <c r="BA295" s="26" t="str">
        <f>IF('Sup Tab S4_Mean'!BC317&lt;'Sup Tab S4_Mean'!BC$15,'Sup Tab S4_Mean'!BC317,"")</f>
        <v/>
      </c>
      <c r="BB295" s="26" t="str">
        <f>IF('Sup Tab S4_Mean'!BD317&lt;'Sup Tab S4_Mean'!BD$15,'Sup Tab S4_Mean'!BD317,"")</f>
        <v/>
      </c>
      <c r="BC295" s="26" t="str">
        <f>IF('Sup Tab S4_Mean'!BE317&lt;'Sup Tab S4_Mean'!BE$15,'Sup Tab S4_Mean'!BE317,"")</f>
        <v/>
      </c>
      <c r="BD295" s="26" t="str">
        <f>IF('Sup Tab S4_Mean'!BF317&lt;'Sup Tab S4_Mean'!BF$15,'Sup Tab S4_Mean'!BF317,"")</f>
        <v/>
      </c>
      <c r="BE295" s="26" t="str">
        <f>IF('Sup Tab S4_Mean'!BG317&lt;'Sup Tab S4_Mean'!BG$15,'Sup Tab S4_Mean'!BG317,"")</f>
        <v/>
      </c>
      <c r="BF295" s="26" t="str">
        <f>IF('Sup Tab S4_Mean'!BH317&lt;'Sup Tab S4_Mean'!BH$15,'Sup Tab S4_Mean'!BH317,"")</f>
        <v/>
      </c>
      <c r="BG295" s="26" t="str">
        <f>IF('Sup Tab S4_Mean'!BI317&lt;'Sup Tab S4_Mean'!BI$15,'Sup Tab S4_Mean'!BI317,"")</f>
        <v/>
      </c>
      <c r="BH295" s="26" t="str">
        <f>IF('Sup Tab S4_Mean'!BJ317&lt;'Sup Tab S4_Mean'!BJ$15,'Sup Tab S4_Mean'!BJ317,"")</f>
        <v/>
      </c>
      <c r="BI295" s="26" t="str">
        <f>IF('Sup Tab S4_Mean'!BK317&lt;'Sup Tab S4_Mean'!BK$15,'Sup Tab S4_Mean'!BK317,"")</f>
        <v/>
      </c>
      <c r="BJ295" s="26" t="str">
        <f>IF('Sup Tab S4_Mean'!BL317&lt;'Sup Tab S4_Mean'!BL$15,'Sup Tab S4_Mean'!BL317,"")</f>
        <v/>
      </c>
      <c r="BK295" s="26" t="str">
        <f>IF('Sup Tab S4_Mean'!BM317&lt;'Sup Tab S4_Mean'!BM$15,'Sup Tab S4_Mean'!BM317,"")</f>
        <v/>
      </c>
      <c r="BL295" s="26" t="str">
        <f>IF('Sup Tab S4_Mean'!BN317&lt;'Sup Tab S4_Mean'!BN$15,'Sup Tab S4_Mean'!BN317,"")</f>
        <v/>
      </c>
      <c r="BM295" s="26" t="str">
        <f>IF('Sup Tab S4_Mean'!BP317&lt;'Sup Tab S4_Mean'!BP$15,'Sup Tab S4_Mean'!BP317,"")</f>
        <v/>
      </c>
      <c r="BN295" s="26" t="str">
        <f>IF('Sup Tab S4_Mean'!BQ317&lt;'Sup Tab S4_Mean'!BQ$15,'Sup Tab S4_Mean'!BQ317,"")</f>
        <v/>
      </c>
      <c r="BO295" s="26">
        <f>IF('Sup Tab S4_Mean'!BR317&lt;'Sup Tab S4_Mean'!BR$15,'Sup Tab S4_Mean'!BR317,"")</f>
        <v>28.62763220282163</v>
      </c>
      <c r="BP295" s="26" t="str">
        <f>IF('Sup Tab S4_Mean'!BS317&lt;'Sup Tab S4_Mean'!BS$15,'Sup Tab S4_Mean'!BS317,"")</f>
        <v/>
      </c>
      <c r="BQ295" s="26" t="str">
        <f>IF('Sup Tab S4_Mean'!BT317&lt;'Sup Tab S4_Mean'!BT$15,'Sup Tab S4_Mean'!BT317,"")</f>
        <v/>
      </c>
      <c r="BR295" s="26" t="str">
        <f>IF('Sup Tab S4_Mean'!BU317&lt;'Sup Tab S4_Mean'!BU$15,'Sup Tab S4_Mean'!BU317,"")</f>
        <v/>
      </c>
      <c r="BS295" s="26" t="str">
        <f>IF('Sup Tab S4_Mean'!BV317&lt;'Sup Tab S4_Mean'!BV$15,'Sup Tab S4_Mean'!BV317,"")</f>
        <v/>
      </c>
      <c r="BT295" s="26" t="str">
        <f>IF('Sup Tab S4_Mean'!BW317&lt;'Sup Tab S4_Mean'!BW$15,'Sup Tab S4_Mean'!BW317,"")</f>
        <v/>
      </c>
      <c r="BU295" s="26" t="str">
        <f>IF('Sup Tab S4_Mean'!BX317&lt;'Sup Tab S4_Mean'!BX$15,'Sup Tab S4_Mean'!BX317,"")</f>
        <v/>
      </c>
      <c r="BV295" s="26" t="str">
        <f>IF('Sup Tab S4_Mean'!BY317&lt;'Sup Tab S4_Mean'!BY$15,'Sup Tab S4_Mean'!BY317,"")</f>
        <v/>
      </c>
      <c r="BW295" s="26" t="str">
        <f>IF('Sup Tab S4_Mean'!BZ317&lt;'Sup Tab S4_Mean'!BZ$15,'Sup Tab S4_Mean'!BZ317,"")</f>
        <v/>
      </c>
      <c r="BX295" s="26" t="str">
        <f>IF('Sup Tab S4_Mean'!CA317&lt;'Sup Tab S4_Mean'!CA$15,'Sup Tab S4_Mean'!CA317,"")</f>
        <v/>
      </c>
      <c r="BY295" s="26" t="str">
        <f>IF('Sup Tab S4_Mean'!CB317&lt;'Sup Tab S4_Mean'!CB$15,'Sup Tab S4_Mean'!CB317,"")</f>
        <v/>
      </c>
      <c r="BZ295" s="26" t="str">
        <f>IF('Sup Tab S4_Mean'!CC317&lt;'Sup Tab S4_Mean'!CC$15,'Sup Tab S4_Mean'!CC317,"")</f>
        <v/>
      </c>
      <c r="CA295" s="26" t="str">
        <f>IF('Sup Tab S4_Mean'!CD317&lt;'Sup Tab S4_Mean'!CD$15,'Sup Tab S4_Mean'!CD317,"")</f>
        <v/>
      </c>
      <c r="CB295" s="26">
        <f>IF('Sup Tab S4_Mean'!CE317&lt;'Sup Tab S4_Mean'!CE$15,'Sup Tab S4_Mean'!CE317,"")</f>
        <v>2.7448813611913265</v>
      </c>
      <c r="CC295" s="26" t="str">
        <f>IF('Sup Tab S4_Mean'!CF317&lt;'Sup Tab S4_Mean'!CF$15,'Sup Tab S4_Mean'!CF317,"")</f>
        <v/>
      </c>
      <c r="CD295" s="26" t="str">
        <f>IF('Sup Tab S4_Mean'!CG317&lt;'Sup Tab S4_Mean'!CG$15,'Sup Tab S4_Mean'!CG317,"")</f>
        <v/>
      </c>
    </row>
    <row r="296" spans="1:82" ht="12.75" customHeight="1" x14ac:dyDescent="0.3">
      <c r="A296" s="1" t="s">
        <v>674</v>
      </c>
      <c r="B296" s="1" t="s">
        <v>675</v>
      </c>
      <c r="C296" s="26" t="str">
        <f>IF('Sup Tab S4_Mean'!E318&lt;'Sup Tab S4_Mean'!E$20,'Sup Tab S4_Mean'!E318,"")</f>
        <v/>
      </c>
      <c r="D296" s="26" t="str">
        <f>IF('Sup Tab S4_Mean'!F318&lt;'Sup Tab S4_Mean'!F$20,'Sup Tab S4_Mean'!F318,"")</f>
        <v/>
      </c>
      <c r="E296" s="26" t="str">
        <f>IF('Sup Tab S4_Mean'!G318&lt;'Sup Tab S4_Mean'!G$20,'Sup Tab S4_Mean'!G318,"")</f>
        <v/>
      </c>
      <c r="F296" s="26">
        <f>IF('Sup Tab S4_Mean'!H318&lt;'Sup Tab S4_Mean'!H$20,'Sup Tab S4_Mean'!H318,"")</f>
        <v>146.00410866092969</v>
      </c>
      <c r="G296" s="26" t="str">
        <f>IF('Sup Tab S4_Mean'!I318&lt;'Sup Tab S4_Mean'!I$20,'Sup Tab S4_Mean'!I318,"")</f>
        <v/>
      </c>
      <c r="H296" s="26" t="str">
        <f>IF('Sup Tab S4_Mean'!J318&lt;'Sup Tab S4_Mean'!J$20,'Sup Tab S4_Mean'!J318,"")</f>
        <v/>
      </c>
      <c r="I296" s="26" t="str">
        <f>IF('Sup Tab S4_Mean'!K318&lt;'Sup Tab S4_Mean'!K$20,'Sup Tab S4_Mean'!K318,"")</f>
        <v/>
      </c>
      <c r="J296" s="26" t="str">
        <f>IF('Sup Tab S4_Mean'!L318&lt;'Sup Tab S4_Mean'!L$20,'Sup Tab S4_Mean'!L318,"")</f>
        <v/>
      </c>
      <c r="K296" s="26" t="str">
        <f>IF('Sup Tab S4_Mean'!M318&lt;'Sup Tab S4_Mean'!M$20,'Sup Tab S4_Mean'!M318,"")</f>
        <v/>
      </c>
      <c r="L296" s="26" t="str">
        <f>IF('Sup Tab S4_Mean'!N318&lt;'Sup Tab S4_Mean'!N$20,'Sup Tab S4_Mean'!N318,"")</f>
        <v/>
      </c>
      <c r="M296" s="26" t="str">
        <f>IF('Sup Tab S4_Mean'!O318&lt;'Sup Tab S4_Mean'!O$20,'Sup Tab S4_Mean'!O318,"")</f>
        <v/>
      </c>
      <c r="N296" s="26" t="str">
        <f>IF('Sup Tab S4_Mean'!P318&lt;'Sup Tab S4_Mean'!P$20,'Sup Tab S4_Mean'!P318,"")</f>
        <v/>
      </c>
      <c r="O296" s="26">
        <f>IF('Sup Tab S4_Mean'!Q318&lt;'Sup Tab S4_Mean'!Q$20,'Sup Tab S4_Mean'!Q318,"")</f>
        <v>49.644237038425501</v>
      </c>
      <c r="P296" s="26" t="str">
        <f>IF('Sup Tab S4_Mean'!R318&lt;'Sup Tab S4_Mean'!R$20,'Sup Tab S4_Mean'!R318,"")</f>
        <v/>
      </c>
      <c r="Q296" s="26" t="str">
        <f>IF('Sup Tab S4_Mean'!S318&lt;'Sup Tab S4_Mean'!S$20,'Sup Tab S4_Mean'!S318,"")</f>
        <v/>
      </c>
      <c r="R296" s="26" t="str">
        <f>IF('Sup Tab S4_Mean'!T318&lt;'Sup Tab S4_Mean'!T$20,'Sup Tab S4_Mean'!T318,"")</f>
        <v/>
      </c>
      <c r="S296" s="26" t="str">
        <f>IF('Sup Tab S4_Mean'!U318&lt;'Sup Tab S4_Mean'!U$20,'Sup Tab S4_Mean'!U318,"")</f>
        <v/>
      </c>
      <c r="T296" s="26" t="str">
        <f>IF('Sup Tab S4_Mean'!V318&lt;'Sup Tab S4_Mean'!V$20,'Sup Tab S4_Mean'!V318,"")</f>
        <v/>
      </c>
      <c r="U296" s="26" t="str">
        <f>IF('Sup Tab S4_Mean'!W318&lt;'Sup Tab S4_Mean'!W$20,'Sup Tab S4_Mean'!W318,"")</f>
        <v/>
      </c>
      <c r="V296" s="26">
        <f>IF('Sup Tab S4_Mean'!X318&lt;'Sup Tab S4_Mean'!X$20,'Sup Tab S4_Mean'!X318,"")</f>
        <v>513.9449849123074</v>
      </c>
      <c r="W296" s="26" t="str">
        <f>IF('Sup Tab S4_Mean'!Y318&lt;'Sup Tab S4_Mean'!Y$20,'Sup Tab S4_Mean'!Y318,"")</f>
        <v/>
      </c>
      <c r="X296" s="26" t="str">
        <f>IF('Sup Tab S4_Mean'!Z318&lt;'Sup Tab S4_Mean'!Z$20,'Sup Tab S4_Mean'!Z318,"")</f>
        <v/>
      </c>
      <c r="Y296" s="26" t="str">
        <f>IF('Sup Tab S4_Mean'!AA318&lt;'Sup Tab S4_Mean'!AA$20,'Sup Tab S4_Mean'!AA318,"")</f>
        <v/>
      </c>
      <c r="Z296" s="26" t="str">
        <f>IF('Sup Tab S4_Mean'!AB318&lt;'Sup Tab S4_Mean'!AB$20,'Sup Tab S4_Mean'!AB318,"")</f>
        <v/>
      </c>
      <c r="AA296" s="26" t="str">
        <f>IF('Sup Tab S4_Mean'!AC318&lt;'Sup Tab S4_Mean'!AC$20,'Sup Tab S4_Mean'!AC318,"")</f>
        <v/>
      </c>
      <c r="AB296" s="26" t="str">
        <f>IF('Sup Tab S4_Mean'!AD318&lt;'Sup Tab S4_Mean'!AD$20,'Sup Tab S4_Mean'!AD318,"")</f>
        <v/>
      </c>
      <c r="AC296" s="26" t="str">
        <f>IF('Sup Tab S4_Mean'!AE318&lt;'Sup Tab S4_Mean'!AE$20,'Sup Tab S4_Mean'!AE318,"")</f>
        <v/>
      </c>
      <c r="AD296" s="26" t="str">
        <f>IF('Sup Tab S4_Mean'!AF318&lt;'Sup Tab S4_Mean'!AF$20,'Sup Tab S4_Mean'!AF318,"")</f>
        <v/>
      </c>
      <c r="AE296" s="26" t="str">
        <f>IF('Sup Tab S4_Mean'!AG318&lt;'Sup Tab S4_Mean'!AG$20,'Sup Tab S4_Mean'!AG318,"")</f>
        <v/>
      </c>
      <c r="AF296" s="26" t="str">
        <f>IF('Sup Tab S4_Mean'!AH318&lt;'Sup Tab S4_Mean'!AH$20,'Sup Tab S4_Mean'!AH318,"")</f>
        <v/>
      </c>
      <c r="AG296" s="26" t="str">
        <f>IF('Sup Tab S4_Mean'!AI318&lt;'Sup Tab S4_Mean'!AI$20,'Sup Tab S4_Mean'!AI318,"")</f>
        <v/>
      </c>
      <c r="AH296" s="26" t="str">
        <f>IF('Sup Tab S4_Mean'!AJ318&lt;'Sup Tab S4_Mean'!AJ$20,'Sup Tab S4_Mean'!AJ318,"")</f>
        <v/>
      </c>
      <c r="AI296" s="26" t="str">
        <f>IF('Sup Tab S4_Mean'!AK318&lt;'Sup Tab S4_Mean'!AK$20,'Sup Tab S4_Mean'!AK318,"")</f>
        <v/>
      </c>
      <c r="AJ296" s="26" t="str">
        <f>IF('Sup Tab S4_Mean'!AL318&lt;'Sup Tab S4_Mean'!AL$20,'Sup Tab S4_Mean'!AL318,"")</f>
        <v/>
      </c>
      <c r="AK296" s="26" t="str">
        <f>IF('Sup Tab S4_Mean'!AM318&lt;'Sup Tab S4_Mean'!AM$20,'Sup Tab S4_Mean'!AM318,"")</f>
        <v/>
      </c>
      <c r="AL296" s="26" t="str">
        <f>IF('Sup Tab S4_Mean'!AN318&lt;'Sup Tab S4_Mean'!AN$20,'Sup Tab S4_Mean'!AN318,"")</f>
        <v/>
      </c>
      <c r="AM296" s="26" t="str">
        <f>IF('Sup Tab S4_Mean'!AO318&lt;'Sup Tab S4_Mean'!AO$20,'Sup Tab S4_Mean'!AO318,"")</f>
        <v/>
      </c>
      <c r="AN296" s="26" t="str">
        <f>IF('Sup Tab S4_Mean'!AP318&lt;'Sup Tab S4_Mean'!AP$20,'Sup Tab S4_Mean'!AP318,"")</f>
        <v/>
      </c>
      <c r="AO296" s="26" t="str">
        <f>IF('Sup Tab S4_Mean'!AQ318&lt;'Sup Tab S4_Mean'!AQ$20,'Sup Tab S4_Mean'!AQ318,"")</f>
        <v/>
      </c>
      <c r="AP296" s="26" t="str">
        <f>IF('Sup Tab S4_Mean'!AR318&lt;'Sup Tab S4_Mean'!AR$20,'Sup Tab S4_Mean'!AR318,"")</f>
        <v/>
      </c>
      <c r="AQ296" s="26" t="str">
        <f>IF('Sup Tab S4_Mean'!AS318&lt;'Sup Tab S4_Mean'!AS$20,'Sup Tab S4_Mean'!AS318,"")</f>
        <v/>
      </c>
      <c r="AR296" s="26" t="str">
        <f>IF('Sup Tab S4_Mean'!AT318&lt;'Sup Tab S4_Mean'!AT$20,'Sup Tab S4_Mean'!AT318,"")</f>
        <v/>
      </c>
      <c r="AS296" s="26" t="str">
        <f>IF('Sup Tab S4_Mean'!AU318&lt;'Sup Tab S4_Mean'!AU$20,'Sup Tab S4_Mean'!AU318,"")</f>
        <v/>
      </c>
      <c r="AT296" s="26" t="str">
        <f>IF('Sup Tab S4_Mean'!AV318&lt;'Sup Tab S4_Mean'!AV$20,'Sup Tab S4_Mean'!AV318,"")</f>
        <v/>
      </c>
      <c r="AU296" s="26" t="str">
        <f>IF('Sup Tab S4_Mean'!AW318&lt;'Sup Tab S4_Mean'!AW$20,'Sup Tab S4_Mean'!AW318,"")</f>
        <v/>
      </c>
      <c r="AV296" s="26" t="str">
        <f>IF('Sup Tab S4_Mean'!AX318&lt;'Sup Tab S4_Mean'!AX$20,'Sup Tab S4_Mean'!AX318,"")</f>
        <v/>
      </c>
      <c r="AW296" s="26" t="str">
        <f>IF('Sup Tab S4_Mean'!AY318&lt;'Sup Tab S4_Mean'!AY$20,'Sup Tab S4_Mean'!AY318,"")</f>
        <v/>
      </c>
      <c r="AX296" s="26" t="str">
        <f>IF('Sup Tab S4_Mean'!AZ318&lt;'Sup Tab S4_Mean'!AZ$20,'Sup Tab S4_Mean'!AZ318,"")</f>
        <v/>
      </c>
      <c r="AY296" s="26">
        <f>IF('Sup Tab S4_Mean'!BA318&lt;'Sup Tab S4_Mean'!BA$20,'Sup Tab S4_Mean'!BA318,"")</f>
        <v>49.644237038425501</v>
      </c>
      <c r="AZ296" s="26" t="str">
        <f>IF('Sup Tab S4_Mean'!BB318&lt;'Sup Tab S4_Mean'!BB$20,'Sup Tab S4_Mean'!BB318,"")</f>
        <v/>
      </c>
      <c r="BA296" s="26" t="str">
        <f>IF('Sup Tab S4_Mean'!BC318&lt;'Sup Tab S4_Mean'!BC$20,'Sup Tab S4_Mean'!BC318,"")</f>
        <v/>
      </c>
      <c r="BB296" s="26" t="str">
        <f>IF('Sup Tab S4_Mean'!BD318&lt;'Sup Tab S4_Mean'!BD$20,'Sup Tab S4_Mean'!BD318,"")</f>
        <v/>
      </c>
      <c r="BC296" s="26">
        <f>IF('Sup Tab S4_Mean'!BE318&lt;'Sup Tab S4_Mean'!BE$20,'Sup Tab S4_Mean'!BE318,"")</f>
        <v>0.43449612754043804</v>
      </c>
      <c r="BD296" s="26">
        <f>IF('Sup Tab S4_Mean'!BF318&lt;'Sup Tab S4_Mean'!BF$20,'Sup Tab S4_Mean'!BF318,"")</f>
        <v>287.98316563155043</v>
      </c>
      <c r="BE296" s="26" t="str">
        <f>IF('Sup Tab S4_Mean'!BG318&lt;'Sup Tab S4_Mean'!BG$20,'Sup Tab S4_Mean'!BG318,"")</f>
        <v/>
      </c>
      <c r="BF296" s="26" t="str">
        <f>IF('Sup Tab S4_Mean'!BH318&lt;'Sup Tab S4_Mean'!BH$20,'Sup Tab S4_Mean'!BH318,"")</f>
        <v/>
      </c>
      <c r="BG296" s="26" t="str">
        <f>IF('Sup Tab S4_Mean'!BI318&lt;'Sup Tab S4_Mean'!BI$20,'Sup Tab S4_Mean'!BI318,"")</f>
        <v/>
      </c>
      <c r="BH296" s="26">
        <f>IF('Sup Tab S4_Mean'!BJ318&lt;'Sup Tab S4_Mean'!BJ$20,'Sup Tab S4_Mean'!BJ318,"")</f>
        <v>2.6051152251479821</v>
      </c>
      <c r="BI296" s="26" t="str">
        <f>IF('Sup Tab S4_Mean'!BK318&lt;'Sup Tab S4_Mean'!BK$20,'Sup Tab S4_Mean'!BK318,"")</f>
        <v/>
      </c>
      <c r="BJ296" s="26" t="str">
        <f>IF('Sup Tab S4_Mean'!BL318&lt;'Sup Tab S4_Mean'!BL$20,'Sup Tab S4_Mean'!BL318,"")</f>
        <v/>
      </c>
      <c r="BK296" s="26" t="str">
        <f>IF('Sup Tab S4_Mean'!BM318&lt;'Sup Tab S4_Mean'!BM$20,'Sup Tab S4_Mean'!BM318,"")</f>
        <v/>
      </c>
      <c r="BL296" s="26" t="str">
        <f>IF('Sup Tab S4_Mean'!BN318&lt;'Sup Tab S4_Mean'!BN$20,'Sup Tab S4_Mean'!BN318,"")</f>
        <v/>
      </c>
      <c r="BM296" s="26" t="str">
        <f>IF('Sup Tab S4_Mean'!BP318&lt;'Sup Tab S4_Mean'!BP$20,'Sup Tab S4_Mean'!BP318,"")</f>
        <v/>
      </c>
      <c r="BN296" s="26" t="str">
        <f>IF('Sup Tab S4_Mean'!BQ318&lt;'Sup Tab S4_Mean'!BQ$20,'Sup Tab S4_Mean'!BQ318,"")</f>
        <v/>
      </c>
      <c r="BO296" s="26" t="str">
        <f>IF('Sup Tab S4_Mean'!BR318&lt;'Sup Tab S4_Mean'!BR$20,'Sup Tab S4_Mean'!BR318,"")</f>
        <v/>
      </c>
      <c r="BP296" s="26" t="str">
        <f>IF('Sup Tab S4_Mean'!BS318&lt;'Sup Tab S4_Mean'!BS$20,'Sup Tab S4_Mean'!BS318,"")</f>
        <v/>
      </c>
      <c r="BQ296" s="26" t="str">
        <f>IF('Sup Tab S4_Mean'!BT318&lt;'Sup Tab S4_Mean'!BT$20,'Sup Tab S4_Mean'!BT318,"")</f>
        <v/>
      </c>
      <c r="BR296" s="26" t="str">
        <f>IF('Sup Tab S4_Mean'!BU318&lt;'Sup Tab S4_Mean'!BU$20,'Sup Tab S4_Mean'!BU318,"")</f>
        <v/>
      </c>
      <c r="BS296" s="26" t="str">
        <f>IF('Sup Tab S4_Mean'!BV318&lt;'Sup Tab S4_Mean'!BV$20,'Sup Tab S4_Mean'!BV318,"")</f>
        <v/>
      </c>
      <c r="BT296" s="26" t="str">
        <f>IF('Sup Tab S4_Mean'!BW318&lt;'Sup Tab S4_Mean'!BW$20,'Sup Tab S4_Mean'!BW318,"")</f>
        <v/>
      </c>
      <c r="BU296" s="26" t="str">
        <f>IF('Sup Tab S4_Mean'!BX318&lt;'Sup Tab S4_Mean'!BX$20,'Sup Tab S4_Mean'!BX318,"")</f>
        <v/>
      </c>
      <c r="BV296" s="26" t="str">
        <f>IF('Sup Tab S4_Mean'!BY318&lt;'Sup Tab S4_Mean'!BY$20,'Sup Tab S4_Mean'!BY318,"")</f>
        <v/>
      </c>
      <c r="BW296" s="26" t="str">
        <f>IF('Sup Tab S4_Mean'!BZ318&lt;'Sup Tab S4_Mean'!BZ$20,'Sup Tab S4_Mean'!BZ318,"")</f>
        <v/>
      </c>
      <c r="BX296" s="26" t="str">
        <f>IF('Sup Tab S4_Mean'!CA318&lt;'Sup Tab S4_Mean'!CA$20,'Sup Tab S4_Mean'!CA318,"")</f>
        <v/>
      </c>
      <c r="BY296" s="26">
        <f>IF('Sup Tab S4_Mean'!CB318&lt;'Sup Tab S4_Mean'!CB$20,'Sup Tab S4_Mean'!CB318,"")</f>
        <v>6.9651075508462459E-2</v>
      </c>
      <c r="BZ296" s="26" t="str">
        <f>IF('Sup Tab S4_Mean'!CC318&lt;'Sup Tab S4_Mean'!CC$20,'Sup Tab S4_Mean'!CC318,"")</f>
        <v/>
      </c>
      <c r="CA296" s="26" t="str">
        <f>IF('Sup Tab S4_Mean'!CD318&lt;'Sup Tab S4_Mean'!CD$20,'Sup Tab S4_Mean'!CD318,"")</f>
        <v/>
      </c>
      <c r="CB296" s="26" t="str">
        <f>IF('Sup Tab S4_Mean'!CE318&lt;'Sup Tab S4_Mean'!CE$20,'Sup Tab S4_Mean'!CE318,"")</f>
        <v/>
      </c>
      <c r="CC296" s="26" t="str">
        <f>IF('Sup Tab S4_Mean'!CF318&lt;'Sup Tab S4_Mean'!CF$20,'Sup Tab S4_Mean'!CF318,"")</f>
        <v/>
      </c>
      <c r="CD296" s="26" t="str">
        <f>IF('Sup Tab S4_Mean'!CG318&lt;'Sup Tab S4_Mean'!CG$20,'Sup Tab S4_Mean'!CG318,"")</f>
        <v/>
      </c>
    </row>
    <row r="297" spans="1:82" ht="12.75" customHeight="1" x14ac:dyDescent="0.3">
      <c r="A297" s="1" t="s">
        <v>674</v>
      </c>
      <c r="B297" s="1" t="s">
        <v>677</v>
      </c>
      <c r="C297" s="26" t="str">
        <f>IF('Sup Tab S4_Mean'!E319&lt;'Sup Tab S4_Mean'!E$20,'Sup Tab S4_Mean'!E319,"")</f>
        <v/>
      </c>
      <c r="D297" s="26" t="str">
        <f>IF('Sup Tab S4_Mean'!F319&lt;'Sup Tab S4_Mean'!F$20,'Sup Tab S4_Mean'!F319,"")</f>
        <v/>
      </c>
      <c r="E297" s="26" t="str">
        <f>IF('Sup Tab S4_Mean'!G319&lt;'Sup Tab S4_Mean'!G$20,'Sup Tab S4_Mean'!G319,"")</f>
        <v/>
      </c>
      <c r="F297" s="26" t="str">
        <f>IF('Sup Tab S4_Mean'!H319&lt;'Sup Tab S4_Mean'!H$20,'Sup Tab S4_Mean'!H319,"")</f>
        <v/>
      </c>
      <c r="G297" s="26" t="str">
        <f>IF('Sup Tab S4_Mean'!I319&lt;'Sup Tab S4_Mean'!I$20,'Sup Tab S4_Mean'!I319,"")</f>
        <v/>
      </c>
      <c r="H297" s="26" t="str">
        <f>IF('Sup Tab S4_Mean'!J319&lt;'Sup Tab S4_Mean'!J$20,'Sup Tab S4_Mean'!J319,"")</f>
        <v/>
      </c>
      <c r="I297" s="26" t="str">
        <f>IF('Sup Tab S4_Mean'!K319&lt;'Sup Tab S4_Mean'!K$20,'Sup Tab S4_Mean'!K319,"")</f>
        <v/>
      </c>
      <c r="J297" s="26" t="str">
        <f>IF('Sup Tab S4_Mean'!L319&lt;'Sup Tab S4_Mean'!L$20,'Sup Tab S4_Mean'!L319,"")</f>
        <v/>
      </c>
      <c r="K297" s="26" t="str">
        <f>IF('Sup Tab S4_Mean'!M319&lt;'Sup Tab S4_Mean'!M$20,'Sup Tab S4_Mean'!M319,"")</f>
        <v/>
      </c>
      <c r="L297" s="26" t="str">
        <f>IF('Sup Tab S4_Mean'!N319&lt;'Sup Tab S4_Mean'!N$20,'Sup Tab S4_Mean'!N319,"")</f>
        <v/>
      </c>
      <c r="M297" s="26" t="str">
        <f>IF('Sup Tab S4_Mean'!O319&lt;'Sup Tab S4_Mean'!O$20,'Sup Tab S4_Mean'!O319,"")</f>
        <v/>
      </c>
      <c r="N297" s="26" t="str">
        <f>IF('Sup Tab S4_Mean'!P319&lt;'Sup Tab S4_Mean'!P$20,'Sup Tab S4_Mean'!P319,"")</f>
        <v/>
      </c>
      <c r="O297" s="26" t="str">
        <f>IF('Sup Tab S4_Mean'!Q319&lt;'Sup Tab S4_Mean'!Q$20,'Sup Tab S4_Mean'!Q319,"")</f>
        <v/>
      </c>
      <c r="P297" s="26" t="str">
        <f>IF('Sup Tab S4_Mean'!R319&lt;'Sup Tab S4_Mean'!R$20,'Sup Tab S4_Mean'!R319,"")</f>
        <v/>
      </c>
      <c r="Q297" s="26" t="str">
        <f>IF('Sup Tab S4_Mean'!S319&lt;'Sup Tab S4_Mean'!S$20,'Sup Tab S4_Mean'!S319,"")</f>
        <v/>
      </c>
      <c r="R297" s="26" t="str">
        <f>IF('Sup Tab S4_Mean'!T319&lt;'Sup Tab S4_Mean'!T$20,'Sup Tab S4_Mean'!T319,"")</f>
        <v/>
      </c>
      <c r="S297" s="26" t="str">
        <f>IF('Sup Tab S4_Mean'!U319&lt;'Sup Tab S4_Mean'!U$20,'Sup Tab S4_Mean'!U319,"")</f>
        <v/>
      </c>
      <c r="T297" s="26" t="str">
        <f>IF('Sup Tab S4_Mean'!V319&lt;'Sup Tab S4_Mean'!V$20,'Sup Tab S4_Mean'!V319,"")</f>
        <v/>
      </c>
      <c r="U297" s="26" t="str">
        <f>IF('Sup Tab S4_Mean'!W319&lt;'Sup Tab S4_Mean'!W$20,'Sup Tab S4_Mean'!W319,"")</f>
        <v/>
      </c>
      <c r="V297" s="26" t="str">
        <f>IF('Sup Tab S4_Mean'!X319&lt;'Sup Tab S4_Mean'!X$20,'Sup Tab S4_Mean'!X319,"")</f>
        <v/>
      </c>
      <c r="W297" s="26">
        <f>IF('Sup Tab S4_Mean'!Y319&lt;'Sup Tab S4_Mean'!Y$20,'Sup Tab S4_Mean'!Y319,"")</f>
        <v>466.7312174775293</v>
      </c>
      <c r="X297" s="26" t="str">
        <f>IF('Sup Tab S4_Mean'!Z319&lt;'Sup Tab S4_Mean'!Z$20,'Sup Tab S4_Mean'!Z319,"")</f>
        <v/>
      </c>
      <c r="Y297" s="26" t="str">
        <f>IF('Sup Tab S4_Mean'!AA319&lt;'Sup Tab S4_Mean'!AA$20,'Sup Tab S4_Mean'!AA319,"")</f>
        <v/>
      </c>
      <c r="Z297" s="26" t="str">
        <f>IF('Sup Tab S4_Mean'!AB319&lt;'Sup Tab S4_Mean'!AB$20,'Sup Tab S4_Mean'!AB319,"")</f>
        <v/>
      </c>
      <c r="AA297" s="26" t="str">
        <f>IF('Sup Tab S4_Mean'!AC319&lt;'Sup Tab S4_Mean'!AC$20,'Sup Tab S4_Mean'!AC319,"")</f>
        <v/>
      </c>
      <c r="AB297" s="26" t="str">
        <f>IF('Sup Tab S4_Mean'!AD319&lt;'Sup Tab S4_Mean'!AD$20,'Sup Tab S4_Mean'!AD319,"")</f>
        <v/>
      </c>
      <c r="AC297" s="26" t="str">
        <f>IF('Sup Tab S4_Mean'!AE319&lt;'Sup Tab S4_Mean'!AE$20,'Sup Tab S4_Mean'!AE319,"")</f>
        <v/>
      </c>
      <c r="AD297" s="26" t="str">
        <f>IF('Sup Tab S4_Mean'!AF319&lt;'Sup Tab S4_Mean'!AF$20,'Sup Tab S4_Mean'!AF319,"")</f>
        <v/>
      </c>
      <c r="AE297" s="26" t="str">
        <f>IF('Sup Tab S4_Mean'!AG319&lt;'Sup Tab S4_Mean'!AG$20,'Sup Tab S4_Mean'!AG319,"")</f>
        <v/>
      </c>
      <c r="AF297" s="26" t="str">
        <f>IF('Sup Tab S4_Mean'!AH319&lt;'Sup Tab S4_Mean'!AH$20,'Sup Tab S4_Mean'!AH319,"")</f>
        <v/>
      </c>
      <c r="AG297" s="26" t="str">
        <f>IF('Sup Tab S4_Mean'!AI319&lt;'Sup Tab S4_Mean'!AI$20,'Sup Tab S4_Mean'!AI319,"")</f>
        <v/>
      </c>
      <c r="AH297" s="26" t="str">
        <f>IF('Sup Tab S4_Mean'!AJ319&lt;'Sup Tab S4_Mean'!AJ$20,'Sup Tab S4_Mean'!AJ319,"")</f>
        <v/>
      </c>
      <c r="AI297" s="26" t="str">
        <f>IF('Sup Tab S4_Mean'!AK319&lt;'Sup Tab S4_Mean'!AK$20,'Sup Tab S4_Mean'!AK319,"")</f>
        <v/>
      </c>
      <c r="AJ297" s="26" t="str">
        <f>IF('Sup Tab S4_Mean'!AL319&lt;'Sup Tab S4_Mean'!AL$20,'Sup Tab S4_Mean'!AL319,"")</f>
        <v/>
      </c>
      <c r="AK297" s="26" t="str">
        <f>IF('Sup Tab S4_Mean'!AM319&lt;'Sup Tab S4_Mean'!AM$20,'Sup Tab S4_Mean'!AM319,"")</f>
        <v/>
      </c>
      <c r="AL297" s="26" t="str">
        <f>IF('Sup Tab S4_Mean'!AN319&lt;'Sup Tab S4_Mean'!AN$20,'Sup Tab S4_Mean'!AN319,"")</f>
        <v/>
      </c>
      <c r="AM297" s="26" t="str">
        <f>IF('Sup Tab S4_Mean'!AO319&lt;'Sup Tab S4_Mean'!AO$20,'Sup Tab S4_Mean'!AO319,"")</f>
        <v/>
      </c>
      <c r="AN297" s="26" t="str">
        <f>IF('Sup Tab S4_Mean'!AP319&lt;'Sup Tab S4_Mean'!AP$20,'Sup Tab S4_Mean'!AP319,"")</f>
        <v/>
      </c>
      <c r="AO297" s="26" t="str">
        <f>IF('Sup Tab S4_Mean'!AQ319&lt;'Sup Tab S4_Mean'!AQ$20,'Sup Tab S4_Mean'!AQ319,"")</f>
        <v/>
      </c>
      <c r="AP297" s="26" t="str">
        <f>IF('Sup Tab S4_Mean'!AR319&lt;'Sup Tab S4_Mean'!AR$20,'Sup Tab S4_Mean'!AR319,"")</f>
        <v/>
      </c>
      <c r="AQ297" s="26" t="str">
        <f>IF('Sup Tab S4_Mean'!AS319&lt;'Sup Tab S4_Mean'!AS$20,'Sup Tab S4_Mean'!AS319,"")</f>
        <v/>
      </c>
      <c r="AR297" s="26" t="str">
        <f>IF('Sup Tab S4_Mean'!AT319&lt;'Sup Tab S4_Mean'!AT$20,'Sup Tab S4_Mean'!AT319,"")</f>
        <v/>
      </c>
      <c r="AS297" s="26" t="str">
        <f>IF('Sup Tab S4_Mean'!AU319&lt;'Sup Tab S4_Mean'!AU$20,'Sup Tab S4_Mean'!AU319,"")</f>
        <v/>
      </c>
      <c r="AT297" s="26" t="str">
        <f>IF('Sup Tab S4_Mean'!AV319&lt;'Sup Tab S4_Mean'!AV$20,'Sup Tab S4_Mean'!AV319,"")</f>
        <v/>
      </c>
      <c r="AU297" s="26" t="str">
        <f>IF('Sup Tab S4_Mean'!AW319&lt;'Sup Tab S4_Mean'!AW$20,'Sup Tab S4_Mean'!AW319,"")</f>
        <v/>
      </c>
      <c r="AV297" s="26" t="str">
        <f>IF('Sup Tab S4_Mean'!AX319&lt;'Sup Tab S4_Mean'!AX$20,'Sup Tab S4_Mean'!AX319,"")</f>
        <v/>
      </c>
      <c r="AW297" s="26" t="str">
        <f>IF('Sup Tab S4_Mean'!AY319&lt;'Sup Tab S4_Mean'!AY$20,'Sup Tab S4_Mean'!AY319,"")</f>
        <v/>
      </c>
      <c r="AX297" s="26" t="str">
        <f>IF('Sup Tab S4_Mean'!AZ319&lt;'Sup Tab S4_Mean'!AZ$20,'Sup Tab S4_Mean'!AZ319,"")</f>
        <v/>
      </c>
      <c r="AY297" s="26" t="str">
        <f>IF('Sup Tab S4_Mean'!BA319&lt;'Sup Tab S4_Mean'!BA$20,'Sup Tab S4_Mean'!BA319,"")</f>
        <v/>
      </c>
      <c r="AZ297" s="26" t="str">
        <f>IF('Sup Tab S4_Mean'!BB319&lt;'Sup Tab S4_Mean'!BB$20,'Sup Tab S4_Mean'!BB319,"")</f>
        <v/>
      </c>
      <c r="BA297" s="26" t="str">
        <f>IF('Sup Tab S4_Mean'!BC319&lt;'Sup Tab S4_Mean'!BC$20,'Sup Tab S4_Mean'!BC319,"")</f>
        <v/>
      </c>
      <c r="BB297" s="26" t="str">
        <f>IF('Sup Tab S4_Mean'!BD319&lt;'Sup Tab S4_Mean'!BD$20,'Sup Tab S4_Mean'!BD319,"")</f>
        <v/>
      </c>
      <c r="BC297" s="26" t="str">
        <f>IF('Sup Tab S4_Mean'!BE319&lt;'Sup Tab S4_Mean'!BE$20,'Sup Tab S4_Mean'!BE319,"")</f>
        <v/>
      </c>
      <c r="BD297" s="26" t="str">
        <f>IF('Sup Tab S4_Mean'!BF319&lt;'Sup Tab S4_Mean'!BF$20,'Sup Tab S4_Mean'!BF319,"")</f>
        <v/>
      </c>
      <c r="BE297" s="26" t="str">
        <f>IF('Sup Tab S4_Mean'!BG319&lt;'Sup Tab S4_Mean'!BG$20,'Sup Tab S4_Mean'!BG319,"")</f>
        <v/>
      </c>
      <c r="BF297" s="26" t="str">
        <f>IF('Sup Tab S4_Mean'!BH319&lt;'Sup Tab S4_Mean'!BH$20,'Sup Tab S4_Mean'!BH319,"")</f>
        <v/>
      </c>
      <c r="BG297" s="26" t="str">
        <f>IF('Sup Tab S4_Mean'!BI319&lt;'Sup Tab S4_Mean'!BI$20,'Sup Tab S4_Mean'!BI319,"")</f>
        <v/>
      </c>
      <c r="BH297" s="26" t="str">
        <f>IF('Sup Tab S4_Mean'!BJ319&lt;'Sup Tab S4_Mean'!BJ$20,'Sup Tab S4_Mean'!BJ319,"")</f>
        <v/>
      </c>
      <c r="BI297" s="26" t="str">
        <f>IF('Sup Tab S4_Mean'!BK319&lt;'Sup Tab S4_Mean'!BK$20,'Sup Tab S4_Mean'!BK319,"")</f>
        <v/>
      </c>
      <c r="BJ297" s="26" t="str">
        <f>IF('Sup Tab S4_Mean'!BL319&lt;'Sup Tab S4_Mean'!BL$20,'Sup Tab S4_Mean'!BL319,"")</f>
        <v/>
      </c>
      <c r="BK297" s="26" t="str">
        <f>IF('Sup Tab S4_Mean'!BM319&lt;'Sup Tab S4_Mean'!BM$20,'Sup Tab S4_Mean'!BM319,"")</f>
        <v/>
      </c>
      <c r="BL297" s="26" t="str">
        <f>IF('Sup Tab S4_Mean'!BN319&lt;'Sup Tab S4_Mean'!BN$20,'Sup Tab S4_Mean'!BN319,"")</f>
        <v/>
      </c>
      <c r="BM297" s="26" t="str">
        <f>IF('Sup Tab S4_Mean'!BP319&lt;'Sup Tab S4_Mean'!BP$20,'Sup Tab S4_Mean'!BP319,"")</f>
        <v/>
      </c>
      <c r="BN297" s="26" t="str">
        <f>IF('Sup Tab S4_Mean'!BQ319&lt;'Sup Tab S4_Mean'!BQ$20,'Sup Tab S4_Mean'!BQ319,"")</f>
        <v/>
      </c>
      <c r="BO297" s="26" t="str">
        <f>IF('Sup Tab S4_Mean'!BR319&lt;'Sup Tab S4_Mean'!BR$20,'Sup Tab S4_Mean'!BR319,"")</f>
        <v/>
      </c>
      <c r="BP297" s="26">
        <f>IF('Sup Tab S4_Mean'!BS319&lt;'Sup Tab S4_Mean'!BS$20,'Sup Tab S4_Mean'!BS319,"")</f>
        <v>17.242445732148621</v>
      </c>
      <c r="BQ297" s="26">
        <f>IF('Sup Tab S4_Mean'!BT319&lt;'Sup Tab S4_Mean'!BT$20,'Sup Tab S4_Mean'!BT319,"")</f>
        <v>0.12066707843369495</v>
      </c>
      <c r="BR297" s="26" t="str">
        <f>IF('Sup Tab S4_Mean'!BU319&lt;'Sup Tab S4_Mean'!BU$20,'Sup Tab S4_Mean'!BU319,"")</f>
        <v/>
      </c>
      <c r="BS297" s="26" t="str">
        <f>IF('Sup Tab S4_Mean'!BV319&lt;'Sup Tab S4_Mean'!BV$20,'Sup Tab S4_Mean'!BV319,"")</f>
        <v/>
      </c>
      <c r="BT297" s="26" t="str">
        <f>IF('Sup Tab S4_Mean'!BW319&lt;'Sup Tab S4_Mean'!BW$20,'Sup Tab S4_Mean'!BW319,"")</f>
        <v/>
      </c>
      <c r="BU297" s="26" t="str">
        <f>IF('Sup Tab S4_Mean'!BX319&lt;'Sup Tab S4_Mean'!BX$20,'Sup Tab S4_Mean'!BX319,"")</f>
        <v/>
      </c>
      <c r="BV297" s="26" t="str">
        <f>IF('Sup Tab S4_Mean'!BY319&lt;'Sup Tab S4_Mean'!BY$20,'Sup Tab S4_Mean'!BY319,"")</f>
        <v/>
      </c>
      <c r="BW297" s="26" t="str">
        <f>IF('Sup Tab S4_Mean'!BZ319&lt;'Sup Tab S4_Mean'!BZ$20,'Sup Tab S4_Mean'!BZ319,"")</f>
        <v/>
      </c>
      <c r="BX297" s="26" t="str">
        <f>IF('Sup Tab S4_Mean'!CA319&lt;'Sup Tab S4_Mean'!CA$20,'Sup Tab S4_Mean'!CA319,"")</f>
        <v/>
      </c>
      <c r="BY297" s="26" t="str">
        <f>IF('Sup Tab S4_Mean'!CB319&lt;'Sup Tab S4_Mean'!CB$20,'Sup Tab S4_Mean'!CB319,"")</f>
        <v/>
      </c>
      <c r="BZ297" s="26" t="str">
        <f>IF('Sup Tab S4_Mean'!CC319&lt;'Sup Tab S4_Mean'!CC$20,'Sup Tab S4_Mean'!CC319,"")</f>
        <v/>
      </c>
      <c r="CA297" s="26" t="str">
        <f>IF('Sup Tab S4_Mean'!CD319&lt;'Sup Tab S4_Mean'!CD$20,'Sup Tab S4_Mean'!CD319,"")</f>
        <v/>
      </c>
      <c r="CB297" s="26" t="str">
        <f>IF('Sup Tab S4_Mean'!CE319&lt;'Sup Tab S4_Mean'!CE$20,'Sup Tab S4_Mean'!CE319,"")</f>
        <v/>
      </c>
      <c r="CC297" s="26">
        <f>IF('Sup Tab S4_Mean'!CF319&lt;'Sup Tab S4_Mean'!CF$20,'Sup Tab S4_Mean'!CF319,"")</f>
        <v>31.967122736763475</v>
      </c>
      <c r="CD297" s="26" t="str">
        <f>IF('Sup Tab S4_Mean'!CG319&lt;'Sup Tab S4_Mean'!CG$20,'Sup Tab S4_Mean'!CG319,"")</f>
        <v/>
      </c>
    </row>
    <row r="298" spans="1:82" ht="12.75" customHeight="1" x14ac:dyDescent="0.3">
      <c r="A298" s="1" t="s">
        <v>674</v>
      </c>
      <c r="B298" s="1" t="s">
        <v>679</v>
      </c>
      <c r="C298" s="26" t="str">
        <f>IF('Sup Tab S4_Mean'!E320&lt;'Sup Tab S4_Mean'!E$20,'Sup Tab S4_Mean'!E320,"")</f>
        <v/>
      </c>
      <c r="D298" s="26" t="str">
        <f>IF('Sup Tab S4_Mean'!F320&lt;'Sup Tab S4_Mean'!F$20,'Sup Tab S4_Mean'!F320,"")</f>
        <v/>
      </c>
      <c r="E298" s="26" t="str">
        <f>IF('Sup Tab S4_Mean'!G320&lt;'Sup Tab S4_Mean'!G$20,'Sup Tab S4_Mean'!G320,"")</f>
        <v/>
      </c>
      <c r="F298" s="26" t="str">
        <f>IF('Sup Tab S4_Mean'!H320&lt;'Sup Tab S4_Mean'!H$20,'Sup Tab S4_Mean'!H320,"")</f>
        <v/>
      </c>
      <c r="G298" s="26" t="str">
        <f>IF('Sup Tab S4_Mean'!I320&lt;'Sup Tab S4_Mean'!I$20,'Sup Tab S4_Mean'!I320,"")</f>
        <v/>
      </c>
      <c r="H298" s="26" t="str">
        <f>IF('Sup Tab S4_Mean'!J320&lt;'Sup Tab S4_Mean'!J$20,'Sup Tab S4_Mean'!J320,"")</f>
        <v/>
      </c>
      <c r="I298" s="26" t="str">
        <f>IF('Sup Tab S4_Mean'!K320&lt;'Sup Tab S4_Mean'!K$20,'Sup Tab S4_Mean'!K320,"")</f>
        <v/>
      </c>
      <c r="J298" s="26" t="str">
        <f>IF('Sup Tab S4_Mean'!L320&lt;'Sup Tab S4_Mean'!L$20,'Sup Tab S4_Mean'!L320,"")</f>
        <v/>
      </c>
      <c r="K298" s="26" t="str">
        <f>IF('Sup Tab S4_Mean'!M320&lt;'Sup Tab S4_Mean'!M$20,'Sup Tab S4_Mean'!M320,"")</f>
        <v/>
      </c>
      <c r="L298" s="26" t="str">
        <f>IF('Sup Tab S4_Mean'!N320&lt;'Sup Tab S4_Mean'!N$20,'Sup Tab S4_Mean'!N320,"")</f>
        <v/>
      </c>
      <c r="M298" s="26" t="str">
        <f>IF('Sup Tab S4_Mean'!O320&lt;'Sup Tab S4_Mean'!O$20,'Sup Tab S4_Mean'!O320,"")</f>
        <v/>
      </c>
      <c r="N298" s="26" t="str">
        <f>IF('Sup Tab S4_Mean'!P320&lt;'Sup Tab S4_Mean'!P$20,'Sup Tab S4_Mean'!P320,"")</f>
        <v/>
      </c>
      <c r="O298" s="26" t="str">
        <f>IF('Sup Tab S4_Mean'!Q320&lt;'Sup Tab S4_Mean'!Q$20,'Sup Tab S4_Mean'!Q320,"")</f>
        <v/>
      </c>
      <c r="P298" s="26">
        <f>IF('Sup Tab S4_Mean'!R320&lt;'Sup Tab S4_Mean'!R$20,'Sup Tab S4_Mean'!R320,"")</f>
        <v>157.29505080038874</v>
      </c>
      <c r="Q298" s="26">
        <f>IF('Sup Tab S4_Mean'!S320&lt;'Sup Tab S4_Mean'!S$20,'Sup Tab S4_Mean'!S320,"")</f>
        <v>2.2042370577741447E-2</v>
      </c>
      <c r="R298" s="26">
        <f>IF('Sup Tab S4_Mean'!T320&lt;'Sup Tab S4_Mean'!T$20,'Sup Tab S4_Mean'!T320,"")</f>
        <v>0.14002030242483685</v>
      </c>
      <c r="S298" s="26">
        <f>IF('Sup Tab S4_Mean'!U320&lt;'Sup Tab S4_Mean'!U$20,'Sup Tab S4_Mean'!U320,"")</f>
        <v>5.9496761543066629E-2</v>
      </c>
      <c r="T298" s="26" t="str">
        <f>IF('Sup Tab S4_Mean'!V320&lt;'Sup Tab S4_Mean'!V$20,'Sup Tab S4_Mean'!V320,"")</f>
        <v/>
      </c>
      <c r="U298" s="26" t="str">
        <f>IF('Sup Tab S4_Mean'!W320&lt;'Sup Tab S4_Mean'!W$20,'Sup Tab S4_Mean'!W320,"")</f>
        <v/>
      </c>
      <c r="V298" s="26" t="str">
        <f>IF('Sup Tab S4_Mean'!X320&lt;'Sup Tab S4_Mean'!X$20,'Sup Tab S4_Mean'!X320,"")</f>
        <v/>
      </c>
      <c r="W298" s="26" t="str">
        <f>IF('Sup Tab S4_Mean'!Y320&lt;'Sup Tab S4_Mean'!Y$20,'Sup Tab S4_Mean'!Y320,"")</f>
        <v/>
      </c>
      <c r="X298" s="26" t="str">
        <f>IF('Sup Tab S4_Mean'!Z320&lt;'Sup Tab S4_Mean'!Z$20,'Sup Tab S4_Mean'!Z320,"")</f>
        <v/>
      </c>
      <c r="Y298" s="26" t="str">
        <f>IF('Sup Tab S4_Mean'!AA320&lt;'Sup Tab S4_Mean'!AA$20,'Sup Tab S4_Mean'!AA320,"")</f>
        <v/>
      </c>
      <c r="Z298" s="26" t="str">
        <f>IF('Sup Tab S4_Mean'!AB320&lt;'Sup Tab S4_Mean'!AB$20,'Sup Tab S4_Mean'!AB320,"")</f>
        <v/>
      </c>
      <c r="AA298" s="26" t="str">
        <f>IF('Sup Tab S4_Mean'!AC320&lt;'Sup Tab S4_Mean'!AC$20,'Sup Tab S4_Mean'!AC320,"")</f>
        <v/>
      </c>
      <c r="AB298" s="26" t="str">
        <f>IF('Sup Tab S4_Mean'!AD320&lt;'Sup Tab S4_Mean'!AD$20,'Sup Tab S4_Mean'!AD320,"")</f>
        <v/>
      </c>
      <c r="AC298" s="26" t="str">
        <f>IF('Sup Tab S4_Mean'!AE320&lt;'Sup Tab S4_Mean'!AE$20,'Sup Tab S4_Mean'!AE320,"")</f>
        <v/>
      </c>
      <c r="AD298" s="26" t="str">
        <f>IF('Sup Tab S4_Mean'!AF320&lt;'Sup Tab S4_Mean'!AF$20,'Sup Tab S4_Mean'!AF320,"")</f>
        <v/>
      </c>
      <c r="AE298" s="26" t="str">
        <f>IF('Sup Tab S4_Mean'!AG320&lt;'Sup Tab S4_Mean'!AG$20,'Sup Tab S4_Mean'!AG320,"")</f>
        <v/>
      </c>
      <c r="AF298" s="26" t="str">
        <f>IF('Sup Tab S4_Mean'!AH320&lt;'Sup Tab S4_Mean'!AH$20,'Sup Tab S4_Mean'!AH320,"")</f>
        <v/>
      </c>
      <c r="AG298" s="26" t="str">
        <f>IF('Sup Tab S4_Mean'!AI320&lt;'Sup Tab S4_Mean'!AI$20,'Sup Tab S4_Mean'!AI320,"")</f>
        <v/>
      </c>
      <c r="AH298" s="26" t="str">
        <f>IF('Sup Tab S4_Mean'!AJ320&lt;'Sup Tab S4_Mean'!AJ$20,'Sup Tab S4_Mean'!AJ320,"")</f>
        <v/>
      </c>
      <c r="AI298" s="26" t="str">
        <f>IF('Sup Tab S4_Mean'!AK320&lt;'Sup Tab S4_Mean'!AK$20,'Sup Tab S4_Mean'!AK320,"")</f>
        <v/>
      </c>
      <c r="AJ298" s="26" t="str">
        <f>IF('Sup Tab S4_Mean'!AL320&lt;'Sup Tab S4_Mean'!AL$20,'Sup Tab S4_Mean'!AL320,"")</f>
        <v/>
      </c>
      <c r="AK298" s="26" t="str">
        <f>IF('Sup Tab S4_Mean'!AM320&lt;'Sup Tab S4_Mean'!AM$20,'Sup Tab S4_Mean'!AM320,"")</f>
        <v/>
      </c>
      <c r="AL298" s="26" t="str">
        <f>IF('Sup Tab S4_Mean'!AN320&lt;'Sup Tab S4_Mean'!AN$20,'Sup Tab S4_Mean'!AN320,"")</f>
        <v/>
      </c>
      <c r="AM298" s="26" t="str">
        <f>IF('Sup Tab S4_Mean'!AO320&lt;'Sup Tab S4_Mean'!AO$20,'Sup Tab S4_Mean'!AO320,"")</f>
        <v/>
      </c>
      <c r="AN298" s="26" t="str">
        <f>IF('Sup Tab S4_Mean'!AP320&lt;'Sup Tab S4_Mean'!AP$20,'Sup Tab S4_Mean'!AP320,"")</f>
        <v/>
      </c>
      <c r="AO298" s="26">
        <f>IF('Sup Tab S4_Mean'!AQ320&lt;'Sup Tab S4_Mean'!AQ$20,'Sup Tab S4_Mean'!AQ320,"")</f>
        <v>157.57547565262928</v>
      </c>
      <c r="AP298" s="26" t="str">
        <f>IF('Sup Tab S4_Mean'!AR320&lt;'Sup Tab S4_Mean'!AR$20,'Sup Tab S4_Mean'!AR320,"")</f>
        <v/>
      </c>
      <c r="AQ298" s="26" t="str">
        <f>IF('Sup Tab S4_Mean'!AS320&lt;'Sup Tab S4_Mean'!AS$20,'Sup Tab S4_Mean'!AS320,"")</f>
        <v/>
      </c>
      <c r="AR298" s="26" t="str">
        <f>IF('Sup Tab S4_Mean'!AT320&lt;'Sup Tab S4_Mean'!AT$20,'Sup Tab S4_Mean'!AT320,"")</f>
        <v/>
      </c>
      <c r="AS298" s="26">
        <f>IF('Sup Tab S4_Mean'!AU320&lt;'Sup Tab S4_Mean'!AU$20,'Sup Tab S4_Mean'!AU320,"")</f>
        <v>0.75867013006700168</v>
      </c>
      <c r="AT298" s="26" t="str">
        <f>IF('Sup Tab S4_Mean'!AV320&lt;'Sup Tab S4_Mean'!AV$20,'Sup Tab S4_Mean'!AV320,"")</f>
        <v/>
      </c>
      <c r="AU298" s="26" t="str">
        <f>IF('Sup Tab S4_Mean'!AW320&lt;'Sup Tab S4_Mean'!AW$20,'Sup Tab S4_Mean'!AW320,"")</f>
        <v/>
      </c>
      <c r="AV298" s="26" t="str">
        <f>IF('Sup Tab S4_Mean'!AX320&lt;'Sup Tab S4_Mean'!AX$20,'Sup Tab S4_Mean'!AX320,"")</f>
        <v/>
      </c>
      <c r="AW298" s="26" t="str">
        <f>IF('Sup Tab S4_Mean'!AY320&lt;'Sup Tab S4_Mean'!AY$20,'Sup Tab S4_Mean'!AY320,"")</f>
        <v/>
      </c>
      <c r="AX298" s="26" t="str">
        <f>IF('Sup Tab S4_Mean'!AZ320&lt;'Sup Tab S4_Mean'!AZ$20,'Sup Tab S4_Mean'!AZ320,"")</f>
        <v/>
      </c>
      <c r="AY298" s="26" t="str">
        <f>IF('Sup Tab S4_Mean'!BA320&lt;'Sup Tab S4_Mean'!BA$20,'Sup Tab S4_Mean'!BA320,"")</f>
        <v/>
      </c>
      <c r="AZ298" s="26" t="str">
        <f>IF('Sup Tab S4_Mean'!BB320&lt;'Sup Tab S4_Mean'!BB$20,'Sup Tab S4_Mean'!BB320,"")</f>
        <v/>
      </c>
      <c r="BA298" s="26" t="str">
        <f>IF('Sup Tab S4_Mean'!BC320&lt;'Sup Tab S4_Mean'!BC$20,'Sup Tab S4_Mean'!BC320,"")</f>
        <v/>
      </c>
      <c r="BB298" s="26" t="str">
        <f>IF('Sup Tab S4_Mean'!BD320&lt;'Sup Tab S4_Mean'!BD$20,'Sup Tab S4_Mean'!BD320,"")</f>
        <v/>
      </c>
      <c r="BC298" s="26" t="str">
        <f>IF('Sup Tab S4_Mean'!BE320&lt;'Sup Tab S4_Mean'!BE$20,'Sup Tab S4_Mean'!BE320,"")</f>
        <v/>
      </c>
      <c r="BD298" s="26" t="str">
        <f>IF('Sup Tab S4_Mean'!BF320&lt;'Sup Tab S4_Mean'!BF$20,'Sup Tab S4_Mean'!BF320,"")</f>
        <v/>
      </c>
      <c r="BE298" s="26" t="str">
        <f>IF('Sup Tab S4_Mean'!BG320&lt;'Sup Tab S4_Mean'!BG$20,'Sup Tab S4_Mean'!BG320,"")</f>
        <v/>
      </c>
      <c r="BF298" s="26" t="str">
        <f>IF('Sup Tab S4_Mean'!BH320&lt;'Sup Tab S4_Mean'!BH$20,'Sup Tab S4_Mean'!BH320,"")</f>
        <v/>
      </c>
      <c r="BG298" s="26" t="str">
        <f>IF('Sup Tab S4_Mean'!BI320&lt;'Sup Tab S4_Mean'!BI$20,'Sup Tab S4_Mean'!BI320,"")</f>
        <v/>
      </c>
      <c r="BH298" s="26" t="str">
        <f>IF('Sup Tab S4_Mean'!BJ320&lt;'Sup Tab S4_Mean'!BJ$20,'Sup Tab S4_Mean'!BJ320,"")</f>
        <v/>
      </c>
      <c r="BI298" s="26" t="str">
        <f>IF('Sup Tab S4_Mean'!BK320&lt;'Sup Tab S4_Mean'!BK$20,'Sup Tab S4_Mean'!BK320,"")</f>
        <v/>
      </c>
      <c r="BJ298" s="26" t="str">
        <f>IF('Sup Tab S4_Mean'!BL320&lt;'Sup Tab S4_Mean'!BL$20,'Sup Tab S4_Mean'!BL320,"")</f>
        <v/>
      </c>
      <c r="BK298" s="26" t="str">
        <f>IF('Sup Tab S4_Mean'!BM320&lt;'Sup Tab S4_Mean'!BM$20,'Sup Tab S4_Mean'!BM320,"")</f>
        <v/>
      </c>
      <c r="BL298" s="26">
        <f>IF('Sup Tab S4_Mean'!BN320&lt;'Sup Tab S4_Mean'!BN$20,'Sup Tab S4_Mean'!BN320,"")</f>
        <v>0.28042485224053187</v>
      </c>
      <c r="BM298" s="26" t="str">
        <f>IF('Sup Tab S4_Mean'!BP320&lt;'Sup Tab S4_Mean'!BP$20,'Sup Tab S4_Mean'!BP320,"")</f>
        <v/>
      </c>
      <c r="BN298" s="26" t="str">
        <f>IF('Sup Tab S4_Mean'!BQ320&lt;'Sup Tab S4_Mean'!BQ$20,'Sup Tab S4_Mean'!BQ320,"")</f>
        <v/>
      </c>
      <c r="BO298" s="26" t="str">
        <f>IF('Sup Tab S4_Mean'!BR320&lt;'Sup Tab S4_Mean'!BR$20,'Sup Tab S4_Mean'!BR320,"")</f>
        <v/>
      </c>
      <c r="BP298" s="26" t="str">
        <f>IF('Sup Tab S4_Mean'!BS320&lt;'Sup Tab S4_Mean'!BS$20,'Sup Tab S4_Mean'!BS320,"")</f>
        <v/>
      </c>
      <c r="BQ298" s="26" t="str">
        <f>IF('Sup Tab S4_Mean'!BT320&lt;'Sup Tab S4_Mean'!BT$20,'Sup Tab S4_Mean'!BT320,"")</f>
        <v/>
      </c>
      <c r="BR298" s="26" t="str">
        <f>IF('Sup Tab S4_Mean'!BU320&lt;'Sup Tab S4_Mean'!BU$20,'Sup Tab S4_Mean'!BU320,"")</f>
        <v/>
      </c>
      <c r="BS298" s="26" t="str">
        <f>IF('Sup Tab S4_Mean'!BV320&lt;'Sup Tab S4_Mean'!BV$20,'Sup Tab S4_Mean'!BV320,"")</f>
        <v/>
      </c>
      <c r="BT298" s="26" t="str">
        <f>IF('Sup Tab S4_Mean'!BW320&lt;'Sup Tab S4_Mean'!BW$20,'Sup Tab S4_Mean'!BW320,"")</f>
        <v/>
      </c>
      <c r="BU298" s="26" t="str">
        <f>IF('Sup Tab S4_Mean'!BX320&lt;'Sup Tab S4_Mean'!BX$20,'Sup Tab S4_Mean'!BX320,"")</f>
        <v/>
      </c>
      <c r="BV298" s="26" t="str">
        <f>IF('Sup Tab S4_Mean'!BY320&lt;'Sup Tab S4_Mean'!BY$20,'Sup Tab S4_Mean'!BY320,"")</f>
        <v/>
      </c>
      <c r="BW298" s="26" t="str">
        <f>IF('Sup Tab S4_Mean'!BZ320&lt;'Sup Tab S4_Mean'!BZ$20,'Sup Tab S4_Mean'!BZ320,"")</f>
        <v/>
      </c>
      <c r="BX298" s="26" t="str">
        <f>IF('Sup Tab S4_Mean'!CA320&lt;'Sup Tab S4_Mean'!CA$20,'Sup Tab S4_Mean'!CA320,"")</f>
        <v/>
      </c>
      <c r="BY298" s="26" t="str">
        <f>IF('Sup Tab S4_Mean'!CB320&lt;'Sup Tab S4_Mean'!CB$20,'Sup Tab S4_Mean'!CB320,"")</f>
        <v/>
      </c>
      <c r="BZ298" s="26" t="str">
        <f>IF('Sup Tab S4_Mean'!CC320&lt;'Sup Tab S4_Mean'!CC$20,'Sup Tab S4_Mean'!CC320,"")</f>
        <v/>
      </c>
      <c r="CA298" s="26" t="str">
        <f>IF('Sup Tab S4_Mean'!CD320&lt;'Sup Tab S4_Mean'!CD$20,'Sup Tab S4_Mean'!CD320,"")</f>
        <v/>
      </c>
      <c r="CB298" s="26" t="str">
        <f>IF('Sup Tab S4_Mean'!CE320&lt;'Sup Tab S4_Mean'!CE$20,'Sup Tab S4_Mean'!CE320,"")</f>
        <v/>
      </c>
      <c r="CC298" s="26" t="str">
        <f>IF('Sup Tab S4_Mean'!CF320&lt;'Sup Tab S4_Mean'!CF$20,'Sup Tab S4_Mean'!CF320,"")</f>
        <v/>
      </c>
      <c r="CD298" s="26" t="str">
        <f>IF('Sup Tab S4_Mean'!CG320&lt;'Sup Tab S4_Mean'!CG$20,'Sup Tab S4_Mean'!CG320,"")</f>
        <v/>
      </c>
    </row>
    <row r="299" spans="1:82" ht="12.75" customHeight="1" x14ac:dyDescent="0.3">
      <c r="A299" s="1" t="s">
        <v>674</v>
      </c>
      <c r="B299" s="1" t="s">
        <v>681</v>
      </c>
      <c r="C299" s="26" t="str">
        <f>IF('Sup Tab S4_Mean'!E321&lt;'Sup Tab S4_Mean'!E$20,'Sup Tab S4_Mean'!E321,"")</f>
        <v/>
      </c>
      <c r="D299" s="26" t="str">
        <f>IF('Sup Tab S4_Mean'!F321&lt;'Sup Tab S4_Mean'!F$20,'Sup Tab S4_Mean'!F321,"")</f>
        <v/>
      </c>
      <c r="E299" s="26" t="str">
        <f>IF('Sup Tab S4_Mean'!G321&lt;'Sup Tab S4_Mean'!G$20,'Sup Tab S4_Mean'!G321,"")</f>
        <v/>
      </c>
      <c r="F299" s="26" t="str">
        <f>IF('Sup Tab S4_Mean'!H321&lt;'Sup Tab S4_Mean'!H$20,'Sup Tab S4_Mean'!H321,"")</f>
        <v/>
      </c>
      <c r="G299" s="26" t="str">
        <f>IF('Sup Tab S4_Mean'!I321&lt;'Sup Tab S4_Mean'!I$20,'Sup Tab S4_Mean'!I321,"")</f>
        <v/>
      </c>
      <c r="H299" s="26" t="str">
        <f>IF('Sup Tab S4_Mean'!J321&lt;'Sup Tab S4_Mean'!J$20,'Sup Tab S4_Mean'!J321,"")</f>
        <v/>
      </c>
      <c r="I299" s="26" t="str">
        <f>IF('Sup Tab S4_Mean'!K321&lt;'Sup Tab S4_Mean'!K$20,'Sup Tab S4_Mean'!K321,"")</f>
        <v/>
      </c>
      <c r="J299" s="26" t="str">
        <f>IF('Sup Tab S4_Mean'!L321&lt;'Sup Tab S4_Mean'!L$20,'Sup Tab S4_Mean'!L321,"")</f>
        <v/>
      </c>
      <c r="K299" s="26" t="str">
        <f>IF('Sup Tab S4_Mean'!M321&lt;'Sup Tab S4_Mean'!M$20,'Sup Tab S4_Mean'!M321,"")</f>
        <v/>
      </c>
      <c r="L299" s="26" t="str">
        <f>IF('Sup Tab S4_Mean'!N321&lt;'Sup Tab S4_Mean'!N$20,'Sup Tab S4_Mean'!N321,"")</f>
        <v/>
      </c>
      <c r="M299" s="26" t="str">
        <f>IF('Sup Tab S4_Mean'!O321&lt;'Sup Tab S4_Mean'!O$20,'Sup Tab S4_Mean'!O321,"")</f>
        <v/>
      </c>
      <c r="N299" s="26" t="str">
        <f>IF('Sup Tab S4_Mean'!P321&lt;'Sup Tab S4_Mean'!P$20,'Sup Tab S4_Mean'!P321,"")</f>
        <v/>
      </c>
      <c r="O299" s="26" t="str">
        <f>IF('Sup Tab S4_Mean'!Q321&lt;'Sup Tab S4_Mean'!Q$20,'Sup Tab S4_Mean'!Q321,"")</f>
        <v/>
      </c>
      <c r="P299" s="26" t="str">
        <f>IF('Sup Tab S4_Mean'!R321&lt;'Sup Tab S4_Mean'!R$20,'Sup Tab S4_Mean'!R321,"")</f>
        <v/>
      </c>
      <c r="Q299" s="26" t="str">
        <f>IF('Sup Tab S4_Mean'!S321&lt;'Sup Tab S4_Mean'!S$20,'Sup Tab S4_Mean'!S321,"")</f>
        <v/>
      </c>
      <c r="R299" s="26" t="str">
        <f>IF('Sup Tab S4_Mean'!T321&lt;'Sup Tab S4_Mean'!T$20,'Sup Tab S4_Mean'!T321,"")</f>
        <v/>
      </c>
      <c r="S299" s="26" t="str">
        <f>IF('Sup Tab S4_Mean'!U321&lt;'Sup Tab S4_Mean'!U$20,'Sup Tab S4_Mean'!U321,"")</f>
        <v/>
      </c>
      <c r="T299" s="26">
        <f>IF('Sup Tab S4_Mean'!V321&lt;'Sup Tab S4_Mean'!V$20,'Sup Tab S4_Mean'!V321,"")</f>
        <v>0</v>
      </c>
      <c r="U299" s="26" t="str">
        <f>IF('Sup Tab S4_Mean'!W321&lt;'Sup Tab S4_Mean'!W$20,'Sup Tab S4_Mean'!W321,"")</f>
        <v/>
      </c>
      <c r="V299" s="26" t="str">
        <f>IF('Sup Tab S4_Mean'!X321&lt;'Sup Tab S4_Mean'!X$20,'Sup Tab S4_Mean'!X321,"")</f>
        <v/>
      </c>
      <c r="W299" s="26" t="str">
        <f>IF('Sup Tab S4_Mean'!Y321&lt;'Sup Tab S4_Mean'!Y$20,'Sup Tab S4_Mean'!Y321,"")</f>
        <v/>
      </c>
      <c r="X299" s="26" t="str">
        <f>IF('Sup Tab S4_Mean'!Z321&lt;'Sup Tab S4_Mean'!Z$20,'Sup Tab S4_Mean'!Z321,"")</f>
        <v/>
      </c>
      <c r="Y299" s="26" t="str">
        <f>IF('Sup Tab S4_Mean'!AA321&lt;'Sup Tab S4_Mean'!AA$20,'Sup Tab S4_Mean'!AA321,"")</f>
        <v/>
      </c>
      <c r="Z299" s="26">
        <f>IF('Sup Tab S4_Mean'!AB321&lt;'Sup Tab S4_Mean'!AB$20,'Sup Tab S4_Mean'!AB321,"")</f>
        <v>2.2785865301574337E-2</v>
      </c>
      <c r="AA299" s="26" t="str">
        <f>IF('Sup Tab S4_Mean'!AC321&lt;'Sup Tab S4_Mean'!AC$20,'Sup Tab S4_Mean'!AC321,"")</f>
        <v/>
      </c>
      <c r="AB299" s="26" t="str">
        <f>IF('Sup Tab S4_Mean'!AD321&lt;'Sup Tab S4_Mean'!AD$20,'Sup Tab S4_Mean'!AD321,"")</f>
        <v/>
      </c>
      <c r="AC299" s="26" t="str">
        <f>IF('Sup Tab S4_Mean'!AE321&lt;'Sup Tab S4_Mean'!AE$20,'Sup Tab S4_Mean'!AE321,"")</f>
        <v/>
      </c>
      <c r="AD299" s="26" t="str">
        <f>IF('Sup Tab S4_Mean'!AF321&lt;'Sup Tab S4_Mean'!AF$20,'Sup Tab S4_Mean'!AF321,"")</f>
        <v/>
      </c>
      <c r="AE299" s="26">
        <f>IF('Sup Tab S4_Mean'!AG321&lt;'Sup Tab S4_Mean'!AG$20,'Sup Tab S4_Mean'!AG321,"")</f>
        <v>9.4569115842230832E-3</v>
      </c>
      <c r="AF299" s="26" t="str">
        <f>IF('Sup Tab S4_Mean'!AH321&lt;'Sup Tab S4_Mean'!AH$20,'Sup Tab S4_Mean'!AH321,"")</f>
        <v/>
      </c>
      <c r="AG299" s="26" t="str">
        <f>IF('Sup Tab S4_Mean'!AI321&lt;'Sup Tab S4_Mean'!AI$20,'Sup Tab S4_Mean'!AI321,"")</f>
        <v/>
      </c>
      <c r="AH299" s="26" t="str">
        <f>IF('Sup Tab S4_Mean'!AJ321&lt;'Sup Tab S4_Mean'!AJ$20,'Sup Tab S4_Mean'!AJ321,"")</f>
        <v/>
      </c>
      <c r="AI299" s="26" t="str">
        <f>IF('Sup Tab S4_Mean'!AK321&lt;'Sup Tab S4_Mean'!AK$20,'Sup Tab S4_Mean'!AK321,"")</f>
        <v/>
      </c>
      <c r="AJ299" s="26" t="str">
        <f>IF('Sup Tab S4_Mean'!AL321&lt;'Sup Tab S4_Mean'!AL$20,'Sup Tab S4_Mean'!AL321,"")</f>
        <v/>
      </c>
      <c r="AK299" s="26" t="str">
        <f>IF('Sup Tab S4_Mean'!AM321&lt;'Sup Tab S4_Mean'!AM$20,'Sup Tab S4_Mean'!AM321,"")</f>
        <v/>
      </c>
      <c r="AL299" s="26" t="str">
        <f>IF('Sup Tab S4_Mean'!AN321&lt;'Sup Tab S4_Mean'!AN$20,'Sup Tab S4_Mean'!AN321,"")</f>
        <v/>
      </c>
      <c r="AM299" s="26" t="str">
        <f>IF('Sup Tab S4_Mean'!AO321&lt;'Sup Tab S4_Mean'!AO$20,'Sup Tab S4_Mean'!AO321,"")</f>
        <v/>
      </c>
      <c r="AN299" s="26" t="str">
        <f>IF('Sup Tab S4_Mean'!AP321&lt;'Sup Tab S4_Mean'!AP$20,'Sup Tab S4_Mean'!AP321,"")</f>
        <v/>
      </c>
      <c r="AO299" s="26" t="str">
        <f>IF('Sup Tab S4_Mean'!AQ321&lt;'Sup Tab S4_Mean'!AQ$20,'Sup Tab S4_Mean'!AQ321,"")</f>
        <v/>
      </c>
      <c r="AP299" s="26" t="str">
        <f>IF('Sup Tab S4_Mean'!AR321&lt;'Sup Tab S4_Mean'!AR$20,'Sup Tab S4_Mean'!AR321,"")</f>
        <v/>
      </c>
      <c r="AQ299" s="26" t="str">
        <f>IF('Sup Tab S4_Mean'!AS321&lt;'Sup Tab S4_Mean'!AS$20,'Sup Tab S4_Mean'!AS321,"")</f>
        <v/>
      </c>
      <c r="AR299" s="26" t="str">
        <f>IF('Sup Tab S4_Mean'!AT321&lt;'Sup Tab S4_Mean'!AT$20,'Sup Tab S4_Mean'!AT321,"")</f>
        <v/>
      </c>
      <c r="AS299" s="26" t="str">
        <f>IF('Sup Tab S4_Mean'!AU321&lt;'Sup Tab S4_Mean'!AU$20,'Sup Tab S4_Mean'!AU321,"")</f>
        <v/>
      </c>
      <c r="AT299" s="26" t="str">
        <f>IF('Sup Tab S4_Mean'!AV321&lt;'Sup Tab S4_Mean'!AV$20,'Sup Tab S4_Mean'!AV321,"")</f>
        <v/>
      </c>
      <c r="AU299" s="26" t="str">
        <f>IF('Sup Tab S4_Mean'!AW321&lt;'Sup Tab S4_Mean'!AW$20,'Sup Tab S4_Mean'!AW321,"")</f>
        <v/>
      </c>
      <c r="AV299" s="26" t="str">
        <f>IF('Sup Tab S4_Mean'!AX321&lt;'Sup Tab S4_Mean'!AX$20,'Sup Tab S4_Mean'!AX321,"")</f>
        <v/>
      </c>
      <c r="AW299" s="26" t="str">
        <f>IF('Sup Tab S4_Mean'!AY321&lt;'Sup Tab S4_Mean'!AY$20,'Sup Tab S4_Mean'!AY321,"")</f>
        <v/>
      </c>
      <c r="AX299" s="26" t="str">
        <f>IF('Sup Tab S4_Mean'!AZ321&lt;'Sup Tab S4_Mean'!AZ$20,'Sup Tab S4_Mean'!AZ321,"")</f>
        <v/>
      </c>
      <c r="AY299" s="26" t="str">
        <f>IF('Sup Tab S4_Mean'!BA321&lt;'Sup Tab S4_Mean'!BA$20,'Sup Tab S4_Mean'!BA321,"")</f>
        <v/>
      </c>
      <c r="AZ299" s="26" t="str">
        <f>IF('Sup Tab S4_Mean'!BB321&lt;'Sup Tab S4_Mean'!BB$20,'Sup Tab S4_Mean'!BB321,"")</f>
        <v/>
      </c>
      <c r="BA299" s="26" t="str">
        <f>IF('Sup Tab S4_Mean'!BC321&lt;'Sup Tab S4_Mean'!BC$20,'Sup Tab S4_Mean'!BC321,"")</f>
        <v/>
      </c>
      <c r="BB299" s="26" t="str">
        <f>IF('Sup Tab S4_Mean'!BD321&lt;'Sup Tab S4_Mean'!BD$20,'Sup Tab S4_Mean'!BD321,"")</f>
        <v/>
      </c>
      <c r="BC299" s="26" t="str">
        <f>IF('Sup Tab S4_Mean'!BE321&lt;'Sup Tab S4_Mean'!BE$20,'Sup Tab S4_Mean'!BE321,"")</f>
        <v/>
      </c>
      <c r="BD299" s="26" t="str">
        <f>IF('Sup Tab S4_Mean'!BF321&lt;'Sup Tab S4_Mean'!BF$20,'Sup Tab S4_Mean'!BF321,"")</f>
        <v/>
      </c>
      <c r="BE299" s="26" t="str">
        <f>IF('Sup Tab S4_Mean'!BG321&lt;'Sup Tab S4_Mean'!BG$20,'Sup Tab S4_Mean'!BG321,"")</f>
        <v/>
      </c>
      <c r="BF299" s="26" t="str">
        <f>IF('Sup Tab S4_Mean'!BH321&lt;'Sup Tab S4_Mean'!BH$20,'Sup Tab S4_Mean'!BH321,"")</f>
        <v/>
      </c>
      <c r="BG299" s="26" t="str">
        <f>IF('Sup Tab S4_Mean'!BI321&lt;'Sup Tab S4_Mean'!BI$20,'Sup Tab S4_Mean'!BI321,"")</f>
        <v/>
      </c>
      <c r="BH299" s="26" t="str">
        <f>IF('Sup Tab S4_Mean'!BJ321&lt;'Sup Tab S4_Mean'!BJ$20,'Sup Tab S4_Mean'!BJ321,"")</f>
        <v/>
      </c>
      <c r="BI299" s="26" t="str">
        <f>IF('Sup Tab S4_Mean'!BK321&lt;'Sup Tab S4_Mean'!BK$20,'Sup Tab S4_Mean'!BK321,"")</f>
        <v/>
      </c>
      <c r="BJ299" s="26" t="str">
        <f>IF('Sup Tab S4_Mean'!BL321&lt;'Sup Tab S4_Mean'!BL$20,'Sup Tab S4_Mean'!BL321,"")</f>
        <v/>
      </c>
      <c r="BK299" s="26" t="str">
        <f>IF('Sup Tab S4_Mean'!BM321&lt;'Sup Tab S4_Mean'!BM$20,'Sup Tab S4_Mean'!BM321,"")</f>
        <v/>
      </c>
      <c r="BL299" s="26" t="str">
        <f>IF('Sup Tab S4_Mean'!BN321&lt;'Sup Tab S4_Mean'!BN$20,'Sup Tab S4_Mean'!BN321,"")</f>
        <v/>
      </c>
      <c r="BM299" s="26" t="str">
        <f>IF('Sup Tab S4_Mean'!BP321&lt;'Sup Tab S4_Mean'!BP$20,'Sup Tab S4_Mean'!BP321,"")</f>
        <v/>
      </c>
      <c r="BN299" s="26">
        <f>IF('Sup Tab S4_Mean'!BQ321&lt;'Sup Tab S4_Mean'!BQ$20,'Sup Tab S4_Mean'!BQ321,"")</f>
        <v>0</v>
      </c>
      <c r="BO299" s="26" t="str">
        <f>IF('Sup Tab S4_Mean'!BR321&lt;'Sup Tab S4_Mean'!BR$20,'Sup Tab S4_Mean'!BR321,"")</f>
        <v/>
      </c>
      <c r="BP299" s="26" t="str">
        <f>IF('Sup Tab S4_Mean'!BS321&lt;'Sup Tab S4_Mean'!BS$20,'Sup Tab S4_Mean'!BS321,"")</f>
        <v/>
      </c>
      <c r="BQ299" s="26" t="str">
        <f>IF('Sup Tab S4_Mean'!BT321&lt;'Sup Tab S4_Mean'!BT$20,'Sup Tab S4_Mean'!BT321,"")</f>
        <v/>
      </c>
      <c r="BR299" s="26" t="str">
        <f>IF('Sup Tab S4_Mean'!BU321&lt;'Sup Tab S4_Mean'!BU$20,'Sup Tab S4_Mean'!BU321,"")</f>
        <v/>
      </c>
      <c r="BS299" s="26">
        <f>IF('Sup Tab S4_Mean'!BV321&lt;'Sup Tab S4_Mean'!BV$20,'Sup Tab S4_Mean'!BV321,"")</f>
        <v>8.15136773046546E-2</v>
      </c>
      <c r="BT299" s="26" t="str">
        <f>IF('Sup Tab S4_Mean'!BW321&lt;'Sup Tab S4_Mean'!BW$20,'Sup Tab S4_Mean'!BW321,"")</f>
        <v/>
      </c>
      <c r="BU299" s="26" t="str">
        <f>IF('Sup Tab S4_Mean'!BX321&lt;'Sup Tab S4_Mean'!BX$20,'Sup Tab S4_Mean'!BX321,"")</f>
        <v/>
      </c>
      <c r="BV299" s="26" t="str">
        <f>IF('Sup Tab S4_Mean'!BY321&lt;'Sup Tab S4_Mean'!BY$20,'Sup Tab S4_Mean'!BY321,"")</f>
        <v/>
      </c>
      <c r="BW299" s="26" t="str">
        <f>IF('Sup Tab S4_Mean'!BZ321&lt;'Sup Tab S4_Mean'!BZ$20,'Sup Tab S4_Mean'!BZ321,"")</f>
        <v/>
      </c>
      <c r="BX299" s="26" t="str">
        <f>IF('Sup Tab S4_Mean'!CA321&lt;'Sup Tab S4_Mean'!CA$20,'Sup Tab S4_Mean'!CA321,"")</f>
        <v/>
      </c>
      <c r="BY299" s="26" t="str">
        <f>IF('Sup Tab S4_Mean'!CB321&lt;'Sup Tab S4_Mean'!CB$20,'Sup Tab S4_Mean'!CB321,"")</f>
        <v/>
      </c>
      <c r="BZ299" s="26" t="str">
        <f>IF('Sup Tab S4_Mean'!CC321&lt;'Sup Tab S4_Mean'!CC$20,'Sup Tab S4_Mean'!CC321,"")</f>
        <v/>
      </c>
      <c r="CA299" s="26" t="str">
        <f>IF('Sup Tab S4_Mean'!CD321&lt;'Sup Tab S4_Mean'!CD$20,'Sup Tab S4_Mean'!CD321,"")</f>
        <v/>
      </c>
      <c r="CB299" s="26" t="str">
        <f>IF('Sup Tab S4_Mean'!CE321&lt;'Sup Tab S4_Mean'!CE$20,'Sup Tab S4_Mean'!CE321,"")</f>
        <v/>
      </c>
      <c r="CC299" s="26" t="str">
        <f>IF('Sup Tab S4_Mean'!CF321&lt;'Sup Tab S4_Mean'!CF$20,'Sup Tab S4_Mean'!CF321,"")</f>
        <v/>
      </c>
      <c r="CD299" s="26" t="str">
        <f>IF('Sup Tab S4_Mean'!CG321&lt;'Sup Tab S4_Mean'!CG$20,'Sup Tab S4_Mean'!CG321,"")</f>
        <v/>
      </c>
    </row>
    <row r="300" spans="1:82" ht="12.75" customHeight="1" x14ac:dyDescent="0.3">
      <c r="A300" s="1" t="s">
        <v>674</v>
      </c>
      <c r="B300" s="1" t="s">
        <v>683</v>
      </c>
      <c r="C300" s="26" t="str">
        <f>IF('Sup Tab S4_Mean'!E322&lt;'Sup Tab S4_Mean'!E$20,'Sup Tab S4_Mean'!E322,"")</f>
        <v/>
      </c>
      <c r="D300" s="26" t="str">
        <f>IF('Sup Tab S4_Mean'!F322&lt;'Sup Tab S4_Mean'!F$20,'Sup Tab S4_Mean'!F322,"")</f>
        <v/>
      </c>
      <c r="E300" s="26" t="str">
        <f>IF('Sup Tab S4_Mean'!G322&lt;'Sup Tab S4_Mean'!G$20,'Sup Tab S4_Mean'!G322,"")</f>
        <v/>
      </c>
      <c r="F300" s="26" t="str">
        <f>IF('Sup Tab S4_Mean'!H322&lt;'Sup Tab S4_Mean'!H$20,'Sup Tab S4_Mean'!H322,"")</f>
        <v/>
      </c>
      <c r="G300" s="26">
        <f>IF('Sup Tab S4_Mean'!I322&lt;'Sup Tab S4_Mean'!I$20,'Sup Tab S4_Mean'!I322,"")</f>
        <v>544.57518789765902</v>
      </c>
      <c r="H300" s="26" t="str">
        <f>IF('Sup Tab S4_Mean'!J322&lt;'Sup Tab S4_Mean'!J$20,'Sup Tab S4_Mean'!J322,"")</f>
        <v/>
      </c>
      <c r="I300" s="26" t="str">
        <f>IF('Sup Tab S4_Mean'!K322&lt;'Sup Tab S4_Mean'!K$20,'Sup Tab S4_Mean'!K322,"")</f>
        <v/>
      </c>
      <c r="J300" s="26" t="str">
        <f>IF('Sup Tab S4_Mean'!L322&lt;'Sup Tab S4_Mean'!L$20,'Sup Tab S4_Mean'!L322,"")</f>
        <v/>
      </c>
      <c r="K300" s="26">
        <f>IF('Sup Tab S4_Mean'!M322&lt;'Sup Tab S4_Mean'!M$20,'Sup Tab S4_Mean'!M322,"")</f>
        <v>0.49644270044959371</v>
      </c>
      <c r="L300" s="26">
        <f>IF('Sup Tab S4_Mean'!N322&lt;'Sup Tab S4_Mean'!N$20,'Sup Tab S4_Mean'!N322,"")</f>
        <v>2.7859337199270269</v>
      </c>
      <c r="M300" s="26">
        <f>IF('Sup Tab S4_Mean'!O322&lt;'Sup Tab S4_Mean'!O$20,'Sup Tab S4_Mean'!O322,"")</f>
        <v>8.3568612004933304E-2</v>
      </c>
      <c r="N300" s="26" t="str">
        <f>IF('Sup Tab S4_Mean'!P322&lt;'Sup Tab S4_Mean'!P$20,'Sup Tab S4_Mean'!P322,"")</f>
        <v/>
      </c>
      <c r="O300" s="26" t="str">
        <f>IF('Sup Tab S4_Mean'!Q322&lt;'Sup Tab S4_Mean'!Q$20,'Sup Tab S4_Mean'!Q322,"")</f>
        <v/>
      </c>
      <c r="P300" s="26" t="str">
        <f>IF('Sup Tab S4_Mean'!R322&lt;'Sup Tab S4_Mean'!R$20,'Sup Tab S4_Mean'!R322,"")</f>
        <v/>
      </c>
      <c r="Q300" s="26" t="str">
        <f>IF('Sup Tab S4_Mean'!S322&lt;'Sup Tab S4_Mean'!S$20,'Sup Tab S4_Mean'!S322,"")</f>
        <v/>
      </c>
      <c r="R300" s="26" t="str">
        <f>IF('Sup Tab S4_Mean'!T322&lt;'Sup Tab S4_Mean'!T$20,'Sup Tab S4_Mean'!T322,"")</f>
        <v/>
      </c>
      <c r="S300" s="26" t="str">
        <f>IF('Sup Tab S4_Mean'!U322&lt;'Sup Tab S4_Mean'!U$20,'Sup Tab S4_Mean'!U322,"")</f>
        <v/>
      </c>
      <c r="T300" s="26" t="str">
        <f>IF('Sup Tab S4_Mean'!V322&lt;'Sup Tab S4_Mean'!V$20,'Sup Tab S4_Mean'!V322,"")</f>
        <v/>
      </c>
      <c r="U300" s="26" t="str">
        <f>IF('Sup Tab S4_Mean'!W322&lt;'Sup Tab S4_Mean'!W$20,'Sup Tab S4_Mean'!W322,"")</f>
        <v/>
      </c>
      <c r="V300" s="26" t="str">
        <f>IF('Sup Tab S4_Mean'!X322&lt;'Sup Tab S4_Mean'!X$20,'Sup Tab S4_Mean'!X322,"")</f>
        <v/>
      </c>
      <c r="W300" s="26" t="str">
        <f>IF('Sup Tab S4_Mean'!Y322&lt;'Sup Tab S4_Mean'!Y$20,'Sup Tab S4_Mean'!Y322,"")</f>
        <v/>
      </c>
      <c r="X300" s="26" t="str">
        <f>IF('Sup Tab S4_Mean'!Z322&lt;'Sup Tab S4_Mean'!Z$20,'Sup Tab S4_Mean'!Z322,"")</f>
        <v/>
      </c>
      <c r="Y300" s="26" t="str">
        <f>IF('Sup Tab S4_Mean'!AA322&lt;'Sup Tab S4_Mean'!AA$20,'Sup Tab S4_Mean'!AA322,"")</f>
        <v/>
      </c>
      <c r="Z300" s="26" t="str">
        <f>IF('Sup Tab S4_Mean'!AB322&lt;'Sup Tab S4_Mean'!AB$20,'Sup Tab S4_Mean'!AB322,"")</f>
        <v/>
      </c>
      <c r="AA300" s="26" t="str">
        <f>IF('Sup Tab S4_Mean'!AC322&lt;'Sup Tab S4_Mean'!AC$20,'Sup Tab S4_Mean'!AC322,"")</f>
        <v/>
      </c>
      <c r="AB300" s="26" t="str">
        <f>IF('Sup Tab S4_Mean'!AD322&lt;'Sup Tab S4_Mean'!AD$20,'Sup Tab S4_Mean'!AD322,"")</f>
        <v/>
      </c>
      <c r="AC300" s="26" t="str">
        <f>IF('Sup Tab S4_Mean'!AE322&lt;'Sup Tab S4_Mean'!AE$20,'Sup Tab S4_Mean'!AE322,"")</f>
        <v/>
      </c>
      <c r="AD300" s="26" t="str">
        <f>IF('Sup Tab S4_Mean'!AF322&lt;'Sup Tab S4_Mean'!AF$20,'Sup Tab S4_Mean'!AF322,"")</f>
        <v/>
      </c>
      <c r="AE300" s="26" t="str">
        <f>IF('Sup Tab S4_Mean'!AG322&lt;'Sup Tab S4_Mean'!AG$20,'Sup Tab S4_Mean'!AG322,"")</f>
        <v/>
      </c>
      <c r="AF300" s="26" t="str">
        <f>IF('Sup Tab S4_Mean'!AH322&lt;'Sup Tab S4_Mean'!AH$20,'Sup Tab S4_Mean'!AH322,"")</f>
        <v/>
      </c>
      <c r="AG300" s="26" t="str">
        <f>IF('Sup Tab S4_Mean'!AI322&lt;'Sup Tab S4_Mean'!AI$20,'Sup Tab S4_Mean'!AI322,"")</f>
        <v/>
      </c>
      <c r="AH300" s="26">
        <f>IF('Sup Tab S4_Mean'!AJ322&lt;'Sup Tab S4_Mean'!AJ$20,'Sup Tab S4_Mean'!AJ322,"")</f>
        <v>8.9421333827695708</v>
      </c>
      <c r="AI300" s="26">
        <f>IF('Sup Tab S4_Mean'!AK322&lt;'Sup Tab S4_Mean'!AK$20,'Sup Tab S4_Mean'!AK322,"")</f>
        <v>1.3866853266533685</v>
      </c>
      <c r="AJ300" s="26">
        <f>IF('Sup Tab S4_Mean'!AL322&lt;'Sup Tab S4_Mean'!AL$20,'Sup Tab S4_Mean'!AL322,"")</f>
        <v>0.13567730118545901</v>
      </c>
      <c r="AK300" s="26">
        <f>IF('Sup Tab S4_Mean'!AM322&lt;'Sup Tab S4_Mean'!AM$20,'Sup Tab S4_Mean'!AM322,"")</f>
        <v>0.61971089470338636</v>
      </c>
      <c r="AL300" s="26">
        <f>IF('Sup Tab S4_Mean'!AN322&lt;'Sup Tab S4_Mean'!AN$20,'Sup Tab S4_Mean'!AN322,"")</f>
        <v>1.8182637713619971E-3</v>
      </c>
      <c r="AM300" s="26">
        <f>IF('Sup Tab S4_Mean'!AO322&lt;'Sup Tab S4_Mean'!AO$20,'Sup Tab S4_Mean'!AO322,"")</f>
        <v>13328.066701894839</v>
      </c>
      <c r="AN300" s="26">
        <f>IF('Sup Tab S4_Mean'!AP322&lt;'Sup Tab S4_Mean'!AP$20,'Sup Tab S4_Mean'!AP322,"")</f>
        <v>6759.8271037062405</v>
      </c>
      <c r="AO300" s="26" t="str">
        <f>IF('Sup Tab S4_Mean'!AQ322&lt;'Sup Tab S4_Mean'!AQ$20,'Sup Tab S4_Mean'!AQ322,"")</f>
        <v/>
      </c>
      <c r="AP300" s="26" t="str">
        <f>IF('Sup Tab S4_Mean'!AR322&lt;'Sup Tab S4_Mean'!AR$20,'Sup Tab S4_Mean'!AR322,"")</f>
        <v/>
      </c>
      <c r="AQ300" s="26" t="str">
        <f>IF('Sup Tab S4_Mean'!AS322&lt;'Sup Tab S4_Mean'!AS$20,'Sup Tab S4_Mean'!AS322,"")</f>
        <v/>
      </c>
      <c r="AR300" s="26">
        <f>IF('Sup Tab S4_Mean'!AT322&lt;'Sup Tab S4_Mean'!AT$20,'Sup Tab S4_Mean'!AT322,"")</f>
        <v>51.305336468374058</v>
      </c>
      <c r="AS300" s="26" t="str">
        <f>IF('Sup Tab S4_Mean'!AU322&lt;'Sup Tab S4_Mean'!AU$20,'Sup Tab S4_Mean'!AU322,"")</f>
        <v/>
      </c>
      <c r="AT300" s="26" t="str">
        <f>IF('Sup Tab S4_Mean'!AV322&lt;'Sup Tab S4_Mean'!AV$20,'Sup Tab S4_Mean'!AV322,"")</f>
        <v/>
      </c>
      <c r="AU300" s="26" t="str">
        <f>IF('Sup Tab S4_Mean'!AW322&lt;'Sup Tab S4_Mean'!AW$20,'Sup Tab S4_Mean'!AW322,"")</f>
        <v/>
      </c>
      <c r="AV300" s="26" t="str">
        <f>IF('Sup Tab S4_Mean'!AX322&lt;'Sup Tab S4_Mean'!AX$20,'Sup Tab S4_Mean'!AX322,"")</f>
        <v/>
      </c>
      <c r="AW300" s="26">
        <f>IF('Sup Tab S4_Mean'!AY322&lt;'Sup Tab S4_Mean'!AY$20,'Sup Tab S4_Mean'!AY322,"")</f>
        <v>1050.927654964225</v>
      </c>
      <c r="AX300" s="26">
        <f>IF('Sup Tab S4_Mean'!AZ322&lt;'Sup Tab S4_Mean'!AZ$20,'Sup Tab S4_Mean'!AZ322,"")</f>
        <v>3.4876023492586339</v>
      </c>
      <c r="AY300" s="26" t="str">
        <f>IF('Sup Tab S4_Mean'!BA322&lt;'Sup Tab S4_Mean'!BA$20,'Sup Tab S4_Mean'!BA322,"")</f>
        <v/>
      </c>
      <c r="AZ300" s="26" t="str">
        <f>IF('Sup Tab S4_Mean'!BB322&lt;'Sup Tab S4_Mean'!BB$20,'Sup Tab S4_Mean'!BB322,"")</f>
        <v/>
      </c>
      <c r="BA300" s="26">
        <f>IF('Sup Tab S4_Mean'!BC322&lt;'Sup Tab S4_Mean'!BC$20,'Sup Tab S4_Mean'!BC322,"")</f>
        <v>15.639131176637171</v>
      </c>
      <c r="BB300" s="26">
        <f>IF('Sup Tab S4_Mean'!BD322&lt;'Sup Tab S4_Mean'!BD$20,'Sup Tab S4_Mean'!BD322,"")</f>
        <v>5.1563399454899107E-2</v>
      </c>
      <c r="BC300" s="26" t="str">
        <f>IF('Sup Tab S4_Mean'!BE322&lt;'Sup Tab S4_Mean'!BE$20,'Sup Tab S4_Mean'!BE322,"")</f>
        <v/>
      </c>
      <c r="BD300" s="26" t="str">
        <f>IF('Sup Tab S4_Mean'!BF322&lt;'Sup Tab S4_Mean'!BF$20,'Sup Tab S4_Mean'!BF322,"")</f>
        <v/>
      </c>
      <c r="BE300" s="26">
        <f>IF('Sup Tab S4_Mean'!BG322&lt;'Sup Tab S4_Mean'!BG$20,'Sup Tab S4_Mean'!BG322,"")</f>
        <v>1580.9161859610815</v>
      </c>
      <c r="BF300" s="26" t="str">
        <f>IF('Sup Tab S4_Mean'!BH322&lt;'Sup Tab S4_Mean'!BH$20,'Sup Tab S4_Mean'!BH322,"")</f>
        <v/>
      </c>
      <c r="BG300" s="26" t="str">
        <f>IF('Sup Tab S4_Mean'!BI322&lt;'Sup Tab S4_Mean'!BI$20,'Sup Tab S4_Mean'!BI322,"")</f>
        <v/>
      </c>
      <c r="BH300" s="26" t="str">
        <f>IF('Sup Tab S4_Mean'!BJ322&lt;'Sup Tab S4_Mean'!BJ$20,'Sup Tab S4_Mean'!BJ322,"")</f>
        <v/>
      </c>
      <c r="BI300" s="26" t="str">
        <f>IF('Sup Tab S4_Mean'!BK322&lt;'Sup Tab S4_Mean'!BK$20,'Sup Tab S4_Mean'!BK322,"")</f>
        <v/>
      </c>
      <c r="BJ300" s="26" t="str">
        <f>IF('Sup Tab S4_Mean'!BL322&lt;'Sup Tab S4_Mean'!BL$20,'Sup Tab S4_Mean'!BL322,"")</f>
        <v/>
      </c>
      <c r="BK300" s="26" t="str">
        <f>IF('Sup Tab S4_Mean'!BM322&lt;'Sup Tab S4_Mean'!BM$20,'Sup Tab S4_Mean'!BM322,"")</f>
        <v/>
      </c>
      <c r="BL300" s="26" t="str">
        <f>IF('Sup Tab S4_Mean'!BN322&lt;'Sup Tab S4_Mean'!BN$20,'Sup Tab S4_Mean'!BN322,"")</f>
        <v/>
      </c>
      <c r="BM300" s="26" t="str">
        <f>IF('Sup Tab S4_Mean'!BP322&lt;'Sup Tab S4_Mean'!BP$20,'Sup Tab S4_Mean'!BP322,"")</f>
        <v/>
      </c>
      <c r="BN300" s="26" t="str">
        <f>IF('Sup Tab S4_Mean'!BQ322&lt;'Sup Tab S4_Mean'!BQ$20,'Sup Tab S4_Mean'!BQ322,"")</f>
        <v/>
      </c>
      <c r="BO300" s="26" t="str">
        <f>IF('Sup Tab S4_Mean'!BR322&lt;'Sup Tab S4_Mean'!BR$20,'Sup Tab S4_Mean'!BR322,"")</f>
        <v/>
      </c>
      <c r="BP300" s="26" t="str">
        <f>IF('Sup Tab S4_Mean'!BS322&lt;'Sup Tab S4_Mean'!BS$20,'Sup Tab S4_Mean'!BS322,"")</f>
        <v/>
      </c>
      <c r="BQ300" s="26" t="str">
        <f>IF('Sup Tab S4_Mean'!BT322&lt;'Sup Tab S4_Mean'!BT$20,'Sup Tab S4_Mean'!BT322,"")</f>
        <v/>
      </c>
      <c r="BR300" s="26" t="str">
        <f>IF('Sup Tab S4_Mean'!BU322&lt;'Sup Tab S4_Mean'!BU$20,'Sup Tab S4_Mean'!BU322,"")</f>
        <v/>
      </c>
      <c r="BS300" s="26" t="str">
        <f>IF('Sup Tab S4_Mean'!BV322&lt;'Sup Tab S4_Mean'!BV$20,'Sup Tab S4_Mean'!BV322,"")</f>
        <v/>
      </c>
      <c r="BT300" s="26" t="str">
        <f>IF('Sup Tab S4_Mean'!BW322&lt;'Sup Tab S4_Mean'!BW$20,'Sup Tab S4_Mean'!BW322,"")</f>
        <v/>
      </c>
      <c r="BU300" s="26" t="str">
        <f>IF('Sup Tab S4_Mean'!BX322&lt;'Sup Tab S4_Mean'!BX$20,'Sup Tab S4_Mean'!BX322,"")</f>
        <v/>
      </c>
      <c r="BV300" s="26" t="str">
        <f>IF('Sup Tab S4_Mean'!BY322&lt;'Sup Tab S4_Mean'!BY$20,'Sup Tab S4_Mean'!BY322,"")</f>
        <v/>
      </c>
      <c r="BW300" s="26">
        <f>IF('Sup Tab S4_Mean'!BZ322&lt;'Sup Tab S4_Mean'!BZ$20,'Sup Tab S4_Mean'!BZ322,"")</f>
        <v>12.984638619720734</v>
      </c>
      <c r="BX300" s="26">
        <f>IF('Sup Tab S4_Mean'!CA322&lt;'Sup Tab S4_Mean'!CA$20,'Sup Tab S4_Mean'!CA322,"")</f>
        <v>0.75720645966020739</v>
      </c>
      <c r="BY300" s="26" t="str">
        <f>IF('Sup Tab S4_Mean'!CB322&lt;'Sup Tab S4_Mean'!CB$20,'Sup Tab S4_Mean'!CB322,"")</f>
        <v/>
      </c>
      <c r="BZ300" s="26" t="str">
        <f>IF('Sup Tab S4_Mean'!CC322&lt;'Sup Tab S4_Mean'!CC$20,'Sup Tab S4_Mean'!CC322,"")</f>
        <v/>
      </c>
      <c r="CA300" s="26" t="str">
        <f>IF('Sup Tab S4_Mean'!CD322&lt;'Sup Tab S4_Mean'!CD$20,'Sup Tab S4_Mean'!CD322,"")</f>
        <v/>
      </c>
      <c r="CB300" s="26" t="str">
        <f>IF('Sup Tab S4_Mean'!CE322&lt;'Sup Tab S4_Mean'!CE$20,'Sup Tab S4_Mean'!CE322,"")</f>
        <v/>
      </c>
      <c r="CC300" s="26" t="str">
        <f>IF('Sup Tab S4_Mean'!CF322&lt;'Sup Tab S4_Mean'!CF$20,'Sup Tab S4_Mean'!CF322,"")</f>
        <v/>
      </c>
      <c r="CD300" s="26">
        <f>IF('Sup Tab S4_Mean'!CG322&lt;'Sup Tab S4_Mean'!CG$20,'Sup Tab S4_Mean'!CG322,"")</f>
        <v>2.4584195006968925</v>
      </c>
    </row>
    <row r="301" spans="1:82" ht="12.75" customHeight="1" x14ac:dyDescent="0.3">
      <c r="A301" s="1" t="s">
        <v>674</v>
      </c>
      <c r="B301" s="1" t="s">
        <v>685</v>
      </c>
      <c r="C301" s="26">
        <f>IF('Sup Tab S4_Mean'!E323&lt;'Sup Tab S4_Mean'!E$20,'Sup Tab S4_Mean'!E323,"")</f>
        <v>1.9516029212714876</v>
      </c>
      <c r="D301" s="26">
        <f>IF('Sup Tab S4_Mean'!F323&lt;'Sup Tab S4_Mean'!F$20,'Sup Tab S4_Mean'!F323,"")</f>
        <v>6.289525657708559</v>
      </c>
      <c r="E301" s="26">
        <f>IF('Sup Tab S4_Mean'!G323&lt;'Sup Tab S4_Mean'!G$20,'Sup Tab S4_Mean'!G323,"")</f>
        <v>13.136968144826696</v>
      </c>
      <c r="F301" s="26" t="str">
        <f>IF('Sup Tab S4_Mean'!H323&lt;'Sup Tab S4_Mean'!H$20,'Sup Tab S4_Mean'!H323,"")</f>
        <v/>
      </c>
      <c r="G301" s="26" t="str">
        <f>IF('Sup Tab S4_Mean'!I323&lt;'Sup Tab S4_Mean'!I$20,'Sup Tab S4_Mean'!I323,"")</f>
        <v/>
      </c>
      <c r="H301" s="26" t="str">
        <f>IF('Sup Tab S4_Mean'!J323&lt;'Sup Tab S4_Mean'!J$20,'Sup Tab S4_Mean'!J323,"")</f>
        <v/>
      </c>
      <c r="I301" s="26" t="str">
        <f>IF('Sup Tab S4_Mean'!K323&lt;'Sup Tab S4_Mean'!K$20,'Sup Tab S4_Mean'!K323,"")</f>
        <v/>
      </c>
      <c r="J301" s="26" t="str">
        <f>IF('Sup Tab S4_Mean'!L323&lt;'Sup Tab S4_Mean'!L$20,'Sup Tab S4_Mean'!L323,"")</f>
        <v/>
      </c>
      <c r="K301" s="26" t="str">
        <f>IF('Sup Tab S4_Mean'!M323&lt;'Sup Tab S4_Mean'!M$20,'Sup Tab S4_Mean'!M323,"")</f>
        <v/>
      </c>
      <c r="L301" s="26" t="str">
        <f>IF('Sup Tab S4_Mean'!N323&lt;'Sup Tab S4_Mean'!N$20,'Sup Tab S4_Mean'!N323,"")</f>
        <v/>
      </c>
      <c r="M301" s="26" t="str">
        <f>IF('Sup Tab S4_Mean'!O323&lt;'Sup Tab S4_Mean'!O$20,'Sup Tab S4_Mean'!O323,"")</f>
        <v/>
      </c>
      <c r="N301" s="26">
        <f>IF('Sup Tab S4_Mean'!P323&lt;'Sup Tab S4_Mean'!P$20,'Sup Tab S4_Mean'!P323,"")</f>
        <v>9.3208764496440041E-2</v>
      </c>
      <c r="O301" s="26" t="str">
        <f>IF('Sup Tab S4_Mean'!Q323&lt;'Sup Tab S4_Mean'!Q$20,'Sup Tab S4_Mean'!Q323,"")</f>
        <v/>
      </c>
      <c r="P301" s="26" t="str">
        <f>IF('Sup Tab S4_Mean'!R323&lt;'Sup Tab S4_Mean'!R$20,'Sup Tab S4_Mean'!R323,"")</f>
        <v/>
      </c>
      <c r="Q301" s="26" t="str">
        <f>IF('Sup Tab S4_Mean'!S323&lt;'Sup Tab S4_Mean'!S$20,'Sup Tab S4_Mean'!S323,"")</f>
        <v/>
      </c>
      <c r="R301" s="26" t="str">
        <f>IF('Sup Tab S4_Mean'!T323&lt;'Sup Tab S4_Mean'!T$20,'Sup Tab S4_Mean'!T323,"")</f>
        <v/>
      </c>
      <c r="S301" s="26" t="str">
        <f>IF('Sup Tab S4_Mean'!U323&lt;'Sup Tab S4_Mean'!U$20,'Sup Tab S4_Mean'!U323,"")</f>
        <v/>
      </c>
      <c r="T301" s="26" t="str">
        <f>IF('Sup Tab S4_Mean'!V323&lt;'Sup Tab S4_Mean'!V$20,'Sup Tab S4_Mean'!V323,"")</f>
        <v/>
      </c>
      <c r="U301" s="26">
        <f>IF('Sup Tab S4_Mean'!W323&lt;'Sup Tab S4_Mean'!W$20,'Sup Tab S4_Mean'!W323,"")</f>
        <v>395.91891650125245</v>
      </c>
      <c r="V301" s="26" t="str">
        <f>IF('Sup Tab S4_Mean'!X323&lt;'Sup Tab S4_Mean'!X$20,'Sup Tab S4_Mean'!X323,"")</f>
        <v/>
      </c>
      <c r="W301" s="26" t="str">
        <f>IF('Sup Tab S4_Mean'!Y323&lt;'Sup Tab S4_Mean'!Y$20,'Sup Tab S4_Mean'!Y323,"")</f>
        <v/>
      </c>
      <c r="X301" s="26" t="str">
        <f>IF('Sup Tab S4_Mean'!Z323&lt;'Sup Tab S4_Mean'!Z$20,'Sup Tab S4_Mean'!Z323,"")</f>
        <v/>
      </c>
      <c r="Y301" s="26">
        <f>IF('Sup Tab S4_Mean'!AA323&lt;'Sup Tab S4_Mean'!AA$20,'Sup Tab S4_Mean'!AA323,"")</f>
        <v>1.9901086800617955</v>
      </c>
      <c r="Z301" s="26" t="str">
        <f>IF('Sup Tab S4_Mean'!AB323&lt;'Sup Tab S4_Mean'!AB$20,'Sup Tab S4_Mean'!AB323,"")</f>
        <v/>
      </c>
      <c r="AA301" s="26" t="str">
        <f>IF('Sup Tab S4_Mean'!AC323&lt;'Sup Tab S4_Mean'!AC$20,'Sup Tab S4_Mean'!AC323,"")</f>
        <v/>
      </c>
      <c r="AB301" s="26" t="str">
        <f>IF('Sup Tab S4_Mean'!AD323&lt;'Sup Tab S4_Mean'!AD$20,'Sup Tab S4_Mean'!AD323,"")</f>
        <v/>
      </c>
      <c r="AC301" s="26" t="str">
        <f>IF('Sup Tab S4_Mean'!AE323&lt;'Sup Tab S4_Mean'!AE$20,'Sup Tab S4_Mean'!AE323,"")</f>
        <v/>
      </c>
      <c r="AD301" s="26" t="str">
        <f>IF('Sup Tab S4_Mean'!AF323&lt;'Sup Tab S4_Mean'!AF$20,'Sup Tab S4_Mean'!AF323,"")</f>
        <v/>
      </c>
      <c r="AE301" s="26" t="str">
        <f>IF('Sup Tab S4_Mean'!AG323&lt;'Sup Tab S4_Mean'!AG$20,'Sup Tab S4_Mean'!AG323,"")</f>
        <v/>
      </c>
      <c r="AF301" s="26">
        <f>IF('Sup Tab S4_Mean'!AH323&lt;'Sup Tab S4_Mean'!AH$20,'Sup Tab S4_Mean'!AH323,"")</f>
        <v>0.62628874467399454</v>
      </c>
      <c r="AG301" s="26">
        <f>IF('Sup Tab S4_Mean'!AI323&lt;'Sup Tab S4_Mean'!AI$20,'Sup Tab S4_Mean'!AI323,"")</f>
        <v>1.0957795027066008</v>
      </c>
      <c r="AH301" s="26" t="str">
        <f>IF('Sup Tab S4_Mean'!AJ323&lt;'Sup Tab S4_Mean'!AJ$20,'Sup Tab S4_Mean'!AJ323,"")</f>
        <v/>
      </c>
      <c r="AI301" s="26" t="str">
        <f>IF('Sup Tab S4_Mean'!AK323&lt;'Sup Tab S4_Mean'!AK$20,'Sup Tab S4_Mean'!AK323,"")</f>
        <v/>
      </c>
      <c r="AJ301" s="26" t="str">
        <f>IF('Sup Tab S4_Mean'!AL323&lt;'Sup Tab S4_Mean'!AL$20,'Sup Tab S4_Mean'!AL323,"")</f>
        <v/>
      </c>
      <c r="AK301" s="26" t="str">
        <f>IF('Sup Tab S4_Mean'!AM323&lt;'Sup Tab S4_Mean'!AM$20,'Sup Tab S4_Mean'!AM323,"")</f>
        <v/>
      </c>
      <c r="AL301" s="26" t="str">
        <f>IF('Sup Tab S4_Mean'!AN323&lt;'Sup Tab S4_Mean'!AN$20,'Sup Tab S4_Mean'!AN323,"")</f>
        <v/>
      </c>
      <c r="AM301" s="26" t="str">
        <f>IF('Sup Tab S4_Mean'!AO323&lt;'Sup Tab S4_Mean'!AO$20,'Sup Tab S4_Mean'!AO323,"")</f>
        <v/>
      </c>
      <c r="AN301" s="26" t="str">
        <f>IF('Sup Tab S4_Mean'!AP323&lt;'Sup Tab S4_Mean'!AP$20,'Sup Tab S4_Mean'!AP323,"")</f>
        <v/>
      </c>
      <c r="AO301" s="26" t="str">
        <f>IF('Sup Tab S4_Mean'!AQ323&lt;'Sup Tab S4_Mean'!AQ$20,'Sup Tab S4_Mean'!AQ323,"")</f>
        <v/>
      </c>
      <c r="AP301" s="26">
        <f>IF('Sup Tab S4_Mean'!AR323&lt;'Sup Tab S4_Mean'!AR$20,'Sup Tab S4_Mean'!AR323,"")</f>
        <v>1728.2492110501569</v>
      </c>
      <c r="AQ301" s="26">
        <f>IF('Sup Tab S4_Mean'!AS323&lt;'Sup Tab S4_Mean'!AS$20,'Sup Tab S4_Mean'!AS323,"")</f>
        <v>23.798896558249499</v>
      </c>
      <c r="AR301" s="26" t="str">
        <f>IF('Sup Tab S4_Mean'!AT323&lt;'Sup Tab S4_Mean'!AT$20,'Sup Tab S4_Mean'!AT323,"")</f>
        <v/>
      </c>
      <c r="AS301" s="26" t="str">
        <f>IF('Sup Tab S4_Mean'!AU323&lt;'Sup Tab S4_Mean'!AU$20,'Sup Tab S4_Mean'!AU323,"")</f>
        <v/>
      </c>
      <c r="AT301" s="26" t="str">
        <f>IF('Sup Tab S4_Mean'!AV323&lt;'Sup Tab S4_Mean'!AV$20,'Sup Tab S4_Mean'!AV323,"")</f>
        <v/>
      </c>
      <c r="AU301" s="26">
        <f>IF('Sup Tab S4_Mean'!AW323&lt;'Sup Tab S4_Mean'!AW$20,'Sup Tab S4_Mean'!AW323,"")</f>
        <v>0.16942273097483537</v>
      </c>
      <c r="AV301" s="26">
        <f>IF('Sup Tab S4_Mean'!AX323&lt;'Sup Tab S4_Mean'!AX$20,'Sup Tab S4_Mean'!AX323,"")</f>
        <v>21.378096723806738</v>
      </c>
      <c r="AW301" s="26" t="str">
        <f>IF('Sup Tab S4_Mean'!AY323&lt;'Sup Tab S4_Mean'!AY$20,'Sup Tab S4_Mean'!AY323,"")</f>
        <v/>
      </c>
      <c r="AX301" s="26" t="str">
        <f>IF('Sup Tab S4_Mean'!AZ323&lt;'Sup Tab S4_Mean'!AZ$20,'Sup Tab S4_Mean'!AZ323,"")</f>
        <v/>
      </c>
      <c r="AY301" s="26" t="str">
        <f>IF('Sup Tab S4_Mean'!BA323&lt;'Sup Tab S4_Mean'!BA$20,'Sup Tab S4_Mean'!BA323,"")</f>
        <v/>
      </c>
      <c r="AZ301" s="26">
        <f>IF('Sup Tab S4_Mean'!BB323&lt;'Sup Tab S4_Mean'!BB$20,'Sup Tab S4_Mean'!BB323,"")</f>
        <v>0.26389440818234311</v>
      </c>
      <c r="BA301" s="26" t="str">
        <f>IF('Sup Tab S4_Mean'!BC323&lt;'Sup Tab S4_Mean'!BC$20,'Sup Tab S4_Mean'!BC323,"")</f>
        <v/>
      </c>
      <c r="BB301" s="26" t="str">
        <f>IF('Sup Tab S4_Mean'!BD323&lt;'Sup Tab S4_Mean'!BD$20,'Sup Tab S4_Mean'!BD323,"")</f>
        <v/>
      </c>
      <c r="BC301" s="26" t="str">
        <f>IF('Sup Tab S4_Mean'!BE323&lt;'Sup Tab S4_Mean'!BE$20,'Sup Tab S4_Mean'!BE323,"")</f>
        <v/>
      </c>
      <c r="BD301" s="26" t="str">
        <f>IF('Sup Tab S4_Mean'!BF323&lt;'Sup Tab S4_Mean'!BF$20,'Sup Tab S4_Mean'!BF323,"")</f>
        <v/>
      </c>
      <c r="BE301" s="26" t="str">
        <f>IF('Sup Tab S4_Mean'!BG323&lt;'Sup Tab S4_Mean'!BG$20,'Sup Tab S4_Mean'!BG323,"")</f>
        <v/>
      </c>
      <c r="BF301" s="26" t="str">
        <f>IF('Sup Tab S4_Mean'!BH323&lt;'Sup Tab S4_Mean'!BH$20,'Sup Tab S4_Mean'!BH323,"")</f>
        <v/>
      </c>
      <c r="BG301" s="26" t="str">
        <f>IF('Sup Tab S4_Mean'!BI323&lt;'Sup Tab S4_Mean'!BI$20,'Sup Tab S4_Mean'!BI323,"")</f>
        <v/>
      </c>
      <c r="BH301" s="26" t="str">
        <f>IF('Sup Tab S4_Mean'!BJ323&lt;'Sup Tab S4_Mean'!BJ$20,'Sup Tab S4_Mean'!BJ323,"")</f>
        <v/>
      </c>
      <c r="BI301" s="26" t="str">
        <f>IF('Sup Tab S4_Mean'!BK323&lt;'Sup Tab S4_Mean'!BK$20,'Sup Tab S4_Mean'!BK323,"")</f>
        <v/>
      </c>
      <c r="BJ301" s="26" t="str">
        <f>IF('Sup Tab S4_Mean'!BL323&lt;'Sup Tab S4_Mean'!BL$20,'Sup Tab S4_Mean'!BL323,"")</f>
        <v/>
      </c>
      <c r="BK301" s="26" t="str">
        <f>IF('Sup Tab S4_Mean'!BM323&lt;'Sup Tab S4_Mean'!BM$20,'Sup Tab S4_Mean'!BM323,"")</f>
        <v/>
      </c>
      <c r="BL301" s="26" t="str">
        <f>IF('Sup Tab S4_Mean'!BN323&lt;'Sup Tab S4_Mean'!BN$20,'Sup Tab S4_Mean'!BN323,"")</f>
        <v/>
      </c>
      <c r="BM301" s="26" t="str">
        <f>IF('Sup Tab S4_Mean'!BP323&lt;'Sup Tab S4_Mean'!BP$20,'Sup Tab S4_Mean'!BP323,"")</f>
        <v/>
      </c>
      <c r="BN301" s="26" t="str">
        <f>IF('Sup Tab S4_Mean'!BQ323&lt;'Sup Tab S4_Mean'!BQ$20,'Sup Tab S4_Mean'!BQ323,"")</f>
        <v/>
      </c>
      <c r="BO301" s="26" t="str">
        <f>IF('Sup Tab S4_Mean'!BR323&lt;'Sup Tab S4_Mean'!BR$20,'Sup Tab S4_Mean'!BR323,"")</f>
        <v/>
      </c>
      <c r="BP301" s="26" t="str">
        <f>IF('Sup Tab S4_Mean'!BS323&lt;'Sup Tab S4_Mean'!BS$20,'Sup Tab S4_Mean'!BS323,"")</f>
        <v/>
      </c>
      <c r="BQ301" s="26" t="str">
        <f>IF('Sup Tab S4_Mean'!BT323&lt;'Sup Tab S4_Mean'!BT$20,'Sup Tab S4_Mean'!BT323,"")</f>
        <v/>
      </c>
      <c r="BR301" s="26">
        <f>IF('Sup Tab S4_Mean'!BU323&lt;'Sup Tab S4_Mean'!BU$20,'Sup Tab S4_Mean'!BU323,"")</f>
        <v>0.11780225493100242</v>
      </c>
      <c r="BS301" s="26" t="str">
        <f>IF('Sup Tab S4_Mean'!BV323&lt;'Sup Tab S4_Mean'!BV$20,'Sup Tab S4_Mean'!BV323,"")</f>
        <v/>
      </c>
      <c r="BT301" s="26" t="str">
        <f>IF('Sup Tab S4_Mean'!BW323&lt;'Sup Tab S4_Mean'!BW$20,'Sup Tab S4_Mean'!BW323,"")</f>
        <v/>
      </c>
      <c r="BU301" s="26" t="str">
        <f>IF('Sup Tab S4_Mean'!BX323&lt;'Sup Tab S4_Mean'!BX$20,'Sup Tab S4_Mean'!BX323,"")</f>
        <v/>
      </c>
      <c r="BV301" s="26">
        <f>IF('Sup Tab S4_Mean'!BY323&lt;'Sup Tab S4_Mean'!BY$20,'Sup Tab S4_Mean'!BY323,"")</f>
        <v>0.62628874467399454</v>
      </c>
      <c r="BW301" s="26" t="str">
        <f>IF('Sup Tab S4_Mean'!BZ323&lt;'Sup Tab S4_Mean'!BZ$20,'Sup Tab S4_Mean'!BZ323,"")</f>
        <v/>
      </c>
      <c r="BX301" s="26" t="str">
        <f>IF('Sup Tab S4_Mean'!CA323&lt;'Sup Tab S4_Mean'!CA$20,'Sup Tab S4_Mean'!CA323,"")</f>
        <v/>
      </c>
      <c r="BY301" s="26" t="str">
        <f>IF('Sup Tab S4_Mean'!CB323&lt;'Sup Tab S4_Mean'!CB$20,'Sup Tab S4_Mean'!CB323,"")</f>
        <v/>
      </c>
      <c r="BZ301" s="26" t="str">
        <f>IF('Sup Tab S4_Mean'!CC323&lt;'Sup Tab S4_Mean'!CC$20,'Sup Tab S4_Mean'!CC323,"")</f>
        <v/>
      </c>
      <c r="CA301" s="26" t="str">
        <f>IF('Sup Tab S4_Mean'!CD323&lt;'Sup Tab S4_Mean'!CD$20,'Sup Tab S4_Mean'!CD323,"")</f>
        <v/>
      </c>
      <c r="CB301" s="26">
        <f>IF('Sup Tab S4_Mean'!CE323&lt;'Sup Tab S4_Mean'!CE$20,'Sup Tab S4_Mean'!CE323,"")</f>
        <v>2.5085260584114111</v>
      </c>
      <c r="CC301" s="26" t="str">
        <f>IF('Sup Tab S4_Mean'!CF323&lt;'Sup Tab S4_Mean'!CF$20,'Sup Tab S4_Mean'!CF323,"")</f>
        <v/>
      </c>
      <c r="CD301" s="26" t="str">
        <f>IF('Sup Tab S4_Mean'!CG323&lt;'Sup Tab S4_Mean'!CG$20,'Sup Tab S4_Mean'!CG323,"")</f>
        <v/>
      </c>
    </row>
    <row r="302" spans="1:82" ht="12.75" customHeight="1" x14ac:dyDescent="0.3">
      <c r="A302" s="1" t="s">
        <v>674</v>
      </c>
      <c r="B302" s="1" t="s">
        <v>687</v>
      </c>
      <c r="C302" s="26" t="str">
        <f>IF('Sup Tab S4_Mean'!E324&lt;'Sup Tab S4_Mean'!E$20,'Sup Tab S4_Mean'!E324,"")</f>
        <v/>
      </c>
      <c r="D302" s="26" t="str">
        <f>IF('Sup Tab S4_Mean'!F324&lt;'Sup Tab S4_Mean'!F$20,'Sup Tab S4_Mean'!F324,"")</f>
        <v/>
      </c>
      <c r="E302" s="26" t="str">
        <f>IF('Sup Tab S4_Mean'!G324&lt;'Sup Tab S4_Mean'!G$20,'Sup Tab S4_Mean'!G324,"")</f>
        <v/>
      </c>
      <c r="F302" s="26" t="str">
        <f>IF('Sup Tab S4_Mean'!H324&lt;'Sup Tab S4_Mean'!H$20,'Sup Tab S4_Mean'!H324,"")</f>
        <v/>
      </c>
      <c r="G302" s="26" t="str">
        <f>IF('Sup Tab S4_Mean'!I324&lt;'Sup Tab S4_Mean'!I$20,'Sup Tab S4_Mean'!I324,"")</f>
        <v/>
      </c>
      <c r="H302" s="26" t="str">
        <f>IF('Sup Tab S4_Mean'!J324&lt;'Sup Tab S4_Mean'!J$20,'Sup Tab S4_Mean'!J324,"")</f>
        <v/>
      </c>
      <c r="I302" s="26" t="str">
        <f>IF('Sup Tab S4_Mean'!K324&lt;'Sup Tab S4_Mean'!K$20,'Sup Tab S4_Mean'!K324,"")</f>
        <v/>
      </c>
      <c r="J302" s="26" t="str">
        <f>IF('Sup Tab S4_Mean'!L324&lt;'Sup Tab S4_Mean'!L$20,'Sup Tab S4_Mean'!L324,"")</f>
        <v/>
      </c>
      <c r="K302" s="26" t="str">
        <f>IF('Sup Tab S4_Mean'!M324&lt;'Sup Tab S4_Mean'!M$20,'Sup Tab S4_Mean'!M324,"")</f>
        <v/>
      </c>
      <c r="L302" s="26" t="str">
        <f>IF('Sup Tab S4_Mean'!N324&lt;'Sup Tab S4_Mean'!N$20,'Sup Tab S4_Mean'!N324,"")</f>
        <v/>
      </c>
      <c r="M302" s="26" t="str">
        <f>IF('Sup Tab S4_Mean'!O324&lt;'Sup Tab S4_Mean'!O$20,'Sup Tab S4_Mean'!O324,"")</f>
        <v/>
      </c>
      <c r="N302" s="26" t="str">
        <f>IF('Sup Tab S4_Mean'!P324&lt;'Sup Tab S4_Mean'!P$20,'Sup Tab S4_Mean'!P324,"")</f>
        <v/>
      </c>
      <c r="O302" s="26" t="str">
        <f>IF('Sup Tab S4_Mean'!Q324&lt;'Sup Tab S4_Mean'!Q$20,'Sup Tab S4_Mean'!Q324,"")</f>
        <v/>
      </c>
      <c r="P302" s="26" t="str">
        <f>IF('Sup Tab S4_Mean'!R324&lt;'Sup Tab S4_Mean'!R$20,'Sup Tab S4_Mean'!R324,"")</f>
        <v/>
      </c>
      <c r="Q302" s="26" t="str">
        <f>IF('Sup Tab S4_Mean'!S324&lt;'Sup Tab S4_Mean'!S$20,'Sup Tab S4_Mean'!S324,"")</f>
        <v/>
      </c>
      <c r="R302" s="26" t="str">
        <f>IF('Sup Tab S4_Mean'!T324&lt;'Sup Tab S4_Mean'!T$20,'Sup Tab S4_Mean'!T324,"")</f>
        <v/>
      </c>
      <c r="S302" s="26" t="str">
        <f>IF('Sup Tab S4_Mean'!U324&lt;'Sup Tab S4_Mean'!U$20,'Sup Tab S4_Mean'!U324,"")</f>
        <v/>
      </c>
      <c r="T302" s="26" t="str">
        <f>IF('Sup Tab S4_Mean'!V324&lt;'Sup Tab S4_Mean'!V$20,'Sup Tab S4_Mean'!V324,"")</f>
        <v/>
      </c>
      <c r="U302" s="26" t="str">
        <f>IF('Sup Tab S4_Mean'!W324&lt;'Sup Tab S4_Mean'!W$20,'Sup Tab S4_Mean'!W324,"")</f>
        <v/>
      </c>
      <c r="V302" s="26" t="str">
        <f>IF('Sup Tab S4_Mean'!X324&lt;'Sup Tab S4_Mean'!X$20,'Sup Tab S4_Mean'!X324,"")</f>
        <v/>
      </c>
      <c r="W302" s="26" t="str">
        <f>IF('Sup Tab S4_Mean'!Y324&lt;'Sup Tab S4_Mean'!Y$20,'Sup Tab S4_Mean'!Y324,"")</f>
        <v/>
      </c>
      <c r="X302" s="26" t="str">
        <f>IF('Sup Tab S4_Mean'!Z324&lt;'Sup Tab S4_Mean'!Z$20,'Sup Tab S4_Mean'!Z324,"")</f>
        <v/>
      </c>
      <c r="Y302" s="26" t="str">
        <f>IF('Sup Tab S4_Mean'!AA324&lt;'Sup Tab S4_Mean'!AA$20,'Sup Tab S4_Mean'!AA324,"")</f>
        <v/>
      </c>
      <c r="Z302" s="26" t="str">
        <f>IF('Sup Tab S4_Mean'!AB324&lt;'Sup Tab S4_Mean'!AB$20,'Sup Tab S4_Mean'!AB324,"")</f>
        <v/>
      </c>
      <c r="AA302" s="26" t="str">
        <f>IF('Sup Tab S4_Mean'!AC324&lt;'Sup Tab S4_Mean'!AC$20,'Sup Tab S4_Mean'!AC324,"")</f>
        <v/>
      </c>
      <c r="AB302" s="26" t="str">
        <f>IF('Sup Tab S4_Mean'!AD324&lt;'Sup Tab S4_Mean'!AD$20,'Sup Tab S4_Mean'!AD324,"")</f>
        <v/>
      </c>
      <c r="AC302" s="26" t="str">
        <f>IF('Sup Tab S4_Mean'!AE324&lt;'Sup Tab S4_Mean'!AE$20,'Sup Tab S4_Mean'!AE324,"")</f>
        <v/>
      </c>
      <c r="AD302" s="26">
        <f>IF('Sup Tab S4_Mean'!AF324&lt;'Sup Tab S4_Mean'!AF$20,'Sup Tab S4_Mean'!AF324,"")</f>
        <v>9.1153269929560559E-3</v>
      </c>
      <c r="AE302" s="26" t="str">
        <f>IF('Sup Tab S4_Mean'!AG324&lt;'Sup Tab S4_Mean'!AG$20,'Sup Tab S4_Mean'!AG324,"")</f>
        <v/>
      </c>
      <c r="AF302" s="26" t="str">
        <f>IF('Sup Tab S4_Mean'!AH324&lt;'Sup Tab S4_Mean'!AH$20,'Sup Tab S4_Mean'!AH324,"")</f>
        <v/>
      </c>
      <c r="AG302" s="26" t="str">
        <f>IF('Sup Tab S4_Mean'!AI324&lt;'Sup Tab S4_Mean'!AI$20,'Sup Tab S4_Mean'!AI324,"")</f>
        <v/>
      </c>
      <c r="AH302" s="26" t="str">
        <f>IF('Sup Tab S4_Mean'!AJ324&lt;'Sup Tab S4_Mean'!AJ$20,'Sup Tab S4_Mean'!AJ324,"")</f>
        <v/>
      </c>
      <c r="AI302" s="26" t="str">
        <f>IF('Sup Tab S4_Mean'!AK324&lt;'Sup Tab S4_Mean'!AK$20,'Sup Tab S4_Mean'!AK324,"")</f>
        <v/>
      </c>
      <c r="AJ302" s="26" t="str">
        <f>IF('Sup Tab S4_Mean'!AL324&lt;'Sup Tab S4_Mean'!AL$20,'Sup Tab S4_Mean'!AL324,"")</f>
        <v/>
      </c>
      <c r="AK302" s="26" t="str">
        <f>IF('Sup Tab S4_Mean'!AM324&lt;'Sup Tab S4_Mean'!AM$20,'Sup Tab S4_Mean'!AM324,"")</f>
        <v/>
      </c>
      <c r="AL302" s="26" t="str">
        <f>IF('Sup Tab S4_Mean'!AN324&lt;'Sup Tab S4_Mean'!AN$20,'Sup Tab S4_Mean'!AN324,"")</f>
        <v/>
      </c>
      <c r="AM302" s="26" t="str">
        <f>IF('Sup Tab S4_Mean'!AO324&lt;'Sup Tab S4_Mean'!AO$20,'Sup Tab S4_Mean'!AO324,"")</f>
        <v/>
      </c>
      <c r="AN302" s="26" t="str">
        <f>IF('Sup Tab S4_Mean'!AP324&lt;'Sup Tab S4_Mean'!AP$20,'Sup Tab S4_Mean'!AP324,"")</f>
        <v/>
      </c>
      <c r="AO302" s="26" t="str">
        <f>IF('Sup Tab S4_Mean'!AQ324&lt;'Sup Tab S4_Mean'!AQ$20,'Sup Tab S4_Mean'!AQ324,"")</f>
        <v/>
      </c>
      <c r="AP302" s="26" t="str">
        <f>IF('Sup Tab S4_Mean'!AR324&lt;'Sup Tab S4_Mean'!AR$20,'Sup Tab S4_Mean'!AR324,"")</f>
        <v/>
      </c>
      <c r="AQ302" s="26" t="str">
        <f>IF('Sup Tab S4_Mean'!AS324&lt;'Sup Tab S4_Mean'!AS$20,'Sup Tab S4_Mean'!AS324,"")</f>
        <v/>
      </c>
      <c r="AR302" s="26" t="str">
        <f>IF('Sup Tab S4_Mean'!AT324&lt;'Sup Tab S4_Mean'!AT$20,'Sup Tab S4_Mean'!AT324,"")</f>
        <v/>
      </c>
      <c r="AS302" s="26" t="str">
        <f>IF('Sup Tab S4_Mean'!AU324&lt;'Sup Tab S4_Mean'!AU$20,'Sup Tab S4_Mean'!AU324,"")</f>
        <v/>
      </c>
      <c r="AT302" s="26" t="str">
        <f>IF('Sup Tab S4_Mean'!AV324&lt;'Sup Tab S4_Mean'!AV$20,'Sup Tab S4_Mean'!AV324,"")</f>
        <v/>
      </c>
      <c r="AU302" s="26" t="str">
        <f>IF('Sup Tab S4_Mean'!AW324&lt;'Sup Tab S4_Mean'!AW$20,'Sup Tab S4_Mean'!AW324,"")</f>
        <v/>
      </c>
      <c r="AV302" s="26" t="str">
        <f>IF('Sup Tab S4_Mean'!AX324&lt;'Sup Tab S4_Mean'!AX$20,'Sup Tab S4_Mean'!AX324,"")</f>
        <v/>
      </c>
      <c r="AW302" s="26" t="str">
        <f>IF('Sup Tab S4_Mean'!AY324&lt;'Sup Tab S4_Mean'!AY$20,'Sup Tab S4_Mean'!AY324,"")</f>
        <v/>
      </c>
      <c r="AX302" s="26" t="str">
        <f>IF('Sup Tab S4_Mean'!AZ324&lt;'Sup Tab S4_Mean'!AZ$20,'Sup Tab S4_Mean'!AZ324,"")</f>
        <v/>
      </c>
      <c r="AY302" s="26" t="str">
        <f>IF('Sup Tab S4_Mean'!BA324&lt;'Sup Tab S4_Mean'!BA$20,'Sup Tab S4_Mean'!BA324,"")</f>
        <v/>
      </c>
      <c r="AZ302" s="26" t="str">
        <f>IF('Sup Tab S4_Mean'!BB324&lt;'Sup Tab S4_Mean'!BB$20,'Sup Tab S4_Mean'!BB324,"")</f>
        <v/>
      </c>
      <c r="BA302" s="26" t="str">
        <f>IF('Sup Tab S4_Mean'!BC324&lt;'Sup Tab S4_Mean'!BC$20,'Sup Tab S4_Mean'!BC324,"")</f>
        <v/>
      </c>
      <c r="BB302" s="26" t="str">
        <f>IF('Sup Tab S4_Mean'!BD324&lt;'Sup Tab S4_Mean'!BD$20,'Sup Tab S4_Mean'!BD324,"")</f>
        <v/>
      </c>
      <c r="BC302" s="26" t="str">
        <f>IF('Sup Tab S4_Mean'!BE324&lt;'Sup Tab S4_Mean'!BE$20,'Sup Tab S4_Mean'!BE324,"")</f>
        <v/>
      </c>
      <c r="BD302" s="26" t="str">
        <f>IF('Sup Tab S4_Mean'!BF324&lt;'Sup Tab S4_Mean'!BF$20,'Sup Tab S4_Mean'!BF324,"")</f>
        <v/>
      </c>
      <c r="BE302" s="26" t="str">
        <f>IF('Sup Tab S4_Mean'!BG324&lt;'Sup Tab S4_Mean'!BG$20,'Sup Tab S4_Mean'!BG324,"")</f>
        <v/>
      </c>
      <c r="BF302" s="26" t="str">
        <f>IF('Sup Tab S4_Mean'!BH324&lt;'Sup Tab S4_Mean'!BH$20,'Sup Tab S4_Mean'!BH324,"")</f>
        <v/>
      </c>
      <c r="BG302" s="26" t="str">
        <f>IF('Sup Tab S4_Mean'!BI324&lt;'Sup Tab S4_Mean'!BI$20,'Sup Tab S4_Mean'!BI324,"")</f>
        <v/>
      </c>
      <c r="BH302" s="26" t="str">
        <f>IF('Sup Tab S4_Mean'!BJ324&lt;'Sup Tab S4_Mean'!BJ$20,'Sup Tab S4_Mean'!BJ324,"")</f>
        <v/>
      </c>
      <c r="BI302" s="26" t="str">
        <f>IF('Sup Tab S4_Mean'!BK324&lt;'Sup Tab S4_Mean'!BK$20,'Sup Tab S4_Mean'!BK324,"")</f>
        <v/>
      </c>
      <c r="BJ302" s="26" t="str">
        <f>IF('Sup Tab S4_Mean'!BL324&lt;'Sup Tab S4_Mean'!BL$20,'Sup Tab S4_Mean'!BL324,"")</f>
        <v/>
      </c>
      <c r="BK302" s="26" t="str">
        <f>IF('Sup Tab S4_Mean'!BM324&lt;'Sup Tab S4_Mean'!BM$20,'Sup Tab S4_Mean'!BM324,"")</f>
        <v/>
      </c>
      <c r="BL302" s="26" t="str">
        <f>IF('Sup Tab S4_Mean'!BN324&lt;'Sup Tab S4_Mean'!BN$20,'Sup Tab S4_Mean'!BN324,"")</f>
        <v/>
      </c>
      <c r="BM302" s="26">
        <f>IF('Sup Tab S4_Mean'!BP324&lt;'Sup Tab S4_Mean'!BP$20,'Sup Tab S4_Mean'!BP324,"")</f>
        <v>0.12978863258247031</v>
      </c>
      <c r="BN302" s="26" t="str">
        <f>IF('Sup Tab S4_Mean'!BQ324&lt;'Sup Tab S4_Mean'!BQ$20,'Sup Tab S4_Mean'!BQ324,"")</f>
        <v/>
      </c>
      <c r="BO302" s="26">
        <f>IF('Sup Tab S4_Mean'!BR324&lt;'Sup Tab S4_Mean'!BR$20,'Sup Tab S4_Mean'!BR324,"")</f>
        <v>25.0272182530362</v>
      </c>
      <c r="BP302" s="26" t="str">
        <f>IF('Sup Tab S4_Mean'!BS324&lt;'Sup Tab S4_Mean'!BS$20,'Sup Tab S4_Mean'!BS324,"")</f>
        <v/>
      </c>
      <c r="BQ302" s="26" t="str">
        <f>IF('Sup Tab S4_Mean'!BT324&lt;'Sup Tab S4_Mean'!BT$20,'Sup Tab S4_Mean'!BT324,"")</f>
        <v/>
      </c>
      <c r="BR302" s="26" t="str">
        <f>IF('Sup Tab S4_Mean'!BU324&lt;'Sup Tab S4_Mean'!BU$20,'Sup Tab S4_Mean'!BU324,"")</f>
        <v/>
      </c>
      <c r="BS302" s="26" t="str">
        <f>IF('Sup Tab S4_Mean'!BV324&lt;'Sup Tab S4_Mean'!BV$20,'Sup Tab S4_Mean'!BV324,"")</f>
        <v/>
      </c>
      <c r="BT302" s="26" t="str">
        <f>IF('Sup Tab S4_Mean'!BW324&lt;'Sup Tab S4_Mean'!BW$20,'Sup Tab S4_Mean'!BW324,"")</f>
        <v/>
      </c>
      <c r="BU302" s="26">
        <f>IF('Sup Tab S4_Mean'!BX324&lt;'Sup Tab S4_Mean'!BX$20,'Sup Tab S4_Mean'!BX324,"")</f>
        <v>3.4739297858423029E-2</v>
      </c>
      <c r="BV302" s="26" t="str">
        <f>IF('Sup Tab S4_Mean'!BY324&lt;'Sup Tab S4_Mean'!BY$20,'Sup Tab S4_Mean'!BY324,"")</f>
        <v/>
      </c>
      <c r="BW302" s="26" t="str">
        <f>IF('Sup Tab S4_Mean'!BZ324&lt;'Sup Tab S4_Mean'!BZ$20,'Sup Tab S4_Mean'!BZ324,"")</f>
        <v/>
      </c>
      <c r="BX302" s="26" t="str">
        <f>IF('Sup Tab S4_Mean'!CA324&lt;'Sup Tab S4_Mean'!CA$20,'Sup Tab S4_Mean'!CA324,"")</f>
        <v/>
      </c>
      <c r="BY302" s="26" t="str">
        <f>IF('Sup Tab S4_Mean'!CB324&lt;'Sup Tab S4_Mean'!CB$20,'Sup Tab S4_Mean'!CB324,"")</f>
        <v/>
      </c>
      <c r="BZ302" s="26" t="str">
        <f>IF('Sup Tab S4_Mean'!CC324&lt;'Sup Tab S4_Mean'!CC$20,'Sup Tab S4_Mean'!CC324,"")</f>
        <v/>
      </c>
      <c r="CA302" s="26">
        <f>IF('Sup Tab S4_Mean'!CD324&lt;'Sup Tab S4_Mean'!CD$20,'Sup Tab S4_Mean'!CD324,"")</f>
        <v>3.7875909139040202E-2</v>
      </c>
      <c r="CB302" s="26" t="str">
        <f>IF('Sup Tab S4_Mean'!CE324&lt;'Sup Tab S4_Mean'!CE$20,'Sup Tab S4_Mean'!CE324,"")</f>
        <v/>
      </c>
      <c r="CC302" s="26" t="str">
        <f>IF('Sup Tab S4_Mean'!CF324&lt;'Sup Tab S4_Mean'!CF$20,'Sup Tab S4_Mean'!CF324,"")</f>
        <v/>
      </c>
      <c r="CD302" s="26" t="str">
        <f>IF('Sup Tab S4_Mean'!CG324&lt;'Sup Tab S4_Mean'!CG$20,'Sup Tab S4_Mean'!CG324,"")</f>
        <v/>
      </c>
    </row>
    <row r="303" spans="1:82" ht="12.75" customHeight="1" x14ac:dyDescent="0.3">
      <c r="A303" s="1" t="s">
        <v>674</v>
      </c>
      <c r="B303" s="1" t="s">
        <v>689</v>
      </c>
      <c r="C303" s="26" t="str">
        <f>IF('Sup Tab S4_Mean'!E325&lt;'Sup Tab S4_Mean'!E$20,'Sup Tab S4_Mean'!E325,"")</f>
        <v/>
      </c>
      <c r="D303" s="26" t="str">
        <f>IF('Sup Tab S4_Mean'!F325&lt;'Sup Tab S4_Mean'!F$20,'Sup Tab S4_Mean'!F325,"")</f>
        <v/>
      </c>
      <c r="E303" s="26" t="str">
        <f>IF('Sup Tab S4_Mean'!G325&lt;'Sup Tab S4_Mean'!G$20,'Sup Tab S4_Mean'!G325,"")</f>
        <v/>
      </c>
      <c r="F303" s="26" t="str">
        <f>IF('Sup Tab S4_Mean'!H325&lt;'Sup Tab S4_Mean'!H$20,'Sup Tab S4_Mean'!H325,"")</f>
        <v/>
      </c>
      <c r="G303" s="26" t="str">
        <f>IF('Sup Tab S4_Mean'!I325&lt;'Sup Tab S4_Mean'!I$20,'Sup Tab S4_Mean'!I325,"")</f>
        <v/>
      </c>
      <c r="H303" s="26" t="str">
        <f>IF('Sup Tab S4_Mean'!J325&lt;'Sup Tab S4_Mean'!J$20,'Sup Tab S4_Mean'!J325,"")</f>
        <v/>
      </c>
      <c r="I303" s="26" t="str">
        <f>IF('Sup Tab S4_Mean'!K325&lt;'Sup Tab S4_Mean'!K$20,'Sup Tab S4_Mean'!K325,"")</f>
        <v/>
      </c>
      <c r="J303" s="26" t="str">
        <f>IF('Sup Tab S4_Mean'!L325&lt;'Sup Tab S4_Mean'!L$20,'Sup Tab S4_Mean'!L325,"")</f>
        <v/>
      </c>
      <c r="K303" s="26" t="str">
        <f>IF('Sup Tab S4_Mean'!M325&lt;'Sup Tab S4_Mean'!M$20,'Sup Tab S4_Mean'!M325,"")</f>
        <v/>
      </c>
      <c r="L303" s="26" t="str">
        <f>IF('Sup Tab S4_Mean'!N325&lt;'Sup Tab S4_Mean'!N$20,'Sup Tab S4_Mean'!N325,"")</f>
        <v/>
      </c>
      <c r="M303" s="26" t="str">
        <f>IF('Sup Tab S4_Mean'!O325&lt;'Sup Tab S4_Mean'!O$20,'Sup Tab S4_Mean'!O325,"")</f>
        <v/>
      </c>
      <c r="N303" s="26" t="str">
        <f>IF('Sup Tab S4_Mean'!P325&lt;'Sup Tab S4_Mean'!P$20,'Sup Tab S4_Mean'!P325,"")</f>
        <v/>
      </c>
      <c r="O303" s="26" t="str">
        <f>IF('Sup Tab S4_Mean'!Q325&lt;'Sup Tab S4_Mean'!Q$20,'Sup Tab S4_Mean'!Q325,"")</f>
        <v/>
      </c>
      <c r="P303" s="26" t="str">
        <f>IF('Sup Tab S4_Mean'!R325&lt;'Sup Tab S4_Mean'!R$20,'Sup Tab S4_Mean'!R325,"")</f>
        <v/>
      </c>
      <c r="Q303" s="26" t="str">
        <f>IF('Sup Tab S4_Mean'!S325&lt;'Sup Tab S4_Mean'!S$20,'Sup Tab S4_Mean'!S325,"")</f>
        <v/>
      </c>
      <c r="R303" s="26" t="str">
        <f>IF('Sup Tab S4_Mean'!T325&lt;'Sup Tab S4_Mean'!T$20,'Sup Tab S4_Mean'!T325,"")</f>
        <v/>
      </c>
      <c r="S303" s="26" t="str">
        <f>IF('Sup Tab S4_Mean'!U325&lt;'Sup Tab S4_Mean'!U$20,'Sup Tab S4_Mean'!U325,"")</f>
        <v/>
      </c>
      <c r="T303" s="26" t="str">
        <f>IF('Sup Tab S4_Mean'!V325&lt;'Sup Tab S4_Mean'!V$20,'Sup Tab S4_Mean'!V325,"")</f>
        <v/>
      </c>
      <c r="U303" s="26" t="str">
        <f>IF('Sup Tab S4_Mean'!W325&lt;'Sup Tab S4_Mean'!W$20,'Sup Tab S4_Mean'!W325,"")</f>
        <v/>
      </c>
      <c r="V303" s="26" t="str">
        <f>IF('Sup Tab S4_Mean'!X325&lt;'Sup Tab S4_Mean'!X$20,'Sup Tab S4_Mean'!X325,"")</f>
        <v/>
      </c>
      <c r="W303" s="26" t="str">
        <f>IF('Sup Tab S4_Mean'!Y325&lt;'Sup Tab S4_Mean'!Y$20,'Sup Tab S4_Mean'!Y325,"")</f>
        <v/>
      </c>
      <c r="X303" s="26" t="str">
        <f>IF('Sup Tab S4_Mean'!Z325&lt;'Sup Tab S4_Mean'!Z$20,'Sup Tab S4_Mean'!Z325,"")</f>
        <v/>
      </c>
      <c r="Y303" s="26" t="str">
        <f>IF('Sup Tab S4_Mean'!AA325&lt;'Sup Tab S4_Mean'!AA$20,'Sup Tab S4_Mean'!AA325,"")</f>
        <v/>
      </c>
      <c r="Z303" s="26" t="str">
        <f>IF('Sup Tab S4_Mean'!AB325&lt;'Sup Tab S4_Mean'!AB$20,'Sup Tab S4_Mean'!AB325,"")</f>
        <v/>
      </c>
      <c r="AA303" s="26" t="str">
        <f>IF('Sup Tab S4_Mean'!AC325&lt;'Sup Tab S4_Mean'!AC$20,'Sup Tab S4_Mean'!AC325,"")</f>
        <v/>
      </c>
      <c r="AB303" s="26" t="str">
        <f>IF('Sup Tab S4_Mean'!AD325&lt;'Sup Tab S4_Mean'!AD$20,'Sup Tab S4_Mean'!AD325,"")</f>
        <v/>
      </c>
      <c r="AC303" s="26">
        <f>IF('Sup Tab S4_Mean'!AE325&lt;'Sup Tab S4_Mean'!AE$20,'Sup Tab S4_Mean'!AE325,"")</f>
        <v>4.1034011736614188E-2</v>
      </c>
      <c r="AD303" s="26" t="str">
        <f>IF('Sup Tab S4_Mean'!AF325&lt;'Sup Tab S4_Mean'!AF$20,'Sup Tab S4_Mean'!AF325,"")</f>
        <v/>
      </c>
      <c r="AE303" s="26" t="str">
        <f>IF('Sup Tab S4_Mean'!AG325&lt;'Sup Tab S4_Mean'!AG$20,'Sup Tab S4_Mean'!AG325,"")</f>
        <v/>
      </c>
      <c r="AF303" s="26" t="str">
        <f>IF('Sup Tab S4_Mean'!AH325&lt;'Sup Tab S4_Mean'!AH$20,'Sup Tab S4_Mean'!AH325,"")</f>
        <v/>
      </c>
      <c r="AG303" s="26" t="str">
        <f>IF('Sup Tab S4_Mean'!AI325&lt;'Sup Tab S4_Mean'!AI$20,'Sup Tab S4_Mean'!AI325,"")</f>
        <v/>
      </c>
      <c r="AH303" s="26" t="str">
        <f>IF('Sup Tab S4_Mean'!AJ325&lt;'Sup Tab S4_Mean'!AJ$20,'Sup Tab S4_Mean'!AJ325,"")</f>
        <v/>
      </c>
      <c r="AI303" s="26" t="str">
        <f>IF('Sup Tab S4_Mean'!AK325&lt;'Sup Tab S4_Mean'!AK$20,'Sup Tab S4_Mean'!AK325,"")</f>
        <v/>
      </c>
      <c r="AJ303" s="26" t="str">
        <f>IF('Sup Tab S4_Mean'!AL325&lt;'Sup Tab S4_Mean'!AL$20,'Sup Tab S4_Mean'!AL325,"")</f>
        <v/>
      </c>
      <c r="AK303" s="26" t="str">
        <f>IF('Sup Tab S4_Mean'!AM325&lt;'Sup Tab S4_Mean'!AM$20,'Sup Tab S4_Mean'!AM325,"")</f>
        <v/>
      </c>
      <c r="AL303" s="26" t="str">
        <f>IF('Sup Tab S4_Mean'!AN325&lt;'Sup Tab S4_Mean'!AN$20,'Sup Tab S4_Mean'!AN325,"")</f>
        <v/>
      </c>
      <c r="AM303" s="26" t="str">
        <f>IF('Sup Tab S4_Mean'!AO325&lt;'Sup Tab S4_Mean'!AO$20,'Sup Tab S4_Mean'!AO325,"")</f>
        <v/>
      </c>
      <c r="AN303" s="26" t="str">
        <f>IF('Sup Tab S4_Mean'!AP325&lt;'Sup Tab S4_Mean'!AP$20,'Sup Tab S4_Mean'!AP325,"")</f>
        <v/>
      </c>
      <c r="AO303" s="26" t="str">
        <f>IF('Sup Tab S4_Mean'!AQ325&lt;'Sup Tab S4_Mean'!AQ$20,'Sup Tab S4_Mean'!AQ325,"")</f>
        <v/>
      </c>
      <c r="AP303" s="26" t="str">
        <f>IF('Sup Tab S4_Mean'!AR325&lt;'Sup Tab S4_Mean'!AR$20,'Sup Tab S4_Mean'!AR325,"")</f>
        <v/>
      </c>
      <c r="AQ303" s="26" t="str">
        <f>IF('Sup Tab S4_Mean'!AS325&lt;'Sup Tab S4_Mean'!AS$20,'Sup Tab S4_Mean'!AS325,"")</f>
        <v/>
      </c>
      <c r="AR303" s="26" t="str">
        <f>IF('Sup Tab S4_Mean'!AT325&lt;'Sup Tab S4_Mean'!AT$20,'Sup Tab S4_Mean'!AT325,"")</f>
        <v/>
      </c>
      <c r="AS303" s="26" t="str">
        <f>IF('Sup Tab S4_Mean'!AU325&lt;'Sup Tab S4_Mean'!AU$20,'Sup Tab S4_Mean'!AU325,"")</f>
        <v/>
      </c>
      <c r="AT303" s="26" t="str">
        <f>IF('Sup Tab S4_Mean'!AV325&lt;'Sup Tab S4_Mean'!AV$20,'Sup Tab S4_Mean'!AV325,"")</f>
        <v/>
      </c>
      <c r="AU303" s="26" t="str">
        <f>IF('Sup Tab S4_Mean'!AW325&lt;'Sup Tab S4_Mean'!AW$20,'Sup Tab S4_Mean'!AW325,"")</f>
        <v/>
      </c>
      <c r="AV303" s="26" t="str">
        <f>IF('Sup Tab S4_Mean'!AX325&lt;'Sup Tab S4_Mean'!AX$20,'Sup Tab S4_Mean'!AX325,"")</f>
        <v/>
      </c>
      <c r="AW303" s="26" t="str">
        <f>IF('Sup Tab S4_Mean'!AY325&lt;'Sup Tab S4_Mean'!AY$20,'Sup Tab S4_Mean'!AY325,"")</f>
        <v/>
      </c>
      <c r="AX303" s="26" t="str">
        <f>IF('Sup Tab S4_Mean'!AZ325&lt;'Sup Tab S4_Mean'!AZ$20,'Sup Tab S4_Mean'!AZ325,"")</f>
        <v/>
      </c>
      <c r="AY303" s="26" t="str">
        <f>IF('Sup Tab S4_Mean'!BA325&lt;'Sup Tab S4_Mean'!BA$20,'Sup Tab S4_Mean'!BA325,"")</f>
        <v/>
      </c>
      <c r="AZ303" s="26" t="str">
        <f>IF('Sup Tab S4_Mean'!BB325&lt;'Sup Tab S4_Mean'!BB$20,'Sup Tab S4_Mean'!BB325,"")</f>
        <v/>
      </c>
      <c r="BA303" s="26" t="str">
        <f>IF('Sup Tab S4_Mean'!BC325&lt;'Sup Tab S4_Mean'!BC$20,'Sup Tab S4_Mean'!BC325,"")</f>
        <v/>
      </c>
      <c r="BB303" s="26" t="str">
        <f>IF('Sup Tab S4_Mean'!BD325&lt;'Sup Tab S4_Mean'!BD$20,'Sup Tab S4_Mean'!BD325,"")</f>
        <v/>
      </c>
      <c r="BC303" s="26" t="str">
        <f>IF('Sup Tab S4_Mean'!BE325&lt;'Sup Tab S4_Mean'!BE$20,'Sup Tab S4_Mean'!BE325,"")</f>
        <v/>
      </c>
      <c r="BD303" s="26" t="str">
        <f>IF('Sup Tab S4_Mean'!BF325&lt;'Sup Tab S4_Mean'!BF$20,'Sup Tab S4_Mean'!BF325,"")</f>
        <v/>
      </c>
      <c r="BE303" s="26" t="str">
        <f>IF('Sup Tab S4_Mean'!BG325&lt;'Sup Tab S4_Mean'!BG$20,'Sup Tab S4_Mean'!BG325,"")</f>
        <v/>
      </c>
      <c r="BF303" s="26" t="str">
        <f>IF('Sup Tab S4_Mean'!BH325&lt;'Sup Tab S4_Mean'!BH$20,'Sup Tab S4_Mean'!BH325,"")</f>
        <v/>
      </c>
      <c r="BG303" s="26" t="str">
        <f>IF('Sup Tab S4_Mean'!BI325&lt;'Sup Tab S4_Mean'!BI$20,'Sup Tab S4_Mean'!BI325,"")</f>
        <v/>
      </c>
      <c r="BH303" s="26" t="str">
        <f>IF('Sup Tab S4_Mean'!BJ325&lt;'Sup Tab S4_Mean'!BJ$20,'Sup Tab S4_Mean'!BJ325,"")</f>
        <v/>
      </c>
      <c r="BI303" s="26" t="str">
        <f>IF('Sup Tab S4_Mean'!BK325&lt;'Sup Tab S4_Mean'!BK$20,'Sup Tab S4_Mean'!BK325,"")</f>
        <v/>
      </c>
      <c r="BJ303" s="26" t="str">
        <f>IF('Sup Tab S4_Mean'!BL325&lt;'Sup Tab S4_Mean'!BL$20,'Sup Tab S4_Mean'!BL325,"")</f>
        <v/>
      </c>
      <c r="BK303" s="26" t="str">
        <f>IF('Sup Tab S4_Mean'!BM325&lt;'Sup Tab S4_Mean'!BM$20,'Sup Tab S4_Mean'!BM325,"")</f>
        <v/>
      </c>
      <c r="BL303" s="26" t="str">
        <f>IF('Sup Tab S4_Mean'!BN325&lt;'Sup Tab S4_Mean'!BN$20,'Sup Tab S4_Mean'!BN325,"")</f>
        <v/>
      </c>
      <c r="BM303" s="26" t="str">
        <f>IF('Sup Tab S4_Mean'!BP325&lt;'Sup Tab S4_Mean'!BP$20,'Sup Tab S4_Mean'!BP325,"")</f>
        <v/>
      </c>
      <c r="BN303" s="26" t="str">
        <f>IF('Sup Tab S4_Mean'!BQ325&lt;'Sup Tab S4_Mean'!BQ$20,'Sup Tab S4_Mean'!BQ325,"")</f>
        <v/>
      </c>
      <c r="BO303" s="26" t="str">
        <f>IF('Sup Tab S4_Mean'!BR325&lt;'Sup Tab S4_Mean'!BR$20,'Sup Tab S4_Mean'!BR325,"")</f>
        <v/>
      </c>
      <c r="BP303" s="26" t="str">
        <f>IF('Sup Tab S4_Mean'!BS325&lt;'Sup Tab S4_Mean'!BS$20,'Sup Tab S4_Mean'!BS325,"")</f>
        <v/>
      </c>
      <c r="BQ303" s="26" t="str">
        <f>IF('Sup Tab S4_Mean'!BT325&lt;'Sup Tab S4_Mean'!BT$20,'Sup Tab S4_Mean'!BT325,"")</f>
        <v/>
      </c>
      <c r="BR303" s="26" t="str">
        <f>IF('Sup Tab S4_Mean'!BU325&lt;'Sup Tab S4_Mean'!BU$20,'Sup Tab S4_Mean'!BU325,"")</f>
        <v/>
      </c>
      <c r="BS303" s="26" t="str">
        <f>IF('Sup Tab S4_Mean'!BV325&lt;'Sup Tab S4_Mean'!BV$20,'Sup Tab S4_Mean'!BV325,"")</f>
        <v/>
      </c>
      <c r="BT303" s="26">
        <f>IF('Sup Tab S4_Mean'!BW325&lt;'Sup Tab S4_Mean'!BW$20,'Sup Tab S4_Mean'!BW325,"")</f>
        <v>7.9065635286808073E-2</v>
      </c>
      <c r="BU303" s="26" t="str">
        <f>IF('Sup Tab S4_Mean'!BX325&lt;'Sup Tab S4_Mean'!BX$20,'Sup Tab S4_Mean'!BX325,"")</f>
        <v/>
      </c>
      <c r="BV303" s="26" t="str">
        <f>IF('Sup Tab S4_Mean'!BY325&lt;'Sup Tab S4_Mean'!BY$20,'Sup Tab S4_Mean'!BY325,"")</f>
        <v/>
      </c>
      <c r="BW303" s="26" t="str">
        <f>IF('Sup Tab S4_Mean'!BZ325&lt;'Sup Tab S4_Mean'!BZ$20,'Sup Tab S4_Mean'!BZ325,"")</f>
        <v/>
      </c>
      <c r="BX303" s="26" t="str">
        <f>IF('Sup Tab S4_Mean'!CA325&lt;'Sup Tab S4_Mean'!CA$20,'Sup Tab S4_Mean'!CA325,"")</f>
        <v/>
      </c>
      <c r="BY303" s="26" t="str">
        <f>IF('Sup Tab S4_Mean'!CB325&lt;'Sup Tab S4_Mean'!CB$20,'Sup Tab S4_Mean'!CB325,"")</f>
        <v/>
      </c>
      <c r="BZ303" s="26">
        <f>IF('Sup Tab S4_Mean'!CC325&lt;'Sup Tab S4_Mean'!CC$20,'Sup Tab S4_Mean'!CC325,"")</f>
        <v>1.9111039056656422E-2</v>
      </c>
      <c r="CA303" s="26" t="str">
        <f>IF('Sup Tab S4_Mean'!CD325&lt;'Sup Tab S4_Mean'!CD$20,'Sup Tab S4_Mean'!CD325,"")</f>
        <v/>
      </c>
      <c r="CB303" s="26" t="str">
        <f>IF('Sup Tab S4_Mean'!CE325&lt;'Sup Tab S4_Mean'!CE$20,'Sup Tab S4_Mean'!CE325,"")</f>
        <v/>
      </c>
      <c r="CC303" s="26" t="str">
        <f>IF('Sup Tab S4_Mean'!CF325&lt;'Sup Tab S4_Mean'!CF$20,'Sup Tab S4_Mean'!CF325,"")</f>
        <v/>
      </c>
      <c r="CD303" s="26" t="str">
        <f>IF('Sup Tab S4_Mean'!CG325&lt;'Sup Tab S4_Mean'!CG$20,'Sup Tab S4_Mean'!CG325,"")</f>
        <v/>
      </c>
    </row>
    <row r="304" spans="1:82" ht="12.75" customHeight="1" x14ac:dyDescent="0.3">
      <c r="A304" s="1" t="s">
        <v>674</v>
      </c>
      <c r="B304" s="1" t="s">
        <v>691</v>
      </c>
      <c r="C304" s="26" t="str">
        <f>IF('Sup Tab S4_Mean'!E326&lt;'Sup Tab S4_Mean'!E$20,'Sup Tab S4_Mean'!E326,"")</f>
        <v/>
      </c>
      <c r="D304" s="26" t="str">
        <f>IF('Sup Tab S4_Mean'!F326&lt;'Sup Tab S4_Mean'!F$20,'Sup Tab S4_Mean'!F326,"")</f>
        <v/>
      </c>
      <c r="E304" s="26" t="str">
        <f>IF('Sup Tab S4_Mean'!G326&lt;'Sup Tab S4_Mean'!G$20,'Sup Tab S4_Mean'!G326,"")</f>
        <v/>
      </c>
      <c r="F304" s="26" t="str">
        <f>IF('Sup Tab S4_Mean'!H326&lt;'Sup Tab S4_Mean'!H$20,'Sup Tab S4_Mean'!H326,"")</f>
        <v/>
      </c>
      <c r="G304" s="26" t="str">
        <f>IF('Sup Tab S4_Mean'!I326&lt;'Sup Tab S4_Mean'!I$20,'Sup Tab S4_Mean'!I326,"")</f>
        <v/>
      </c>
      <c r="H304" s="26">
        <f>IF('Sup Tab S4_Mean'!J326&lt;'Sup Tab S4_Mean'!J$20,'Sup Tab S4_Mean'!J326,"")</f>
        <v>15.688846940397809</v>
      </c>
      <c r="I304" s="26">
        <f>IF('Sup Tab S4_Mean'!K326&lt;'Sup Tab S4_Mean'!K$20,'Sup Tab S4_Mean'!K326,"")</f>
        <v>29.056952238043092</v>
      </c>
      <c r="J304" s="26">
        <f>IF('Sup Tab S4_Mean'!L326&lt;'Sup Tab S4_Mean'!L$20,'Sup Tab S4_Mean'!L326,"")</f>
        <v>0.44963123200670507</v>
      </c>
      <c r="K304" s="26" t="str">
        <f>IF('Sup Tab S4_Mean'!M326&lt;'Sup Tab S4_Mean'!M$20,'Sup Tab S4_Mean'!M326,"")</f>
        <v/>
      </c>
      <c r="L304" s="26" t="str">
        <f>IF('Sup Tab S4_Mean'!N326&lt;'Sup Tab S4_Mean'!N$20,'Sup Tab S4_Mean'!N326,"")</f>
        <v/>
      </c>
      <c r="M304" s="26" t="str">
        <f>IF('Sup Tab S4_Mean'!O326&lt;'Sup Tab S4_Mean'!O$20,'Sup Tab S4_Mean'!O326,"")</f>
        <v/>
      </c>
      <c r="N304" s="26" t="str">
        <f>IF('Sup Tab S4_Mean'!P326&lt;'Sup Tab S4_Mean'!P$20,'Sup Tab S4_Mean'!P326,"")</f>
        <v/>
      </c>
      <c r="O304" s="26" t="str">
        <f>IF('Sup Tab S4_Mean'!Q326&lt;'Sup Tab S4_Mean'!Q$20,'Sup Tab S4_Mean'!Q326,"")</f>
        <v/>
      </c>
      <c r="P304" s="26" t="str">
        <f>IF('Sup Tab S4_Mean'!R326&lt;'Sup Tab S4_Mean'!R$20,'Sup Tab S4_Mean'!R326,"")</f>
        <v/>
      </c>
      <c r="Q304" s="26" t="str">
        <f>IF('Sup Tab S4_Mean'!S326&lt;'Sup Tab S4_Mean'!S$20,'Sup Tab S4_Mean'!S326,"")</f>
        <v/>
      </c>
      <c r="R304" s="26" t="str">
        <f>IF('Sup Tab S4_Mean'!T326&lt;'Sup Tab S4_Mean'!T$20,'Sup Tab S4_Mean'!T326,"")</f>
        <v/>
      </c>
      <c r="S304" s="26" t="str">
        <f>IF('Sup Tab S4_Mean'!U326&lt;'Sup Tab S4_Mean'!U$20,'Sup Tab S4_Mean'!U326,"")</f>
        <v/>
      </c>
      <c r="T304" s="26" t="str">
        <f>IF('Sup Tab S4_Mean'!V326&lt;'Sup Tab S4_Mean'!V$20,'Sup Tab S4_Mean'!V326,"")</f>
        <v/>
      </c>
      <c r="U304" s="26" t="str">
        <f>IF('Sup Tab S4_Mean'!W326&lt;'Sup Tab S4_Mean'!W$20,'Sup Tab S4_Mean'!W326,"")</f>
        <v/>
      </c>
      <c r="V304" s="26" t="str">
        <f>IF('Sup Tab S4_Mean'!X326&lt;'Sup Tab S4_Mean'!X$20,'Sup Tab S4_Mean'!X326,"")</f>
        <v/>
      </c>
      <c r="W304" s="26" t="str">
        <f>IF('Sup Tab S4_Mean'!Y326&lt;'Sup Tab S4_Mean'!Y$20,'Sup Tab S4_Mean'!Y326,"")</f>
        <v/>
      </c>
      <c r="X304" s="26">
        <f>IF('Sup Tab S4_Mean'!Z326&lt;'Sup Tab S4_Mean'!Z$20,'Sup Tab S4_Mean'!Z326,"")</f>
        <v>2.8994037998868016</v>
      </c>
      <c r="Y304" s="26" t="str">
        <f>IF('Sup Tab S4_Mean'!AA326&lt;'Sup Tab S4_Mean'!AA$20,'Sup Tab S4_Mean'!AA326,"")</f>
        <v/>
      </c>
      <c r="Z304" s="26" t="str">
        <f>IF('Sup Tab S4_Mean'!AB326&lt;'Sup Tab S4_Mean'!AB$20,'Sup Tab S4_Mean'!AB326,"")</f>
        <v/>
      </c>
      <c r="AA304" s="26" t="str">
        <f>IF('Sup Tab S4_Mean'!AC326&lt;'Sup Tab S4_Mean'!AC$20,'Sup Tab S4_Mean'!AC326,"")</f>
        <v/>
      </c>
      <c r="AB304" s="26" t="str">
        <f>IF('Sup Tab S4_Mean'!AD326&lt;'Sup Tab S4_Mean'!AD$20,'Sup Tab S4_Mean'!AD326,"")</f>
        <v/>
      </c>
      <c r="AC304" s="26" t="str">
        <f>IF('Sup Tab S4_Mean'!AE326&lt;'Sup Tab S4_Mean'!AE$20,'Sup Tab S4_Mean'!AE326,"")</f>
        <v/>
      </c>
      <c r="AD304" s="26" t="str">
        <f>IF('Sup Tab S4_Mean'!AF326&lt;'Sup Tab S4_Mean'!AF$20,'Sup Tab S4_Mean'!AF326,"")</f>
        <v/>
      </c>
      <c r="AE304" s="26" t="str">
        <f>IF('Sup Tab S4_Mean'!AG326&lt;'Sup Tab S4_Mean'!AG$20,'Sup Tab S4_Mean'!AG326,"")</f>
        <v/>
      </c>
      <c r="AF304" s="26" t="str">
        <f>IF('Sup Tab S4_Mean'!AH326&lt;'Sup Tab S4_Mean'!AH$20,'Sup Tab S4_Mean'!AH326,"")</f>
        <v/>
      </c>
      <c r="AG304" s="26" t="str">
        <f>IF('Sup Tab S4_Mean'!AI326&lt;'Sup Tab S4_Mean'!AI$20,'Sup Tab S4_Mean'!AI326,"")</f>
        <v/>
      </c>
      <c r="AH304" s="26" t="str">
        <f>IF('Sup Tab S4_Mean'!AJ326&lt;'Sup Tab S4_Mean'!AJ$20,'Sup Tab S4_Mean'!AJ326,"")</f>
        <v/>
      </c>
      <c r="AI304" s="26" t="str">
        <f>IF('Sup Tab S4_Mean'!AK326&lt;'Sup Tab S4_Mean'!AK$20,'Sup Tab S4_Mean'!AK326,"")</f>
        <v/>
      </c>
      <c r="AJ304" s="26" t="str">
        <f>IF('Sup Tab S4_Mean'!AL326&lt;'Sup Tab S4_Mean'!AL$20,'Sup Tab S4_Mean'!AL326,"")</f>
        <v/>
      </c>
      <c r="AK304" s="26" t="str">
        <f>IF('Sup Tab S4_Mean'!AM326&lt;'Sup Tab S4_Mean'!AM$20,'Sup Tab S4_Mean'!AM326,"")</f>
        <v/>
      </c>
      <c r="AL304" s="26" t="str">
        <f>IF('Sup Tab S4_Mean'!AN326&lt;'Sup Tab S4_Mean'!AN$20,'Sup Tab S4_Mean'!AN326,"")</f>
        <v/>
      </c>
      <c r="AM304" s="26" t="str">
        <f>IF('Sup Tab S4_Mean'!AO326&lt;'Sup Tab S4_Mean'!AO$20,'Sup Tab S4_Mean'!AO326,"")</f>
        <v/>
      </c>
      <c r="AN304" s="26" t="str">
        <f>IF('Sup Tab S4_Mean'!AP326&lt;'Sup Tab S4_Mean'!AP$20,'Sup Tab S4_Mean'!AP326,"")</f>
        <v/>
      </c>
      <c r="AO304" s="26" t="str">
        <f>IF('Sup Tab S4_Mean'!AQ326&lt;'Sup Tab S4_Mean'!AQ$20,'Sup Tab S4_Mean'!AQ326,"")</f>
        <v/>
      </c>
      <c r="AP304" s="26" t="str">
        <f>IF('Sup Tab S4_Mean'!AR326&lt;'Sup Tab S4_Mean'!AR$20,'Sup Tab S4_Mean'!AR326,"")</f>
        <v/>
      </c>
      <c r="AQ304" s="26" t="str">
        <f>IF('Sup Tab S4_Mean'!AS326&lt;'Sup Tab S4_Mean'!AS$20,'Sup Tab S4_Mean'!AS326,"")</f>
        <v/>
      </c>
      <c r="AR304" s="26" t="str">
        <f>IF('Sup Tab S4_Mean'!AT326&lt;'Sup Tab S4_Mean'!AT$20,'Sup Tab S4_Mean'!AT326,"")</f>
        <v/>
      </c>
      <c r="AS304" s="26" t="str">
        <f>IF('Sup Tab S4_Mean'!AU326&lt;'Sup Tab S4_Mean'!AU$20,'Sup Tab S4_Mean'!AU326,"")</f>
        <v/>
      </c>
      <c r="AT304" s="26" t="str">
        <f>IF('Sup Tab S4_Mean'!AV326&lt;'Sup Tab S4_Mean'!AV$20,'Sup Tab S4_Mean'!AV326,"")</f>
        <v/>
      </c>
      <c r="AU304" s="26" t="str">
        <f>IF('Sup Tab S4_Mean'!AW326&lt;'Sup Tab S4_Mean'!AW$20,'Sup Tab S4_Mean'!AW326,"")</f>
        <v/>
      </c>
      <c r="AV304" s="26" t="str">
        <f>IF('Sup Tab S4_Mean'!AX326&lt;'Sup Tab S4_Mean'!AX$20,'Sup Tab S4_Mean'!AX326,"")</f>
        <v/>
      </c>
      <c r="AW304" s="26" t="str">
        <f>IF('Sup Tab S4_Mean'!AY326&lt;'Sup Tab S4_Mean'!AY$20,'Sup Tab S4_Mean'!AY326,"")</f>
        <v/>
      </c>
      <c r="AX304" s="26" t="str">
        <f>IF('Sup Tab S4_Mean'!AZ326&lt;'Sup Tab S4_Mean'!AZ$20,'Sup Tab S4_Mean'!AZ326,"")</f>
        <v/>
      </c>
      <c r="AY304" s="26" t="str">
        <f>IF('Sup Tab S4_Mean'!BA326&lt;'Sup Tab S4_Mean'!BA$20,'Sup Tab S4_Mean'!BA326,"")</f>
        <v/>
      </c>
      <c r="AZ304" s="26" t="str">
        <f>IF('Sup Tab S4_Mean'!BB326&lt;'Sup Tab S4_Mean'!BB$20,'Sup Tab S4_Mean'!BB326,"")</f>
        <v/>
      </c>
      <c r="BA304" s="26" t="str">
        <f>IF('Sup Tab S4_Mean'!BC326&lt;'Sup Tab S4_Mean'!BC$20,'Sup Tab S4_Mean'!BC326,"")</f>
        <v/>
      </c>
      <c r="BB304" s="26" t="str">
        <f>IF('Sup Tab S4_Mean'!BD326&lt;'Sup Tab S4_Mean'!BD$20,'Sup Tab S4_Mean'!BD326,"")</f>
        <v/>
      </c>
      <c r="BC304" s="26" t="str">
        <f>IF('Sup Tab S4_Mean'!BE326&lt;'Sup Tab S4_Mean'!BE$20,'Sup Tab S4_Mean'!BE326,"")</f>
        <v/>
      </c>
      <c r="BD304" s="26" t="str">
        <f>IF('Sup Tab S4_Mean'!BF326&lt;'Sup Tab S4_Mean'!BF$20,'Sup Tab S4_Mean'!BF326,"")</f>
        <v/>
      </c>
      <c r="BE304" s="26" t="str">
        <f>IF('Sup Tab S4_Mean'!BG326&lt;'Sup Tab S4_Mean'!BG$20,'Sup Tab S4_Mean'!BG326,"")</f>
        <v/>
      </c>
      <c r="BF304" s="26">
        <f>IF('Sup Tab S4_Mean'!BH326&lt;'Sup Tab S4_Mean'!BH$20,'Sup Tab S4_Mean'!BH326,"")</f>
        <v>81.304374473830265</v>
      </c>
      <c r="BG304" s="26">
        <f>IF('Sup Tab S4_Mean'!BI326&lt;'Sup Tab S4_Mean'!BI$20,'Sup Tab S4_Mean'!BI326,"")</f>
        <v>29.605321915093437</v>
      </c>
      <c r="BH304" s="26" t="str">
        <f>IF('Sup Tab S4_Mean'!BJ326&lt;'Sup Tab S4_Mean'!BJ$20,'Sup Tab S4_Mean'!BJ326,"")</f>
        <v/>
      </c>
      <c r="BI304" s="26" t="str">
        <f>IF('Sup Tab S4_Mean'!BK326&lt;'Sup Tab S4_Mean'!BK$20,'Sup Tab S4_Mean'!BK326,"")</f>
        <v/>
      </c>
      <c r="BJ304" s="26">
        <f>IF('Sup Tab S4_Mean'!BL326&lt;'Sup Tab S4_Mean'!BL$20,'Sup Tab S4_Mean'!BL326,"")</f>
        <v>0.66126590104983196</v>
      </c>
      <c r="BK304" s="26">
        <f>IF('Sup Tab S4_Mean'!BM326&lt;'Sup Tab S4_Mean'!BM$20,'Sup Tab S4_Mean'!BM326,"")</f>
        <v>0.24067453536202088</v>
      </c>
      <c r="BL304" s="26" t="str">
        <f>IF('Sup Tab S4_Mean'!BN326&lt;'Sup Tab S4_Mean'!BN$20,'Sup Tab S4_Mean'!BN326,"")</f>
        <v/>
      </c>
      <c r="BM304" s="26" t="str">
        <f>IF('Sup Tab S4_Mean'!BP326&lt;'Sup Tab S4_Mean'!BP$20,'Sup Tab S4_Mean'!BP326,"")</f>
        <v/>
      </c>
      <c r="BN304" s="26" t="str">
        <f>IF('Sup Tab S4_Mean'!BQ326&lt;'Sup Tab S4_Mean'!BQ$20,'Sup Tab S4_Mean'!BQ326,"")</f>
        <v/>
      </c>
      <c r="BO304" s="26" t="str">
        <f>IF('Sup Tab S4_Mean'!BR326&lt;'Sup Tab S4_Mean'!BR$20,'Sup Tab S4_Mean'!BR326,"")</f>
        <v/>
      </c>
      <c r="BP304" s="26" t="str">
        <f>IF('Sup Tab S4_Mean'!BS326&lt;'Sup Tab S4_Mean'!BS$20,'Sup Tab S4_Mean'!BS326,"")</f>
        <v/>
      </c>
      <c r="BQ304" s="26" t="str">
        <f>IF('Sup Tab S4_Mean'!BT326&lt;'Sup Tab S4_Mean'!BT$20,'Sup Tab S4_Mean'!BT326,"")</f>
        <v/>
      </c>
      <c r="BR304" s="26" t="str">
        <f>IF('Sup Tab S4_Mean'!BU326&lt;'Sup Tab S4_Mean'!BU$20,'Sup Tab S4_Mean'!BU326,"")</f>
        <v/>
      </c>
      <c r="BS304" s="26" t="str">
        <f>IF('Sup Tab S4_Mean'!BV326&lt;'Sup Tab S4_Mean'!BV$20,'Sup Tab S4_Mean'!BV326,"")</f>
        <v/>
      </c>
      <c r="BT304" s="26" t="str">
        <f>IF('Sup Tab S4_Mean'!BW326&lt;'Sup Tab S4_Mean'!BW$20,'Sup Tab S4_Mean'!BW326,"")</f>
        <v/>
      </c>
      <c r="BU304" s="26" t="str">
        <f>IF('Sup Tab S4_Mean'!BX326&lt;'Sup Tab S4_Mean'!BX$20,'Sup Tab S4_Mean'!BX326,"")</f>
        <v/>
      </c>
      <c r="BV304" s="26" t="str">
        <f>IF('Sup Tab S4_Mean'!BY326&lt;'Sup Tab S4_Mean'!BY$20,'Sup Tab S4_Mean'!BY326,"")</f>
        <v/>
      </c>
      <c r="BW304" s="26" t="str">
        <f>IF('Sup Tab S4_Mean'!BZ326&lt;'Sup Tab S4_Mean'!BZ$20,'Sup Tab S4_Mean'!BZ326,"")</f>
        <v/>
      </c>
      <c r="BX304" s="26" t="str">
        <f>IF('Sup Tab S4_Mean'!CA326&lt;'Sup Tab S4_Mean'!CA$20,'Sup Tab S4_Mean'!CA326,"")</f>
        <v/>
      </c>
      <c r="BY304" s="26" t="str">
        <f>IF('Sup Tab S4_Mean'!CB326&lt;'Sup Tab S4_Mean'!CB$20,'Sup Tab S4_Mean'!CB326,"")</f>
        <v/>
      </c>
      <c r="BZ304" s="26" t="str">
        <f>IF('Sup Tab S4_Mean'!CC326&lt;'Sup Tab S4_Mean'!CC$20,'Sup Tab S4_Mean'!CC326,"")</f>
        <v/>
      </c>
      <c r="CA304" s="26" t="str">
        <f>IF('Sup Tab S4_Mean'!CD326&lt;'Sup Tab S4_Mean'!CD$20,'Sup Tab S4_Mean'!CD326,"")</f>
        <v/>
      </c>
      <c r="CB304" s="26" t="str">
        <f>IF('Sup Tab S4_Mean'!CE326&lt;'Sup Tab S4_Mean'!CE$20,'Sup Tab S4_Mean'!CE326,"")</f>
        <v/>
      </c>
      <c r="CC304" s="26" t="str">
        <f>IF('Sup Tab S4_Mean'!CF326&lt;'Sup Tab S4_Mean'!CF$20,'Sup Tab S4_Mean'!CF326,"")</f>
        <v/>
      </c>
      <c r="CD304" s="26" t="str">
        <f>IF('Sup Tab S4_Mean'!CG326&lt;'Sup Tab S4_Mean'!CG$20,'Sup Tab S4_Mean'!CG326,"")</f>
        <v/>
      </c>
    </row>
    <row r="305" spans="1:82" ht="12.75" customHeight="1" x14ac:dyDescent="0.3">
      <c r="A305" s="1" t="s">
        <v>674</v>
      </c>
      <c r="B305" s="1" t="s">
        <v>693</v>
      </c>
      <c r="C305" s="26" t="str">
        <f>IF('Sup Tab S4_Mean'!E327&lt;'Sup Tab S4_Mean'!E$20,'Sup Tab S4_Mean'!E327,"")</f>
        <v/>
      </c>
      <c r="D305" s="26" t="str">
        <f>IF('Sup Tab S4_Mean'!F327&lt;'Sup Tab S4_Mean'!F$20,'Sup Tab S4_Mean'!F327,"")</f>
        <v/>
      </c>
      <c r="E305" s="26" t="str">
        <f>IF('Sup Tab S4_Mean'!G327&lt;'Sup Tab S4_Mean'!G$20,'Sup Tab S4_Mean'!G327,"")</f>
        <v/>
      </c>
      <c r="F305" s="26" t="str">
        <f>IF('Sup Tab S4_Mean'!H327&lt;'Sup Tab S4_Mean'!H$20,'Sup Tab S4_Mean'!H327,"")</f>
        <v/>
      </c>
      <c r="G305" s="26" t="str">
        <f>IF('Sup Tab S4_Mean'!I327&lt;'Sup Tab S4_Mean'!I$20,'Sup Tab S4_Mean'!I327,"")</f>
        <v/>
      </c>
      <c r="H305" s="26" t="str">
        <f>IF('Sup Tab S4_Mean'!J327&lt;'Sup Tab S4_Mean'!J$20,'Sup Tab S4_Mean'!J327,"")</f>
        <v/>
      </c>
      <c r="I305" s="26" t="str">
        <f>IF('Sup Tab S4_Mean'!K327&lt;'Sup Tab S4_Mean'!K$20,'Sup Tab S4_Mean'!K327,"")</f>
        <v/>
      </c>
      <c r="J305" s="26" t="str">
        <f>IF('Sup Tab S4_Mean'!L327&lt;'Sup Tab S4_Mean'!L$20,'Sup Tab S4_Mean'!L327,"")</f>
        <v/>
      </c>
      <c r="K305" s="26" t="str">
        <f>IF('Sup Tab S4_Mean'!M327&lt;'Sup Tab S4_Mean'!M$20,'Sup Tab S4_Mean'!M327,"")</f>
        <v/>
      </c>
      <c r="L305" s="26" t="str">
        <f>IF('Sup Tab S4_Mean'!N327&lt;'Sup Tab S4_Mean'!N$20,'Sup Tab S4_Mean'!N327,"")</f>
        <v/>
      </c>
      <c r="M305" s="26" t="str">
        <f>IF('Sup Tab S4_Mean'!O327&lt;'Sup Tab S4_Mean'!O$20,'Sup Tab S4_Mean'!O327,"")</f>
        <v/>
      </c>
      <c r="N305" s="26" t="str">
        <f>IF('Sup Tab S4_Mean'!P327&lt;'Sup Tab S4_Mean'!P$20,'Sup Tab S4_Mean'!P327,"")</f>
        <v/>
      </c>
      <c r="O305" s="26" t="str">
        <f>IF('Sup Tab S4_Mean'!Q327&lt;'Sup Tab S4_Mean'!Q$20,'Sup Tab S4_Mean'!Q327,"")</f>
        <v/>
      </c>
      <c r="P305" s="26" t="str">
        <f>IF('Sup Tab S4_Mean'!R327&lt;'Sup Tab S4_Mean'!R$20,'Sup Tab S4_Mean'!R327,"")</f>
        <v/>
      </c>
      <c r="Q305" s="26" t="str">
        <f>IF('Sup Tab S4_Mean'!S327&lt;'Sup Tab S4_Mean'!S$20,'Sup Tab S4_Mean'!S327,"")</f>
        <v/>
      </c>
      <c r="R305" s="26" t="str">
        <f>IF('Sup Tab S4_Mean'!T327&lt;'Sup Tab S4_Mean'!T$20,'Sup Tab S4_Mean'!T327,"")</f>
        <v/>
      </c>
      <c r="S305" s="26" t="str">
        <f>IF('Sup Tab S4_Mean'!U327&lt;'Sup Tab S4_Mean'!U$20,'Sup Tab S4_Mean'!U327,"")</f>
        <v/>
      </c>
      <c r="T305" s="26" t="str">
        <f>IF('Sup Tab S4_Mean'!V327&lt;'Sup Tab S4_Mean'!V$20,'Sup Tab S4_Mean'!V327,"")</f>
        <v/>
      </c>
      <c r="U305" s="26" t="str">
        <f>IF('Sup Tab S4_Mean'!W327&lt;'Sup Tab S4_Mean'!W$20,'Sup Tab S4_Mean'!W327,"")</f>
        <v/>
      </c>
      <c r="V305" s="26" t="str">
        <f>IF('Sup Tab S4_Mean'!X327&lt;'Sup Tab S4_Mean'!X$20,'Sup Tab S4_Mean'!X327,"")</f>
        <v/>
      </c>
      <c r="W305" s="26" t="str">
        <f>IF('Sup Tab S4_Mean'!Y327&lt;'Sup Tab S4_Mean'!Y$20,'Sup Tab S4_Mean'!Y327,"")</f>
        <v/>
      </c>
      <c r="X305" s="26" t="str">
        <f>IF('Sup Tab S4_Mean'!Z327&lt;'Sup Tab S4_Mean'!Z$20,'Sup Tab S4_Mean'!Z327,"")</f>
        <v/>
      </c>
      <c r="Y305" s="26" t="str">
        <f>IF('Sup Tab S4_Mean'!AA327&lt;'Sup Tab S4_Mean'!AA$20,'Sup Tab S4_Mean'!AA327,"")</f>
        <v/>
      </c>
      <c r="Z305" s="26" t="str">
        <f>IF('Sup Tab S4_Mean'!AB327&lt;'Sup Tab S4_Mean'!AB$20,'Sup Tab S4_Mean'!AB327,"")</f>
        <v/>
      </c>
      <c r="AA305" s="26">
        <f>IF('Sup Tab S4_Mean'!AC327&lt;'Sup Tab S4_Mean'!AC$20,'Sup Tab S4_Mean'!AC327,"")</f>
        <v>1.1726513383797606E-2</v>
      </c>
      <c r="AB305" s="26" t="str">
        <f>IF('Sup Tab S4_Mean'!AD327&lt;'Sup Tab S4_Mean'!AD$20,'Sup Tab S4_Mean'!AD327,"")</f>
        <v/>
      </c>
      <c r="AC305" s="26" t="str">
        <f>IF('Sup Tab S4_Mean'!AE327&lt;'Sup Tab S4_Mean'!AE$20,'Sup Tab S4_Mean'!AE327,"")</f>
        <v/>
      </c>
      <c r="AD305" s="26" t="str">
        <f>IF('Sup Tab S4_Mean'!AF327&lt;'Sup Tab S4_Mean'!AF$20,'Sup Tab S4_Mean'!AF327,"")</f>
        <v/>
      </c>
      <c r="AE305" s="26" t="str">
        <f>IF('Sup Tab S4_Mean'!AG327&lt;'Sup Tab S4_Mean'!AG$20,'Sup Tab S4_Mean'!AG327,"")</f>
        <v/>
      </c>
      <c r="AF305" s="26" t="str">
        <f>IF('Sup Tab S4_Mean'!AH327&lt;'Sup Tab S4_Mean'!AH$20,'Sup Tab S4_Mean'!AH327,"")</f>
        <v/>
      </c>
      <c r="AG305" s="26" t="str">
        <f>IF('Sup Tab S4_Mean'!AI327&lt;'Sup Tab S4_Mean'!AI$20,'Sup Tab S4_Mean'!AI327,"")</f>
        <v/>
      </c>
      <c r="AH305" s="26" t="str">
        <f>IF('Sup Tab S4_Mean'!AJ327&lt;'Sup Tab S4_Mean'!AJ$20,'Sup Tab S4_Mean'!AJ327,"")</f>
        <v/>
      </c>
      <c r="AI305" s="26" t="str">
        <f>IF('Sup Tab S4_Mean'!AK327&lt;'Sup Tab S4_Mean'!AK$20,'Sup Tab S4_Mean'!AK327,"")</f>
        <v/>
      </c>
      <c r="AJ305" s="26" t="str">
        <f>IF('Sup Tab S4_Mean'!AL327&lt;'Sup Tab S4_Mean'!AL$20,'Sup Tab S4_Mean'!AL327,"")</f>
        <v/>
      </c>
      <c r="AK305" s="26" t="str">
        <f>IF('Sup Tab S4_Mean'!AM327&lt;'Sup Tab S4_Mean'!AM$20,'Sup Tab S4_Mean'!AM327,"")</f>
        <v/>
      </c>
      <c r="AL305" s="26" t="str">
        <f>IF('Sup Tab S4_Mean'!AN327&lt;'Sup Tab S4_Mean'!AN$20,'Sup Tab S4_Mean'!AN327,"")</f>
        <v/>
      </c>
      <c r="AM305" s="26" t="str">
        <f>IF('Sup Tab S4_Mean'!AO327&lt;'Sup Tab S4_Mean'!AO$20,'Sup Tab S4_Mean'!AO327,"")</f>
        <v/>
      </c>
      <c r="AN305" s="26" t="str">
        <f>IF('Sup Tab S4_Mean'!AP327&lt;'Sup Tab S4_Mean'!AP$20,'Sup Tab S4_Mean'!AP327,"")</f>
        <v/>
      </c>
      <c r="AO305" s="26" t="str">
        <f>IF('Sup Tab S4_Mean'!AQ327&lt;'Sup Tab S4_Mean'!AQ$20,'Sup Tab S4_Mean'!AQ327,"")</f>
        <v/>
      </c>
      <c r="AP305" s="26" t="str">
        <f>IF('Sup Tab S4_Mean'!AR327&lt;'Sup Tab S4_Mean'!AR$20,'Sup Tab S4_Mean'!AR327,"")</f>
        <v/>
      </c>
      <c r="AQ305" s="26" t="str">
        <f>IF('Sup Tab S4_Mean'!AS327&lt;'Sup Tab S4_Mean'!AS$20,'Sup Tab S4_Mean'!AS327,"")</f>
        <v/>
      </c>
      <c r="AR305" s="26" t="str">
        <f>IF('Sup Tab S4_Mean'!AT327&lt;'Sup Tab S4_Mean'!AT$20,'Sup Tab S4_Mean'!AT327,"")</f>
        <v/>
      </c>
      <c r="AS305" s="26" t="str">
        <f>IF('Sup Tab S4_Mean'!AU327&lt;'Sup Tab S4_Mean'!AU$20,'Sup Tab S4_Mean'!AU327,"")</f>
        <v/>
      </c>
      <c r="AT305" s="26" t="str">
        <f>IF('Sup Tab S4_Mean'!AV327&lt;'Sup Tab S4_Mean'!AV$20,'Sup Tab S4_Mean'!AV327,"")</f>
        <v/>
      </c>
      <c r="AU305" s="26" t="str">
        <f>IF('Sup Tab S4_Mean'!AW327&lt;'Sup Tab S4_Mean'!AW$20,'Sup Tab S4_Mean'!AW327,"")</f>
        <v/>
      </c>
      <c r="AV305" s="26" t="str">
        <f>IF('Sup Tab S4_Mean'!AX327&lt;'Sup Tab S4_Mean'!AX$20,'Sup Tab S4_Mean'!AX327,"")</f>
        <v/>
      </c>
      <c r="AW305" s="26" t="str">
        <f>IF('Sup Tab S4_Mean'!AY327&lt;'Sup Tab S4_Mean'!AY$20,'Sup Tab S4_Mean'!AY327,"")</f>
        <v/>
      </c>
      <c r="AX305" s="26" t="str">
        <f>IF('Sup Tab S4_Mean'!AZ327&lt;'Sup Tab S4_Mean'!AZ$20,'Sup Tab S4_Mean'!AZ327,"")</f>
        <v/>
      </c>
      <c r="AY305" s="26" t="str">
        <f>IF('Sup Tab S4_Mean'!BA327&lt;'Sup Tab S4_Mean'!BA$20,'Sup Tab S4_Mean'!BA327,"")</f>
        <v/>
      </c>
      <c r="AZ305" s="26" t="str">
        <f>IF('Sup Tab S4_Mean'!BB327&lt;'Sup Tab S4_Mean'!BB$20,'Sup Tab S4_Mean'!BB327,"")</f>
        <v/>
      </c>
      <c r="BA305" s="26" t="str">
        <f>IF('Sup Tab S4_Mean'!BC327&lt;'Sup Tab S4_Mean'!BC$20,'Sup Tab S4_Mean'!BC327,"")</f>
        <v/>
      </c>
      <c r="BB305" s="26" t="str">
        <f>IF('Sup Tab S4_Mean'!BD327&lt;'Sup Tab S4_Mean'!BD$20,'Sup Tab S4_Mean'!BD327,"")</f>
        <v/>
      </c>
      <c r="BC305" s="26" t="str">
        <f>IF('Sup Tab S4_Mean'!BE327&lt;'Sup Tab S4_Mean'!BE$20,'Sup Tab S4_Mean'!BE327,"")</f>
        <v/>
      </c>
      <c r="BD305" s="26" t="str">
        <f>IF('Sup Tab S4_Mean'!BF327&lt;'Sup Tab S4_Mean'!BF$20,'Sup Tab S4_Mean'!BF327,"")</f>
        <v/>
      </c>
      <c r="BE305" s="26" t="str">
        <f>IF('Sup Tab S4_Mean'!BG327&lt;'Sup Tab S4_Mean'!BG$20,'Sup Tab S4_Mean'!BG327,"")</f>
        <v/>
      </c>
      <c r="BF305" s="26" t="str">
        <f>IF('Sup Tab S4_Mean'!BH327&lt;'Sup Tab S4_Mean'!BH$20,'Sup Tab S4_Mean'!BH327,"")</f>
        <v/>
      </c>
      <c r="BG305" s="26" t="str">
        <f>IF('Sup Tab S4_Mean'!BI327&lt;'Sup Tab S4_Mean'!BI$20,'Sup Tab S4_Mean'!BI327,"")</f>
        <v/>
      </c>
      <c r="BH305" s="26" t="str">
        <f>IF('Sup Tab S4_Mean'!BJ327&lt;'Sup Tab S4_Mean'!BJ$20,'Sup Tab S4_Mean'!BJ327,"")</f>
        <v/>
      </c>
      <c r="BI305" s="26" t="str">
        <f>IF('Sup Tab S4_Mean'!BK327&lt;'Sup Tab S4_Mean'!BK$20,'Sup Tab S4_Mean'!BK327,"")</f>
        <v/>
      </c>
      <c r="BJ305" s="26" t="str">
        <f>IF('Sup Tab S4_Mean'!BL327&lt;'Sup Tab S4_Mean'!BL$20,'Sup Tab S4_Mean'!BL327,"")</f>
        <v/>
      </c>
      <c r="BK305" s="26" t="str">
        <f>IF('Sup Tab S4_Mean'!BM327&lt;'Sup Tab S4_Mean'!BM$20,'Sup Tab S4_Mean'!BM327,"")</f>
        <v/>
      </c>
      <c r="BL305" s="26" t="str">
        <f>IF('Sup Tab S4_Mean'!BN327&lt;'Sup Tab S4_Mean'!BN$20,'Sup Tab S4_Mean'!BN327,"")</f>
        <v/>
      </c>
      <c r="BM305" s="26" t="str">
        <f>IF('Sup Tab S4_Mean'!BP327&lt;'Sup Tab S4_Mean'!BP$20,'Sup Tab S4_Mean'!BP327,"")</f>
        <v/>
      </c>
      <c r="BN305" s="26" t="str">
        <f>IF('Sup Tab S4_Mean'!BQ327&lt;'Sup Tab S4_Mean'!BQ$20,'Sup Tab S4_Mean'!BQ327,"")</f>
        <v/>
      </c>
      <c r="BO305" s="26" t="str">
        <f>IF('Sup Tab S4_Mean'!BR327&lt;'Sup Tab S4_Mean'!BR$20,'Sup Tab S4_Mean'!BR327,"")</f>
        <v/>
      </c>
      <c r="BP305" s="26" t="str">
        <f>IF('Sup Tab S4_Mean'!BS327&lt;'Sup Tab S4_Mean'!BS$20,'Sup Tab S4_Mean'!BS327,"")</f>
        <v/>
      </c>
      <c r="BQ305" s="26" t="str">
        <f>IF('Sup Tab S4_Mean'!BT327&lt;'Sup Tab S4_Mean'!BT$20,'Sup Tab S4_Mean'!BT327,"")</f>
        <v/>
      </c>
      <c r="BR305" s="26" t="str">
        <f>IF('Sup Tab S4_Mean'!BU327&lt;'Sup Tab S4_Mean'!BU$20,'Sup Tab S4_Mean'!BU327,"")</f>
        <v/>
      </c>
      <c r="BS305" s="26" t="str">
        <f>IF('Sup Tab S4_Mean'!BV327&lt;'Sup Tab S4_Mean'!BV$20,'Sup Tab S4_Mean'!BV327,"")</f>
        <v/>
      </c>
      <c r="BT305" s="26" t="str">
        <f>IF('Sup Tab S4_Mean'!BW327&lt;'Sup Tab S4_Mean'!BW$20,'Sup Tab S4_Mean'!BW327,"")</f>
        <v/>
      </c>
      <c r="BU305" s="26" t="str">
        <f>IF('Sup Tab S4_Mean'!BX327&lt;'Sup Tab S4_Mean'!BX$20,'Sup Tab S4_Mean'!BX327,"")</f>
        <v/>
      </c>
      <c r="BV305" s="26" t="str">
        <f>IF('Sup Tab S4_Mean'!BY327&lt;'Sup Tab S4_Mean'!BY$20,'Sup Tab S4_Mean'!BY327,"")</f>
        <v/>
      </c>
      <c r="BW305" s="26" t="str">
        <f>IF('Sup Tab S4_Mean'!BZ327&lt;'Sup Tab S4_Mean'!BZ$20,'Sup Tab S4_Mean'!BZ327,"")</f>
        <v/>
      </c>
      <c r="BX305" s="26" t="str">
        <f>IF('Sup Tab S4_Mean'!CA327&lt;'Sup Tab S4_Mean'!CA$20,'Sup Tab S4_Mean'!CA327,"")</f>
        <v/>
      </c>
      <c r="BY305" s="26" t="str">
        <f>IF('Sup Tab S4_Mean'!CB327&lt;'Sup Tab S4_Mean'!CB$20,'Sup Tab S4_Mean'!CB327,"")</f>
        <v/>
      </c>
      <c r="BZ305" s="26" t="str">
        <f>IF('Sup Tab S4_Mean'!CC327&lt;'Sup Tab S4_Mean'!CC$20,'Sup Tab S4_Mean'!CC327,"")</f>
        <v/>
      </c>
      <c r="CA305" s="26" t="str">
        <f>IF('Sup Tab S4_Mean'!CD327&lt;'Sup Tab S4_Mean'!CD$20,'Sup Tab S4_Mean'!CD327,"")</f>
        <v/>
      </c>
      <c r="CB305" s="26" t="str">
        <f>IF('Sup Tab S4_Mean'!CE327&lt;'Sup Tab S4_Mean'!CE$20,'Sup Tab S4_Mean'!CE327,"")</f>
        <v/>
      </c>
      <c r="CC305" s="26" t="str">
        <f>IF('Sup Tab S4_Mean'!CF327&lt;'Sup Tab S4_Mean'!CF$20,'Sup Tab S4_Mean'!CF327,"")</f>
        <v/>
      </c>
      <c r="CD305" s="26" t="str">
        <f>IF('Sup Tab S4_Mean'!CG327&lt;'Sup Tab S4_Mean'!CG$20,'Sup Tab S4_Mean'!CG327,"")</f>
        <v/>
      </c>
    </row>
    <row r="306" spans="1:82" ht="12.75" customHeight="1" x14ac:dyDescent="0.3">
      <c r="A306" s="1" t="s">
        <v>674</v>
      </c>
      <c r="B306" s="1" t="s">
        <v>695</v>
      </c>
      <c r="C306" s="26" t="str">
        <f>IF('Sup Tab S4_Mean'!E328&lt;'Sup Tab S4_Mean'!E$20,'Sup Tab S4_Mean'!E328,"")</f>
        <v/>
      </c>
      <c r="D306" s="26" t="str">
        <f>IF('Sup Tab S4_Mean'!F328&lt;'Sup Tab S4_Mean'!F$20,'Sup Tab S4_Mean'!F328,"")</f>
        <v/>
      </c>
      <c r="E306" s="26" t="str">
        <f>IF('Sup Tab S4_Mean'!G328&lt;'Sup Tab S4_Mean'!G$20,'Sup Tab S4_Mean'!G328,"")</f>
        <v/>
      </c>
      <c r="F306" s="26" t="str">
        <f>IF('Sup Tab S4_Mean'!H328&lt;'Sup Tab S4_Mean'!H$20,'Sup Tab S4_Mean'!H328,"")</f>
        <v/>
      </c>
      <c r="G306" s="26" t="str">
        <f>IF('Sup Tab S4_Mean'!I328&lt;'Sup Tab S4_Mean'!I$20,'Sup Tab S4_Mean'!I328,"")</f>
        <v/>
      </c>
      <c r="H306" s="26" t="str">
        <f>IF('Sup Tab S4_Mean'!J328&lt;'Sup Tab S4_Mean'!J$20,'Sup Tab S4_Mean'!J328,"")</f>
        <v/>
      </c>
      <c r="I306" s="26" t="str">
        <f>IF('Sup Tab S4_Mean'!K328&lt;'Sup Tab S4_Mean'!K$20,'Sup Tab S4_Mean'!K328,"")</f>
        <v/>
      </c>
      <c r="J306" s="26" t="str">
        <f>IF('Sup Tab S4_Mean'!L328&lt;'Sup Tab S4_Mean'!L$20,'Sup Tab S4_Mean'!L328,"")</f>
        <v/>
      </c>
      <c r="K306" s="26" t="str">
        <f>IF('Sup Tab S4_Mean'!M328&lt;'Sup Tab S4_Mean'!M$20,'Sup Tab S4_Mean'!M328,"")</f>
        <v/>
      </c>
      <c r="L306" s="26" t="str">
        <f>IF('Sup Tab S4_Mean'!N328&lt;'Sup Tab S4_Mean'!N$20,'Sup Tab S4_Mean'!N328,"")</f>
        <v/>
      </c>
      <c r="M306" s="26" t="str">
        <f>IF('Sup Tab S4_Mean'!O328&lt;'Sup Tab S4_Mean'!O$20,'Sup Tab S4_Mean'!O328,"")</f>
        <v/>
      </c>
      <c r="N306" s="26" t="str">
        <f>IF('Sup Tab S4_Mean'!P328&lt;'Sup Tab S4_Mean'!P$20,'Sup Tab S4_Mean'!P328,"")</f>
        <v/>
      </c>
      <c r="O306" s="26" t="str">
        <f>IF('Sup Tab S4_Mean'!Q328&lt;'Sup Tab S4_Mean'!Q$20,'Sup Tab S4_Mean'!Q328,"")</f>
        <v/>
      </c>
      <c r="P306" s="26" t="str">
        <f>IF('Sup Tab S4_Mean'!R328&lt;'Sup Tab S4_Mean'!R$20,'Sup Tab S4_Mean'!R328,"")</f>
        <v/>
      </c>
      <c r="Q306" s="26" t="str">
        <f>IF('Sup Tab S4_Mean'!S328&lt;'Sup Tab S4_Mean'!S$20,'Sup Tab S4_Mean'!S328,"")</f>
        <v/>
      </c>
      <c r="R306" s="26" t="str">
        <f>IF('Sup Tab S4_Mean'!T328&lt;'Sup Tab S4_Mean'!T$20,'Sup Tab S4_Mean'!T328,"")</f>
        <v/>
      </c>
      <c r="S306" s="26" t="str">
        <f>IF('Sup Tab S4_Mean'!U328&lt;'Sup Tab S4_Mean'!U$20,'Sup Tab S4_Mean'!U328,"")</f>
        <v/>
      </c>
      <c r="T306" s="26" t="str">
        <f>IF('Sup Tab S4_Mean'!V328&lt;'Sup Tab S4_Mean'!V$20,'Sup Tab S4_Mean'!V328,"")</f>
        <v/>
      </c>
      <c r="U306" s="26" t="str">
        <f>IF('Sup Tab S4_Mean'!W328&lt;'Sup Tab S4_Mean'!W$20,'Sup Tab S4_Mean'!W328,"")</f>
        <v/>
      </c>
      <c r="V306" s="26" t="str">
        <f>IF('Sup Tab S4_Mean'!X328&lt;'Sup Tab S4_Mean'!X$20,'Sup Tab S4_Mean'!X328,"")</f>
        <v/>
      </c>
      <c r="W306" s="26" t="str">
        <f>IF('Sup Tab S4_Mean'!Y328&lt;'Sup Tab S4_Mean'!Y$20,'Sup Tab S4_Mean'!Y328,"")</f>
        <v/>
      </c>
      <c r="X306" s="26" t="str">
        <f>IF('Sup Tab S4_Mean'!Z328&lt;'Sup Tab S4_Mean'!Z$20,'Sup Tab S4_Mean'!Z328,"")</f>
        <v/>
      </c>
      <c r="Y306" s="26" t="str">
        <f>IF('Sup Tab S4_Mean'!AA328&lt;'Sup Tab S4_Mean'!AA$20,'Sup Tab S4_Mean'!AA328,"")</f>
        <v/>
      </c>
      <c r="Z306" s="26" t="str">
        <f>IF('Sup Tab S4_Mean'!AB328&lt;'Sup Tab S4_Mean'!AB$20,'Sup Tab S4_Mean'!AB328,"")</f>
        <v/>
      </c>
      <c r="AA306" s="26" t="str">
        <f>IF('Sup Tab S4_Mean'!AC328&lt;'Sup Tab S4_Mean'!AC$20,'Sup Tab S4_Mean'!AC328,"")</f>
        <v/>
      </c>
      <c r="AB306" s="26" t="str">
        <f>IF('Sup Tab S4_Mean'!AD328&lt;'Sup Tab S4_Mean'!AD$20,'Sup Tab S4_Mean'!AD328,"")</f>
        <v/>
      </c>
      <c r="AC306" s="26" t="str">
        <f>IF('Sup Tab S4_Mean'!AE328&lt;'Sup Tab S4_Mean'!AE$20,'Sup Tab S4_Mean'!AE328,"")</f>
        <v/>
      </c>
      <c r="AD306" s="26" t="str">
        <f>IF('Sup Tab S4_Mean'!AF328&lt;'Sup Tab S4_Mean'!AF$20,'Sup Tab S4_Mean'!AF328,"")</f>
        <v/>
      </c>
      <c r="AE306" s="26" t="str">
        <f>IF('Sup Tab S4_Mean'!AG328&lt;'Sup Tab S4_Mean'!AG$20,'Sup Tab S4_Mean'!AG328,"")</f>
        <v/>
      </c>
      <c r="AF306" s="26" t="str">
        <f>IF('Sup Tab S4_Mean'!AH328&lt;'Sup Tab S4_Mean'!AH$20,'Sup Tab S4_Mean'!AH328,"")</f>
        <v/>
      </c>
      <c r="AG306" s="26" t="str">
        <f>IF('Sup Tab S4_Mean'!AI328&lt;'Sup Tab S4_Mean'!AI$20,'Sup Tab S4_Mean'!AI328,"")</f>
        <v/>
      </c>
      <c r="AH306" s="26" t="str">
        <f>IF('Sup Tab S4_Mean'!AJ328&lt;'Sup Tab S4_Mean'!AJ$20,'Sup Tab S4_Mean'!AJ328,"")</f>
        <v/>
      </c>
      <c r="AI306" s="26" t="str">
        <f>IF('Sup Tab S4_Mean'!AK328&lt;'Sup Tab S4_Mean'!AK$20,'Sup Tab S4_Mean'!AK328,"")</f>
        <v/>
      </c>
      <c r="AJ306" s="26" t="str">
        <f>IF('Sup Tab S4_Mean'!AL328&lt;'Sup Tab S4_Mean'!AL$20,'Sup Tab S4_Mean'!AL328,"")</f>
        <v/>
      </c>
      <c r="AK306" s="26" t="str">
        <f>IF('Sup Tab S4_Mean'!AM328&lt;'Sup Tab S4_Mean'!AM$20,'Sup Tab S4_Mean'!AM328,"")</f>
        <v/>
      </c>
      <c r="AL306" s="26" t="str">
        <f>IF('Sup Tab S4_Mean'!AN328&lt;'Sup Tab S4_Mean'!AN$20,'Sup Tab S4_Mean'!AN328,"")</f>
        <v/>
      </c>
      <c r="AM306" s="26" t="str">
        <f>IF('Sup Tab S4_Mean'!AO328&lt;'Sup Tab S4_Mean'!AO$20,'Sup Tab S4_Mean'!AO328,"")</f>
        <v/>
      </c>
      <c r="AN306" s="26" t="str">
        <f>IF('Sup Tab S4_Mean'!AP328&lt;'Sup Tab S4_Mean'!AP$20,'Sup Tab S4_Mean'!AP328,"")</f>
        <v/>
      </c>
      <c r="AO306" s="26" t="str">
        <f>IF('Sup Tab S4_Mean'!AQ328&lt;'Sup Tab S4_Mean'!AQ$20,'Sup Tab S4_Mean'!AQ328,"")</f>
        <v/>
      </c>
      <c r="AP306" s="26" t="str">
        <f>IF('Sup Tab S4_Mean'!AR328&lt;'Sup Tab S4_Mean'!AR$20,'Sup Tab S4_Mean'!AR328,"")</f>
        <v/>
      </c>
      <c r="AQ306" s="26" t="str">
        <f>IF('Sup Tab S4_Mean'!AS328&lt;'Sup Tab S4_Mean'!AS$20,'Sup Tab S4_Mean'!AS328,"")</f>
        <v/>
      </c>
      <c r="AR306" s="26" t="str">
        <f>IF('Sup Tab S4_Mean'!AT328&lt;'Sup Tab S4_Mean'!AT$20,'Sup Tab S4_Mean'!AT328,"")</f>
        <v/>
      </c>
      <c r="AS306" s="26" t="str">
        <f>IF('Sup Tab S4_Mean'!AU328&lt;'Sup Tab S4_Mean'!AU$20,'Sup Tab S4_Mean'!AU328,"")</f>
        <v/>
      </c>
      <c r="AT306" s="26">
        <f>IF('Sup Tab S4_Mean'!AV328&lt;'Sup Tab S4_Mean'!AV$20,'Sup Tab S4_Mean'!AV328,"")</f>
        <v>8.5772002591070144</v>
      </c>
      <c r="AU306" s="26" t="str">
        <f>IF('Sup Tab S4_Mean'!AW328&lt;'Sup Tab S4_Mean'!AW$20,'Sup Tab S4_Mean'!AW328,"")</f>
        <v/>
      </c>
      <c r="AV306" s="26" t="str">
        <f>IF('Sup Tab S4_Mean'!AX328&lt;'Sup Tab S4_Mean'!AX$20,'Sup Tab S4_Mean'!AX328,"")</f>
        <v/>
      </c>
      <c r="AW306" s="26" t="str">
        <f>IF('Sup Tab S4_Mean'!AY328&lt;'Sup Tab S4_Mean'!AY$20,'Sup Tab S4_Mean'!AY328,"")</f>
        <v/>
      </c>
      <c r="AX306" s="26" t="str">
        <f>IF('Sup Tab S4_Mean'!AZ328&lt;'Sup Tab S4_Mean'!AZ$20,'Sup Tab S4_Mean'!AZ328,"")</f>
        <v/>
      </c>
      <c r="AY306" s="26" t="str">
        <f>IF('Sup Tab S4_Mean'!BA328&lt;'Sup Tab S4_Mean'!BA$20,'Sup Tab S4_Mean'!BA328,"")</f>
        <v/>
      </c>
      <c r="AZ306" s="26" t="str">
        <f>IF('Sup Tab S4_Mean'!BB328&lt;'Sup Tab S4_Mean'!BB$20,'Sup Tab S4_Mean'!BB328,"")</f>
        <v/>
      </c>
      <c r="BA306" s="26" t="str">
        <f>IF('Sup Tab S4_Mean'!BC328&lt;'Sup Tab S4_Mean'!BC$20,'Sup Tab S4_Mean'!BC328,"")</f>
        <v/>
      </c>
      <c r="BB306" s="26" t="str">
        <f>IF('Sup Tab S4_Mean'!BD328&lt;'Sup Tab S4_Mean'!BD$20,'Sup Tab S4_Mean'!BD328,"")</f>
        <v/>
      </c>
      <c r="BC306" s="26" t="str">
        <f>IF('Sup Tab S4_Mean'!BE328&lt;'Sup Tab S4_Mean'!BE$20,'Sup Tab S4_Mean'!BE328,"")</f>
        <v/>
      </c>
      <c r="BD306" s="26" t="str">
        <f>IF('Sup Tab S4_Mean'!BF328&lt;'Sup Tab S4_Mean'!BF$20,'Sup Tab S4_Mean'!BF328,"")</f>
        <v/>
      </c>
      <c r="BE306" s="26" t="str">
        <f>IF('Sup Tab S4_Mean'!BG328&lt;'Sup Tab S4_Mean'!BG$20,'Sup Tab S4_Mean'!BG328,"")</f>
        <v/>
      </c>
      <c r="BF306" s="26" t="str">
        <f>IF('Sup Tab S4_Mean'!BH328&lt;'Sup Tab S4_Mean'!BH$20,'Sup Tab S4_Mean'!BH328,"")</f>
        <v/>
      </c>
      <c r="BG306" s="26" t="str">
        <f>IF('Sup Tab S4_Mean'!BI328&lt;'Sup Tab S4_Mean'!BI$20,'Sup Tab S4_Mean'!BI328,"")</f>
        <v/>
      </c>
      <c r="BH306" s="26" t="str">
        <f>IF('Sup Tab S4_Mean'!BJ328&lt;'Sup Tab S4_Mean'!BJ$20,'Sup Tab S4_Mean'!BJ328,"")</f>
        <v/>
      </c>
      <c r="BI306" s="26">
        <f>IF('Sup Tab S4_Mean'!BK328&lt;'Sup Tab S4_Mean'!BK$20,'Sup Tab S4_Mean'!BK328,"")</f>
        <v>22.646424282806844</v>
      </c>
      <c r="BJ306" s="26" t="str">
        <f>IF('Sup Tab S4_Mean'!BL328&lt;'Sup Tab S4_Mean'!BL$20,'Sup Tab S4_Mean'!BL328,"")</f>
        <v/>
      </c>
      <c r="BK306" s="26" t="str">
        <f>IF('Sup Tab S4_Mean'!BM328&lt;'Sup Tab S4_Mean'!BM$20,'Sup Tab S4_Mean'!BM328,"")</f>
        <v/>
      </c>
      <c r="BL306" s="26" t="str">
        <f>IF('Sup Tab S4_Mean'!BN328&lt;'Sup Tab S4_Mean'!BN$20,'Sup Tab S4_Mean'!BN328,"")</f>
        <v/>
      </c>
      <c r="BM306" s="26" t="str">
        <f>IF('Sup Tab S4_Mean'!BP328&lt;'Sup Tab S4_Mean'!BP$20,'Sup Tab S4_Mean'!BP328,"")</f>
        <v/>
      </c>
      <c r="BN306" s="26" t="str">
        <f>IF('Sup Tab S4_Mean'!BQ328&lt;'Sup Tab S4_Mean'!BQ$20,'Sup Tab S4_Mean'!BQ328,"")</f>
        <v/>
      </c>
      <c r="BO306" s="26" t="str">
        <f>IF('Sup Tab S4_Mean'!BR328&lt;'Sup Tab S4_Mean'!BR$20,'Sup Tab S4_Mean'!BR328,"")</f>
        <v/>
      </c>
      <c r="BP306" s="26" t="str">
        <f>IF('Sup Tab S4_Mean'!BS328&lt;'Sup Tab S4_Mean'!BS$20,'Sup Tab S4_Mean'!BS328,"")</f>
        <v/>
      </c>
      <c r="BQ306" s="26" t="str">
        <f>IF('Sup Tab S4_Mean'!BT328&lt;'Sup Tab S4_Mean'!BT$20,'Sup Tab S4_Mean'!BT328,"")</f>
        <v/>
      </c>
      <c r="BR306" s="26" t="str">
        <f>IF('Sup Tab S4_Mean'!BU328&lt;'Sup Tab S4_Mean'!BU$20,'Sup Tab S4_Mean'!BU328,"")</f>
        <v/>
      </c>
      <c r="BS306" s="26" t="str">
        <f>IF('Sup Tab S4_Mean'!BV328&lt;'Sup Tab S4_Mean'!BV$20,'Sup Tab S4_Mean'!BV328,"")</f>
        <v/>
      </c>
      <c r="BT306" s="26" t="str">
        <f>IF('Sup Tab S4_Mean'!BW328&lt;'Sup Tab S4_Mean'!BW$20,'Sup Tab S4_Mean'!BW328,"")</f>
        <v/>
      </c>
      <c r="BU306" s="26" t="str">
        <f>IF('Sup Tab S4_Mean'!BX328&lt;'Sup Tab S4_Mean'!BX$20,'Sup Tab S4_Mean'!BX328,"")</f>
        <v/>
      </c>
      <c r="BV306" s="26" t="str">
        <f>IF('Sup Tab S4_Mean'!BY328&lt;'Sup Tab S4_Mean'!BY$20,'Sup Tab S4_Mean'!BY328,"")</f>
        <v/>
      </c>
      <c r="BW306" s="26" t="str">
        <f>IF('Sup Tab S4_Mean'!BZ328&lt;'Sup Tab S4_Mean'!BZ$20,'Sup Tab S4_Mean'!BZ328,"")</f>
        <v/>
      </c>
      <c r="BX306" s="26" t="str">
        <f>IF('Sup Tab S4_Mean'!CA328&lt;'Sup Tab S4_Mean'!CA$20,'Sup Tab S4_Mean'!CA328,"")</f>
        <v/>
      </c>
      <c r="BY306" s="26" t="str">
        <f>IF('Sup Tab S4_Mean'!CB328&lt;'Sup Tab S4_Mean'!CB$20,'Sup Tab S4_Mean'!CB328,"")</f>
        <v/>
      </c>
      <c r="BZ306" s="26" t="str">
        <f>IF('Sup Tab S4_Mean'!CC328&lt;'Sup Tab S4_Mean'!CC$20,'Sup Tab S4_Mean'!CC328,"")</f>
        <v/>
      </c>
      <c r="CA306" s="26" t="str">
        <f>IF('Sup Tab S4_Mean'!CD328&lt;'Sup Tab S4_Mean'!CD$20,'Sup Tab S4_Mean'!CD328,"")</f>
        <v/>
      </c>
      <c r="CB306" s="26" t="str">
        <f>IF('Sup Tab S4_Mean'!CE328&lt;'Sup Tab S4_Mean'!CE$20,'Sup Tab S4_Mean'!CE328,"")</f>
        <v/>
      </c>
      <c r="CC306" s="26" t="str">
        <f>IF('Sup Tab S4_Mean'!CF328&lt;'Sup Tab S4_Mean'!CF$20,'Sup Tab S4_Mean'!CF328,"")</f>
        <v/>
      </c>
      <c r="CD306" s="26" t="str">
        <f>IF('Sup Tab S4_Mean'!CG328&lt;'Sup Tab S4_Mean'!CG$20,'Sup Tab S4_Mean'!CG328,"")</f>
        <v/>
      </c>
    </row>
    <row r="307" spans="1:82" ht="12.75" customHeight="1" x14ac:dyDescent="0.3">
      <c r="A307" s="1"/>
      <c r="B307" s="1"/>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8"/>
      <c r="AJ307" s="19"/>
      <c r="AK307" s="19"/>
      <c r="AL307" s="19"/>
      <c r="AM307" s="19"/>
      <c r="AN307" s="19"/>
      <c r="AO307" s="20"/>
      <c r="AP307" s="20"/>
      <c r="AQ307" s="20"/>
      <c r="AR307" s="20"/>
      <c r="AS307" s="20"/>
      <c r="AT307" s="19"/>
      <c r="AU307" s="19"/>
      <c r="AV307" s="19"/>
      <c r="AW307" s="19"/>
      <c r="AX307" s="19"/>
      <c r="AY307" s="19"/>
      <c r="AZ307" s="19"/>
      <c r="BA307" s="19"/>
      <c r="BB307" s="20"/>
      <c r="BC307" s="20"/>
      <c r="BD307" s="20"/>
      <c r="BE307" s="20"/>
      <c r="BF307" s="20"/>
      <c r="BG307" s="20"/>
      <c r="BH307" s="20"/>
      <c r="BI307" s="20"/>
      <c r="BJ307" s="19"/>
      <c r="BK307" s="19"/>
      <c r="BL307" s="19"/>
      <c r="BM307" s="19"/>
      <c r="BN307" s="19"/>
      <c r="BO307" s="19"/>
      <c r="BP307" s="19"/>
      <c r="BQ307" s="19"/>
      <c r="BR307" s="19"/>
      <c r="BS307" s="19"/>
      <c r="BT307" s="20"/>
      <c r="BU307" s="20"/>
      <c r="BV307" s="20"/>
      <c r="BW307" s="20"/>
      <c r="BX307" s="20"/>
      <c r="BY307" s="20"/>
      <c r="BZ307" s="19"/>
      <c r="CA307" s="19"/>
      <c r="CB307" s="19"/>
      <c r="CC307" s="19"/>
      <c r="CD307" s="19"/>
    </row>
    <row r="308" spans="1:82" ht="12.75" customHeight="1" x14ac:dyDescent="0.3">
      <c r="A308" s="1"/>
      <c r="B308" s="1"/>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8"/>
      <c r="AJ308" s="19"/>
      <c r="AK308" s="19"/>
      <c r="AL308" s="19"/>
      <c r="AM308" s="19"/>
      <c r="AN308" s="19"/>
      <c r="AO308" s="20"/>
      <c r="AP308" s="20"/>
      <c r="AQ308" s="20"/>
      <c r="AR308" s="20"/>
      <c r="AS308" s="20"/>
      <c r="AT308" s="19"/>
      <c r="AU308" s="19"/>
      <c r="AV308" s="19"/>
      <c r="AW308" s="19"/>
      <c r="AX308" s="19"/>
      <c r="AY308" s="19"/>
      <c r="AZ308" s="19"/>
      <c r="BA308" s="19"/>
      <c r="BB308" s="20"/>
      <c r="BC308" s="20"/>
      <c r="BD308" s="20"/>
      <c r="BE308" s="20"/>
      <c r="BF308" s="20"/>
      <c r="BG308" s="20"/>
      <c r="BH308" s="20"/>
      <c r="BI308" s="20"/>
      <c r="BJ308" s="19"/>
      <c r="BK308" s="19"/>
      <c r="BL308" s="19"/>
      <c r="BM308" s="19"/>
      <c r="BN308" s="19"/>
      <c r="BO308" s="19"/>
      <c r="BP308" s="19"/>
      <c r="BQ308" s="19"/>
      <c r="BR308" s="19"/>
      <c r="BS308" s="19"/>
      <c r="BT308" s="20"/>
      <c r="BU308" s="20"/>
      <c r="BV308" s="20"/>
      <c r="BW308" s="20"/>
      <c r="BX308" s="20"/>
      <c r="BY308" s="20"/>
      <c r="BZ308" s="19"/>
      <c r="CA308" s="19"/>
      <c r="CB308" s="19"/>
      <c r="CC308" s="19"/>
      <c r="CD308" s="19"/>
    </row>
    <row r="309" spans="1:82" ht="12.75" customHeight="1" x14ac:dyDescent="0.3">
      <c r="A309" s="1"/>
      <c r="B309" s="1"/>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8"/>
      <c r="AJ309" s="19"/>
      <c r="AK309" s="19"/>
      <c r="AL309" s="19"/>
      <c r="AM309" s="19"/>
      <c r="AN309" s="19"/>
      <c r="AO309" s="20"/>
      <c r="AP309" s="20"/>
      <c r="AQ309" s="20"/>
      <c r="AR309" s="20"/>
      <c r="AS309" s="20"/>
      <c r="AT309" s="19"/>
      <c r="AU309" s="19"/>
      <c r="AV309" s="19"/>
      <c r="AW309" s="19"/>
      <c r="AX309" s="19"/>
      <c r="AY309" s="19"/>
      <c r="AZ309" s="19"/>
      <c r="BA309" s="19"/>
      <c r="BB309" s="20"/>
      <c r="BC309" s="20"/>
      <c r="BD309" s="20"/>
      <c r="BE309" s="20"/>
      <c r="BF309" s="20"/>
      <c r="BG309" s="20"/>
      <c r="BH309" s="20"/>
      <c r="BI309" s="20"/>
      <c r="BJ309" s="19"/>
      <c r="BK309" s="19"/>
      <c r="BL309" s="19"/>
      <c r="BM309" s="19"/>
      <c r="BN309" s="19"/>
      <c r="BO309" s="19"/>
      <c r="BP309" s="19"/>
      <c r="BQ309" s="19"/>
      <c r="BR309" s="19"/>
      <c r="BS309" s="19"/>
      <c r="BT309" s="20"/>
      <c r="BU309" s="20"/>
      <c r="BV309" s="20"/>
      <c r="BW309" s="20"/>
      <c r="BX309" s="20"/>
      <c r="BY309" s="20"/>
      <c r="BZ309" s="19"/>
      <c r="CA309" s="19"/>
      <c r="CB309" s="19"/>
      <c r="CC309" s="19"/>
      <c r="CD309" s="19"/>
    </row>
    <row r="310" spans="1:82" ht="12.75" customHeight="1" x14ac:dyDescent="0.3">
      <c r="A310" s="1"/>
      <c r="B310" s="1"/>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8"/>
      <c r="AJ310" s="19"/>
      <c r="AK310" s="19"/>
      <c r="AL310" s="19"/>
      <c r="AM310" s="19"/>
      <c r="AN310" s="19"/>
      <c r="AO310" s="20"/>
      <c r="AP310" s="20"/>
      <c r="AQ310" s="20"/>
      <c r="AR310" s="20"/>
      <c r="AS310" s="20"/>
      <c r="AT310" s="19"/>
      <c r="AU310" s="19"/>
      <c r="AV310" s="19"/>
      <c r="AW310" s="19"/>
      <c r="AX310" s="19"/>
      <c r="AY310" s="19"/>
      <c r="AZ310" s="19"/>
      <c r="BA310" s="19"/>
      <c r="BB310" s="20"/>
      <c r="BC310" s="20"/>
      <c r="BD310" s="20"/>
      <c r="BE310" s="20"/>
      <c r="BF310" s="20"/>
      <c r="BG310" s="20"/>
      <c r="BH310" s="20"/>
      <c r="BI310" s="20"/>
      <c r="BJ310" s="19"/>
      <c r="BK310" s="19"/>
      <c r="BL310" s="19"/>
      <c r="BM310" s="19"/>
      <c r="BN310" s="19"/>
      <c r="BO310" s="19"/>
      <c r="BP310" s="19"/>
      <c r="BQ310" s="19"/>
      <c r="BR310" s="19"/>
      <c r="BS310" s="19"/>
      <c r="BT310" s="20"/>
      <c r="BU310" s="20"/>
      <c r="BV310" s="20"/>
      <c r="BW310" s="20"/>
      <c r="BX310" s="20"/>
      <c r="BY310" s="20"/>
      <c r="BZ310" s="19"/>
      <c r="CA310" s="19"/>
      <c r="CB310" s="19"/>
      <c r="CC310" s="19"/>
      <c r="CD310" s="19"/>
    </row>
    <row r="311" spans="1:82" ht="12.75" customHeight="1" x14ac:dyDescent="0.3">
      <c r="A311" s="1"/>
      <c r="B311" s="1"/>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8"/>
      <c r="AJ311" s="19"/>
      <c r="AK311" s="19"/>
      <c r="AL311" s="19"/>
      <c r="AM311" s="19"/>
      <c r="AN311" s="19"/>
      <c r="AO311" s="20"/>
      <c r="AP311" s="20"/>
      <c r="AQ311" s="20"/>
      <c r="AR311" s="20"/>
      <c r="AS311" s="20"/>
      <c r="AT311" s="19"/>
      <c r="AU311" s="19"/>
      <c r="AV311" s="19"/>
      <c r="AW311" s="19"/>
      <c r="AX311" s="19"/>
      <c r="AY311" s="19"/>
      <c r="AZ311" s="19"/>
      <c r="BA311" s="19"/>
      <c r="BB311" s="20"/>
      <c r="BC311" s="20"/>
      <c r="BD311" s="20"/>
      <c r="BE311" s="20"/>
      <c r="BF311" s="20"/>
      <c r="BG311" s="20"/>
      <c r="BH311" s="20"/>
      <c r="BI311" s="20"/>
      <c r="BJ311" s="19"/>
      <c r="BK311" s="19"/>
      <c r="BL311" s="19"/>
      <c r="BM311" s="19"/>
      <c r="BN311" s="19"/>
      <c r="BO311" s="19"/>
      <c r="BP311" s="19"/>
      <c r="BQ311" s="19"/>
      <c r="BR311" s="19"/>
      <c r="BS311" s="19"/>
      <c r="BT311" s="20"/>
      <c r="BU311" s="20"/>
      <c r="BV311" s="20"/>
      <c r="BW311" s="20"/>
      <c r="BX311" s="20"/>
      <c r="BY311" s="20"/>
      <c r="BZ311" s="19"/>
      <c r="CA311" s="19"/>
      <c r="CB311" s="19"/>
      <c r="CC311" s="19"/>
      <c r="CD311" s="19"/>
    </row>
    <row r="312" spans="1:82" ht="12.75" customHeight="1" x14ac:dyDescent="0.3">
      <c r="A312" s="1"/>
      <c r="B312" s="1"/>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8"/>
      <c r="AJ312" s="19"/>
      <c r="AK312" s="19"/>
      <c r="AL312" s="19"/>
      <c r="AM312" s="19"/>
      <c r="AN312" s="19"/>
      <c r="AO312" s="20"/>
      <c r="AP312" s="20"/>
      <c r="AQ312" s="20"/>
      <c r="AR312" s="20"/>
      <c r="AS312" s="20"/>
      <c r="AT312" s="19"/>
      <c r="AU312" s="19"/>
      <c r="AV312" s="19"/>
      <c r="AW312" s="19"/>
      <c r="AX312" s="19"/>
      <c r="AY312" s="19"/>
      <c r="AZ312" s="19"/>
      <c r="BA312" s="19"/>
      <c r="BB312" s="20"/>
      <c r="BC312" s="20"/>
      <c r="BD312" s="20"/>
      <c r="BE312" s="20"/>
      <c r="BF312" s="20"/>
      <c r="BG312" s="20"/>
      <c r="BH312" s="20"/>
      <c r="BI312" s="20"/>
      <c r="BJ312" s="19"/>
      <c r="BK312" s="19"/>
      <c r="BL312" s="19"/>
      <c r="BM312" s="19"/>
      <c r="BN312" s="19"/>
      <c r="BO312" s="19"/>
      <c r="BP312" s="19"/>
      <c r="BQ312" s="19"/>
      <c r="BR312" s="19"/>
      <c r="BS312" s="19"/>
      <c r="BT312" s="20"/>
      <c r="BU312" s="20"/>
      <c r="BV312" s="20"/>
      <c r="BW312" s="20"/>
      <c r="BX312" s="20"/>
      <c r="BY312" s="20"/>
      <c r="BZ312" s="19"/>
      <c r="CA312" s="19"/>
      <c r="CB312" s="19"/>
      <c r="CC312" s="19"/>
      <c r="CD312" s="19"/>
    </row>
    <row r="313" spans="1:82" ht="12.75" customHeight="1" x14ac:dyDescent="0.3">
      <c r="A313" s="1"/>
      <c r="B313" s="1"/>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8"/>
      <c r="AJ313" s="19"/>
      <c r="AK313" s="19"/>
      <c r="AL313" s="19"/>
      <c r="AM313" s="19"/>
      <c r="AN313" s="19"/>
      <c r="AO313" s="20"/>
      <c r="AP313" s="20"/>
      <c r="AQ313" s="20"/>
      <c r="AR313" s="20"/>
      <c r="AS313" s="20"/>
      <c r="AT313" s="19"/>
      <c r="AU313" s="19"/>
      <c r="AV313" s="19"/>
      <c r="AW313" s="19"/>
      <c r="AX313" s="19"/>
      <c r="AY313" s="19"/>
      <c r="AZ313" s="19"/>
      <c r="BA313" s="19"/>
      <c r="BB313" s="20"/>
      <c r="BC313" s="20"/>
      <c r="BD313" s="20"/>
      <c r="BE313" s="20"/>
      <c r="BF313" s="20"/>
      <c r="BG313" s="20"/>
      <c r="BH313" s="20"/>
      <c r="BI313" s="20"/>
      <c r="BJ313" s="19"/>
      <c r="BK313" s="19"/>
      <c r="BL313" s="19"/>
      <c r="BM313" s="19"/>
      <c r="BN313" s="19"/>
      <c r="BO313" s="19"/>
      <c r="BP313" s="19"/>
      <c r="BQ313" s="19"/>
      <c r="BR313" s="19"/>
      <c r="BS313" s="19"/>
      <c r="BT313" s="20"/>
      <c r="BU313" s="20"/>
      <c r="BV313" s="20"/>
      <c r="BW313" s="20"/>
      <c r="BX313" s="20"/>
      <c r="BY313" s="20"/>
      <c r="BZ313" s="19"/>
      <c r="CA313" s="19"/>
      <c r="CB313" s="19"/>
      <c r="CC313" s="19"/>
      <c r="CD313" s="19"/>
    </row>
    <row r="314" spans="1:82" ht="12.75" customHeight="1" x14ac:dyDescent="0.3">
      <c r="A314" s="1"/>
      <c r="B314" s="1"/>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8"/>
      <c r="AJ314" s="19"/>
      <c r="AK314" s="19"/>
      <c r="AL314" s="19"/>
      <c r="AM314" s="19"/>
      <c r="AN314" s="19"/>
      <c r="AO314" s="20"/>
      <c r="AP314" s="20"/>
      <c r="AQ314" s="20"/>
      <c r="AR314" s="20"/>
      <c r="AS314" s="20"/>
      <c r="AT314" s="19"/>
      <c r="AU314" s="19"/>
      <c r="AV314" s="19"/>
      <c r="AW314" s="19"/>
      <c r="AX314" s="19"/>
      <c r="AY314" s="19"/>
      <c r="AZ314" s="19"/>
      <c r="BA314" s="19"/>
      <c r="BB314" s="20"/>
      <c r="BC314" s="20"/>
      <c r="BD314" s="20"/>
      <c r="BE314" s="20"/>
      <c r="BF314" s="20"/>
      <c r="BG314" s="20"/>
      <c r="BH314" s="20"/>
      <c r="BI314" s="20"/>
      <c r="BJ314" s="19"/>
      <c r="BK314" s="19"/>
      <c r="BL314" s="19"/>
      <c r="BM314" s="19"/>
      <c r="BN314" s="19"/>
      <c r="BO314" s="19"/>
      <c r="BP314" s="19"/>
      <c r="BQ314" s="19"/>
      <c r="BR314" s="19"/>
      <c r="BS314" s="19"/>
      <c r="BT314" s="20"/>
      <c r="BU314" s="20"/>
      <c r="BV314" s="20"/>
      <c r="BW314" s="20"/>
      <c r="BX314" s="20"/>
      <c r="BY314" s="20"/>
      <c r="BZ314" s="19"/>
      <c r="CA314" s="19"/>
      <c r="CB314" s="19"/>
      <c r="CC314" s="19"/>
      <c r="CD314" s="19"/>
    </row>
    <row r="315" spans="1:82" ht="12.75" customHeight="1" x14ac:dyDescent="0.3">
      <c r="A315" s="1"/>
      <c r="B315" s="1"/>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8"/>
      <c r="AJ315" s="19"/>
      <c r="AK315" s="19"/>
      <c r="AL315" s="19"/>
      <c r="AM315" s="19"/>
      <c r="AN315" s="19"/>
      <c r="AO315" s="20"/>
      <c r="AP315" s="20"/>
      <c r="AQ315" s="20"/>
      <c r="AR315" s="20"/>
      <c r="AS315" s="20"/>
      <c r="AT315" s="19"/>
      <c r="AU315" s="19"/>
      <c r="AV315" s="19"/>
      <c r="AW315" s="19"/>
      <c r="AX315" s="19"/>
      <c r="AY315" s="19"/>
      <c r="AZ315" s="19"/>
      <c r="BA315" s="19"/>
      <c r="BB315" s="20"/>
      <c r="BC315" s="20"/>
      <c r="BD315" s="20"/>
      <c r="BE315" s="20"/>
      <c r="BF315" s="20"/>
      <c r="BG315" s="20"/>
      <c r="BH315" s="20"/>
      <c r="BI315" s="20"/>
      <c r="BJ315" s="19"/>
      <c r="BK315" s="19"/>
      <c r="BL315" s="19"/>
      <c r="BM315" s="19"/>
      <c r="BN315" s="19"/>
      <c r="BO315" s="19"/>
      <c r="BP315" s="19"/>
      <c r="BQ315" s="19"/>
      <c r="BR315" s="19"/>
      <c r="BS315" s="19"/>
      <c r="BT315" s="20"/>
      <c r="BU315" s="20"/>
      <c r="BV315" s="20"/>
      <c r="BW315" s="20"/>
      <c r="BX315" s="20"/>
      <c r="BY315" s="20"/>
      <c r="BZ315" s="19"/>
      <c r="CA315" s="19"/>
      <c r="CB315" s="19"/>
      <c r="CC315" s="19"/>
      <c r="CD315" s="19"/>
    </row>
    <row r="316" spans="1:82" ht="12.75" customHeight="1" x14ac:dyDescent="0.3">
      <c r="A316" s="1"/>
      <c r="B316" s="1"/>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8"/>
      <c r="AJ316" s="19"/>
      <c r="AK316" s="19"/>
      <c r="AL316" s="19"/>
      <c r="AM316" s="19"/>
      <c r="AN316" s="19"/>
      <c r="AO316" s="20"/>
      <c r="AP316" s="20"/>
      <c r="AQ316" s="20"/>
      <c r="AR316" s="20"/>
      <c r="AS316" s="20"/>
      <c r="AT316" s="19"/>
      <c r="AU316" s="19"/>
      <c r="AV316" s="19"/>
      <c r="AW316" s="19"/>
      <c r="AX316" s="19"/>
      <c r="AY316" s="19"/>
      <c r="AZ316" s="19"/>
      <c r="BA316" s="19"/>
      <c r="BB316" s="20"/>
      <c r="BC316" s="20"/>
      <c r="BD316" s="20"/>
      <c r="BE316" s="20"/>
      <c r="BF316" s="20"/>
      <c r="BG316" s="20"/>
      <c r="BH316" s="20"/>
      <c r="BI316" s="20"/>
      <c r="BJ316" s="19"/>
      <c r="BK316" s="19"/>
      <c r="BL316" s="19"/>
      <c r="BM316" s="19"/>
      <c r="BN316" s="19"/>
      <c r="BO316" s="19"/>
      <c r="BP316" s="19"/>
      <c r="BQ316" s="19"/>
      <c r="BR316" s="19"/>
      <c r="BS316" s="19"/>
      <c r="BT316" s="20"/>
      <c r="BU316" s="20"/>
      <c r="BV316" s="20"/>
      <c r="BW316" s="20"/>
      <c r="BX316" s="20"/>
      <c r="BY316" s="20"/>
      <c r="BZ316" s="19"/>
      <c r="CA316" s="19"/>
      <c r="CB316" s="19"/>
      <c r="CC316" s="19"/>
      <c r="CD316" s="19"/>
    </row>
    <row r="317" spans="1:82" ht="12.75" customHeight="1" x14ac:dyDescent="0.3">
      <c r="A317" s="1"/>
      <c r="B317" s="1"/>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8"/>
      <c r="AJ317" s="19"/>
      <c r="AK317" s="19"/>
      <c r="AL317" s="19"/>
      <c r="AM317" s="19"/>
      <c r="AN317" s="19"/>
      <c r="AO317" s="20"/>
      <c r="AP317" s="20"/>
      <c r="AQ317" s="20"/>
      <c r="AR317" s="20"/>
      <c r="AS317" s="20"/>
      <c r="AT317" s="19"/>
      <c r="AU317" s="19"/>
      <c r="AV317" s="19"/>
      <c r="AW317" s="19"/>
      <c r="AX317" s="19"/>
      <c r="AY317" s="19"/>
      <c r="AZ317" s="19"/>
      <c r="BA317" s="19"/>
      <c r="BB317" s="20"/>
      <c r="BC317" s="20"/>
      <c r="BD317" s="20"/>
      <c r="BE317" s="20"/>
      <c r="BF317" s="20"/>
      <c r="BG317" s="20"/>
      <c r="BH317" s="20"/>
      <c r="BI317" s="20"/>
      <c r="BJ317" s="19"/>
      <c r="BK317" s="19"/>
      <c r="BL317" s="19"/>
      <c r="BM317" s="19"/>
      <c r="BN317" s="19"/>
      <c r="BO317" s="19"/>
      <c r="BP317" s="19"/>
      <c r="BQ317" s="19"/>
      <c r="BR317" s="19"/>
      <c r="BS317" s="19"/>
      <c r="BT317" s="20"/>
      <c r="BU317" s="20"/>
      <c r="BV317" s="20"/>
      <c r="BW317" s="20"/>
      <c r="BX317" s="20"/>
      <c r="BY317" s="20"/>
      <c r="BZ317" s="19"/>
      <c r="CA317" s="19"/>
      <c r="CB317" s="19"/>
      <c r="CC317" s="19"/>
      <c r="CD317" s="19"/>
    </row>
    <row r="318" spans="1:82" ht="12.75" customHeight="1" x14ac:dyDescent="0.3">
      <c r="A318" s="1"/>
      <c r="B318" s="1"/>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8"/>
      <c r="AJ318" s="19"/>
      <c r="AK318" s="19"/>
      <c r="AL318" s="19"/>
      <c r="AM318" s="19"/>
      <c r="AN318" s="19"/>
      <c r="AO318" s="20"/>
      <c r="AP318" s="20"/>
      <c r="AQ318" s="20"/>
      <c r="AR318" s="20"/>
      <c r="AS318" s="20"/>
      <c r="AT318" s="19"/>
      <c r="AU318" s="19"/>
      <c r="AV318" s="19"/>
      <c r="AW318" s="19"/>
      <c r="AX318" s="19"/>
      <c r="AY318" s="19"/>
      <c r="AZ318" s="19"/>
      <c r="BA318" s="19"/>
      <c r="BB318" s="20"/>
      <c r="BC318" s="20"/>
      <c r="BD318" s="20"/>
      <c r="BE318" s="20"/>
      <c r="BF318" s="20"/>
      <c r="BG318" s="20"/>
      <c r="BH318" s="20"/>
      <c r="BI318" s="20"/>
      <c r="BJ318" s="19"/>
      <c r="BK318" s="19"/>
      <c r="BL318" s="19"/>
      <c r="BM318" s="19"/>
      <c r="BN318" s="19"/>
      <c r="BO318" s="19"/>
      <c r="BP318" s="19"/>
      <c r="BQ318" s="19"/>
      <c r="BR318" s="19"/>
      <c r="BS318" s="19"/>
      <c r="BT318" s="20"/>
      <c r="BU318" s="20"/>
      <c r="BV318" s="20"/>
      <c r="BW318" s="20"/>
      <c r="BX318" s="20"/>
      <c r="BY318" s="20"/>
      <c r="BZ318" s="19"/>
      <c r="CA318" s="19"/>
      <c r="CB318" s="19"/>
      <c r="CC318" s="19"/>
      <c r="CD318" s="19"/>
    </row>
    <row r="319" spans="1:82" ht="12.75" customHeight="1" x14ac:dyDescent="0.3">
      <c r="A319" s="1"/>
      <c r="B319" s="1"/>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8"/>
      <c r="AJ319" s="19"/>
      <c r="AK319" s="19"/>
      <c r="AL319" s="19"/>
      <c r="AM319" s="19"/>
      <c r="AN319" s="19"/>
      <c r="AO319" s="20"/>
      <c r="AP319" s="20"/>
      <c r="AQ319" s="20"/>
      <c r="AR319" s="20"/>
      <c r="AS319" s="20"/>
      <c r="AT319" s="19"/>
      <c r="AU319" s="19"/>
      <c r="AV319" s="19"/>
      <c r="AW319" s="19"/>
      <c r="AX319" s="19"/>
      <c r="AY319" s="19"/>
      <c r="AZ319" s="19"/>
      <c r="BA319" s="19"/>
      <c r="BB319" s="20"/>
      <c r="BC319" s="20"/>
      <c r="BD319" s="20"/>
      <c r="BE319" s="20"/>
      <c r="BF319" s="20"/>
      <c r="BG319" s="20"/>
      <c r="BH319" s="20"/>
      <c r="BI319" s="20"/>
      <c r="BJ319" s="19"/>
      <c r="BK319" s="19"/>
      <c r="BL319" s="19"/>
      <c r="BM319" s="19"/>
      <c r="BN319" s="19"/>
      <c r="BO319" s="19"/>
      <c r="BP319" s="19"/>
      <c r="BQ319" s="19"/>
      <c r="BR319" s="19"/>
      <c r="BS319" s="19"/>
      <c r="BT319" s="20"/>
      <c r="BU319" s="20"/>
      <c r="BV319" s="20"/>
      <c r="BW319" s="20"/>
      <c r="BX319" s="20"/>
      <c r="BY319" s="20"/>
      <c r="BZ319" s="19"/>
      <c r="CA319" s="19"/>
      <c r="CB319" s="19"/>
      <c r="CC319" s="19"/>
      <c r="CD319" s="19"/>
    </row>
    <row r="320" spans="1:82" ht="12.75" customHeight="1" x14ac:dyDescent="0.3">
      <c r="A320" s="1"/>
      <c r="B320" s="1"/>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8"/>
      <c r="AJ320" s="19"/>
      <c r="AK320" s="19"/>
      <c r="AL320" s="19"/>
      <c r="AM320" s="19"/>
      <c r="AN320" s="19"/>
      <c r="AO320" s="20"/>
      <c r="AP320" s="20"/>
      <c r="AQ320" s="20"/>
      <c r="AR320" s="20"/>
      <c r="AS320" s="20"/>
      <c r="AT320" s="19"/>
      <c r="AU320" s="19"/>
      <c r="AV320" s="19"/>
      <c r="AW320" s="19"/>
      <c r="AX320" s="19"/>
      <c r="AY320" s="19"/>
      <c r="AZ320" s="19"/>
      <c r="BA320" s="19"/>
      <c r="BB320" s="20"/>
      <c r="BC320" s="20"/>
      <c r="BD320" s="20"/>
      <c r="BE320" s="20"/>
      <c r="BF320" s="20"/>
      <c r="BG320" s="20"/>
      <c r="BH320" s="20"/>
      <c r="BI320" s="20"/>
      <c r="BJ320" s="19"/>
      <c r="BK320" s="19"/>
      <c r="BL320" s="19"/>
      <c r="BM320" s="19"/>
      <c r="BN320" s="19"/>
      <c r="BO320" s="19"/>
      <c r="BP320" s="19"/>
      <c r="BQ320" s="19"/>
      <c r="BR320" s="19"/>
      <c r="BS320" s="19"/>
      <c r="BT320" s="20"/>
      <c r="BU320" s="20"/>
      <c r="BV320" s="20"/>
      <c r="BW320" s="20"/>
      <c r="BX320" s="20"/>
      <c r="BY320" s="20"/>
      <c r="BZ320" s="19"/>
      <c r="CA320" s="19"/>
      <c r="CB320" s="19"/>
      <c r="CC320" s="19"/>
      <c r="CD320" s="19"/>
    </row>
    <row r="321" spans="1:82" ht="12.75" customHeight="1" x14ac:dyDescent="0.3">
      <c r="A321" s="1"/>
      <c r="B321" s="1"/>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8"/>
      <c r="AJ321" s="19"/>
      <c r="AK321" s="19"/>
      <c r="AL321" s="19"/>
      <c r="AM321" s="19"/>
      <c r="AN321" s="19"/>
      <c r="AO321" s="20"/>
      <c r="AP321" s="20"/>
      <c r="AQ321" s="20"/>
      <c r="AR321" s="20"/>
      <c r="AS321" s="20"/>
      <c r="AT321" s="19"/>
      <c r="AU321" s="19"/>
      <c r="AV321" s="19"/>
      <c r="AW321" s="19"/>
      <c r="AX321" s="19"/>
      <c r="AY321" s="19"/>
      <c r="AZ321" s="19"/>
      <c r="BA321" s="19"/>
      <c r="BB321" s="20"/>
      <c r="BC321" s="20"/>
      <c r="BD321" s="20"/>
      <c r="BE321" s="20"/>
      <c r="BF321" s="20"/>
      <c r="BG321" s="20"/>
      <c r="BH321" s="20"/>
      <c r="BI321" s="20"/>
      <c r="BJ321" s="19"/>
      <c r="BK321" s="19"/>
      <c r="BL321" s="19"/>
      <c r="BM321" s="19"/>
      <c r="BN321" s="19"/>
      <c r="BO321" s="19"/>
      <c r="BP321" s="19"/>
      <c r="BQ321" s="19"/>
      <c r="BR321" s="19"/>
      <c r="BS321" s="19"/>
      <c r="BT321" s="20"/>
      <c r="BU321" s="20"/>
      <c r="BV321" s="20"/>
      <c r="BW321" s="20"/>
      <c r="BX321" s="20"/>
      <c r="BY321" s="20"/>
      <c r="BZ321" s="19"/>
      <c r="CA321" s="19"/>
      <c r="CB321" s="19"/>
      <c r="CC321" s="19"/>
      <c r="CD321" s="19"/>
    </row>
    <row r="322" spans="1:82" ht="12.75" customHeight="1" x14ac:dyDescent="0.3">
      <c r="A322" s="1"/>
      <c r="B322" s="1"/>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8"/>
      <c r="AJ322" s="19"/>
      <c r="AK322" s="19"/>
      <c r="AL322" s="19"/>
      <c r="AM322" s="19"/>
      <c r="AN322" s="19"/>
      <c r="AO322" s="20"/>
      <c r="AP322" s="20"/>
      <c r="AQ322" s="20"/>
      <c r="AR322" s="20"/>
      <c r="AS322" s="20"/>
      <c r="AT322" s="19"/>
      <c r="AU322" s="19"/>
      <c r="AV322" s="19"/>
      <c r="AW322" s="19"/>
      <c r="AX322" s="19"/>
      <c r="AY322" s="19"/>
      <c r="AZ322" s="19"/>
      <c r="BA322" s="19"/>
      <c r="BB322" s="20"/>
      <c r="BC322" s="20"/>
      <c r="BD322" s="20"/>
      <c r="BE322" s="20"/>
      <c r="BF322" s="20"/>
      <c r="BG322" s="20"/>
      <c r="BH322" s="20"/>
      <c r="BI322" s="20"/>
      <c r="BJ322" s="19"/>
      <c r="BK322" s="19"/>
      <c r="BL322" s="19"/>
      <c r="BM322" s="19"/>
      <c r="BN322" s="19"/>
      <c r="BO322" s="19"/>
      <c r="BP322" s="19"/>
      <c r="BQ322" s="19"/>
      <c r="BR322" s="19"/>
      <c r="BS322" s="19"/>
      <c r="BT322" s="20"/>
      <c r="BU322" s="20"/>
      <c r="BV322" s="20"/>
      <c r="BW322" s="20"/>
      <c r="BX322" s="20"/>
      <c r="BY322" s="20"/>
      <c r="BZ322" s="19"/>
      <c r="CA322" s="19"/>
      <c r="CB322" s="19"/>
      <c r="CC322" s="19"/>
      <c r="CD322" s="19"/>
    </row>
    <row r="323" spans="1:82" ht="12.75" customHeight="1" x14ac:dyDescent="0.3">
      <c r="A323" s="1"/>
      <c r="B323" s="1"/>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8"/>
      <c r="AJ323" s="19"/>
      <c r="AK323" s="19"/>
      <c r="AL323" s="19"/>
      <c r="AM323" s="19"/>
      <c r="AN323" s="19"/>
      <c r="AO323" s="20"/>
      <c r="AP323" s="20"/>
      <c r="AQ323" s="20"/>
      <c r="AR323" s="20"/>
      <c r="AS323" s="20"/>
      <c r="AT323" s="19"/>
      <c r="AU323" s="19"/>
      <c r="AV323" s="19"/>
      <c r="AW323" s="19"/>
      <c r="AX323" s="19"/>
      <c r="AY323" s="19"/>
      <c r="AZ323" s="19"/>
      <c r="BA323" s="19"/>
      <c r="BB323" s="20"/>
      <c r="BC323" s="20"/>
      <c r="BD323" s="20"/>
      <c r="BE323" s="20"/>
      <c r="BF323" s="20"/>
      <c r="BG323" s="20"/>
      <c r="BH323" s="20"/>
      <c r="BI323" s="20"/>
      <c r="BJ323" s="19"/>
      <c r="BK323" s="19"/>
      <c r="BL323" s="19"/>
      <c r="BM323" s="19"/>
      <c r="BN323" s="19"/>
      <c r="BO323" s="19"/>
      <c r="BP323" s="19"/>
      <c r="BQ323" s="19"/>
      <c r="BR323" s="19"/>
      <c r="BS323" s="19"/>
      <c r="BT323" s="20"/>
      <c r="BU323" s="20"/>
      <c r="BV323" s="20"/>
      <c r="BW323" s="20"/>
      <c r="BX323" s="20"/>
      <c r="BY323" s="20"/>
      <c r="BZ323" s="19"/>
      <c r="CA323" s="19"/>
      <c r="CB323" s="19"/>
      <c r="CC323" s="19"/>
      <c r="CD323" s="19"/>
    </row>
    <row r="324" spans="1:82" ht="12.75" customHeight="1" x14ac:dyDescent="0.3">
      <c r="A324" s="1"/>
      <c r="B324" s="1"/>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8"/>
      <c r="AJ324" s="19"/>
      <c r="AK324" s="19"/>
      <c r="AL324" s="19"/>
      <c r="AM324" s="19"/>
      <c r="AN324" s="19"/>
      <c r="AO324" s="20"/>
      <c r="AP324" s="20"/>
      <c r="AQ324" s="20"/>
      <c r="AR324" s="20"/>
      <c r="AS324" s="20"/>
      <c r="AT324" s="19"/>
      <c r="AU324" s="19"/>
      <c r="AV324" s="19"/>
      <c r="AW324" s="19"/>
      <c r="AX324" s="19"/>
      <c r="AY324" s="19"/>
      <c r="AZ324" s="19"/>
      <c r="BA324" s="19"/>
      <c r="BB324" s="20"/>
      <c r="BC324" s="20"/>
      <c r="BD324" s="20"/>
      <c r="BE324" s="20"/>
      <c r="BF324" s="20"/>
      <c r="BG324" s="20"/>
      <c r="BH324" s="20"/>
      <c r="BI324" s="20"/>
      <c r="BJ324" s="19"/>
      <c r="BK324" s="19"/>
      <c r="BL324" s="19"/>
      <c r="BM324" s="19"/>
      <c r="BN324" s="19"/>
      <c r="BO324" s="19"/>
      <c r="BP324" s="19"/>
      <c r="BQ324" s="19"/>
      <c r="BR324" s="19"/>
      <c r="BS324" s="19"/>
      <c r="BT324" s="20"/>
      <c r="BU324" s="20"/>
      <c r="BV324" s="20"/>
      <c r="BW324" s="20"/>
      <c r="BX324" s="20"/>
      <c r="BY324" s="20"/>
      <c r="BZ324" s="19"/>
      <c r="CA324" s="19"/>
      <c r="CB324" s="19"/>
      <c r="CC324" s="19"/>
      <c r="CD324" s="19"/>
    </row>
    <row r="325" spans="1:82" ht="12.75" customHeight="1" x14ac:dyDescent="0.3">
      <c r="A325" s="1"/>
      <c r="B325" s="1"/>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8"/>
      <c r="AJ325" s="19"/>
      <c r="AK325" s="19"/>
      <c r="AL325" s="19"/>
      <c r="AM325" s="19"/>
      <c r="AN325" s="19"/>
      <c r="AO325" s="20"/>
      <c r="AP325" s="20"/>
      <c r="AQ325" s="20"/>
      <c r="AR325" s="20"/>
      <c r="AS325" s="20"/>
      <c r="AT325" s="19"/>
      <c r="AU325" s="19"/>
      <c r="AV325" s="19"/>
      <c r="AW325" s="19"/>
      <c r="AX325" s="19"/>
      <c r="AY325" s="19"/>
      <c r="AZ325" s="19"/>
      <c r="BA325" s="19"/>
      <c r="BB325" s="20"/>
      <c r="BC325" s="20"/>
      <c r="BD325" s="20"/>
      <c r="BE325" s="20"/>
      <c r="BF325" s="20"/>
      <c r="BG325" s="20"/>
      <c r="BH325" s="20"/>
      <c r="BI325" s="20"/>
      <c r="BJ325" s="19"/>
      <c r="BK325" s="19"/>
      <c r="BL325" s="19"/>
      <c r="BM325" s="19"/>
      <c r="BN325" s="19"/>
      <c r="BO325" s="19"/>
      <c r="BP325" s="19"/>
      <c r="BQ325" s="19"/>
      <c r="BR325" s="19"/>
      <c r="BS325" s="19"/>
      <c r="BT325" s="20"/>
      <c r="BU325" s="20"/>
      <c r="BV325" s="20"/>
      <c r="BW325" s="20"/>
      <c r="BX325" s="20"/>
      <c r="BY325" s="20"/>
      <c r="BZ325" s="19"/>
      <c r="CA325" s="19"/>
      <c r="CB325" s="19"/>
      <c r="CC325" s="19"/>
      <c r="CD325" s="19"/>
    </row>
    <row r="326" spans="1:82" ht="12.75" customHeight="1" x14ac:dyDescent="0.3">
      <c r="A326" s="1"/>
      <c r="B326" s="1"/>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8"/>
      <c r="AJ326" s="19"/>
      <c r="AK326" s="19"/>
      <c r="AL326" s="19"/>
      <c r="AM326" s="19"/>
      <c r="AN326" s="19"/>
      <c r="AO326" s="20"/>
      <c r="AP326" s="20"/>
      <c r="AQ326" s="20"/>
      <c r="AR326" s="20"/>
      <c r="AS326" s="20"/>
      <c r="AT326" s="19"/>
      <c r="AU326" s="19"/>
      <c r="AV326" s="19"/>
      <c r="AW326" s="19"/>
      <c r="AX326" s="19"/>
      <c r="AY326" s="19"/>
      <c r="AZ326" s="19"/>
      <c r="BA326" s="19"/>
      <c r="BB326" s="20"/>
      <c r="BC326" s="20"/>
      <c r="BD326" s="20"/>
      <c r="BE326" s="20"/>
      <c r="BF326" s="20"/>
      <c r="BG326" s="20"/>
      <c r="BH326" s="20"/>
      <c r="BI326" s="20"/>
      <c r="BJ326" s="19"/>
      <c r="BK326" s="19"/>
      <c r="BL326" s="19"/>
      <c r="BM326" s="19"/>
      <c r="BN326" s="19"/>
      <c r="BO326" s="19"/>
      <c r="BP326" s="19"/>
      <c r="BQ326" s="19"/>
      <c r="BR326" s="19"/>
      <c r="BS326" s="19"/>
      <c r="BT326" s="20"/>
      <c r="BU326" s="20"/>
      <c r="BV326" s="20"/>
      <c r="BW326" s="20"/>
      <c r="BX326" s="20"/>
      <c r="BY326" s="20"/>
      <c r="BZ326" s="19"/>
      <c r="CA326" s="19"/>
      <c r="CB326" s="19"/>
      <c r="CC326" s="19"/>
      <c r="CD326" s="19"/>
    </row>
    <row r="327" spans="1:82" ht="12.75" customHeight="1" x14ac:dyDescent="0.3">
      <c r="A327" s="1"/>
      <c r="B327" s="1"/>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8"/>
      <c r="AJ327" s="19"/>
      <c r="AK327" s="19"/>
      <c r="AL327" s="19"/>
      <c r="AM327" s="19"/>
      <c r="AN327" s="19"/>
      <c r="AO327" s="20"/>
      <c r="AP327" s="20"/>
      <c r="AQ327" s="20"/>
      <c r="AR327" s="20"/>
      <c r="AS327" s="20"/>
      <c r="AT327" s="19"/>
      <c r="AU327" s="19"/>
      <c r="AV327" s="19"/>
      <c r="AW327" s="19"/>
      <c r="AX327" s="19"/>
      <c r="AY327" s="19"/>
      <c r="AZ327" s="19"/>
      <c r="BA327" s="19"/>
      <c r="BB327" s="20"/>
      <c r="BC327" s="20"/>
      <c r="BD327" s="20"/>
      <c r="BE327" s="20"/>
      <c r="BF327" s="20"/>
      <c r="BG327" s="20"/>
      <c r="BH327" s="20"/>
      <c r="BI327" s="20"/>
      <c r="BJ327" s="19"/>
      <c r="BK327" s="19"/>
      <c r="BL327" s="19"/>
      <c r="BM327" s="19"/>
      <c r="BN327" s="19"/>
      <c r="BO327" s="19"/>
      <c r="BP327" s="19"/>
      <c r="BQ327" s="19"/>
      <c r="BR327" s="19"/>
      <c r="BS327" s="19"/>
      <c r="BT327" s="20"/>
      <c r="BU327" s="20"/>
      <c r="BV327" s="20"/>
      <c r="BW327" s="20"/>
      <c r="BX327" s="20"/>
      <c r="BY327" s="20"/>
      <c r="BZ327" s="19"/>
      <c r="CA327" s="19"/>
      <c r="CB327" s="19"/>
      <c r="CC327" s="19"/>
      <c r="CD327" s="19"/>
    </row>
    <row r="328" spans="1:82" ht="12.75" customHeight="1" x14ac:dyDescent="0.3">
      <c r="A328" s="1"/>
      <c r="B328" s="1"/>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8"/>
      <c r="AJ328" s="19"/>
      <c r="AK328" s="19"/>
      <c r="AL328" s="19"/>
      <c r="AM328" s="19"/>
      <c r="AN328" s="19"/>
      <c r="AO328" s="20"/>
      <c r="AP328" s="20"/>
      <c r="AQ328" s="20"/>
      <c r="AR328" s="20"/>
      <c r="AS328" s="20"/>
      <c r="AT328" s="19"/>
      <c r="AU328" s="19"/>
      <c r="AV328" s="19"/>
      <c r="AW328" s="19"/>
      <c r="AX328" s="19"/>
      <c r="AY328" s="19"/>
      <c r="AZ328" s="19"/>
      <c r="BA328" s="19"/>
      <c r="BB328" s="20"/>
      <c r="BC328" s="20"/>
      <c r="BD328" s="20"/>
      <c r="BE328" s="20"/>
      <c r="BF328" s="20"/>
      <c r="BG328" s="20"/>
      <c r="BH328" s="20"/>
      <c r="BI328" s="20"/>
      <c r="BJ328" s="19"/>
      <c r="BK328" s="19"/>
      <c r="BL328" s="19"/>
      <c r="BM328" s="19"/>
      <c r="BN328" s="19"/>
      <c r="BO328" s="19"/>
      <c r="BP328" s="19"/>
      <c r="BQ328" s="19"/>
      <c r="BR328" s="19"/>
      <c r="BS328" s="19"/>
      <c r="BT328" s="20"/>
      <c r="BU328" s="20"/>
      <c r="BV328" s="20"/>
      <c r="BW328" s="20"/>
      <c r="BX328" s="20"/>
      <c r="BY328" s="20"/>
      <c r="BZ328" s="19"/>
      <c r="CA328" s="19"/>
      <c r="CB328" s="19"/>
      <c r="CC328" s="19"/>
      <c r="CD328" s="19"/>
    </row>
    <row r="329" spans="1:82" ht="12.75" customHeight="1" x14ac:dyDescent="0.3">
      <c r="A329" s="1"/>
      <c r="B329" s="1"/>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8"/>
      <c r="AJ329" s="19"/>
      <c r="AK329" s="19"/>
      <c r="AL329" s="19"/>
      <c r="AM329" s="19"/>
      <c r="AN329" s="19"/>
      <c r="AO329" s="20"/>
      <c r="AP329" s="20"/>
      <c r="AQ329" s="20"/>
      <c r="AR329" s="20"/>
      <c r="AS329" s="20"/>
      <c r="AT329" s="19"/>
      <c r="AU329" s="19"/>
      <c r="AV329" s="19"/>
      <c r="AW329" s="19"/>
      <c r="AX329" s="19"/>
      <c r="AY329" s="19"/>
      <c r="AZ329" s="19"/>
      <c r="BA329" s="19"/>
      <c r="BB329" s="20"/>
      <c r="BC329" s="20"/>
      <c r="BD329" s="20"/>
      <c r="BE329" s="20"/>
      <c r="BF329" s="20"/>
      <c r="BG329" s="20"/>
      <c r="BH329" s="20"/>
      <c r="BI329" s="20"/>
      <c r="BJ329" s="19"/>
      <c r="BK329" s="19"/>
      <c r="BL329" s="19"/>
      <c r="BM329" s="19"/>
      <c r="BN329" s="19"/>
      <c r="BO329" s="19"/>
      <c r="BP329" s="19"/>
      <c r="BQ329" s="19"/>
      <c r="BR329" s="19"/>
      <c r="BS329" s="19"/>
      <c r="BT329" s="20"/>
      <c r="BU329" s="20"/>
      <c r="BV329" s="20"/>
      <c r="BW329" s="20"/>
      <c r="BX329" s="20"/>
      <c r="BY329" s="20"/>
      <c r="BZ329" s="19"/>
      <c r="CA329" s="19"/>
      <c r="CB329" s="19"/>
      <c r="CC329" s="19"/>
      <c r="CD329" s="19"/>
    </row>
    <row r="330" spans="1:82" ht="12.75" customHeight="1" x14ac:dyDescent="0.3">
      <c r="A330" s="1"/>
      <c r="B330" s="1"/>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8"/>
      <c r="AJ330" s="19"/>
      <c r="AK330" s="19"/>
      <c r="AL330" s="19"/>
      <c r="AM330" s="19"/>
      <c r="AN330" s="19"/>
      <c r="AO330" s="20"/>
      <c r="AP330" s="20"/>
      <c r="AQ330" s="20"/>
      <c r="AR330" s="20"/>
      <c r="AS330" s="20"/>
      <c r="AT330" s="19"/>
      <c r="AU330" s="19"/>
      <c r="AV330" s="19"/>
      <c r="AW330" s="19"/>
      <c r="AX330" s="19"/>
      <c r="AY330" s="19"/>
      <c r="AZ330" s="19"/>
      <c r="BA330" s="19"/>
      <c r="BB330" s="20"/>
      <c r="BC330" s="20"/>
      <c r="BD330" s="20"/>
      <c r="BE330" s="20"/>
      <c r="BF330" s="20"/>
      <c r="BG330" s="20"/>
      <c r="BH330" s="20"/>
      <c r="BI330" s="20"/>
      <c r="BJ330" s="19"/>
      <c r="BK330" s="19"/>
      <c r="BL330" s="19"/>
      <c r="BM330" s="19"/>
      <c r="BN330" s="19"/>
      <c r="BO330" s="19"/>
      <c r="BP330" s="19"/>
      <c r="BQ330" s="19"/>
      <c r="BR330" s="19"/>
      <c r="BS330" s="19"/>
      <c r="BT330" s="20"/>
      <c r="BU330" s="20"/>
      <c r="BV330" s="20"/>
      <c r="BW330" s="20"/>
      <c r="BX330" s="20"/>
      <c r="BY330" s="20"/>
      <c r="BZ330" s="19"/>
      <c r="CA330" s="19"/>
      <c r="CB330" s="19"/>
      <c r="CC330" s="19"/>
      <c r="CD330" s="19"/>
    </row>
    <row r="331" spans="1:82" ht="12.75" customHeight="1" x14ac:dyDescent="0.3">
      <c r="A331" s="1"/>
      <c r="B331" s="1"/>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8"/>
      <c r="AJ331" s="19"/>
      <c r="AK331" s="19"/>
      <c r="AL331" s="19"/>
      <c r="AM331" s="19"/>
      <c r="AN331" s="19"/>
      <c r="AO331" s="20"/>
      <c r="AP331" s="20"/>
      <c r="AQ331" s="20"/>
      <c r="AR331" s="20"/>
      <c r="AS331" s="20"/>
      <c r="AT331" s="19"/>
      <c r="AU331" s="19"/>
      <c r="AV331" s="19"/>
      <c r="AW331" s="19"/>
      <c r="AX331" s="19"/>
      <c r="AY331" s="19"/>
      <c r="AZ331" s="19"/>
      <c r="BA331" s="19"/>
      <c r="BB331" s="20"/>
      <c r="BC331" s="20"/>
      <c r="BD331" s="20"/>
      <c r="BE331" s="20"/>
      <c r="BF331" s="20"/>
      <c r="BG331" s="20"/>
      <c r="BH331" s="20"/>
      <c r="BI331" s="20"/>
      <c r="BJ331" s="19"/>
      <c r="BK331" s="19"/>
      <c r="BL331" s="19"/>
      <c r="BM331" s="19"/>
      <c r="BN331" s="19"/>
      <c r="BO331" s="19"/>
      <c r="BP331" s="19"/>
      <c r="BQ331" s="19"/>
      <c r="BR331" s="19"/>
      <c r="BS331" s="19"/>
      <c r="BT331" s="20"/>
      <c r="BU331" s="20"/>
      <c r="BV331" s="20"/>
      <c r="BW331" s="20"/>
      <c r="BX331" s="20"/>
      <c r="BY331" s="20"/>
      <c r="BZ331" s="19"/>
      <c r="CA331" s="19"/>
      <c r="CB331" s="19"/>
      <c r="CC331" s="19"/>
      <c r="CD331" s="19"/>
    </row>
    <row r="332" spans="1:82" ht="12.75" customHeight="1" x14ac:dyDescent="0.3">
      <c r="A332" s="1"/>
      <c r="B332" s="1"/>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8"/>
      <c r="AJ332" s="19"/>
      <c r="AK332" s="19"/>
      <c r="AL332" s="19"/>
      <c r="AM332" s="19"/>
      <c r="AN332" s="19"/>
      <c r="AO332" s="20"/>
      <c r="AP332" s="20"/>
      <c r="AQ332" s="20"/>
      <c r="AR332" s="20"/>
      <c r="AS332" s="20"/>
      <c r="AT332" s="19"/>
      <c r="AU332" s="19"/>
      <c r="AV332" s="19"/>
      <c r="AW332" s="19"/>
      <c r="AX332" s="19"/>
      <c r="AY332" s="19"/>
      <c r="AZ332" s="19"/>
      <c r="BA332" s="19"/>
      <c r="BB332" s="20"/>
      <c r="BC332" s="20"/>
      <c r="BD332" s="20"/>
      <c r="BE332" s="20"/>
      <c r="BF332" s="20"/>
      <c r="BG332" s="20"/>
      <c r="BH332" s="20"/>
      <c r="BI332" s="20"/>
      <c r="BJ332" s="19"/>
      <c r="BK332" s="19"/>
      <c r="BL332" s="19"/>
      <c r="BM332" s="19"/>
      <c r="BN332" s="19"/>
      <c r="BO332" s="19"/>
      <c r="BP332" s="19"/>
      <c r="BQ332" s="19"/>
      <c r="BR332" s="19"/>
      <c r="BS332" s="19"/>
      <c r="BT332" s="20"/>
      <c r="BU332" s="20"/>
      <c r="BV332" s="20"/>
      <c r="BW332" s="20"/>
      <c r="BX332" s="20"/>
      <c r="BY332" s="20"/>
      <c r="BZ332" s="19"/>
      <c r="CA332" s="19"/>
      <c r="CB332" s="19"/>
      <c r="CC332" s="19"/>
      <c r="CD332" s="19"/>
    </row>
    <row r="333" spans="1:82" ht="12.75" customHeight="1" x14ac:dyDescent="0.3">
      <c r="A333" s="1"/>
      <c r="B333" s="1"/>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8"/>
      <c r="AJ333" s="19"/>
      <c r="AK333" s="19"/>
      <c r="AL333" s="19"/>
      <c r="AM333" s="19"/>
      <c r="AN333" s="19"/>
      <c r="AO333" s="20"/>
      <c r="AP333" s="20"/>
      <c r="AQ333" s="20"/>
      <c r="AR333" s="20"/>
      <c r="AS333" s="20"/>
      <c r="AT333" s="19"/>
      <c r="AU333" s="19"/>
      <c r="AV333" s="19"/>
      <c r="AW333" s="19"/>
      <c r="AX333" s="19"/>
      <c r="AY333" s="19"/>
      <c r="AZ333" s="19"/>
      <c r="BA333" s="19"/>
      <c r="BB333" s="20"/>
      <c r="BC333" s="20"/>
      <c r="BD333" s="20"/>
      <c r="BE333" s="20"/>
      <c r="BF333" s="20"/>
      <c r="BG333" s="20"/>
      <c r="BH333" s="20"/>
      <c r="BI333" s="20"/>
      <c r="BJ333" s="19"/>
      <c r="BK333" s="19"/>
      <c r="BL333" s="19"/>
      <c r="BM333" s="19"/>
      <c r="BN333" s="19"/>
      <c r="BO333" s="19"/>
      <c r="BP333" s="19"/>
      <c r="BQ333" s="19"/>
      <c r="BR333" s="19"/>
      <c r="BS333" s="19"/>
      <c r="BT333" s="20"/>
      <c r="BU333" s="20"/>
      <c r="BV333" s="20"/>
      <c r="BW333" s="20"/>
      <c r="BX333" s="20"/>
      <c r="BY333" s="20"/>
      <c r="BZ333" s="19"/>
      <c r="CA333" s="19"/>
      <c r="CB333" s="19"/>
      <c r="CC333" s="19"/>
      <c r="CD333" s="19"/>
    </row>
    <row r="334" spans="1:82" ht="12.75" customHeight="1" x14ac:dyDescent="0.3">
      <c r="A334" s="1"/>
      <c r="B334" s="1"/>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8"/>
      <c r="AJ334" s="19"/>
      <c r="AK334" s="19"/>
      <c r="AL334" s="19"/>
      <c r="AM334" s="19"/>
      <c r="AN334" s="19"/>
      <c r="AO334" s="20"/>
      <c r="AP334" s="20"/>
      <c r="AQ334" s="20"/>
      <c r="AR334" s="20"/>
      <c r="AS334" s="20"/>
      <c r="AT334" s="19"/>
      <c r="AU334" s="19"/>
      <c r="AV334" s="19"/>
      <c r="AW334" s="19"/>
      <c r="AX334" s="19"/>
      <c r="AY334" s="19"/>
      <c r="AZ334" s="19"/>
      <c r="BA334" s="19"/>
      <c r="BB334" s="20"/>
      <c r="BC334" s="20"/>
      <c r="BD334" s="20"/>
      <c r="BE334" s="20"/>
      <c r="BF334" s="20"/>
      <c r="BG334" s="20"/>
      <c r="BH334" s="20"/>
      <c r="BI334" s="20"/>
      <c r="BJ334" s="19"/>
      <c r="BK334" s="19"/>
      <c r="BL334" s="19"/>
      <c r="BM334" s="19"/>
      <c r="BN334" s="19"/>
      <c r="BO334" s="19"/>
      <c r="BP334" s="19"/>
      <c r="BQ334" s="19"/>
      <c r="BR334" s="19"/>
      <c r="BS334" s="19"/>
      <c r="BT334" s="20"/>
      <c r="BU334" s="20"/>
      <c r="BV334" s="20"/>
      <c r="BW334" s="20"/>
      <c r="BX334" s="20"/>
      <c r="BY334" s="20"/>
      <c r="BZ334" s="19"/>
      <c r="CA334" s="19"/>
      <c r="CB334" s="19"/>
      <c r="CC334" s="19"/>
      <c r="CD334" s="19"/>
    </row>
    <row r="335" spans="1:82" ht="12.75" customHeight="1" x14ac:dyDescent="0.3">
      <c r="A335" s="1"/>
      <c r="B335" s="1"/>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8"/>
      <c r="AJ335" s="19"/>
      <c r="AK335" s="19"/>
      <c r="AL335" s="19"/>
      <c r="AM335" s="19"/>
      <c r="AN335" s="19"/>
      <c r="AO335" s="20"/>
      <c r="AP335" s="20"/>
      <c r="AQ335" s="20"/>
      <c r="AR335" s="20"/>
      <c r="AS335" s="20"/>
      <c r="AT335" s="19"/>
      <c r="AU335" s="19"/>
      <c r="AV335" s="19"/>
      <c r="AW335" s="19"/>
      <c r="AX335" s="19"/>
      <c r="AY335" s="19"/>
      <c r="AZ335" s="19"/>
      <c r="BA335" s="19"/>
      <c r="BB335" s="20"/>
      <c r="BC335" s="20"/>
      <c r="BD335" s="20"/>
      <c r="BE335" s="20"/>
      <c r="BF335" s="20"/>
      <c r="BG335" s="20"/>
      <c r="BH335" s="20"/>
      <c r="BI335" s="20"/>
      <c r="BJ335" s="19"/>
      <c r="BK335" s="19"/>
      <c r="BL335" s="19"/>
      <c r="BM335" s="19"/>
      <c r="BN335" s="19"/>
      <c r="BO335" s="19"/>
      <c r="BP335" s="19"/>
      <c r="BQ335" s="19"/>
      <c r="BR335" s="19"/>
      <c r="BS335" s="19"/>
      <c r="BT335" s="20"/>
      <c r="BU335" s="20"/>
      <c r="BV335" s="20"/>
      <c r="BW335" s="20"/>
      <c r="BX335" s="20"/>
      <c r="BY335" s="20"/>
      <c r="BZ335" s="19"/>
      <c r="CA335" s="19"/>
      <c r="CB335" s="19"/>
      <c r="CC335" s="19"/>
      <c r="CD335" s="19"/>
    </row>
    <row r="336" spans="1:82" ht="12.75" customHeight="1" x14ac:dyDescent="0.3">
      <c r="A336" s="1"/>
      <c r="B336" s="1"/>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8"/>
      <c r="AJ336" s="19"/>
      <c r="AK336" s="19"/>
      <c r="AL336" s="19"/>
      <c r="AM336" s="19"/>
      <c r="AN336" s="19"/>
      <c r="AO336" s="20"/>
      <c r="AP336" s="20"/>
      <c r="AQ336" s="20"/>
      <c r="AR336" s="20"/>
      <c r="AS336" s="20"/>
      <c r="AT336" s="19"/>
      <c r="AU336" s="19"/>
      <c r="AV336" s="19"/>
      <c r="AW336" s="19"/>
      <c r="AX336" s="19"/>
      <c r="AY336" s="19"/>
      <c r="AZ336" s="19"/>
      <c r="BA336" s="19"/>
      <c r="BB336" s="20"/>
      <c r="BC336" s="20"/>
      <c r="BD336" s="20"/>
      <c r="BE336" s="20"/>
      <c r="BF336" s="20"/>
      <c r="BG336" s="20"/>
      <c r="BH336" s="20"/>
      <c r="BI336" s="20"/>
      <c r="BJ336" s="19"/>
      <c r="BK336" s="19"/>
      <c r="BL336" s="19"/>
      <c r="BM336" s="19"/>
      <c r="BN336" s="19"/>
      <c r="BO336" s="19"/>
      <c r="BP336" s="19"/>
      <c r="BQ336" s="19"/>
      <c r="BR336" s="19"/>
      <c r="BS336" s="19"/>
      <c r="BT336" s="20"/>
      <c r="BU336" s="20"/>
      <c r="BV336" s="20"/>
      <c r="BW336" s="20"/>
      <c r="BX336" s="20"/>
      <c r="BY336" s="20"/>
      <c r="BZ336" s="19"/>
      <c r="CA336" s="19"/>
      <c r="CB336" s="19"/>
      <c r="CC336" s="19"/>
      <c r="CD336" s="19"/>
    </row>
    <row r="337" spans="1:82" ht="12.75" customHeight="1" x14ac:dyDescent="0.3">
      <c r="A337" s="1"/>
      <c r="B337" s="1"/>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8"/>
      <c r="AJ337" s="19"/>
      <c r="AK337" s="19"/>
      <c r="AL337" s="19"/>
      <c r="AM337" s="19"/>
      <c r="AN337" s="19"/>
      <c r="AO337" s="20"/>
      <c r="AP337" s="20"/>
      <c r="AQ337" s="20"/>
      <c r="AR337" s="20"/>
      <c r="AS337" s="20"/>
      <c r="AT337" s="19"/>
      <c r="AU337" s="19"/>
      <c r="AV337" s="19"/>
      <c r="AW337" s="19"/>
      <c r="AX337" s="19"/>
      <c r="AY337" s="19"/>
      <c r="AZ337" s="19"/>
      <c r="BA337" s="19"/>
      <c r="BB337" s="20"/>
      <c r="BC337" s="20"/>
      <c r="BD337" s="20"/>
      <c r="BE337" s="20"/>
      <c r="BF337" s="20"/>
      <c r="BG337" s="20"/>
      <c r="BH337" s="20"/>
      <c r="BI337" s="20"/>
      <c r="BJ337" s="19"/>
      <c r="BK337" s="19"/>
      <c r="BL337" s="19"/>
      <c r="BM337" s="19"/>
      <c r="BN337" s="19"/>
      <c r="BO337" s="19"/>
      <c r="BP337" s="19"/>
      <c r="BQ337" s="19"/>
      <c r="BR337" s="19"/>
      <c r="BS337" s="19"/>
      <c r="BT337" s="20"/>
      <c r="BU337" s="20"/>
      <c r="BV337" s="20"/>
      <c r="BW337" s="20"/>
      <c r="BX337" s="20"/>
      <c r="BY337" s="20"/>
      <c r="BZ337" s="19"/>
      <c r="CA337" s="19"/>
      <c r="CB337" s="19"/>
      <c r="CC337" s="19"/>
      <c r="CD337" s="19"/>
    </row>
    <row r="338" spans="1:82" ht="12.75" customHeight="1" x14ac:dyDescent="0.3">
      <c r="A338" s="1"/>
      <c r="B338" s="1"/>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8"/>
      <c r="AJ338" s="19"/>
      <c r="AK338" s="19"/>
      <c r="AL338" s="19"/>
      <c r="AM338" s="19"/>
      <c r="AN338" s="19"/>
      <c r="AO338" s="20"/>
      <c r="AP338" s="20"/>
      <c r="AQ338" s="20"/>
      <c r="AR338" s="20"/>
      <c r="AS338" s="20"/>
      <c r="AT338" s="19"/>
      <c r="AU338" s="19"/>
      <c r="AV338" s="19"/>
      <c r="AW338" s="19"/>
      <c r="AX338" s="19"/>
      <c r="AY338" s="19"/>
      <c r="AZ338" s="19"/>
      <c r="BA338" s="19"/>
      <c r="BB338" s="20"/>
      <c r="BC338" s="20"/>
      <c r="BD338" s="20"/>
      <c r="BE338" s="20"/>
      <c r="BF338" s="20"/>
      <c r="BG338" s="20"/>
      <c r="BH338" s="20"/>
      <c r="BI338" s="20"/>
      <c r="BJ338" s="19"/>
      <c r="BK338" s="19"/>
      <c r="BL338" s="19"/>
      <c r="BM338" s="19"/>
      <c r="BN338" s="19"/>
      <c r="BO338" s="19"/>
      <c r="BP338" s="19"/>
      <c r="BQ338" s="19"/>
      <c r="BR338" s="19"/>
      <c r="BS338" s="19"/>
      <c r="BT338" s="20"/>
      <c r="BU338" s="20"/>
      <c r="BV338" s="20"/>
      <c r="BW338" s="20"/>
      <c r="BX338" s="20"/>
      <c r="BY338" s="20"/>
      <c r="BZ338" s="19"/>
      <c r="CA338" s="19"/>
      <c r="CB338" s="19"/>
      <c r="CC338" s="19"/>
      <c r="CD338" s="19"/>
    </row>
    <row r="339" spans="1:82" ht="12.75" customHeight="1" x14ac:dyDescent="0.3">
      <c r="A339" s="1"/>
      <c r="B339" s="1"/>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8"/>
      <c r="AJ339" s="19"/>
      <c r="AK339" s="19"/>
      <c r="AL339" s="19"/>
      <c r="AM339" s="19"/>
      <c r="AN339" s="19"/>
      <c r="AO339" s="20"/>
      <c r="AP339" s="20"/>
      <c r="AQ339" s="20"/>
      <c r="AR339" s="20"/>
      <c r="AS339" s="20"/>
      <c r="AT339" s="19"/>
      <c r="AU339" s="19"/>
      <c r="AV339" s="19"/>
      <c r="AW339" s="19"/>
      <c r="AX339" s="19"/>
      <c r="AY339" s="19"/>
      <c r="AZ339" s="19"/>
      <c r="BA339" s="19"/>
      <c r="BB339" s="20"/>
      <c r="BC339" s="20"/>
      <c r="BD339" s="20"/>
      <c r="BE339" s="20"/>
      <c r="BF339" s="20"/>
      <c r="BG339" s="20"/>
      <c r="BH339" s="20"/>
      <c r="BI339" s="20"/>
      <c r="BJ339" s="19"/>
      <c r="BK339" s="19"/>
      <c r="BL339" s="19"/>
      <c r="BM339" s="19"/>
      <c r="BN339" s="19"/>
      <c r="BO339" s="19"/>
      <c r="BP339" s="19"/>
      <c r="BQ339" s="19"/>
      <c r="BR339" s="19"/>
      <c r="BS339" s="19"/>
      <c r="BT339" s="20"/>
      <c r="BU339" s="20"/>
      <c r="BV339" s="20"/>
      <c r="BW339" s="20"/>
      <c r="BX339" s="20"/>
      <c r="BY339" s="20"/>
      <c r="BZ339" s="19"/>
      <c r="CA339" s="19"/>
      <c r="CB339" s="19"/>
      <c r="CC339" s="19"/>
      <c r="CD339" s="19"/>
    </row>
    <row r="340" spans="1:82" ht="12.75" customHeight="1" x14ac:dyDescent="0.3">
      <c r="A340" s="1"/>
      <c r="B340" s="1"/>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8"/>
      <c r="AJ340" s="19"/>
      <c r="AK340" s="19"/>
      <c r="AL340" s="19"/>
      <c r="AM340" s="19"/>
      <c r="AN340" s="19"/>
      <c r="AO340" s="20"/>
      <c r="AP340" s="20"/>
      <c r="AQ340" s="20"/>
      <c r="AR340" s="20"/>
      <c r="AS340" s="20"/>
      <c r="AT340" s="19"/>
      <c r="AU340" s="19"/>
      <c r="AV340" s="19"/>
      <c r="AW340" s="19"/>
      <c r="AX340" s="19"/>
      <c r="AY340" s="19"/>
      <c r="AZ340" s="19"/>
      <c r="BA340" s="19"/>
      <c r="BB340" s="20"/>
      <c r="BC340" s="20"/>
      <c r="BD340" s="20"/>
      <c r="BE340" s="20"/>
      <c r="BF340" s="20"/>
      <c r="BG340" s="20"/>
      <c r="BH340" s="20"/>
      <c r="BI340" s="20"/>
      <c r="BJ340" s="19"/>
      <c r="BK340" s="19"/>
      <c r="BL340" s="19"/>
      <c r="BM340" s="19"/>
      <c r="BN340" s="19"/>
      <c r="BO340" s="19"/>
      <c r="BP340" s="19"/>
      <c r="BQ340" s="19"/>
      <c r="BR340" s="19"/>
      <c r="BS340" s="19"/>
      <c r="BT340" s="20"/>
      <c r="BU340" s="20"/>
      <c r="BV340" s="20"/>
      <c r="BW340" s="20"/>
      <c r="BX340" s="20"/>
      <c r="BY340" s="20"/>
      <c r="BZ340" s="19"/>
      <c r="CA340" s="19"/>
      <c r="CB340" s="19"/>
      <c r="CC340" s="19"/>
      <c r="CD340" s="19"/>
    </row>
    <row r="341" spans="1:82" ht="12.75" customHeight="1" x14ac:dyDescent="0.3">
      <c r="A341" s="1"/>
      <c r="B341" s="1"/>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8"/>
      <c r="AJ341" s="19"/>
      <c r="AK341" s="19"/>
      <c r="AL341" s="19"/>
      <c r="AM341" s="19"/>
      <c r="AN341" s="19"/>
      <c r="AO341" s="20"/>
      <c r="AP341" s="20"/>
      <c r="AQ341" s="20"/>
      <c r="AR341" s="20"/>
      <c r="AS341" s="20"/>
      <c r="AT341" s="19"/>
      <c r="AU341" s="19"/>
      <c r="AV341" s="19"/>
      <c r="AW341" s="19"/>
      <c r="AX341" s="19"/>
      <c r="AY341" s="19"/>
      <c r="AZ341" s="19"/>
      <c r="BA341" s="19"/>
      <c r="BB341" s="20"/>
      <c r="BC341" s="20"/>
      <c r="BD341" s="20"/>
      <c r="BE341" s="20"/>
      <c r="BF341" s="20"/>
      <c r="BG341" s="20"/>
      <c r="BH341" s="20"/>
      <c r="BI341" s="20"/>
      <c r="BJ341" s="19"/>
      <c r="BK341" s="19"/>
      <c r="BL341" s="19"/>
      <c r="BM341" s="19"/>
      <c r="BN341" s="19"/>
      <c r="BO341" s="19"/>
      <c r="BP341" s="19"/>
      <c r="BQ341" s="19"/>
      <c r="BR341" s="19"/>
      <c r="BS341" s="19"/>
      <c r="BT341" s="20"/>
      <c r="BU341" s="20"/>
      <c r="BV341" s="20"/>
      <c r="BW341" s="20"/>
      <c r="BX341" s="20"/>
      <c r="BY341" s="20"/>
      <c r="BZ341" s="19"/>
      <c r="CA341" s="19"/>
      <c r="CB341" s="19"/>
      <c r="CC341" s="19"/>
      <c r="CD341" s="19"/>
    </row>
    <row r="342" spans="1:82" ht="12.75" customHeight="1" x14ac:dyDescent="0.3">
      <c r="A342" s="1"/>
      <c r="B342" s="1"/>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8"/>
      <c r="AJ342" s="19"/>
      <c r="AK342" s="19"/>
      <c r="AL342" s="19"/>
      <c r="AM342" s="19"/>
      <c r="AN342" s="19"/>
      <c r="AO342" s="20"/>
      <c r="AP342" s="20"/>
      <c r="AQ342" s="20"/>
      <c r="AR342" s="20"/>
      <c r="AS342" s="20"/>
      <c r="AT342" s="19"/>
      <c r="AU342" s="19"/>
      <c r="AV342" s="19"/>
      <c r="AW342" s="19"/>
      <c r="AX342" s="19"/>
      <c r="AY342" s="19"/>
      <c r="AZ342" s="19"/>
      <c r="BA342" s="19"/>
      <c r="BB342" s="20"/>
      <c r="BC342" s="20"/>
      <c r="BD342" s="20"/>
      <c r="BE342" s="20"/>
      <c r="BF342" s="20"/>
      <c r="BG342" s="20"/>
      <c r="BH342" s="20"/>
      <c r="BI342" s="20"/>
      <c r="BJ342" s="19"/>
      <c r="BK342" s="19"/>
      <c r="BL342" s="19"/>
      <c r="BM342" s="19"/>
      <c r="BN342" s="19"/>
      <c r="BO342" s="19"/>
      <c r="BP342" s="19"/>
      <c r="BQ342" s="19"/>
      <c r="BR342" s="19"/>
      <c r="BS342" s="19"/>
      <c r="BT342" s="20"/>
      <c r="BU342" s="20"/>
      <c r="BV342" s="20"/>
      <c r="BW342" s="20"/>
      <c r="BX342" s="20"/>
      <c r="BY342" s="20"/>
      <c r="BZ342" s="19"/>
      <c r="CA342" s="19"/>
      <c r="CB342" s="19"/>
      <c r="CC342" s="19"/>
      <c r="CD342" s="19"/>
    </row>
    <row r="343" spans="1:82" ht="12.75" customHeight="1" x14ac:dyDescent="0.3">
      <c r="A343" s="1"/>
      <c r="B343" s="1"/>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8"/>
      <c r="AJ343" s="19"/>
      <c r="AK343" s="19"/>
      <c r="AL343" s="19"/>
      <c r="AM343" s="19"/>
      <c r="AN343" s="19"/>
      <c r="AO343" s="20"/>
      <c r="AP343" s="20"/>
      <c r="AQ343" s="20"/>
      <c r="AR343" s="20"/>
      <c r="AS343" s="20"/>
      <c r="AT343" s="19"/>
      <c r="AU343" s="19"/>
      <c r="AV343" s="19"/>
      <c r="AW343" s="19"/>
      <c r="AX343" s="19"/>
      <c r="AY343" s="19"/>
      <c r="AZ343" s="19"/>
      <c r="BA343" s="19"/>
      <c r="BB343" s="20"/>
      <c r="BC343" s="20"/>
      <c r="BD343" s="20"/>
      <c r="BE343" s="20"/>
      <c r="BF343" s="20"/>
      <c r="BG343" s="20"/>
      <c r="BH343" s="20"/>
      <c r="BI343" s="20"/>
      <c r="BJ343" s="19"/>
      <c r="BK343" s="19"/>
      <c r="BL343" s="19"/>
      <c r="BM343" s="19"/>
      <c r="BN343" s="19"/>
      <c r="BO343" s="19"/>
      <c r="BP343" s="19"/>
      <c r="BQ343" s="19"/>
      <c r="BR343" s="19"/>
      <c r="BS343" s="19"/>
      <c r="BT343" s="20"/>
      <c r="BU343" s="20"/>
      <c r="BV343" s="20"/>
      <c r="BW343" s="20"/>
      <c r="BX343" s="20"/>
      <c r="BY343" s="20"/>
      <c r="BZ343" s="19"/>
      <c r="CA343" s="19"/>
      <c r="CB343" s="19"/>
      <c r="CC343" s="19"/>
      <c r="CD343" s="19"/>
    </row>
    <row r="344" spans="1:82" ht="12.75" customHeight="1" x14ac:dyDescent="0.3">
      <c r="A344" s="1"/>
      <c r="B344" s="1"/>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8"/>
      <c r="AJ344" s="19"/>
      <c r="AK344" s="19"/>
      <c r="AL344" s="19"/>
      <c r="AM344" s="19"/>
      <c r="AN344" s="19"/>
      <c r="AO344" s="20"/>
      <c r="AP344" s="20"/>
      <c r="AQ344" s="20"/>
      <c r="AR344" s="20"/>
      <c r="AS344" s="20"/>
      <c r="AT344" s="19"/>
      <c r="AU344" s="19"/>
      <c r="AV344" s="19"/>
      <c r="AW344" s="19"/>
      <c r="AX344" s="19"/>
      <c r="AY344" s="19"/>
      <c r="AZ344" s="19"/>
      <c r="BA344" s="19"/>
      <c r="BB344" s="20"/>
      <c r="BC344" s="20"/>
      <c r="BD344" s="20"/>
      <c r="BE344" s="20"/>
      <c r="BF344" s="20"/>
      <c r="BG344" s="20"/>
      <c r="BH344" s="20"/>
      <c r="BI344" s="20"/>
      <c r="BJ344" s="19"/>
      <c r="BK344" s="19"/>
      <c r="BL344" s="19"/>
      <c r="BM344" s="19"/>
      <c r="BN344" s="19"/>
      <c r="BO344" s="19"/>
      <c r="BP344" s="19"/>
      <c r="BQ344" s="19"/>
      <c r="BR344" s="19"/>
      <c r="BS344" s="19"/>
      <c r="BT344" s="20"/>
      <c r="BU344" s="20"/>
      <c r="BV344" s="20"/>
      <c r="BW344" s="20"/>
      <c r="BX344" s="20"/>
      <c r="BY344" s="20"/>
      <c r="BZ344" s="19"/>
      <c r="CA344" s="19"/>
      <c r="CB344" s="19"/>
      <c r="CC344" s="19"/>
      <c r="CD344" s="19"/>
    </row>
    <row r="345" spans="1:82" ht="12.75" customHeight="1" x14ac:dyDescent="0.3">
      <c r="A345" s="1"/>
      <c r="B345" s="1"/>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8"/>
      <c r="AJ345" s="19"/>
      <c r="AK345" s="19"/>
      <c r="AL345" s="19"/>
      <c r="AM345" s="19"/>
      <c r="AN345" s="19"/>
      <c r="AO345" s="20"/>
      <c r="AP345" s="20"/>
      <c r="AQ345" s="20"/>
      <c r="AR345" s="20"/>
      <c r="AS345" s="20"/>
      <c r="AT345" s="19"/>
      <c r="AU345" s="19"/>
      <c r="AV345" s="19"/>
      <c r="AW345" s="19"/>
      <c r="AX345" s="19"/>
      <c r="AY345" s="19"/>
      <c r="AZ345" s="19"/>
      <c r="BA345" s="19"/>
      <c r="BB345" s="20"/>
      <c r="BC345" s="20"/>
      <c r="BD345" s="20"/>
      <c r="BE345" s="20"/>
      <c r="BF345" s="20"/>
      <c r="BG345" s="20"/>
      <c r="BH345" s="20"/>
      <c r="BI345" s="20"/>
      <c r="BJ345" s="19"/>
      <c r="BK345" s="19"/>
      <c r="BL345" s="19"/>
      <c r="BM345" s="19"/>
      <c r="BN345" s="19"/>
      <c r="BO345" s="19"/>
      <c r="BP345" s="19"/>
      <c r="BQ345" s="19"/>
      <c r="BR345" s="19"/>
      <c r="BS345" s="19"/>
      <c r="BT345" s="20"/>
      <c r="BU345" s="20"/>
      <c r="BV345" s="20"/>
      <c r="BW345" s="20"/>
      <c r="BX345" s="20"/>
      <c r="BY345" s="20"/>
      <c r="BZ345" s="19"/>
      <c r="CA345" s="19"/>
      <c r="CB345" s="19"/>
      <c r="CC345" s="19"/>
      <c r="CD345" s="19"/>
    </row>
    <row r="346" spans="1:82" ht="12.75" customHeight="1" x14ac:dyDescent="0.3">
      <c r="A346" s="1"/>
      <c r="B346" s="1"/>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8"/>
      <c r="AJ346" s="19"/>
      <c r="AK346" s="19"/>
      <c r="AL346" s="19"/>
      <c r="AM346" s="19"/>
      <c r="AN346" s="19"/>
      <c r="AO346" s="20"/>
      <c r="AP346" s="20"/>
      <c r="AQ346" s="20"/>
      <c r="AR346" s="20"/>
      <c r="AS346" s="20"/>
      <c r="AT346" s="19"/>
      <c r="AU346" s="19"/>
      <c r="AV346" s="19"/>
      <c r="AW346" s="19"/>
      <c r="AX346" s="19"/>
      <c r="AY346" s="19"/>
      <c r="AZ346" s="19"/>
      <c r="BA346" s="19"/>
      <c r="BB346" s="20"/>
      <c r="BC346" s="20"/>
      <c r="BD346" s="20"/>
      <c r="BE346" s="20"/>
      <c r="BF346" s="20"/>
      <c r="BG346" s="20"/>
      <c r="BH346" s="20"/>
      <c r="BI346" s="20"/>
      <c r="BJ346" s="19"/>
      <c r="BK346" s="19"/>
      <c r="BL346" s="19"/>
      <c r="BM346" s="19"/>
      <c r="BN346" s="19"/>
      <c r="BO346" s="19"/>
      <c r="BP346" s="19"/>
      <c r="BQ346" s="19"/>
      <c r="BR346" s="19"/>
      <c r="BS346" s="19"/>
      <c r="BT346" s="20"/>
      <c r="BU346" s="20"/>
      <c r="BV346" s="20"/>
      <c r="BW346" s="20"/>
      <c r="BX346" s="20"/>
      <c r="BY346" s="20"/>
      <c r="BZ346" s="19"/>
      <c r="CA346" s="19"/>
      <c r="CB346" s="19"/>
      <c r="CC346" s="19"/>
      <c r="CD346" s="19"/>
    </row>
    <row r="347" spans="1:82" ht="12.75" customHeight="1" x14ac:dyDescent="0.3">
      <c r="A347" s="1"/>
      <c r="B347" s="1"/>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8"/>
      <c r="AJ347" s="19"/>
      <c r="AK347" s="19"/>
      <c r="AL347" s="19"/>
      <c r="AM347" s="19"/>
      <c r="AN347" s="19"/>
      <c r="AO347" s="20"/>
      <c r="AP347" s="20"/>
      <c r="AQ347" s="20"/>
      <c r="AR347" s="20"/>
      <c r="AS347" s="20"/>
      <c r="AT347" s="19"/>
      <c r="AU347" s="19"/>
      <c r="AV347" s="19"/>
      <c r="AW347" s="19"/>
      <c r="AX347" s="19"/>
      <c r="AY347" s="19"/>
      <c r="AZ347" s="19"/>
      <c r="BA347" s="19"/>
      <c r="BB347" s="20"/>
      <c r="BC347" s="20"/>
      <c r="BD347" s="20"/>
      <c r="BE347" s="20"/>
      <c r="BF347" s="20"/>
      <c r="BG347" s="20"/>
      <c r="BH347" s="20"/>
      <c r="BI347" s="20"/>
      <c r="BJ347" s="19"/>
      <c r="BK347" s="19"/>
      <c r="BL347" s="19"/>
      <c r="BM347" s="19"/>
      <c r="BN347" s="19"/>
      <c r="BO347" s="19"/>
      <c r="BP347" s="19"/>
      <c r="BQ347" s="19"/>
      <c r="BR347" s="19"/>
      <c r="BS347" s="19"/>
      <c r="BT347" s="20"/>
      <c r="BU347" s="20"/>
      <c r="BV347" s="20"/>
      <c r="BW347" s="20"/>
      <c r="BX347" s="20"/>
      <c r="BY347" s="20"/>
      <c r="BZ347" s="19"/>
      <c r="CA347" s="19"/>
      <c r="CB347" s="19"/>
      <c r="CC347" s="19"/>
      <c r="CD347" s="19"/>
    </row>
    <row r="348" spans="1:82" ht="12.75" customHeight="1" x14ac:dyDescent="0.3">
      <c r="A348" s="1"/>
      <c r="B348" s="1"/>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8"/>
      <c r="AJ348" s="19"/>
      <c r="AK348" s="19"/>
      <c r="AL348" s="19"/>
      <c r="AM348" s="19"/>
      <c r="AN348" s="19"/>
      <c r="AO348" s="20"/>
      <c r="AP348" s="20"/>
      <c r="AQ348" s="20"/>
      <c r="AR348" s="20"/>
      <c r="AS348" s="20"/>
      <c r="AT348" s="19"/>
      <c r="AU348" s="19"/>
      <c r="AV348" s="19"/>
      <c r="AW348" s="19"/>
      <c r="AX348" s="19"/>
      <c r="AY348" s="19"/>
      <c r="AZ348" s="19"/>
      <c r="BA348" s="19"/>
      <c r="BB348" s="20"/>
      <c r="BC348" s="20"/>
      <c r="BD348" s="20"/>
      <c r="BE348" s="20"/>
      <c r="BF348" s="20"/>
      <c r="BG348" s="20"/>
      <c r="BH348" s="20"/>
      <c r="BI348" s="20"/>
      <c r="BJ348" s="19"/>
      <c r="BK348" s="19"/>
      <c r="BL348" s="19"/>
      <c r="BM348" s="19"/>
      <c r="BN348" s="19"/>
      <c r="BO348" s="19"/>
      <c r="BP348" s="19"/>
      <c r="BQ348" s="19"/>
      <c r="BR348" s="19"/>
      <c r="BS348" s="19"/>
      <c r="BT348" s="20"/>
      <c r="BU348" s="20"/>
      <c r="BV348" s="20"/>
      <c r="BW348" s="20"/>
      <c r="BX348" s="20"/>
      <c r="BY348" s="20"/>
      <c r="BZ348" s="19"/>
      <c r="CA348" s="19"/>
      <c r="CB348" s="19"/>
      <c r="CC348" s="19"/>
      <c r="CD348" s="19"/>
    </row>
    <row r="349" spans="1:82" ht="12.75" customHeight="1" x14ac:dyDescent="0.3">
      <c r="A349" s="1"/>
      <c r="B349" s="1"/>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8"/>
      <c r="AJ349" s="19"/>
      <c r="AK349" s="19"/>
      <c r="AL349" s="19"/>
      <c r="AM349" s="19"/>
      <c r="AN349" s="19"/>
      <c r="AO349" s="20"/>
      <c r="AP349" s="20"/>
      <c r="AQ349" s="20"/>
      <c r="AR349" s="20"/>
      <c r="AS349" s="20"/>
      <c r="AT349" s="19"/>
      <c r="AU349" s="19"/>
      <c r="AV349" s="19"/>
      <c r="AW349" s="19"/>
      <c r="AX349" s="19"/>
      <c r="AY349" s="19"/>
      <c r="AZ349" s="19"/>
      <c r="BA349" s="19"/>
      <c r="BB349" s="20"/>
      <c r="BC349" s="20"/>
      <c r="BD349" s="20"/>
      <c r="BE349" s="20"/>
      <c r="BF349" s="20"/>
      <c r="BG349" s="20"/>
      <c r="BH349" s="20"/>
      <c r="BI349" s="20"/>
      <c r="BJ349" s="19"/>
      <c r="BK349" s="19"/>
      <c r="BL349" s="19"/>
      <c r="BM349" s="19"/>
      <c r="BN349" s="19"/>
      <c r="BO349" s="19"/>
      <c r="BP349" s="19"/>
      <c r="BQ349" s="19"/>
      <c r="BR349" s="19"/>
      <c r="BS349" s="19"/>
      <c r="BT349" s="20"/>
      <c r="BU349" s="20"/>
      <c r="BV349" s="20"/>
      <c r="BW349" s="20"/>
      <c r="BX349" s="20"/>
      <c r="BY349" s="20"/>
      <c r="BZ349" s="19"/>
      <c r="CA349" s="19"/>
      <c r="CB349" s="19"/>
      <c r="CC349" s="19"/>
      <c r="CD349" s="19"/>
    </row>
    <row r="350" spans="1:82" ht="12.75" customHeight="1" x14ac:dyDescent="0.3">
      <c r="A350" s="1"/>
      <c r="B350" s="1"/>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8"/>
      <c r="AJ350" s="19"/>
      <c r="AK350" s="19"/>
      <c r="AL350" s="19"/>
      <c r="AM350" s="19"/>
      <c r="AN350" s="19"/>
      <c r="AO350" s="20"/>
      <c r="AP350" s="20"/>
      <c r="AQ350" s="20"/>
      <c r="AR350" s="20"/>
      <c r="AS350" s="20"/>
      <c r="AT350" s="19"/>
      <c r="AU350" s="19"/>
      <c r="AV350" s="19"/>
      <c r="AW350" s="19"/>
      <c r="AX350" s="19"/>
      <c r="AY350" s="19"/>
      <c r="AZ350" s="19"/>
      <c r="BA350" s="19"/>
      <c r="BB350" s="20"/>
      <c r="BC350" s="20"/>
      <c r="BD350" s="20"/>
      <c r="BE350" s="20"/>
      <c r="BF350" s="20"/>
      <c r="BG350" s="20"/>
      <c r="BH350" s="20"/>
      <c r="BI350" s="20"/>
      <c r="BJ350" s="19"/>
      <c r="BK350" s="19"/>
      <c r="BL350" s="19"/>
      <c r="BM350" s="19"/>
      <c r="BN350" s="19"/>
      <c r="BO350" s="19"/>
      <c r="BP350" s="19"/>
      <c r="BQ350" s="19"/>
      <c r="BR350" s="19"/>
      <c r="BS350" s="19"/>
      <c r="BT350" s="20"/>
      <c r="BU350" s="20"/>
      <c r="BV350" s="20"/>
      <c r="BW350" s="20"/>
      <c r="BX350" s="20"/>
      <c r="BY350" s="20"/>
      <c r="BZ350" s="19"/>
      <c r="CA350" s="19"/>
      <c r="CB350" s="19"/>
      <c r="CC350" s="19"/>
      <c r="CD350" s="19"/>
    </row>
    <row r="351" spans="1:82" ht="12.75" customHeight="1" x14ac:dyDescent="0.3">
      <c r="A351" s="1"/>
      <c r="B351" s="1"/>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8"/>
      <c r="AJ351" s="19"/>
      <c r="AK351" s="19"/>
      <c r="AL351" s="19"/>
      <c r="AM351" s="19"/>
      <c r="AN351" s="19"/>
      <c r="AO351" s="20"/>
      <c r="AP351" s="20"/>
      <c r="AQ351" s="20"/>
      <c r="AR351" s="20"/>
      <c r="AS351" s="20"/>
      <c r="AT351" s="19"/>
      <c r="AU351" s="19"/>
      <c r="AV351" s="19"/>
      <c r="AW351" s="19"/>
      <c r="AX351" s="19"/>
      <c r="AY351" s="19"/>
      <c r="AZ351" s="19"/>
      <c r="BA351" s="19"/>
      <c r="BB351" s="20"/>
      <c r="BC351" s="20"/>
      <c r="BD351" s="20"/>
      <c r="BE351" s="20"/>
      <c r="BF351" s="20"/>
      <c r="BG351" s="20"/>
      <c r="BH351" s="20"/>
      <c r="BI351" s="20"/>
      <c r="BJ351" s="19"/>
      <c r="BK351" s="19"/>
      <c r="BL351" s="19"/>
      <c r="BM351" s="19"/>
      <c r="BN351" s="19"/>
      <c r="BO351" s="19"/>
      <c r="BP351" s="19"/>
      <c r="BQ351" s="19"/>
      <c r="BR351" s="19"/>
      <c r="BS351" s="19"/>
      <c r="BT351" s="20"/>
      <c r="BU351" s="20"/>
      <c r="BV351" s="20"/>
      <c r="BW351" s="20"/>
      <c r="BX351" s="20"/>
      <c r="BY351" s="20"/>
      <c r="BZ351" s="19"/>
      <c r="CA351" s="19"/>
      <c r="CB351" s="19"/>
      <c r="CC351" s="19"/>
      <c r="CD351" s="19"/>
    </row>
    <row r="352" spans="1:82" ht="12.75" customHeight="1" x14ac:dyDescent="0.3">
      <c r="A352" s="1"/>
      <c r="B352" s="1"/>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8"/>
      <c r="AJ352" s="19"/>
      <c r="AK352" s="19"/>
      <c r="AL352" s="19"/>
      <c r="AM352" s="19"/>
      <c r="AN352" s="19"/>
      <c r="AO352" s="20"/>
      <c r="AP352" s="20"/>
      <c r="AQ352" s="20"/>
      <c r="AR352" s="20"/>
      <c r="AS352" s="20"/>
      <c r="AT352" s="19"/>
      <c r="AU352" s="19"/>
      <c r="AV352" s="19"/>
      <c r="AW352" s="19"/>
      <c r="AX352" s="19"/>
      <c r="AY352" s="19"/>
      <c r="AZ352" s="19"/>
      <c r="BA352" s="19"/>
      <c r="BB352" s="20"/>
      <c r="BC352" s="20"/>
      <c r="BD352" s="20"/>
      <c r="BE352" s="20"/>
      <c r="BF352" s="20"/>
      <c r="BG352" s="20"/>
      <c r="BH352" s="20"/>
      <c r="BI352" s="20"/>
      <c r="BJ352" s="19"/>
      <c r="BK352" s="19"/>
      <c r="BL352" s="19"/>
      <c r="BM352" s="19"/>
      <c r="BN352" s="19"/>
      <c r="BO352" s="19"/>
      <c r="BP352" s="19"/>
      <c r="BQ352" s="19"/>
      <c r="BR352" s="19"/>
      <c r="BS352" s="19"/>
      <c r="BT352" s="20"/>
      <c r="BU352" s="20"/>
      <c r="BV352" s="20"/>
      <c r="BW352" s="20"/>
      <c r="BX352" s="20"/>
      <c r="BY352" s="20"/>
      <c r="BZ352" s="19"/>
      <c r="CA352" s="19"/>
      <c r="CB352" s="19"/>
      <c r="CC352" s="19"/>
      <c r="CD352" s="19"/>
    </row>
    <row r="353" spans="1:82" ht="12.75" customHeight="1" x14ac:dyDescent="0.3">
      <c r="A353" s="1"/>
      <c r="B353" s="1"/>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8"/>
      <c r="AJ353" s="19"/>
      <c r="AK353" s="19"/>
      <c r="AL353" s="19"/>
      <c r="AM353" s="19"/>
      <c r="AN353" s="19"/>
      <c r="AO353" s="20"/>
      <c r="AP353" s="20"/>
      <c r="AQ353" s="20"/>
      <c r="AR353" s="20"/>
      <c r="AS353" s="20"/>
      <c r="AT353" s="19"/>
      <c r="AU353" s="19"/>
      <c r="AV353" s="19"/>
      <c r="AW353" s="19"/>
      <c r="AX353" s="19"/>
      <c r="AY353" s="19"/>
      <c r="AZ353" s="19"/>
      <c r="BA353" s="19"/>
      <c r="BB353" s="20"/>
      <c r="BC353" s="20"/>
      <c r="BD353" s="20"/>
      <c r="BE353" s="20"/>
      <c r="BF353" s="20"/>
      <c r="BG353" s="20"/>
      <c r="BH353" s="20"/>
      <c r="BI353" s="20"/>
      <c r="BJ353" s="19"/>
      <c r="BK353" s="19"/>
      <c r="BL353" s="19"/>
      <c r="BM353" s="19"/>
      <c r="BN353" s="19"/>
      <c r="BO353" s="19"/>
      <c r="BP353" s="19"/>
      <c r="BQ353" s="19"/>
      <c r="BR353" s="19"/>
      <c r="BS353" s="19"/>
      <c r="BT353" s="20"/>
      <c r="BU353" s="20"/>
      <c r="BV353" s="20"/>
      <c r="BW353" s="20"/>
      <c r="BX353" s="20"/>
      <c r="BY353" s="20"/>
      <c r="BZ353" s="19"/>
      <c r="CA353" s="19"/>
      <c r="CB353" s="19"/>
      <c r="CC353" s="19"/>
      <c r="CD353" s="19"/>
    </row>
    <row r="354" spans="1:82" ht="12.75" customHeight="1" x14ac:dyDescent="0.3">
      <c r="A354" s="1"/>
      <c r="B354" s="1"/>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8"/>
      <c r="AJ354" s="19"/>
      <c r="AK354" s="19"/>
      <c r="AL354" s="19"/>
      <c r="AM354" s="19"/>
      <c r="AN354" s="19"/>
      <c r="AO354" s="20"/>
      <c r="AP354" s="20"/>
      <c r="AQ354" s="20"/>
      <c r="AR354" s="20"/>
      <c r="AS354" s="20"/>
      <c r="AT354" s="19"/>
      <c r="AU354" s="19"/>
      <c r="AV354" s="19"/>
      <c r="AW354" s="19"/>
      <c r="AX354" s="19"/>
      <c r="AY354" s="19"/>
      <c r="AZ354" s="19"/>
      <c r="BA354" s="19"/>
      <c r="BB354" s="20"/>
      <c r="BC354" s="20"/>
      <c r="BD354" s="20"/>
      <c r="BE354" s="20"/>
      <c r="BF354" s="20"/>
      <c r="BG354" s="20"/>
      <c r="BH354" s="20"/>
      <c r="BI354" s="20"/>
      <c r="BJ354" s="19"/>
      <c r="BK354" s="19"/>
      <c r="BL354" s="19"/>
      <c r="BM354" s="19"/>
      <c r="BN354" s="19"/>
      <c r="BO354" s="19"/>
      <c r="BP354" s="19"/>
      <c r="BQ354" s="19"/>
      <c r="BR354" s="19"/>
      <c r="BS354" s="19"/>
      <c r="BT354" s="20"/>
      <c r="BU354" s="20"/>
      <c r="BV354" s="20"/>
      <c r="BW354" s="20"/>
      <c r="BX354" s="20"/>
      <c r="BY354" s="20"/>
      <c r="BZ354" s="19"/>
      <c r="CA354" s="19"/>
      <c r="CB354" s="19"/>
      <c r="CC354" s="19"/>
      <c r="CD354" s="19"/>
    </row>
    <row r="355" spans="1:82" ht="12.75" customHeight="1" x14ac:dyDescent="0.3">
      <c r="A355" s="1"/>
      <c r="B355" s="1"/>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8"/>
      <c r="AJ355" s="19"/>
      <c r="AK355" s="19"/>
      <c r="AL355" s="19"/>
      <c r="AM355" s="19"/>
      <c r="AN355" s="19"/>
      <c r="AO355" s="20"/>
      <c r="AP355" s="20"/>
      <c r="AQ355" s="20"/>
      <c r="AR355" s="20"/>
      <c r="AS355" s="20"/>
      <c r="AT355" s="19"/>
      <c r="AU355" s="19"/>
      <c r="AV355" s="19"/>
      <c r="AW355" s="19"/>
      <c r="AX355" s="19"/>
      <c r="AY355" s="19"/>
      <c r="AZ355" s="19"/>
      <c r="BA355" s="19"/>
      <c r="BB355" s="20"/>
      <c r="BC355" s="20"/>
      <c r="BD355" s="20"/>
      <c r="BE355" s="20"/>
      <c r="BF355" s="20"/>
      <c r="BG355" s="20"/>
      <c r="BH355" s="20"/>
      <c r="BI355" s="20"/>
      <c r="BJ355" s="19"/>
      <c r="BK355" s="19"/>
      <c r="BL355" s="19"/>
      <c r="BM355" s="19"/>
      <c r="BN355" s="19"/>
      <c r="BO355" s="19"/>
      <c r="BP355" s="19"/>
      <c r="BQ355" s="19"/>
      <c r="BR355" s="19"/>
      <c r="BS355" s="19"/>
      <c r="BT355" s="20"/>
      <c r="BU355" s="20"/>
      <c r="BV355" s="20"/>
      <c r="BW355" s="20"/>
      <c r="BX355" s="20"/>
      <c r="BY355" s="20"/>
      <c r="BZ355" s="19"/>
      <c r="CA355" s="19"/>
      <c r="CB355" s="19"/>
      <c r="CC355" s="19"/>
      <c r="CD355" s="19"/>
    </row>
    <row r="356" spans="1:82" ht="12.75" customHeight="1" x14ac:dyDescent="0.3">
      <c r="A356" s="1"/>
      <c r="B356" s="1"/>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8"/>
      <c r="AJ356" s="19"/>
      <c r="AK356" s="19"/>
      <c r="AL356" s="19"/>
      <c r="AM356" s="19"/>
      <c r="AN356" s="19"/>
      <c r="AO356" s="20"/>
      <c r="AP356" s="20"/>
      <c r="AQ356" s="20"/>
      <c r="AR356" s="20"/>
      <c r="AS356" s="20"/>
      <c r="AT356" s="19"/>
      <c r="AU356" s="19"/>
      <c r="AV356" s="19"/>
      <c r="AW356" s="19"/>
      <c r="AX356" s="19"/>
      <c r="AY356" s="19"/>
      <c r="AZ356" s="19"/>
      <c r="BA356" s="19"/>
      <c r="BB356" s="20"/>
      <c r="BC356" s="20"/>
      <c r="BD356" s="20"/>
      <c r="BE356" s="20"/>
      <c r="BF356" s="20"/>
      <c r="BG356" s="20"/>
      <c r="BH356" s="20"/>
      <c r="BI356" s="20"/>
      <c r="BJ356" s="19"/>
      <c r="BK356" s="19"/>
      <c r="BL356" s="19"/>
      <c r="BM356" s="19"/>
      <c r="BN356" s="19"/>
      <c r="BO356" s="19"/>
      <c r="BP356" s="19"/>
      <c r="BQ356" s="19"/>
      <c r="BR356" s="19"/>
      <c r="BS356" s="19"/>
      <c r="BT356" s="20"/>
      <c r="BU356" s="20"/>
      <c r="BV356" s="20"/>
      <c r="BW356" s="20"/>
      <c r="BX356" s="20"/>
      <c r="BY356" s="20"/>
      <c r="BZ356" s="19"/>
      <c r="CA356" s="19"/>
      <c r="CB356" s="19"/>
      <c r="CC356" s="19"/>
      <c r="CD356" s="19"/>
    </row>
    <row r="357" spans="1:82" ht="12.75" customHeight="1" x14ac:dyDescent="0.3">
      <c r="A357" s="1"/>
      <c r="B357" s="1"/>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8"/>
      <c r="AJ357" s="19"/>
      <c r="AK357" s="19"/>
      <c r="AL357" s="19"/>
      <c r="AM357" s="19"/>
      <c r="AN357" s="19"/>
      <c r="AO357" s="20"/>
      <c r="AP357" s="20"/>
      <c r="AQ357" s="20"/>
      <c r="AR357" s="20"/>
      <c r="AS357" s="20"/>
      <c r="AT357" s="19"/>
      <c r="AU357" s="19"/>
      <c r="AV357" s="19"/>
      <c r="AW357" s="19"/>
      <c r="AX357" s="19"/>
      <c r="AY357" s="19"/>
      <c r="AZ357" s="19"/>
      <c r="BA357" s="19"/>
      <c r="BB357" s="20"/>
      <c r="BC357" s="20"/>
      <c r="BD357" s="20"/>
      <c r="BE357" s="20"/>
      <c r="BF357" s="20"/>
      <c r="BG357" s="20"/>
      <c r="BH357" s="20"/>
      <c r="BI357" s="20"/>
      <c r="BJ357" s="19"/>
      <c r="BK357" s="19"/>
      <c r="BL357" s="19"/>
      <c r="BM357" s="19"/>
      <c r="BN357" s="19"/>
      <c r="BO357" s="19"/>
      <c r="BP357" s="19"/>
      <c r="BQ357" s="19"/>
      <c r="BR357" s="19"/>
      <c r="BS357" s="19"/>
      <c r="BT357" s="20"/>
      <c r="BU357" s="20"/>
      <c r="BV357" s="20"/>
      <c r="BW357" s="20"/>
      <c r="BX357" s="20"/>
      <c r="BY357" s="20"/>
      <c r="BZ357" s="19"/>
      <c r="CA357" s="19"/>
      <c r="CB357" s="19"/>
      <c r="CC357" s="19"/>
      <c r="CD357" s="19"/>
    </row>
    <row r="358" spans="1:82" ht="12.75" customHeight="1" x14ac:dyDescent="0.3">
      <c r="A358" s="1"/>
      <c r="B358" s="1"/>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8"/>
      <c r="AJ358" s="19"/>
      <c r="AK358" s="19"/>
      <c r="AL358" s="19"/>
      <c r="AM358" s="19"/>
      <c r="AN358" s="19"/>
      <c r="AO358" s="20"/>
      <c r="AP358" s="20"/>
      <c r="AQ358" s="20"/>
      <c r="AR358" s="20"/>
      <c r="AS358" s="20"/>
      <c r="AT358" s="19"/>
      <c r="AU358" s="19"/>
      <c r="AV358" s="19"/>
      <c r="AW358" s="19"/>
      <c r="AX358" s="19"/>
      <c r="AY358" s="19"/>
      <c r="AZ358" s="19"/>
      <c r="BA358" s="19"/>
      <c r="BB358" s="20"/>
      <c r="BC358" s="20"/>
      <c r="BD358" s="20"/>
      <c r="BE358" s="20"/>
      <c r="BF358" s="20"/>
      <c r="BG358" s="20"/>
      <c r="BH358" s="20"/>
      <c r="BI358" s="20"/>
      <c r="BJ358" s="19"/>
      <c r="BK358" s="19"/>
      <c r="BL358" s="19"/>
      <c r="BM358" s="19"/>
      <c r="BN358" s="19"/>
      <c r="BO358" s="19"/>
      <c r="BP358" s="19"/>
      <c r="BQ358" s="19"/>
      <c r="BR358" s="19"/>
      <c r="BS358" s="19"/>
      <c r="BT358" s="20"/>
      <c r="BU358" s="20"/>
      <c r="BV358" s="20"/>
      <c r="BW358" s="20"/>
      <c r="BX358" s="20"/>
      <c r="BY358" s="20"/>
      <c r="BZ358" s="19"/>
      <c r="CA358" s="19"/>
      <c r="CB358" s="19"/>
      <c r="CC358" s="19"/>
      <c r="CD358" s="19"/>
    </row>
    <row r="359" spans="1:82" ht="12.75" customHeight="1" x14ac:dyDescent="0.3">
      <c r="A359" s="1"/>
      <c r="B359" s="1"/>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8"/>
      <c r="AJ359" s="19"/>
      <c r="AK359" s="19"/>
      <c r="AL359" s="19"/>
      <c r="AM359" s="19"/>
      <c r="AN359" s="19"/>
      <c r="AO359" s="20"/>
      <c r="AP359" s="20"/>
      <c r="AQ359" s="20"/>
      <c r="AR359" s="20"/>
      <c r="AS359" s="20"/>
      <c r="AT359" s="19"/>
      <c r="AU359" s="19"/>
      <c r="AV359" s="19"/>
      <c r="AW359" s="19"/>
      <c r="AX359" s="19"/>
      <c r="AY359" s="19"/>
      <c r="AZ359" s="19"/>
      <c r="BA359" s="19"/>
      <c r="BB359" s="20"/>
      <c r="BC359" s="20"/>
      <c r="BD359" s="20"/>
      <c r="BE359" s="20"/>
      <c r="BF359" s="20"/>
      <c r="BG359" s="20"/>
      <c r="BH359" s="20"/>
      <c r="BI359" s="20"/>
      <c r="BJ359" s="19"/>
      <c r="BK359" s="19"/>
      <c r="BL359" s="19"/>
      <c r="BM359" s="19"/>
      <c r="BN359" s="19"/>
      <c r="BO359" s="19"/>
      <c r="BP359" s="19"/>
      <c r="BQ359" s="19"/>
      <c r="BR359" s="19"/>
      <c r="BS359" s="19"/>
      <c r="BT359" s="20"/>
      <c r="BU359" s="20"/>
      <c r="BV359" s="20"/>
      <c r="BW359" s="20"/>
      <c r="BX359" s="20"/>
      <c r="BY359" s="20"/>
      <c r="BZ359" s="19"/>
      <c r="CA359" s="19"/>
      <c r="CB359" s="19"/>
      <c r="CC359" s="19"/>
      <c r="CD359" s="19"/>
    </row>
    <row r="360" spans="1:82" ht="12.75" customHeight="1" x14ac:dyDescent="0.3">
      <c r="A360" s="1"/>
      <c r="B360" s="1"/>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8"/>
      <c r="AJ360" s="19"/>
      <c r="AK360" s="19"/>
      <c r="AL360" s="19"/>
      <c r="AM360" s="19"/>
      <c r="AN360" s="19"/>
      <c r="AO360" s="20"/>
      <c r="AP360" s="20"/>
      <c r="AQ360" s="20"/>
      <c r="AR360" s="20"/>
      <c r="AS360" s="20"/>
      <c r="AT360" s="19"/>
      <c r="AU360" s="19"/>
      <c r="AV360" s="19"/>
      <c r="AW360" s="19"/>
      <c r="AX360" s="19"/>
      <c r="AY360" s="19"/>
      <c r="AZ360" s="19"/>
      <c r="BA360" s="19"/>
      <c r="BB360" s="20"/>
      <c r="BC360" s="20"/>
      <c r="BD360" s="20"/>
      <c r="BE360" s="20"/>
      <c r="BF360" s="20"/>
      <c r="BG360" s="20"/>
      <c r="BH360" s="20"/>
      <c r="BI360" s="20"/>
      <c r="BJ360" s="19"/>
      <c r="BK360" s="19"/>
      <c r="BL360" s="19"/>
      <c r="BM360" s="19"/>
      <c r="BN360" s="19"/>
      <c r="BO360" s="19"/>
      <c r="BP360" s="19"/>
      <c r="BQ360" s="19"/>
      <c r="BR360" s="19"/>
      <c r="BS360" s="19"/>
      <c r="BT360" s="20"/>
      <c r="BU360" s="20"/>
      <c r="BV360" s="20"/>
      <c r="BW360" s="20"/>
      <c r="BX360" s="20"/>
      <c r="BY360" s="20"/>
      <c r="BZ360" s="19"/>
      <c r="CA360" s="19"/>
      <c r="CB360" s="19"/>
      <c r="CC360" s="19"/>
      <c r="CD360" s="19"/>
    </row>
    <row r="361" spans="1:82" ht="12.75" customHeight="1" x14ac:dyDescent="0.3">
      <c r="A361" s="1"/>
      <c r="B361" s="1"/>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8"/>
      <c r="AJ361" s="19"/>
      <c r="AK361" s="19"/>
      <c r="AL361" s="19"/>
      <c r="AM361" s="19"/>
      <c r="AN361" s="19"/>
      <c r="AO361" s="20"/>
      <c r="AP361" s="20"/>
      <c r="AQ361" s="20"/>
      <c r="AR361" s="20"/>
      <c r="AS361" s="20"/>
      <c r="AT361" s="19"/>
      <c r="AU361" s="19"/>
      <c r="AV361" s="19"/>
      <c r="AW361" s="19"/>
      <c r="AX361" s="19"/>
      <c r="AY361" s="19"/>
      <c r="AZ361" s="19"/>
      <c r="BA361" s="19"/>
      <c r="BB361" s="20"/>
      <c r="BC361" s="20"/>
      <c r="BD361" s="20"/>
      <c r="BE361" s="20"/>
      <c r="BF361" s="20"/>
      <c r="BG361" s="20"/>
      <c r="BH361" s="20"/>
      <c r="BI361" s="20"/>
      <c r="BJ361" s="19"/>
      <c r="BK361" s="19"/>
      <c r="BL361" s="19"/>
      <c r="BM361" s="19"/>
      <c r="BN361" s="19"/>
      <c r="BO361" s="19"/>
      <c r="BP361" s="19"/>
      <c r="BQ361" s="19"/>
      <c r="BR361" s="19"/>
      <c r="BS361" s="19"/>
      <c r="BT361" s="20"/>
      <c r="BU361" s="20"/>
      <c r="BV361" s="20"/>
      <c r="BW361" s="20"/>
      <c r="BX361" s="20"/>
      <c r="BY361" s="20"/>
      <c r="BZ361" s="19"/>
      <c r="CA361" s="19"/>
      <c r="CB361" s="19"/>
      <c r="CC361" s="19"/>
      <c r="CD361" s="19"/>
    </row>
    <row r="362" spans="1:82" ht="12.75" customHeight="1" x14ac:dyDescent="0.3">
      <c r="A362" s="1"/>
      <c r="B362" s="1"/>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8"/>
      <c r="AJ362" s="19"/>
      <c r="AK362" s="19"/>
      <c r="AL362" s="19"/>
      <c r="AM362" s="19"/>
      <c r="AN362" s="19"/>
      <c r="AO362" s="20"/>
      <c r="AP362" s="20"/>
      <c r="AQ362" s="20"/>
      <c r="AR362" s="20"/>
      <c r="AS362" s="20"/>
      <c r="AT362" s="19"/>
      <c r="AU362" s="19"/>
      <c r="AV362" s="19"/>
      <c r="AW362" s="19"/>
      <c r="AX362" s="19"/>
      <c r="AY362" s="19"/>
      <c r="AZ362" s="19"/>
      <c r="BA362" s="19"/>
      <c r="BB362" s="20"/>
      <c r="BC362" s="20"/>
      <c r="BD362" s="20"/>
      <c r="BE362" s="20"/>
      <c r="BF362" s="20"/>
      <c r="BG362" s="20"/>
      <c r="BH362" s="20"/>
      <c r="BI362" s="20"/>
      <c r="BJ362" s="19"/>
      <c r="BK362" s="19"/>
      <c r="BL362" s="19"/>
      <c r="BM362" s="19"/>
      <c r="BN362" s="19"/>
      <c r="BO362" s="19"/>
      <c r="BP362" s="19"/>
      <c r="BQ362" s="19"/>
      <c r="BR362" s="19"/>
      <c r="BS362" s="19"/>
      <c r="BT362" s="20"/>
      <c r="BU362" s="20"/>
      <c r="BV362" s="20"/>
      <c r="BW362" s="20"/>
      <c r="BX362" s="20"/>
      <c r="BY362" s="20"/>
      <c r="BZ362" s="19"/>
      <c r="CA362" s="19"/>
      <c r="CB362" s="19"/>
      <c r="CC362" s="19"/>
      <c r="CD362" s="19"/>
    </row>
    <row r="363" spans="1:82" ht="12.75" customHeight="1" x14ac:dyDescent="0.3">
      <c r="A363" s="1"/>
      <c r="B363" s="1"/>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8"/>
      <c r="AJ363" s="19"/>
      <c r="AK363" s="19"/>
      <c r="AL363" s="19"/>
      <c r="AM363" s="19"/>
      <c r="AN363" s="19"/>
      <c r="AO363" s="20"/>
      <c r="AP363" s="20"/>
      <c r="AQ363" s="20"/>
      <c r="AR363" s="20"/>
      <c r="AS363" s="20"/>
      <c r="AT363" s="19"/>
      <c r="AU363" s="19"/>
      <c r="AV363" s="19"/>
      <c r="AW363" s="19"/>
      <c r="AX363" s="19"/>
      <c r="AY363" s="19"/>
      <c r="AZ363" s="19"/>
      <c r="BA363" s="19"/>
      <c r="BB363" s="20"/>
      <c r="BC363" s="20"/>
      <c r="BD363" s="20"/>
      <c r="BE363" s="20"/>
      <c r="BF363" s="20"/>
      <c r="BG363" s="20"/>
      <c r="BH363" s="20"/>
      <c r="BI363" s="20"/>
      <c r="BJ363" s="19"/>
      <c r="BK363" s="19"/>
      <c r="BL363" s="19"/>
      <c r="BM363" s="19"/>
      <c r="BN363" s="19"/>
      <c r="BO363" s="19"/>
      <c r="BP363" s="19"/>
      <c r="BQ363" s="19"/>
      <c r="BR363" s="19"/>
      <c r="BS363" s="19"/>
      <c r="BT363" s="20"/>
      <c r="BU363" s="20"/>
      <c r="BV363" s="20"/>
      <c r="BW363" s="20"/>
      <c r="BX363" s="20"/>
      <c r="BY363" s="20"/>
      <c r="BZ363" s="19"/>
      <c r="CA363" s="19"/>
      <c r="CB363" s="19"/>
      <c r="CC363" s="19"/>
      <c r="CD363" s="19"/>
    </row>
    <row r="364" spans="1:82" ht="12.75" customHeight="1" x14ac:dyDescent="0.3">
      <c r="A364" s="1"/>
      <c r="B364" s="1"/>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8"/>
      <c r="AJ364" s="19"/>
      <c r="AK364" s="19"/>
      <c r="AL364" s="19"/>
      <c r="AM364" s="19"/>
      <c r="AN364" s="19"/>
      <c r="AO364" s="20"/>
      <c r="AP364" s="20"/>
      <c r="AQ364" s="20"/>
      <c r="AR364" s="20"/>
      <c r="AS364" s="20"/>
      <c r="AT364" s="19"/>
      <c r="AU364" s="19"/>
      <c r="AV364" s="19"/>
      <c r="AW364" s="19"/>
      <c r="AX364" s="19"/>
      <c r="AY364" s="19"/>
      <c r="AZ364" s="19"/>
      <c r="BA364" s="19"/>
      <c r="BB364" s="20"/>
      <c r="BC364" s="20"/>
      <c r="BD364" s="20"/>
      <c r="BE364" s="20"/>
      <c r="BF364" s="20"/>
      <c r="BG364" s="20"/>
      <c r="BH364" s="20"/>
      <c r="BI364" s="20"/>
      <c r="BJ364" s="19"/>
      <c r="BK364" s="19"/>
      <c r="BL364" s="19"/>
      <c r="BM364" s="19"/>
      <c r="BN364" s="19"/>
      <c r="BO364" s="19"/>
      <c r="BP364" s="19"/>
      <c r="BQ364" s="19"/>
      <c r="BR364" s="19"/>
      <c r="BS364" s="19"/>
      <c r="BT364" s="20"/>
      <c r="BU364" s="20"/>
      <c r="BV364" s="20"/>
      <c r="BW364" s="20"/>
      <c r="BX364" s="20"/>
      <c r="BY364" s="20"/>
      <c r="BZ364" s="19"/>
      <c r="CA364" s="19"/>
      <c r="CB364" s="19"/>
      <c r="CC364" s="19"/>
      <c r="CD364" s="19"/>
    </row>
    <row r="365" spans="1:82" ht="12.75" customHeight="1" x14ac:dyDescent="0.3">
      <c r="A365" s="1"/>
      <c r="B365" s="1"/>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8"/>
      <c r="AJ365" s="19"/>
      <c r="AK365" s="19"/>
      <c r="AL365" s="19"/>
      <c r="AM365" s="19"/>
      <c r="AN365" s="19"/>
      <c r="AO365" s="20"/>
      <c r="AP365" s="20"/>
      <c r="AQ365" s="20"/>
      <c r="AR365" s="20"/>
      <c r="AS365" s="20"/>
      <c r="AT365" s="19"/>
      <c r="AU365" s="19"/>
      <c r="AV365" s="19"/>
      <c r="AW365" s="19"/>
      <c r="AX365" s="19"/>
      <c r="AY365" s="19"/>
      <c r="AZ365" s="19"/>
      <c r="BA365" s="19"/>
      <c r="BB365" s="20"/>
      <c r="BC365" s="20"/>
      <c r="BD365" s="20"/>
      <c r="BE365" s="20"/>
      <c r="BF365" s="20"/>
      <c r="BG365" s="20"/>
      <c r="BH365" s="20"/>
      <c r="BI365" s="20"/>
      <c r="BJ365" s="19"/>
      <c r="BK365" s="19"/>
      <c r="BL365" s="19"/>
      <c r="BM365" s="19"/>
      <c r="BN365" s="19"/>
      <c r="BO365" s="19"/>
      <c r="BP365" s="19"/>
      <c r="BQ365" s="19"/>
      <c r="BR365" s="19"/>
      <c r="BS365" s="19"/>
      <c r="BT365" s="20"/>
      <c r="BU365" s="20"/>
      <c r="BV365" s="20"/>
      <c r="BW365" s="20"/>
      <c r="BX365" s="20"/>
      <c r="BY365" s="20"/>
      <c r="BZ365" s="19"/>
      <c r="CA365" s="19"/>
      <c r="CB365" s="19"/>
      <c r="CC365" s="19"/>
      <c r="CD365" s="19"/>
    </row>
    <row r="366" spans="1:82" ht="12.75" customHeight="1" x14ac:dyDescent="0.3">
      <c r="A366" s="1"/>
      <c r="B366" s="1"/>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8"/>
      <c r="AJ366" s="19"/>
      <c r="AK366" s="19"/>
      <c r="AL366" s="19"/>
      <c r="AM366" s="19"/>
      <c r="AN366" s="19"/>
      <c r="AO366" s="20"/>
      <c r="AP366" s="20"/>
      <c r="AQ366" s="20"/>
      <c r="AR366" s="20"/>
      <c r="AS366" s="20"/>
      <c r="AT366" s="19"/>
      <c r="AU366" s="19"/>
      <c r="AV366" s="19"/>
      <c r="AW366" s="19"/>
      <c r="AX366" s="19"/>
      <c r="AY366" s="19"/>
      <c r="AZ366" s="19"/>
      <c r="BA366" s="19"/>
      <c r="BB366" s="20"/>
      <c r="BC366" s="20"/>
      <c r="BD366" s="20"/>
      <c r="BE366" s="20"/>
      <c r="BF366" s="20"/>
      <c r="BG366" s="20"/>
      <c r="BH366" s="20"/>
      <c r="BI366" s="20"/>
      <c r="BJ366" s="19"/>
      <c r="BK366" s="19"/>
      <c r="BL366" s="19"/>
      <c r="BM366" s="19"/>
      <c r="BN366" s="19"/>
      <c r="BO366" s="19"/>
      <c r="BP366" s="19"/>
      <c r="BQ366" s="19"/>
      <c r="BR366" s="19"/>
      <c r="BS366" s="19"/>
      <c r="BT366" s="20"/>
      <c r="BU366" s="20"/>
      <c r="BV366" s="20"/>
      <c r="BW366" s="20"/>
      <c r="BX366" s="20"/>
      <c r="BY366" s="20"/>
      <c r="BZ366" s="19"/>
      <c r="CA366" s="19"/>
      <c r="CB366" s="19"/>
      <c r="CC366" s="19"/>
      <c r="CD366" s="19"/>
    </row>
    <row r="367" spans="1:82" ht="12.75" customHeight="1" x14ac:dyDescent="0.3">
      <c r="A367" s="1"/>
      <c r="B367" s="1"/>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8"/>
      <c r="AJ367" s="19"/>
      <c r="AK367" s="19"/>
      <c r="AL367" s="19"/>
      <c r="AM367" s="19"/>
      <c r="AN367" s="19"/>
      <c r="AO367" s="20"/>
      <c r="AP367" s="20"/>
      <c r="AQ367" s="20"/>
      <c r="AR367" s="20"/>
      <c r="AS367" s="20"/>
      <c r="AT367" s="19"/>
      <c r="AU367" s="19"/>
      <c r="AV367" s="19"/>
      <c r="AW367" s="19"/>
      <c r="AX367" s="19"/>
      <c r="AY367" s="19"/>
      <c r="AZ367" s="19"/>
      <c r="BA367" s="19"/>
      <c r="BB367" s="20"/>
      <c r="BC367" s="20"/>
      <c r="BD367" s="20"/>
      <c r="BE367" s="20"/>
      <c r="BF367" s="20"/>
      <c r="BG367" s="20"/>
      <c r="BH367" s="20"/>
      <c r="BI367" s="20"/>
      <c r="BJ367" s="19"/>
      <c r="BK367" s="19"/>
      <c r="BL367" s="19"/>
      <c r="BM367" s="19"/>
      <c r="BN367" s="19"/>
      <c r="BO367" s="19"/>
      <c r="BP367" s="19"/>
      <c r="BQ367" s="19"/>
      <c r="BR367" s="19"/>
      <c r="BS367" s="19"/>
      <c r="BT367" s="20"/>
      <c r="BU367" s="20"/>
      <c r="BV367" s="20"/>
      <c r="BW367" s="20"/>
      <c r="BX367" s="20"/>
      <c r="BY367" s="20"/>
      <c r="BZ367" s="19"/>
      <c r="CA367" s="19"/>
      <c r="CB367" s="19"/>
      <c r="CC367" s="19"/>
      <c r="CD367" s="19"/>
    </row>
    <row r="368" spans="1:82" ht="12.75" customHeight="1" x14ac:dyDescent="0.3">
      <c r="A368" s="1"/>
      <c r="B368" s="1"/>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8"/>
      <c r="AJ368" s="19"/>
      <c r="AK368" s="19"/>
      <c r="AL368" s="19"/>
      <c r="AM368" s="19"/>
      <c r="AN368" s="19"/>
      <c r="AO368" s="20"/>
      <c r="AP368" s="20"/>
      <c r="AQ368" s="20"/>
      <c r="AR368" s="20"/>
      <c r="AS368" s="20"/>
      <c r="AT368" s="19"/>
      <c r="AU368" s="19"/>
      <c r="AV368" s="19"/>
      <c r="AW368" s="19"/>
      <c r="AX368" s="19"/>
      <c r="AY368" s="19"/>
      <c r="AZ368" s="19"/>
      <c r="BA368" s="19"/>
      <c r="BB368" s="20"/>
      <c r="BC368" s="20"/>
      <c r="BD368" s="20"/>
      <c r="BE368" s="20"/>
      <c r="BF368" s="20"/>
      <c r="BG368" s="20"/>
      <c r="BH368" s="20"/>
      <c r="BI368" s="20"/>
      <c r="BJ368" s="19"/>
      <c r="BK368" s="19"/>
      <c r="BL368" s="19"/>
      <c r="BM368" s="19"/>
      <c r="BN368" s="19"/>
      <c r="BO368" s="19"/>
      <c r="BP368" s="19"/>
      <c r="BQ368" s="19"/>
      <c r="BR368" s="19"/>
      <c r="BS368" s="19"/>
      <c r="BT368" s="20"/>
      <c r="BU368" s="20"/>
      <c r="BV368" s="20"/>
      <c r="BW368" s="20"/>
      <c r="BX368" s="20"/>
      <c r="BY368" s="20"/>
      <c r="BZ368" s="19"/>
      <c r="CA368" s="19"/>
      <c r="CB368" s="19"/>
      <c r="CC368" s="19"/>
      <c r="CD368" s="19"/>
    </row>
    <row r="369" spans="1:82" ht="12.75" customHeight="1" x14ac:dyDescent="0.3">
      <c r="A369" s="1"/>
      <c r="B369" s="1"/>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8"/>
      <c r="AJ369" s="19"/>
      <c r="AK369" s="19"/>
      <c r="AL369" s="19"/>
      <c r="AM369" s="19"/>
      <c r="AN369" s="19"/>
      <c r="AO369" s="20"/>
      <c r="AP369" s="20"/>
      <c r="AQ369" s="20"/>
      <c r="AR369" s="20"/>
      <c r="AS369" s="20"/>
      <c r="AT369" s="19"/>
      <c r="AU369" s="19"/>
      <c r="AV369" s="19"/>
      <c r="AW369" s="19"/>
      <c r="AX369" s="19"/>
      <c r="AY369" s="19"/>
      <c r="AZ369" s="19"/>
      <c r="BA369" s="19"/>
      <c r="BB369" s="20"/>
      <c r="BC369" s="20"/>
      <c r="BD369" s="20"/>
      <c r="BE369" s="20"/>
      <c r="BF369" s="20"/>
      <c r="BG369" s="20"/>
      <c r="BH369" s="20"/>
      <c r="BI369" s="20"/>
      <c r="BJ369" s="19"/>
      <c r="BK369" s="19"/>
      <c r="BL369" s="19"/>
      <c r="BM369" s="19"/>
      <c r="BN369" s="19"/>
      <c r="BO369" s="19"/>
      <c r="BP369" s="19"/>
      <c r="BQ369" s="19"/>
      <c r="BR369" s="19"/>
      <c r="BS369" s="19"/>
      <c r="BT369" s="20"/>
      <c r="BU369" s="20"/>
      <c r="BV369" s="20"/>
      <c r="BW369" s="20"/>
      <c r="BX369" s="20"/>
      <c r="BY369" s="20"/>
      <c r="BZ369" s="19"/>
      <c r="CA369" s="19"/>
      <c r="CB369" s="19"/>
      <c r="CC369" s="19"/>
      <c r="CD369" s="19"/>
    </row>
    <row r="370" spans="1:82" ht="12.75" customHeight="1" x14ac:dyDescent="0.3">
      <c r="A370" s="1"/>
      <c r="B370" s="1"/>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8"/>
      <c r="AJ370" s="19"/>
      <c r="AK370" s="19"/>
      <c r="AL370" s="19"/>
      <c r="AM370" s="19"/>
      <c r="AN370" s="19"/>
      <c r="AO370" s="20"/>
      <c r="AP370" s="20"/>
      <c r="AQ370" s="20"/>
      <c r="AR370" s="20"/>
      <c r="AS370" s="20"/>
      <c r="AT370" s="19"/>
      <c r="AU370" s="19"/>
      <c r="AV370" s="19"/>
      <c r="AW370" s="19"/>
      <c r="AX370" s="19"/>
      <c r="AY370" s="19"/>
      <c r="AZ370" s="19"/>
      <c r="BA370" s="19"/>
      <c r="BB370" s="20"/>
      <c r="BC370" s="20"/>
      <c r="BD370" s="20"/>
      <c r="BE370" s="20"/>
      <c r="BF370" s="20"/>
      <c r="BG370" s="20"/>
      <c r="BH370" s="20"/>
      <c r="BI370" s="20"/>
      <c r="BJ370" s="19"/>
      <c r="BK370" s="19"/>
      <c r="BL370" s="19"/>
      <c r="BM370" s="19"/>
      <c r="BN370" s="19"/>
      <c r="BO370" s="19"/>
      <c r="BP370" s="19"/>
      <c r="BQ370" s="19"/>
      <c r="BR370" s="19"/>
      <c r="BS370" s="19"/>
      <c r="BT370" s="20"/>
      <c r="BU370" s="20"/>
      <c r="BV370" s="20"/>
      <c r="BW370" s="20"/>
      <c r="BX370" s="20"/>
      <c r="BY370" s="20"/>
      <c r="BZ370" s="19"/>
      <c r="CA370" s="19"/>
      <c r="CB370" s="19"/>
      <c r="CC370" s="19"/>
      <c r="CD370" s="19"/>
    </row>
    <row r="371" spans="1:82" ht="12.75" customHeight="1" x14ac:dyDescent="0.3">
      <c r="A371" s="1"/>
      <c r="B371" s="1"/>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8"/>
      <c r="AJ371" s="19"/>
      <c r="AK371" s="19"/>
      <c r="AL371" s="19"/>
      <c r="AM371" s="19"/>
      <c r="AN371" s="19"/>
      <c r="AO371" s="20"/>
      <c r="AP371" s="20"/>
      <c r="AQ371" s="20"/>
      <c r="AR371" s="20"/>
      <c r="AS371" s="20"/>
      <c r="AT371" s="19"/>
      <c r="AU371" s="19"/>
      <c r="AV371" s="19"/>
      <c r="AW371" s="19"/>
      <c r="AX371" s="19"/>
      <c r="AY371" s="19"/>
      <c r="AZ371" s="19"/>
      <c r="BA371" s="19"/>
      <c r="BB371" s="20"/>
      <c r="BC371" s="20"/>
      <c r="BD371" s="20"/>
      <c r="BE371" s="20"/>
      <c r="BF371" s="20"/>
      <c r="BG371" s="20"/>
      <c r="BH371" s="20"/>
      <c r="BI371" s="20"/>
      <c r="BJ371" s="19"/>
      <c r="BK371" s="19"/>
      <c r="BL371" s="19"/>
      <c r="BM371" s="19"/>
      <c r="BN371" s="19"/>
      <c r="BO371" s="19"/>
      <c r="BP371" s="19"/>
      <c r="BQ371" s="19"/>
      <c r="BR371" s="19"/>
      <c r="BS371" s="19"/>
      <c r="BT371" s="20"/>
      <c r="BU371" s="20"/>
      <c r="BV371" s="20"/>
      <c r="BW371" s="20"/>
      <c r="BX371" s="20"/>
      <c r="BY371" s="20"/>
      <c r="BZ371" s="19"/>
      <c r="CA371" s="19"/>
      <c r="CB371" s="19"/>
      <c r="CC371" s="19"/>
      <c r="CD371" s="19"/>
    </row>
    <row r="372" spans="1:82" ht="12.75" customHeight="1" x14ac:dyDescent="0.3">
      <c r="A372" s="1"/>
      <c r="B372" s="1"/>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8"/>
      <c r="AJ372" s="19"/>
      <c r="AK372" s="19"/>
      <c r="AL372" s="19"/>
      <c r="AM372" s="19"/>
      <c r="AN372" s="19"/>
      <c r="AO372" s="20"/>
      <c r="AP372" s="20"/>
      <c r="AQ372" s="20"/>
      <c r="AR372" s="20"/>
      <c r="AS372" s="20"/>
      <c r="AT372" s="19"/>
      <c r="AU372" s="19"/>
      <c r="AV372" s="19"/>
      <c r="AW372" s="19"/>
      <c r="AX372" s="19"/>
      <c r="AY372" s="19"/>
      <c r="AZ372" s="19"/>
      <c r="BA372" s="19"/>
      <c r="BB372" s="20"/>
      <c r="BC372" s="20"/>
      <c r="BD372" s="20"/>
      <c r="BE372" s="20"/>
      <c r="BF372" s="20"/>
      <c r="BG372" s="20"/>
      <c r="BH372" s="20"/>
      <c r="BI372" s="20"/>
      <c r="BJ372" s="19"/>
      <c r="BK372" s="19"/>
      <c r="BL372" s="19"/>
      <c r="BM372" s="19"/>
      <c r="BN372" s="19"/>
      <c r="BO372" s="19"/>
      <c r="BP372" s="19"/>
      <c r="BQ372" s="19"/>
      <c r="BR372" s="19"/>
      <c r="BS372" s="19"/>
      <c r="BT372" s="20"/>
      <c r="BU372" s="20"/>
      <c r="BV372" s="20"/>
      <c r="BW372" s="20"/>
      <c r="BX372" s="20"/>
      <c r="BY372" s="20"/>
      <c r="BZ372" s="19"/>
      <c r="CA372" s="19"/>
      <c r="CB372" s="19"/>
      <c r="CC372" s="19"/>
      <c r="CD372" s="19"/>
    </row>
    <row r="373" spans="1:82" ht="12.75" customHeight="1" x14ac:dyDescent="0.3">
      <c r="A373" s="1"/>
      <c r="B373" s="1"/>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8"/>
      <c r="AJ373" s="19"/>
      <c r="AK373" s="19"/>
      <c r="AL373" s="19"/>
      <c r="AM373" s="19"/>
      <c r="AN373" s="19"/>
      <c r="AO373" s="20"/>
      <c r="AP373" s="20"/>
      <c r="AQ373" s="20"/>
      <c r="AR373" s="20"/>
      <c r="AS373" s="20"/>
      <c r="AT373" s="19"/>
      <c r="AU373" s="19"/>
      <c r="AV373" s="19"/>
      <c r="AW373" s="19"/>
      <c r="AX373" s="19"/>
      <c r="AY373" s="19"/>
      <c r="AZ373" s="19"/>
      <c r="BA373" s="19"/>
      <c r="BB373" s="20"/>
      <c r="BC373" s="20"/>
      <c r="BD373" s="20"/>
      <c r="BE373" s="20"/>
      <c r="BF373" s="20"/>
      <c r="BG373" s="20"/>
      <c r="BH373" s="20"/>
      <c r="BI373" s="20"/>
      <c r="BJ373" s="19"/>
      <c r="BK373" s="19"/>
      <c r="BL373" s="19"/>
      <c r="BM373" s="19"/>
      <c r="BN373" s="19"/>
      <c r="BO373" s="19"/>
      <c r="BP373" s="19"/>
      <c r="BQ373" s="19"/>
      <c r="BR373" s="19"/>
      <c r="BS373" s="19"/>
      <c r="BT373" s="20"/>
      <c r="BU373" s="20"/>
      <c r="BV373" s="20"/>
      <c r="BW373" s="20"/>
      <c r="BX373" s="20"/>
      <c r="BY373" s="20"/>
      <c r="BZ373" s="19"/>
      <c r="CA373" s="19"/>
      <c r="CB373" s="19"/>
      <c r="CC373" s="19"/>
      <c r="CD373" s="19"/>
    </row>
    <row r="374" spans="1:82" ht="12.75" customHeight="1" x14ac:dyDescent="0.3">
      <c r="A374" s="1"/>
      <c r="B374" s="1"/>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8"/>
      <c r="AJ374" s="19"/>
      <c r="AK374" s="19"/>
      <c r="AL374" s="19"/>
      <c r="AM374" s="19"/>
      <c r="AN374" s="19"/>
      <c r="AO374" s="20"/>
      <c r="AP374" s="20"/>
      <c r="AQ374" s="20"/>
      <c r="AR374" s="20"/>
      <c r="AS374" s="20"/>
      <c r="AT374" s="19"/>
      <c r="AU374" s="19"/>
      <c r="AV374" s="19"/>
      <c r="AW374" s="19"/>
      <c r="AX374" s="19"/>
      <c r="AY374" s="19"/>
      <c r="AZ374" s="19"/>
      <c r="BA374" s="19"/>
      <c r="BB374" s="20"/>
      <c r="BC374" s="20"/>
      <c r="BD374" s="20"/>
      <c r="BE374" s="20"/>
      <c r="BF374" s="20"/>
      <c r="BG374" s="20"/>
      <c r="BH374" s="20"/>
      <c r="BI374" s="20"/>
      <c r="BJ374" s="19"/>
      <c r="BK374" s="19"/>
      <c r="BL374" s="19"/>
      <c r="BM374" s="19"/>
      <c r="BN374" s="19"/>
      <c r="BO374" s="19"/>
      <c r="BP374" s="19"/>
      <c r="BQ374" s="19"/>
      <c r="BR374" s="19"/>
      <c r="BS374" s="19"/>
      <c r="BT374" s="20"/>
      <c r="BU374" s="20"/>
      <c r="BV374" s="20"/>
      <c r="BW374" s="20"/>
      <c r="BX374" s="20"/>
      <c r="BY374" s="20"/>
      <c r="BZ374" s="19"/>
      <c r="CA374" s="19"/>
      <c r="CB374" s="19"/>
      <c r="CC374" s="19"/>
      <c r="CD374" s="19"/>
    </row>
    <row r="375" spans="1:82" ht="12.75" customHeight="1" x14ac:dyDescent="0.3">
      <c r="A375" s="1"/>
      <c r="B375" s="1"/>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8"/>
      <c r="AJ375" s="19"/>
      <c r="AK375" s="19"/>
      <c r="AL375" s="19"/>
      <c r="AM375" s="19"/>
      <c r="AN375" s="19"/>
      <c r="AO375" s="20"/>
      <c r="AP375" s="20"/>
      <c r="AQ375" s="20"/>
      <c r="AR375" s="20"/>
      <c r="AS375" s="20"/>
      <c r="AT375" s="19"/>
      <c r="AU375" s="19"/>
      <c r="AV375" s="19"/>
      <c r="AW375" s="19"/>
      <c r="AX375" s="19"/>
      <c r="AY375" s="19"/>
      <c r="AZ375" s="19"/>
      <c r="BA375" s="19"/>
      <c r="BB375" s="20"/>
      <c r="BC375" s="20"/>
      <c r="BD375" s="20"/>
      <c r="BE375" s="20"/>
      <c r="BF375" s="20"/>
      <c r="BG375" s="20"/>
      <c r="BH375" s="20"/>
      <c r="BI375" s="20"/>
      <c r="BJ375" s="19"/>
      <c r="BK375" s="19"/>
      <c r="BL375" s="19"/>
      <c r="BM375" s="19"/>
      <c r="BN375" s="19"/>
      <c r="BO375" s="19"/>
      <c r="BP375" s="19"/>
      <c r="BQ375" s="19"/>
      <c r="BR375" s="19"/>
      <c r="BS375" s="19"/>
      <c r="BT375" s="20"/>
      <c r="BU375" s="20"/>
      <c r="BV375" s="20"/>
      <c r="BW375" s="20"/>
      <c r="BX375" s="20"/>
      <c r="BY375" s="20"/>
      <c r="BZ375" s="19"/>
      <c r="CA375" s="19"/>
      <c r="CB375" s="19"/>
      <c r="CC375" s="19"/>
      <c r="CD375" s="19"/>
    </row>
    <row r="376" spans="1:82" ht="12.75" customHeight="1" x14ac:dyDescent="0.3">
      <c r="A376" s="1"/>
      <c r="B376" s="1"/>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8"/>
      <c r="AJ376" s="19"/>
      <c r="AK376" s="19"/>
      <c r="AL376" s="19"/>
      <c r="AM376" s="19"/>
      <c r="AN376" s="19"/>
      <c r="AO376" s="20"/>
      <c r="AP376" s="20"/>
      <c r="AQ376" s="20"/>
      <c r="AR376" s="20"/>
      <c r="AS376" s="20"/>
      <c r="AT376" s="19"/>
      <c r="AU376" s="19"/>
      <c r="AV376" s="19"/>
      <c r="AW376" s="19"/>
      <c r="AX376" s="19"/>
      <c r="AY376" s="19"/>
      <c r="AZ376" s="19"/>
      <c r="BA376" s="19"/>
      <c r="BB376" s="20"/>
      <c r="BC376" s="20"/>
      <c r="BD376" s="20"/>
      <c r="BE376" s="20"/>
      <c r="BF376" s="20"/>
      <c r="BG376" s="20"/>
      <c r="BH376" s="20"/>
      <c r="BI376" s="20"/>
      <c r="BJ376" s="19"/>
      <c r="BK376" s="19"/>
      <c r="BL376" s="19"/>
      <c r="BM376" s="19"/>
      <c r="BN376" s="19"/>
      <c r="BO376" s="19"/>
      <c r="BP376" s="19"/>
      <c r="BQ376" s="19"/>
      <c r="BR376" s="19"/>
      <c r="BS376" s="19"/>
      <c r="BT376" s="20"/>
      <c r="BU376" s="20"/>
      <c r="BV376" s="20"/>
      <c r="BW376" s="20"/>
      <c r="BX376" s="20"/>
      <c r="BY376" s="20"/>
      <c r="BZ376" s="19"/>
      <c r="CA376" s="19"/>
      <c r="CB376" s="19"/>
      <c r="CC376" s="19"/>
      <c r="CD376" s="19"/>
    </row>
    <row r="377" spans="1:82" ht="12.75" customHeight="1" x14ac:dyDescent="0.3">
      <c r="A377" s="1"/>
      <c r="B377" s="1"/>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8"/>
      <c r="AJ377" s="19"/>
      <c r="AK377" s="19"/>
      <c r="AL377" s="19"/>
      <c r="AM377" s="19"/>
      <c r="AN377" s="19"/>
      <c r="AO377" s="20"/>
      <c r="AP377" s="20"/>
      <c r="AQ377" s="20"/>
      <c r="AR377" s="20"/>
      <c r="AS377" s="20"/>
      <c r="AT377" s="19"/>
      <c r="AU377" s="19"/>
      <c r="AV377" s="19"/>
      <c r="AW377" s="19"/>
      <c r="AX377" s="19"/>
      <c r="AY377" s="19"/>
      <c r="AZ377" s="19"/>
      <c r="BA377" s="19"/>
      <c r="BB377" s="20"/>
      <c r="BC377" s="20"/>
      <c r="BD377" s="20"/>
      <c r="BE377" s="20"/>
      <c r="BF377" s="20"/>
      <c r="BG377" s="20"/>
      <c r="BH377" s="20"/>
      <c r="BI377" s="20"/>
      <c r="BJ377" s="19"/>
      <c r="BK377" s="19"/>
      <c r="BL377" s="19"/>
      <c r="BM377" s="19"/>
      <c r="BN377" s="19"/>
      <c r="BO377" s="19"/>
      <c r="BP377" s="19"/>
      <c r="BQ377" s="19"/>
      <c r="BR377" s="19"/>
      <c r="BS377" s="19"/>
      <c r="BT377" s="20"/>
      <c r="BU377" s="20"/>
      <c r="BV377" s="20"/>
      <c r="BW377" s="20"/>
      <c r="BX377" s="20"/>
      <c r="BY377" s="20"/>
      <c r="BZ377" s="19"/>
      <c r="CA377" s="19"/>
      <c r="CB377" s="19"/>
      <c r="CC377" s="19"/>
      <c r="CD377" s="19"/>
    </row>
    <row r="378" spans="1:82" ht="12.75" customHeight="1" x14ac:dyDescent="0.3">
      <c r="A378" s="1"/>
      <c r="B378" s="1"/>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8"/>
      <c r="AJ378" s="19"/>
      <c r="AK378" s="19"/>
      <c r="AL378" s="19"/>
      <c r="AM378" s="19"/>
      <c r="AN378" s="19"/>
      <c r="AO378" s="20"/>
      <c r="AP378" s="20"/>
      <c r="AQ378" s="20"/>
      <c r="AR378" s="20"/>
      <c r="AS378" s="20"/>
      <c r="AT378" s="19"/>
      <c r="AU378" s="19"/>
      <c r="AV378" s="19"/>
      <c r="AW378" s="19"/>
      <c r="AX378" s="19"/>
      <c r="AY378" s="19"/>
      <c r="AZ378" s="19"/>
      <c r="BA378" s="19"/>
      <c r="BB378" s="20"/>
      <c r="BC378" s="20"/>
      <c r="BD378" s="20"/>
      <c r="BE378" s="20"/>
      <c r="BF378" s="20"/>
      <c r="BG378" s="20"/>
      <c r="BH378" s="20"/>
      <c r="BI378" s="20"/>
      <c r="BJ378" s="19"/>
      <c r="BK378" s="19"/>
      <c r="BL378" s="19"/>
      <c r="BM378" s="19"/>
      <c r="BN378" s="19"/>
      <c r="BO378" s="19"/>
      <c r="BP378" s="19"/>
      <c r="BQ378" s="19"/>
      <c r="BR378" s="19"/>
      <c r="BS378" s="19"/>
      <c r="BT378" s="20"/>
      <c r="BU378" s="20"/>
      <c r="BV378" s="20"/>
      <c r="BW378" s="20"/>
      <c r="BX378" s="20"/>
      <c r="BY378" s="20"/>
      <c r="BZ378" s="19"/>
      <c r="CA378" s="19"/>
      <c r="CB378" s="19"/>
      <c r="CC378" s="19"/>
      <c r="CD378" s="19"/>
    </row>
    <row r="379" spans="1:82" ht="12.75" customHeight="1" x14ac:dyDescent="0.3">
      <c r="A379" s="1"/>
      <c r="B379" s="1"/>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8"/>
      <c r="AJ379" s="19"/>
      <c r="AK379" s="19"/>
      <c r="AL379" s="19"/>
      <c r="AM379" s="19"/>
      <c r="AN379" s="19"/>
      <c r="AO379" s="20"/>
      <c r="AP379" s="20"/>
      <c r="AQ379" s="20"/>
      <c r="AR379" s="20"/>
      <c r="AS379" s="20"/>
      <c r="AT379" s="19"/>
      <c r="AU379" s="19"/>
      <c r="AV379" s="19"/>
      <c r="AW379" s="19"/>
      <c r="AX379" s="19"/>
      <c r="AY379" s="19"/>
      <c r="AZ379" s="19"/>
      <c r="BA379" s="19"/>
      <c r="BB379" s="20"/>
      <c r="BC379" s="20"/>
      <c r="BD379" s="20"/>
      <c r="BE379" s="20"/>
      <c r="BF379" s="20"/>
      <c r="BG379" s="20"/>
      <c r="BH379" s="20"/>
      <c r="BI379" s="20"/>
      <c r="BJ379" s="19"/>
      <c r="BK379" s="19"/>
      <c r="BL379" s="19"/>
      <c r="BM379" s="19"/>
      <c r="BN379" s="19"/>
      <c r="BO379" s="19"/>
      <c r="BP379" s="19"/>
      <c r="BQ379" s="19"/>
      <c r="BR379" s="19"/>
      <c r="BS379" s="19"/>
      <c r="BT379" s="20"/>
      <c r="BU379" s="20"/>
      <c r="BV379" s="20"/>
      <c r="BW379" s="20"/>
      <c r="BX379" s="20"/>
      <c r="BY379" s="20"/>
      <c r="BZ379" s="19"/>
      <c r="CA379" s="19"/>
      <c r="CB379" s="19"/>
      <c r="CC379" s="19"/>
      <c r="CD379" s="19"/>
    </row>
    <row r="380" spans="1:82" ht="12.75" customHeight="1" x14ac:dyDescent="0.3">
      <c r="A380" s="1"/>
      <c r="B380" s="1"/>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8"/>
      <c r="AJ380" s="19"/>
      <c r="AK380" s="19"/>
      <c r="AL380" s="19"/>
      <c r="AM380" s="19"/>
      <c r="AN380" s="19"/>
      <c r="AO380" s="20"/>
      <c r="AP380" s="20"/>
      <c r="AQ380" s="20"/>
      <c r="AR380" s="20"/>
      <c r="AS380" s="20"/>
      <c r="AT380" s="19"/>
      <c r="AU380" s="19"/>
      <c r="AV380" s="19"/>
      <c r="AW380" s="19"/>
      <c r="AX380" s="19"/>
      <c r="AY380" s="19"/>
      <c r="AZ380" s="19"/>
      <c r="BA380" s="19"/>
      <c r="BB380" s="20"/>
      <c r="BC380" s="20"/>
      <c r="BD380" s="20"/>
      <c r="BE380" s="20"/>
      <c r="BF380" s="20"/>
      <c r="BG380" s="20"/>
      <c r="BH380" s="20"/>
      <c r="BI380" s="20"/>
      <c r="BJ380" s="19"/>
      <c r="BK380" s="19"/>
      <c r="BL380" s="19"/>
      <c r="BM380" s="19"/>
      <c r="BN380" s="19"/>
      <c r="BO380" s="19"/>
      <c r="BP380" s="19"/>
      <c r="BQ380" s="19"/>
      <c r="BR380" s="19"/>
      <c r="BS380" s="19"/>
      <c r="BT380" s="20"/>
      <c r="BU380" s="20"/>
      <c r="BV380" s="20"/>
      <c r="BW380" s="20"/>
      <c r="BX380" s="20"/>
      <c r="BY380" s="20"/>
      <c r="BZ380" s="19"/>
      <c r="CA380" s="19"/>
      <c r="CB380" s="19"/>
      <c r="CC380" s="19"/>
      <c r="CD380" s="19"/>
    </row>
    <row r="381" spans="1:82" ht="12.75" customHeight="1" x14ac:dyDescent="0.3">
      <c r="A381" s="1"/>
      <c r="B381" s="1"/>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8"/>
      <c r="AJ381" s="19"/>
      <c r="AK381" s="19"/>
      <c r="AL381" s="19"/>
      <c r="AM381" s="19"/>
      <c r="AN381" s="19"/>
      <c r="AO381" s="20"/>
      <c r="AP381" s="20"/>
      <c r="AQ381" s="20"/>
      <c r="AR381" s="20"/>
      <c r="AS381" s="20"/>
      <c r="AT381" s="19"/>
      <c r="AU381" s="19"/>
      <c r="AV381" s="19"/>
      <c r="AW381" s="19"/>
      <c r="AX381" s="19"/>
      <c r="AY381" s="19"/>
      <c r="AZ381" s="19"/>
      <c r="BA381" s="19"/>
      <c r="BB381" s="20"/>
      <c r="BC381" s="20"/>
      <c r="BD381" s="20"/>
      <c r="BE381" s="20"/>
      <c r="BF381" s="20"/>
      <c r="BG381" s="20"/>
      <c r="BH381" s="20"/>
      <c r="BI381" s="20"/>
      <c r="BJ381" s="19"/>
      <c r="BK381" s="19"/>
      <c r="BL381" s="19"/>
      <c r="BM381" s="19"/>
      <c r="BN381" s="19"/>
      <c r="BO381" s="19"/>
      <c r="BP381" s="19"/>
      <c r="BQ381" s="19"/>
      <c r="BR381" s="19"/>
      <c r="BS381" s="19"/>
      <c r="BT381" s="20"/>
      <c r="BU381" s="20"/>
      <c r="BV381" s="20"/>
      <c r="BW381" s="20"/>
      <c r="BX381" s="20"/>
      <c r="BY381" s="20"/>
      <c r="BZ381" s="19"/>
      <c r="CA381" s="19"/>
      <c r="CB381" s="19"/>
      <c r="CC381" s="19"/>
      <c r="CD381" s="19"/>
    </row>
    <row r="382" spans="1:82" ht="12.75" customHeight="1" x14ac:dyDescent="0.3">
      <c r="A382" s="1"/>
      <c r="B382" s="1"/>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8"/>
      <c r="AJ382" s="19"/>
      <c r="AK382" s="19"/>
      <c r="AL382" s="19"/>
      <c r="AM382" s="19"/>
      <c r="AN382" s="19"/>
      <c r="AO382" s="20"/>
      <c r="AP382" s="20"/>
      <c r="AQ382" s="20"/>
      <c r="AR382" s="20"/>
      <c r="AS382" s="20"/>
      <c r="AT382" s="19"/>
      <c r="AU382" s="19"/>
      <c r="AV382" s="19"/>
      <c r="AW382" s="19"/>
      <c r="AX382" s="19"/>
      <c r="AY382" s="19"/>
      <c r="AZ382" s="19"/>
      <c r="BA382" s="19"/>
      <c r="BB382" s="20"/>
      <c r="BC382" s="20"/>
      <c r="BD382" s="20"/>
      <c r="BE382" s="20"/>
      <c r="BF382" s="20"/>
      <c r="BG382" s="20"/>
      <c r="BH382" s="20"/>
      <c r="BI382" s="20"/>
      <c r="BJ382" s="19"/>
      <c r="BK382" s="19"/>
      <c r="BL382" s="19"/>
      <c r="BM382" s="19"/>
      <c r="BN382" s="19"/>
      <c r="BO382" s="19"/>
      <c r="BP382" s="19"/>
      <c r="BQ382" s="19"/>
      <c r="BR382" s="19"/>
      <c r="BS382" s="19"/>
      <c r="BT382" s="20"/>
      <c r="BU382" s="20"/>
      <c r="BV382" s="20"/>
      <c r="BW382" s="20"/>
      <c r="BX382" s="20"/>
      <c r="BY382" s="20"/>
      <c r="BZ382" s="19"/>
      <c r="CA382" s="19"/>
      <c r="CB382" s="19"/>
      <c r="CC382" s="19"/>
      <c r="CD382" s="19"/>
    </row>
    <row r="383" spans="1:82" ht="12.75" customHeight="1" x14ac:dyDescent="0.3">
      <c r="A383" s="1"/>
      <c r="B383" s="1"/>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8"/>
      <c r="AJ383" s="19"/>
      <c r="AK383" s="19"/>
      <c r="AL383" s="19"/>
      <c r="AM383" s="19"/>
      <c r="AN383" s="19"/>
      <c r="AO383" s="20"/>
      <c r="AP383" s="20"/>
      <c r="AQ383" s="20"/>
      <c r="AR383" s="20"/>
      <c r="AS383" s="20"/>
      <c r="AT383" s="19"/>
      <c r="AU383" s="19"/>
      <c r="AV383" s="19"/>
      <c r="AW383" s="19"/>
      <c r="AX383" s="19"/>
      <c r="AY383" s="19"/>
      <c r="AZ383" s="19"/>
      <c r="BA383" s="19"/>
      <c r="BB383" s="20"/>
      <c r="BC383" s="20"/>
      <c r="BD383" s="20"/>
      <c r="BE383" s="20"/>
      <c r="BF383" s="20"/>
      <c r="BG383" s="20"/>
      <c r="BH383" s="20"/>
      <c r="BI383" s="20"/>
      <c r="BJ383" s="19"/>
      <c r="BK383" s="19"/>
      <c r="BL383" s="19"/>
      <c r="BM383" s="19"/>
      <c r="BN383" s="19"/>
      <c r="BO383" s="19"/>
      <c r="BP383" s="19"/>
      <c r="BQ383" s="19"/>
      <c r="BR383" s="19"/>
      <c r="BS383" s="19"/>
      <c r="BT383" s="20"/>
      <c r="BU383" s="20"/>
      <c r="BV383" s="20"/>
      <c r="BW383" s="20"/>
      <c r="BX383" s="20"/>
      <c r="BY383" s="20"/>
      <c r="BZ383" s="19"/>
      <c r="CA383" s="19"/>
      <c r="CB383" s="19"/>
      <c r="CC383" s="19"/>
      <c r="CD383" s="19"/>
    </row>
    <row r="384" spans="1:82" ht="12.75" customHeight="1" x14ac:dyDescent="0.3">
      <c r="A384" s="1"/>
      <c r="B384" s="1"/>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8"/>
      <c r="AJ384" s="19"/>
      <c r="AK384" s="19"/>
      <c r="AL384" s="19"/>
      <c r="AM384" s="19"/>
      <c r="AN384" s="19"/>
      <c r="AO384" s="20"/>
      <c r="AP384" s="20"/>
      <c r="AQ384" s="20"/>
      <c r="AR384" s="20"/>
      <c r="AS384" s="20"/>
      <c r="AT384" s="19"/>
      <c r="AU384" s="19"/>
      <c r="AV384" s="19"/>
      <c r="AW384" s="19"/>
      <c r="AX384" s="19"/>
      <c r="AY384" s="19"/>
      <c r="AZ384" s="19"/>
      <c r="BA384" s="19"/>
      <c r="BB384" s="20"/>
      <c r="BC384" s="20"/>
      <c r="BD384" s="20"/>
      <c r="BE384" s="20"/>
      <c r="BF384" s="20"/>
      <c r="BG384" s="20"/>
      <c r="BH384" s="20"/>
      <c r="BI384" s="20"/>
      <c r="BJ384" s="19"/>
      <c r="BK384" s="19"/>
      <c r="BL384" s="19"/>
      <c r="BM384" s="19"/>
      <c r="BN384" s="19"/>
      <c r="BO384" s="19"/>
      <c r="BP384" s="19"/>
      <c r="BQ384" s="19"/>
      <c r="BR384" s="19"/>
      <c r="BS384" s="19"/>
      <c r="BT384" s="20"/>
      <c r="BU384" s="20"/>
      <c r="BV384" s="20"/>
      <c r="BW384" s="20"/>
      <c r="BX384" s="20"/>
      <c r="BY384" s="20"/>
      <c r="BZ384" s="19"/>
      <c r="CA384" s="19"/>
      <c r="CB384" s="19"/>
      <c r="CC384" s="19"/>
      <c r="CD384" s="19"/>
    </row>
    <row r="385" spans="1:82" ht="12.75" customHeight="1" x14ac:dyDescent="0.3">
      <c r="A385" s="1"/>
      <c r="B385" s="1"/>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8"/>
      <c r="AJ385" s="19"/>
      <c r="AK385" s="19"/>
      <c r="AL385" s="19"/>
      <c r="AM385" s="19"/>
      <c r="AN385" s="19"/>
      <c r="AO385" s="20"/>
      <c r="AP385" s="20"/>
      <c r="AQ385" s="20"/>
      <c r="AR385" s="20"/>
      <c r="AS385" s="20"/>
      <c r="AT385" s="19"/>
      <c r="AU385" s="19"/>
      <c r="AV385" s="19"/>
      <c r="AW385" s="19"/>
      <c r="AX385" s="19"/>
      <c r="AY385" s="19"/>
      <c r="AZ385" s="19"/>
      <c r="BA385" s="19"/>
      <c r="BB385" s="20"/>
      <c r="BC385" s="20"/>
      <c r="BD385" s="20"/>
      <c r="BE385" s="20"/>
      <c r="BF385" s="20"/>
      <c r="BG385" s="20"/>
      <c r="BH385" s="20"/>
      <c r="BI385" s="20"/>
      <c r="BJ385" s="19"/>
      <c r="BK385" s="19"/>
      <c r="BL385" s="19"/>
      <c r="BM385" s="19"/>
      <c r="BN385" s="19"/>
      <c r="BO385" s="19"/>
      <c r="BP385" s="19"/>
      <c r="BQ385" s="19"/>
      <c r="BR385" s="19"/>
      <c r="BS385" s="19"/>
      <c r="BT385" s="20"/>
      <c r="BU385" s="20"/>
      <c r="BV385" s="20"/>
      <c r="BW385" s="20"/>
      <c r="BX385" s="20"/>
      <c r="BY385" s="20"/>
      <c r="BZ385" s="19"/>
      <c r="CA385" s="19"/>
      <c r="CB385" s="19"/>
      <c r="CC385" s="19"/>
      <c r="CD385" s="19"/>
    </row>
    <row r="386" spans="1:82" ht="12.75" customHeight="1" x14ac:dyDescent="0.3">
      <c r="A386" s="1"/>
      <c r="B386" s="1"/>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8"/>
      <c r="AJ386" s="19"/>
      <c r="AK386" s="19"/>
      <c r="AL386" s="19"/>
      <c r="AM386" s="19"/>
      <c r="AN386" s="19"/>
      <c r="AO386" s="20"/>
      <c r="AP386" s="20"/>
      <c r="AQ386" s="20"/>
      <c r="AR386" s="20"/>
      <c r="AS386" s="20"/>
      <c r="AT386" s="19"/>
      <c r="AU386" s="19"/>
      <c r="AV386" s="19"/>
      <c r="AW386" s="19"/>
      <c r="AX386" s="19"/>
      <c r="AY386" s="19"/>
      <c r="AZ386" s="19"/>
      <c r="BA386" s="19"/>
      <c r="BB386" s="20"/>
      <c r="BC386" s="20"/>
      <c r="BD386" s="20"/>
      <c r="BE386" s="20"/>
      <c r="BF386" s="20"/>
      <c r="BG386" s="20"/>
      <c r="BH386" s="20"/>
      <c r="BI386" s="20"/>
      <c r="BJ386" s="19"/>
      <c r="BK386" s="19"/>
      <c r="BL386" s="19"/>
      <c r="BM386" s="19"/>
      <c r="BN386" s="19"/>
      <c r="BO386" s="19"/>
      <c r="BP386" s="19"/>
      <c r="BQ386" s="19"/>
      <c r="BR386" s="19"/>
      <c r="BS386" s="19"/>
      <c r="BT386" s="20"/>
      <c r="BU386" s="20"/>
      <c r="BV386" s="20"/>
      <c r="BW386" s="20"/>
      <c r="BX386" s="20"/>
      <c r="BY386" s="20"/>
      <c r="BZ386" s="19"/>
      <c r="CA386" s="19"/>
      <c r="CB386" s="19"/>
      <c r="CC386" s="19"/>
      <c r="CD386" s="19"/>
    </row>
    <row r="387" spans="1:82" ht="12.75" customHeight="1" x14ac:dyDescent="0.3">
      <c r="A387" s="1"/>
      <c r="B387" s="1"/>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8"/>
      <c r="AJ387" s="19"/>
      <c r="AK387" s="19"/>
      <c r="AL387" s="19"/>
      <c r="AM387" s="19"/>
      <c r="AN387" s="19"/>
      <c r="AO387" s="20"/>
      <c r="AP387" s="20"/>
      <c r="AQ387" s="20"/>
      <c r="AR387" s="20"/>
      <c r="AS387" s="20"/>
      <c r="AT387" s="19"/>
      <c r="AU387" s="19"/>
      <c r="AV387" s="19"/>
      <c r="AW387" s="19"/>
      <c r="AX387" s="19"/>
      <c r="AY387" s="19"/>
      <c r="AZ387" s="19"/>
      <c r="BA387" s="19"/>
      <c r="BB387" s="20"/>
      <c r="BC387" s="20"/>
      <c r="BD387" s="20"/>
      <c r="BE387" s="20"/>
      <c r="BF387" s="20"/>
      <c r="BG387" s="20"/>
      <c r="BH387" s="20"/>
      <c r="BI387" s="20"/>
      <c r="BJ387" s="19"/>
      <c r="BK387" s="19"/>
      <c r="BL387" s="19"/>
      <c r="BM387" s="19"/>
      <c r="BN387" s="19"/>
      <c r="BO387" s="19"/>
      <c r="BP387" s="19"/>
      <c r="BQ387" s="19"/>
      <c r="BR387" s="19"/>
      <c r="BS387" s="19"/>
      <c r="BT387" s="20"/>
      <c r="BU387" s="20"/>
      <c r="BV387" s="20"/>
      <c r="BW387" s="20"/>
      <c r="BX387" s="20"/>
      <c r="BY387" s="20"/>
      <c r="BZ387" s="19"/>
      <c r="CA387" s="19"/>
      <c r="CB387" s="19"/>
      <c r="CC387" s="19"/>
      <c r="CD387" s="19"/>
    </row>
    <row r="388" spans="1:82" ht="12.75" customHeight="1" x14ac:dyDescent="0.3">
      <c r="A388" s="1"/>
      <c r="B388" s="1"/>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8"/>
      <c r="AJ388" s="19"/>
      <c r="AK388" s="19"/>
      <c r="AL388" s="19"/>
      <c r="AM388" s="19"/>
      <c r="AN388" s="19"/>
      <c r="AO388" s="20"/>
      <c r="AP388" s="20"/>
      <c r="AQ388" s="20"/>
      <c r="AR388" s="20"/>
      <c r="AS388" s="20"/>
      <c r="AT388" s="19"/>
      <c r="AU388" s="19"/>
      <c r="AV388" s="19"/>
      <c r="AW388" s="19"/>
      <c r="AX388" s="19"/>
      <c r="AY388" s="19"/>
      <c r="AZ388" s="19"/>
      <c r="BA388" s="19"/>
      <c r="BB388" s="20"/>
      <c r="BC388" s="20"/>
      <c r="BD388" s="20"/>
      <c r="BE388" s="20"/>
      <c r="BF388" s="20"/>
      <c r="BG388" s="20"/>
      <c r="BH388" s="20"/>
      <c r="BI388" s="20"/>
      <c r="BJ388" s="19"/>
      <c r="BK388" s="19"/>
      <c r="BL388" s="19"/>
      <c r="BM388" s="19"/>
      <c r="BN388" s="19"/>
      <c r="BO388" s="19"/>
      <c r="BP388" s="19"/>
      <c r="BQ388" s="19"/>
      <c r="BR388" s="19"/>
      <c r="BS388" s="19"/>
      <c r="BT388" s="20"/>
      <c r="BU388" s="20"/>
      <c r="BV388" s="20"/>
      <c r="BW388" s="20"/>
      <c r="BX388" s="20"/>
      <c r="BY388" s="20"/>
      <c r="BZ388" s="19"/>
      <c r="CA388" s="19"/>
      <c r="CB388" s="19"/>
      <c r="CC388" s="19"/>
      <c r="CD388" s="19"/>
    </row>
    <row r="389" spans="1:82" ht="12.75" customHeight="1" x14ac:dyDescent="0.3">
      <c r="A389" s="1"/>
      <c r="B389" s="1"/>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8"/>
      <c r="AJ389" s="19"/>
      <c r="AK389" s="19"/>
      <c r="AL389" s="19"/>
      <c r="AM389" s="19"/>
      <c r="AN389" s="19"/>
      <c r="AO389" s="20"/>
      <c r="AP389" s="20"/>
      <c r="AQ389" s="20"/>
      <c r="AR389" s="20"/>
      <c r="AS389" s="20"/>
      <c r="AT389" s="19"/>
      <c r="AU389" s="19"/>
      <c r="AV389" s="19"/>
      <c r="AW389" s="19"/>
      <c r="AX389" s="19"/>
      <c r="AY389" s="19"/>
      <c r="AZ389" s="19"/>
      <c r="BA389" s="19"/>
      <c r="BB389" s="20"/>
      <c r="BC389" s="20"/>
      <c r="BD389" s="20"/>
      <c r="BE389" s="20"/>
      <c r="BF389" s="20"/>
      <c r="BG389" s="20"/>
      <c r="BH389" s="20"/>
      <c r="BI389" s="20"/>
      <c r="BJ389" s="19"/>
      <c r="BK389" s="19"/>
      <c r="BL389" s="19"/>
      <c r="BM389" s="19"/>
      <c r="BN389" s="19"/>
      <c r="BO389" s="19"/>
      <c r="BP389" s="19"/>
      <c r="BQ389" s="19"/>
      <c r="BR389" s="19"/>
      <c r="BS389" s="19"/>
      <c r="BT389" s="20"/>
      <c r="BU389" s="20"/>
      <c r="BV389" s="20"/>
      <c r="BW389" s="20"/>
      <c r="BX389" s="20"/>
      <c r="BY389" s="20"/>
      <c r="BZ389" s="19"/>
      <c r="CA389" s="19"/>
      <c r="CB389" s="19"/>
      <c r="CC389" s="19"/>
      <c r="CD389" s="19"/>
    </row>
    <row r="390" spans="1:82" ht="12.75" customHeight="1" x14ac:dyDescent="0.3">
      <c r="A390" s="1"/>
      <c r="B390" s="1"/>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8"/>
      <c r="AJ390" s="19"/>
      <c r="AK390" s="19"/>
      <c r="AL390" s="19"/>
      <c r="AM390" s="19"/>
      <c r="AN390" s="19"/>
      <c r="AO390" s="20"/>
      <c r="AP390" s="20"/>
      <c r="AQ390" s="20"/>
      <c r="AR390" s="20"/>
      <c r="AS390" s="20"/>
      <c r="AT390" s="19"/>
      <c r="AU390" s="19"/>
      <c r="AV390" s="19"/>
      <c r="AW390" s="19"/>
      <c r="AX390" s="19"/>
      <c r="AY390" s="19"/>
      <c r="AZ390" s="19"/>
      <c r="BA390" s="19"/>
      <c r="BB390" s="20"/>
      <c r="BC390" s="20"/>
      <c r="BD390" s="20"/>
      <c r="BE390" s="20"/>
      <c r="BF390" s="20"/>
      <c r="BG390" s="20"/>
      <c r="BH390" s="20"/>
      <c r="BI390" s="20"/>
      <c r="BJ390" s="19"/>
      <c r="BK390" s="19"/>
      <c r="BL390" s="19"/>
      <c r="BM390" s="19"/>
      <c r="BN390" s="19"/>
      <c r="BO390" s="19"/>
      <c r="BP390" s="19"/>
      <c r="BQ390" s="19"/>
      <c r="BR390" s="19"/>
      <c r="BS390" s="19"/>
      <c r="BT390" s="20"/>
      <c r="BU390" s="20"/>
      <c r="BV390" s="20"/>
      <c r="BW390" s="20"/>
      <c r="BX390" s="20"/>
      <c r="BY390" s="20"/>
      <c r="BZ390" s="19"/>
      <c r="CA390" s="19"/>
      <c r="CB390" s="19"/>
      <c r="CC390" s="19"/>
      <c r="CD390" s="19"/>
    </row>
    <row r="391" spans="1:82" ht="12.75" customHeight="1" x14ac:dyDescent="0.3">
      <c r="A391" s="1"/>
      <c r="B391" s="1"/>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8"/>
      <c r="AJ391" s="19"/>
      <c r="AK391" s="19"/>
      <c r="AL391" s="19"/>
      <c r="AM391" s="19"/>
      <c r="AN391" s="19"/>
      <c r="AO391" s="20"/>
      <c r="AP391" s="20"/>
      <c r="AQ391" s="20"/>
      <c r="AR391" s="20"/>
      <c r="AS391" s="20"/>
      <c r="AT391" s="19"/>
      <c r="AU391" s="19"/>
      <c r="AV391" s="19"/>
      <c r="AW391" s="19"/>
      <c r="AX391" s="19"/>
      <c r="AY391" s="19"/>
      <c r="AZ391" s="19"/>
      <c r="BA391" s="19"/>
      <c r="BB391" s="20"/>
      <c r="BC391" s="20"/>
      <c r="BD391" s="20"/>
      <c r="BE391" s="20"/>
      <c r="BF391" s="20"/>
      <c r="BG391" s="20"/>
      <c r="BH391" s="20"/>
      <c r="BI391" s="20"/>
      <c r="BJ391" s="19"/>
      <c r="BK391" s="19"/>
      <c r="BL391" s="19"/>
      <c r="BM391" s="19"/>
      <c r="BN391" s="19"/>
      <c r="BO391" s="19"/>
      <c r="BP391" s="19"/>
      <c r="BQ391" s="19"/>
      <c r="BR391" s="19"/>
      <c r="BS391" s="19"/>
      <c r="BT391" s="20"/>
      <c r="BU391" s="20"/>
      <c r="BV391" s="20"/>
      <c r="BW391" s="20"/>
      <c r="BX391" s="20"/>
      <c r="BY391" s="20"/>
      <c r="BZ391" s="19"/>
      <c r="CA391" s="19"/>
      <c r="CB391" s="19"/>
      <c r="CC391" s="19"/>
      <c r="CD391" s="19"/>
    </row>
    <row r="392" spans="1:82" ht="12.75" customHeight="1" x14ac:dyDescent="0.3">
      <c r="A392" s="1"/>
      <c r="B392" s="1"/>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8"/>
      <c r="AJ392" s="19"/>
      <c r="AK392" s="19"/>
      <c r="AL392" s="19"/>
      <c r="AM392" s="19"/>
      <c r="AN392" s="19"/>
      <c r="AO392" s="20"/>
      <c r="AP392" s="20"/>
      <c r="AQ392" s="20"/>
      <c r="AR392" s="20"/>
      <c r="AS392" s="20"/>
      <c r="AT392" s="19"/>
      <c r="AU392" s="19"/>
      <c r="AV392" s="19"/>
      <c r="AW392" s="19"/>
      <c r="AX392" s="19"/>
      <c r="AY392" s="19"/>
      <c r="AZ392" s="19"/>
      <c r="BA392" s="19"/>
      <c r="BB392" s="20"/>
      <c r="BC392" s="20"/>
      <c r="BD392" s="20"/>
      <c r="BE392" s="20"/>
      <c r="BF392" s="20"/>
      <c r="BG392" s="20"/>
      <c r="BH392" s="20"/>
      <c r="BI392" s="20"/>
      <c r="BJ392" s="19"/>
      <c r="BK392" s="19"/>
      <c r="BL392" s="19"/>
      <c r="BM392" s="19"/>
      <c r="BN392" s="19"/>
      <c r="BO392" s="19"/>
      <c r="BP392" s="19"/>
      <c r="BQ392" s="19"/>
      <c r="BR392" s="19"/>
      <c r="BS392" s="19"/>
      <c r="BT392" s="20"/>
      <c r="BU392" s="20"/>
      <c r="BV392" s="20"/>
      <c r="BW392" s="20"/>
      <c r="BX392" s="20"/>
      <c r="BY392" s="20"/>
      <c r="BZ392" s="19"/>
      <c r="CA392" s="19"/>
      <c r="CB392" s="19"/>
      <c r="CC392" s="19"/>
      <c r="CD392" s="19"/>
    </row>
    <row r="393" spans="1:82" ht="12.75" customHeight="1" x14ac:dyDescent="0.3">
      <c r="A393" s="1"/>
      <c r="B393" s="1"/>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8"/>
      <c r="AJ393" s="19"/>
      <c r="AK393" s="19"/>
      <c r="AL393" s="19"/>
      <c r="AM393" s="19"/>
      <c r="AN393" s="19"/>
      <c r="AO393" s="20"/>
      <c r="AP393" s="20"/>
      <c r="AQ393" s="20"/>
      <c r="AR393" s="20"/>
      <c r="AS393" s="20"/>
      <c r="AT393" s="19"/>
      <c r="AU393" s="19"/>
      <c r="AV393" s="19"/>
      <c r="AW393" s="19"/>
      <c r="AX393" s="19"/>
      <c r="AY393" s="19"/>
      <c r="AZ393" s="19"/>
      <c r="BA393" s="19"/>
      <c r="BB393" s="20"/>
      <c r="BC393" s="20"/>
      <c r="BD393" s="20"/>
      <c r="BE393" s="20"/>
      <c r="BF393" s="20"/>
      <c r="BG393" s="20"/>
      <c r="BH393" s="20"/>
      <c r="BI393" s="20"/>
      <c r="BJ393" s="19"/>
      <c r="BK393" s="19"/>
      <c r="BL393" s="19"/>
      <c r="BM393" s="19"/>
      <c r="BN393" s="19"/>
      <c r="BO393" s="19"/>
      <c r="BP393" s="19"/>
      <c r="BQ393" s="19"/>
      <c r="BR393" s="19"/>
      <c r="BS393" s="19"/>
      <c r="BT393" s="20"/>
      <c r="BU393" s="20"/>
      <c r="BV393" s="20"/>
      <c r="BW393" s="20"/>
      <c r="BX393" s="20"/>
      <c r="BY393" s="20"/>
      <c r="BZ393" s="19"/>
      <c r="CA393" s="19"/>
      <c r="CB393" s="19"/>
      <c r="CC393" s="19"/>
      <c r="CD393" s="19"/>
    </row>
    <row r="394" spans="1:82" ht="12.75" customHeight="1" x14ac:dyDescent="0.3">
      <c r="A394" s="1"/>
      <c r="B394" s="1"/>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8"/>
      <c r="AJ394" s="19"/>
      <c r="AK394" s="19"/>
      <c r="AL394" s="19"/>
      <c r="AM394" s="19"/>
      <c r="AN394" s="19"/>
      <c r="AO394" s="20"/>
      <c r="AP394" s="20"/>
      <c r="AQ394" s="20"/>
      <c r="AR394" s="20"/>
      <c r="AS394" s="20"/>
      <c r="AT394" s="19"/>
      <c r="AU394" s="19"/>
      <c r="AV394" s="19"/>
      <c r="AW394" s="19"/>
      <c r="AX394" s="19"/>
      <c r="AY394" s="19"/>
      <c r="AZ394" s="19"/>
      <c r="BA394" s="19"/>
      <c r="BB394" s="20"/>
      <c r="BC394" s="20"/>
      <c r="BD394" s="20"/>
      <c r="BE394" s="20"/>
      <c r="BF394" s="20"/>
      <c r="BG394" s="20"/>
      <c r="BH394" s="20"/>
      <c r="BI394" s="20"/>
      <c r="BJ394" s="19"/>
      <c r="BK394" s="19"/>
      <c r="BL394" s="19"/>
      <c r="BM394" s="19"/>
      <c r="BN394" s="19"/>
      <c r="BO394" s="19"/>
      <c r="BP394" s="19"/>
      <c r="BQ394" s="19"/>
      <c r="BR394" s="19"/>
      <c r="BS394" s="19"/>
      <c r="BT394" s="20"/>
      <c r="BU394" s="20"/>
      <c r="BV394" s="20"/>
      <c r="BW394" s="20"/>
      <c r="BX394" s="20"/>
      <c r="BY394" s="20"/>
      <c r="BZ394" s="19"/>
      <c r="CA394" s="19"/>
      <c r="CB394" s="19"/>
      <c r="CC394" s="19"/>
      <c r="CD394" s="19"/>
    </row>
    <row r="395" spans="1:82" ht="12.75" customHeight="1" x14ac:dyDescent="0.3">
      <c r="A395" s="1"/>
      <c r="B395" s="1"/>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8"/>
      <c r="AJ395" s="19"/>
      <c r="AK395" s="19"/>
      <c r="AL395" s="19"/>
      <c r="AM395" s="19"/>
      <c r="AN395" s="19"/>
      <c r="AO395" s="20"/>
      <c r="AP395" s="20"/>
      <c r="AQ395" s="20"/>
      <c r="AR395" s="20"/>
      <c r="AS395" s="20"/>
      <c r="AT395" s="19"/>
      <c r="AU395" s="19"/>
      <c r="AV395" s="19"/>
      <c r="AW395" s="19"/>
      <c r="AX395" s="19"/>
      <c r="AY395" s="19"/>
      <c r="AZ395" s="19"/>
      <c r="BA395" s="19"/>
      <c r="BB395" s="20"/>
      <c r="BC395" s="20"/>
      <c r="BD395" s="20"/>
      <c r="BE395" s="20"/>
      <c r="BF395" s="20"/>
      <c r="BG395" s="20"/>
      <c r="BH395" s="20"/>
      <c r="BI395" s="20"/>
      <c r="BJ395" s="19"/>
      <c r="BK395" s="19"/>
      <c r="BL395" s="19"/>
      <c r="BM395" s="19"/>
      <c r="BN395" s="19"/>
      <c r="BO395" s="19"/>
      <c r="BP395" s="19"/>
      <c r="BQ395" s="19"/>
      <c r="BR395" s="19"/>
      <c r="BS395" s="19"/>
      <c r="BT395" s="20"/>
      <c r="BU395" s="20"/>
      <c r="BV395" s="20"/>
      <c r="BW395" s="20"/>
      <c r="BX395" s="20"/>
      <c r="BY395" s="20"/>
      <c r="BZ395" s="19"/>
      <c r="CA395" s="19"/>
      <c r="CB395" s="19"/>
      <c r="CC395" s="19"/>
      <c r="CD395" s="19"/>
    </row>
    <row r="396" spans="1:82" ht="12.75" customHeight="1" x14ac:dyDescent="0.3">
      <c r="A396" s="1"/>
      <c r="B396" s="1"/>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8"/>
      <c r="AJ396" s="19"/>
      <c r="AK396" s="19"/>
      <c r="AL396" s="19"/>
      <c r="AM396" s="19"/>
      <c r="AN396" s="19"/>
      <c r="AO396" s="20"/>
      <c r="AP396" s="20"/>
      <c r="AQ396" s="20"/>
      <c r="AR396" s="20"/>
      <c r="AS396" s="20"/>
      <c r="AT396" s="19"/>
      <c r="AU396" s="19"/>
      <c r="AV396" s="19"/>
      <c r="AW396" s="19"/>
      <c r="AX396" s="19"/>
      <c r="AY396" s="19"/>
      <c r="AZ396" s="19"/>
      <c r="BA396" s="19"/>
      <c r="BB396" s="20"/>
      <c r="BC396" s="20"/>
      <c r="BD396" s="20"/>
      <c r="BE396" s="20"/>
      <c r="BF396" s="20"/>
      <c r="BG396" s="20"/>
      <c r="BH396" s="20"/>
      <c r="BI396" s="20"/>
      <c r="BJ396" s="19"/>
      <c r="BK396" s="19"/>
      <c r="BL396" s="19"/>
      <c r="BM396" s="19"/>
      <c r="BN396" s="19"/>
      <c r="BO396" s="19"/>
      <c r="BP396" s="19"/>
      <c r="BQ396" s="19"/>
      <c r="BR396" s="19"/>
      <c r="BS396" s="19"/>
      <c r="BT396" s="20"/>
      <c r="BU396" s="20"/>
      <c r="BV396" s="20"/>
      <c r="BW396" s="20"/>
      <c r="BX396" s="20"/>
      <c r="BY396" s="20"/>
      <c r="BZ396" s="19"/>
      <c r="CA396" s="19"/>
      <c r="CB396" s="19"/>
      <c r="CC396" s="19"/>
      <c r="CD396" s="19"/>
    </row>
    <row r="397" spans="1:82" ht="12.75" customHeight="1" x14ac:dyDescent="0.3">
      <c r="A397" s="1"/>
      <c r="B397" s="1"/>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8"/>
      <c r="AJ397" s="19"/>
      <c r="AK397" s="19"/>
      <c r="AL397" s="19"/>
      <c r="AM397" s="19"/>
      <c r="AN397" s="19"/>
      <c r="AO397" s="20"/>
      <c r="AP397" s="20"/>
      <c r="AQ397" s="20"/>
      <c r="AR397" s="20"/>
      <c r="AS397" s="20"/>
      <c r="AT397" s="19"/>
      <c r="AU397" s="19"/>
      <c r="AV397" s="19"/>
      <c r="AW397" s="19"/>
      <c r="AX397" s="19"/>
      <c r="AY397" s="19"/>
      <c r="AZ397" s="19"/>
      <c r="BA397" s="19"/>
      <c r="BB397" s="20"/>
      <c r="BC397" s="20"/>
      <c r="BD397" s="20"/>
      <c r="BE397" s="20"/>
      <c r="BF397" s="20"/>
      <c r="BG397" s="20"/>
      <c r="BH397" s="20"/>
      <c r="BI397" s="20"/>
      <c r="BJ397" s="19"/>
      <c r="BK397" s="19"/>
      <c r="BL397" s="19"/>
      <c r="BM397" s="19"/>
      <c r="BN397" s="19"/>
      <c r="BO397" s="19"/>
      <c r="BP397" s="19"/>
      <c r="BQ397" s="19"/>
      <c r="BR397" s="19"/>
      <c r="BS397" s="19"/>
      <c r="BT397" s="20"/>
      <c r="BU397" s="20"/>
      <c r="BV397" s="20"/>
      <c r="BW397" s="20"/>
      <c r="BX397" s="20"/>
      <c r="BY397" s="20"/>
      <c r="BZ397" s="19"/>
      <c r="CA397" s="19"/>
      <c r="CB397" s="19"/>
      <c r="CC397" s="19"/>
      <c r="CD397" s="19"/>
    </row>
    <row r="398" spans="1:82" ht="12.75" customHeight="1" x14ac:dyDescent="0.3">
      <c r="A398" s="1"/>
      <c r="B398" s="1"/>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8"/>
      <c r="AJ398" s="19"/>
      <c r="AK398" s="19"/>
      <c r="AL398" s="19"/>
      <c r="AM398" s="19"/>
      <c r="AN398" s="19"/>
      <c r="AO398" s="20"/>
      <c r="AP398" s="20"/>
      <c r="AQ398" s="20"/>
      <c r="AR398" s="20"/>
      <c r="AS398" s="20"/>
      <c r="AT398" s="19"/>
      <c r="AU398" s="19"/>
      <c r="AV398" s="19"/>
      <c r="AW398" s="19"/>
      <c r="AX398" s="19"/>
      <c r="AY398" s="19"/>
      <c r="AZ398" s="19"/>
      <c r="BA398" s="19"/>
      <c r="BB398" s="20"/>
      <c r="BC398" s="20"/>
      <c r="BD398" s="20"/>
      <c r="BE398" s="20"/>
      <c r="BF398" s="20"/>
      <c r="BG398" s="20"/>
      <c r="BH398" s="20"/>
      <c r="BI398" s="20"/>
      <c r="BJ398" s="19"/>
      <c r="BK398" s="19"/>
      <c r="BL398" s="19"/>
      <c r="BM398" s="19"/>
      <c r="BN398" s="19"/>
      <c r="BO398" s="19"/>
      <c r="BP398" s="19"/>
      <c r="BQ398" s="19"/>
      <c r="BR398" s="19"/>
      <c r="BS398" s="19"/>
      <c r="BT398" s="20"/>
      <c r="BU398" s="20"/>
      <c r="BV398" s="20"/>
      <c r="BW398" s="20"/>
      <c r="BX398" s="20"/>
      <c r="BY398" s="20"/>
      <c r="BZ398" s="19"/>
      <c r="CA398" s="19"/>
      <c r="CB398" s="19"/>
      <c r="CC398" s="19"/>
      <c r="CD398" s="19"/>
    </row>
    <row r="399" spans="1:82" ht="12.75" customHeight="1" x14ac:dyDescent="0.3">
      <c r="A399" s="1"/>
      <c r="B399" s="1"/>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8"/>
      <c r="AJ399" s="19"/>
      <c r="AK399" s="19"/>
      <c r="AL399" s="19"/>
      <c r="AM399" s="19"/>
      <c r="AN399" s="19"/>
      <c r="AO399" s="20"/>
      <c r="AP399" s="20"/>
      <c r="AQ399" s="20"/>
      <c r="AR399" s="20"/>
      <c r="AS399" s="20"/>
      <c r="AT399" s="19"/>
      <c r="AU399" s="19"/>
      <c r="AV399" s="19"/>
      <c r="AW399" s="19"/>
      <c r="AX399" s="19"/>
      <c r="AY399" s="19"/>
      <c r="AZ399" s="19"/>
      <c r="BA399" s="19"/>
      <c r="BB399" s="20"/>
      <c r="BC399" s="20"/>
      <c r="BD399" s="20"/>
      <c r="BE399" s="20"/>
      <c r="BF399" s="20"/>
      <c r="BG399" s="20"/>
      <c r="BH399" s="20"/>
      <c r="BI399" s="20"/>
      <c r="BJ399" s="19"/>
      <c r="BK399" s="19"/>
      <c r="BL399" s="19"/>
      <c r="BM399" s="19"/>
      <c r="BN399" s="19"/>
      <c r="BO399" s="19"/>
      <c r="BP399" s="19"/>
      <c r="BQ399" s="19"/>
      <c r="BR399" s="19"/>
      <c r="BS399" s="19"/>
      <c r="BT399" s="20"/>
      <c r="BU399" s="20"/>
      <c r="BV399" s="20"/>
      <c r="BW399" s="20"/>
      <c r="BX399" s="20"/>
      <c r="BY399" s="20"/>
      <c r="BZ399" s="19"/>
      <c r="CA399" s="19"/>
      <c r="CB399" s="19"/>
      <c r="CC399" s="19"/>
      <c r="CD399" s="19"/>
    </row>
    <row r="400" spans="1:82" ht="12.75" customHeight="1" x14ac:dyDescent="0.3">
      <c r="A400" s="1"/>
      <c r="B400" s="1"/>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8"/>
      <c r="AJ400" s="19"/>
      <c r="AK400" s="19"/>
      <c r="AL400" s="19"/>
      <c r="AM400" s="19"/>
      <c r="AN400" s="19"/>
      <c r="AO400" s="20"/>
      <c r="AP400" s="20"/>
      <c r="AQ400" s="20"/>
      <c r="AR400" s="20"/>
      <c r="AS400" s="20"/>
      <c r="AT400" s="19"/>
      <c r="AU400" s="19"/>
      <c r="AV400" s="19"/>
      <c r="AW400" s="19"/>
      <c r="AX400" s="19"/>
      <c r="AY400" s="19"/>
      <c r="AZ400" s="19"/>
      <c r="BA400" s="19"/>
      <c r="BB400" s="20"/>
      <c r="BC400" s="20"/>
      <c r="BD400" s="20"/>
      <c r="BE400" s="20"/>
      <c r="BF400" s="20"/>
      <c r="BG400" s="20"/>
      <c r="BH400" s="20"/>
      <c r="BI400" s="20"/>
      <c r="BJ400" s="19"/>
      <c r="BK400" s="19"/>
      <c r="BL400" s="19"/>
      <c r="BM400" s="19"/>
      <c r="BN400" s="19"/>
      <c r="BO400" s="19"/>
      <c r="BP400" s="19"/>
      <c r="BQ400" s="19"/>
      <c r="BR400" s="19"/>
      <c r="BS400" s="19"/>
      <c r="BT400" s="20"/>
      <c r="BU400" s="20"/>
      <c r="BV400" s="20"/>
      <c r="BW400" s="20"/>
      <c r="BX400" s="20"/>
      <c r="BY400" s="20"/>
      <c r="BZ400" s="19"/>
      <c r="CA400" s="19"/>
      <c r="CB400" s="19"/>
      <c r="CC400" s="19"/>
      <c r="CD400" s="19"/>
    </row>
    <row r="401" spans="1:82" ht="12.75" customHeight="1" x14ac:dyDescent="0.3">
      <c r="A401" s="1"/>
      <c r="B401" s="1"/>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8"/>
      <c r="AJ401" s="19"/>
      <c r="AK401" s="19"/>
      <c r="AL401" s="19"/>
      <c r="AM401" s="19"/>
      <c r="AN401" s="19"/>
      <c r="AO401" s="20"/>
      <c r="AP401" s="20"/>
      <c r="AQ401" s="20"/>
      <c r="AR401" s="20"/>
      <c r="AS401" s="20"/>
      <c r="AT401" s="19"/>
      <c r="AU401" s="19"/>
      <c r="AV401" s="19"/>
      <c r="AW401" s="19"/>
      <c r="AX401" s="19"/>
      <c r="AY401" s="19"/>
      <c r="AZ401" s="19"/>
      <c r="BA401" s="19"/>
      <c r="BB401" s="20"/>
      <c r="BC401" s="20"/>
      <c r="BD401" s="20"/>
      <c r="BE401" s="20"/>
      <c r="BF401" s="20"/>
      <c r="BG401" s="20"/>
      <c r="BH401" s="20"/>
      <c r="BI401" s="20"/>
      <c r="BJ401" s="19"/>
      <c r="BK401" s="19"/>
      <c r="BL401" s="19"/>
      <c r="BM401" s="19"/>
      <c r="BN401" s="19"/>
      <c r="BO401" s="19"/>
      <c r="BP401" s="19"/>
      <c r="BQ401" s="19"/>
      <c r="BR401" s="19"/>
      <c r="BS401" s="19"/>
      <c r="BT401" s="20"/>
      <c r="BU401" s="20"/>
      <c r="BV401" s="20"/>
      <c r="BW401" s="20"/>
      <c r="BX401" s="20"/>
      <c r="BY401" s="20"/>
      <c r="BZ401" s="19"/>
      <c r="CA401" s="19"/>
      <c r="CB401" s="19"/>
      <c r="CC401" s="19"/>
      <c r="CD401" s="19"/>
    </row>
    <row r="402" spans="1:82" ht="12.75" customHeight="1" x14ac:dyDescent="0.3">
      <c r="A402" s="1"/>
      <c r="B402" s="1"/>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8"/>
      <c r="AJ402" s="19"/>
      <c r="AK402" s="19"/>
      <c r="AL402" s="19"/>
      <c r="AM402" s="19"/>
      <c r="AN402" s="19"/>
      <c r="AO402" s="20"/>
      <c r="AP402" s="20"/>
      <c r="AQ402" s="20"/>
      <c r="AR402" s="20"/>
      <c r="AS402" s="20"/>
      <c r="AT402" s="19"/>
      <c r="AU402" s="19"/>
      <c r="AV402" s="19"/>
      <c r="AW402" s="19"/>
      <c r="AX402" s="19"/>
      <c r="AY402" s="19"/>
      <c r="AZ402" s="19"/>
      <c r="BA402" s="19"/>
      <c r="BB402" s="20"/>
      <c r="BC402" s="20"/>
      <c r="BD402" s="20"/>
      <c r="BE402" s="20"/>
      <c r="BF402" s="20"/>
      <c r="BG402" s="20"/>
      <c r="BH402" s="20"/>
      <c r="BI402" s="20"/>
      <c r="BJ402" s="19"/>
      <c r="BK402" s="19"/>
      <c r="BL402" s="19"/>
      <c r="BM402" s="19"/>
      <c r="BN402" s="19"/>
      <c r="BO402" s="19"/>
      <c r="BP402" s="19"/>
      <c r="BQ402" s="19"/>
      <c r="BR402" s="19"/>
      <c r="BS402" s="19"/>
      <c r="BT402" s="20"/>
      <c r="BU402" s="20"/>
      <c r="BV402" s="20"/>
      <c r="BW402" s="20"/>
      <c r="BX402" s="20"/>
      <c r="BY402" s="20"/>
      <c r="BZ402" s="19"/>
      <c r="CA402" s="19"/>
      <c r="CB402" s="19"/>
      <c r="CC402" s="19"/>
      <c r="CD402" s="19"/>
    </row>
    <row r="403" spans="1:82" ht="12.75" customHeight="1" x14ac:dyDescent="0.3">
      <c r="A403" s="1"/>
      <c r="B403" s="1"/>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8"/>
      <c r="AJ403" s="19"/>
      <c r="AK403" s="19"/>
      <c r="AL403" s="19"/>
      <c r="AM403" s="19"/>
      <c r="AN403" s="19"/>
      <c r="AO403" s="20"/>
      <c r="AP403" s="20"/>
      <c r="AQ403" s="20"/>
      <c r="AR403" s="20"/>
      <c r="AS403" s="20"/>
      <c r="AT403" s="19"/>
      <c r="AU403" s="19"/>
      <c r="AV403" s="19"/>
      <c r="AW403" s="19"/>
      <c r="AX403" s="19"/>
      <c r="AY403" s="19"/>
      <c r="AZ403" s="19"/>
      <c r="BA403" s="19"/>
      <c r="BB403" s="20"/>
      <c r="BC403" s="20"/>
      <c r="BD403" s="20"/>
      <c r="BE403" s="20"/>
      <c r="BF403" s="20"/>
      <c r="BG403" s="20"/>
      <c r="BH403" s="20"/>
      <c r="BI403" s="20"/>
      <c r="BJ403" s="19"/>
      <c r="BK403" s="19"/>
      <c r="BL403" s="19"/>
      <c r="BM403" s="19"/>
      <c r="BN403" s="19"/>
      <c r="BO403" s="19"/>
      <c r="BP403" s="19"/>
      <c r="BQ403" s="19"/>
      <c r="BR403" s="19"/>
      <c r="BS403" s="19"/>
      <c r="BT403" s="20"/>
      <c r="BU403" s="20"/>
      <c r="BV403" s="20"/>
      <c r="BW403" s="20"/>
      <c r="BX403" s="20"/>
      <c r="BY403" s="20"/>
      <c r="BZ403" s="19"/>
      <c r="CA403" s="19"/>
      <c r="CB403" s="19"/>
      <c r="CC403" s="19"/>
      <c r="CD403" s="19"/>
    </row>
    <row r="404" spans="1:82" ht="12.75" customHeight="1" x14ac:dyDescent="0.3">
      <c r="A404" s="1"/>
      <c r="B404" s="1"/>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8"/>
      <c r="AJ404" s="19"/>
      <c r="AK404" s="19"/>
      <c r="AL404" s="19"/>
      <c r="AM404" s="19"/>
      <c r="AN404" s="19"/>
      <c r="AO404" s="20"/>
      <c r="AP404" s="20"/>
      <c r="AQ404" s="20"/>
      <c r="AR404" s="20"/>
      <c r="AS404" s="20"/>
      <c r="AT404" s="19"/>
      <c r="AU404" s="19"/>
      <c r="AV404" s="19"/>
      <c r="AW404" s="19"/>
      <c r="AX404" s="19"/>
      <c r="AY404" s="19"/>
      <c r="AZ404" s="19"/>
      <c r="BA404" s="19"/>
      <c r="BB404" s="20"/>
      <c r="BC404" s="20"/>
      <c r="BD404" s="20"/>
      <c r="BE404" s="20"/>
      <c r="BF404" s="20"/>
      <c r="BG404" s="20"/>
      <c r="BH404" s="20"/>
      <c r="BI404" s="20"/>
      <c r="BJ404" s="19"/>
      <c r="BK404" s="19"/>
      <c r="BL404" s="19"/>
      <c r="BM404" s="19"/>
      <c r="BN404" s="19"/>
      <c r="BO404" s="19"/>
      <c r="BP404" s="19"/>
      <c r="BQ404" s="19"/>
      <c r="BR404" s="19"/>
      <c r="BS404" s="19"/>
      <c r="BT404" s="20"/>
      <c r="BU404" s="20"/>
      <c r="BV404" s="20"/>
      <c r="BW404" s="20"/>
      <c r="BX404" s="20"/>
      <c r="BY404" s="20"/>
      <c r="BZ404" s="19"/>
      <c r="CA404" s="19"/>
      <c r="CB404" s="19"/>
      <c r="CC404" s="19"/>
      <c r="CD404" s="19"/>
    </row>
    <row r="405" spans="1:82" ht="12.75" customHeight="1" x14ac:dyDescent="0.3">
      <c r="A405" s="1"/>
      <c r="B405" s="1"/>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8"/>
      <c r="AJ405" s="19"/>
      <c r="AK405" s="19"/>
      <c r="AL405" s="19"/>
      <c r="AM405" s="19"/>
      <c r="AN405" s="19"/>
      <c r="AO405" s="20"/>
      <c r="AP405" s="20"/>
      <c r="AQ405" s="20"/>
      <c r="AR405" s="20"/>
      <c r="AS405" s="20"/>
      <c r="AT405" s="19"/>
      <c r="AU405" s="19"/>
      <c r="AV405" s="19"/>
      <c r="AW405" s="19"/>
      <c r="AX405" s="19"/>
      <c r="AY405" s="19"/>
      <c r="AZ405" s="19"/>
      <c r="BA405" s="19"/>
      <c r="BB405" s="20"/>
      <c r="BC405" s="20"/>
      <c r="BD405" s="20"/>
      <c r="BE405" s="20"/>
      <c r="BF405" s="20"/>
      <c r="BG405" s="20"/>
      <c r="BH405" s="20"/>
      <c r="BI405" s="20"/>
      <c r="BJ405" s="19"/>
      <c r="BK405" s="19"/>
      <c r="BL405" s="19"/>
      <c r="BM405" s="19"/>
      <c r="BN405" s="19"/>
      <c r="BO405" s="19"/>
      <c r="BP405" s="19"/>
      <c r="BQ405" s="19"/>
      <c r="BR405" s="19"/>
      <c r="BS405" s="19"/>
      <c r="BT405" s="20"/>
      <c r="BU405" s="20"/>
      <c r="BV405" s="20"/>
      <c r="BW405" s="20"/>
      <c r="BX405" s="20"/>
      <c r="BY405" s="20"/>
      <c r="BZ405" s="19"/>
      <c r="CA405" s="19"/>
      <c r="CB405" s="19"/>
      <c r="CC405" s="19"/>
      <c r="CD405" s="19"/>
    </row>
    <row r="406" spans="1:82" ht="12.75" customHeight="1" x14ac:dyDescent="0.3">
      <c r="A406" s="1"/>
      <c r="B406" s="1"/>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8"/>
      <c r="AJ406" s="19"/>
      <c r="AK406" s="19"/>
      <c r="AL406" s="19"/>
      <c r="AM406" s="19"/>
      <c r="AN406" s="19"/>
      <c r="AO406" s="20"/>
      <c r="AP406" s="20"/>
      <c r="AQ406" s="20"/>
      <c r="AR406" s="20"/>
      <c r="AS406" s="20"/>
      <c r="AT406" s="19"/>
      <c r="AU406" s="19"/>
      <c r="AV406" s="19"/>
      <c r="AW406" s="19"/>
      <c r="AX406" s="19"/>
      <c r="AY406" s="19"/>
      <c r="AZ406" s="19"/>
      <c r="BA406" s="19"/>
      <c r="BB406" s="20"/>
      <c r="BC406" s="20"/>
      <c r="BD406" s="20"/>
      <c r="BE406" s="20"/>
      <c r="BF406" s="20"/>
      <c r="BG406" s="20"/>
      <c r="BH406" s="20"/>
      <c r="BI406" s="20"/>
      <c r="BJ406" s="19"/>
      <c r="BK406" s="19"/>
      <c r="BL406" s="19"/>
      <c r="BM406" s="19"/>
      <c r="BN406" s="19"/>
      <c r="BO406" s="19"/>
      <c r="BP406" s="19"/>
      <c r="BQ406" s="19"/>
      <c r="BR406" s="19"/>
      <c r="BS406" s="19"/>
      <c r="BT406" s="20"/>
      <c r="BU406" s="20"/>
      <c r="BV406" s="20"/>
      <c r="BW406" s="20"/>
      <c r="BX406" s="20"/>
      <c r="BY406" s="20"/>
      <c r="BZ406" s="19"/>
      <c r="CA406" s="19"/>
      <c r="CB406" s="19"/>
      <c r="CC406" s="19"/>
      <c r="CD406" s="19"/>
    </row>
    <row r="407" spans="1:82" ht="12.75" customHeight="1" x14ac:dyDescent="0.3">
      <c r="A407" s="1"/>
      <c r="B407" s="1"/>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8"/>
      <c r="AJ407" s="19"/>
      <c r="AK407" s="19"/>
      <c r="AL407" s="19"/>
      <c r="AM407" s="19"/>
      <c r="AN407" s="19"/>
      <c r="AO407" s="20"/>
      <c r="AP407" s="20"/>
      <c r="AQ407" s="20"/>
      <c r="AR407" s="20"/>
      <c r="AS407" s="20"/>
      <c r="AT407" s="19"/>
      <c r="AU407" s="19"/>
      <c r="AV407" s="19"/>
      <c r="AW407" s="19"/>
      <c r="AX407" s="19"/>
      <c r="AY407" s="19"/>
      <c r="AZ407" s="19"/>
      <c r="BA407" s="19"/>
      <c r="BB407" s="20"/>
      <c r="BC407" s="20"/>
      <c r="BD407" s="20"/>
      <c r="BE407" s="20"/>
      <c r="BF407" s="20"/>
      <c r="BG407" s="20"/>
      <c r="BH407" s="20"/>
      <c r="BI407" s="20"/>
      <c r="BJ407" s="19"/>
      <c r="BK407" s="19"/>
      <c r="BL407" s="19"/>
      <c r="BM407" s="19"/>
      <c r="BN407" s="19"/>
      <c r="BO407" s="19"/>
      <c r="BP407" s="19"/>
      <c r="BQ407" s="19"/>
      <c r="BR407" s="19"/>
      <c r="BS407" s="19"/>
      <c r="BT407" s="20"/>
      <c r="BU407" s="20"/>
      <c r="BV407" s="20"/>
      <c r="BW407" s="20"/>
      <c r="BX407" s="20"/>
      <c r="BY407" s="20"/>
      <c r="BZ407" s="19"/>
      <c r="CA407" s="19"/>
      <c r="CB407" s="19"/>
      <c r="CC407" s="19"/>
      <c r="CD407" s="19"/>
    </row>
    <row r="408" spans="1:82" ht="12.75" customHeight="1" x14ac:dyDescent="0.3">
      <c r="A408" s="1"/>
      <c r="B408" s="1"/>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8"/>
      <c r="AJ408" s="19"/>
      <c r="AK408" s="19"/>
      <c r="AL408" s="19"/>
      <c r="AM408" s="19"/>
      <c r="AN408" s="19"/>
      <c r="AO408" s="20"/>
      <c r="AP408" s="20"/>
      <c r="AQ408" s="20"/>
      <c r="AR408" s="20"/>
      <c r="AS408" s="20"/>
      <c r="AT408" s="19"/>
      <c r="AU408" s="19"/>
      <c r="AV408" s="19"/>
      <c r="AW408" s="19"/>
      <c r="AX408" s="19"/>
      <c r="AY408" s="19"/>
      <c r="AZ408" s="19"/>
      <c r="BA408" s="19"/>
      <c r="BB408" s="20"/>
      <c r="BC408" s="20"/>
      <c r="BD408" s="20"/>
      <c r="BE408" s="20"/>
      <c r="BF408" s="20"/>
      <c r="BG408" s="20"/>
      <c r="BH408" s="20"/>
      <c r="BI408" s="20"/>
      <c r="BJ408" s="19"/>
      <c r="BK408" s="19"/>
      <c r="BL408" s="19"/>
      <c r="BM408" s="19"/>
      <c r="BN408" s="19"/>
      <c r="BO408" s="19"/>
      <c r="BP408" s="19"/>
      <c r="BQ408" s="19"/>
      <c r="BR408" s="19"/>
      <c r="BS408" s="19"/>
      <c r="BT408" s="20"/>
      <c r="BU408" s="20"/>
      <c r="BV408" s="20"/>
      <c r="BW408" s="20"/>
      <c r="BX408" s="20"/>
      <c r="BY408" s="20"/>
      <c r="BZ408" s="19"/>
      <c r="CA408" s="19"/>
      <c r="CB408" s="19"/>
      <c r="CC408" s="19"/>
      <c r="CD408" s="19"/>
    </row>
    <row r="409" spans="1:82" ht="12.75" customHeight="1" x14ac:dyDescent="0.3">
      <c r="A409" s="1"/>
      <c r="B409" s="1"/>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8"/>
      <c r="AJ409" s="19"/>
      <c r="AK409" s="19"/>
      <c r="AL409" s="19"/>
      <c r="AM409" s="19"/>
      <c r="AN409" s="19"/>
      <c r="AO409" s="20"/>
      <c r="AP409" s="20"/>
      <c r="AQ409" s="20"/>
      <c r="AR409" s="20"/>
      <c r="AS409" s="20"/>
      <c r="AT409" s="19"/>
      <c r="AU409" s="19"/>
      <c r="AV409" s="19"/>
      <c r="AW409" s="19"/>
      <c r="AX409" s="19"/>
      <c r="AY409" s="19"/>
      <c r="AZ409" s="19"/>
      <c r="BA409" s="19"/>
      <c r="BB409" s="20"/>
      <c r="BC409" s="20"/>
      <c r="BD409" s="20"/>
      <c r="BE409" s="20"/>
      <c r="BF409" s="20"/>
      <c r="BG409" s="20"/>
      <c r="BH409" s="20"/>
      <c r="BI409" s="20"/>
      <c r="BJ409" s="19"/>
      <c r="BK409" s="19"/>
      <c r="BL409" s="19"/>
      <c r="BM409" s="19"/>
      <c r="BN409" s="19"/>
      <c r="BO409" s="19"/>
      <c r="BP409" s="19"/>
      <c r="BQ409" s="19"/>
      <c r="BR409" s="19"/>
      <c r="BS409" s="19"/>
      <c r="BT409" s="20"/>
      <c r="BU409" s="20"/>
      <c r="BV409" s="20"/>
      <c r="BW409" s="20"/>
      <c r="BX409" s="20"/>
      <c r="BY409" s="20"/>
      <c r="BZ409" s="19"/>
      <c r="CA409" s="19"/>
      <c r="CB409" s="19"/>
      <c r="CC409" s="19"/>
      <c r="CD409" s="19"/>
    </row>
    <row r="410" spans="1:82" ht="12.75" customHeight="1" x14ac:dyDescent="0.3">
      <c r="A410" s="1"/>
      <c r="B410" s="1"/>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8"/>
      <c r="AJ410" s="19"/>
      <c r="AK410" s="19"/>
      <c r="AL410" s="19"/>
      <c r="AM410" s="19"/>
      <c r="AN410" s="19"/>
      <c r="AO410" s="20"/>
      <c r="AP410" s="20"/>
      <c r="AQ410" s="20"/>
      <c r="AR410" s="20"/>
      <c r="AS410" s="20"/>
      <c r="AT410" s="19"/>
      <c r="AU410" s="19"/>
      <c r="AV410" s="19"/>
      <c r="AW410" s="19"/>
      <c r="AX410" s="19"/>
      <c r="AY410" s="19"/>
      <c r="AZ410" s="19"/>
      <c r="BA410" s="19"/>
      <c r="BB410" s="20"/>
      <c r="BC410" s="20"/>
      <c r="BD410" s="20"/>
      <c r="BE410" s="20"/>
      <c r="BF410" s="20"/>
      <c r="BG410" s="20"/>
      <c r="BH410" s="20"/>
      <c r="BI410" s="20"/>
      <c r="BJ410" s="19"/>
      <c r="BK410" s="19"/>
      <c r="BL410" s="19"/>
      <c r="BM410" s="19"/>
      <c r="BN410" s="19"/>
      <c r="BO410" s="19"/>
      <c r="BP410" s="19"/>
      <c r="BQ410" s="19"/>
      <c r="BR410" s="19"/>
      <c r="BS410" s="19"/>
      <c r="BT410" s="20"/>
      <c r="BU410" s="20"/>
      <c r="BV410" s="20"/>
      <c r="BW410" s="20"/>
      <c r="BX410" s="20"/>
      <c r="BY410" s="20"/>
      <c r="BZ410" s="19"/>
      <c r="CA410" s="19"/>
      <c r="CB410" s="19"/>
      <c r="CC410" s="19"/>
      <c r="CD410" s="19"/>
    </row>
    <row r="411" spans="1:82" ht="12.75" customHeight="1" x14ac:dyDescent="0.3">
      <c r="A411" s="1"/>
      <c r="B411" s="1"/>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8"/>
      <c r="AJ411" s="19"/>
      <c r="AK411" s="19"/>
      <c r="AL411" s="19"/>
      <c r="AM411" s="19"/>
      <c r="AN411" s="19"/>
      <c r="AO411" s="20"/>
      <c r="AP411" s="20"/>
      <c r="AQ411" s="20"/>
      <c r="AR411" s="20"/>
      <c r="AS411" s="20"/>
      <c r="AT411" s="19"/>
      <c r="AU411" s="19"/>
      <c r="AV411" s="19"/>
      <c r="AW411" s="19"/>
      <c r="AX411" s="19"/>
      <c r="AY411" s="19"/>
      <c r="AZ411" s="19"/>
      <c r="BA411" s="19"/>
      <c r="BB411" s="20"/>
      <c r="BC411" s="20"/>
      <c r="BD411" s="20"/>
      <c r="BE411" s="20"/>
      <c r="BF411" s="20"/>
      <c r="BG411" s="20"/>
      <c r="BH411" s="20"/>
      <c r="BI411" s="20"/>
      <c r="BJ411" s="19"/>
      <c r="BK411" s="19"/>
      <c r="BL411" s="19"/>
      <c r="BM411" s="19"/>
      <c r="BN411" s="19"/>
      <c r="BO411" s="19"/>
      <c r="BP411" s="19"/>
      <c r="BQ411" s="19"/>
      <c r="BR411" s="19"/>
      <c r="BS411" s="19"/>
      <c r="BT411" s="20"/>
      <c r="BU411" s="20"/>
      <c r="BV411" s="20"/>
      <c r="BW411" s="20"/>
      <c r="BX411" s="20"/>
      <c r="BY411" s="20"/>
      <c r="BZ411" s="19"/>
      <c r="CA411" s="19"/>
      <c r="CB411" s="19"/>
      <c r="CC411" s="19"/>
      <c r="CD411" s="19"/>
    </row>
    <row r="412" spans="1:82" ht="12.75" customHeight="1" x14ac:dyDescent="0.3">
      <c r="A412" s="1"/>
      <c r="B412" s="1"/>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8"/>
      <c r="AJ412" s="19"/>
      <c r="AK412" s="19"/>
      <c r="AL412" s="19"/>
      <c r="AM412" s="19"/>
      <c r="AN412" s="19"/>
      <c r="AO412" s="20"/>
      <c r="AP412" s="20"/>
      <c r="AQ412" s="20"/>
      <c r="AR412" s="20"/>
      <c r="AS412" s="20"/>
      <c r="AT412" s="19"/>
      <c r="AU412" s="19"/>
      <c r="AV412" s="19"/>
      <c r="AW412" s="19"/>
      <c r="AX412" s="19"/>
      <c r="AY412" s="19"/>
      <c r="AZ412" s="19"/>
      <c r="BA412" s="19"/>
      <c r="BB412" s="20"/>
      <c r="BC412" s="20"/>
      <c r="BD412" s="20"/>
      <c r="BE412" s="20"/>
      <c r="BF412" s="20"/>
      <c r="BG412" s="20"/>
      <c r="BH412" s="20"/>
      <c r="BI412" s="20"/>
      <c r="BJ412" s="19"/>
      <c r="BK412" s="19"/>
      <c r="BL412" s="19"/>
      <c r="BM412" s="19"/>
      <c r="BN412" s="19"/>
      <c r="BO412" s="19"/>
      <c r="BP412" s="19"/>
      <c r="BQ412" s="19"/>
      <c r="BR412" s="19"/>
      <c r="BS412" s="19"/>
      <c r="BT412" s="20"/>
      <c r="BU412" s="20"/>
      <c r="BV412" s="20"/>
      <c r="BW412" s="20"/>
      <c r="BX412" s="20"/>
      <c r="BY412" s="20"/>
      <c r="BZ412" s="19"/>
      <c r="CA412" s="19"/>
      <c r="CB412" s="19"/>
      <c r="CC412" s="19"/>
      <c r="CD412" s="19"/>
    </row>
    <row r="413" spans="1:82" ht="12.75" customHeight="1" x14ac:dyDescent="0.3">
      <c r="A413" s="1"/>
      <c r="B413" s="1"/>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8"/>
      <c r="AJ413" s="19"/>
      <c r="AK413" s="19"/>
      <c r="AL413" s="19"/>
      <c r="AM413" s="19"/>
      <c r="AN413" s="19"/>
      <c r="AO413" s="20"/>
      <c r="AP413" s="20"/>
      <c r="AQ413" s="20"/>
      <c r="AR413" s="20"/>
      <c r="AS413" s="20"/>
      <c r="AT413" s="19"/>
      <c r="AU413" s="19"/>
      <c r="AV413" s="19"/>
      <c r="AW413" s="19"/>
      <c r="AX413" s="19"/>
      <c r="AY413" s="19"/>
      <c r="AZ413" s="19"/>
      <c r="BA413" s="19"/>
      <c r="BB413" s="20"/>
      <c r="BC413" s="20"/>
      <c r="BD413" s="20"/>
      <c r="BE413" s="20"/>
      <c r="BF413" s="20"/>
      <c r="BG413" s="20"/>
      <c r="BH413" s="20"/>
      <c r="BI413" s="20"/>
      <c r="BJ413" s="19"/>
      <c r="BK413" s="19"/>
      <c r="BL413" s="19"/>
      <c r="BM413" s="19"/>
      <c r="BN413" s="19"/>
      <c r="BO413" s="19"/>
      <c r="BP413" s="19"/>
      <c r="BQ413" s="19"/>
      <c r="BR413" s="19"/>
      <c r="BS413" s="19"/>
      <c r="BT413" s="20"/>
      <c r="BU413" s="20"/>
      <c r="BV413" s="20"/>
      <c r="BW413" s="20"/>
      <c r="BX413" s="20"/>
      <c r="BY413" s="20"/>
      <c r="BZ413" s="19"/>
      <c r="CA413" s="19"/>
      <c r="CB413" s="19"/>
      <c r="CC413" s="19"/>
      <c r="CD413" s="19"/>
    </row>
    <row r="414" spans="1:82" ht="12.75" customHeight="1" x14ac:dyDescent="0.3">
      <c r="A414" s="1"/>
      <c r="B414" s="1"/>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8"/>
      <c r="AJ414" s="19"/>
      <c r="AK414" s="19"/>
      <c r="AL414" s="19"/>
      <c r="AM414" s="19"/>
      <c r="AN414" s="19"/>
      <c r="AO414" s="20"/>
      <c r="AP414" s="20"/>
      <c r="AQ414" s="20"/>
      <c r="AR414" s="20"/>
      <c r="AS414" s="20"/>
      <c r="AT414" s="19"/>
      <c r="AU414" s="19"/>
      <c r="AV414" s="19"/>
      <c r="AW414" s="19"/>
      <c r="AX414" s="19"/>
      <c r="AY414" s="19"/>
      <c r="AZ414" s="19"/>
      <c r="BA414" s="19"/>
      <c r="BB414" s="20"/>
      <c r="BC414" s="20"/>
      <c r="BD414" s="20"/>
      <c r="BE414" s="20"/>
      <c r="BF414" s="20"/>
      <c r="BG414" s="20"/>
      <c r="BH414" s="20"/>
      <c r="BI414" s="20"/>
      <c r="BJ414" s="19"/>
      <c r="BK414" s="19"/>
      <c r="BL414" s="19"/>
      <c r="BM414" s="19"/>
      <c r="BN414" s="19"/>
      <c r="BO414" s="19"/>
      <c r="BP414" s="19"/>
      <c r="BQ414" s="19"/>
      <c r="BR414" s="19"/>
      <c r="BS414" s="19"/>
      <c r="BT414" s="20"/>
      <c r="BU414" s="20"/>
      <c r="BV414" s="20"/>
      <c r="BW414" s="20"/>
      <c r="BX414" s="20"/>
      <c r="BY414" s="20"/>
      <c r="BZ414" s="19"/>
      <c r="CA414" s="19"/>
      <c r="CB414" s="19"/>
      <c r="CC414" s="19"/>
      <c r="CD414" s="19"/>
    </row>
    <row r="415" spans="1:82" ht="12.75" customHeight="1" x14ac:dyDescent="0.3">
      <c r="A415" s="1"/>
      <c r="B415" s="1"/>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8"/>
      <c r="AJ415" s="19"/>
      <c r="AK415" s="19"/>
      <c r="AL415" s="19"/>
      <c r="AM415" s="19"/>
      <c r="AN415" s="19"/>
      <c r="AO415" s="20"/>
      <c r="AP415" s="20"/>
      <c r="AQ415" s="20"/>
      <c r="AR415" s="20"/>
      <c r="AS415" s="20"/>
      <c r="AT415" s="19"/>
      <c r="AU415" s="19"/>
      <c r="AV415" s="19"/>
      <c r="AW415" s="19"/>
      <c r="AX415" s="19"/>
      <c r="AY415" s="19"/>
      <c r="AZ415" s="19"/>
      <c r="BA415" s="19"/>
      <c r="BB415" s="20"/>
      <c r="BC415" s="20"/>
      <c r="BD415" s="20"/>
      <c r="BE415" s="20"/>
      <c r="BF415" s="20"/>
      <c r="BG415" s="20"/>
      <c r="BH415" s="20"/>
      <c r="BI415" s="20"/>
      <c r="BJ415" s="19"/>
      <c r="BK415" s="19"/>
      <c r="BL415" s="19"/>
      <c r="BM415" s="19"/>
      <c r="BN415" s="19"/>
      <c r="BO415" s="19"/>
      <c r="BP415" s="19"/>
      <c r="BQ415" s="19"/>
      <c r="BR415" s="19"/>
      <c r="BS415" s="19"/>
      <c r="BT415" s="20"/>
      <c r="BU415" s="20"/>
      <c r="BV415" s="20"/>
      <c r="BW415" s="20"/>
      <c r="BX415" s="20"/>
      <c r="BY415" s="20"/>
      <c r="BZ415" s="19"/>
      <c r="CA415" s="19"/>
      <c r="CB415" s="19"/>
      <c r="CC415" s="19"/>
      <c r="CD415" s="19"/>
    </row>
    <row r="416" spans="1:82" ht="12.75" customHeight="1" x14ac:dyDescent="0.3">
      <c r="A416" s="1"/>
      <c r="B416" s="1"/>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8"/>
      <c r="AJ416" s="19"/>
      <c r="AK416" s="19"/>
      <c r="AL416" s="19"/>
      <c r="AM416" s="19"/>
      <c r="AN416" s="19"/>
      <c r="AO416" s="20"/>
      <c r="AP416" s="20"/>
      <c r="AQ416" s="20"/>
      <c r="AR416" s="20"/>
      <c r="AS416" s="20"/>
      <c r="AT416" s="19"/>
      <c r="AU416" s="19"/>
      <c r="AV416" s="19"/>
      <c r="AW416" s="19"/>
      <c r="AX416" s="19"/>
      <c r="AY416" s="19"/>
      <c r="AZ416" s="19"/>
      <c r="BA416" s="19"/>
      <c r="BB416" s="20"/>
      <c r="BC416" s="20"/>
      <c r="BD416" s="20"/>
      <c r="BE416" s="20"/>
      <c r="BF416" s="20"/>
      <c r="BG416" s="20"/>
      <c r="BH416" s="20"/>
      <c r="BI416" s="20"/>
      <c r="BJ416" s="19"/>
      <c r="BK416" s="19"/>
      <c r="BL416" s="19"/>
      <c r="BM416" s="19"/>
      <c r="BN416" s="19"/>
      <c r="BO416" s="19"/>
      <c r="BP416" s="19"/>
      <c r="BQ416" s="19"/>
      <c r="BR416" s="19"/>
      <c r="BS416" s="19"/>
      <c r="BT416" s="20"/>
      <c r="BU416" s="20"/>
      <c r="BV416" s="20"/>
      <c r="BW416" s="20"/>
      <c r="BX416" s="20"/>
      <c r="BY416" s="20"/>
      <c r="BZ416" s="19"/>
      <c r="CA416" s="19"/>
      <c r="CB416" s="19"/>
      <c r="CC416" s="19"/>
      <c r="CD416" s="19"/>
    </row>
    <row r="417" spans="1:82" ht="12.75" customHeight="1" x14ac:dyDescent="0.3">
      <c r="A417" s="1"/>
      <c r="B417" s="1"/>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8"/>
      <c r="AJ417" s="19"/>
      <c r="AK417" s="19"/>
      <c r="AL417" s="19"/>
      <c r="AM417" s="19"/>
      <c r="AN417" s="19"/>
      <c r="AO417" s="20"/>
      <c r="AP417" s="20"/>
      <c r="AQ417" s="20"/>
      <c r="AR417" s="20"/>
      <c r="AS417" s="20"/>
      <c r="AT417" s="19"/>
      <c r="AU417" s="19"/>
      <c r="AV417" s="19"/>
      <c r="AW417" s="19"/>
      <c r="AX417" s="19"/>
      <c r="AY417" s="19"/>
      <c r="AZ417" s="19"/>
      <c r="BA417" s="19"/>
      <c r="BB417" s="20"/>
      <c r="BC417" s="20"/>
      <c r="BD417" s="20"/>
      <c r="BE417" s="20"/>
      <c r="BF417" s="20"/>
      <c r="BG417" s="20"/>
      <c r="BH417" s="20"/>
      <c r="BI417" s="20"/>
      <c r="BJ417" s="19"/>
      <c r="BK417" s="19"/>
      <c r="BL417" s="19"/>
      <c r="BM417" s="19"/>
      <c r="BN417" s="19"/>
      <c r="BO417" s="19"/>
      <c r="BP417" s="19"/>
      <c r="BQ417" s="19"/>
      <c r="BR417" s="19"/>
      <c r="BS417" s="19"/>
      <c r="BT417" s="20"/>
      <c r="BU417" s="20"/>
      <c r="BV417" s="20"/>
      <c r="BW417" s="20"/>
      <c r="BX417" s="20"/>
      <c r="BY417" s="20"/>
      <c r="BZ417" s="19"/>
      <c r="CA417" s="19"/>
      <c r="CB417" s="19"/>
      <c r="CC417" s="19"/>
      <c r="CD417" s="19"/>
    </row>
    <row r="418" spans="1:82" ht="12.75" customHeight="1" x14ac:dyDescent="0.3">
      <c r="A418" s="1"/>
      <c r="B418" s="1"/>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8"/>
      <c r="AJ418" s="19"/>
      <c r="AK418" s="19"/>
      <c r="AL418" s="19"/>
      <c r="AM418" s="19"/>
      <c r="AN418" s="19"/>
      <c r="AO418" s="20"/>
      <c r="AP418" s="20"/>
      <c r="AQ418" s="20"/>
      <c r="AR418" s="20"/>
      <c r="AS418" s="20"/>
      <c r="AT418" s="19"/>
      <c r="AU418" s="19"/>
      <c r="AV418" s="19"/>
      <c r="AW418" s="19"/>
      <c r="AX418" s="19"/>
      <c r="AY418" s="19"/>
      <c r="AZ418" s="19"/>
      <c r="BA418" s="19"/>
      <c r="BB418" s="20"/>
      <c r="BC418" s="20"/>
      <c r="BD418" s="20"/>
      <c r="BE418" s="20"/>
      <c r="BF418" s="20"/>
      <c r="BG418" s="20"/>
      <c r="BH418" s="20"/>
      <c r="BI418" s="20"/>
      <c r="BJ418" s="19"/>
      <c r="BK418" s="19"/>
      <c r="BL418" s="19"/>
      <c r="BM418" s="19"/>
      <c r="BN418" s="19"/>
      <c r="BO418" s="19"/>
      <c r="BP418" s="19"/>
      <c r="BQ418" s="19"/>
      <c r="BR418" s="19"/>
      <c r="BS418" s="19"/>
      <c r="BT418" s="20"/>
      <c r="BU418" s="20"/>
      <c r="BV418" s="20"/>
      <c r="BW418" s="20"/>
      <c r="BX418" s="20"/>
      <c r="BY418" s="20"/>
      <c r="BZ418" s="19"/>
      <c r="CA418" s="19"/>
      <c r="CB418" s="19"/>
      <c r="CC418" s="19"/>
      <c r="CD418" s="19"/>
    </row>
    <row r="419" spans="1:82" ht="12.75" customHeight="1" x14ac:dyDescent="0.3">
      <c r="A419" s="1"/>
      <c r="B419" s="1"/>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8"/>
      <c r="AJ419" s="19"/>
      <c r="AK419" s="19"/>
      <c r="AL419" s="19"/>
      <c r="AM419" s="19"/>
      <c r="AN419" s="19"/>
      <c r="AO419" s="20"/>
      <c r="AP419" s="20"/>
      <c r="AQ419" s="20"/>
      <c r="AR419" s="20"/>
      <c r="AS419" s="20"/>
      <c r="AT419" s="19"/>
      <c r="AU419" s="19"/>
      <c r="AV419" s="19"/>
      <c r="AW419" s="19"/>
      <c r="AX419" s="19"/>
      <c r="AY419" s="19"/>
      <c r="AZ419" s="19"/>
      <c r="BA419" s="19"/>
      <c r="BB419" s="20"/>
      <c r="BC419" s="20"/>
      <c r="BD419" s="20"/>
      <c r="BE419" s="20"/>
      <c r="BF419" s="20"/>
      <c r="BG419" s="20"/>
      <c r="BH419" s="20"/>
      <c r="BI419" s="20"/>
      <c r="BJ419" s="19"/>
      <c r="BK419" s="19"/>
      <c r="BL419" s="19"/>
      <c r="BM419" s="19"/>
      <c r="BN419" s="19"/>
      <c r="BO419" s="19"/>
      <c r="BP419" s="19"/>
      <c r="BQ419" s="19"/>
      <c r="BR419" s="19"/>
      <c r="BS419" s="19"/>
      <c r="BT419" s="20"/>
      <c r="BU419" s="20"/>
      <c r="BV419" s="20"/>
      <c r="BW419" s="20"/>
      <c r="BX419" s="20"/>
      <c r="BY419" s="20"/>
      <c r="BZ419" s="19"/>
      <c r="CA419" s="19"/>
      <c r="CB419" s="19"/>
      <c r="CC419" s="19"/>
      <c r="CD419" s="19"/>
    </row>
    <row r="420" spans="1:82" ht="12.75" customHeight="1" x14ac:dyDescent="0.3">
      <c r="A420" s="1"/>
      <c r="B420" s="1"/>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8"/>
      <c r="AJ420" s="19"/>
      <c r="AK420" s="19"/>
      <c r="AL420" s="19"/>
      <c r="AM420" s="19"/>
      <c r="AN420" s="19"/>
      <c r="AO420" s="20"/>
      <c r="AP420" s="20"/>
      <c r="AQ420" s="20"/>
      <c r="AR420" s="20"/>
      <c r="AS420" s="20"/>
      <c r="AT420" s="19"/>
      <c r="AU420" s="19"/>
      <c r="AV420" s="19"/>
      <c r="AW420" s="19"/>
      <c r="AX420" s="19"/>
      <c r="AY420" s="19"/>
      <c r="AZ420" s="19"/>
      <c r="BA420" s="19"/>
      <c r="BB420" s="20"/>
      <c r="BC420" s="20"/>
      <c r="BD420" s="20"/>
      <c r="BE420" s="20"/>
      <c r="BF420" s="20"/>
      <c r="BG420" s="20"/>
      <c r="BH420" s="20"/>
      <c r="BI420" s="20"/>
      <c r="BJ420" s="19"/>
      <c r="BK420" s="19"/>
      <c r="BL420" s="19"/>
      <c r="BM420" s="19"/>
      <c r="BN420" s="19"/>
      <c r="BO420" s="19"/>
      <c r="BP420" s="19"/>
      <c r="BQ420" s="19"/>
      <c r="BR420" s="19"/>
      <c r="BS420" s="19"/>
      <c r="BT420" s="20"/>
      <c r="BU420" s="20"/>
      <c r="BV420" s="20"/>
      <c r="BW420" s="20"/>
      <c r="BX420" s="20"/>
      <c r="BY420" s="20"/>
      <c r="BZ420" s="19"/>
      <c r="CA420" s="19"/>
      <c r="CB420" s="19"/>
      <c r="CC420" s="19"/>
      <c r="CD420" s="19"/>
    </row>
    <row r="421" spans="1:82" ht="12.75" customHeight="1" x14ac:dyDescent="0.3">
      <c r="A421" s="1"/>
      <c r="B421" s="1"/>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8"/>
      <c r="AJ421" s="19"/>
      <c r="AK421" s="19"/>
      <c r="AL421" s="19"/>
      <c r="AM421" s="19"/>
      <c r="AN421" s="19"/>
      <c r="AO421" s="20"/>
      <c r="AP421" s="20"/>
      <c r="AQ421" s="20"/>
      <c r="AR421" s="20"/>
      <c r="AS421" s="20"/>
      <c r="AT421" s="19"/>
      <c r="AU421" s="19"/>
      <c r="AV421" s="19"/>
      <c r="AW421" s="19"/>
      <c r="AX421" s="19"/>
      <c r="AY421" s="19"/>
      <c r="AZ421" s="19"/>
      <c r="BA421" s="19"/>
      <c r="BB421" s="20"/>
      <c r="BC421" s="20"/>
      <c r="BD421" s="20"/>
      <c r="BE421" s="20"/>
      <c r="BF421" s="20"/>
      <c r="BG421" s="20"/>
      <c r="BH421" s="20"/>
      <c r="BI421" s="20"/>
      <c r="BJ421" s="19"/>
      <c r="BK421" s="19"/>
      <c r="BL421" s="19"/>
      <c r="BM421" s="19"/>
      <c r="BN421" s="19"/>
      <c r="BO421" s="19"/>
      <c r="BP421" s="19"/>
      <c r="BQ421" s="19"/>
      <c r="BR421" s="19"/>
      <c r="BS421" s="19"/>
      <c r="BT421" s="20"/>
      <c r="BU421" s="20"/>
      <c r="BV421" s="20"/>
      <c r="BW421" s="20"/>
      <c r="BX421" s="20"/>
      <c r="BY421" s="20"/>
      <c r="BZ421" s="19"/>
      <c r="CA421" s="19"/>
      <c r="CB421" s="19"/>
      <c r="CC421" s="19"/>
      <c r="CD421" s="19"/>
    </row>
    <row r="422" spans="1:82" ht="12.75" customHeight="1" x14ac:dyDescent="0.3">
      <c r="A422" s="1"/>
      <c r="B422" s="1"/>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8"/>
      <c r="AJ422" s="19"/>
      <c r="AK422" s="19"/>
      <c r="AL422" s="19"/>
      <c r="AM422" s="19"/>
      <c r="AN422" s="19"/>
      <c r="AO422" s="20"/>
      <c r="AP422" s="20"/>
      <c r="AQ422" s="20"/>
      <c r="AR422" s="20"/>
      <c r="AS422" s="20"/>
      <c r="AT422" s="19"/>
      <c r="AU422" s="19"/>
      <c r="AV422" s="19"/>
      <c r="AW422" s="19"/>
      <c r="AX422" s="19"/>
      <c r="AY422" s="19"/>
      <c r="AZ422" s="19"/>
      <c r="BA422" s="19"/>
      <c r="BB422" s="20"/>
      <c r="BC422" s="20"/>
      <c r="BD422" s="20"/>
      <c r="BE422" s="20"/>
      <c r="BF422" s="20"/>
      <c r="BG422" s="20"/>
      <c r="BH422" s="20"/>
      <c r="BI422" s="20"/>
      <c r="BJ422" s="19"/>
      <c r="BK422" s="19"/>
      <c r="BL422" s="19"/>
      <c r="BM422" s="19"/>
      <c r="BN422" s="19"/>
      <c r="BO422" s="19"/>
      <c r="BP422" s="19"/>
      <c r="BQ422" s="19"/>
      <c r="BR422" s="19"/>
      <c r="BS422" s="19"/>
      <c r="BT422" s="20"/>
      <c r="BU422" s="20"/>
      <c r="BV422" s="20"/>
      <c r="BW422" s="20"/>
      <c r="BX422" s="20"/>
      <c r="BY422" s="20"/>
      <c r="BZ422" s="19"/>
      <c r="CA422" s="19"/>
      <c r="CB422" s="19"/>
      <c r="CC422" s="19"/>
      <c r="CD422" s="19"/>
    </row>
    <row r="423" spans="1:82" ht="12.75" customHeight="1" x14ac:dyDescent="0.3">
      <c r="A423" s="1"/>
      <c r="B423" s="1"/>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8"/>
      <c r="AJ423" s="19"/>
      <c r="AK423" s="19"/>
      <c r="AL423" s="19"/>
      <c r="AM423" s="19"/>
      <c r="AN423" s="19"/>
      <c r="AO423" s="20"/>
      <c r="AP423" s="20"/>
      <c r="AQ423" s="20"/>
      <c r="AR423" s="20"/>
      <c r="AS423" s="20"/>
      <c r="AT423" s="19"/>
      <c r="AU423" s="19"/>
      <c r="AV423" s="19"/>
      <c r="AW423" s="19"/>
      <c r="AX423" s="19"/>
      <c r="AY423" s="19"/>
      <c r="AZ423" s="19"/>
      <c r="BA423" s="19"/>
      <c r="BB423" s="20"/>
      <c r="BC423" s="20"/>
      <c r="BD423" s="20"/>
      <c r="BE423" s="20"/>
      <c r="BF423" s="20"/>
      <c r="BG423" s="20"/>
      <c r="BH423" s="20"/>
      <c r="BI423" s="20"/>
      <c r="BJ423" s="19"/>
      <c r="BK423" s="19"/>
      <c r="BL423" s="19"/>
      <c r="BM423" s="19"/>
      <c r="BN423" s="19"/>
      <c r="BO423" s="19"/>
      <c r="BP423" s="19"/>
      <c r="BQ423" s="19"/>
      <c r="BR423" s="19"/>
      <c r="BS423" s="19"/>
      <c r="BT423" s="20"/>
      <c r="BU423" s="20"/>
      <c r="BV423" s="20"/>
      <c r="BW423" s="20"/>
      <c r="BX423" s="20"/>
      <c r="BY423" s="20"/>
      <c r="BZ423" s="19"/>
      <c r="CA423" s="19"/>
      <c r="CB423" s="19"/>
      <c r="CC423" s="19"/>
      <c r="CD423" s="19"/>
    </row>
    <row r="424" spans="1:82" ht="12.75" customHeight="1" x14ac:dyDescent="0.3">
      <c r="A424" s="1"/>
      <c r="B424" s="1"/>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8"/>
      <c r="AJ424" s="19"/>
      <c r="AK424" s="19"/>
      <c r="AL424" s="19"/>
      <c r="AM424" s="19"/>
      <c r="AN424" s="19"/>
      <c r="AO424" s="20"/>
      <c r="AP424" s="20"/>
      <c r="AQ424" s="20"/>
      <c r="AR424" s="20"/>
      <c r="AS424" s="20"/>
      <c r="AT424" s="19"/>
      <c r="AU424" s="19"/>
      <c r="AV424" s="19"/>
      <c r="AW424" s="19"/>
      <c r="AX424" s="19"/>
      <c r="AY424" s="19"/>
      <c r="AZ424" s="19"/>
      <c r="BA424" s="19"/>
      <c r="BB424" s="20"/>
      <c r="BC424" s="20"/>
      <c r="BD424" s="20"/>
      <c r="BE424" s="20"/>
      <c r="BF424" s="20"/>
      <c r="BG424" s="20"/>
      <c r="BH424" s="20"/>
      <c r="BI424" s="20"/>
      <c r="BJ424" s="19"/>
      <c r="BK424" s="19"/>
      <c r="BL424" s="19"/>
      <c r="BM424" s="19"/>
      <c r="BN424" s="19"/>
      <c r="BO424" s="19"/>
      <c r="BP424" s="19"/>
      <c r="BQ424" s="19"/>
      <c r="BR424" s="19"/>
      <c r="BS424" s="19"/>
      <c r="BT424" s="20"/>
      <c r="BU424" s="20"/>
      <c r="BV424" s="20"/>
      <c r="BW424" s="20"/>
      <c r="BX424" s="20"/>
      <c r="BY424" s="20"/>
      <c r="BZ424" s="19"/>
      <c r="CA424" s="19"/>
      <c r="CB424" s="19"/>
      <c r="CC424" s="19"/>
      <c r="CD424" s="19"/>
    </row>
    <row r="425" spans="1:82" ht="12.75" customHeight="1" x14ac:dyDescent="0.3">
      <c r="A425" s="1"/>
      <c r="B425" s="1"/>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8"/>
      <c r="AJ425" s="19"/>
      <c r="AK425" s="19"/>
      <c r="AL425" s="19"/>
      <c r="AM425" s="19"/>
      <c r="AN425" s="19"/>
      <c r="AO425" s="20"/>
      <c r="AP425" s="20"/>
      <c r="AQ425" s="20"/>
      <c r="AR425" s="20"/>
      <c r="AS425" s="20"/>
      <c r="AT425" s="19"/>
      <c r="AU425" s="19"/>
      <c r="AV425" s="19"/>
      <c r="AW425" s="19"/>
      <c r="AX425" s="19"/>
      <c r="AY425" s="19"/>
      <c r="AZ425" s="19"/>
      <c r="BA425" s="19"/>
      <c r="BB425" s="20"/>
      <c r="BC425" s="20"/>
      <c r="BD425" s="20"/>
      <c r="BE425" s="20"/>
      <c r="BF425" s="20"/>
      <c r="BG425" s="20"/>
      <c r="BH425" s="20"/>
      <c r="BI425" s="20"/>
      <c r="BJ425" s="19"/>
      <c r="BK425" s="19"/>
      <c r="BL425" s="19"/>
      <c r="BM425" s="19"/>
      <c r="BN425" s="19"/>
      <c r="BO425" s="19"/>
      <c r="BP425" s="19"/>
      <c r="BQ425" s="19"/>
      <c r="BR425" s="19"/>
      <c r="BS425" s="19"/>
      <c r="BT425" s="20"/>
      <c r="BU425" s="20"/>
      <c r="BV425" s="20"/>
      <c r="BW425" s="20"/>
      <c r="BX425" s="20"/>
      <c r="BY425" s="20"/>
      <c r="BZ425" s="19"/>
      <c r="CA425" s="19"/>
      <c r="CB425" s="19"/>
      <c r="CC425" s="19"/>
      <c r="CD425" s="19"/>
    </row>
    <row r="426" spans="1:82" ht="12.75" customHeight="1" x14ac:dyDescent="0.3">
      <c r="A426" s="1"/>
      <c r="B426" s="1"/>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8"/>
      <c r="AJ426" s="19"/>
      <c r="AK426" s="19"/>
      <c r="AL426" s="19"/>
      <c r="AM426" s="19"/>
      <c r="AN426" s="19"/>
      <c r="AO426" s="20"/>
      <c r="AP426" s="20"/>
      <c r="AQ426" s="20"/>
      <c r="AR426" s="20"/>
      <c r="AS426" s="20"/>
      <c r="AT426" s="19"/>
      <c r="AU426" s="19"/>
      <c r="AV426" s="19"/>
      <c r="AW426" s="19"/>
      <c r="AX426" s="19"/>
      <c r="AY426" s="19"/>
      <c r="AZ426" s="19"/>
      <c r="BA426" s="19"/>
      <c r="BB426" s="20"/>
      <c r="BC426" s="20"/>
      <c r="BD426" s="20"/>
      <c r="BE426" s="20"/>
      <c r="BF426" s="20"/>
      <c r="BG426" s="20"/>
      <c r="BH426" s="20"/>
      <c r="BI426" s="20"/>
      <c r="BJ426" s="19"/>
      <c r="BK426" s="19"/>
      <c r="BL426" s="19"/>
      <c r="BM426" s="19"/>
      <c r="BN426" s="19"/>
      <c r="BO426" s="19"/>
      <c r="BP426" s="19"/>
      <c r="BQ426" s="19"/>
      <c r="BR426" s="19"/>
      <c r="BS426" s="19"/>
      <c r="BT426" s="20"/>
      <c r="BU426" s="20"/>
      <c r="BV426" s="20"/>
      <c r="BW426" s="20"/>
      <c r="BX426" s="20"/>
      <c r="BY426" s="20"/>
      <c r="BZ426" s="19"/>
      <c r="CA426" s="19"/>
      <c r="CB426" s="19"/>
      <c r="CC426" s="19"/>
      <c r="CD426" s="19"/>
    </row>
    <row r="427" spans="1:82" ht="12.75" customHeight="1" x14ac:dyDescent="0.3">
      <c r="A427" s="1"/>
      <c r="B427" s="1"/>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8"/>
      <c r="AJ427" s="19"/>
      <c r="AK427" s="19"/>
      <c r="AL427" s="19"/>
      <c r="AM427" s="19"/>
      <c r="AN427" s="19"/>
      <c r="AO427" s="20"/>
      <c r="AP427" s="20"/>
      <c r="AQ427" s="20"/>
      <c r="AR427" s="20"/>
      <c r="AS427" s="20"/>
      <c r="AT427" s="19"/>
      <c r="AU427" s="19"/>
      <c r="AV427" s="19"/>
      <c r="AW427" s="19"/>
      <c r="AX427" s="19"/>
      <c r="AY427" s="19"/>
      <c r="AZ427" s="19"/>
      <c r="BA427" s="19"/>
      <c r="BB427" s="20"/>
      <c r="BC427" s="20"/>
      <c r="BD427" s="20"/>
      <c r="BE427" s="20"/>
      <c r="BF427" s="20"/>
      <c r="BG427" s="20"/>
      <c r="BH427" s="20"/>
      <c r="BI427" s="20"/>
      <c r="BJ427" s="19"/>
      <c r="BK427" s="19"/>
      <c r="BL427" s="19"/>
      <c r="BM427" s="19"/>
      <c r="BN427" s="19"/>
      <c r="BO427" s="19"/>
      <c r="BP427" s="19"/>
      <c r="BQ427" s="19"/>
      <c r="BR427" s="19"/>
      <c r="BS427" s="19"/>
      <c r="BT427" s="20"/>
      <c r="BU427" s="20"/>
      <c r="BV427" s="20"/>
      <c r="BW427" s="20"/>
      <c r="BX427" s="20"/>
      <c r="BY427" s="20"/>
      <c r="BZ427" s="19"/>
      <c r="CA427" s="19"/>
      <c r="CB427" s="19"/>
      <c r="CC427" s="19"/>
      <c r="CD427" s="19"/>
    </row>
    <row r="428" spans="1:82" ht="12.75" customHeight="1" x14ac:dyDescent="0.3">
      <c r="A428" s="1"/>
      <c r="B428" s="1"/>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8"/>
      <c r="AJ428" s="19"/>
      <c r="AK428" s="19"/>
      <c r="AL428" s="19"/>
      <c r="AM428" s="19"/>
      <c r="AN428" s="19"/>
      <c r="AO428" s="20"/>
      <c r="AP428" s="20"/>
      <c r="AQ428" s="20"/>
      <c r="AR428" s="20"/>
      <c r="AS428" s="20"/>
      <c r="AT428" s="19"/>
      <c r="AU428" s="19"/>
      <c r="AV428" s="19"/>
      <c r="AW428" s="19"/>
      <c r="AX428" s="19"/>
      <c r="AY428" s="19"/>
      <c r="AZ428" s="19"/>
      <c r="BA428" s="19"/>
      <c r="BB428" s="20"/>
      <c r="BC428" s="20"/>
      <c r="BD428" s="20"/>
      <c r="BE428" s="20"/>
      <c r="BF428" s="20"/>
      <c r="BG428" s="20"/>
      <c r="BH428" s="20"/>
      <c r="BI428" s="20"/>
      <c r="BJ428" s="19"/>
      <c r="BK428" s="19"/>
      <c r="BL428" s="19"/>
      <c r="BM428" s="19"/>
      <c r="BN428" s="19"/>
      <c r="BO428" s="19"/>
      <c r="BP428" s="19"/>
      <c r="BQ428" s="19"/>
      <c r="BR428" s="19"/>
      <c r="BS428" s="19"/>
      <c r="BT428" s="20"/>
      <c r="BU428" s="20"/>
      <c r="BV428" s="20"/>
      <c r="BW428" s="20"/>
      <c r="BX428" s="20"/>
      <c r="BY428" s="20"/>
      <c r="BZ428" s="19"/>
      <c r="CA428" s="19"/>
      <c r="CB428" s="19"/>
      <c r="CC428" s="19"/>
      <c r="CD428" s="19"/>
    </row>
    <row r="429" spans="1:82" ht="12.75" customHeight="1" x14ac:dyDescent="0.3">
      <c r="A429" s="1"/>
      <c r="B429" s="1"/>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8"/>
      <c r="AJ429" s="19"/>
      <c r="AK429" s="19"/>
      <c r="AL429" s="19"/>
      <c r="AM429" s="19"/>
      <c r="AN429" s="19"/>
      <c r="AO429" s="20"/>
      <c r="AP429" s="20"/>
      <c r="AQ429" s="20"/>
      <c r="AR429" s="20"/>
      <c r="AS429" s="20"/>
      <c r="AT429" s="19"/>
      <c r="AU429" s="19"/>
      <c r="AV429" s="19"/>
      <c r="AW429" s="19"/>
      <c r="AX429" s="19"/>
      <c r="AY429" s="19"/>
      <c r="AZ429" s="19"/>
      <c r="BA429" s="19"/>
      <c r="BB429" s="20"/>
      <c r="BC429" s="20"/>
      <c r="BD429" s="20"/>
      <c r="BE429" s="20"/>
      <c r="BF429" s="20"/>
      <c r="BG429" s="20"/>
      <c r="BH429" s="20"/>
      <c r="BI429" s="20"/>
      <c r="BJ429" s="19"/>
      <c r="BK429" s="19"/>
      <c r="BL429" s="19"/>
      <c r="BM429" s="19"/>
      <c r="BN429" s="19"/>
      <c r="BO429" s="19"/>
      <c r="BP429" s="19"/>
      <c r="BQ429" s="19"/>
      <c r="BR429" s="19"/>
      <c r="BS429" s="19"/>
      <c r="BT429" s="20"/>
      <c r="BU429" s="20"/>
      <c r="BV429" s="20"/>
      <c r="BW429" s="20"/>
      <c r="BX429" s="20"/>
      <c r="BY429" s="20"/>
      <c r="BZ429" s="19"/>
      <c r="CA429" s="19"/>
      <c r="CB429" s="19"/>
      <c r="CC429" s="19"/>
      <c r="CD429" s="19"/>
    </row>
    <row r="430" spans="1:82" ht="12.75" customHeight="1" x14ac:dyDescent="0.3">
      <c r="A430" s="1"/>
      <c r="B430" s="1"/>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8"/>
      <c r="AJ430" s="19"/>
      <c r="AK430" s="19"/>
      <c r="AL430" s="19"/>
      <c r="AM430" s="19"/>
      <c r="AN430" s="19"/>
      <c r="AO430" s="20"/>
      <c r="AP430" s="20"/>
      <c r="AQ430" s="20"/>
      <c r="AR430" s="20"/>
      <c r="AS430" s="20"/>
      <c r="AT430" s="19"/>
      <c r="AU430" s="19"/>
      <c r="AV430" s="19"/>
      <c r="AW430" s="19"/>
      <c r="AX430" s="19"/>
      <c r="AY430" s="19"/>
      <c r="AZ430" s="19"/>
      <c r="BA430" s="19"/>
      <c r="BB430" s="20"/>
      <c r="BC430" s="20"/>
      <c r="BD430" s="20"/>
      <c r="BE430" s="20"/>
      <c r="BF430" s="20"/>
      <c r="BG430" s="20"/>
      <c r="BH430" s="20"/>
      <c r="BI430" s="20"/>
      <c r="BJ430" s="19"/>
      <c r="BK430" s="19"/>
      <c r="BL430" s="19"/>
      <c r="BM430" s="19"/>
      <c r="BN430" s="19"/>
      <c r="BO430" s="19"/>
      <c r="BP430" s="19"/>
      <c r="BQ430" s="19"/>
      <c r="BR430" s="19"/>
      <c r="BS430" s="19"/>
      <c r="BT430" s="20"/>
      <c r="BU430" s="20"/>
      <c r="BV430" s="20"/>
      <c r="BW430" s="20"/>
      <c r="BX430" s="20"/>
      <c r="BY430" s="20"/>
      <c r="BZ430" s="19"/>
      <c r="CA430" s="19"/>
      <c r="CB430" s="19"/>
      <c r="CC430" s="19"/>
      <c r="CD430" s="19"/>
    </row>
    <row r="431" spans="1:82" ht="12.75" customHeight="1" x14ac:dyDescent="0.3">
      <c r="A431" s="1"/>
      <c r="B431" s="1"/>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8"/>
      <c r="AJ431" s="19"/>
      <c r="AK431" s="19"/>
      <c r="AL431" s="19"/>
      <c r="AM431" s="19"/>
      <c r="AN431" s="19"/>
      <c r="AO431" s="20"/>
      <c r="AP431" s="20"/>
      <c r="AQ431" s="20"/>
      <c r="AR431" s="20"/>
      <c r="AS431" s="20"/>
      <c r="AT431" s="19"/>
      <c r="AU431" s="19"/>
      <c r="AV431" s="19"/>
      <c r="AW431" s="19"/>
      <c r="AX431" s="19"/>
      <c r="AY431" s="19"/>
      <c r="AZ431" s="19"/>
      <c r="BA431" s="19"/>
      <c r="BB431" s="20"/>
      <c r="BC431" s="20"/>
      <c r="BD431" s="20"/>
      <c r="BE431" s="20"/>
      <c r="BF431" s="20"/>
      <c r="BG431" s="20"/>
      <c r="BH431" s="20"/>
      <c r="BI431" s="20"/>
      <c r="BJ431" s="19"/>
      <c r="BK431" s="19"/>
      <c r="BL431" s="19"/>
      <c r="BM431" s="19"/>
      <c r="BN431" s="19"/>
      <c r="BO431" s="19"/>
      <c r="BP431" s="19"/>
      <c r="BQ431" s="19"/>
      <c r="BR431" s="19"/>
      <c r="BS431" s="19"/>
      <c r="BT431" s="20"/>
      <c r="BU431" s="20"/>
      <c r="BV431" s="20"/>
      <c r="BW431" s="20"/>
      <c r="BX431" s="20"/>
      <c r="BY431" s="20"/>
      <c r="BZ431" s="19"/>
      <c r="CA431" s="19"/>
      <c r="CB431" s="19"/>
      <c r="CC431" s="19"/>
      <c r="CD431" s="19"/>
    </row>
    <row r="432" spans="1:82" ht="12.75" customHeight="1" x14ac:dyDescent="0.3">
      <c r="A432" s="1"/>
      <c r="B432" s="1"/>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8"/>
      <c r="AJ432" s="19"/>
      <c r="AK432" s="19"/>
      <c r="AL432" s="19"/>
      <c r="AM432" s="19"/>
      <c r="AN432" s="19"/>
      <c r="AO432" s="20"/>
      <c r="AP432" s="20"/>
      <c r="AQ432" s="20"/>
      <c r="AR432" s="20"/>
      <c r="AS432" s="20"/>
      <c r="AT432" s="19"/>
      <c r="AU432" s="19"/>
      <c r="AV432" s="19"/>
      <c r="AW432" s="19"/>
      <c r="AX432" s="19"/>
      <c r="AY432" s="19"/>
      <c r="AZ432" s="19"/>
      <c r="BA432" s="19"/>
      <c r="BB432" s="20"/>
      <c r="BC432" s="20"/>
      <c r="BD432" s="20"/>
      <c r="BE432" s="20"/>
      <c r="BF432" s="20"/>
      <c r="BG432" s="20"/>
      <c r="BH432" s="20"/>
      <c r="BI432" s="20"/>
      <c r="BJ432" s="19"/>
      <c r="BK432" s="19"/>
      <c r="BL432" s="19"/>
      <c r="BM432" s="19"/>
      <c r="BN432" s="19"/>
      <c r="BO432" s="19"/>
      <c r="BP432" s="19"/>
      <c r="BQ432" s="19"/>
      <c r="BR432" s="19"/>
      <c r="BS432" s="19"/>
      <c r="BT432" s="20"/>
      <c r="BU432" s="20"/>
      <c r="BV432" s="20"/>
      <c r="BW432" s="20"/>
      <c r="BX432" s="20"/>
      <c r="BY432" s="20"/>
      <c r="BZ432" s="19"/>
      <c r="CA432" s="19"/>
      <c r="CB432" s="19"/>
      <c r="CC432" s="19"/>
      <c r="CD432" s="19"/>
    </row>
    <row r="433" spans="1:82" ht="12.75" customHeight="1" x14ac:dyDescent="0.3">
      <c r="A433" s="1"/>
      <c r="B433" s="1"/>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8"/>
      <c r="AJ433" s="19"/>
      <c r="AK433" s="19"/>
      <c r="AL433" s="19"/>
      <c r="AM433" s="19"/>
      <c r="AN433" s="19"/>
      <c r="AO433" s="20"/>
      <c r="AP433" s="20"/>
      <c r="AQ433" s="20"/>
      <c r="AR433" s="20"/>
      <c r="AS433" s="20"/>
      <c r="AT433" s="19"/>
      <c r="AU433" s="19"/>
      <c r="AV433" s="19"/>
      <c r="AW433" s="19"/>
      <c r="AX433" s="19"/>
      <c r="AY433" s="19"/>
      <c r="AZ433" s="19"/>
      <c r="BA433" s="19"/>
      <c r="BB433" s="20"/>
      <c r="BC433" s="20"/>
      <c r="BD433" s="20"/>
      <c r="BE433" s="20"/>
      <c r="BF433" s="20"/>
      <c r="BG433" s="20"/>
      <c r="BH433" s="20"/>
      <c r="BI433" s="20"/>
      <c r="BJ433" s="19"/>
      <c r="BK433" s="19"/>
      <c r="BL433" s="19"/>
      <c r="BM433" s="19"/>
      <c r="BN433" s="19"/>
      <c r="BO433" s="19"/>
      <c r="BP433" s="19"/>
      <c r="BQ433" s="19"/>
      <c r="BR433" s="19"/>
      <c r="BS433" s="19"/>
      <c r="BT433" s="20"/>
      <c r="BU433" s="20"/>
      <c r="BV433" s="20"/>
      <c r="BW433" s="20"/>
      <c r="BX433" s="20"/>
      <c r="BY433" s="20"/>
      <c r="BZ433" s="19"/>
      <c r="CA433" s="19"/>
      <c r="CB433" s="19"/>
      <c r="CC433" s="19"/>
      <c r="CD433" s="19"/>
    </row>
    <row r="434" spans="1:82" ht="12.75" customHeight="1" x14ac:dyDescent="0.3">
      <c r="A434" s="1"/>
      <c r="B434" s="1"/>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8"/>
      <c r="AJ434" s="19"/>
      <c r="AK434" s="19"/>
      <c r="AL434" s="19"/>
      <c r="AM434" s="19"/>
      <c r="AN434" s="19"/>
      <c r="AO434" s="20"/>
      <c r="AP434" s="20"/>
      <c r="AQ434" s="20"/>
      <c r="AR434" s="20"/>
      <c r="AS434" s="20"/>
      <c r="AT434" s="19"/>
      <c r="AU434" s="19"/>
      <c r="AV434" s="19"/>
      <c r="AW434" s="19"/>
      <c r="AX434" s="19"/>
      <c r="AY434" s="19"/>
      <c r="AZ434" s="19"/>
      <c r="BA434" s="19"/>
      <c r="BB434" s="20"/>
      <c r="BC434" s="20"/>
      <c r="BD434" s="20"/>
      <c r="BE434" s="20"/>
      <c r="BF434" s="20"/>
      <c r="BG434" s="20"/>
      <c r="BH434" s="20"/>
      <c r="BI434" s="20"/>
      <c r="BJ434" s="19"/>
      <c r="BK434" s="19"/>
      <c r="BL434" s="19"/>
      <c r="BM434" s="19"/>
      <c r="BN434" s="19"/>
      <c r="BO434" s="19"/>
      <c r="BP434" s="19"/>
      <c r="BQ434" s="19"/>
      <c r="BR434" s="19"/>
      <c r="BS434" s="19"/>
      <c r="BT434" s="20"/>
      <c r="BU434" s="20"/>
      <c r="BV434" s="20"/>
      <c r="BW434" s="20"/>
      <c r="BX434" s="20"/>
      <c r="BY434" s="20"/>
      <c r="BZ434" s="19"/>
      <c r="CA434" s="19"/>
      <c r="CB434" s="19"/>
      <c r="CC434" s="19"/>
      <c r="CD434" s="19"/>
    </row>
    <row r="435" spans="1:82" ht="12.75" customHeight="1" x14ac:dyDescent="0.3">
      <c r="A435" s="1"/>
      <c r="B435" s="1"/>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8"/>
      <c r="AJ435" s="19"/>
      <c r="AK435" s="19"/>
      <c r="AL435" s="19"/>
      <c r="AM435" s="19"/>
      <c r="AN435" s="19"/>
      <c r="AO435" s="20"/>
      <c r="AP435" s="20"/>
      <c r="AQ435" s="20"/>
      <c r="AR435" s="20"/>
      <c r="AS435" s="20"/>
      <c r="AT435" s="19"/>
      <c r="AU435" s="19"/>
      <c r="AV435" s="19"/>
      <c r="AW435" s="19"/>
      <c r="AX435" s="19"/>
      <c r="AY435" s="19"/>
      <c r="AZ435" s="19"/>
      <c r="BA435" s="19"/>
      <c r="BB435" s="20"/>
      <c r="BC435" s="20"/>
      <c r="BD435" s="20"/>
      <c r="BE435" s="20"/>
      <c r="BF435" s="20"/>
      <c r="BG435" s="20"/>
      <c r="BH435" s="20"/>
      <c r="BI435" s="20"/>
      <c r="BJ435" s="19"/>
      <c r="BK435" s="19"/>
      <c r="BL435" s="19"/>
      <c r="BM435" s="19"/>
      <c r="BN435" s="19"/>
      <c r="BO435" s="19"/>
      <c r="BP435" s="19"/>
      <c r="BQ435" s="19"/>
      <c r="BR435" s="19"/>
      <c r="BS435" s="19"/>
      <c r="BT435" s="20"/>
      <c r="BU435" s="20"/>
      <c r="BV435" s="20"/>
      <c r="BW435" s="20"/>
      <c r="BX435" s="20"/>
      <c r="BY435" s="20"/>
      <c r="BZ435" s="19"/>
      <c r="CA435" s="19"/>
      <c r="CB435" s="19"/>
      <c r="CC435" s="19"/>
      <c r="CD435" s="19"/>
    </row>
    <row r="436" spans="1:82" ht="12.75" customHeight="1" x14ac:dyDescent="0.3">
      <c r="A436" s="1"/>
      <c r="B436" s="1"/>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8"/>
      <c r="AJ436" s="19"/>
      <c r="AK436" s="19"/>
      <c r="AL436" s="19"/>
      <c r="AM436" s="19"/>
      <c r="AN436" s="19"/>
      <c r="AO436" s="20"/>
      <c r="AP436" s="20"/>
      <c r="AQ436" s="20"/>
      <c r="AR436" s="20"/>
      <c r="AS436" s="20"/>
      <c r="AT436" s="19"/>
      <c r="AU436" s="19"/>
      <c r="AV436" s="19"/>
      <c r="AW436" s="19"/>
      <c r="AX436" s="19"/>
      <c r="AY436" s="19"/>
      <c r="AZ436" s="19"/>
      <c r="BA436" s="19"/>
      <c r="BB436" s="20"/>
      <c r="BC436" s="20"/>
      <c r="BD436" s="20"/>
      <c r="BE436" s="20"/>
      <c r="BF436" s="20"/>
      <c r="BG436" s="20"/>
      <c r="BH436" s="20"/>
      <c r="BI436" s="20"/>
      <c r="BJ436" s="19"/>
      <c r="BK436" s="19"/>
      <c r="BL436" s="19"/>
      <c r="BM436" s="19"/>
      <c r="BN436" s="19"/>
      <c r="BO436" s="19"/>
      <c r="BP436" s="19"/>
      <c r="BQ436" s="19"/>
      <c r="BR436" s="19"/>
      <c r="BS436" s="19"/>
      <c r="BT436" s="20"/>
      <c r="BU436" s="20"/>
      <c r="BV436" s="20"/>
      <c r="BW436" s="20"/>
      <c r="BX436" s="20"/>
      <c r="BY436" s="20"/>
      <c r="BZ436" s="19"/>
      <c r="CA436" s="19"/>
      <c r="CB436" s="19"/>
      <c r="CC436" s="19"/>
      <c r="CD436" s="19"/>
    </row>
    <row r="437" spans="1:82" ht="12.75" customHeight="1" x14ac:dyDescent="0.3">
      <c r="A437" s="1"/>
      <c r="B437" s="1"/>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8"/>
      <c r="AJ437" s="19"/>
      <c r="AK437" s="19"/>
      <c r="AL437" s="19"/>
      <c r="AM437" s="19"/>
      <c r="AN437" s="19"/>
      <c r="AO437" s="20"/>
      <c r="AP437" s="20"/>
      <c r="AQ437" s="20"/>
      <c r="AR437" s="20"/>
      <c r="AS437" s="20"/>
      <c r="AT437" s="19"/>
      <c r="AU437" s="19"/>
      <c r="AV437" s="19"/>
      <c r="AW437" s="19"/>
      <c r="AX437" s="19"/>
      <c r="AY437" s="19"/>
      <c r="AZ437" s="19"/>
      <c r="BA437" s="19"/>
      <c r="BB437" s="20"/>
      <c r="BC437" s="20"/>
      <c r="BD437" s="20"/>
      <c r="BE437" s="20"/>
      <c r="BF437" s="20"/>
      <c r="BG437" s="20"/>
      <c r="BH437" s="20"/>
      <c r="BI437" s="20"/>
      <c r="BJ437" s="19"/>
      <c r="BK437" s="19"/>
      <c r="BL437" s="19"/>
      <c r="BM437" s="19"/>
      <c r="BN437" s="19"/>
      <c r="BO437" s="19"/>
      <c r="BP437" s="19"/>
      <c r="BQ437" s="19"/>
      <c r="BR437" s="19"/>
      <c r="BS437" s="19"/>
      <c r="BT437" s="20"/>
      <c r="BU437" s="20"/>
      <c r="BV437" s="20"/>
      <c r="BW437" s="20"/>
      <c r="BX437" s="20"/>
      <c r="BY437" s="20"/>
      <c r="BZ437" s="19"/>
      <c r="CA437" s="19"/>
      <c r="CB437" s="19"/>
      <c r="CC437" s="19"/>
      <c r="CD437" s="19"/>
    </row>
    <row r="438" spans="1:82" ht="12.75" customHeight="1" x14ac:dyDescent="0.3">
      <c r="A438" s="1"/>
      <c r="B438" s="1"/>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8"/>
      <c r="AJ438" s="19"/>
      <c r="AK438" s="19"/>
      <c r="AL438" s="19"/>
      <c r="AM438" s="19"/>
      <c r="AN438" s="19"/>
      <c r="AO438" s="20"/>
      <c r="AP438" s="20"/>
      <c r="AQ438" s="20"/>
      <c r="AR438" s="20"/>
      <c r="AS438" s="20"/>
      <c r="AT438" s="19"/>
      <c r="AU438" s="19"/>
      <c r="AV438" s="19"/>
      <c r="AW438" s="19"/>
      <c r="AX438" s="19"/>
      <c r="AY438" s="19"/>
      <c r="AZ438" s="19"/>
      <c r="BA438" s="19"/>
      <c r="BB438" s="20"/>
      <c r="BC438" s="20"/>
      <c r="BD438" s="20"/>
      <c r="BE438" s="20"/>
      <c r="BF438" s="20"/>
      <c r="BG438" s="20"/>
      <c r="BH438" s="20"/>
      <c r="BI438" s="20"/>
      <c r="BJ438" s="19"/>
      <c r="BK438" s="19"/>
      <c r="BL438" s="19"/>
      <c r="BM438" s="19"/>
      <c r="BN438" s="19"/>
      <c r="BO438" s="19"/>
      <c r="BP438" s="19"/>
      <c r="BQ438" s="19"/>
      <c r="BR438" s="19"/>
      <c r="BS438" s="19"/>
      <c r="BT438" s="20"/>
      <c r="BU438" s="20"/>
      <c r="BV438" s="20"/>
      <c r="BW438" s="20"/>
      <c r="BX438" s="20"/>
      <c r="BY438" s="20"/>
      <c r="BZ438" s="19"/>
      <c r="CA438" s="19"/>
      <c r="CB438" s="19"/>
      <c r="CC438" s="19"/>
      <c r="CD438" s="19"/>
    </row>
    <row r="439" spans="1:82" ht="12.75" customHeight="1" x14ac:dyDescent="0.3">
      <c r="A439" s="1"/>
      <c r="B439" s="1"/>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8"/>
      <c r="AJ439" s="19"/>
      <c r="AK439" s="19"/>
      <c r="AL439" s="19"/>
      <c r="AM439" s="19"/>
      <c r="AN439" s="19"/>
      <c r="AO439" s="20"/>
      <c r="AP439" s="20"/>
      <c r="AQ439" s="20"/>
      <c r="AR439" s="20"/>
      <c r="AS439" s="20"/>
      <c r="AT439" s="19"/>
      <c r="AU439" s="19"/>
      <c r="AV439" s="19"/>
      <c r="AW439" s="19"/>
      <c r="AX439" s="19"/>
      <c r="AY439" s="19"/>
      <c r="AZ439" s="19"/>
      <c r="BA439" s="19"/>
      <c r="BB439" s="20"/>
      <c r="BC439" s="20"/>
      <c r="BD439" s="20"/>
      <c r="BE439" s="20"/>
      <c r="BF439" s="20"/>
      <c r="BG439" s="20"/>
      <c r="BH439" s="20"/>
      <c r="BI439" s="20"/>
      <c r="BJ439" s="19"/>
      <c r="BK439" s="19"/>
      <c r="BL439" s="19"/>
      <c r="BM439" s="19"/>
      <c r="BN439" s="19"/>
      <c r="BO439" s="19"/>
      <c r="BP439" s="19"/>
      <c r="BQ439" s="19"/>
      <c r="BR439" s="19"/>
      <c r="BS439" s="19"/>
      <c r="BT439" s="20"/>
      <c r="BU439" s="20"/>
      <c r="BV439" s="20"/>
      <c r="BW439" s="20"/>
      <c r="BX439" s="20"/>
      <c r="BY439" s="20"/>
      <c r="BZ439" s="19"/>
      <c r="CA439" s="19"/>
      <c r="CB439" s="19"/>
      <c r="CC439" s="19"/>
      <c r="CD439" s="19"/>
    </row>
    <row r="440" spans="1:82" ht="12.75" customHeight="1" x14ac:dyDescent="0.3">
      <c r="A440" s="1"/>
      <c r="B440" s="1"/>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8"/>
      <c r="AJ440" s="19"/>
      <c r="AK440" s="19"/>
      <c r="AL440" s="19"/>
      <c r="AM440" s="19"/>
      <c r="AN440" s="19"/>
      <c r="AO440" s="20"/>
      <c r="AP440" s="20"/>
      <c r="AQ440" s="20"/>
      <c r="AR440" s="20"/>
      <c r="AS440" s="20"/>
      <c r="AT440" s="19"/>
      <c r="AU440" s="19"/>
      <c r="AV440" s="19"/>
      <c r="AW440" s="19"/>
      <c r="AX440" s="19"/>
      <c r="AY440" s="19"/>
      <c r="AZ440" s="19"/>
      <c r="BA440" s="19"/>
      <c r="BB440" s="20"/>
      <c r="BC440" s="20"/>
      <c r="BD440" s="20"/>
      <c r="BE440" s="20"/>
      <c r="BF440" s="20"/>
      <c r="BG440" s="20"/>
      <c r="BH440" s="20"/>
      <c r="BI440" s="20"/>
      <c r="BJ440" s="19"/>
      <c r="BK440" s="19"/>
      <c r="BL440" s="19"/>
      <c r="BM440" s="19"/>
      <c r="BN440" s="19"/>
      <c r="BO440" s="19"/>
      <c r="BP440" s="19"/>
      <c r="BQ440" s="19"/>
      <c r="BR440" s="19"/>
      <c r="BS440" s="19"/>
      <c r="BT440" s="20"/>
      <c r="BU440" s="20"/>
      <c r="BV440" s="20"/>
      <c r="BW440" s="20"/>
      <c r="BX440" s="20"/>
      <c r="BY440" s="20"/>
      <c r="BZ440" s="19"/>
      <c r="CA440" s="19"/>
      <c r="CB440" s="19"/>
      <c r="CC440" s="19"/>
      <c r="CD440" s="19"/>
    </row>
    <row r="441" spans="1:82" ht="12.75" customHeight="1" x14ac:dyDescent="0.3">
      <c r="A441" s="1"/>
      <c r="B441" s="1"/>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8"/>
      <c r="AJ441" s="19"/>
      <c r="AK441" s="19"/>
      <c r="AL441" s="19"/>
      <c r="AM441" s="19"/>
      <c r="AN441" s="19"/>
      <c r="AO441" s="20"/>
      <c r="AP441" s="20"/>
      <c r="AQ441" s="20"/>
      <c r="AR441" s="20"/>
      <c r="AS441" s="20"/>
      <c r="AT441" s="19"/>
      <c r="AU441" s="19"/>
      <c r="AV441" s="19"/>
      <c r="AW441" s="19"/>
      <c r="AX441" s="19"/>
      <c r="AY441" s="19"/>
      <c r="AZ441" s="19"/>
      <c r="BA441" s="19"/>
      <c r="BB441" s="20"/>
      <c r="BC441" s="20"/>
      <c r="BD441" s="20"/>
      <c r="BE441" s="20"/>
      <c r="BF441" s="20"/>
      <c r="BG441" s="20"/>
      <c r="BH441" s="20"/>
      <c r="BI441" s="20"/>
      <c r="BJ441" s="19"/>
      <c r="BK441" s="19"/>
      <c r="BL441" s="19"/>
      <c r="BM441" s="19"/>
      <c r="BN441" s="19"/>
      <c r="BO441" s="19"/>
      <c r="BP441" s="19"/>
      <c r="BQ441" s="19"/>
      <c r="BR441" s="19"/>
      <c r="BS441" s="19"/>
      <c r="BT441" s="20"/>
      <c r="BU441" s="20"/>
      <c r="BV441" s="20"/>
      <c r="BW441" s="20"/>
      <c r="BX441" s="20"/>
      <c r="BY441" s="20"/>
      <c r="BZ441" s="19"/>
      <c r="CA441" s="19"/>
      <c r="CB441" s="19"/>
      <c r="CC441" s="19"/>
      <c r="CD441" s="19"/>
    </row>
    <row r="442" spans="1:82" ht="12.75" customHeight="1" x14ac:dyDescent="0.3">
      <c r="A442" s="1"/>
      <c r="B442" s="1"/>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8"/>
      <c r="AJ442" s="19"/>
      <c r="AK442" s="19"/>
      <c r="AL442" s="19"/>
      <c r="AM442" s="19"/>
      <c r="AN442" s="19"/>
      <c r="AO442" s="20"/>
      <c r="AP442" s="20"/>
      <c r="AQ442" s="20"/>
      <c r="AR442" s="20"/>
      <c r="AS442" s="20"/>
      <c r="AT442" s="19"/>
      <c r="AU442" s="19"/>
      <c r="AV442" s="19"/>
      <c r="AW442" s="19"/>
      <c r="AX442" s="19"/>
      <c r="AY442" s="19"/>
      <c r="AZ442" s="19"/>
      <c r="BA442" s="19"/>
      <c r="BB442" s="20"/>
      <c r="BC442" s="20"/>
      <c r="BD442" s="20"/>
      <c r="BE442" s="20"/>
      <c r="BF442" s="20"/>
      <c r="BG442" s="20"/>
      <c r="BH442" s="20"/>
      <c r="BI442" s="20"/>
      <c r="BJ442" s="19"/>
      <c r="BK442" s="19"/>
      <c r="BL442" s="19"/>
      <c r="BM442" s="19"/>
      <c r="BN442" s="19"/>
      <c r="BO442" s="19"/>
      <c r="BP442" s="19"/>
      <c r="BQ442" s="19"/>
      <c r="BR442" s="19"/>
      <c r="BS442" s="19"/>
      <c r="BT442" s="20"/>
      <c r="BU442" s="20"/>
      <c r="BV442" s="20"/>
      <c r="BW442" s="20"/>
      <c r="BX442" s="20"/>
      <c r="BY442" s="20"/>
      <c r="BZ442" s="19"/>
      <c r="CA442" s="19"/>
      <c r="CB442" s="19"/>
      <c r="CC442" s="19"/>
      <c r="CD442" s="19"/>
    </row>
    <row r="443" spans="1:82" ht="12.75" customHeight="1" x14ac:dyDescent="0.3">
      <c r="A443" s="1"/>
      <c r="B443" s="1"/>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8"/>
      <c r="AJ443" s="19"/>
      <c r="AK443" s="19"/>
      <c r="AL443" s="19"/>
      <c r="AM443" s="19"/>
      <c r="AN443" s="19"/>
      <c r="AO443" s="20"/>
      <c r="AP443" s="20"/>
      <c r="AQ443" s="20"/>
      <c r="AR443" s="20"/>
      <c r="AS443" s="20"/>
      <c r="AT443" s="19"/>
      <c r="AU443" s="19"/>
      <c r="AV443" s="19"/>
      <c r="AW443" s="19"/>
      <c r="AX443" s="19"/>
      <c r="AY443" s="19"/>
      <c r="AZ443" s="19"/>
      <c r="BA443" s="19"/>
      <c r="BB443" s="20"/>
      <c r="BC443" s="20"/>
      <c r="BD443" s="20"/>
      <c r="BE443" s="20"/>
      <c r="BF443" s="20"/>
      <c r="BG443" s="20"/>
      <c r="BH443" s="20"/>
      <c r="BI443" s="20"/>
      <c r="BJ443" s="19"/>
      <c r="BK443" s="19"/>
      <c r="BL443" s="19"/>
      <c r="BM443" s="19"/>
      <c r="BN443" s="19"/>
      <c r="BO443" s="19"/>
      <c r="BP443" s="19"/>
      <c r="BQ443" s="19"/>
      <c r="BR443" s="19"/>
      <c r="BS443" s="19"/>
      <c r="BT443" s="20"/>
      <c r="BU443" s="20"/>
      <c r="BV443" s="20"/>
      <c r="BW443" s="20"/>
      <c r="BX443" s="20"/>
      <c r="BY443" s="20"/>
      <c r="BZ443" s="19"/>
      <c r="CA443" s="19"/>
      <c r="CB443" s="19"/>
      <c r="CC443" s="19"/>
      <c r="CD443" s="19"/>
    </row>
    <row r="444" spans="1:82" ht="12.75" customHeight="1" x14ac:dyDescent="0.3">
      <c r="A444" s="1"/>
      <c r="B444" s="1"/>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8"/>
      <c r="AJ444" s="19"/>
      <c r="AK444" s="19"/>
      <c r="AL444" s="19"/>
      <c r="AM444" s="19"/>
      <c r="AN444" s="19"/>
      <c r="AO444" s="20"/>
      <c r="AP444" s="20"/>
      <c r="AQ444" s="20"/>
      <c r="AR444" s="20"/>
      <c r="AS444" s="20"/>
      <c r="AT444" s="19"/>
      <c r="AU444" s="19"/>
      <c r="AV444" s="19"/>
      <c r="AW444" s="19"/>
      <c r="AX444" s="19"/>
      <c r="AY444" s="19"/>
      <c r="AZ444" s="19"/>
      <c r="BA444" s="19"/>
      <c r="BB444" s="20"/>
      <c r="BC444" s="20"/>
      <c r="BD444" s="20"/>
      <c r="BE444" s="20"/>
      <c r="BF444" s="20"/>
      <c r="BG444" s="20"/>
      <c r="BH444" s="20"/>
      <c r="BI444" s="20"/>
      <c r="BJ444" s="19"/>
      <c r="BK444" s="19"/>
      <c r="BL444" s="19"/>
      <c r="BM444" s="19"/>
      <c r="BN444" s="19"/>
      <c r="BO444" s="19"/>
      <c r="BP444" s="19"/>
      <c r="BQ444" s="19"/>
      <c r="BR444" s="19"/>
      <c r="BS444" s="19"/>
      <c r="BT444" s="20"/>
      <c r="BU444" s="20"/>
      <c r="BV444" s="20"/>
      <c r="BW444" s="20"/>
      <c r="BX444" s="20"/>
      <c r="BY444" s="20"/>
      <c r="BZ444" s="19"/>
      <c r="CA444" s="19"/>
      <c r="CB444" s="19"/>
      <c r="CC444" s="19"/>
      <c r="CD444" s="19"/>
    </row>
    <row r="445" spans="1:82" ht="12.75" customHeight="1" x14ac:dyDescent="0.3">
      <c r="A445" s="1"/>
      <c r="B445" s="1"/>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8"/>
      <c r="AJ445" s="19"/>
      <c r="AK445" s="19"/>
      <c r="AL445" s="19"/>
      <c r="AM445" s="19"/>
      <c r="AN445" s="19"/>
      <c r="AO445" s="20"/>
      <c r="AP445" s="20"/>
      <c r="AQ445" s="20"/>
      <c r="AR445" s="20"/>
      <c r="AS445" s="20"/>
      <c r="AT445" s="19"/>
      <c r="AU445" s="19"/>
      <c r="AV445" s="19"/>
      <c r="AW445" s="19"/>
      <c r="AX445" s="19"/>
      <c r="AY445" s="19"/>
      <c r="AZ445" s="19"/>
      <c r="BA445" s="19"/>
      <c r="BB445" s="20"/>
      <c r="BC445" s="20"/>
      <c r="BD445" s="20"/>
      <c r="BE445" s="20"/>
      <c r="BF445" s="20"/>
      <c r="BG445" s="20"/>
      <c r="BH445" s="20"/>
      <c r="BI445" s="20"/>
      <c r="BJ445" s="19"/>
      <c r="BK445" s="19"/>
      <c r="BL445" s="19"/>
      <c r="BM445" s="19"/>
      <c r="BN445" s="19"/>
      <c r="BO445" s="19"/>
      <c r="BP445" s="19"/>
      <c r="BQ445" s="19"/>
      <c r="BR445" s="19"/>
      <c r="BS445" s="19"/>
      <c r="BT445" s="20"/>
      <c r="BU445" s="20"/>
      <c r="BV445" s="20"/>
      <c r="BW445" s="20"/>
      <c r="BX445" s="20"/>
      <c r="BY445" s="20"/>
      <c r="BZ445" s="19"/>
      <c r="CA445" s="19"/>
      <c r="CB445" s="19"/>
      <c r="CC445" s="19"/>
      <c r="CD445" s="19"/>
    </row>
    <row r="446" spans="1:82" ht="12.75" customHeight="1" x14ac:dyDescent="0.3">
      <c r="A446" s="1"/>
      <c r="B446" s="1"/>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8"/>
      <c r="AJ446" s="19"/>
      <c r="AK446" s="19"/>
      <c r="AL446" s="19"/>
      <c r="AM446" s="19"/>
      <c r="AN446" s="19"/>
      <c r="AO446" s="20"/>
      <c r="AP446" s="20"/>
      <c r="AQ446" s="20"/>
      <c r="AR446" s="20"/>
      <c r="AS446" s="20"/>
      <c r="AT446" s="19"/>
      <c r="AU446" s="19"/>
      <c r="AV446" s="19"/>
      <c r="AW446" s="19"/>
      <c r="AX446" s="19"/>
      <c r="AY446" s="19"/>
      <c r="AZ446" s="19"/>
      <c r="BA446" s="19"/>
      <c r="BB446" s="20"/>
      <c r="BC446" s="20"/>
      <c r="BD446" s="20"/>
      <c r="BE446" s="20"/>
      <c r="BF446" s="20"/>
      <c r="BG446" s="20"/>
      <c r="BH446" s="20"/>
      <c r="BI446" s="20"/>
      <c r="BJ446" s="19"/>
      <c r="BK446" s="19"/>
      <c r="BL446" s="19"/>
      <c r="BM446" s="19"/>
      <c r="BN446" s="19"/>
      <c r="BO446" s="19"/>
      <c r="BP446" s="19"/>
      <c r="BQ446" s="19"/>
      <c r="BR446" s="19"/>
      <c r="BS446" s="19"/>
      <c r="BT446" s="20"/>
      <c r="BU446" s="20"/>
      <c r="BV446" s="20"/>
      <c r="BW446" s="20"/>
      <c r="BX446" s="20"/>
      <c r="BY446" s="20"/>
      <c r="BZ446" s="19"/>
      <c r="CA446" s="19"/>
      <c r="CB446" s="19"/>
      <c r="CC446" s="19"/>
      <c r="CD446" s="19"/>
    </row>
    <row r="447" spans="1:82" ht="12.75" customHeight="1" x14ac:dyDescent="0.3">
      <c r="A447" s="1"/>
      <c r="B447" s="1"/>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8"/>
      <c r="AJ447" s="19"/>
      <c r="AK447" s="19"/>
      <c r="AL447" s="19"/>
      <c r="AM447" s="19"/>
      <c r="AN447" s="19"/>
      <c r="AO447" s="20"/>
      <c r="AP447" s="20"/>
      <c r="AQ447" s="20"/>
      <c r="AR447" s="20"/>
      <c r="AS447" s="20"/>
      <c r="AT447" s="19"/>
      <c r="AU447" s="19"/>
      <c r="AV447" s="19"/>
      <c r="AW447" s="19"/>
      <c r="AX447" s="19"/>
      <c r="AY447" s="19"/>
      <c r="AZ447" s="19"/>
      <c r="BA447" s="19"/>
      <c r="BB447" s="20"/>
      <c r="BC447" s="20"/>
      <c r="BD447" s="20"/>
      <c r="BE447" s="20"/>
      <c r="BF447" s="20"/>
      <c r="BG447" s="20"/>
      <c r="BH447" s="20"/>
      <c r="BI447" s="20"/>
      <c r="BJ447" s="19"/>
      <c r="BK447" s="19"/>
      <c r="BL447" s="19"/>
      <c r="BM447" s="19"/>
      <c r="BN447" s="19"/>
      <c r="BO447" s="19"/>
      <c r="BP447" s="19"/>
      <c r="BQ447" s="19"/>
      <c r="BR447" s="19"/>
      <c r="BS447" s="19"/>
      <c r="BT447" s="20"/>
      <c r="BU447" s="20"/>
      <c r="BV447" s="20"/>
      <c r="BW447" s="20"/>
      <c r="BX447" s="20"/>
      <c r="BY447" s="20"/>
      <c r="BZ447" s="19"/>
      <c r="CA447" s="19"/>
      <c r="CB447" s="19"/>
      <c r="CC447" s="19"/>
      <c r="CD447" s="19"/>
    </row>
    <row r="448" spans="1:82" ht="12.75" customHeight="1" x14ac:dyDescent="0.3">
      <c r="A448" s="1"/>
      <c r="B448" s="1"/>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8"/>
      <c r="AJ448" s="19"/>
      <c r="AK448" s="19"/>
      <c r="AL448" s="19"/>
      <c r="AM448" s="19"/>
      <c r="AN448" s="19"/>
      <c r="AO448" s="20"/>
      <c r="AP448" s="20"/>
      <c r="AQ448" s="20"/>
      <c r="AR448" s="20"/>
      <c r="AS448" s="20"/>
      <c r="AT448" s="19"/>
      <c r="AU448" s="19"/>
      <c r="AV448" s="19"/>
      <c r="AW448" s="19"/>
      <c r="AX448" s="19"/>
      <c r="AY448" s="19"/>
      <c r="AZ448" s="19"/>
      <c r="BA448" s="19"/>
      <c r="BB448" s="20"/>
      <c r="BC448" s="20"/>
      <c r="BD448" s="20"/>
      <c r="BE448" s="20"/>
      <c r="BF448" s="20"/>
      <c r="BG448" s="20"/>
      <c r="BH448" s="20"/>
      <c r="BI448" s="20"/>
      <c r="BJ448" s="19"/>
      <c r="BK448" s="19"/>
      <c r="BL448" s="19"/>
      <c r="BM448" s="19"/>
      <c r="BN448" s="19"/>
      <c r="BO448" s="19"/>
      <c r="BP448" s="19"/>
      <c r="BQ448" s="19"/>
      <c r="BR448" s="19"/>
      <c r="BS448" s="19"/>
      <c r="BT448" s="20"/>
      <c r="BU448" s="20"/>
      <c r="BV448" s="20"/>
      <c r="BW448" s="20"/>
      <c r="BX448" s="20"/>
      <c r="BY448" s="20"/>
      <c r="BZ448" s="19"/>
      <c r="CA448" s="19"/>
      <c r="CB448" s="19"/>
      <c r="CC448" s="19"/>
      <c r="CD448" s="19"/>
    </row>
    <row r="449" spans="1:82" ht="12.75" customHeight="1" x14ac:dyDescent="0.3">
      <c r="A449" s="1"/>
      <c r="B449" s="1"/>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8"/>
      <c r="AJ449" s="19"/>
      <c r="AK449" s="19"/>
      <c r="AL449" s="19"/>
      <c r="AM449" s="19"/>
      <c r="AN449" s="19"/>
      <c r="AO449" s="20"/>
      <c r="AP449" s="20"/>
      <c r="AQ449" s="20"/>
      <c r="AR449" s="20"/>
      <c r="AS449" s="20"/>
      <c r="AT449" s="19"/>
      <c r="AU449" s="19"/>
      <c r="AV449" s="19"/>
      <c r="AW449" s="19"/>
      <c r="AX449" s="19"/>
      <c r="AY449" s="19"/>
      <c r="AZ449" s="19"/>
      <c r="BA449" s="19"/>
      <c r="BB449" s="20"/>
      <c r="BC449" s="20"/>
      <c r="BD449" s="20"/>
      <c r="BE449" s="20"/>
      <c r="BF449" s="20"/>
      <c r="BG449" s="20"/>
      <c r="BH449" s="20"/>
      <c r="BI449" s="20"/>
      <c r="BJ449" s="19"/>
      <c r="BK449" s="19"/>
      <c r="BL449" s="19"/>
      <c r="BM449" s="19"/>
      <c r="BN449" s="19"/>
      <c r="BO449" s="19"/>
      <c r="BP449" s="19"/>
      <c r="BQ449" s="19"/>
      <c r="BR449" s="19"/>
      <c r="BS449" s="19"/>
      <c r="BT449" s="20"/>
      <c r="BU449" s="20"/>
      <c r="BV449" s="20"/>
      <c r="BW449" s="20"/>
      <c r="BX449" s="20"/>
      <c r="BY449" s="20"/>
      <c r="BZ449" s="19"/>
      <c r="CA449" s="19"/>
      <c r="CB449" s="19"/>
      <c r="CC449" s="19"/>
      <c r="CD449" s="19"/>
    </row>
    <row r="450" spans="1:82" ht="12.75" customHeight="1" x14ac:dyDescent="0.3">
      <c r="A450" s="1"/>
      <c r="B450" s="1"/>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8"/>
      <c r="AJ450" s="19"/>
      <c r="AK450" s="19"/>
      <c r="AL450" s="19"/>
      <c r="AM450" s="19"/>
      <c r="AN450" s="19"/>
      <c r="AO450" s="20"/>
      <c r="AP450" s="20"/>
      <c r="AQ450" s="20"/>
      <c r="AR450" s="20"/>
      <c r="AS450" s="20"/>
      <c r="AT450" s="19"/>
      <c r="AU450" s="19"/>
      <c r="AV450" s="19"/>
      <c r="AW450" s="19"/>
      <c r="AX450" s="19"/>
      <c r="AY450" s="19"/>
      <c r="AZ450" s="19"/>
      <c r="BA450" s="19"/>
      <c r="BB450" s="20"/>
      <c r="BC450" s="20"/>
      <c r="BD450" s="20"/>
      <c r="BE450" s="20"/>
      <c r="BF450" s="20"/>
      <c r="BG450" s="20"/>
      <c r="BH450" s="20"/>
      <c r="BI450" s="20"/>
      <c r="BJ450" s="19"/>
      <c r="BK450" s="19"/>
      <c r="BL450" s="19"/>
      <c r="BM450" s="19"/>
      <c r="BN450" s="19"/>
      <c r="BO450" s="19"/>
      <c r="BP450" s="19"/>
      <c r="BQ450" s="19"/>
      <c r="BR450" s="19"/>
      <c r="BS450" s="19"/>
      <c r="BT450" s="20"/>
      <c r="BU450" s="20"/>
      <c r="BV450" s="20"/>
      <c r="BW450" s="20"/>
      <c r="BX450" s="20"/>
      <c r="BY450" s="20"/>
      <c r="BZ450" s="19"/>
      <c r="CA450" s="19"/>
      <c r="CB450" s="19"/>
      <c r="CC450" s="19"/>
      <c r="CD450" s="19"/>
    </row>
    <row r="451" spans="1:82" ht="12.75" customHeight="1" x14ac:dyDescent="0.3">
      <c r="A451" s="1"/>
      <c r="B451" s="1"/>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8"/>
      <c r="AJ451" s="19"/>
      <c r="AK451" s="19"/>
      <c r="AL451" s="19"/>
      <c r="AM451" s="19"/>
      <c r="AN451" s="19"/>
      <c r="AO451" s="20"/>
      <c r="AP451" s="20"/>
      <c r="AQ451" s="20"/>
      <c r="AR451" s="20"/>
      <c r="AS451" s="20"/>
      <c r="AT451" s="19"/>
      <c r="AU451" s="19"/>
      <c r="AV451" s="19"/>
      <c r="AW451" s="19"/>
      <c r="AX451" s="19"/>
      <c r="AY451" s="19"/>
      <c r="AZ451" s="19"/>
      <c r="BA451" s="19"/>
      <c r="BB451" s="20"/>
      <c r="BC451" s="20"/>
      <c r="BD451" s="20"/>
      <c r="BE451" s="20"/>
      <c r="BF451" s="20"/>
      <c r="BG451" s="20"/>
      <c r="BH451" s="20"/>
      <c r="BI451" s="20"/>
      <c r="BJ451" s="19"/>
      <c r="BK451" s="19"/>
      <c r="BL451" s="19"/>
      <c r="BM451" s="19"/>
      <c r="BN451" s="19"/>
      <c r="BO451" s="19"/>
      <c r="BP451" s="19"/>
      <c r="BQ451" s="19"/>
      <c r="BR451" s="19"/>
      <c r="BS451" s="19"/>
      <c r="BT451" s="20"/>
      <c r="BU451" s="20"/>
      <c r="BV451" s="20"/>
      <c r="BW451" s="20"/>
      <c r="BX451" s="20"/>
      <c r="BY451" s="20"/>
      <c r="BZ451" s="19"/>
      <c r="CA451" s="19"/>
      <c r="CB451" s="19"/>
      <c r="CC451" s="19"/>
      <c r="CD451" s="19"/>
    </row>
    <row r="452" spans="1:82" ht="12.75" customHeight="1" x14ac:dyDescent="0.3">
      <c r="A452" s="1"/>
      <c r="B452" s="1"/>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8"/>
      <c r="AJ452" s="19"/>
      <c r="AK452" s="19"/>
      <c r="AL452" s="19"/>
      <c r="AM452" s="19"/>
      <c r="AN452" s="19"/>
      <c r="AO452" s="20"/>
      <c r="AP452" s="20"/>
      <c r="AQ452" s="20"/>
      <c r="AR452" s="20"/>
      <c r="AS452" s="20"/>
      <c r="AT452" s="19"/>
      <c r="AU452" s="19"/>
      <c r="AV452" s="19"/>
      <c r="AW452" s="19"/>
      <c r="AX452" s="19"/>
      <c r="AY452" s="19"/>
      <c r="AZ452" s="19"/>
      <c r="BA452" s="19"/>
      <c r="BB452" s="20"/>
      <c r="BC452" s="20"/>
      <c r="BD452" s="20"/>
      <c r="BE452" s="20"/>
      <c r="BF452" s="20"/>
      <c r="BG452" s="20"/>
      <c r="BH452" s="20"/>
      <c r="BI452" s="20"/>
      <c r="BJ452" s="19"/>
      <c r="BK452" s="19"/>
      <c r="BL452" s="19"/>
      <c r="BM452" s="19"/>
      <c r="BN452" s="19"/>
      <c r="BO452" s="19"/>
      <c r="BP452" s="19"/>
      <c r="BQ452" s="19"/>
      <c r="BR452" s="19"/>
      <c r="BS452" s="19"/>
      <c r="BT452" s="20"/>
      <c r="BU452" s="20"/>
      <c r="BV452" s="20"/>
      <c r="BW452" s="20"/>
      <c r="BX452" s="20"/>
      <c r="BY452" s="20"/>
      <c r="BZ452" s="19"/>
      <c r="CA452" s="19"/>
      <c r="CB452" s="19"/>
      <c r="CC452" s="19"/>
      <c r="CD452" s="19"/>
    </row>
    <row r="453" spans="1:82" ht="12.75" customHeight="1" x14ac:dyDescent="0.3">
      <c r="A453" s="1"/>
      <c r="B453" s="1"/>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8"/>
      <c r="AJ453" s="19"/>
      <c r="AK453" s="19"/>
      <c r="AL453" s="19"/>
      <c r="AM453" s="19"/>
      <c r="AN453" s="19"/>
      <c r="AO453" s="20"/>
      <c r="AP453" s="20"/>
      <c r="AQ453" s="20"/>
      <c r="AR453" s="20"/>
      <c r="AS453" s="20"/>
      <c r="AT453" s="19"/>
      <c r="AU453" s="19"/>
      <c r="AV453" s="19"/>
      <c r="AW453" s="19"/>
      <c r="AX453" s="19"/>
      <c r="AY453" s="19"/>
      <c r="AZ453" s="19"/>
      <c r="BA453" s="19"/>
      <c r="BB453" s="20"/>
      <c r="BC453" s="20"/>
      <c r="BD453" s="20"/>
      <c r="BE453" s="20"/>
      <c r="BF453" s="20"/>
      <c r="BG453" s="20"/>
      <c r="BH453" s="20"/>
      <c r="BI453" s="20"/>
      <c r="BJ453" s="19"/>
      <c r="BK453" s="19"/>
      <c r="BL453" s="19"/>
      <c r="BM453" s="19"/>
      <c r="BN453" s="19"/>
      <c r="BO453" s="19"/>
      <c r="BP453" s="19"/>
      <c r="BQ453" s="19"/>
      <c r="BR453" s="19"/>
      <c r="BS453" s="19"/>
      <c r="BT453" s="20"/>
      <c r="BU453" s="20"/>
      <c r="BV453" s="20"/>
      <c r="BW453" s="20"/>
      <c r="BX453" s="20"/>
      <c r="BY453" s="20"/>
      <c r="BZ453" s="19"/>
      <c r="CA453" s="19"/>
      <c r="CB453" s="19"/>
      <c r="CC453" s="19"/>
      <c r="CD453" s="19"/>
    </row>
    <row r="454" spans="1:82" ht="12.75" customHeight="1" x14ac:dyDescent="0.3">
      <c r="A454" s="1"/>
      <c r="B454" s="1"/>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8"/>
      <c r="AJ454" s="19"/>
      <c r="AK454" s="19"/>
      <c r="AL454" s="19"/>
      <c r="AM454" s="19"/>
      <c r="AN454" s="19"/>
      <c r="AO454" s="20"/>
      <c r="AP454" s="20"/>
      <c r="AQ454" s="20"/>
      <c r="AR454" s="20"/>
      <c r="AS454" s="20"/>
      <c r="AT454" s="19"/>
      <c r="AU454" s="19"/>
      <c r="AV454" s="19"/>
      <c r="AW454" s="19"/>
      <c r="AX454" s="19"/>
      <c r="AY454" s="19"/>
      <c r="AZ454" s="19"/>
      <c r="BA454" s="19"/>
      <c r="BB454" s="20"/>
      <c r="BC454" s="20"/>
      <c r="BD454" s="20"/>
      <c r="BE454" s="20"/>
      <c r="BF454" s="20"/>
      <c r="BG454" s="20"/>
      <c r="BH454" s="20"/>
      <c r="BI454" s="20"/>
      <c r="BJ454" s="19"/>
      <c r="BK454" s="19"/>
      <c r="BL454" s="19"/>
      <c r="BM454" s="19"/>
      <c r="BN454" s="19"/>
      <c r="BO454" s="19"/>
      <c r="BP454" s="19"/>
      <c r="BQ454" s="19"/>
      <c r="BR454" s="19"/>
      <c r="BS454" s="19"/>
      <c r="BT454" s="20"/>
      <c r="BU454" s="20"/>
      <c r="BV454" s="20"/>
      <c r="BW454" s="20"/>
      <c r="BX454" s="20"/>
      <c r="BY454" s="20"/>
      <c r="BZ454" s="19"/>
      <c r="CA454" s="19"/>
      <c r="CB454" s="19"/>
      <c r="CC454" s="19"/>
      <c r="CD454" s="19"/>
    </row>
    <row r="455" spans="1:82" ht="12.75" customHeight="1" x14ac:dyDescent="0.3">
      <c r="A455" s="1"/>
      <c r="B455" s="1"/>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8"/>
      <c r="AJ455" s="19"/>
      <c r="AK455" s="19"/>
      <c r="AL455" s="19"/>
      <c r="AM455" s="19"/>
      <c r="AN455" s="19"/>
      <c r="AO455" s="20"/>
      <c r="AP455" s="20"/>
      <c r="AQ455" s="20"/>
      <c r="AR455" s="20"/>
      <c r="AS455" s="20"/>
      <c r="AT455" s="19"/>
      <c r="AU455" s="19"/>
      <c r="AV455" s="19"/>
      <c r="AW455" s="19"/>
      <c r="AX455" s="19"/>
      <c r="AY455" s="19"/>
      <c r="AZ455" s="19"/>
      <c r="BA455" s="19"/>
      <c r="BB455" s="20"/>
      <c r="BC455" s="20"/>
      <c r="BD455" s="20"/>
      <c r="BE455" s="20"/>
      <c r="BF455" s="20"/>
      <c r="BG455" s="20"/>
      <c r="BH455" s="20"/>
      <c r="BI455" s="20"/>
      <c r="BJ455" s="19"/>
      <c r="BK455" s="19"/>
      <c r="BL455" s="19"/>
      <c r="BM455" s="19"/>
      <c r="BN455" s="19"/>
      <c r="BO455" s="19"/>
      <c r="BP455" s="19"/>
      <c r="BQ455" s="19"/>
      <c r="BR455" s="19"/>
      <c r="BS455" s="19"/>
      <c r="BT455" s="20"/>
      <c r="BU455" s="20"/>
      <c r="BV455" s="20"/>
      <c r="BW455" s="20"/>
      <c r="BX455" s="20"/>
      <c r="BY455" s="20"/>
      <c r="BZ455" s="19"/>
      <c r="CA455" s="19"/>
      <c r="CB455" s="19"/>
      <c r="CC455" s="19"/>
      <c r="CD455" s="19"/>
    </row>
    <row r="456" spans="1:82" ht="12.75" customHeight="1" x14ac:dyDescent="0.3">
      <c r="A456" s="1"/>
      <c r="B456" s="1"/>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8"/>
      <c r="AJ456" s="19"/>
      <c r="AK456" s="19"/>
      <c r="AL456" s="19"/>
      <c r="AM456" s="19"/>
      <c r="AN456" s="19"/>
      <c r="AO456" s="20"/>
      <c r="AP456" s="20"/>
      <c r="AQ456" s="20"/>
      <c r="AR456" s="20"/>
      <c r="AS456" s="20"/>
      <c r="AT456" s="19"/>
      <c r="AU456" s="19"/>
      <c r="AV456" s="19"/>
      <c r="AW456" s="19"/>
      <c r="AX456" s="19"/>
      <c r="AY456" s="19"/>
      <c r="AZ456" s="19"/>
      <c r="BA456" s="19"/>
      <c r="BB456" s="20"/>
      <c r="BC456" s="20"/>
      <c r="BD456" s="20"/>
      <c r="BE456" s="20"/>
      <c r="BF456" s="20"/>
      <c r="BG456" s="20"/>
      <c r="BH456" s="20"/>
      <c r="BI456" s="20"/>
      <c r="BJ456" s="19"/>
      <c r="BK456" s="19"/>
      <c r="BL456" s="19"/>
      <c r="BM456" s="19"/>
      <c r="BN456" s="19"/>
      <c r="BO456" s="19"/>
      <c r="BP456" s="19"/>
      <c r="BQ456" s="19"/>
      <c r="BR456" s="19"/>
      <c r="BS456" s="19"/>
      <c r="BT456" s="20"/>
      <c r="BU456" s="20"/>
      <c r="BV456" s="20"/>
      <c r="BW456" s="20"/>
      <c r="BX456" s="20"/>
      <c r="BY456" s="20"/>
      <c r="BZ456" s="19"/>
      <c r="CA456" s="19"/>
      <c r="CB456" s="19"/>
      <c r="CC456" s="19"/>
      <c r="CD456" s="19"/>
    </row>
    <row r="457" spans="1:82" ht="12.75" customHeight="1" x14ac:dyDescent="0.3">
      <c r="A457" s="1"/>
      <c r="B457" s="1"/>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8"/>
      <c r="AJ457" s="19"/>
      <c r="AK457" s="19"/>
      <c r="AL457" s="19"/>
      <c r="AM457" s="19"/>
      <c r="AN457" s="19"/>
      <c r="AO457" s="20"/>
      <c r="AP457" s="20"/>
      <c r="AQ457" s="20"/>
      <c r="AR457" s="20"/>
      <c r="AS457" s="20"/>
      <c r="AT457" s="19"/>
      <c r="AU457" s="19"/>
      <c r="AV457" s="19"/>
      <c r="AW457" s="19"/>
      <c r="AX457" s="19"/>
      <c r="AY457" s="19"/>
      <c r="AZ457" s="19"/>
      <c r="BA457" s="19"/>
      <c r="BB457" s="20"/>
      <c r="BC457" s="20"/>
      <c r="BD457" s="20"/>
      <c r="BE457" s="20"/>
      <c r="BF457" s="20"/>
      <c r="BG457" s="20"/>
      <c r="BH457" s="20"/>
      <c r="BI457" s="20"/>
      <c r="BJ457" s="19"/>
      <c r="BK457" s="19"/>
      <c r="BL457" s="19"/>
      <c r="BM457" s="19"/>
      <c r="BN457" s="19"/>
      <c r="BO457" s="19"/>
      <c r="BP457" s="19"/>
      <c r="BQ457" s="19"/>
      <c r="BR457" s="19"/>
      <c r="BS457" s="19"/>
      <c r="BT457" s="20"/>
      <c r="BU457" s="20"/>
      <c r="BV457" s="20"/>
      <c r="BW457" s="20"/>
      <c r="BX457" s="20"/>
      <c r="BY457" s="20"/>
      <c r="BZ457" s="19"/>
      <c r="CA457" s="19"/>
      <c r="CB457" s="19"/>
      <c r="CC457" s="19"/>
      <c r="CD457" s="19"/>
    </row>
    <row r="458" spans="1:82" ht="12.75" customHeight="1" x14ac:dyDescent="0.3">
      <c r="A458" s="1"/>
      <c r="B458" s="1"/>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8"/>
      <c r="AJ458" s="19"/>
      <c r="AK458" s="19"/>
      <c r="AL458" s="19"/>
      <c r="AM458" s="19"/>
      <c r="AN458" s="19"/>
      <c r="AO458" s="20"/>
      <c r="AP458" s="20"/>
      <c r="AQ458" s="20"/>
      <c r="AR458" s="20"/>
      <c r="AS458" s="20"/>
      <c r="AT458" s="19"/>
      <c r="AU458" s="19"/>
      <c r="AV458" s="19"/>
      <c r="AW458" s="19"/>
      <c r="AX458" s="19"/>
      <c r="AY458" s="19"/>
      <c r="AZ458" s="19"/>
      <c r="BA458" s="19"/>
      <c r="BB458" s="20"/>
      <c r="BC458" s="20"/>
      <c r="BD458" s="20"/>
      <c r="BE458" s="20"/>
      <c r="BF458" s="20"/>
      <c r="BG458" s="20"/>
      <c r="BH458" s="20"/>
      <c r="BI458" s="20"/>
      <c r="BJ458" s="19"/>
      <c r="BK458" s="19"/>
      <c r="BL458" s="19"/>
      <c r="BM458" s="19"/>
      <c r="BN458" s="19"/>
      <c r="BO458" s="19"/>
      <c r="BP458" s="19"/>
      <c r="BQ458" s="19"/>
      <c r="BR458" s="19"/>
      <c r="BS458" s="19"/>
      <c r="BT458" s="20"/>
      <c r="BU458" s="20"/>
      <c r="BV458" s="20"/>
      <c r="BW458" s="20"/>
      <c r="BX458" s="20"/>
      <c r="BY458" s="20"/>
      <c r="BZ458" s="19"/>
      <c r="CA458" s="19"/>
      <c r="CB458" s="19"/>
      <c r="CC458" s="19"/>
      <c r="CD458" s="19"/>
    </row>
    <row r="459" spans="1:82" ht="12.75" customHeight="1" x14ac:dyDescent="0.3">
      <c r="A459" s="1"/>
      <c r="B459" s="1"/>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8"/>
      <c r="AJ459" s="19"/>
      <c r="AK459" s="19"/>
      <c r="AL459" s="19"/>
      <c r="AM459" s="19"/>
      <c r="AN459" s="19"/>
      <c r="AO459" s="20"/>
      <c r="AP459" s="20"/>
      <c r="AQ459" s="20"/>
      <c r="AR459" s="20"/>
      <c r="AS459" s="20"/>
      <c r="AT459" s="19"/>
      <c r="AU459" s="19"/>
      <c r="AV459" s="19"/>
      <c r="AW459" s="19"/>
      <c r="AX459" s="19"/>
      <c r="AY459" s="19"/>
      <c r="AZ459" s="19"/>
      <c r="BA459" s="19"/>
      <c r="BB459" s="20"/>
      <c r="BC459" s="20"/>
      <c r="BD459" s="20"/>
      <c r="BE459" s="20"/>
      <c r="BF459" s="20"/>
      <c r="BG459" s="20"/>
      <c r="BH459" s="20"/>
      <c r="BI459" s="20"/>
      <c r="BJ459" s="19"/>
      <c r="BK459" s="19"/>
      <c r="BL459" s="19"/>
      <c r="BM459" s="19"/>
      <c r="BN459" s="19"/>
      <c r="BO459" s="19"/>
      <c r="BP459" s="19"/>
      <c r="BQ459" s="19"/>
      <c r="BR459" s="19"/>
      <c r="BS459" s="19"/>
      <c r="BT459" s="20"/>
      <c r="BU459" s="20"/>
      <c r="BV459" s="20"/>
      <c r="BW459" s="20"/>
      <c r="BX459" s="20"/>
      <c r="BY459" s="20"/>
      <c r="BZ459" s="19"/>
      <c r="CA459" s="19"/>
      <c r="CB459" s="19"/>
      <c r="CC459" s="19"/>
      <c r="CD459" s="19"/>
    </row>
    <row r="460" spans="1:82" ht="12.75" customHeight="1" x14ac:dyDescent="0.3">
      <c r="A460" s="1"/>
      <c r="B460" s="1"/>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8"/>
      <c r="AJ460" s="19"/>
      <c r="AK460" s="19"/>
      <c r="AL460" s="19"/>
      <c r="AM460" s="19"/>
      <c r="AN460" s="19"/>
      <c r="AO460" s="20"/>
      <c r="AP460" s="20"/>
      <c r="AQ460" s="20"/>
      <c r="AR460" s="20"/>
      <c r="AS460" s="20"/>
      <c r="AT460" s="19"/>
      <c r="AU460" s="19"/>
      <c r="AV460" s="19"/>
      <c r="AW460" s="19"/>
      <c r="AX460" s="19"/>
      <c r="AY460" s="19"/>
      <c r="AZ460" s="19"/>
      <c r="BA460" s="19"/>
      <c r="BB460" s="20"/>
      <c r="BC460" s="20"/>
      <c r="BD460" s="20"/>
      <c r="BE460" s="20"/>
      <c r="BF460" s="20"/>
      <c r="BG460" s="20"/>
      <c r="BH460" s="20"/>
      <c r="BI460" s="20"/>
      <c r="BJ460" s="19"/>
      <c r="BK460" s="19"/>
      <c r="BL460" s="19"/>
      <c r="BM460" s="19"/>
      <c r="BN460" s="19"/>
      <c r="BO460" s="19"/>
      <c r="BP460" s="19"/>
      <c r="BQ460" s="19"/>
      <c r="BR460" s="19"/>
      <c r="BS460" s="19"/>
      <c r="BT460" s="20"/>
      <c r="BU460" s="20"/>
      <c r="BV460" s="20"/>
      <c r="BW460" s="20"/>
      <c r="BX460" s="20"/>
      <c r="BY460" s="20"/>
      <c r="BZ460" s="19"/>
      <c r="CA460" s="19"/>
      <c r="CB460" s="19"/>
      <c r="CC460" s="19"/>
      <c r="CD460" s="19"/>
    </row>
    <row r="461" spans="1:82" ht="12.75" customHeight="1" x14ac:dyDescent="0.3">
      <c r="A461" s="1"/>
      <c r="B461" s="1"/>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8"/>
      <c r="AJ461" s="19"/>
      <c r="AK461" s="19"/>
      <c r="AL461" s="19"/>
      <c r="AM461" s="19"/>
      <c r="AN461" s="19"/>
      <c r="AO461" s="20"/>
      <c r="AP461" s="20"/>
      <c r="AQ461" s="20"/>
      <c r="AR461" s="20"/>
      <c r="AS461" s="20"/>
      <c r="AT461" s="19"/>
      <c r="AU461" s="19"/>
      <c r="AV461" s="19"/>
      <c r="AW461" s="19"/>
      <c r="AX461" s="19"/>
      <c r="AY461" s="19"/>
      <c r="AZ461" s="19"/>
      <c r="BA461" s="19"/>
      <c r="BB461" s="20"/>
      <c r="BC461" s="20"/>
      <c r="BD461" s="20"/>
      <c r="BE461" s="20"/>
      <c r="BF461" s="20"/>
      <c r="BG461" s="20"/>
      <c r="BH461" s="20"/>
      <c r="BI461" s="20"/>
      <c r="BJ461" s="19"/>
      <c r="BK461" s="19"/>
      <c r="BL461" s="19"/>
      <c r="BM461" s="19"/>
      <c r="BN461" s="19"/>
      <c r="BO461" s="19"/>
      <c r="BP461" s="19"/>
      <c r="BQ461" s="19"/>
      <c r="BR461" s="19"/>
      <c r="BS461" s="19"/>
      <c r="BT461" s="20"/>
      <c r="BU461" s="20"/>
      <c r="BV461" s="20"/>
      <c r="BW461" s="20"/>
      <c r="BX461" s="20"/>
      <c r="BY461" s="20"/>
      <c r="BZ461" s="19"/>
      <c r="CA461" s="19"/>
      <c r="CB461" s="19"/>
      <c r="CC461" s="19"/>
      <c r="CD461" s="19"/>
    </row>
    <row r="462" spans="1:82" ht="12.75" customHeight="1" x14ac:dyDescent="0.3">
      <c r="A462" s="1"/>
      <c r="B462" s="1"/>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8"/>
      <c r="AJ462" s="19"/>
      <c r="AK462" s="19"/>
      <c r="AL462" s="19"/>
      <c r="AM462" s="19"/>
      <c r="AN462" s="19"/>
      <c r="AO462" s="20"/>
      <c r="AP462" s="20"/>
      <c r="AQ462" s="20"/>
      <c r="AR462" s="20"/>
      <c r="AS462" s="20"/>
      <c r="AT462" s="19"/>
      <c r="AU462" s="19"/>
      <c r="AV462" s="19"/>
      <c r="AW462" s="19"/>
      <c r="AX462" s="19"/>
      <c r="AY462" s="19"/>
      <c r="AZ462" s="19"/>
      <c r="BA462" s="19"/>
      <c r="BB462" s="20"/>
      <c r="BC462" s="20"/>
      <c r="BD462" s="20"/>
      <c r="BE462" s="20"/>
      <c r="BF462" s="20"/>
      <c r="BG462" s="20"/>
      <c r="BH462" s="20"/>
      <c r="BI462" s="20"/>
      <c r="BJ462" s="19"/>
      <c r="BK462" s="19"/>
      <c r="BL462" s="19"/>
      <c r="BM462" s="19"/>
      <c r="BN462" s="19"/>
      <c r="BO462" s="19"/>
      <c r="BP462" s="19"/>
      <c r="BQ462" s="19"/>
      <c r="BR462" s="19"/>
      <c r="BS462" s="19"/>
      <c r="BT462" s="20"/>
      <c r="BU462" s="20"/>
      <c r="BV462" s="20"/>
      <c r="BW462" s="20"/>
      <c r="BX462" s="20"/>
      <c r="BY462" s="20"/>
      <c r="BZ462" s="19"/>
      <c r="CA462" s="19"/>
      <c r="CB462" s="19"/>
      <c r="CC462" s="19"/>
      <c r="CD462" s="19"/>
    </row>
    <row r="463" spans="1:82" ht="12.75" customHeight="1" x14ac:dyDescent="0.3">
      <c r="A463" s="1"/>
      <c r="B463" s="1"/>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8"/>
      <c r="AJ463" s="19"/>
      <c r="AK463" s="19"/>
      <c r="AL463" s="19"/>
      <c r="AM463" s="19"/>
      <c r="AN463" s="19"/>
      <c r="AO463" s="20"/>
      <c r="AP463" s="20"/>
      <c r="AQ463" s="20"/>
      <c r="AR463" s="20"/>
      <c r="AS463" s="20"/>
      <c r="AT463" s="19"/>
      <c r="AU463" s="19"/>
      <c r="AV463" s="19"/>
      <c r="AW463" s="19"/>
      <c r="AX463" s="19"/>
      <c r="AY463" s="19"/>
      <c r="AZ463" s="19"/>
      <c r="BA463" s="19"/>
      <c r="BB463" s="20"/>
      <c r="BC463" s="20"/>
      <c r="BD463" s="20"/>
      <c r="BE463" s="20"/>
      <c r="BF463" s="20"/>
      <c r="BG463" s="20"/>
      <c r="BH463" s="20"/>
      <c r="BI463" s="20"/>
      <c r="BJ463" s="19"/>
      <c r="BK463" s="19"/>
      <c r="BL463" s="19"/>
      <c r="BM463" s="19"/>
      <c r="BN463" s="19"/>
      <c r="BO463" s="19"/>
      <c r="BP463" s="19"/>
      <c r="BQ463" s="19"/>
      <c r="BR463" s="19"/>
      <c r="BS463" s="19"/>
      <c r="BT463" s="20"/>
      <c r="BU463" s="20"/>
      <c r="BV463" s="20"/>
      <c r="BW463" s="20"/>
      <c r="BX463" s="20"/>
      <c r="BY463" s="20"/>
      <c r="BZ463" s="19"/>
      <c r="CA463" s="19"/>
      <c r="CB463" s="19"/>
      <c r="CC463" s="19"/>
      <c r="CD463" s="19"/>
    </row>
    <row r="464" spans="1:82" ht="12.75" customHeight="1" x14ac:dyDescent="0.3">
      <c r="A464" s="1"/>
      <c r="B464" s="1"/>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8"/>
      <c r="AJ464" s="19"/>
      <c r="AK464" s="19"/>
      <c r="AL464" s="19"/>
      <c r="AM464" s="19"/>
      <c r="AN464" s="19"/>
      <c r="AO464" s="20"/>
      <c r="AP464" s="20"/>
      <c r="AQ464" s="20"/>
      <c r="AR464" s="20"/>
      <c r="AS464" s="20"/>
      <c r="AT464" s="19"/>
      <c r="AU464" s="19"/>
      <c r="AV464" s="19"/>
      <c r="AW464" s="19"/>
      <c r="AX464" s="19"/>
      <c r="AY464" s="19"/>
      <c r="AZ464" s="19"/>
      <c r="BA464" s="19"/>
      <c r="BB464" s="20"/>
      <c r="BC464" s="20"/>
      <c r="BD464" s="20"/>
      <c r="BE464" s="20"/>
      <c r="BF464" s="20"/>
      <c r="BG464" s="20"/>
      <c r="BH464" s="20"/>
      <c r="BI464" s="20"/>
      <c r="BJ464" s="19"/>
      <c r="BK464" s="19"/>
      <c r="BL464" s="19"/>
      <c r="BM464" s="19"/>
      <c r="BN464" s="19"/>
      <c r="BO464" s="19"/>
      <c r="BP464" s="19"/>
      <c r="BQ464" s="19"/>
      <c r="BR464" s="19"/>
      <c r="BS464" s="19"/>
      <c r="BT464" s="20"/>
      <c r="BU464" s="20"/>
      <c r="BV464" s="20"/>
      <c r="BW464" s="20"/>
      <c r="BX464" s="20"/>
      <c r="BY464" s="20"/>
      <c r="BZ464" s="19"/>
      <c r="CA464" s="19"/>
      <c r="CB464" s="19"/>
      <c r="CC464" s="19"/>
      <c r="CD464" s="19"/>
    </row>
    <row r="465" spans="1:82" ht="12.75" customHeight="1" x14ac:dyDescent="0.3">
      <c r="A465" s="1"/>
      <c r="B465" s="1"/>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8"/>
      <c r="AJ465" s="19"/>
      <c r="AK465" s="19"/>
      <c r="AL465" s="19"/>
      <c r="AM465" s="19"/>
      <c r="AN465" s="19"/>
      <c r="AO465" s="20"/>
      <c r="AP465" s="20"/>
      <c r="AQ465" s="20"/>
      <c r="AR465" s="20"/>
      <c r="AS465" s="20"/>
      <c r="AT465" s="19"/>
      <c r="AU465" s="19"/>
      <c r="AV465" s="19"/>
      <c r="AW465" s="19"/>
      <c r="AX465" s="19"/>
      <c r="AY465" s="19"/>
      <c r="AZ465" s="19"/>
      <c r="BA465" s="19"/>
      <c r="BB465" s="20"/>
      <c r="BC465" s="20"/>
      <c r="BD465" s="20"/>
      <c r="BE465" s="20"/>
      <c r="BF465" s="20"/>
      <c r="BG465" s="20"/>
      <c r="BH465" s="20"/>
      <c r="BI465" s="20"/>
      <c r="BJ465" s="19"/>
      <c r="BK465" s="19"/>
      <c r="BL465" s="19"/>
      <c r="BM465" s="19"/>
      <c r="BN465" s="19"/>
      <c r="BO465" s="19"/>
      <c r="BP465" s="19"/>
      <c r="BQ465" s="19"/>
      <c r="BR465" s="19"/>
      <c r="BS465" s="19"/>
      <c r="BT465" s="20"/>
      <c r="BU465" s="20"/>
      <c r="BV465" s="20"/>
      <c r="BW465" s="20"/>
      <c r="BX465" s="20"/>
      <c r="BY465" s="20"/>
      <c r="BZ465" s="19"/>
      <c r="CA465" s="19"/>
      <c r="CB465" s="19"/>
      <c r="CC465" s="19"/>
      <c r="CD465" s="19"/>
    </row>
    <row r="466" spans="1:82" ht="12.75" customHeight="1" x14ac:dyDescent="0.3">
      <c r="A466" s="1"/>
      <c r="B466" s="1"/>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8"/>
      <c r="AJ466" s="19"/>
      <c r="AK466" s="19"/>
      <c r="AL466" s="19"/>
      <c r="AM466" s="19"/>
      <c r="AN466" s="19"/>
      <c r="AO466" s="20"/>
      <c r="AP466" s="20"/>
      <c r="AQ466" s="20"/>
      <c r="AR466" s="20"/>
      <c r="AS466" s="20"/>
      <c r="AT466" s="19"/>
      <c r="AU466" s="19"/>
      <c r="AV466" s="19"/>
      <c r="AW466" s="19"/>
      <c r="AX466" s="19"/>
      <c r="AY466" s="19"/>
      <c r="AZ466" s="19"/>
      <c r="BA466" s="19"/>
      <c r="BB466" s="20"/>
      <c r="BC466" s="20"/>
      <c r="BD466" s="20"/>
      <c r="BE466" s="20"/>
      <c r="BF466" s="20"/>
      <c r="BG466" s="20"/>
      <c r="BH466" s="20"/>
      <c r="BI466" s="20"/>
      <c r="BJ466" s="19"/>
      <c r="BK466" s="19"/>
      <c r="BL466" s="19"/>
      <c r="BM466" s="19"/>
      <c r="BN466" s="19"/>
      <c r="BO466" s="19"/>
      <c r="BP466" s="19"/>
      <c r="BQ466" s="19"/>
      <c r="BR466" s="19"/>
      <c r="BS466" s="19"/>
      <c r="BT466" s="20"/>
      <c r="BU466" s="20"/>
      <c r="BV466" s="20"/>
      <c r="BW466" s="20"/>
      <c r="BX466" s="20"/>
      <c r="BY466" s="20"/>
      <c r="BZ466" s="19"/>
      <c r="CA466" s="19"/>
      <c r="CB466" s="19"/>
      <c r="CC466" s="19"/>
      <c r="CD466" s="19"/>
    </row>
    <row r="467" spans="1:82" ht="12.75" customHeight="1" x14ac:dyDescent="0.3">
      <c r="A467" s="1"/>
      <c r="B467" s="1"/>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8"/>
      <c r="AJ467" s="19"/>
      <c r="AK467" s="19"/>
      <c r="AL467" s="19"/>
      <c r="AM467" s="19"/>
      <c r="AN467" s="19"/>
      <c r="AO467" s="20"/>
      <c r="AP467" s="20"/>
      <c r="AQ467" s="20"/>
      <c r="AR467" s="20"/>
      <c r="AS467" s="20"/>
      <c r="AT467" s="19"/>
      <c r="AU467" s="19"/>
      <c r="AV467" s="19"/>
      <c r="AW467" s="19"/>
      <c r="AX467" s="19"/>
      <c r="AY467" s="19"/>
      <c r="AZ467" s="19"/>
      <c r="BA467" s="19"/>
      <c r="BB467" s="20"/>
      <c r="BC467" s="20"/>
      <c r="BD467" s="20"/>
      <c r="BE467" s="20"/>
      <c r="BF467" s="20"/>
      <c r="BG467" s="20"/>
      <c r="BH467" s="20"/>
      <c r="BI467" s="20"/>
      <c r="BJ467" s="19"/>
      <c r="BK467" s="19"/>
      <c r="BL467" s="19"/>
      <c r="BM467" s="19"/>
      <c r="BN467" s="19"/>
      <c r="BO467" s="19"/>
      <c r="BP467" s="19"/>
      <c r="BQ467" s="19"/>
      <c r="BR467" s="19"/>
      <c r="BS467" s="19"/>
      <c r="BT467" s="20"/>
      <c r="BU467" s="20"/>
      <c r="BV467" s="20"/>
      <c r="BW467" s="20"/>
      <c r="BX467" s="20"/>
      <c r="BY467" s="20"/>
      <c r="BZ467" s="19"/>
      <c r="CA467" s="19"/>
      <c r="CB467" s="19"/>
      <c r="CC467" s="19"/>
      <c r="CD467" s="19"/>
    </row>
    <row r="468" spans="1:82" ht="12.75" customHeight="1" x14ac:dyDescent="0.3">
      <c r="A468" s="1"/>
      <c r="B468" s="1"/>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8"/>
      <c r="AJ468" s="19"/>
      <c r="AK468" s="19"/>
      <c r="AL468" s="19"/>
      <c r="AM468" s="19"/>
      <c r="AN468" s="19"/>
      <c r="AO468" s="20"/>
      <c r="AP468" s="20"/>
      <c r="AQ468" s="20"/>
      <c r="AR468" s="20"/>
      <c r="AS468" s="20"/>
      <c r="AT468" s="19"/>
      <c r="AU468" s="19"/>
      <c r="AV468" s="19"/>
      <c r="AW468" s="19"/>
      <c r="AX468" s="19"/>
      <c r="AY468" s="19"/>
      <c r="AZ468" s="19"/>
      <c r="BA468" s="19"/>
      <c r="BB468" s="20"/>
      <c r="BC468" s="20"/>
      <c r="BD468" s="20"/>
      <c r="BE468" s="20"/>
      <c r="BF468" s="20"/>
      <c r="BG468" s="20"/>
      <c r="BH468" s="20"/>
      <c r="BI468" s="20"/>
      <c r="BJ468" s="19"/>
      <c r="BK468" s="19"/>
      <c r="BL468" s="19"/>
      <c r="BM468" s="19"/>
      <c r="BN468" s="19"/>
      <c r="BO468" s="19"/>
      <c r="BP468" s="19"/>
      <c r="BQ468" s="19"/>
      <c r="BR468" s="19"/>
      <c r="BS468" s="19"/>
      <c r="BT468" s="20"/>
      <c r="BU468" s="20"/>
      <c r="BV468" s="20"/>
      <c r="BW468" s="20"/>
      <c r="BX468" s="20"/>
      <c r="BY468" s="20"/>
      <c r="BZ468" s="19"/>
      <c r="CA468" s="19"/>
      <c r="CB468" s="19"/>
      <c r="CC468" s="19"/>
      <c r="CD468" s="19"/>
    </row>
    <row r="469" spans="1:82" ht="12.75" customHeight="1" x14ac:dyDescent="0.3">
      <c r="A469" s="1"/>
      <c r="B469" s="1"/>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8"/>
      <c r="AJ469" s="19"/>
      <c r="AK469" s="19"/>
      <c r="AL469" s="19"/>
      <c r="AM469" s="19"/>
      <c r="AN469" s="19"/>
      <c r="AO469" s="20"/>
      <c r="AP469" s="20"/>
      <c r="AQ469" s="20"/>
      <c r="AR469" s="20"/>
      <c r="AS469" s="20"/>
      <c r="AT469" s="19"/>
      <c r="AU469" s="19"/>
      <c r="AV469" s="19"/>
      <c r="AW469" s="19"/>
      <c r="AX469" s="19"/>
      <c r="AY469" s="19"/>
      <c r="AZ469" s="19"/>
      <c r="BA469" s="19"/>
      <c r="BB469" s="20"/>
      <c r="BC469" s="20"/>
      <c r="BD469" s="20"/>
      <c r="BE469" s="20"/>
      <c r="BF469" s="20"/>
      <c r="BG469" s="20"/>
      <c r="BH469" s="20"/>
      <c r="BI469" s="20"/>
      <c r="BJ469" s="19"/>
      <c r="BK469" s="19"/>
      <c r="BL469" s="19"/>
      <c r="BM469" s="19"/>
      <c r="BN469" s="19"/>
      <c r="BO469" s="19"/>
      <c r="BP469" s="19"/>
      <c r="BQ469" s="19"/>
      <c r="BR469" s="19"/>
      <c r="BS469" s="19"/>
      <c r="BT469" s="20"/>
      <c r="BU469" s="20"/>
      <c r="BV469" s="20"/>
      <c r="BW469" s="20"/>
      <c r="BX469" s="20"/>
      <c r="BY469" s="20"/>
      <c r="BZ469" s="19"/>
      <c r="CA469" s="19"/>
      <c r="CB469" s="19"/>
      <c r="CC469" s="19"/>
      <c r="CD469" s="19"/>
    </row>
    <row r="470" spans="1:82" ht="12.75" customHeight="1" x14ac:dyDescent="0.3">
      <c r="A470" s="1"/>
      <c r="B470" s="1"/>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8"/>
      <c r="AJ470" s="19"/>
      <c r="AK470" s="19"/>
      <c r="AL470" s="19"/>
      <c r="AM470" s="19"/>
      <c r="AN470" s="19"/>
      <c r="AO470" s="20"/>
      <c r="AP470" s="20"/>
      <c r="AQ470" s="20"/>
      <c r="AR470" s="20"/>
      <c r="AS470" s="20"/>
      <c r="AT470" s="19"/>
      <c r="AU470" s="19"/>
      <c r="AV470" s="19"/>
      <c r="AW470" s="19"/>
      <c r="AX470" s="19"/>
      <c r="AY470" s="19"/>
      <c r="AZ470" s="19"/>
      <c r="BA470" s="19"/>
      <c r="BB470" s="20"/>
      <c r="BC470" s="20"/>
      <c r="BD470" s="20"/>
      <c r="BE470" s="20"/>
      <c r="BF470" s="20"/>
      <c r="BG470" s="20"/>
      <c r="BH470" s="20"/>
      <c r="BI470" s="20"/>
      <c r="BJ470" s="19"/>
      <c r="BK470" s="19"/>
      <c r="BL470" s="19"/>
      <c r="BM470" s="19"/>
      <c r="BN470" s="19"/>
      <c r="BO470" s="19"/>
      <c r="BP470" s="19"/>
      <c r="BQ470" s="19"/>
      <c r="BR470" s="19"/>
      <c r="BS470" s="19"/>
      <c r="BT470" s="20"/>
      <c r="BU470" s="20"/>
      <c r="BV470" s="20"/>
      <c r="BW470" s="20"/>
      <c r="BX470" s="20"/>
      <c r="BY470" s="20"/>
      <c r="BZ470" s="19"/>
      <c r="CA470" s="19"/>
      <c r="CB470" s="19"/>
      <c r="CC470" s="19"/>
      <c r="CD470" s="19"/>
    </row>
    <row r="471" spans="1:82" ht="12.75" customHeight="1" x14ac:dyDescent="0.3">
      <c r="A471" s="1"/>
      <c r="B471" s="1"/>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8"/>
      <c r="AJ471" s="19"/>
      <c r="AK471" s="19"/>
      <c r="AL471" s="19"/>
      <c r="AM471" s="19"/>
      <c r="AN471" s="19"/>
      <c r="AO471" s="20"/>
      <c r="AP471" s="20"/>
      <c r="AQ471" s="20"/>
      <c r="AR471" s="20"/>
      <c r="AS471" s="20"/>
      <c r="AT471" s="19"/>
      <c r="AU471" s="19"/>
      <c r="AV471" s="19"/>
      <c r="AW471" s="19"/>
      <c r="AX471" s="19"/>
      <c r="AY471" s="19"/>
      <c r="AZ471" s="19"/>
      <c r="BA471" s="19"/>
      <c r="BB471" s="20"/>
      <c r="BC471" s="20"/>
      <c r="BD471" s="20"/>
      <c r="BE471" s="20"/>
      <c r="BF471" s="20"/>
      <c r="BG471" s="20"/>
      <c r="BH471" s="20"/>
      <c r="BI471" s="20"/>
      <c r="BJ471" s="19"/>
      <c r="BK471" s="19"/>
      <c r="BL471" s="19"/>
      <c r="BM471" s="19"/>
      <c r="BN471" s="19"/>
      <c r="BO471" s="19"/>
      <c r="BP471" s="19"/>
      <c r="BQ471" s="19"/>
      <c r="BR471" s="19"/>
      <c r="BS471" s="19"/>
      <c r="BT471" s="20"/>
      <c r="BU471" s="20"/>
      <c r="BV471" s="20"/>
      <c r="BW471" s="20"/>
      <c r="BX471" s="20"/>
      <c r="BY471" s="20"/>
      <c r="BZ471" s="19"/>
      <c r="CA471" s="19"/>
      <c r="CB471" s="19"/>
      <c r="CC471" s="19"/>
      <c r="CD471" s="19"/>
    </row>
    <row r="472" spans="1:82" ht="12.75" customHeight="1" x14ac:dyDescent="0.3">
      <c r="A472" s="1"/>
      <c r="B472" s="1"/>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8"/>
      <c r="AJ472" s="19"/>
      <c r="AK472" s="19"/>
      <c r="AL472" s="19"/>
      <c r="AM472" s="19"/>
      <c r="AN472" s="19"/>
      <c r="AO472" s="20"/>
      <c r="AP472" s="20"/>
      <c r="AQ472" s="20"/>
      <c r="AR472" s="20"/>
      <c r="AS472" s="20"/>
      <c r="AT472" s="19"/>
      <c r="AU472" s="19"/>
      <c r="AV472" s="19"/>
      <c r="AW472" s="19"/>
      <c r="AX472" s="19"/>
      <c r="AY472" s="19"/>
      <c r="AZ472" s="19"/>
      <c r="BA472" s="19"/>
      <c r="BB472" s="20"/>
      <c r="BC472" s="20"/>
      <c r="BD472" s="20"/>
      <c r="BE472" s="20"/>
      <c r="BF472" s="20"/>
      <c r="BG472" s="20"/>
      <c r="BH472" s="20"/>
      <c r="BI472" s="20"/>
      <c r="BJ472" s="19"/>
      <c r="BK472" s="19"/>
      <c r="BL472" s="19"/>
      <c r="BM472" s="19"/>
      <c r="BN472" s="19"/>
      <c r="BO472" s="19"/>
      <c r="BP472" s="19"/>
      <c r="BQ472" s="19"/>
      <c r="BR472" s="19"/>
      <c r="BS472" s="19"/>
      <c r="BT472" s="20"/>
      <c r="BU472" s="20"/>
      <c r="BV472" s="20"/>
      <c r="BW472" s="20"/>
      <c r="BX472" s="20"/>
      <c r="BY472" s="20"/>
      <c r="BZ472" s="19"/>
      <c r="CA472" s="19"/>
      <c r="CB472" s="19"/>
      <c r="CC472" s="19"/>
      <c r="CD472" s="19"/>
    </row>
    <row r="473" spans="1:82" ht="12.75" customHeight="1" x14ac:dyDescent="0.3">
      <c r="A473" s="1"/>
      <c r="B473" s="1"/>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8"/>
      <c r="AJ473" s="19"/>
      <c r="AK473" s="19"/>
      <c r="AL473" s="19"/>
      <c r="AM473" s="19"/>
      <c r="AN473" s="19"/>
      <c r="AO473" s="20"/>
      <c r="AP473" s="20"/>
      <c r="AQ473" s="20"/>
      <c r="AR473" s="20"/>
      <c r="AS473" s="20"/>
      <c r="AT473" s="19"/>
      <c r="AU473" s="19"/>
      <c r="AV473" s="19"/>
      <c r="AW473" s="19"/>
      <c r="AX473" s="19"/>
      <c r="AY473" s="19"/>
      <c r="AZ473" s="19"/>
      <c r="BA473" s="19"/>
      <c r="BB473" s="20"/>
      <c r="BC473" s="20"/>
      <c r="BD473" s="20"/>
      <c r="BE473" s="20"/>
      <c r="BF473" s="20"/>
      <c r="BG473" s="20"/>
      <c r="BH473" s="20"/>
      <c r="BI473" s="20"/>
      <c r="BJ473" s="19"/>
      <c r="BK473" s="19"/>
      <c r="BL473" s="19"/>
      <c r="BM473" s="19"/>
      <c r="BN473" s="19"/>
      <c r="BO473" s="19"/>
      <c r="BP473" s="19"/>
      <c r="BQ473" s="19"/>
      <c r="BR473" s="19"/>
      <c r="BS473" s="19"/>
      <c r="BT473" s="20"/>
      <c r="BU473" s="20"/>
      <c r="BV473" s="20"/>
      <c r="BW473" s="20"/>
      <c r="BX473" s="20"/>
      <c r="BY473" s="20"/>
      <c r="BZ473" s="19"/>
      <c r="CA473" s="19"/>
      <c r="CB473" s="19"/>
      <c r="CC473" s="19"/>
      <c r="CD473" s="19"/>
    </row>
    <row r="474" spans="1:82" ht="12.75" customHeight="1" x14ac:dyDescent="0.3">
      <c r="A474" s="1"/>
      <c r="B474" s="1"/>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8"/>
      <c r="AJ474" s="19"/>
      <c r="AK474" s="19"/>
      <c r="AL474" s="19"/>
      <c r="AM474" s="19"/>
      <c r="AN474" s="19"/>
      <c r="AO474" s="20"/>
      <c r="AP474" s="20"/>
      <c r="AQ474" s="20"/>
      <c r="AR474" s="20"/>
      <c r="AS474" s="20"/>
      <c r="AT474" s="19"/>
      <c r="AU474" s="19"/>
      <c r="AV474" s="19"/>
      <c r="AW474" s="19"/>
      <c r="AX474" s="19"/>
      <c r="AY474" s="19"/>
      <c r="AZ474" s="19"/>
      <c r="BA474" s="19"/>
      <c r="BB474" s="20"/>
      <c r="BC474" s="20"/>
      <c r="BD474" s="20"/>
      <c r="BE474" s="20"/>
      <c r="BF474" s="20"/>
      <c r="BG474" s="20"/>
      <c r="BH474" s="20"/>
      <c r="BI474" s="20"/>
      <c r="BJ474" s="19"/>
      <c r="BK474" s="19"/>
      <c r="BL474" s="19"/>
      <c r="BM474" s="19"/>
      <c r="BN474" s="19"/>
      <c r="BO474" s="19"/>
      <c r="BP474" s="19"/>
      <c r="BQ474" s="19"/>
      <c r="BR474" s="19"/>
      <c r="BS474" s="19"/>
      <c r="BT474" s="20"/>
      <c r="BU474" s="20"/>
      <c r="BV474" s="20"/>
      <c r="BW474" s="20"/>
      <c r="BX474" s="20"/>
      <c r="BY474" s="20"/>
      <c r="BZ474" s="19"/>
      <c r="CA474" s="19"/>
      <c r="CB474" s="19"/>
      <c r="CC474" s="19"/>
      <c r="CD474" s="19"/>
    </row>
    <row r="475" spans="1:82" ht="12.75" customHeight="1" x14ac:dyDescent="0.3">
      <c r="A475" s="1"/>
      <c r="B475" s="1"/>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8"/>
      <c r="AJ475" s="19"/>
      <c r="AK475" s="19"/>
      <c r="AL475" s="19"/>
      <c r="AM475" s="19"/>
      <c r="AN475" s="19"/>
      <c r="AO475" s="20"/>
      <c r="AP475" s="20"/>
      <c r="AQ475" s="20"/>
      <c r="AR475" s="20"/>
      <c r="AS475" s="20"/>
      <c r="AT475" s="19"/>
      <c r="AU475" s="19"/>
      <c r="AV475" s="19"/>
      <c r="AW475" s="19"/>
      <c r="AX475" s="19"/>
      <c r="AY475" s="19"/>
      <c r="AZ475" s="19"/>
      <c r="BA475" s="19"/>
      <c r="BB475" s="20"/>
      <c r="BC475" s="20"/>
      <c r="BD475" s="20"/>
      <c r="BE475" s="20"/>
      <c r="BF475" s="20"/>
      <c r="BG475" s="20"/>
      <c r="BH475" s="20"/>
      <c r="BI475" s="20"/>
      <c r="BJ475" s="19"/>
      <c r="BK475" s="19"/>
      <c r="BL475" s="19"/>
      <c r="BM475" s="19"/>
      <c r="BN475" s="19"/>
      <c r="BO475" s="19"/>
      <c r="BP475" s="19"/>
      <c r="BQ475" s="19"/>
      <c r="BR475" s="19"/>
      <c r="BS475" s="19"/>
      <c r="BT475" s="20"/>
      <c r="BU475" s="20"/>
      <c r="BV475" s="20"/>
      <c r="BW475" s="20"/>
      <c r="BX475" s="20"/>
      <c r="BY475" s="20"/>
      <c r="BZ475" s="19"/>
      <c r="CA475" s="19"/>
      <c r="CB475" s="19"/>
      <c r="CC475" s="19"/>
      <c r="CD475" s="19"/>
    </row>
    <row r="476" spans="1:82" ht="12.75" customHeight="1" x14ac:dyDescent="0.3">
      <c r="A476" s="1"/>
      <c r="B476" s="1"/>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8"/>
      <c r="AJ476" s="19"/>
      <c r="AK476" s="19"/>
      <c r="AL476" s="19"/>
      <c r="AM476" s="19"/>
      <c r="AN476" s="19"/>
      <c r="AO476" s="20"/>
      <c r="AP476" s="20"/>
      <c r="AQ476" s="20"/>
      <c r="AR476" s="20"/>
      <c r="AS476" s="20"/>
      <c r="AT476" s="19"/>
      <c r="AU476" s="19"/>
      <c r="AV476" s="19"/>
      <c r="AW476" s="19"/>
      <c r="AX476" s="19"/>
      <c r="AY476" s="19"/>
      <c r="AZ476" s="19"/>
      <c r="BA476" s="19"/>
      <c r="BB476" s="20"/>
      <c r="BC476" s="20"/>
      <c r="BD476" s="20"/>
      <c r="BE476" s="20"/>
      <c r="BF476" s="20"/>
      <c r="BG476" s="20"/>
      <c r="BH476" s="20"/>
      <c r="BI476" s="20"/>
      <c r="BJ476" s="19"/>
      <c r="BK476" s="19"/>
      <c r="BL476" s="19"/>
      <c r="BM476" s="19"/>
      <c r="BN476" s="19"/>
      <c r="BO476" s="19"/>
      <c r="BP476" s="19"/>
      <c r="BQ476" s="19"/>
      <c r="BR476" s="19"/>
      <c r="BS476" s="19"/>
      <c r="BT476" s="20"/>
      <c r="BU476" s="20"/>
      <c r="BV476" s="20"/>
      <c r="BW476" s="20"/>
      <c r="BX476" s="20"/>
      <c r="BY476" s="20"/>
      <c r="BZ476" s="19"/>
      <c r="CA476" s="19"/>
      <c r="CB476" s="19"/>
      <c r="CC476" s="19"/>
      <c r="CD476" s="19"/>
    </row>
    <row r="477" spans="1:82" ht="12.75" customHeight="1" x14ac:dyDescent="0.3">
      <c r="A477" s="1"/>
      <c r="B477" s="1"/>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8"/>
      <c r="AJ477" s="19"/>
      <c r="AK477" s="19"/>
      <c r="AL477" s="19"/>
      <c r="AM477" s="19"/>
      <c r="AN477" s="19"/>
      <c r="AO477" s="20"/>
      <c r="AP477" s="20"/>
      <c r="AQ477" s="20"/>
      <c r="AR477" s="20"/>
      <c r="AS477" s="20"/>
      <c r="AT477" s="19"/>
      <c r="AU477" s="19"/>
      <c r="AV477" s="19"/>
      <c r="AW477" s="19"/>
      <c r="AX477" s="19"/>
      <c r="AY477" s="19"/>
      <c r="AZ477" s="19"/>
      <c r="BA477" s="19"/>
      <c r="BB477" s="20"/>
      <c r="BC477" s="20"/>
      <c r="BD477" s="20"/>
      <c r="BE477" s="20"/>
      <c r="BF477" s="20"/>
      <c r="BG477" s="20"/>
      <c r="BH477" s="20"/>
      <c r="BI477" s="20"/>
      <c r="BJ477" s="19"/>
      <c r="BK477" s="19"/>
      <c r="BL477" s="19"/>
      <c r="BM477" s="19"/>
      <c r="BN477" s="19"/>
      <c r="BO477" s="19"/>
      <c r="BP477" s="19"/>
      <c r="BQ477" s="19"/>
      <c r="BR477" s="19"/>
      <c r="BS477" s="19"/>
      <c r="BT477" s="20"/>
      <c r="BU477" s="20"/>
      <c r="BV477" s="20"/>
      <c r="BW477" s="20"/>
      <c r="BX477" s="20"/>
      <c r="BY477" s="20"/>
      <c r="BZ477" s="19"/>
      <c r="CA477" s="19"/>
      <c r="CB477" s="19"/>
      <c r="CC477" s="19"/>
      <c r="CD477" s="19"/>
    </row>
    <row r="478" spans="1:82" ht="12.75" customHeight="1" x14ac:dyDescent="0.3">
      <c r="A478" s="1"/>
      <c r="B478" s="1"/>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8"/>
      <c r="AJ478" s="19"/>
      <c r="AK478" s="19"/>
      <c r="AL478" s="19"/>
      <c r="AM478" s="19"/>
      <c r="AN478" s="19"/>
      <c r="AO478" s="20"/>
      <c r="AP478" s="20"/>
      <c r="AQ478" s="20"/>
      <c r="AR478" s="20"/>
      <c r="AS478" s="20"/>
      <c r="AT478" s="19"/>
      <c r="AU478" s="19"/>
      <c r="AV478" s="19"/>
      <c r="AW478" s="19"/>
      <c r="AX478" s="19"/>
      <c r="AY478" s="19"/>
      <c r="AZ478" s="19"/>
      <c r="BA478" s="19"/>
      <c r="BB478" s="20"/>
      <c r="BC478" s="20"/>
      <c r="BD478" s="20"/>
      <c r="BE478" s="20"/>
      <c r="BF478" s="20"/>
      <c r="BG478" s="20"/>
      <c r="BH478" s="20"/>
      <c r="BI478" s="20"/>
      <c r="BJ478" s="19"/>
      <c r="BK478" s="19"/>
      <c r="BL478" s="19"/>
      <c r="BM478" s="19"/>
      <c r="BN478" s="19"/>
      <c r="BO478" s="19"/>
      <c r="BP478" s="19"/>
      <c r="BQ478" s="19"/>
      <c r="BR478" s="19"/>
      <c r="BS478" s="19"/>
      <c r="BT478" s="20"/>
      <c r="BU478" s="20"/>
      <c r="BV478" s="20"/>
      <c r="BW478" s="20"/>
      <c r="BX478" s="20"/>
      <c r="BY478" s="20"/>
      <c r="BZ478" s="19"/>
      <c r="CA478" s="19"/>
      <c r="CB478" s="19"/>
      <c r="CC478" s="19"/>
      <c r="CD478" s="19"/>
    </row>
    <row r="479" spans="1:82" ht="12.75" customHeight="1" x14ac:dyDescent="0.3">
      <c r="A479" s="1"/>
      <c r="B479" s="1"/>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8"/>
      <c r="AJ479" s="19"/>
      <c r="AK479" s="19"/>
      <c r="AL479" s="19"/>
      <c r="AM479" s="19"/>
      <c r="AN479" s="19"/>
      <c r="AO479" s="20"/>
      <c r="AP479" s="20"/>
      <c r="AQ479" s="20"/>
      <c r="AR479" s="20"/>
      <c r="AS479" s="20"/>
      <c r="AT479" s="19"/>
      <c r="AU479" s="19"/>
      <c r="AV479" s="19"/>
      <c r="AW479" s="19"/>
      <c r="AX479" s="19"/>
      <c r="AY479" s="19"/>
      <c r="AZ479" s="19"/>
      <c r="BA479" s="19"/>
      <c r="BB479" s="20"/>
      <c r="BC479" s="20"/>
      <c r="BD479" s="20"/>
      <c r="BE479" s="20"/>
      <c r="BF479" s="20"/>
      <c r="BG479" s="20"/>
      <c r="BH479" s="20"/>
      <c r="BI479" s="20"/>
      <c r="BJ479" s="19"/>
      <c r="BK479" s="19"/>
      <c r="BL479" s="19"/>
      <c r="BM479" s="19"/>
      <c r="BN479" s="19"/>
      <c r="BO479" s="19"/>
      <c r="BP479" s="19"/>
      <c r="BQ479" s="19"/>
      <c r="BR479" s="19"/>
      <c r="BS479" s="19"/>
      <c r="BT479" s="20"/>
      <c r="BU479" s="20"/>
      <c r="BV479" s="20"/>
      <c r="BW479" s="20"/>
      <c r="BX479" s="20"/>
      <c r="BY479" s="20"/>
      <c r="BZ479" s="19"/>
      <c r="CA479" s="19"/>
      <c r="CB479" s="19"/>
      <c r="CC479" s="19"/>
      <c r="CD479" s="19"/>
    </row>
    <row r="480" spans="1:82" ht="12.75" customHeight="1" x14ac:dyDescent="0.3">
      <c r="A480" s="1"/>
      <c r="B480" s="1"/>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8"/>
      <c r="AJ480" s="19"/>
      <c r="AK480" s="19"/>
      <c r="AL480" s="19"/>
      <c r="AM480" s="19"/>
      <c r="AN480" s="19"/>
      <c r="AO480" s="20"/>
      <c r="AP480" s="20"/>
      <c r="AQ480" s="20"/>
      <c r="AR480" s="20"/>
      <c r="AS480" s="20"/>
      <c r="AT480" s="19"/>
      <c r="AU480" s="19"/>
      <c r="AV480" s="19"/>
      <c r="AW480" s="19"/>
      <c r="AX480" s="19"/>
      <c r="AY480" s="19"/>
      <c r="AZ480" s="19"/>
      <c r="BA480" s="19"/>
      <c r="BB480" s="20"/>
      <c r="BC480" s="20"/>
      <c r="BD480" s="20"/>
      <c r="BE480" s="20"/>
      <c r="BF480" s="20"/>
      <c r="BG480" s="20"/>
      <c r="BH480" s="20"/>
      <c r="BI480" s="20"/>
      <c r="BJ480" s="19"/>
      <c r="BK480" s="19"/>
      <c r="BL480" s="19"/>
      <c r="BM480" s="19"/>
      <c r="BN480" s="19"/>
      <c r="BO480" s="19"/>
      <c r="BP480" s="19"/>
      <c r="BQ480" s="19"/>
      <c r="BR480" s="19"/>
      <c r="BS480" s="19"/>
      <c r="BT480" s="20"/>
      <c r="BU480" s="20"/>
      <c r="BV480" s="20"/>
      <c r="BW480" s="20"/>
      <c r="BX480" s="20"/>
      <c r="BY480" s="20"/>
      <c r="BZ480" s="19"/>
      <c r="CA480" s="19"/>
      <c r="CB480" s="19"/>
      <c r="CC480" s="19"/>
      <c r="CD480" s="19"/>
    </row>
    <row r="481" spans="1:82" ht="12.75" customHeight="1" x14ac:dyDescent="0.3">
      <c r="A481" s="1"/>
      <c r="B481" s="1"/>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8"/>
      <c r="AJ481" s="19"/>
      <c r="AK481" s="19"/>
      <c r="AL481" s="19"/>
      <c r="AM481" s="19"/>
      <c r="AN481" s="19"/>
      <c r="AO481" s="20"/>
      <c r="AP481" s="20"/>
      <c r="AQ481" s="20"/>
      <c r="AR481" s="20"/>
      <c r="AS481" s="20"/>
      <c r="AT481" s="19"/>
      <c r="AU481" s="19"/>
      <c r="AV481" s="19"/>
      <c r="AW481" s="19"/>
      <c r="AX481" s="19"/>
      <c r="AY481" s="19"/>
      <c r="AZ481" s="19"/>
      <c r="BA481" s="19"/>
      <c r="BB481" s="20"/>
      <c r="BC481" s="20"/>
      <c r="BD481" s="20"/>
      <c r="BE481" s="20"/>
      <c r="BF481" s="20"/>
      <c r="BG481" s="20"/>
      <c r="BH481" s="20"/>
      <c r="BI481" s="20"/>
      <c r="BJ481" s="19"/>
      <c r="BK481" s="19"/>
      <c r="BL481" s="19"/>
      <c r="BM481" s="19"/>
      <c r="BN481" s="19"/>
      <c r="BO481" s="19"/>
      <c r="BP481" s="19"/>
      <c r="BQ481" s="19"/>
      <c r="BR481" s="19"/>
      <c r="BS481" s="19"/>
      <c r="BT481" s="20"/>
      <c r="BU481" s="20"/>
      <c r="BV481" s="20"/>
      <c r="BW481" s="20"/>
      <c r="BX481" s="20"/>
      <c r="BY481" s="20"/>
      <c r="BZ481" s="19"/>
      <c r="CA481" s="19"/>
      <c r="CB481" s="19"/>
      <c r="CC481" s="19"/>
      <c r="CD481" s="19"/>
    </row>
    <row r="482" spans="1:82" ht="12.75" customHeight="1" x14ac:dyDescent="0.3">
      <c r="A482" s="1"/>
      <c r="B482" s="1"/>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8"/>
      <c r="AJ482" s="19"/>
      <c r="AK482" s="19"/>
      <c r="AL482" s="19"/>
      <c r="AM482" s="19"/>
      <c r="AN482" s="19"/>
      <c r="AO482" s="20"/>
      <c r="AP482" s="20"/>
      <c r="AQ482" s="20"/>
      <c r="AR482" s="20"/>
      <c r="AS482" s="20"/>
      <c r="AT482" s="19"/>
      <c r="AU482" s="19"/>
      <c r="AV482" s="19"/>
      <c r="AW482" s="19"/>
      <c r="AX482" s="19"/>
      <c r="AY482" s="19"/>
      <c r="AZ482" s="19"/>
      <c r="BA482" s="19"/>
      <c r="BB482" s="20"/>
      <c r="BC482" s="20"/>
      <c r="BD482" s="20"/>
      <c r="BE482" s="20"/>
      <c r="BF482" s="20"/>
      <c r="BG482" s="20"/>
      <c r="BH482" s="20"/>
      <c r="BI482" s="20"/>
      <c r="BJ482" s="19"/>
      <c r="BK482" s="19"/>
      <c r="BL482" s="19"/>
      <c r="BM482" s="19"/>
      <c r="BN482" s="19"/>
      <c r="BO482" s="19"/>
      <c r="BP482" s="19"/>
      <c r="BQ482" s="19"/>
      <c r="BR482" s="19"/>
      <c r="BS482" s="19"/>
      <c r="BT482" s="20"/>
      <c r="BU482" s="20"/>
      <c r="BV482" s="20"/>
      <c r="BW482" s="20"/>
      <c r="BX482" s="20"/>
      <c r="BY482" s="20"/>
      <c r="BZ482" s="19"/>
      <c r="CA482" s="19"/>
      <c r="CB482" s="19"/>
      <c r="CC482" s="19"/>
      <c r="CD482" s="19"/>
    </row>
    <row r="483" spans="1:82" ht="12.75" customHeight="1" x14ac:dyDescent="0.3">
      <c r="A483" s="1"/>
      <c r="B483" s="1"/>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8"/>
      <c r="AJ483" s="19"/>
      <c r="AK483" s="19"/>
      <c r="AL483" s="19"/>
      <c r="AM483" s="19"/>
      <c r="AN483" s="19"/>
      <c r="AO483" s="20"/>
      <c r="AP483" s="20"/>
      <c r="AQ483" s="20"/>
      <c r="AR483" s="20"/>
      <c r="AS483" s="20"/>
      <c r="AT483" s="19"/>
      <c r="AU483" s="19"/>
      <c r="AV483" s="19"/>
      <c r="AW483" s="19"/>
      <c r="AX483" s="19"/>
      <c r="AY483" s="19"/>
      <c r="AZ483" s="19"/>
      <c r="BA483" s="19"/>
      <c r="BB483" s="20"/>
      <c r="BC483" s="20"/>
      <c r="BD483" s="20"/>
      <c r="BE483" s="20"/>
      <c r="BF483" s="20"/>
      <c r="BG483" s="20"/>
      <c r="BH483" s="20"/>
      <c r="BI483" s="20"/>
      <c r="BJ483" s="19"/>
      <c r="BK483" s="19"/>
      <c r="BL483" s="19"/>
      <c r="BM483" s="19"/>
      <c r="BN483" s="19"/>
      <c r="BO483" s="19"/>
      <c r="BP483" s="19"/>
      <c r="BQ483" s="19"/>
      <c r="BR483" s="19"/>
      <c r="BS483" s="19"/>
      <c r="BT483" s="20"/>
      <c r="BU483" s="20"/>
      <c r="BV483" s="20"/>
      <c r="BW483" s="20"/>
      <c r="BX483" s="20"/>
      <c r="BY483" s="20"/>
      <c r="BZ483" s="19"/>
      <c r="CA483" s="19"/>
      <c r="CB483" s="19"/>
      <c r="CC483" s="19"/>
      <c r="CD483" s="19"/>
    </row>
    <row r="484" spans="1:82" ht="12.75" customHeight="1" x14ac:dyDescent="0.3">
      <c r="A484" s="1"/>
      <c r="B484" s="1"/>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8"/>
      <c r="AJ484" s="19"/>
      <c r="AK484" s="19"/>
      <c r="AL484" s="19"/>
      <c r="AM484" s="19"/>
      <c r="AN484" s="19"/>
      <c r="AO484" s="20"/>
      <c r="AP484" s="20"/>
      <c r="AQ484" s="20"/>
      <c r="AR484" s="20"/>
      <c r="AS484" s="20"/>
      <c r="AT484" s="19"/>
      <c r="AU484" s="19"/>
      <c r="AV484" s="19"/>
      <c r="AW484" s="19"/>
      <c r="AX484" s="19"/>
      <c r="AY484" s="19"/>
      <c r="AZ484" s="19"/>
      <c r="BA484" s="19"/>
      <c r="BB484" s="20"/>
      <c r="BC484" s="20"/>
      <c r="BD484" s="20"/>
      <c r="BE484" s="20"/>
      <c r="BF484" s="20"/>
      <c r="BG484" s="20"/>
      <c r="BH484" s="20"/>
      <c r="BI484" s="20"/>
      <c r="BJ484" s="19"/>
      <c r="BK484" s="19"/>
      <c r="BL484" s="19"/>
      <c r="BM484" s="19"/>
      <c r="BN484" s="19"/>
      <c r="BO484" s="19"/>
      <c r="BP484" s="19"/>
      <c r="BQ484" s="19"/>
      <c r="BR484" s="19"/>
      <c r="BS484" s="19"/>
      <c r="BT484" s="20"/>
      <c r="BU484" s="20"/>
      <c r="BV484" s="20"/>
      <c r="BW484" s="20"/>
      <c r="BX484" s="20"/>
      <c r="BY484" s="20"/>
      <c r="BZ484" s="19"/>
      <c r="CA484" s="19"/>
      <c r="CB484" s="19"/>
      <c r="CC484" s="19"/>
      <c r="CD484" s="19"/>
    </row>
    <row r="485" spans="1:82" ht="12.75" customHeight="1" x14ac:dyDescent="0.3">
      <c r="A485" s="1"/>
      <c r="B485" s="1"/>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8"/>
      <c r="AJ485" s="19"/>
      <c r="AK485" s="19"/>
      <c r="AL485" s="19"/>
      <c r="AM485" s="19"/>
      <c r="AN485" s="19"/>
      <c r="AO485" s="20"/>
      <c r="AP485" s="20"/>
      <c r="AQ485" s="20"/>
      <c r="AR485" s="20"/>
      <c r="AS485" s="20"/>
      <c r="AT485" s="19"/>
      <c r="AU485" s="19"/>
      <c r="AV485" s="19"/>
      <c r="AW485" s="19"/>
      <c r="AX485" s="19"/>
      <c r="AY485" s="19"/>
      <c r="AZ485" s="19"/>
      <c r="BA485" s="19"/>
      <c r="BB485" s="20"/>
      <c r="BC485" s="20"/>
      <c r="BD485" s="20"/>
      <c r="BE485" s="20"/>
      <c r="BF485" s="20"/>
      <c r="BG485" s="20"/>
      <c r="BH485" s="20"/>
      <c r="BI485" s="20"/>
      <c r="BJ485" s="19"/>
      <c r="BK485" s="19"/>
      <c r="BL485" s="19"/>
      <c r="BM485" s="19"/>
      <c r="BN485" s="19"/>
      <c r="BO485" s="19"/>
      <c r="BP485" s="19"/>
      <c r="BQ485" s="19"/>
      <c r="BR485" s="19"/>
      <c r="BS485" s="19"/>
      <c r="BT485" s="20"/>
      <c r="BU485" s="20"/>
      <c r="BV485" s="20"/>
      <c r="BW485" s="20"/>
      <c r="BX485" s="20"/>
      <c r="BY485" s="20"/>
      <c r="BZ485" s="19"/>
      <c r="CA485" s="19"/>
      <c r="CB485" s="19"/>
      <c r="CC485" s="19"/>
      <c r="CD485" s="19"/>
    </row>
    <row r="486" spans="1:82" ht="12.75" customHeight="1" x14ac:dyDescent="0.3">
      <c r="A486" s="1"/>
      <c r="B486" s="1"/>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8"/>
      <c r="AJ486" s="19"/>
      <c r="AK486" s="19"/>
      <c r="AL486" s="19"/>
      <c r="AM486" s="19"/>
      <c r="AN486" s="19"/>
      <c r="AO486" s="20"/>
      <c r="AP486" s="20"/>
      <c r="AQ486" s="20"/>
      <c r="AR486" s="20"/>
      <c r="AS486" s="20"/>
      <c r="AT486" s="19"/>
      <c r="AU486" s="19"/>
      <c r="AV486" s="19"/>
      <c r="AW486" s="19"/>
      <c r="AX486" s="19"/>
      <c r="AY486" s="19"/>
      <c r="AZ486" s="19"/>
      <c r="BA486" s="19"/>
      <c r="BB486" s="20"/>
      <c r="BC486" s="20"/>
      <c r="BD486" s="20"/>
      <c r="BE486" s="20"/>
      <c r="BF486" s="20"/>
      <c r="BG486" s="20"/>
      <c r="BH486" s="20"/>
      <c r="BI486" s="20"/>
      <c r="BJ486" s="19"/>
      <c r="BK486" s="19"/>
      <c r="BL486" s="19"/>
      <c r="BM486" s="19"/>
      <c r="BN486" s="19"/>
      <c r="BO486" s="19"/>
      <c r="BP486" s="19"/>
      <c r="BQ486" s="19"/>
      <c r="BR486" s="19"/>
      <c r="BS486" s="19"/>
      <c r="BT486" s="20"/>
      <c r="BU486" s="20"/>
      <c r="BV486" s="20"/>
      <c r="BW486" s="20"/>
      <c r="BX486" s="20"/>
      <c r="BY486" s="20"/>
      <c r="BZ486" s="19"/>
      <c r="CA486" s="19"/>
      <c r="CB486" s="19"/>
      <c r="CC486" s="19"/>
      <c r="CD486" s="19"/>
    </row>
    <row r="487" spans="1:82" ht="12.75" customHeight="1" x14ac:dyDescent="0.3">
      <c r="A487" s="1"/>
      <c r="B487" s="1"/>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8"/>
      <c r="AJ487" s="19"/>
      <c r="AK487" s="19"/>
      <c r="AL487" s="19"/>
      <c r="AM487" s="19"/>
      <c r="AN487" s="19"/>
      <c r="AO487" s="20"/>
      <c r="AP487" s="20"/>
      <c r="AQ487" s="20"/>
      <c r="AR487" s="20"/>
      <c r="AS487" s="20"/>
      <c r="AT487" s="19"/>
      <c r="AU487" s="19"/>
      <c r="AV487" s="19"/>
      <c r="AW487" s="19"/>
      <c r="AX487" s="19"/>
      <c r="AY487" s="19"/>
      <c r="AZ487" s="19"/>
      <c r="BA487" s="19"/>
      <c r="BB487" s="20"/>
      <c r="BC487" s="20"/>
      <c r="BD487" s="20"/>
      <c r="BE487" s="20"/>
      <c r="BF487" s="20"/>
      <c r="BG487" s="20"/>
      <c r="BH487" s="20"/>
      <c r="BI487" s="20"/>
      <c r="BJ487" s="19"/>
      <c r="BK487" s="19"/>
      <c r="BL487" s="19"/>
      <c r="BM487" s="19"/>
      <c r="BN487" s="19"/>
      <c r="BO487" s="19"/>
      <c r="BP487" s="19"/>
      <c r="BQ487" s="19"/>
      <c r="BR487" s="19"/>
      <c r="BS487" s="19"/>
      <c r="BT487" s="20"/>
      <c r="BU487" s="20"/>
      <c r="BV487" s="20"/>
      <c r="BW487" s="20"/>
      <c r="BX487" s="20"/>
      <c r="BY487" s="20"/>
      <c r="BZ487" s="19"/>
      <c r="CA487" s="19"/>
      <c r="CB487" s="19"/>
      <c r="CC487" s="19"/>
      <c r="CD487" s="19"/>
    </row>
    <row r="488" spans="1:82" ht="12.75" customHeight="1" x14ac:dyDescent="0.3">
      <c r="A488" s="1"/>
      <c r="B488" s="1"/>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8"/>
      <c r="AJ488" s="19"/>
      <c r="AK488" s="19"/>
      <c r="AL488" s="19"/>
      <c r="AM488" s="19"/>
      <c r="AN488" s="19"/>
      <c r="AO488" s="20"/>
      <c r="AP488" s="20"/>
      <c r="AQ488" s="20"/>
      <c r="AR488" s="20"/>
      <c r="AS488" s="20"/>
      <c r="AT488" s="19"/>
      <c r="AU488" s="19"/>
      <c r="AV488" s="19"/>
      <c r="AW488" s="19"/>
      <c r="AX488" s="19"/>
      <c r="AY488" s="19"/>
      <c r="AZ488" s="19"/>
      <c r="BA488" s="19"/>
      <c r="BB488" s="20"/>
      <c r="BC488" s="20"/>
      <c r="BD488" s="20"/>
      <c r="BE488" s="20"/>
      <c r="BF488" s="20"/>
      <c r="BG488" s="20"/>
      <c r="BH488" s="20"/>
      <c r="BI488" s="20"/>
      <c r="BJ488" s="19"/>
      <c r="BK488" s="19"/>
      <c r="BL488" s="19"/>
      <c r="BM488" s="19"/>
      <c r="BN488" s="19"/>
      <c r="BO488" s="19"/>
      <c r="BP488" s="19"/>
      <c r="BQ488" s="19"/>
      <c r="BR488" s="19"/>
      <c r="BS488" s="19"/>
      <c r="BT488" s="20"/>
      <c r="BU488" s="20"/>
      <c r="BV488" s="20"/>
      <c r="BW488" s="20"/>
      <c r="BX488" s="20"/>
      <c r="BY488" s="20"/>
      <c r="BZ488" s="19"/>
      <c r="CA488" s="19"/>
      <c r="CB488" s="19"/>
      <c r="CC488" s="19"/>
      <c r="CD488" s="19"/>
    </row>
    <row r="489" spans="1:82" ht="12.75" customHeight="1" x14ac:dyDescent="0.3">
      <c r="A489" s="1"/>
      <c r="B489" s="1"/>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8"/>
      <c r="AJ489" s="19"/>
      <c r="AK489" s="19"/>
      <c r="AL489" s="19"/>
      <c r="AM489" s="19"/>
      <c r="AN489" s="19"/>
      <c r="AO489" s="20"/>
      <c r="AP489" s="20"/>
      <c r="AQ489" s="20"/>
      <c r="AR489" s="20"/>
      <c r="AS489" s="20"/>
      <c r="AT489" s="19"/>
      <c r="AU489" s="19"/>
      <c r="AV489" s="19"/>
      <c r="AW489" s="19"/>
      <c r="AX489" s="19"/>
      <c r="AY489" s="19"/>
      <c r="AZ489" s="19"/>
      <c r="BA489" s="19"/>
      <c r="BB489" s="20"/>
      <c r="BC489" s="20"/>
      <c r="BD489" s="20"/>
      <c r="BE489" s="20"/>
      <c r="BF489" s="20"/>
      <c r="BG489" s="20"/>
      <c r="BH489" s="20"/>
      <c r="BI489" s="20"/>
      <c r="BJ489" s="19"/>
      <c r="BK489" s="19"/>
      <c r="BL489" s="19"/>
      <c r="BM489" s="19"/>
      <c r="BN489" s="19"/>
      <c r="BO489" s="19"/>
      <c r="BP489" s="19"/>
      <c r="BQ489" s="19"/>
      <c r="BR489" s="19"/>
      <c r="BS489" s="19"/>
      <c r="BT489" s="20"/>
      <c r="BU489" s="20"/>
      <c r="BV489" s="20"/>
      <c r="BW489" s="20"/>
      <c r="BX489" s="20"/>
      <c r="BY489" s="20"/>
      <c r="BZ489" s="19"/>
      <c r="CA489" s="19"/>
      <c r="CB489" s="19"/>
      <c r="CC489" s="19"/>
      <c r="CD489" s="19"/>
    </row>
    <row r="490" spans="1:82" ht="12.75" customHeight="1" x14ac:dyDescent="0.3">
      <c r="A490" s="1"/>
      <c r="B490" s="1"/>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8"/>
      <c r="AJ490" s="19"/>
      <c r="AK490" s="19"/>
      <c r="AL490" s="19"/>
      <c r="AM490" s="19"/>
      <c r="AN490" s="19"/>
      <c r="AO490" s="20"/>
      <c r="AP490" s="20"/>
      <c r="AQ490" s="20"/>
      <c r="AR490" s="20"/>
      <c r="AS490" s="20"/>
      <c r="AT490" s="19"/>
      <c r="AU490" s="19"/>
      <c r="AV490" s="19"/>
      <c r="AW490" s="19"/>
      <c r="AX490" s="19"/>
      <c r="AY490" s="19"/>
      <c r="AZ490" s="19"/>
      <c r="BA490" s="19"/>
      <c r="BB490" s="20"/>
      <c r="BC490" s="20"/>
      <c r="BD490" s="20"/>
      <c r="BE490" s="20"/>
      <c r="BF490" s="20"/>
      <c r="BG490" s="20"/>
      <c r="BH490" s="20"/>
      <c r="BI490" s="20"/>
      <c r="BJ490" s="19"/>
      <c r="BK490" s="19"/>
      <c r="BL490" s="19"/>
      <c r="BM490" s="19"/>
      <c r="BN490" s="19"/>
      <c r="BO490" s="19"/>
      <c r="BP490" s="19"/>
      <c r="BQ490" s="19"/>
      <c r="BR490" s="19"/>
      <c r="BS490" s="19"/>
      <c r="BT490" s="20"/>
      <c r="BU490" s="20"/>
      <c r="BV490" s="20"/>
      <c r="BW490" s="20"/>
      <c r="BX490" s="20"/>
      <c r="BY490" s="20"/>
      <c r="BZ490" s="19"/>
      <c r="CA490" s="19"/>
      <c r="CB490" s="19"/>
      <c r="CC490" s="19"/>
      <c r="CD490" s="19"/>
    </row>
    <row r="491" spans="1:82" ht="12.75" customHeight="1" x14ac:dyDescent="0.3">
      <c r="A491" s="1"/>
      <c r="B491" s="1"/>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8"/>
      <c r="AJ491" s="19"/>
      <c r="AK491" s="19"/>
      <c r="AL491" s="19"/>
      <c r="AM491" s="19"/>
      <c r="AN491" s="19"/>
      <c r="AO491" s="20"/>
      <c r="AP491" s="20"/>
      <c r="AQ491" s="20"/>
      <c r="AR491" s="20"/>
      <c r="AS491" s="20"/>
      <c r="AT491" s="19"/>
      <c r="AU491" s="19"/>
      <c r="AV491" s="19"/>
      <c r="AW491" s="19"/>
      <c r="AX491" s="19"/>
      <c r="AY491" s="19"/>
      <c r="AZ491" s="19"/>
      <c r="BA491" s="19"/>
      <c r="BB491" s="20"/>
      <c r="BC491" s="20"/>
      <c r="BD491" s="20"/>
      <c r="BE491" s="20"/>
      <c r="BF491" s="20"/>
      <c r="BG491" s="20"/>
      <c r="BH491" s="20"/>
      <c r="BI491" s="20"/>
      <c r="BJ491" s="19"/>
      <c r="BK491" s="19"/>
      <c r="BL491" s="19"/>
      <c r="BM491" s="19"/>
      <c r="BN491" s="19"/>
      <c r="BO491" s="19"/>
      <c r="BP491" s="19"/>
      <c r="BQ491" s="19"/>
      <c r="BR491" s="19"/>
      <c r="BS491" s="19"/>
      <c r="BT491" s="20"/>
      <c r="BU491" s="20"/>
      <c r="BV491" s="20"/>
      <c r="BW491" s="20"/>
      <c r="BX491" s="20"/>
      <c r="BY491" s="20"/>
      <c r="BZ491" s="19"/>
      <c r="CA491" s="19"/>
      <c r="CB491" s="19"/>
      <c r="CC491" s="19"/>
      <c r="CD491" s="19"/>
    </row>
    <row r="492" spans="1:82" ht="12.75" customHeight="1" x14ac:dyDescent="0.3">
      <c r="A492" s="1"/>
      <c r="B492" s="1"/>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8"/>
      <c r="AJ492" s="19"/>
      <c r="AK492" s="19"/>
      <c r="AL492" s="19"/>
      <c r="AM492" s="19"/>
      <c r="AN492" s="19"/>
      <c r="AO492" s="20"/>
      <c r="AP492" s="20"/>
      <c r="AQ492" s="20"/>
      <c r="AR492" s="20"/>
      <c r="AS492" s="20"/>
      <c r="AT492" s="19"/>
      <c r="AU492" s="19"/>
      <c r="AV492" s="19"/>
      <c r="AW492" s="19"/>
      <c r="AX492" s="19"/>
      <c r="AY492" s="19"/>
      <c r="AZ492" s="19"/>
      <c r="BA492" s="19"/>
      <c r="BB492" s="20"/>
      <c r="BC492" s="20"/>
      <c r="BD492" s="20"/>
      <c r="BE492" s="20"/>
      <c r="BF492" s="20"/>
      <c r="BG492" s="20"/>
      <c r="BH492" s="20"/>
      <c r="BI492" s="20"/>
      <c r="BJ492" s="19"/>
      <c r="BK492" s="19"/>
      <c r="BL492" s="19"/>
      <c r="BM492" s="19"/>
      <c r="BN492" s="19"/>
      <c r="BO492" s="19"/>
      <c r="BP492" s="19"/>
      <c r="BQ492" s="19"/>
      <c r="BR492" s="19"/>
      <c r="BS492" s="19"/>
      <c r="BT492" s="20"/>
      <c r="BU492" s="20"/>
      <c r="BV492" s="20"/>
      <c r="BW492" s="20"/>
      <c r="BX492" s="20"/>
      <c r="BY492" s="20"/>
      <c r="BZ492" s="19"/>
      <c r="CA492" s="19"/>
      <c r="CB492" s="19"/>
      <c r="CC492" s="19"/>
      <c r="CD492" s="19"/>
    </row>
    <row r="493" spans="1:82" ht="12.75" customHeight="1" x14ac:dyDescent="0.3">
      <c r="A493" s="1"/>
      <c r="B493" s="1"/>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8"/>
      <c r="AJ493" s="19"/>
      <c r="AK493" s="19"/>
      <c r="AL493" s="19"/>
      <c r="AM493" s="19"/>
      <c r="AN493" s="19"/>
      <c r="AO493" s="20"/>
      <c r="AP493" s="20"/>
      <c r="AQ493" s="20"/>
      <c r="AR493" s="20"/>
      <c r="AS493" s="20"/>
      <c r="AT493" s="19"/>
      <c r="AU493" s="19"/>
      <c r="AV493" s="19"/>
      <c r="AW493" s="19"/>
      <c r="AX493" s="19"/>
      <c r="AY493" s="19"/>
      <c r="AZ493" s="19"/>
      <c r="BA493" s="19"/>
      <c r="BB493" s="20"/>
      <c r="BC493" s="20"/>
      <c r="BD493" s="20"/>
      <c r="BE493" s="20"/>
      <c r="BF493" s="20"/>
      <c r="BG493" s="20"/>
      <c r="BH493" s="20"/>
      <c r="BI493" s="20"/>
      <c r="BJ493" s="19"/>
      <c r="BK493" s="19"/>
      <c r="BL493" s="19"/>
      <c r="BM493" s="19"/>
      <c r="BN493" s="19"/>
      <c r="BO493" s="19"/>
      <c r="BP493" s="19"/>
      <c r="BQ493" s="19"/>
      <c r="BR493" s="19"/>
      <c r="BS493" s="19"/>
      <c r="BT493" s="20"/>
      <c r="BU493" s="20"/>
      <c r="BV493" s="20"/>
      <c r="BW493" s="20"/>
      <c r="BX493" s="20"/>
      <c r="BY493" s="20"/>
      <c r="BZ493" s="19"/>
      <c r="CA493" s="19"/>
      <c r="CB493" s="19"/>
      <c r="CC493" s="19"/>
      <c r="CD493" s="19"/>
    </row>
    <row r="494" spans="1:82" ht="12.75" customHeight="1" x14ac:dyDescent="0.3">
      <c r="A494" s="1"/>
      <c r="B494" s="1"/>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8"/>
      <c r="AJ494" s="19"/>
      <c r="AK494" s="19"/>
      <c r="AL494" s="19"/>
      <c r="AM494" s="19"/>
      <c r="AN494" s="19"/>
      <c r="AO494" s="20"/>
      <c r="AP494" s="20"/>
      <c r="AQ494" s="20"/>
      <c r="AR494" s="20"/>
      <c r="AS494" s="20"/>
      <c r="AT494" s="19"/>
      <c r="AU494" s="19"/>
      <c r="AV494" s="19"/>
      <c r="AW494" s="19"/>
      <c r="AX494" s="19"/>
      <c r="AY494" s="19"/>
      <c r="AZ494" s="19"/>
      <c r="BA494" s="19"/>
      <c r="BB494" s="20"/>
      <c r="BC494" s="20"/>
      <c r="BD494" s="20"/>
      <c r="BE494" s="20"/>
      <c r="BF494" s="20"/>
      <c r="BG494" s="20"/>
      <c r="BH494" s="20"/>
      <c r="BI494" s="20"/>
      <c r="BJ494" s="19"/>
      <c r="BK494" s="19"/>
      <c r="BL494" s="19"/>
      <c r="BM494" s="19"/>
      <c r="BN494" s="19"/>
      <c r="BO494" s="19"/>
      <c r="BP494" s="19"/>
      <c r="BQ494" s="19"/>
      <c r="BR494" s="19"/>
      <c r="BS494" s="19"/>
      <c r="BT494" s="20"/>
      <c r="BU494" s="20"/>
      <c r="BV494" s="20"/>
      <c r="BW494" s="20"/>
      <c r="BX494" s="20"/>
      <c r="BY494" s="20"/>
      <c r="BZ494" s="19"/>
      <c r="CA494" s="19"/>
      <c r="CB494" s="19"/>
      <c r="CC494" s="19"/>
      <c r="CD494" s="19"/>
    </row>
    <row r="495" spans="1:82" ht="12.75" customHeight="1" x14ac:dyDescent="0.3">
      <c r="A495" s="1"/>
      <c r="B495" s="1"/>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8"/>
      <c r="AJ495" s="19"/>
      <c r="AK495" s="19"/>
      <c r="AL495" s="19"/>
      <c r="AM495" s="19"/>
      <c r="AN495" s="19"/>
      <c r="AO495" s="20"/>
      <c r="AP495" s="20"/>
      <c r="AQ495" s="20"/>
      <c r="AR495" s="20"/>
      <c r="AS495" s="20"/>
      <c r="AT495" s="19"/>
      <c r="AU495" s="19"/>
      <c r="AV495" s="19"/>
      <c r="AW495" s="19"/>
      <c r="AX495" s="19"/>
      <c r="AY495" s="19"/>
      <c r="AZ495" s="19"/>
      <c r="BA495" s="19"/>
      <c r="BB495" s="20"/>
      <c r="BC495" s="20"/>
      <c r="BD495" s="20"/>
      <c r="BE495" s="20"/>
      <c r="BF495" s="20"/>
      <c r="BG495" s="20"/>
      <c r="BH495" s="20"/>
      <c r="BI495" s="20"/>
      <c r="BJ495" s="19"/>
      <c r="BK495" s="19"/>
      <c r="BL495" s="19"/>
      <c r="BM495" s="19"/>
      <c r="BN495" s="19"/>
      <c r="BO495" s="19"/>
      <c r="BP495" s="19"/>
      <c r="BQ495" s="19"/>
      <c r="BR495" s="19"/>
      <c r="BS495" s="19"/>
      <c r="BT495" s="20"/>
      <c r="BU495" s="20"/>
      <c r="BV495" s="20"/>
      <c r="BW495" s="20"/>
      <c r="BX495" s="20"/>
      <c r="BY495" s="20"/>
      <c r="BZ495" s="19"/>
      <c r="CA495" s="19"/>
      <c r="CB495" s="19"/>
      <c r="CC495" s="19"/>
      <c r="CD495" s="19"/>
    </row>
    <row r="496" spans="1:82" ht="12.75" customHeight="1" x14ac:dyDescent="0.3">
      <c r="A496" s="1"/>
      <c r="B496" s="1"/>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8"/>
      <c r="AJ496" s="19"/>
      <c r="AK496" s="19"/>
      <c r="AL496" s="19"/>
      <c r="AM496" s="19"/>
      <c r="AN496" s="19"/>
      <c r="AO496" s="20"/>
      <c r="AP496" s="20"/>
      <c r="AQ496" s="20"/>
      <c r="AR496" s="20"/>
      <c r="AS496" s="20"/>
      <c r="AT496" s="19"/>
      <c r="AU496" s="19"/>
      <c r="AV496" s="19"/>
      <c r="AW496" s="19"/>
      <c r="AX496" s="19"/>
      <c r="AY496" s="19"/>
      <c r="AZ496" s="19"/>
      <c r="BA496" s="19"/>
      <c r="BB496" s="20"/>
      <c r="BC496" s="20"/>
      <c r="BD496" s="20"/>
      <c r="BE496" s="20"/>
      <c r="BF496" s="20"/>
      <c r="BG496" s="20"/>
      <c r="BH496" s="20"/>
      <c r="BI496" s="20"/>
      <c r="BJ496" s="19"/>
      <c r="BK496" s="19"/>
      <c r="BL496" s="19"/>
      <c r="BM496" s="19"/>
      <c r="BN496" s="19"/>
      <c r="BO496" s="19"/>
      <c r="BP496" s="19"/>
      <c r="BQ496" s="19"/>
      <c r="BR496" s="19"/>
      <c r="BS496" s="19"/>
      <c r="BT496" s="20"/>
      <c r="BU496" s="20"/>
      <c r="BV496" s="20"/>
      <c r="BW496" s="20"/>
      <c r="BX496" s="20"/>
      <c r="BY496" s="20"/>
      <c r="BZ496" s="19"/>
      <c r="CA496" s="19"/>
      <c r="CB496" s="19"/>
      <c r="CC496" s="19"/>
      <c r="CD496" s="19"/>
    </row>
    <row r="497" spans="1:82" ht="12.75" customHeight="1" x14ac:dyDescent="0.3">
      <c r="A497" s="1"/>
      <c r="B497" s="1"/>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8"/>
      <c r="AJ497" s="19"/>
      <c r="AK497" s="19"/>
      <c r="AL497" s="19"/>
      <c r="AM497" s="19"/>
      <c r="AN497" s="19"/>
      <c r="AO497" s="20"/>
      <c r="AP497" s="20"/>
      <c r="AQ497" s="20"/>
      <c r="AR497" s="20"/>
      <c r="AS497" s="20"/>
      <c r="AT497" s="19"/>
      <c r="AU497" s="19"/>
      <c r="AV497" s="19"/>
      <c r="AW497" s="19"/>
      <c r="AX497" s="19"/>
      <c r="AY497" s="19"/>
      <c r="AZ497" s="19"/>
      <c r="BA497" s="19"/>
      <c r="BB497" s="20"/>
      <c r="BC497" s="20"/>
      <c r="BD497" s="20"/>
      <c r="BE497" s="20"/>
      <c r="BF497" s="20"/>
      <c r="BG497" s="20"/>
      <c r="BH497" s="20"/>
      <c r="BI497" s="20"/>
      <c r="BJ497" s="19"/>
      <c r="BK497" s="19"/>
      <c r="BL497" s="19"/>
      <c r="BM497" s="19"/>
      <c r="BN497" s="19"/>
      <c r="BO497" s="19"/>
      <c r="BP497" s="19"/>
      <c r="BQ497" s="19"/>
      <c r="BR497" s="19"/>
      <c r="BS497" s="19"/>
      <c r="BT497" s="20"/>
      <c r="BU497" s="20"/>
      <c r="BV497" s="20"/>
      <c r="BW497" s="20"/>
      <c r="BX497" s="20"/>
      <c r="BY497" s="20"/>
      <c r="BZ497" s="19"/>
      <c r="CA497" s="19"/>
      <c r="CB497" s="19"/>
      <c r="CC497" s="19"/>
      <c r="CD497" s="19"/>
    </row>
    <row r="498" spans="1:82" ht="12.75" customHeight="1" x14ac:dyDescent="0.3">
      <c r="A498" s="1"/>
      <c r="B498" s="1"/>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8"/>
      <c r="AJ498" s="19"/>
      <c r="AK498" s="19"/>
      <c r="AL498" s="19"/>
      <c r="AM498" s="19"/>
      <c r="AN498" s="19"/>
      <c r="AO498" s="20"/>
      <c r="AP498" s="20"/>
      <c r="AQ498" s="20"/>
      <c r="AR498" s="20"/>
      <c r="AS498" s="20"/>
      <c r="AT498" s="19"/>
      <c r="AU498" s="19"/>
      <c r="AV498" s="19"/>
      <c r="AW498" s="19"/>
      <c r="AX498" s="19"/>
      <c r="AY498" s="19"/>
      <c r="AZ498" s="19"/>
      <c r="BA498" s="19"/>
      <c r="BB498" s="20"/>
      <c r="BC498" s="20"/>
      <c r="BD498" s="20"/>
      <c r="BE498" s="20"/>
      <c r="BF498" s="20"/>
      <c r="BG498" s="20"/>
      <c r="BH498" s="20"/>
      <c r="BI498" s="20"/>
      <c r="BJ498" s="19"/>
      <c r="BK498" s="19"/>
      <c r="BL498" s="19"/>
      <c r="BM498" s="19"/>
      <c r="BN498" s="19"/>
      <c r="BO498" s="19"/>
      <c r="BP498" s="19"/>
      <c r="BQ498" s="19"/>
      <c r="BR498" s="19"/>
      <c r="BS498" s="19"/>
      <c r="BT498" s="20"/>
      <c r="BU498" s="20"/>
      <c r="BV498" s="20"/>
      <c r="BW498" s="20"/>
      <c r="BX498" s="20"/>
      <c r="BY498" s="20"/>
      <c r="BZ498" s="19"/>
      <c r="CA498" s="19"/>
      <c r="CB498" s="19"/>
      <c r="CC498" s="19"/>
      <c r="CD498" s="19"/>
    </row>
    <row r="499" spans="1:82" ht="12.75" customHeight="1" x14ac:dyDescent="0.3">
      <c r="A499" s="1"/>
      <c r="B499" s="1"/>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8"/>
      <c r="AJ499" s="19"/>
      <c r="AK499" s="19"/>
      <c r="AL499" s="19"/>
      <c r="AM499" s="19"/>
      <c r="AN499" s="19"/>
      <c r="AO499" s="20"/>
      <c r="AP499" s="20"/>
      <c r="AQ499" s="20"/>
      <c r="AR499" s="20"/>
      <c r="AS499" s="20"/>
      <c r="AT499" s="19"/>
      <c r="AU499" s="19"/>
      <c r="AV499" s="19"/>
      <c r="AW499" s="19"/>
      <c r="AX499" s="19"/>
      <c r="AY499" s="19"/>
      <c r="AZ499" s="19"/>
      <c r="BA499" s="19"/>
      <c r="BB499" s="20"/>
      <c r="BC499" s="20"/>
      <c r="BD499" s="20"/>
      <c r="BE499" s="20"/>
      <c r="BF499" s="20"/>
      <c r="BG499" s="20"/>
      <c r="BH499" s="20"/>
      <c r="BI499" s="20"/>
      <c r="BJ499" s="19"/>
      <c r="BK499" s="19"/>
      <c r="BL499" s="19"/>
      <c r="BM499" s="19"/>
      <c r="BN499" s="19"/>
      <c r="BO499" s="19"/>
      <c r="BP499" s="19"/>
      <c r="BQ499" s="19"/>
      <c r="BR499" s="19"/>
      <c r="BS499" s="19"/>
      <c r="BT499" s="20"/>
      <c r="BU499" s="20"/>
      <c r="BV499" s="20"/>
      <c r="BW499" s="20"/>
      <c r="BX499" s="20"/>
      <c r="BY499" s="20"/>
      <c r="BZ499" s="19"/>
      <c r="CA499" s="19"/>
      <c r="CB499" s="19"/>
      <c r="CC499" s="19"/>
      <c r="CD499" s="19"/>
    </row>
    <row r="500" spans="1:82" ht="12.75" customHeight="1" x14ac:dyDescent="0.3">
      <c r="A500" s="1"/>
      <c r="B500" s="1"/>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8"/>
      <c r="AJ500" s="19"/>
      <c r="AK500" s="19"/>
      <c r="AL500" s="19"/>
      <c r="AM500" s="19"/>
      <c r="AN500" s="19"/>
      <c r="AO500" s="20"/>
      <c r="AP500" s="20"/>
      <c r="AQ500" s="20"/>
      <c r="AR500" s="20"/>
      <c r="AS500" s="20"/>
      <c r="AT500" s="19"/>
      <c r="AU500" s="19"/>
      <c r="AV500" s="19"/>
      <c r="AW500" s="19"/>
      <c r="AX500" s="19"/>
      <c r="AY500" s="19"/>
      <c r="AZ500" s="19"/>
      <c r="BA500" s="19"/>
      <c r="BB500" s="20"/>
      <c r="BC500" s="20"/>
      <c r="BD500" s="20"/>
      <c r="BE500" s="20"/>
      <c r="BF500" s="20"/>
      <c r="BG500" s="20"/>
      <c r="BH500" s="20"/>
      <c r="BI500" s="20"/>
      <c r="BJ500" s="19"/>
      <c r="BK500" s="19"/>
      <c r="BL500" s="19"/>
      <c r="BM500" s="19"/>
      <c r="BN500" s="19"/>
      <c r="BO500" s="19"/>
      <c r="BP500" s="19"/>
      <c r="BQ500" s="19"/>
      <c r="BR500" s="19"/>
      <c r="BS500" s="19"/>
      <c r="BT500" s="20"/>
      <c r="BU500" s="20"/>
      <c r="BV500" s="20"/>
      <c r="BW500" s="20"/>
      <c r="BX500" s="20"/>
      <c r="BY500" s="20"/>
      <c r="BZ500" s="19"/>
      <c r="CA500" s="19"/>
      <c r="CB500" s="19"/>
      <c r="CC500" s="19"/>
      <c r="CD500" s="19"/>
    </row>
    <row r="501" spans="1:82" ht="12.75" customHeight="1" x14ac:dyDescent="0.3">
      <c r="A501" s="1"/>
      <c r="B501" s="1"/>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8"/>
      <c r="AJ501" s="19"/>
      <c r="AK501" s="19"/>
      <c r="AL501" s="19"/>
      <c r="AM501" s="19"/>
      <c r="AN501" s="19"/>
      <c r="AO501" s="20"/>
      <c r="AP501" s="20"/>
      <c r="AQ501" s="20"/>
      <c r="AR501" s="20"/>
      <c r="AS501" s="20"/>
      <c r="AT501" s="19"/>
      <c r="AU501" s="19"/>
      <c r="AV501" s="19"/>
      <c r="AW501" s="19"/>
      <c r="AX501" s="19"/>
      <c r="AY501" s="19"/>
      <c r="AZ501" s="19"/>
      <c r="BA501" s="19"/>
      <c r="BB501" s="20"/>
      <c r="BC501" s="20"/>
      <c r="BD501" s="20"/>
      <c r="BE501" s="20"/>
      <c r="BF501" s="20"/>
      <c r="BG501" s="20"/>
      <c r="BH501" s="20"/>
      <c r="BI501" s="20"/>
      <c r="BJ501" s="19"/>
      <c r="BK501" s="19"/>
      <c r="BL501" s="19"/>
      <c r="BM501" s="19"/>
      <c r="BN501" s="19"/>
      <c r="BO501" s="19"/>
      <c r="BP501" s="19"/>
      <c r="BQ501" s="19"/>
      <c r="BR501" s="19"/>
      <c r="BS501" s="19"/>
      <c r="BT501" s="20"/>
      <c r="BU501" s="20"/>
      <c r="BV501" s="20"/>
      <c r="BW501" s="20"/>
      <c r="BX501" s="20"/>
      <c r="BY501" s="20"/>
      <c r="BZ501" s="19"/>
      <c r="CA501" s="19"/>
      <c r="CB501" s="19"/>
      <c r="CC501" s="19"/>
      <c r="CD501" s="19"/>
    </row>
    <row r="502" spans="1:82" ht="12.75" customHeight="1" x14ac:dyDescent="0.3">
      <c r="A502" s="1"/>
      <c r="B502" s="1"/>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8"/>
      <c r="AJ502" s="19"/>
      <c r="AK502" s="19"/>
      <c r="AL502" s="19"/>
      <c r="AM502" s="19"/>
      <c r="AN502" s="19"/>
      <c r="AO502" s="20"/>
      <c r="AP502" s="20"/>
      <c r="AQ502" s="20"/>
      <c r="AR502" s="20"/>
      <c r="AS502" s="20"/>
      <c r="AT502" s="19"/>
      <c r="AU502" s="19"/>
      <c r="AV502" s="19"/>
      <c r="AW502" s="19"/>
      <c r="AX502" s="19"/>
      <c r="AY502" s="19"/>
      <c r="AZ502" s="19"/>
      <c r="BA502" s="19"/>
      <c r="BB502" s="20"/>
      <c r="BC502" s="20"/>
      <c r="BD502" s="20"/>
      <c r="BE502" s="20"/>
      <c r="BF502" s="20"/>
      <c r="BG502" s="20"/>
      <c r="BH502" s="20"/>
      <c r="BI502" s="20"/>
      <c r="BJ502" s="19"/>
      <c r="BK502" s="19"/>
      <c r="BL502" s="19"/>
      <c r="BM502" s="19"/>
      <c r="BN502" s="19"/>
      <c r="BO502" s="19"/>
      <c r="BP502" s="19"/>
      <c r="BQ502" s="19"/>
      <c r="BR502" s="19"/>
      <c r="BS502" s="19"/>
      <c r="BT502" s="20"/>
      <c r="BU502" s="20"/>
      <c r="BV502" s="20"/>
      <c r="BW502" s="20"/>
      <c r="BX502" s="20"/>
      <c r="BY502" s="20"/>
      <c r="BZ502" s="19"/>
      <c r="CA502" s="19"/>
      <c r="CB502" s="19"/>
      <c r="CC502" s="19"/>
      <c r="CD502" s="19"/>
    </row>
    <row r="503" spans="1:82" ht="12.75" customHeight="1" x14ac:dyDescent="0.3">
      <c r="A503" s="1"/>
      <c r="B503" s="1"/>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8"/>
      <c r="AJ503" s="19"/>
      <c r="AK503" s="19"/>
      <c r="AL503" s="19"/>
      <c r="AM503" s="19"/>
      <c r="AN503" s="19"/>
      <c r="AO503" s="20"/>
      <c r="AP503" s="20"/>
      <c r="AQ503" s="20"/>
      <c r="AR503" s="20"/>
      <c r="AS503" s="20"/>
      <c r="AT503" s="19"/>
      <c r="AU503" s="19"/>
      <c r="AV503" s="19"/>
      <c r="AW503" s="19"/>
      <c r="AX503" s="19"/>
      <c r="AY503" s="19"/>
      <c r="AZ503" s="19"/>
      <c r="BA503" s="19"/>
      <c r="BB503" s="20"/>
      <c r="BC503" s="20"/>
      <c r="BD503" s="20"/>
      <c r="BE503" s="20"/>
      <c r="BF503" s="20"/>
      <c r="BG503" s="20"/>
      <c r="BH503" s="20"/>
      <c r="BI503" s="20"/>
      <c r="BJ503" s="19"/>
      <c r="BK503" s="19"/>
      <c r="BL503" s="19"/>
      <c r="BM503" s="19"/>
      <c r="BN503" s="19"/>
      <c r="BO503" s="19"/>
      <c r="BP503" s="19"/>
      <c r="BQ503" s="19"/>
      <c r="BR503" s="19"/>
      <c r="BS503" s="19"/>
      <c r="BT503" s="20"/>
      <c r="BU503" s="20"/>
      <c r="BV503" s="20"/>
      <c r="BW503" s="20"/>
      <c r="BX503" s="20"/>
      <c r="BY503" s="20"/>
      <c r="BZ503" s="19"/>
      <c r="CA503" s="19"/>
      <c r="CB503" s="19"/>
      <c r="CC503" s="19"/>
      <c r="CD503" s="19"/>
    </row>
    <row r="504" spans="1:82" ht="12.75" customHeight="1" x14ac:dyDescent="0.3">
      <c r="A504" s="1"/>
      <c r="B504" s="1"/>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8"/>
      <c r="AJ504" s="19"/>
      <c r="AK504" s="19"/>
      <c r="AL504" s="19"/>
      <c r="AM504" s="19"/>
      <c r="AN504" s="19"/>
      <c r="AO504" s="20"/>
      <c r="AP504" s="20"/>
      <c r="AQ504" s="20"/>
      <c r="AR504" s="20"/>
      <c r="AS504" s="20"/>
      <c r="AT504" s="19"/>
      <c r="AU504" s="19"/>
      <c r="AV504" s="19"/>
      <c r="AW504" s="19"/>
      <c r="AX504" s="19"/>
      <c r="AY504" s="19"/>
      <c r="AZ504" s="19"/>
      <c r="BA504" s="19"/>
      <c r="BB504" s="20"/>
      <c r="BC504" s="20"/>
      <c r="BD504" s="20"/>
      <c r="BE504" s="20"/>
      <c r="BF504" s="20"/>
      <c r="BG504" s="20"/>
      <c r="BH504" s="20"/>
      <c r="BI504" s="20"/>
      <c r="BJ504" s="19"/>
      <c r="BK504" s="19"/>
      <c r="BL504" s="19"/>
      <c r="BM504" s="19"/>
      <c r="BN504" s="19"/>
      <c r="BO504" s="19"/>
      <c r="BP504" s="19"/>
      <c r="BQ504" s="19"/>
      <c r="BR504" s="19"/>
      <c r="BS504" s="19"/>
      <c r="BT504" s="20"/>
      <c r="BU504" s="20"/>
      <c r="BV504" s="20"/>
      <c r="BW504" s="20"/>
      <c r="BX504" s="20"/>
      <c r="BY504" s="20"/>
      <c r="BZ504" s="19"/>
      <c r="CA504" s="19"/>
      <c r="CB504" s="19"/>
      <c r="CC504" s="19"/>
      <c r="CD504" s="19"/>
    </row>
    <row r="505" spans="1:82" ht="12.75" customHeight="1" x14ac:dyDescent="0.3">
      <c r="A505" s="1"/>
      <c r="B505" s="1"/>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8"/>
      <c r="AJ505" s="19"/>
      <c r="AK505" s="19"/>
      <c r="AL505" s="19"/>
      <c r="AM505" s="19"/>
      <c r="AN505" s="19"/>
      <c r="AO505" s="20"/>
      <c r="AP505" s="20"/>
      <c r="AQ505" s="20"/>
      <c r="AR505" s="20"/>
      <c r="AS505" s="20"/>
      <c r="AT505" s="19"/>
      <c r="AU505" s="19"/>
      <c r="AV505" s="19"/>
      <c r="AW505" s="19"/>
      <c r="AX505" s="19"/>
      <c r="AY505" s="19"/>
      <c r="AZ505" s="19"/>
      <c r="BA505" s="19"/>
      <c r="BB505" s="20"/>
      <c r="BC505" s="20"/>
      <c r="BD505" s="20"/>
      <c r="BE505" s="20"/>
      <c r="BF505" s="20"/>
      <c r="BG505" s="20"/>
      <c r="BH505" s="20"/>
      <c r="BI505" s="20"/>
      <c r="BJ505" s="19"/>
      <c r="BK505" s="19"/>
      <c r="BL505" s="19"/>
      <c r="BM505" s="19"/>
      <c r="BN505" s="19"/>
      <c r="BO505" s="19"/>
      <c r="BP505" s="19"/>
      <c r="BQ505" s="19"/>
      <c r="BR505" s="19"/>
      <c r="BS505" s="19"/>
      <c r="BT505" s="20"/>
      <c r="BU505" s="20"/>
      <c r="BV505" s="20"/>
      <c r="BW505" s="20"/>
      <c r="BX505" s="20"/>
      <c r="BY505" s="20"/>
      <c r="BZ505" s="19"/>
      <c r="CA505" s="19"/>
      <c r="CB505" s="19"/>
      <c r="CC505" s="19"/>
      <c r="CD505" s="19"/>
    </row>
    <row r="506" spans="1:82" ht="12.75" customHeight="1" x14ac:dyDescent="0.3">
      <c r="A506" s="1"/>
      <c r="B506" s="1"/>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8"/>
      <c r="AJ506" s="19"/>
      <c r="AK506" s="19"/>
      <c r="AL506" s="19"/>
      <c r="AM506" s="19"/>
      <c r="AN506" s="19"/>
      <c r="AO506" s="20"/>
      <c r="AP506" s="20"/>
      <c r="AQ506" s="20"/>
      <c r="AR506" s="20"/>
      <c r="AS506" s="20"/>
      <c r="AT506" s="19"/>
      <c r="AU506" s="19"/>
      <c r="AV506" s="19"/>
      <c r="AW506" s="19"/>
      <c r="AX506" s="19"/>
      <c r="AY506" s="19"/>
      <c r="AZ506" s="19"/>
      <c r="BA506" s="19"/>
      <c r="BB506" s="20"/>
      <c r="BC506" s="20"/>
      <c r="BD506" s="20"/>
      <c r="BE506" s="20"/>
      <c r="BF506" s="20"/>
      <c r="BG506" s="20"/>
      <c r="BH506" s="20"/>
      <c r="BI506" s="20"/>
      <c r="BJ506" s="19"/>
      <c r="BK506" s="19"/>
      <c r="BL506" s="19"/>
      <c r="BM506" s="19"/>
      <c r="BN506" s="19"/>
      <c r="BO506" s="19"/>
      <c r="BP506" s="19"/>
      <c r="BQ506" s="19"/>
      <c r="BR506" s="19"/>
      <c r="BS506" s="19"/>
      <c r="BT506" s="20"/>
      <c r="BU506" s="20"/>
      <c r="BV506" s="20"/>
      <c r="BW506" s="20"/>
      <c r="BX506" s="20"/>
      <c r="BY506" s="20"/>
      <c r="BZ506" s="19"/>
      <c r="CA506" s="19"/>
      <c r="CB506" s="19"/>
      <c r="CC506" s="19"/>
      <c r="CD506" s="19"/>
    </row>
  </sheetData>
  <conditionalFormatting sqref="Y307:Y506">
    <cfRule type="colorScale" priority="1">
      <colorScale>
        <cfvo type="min"/>
        <cfvo type="percentile" val="50"/>
        <cfvo type="max"/>
        <color rgb="FF63BE7B"/>
        <color rgb="FFFCFCFF"/>
        <color rgb="FFF8696B"/>
      </colorScale>
    </cfRule>
  </conditionalFormatting>
  <conditionalFormatting sqref="Y307:Y506">
    <cfRule type="colorScale" priority="2">
      <colorScale>
        <cfvo type="min"/>
        <cfvo type="percentile" val="50"/>
        <cfvo type="max"/>
        <color rgb="FF63BE7B"/>
        <color rgb="FFFCFCFF"/>
        <color rgb="FFF8696B"/>
      </colorScale>
    </cfRule>
  </conditionalFormatting>
  <conditionalFormatting sqref="Y307:Y506">
    <cfRule type="colorScale" priority="3">
      <colorScale>
        <cfvo type="min"/>
        <cfvo type="percentile" val="50"/>
        <cfvo type="max"/>
        <color rgb="FF63BE7B"/>
        <color rgb="FFFCFCFF"/>
        <color rgb="FFF8696B"/>
      </colorScale>
    </cfRule>
  </conditionalFormatting>
  <conditionalFormatting sqref="R307:R506">
    <cfRule type="colorScale" priority="4">
      <colorScale>
        <cfvo type="min"/>
        <cfvo type="percentile" val="50"/>
        <cfvo type="max"/>
        <color rgb="FF63BE7B"/>
        <color rgb="FFFCFCFF"/>
        <color rgb="FFF8696B"/>
      </colorScale>
    </cfRule>
  </conditionalFormatting>
  <conditionalFormatting sqref="AF307:AF506">
    <cfRule type="colorScale" priority="5">
      <colorScale>
        <cfvo type="min"/>
        <cfvo type="percentile" val="50"/>
        <cfvo type="max"/>
        <color rgb="FF63BE7B"/>
        <color rgb="FFFCFCFF"/>
        <color rgb="FFF8696B"/>
      </colorScale>
    </cfRule>
  </conditionalFormatting>
  <conditionalFormatting sqref="X307:X506">
    <cfRule type="colorScale" priority="6">
      <colorScale>
        <cfvo type="min"/>
        <cfvo type="percentile" val="50"/>
        <cfvo type="max"/>
        <color rgb="FF63BE7B"/>
        <color rgb="FFFCFCFF"/>
        <color rgb="FFF8696B"/>
      </colorScale>
    </cfRule>
  </conditionalFormatting>
  <conditionalFormatting sqref="H307:M506 X307:X506 AG307:AG506">
    <cfRule type="colorScale" priority="7">
      <colorScale>
        <cfvo type="min"/>
        <cfvo type="percentile" val="50"/>
        <cfvo type="max"/>
        <color rgb="FF63BE7B"/>
        <color rgb="FFFCFCFF"/>
        <color rgb="FFF8696B"/>
      </colorScale>
    </cfRule>
  </conditionalFormatting>
  <conditionalFormatting sqref="H307:M506">
    <cfRule type="colorScale" priority="8">
      <colorScale>
        <cfvo type="min"/>
        <cfvo type="percentile" val="50"/>
        <cfvo type="max"/>
        <color rgb="FF63BE7B"/>
        <color rgb="FFFCFCFF"/>
        <color rgb="FFF8696B"/>
      </colorScale>
    </cfRule>
  </conditionalFormatting>
  <conditionalFormatting sqref="I307:M506 Y307:Y506">
    <cfRule type="colorScale" priority="9">
      <colorScale>
        <cfvo type="min"/>
        <cfvo type="percentile" val="50"/>
        <cfvo type="max"/>
        <color rgb="FF63BE7B"/>
        <color rgb="FFFCFCFF"/>
        <color rgb="FFF8696B"/>
      </colorScale>
    </cfRule>
  </conditionalFormatting>
  <conditionalFormatting sqref="I307:M506">
    <cfRule type="colorScale" priority="10">
      <colorScale>
        <cfvo type="min"/>
        <cfvo type="percentile" val="50"/>
        <cfvo type="max"/>
        <color rgb="FF63BE7B"/>
        <color rgb="FFFCFCFF"/>
        <color rgb="FFF8696B"/>
      </colorScale>
    </cfRule>
  </conditionalFormatting>
  <conditionalFormatting sqref="J307:M506 Z307:Z506">
    <cfRule type="colorScale" priority="11">
      <colorScale>
        <cfvo type="min"/>
        <cfvo type="percentile" val="50"/>
        <cfvo type="max"/>
        <color rgb="FF63BE7B"/>
        <color rgb="FFFCFCFF"/>
        <color rgb="FFF8696B"/>
      </colorScale>
    </cfRule>
  </conditionalFormatting>
  <conditionalFormatting sqref="J307:M506">
    <cfRule type="colorScale" priority="12">
      <colorScale>
        <cfvo type="min"/>
        <cfvo type="percentile" val="50"/>
        <cfvo type="max"/>
        <color rgb="FF63BE7B"/>
        <color rgb="FFFCFCFF"/>
        <color rgb="FFF8696B"/>
      </colorScale>
    </cfRule>
  </conditionalFormatting>
  <conditionalFormatting sqref="K307:M506 AA307:AA506">
    <cfRule type="colorScale" priority="13">
      <colorScale>
        <cfvo type="min"/>
        <cfvo type="percentile" val="50"/>
        <cfvo type="max"/>
        <color rgb="FF63BE7B"/>
        <color rgb="FFFCFCFF"/>
        <color rgb="FFF8696B"/>
      </colorScale>
    </cfRule>
  </conditionalFormatting>
  <conditionalFormatting sqref="K307:M506 AA307:AC506">
    <cfRule type="colorScale" priority="14">
      <colorScale>
        <cfvo type="min"/>
        <cfvo type="percentile" val="50"/>
        <cfvo type="max"/>
        <color rgb="FF63BE7B"/>
        <color rgb="FFFCFCFF"/>
        <color rgb="FFF8696B"/>
      </colorScale>
    </cfRule>
  </conditionalFormatting>
  <conditionalFormatting sqref="K307:M506">
    <cfRule type="colorScale" priority="15">
      <colorScale>
        <cfvo type="min"/>
        <cfvo type="percentile" val="50"/>
        <cfvo type="max"/>
        <color rgb="FF63BE7B"/>
        <color rgb="FFFCFCFF"/>
        <color rgb="FFF8696B"/>
      </colorScale>
    </cfRule>
  </conditionalFormatting>
  <conditionalFormatting sqref="L307:M506 AB307:AB506">
    <cfRule type="colorScale" priority="16">
      <colorScale>
        <cfvo type="min"/>
        <cfvo type="percentile" val="50"/>
        <cfvo type="max"/>
        <color rgb="FF63BE7B"/>
        <color rgb="FFFCFCFF"/>
        <color rgb="FFF8696B"/>
      </colorScale>
    </cfRule>
  </conditionalFormatting>
  <conditionalFormatting sqref="L307:M506">
    <cfRule type="colorScale" priority="17">
      <colorScale>
        <cfvo type="min"/>
        <cfvo type="percentile" val="50"/>
        <cfvo type="max"/>
        <color rgb="FF63BE7B"/>
        <color rgb="FFFCFCFF"/>
        <color rgb="FFF8696B"/>
      </colorScale>
    </cfRule>
  </conditionalFormatting>
  <conditionalFormatting sqref="Q307:Q506">
    <cfRule type="colorScale" priority="18">
      <colorScale>
        <cfvo type="min"/>
        <cfvo type="percentile" val="50"/>
        <cfvo type="max"/>
        <color rgb="FF63BE7B"/>
        <color rgb="FFFCFCFF"/>
        <color rgb="FFF8696B"/>
      </colorScale>
    </cfRule>
  </conditionalFormatting>
  <conditionalFormatting sqref="AH307:AH506">
    <cfRule type="colorScale" priority="19">
      <colorScale>
        <cfvo type="min"/>
        <cfvo type="percentile" val="50"/>
        <cfvo type="max"/>
        <color rgb="FF63BE7B"/>
        <color rgb="FFFCFCFF"/>
        <color rgb="FFF8696B"/>
      </colorScale>
    </cfRule>
  </conditionalFormatting>
  <conditionalFormatting sqref="AS307:AS506">
    <cfRule type="colorScale" priority="20">
      <colorScale>
        <cfvo type="min"/>
        <cfvo type="percentile" val="50"/>
        <cfvo type="max"/>
        <color rgb="FF63BE7B"/>
        <color rgb="FFFCFCFF"/>
        <color rgb="FFF8696B"/>
      </colorScale>
    </cfRule>
  </conditionalFormatting>
  <conditionalFormatting sqref="N307:N506 W307:W506 AD307:AH506">
    <cfRule type="colorScale" priority="21">
      <colorScale>
        <cfvo type="min"/>
        <cfvo type="percentile" val="50"/>
        <cfvo type="max"/>
        <color rgb="FF63BE7B"/>
        <color rgb="FFFCFCFF"/>
        <color rgb="FFF8696B"/>
      </colorScale>
    </cfRule>
  </conditionalFormatting>
  <conditionalFormatting sqref="W307:W506 AG307:AG506">
    <cfRule type="colorScale" priority="22">
      <colorScale>
        <cfvo type="min"/>
        <cfvo type="percentile" val="50"/>
        <cfvo type="max"/>
        <color rgb="FF63BE7B"/>
        <color rgb="FFFCFCFF"/>
        <color rgb="FFF8696B"/>
      </colorScale>
    </cfRule>
  </conditionalFormatting>
  <conditionalFormatting sqref="Q307:Q506 W307:W506 AG307:AG506">
    <cfRule type="colorScale" priority="23">
      <colorScale>
        <cfvo type="min"/>
        <cfvo type="percentile" val="50"/>
        <cfvo type="max"/>
        <color rgb="FF63BE7B"/>
        <color rgb="FFFCFCFF"/>
        <color rgb="FFF8696B"/>
      </colorScale>
    </cfRule>
  </conditionalFormatting>
  <conditionalFormatting sqref="D307:AH506">
    <cfRule type="colorScale" priority="24">
      <colorScale>
        <cfvo type="min"/>
        <cfvo type="percentile" val="50"/>
        <cfvo type="max"/>
        <color rgb="FF63BE7B"/>
        <color rgb="FFFCFCFF"/>
        <color rgb="FFF8696B"/>
      </colorScale>
    </cfRule>
  </conditionalFormatting>
  <conditionalFormatting sqref="E307:AH506">
    <cfRule type="colorScale" priority="25">
      <colorScale>
        <cfvo type="min"/>
        <cfvo type="percentile" val="50"/>
        <cfvo type="max"/>
        <color rgb="FF63BE7B"/>
        <color rgb="FFFCFCFF"/>
        <color rgb="FFF8696B"/>
      </colorScale>
    </cfRule>
  </conditionalFormatting>
  <conditionalFormatting sqref="F307:AH506">
    <cfRule type="colorScale" priority="26">
      <colorScale>
        <cfvo type="min"/>
        <cfvo type="percentile" val="50"/>
        <cfvo type="max"/>
        <color rgb="FF63BE7B"/>
        <color rgb="FFFCFCFF"/>
        <color rgb="FFF8696B"/>
      </colorScale>
    </cfRule>
  </conditionalFormatting>
  <conditionalFormatting sqref="G307:AH506">
    <cfRule type="colorScale" priority="27">
      <colorScale>
        <cfvo type="min"/>
        <cfvo type="percentile" val="50"/>
        <cfvo type="max"/>
        <color rgb="FF63BE7B"/>
        <color rgb="FFFCFCFF"/>
        <color rgb="FFF8696B"/>
      </colorScale>
    </cfRule>
  </conditionalFormatting>
  <conditionalFormatting sqref="M307:AH506">
    <cfRule type="colorScale" priority="28">
      <colorScale>
        <cfvo type="min"/>
        <cfvo type="percentile" val="50"/>
        <cfvo type="max"/>
        <color rgb="FF63BE7B"/>
        <color rgb="FFFCFCFF"/>
        <color rgb="FFF8696B"/>
      </colorScale>
    </cfRule>
  </conditionalFormatting>
  <conditionalFormatting sqref="O307:AH506">
    <cfRule type="colorScale" priority="29">
      <colorScale>
        <cfvo type="min"/>
        <cfvo type="percentile" val="50"/>
        <cfvo type="max"/>
        <color rgb="FF63BE7B"/>
        <color rgb="FFFCFCFF"/>
        <color rgb="FFF8696B"/>
      </colorScale>
    </cfRule>
  </conditionalFormatting>
  <conditionalFormatting sqref="P307:AH506">
    <cfRule type="colorScale" priority="30">
      <colorScale>
        <cfvo type="min"/>
        <cfvo type="percentile" val="50"/>
        <cfvo type="max"/>
        <color rgb="FF63BE7B"/>
        <color rgb="FFFCFCFF"/>
        <color rgb="FFF8696B"/>
      </colorScale>
    </cfRule>
  </conditionalFormatting>
  <conditionalFormatting sqref="BT307:BT506">
    <cfRule type="colorScale" priority="31">
      <colorScale>
        <cfvo type="min"/>
        <cfvo type="percentile" val="50"/>
        <cfvo type="max"/>
        <color rgb="FF63BE7B"/>
        <color rgb="FFFCFCFF"/>
        <color rgb="FFF8696B"/>
      </colorScale>
    </cfRule>
  </conditionalFormatting>
  <conditionalFormatting sqref="BU307:BU506">
    <cfRule type="colorScale" priority="32">
      <colorScale>
        <cfvo type="min"/>
        <cfvo type="percentile" val="50"/>
        <cfvo type="max"/>
        <color rgb="FF63BE7B"/>
        <color rgb="FFFCFCFF"/>
        <color rgb="FFF8696B"/>
      </colorScale>
    </cfRule>
  </conditionalFormatting>
  <conditionalFormatting sqref="BV307:BV506">
    <cfRule type="colorScale" priority="33">
      <colorScale>
        <cfvo type="min"/>
        <cfvo type="percentile" val="50"/>
        <cfvo type="max"/>
        <color rgb="FF63BE7B"/>
        <color rgb="FFFCFCFF"/>
        <color rgb="FFF8696B"/>
      </colorScale>
    </cfRule>
  </conditionalFormatting>
  <conditionalFormatting sqref="BW307:BW506">
    <cfRule type="colorScale" priority="34">
      <colorScale>
        <cfvo type="min"/>
        <cfvo type="percentile" val="50"/>
        <cfvo type="max"/>
        <color rgb="FF63BE7B"/>
        <color rgb="FFFCFCFF"/>
        <color rgb="FFF8696B"/>
      </colorScale>
    </cfRule>
  </conditionalFormatting>
  <conditionalFormatting sqref="BX307:BX506">
    <cfRule type="colorScale" priority="35">
      <colorScale>
        <cfvo type="min"/>
        <cfvo type="percentile" val="50"/>
        <cfvo type="max"/>
        <color rgb="FF63BE7B"/>
        <color rgb="FFFCFCFF"/>
        <color rgb="FFF8696B"/>
      </colorScale>
    </cfRule>
  </conditionalFormatting>
  <conditionalFormatting sqref="BY307:BY506">
    <cfRule type="colorScale" priority="36">
      <colorScale>
        <cfvo type="min"/>
        <cfvo type="percentile" val="50"/>
        <cfvo type="max"/>
        <color rgb="FF63BE7B"/>
        <color rgb="FFFCFCFF"/>
        <color rgb="FFF8696B"/>
      </colorScale>
    </cfRule>
  </conditionalFormatting>
  <conditionalFormatting sqref="AO307:AO506">
    <cfRule type="colorScale" priority="37">
      <colorScale>
        <cfvo type="min"/>
        <cfvo type="percentile" val="50"/>
        <cfvo type="max"/>
        <color rgb="FF63BE7B"/>
        <color rgb="FFFCFCFF"/>
        <color rgb="FFF8696B"/>
      </colorScale>
    </cfRule>
  </conditionalFormatting>
  <conditionalFormatting sqref="AP307:AP506">
    <cfRule type="colorScale" priority="38">
      <colorScale>
        <cfvo type="min"/>
        <cfvo type="percentile" val="50"/>
        <cfvo type="max"/>
        <color rgb="FF63BE7B"/>
        <color rgb="FFFCFCFF"/>
        <color rgb="FFF8696B"/>
      </colorScale>
    </cfRule>
  </conditionalFormatting>
  <conditionalFormatting sqref="AQ307:AQ506">
    <cfRule type="colorScale" priority="39">
      <colorScale>
        <cfvo type="min"/>
        <cfvo type="percentile" val="50"/>
        <cfvo type="max"/>
        <color rgb="FF63BE7B"/>
        <color rgb="FFFCFCFF"/>
        <color rgb="FFF8696B"/>
      </colorScale>
    </cfRule>
  </conditionalFormatting>
  <conditionalFormatting sqref="AR307:AR506">
    <cfRule type="colorScale" priority="40">
      <colorScale>
        <cfvo type="min"/>
        <cfvo type="percentile" val="50"/>
        <cfvo type="max"/>
        <color rgb="FF63BE7B"/>
        <color rgb="FFFCFCFF"/>
        <color rgb="FFF8696B"/>
      </colorScale>
    </cfRule>
  </conditionalFormatting>
  <conditionalFormatting sqref="BE307:BE506">
    <cfRule type="colorScale" priority="41">
      <colorScale>
        <cfvo type="min"/>
        <cfvo type="percentile" val="50"/>
        <cfvo type="max"/>
        <color rgb="FF63BE7B"/>
        <color rgb="FFFCFCFF"/>
        <color rgb="FFF8696B"/>
      </colorScale>
    </cfRule>
  </conditionalFormatting>
  <conditionalFormatting sqref="BB307:BB506">
    <cfRule type="colorScale" priority="42">
      <colorScale>
        <cfvo type="min"/>
        <cfvo type="percentile" val="50"/>
        <cfvo type="max"/>
        <color rgb="FF63BE7B"/>
        <color rgb="FFFCFCFF"/>
        <color rgb="FFF8696B"/>
      </colorScale>
    </cfRule>
  </conditionalFormatting>
  <conditionalFormatting sqref="BC307:BC506">
    <cfRule type="colorScale" priority="43">
      <colorScale>
        <cfvo type="min"/>
        <cfvo type="percentile" val="50"/>
        <cfvo type="max"/>
        <color rgb="FF63BE7B"/>
        <color rgb="FFFCFCFF"/>
        <color rgb="FFF8696B"/>
      </colorScale>
    </cfRule>
  </conditionalFormatting>
  <conditionalFormatting sqref="BD307:BD506">
    <cfRule type="colorScale" priority="44">
      <colorScale>
        <cfvo type="min"/>
        <cfvo type="percentile" val="50"/>
        <cfvo type="max"/>
        <color rgb="FF63BE7B"/>
        <color rgb="FFFCFCFF"/>
        <color rgb="FFF8696B"/>
      </colorScale>
    </cfRule>
  </conditionalFormatting>
  <conditionalFormatting sqref="BI307:BI506">
    <cfRule type="colorScale" priority="45">
      <colorScale>
        <cfvo type="min"/>
        <cfvo type="percentile" val="50"/>
        <cfvo type="max"/>
        <color rgb="FF63BE7B"/>
        <color rgb="FFFCFCFF"/>
        <color rgb="FFF8696B"/>
      </colorScale>
    </cfRule>
  </conditionalFormatting>
  <conditionalFormatting sqref="BF307:BF506">
    <cfRule type="colorScale" priority="46">
      <colorScale>
        <cfvo type="min"/>
        <cfvo type="percentile" val="50"/>
        <cfvo type="max"/>
        <color rgb="FF63BE7B"/>
        <color rgb="FFFCFCFF"/>
        <color rgb="FFF8696B"/>
      </colorScale>
    </cfRule>
  </conditionalFormatting>
  <conditionalFormatting sqref="BG307:BG506">
    <cfRule type="colorScale" priority="47">
      <colorScale>
        <cfvo type="min"/>
        <cfvo type="percentile" val="50"/>
        <cfvo type="max"/>
        <color rgb="FF63BE7B"/>
        <color rgb="FFFCFCFF"/>
        <color rgb="FFF8696B"/>
      </colorScale>
    </cfRule>
  </conditionalFormatting>
  <conditionalFormatting sqref="BH307:BH506">
    <cfRule type="colorScale" priority="48">
      <colorScale>
        <cfvo type="min"/>
        <cfvo type="percentile" val="50"/>
        <cfvo type="max"/>
        <color rgb="FF63BE7B"/>
        <color rgb="FFFCFCFF"/>
        <color rgb="FFF8696B"/>
      </colorScale>
    </cfRule>
  </conditionalFormatting>
  <conditionalFormatting sqref="C3:CD306 C307:AH506">
    <cfRule type="colorScale" priority="49">
      <colorScale>
        <cfvo type="min"/>
        <cfvo type="percentile" val="50"/>
        <cfvo type="max"/>
        <color rgb="FF63BE7B"/>
        <color rgb="FFFCFCFF"/>
        <color rgb="FFF8696B"/>
      </colorScale>
    </cfRule>
  </conditionalFormatting>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D506"/>
  <sheetViews>
    <sheetView workbookViewId="0"/>
  </sheetViews>
  <sheetFormatPr baseColWidth="10" defaultColWidth="12.58203125" defaultRowHeight="15" customHeight="1" x14ac:dyDescent="0.3"/>
  <cols>
    <col min="1" max="1" width="11.08203125" customWidth="1"/>
    <col min="2" max="2" width="14.58203125" customWidth="1"/>
    <col min="3" max="34" width="9.08203125" customWidth="1"/>
    <col min="35" max="82" width="10.58203125" customWidth="1"/>
  </cols>
  <sheetData>
    <row r="1" spans="1:82" ht="13.5" customHeight="1" x14ac:dyDescent="0.3">
      <c r="A1" s="1"/>
      <c r="B1" s="1"/>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row>
    <row r="2" spans="1:82" ht="37.5" customHeight="1" x14ac:dyDescent="0.3">
      <c r="A2" s="22" t="s">
        <v>81</v>
      </c>
      <c r="B2" s="22" t="s">
        <v>5</v>
      </c>
      <c r="C2" s="13" t="s">
        <v>7</v>
      </c>
      <c r="D2" s="13" t="s">
        <v>8</v>
      </c>
      <c r="E2" s="13" t="s">
        <v>9</v>
      </c>
      <c r="F2" s="13" t="s">
        <v>10</v>
      </c>
      <c r="G2" s="13" t="s">
        <v>11</v>
      </c>
      <c r="H2" s="13" t="s">
        <v>12</v>
      </c>
      <c r="I2" s="13" t="s">
        <v>13</v>
      </c>
      <c r="J2" s="13" t="s">
        <v>14</v>
      </c>
      <c r="K2" s="13" t="s">
        <v>15</v>
      </c>
      <c r="L2" s="13" t="s">
        <v>16</v>
      </c>
      <c r="M2" s="13" t="s">
        <v>17</v>
      </c>
      <c r="N2" s="13" t="s">
        <v>18</v>
      </c>
      <c r="O2" s="13" t="s">
        <v>19</v>
      </c>
      <c r="P2" s="13" t="s">
        <v>20</v>
      </c>
      <c r="Q2" s="13" t="s">
        <v>21</v>
      </c>
      <c r="R2" s="13" t="s">
        <v>22</v>
      </c>
      <c r="S2" s="13" t="s">
        <v>23</v>
      </c>
      <c r="T2" s="13" t="s">
        <v>24</v>
      </c>
      <c r="U2" s="13" t="s">
        <v>25</v>
      </c>
      <c r="V2" s="13" t="s">
        <v>26</v>
      </c>
      <c r="W2" s="13" t="s">
        <v>27</v>
      </c>
      <c r="X2" s="13" t="s">
        <v>28</v>
      </c>
      <c r="Y2" s="13" t="s">
        <v>29</v>
      </c>
      <c r="Z2" s="13" t="s">
        <v>30</v>
      </c>
      <c r="AA2" s="13" t="s">
        <v>31</v>
      </c>
      <c r="AB2" s="13" t="s">
        <v>32</v>
      </c>
      <c r="AC2" s="13" t="s">
        <v>33</v>
      </c>
      <c r="AD2" s="13" t="s">
        <v>34</v>
      </c>
      <c r="AE2" s="13" t="s">
        <v>35</v>
      </c>
      <c r="AF2" s="13" t="s">
        <v>36</v>
      </c>
      <c r="AG2" s="13" t="s">
        <v>37</v>
      </c>
      <c r="AH2" s="13" t="s">
        <v>38</v>
      </c>
      <c r="AI2" s="13" t="s">
        <v>39</v>
      </c>
      <c r="AJ2" s="13" t="s">
        <v>40</v>
      </c>
      <c r="AK2" s="13" t="s">
        <v>41</v>
      </c>
      <c r="AL2" s="13" t="s">
        <v>42</v>
      </c>
      <c r="AM2" s="23" t="s">
        <v>43</v>
      </c>
      <c r="AN2" s="23" t="s">
        <v>709</v>
      </c>
      <c r="AO2" s="23" t="s">
        <v>45</v>
      </c>
      <c r="AP2" s="23" t="s">
        <v>46</v>
      </c>
      <c r="AQ2" s="23" t="s">
        <v>710</v>
      </c>
      <c r="AR2" s="23" t="s">
        <v>711</v>
      </c>
      <c r="AS2" s="23" t="s">
        <v>47</v>
      </c>
      <c r="AT2" s="23" t="s">
        <v>48</v>
      </c>
      <c r="AU2" s="23" t="s">
        <v>712</v>
      </c>
      <c r="AV2" s="23" t="s">
        <v>49</v>
      </c>
      <c r="AW2" s="23" t="s">
        <v>50</v>
      </c>
      <c r="AX2" s="23" t="s">
        <v>51</v>
      </c>
      <c r="AY2" s="23" t="s">
        <v>52</v>
      </c>
      <c r="AZ2" s="23" t="s">
        <v>53</v>
      </c>
      <c r="BA2" s="23" t="s">
        <v>54</v>
      </c>
      <c r="BB2" s="23" t="s">
        <v>55</v>
      </c>
      <c r="BC2" s="23" t="s">
        <v>56</v>
      </c>
      <c r="BD2" s="24" t="s">
        <v>57</v>
      </c>
      <c r="BE2" s="23" t="s">
        <v>58</v>
      </c>
      <c r="BF2" s="23" t="s">
        <v>59</v>
      </c>
      <c r="BG2" s="23" t="s">
        <v>60</v>
      </c>
      <c r="BH2" s="24" t="s">
        <v>61</v>
      </c>
      <c r="BI2" s="23" t="s">
        <v>62</v>
      </c>
      <c r="BJ2" s="23" t="s">
        <v>63</v>
      </c>
      <c r="BK2" s="23" t="s">
        <v>64</v>
      </c>
      <c r="BL2" s="23" t="s">
        <v>65</v>
      </c>
      <c r="BM2" s="23" t="s">
        <v>66</v>
      </c>
      <c r="BN2" s="23" t="s">
        <v>67</v>
      </c>
      <c r="BO2" s="23" t="s">
        <v>68</v>
      </c>
      <c r="BP2" s="23" t="s">
        <v>69</v>
      </c>
      <c r="BQ2" s="23" t="s">
        <v>70</v>
      </c>
      <c r="BR2" s="23" t="s">
        <v>71</v>
      </c>
      <c r="BS2" s="23" t="s">
        <v>72</v>
      </c>
      <c r="BT2" s="23" t="s">
        <v>73</v>
      </c>
      <c r="BU2" s="23" t="s">
        <v>74</v>
      </c>
      <c r="BV2" s="23" t="s">
        <v>75</v>
      </c>
      <c r="BW2" s="23" t="s">
        <v>76</v>
      </c>
      <c r="BX2" s="23" t="s">
        <v>77</v>
      </c>
      <c r="BY2" s="23" t="s">
        <v>713</v>
      </c>
      <c r="BZ2" s="23" t="s">
        <v>714</v>
      </c>
      <c r="CA2" s="23" t="s">
        <v>715</v>
      </c>
      <c r="CB2" s="23" t="s">
        <v>716</v>
      </c>
      <c r="CC2" s="23" t="s">
        <v>717</v>
      </c>
      <c r="CD2" s="23" t="s">
        <v>718</v>
      </c>
    </row>
    <row r="3" spans="1:82" ht="12.75" customHeight="1" x14ac:dyDescent="0.3">
      <c r="A3" s="1" t="s">
        <v>1</v>
      </c>
      <c r="B3" s="1" t="s">
        <v>85</v>
      </c>
      <c r="C3" s="26">
        <f>SUM('percentile 95'!C3,'percentile 5'!C3)</f>
        <v>0.33473416191659067</v>
      </c>
      <c r="D3" s="26">
        <f>SUM('percentile 95'!D3,'percentile 5'!D3)</f>
        <v>0</v>
      </c>
      <c r="E3" s="26">
        <f>SUM('percentile 95'!E3,'percentile 5'!E3)</f>
        <v>0</v>
      </c>
      <c r="F3" s="26">
        <f>SUM('percentile 95'!F3,'percentile 5'!F3)</f>
        <v>0</v>
      </c>
      <c r="G3" s="26">
        <f>SUM('percentile 95'!G3,'percentile 5'!G3)</f>
        <v>0</v>
      </c>
      <c r="H3" s="26">
        <f>SUM('percentile 95'!H3,'percentile 5'!H3)</f>
        <v>0</v>
      </c>
      <c r="I3" s="26">
        <f>SUM('percentile 95'!I3,'percentile 5'!I3)</f>
        <v>0</v>
      </c>
      <c r="J3" s="26">
        <f>SUM('percentile 95'!J3,'percentile 5'!J3)</f>
        <v>0</v>
      </c>
      <c r="K3" s="26">
        <f>SUM('percentile 95'!K3,'percentile 5'!K3)</f>
        <v>0</v>
      </c>
      <c r="L3" s="26">
        <f>SUM('percentile 95'!L3,'percentile 5'!L3)</f>
        <v>0</v>
      </c>
      <c r="M3" s="26">
        <f>SUM('percentile 95'!M3,'percentile 5'!M3)</f>
        <v>0</v>
      </c>
      <c r="N3" s="26">
        <f>SUM('percentile 95'!N3,'percentile 5'!N3)</f>
        <v>0</v>
      </c>
      <c r="O3" s="26">
        <f>SUM('percentile 95'!O3,'percentile 5'!O3)</f>
        <v>0</v>
      </c>
      <c r="P3" s="26">
        <f>SUM('percentile 95'!P3,'percentile 5'!P3)</f>
        <v>0</v>
      </c>
      <c r="Q3" s="26">
        <f>SUM('percentile 95'!Q3,'percentile 5'!Q3)</f>
        <v>0</v>
      </c>
      <c r="R3" s="26">
        <f>SUM('percentile 95'!R3,'percentile 5'!R3)</f>
        <v>0</v>
      </c>
      <c r="S3" s="26">
        <f>SUM('percentile 95'!S3,'percentile 5'!S3)</f>
        <v>0</v>
      </c>
      <c r="T3" s="26">
        <f>SUM('percentile 95'!T3,'percentile 5'!T3)</f>
        <v>0</v>
      </c>
      <c r="U3" s="26">
        <f>SUM('percentile 95'!U3,'percentile 5'!U3)</f>
        <v>592.92316721072677</v>
      </c>
      <c r="V3" s="26">
        <f>SUM('percentile 95'!V3,'percentile 5'!V3)</f>
        <v>0</v>
      </c>
      <c r="W3" s="26">
        <f>SUM('percentile 95'!W3,'percentile 5'!W3)</f>
        <v>0</v>
      </c>
      <c r="X3" s="26">
        <f>SUM('percentile 95'!X3,'percentile 5'!X3)</f>
        <v>0</v>
      </c>
      <c r="Y3" s="26">
        <f>SUM('percentile 95'!Y3,'percentile 5'!Y3)</f>
        <v>2.0025003138227837</v>
      </c>
      <c r="Z3" s="26">
        <f>SUM('percentile 95'!Z3,'percentile 5'!Z3)</f>
        <v>0</v>
      </c>
      <c r="AA3" s="26">
        <f>SUM('percentile 95'!AA3,'percentile 5'!AA3)</f>
        <v>0</v>
      </c>
      <c r="AB3" s="26">
        <f>SUM('percentile 95'!AB3,'percentile 5'!AB3)</f>
        <v>0</v>
      </c>
      <c r="AC3" s="26">
        <f>SUM('percentile 95'!AC3,'percentile 5'!AC3)</f>
        <v>0</v>
      </c>
      <c r="AD3" s="26">
        <f>SUM('percentile 95'!AD3,'percentile 5'!AD3)</f>
        <v>0</v>
      </c>
      <c r="AE3" s="26">
        <f>SUM('percentile 95'!AE3,'percentile 5'!AE3)</f>
        <v>0</v>
      </c>
      <c r="AF3" s="26">
        <f>SUM('percentile 95'!AF3,'percentile 5'!AF3)</f>
        <v>0.78238689984705267</v>
      </c>
      <c r="AG3" s="26">
        <f>SUM('percentile 95'!AG3,'percentile 5'!AG3)</f>
        <v>0</v>
      </c>
      <c r="AH3" s="26">
        <f>SUM('percentile 95'!AH3,'percentile 5'!AH3)</f>
        <v>0</v>
      </c>
      <c r="AI3" s="26">
        <f>SUM('percentile 95'!AI3,'percentile 5'!AI3)</f>
        <v>0</v>
      </c>
      <c r="AJ3" s="26">
        <f>SUM('percentile 95'!AJ3,'percentile 5'!AJ3)</f>
        <v>0</v>
      </c>
      <c r="AK3" s="26">
        <f>SUM('percentile 95'!AK3,'percentile 5'!AK3)</f>
        <v>0</v>
      </c>
      <c r="AL3" s="26">
        <f>SUM('percentile 95'!AL3,'percentile 5'!AL3)</f>
        <v>0</v>
      </c>
      <c r="AM3" s="26">
        <f>SUM('percentile 95'!AM3,'percentile 5'!AM3)</f>
        <v>0</v>
      </c>
      <c r="AN3" s="26">
        <f>SUM('percentile 95'!AN3,'percentile 5'!AN3)</f>
        <v>0</v>
      </c>
      <c r="AO3" s="26">
        <f>SUM('percentile 95'!AO3,'percentile 5'!AO3)</f>
        <v>0</v>
      </c>
      <c r="AP3" s="26">
        <f>SUM('percentile 95'!AP3,'percentile 5'!AP3)</f>
        <v>0</v>
      </c>
      <c r="AQ3" s="26">
        <f>SUM('percentile 95'!AQ3,'percentile 5'!AQ3)</f>
        <v>0</v>
      </c>
      <c r="AR3" s="26">
        <f>SUM('percentile 95'!AR3,'percentile 5'!AR3)</f>
        <v>0</v>
      </c>
      <c r="AS3" s="26">
        <f>SUM('percentile 95'!AS3,'percentile 5'!AS3)</f>
        <v>0</v>
      </c>
      <c r="AT3" s="26">
        <f>SUM('percentile 95'!AT3,'percentile 5'!AT3)</f>
        <v>0</v>
      </c>
      <c r="AU3" s="26">
        <f>SUM('percentile 95'!AU3,'percentile 5'!AU3)</f>
        <v>0</v>
      </c>
      <c r="AV3" s="26">
        <f>SUM('percentile 95'!AV3,'percentile 5'!AV3)</f>
        <v>2.7968723706820442</v>
      </c>
      <c r="AW3" s="26">
        <f>SUM('percentile 95'!AW3,'percentile 5'!AW3)</f>
        <v>0</v>
      </c>
      <c r="AX3" s="26">
        <f>SUM('percentile 95'!AX3,'percentile 5'!AX3)</f>
        <v>0</v>
      </c>
      <c r="AY3" s="26">
        <f>SUM('percentile 95'!AY3,'percentile 5'!AY3)</f>
        <v>0</v>
      </c>
      <c r="AZ3" s="26">
        <f>SUM('percentile 95'!AZ3,'percentile 5'!AZ3)</f>
        <v>0</v>
      </c>
      <c r="BA3" s="26">
        <f>SUM('percentile 95'!BA3,'percentile 5'!BA3)</f>
        <v>0</v>
      </c>
      <c r="BB3" s="26">
        <f>SUM('percentile 95'!BB3,'percentile 5'!BB3)</f>
        <v>0</v>
      </c>
      <c r="BC3" s="26">
        <f>SUM('percentile 95'!BC3,'percentile 5'!BC3)</f>
        <v>0</v>
      </c>
      <c r="BD3" s="26">
        <f>SUM('percentile 95'!BD3,'percentile 5'!BD3)</f>
        <v>0</v>
      </c>
      <c r="BE3" s="26">
        <f>SUM('percentile 95'!BE3,'percentile 5'!BE3)</f>
        <v>0</v>
      </c>
      <c r="BF3" s="26">
        <f>SUM('percentile 95'!BF3,'percentile 5'!BF3)</f>
        <v>0</v>
      </c>
      <c r="BG3" s="26">
        <f>SUM('percentile 95'!BG3,'percentile 5'!BG3)</f>
        <v>0</v>
      </c>
      <c r="BH3" s="26">
        <f>SUM('percentile 95'!BH3,'percentile 5'!BH3)</f>
        <v>0</v>
      </c>
      <c r="BI3" s="26">
        <f>SUM('percentile 95'!BI3,'percentile 5'!BI3)</f>
        <v>0</v>
      </c>
      <c r="BJ3" s="26">
        <f>SUM('percentile 95'!BJ3,'percentile 5'!BJ3)</f>
        <v>0</v>
      </c>
      <c r="BK3" s="26">
        <f>SUM('percentile 95'!BK3,'percentile 5'!BK3)</f>
        <v>0</v>
      </c>
      <c r="BL3" s="26">
        <f>SUM('percentile 95'!BL3,'percentile 5'!BL3)</f>
        <v>0</v>
      </c>
      <c r="BM3" s="26">
        <f>SUM('percentile 95'!BM3,'percentile 5'!BM3)</f>
        <v>0</v>
      </c>
      <c r="BN3" s="26">
        <f>SUM('percentile 95'!BN3,'percentile 5'!BN3)</f>
        <v>2.2275270366094069E-3</v>
      </c>
      <c r="BO3" s="26">
        <f>SUM('percentile 95'!BO3,'percentile 5'!BO3)</f>
        <v>0</v>
      </c>
      <c r="BP3" s="26">
        <f>SUM('percentile 95'!BP3,'percentile 5'!BP3)</f>
        <v>0</v>
      </c>
      <c r="BQ3" s="26">
        <f>SUM('percentile 95'!BQ3,'percentile 5'!BQ3)</f>
        <v>0</v>
      </c>
      <c r="BR3" s="26">
        <f>SUM('percentile 95'!BR3,'percentile 5'!BR3)</f>
        <v>0.12437320885674964</v>
      </c>
      <c r="BS3" s="26">
        <f>SUM('percentile 95'!BS3,'percentile 5'!BS3)</f>
        <v>0</v>
      </c>
      <c r="BT3" s="26">
        <f>SUM('percentile 95'!BT3,'percentile 5'!BT3)</f>
        <v>0</v>
      </c>
      <c r="BU3" s="26">
        <f>SUM('percentile 95'!BU3,'percentile 5'!BU3)</f>
        <v>0</v>
      </c>
      <c r="BV3" s="26">
        <f>SUM('percentile 95'!BV3,'percentile 5'!BV3)</f>
        <v>0.78238689984705267</v>
      </c>
      <c r="BW3" s="26">
        <f>SUM('percentile 95'!BW3,'percentile 5'!BW3)</f>
        <v>0</v>
      </c>
      <c r="BX3" s="26">
        <f>SUM('percentile 95'!BX3,'percentile 5'!BX3)</f>
        <v>0</v>
      </c>
      <c r="BY3" s="26">
        <f>SUM('percentile 95'!BY3,'percentile 5'!BY3)</f>
        <v>0</v>
      </c>
      <c r="BZ3" s="26">
        <f>SUM('percentile 95'!BZ3,'percentile 5'!BZ3)</f>
        <v>0</v>
      </c>
      <c r="CA3" s="26">
        <f>SUM('percentile 95'!CA3,'percentile 5'!CA3)</f>
        <v>0</v>
      </c>
      <c r="CB3" s="26">
        <f>SUM('percentile 95'!CB3,'percentile 5'!CB3)</f>
        <v>0</v>
      </c>
      <c r="CC3" s="26">
        <f>SUM('percentile 95'!CC3,'percentile 5'!CC3)</f>
        <v>0</v>
      </c>
      <c r="CD3" s="26">
        <f>SUM('percentile 95'!CD3,'percentile 5'!CD3)</f>
        <v>0</v>
      </c>
    </row>
    <row r="4" spans="1:82" ht="12.75" customHeight="1" x14ac:dyDescent="0.3">
      <c r="A4" s="1" t="s">
        <v>1</v>
      </c>
      <c r="B4" s="1" t="s">
        <v>88</v>
      </c>
      <c r="C4" s="26">
        <f>SUM('percentile 95'!C4,'percentile 5'!C4)</f>
        <v>0</v>
      </c>
      <c r="D4" s="26">
        <f>SUM('percentile 95'!D4,'percentile 5'!D4)</f>
        <v>0</v>
      </c>
      <c r="E4" s="26">
        <f>SUM('percentile 95'!E4,'percentile 5'!E4)</f>
        <v>0</v>
      </c>
      <c r="F4" s="26">
        <f>SUM('percentile 95'!F4,'percentile 5'!F4)</f>
        <v>0</v>
      </c>
      <c r="G4" s="26">
        <f>SUM('percentile 95'!G4,'percentile 5'!G4)</f>
        <v>0</v>
      </c>
      <c r="H4" s="26">
        <f>SUM('percentile 95'!H4,'percentile 5'!H4)</f>
        <v>0</v>
      </c>
      <c r="I4" s="26">
        <f>SUM('percentile 95'!I4,'percentile 5'!I4)</f>
        <v>0</v>
      </c>
      <c r="J4" s="26">
        <f>SUM('percentile 95'!J4,'percentile 5'!J4)</f>
        <v>0</v>
      </c>
      <c r="K4" s="26">
        <f>SUM('percentile 95'!K4,'percentile 5'!K4)</f>
        <v>0</v>
      </c>
      <c r="L4" s="26">
        <f>SUM('percentile 95'!L4,'percentile 5'!L4)</f>
        <v>0</v>
      </c>
      <c r="M4" s="26">
        <f>SUM('percentile 95'!M4,'percentile 5'!M4)</f>
        <v>0</v>
      </c>
      <c r="N4" s="26">
        <f>SUM('percentile 95'!N4,'percentile 5'!N4)</f>
        <v>0</v>
      </c>
      <c r="O4" s="26">
        <f>SUM('percentile 95'!O4,'percentile 5'!O4)</f>
        <v>0</v>
      </c>
      <c r="P4" s="26">
        <f>SUM('percentile 95'!P4,'percentile 5'!P4)</f>
        <v>0</v>
      </c>
      <c r="Q4" s="26">
        <f>SUM('percentile 95'!Q4,'percentile 5'!Q4)</f>
        <v>0</v>
      </c>
      <c r="R4" s="26">
        <f>SUM('percentile 95'!R4,'percentile 5'!R4)</f>
        <v>0</v>
      </c>
      <c r="S4" s="26">
        <f>SUM('percentile 95'!S4,'percentile 5'!S4)</f>
        <v>0</v>
      </c>
      <c r="T4" s="26">
        <f>SUM('percentile 95'!T4,'percentile 5'!T4)</f>
        <v>0.12151369857057798</v>
      </c>
      <c r="U4" s="26">
        <f>SUM('percentile 95'!U4,'percentile 5'!U4)</f>
        <v>0</v>
      </c>
      <c r="V4" s="26">
        <f>SUM('percentile 95'!V4,'percentile 5'!V4)</f>
        <v>0</v>
      </c>
      <c r="W4" s="26">
        <f>SUM('percentile 95'!W4,'percentile 5'!W4)</f>
        <v>0</v>
      </c>
      <c r="X4" s="26">
        <f>SUM('percentile 95'!X4,'percentile 5'!X4)</f>
        <v>0</v>
      </c>
      <c r="Y4" s="26">
        <f>SUM('percentile 95'!Y4,'percentile 5'!Y4)</f>
        <v>0</v>
      </c>
      <c r="Z4" s="26">
        <f>SUM('percentile 95'!Z4,'percentile 5'!Z4)</f>
        <v>0</v>
      </c>
      <c r="AA4" s="26">
        <f>SUM('percentile 95'!AA4,'percentile 5'!AA4)</f>
        <v>0</v>
      </c>
      <c r="AB4" s="26">
        <f>SUM('percentile 95'!AB4,'percentile 5'!AB4)</f>
        <v>0</v>
      </c>
      <c r="AC4" s="26">
        <f>SUM('percentile 95'!AC4,'percentile 5'!AC4)</f>
        <v>0</v>
      </c>
      <c r="AD4" s="26">
        <f>SUM('percentile 95'!AD4,'percentile 5'!AD4)</f>
        <v>0</v>
      </c>
      <c r="AE4" s="26">
        <f>SUM('percentile 95'!AE4,'percentile 5'!AE4)</f>
        <v>0</v>
      </c>
      <c r="AF4" s="26">
        <f>SUM('percentile 95'!AF4,'percentile 5'!AF4)</f>
        <v>0</v>
      </c>
      <c r="AG4" s="26">
        <f>SUM('percentile 95'!AG4,'percentile 5'!AG4)</f>
        <v>0</v>
      </c>
      <c r="AH4" s="26">
        <f>SUM('percentile 95'!AH4,'percentile 5'!AH4)</f>
        <v>0</v>
      </c>
      <c r="AI4" s="26">
        <f>SUM('percentile 95'!AI4,'percentile 5'!AI4)</f>
        <v>0</v>
      </c>
      <c r="AJ4" s="26">
        <f>SUM('percentile 95'!AJ4,'percentile 5'!AJ4)</f>
        <v>0</v>
      </c>
      <c r="AK4" s="26">
        <f>SUM('percentile 95'!AK4,'percentile 5'!AK4)</f>
        <v>0</v>
      </c>
      <c r="AL4" s="26">
        <f>SUM('percentile 95'!AL4,'percentile 5'!AL4)</f>
        <v>0</v>
      </c>
      <c r="AM4" s="26">
        <f>SUM('percentile 95'!AM4,'percentile 5'!AM4)</f>
        <v>0</v>
      </c>
      <c r="AN4" s="26">
        <f>SUM('percentile 95'!AN4,'percentile 5'!AN4)</f>
        <v>0</v>
      </c>
      <c r="AO4" s="26">
        <f>SUM('percentile 95'!AO4,'percentile 5'!AO4)</f>
        <v>0</v>
      </c>
      <c r="AP4" s="26">
        <f>SUM('percentile 95'!AP4,'percentile 5'!AP4)</f>
        <v>0</v>
      </c>
      <c r="AQ4" s="26">
        <f>SUM('percentile 95'!AQ4,'percentile 5'!AQ4)</f>
        <v>0</v>
      </c>
      <c r="AR4" s="26">
        <f>SUM('percentile 95'!AR4,'percentile 5'!AR4)</f>
        <v>0</v>
      </c>
      <c r="AS4" s="26">
        <f>SUM('percentile 95'!AS4,'percentile 5'!AS4)</f>
        <v>0</v>
      </c>
      <c r="AT4" s="26">
        <f>SUM('percentile 95'!AT4,'percentile 5'!AT4)</f>
        <v>0</v>
      </c>
      <c r="AU4" s="26">
        <f>SUM('percentile 95'!AU4,'percentile 5'!AU4)</f>
        <v>0</v>
      </c>
      <c r="AV4" s="26">
        <f>SUM('percentile 95'!AV4,'percentile 5'!AV4)</f>
        <v>0</v>
      </c>
      <c r="AW4" s="26">
        <f>SUM('percentile 95'!AW4,'percentile 5'!AW4)</f>
        <v>0</v>
      </c>
      <c r="AX4" s="26">
        <f>SUM('percentile 95'!AX4,'percentile 5'!AX4)</f>
        <v>0</v>
      </c>
      <c r="AY4" s="26">
        <f>SUM('percentile 95'!AY4,'percentile 5'!AY4)</f>
        <v>0</v>
      </c>
      <c r="AZ4" s="26">
        <f>SUM('percentile 95'!AZ4,'percentile 5'!AZ4)</f>
        <v>0</v>
      </c>
      <c r="BA4" s="26">
        <f>SUM('percentile 95'!BA4,'percentile 5'!BA4)</f>
        <v>0</v>
      </c>
      <c r="BB4" s="26">
        <f>SUM('percentile 95'!BB4,'percentile 5'!BB4)</f>
        <v>0</v>
      </c>
      <c r="BC4" s="26">
        <f>SUM('percentile 95'!BC4,'percentile 5'!BC4)</f>
        <v>0</v>
      </c>
      <c r="BD4" s="26">
        <f>SUM('percentile 95'!BD4,'percentile 5'!BD4)</f>
        <v>0</v>
      </c>
      <c r="BE4" s="26">
        <f>SUM('percentile 95'!BE4,'percentile 5'!BE4)</f>
        <v>0</v>
      </c>
      <c r="BF4" s="26">
        <f>SUM('percentile 95'!BF4,'percentile 5'!BF4)</f>
        <v>0</v>
      </c>
      <c r="BG4" s="26">
        <f>SUM('percentile 95'!BG4,'percentile 5'!BG4)</f>
        <v>0</v>
      </c>
      <c r="BH4" s="26">
        <f>SUM('percentile 95'!BH4,'percentile 5'!BH4)</f>
        <v>0</v>
      </c>
      <c r="BI4" s="26">
        <f>SUM('percentile 95'!BI4,'percentile 5'!BI4)</f>
        <v>0</v>
      </c>
      <c r="BJ4" s="26">
        <f>SUM('percentile 95'!BJ4,'percentile 5'!BJ4)</f>
        <v>0</v>
      </c>
      <c r="BK4" s="26">
        <f>SUM('percentile 95'!BK4,'percentile 5'!BK4)</f>
        <v>0</v>
      </c>
      <c r="BL4" s="26">
        <f>SUM('percentile 95'!BL4,'percentile 5'!BL4)</f>
        <v>0</v>
      </c>
      <c r="BM4" s="26">
        <f>SUM('percentile 95'!BM4,'percentile 5'!BM4)</f>
        <v>0</v>
      </c>
      <c r="BN4" s="26">
        <f>SUM('percentile 95'!BN4,'percentile 5'!BN4)</f>
        <v>7.6447670053017439E-4</v>
      </c>
      <c r="BO4" s="26">
        <f>SUM('percentile 95'!BO4,'percentile 5'!BO4)</f>
        <v>0</v>
      </c>
      <c r="BP4" s="26">
        <f>SUM('percentile 95'!BP4,'percentile 5'!BP4)</f>
        <v>0</v>
      </c>
      <c r="BQ4" s="26">
        <f>SUM('percentile 95'!BQ4,'percentile 5'!BQ4)</f>
        <v>2.4306176506387559E-2</v>
      </c>
      <c r="BR4" s="26">
        <f>SUM('percentile 95'!BR4,'percentile 5'!BR4)</f>
        <v>0</v>
      </c>
      <c r="BS4" s="26">
        <f>SUM('percentile 95'!BS4,'percentile 5'!BS4)</f>
        <v>0</v>
      </c>
      <c r="BT4" s="26">
        <f>SUM('percentile 95'!BT4,'percentile 5'!BT4)</f>
        <v>0</v>
      </c>
      <c r="BU4" s="26">
        <f>SUM('percentile 95'!BU4,'percentile 5'!BU4)</f>
        <v>0</v>
      </c>
      <c r="BV4" s="26">
        <f>SUM('percentile 95'!BV4,'percentile 5'!BV4)</f>
        <v>0</v>
      </c>
      <c r="BW4" s="26">
        <f>SUM('percentile 95'!BW4,'percentile 5'!BW4)</f>
        <v>0</v>
      </c>
      <c r="BX4" s="26">
        <f>SUM('percentile 95'!BX4,'percentile 5'!BX4)</f>
        <v>0</v>
      </c>
      <c r="BY4" s="26">
        <f>SUM('percentile 95'!BY4,'percentile 5'!BY4)</f>
        <v>0</v>
      </c>
      <c r="BZ4" s="26">
        <f>SUM('percentile 95'!BZ4,'percentile 5'!BZ4)</f>
        <v>0</v>
      </c>
      <c r="CA4" s="26">
        <f>SUM('percentile 95'!CA4,'percentile 5'!CA4)</f>
        <v>0</v>
      </c>
      <c r="CB4" s="26">
        <f>SUM('percentile 95'!CB4,'percentile 5'!CB4)</f>
        <v>0</v>
      </c>
      <c r="CC4" s="26">
        <f>SUM('percentile 95'!CC4,'percentile 5'!CC4)</f>
        <v>0</v>
      </c>
      <c r="CD4" s="26">
        <f>SUM('percentile 95'!CD4,'percentile 5'!CD4)</f>
        <v>0</v>
      </c>
    </row>
    <row r="5" spans="1:82" ht="12.75" customHeight="1" x14ac:dyDescent="0.3">
      <c r="A5" s="1" t="s">
        <v>1</v>
      </c>
      <c r="B5" s="1" t="s">
        <v>90</v>
      </c>
      <c r="C5" s="26">
        <f>SUM('percentile 95'!C5,'percentile 5'!C5)</f>
        <v>0</v>
      </c>
      <c r="D5" s="26">
        <f>SUM('percentile 95'!D5,'percentile 5'!D5)</f>
        <v>0</v>
      </c>
      <c r="E5" s="26">
        <f>SUM('percentile 95'!E5,'percentile 5'!E5)</f>
        <v>0</v>
      </c>
      <c r="F5" s="26">
        <f>SUM('percentile 95'!F5,'percentile 5'!F5)</f>
        <v>0</v>
      </c>
      <c r="G5" s="26">
        <f>SUM('percentile 95'!G5,'percentile 5'!G5)</f>
        <v>0</v>
      </c>
      <c r="H5" s="26">
        <f>SUM('percentile 95'!H5,'percentile 5'!H5)</f>
        <v>0</v>
      </c>
      <c r="I5" s="26">
        <f>SUM('percentile 95'!I5,'percentile 5'!I5)</f>
        <v>0</v>
      </c>
      <c r="J5" s="26">
        <f>SUM('percentile 95'!J5,'percentile 5'!J5)</f>
        <v>0</v>
      </c>
      <c r="K5" s="26">
        <f>SUM('percentile 95'!K5,'percentile 5'!K5)</f>
        <v>0</v>
      </c>
      <c r="L5" s="26">
        <f>SUM('percentile 95'!L5,'percentile 5'!L5)</f>
        <v>0</v>
      </c>
      <c r="M5" s="26">
        <f>SUM('percentile 95'!M5,'percentile 5'!M5)</f>
        <v>0</v>
      </c>
      <c r="N5" s="26">
        <f>SUM('percentile 95'!N5,'percentile 5'!N5)</f>
        <v>0</v>
      </c>
      <c r="O5" s="26">
        <f>SUM('percentile 95'!O5,'percentile 5'!O5)</f>
        <v>37.58889470185747</v>
      </c>
      <c r="P5" s="26">
        <f>SUM('percentile 95'!P5,'percentile 5'!P5)</f>
        <v>0</v>
      </c>
      <c r="Q5" s="26">
        <f>SUM('percentile 95'!Q5,'percentile 5'!Q5)</f>
        <v>0</v>
      </c>
      <c r="R5" s="26">
        <f>SUM('percentile 95'!R5,'percentile 5'!R5)</f>
        <v>0</v>
      </c>
      <c r="S5" s="26">
        <f>SUM('percentile 95'!S5,'percentile 5'!S5)</f>
        <v>0</v>
      </c>
      <c r="T5" s="26">
        <f>SUM('percentile 95'!T5,'percentile 5'!T5)</f>
        <v>0.16483382568954799</v>
      </c>
      <c r="U5" s="26">
        <f>SUM('percentile 95'!U5,'percentile 5'!U5)</f>
        <v>0</v>
      </c>
      <c r="V5" s="26">
        <f>SUM('percentile 95'!V5,'percentile 5'!V5)</f>
        <v>0</v>
      </c>
      <c r="W5" s="26">
        <f>SUM('percentile 95'!W5,'percentile 5'!W5)</f>
        <v>0</v>
      </c>
      <c r="X5" s="26">
        <f>SUM('percentile 95'!X5,'percentile 5'!X5)</f>
        <v>0</v>
      </c>
      <c r="Y5" s="26">
        <f>SUM('percentile 95'!Y5,'percentile 5'!Y5)</f>
        <v>0</v>
      </c>
      <c r="Z5" s="26">
        <f>SUM('percentile 95'!Z5,'percentile 5'!Z5)</f>
        <v>0</v>
      </c>
      <c r="AA5" s="26">
        <f>SUM('percentile 95'!AA5,'percentile 5'!AA5)</f>
        <v>0</v>
      </c>
      <c r="AB5" s="26">
        <f>SUM('percentile 95'!AB5,'percentile 5'!AB5)</f>
        <v>0</v>
      </c>
      <c r="AC5" s="26">
        <f>SUM('percentile 95'!AC5,'percentile 5'!AC5)</f>
        <v>7.4438420603874242E-3</v>
      </c>
      <c r="AD5" s="26">
        <f>SUM('percentile 95'!AD5,'percentile 5'!AD5)</f>
        <v>0</v>
      </c>
      <c r="AE5" s="26">
        <f>SUM('percentile 95'!AE5,'percentile 5'!AE5)</f>
        <v>0</v>
      </c>
      <c r="AF5" s="26">
        <f>SUM('percentile 95'!AF5,'percentile 5'!AF5)</f>
        <v>0</v>
      </c>
      <c r="AG5" s="26">
        <f>SUM('percentile 95'!AG5,'percentile 5'!AG5)</f>
        <v>0</v>
      </c>
      <c r="AH5" s="26">
        <f>SUM('percentile 95'!AH5,'percentile 5'!AH5)</f>
        <v>0</v>
      </c>
      <c r="AI5" s="26">
        <f>SUM('percentile 95'!AI5,'percentile 5'!AI5)</f>
        <v>0</v>
      </c>
      <c r="AJ5" s="26">
        <f>SUM('percentile 95'!AJ5,'percentile 5'!AJ5)</f>
        <v>0</v>
      </c>
      <c r="AK5" s="26">
        <f>SUM('percentile 95'!AK5,'percentile 5'!AK5)</f>
        <v>0</v>
      </c>
      <c r="AL5" s="26">
        <f>SUM('percentile 95'!AL5,'percentile 5'!AL5)</f>
        <v>0</v>
      </c>
      <c r="AM5" s="26">
        <f>SUM('percentile 95'!AM5,'percentile 5'!AM5)</f>
        <v>0</v>
      </c>
      <c r="AN5" s="26">
        <f>SUM('percentile 95'!AN5,'percentile 5'!AN5)</f>
        <v>0</v>
      </c>
      <c r="AO5" s="26">
        <f>SUM('percentile 95'!AO5,'percentile 5'!AO5)</f>
        <v>0</v>
      </c>
      <c r="AP5" s="26">
        <f>SUM('percentile 95'!AP5,'percentile 5'!AP5)</f>
        <v>0</v>
      </c>
      <c r="AQ5" s="26">
        <f>SUM('percentile 95'!AQ5,'percentile 5'!AQ5)</f>
        <v>0</v>
      </c>
      <c r="AR5" s="26">
        <f>SUM('percentile 95'!AR5,'percentile 5'!AR5)</f>
        <v>0</v>
      </c>
      <c r="AS5" s="26">
        <f>SUM('percentile 95'!AS5,'percentile 5'!AS5)</f>
        <v>0</v>
      </c>
      <c r="AT5" s="26">
        <f>SUM('percentile 95'!AT5,'percentile 5'!AT5)</f>
        <v>0</v>
      </c>
      <c r="AU5" s="26">
        <f>SUM('percentile 95'!AU5,'percentile 5'!AU5)</f>
        <v>0</v>
      </c>
      <c r="AV5" s="26">
        <f>SUM('percentile 95'!AV5,'percentile 5'!AV5)</f>
        <v>0</v>
      </c>
      <c r="AW5" s="26">
        <f>SUM('percentile 95'!AW5,'percentile 5'!AW5)</f>
        <v>0</v>
      </c>
      <c r="AX5" s="26">
        <f>SUM('percentile 95'!AX5,'percentile 5'!AX5)</f>
        <v>0</v>
      </c>
      <c r="AY5" s="26">
        <f>SUM('percentile 95'!AY5,'percentile 5'!AY5)</f>
        <v>37.58889470185747</v>
      </c>
      <c r="AZ5" s="26">
        <f>SUM('percentile 95'!AZ5,'percentile 5'!AZ5)</f>
        <v>0</v>
      </c>
      <c r="BA5" s="26">
        <f>SUM('percentile 95'!BA5,'percentile 5'!BA5)</f>
        <v>0</v>
      </c>
      <c r="BB5" s="26">
        <f>SUM('percentile 95'!BB5,'percentile 5'!BB5)</f>
        <v>0</v>
      </c>
      <c r="BC5" s="26">
        <f>SUM('percentile 95'!BC5,'percentile 5'!BC5)</f>
        <v>0</v>
      </c>
      <c r="BD5" s="26">
        <f>SUM('percentile 95'!BD5,'percentile 5'!BD5)</f>
        <v>0</v>
      </c>
      <c r="BE5" s="26">
        <f>SUM('percentile 95'!BE5,'percentile 5'!BE5)</f>
        <v>0</v>
      </c>
      <c r="BF5" s="26">
        <f>SUM('percentile 95'!BF5,'percentile 5'!BF5)</f>
        <v>0</v>
      </c>
      <c r="BG5" s="26">
        <f>SUM('percentile 95'!BG5,'percentile 5'!BG5)</f>
        <v>0</v>
      </c>
      <c r="BH5" s="26">
        <f>SUM('percentile 95'!BH5,'percentile 5'!BH5)</f>
        <v>0</v>
      </c>
      <c r="BI5" s="26">
        <f>SUM('percentile 95'!BI5,'percentile 5'!BI5)</f>
        <v>0</v>
      </c>
      <c r="BJ5" s="26">
        <f>SUM('percentile 95'!BJ5,'percentile 5'!BJ5)</f>
        <v>0</v>
      </c>
      <c r="BK5" s="26">
        <f>SUM('percentile 95'!BK5,'percentile 5'!BK5)</f>
        <v>0</v>
      </c>
      <c r="BL5" s="26">
        <f>SUM('percentile 95'!BL5,'percentile 5'!BL5)</f>
        <v>0</v>
      </c>
      <c r="BM5" s="26">
        <f>SUM('percentile 95'!BM5,'percentile 5'!BM5)</f>
        <v>0</v>
      </c>
      <c r="BN5" s="26">
        <f>SUM('percentile 95'!BN5,'percentile 5'!BN5)</f>
        <v>1.4749341463336531E-3</v>
      </c>
      <c r="BO5" s="26">
        <f>SUM('percentile 95'!BO5,'percentile 5'!BO5)</f>
        <v>0</v>
      </c>
      <c r="BP5" s="26">
        <f>SUM('percentile 95'!BP5,'percentile 5'!BP5)</f>
        <v>0</v>
      </c>
      <c r="BQ5" s="26">
        <f>SUM('percentile 95'!BQ5,'percentile 5'!BQ5)</f>
        <v>0</v>
      </c>
      <c r="BR5" s="26">
        <f>SUM('percentile 95'!BR5,'percentile 5'!BR5)</f>
        <v>0</v>
      </c>
      <c r="BS5" s="26">
        <f>SUM('percentile 95'!BS5,'percentile 5'!BS5)</f>
        <v>0</v>
      </c>
      <c r="BT5" s="26">
        <f>SUM('percentile 95'!BT5,'percentile 5'!BT5)</f>
        <v>1.4887684120774848E-2</v>
      </c>
      <c r="BU5" s="26">
        <f>SUM('percentile 95'!BU5,'percentile 5'!BU5)</f>
        <v>0</v>
      </c>
      <c r="BV5" s="26">
        <f>SUM('percentile 95'!BV5,'percentile 5'!BV5)</f>
        <v>0</v>
      </c>
      <c r="BW5" s="26">
        <f>SUM('percentile 95'!BW5,'percentile 5'!BW5)</f>
        <v>0</v>
      </c>
      <c r="BX5" s="26">
        <f>SUM('percentile 95'!BX5,'percentile 5'!BX5)</f>
        <v>0</v>
      </c>
      <c r="BY5" s="26">
        <f>SUM('percentile 95'!BY5,'percentile 5'!BY5)</f>
        <v>0</v>
      </c>
      <c r="BZ5" s="26">
        <f>SUM('percentile 95'!BZ5,'percentile 5'!BZ5)</f>
        <v>6.1496734442543629E-3</v>
      </c>
      <c r="CA5" s="26">
        <f>SUM('percentile 95'!CA5,'percentile 5'!CA5)</f>
        <v>0</v>
      </c>
      <c r="CB5" s="26">
        <f>SUM('percentile 95'!CB5,'percentile 5'!CB5)</f>
        <v>0</v>
      </c>
      <c r="CC5" s="26">
        <f>SUM('percentile 95'!CC5,'percentile 5'!CC5)</f>
        <v>83.719203813202327</v>
      </c>
      <c r="CD5" s="26">
        <f>SUM('percentile 95'!CD5,'percentile 5'!CD5)</f>
        <v>0</v>
      </c>
    </row>
    <row r="6" spans="1:82" ht="12.75" customHeight="1" x14ac:dyDescent="0.3">
      <c r="A6" s="1" t="s">
        <v>1</v>
      </c>
      <c r="B6" s="1" t="s">
        <v>92</v>
      </c>
      <c r="C6" s="26">
        <f>SUM('percentile 95'!C6,'percentile 5'!C6)</f>
        <v>0</v>
      </c>
      <c r="D6" s="26">
        <f>SUM('percentile 95'!D6,'percentile 5'!D6)</f>
        <v>0</v>
      </c>
      <c r="E6" s="26">
        <f>SUM('percentile 95'!E6,'percentile 5'!E6)</f>
        <v>0</v>
      </c>
      <c r="F6" s="26">
        <f>SUM('percentile 95'!F6,'percentile 5'!F6)</f>
        <v>0</v>
      </c>
      <c r="G6" s="26">
        <f>SUM('percentile 95'!G6,'percentile 5'!G6)</f>
        <v>0</v>
      </c>
      <c r="H6" s="26">
        <f>SUM('percentile 95'!H6,'percentile 5'!H6)</f>
        <v>0</v>
      </c>
      <c r="I6" s="26">
        <f>SUM('percentile 95'!I6,'percentile 5'!I6)</f>
        <v>0</v>
      </c>
      <c r="J6" s="26">
        <f>SUM('percentile 95'!J6,'percentile 5'!J6)</f>
        <v>0</v>
      </c>
      <c r="K6" s="26">
        <f>SUM('percentile 95'!K6,'percentile 5'!K6)</f>
        <v>0</v>
      </c>
      <c r="L6" s="26">
        <f>SUM('percentile 95'!L6,'percentile 5'!L6)</f>
        <v>0</v>
      </c>
      <c r="M6" s="26">
        <f>SUM('percentile 95'!M6,'percentile 5'!M6)</f>
        <v>0</v>
      </c>
      <c r="N6" s="26">
        <f>SUM('percentile 95'!N6,'percentile 5'!N6)</f>
        <v>0</v>
      </c>
      <c r="O6" s="26">
        <f>SUM('percentile 95'!O6,'percentile 5'!O6)</f>
        <v>0</v>
      </c>
      <c r="P6" s="26">
        <f>SUM('percentile 95'!P6,'percentile 5'!P6)</f>
        <v>0</v>
      </c>
      <c r="Q6" s="26">
        <f>SUM('percentile 95'!Q6,'percentile 5'!Q6)</f>
        <v>0</v>
      </c>
      <c r="R6" s="26">
        <f>SUM('percentile 95'!R6,'percentile 5'!R6)</f>
        <v>0</v>
      </c>
      <c r="S6" s="26">
        <f>SUM('percentile 95'!S6,'percentile 5'!S6)</f>
        <v>0</v>
      </c>
      <c r="T6" s="26">
        <f>SUM('percentile 95'!T6,'percentile 5'!T6)</f>
        <v>0</v>
      </c>
      <c r="U6" s="26">
        <f>SUM('percentile 95'!U6,'percentile 5'!U6)</f>
        <v>0</v>
      </c>
      <c r="V6" s="26">
        <f>SUM('percentile 95'!V6,'percentile 5'!V6)</f>
        <v>0</v>
      </c>
      <c r="W6" s="26">
        <f>SUM('percentile 95'!W6,'percentile 5'!W6)</f>
        <v>0</v>
      </c>
      <c r="X6" s="26">
        <f>SUM('percentile 95'!X6,'percentile 5'!X6)</f>
        <v>0</v>
      </c>
      <c r="Y6" s="26">
        <f>SUM('percentile 95'!Y6,'percentile 5'!Y6)</f>
        <v>0</v>
      </c>
      <c r="Z6" s="26">
        <f>SUM('percentile 95'!Z6,'percentile 5'!Z6)</f>
        <v>0</v>
      </c>
      <c r="AA6" s="26">
        <f>SUM('percentile 95'!AA6,'percentile 5'!AA6)</f>
        <v>0</v>
      </c>
      <c r="AB6" s="26">
        <f>SUM('percentile 95'!AB6,'percentile 5'!AB6)</f>
        <v>0</v>
      </c>
      <c r="AC6" s="26">
        <f>SUM('percentile 95'!AC6,'percentile 5'!AC6)</f>
        <v>0</v>
      </c>
      <c r="AD6" s="26">
        <f>SUM('percentile 95'!AD6,'percentile 5'!AD6)</f>
        <v>0</v>
      </c>
      <c r="AE6" s="26">
        <f>SUM('percentile 95'!AE6,'percentile 5'!AE6)</f>
        <v>0</v>
      </c>
      <c r="AF6" s="26">
        <f>SUM('percentile 95'!AF6,'percentile 5'!AF6)</f>
        <v>0</v>
      </c>
      <c r="AG6" s="26">
        <f>SUM('percentile 95'!AG6,'percentile 5'!AG6)</f>
        <v>0</v>
      </c>
      <c r="AH6" s="26">
        <f>SUM('percentile 95'!AH6,'percentile 5'!AH6)</f>
        <v>0</v>
      </c>
      <c r="AI6" s="26">
        <f>SUM('percentile 95'!AI6,'percentile 5'!AI6)</f>
        <v>0</v>
      </c>
      <c r="AJ6" s="26">
        <f>SUM('percentile 95'!AJ6,'percentile 5'!AJ6)</f>
        <v>0</v>
      </c>
      <c r="AK6" s="26">
        <f>SUM('percentile 95'!AK6,'percentile 5'!AK6)</f>
        <v>0</v>
      </c>
      <c r="AL6" s="26">
        <f>SUM('percentile 95'!AL6,'percentile 5'!AL6)</f>
        <v>0</v>
      </c>
      <c r="AM6" s="26">
        <f>SUM('percentile 95'!AM6,'percentile 5'!AM6)</f>
        <v>0</v>
      </c>
      <c r="AN6" s="26">
        <f>SUM('percentile 95'!AN6,'percentile 5'!AN6)</f>
        <v>0</v>
      </c>
      <c r="AO6" s="26">
        <f>SUM('percentile 95'!AO6,'percentile 5'!AO6)</f>
        <v>0</v>
      </c>
      <c r="AP6" s="26">
        <f>SUM('percentile 95'!AP6,'percentile 5'!AP6)</f>
        <v>0</v>
      </c>
      <c r="AQ6" s="26">
        <f>SUM('percentile 95'!AQ6,'percentile 5'!AQ6)</f>
        <v>0</v>
      </c>
      <c r="AR6" s="26">
        <f>SUM('percentile 95'!AR6,'percentile 5'!AR6)</f>
        <v>0</v>
      </c>
      <c r="AS6" s="26">
        <f>SUM('percentile 95'!AS6,'percentile 5'!AS6)</f>
        <v>0</v>
      </c>
      <c r="AT6" s="26">
        <f>SUM('percentile 95'!AT6,'percentile 5'!AT6)</f>
        <v>0</v>
      </c>
      <c r="AU6" s="26">
        <f>SUM('percentile 95'!AU6,'percentile 5'!AU6)</f>
        <v>0</v>
      </c>
      <c r="AV6" s="26">
        <f>SUM('percentile 95'!AV6,'percentile 5'!AV6)</f>
        <v>0</v>
      </c>
      <c r="AW6" s="26">
        <f>SUM('percentile 95'!AW6,'percentile 5'!AW6)</f>
        <v>0</v>
      </c>
      <c r="AX6" s="26">
        <f>SUM('percentile 95'!AX6,'percentile 5'!AX6)</f>
        <v>0</v>
      </c>
      <c r="AY6" s="26">
        <f>SUM('percentile 95'!AY6,'percentile 5'!AY6)</f>
        <v>0</v>
      </c>
      <c r="AZ6" s="26">
        <f>SUM('percentile 95'!AZ6,'percentile 5'!AZ6)</f>
        <v>0</v>
      </c>
      <c r="BA6" s="26">
        <f>SUM('percentile 95'!BA6,'percentile 5'!BA6)</f>
        <v>0</v>
      </c>
      <c r="BB6" s="26">
        <f>SUM('percentile 95'!BB6,'percentile 5'!BB6)</f>
        <v>0</v>
      </c>
      <c r="BC6" s="26">
        <f>SUM('percentile 95'!BC6,'percentile 5'!BC6)</f>
        <v>0</v>
      </c>
      <c r="BD6" s="26">
        <f>SUM('percentile 95'!BD6,'percentile 5'!BD6)</f>
        <v>0</v>
      </c>
      <c r="BE6" s="26">
        <f>SUM('percentile 95'!BE6,'percentile 5'!BE6)</f>
        <v>0</v>
      </c>
      <c r="BF6" s="26">
        <f>SUM('percentile 95'!BF6,'percentile 5'!BF6)</f>
        <v>0</v>
      </c>
      <c r="BG6" s="26">
        <f>SUM('percentile 95'!BG6,'percentile 5'!BG6)</f>
        <v>0</v>
      </c>
      <c r="BH6" s="26">
        <f>SUM('percentile 95'!BH6,'percentile 5'!BH6)</f>
        <v>0</v>
      </c>
      <c r="BI6" s="26">
        <f>SUM('percentile 95'!BI6,'percentile 5'!BI6)</f>
        <v>0</v>
      </c>
      <c r="BJ6" s="26">
        <f>SUM('percentile 95'!BJ6,'percentile 5'!BJ6)</f>
        <v>0</v>
      </c>
      <c r="BK6" s="26">
        <f>SUM('percentile 95'!BK6,'percentile 5'!BK6)</f>
        <v>0</v>
      </c>
      <c r="BL6" s="26">
        <f>SUM('percentile 95'!BL6,'percentile 5'!BL6)</f>
        <v>0</v>
      </c>
      <c r="BM6" s="26">
        <f>SUM('percentile 95'!BM6,'percentile 5'!BM6)</f>
        <v>0</v>
      </c>
      <c r="BN6" s="26">
        <f>SUM('percentile 95'!BN6,'percentile 5'!BN6)</f>
        <v>0</v>
      </c>
      <c r="BO6" s="26">
        <f>SUM('percentile 95'!BO6,'percentile 5'!BO6)</f>
        <v>0</v>
      </c>
      <c r="BP6" s="26">
        <f>SUM('percentile 95'!BP6,'percentile 5'!BP6)</f>
        <v>0</v>
      </c>
      <c r="BQ6" s="26">
        <f>SUM('percentile 95'!BQ6,'percentile 5'!BQ6)</f>
        <v>0</v>
      </c>
      <c r="BR6" s="26">
        <f>SUM('percentile 95'!BR6,'percentile 5'!BR6)</f>
        <v>0</v>
      </c>
      <c r="BS6" s="26">
        <f>SUM('percentile 95'!BS6,'percentile 5'!BS6)</f>
        <v>0</v>
      </c>
      <c r="BT6" s="26">
        <f>SUM('percentile 95'!BT6,'percentile 5'!BT6)</f>
        <v>0</v>
      </c>
      <c r="BU6" s="26">
        <f>SUM('percentile 95'!BU6,'percentile 5'!BU6)</f>
        <v>0</v>
      </c>
      <c r="BV6" s="26">
        <f>SUM('percentile 95'!BV6,'percentile 5'!BV6)</f>
        <v>0</v>
      </c>
      <c r="BW6" s="26">
        <f>SUM('percentile 95'!BW6,'percentile 5'!BW6)</f>
        <v>0</v>
      </c>
      <c r="BX6" s="26">
        <f>SUM('percentile 95'!BX6,'percentile 5'!BX6)</f>
        <v>0</v>
      </c>
      <c r="BY6" s="26">
        <f>SUM('percentile 95'!BY6,'percentile 5'!BY6)</f>
        <v>0</v>
      </c>
      <c r="BZ6" s="26">
        <f>SUM('percentile 95'!BZ6,'percentile 5'!BZ6)</f>
        <v>0</v>
      </c>
      <c r="CA6" s="26">
        <f>SUM('percentile 95'!CA6,'percentile 5'!CA6)</f>
        <v>0</v>
      </c>
      <c r="CB6" s="26">
        <f>SUM('percentile 95'!CB6,'percentile 5'!CB6)</f>
        <v>0</v>
      </c>
      <c r="CC6" s="26">
        <f>SUM('percentile 95'!CC6,'percentile 5'!CC6)</f>
        <v>0</v>
      </c>
      <c r="CD6" s="26">
        <f>SUM('percentile 95'!CD6,'percentile 5'!CD6)</f>
        <v>0</v>
      </c>
    </row>
    <row r="7" spans="1:82" ht="12.75" customHeight="1" x14ac:dyDescent="0.3">
      <c r="A7" s="1" t="s">
        <v>1</v>
      </c>
      <c r="B7" s="1" t="s">
        <v>94</v>
      </c>
      <c r="C7" s="26">
        <f>SUM('percentile 95'!C7,'percentile 5'!C7)</f>
        <v>0</v>
      </c>
      <c r="D7" s="26">
        <f>SUM('percentile 95'!D7,'percentile 5'!D7)</f>
        <v>0</v>
      </c>
      <c r="E7" s="26">
        <f>SUM('percentile 95'!E7,'percentile 5'!E7)</f>
        <v>0</v>
      </c>
      <c r="F7" s="26">
        <f>SUM('percentile 95'!F7,'percentile 5'!F7)</f>
        <v>0</v>
      </c>
      <c r="G7" s="26">
        <f>SUM('percentile 95'!G7,'percentile 5'!G7)</f>
        <v>0</v>
      </c>
      <c r="H7" s="26">
        <f>SUM('percentile 95'!H7,'percentile 5'!H7)</f>
        <v>0</v>
      </c>
      <c r="I7" s="26">
        <f>SUM('percentile 95'!I7,'percentile 5'!I7)</f>
        <v>0</v>
      </c>
      <c r="J7" s="26">
        <f>SUM('percentile 95'!J7,'percentile 5'!J7)</f>
        <v>0</v>
      </c>
      <c r="K7" s="26">
        <f>SUM('percentile 95'!K7,'percentile 5'!K7)</f>
        <v>0</v>
      </c>
      <c r="L7" s="26">
        <f>SUM('percentile 95'!L7,'percentile 5'!L7)</f>
        <v>0</v>
      </c>
      <c r="M7" s="26">
        <f>SUM('percentile 95'!M7,'percentile 5'!M7)</f>
        <v>0</v>
      </c>
      <c r="N7" s="26">
        <f>SUM('percentile 95'!N7,'percentile 5'!N7)</f>
        <v>0</v>
      </c>
      <c r="O7" s="26">
        <f>SUM('percentile 95'!O7,'percentile 5'!O7)</f>
        <v>0</v>
      </c>
      <c r="P7" s="26">
        <f>SUM('percentile 95'!P7,'percentile 5'!P7)</f>
        <v>0</v>
      </c>
      <c r="Q7" s="26">
        <f>SUM('percentile 95'!Q7,'percentile 5'!Q7)</f>
        <v>0</v>
      </c>
      <c r="R7" s="26">
        <f>SUM('percentile 95'!R7,'percentile 5'!R7)</f>
        <v>0</v>
      </c>
      <c r="S7" s="26">
        <f>SUM('percentile 95'!S7,'percentile 5'!S7)</f>
        <v>0</v>
      </c>
      <c r="T7" s="26">
        <f>SUM('percentile 95'!T7,'percentile 5'!T7)</f>
        <v>0</v>
      </c>
      <c r="U7" s="26">
        <f>SUM('percentile 95'!U7,'percentile 5'!U7)</f>
        <v>0</v>
      </c>
      <c r="V7" s="26">
        <f>SUM('percentile 95'!V7,'percentile 5'!V7)</f>
        <v>0</v>
      </c>
      <c r="W7" s="26">
        <f>SUM('percentile 95'!W7,'percentile 5'!W7)</f>
        <v>0</v>
      </c>
      <c r="X7" s="26">
        <f>SUM('percentile 95'!X7,'percentile 5'!X7)</f>
        <v>0</v>
      </c>
      <c r="Y7" s="26">
        <f>SUM('percentile 95'!Y7,'percentile 5'!Y7)</f>
        <v>0</v>
      </c>
      <c r="Z7" s="26">
        <f>SUM('percentile 95'!Z7,'percentile 5'!Z7)</f>
        <v>0</v>
      </c>
      <c r="AA7" s="26">
        <f>SUM('percentile 95'!AA7,'percentile 5'!AA7)</f>
        <v>0</v>
      </c>
      <c r="AB7" s="26">
        <f>SUM('percentile 95'!AB7,'percentile 5'!AB7)</f>
        <v>0</v>
      </c>
      <c r="AC7" s="26">
        <f>SUM('percentile 95'!AC7,'percentile 5'!AC7)</f>
        <v>0</v>
      </c>
      <c r="AD7" s="26">
        <f>SUM('percentile 95'!AD7,'percentile 5'!AD7)</f>
        <v>0</v>
      </c>
      <c r="AE7" s="26">
        <f>SUM('percentile 95'!AE7,'percentile 5'!AE7)</f>
        <v>0</v>
      </c>
      <c r="AF7" s="26">
        <f>SUM('percentile 95'!AF7,'percentile 5'!AF7)</f>
        <v>0</v>
      </c>
      <c r="AG7" s="26">
        <f>SUM('percentile 95'!AG7,'percentile 5'!AG7)</f>
        <v>0</v>
      </c>
      <c r="AH7" s="26">
        <f>SUM('percentile 95'!AH7,'percentile 5'!AH7)</f>
        <v>0</v>
      </c>
      <c r="AI7" s="26">
        <f>SUM('percentile 95'!AI7,'percentile 5'!AI7)</f>
        <v>0</v>
      </c>
      <c r="AJ7" s="26">
        <f>SUM('percentile 95'!AJ7,'percentile 5'!AJ7)</f>
        <v>0</v>
      </c>
      <c r="AK7" s="26">
        <f>SUM('percentile 95'!AK7,'percentile 5'!AK7)</f>
        <v>0</v>
      </c>
      <c r="AL7" s="26">
        <f>SUM('percentile 95'!AL7,'percentile 5'!AL7)</f>
        <v>0</v>
      </c>
      <c r="AM7" s="26">
        <f>SUM('percentile 95'!AM7,'percentile 5'!AM7)</f>
        <v>0</v>
      </c>
      <c r="AN7" s="26">
        <f>SUM('percentile 95'!AN7,'percentile 5'!AN7)</f>
        <v>0</v>
      </c>
      <c r="AO7" s="26">
        <f>SUM('percentile 95'!AO7,'percentile 5'!AO7)</f>
        <v>0</v>
      </c>
      <c r="AP7" s="26">
        <f>SUM('percentile 95'!AP7,'percentile 5'!AP7)</f>
        <v>0</v>
      </c>
      <c r="AQ7" s="26">
        <f>SUM('percentile 95'!AQ7,'percentile 5'!AQ7)</f>
        <v>0</v>
      </c>
      <c r="AR7" s="26">
        <f>SUM('percentile 95'!AR7,'percentile 5'!AR7)</f>
        <v>0</v>
      </c>
      <c r="AS7" s="26">
        <f>SUM('percentile 95'!AS7,'percentile 5'!AS7)</f>
        <v>0</v>
      </c>
      <c r="AT7" s="26">
        <f>SUM('percentile 95'!AT7,'percentile 5'!AT7)</f>
        <v>0</v>
      </c>
      <c r="AU7" s="26">
        <f>SUM('percentile 95'!AU7,'percentile 5'!AU7)</f>
        <v>0</v>
      </c>
      <c r="AV7" s="26">
        <f>SUM('percentile 95'!AV7,'percentile 5'!AV7)</f>
        <v>0</v>
      </c>
      <c r="AW7" s="26">
        <f>SUM('percentile 95'!AW7,'percentile 5'!AW7)</f>
        <v>0</v>
      </c>
      <c r="AX7" s="26">
        <f>SUM('percentile 95'!AX7,'percentile 5'!AX7)</f>
        <v>0</v>
      </c>
      <c r="AY7" s="26">
        <f>SUM('percentile 95'!AY7,'percentile 5'!AY7)</f>
        <v>0</v>
      </c>
      <c r="AZ7" s="26">
        <f>SUM('percentile 95'!AZ7,'percentile 5'!AZ7)</f>
        <v>0</v>
      </c>
      <c r="BA7" s="26">
        <f>SUM('percentile 95'!BA7,'percentile 5'!BA7)</f>
        <v>0</v>
      </c>
      <c r="BB7" s="26">
        <f>SUM('percentile 95'!BB7,'percentile 5'!BB7)</f>
        <v>0</v>
      </c>
      <c r="BC7" s="26">
        <f>SUM('percentile 95'!BC7,'percentile 5'!BC7)</f>
        <v>0</v>
      </c>
      <c r="BD7" s="26">
        <f>SUM('percentile 95'!BD7,'percentile 5'!BD7)</f>
        <v>0</v>
      </c>
      <c r="BE7" s="26">
        <f>SUM('percentile 95'!BE7,'percentile 5'!BE7)</f>
        <v>0</v>
      </c>
      <c r="BF7" s="26">
        <f>SUM('percentile 95'!BF7,'percentile 5'!BF7)</f>
        <v>0</v>
      </c>
      <c r="BG7" s="26">
        <f>SUM('percentile 95'!BG7,'percentile 5'!BG7)</f>
        <v>0</v>
      </c>
      <c r="BH7" s="26">
        <f>SUM('percentile 95'!BH7,'percentile 5'!BH7)</f>
        <v>0</v>
      </c>
      <c r="BI7" s="26">
        <f>SUM('percentile 95'!BI7,'percentile 5'!BI7)</f>
        <v>0</v>
      </c>
      <c r="BJ7" s="26">
        <f>SUM('percentile 95'!BJ7,'percentile 5'!BJ7)</f>
        <v>0</v>
      </c>
      <c r="BK7" s="26">
        <f>SUM('percentile 95'!BK7,'percentile 5'!BK7)</f>
        <v>0</v>
      </c>
      <c r="BL7" s="26">
        <f>SUM('percentile 95'!BL7,'percentile 5'!BL7)</f>
        <v>0</v>
      </c>
      <c r="BM7" s="26">
        <f>SUM('percentile 95'!BM7,'percentile 5'!BM7)</f>
        <v>0</v>
      </c>
      <c r="BN7" s="26">
        <f>SUM('percentile 95'!BN7,'percentile 5'!BN7)</f>
        <v>0</v>
      </c>
      <c r="BO7" s="26">
        <f>SUM('percentile 95'!BO7,'percentile 5'!BO7)</f>
        <v>0</v>
      </c>
      <c r="BP7" s="26">
        <f>SUM('percentile 95'!BP7,'percentile 5'!BP7)</f>
        <v>0</v>
      </c>
      <c r="BQ7" s="26">
        <f>SUM('percentile 95'!BQ7,'percentile 5'!BQ7)</f>
        <v>0</v>
      </c>
      <c r="BR7" s="26">
        <f>SUM('percentile 95'!BR7,'percentile 5'!BR7)</f>
        <v>0</v>
      </c>
      <c r="BS7" s="26">
        <f>SUM('percentile 95'!BS7,'percentile 5'!BS7)</f>
        <v>0</v>
      </c>
      <c r="BT7" s="26">
        <f>SUM('percentile 95'!BT7,'percentile 5'!BT7)</f>
        <v>0</v>
      </c>
      <c r="BU7" s="26">
        <f>SUM('percentile 95'!BU7,'percentile 5'!BU7)</f>
        <v>5.8085953973517047E-2</v>
      </c>
      <c r="BV7" s="26">
        <f>SUM('percentile 95'!BV7,'percentile 5'!BV7)</f>
        <v>0</v>
      </c>
      <c r="BW7" s="26">
        <f>SUM('percentile 95'!BW7,'percentile 5'!BW7)</f>
        <v>0</v>
      </c>
      <c r="BX7" s="26">
        <f>SUM('percentile 95'!BX7,'percentile 5'!BX7)</f>
        <v>0</v>
      </c>
      <c r="BY7" s="26">
        <f>SUM('percentile 95'!BY7,'percentile 5'!BY7)</f>
        <v>0</v>
      </c>
      <c r="BZ7" s="26">
        <f>SUM('percentile 95'!BZ7,'percentile 5'!BZ7)</f>
        <v>0</v>
      </c>
      <c r="CA7" s="26">
        <f>SUM('percentile 95'!CA7,'percentile 5'!CA7)</f>
        <v>4.3527464514769333E-2</v>
      </c>
      <c r="CB7" s="26">
        <f>SUM('percentile 95'!CB7,'percentile 5'!CB7)</f>
        <v>0</v>
      </c>
      <c r="CC7" s="26">
        <f>SUM('percentile 95'!CC7,'percentile 5'!CC7)</f>
        <v>85.512635158822434</v>
      </c>
      <c r="CD7" s="26">
        <f>SUM('percentile 95'!CD7,'percentile 5'!CD7)</f>
        <v>0</v>
      </c>
    </row>
    <row r="8" spans="1:82" ht="12.75" customHeight="1" x14ac:dyDescent="0.3">
      <c r="A8" s="1" t="s">
        <v>1</v>
      </c>
      <c r="B8" s="1" t="s">
        <v>96</v>
      </c>
      <c r="C8" s="26">
        <f>SUM('percentile 95'!C8,'percentile 5'!C8)</f>
        <v>0</v>
      </c>
      <c r="D8" s="26">
        <f>SUM('percentile 95'!D8,'percentile 5'!D8)</f>
        <v>0</v>
      </c>
      <c r="E8" s="26">
        <f>SUM('percentile 95'!E8,'percentile 5'!E8)</f>
        <v>0</v>
      </c>
      <c r="F8" s="26">
        <f>SUM('percentile 95'!F8,'percentile 5'!F8)</f>
        <v>0</v>
      </c>
      <c r="G8" s="26">
        <f>SUM('percentile 95'!G8,'percentile 5'!G8)</f>
        <v>0</v>
      </c>
      <c r="H8" s="26">
        <f>SUM('percentile 95'!H8,'percentile 5'!H8)</f>
        <v>0</v>
      </c>
      <c r="I8" s="26">
        <f>SUM('percentile 95'!I8,'percentile 5'!I8)</f>
        <v>0</v>
      </c>
      <c r="J8" s="26">
        <f>SUM('percentile 95'!J8,'percentile 5'!J8)</f>
        <v>0</v>
      </c>
      <c r="K8" s="26">
        <f>SUM('percentile 95'!K8,'percentile 5'!K8)</f>
        <v>0</v>
      </c>
      <c r="L8" s="26">
        <f>SUM('percentile 95'!L8,'percentile 5'!L8)</f>
        <v>0</v>
      </c>
      <c r="M8" s="26">
        <f>SUM('percentile 95'!M8,'percentile 5'!M8)</f>
        <v>0</v>
      </c>
      <c r="N8" s="26">
        <f>SUM('percentile 95'!N8,'percentile 5'!N8)</f>
        <v>0</v>
      </c>
      <c r="O8" s="26">
        <f>SUM('percentile 95'!O8,'percentile 5'!O8)</f>
        <v>0</v>
      </c>
      <c r="P8" s="26">
        <f>SUM('percentile 95'!P8,'percentile 5'!P8)</f>
        <v>0</v>
      </c>
      <c r="Q8" s="26">
        <f>SUM('percentile 95'!Q8,'percentile 5'!Q8)</f>
        <v>0</v>
      </c>
      <c r="R8" s="26">
        <f>SUM('percentile 95'!R8,'percentile 5'!R8)</f>
        <v>0</v>
      </c>
      <c r="S8" s="26">
        <f>SUM('percentile 95'!S8,'percentile 5'!S8)</f>
        <v>0</v>
      </c>
      <c r="T8" s="26">
        <f>SUM('percentile 95'!T8,'percentile 5'!T8)</f>
        <v>0</v>
      </c>
      <c r="U8" s="26">
        <f>SUM('percentile 95'!U8,'percentile 5'!U8)</f>
        <v>0</v>
      </c>
      <c r="V8" s="26">
        <f>SUM('percentile 95'!V8,'percentile 5'!V8)</f>
        <v>0</v>
      </c>
      <c r="W8" s="26">
        <f>SUM('percentile 95'!W8,'percentile 5'!W8)</f>
        <v>0</v>
      </c>
      <c r="X8" s="26">
        <f>SUM('percentile 95'!X8,'percentile 5'!X8)</f>
        <v>0</v>
      </c>
      <c r="Y8" s="26">
        <f>SUM('percentile 95'!Y8,'percentile 5'!Y8)</f>
        <v>0</v>
      </c>
      <c r="Z8" s="26">
        <f>SUM('percentile 95'!Z8,'percentile 5'!Z8)</f>
        <v>0</v>
      </c>
      <c r="AA8" s="26">
        <f>SUM('percentile 95'!AA8,'percentile 5'!AA8)</f>
        <v>0</v>
      </c>
      <c r="AB8" s="26">
        <f>SUM('percentile 95'!AB8,'percentile 5'!AB8)</f>
        <v>0</v>
      </c>
      <c r="AC8" s="26">
        <f>SUM('percentile 95'!AC8,'percentile 5'!AC8)</f>
        <v>0</v>
      </c>
      <c r="AD8" s="26">
        <f>SUM('percentile 95'!AD8,'percentile 5'!AD8)</f>
        <v>0</v>
      </c>
      <c r="AE8" s="26">
        <f>SUM('percentile 95'!AE8,'percentile 5'!AE8)</f>
        <v>0</v>
      </c>
      <c r="AF8" s="26">
        <f>SUM('percentile 95'!AF8,'percentile 5'!AF8)</f>
        <v>0</v>
      </c>
      <c r="AG8" s="26">
        <f>SUM('percentile 95'!AG8,'percentile 5'!AG8)</f>
        <v>0</v>
      </c>
      <c r="AH8" s="26">
        <f>SUM('percentile 95'!AH8,'percentile 5'!AH8)</f>
        <v>0</v>
      </c>
      <c r="AI8" s="26">
        <f>SUM('percentile 95'!AI8,'percentile 5'!AI8)</f>
        <v>0</v>
      </c>
      <c r="AJ8" s="26">
        <f>SUM('percentile 95'!AJ8,'percentile 5'!AJ8)</f>
        <v>0</v>
      </c>
      <c r="AK8" s="26">
        <f>SUM('percentile 95'!AK8,'percentile 5'!AK8)</f>
        <v>0</v>
      </c>
      <c r="AL8" s="26">
        <f>SUM('percentile 95'!AL8,'percentile 5'!AL8)</f>
        <v>0</v>
      </c>
      <c r="AM8" s="26">
        <f>SUM('percentile 95'!AM8,'percentile 5'!AM8)</f>
        <v>0</v>
      </c>
      <c r="AN8" s="26">
        <f>SUM('percentile 95'!AN8,'percentile 5'!AN8)</f>
        <v>0</v>
      </c>
      <c r="AO8" s="26">
        <f>SUM('percentile 95'!AO8,'percentile 5'!AO8)</f>
        <v>0</v>
      </c>
      <c r="AP8" s="26">
        <f>SUM('percentile 95'!AP8,'percentile 5'!AP8)</f>
        <v>0</v>
      </c>
      <c r="AQ8" s="26">
        <f>SUM('percentile 95'!AQ8,'percentile 5'!AQ8)</f>
        <v>0</v>
      </c>
      <c r="AR8" s="26">
        <f>SUM('percentile 95'!AR8,'percentile 5'!AR8)</f>
        <v>0</v>
      </c>
      <c r="AS8" s="26">
        <f>SUM('percentile 95'!AS8,'percentile 5'!AS8)</f>
        <v>0</v>
      </c>
      <c r="AT8" s="26">
        <f>SUM('percentile 95'!AT8,'percentile 5'!AT8)</f>
        <v>0</v>
      </c>
      <c r="AU8" s="26">
        <f>SUM('percentile 95'!AU8,'percentile 5'!AU8)</f>
        <v>0</v>
      </c>
      <c r="AV8" s="26">
        <f>SUM('percentile 95'!AV8,'percentile 5'!AV8)</f>
        <v>0</v>
      </c>
      <c r="AW8" s="26">
        <f>SUM('percentile 95'!AW8,'percentile 5'!AW8)</f>
        <v>0</v>
      </c>
      <c r="AX8" s="26">
        <f>SUM('percentile 95'!AX8,'percentile 5'!AX8)</f>
        <v>0</v>
      </c>
      <c r="AY8" s="26">
        <f>SUM('percentile 95'!AY8,'percentile 5'!AY8)</f>
        <v>0</v>
      </c>
      <c r="AZ8" s="26">
        <f>SUM('percentile 95'!AZ8,'percentile 5'!AZ8)</f>
        <v>0</v>
      </c>
      <c r="BA8" s="26">
        <f>SUM('percentile 95'!BA8,'percentile 5'!BA8)</f>
        <v>0</v>
      </c>
      <c r="BB8" s="26">
        <f>SUM('percentile 95'!BB8,'percentile 5'!BB8)</f>
        <v>0</v>
      </c>
      <c r="BC8" s="26">
        <f>SUM('percentile 95'!BC8,'percentile 5'!BC8)</f>
        <v>0</v>
      </c>
      <c r="BD8" s="26">
        <f>SUM('percentile 95'!BD8,'percentile 5'!BD8)</f>
        <v>0</v>
      </c>
      <c r="BE8" s="26">
        <f>SUM('percentile 95'!BE8,'percentile 5'!BE8)</f>
        <v>0</v>
      </c>
      <c r="BF8" s="26">
        <f>SUM('percentile 95'!BF8,'percentile 5'!BF8)</f>
        <v>0</v>
      </c>
      <c r="BG8" s="26">
        <f>SUM('percentile 95'!BG8,'percentile 5'!BG8)</f>
        <v>0</v>
      </c>
      <c r="BH8" s="26">
        <f>SUM('percentile 95'!BH8,'percentile 5'!BH8)</f>
        <v>0</v>
      </c>
      <c r="BI8" s="26">
        <f>SUM('percentile 95'!BI8,'percentile 5'!BI8)</f>
        <v>0</v>
      </c>
      <c r="BJ8" s="26">
        <f>SUM('percentile 95'!BJ8,'percentile 5'!BJ8)</f>
        <v>0</v>
      </c>
      <c r="BK8" s="26">
        <f>SUM('percentile 95'!BK8,'percentile 5'!BK8)</f>
        <v>0</v>
      </c>
      <c r="BL8" s="26">
        <f>SUM('percentile 95'!BL8,'percentile 5'!BL8)</f>
        <v>0</v>
      </c>
      <c r="BM8" s="26">
        <f>SUM('percentile 95'!BM8,'percentile 5'!BM8)</f>
        <v>0</v>
      </c>
      <c r="BN8" s="26">
        <f>SUM('percentile 95'!BN8,'percentile 5'!BN8)</f>
        <v>0</v>
      </c>
      <c r="BO8" s="26">
        <f>SUM('percentile 95'!BO8,'percentile 5'!BO8)</f>
        <v>0</v>
      </c>
      <c r="BP8" s="26">
        <f>SUM('percentile 95'!BP8,'percentile 5'!BP8)</f>
        <v>0</v>
      </c>
      <c r="BQ8" s="26">
        <f>SUM('percentile 95'!BQ8,'percentile 5'!BQ8)</f>
        <v>0</v>
      </c>
      <c r="BR8" s="26">
        <f>SUM('percentile 95'!BR8,'percentile 5'!BR8)</f>
        <v>0</v>
      </c>
      <c r="BS8" s="26">
        <f>SUM('percentile 95'!BS8,'percentile 5'!BS8)</f>
        <v>0</v>
      </c>
      <c r="BT8" s="26">
        <f>SUM('percentile 95'!BT8,'percentile 5'!BT8)</f>
        <v>0</v>
      </c>
      <c r="BU8" s="26">
        <f>SUM('percentile 95'!BU8,'percentile 5'!BU8)</f>
        <v>0</v>
      </c>
      <c r="BV8" s="26">
        <f>SUM('percentile 95'!BV8,'percentile 5'!BV8)</f>
        <v>0</v>
      </c>
      <c r="BW8" s="26">
        <f>SUM('percentile 95'!BW8,'percentile 5'!BW8)</f>
        <v>0</v>
      </c>
      <c r="BX8" s="26">
        <f>SUM('percentile 95'!BX8,'percentile 5'!BX8)</f>
        <v>0</v>
      </c>
      <c r="BY8" s="26">
        <f>SUM('percentile 95'!BY8,'percentile 5'!BY8)</f>
        <v>0</v>
      </c>
      <c r="BZ8" s="26">
        <f>SUM('percentile 95'!BZ8,'percentile 5'!BZ8)</f>
        <v>0</v>
      </c>
      <c r="CA8" s="26">
        <f>SUM('percentile 95'!CA8,'percentile 5'!CA8)</f>
        <v>0</v>
      </c>
      <c r="CB8" s="26">
        <f>SUM('percentile 95'!CB8,'percentile 5'!CB8)</f>
        <v>0</v>
      </c>
      <c r="CC8" s="26">
        <f>SUM('percentile 95'!CC8,'percentile 5'!CC8)</f>
        <v>0</v>
      </c>
      <c r="CD8" s="26">
        <f>SUM('percentile 95'!CD8,'percentile 5'!CD8)</f>
        <v>0</v>
      </c>
    </row>
    <row r="9" spans="1:82" ht="12.75" customHeight="1" x14ac:dyDescent="0.3">
      <c r="A9" s="1" t="s">
        <v>1</v>
      </c>
      <c r="B9" s="1" t="s">
        <v>98</v>
      </c>
      <c r="C9" s="26">
        <f>SUM('percentile 95'!C9,'percentile 5'!C9)</f>
        <v>0</v>
      </c>
      <c r="D9" s="26">
        <f>SUM('percentile 95'!D9,'percentile 5'!D9)</f>
        <v>0</v>
      </c>
      <c r="E9" s="26">
        <f>SUM('percentile 95'!E9,'percentile 5'!E9)</f>
        <v>0</v>
      </c>
      <c r="F9" s="26">
        <f>SUM('percentile 95'!F9,'percentile 5'!F9)</f>
        <v>0</v>
      </c>
      <c r="G9" s="26">
        <f>SUM('percentile 95'!G9,'percentile 5'!G9)</f>
        <v>0</v>
      </c>
      <c r="H9" s="26">
        <f>SUM('percentile 95'!H9,'percentile 5'!H9)</f>
        <v>0</v>
      </c>
      <c r="I9" s="26">
        <f>SUM('percentile 95'!I9,'percentile 5'!I9)</f>
        <v>0</v>
      </c>
      <c r="J9" s="26">
        <f>SUM('percentile 95'!J9,'percentile 5'!J9)</f>
        <v>0</v>
      </c>
      <c r="K9" s="26">
        <f>SUM('percentile 95'!K9,'percentile 5'!K9)</f>
        <v>0</v>
      </c>
      <c r="L9" s="26">
        <f>SUM('percentile 95'!L9,'percentile 5'!L9)</f>
        <v>0</v>
      </c>
      <c r="M9" s="26">
        <f>SUM('percentile 95'!M9,'percentile 5'!M9)</f>
        <v>0</v>
      </c>
      <c r="N9" s="26">
        <f>SUM('percentile 95'!N9,'percentile 5'!N9)</f>
        <v>0</v>
      </c>
      <c r="O9" s="26">
        <f>SUM('percentile 95'!O9,'percentile 5'!O9)</f>
        <v>39.157022596102955</v>
      </c>
      <c r="P9" s="26">
        <f>SUM('percentile 95'!P9,'percentile 5'!P9)</f>
        <v>0</v>
      </c>
      <c r="Q9" s="26">
        <f>SUM('percentile 95'!Q9,'percentile 5'!Q9)</f>
        <v>0</v>
      </c>
      <c r="R9" s="26">
        <f>SUM('percentile 95'!R9,'percentile 5'!R9)</f>
        <v>0</v>
      </c>
      <c r="S9" s="26">
        <f>SUM('percentile 95'!S9,'percentile 5'!S9)</f>
        <v>0</v>
      </c>
      <c r="T9" s="26">
        <f>SUM('percentile 95'!T9,'percentile 5'!T9)</f>
        <v>0</v>
      </c>
      <c r="U9" s="26">
        <f>SUM('percentile 95'!U9,'percentile 5'!U9)</f>
        <v>0</v>
      </c>
      <c r="V9" s="26">
        <f>SUM('percentile 95'!V9,'percentile 5'!V9)</f>
        <v>0</v>
      </c>
      <c r="W9" s="26">
        <f>SUM('percentile 95'!W9,'percentile 5'!W9)</f>
        <v>300.83952147547723</v>
      </c>
      <c r="X9" s="26">
        <f>SUM('percentile 95'!X9,'percentile 5'!X9)</f>
        <v>0</v>
      </c>
      <c r="Y9" s="26">
        <f>SUM('percentile 95'!Y9,'percentile 5'!Y9)</f>
        <v>0</v>
      </c>
      <c r="Z9" s="26">
        <f>SUM('percentile 95'!Z9,'percentile 5'!Z9)</f>
        <v>0</v>
      </c>
      <c r="AA9" s="26">
        <f>SUM('percentile 95'!AA9,'percentile 5'!AA9)</f>
        <v>0</v>
      </c>
      <c r="AB9" s="26">
        <f>SUM('percentile 95'!AB9,'percentile 5'!AB9)</f>
        <v>0</v>
      </c>
      <c r="AC9" s="26">
        <f>SUM('percentile 95'!AC9,'percentile 5'!AC9)</f>
        <v>0</v>
      </c>
      <c r="AD9" s="26">
        <f>SUM('percentile 95'!AD9,'percentile 5'!AD9)</f>
        <v>0</v>
      </c>
      <c r="AE9" s="26">
        <f>SUM('percentile 95'!AE9,'percentile 5'!AE9)</f>
        <v>0</v>
      </c>
      <c r="AF9" s="26">
        <f>SUM('percentile 95'!AF9,'percentile 5'!AF9)</f>
        <v>0</v>
      </c>
      <c r="AG9" s="26">
        <f>SUM('percentile 95'!AG9,'percentile 5'!AG9)</f>
        <v>0</v>
      </c>
      <c r="AH9" s="26">
        <f>SUM('percentile 95'!AH9,'percentile 5'!AH9)</f>
        <v>0</v>
      </c>
      <c r="AI9" s="26">
        <f>SUM('percentile 95'!AI9,'percentile 5'!AI9)</f>
        <v>0</v>
      </c>
      <c r="AJ9" s="26">
        <f>SUM('percentile 95'!AJ9,'percentile 5'!AJ9)</f>
        <v>0</v>
      </c>
      <c r="AK9" s="26">
        <f>SUM('percentile 95'!AK9,'percentile 5'!AK9)</f>
        <v>0</v>
      </c>
      <c r="AL9" s="26">
        <f>SUM('percentile 95'!AL9,'percentile 5'!AL9)</f>
        <v>0</v>
      </c>
      <c r="AM9" s="26">
        <f>SUM('percentile 95'!AM9,'percentile 5'!AM9)</f>
        <v>0</v>
      </c>
      <c r="AN9" s="26">
        <f>SUM('percentile 95'!AN9,'percentile 5'!AN9)</f>
        <v>0</v>
      </c>
      <c r="AO9" s="26">
        <f>SUM('percentile 95'!AO9,'percentile 5'!AO9)</f>
        <v>0</v>
      </c>
      <c r="AP9" s="26">
        <f>SUM('percentile 95'!AP9,'percentile 5'!AP9)</f>
        <v>0</v>
      </c>
      <c r="AQ9" s="26">
        <f>SUM('percentile 95'!AQ9,'percentile 5'!AQ9)</f>
        <v>0</v>
      </c>
      <c r="AR9" s="26">
        <f>SUM('percentile 95'!AR9,'percentile 5'!AR9)</f>
        <v>0</v>
      </c>
      <c r="AS9" s="26">
        <f>SUM('percentile 95'!AS9,'percentile 5'!AS9)</f>
        <v>0</v>
      </c>
      <c r="AT9" s="26">
        <f>SUM('percentile 95'!AT9,'percentile 5'!AT9)</f>
        <v>0</v>
      </c>
      <c r="AU9" s="26">
        <f>SUM('percentile 95'!AU9,'percentile 5'!AU9)</f>
        <v>0</v>
      </c>
      <c r="AV9" s="26">
        <f>SUM('percentile 95'!AV9,'percentile 5'!AV9)</f>
        <v>0</v>
      </c>
      <c r="AW9" s="26">
        <f>SUM('percentile 95'!AW9,'percentile 5'!AW9)</f>
        <v>0</v>
      </c>
      <c r="AX9" s="26">
        <f>SUM('percentile 95'!AX9,'percentile 5'!AX9)</f>
        <v>0</v>
      </c>
      <c r="AY9" s="26">
        <f>SUM('percentile 95'!AY9,'percentile 5'!AY9)</f>
        <v>39.157022596102955</v>
      </c>
      <c r="AZ9" s="26">
        <f>SUM('percentile 95'!AZ9,'percentile 5'!AZ9)</f>
        <v>0</v>
      </c>
      <c r="BA9" s="26">
        <f>SUM('percentile 95'!BA9,'percentile 5'!BA9)</f>
        <v>0</v>
      </c>
      <c r="BB9" s="26">
        <f>SUM('percentile 95'!BB9,'percentile 5'!BB9)</f>
        <v>0</v>
      </c>
      <c r="BC9" s="26">
        <f>SUM('percentile 95'!BC9,'percentile 5'!BC9)</f>
        <v>0.37300564216719789</v>
      </c>
      <c r="BD9" s="26">
        <f>SUM('percentile 95'!BD9,'percentile 5'!BD9)</f>
        <v>0</v>
      </c>
      <c r="BE9" s="26">
        <f>SUM('percentile 95'!BE9,'percentile 5'!BE9)</f>
        <v>0</v>
      </c>
      <c r="BF9" s="26">
        <f>SUM('percentile 95'!BF9,'percentile 5'!BF9)</f>
        <v>0</v>
      </c>
      <c r="BG9" s="26">
        <f>SUM('percentile 95'!BG9,'percentile 5'!BG9)</f>
        <v>0</v>
      </c>
      <c r="BH9" s="26">
        <f>SUM('percentile 95'!BH9,'percentile 5'!BH9)</f>
        <v>0</v>
      </c>
      <c r="BI9" s="26">
        <f>SUM('percentile 95'!BI9,'percentile 5'!BI9)</f>
        <v>0</v>
      </c>
      <c r="BJ9" s="26">
        <f>SUM('percentile 95'!BJ9,'percentile 5'!BJ9)</f>
        <v>18.064035476712643</v>
      </c>
      <c r="BK9" s="26">
        <f>SUM('percentile 95'!BK9,'percentile 5'!BK9)</f>
        <v>0</v>
      </c>
      <c r="BL9" s="26">
        <f>SUM('percentile 95'!BL9,'percentile 5'!BL9)</f>
        <v>0</v>
      </c>
      <c r="BM9" s="26">
        <f>SUM('percentile 95'!BM9,'percentile 5'!BM9)</f>
        <v>0</v>
      </c>
      <c r="BN9" s="26">
        <f>SUM('percentile 95'!BN9,'percentile 5'!BN9)</f>
        <v>0</v>
      </c>
      <c r="BO9" s="26">
        <f>SUM('percentile 95'!BO9,'percentile 5'!BO9)</f>
        <v>0</v>
      </c>
      <c r="BP9" s="26">
        <f>SUM('percentile 95'!BP9,'percentile 5'!BP9)</f>
        <v>0</v>
      </c>
      <c r="BQ9" s="26">
        <f>SUM('percentile 95'!BQ9,'percentile 5'!BQ9)</f>
        <v>0</v>
      </c>
      <c r="BR9" s="26">
        <f>SUM('percentile 95'!BR9,'percentile 5'!BR9)</f>
        <v>0</v>
      </c>
      <c r="BS9" s="26">
        <f>SUM('percentile 95'!BS9,'percentile 5'!BS9)</f>
        <v>0</v>
      </c>
      <c r="BT9" s="26">
        <f>SUM('percentile 95'!BT9,'percentile 5'!BT9)</f>
        <v>0</v>
      </c>
      <c r="BU9" s="26">
        <f>SUM('percentile 95'!BU9,'percentile 5'!BU9)</f>
        <v>0</v>
      </c>
      <c r="BV9" s="26">
        <f>SUM('percentile 95'!BV9,'percentile 5'!BV9)</f>
        <v>0</v>
      </c>
      <c r="BW9" s="26">
        <f>SUM('percentile 95'!BW9,'percentile 5'!BW9)</f>
        <v>0</v>
      </c>
      <c r="BX9" s="26">
        <f>SUM('percentile 95'!BX9,'percentile 5'!BX9)</f>
        <v>0</v>
      </c>
      <c r="BY9" s="26">
        <f>SUM('percentile 95'!BY9,'percentile 5'!BY9)</f>
        <v>0</v>
      </c>
      <c r="BZ9" s="26">
        <f>SUM('percentile 95'!BZ9,'percentile 5'!BZ9)</f>
        <v>0</v>
      </c>
      <c r="CA9" s="26">
        <f>SUM('percentile 95'!CA9,'percentile 5'!CA9)</f>
        <v>0</v>
      </c>
      <c r="CB9" s="26">
        <f>SUM('percentile 95'!CB9,'percentile 5'!CB9)</f>
        <v>0</v>
      </c>
      <c r="CC9" s="26">
        <f>SUM('percentile 95'!CC9,'percentile 5'!CC9)</f>
        <v>0</v>
      </c>
      <c r="CD9" s="26">
        <f>SUM('percentile 95'!CD9,'percentile 5'!CD9)</f>
        <v>0</v>
      </c>
    </row>
    <row r="10" spans="1:82" ht="12.75" customHeight="1" x14ac:dyDescent="0.3">
      <c r="A10" s="1" t="s">
        <v>1</v>
      </c>
      <c r="B10" s="1" t="s">
        <v>100</v>
      </c>
      <c r="C10" s="26">
        <f>SUM('percentile 95'!C10,'percentile 5'!C10)</f>
        <v>0</v>
      </c>
      <c r="D10" s="26">
        <f>SUM('percentile 95'!D10,'percentile 5'!D10)</f>
        <v>0</v>
      </c>
      <c r="E10" s="26">
        <f>SUM('percentile 95'!E10,'percentile 5'!E10)</f>
        <v>0</v>
      </c>
      <c r="F10" s="26">
        <f>SUM('percentile 95'!F10,'percentile 5'!F10)</f>
        <v>0</v>
      </c>
      <c r="G10" s="26">
        <f>SUM('percentile 95'!G10,'percentile 5'!G10)</f>
        <v>0</v>
      </c>
      <c r="H10" s="26">
        <f>SUM('percentile 95'!H10,'percentile 5'!H10)</f>
        <v>0</v>
      </c>
      <c r="I10" s="26">
        <f>SUM('percentile 95'!I10,'percentile 5'!I10)</f>
        <v>0</v>
      </c>
      <c r="J10" s="26">
        <f>SUM('percentile 95'!J10,'percentile 5'!J10)</f>
        <v>0</v>
      </c>
      <c r="K10" s="26">
        <f>SUM('percentile 95'!K10,'percentile 5'!K10)</f>
        <v>0</v>
      </c>
      <c r="L10" s="26">
        <f>SUM('percentile 95'!L10,'percentile 5'!L10)</f>
        <v>0</v>
      </c>
      <c r="M10" s="26">
        <f>SUM('percentile 95'!M10,'percentile 5'!M10)</f>
        <v>0</v>
      </c>
      <c r="N10" s="26">
        <f>SUM('percentile 95'!N10,'percentile 5'!N10)</f>
        <v>0</v>
      </c>
      <c r="O10" s="26">
        <f>SUM('percentile 95'!O10,'percentile 5'!O10)</f>
        <v>30.503027392014911</v>
      </c>
      <c r="P10" s="26">
        <f>SUM('percentile 95'!P10,'percentile 5'!P10)</f>
        <v>0</v>
      </c>
      <c r="Q10" s="26">
        <f>SUM('percentile 95'!Q10,'percentile 5'!Q10)</f>
        <v>0</v>
      </c>
      <c r="R10" s="26">
        <f>SUM('percentile 95'!R10,'percentile 5'!R10)</f>
        <v>0</v>
      </c>
      <c r="S10" s="26">
        <f>SUM('percentile 95'!S10,'percentile 5'!S10)</f>
        <v>0</v>
      </c>
      <c r="T10" s="26">
        <f>SUM('percentile 95'!T10,'percentile 5'!T10)</f>
        <v>0</v>
      </c>
      <c r="U10" s="26">
        <f>SUM('percentile 95'!U10,'percentile 5'!U10)</f>
        <v>0</v>
      </c>
      <c r="V10" s="26">
        <f>SUM('percentile 95'!V10,'percentile 5'!V10)</f>
        <v>0</v>
      </c>
      <c r="W10" s="26">
        <f>SUM('percentile 95'!W10,'percentile 5'!W10)</f>
        <v>0</v>
      </c>
      <c r="X10" s="26">
        <f>SUM('percentile 95'!X10,'percentile 5'!X10)</f>
        <v>0</v>
      </c>
      <c r="Y10" s="26">
        <f>SUM('percentile 95'!Y10,'percentile 5'!Y10)</f>
        <v>0</v>
      </c>
      <c r="Z10" s="26">
        <f>SUM('percentile 95'!Z10,'percentile 5'!Z10)</f>
        <v>0</v>
      </c>
      <c r="AA10" s="26">
        <f>SUM('percentile 95'!AA10,'percentile 5'!AA10)</f>
        <v>0</v>
      </c>
      <c r="AB10" s="26">
        <f>SUM('percentile 95'!AB10,'percentile 5'!AB10)</f>
        <v>0</v>
      </c>
      <c r="AC10" s="26">
        <f>SUM('percentile 95'!AC10,'percentile 5'!AC10)</f>
        <v>0</v>
      </c>
      <c r="AD10" s="26">
        <f>SUM('percentile 95'!AD10,'percentile 5'!AD10)</f>
        <v>0</v>
      </c>
      <c r="AE10" s="26">
        <f>SUM('percentile 95'!AE10,'percentile 5'!AE10)</f>
        <v>0</v>
      </c>
      <c r="AF10" s="26">
        <f>SUM('percentile 95'!AF10,'percentile 5'!AF10)</f>
        <v>1.311726175226043</v>
      </c>
      <c r="AG10" s="26">
        <f>SUM('percentile 95'!AG10,'percentile 5'!AG10)</f>
        <v>0</v>
      </c>
      <c r="AH10" s="26">
        <f>SUM('percentile 95'!AH10,'percentile 5'!AH10)</f>
        <v>0</v>
      </c>
      <c r="AI10" s="26">
        <f>SUM('percentile 95'!AI10,'percentile 5'!AI10)</f>
        <v>0</v>
      </c>
      <c r="AJ10" s="26">
        <f>SUM('percentile 95'!AJ10,'percentile 5'!AJ10)</f>
        <v>0</v>
      </c>
      <c r="AK10" s="26">
        <f>SUM('percentile 95'!AK10,'percentile 5'!AK10)</f>
        <v>0</v>
      </c>
      <c r="AL10" s="26">
        <f>SUM('percentile 95'!AL10,'percentile 5'!AL10)</f>
        <v>0</v>
      </c>
      <c r="AM10" s="26">
        <f>SUM('percentile 95'!AM10,'percentile 5'!AM10)</f>
        <v>0</v>
      </c>
      <c r="AN10" s="26">
        <f>SUM('percentile 95'!AN10,'percentile 5'!AN10)</f>
        <v>0</v>
      </c>
      <c r="AO10" s="26">
        <f>SUM('percentile 95'!AO10,'percentile 5'!AO10)</f>
        <v>0</v>
      </c>
      <c r="AP10" s="26">
        <f>SUM('percentile 95'!AP10,'percentile 5'!AP10)</f>
        <v>0</v>
      </c>
      <c r="AQ10" s="26">
        <f>SUM('percentile 95'!AQ10,'percentile 5'!AQ10)</f>
        <v>0</v>
      </c>
      <c r="AR10" s="26">
        <f>SUM('percentile 95'!AR10,'percentile 5'!AR10)</f>
        <v>0</v>
      </c>
      <c r="AS10" s="26">
        <f>SUM('percentile 95'!AS10,'percentile 5'!AS10)</f>
        <v>0</v>
      </c>
      <c r="AT10" s="26">
        <f>SUM('percentile 95'!AT10,'percentile 5'!AT10)</f>
        <v>0</v>
      </c>
      <c r="AU10" s="26">
        <f>SUM('percentile 95'!AU10,'percentile 5'!AU10)</f>
        <v>0</v>
      </c>
      <c r="AV10" s="26">
        <f>SUM('percentile 95'!AV10,'percentile 5'!AV10)</f>
        <v>0</v>
      </c>
      <c r="AW10" s="26">
        <f>SUM('percentile 95'!AW10,'percentile 5'!AW10)</f>
        <v>0</v>
      </c>
      <c r="AX10" s="26">
        <f>SUM('percentile 95'!AX10,'percentile 5'!AX10)</f>
        <v>0</v>
      </c>
      <c r="AY10" s="26">
        <f>SUM('percentile 95'!AY10,'percentile 5'!AY10)</f>
        <v>30.503027392014911</v>
      </c>
      <c r="AZ10" s="26">
        <f>SUM('percentile 95'!AZ10,'percentile 5'!AZ10)</f>
        <v>0</v>
      </c>
      <c r="BA10" s="26">
        <f>SUM('percentile 95'!BA10,'percentile 5'!BA10)</f>
        <v>0</v>
      </c>
      <c r="BB10" s="26">
        <f>SUM('percentile 95'!BB10,'percentile 5'!BB10)</f>
        <v>0</v>
      </c>
      <c r="BC10" s="26">
        <f>SUM('percentile 95'!BC10,'percentile 5'!BC10)</f>
        <v>0.37539317160278501</v>
      </c>
      <c r="BD10" s="26">
        <f>SUM('percentile 95'!BD10,'percentile 5'!BD10)</f>
        <v>0</v>
      </c>
      <c r="BE10" s="26">
        <f>SUM('percentile 95'!BE10,'percentile 5'!BE10)</f>
        <v>0</v>
      </c>
      <c r="BF10" s="26">
        <f>SUM('percentile 95'!BF10,'percentile 5'!BF10)</f>
        <v>0</v>
      </c>
      <c r="BG10" s="26">
        <f>SUM('percentile 95'!BG10,'percentile 5'!BG10)</f>
        <v>0</v>
      </c>
      <c r="BH10" s="26">
        <f>SUM('percentile 95'!BH10,'percentile 5'!BH10)</f>
        <v>0</v>
      </c>
      <c r="BI10" s="26">
        <f>SUM('percentile 95'!BI10,'percentile 5'!BI10)</f>
        <v>0</v>
      </c>
      <c r="BJ10" s="26">
        <f>SUM('percentile 95'!BJ10,'percentile 5'!BJ10)</f>
        <v>0</v>
      </c>
      <c r="BK10" s="26">
        <f>SUM('percentile 95'!BK10,'percentile 5'!BK10)</f>
        <v>0</v>
      </c>
      <c r="BL10" s="26">
        <f>SUM('percentile 95'!BL10,'percentile 5'!BL10)</f>
        <v>0</v>
      </c>
      <c r="BM10" s="26">
        <f>SUM('percentile 95'!BM10,'percentile 5'!BM10)</f>
        <v>0</v>
      </c>
      <c r="BN10" s="26">
        <f>SUM('percentile 95'!BN10,'percentile 5'!BN10)</f>
        <v>0</v>
      </c>
      <c r="BO10" s="26">
        <f>SUM('percentile 95'!BO10,'percentile 5'!BO10)</f>
        <v>0</v>
      </c>
      <c r="BP10" s="26">
        <f>SUM('percentile 95'!BP10,'percentile 5'!BP10)</f>
        <v>0</v>
      </c>
      <c r="BQ10" s="26">
        <f>SUM('percentile 95'!BQ10,'percentile 5'!BQ10)</f>
        <v>0</v>
      </c>
      <c r="BR10" s="26">
        <f>SUM('percentile 95'!BR10,'percentile 5'!BR10)</f>
        <v>0</v>
      </c>
      <c r="BS10" s="26">
        <f>SUM('percentile 95'!BS10,'percentile 5'!BS10)</f>
        <v>0</v>
      </c>
      <c r="BT10" s="26">
        <f>SUM('percentile 95'!BT10,'percentile 5'!BT10)</f>
        <v>0</v>
      </c>
      <c r="BU10" s="26">
        <f>SUM('percentile 95'!BU10,'percentile 5'!BU10)</f>
        <v>0</v>
      </c>
      <c r="BV10" s="26">
        <f>SUM('percentile 95'!BV10,'percentile 5'!BV10)</f>
        <v>1.311726175226043</v>
      </c>
      <c r="BW10" s="26">
        <f>SUM('percentile 95'!BW10,'percentile 5'!BW10)</f>
        <v>0</v>
      </c>
      <c r="BX10" s="26">
        <f>SUM('percentile 95'!BX10,'percentile 5'!BX10)</f>
        <v>0</v>
      </c>
      <c r="BY10" s="26">
        <f>SUM('percentile 95'!BY10,'percentile 5'!BY10)</f>
        <v>0</v>
      </c>
      <c r="BZ10" s="26">
        <f>SUM('percentile 95'!BZ10,'percentile 5'!BZ10)</f>
        <v>0</v>
      </c>
      <c r="CA10" s="26">
        <f>SUM('percentile 95'!CA10,'percentile 5'!CA10)</f>
        <v>0</v>
      </c>
      <c r="CB10" s="26">
        <f>SUM('percentile 95'!CB10,'percentile 5'!CB10)</f>
        <v>0</v>
      </c>
      <c r="CC10" s="26">
        <f>SUM('percentile 95'!CC10,'percentile 5'!CC10)</f>
        <v>0</v>
      </c>
      <c r="CD10" s="26">
        <f>SUM('percentile 95'!CD10,'percentile 5'!CD10)</f>
        <v>0</v>
      </c>
    </row>
    <row r="11" spans="1:82" ht="12.75" customHeight="1" x14ac:dyDescent="0.3">
      <c r="A11" s="1" t="s">
        <v>1</v>
      </c>
      <c r="B11" s="1" t="s">
        <v>102</v>
      </c>
      <c r="C11" s="26">
        <f>SUM('percentile 95'!C11,'percentile 5'!C11)</f>
        <v>0</v>
      </c>
      <c r="D11" s="26">
        <f>SUM('percentile 95'!D11,'percentile 5'!D11)</f>
        <v>0</v>
      </c>
      <c r="E11" s="26">
        <f>SUM('percentile 95'!E11,'percentile 5'!E11)</f>
        <v>0</v>
      </c>
      <c r="F11" s="26">
        <f>SUM('percentile 95'!F11,'percentile 5'!F11)</f>
        <v>0</v>
      </c>
      <c r="G11" s="26">
        <f>SUM('percentile 95'!G11,'percentile 5'!G11)</f>
        <v>0</v>
      </c>
      <c r="H11" s="26">
        <f>SUM('percentile 95'!H11,'percentile 5'!H11)</f>
        <v>0</v>
      </c>
      <c r="I11" s="26">
        <f>SUM('percentile 95'!I11,'percentile 5'!I11)</f>
        <v>0</v>
      </c>
      <c r="J11" s="26">
        <f>SUM('percentile 95'!J11,'percentile 5'!J11)</f>
        <v>0</v>
      </c>
      <c r="K11" s="26">
        <f>SUM('percentile 95'!K11,'percentile 5'!K11)</f>
        <v>0</v>
      </c>
      <c r="L11" s="26">
        <f>SUM('percentile 95'!L11,'percentile 5'!L11)</f>
        <v>0</v>
      </c>
      <c r="M11" s="26">
        <f>SUM('percentile 95'!M11,'percentile 5'!M11)</f>
        <v>0</v>
      </c>
      <c r="N11" s="26">
        <f>SUM('percentile 95'!N11,'percentile 5'!N11)</f>
        <v>0</v>
      </c>
      <c r="O11" s="26">
        <f>SUM('percentile 95'!O11,'percentile 5'!O11)</f>
        <v>0</v>
      </c>
      <c r="P11" s="26">
        <f>SUM('percentile 95'!P11,'percentile 5'!P11)</f>
        <v>0</v>
      </c>
      <c r="Q11" s="26">
        <f>SUM('percentile 95'!Q11,'percentile 5'!Q11)</f>
        <v>0</v>
      </c>
      <c r="R11" s="26">
        <f>SUM('percentile 95'!R11,'percentile 5'!R11)</f>
        <v>22.958222835015864</v>
      </c>
      <c r="S11" s="26">
        <f>SUM('percentile 95'!S11,'percentile 5'!S11)</f>
        <v>9.5060932376454819</v>
      </c>
      <c r="T11" s="26">
        <f>SUM('percentile 95'!T11,'percentile 5'!T11)</f>
        <v>0</v>
      </c>
      <c r="U11" s="26">
        <f>SUM('percentile 95'!U11,'percentile 5'!U11)</f>
        <v>0</v>
      </c>
      <c r="V11" s="26">
        <f>SUM('percentile 95'!V11,'percentile 5'!V11)</f>
        <v>0</v>
      </c>
      <c r="W11" s="26">
        <f>SUM('percentile 95'!W11,'percentile 5'!W11)</f>
        <v>0</v>
      </c>
      <c r="X11" s="26">
        <f>SUM('percentile 95'!X11,'percentile 5'!X11)</f>
        <v>0</v>
      </c>
      <c r="Y11" s="26">
        <f>SUM('percentile 95'!Y11,'percentile 5'!Y11)</f>
        <v>0</v>
      </c>
      <c r="Z11" s="26">
        <f>SUM('percentile 95'!Z11,'percentile 5'!Z11)</f>
        <v>0</v>
      </c>
      <c r="AA11" s="26">
        <f>SUM('percentile 95'!AA11,'percentile 5'!AA11)</f>
        <v>0</v>
      </c>
      <c r="AB11" s="26">
        <f>SUM('percentile 95'!AB11,'percentile 5'!AB11)</f>
        <v>0</v>
      </c>
      <c r="AC11" s="26">
        <f>SUM('percentile 95'!AC11,'percentile 5'!AC11)</f>
        <v>0</v>
      </c>
      <c r="AD11" s="26">
        <f>SUM('percentile 95'!AD11,'percentile 5'!AD11)</f>
        <v>0</v>
      </c>
      <c r="AE11" s="26">
        <f>SUM('percentile 95'!AE11,'percentile 5'!AE11)</f>
        <v>0</v>
      </c>
      <c r="AF11" s="26">
        <f>SUM('percentile 95'!AF11,'percentile 5'!AF11)</f>
        <v>0</v>
      </c>
      <c r="AG11" s="26">
        <f>SUM('percentile 95'!AG11,'percentile 5'!AG11)</f>
        <v>67.638718784367271</v>
      </c>
      <c r="AH11" s="26">
        <f>SUM('percentile 95'!AH11,'percentile 5'!AH11)</f>
        <v>0</v>
      </c>
      <c r="AI11" s="26">
        <f>SUM('percentile 95'!AI11,'percentile 5'!AI11)</f>
        <v>0</v>
      </c>
      <c r="AJ11" s="26">
        <f>SUM('percentile 95'!AJ11,'percentile 5'!AJ11)</f>
        <v>22.434847635196491</v>
      </c>
      <c r="AK11" s="26">
        <f>SUM('percentile 95'!AK11,'percentile 5'!AK11)</f>
        <v>0</v>
      </c>
      <c r="AL11" s="26">
        <f>SUM('percentile 95'!AL11,'percentile 5'!AL11)</f>
        <v>0</v>
      </c>
      <c r="AM11" s="26">
        <f>SUM('percentile 95'!AM11,'percentile 5'!AM11)</f>
        <v>0</v>
      </c>
      <c r="AN11" s="26">
        <f>SUM('percentile 95'!AN11,'percentile 5'!AN11)</f>
        <v>0</v>
      </c>
      <c r="AO11" s="26">
        <f>SUM('percentile 95'!AO11,'percentile 5'!AO11)</f>
        <v>0</v>
      </c>
      <c r="AP11" s="26">
        <f>SUM('percentile 95'!AP11,'percentile 5'!AP11)</f>
        <v>0</v>
      </c>
      <c r="AQ11" s="26">
        <f>SUM('percentile 95'!AQ11,'percentile 5'!AQ11)</f>
        <v>0</v>
      </c>
      <c r="AR11" s="26">
        <f>SUM('percentile 95'!AR11,'percentile 5'!AR11)</f>
        <v>0</v>
      </c>
      <c r="AS11" s="26">
        <f>SUM('percentile 95'!AS11,'percentile 5'!AS11)</f>
        <v>0</v>
      </c>
      <c r="AT11" s="26">
        <f>SUM('percentile 95'!AT11,'percentile 5'!AT11)</f>
        <v>0</v>
      </c>
      <c r="AU11" s="26">
        <f>SUM('percentile 95'!AU11,'percentile 5'!AU11)</f>
        <v>0</v>
      </c>
      <c r="AV11" s="26">
        <f>SUM('percentile 95'!AV11,'percentile 5'!AV11)</f>
        <v>0</v>
      </c>
      <c r="AW11" s="26">
        <f>SUM('percentile 95'!AW11,'percentile 5'!AW11)</f>
        <v>0</v>
      </c>
      <c r="AX11" s="26">
        <f>SUM('percentile 95'!AX11,'percentile 5'!AX11)</f>
        <v>0</v>
      </c>
      <c r="AY11" s="26">
        <f>SUM('percentile 95'!AY11,'percentile 5'!AY11)</f>
        <v>0</v>
      </c>
      <c r="AZ11" s="26">
        <f>SUM('percentile 95'!AZ11,'percentile 5'!AZ11)</f>
        <v>0</v>
      </c>
      <c r="BA11" s="26">
        <f>SUM('percentile 95'!BA11,'percentile 5'!BA11)</f>
        <v>0</v>
      </c>
      <c r="BB11" s="26">
        <f>SUM('percentile 95'!BB11,'percentile 5'!BB11)</f>
        <v>0</v>
      </c>
      <c r="BC11" s="26">
        <f>SUM('percentile 95'!BC11,'percentile 5'!BC11)</f>
        <v>0</v>
      </c>
      <c r="BD11" s="26">
        <f>SUM('percentile 95'!BD11,'percentile 5'!BD11)</f>
        <v>0</v>
      </c>
      <c r="BE11" s="26">
        <f>SUM('percentile 95'!BE11,'percentile 5'!BE11)</f>
        <v>0</v>
      </c>
      <c r="BF11" s="26">
        <f>SUM('percentile 95'!BF11,'percentile 5'!BF11)</f>
        <v>0</v>
      </c>
      <c r="BG11" s="26">
        <f>SUM('percentile 95'!BG11,'percentile 5'!BG11)</f>
        <v>0</v>
      </c>
      <c r="BH11" s="26">
        <f>SUM('percentile 95'!BH11,'percentile 5'!BH11)</f>
        <v>0</v>
      </c>
      <c r="BI11" s="26">
        <f>SUM('percentile 95'!BI11,'percentile 5'!BI11)</f>
        <v>0</v>
      </c>
      <c r="BJ11" s="26">
        <f>SUM('percentile 95'!BJ11,'percentile 5'!BJ11)</f>
        <v>0</v>
      </c>
      <c r="BK11" s="26">
        <f>SUM('percentile 95'!BK11,'percentile 5'!BK11)</f>
        <v>0</v>
      </c>
      <c r="BL11" s="26">
        <f>SUM('percentile 95'!BL11,'percentile 5'!BL11)</f>
        <v>32.754731351333753</v>
      </c>
      <c r="BM11" s="26">
        <f>SUM('percentile 95'!BM11,'percentile 5'!BM11)</f>
        <v>1.0822044487542344</v>
      </c>
      <c r="BN11" s="26">
        <f>SUM('percentile 95'!BN11,'percentile 5'!BN11)</f>
        <v>0</v>
      </c>
      <c r="BO11" s="26">
        <f>SUM('percentile 95'!BO11,'percentile 5'!BO11)</f>
        <v>0</v>
      </c>
      <c r="BP11" s="26">
        <f>SUM('percentile 95'!BP11,'percentile 5'!BP11)</f>
        <v>0</v>
      </c>
      <c r="BQ11" s="26">
        <f>SUM('percentile 95'!BQ11,'percentile 5'!BQ11)</f>
        <v>0</v>
      </c>
      <c r="BR11" s="26">
        <f>SUM('percentile 95'!BR11,'percentile 5'!BR11)</f>
        <v>0</v>
      </c>
      <c r="BS11" s="26">
        <f>SUM('percentile 95'!BS11,'percentile 5'!BS11)</f>
        <v>0</v>
      </c>
      <c r="BT11" s="26">
        <f>SUM('percentile 95'!BT11,'percentile 5'!BT11)</f>
        <v>0</v>
      </c>
      <c r="BU11" s="26">
        <f>SUM('percentile 95'!BU11,'percentile 5'!BU11)</f>
        <v>0</v>
      </c>
      <c r="BV11" s="26">
        <f>SUM('percentile 95'!BV11,'percentile 5'!BV11)</f>
        <v>0</v>
      </c>
      <c r="BW11" s="26">
        <f>SUM('percentile 95'!BW11,'percentile 5'!BW11)</f>
        <v>195.67602262929805</v>
      </c>
      <c r="BX11" s="26">
        <f>SUM('percentile 95'!BX11,'percentile 5'!BX11)</f>
        <v>0</v>
      </c>
      <c r="BY11" s="26">
        <f>SUM('percentile 95'!BY11,'percentile 5'!BY11)</f>
        <v>0</v>
      </c>
      <c r="BZ11" s="26">
        <f>SUM('percentile 95'!BZ11,'percentile 5'!BZ11)</f>
        <v>0</v>
      </c>
      <c r="CA11" s="26">
        <f>SUM('percentile 95'!CA11,'percentile 5'!CA11)</f>
        <v>0</v>
      </c>
      <c r="CB11" s="26">
        <f>SUM('percentile 95'!CB11,'percentile 5'!CB11)</f>
        <v>0</v>
      </c>
      <c r="CC11" s="26">
        <f>SUM('percentile 95'!CC11,'percentile 5'!CC11)</f>
        <v>0</v>
      </c>
      <c r="CD11" s="26">
        <f>SUM('percentile 95'!CD11,'percentile 5'!CD11)</f>
        <v>0</v>
      </c>
    </row>
    <row r="12" spans="1:82" ht="12.75" customHeight="1" x14ac:dyDescent="0.3">
      <c r="A12" s="1" t="s">
        <v>1</v>
      </c>
      <c r="B12" s="1" t="s">
        <v>104</v>
      </c>
      <c r="C12" s="26">
        <f>SUM('percentile 95'!C12,'percentile 5'!C12)</f>
        <v>0</v>
      </c>
      <c r="D12" s="26">
        <f>SUM('percentile 95'!D12,'percentile 5'!D12)</f>
        <v>0</v>
      </c>
      <c r="E12" s="26">
        <f>SUM('percentile 95'!E12,'percentile 5'!E12)</f>
        <v>0</v>
      </c>
      <c r="F12" s="26">
        <f>SUM('percentile 95'!F12,'percentile 5'!F12)</f>
        <v>0</v>
      </c>
      <c r="G12" s="26">
        <f>SUM('percentile 95'!G12,'percentile 5'!G12)</f>
        <v>0</v>
      </c>
      <c r="H12" s="26">
        <f>SUM('percentile 95'!H12,'percentile 5'!H12)</f>
        <v>0</v>
      </c>
      <c r="I12" s="26">
        <f>SUM('percentile 95'!I12,'percentile 5'!I12)</f>
        <v>0</v>
      </c>
      <c r="J12" s="26">
        <f>SUM('percentile 95'!J12,'percentile 5'!J12)</f>
        <v>0</v>
      </c>
      <c r="K12" s="26">
        <f>SUM('percentile 95'!K12,'percentile 5'!K12)</f>
        <v>0</v>
      </c>
      <c r="L12" s="26">
        <f>SUM('percentile 95'!L12,'percentile 5'!L12)</f>
        <v>0</v>
      </c>
      <c r="M12" s="26">
        <f>SUM('percentile 95'!M12,'percentile 5'!M12)</f>
        <v>0</v>
      </c>
      <c r="N12" s="26">
        <f>SUM('percentile 95'!N12,'percentile 5'!N12)</f>
        <v>0</v>
      </c>
      <c r="O12" s="26">
        <f>SUM('percentile 95'!O12,'percentile 5'!O12)</f>
        <v>0</v>
      </c>
      <c r="P12" s="26">
        <f>SUM('percentile 95'!P12,'percentile 5'!P12)</f>
        <v>0</v>
      </c>
      <c r="Q12" s="26">
        <f>SUM('percentile 95'!Q12,'percentile 5'!Q12)</f>
        <v>0</v>
      </c>
      <c r="R12" s="26">
        <f>SUM('percentile 95'!R12,'percentile 5'!R12)</f>
        <v>0</v>
      </c>
      <c r="S12" s="26">
        <f>SUM('percentile 95'!S12,'percentile 5'!S12)</f>
        <v>0</v>
      </c>
      <c r="T12" s="26">
        <f>SUM('percentile 95'!T12,'percentile 5'!T12)</f>
        <v>0</v>
      </c>
      <c r="U12" s="26">
        <f>SUM('percentile 95'!U12,'percentile 5'!U12)</f>
        <v>0</v>
      </c>
      <c r="V12" s="26">
        <f>SUM('percentile 95'!V12,'percentile 5'!V12)</f>
        <v>0</v>
      </c>
      <c r="W12" s="26">
        <f>SUM('percentile 95'!W12,'percentile 5'!W12)</f>
        <v>0</v>
      </c>
      <c r="X12" s="26">
        <f>SUM('percentile 95'!X12,'percentile 5'!X12)</f>
        <v>0</v>
      </c>
      <c r="Y12" s="26">
        <f>SUM('percentile 95'!Y12,'percentile 5'!Y12)</f>
        <v>0</v>
      </c>
      <c r="Z12" s="26">
        <f>SUM('percentile 95'!Z12,'percentile 5'!Z12)</f>
        <v>0</v>
      </c>
      <c r="AA12" s="26">
        <f>SUM('percentile 95'!AA12,'percentile 5'!AA12)</f>
        <v>0</v>
      </c>
      <c r="AB12" s="26">
        <f>SUM('percentile 95'!AB12,'percentile 5'!AB12)</f>
        <v>0</v>
      </c>
      <c r="AC12" s="26">
        <f>SUM('percentile 95'!AC12,'percentile 5'!AC12)</f>
        <v>0</v>
      </c>
      <c r="AD12" s="26">
        <f>SUM('percentile 95'!AD12,'percentile 5'!AD12)</f>
        <v>0</v>
      </c>
      <c r="AE12" s="26">
        <f>SUM('percentile 95'!AE12,'percentile 5'!AE12)</f>
        <v>0</v>
      </c>
      <c r="AF12" s="26">
        <f>SUM('percentile 95'!AF12,'percentile 5'!AF12)</f>
        <v>0</v>
      </c>
      <c r="AG12" s="26">
        <f>SUM('percentile 95'!AG12,'percentile 5'!AG12)</f>
        <v>0</v>
      </c>
      <c r="AH12" s="26">
        <f>SUM('percentile 95'!AH12,'percentile 5'!AH12)</f>
        <v>0</v>
      </c>
      <c r="AI12" s="26">
        <f>SUM('percentile 95'!AI12,'percentile 5'!AI12)</f>
        <v>0</v>
      </c>
      <c r="AJ12" s="26">
        <f>SUM('percentile 95'!AJ12,'percentile 5'!AJ12)</f>
        <v>0</v>
      </c>
      <c r="AK12" s="26">
        <f>SUM('percentile 95'!AK12,'percentile 5'!AK12)</f>
        <v>0</v>
      </c>
      <c r="AL12" s="26">
        <f>SUM('percentile 95'!AL12,'percentile 5'!AL12)</f>
        <v>0</v>
      </c>
      <c r="AM12" s="26">
        <f>SUM('percentile 95'!AM12,'percentile 5'!AM12)</f>
        <v>0</v>
      </c>
      <c r="AN12" s="26">
        <f>SUM('percentile 95'!AN12,'percentile 5'!AN12)</f>
        <v>0</v>
      </c>
      <c r="AO12" s="26">
        <f>SUM('percentile 95'!AO12,'percentile 5'!AO12)</f>
        <v>0</v>
      </c>
      <c r="AP12" s="26">
        <f>SUM('percentile 95'!AP12,'percentile 5'!AP12)</f>
        <v>0</v>
      </c>
      <c r="AQ12" s="26">
        <f>SUM('percentile 95'!AQ12,'percentile 5'!AQ12)</f>
        <v>0</v>
      </c>
      <c r="AR12" s="26">
        <f>SUM('percentile 95'!AR12,'percentile 5'!AR12)</f>
        <v>0</v>
      </c>
      <c r="AS12" s="26">
        <f>SUM('percentile 95'!AS12,'percentile 5'!AS12)</f>
        <v>0</v>
      </c>
      <c r="AT12" s="26">
        <f>SUM('percentile 95'!AT12,'percentile 5'!AT12)</f>
        <v>0</v>
      </c>
      <c r="AU12" s="26">
        <f>SUM('percentile 95'!AU12,'percentile 5'!AU12)</f>
        <v>0</v>
      </c>
      <c r="AV12" s="26">
        <f>SUM('percentile 95'!AV12,'percentile 5'!AV12)</f>
        <v>0</v>
      </c>
      <c r="AW12" s="26">
        <f>SUM('percentile 95'!AW12,'percentile 5'!AW12)</f>
        <v>0</v>
      </c>
      <c r="AX12" s="26">
        <f>SUM('percentile 95'!AX12,'percentile 5'!AX12)</f>
        <v>0</v>
      </c>
      <c r="AY12" s="26">
        <f>SUM('percentile 95'!AY12,'percentile 5'!AY12)</f>
        <v>0</v>
      </c>
      <c r="AZ12" s="26">
        <f>SUM('percentile 95'!AZ12,'percentile 5'!AZ12)</f>
        <v>0</v>
      </c>
      <c r="BA12" s="26">
        <f>SUM('percentile 95'!BA12,'percentile 5'!BA12)</f>
        <v>0</v>
      </c>
      <c r="BB12" s="26">
        <f>SUM('percentile 95'!BB12,'percentile 5'!BB12)</f>
        <v>0</v>
      </c>
      <c r="BC12" s="26">
        <f>SUM('percentile 95'!BC12,'percentile 5'!BC12)</f>
        <v>0</v>
      </c>
      <c r="BD12" s="26">
        <f>SUM('percentile 95'!BD12,'percentile 5'!BD12)</f>
        <v>0</v>
      </c>
      <c r="BE12" s="26">
        <f>SUM('percentile 95'!BE12,'percentile 5'!BE12)</f>
        <v>0</v>
      </c>
      <c r="BF12" s="26">
        <f>SUM('percentile 95'!BF12,'percentile 5'!BF12)</f>
        <v>0</v>
      </c>
      <c r="BG12" s="26">
        <f>SUM('percentile 95'!BG12,'percentile 5'!BG12)</f>
        <v>0</v>
      </c>
      <c r="BH12" s="26">
        <f>SUM('percentile 95'!BH12,'percentile 5'!BH12)</f>
        <v>0</v>
      </c>
      <c r="BI12" s="26">
        <f>SUM('percentile 95'!BI12,'percentile 5'!BI12)</f>
        <v>0</v>
      </c>
      <c r="BJ12" s="26">
        <f>SUM('percentile 95'!BJ12,'percentile 5'!BJ12)</f>
        <v>0</v>
      </c>
      <c r="BK12" s="26">
        <f>SUM('percentile 95'!BK12,'percentile 5'!BK12)</f>
        <v>0</v>
      </c>
      <c r="BL12" s="26">
        <f>SUM('percentile 95'!BL12,'percentile 5'!BL12)</f>
        <v>0</v>
      </c>
      <c r="BM12" s="26">
        <f>SUM('percentile 95'!BM12,'percentile 5'!BM12)</f>
        <v>0</v>
      </c>
      <c r="BN12" s="26">
        <f>SUM('percentile 95'!BN12,'percentile 5'!BN12)</f>
        <v>1.7513254128019944E-3</v>
      </c>
      <c r="BO12" s="26">
        <f>SUM('percentile 95'!BO12,'percentile 5'!BO12)</f>
        <v>0</v>
      </c>
      <c r="BP12" s="26">
        <f>SUM('percentile 95'!BP12,'percentile 5'!BP12)</f>
        <v>0</v>
      </c>
      <c r="BQ12" s="26">
        <f>SUM('percentile 95'!BQ12,'percentile 5'!BQ12)</f>
        <v>0</v>
      </c>
      <c r="BR12" s="26">
        <f>SUM('percentile 95'!BR12,'percentile 5'!BR12)</f>
        <v>0</v>
      </c>
      <c r="BS12" s="26">
        <f>SUM('percentile 95'!BS12,'percentile 5'!BS12)</f>
        <v>0</v>
      </c>
      <c r="BT12" s="26">
        <f>SUM('percentile 95'!BT12,'percentile 5'!BT12)</f>
        <v>0</v>
      </c>
      <c r="BU12" s="26">
        <f>SUM('percentile 95'!BU12,'percentile 5'!BU12)</f>
        <v>0</v>
      </c>
      <c r="BV12" s="26">
        <f>SUM('percentile 95'!BV12,'percentile 5'!BV12)</f>
        <v>0</v>
      </c>
      <c r="BW12" s="26">
        <f>SUM('percentile 95'!BW12,'percentile 5'!BW12)</f>
        <v>0</v>
      </c>
      <c r="BX12" s="26">
        <f>SUM('percentile 95'!BX12,'percentile 5'!BX12)</f>
        <v>0</v>
      </c>
      <c r="BY12" s="26">
        <f>SUM('percentile 95'!BY12,'percentile 5'!BY12)</f>
        <v>0</v>
      </c>
      <c r="BZ12" s="26">
        <f>SUM('percentile 95'!BZ12,'percentile 5'!BZ12)</f>
        <v>0</v>
      </c>
      <c r="CA12" s="26">
        <f>SUM('percentile 95'!CA12,'percentile 5'!CA12)</f>
        <v>0</v>
      </c>
      <c r="CB12" s="26">
        <f>SUM('percentile 95'!CB12,'percentile 5'!CB12)</f>
        <v>0</v>
      </c>
      <c r="CC12" s="26">
        <f>SUM('percentile 95'!CC12,'percentile 5'!CC12)</f>
        <v>0</v>
      </c>
      <c r="CD12" s="26">
        <f>SUM('percentile 95'!CD12,'percentile 5'!CD12)</f>
        <v>0</v>
      </c>
    </row>
    <row r="13" spans="1:82" ht="12.75" customHeight="1" x14ac:dyDescent="0.3">
      <c r="A13" s="1" t="s">
        <v>1</v>
      </c>
      <c r="B13" s="1" t="s">
        <v>106</v>
      </c>
      <c r="C13" s="26">
        <f>SUM('percentile 95'!C13,'percentile 5'!C13)</f>
        <v>0</v>
      </c>
      <c r="D13" s="26">
        <f>SUM('percentile 95'!D13,'percentile 5'!D13)</f>
        <v>0</v>
      </c>
      <c r="E13" s="26">
        <f>SUM('percentile 95'!E13,'percentile 5'!E13)</f>
        <v>0</v>
      </c>
      <c r="F13" s="26">
        <f>SUM('percentile 95'!F13,'percentile 5'!F13)</f>
        <v>0</v>
      </c>
      <c r="G13" s="26">
        <f>SUM('percentile 95'!G13,'percentile 5'!G13)</f>
        <v>0</v>
      </c>
      <c r="H13" s="26">
        <f>SUM('percentile 95'!H13,'percentile 5'!H13)</f>
        <v>0</v>
      </c>
      <c r="I13" s="26">
        <f>SUM('percentile 95'!I13,'percentile 5'!I13)</f>
        <v>0</v>
      </c>
      <c r="J13" s="26">
        <f>SUM('percentile 95'!J13,'percentile 5'!J13)</f>
        <v>0</v>
      </c>
      <c r="K13" s="26">
        <f>SUM('percentile 95'!K13,'percentile 5'!K13)</f>
        <v>0</v>
      </c>
      <c r="L13" s="26">
        <f>SUM('percentile 95'!L13,'percentile 5'!L13)</f>
        <v>0</v>
      </c>
      <c r="M13" s="26">
        <f>SUM('percentile 95'!M13,'percentile 5'!M13)</f>
        <v>0</v>
      </c>
      <c r="N13" s="26">
        <f>SUM('percentile 95'!N13,'percentile 5'!N13)</f>
        <v>0</v>
      </c>
      <c r="O13" s="26">
        <f>SUM('percentile 95'!O13,'percentile 5'!O13)</f>
        <v>23.124276895812574</v>
      </c>
      <c r="P13" s="26">
        <f>SUM('percentile 95'!P13,'percentile 5'!P13)</f>
        <v>0</v>
      </c>
      <c r="Q13" s="26">
        <f>SUM('percentile 95'!Q13,'percentile 5'!Q13)</f>
        <v>0.38520142467199309</v>
      </c>
      <c r="R13" s="26">
        <f>SUM('percentile 95'!R13,'percentile 5'!R13)</f>
        <v>0</v>
      </c>
      <c r="S13" s="26">
        <f>SUM('percentile 95'!S13,'percentile 5'!S13)</f>
        <v>0</v>
      </c>
      <c r="T13" s="26">
        <f>SUM('percentile 95'!T13,'percentile 5'!T13)</f>
        <v>0.15984067973178359</v>
      </c>
      <c r="U13" s="26">
        <f>SUM('percentile 95'!U13,'percentile 5'!U13)</f>
        <v>0</v>
      </c>
      <c r="V13" s="26">
        <f>SUM('percentile 95'!V13,'percentile 5'!V13)</f>
        <v>379.98437365712942</v>
      </c>
      <c r="W13" s="26">
        <f>SUM('percentile 95'!W13,'percentile 5'!W13)</f>
        <v>0</v>
      </c>
      <c r="X13" s="26">
        <f>SUM('percentile 95'!X13,'percentile 5'!X13)</f>
        <v>0</v>
      </c>
      <c r="Y13" s="26">
        <f>SUM('percentile 95'!Y13,'percentile 5'!Y13)</f>
        <v>0</v>
      </c>
      <c r="Z13" s="26">
        <f>SUM('percentile 95'!Z13,'percentile 5'!Z13)</f>
        <v>0</v>
      </c>
      <c r="AA13" s="26">
        <f>SUM('percentile 95'!AA13,'percentile 5'!AA13)</f>
        <v>0</v>
      </c>
      <c r="AB13" s="26">
        <f>SUM('percentile 95'!AB13,'percentile 5'!AB13)</f>
        <v>0</v>
      </c>
      <c r="AC13" s="26">
        <f>SUM('percentile 95'!AC13,'percentile 5'!AC13)</f>
        <v>0</v>
      </c>
      <c r="AD13" s="26">
        <f>SUM('percentile 95'!AD13,'percentile 5'!AD13)</f>
        <v>0</v>
      </c>
      <c r="AE13" s="26">
        <f>SUM('percentile 95'!AE13,'percentile 5'!AE13)</f>
        <v>0</v>
      </c>
      <c r="AF13" s="26">
        <f>SUM('percentile 95'!AF13,'percentile 5'!AF13)</f>
        <v>0</v>
      </c>
      <c r="AG13" s="26">
        <f>SUM('percentile 95'!AG13,'percentile 5'!AG13)</f>
        <v>66.324803581701431</v>
      </c>
      <c r="AH13" s="26">
        <f>SUM('percentile 95'!AH13,'percentile 5'!AH13)</f>
        <v>140.74558910906111</v>
      </c>
      <c r="AI13" s="26">
        <f>SUM('percentile 95'!AI13,'percentile 5'!AI13)</f>
        <v>24.984403471506013</v>
      </c>
      <c r="AJ13" s="26">
        <f>SUM('percentile 95'!AJ13,'percentile 5'!AJ13)</f>
        <v>28.655936206966505</v>
      </c>
      <c r="AK13" s="26">
        <f>SUM('percentile 95'!AK13,'percentile 5'!AK13)</f>
        <v>0</v>
      </c>
      <c r="AL13" s="26">
        <f>SUM('percentile 95'!AL13,'percentile 5'!AL13)</f>
        <v>0</v>
      </c>
      <c r="AM13" s="26">
        <f>SUM('percentile 95'!AM13,'percentile 5'!AM13)</f>
        <v>0</v>
      </c>
      <c r="AN13" s="26">
        <f>SUM('percentile 95'!AN13,'percentile 5'!AN13)</f>
        <v>0</v>
      </c>
      <c r="AO13" s="26">
        <f>SUM('percentile 95'!AO13,'percentile 5'!AO13)</f>
        <v>0</v>
      </c>
      <c r="AP13" s="26">
        <f>SUM('percentile 95'!AP13,'percentile 5'!AP13)</f>
        <v>0</v>
      </c>
      <c r="AQ13" s="26">
        <f>SUM('percentile 95'!AQ13,'percentile 5'!AQ13)</f>
        <v>0</v>
      </c>
      <c r="AR13" s="26">
        <f>SUM('percentile 95'!AR13,'percentile 5'!AR13)</f>
        <v>0</v>
      </c>
      <c r="AS13" s="26">
        <f>SUM('percentile 95'!AS13,'percentile 5'!AS13)</f>
        <v>0</v>
      </c>
      <c r="AT13" s="26">
        <f>SUM('percentile 95'!AT13,'percentile 5'!AT13)</f>
        <v>0</v>
      </c>
      <c r="AU13" s="26">
        <f>SUM('percentile 95'!AU13,'percentile 5'!AU13)</f>
        <v>0</v>
      </c>
      <c r="AV13" s="26">
        <f>SUM('percentile 95'!AV13,'percentile 5'!AV13)</f>
        <v>0</v>
      </c>
      <c r="AW13" s="26">
        <f>SUM('percentile 95'!AW13,'percentile 5'!AW13)</f>
        <v>0</v>
      </c>
      <c r="AX13" s="26">
        <f>SUM('percentile 95'!AX13,'percentile 5'!AX13)</f>
        <v>0</v>
      </c>
      <c r="AY13" s="26">
        <f>SUM('percentile 95'!AY13,'percentile 5'!AY13)</f>
        <v>23.124276895812574</v>
      </c>
      <c r="AZ13" s="26">
        <f>SUM('percentile 95'!AZ13,'percentile 5'!AZ13)</f>
        <v>5.1248424648277231E-2</v>
      </c>
      <c r="BA13" s="26">
        <f>SUM('percentile 95'!BA13,'percentile 5'!BA13)</f>
        <v>0</v>
      </c>
      <c r="BB13" s="26">
        <f>SUM('percentile 95'!BB13,'percentile 5'!BB13)</f>
        <v>0</v>
      </c>
      <c r="BC13" s="26">
        <f>SUM('percentile 95'!BC13,'percentile 5'!BC13)</f>
        <v>0.34427763508401205</v>
      </c>
      <c r="BD13" s="26">
        <f>SUM('percentile 95'!BD13,'percentile 5'!BD13)</f>
        <v>0</v>
      </c>
      <c r="BE13" s="26">
        <f>SUM('percentile 95'!BE13,'percentile 5'!BE13)</f>
        <v>0</v>
      </c>
      <c r="BF13" s="26">
        <f>SUM('percentile 95'!BF13,'percentile 5'!BF13)</f>
        <v>0</v>
      </c>
      <c r="BG13" s="26">
        <f>SUM('percentile 95'!BG13,'percentile 5'!BG13)</f>
        <v>0</v>
      </c>
      <c r="BH13" s="26">
        <f>SUM('percentile 95'!BH13,'percentile 5'!BH13)</f>
        <v>0</v>
      </c>
      <c r="BI13" s="26">
        <f>SUM('percentile 95'!BI13,'percentile 5'!BI13)</f>
        <v>0</v>
      </c>
      <c r="BJ13" s="26">
        <f>SUM('percentile 95'!BJ13,'percentile 5'!BJ13)</f>
        <v>0</v>
      </c>
      <c r="BK13" s="26">
        <f>SUM('percentile 95'!BK13,'percentile 5'!BK13)</f>
        <v>0</v>
      </c>
      <c r="BL13" s="26">
        <f>SUM('percentile 95'!BL13,'percentile 5'!BL13)</f>
        <v>0</v>
      </c>
      <c r="BM13" s="26">
        <f>SUM('percentile 95'!BM13,'percentile 5'!BM13)</f>
        <v>0</v>
      </c>
      <c r="BN13" s="26">
        <f>SUM('percentile 95'!BN13,'percentile 5'!BN13)</f>
        <v>1.1163662538058675E-3</v>
      </c>
      <c r="BO13" s="26">
        <f>SUM('percentile 95'!BO13,'percentile 5'!BO13)</f>
        <v>0</v>
      </c>
      <c r="BP13" s="26">
        <f>SUM('percentile 95'!BP13,'percentile 5'!BP13)</f>
        <v>0</v>
      </c>
      <c r="BQ13" s="26">
        <f>SUM('percentile 95'!BQ13,'percentile 5'!BQ13)</f>
        <v>0</v>
      </c>
      <c r="BR13" s="26">
        <f>SUM('percentile 95'!BR13,'percentile 5'!BR13)</f>
        <v>0</v>
      </c>
      <c r="BS13" s="26">
        <f>SUM('percentile 95'!BS13,'percentile 5'!BS13)</f>
        <v>0</v>
      </c>
      <c r="BT13" s="26">
        <f>SUM('percentile 95'!BT13,'percentile 5'!BT13)</f>
        <v>0</v>
      </c>
      <c r="BU13" s="26">
        <f>SUM('percentile 95'!BU13,'percentile 5'!BU13)</f>
        <v>0</v>
      </c>
      <c r="BV13" s="26">
        <f>SUM('percentile 95'!BV13,'percentile 5'!BV13)</f>
        <v>0</v>
      </c>
      <c r="BW13" s="26">
        <f>SUM('percentile 95'!BW13,'percentile 5'!BW13)</f>
        <v>232.05479616226853</v>
      </c>
      <c r="BX13" s="26">
        <f>SUM('percentile 95'!BX13,'percentile 5'!BX13)</f>
        <v>0</v>
      </c>
      <c r="BY13" s="26">
        <f>SUM('percentile 95'!BY13,'percentile 5'!BY13)</f>
        <v>0</v>
      </c>
      <c r="BZ13" s="26">
        <f>SUM('percentile 95'!BZ13,'percentile 5'!BZ13)</f>
        <v>0</v>
      </c>
      <c r="CA13" s="26">
        <f>SUM('percentile 95'!CA13,'percentile 5'!CA13)</f>
        <v>0</v>
      </c>
      <c r="CB13" s="26">
        <f>SUM('percentile 95'!CB13,'percentile 5'!CB13)</f>
        <v>0</v>
      </c>
      <c r="CC13" s="26">
        <f>SUM('percentile 95'!CC13,'percentile 5'!CC13)</f>
        <v>0</v>
      </c>
      <c r="CD13" s="26">
        <f>SUM('percentile 95'!CD13,'percentile 5'!CD13)</f>
        <v>0</v>
      </c>
    </row>
    <row r="14" spans="1:82" ht="12.75" customHeight="1" x14ac:dyDescent="0.3">
      <c r="A14" s="1" t="s">
        <v>1</v>
      </c>
      <c r="B14" s="1" t="s">
        <v>108</v>
      </c>
      <c r="C14" s="26">
        <f>SUM('percentile 95'!C14,'percentile 5'!C14)</f>
        <v>0</v>
      </c>
      <c r="D14" s="26">
        <f>SUM('percentile 95'!D14,'percentile 5'!D14)</f>
        <v>0</v>
      </c>
      <c r="E14" s="26">
        <f>SUM('percentile 95'!E14,'percentile 5'!E14)</f>
        <v>0</v>
      </c>
      <c r="F14" s="26">
        <f>SUM('percentile 95'!F14,'percentile 5'!F14)</f>
        <v>0</v>
      </c>
      <c r="G14" s="26">
        <f>SUM('percentile 95'!G14,'percentile 5'!G14)</f>
        <v>0</v>
      </c>
      <c r="H14" s="26">
        <f>SUM('percentile 95'!H14,'percentile 5'!H14)</f>
        <v>0</v>
      </c>
      <c r="I14" s="26">
        <f>SUM('percentile 95'!I14,'percentile 5'!I14)</f>
        <v>0</v>
      </c>
      <c r="J14" s="26">
        <f>SUM('percentile 95'!J14,'percentile 5'!J14)</f>
        <v>0</v>
      </c>
      <c r="K14" s="26">
        <f>SUM('percentile 95'!K14,'percentile 5'!K14)</f>
        <v>0</v>
      </c>
      <c r="L14" s="26">
        <f>SUM('percentile 95'!L14,'percentile 5'!L14)</f>
        <v>0</v>
      </c>
      <c r="M14" s="26">
        <f>SUM('percentile 95'!M14,'percentile 5'!M14)</f>
        <v>0</v>
      </c>
      <c r="N14" s="26">
        <f>SUM('percentile 95'!N14,'percentile 5'!N14)</f>
        <v>0</v>
      </c>
      <c r="O14" s="26">
        <f>SUM('percentile 95'!O14,'percentile 5'!O14)</f>
        <v>37.296518868458158</v>
      </c>
      <c r="P14" s="26">
        <f>SUM('percentile 95'!P14,'percentile 5'!P14)</f>
        <v>0</v>
      </c>
      <c r="Q14" s="26">
        <f>SUM('percentile 95'!Q14,'percentile 5'!Q14)</f>
        <v>0</v>
      </c>
      <c r="R14" s="26">
        <f>SUM('percentile 95'!R14,'percentile 5'!R14)</f>
        <v>0</v>
      </c>
      <c r="S14" s="26">
        <f>SUM('percentile 95'!S14,'percentile 5'!S14)</f>
        <v>0</v>
      </c>
      <c r="T14" s="26">
        <f>SUM('percentile 95'!T14,'percentile 5'!T14)</f>
        <v>0</v>
      </c>
      <c r="U14" s="26">
        <f>SUM('percentile 95'!U14,'percentile 5'!U14)</f>
        <v>561.98883792949857</v>
      </c>
      <c r="V14" s="26">
        <f>SUM('percentile 95'!V14,'percentile 5'!V14)</f>
        <v>0</v>
      </c>
      <c r="W14" s="26">
        <f>SUM('percentile 95'!W14,'percentile 5'!W14)</f>
        <v>0</v>
      </c>
      <c r="X14" s="26">
        <f>SUM('percentile 95'!X14,'percentile 5'!X14)</f>
        <v>0</v>
      </c>
      <c r="Y14" s="26">
        <f>SUM('percentile 95'!Y14,'percentile 5'!Y14)</f>
        <v>1.4504235086880832</v>
      </c>
      <c r="Z14" s="26">
        <f>SUM('percentile 95'!Z14,'percentile 5'!Z14)</f>
        <v>0</v>
      </c>
      <c r="AA14" s="26">
        <f>SUM('percentile 95'!AA14,'percentile 5'!AA14)</f>
        <v>0</v>
      </c>
      <c r="AB14" s="26">
        <f>SUM('percentile 95'!AB14,'percentile 5'!AB14)</f>
        <v>0</v>
      </c>
      <c r="AC14" s="26">
        <f>SUM('percentile 95'!AC14,'percentile 5'!AC14)</f>
        <v>0</v>
      </c>
      <c r="AD14" s="26">
        <f>SUM('percentile 95'!AD14,'percentile 5'!AD14)</f>
        <v>0</v>
      </c>
      <c r="AE14" s="26">
        <f>SUM('percentile 95'!AE14,'percentile 5'!AE14)</f>
        <v>0</v>
      </c>
      <c r="AF14" s="26">
        <f>SUM('percentile 95'!AF14,'percentile 5'!AF14)</f>
        <v>0.69245354223735633</v>
      </c>
      <c r="AG14" s="26">
        <f>SUM('percentile 95'!AG14,'percentile 5'!AG14)</f>
        <v>0</v>
      </c>
      <c r="AH14" s="26">
        <f>SUM('percentile 95'!AH14,'percentile 5'!AH14)</f>
        <v>0</v>
      </c>
      <c r="AI14" s="26">
        <f>SUM('percentile 95'!AI14,'percentile 5'!AI14)</f>
        <v>0</v>
      </c>
      <c r="AJ14" s="26">
        <f>SUM('percentile 95'!AJ14,'percentile 5'!AJ14)</f>
        <v>0</v>
      </c>
      <c r="AK14" s="26">
        <f>SUM('percentile 95'!AK14,'percentile 5'!AK14)</f>
        <v>0</v>
      </c>
      <c r="AL14" s="26">
        <f>SUM('percentile 95'!AL14,'percentile 5'!AL14)</f>
        <v>0</v>
      </c>
      <c r="AM14" s="26">
        <f>SUM('percentile 95'!AM14,'percentile 5'!AM14)</f>
        <v>0</v>
      </c>
      <c r="AN14" s="26">
        <f>SUM('percentile 95'!AN14,'percentile 5'!AN14)</f>
        <v>0</v>
      </c>
      <c r="AO14" s="26">
        <f>SUM('percentile 95'!AO14,'percentile 5'!AO14)</f>
        <v>0</v>
      </c>
      <c r="AP14" s="26">
        <f>SUM('percentile 95'!AP14,'percentile 5'!AP14)</f>
        <v>0</v>
      </c>
      <c r="AQ14" s="26">
        <f>SUM('percentile 95'!AQ14,'percentile 5'!AQ14)</f>
        <v>0</v>
      </c>
      <c r="AR14" s="26">
        <f>SUM('percentile 95'!AR14,'percentile 5'!AR14)</f>
        <v>0</v>
      </c>
      <c r="AS14" s="26">
        <f>SUM('percentile 95'!AS14,'percentile 5'!AS14)</f>
        <v>0</v>
      </c>
      <c r="AT14" s="26">
        <f>SUM('percentile 95'!AT14,'percentile 5'!AT14)</f>
        <v>0</v>
      </c>
      <c r="AU14" s="26">
        <f>SUM('percentile 95'!AU14,'percentile 5'!AU14)</f>
        <v>0</v>
      </c>
      <c r="AV14" s="26">
        <f>SUM('percentile 95'!AV14,'percentile 5'!AV14)</f>
        <v>0</v>
      </c>
      <c r="AW14" s="26">
        <f>SUM('percentile 95'!AW14,'percentile 5'!AW14)</f>
        <v>0</v>
      </c>
      <c r="AX14" s="26">
        <f>SUM('percentile 95'!AX14,'percentile 5'!AX14)</f>
        <v>0</v>
      </c>
      <c r="AY14" s="26">
        <f>SUM('percentile 95'!AY14,'percentile 5'!AY14)</f>
        <v>37.296518868458158</v>
      </c>
      <c r="AZ14" s="26">
        <f>SUM('percentile 95'!AZ14,'percentile 5'!AZ14)</f>
        <v>0</v>
      </c>
      <c r="BA14" s="26">
        <f>SUM('percentile 95'!BA14,'percentile 5'!BA14)</f>
        <v>0</v>
      </c>
      <c r="BB14" s="26">
        <f>SUM('percentile 95'!BB14,'percentile 5'!BB14)</f>
        <v>0</v>
      </c>
      <c r="BC14" s="26">
        <f>SUM('percentile 95'!BC14,'percentile 5'!BC14)</f>
        <v>0</v>
      </c>
      <c r="BD14" s="26">
        <f>SUM('percentile 95'!BD14,'percentile 5'!BD14)</f>
        <v>0</v>
      </c>
      <c r="BE14" s="26">
        <f>SUM('percentile 95'!BE14,'percentile 5'!BE14)</f>
        <v>0</v>
      </c>
      <c r="BF14" s="26">
        <f>SUM('percentile 95'!BF14,'percentile 5'!BF14)</f>
        <v>0</v>
      </c>
      <c r="BG14" s="26">
        <f>SUM('percentile 95'!BG14,'percentile 5'!BG14)</f>
        <v>0</v>
      </c>
      <c r="BH14" s="26">
        <f>SUM('percentile 95'!BH14,'percentile 5'!BH14)</f>
        <v>0</v>
      </c>
      <c r="BI14" s="26">
        <f>SUM('percentile 95'!BI14,'percentile 5'!BI14)</f>
        <v>26.353134466372691</v>
      </c>
      <c r="BJ14" s="26">
        <f>SUM('percentile 95'!BJ14,'percentile 5'!BJ14)</f>
        <v>17.289677933873236</v>
      </c>
      <c r="BK14" s="26">
        <f>SUM('percentile 95'!BK14,'percentile 5'!BK14)</f>
        <v>0</v>
      </c>
      <c r="BL14" s="26">
        <f>SUM('percentile 95'!BL14,'percentile 5'!BL14)</f>
        <v>0</v>
      </c>
      <c r="BM14" s="26">
        <f>SUM('percentile 95'!BM14,'percentile 5'!BM14)</f>
        <v>0</v>
      </c>
      <c r="BN14" s="26">
        <f>SUM('percentile 95'!BN14,'percentile 5'!BN14)</f>
        <v>1.3860000300028241E-3</v>
      </c>
      <c r="BO14" s="26">
        <f>SUM('percentile 95'!BO14,'percentile 5'!BO14)</f>
        <v>0</v>
      </c>
      <c r="BP14" s="26">
        <f>SUM('percentile 95'!BP14,'percentile 5'!BP14)</f>
        <v>0</v>
      </c>
      <c r="BQ14" s="26">
        <f>SUM('percentile 95'!BQ14,'percentile 5'!BQ14)</f>
        <v>0</v>
      </c>
      <c r="BR14" s="26">
        <f>SUM('percentile 95'!BR14,'percentile 5'!BR14)</f>
        <v>9.4697857638193564E-2</v>
      </c>
      <c r="BS14" s="26">
        <f>SUM('percentile 95'!BS14,'percentile 5'!BS14)</f>
        <v>0</v>
      </c>
      <c r="BT14" s="26">
        <f>SUM('percentile 95'!BT14,'percentile 5'!BT14)</f>
        <v>0</v>
      </c>
      <c r="BU14" s="26">
        <f>SUM('percentile 95'!BU14,'percentile 5'!BU14)</f>
        <v>0</v>
      </c>
      <c r="BV14" s="26">
        <f>SUM('percentile 95'!BV14,'percentile 5'!BV14)</f>
        <v>0.69245354223735633</v>
      </c>
      <c r="BW14" s="26">
        <f>SUM('percentile 95'!BW14,'percentile 5'!BW14)</f>
        <v>0</v>
      </c>
      <c r="BX14" s="26">
        <f>SUM('percentile 95'!BX14,'percentile 5'!BX14)</f>
        <v>0</v>
      </c>
      <c r="BY14" s="26">
        <f>SUM('percentile 95'!BY14,'percentile 5'!BY14)</f>
        <v>0</v>
      </c>
      <c r="BZ14" s="26">
        <f>SUM('percentile 95'!BZ14,'percentile 5'!BZ14)</f>
        <v>0</v>
      </c>
      <c r="CA14" s="26">
        <f>SUM('percentile 95'!CA14,'percentile 5'!CA14)</f>
        <v>0</v>
      </c>
      <c r="CB14" s="26">
        <f>SUM('percentile 95'!CB14,'percentile 5'!CB14)</f>
        <v>0</v>
      </c>
      <c r="CC14" s="26">
        <f>SUM('percentile 95'!CC14,'percentile 5'!CC14)</f>
        <v>0</v>
      </c>
      <c r="CD14" s="26">
        <f>SUM('percentile 95'!CD14,'percentile 5'!CD14)</f>
        <v>0</v>
      </c>
    </row>
    <row r="15" spans="1:82" ht="12.75" customHeight="1" x14ac:dyDescent="0.3">
      <c r="A15" s="1" t="s">
        <v>1</v>
      </c>
      <c r="B15" s="1" t="s">
        <v>110</v>
      </c>
      <c r="C15" s="26">
        <f>SUM('percentile 95'!C15,'percentile 5'!C15)</f>
        <v>0</v>
      </c>
      <c r="D15" s="26">
        <f>SUM('percentile 95'!D15,'percentile 5'!D15)</f>
        <v>0</v>
      </c>
      <c r="E15" s="26">
        <f>SUM('percentile 95'!E15,'percentile 5'!E15)</f>
        <v>0</v>
      </c>
      <c r="F15" s="26">
        <f>SUM('percentile 95'!F15,'percentile 5'!F15)</f>
        <v>0</v>
      </c>
      <c r="G15" s="26">
        <f>SUM('percentile 95'!G15,'percentile 5'!G15)</f>
        <v>0</v>
      </c>
      <c r="H15" s="26">
        <f>SUM('percentile 95'!H15,'percentile 5'!H15)</f>
        <v>0</v>
      </c>
      <c r="I15" s="26">
        <f>SUM('percentile 95'!I15,'percentile 5'!I15)</f>
        <v>0</v>
      </c>
      <c r="J15" s="26">
        <f>SUM('percentile 95'!J15,'percentile 5'!J15)</f>
        <v>0</v>
      </c>
      <c r="K15" s="26">
        <f>SUM('percentile 95'!K15,'percentile 5'!K15)</f>
        <v>0</v>
      </c>
      <c r="L15" s="26">
        <f>SUM('percentile 95'!L15,'percentile 5'!L15)</f>
        <v>0</v>
      </c>
      <c r="M15" s="26">
        <f>SUM('percentile 95'!M15,'percentile 5'!M15)</f>
        <v>0</v>
      </c>
      <c r="N15" s="26">
        <f>SUM('percentile 95'!N15,'percentile 5'!N15)</f>
        <v>0</v>
      </c>
      <c r="O15" s="26">
        <f>SUM('percentile 95'!O15,'percentile 5'!O15)</f>
        <v>0</v>
      </c>
      <c r="P15" s="26">
        <f>SUM('percentile 95'!P15,'percentile 5'!P15)</f>
        <v>0</v>
      </c>
      <c r="Q15" s="26">
        <f>SUM('percentile 95'!Q15,'percentile 5'!Q15)</f>
        <v>0</v>
      </c>
      <c r="R15" s="26">
        <f>SUM('percentile 95'!R15,'percentile 5'!R15)</f>
        <v>0</v>
      </c>
      <c r="S15" s="26">
        <f>SUM('percentile 95'!S15,'percentile 5'!S15)</f>
        <v>0</v>
      </c>
      <c r="T15" s="26">
        <f>SUM('percentile 95'!T15,'percentile 5'!T15)</f>
        <v>0</v>
      </c>
      <c r="U15" s="26">
        <f>SUM('percentile 95'!U15,'percentile 5'!U15)</f>
        <v>0</v>
      </c>
      <c r="V15" s="26">
        <f>SUM('percentile 95'!V15,'percentile 5'!V15)</f>
        <v>0</v>
      </c>
      <c r="W15" s="26">
        <f>SUM('percentile 95'!W15,'percentile 5'!W15)</f>
        <v>0</v>
      </c>
      <c r="X15" s="26">
        <f>SUM('percentile 95'!X15,'percentile 5'!X15)</f>
        <v>0</v>
      </c>
      <c r="Y15" s="26">
        <f>SUM('percentile 95'!Y15,'percentile 5'!Y15)</f>
        <v>0</v>
      </c>
      <c r="Z15" s="26">
        <f>SUM('percentile 95'!Z15,'percentile 5'!Z15)</f>
        <v>0</v>
      </c>
      <c r="AA15" s="26">
        <f>SUM('percentile 95'!AA15,'percentile 5'!AA15)</f>
        <v>0</v>
      </c>
      <c r="AB15" s="26">
        <f>SUM('percentile 95'!AB15,'percentile 5'!AB15)</f>
        <v>0</v>
      </c>
      <c r="AC15" s="26">
        <f>SUM('percentile 95'!AC15,'percentile 5'!AC15)</f>
        <v>0</v>
      </c>
      <c r="AD15" s="26">
        <f>SUM('percentile 95'!AD15,'percentile 5'!AD15)</f>
        <v>0</v>
      </c>
      <c r="AE15" s="26">
        <f>SUM('percentile 95'!AE15,'percentile 5'!AE15)</f>
        <v>5.8273533154063299E-3</v>
      </c>
      <c r="AF15" s="26">
        <f>SUM('percentile 95'!AF15,'percentile 5'!AF15)</f>
        <v>0</v>
      </c>
      <c r="AG15" s="26">
        <f>SUM('percentile 95'!AG15,'percentile 5'!AG15)</f>
        <v>0</v>
      </c>
      <c r="AH15" s="26">
        <f>SUM('percentile 95'!AH15,'percentile 5'!AH15)</f>
        <v>0</v>
      </c>
      <c r="AI15" s="26">
        <f>SUM('percentile 95'!AI15,'percentile 5'!AI15)</f>
        <v>0</v>
      </c>
      <c r="AJ15" s="26">
        <f>SUM('percentile 95'!AJ15,'percentile 5'!AJ15)</f>
        <v>0</v>
      </c>
      <c r="AK15" s="26">
        <f>SUM('percentile 95'!AK15,'percentile 5'!AK15)</f>
        <v>0</v>
      </c>
      <c r="AL15" s="26">
        <f>SUM('percentile 95'!AL15,'percentile 5'!AL15)</f>
        <v>0</v>
      </c>
      <c r="AM15" s="26">
        <f>SUM('percentile 95'!AM15,'percentile 5'!AM15)</f>
        <v>0</v>
      </c>
      <c r="AN15" s="26">
        <f>SUM('percentile 95'!AN15,'percentile 5'!AN15)</f>
        <v>0</v>
      </c>
      <c r="AO15" s="26">
        <f>SUM('percentile 95'!AO15,'percentile 5'!AO15)</f>
        <v>0</v>
      </c>
      <c r="AP15" s="26">
        <f>SUM('percentile 95'!AP15,'percentile 5'!AP15)</f>
        <v>0</v>
      </c>
      <c r="AQ15" s="26">
        <f>SUM('percentile 95'!AQ15,'percentile 5'!AQ15)</f>
        <v>0</v>
      </c>
      <c r="AR15" s="26">
        <f>SUM('percentile 95'!AR15,'percentile 5'!AR15)</f>
        <v>0</v>
      </c>
      <c r="AS15" s="26">
        <f>SUM('percentile 95'!AS15,'percentile 5'!AS15)</f>
        <v>0</v>
      </c>
      <c r="AT15" s="26">
        <f>SUM('percentile 95'!AT15,'percentile 5'!AT15)</f>
        <v>0</v>
      </c>
      <c r="AU15" s="26">
        <f>SUM('percentile 95'!AU15,'percentile 5'!AU15)</f>
        <v>0</v>
      </c>
      <c r="AV15" s="26">
        <f>SUM('percentile 95'!AV15,'percentile 5'!AV15)</f>
        <v>0</v>
      </c>
      <c r="AW15" s="26">
        <f>SUM('percentile 95'!AW15,'percentile 5'!AW15)</f>
        <v>0</v>
      </c>
      <c r="AX15" s="26">
        <f>SUM('percentile 95'!AX15,'percentile 5'!AX15)</f>
        <v>0</v>
      </c>
      <c r="AY15" s="26">
        <f>SUM('percentile 95'!AY15,'percentile 5'!AY15)</f>
        <v>0</v>
      </c>
      <c r="AZ15" s="26">
        <f>SUM('percentile 95'!AZ15,'percentile 5'!AZ15)</f>
        <v>0</v>
      </c>
      <c r="BA15" s="26">
        <f>SUM('percentile 95'!BA15,'percentile 5'!BA15)</f>
        <v>0</v>
      </c>
      <c r="BB15" s="26">
        <f>SUM('percentile 95'!BB15,'percentile 5'!BB15)</f>
        <v>0</v>
      </c>
      <c r="BC15" s="26">
        <f>SUM('percentile 95'!BC15,'percentile 5'!BC15)</f>
        <v>0</v>
      </c>
      <c r="BD15" s="26">
        <f>SUM('percentile 95'!BD15,'percentile 5'!BD15)</f>
        <v>0</v>
      </c>
      <c r="BE15" s="26">
        <f>SUM('percentile 95'!BE15,'percentile 5'!BE15)</f>
        <v>0</v>
      </c>
      <c r="BF15" s="26">
        <f>SUM('percentile 95'!BF15,'percentile 5'!BF15)</f>
        <v>0</v>
      </c>
      <c r="BG15" s="26">
        <f>SUM('percentile 95'!BG15,'percentile 5'!BG15)</f>
        <v>0</v>
      </c>
      <c r="BH15" s="26">
        <f>SUM('percentile 95'!BH15,'percentile 5'!BH15)</f>
        <v>0</v>
      </c>
      <c r="BI15" s="26">
        <f>SUM('percentile 95'!BI15,'percentile 5'!BI15)</f>
        <v>0</v>
      </c>
      <c r="BJ15" s="26">
        <f>SUM('percentile 95'!BJ15,'percentile 5'!BJ15)</f>
        <v>0</v>
      </c>
      <c r="BK15" s="26">
        <f>SUM('percentile 95'!BK15,'percentile 5'!BK15)</f>
        <v>0</v>
      </c>
      <c r="BL15" s="26">
        <f>SUM('percentile 95'!BL15,'percentile 5'!BL15)</f>
        <v>0</v>
      </c>
      <c r="BM15" s="26">
        <f>SUM('percentile 95'!BM15,'percentile 5'!BM15)</f>
        <v>0</v>
      </c>
      <c r="BN15" s="26">
        <f>SUM('percentile 95'!BN15,'percentile 5'!BN15)</f>
        <v>0</v>
      </c>
      <c r="BO15" s="26">
        <f>SUM('percentile 95'!BO15,'percentile 5'!BO15)</f>
        <v>0</v>
      </c>
      <c r="BP15" s="26">
        <f>SUM('percentile 95'!BP15,'percentile 5'!BP15)</f>
        <v>0</v>
      </c>
      <c r="BQ15" s="26">
        <f>SUM('percentile 95'!BQ15,'percentile 5'!BQ15)</f>
        <v>0</v>
      </c>
      <c r="BR15" s="26">
        <f>SUM('percentile 95'!BR15,'percentile 5'!BR15)</f>
        <v>0</v>
      </c>
      <c r="BS15" s="26">
        <f>SUM('percentile 95'!BS15,'percentile 5'!BS15)</f>
        <v>0</v>
      </c>
      <c r="BT15" s="26">
        <f>SUM('percentile 95'!BT15,'percentile 5'!BT15)</f>
        <v>0</v>
      </c>
      <c r="BU15" s="26">
        <f>SUM('percentile 95'!BU15,'percentile 5'!BU15)</f>
        <v>0</v>
      </c>
      <c r="BV15" s="26">
        <f>SUM('percentile 95'!BV15,'percentile 5'!BV15)</f>
        <v>0</v>
      </c>
      <c r="BW15" s="26">
        <f>SUM('percentile 95'!BW15,'percentile 5'!BW15)</f>
        <v>0</v>
      </c>
      <c r="BX15" s="26">
        <f>SUM('percentile 95'!BX15,'percentile 5'!BX15)</f>
        <v>0</v>
      </c>
      <c r="BY15" s="26">
        <f>SUM('percentile 95'!BY15,'percentile 5'!BY15)</f>
        <v>0</v>
      </c>
      <c r="BZ15" s="26">
        <f>SUM('percentile 95'!BZ15,'percentile 5'!BZ15)</f>
        <v>0</v>
      </c>
      <c r="CA15" s="26">
        <f>SUM('percentile 95'!CA15,'percentile 5'!CA15)</f>
        <v>0</v>
      </c>
      <c r="CB15" s="26">
        <f>SUM('percentile 95'!CB15,'percentile 5'!CB15)</f>
        <v>0</v>
      </c>
      <c r="CC15" s="26">
        <f>SUM('percentile 95'!CC15,'percentile 5'!CC15)</f>
        <v>0</v>
      </c>
      <c r="CD15" s="26">
        <f>SUM('percentile 95'!CD15,'percentile 5'!CD15)</f>
        <v>0</v>
      </c>
    </row>
    <row r="16" spans="1:82" ht="12.75" customHeight="1" x14ac:dyDescent="0.3">
      <c r="A16" s="1" t="s">
        <v>1</v>
      </c>
      <c r="B16" s="1" t="s">
        <v>112</v>
      </c>
      <c r="C16" s="26">
        <f>SUM('percentile 95'!C16,'percentile 5'!C16)</f>
        <v>0</v>
      </c>
      <c r="D16" s="26">
        <f>SUM('percentile 95'!D16,'percentile 5'!D16)</f>
        <v>0</v>
      </c>
      <c r="E16" s="26">
        <f>SUM('percentile 95'!E16,'percentile 5'!E16)</f>
        <v>0</v>
      </c>
      <c r="F16" s="26">
        <f>SUM('percentile 95'!F16,'percentile 5'!F16)</f>
        <v>0</v>
      </c>
      <c r="G16" s="26">
        <f>SUM('percentile 95'!G16,'percentile 5'!G16)</f>
        <v>0</v>
      </c>
      <c r="H16" s="26">
        <f>SUM('percentile 95'!H16,'percentile 5'!H16)</f>
        <v>0</v>
      </c>
      <c r="I16" s="26">
        <f>SUM('percentile 95'!I16,'percentile 5'!I16)</f>
        <v>0</v>
      </c>
      <c r="J16" s="26">
        <f>SUM('percentile 95'!J16,'percentile 5'!J16)</f>
        <v>0</v>
      </c>
      <c r="K16" s="26">
        <f>SUM('percentile 95'!K16,'percentile 5'!K16)</f>
        <v>0</v>
      </c>
      <c r="L16" s="26">
        <f>SUM('percentile 95'!L16,'percentile 5'!L16)</f>
        <v>0</v>
      </c>
      <c r="M16" s="26">
        <f>SUM('percentile 95'!M16,'percentile 5'!M16)</f>
        <v>0</v>
      </c>
      <c r="N16" s="26">
        <f>SUM('percentile 95'!N16,'percentile 5'!N16)</f>
        <v>0</v>
      </c>
      <c r="O16" s="26">
        <f>SUM('percentile 95'!O16,'percentile 5'!O16)</f>
        <v>0</v>
      </c>
      <c r="P16" s="26">
        <f>SUM('percentile 95'!P16,'percentile 5'!P16)</f>
        <v>0</v>
      </c>
      <c r="Q16" s="26">
        <f>SUM('percentile 95'!Q16,'percentile 5'!Q16)</f>
        <v>0</v>
      </c>
      <c r="R16" s="26">
        <f>SUM('percentile 95'!R16,'percentile 5'!R16)</f>
        <v>0</v>
      </c>
      <c r="S16" s="26">
        <f>SUM('percentile 95'!S16,'percentile 5'!S16)</f>
        <v>0</v>
      </c>
      <c r="T16" s="26">
        <f>SUM('percentile 95'!T16,'percentile 5'!T16)</f>
        <v>2.2527820775589551E-2</v>
      </c>
      <c r="U16" s="26">
        <f>SUM('percentile 95'!U16,'percentile 5'!U16)</f>
        <v>0</v>
      </c>
      <c r="V16" s="26">
        <f>SUM('percentile 95'!V16,'percentile 5'!V16)</f>
        <v>0</v>
      </c>
      <c r="W16" s="26">
        <f>SUM('percentile 95'!W16,'percentile 5'!W16)</f>
        <v>0</v>
      </c>
      <c r="X16" s="26">
        <f>SUM('percentile 95'!X16,'percentile 5'!X16)</f>
        <v>0</v>
      </c>
      <c r="Y16" s="26">
        <f>SUM('percentile 95'!Y16,'percentile 5'!Y16)</f>
        <v>0</v>
      </c>
      <c r="Z16" s="26">
        <f>SUM('percentile 95'!Z16,'percentile 5'!Z16)</f>
        <v>0</v>
      </c>
      <c r="AA16" s="26">
        <f>SUM('percentile 95'!AA16,'percentile 5'!AA16)</f>
        <v>0</v>
      </c>
      <c r="AB16" s="26">
        <f>SUM('percentile 95'!AB16,'percentile 5'!AB16)</f>
        <v>0</v>
      </c>
      <c r="AC16" s="26">
        <f>SUM('percentile 95'!AC16,'percentile 5'!AC16)</f>
        <v>0</v>
      </c>
      <c r="AD16" s="26">
        <f>SUM('percentile 95'!AD16,'percentile 5'!AD16)</f>
        <v>0</v>
      </c>
      <c r="AE16" s="26">
        <f>SUM('percentile 95'!AE16,'percentile 5'!AE16)</f>
        <v>0</v>
      </c>
      <c r="AF16" s="26">
        <f>SUM('percentile 95'!AF16,'percentile 5'!AF16)</f>
        <v>0</v>
      </c>
      <c r="AG16" s="26">
        <f>SUM('percentile 95'!AG16,'percentile 5'!AG16)</f>
        <v>0</v>
      </c>
      <c r="AH16" s="26">
        <f>SUM('percentile 95'!AH16,'percentile 5'!AH16)</f>
        <v>0</v>
      </c>
      <c r="AI16" s="26">
        <f>SUM('percentile 95'!AI16,'percentile 5'!AI16)</f>
        <v>0</v>
      </c>
      <c r="AJ16" s="26">
        <f>SUM('percentile 95'!AJ16,'percentile 5'!AJ16)</f>
        <v>0</v>
      </c>
      <c r="AK16" s="26">
        <f>SUM('percentile 95'!AK16,'percentile 5'!AK16)</f>
        <v>0</v>
      </c>
      <c r="AL16" s="26">
        <f>SUM('percentile 95'!AL16,'percentile 5'!AL16)</f>
        <v>0</v>
      </c>
      <c r="AM16" s="26">
        <f>SUM('percentile 95'!AM16,'percentile 5'!AM16)</f>
        <v>0</v>
      </c>
      <c r="AN16" s="26">
        <f>SUM('percentile 95'!AN16,'percentile 5'!AN16)</f>
        <v>0</v>
      </c>
      <c r="AO16" s="26">
        <f>SUM('percentile 95'!AO16,'percentile 5'!AO16)</f>
        <v>0</v>
      </c>
      <c r="AP16" s="26">
        <f>SUM('percentile 95'!AP16,'percentile 5'!AP16)</f>
        <v>0</v>
      </c>
      <c r="AQ16" s="26">
        <f>SUM('percentile 95'!AQ16,'percentile 5'!AQ16)</f>
        <v>0</v>
      </c>
      <c r="AR16" s="26">
        <f>SUM('percentile 95'!AR16,'percentile 5'!AR16)</f>
        <v>0</v>
      </c>
      <c r="AS16" s="26">
        <f>SUM('percentile 95'!AS16,'percentile 5'!AS16)</f>
        <v>0</v>
      </c>
      <c r="AT16" s="26">
        <f>SUM('percentile 95'!AT16,'percentile 5'!AT16)</f>
        <v>0</v>
      </c>
      <c r="AU16" s="26">
        <f>SUM('percentile 95'!AU16,'percentile 5'!AU16)</f>
        <v>0</v>
      </c>
      <c r="AV16" s="26">
        <f>SUM('percentile 95'!AV16,'percentile 5'!AV16)</f>
        <v>0</v>
      </c>
      <c r="AW16" s="26">
        <f>SUM('percentile 95'!AW16,'percentile 5'!AW16)</f>
        <v>0</v>
      </c>
      <c r="AX16" s="26">
        <f>SUM('percentile 95'!AX16,'percentile 5'!AX16)</f>
        <v>0</v>
      </c>
      <c r="AY16" s="26">
        <f>SUM('percentile 95'!AY16,'percentile 5'!AY16)</f>
        <v>0</v>
      </c>
      <c r="AZ16" s="26">
        <f>SUM('percentile 95'!AZ16,'percentile 5'!AZ16)</f>
        <v>0</v>
      </c>
      <c r="BA16" s="26">
        <f>SUM('percentile 95'!BA16,'percentile 5'!BA16)</f>
        <v>0</v>
      </c>
      <c r="BB16" s="26">
        <f>SUM('percentile 95'!BB16,'percentile 5'!BB16)</f>
        <v>0</v>
      </c>
      <c r="BC16" s="26">
        <f>SUM('percentile 95'!BC16,'percentile 5'!BC16)</f>
        <v>0</v>
      </c>
      <c r="BD16" s="26">
        <f>SUM('percentile 95'!BD16,'percentile 5'!BD16)</f>
        <v>0</v>
      </c>
      <c r="BE16" s="26">
        <f>SUM('percentile 95'!BE16,'percentile 5'!BE16)</f>
        <v>0</v>
      </c>
      <c r="BF16" s="26">
        <f>SUM('percentile 95'!BF16,'percentile 5'!BF16)</f>
        <v>0</v>
      </c>
      <c r="BG16" s="26">
        <f>SUM('percentile 95'!BG16,'percentile 5'!BG16)</f>
        <v>0</v>
      </c>
      <c r="BH16" s="26">
        <f>SUM('percentile 95'!BH16,'percentile 5'!BH16)</f>
        <v>0</v>
      </c>
      <c r="BI16" s="26">
        <f>SUM('percentile 95'!BI16,'percentile 5'!BI16)</f>
        <v>0</v>
      </c>
      <c r="BJ16" s="26">
        <f>SUM('percentile 95'!BJ16,'percentile 5'!BJ16)</f>
        <v>0</v>
      </c>
      <c r="BK16" s="26">
        <f>SUM('percentile 95'!BK16,'percentile 5'!BK16)</f>
        <v>0</v>
      </c>
      <c r="BL16" s="26">
        <f>SUM('percentile 95'!BL16,'percentile 5'!BL16)</f>
        <v>0</v>
      </c>
      <c r="BM16" s="26">
        <f>SUM('percentile 95'!BM16,'percentile 5'!BM16)</f>
        <v>0</v>
      </c>
      <c r="BN16" s="26">
        <f>SUM('percentile 95'!BN16,'percentile 5'!BN16)</f>
        <v>1.3034425873896849E-4</v>
      </c>
      <c r="BO16" s="26">
        <f>SUM('percentile 95'!BO16,'percentile 5'!BO16)</f>
        <v>0</v>
      </c>
      <c r="BP16" s="26">
        <f>SUM('percentile 95'!BP16,'percentile 5'!BP16)</f>
        <v>0</v>
      </c>
      <c r="BQ16" s="26">
        <f>SUM('percentile 95'!BQ16,'percentile 5'!BQ16)</f>
        <v>0</v>
      </c>
      <c r="BR16" s="26">
        <f>SUM('percentile 95'!BR16,'percentile 5'!BR16)</f>
        <v>0</v>
      </c>
      <c r="BS16" s="26">
        <f>SUM('percentile 95'!BS16,'percentile 5'!BS16)</f>
        <v>0</v>
      </c>
      <c r="BT16" s="26">
        <f>SUM('percentile 95'!BT16,'percentile 5'!BT16)</f>
        <v>0</v>
      </c>
      <c r="BU16" s="26">
        <f>SUM('percentile 95'!BU16,'percentile 5'!BU16)</f>
        <v>0</v>
      </c>
      <c r="BV16" s="26">
        <f>SUM('percentile 95'!BV16,'percentile 5'!BV16)</f>
        <v>0</v>
      </c>
      <c r="BW16" s="26">
        <f>SUM('percentile 95'!BW16,'percentile 5'!BW16)</f>
        <v>0</v>
      </c>
      <c r="BX16" s="26">
        <f>SUM('percentile 95'!BX16,'percentile 5'!BX16)</f>
        <v>0</v>
      </c>
      <c r="BY16" s="26">
        <f>SUM('percentile 95'!BY16,'percentile 5'!BY16)</f>
        <v>0</v>
      </c>
      <c r="BZ16" s="26">
        <f>SUM('percentile 95'!BZ16,'percentile 5'!BZ16)</f>
        <v>0</v>
      </c>
      <c r="CA16" s="26">
        <f>SUM('percentile 95'!CA16,'percentile 5'!CA16)</f>
        <v>0</v>
      </c>
      <c r="CB16" s="26">
        <f>SUM('percentile 95'!CB16,'percentile 5'!CB16)</f>
        <v>0</v>
      </c>
      <c r="CC16" s="26">
        <f>SUM('percentile 95'!CC16,'percentile 5'!CC16)</f>
        <v>0</v>
      </c>
      <c r="CD16" s="26">
        <f>SUM('percentile 95'!CD16,'percentile 5'!CD16)</f>
        <v>0</v>
      </c>
    </row>
    <row r="17" spans="1:82" ht="12.75" customHeight="1" x14ac:dyDescent="0.3">
      <c r="A17" s="1" t="s">
        <v>1</v>
      </c>
      <c r="B17" s="1" t="s">
        <v>114</v>
      </c>
      <c r="C17" s="26">
        <f>SUM('percentile 95'!C17,'percentile 5'!C17)</f>
        <v>0</v>
      </c>
      <c r="D17" s="26">
        <f>SUM('percentile 95'!D17,'percentile 5'!D17)</f>
        <v>0</v>
      </c>
      <c r="E17" s="26">
        <f>SUM('percentile 95'!E17,'percentile 5'!E17)</f>
        <v>0</v>
      </c>
      <c r="F17" s="26">
        <f>SUM('percentile 95'!F17,'percentile 5'!F17)</f>
        <v>0</v>
      </c>
      <c r="G17" s="26">
        <f>SUM('percentile 95'!G17,'percentile 5'!G17)</f>
        <v>0</v>
      </c>
      <c r="H17" s="26">
        <f>SUM('percentile 95'!H17,'percentile 5'!H17)</f>
        <v>0</v>
      </c>
      <c r="I17" s="26">
        <f>SUM('percentile 95'!I17,'percentile 5'!I17)</f>
        <v>0</v>
      </c>
      <c r="J17" s="26">
        <f>SUM('percentile 95'!J17,'percentile 5'!J17)</f>
        <v>0</v>
      </c>
      <c r="K17" s="26">
        <f>SUM('percentile 95'!K17,'percentile 5'!K17)</f>
        <v>0</v>
      </c>
      <c r="L17" s="26">
        <f>SUM('percentile 95'!L17,'percentile 5'!L17)</f>
        <v>0</v>
      </c>
      <c r="M17" s="26">
        <f>SUM('percentile 95'!M17,'percentile 5'!M17)</f>
        <v>0</v>
      </c>
      <c r="N17" s="26">
        <f>SUM('percentile 95'!N17,'percentile 5'!N17)</f>
        <v>0</v>
      </c>
      <c r="O17" s="26">
        <f>SUM('percentile 95'!O17,'percentile 5'!O17)</f>
        <v>0</v>
      </c>
      <c r="P17" s="26">
        <f>SUM('percentile 95'!P17,'percentile 5'!P17)</f>
        <v>0</v>
      </c>
      <c r="Q17" s="26">
        <f>SUM('percentile 95'!Q17,'percentile 5'!Q17)</f>
        <v>0</v>
      </c>
      <c r="R17" s="26">
        <f>SUM('percentile 95'!R17,'percentile 5'!R17)</f>
        <v>0</v>
      </c>
      <c r="S17" s="26">
        <f>SUM('percentile 95'!S17,'percentile 5'!S17)</f>
        <v>10.054169323955252</v>
      </c>
      <c r="T17" s="26">
        <f>SUM('percentile 95'!T17,'percentile 5'!T17)</f>
        <v>0</v>
      </c>
      <c r="U17" s="26">
        <f>SUM('percentile 95'!U17,'percentile 5'!U17)</f>
        <v>0</v>
      </c>
      <c r="V17" s="26">
        <f>SUM('percentile 95'!V17,'percentile 5'!V17)</f>
        <v>0</v>
      </c>
      <c r="W17" s="26">
        <f>SUM('percentile 95'!W17,'percentile 5'!W17)</f>
        <v>0</v>
      </c>
      <c r="X17" s="26">
        <f>SUM('percentile 95'!X17,'percentile 5'!X17)</f>
        <v>0</v>
      </c>
      <c r="Y17" s="26">
        <f>SUM('percentile 95'!Y17,'percentile 5'!Y17)</f>
        <v>0</v>
      </c>
      <c r="Z17" s="26">
        <f>SUM('percentile 95'!Z17,'percentile 5'!Z17)</f>
        <v>0</v>
      </c>
      <c r="AA17" s="26">
        <f>SUM('percentile 95'!AA17,'percentile 5'!AA17)</f>
        <v>0</v>
      </c>
      <c r="AB17" s="26">
        <f>SUM('percentile 95'!AB17,'percentile 5'!AB17)</f>
        <v>0</v>
      </c>
      <c r="AC17" s="26">
        <f>SUM('percentile 95'!AC17,'percentile 5'!AC17)</f>
        <v>0</v>
      </c>
      <c r="AD17" s="26">
        <f>SUM('percentile 95'!AD17,'percentile 5'!AD17)</f>
        <v>0</v>
      </c>
      <c r="AE17" s="26">
        <f>SUM('percentile 95'!AE17,'percentile 5'!AE17)</f>
        <v>0</v>
      </c>
      <c r="AF17" s="26">
        <f>SUM('percentile 95'!AF17,'percentile 5'!AF17)</f>
        <v>0</v>
      </c>
      <c r="AG17" s="26">
        <f>SUM('percentile 95'!AG17,'percentile 5'!AG17)</f>
        <v>67.740643420224174</v>
      </c>
      <c r="AH17" s="26">
        <f>SUM('percentile 95'!AH17,'percentile 5'!AH17)</f>
        <v>0</v>
      </c>
      <c r="AI17" s="26">
        <f>SUM('percentile 95'!AI17,'percentile 5'!AI17)</f>
        <v>0</v>
      </c>
      <c r="AJ17" s="26">
        <f>SUM('percentile 95'!AJ17,'percentile 5'!AJ17)</f>
        <v>20.62829927355364</v>
      </c>
      <c r="AK17" s="26">
        <f>SUM('percentile 95'!AK17,'percentile 5'!AK17)</f>
        <v>0</v>
      </c>
      <c r="AL17" s="26">
        <f>SUM('percentile 95'!AL17,'percentile 5'!AL17)</f>
        <v>0</v>
      </c>
      <c r="AM17" s="26">
        <f>SUM('percentile 95'!AM17,'percentile 5'!AM17)</f>
        <v>0</v>
      </c>
      <c r="AN17" s="26">
        <f>SUM('percentile 95'!AN17,'percentile 5'!AN17)</f>
        <v>0</v>
      </c>
      <c r="AO17" s="26">
        <f>SUM('percentile 95'!AO17,'percentile 5'!AO17)</f>
        <v>0</v>
      </c>
      <c r="AP17" s="26">
        <f>SUM('percentile 95'!AP17,'percentile 5'!AP17)</f>
        <v>0</v>
      </c>
      <c r="AQ17" s="26">
        <f>SUM('percentile 95'!AQ17,'percentile 5'!AQ17)</f>
        <v>0</v>
      </c>
      <c r="AR17" s="26">
        <f>SUM('percentile 95'!AR17,'percentile 5'!AR17)</f>
        <v>0</v>
      </c>
      <c r="AS17" s="26">
        <f>SUM('percentile 95'!AS17,'percentile 5'!AS17)</f>
        <v>0</v>
      </c>
      <c r="AT17" s="26">
        <f>SUM('percentile 95'!AT17,'percentile 5'!AT17)</f>
        <v>0</v>
      </c>
      <c r="AU17" s="26">
        <f>SUM('percentile 95'!AU17,'percentile 5'!AU17)</f>
        <v>0</v>
      </c>
      <c r="AV17" s="26">
        <f>SUM('percentile 95'!AV17,'percentile 5'!AV17)</f>
        <v>0</v>
      </c>
      <c r="AW17" s="26">
        <f>SUM('percentile 95'!AW17,'percentile 5'!AW17)</f>
        <v>0</v>
      </c>
      <c r="AX17" s="26">
        <f>SUM('percentile 95'!AX17,'percentile 5'!AX17)</f>
        <v>0</v>
      </c>
      <c r="AY17" s="26">
        <f>SUM('percentile 95'!AY17,'percentile 5'!AY17)</f>
        <v>0</v>
      </c>
      <c r="AZ17" s="26">
        <f>SUM('percentile 95'!AZ17,'percentile 5'!AZ17)</f>
        <v>0</v>
      </c>
      <c r="BA17" s="26">
        <f>SUM('percentile 95'!BA17,'percentile 5'!BA17)</f>
        <v>0</v>
      </c>
      <c r="BB17" s="26">
        <f>SUM('percentile 95'!BB17,'percentile 5'!BB17)</f>
        <v>53.101665610357706</v>
      </c>
      <c r="BC17" s="26">
        <f>SUM('percentile 95'!BC17,'percentile 5'!BC17)</f>
        <v>0</v>
      </c>
      <c r="BD17" s="26">
        <f>SUM('percentile 95'!BD17,'percentile 5'!BD17)</f>
        <v>0</v>
      </c>
      <c r="BE17" s="26">
        <f>SUM('percentile 95'!BE17,'percentile 5'!BE17)</f>
        <v>0</v>
      </c>
      <c r="BF17" s="26">
        <f>SUM('percentile 95'!BF17,'percentile 5'!BF17)</f>
        <v>0</v>
      </c>
      <c r="BG17" s="26">
        <f>SUM('percentile 95'!BG17,'percentile 5'!BG17)</f>
        <v>0</v>
      </c>
      <c r="BH17" s="26">
        <f>SUM('percentile 95'!BH17,'percentile 5'!BH17)</f>
        <v>0</v>
      </c>
      <c r="BI17" s="26">
        <f>SUM('percentile 95'!BI17,'percentile 5'!BI17)</f>
        <v>0</v>
      </c>
      <c r="BJ17" s="26">
        <f>SUM('percentile 95'!BJ17,'percentile 5'!BJ17)</f>
        <v>0</v>
      </c>
      <c r="BK17" s="26">
        <f>SUM('percentile 95'!BK17,'percentile 5'!BK17)</f>
        <v>0</v>
      </c>
      <c r="BL17" s="26">
        <f>SUM('percentile 95'!BL17,'percentile 5'!BL17)</f>
        <v>32.231844756556875</v>
      </c>
      <c r="BM17" s="26">
        <f>SUM('percentile 95'!BM17,'percentile 5'!BM17)</f>
        <v>0</v>
      </c>
      <c r="BN17" s="26">
        <f>SUM('percentile 95'!BN17,'percentile 5'!BN17)</f>
        <v>0</v>
      </c>
      <c r="BO17" s="26">
        <f>SUM('percentile 95'!BO17,'percentile 5'!BO17)</f>
        <v>0</v>
      </c>
      <c r="BP17" s="26">
        <f>SUM('percentile 95'!BP17,'percentile 5'!BP17)</f>
        <v>0</v>
      </c>
      <c r="BQ17" s="26">
        <f>SUM('percentile 95'!BQ17,'percentile 5'!BQ17)</f>
        <v>0</v>
      </c>
      <c r="BR17" s="26">
        <f>SUM('percentile 95'!BR17,'percentile 5'!BR17)</f>
        <v>0</v>
      </c>
      <c r="BS17" s="26">
        <f>SUM('percentile 95'!BS17,'percentile 5'!BS17)</f>
        <v>0</v>
      </c>
      <c r="BT17" s="26">
        <f>SUM('percentile 95'!BT17,'percentile 5'!BT17)</f>
        <v>0</v>
      </c>
      <c r="BU17" s="26">
        <f>SUM('percentile 95'!BU17,'percentile 5'!BU17)</f>
        <v>0</v>
      </c>
      <c r="BV17" s="26">
        <f>SUM('percentile 95'!BV17,'percentile 5'!BV17)</f>
        <v>0</v>
      </c>
      <c r="BW17" s="26">
        <f>SUM('percentile 95'!BW17,'percentile 5'!BW17)</f>
        <v>201.99490502142942</v>
      </c>
      <c r="BX17" s="26">
        <f>SUM('percentile 95'!BX17,'percentile 5'!BX17)</f>
        <v>62.932283524102047</v>
      </c>
      <c r="BY17" s="26">
        <f>SUM('percentile 95'!BY17,'percentile 5'!BY17)</f>
        <v>0</v>
      </c>
      <c r="BZ17" s="26">
        <f>SUM('percentile 95'!BZ17,'percentile 5'!BZ17)</f>
        <v>0</v>
      </c>
      <c r="CA17" s="26">
        <f>SUM('percentile 95'!CA17,'percentile 5'!CA17)</f>
        <v>0</v>
      </c>
      <c r="CB17" s="26">
        <f>SUM('percentile 95'!CB17,'percentile 5'!CB17)</f>
        <v>0</v>
      </c>
      <c r="CC17" s="26">
        <f>SUM('percentile 95'!CC17,'percentile 5'!CC17)</f>
        <v>0</v>
      </c>
      <c r="CD17" s="26">
        <f>SUM('percentile 95'!CD17,'percentile 5'!CD17)</f>
        <v>0</v>
      </c>
    </row>
    <row r="18" spans="1:82" ht="12.75" customHeight="1" x14ac:dyDescent="0.3">
      <c r="A18" s="1" t="s">
        <v>1</v>
      </c>
      <c r="B18" s="1" t="s">
        <v>116</v>
      </c>
      <c r="C18" s="26">
        <f>SUM('percentile 95'!C18,'percentile 5'!C18)</f>
        <v>0</v>
      </c>
      <c r="D18" s="26">
        <f>SUM('percentile 95'!D18,'percentile 5'!D18)</f>
        <v>0</v>
      </c>
      <c r="E18" s="26">
        <f>SUM('percentile 95'!E18,'percentile 5'!E18)</f>
        <v>0</v>
      </c>
      <c r="F18" s="26">
        <f>SUM('percentile 95'!F18,'percentile 5'!F18)</f>
        <v>0</v>
      </c>
      <c r="G18" s="26">
        <f>SUM('percentile 95'!G18,'percentile 5'!G18)</f>
        <v>0</v>
      </c>
      <c r="H18" s="26">
        <f>SUM('percentile 95'!H18,'percentile 5'!H18)</f>
        <v>0</v>
      </c>
      <c r="I18" s="26">
        <f>SUM('percentile 95'!I18,'percentile 5'!I18)</f>
        <v>0</v>
      </c>
      <c r="J18" s="26">
        <f>SUM('percentile 95'!J18,'percentile 5'!J18)</f>
        <v>0</v>
      </c>
      <c r="K18" s="26">
        <f>SUM('percentile 95'!K18,'percentile 5'!K18)</f>
        <v>0</v>
      </c>
      <c r="L18" s="26">
        <f>SUM('percentile 95'!L18,'percentile 5'!L18)</f>
        <v>0</v>
      </c>
      <c r="M18" s="26">
        <f>SUM('percentile 95'!M18,'percentile 5'!M18)</f>
        <v>0</v>
      </c>
      <c r="N18" s="26">
        <f>SUM('percentile 95'!N18,'percentile 5'!N18)</f>
        <v>0</v>
      </c>
      <c r="O18" s="26">
        <f>SUM('percentile 95'!O18,'percentile 5'!O18)</f>
        <v>0</v>
      </c>
      <c r="P18" s="26">
        <f>SUM('percentile 95'!P18,'percentile 5'!P18)</f>
        <v>0</v>
      </c>
      <c r="Q18" s="26">
        <f>SUM('percentile 95'!Q18,'percentile 5'!Q18)</f>
        <v>0</v>
      </c>
      <c r="R18" s="26">
        <f>SUM('percentile 95'!R18,'percentile 5'!R18)</f>
        <v>0</v>
      </c>
      <c r="S18" s="26">
        <f>SUM('percentile 95'!S18,'percentile 5'!S18)</f>
        <v>0</v>
      </c>
      <c r="T18" s="26">
        <f>SUM('percentile 95'!T18,'percentile 5'!T18)</f>
        <v>0</v>
      </c>
      <c r="U18" s="26">
        <f>SUM('percentile 95'!U18,'percentile 5'!U18)</f>
        <v>0</v>
      </c>
      <c r="V18" s="26">
        <f>SUM('percentile 95'!V18,'percentile 5'!V18)</f>
        <v>0</v>
      </c>
      <c r="W18" s="26">
        <f>SUM('percentile 95'!W18,'percentile 5'!W18)</f>
        <v>0</v>
      </c>
      <c r="X18" s="26">
        <f>SUM('percentile 95'!X18,'percentile 5'!X18)</f>
        <v>0.53120446097117768</v>
      </c>
      <c r="Y18" s="26">
        <f>SUM('percentile 95'!Y18,'percentile 5'!Y18)</f>
        <v>0</v>
      </c>
      <c r="Z18" s="26">
        <f>SUM('percentile 95'!Z18,'percentile 5'!Z18)</f>
        <v>0</v>
      </c>
      <c r="AA18" s="26">
        <f>SUM('percentile 95'!AA18,'percentile 5'!AA18)</f>
        <v>0</v>
      </c>
      <c r="AB18" s="26">
        <f>SUM('percentile 95'!AB18,'percentile 5'!AB18)</f>
        <v>0</v>
      </c>
      <c r="AC18" s="26">
        <f>SUM('percentile 95'!AC18,'percentile 5'!AC18)</f>
        <v>0</v>
      </c>
      <c r="AD18" s="26">
        <f>SUM('percentile 95'!AD18,'percentile 5'!AD18)</f>
        <v>0</v>
      </c>
      <c r="AE18" s="26">
        <f>SUM('percentile 95'!AE18,'percentile 5'!AE18)</f>
        <v>0</v>
      </c>
      <c r="AF18" s="26">
        <f>SUM('percentile 95'!AF18,'percentile 5'!AF18)</f>
        <v>0</v>
      </c>
      <c r="AG18" s="26">
        <f>SUM('percentile 95'!AG18,'percentile 5'!AG18)</f>
        <v>0</v>
      </c>
      <c r="AH18" s="26">
        <f>SUM('percentile 95'!AH18,'percentile 5'!AH18)</f>
        <v>0</v>
      </c>
      <c r="AI18" s="26">
        <f>SUM('percentile 95'!AI18,'percentile 5'!AI18)</f>
        <v>0</v>
      </c>
      <c r="AJ18" s="26">
        <f>SUM('percentile 95'!AJ18,'percentile 5'!AJ18)</f>
        <v>0</v>
      </c>
      <c r="AK18" s="26">
        <f>SUM('percentile 95'!AK18,'percentile 5'!AK18)</f>
        <v>0</v>
      </c>
      <c r="AL18" s="26">
        <f>SUM('percentile 95'!AL18,'percentile 5'!AL18)</f>
        <v>0</v>
      </c>
      <c r="AM18" s="26">
        <f>SUM('percentile 95'!AM18,'percentile 5'!AM18)</f>
        <v>0</v>
      </c>
      <c r="AN18" s="26">
        <f>SUM('percentile 95'!AN18,'percentile 5'!AN18)</f>
        <v>0</v>
      </c>
      <c r="AO18" s="26">
        <f>SUM('percentile 95'!AO18,'percentile 5'!AO18)</f>
        <v>0</v>
      </c>
      <c r="AP18" s="26">
        <f>SUM('percentile 95'!AP18,'percentile 5'!AP18)</f>
        <v>0</v>
      </c>
      <c r="AQ18" s="26">
        <f>SUM('percentile 95'!AQ18,'percentile 5'!AQ18)</f>
        <v>0</v>
      </c>
      <c r="AR18" s="26">
        <f>SUM('percentile 95'!AR18,'percentile 5'!AR18)</f>
        <v>0</v>
      </c>
      <c r="AS18" s="26">
        <f>SUM('percentile 95'!AS18,'percentile 5'!AS18)</f>
        <v>0</v>
      </c>
      <c r="AT18" s="26">
        <f>SUM('percentile 95'!AT18,'percentile 5'!AT18)</f>
        <v>0</v>
      </c>
      <c r="AU18" s="26">
        <f>SUM('percentile 95'!AU18,'percentile 5'!AU18)</f>
        <v>0</v>
      </c>
      <c r="AV18" s="26">
        <f>SUM('percentile 95'!AV18,'percentile 5'!AV18)</f>
        <v>0</v>
      </c>
      <c r="AW18" s="26">
        <f>SUM('percentile 95'!AW18,'percentile 5'!AW18)</f>
        <v>0</v>
      </c>
      <c r="AX18" s="26">
        <f>SUM('percentile 95'!AX18,'percentile 5'!AX18)</f>
        <v>0</v>
      </c>
      <c r="AY18" s="26">
        <f>SUM('percentile 95'!AY18,'percentile 5'!AY18)</f>
        <v>0</v>
      </c>
      <c r="AZ18" s="26">
        <f>SUM('percentile 95'!AZ18,'percentile 5'!AZ18)</f>
        <v>0</v>
      </c>
      <c r="BA18" s="26">
        <f>SUM('percentile 95'!BA18,'percentile 5'!BA18)</f>
        <v>0</v>
      </c>
      <c r="BB18" s="26">
        <f>SUM('percentile 95'!BB18,'percentile 5'!BB18)</f>
        <v>0</v>
      </c>
      <c r="BC18" s="26">
        <f>SUM('percentile 95'!BC18,'percentile 5'!BC18)</f>
        <v>0</v>
      </c>
      <c r="BD18" s="26">
        <f>SUM('percentile 95'!BD18,'percentile 5'!BD18)</f>
        <v>0</v>
      </c>
      <c r="BE18" s="26">
        <f>SUM('percentile 95'!BE18,'percentile 5'!BE18)</f>
        <v>0</v>
      </c>
      <c r="BF18" s="26">
        <f>SUM('percentile 95'!BF18,'percentile 5'!BF18)</f>
        <v>0</v>
      </c>
      <c r="BG18" s="26">
        <f>SUM('percentile 95'!BG18,'percentile 5'!BG18)</f>
        <v>0</v>
      </c>
      <c r="BH18" s="26">
        <f>SUM('percentile 95'!BH18,'percentile 5'!BH18)</f>
        <v>0</v>
      </c>
      <c r="BI18" s="26">
        <f>SUM('percentile 95'!BI18,'percentile 5'!BI18)</f>
        <v>0</v>
      </c>
      <c r="BJ18" s="26">
        <f>SUM('percentile 95'!BJ18,'percentile 5'!BJ18)</f>
        <v>0</v>
      </c>
      <c r="BK18" s="26">
        <f>SUM('percentile 95'!BK18,'percentile 5'!BK18)</f>
        <v>0</v>
      </c>
      <c r="BL18" s="26">
        <f>SUM('percentile 95'!BL18,'percentile 5'!BL18)</f>
        <v>0</v>
      </c>
      <c r="BM18" s="26">
        <f>SUM('percentile 95'!BM18,'percentile 5'!BM18)</f>
        <v>0</v>
      </c>
      <c r="BN18" s="26">
        <f>SUM('percentile 95'!BN18,'percentile 5'!BN18)</f>
        <v>0</v>
      </c>
      <c r="BO18" s="26">
        <f>SUM('percentile 95'!BO18,'percentile 5'!BO18)</f>
        <v>0</v>
      </c>
      <c r="BP18" s="26">
        <f>SUM('percentile 95'!BP18,'percentile 5'!BP18)</f>
        <v>0</v>
      </c>
      <c r="BQ18" s="26">
        <f>SUM('percentile 95'!BQ18,'percentile 5'!BQ18)</f>
        <v>2.3046237999279792E-2</v>
      </c>
      <c r="BR18" s="26">
        <f>SUM('percentile 95'!BR18,'percentile 5'!BR18)</f>
        <v>0</v>
      </c>
      <c r="BS18" s="26">
        <f>SUM('percentile 95'!BS18,'percentile 5'!BS18)</f>
        <v>0</v>
      </c>
      <c r="BT18" s="26">
        <f>SUM('percentile 95'!BT18,'percentile 5'!BT18)</f>
        <v>0</v>
      </c>
      <c r="BU18" s="26">
        <f>SUM('percentile 95'!BU18,'percentile 5'!BU18)</f>
        <v>0</v>
      </c>
      <c r="BV18" s="26">
        <f>SUM('percentile 95'!BV18,'percentile 5'!BV18)</f>
        <v>0</v>
      </c>
      <c r="BW18" s="26">
        <f>SUM('percentile 95'!BW18,'percentile 5'!BW18)</f>
        <v>0</v>
      </c>
      <c r="BX18" s="26">
        <f>SUM('percentile 95'!BX18,'percentile 5'!BX18)</f>
        <v>0</v>
      </c>
      <c r="BY18" s="26">
        <f>SUM('percentile 95'!BY18,'percentile 5'!BY18)</f>
        <v>0</v>
      </c>
      <c r="BZ18" s="26">
        <f>SUM('percentile 95'!BZ18,'percentile 5'!BZ18)</f>
        <v>0</v>
      </c>
      <c r="CA18" s="26">
        <f>SUM('percentile 95'!CA18,'percentile 5'!CA18)</f>
        <v>0</v>
      </c>
      <c r="CB18" s="26">
        <f>SUM('percentile 95'!CB18,'percentile 5'!CB18)</f>
        <v>0</v>
      </c>
      <c r="CC18" s="26">
        <f>SUM('percentile 95'!CC18,'percentile 5'!CC18)</f>
        <v>0</v>
      </c>
      <c r="CD18" s="26">
        <f>SUM('percentile 95'!CD18,'percentile 5'!CD18)</f>
        <v>0</v>
      </c>
    </row>
    <row r="19" spans="1:82" ht="12.75" customHeight="1" x14ac:dyDescent="0.3">
      <c r="A19" s="1" t="s">
        <v>1</v>
      </c>
      <c r="B19" s="1" t="s">
        <v>118</v>
      </c>
      <c r="C19" s="26">
        <f>SUM('percentile 95'!C19,'percentile 5'!C19)</f>
        <v>0</v>
      </c>
      <c r="D19" s="26">
        <f>SUM('percentile 95'!D19,'percentile 5'!D19)</f>
        <v>0</v>
      </c>
      <c r="E19" s="26">
        <f>SUM('percentile 95'!E19,'percentile 5'!E19)</f>
        <v>0</v>
      </c>
      <c r="F19" s="26">
        <f>SUM('percentile 95'!F19,'percentile 5'!F19)</f>
        <v>0</v>
      </c>
      <c r="G19" s="26">
        <f>SUM('percentile 95'!G19,'percentile 5'!G19)</f>
        <v>0</v>
      </c>
      <c r="H19" s="26">
        <f>SUM('percentile 95'!H19,'percentile 5'!H19)</f>
        <v>0</v>
      </c>
      <c r="I19" s="26">
        <f>SUM('percentile 95'!I19,'percentile 5'!I19)</f>
        <v>0</v>
      </c>
      <c r="J19" s="26">
        <f>SUM('percentile 95'!J19,'percentile 5'!J19)</f>
        <v>0</v>
      </c>
      <c r="K19" s="26">
        <f>SUM('percentile 95'!K19,'percentile 5'!K19)</f>
        <v>0</v>
      </c>
      <c r="L19" s="26">
        <f>SUM('percentile 95'!L19,'percentile 5'!L19)</f>
        <v>0</v>
      </c>
      <c r="M19" s="26">
        <f>SUM('percentile 95'!M19,'percentile 5'!M19)</f>
        <v>0</v>
      </c>
      <c r="N19" s="26">
        <f>SUM('percentile 95'!N19,'percentile 5'!N19)</f>
        <v>0</v>
      </c>
      <c r="O19" s="26">
        <f>SUM('percentile 95'!O19,'percentile 5'!O19)</f>
        <v>36.419814530617806</v>
      </c>
      <c r="P19" s="26">
        <f>SUM('percentile 95'!P19,'percentile 5'!P19)</f>
        <v>0</v>
      </c>
      <c r="Q19" s="26">
        <f>SUM('percentile 95'!Q19,'percentile 5'!Q19)</f>
        <v>0</v>
      </c>
      <c r="R19" s="26">
        <f>SUM('percentile 95'!R19,'percentile 5'!R19)</f>
        <v>0</v>
      </c>
      <c r="S19" s="26">
        <f>SUM('percentile 95'!S19,'percentile 5'!S19)</f>
        <v>0</v>
      </c>
      <c r="T19" s="26">
        <f>SUM('percentile 95'!T19,'percentile 5'!T19)</f>
        <v>0.14749081255146815</v>
      </c>
      <c r="U19" s="26">
        <f>SUM('percentile 95'!U19,'percentile 5'!U19)</f>
        <v>0</v>
      </c>
      <c r="V19" s="26">
        <f>SUM('percentile 95'!V19,'percentile 5'!V19)</f>
        <v>0</v>
      </c>
      <c r="W19" s="26">
        <f>SUM('percentile 95'!W19,'percentile 5'!W19)</f>
        <v>0</v>
      </c>
      <c r="X19" s="26">
        <f>SUM('percentile 95'!X19,'percentile 5'!X19)</f>
        <v>7.7162600037565698E-2</v>
      </c>
      <c r="Y19" s="26">
        <f>SUM('percentile 95'!Y19,'percentile 5'!Y19)</f>
        <v>0</v>
      </c>
      <c r="Z19" s="26">
        <f>SUM('percentile 95'!Z19,'percentile 5'!Z19)</f>
        <v>0</v>
      </c>
      <c r="AA19" s="26">
        <f>SUM('percentile 95'!AA19,'percentile 5'!AA19)</f>
        <v>0</v>
      </c>
      <c r="AB19" s="26">
        <f>SUM('percentile 95'!AB19,'percentile 5'!AB19)</f>
        <v>0</v>
      </c>
      <c r="AC19" s="26">
        <f>SUM('percentile 95'!AC19,'percentile 5'!AC19)</f>
        <v>0</v>
      </c>
      <c r="AD19" s="26">
        <f>SUM('percentile 95'!AD19,'percentile 5'!AD19)</f>
        <v>0</v>
      </c>
      <c r="AE19" s="26">
        <f>SUM('percentile 95'!AE19,'percentile 5'!AE19)</f>
        <v>0</v>
      </c>
      <c r="AF19" s="26">
        <f>SUM('percentile 95'!AF19,'percentile 5'!AF19)</f>
        <v>0</v>
      </c>
      <c r="AG19" s="26">
        <f>SUM('percentile 95'!AG19,'percentile 5'!AG19)</f>
        <v>0</v>
      </c>
      <c r="AH19" s="26">
        <f>SUM('percentile 95'!AH19,'percentile 5'!AH19)</f>
        <v>0</v>
      </c>
      <c r="AI19" s="26">
        <f>SUM('percentile 95'!AI19,'percentile 5'!AI19)</f>
        <v>0</v>
      </c>
      <c r="AJ19" s="26">
        <f>SUM('percentile 95'!AJ19,'percentile 5'!AJ19)</f>
        <v>0</v>
      </c>
      <c r="AK19" s="26">
        <f>SUM('percentile 95'!AK19,'percentile 5'!AK19)</f>
        <v>0</v>
      </c>
      <c r="AL19" s="26">
        <f>SUM('percentile 95'!AL19,'percentile 5'!AL19)</f>
        <v>0</v>
      </c>
      <c r="AM19" s="26">
        <f>SUM('percentile 95'!AM19,'percentile 5'!AM19)</f>
        <v>0</v>
      </c>
      <c r="AN19" s="26">
        <f>SUM('percentile 95'!AN19,'percentile 5'!AN19)</f>
        <v>0</v>
      </c>
      <c r="AO19" s="26">
        <f>SUM('percentile 95'!AO19,'percentile 5'!AO19)</f>
        <v>0</v>
      </c>
      <c r="AP19" s="26">
        <f>SUM('percentile 95'!AP19,'percentile 5'!AP19)</f>
        <v>0</v>
      </c>
      <c r="AQ19" s="26">
        <f>SUM('percentile 95'!AQ19,'percentile 5'!AQ19)</f>
        <v>0</v>
      </c>
      <c r="AR19" s="26">
        <f>SUM('percentile 95'!AR19,'percentile 5'!AR19)</f>
        <v>12.027111952130092</v>
      </c>
      <c r="AS19" s="26">
        <f>SUM('percentile 95'!AS19,'percentile 5'!AS19)</f>
        <v>74.571563157878515</v>
      </c>
      <c r="AT19" s="26">
        <f>SUM('percentile 95'!AT19,'percentile 5'!AT19)</f>
        <v>0</v>
      </c>
      <c r="AU19" s="26">
        <f>SUM('percentile 95'!AU19,'percentile 5'!AU19)</f>
        <v>0</v>
      </c>
      <c r="AV19" s="26">
        <f>SUM('percentile 95'!AV19,'percentile 5'!AV19)</f>
        <v>0</v>
      </c>
      <c r="AW19" s="26">
        <f>SUM('percentile 95'!AW19,'percentile 5'!AW19)</f>
        <v>0</v>
      </c>
      <c r="AX19" s="26">
        <f>SUM('percentile 95'!AX19,'percentile 5'!AX19)</f>
        <v>0</v>
      </c>
      <c r="AY19" s="26">
        <f>SUM('percentile 95'!AY19,'percentile 5'!AY19)</f>
        <v>36.419814530617806</v>
      </c>
      <c r="AZ19" s="26">
        <f>SUM('percentile 95'!AZ19,'percentile 5'!AZ19)</f>
        <v>0.4394189818599889</v>
      </c>
      <c r="BA19" s="26">
        <f>SUM('percentile 95'!BA19,'percentile 5'!BA19)</f>
        <v>0</v>
      </c>
      <c r="BB19" s="26">
        <f>SUM('percentile 95'!BB19,'percentile 5'!BB19)</f>
        <v>0</v>
      </c>
      <c r="BC19" s="26">
        <f>SUM('percentile 95'!BC19,'percentile 5'!BC19)</f>
        <v>0</v>
      </c>
      <c r="BD19" s="26">
        <f>SUM('percentile 95'!BD19,'percentile 5'!BD19)</f>
        <v>528.99546911994094</v>
      </c>
      <c r="BE19" s="26">
        <f>SUM('percentile 95'!BE19,'percentile 5'!BE19)</f>
        <v>0</v>
      </c>
      <c r="BF19" s="26">
        <f>SUM('percentile 95'!BF19,'percentile 5'!BF19)</f>
        <v>0</v>
      </c>
      <c r="BG19" s="26">
        <f>SUM('percentile 95'!BG19,'percentile 5'!BG19)</f>
        <v>0</v>
      </c>
      <c r="BH19" s="26">
        <f>SUM('percentile 95'!BH19,'percentile 5'!BH19)</f>
        <v>0</v>
      </c>
      <c r="BI19" s="26">
        <f>SUM('percentile 95'!BI19,'percentile 5'!BI19)</f>
        <v>0</v>
      </c>
      <c r="BJ19" s="26">
        <f>SUM('percentile 95'!BJ19,'percentile 5'!BJ19)</f>
        <v>0</v>
      </c>
      <c r="BK19" s="26">
        <f>SUM('percentile 95'!BK19,'percentile 5'!BK19)</f>
        <v>0</v>
      </c>
      <c r="BL19" s="26">
        <f>SUM('percentile 95'!BL19,'percentile 5'!BL19)</f>
        <v>0</v>
      </c>
      <c r="BM19" s="26">
        <f>SUM('percentile 95'!BM19,'percentile 5'!BM19)</f>
        <v>0</v>
      </c>
      <c r="BN19" s="26">
        <f>SUM('percentile 95'!BN19,'percentile 5'!BN19)</f>
        <v>1.148355151372348E-3</v>
      </c>
      <c r="BO19" s="26">
        <f>SUM('percentile 95'!BO19,'percentile 5'!BO19)</f>
        <v>0</v>
      </c>
      <c r="BP19" s="26">
        <f>SUM('percentile 95'!BP19,'percentile 5'!BP19)</f>
        <v>0</v>
      </c>
      <c r="BQ19" s="26">
        <f>SUM('percentile 95'!BQ19,'percentile 5'!BQ19)</f>
        <v>8.5913313760667947E-3</v>
      </c>
      <c r="BR19" s="26">
        <f>SUM('percentile 95'!BR19,'percentile 5'!BR19)</f>
        <v>0</v>
      </c>
      <c r="BS19" s="26">
        <f>SUM('percentile 95'!BS19,'percentile 5'!BS19)</f>
        <v>0</v>
      </c>
      <c r="BT19" s="26">
        <f>SUM('percentile 95'!BT19,'percentile 5'!BT19)</f>
        <v>0</v>
      </c>
      <c r="BU19" s="26">
        <f>SUM('percentile 95'!BU19,'percentile 5'!BU19)</f>
        <v>0</v>
      </c>
      <c r="BV19" s="26">
        <f>SUM('percentile 95'!BV19,'percentile 5'!BV19)</f>
        <v>0</v>
      </c>
      <c r="BW19" s="26">
        <f>SUM('percentile 95'!BW19,'percentile 5'!BW19)</f>
        <v>0</v>
      </c>
      <c r="BX19" s="26">
        <f>SUM('percentile 95'!BX19,'percentile 5'!BX19)</f>
        <v>0</v>
      </c>
      <c r="BY19" s="26">
        <f>SUM('percentile 95'!BY19,'percentile 5'!BY19)</f>
        <v>0</v>
      </c>
      <c r="BZ19" s="26">
        <f>SUM('percentile 95'!BZ19,'percentile 5'!BZ19)</f>
        <v>0</v>
      </c>
      <c r="CA19" s="26">
        <f>SUM('percentile 95'!CA19,'percentile 5'!CA19)</f>
        <v>0</v>
      </c>
      <c r="CB19" s="26">
        <f>SUM('percentile 95'!CB19,'percentile 5'!CB19)</f>
        <v>0</v>
      </c>
      <c r="CC19" s="26">
        <f>SUM('percentile 95'!CC19,'percentile 5'!CC19)</f>
        <v>84.731266583304787</v>
      </c>
      <c r="CD19" s="26">
        <f>SUM('percentile 95'!CD19,'percentile 5'!CD19)</f>
        <v>0</v>
      </c>
    </row>
    <row r="20" spans="1:82" ht="12.75" customHeight="1" x14ac:dyDescent="0.3">
      <c r="A20" s="1" t="s">
        <v>1</v>
      </c>
      <c r="B20" s="1" t="s">
        <v>120</v>
      </c>
      <c r="C20" s="26">
        <f>SUM('percentile 95'!C20,'percentile 5'!C20)</f>
        <v>0</v>
      </c>
      <c r="D20" s="26">
        <f>SUM('percentile 95'!D20,'percentile 5'!D20)</f>
        <v>0</v>
      </c>
      <c r="E20" s="26">
        <f>SUM('percentile 95'!E20,'percentile 5'!E20)</f>
        <v>0</v>
      </c>
      <c r="F20" s="26">
        <f>SUM('percentile 95'!F20,'percentile 5'!F20)</f>
        <v>0</v>
      </c>
      <c r="G20" s="26">
        <f>SUM('percentile 95'!G20,'percentile 5'!G20)</f>
        <v>0</v>
      </c>
      <c r="H20" s="26">
        <f>SUM('percentile 95'!H20,'percentile 5'!H20)</f>
        <v>0</v>
      </c>
      <c r="I20" s="26">
        <f>SUM('percentile 95'!I20,'percentile 5'!I20)</f>
        <v>0</v>
      </c>
      <c r="J20" s="26">
        <f>SUM('percentile 95'!J20,'percentile 5'!J20)</f>
        <v>0</v>
      </c>
      <c r="K20" s="26">
        <f>SUM('percentile 95'!K20,'percentile 5'!K20)</f>
        <v>0</v>
      </c>
      <c r="L20" s="26">
        <f>SUM('percentile 95'!L20,'percentile 5'!L20)</f>
        <v>0</v>
      </c>
      <c r="M20" s="26">
        <f>SUM('percentile 95'!M20,'percentile 5'!M20)</f>
        <v>0</v>
      </c>
      <c r="N20" s="26">
        <f>SUM('percentile 95'!N20,'percentile 5'!N20)</f>
        <v>0</v>
      </c>
      <c r="O20" s="26">
        <f>SUM('percentile 95'!O20,'percentile 5'!O20)</f>
        <v>0</v>
      </c>
      <c r="P20" s="26">
        <f>SUM('percentile 95'!P20,'percentile 5'!P20)</f>
        <v>0</v>
      </c>
      <c r="Q20" s="26">
        <f>SUM('percentile 95'!Q20,'percentile 5'!Q20)</f>
        <v>0</v>
      </c>
      <c r="R20" s="26">
        <f>SUM('percentile 95'!R20,'percentile 5'!R20)</f>
        <v>0</v>
      </c>
      <c r="S20" s="26">
        <f>SUM('percentile 95'!S20,'percentile 5'!S20)</f>
        <v>0</v>
      </c>
      <c r="T20" s="26">
        <f>SUM('percentile 95'!T20,'percentile 5'!T20)</f>
        <v>9.5536421232699231E-2</v>
      </c>
      <c r="U20" s="26">
        <f>SUM('percentile 95'!U20,'percentile 5'!U20)</f>
        <v>0</v>
      </c>
      <c r="V20" s="26">
        <f>SUM('percentile 95'!V20,'percentile 5'!V20)</f>
        <v>0</v>
      </c>
      <c r="W20" s="26">
        <f>SUM('percentile 95'!W20,'percentile 5'!W20)</f>
        <v>0</v>
      </c>
      <c r="X20" s="26">
        <f>SUM('percentile 95'!X20,'percentile 5'!X20)</f>
        <v>0</v>
      </c>
      <c r="Y20" s="26">
        <f>SUM('percentile 95'!Y20,'percentile 5'!Y20)</f>
        <v>0</v>
      </c>
      <c r="Z20" s="26">
        <f>SUM('percentile 95'!Z20,'percentile 5'!Z20)</f>
        <v>0</v>
      </c>
      <c r="AA20" s="26">
        <f>SUM('percentile 95'!AA20,'percentile 5'!AA20)</f>
        <v>0</v>
      </c>
      <c r="AB20" s="26">
        <f>SUM('percentile 95'!AB20,'percentile 5'!AB20)</f>
        <v>0</v>
      </c>
      <c r="AC20" s="26">
        <f>SUM('percentile 95'!AC20,'percentile 5'!AC20)</f>
        <v>0</v>
      </c>
      <c r="AD20" s="26">
        <f>SUM('percentile 95'!AD20,'percentile 5'!AD20)</f>
        <v>0</v>
      </c>
      <c r="AE20" s="26">
        <f>SUM('percentile 95'!AE20,'percentile 5'!AE20)</f>
        <v>0</v>
      </c>
      <c r="AF20" s="26">
        <f>SUM('percentile 95'!AF20,'percentile 5'!AF20)</f>
        <v>0</v>
      </c>
      <c r="AG20" s="26">
        <f>SUM('percentile 95'!AG20,'percentile 5'!AG20)</f>
        <v>0</v>
      </c>
      <c r="AH20" s="26">
        <f>SUM('percentile 95'!AH20,'percentile 5'!AH20)</f>
        <v>0</v>
      </c>
      <c r="AI20" s="26">
        <f>SUM('percentile 95'!AI20,'percentile 5'!AI20)</f>
        <v>0</v>
      </c>
      <c r="AJ20" s="26">
        <f>SUM('percentile 95'!AJ20,'percentile 5'!AJ20)</f>
        <v>0</v>
      </c>
      <c r="AK20" s="26">
        <f>SUM('percentile 95'!AK20,'percentile 5'!AK20)</f>
        <v>0</v>
      </c>
      <c r="AL20" s="26">
        <f>SUM('percentile 95'!AL20,'percentile 5'!AL20)</f>
        <v>0</v>
      </c>
      <c r="AM20" s="26">
        <f>SUM('percentile 95'!AM20,'percentile 5'!AM20)</f>
        <v>0</v>
      </c>
      <c r="AN20" s="26">
        <f>SUM('percentile 95'!AN20,'percentile 5'!AN20)</f>
        <v>0</v>
      </c>
      <c r="AO20" s="26">
        <f>SUM('percentile 95'!AO20,'percentile 5'!AO20)</f>
        <v>0</v>
      </c>
      <c r="AP20" s="26">
        <f>SUM('percentile 95'!AP20,'percentile 5'!AP20)</f>
        <v>0</v>
      </c>
      <c r="AQ20" s="26">
        <f>SUM('percentile 95'!AQ20,'percentile 5'!AQ20)</f>
        <v>0</v>
      </c>
      <c r="AR20" s="26">
        <f>SUM('percentile 95'!AR20,'percentile 5'!AR20)</f>
        <v>0</v>
      </c>
      <c r="AS20" s="26">
        <f>SUM('percentile 95'!AS20,'percentile 5'!AS20)</f>
        <v>0</v>
      </c>
      <c r="AT20" s="26">
        <f>SUM('percentile 95'!AT20,'percentile 5'!AT20)</f>
        <v>0</v>
      </c>
      <c r="AU20" s="26">
        <f>SUM('percentile 95'!AU20,'percentile 5'!AU20)</f>
        <v>0</v>
      </c>
      <c r="AV20" s="26">
        <f>SUM('percentile 95'!AV20,'percentile 5'!AV20)</f>
        <v>0</v>
      </c>
      <c r="AW20" s="26">
        <f>SUM('percentile 95'!AW20,'percentile 5'!AW20)</f>
        <v>0</v>
      </c>
      <c r="AX20" s="26">
        <f>SUM('percentile 95'!AX20,'percentile 5'!AX20)</f>
        <v>0</v>
      </c>
      <c r="AY20" s="26">
        <f>SUM('percentile 95'!AY20,'percentile 5'!AY20)</f>
        <v>0</v>
      </c>
      <c r="AZ20" s="26">
        <f>SUM('percentile 95'!AZ20,'percentile 5'!AZ20)</f>
        <v>0</v>
      </c>
      <c r="BA20" s="26">
        <f>SUM('percentile 95'!BA20,'percentile 5'!BA20)</f>
        <v>0</v>
      </c>
      <c r="BB20" s="26">
        <f>SUM('percentile 95'!BB20,'percentile 5'!BB20)</f>
        <v>0</v>
      </c>
      <c r="BC20" s="26">
        <f>SUM('percentile 95'!BC20,'percentile 5'!BC20)</f>
        <v>0</v>
      </c>
      <c r="BD20" s="26">
        <f>SUM('percentile 95'!BD20,'percentile 5'!BD20)</f>
        <v>0</v>
      </c>
      <c r="BE20" s="26">
        <f>SUM('percentile 95'!BE20,'percentile 5'!BE20)</f>
        <v>0</v>
      </c>
      <c r="BF20" s="26">
        <f>SUM('percentile 95'!BF20,'percentile 5'!BF20)</f>
        <v>0</v>
      </c>
      <c r="BG20" s="26">
        <f>SUM('percentile 95'!BG20,'percentile 5'!BG20)</f>
        <v>0</v>
      </c>
      <c r="BH20" s="26">
        <f>SUM('percentile 95'!BH20,'percentile 5'!BH20)</f>
        <v>0</v>
      </c>
      <c r="BI20" s="26">
        <f>SUM('percentile 95'!BI20,'percentile 5'!BI20)</f>
        <v>0</v>
      </c>
      <c r="BJ20" s="26">
        <f>SUM('percentile 95'!BJ20,'percentile 5'!BJ20)</f>
        <v>0</v>
      </c>
      <c r="BK20" s="26">
        <f>SUM('percentile 95'!BK20,'percentile 5'!BK20)</f>
        <v>0</v>
      </c>
      <c r="BL20" s="26">
        <f>SUM('percentile 95'!BL20,'percentile 5'!BL20)</f>
        <v>0</v>
      </c>
      <c r="BM20" s="26">
        <f>SUM('percentile 95'!BM20,'percentile 5'!BM20)</f>
        <v>0</v>
      </c>
      <c r="BN20" s="26">
        <f>SUM('percentile 95'!BN20,'percentile 5'!BN20)</f>
        <v>5.8278307065760902E-4</v>
      </c>
      <c r="BO20" s="26">
        <f>SUM('percentile 95'!BO20,'percentile 5'!BO20)</f>
        <v>0</v>
      </c>
      <c r="BP20" s="26">
        <f>SUM('percentile 95'!BP20,'percentile 5'!BP20)</f>
        <v>0</v>
      </c>
      <c r="BQ20" s="26">
        <f>SUM('percentile 95'!BQ20,'percentile 5'!BQ20)</f>
        <v>0</v>
      </c>
      <c r="BR20" s="26">
        <f>SUM('percentile 95'!BR20,'percentile 5'!BR20)</f>
        <v>0</v>
      </c>
      <c r="BS20" s="26">
        <f>SUM('percentile 95'!BS20,'percentile 5'!BS20)</f>
        <v>0</v>
      </c>
      <c r="BT20" s="26">
        <f>SUM('percentile 95'!BT20,'percentile 5'!BT20)</f>
        <v>0</v>
      </c>
      <c r="BU20" s="26">
        <f>SUM('percentile 95'!BU20,'percentile 5'!BU20)</f>
        <v>0</v>
      </c>
      <c r="BV20" s="26">
        <f>SUM('percentile 95'!BV20,'percentile 5'!BV20)</f>
        <v>0</v>
      </c>
      <c r="BW20" s="26">
        <f>SUM('percentile 95'!BW20,'percentile 5'!BW20)</f>
        <v>0</v>
      </c>
      <c r="BX20" s="26">
        <f>SUM('percentile 95'!BX20,'percentile 5'!BX20)</f>
        <v>0</v>
      </c>
      <c r="BY20" s="26">
        <f>SUM('percentile 95'!BY20,'percentile 5'!BY20)</f>
        <v>3.8925541620932397E-2</v>
      </c>
      <c r="BZ20" s="26">
        <f>SUM('percentile 95'!BZ20,'percentile 5'!BZ20)</f>
        <v>0</v>
      </c>
      <c r="CA20" s="26">
        <f>SUM('percentile 95'!CA20,'percentile 5'!CA20)</f>
        <v>0</v>
      </c>
      <c r="CB20" s="26">
        <f>SUM('percentile 95'!CB20,'percentile 5'!CB20)</f>
        <v>0</v>
      </c>
      <c r="CC20" s="26">
        <f>SUM('percentile 95'!CC20,'percentile 5'!CC20)</f>
        <v>0</v>
      </c>
      <c r="CD20" s="26">
        <f>SUM('percentile 95'!CD20,'percentile 5'!CD20)</f>
        <v>0</v>
      </c>
    </row>
    <row r="21" spans="1:82" ht="12.75" customHeight="1" x14ac:dyDescent="0.3">
      <c r="A21" s="1" t="s">
        <v>1</v>
      </c>
      <c r="B21" s="1" t="s">
        <v>122</v>
      </c>
      <c r="C21" s="26">
        <f>SUM('percentile 95'!C21,'percentile 5'!C21)</f>
        <v>0</v>
      </c>
      <c r="D21" s="26">
        <f>SUM('percentile 95'!D21,'percentile 5'!D21)</f>
        <v>0</v>
      </c>
      <c r="E21" s="26">
        <f>SUM('percentile 95'!E21,'percentile 5'!E21)</f>
        <v>0</v>
      </c>
      <c r="F21" s="26">
        <f>SUM('percentile 95'!F21,'percentile 5'!F21)</f>
        <v>0</v>
      </c>
      <c r="G21" s="26">
        <f>SUM('percentile 95'!G21,'percentile 5'!G21)</f>
        <v>0</v>
      </c>
      <c r="H21" s="26">
        <f>SUM('percentile 95'!H21,'percentile 5'!H21)</f>
        <v>0</v>
      </c>
      <c r="I21" s="26">
        <f>SUM('percentile 95'!I21,'percentile 5'!I21)</f>
        <v>0</v>
      </c>
      <c r="J21" s="26">
        <f>SUM('percentile 95'!J21,'percentile 5'!J21)</f>
        <v>0</v>
      </c>
      <c r="K21" s="26">
        <f>SUM('percentile 95'!K21,'percentile 5'!K21)</f>
        <v>0</v>
      </c>
      <c r="L21" s="26">
        <f>SUM('percentile 95'!L21,'percentile 5'!L21)</f>
        <v>0</v>
      </c>
      <c r="M21" s="26">
        <f>SUM('percentile 95'!M21,'percentile 5'!M21)</f>
        <v>0</v>
      </c>
      <c r="N21" s="26">
        <f>SUM('percentile 95'!N21,'percentile 5'!N21)</f>
        <v>0</v>
      </c>
      <c r="O21" s="26">
        <f>SUM('percentile 95'!O21,'percentile 5'!O21)</f>
        <v>0</v>
      </c>
      <c r="P21" s="26">
        <f>SUM('percentile 95'!P21,'percentile 5'!P21)</f>
        <v>0</v>
      </c>
      <c r="Q21" s="26">
        <f>SUM('percentile 95'!Q21,'percentile 5'!Q21)</f>
        <v>0</v>
      </c>
      <c r="R21" s="26">
        <f>SUM('percentile 95'!R21,'percentile 5'!R21)</f>
        <v>0</v>
      </c>
      <c r="S21" s="26">
        <f>SUM('percentile 95'!S21,'percentile 5'!S21)</f>
        <v>0</v>
      </c>
      <c r="T21" s="26">
        <f>SUM('percentile 95'!T21,'percentile 5'!T21)</f>
        <v>0</v>
      </c>
      <c r="U21" s="26">
        <f>SUM('percentile 95'!U21,'percentile 5'!U21)</f>
        <v>0</v>
      </c>
      <c r="V21" s="26">
        <f>SUM('percentile 95'!V21,'percentile 5'!V21)</f>
        <v>0</v>
      </c>
      <c r="W21" s="26">
        <f>SUM('percentile 95'!W21,'percentile 5'!W21)</f>
        <v>0</v>
      </c>
      <c r="X21" s="26">
        <f>SUM('percentile 95'!X21,'percentile 5'!X21)</f>
        <v>0</v>
      </c>
      <c r="Y21" s="26">
        <f>SUM('percentile 95'!Y21,'percentile 5'!Y21)</f>
        <v>0</v>
      </c>
      <c r="Z21" s="26">
        <f>SUM('percentile 95'!Z21,'percentile 5'!Z21)</f>
        <v>0</v>
      </c>
      <c r="AA21" s="26">
        <f>SUM('percentile 95'!AA21,'percentile 5'!AA21)</f>
        <v>0</v>
      </c>
      <c r="AB21" s="26">
        <f>SUM('percentile 95'!AB21,'percentile 5'!AB21)</f>
        <v>0</v>
      </c>
      <c r="AC21" s="26">
        <f>SUM('percentile 95'!AC21,'percentile 5'!AC21)</f>
        <v>0</v>
      </c>
      <c r="AD21" s="26">
        <f>SUM('percentile 95'!AD21,'percentile 5'!AD21)</f>
        <v>0</v>
      </c>
      <c r="AE21" s="26">
        <f>SUM('percentile 95'!AE21,'percentile 5'!AE21)</f>
        <v>0</v>
      </c>
      <c r="AF21" s="26">
        <f>SUM('percentile 95'!AF21,'percentile 5'!AF21)</f>
        <v>0</v>
      </c>
      <c r="AG21" s="26">
        <f>SUM('percentile 95'!AG21,'percentile 5'!AG21)</f>
        <v>0</v>
      </c>
      <c r="AH21" s="26">
        <f>SUM('percentile 95'!AH21,'percentile 5'!AH21)</f>
        <v>0</v>
      </c>
      <c r="AI21" s="26">
        <f>SUM('percentile 95'!AI21,'percentile 5'!AI21)</f>
        <v>0</v>
      </c>
      <c r="AJ21" s="26">
        <f>SUM('percentile 95'!AJ21,'percentile 5'!AJ21)</f>
        <v>0</v>
      </c>
      <c r="AK21" s="26">
        <f>SUM('percentile 95'!AK21,'percentile 5'!AK21)</f>
        <v>0</v>
      </c>
      <c r="AL21" s="26">
        <f>SUM('percentile 95'!AL21,'percentile 5'!AL21)</f>
        <v>0</v>
      </c>
      <c r="AM21" s="26">
        <f>SUM('percentile 95'!AM21,'percentile 5'!AM21)</f>
        <v>0</v>
      </c>
      <c r="AN21" s="26">
        <f>SUM('percentile 95'!AN21,'percentile 5'!AN21)</f>
        <v>0</v>
      </c>
      <c r="AO21" s="26">
        <f>SUM('percentile 95'!AO21,'percentile 5'!AO21)</f>
        <v>0</v>
      </c>
      <c r="AP21" s="26">
        <f>SUM('percentile 95'!AP21,'percentile 5'!AP21)</f>
        <v>0</v>
      </c>
      <c r="AQ21" s="26">
        <f>SUM('percentile 95'!AQ21,'percentile 5'!AQ21)</f>
        <v>0</v>
      </c>
      <c r="AR21" s="26">
        <f>SUM('percentile 95'!AR21,'percentile 5'!AR21)</f>
        <v>0</v>
      </c>
      <c r="AS21" s="26">
        <f>SUM('percentile 95'!AS21,'percentile 5'!AS21)</f>
        <v>0</v>
      </c>
      <c r="AT21" s="26">
        <f>SUM('percentile 95'!AT21,'percentile 5'!AT21)</f>
        <v>0</v>
      </c>
      <c r="AU21" s="26">
        <f>SUM('percentile 95'!AU21,'percentile 5'!AU21)</f>
        <v>0</v>
      </c>
      <c r="AV21" s="26">
        <f>SUM('percentile 95'!AV21,'percentile 5'!AV21)</f>
        <v>0</v>
      </c>
      <c r="AW21" s="26">
        <f>SUM('percentile 95'!AW21,'percentile 5'!AW21)</f>
        <v>0</v>
      </c>
      <c r="AX21" s="26">
        <f>SUM('percentile 95'!AX21,'percentile 5'!AX21)</f>
        <v>0</v>
      </c>
      <c r="AY21" s="26">
        <f>SUM('percentile 95'!AY21,'percentile 5'!AY21)</f>
        <v>0</v>
      </c>
      <c r="AZ21" s="26">
        <f>SUM('percentile 95'!AZ21,'percentile 5'!AZ21)</f>
        <v>0</v>
      </c>
      <c r="BA21" s="26">
        <f>SUM('percentile 95'!BA21,'percentile 5'!BA21)</f>
        <v>0</v>
      </c>
      <c r="BB21" s="26">
        <f>SUM('percentile 95'!BB21,'percentile 5'!BB21)</f>
        <v>0</v>
      </c>
      <c r="BC21" s="26">
        <f>SUM('percentile 95'!BC21,'percentile 5'!BC21)</f>
        <v>0</v>
      </c>
      <c r="BD21" s="26">
        <f>SUM('percentile 95'!BD21,'percentile 5'!BD21)</f>
        <v>0</v>
      </c>
      <c r="BE21" s="26">
        <f>SUM('percentile 95'!BE21,'percentile 5'!BE21)</f>
        <v>0</v>
      </c>
      <c r="BF21" s="26">
        <f>SUM('percentile 95'!BF21,'percentile 5'!BF21)</f>
        <v>0</v>
      </c>
      <c r="BG21" s="26">
        <f>SUM('percentile 95'!BG21,'percentile 5'!BG21)</f>
        <v>0</v>
      </c>
      <c r="BH21" s="26">
        <f>SUM('percentile 95'!BH21,'percentile 5'!BH21)</f>
        <v>0</v>
      </c>
      <c r="BI21" s="26">
        <f>SUM('percentile 95'!BI21,'percentile 5'!BI21)</f>
        <v>0</v>
      </c>
      <c r="BJ21" s="26">
        <f>SUM('percentile 95'!BJ21,'percentile 5'!BJ21)</f>
        <v>0</v>
      </c>
      <c r="BK21" s="26">
        <f>SUM('percentile 95'!BK21,'percentile 5'!BK21)</f>
        <v>0</v>
      </c>
      <c r="BL21" s="26">
        <f>SUM('percentile 95'!BL21,'percentile 5'!BL21)</f>
        <v>0</v>
      </c>
      <c r="BM21" s="26">
        <f>SUM('percentile 95'!BM21,'percentile 5'!BM21)</f>
        <v>0</v>
      </c>
      <c r="BN21" s="26">
        <f>SUM('percentile 95'!BN21,'percentile 5'!BN21)</f>
        <v>0</v>
      </c>
      <c r="BO21" s="26">
        <f>SUM('percentile 95'!BO21,'percentile 5'!BO21)</f>
        <v>0</v>
      </c>
      <c r="BP21" s="26">
        <f>SUM('percentile 95'!BP21,'percentile 5'!BP21)</f>
        <v>0</v>
      </c>
      <c r="BQ21" s="26">
        <f>SUM('percentile 95'!BQ21,'percentile 5'!BQ21)</f>
        <v>0</v>
      </c>
      <c r="BR21" s="26">
        <f>SUM('percentile 95'!BR21,'percentile 5'!BR21)</f>
        <v>0</v>
      </c>
      <c r="BS21" s="26">
        <f>SUM('percentile 95'!BS21,'percentile 5'!BS21)</f>
        <v>0</v>
      </c>
      <c r="BT21" s="26">
        <f>SUM('percentile 95'!BT21,'percentile 5'!BT21)</f>
        <v>0</v>
      </c>
      <c r="BU21" s="26">
        <f>SUM('percentile 95'!BU21,'percentile 5'!BU21)</f>
        <v>0</v>
      </c>
      <c r="BV21" s="26">
        <f>SUM('percentile 95'!BV21,'percentile 5'!BV21)</f>
        <v>0</v>
      </c>
      <c r="BW21" s="26">
        <f>SUM('percentile 95'!BW21,'percentile 5'!BW21)</f>
        <v>0</v>
      </c>
      <c r="BX21" s="26">
        <f>SUM('percentile 95'!BX21,'percentile 5'!BX21)</f>
        <v>0</v>
      </c>
      <c r="BY21" s="26">
        <f>SUM('percentile 95'!BY21,'percentile 5'!BY21)</f>
        <v>0</v>
      </c>
      <c r="BZ21" s="26">
        <f>SUM('percentile 95'!BZ21,'percentile 5'!BZ21)</f>
        <v>0</v>
      </c>
      <c r="CA21" s="26">
        <f>SUM('percentile 95'!CA21,'percentile 5'!CA21)</f>
        <v>0</v>
      </c>
      <c r="CB21" s="26">
        <f>SUM('percentile 95'!CB21,'percentile 5'!CB21)</f>
        <v>0</v>
      </c>
      <c r="CC21" s="26">
        <f>SUM('percentile 95'!CC21,'percentile 5'!CC21)</f>
        <v>0</v>
      </c>
      <c r="CD21" s="26">
        <f>SUM('percentile 95'!CD21,'percentile 5'!CD21)</f>
        <v>0</v>
      </c>
    </row>
    <row r="22" spans="1:82" ht="12.75" customHeight="1" x14ac:dyDescent="0.3">
      <c r="A22" s="1" t="s">
        <v>1</v>
      </c>
      <c r="B22" s="1" t="s">
        <v>124</v>
      </c>
      <c r="C22" s="26">
        <f>SUM('percentile 95'!C22,'percentile 5'!C22)</f>
        <v>0</v>
      </c>
      <c r="D22" s="26">
        <f>SUM('percentile 95'!D22,'percentile 5'!D22)</f>
        <v>0</v>
      </c>
      <c r="E22" s="26">
        <f>SUM('percentile 95'!E22,'percentile 5'!E22)</f>
        <v>0</v>
      </c>
      <c r="F22" s="26">
        <f>SUM('percentile 95'!F22,'percentile 5'!F22)</f>
        <v>0</v>
      </c>
      <c r="G22" s="26">
        <f>SUM('percentile 95'!G22,'percentile 5'!G22)</f>
        <v>0</v>
      </c>
      <c r="H22" s="26">
        <f>SUM('percentile 95'!H22,'percentile 5'!H22)</f>
        <v>0</v>
      </c>
      <c r="I22" s="26">
        <f>SUM('percentile 95'!I22,'percentile 5'!I22)</f>
        <v>0</v>
      </c>
      <c r="J22" s="26">
        <f>SUM('percentile 95'!J22,'percentile 5'!J22)</f>
        <v>0</v>
      </c>
      <c r="K22" s="26">
        <f>SUM('percentile 95'!K22,'percentile 5'!K22)</f>
        <v>0</v>
      </c>
      <c r="L22" s="26">
        <f>SUM('percentile 95'!L22,'percentile 5'!L22)</f>
        <v>0</v>
      </c>
      <c r="M22" s="26">
        <f>SUM('percentile 95'!M22,'percentile 5'!M22)</f>
        <v>0</v>
      </c>
      <c r="N22" s="26">
        <f>SUM('percentile 95'!N22,'percentile 5'!N22)</f>
        <v>0</v>
      </c>
      <c r="O22" s="26">
        <f>SUM('percentile 95'!O22,'percentile 5'!O22)</f>
        <v>0</v>
      </c>
      <c r="P22" s="26">
        <f>SUM('percentile 95'!P22,'percentile 5'!P22)</f>
        <v>0</v>
      </c>
      <c r="Q22" s="26">
        <f>SUM('percentile 95'!Q22,'percentile 5'!Q22)</f>
        <v>0</v>
      </c>
      <c r="R22" s="26">
        <f>SUM('percentile 95'!R22,'percentile 5'!R22)</f>
        <v>0</v>
      </c>
      <c r="S22" s="26">
        <f>SUM('percentile 95'!S22,'percentile 5'!S22)</f>
        <v>0</v>
      </c>
      <c r="T22" s="26">
        <f>SUM('percentile 95'!T22,'percentile 5'!T22)</f>
        <v>0</v>
      </c>
      <c r="U22" s="26">
        <f>SUM('percentile 95'!U22,'percentile 5'!U22)</f>
        <v>0</v>
      </c>
      <c r="V22" s="26">
        <f>SUM('percentile 95'!V22,'percentile 5'!V22)</f>
        <v>0</v>
      </c>
      <c r="W22" s="26">
        <f>SUM('percentile 95'!W22,'percentile 5'!W22)</f>
        <v>330.99050456625571</v>
      </c>
      <c r="X22" s="26">
        <f>SUM('percentile 95'!X22,'percentile 5'!X22)</f>
        <v>0</v>
      </c>
      <c r="Y22" s="26">
        <f>SUM('percentile 95'!Y22,'percentile 5'!Y22)</f>
        <v>0</v>
      </c>
      <c r="Z22" s="26">
        <f>SUM('percentile 95'!Z22,'percentile 5'!Z22)</f>
        <v>0</v>
      </c>
      <c r="AA22" s="26">
        <f>SUM('percentile 95'!AA22,'percentile 5'!AA22)</f>
        <v>0</v>
      </c>
      <c r="AB22" s="26">
        <f>SUM('percentile 95'!AB22,'percentile 5'!AB22)</f>
        <v>0</v>
      </c>
      <c r="AC22" s="26">
        <f>SUM('percentile 95'!AC22,'percentile 5'!AC22)</f>
        <v>0</v>
      </c>
      <c r="AD22" s="26">
        <f>SUM('percentile 95'!AD22,'percentile 5'!AD22)</f>
        <v>0</v>
      </c>
      <c r="AE22" s="26">
        <f>SUM('percentile 95'!AE22,'percentile 5'!AE22)</f>
        <v>0</v>
      </c>
      <c r="AF22" s="26">
        <f>SUM('percentile 95'!AF22,'percentile 5'!AF22)</f>
        <v>0</v>
      </c>
      <c r="AG22" s="26">
        <f>SUM('percentile 95'!AG22,'percentile 5'!AG22)</f>
        <v>0</v>
      </c>
      <c r="AH22" s="26">
        <f>SUM('percentile 95'!AH22,'percentile 5'!AH22)</f>
        <v>0</v>
      </c>
      <c r="AI22" s="26">
        <f>SUM('percentile 95'!AI22,'percentile 5'!AI22)</f>
        <v>0</v>
      </c>
      <c r="AJ22" s="26">
        <f>SUM('percentile 95'!AJ22,'percentile 5'!AJ22)</f>
        <v>0</v>
      </c>
      <c r="AK22" s="26">
        <f>SUM('percentile 95'!AK22,'percentile 5'!AK22)</f>
        <v>0</v>
      </c>
      <c r="AL22" s="26">
        <f>SUM('percentile 95'!AL22,'percentile 5'!AL22)</f>
        <v>0</v>
      </c>
      <c r="AM22" s="26">
        <f>SUM('percentile 95'!AM22,'percentile 5'!AM22)</f>
        <v>0</v>
      </c>
      <c r="AN22" s="26">
        <f>SUM('percentile 95'!AN22,'percentile 5'!AN22)</f>
        <v>0</v>
      </c>
      <c r="AO22" s="26">
        <f>SUM('percentile 95'!AO22,'percentile 5'!AO22)</f>
        <v>0</v>
      </c>
      <c r="AP22" s="26">
        <f>SUM('percentile 95'!AP22,'percentile 5'!AP22)</f>
        <v>0</v>
      </c>
      <c r="AQ22" s="26">
        <f>SUM('percentile 95'!AQ22,'percentile 5'!AQ22)</f>
        <v>0</v>
      </c>
      <c r="AR22" s="26">
        <f>SUM('percentile 95'!AR22,'percentile 5'!AR22)</f>
        <v>0</v>
      </c>
      <c r="AS22" s="26">
        <f>SUM('percentile 95'!AS22,'percentile 5'!AS22)</f>
        <v>0</v>
      </c>
      <c r="AT22" s="26">
        <f>SUM('percentile 95'!AT22,'percentile 5'!AT22)</f>
        <v>0</v>
      </c>
      <c r="AU22" s="26">
        <f>SUM('percentile 95'!AU22,'percentile 5'!AU22)</f>
        <v>0</v>
      </c>
      <c r="AV22" s="26">
        <f>SUM('percentile 95'!AV22,'percentile 5'!AV22)</f>
        <v>0</v>
      </c>
      <c r="AW22" s="26">
        <f>SUM('percentile 95'!AW22,'percentile 5'!AW22)</f>
        <v>0</v>
      </c>
      <c r="AX22" s="26">
        <f>SUM('percentile 95'!AX22,'percentile 5'!AX22)</f>
        <v>0</v>
      </c>
      <c r="AY22" s="26">
        <f>SUM('percentile 95'!AY22,'percentile 5'!AY22)</f>
        <v>0</v>
      </c>
      <c r="AZ22" s="26">
        <f>SUM('percentile 95'!AZ22,'percentile 5'!AZ22)</f>
        <v>0</v>
      </c>
      <c r="BA22" s="26">
        <f>SUM('percentile 95'!BA22,'percentile 5'!BA22)</f>
        <v>0</v>
      </c>
      <c r="BB22" s="26">
        <f>SUM('percentile 95'!BB22,'percentile 5'!BB22)</f>
        <v>0</v>
      </c>
      <c r="BC22" s="26">
        <f>SUM('percentile 95'!BC22,'percentile 5'!BC22)</f>
        <v>0</v>
      </c>
      <c r="BD22" s="26">
        <f>SUM('percentile 95'!BD22,'percentile 5'!BD22)</f>
        <v>0</v>
      </c>
      <c r="BE22" s="26">
        <f>SUM('percentile 95'!BE22,'percentile 5'!BE22)</f>
        <v>0</v>
      </c>
      <c r="BF22" s="26">
        <f>SUM('percentile 95'!BF22,'percentile 5'!BF22)</f>
        <v>0</v>
      </c>
      <c r="BG22" s="26">
        <f>SUM('percentile 95'!BG22,'percentile 5'!BG22)</f>
        <v>0</v>
      </c>
      <c r="BH22" s="26">
        <f>SUM('percentile 95'!BH22,'percentile 5'!BH22)</f>
        <v>0</v>
      </c>
      <c r="BI22" s="26">
        <f>SUM('percentile 95'!BI22,'percentile 5'!BI22)</f>
        <v>0</v>
      </c>
      <c r="BJ22" s="26">
        <f>SUM('percentile 95'!BJ22,'percentile 5'!BJ22)</f>
        <v>0</v>
      </c>
      <c r="BK22" s="26">
        <f>SUM('percentile 95'!BK22,'percentile 5'!BK22)</f>
        <v>0</v>
      </c>
      <c r="BL22" s="26">
        <f>SUM('percentile 95'!BL22,'percentile 5'!BL22)</f>
        <v>0</v>
      </c>
      <c r="BM22" s="26">
        <f>SUM('percentile 95'!BM22,'percentile 5'!BM22)</f>
        <v>0</v>
      </c>
      <c r="BN22" s="26">
        <f>SUM('percentile 95'!BN22,'percentile 5'!BN22)</f>
        <v>0</v>
      </c>
      <c r="BO22" s="26">
        <f>SUM('percentile 95'!BO22,'percentile 5'!BO22)</f>
        <v>0</v>
      </c>
      <c r="BP22" s="26">
        <f>SUM('percentile 95'!BP22,'percentile 5'!BP22)</f>
        <v>0</v>
      </c>
      <c r="BQ22" s="26">
        <f>SUM('percentile 95'!BQ22,'percentile 5'!BQ22)</f>
        <v>0</v>
      </c>
      <c r="BR22" s="26">
        <f>SUM('percentile 95'!BR22,'percentile 5'!BR22)</f>
        <v>0.32408028610659817</v>
      </c>
      <c r="BS22" s="26">
        <f>SUM('percentile 95'!BS22,'percentile 5'!BS22)</f>
        <v>0</v>
      </c>
      <c r="BT22" s="26">
        <f>SUM('percentile 95'!BT22,'percentile 5'!BT22)</f>
        <v>0</v>
      </c>
      <c r="BU22" s="26">
        <f>SUM('percentile 95'!BU22,'percentile 5'!BU22)</f>
        <v>0</v>
      </c>
      <c r="BV22" s="26">
        <f>SUM('percentile 95'!BV22,'percentile 5'!BV22)</f>
        <v>0</v>
      </c>
      <c r="BW22" s="26">
        <f>SUM('percentile 95'!BW22,'percentile 5'!BW22)</f>
        <v>0</v>
      </c>
      <c r="BX22" s="26">
        <f>SUM('percentile 95'!BX22,'percentile 5'!BX22)</f>
        <v>0</v>
      </c>
      <c r="BY22" s="26">
        <f>SUM('percentile 95'!BY22,'percentile 5'!BY22)</f>
        <v>0</v>
      </c>
      <c r="BZ22" s="26">
        <f>SUM('percentile 95'!BZ22,'percentile 5'!BZ22)</f>
        <v>0</v>
      </c>
      <c r="CA22" s="26">
        <f>SUM('percentile 95'!CA22,'percentile 5'!CA22)</f>
        <v>0</v>
      </c>
      <c r="CB22" s="26">
        <f>SUM('percentile 95'!CB22,'percentile 5'!CB22)</f>
        <v>0</v>
      </c>
      <c r="CC22" s="26">
        <f>SUM('percentile 95'!CC22,'percentile 5'!CC22)</f>
        <v>0</v>
      </c>
      <c r="CD22" s="26">
        <f>SUM('percentile 95'!CD22,'percentile 5'!CD22)</f>
        <v>0</v>
      </c>
    </row>
    <row r="23" spans="1:82" ht="12.75" customHeight="1" x14ac:dyDescent="0.3">
      <c r="A23" s="1" t="s">
        <v>1</v>
      </c>
      <c r="B23" s="1" t="s">
        <v>126</v>
      </c>
      <c r="C23" s="26">
        <f>SUM('percentile 95'!C23,'percentile 5'!C23)</f>
        <v>1.9849540483137817E-2</v>
      </c>
      <c r="D23" s="26">
        <f>SUM('percentile 95'!D23,'percentile 5'!D23)</f>
        <v>0</v>
      </c>
      <c r="E23" s="26">
        <f>SUM('percentile 95'!E23,'percentile 5'!E23)</f>
        <v>0</v>
      </c>
      <c r="F23" s="26">
        <f>SUM('percentile 95'!F23,'percentile 5'!F23)</f>
        <v>290.65955349324003</v>
      </c>
      <c r="G23" s="26">
        <f>SUM('percentile 95'!G23,'percentile 5'!G23)</f>
        <v>0</v>
      </c>
      <c r="H23" s="26">
        <f>SUM('percentile 95'!H23,'percentile 5'!H23)</f>
        <v>0</v>
      </c>
      <c r="I23" s="26">
        <f>SUM('percentile 95'!I23,'percentile 5'!I23)</f>
        <v>0</v>
      </c>
      <c r="J23" s="26">
        <f>SUM('percentile 95'!J23,'percentile 5'!J23)</f>
        <v>0</v>
      </c>
      <c r="K23" s="26">
        <f>SUM('percentile 95'!K23,'percentile 5'!K23)</f>
        <v>0</v>
      </c>
      <c r="L23" s="26">
        <f>SUM('percentile 95'!L23,'percentile 5'!L23)</f>
        <v>0</v>
      </c>
      <c r="M23" s="26">
        <f>SUM('percentile 95'!M23,'percentile 5'!M23)</f>
        <v>0</v>
      </c>
      <c r="N23" s="26">
        <f>SUM('percentile 95'!N23,'percentile 5'!N23)</f>
        <v>0</v>
      </c>
      <c r="O23" s="26">
        <f>SUM('percentile 95'!O23,'percentile 5'!O23)</f>
        <v>0</v>
      </c>
      <c r="P23" s="26">
        <f>SUM('percentile 95'!P23,'percentile 5'!P23)</f>
        <v>0</v>
      </c>
      <c r="Q23" s="26">
        <f>SUM('percentile 95'!Q23,'percentile 5'!Q23)</f>
        <v>0</v>
      </c>
      <c r="R23" s="26">
        <f>SUM('percentile 95'!R23,'percentile 5'!R23)</f>
        <v>0</v>
      </c>
      <c r="S23" s="26">
        <f>SUM('percentile 95'!S23,'percentile 5'!S23)</f>
        <v>0</v>
      </c>
      <c r="T23" s="26">
        <f>SUM('percentile 95'!T23,'percentile 5'!T23)</f>
        <v>0</v>
      </c>
      <c r="U23" s="26">
        <f>SUM('percentile 95'!U23,'percentile 5'!U23)</f>
        <v>0</v>
      </c>
      <c r="V23" s="26">
        <f>SUM('percentile 95'!V23,'percentile 5'!V23)</f>
        <v>0</v>
      </c>
      <c r="W23" s="26">
        <f>SUM('percentile 95'!W23,'percentile 5'!W23)</f>
        <v>0</v>
      </c>
      <c r="X23" s="26">
        <f>SUM('percentile 95'!X23,'percentile 5'!X23)</f>
        <v>0.2100372228340216</v>
      </c>
      <c r="Y23" s="26">
        <f>SUM('percentile 95'!Y23,'percentile 5'!Y23)</f>
        <v>0</v>
      </c>
      <c r="Z23" s="26">
        <f>SUM('percentile 95'!Z23,'percentile 5'!Z23)</f>
        <v>0</v>
      </c>
      <c r="AA23" s="26">
        <f>SUM('percentile 95'!AA23,'percentile 5'!AA23)</f>
        <v>0</v>
      </c>
      <c r="AB23" s="26">
        <f>SUM('percentile 95'!AB23,'percentile 5'!AB23)</f>
        <v>0</v>
      </c>
      <c r="AC23" s="26">
        <f>SUM('percentile 95'!AC23,'percentile 5'!AC23)</f>
        <v>0</v>
      </c>
      <c r="AD23" s="26">
        <f>SUM('percentile 95'!AD23,'percentile 5'!AD23)</f>
        <v>0</v>
      </c>
      <c r="AE23" s="26">
        <f>SUM('percentile 95'!AE23,'percentile 5'!AE23)</f>
        <v>0</v>
      </c>
      <c r="AF23" s="26">
        <f>SUM('percentile 95'!AF23,'percentile 5'!AF23)</f>
        <v>0</v>
      </c>
      <c r="AG23" s="26">
        <f>SUM('percentile 95'!AG23,'percentile 5'!AG23)</f>
        <v>0</v>
      </c>
      <c r="AH23" s="26">
        <f>SUM('percentile 95'!AH23,'percentile 5'!AH23)</f>
        <v>0</v>
      </c>
      <c r="AI23" s="26">
        <f>SUM('percentile 95'!AI23,'percentile 5'!AI23)</f>
        <v>0</v>
      </c>
      <c r="AJ23" s="26">
        <f>SUM('percentile 95'!AJ23,'percentile 5'!AJ23)</f>
        <v>0</v>
      </c>
      <c r="AK23" s="26">
        <f>SUM('percentile 95'!AK23,'percentile 5'!AK23)</f>
        <v>0</v>
      </c>
      <c r="AL23" s="26">
        <f>SUM('percentile 95'!AL23,'percentile 5'!AL23)</f>
        <v>0</v>
      </c>
      <c r="AM23" s="26">
        <f>SUM('percentile 95'!AM23,'percentile 5'!AM23)</f>
        <v>0</v>
      </c>
      <c r="AN23" s="26">
        <f>SUM('percentile 95'!AN23,'percentile 5'!AN23)</f>
        <v>0</v>
      </c>
      <c r="AO23" s="26">
        <f>SUM('percentile 95'!AO23,'percentile 5'!AO23)</f>
        <v>0</v>
      </c>
      <c r="AP23" s="26">
        <f>SUM('percentile 95'!AP23,'percentile 5'!AP23)</f>
        <v>0</v>
      </c>
      <c r="AQ23" s="26">
        <f>SUM('percentile 95'!AQ23,'percentile 5'!AQ23)</f>
        <v>0</v>
      </c>
      <c r="AR23" s="26">
        <f>SUM('percentile 95'!AR23,'percentile 5'!AR23)</f>
        <v>0</v>
      </c>
      <c r="AS23" s="26">
        <f>SUM('percentile 95'!AS23,'percentile 5'!AS23)</f>
        <v>0</v>
      </c>
      <c r="AT23" s="26">
        <f>SUM('percentile 95'!AT23,'percentile 5'!AT23)</f>
        <v>0</v>
      </c>
      <c r="AU23" s="26">
        <f>SUM('percentile 95'!AU23,'percentile 5'!AU23)</f>
        <v>0</v>
      </c>
      <c r="AV23" s="26">
        <f>SUM('percentile 95'!AV23,'percentile 5'!AV23)</f>
        <v>0</v>
      </c>
      <c r="AW23" s="26">
        <f>SUM('percentile 95'!AW23,'percentile 5'!AW23)</f>
        <v>0</v>
      </c>
      <c r="AX23" s="26">
        <f>SUM('percentile 95'!AX23,'percentile 5'!AX23)</f>
        <v>0</v>
      </c>
      <c r="AY23" s="26">
        <f>SUM('percentile 95'!AY23,'percentile 5'!AY23)</f>
        <v>0</v>
      </c>
      <c r="AZ23" s="26">
        <f>SUM('percentile 95'!AZ23,'percentile 5'!AZ23)</f>
        <v>0</v>
      </c>
      <c r="BA23" s="26">
        <f>SUM('percentile 95'!BA23,'percentile 5'!BA23)</f>
        <v>0</v>
      </c>
      <c r="BB23" s="26">
        <f>SUM('percentile 95'!BB23,'percentile 5'!BB23)</f>
        <v>0</v>
      </c>
      <c r="BC23" s="26">
        <f>SUM('percentile 95'!BC23,'percentile 5'!BC23)</f>
        <v>0</v>
      </c>
      <c r="BD23" s="26">
        <f>SUM('percentile 95'!BD23,'percentile 5'!BD23)</f>
        <v>572.69567412075855</v>
      </c>
      <c r="BE23" s="26">
        <f>SUM('percentile 95'!BE23,'percentile 5'!BE23)</f>
        <v>0</v>
      </c>
      <c r="BF23" s="26">
        <f>SUM('percentile 95'!BF23,'percentile 5'!BF23)</f>
        <v>0</v>
      </c>
      <c r="BG23" s="26">
        <f>SUM('percentile 95'!BG23,'percentile 5'!BG23)</f>
        <v>0</v>
      </c>
      <c r="BH23" s="26">
        <f>SUM('percentile 95'!BH23,'percentile 5'!BH23)</f>
        <v>12.835550665067238</v>
      </c>
      <c r="BI23" s="26">
        <f>SUM('percentile 95'!BI23,'percentile 5'!BI23)</f>
        <v>0</v>
      </c>
      <c r="BJ23" s="26">
        <f>SUM('percentile 95'!BJ23,'percentile 5'!BJ23)</f>
        <v>0</v>
      </c>
      <c r="BK23" s="26">
        <f>SUM('percentile 95'!BK23,'percentile 5'!BK23)</f>
        <v>0</v>
      </c>
      <c r="BL23" s="26">
        <f>SUM('percentile 95'!BL23,'percentile 5'!BL23)</f>
        <v>0</v>
      </c>
      <c r="BM23" s="26">
        <f>SUM('percentile 95'!BM23,'percentile 5'!BM23)</f>
        <v>0</v>
      </c>
      <c r="BN23" s="26">
        <f>SUM('percentile 95'!BN23,'percentile 5'!BN23)</f>
        <v>0</v>
      </c>
      <c r="BO23" s="26">
        <f>SUM('percentile 95'!BO23,'percentile 5'!BO23)</f>
        <v>0</v>
      </c>
      <c r="BP23" s="26">
        <f>SUM('percentile 95'!BP23,'percentile 5'!BP23)</f>
        <v>0</v>
      </c>
      <c r="BQ23" s="26">
        <f>SUM('percentile 95'!BQ23,'percentile 5'!BQ23)</f>
        <v>1.5657963981250342E-2</v>
      </c>
      <c r="BR23" s="26">
        <f>SUM('percentile 95'!BR23,'percentile 5'!BR23)</f>
        <v>0</v>
      </c>
      <c r="BS23" s="26">
        <f>SUM('percentile 95'!BS23,'percentile 5'!BS23)</f>
        <v>0</v>
      </c>
      <c r="BT23" s="26">
        <f>SUM('percentile 95'!BT23,'percentile 5'!BT23)</f>
        <v>0</v>
      </c>
      <c r="BU23" s="26">
        <f>SUM('percentile 95'!BU23,'percentile 5'!BU23)</f>
        <v>0</v>
      </c>
      <c r="BV23" s="26">
        <f>SUM('percentile 95'!BV23,'percentile 5'!BV23)</f>
        <v>0</v>
      </c>
      <c r="BW23" s="26">
        <f>SUM('percentile 95'!BW23,'percentile 5'!BW23)</f>
        <v>0</v>
      </c>
      <c r="BX23" s="26">
        <f>SUM('percentile 95'!BX23,'percentile 5'!BX23)</f>
        <v>0</v>
      </c>
      <c r="BY23" s="26">
        <f>SUM('percentile 95'!BY23,'percentile 5'!BY23)</f>
        <v>0</v>
      </c>
      <c r="BZ23" s="26">
        <f>SUM('percentile 95'!BZ23,'percentile 5'!BZ23)</f>
        <v>0</v>
      </c>
      <c r="CA23" s="26">
        <f>SUM('percentile 95'!CA23,'percentile 5'!CA23)</f>
        <v>0</v>
      </c>
      <c r="CB23" s="26">
        <f>SUM('percentile 95'!CB23,'percentile 5'!CB23)</f>
        <v>0</v>
      </c>
      <c r="CC23" s="26">
        <f>SUM('percentile 95'!CC23,'percentile 5'!CC23)</f>
        <v>0</v>
      </c>
      <c r="CD23" s="26">
        <f>SUM('percentile 95'!CD23,'percentile 5'!CD23)</f>
        <v>0</v>
      </c>
    </row>
    <row r="24" spans="1:82" ht="12.75" customHeight="1" x14ac:dyDescent="0.3">
      <c r="A24" s="1" t="s">
        <v>1</v>
      </c>
      <c r="B24" s="1" t="s">
        <v>128</v>
      </c>
      <c r="C24" s="26">
        <f>SUM('percentile 95'!C24,'percentile 5'!C24)</f>
        <v>0.32729163037419179</v>
      </c>
      <c r="D24" s="26">
        <f>SUM('percentile 95'!D24,'percentile 5'!D24)</f>
        <v>0</v>
      </c>
      <c r="E24" s="26">
        <f>SUM('percentile 95'!E24,'percentile 5'!E24)</f>
        <v>0</v>
      </c>
      <c r="F24" s="26">
        <f>SUM('percentile 95'!F24,'percentile 5'!F24)</f>
        <v>0</v>
      </c>
      <c r="G24" s="26">
        <f>SUM('percentile 95'!G24,'percentile 5'!G24)</f>
        <v>0</v>
      </c>
      <c r="H24" s="26">
        <f>SUM('percentile 95'!H24,'percentile 5'!H24)</f>
        <v>0</v>
      </c>
      <c r="I24" s="26">
        <f>SUM('percentile 95'!I24,'percentile 5'!I24)</f>
        <v>0</v>
      </c>
      <c r="J24" s="26">
        <f>SUM('percentile 95'!J24,'percentile 5'!J24)</f>
        <v>0</v>
      </c>
      <c r="K24" s="26">
        <f>SUM('percentile 95'!K24,'percentile 5'!K24)</f>
        <v>0</v>
      </c>
      <c r="L24" s="26">
        <f>SUM('percentile 95'!L24,'percentile 5'!L24)</f>
        <v>0</v>
      </c>
      <c r="M24" s="26">
        <f>SUM('percentile 95'!M24,'percentile 5'!M24)</f>
        <v>0</v>
      </c>
      <c r="N24" s="26">
        <f>SUM('percentile 95'!N24,'percentile 5'!N24)</f>
        <v>0</v>
      </c>
      <c r="O24" s="26">
        <f>SUM('percentile 95'!O24,'percentile 5'!O24)</f>
        <v>0</v>
      </c>
      <c r="P24" s="26">
        <f>SUM('percentile 95'!P24,'percentile 5'!P24)</f>
        <v>0</v>
      </c>
      <c r="Q24" s="26">
        <f>SUM('percentile 95'!Q24,'percentile 5'!Q24)</f>
        <v>0</v>
      </c>
      <c r="R24" s="26">
        <f>SUM('percentile 95'!R24,'percentile 5'!R24)</f>
        <v>0</v>
      </c>
      <c r="S24" s="26">
        <f>SUM('percentile 95'!S24,'percentile 5'!S24)</f>
        <v>0</v>
      </c>
      <c r="T24" s="26">
        <f>SUM('percentile 95'!T24,'percentile 5'!T24)</f>
        <v>0</v>
      </c>
      <c r="U24" s="26">
        <f>SUM('percentile 95'!U24,'percentile 5'!U24)</f>
        <v>0</v>
      </c>
      <c r="V24" s="26">
        <f>SUM('percentile 95'!V24,'percentile 5'!V24)</f>
        <v>0</v>
      </c>
      <c r="W24" s="26">
        <f>SUM('percentile 95'!W24,'percentile 5'!W24)</f>
        <v>0</v>
      </c>
      <c r="X24" s="26">
        <f>SUM('percentile 95'!X24,'percentile 5'!X24)</f>
        <v>0</v>
      </c>
      <c r="Y24" s="26">
        <f>SUM('percentile 95'!Y24,'percentile 5'!Y24)</f>
        <v>0</v>
      </c>
      <c r="Z24" s="26">
        <f>SUM('percentile 95'!Z24,'percentile 5'!Z24)</f>
        <v>0</v>
      </c>
      <c r="AA24" s="26">
        <f>SUM('percentile 95'!AA24,'percentile 5'!AA24)</f>
        <v>0</v>
      </c>
      <c r="AB24" s="26">
        <f>SUM('percentile 95'!AB24,'percentile 5'!AB24)</f>
        <v>0</v>
      </c>
      <c r="AC24" s="26">
        <f>SUM('percentile 95'!AC24,'percentile 5'!AC24)</f>
        <v>0</v>
      </c>
      <c r="AD24" s="26">
        <f>SUM('percentile 95'!AD24,'percentile 5'!AD24)</f>
        <v>0</v>
      </c>
      <c r="AE24" s="26">
        <f>SUM('percentile 95'!AE24,'percentile 5'!AE24)</f>
        <v>0</v>
      </c>
      <c r="AF24" s="26">
        <f>SUM('percentile 95'!AF24,'percentile 5'!AF24)</f>
        <v>0</v>
      </c>
      <c r="AG24" s="26">
        <f>SUM('percentile 95'!AG24,'percentile 5'!AG24)</f>
        <v>0</v>
      </c>
      <c r="AH24" s="26">
        <f>SUM('percentile 95'!AH24,'percentile 5'!AH24)</f>
        <v>0</v>
      </c>
      <c r="AI24" s="26">
        <f>SUM('percentile 95'!AI24,'percentile 5'!AI24)</f>
        <v>0</v>
      </c>
      <c r="AJ24" s="26">
        <f>SUM('percentile 95'!AJ24,'percentile 5'!AJ24)</f>
        <v>0</v>
      </c>
      <c r="AK24" s="26">
        <f>SUM('percentile 95'!AK24,'percentile 5'!AK24)</f>
        <v>0</v>
      </c>
      <c r="AL24" s="26">
        <f>SUM('percentile 95'!AL24,'percentile 5'!AL24)</f>
        <v>0</v>
      </c>
      <c r="AM24" s="26">
        <f>SUM('percentile 95'!AM24,'percentile 5'!AM24)</f>
        <v>11979.086774849289</v>
      </c>
      <c r="AN24" s="26">
        <f>SUM('percentile 95'!AN24,'percentile 5'!AN24)</f>
        <v>0</v>
      </c>
      <c r="AO24" s="26">
        <f>SUM('percentile 95'!AO24,'percentile 5'!AO24)</f>
        <v>0</v>
      </c>
      <c r="AP24" s="26">
        <f>SUM('percentile 95'!AP24,'percentile 5'!AP24)</f>
        <v>0</v>
      </c>
      <c r="AQ24" s="26">
        <f>SUM('percentile 95'!AQ24,'percentile 5'!AQ24)</f>
        <v>0</v>
      </c>
      <c r="AR24" s="26">
        <f>SUM('percentile 95'!AR24,'percentile 5'!AR24)</f>
        <v>0</v>
      </c>
      <c r="AS24" s="26">
        <f>SUM('percentile 95'!AS24,'percentile 5'!AS24)</f>
        <v>0</v>
      </c>
      <c r="AT24" s="26">
        <f>SUM('percentile 95'!AT24,'percentile 5'!AT24)</f>
        <v>0</v>
      </c>
      <c r="AU24" s="26">
        <f>SUM('percentile 95'!AU24,'percentile 5'!AU24)</f>
        <v>0</v>
      </c>
      <c r="AV24" s="26">
        <f>SUM('percentile 95'!AV24,'percentile 5'!AV24)</f>
        <v>0</v>
      </c>
      <c r="AW24" s="26">
        <f>SUM('percentile 95'!AW24,'percentile 5'!AW24)</f>
        <v>0</v>
      </c>
      <c r="AX24" s="26">
        <f>SUM('percentile 95'!AX24,'percentile 5'!AX24)</f>
        <v>0</v>
      </c>
      <c r="AY24" s="26">
        <f>SUM('percentile 95'!AY24,'percentile 5'!AY24)</f>
        <v>0</v>
      </c>
      <c r="AZ24" s="26">
        <f>SUM('percentile 95'!AZ24,'percentile 5'!AZ24)</f>
        <v>0</v>
      </c>
      <c r="BA24" s="26">
        <f>SUM('percentile 95'!BA24,'percentile 5'!BA24)</f>
        <v>0</v>
      </c>
      <c r="BB24" s="26">
        <f>SUM('percentile 95'!BB24,'percentile 5'!BB24)</f>
        <v>0</v>
      </c>
      <c r="BC24" s="26">
        <f>SUM('percentile 95'!BC24,'percentile 5'!BC24)</f>
        <v>0</v>
      </c>
      <c r="BD24" s="26">
        <f>SUM('percentile 95'!BD24,'percentile 5'!BD24)</f>
        <v>0</v>
      </c>
      <c r="BE24" s="26">
        <f>SUM('percentile 95'!BE24,'percentile 5'!BE24)</f>
        <v>0</v>
      </c>
      <c r="BF24" s="26">
        <f>SUM('percentile 95'!BF24,'percentile 5'!BF24)</f>
        <v>0</v>
      </c>
      <c r="BG24" s="26">
        <f>SUM('percentile 95'!BG24,'percentile 5'!BG24)</f>
        <v>0</v>
      </c>
      <c r="BH24" s="26">
        <f>SUM('percentile 95'!BH24,'percentile 5'!BH24)</f>
        <v>0</v>
      </c>
      <c r="BI24" s="26">
        <f>SUM('percentile 95'!BI24,'percentile 5'!BI24)</f>
        <v>0</v>
      </c>
      <c r="BJ24" s="26">
        <f>SUM('percentile 95'!BJ24,'percentile 5'!BJ24)</f>
        <v>0</v>
      </c>
      <c r="BK24" s="26">
        <f>SUM('percentile 95'!BK24,'percentile 5'!BK24)</f>
        <v>0</v>
      </c>
      <c r="BL24" s="26">
        <f>SUM('percentile 95'!BL24,'percentile 5'!BL24)</f>
        <v>0</v>
      </c>
      <c r="BM24" s="26">
        <f>SUM('percentile 95'!BM24,'percentile 5'!BM24)</f>
        <v>0</v>
      </c>
      <c r="BN24" s="26">
        <f>SUM('percentile 95'!BN24,'percentile 5'!BN24)</f>
        <v>0</v>
      </c>
      <c r="BO24" s="26">
        <f>SUM('percentile 95'!BO24,'percentile 5'!BO24)</f>
        <v>0</v>
      </c>
      <c r="BP24" s="26">
        <f>SUM('percentile 95'!BP24,'percentile 5'!BP24)</f>
        <v>0</v>
      </c>
      <c r="BQ24" s="26">
        <f>SUM('percentile 95'!BQ24,'percentile 5'!BQ24)</f>
        <v>0</v>
      </c>
      <c r="BR24" s="26">
        <f>SUM('percentile 95'!BR24,'percentile 5'!BR24)</f>
        <v>0</v>
      </c>
      <c r="BS24" s="26">
        <f>SUM('percentile 95'!BS24,'percentile 5'!BS24)</f>
        <v>0</v>
      </c>
      <c r="BT24" s="26">
        <f>SUM('percentile 95'!BT24,'percentile 5'!BT24)</f>
        <v>0</v>
      </c>
      <c r="BU24" s="26">
        <f>SUM('percentile 95'!BU24,'percentile 5'!BU24)</f>
        <v>0</v>
      </c>
      <c r="BV24" s="26">
        <f>SUM('percentile 95'!BV24,'percentile 5'!BV24)</f>
        <v>0</v>
      </c>
      <c r="BW24" s="26">
        <f>SUM('percentile 95'!BW24,'percentile 5'!BW24)</f>
        <v>0</v>
      </c>
      <c r="BX24" s="26">
        <f>SUM('percentile 95'!BX24,'percentile 5'!BX24)</f>
        <v>0</v>
      </c>
      <c r="BY24" s="26">
        <f>SUM('percentile 95'!BY24,'percentile 5'!BY24)</f>
        <v>0</v>
      </c>
      <c r="BZ24" s="26">
        <f>SUM('percentile 95'!BZ24,'percentile 5'!BZ24)</f>
        <v>0</v>
      </c>
      <c r="CA24" s="26">
        <f>SUM('percentile 95'!CA24,'percentile 5'!CA24)</f>
        <v>0</v>
      </c>
      <c r="CB24" s="26">
        <f>SUM('percentile 95'!CB24,'percentile 5'!CB24)</f>
        <v>0</v>
      </c>
      <c r="CC24" s="26">
        <f>SUM('percentile 95'!CC24,'percentile 5'!CC24)</f>
        <v>0</v>
      </c>
      <c r="CD24" s="26">
        <f>SUM('percentile 95'!CD24,'percentile 5'!CD24)</f>
        <v>0</v>
      </c>
    </row>
    <row r="25" spans="1:82" ht="12.75" customHeight="1" x14ac:dyDescent="0.3">
      <c r="A25" s="1" t="s">
        <v>1</v>
      </c>
      <c r="B25" s="1" t="s">
        <v>130</v>
      </c>
      <c r="C25" s="26">
        <f>SUM('percentile 95'!C25,'percentile 5'!C25)</f>
        <v>0.25946432498900912</v>
      </c>
      <c r="D25" s="26">
        <f>SUM('percentile 95'!D25,'percentile 5'!D25)</f>
        <v>1.1127035481670882</v>
      </c>
      <c r="E25" s="26">
        <f>SUM('percentile 95'!E25,'percentile 5'!E25)</f>
        <v>0</v>
      </c>
      <c r="F25" s="26">
        <f>SUM('percentile 95'!F25,'percentile 5'!F25)</f>
        <v>0</v>
      </c>
      <c r="G25" s="26">
        <f>SUM('percentile 95'!G25,'percentile 5'!G25)</f>
        <v>0</v>
      </c>
      <c r="H25" s="26">
        <f>SUM('percentile 95'!H25,'percentile 5'!H25)</f>
        <v>0</v>
      </c>
      <c r="I25" s="26">
        <f>SUM('percentile 95'!I25,'percentile 5'!I25)</f>
        <v>0</v>
      </c>
      <c r="J25" s="26">
        <f>SUM('percentile 95'!J25,'percentile 5'!J25)</f>
        <v>0</v>
      </c>
      <c r="K25" s="26">
        <f>SUM('percentile 95'!K25,'percentile 5'!K25)</f>
        <v>0</v>
      </c>
      <c r="L25" s="26">
        <f>SUM('percentile 95'!L25,'percentile 5'!L25)</f>
        <v>0</v>
      </c>
      <c r="M25" s="26">
        <f>SUM('percentile 95'!M25,'percentile 5'!M25)</f>
        <v>0</v>
      </c>
      <c r="N25" s="26">
        <f>SUM('percentile 95'!N25,'percentile 5'!N25)</f>
        <v>0</v>
      </c>
      <c r="O25" s="26">
        <f>SUM('percentile 95'!O25,'percentile 5'!O25)</f>
        <v>0</v>
      </c>
      <c r="P25" s="26">
        <f>SUM('percentile 95'!P25,'percentile 5'!P25)</f>
        <v>0</v>
      </c>
      <c r="Q25" s="26">
        <f>SUM('percentile 95'!Q25,'percentile 5'!Q25)</f>
        <v>0</v>
      </c>
      <c r="R25" s="26">
        <f>SUM('percentile 95'!R25,'percentile 5'!R25)</f>
        <v>0</v>
      </c>
      <c r="S25" s="26">
        <f>SUM('percentile 95'!S25,'percentile 5'!S25)</f>
        <v>0</v>
      </c>
      <c r="T25" s="26">
        <f>SUM('percentile 95'!T25,'percentile 5'!T25)</f>
        <v>0.1866675988283841</v>
      </c>
      <c r="U25" s="26">
        <f>SUM('percentile 95'!U25,'percentile 5'!U25)</f>
        <v>0</v>
      </c>
      <c r="V25" s="26">
        <f>SUM('percentile 95'!V25,'percentile 5'!V25)</f>
        <v>0</v>
      </c>
      <c r="W25" s="26">
        <f>SUM('percentile 95'!W25,'percentile 5'!W25)</f>
        <v>0</v>
      </c>
      <c r="X25" s="26">
        <f>SUM('percentile 95'!X25,'percentile 5'!X25)</f>
        <v>0</v>
      </c>
      <c r="Y25" s="26">
        <f>SUM('percentile 95'!Y25,'percentile 5'!Y25)</f>
        <v>0</v>
      </c>
      <c r="Z25" s="26">
        <f>SUM('percentile 95'!Z25,'percentile 5'!Z25)</f>
        <v>0</v>
      </c>
      <c r="AA25" s="26">
        <f>SUM('percentile 95'!AA25,'percentile 5'!AA25)</f>
        <v>0</v>
      </c>
      <c r="AB25" s="26">
        <f>SUM('percentile 95'!AB25,'percentile 5'!AB25)</f>
        <v>0</v>
      </c>
      <c r="AC25" s="26">
        <f>SUM('percentile 95'!AC25,'percentile 5'!AC25)</f>
        <v>0</v>
      </c>
      <c r="AD25" s="26">
        <f>SUM('percentile 95'!AD25,'percentile 5'!AD25)</f>
        <v>0</v>
      </c>
      <c r="AE25" s="26">
        <f>SUM('percentile 95'!AE25,'percentile 5'!AE25)</f>
        <v>0</v>
      </c>
      <c r="AF25" s="26">
        <f>SUM('percentile 95'!AF25,'percentile 5'!AF25)</f>
        <v>0</v>
      </c>
      <c r="AG25" s="26">
        <f>SUM('percentile 95'!AG25,'percentile 5'!AG25)</f>
        <v>0</v>
      </c>
      <c r="AH25" s="26">
        <f>SUM('percentile 95'!AH25,'percentile 5'!AH25)</f>
        <v>0</v>
      </c>
      <c r="AI25" s="26">
        <f>SUM('percentile 95'!AI25,'percentile 5'!AI25)</f>
        <v>0</v>
      </c>
      <c r="AJ25" s="26">
        <f>SUM('percentile 95'!AJ25,'percentile 5'!AJ25)</f>
        <v>0</v>
      </c>
      <c r="AK25" s="26">
        <f>SUM('percentile 95'!AK25,'percentile 5'!AK25)</f>
        <v>0</v>
      </c>
      <c r="AL25" s="26">
        <f>SUM('percentile 95'!AL25,'percentile 5'!AL25)</f>
        <v>0</v>
      </c>
      <c r="AM25" s="26">
        <f>SUM('percentile 95'!AM25,'percentile 5'!AM25)</f>
        <v>0</v>
      </c>
      <c r="AN25" s="26">
        <f>SUM('percentile 95'!AN25,'percentile 5'!AN25)</f>
        <v>0</v>
      </c>
      <c r="AO25" s="26">
        <f>SUM('percentile 95'!AO25,'percentile 5'!AO25)</f>
        <v>0</v>
      </c>
      <c r="AP25" s="26">
        <f>SUM('percentile 95'!AP25,'percentile 5'!AP25)</f>
        <v>0</v>
      </c>
      <c r="AQ25" s="26">
        <f>SUM('percentile 95'!AQ25,'percentile 5'!AQ25)</f>
        <v>0</v>
      </c>
      <c r="AR25" s="26">
        <f>SUM('percentile 95'!AR25,'percentile 5'!AR25)</f>
        <v>0</v>
      </c>
      <c r="AS25" s="26">
        <f>SUM('percentile 95'!AS25,'percentile 5'!AS25)</f>
        <v>0</v>
      </c>
      <c r="AT25" s="26">
        <f>SUM('percentile 95'!AT25,'percentile 5'!AT25)</f>
        <v>0</v>
      </c>
      <c r="AU25" s="26">
        <f>SUM('percentile 95'!AU25,'percentile 5'!AU25)</f>
        <v>0</v>
      </c>
      <c r="AV25" s="26">
        <f>SUM('percentile 95'!AV25,'percentile 5'!AV25)</f>
        <v>3.073528758845415</v>
      </c>
      <c r="AW25" s="26">
        <f>SUM('percentile 95'!AW25,'percentile 5'!AW25)</f>
        <v>0</v>
      </c>
      <c r="AX25" s="26">
        <f>SUM('percentile 95'!AX25,'percentile 5'!AX25)</f>
        <v>0</v>
      </c>
      <c r="AY25" s="26">
        <f>SUM('percentile 95'!AY25,'percentile 5'!AY25)</f>
        <v>0</v>
      </c>
      <c r="AZ25" s="26">
        <f>SUM('percentile 95'!AZ25,'percentile 5'!AZ25)</f>
        <v>3.1139001629687645E-2</v>
      </c>
      <c r="BA25" s="26">
        <f>SUM('percentile 95'!BA25,'percentile 5'!BA25)</f>
        <v>0</v>
      </c>
      <c r="BB25" s="26">
        <f>SUM('percentile 95'!BB25,'percentile 5'!BB25)</f>
        <v>0</v>
      </c>
      <c r="BC25" s="26">
        <f>SUM('percentile 95'!BC25,'percentile 5'!BC25)</f>
        <v>0</v>
      </c>
      <c r="BD25" s="26">
        <f>SUM('percentile 95'!BD25,'percentile 5'!BD25)</f>
        <v>0</v>
      </c>
      <c r="BE25" s="26">
        <f>SUM('percentile 95'!BE25,'percentile 5'!BE25)</f>
        <v>0</v>
      </c>
      <c r="BF25" s="26">
        <f>SUM('percentile 95'!BF25,'percentile 5'!BF25)</f>
        <v>0</v>
      </c>
      <c r="BG25" s="26">
        <f>SUM('percentile 95'!BG25,'percentile 5'!BG25)</f>
        <v>0</v>
      </c>
      <c r="BH25" s="26">
        <f>SUM('percentile 95'!BH25,'percentile 5'!BH25)</f>
        <v>0</v>
      </c>
      <c r="BI25" s="26">
        <f>SUM('percentile 95'!BI25,'percentile 5'!BI25)</f>
        <v>0</v>
      </c>
      <c r="BJ25" s="26">
        <f>SUM('percentile 95'!BJ25,'percentile 5'!BJ25)</f>
        <v>0</v>
      </c>
      <c r="BK25" s="26">
        <f>SUM('percentile 95'!BK25,'percentile 5'!BK25)</f>
        <v>0</v>
      </c>
      <c r="BL25" s="26">
        <f>SUM('percentile 95'!BL25,'percentile 5'!BL25)</f>
        <v>0</v>
      </c>
      <c r="BM25" s="26">
        <f>SUM('percentile 95'!BM25,'percentile 5'!BM25)</f>
        <v>0</v>
      </c>
      <c r="BN25" s="26">
        <f>SUM('percentile 95'!BN25,'percentile 5'!BN25)</f>
        <v>0</v>
      </c>
      <c r="BO25" s="26">
        <f>SUM('percentile 95'!BO25,'percentile 5'!BO25)</f>
        <v>0</v>
      </c>
      <c r="BP25" s="26">
        <f>SUM('percentile 95'!BP25,'percentile 5'!BP25)</f>
        <v>0</v>
      </c>
      <c r="BQ25" s="26">
        <f>SUM('percentile 95'!BQ25,'percentile 5'!BQ25)</f>
        <v>0</v>
      </c>
      <c r="BR25" s="26">
        <f>SUM('percentile 95'!BR25,'percentile 5'!BR25)</f>
        <v>0</v>
      </c>
      <c r="BS25" s="26">
        <f>SUM('percentile 95'!BS25,'percentile 5'!BS25)</f>
        <v>0</v>
      </c>
      <c r="BT25" s="26">
        <f>SUM('percentile 95'!BT25,'percentile 5'!BT25)</f>
        <v>0</v>
      </c>
      <c r="BU25" s="26">
        <f>SUM('percentile 95'!BU25,'percentile 5'!BU25)</f>
        <v>0</v>
      </c>
      <c r="BV25" s="26">
        <f>SUM('percentile 95'!BV25,'percentile 5'!BV25)</f>
        <v>0</v>
      </c>
      <c r="BW25" s="26">
        <f>SUM('percentile 95'!BW25,'percentile 5'!BW25)</f>
        <v>0</v>
      </c>
      <c r="BX25" s="26">
        <f>SUM('percentile 95'!BX25,'percentile 5'!BX25)</f>
        <v>0</v>
      </c>
      <c r="BY25" s="26">
        <f>SUM('percentile 95'!BY25,'percentile 5'!BY25)</f>
        <v>0</v>
      </c>
      <c r="BZ25" s="26">
        <f>SUM('percentile 95'!BZ25,'percentile 5'!BZ25)</f>
        <v>0</v>
      </c>
      <c r="CA25" s="26">
        <f>SUM('percentile 95'!CA25,'percentile 5'!CA25)</f>
        <v>0</v>
      </c>
      <c r="CB25" s="26">
        <f>SUM('percentile 95'!CB25,'percentile 5'!CB25)</f>
        <v>0</v>
      </c>
      <c r="CC25" s="26">
        <f>SUM('percentile 95'!CC25,'percentile 5'!CC25)</f>
        <v>0</v>
      </c>
      <c r="CD25" s="26">
        <f>SUM('percentile 95'!CD25,'percentile 5'!CD25)</f>
        <v>0</v>
      </c>
    </row>
    <row r="26" spans="1:82" ht="12.75" customHeight="1" x14ac:dyDescent="0.3">
      <c r="A26" s="1" t="s">
        <v>1</v>
      </c>
      <c r="B26" s="1" t="s">
        <v>132</v>
      </c>
      <c r="C26" s="26">
        <f>SUM('percentile 95'!C26,'percentile 5'!C26)</f>
        <v>0</v>
      </c>
      <c r="D26" s="26">
        <f>SUM('percentile 95'!D26,'percentile 5'!D26)</f>
        <v>0</v>
      </c>
      <c r="E26" s="26">
        <f>SUM('percentile 95'!E26,'percentile 5'!E26)</f>
        <v>0</v>
      </c>
      <c r="F26" s="26">
        <f>SUM('percentile 95'!F26,'percentile 5'!F26)</f>
        <v>0</v>
      </c>
      <c r="G26" s="26">
        <f>SUM('percentile 95'!G26,'percentile 5'!G26)</f>
        <v>0</v>
      </c>
      <c r="H26" s="26">
        <f>SUM('percentile 95'!H26,'percentile 5'!H26)</f>
        <v>0</v>
      </c>
      <c r="I26" s="26">
        <f>SUM('percentile 95'!I26,'percentile 5'!I26)</f>
        <v>0</v>
      </c>
      <c r="J26" s="26">
        <f>SUM('percentile 95'!J26,'percentile 5'!J26)</f>
        <v>0</v>
      </c>
      <c r="K26" s="26">
        <f>SUM('percentile 95'!K26,'percentile 5'!K26)</f>
        <v>0</v>
      </c>
      <c r="L26" s="26">
        <f>SUM('percentile 95'!L26,'percentile 5'!L26)</f>
        <v>0</v>
      </c>
      <c r="M26" s="26">
        <f>SUM('percentile 95'!M26,'percentile 5'!M26)</f>
        <v>0</v>
      </c>
      <c r="N26" s="26">
        <f>SUM('percentile 95'!N26,'percentile 5'!N26)</f>
        <v>0</v>
      </c>
      <c r="O26" s="26">
        <f>SUM('percentile 95'!O26,'percentile 5'!O26)</f>
        <v>0</v>
      </c>
      <c r="P26" s="26">
        <f>SUM('percentile 95'!P26,'percentile 5'!P26)</f>
        <v>0</v>
      </c>
      <c r="Q26" s="26">
        <f>SUM('percentile 95'!Q26,'percentile 5'!Q26)</f>
        <v>0</v>
      </c>
      <c r="R26" s="26">
        <f>SUM('percentile 95'!R26,'percentile 5'!R26)</f>
        <v>0</v>
      </c>
      <c r="S26" s="26">
        <f>SUM('percentile 95'!S26,'percentile 5'!S26)</f>
        <v>0</v>
      </c>
      <c r="T26" s="26">
        <f>SUM('percentile 95'!T26,'percentile 5'!T26)</f>
        <v>0</v>
      </c>
      <c r="U26" s="26">
        <f>SUM('percentile 95'!U26,'percentile 5'!U26)</f>
        <v>0</v>
      </c>
      <c r="V26" s="26">
        <f>SUM('percentile 95'!V26,'percentile 5'!V26)</f>
        <v>0</v>
      </c>
      <c r="W26" s="26">
        <f>SUM('percentile 95'!W26,'percentile 5'!W26)</f>
        <v>0</v>
      </c>
      <c r="X26" s="26">
        <f>SUM('percentile 95'!X26,'percentile 5'!X26)</f>
        <v>0</v>
      </c>
      <c r="Y26" s="26">
        <f>SUM('percentile 95'!Y26,'percentile 5'!Y26)</f>
        <v>0</v>
      </c>
      <c r="Z26" s="26">
        <f>SUM('percentile 95'!Z26,'percentile 5'!Z26)</f>
        <v>0</v>
      </c>
      <c r="AA26" s="26">
        <f>SUM('percentile 95'!AA26,'percentile 5'!AA26)</f>
        <v>0</v>
      </c>
      <c r="AB26" s="26">
        <f>SUM('percentile 95'!AB26,'percentile 5'!AB26)</f>
        <v>0</v>
      </c>
      <c r="AC26" s="26">
        <f>SUM('percentile 95'!AC26,'percentile 5'!AC26)</f>
        <v>0</v>
      </c>
      <c r="AD26" s="26">
        <f>SUM('percentile 95'!AD26,'percentile 5'!AD26)</f>
        <v>0</v>
      </c>
      <c r="AE26" s="26">
        <f>SUM('percentile 95'!AE26,'percentile 5'!AE26)</f>
        <v>0</v>
      </c>
      <c r="AF26" s="26">
        <f>SUM('percentile 95'!AF26,'percentile 5'!AF26)</f>
        <v>0</v>
      </c>
      <c r="AG26" s="26">
        <f>SUM('percentile 95'!AG26,'percentile 5'!AG26)</f>
        <v>0</v>
      </c>
      <c r="AH26" s="26">
        <f>SUM('percentile 95'!AH26,'percentile 5'!AH26)</f>
        <v>0</v>
      </c>
      <c r="AI26" s="26">
        <f>SUM('percentile 95'!AI26,'percentile 5'!AI26)</f>
        <v>0</v>
      </c>
      <c r="AJ26" s="26">
        <f>SUM('percentile 95'!AJ26,'percentile 5'!AJ26)</f>
        <v>0</v>
      </c>
      <c r="AK26" s="26">
        <f>SUM('percentile 95'!AK26,'percentile 5'!AK26)</f>
        <v>0</v>
      </c>
      <c r="AL26" s="26">
        <f>SUM('percentile 95'!AL26,'percentile 5'!AL26)</f>
        <v>0</v>
      </c>
      <c r="AM26" s="26">
        <f>SUM('percentile 95'!AM26,'percentile 5'!AM26)</f>
        <v>0</v>
      </c>
      <c r="AN26" s="26">
        <f>SUM('percentile 95'!AN26,'percentile 5'!AN26)</f>
        <v>0</v>
      </c>
      <c r="AO26" s="26">
        <f>SUM('percentile 95'!AO26,'percentile 5'!AO26)</f>
        <v>0</v>
      </c>
      <c r="AP26" s="26">
        <f>SUM('percentile 95'!AP26,'percentile 5'!AP26)</f>
        <v>0</v>
      </c>
      <c r="AQ26" s="26">
        <f>SUM('percentile 95'!AQ26,'percentile 5'!AQ26)</f>
        <v>0</v>
      </c>
      <c r="AR26" s="26">
        <f>SUM('percentile 95'!AR26,'percentile 5'!AR26)</f>
        <v>0</v>
      </c>
      <c r="AS26" s="26">
        <f>SUM('percentile 95'!AS26,'percentile 5'!AS26)</f>
        <v>0</v>
      </c>
      <c r="AT26" s="26">
        <f>SUM('percentile 95'!AT26,'percentile 5'!AT26)</f>
        <v>0</v>
      </c>
      <c r="AU26" s="26">
        <f>SUM('percentile 95'!AU26,'percentile 5'!AU26)</f>
        <v>0</v>
      </c>
      <c r="AV26" s="26">
        <f>SUM('percentile 95'!AV26,'percentile 5'!AV26)</f>
        <v>0</v>
      </c>
      <c r="AW26" s="26">
        <f>SUM('percentile 95'!AW26,'percentile 5'!AW26)</f>
        <v>0</v>
      </c>
      <c r="AX26" s="26">
        <f>SUM('percentile 95'!AX26,'percentile 5'!AX26)</f>
        <v>0</v>
      </c>
      <c r="AY26" s="26">
        <f>SUM('percentile 95'!AY26,'percentile 5'!AY26)</f>
        <v>0</v>
      </c>
      <c r="AZ26" s="26">
        <f>SUM('percentile 95'!AZ26,'percentile 5'!AZ26)</f>
        <v>0</v>
      </c>
      <c r="BA26" s="26">
        <f>SUM('percentile 95'!BA26,'percentile 5'!BA26)</f>
        <v>0</v>
      </c>
      <c r="BB26" s="26">
        <f>SUM('percentile 95'!BB26,'percentile 5'!BB26)</f>
        <v>0</v>
      </c>
      <c r="BC26" s="26">
        <f>SUM('percentile 95'!BC26,'percentile 5'!BC26)</f>
        <v>0</v>
      </c>
      <c r="BD26" s="26">
        <f>SUM('percentile 95'!BD26,'percentile 5'!BD26)</f>
        <v>0</v>
      </c>
      <c r="BE26" s="26">
        <f>SUM('percentile 95'!BE26,'percentile 5'!BE26)</f>
        <v>0</v>
      </c>
      <c r="BF26" s="26">
        <f>SUM('percentile 95'!BF26,'percentile 5'!BF26)</f>
        <v>0</v>
      </c>
      <c r="BG26" s="26">
        <f>SUM('percentile 95'!BG26,'percentile 5'!BG26)</f>
        <v>0</v>
      </c>
      <c r="BH26" s="26">
        <f>SUM('percentile 95'!BH26,'percentile 5'!BH26)</f>
        <v>0</v>
      </c>
      <c r="BI26" s="26">
        <f>SUM('percentile 95'!BI26,'percentile 5'!BI26)</f>
        <v>0</v>
      </c>
      <c r="BJ26" s="26">
        <f>SUM('percentile 95'!BJ26,'percentile 5'!BJ26)</f>
        <v>0</v>
      </c>
      <c r="BK26" s="26">
        <f>SUM('percentile 95'!BK26,'percentile 5'!BK26)</f>
        <v>0</v>
      </c>
      <c r="BL26" s="26">
        <f>SUM('percentile 95'!BL26,'percentile 5'!BL26)</f>
        <v>0</v>
      </c>
      <c r="BM26" s="26">
        <f>SUM('percentile 95'!BM26,'percentile 5'!BM26)</f>
        <v>0</v>
      </c>
      <c r="BN26" s="26">
        <f>SUM('percentile 95'!BN26,'percentile 5'!BN26)</f>
        <v>0</v>
      </c>
      <c r="BO26" s="26">
        <f>SUM('percentile 95'!BO26,'percentile 5'!BO26)</f>
        <v>0</v>
      </c>
      <c r="BP26" s="26">
        <f>SUM('percentile 95'!BP26,'percentile 5'!BP26)</f>
        <v>0</v>
      </c>
      <c r="BQ26" s="26">
        <f>SUM('percentile 95'!BQ26,'percentile 5'!BQ26)</f>
        <v>0</v>
      </c>
      <c r="BR26" s="26">
        <f>SUM('percentile 95'!BR26,'percentile 5'!BR26)</f>
        <v>0</v>
      </c>
      <c r="BS26" s="26">
        <f>SUM('percentile 95'!BS26,'percentile 5'!BS26)</f>
        <v>0</v>
      </c>
      <c r="BT26" s="26">
        <f>SUM('percentile 95'!BT26,'percentile 5'!BT26)</f>
        <v>0</v>
      </c>
      <c r="BU26" s="26">
        <f>SUM('percentile 95'!BU26,'percentile 5'!BU26)</f>
        <v>0</v>
      </c>
      <c r="BV26" s="26">
        <f>SUM('percentile 95'!BV26,'percentile 5'!BV26)</f>
        <v>0</v>
      </c>
      <c r="BW26" s="26">
        <f>SUM('percentile 95'!BW26,'percentile 5'!BW26)</f>
        <v>0</v>
      </c>
      <c r="BX26" s="26">
        <f>SUM('percentile 95'!BX26,'percentile 5'!BX26)</f>
        <v>0</v>
      </c>
      <c r="BY26" s="26">
        <f>SUM('percentile 95'!BY26,'percentile 5'!BY26)</f>
        <v>0</v>
      </c>
      <c r="BZ26" s="26">
        <f>SUM('percentile 95'!BZ26,'percentile 5'!BZ26)</f>
        <v>0</v>
      </c>
      <c r="CA26" s="26">
        <f>SUM('percentile 95'!CA26,'percentile 5'!CA26)</f>
        <v>0</v>
      </c>
      <c r="CB26" s="26">
        <f>SUM('percentile 95'!CB26,'percentile 5'!CB26)</f>
        <v>0</v>
      </c>
      <c r="CC26" s="26">
        <f>SUM('percentile 95'!CC26,'percentile 5'!CC26)</f>
        <v>0</v>
      </c>
      <c r="CD26" s="26">
        <f>SUM('percentile 95'!CD26,'percentile 5'!CD26)</f>
        <v>0</v>
      </c>
    </row>
    <row r="27" spans="1:82" ht="12.75" customHeight="1" x14ac:dyDescent="0.3">
      <c r="A27" s="1" t="s">
        <v>1</v>
      </c>
      <c r="B27" s="1" t="s">
        <v>134</v>
      </c>
      <c r="C27" s="26">
        <f>SUM('percentile 95'!C27,'percentile 5'!C27)</f>
        <v>0</v>
      </c>
      <c r="D27" s="26">
        <f>SUM('percentile 95'!D27,'percentile 5'!D27)</f>
        <v>0</v>
      </c>
      <c r="E27" s="26">
        <f>SUM('percentile 95'!E27,'percentile 5'!E27)</f>
        <v>0</v>
      </c>
      <c r="F27" s="26">
        <f>SUM('percentile 95'!F27,'percentile 5'!F27)</f>
        <v>0</v>
      </c>
      <c r="G27" s="26">
        <f>SUM('percentile 95'!G27,'percentile 5'!G27)</f>
        <v>0</v>
      </c>
      <c r="H27" s="26">
        <f>SUM('percentile 95'!H27,'percentile 5'!H27)</f>
        <v>0</v>
      </c>
      <c r="I27" s="26">
        <f>SUM('percentile 95'!I27,'percentile 5'!I27)</f>
        <v>0</v>
      </c>
      <c r="J27" s="26">
        <f>SUM('percentile 95'!J27,'percentile 5'!J27)</f>
        <v>0</v>
      </c>
      <c r="K27" s="26">
        <f>SUM('percentile 95'!K27,'percentile 5'!K27)</f>
        <v>0</v>
      </c>
      <c r="L27" s="26">
        <f>SUM('percentile 95'!L27,'percentile 5'!L27)</f>
        <v>0</v>
      </c>
      <c r="M27" s="26">
        <f>SUM('percentile 95'!M27,'percentile 5'!M27)</f>
        <v>0</v>
      </c>
      <c r="N27" s="26">
        <f>SUM('percentile 95'!N27,'percentile 5'!N27)</f>
        <v>0</v>
      </c>
      <c r="O27" s="26">
        <f>SUM('percentile 95'!O27,'percentile 5'!O27)</f>
        <v>0</v>
      </c>
      <c r="P27" s="26">
        <f>SUM('percentile 95'!P27,'percentile 5'!P27)</f>
        <v>0</v>
      </c>
      <c r="Q27" s="26">
        <f>SUM('percentile 95'!Q27,'percentile 5'!Q27)</f>
        <v>0</v>
      </c>
      <c r="R27" s="26">
        <f>SUM('percentile 95'!R27,'percentile 5'!R27)</f>
        <v>0</v>
      </c>
      <c r="S27" s="26">
        <f>SUM('percentile 95'!S27,'percentile 5'!S27)</f>
        <v>0</v>
      </c>
      <c r="T27" s="26">
        <f>SUM('percentile 95'!T27,'percentile 5'!T27)</f>
        <v>0</v>
      </c>
      <c r="U27" s="26">
        <f>SUM('percentile 95'!U27,'percentile 5'!U27)</f>
        <v>0</v>
      </c>
      <c r="V27" s="26">
        <f>SUM('percentile 95'!V27,'percentile 5'!V27)</f>
        <v>0</v>
      </c>
      <c r="W27" s="26">
        <f>SUM('percentile 95'!W27,'percentile 5'!W27)</f>
        <v>0</v>
      </c>
      <c r="X27" s="26">
        <f>SUM('percentile 95'!X27,'percentile 5'!X27)</f>
        <v>0</v>
      </c>
      <c r="Y27" s="26">
        <f>SUM('percentile 95'!Y27,'percentile 5'!Y27)</f>
        <v>0</v>
      </c>
      <c r="Z27" s="26">
        <f>SUM('percentile 95'!Z27,'percentile 5'!Z27)</f>
        <v>0</v>
      </c>
      <c r="AA27" s="26">
        <f>SUM('percentile 95'!AA27,'percentile 5'!AA27)</f>
        <v>0</v>
      </c>
      <c r="AB27" s="26">
        <f>SUM('percentile 95'!AB27,'percentile 5'!AB27)</f>
        <v>0</v>
      </c>
      <c r="AC27" s="26">
        <f>SUM('percentile 95'!AC27,'percentile 5'!AC27)</f>
        <v>0</v>
      </c>
      <c r="AD27" s="26">
        <f>SUM('percentile 95'!AD27,'percentile 5'!AD27)</f>
        <v>0</v>
      </c>
      <c r="AE27" s="26">
        <f>SUM('percentile 95'!AE27,'percentile 5'!AE27)</f>
        <v>0</v>
      </c>
      <c r="AF27" s="26">
        <f>SUM('percentile 95'!AF27,'percentile 5'!AF27)</f>
        <v>0</v>
      </c>
      <c r="AG27" s="26">
        <f>SUM('percentile 95'!AG27,'percentile 5'!AG27)</f>
        <v>0</v>
      </c>
      <c r="AH27" s="26">
        <f>SUM('percentile 95'!AH27,'percentile 5'!AH27)</f>
        <v>0</v>
      </c>
      <c r="AI27" s="26">
        <f>SUM('percentile 95'!AI27,'percentile 5'!AI27)</f>
        <v>0</v>
      </c>
      <c r="AJ27" s="26">
        <f>SUM('percentile 95'!AJ27,'percentile 5'!AJ27)</f>
        <v>0</v>
      </c>
      <c r="AK27" s="26">
        <f>SUM('percentile 95'!AK27,'percentile 5'!AK27)</f>
        <v>0</v>
      </c>
      <c r="AL27" s="26">
        <f>SUM('percentile 95'!AL27,'percentile 5'!AL27)</f>
        <v>0</v>
      </c>
      <c r="AM27" s="26">
        <f>SUM('percentile 95'!AM27,'percentile 5'!AM27)</f>
        <v>0</v>
      </c>
      <c r="AN27" s="26">
        <f>SUM('percentile 95'!AN27,'percentile 5'!AN27)</f>
        <v>0</v>
      </c>
      <c r="AO27" s="26">
        <f>SUM('percentile 95'!AO27,'percentile 5'!AO27)</f>
        <v>0</v>
      </c>
      <c r="AP27" s="26">
        <f>SUM('percentile 95'!AP27,'percentile 5'!AP27)</f>
        <v>0</v>
      </c>
      <c r="AQ27" s="26">
        <f>SUM('percentile 95'!AQ27,'percentile 5'!AQ27)</f>
        <v>0</v>
      </c>
      <c r="AR27" s="26">
        <f>SUM('percentile 95'!AR27,'percentile 5'!AR27)</f>
        <v>0</v>
      </c>
      <c r="AS27" s="26">
        <f>SUM('percentile 95'!AS27,'percentile 5'!AS27)</f>
        <v>0</v>
      </c>
      <c r="AT27" s="26">
        <f>SUM('percentile 95'!AT27,'percentile 5'!AT27)</f>
        <v>0</v>
      </c>
      <c r="AU27" s="26">
        <f>SUM('percentile 95'!AU27,'percentile 5'!AU27)</f>
        <v>0</v>
      </c>
      <c r="AV27" s="26">
        <f>SUM('percentile 95'!AV27,'percentile 5'!AV27)</f>
        <v>0</v>
      </c>
      <c r="AW27" s="26">
        <f>SUM('percentile 95'!AW27,'percentile 5'!AW27)</f>
        <v>0</v>
      </c>
      <c r="AX27" s="26">
        <f>SUM('percentile 95'!AX27,'percentile 5'!AX27)</f>
        <v>0</v>
      </c>
      <c r="AY27" s="26">
        <f>SUM('percentile 95'!AY27,'percentile 5'!AY27)</f>
        <v>0</v>
      </c>
      <c r="AZ27" s="26">
        <f>SUM('percentile 95'!AZ27,'percentile 5'!AZ27)</f>
        <v>0</v>
      </c>
      <c r="BA27" s="26">
        <f>SUM('percentile 95'!BA27,'percentile 5'!BA27)</f>
        <v>0</v>
      </c>
      <c r="BB27" s="26">
        <f>SUM('percentile 95'!BB27,'percentile 5'!BB27)</f>
        <v>0</v>
      </c>
      <c r="BC27" s="26">
        <f>SUM('percentile 95'!BC27,'percentile 5'!BC27)</f>
        <v>0</v>
      </c>
      <c r="BD27" s="26">
        <f>SUM('percentile 95'!BD27,'percentile 5'!BD27)</f>
        <v>0</v>
      </c>
      <c r="BE27" s="26">
        <f>SUM('percentile 95'!BE27,'percentile 5'!BE27)</f>
        <v>0</v>
      </c>
      <c r="BF27" s="26">
        <f>SUM('percentile 95'!BF27,'percentile 5'!BF27)</f>
        <v>0</v>
      </c>
      <c r="BG27" s="26">
        <f>SUM('percentile 95'!BG27,'percentile 5'!BG27)</f>
        <v>0</v>
      </c>
      <c r="BH27" s="26">
        <f>SUM('percentile 95'!BH27,'percentile 5'!BH27)</f>
        <v>0</v>
      </c>
      <c r="BI27" s="26">
        <f>SUM('percentile 95'!BI27,'percentile 5'!BI27)</f>
        <v>0</v>
      </c>
      <c r="BJ27" s="26">
        <f>SUM('percentile 95'!BJ27,'percentile 5'!BJ27)</f>
        <v>0</v>
      </c>
      <c r="BK27" s="26">
        <f>SUM('percentile 95'!BK27,'percentile 5'!BK27)</f>
        <v>0</v>
      </c>
      <c r="BL27" s="26">
        <f>SUM('percentile 95'!BL27,'percentile 5'!BL27)</f>
        <v>0</v>
      </c>
      <c r="BM27" s="26">
        <f>SUM('percentile 95'!BM27,'percentile 5'!BM27)</f>
        <v>0</v>
      </c>
      <c r="BN27" s="26">
        <f>SUM('percentile 95'!BN27,'percentile 5'!BN27)</f>
        <v>0</v>
      </c>
      <c r="BO27" s="26">
        <f>SUM('percentile 95'!BO27,'percentile 5'!BO27)</f>
        <v>0</v>
      </c>
      <c r="BP27" s="26">
        <f>SUM('percentile 95'!BP27,'percentile 5'!BP27)</f>
        <v>0</v>
      </c>
      <c r="BQ27" s="26">
        <f>SUM('percentile 95'!BQ27,'percentile 5'!BQ27)</f>
        <v>0</v>
      </c>
      <c r="BR27" s="26">
        <f>SUM('percentile 95'!BR27,'percentile 5'!BR27)</f>
        <v>0</v>
      </c>
      <c r="BS27" s="26">
        <f>SUM('percentile 95'!BS27,'percentile 5'!BS27)</f>
        <v>0</v>
      </c>
      <c r="BT27" s="26">
        <f>SUM('percentile 95'!BT27,'percentile 5'!BT27)</f>
        <v>0</v>
      </c>
      <c r="BU27" s="26">
        <f>SUM('percentile 95'!BU27,'percentile 5'!BU27)</f>
        <v>0</v>
      </c>
      <c r="BV27" s="26">
        <f>SUM('percentile 95'!BV27,'percentile 5'!BV27)</f>
        <v>0</v>
      </c>
      <c r="BW27" s="26">
        <f>SUM('percentile 95'!BW27,'percentile 5'!BW27)</f>
        <v>0</v>
      </c>
      <c r="BX27" s="26">
        <f>SUM('percentile 95'!BX27,'percentile 5'!BX27)</f>
        <v>0</v>
      </c>
      <c r="BY27" s="26">
        <f>SUM('percentile 95'!BY27,'percentile 5'!BY27)</f>
        <v>0</v>
      </c>
      <c r="BZ27" s="26">
        <f>SUM('percentile 95'!BZ27,'percentile 5'!BZ27)</f>
        <v>0</v>
      </c>
      <c r="CA27" s="26">
        <f>SUM('percentile 95'!CA27,'percentile 5'!CA27)</f>
        <v>0</v>
      </c>
      <c r="CB27" s="26">
        <f>SUM('percentile 95'!CB27,'percentile 5'!CB27)</f>
        <v>0</v>
      </c>
      <c r="CC27" s="26">
        <f>SUM('percentile 95'!CC27,'percentile 5'!CC27)</f>
        <v>0</v>
      </c>
      <c r="CD27" s="26">
        <f>SUM('percentile 95'!CD27,'percentile 5'!CD27)</f>
        <v>0</v>
      </c>
    </row>
    <row r="28" spans="1:82" ht="12.75" customHeight="1" x14ac:dyDescent="0.3">
      <c r="A28" s="1" t="s">
        <v>1</v>
      </c>
      <c r="B28" s="1" t="s">
        <v>136</v>
      </c>
      <c r="C28" s="26">
        <f>SUM('percentile 95'!C28,'percentile 5'!C28)</f>
        <v>0</v>
      </c>
      <c r="D28" s="26">
        <f>SUM('percentile 95'!D28,'percentile 5'!D28)</f>
        <v>0</v>
      </c>
      <c r="E28" s="26">
        <f>SUM('percentile 95'!E28,'percentile 5'!E28)</f>
        <v>0</v>
      </c>
      <c r="F28" s="26">
        <f>SUM('percentile 95'!F28,'percentile 5'!F28)</f>
        <v>0</v>
      </c>
      <c r="G28" s="26">
        <f>SUM('percentile 95'!G28,'percentile 5'!G28)</f>
        <v>0</v>
      </c>
      <c r="H28" s="26">
        <f>SUM('percentile 95'!H28,'percentile 5'!H28)</f>
        <v>0</v>
      </c>
      <c r="I28" s="26">
        <f>SUM('percentile 95'!I28,'percentile 5'!I28)</f>
        <v>0</v>
      </c>
      <c r="J28" s="26">
        <f>SUM('percentile 95'!J28,'percentile 5'!J28)</f>
        <v>0</v>
      </c>
      <c r="K28" s="26">
        <f>SUM('percentile 95'!K28,'percentile 5'!K28)</f>
        <v>0</v>
      </c>
      <c r="L28" s="26">
        <f>SUM('percentile 95'!L28,'percentile 5'!L28)</f>
        <v>0</v>
      </c>
      <c r="M28" s="26">
        <f>SUM('percentile 95'!M28,'percentile 5'!M28)</f>
        <v>0</v>
      </c>
      <c r="N28" s="26">
        <f>SUM('percentile 95'!N28,'percentile 5'!N28)</f>
        <v>0</v>
      </c>
      <c r="O28" s="26">
        <f>SUM('percentile 95'!O28,'percentile 5'!O28)</f>
        <v>0</v>
      </c>
      <c r="P28" s="26">
        <f>SUM('percentile 95'!P28,'percentile 5'!P28)</f>
        <v>0</v>
      </c>
      <c r="Q28" s="26">
        <f>SUM('percentile 95'!Q28,'percentile 5'!Q28)</f>
        <v>0</v>
      </c>
      <c r="R28" s="26">
        <f>SUM('percentile 95'!R28,'percentile 5'!R28)</f>
        <v>0</v>
      </c>
      <c r="S28" s="26">
        <f>SUM('percentile 95'!S28,'percentile 5'!S28)</f>
        <v>0</v>
      </c>
      <c r="T28" s="26">
        <f>SUM('percentile 95'!T28,'percentile 5'!T28)</f>
        <v>0</v>
      </c>
      <c r="U28" s="26">
        <f>SUM('percentile 95'!U28,'percentile 5'!U28)</f>
        <v>0</v>
      </c>
      <c r="V28" s="26">
        <f>SUM('percentile 95'!V28,'percentile 5'!V28)</f>
        <v>0</v>
      </c>
      <c r="W28" s="26">
        <f>SUM('percentile 95'!W28,'percentile 5'!W28)</f>
        <v>0</v>
      </c>
      <c r="X28" s="26">
        <f>SUM('percentile 95'!X28,'percentile 5'!X28)</f>
        <v>0</v>
      </c>
      <c r="Y28" s="26">
        <f>SUM('percentile 95'!Y28,'percentile 5'!Y28)</f>
        <v>0</v>
      </c>
      <c r="Z28" s="26">
        <f>SUM('percentile 95'!Z28,'percentile 5'!Z28)</f>
        <v>0</v>
      </c>
      <c r="AA28" s="26">
        <f>SUM('percentile 95'!AA28,'percentile 5'!AA28)</f>
        <v>0</v>
      </c>
      <c r="AB28" s="26">
        <f>SUM('percentile 95'!AB28,'percentile 5'!AB28)</f>
        <v>0</v>
      </c>
      <c r="AC28" s="26">
        <f>SUM('percentile 95'!AC28,'percentile 5'!AC28)</f>
        <v>0</v>
      </c>
      <c r="AD28" s="26">
        <f>SUM('percentile 95'!AD28,'percentile 5'!AD28)</f>
        <v>0</v>
      </c>
      <c r="AE28" s="26">
        <f>SUM('percentile 95'!AE28,'percentile 5'!AE28)</f>
        <v>0</v>
      </c>
      <c r="AF28" s="26">
        <f>SUM('percentile 95'!AF28,'percentile 5'!AF28)</f>
        <v>0</v>
      </c>
      <c r="AG28" s="26">
        <f>SUM('percentile 95'!AG28,'percentile 5'!AG28)</f>
        <v>0</v>
      </c>
      <c r="AH28" s="26">
        <f>SUM('percentile 95'!AH28,'percentile 5'!AH28)</f>
        <v>0</v>
      </c>
      <c r="AI28" s="26">
        <f>SUM('percentile 95'!AI28,'percentile 5'!AI28)</f>
        <v>0</v>
      </c>
      <c r="AJ28" s="26">
        <f>SUM('percentile 95'!AJ28,'percentile 5'!AJ28)</f>
        <v>0</v>
      </c>
      <c r="AK28" s="26">
        <f>SUM('percentile 95'!AK28,'percentile 5'!AK28)</f>
        <v>0</v>
      </c>
      <c r="AL28" s="26">
        <f>SUM('percentile 95'!AL28,'percentile 5'!AL28)</f>
        <v>0</v>
      </c>
      <c r="AM28" s="26">
        <f>SUM('percentile 95'!AM28,'percentile 5'!AM28)</f>
        <v>0</v>
      </c>
      <c r="AN28" s="26">
        <f>SUM('percentile 95'!AN28,'percentile 5'!AN28)</f>
        <v>0</v>
      </c>
      <c r="AO28" s="26">
        <f>SUM('percentile 95'!AO28,'percentile 5'!AO28)</f>
        <v>0</v>
      </c>
      <c r="AP28" s="26">
        <f>SUM('percentile 95'!AP28,'percentile 5'!AP28)</f>
        <v>0</v>
      </c>
      <c r="AQ28" s="26">
        <f>SUM('percentile 95'!AQ28,'percentile 5'!AQ28)</f>
        <v>0</v>
      </c>
      <c r="AR28" s="26">
        <f>SUM('percentile 95'!AR28,'percentile 5'!AR28)</f>
        <v>0</v>
      </c>
      <c r="AS28" s="26">
        <f>SUM('percentile 95'!AS28,'percentile 5'!AS28)</f>
        <v>0</v>
      </c>
      <c r="AT28" s="26">
        <f>SUM('percentile 95'!AT28,'percentile 5'!AT28)</f>
        <v>0</v>
      </c>
      <c r="AU28" s="26">
        <f>SUM('percentile 95'!AU28,'percentile 5'!AU28)</f>
        <v>0</v>
      </c>
      <c r="AV28" s="26">
        <f>SUM('percentile 95'!AV28,'percentile 5'!AV28)</f>
        <v>0</v>
      </c>
      <c r="AW28" s="26">
        <f>SUM('percentile 95'!AW28,'percentile 5'!AW28)</f>
        <v>0</v>
      </c>
      <c r="AX28" s="26">
        <f>SUM('percentile 95'!AX28,'percentile 5'!AX28)</f>
        <v>0</v>
      </c>
      <c r="AY28" s="26">
        <f>SUM('percentile 95'!AY28,'percentile 5'!AY28)</f>
        <v>0</v>
      </c>
      <c r="AZ28" s="26">
        <f>SUM('percentile 95'!AZ28,'percentile 5'!AZ28)</f>
        <v>0</v>
      </c>
      <c r="BA28" s="26">
        <f>SUM('percentile 95'!BA28,'percentile 5'!BA28)</f>
        <v>0</v>
      </c>
      <c r="BB28" s="26">
        <f>SUM('percentile 95'!BB28,'percentile 5'!BB28)</f>
        <v>0</v>
      </c>
      <c r="BC28" s="26">
        <f>SUM('percentile 95'!BC28,'percentile 5'!BC28)</f>
        <v>0</v>
      </c>
      <c r="BD28" s="26">
        <f>SUM('percentile 95'!BD28,'percentile 5'!BD28)</f>
        <v>0</v>
      </c>
      <c r="BE28" s="26">
        <f>SUM('percentile 95'!BE28,'percentile 5'!BE28)</f>
        <v>0</v>
      </c>
      <c r="BF28" s="26">
        <f>SUM('percentile 95'!BF28,'percentile 5'!BF28)</f>
        <v>0</v>
      </c>
      <c r="BG28" s="26">
        <f>SUM('percentile 95'!BG28,'percentile 5'!BG28)</f>
        <v>0</v>
      </c>
      <c r="BH28" s="26">
        <f>SUM('percentile 95'!BH28,'percentile 5'!BH28)</f>
        <v>0</v>
      </c>
      <c r="BI28" s="26">
        <f>SUM('percentile 95'!BI28,'percentile 5'!BI28)</f>
        <v>0</v>
      </c>
      <c r="BJ28" s="26">
        <f>SUM('percentile 95'!BJ28,'percentile 5'!BJ28)</f>
        <v>0</v>
      </c>
      <c r="BK28" s="26">
        <f>SUM('percentile 95'!BK28,'percentile 5'!BK28)</f>
        <v>0</v>
      </c>
      <c r="BL28" s="26">
        <f>SUM('percentile 95'!BL28,'percentile 5'!BL28)</f>
        <v>0</v>
      </c>
      <c r="BM28" s="26">
        <f>SUM('percentile 95'!BM28,'percentile 5'!BM28)</f>
        <v>0</v>
      </c>
      <c r="BN28" s="26">
        <f>SUM('percentile 95'!BN28,'percentile 5'!BN28)</f>
        <v>0</v>
      </c>
      <c r="BO28" s="26">
        <f>SUM('percentile 95'!BO28,'percentile 5'!BO28)</f>
        <v>0</v>
      </c>
      <c r="BP28" s="26">
        <f>SUM('percentile 95'!BP28,'percentile 5'!BP28)</f>
        <v>0</v>
      </c>
      <c r="BQ28" s="26">
        <f>SUM('percentile 95'!BQ28,'percentile 5'!BQ28)</f>
        <v>0</v>
      </c>
      <c r="BR28" s="26">
        <f>SUM('percentile 95'!BR28,'percentile 5'!BR28)</f>
        <v>0</v>
      </c>
      <c r="BS28" s="26">
        <f>SUM('percentile 95'!BS28,'percentile 5'!BS28)</f>
        <v>0</v>
      </c>
      <c r="BT28" s="26">
        <f>SUM('percentile 95'!BT28,'percentile 5'!BT28)</f>
        <v>0</v>
      </c>
      <c r="BU28" s="26">
        <f>SUM('percentile 95'!BU28,'percentile 5'!BU28)</f>
        <v>0</v>
      </c>
      <c r="BV28" s="26">
        <f>SUM('percentile 95'!BV28,'percentile 5'!BV28)</f>
        <v>0</v>
      </c>
      <c r="BW28" s="26">
        <f>SUM('percentile 95'!BW28,'percentile 5'!BW28)</f>
        <v>0</v>
      </c>
      <c r="BX28" s="26">
        <f>SUM('percentile 95'!BX28,'percentile 5'!BX28)</f>
        <v>0</v>
      </c>
      <c r="BY28" s="26">
        <f>SUM('percentile 95'!BY28,'percentile 5'!BY28)</f>
        <v>0</v>
      </c>
      <c r="BZ28" s="26">
        <f>SUM('percentile 95'!BZ28,'percentile 5'!BZ28)</f>
        <v>0</v>
      </c>
      <c r="CA28" s="26">
        <f>SUM('percentile 95'!CA28,'percentile 5'!CA28)</f>
        <v>0</v>
      </c>
      <c r="CB28" s="26">
        <f>SUM('percentile 95'!CB28,'percentile 5'!CB28)</f>
        <v>0</v>
      </c>
      <c r="CC28" s="26">
        <f>SUM('percentile 95'!CC28,'percentile 5'!CC28)</f>
        <v>0</v>
      </c>
      <c r="CD28" s="26">
        <f>SUM('percentile 95'!CD28,'percentile 5'!CD28)</f>
        <v>0</v>
      </c>
    </row>
    <row r="29" spans="1:82" ht="12.75" customHeight="1" x14ac:dyDescent="0.3">
      <c r="A29" s="1" t="s">
        <v>1</v>
      </c>
      <c r="B29" s="1" t="s">
        <v>138</v>
      </c>
      <c r="C29" s="26">
        <f>SUM('percentile 95'!C29,'percentile 5'!C29)</f>
        <v>0</v>
      </c>
      <c r="D29" s="26">
        <f>SUM('percentile 95'!D29,'percentile 5'!D29)</f>
        <v>0</v>
      </c>
      <c r="E29" s="26">
        <f>SUM('percentile 95'!E29,'percentile 5'!E29)</f>
        <v>0</v>
      </c>
      <c r="F29" s="26">
        <f>SUM('percentile 95'!F29,'percentile 5'!F29)</f>
        <v>0</v>
      </c>
      <c r="G29" s="26">
        <f>SUM('percentile 95'!G29,'percentile 5'!G29)</f>
        <v>0</v>
      </c>
      <c r="H29" s="26">
        <f>SUM('percentile 95'!H29,'percentile 5'!H29)</f>
        <v>0</v>
      </c>
      <c r="I29" s="26">
        <f>SUM('percentile 95'!I29,'percentile 5'!I29)</f>
        <v>0</v>
      </c>
      <c r="J29" s="26">
        <f>SUM('percentile 95'!J29,'percentile 5'!J29)</f>
        <v>0</v>
      </c>
      <c r="K29" s="26">
        <f>SUM('percentile 95'!K29,'percentile 5'!K29)</f>
        <v>0</v>
      </c>
      <c r="L29" s="26">
        <f>SUM('percentile 95'!L29,'percentile 5'!L29)</f>
        <v>0</v>
      </c>
      <c r="M29" s="26">
        <f>SUM('percentile 95'!M29,'percentile 5'!M29)</f>
        <v>0</v>
      </c>
      <c r="N29" s="26">
        <f>SUM('percentile 95'!N29,'percentile 5'!N29)</f>
        <v>0</v>
      </c>
      <c r="O29" s="26">
        <f>SUM('percentile 95'!O29,'percentile 5'!O29)</f>
        <v>0</v>
      </c>
      <c r="P29" s="26">
        <f>SUM('percentile 95'!P29,'percentile 5'!P29)</f>
        <v>0</v>
      </c>
      <c r="Q29" s="26">
        <f>SUM('percentile 95'!Q29,'percentile 5'!Q29)</f>
        <v>0</v>
      </c>
      <c r="R29" s="26">
        <f>SUM('percentile 95'!R29,'percentile 5'!R29)</f>
        <v>0</v>
      </c>
      <c r="S29" s="26">
        <f>SUM('percentile 95'!S29,'percentile 5'!S29)</f>
        <v>0</v>
      </c>
      <c r="T29" s="26">
        <f>SUM('percentile 95'!T29,'percentile 5'!T29)</f>
        <v>0</v>
      </c>
      <c r="U29" s="26">
        <f>SUM('percentile 95'!U29,'percentile 5'!U29)</f>
        <v>0</v>
      </c>
      <c r="V29" s="26">
        <f>SUM('percentile 95'!V29,'percentile 5'!V29)</f>
        <v>0</v>
      </c>
      <c r="W29" s="26">
        <f>SUM('percentile 95'!W29,'percentile 5'!W29)</f>
        <v>0</v>
      </c>
      <c r="X29" s="26">
        <f>SUM('percentile 95'!X29,'percentile 5'!X29)</f>
        <v>0</v>
      </c>
      <c r="Y29" s="26">
        <f>SUM('percentile 95'!Y29,'percentile 5'!Y29)</f>
        <v>0</v>
      </c>
      <c r="Z29" s="26">
        <f>SUM('percentile 95'!Z29,'percentile 5'!Z29)</f>
        <v>0</v>
      </c>
      <c r="AA29" s="26">
        <f>SUM('percentile 95'!AA29,'percentile 5'!AA29)</f>
        <v>0</v>
      </c>
      <c r="AB29" s="26">
        <f>SUM('percentile 95'!AB29,'percentile 5'!AB29)</f>
        <v>0</v>
      </c>
      <c r="AC29" s="26">
        <f>SUM('percentile 95'!AC29,'percentile 5'!AC29)</f>
        <v>0</v>
      </c>
      <c r="AD29" s="26">
        <f>SUM('percentile 95'!AD29,'percentile 5'!AD29)</f>
        <v>0</v>
      </c>
      <c r="AE29" s="26">
        <f>SUM('percentile 95'!AE29,'percentile 5'!AE29)</f>
        <v>0</v>
      </c>
      <c r="AF29" s="26">
        <f>SUM('percentile 95'!AF29,'percentile 5'!AF29)</f>
        <v>10.964285899710811</v>
      </c>
      <c r="AG29" s="26">
        <f>SUM('percentile 95'!AG29,'percentile 5'!AG29)</f>
        <v>64.21637130426906</v>
      </c>
      <c r="AH29" s="26">
        <f>SUM('percentile 95'!AH29,'percentile 5'!AH29)</f>
        <v>0</v>
      </c>
      <c r="AI29" s="26">
        <f>SUM('percentile 95'!AI29,'percentile 5'!AI29)</f>
        <v>0</v>
      </c>
      <c r="AJ29" s="26">
        <f>SUM('percentile 95'!AJ29,'percentile 5'!AJ29)</f>
        <v>0</v>
      </c>
      <c r="AK29" s="26">
        <f>SUM('percentile 95'!AK29,'percentile 5'!AK29)</f>
        <v>0</v>
      </c>
      <c r="AL29" s="26">
        <f>SUM('percentile 95'!AL29,'percentile 5'!AL29)</f>
        <v>0</v>
      </c>
      <c r="AM29" s="26">
        <f>SUM('percentile 95'!AM29,'percentile 5'!AM29)</f>
        <v>0</v>
      </c>
      <c r="AN29" s="26">
        <f>SUM('percentile 95'!AN29,'percentile 5'!AN29)</f>
        <v>0</v>
      </c>
      <c r="AO29" s="26">
        <f>SUM('percentile 95'!AO29,'percentile 5'!AO29)</f>
        <v>0</v>
      </c>
      <c r="AP29" s="26">
        <f>SUM('percentile 95'!AP29,'percentile 5'!AP29)</f>
        <v>0</v>
      </c>
      <c r="AQ29" s="26">
        <f>SUM('percentile 95'!AQ29,'percentile 5'!AQ29)</f>
        <v>0</v>
      </c>
      <c r="AR29" s="26">
        <f>SUM('percentile 95'!AR29,'percentile 5'!AR29)</f>
        <v>0</v>
      </c>
      <c r="AS29" s="26">
        <f>SUM('percentile 95'!AS29,'percentile 5'!AS29)</f>
        <v>0</v>
      </c>
      <c r="AT29" s="26">
        <f>SUM('percentile 95'!AT29,'percentile 5'!AT29)</f>
        <v>0</v>
      </c>
      <c r="AU29" s="26">
        <f>SUM('percentile 95'!AU29,'percentile 5'!AU29)</f>
        <v>0</v>
      </c>
      <c r="AV29" s="26">
        <f>SUM('percentile 95'!AV29,'percentile 5'!AV29)</f>
        <v>0</v>
      </c>
      <c r="AW29" s="26">
        <f>SUM('percentile 95'!AW29,'percentile 5'!AW29)</f>
        <v>0</v>
      </c>
      <c r="AX29" s="26">
        <f>SUM('percentile 95'!AX29,'percentile 5'!AX29)</f>
        <v>0</v>
      </c>
      <c r="AY29" s="26">
        <f>SUM('percentile 95'!AY29,'percentile 5'!AY29)</f>
        <v>0</v>
      </c>
      <c r="AZ29" s="26">
        <f>SUM('percentile 95'!AZ29,'percentile 5'!AZ29)</f>
        <v>0</v>
      </c>
      <c r="BA29" s="26">
        <f>SUM('percentile 95'!BA29,'percentile 5'!BA29)</f>
        <v>0</v>
      </c>
      <c r="BB29" s="26">
        <f>SUM('percentile 95'!BB29,'percentile 5'!BB29)</f>
        <v>0</v>
      </c>
      <c r="BC29" s="26">
        <f>SUM('percentile 95'!BC29,'percentile 5'!BC29)</f>
        <v>0</v>
      </c>
      <c r="BD29" s="26">
        <f>SUM('percentile 95'!BD29,'percentile 5'!BD29)</f>
        <v>0</v>
      </c>
      <c r="BE29" s="26">
        <f>SUM('percentile 95'!BE29,'percentile 5'!BE29)</f>
        <v>0</v>
      </c>
      <c r="BF29" s="26">
        <f>SUM('percentile 95'!BF29,'percentile 5'!BF29)</f>
        <v>0</v>
      </c>
      <c r="BG29" s="26">
        <f>SUM('percentile 95'!BG29,'percentile 5'!BG29)</f>
        <v>0</v>
      </c>
      <c r="BH29" s="26">
        <f>SUM('percentile 95'!BH29,'percentile 5'!BH29)</f>
        <v>0</v>
      </c>
      <c r="BI29" s="26">
        <f>SUM('percentile 95'!BI29,'percentile 5'!BI29)</f>
        <v>0</v>
      </c>
      <c r="BJ29" s="26">
        <f>SUM('percentile 95'!BJ29,'percentile 5'!BJ29)</f>
        <v>0</v>
      </c>
      <c r="BK29" s="26">
        <f>SUM('percentile 95'!BK29,'percentile 5'!BK29)</f>
        <v>0</v>
      </c>
      <c r="BL29" s="26">
        <f>SUM('percentile 95'!BL29,'percentile 5'!BL29)</f>
        <v>0</v>
      </c>
      <c r="BM29" s="26">
        <f>SUM('percentile 95'!BM29,'percentile 5'!BM29)</f>
        <v>0</v>
      </c>
      <c r="BN29" s="26">
        <f>SUM('percentile 95'!BN29,'percentile 5'!BN29)</f>
        <v>0</v>
      </c>
      <c r="BO29" s="26">
        <f>SUM('percentile 95'!BO29,'percentile 5'!BO29)</f>
        <v>0</v>
      </c>
      <c r="BP29" s="26">
        <f>SUM('percentile 95'!BP29,'percentile 5'!BP29)</f>
        <v>0</v>
      </c>
      <c r="BQ29" s="26">
        <f>SUM('percentile 95'!BQ29,'percentile 5'!BQ29)</f>
        <v>0</v>
      </c>
      <c r="BR29" s="26">
        <f>SUM('percentile 95'!BR29,'percentile 5'!BR29)</f>
        <v>0</v>
      </c>
      <c r="BS29" s="26">
        <f>SUM('percentile 95'!BS29,'percentile 5'!BS29)</f>
        <v>0</v>
      </c>
      <c r="BT29" s="26">
        <f>SUM('percentile 95'!BT29,'percentile 5'!BT29)</f>
        <v>0</v>
      </c>
      <c r="BU29" s="26">
        <f>SUM('percentile 95'!BU29,'percentile 5'!BU29)</f>
        <v>0</v>
      </c>
      <c r="BV29" s="26">
        <f>SUM('percentile 95'!BV29,'percentile 5'!BV29)</f>
        <v>10.964285899710811</v>
      </c>
      <c r="BW29" s="26">
        <f>SUM('percentile 95'!BW29,'percentile 5'!BW29)</f>
        <v>187.94800527058712</v>
      </c>
      <c r="BX29" s="26">
        <f>SUM('percentile 95'!BX29,'percentile 5'!BX29)</f>
        <v>0</v>
      </c>
      <c r="BY29" s="26">
        <f>SUM('percentile 95'!BY29,'percentile 5'!BY29)</f>
        <v>0</v>
      </c>
      <c r="BZ29" s="26">
        <f>SUM('percentile 95'!BZ29,'percentile 5'!BZ29)</f>
        <v>0</v>
      </c>
      <c r="CA29" s="26">
        <f>SUM('percentile 95'!CA29,'percentile 5'!CA29)</f>
        <v>0</v>
      </c>
      <c r="CB29" s="26">
        <f>SUM('percentile 95'!CB29,'percentile 5'!CB29)</f>
        <v>0</v>
      </c>
      <c r="CC29" s="26">
        <f>SUM('percentile 95'!CC29,'percentile 5'!CC29)</f>
        <v>0</v>
      </c>
      <c r="CD29" s="26">
        <f>SUM('percentile 95'!CD29,'percentile 5'!CD29)</f>
        <v>0</v>
      </c>
    </row>
    <row r="30" spans="1:82" ht="12.75" customHeight="1" x14ac:dyDescent="0.3">
      <c r="A30" s="1" t="s">
        <v>1</v>
      </c>
      <c r="B30" s="1" t="s">
        <v>140</v>
      </c>
      <c r="C30" s="26">
        <f>SUM('percentile 95'!C30,'percentile 5'!C30)</f>
        <v>0</v>
      </c>
      <c r="D30" s="26">
        <f>SUM('percentile 95'!D30,'percentile 5'!D30)</f>
        <v>0</v>
      </c>
      <c r="E30" s="26">
        <f>SUM('percentile 95'!E30,'percentile 5'!E30)</f>
        <v>0</v>
      </c>
      <c r="F30" s="26">
        <f>SUM('percentile 95'!F30,'percentile 5'!F30)</f>
        <v>0</v>
      </c>
      <c r="G30" s="26">
        <f>SUM('percentile 95'!G30,'percentile 5'!G30)</f>
        <v>0</v>
      </c>
      <c r="H30" s="26">
        <f>SUM('percentile 95'!H30,'percentile 5'!H30)</f>
        <v>0</v>
      </c>
      <c r="I30" s="26">
        <f>SUM('percentile 95'!I30,'percentile 5'!I30)</f>
        <v>0</v>
      </c>
      <c r="J30" s="26">
        <f>SUM('percentile 95'!J30,'percentile 5'!J30)</f>
        <v>0</v>
      </c>
      <c r="K30" s="26">
        <f>SUM('percentile 95'!K30,'percentile 5'!K30)</f>
        <v>0</v>
      </c>
      <c r="L30" s="26">
        <f>SUM('percentile 95'!L30,'percentile 5'!L30)</f>
        <v>0</v>
      </c>
      <c r="M30" s="26">
        <f>SUM('percentile 95'!M30,'percentile 5'!M30)</f>
        <v>0</v>
      </c>
      <c r="N30" s="26">
        <f>SUM('percentile 95'!N30,'percentile 5'!N30)</f>
        <v>0</v>
      </c>
      <c r="O30" s="26">
        <f>SUM('percentile 95'!O30,'percentile 5'!O30)</f>
        <v>0</v>
      </c>
      <c r="P30" s="26">
        <f>SUM('percentile 95'!P30,'percentile 5'!P30)</f>
        <v>0</v>
      </c>
      <c r="Q30" s="26">
        <f>SUM('percentile 95'!Q30,'percentile 5'!Q30)</f>
        <v>0</v>
      </c>
      <c r="R30" s="26">
        <f>SUM('percentile 95'!R30,'percentile 5'!R30)</f>
        <v>0</v>
      </c>
      <c r="S30" s="26">
        <f>SUM('percentile 95'!S30,'percentile 5'!S30)</f>
        <v>0</v>
      </c>
      <c r="T30" s="26">
        <f>SUM('percentile 95'!T30,'percentile 5'!T30)</f>
        <v>0</v>
      </c>
      <c r="U30" s="26">
        <f>SUM('percentile 95'!U30,'percentile 5'!U30)</f>
        <v>0</v>
      </c>
      <c r="V30" s="26">
        <f>SUM('percentile 95'!V30,'percentile 5'!V30)</f>
        <v>0</v>
      </c>
      <c r="W30" s="26">
        <f>SUM('percentile 95'!W30,'percentile 5'!W30)</f>
        <v>0</v>
      </c>
      <c r="X30" s="26">
        <f>SUM('percentile 95'!X30,'percentile 5'!X30)</f>
        <v>0</v>
      </c>
      <c r="Y30" s="26">
        <f>SUM('percentile 95'!Y30,'percentile 5'!Y30)</f>
        <v>0</v>
      </c>
      <c r="Z30" s="26">
        <f>SUM('percentile 95'!Z30,'percentile 5'!Z30)</f>
        <v>0</v>
      </c>
      <c r="AA30" s="26">
        <f>SUM('percentile 95'!AA30,'percentile 5'!AA30)</f>
        <v>0</v>
      </c>
      <c r="AB30" s="26">
        <f>SUM('percentile 95'!AB30,'percentile 5'!AB30)</f>
        <v>0</v>
      </c>
      <c r="AC30" s="26">
        <f>SUM('percentile 95'!AC30,'percentile 5'!AC30)</f>
        <v>0</v>
      </c>
      <c r="AD30" s="26">
        <f>SUM('percentile 95'!AD30,'percentile 5'!AD30)</f>
        <v>0</v>
      </c>
      <c r="AE30" s="26">
        <f>SUM('percentile 95'!AE30,'percentile 5'!AE30)</f>
        <v>0</v>
      </c>
      <c r="AF30" s="26">
        <f>SUM('percentile 95'!AF30,'percentile 5'!AF30)</f>
        <v>0</v>
      </c>
      <c r="AG30" s="26">
        <f>SUM('percentile 95'!AG30,'percentile 5'!AG30)</f>
        <v>0</v>
      </c>
      <c r="AH30" s="26">
        <f>SUM('percentile 95'!AH30,'percentile 5'!AH30)</f>
        <v>0</v>
      </c>
      <c r="AI30" s="26">
        <f>SUM('percentile 95'!AI30,'percentile 5'!AI30)</f>
        <v>0</v>
      </c>
      <c r="AJ30" s="26">
        <f>SUM('percentile 95'!AJ30,'percentile 5'!AJ30)</f>
        <v>0</v>
      </c>
      <c r="AK30" s="26">
        <f>SUM('percentile 95'!AK30,'percentile 5'!AK30)</f>
        <v>0</v>
      </c>
      <c r="AL30" s="26">
        <f>SUM('percentile 95'!AL30,'percentile 5'!AL30)</f>
        <v>0</v>
      </c>
      <c r="AM30" s="26">
        <f>SUM('percentile 95'!AM30,'percentile 5'!AM30)</f>
        <v>0</v>
      </c>
      <c r="AN30" s="26">
        <f>SUM('percentile 95'!AN30,'percentile 5'!AN30)</f>
        <v>0</v>
      </c>
      <c r="AO30" s="26">
        <f>SUM('percentile 95'!AO30,'percentile 5'!AO30)</f>
        <v>0</v>
      </c>
      <c r="AP30" s="26">
        <f>SUM('percentile 95'!AP30,'percentile 5'!AP30)</f>
        <v>0</v>
      </c>
      <c r="AQ30" s="26">
        <f>SUM('percentile 95'!AQ30,'percentile 5'!AQ30)</f>
        <v>0</v>
      </c>
      <c r="AR30" s="26">
        <f>SUM('percentile 95'!AR30,'percentile 5'!AR30)</f>
        <v>0</v>
      </c>
      <c r="AS30" s="26">
        <f>SUM('percentile 95'!AS30,'percentile 5'!AS30)</f>
        <v>0</v>
      </c>
      <c r="AT30" s="26">
        <f>SUM('percentile 95'!AT30,'percentile 5'!AT30)</f>
        <v>0</v>
      </c>
      <c r="AU30" s="26">
        <f>SUM('percentile 95'!AU30,'percentile 5'!AU30)</f>
        <v>0</v>
      </c>
      <c r="AV30" s="26">
        <f>SUM('percentile 95'!AV30,'percentile 5'!AV30)</f>
        <v>0</v>
      </c>
      <c r="AW30" s="26">
        <f>SUM('percentile 95'!AW30,'percentile 5'!AW30)</f>
        <v>0</v>
      </c>
      <c r="AX30" s="26">
        <f>SUM('percentile 95'!AX30,'percentile 5'!AX30)</f>
        <v>0</v>
      </c>
      <c r="AY30" s="26">
        <f>SUM('percentile 95'!AY30,'percentile 5'!AY30)</f>
        <v>0</v>
      </c>
      <c r="AZ30" s="26">
        <f>SUM('percentile 95'!AZ30,'percentile 5'!AZ30)</f>
        <v>0</v>
      </c>
      <c r="BA30" s="26">
        <f>SUM('percentile 95'!BA30,'percentile 5'!BA30)</f>
        <v>0</v>
      </c>
      <c r="BB30" s="26">
        <f>SUM('percentile 95'!BB30,'percentile 5'!BB30)</f>
        <v>0</v>
      </c>
      <c r="BC30" s="26">
        <f>SUM('percentile 95'!BC30,'percentile 5'!BC30)</f>
        <v>0</v>
      </c>
      <c r="BD30" s="26">
        <f>SUM('percentile 95'!BD30,'percentile 5'!BD30)</f>
        <v>0</v>
      </c>
      <c r="BE30" s="26">
        <f>SUM('percentile 95'!BE30,'percentile 5'!BE30)</f>
        <v>0</v>
      </c>
      <c r="BF30" s="26">
        <f>SUM('percentile 95'!BF30,'percentile 5'!BF30)</f>
        <v>0</v>
      </c>
      <c r="BG30" s="26">
        <f>SUM('percentile 95'!BG30,'percentile 5'!BG30)</f>
        <v>0</v>
      </c>
      <c r="BH30" s="26">
        <f>SUM('percentile 95'!BH30,'percentile 5'!BH30)</f>
        <v>0</v>
      </c>
      <c r="BI30" s="26">
        <f>SUM('percentile 95'!BI30,'percentile 5'!BI30)</f>
        <v>0</v>
      </c>
      <c r="BJ30" s="26">
        <f>SUM('percentile 95'!BJ30,'percentile 5'!BJ30)</f>
        <v>0</v>
      </c>
      <c r="BK30" s="26">
        <f>SUM('percentile 95'!BK30,'percentile 5'!BK30)</f>
        <v>0</v>
      </c>
      <c r="BL30" s="26">
        <f>SUM('percentile 95'!BL30,'percentile 5'!BL30)</f>
        <v>0</v>
      </c>
      <c r="BM30" s="26">
        <f>SUM('percentile 95'!BM30,'percentile 5'!BM30)</f>
        <v>0</v>
      </c>
      <c r="BN30" s="26">
        <f>SUM('percentile 95'!BN30,'percentile 5'!BN30)</f>
        <v>0</v>
      </c>
      <c r="BO30" s="26">
        <f>SUM('percentile 95'!BO30,'percentile 5'!BO30)</f>
        <v>23.052315197666175</v>
      </c>
      <c r="BP30" s="26">
        <f>SUM('percentile 95'!BP30,'percentile 5'!BP30)</f>
        <v>0</v>
      </c>
      <c r="BQ30" s="26">
        <f>SUM('percentile 95'!BQ30,'percentile 5'!BQ30)</f>
        <v>0</v>
      </c>
      <c r="BR30" s="26">
        <f>SUM('percentile 95'!BR30,'percentile 5'!BR30)</f>
        <v>0</v>
      </c>
      <c r="BS30" s="26">
        <f>SUM('percentile 95'!BS30,'percentile 5'!BS30)</f>
        <v>0</v>
      </c>
      <c r="BT30" s="26">
        <f>SUM('percentile 95'!BT30,'percentile 5'!BT30)</f>
        <v>0</v>
      </c>
      <c r="BU30" s="26">
        <f>SUM('percentile 95'!BU30,'percentile 5'!BU30)</f>
        <v>0</v>
      </c>
      <c r="BV30" s="26">
        <f>SUM('percentile 95'!BV30,'percentile 5'!BV30)</f>
        <v>0</v>
      </c>
      <c r="BW30" s="26">
        <f>SUM('percentile 95'!BW30,'percentile 5'!BW30)</f>
        <v>0</v>
      </c>
      <c r="BX30" s="26">
        <f>SUM('percentile 95'!BX30,'percentile 5'!BX30)</f>
        <v>0</v>
      </c>
      <c r="BY30" s="26">
        <f>SUM('percentile 95'!BY30,'percentile 5'!BY30)</f>
        <v>0</v>
      </c>
      <c r="BZ30" s="26">
        <f>SUM('percentile 95'!BZ30,'percentile 5'!BZ30)</f>
        <v>0</v>
      </c>
      <c r="CA30" s="26">
        <f>SUM('percentile 95'!CA30,'percentile 5'!CA30)</f>
        <v>0</v>
      </c>
      <c r="CB30" s="26">
        <f>SUM('percentile 95'!CB30,'percentile 5'!CB30)</f>
        <v>7.0232665528051887</v>
      </c>
      <c r="CC30" s="26">
        <f>SUM('percentile 95'!CC30,'percentile 5'!CC30)</f>
        <v>0</v>
      </c>
      <c r="CD30" s="26">
        <f>SUM('percentile 95'!CD30,'percentile 5'!CD30)</f>
        <v>0</v>
      </c>
    </row>
    <row r="31" spans="1:82" ht="12.75" customHeight="1" x14ac:dyDescent="0.3">
      <c r="A31" s="1" t="s">
        <v>1</v>
      </c>
      <c r="B31" s="1" t="s">
        <v>142</v>
      </c>
      <c r="C31" s="26">
        <f>SUM('percentile 95'!C31,'percentile 5'!C31)</f>
        <v>0</v>
      </c>
      <c r="D31" s="26">
        <f>SUM('percentile 95'!D31,'percentile 5'!D31)</f>
        <v>0</v>
      </c>
      <c r="E31" s="26">
        <f>SUM('percentile 95'!E31,'percentile 5'!E31)</f>
        <v>0</v>
      </c>
      <c r="F31" s="26">
        <f>SUM('percentile 95'!F31,'percentile 5'!F31)</f>
        <v>0</v>
      </c>
      <c r="G31" s="26">
        <f>SUM('percentile 95'!G31,'percentile 5'!G31)</f>
        <v>0</v>
      </c>
      <c r="H31" s="26">
        <f>SUM('percentile 95'!H31,'percentile 5'!H31)</f>
        <v>0</v>
      </c>
      <c r="I31" s="26">
        <f>SUM('percentile 95'!I31,'percentile 5'!I31)</f>
        <v>0</v>
      </c>
      <c r="J31" s="26">
        <f>SUM('percentile 95'!J31,'percentile 5'!J31)</f>
        <v>0</v>
      </c>
      <c r="K31" s="26">
        <f>SUM('percentile 95'!K31,'percentile 5'!K31)</f>
        <v>0</v>
      </c>
      <c r="L31" s="26">
        <f>SUM('percentile 95'!L31,'percentile 5'!L31)</f>
        <v>0</v>
      </c>
      <c r="M31" s="26">
        <f>SUM('percentile 95'!M31,'percentile 5'!M31)</f>
        <v>0</v>
      </c>
      <c r="N31" s="26">
        <f>SUM('percentile 95'!N31,'percentile 5'!N31)</f>
        <v>0</v>
      </c>
      <c r="O31" s="26">
        <f>SUM('percentile 95'!O31,'percentile 5'!O31)</f>
        <v>0</v>
      </c>
      <c r="P31" s="26">
        <f>SUM('percentile 95'!P31,'percentile 5'!P31)</f>
        <v>0</v>
      </c>
      <c r="Q31" s="26">
        <f>SUM('percentile 95'!Q31,'percentile 5'!Q31)</f>
        <v>0</v>
      </c>
      <c r="R31" s="26">
        <f>SUM('percentile 95'!R31,'percentile 5'!R31)</f>
        <v>0</v>
      </c>
      <c r="S31" s="26">
        <f>SUM('percentile 95'!S31,'percentile 5'!S31)</f>
        <v>0</v>
      </c>
      <c r="T31" s="26">
        <f>SUM('percentile 95'!T31,'percentile 5'!T31)</f>
        <v>0</v>
      </c>
      <c r="U31" s="26">
        <f>SUM('percentile 95'!U31,'percentile 5'!U31)</f>
        <v>0</v>
      </c>
      <c r="V31" s="26">
        <f>SUM('percentile 95'!V31,'percentile 5'!V31)</f>
        <v>0</v>
      </c>
      <c r="W31" s="26">
        <f>SUM('percentile 95'!W31,'percentile 5'!W31)</f>
        <v>0</v>
      </c>
      <c r="X31" s="26">
        <f>SUM('percentile 95'!X31,'percentile 5'!X31)</f>
        <v>0</v>
      </c>
      <c r="Y31" s="26">
        <f>SUM('percentile 95'!Y31,'percentile 5'!Y31)</f>
        <v>0</v>
      </c>
      <c r="Z31" s="26">
        <f>SUM('percentile 95'!Z31,'percentile 5'!Z31)</f>
        <v>0</v>
      </c>
      <c r="AA31" s="26">
        <f>SUM('percentile 95'!AA31,'percentile 5'!AA31)</f>
        <v>0</v>
      </c>
      <c r="AB31" s="26">
        <f>SUM('percentile 95'!AB31,'percentile 5'!AB31)</f>
        <v>0</v>
      </c>
      <c r="AC31" s="26">
        <f>SUM('percentile 95'!AC31,'percentile 5'!AC31)</f>
        <v>0</v>
      </c>
      <c r="AD31" s="26">
        <f>SUM('percentile 95'!AD31,'percentile 5'!AD31)</f>
        <v>0</v>
      </c>
      <c r="AE31" s="26">
        <f>SUM('percentile 95'!AE31,'percentile 5'!AE31)</f>
        <v>0</v>
      </c>
      <c r="AF31" s="26">
        <f>SUM('percentile 95'!AF31,'percentile 5'!AF31)</f>
        <v>0</v>
      </c>
      <c r="AG31" s="26">
        <f>SUM('percentile 95'!AG31,'percentile 5'!AG31)</f>
        <v>0</v>
      </c>
      <c r="AH31" s="26">
        <f>SUM('percentile 95'!AH31,'percentile 5'!AH31)</f>
        <v>0</v>
      </c>
      <c r="AI31" s="26">
        <f>SUM('percentile 95'!AI31,'percentile 5'!AI31)</f>
        <v>0</v>
      </c>
      <c r="AJ31" s="26">
        <f>SUM('percentile 95'!AJ31,'percentile 5'!AJ31)</f>
        <v>0</v>
      </c>
      <c r="AK31" s="26">
        <f>SUM('percentile 95'!AK31,'percentile 5'!AK31)</f>
        <v>0</v>
      </c>
      <c r="AL31" s="26">
        <f>SUM('percentile 95'!AL31,'percentile 5'!AL31)</f>
        <v>0</v>
      </c>
      <c r="AM31" s="26">
        <f>SUM('percentile 95'!AM31,'percentile 5'!AM31)</f>
        <v>0</v>
      </c>
      <c r="AN31" s="26">
        <f>SUM('percentile 95'!AN31,'percentile 5'!AN31)</f>
        <v>0</v>
      </c>
      <c r="AO31" s="26">
        <f>SUM('percentile 95'!AO31,'percentile 5'!AO31)</f>
        <v>0</v>
      </c>
      <c r="AP31" s="26">
        <f>SUM('percentile 95'!AP31,'percentile 5'!AP31)</f>
        <v>0</v>
      </c>
      <c r="AQ31" s="26">
        <f>SUM('percentile 95'!AQ31,'percentile 5'!AQ31)</f>
        <v>0</v>
      </c>
      <c r="AR31" s="26">
        <f>SUM('percentile 95'!AR31,'percentile 5'!AR31)</f>
        <v>0</v>
      </c>
      <c r="AS31" s="26">
        <f>SUM('percentile 95'!AS31,'percentile 5'!AS31)</f>
        <v>0</v>
      </c>
      <c r="AT31" s="26">
        <f>SUM('percentile 95'!AT31,'percentile 5'!AT31)</f>
        <v>0</v>
      </c>
      <c r="AU31" s="26">
        <f>SUM('percentile 95'!AU31,'percentile 5'!AU31)</f>
        <v>0</v>
      </c>
      <c r="AV31" s="26">
        <f>SUM('percentile 95'!AV31,'percentile 5'!AV31)</f>
        <v>0</v>
      </c>
      <c r="AW31" s="26">
        <f>SUM('percentile 95'!AW31,'percentile 5'!AW31)</f>
        <v>0</v>
      </c>
      <c r="AX31" s="26">
        <f>SUM('percentile 95'!AX31,'percentile 5'!AX31)</f>
        <v>0</v>
      </c>
      <c r="AY31" s="26">
        <f>SUM('percentile 95'!AY31,'percentile 5'!AY31)</f>
        <v>0</v>
      </c>
      <c r="AZ31" s="26">
        <f>SUM('percentile 95'!AZ31,'percentile 5'!AZ31)</f>
        <v>0</v>
      </c>
      <c r="BA31" s="26">
        <f>SUM('percentile 95'!BA31,'percentile 5'!BA31)</f>
        <v>0</v>
      </c>
      <c r="BB31" s="26">
        <f>SUM('percentile 95'!BB31,'percentile 5'!BB31)</f>
        <v>0</v>
      </c>
      <c r="BC31" s="26">
        <f>SUM('percentile 95'!BC31,'percentile 5'!BC31)</f>
        <v>0</v>
      </c>
      <c r="BD31" s="26">
        <f>SUM('percentile 95'!BD31,'percentile 5'!BD31)</f>
        <v>0</v>
      </c>
      <c r="BE31" s="26">
        <f>SUM('percentile 95'!BE31,'percentile 5'!BE31)</f>
        <v>0</v>
      </c>
      <c r="BF31" s="26">
        <f>SUM('percentile 95'!BF31,'percentile 5'!BF31)</f>
        <v>0</v>
      </c>
      <c r="BG31" s="26">
        <f>SUM('percentile 95'!BG31,'percentile 5'!BG31)</f>
        <v>0</v>
      </c>
      <c r="BH31" s="26">
        <f>SUM('percentile 95'!BH31,'percentile 5'!BH31)</f>
        <v>0</v>
      </c>
      <c r="BI31" s="26">
        <f>SUM('percentile 95'!BI31,'percentile 5'!BI31)</f>
        <v>0</v>
      </c>
      <c r="BJ31" s="26">
        <f>SUM('percentile 95'!BJ31,'percentile 5'!BJ31)</f>
        <v>0</v>
      </c>
      <c r="BK31" s="26">
        <f>SUM('percentile 95'!BK31,'percentile 5'!BK31)</f>
        <v>0</v>
      </c>
      <c r="BL31" s="26">
        <f>SUM('percentile 95'!BL31,'percentile 5'!BL31)</f>
        <v>0</v>
      </c>
      <c r="BM31" s="26">
        <f>SUM('percentile 95'!BM31,'percentile 5'!BM31)</f>
        <v>0</v>
      </c>
      <c r="BN31" s="26">
        <f>SUM('percentile 95'!BN31,'percentile 5'!BN31)</f>
        <v>1.4125933955602317E-3</v>
      </c>
      <c r="BO31" s="26">
        <f>SUM('percentile 95'!BO31,'percentile 5'!BO31)</f>
        <v>0</v>
      </c>
      <c r="BP31" s="26">
        <f>SUM('percentile 95'!BP31,'percentile 5'!BP31)</f>
        <v>0</v>
      </c>
      <c r="BQ31" s="26">
        <f>SUM('percentile 95'!BQ31,'percentile 5'!BQ31)</f>
        <v>0</v>
      </c>
      <c r="BR31" s="26">
        <f>SUM('percentile 95'!BR31,'percentile 5'!BR31)</f>
        <v>0</v>
      </c>
      <c r="BS31" s="26">
        <f>SUM('percentile 95'!BS31,'percentile 5'!BS31)</f>
        <v>0</v>
      </c>
      <c r="BT31" s="26">
        <f>SUM('percentile 95'!BT31,'percentile 5'!BT31)</f>
        <v>0</v>
      </c>
      <c r="BU31" s="26">
        <f>SUM('percentile 95'!BU31,'percentile 5'!BU31)</f>
        <v>0</v>
      </c>
      <c r="BV31" s="26">
        <f>SUM('percentile 95'!BV31,'percentile 5'!BV31)</f>
        <v>0</v>
      </c>
      <c r="BW31" s="26">
        <f>SUM('percentile 95'!BW31,'percentile 5'!BW31)</f>
        <v>0</v>
      </c>
      <c r="BX31" s="26">
        <f>SUM('percentile 95'!BX31,'percentile 5'!BX31)</f>
        <v>0</v>
      </c>
      <c r="BY31" s="26">
        <f>SUM('percentile 95'!BY31,'percentile 5'!BY31)</f>
        <v>0</v>
      </c>
      <c r="BZ31" s="26">
        <f>SUM('percentile 95'!BZ31,'percentile 5'!BZ31)</f>
        <v>0</v>
      </c>
      <c r="CA31" s="26">
        <f>SUM('percentile 95'!CA31,'percentile 5'!CA31)</f>
        <v>0</v>
      </c>
      <c r="CB31" s="26">
        <f>SUM('percentile 95'!CB31,'percentile 5'!CB31)</f>
        <v>0</v>
      </c>
      <c r="CC31" s="26">
        <f>SUM('percentile 95'!CC31,'percentile 5'!CC31)</f>
        <v>0</v>
      </c>
      <c r="CD31" s="26">
        <f>SUM('percentile 95'!CD31,'percentile 5'!CD31)</f>
        <v>0</v>
      </c>
    </row>
    <row r="32" spans="1:82" ht="12.75" customHeight="1" x14ac:dyDescent="0.3">
      <c r="A32" s="1" t="s">
        <v>1</v>
      </c>
      <c r="B32" s="1" t="s">
        <v>144</v>
      </c>
      <c r="C32" s="26">
        <f>SUM('percentile 95'!C32,'percentile 5'!C32)</f>
        <v>0</v>
      </c>
      <c r="D32" s="26">
        <f>SUM('percentile 95'!D32,'percentile 5'!D32)</f>
        <v>0</v>
      </c>
      <c r="E32" s="26">
        <f>SUM('percentile 95'!E32,'percentile 5'!E32)</f>
        <v>0</v>
      </c>
      <c r="F32" s="26">
        <f>SUM('percentile 95'!F32,'percentile 5'!F32)</f>
        <v>0</v>
      </c>
      <c r="G32" s="26">
        <f>SUM('percentile 95'!G32,'percentile 5'!G32)</f>
        <v>0</v>
      </c>
      <c r="H32" s="26">
        <f>SUM('percentile 95'!H32,'percentile 5'!H32)</f>
        <v>0</v>
      </c>
      <c r="I32" s="26">
        <f>SUM('percentile 95'!I32,'percentile 5'!I32)</f>
        <v>6419.3328485902966</v>
      </c>
      <c r="J32" s="26">
        <f>SUM('percentile 95'!J32,'percentile 5'!J32)</f>
        <v>81.354038344474006</v>
      </c>
      <c r="K32" s="26">
        <f>SUM('percentile 95'!K32,'percentile 5'!K32)</f>
        <v>4624.6258781014722</v>
      </c>
      <c r="L32" s="26">
        <f>SUM('percentile 95'!L32,'percentile 5'!L32)</f>
        <v>0</v>
      </c>
      <c r="M32" s="26">
        <f>SUM('percentile 95'!M32,'percentile 5'!M32)</f>
        <v>0</v>
      </c>
      <c r="N32" s="26">
        <f>SUM('percentile 95'!N32,'percentile 5'!N32)</f>
        <v>1099.2363774847142</v>
      </c>
      <c r="O32" s="26">
        <f>SUM('percentile 95'!O32,'percentile 5'!O32)</f>
        <v>0</v>
      </c>
      <c r="P32" s="26">
        <f>SUM('percentile 95'!P32,'percentile 5'!P32)</f>
        <v>21631.254293177306</v>
      </c>
      <c r="Q32" s="26">
        <f>SUM('percentile 95'!Q32,'percentile 5'!Q32)</f>
        <v>0</v>
      </c>
      <c r="R32" s="26">
        <f>SUM('percentile 95'!R32,'percentile 5'!R32)</f>
        <v>0</v>
      </c>
      <c r="S32" s="26">
        <f>SUM('percentile 95'!S32,'percentile 5'!S32)</f>
        <v>0</v>
      </c>
      <c r="T32" s="26">
        <f>SUM('percentile 95'!T32,'percentile 5'!T32)</f>
        <v>0</v>
      </c>
      <c r="U32" s="26">
        <f>SUM('percentile 95'!U32,'percentile 5'!U32)</f>
        <v>0</v>
      </c>
      <c r="V32" s="26">
        <f>SUM('percentile 95'!V32,'percentile 5'!V32)</f>
        <v>0</v>
      </c>
      <c r="W32" s="26">
        <f>SUM('percentile 95'!W32,'percentile 5'!W32)</f>
        <v>0</v>
      </c>
      <c r="X32" s="26">
        <f>SUM('percentile 95'!X32,'percentile 5'!X32)</f>
        <v>0</v>
      </c>
      <c r="Y32" s="26">
        <f>SUM('percentile 95'!Y32,'percentile 5'!Y32)</f>
        <v>0</v>
      </c>
      <c r="Z32" s="26">
        <f>SUM('percentile 95'!Z32,'percentile 5'!Z32)</f>
        <v>0</v>
      </c>
      <c r="AA32" s="26">
        <f>SUM('percentile 95'!AA32,'percentile 5'!AA32)</f>
        <v>0</v>
      </c>
      <c r="AB32" s="26">
        <f>SUM('percentile 95'!AB32,'percentile 5'!AB32)</f>
        <v>0</v>
      </c>
      <c r="AC32" s="26">
        <f>SUM('percentile 95'!AC32,'percentile 5'!AC32)</f>
        <v>0</v>
      </c>
      <c r="AD32" s="26">
        <f>SUM('percentile 95'!AD32,'percentile 5'!AD32)</f>
        <v>0</v>
      </c>
      <c r="AE32" s="26">
        <f>SUM('percentile 95'!AE32,'percentile 5'!AE32)</f>
        <v>0</v>
      </c>
      <c r="AF32" s="26">
        <f>SUM('percentile 95'!AF32,'percentile 5'!AF32)</f>
        <v>0</v>
      </c>
      <c r="AG32" s="26">
        <f>SUM('percentile 95'!AG32,'percentile 5'!AG32)</f>
        <v>0</v>
      </c>
      <c r="AH32" s="26">
        <f>SUM('percentile 95'!AH32,'percentile 5'!AH32)</f>
        <v>0</v>
      </c>
      <c r="AI32" s="26">
        <f>SUM('percentile 95'!AI32,'percentile 5'!AI32)</f>
        <v>0</v>
      </c>
      <c r="AJ32" s="26">
        <f>SUM('percentile 95'!AJ32,'percentile 5'!AJ32)</f>
        <v>0</v>
      </c>
      <c r="AK32" s="26">
        <f>SUM('percentile 95'!AK32,'percentile 5'!AK32)</f>
        <v>0</v>
      </c>
      <c r="AL32" s="26">
        <f>SUM('percentile 95'!AL32,'percentile 5'!AL32)</f>
        <v>6.3918645405241783</v>
      </c>
      <c r="AM32" s="26">
        <f>SUM('percentile 95'!AM32,'percentile 5'!AM32)</f>
        <v>48402.401913709735</v>
      </c>
      <c r="AN32" s="26">
        <f>SUM('percentile 95'!AN32,'percentile 5'!AN32)</f>
        <v>23425.228744079937</v>
      </c>
      <c r="AO32" s="26">
        <f>SUM('percentile 95'!AO32,'percentile 5'!AO32)</f>
        <v>21657.683051586573</v>
      </c>
      <c r="AP32" s="26">
        <f>SUM('percentile 95'!AP32,'percentile 5'!AP32)</f>
        <v>0</v>
      </c>
      <c r="AQ32" s="26">
        <f>SUM('percentile 95'!AQ32,'percentile 5'!AQ32)</f>
        <v>0</v>
      </c>
      <c r="AR32" s="26">
        <f>SUM('percentile 95'!AR32,'percentile 5'!AR32)</f>
        <v>0</v>
      </c>
      <c r="AS32" s="26">
        <f>SUM('percentile 95'!AS32,'percentile 5'!AS32)</f>
        <v>0</v>
      </c>
      <c r="AT32" s="26">
        <f>SUM('percentile 95'!AT32,'percentile 5'!AT32)</f>
        <v>0</v>
      </c>
      <c r="AU32" s="26">
        <f>SUM('percentile 95'!AU32,'percentile 5'!AU32)</f>
        <v>0</v>
      </c>
      <c r="AV32" s="26">
        <f>SUM('percentile 95'!AV32,'percentile 5'!AV32)</f>
        <v>0</v>
      </c>
      <c r="AW32" s="26">
        <f>SUM('percentile 95'!AW32,'percentile 5'!AW32)</f>
        <v>13567.626962261651</v>
      </c>
      <c r="AX32" s="26">
        <f>SUM('percentile 95'!AX32,'percentile 5'!AX32)</f>
        <v>9745.9215754722591</v>
      </c>
      <c r="AY32" s="26">
        <f>SUM('percentile 95'!AY32,'percentile 5'!AY32)</f>
        <v>0</v>
      </c>
      <c r="AZ32" s="26">
        <f>SUM('percentile 95'!AZ32,'percentile 5'!AZ32)</f>
        <v>0</v>
      </c>
      <c r="BA32" s="26">
        <f>SUM('percentile 95'!BA32,'percentile 5'!BA32)</f>
        <v>0</v>
      </c>
      <c r="BB32" s="26">
        <f>SUM('percentile 95'!BB32,'percentile 5'!BB32)</f>
        <v>0</v>
      </c>
      <c r="BC32" s="26">
        <f>SUM('percentile 95'!BC32,'percentile 5'!BC32)</f>
        <v>0</v>
      </c>
      <c r="BD32" s="26">
        <f>SUM('percentile 95'!BD32,'percentile 5'!BD32)</f>
        <v>8430.5613625239475</v>
      </c>
      <c r="BE32" s="26">
        <f>SUM('percentile 95'!BE32,'percentile 5'!BE32)</f>
        <v>0</v>
      </c>
      <c r="BF32" s="26">
        <f>SUM('percentile 95'!BF32,'percentile 5'!BF32)</f>
        <v>0</v>
      </c>
      <c r="BG32" s="26">
        <f>SUM('percentile 95'!BG32,'percentile 5'!BG32)</f>
        <v>7599.9232644194853</v>
      </c>
      <c r="BH32" s="26">
        <f>SUM('percentile 95'!BH32,'percentile 5'!BH32)</f>
        <v>0</v>
      </c>
      <c r="BI32" s="26">
        <f>SUM('percentile 95'!BI32,'percentile 5'!BI32)</f>
        <v>0</v>
      </c>
      <c r="BJ32" s="26">
        <f>SUM('percentile 95'!BJ32,'percentile 5'!BJ32)</f>
        <v>0</v>
      </c>
      <c r="BK32" s="26">
        <f>SUM('percentile 95'!BK32,'percentile 5'!BK32)</f>
        <v>0</v>
      </c>
      <c r="BL32" s="26">
        <f>SUM('percentile 95'!BL32,'percentile 5'!BL32)</f>
        <v>0</v>
      </c>
      <c r="BM32" s="26">
        <f>SUM('percentile 95'!BM32,'percentile 5'!BM32)</f>
        <v>0</v>
      </c>
      <c r="BN32" s="26">
        <f>SUM('percentile 95'!BN32,'percentile 5'!BN32)</f>
        <v>1.2862460345079315E-3</v>
      </c>
      <c r="BO32" s="26">
        <f>SUM('percentile 95'!BO32,'percentile 5'!BO32)</f>
        <v>0</v>
      </c>
      <c r="BP32" s="26">
        <f>SUM('percentile 95'!BP32,'percentile 5'!BP32)</f>
        <v>0</v>
      </c>
      <c r="BQ32" s="26">
        <f>SUM('percentile 95'!BQ32,'percentile 5'!BQ32)</f>
        <v>0</v>
      </c>
      <c r="BR32" s="26">
        <f>SUM('percentile 95'!BR32,'percentile 5'!BR32)</f>
        <v>0</v>
      </c>
      <c r="BS32" s="26">
        <f>SUM('percentile 95'!BS32,'percentile 5'!BS32)</f>
        <v>0</v>
      </c>
      <c r="BT32" s="26">
        <f>SUM('percentile 95'!BT32,'percentile 5'!BT32)</f>
        <v>0</v>
      </c>
      <c r="BU32" s="26">
        <f>SUM('percentile 95'!BU32,'percentile 5'!BU32)</f>
        <v>0</v>
      </c>
      <c r="BV32" s="26">
        <f>SUM('percentile 95'!BV32,'percentile 5'!BV32)</f>
        <v>0</v>
      </c>
      <c r="BW32" s="26">
        <f>SUM('percentile 95'!BW32,'percentile 5'!BW32)</f>
        <v>0</v>
      </c>
      <c r="BX32" s="26">
        <f>SUM('percentile 95'!BX32,'percentile 5'!BX32)</f>
        <v>0</v>
      </c>
      <c r="BY32" s="26">
        <f>SUM('percentile 95'!BY32,'percentile 5'!BY32)</f>
        <v>0</v>
      </c>
      <c r="BZ32" s="26">
        <f>SUM('percentile 95'!BZ32,'percentile 5'!BZ32)</f>
        <v>0</v>
      </c>
      <c r="CA32" s="26">
        <f>SUM('percentile 95'!CA32,'percentile 5'!CA32)</f>
        <v>0</v>
      </c>
      <c r="CB32" s="26">
        <f>SUM('percentile 95'!CB32,'percentile 5'!CB32)</f>
        <v>0</v>
      </c>
      <c r="CC32" s="26">
        <f>SUM('percentile 95'!CC32,'percentile 5'!CC32)</f>
        <v>0</v>
      </c>
      <c r="CD32" s="26">
        <f>SUM('percentile 95'!CD32,'percentile 5'!CD32)</f>
        <v>0</v>
      </c>
    </row>
    <row r="33" spans="1:82" ht="12.75" customHeight="1" x14ac:dyDescent="0.3">
      <c r="A33" s="1" t="s">
        <v>1</v>
      </c>
      <c r="B33" s="1" t="s">
        <v>146</v>
      </c>
      <c r="C33" s="26">
        <f>SUM('percentile 95'!C33,'percentile 5'!C33)</f>
        <v>0</v>
      </c>
      <c r="D33" s="26">
        <f>SUM('percentile 95'!D33,'percentile 5'!D33)</f>
        <v>0</v>
      </c>
      <c r="E33" s="26">
        <f>SUM('percentile 95'!E33,'percentile 5'!E33)</f>
        <v>0</v>
      </c>
      <c r="F33" s="26">
        <f>SUM('percentile 95'!F33,'percentile 5'!F33)</f>
        <v>0</v>
      </c>
      <c r="G33" s="26">
        <f>SUM('percentile 95'!G33,'percentile 5'!G33)</f>
        <v>0</v>
      </c>
      <c r="H33" s="26">
        <f>SUM('percentile 95'!H33,'percentile 5'!H33)</f>
        <v>0</v>
      </c>
      <c r="I33" s="26">
        <f>SUM('percentile 95'!I33,'percentile 5'!I33)</f>
        <v>0</v>
      </c>
      <c r="J33" s="26">
        <f>SUM('percentile 95'!J33,'percentile 5'!J33)</f>
        <v>0</v>
      </c>
      <c r="K33" s="26">
        <f>SUM('percentile 95'!K33,'percentile 5'!K33)</f>
        <v>0</v>
      </c>
      <c r="L33" s="26">
        <f>SUM('percentile 95'!L33,'percentile 5'!L33)</f>
        <v>0</v>
      </c>
      <c r="M33" s="26">
        <f>SUM('percentile 95'!M33,'percentile 5'!M33)</f>
        <v>0</v>
      </c>
      <c r="N33" s="26">
        <f>SUM('percentile 95'!N33,'percentile 5'!N33)</f>
        <v>0</v>
      </c>
      <c r="O33" s="26">
        <f>SUM('percentile 95'!O33,'percentile 5'!O33)</f>
        <v>0</v>
      </c>
      <c r="P33" s="26">
        <f>SUM('percentile 95'!P33,'percentile 5'!P33)</f>
        <v>0</v>
      </c>
      <c r="Q33" s="26">
        <f>SUM('percentile 95'!Q33,'percentile 5'!Q33)</f>
        <v>0</v>
      </c>
      <c r="R33" s="26">
        <f>SUM('percentile 95'!R33,'percentile 5'!R33)</f>
        <v>0</v>
      </c>
      <c r="S33" s="26">
        <f>SUM('percentile 95'!S33,'percentile 5'!S33)</f>
        <v>0</v>
      </c>
      <c r="T33" s="26">
        <f>SUM('percentile 95'!T33,'percentile 5'!T33)</f>
        <v>0</v>
      </c>
      <c r="U33" s="26">
        <f>SUM('percentile 95'!U33,'percentile 5'!U33)</f>
        <v>0</v>
      </c>
      <c r="V33" s="26">
        <f>SUM('percentile 95'!V33,'percentile 5'!V33)</f>
        <v>0</v>
      </c>
      <c r="W33" s="26">
        <f>SUM('percentile 95'!W33,'percentile 5'!W33)</f>
        <v>0</v>
      </c>
      <c r="X33" s="26">
        <f>SUM('percentile 95'!X33,'percentile 5'!X33)</f>
        <v>0</v>
      </c>
      <c r="Y33" s="26">
        <f>SUM('percentile 95'!Y33,'percentile 5'!Y33)</f>
        <v>0</v>
      </c>
      <c r="Z33" s="26">
        <f>SUM('percentile 95'!Z33,'percentile 5'!Z33)</f>
        <v>0</v>
      </c>
      <c r="AA33" s="26">
        <f>SUM('percentile 95'!AA33,'percentile 5'!AA33)</f>
        <v>0</v>
      </c>
      <c r="AB33" s="26">
        <f>SUM('percentile 95'!AB33,'percentile 5'!AB33)</f>
        <v>0</v>
      </c>
      <c r="AC33" s="26">
        <f>SUM('percentile 95'!AC33,'percentile 5'!AC33)</f>
        <v>0</v>
      </c>
      <c r="AD33" s="26">
        <f>SUM('percentile 95'!AD33,'percentile 5'!AD33)</f>
        <v>0</v>
      </c>
      <c r="AE33" s="26">
        <f>SUM('percentile 95'!AE33,'percentile 5'!AE33)</f>
        <v>0</v>
      </c>
      <c r="AF33" s="26">
        <f>SUM('percentile 95'!AF33,'percentile 5'!AF33)</f>
        <v>0</v>
      </c>
      <c r="AG33" s="26">
        <f>SUM('percentile 95'!AG33,'percentile 5'!AG33)</f>
        <v>0</v>
      </c>
      <c r="AH33" s="26">
        <f>SUM('percentile 95'!AH33,'percentile 5'!AH33)</f>
        <v>0</v>
      </c>
      <c r="AI33" s="26">
        <f>SUM('percentile 95'!AI33,'percentile 5'!AI33)</f>
        <v>0</v>
      </c>
      <c r="AJ33" s="26">
        <f>SUM('percentile 95'!AJ33,'percentile 5'!AJ33)</f>
        <v>0</v>
      </c>
      <c r="AK33" s="26">
        <f>SUM('percentile 95'!AK33,'percentile 5'!AK33)</f>
        <v>0</v>
      </c>
      <c r="AL33" s="26">
        <f>SUM('percentile 95'!AL33,'percentile 5'!AL33)</f>
        <v>0</v>
      </c>
      <c r="AM33" s="26">
        <f>SUM('percentile 95'!AM33,'percentile 5'!AM33)</f>
        <v>0</v>
      </c>
      <c r="AN33" s="26">
        <f>SUM('percentile 95'!AN33,'percentile 5'!AN33)</f>
        <v>0</v>
      </c>
      <c r="AO33" s="26">
        <f>SUM('percentile 95'!AO33,'percentile 5'!AO33)</f>
        <v>0</v>
      </c>
      <c r="AP33" s="26">
        <f>SUM('percentile 95'!AP33,'percentile 5'!AP33)</f>
        <v>0</v>
      </c>
      <c r="AQ33" s="26">
        <f>SUM('percentile 95'!AQ33,'percentile 5'!AQ33)</f>
        <v>0</v>
      </c>
      <c r="AR33" s="26">
        <f>SUM('percentile 95'!AR33,'percentile 5'!AR33)</f>
        <v>0</v>
      </c>
      <c r="AS33" s="26">
        <f>SUM('percentile 95'!AS33,'percentile 5'!AS33)</f>
        <v>0</v>
      </c>
      <c r="AT33" s="26">
        <f>SUM('percentile 95'!AT33,'percentile 5'!AT33)</f>
        <v>0</v>
      </c>
      <c r="AU33" s="26">
        <f>SUM('percentile 95'!AU33,'percentile 5'!AU33)</f>
        <v>0</v>
      </c>
      <c r="AV33" s="26">
        <f>SUM('percentile 95'!AV33,'percentile 5'!AV33)</f>
        <v>0</v>
      </c>
      <c r="AW33" s="26">
        <f>SUM('percentile 95'!AW33,'percentile 5'!AW33)</f>
        <v>0</v>
      </c>
      <c r="AX33" s="26">
        <f>SUM('percentile 95'!AX33,'percentile 5'!AX33)</f>
        <v>0</v>
      </c>
      <c r="AY33" s="26">
        <f>SUM('percentile 95'!AY33,'percentile 5'!AY33)</f>
        <v>0</v>
      </c>
      <c r="AZ33" s="26">
        <f>SUM('percentile 95'!AZ33,'percentile 5'!AZ33)</f>
        <v>0</v>
      </c>
      <c r="BA33" s="26">
        <f>SUM('percentile 95'!BA33,'percentile 5'!BA33)</f>
        <v>0</v>
      </c>
      <c r="BB33" s="26">
        <f>SUM('percentile 95'!BB33,'percentile 5'!BB33)</f>
        <v>0</v>
      </c>
      <c r="BC33" s="26">
        <f>SUM('percentile 95'!BC33,'percentile 5'!BC33)</f>
        <v>0</v>
      </c>
      <c r="BD33" s="26">
        <f>SUM('percentile 95'!BD33,'percentile 5'!BD33)</f>
        <v>0</v>
      </c>
      <c r="BE33" s="26">
        <f>SUM('percentile 95'!BE33,'percentile 5'!BE33)</f>
        <v>0</v>
      </c>
      <c r="BF33" s="26">
        <f>SUM('percentile 95'!BF33,'percentile 5'!BF33)</f>
        <v>0</v>
      </c>
      <c r="BG33" s="26">
        <f>SUM('percentile 95'!BG33,'percentile 5'!BG33)</f>
        <v>0</v>
      </c>
      <c r="BH33" s="26">
        <f>SUM('percentile 95'!BH33,'percentile 5'!BH33)</f>
        <v>0</v>
      </c>
      <c r="BI33" s="26">
        <f>SUM('percentile 95'!BI33,'percentile 5'!BI33)</f>
        <v>0</v>
      </c>
      <c r="BJ33" s="26">
        <f>SUM('percentile 95'!BJ33,'percentile 5'!BJ33)</f>
        <v>0</v>
      </c>
      <c r="BK33" s="26">
        <f>SUM('percentile 95'!BK33,'percentile 5'!BK33)</f>
        <v>0</v>
      </c>
      <c r="BL33" s="26">
        <f>SUM('percentile 95'!BL33,'percentile 5'!BL33)</f>
        <v>0</v>
      </c>
      <c r="BM33" s="26">
        <f>SUM('percentile 95'!BM33,'percentile 5'!BM33)</f>
        <v>0</v>
      </c>
      <c r="BN33" s="26">
        <f>SUM('percentile 95'!BN33,'percentile 5'!BN33)</f>
        <v>0</v>
      </c>
      <c r="BO33" s="26">
        <f>SUM('percentile 95'!BO33,'percentile 5'!BO33)</f>
        <v>0</v>
      </c>
      <c r="BP33" s="26">
        <f>SUM('percentile 95'!BP33,'percentile 5'!BP33)</f>
        <v>0</v>
      </c>
      <c r="BQ33" s="26">
        <f>SUM('percentile 95'!BQ33,'percentile 5'!BQ33)</f>
        <v>0</v>
      </c>
      <c r="BR33" s="26">
        <f>SUM('percentile 95'!BR33,'percentile 5'!BR33)</f>
        <v>0</v>
      </c>
      <c r="BS33" s="26">
        <f>SUM('percentile 95'!BS33,'percentile 5'!BS33)</f>
        <v>0</v>
      </c>
      <c r="BT33" s="26">
        <f>SUM('percentile 95'!BT33,'percentile 5'!BT33)</f>
        <v>0</v>
      </c>
      <c r="BU33" s="26">
        <f>SUM('percentile 95'!BU33,'percentile 5'!BU33)</f>
        <v>0</v>
      </c>
      <c r="BV33" s="26">
        <f>SUM('percentile 95'!BV33,'percentile 5'!BV33)</f>
        <v>0</v>
      </c>
      <c r="BW33" s="26">
        <f>SUM('percentile 95'!BW33,'percentile 5'!BW33)</f>
        <v>0</v>
      </c>
      <c r="BX33" s="26">
        <f>SUM('percentile 95'!BX33,'percentile 5'!BX33)</f>
        <v>0</v>
      </c>
      <c r="BY33" s="26">
        <f>SUM('percentile 95'!BY33,'percentile 5'!BY33)</f>
        <v>0</v>
      </c>
      <c r="BZ33" s="26">
        <f>SUM('percentile 95'!BZ33,'percentile 5'!BZ33)</f>
        <v>0</v>
      </c>
      <c r="CA33" s="26">
        <f>SUM('percentile 95'!CA33,'percentile 5'!CA33)</f>
        <v>0</v>
      </c>
      <c r="CB33" s="26">
        <f>SUM('percentile 95'!CB33,'percentile 5'!CB33)</f>
        <v>0</v>
      </c>
      <c r="CC33" s="26">
        <f>SUM('percentile 95'!CC33,'percentile 5'!CC33)</f>
        <v>0</v>
      </c>
      <c r="CD33" s="26">
        <f>SUM('percentile 95'!CD33,'percentile 5'!CD33)</f>
        <v>0</v>
      </c>
    </row>
    <row r="34" spans="1:82" ht="12.75" customHeight="1" x14ac:dyDescent="0.3">
      <c r="A34" s="1" t="s">
        <v>1</v>
      </c>
      <c r="B34" s="1" t="s">
        <v>148</v>
      </c>
      <c r="C34" s="26">
        <f>SUM('percentile 95'!C34,'percentile 5'!C34)</f>
        <v>0</v>
      </c>
      <c r="D34" s="26">
        <f>SUM('percentile 95'!D34,'percentile 5'!D34)</f>
        <v>0</v>
      </c>
      <c r="E34" s="26">
        <f>SUM('percentile 95'!E34,'percentile 5'!E34)</f>
        <v>0</v>
      </c>
      <c r="F34" s="26">
        <f>SUM('percentile 95'!F34,'percentile 5'!F34)</f>
        <v>0</v>
      </c>
      <c r="G34" s="26">
        <f>SUM('percentile 95'!G34,'percentile 5'!G34)</f>
        <v>0</v>
      </c>
      <c r="H34" s="26">
        <f>SUM('percentile 95'!H34,'percentile 5'!H34)</f>
        <v>0</v>
      </c>
      <c r="I34" s="26">
        <f>SUM('percentile 95'!I34,'percentile 5'!I34)</f>
        <v>0</v>
      </c>
      <c r="J34" s="26">
        <f>SUM('percentile 95'!J34,'percentile 5'!J34)</f>
        <v>0</v>
      </c>
      <c r="K34" s="26">
        <f>SUM('percentile 95'!K34,'percentile 5'!K34)</f>
        <v>0</v>
      </c>
      <c r="L34" s="26">
        <f>SUM('percentile 95'!L34,'percentile 5'!L34)</f>
        <v>0</v>
      </c>
      <c r="M34" s="26">
        <f>SUM('percentile 95'!M34,'percentile 5'!M34)</f>
        <v>0</v>
      </c>
      <c r="N34" s="26">
        <f>SUM('percentile 95'!N34,'percentile 5'!N34)</f>
        <v>0</v>
      </c>
      <c r="O34" s="26">
        <f>SUM('percentile 95'!O34,'percentile 5'!O34)</f>
        <v>0</v>
      </c>
      <c r="P34" s="26">
        <f>SUM('percentile 95'!P34,'percentile 5'!P34)</f>
        <v>0</v>
      </c>
      <c r="Q34" s="26">
        <f>SUM('percentile 95'!Q34,'percentile 5'!Q34)</f>
        <v>0</v>
      </c>
      <c r="R34" s="26">
        <f>SUM('percentile 95'!R34,'percentile 5'!R34)</f>
        <v>0</v>
      </c>
      <c r="S34" s="26">
        <f>SUM('percentile 95'!S34,'percentile 5'!S34)</f>
        <v>0</v>
      </c>
      <c r="T34" s="26">
        <f>SUM('percentile 95'!T34,'percentile 5'!T34)</f>
        <v>0</v>
      </c>
      <c r="U34" s="26">
        <f>SUM('percentile 95'!U34,'percentile 5'!U34)</f>
        <v>0</v>
      </c>
      <c r="V34" s="26">
        <f>SUM('percentile 95'!V34,'percentile 5'!V34)</f>
        <v>0</v>
      </c>
      <c r="W34" s="26">
        <f>SUM('percentile 95'!W34,'percentile 5'!W34)</f>
        <v>0</v>
      </c>
      <c r="X34" s="26">
        <f>SUM('percentile 95'!X34,'percentile 5'!X34)</f>
        <v>0</v>
      </c>
      <c r="Y34" s="26">
        <f>SUM('percentile 95'!Y34,'percentile 5'!Y34)</f>
        <v>0</v>
      </c>
      <c r="Z34" s="26">
        <f>SUM('percentile 95'!Z34,'percentile 5'!Z34)</f>
        <v>0</v>
      </c>
      <c r="AA34" s="26">
        <f>SUM('percentile 95'!AA34,'percentile 5'!AA34)</f>
        <v>0</v>
      </c>
      <c r="AB34" s="26">
        <f>SUM('percentile 95'!AB34,'percentile 5'!AB34)</f>
        <v>0</v>
      </c>
      <c r="AC34" s="26">
        <f>SUM('percentile 95'!AC34,'percentile 5'!AC34)</f>
        <v>0</v>
      </c>
      <c r="AD34" s="26">
        <f>SUM('percentile 95'!AD34,'percentile 5'!AD34)</f>
        <v>0</v>
      </c>
      <c r="AE34" s="26">
        <f>SUM('percentile 95'!AE34,'percentile 5'!AE34)</f>
        <v>0</v>
      </c>
      <c r="AF34" s="26">
        <f>SUM('percentile 95'!AF34,'percentile 5'!AF34)</f>
        <v>0</v>
      </c>
      <c r="AG34" s="26">
        <f>SUM('percentile 95'!AG34,'percentile 5'!AG34)</f>
        <v>0</v>
      </c>
      <c r="AH34" s="26">
        <f>SUM('percentile 95'!AH34,'percentile 5'!AH34)</f>
        <v>0</v>
      </c>
      <c r="AI34" s="26">
        <f>SUM('percentile 95'!AI34,'percentile 5'!AI34)</f>
        <v>0</v>
      </c>
      <c r="AJ34" s="26">
        <f>SUM('percentile 95'!AJ34,'percentile 5'!AJ34)</f>
        <v>0</v>
      </c>
      <c r="AK34" s="26">
        <f>SUM('percentile 95'!AK34,'percentile 5'!AK34)</f>
        <v>0</v>
      </c>
      <c r="AL34" s="26">
        <f>SUM('percentile 95'!AL34,'percentile 5'!AL34)</f>
        <v>0</v>
      </c>
      <c r="AM34" s="26">
        <f>SUM('percentile 95'!AM34,'percentile 5'!AM34)</f>
        <v>0</v>
      </c>
      <c r="AN34" s="26">
        <f>SUM('percentile 95'!AN34,'percentile 5'!AN34)</f>
        <v>0</v>
      </c>
      <c r="AO34" s="26">
        <f>SUM('percentile 95'!AO34,'percentile 5'!AO34)</f>
        <v>0</v>
      </c>
      <c r="AP34" s="26">
        <f>SUM('percentile 95'!AP34,'percentile 5'!AP34)</f>
        <v>0</v>
      </c>
      <c r="AQ34" s="26">
        <f>SUM('percentile 95'!AQ34,'percentile 5'!AQ34)</f>
        <v>0</v>
      </c>
      <c r="AR34" s="26">
        <f>SUM('percentile 95'!AR34,'percentile 5'!AR34)</f>
        <v>0</v>
      </c>
      <c r="AS34" s="26">
        <f>SUM('percentile 95'!AS34,'percentile 5'!AS34)</f>
        <v>0</v>
      </c>
      <c r="AT34" s="26">
        <f>SUM('percentile 95'!AT34,'percentile 5'!AT34)</f>
        <v>0</v>
      </c>
      <c r="AU34" s="26">
        <f>SUM('percentile 95'!AU34,'percentile 5'!AU34)</f>
        <v>0</v>
      </c>
      <c r="AV34" s="26">
        <f>SUM('percentile 95'!AV34,'percentile 5'!AV34)</f>
        <v>0</v>
      </c>
      <c r="AW34" s="26">
        <f>SUM('percentile 95'!AW34,'percentile 5'!AW34)</f>
        <v>0</v>
      </c>
      <c r="AX34" s="26">
        <f>SUM('percentile 95'!AX34,'percentile 5'!AX34)</f>
        <v>0</v>
      </c>
      <c r="AY34" s="26">
        <f>SUM('percentile 95'!AY34,'percentile 5'!AY34)</f>
        <v>0</v>
      </c>
      <c r="AZ34" s="26">
        <f>SUM('percentile 95'!AZ34,'percentile 5'!AZ34)</f>
        <v>0</v>
      </c>
      <c r="BA34" s="26">
        <f>SUM('percentile 95'!BA34,'percentile 5'!BA34)</f>
        <v>0</v>
      </c>
      <c r="BB34" s="26">
        <f>SUM('percentile 95'!BB34,'percentile 5'!BB34)</f>
        <v>0</v>
      </c>
      <c r="BC34" s="26">
        <f>SUM('percentile 95'!BC34,'percentile 5'!BC34)</f>
        <v>0</v>
      </c>
      <c r="BD34" s="26">
        <f>SUM('percentile 95'!BD34,'percentile 5'!BD34)</f>
        <v>0</v>
      </c>
      <c r="BE34" s="26">
        <f>SUM('percentile 95'!BE34,'percentile 5'!BE34)</f>
        <v>0</v>
      </c>
      <c r="BF34" s="26">
        <f>SUM('percentile 95'!BF34,'percentile 5'!BF34)</f>
        <v>0</v>
      </c>
      <c r="BG34" s="26">
        <f>SUM('percentile 95'!BG34,'percentile 5'!BG34)</f>
        <v>0</v>
      </c>
      <c r="BH34" s="26">
        <f>SUM('percentile 95'!BH34,'percentile 5'!BH34)</f>
        <v>0</v>
      </c>
      <c r="BI34" s="26">
        <f>SUM('percentile 95'!BI34,'percentile 5'!BI34)</f>
        <v>0</v>
      </c>
      <c r="BJ34" s="26">
        <f>SUM('percentile 95'!BJ34,'percentile 5'!BJ34)</f>
        <v>0</v>
      </c>
      <c r="BK34" s="26">
        <f>SUM('percentile 95'!BK34,'percentile 5'!BK34)</f>
        <v>0</v>
      </c>
      <c r="BL34" s="26">
        <f>SUM('percentile 95'!BL34,'percentile 5'!BL34)</f>
        <v>0</v>
      </c>
      <c r="BM34" s="26">
        <f>SUM('percentile 95'!BM34,'percentile 5'!BM34)</f>
        <v>0</v>
      </c>
      <c r="BN34" s="26">
        <f>SUM('percentile 95'!BN34,'percentile 5'!BN34)</f>
        <v>0</v>
      </c>
      <c r="BO34" s="26">
        <f>SUM('percentile 95'!BO34,'percentile 5'!BO34)</f>
        <v>0</v>
      </c>
      <c r="BP34" s="26">
        <f>SUM('percentile 95'!BP34,'percentile 5'!BP34)</f>
        <v>0</v>
      </c>
      <c r="BQ34" s="26">
        <f>SUM('percentile 95'!BQ34,'percentile 5'!BQ34)</f>
        <v>0</v>
      </c>
      <c r="BR34" s="26">
        <f>SUM('percentile 95'!BR34,'percentile 5'!BR34)</f>
        <v>0</v>
      </c>
      <c r="BS34" s="26">
        <f>SUM('percentile 95'!BS34,'percentile 5'!BS34)</f>
        <v>0</v>
      </c>
      <c r="BT34" s="26">
        <f>SUM('percentile 95'!BT34,'percentile 5'!BT34)</f>
        <v>0</v>
      </c>
      <c r="BU34" s="26">
        <f>SUM('percentile 95'!BU34,'percentile 5'!BU34)</f>
        <v>0</v>
      </c>
      <c r="BV34" s="26">
        <f>SUM('percentile 95'!BV34,'percentile 5'!BV34)</f>
        <v>0</v>
      </c>
      <c r="BW34" s="26">
        <f>SUM('percentile 95'!BW34,'percentile 5'!BW34)</f>
        <v>0</v>
      </c>
      <c r="BX34" s="26">
        <f>SUM('percentile 95'!BX34,'percentile 5'!BX34)</f>
        <v>0</v>
      </c>
      <c r="BY34" s="26">
        <f>SUM('percentile 95'!BY34,'percentile 5'!BY34)</f>
        <v>0</v>
      </c>
      <c r="BZ34" s="26">
        <f>SUM('percentile 95'!BZ34,'percentile 5'!BZ34)</f>
        <v>0</v>
      </c>
      <c r="CA34" s="26">
        <f>SUM('percentile 95'!CA34,'percentile 5'!CA34)</f>
        <v>0</v>
      </c>
      <c r="CB34" s="26">
        <f>SUM('percentile 95'!CB34,'percentile 5'!CB34)</f>
        <v>0</v>
      </c>
      <c r="CC34" s="26">
        <f>SUM('percentile 95'!CC34,'percentile 5'!CC34)</f>
        <v>0</v>
      </c>
      <c r="CD34" s="26">
        <f>SUM('percentile 95'!CD34,'percentile 5'!CD34)</f>
        <v>0</v>
      </c>
    </row>
    <row r="35" spans="1:82" ht="12.75" customHeight="1" x14ac:dyDescent="0.3">
      <c r="A35" s="1" t="s">
        <v>1</v>
      </c>
      <c r="B35" s="1" t="s">
        <v>150</v>
      </c>
      <c r="C35" s="26">
        <f>SUM('percentile 95'!C35,'percentile 5'!C35)</f>
        <v>0.4623708905426942</v>
      </c>
      <c r="D35" s="26">
        <f>SUM('percentile 95'!D35,'percentile 5'!D35)</f>
        <v>0</v>
      </c>
      <c r="E35" s="26">
        <f>SUM('percentile 95'!E35,'percentile 5'!E35)</f>
        <v>0</v>
      </c>
      <c r="F35" s="26">
        <f>SUM('percentile 95'!F35,'percentile 5'!F35)</f>
        <v>0</v>
      </c>
      <c r="G35" s="26">
        <f>SUM('percentile 95'!G35,'percentile 5'!G35)</f>
        <v>0</v>
      </c>
      <c r="H35" s="26">
        <f>SUM('percentile 95'!H35,'percentile 5'!H35)</f>
        <v>0</v>
      </c>
      <c r="I35" s="26">
        <f>SUM('percentile 95'!I35,'percentile 5'!I35)</f>
        <v>0</v>
      </c>
      <c r="J35" s="26">
        <f>SUM('percentile 95'!J35,'percentile 5'!J35)</f>
        <v>0</v>
      </c>
      <c r="K35" s="26">
        <f>SUM('percentile 95'!K35,'percentile 5'!K35)</f>
        <v>0</v>
      </c>
      <c r="L35" s="26">
        <f>SUM('percentile 95'!L35,'percentile 5'!L35)</f>
        <v>0</v>
      </c>
      <c r="M35" s="26">
        <f>SUM('percentile 95'!M35,'percentile 5'!M35)</f>
        <v>0</v>
      </c>
      <c r="N35" s="26">
        <f>SUM('percentile 95'!N35,'percentile 5'!N35)</f>
        <v>0</v>
      </c>
      <c r="O35" s="26">
        <f>SUM('percentile 95'!O35,'percentile 5'!O35)</f>
        <v>0</v>
      </c>
      <c r="P35" s="26">
        <f>SUM('percentile 95'!P35,'percentile 5'!P35)</f>
        <v>0</v>
      </c>
      <c r="Q35" s="26">
        <f>SUM('percentile 95'!Q35,'percentile 5'!Q35)</f>
        <v>0</v>
      </c>
      <c r="R35" s="26">
        <f>SUM('percentile 95'!R35,'percentile 5'!R35)</f>
        <v>0</v>
      </c>
      <c r="S35" s="26">
        <f>SUM('percentile 95'!S35,'percentile 5'!S35)</f>
        <v>0</v>
      </c>
      <c r="T35" s="26">
        <f>SUM('percentile 95'!T35,'percentile 5'!T35)</f>
        <v>0</v>
      </c>
      <c r="U35" s="26">
        <f>SUM('percentile 95'!U35,'percentile 5'!U35)</f>
        <v>0</v>
      </c>
      <c r="V35" s="26">
        <f>SUM('percentile 95'!V35,'percentile 5'!V35)</f>
        <v>0</v>
      </c>
      <c r="W35" s="26">
        <f>SUM('percentile 95'!W35,'percentile 5'!W35)</f>
        <v>0</v>
      </c>
      <c r="X35" s="26">
        <f>SUM('percentile 95'!X35,'percentile 5'!X35)</f>
        <v>0</v>
      </c>
      <c r="Y35" s="26">
        <f>SUM('percentile 95'!Y35,'percentile 5'!Y35)</f>
        <v>0</v>
      </c>
      <c r="Z35" s="26">
        <f>SUM('percentile 95'!Z35,'percentile 5'!Z35)</f>
        <v>0</v>
      </c>
      <c r="AA35" s="26">
        <f>SUM('percentile 95'!AA35,'percentile 5'!AA35)</f>
        <v>0</v>
      </c>
      <c r="AB35" s="26">
        <f>SUM('percentile 95'!AB35,'percentile 5'!AB35)</f>
        <v>0</v>
      </c>
      <c r="AC35" s="26">
        <f>SUM('percentile 95'!AC35,'percentile 5'!AC35)</f>
        <v>0</v>
      </c>
      <c r="AD35" s="26">
        <f>SUM('percentile 95'!AD35,'percentile 5'!AD35)</f>
        <v>0</v>
      </c>
      <c r="AE35" s="26">
        <f>SUM('percentile 95'!AE35,'percentile 5'!AE35)</f>
        <v>0</v>
      </c>
      <c r="AF35" s="26">
        <f>SUM('percentile 95'!AF35,'percentile 5'!AF35)</f>
        <v>0</v>
      </c>
      <c r="AG35" s="26">
        <f>SUM('percentile 95'!AG35,'percentile 5'!AG35)</f>
        <v>0</v>
      </c>
      <c r="AH35" s="26">
        <f>SUM('percentile 95'!AH35,'percentile 5'!AH35)</f>
        <v>0</v>
      </c>
      <c r="AI35" s="26">
        <f>SUM('percentile 95'!AI35,'percentile 5'!AI35)</f>
        <v>0</v>
      </c>
      <c r="AJ35" s="26">
        <f>SUM('percentile 95'!AJ35,'percentile 5'!AJ35)</f>
        <v>0</v>
      </c>
      <c r="AK35" s="26">
        <f>SUM('percentile 95'!AK35,'percentile 5'!AK35)</f>
        <v>0</v>
      </c>
      <c r="AL35" s="26">
        <f>SUM('percentile 95'!AL35,'percentile 5'!AL35)</f>
        <v>0</v>
      </c>
      <c r="AM35" s="26">
        <f>SUM('percentile 95'!AM35,'percentile 5'!AM35)</f>
        <v>0</v>
      </c>
      <c r="AN35" s="26">
        <f>SUM('percentile 95'!AN35,'percentile 5'!AN35)</f>
        <v>0</v>
      </c>
      <c r="AO35" s="26">
        <f>SUM('percentile 95'!AO35,'percentile 5'!AO35)</f>
        <v>0</v>
      </c>
      <c r="AP35" s="26">
        <f>SUM('percentile 95'!AP35,'percentile 5'!AP35)</f>
        <v>0</v>
      </c>
      <c r="AQ35" s="26">
        <f>SUM('percentile 95'!AQ35,'percentile 5'!AQ35)</f>
        <v>0</v>
      </c>
      <c r="AR35" s="26">
        <f>SUM('percentile 95'!AR35,'percentile 5'!AR35)</f>
        <v>0</v>
      </c>
      <c r="AS35" s="26">
        <f>SUM('percentile 95'!AS35,'percentile 5'!AS35)</f>
        <v>0</v>
      </c>
      <c r="AT35" s="26">
        <f>SUM('percentile 95'!AT35,'percentile 5'!AT35)</f>
        <v>0</v>
      </c>
      <c r="AU35" s="26">
        <f>SUM('percentile 95'!AU35,'percentile 5'!AU35)</f>
        <v>0</v>
      </c>
      <c r="AV35" s="26">
        <f>SUM('percentile 95'!AV35,'percentile 5'!AV35)</f>
        <v>0</v>
      </c>
      <c r="AW35" s="26">
        <f>SUM('percentile 95'!AW35,'percentile 5'!AW35)</f>
        <v>0</v>
      </c>
      <c r="AX35" s="26">
        <f>SUM('percentile 95'!AX35,'percentile 5'!AX35)</f>
        <v>0</v>
      </c>
      <c r="AY35" s="26">
        <f>SUM('percentile 95'!AY35,'percentile 5'!AY35)</f>
        <v>0</v>
      </c>
      <c r="AZ35" s="26">
        <f>SUM('percentile 95'!AZ35,'percentile 5'!AZ35)</f>
        <v>0</v>
      </c>
      <c r="BA35" s="26">
        <f>SUM('percentile 95'!BA35,'percentile 5'!BA35)</f>
        <v>0</v>
      </c>
      <c r="BB35" s="26">
        <f>SUM('percentile 95'!BB35,'percentile 5'!BB35)</f>
        <v>0</v>
      </c>
      <c r="BC35" s="26">
        <f>SUM('percentile 95'!BC35,'percentile 5'!BC35)</f>
        <v>0</v>
      </c>
      <c r="BD35" s="26">
        <f>SUM('percentile 95'!BD35,'percentile 5'!BD35)</f>
        <v>0</v>
      </c>
      <c r="BE35" s="26">
        <f>SUM('percentile 95'!BE35,'percentile 5'!BE35)</f>
        <v>0</v>
      </c>
      <c r="BF35" s="26">
        <f>SUM('percentile 95'!BF35,'percentile 5'!BF35)</f>
        <v>0</v>
      </c>
      <c r="BG35" s="26">
        <f>SUM('percentile 95'!BG35,'percentile 5'!BG35)</f>
        <v>0</v>
      </c>
      <c r="BH35" s="26">
        <f>SUM('percentile 95'!BH35,'percentile 5'!BH35)</f>
        <v>15.72685046639929</v>
      </c>
      <c r="BI35" s="26">
        <f>SUM('percentile 95'!BI35,'percentile 5'!BI35)</f>
        <v>27.043090928253253</v>
      </c>
      <c r="BJ35" s="26">
        <f>SUM('percentile 95'!BJ35,'percentile 5'!BJ35)</f>
        <v>14.462202718478594</v>
      </c>
      <c r="BK35" s="26">
        <f>SUM('percentile 95'!BK35,'percentile 5'!BK35)</f>
        <v>42.767855886868865</v>
      </c>
      <c r="BL35" s="26">
        <f>SUM('percentile 95'!BL35,'percentile 5'!BL35)</f>
        <v>0</v>
      </c>
      <c r="BM35" s="26">
        <f>SUM('percentile 95'!BM35,'percentile 5'!BM35)</f>
        <v>0</v>
      </c>
      <c r="BN35" s="26">
        <f>SUM('percentile 95'!BN35,'percentile 5'!BN35)</f>
        <v>0</v>
      </c>
      <c r="BO35" s="26">
        <f>SUM('percentile 95'!BO35,'percentile 5'!BO35)</f>
        <v>0</v>
      </c>
      <c r="BP35" s="26">
        <f>SUM('percentile 95'!BP35,'percentile 5'!BP35)</f>
        <v>0</v>
      </c>
      <c r="BQ35" s="26">
        <f>SUM('percentile 95'!BQ35,'percentile 5'!BQ35)</f>
        <v>0</v>
      </c>
      <c r="BR35" s="26">
        <f>SUM('percentile 95'!BR35,'percentile 5'!BR35)</f>
        <v>0</v>
      </c>
      <c r="BS35" s="26">
        <f>SUM('percentile 95'!BS35,'percentile 5'!BS35)</f>
        <v>0</v>
      </c>
      <c r="BT35" s="26">
        <f>SUM('percentile 95'!BT35,'percentile 5'!BT35)</f>
        <v>0</v>
      </c>
      <c r="BU35" s="26">
        <f>SUM('percentile 95'!BU35,'percentile 5'!BU35)</f>
        <v>0</v>
      </c>
      <c r="BV35" s="26">
        <f>SUM('percentile 95'!BV35,'percentile 5'!BV35)</f>
        <v>0</v>
      </c>
      <c r="BW35" s="26">
        <f>SUM('percentile 95'!BW35,'percentile 5'!BW35)</f>
        <v>0</v>
      </c>
      <c r="BX35" s="26">
        <f>SUM('percentile 95'!BX35,'percentile 5'!BX35)</f>
        <v>0</v>
      </c>
      <c r="BY35" s="26">
        <f>SUM('percentile 95'!BY35,'percentile 5'!BY35)</f>
        <v>0</v>
      </c>
      <c r="BZ35" s="26">
        <f>SUM('percentile 95'!BZ35,'percentile 5'!BZ35)</f>
        <v>0</v>
      </c>
      <c r="CA35" s="26">
        <f>SUM('percentile 95'!CA35,'percentile 5'!CA35)</f>
        <v>0</v>
      </c>
      <c r="CB35" s="26">
        <f>SUM('percentile 95'!CB35,'percentile 5'!CB35)</f>
        <v>0</v>
      </c>
      <c r="CC35" s="26">
        <f>SUM('percentile 95'!CC35,'percentile 5'!CC35)</f>
        <v>0</v>
      </c>
      <c r="CD35" s="26">
        <f>SUM('percentile 95'!CD35,'percentile 5'!CD35)</f>
        <v>0</v>
      </c>
    </row>
    <row r="36" spans="1:82" ht="12.75" customHeight="1" x14ac:dyDescent="0.3">
      <c r="A36" s="1" t="s">
        <v>1</v>
      </c>
      <c r="B36" s="1" t="s">
        <v>152</v>
      </c>
      <c r="C36" s="26">
        <f>SUM('percentile 95'!C36,'percentile 5'!C36)</f>
        <v>0</v>
      </c>
      <c r="D36" s="26">
        <f>SUM('percentile 95'!D36,'percentile 5'!D36)</f>
        <v>0</v>
      </c>
      <c r="E36" s="26">
        <f>SUM('percentile 95'!E36,'percentile 5'!E36)</f>
        <v>0</v>
      </c>
      <c r="F36" s="26">
        <f>SUM('percentile 95'!F36,'percentile 5'!F36)</f>
        <v>0</v>
      </c>
      <c r="G36" s="26">
        <f>SUM('percentile 95'!G36,'percentile 5'!G36)</f>
        <v>0</v>
      </c>
      <c r="H36" s="26">
        <f>SUM('percentile 95'!H36,'percentile 5'!H36)</f>
        <v>0</v>
      </c>
      <c r="I36" s="26">
        <f>SUM('percentile 95'!I36,'percentile 5'!I36)</f>
        <v>0</v>
      </c>
      <c r="J36" s="26">
        <f>SUM('percentile 95'!J36,'percentile 5'!J36)</f>
        <v>0</v>
      </c>
      <c r="K36" s="26">
        <f>SUM('percentile 95'!K36,'percentile 5'!K36)</f>
        <v>4304.192604183263</v>
      </c>
      <c r="L36" s="26">
        <f>SUM('percentile 95'!L36,'percentile 5'!L36)</f>
        <v>0</v>
      </c>
      <c r="M36" s="26">
        <f>SUM('percentile 95'!M36,'percentile 5'!M36)</f>
        <v>1973.1602643660378</v>
      </c>
      <c r="N36" s="26">
        <f>SUM('percentile 95'!N36,'percentile 5'!N36)</f>
        <v>0</v>
      </c>
      <c r="O36" s="26">
        <f>SUM('percentile 95'!O36,'percentile 5'!O36)</f>
        <v>0</v>
      </c>
      <c r="P36" s="26">
        <f>SUM('percentile 95'!P36,'percentile 5'!P36)</f>
        <v>0</v>
      </c>
      <c r="Q36" s="26">
        <f>SUM('percentile 95'!Q36,'percentile 5'!Q36)</f>
        <v>0</v>
      </c>
      <c r="R36" s="26">
        <f>SUM('percentile 95'!R36,'percentile 5'!R36)</f>
        <v>0</v>
      </c>
      <c r="S36" s="26">
        <f>SUM('percentile 95'!S36,'percentile 5'!S36)</f>
        <v>0</v>
      </c>
      <c r="T36" s="26">
        <f>SUM('percentile 95'!T36,'percentile 5'!T36)</f>
        <v>0</v>
      </c>
      <c r="U36" s="26">
        <f>SUM('percentile 95'!U36,'percentile 5'!U36)</f>
        <v>0</v>
      </c>
      <c r="V36" s="26">
        <f>SUM('percentile 95'!V36,'percentile 5'!V36)</f>
        <v>0</v>
      </c>
      <c r="W36" s="26">
        <f>SUM('percentile 95'!W36,'percentile 5'!W36)</f>
        <v>0</v>
      </c>
      <c r="X36" s="26">
        <f>SUM('percentile 95'!X36,'percentile 5'!X36)</f>
        <v>0</v>
      </c>
      <c r="Y36" s="26">
        <f>SUM('percentile 95'!Y36,'percentile 5'!Y36)</f>
        <v>0</v>
      </c>
      <c r="Z36" s="26">
        <f>SUM('percentile 95'!Z36,'percentile 5'!Z36)</f>
        <v>0</v>
      </c>
      <c r="AA36" s="26">
        <f>SUM('percentile 95'!AA36,'percentile 5'!AA36)</f>
        <v>0</v>
      </c>
      <c r="AB36" s="26">
        <f>SUM('percentile 95'!AB36,'percentile 5'!AB36)</f>
        <v>0</v>
      </c>
      <c r="AC36" s="26">
        <f>SUM('percentile 95'!AC36,'percentile 5'!AC36)</f>
        <v>0</v>
      </c>
      <c r="AD36" s="26">
        <f>SUM('percentile 95'!AD36,'percentile 5'!AD36)</f>
        <v>0</v>
      </c>
      <c r="AE36" s="26">
        <f>SUM('percentile 95'!AE36,'percentile 5'!AE36)</f>
        <v>0</v>
      </c>
      <c r="AF36" s="26">
        <f>SUM('percentile 95'!AF36,'percentile 5'!AF36)</f>
        <v>0</v>
      </c>
      <c r="AG36" s="26">
        <f>SUM('percentile 95'!AG36,'percentile 5'!AG36)</f>
        <v>0</v>
      </c>
      <c r="AH36" s="26">
        <f>SUM('percentile 95'!AH36,'percentile 5'!AH36)</f>
        <v>0</v>
      </c>
      <c r="AI36" s="26">
        <f>SUM('percentile 95'!AI36,'percentile 5'!AI36)</f>
        <v>0</v>
      </c>
      <c r="AJ36" s="26">
        <f>SUM('percentile 95'!AJ36,'percentile 5'!AJ36)</f>
        <v>0</v>
      </c>
      <c r="AK36" s="26">
        <f>SUM('percentile 95'!AK36,'percentile 5'!AK36)</f>
        <v>0</v>
      </c>
      <c r="AL36" s="26">
        <f>SUM('percentile 95'!AL36,'percentile 5'!AL36)</f>
        <v>5.6698162704601129</v>
      </c>
      <c r="AM36" s="26">
        <f>SUM('percentile 95'!AM36,'percentile 5'!AM36)</f>
        <v>0</v>
      </c>
      <c r="AN36" s="26">
        <f>SUM('percentile 95'!AN36,'percentile 5'!AN36)</f>
        <v>0</v>
      </c>
      <c r="AO36" s="26">
        <f>SUM('percentile 95'!AO36,'percentile 5'!AO36)</f>
        <v>0</v>
      </c>
      <c r="AP36" s="26">
        <f>SUM('percentile 95'!AP36,'percentile 5'!AP36)</f>
        <v>0</v>
      </c>
      <c r="AQ36" s="26">
        <f>SUM('percentile 95'!AQ36,'percentile 5'!AQ36)</f>
        <v>0</v>
      </c>
      <c r="AR36" s="26">
        <f>SUM('percentile 95'!AR36,'percentile 5'!AR36)</f>
        <v>0</v>
      </c>
      <c r="AS36" s="26">
        <f>SUM('percentile 95'!AS36,'percentile 5'!AS36)</f>
        <v>0</v>
      </c>
      <c r="AT36" s="26">
        <f>SUM('percentile 95'!AT36,'percentile 5'!AT36)</f>
        <v>0</v>
      </c>
      <c r="AU36" s="26">
        <f>SUM('percentile 95'!AU36,'percentile 5'!AU36)</f>
        <v>0</v>
      </c>
      <c r="AV36" s="26">
        <f>SUM('percentile 95'!AV36,'percentile 5'!AV36)</f>
        <v>0</v>
      </c>
      <c r="AW36" s="26">
        <f>SUM('percentile 95'!AW36,'percentile 5'!AW36)</f>
        <v>0</v>
      </c>
      <c r="AX36" s="26">
        <f>SUM('percentile 95'!AX36,'percentile 5'!AX36)</f>
        <v>9412.1882904925296</v>
      </c>
      <c r="AY36" s="26">
        <f>SUM('percentile 95'!AY36,'percentile 5'!AY36)</f>
        <v>0</v>
      </c>
      <c r="AZ36" s="26">
        <f>SUM('percentile 95'!AZ36,'percentile 5'!AZ36)</f>
        <v>0</v>
      </c>
      <c r="BA36" s="26">
        <f>SUM('percentile 95'!BA36,'percentile 5'!BA36)</f>
        <v>44.253300560976022</v>
      </c>
      <c r="BB36" s="26">
        <f>SUM('percentile 95'!BB36,'percentile 5'!BB36)</f>
        <v>55.144724892583746</v>
      </c>
      <c r="BC36" s="26">
        <f>SUM('percentile 95'!BC36,'percentile 5'!BC36)</f>
        <v>0</v>
      </c>
      <c r="BD36" s="26">
        <f>SUM('percentile 95'!BD36,'percentile 5'!BD36)</f>
        <v>0</v>
      </c>
      <c r="BE36" s="26">
        <f>SUM('percentile 95'!BE36,'percentile 5'!BE36)</f>
        <v>0</v>
      </c>
      <c r="BF36" s="26">
        <f>SUM('percentile 95'!BF36,'percentile 5'!BF36)</f>
        <v>2408.5540136649174</v>
      </c>
      <c r="BG36" s="26">
        <f>SUM('percentile 95'!BG36,'percentile 5'!BG36)</f>
        <v>0</v>
      </c>
      <c r="BH36" s="26">
        <f>SUM('percentile 95'!BH36,'percentile 5'!BH36)</f>
        <v>0</v>
      </c>
      <c r="BI36" s="26">
        <f>SUM('percentile 95'!BI36,'percentile 5'!BI36)</f>
        <v>26.198512502048612</v>
      </c>
      <c r="BJ36" s="26">
        <f>SUM('percentile 95'!BJ36,'percentile 5'!BJ36)</f>
        <v>14.464124276610244</v>
      </c>
      <c r="BK36" s="26">
        <f>SUM('percentile 95'!BK36,'percentile 5'!BK36)</f>
        <v>0</v>
      </c>
      <c r="BL36" s="26">
        <f>SUM('percentile 95'!BL36,'percentile 5'!BL36)</f>
        <v>0</v>
      </c>
      <c r="BM36" s="26">
        <f>SUM('percentile 95'!BM36,'percentile 5'!BM36)</f>
        <v>0</v>
      </c>
      <c r="BN36" s="26">
        <f>SUM('percentile 95'!BN36,'percentile 5'!BN36)</f>
        <v>0</v>
      </c>
      <c r="BO36" s="26">
        <f>SUM('percentile 95'!BO36,'percentile 5'!BO36)</f>
        <v>0</v>
      </c>
      <c r="BP36" s="26">
        <f>SUM('percentile 95'!BP36,'percentile 5'!BP36)</f>
        <v>0</v>
      </c>
      <c r="BQ36" s="26">
        <f>SUM('percentile 95'!BQ36,'percentile 5'!BQ36)</f>
        <v>0</v>
      </c>
      <c r="BR36" s="26">
        <f>SUM('percentile 95'!BR36,'percentile 5'!BR36)</f>
        <v>0</v>
      </c>
      <c r="BS36" s="26">
        <f>SUM('percentile 95'!BS36,'percentile 5'!BS36)</f>
        <v>0</v>
      </c>
      <c r="BT36" s="26">
        <f>SUM('percentile 95'!BT36,'percentile 5'!BT36)</f>
        <v>0</v>
      </c>
      <c r="BU36" s="26">
        <f>SUM('percentile 95'!BU36,'percentile 5'!BU36)</f>
        <v>0</v>
      </c>
      <c r="BV36" s="26">
        <f>SUM('percentile 95'!BV36,'percentile 5'!BV36)</f>
        <v>0</v>
      </c>
      <c r="BW36" s="26">
        <f>SUM('percentile 95'!BW36,'percentile 5'!BW36)</f>
        <v>0</v>
      </c>
      <c r="BX36" s="26">
        <f>SUM('percentile 95'!BX36,'percentile 5'!BX36)</f>
        <v>0</v>
      </c>
      <c r="BY36" s="26">
        <f>SUM('percentile 95'!BY36,'percentile 5'!BY36)</f>
        <v>0</v>
      </c>
      <c r="BZ36" s="26">
        <f>SUM('percentile 95'!BZ36,'percentile 5'!BZ36)</f>
        <v>0</v>
      </c>
      <c r="CA36" s="26">
        <f>SUM('percentile 95'!CA36,'percentile 5'!CA36)</f>
        <v>0</v>
      </c>
      <c r="CB36" s="26">
        <f>SUM('percentile 95'!CB36,'percentile 5'!CB36)</f>
        <v>0</v>
      </c>
      <c r="CC36" s="26">
        <f>SUM('percentile 95'!CC36,'percentile 5'!CC36)</f>
        <v>0</v>
      </c>
      <c r="CD36" s="26">
        <f>SUM('percentile 95'!CD36,'percentile 5'!CD36)</f>
        <v>0</v>
      </c>
    </row>
    <row r="37" spans="1:82" ht="12.75" customHeight="1" x14ac:dyDescent="0.3">
      <c r="A37" s="1" t="s">
        <v>1</v>
      </c>
      <c r="B37" s="1" t="s">
        <v>154</v>
      </c>
      <c r="C37" s="26">
        <f>SUM('percentile 95'!C37,'percentile 5'!C37)</f>
        <v>0</v>
      </c>
      <c r="D37" s="26">
        <f>SUM('percentile 95'!D37,'percentile 5'!D37)</f>
        <v>0</v>
      </c>
      <c r="E37" s="26">
        <f>SUM('percentile 95'!E37,'percentile 5'!E37)</f>
        <v>0</v>
      </c>
      <c r="F37" s="26">
        <f>SUM('percentile 95'!F37,'percentile 5'!F37)</f>
        <v>0</v>
      </c>
      <c r="G37" s="26">
        <f>SUM('percentile 95'!G37,'percentile 5'!G37)</f>
        <v>0</v>
      </c>
      <c r="H37" s="26">
        <f>SUM('percentile 95'!H37,'percentile 5'!H37)</f>
        <v>0</v>
      </c>
      <c r="I37" s="26">
        <f>SUM('percentile 95'!I37,'percentile 5'!I37)</f>
        <v>0</v>
      </c>
      <c r="J37" s="26">
        <f>SUM('percentile 95'!J37,'percentile 5'!J37)</f>
        <v>0</v>
      </c>
      <c r="K37" s="26">
        <f>SUM('percentile 95'!K37,'percentile 5'!K37)</f>
        <v>0</v>
      </c>
      <c r="L37" s="26">
        <f>SUM('percentile 95'!L37,'percentile 5'!L37)</f>
        <v>0</v>
      </c>
      <c r="M37" s="26">
        <f>SUM('percentile 95'!M37,'percentile 5'!M37)</f>
        <v>0</v>
      </c>
      <c r="N37" s="26">
        <f>SUM('percentile 95'!N37,'percentile 5'!N37)</f>
        <v>0</v>
      </c>
      <c r="O37" s="26">
        <f>SUM('percentile 95'!O37,'percentile 5'!O37)</f>
        <v>0</v>
      </c>
      <c r="P37" s="26">
        <f>SUM('percentile 95'!P37,'percentile 5'!P37)</f>
        <v>0</v>
      </c>
      <c r="Q37" s="26">
        <f>SUM('percentile 95'!Q37,'percentile 5'!Q37)</f>
        <v>0</v>
      </c>
      <c r="R37" s="26">
        <f>SUM('percentile 95'!R37,'percentile 5'!R37)</f>
        <v>0</v>
      </c>
      <c r="S37" s="26">
        <f>SUM('percentile 95'!S37,'percentile 5'!S37)</f>
        <v>0</v>
      </c>
      <c r="T37" s="26">
        <f>SUM('percentile 95'!T37,'percentile 5'!T37)</f>
        <v>0</v>
      </c>
      <c r="U37" s="26">
        <f>SUM('percentile 95'!U37,'percentile 5'!U37)</f>
        <v>0</v>
      </c>
      <c r="V37" s="26">
        <f>SUM('percentile 95'!V37,'percentile 5'!V37)</f>
        <v>0</v>
      </c>
      <c r="W37" s="26">
        <f>SUM('percentile 95'!W37,'percentile 5'!W37)</f>
        <v>0</v>
      </c>
      <c r="X37" s="26">
        <f>SUM('percentile 95'!X37,'percentile 5'!X37)</f>
        <v>0</v>
      </c>
      <c r="Y37" s="26">
        <f>SUM('percentile 95'!Y37,'percentile 5'!Y37)</f>
        <v>0</v>
      </c>
      <c r="Z37" s="26">
        <f>SUM('percentile 95'!Z37,'percentile 5'!Z37)</f>
        <v>0</v>
      </c>
      <c r="AA37" s="26">
        <f>SUM('percentile 95'!AA37,'percentile 5'!AA37)</f>
        <v>0</v>
      </c>
      <c r="AB37" s="26">
        <f>SUM('percentile 95'!AB37,'percentile 5'!AB37)</f>
        <v>0</v>
      </c>
      <c r="AC37" s="26">
        <f>SUM('percentile 95'!AC37,'percentile 5'!AC37)</f>
        <v>0</v>
      </c>
      <c r="AD37" s="26">
        <f>SUM('percentile 95'!AD37,'percentile 5'!AD37)</f>
        <v>0</v>
      </c>
      <c r="AE37" s="26">
        <f>SUM('percentile 95'!AE37,'percentile 5'!AE37)</f>
        <v>0</v>
      </c>
      <c r="AF37" s="26">
        <f>SUM('percentile 95'!AF37,'percentile 5'!AF37)</f>
        <v>0</v>
      </c>
      <c r="AG37" s="26">
        <f>SUM('percentile 95'!AG37,'percentile 5'!AG37)</f>
        <v>0</v>
      </c>
      <c r="AH37" s="26">
        <f>SUM('percentile 95'!AH37,'percentile 5'!AH37)</f>
        <v>0</v>
      </c>
      <c r="AI37" s="26">
        <f>SUM('percentile 95'!AI37,'percentile 5'!AI37)</f>
        <v>0</v>
      </c>
      <c r="AJ37" s="26">
        <f>SUM('percentile 95'!AJ37,'percentile 5'!AJ37)</f>
        <v>19.639011202093883</v>
      </c>
      <c r="AK37" s="26">
        <f>SUM('percentile 95'!AK37,'percentile 5'!AK37)</f>
        <v>0</v>
      </c>
      <c r="AL37" s="26">
        <f>SUM('percentile 95'!AL37,'percentile 5'!AL37)</f>
        <v>0</v>
      </c>
      <c r="AM37" s="26">
        <f>SUM('percentile 95'!AM37,'percentile 5'!AM37)</f>
        <v>0</v>
      </c>
      <c r="AN37" s="26">
        <f>SUM('percentile 95'!AN37,'percentile 5'!AN37)</f>
        <v>0</v>
      </c>
      <c r="AO37" s="26">
        <f>SUM('percentile 95'!AO37,'percentile 5'!AO37)</f>
        <v>0</v>
      </c>
      <c r="AP37" s="26">
        <f>SUM('percentile 95'!AP37,'percentile 5'!AP37)</f>
        <v>0</v>
      </c>
      <c r="AQ37" s="26">
        <f>SUM('percentile 95'!AQ37,'percentile 5'!AQ37)</f>
        <v>0</v>
      </c>
      <c r="AR37" s="26">
        <f>SUM('percentile 95'!AR37,'percentile 5'!AR37)</f>
        <v>0</v>
      </c>
      <c r="AS37" s="26">
        <f>SUM('percentile 95'!AS37,'percentile 5'!AS37)</f>
        <v>0</v>
      </c>
      <c r="AT37" s="26">
        <f>SUM('percentile 95'!AT37,'percentile 5'!AT37)</f>
        <v>0</v>
      </c>
      <c r="AU37" s="26">
        <f>SUM('percentile 95'!AU37,'percentile 5'!AU37)</f>
        <v>0</v>
      </c>
      <c r="AV37" s="26">
        <f>SUM('percentile 95'!AV37,'percentile 5'!AV37)</f>
        <v>0</v>
      </c>
      <c r="AW37" s="26">
        <f>SUM('percentile 95'!AW37,'percentile 5'!AW37)</f>
        <v>0</v>
      </c>
      <c r="AX37" s="26">
        <f>SUM('percentile 95'!AX37,'percentile 5'!AX37)</f>
        <v>0</v>
      </c>
      <c r="AY37" s="26">
        <f>SUM('percentile 95'!AY37,'percentile 5'!AY37)</f>
        <v>0</v>
      </c>
      <c r="AZ37" s="26">
        <f>SUM('percentile 95'!AZ37,'percentile 5'!AZ37)</f>
        <v>0</v>
      </c>
      <c r="BA37" s="26">
        <f>SUM('percentile 95'!BA37,'percentile 5'!BA37)</f>
        <v>0</v>
      </c>
      <c r="BB37" s="26">
        <f>SUM('percentile 95'!BB37,'percentile 5'!BB37)</f>
        <v>0</v>
      </c>
      <c r="BC37" s="26">
        <f>SUM('percentile 95'!BC37,'percentile 5'!BC37)</f>
        <v>0</v>
      </c>
      <c r="BD37" s="26">
        <f>SUM('percentile 95'!BD37,'percentile 5'!BD37)</f>
        <v>0</v>
      </c>
      <c r="BE37" s="26">
        <f>SUM('percentile 95'!BE37,'percentile 5'!BE37)</f>
        <v>0</v>
      </c>
      <c r="BF37" s="26">
        <f>SUM('percentile 95'!BF37,'percentile 5'!BF37)</f>
        <v>0</v>
      </c>
      <c r="BG37" s="26">
        <f>SUM('percentile 95'!BG37,'percentile 5'!BG37)</f>
        <v>0</v>
      </c>
      <c r="BH37" s="26">
        <f>SUM('percentile 95'!BH37,'percentile 5'!BH37)</f>
        <v>0</v>
      </c>
      <c r="BI37" s="26">
        <f>SUM('percentile 95'!BI37,'percentile 5'!BI37)</f>
        <v>0</v>
      </c>
      <c r="BJ37" s="26">
        <f>SUM('percentile 95'!BJ37,'percentile 5'!BJ37)</f>
        <v>0</v>
      </c>
      <c r="BK37" s="26">
        <f>SUM('percentile 95'!BK37,'percentile 5'!BK37)</f>
        <v>0</v>
      </c>
      <c r="BL37" s="26">
        <f>SUM('percentile 95'!BL37,'percentile 5'!BL37)</f>
        <v>0</v>
      </c>
      <c r="BM37" s="26">
        <f>SUM('percentile 95'!BM37,'percentile 5'!BM37)</f>
        <v>0</v>
      </c>
      <c r="BN37" s="26">
        <f>SUM('percentile 95'!BN37,'percentile 5'!BN37)</f>
        <v>0</v>
      </c>
      <c r="BO37" s="26">
        <f>SUM('percentile 95'!BO37,'percentile 5'!BO37)</f>
        <v>0</v>
      </c>
      <c r="BP37" s="26">
        <f>SUM('percentile 95'!BP37,'percentile 5'!BP37)</f>
        <v>0</v>
      </c>
      <c r="BQ37" s="26">
        <f>SUM('percentile 95'!BQ37,'percentile 5'!BQ37)</f>
        <v>0</v>
      </c>
      <c r="BR37" s="26">
        <f>SUM('percentile 95'!BR37,'percentile 5'!BR37)</f>
        <v>0</v>
      </c>
      <c r="BS37" s="26">
        <f>SUM('percentile 95'!BS37,'percentile 5'!BS37)</f>
        <v>0</v>
      </c>
      <c r="BT37" s="26">
        <f>SUM('percentile 95'!BT37,'percentile 5'!BT37)</f>
        <v>0</v>
      </c>
      <c r="BU37" s="26">
        <f>SUM('percentile 95'!BU37,'percentile 5'!BU37)</f>
        <v>0</v>
      </c>
      <c r="BV37" s="26">
        <f>SUM('percentile 95'!BV37,'percentile 5'!BV37)</f>
        <v>0</v>
      </c>
      <c r="BW37" s="26">
        <f>SUM('percentile 95'!BW37,'percentile 5'!BW37)</f>
        <v>0</v>
      </c>
      <c r="BX37" s="26">
        <f>SUM('percentile 95'!BX37,'percentile 5'!BX37)</f>
        <v>0</v>
      </c>
      <c r="BY37" s="26">
        <f>SUM('percentile 95'!BY37,'percentile 5'!BY37)</f>
        <v>0</v>
      </c>
      <c r="BZ37" s="26">
        <f>SUM('percentile 95'!BZ37,'percentile 5'!BZ37)</f>
        <v>0</v>
      </c>
      <c r="CA37" s="26">
        <f>SUM('percentile 95'!CA37,'percentile 5'!CA37)</f>
        <v>0</v>
      </c>
      <c r="CB37" s="26">
        <f>SUM('percentile 95'!CB37,'percentile 5'!CB37)</f>
        <v>0</v>
      </c>
      <c r="CC37" s="26">
        <f>SUM('percentile 95'!CC37,'percentile 5'!CC37)</f>
        <v>0</v>
      </c>
      <c r="CD37" s="26">
        <f>SUM('percentile 95'!CD37,'percentile 5'!CD37)</f>
        <v>0</v>
      </c>
    </row>
    <row r="38" spans="1:82" ht="12.75" customHeight="1" x14ac:dyDescent="0.3">
      <c r="A38" s="1" t="s">
        <v>1</v>
      </c>
      <c r="B38" s="1" t="s">
        <v>156</v>
      </c>
      <c r="C38" s="26">
        <f>SUM('percentile 95'!C38,'percentile 5'!C38)</f>
        <v>6.9999659803438377E-2</v>
      </c>
      <c r="D38" s="26">
        <f>SUM('percentile 95'!D38,'percentile 5'!D38)</f>
        <v>0.69872526530441104</v>
      </c>
      <c r="E38" s="26">
        <f>SUM('percentile 95'!E38,'percentile 5'!E38)</f>
        <v>0</v>
      </c>
      <c r="F38" s="26">
        <f>SUM('percentile 95'!F38,'percentile 5'!F38)</f>
        <v>0</v>
      </c>
      <c r="G38" s="26">
        <f>SUM('percentile 95'!G38,'percentile 5'!G38)</f>
        <v>0</v>
      </c>
      <c r="H38" s="26">
        <f>SUM('percentile 95'!H38,'percentile 5'!H38)</f>
        <v>0</v>
      </c>
      <c r="I38" s="26">
        <f>SUM('percentile 95'!I38,'percentile 5'!I38)</f>
        <v>0</v>
      </c>
      <c r="J38" s="26">
        <f>SUM('percentile 95'!J38,'percentile 5'!J38)</f>
        <v>0</v>
      </c>
      <c r="K38" s="26">
        <f>SUM('percentile 95'!K38,'percentile 5'!K38)</f>
        <v>0</v>
      </c>
      <c r="L38" s="26">
        <f>SUM('percentile 95'!L38,'percentile 5'!L38)</f>
        <v>0</v>
      </c>
      <c r="M38" s="26">
        <f>SUM('percentile 95'!M38,'percentile 5'!M38)</f>
        <v>0</v>
      </c>
      <c r="N38" s="26">
        <f>SUM('percentile 95'!N38,'percentile 5'!N38)</f>
        <v>0</v>
      </c>
      <c r="O38" s="26">
        <f>SUM('percentile 95'!O38,'percentile 5'!O38)</f>
        <v>0</v>
      </c>
      <c r="P38" s="26">
        <f>SUM('percentile 95'!P38,'percentile 5'!P38)</f>
        <v>0</v>
      </c>
      <c r="Q38" s="26">
        <f>SUM('percentile 95'!Q38,'percentile 5'!Q38)</f>
        <v>0</v>
      </c>
      <c r="R38" s="26">
        <f>SUM('percentile 95'!R38,'percentile 5'!R38)</f>
        <v>0</v>
      </c>
      <c r="S38" s="26">
        <f>SUM('percentile 95'!S38,'percentile 5'!S38)</f>
        <v>0</v>
      </c>
      <c r="T38" s="26">
        <f>SUM('percentile 95'!T38,'percentile 5'!T38)</f>
        <v>0</v>
      </c>
      <c r="U38" s="26">
        <f>SUM('percentile 95'!U38,'percentile 5'!U38)</f>
        <v>306.35876266502515</v>
      </c>
      <c r="V38" s="26">
        <f>SUM('percentile 95'!V38,'percentile 5'!V38)</f>
        <v>0</v>
      </c>
      <c r="W38" s="26">
        <f>SUM('percentile 95'!W38,'percentile 5'!W38)</f>
        <v>0</v>
      </c>
      <c r="X38" s="26">
        <f>SUM('percentile 95'!X38,'percentile 5'!X38)</f>
        <v>0</v>
      </c>
      <c r="Y38" s="26">
        <f>SUM('percentile 95'!Y38,'percentile 5'!Y38)</f>
        <v>1.428405073979536</v>
      </c>
      <c r="Z38" s="26">
        <f>SUM('percentile 95'!Z38,'percentile 5'!Z38)</f>
        <v>0</v>
      </c>
      <c r="AA38" s="26">
        <f>SUM('percentile 95'!AA38,'percentile 5'!AA38)</f>
        <v>0</v>
      </c>
      <c r="AB38" s="26">
        <f>SUM('percentile 95'!AB38,'percentile 5'!AB38)</f>
        <v>0</v>
      </c>
      <c r="AC38" s="26">
        <f>SUM('percentile 95'!AC38,'percentile 5'!AC38)</f>
        <v>0</v>
      </c>
      <c r="AD38" s="26">
        <f>SUM('percentile 95'!AD38,'percentile 5'!AD38)</f>
        <v>0</v>
      </c>
      <c r="AE38" s="26">
        <f>SUM('percentile 95'!AE38,'percentile 5'!AE38)</f>
        <v>0</v>
      </c>
      <c r="AF38" s="26">
        <f>SUM('percentile 95'!AF38,'percentile 5'!AF38)</f>
        <v>0</v>
      </c>
      <c r="AG38" s="26">
        <f>SUM('percentile 95'!AG38,'percentile 5'!AG38)</f>
        <v>0</v>
      </c>
      <c r="AH38" s="26">
        <f>SUM('percentile 95'!AH38,'percentile 5'!AH38)</f>
        <v>0</v>
      </c>
      <c r="AI38" s="26">
        <f>SUM('percentile 95'!AI38,'percentile 5'!AI38)</f>
        <v>0</v>
      </c>
      <c r="AJ38" s="26">
        <f>SUM('percentile 95'!AJ38,'percentile 5'!AJ38)</f>
        <v>0</v>
      </c>
      <c r="AK38" s="26">
        <f>SUM('percentile 95'!AK38,'percentile 5'!AK38)</f>
        <v>0</v>
      </c>
      <c r="AL38" s="26">
        <f>SUM('percentile 95'!AL38,'percentile 5'!AL38)</f>
        <v>0</v>
      </c>
      <c r="AM38" s="26">
        <f>SUM('percentile 95'!AM38,'percentile 5'!AM38)</f>
        <v>0</v>
      </c>
      <c r="AN38" s="26">
        <f>SUM('percentile 95'!AN38,'percentile 5'!AN38)</f>
        <v>0</v>
      </c>
      <c r="AO38" s="26">
        <f>SUM('percentile 95'!AO38,'percentile 5'!AO38)</f>
        <v>0</v>
      </c>
      <c r="AP38" s="26">
        <f>SUM('percentile 95'!AP38,'percentile 5'!AP38)</f>
        <v>1331.9340526281151</v>
      </c>
      <c r="AQ38" s="26">
        <f>SUM('percentile 95'!AQ38,'percentile 5'!AQ38)</f>
        <v>0</v>
      </c>
      <c r="AR38" s="26">
        <f>SUM('percentile 95'!AR38,'percentile 5'!AR38)</f>
        <v>60.13364254714984</v>
      </c>
      <c r="AS38" s="26">
        <f>SUM('percentile 95'!AS38,'percentile 5'!AS38)</f>
        <v>0</v>
      </c>
      <c r="AT38" s="26">
        <f>SUM('percentile 95'!AT38,'percentile 5'!AT38)</f>
        <v>0</v>
      </c>
      <c r="AU38" s="26">
        <f>SUM('percentile 95'!AU38,'percentile 5'!AU38)</f>
        <v>0</v>
      </c>
      <c r="AV38" s="26">
        <f>SUM('percentile 95'!AV38,'percentile 5'!AV38)</f>
        <v>1.8472400468105328</v>
      </c>
      <c r="AW38" s="26">
        <f>SUM('percentile 95'!AW38,'percentile 5'!AW38)</f>
        <v>0</v>
      </c>
      <c r="AX38" s="26">
        <f>SUM('percentile 95'!AX38,'percentile 5'!AX38)</f>
        <v>0</v>
      </c>
      <c r="AY38" s="26">
        <f>SUM('percentile 95'!AY38,'percentile 5'!AY38)</f>
        <v>0</v>
      </c>
      <c r="AZ38" s="26">
        <f>SUM('percentile 95'!AZ38,'percentile 5'!AZ38)</f>
        <v>1.4849789409089384E-2</v>
      </c>
      <c r="BA38" s="26">
        <f>SUM('percentile 95'!BA38,'percentile 5'!BA38)</f>
        <v>0</v>
      </c>
      <c r="BB38" s="26">
        <f>SUM('percentile 95'!BB38,'percentile 5'!BB38)</f>
        <v>0</v>
      </c>
      <c r="BC38" s="26">
        <f>SUM('percentile 95'!BC38,'percentile 5'!BC38)</f>
        <v>0</v>
      </c>
      <c r="BD38" s="26">
        <f>SUM('percentile 95'!BD38,'percentile 5'!BD38)</f>
        <v>0</v>
      </c>
      <c r="BE38" s="26">
        <f>SUM('percentile 95'!BE38,'percentile 5'!BE38)</f>
        <v>0</v>
      </c>
      <c r="BF38" s="26">
        <f>SUM('percentile 95'!BF38,'percentile 5'!BF38)</f>
        <v>0</v>
      </c>
      <c r="BG38" s="26">
        <f>SUM('percentile 95'!BG38,'percentile 5'!BG38)</f>
        <v>0</v>
      </c>
      <c r="BH38" s="26">
        <f>SUM('percentile 95'!BH38,'percentile 5'!BH38)</f>
        <v>0</v>
      </c>
      <c r="BI38" s="26">
        <f>SUM('percentile 95'!BI38,'percentile 5'!BI38)</f>
        <v>0</v>
      </c>
      <c r="BJ38" s="26">
        <f>SUM('percentile 95'!BJ38,'percentile 5'!BJ38)</f>
        <v>0</v>
      </c>
      <c r="BK38" s="26">
        <f>SUM('percentile 95'!BK38,'percentile 5'!BK38)</f>
        <v>0</v>
      </c>
      <c r="BL38" s="26">
        <f>SUM('percentile 95'!BL38,'percentile 5'!BL38)</f>
        <v>0</v>
      </c>
      <c r="BM38" s="26">
        <f>SUM('percentile 95'!BM38,'percentile 5'!BM38)</f>
        <v>0</v>
      </c>
      <c r="BN38" s="26">
        <f>SUM('percentile 95'!BN38,'percentile 5'!BN38)</f>
        <v>0</v>
      </c>
      <c r="BO38" s="26">
        <f>SUM('percentile 95'!BO38,'percentile 5'!BO38)</f>
        <v>0</v>
      </c>
      <c r="BP38" s="26">
        <f>SUM('percentile 95'!BP38,'percentile 5'!BP38)</f>
        <v>0</v>
      </c>
      <c r="BQ38" s="26">
        <f>SUM('percentile 95'!BQ38,'percentile 5'!BQ38)</f>
        <v>0.26024090787512127</v>
      </c>
      <c r="BR38" s="26">
        <f>SUM('percentile 95'!BR38,'percentile 5'!BR38)</f>
        <v>0</v>
      </c>
      <c r="BS38" s="26">
        <f>SUM('percentile 95'!BS38,'percentile 5'!BS38)</f>
        <v>0</v>
      </c>
      <c r="BT38" s="26">
        <f>SUM('percentile 95'!BT38,'percentile 5'!BT38)</f>
        <v>0</v>
      </c>
      <c r="BU38" s="26">
        <f>SUM('percentile 95'!BU38,'percentile 5'!BU38)</f>
        <v>0</v>
      </c>
      <c r="BV38" s="26">
        <f>SUM('percentile 95'!BV38,'percentile 5'!BV38)</f>
        <v>0</v>
      </c>
      <c r="BW38" s="26">
        <f>SUM('percentile 95'!BW38,'percentile 5'!BW38)</f>
        <v>0</v>
      </c>
      <c r="BX38" s="26">
        <f>SUM('percentile 95'!BX38,'percentile 5'!BX38)</f>
        <v>0</v>
      </c>
      <c r="BY38" s="26">
        <f>SUM('percentile 95'!BY38,'percentile 5'!BY38)</f>
        <v>0</v>
      </c>
      <c r="BZ38" s="26">
        <f>SUM('percentile 95'!BZ38,'percentile 5'!BZ38)</f>
        <v>0</v>
      </c>
      <c r="CA38" s="26">
        <f>SUM('percentile 95'!CA38,'percentile 5'!CA38)</f>
        <v>0</v>
      </c>
      <c r="CB38" s="26">
        <f>SUM('percentile 95'!CB38,'percentile 5'!CB38)</f>
        <v>0</v>
      </c>
      <c r="CC38" s="26">
        <f>SUM('percentile 95'!CC38,'percentile 5'!CC38)</f>
        <v>0</v>
      </c>
      <c r="CD38" s="26">
        <f>SUM('percentile 95'!CD38,'percentile 5'!CD38)</f>
        <v>0</v>
      </c>
    </row>
    <row r="39" spans="1:82" ht="12.75" customHeight="1" x14ac:dyDescent="0.3">
      <c r="A39" s="1" t="s">
        <v>1</v>
      </c>
      <c r="B39" s="1" t="s">
        <v>158</v>
      </c>
      <c r="C39" s="26">
        <f>SUM('percentile 95'!C39,'percentile 5'!C39)</f>
        <v>0.25766512251885371</v>
      </c>
      <c r="D39" s="26">
        <f>SUM('percentile 95'!D39,'percentile 5'!D39)</f>
        <v>0</v>
      </c>
      <c r="E39" s="26">
        <f>SUM('percentile 95'!E39,'percentile 5'!E39)</f>
        <v>0</v>
      </c>
      <c r="F39" s="26">
        <f>SUM('percentile 95'!F39,'percentile 5'!F39)</f>
        <v>0</v>
      </c>
      <c r="G39" s="26">
        <f>SUM('percentile 95'!G39,'percentile 5'!G39)</f>
        <v>0</v>
      </c>
      <c r="H39" s="26">
        <f>SUM('percentile 95'!H39,'percentile 5'!H39)</f>
        <v>0</v>
      </c>
      <c r="I39" s="26">
        <f>SUM('percentile 95'!I39,'percentile 5'!I39)</f>
        <v>0</v>
      </c>
      <c r="J39" s="26">
        <f>SUM('percentile 95'!J39,'percentile 5'!J39)</f>
        <v>0</v>
      </c>
      <c r="K39" s="26">
        <f>SUM('percentile 95'!K39,'percentile 5'!K39)</f>
        <v>0</v>
      </c>
      <c r="L39" s="26">
        <f>SUM('percentile 95'!L39,'percentile 5'!L39)</f>
        <v>0</v>
      </c>
      <c r="M39" s="26">
        <f>SUM('percentile 95'!M39,'percentile 5'!M39)</f>
        <v>0</v>
      </c>
      <c r="N39" s="26">
        <f>SUM('percentile 95'!N39,'percentile 5'!N39)</f>
        <v>0</v>
      </c>
      <c r="O39" s="26">
        <f>SUM('percentile 95'!O39,'percentile 5'!O39)</f>
        <v>0</v>
      </c>
      <c r="P39" s="26">
        <f>SUM('percentile 95'!P39,'percentile 5'!P39)</f>
        <v>0</v>
      </c>
      <c r="Q39" s="26">
        <f>SUM('percentile 95'!Q39,'percentile 5'!Q39)</f>
        <v>0</v>
      </c>
      <c r="R39" s="26">
        <f>SUM('percentile 95'!R39,'percentile 5'!R39)</f>
        <v>0</v>
      </c>
      <c r="S39" s="26">
        <f>SUM('percentile 95'!S39,'percentile 5'!S39)</f>
        <v>0</v>
      </c>
      <c r="T39" s="26">
        <f>SUM('percentile 95'!T39,'percentile 5'!T39)</f>
        <v>0</v>
      </c>
      <c r="U39" s="26">
        <f>SUM('percentile 95'!U39,'percentile 5'!U39)</f>
        <v>0</v>
      </c>
      <c r="V39" s="26">
        <f>SUM('percentile 95'!V39,'percentile 5'!V39)</f>
        <v>0</v>
      </c>
      <c r="W39" s="26">
        <f>SUM('percentile 95'!W39,'percentile 5'!W39)</f>
        <v>0</v>
      </c>
      <c r="X39" s="26">
        <f>SUM('percentile 95'!X39,'percentile 5'!X39)</f>
        <v>0</v>
      </c>
      <c r="Y39" s="26">
        <f>SUM('percentile 95'!Y39,'percentile 5'!Y39)</f>
        <v>0</v>
      </c>
      <c r="Z39" s="26">
        <f>SUM('percentile 95'!Z39,'percentile 5'!Z39)</f>
        <v>0</v>
      </c>
      <c r="AA39" s="26">
        <f>SUM('percentile 95'!AA39,'percentile 5'!AA39)</f>
        <v>0</v>
      </c>
      <c r="AB39" s="26">
        <f>SUM('percentile 95'!AB39,'percentile 5'!AB39)</f>
        <v>0</v>
      </c>
      <c r="AC39" s="26">
        <f>SUM('percentile 95'!AC39,'percentile 5'!AC39)</f>
        <v>0</v>
      </c>
      <c r="AD39" s="26">
        <f>SUM('percentile 95'!AD39,'percentile 5'!AD39)</f>
        <v>0</v>
      </c>
      <c r="AE39" s="26">
        <f>SUM('percentile 95'!AE39,'percentile 5'!AE39)</f>
        <v>9.6811440867458822E-3</v>
      </c>
      <c r="AF39" s="26">
        <f>SUM('percentile 95'!AF39,'percentile 5'!AF39)</f>
        <v>0</v>
      </c>
      <c r="AG39" s="26">
        <f>SUM('percentile 95'!AG39,'percentile 5'!AG39)</f>
        <v>0</v>
      </c>
      <c r="AH39" s="26">
        <f>SUM('percentile 95'!AH39,'percentile 5'!AH39)</f>
        <v>0</v>
      </c>
      <c r="AI39" s="26">
        <f>SUM('percentile 95'!AI39,'percentile 5'!AI39)</f>
        <v>0</v>
      </c>
      <c r="AJ39" s="26">
        <f>SUM('percentile 95'!AJ39,'percentile 5'!AJ39)</f>
        <v>0</v>
      </c>
      <c r="AK39" s="26">
        <f>SUM('percentile 95'!AK39,'percentile 5'!AK39)</f>
        <v>0</v>
      </c>
      <c r="AL39" s="26">
        <f>SUM('percentile 95'!AL39,'percentile 5'!AL39)</f>
        <v>0</v>
      </c>
      <c r="AM39" s="26">
        <f>SUM('percentile 95'!AM39,'percentile 5'!AM39)</f>
        <v>0</v>
      </c>
      <c r="AN39" s="26">
        <f>SUM('percentile 95'!AN39,'percentile 5'!AN39)</f>
        <v>0</v>
      </c>
      <c r="AO39" s="26">
        <f>SUM('percentile 95'!AO39,'percentile 5'!AO39)</f>
        <v>0</v>
      </c>
      <c r="AP39" s="26">
        <f>SUM('percentile 95'!AP39,'percentile 5'!AP39)</f>
        <v>0</v>
      </c>
      <c r="AQ39" s="26">
        <f>SUM('percentile 95'!AQ39,'percentile 5'!AQ39)</f>
        <v>0</v>
      </c>
      <c r="AR39" s="26">
        <f>SUM('percentile 95'!AR39,'percentile 5'!AR39)</f>
        <v>0</v>
      </c>
      <c r="AS39" s="26">
        <f>SUM('percentile 95'!AS39,'percentile 5'!AS39)</f>
        <v>0</v>
      </c>
      <c r="AT39" s="26">
        <f>SUM('percentile 95'!AT39,'percentile 5'!AT39)</f>
        <v>0</v>
      </c>
      <c r="AU39" s="26">
        <f>SUM('percentile 95'!AU39,'percentile 5'!AU39)</f>
        <v>0</v>
      </c>
      <c r="AV39" s="26">
        <f>SUM('percentile 95'!AV39,'percentile 5'!AV39)</f>
        <v>0</v>
      </c>
      <c r="AW39" s="26">
        <f>SUM('percentile 95'!AW39,'percentile 5'!AW39)</f>
        <v>0</v>
      </c>
      <c r="AX39" s="26">
        <f>SUM('percentile 95'!AX39,'percentile 5'!AX39)</f>
        <v>0</v>
      </c>
      <c r="AY39" s="26">
        <f>SUM('percentile 95'!AY39,'percentile 5'!AY39)</f>
        <v>0</v>
      </c>
      <c r="AZ39" s="26">
        <f>SUM('percentile 95'!AZ39,'percentile 5'!AZ39)</f>
        <v>0</v>
      </c>
      <c r="BA39" s="26">
        <f>SUM('percentile 95'!BA39,'percentile 5'!BA39)</f>
        <v>0</v>
      </c>
      <c r="BB39" s="26">
        <f>SUM('percentile 95'!BB39,'percentile 5'!BB39)</f>
        <v>0</v>
      </c>
      <c r="BC39" s="26">
        <f>SUM('percentile 95'!BC39,'percentile 5'!BC39)</f>
        <v>0</v>
      </c>
      <c r="BD39" s="26">
        <f>SUM('percentile 95'!BD39,'percentile 5'!BD39)</f>
        <v>0</v>
      </c>
      <c r="BE39" s="26">
        <f>SUM('percentile 95'!BE39,'percentile 5'!BE39)</f>
        <v>0</v>
      </c>
      <c r="BF39" s="26">
        <f>SUM('percentile 95'!BF39,'percentile 5'!BF39)</f>
        <v>0</v>
      </c>
      <c r="BG39" s="26">
        <f>SUM('percentile 95'!BG39,'percentile 5'!BG39)</f>
        <v>0</v>
      </c>
      <c r="BH39" s="26">
        <f>SUM('percentile 95'!BH39,'percentile 5'!BH39)</f>
        <v>0</v>
      </c>
      <c r="BI39" s="26">
        <f>SUM('percentile 95'!BI39,'percentile 5'!BI39)</f>
        <v>0</v>
      </c>
      <c r="BJ39" s="26">
        <f>SUM('percentile 95'!BJ39,'percentile 5'!BJ39)</f>
        <v>0</v>
      </c>
      <c r="BK39" s="26">
        <f>SUM('percentile 95'!BK39,'percentile 5'!BK39)</f>
        <v>0</v>
      </c>
      <c r="BL39" s="26">
        <f>SUM('percentile 95'!BL39,'percentile 5'!BL39)</f>
        <v>0</v>
      </c>
      <c r="BM39" s="26">
        <f>SUM('percentile 95'!BM39,'percentile 5'!BM39)</f>
        <v>0</v>
      </c>
      <c r="BN39" s="26">
        <f>SUM('percentile 95'!BN39,'percentile 5'!BN39)</f>
        <v>0</v>
      </c>
      <c r="BO39" s="26">
        <f>SUM('percentile 95'!BO39,'percentile 5'!BO39)</f>
        <v>0</v>
      </c>
      <c r="BP39" s="26">
        <f>SUM('percentile 95'!BP39,'percentile 5'!BP39)</f>
        <v>0</v>
      </c>
      <c r="BQ39" s="26">
        <f>SUM('percentile 95'!BQ39,'percentile 5'!BQ39)</f>
        <v>0</v>
      </c>
      <c r="BR39" s="26">
        <f>SUM('percentile 95'!BR39,'percentile 5'!BR39)</f>
        <v>0</v>
      </c>
      <c r="BS39" s="26">
        <f>SUM('percentile 95'!BS39,'percentile 5'!BS39)</f>
        <v>0</v>
      </c>
      <c r="BT39" s="26">
        <f>SUM('percentile 95'!BT39,'percentile 5'!BT39)</f>
        <v>0</v>
      </c>
      <c r="BU39" s="26">
        <f>SUM('percentile 95'!BU39,'percentile 5'!BU39)</f>
        <v>0</v>
      </c>
      <c r="BV39" s="26">
        <f>SUM('percentile 95'!BV39,'percentile 5'!BV39)</f>
        <v>0</v>
      </c>
      <c r="BW39" s="26">
        <f>SUM('percentile 95'!BW39,'percentile 5'!BW39)</f>
        <v>0</v>
      </c>
      <c r="BX39" s="26">
        <f>SUM('percentile 95'!BX39,'percentile 5'!BX39)</f>
        <v>0</v>
      </c>
      <c r="BY39" s="26">
        <f>SUM('percentile 95'!BY39,'percentile 5'!BY39)</f>
        <v>0</v>
      </c>
      <c r="BZ39" s="26">
        <f>SUM('percentile 95'!BZ39,'percentile 5'!BZ39)</f>
        <v>0</v>
      </c>
      <c r="CA39" s="26">
        <f>SUM('percentile 95'!CA39,'percentile 5'!CA39)</f>
        <v>0</v>
      </c>
      <c r="CB39" s="26">
        <f>SUM('percentile 95'!CB39,'percentile 5'!CB39)</f>
        <v>0</v>
      </c>
      <c r="CC39" s="26">
        <f>SUM('percentile 95'!CC39,'percentile 5'!CC39)</f>
        <v>0</v>
      </c>
      <c r="CD39" s="26">
        <f>SUM('percentile 95'!CD39,'percentile 5'!CD39)</f>
        <v>0</v>
      </c>
    </row>
    <row r="40" spans="1:82" ht="12.75" customHeight="1" x14ac:dyDescent="0.3">
      <c r="A40" s="1" t="s">
        <v>1</v>
      </c>
      <c r="B40" s="1" t="s">
        <v>160</v>
      </c>
      <c r="C40" s="26">
        <f>SUM('percentile 95'!C40,'percentile 5'!C40)</f>
        <v>0</v>
      </c>
      <c r="D40" s="26">
        <f>SUM('percentile 95'!D40,'percentile 5'!D40)</f>
        <v>0</v>
      </c>
      <c r="E40" s="26">
        <f>SUM('percentile 95'!E40,'percentile 5'!E40)</f>
        <v>0</v>
      </c>
      <c r="F40" s="26">
        <f>SUM('percentile 95'!F40,'percentile 5'!F40)</f>
        <v>0</v>
      </c>
      <c r="G40" s="26">
        <f>SUM('percentile 95'!G40,'percentile 5'!G40)</f>
        <v>0</v>
      </c>
      <c r="H40" s="26">
        <f>SUM('percentile 95'!H40,'percentile 5'!H40)</f>
        <v>0</v>
      </c>
      <c r="I40" s="26">
        <f>SUM('percentile 95'!I40,'percentile 5'!I40)</f>
        <v>0</v>
      </c>
      <c r="J40" s="26">
        <f>SUM('percentile 95'!J40,'percentile 5'!J40)</f>
        <v>0</v>
      </c>
      <c r="K40" s="26">
        <f>SUM('percentile 95'!K40,'percentile 5'!K40)</f>
        <v>0</v>
      </c>
      <c r="L40" s="26">
        <f>SUM('percentile 95'!L40,'percentile 5'!L40)</f>
        <v>0</v>
      </c>
      <c r="M40" s="26">
        <f>SUM('percentile 95'!M40,'percentile 5'!M40)</f>
        <v>0</v>
      </c>
      <c r="N40" s="26">
        <f>SUM('percentile 95'!N40,'percentile 5'!N40)</f>
        <v>0</v>
      </c>
      <c r="O40" s="26">
        <f>SUM('percentile 95'!O40,'percentile 5'!O40)</f>
        <v>0</v>
      </c>
      <c r="P40" s="26">
        <f>SUM('percentile 95'!P40,'percentile 5'!P40)</f>
        <v>0</v>
      </c>
      <c r="Q40" s="26">
        <f>SUM('percentile 95'!Q40,'percentile 5'!Q40)</f>
        <v>0</v>
      </c>
      <c r="R40" s="26">
        <f>SUM('percentile 95'!R40,'percentile 5'!R40)</f>
        <v>0</v>
      </c>
      <c r="S40" s="26">
        <f>SUM('percentile 95'!S40,'percentile 5'!S40)</f>
        <v>0</v>
      </c>
      <c r="T40" s="26">
        <f>SUM('percentile 95'!T40,'percentile 5'!T40)</f>
        <v>0</v>
      </c>
      <c r="U40" s="26">
        <f>SUM('percentile 95'!U40,'percentile 5'!U40)</f>
        <v>0</v>
      </c>
      <c r="V40" s="26">
        <f>SUM('percentile 95'!V40,'percentile 5'!V40)</f>
        <v>0</v>
      </c>
      <c r="W40" s="26">
        <f>SUM('percentile 95'!W40,'percentile 5'!W40)</f>
        <v>0</v>
      </c>
      <c r="X40" s="26">
        <f>SUM('percentile 95'!X40,'percentile 5'!X40)</f>
        <v>0</v>
      </c>
      <c r="Y40" s="26">
        <f>SUM('percentile 95'!Y40,'percentile 5'!Y40)</f>
        <v>0</v>
      </c>
      <c r="Z40" s="26">
        <f>SUM('percentile 95'!Z40,'percentile 5'!Z40)</f>
        <v>0</v>
      </c>
      <c r="AA40" s="26">
        <f>SUM('percentile 95'!AA40,'percentile 5'!AA40)</f>
        <v>0</v>
      </c>
      <c r="AB40" s="26">
        <f>SUM('percentile 95'!AB40,'percentile 5'!AB40)</f>
        <v>0</v>
      </c>
      <c r="AC40" s="26">
        <f>SUM('percentile 95'!AC40,'percentile 5'!AC40)</f>
        <v>0</v>
      </c>
      <c r="AD40" s="26">
        <f>SUM('percentile 95'!AD40,'percentile 5'!AD40)</f>
        <v>0</v>
      </c>
      <c r="AE40" s="26">
        <f>SUM('percentile 95'!AE40,'percentile 5'!AE40)</f>
        <v>0</v>
      </c>
      <c r="AF40" s="26">
        <f>SUM('percentile 95'!AF40,'percentile 5'!AF40)</f>
        <v>0</v>
      </c>
      <c r="AG40" s="26">
        <f>SUM('percentile 95'!AG40,'percentile 5'!AG40)</f>
        <v>0</v>
      </c>
      <c r="AH40" s="26">
        <f>SUM('percentile 95'!AH40,'percentile 5'!AH40)</f>
        <v>0</v>
      </c>
      <c r="AI40" s="26">
        <f>SUM('percentile 95'!AI40,'percentile 5'!AI40)</f>
        <v>0</v>
      </c>
      <c r="AJ40" s="26">
        <f>SUM('percentile 95'!AJ40,'percentile 5'!AJ40)</f>
        <v>0</v>
      </c>
      <c r="AK40" s="26">
        <f>SUM('percentile 95'!AK40,'percentile 5'!AK40)</f>
        <v>0</v>
      </c>
      <c r="AL40" s="26">
        <f>SUM('percentile 95'!AL40,'percentile 5'!AL40)</f>
        <v>0</v>
      </c>
      <c r="AM40" s="26">
        <f>SUM('percentile 95'!AM40,'percentile 5'!AM40)</f>
        <v>0</v>
      </c>
      <c r="AN40" s="26">
        <f>SUM('percentile 95'!AN40,'percentile 5'!AN40)</f>
        <v>0</v>
      </c>
      <c r="AO40" s="26">
        <f>SUM('percentile 95'!AO40,'percentile 5'!AO40)</f>
        <v>0</v>
      </c>
      <c r="AP40" s="26">
        <f>SUM('percentile 95'!AP40,'percentile 5'!AP40)</f>
        <v>0</v>
      </c>
      <c r="AQ40" s="26">
        <f>SUM('percentile 95'!AQ40,'percentile 5'!AQ40)</f>
        <v>0</v>
      </c>
      <c r="AR40" s="26">
        <f>SUM('percentile 95'!AR40,'percentile 5'!AR40)</f>
        <v>0</v>
      </c>
      <c r="AS40" s="26">
        <f>SUM('percentile 95'!AS40,'percentile 5'!AS40)</f>
        <v>0</v>
      </c>
      <c r="AT40" s="26">
        <f>SUM('percentile 95'!AT40,'percentile 5'!AT40)</f>
        <v>0</v>
      </c>
      <c r="AU40" s="26">
        <f>SUM('percentile 95'!AU40,'percentile 5'!AU40)</f>
        <v>0</v>
      </c>
      <c r="AV40" s="26">
        <f>SUM('percentile 95'!AV40,'percentile 5'!AV40)</f>
        <v>0</v>
      </c>
      <c r="AW40" s="26">
        <f>SUM('percentile 95'!AW40,'percentile 5'!AW40)</f>
        <v>0</v>
      </c>
      <c r="AX40" s="26">
        <f>SUM('percentile 95'!AX40,'percentile 5'!AX40)</f>
        <v>0</v>
      </c>
      <c r="AY40" s="26">
        <f>SUM('percentile 95'!AY40,'percentile 5'!AY40)</f>
        <v>0</v>
      </c>
      <c r="AZ40" s="26">
        <f>SUM('percentile 95'!AZ40,'percentile 5'!AZ40)</f>
        <v>0</v>
      </c>
      <c r="BA40" s="26">
        <f>SUM('percentile 95'!BA40,'percentile 5'!BA40)</f>
        <v>0</v>
      </c>
      <c r="BB40" s="26">
        <f>SUM('percentile 95'!BB40,'percentile 5'!BB40)</f>
        <v>0</v>
      </c>
      <c r="BC40" s="26">
        <f>SUM('percentile 95'!BC40,'percentile 5'!BC40)</f>
        <v>0</v>
      </c>
      <c r="BD40" s="26">
        <f>SUM('percentile 95'!BD40,'percentile 5'!BD40)</f>
        <v>0</v>
      </c>
      <c r="BE40" s="26">
        <f>SUM('percentile 95'!BE40,'percentile 5'!BE40)</f>
        <v>0</v>
      </c>
      <c r="BF40" s="26">
        <f>SUM('percentile 95'!BF40,'percentile 5'!BF40)</f>
        <v>0</v>
      </c>
      <c r="BG40" s="26">
        <f>SUM('percentile 95'!BG40,'percentile 5'!BG40)</f>
        <v>0</v>
      </c>
      <c r="BH40" s="26">
        <f>SUM('percentile 95'!BH40,'percentile 5'!BH40)</f>
        <v>0</v>
      </c>
      <c r="BI40" s="26">
        <f>SUM('percentile 95'!BI40,'percentile 5'!BI40)</f>
        <v>0</v>
      </c>
      <c r="BJ40" s="26">
        <f>SUM('percentile 95'!BJ40,'percentile 5'!BJ40)</f>
        <v>0</v>
      </c>
      <c r="BK40" s="26">
        <f>SUM('percentile 95'!BK40,'percentile 5'!BK40)</f>
        <v>0</v>
      </c>
      <c r="BL40" s="26">
        <f>SUM('percentile 95'!BL40,'percentile 5'!BL40)</f>
        <v>0</v>
      </c>
      <c r="BM40" s="26">
        <f>SUM('percentile 95'!BM40,'percentile 5'!BM40)</f>
        <v>0</v>
      </c>
      <c r="BN40" s="26">
        <f>SUM('percentile 95'!BN40,'percentile 5'!BN40)</f>
        <v>0</v>
      </c>
      <c r="BO40" s="26">
        <f>SUM('percentile 95'!BO40,'percentile 5'!BO40)</f>
        <v>0</v>
      </c>
      <c r="BP40" s="26">
        <f>SUM('percentile 95'!BP40,'percentile 5'!BP40)</f>
        <v>0</v>
      </c>
      <c r="BQ40" s="26">
        <f>SUM('percentile 95'!BQ40,'percentile 5'!BQ40)</f>
        <v>0</v>
      </c>
      <c r="BR40" s="26">
        <f>SUM('percentile 95'!BR40,'percentile 5'!BR40)</f>
        <v>0</v>
      </c>
      <c r="BS40" s="26">
        <f>SUM('percentile 95'!BS40,'percentile 5'!BS40)</f>
        <v>0</v>
      </c>
      <c r="BT40" s="26">
        <f>SUM('percentile 95'!BT40,'percentile 5'!BT40)</f>
        <v>0</v>
      </c>
      <c r="BU40" s="26">
        <f>SUM('percentile 95'!BU40,'percentile 5'!BU40)</f>
        <v>0</v>
      </c>
      <c r="BV40" s="26">
        <f>SUM('percentile 95'!BV40,'percentile 5'!BV40)</f>
        <v>0</v>
      </c>
      <c r="BW40" s="26">
        <f>SUM('percentile 95'!BW40,'percentile 5'!BW40)</f>
        <v>0</v>
      </c>
      <c r="BX40" s="26">
        <f>SUM('percentile 95'!BX40,'percentile 5'!BX40)</f>
        <v>0</v>
      </c>
      <c r="BY40" s="26">
        <f>SUM('percentile 95'!BY40,'percentile 5'!BY40)</f>
        <v>0</v>
      </c>
      <c r="BZ40" s="26">
        <f>SUM('percentile 95'!BZ40,'percentile 5'!BZ40)</f>
        <v>0</v>
      </c>
      <c r="CA40" s="26">
        <f>SUM('percentile 95'!CA40,'percentile 5'!CA40)</f>
        <v>0</v>
      </c>
      <c r="CB40" s="26">
        <f>SUM('percentile 95'!CB40,'percentile 5'!CB40)</f>
        <v>0</v>
      </c>
      <c r="CC40" s="26">
        <f>SUM('percentile 95'!CC40,'percentile 5'!CC40)</f>
        <v>0</v>
      </c>
      <c r="CD40" s="26">
        <f>SUM('percentile 95'!CD40,'percentile 5'!CD40)</f>
        <v>0</v>
      </c>
    </row>
    <row r="41" spans="1:82" ht="12.75" customHeight="1" x14ac:dyDescent="0.3">
      <c r="A41" s="1" t="s">
        <v>1</v>
      </c>
      <c r="B41" s="1" t="s">
        <v>162</v>
      </c>
      <c r="C41" s="26">
        <f>SUM('percentile 95'!C41,'percentile 5'!C41)</f>
        <v>0</v>
      </c>
      <c r="D41" s="26">
        <f>SUM('percentile 95'!D41,'percentile 5'!D41)</f>
        <v>0</v>
      </c>
      <c r="E41" s="26">
        <f>SUM('percentile 95'!E41,'percentile 5'!E41)</f>
        <v>13.040188696734484</v>
      </c>
      <c r="F41" s="26">
        <f>SUM('percentile 95'!F41,'percentile 5'!F41)</f>
        <v>5247.0291335256952</v>
      </c>
      <c r="G41" s="26">
        <f>SUM('percentile 95'!G41,'percentile 5'!G41)</f>
        <v>0</v>
      </c>
      <c r="H41" s="26">
        <f>SUM('percentile 95'!H41,'percentile 5'!H41)</f>
        <v>0</v>
      </c>
      <c r="I41" s="26">
        <f>SUM('percentile 95'!I41,'percentile 5'!I41)</f>
        <v>5181.7275111498302</v>
      </c>
      <c r="J41" s="26">
        <f>SUM('percentile 95'!J41,'percentile 5'!J41)</f>
        <v>83.873223421116123</v>
      </c>
      <c r="K41" s="26">
        <f>SUM('percentile 95'!K41,'percentile 5'!K41)</f>
        <v>8179.0095814201895</v>
      </c>
      <c r="L41" s="26">
        <f>SUM('percentile 95'!L41,'percentile 5'!L41)</f>
        <v>3834.2904647829332</v>
      </c>
      <c r="M41" s="26">
        <f>SUM('percentile 95'!M41,'percentile 5'!M41)</f>
        <v>0</v>
      </c>
      <c r="N41" s="26">
        <f>SUM('percentile 95'!N41,'percentile 5'!N41)</f>
        <v>0</v>
      </c>
      <c r="O41" s="26">
        <f>SUM('percentile 95'!O41,'percentile 5'!O41)</f>
        <v>0</v>
      </c>
      <c r="P41" s="26">
        <f>SUM('percentile 95'!P41,'percentile 5'!P41)</f>
        <v>0</v>
      </c>
      <c r="Q41" s="26">
        <f>SUM('percentile 95'!Q41,'percentile 5'!Q41)</f>
        <v>0</v>
      </c>
      <c r="R41" s="26">
        <f>SUM('percentile 95'!R41,'percentile 5'!R41)</f>
        <v>0</v>
      </c>
      <c r="S41" s="26">
        <f>SUM('percentile 95'!S41,'percentile 5'!S41)</f>
        <v>0</v>
      </c>
      <c r="T41" s="26">
        <f>SUM('percentile 95'!T41,'percentile 5'!T41)</f>
        <v>0</v>
      </c>
      <c r="U41" s="26">
        <f>SUM('percentile 95'!U41,'percentile 5'!U41)</f>
        <v>0</v>
      </c>
      <c r="V41" s="26">
        <f>SUM('percentile 95'!V41,'percentile 5'!V41)</f>
        <v>0</v>
      </c>
      <c r="W41" s="26">
        <f>SUM('percentile 95'!W41,'percentile 5'!W41)</f>
        <v>0</v>
      </c>
      <c r="X41" s="26">
        <f>SUM('percentile 95'!X41,'percentile 5'!X41)</f>
        <v>0</v>
      </c>
      <c r="Y41" s="26">
        <f>SUM('percentile 95'!Y41,'percentile 5'!Y41)</f>
        <v>2.4305793337827866</v>
      </c>
      <c r="Z41" s="26">
        <f>SUM('percentile 95'!Z41,'percentile 5'!Z41)</f>
        <v>0</v>
      </c>
      <c r="AA41" s="26">
        <f>SUM('percentile 95'!AA41,'percentile 5'!AA41)</f>
        <v>0</v>
      </c>
      <c r="AB41" s="26">
        <f>SUM('percentile 95'!AB41,'percentile 5'!AB41)</f>
        <v>0</v>
      </c>
      <c r="AC41" s="26">
        <f>SUM('percentile 95'!AC41,'percentile 5'!AC41)</f>
        <v>0</v>
      </c>
      <c r="AD41" s="26">
        <f>SUM('percentile 95'!AD41,'percentile 5'!AD41)</f>
        <v>0</v>
      </c>
      <c r="AE41" s="26">
        <f>SUM('percentile 95'!AE41,'percentile 5'!AE41)</f>
        <v>0</v>
      </c>
      <c r="AF41" s="26">
        <f>SUM('percentile 95'!AF41,'percentile 5'!AF41)</f>
        <v>0</v>
      </c>
      <c r="AG41" s="26">
        <f>SUM('percentile 95'!AG41,'percentile 5'!AG41)</f>
        <v>0</v>
      </c>
      <c r="AH41" s="26">
        <f>SUM('percentile 95'!AH41,'percentile 5'!AH41)</f>
        <v>0</v>
      </c>
      <c r="AI41" s="26">
        <f>SUM('percentile 95'!AI41,'percentile 5'!AI41)</f>
        <v>0</v>
      </c>
      <c r="AJ41" s="26">
        <f>SUM('percentile 95'!AJ41,'percentile 5'!AJ41)</f>
        <v>0</v>
      </c>
      <c r="AK41" s="26">
        <f>SUM('percentile 95'!AK41,'percentile 5'!AK41)</f>
        <v>0</v>
      </c>
      <c r="AL41" s="26">
        <f>SUM('percentile 95'!AL41,'percentile 5'!AL41)</f>
        <v>5.3537571894220832</v>
      </c>
      <c r="AM41" s="26">
        <f>SUM('percentile 95'!AM41,'percentile 5'!AM41)</f>
        <v>49463.302905105753</v>
      </c>
      <c r="AN41" s="26">
        <f>SUM('percentile 95'!AN41,'percentile 5'!AN41)</f>
        <v>28636.092103255887</v>
      </c>
      <c r="AO41" s="26">
        <f>SUM('percentile 95'!AO41,'percentile 5'!AO41)</f>
        <v>0</v>
      </c>
      <c r="AP41" s="26">
        <f>SUM('percentile 95'!AP41,'percentile 5'!AP41)</f>
        <v>0</v>
      </c>
      <c r="AQ41" s="26">
        <f>SUM('percentile 95'!AQ41,'percentile 5'!AQ41)</f>
        <v>0</v>
      </c>
      <c r="AR41" s="26">
        <f>SUM('percentile 95'!AR41,'percentile 5'!AR41)</f>
        <v>58.246096452070447</v>
      </c>
      <c r="AS41" s="26">
        <f>SUM('percentile 95'!AS41,'percentile 5'!AS41)</f>
        <v>0</v>
      </c>
      <c r="AT41" s="26">
        <f>SUM('percentile 95'!AT41,'percentile 5'!AT41)</f>
        <v>5.526189241982042</v>
      </c>
      <c r="AU41" s="26">
        <f>SUM('percentile 95'!AU41,'percentile 5'!AU41)</f>
        <v>0.2275080513724346</v>
      </c>
      <c r="AV41" s="26">
        <f>SUM('percentile 95'!AV41,'percentile 5'!AV41)</f>
        <v>0</v>
      </c>
      <c r="AW41" s="26">
        <f>SUM('percentile 95'!AW41,'percentile 5'!AW41)</f>
        <v>14481.150106073794</v>
      </c>
      <c r="AX41" s="26">
        <f>SUM('percentile 95'!AX41,'percentile 5'!AX41)</f>
        <v>14045.960883141895</v>
      </c>
      <c r="AY41" s="26">
        <f>SUM('percentile 95'!AY41,'percentile 5'!AY41)</f>
        <v>0</v>
      </c>
      <c r="AZ41" s="26">
        <f>SUM('percentile 95'!AZ41,'percentile 5'!AZ41)</f>
        <v>0</v>
      </c>
      <c r="BA41" s="26">
        <f>SUM('percentile 95'!BA41,'percentile 5'!BA41)</f>
        <v>0</v>
      </c>
      <c r="BB41" s="26">
        <f>SUM('percentile 95'!BB41,'percentile 5'!BB41)</f>
        <v>0</v>
      </c>
      <c r="BC41" s="26">
        <f>SUM('percentile 95'!BC41,'percentile 5'!BC41)</f>
        <v>0.28874129122204939</v>
      </c>
      <c r="BD41" s="26">
        <f>SUM('percentile 95'!BD41,'percentile 5'!BD41)</f>
        <v>13517.285898624561</v>
      </c>
      <c r="BE41" s="26">
        <f>SUM('percentile 95'!BE41,'percentile 5'!BE41)</f>
        <v>7267.4280162036775</v>
      </c>
      <c r="BF41" s="26">
        <f>SUM('percentile 95'!BF41,'percentile 5'!BF41)</f>
        <v>2146.2673407243788</v>
      </c>
      <c r="BG41" s="26">
        <f>SUM('percentile 95'!BG41,'percentile 5'!BG41)</f>
        <v>5705.1108477032694</v>
      </c>
      <c r="BH41" s="26">
        <f>SUM('percentile 95'!BH41,'percentile 5'!BH41)</f>
        <v>46.90364121549657</v>
      </c>
      <c r="BI41" s="26">
        <f>SUM('percentile 95'!BI41,'percentile 5'!BI41)</f>
        <v>25.565064377361768</v>
      </c>
      <c r="BJ41" s="26">
        <f>SUM('percentile 95'!BJ41,'percentile 5'!BJ41)</f>
        <v>0</v>
      </c>
      <c r="BK41" s="26">
        <f>SUM('percentile 95'!BK41,'percentile 5'!BK41)</f>
        <v>0</v>
      </c>
      <c r="BL41" s="26">
        <f>SUM('percentile 95'!BL41,'percentile 5'!BL41)</f>
        <v>0</v>
      </c>
      <c r="BM41" s="26">
        <f>SUM('percentile 95'!BM41,'percentile 5'!BM41)</f>
        <v>0</v>
      </c>
      <c r="BN41" s="26">
        <f>SUM('percentile 95'!BN41,'percentile 5'!BN41)</f>
        <v>0</v>
      </c>
      <c r="BO41" s="26">
        <f>SUM('percentile 95'!BO41,'percentile 5'!BO41)</f>
        <v>0</v>
      </c>
      <c r="BP41" s="26">
        <f>SUM('percentile 95'!BP41,'percentile 5'!BP41)</f>
        <v>0</v>
      </c>
      <c r="BQ41" s="26">
        <f>SUM('percentile 95'!BQ41,'percentile 5'!BQ41)</f>
        <v>0</v>
      </c>
      <c r="BR41" s="26">
        <f>SUM('percentile 95'!BR41,'percentile 5'!BR41)</f>
        <v>0.11529224722013758</v>
      </c>
      <c r="BS41" s="26">
        <f>SUM('percentile 95'!BS41,'percentile 5'!BS41)</f>
        <v>0</v>
      </c>
      <c r="BT41" s="26">
        <f>SUM('percentile 95'!BT41,'percentile 5'!BT41)</f>
        <v>0</v>
      </c>
      <c r="BU41" s="26">
        <f>SUM('percentile 95'!BU41,'percentile 5'!BU41)</f>
        <v>0</v>
      </c>
      <c r="BV41" s="26">
        <f>SUM('percentile 95'!BV41,'percentile 5'!BV41)</f>
        <v>0</v>
      </c>
      <c r="BW41" s="26">
        <f>SUM('percentile 95'!BW41,'percentile 5'!BW41)</f>
        <v>0</v>
      </c>
      <c r="BX41" s="26">
        <f>SUM('percentile 95'!BX41,'percentile 5'!BX41)</f>
        <v>0</v>
      </c>
      <c r="BY41" s="26">
        <f>SUM('percentile 95'!BY41,'percentile 5'!BY41)</f>
        <v>0</v>
      </c>
      <c r="BZ41" s="26">
        <f>SUM('percentile 95'!BZ41,'percentile 5'!BZ41)</f>
        <v>0</v>
      </c>
      <c r="CA41" s="26">
        <f>SUM('percentile 95'!CA41,'percentile 5'!CA41)</f>
        <v>0</v>
      </c>
      <c r="CB41" s="26">
        <f>SUM('percentile 95'!CB41,'percentile 5'!CB41)</f>
        <v>0</v>
      </c>
      <c r="CC41" s="26">
        <f>SUM('percentile 95'!CC41,'percentile 5'!CC41)</f>
        <v>0</v>
      </c>
      <c r="CD41" s="26">
        <f>SUM('percentile 95'!CD41,'percentile 5'!CD41)</f>
        <v>0</v>
      </c>
    </row>
    <row r="42" spans="1:82" ht="12.75" customHeight="1" x14ac:dyDescent="0.3">
      <c r="A42" s="1" t="s">
        <v>1</v>
      </c>
      <c r="B42" s="1" t="s">
        <v>164</v>
      </c>
      <c r="C42" s="26">
        <f>SUM('percentile 95'!C42,'percentile 5'!C42)</f>
        <v>0</v>
      </c>
      <c r="D42" s="26">
        <f>SUM('percentile 95'!D42,'percentile 5'!D42)</f>
        <v>0</v>
      </c>
      <c r="E42" s="26">
        <f>SUM('percentile 95'!E42,'percentile 5'!E42)</f>
        <v>0</v>
      </c>
      <c r="F42" s="26">
        <f>SUM('percentile 95'!F42,'percentile 5'!F42)</f>
        <v>0</v>
      </c>
      <c r="G42" s="26">
        <f>SUM('percentile 95'!G42,'percentile 5'!G42)</f>
        <v>0</v>
      </c>
      <c r="H42" s="26">
        <f>SUM('percentile 95'!H42,'percentile 5'!H42)</f>
        <v>0</v>
      </c>
      <c r="I42" s="26">
        <f>SUM('percentile 95'!I42,'percentile 5'!I42)</f>
        <v>0</v>
      </c>
      <c r="J42" s="26">
        <f>SUM('percentile 95'!J42,'percentile 5'!J42)</f>
        <v>0</v>
      </c>
      <c r="K42" s="26">
        <f>SUM('percentile 95'!K42,'percentile 5'!K42)</f>
        <v>0</v>
      </c>
      <c r="L42" s="26">
        <f>SUM('percentile 95'!L42,'percentile 5'!L42)</f>
        <v>0</v>
      </c>
      <c r="M42" s="26">
        <f>SUM('percentile 95'!M42,'percentile 5'!M42)</f>
        <v>0</v>
      </c>
      <c r="N42" s="26">
        <f>SUM('percentile 95'!N42,'percentile 5'!N42)</f>
        <v>0</v>
      </c>
      <c r="O42" s="26">
        <f>SUM('percentile 95'!O42,'percentile 5'!O42)</f>
        <v>0</v>
      </c>
      <c r="P42" s="26">
        <f>SUM('percentile 95'!P42,'percentile 5'!P42)</f>
        <v>0</v>
      </c>
      <c r="Q42" s="26">
        <f>SUM('percentile 95'!Q42,'percentile 5'!Q42)</f>
        <v>0</v>
      </c>
      <c r="R42" s="26">
        <f>SUM('percentile 95'!R42,'percentile 5'!R42)</f>
        <v>0</v>
      </c>
      <c r="S42" s="26">
        <f>SUM('percentile 95'!S42,'percentile 5'!S42)</f>
        <v>0</v>
      </c>
      <c r="T42" s="26">
        <f>SUM('percentile 95'!T42,'percentile 5'!T42)</f>
        <v>0</v>
      </c>
      <c r="U42" s="26">
        <f>SUM('percentile 95'!U42,'percentile 5'!U42)</f>
        <v>0</v>
      </c>
      <c r="V42" s="26">
        <f>SUM('percentile 95'!V42,'percentile 5'!V42)</f>
        <v>0</v>
      </c>
      <c r="W42" s="26">
        <f>SUM('percentile 95'!W42,'percentile 5'!W42)</f>
        <v>0</v>
      </c>
      <c r="X42" s="26">
        <f>SUM('percentile 95'!X42,'percentile 5'!X42)</f>
        <v>0</v>
      </c>
      <c r="Y42" s="26">
        <f>SUM('percentile 95'!Y42,'percentile 5'!Y42)</f>
        <v>0</v>
      </c>
      <c r="Z42" s="26">
        <f>SUM('percentile 95'!Z42,'percentile 5'!Z42)</f>
        <v>3.0276084587747207E-3</v>
      </c>
      <c r="AA42" s="26">
        <f>SUM('percentile 95'!AA42,'percentile 5'!AA42)</f>
        <v>0</v>
      </c>
      <c r="AB42" s="26">
        <f>SUM('percentile 95'!AB42,'percentile 5'!AB42)</f>
        <v>0</v>
      </c>
      <c r="AC42" s="26">
        <f>SUM('percentile 95'!AC42,'percentile 5'!AC42)</f>
        <v>1.8939414732732373E-2</v>
      </c>
      <c r="AD42" s="26">
        <f>SUM('percentile 95'!AD42,'percentile 5'!AD42)</f>
        <v>0</v>
      </c>
      <c r="AE42" s="26">
        <f>SUM('percentile 95'!AE42,'percentile 5'!AE42)</f>
        <v>7.4350867511783492E-3</v>
      </c>
      <c r="AF42" s="26">
        <f>SUM('percentile 95'!AF42,'percentile 5'!AF42)</f>
        <v>0</v>
      </c>
      <c r="AG42" s="26">
        <f>SUM('percentile 95'!AG42,'percentile 5'!AG42)</f>
        <v>0</v>
      </c>
      <c r="AH42" s="26">
        <f>SUM('percentile 95'!AH42,'percentile 5'!AH42)</f>
        <v>0</v>
      </c>
      <c r="AI42" s="26">
        <f>SUM('percentile 95'!AI42,'percentile 5'!AI42)</f>
        <v>0</v>
      </c>
      <c r="AJ42" s="26">
        <f>SUM('percentile 95'!AJ42,'percentile 5'!AJ42)</f>
        <v>0</v>
      </c>
      <c r="AK42" s="26">
        <f>SUM('percentile 95'!AK42,'percentile 5'!AK42)</f>
        <v>0</v>
      </c>
      <c r="AL42" s="26">
        <f>SUM('percentile 95'!AL42,'percentile 5'!AL42)</f>
        <v>0</v>
      </c>
      <c r="AM42" s="26">
        <f>SUM('percentile 95'!AM42,'percentile 5'!AM42)</f>
        <v>0</v>
      </c>
      <c r="AN42" s="26">
        <f>SUM('percentile 95'!AN42,'percentile 5'!AN42)</f>
        <v>0</v>
      </c>
      <c r="AO42" s="26">
        <f>SUM('percentile 95'!AO42,'percentile 5'!AO42)</f>
        <v>0</v>
      </c>
      <c r="AP42" s="26">
        <f>SUM('percentile 95'!AP42,'percentile 5'!AP42)</f>
        <v>0</v>
      </c>
      <c r="AQ42" s="26">
        <f>SUM('percentile 95'!AQ42,'percentile 5'!AQ42)</f>
        <v>0</v>
      </c>
      <c r="AR42" s="26">
        <f>SUM('percentile 95'!AR42,'percentile 5'!AR42)</f>
        <v>0</v>
      </c>
      <c r="AS42" s="26">
        <f>SUM('percentile 95'!AS42,'percentile 5'!AS42)</f>
        <v>66.26482165264278</v>
      </c>
      <c r="AT42" s="26">
        <f>SUM('percentile 95'!AT42,'percentile 5'!AT42)</f>
        <v>0</v>
      </c>
      <c r="AU42" s="26">
        <f>SUM('percentile 95'!AU42,'percentile 5'!AU42)</f>
        <v>0</v>
      </c>
      <c r="AV42" s="26">
        <f>SUM('percentile 95'!AV42,'percentile 5'!AV42)</f>
        <v>0</v>
      </c>
      <c r="AW42" s="26">
        <f>SUM('percentile 95'!AW42,'percentile 5'!AW42)</f>
        <v>0</v>
      </c>
      <c r="AX42" s="26">
        <f>SUM('percentile 95'!AX42,'percentile 5'!AX42)</f>
        <v>0</v>
      </c>
      <c r="AY42" s="26">
        <f>SUM('percentile 95'!AY42,'percentile 5'!AY42)</f>
        <v>0</v>
      </c>
      <c r="AZ42" s="26">
        <f>SUM('percentile 95'!AZ42,'percentile 5'!AZ42)</f>
        <v>0</v>
      </c>
      <c r="BA42" s="26">
        <f>SUM('percentile 95'!BA42,'percentile 5'!BA42)</f>
        <v>0</v>
      </c>
      <c r="BB42" s="26">
        <f>SUM('percentile 95'!BB42,'percentile 5'!BB42)</f>
        <v>0</v>
      </c>
      <c r="BC42" s="26">
        <f>SUM('percentile 95'!BC42,'percentile 5'!BC42)</f>
        <v>0</v>
      </c>
      <c r="BD42" s="26">
        <f>SUM('percentile 95'!BD42,'percentile 5'!BD42)</f>
        <v>0</v>
      </c>
      <c r="BE42" s="26">
        <f>SUM('percentile 95'!BE42,'percentile 5'!BE42)</f>
        <v>0</v>
      </c>
      <c r="BF42" s="26">
        <f>SUM('percentile 95'!BF42,'percentile 5'!BF42)</f>
        <v>0</v>
      </c>
      <c r="BG42" s="26">
        <f>SUM('percentile 95'!BG42,'percentile 5'!BG42)</f>
        <v>0</v>
      </c>
      <c r="BH42" s="26">
        <f>SUM('percentile 95'!BH42,'percentile 5'!BH42)</f>
        <v>0</v>
      </c>
      <c r="BI42" s="26">
        <f>SUM('percentile 95'!BI42,'percentile 5'!BI42)</f>
        <v>0</v>
      </c>
      <c r="BJ42" s="26">
        <f>SUM('percentile 95'!BJ42,'percentile 5'!BJ42)</f>
        <v>0</v>
      </c>
      <c r="BK42" s="26">
        <f>SUM('percentile 95'!BK42,'percentile 5'!BK42)</f>
        <v>0</v>
      </c>
      <c r="BL42" s="26">
        <f>SUM('percentile 95'!BL42,'percentile 5'!BL42)</f>
        <v>0</v>
      </c>
      <c r="BM42" s="26">
        <f>SUM('percentile 95'!BM42,'percentile 5'!BM42)</f>
        <v>0</v>
      </c>
      <c r="BN42" s="26">
        <f>SUM('percentile 95'!BN42,'percentile 5'!BN42)</f>
        <v>0</v>
      </c>
      <c r="BO42" s="26">
        <f>SUM('percentile 95'!BO42,'percentile 5'!BO42)</f>
        <v>0</v>
      </c>
      <c r="BP42" s="26">
        <f>SUM('percentile 95'!BP42,'percentile 5'!BP42)</f>
        <v>0</v>
      </c>
      <c r="BQ42" s="26">
        <f>SUM('percentile 95'!BQ42,'percentile 5'!BQ42)</f>
        <v>0</v>
      </c>
      <c r="BR42" s="26">
        <f>SUM('percentile 95'!BR42,'percentile 5'!BR42)</f>
        <v>0</v>
      </c>
      <c r="BS42" s="26">
        <f>SUM('percentile 95'!BS42,'percentile 5'!BS42)</f>
        <v>0</v>
      </c>
      <c r="BT42" s="26">
        <f>SUM('percentile 95'!BT42,'percentile 5'!BT42)</f>
        <v>0</v>
      </c>
      <c r="BU42" s="26">
        <f>SUM('percentile 95'!BU42,'percentile 5'!BU42)</f>
        <v>2.8073388136421139E-2</v>
      </c>
      <c r="BV42" s="26">
        <f>SUM('percentile 95'!BV42,'percentile 5'!BV42)</f>
        <v>0</v>
      </c>
      <c r="BW42" s="26">
        <f>SUM('percentile 95'!BW42,'percentile 5'!BW42)</f>
        <v>0</v>
      </c>
      <c r="BX42" s="26">
        <f>SUM('percentile 95'!BX42,'percentile 5'!BX42)</f>
        <v>0</v>
      </c>
      <c r="BY42" s="26">
        <f>SUM('percentile 95'!BY42,'percentile 5'!BY42)</f>
        <v>0</v>
      </c>
      <c r="BZ42" s="26">
        <f>SUM('percentile 95'!BZ42,'percentile 5'!BZ42)</f>
        <v>0</v>
      </c>
      <c r="CA42" s="26">
        <f>SUM('percentile 95'!CA42,'percentile 5'!CA42)</f>
        <v>2.5565636110642151E-2</v>
      </c>
      <c r="CB42" s="26">
        <f>SUM('percentile 95'!CB42,'percentile 5'!CB42)</f>
        <v>0</v>
      </c>
      <c r="CC42" s="26">
        <f>SUM('percentile 95'!CC42,'percentile 5'!CC42)</f>
        <v>0</v>
      </c>
      <c r="CD42" s="26">
        <f>SUM('percentile 95'!CD42,'percentile 5'!CD42)</f>
        <v>0</v>
      </c>
    </row>
    <row r="43" spans="1:82" ht="12.75" customHeight="1" x14ac:dyDescent="0.3">
      <c r="A43" s="1" t="s">
        <v>1</v>
      </c>
      <c r="B43" s="1" t="s">
        <v>166</v>
      </c>
      <c r="C43" s="26">
        <f>SUM('percentile 95'!C43,'percentile 5'!C43)</f>
        <v>0</v>
      </c>
      <c r="D43" s="26">
        <f>SUM('percentile 95'!D43,'percentile 5'!D43)</f>
        <v>0</v>
      </c>
      <c r="E43" s="26">
        <f>SUM('percentile 95'!E43,'percentile 5'!E43)</f>
        <v>0</v>
      </c>
      <c r="F43" s="26">
        <f>SUM('percentile 95'!F43,'percentile 5'!F43)</f>
        <v>0</v>
      </c>
      <c r="G43" s="26">
        <f>SUM('percentile 95'!G43,'percentile 5'!G43)</f>
        <v>0</v>
      </c>
      <c r="H43" s="26">
        <f>SUM('percentile 95'!H43,'percentile 5'!H43)</f>
        <v>0</v>
      </c>
      <c r="I43" s="26">
        <f>SUM('percentile 95'!I43,'percentile 5'!I43)</f>
        <v>0</v>
      </c>
      <c r="J43" s="26">
        <f>SUM('percentile 95'!J43,'percentile 5'!J43)</f>
        <v>0</v>
      </c>
      <c r="K43" s="26">
        <f>SUM('percentile 95'!K43,'percentile 5'!K43)</f>
        <v>0</v>
      </c>
      <c r="L43" s="26">
        <f>SUM('percentile 95'!L43,'percentile 5'!L43)</f>
        <v>0</v>
      </c>
      <c r="M43" s="26">
        <f>SUM('percentile 95'!M43,'percentile 5'!M43)</f>
        <v>0</v>
      </c>
      <c r="N43" s="26">
        <f>SUM('percentile 95'!N43,'percentile 5'!N43)</f>
        <v>0</v>
      </c>
      <c r="O43" s="26">
        <f>SUM('percentile 95'!O43,'percentile 5'!O43)</f>
        <v>0</v>
      </c>
      <c r="P43" s="26">
        <f>SUM('percentile 95'!P43,'percentile 5'!P43)</f>
        <v>0</v>
      </c>
      <c r="Q43" s="26">
        <f>SUM('percentile 95'!Q43,'percentile 5'!Q43)</f>
        <v>0</v>
      </c>
      <c r="R43" s="26">
        <f>SUM('percentile 95'!R43,'percentile 5'!R43)</f>
        <v>0</v>
      </c>
      <c r="S43" s="26">
        <f>SUM('percentile 95'!S43,'percentile 5'!S43)</f>
        <v>0</v>
      </c>
      <c r="T43" s="26">
        <f>SUM('percentile 95'!T43,'percentile 5'!T43)</f>
        <v>0</v>
      </c>
      <c r="U43" s="26">
        <f>SUM('percentile 95'!U43,'percentile 5'!U43)</f>
        <v>0</v>
      </c>
      <c r="V43" s="26">
        <f>SUM('percentile 95'!V43,'percentile 5'!V43)</f>
        <v>0</v>
      </c>
      <c r="W43" s="26">
        <f>SUM('percentile 95'!W43,'percentile 5'!W43)</f>
        <v>0</v>
      </c>
      <c r="X43" s="26">
        <f>SUM('percentile 95'!X43,'percentile 5'!X43)</f>
        <v>0</v>
      </c>
      <c r="Y43" s="26">
        <f>SUM('percentile 95'!Y43,'percentile 5'!Y43)</f>
        <v>0</v>
      </c>
      <c r="Z43" s="26">
        <f>SUM('percentile 95'!Z43,'percentile 5'!Z43)</f>
        <v>0</v>
      </c>
      <c r="AA43" s="26">
        <f>SUM('percentile 95'!AA43,'percentile 5'!AA43)</f>
        <v>0</v>
      </c>
      <c r="AB43" s="26">
        <f>SUM('percentile 95'!AB43,'percentile 5'!AB43)</f>
        <v>0</v>
      </c>
      <c r="AC43" s="26">
        <f>SUM('percentile 95'!AC43,'percentile 5'!AC43)</f>
        <v>0</v>
      </c>
      <c r="AD43" s="26">
        <f>SUM('percentile 95'!AD43,'percentile 5'!AD43)</f>
        <v>0</v>
      </c>
      <c r="AE43" s="26">
        <f>SUM('percentile 95'!AE43,'percentile 5'!AE43)</f>
        <v>0</v>
      </c>
      <c r="AF43" s="26">
        <f>SUM('percentile 95'!AF43,'percentile 5'!AF43)</f>
        <v>0</v>
      </c>
      <c r="AG43" s="26">
        <f>SUM('percentile 95'!AG43,'percentile 5'!AG43)</f>
        <v>0</v>
      </c>
      <c r="AH43" s="26">
        <f>SUM('percentile 95'!AH43,'percentile 5'!AH43)</f>
        <v>0</v>
      </c>
      <c r="AI43" s="26">
        <f>SUM('percentile 95'!AI43,'percentile 5'!AI43)</f>
        <v>0</v>
      </c>
      <c r="AJ43" s="26">
        <f>SUM('percentile 95'!AJ43,'percentile 5'!AJ43)</f>
        <v>0</v>
      </c>
      <c r="AK43" s="26">
        <f>SUM('percentile 95'!AK43,'percentile 5'!AK43)</f>
        <v>0</v>
      </c>
      <c r="AL43" s="26">
        <f>SUM('percentile 95'!AL43,'percentile 5'!AL43)</f>
        <v>0</v>
      </c>
      <c r="AM43" s="26">
        <f>SUM('percentile 95'!AM43,'percentile 5'!AM43)</f>
        <v>0</v>
      </c>
      <c r="AN43" s="26">
        <f>SUM('percentile 95'!AN43,'percentile 5'!AN43)</f>
        <v>0</v>
      </c>
      <c r="AO43" s="26">
        <f>SUM('percentile 95'!AO43,'percentile 5'!AO43)</f>
        <v>0</v>
      </c>
      <c r="AP43" s="26">
        <f>SUM('percentile 95'!AP43,'percentile 5'!AP43)</f>
        <v>0</v>
      </c>
      <c r="AQ43" s="26">
        <f>SUM('percentile 95'!AQ43,'percentile 5'!AQ43)</f>
        <v>0</v>
      </c>
      <c r="AR43" s="26">
        <f>SUM('percentile 95'!AR43,'percentile 5'!AR43)</f>
        <v>0</v>
      </c>
      <c r="AS43" s="26">
        <f>SUM('percentile 95'!AS43,'percentile 5'!AS43)</f>
        <v>0</v>
      </c>
      <c r="AT43" s="26">
        <f>SUM('percentile 95'!AT43,'percentile 5'!AT43)</f>
        <v>0</v>
      </c>
      <c r="AU43" s="26">
        <f>SUM('percentile 95'!AU43,'percentile 5'!AU43)</f>
        <v>0</v>
      </c>
      <c r="AV43" s="26">
        <f>SUM('percentile 95'!AV43,'percentile 5'!AV43)</f>
        <v>0</v>
      </c>
      <c r="AW43" s="26">
        <f>SUM('percentile 95'!AW43,'percentile 5'!AW43)</f>
        <v>0</v>
      </c>
      <c r="AX43" s="26">
        <f>SUM('percentile 95'!AX43,'percentile 5'!AX43)</f>
        <v>0</v>
      </c>
      <c r="AY43" s="26">
        <f>SUM('percentile 95'!AY43,'percentile 5'!AY43)</f>
        <v>0</v>
      </c>
      <c r="AZ43" s="26">
        <f>SUM('percentile 95'!AZ43,'percentile 5'!AZ43)</f>
        <v>0</v>
      </c>
      <c r="BA43" s="26">
        <f>SUM('percentile 95'!BA43,'percentile 5'!BA43)</f>
        <v>0</v>
      </c>
      <c r="BB43" s="26">
        <f>SUM('percentile 95'!BB43,'percentile 5'!BB43)</f>
        <v>0</v>
      </c>
      <c r="BC43" s="26">
        <f>SUM('percentile 95'!BC43,'percentile 5'!BC43)</f>
        <v>0</v>
      </c>
      <c r="BD43" s="26">
        <f>SUM('percentile 95'!BD43,'percentile 5'!BD43)</f>
        <v>0</v>
      </c>
      <c r="BE43" s="26">
        <f>SUM('percentile 95'!BE43,'percentile 5'!BE43)</f>
        <v>0</v>
      </c>
      <c r="BF43" s="26">
        <f>SUM('percentile 95'!BF43,'percentile 5'!BF43)</f>
        <v>0</v>
      </c>
      <c r="BG43" s="26">
        <f>SUM('percentile 95'!BG43,'percentile 5'!BG43)</f>
        <v>0</v>
      </c>
      <c r="BH43" s="26">
        <f>SUM('percentile 95'!BH43,'percentile 5'!BH43)</f>
        <v>0</v>
      </c>
      <c r="BI43" s="26">
        <f>SUM('percentile 95'!BI43,'percentile 5'!BI43)</f>
        <v>0</v>
      </c>
      <c r="BJ43" s="26">
        <f>SUM('percentile 95'!BJ43,'percentile 5'!BJ43)</f>
        <v>0</v>
      </c>
      <c r="BK43" s="26">
        <f>SUM('percentile 95'!BK43,'percentile 5'!BK43)</f>
        <v>0</v>
      </c>
      <c r="BL43" s="26">
        <f>SUM('percentile 95'!BL43,'percentile 5'!BL43)</f>
        <v>0</v>
      </c>
      <c r="BM43" s="26">
        <f>SUM('percentile 95'!BM43,'percentile 5'!BM43)</f>
        <v>0</v>
      </c>
      <c r="BN43" s="26">
        <f>SUM('percentile 95'!BN43,'percentile 5'!BN43)</f>
        <v>0</v>
      </c>
      <c r="BO43" s="26">
        <f>SUM('percentile 95'!BO43,'percentile 5'!BO43)</f>
        <v>19.382158953713681</v>
      </c>
      <c r="BP43" s="26">
        <f>SUM('percentile 95'!BP43,'percentile 5'!BP43)</f>
        <v>0</v>
      </c>
      <c r="BQ43" s="26">
        <f>SUM('percentile 95'!BQ43,'percentile 5'!BQ43)</f>
        <v>0</v>
      </c>
      <c r="BR43" s="26">
        <f>SUM('percentile 95'!BR43,'percentile 5'!BR43)</f>
        <v>0</v>
      </c>
      <c r="BS43" s="26">
        <f>SUM('percentile 95'!BS43,'percentile 5'!BS43)</f>
        <v>0</v>
      </c>
      <c r="BT43" s="26">
        <f>SUM('percentile 95'!BT43,'percentile 5'!BT43)</f>
        <v>0</v>
      </c>
      <c r="BU43" s="26">
        <f>SUM('percentile 95'!BU43,'percentile 5'!BU43)</f>
        <v>0</v>
      </c>
      <c r="BV43" s="26">
        <f>SUM('percentile 95'!BV43,'percentile 5'!BV43)</f>
        <v>0</v>
      </c>
      <c r="BW43" s="26">
        <f>SUM('percentile 95'!BW43,'percentile 5'!BW43)</f>
        <v>0</v>
      </c>
      <c r="BX43" s="26">
        <f>SUM('percentile 95'!BX43,'percentile 5'!BX43)</f>
        <v>0</v>
      </c>
      <c r="BY43" s="26">
        <f>SUM('percentile 95'!BY43,'percentile 5'!BY43)</f>
        <v>0</v>
      </c>
      <c r="BZ43" s="26">
        <f>SUM('percentile 95'!BZ43,'percentile 5'!BZ43)</f>
        <v>0</v>
      </c>
      <c r="CA43" s="26">
        <f>SUM('percentile 95'!CA43,'percentile 5'!CA43)</f>
        <v>0</v>
      </c>
      <c r="CB43" s="26">
        <f>SUM('percentile 95'!CB43,'percentile 5'!CB43)</f>
        <v>0</v>
      </c>
      <c r="CC43" s="26">
        <f>SUM('percentile 95'!CC43,'percentile 5'!CC43)</f>
        <v>0</v>
      </c>
      <c r="CD43" s="26">
        <f>SUM('percentile 95'!CD43,'percentile 5'!CD43)</f>
        <v>0</v>
      </c>
    </row>
    <row r="44" spans="1:82" ht="12.75" customHeight="1" x14ac:dyDescent="0.3">
      <c r="A44" s="1" t="s">
        <v>1</v>
      </c>
      <c r="B44" s="1" t="s">
        <v>168</v>
      </c>
      <c r="C44" s="26">
        <f>SUM('percentile 95'!C44,'percentile 5'!C44)</f>
        <v>0</v>
      </c>
      <c r="D44" s="26">
        <f>SUM('percentile 95'!D44,'percentile 5'!D44)</f>
        <v>0</v>
      </c>
      <c r="E44" s="26">
        <f>SUM('percentile 95'!E44,'percentile 5'!E44)</f>
        <v>0</v>
      </c>
      <c r="F44" s="26">
        <f>SUM('percentile 95'!F44,'percentile 5'!F44)</f>
        <v>4161.643224893417</v>
      </c>
      <c r="G44" s="26">
        <f>SUM('percentile 95'!G44,'percentile 5'!G44)</f>
        <v>0</v>
      </c>
      <c r="H44" s="26">
        <f>SUM('percentile 95'!H44,'percentile 5'!H44)</f>
        <v>579.36798229322801</v>
      </c>
      <c r="I44" s="26">
        <f>SUM('percentile 95'!I44,'percentile 5'!I44)</f>
        <v>7318.8318128631608</v>
      </c>
      <c r="J44" s="26">
        <f>SUM('percentile 95'!J44,'percentile 5'!J44)</f>
        <v>106.43993644816568</v>
      </c>
      <c r="K44" s="26">
        <f>SUM('percentile 95'!K44,'percentile 5'!K44)</f>
        <v>0</v>
      </c>
      <c r="L44" s="26">
        <f>SUM('percentile 95'!L44,'percentile 5'!L44)</f>
        <v>0</v>
      </c>
      <c r="M44" s="26">
        <f>SUM('percentile 95'!M44,'percentile 5'!M44)</f>
        <v>0</v>
      </c>
      <c r="N44" s="26">
        <f>SUM('percentile 95'!N44,'percentile 5'!N44)</f>
        <v>0</v>
      </c>
      <c r="O44" s="26">
        <f>SUM('percentile 95'!O44,'percentile 5'!O44)</f>
        <v>0</v>
      </c>
      <c r="P44" s="26">
        <f>SUM('percentile 95'!P44,'percentile 5'!P44)</f>
        <v>0</v>
      </c>
      <c r="Q44" s="26">
        <f>SUM('percentile 95'!Q44,'percentile 5'!Q44)</f>
        <v>0</v>
      </c>
      <c r="R44" s="26">
        <f>SUM('percentile 95'!R44,'percentile 5'!R44)</f>
        <v>0</v>
      </c>
      <c r="S44" s="26">
        <f>SUM('percentile 95'!S44,'percentile 5'!S44)</f>
        <v>0</v>
      </c>
      <c r="T44" s="26">
        <f>SUM('percentile 95'!T44,'percentile 5'!T44)</f>
        <v>0</v>
      </c>
      <c r="U44" s="26">
        <f>SUM('percentile 95'!U44,'percentile 5'!U44)</f>
        <v>0</v>
      </c>
      <c r="V44" s="26">
        <f>SUM('percentile 95'!V44,'percentile 5'!V44)</f>
        <v>0</v>
      </c>
      <c r="W44" s="26">
        <f>SUM('percentile 95'!W44,'percentile 5'!W44)</f>
        <v>0</v>
      </c>
      <c r="X44" s="26">
        <f>SUM('percentile 95'!X44,'percentile 5'!X44)</f>
        <v>0</v>
      </c>
      <c r="Y44" s="26">
        <f>SUM('percentile 95'!Y44,'percentile 5'!Y44)</f>
        <v>0</v>
      </c>
      <c r="Z44" s="26">
        <f>SUM('percentile 95'!Z44,'percentile 5'!Z44)</f>
        <v>8.3361862209036502E-3</v>
      </c>
      <c r="AA44" s="26">
        <f>SUM('percentile 95'!AA44,'percentile 5'!AA44)</f>
        <v>0</v>
      </c>
      <c r="AB44" s="26">
        <f>SUM('percentile 95'!AB44,'percentile 5'!AB44)</f>
        <v>0</v>
      </c>
      <c r="AC44" s="26">
        <f>SUM('percentile 95'!AC44,'percentile 5'!AC44)</f>
        <v>0</v>
      </c>
      <c r="AD44" s="26">
        <f>SUM('percentile 95'!AD44,'percentile 5'!AD44)</f>
        <v>0</v>
      </c>
      <c r="AE44" s="26">
        <f>SUM('percentile 95'!AE44,'percentile 5'!AE44)</f>
        <v>0</v>
      </c>
      <c r="AF44" s="26">
        <f>SUM('percentile 95'!AF44,'percentile 5'!AF44)</f>
        <v>20.065559834994378</v>
      </c>
      <c r="AG44" s="26">
        <f>SUM('percentile 95'!AG44,'percentile 5'!AG44)</f>
        <v>61.603217280367453</v>
      </c>
      <c r="AH44" s="26">
        <f>SUM('percentile 95'!AH44,'percentile 5'!AH44)</f>
        <v>195.10564478553883</v>
      </c>
      <c r="AI44" s="26">
        <f>SUM('percentile 95'!AI44,'percentile 5'!AI44)</f>
        <v>25.320264783925552</v>
      </c>
      <c r="AJ44" s="26">
        <f>SUM('percentile 95'!AJ44,'percentile 5'!AJ44)</f>
        <v>0</v>
      </c>
      <c r="AK44" s="26">
        <f>SUM('percentile 95'!AK44,'percentile 5'!AK44)</f>
        <v>0</v>
      </c>
      <c r="AL44" s="26">
        <f>SUM('percentile 95'!AL44,'percentile 5'!AL44)</f>
        <v>0</v>
      </c>
      <c r="AM44" s="26">
        <f>SUM('percentile 95'!AM44,'percentile 5'!AM44)</f>
        <v>0</v>
      </c>
      <c r="AN44" s="26">
        <f>SUM('percentile 95'!AN44,'percentile 5'!AN44)</f>
        <v>21157.88648586029</v>
      </c>
      <c r="AO44" s="26">
        <f>SUM('percentile 95'!AO44,'percentile 5'!AO44)</f>
        <v>0</v>
      </c>
      <c r="AP44" s="26">
        <f>SUM('percentile 95'!AP44,'percentile 5'!AP44)</f>
        <v>0</v>
      </c>
      <c r="AQ44" s="26">
        <f>SUM('percentile 95'!AQ44,'percentile 5'!AQ44)</f>
        <v>0</v>
      </c>
      <c r="AR44" s="26">
        <f>SUM('percentile 95'!AR44,'percentile 5'!AR44)</f>
        <v>0</v>
      </c>
      <c r="AS44" s="26">
        <f>SUM('percentile 95'!AS44,'percentile 5'!AS44)</f>
        <v>0</v>
      </c>
      <c r="AT44" s="26">
        <f>SUM('percentile 95'!AT44,'percentile 5'!AT44)</f>
        <v>0</v>
      </c>
      <c r="AU44" s="26">
        <f>SUM('percentile 95'!AU44,'percentile 5'!AU44)</f>
        <v>0</v>
      </c>
      <c r="AV44" s="26">
        <f>SUM('percentile 95'!AV44,'percentile 5'!AV44)</f>
        <v>0</v>
      </c>
      <c r="AW44" s="26">
        <f>SUM('percentile 95'!AW44,'percentile 5'!AW44)</f>
        <v>15499.654542382303</v>
      </c>
      <c r="AX44" s="26">
        <f>SUM('percentile 95'!AX44,'percentile 5'!AX44)</f>
        <v>0</v>
      </c>
      <c r="AY44" s="26">
        <f>SUM('percentile 95'!AY44,'percentile 5'!AY44)</f>
        <v>0</v>
      </c>
      <c r="AZ44" s="26">
        <f>SUM('percentile 95'!AZ44,'percentile 5'!AZ44)</f>
        <v>0</v>
      </c>
      <c r="BA44" s="26">
        <f>SUM('percentile 95'!BA44,'percentile 5'!BA44)</f>
        <v>0</v>
      </c>
      <c r="BB44" s="26">
        <f>SUM('percentile 95'!BB44,'percentile 5'!BB44)</f>
        <v>0</v>
      </c>
      <c r="BC44" s="26">
        <f>SUM('percentile 95'!BC44,'percentile 5'!BC44)</f>
        <v>0</v>
      </c>
      <c r="BD44" s="26">
        <f>SUM('percentile 95'!BD44,'percentile 5'!BD44)</f>
        <v>0</v>
      </c>
      <c r="BE44" s="26">
        <f>SUM('percentile 95'!BE44,'percentile 5'!BE44)</f>
        <v>0</v>
      </c>
      <c r="BF44" s="26">
        <f>SUM('percentile 95'!BF44,'percentile 5'!BF44)</f>
        <v>0</v>
      </c>
      <c r="BG44" s="26">
        <f>SUM('percentile 95'!BG44,'percentile 5'!BG44)</f>
        <v>7819.3328247972795</v>
      </c>
      <c r="BH44" s="26">
        <f>SUM('percentile 95'!BH44,'percentile 5'!BH44)</f>
        <v>0</v>
      </c>
      <c r="BI44" s="26">
        <f>SUM('percentile 95'!BI44,'percentile 5'!BI44)</f>
        <v>26.575504734761115</v>
      </c>
      <c r="BJ44" s="26">
        <f>SUM('percentile 95'!BJ44,'percentile 5'!BJ44)</f>
        <v>0</v>
      </c>
      <c r="BK44" s="26">
        <f>SUM('percentile 95'!BK44,'percentile 5'!BK44)</f>
        <v>0</v>
      </c>
      <c r="BL44" s="26">
        <f>SUM('percentile 95'!BL44,'percentile 5'!BL44)</f>
        <v>0</v>
      </c>
      <c r="BM44" s="26">
        <f>SUM('percentile 95'!BM44,'percentile 5'!BM44)</f>
        <v>0</v>
      </c>
      <c r="BN44" s="26">
        <f>SUM('percentile 95'!BN44,'percentile 5'!BN44)</f>
        <v>0</v>
      </c>
      <c r="BO44" s="26">
        <f>SUM('percentile 95'!BO44,'percentile 5'!BO44)</f>
        <v>0</v>
      </c>
      <c r="BP44" s="26">
        <f>SUM('percentile 95'!BP44,'percentile 5'!BP44)</f>
        <v>0</v>
      </c>
      <c r="BQ44" s="26">
        <f>SUM('percentile 95'!BQ44,'percentile 5'!BQ44)</f>
        <v>0</v>
      </c>
      <c r="BR44" s="26">
        <f>SUM('percentile 95'!BR44,'percentile 5'!BR44)</f>
        <v>0.12293414141726795</v>
      </c>
      <c r="BS44" s="26">
        <f>SUM('percentile 95'!BS44,'percentile 5'!BS44)</f>
        <v>0</v>
      </c>
      <c r="BT44" s="26">
        <f>SUM('percentile 95'!BT44,'percentile 5'!BT44)</f>
        <v>0</v>
      </c>
      <c r="BU44" s="26">
        <f>SUM('percentile 95'!BU44,'percentile 5'!BU44)</f>
        <v>0</v>
      </c>
      <c r="BV44" s="26">
        <f>SUM('percentile 95'!BV44,'percentile 5'!BV44)</f>
        <v>20.065559834994378</v>
      </c>
      <c r="BW44" s="26">
        <f>SUM('percentile 95'!BW44,'percentile 5'!BW44)</f>
        <v>282.02912684983181</v>
      </c>
      <c r="BX44" s="26">
        <f>SUM('percentile 95'!BX44,'percentile 5'!BX44)</f>
        <v>0</v>
      </c>
      <c r="BY44" s="26">
        <f>SUM('percentile 95'!BY44,'percentile 5'!BY44)</f>
        <v>3.7933202364322995E-2</v>
      </c>
      <c r="BZ44" s="26">
        <f>SUM('percentile 95'!BZ44,'percentile 5'!BZ44)</f>
        <v>0</v>
      </c>
      <c r="CA44" s="26">
        <f>SUM('percentile 95'!CA44,'percentile 5'!CA44)</f>
        <v>0</v>
      </c>
      <c r="CB44" s="26">
        <f>SUM('percentile 95'!CB44,'percentile 5'!CB44)</f>
        <v>0</v>
      </c>
      <c r="CC44" s="26">
        <f>SUM('percentile 95'!CC44,'percentile 5'!CC44)</f>
        <v>83.817892500385696</v>
      </c>
      <c r="CD44" s="26">
        <f>SUM('percentile 95'!CD44,'percentile 5'!CD44)</f>
        <v>0</v>
      </c>
    </row>
    <row r="45" spans="1:82" ht="12.75" customHeight="1" x14ac:dyDescent="0.3">
      <c r="A45" s="1" t="s">
        <v>1</v>
      </c>
      <c r="B45" s="1" t="s">
        <v>170</v>
      </c>
      <c r="C45" s="26">
        <f>SUM('percentile 95'!C45,'percentile 5'!C45)</f>
        <v>0</v>
      </c>
      <c r="D45" s="26">
        <f>SUM('percentile 95'!D45,'percentile 5'!D45)</f>
        <v>0</v>
      </c>
      <c r="E45" s="26">
        <f>SUM('percentile 95'!E45,'percentile 5'!E45)</f>
        <v>0</v>
      </c>
      <c r="F45" s="26">
        <f>SUM('percentile 95'!F45,'percentile 5'!F45)</f>
        <v>0</v>
      </c>
      <c r="G45" s="26">
        <f>SUM('percentile 95'!G45,'percentile 5'!G45)</f>
        <v>0</v>
      </c>
      <c r="H45" s="26">
        <f>SUM('percentile 95'!H45,'percentile 5'!H45)</f>
        <v>0</v>
      </c>
      <c r="I45" s="26">
        <f>SUM('percentile 95'!I45,'percentile 5'!I45)</f>
        <v>0</v>
      </c>
      <c r="J45" s="26">
        <f>SUM('percentile 95'!J45,'percentile 5'!J45)</f>
        <v>79.361785849517631</v>
      </c>
      <c r="K45" s="26">
        <f>SUM('percentile 95'!K45,'percentile 5'!K45)</f>
        <v>0</v>
      </c>
      <c r="L45" s="26">
        <f>SUM('percentile 95'!L45,'percentile 5'!L45)</f>
        <v>0</v>
      </c>
      <c r="M45" s="26">
        <f>SUM('percentile 95'!M45,'percentile 5'!M45)</f>
        <v>0</v>
      </c>
      <c r="N45" s="26">
        <f>SUM('percentile 95'!N45,'percentile 5'!N45)</f>
        <v>0</v>
      </c>
      <c r="O45" s="26">
        <f>SUM('percentile 95'!O45,'percentile 5'!O45)</f>
        <v>0</v>
      </c>
      <c r="P45" s="26">
        <f>SUM('percentile 95'!P45,'percentile 5'!P45)</f>
        <v>0</v>
      </c>
      <c r="Q45" s="26">
        <f>SUM('percentile 95'!Q45,'percentile 5'!Q45)</f>
        <v>0</v>
      </c>
      <c r="R45" s="26">
        <f>SUM('percentile 95'!R45,'percentile 5'!R45)</f>
        <v>0</v>
      </c>
      <c r="S45" s="26">
        <f>SUM('percentile 95'!S45,'percentile 5'!S45)</f>
        <v>0</v>
      </c>
      <c r="T45" s="26">
        <f>SUM('percentile 95'!T45,'percentile 5'!T45)</f>
        <v>0</v>
      </c>
      <c r="U45" s="26">
        <f>SUM('percentile 95'!U45,'percentile 5'!U45)</f>
        <v>0</v>
      </c>
      <c r="V45" s="26">
        <f>SUM('percentile 95'!V45,'percentile 5'!V45)</f>
        <v>0</v>
      </c>
      <c r="W45" s="26">
        <f>SUM('percentile 95'!W45,'percentile 5'!W45)</f>
        <v>0</v>
      </c>
      <c r="X45" s="26">
        <f>SUM('percentile 95'!X45,'percentile 5'!X45)</f>
        <v>0</v>
      </c>
      <c r="Y45" s="26">
        <f>SUM('percentile 95'!Y45,'percentile 5'!Y45)</f>
        <v>0</v>
      </c>
      <c r="Z45" s="26">
        <f>SUM('percentile 95'!Z45,'percentile 5'!Z45)</f>
        <v>5.9946647483739473E-3</v>
      </c>
      <c r="AA45" s="26">
        <f>SUM('percentile 95'!AA45,'percentile 5'!AA45)</f>
        <v>0</v>
      </c>
      <c r="AB45" s="26">
        <f>SUM('percentile 95'!AB45,'percentile 5'!AB45)</f>
        <v>0</v>
      </c>
      <c r="AC45" s="26">
        <f>SUM('percentile 95'!AC45,'percentile 5'!AC45)</f>
        <v>0</v>
      </c>
      <c r="AD45" s="26">
        <f>SUM('percentile 95'!AD45,'percentile 5'!AD45)</f>
        <v>0</v>
      </c>
      <c r="AE45" s="26">
        <f>SUM('percentile 95'!AE45,'percentile 5'!AE45)</f>
        <v>0</v>
      </c>
      <c r="AF45" s="26">
        <f>SUM('percentile 95'!AF45,'percentile 5'!AF45)</f>
        <v>0</v>
      </c>
      <c r="AG45" s="26">
        <f>SUM('percentile 95'!AG45,'percentile 5'!AG45)</f>
        <v>0</v>
      </c>
      <c r="AH45" s="26">
        <f>SUM('percentile 95'!AH45,'percentile 5'!AH45)</f>
        <v>0</v>
      </c>
      <c r="AI45" s="26">
        <f>SUM('percentile 95'!AI45,'percentile 5'!AI45)</f>
        <v>0</v>
      </c>
      <c r="AJ45" s="26">
        <f>SUM('percentile 95'!AJ45,'percentile 5'!AJ45)</f>
        <v>0</v>
      </c>
      <c r="AK45" s="26">
        <f>SUM('percentile 95'!AK45,'percentile 5'!AK45)</f>
        <v>0</v>
      </c>
      <c r="AL45" s="26">
        <f>SUM('percentile 95'!AL45,'percentile 5'!AL45)</f>
        <v>0</v>
      </c>
      <c r="AM45" s="26">
        <f>SUM('percentile 95'!AM45,'percentile 5'!AM45)</f>
        <v>0</v>
      </c>
      <c r="AN45" s="26">
        <f>SUM('percentile 95'!AN45,'percentile 5'!AN45)</f>
        <v>0</v>
      </c>
      <c r="AO45" s="26">
        <f>SUM('percentile 95'!AO45,'percentile 5'!AO45)</f>
        <v>0</v>
      </c>
      <c r="AP45" s="26">
        <f>SUM('percentile 95'!AP45,'percentile 5'!AP45)</f>
        <v>0</v>
      </c>
      <c r="AQ45" s="26">
        <f>SUM('percentile 95'!AQ45,'percentile 5'!AQ45)</f>
        <v>0</v>
      </c>
      <c r="AR45" s="26">
        <f>SUM('percentile 95'!AR45,'percentile 5'!AR45)</f>
        <v>0</v>
      </c>
      <c r="AS45" s="26">
        <f>SUM('percentile 95'!AS45,'percentile 5'!AS45)</f>
        <v>0</v>
      </c>
      <c r="AT45" s="26">
        <f>SUM('percentile 95'!AT45,'percentile 5'!AT45)</f>
        <v>0</v>
      </c>
      <c r="AU45" s="26">
        <f>SUM('percentile 95'!AU45,'percentile 5'!AU45)</f>
        <v>0</v>
      </c>
      <c r="AV45" s="26">
        <f>SUM('percentile 95'!AV45,'percentile 5'!AV45)</f>
        <v>0</v>
      </c>
      <c r="AW45" s="26">
        <f>SUM('percentile 95'!AW45,'percentile 5'!AW45)</f>
        <v>0</v>
      </c>
      <c r="AX45" s="26">
        <f>SUM('percentile 95'!AX45,'percentile 5'!AX45)</f>
        <v>0</v>
      </c>
      <c r="AY45" s="26">
        <f>SUM('percentile 95'!AY45,'percentile 5'!AY45)</f>
        <v>0</v>
      </c>
      <c r="AZ45" s="26">
        <f>SUM('percentile 95'!AZ45,'percentile 5'!AZ45)</f>
        <v>0</v>
      </c>
      <c r="BA45" s="26">
        <f>SUM('percentile 95'!BA45,'percentile 5'!BA45)</f>
        <v>0</v>
      </c>
      <c r="BB45" s="26">
        <f>SUM('percentile 95'!BB45,'percentile 5'!BB45)</f>
        <v>0</v>
      </c>
      <c r="BC45" s="26">
        <f>SUM('percentile 95'!BC45,'percentile 5'!BC45)</f>
        <v>0</v>
      </c>
      <c r="BD45" s="26">
        <f>SUM('percentile 95'!BD45,'percentile 5'!BD45)</f>
        <v>0</v>
      </c>
      <c r="BE45" s="26">
        <f>SUM('percentile 95'!BE45,'percentile 5'!BE45)</f>
        <v>0</v>
      </c>
      <c r="BF45" s="26">
        <f>SUM('percentile 95'!BF45,'percentile 5'!BF45)</f>
        <v>0</v>
      </c>
      <c r="BG45" s="26">
        <f>SUM('percentile 95'!BG45,'percentile 5'!BG45)</f>
        <v>0</v>
      </c>
      <c r="BH45" s="26">
        <f>SUM('percentile 95'!BH45,'percentile 5'!BH45)</f>
        <v>0</v>
      </c>
      <c r="BI45" s="26">
        <f>SUM('percentile 95'!BI45,'percentile 5'!BI45)</f>
        <v>0</v>
      </c>
      <c r="BJ45" s="26">
        <f>SUM('percentile 95'!BJ45,'percentile 5'!BJ45)</f>
        <v>0</v>
      </c>
      <c r="BK45" s="26">
        <f>SUM('percentile 95'!BK45,'percentile 5'!BK45)</f>
        <v>0</v>
      </c>
      <c r="BL45" s="26">
        <f>SUM('percentile 95'!BL45,'percentile 5'!BL45)</f>
        <v>0</v>
      </c>
      <c r="BM45" s="26">
        <f>SUM('percentile 95'!BM45,'percentile 5'!BM45)</f>
        <v>0</v>
      </c>
      <c r="BN45" s="26">
        <f>SUM('percentile 95'!BN45,'percentile 5'!BN45)</f>
        <v>0</v>
      </c>
      <c r="BO45" s="26">
        <f>SUM('percentile 95'!BO45,'percentile 5'!BO45)</f>
        <v>0</v>
      </c>
      <c r="BP45" s="26">
        <f>SUM('percentile 95'!BP45,'percentile 5'!BP45)</f>
        <v>0</v>
      </c>
      <c r="BQ45" s="26">
        <f>SUM('percentile 95'!BQ45,'percentile 5'!BQ45)</f>
        <v>0</v>
      </c>
      <c r="BR45" s="26">
        <f>SUM('percentile 95'!BR45,'percentile 5'!BR45)</f>
        <v>0</v>
      </c>
      <c r="BS45" s="26">
        <f>SUM('percentile 95'!BS45,'percentile 5'!BS45)</f>
        <v>0</v>
      </c>
      <c r="BT45" s="26">
        <f>SUM('percentile 95'!BT45,'percentile 5'!BT45)</f>
        <v>0</v>
      </c>
      <c r="BU45" s="26">
        <f>SUM('percentile 95'!BU45,'percentile 5'!BU45)</f>
        <v>0</v>
      </c>
      <c r="BV45" s="26">
        <f>SUM('percentile 95'!BV45,'percentile 5'!BV45)</f>
        <v>0</v>
      </c>
      <c r="BW45" s="26">
        <f>SUM('percentile 95'!BW45,'percentile 5'!BW45)</f>
        <v>0</v>
      </c>
      <c r="BX45" s="26">
        <f>SUM('percentile 95'!BX45,'percentile 5'!BX45)</f>
        <v>0</v>
      </c>
      <c r="BY45" s="26">
        <f>SUM('percentile 95'!BY45,'percentile 5'!BY45)</f>
        <v>0</v>
      </c>
      <c r="BZ45" s="26">
        <f>SUM('percentile 95'!BZ45,'percentile 5'!BZ45)</f>
        <v>0</v>
      </c>
      <c r="CA45" s="26">
        <f>SUM('percentile 95'!CA45,'percentile 5'!CA45)</f>
        <v>0</v>
      </c>
      <c r="CB45" s="26">
        <f>SUM('percentile 95'!CB45,'percentile 5'!CB45)</f>
        <v>0</v>
      </c>
      <c r="CC45" s="26">
        <f>SUM('percentile 95'!CC45,'percentile 5'!CC45)</f>
        <v>85.751245587275776</v>
      </c>
      <c r="CD45" s="26">
        <f>SUM('percentile 95'!CD45,'percentile 5'!CD45)</f>
        <v>0</v>
      </c>
    </row>
    <row r="46" spans="1:82" ht="12.75" customHeight="1" x14ac:dyDescent="0.3">
      <c r="A46" s="1" t="s">
        <v>1</v>
      </c>
      <c r="B46" s="1" t="s">
        <v>172</v>
      </c>
      <c r="C46" s="26">
        <f>SUM('percentile 95'!C46,'percentile 5'!C46)</f>
        <v>0</v>
      </c>
      <c r="D46" s="26">
        <f>SUM('percentile 95'!D46,'percentile 5'!D46)</f>
        <v>0</v>
      </c>
      <c r="E46" s="26">
        <f>SUM('percentile 95'!E46,'percentile 5'!E46)</f>
        <v>0</v>
      </c>
      <c r="F46" s="26">
        <f>SUM('percentile 95'!F46,'percentile 5'!F46)</f>
        <v>0</v>
      </c>
      <c r="G46" s="26">
        <f>SUM('percentile 95'!G46,'percentile 5'!G46)</f>
        <v>0</v>
      </c>
      <c r="H46" s="26">
        <f>SUM('percentile 95'!H46,'percentile 5'!H46)</f>
        <v>0</v>
      </c>
      <c r="I46" s="26">
        <f>SUM('percentile 95'!I46,'percentile 5'!I46)</f>
        <v>0</v>
      </c>
      <c r="J46" s="26">
        <f>SUM('percentile 95'!J46,'percentile 5'!J46)</f>
        <v>0</v>
      </c>
      <c r="K46" s="26">
        <f>SUM('percentile 95'!K46,'percentile 5'!K46)</f>
        <v>0</v>
      </c>
      <c r="L46" s="26">
        <f>SUM('percentile 95'!L46,'percentile 5'!L46)</f>
        <v>0</v>
      </c>
      <c r="M46" s="26">
        <f>SUM('percentile 95'!M46,'percentile 5'!M46)</f>
        <v>0</v>
      </c>
      <c r="N46" s="26">
        <f>SUM('percentile 95'!N46,'percentile 5'!N46)</f>
        <v>0</v>
      </c>
      <c r="O46" s="26">
        <f>SUM('percentile 95'!O46,'percentile 5'!O46)</f>
        <v>0</v>
      </c>
      <c r="P46" s="26">
        <f>SUM('percentile 95'!P46,'percentile 5'!P46)</f>
        <v>0</v>
      </c>
      <c r="Q46" s="26">
        <f>SUM('percentile 95'!Q46,'percentile 5'!Q46)</f>
        <v>0</v>
      </c>
      <c r="R46" s="26">
        <f>SUM('percentile 95'!R46,'percentile 5'!R46)</f>
        <v>0</v>
      </c>
      <c r="S46" s="26">
        <f>SUM('percentile 95'!S46,'percentile 5'!S46)</f>
        <v>0</v>
      </c>
      <c r="T46" s="26">
        <f>SUM('percentile 95'!T46,'percentile 5'!T46)</f>
        <v>0</v>
      </c>
      <c r="U46" s="26">
        <f>SUM('percentile 95'!U46,'percentile 5'!U46)</f>
        <v>0</v>
      </c>
      <c r="V46" s="26">
        <f>SUM('percentile 95'!V46,'percentile 5'!V46)</f>
        <v>0</v>
      </c>
      <c r="W46" s="26">
        <f>SUM('percentile 95'!W46,'percentile 5'!W46)</f>
        <v>0</v>
      </c>
      <c r="X46" s="26">
        <f>SUM('percentile 95'!X46,'percentile 5'!X46)</f>
        <v>0.32053598417743356</v>
      </c>
      <c r="Y46" s="26">
        <f>SUM('percentile 95'!Y46,'percentile 5'!Y46)</f>
        <v>0</v>
      </c>
      <c r="Z46" s="26">
        <f>SUM('percentile 95'!Z46,'percentile 5'!Z46)</f>
        <v>0</v>
      </c>
      <c r="AA46" s="26">
        <f>SUM('percentile 95'!AA46,'percentile 5'!AA46)</f>
        <v>0</v>
      </c>
      <c r="AB46" s="26">
        <f>SUM('percentile 95'!AB46,'percentile 5'!AB46)</f>
        <v>0</v>
      </c>
      <c r="AC46" s="26">
        <f>SUM('percentile 95'!AC46,'percentile 5'!AC46)</f>
        <v>0</v>
      </c>
      <c r="AD46" s="26">
        <f>SUM('percentile 95'!AD46,'percentile 5'!AD46)</f>
        <v>0</v>
      </c>
      <c r="AE46" s="26">
        <f>SUM('percentile 95'!AE46,'percentile 5'!AE46)</f>
        <v>0</v>
      </c>
      <c r="AF46" s="26">
        <f>SUM('percentile 95'!AF46,'percentile 5'!AF46)</f>
        <v>0</v>
      </c>
      <c r="AG46" s="26">
        <f>SUM('percentile 95'!AG46,'percentile 5'!AG46)</f>
        <v>0</v>
      </c>
      <c r="AH46" s="26">
        <f>SUM('percentile 95'!AH46,'percentile 5'!AH46)</f>
        <v>0</v>
      </c>
      <c r="AI46" s="26">
        <f>SUM('percentile 95'!AI46,'percentile 5'!AI46)</f>
        <v>0</v>
      </c>
      <c r="AJ46" s="26">
        <f>SUM('percentile 95'!AJ46,'percentile 5'!AJ46)</f>
        <v>0</v>
      </c>
      <c r="AK46" s="26">
        <f>SUM('percentile 95'!AK46,'percentile 5'!AK46)</f>
        <v>0</v>
      </c>
      <c r="AL46" s="26">
        <f>SUM('percentile 95'!AL46,'percentile 5'!AL46)</f>
        <v>0</v>
      </c>
      <c r="AM46" s="26">
        <f>SUM('percentile 95'!AM46,'percentile 5'!AM46)</f>
        <v>0</v>
      </c>
      <c r="AN46" s="26">
        <f>SUM('percentile 95'!AN46,'percentile 5'!AN46)</f>
        <v>0</v>
      </c>
      <c r="AO46" s="26">
        <f>SUM('percentile 95'!AO46,'percentile 5'!AO46)</f>
        <v>0</v>
      </c>
      <c r="AP46" s="26">
        <f>SUM('percentile 95'!AP46,'percentile 5'!AP46)</f>
        <v>0</v>
      </c>
      <c r="AQ46" s="26">
        <f>SUM('percentile 95'!AQ46,'percentile 5'!AQ46)</f>
        <v>0</v>
      </c>
      <c r="AR46" s="26">
        <f>SUM('percentile 95'!AR46,'percentile 5'!AR46)</f>
        <v>0</v>
      </c>
      <c r="AS46" s="26">
        <f>SUM('percentile 95'!AS46,'percentile 5'!AS46)</f>
        <v>0</v>
      </c>
      <c r="AT46" s="26">
        <f>SUM('percentile 95'!AT46,'percentile 5'!AT46)</f>
        <v>0</v>
      </c>
      <c r="AU46" s="26">
        <f>SUM('percentile 95'!AU46,'percentile 5'!AU46)</f>
        <v>0</v>
      </c>
      <c r="AV46" s="26">
        <f>SUM('percentile 95'!AV46,'percentile 5'!AV46)</f>
        <v>0</v>
      </c>
      <c r="AW46" s="26">
        <f>SUM('percentile 95'!AW46,'percentile 5'!AW46)</f>
        <v>0</v>
      </c>
      <c r="AX46" s="26">
        <f>SUM('percentile 95'!AX46,'percentile 5'!AX46)</f>
        <v>0</v>
      </c>
      <c r="AY46" s="26">
        <f>SUM('percentile 95'!AY46,'percentile 5'!AY46)</f>
        <v>0</v>
      </c>
      <c r="AZ46" s="26">
        <f>SUM('percentile 95'!AZ46,'percentile 5'!AZ46)</f>
        <v>0</v>
      </c>
      <c r="BA46" s="26">
        <f>SUM('percentile 95'!BA46,'percentile 5'!BA46)</f>
        <v>0</v>
      </c>
      <c r="BB46" s="26">
        <f>SUM('percentile 95'!BB46,'percentile 5'!BB46)</f>
        <v>0</v>
      </c>
      <c r="BC46" s="26">
        <f>SUM('percentile 95'!BC46,'percentile 5'!BC46)</f>
        <v>0</v>
      </c>
      <c r="BD46" s="26">
        <f>SUM('percentile 95'!BD46,'percentile 5'!BD46)</f>
        <v>0</v>
      </c>
      <c r="BE46" s="26">
        <f>SUM('percentile 95'!BE46,'percentile 5'!BE46)</f>
        <v>0</v>
      </c>
      <c r="BF46" s="26">
        <f>SUM('percentile 95'!BF46,'percentile 5'!BF46)</f>
        <v>0</v>
      </c>
      <c r="BG46" s="26">
        <f>SUM('percentile 95'!BG46,'percentile 5'!BG46)</f>
        <v>0</v>
      </c>
      <c r="BH46" s="26">
        <f>SUM('percentile 95'!BH46,'percentile 5'!BH46)</f>
        <v>0</v>
      </c>
      <c r="BI46" s="26">
        <f>SUM('percentile 95'!BI46,'percentile 5'!BI46)</f>
        <v>0</v>
      </c>
      <c r="BJ46" s="26">
        <f>SUM('percentile 95'!BJ46,'percentile 5'!BJ46)</f>
        <v>0</v>
      </c>
      <c r="BK46" s="26">
        <f>SUM('percentile 95'!BK46,'percentile 5'!BK46)</f>
        <v>0</v>
      </c>
      <c r="BL46" s="26">
        <f>SUM('percentile 95'!BL46,'percentile 5'!BL46)</f>
        <v>0</v>
      </c>
      <c r="BM46" s="26">
        <f>SUM('percentile 95'!BM46,'percentile 5'!BM46)</f>
        <v>0</v>
      </c>
      <c r="BN46" s="26">
        <f>SUM('percentile 95'!BN46,'percentile 5'!BN46)</f>
        <v>0</v>
      </c>
      <c r="BO46" s="26">
        <f>SUM('percentile 95'!BO46,'percentile 5'!BO46)</f>
        <v>0</v>
      </c>
      <c r="BP46" s="26">
        <f>SUM('percentile 95'!BP46,'percentile 5'!BP46)</f>
        <v>0</v>
      </c>
      <c r="BQ46" s="26">
        <f>SUM('percentile 95'!BQ46,'percentile 5'!BQ46)</f>
        <v>1.6256921191344573E-2</v>
      </c>
      <c r="BR46" s="26">
        <f>SUM('percentile 95'!BR46,'percentile 5'!BR46)</f>
        <v>0</v>
      </c>
      <c r="BS46" s="26">
        <f>SUM('percentile 95'!BS46,'percentile 5'!BS46)</f>
        <v>0</v>
      </c>
      <c r="BT46" s="26">
        <f>SUM('percentile 95'!BT46,'percentile 5'!BT46)</f>
        <v>0</v>
      </c>
      <c r="BU46" s="26">
        <f>SUM('percentile 95'!BU46,'percentile 5'!BU46)</f>
        <v>0</v>
      </c>
      <c r="BV46" s="26">
        <f>SUM('percentile 95'!BV46,'percentile 5'!BV46)</f>
        <v>0</v>
      </c>
      <c r="BW46" s="26">
        <f>SUM('percentile 95'!BW46,'percentile 5'!BW46)</f>
        <v>0</v>
      </c>
      <c r="BX46" s="26">
        <f>SUM('percentile 95'!BX46,'percentile 5'!BX46)</f>
        <v>0</v>
      </c>
      <c r="BY46" s="26">
        <f>SUM('percentile 95'!BY46,'percentile 5'!BY46)</f>
        <v>0</v>
      </c>
      <c r="BZ46" s="26">
        <f>SUM('percentile 95'!BZ46,'percentile 5'!BZ46)</f>
        <v>0</v>
      </c>
      <c r="CA46" s="26">
        <f>SUM('percentile 95'!CA46,'percentile 5'!CA46)</f>
        <v>0</v>
      </c>
      <c r="CB46" s="26">
        <f>SUM('percentile 95'!CB46,'percentile 5'!CB46)</f>
        <v>0</v>
      </c>
      <c r="CC46" s="26">
        <f>SUM('percentile 95'!CC46,'percentile 5'!CC46)</f>
        <v>0</v>
      </c>
      <c r="CD46" s="26">
        <f>SUM('percentile 95'!CD46,'percentile 5'!CD46)</f>
        <v>0</v>
      </c>
    </row>
    <row r="47" spans="1:82" ht="12.75" customHeight="1" x14ac:dyDescent="0.3">
      <c r="A47" s="1" t="s">
        <v>1</v>
      </c>
      <c r="B47" s="1" t="s">
        <v>174</v>
      </c>
      <c r="C47" s="26">
        <f>SUM('percentile 95'!C47,'percentile 5'!C47)</f>
        <v>0</v>
      </c>
      <c r="D47" s="26">
        <f>SUM('percentile 95'!D47,'percentile 5'!D47)</f>
        <v>0</v>
      </c>
      <c r="E47" s="26">
        <f>SUM('percentile 95'!E47,'percentile 5'!E47)</f>
        <v>0</v>
      </c>
      <c r="F47" s="26">
        <f>SUM('percentile 95'!F47,'percentile 5'!F47)</f>
        <v>0</v>
      </c>
      <c r="G47" s="26">
        <f>SUM('percentile 95'!G47,'percentile 5'!G47)</f>
        <v>0</v>
      </c>
      <c r="H47" s="26">
        <f>SUM('percentile 95'!H47,'percentile 5'!H47)</f>
        <v>0</v>
      </c>
      <c r="I47" s="26">
        <f>SUM('percentile 95'!I47,'percentile 5'!I47)</f>
        <v>0</v>
      </c>
      <c r="J47" s="26">
        <f>SUM('percentile 95'!J47,'percentile 5'!J47)</f>
        <v>0</v>
      </c>
      <c r="K47" s="26">
        <f>SUM('percentile 95'!K47,'percentile 5'!K47)</f>
        <v>0</v>
      </c>
      <c r="L47" s="26">
        <f>SUM('percentile 95'!L47,'percentile 5'!L47)</f>
        <v>0</v>
      </c>
      <c r="M47" s="26">
        <f>SUM('percentile 95'!M47,'percentile 5'!M47)</f>
        <v>0</v>
      </c>
      <c r="N47" s="26">
        <f>SUM('percentile 95'!N47,'percentile 5'!N47)</f>
        <v>0</v>
      </c>
      <c r="O47" s="26">
        <f>SUM('percentile 95'!O47,'percentile 5'!O47)</f>
        <v>0</v>
      </c>
      <c r="P47" s="26">
        <f>SUM('percentile 95'!P47,'percentile 5'!P47)</f>
        <v>0</v>
      </c>
      <c r="Q47" s="26">
        <f>SUM('percentile 95'!Q47,'percentile 5'!Q47)</f>
        <v>0</v>
      </c>
      <c r="R47" s="26">
        <f>SUM('percentile 95'!R47,'percentile 5'!R47)</f>
        <v>0</v>
      </c>
      <c r="S47" s="26">
        <f>SUM('percentile 95'!S47,'percentile 5'!S47)</f>
        <v>0</v>
      </c>
      <c r="T47" s="26">
        <f>SUM('percentile 95'!T47,'percentile 5'!T47)</f>
        <v>0</v>
      </c>
      <c r="U47" s="26">
        <f>SUM('percentile 95'!U47,'percentile 5'!U47)</f>
        <v>0</v>
      </c>
      <c r="V47" s="26">
        <f>SUM('percentile 95'!V47,'percentile 5'!V47)</f>
        <v>0</v>
      </c>
      <c r="W47" s="26">
        <f>SUM('percentile 95'!W47,'percentile 5'!W47)</f>
        <v>0</v>
      </c>
      <c r="X47" s="26">
        <f>SUM('percentile 95'!X47,'percentile 5'!X47)</f>
        <v>0.70227763255886611</v>
      </c>
      <c r="Y47" s="26">
        <f>SUM('percentile 95'!Y47,'percentile 5'!Y47)</f>
        <v>2.0947516745615449</v>
      </c>
      <c r="Z47" s="26">
        <f>SUM('percentile 95'!Z47,'percentile 5'!Z47)</f>
        <v>5.9648405456457186E-3</v>
      </c>
      <c r="AA47" s="26">
        <f>SUM('percentile 95'!AA47,'percentile 5'!AA47)</f>
        <v>0</v>
      </c>
      <c r="AB47" s="26">
        <f>SUM('percentile 95'!AB47,'percentile 5'!AB47)</f>
        <v>0</v>
      </c>
      <c r="AC47" s="26">
        <f>SUM('percentile 95'!AC47,'percentile 5'!AC47)</f>
        <v>0</v>
      </c>
      <c r="AD47" s="26">
        <f>SUM('percentile 95'!AD47,'percentile 5'!AD47)</f>
        <v>0</v>
      </c>
      <c r="AE47" s="26">
        <f>SUM('percentile 95'!AE47,'percentile 5'!AE47)</f>
        <v>0</v>
      </c>
      <c r="AF47" s="26">
        <f>SUM('percentile 95'!AF47,'percentile 5'!AF47)</f>
        <v>0</v>
      </c>
      <c r="AG47" s="26">
        <f>SUM('percentile 95'!AG47,'percentile 5'!AG47)</f>
        <v>0</v>
      </c>
      <c r="AH47" s="26">
        <f>SUM('percentile 95'!AH47,'percentile 5'!AH47)</f>
        <v>0</v>
      </c>
      <c r="AI47" s="26">
        <f>SUM('percentile 95'!AI47,'percentile 5'!AI47)</f>
        <v>0</v>
      </c>
      <c r="AJ47" s="26">
        <f>SUM('percentile 95'!AJ47,'percentile 5'!AJ47)</f>
        <v>0</v>
      </c>
      <c r="AK47" s="26">
        <f>SUM('percentile 95'!AK47,'percentile 5'!AK47)</f>
        <v>0</v>
      </c>
      <c r="AL47" s="26">
        <f>SUM('percentile 95'!AL47,'percentile 5'!AL47)</f>
        <v>0</v>
      </c>
      <c r="AM47" s="26">
        <f>SUM('percentile 95'!AM47,'percentile 5'!AM47)</f>
        <v>0</v>
      </c>
      <c r="AN47" s="26">
        <f>SUM('percentile 95'!AN47,'percentile 5'!AN47)</f>
        <v>0</v>
      </c>
      <c r="AO47" s="26">
        <f>SUM('percentile 95'!AO47,'percentile 5'!AO47)</f>
        <v>0</v>
      </c>
      <c r="AP47" s="26">
        <f>SUM('percentile 95'!AP47,'percentile 5'!AP47)</f>
        <v>0</v>
      </c>
      <c r="AQ47" s="26">
        <f>SUM('percentile 95'!AQ47,'percentile 5'!AQ47)</f>
        <v>0</v>
      </c>
      <c r="AR47" s="26">
        <f>SUM('percentile 95'!AR47,'percentile 5'!AR47)</f>
        <v>0</v>
      </c>
      <c r="AS47" s="26">
        <f>SUM('percentile 95'!AS47,'percentile 5'!AS47)</f>
        <v>0</v>
      </c>
      <c r="AT47" s="26">
        <f>SUM('percentile 95'!AT47,'percentile 5'!AT47)</f>
        <v>0</v>
      </c>
      <c r="AU47" s="26">
        <f>SUM('percentile 95'!AU47,'percentile 5'!AU47)</f>
        <v>0</v>
      </c>
      <c r="AV47" s="26">
        <f>SUM('percentile 95'!AV47,'percentile 5'!AV47)</f>
        <v>0</v>
      </c>
      <c r="AW47" s="26">
        <f>SUM('percentile 95'!AW47,'percentile 5'!AW47)</f>
        <v>0</v>
      </c>
      <c r="AX47" s="26">
        <f>SUM('percentile 95'!AX47,'percentile 5'!AX47)</f>
        <v>0</v>
      </c>
      <c r="AY47" s="26">
        <f>SUM('percentile 95'!AY47,'percentile 5'!AY47)</f>
        <v>0</v>
      </c>
      <c r="AZ47" s="26">
        <f>SUM('percentile 95'!AZ47,'percentile 5'!AZ47)</f>
        <v>0</v>
      </c>
      <c r="BA47" s="26">
        <f>SUM('percentile 95'!BA47,'percentile 5'!BA47)</f>
        <v>0</v>
      </c>
      <c r="BB47" s="26">
        <f>SUM('percentile 95'!BB47,'percentile 5'!BB47)</f>
        <v>0</v>
      </c>
      <c r="BC47" s="26">
        <f>SUM('percentile 95'!BC47,'percentile 5'!BC47)</f>
        <v>0</v>
      </c>
      <c r="BD47" s="26">
        <f>SUM('percentile 95'!BD47,'percentile 5'!BD47)</f>
        <v>0</v>
      </c>
      <c r="BE47" s="26">
        <f>SUM('percentile 95'!BE47,'percentile 5'!BE47)</f>
        <v>0</v>
      </c>
      <c r="BF47" s="26">
        <f>SUM('percentile 95'!BF47,'percentile 5'!BF47)</f>
        <v>0</v>
      </c>
      <c r="BG47" s="26">
        <f>SUM('percentile 95'!BG47,'percentile 5'!BG47)</f>
        <v>0</v>
      </c>
      <c r="BH47" s="26">
        <f>SUM('percentile 95'!BH47,'percentile 5'!BH47)</f>
        <v>0</v>
      </c>
      <c r="BI47" s="26">
        <f>SUM('percentile 95'!BI47,'percentile 5'!BI47)</f>
        <v>0</v>
      </c>
      <c r="BJ47" s="26">
        <f>SUM('percentile 95'!BJ47,'percentile 5'!BJ47)</f>
        <v>0</v>
      </c>
      <c r="BK47" s="26">
        <f>SUM('percentile 95'!BK47,'percentile 5'!BK47)</f>
        <v>0</v>
      </c>
      <c r="BL47" s="26">
        <f>SUM('percentile 95'!BL47,'percentile 5'!BL47)</f>
        <v>0</v>
      </c>
      <c r="BM47" s="26">
        <f>SUM('percentile 95'!BM47,'percentile 5'!BM47)</f>
        <v>0</v>
      </c>
      <c r="BN47" s="26">
        <f>SUM('percentile 95'!BN47,'percentile 5'!BN47)</f>
        <v>0</v>
      </c>
      <c r="BO47" s="26">
        <f>SUM('percentile 95'!BO47,'percentile 5'!BO47)</f>
        <v>0</v>
      </c>
      <c r="BP47" s="26">
        <f>SUM('percentile 95'!BP47,'percentile 5'!BP47)</f>
        <v>0</v>
      </c>
      <c r="BQ47" s="26">
        <f>SUM('percentile 95'!BQ47,'percentile 5'!BQ47)</f>
        <v>0</v>
      </c>
      <c r="BR47" s="26">
        <f>SUM('percentile 95'!BR47,'percentile 5'!BR47)</f>
        <v>0</v>
      </c>
      <c r="BS47" s="26">
        <f>SUM('percentile 95'!BS47,'percentile 5'!BS47)</f>
        <v>0</v>
      </c>
      <c r="BT47" s="26">
        <f>SUM('percentile 95'!BT47,'percentile 5'!BT47)</f>
        <v>0</v>
      </c>
      <c r="BU47" s="26">
        <f>SUM('percentile 95'!BU47,'percentile 5'!BU47)</f>
        <v>0</v>
      </c>
      <c r="BV47" s="26">
        <f>SUM('percentile 95'!BV47,'percentile 5'!BV47)</f>
        <v>0</v>
      </c>
      <c r="BW47" s="26">
        <f>SUM('percentile 95'!BW47,'percentile 5'!BW47)</f>
        <v>0</v>
      </c>
      <c r="BX47" s="26">
        <f>SUM('percentile 95'!BX47,'percentile 5'!BX47)</f>
        <v>0</v>
      </c>
      <c r="BY47" s="26">
        <f>SUM('percentile 95'!BY47,'percentile 5'!BY47)</f>
        <v>0</v>
      </c>
      <c r="BZ47" s="26">
        <f>SUM('percentile 95'!BZ47,'percentile 5'!BZ47)</f>
        <v>0</v>
      </c>
      <c r="CA47" s="26">
        <f>SUM('percentile 95'!CA47,'percentile 5'!CA47)</f>
        <v>0</v>
      </c>
      <c r="CB47" s="26">
        <f>SUM('percentile 95'!CB47,'percentile 5'!CB47)</f>
        <v>0</v>
      </c>
      <c r="CC47" s="26">
        <f>SUM('percentile 95'!CC47,'percentile 5'!CC47)</f>
        <v>0</v>
      </c>
      <c r="CD47" s="26">
        <f>SUM('percentile 95'!CD47,'percentile 5'!CD47)</f>
        <v>0</v>
      </c>
    </row>
    <row r="48" spans="1:82" ht="12.75" customHeight="1" x14ac:dyDescent="0.3">
      <c r="A48" s="1" t="s">
        <v>1</v>
      </c>
      <c r="B48" s="1" t="s">
        <v>176</v>
      </c>
      <c r="C48" s="26">
        <f>SUM('percentile 95'!C48,'percentile 5'!C48)</f>
        <v>0</v>
      </c>
      <c r="D48" s="26">
        <f>SUM('percentile 95'!D48,'percentile 5'!D48)</f>
        <v>0</v>
      </c>
      <c r="E48" s="26">
        <f>SUM('percentile 95'!E48,'percentile 5'!E48)</f>
        <v>0</v>
      </c>
      <c r="F48" s="26">
        <f>SUM('percentile 95'!F48,'percentile 5'!F48)</f>
        <v>0</v>
      </c>
      <c r="G48" s="26">
        <f>SUM('percentile 95'!G48,'percentile 5'!G48)</f>
        <v>0</v>
      </c>
      <c r="H48" s="26">
        <f>SUM('percentile 95'!H48,'percentile 5'!H48)</f>
        <v>0</v>
      </c>
      <c r="I48" s="26">
        <f>SUM('percentile 95'!I48,'percentile 5'!I48)</f>
        <v>0</v>
      </c>
      <c r="J48" s="26">
        <f>SUM('percentile 95'!J48,'percentile 5'!J48)</f>
        <v>0</v>
      </c>
      <c r="K48" s="26">
        <f>SUM('percentile 95'!K48,'percentile 5'!K48)</f>
        <v>0</v>
      </c>
      <c r="L48" s="26">
        <f>SUM('percentile 95'!L48,'percentile 5'!L48)</f>
        <v>0</v>
      </c>
      <c r="M48" s="26">
        <f>SUM('percentile 95'!M48,'percentile 5'!M48)</f>
        <v>0</v>
      </c>
      <c r="N48" s="26">
        <f>SUM('percentile 95'!N48,'percentile 5'!N48)</f>
        <v>0</v>
      </c>
      <c r="O48" s="26">
        <f>SUM('percentile 95'!O48,'percentile 5'!O48)</f>
        <v>0</v>
      </c>
      <c r="P48" s="26">
        <f>SUM('percentile 95'!P48,'percentile 5'!P48)</f>
        <v>0</v>
      </c>
      <c r="Q48" s="26">
        <f>SUM('percentile 95'!Q48,'percentile 5'!Q48)</f>
        <v>0</v>
      </c>
      <c r="R48" s="26">
        <f>SUM('percentile 95'!R48,'percentile 5'!R48)</f>
        <v>0</v>
      </c>
      <c r="S48" s="26">
        <f>SUM('percentile 95'!S48,'percentile 5'!S48)</f>
        <v>0</v>
      </c>
      <c r="T48" s="26">
        <f>SUM('percentile 95'!T48,'percentile 5'!T48)</f>
        <v>0</v>
      </c>
      <c r="U48" s="26">
        <f>SUM('percentile 95'!U48,'percentile 5'!U48)</f>
        <v>0</v>
      </c>
      <c r="V48" s="26">
        <f>SUM('percentile 95'!V48,'percentile 5'!V48)</f>
        <v>0</v>
      </c>
      <c r="W48" s="26">
        <f>SUM('percentile 95'!W48,'percentile 5'!W48)</f>
        <v>0</v>
      </c>
      <c r="X48" s="26">
        <f>SUM('percentile 95'!X48,'percentile 5'!X48)</f>
        <v>0.60303473285925335</v>
      </c>
      <c r="Y48" s="26">
        <f>SUM('percentile 95'!Y48,'percentile 5'!Y48)</f>
        <v>0</v>
      </c>
      <c r="Z48" s="26">
        <f>SUM('percentile 95'!Z48,'percentile 5'!Z48)</f>
        <v>0</v>
      </c>
      <c r="AA48" s="26">
        <f>SUM('percentile 95'!AA48,'percentile 5'!AA48)</f>
        <v>5.8200628624989767E-3</v>
      </c>
      <c r="AB48" s="26">
        <f>SUM('percentile 95'!AB48,'percentile 5'!AB48)</f>
        <v>0</v>
      </c>
      <c r="AC48" s="26">
        <f>SUM('percentile 95'!AC48,'percentile 5'!AC48)</f>
        <v>0</v>
      </c>
      <c r="AD48" s="26">
        <f>SUM('percentile 95'!AD48,'percentile 5'!AD48)</f>
        <v>0</v>
      </c>
      <c r="AE48" s="26">
        <f>SUM('percentile 95'!AE48,'percentile 5'!AE48)</f>
        <v>0</v>
      </c>
      <c r="AF48" s="26">
        <f>SUM('percentile 95'!AF48,'percentile 5'!AF48)</f>
        <v>0</v>
      </c>
      <c r="AG48" s="26">
        <f>SUM('percentile 95'!AG48,'percentile 5'!AG48)</f>
        <v>0</v>
      </c>
      <c r="AH48" s="26">
        <f>SUM('percentile 95'!AH48,'percentile 5'!AH48)</f>
        <v>0</v>
      </c>
      <c r="AI48" s="26">
        <f>SUM('percentile 95'!AI48,'percentile 5'!AI48)</f>
        <v>0</v>
      </c>
      <c r="AJ48" s="26">
        <f>SUM('percentile 95'!AJ48,'percentile 5'!AJ48)</f>
        <v>0</v>
      </c>
      <c r="AK48" s="26">
        <f>SUM('percentile 95'!AK48,'percentile 5'!AK48)</f>
        <v>0</v>
      </c>
      <c r="AL48" s="26">
        <f>SUM('percentile 95'!AL48,'percentile 5'!AL48)</f>
        <v>0</v>
      </c>
      <c r="AM48" s="26">
        <f>SUM('percentile 95'!AM48,'percentile 5'!AM48)</f>
        <v>0</v>
      </c>
      <c r="AN48" s="26">
        <f>SUM('percentile 95'!AN48,'percentile 5'!AN48)</f>
        <v>0</v>
      </c>
      <c r="AO48" s="26">
        <f>SUM('percentile 95'!AO48,'percentile 5'!AO48)</f>
        <v>0</v>
      </c>
      <c r="AP48" s="26">
        <f>SUM('percentile 95'!AP48,'percentile 5'!AP48)</f>
        <v>0</v>
      </c>
      <c r="AQ48" s="26">
        <f>SUM('percentile 95'!AQ48,'percentile 5'!AQ48)</f>
        <v>0</v>
      </c>
      <c r="AR48" s="26">
        <f>SUM('percentile 95'!AR48,'percentile 5'!AR48)</f>
        <v>0</v>
      </c>
      <c r="AS48" s="26">
        <f>SUM('percentile 95'!AS48,'percentile 5'!AS48)</f>
        <v>0</v>
      </c>
      <c r="AT48" s="26">
        <f>SUM('percentile 95'!AT48,'percentile 5'!AT48)</f>
        <v>0</v>
      </c>
      <c r="AU48" s="26">
        <f>SUM('percentile 95'!AU48,'percentile 5'!AU48)</f>
        <v>0</v>
      </c>
      <c r="AV48" s="26">
        <f>SUM('percentile 95'!AV48,'percentile 5'!AV48)</f>
        <v>0</v>
      </c>
      <c r="AW48" s="26">
        <f>SUM('percentile 95'!AW48,'percentile 5'!AW48)</f>
        <v>0</v>
      </c>
      <c r="AX48" s="26">
        <f>SUM('percentile 95'!AX48,'percentile 5'!AX48)</f>
        <v>0</v>
      </c>
      <c r="AY48" s="26">
        <f>SUM('percentile 95'!AY48,'percentile 5'!AY48)</f>
        <v>0</v>
      </c>
      <c r="AZ48" s="26">
        <f>SUM('percentile 95'!AZ48,'percentile 5'!AZ48)</f>
        <v>0</v>
      </c>
      <c r="BA48" s="26">
        <f>SUM('percentile 95'!BA48,'percentile 5'!BA48)</f>
        <v>0</v>
      </c>
      <c r="BB48" s="26">
        <f>SUM('percentile 95'!BB48,'percentile 5'!BB48)</f>
        <v>0</v>
      </c>
      <c r="BC48" s="26">
        <f>SUM('percentile 95'!BC48,'percentile 5'!BC48)</f>
        <v>0</v>
      </c>
      <c r="BD48" s="26">
        <f>SUM('percentile 95'!BD48,'percentile 5'!BD48)</f>
        <v>0</v>
      </c>
      <c r="BE48" s="26">
        <f>SUM('percentile 95'!BE48,'percentile 5'!BE48)</f>
        <v>0</v>
      </c>
      <c r="BF48" s="26">
        <f>SUM('percentile 95'!BF48,'percentile 5'!BF48)</f>
        <v>0</v>
      </c>
      <c r="BG48" s="26">
        <f>SUM('percentile 95'!BG48,'percentile 5'!BG48)</f>
        <v>0</v>
      </c>
      <c r="BH48" s="26">
        <f>SUM('percentile 95'!BH48,'percentile 5'!BH48)</f>
        <v>0</v>
      </c>
      <c r="BI48" s="26">
        <f>SUM('percentile 95'!BI48,'percentile 5'!BI48)</f>
        <v>27.112109296319389</v>
      </c>
      <c r="BJ48" s="26">
        <f>SUM('percentile 95'!BJ48,'percentile 5'!BJ48)</f>
        <v>14.242723527086085</v>
      </c>
      <c r="BK48" s="26">
        <f>SUM('percentile 95'!BK48,'percentile 5'!BK48)</f>
        <v>0</v>
      </c>
      <c r="BL48" s="26">
        <f>SUM('percentile 95'!BL48,'percentile 5'!BL48)</f>
        <v>0</v>
      </c>
      <c r="BM48" s="26">
        <f>SUM('percentile 95'!BM48,'percentile 5'!BM48)</f>
        <v>0</v>
      </c>
      <c r="BN48" s="26">
        <f>SUM('percentile 95'!BN48,'percentile 5'!BN48)</f>
        <v>0</v>
      </c>
      <c r="BO48" s="26">
        <f>SUM('percentile 95'!BO48,'percentile 5'!BO48)</f>
        <v>0</v>
      </c>
      <c r="BP48" s="26">
        <f>SUM('percentile 95'!BP48,'percentile 5'!BP48)</f>
        <v>0</v>
      </c>
      <c r="BQ48" s="26">
        <f>SUM('percentile 95'!BQ48,'percentile 5'!BQ48)</f>
        <v>1.3318305354173129E-2</v>
      </c>
      <c r="BR48" s="26">
        <f>SUM('percentile 95'!BR48,'percentile 5'!BR48)</f>
        <v>0</v>
      </c>
      <c r="BS48" s="26">
        <f>SUM('percentile 95'!BS48,'percentile 5'!BS48)</f>
        <v>5.9067605137649547E-2</v>
      </c>
      <c r="BT48" s="26">
        <f>SUM('percentile 95'!BT48,'percentile 5'!BT48)</f>
        <v>0</v>
      </c>
      <c r="BU48" s="26">
        <f>SUM('percentile 95'!BU48,'percentile 5'!BU48)</f>
        <v>0</v>
      </c>
      <c r="BV48" s="26">
        <f>SUM('percentile 95'!BV48,'percentile 5'!BV48)</f>
        <v>0</v>
      </c>
      <c r="BW48" s="26">
        <f>SUM('percentile 95'!BW48,'percentile 5'!BW48)</f>
        <v>0</v>
      </c>
      <c r="BX48" s="26">
        <f>SUM('percentile 95'!BX48,'percentile 5'!BX48)</f>
        <v>0</v>
      </c>
      <c r="BY48" s="26">
        <f>SUM('percentile 95'!BY48,'percentile 5'!BY48)</f>
        <v>2.513545561766992E-2</v>
      </c>
      <c r="BZ48" s="26">
        <f>SUM('percentile 95'!BZ48,'percentile 5'!BZ48)</f>
        <v>0</v>
      </c>
      <c r="CA48" s="26">
        <f>SUM('percentile 95'!CA48,'percentile 5'!CA48)</f>
        <v>0</v>
      </c>
      <c r="CB48" s="26">
        <f>SUM('percentile 95'!CB48,'percentile 5'!CB48)</f>
        <v>0</v>
      </c>
      <c r="CC48" s="26">
        <f>SUM('percentile 95'!CC48,'percentile 5'!CC48)</f>
        <v>0</v>
      </c>
      <c r="CD48" s="26">
        <f>SUM('percentile 95'!CD48,'percentile 5'!CD48)</f>
        <v>0</v>
      </c>
    </row>
    <row r="49" spans="1:82" ht="12.75" customHeight="1" x14ac:dyDescent="0.3">
      <c r="A49" s="1" t="s">
        <v>1</v>
      </c>
      <c r="B49" s="1" t="s">
        <v>178</v>
      </c>
      <c r="C49" s="26">
        <f>SUM('percentile 95'!C49,'percentile 5'!C49)</f>
        <v>0</v>
      </c>
      <c r="D49" s="26">
        <f>SUM('percentile 95'!D49,'percentile 5'!D49)</f>
        <v>1.0778499423936074</v>
      </c>
      <c r="E49" s="26">
        <f>SUM('percentile 95'!E49,'percentile 5'!E49)</f>
        <v>0</v>
      </c>
      <c r="F49" s="26">
        <f>SUM('percentile 95'!F49,'percentile 5'!F49)</f>
        <v>0</v>
      </c>
      <c r="G49" s="26">
        <f>SUM('percentile 95'!G49,'percentile 5'!G49)</f>
        <v>0</v>
      </c>
      <c r="H49" s="26">
        <f>SUM('percentile 95'!H49,'percentile 5'!H49)</f>
        <v>0</v>
      </c>
      <c r="I49" s="26">
        <f>SUM('percentile 95'!I49,'percentile 5'!I49)</f>
        <v>0</v>
      </c>
      <c r="J49" s="26">
        <f>SUM('percentile 95'!J49,'percentile 5'!J49)</f>
        <v>0</v>
      </c>
      <c r="K49" s="26">
        <f>SUM('percentile 95'!K49,'percentile 5'!K49)</f>
        <v>0</v>
      </c>
      <c r="L49" s="26">
        <f>SUM('percentile 95'!L49,'percentile 5'!L49)</f>
        <v>0</v>
      </c>
      <c r="M49" s="26">
        <f>SUM('percentile 95'!M49,'percentile 5'!M49)</f>
        <v>0</v>
      </c>
      <c r="N49" s="26">
        <f>SUM('percentile 95'!N49,'percentile 5'!N49)</f>
        <v>0</v>
      </c>
      <c r="O49" s="26">
        <f>SUM('percentile 95'!O49,'percentile 5'!O49)</f>
        <v>0</v>
      </c>
      <c r="P49" s="26">
        <f>SUM('percentile 95'!P49,'percentile 5'!P49)</f>
        <v>0</v>
      </c>
      <c r="Q49" s="26">
        <f>SUM('percentile 95'!Q49,'percentile 5'!Q49)</f>
        <v>0</v>
      </c>
      <c r="R49" s="26">
        <f>SUM('percentile 95'!R49,'percentile 5'!R49)</f>
        <v>0</v>
      </c>
      <c r="S49" s="26">
        <f>SUM('percentile 95'!S49,'percentile 5'!S49)</f>
        <v>0</v>
      </c>
      <c r="T49" s="26">
        <f>SUM('percentile 95'!T49,'percentile 5'!T49)</f>
        <v>0</v>
      </c>
      <c r="U49" s="26">
        <f>SUM('percentile 95'!U49,'percentile 5'!U49)</f>
        <v>501.43864412768818</v>
      </c>
      <c r="V49" s="26">
        <f>SUM('percentile 95'!V49,'percentile 5'!V49)</f>
        <v>427.42535667022798</v>
      </c>
      <c r="W49" s="26">
        <f>SUM('percentile 95'!W49,'percentile 5'!W49)</f>
        <v>0</v>
      </c>
      <c r="X49" s="26">
        <f>SUM('percentile 95'!X49,'percentile 5'!X49)</f>
        <v>0</v>
      </c>
      <c r="Y49" s="26">
        <f>SUM('percentile 95'!Y49,'percentile 5'!Y49)</f>
        <v>1.6437222292986036</v>
      </c>
      <c r="Z49" s="26">
        <f>SUM('percentile 95'!Z49,'percentile 5'!Z49)</f>
        <v>0</v>
      </c>
      <c r="AA49" s="26">
        <f>SUM('percentile 95'!AA49,'percentile 5'!AA49)</f>
        <v>0</v>
      </c>
      <c r="AB49" s="26">
        <f>SUM('percentile 95'!AB49,'percentile 5'!AB49)</f>
        <v>0</v>
      </c>
      <c r="AC49" s="26">
        <f>SUM('percentile 95'!AC49,'percentile 5'!AC49)</f>
        <v>0</v>
      </c>
      <c r="AD49" s="26">
        <f>SUM('percentile 95'!AD49,'percentile 5'!AD49)</f>
        <v>0</v>
      </c>
      <c r="AE49" s="26">
        <f>SUM('percentile 95'!AE49,'percentile 5'!AE49)</f>
        <v>0</v>
      </c>
      <c r="AF49" s="26">
        <f>SUM('percentile 95'!AF49,'percentile 5'!AF49)</f>
        <v>0</v>
      </c>
      <c r="AG49" s="26">
        <f>SUM('percentile 95'!AG49,'percentile 5'!AG49)</f>
        <v>0</v>
      </c>
      <c r="AH49" s="26">
        <f>SUM('percentile 95'!AH49,'percentile 5'!AH49)</f>
        <v>0</v>
      </c>
      <c r="AI49" s="26">
        <f>SUM('percentile 95'!AI49,'percentile 5'!AI49)</f>
        <v>0</v>
      </c>
      <c r="AJ49" s="26">
        <f>SUM('percentile 95'!AJ49,'percentile 5'!AJ49)</f>
        <v>0</v>
      </c>
      <c r="AK49" s="26">
        <f>SUM('percentile 95'!AK49,'percentile 5'!AK49)</f>
        <v>0</v>
      </c>
      <c r="AL49" s="26">
        <f>SUM('percentile 95'!AL49,'percentile 5'!AL49)</f>
        <v>0</v>
      </c>
      <c r="AM49" s="26">
        <f>SUM('percentile 95'!AM49,'percentile 5'!AM49)</f>
        <v>0</v>
      </c>
      <c r="AN49" s="26">
        <f>SUM('percentile 95'!AN49,'percentile 5'!AN49)</f>
        <v>0</v>
      </c>
      <c r="AO49" s="26">
        <f>SUM('percentile 95'!AO49,'percentile 5'!AO49)</f>
        <v>0</v>
      </c>
      <c r="AP49" s="26">
        <f>SUM('percentile 95'!AP49,'percentile 5'!AP49)</f>
        <v>1360.2317394351714</v>
      </c>
      <c r="AQ49" s="26">
        <f>SUM('percentile 95'!AQ49,'percentile 5'!AQ49)</f>
        <v>0</v>
      </c>
      <c r="AR49" s="26">
        <f>SUM('percentile 95'!AR49,'percentile 5'!AR49)</f>
        <v>59.647114042526717</v>
      </c>
      <c r="AS49" s="26">
        <f>SUM('percentile 95'!AS49,'percentile 5'!AS49)</f>
        <v>0</v>
      </c>
      <c r="AT49" s="26">
        <f>SUM('percentile 95'!AT49,'percentile 5'!AT49)</f>
        <v>5.6585932431246873</v>
      </c>
      <c r="AU49" s="26">
        <f>SUM('percentile 95'!AU49,'percentile 5'!AU49)</f>
        <v>0</v>
      </c>
      <c r="AV49" s="26">
        <f>SUM('percentile 95'!AV49,'percentile 5'!AV49)</f>
        <v>0</v>
      </c>
      <c r="AW49" s="26">
        <f>SUM('percentile 95'!AW49,'percentile 5'!AW49)</f>
        <v>0</v>
      </c>
      <c r="AX49" s="26">
        <f>SUM('percentile 95'!AX49,'percentile 5'!AX49)</f>
        <v>0</v>
      </c>
      <c r="AY49" s="26">
        <f>SUM('percentile 95'!AY49,'percentile 5'!AY49)</f>
        <v>0</v>
      </c>
      <c r="AZ49" s="26">
        <f>SUM('percentile 95'!AZ49,'percentile 5'!AZ49)</f>
        <v>3.0175037439528474E-2</v>
      </c>
      <c r="BA49" s="26">
        <f>SUM('percentile 95'!BA49,'percentile 5'!BA49)</f>
        <v>0</v>
      </c>
      <c r="BB49" s="26">
        <f>SUM('percentile 95'!BB49,'percentile 5'!BB49)</f>
        <v>54.071046980190694</v>
      </c>
      <c r="BC49" s="26">
        <f>SUM('percentile 95'!BC49,'percentile 5'!BC49)</f>
        <v>0.31021667892868238</v>
      </c>
      <c r="BD49" s="26">
        <f>SUM('percentile 95'!BD49,'percentile 5'!BD49)</f>
        <v>0</v>
      </c>
      <c r="BE49" s="26">
        <f>SUM('percentile 95'!BE49,'percentile 5'!BE49)</f>
        <v>0</v>
      </c>
      <c r="BF49" s="26">
        <f>SUM('percentile 95'!BF49,'percentile 5'!BF49)</f>
        <v>0</v>
      </c>
      <c r="BG49" s="26">
        <f>SUM('percentile 95'!BG49,'percentile 5'!BG49)</f>
        <v>0</v>
      </c>
      <c r="BH49" s="26">
        <f>SUM('percentile 95'!BH49,'percentile 5'!BH49)</f>
        <v>0</v>
      </c>
      <c r="BI49" s="26">
        <f>SUM('percentile 95'!BI49,'percentile 5'!BI49)</f>
        <v>0</v>
      </c>
      <c r="BJ49" s="26">
        <f>SUM('percentile 95'!BJ49,'percentile 5'!BJ49)</f>
        <v>0</v>
      </c>
      <c r="BK49" s="26">
        <f>SUM('percentile 95'!BK49,'percentile 5'!BK49)</f>
        <v>0</v>
      </c>
      <c r="BL49" s="26">
        <f>SUM('percentile 95'!BL49,'percentile 5'!BL49)</f>
        <v>0</v>
      </c>
      <c r="BM49" s="26">
        <f>SUM('percentile 95'!BM49,'percentile 5'!BM49)</f>
        <v>0</v>
      </c>
      <c r="BN49" s="26">
        <f>SUM('percentile 95'!BN49,'percentile 5'!BN49)</f>
        <v>0</v>
      </c>
      <c r="BO49" s="26">
        <f>SUM('percentile 95'!BO49,'percentile 5'!BO49)</f>
        <v>0</v>
      </c>
      <c r="BP49" s="26">
        <f>SUM('percentile 95'!BP49,'percentile 5'!BP49)</f>
        <v>32.280661886363745</v>
      </c>
      <c r="BQ49" s="26">
        <f>SUM('percentile 95'!BQ49,'percentile 5'!BQ49)</f>
        <v>0</v>
      </c>
      <c r="BR49" s="26">
        <f>SUM('percentile 95'!BR49,'percentile 5'!BR49)</f>
        <v>0</v>
      </c>
      <c r="BS49" s="26">
        <f>SUM('percentile 95'!BS49,'percentile 5'!BS49)</f>
        <v>0</v>
      </c>
      <c r="BT49" s="26">
        <f>SUM('percentile 95'!BT49,'percentile 5'!BT49)</f>
        <v>0</v>
      </c>
      <c r="BU49" s="26">
        <f>SUM('percentile 95'!BU49,'percentile 5'!BU49)</f>
        <v>0</v>
      </c>
      <c r="BV49" s="26">
        <f>SUM('percentile 95'!BV49,'percentile 5'!BV49)</f>
        <v>0</v>
      </c>
      <c r="BW49" s="26">
        <f>SUM('percentile 95'!BW49,'percentile 5'!BW49)</f>
        <v>0</v>
      </c>
      <c r="BX49" s="26">
        <f>SUM('percentile 95'!BX49,'percentile 5'!BX49)</f>
        <v>0</v>
      </c>
      <c r="BY49" s="26">
        <f>SUM('percentile 95'!BY49,'percentile 5'!BY49)</f>
        <v>0</v>
      </c>
      <c r="BZ49" s="26">
        <f>SUM('percentile 95'!BZ49,'percentile 5'!BZ49)</f>
        <v>0</v>
      </c>
      <c r="CA49" s="26">
        <f>SUM('percentile 95'!CA49,'percentile 5'!CA49)</f>
        <v>0</v>
      </c>
      <c r="CB49" s="26">
        <f>SUM('percentile 95'!CB49,'percentile 5'!CB49)</f>
        <v>0</v>
      </c>
      <c r="CC49" s="26">
        <f>SUM('percentile 95'!CC49,'percentile 5'!CC49)</f>
        <v>0</v>
      </c>
      <c r="CD49" s="26">
        <f>SUM('percentile 95'!CD49,'percentile 5'!CD49)</f>
        <v>0</v>
      </c>
    </row>
    <row r="50" spans="1:82" ht="12.75" customHeight="1" x14ac:dyDescent="0.3">
      <c r="A50" s="1" t="s">
        <v>1</v>
      </c>
      <c r="B50" s="1" t="s">
        <v>180</v>
      </c>
      <c r="C50" s="26">
        <f>SUM('percentile 95'!C50,'percentile 5'!C50)</f>
        <v>0</v>
      </c>
      <c r="D50" s="26">
        <f>SUM('percentile 95'!D50,'percentile 5'!D50)</f>
        <v>0</v>
      </c>
      <c r="E50" s="26">
        <f>SUM('percentile 95'!E50,'percentile 5'!E50)</f>
        <v>0</v>
      </c>
      <c r="F50" s="26">
        <f>SUM('percentile 95'!F50,'percentile 5'!F50)</f>
        <v>0</v>
      </c>
      <c r="G50" s="26">
        <f>SUM('percentile 95'!G50,'percentile 5'!G50)</f>
        <v>0</v>
      </c>
      <c r="H50" s="26">
        <f>SUM('percentile 95'!H50,'percentile 5'!H50)</f>
        <v>0</v>
      </c>
      <c r="I50" s="26">
        <f>SUM('percentile 95'!I50,'percentile 5'!I50)</f>
        <v>0</v>
      </c>
      <c r="J50" s="26">
        <f>SUM('percentile 95'!J50,'percentile 5'!J50)</f>
        <v>0</v>
      </c>
      <c r="K50" s="26">
        <f>SUM('percentile 95'!K50,'percentile 5'!K50)</f>
        <v>0</v>
      </c>
      <c r="L50" s="26">
        <f>SUM('percentile 95'!L50,'percentile 5'!L50)</f>
        <v>0</v>
      </c>
      <c r="M50" s="26">
        <f>SUM('percentile 95'!M50,'percentile 5'!M50)</f>
        <v>0</v>
      </c>
      <c r="N50" s="26">
        <f>SUM('percentile 95'!N50,'percentile 5'!N50)</f>
        <v>0</v>
      </c>
      <c r="O50" s="26">
        <f>SUM('percentile 95'!O50,'percentile 5'!O50)</f>
        <v>33.424295590587583</v>
      </c>
      <c r="P50" s="26">
        <f>SUM('percentile 95'!P50,'percentile 5'!P50)</f>
        <v>0</v>
      </c>
      <c r="Q50" s="26">
        <f>SUM('percentile 95'!Q50,'percentile 5'!Q50)</f>
        <v>0</v>
      </c>
      <c r="R50" s="26">
        <f>SUM('percentile 95'!R50,'percentile 5'!R50)</f>
        <v>0</v>
      </c>
      <c r="S50" s="26">
        <f>SUM('percentile 95'!S50,'percentile 5'!S50)</f>
        <v>0</v>
      </c>
      <c r="T50" s="26">
        <f>SUM('percentile 95'!T50,'percentile 5'!T50)</f>
        <v>0</v>
      </c>
      <c r="U50" s="26">
        <f>SUM('percentile 95'!U50,'percentile 5'!U50)</f>
        <v>0</v>
      </c>
      <c r="V50" s="26">
        <f>SUM('percentile 95'!V50,'percentile 5'!V50)</f>
        <v>343.75253081056297</v>
      </c>
      <c r="W50" s="26">
        <f>SUM('percentile 95'!W50,'percentile 5'!W50)</f>
        <v>0</v>
      </c>
      <c r="X50" s="26">
        <f>SUM('percentile 95'!X50,'percentile 5'!X50)</f>
        <v>0</v>
      </c>
      <c r="Y50" s="26">
        <f>SUM('percentile 95'!Y50,'percentile 5'!Y50)</f>
        <v>0</v>
      </c>
      <c r="Z50" s="26">
        <f>SUM('percentile 95'!Z50,'percentile 5'!Z50)</f>
        <v>0</v>
      </c>
      <c r="AA50" s="26">
        <f>SUM('percentile 95'!AA50,'percentile 5'!AA50)</f>
        <v>0</v>
      </c>
      <c r="AB50" s="26">
        <f>SUM('percentile 95'!AB50,'percentile 5'!AB50)</f>
        <v>0</v>
      </c>
      <c r="AC50" s="26">
        <f>SUM('percentile 95'!AC50,'percentile 5'!AC50)</f>
        <v>0</v>
      </c>
      <c r="AD50" s="26">
        <f>SUM('percentile 95'!AD50,'percentile 5'!AD50)</f>
        <v>0</v>
      </c>
      <c r="AE50" s="26">
        <f>SUM('percentile 95'!AE50,'percentile 5'!AE50)</f>
        <v>0</v>
      </c>
      <c r="AF50" s="26">
        <f>SUM('percentile 95'!AF50,'percentile 5'!AF50)</f>
        <v>11.178848282179507</v>
      </c>
      <c r="AG50" s="26">
        <f>SUM('percentile 95'!AG50,'percentile 5'!AG50)</f>
        <v>59.449151290772704</v>
      </c>
      <c r="AH50" s="26">
        <f>SUM('percentile 95'!AH50,'percentile 5'!AH50)</f>
        <v>0</v>
      </c>
      <c r="AI50" s="26">
        <f>SUM('percentile 95'!AI50,'percentile 5'!AI50)</f>
        <v>0</v>
      </c>
      <c r="AJ50" s="26">
        <f>SUM('percentile 95'!AJ50,'percentile 5'!AJ50)</f>
        <v>0</v>
      </c>
      <c r="AK50" s="26">
        <f>SUM('percentile 95'!AK50,'percentile 5'!AK50)</f>
        <v>0</v>
      </c>
      <c r="AL50" s="26">
        <f>SUM('percentile 95'!AL50,'percentile 5'!AL50)</f>
        <v>0</v>
      </c>
      <c r="AM50" s="26">
        <f>SUM('percentile 95'!AM50,'percentile 5'!AM50)</f>
        <v>0</v>
      </c>
      <c r="AN50" s="26">
        <f>SUM('percentile 95'!AN50,'percentile 5'!AN50)</f>
        <v>0</v>
      </c>
      <c r="AO50" s="26">
        <f>SUM('percentile 95'!AO50,'percentile 5'!AO50)</f>
        <v>0</v>
      </c>
      <c r="AP50" s="26">
        <f>SUM('percentile 95'!AP50,'percentile 5'!AP50)</f>
        <v>1410.387544598907</v>
      </c>
      <c r="AQ50" s="26">
        <f>SUM('percentile 95'!AQ50,'percentile 5'!AQ50)</f>
        <v>0</v>
      </c>
      <c r="AR50" s="26">
        <f>SUM('percentile 95'!AR50,'percentile 5'!AR50)</f>
        <v>0</v>
      </c>
      <c r="AS50" s="26">
        <f>SUM('percentile 95'!AS50,'percentile 5'!AS50)</f>
        <v>0</v>
      </c>
      <c r="AT50" s="26">
        <f>SUM('percentile 95'!AT50,'percentile 5'!AT50)</f>
        <v>0</v>
      </c>
      <c r="AU50" s="26">
        <f>SUM('percentile 95'!AU50,'percentile 5'!AU50)</f>
        <v>0</v>
      </c>
      <c r="AV50" s="26">
        <f>SUM('percentile 95'!AV50,'percentile 5'!AV50)</f>
        <v>0</v>
      </c>
      <c r="AW50" s="26">
        <f>SUM('percentile 95'!AW50,'percentile 5'!AW50)</f>
        <v>0</v>
      </c>
      <c r="AX50" s="26">
        <f>SUM('percentile 95'!AX50,'percentile 5'!AX50)</f>
        <v>0</v>
      </c>
      <c r="AY50" s="26">
        <f>SUM('percentile 95'!AY50,'percentile 5'!AY50)</f>
        <v>33.424295590587583</v>
      </c>
      <c r="AZ50" s="26">
        <f>SUM('percentile 95'!AZ50,'percentile 5'!AZ50)</f>
        <v>0</v>
      </c>
      <c r="BA50" s="26">
        <f>SUM('percentile 95'!BA50,'percentile 5'!BA50)</f>
        <v>0</v>
      </c>
      <c r="BB50" s="26">
        <f>SUM('percentile 95'!BB50,'percentile 5'!BB50)</f>
        <v>0</v>
      </c>
      <c r="BC50" s="26">
        <f>SUM('percentile 95'!BC50,'percentile 5'!BC50)</f>
        <v>0.38890050737580623</v>
      </c>
      <c r="BD50" s="26">
        <f>SUM('percentile 95'!BD50,'percentile 5'!BD50)</f>
        <v>0</v>
      </c>
      <c r="BE50" s="26">
        <f>SUM('percentile 95'!BE50,'percentile 5'!BE50)</f>
        <v>0</v>
      </c>
      <c r="BF50" s="26">
        <f>SUM('percentile 95'!BF50,'percentile 5'!BF50)</f>
        <v>0</v>
      </c>
      <c r="BG50" s="26">
        <f>SUM('percentile 95'!BG50,'percentile 5'!BG50)</f>
        <v>0</v>
      </c>
      <c r="BH50" s="26">
        <f>SUM('percentile 95'!BH50,'percentile 5'!BH50)</f>
        <v>0</v>
      </c>
      <c r="BI50" s="26">
        <f>SUM('percentile 95'!BI50,'percentile 5'!BI50)</f>
        <v>0</v>
      </c>
      <c r="BJ50" s="26">
        <f>SUM('percentile 95'!BJ50,'percentile 5'!BJ50)</f>
        <v>0</v>
      </c>
      <c r="BK50" s="26">
        <f>SUM('percentile 95'!BK50,'percentile 5'!BK50)</f>
        <v>0</v>
      </c>
      <c r="BL50" s="26">
        <f>SUM('percentile 95'!BL50,'percentile 5'!BL50)</f>
        <v>0</v>
      </c>
      <c r="BM50" s="26">
        <f>SUM('percentile 95'!BM50,'percentile 5'!BM50)</f>
        <v>0</v>
      </c>
      <c r="BN50" s="26">
        <f>SUM('percentile 95'!BN50,'percentile 5'!BN50)</f>
        <v>0</v>
      </c>
      <c r="BO50" s="26">
        <f>SUM('percentile 95'!BO50,'percentile 5'!BO50)</f>
        <v>0</v>
      </c>
      <c r="BP50" s="26">
        <f>SUM('percentile 95'!BP50,'percentile 5'!BP50)</f>
        <v>0</v>
      </c>
      <c r="BQ50" s="26">
        <f>SUM('percentile 95'!BQ50,'percentile 5'!BQ50)</f>
        <v>0</v>
      </c>
      <c r="BR50" s="26">
        <f>SUM('percentile 95'!BR50,'percentile 5'!BR50)</f>
        <v>0</v>
      </c>
      <c r="BS50" s="26">
        <f>SUM('percentile 95'!BS50,'percentile 5'!BS50)</f>
        <v>0</v>
      </c>
      <c r="BT50" s="26">
        <f>SUM('percentile 95'!BT50,'percentile 5'!BT50)</f>
        <v>0</v>
      </c>
      <c r="BU50" s="26">
        <f>SUM('percentile 95'!BU50,'percentile 5'!BU50)</f>
        <v>0</v>
      </c>
      <c r="BV50" s="26">
        <f>SUM('percentile 95'!BV50,'percentile 5'!BV50)</f>
        <v>11.178848282179507</v>
      </c>
      <c r="BW50" s="26">
        <f>SUM('percentile 95'!BW50,'percentile 5'!BW50)</f>
        <v>0</v>
      </c>
      <c r="BX50" s="26">
        <f>SUM('percentile 95'!BX50,'percentile 5'!BX50)</f>
        <v>0</v>
      </c>
      <c r="BY50" s="26">
        <f>SUM('percentile 95'!BY50,'percentile 5'!BY50)</f>
        <v>0</v>
      </c>
      <c r="BZ50" s="26">
        <f>SUM('percentile 95'!BZ50,'percentile 5'!BZ50)</f>
        <v>0</v>
      </c>
      <c r="CA50" s="26">
        <f>SUM('percentile 95'!CA50,'percentile 5'!CA50)</f>
        <v>0</v>
      </c>
      <c r="CB50" s="26">
        <f>SUM('percentile 95'!CB50,'percentile 5'!CB50)</f>
        <v>0</v>
      </c>
      <c r="CC50" s="26">
        <f>SUM('percentile 95'!CC50,'percentile 5'!CC50)</f>
        <v>0</v>
      </c>
      <c r="CD50" s="26">
        <f>SUM('percentile 95'!CD50,'percentile 5'!CD50)</f>
        <v>0</v>
      </c>
    </row>
    <row r="51" spans="1:82" ht="12.75" customHeight="1" x14ac:dyDescent="0.3">
      <c r="A51" s="1" t="s">
        <v>1</v>
      </c>
      <c r="B51" s="1" t="s">
        <v>182</v>
      </c>
      <c r="C51" s="26">
        <f>SUM('percentile 95'!C51,'percentile 5'!C51)</f>
        <v>0</v>
      </c>
      <c r="D51" s="26">
        <f>SUM('percentile 95'!D51,'percentile 5'!D51)</f>
        <v>0</v>
      </c>
      <c r="E51" s="26">
        <f>SUM('percentile 95'!E51,'percentile 5'!E51)</f>
        <v>0</v>
      </c>
      <c r="F51" s="26">
        <f>SUM('percentile 95'!F51,'percentile 5'!F51)</f>
        <v>0</v>
      </c>
      <c r="G51" s="26">
        <f>SUM('percentile 95'!G51,'percentile 5'!G51)</f>
        <v>0</v>
      </c>
      <c r="H51" s="26">
        <f>SUM('percentile 95'!H51,'percentile 5'!H51)</f>
        <v>0</v>
      </c>
      <c r="I51" s="26">
        <f>SUM('percentile 95'!I51,'percentile 5'!I51)</f>
        <v>0</v>
      </c>
      <c r="J51" s="26">
        <f>SUM('percentile 95'!J51,'percentile 5'!J51)</f>
        <v>0</v>
      </c>
      <c r="K51" s="26">
        <f>SUM('percentile 95'!K51,'percentile 5'!K51)</f>
        <v>0</v>
      </c>
      <c r="L51" s="26">
        <f>SUM('percentile 95'!L51,'percentile 5'!L51)</f>
        <v>0</v>
      </c>
      <c r="M51" s="26">
        <f>SUM('percentile 95'!M51,'percentile 5'!M51)</f>
        <v>0</v>
      </c>
      <c r="N51" s="26">
        <f>SUM('percentile 95'!N51,'percentile 5'!N51)</f>
        <v>0</v>
      </c>
      <c r="O51" s="26">
        <f>SUM('percentile 95'!O51,'percentile 5'!O51)</f>
        <v>0</v>
      </c>
      <c r="P51" s="26">
        <f>SUM('percentile 95'!P51,'percentile 5'!P51)</f>
        <v>0</v>
      </c>
      <c r="Q51" s="26">
        <f>SUM('percentile 95'!Q51,'percentile 5'!Q51)</f>
        <v>0</v>
      </c>
      <c r="R51" s="26">
        <f>SUM('percentile 95'!R51,'percentile 5'!R51)</f>
        <v>0</v>
      </c>
      <c r="S51" s="26">
        <f>SUM('percentile 95'!S51,'percentile 5'!S51)</f>
        <v>0</v>
      </c>
      <c r="T51" s="26">
        <f>SUM('percentile 95'!T51,'percentile 5'!T51)</f>
        <v>0</v>
      </c>
      <c r="U51" s="26">
        <f>SUM('percentile 95'!U51,'percentile 5'!U51)</f>
        <v>0</v>
      </c>
      <c r="V51" s="26">
        <f>SUM('percentile 95'!V51,'percentile 5'!V51)</f>
        <v>0</v>
      </c>
      <c r="W51" s="26">
        <f>SUM('percentile 95'!W51,'percentile 5'!W51)</f>
        <v>0</v>
      </c>
      <c r="X51" s="26">
        <f>SUM('percentile 95'!X51,'percentile 5'!X51)</f>
        <v>0</v>
      </c>
      <c r="Y51" s="26">
        <f>SUM('percentile 95'!Y51,'percentile 5'!Y51)</f>
        <v>0</v>
      </c>
      <c r="Z51" s="26">
        <f>SUM('percentile 95'!Z51,'percentile 5'!Z51)</f>
        <v>0</v>
      </c>
      <c r="AA51" s="26">
        <f>SUM('percentile 95'!AA51,'percentile 5'!AA51)</f>
        <v>0</v>
      </c>
      <c r="AB51" s="26">
        <f>SUM('percentile 95'!AB51,'percentile 5'!AB51)</f>
        <v>0</v>
      </c>
      <c r="AC51" s="26">
        <f>SUM('percentile 95'!AC51,'percentile 5'!AC51)</f>
        <v>0</v>
      </c>
      <c r="AD51" s="26">
        <f>SUM('percentile 95'!AD51,'percentile 5'!AD51)</f>
        <v>0</v>
      </c>
      <c r="AE51" s="26">
        <f>SUM('percentile 95'!AE51,'percentile 5'!AE51)</f>
        <v>0</v>
      </c>
      <c r="AF51" s="26">
        <f>SUM('percentile 95'!AF51,'percentile 5'!AF51)</f>
        <v>0</v>
      </c>
      <c r="AG51" s="26">
        <f>SUM('percentile 95'!AG51,'percentile 5'!AG51)</f>
        <v>0</v>
      </c>
      <c r="AH51" s="26">
        <f>SUM('percentile 95'!AH51,'percentile 5'!AH51)</f>
        <v>0</v>
      </c>
      <c r="AI51" s="26">
        <f>SUM('percentile 95'!AI51,'percentile 5'!AI51)</f>
        <v>0</v>
      </c>
      <c r="AJ51" s="26">
        <f>SUM('percentile 95'!AJ51,'percentile 5'!AJ51)</f>
        <v>0</v>
      </c>
      <c r="AK51" s="26">
        <f>SUM('percentile 95'!AK51,'percentile 5'!AK51)</f>
        <v>0</v>
      </c>
      <c r="AL51" s="26">
        <f>SUM('percentile 95'!AL51,'percentile 5'!AL51)</f>
        <v>0</v>
      </c>
      <c r="AM51" s="26">
        <f>SUM('percentile 95'!AM51,'percentile 5'!AM51)</f>
        <v>0</v>
      </c>
      <c r="AN51" s="26">
        <f>SUM('percentile 95'!AN51,'percentile 5'!AN51)</f>
        <v>0</v>
      </c>
      <c r="AO51" s="26">
        <f>SUM('percentile 95'!AO51,'percentile 5'!AO51)</f>
        <v>0</v>
      </c>
      <c r="AP51" s="26">
        <f>SUM('percentile 95'!AP51,'percentile 5'!AP51)</f>
        <v>0</v>
      </c>
      <c r="AQ51" s="26">
        <f>SUM('percentile 95'!AQ51,'percentile 5'!AQ51)</f>
        <v>0</v>
      </c>
      <c r="AR51" s="26">
        <f>SUM('percentile 95'!AR51,'percentile 5'!AR51)</f>
        <v>0</v>
      </c>
      <c r="AS51" s="26">
        <f>SUM('percentile 95'!AS51,'percentile 5'!AS51)</f>
        <v>0</v>
      </c>
      <c r="AT51" s="26">
        <f>SUM('percentile 95'!AT51,'percentile 5'!AT51)</f>
        <v>0</v>
      </c>
      <c r="AU51" s="26">
        <f>SUM('percentile 95'!AU51,'percentile 5'!AU51)</f>
        <v>0</v>
      </c>
      <c r="AV51" s="26">
        <f>SUM('percentile 95'!AV51,'percentile 5'!AV51)</f>
        <v>0</v>
      </c>
      <c r="AW51" s="26">
        <f>SUM('percentile 95'!AW51,'percentile 5'!AW51)</f>
        <v>0</v>
      </c>
      <c r="AX51" s="26">
        <f>SUM('percentile 95'!AX51,'percentile 5'!AX51)</f>
        <v>0</v>
      </c>
      <c r="AY51" s="26">
        <f>SUM('percentile 95'!AY51,'percentile 5'!AY51)</f>
        <v>0</v>
      </c>
      <c r="AZ51" s="26">
        <f>SUM('percentile 95'!AZ51,'percentile 5'!AZ51)</f>
        <v>0</v>
      </c>
      <c r="BA51" s="26">
        <f>SUM('percentile 95'!BA51,'percentile 5'!BA51)</f>
        <v>0</v>
      </c>
      <c r="BB51" s="26">
        <f>SUM('percentile 95'!BB51,'percentile 5'!BB51)</f>
        <v>0</v>
      </c>
      <c r="BC51" s="26">
        <f>SUM('percentile 95'!BC51,'percentile 5'!BC51)</f>
        <v>0</v>
      </c>
      <c r="BD51" s="26">
        <f>SUM('percentile 95'!BD51,'percentile 5'!BD51)</f>
        <v>0</v>
      </c>
      <c r="BE51" s="26">
        <f>SUM('percentile 95'!BE51,'percentile 5'!BE51)</f>
        <v>0</v>
      </c>
      <c r="BF51" s="26">
        <f>SUM('percentile 95'!BF51,'percentile 5'!BF51)</f>
        <v>0</v>
      </c>
      <c r="BG51" s="26">
        <f>SUM('percentile 95'!BG51,'percentile 5'!BG51)</f>
        <v>0</v>
      </c>
      <c r="BH51" s="26">
        <f>SUM('percentile 95'!BH51,'percentile 5'!BH51)</f>
        <v>0</v>
      </c>
      <c r="BI51" s="26">
        <f>SUM('percentile 95'!BI51,'percentile 5'!BI51)</f>
        <v>0</v>
      </c>
      <c r="BJ51" s="26">
        <f>SUM('percentile 95'!BJ51,'percentile 5'!BJ51)</f>
        <v>0</v>
      </c>
      <c r="BK51" s="26">
        <f>SUM('percentile 95'!BK51,'percentile 5'!BK51)</f>
        <v>0</v>
      </c>
      <c r="BL51" s="26">
        <f>SUM('percentile 95'!BL51,'percentile 5'!BL51)</f>
        <v>0</v>
      </c>
      <c r="BM51" s="26">
        <f>SUM('percentile 95'!BM51,'percentile 5'!BM51)</f>
        <v>0</v>
      </c>
      <c r="BN51" s="26">
        <f>SUM('percentile 95'!BN51,'percentile 5'!BN51)</f>
        <v>0</v>
      </c>
      <c r="BO51" s="26">
        <f>SUM('percentile 95'!BO51,'percentile 5'!BO51)</f>
        <v>0</v>
      </c>
      <c r="BP51" s="26">
        <f>SUM('percentile 95'!BP51,'percentile 5'!BP51)</f>
        <v>0</v>
      </c>
      <c r="BQ51" s="26">
        <f>SUM('percentile 95'!BQ51,'percentile 5'!BQ51)</f>
        <v>0</v>
      </c>
      <c r="BR51" s="26">
        <f>SUM('percentile 95'!BR51,'percentile 5'!BR51)</f>
        <v>0</v>
      </c>
      <c r="BS51" s="26">
        <f>SUM('percentile 95'!BS51,'percentile 5'!BS51)</f>
        <v>0</v>
      </c>
      <c r="BT51" s="26">
        <f>SUM('percentile 95'!BT51,'percentile 5'!BT51)</f>
        <v>0</v>
      </c>
      <c r="BU51" s="26">
        <f>SUM('percentile 95'!BU51,'percentile 5'!BU51)</f>
        <v>0</v>
      </c>
      <c r="BV51" s="26">
        <f>SUM('percentile 95'!BV51,'percentile 5'!BV51)</f>
        <v>0</v>
      </c>
      <c r="BW51" s="26">
        <f>SUM('percentile 95'!BW51,'percentile 5'!BW51)</f>
        <v>0</v>
      </c>
      <c r="BX51" s="26">
        <f>SUM('percentile 95'!BX51,'percentile 5'!BX51)</f>
        <v>0</v>
      </c>
      <c r="BY51" s="26">
        <f>SUM('percentile 95'!BY51,'percentile 5'!BY51)</f>
        <v>0</v>
      </c>
      <c r="BZ51" s="26">
        <f>SUM('percentile 95'!BZ51,'percentile 5'!BZ51)</f>
        <v>0</v>
      </c>
      <c r="CA51" s="26">
        <f>SUM('percentile 95'!CA51,'percentile 5'!CA51)</f>
        <v>0</v>
      </c>
      <c r="CB51" s="26">
        <f>SUM('percentile 95'!CB51,'percentile 5'!CB51)</f>
        <v>0</v>
      </c>
      <c r="CC51" s="26">
        <f>SUM('percentile 95'!CC51,'percentile 5'!CC51)</f>
        <v>0</v>
      </c>
      <c r="CD51" s="26">
        <f>SUM('percentile 95'!CD51,'percentile 5'!CD51)</f>
        <v>0</v>
      </c>
    </row>
    <row r="52" spans="1:82" ht="12.75" customHeight="1" x14ac:dyDescent="0.3">
      <c r="A52" s="1" t="s">
        <v>1</v>
      </c>
      <c r="B52" s="1" t="s">
        <v>184</v>
      </c>
      <c r="C52" s="26">
        <f>SUM('percentile 95'!C52,'percentile 5'!C52)</f>
        <v>0</v>
      </c>
      <c r="D52" s="26">
        <f>SUM('percentile 95'!D52,'percentile 5'!D52)</f>
        <v>0</v>
      </c>
      <c r="E52" s="26">
        <f>SUM('percentile 95'!E52,'percentile 5'!E52)</f>
        <v>0</v>
      </c>
      <c r="F52" s="26">
        <f>SUM('percentile 95'!F52,'percentile 5'!F52)</f>
        <v>0</v>
      </c>
      <c r="G52" s="26">
        <f>SUM('percentile 95'!G52,'percentile 5'!G52)</f>
        <v>4417.7696286024602</v>
      </c>
      <c r="H52" s="26">
        <f>SUM('percentile 95'!H52,'percentile 5'!H52)</f>
        <v>0</v>
      </c>
      <c r="I52" s="26">
        <f>SUM('percentile 95'!I52,'percentile 5'!I52)</f>
        <v>0</v>
      </c>
      <c r="J52" s="26">
        <f>SUM('percentile 95'!J52,'percentile 5'!J52)</f>
        <v>0</v>
      </c>
      <c r="K52" s="26">
        <f>SUM('percentile 95'!K52,'percentile 5'!K52)</f>
        <v>0</v>
      </c>
      <c r="L52" s="26">
        <f>SUM('percentile 95'!L52,'percentile 5'!L52)</f>
        <v>0</v>
      </c>
      <c r="M52" s="26">
        <f>SUM('percentile 95'!M52,'percentile 5'!M52)</f>
        <v>0</v>
      </c>
      <c r="N52" s="26">
        <f>SUM('percentile 95'!N52,'percentile 5'!N52)</f>
        <v>0</v>
      </c>
      <c r="O52" s="26">
        <f>SUM('percentile 95'!O52,'percentile 5'!O52)</f>
        <v>0</v>
      </c>
      <c r="P52" s="26">
        <f>SUM('percentile 95'!P52,'percentile 5'!P52)</f>
        <v>0</v>
      </c>
      <c r="Q52" s="26">
        <f>SUM('percentile 95'!Q52,'percentile 5'!Q52)</f>
        <v>0</v>
      </c>
      <c r="R52" s="26">
        <f>SUM('percentile 95'!R52,'percentile 5'!R52)</f>
        <v>0</v>
      </c>
      <c r="S52" s="26">
        <f>SUM('percentile 95'!S52,'percentile 5'!S52)</f>
        <v>0</v>
      </c>
      <c r="T52" s="26">
        <f>SUM('percentile 95'!T52,'percentile 5'!T52)</f>
        <v>0</v>
      </c>
      <c r="U52" s="26">
        <f>SUM('percentile 95'!U52,'percentile 5'!U52)</f>
        <v>0</v>
      </c>
      <c r="V52" s="26">
        <f>SUM('percentile 95'!V52,'percentile 5'!V52)</f>
        <v>0</v>
      </c>
      <c r="W52" s="26">
        <f>SUM('percentile 95'!W52,'percentile 5'!W52)</f>
        <v>0</v>
      </c>
      <c r="X52" s="26">
        <f>SUM('percentile 95'!X52,'percentile 5'!X52)</f>
        <v>0</v>
      </c>
      <c r="Y52" s="26">
        <f>SUM('percentile 95'!Y52,'percentile 5'!Y52)</f>
        <v>0</v>
      </c>
      <c r="Z52" s="26">
        <f>SUM('percentile 95'!Z52,'percentile 5'!Z52)</f>
        <v>0</v>
      </c>
      <c r="AA52" s="26">
        <f>SUM('percentile 95'!AA52,'percentile 5'!AA52)</f>
        <v>0</v>
      </c>
      <c r="AB52" s="26">
        <f>SUM('percentile 95'!AB52,'percentile 5'!AB52)</f>
        <v>0</v>
      </c>
      <c r="AC52" s="26">
        <f>SUM('percentile 95'!AC52,'percentile 5'!AC52)</f>
        <v>0</v>
      </c>
      <c r="AD52" s="26">
        <f>SUM('percentile 95'!AD52,'percentile 5'!AD52)</f>
        <v>0</v>
      </c>
      <c r="AE52" s="26">
        <f>SUM('percentile 95'!AE52,'percentile 5'!AE52)</f>
        <v>0</v>
      </c>
      <c r="AF52" s="26">
        <f>SUM('percentile 95'!AF52,'percentile 5'!AF52)</f>
        <v>0</v>
      </c>
      <c r="AG52" s="26">
        <f>SUM('percentile 95'!AG52,'percentile 5'!AG52)</f>
        <v>0</v>
      </c>
      <c r="AH52" s="26">
        <f>SUM('percentile 95'!AH52,'percentile 5'!AH52)</f>
        <v>0</v>
      </c>
      <c r="AI52" s="26">
        <f>SUM('percentile 95'!AI52,'percentile 5'!AI52)</f>
        <v>0</v>
      </c>
      <c r="AJ52" s="26">
        <f>SUM('percentile 95'!AJ52,'percentile 5'!AJ52)</f>
        <v>0</v>
      </c>
      <c r="AK52" s="26">
        <f>SUM('percentile 95'!AK52,'percentile 5'!AK52)</f>
        <v>0</v>
      </c>
      <c r="AL52" s="26">
        <f>SUM('percentile 95'!AL52,'percentile 5'!AL52)</f>
        <v>0</v>
      </c>
      <c r="AM52" s="26">
        <f>SUM('percentile 95'!AM52,'percentile 5'!AM52)</f>
        <v>0</v>
      </c>
      <c r="AN52" s="26">
        <f>SUM('percentile 95'!AN52,'percentile 5'!AN52)</f>
        <v>0</v>
      </c>
      <c r="AO52" s="26">
        <f>SUM('percentile 95'!AO52,'percentile 5'!AO52)</f>
        <v>0</v>
      </c>
      <c r="AP52" s="26">
        <f>SUM('percentile 95'!AP52,'percentile 5'!AP52)</f>
        <v>0</v>
      </c>
      <c r="AQ52" s="26">
        <f>SUM('percentile 95'!AQ52,'percentile 5'!AQ52)</f>
        <v>0</v>
      </c>
      <c r="AR52" s="26">
        <f>SUM('percentile 95'!AR52,'percentile 5'!AR52)</f>
        <v>0</v>
      </c>
      <c r="AS52" s="26">
        <f>SUM('percentile 95'!AS52,'percentile 5'!AS52)</f>
        <v>0</v>
      </c>
      <c r="AT52" s="26">
        <f>SUM('percentile 95'!AT52,'percentile 5'!AT52)</f>
        <v>0</v>
      </c>
      <c r="AU52" s="26">
        <f>SUM('percentile 95'!AU52,'percentile 5'!AU52)</f>
        <v>0</v>
      </c>
      <c r="AV52" s="26">
        <f>SUM('percentile 95'!AV52,'percentile 5'!AV52)</f>
        <v>0</v>
      </c>
      <c r="AW52" s="26">
        <f>SUM('percentile 95'!AW52,'percentile 5'!AW52)</f>
        <v>0</v>
      </c>
      <c r="AX52" s="26">
        <f>SUM('percentile 95'!AX52,'percentile 5'!AX52)</f>
        <v>0</v>
      </c>
      <c r="AY52" s="26">
        <f>SUM('percentile 95'!AY52,'percentile 5'!AY52)</f>
        <v>0</v>
      </c>
      <c r="AZ52" s="26">
        <f>SUM('percentile 95'!AZ52,'percentile 5'!AZ52)</f>
        <v>0</v>
      </c>
      <c r="BA52" s="26">
        <f>SUM('percentile 95'!BA52,'percentile 5'!BA52)</f>
        <v>0</v>
      </c>
      <c r="BB52" s="26">
        <f>SUM('percentile 95'!BB52,'percentile 5'!BB52)</f>
        <v>0</v>
      </c>
      <c r="BC52" s="26">
        <f>SUM('percentile 95'!BC52,'percentile 5'!BC52)</f>
        <v>0</v>
      </c>
      <c r="BD52" s="26">
        <f>SUM('percentile 95'!BD52,'percentile 5'!BD52)</f>
        <v>0</v>
      </c>
      <c r="BE52" s="26">
        <f>SUM('percentile 95'!BE52,'percentile 5'!BE52)</f>
        <v>0</v>
      </c>
      <c r="BF52" s="26">
        <f>SUM('percentile 95'!BF52,'percentile 5'!BF52)</f>
        <v>0</v>
      </c>
      <c r="BG52" s="26">
        <f>SUM('percentile 95'!BG52,'percentile 5'!BG52)</f>
        <v>0</v>
      </c>
      <c r="BH52" s="26">
        <f>SUM('percentile 95'!BH52,'percentile 5'!BH52)</f>
        <v>0</v>
      </c>
      <c r="BI52" s="26">
        <f>SUM('percentile 95'!BI52,'percentile 5'!BI52)</f>
        <v>0</v>
      </c>
      <c r="BJ52" s="26">
        <f>SUM('percentile 95'!BJ52,'percentile 5'!BJ52)</f>
        <v>0</v>
      </c>
      <c r="BK52" s="26">
        <f>SUM('percentile 95'!BK52,'percentile 5'!BK52)</f>
        <v>0</v>
      </c>
      <c r="BL52" s="26">
        <f>SUM('percentile 95'!BL52,'percentile 5'!BL52)</f>
        <v>0</v>
      </c>
      <c r="BM52" s="26">
        <f>SUM('percentile 95'!BM52,'percentile 5'!BM52)</f>
        <v>0</v>
      </c>
      <c r="BN52" s="26">
        <f>SUM('percentile 95'!BN52,'percentile 5'!BN52)</f>
        <v>0</v>
      </c>
      <c r="BO52" s="26">
        <f>SUM('percentile 95'!BO52,'percentile 5'!BO52)</f>
        <v>0</v>
      </c>
      <c r="BP52" s="26">
        <f>SUM('percentile 95'!BP52,'percentile 5'!BP52)</f>
        <v>0</v>
      </c>
      <c r="BQ52" s="26">
        <f>SUM('percentile 95'!BQ52,'percentile 5'!BQ52)</f>
        <v>0</v>
      </c>
      <c r="BR52" s="26">
        <f>SUM('percentile 95'!BR52,'percentile 5'!BR52)</f>
        <v>0</v>
      </c>
      <c r="BS52" s="26">
        <f>SUM('percentile 95'!BS52,'percentile 5'!BS52)</f>
        <v>0</v>
      </c>
      <c r="BT52" s="26">
        <f>SUM('percentile 95'!BT52,'percentile 5'!BT52)</f>
        <v>0</v>
      </c>
      <c r="BU52" s="26">
        <f>SUM('percentile 95'!BU52,'percentile 5'!BU52)</f>
        <v>0</v>
      </c>
      <c r="BV52" s="26">
        <f>SUM('percentile 95'!BV52,'percentile 5'!BV52)</f>
        <v>0</v>
      </c>
      <c r="BW52" s="26">
        <f>SUM('percentile 95'!BW52,'percentile 5'!BW52)</f>
        <v>0</v>
      </c>
      <c r="BX52" s="26">
        <f>SUM('percentile 95'!BX52,'percentile 5'!BX52)</f>
        <v>0</v>
      </c>
      <c r="BY52" s="26">
        <f>SUM('percentile 95'!BY52,'percentile 5'!BY52)</f>
        <v>0</v>
      </c>
      <c r="BZ52" s="26">
        <f>SUM('percentile 95'!BZ52,'percentile 5'!BZ52)</f>
        <v>0</v>
      </c>
      <c r="CA52" s="26">
        <f>SUM('percentile 95'!CA52,'percentile 5'!CA52)</f>
        <v>0</v>
      </c>
      <c r="CB52" s="26">
        <f>SUM('percentile 95'!CB52,'percentile 5'!CB52)</f>
        <v>0</v>
      </c>
      <c r="CC52" s="26">
        <f>SUM('percentile 95'!CC52,'percentile 5'!CC52)</f>
        <v>0</v>
      </c>
      <c r="CD52" s="26">
        <f>SUM('percentile 95'!CD52,'percentile 5'!CD52)</f>
        <v>0</v>
      </c>
    </row>
    <row r="53" spans="1:82" ht="12.75" customHeight="1" x14ac:dyDescent="0.3">
      <c r="A53" s="1" t="s">
        <v>1</v>
      </c>
      <c r="B53" s="1" t="s">
        <v>186</v>
      </c>
      <c r="C53" s="26">
        <f>SUM('percentile 95'!C53,'percentile 5'!C53)</f>
        <v>0</v>
      </c>
      <c r="D53" s="26">
        <f>SUM('percentile 95'!D53,'percentile 5'!D53)</f>
        <v>0</v>
      </c>
      <c r="E53" s="26">
        <f>SUM('percentile 95'!E53,'percentile 5'!E53)</f>
        <v>0</v>
      </c>
      <c r="F53" s="26">
        <f>SUM('percentile 95'!F53,'percentile 5'!F53)</f>
        <v>0</v>
      </c>
      <c r="G53" s="26">
        <f>SUM('percentile 95'!G53,'percentile 5'!G53)</f>
        <v>0</v>
      </c>
      <c r="H53" s="26">
        <f>SUM('percentile 95'!H53,'percentile 5'!H53)</f>
        <v>0</v>
      </c>
      <c r="I53" s="26">
        <f>SUM('percentile 95'!I53,'percentile 5'!I53)</f>
        <v>0</v>
      </c>
      <c r="J53" s="26">
        <f>SUM('percentile 95'!J53,'percentile 5'!J53)</f>
        <v>0</v>
      </c>
      <c r="K53" s="26">
        <f>SUM('percentile 95'!K53,'percentile 5'!K53)</f>
        <v>0</v>
      </c>
      <c r="L53" s="26">
        <f>SUM('percentile 95'!L53,'percentile 5'!L53)</f>
        <v>0</v>
      </c>
      <c r="M53" s="26">
        <f>SUM('percentile 95'!M53,'percentile 5'!M53)</f>
        <v>1729.7456060046534</v>
      </c>
      <c r="N53" s="26">
        <f>SUM('percentile 95'!N53,'percentile 5'!N53)</f>
        <v>0</v>
      </c>
      <c r="O53" s="26">
        <f>SUM('percentile 95'!O53,'percentile 5'!O53)</f>
        <v>0</v>
      </c>
      <c r="P53" s="26">
        <f>SUM('percentile 95'!P53,'percentile 5'!P53)</f>
        <v>0</v>
      </c>
      <c r="Q53" s="26">
        <f>SUM('percentile 95'!Q53,'percentile 5'!Q53)</f>
        <v>0</v>
      </c>
      <c r="R53" s="26">
        <f>SUM('percentile 95'!R53,'percentile 5'!R53)</f>
        <v>0</v>
      </c>
      <c r="S53" s="26">
        <f>SUM('percentile 95'!S53,'percentile 5'!S53)</f>
        <v>0</v>
      </c>
      <c r="T53" s="26">
        <f>SUM('percentile 95'!T53,'percentile 5'!T53)</f>
        <v>0</v>
      </c>
      <c r="U53" s="26">
        <f>SUM('percentile 95'!U53,'percentile 5'!U53)</f>
        <v>0</v>
      </c>
      <c r="V53" s="26">
        <f>SUM('percentile 95'!V53,'percentile 5'!V53)</f>
        <v>0</v>
      </c>
      <c r="W53" s="26">
        <f>SUM('percentile 95'!W53,'percentile 5'!W53)</f>
        <v>0</v>
      </c>
      <c r="X53" s="26">
        <f>SUM('percentile 95'!X53,'percentile 5'!X53)</f>
        <v>0</v>
      </c>
      <c r="Y53" s="26">
        <f>SUM('percentile 95'!Y53,'percentile 5'!Y53)</f>
        <v>0</v>
      </c>
      <c r="Z53" s="26">
        <f>SUM('percentile 95'!Z53,'percentile 5'!Z53)</f>
        <v>0</v>
      </c>
      <c r="AA53" s="26">
        <f>SUM('percentile 95'!AA53,'percentile 5'!AA53)</f>
        <v>0</v>
      </c>
      <c r="AB53" s="26">
        <f>SUM('percentile 95'!AB53,'percentile 5'!AB53)</f>
        <v>0</v>
      </c>
      <c r="AC53" s="26">
        <f>SUM('percentile 95'!AC53,'percentile 5'!AC53)</f>
        <v>0</v>
      </c>
      <c r="AD53" s="26">
        <f>SUM('percentile 95'!AD53,'percentile 5'!AD53)</f>
        <v>0</v>
      </c>
      <c r="AE53" s="26">
        <f>SUM('percentile 95'!AE53,'percentile 5'!AE53)</f>
        <v>0</v>
      </c>
      <c r="AF53" s="26">
        <f>SUM('percentile 95'!AF53,'percentile 5'!AF53)</f>
        <v>0</v>
      </c>
      <c r="AG53" s="26">
        <f>SUM('percentile 95'!AG53,'percentile 5'!AG53)</f>
        <v>0</v>
      </c>
      <c r="AH53" s="26">
        <f>SUM('percentile 95'!AH53,'percentile 5'!AH53)</f>
        <v>0</v>
      </c>
      <c r="AI53" s="26">
        <f>SUM('percentile 95'!AI53,'percentile 5'!AI53)</f>
        <v>0</v>
      </c>
      <c r="AJ53" s="26">
        <f>SUM('percentile 95'!AJ53,'percentile 5'!AJ53)</f>
        <v>0</v>
      </c>
      <c r="AK53" s="26">
        <f>SUM('percentile 95'!AK53,'percentile 5'!AK53)</f>
        <v>51.282911569448885</v>
      </c>
      <c r="AL53" s="26">
        <f>SUM('percentile 95'!AL53,'percentile 5'!AL53)</f>
        <v>0</v>
      </c>
      <c r="AM53" s="26">
        <f>SUM('percentile 95'!AM53,'percentile 5'!AM53)</f>
        <v>0</v>
      </c>
      <c r="AN53" s="26">
        <f>SUM('percentile 95'!AN53,'percentile 5'!AN53)</f>
        <v>0</v>
      </c>
      <c r="AO53" s="26">
        <f>SUM('percentile 95'!AO53,'percentile 5'!AO53)</f>
        <v>0</v>
      </c>
      <c r="AP53" s="26">
        <f>SUM('percentile 95'!AP53,'percentile 5'!AP53)</f>
        <v>0</v>
      </c>
      <c r="AQ53" s="26">
        <f>SUM('percentile 95'!AQ53,'percentile 5'!AQ53)</f>
        <v>0</v>
      </c>
      <c r="AR53" s="26">
        <f>SUM('percentile 95'!AR53,'percentile 5'!AR53)</f>
        <v>0</v>
      </c>
      <c r="AS53" s="26">
        <f>SUM('percentile 95'!AS53,'percentile 5'!AS53)</f>
        <v>0</v>
      </c>
      <c r="AT53" s="26">
        <f>SUM('percentile 95'!AT53,'percentile 5'!AT53)</f>
        <v>0</v>
      </c>
      <c r="AU53" s="26">
        <f>SUM('percentile 95'!AU53,'percentile 5'!AU53)</f>
        <v>0</v>
      </c>
      <c r="AV53" s="26">
        <f>SUM('percentile 95'!AV53,'percentile 5'!AV53)</f>
        <v>0</v>
      </c>
      <c r="AW53" s="26">
        <f>SUM('percentile 95'!AW53,'percentile 5'!AW53)</f>
        <v>0</v>
      </c>
      <c r="AX53" s="26">
        <f>SUM('percentile 95'!AX53,'percentile 5'!AX53)</f>
        <v>0</v>
      </c>
      <c r="AY53" s="26">
        <f>SUM('percentile 95'!AY53,'percentile 5'!AY53)</f>
        <v>0</v>
      </c>
      <c r="AZ53" s="26">
        <f>SUM('percentile 95'!AZ53,'percentile 5'!AZ53)</f>
        <v>0</v>
      </c>
      <c r="BA53" s="26">
        <f>SUM('percentile 95'!BA53,'percentile 5'!BA53)</f>
        <v>0</v>
      </c>
      <c r="BB53" s="26">
        <f>SUM('percentile 95'!BB53,'percentile 5'!BB53)</f>
        <v>0</v>
      </c>
      <c r="BC53" s="26">
        <f>SUM('percentile 95'!BC53,'percentile 5'!BC53)</f>
        <v>0</v>
      </c>
      <c r="BD53" s="26">
        <f>SUM('percentile 95'!BD53,'percentile 5'!BD53)</f>
        <v>0</v>
      </c>
      <c r="BE53" s="26">
        <f>SUM('percentile 95'!BE53,'percentile 5'!BE53)</f>
        <v>0</v>
      </c>
      <c r="BF53" s="26">
        <f>SUM('percentile 95'!BF53,'percentile 5'!BF53)</f>
        <v>0</v>
      </c>
      <c r="BG53" s="26">
        <f>SUM('percentile 95'!BG53,'percentile 5'!BG53)</f>
        <v>0</v>
      </c>
      <c r="BH53" s="26">
        <f>SUM('percentile 95'!BH53,'percentile 5'!BH53)</f>
        <v>0</v>
      </c>
      <c r="BI53" s="26">
        <f>SUM('percentile 95'!BI53,'percentile 5'!BI53)</f>
        <v>0</v>
      </c>
      <c r="BJ53" s="26">
        <f>SUM('percentile 95'!BJ53,'percentile 5'!BJ53)</f>
        <v>0</v>
      </c>
      <c r="BK53" s="26">
        <f>SUM('percentile 95'!BK53,'percentile 5'!BK53)</f>
        <v>0</v>
      </c>
      <c r="BL53" s="26">
        <f>SUM('percentile 95'!BL53,'percentile 5'!BL53)</f>
        <v>0</v>
      </c>
      <c r="BM53" s="26">
        <f>SUM('percentile 95'!BM53,'percentile 5'!BM53)</f>
        <v>0</v>
      </c>
      <c r="BN53" s="26">
        <f>SUM('percentile 95'!BN53,'percentile 5'!BN53)</f>
        <v>0</v>
      </c>
      <c r="BO53" s="26">
        <f>SUM('percentile 95'!BO53,'percentile 5'!BO53)</f>
        <v>0</v>
      </c>
      <c r="BP53" s="26">
        <f>SUM('percentile 95'!BP53,'percentile 5'!BP53)</f>
        <v>0</v>
      </c>
      <c r="BQ53" s="26">
        <f>SUM('percentile 95'!BQ53,'percentile 5'!BQ53)</f>
        <v>0</v>
      </c>
      <c r="BR53" s="26">
        <f>SUM('percentile 95'!BR53,'percentile 5'!BR53)</f>
        <v>0</v>
      </c>
      <c r="BS53" s="26">
        <f>SUM('percentile 95'!BS53,'percentile 5'!BS53)</f>
        <v>0</v>
      </c>
      <c r="BT53" s="26">
        <f>SUM('percentile 95'!BT53,'percentile 5'!BT53)</f>
        <v>0</v>
      </c>
      <c r="BU53" s="26">
        <f>SUM('percentile 95'!BU53,'percentile 5'!BU53)</f>
        <v>5.7858895022857494E-2</v>
      </c>
      <c r="BV53" s="26">
        <f>SUM('percentile 95'!BV53,'percentile 5'!BV53)</f>
        <v>0</v>
      </c>
      <c r="BW53" s="26">
        <f>SUM('percentile 95'!BW53,'percentile 5'!BW53)</f>
        <v>0</v>
      </c>
      <c r="BX53" s="26">
        <f>SUM('percentile 95'!BX53,'percentile 5'!BX53)</f>
        <v>64.434325512354519</v>
      </c>
      <c r="BY53" s="26">
        <f>SUM('percentile 95'!BY53,'percentile 5'!BY53)</f>
        <v>0</v>
      </c>
      <c r="BZ53" s="26">
        <f>SUM('percentile 95'!BZ53,'percentile 5'!BZ53)</f>
        <v>0</v>
      </c>
      <c r="CA53" s="26">
        <f>SUM('percentile 95'!CA53,'percentile 5'!CA53)</f>
        <v>2.1531883257761883E-2</v>
      </c>
      <c r="CB53" s="26">
        <f>SUM('percentile 95'!CB53,'percentile 5'!CB53)</f>
        <v>0</v>
      </c>
      <c r="CC53" s="26">
        <f>SUM('percentile 95'!CC53,'percentile 5'!CC53)</f>
        <v>0</v>
      </c>
      <c r="CD53" s="26">
        <f>SUM('percentile 95'!CD53,'percentile 5'!CD53)</f>
        <v>32.177039632210409</v>
      </c>
    </row>
    <row r="54" spans="1:82" ht="12.75" customHeight="1" x14ac:dyDescent="0.3">
      <c r="A54" s="1" t="s">
        <v>1</v>
      </c>
      <c r="B54" s="1" t="s">
        <v>188</v>
      </c>
      <c r="C54" s="26">
        <f>SUM('percentile 95'!C54,'percentile 5'!C54)</f>
        <v>0</v>
      </c>
      <c r="D54" s="26">
        <f>SUM('percentile 95'!D54,'percentile 5'!D54)</f>
        <v>0</v>
      </c>
      <c r="E54" s="26">
        <f>SUM('percentile 95'!E54,'percentile 5'!E54)</f>
        <v>0</v>
      </c>
      <c r="F54" s="26">
        <f>SUM('percentile 95'!F54,'percentile 5'!F54)</f>
        <v>0</v>
      </c>
      <c r="G54" s="26">
        <f>SUM('percentile 95'!G54,'percentile 5'!G54)</f>
        <v>0</v>
      </c>
      <c r="H54" s="26">
        <f>SUM('percentile 95'!H54,'percentile 5'!H54)</f>
        <v>0</v>
      </c>
      <c r="I54" s="26">
        <f>SUM('percentile 95'!I54,'percentile 5'!I54)</f>
        <v>0</v>
      </c>
      <c r="J54" s="26">
        <f>SUM('percentile 95'!J54,'percentile 5'!J54)</f>
        <v>0</v>
      </c>
      <c r="K54" s="26">
        <f>SUM('percentile 95'!K54,'percentile 5'!K54)</f>
        <v>0</v>
      </c>
      <c r="L54" s="26">
        <f>SUM('percentile 95'!L54,'percentile 5'!L54)</f>
        <v>0</v>
      </c>
      <c r="M54" s="26">
        <f>SUM('percentile 95'!M54,'percentile 5'!M54)</f>
        <v>0</v>
      </c>
      <c r="N54" s="26">
        <f>SUM('percentile 95'!N54,'percentile 5'!N54)</f>
        <v>0</v>
      </c>
      <c r="O54" s="26">
        <f>SUM('percentile 95'!O54,'percentile 5'!O54)</f>
        <v>0</v>
      </c>
      <c r="P54" s="26">
        <f>SUM('percentile 95'!P54,'percentile 5'!P54)</f>
        <v>0</v>
      </c>
      <c r="Q54" s="26">
        <f>SUM('percentile 95'!Q54,'percentile 5'!Q54)</f>
        <v>0</v>
      </c>
      <c r="R54" s="26">
        <f>SUM('percentile 95'!R54,'percentile 5'!R54)</f>
        <v>0</v>
      </c>
      <c r="S54" s="26">
        <f>SUM('percentile 95'!S54,'percentile 5'!S54)</f>
        <v>0</v>
      </c>
      <c r="T54" s="26">
        <f>SUM('percentile 95'!T54,'percentile 5'!T54)</f>
        <v>0</v>
      </c>
      <c r="U54" s="26">
        <f>SUM('percentile 95'!U54,'percentile 5'!U54)</f>
        <v>0</v>
      </c>
      <c r="V54" s="26">
        <f>SUM('percentile 95'!V54,'percentile 5'!V54)</f>
        <v>0</v>
      </c>
      <c r="W54" s="26">
        <f>SUM('percentile 95'!W54,'percentile 5'!W54)</f>
        <v>0</v>
      </c>
      <c r="X54" s="26">
        <f>SUM('percentile 95'!X54,'percentile 5'!X54)</f>
        <v>0</v>
      </c>
      <c r="Y54" s="26">
        <f>SUM('percentile 95'!Y54,'percentile 5'!Y54)</f>
        <v>0</v>
      </c>
      <c r="Z54" s="26">
        <f>SUM('percentile 95'!Z54,'percentile 5'!Z54)</f>
        <v>0</v>
      </c>
      <c r="AA54" s="26">
        <f>SUM('percentile 95'!AA54,'percentile 5'!AA54)</f>
        <v>0</v>
      </c>
      <c r="AB54" s="26">
        <f>SUM('percentile 95'!AB54,'percentile 5'!AB54)</f>
        <v>0</v>
      </c>
      <c r="AC54" s="26">
        <f>SUM('percentile 95'!AC54,'percentile 5'!AC54)</f>
        <v>0</v>
      </c>
      <c r="AD54" s="26">
        <f>SUM('percentile 95'!AD54,'percentile 5'!AD54)</f>
        <v>0</v>
      </c>
      <c r="AE54" s="26">
        <f>SUM('percentile 95'!AE54,'percentile 5'!AE54)</f>
        <v>0</v>
      </c>
      <c r="AF54" s="26">
        <f>SUM('percentile 95'!AF54,'percentile 5'!AF54)</f>
        <v>0</v>
      </c>
      <c r="AG54" s="26">
        <f>SUM('percentile 95'!AG54,'percentile 5'!AG54)</f>
        <v>0</v>
      </c>
      <c r="AH54" s="26">
        <f>SUM('percentile 95'!AH54,'percentile 5'!AH54)</f>
        <v>0</v>
      </c>
      <c r="AI54" s="26">
        <f>SUM('percentile 95'!AI54,'percentile 5'!AI54)</f>
        <v>0</v>
      </c>
      <c r="AJ54" s="26">
        <f>SUM('percentile 95'!AJ54,'percentile 5'!AJ54)</f>
        <v>0</v>
      </c>
      <c r="AK54" s="26">
        <f>SUM('percentile 95'!AK54,'percentile 5'!AK54)</f>
        <v>0</v>
      </c>
      <c r="AL54" s="26">
        <f>SUM('percentile 95'!AL54,'percentile 5'!AL54)</f>
        <v>0</v>
      </c>
      <c r="AM54" s="26">
        <f>SUM('percentile 95'!AM54,'percentile 5'!AM54)</f>
        <v>0</v>
      </c>
      <c r="AN54" s="26">
        <f>SUM('percentile 95'!AN54,'percentile 5'!AN54)</f>
        <v>0</v>
      </c>
      <c r="AO54" s="26">
        <f>SUM('percentile 95'!AO54,'percentile 5'!AO54)</f>
        <v>0</v>
      </c>
      <c r="AP54" s="26">
        <f>SUM('percentile 95'!AP54,'percentile 5'!AP54)</f>
        <v>0</v>
      </c>
      <c r="AQ54" s="26">
        <f>SUM('percentile 95'!AQ54,'percentile 5'!AQ54)</f>
        <v>0</v>
      </c>
      <c r="AR54" s="26">
        <f>SUM('percentile 95'!AR54,'percentile 5'!AR54)</f>
        <v>0</v>
      </c>
      <c r="AS54" s="26">
        <f>SUM('percentile 95'!AS54,'percentile 5'!AS54)</f>
        <v>0</v>
      </c>
      <c r="AT54" s="26">
        <f>SUM('percentile 95'!AT54,'percentile 5'!AT54)</f>
        <v>0</v>
      </c>
      <c r="AU54" s="26">
        <f>SUM('percentile 95'!AU54,'percentile 5'!AU54)</f>
        <v>0</v>
      </c>
      <c r="AV54" s="26">
        <f>SUM('percentile 95'!AV54,'percentile 5'!AV54)</f>
        <v>0</v>
      </c>
      <c r="AW54" s="26">
        <f>SUM('percentile 95'!AW54,'percentile 5'!AW54)</f>
        <v>0</v>
      </c>
      <c r="AX54" s="26">
        <f>SUM('percentile 95'!AX54,'percentile 5'!AX54)</f>
        <v>0</v>
      </c>
      <c r="AY54" s="26">
        <f>SUM('percentile 95'!AY54,'percentile 5'!AY54)</f>
        <v>0</v>
      </c>
      <c r="AZ54" s="26">
        <f>SUM('percentile 95'!AZ54,'percentile 5'!AZ54)</f>
        <v>0</v>
      </c>
      <c r="BA54" s="26">
        <f>SUM('percentile 95'!BA54,'percentile 5'!BA54)</f>
        <v>0</v>
      </c>
      <c r="BB54" s="26">
        <f>SUM('percentile 95'!BB54,'percentile 5'!BB54)</f>
        <v>0</v>
      </c>
      <c r="BC54" s="26">
        <f>SUM('percentile 95'!BC54,'percentile 5'!BC54)</f>
        <v>0</v>
      </c>
      <c r="BD54" s="26">
        <f>SUM('percentile 95'!BD54,'percentile 5'!BD54)</f>
        <v>0</v>
      </c>
      <c r="BE54" s="26">
        <f>SUM('percentile 95'!BE54,'percentile 5'!BE54)</f>
        <v>0</v>
      </c>
      <c r="BF54" s="26">
        <f>SUM('percentile 95'!BF54,'percentile 5'!BF54)</f>
        <v>0</v>
      </c>
      <c r="BG54" s="26">
        <f>SUM('percentile 95'!BG54,'percentile 5'!BG54)</f>
        <v>0</v>
      </c>
      <c r="BH54" s="26">
        <f>SUM('percentile 95'!BH54,'percentile 5'!BH54)</f>
        <v>0</v>
      </c>
      <c r="BI54" s="26">
        <f>SUM('percentile 95'!BI54,'percentile 5'!BI54)</f>
        <v>0</v>
      </c>
      <c r="BJ54" s="26">
        <f>SUM('percentile 95'!BJ54,'percentile 5'!BJ54)</f>
        <v>0</v>
      </c>
      <c r="BK54" s="26">
        <f>SUM('percentile 95'!BK54,'percentile 5'!BK54)</f>
        <v>0</v>
      </c>
      <c r="BL54" s="26">
        <f>SUM('percentile 95'!BL54,'percentile 5'!BL54)</f>
        <v>0</v>
      </c>
      <c r="BM54" s="26">
        <f>SUM('percentile 95'!BM54,'percentile 5'!BM54)</f>
        <v>0</v>
      </c>
      <c r="BN54" s="26">
        <f>SUM('percentile 95'!BN54,'percentile 5'!BN54)</f>
        <v>0</v>
      </c>
      <c r="BO54" s="26">
        <f>SUM('percentile 95'!BO54,'percentile 5'!BO54)</f>
        <v>0</v>
      </c>
      <c r="BP54" s="26">
        <f>SUM('percentile 95'!BP54,'percentile 5'!BP54)</f>
        <v>0</v>
      </c>
      <c r="BQ54" s="26">
        <f>SUM('percentile 95'!BQ54,'percentile 5'!BQ54)</f>
        <v>0</v>
      </c>
      <c r="BR54" s="26">
        <f>SUM('percentile 95'!BR54,'percentile 5'!BR54)</f>
        <v>0</v>
      </c>
      <c r="BS54" s="26">
        <f>SUM('percentile 95'!BS54,'percentile 5'!BS54)</f>
        <v>0</v>
      </c>
      <c r="BT54" s="26">
        <f>SUM('percentile 95'!BT54,'percentile 5'!BT54)</f>
        <v>0</v>
      </c>
      <c r="BU54" s="26">
        <f>SUM('percentile 95'!BU54,'percentile 5'!BU54)</f>
        <v>2.7103487213750582E-2</v>
      </c>
      <c r="BV54" s="26">
        <f>SUM('percentile 95'!BV54,'percentile 5'!BV54)</f>
        <v>0</v>
      </c>
      <c r="BW54" s="26">
        <f>SUM('percentile 95'!BW54,'percentile 5'!BW54)</f>
        <v>0</v>
      </c>
      <c r="BX54" s="26">
        <f>SUM('percentile 95'!BX54,'percentile 5'!BX54)</f>
        <v>0</v>
      </c>
      <c r="BY54" s="26">
        <f>SUM('percentile 95'!BY54,'percentile 5'!BY54)</f>
        <v>0</v>
      </c>
      <c r="BZ54" s="26">
        <f>SUM('percentile 95'!BZ54,'percentile 5'!BZ54)</f>
        <v>0</v>
      </c>
      <c r="CA54" s="26">
        <f>SUM('percentile 95'!CA54,'percentile 5'!CA54)</f>
        <v>2.4212848368703344E-2</v>
      </c>
      <c r="CB54" s="26">
        <f>SUM('percentile 95'!CB54,'percentile 5'!CB54)</f>
        <v>0</v>
      </c>
      <c r="CC54" s="26">
        <f>SUM('percentile 95'!CC54,'percentile 5'!CC54)</f>
        <v>0</v>
      </c>
      <c r="CD54" s="26">
        <f>SUM('percentile 95'!CD54,'percentile 5'!CD54)</f>
        <v>0</v>
      </c>
    </row>
    <row r="55" spans="1:82" ht="12.75" customHeight="1" x14ac:dyDescent="0.3">
      <c r="A55" s="1" t="s">
        <v>1</v>
      </c>
      <c r="B55" s="1" t="s">
        <v>190</v>
      </c>
      <c r="C55" s="26">
        <f>SUM('percentile 95'!C55,'percentile 5'!C55)</f>
        <v>0</v>
      </c>
      <c r="D55" s="26">
        <f>SUM('percentile 95'!D55,'percentile 5'!D55)</f>
        <v>0</v>
      </c>
      <c r="E55" s="26">
        <f>SUM('percentile 95'!E55,'percentile 5'!E55)</f>
        <v>0</v>
      </c>
      <c r="F55" s="26">
        <f>SUM('percentile 95'!F55,'percentile 5'!F55)</f>
        <v>0</v>
      </c>
      <c r="G55" s="26">
        <f>SUM('percentile 95'!G55,'percentile 5'!G55)</f>
        <v>0</v>
      </c>
      <c r="H55" s="26">
        <f>SUM('percentile 95'!H55,'percentile 5'!H55)</f>
        <v>0</v>
      </c>
      <c r="I55" s="26">
        <f>SUM('percentile 95'!I55,'percentile 5'!I55)</f>
        <v>4901.9985888218507</v>
      </c>
      <c r="J55" s="26">
        <f>SUM('percentile 95'!J55,'percentile 5'!J55)</f>
        <v>84.360005400994226</v>
      </c>
      <c r="K55" s="26">
        <f>SUM('percentile 95'!K55,'percentile 5'!K55)</f>
        <v>0</v>
      </c>
      <c r="L55" s="26">
        <f>SUM('percentile 95'!L55,'percentile 5'!L55)</f>
        <v>0</v>
      </c>
      <c r="M55" s="26">
        <f>SUM('percentile 95'!M55,'percentile 5'!M55)</f>
        <v>0</v>
      </c>
      <c r="N55" s="26">
        <f>SUM('percentile 95'!N55,'percentile 5'!N55)</f>
        <v>902.96233247321061</v>
      </c>
      <c r="O55" s="26">
        <f>SUM('percentile 95'!O55,'percentile 5'!O55)</f>
        <v>0</v>
      </c>
      <c r="P55" s="26">
        <f>SUM('percentile 95'!P55,'percentile 5'!P55)</f>
        <v>0</v>
      </c>
      <c r="Q55" s="26">
        <f>SUM('percentile 95'!Q55,'percentile 5'!Q55)</f>
        <v>0</v>
      </c>
      <c r="R55" s="26">
        <f>SUM('percentile 95'!R55,'percentile 5'!R55)</f>
        <v>0</v>
      </c>
      <c r="S55" s="26">
        <f>SUM('percentile 95'!S55,'percentile 5'!S55)</f>
        <v>0</v>
      </c>
      <c r="T55" s="26">
        <f>SUM('percentile 95'!T55,'percentile 5'!T55)</f>
        <v>0</v>
      </c>
      <c r="U55" s="26">
        <f>SUM('percentile 95'!U55,'percentile 5'!U55)</f>
        <v>0</v>
      </c>
      <c r="V55" s="26">
        <f>SUM('percentile 95'!V55,'percentile 5'!V55)</f>
        <v>0</v>
      </c>
      <c r="W55" s="26">
        <f>SUM('percentile 95'!W55,'percentile 5'!W55)</f>
        <v>0</v>
      </c>
      <c r="X55" s="26">
        <f>SUM('percentile 95'!X55,'percentile 5'!X55)</f>
        <v>0.54448101220663359</v>
      </c>
      <c r="Y55" s="26">
        <f>SUM('percentile 95'!Y55,'percentile 5'!Y55)</f>
        <v>0</v>
      </c>
      <c r="Z55" s="26">
        <f>SUM('percentile 95'!Z55,'percentile 5'!Z55)</f>
        <v>0</v>
      </c>
      <c r="AA55" s="26">
        <f>SUM('percentile 95'!AA55,'percentile 5'!AA55)</f>
        <v>0</v>
      </c>
      <c r="AB55" s="26">
        <f>SUM('percentile 95'!AB55,'percentile 5'!AB55)</f>
        <v>0</v>
      </c>
      <c r="AC55" s="26">
        <f>SUM('percentile 95'!AC55,'percentile 5'!AC55)</f>
        <v>0</v>
      </c>
      <c r="AD55" s="26">
        <f>SUM('percentile 95'!AD55,'percentile 5'!AD55)</f>
        <v>0</v>
      </c>
      <c r="AE55" s="26">
        <f>SUM('percentile 95'!AE55,'percentile 5'!AE55)</f>
        <v>0</v>
      </c>
      <c r="AF55" s="26">
        <f>SUM('percentile 95'!AF55,'percentile 5'!AF55)</f>
        <v>0</v>
      </c>
      <c r="AG55" s="26">
        <f>SUM('percentile 95'!AG55,'percentile 5'!AG55)</f>
        <v>0</v>
      </c>
      <c r="AH55" s="26">
        <f>SUM('percentile 95'!AH55,'percentile 5'!AH55)</f>
        <v>0</v>
      </c>
      <c r="AI55" s="26">
        <f>SUM('percentile 95'!AI55,'percentile 5'!AI55)</f>
        <v>0</v>
      </c>
      <c r="AJ55" s="26">
        <f>SUM('percentile 95'!AJ55,'percentile 5'!AJ55)</f>
        <v>0</v>
      </c>
      <c r="AK55" s="26">
        <f>SUM('percentile 95'!AK55,'percentile 5'!AK55)</f>
        <v>0</v>
      </c>
      <c r="AL55" s="26">
        <f>SUM('percentile 95'!AL55,'percentile 5'!AL55)</f>
        <v>0</v>
      </c>
      <c r="AM55" s="26">
        <f>SUM('percentile 95'!AM55,'percentile 5'!AM55)</f>
        <v>0</v>
      </c>
      <c r="AN55" s="26">
        <f>SUM('percentile 95'!AN55,'percentile 5'!AN55)</f>
        <v>0</v>
      </c>
      <c r="AO55" s="26">
        <f>SUM('percentile 95'!AO55,'percentile 5'!AO55)</f>
        <v>0</v>
      </c>
      <c r="AP55" s="26">
        <f>SUM('percentile 95'!AP55,'percentile 5'!AP55)</f>
        <v>0</v>
      </c>
      <c r="AQ55" s="26">
        <f>SUM('percentile 95'!AQ55,'percentile 5'!AQ55)</f>
        <v>0</v>
      </c>
      <c r="AR55" s="26">
        <f>SUM('percentile 95'!AR55,'percentile 5'!AR55)</f>
        <v>0</v>
      </c>
      <c r="AS55" s="26">
        <f>SUM('percentile 95'!AS55,'percentile 5'!AS55)</f>
        <v>0</v>
      </c>
      <c r="AT55" s="26">
        <f>SUM('percentile 95'!AT55,'percentile 5'!AT55)</f>
        <v>0</v>
      </c>
      <c r="AU55" s="26">
        <f>SUM('percentile 95'!AU55,'percentile 5'!AU55)</f>
        <v>0</v>
      </c>
      <c r="AV55" s="26">
        <f>SUM('percentile 95'!AV55,'percentile 5'!AV55)</f>
        <v>0</v>
      </c>
      <c r="AW55" s="26">
        <f>SUM('percentile 95'!AW55,'percentile 5'!AW55)</f>
        <v>0</v>
      </c>
      <c r="AX55" s="26">
        <f>SUM('percentile 95'!AX55,'percentile 5'!AX55)</f>
        <v>0</v>
      </c>
      <c r="AY55" s="26">
        <f>SUM('percentile 95'!AY55,'percentile 5'!AY55)</f>
        <v>0</v>
      </c>
      <c r="AZ55" s="26">
        <f>SUM('percentile 95'!AZ55,'percentile 5'!AZ55)</f>
        <v>0</v>
      </c>
      <c r="BA55" s="26">
        <f>SUM('percentile 95'!BA55,'percentile 5'!BA55)</f>
        <v>0</v>
      </c>
      <c r="BB55" s="26">
        <f>SUM('percentile 95'!BB55,'percentile 5'!BB55)</f>
        <v>0</v>
      </c>
      <c r="BC55" s="26">
        <f>SUM('percentile 95'!BC55,'percentile 5'!BC55)</f>
        <v>0</v>
      </c>
      <c r="BD55" s="26">
        <f>SUM('percentile 95'!BD55,'percentile 5'!BD55)</f>
        <v>0</v>
      </c>
      <c r="BE55" s="26">
        <f>SUM('percentile 95'!BE55,'percentile 5'!BE55)</f>
        <v>0</v>
      </c>
      <c r="BF55" s="26">
        <f>SUM('percentile 95'!BF55,'percentile 5'!BF55)</f>
        <v>0</v>
      </c>
      <c r="BG55" s="26">
        <f>SUM('percentile 95'!BG55,'percentile 5'!BG55)</f>
        <v>5889.3209266960557</v>
      </c>
      <c r="BH55" s="26">
        <f>SUM('percentile 95'!BH55,'percentile 5'!BH55)</f>
        <v>0</v>
      </c>
      <c r="BI55" s="26">
        <f>SUM('percentile 95'!BI55,'percentile 5'!BI55)</f>
        <v>23.970969427780972</v>
      </c>
      <c r="BJ55" s="26">
        <f>SUM('percentile 95'!BJ55,'percentile 5'!BJ55)</f>
        <v>0</v>
      </c>
      <c r="BK55" s="26">
        <f>SUM('percentile 95'!BK55,'percentile 5'!BK55)</f>
        <v>40.135990292084017</v>
      </c>
      <c r="BL55" s="26">
        <f>SUM('percentile 95'!BL55,'percentile 5'!BL55)</f>
        <v>0</v>
      </c>
      <c r="BM55" s="26">
        <f>SUM('percentile 95'!BM55,'percentile 5'!BM55)</f>
        <v>0</v>
      </c>
      <c r="BN55" s="26">
        <f>SUM('percentile 95'!BN55,'percentile 5'!BN55)</f>
        <v>0</v>
      </c>
      <c r="BO55" s="26">
        <f>SUM('percentile 95'!BO55,'percentile 5'!BO55)</f>
        <v>0</v>
      </c>
      <c r="BP55" s="26">
        <f>SUM('percentile 95'!BP55,'percentile 5'!BP55)</f>
        <v>0</v>
      </c>
      <c r="BQ55" s="26">
        <f>SUM('percentile 95'!BQ55,'percentile 5'!BQ55)</f>
        <v>1.3691422628957001E-2</v>
      </c>
      <c r="BR55" s="26">
        <f>SUM('percentile 95'!BR55,'percentile 5'!BR55)</f>
        <v>0</v>
      </c>
      <c r="BS55" s="26">
        <f>SUM('percentile 95'!BS55,'percentile 5'!BS55)</f>
        <v>0</v>
      </c>
      <c r="BT55" s="26">
        <f>SUM('percentile 95'!BT55,'percentile 5'!BT55)</f>
        <v>0</v>
      </c>
      <c r="BU55" s="26">
        <f>SUM('percentile 95'!BU55,'percentile 5'!BU55)</f>
        <v>0</v>
      </c>
      <c r="BV55" s="26">
        <f>SUM('percentile 95'!BV55,'percentile 5'!BV55)</f>
        <v>0</v>
      </c>
      <c r="BW55" s="26">
        <f>SUM('percentile 95'!BW55,'percentile 5'!BW55)</f>
        <v>0</v>
      </c>
      <c r="BX55" s="26">
        <f>SUM('percentile 95'!BX55,'percentile 5'!BX55)</f>
        <v>0</v>
      </c>
      <c r="BY55" s="26">
        <f>SUM('percentile 95'!BY55,'percentile 5'!BY55)</f>
        <v>0</v>
      </c>
      <c r="BZ55" s="26">
        <f>SUM('percentile 95'!BZ55,'percentile 5'!BZ55)</f>
        <v>0</v>
      </c>
      <c r="CA55" s="26">
        <f>SUM('percentile 95'!CA55,'percentile 5'!CA55)</f>
        <v>0</v>
      </c>
      <c r="CB55" s="26">
        <f>SUM('percentile 95'!CB55,'percentile 5'!CB55)</f>
        <v>0</v>
      </c>
      <c r="CC55" s="26">
        <f>SUM('percentile 95'!CC55,'percentile 5'!CC55)</f>
        <v>0</v>
      </c>
      <c r="CD55" s="26">
        <f>SUM('percentile 95'!CD55,'percentile 5'!CD55)</f>
        <v>0</v>
      </c>
    </row>
    <row r="56" spans="1:82" ht="12.75" customHeight="1" x14ac:dyDescent="0.3">
      <c r="A56" s="1" t="s">
        <v>1</v>
      </c>
      <c r="B56" s="1" t="s">
        <v>192</v>
      </c>
      <c r="C56" s="26">
        <f>SUM('percentile 95'!C56,'percentile 5'!C56)</f>
        <v>0</v>
      </c>
      <c r="D56" s="26">
        <f>SUM('percentile 95'!D56,'percentile 5'!D56)</f>
        <v>0</v>
      </c>
      <c r="E56" s="26">
        <f>SUM('percentile 95'!E56,'percentile 5'!E56)</f>
        <v>0</v>
      </c>
      <c r="F56" s="26">
        <f>SUM('percentile 95'!F56,'percentile 5'!F56)</f>
        <v>0</v>
      </c>
      <c r="G56" s="26">
        <f>SUM('percentile 95'!G56,'percentile 5'!G56)</f>
        <v>0</v>
      </c>
      <c r="H56" s="26">
        <f>SUM('percentile 95'!H56,'percentile 5'!H56)</f>
        <v>0</v>
      </c>
      <c r="I56" s="26">
        <f>SUM('percentile 95'!I56,'percentile 5'!I56)</f>
        <v>0</v>
      </c>
      <c r="J56" s="26">
        <f>SUM('percentile 95'!J56,'percentile 5'!J56)</f>
        <v>0</v>
      </c>
      <c r="K56" s="26">
        <f>SUM('percentile 95'!K56,'percentile 5'!K56)</f>
        <v>0</v>
      </c>
      <c r="L56" s="26">
        <f>SUM('percentile 95'!L56,'percentile 5'!L56)</f>
        <v>0</v>
      </c>
      <c r="M56" s="26">
        <f>SUM('percentile 95'!M56,'percentile 5'!M56)</f>
        <v>0</v>
      </c>
      <c r="N56" s="26">
        <f>SUM('percentile 95'!N56,'percentile 5'!N56)</f>
        <v>0</v>
      </c>
      <c r="O56" s="26">
        <f>SUM('percentile 95'!O56,'percentile 5'!O56)</f>
        <v>0</v>
      </c>
      <c r="P56" s="26">
        <f>SUM('percentile 95'!P56,'percentile 5'!P56)</f>
        <v>0</v>
      </c>
      <c r="Q56" s="26">
        <f>SUM('percentile 95'!Q56,'percentile 5'!Q56)</f>
        <v>0</v>
      </c>
      <c r="R56" s="26">
        <f>SUM('percentile 95'!R56,'percentile 5'!R56)</f>
        <v>0</v>
      </c>
      <c r="S56" s="26">
        <f>SUM('percentile 95'!S56,'percentile 5'!S56)</f>
        <v>0</v>
      </c>
      <c r="T56" s="26">
        <f>SUM('percentile 95'!T56,'percentile 5'!T56)</f>
        <v>0</v>
      </c>
      <c r="U56" s="26">
        <f>SUM('percentile 95'!U56,'percentile 5'!U56)</f>
        <v>0</v>
      </c>
      <c r="V56" s="26">
        <f>SUM('percentile 95'!V56,'percentile 5'!V56)</f>
        <v>0</v>
      </c>
      <c r="W56" s="26">
        <f>SUM('percentile 95'!W56,'percentile 5'!W56)</f>
        <v>0</v>
      </c>
      <c r="X56" s="26">
        <f>SUM('percentile 95'!X56,'percentile 5'!X56)</f>
        <v>0</v>
      </c>
      <c r="Y56" s="26">
        <f>SUM('percentile 95'!Y56,'percentile 5'!Y56)</f>
        <v>0</v>
      </c>
      <c r="Z56" s="26">
        <f>SUM('percentile 95'!Z56,'percentile 5'!Z56)</f>
        <v>0</v>
      </c>
      <c r="AA56" s="26">
        <f>SUM('percentile 95'!AA56,'percentile 5'!AA56)</f>
        <v>0</v>
      </c>
      <c r="AB56" s="26">
        <f>SUM('percentile 95'!AB56,'percentile 5'!AB56)</f>
        <v>0</v>
      </c>
      <c r="AC56" s="26">
        <f>SUM('percentile 95'!AC56,'percentile 5'!AC56)</f>
        <v>0</v>
      </c>
      <c r="AD56" s="26">
        <f>SUM('percentile 95'!AD56,'percentile 5'!AD56)</f>
        <v>0</v>
      </c>
      <c r="AE56" s="26">
        <f>SUM('percentile 95'!AE56,'percentile 5'!AE56)</f>
        <v>0</v>
      </c>
      <c r="AF56" s="26">
        <f>SUM('percentile 95'!AF56,'percentile 5'!AF56)</f>
        <v>0</v>
      </c>
      <c r="AG56" s="26">
        <f>SUM('percentile 95'!AG56,'percentile 5'!AG56)</f>
        <v>0</v>
      </c>
      <c r="AH56" s="26">
        <f>SUM('percentile 95'!AH56,'percentile 5'!AH56)</f>
        <v>0</v>
      </c>
      <c r="AI56" s="26">
        <f>SUM('percentile 95'!AI56,'percentile 5'!AI56)</f>
        <v>0</v>
      </c>
      <c r="AJ56" s="26">
        <f>SUM('percentile 95'!AJ56,'percentile 5'!AJ56)</f>
        <v>0</v>
      </c>
      <c r="AK56" s="26">
        <f>SUM('percentile 95'!AK56,'percentile 5'!AK56)</f>
        <v>0</v>
      </c>
      <c r="AL56" s="26">
        <f>SUM('percentile 95'!AL56,'percentile 5'!AL56)</f>
        <v>0</v>
      </c>
      <c r="AM56" s="26">
        <f>SUM('percentile 95'!AM56,'percentile 5'!AM56)</f>
        <v>0</v>
      </c>
      <c r="AN56" s="26">
        <f>SUM('percentile 95'!AN56,'percentile 5'!AN56)</f>
        <v>0</v>
      </c>
      <c r="AO56" s="26">
        <f>SUM('percentile 95'!AO56,'percentile 5'!AO56)</f>
        <v>0</v>
      </c>
      <c r="AP56" s="26">
        <f>SUM('percentile 95'!AP56,'percentile 5'!AP56)</f>
        <v>0</v>
      </c>
      <c r="AQ56" s="26">
        <f>SUM('percentile 95'!AQ56,'percentile 5'!AQ56)</f>
        <v>0</v>
      </c>
      <c r="AR56" s="26">
        <f>SUM('percentile 95'!AR56,'percentile 5'!AR56)</f>
        <v>0</v>
      </c>
      <c r="AS56" s="26">
        <f>SUM('percentile 95'!AS56,'percentile 5'!AS56)</f>
        <v>0</v>
      </c>
      <c r="AT56" s="26">
        <f>SUM('percentile 95'!AT56,'percentile 5'!AT56)</f>
        <v>0</v>
      </c>
      <c r="AU56" s="26">
        <f>SUM('percentile 95'!AU56,'percentile 5'!AU56)</f>
        <v>0</v>
      </c>
      <c r="AV56" s="26">
        <f>SUM('percentile 95'!AV56,'percentile 5'!AV56)</f>
        <v>0</v>
      </c>
      <c r="AW56" s="26">
        <f>SUM('percentile 95'!AW56,'percentile 5'!AW56)</f>
        <v>0</v>
      </c>
      <c r="AX56" s="26">
        <f>SUM('percentile 95'!AX56,'percentile 5'!AX56)</f>
        <v>0</v>
      </c>
      <c r="AY56" s="26">
        <f>SUM('percentile 95'!AY56,'percentile 5'!AY56)</f>
        <v>0</v>
      </c>
      <c r="AZ56" s="26">
        <f>SUM('percentile 95'!AZ56,'percentile 5'!AZ56)</f>
        <v>4.0704488349184047E-2</v>
      </c>
      <c r="BA56" s="26">
        <f>SUM('percentile 95'!BA56,'percentile 5'!BA56)</f>
        <v>0</v>
      </c>
      <c r="BB56" s="26">
        <f>SUM('percentile 95'!BB56,'percentile 5'!BB56)</f>
        <v>0</v>
      </c>
      <c r="BC56" s="26">
        <f>SUM('percentile 95'!BC56,'percentile 5'!BC56)</f>
        <v>0</v>
      </c>
      <c r="BD56" s="26">
        <f>SUM('percentile 95'!BD56,'percentile 5'!BD56)</f>
        <v>0</v>
      </c>
      <c r="BE56" s="26">
        <f>SUM('percentile 95'!BE56,'percentile 5'!BE56)</f>
        <v>0</v>
      </c>
      <c r="BF56" s="26">
        <f>SUM('percentile 95'!BF56,'percentile 5'!BF56)</f>
        <v>0</v>
      </c>
      <c r="BG56" s="26">
        <f>SUM('percentile 95'!BG56,'percentile 5'!BG56)</f>
        <v>0</v>
      </c>
      <c r="BH56" s="26">
        <f>SUM('percentile 95'!BH56,'percentile 5'!BH56)</f>
        <v>0</v>
      </c>
      <c r="BI56" s="26">
        <f>SUM('percentile 95'!BI56,'percentile 5'!BI56)</f>
        <v>0</v>
      </c>
      <c r="BJ56" s="26">
        <f>SUM('percentile 95'!BJ56,'percentile 5'!BJ56)</f>
        <v>0</v>
      </c>
      <c r="BK56" s="26">
        <f>SUM('percentile 95'!BK56,'percentile 5'!BK56)</f>
        <v>0</v>
      </c>
      <c r="BL56" s="26">
        <f>SUM('percentile 95'!BL56,'percentile 5'!BL56)</f>
        <v>0</v>
      </c>
      <c r="BM56" s="26">
        <f>SUM('percentile 95'!BM56,'percentile 5'!BM56)</f>
        <v>0</v>
      </c>
      <c r="BN56" s="26">
        <f>SUM('percentile 95'!BN56,'percentile 5'!BN56)</f>
        <v>0</v>
      </c>
      <c r="BO56" s="26">
        <f>SUM('percentile 95'!BO56,'percentile 5'!BO56)</f>
        <v>0</v>
      </c>
      <c r="BP56" s="26">
        <f>SUM('percentile 95'!BP56,'percentile 5'!BP56)</f>
        <v>0</v>
      </c>
      <c r="BQ56" s="26">
        <f>SUM('percentile 95'!BQ56,'percentile 5'!BQ56)</f>
        <v>0</v>
      </c>
      <c r="BR56" s="26">
        <f>SUM('percentile 95'!BR56,'percentile 5'!BR56)</f>
        <v>0</v>
      </c>
      <c r="BS56" s="26">
        <f>SUM('percentile 95'!BS56,'percentile 5'!BS56)</f>
        <v>0</v>
      </c>
      <c r="BT56" s="26">
        <f>SUM('percentile 95'!BT56,'percentile 5'!BT56)</f>
        <v>0</v>
      </c>
      <c r="BU56" s="26">
        <f>SUM('percentile 95'!BU56,'percentile 5'!BU56)</f>
        <v>0</v>
      </c>
      <c r="BV56" s="26">
        <f>SUM('percentile 95'!BV56,'percentile 5'!BV56)</f>
        <v>0</v>
      </c>
      <c r="BW56" s="26">
        <f>SUM('percentile 95'!BW56,'percentile 5'!BW56)</f>
        <v>0</v>
      </c>
      <c r="BX56" s="26">
        <f>SUM('percentile 95'!BX56,'percentile 5'!BX56)</f>
        <v>0</v>
      </c>
      <c r="BY56" s="26">
        <f>SUM('percentile 95'!BY56,'percentile 5'!BY56)</f>
        <v>0</v>
      </c>
      <c r="BZ56" s="26">
        <f>SUM('percentile 95'!BZ56,'percentile 5'!BZ56)</f>
        <v>0</v>
      </c>
      <c r="CA56" s="26">
        <f>SUM('percentile 95'!CA56,'percentile 5'!CA56)</f>
        <v>0</v>
      </c>
      <c r="CB56" s="26">
        <f>SUM('percentile 95'!CB56,'percentile 5'!CB56)</f>
        <v>0</v>
      </c>
      <c r="CC56" s="26">
        <f>SUM('percentile 95'!CC56,'percentile 5'!CC56)</f>
        <v>0</v>
      </c>
      <c r="CD56" s="26">
        <f>SUM('percentile 95'!CD56,'percentile 5'!CD56)</f>
        <v>0</v>
      </c>
    </row>
    <row r="57" spans="1:82" ht="12.75" customHeight="1" x14ac:dyDescent="0.3">
      <c r="A57" s="1" t="s">
        <v>1</v>
      </c>
      <c r="B57" s="1" t="s">
        <v>194</v>
      </c>
      <c r="C57" s="26">
        <f>SUM('percentile 95'!C57,'percentile 5'!C57)</f>
        <v>40.416743784310206</v>
      </c>
      <c r="D57" s="26">
        <f>SUM('percentile 95'!D57,'percentile 5'!D57)</f>
        <v>39.877862764761012</v>
      </c>
      <c r="E57" s="26">
        <f>SUM('percentile 95'!E57,'percentile 5'!E57)</f>
        <v>52.377660938272868</v>
      </c>
      <c r="F57" s="26">
        <f>SUM('percentile 95'!F57,'percentile 5'!F57)</f>
        <v>0</v>
      </c>
      <c r="G57" s="26">
        <f>SUM('percentile 95'!G57,'percentile 5'!G57)</f>
        <v>0</v>
      </c>
      <c r="H57" s="26">
        <f>SUM('percentile 95'!H57,'percentile 5'!H57)</f>
        <v>1054.0883972407314</v>
      </c>
      <c r="I57" s="26">
        <f>SUM('percentile 95'!I57,'percentile 5'!I57)</f>
        <v>6952.5195211530745</v>
      </c>
      <c r="J57" s="26">
        <f>SUM('percentile 95'!J57,'percentile 5'!J57)</f>
        <v>113.44427721775249</v>
      </c>
      <c r="K57" s="26">
        <f>SUM('percentile 95'!K57,'percentile 5'!K57)</f>
        <v>0</v>
      </c>
      <c r="L57" s="26">
        <f>SUM('percentile 95'!L57,'percentile 5'!L57)</f>
        <v>0</v>
      </c>
      <c r="M57" s="26">
        <f>SUM('percentile 95'!M57,'percentile 5'!M57)</f>
        <v>0</v>
      </c>
      <c r="N57" s="26">
        <f>SUM('percentile 95'!N57,'percentile 5'!N57)</f>
        <v>0</v>
      </c>
      <c r="O57" s="26">
        <f>SUM('percentile 95'!O57,'percentile 5'!O57)</f>
        <v>0</v>
      </c>
      <c r="P57" s="26">
        <f>SUM('percentile 95'!P57,'percentile 5'!P57)</f>
        <v>0</v>
      </c>
      <c r="Q57" s="26">
        <f>SUM('percentile 95'!Q57,'percentile 5'!Q57)</f>
        <v>0</v>
      </c>
      <c r="R57" s="26">
        <f>SUM('percentile 95'!R57,'percentile 5'!R57)</f>
        <v>24.221305229920848</v>
      </c>
      <c r="S57" s="26">
        <f>SUM('percentile 95'!S57,'percentile 5'!S57)</f>
        <v>10.07787659233054</v>
      </c>
      <c r="T57" s="26">
        <f>SUM('percentile 95'!T57,'percentile 5'!T57)</f>
        <v>0</v>
      </c>
      <c r="U57" s="26">
        <f>SUM('percentile 95'!U57,'percentile 5'!U57)</f>
        <v>0</v>
      </c>
      <c r="V57" s="26">
        <f>SUM('percentile 95'!V57,'percentile 5'!V57)</f>
        <v>0</v>
      </c>
      <c r="W57" s="26">
        <f>SUM('percentile 95'!W57,'percentile 5'!W57)</f>
        <v>0</v>
      </c>
      <c r="X57" s="26">
        <f>SUM('percentile 95'!X57,'percentile 5'!X57)</f>
        <v>0</v>
      </c>
      <c r="Y57" s="26">
        <f>SUM('percentile 95'!Y57,'percentile 5'!Y57)</f>
        <v>0</v>
      </c>
      <c r="Z57" s="26">
        <f>SUM('percentile 95'!Z57,'percentile 5'!Z57)</f>
        <v>0</v>
      </c>
      <c r="AA57" s="26">
        <f>SUM('percentile 95'!AA57,'percentile 5'!AA57)</f>
        <v>0</v>
      </c>
      <c r="AB57" s="26">
        <f>SUM('percentile 95'!AB57,'percentile 5'!AB57)</f>
        <v>0</v>
      </c>
      <c r="AC57" s="26">
        <f>SUM('percentile 95'!AC57,'percentile 5'!AC57)</f>
        <v>0</v>
      </c>
      <c r="AD57" s="26">
        <f>SUM('percentile 95'!AD57,'percentile 5'!AD57)</f>
        <v>0</v>
      </c>
      <c r="AE57" s="26">
        <f>SUM('percentile 95'!AE57,'percentile 5'!AE57)</f>
        <v>0</v>
      </c>
      <c r="AF57" s="26">
        <f>SUM('percentile 95'!AF57,'percentile 5'!AF57)</f>
        <v>0</v>
      </c>
      <c r="AG57" s="26">
        <f>SUM('percentile 95'!AG57,'percentile 5'!AG57)</f>
        <v>0</v>
      </c>
      <c r="AH57" s="26">
        <f>SUM('percentile 95'!AH57,'percentile 5'!AH57)</f>
        <v>0</v>
      </c>
      <c r="AI57" s="26">
        <f>SUM('percentile 95'!AI57,'percentile 5'!AI57)</f>
        <v>0</v>
      </c>
      <c r="AJ57" s="26">
        <f>SUM('percentile 95'!AJ57,'percentile 5'!AJ57)</f>
        <v>0</v>
      </c>
      <c r="AK57" s="26">
        <f>SUM('percentile 95'!AK57,'percentile 5'!AK57)</f>
        <v>0</v>
      </c>
      <c r="AL57" s="26">
        <f>SUM('percentile 95'!AL57,'percentile 5'!AL57)</f>
        <v>0</v>
      </c>
      <c r="AM57" s="26">
        <f>SUM('percentile 95'!AM57,'percentile 5'!AM57)</f>
        <v>0</v>
      </c>
      <c r="AN57" s="26">
        <f>SUM('percentile 95'!AN57,'percentile 5'!AN57)</f>
        <v>0</v>
      </c>
      <c r="AO57" s="26">
        <f>SUM('percentile 95'!AO57,'percentile 5'!AO57)</f>
        <v>0</v>
      </c>
      <c r="AP57" s="26">
        <f>SUM('percentile 95'!AP57,'percentile 5'!AP57)</f>
        <v>0</v>
      </c>
      <c r="AQ57" s="26">
        <f>SUM('percentile 95'!AQ57,'percentile 5'!AQ57)</f>
        <v>0</v>
      </c>
      <c r="AR57" s="26">
        <f>SUM('percentile 95'!AR57,'percentile 5'!AR57)</f>
        <v>0</v>
      </c>
      <c r="AS57" s="26">
        <f>SUM('percentile 95'!AS57,'percentile 5'!AS57)</f>
        <v>0</v>
      </c>
      <c r="AT57" s="26">
        <f>SUM('percentile 95'!AT57,'percentile 5'!AT57)</f>
        <v>0</v>
      </c>
      <c r="AU57" s="26">
        <f>SUM('percentile 95'!AU57,'percentile 5'!AU57)</f>
        <v>0</v>
      </c>
      <c r="AV57" s="26">
        <f>SUM('percentile 95'!AV57,'percentile 5'!AV57)</f>
        <v>132.6722674873441</v>
      </c>
      <c r="AW57" s="26">
        <f>SUM('percentile 95'!AW57,'percentile 5'!AW57)</f>
        <v>0</v>
      </c>
      <c r="AX57" s="26">
        <f>SUM('percentile 95'!AX57,'percentile 5'!AX57)</f>
        <v>0</v>
      </c>
      <c r="AY57" s="26">
        <f>SUM('percentile 95'!AY57,'percentile 5'!AY57)</f>
        <v>0</v>
      </c>
      <c r="AZ57" s="26">
        <f>SUM('percentile 95'!AZ57,'percentile 5'!AZ57)</f>
        <v>0.77282421625604336</v>
      </c>
      <c r="BA57" s="26">
        <f>SUM('percentile 95'!BA57,'percentile 5'!BA57)</f>
        <v>0</v>
      </c>
      <c r="BB57" s="26">
        <f>SUM('percentile 95'!BB57,'percentile 5'!BB57)</f>
        <v>0</v>
      </c>
      <c r="BC57" s="26">
        <f>SUM('percentile 95'!BC57,'percentile 5'!BC57)</f>
        <v>0</v>
      </c>
      <c r="BD57" s="26">
        <f>SUM('percentile 95'!BD57,'percentile 5'!BD57)</f>
        <v>0</v>
      </c>
      <c r="BE57" s="26">
        <f>SUM('percentile 95'!BE57,'percentile 5'!BE57)</f>
        <v>0</v>
      </c>
      <c r="BF57" s="26">
        <f>SUM('percentile 95'!BF57,'percentile 5'!BF57)</f>
        <v>2567.8438951788075</v>
      </c>
      <c r="BG57" s="26">
        <f>SUM('percentile 95'!BG57,'percentile 5'!BG57)</f>
        <v>7669.4462750833081</v>
      </c>
      <c r="BH57" s="26">
        <f>SUM('percentile 95'!BH57,'percentile 5'!BH57)</f>
        <v>14.199566490393339</v>
      </c>
      <c r="BI57" s="26">
        <f>SUM('percentile 95'!BI57,'percentile 5'!BI57)</f>
        <v>23.326488741467404</v>
      </c>
      <c r="BJ57" s="26">
        <f>SUM('percentile 95'!BJ57,'percentile 5'!BJ57)</f>
        <v>15.550068119184987</v>
      </c>
      <c r="BK57" s="26">
        <f>SUM('percentile 95'!BK57,'percentile 5'!BK57)</f>
        <v>46.923876648954263</v>
      </c>
      <c r="BL57" s="26">
        <f>SUM('percentile 95'!BL57,'percentile 5'!BL57)</f>
        <v>35.79718318032949</v>
      </c>
      <c r="BM57" s="26">
        <f>SUM('percentile 95'!BM57,'percentile 5'!BM57)</f>
        <v>0</v>
      </c>
      <c r="BN57" s="26">
        <f>SUM('percentile 95'!BN57,'percentile 5'!BN57)</f>
        <v>0</v>
      </c>
      <c r="BO57" s="26">
        <f>SUM('percentile 95'!BO57,'percentile 5'!BO57)</f>
        <v>57.433415260031971</v>
      </c>
      <c r="BP57" s="26">
        <f>SUM('percentile 95'!BP57,'percentile 5'!BP57)</f>
        <v>0</v>
      </c>
      <c r="BQ57" s="26">
        <f>SUM('percentile 95'!BQ57,'percentile 5'!BQ57)</f>
        <v>0</v>
      </c>
      <c r="BR57" s="26">
        <f>SUM('percentile 95'!BR57,'percentile 5'!BR57)</f>
        <v>0.10189527727310384</v>
      </c>
      <c r="BS57" s="26">
        <f>SUM('percentile 95'!BS57,'percentile 5'!BS57)</f>
        <v>0</v>
      </c>
      <c r="BT57" s="26">
        <f>SUM('percentile 95'!BT57,'percentile 5'!BT57)</f>
        <v>0</v>
      </c>
      <c r="BU57" s="26">
        <f>SUM('percentile 95'!BU57,'percentile 5'!BU57)</f>
        <v>0</v>
      </c>
      <c r="BV57" s="26">
        <f>SUM('percentile 95'!BV57,'percentile 5'!BV57)</f>
        <v>0</v>
      </c>
      <c r="BW57" s="26">
        <f>SUM('percentile 95'!BW57,'percentile 5'!BW57)</f>
        <v>0</v>
      </c>
      <c r="BX57" s="26">
        <f>SUM('percentile 95'!BX57,'percentile 5'!BX57)</f>
        <v>0</v>
      </c>
      <c r="BY57" s="26">
        <f>SUM('percentile 95'!BY57,'percentile 5'!BY57)</f>
        <v>0</v>
      </c>
      <c r="BZ57" s="26">
        <f>SUM('percentile 95'!BZ57,'percentile 5'!BZ57)</f>
        <v>0</v>
      </c>
      <c r="CA57" s="26">
        <f>SUM('percentile 95'!CA57,'percentile 5'!CA57)</f>
        <v>0</v>
      </c>
      <c r="CB57" s="26">
        <f>SUM('percentile 95'!CB57,'percentile 5'!CB57)</f>
        <v>0</v>
      </c>
      <c r="CC57" s="26">
        <f>SUM('percentile 95'!CC57,'percentile 5'!CC57)</f>
        <v>0</v>
      </c>
      <c r="CD57" s="26">
        <f>SUM('percentile 95'!CD57,'percentile 5'!CD57)</f>
        <v>0</v>
      </c>
    </row>
    <row r="58" spans="1:82" ht="12.75" customHeight="1" x14ac:dyDescent="0.3">
      <c r="A58" s="1" t="s">
        <v>1</v>
      </c>
      <c r="B58" s="1" t="s">
        <v>196</v>
      </c>
      <c r="C58" s="26">
        <f>SUM('percentile 95'!C58,'percentile 5'!C58)</f>
        <v>0</v>
      </c>
      <c r="D58" s="26">
        <f>SUM('percentile 95'!D58,'percentile 5'!D58)</f>
        <v>0</v>
      </c>
      <c r="E58" s="26">
        <f>SUM('percentile 95'!E58,'percentile 5'!E58)</f>
        <v>0</v>
      </c>
      <c r="F58" s="26">
        <f>SUM('percentile 95'!F58,'percentile 5'!F58)</f>
        <v>0</v>
      </c>
      <c r="G58" s="26">
        <f>SUM('percentile 95'!G58,'percentile 5'!G58)</f>
        <v>0</v>
      </c>
      <c r="H58" s="26">
        <f>SUM('percentile 95'!H58,'percentile 5'!H58)</f>
        <v>0</v>
      </c>
      <c r="I58" s="26">
        <f>SUM('percentile 95'!I58,'percentile 5'!I58)</f>
        <v>0</v>
      </c>
      <c r="J58" s="26">
        <f>SUM('percentile 95'!J58,'percentile 5'!J58)</f>
        <v>0</v>
      </c>
      <c r="K58" s="26">
        <f>SUM('percentile 95'!K58,'percentile 5'!K58)</f>
        <v>0</v>
      </c>
      <c r="L58" s="26">
        <f>SUM('percentile 95'!L58,'percentile 5'!L58)</f>
        <v>0</v>
      </c>
      <c r="M58" s="26">
        <f>SUM('percentile 95'!M58,'percentile 5'!M58)</f>
        <v>0</v>
      </c>
      <c r="N58" s="26">
        <f>SUM('percentile 95'!N58,'percentile 5'!N58)</f>
        <v>804.53552645360685</v>
      </c>
      <c r="O58" s="26">
        <f>SUM('percentile 95'!O58,'percentile 5'!O58)</f>
        <v>0</v>
      </c>
      <c r="P58" s="26">
        <f>SUM('percentile 95'!P58,'percentile 5'!P58)</f>
        <v>0</v>
      </c>
      <c r="Q58" s="26">
        <f>SUM('percentile 95'!Q58,'percentile 5'!Q58)</f>
        <v>0</v>
      </c>
      <c r="R58" s="26">
        <f>SUM('percentile 95'!R58,'percentile 5'!R58)</f>
        <v>0</v>
      </c>
      <c r="S58" s="26">
        <f>SUM('percentile 95'!S58,'percentile 5'!S58)</f>
        <v>0</v>
      </c>
      <c r="T58" s="26">
        <f>SUM('percentile 95'!T58,'percentile 5'!T58)</f>
        <v>0</v>
      </c>
      <c r="U58" s="26">
        <f>SUM('percentile 95'!U58,'percentile 5'!U58)</f>
        <v>0</v>
      </c>
      <c r="V58" s="26">
        <f>SUM('percentile 95'!V58,'percentile 5'!V58)</f>
        <v>0</v>
      </c>
      <c r="W58" s="26">
        <f>SUM('percentile 95'!W58,'percentile 5'!W58)</f>
        <v>0</v>
      </c>
      <c r="X58" s="26">
        <f>SUM('percentile 95'!X58,'percentile 5'!X58)</f>
        <v>0</v>
      </c>
      <c r="Y58" s="26">
        <f>SUM('percentile 95'!Y58,'percentile 5'!Y58)</f>
        <v>0</v>
      </c>
      <c r="Z58" s="26">
        <f>SUM('percentile 95'!Z58,'percentile 5'!Z58)</f>
        <v>0</v>
      </c>
      <c r="AA58" s="26">
        <f>SUM('percentile 95'!AA58,'percentile 5'!AA58)</f>
        <v>0</v>
      </c>
      <c r="AB58" s="26">
        <f>SUM('percentile 95'!AB58,'percentile 5'!AB58)</f>
        <v>0</v>
      </c>
      <c r="AC58" s="26">
        <f>SUM('percentile 95'!AC58,'percentile 5'!AC58)</f>
        <v>0</v>
      </c>
      <c r="AD58" s="26">
        <f>SUM('percentile 95'!AD58,'percentile 5'!AD58)</f>
        <v>0</v>
      </c>
      <c r="AE58" s="26">
        <f>SUM('percentile 95'!AE58,'percentile 5'!AE58)</f>
        <v>0</v>
      </c>
      <c r="AF58" s="26">
        <f>SUM('percentile 95'!AF58,'percentile 5'!AF58)</f>
        <v>0</v>
      </c>
      <c r="AG58" s="26">
        <f>SUM('percentile 95'!AG58,'percentile 5'!AG58)</f>
        <v>0</v>
      </c>
      <c r="AH58" s="26">
        <f>SUM('percentile 95'!AH58,'percentile 5'!AH58)</f>
        <v>0</v>
      </c>
      <c r="AI58" s="26">
        <f>SUM('percentile 95'!AI58,'percentile 5'!AI58)</f>
        <v>0</v>
      </c>
      <c r="AJ58" s="26">
        <f>SUM('percentile 95'!AJ58,'percentile 5'!AJ58)</f>
        <v>0</v>
      </c>
      <c r="AK58" s="26">
        <f>SUM('percentile 95'!AK58,'percentile 5'!AK58)</f>
        <v>0</v>
      </c>
      <c r="AL58" s="26">
        <f>SUM('percentile 95'!AL58,'percentile 5'!AL58)</f>
        <v>0</v>
      </c>
      <c r="AM58" s="26">
        <f>SUM('percentile 95'!AM58,'percentile 5'!AM58)</f>
        <v>0</v>
      </c>
      <c r="AN58" s="26">
        <f>SUM('percentile 95'!AN58,'percentile 5'!AN58)</f>
        <v>0</v>
      </c>
      <c r="AO58" s="26">
        <f>SUM('percentile 95'!AO58,'percentile 5'!AO58)</f>
        <v>0</v>
      </c>
      <c r="AP58" s="26">
        <f>SUM('percentile 95'!AP58,'percentile 5'!AP58)</f>
        <v>0</v>
      </c>
      <c r="AQ58" s="26">
        <f>SUM('percentile 95'!AQ58,'percentile 5'!AQ58)</f>
        <v>0</v>
      </c>
      <c r="AR58" s="26">
        <f>SUM('percentile 95'!AR58,'percentile 5'!AR58)</f>
        <v>0</v>
      </c>
      <c r="AS58" s="26">
        <f>SUM('percentile 95'!AS58,'percentile 5'!AS58)</f>
        <v>0</v>
      </c>
      <c r="AT58" s="26">
        <f>SUM('percentile 95'!AT58,'percentile 5'!AT58)</f>
        <v>0</v>
      </c>
      <c r="AU58" s="26">
        <f>SUM('percentile 95'!AU58,'percentile 5'!AU58)</f>
        <v>0</v>
      </c>
      <c r="AV58" s="26">
        <f>SUM('percentile 95'!AV58,'percentile 5'!AV58)</f>
        <v>0</v>
      </c>
      <c r="AW58" s="26">
        <f>SUM('percentile 95'!AW58,'percentile 5'!AW58)</f>
        <v>0</v>
      </c>
      <c r="AX58" s="26">
        <f>SUM('percentile 95'!AX58,'percentile 5'!AX58)</f>
        <v>0</v>
      </c>
      <c r="AY58" s="26">
        <f>SUM('percentile 95'!AY58,'percentile 5'!AY58)</f>
        <v>0</v>
      </c>
      <c r="AZ58" s="26">
        <f>SUM('percentile 95'!AZ58,'percentile 5'!AZ58)</f>
        <v>0</v>
      </c>
      <c r="BA58" s="26">
        <f>SUM('percentile 95'!BA58,'percentile 5'!BA58)</f>
        <v>0</v>
      </c>
      <c r="BB58" s="26">
        <f>SUM('percentile 95'!BB58,'percentile 5'!BB58)</f>
        <v>0</v>
      </c>
      <c r="BC58" s="26">
        <f>SUM('percentile 95'!BC58,'percentile 5'!BC58)</f>
        <v>0</v>
      </c>
      <c r="BD58" s="26">
        <f>SUM('percentile 95'!BD58,'percentile 5'!BD58)</f>
        <v>0</v>
      </c>
      <c r="BE58" s="26">
        <f>SUM('percentile 95'!BE58,'percentile 5'!BE58)</f>
        <v>0</v>
      </c>
      <c r="BF58" s="26">
        <f>SUM('percentile 95'!BF58,'percentile 5'!BF58)</f>
        <v>0</v>
      </c>
      <c r="BG58" s="26">
        <f>SUM('percentile 95'!BG58,'percentile 5'!BG58)</f>
        <v>0</v>
      </c>
      <c r="BH58" s="26">
        <f>SUM('percentile 95'!BH58,'percentile 5'!BH58)</f>
        <v>0</v>
      </c>
      <c r="BI58" s="26">
        <f>SUM('percentile 95'!BI58,'percentile 5'!BI58)</f>
        <v>0</v>
      </c>
      <c r="BJ58" s="26">
        <f>SUM('percentile 95'!BJ58,'percentile 5'!BJ58)</f>
        <v>0</v>
      </c>
      <c r="BK58" s="26">
        <f>SUM('percentile 95'!BK58,'percentile 5'!BK58)</f>
        <v>0</v>
      </c>
      <c r="BL58" s="26">
        <f>SUM('percentile 95'!BL58,'percentile 5'!BL58)</f>
        <v>0</v>
      </c>
      <c r="BM58" s="26">
        <f>SUM('percentile 95'!BM58,'percentile 5'!BM58)</f>
        <v>0</v>
      </c>
      <c r="BN58" s="26">
        <f>SUM('percentile 95'!BN58,'percentile 5'!BN58)</f>
        <v>0</v>
      </c>
      <c r="BO58" s="26">
        <f>SUM('percentile 95'!BO58,'percentile 5'!BO58)</f>
        <v>0</v>
      </c>
      <c r="BP58" s="26">
        <f>SUM('percentile 95'!BP58,'percentile 5'!BP58)</f>
        <v>0</v>
      </c>
      <c r="BQ58" s="26">
        <f>SUM('percentile 95'!BQ58,'percentile 5'!BQ58)</f>
        <v>0</v>
      </c>
      <c r="BR58" s="26">
        <f>SUM('percentile 95'!BR58,'percentile 5'!BR58)</f>
        <v>0</v>
      </c>
      <c r="BS58" s="26">
        <f>SUM('percentile 95'!BS58,'percentile 5'!BS58)</f>
        <v>0</v>
      </c>
      <c r="BT58" s="26">
        <f>SUM('percentile 95'!BT58,'percentile 5'!BT58)</f>
        <v>0</v>
      </c>
      <c r="BU58" s="26">
        <f>SUM('percentile 95'!BU58,'percentile 5'!BU58)</f>
        <v>0</v>
      </c>
      <c r="BV58" s="26">
        <f>SUM('percentile 95'!BV58,'percentile 5'!BV58)</f>
        <v>0</v>
      </c>
      <c r="BW58" s="26">
        <f>SUM('percentile 95'!BW58,'percentile 5'!BW58)</f>
        <v>0</v>
      </c>
      <c r="BX58" s="26">
        <f>SUM('percentile 95'!BX58,'percentile 5'!BX58)</f>
        <v>0</v>
      </c>
      <c r="BY58" s="26">
        <f>SUM('percentile 95'!BY58,'percentile 5'!BY58)</f>
        <v>0</v>
      </c>
      <c r="BZ58" s="26">
        <f>SUM('percentile 95'!BZ58,'percentile 5'!BZ58)</f>
        <v>0</v>
      </c>
      <c r="CA58" s="26">
        <f>SUM('percentile 95'!CA58,'percentile 5'!CA58)</f>
        <v>0</v>
      </c>
      <c r="CB58" s="26">
        <f>SUM('percentile 95'!CB58,'percentile 5'!CB58)</f>
        <v>0</v>
      </c>
      <c r="CC58" s="26">
        <f>SUM('percentile 95'!CC58,'percentile 5'!CC58)</f>
        <v>0</v>
      </c>
      <c r="CD58" s="26">
        <f>SUM('percentile 95'!CD58,'percentile 5'!CD58)</f>
        <v>0</v>
      </c>
    </row>
    <row r="59" spans="1:82" ht="12.75" customHeight="1" x14ac:dyDescent="0.3">
      <c r="A59" s="1" t="s">
        <v>1</v>
      </c>
      <c r="B59" s="1" t="s">
        <v>198</v>
      </c>
      <c r="C59" s="26">
        <f>SUM('percentile 95'!C59,'percentile 5'!C59)</f>
        <v>0</v>
      </c>
      <c r="D59" s="26">
        <f>SUM('percentile 95'!D59,'percentile 5'!D59)</f>
        <v>0</v>
      </c>
      <c r="E59" s="26">
        <f>SUM('percentile 95'!E59,'percentile 5'!E59)</f>
        <v>0</v>
      </c>
      <c r="F59" s="26">
        <f>SUM('percentile 95'!F59,'percentile 5'!F59)</f>
        <v>0</v>
      </c>
      <c r="G59" s="26">
        <f>SUM('percentile 95'!G59,'percentile 5'!G59)</f>
        <v>3755.861485587302</v>
      </c>
      <c r="H59" s="26">
        <f>SUM('percentile 95'!H59,'percentile 5'!H59)</f>
        <v>0</v>
      </c>
      <c r="I59" s="26">
        <f>SUM('percentile 95'!I59,'percentile 5'!I59)</f>
        <v>0</v>
      </c>
      <c r="J59" s="26">
        <f>SUM('percentile 95'!J59,'percentile 5'!J59)</f>
        <v>0</v>
      </c>
      <c r="K59" s="26">
        <f>SUM('percentile 95'!K59,'percentile 5'!K59)</f>
        <v>0</v>
      </c>
      <c r="L59" s="26">
        <f>SUM('percentile 95'!L59,'percentile 5'!L59)</f>
        <v>0</v>
      </c>
      <c r="M59" s="26">
        <f>SUM('percentile 95'!M59,'percentile 5'!M59)</f>
        <v>1813.0801274747075</v>
      </c>
      <c r="N59" s="26">
        <f>SUM('percentile 95'!N59,'percentile 5'!N59)</f>
        <v>782.01503371116848</v>
      </c>
      <c r="O59" s="26">
        <f>SUM('percentile 95'!O59,'percentile 5'!O59)</f>
        <v>0</v>
      </c>
      <c r="P59" s="26">
        <f>SUM('percentile 95'!P59,'percentile 5'!P59)</f>
        <v>0</v>
      </c>
      <c r="Q59" s="26">
        <f>SUM('percentile 95'!Q59,'percentile 5'!Q59)</f>
        <v>0.40436626678515436</v>
      </c>
      <c r="R59" s="26">
        <f>SUM('percentile 95'!R59,'percentile 5'!R59)</f>
        <v>24.505831096927292</v>
      </c>
      <c r="S59" s="26">
        <f>SUM('percentile 95'!S59,'percentile 5'!S59)</f>
        <v>0</v>
      </c>
      <c r="T59" s="26">
        <f>SUM('percentile 95'!T59,'percentile 5'!T59)</f>
        <v>0</v>
      </c>
      <c r="U59" s="26">
        <f>SUM('percentile 95'!U59,'percentile 5'!U59)</f>
        <v>0</v>
      </c>
      <c r="V59" s="26">
        <f>SUM('percentile 95'!V59,'percentile 5'!V59)</f>
        <v>0</v>
      </c>
      <c r="W59" s="26">
        <f>SUM('percentile 95'!W59,'percentile 5'!W59)</f>
        <v>0</v>
      </c>
      <c r="X59" s="26">
        <f>SUM('percentile 95'!X59,'percentile 5'!X59)</f>
        <v>0</v>
      </c>
      <c r="Y59" s="26">
        <f>SUM('percentile 95'!Y59,'percentile 5'!Y59)</f>
        <v>0</v>
      </c>
      <c r="Z59" s="26">
        <f>SUM('percentile 95'!Z59,'percentile 5'!Z59)</f>
        <v>0</v>
      </c>
      <c r="AA59" s="26">
        <f>SUM('percentile 95'!AA59,'percentile 5'!AA59)</f>
        <v>0</v>
      </c>
      <c r="AB59" s="26">
        <f>SUM('percentile 95'!AB59,'percentile 5'!AB59)</f>
        <v>0</v>
      </c>
      <c r="AC59" s="26">
        <f>SUM('percentile 95'!AC59,'percentile 5'!AC59)</f>
        <v>0</v>
      </c>
      <c r="AD59" s="26">
        <f>SUM('percentile 95'!AD59,'percentile 5'!AD59)</f>
        <v>0</v>
      </c>
      <c r="AE59" s="26">
        <f>SUM('percentile 95'!AE59,'percentile 5'!AE59)</f>
        <v>0</v>
      </c>
      <c r="AF59" s="26">
        <f>SUM('percentile 95'!AF59,'percentile 5'!AF59)</f>
        <v>0</v>
      </c>
      <c r="AG59" s="26">
        <f>SUM('percentile 95'!AG59,'percentile 5'!AG59)</f>
        <v>71.580833501422902</v>
      </c>
      <c r="AH59" s="26">
        <f>SUM('percentile 95'!AH59,'percentile 5'!AH59)</f>
        <v>129.88634385423111</v>
      </c>
      <c r="AI59" s="26">
        <f>SUM('percentile 95'!AI59,'percentile 5'!AI59)</f>
        <v>20.623034258927305</v>
      </c>
      <c r="AJ59" s="26">
        <f>SUM('percentile 95'!AJ59,'percentile 5'!AJ59)</f>
        <v>24.891391348232261</v>
      </c>
      <c r="AK59" s="26">
        <f>SUM('percentile 95'!AK59,'percentile 5'!AK59)</f>
        <v>0</v>
      </c>
      <c r="AL59" s="26">
        <f>SUM('percentile 95'!AL59,'percentile 5'!AL59)</f>
        <v>5.1045396300342718</v>
      </c>
      <c r="AM59" s="26">
        <f>SUM('percentile 95'!AM59,'percentile 5'!AM59)</f>
        <v>0</v>
      </c>
      <c r="AN59" s="26">
        <f>SUM('percentile 95'!AN59,'percentile 5'!AN59)</f>
        <v>0</v>
      </c>
      <c r="AO59" s="26">
        <f>SUM('percentile 95'!AO59,'percentile 5'!AO59)</f>
        <v>0</v>
      </c>
      <c r="AP59" s="26">
        <f>SUM('percentile 95'!AP59,'percentile 5'!AP59)</f>
        <v>0</v>
      </c>
      <c r="AQ59" s="26">
        <f>SUM('percentile 95'!AQ59,'percentile 5'!AQ59)</f>
        <v>0</v>
      </c>
      <c r="AR59" s="26">
        <f>SUM('percentile 95'!AR59,'percentile 5'!AR59)</f>
        <v>0</v>
      </c>
      <c r="AS59" s="26">
        <f>SUM('percentile 95'!AS59,'percentile 5'!AS59)</f>
        <v>0</v>
      </c>
      <c r="AT59" s="26">
        <f>SUM('percentile 95'!AT59,'percentile 5'!AT59)</f>
        <v>0</v>
      </c>
      <c r="AU59" s="26">
        <f>SUM('percentile 95'!AU59,'percentile 5'!AU59)</f>
        <v>0</v>
      </c>
      <c r="AV59" s="26">
        <f>SUM('percentile 95'!AV59,'percentile 5'!AV59)</f>
        <v>0</v>
      </c>
      <c r="AW59" s="26">
        <f>SUM('percentile 95'!AW59,'percentile 5'!AW59)</f>
        <v>0</v>
      </c>
      <c r="AX59" s="26">
        <f>SUM('percentile 95'!AX59,'percentile 5'!AX59)</f>
        <v>0</v>
      </c>
      <c r="AY59" s="26">
        <f>SUM('percentile 95'!AY59,'percentile 5'!AY59)</f>
        <v>0</v>
      </c>
      <c r="AZ59" s="26">
        <f>SUM('percentile 95'!AZ59,'percentile 5'!AZ59)</f>
        <v>0</v>
      </c>
      <c r="BA59" s="26">
        <f>SUM('percentile 95'!BA59,'percentile 5'!BA59)</f>
        <v>0</v>
      </c>
      <c r="BB59" s="26">
        <f>SUM('percentile 95'!BB59,'percentile 5'!BB59)</f>
        <v>0</v>
      </c>
      <c r="BC59" s="26">
        <f>SUM('percentile 95'!BC59,'percentile 5'!BC59)</f>
        <v>0</v>
      </c>
      <c r="BD59" s="26">
        <f>SUM('percentile 95'!BD59,'percentile 5'!BD59)</f>
        <v>0</v>
      </c>
      <c r="BE59" s="26">
        <f>SUM('percentile 95'!BE59,'percentile 5'!BE59)</f>
        <v>0</v>
      </c>
      <c r="BF59" s="26">
        <f>SUM('percentile 95'!BF59,'percentile 5'!BF59)</f>
        <v>2082.5808193454991</v>
      </c>
      <c r="BG59" s="26">
        <f>SUM('percentile 95'!BG59,'percentile 5'!BG59)</f>
        <v>0</v>
      </c>
      <c r="BH59" s="26">
        <f>SUM('percentile 95'!BH59,'percentile 5'!BH59)</f>
        <v>0</v>
      </c>
      <c r="BI59" s="26">
        <f>SUM('percentile 95'!BI59,'percentile 5'!BI59)</f>
        <v>0</v>
      </c>
      <c r="BJ59" s="26">
        <f>SUM('percentile 95'!BJ59,'percentile 5'!BJ59)</f>
        <v>0</v>
      </c>
      <c r="BK59" s="26">
        <f>SUM('percentile 95'!BK59,'percentile 5'!BK59)</f>
        <v>0</v>
      </c>
      <c r="BL59" s="26">
        <f>SUM('percentile 95'!BL59,'percentile 5'!BL59)</f>
        <v>34.673195037545142</v>
      </c>
      <c r="BM59" s="26">
        <f>SUM('percentile 95'!BM59,'percentile 5'!BM59)</f>
        <v>0</v>
      </c>
      <c r="BN59" s="26">
        <f>SUM('percentile 95'!BN59,'percentile 5'!BN59)</f>
        <v>0</v>
      </c>
      <c r="BO59" s="26">
        <f>SUM('percentile 95'!BO59,'percentile 5'!BO59)</f>
        <v>0</v>
      </c>
      <c r="BP59" s="26">
        <f>SUM('percentile 95'!BP59,'percentile 5'!BP59)</f>
        <v>0</v>
      </c>
      <c r="BQ59" s="26">
        <f>SUM('percentile 95'!BQ59,'percentile 5'!BQ59)</f>
        <v>0</v>
      </c>
      <c r="BR59" s="26">
        <f>SUM('percentile 95'!BR59,'percentile 5'!BR59)</f>
        <v>0</v>
      </c>
      <c r="BS59" s="26">
        <f>SUM('percentile 95'!BS59,'percentile 5'!BS59)</f>
        <v>0</v>
      </c>
      <c r="BT59" s="26">
        <f>SUM('percentile 95'!BT59,'percentile 5'!BT59)</f>
        <v>0</v>
      </c>
      <c r="BU59" s="26">
        <f>SUM('percentile 95'!BU59,'percentile 5'!BU59)</f>
        <v>0</v>
      </c>
      <c r="BV59" s="26">
        <f>SUM('percentile 95'!BV59,'percentile 5'!BV59)</f>
        <v>0</v>
      </c>
      <c r="BW59" s="26">
        <f>SUM('percentile 95'!BW59,'percentile 5'!BW59)</f>
        <v>222.09021161458134</v>
      </c>
      <c r="BX59" s="26">
        <f>SUM('percentile 95'!BX59,'percentile 5'!BX59)</f>
        <v>60.252217186108567</v>
      </c>
      <c r="BY59" s="26">
        <f>SUM('percentile 95'!BY59,'percentile 5'!BY59)</f>
        <v>0</v>
      </c>
      <c r="BZ59" s="26">
        <f>SUM('percentile 95'!BZ59,'percentile 5'!BZ59)</f>
        <v>0</v>
      </c>
      <c r="CA59" s="26">
        <f>SUM('percentile 95'!CA59,'percentile 5'!CA59)</f>
        <v>0</v>
      </c>
      <c r="CB59" s="26">
        <f>SUM('percentile 95'!CB59,'percentile 5'!CB59)</f>
        <v>0</v>
      </c>
      <c r="CC59" s="26">
        <f>SUM('percentile 95'!CC59,'percentile 5'!CC59)</f>
        <v>0</v>
      </c>
      <c r="CD59" s="26">
        <f>SUM('percentile 95'!CD59,'percentile 5'!CD59)</f>
        <v>0</v>
      </c>
    </row>
    <row r="60" spans="1:82" ht="12.75" customHeight="1" x14ac:dyDescent="0.3">
      <c r="A60" s="1" t="s">
        <v>1</v>
      </c>
      <c r="B60" s="1" t="s">
        <v>200</v>
      </c>
      <c r="C60" s="26">
        <f>SUM('percentile 95'!C60,'percentile 5'!C60)</f>
        <v>0</v>
      </c>
      <c r="D60" s="26">
        <f>SUM('percentile 95'!D60,'percentile 5'!D60)</f>
        <v>0</v>
      </c>
      <c r="E60" s="26">
        <f>SUM('percentile 95'!E60,'percentile 5'!E60)</f>
        <v>0</v>
      </c>
      <c r="F60" s="26">
        <f>SUM('percentile 95'!F60,'percentile 5'!F60)</f>
        <v>0</v>
      </c>
      <c r="G60" s="26">
        <f>SUM('percentile 95'!G60,'percentile 5'!G60)</f>
        <v>0</v>
      </c>
      <c r="H60" s="26">
        <f>SUM('percentile 95'!H60,'percentile 5'!H60)</f>
        <v>0</v>
      </c>
      <c r="I60" s="26">
        <f>SUM('percentile 95'!I60,'percentile 5'!I60)</f>
        <v>0</v>
      </c>
      <c r="J60" s="26">
        <f>SUM('percentile 95'!J60,'percentile 5'!J60)</f>
        <v>0</v>
      </c>
      <c r="K60" s="26">
        <f>SUM('percentile 95'!K60,'percentile 5'!K60)</f>
        <v>0</v>
      </c>
      <c r="L60" s="26">
        <f>SUM('percentile 95'!L60,'percentile 5'!L60)</f>
        <v>0</v>
      </c>
      <c r="M60" s="26">
        <f>SUM('percentile 95'!M60,'percentile 5'!M60)</f>
        <v>0</v>
      </c>
      <c r="N60" s="26">
        <f>SUM('percentile 95'!N60,'percentile 5'!N60)</f>
        <v>0</v>
      </c>
      <c r="O60" s="26">
        <f>SUM('percentile 95'!O60,'percentile 5'!O60)</f>
        <v>0</v>
      </c>
      <c r="P60" s="26">
        <f>SUM('percentile 95'!P60,'percentile 5'!P60)</f>
        <v>0</v>
      </c>
      <c r="Q60" s="26">
        <f>SUM('percentile 95'!Q60,'percentile 5'!Q60)</f>
        <v>0</v>
      </c>
      <c r="R60" s="26">
        <f>SUM('percentile 95'!R60,'percentile 5'!R60)</f>
        <v>0</v>
      </c>
      <c r="S60" s="26">
        <f>SUM('percentile 95'!S60,'percentile 5'!S60)</f>
        <v>0</v>
      </c>
      <c r="T60" s="26">
        <f>SUM('percentile 95'!T60,'percentile 5'!T60)</f>
        <v>0</v>
      </c>
      <c r="U60" s="26">
        <f>SUM('percentile 95'!U60,'percentile 5'!U60)</f>
        <v>0</v>
      </c>
      <c r="V60" s="26">
        <f>SUM('percentile 95'!V60,'percentile 5'!V60)</f>
        <v>0</v>
      </c>
      <c r="W60" s="26">
        <f>SUM('percentile 95'!W60,'percentile 5'!W60)</f>
        <v>0</v>
      </c>
      <c r="X60" s="26">
        <f>SUM('percentile 95'!X60,'percentile 5'!X60)</f>
        <v>0</v>
      </c>
      <c r="Y60" s="26">
        <f>SUM('percentile 95'!Y60,'percentile 5'!Y60)</f>
        <v>0</v>
      </c>
      <c r="Z60" s="26">
        <f>SUM('percentile 95'!Z60,'percentile 5'!Z60)</f>
        <v>0</v>
      </c>
      <c r="AA60" s="26">
        <f>SUM('percentile 95'!AA60,'percentile 5'!AA60)</f>
        <v>0</v>
      </c>
      <c r="AB60" s="26">
        <f>SUM('percentile 95'!AB60,'percentile 5'!AB60)</f>
        <v>0</v>
      </c>
      <c r="AC60" s="26">
        <f>SUM('percentile 95'!AC60,'percentile 5'!AC60)</f>
        <v>0</v>
      </c>
      <c r="AD60" s="26">
        <f>SUM('percentile 95'!AD60,'percentile 5'!AD60)</f>
        <v>0</v>
      </c>
      <c r="AE60" s="26">
        <f>SUM('percentile 95'!AE60,'percentile 5'!AE60)</f>
        <v>0</v>
      </c>
      <c r="AF60" s="26">
        <f>SUM('percentile 95'!AF60,'percentile 5'!AF60)</f>
        <v>0</v>
      </c>
      <c r="AG60" s="26">
        <f>SUM('percentile 95'!AG60,'percentile 5'!AG60)</f>
        <v>0</v>
      </c>
      <c r="AH60" s="26">
        <f>SUM('percentile 95'!AH60,'percentile 5'!AH60)</f>
        <v>0</v>
      </c>
      <c r="AI60" s="26">
        <f>SUM('percentile 95'!AI60,'percentile 5'!AI60)</f>
        <v>0</v>
      </c>
      <c r="AJ60" s="26">
        <f>SUM('percentile 95'!AJ60,'percentile 5'!AJ60)</f>
        <v>0</v>
      </c>
      <c r="AK60" s="26">
        <f>SUM('percentile 95'!AK60,'percentile 5'!AK60)</f>
        <v>0</v>
      </c>
      <c r="AL60" s="26">
        <f>SUM('percentile 95'!AL60,'percentile 5'!AL60)</f>
        <v>0</v>
      </c>
      <c r="AM60" s="26">
        <f>SUM('percentile 95'!AM60,'percentile 5'!AM60)</f>
        <v>0</v>
      </c>
      <c r="AN60" s="26">
        <f>SUM('percentile 95'!AN60,'percentile 5'!AN60)</f>
        <v>0</v>
      </c>
      <c r="AO60" s="26">
        <f>SUM('percentile 95'!AO60,'percentile 5'!AO60)</f>
        <v>0</v>
      </c>
      <c r="AP60" s="26">
        <f>SUM('percentile 95'!AP60,'percentile 5'!AP60)</f>
        <v>0</v>
      </c>
      <c r="AQ60" s="26">
        <f>SUM('percentile 95'!AQ60,'percentile 5'!AQ60)</f>
        <v>0</v>
      </c>
      <c r="AR60" s="26">
        <f>SUM('percentile 95'!AR60,'percentile 5'!AR60)</f>
        <v>0</v>
      </c>
      <c r="AS60" s="26">
        <f>SUM('percentile 95'!AS60,'percentile 5'!AS60)</f>
        <v>0</v>
      </c>
      <c r="AT60" s="26">
        <f>SUM('percentile 95'!AT60,'percentile 5'!AT60)</f>
        <v>0</v>
      </c>
      <c r="AU60" s="26">
        <f>SUM('percentile 95'!AU60,'percentile 5'!AU60)</f>
        <v>0</v>
      </c>
      <c r="AV60" s="26">
        <f>SUM('percentile 95'!AV60,'percentile 5'!AV60)</f>
        <v>0</v>
      </c>
      <c r="AW60" s="26">
        <f>SUM('percentile 95'!AW60,'percentile 5'!AW60)</f>
        <v>0</v>
      </c>
      <c r="AX60" s="26">
        <f>SUM('percentile 95'!AX60,'percentile 5'!AX60)</f>
        <v>0</v>
      </c>
      <c r="AY60" s="26">
        <f>SUM('percentile 95'!AY60,'percentile 5'!AY60)</f>
        <v>0</v>
      </c>
      <c r="AZ60" s="26">
        <f>SUM('percentile 95'!AZ60,'percentile 5'!AZ60)</f>
        <v>0</v>
      </c>
      <c r="BA60" s="26">
        <f>SUM('percentile 95'!BA60,'percentile 5'!BA60)</f>
        <v>0</v>
      </c>
      <c r="BB60" s="26">
        <f>SUM('percentile 95'!BB60,'percentile 5'!BB60)</f>
        <v>0</v>
      </c>
      <c r="BC60" s="26">
        <f>SUM('percentile 95'!BC60,'percentile 5'!BC60)</f>
        <v>0</v>
      </c>
      <c r="BD60" s="26">
        <f>SUM('percentile 95'!BD60,'percentile 5'!BD60)</f>
        <v>0</v>
      </c>
      <c r="BE60" s="26">
        <f>SUM('percentile 95'!BE60,'percentile 5'!BE60)</f>
        <v>0</v>
      </c>
      <c r="BF60" s="26">
        <f>SUM('percentile 95'!BF60,'percentile 5'!BF60)</f>
        <v>0</v>
      </c>
      <c r="BG60" s="26">
        <f>SUM('percentile 95'!BG60,'percentile 5'!BG60)</f>
        <v>0</v>
      </c>
      <c r="BH60" s="26">
        <f>SUM('percentile 95'!BH60,'percentile 5'!BH60)</f>
        <v>0</v>
      </c>
      <c r="BI60" s="26">
        <f>SUM('percentile 95'!BI60,'percentile 5'!BI60)</f>
        <v>0</v>
      </c>
      <c r="BJ60" s="26">
        <f>SUM('percentile 95'!BJ60,'percentile 5'!BJ60)</f>
        <v>0</v>
      </c>
      <c r="BK60" s="26">
        <f>SUM('percentile 95'!BK60,'percentile 5'!BK60)</f>
        <v>9.8042942295608846</v>
      </c>
      <c r="BL60" s="26">
        <f>SUM('percentile 95'!BL60,'percentile 5'!BL60)</f>
        <v>0</v>
      </c>
      <c r="BM60" s="26">
        <f>SUM('percentile 95'!BM60,'percentile 5'!BM60)</f>
        <v>0</v>
      </c>
      <c r="BN60" s="26">
        <f>SUM('percentile 95'!BN60,'percentile 5'!BN60)</f>
        <v>0</v>
      </c>
      <c r="BO60" s="26">
        <f>SUM('percentile 95'!BO60,'percentile 5'!BO60)</f>
        <v>0</v>
      </c>
      <c r="BP60" s="26">
        <f>SUM('percentile 95'!BP60,'percentile 5'!BP60)</f>
        <v>0</v>
      </c>
      <c r="BQ60" s="26">
        <f>SUM('percentile 95'!BQ60,'percentile 5'!BQ60)</f>
        <v>0</v>
      </c>
      <c r="BR60" s="26">
        <f>SUM('percentile 95'!BR60,'percentile 5'!BR60)</f>
        <v>0</v>
      </c>
      <c r="BS60" s="26">
        <f>SUM('percentile 95'!BS60,'percentile 5'!BS60)</f>
        <v>0</v>
      </c>
      <c r="BT60" s="26">
        <f>SUM('percentile 95'!BT60,'percentile 5'!BT60)</f>
        <v>0</v>
      </c>
      <c r="BU60" s="26">
        <f>SUM('percentile 95'!BU60,'percentile 5'!BU60)</f>
        <v>0</v>
      </c>
      <c r="BV60" s="26">
        <f>SUM('percentile 95'!BV60,'percentile 5'!BV60)</f>
        <v>0</v>
      </c>
      <c r="BW60" s="26">
        <f>SUM('percentile 95'!BW60,'percentile 5'!BW60)</f>
        <v>0</v>
      </c>
      <c r="BX60" s="26">
        <f>SUM('percentile 95'!BX60,'percentile 5'!BX60)</f>
        <v>0</v>
      </c>
      <c r="BY60" s="26">
        <f>SUM('percentile 95'!BY60,'percentile 5'!BY60)</f>
        <v>0</v>
      </c>
      <c r="BZ60" s="26">
        <f>SUM('percentile 95'!BZ60,'percentile 5'!BZ60)</f>
        <v>0</v>
      </c>
      <c r="CA60" s="26">
        <f>SUM('percentile 95'!CA60,'percentile 5'!CA60)</f>
        <v>0</v>
      </c>
      <c r="CB60" s="26">
        <f>SUM('percentile 95'!CB60,'percentile 5'!CB60)</f>
        <v>0</v>
      </c>
      <c r="CC60" s="26">
        <f>SUM('percentile 95'!CC60,'percentile 5'!CC60)</f>
        <v>0</v>
      </c>
      <c r="CD60" s="26">
        <f>SUM('percentile 95'!CD60,'percentile 5'!CD60)</f>
        <v>0</v>
      </c>
    </row>
    <row r="61" spans="1:82" ht="12.75" customHeight="1" x14ac:dyDescent="0.3">
      <c r="A61" s="1" t="s">
        <v>1</v>
      </c>
      <c r="B61" s="1" t="s">
        <v>202</v>
      </c>
      <c r="C61" s="26">
        <f>SUM('percentile 95'!C61,'percentile 5'!C61)</f>
        <v>0</v>
      </c>
      <c r="D61" s="26">
        <f>SUM('percentile 95'!D61,'percentile 5'!D61)</f>
        <v>0</v>
      </c>
      <c r="E61" s="26">
        <f>SUM('percentile 95'!E61,'percentile 5'!E61)</f>
        <v>0</v>
      </c>
      <c r="F61" s="26">
        <f>SUM('percentile 95'!F61,'percentile 5'!F61)</f>
        <v>0</v>
      </c>
      <c r="G61" s="26">
        <f>SUM('percentile 95'!G61,'percentile 5'!G61)</f>
        <v>0</v>
      </c>
      <c r="H61" s="26">
        <f>SUM('percentile 95'!H61,'percentile 5'!H61)</f>
        <v>0</v>
      </c>
      <c r="I61" s="26">
        <f>SUM('percentile 95'!I61,'percentile 5'!I61)</f>
        <v>0</v>
      </c>
      <c r="J61" s="26">
        <f>SUM('percentile 95'!J61,'percentile 5'!J61)</f>
        <v>0</v>
      </c>
      <c r="K61" s="26">
        <f>SUM('percentile 95'!K61,'percentile 5'!K61)</f>
        <v>0</v>
      </c>
      <c r="L61" s="26">
        <f>SUM('percentile 95'!L61,'percentile 5'!L61)</f>
        <v>0</v>
      </c>
      <c r="M61" s="26">
        <f>SUM('percentile 95'!M61,'percentile 5'!M61)</f>
        <v>0</v>
      </c>
      <c r="N61" s="26">
        <f>SUM('percentile 95'!N61,'percentile 5'!N61)</f>
        <v>0</v>
      </c>
      <c r="O61" s="26">
        <f>SUM('percentile 95'!O61,'percentile 5'!O61)</f>
        <v>0</v>
      </c>
      <c r="P61" s="26">
        <f>SUM('percentile 95'!P61,'percentile 5'!P61)</f>
        <v>0</v>
      </c>
      <c r="Q61" s="26">
        <f>SUM('percentile 95'!Q61,'percentile 5'!Q61)</f>
        <v>0</v>
      </c>
      <c r="R61" s="26">
        <f>SUM('percentile 95'!R61,'percentile 5'!R61)</f>
        <v>0</v>
      </c>
      <c r="S61" s="26">
        <f>SUM('percentile 95'!S61,'percentile 5'!S61)</f>
        <v>0</v>
      </c>
      <c r="T61" s="26">
        <f>SUM('percentile 95'!T61,'percentile 5'!T61)</f>
        <v>0</v>
      </c>
      <c r="U61" s="26">
        <f>SUM('percentile 95'!U61,'percentile 5'!U61)</f>
        <v>0</v>
      </c>
      <c r="V61" s="26">
        <f>SUM('percentile 95'!V61,'percentile 5'!V61)</f>
        <v>0</v>
      </c>
      <c r="W61" s="26">
        <f>SUM('percentile 95'!W61,'percentile 5'!W61)</f>
        <v>0</v>
      </c>
      <c r="X61" s="26">
        <f>SUM('percentile 95'!X61,'percentile 5'!X61)</f>
        <v>0</v>
      </c>
      <c r="Y61" s="26">
        <f>SUM('percentile 95'!Y61,'percentile 5'!Y61)</f>
        <v>0</v>
      </c>
      <c r="Z61" s="26">
        <f>SUM('percentile 95'!Z61,'percentile 5'!Z61)</f>
        <v>0</v>
      </c>
      <c r="AA61" s="26">
        <f>SUM('percentile 95'!AA61,'percentile 5'!AA61)</f>
        <v>0</v>
      </c>
      <c r="AB61" s="26">
        <f>SUM('percentile 95'!AB61,'percentile 5'!AB61)</f>
        <v>0</v>
      </c>
      <c r="AC61" s="26">
        <f>SUM('percentile 95'!AC61,'percentile 5'!AC61)</f>
        <v>0</v>
      </c>
      <c r="AD61" s="26">
        <f>SUM('percentile 95'!AD61,'percentile 5'!AD61)</f>
        <v>0</v>
      </c>
      <c r="AE61" s="26">
        <f>SUM('percentile 95'!AE61,'percentile 5'!AE61)</f>
        <v>0</v>
      </c>
      <c r="AF61" s="26">
        <f>SUM('percentile 95'!AF61,'percentile 5'!AF61)</f>
        <v>0</v>
      </c>
      <c r="AG61" s="26">
        <f>SUM('percentile 95'!AG61,'percentile 5'!AG61)</f>
        <v>0</v>
      </c>
      <c r="AH61" s="26">
        <f>SUM('percentile 95'!AH61,'percentile 5'!AH61)</f>
        <v>0</v>
      </c>
      <c r="AI61" s="26">
        <f>SUM('percentile 95'!AI61,'percentile 5'!AI61)</f>
        <v>0</v>
      </c>
      <c r="AJ61" s="26">
        <f>SUM('percentile 95'!AJ61,'percentile 5'!AJ61)</f>
        <v>0</v>
      </c>
      <c r="AK61" s="26">
        <f>SUM('percentile 95'!AK61,'percentile 5'!AK61)</f>
        <v>0</v>
      </c>
      <c r="AL61" s="26">
        <f>SUM('percentile 95'!AL61,'percentile 5'!AL61)</f>
        <v>0</v>
      </c>
      <c r="AM61" s="26">
        <f>SUM('percentile 95'!AM61,'percentile 5'!AM61)</f>
        <v>0</v>
      </c>
      <c r="AN61" s="26">
        <f>SUM('percentile 95'!AN61,'percentile 5'!AN61)</f>
        <v>0</v>
      </c>
      <c r="AO61" s="26">
        <f>SUM('percentile 95'!AO61,'percentile 5'!AO61)</f>
        <v>0</v>
      </c>
      <c r="AP61" s="26">
        <f>SUM('percentile 95'!AP61,'percentile 5'!AP61)</f>
        <v>0</v>
      </c>
      <c r="AQ61" s="26">
        <f>SUM('percentile 95'!AQ61,'percentile 5'!AQ61)</f>
        <v>0</v>
      </c>
      <c r="AR61" s="26">
        <f>SUM('percentile 95'!AR61,'percentile 5'!AR61)</f>
        <v>0</v>
      </c>
      <c r="AS61" s="26">
        <f>SUM('percentile 95'!AS61,'percentile 5'!AS61)</f>
        <v>0</v>
      </c>
      <c r="AT61" s="26">
        <f>SUM('percentile 95'!AT61,'percentile 5'!AT61)</f>
        <v>0</v>
      </c>
      <c r="AU61" s="26">
        <f>SUM('percentile 95'!AU61,'percentile 5'!AU61)</f>
        <v>0</v>
      </c>
      <c r="AV61" s="26">
        <f>SUM('percentile 95'!AV61,'percentile 5'!AV61)</f>
        <v>0</v>
      </c>
      <c r="AW61" s="26">
        <f>SUM('percentile 95'!AW61,'percentile 5'!AW61)</f>
        <v>0</v>
      </c>
      <c r="AX61" s="26">
        <f>SUM('percentile 95'!AX61,'percentile 5'!AX61)</f>
        <v>0</v>
      </c>
      <c r="AY61" s="26">
        <f>SUM('percentile 95'!AY61,'percentile 5'!AY61)</f>
        <v>0</v>
      </c>
      <c r="AZ61" s="26">
        <f>SUM('percentile 95'!AZ61,'percentile 5'!AZ61)</f>
        <v>0</v>
      </c>
      <c r="BA61" s="26">
        <f>SUM('percentile 95'!BA61,'percentile 5'!BA61)</f>
        <v>0</v>
      </c>
      <c r="BB61" s="26">
        <f>SUM('percentile 95'!BB61,'percentile 5'!BB61)</f>
        <v>0</v>
      </c>
      <c r="BC61" s="26">
        <f>SUM('percentile 95'!BC61,'percentile 5'!BC61)</f>
        <v>0</v>
      </c>
      <c r="BD61" s="26">
        <f>SUM('percentile 95'!BD61,'percentile 5'!BD61)</f>
        <v>0</v>
      </c>
      <c r="BE61" s="26">
        <f>SUM('percentile 95'!BE61,'percentile 5'!BE61)</f>
        <v>0</v>
      </c>
      <c r="BF61" s="26">
        <f>SUM('percentile 95'!BF61,'percentile 5'!BF61)</f>
        <v>0</v>
      </c>
      <c r="BG61" s="26">
        <f>SUM('percentile 95'!BG61,'percentile 5'!BG61)</f>
        <v>0</v>
      </c>
      <c r="BH61" s="26">
        <f>SUM('percentile 95'!BH61,'percentile 5'!BH61)</f>
        <v>0</v>
      </c>
      <c r="BI61" s="26">
        <f>SUM('percentile 95'!BI61,'percentile 5'!BI61)</f>
        <v>0</v>
      </c>
      <c r="BJ61" s="26">
        <f>SUM('percentile 95'!BJ61,'percentile 5'!BJ61)</f>
        <v>0</v>
      </c>
      <c r="BK61" s="26">
        <f>SUM('percentile 95'!BK61,'percentile 5'!BK61)</f>
        <v>0</v>
      </c>
      <c r="BL61" s="26">
        <f>SUM('percentile 95'!BL61,'percentile 5'!BL61)</f>
        <v>0</v>
      </c>
      <c r="BM61" s="26">
        <f>SUM('percentile 95'!BM61,'percentile 5'!BM61)</f>
        <v>0.22578622463090761</v>
      </c>
      <c r="BN61" s="26">
        <f>SUM('percentile 95'!BN61,'percentile 5'!BN61)</f>
        <v>0</v>
      </c>
      <c r="BO61" s="26">
        <f>SUM('percentile 95'!BO61,'percentile 5'!BO61)</f>
        <v>0</v>
      </c>
      <c r="BP61" s="26">
        <f>SUM('percentile 95'!BP61,'percentile 5'!BP61)</f>
        <v>0</v>
      </c>
      <c r="BQ61" s="26">
        <f>SUM('percentile 95'!BQ61,'percentile 5'!BQ61)</f>
        <v>0</v>
      </c>
      <c r="BR61" s="26">
        <f>SUM('percentile 95'!BR61,'percentile 5'!BR61)</f>
        <v>0</v>
      </c>
      <c r="BS61" s="26">
        <f>SUM('percentile 95'!BS61,'percentile 5'!BS61)</f>
        <v>0</v>
      </c>
      <c r="BT61" s="26">
        <f>SUM('percentile 95'!BT61,'percentile 5'!BT61)</f>
        <v>0</v>
      </c>
      <c r="BU61" s="26">
        <f>SUM('percentile 95'!BU61,'percentile 5'!BU61)</f>
        <v>0</v>
      </c>
      <c r="BV61" s="26">
        <f>SUM('percentile 95'!BV61,'percentile 5'!BV61)</f>
        <v>0</v>
      </c>
      <c r="BW61" s="26">
        <f>SUM('percentile 95'!BW61,'percentile 5'!BW61)</f>
        <v>0</v>
      </c>
      <c r="BX61" s="26">
        <f>SUM('percentile 95'!BX61,'percentile 5'!BX61)</f>
        <v>0</v>
      </c>
      <c r="BY61" s="26">
        <f>SUM('percentile 95'!BY61,'percentile 5'!BY61)</f>
        <v>0</v>
      </c>
      <c r="BZ61" s="26">
        <f>SUM('percentile 95'!BZ61,'percentile 5'!BZ61)</f>
        <v>0</v>
      </c>
      <c r="CA61" s="26">
        <f>SUM('percentile 95'!CA61,'percentile 5'!CA61)</f>
        <v>0</v>
      </c>
      <c r="CB61" s="26">
        <f>SUM('percentile 95'!CB61,'percentile 5'!CB61)</f>
        <v>0</v>
      </c>
      <c r="CC61" s="26">
        <f>SUM('percentile 95'!CC61,'percentile 5'!CC61)</f>
        <v>0</v>
      </c>
      <c r="CD61" s="26">
        <f>SUM('percentile 95'!CD61,'percentile 5'!CD61)</f>
        <v>0</v>
      </c>
    </row>
    <row r="62" spans="1:82" ht="12.75" customHeight="1" x14ac:dyDescent="0.3">
      <c r="A62" s="1" t="s">
        <v>1</v>
      </c>
      <c r="B62" s="1" t="s">
        <v>204</v>
      </c>
      <c r="C62" s="26">
        <f>SUM('percentile 95'!C62,'percentile 5'!C62)</f>
        <v>0</v>
      </c>
      <c r="D62" s="26">
        <f>SUM('percentile 95'!D62,'percentile 5'!D62)</f>
        <v>0</v>
      </c>
      <c r="E62" s="26">
        <f>SUM('percentile 95'!E62,'percentile 5'!E62)</f>
        <v>0</v>
      </c>
      <c r="F62" s="26">
        <f>SUM('percentile 95'!F62,'percentile 5'!F62)</f>
        <v>0</v>
      </c>
      <c r="G62" s="26">
        <f>SUM('percentile 95'!G62,'percentile 5'!G62)</f>
        <v>0</v>
      </c>
      <c r="H62" s="26">
        <f>SUM('percentile 95'!H62,'percentile 5'!H62)</f>
        <v>0</v>
      </c>
      <c r="I62" s="26">
        <f>SUM('percentile 95'!I62,'percentile 5'!I62)</f>
        <v>4848.0487197458615</v>
      </c>
      <c r="J62" s="26">
        <f>SUM('percentile 95'!J62,'percentile 5'!J62)</f>
        <v>79.929660200139296</v>
      </c>
      <c r="K62" s="26">
        <f>SUM('percentile 95'!K62,'percentile 5'!K62)</f>
        <v>0</v>
      </c>
      <c r="L62" s="26">
        <f>SUM('percentile 95'!L62,'percentile 5'!L62)</f>
        <v>3751.3633831307161</v>
      </c>
      <c r="M62" s="26">
        <f>SUM('percentile 95'!M62,'percentile 5'!M62)</f>
        <v>2397.9326128851567</v>
      </c>
      <c r="N62" s="26">
        <f>SUM('percentile 95'!N62,'percentile 5'!N62)</f>
        <v>0</v>
      </c>
      <c r="O62" s="26">
        <f>SUM('percentile 95'!O62,'percentile 5'!O62)</f>
        <v>0</v>
      </c>
      <c r="P62" s="26">
        <f>SUM('percentile 95'!P62,'percentile 5'!P62)</f>
        <v>0</v>
      </c>
      <c r="Q62" s="26">
        <f>SUM('percentile 95'!Q62,'percentile 5'!Q62)</f>
        <v>0.62553732231023051</v>
      </c>
      <c r="R62" s="26">
        <f>SUM('percentile 95'!R62,'percentile 5'!R62)</f>
        <v>0</v>
      </c>
      <c r="S62" s="26">
        <f>SUM('percentile 95'!S62,'percentile 5'!S62)</f>
        <v>0</v>
      </c>
      <c r="T62" s="26">
        <f>SUM('percentile 95'!T62,'percentile 5'!T62)</f>
        <v>0</v>
      </c>
      <c r="U62" s="26">
        <f>SUM('percentile 95'!U62,'percentile 5'!U62)</f>
        <v>0</v>
      </c>
      <c r="V62" s="26">
        <f>SUM('percentile 95'!V62,'percentile 5'!V62)</f>
        <v>0</v>
      </c>
      <c r="W62" s="26">
        <f>SUM('percentile 95'!W62,'percentile 5'!W62)</f>
        <v>0</v>
      </c>
      <c r="X62" s="26">
        <f>SUM('percentile 95'!X62,'percentile 5'!X62)</f>
        <v>0</v>
      </c>
      <c r="Y62" s="26">
        <f>SUM('percentile 95'!Y62,'percentile 5'!Y62)</f>
        <v>0</v>
      </c>
      <c r="Z62" s="26">
        <f>SUM('percentile 95'!Z62,'percentile 5'!Z62)</f>
        <v>0</v>
      </c>
      <c r="AA62" s="26">
        <f>SUM('percentile 95'!AA62,'percentile 5'!AA62)</f>
        <v>0</v>
      </c>
      <c r="AB62" s="26">
        <f>SUM('percentile 95'!AB62,'percentile 5'!AB62)</f>
        <v>0</v>
      </c>
      <c r="AC62" s="26">
        <f>SUM('percentile 95'!AC62,'percentile 5'!AC62)</f>
        <v>0</v>
      </c>
      <c r="AD62" s="26">
        <f>SUM('percentile 95'!AD62,'percentile 5'!AD62)</f>
        <v>0</v>
      </c>
      <c r="AE62" s="26">
        <f>SUM('percentile 95'!AE62,'percentile 5'!AE62)</f>
        <v>0</v>
      </c>
      <c r="AF62" s="26">
        <f>SUM('percentile 95'!AF62,'percentile 5'!AF62)</f>
        <v>0</v>
      </c>
      <c r="AG62" s="26">
        <f>SUM('percentile 95'!AG62,'percentile 5'!AG62)</f>
        <v>0</v>
      </c>
      <c r="AH62" s="26">
        <f>SUM('percentile 95'!AH62,'percentile 5'!AH62)</f>
        <v>0</v>
      </c>
      <c r="AI62" s="26">
        <f>SUM('percentile 95'!AI62,'percentile 5'!AI62)</f>
        <v>0</v>
      </c>
      <c r="AJ62" s="26">
        <f>SUM('percentile 95'!AJ62,'percentile 5'!AJ62)</f>
        <v>0</v>
      </c>
      <c r="AK62" s="26">
        <f>SUM('percentile 95'!AK62,'percentile 5'!AK62)</f>
        <v>0</v>
      </c>
      <c r="AL62" s="26">
        <f>SUM('percentile 95'!AL62,'percentile 5'!AL62)</f>
        <v>0</v>
      </c>
      <c r="AM62" s="26">
        <f>SUM('percentile 95'!AM62,'percentile 5'!AM62)</f>
        <v>0</v>
      </c>
      <c r="AN62" s="26">
        <f>SUM('percentile 95'!AN62,'percentile 5'!AN62)</f>
        <v>0</v>
      </c>
      <c r="AO62" s="26">
        <f>SUM('percentile 95'!AO62,'percentile 5'!AO62)</f>
        <v>0</v>
      </c>
      <c r="AP62" s="26">
        <f>SUM('percentile 95'!AP62,'percentile 5'!AP62)</f>
        <v>0</v>
      </c>
      <c r="AQ62" s="26">
        <f>SUM('percentile 95'!AQ62,'percentile 5'!AQ62)</f>
        <v>0</v>
      </c>
      <c r="AR62" s="26">
        <f>SUM('percentile 95'!AR62,'percentile 5'!AR62)</f>
        <v>58.875686103972242</v>
      </c>
      <c r="AS62" s="26">
        <f>SUM('percentile 95'!AS62,'percentile 5'!AS62)</f>
        <v>23.956090726938399</v>
      </c>
      <c r="AT62" s="26">
        <f>SUM('percentile 95'!AT62,'percentile 5'!AT62)</f>
        <v>0</v>
      </c>
      <c r="AU62" s="26">
        <f>SUM('percentile 95'!AU62,'percentile 5'!AU62)</f>
        <v>0</v>
      </c>
      <c r="AV62" s="26">
        <f>SUM('percentile 95'!AV62,'percentile 5'!AV62)</f>
        <v>0</v>
      </c>
      <c r="AW62" s="26">
        <f>SUM('percentile 95'!AW62,'percentile 5'!AW62)</f>
        <v>0</v>
      </c>
      <c r="AX62" s="26">
        <f>SUM('percentile 95'!AX62,'percentile 5'!AX62)</f>
        <v>10036.917298674905</v>
      </c>
      <c r="AY62" s="26">
        <f>SUM('percentile 95'!AY62,'percentile 5'!AY62)</f>
        <v>0</v>
      </c>
      <c r="AZ62" s="26">
        <f>SUM('percentile 95'!AZ62,'percentile 5'!AZ62)</f>
        <v>0</v>
      </c>
      <c r="BA62" s="26">
        <f>SUM('percentile 95'!BA62,'percentile 5'!BA62)</f>
        <v>42.130368557193265</v>
      </c>
      <c r="BB62" s="26">
        <f>SUM('percentile 95'!BB62,'percentile 5'!BB62)</f>
        <v>56.717040800204927</v>
      </c>
      <c r="BC62" s="26">
        <f>SUM('percentile 95'!BC62,'percentile 5'!BC62)</f>
        <v>0</v>
      </c>
      <c r="BD62" s="26">
        <f>SUM('percentile 95'!BD62,'percentile 5'!BD62)</f>
        <v>0</v>
      </c>
      <c r="BE62" s="26">
        <f>SUM('percentile 95'!BE62,'percentile 5'!BE62)</f>
        <v>0</v>
      </c>
      <c r="BF62" s="26">
        <f>SUM('percentile 95'!BF62,'percentile 5'!BF62)</f>
        <v>2851.0915711824109</v>
      </c>
      <c r="BG62" s="26">
        <f>SUM('percentile 95'!BG62,'percentile 5'!BG62)</f>
        <v>5693.7988210438007</v>
      </c>
      <c r="BH62" s="26">
        <f>SUM('percentile 95'!BH62,'percentile 5'!BH62)</f>
        <v>0</v>
      </c>
      <c r="BI62" s="26">
        <f>SUM('percentile 95'!BI62,'percentile 5'!BI62)</f>
        <v>0</v>
      </c>
      <c r="BJ62" s="26">
        <f>SUM('percentile 95'!BJ62,'percentile 5'!BJ62)</f>
        <v>16.530275818643183</v>
      </c>
      <c r="BK62" s="26">
        <f>SUM('percentile 95'!BK62,'percentile 5'!BK62)</f>
        <v>0</v>
      </c>
      <c r="BL62" s="26">
        <f>SUM('percentile 95'!BL62,'percentile 5'!BL62)</f>
        <v>0</v>
      </c>
      <c r="BM62" s="26">
        <f>SUM('percentile 95'!BM62,'percentile 5'!BM62)</f>
        <v>0</v>
      </c>
      <c r="BN62" s="26">
        <f>SUM('percentile 95'!BN62,'percentile 5'!BN62)</f>
        <v>0</v>
      </c>
      <c r="BO62" s="26">
        <f>SUM('percentile 95'!BO62,'percentile 5'!BO62)</f>
        <v>0</v>
      </c>
      <c r="BP62" s="26">
        <f>SUM('percentile 95'!BP62,'percentile 5'!BP62)</f>
        <v>0</v>
      </c>
      <c r="BQ62" s="26">
        <f>SUM('percentile 95'!BQ62,'percentile 5'!BQ62)</f>
        <v>0</v>
      </c>
      <c r="BR62" s="26">
        <f>SUM('percentile 95'!BR62,'percentile 5'!BR62)</f>
        <v>0</v>
      </c>
      <c r="BS62" s="26">
        <f>SUM('percentile 95'!BS62,'percentile 5'!BS62)</f>
        <v>0</v>
      </c>
      <c r="BT62" s="26">
        <f>SUM('percentile 95'!BT62,'percentile 5'!BT62)</f>
        <v>0</v>
      </c>
      <c r="BU62" s="26">
        <f>SUM('percentile 95'!BU62,'percentile 5'!BU62)</f>
        <v>0</v>
      </c>
      <c r="BV62" s="26">
        <f>SUM('percentile 95'!BV62,'percentile 5'!BV62)</f>
        <v>0</v>
      </c>
      <c r="BW62" s="26">
        <f>SUM('percentile 95'!BW62,'percentile 5'!BW62)</f>
        <v>0</v>
      </c>
      <c r="BX62" s="26">
        <f>SUM('percentile 95'!BX62,'percentile 5'!BX62)</f>
        <v>0</v>
      </c>
      <c r="BY62" s="26">
        <f>SUM('percentile 95'!BY62,'percentile 5'!BY62)</f>
        <v>0</v>
      </c>
      <c r="BZ62" s="26">
        <f>SUM('percentile 95'!BZ62,'percentile 5'!BZ62)</f>
        <v>0</v>
      </c>
      <c r="CA62" s="26">
        <f>SUM('percentile 95'!CA62,'percentile 5'!CA62)</f>
        <v>0</v>
      </c>
      <c r="CB62" s="26">
        <f>SUM('percentile 95'!CB62,'percentile 5'!CB62)</f>
        <v>0</v>
      </c>
      <c r="CC62" s="26">
        <f>SUM('percentile 95'!CC62,'percentile 5'!CC62)</f>
        <v>0</v>
      </c>
      <c r="CD62" s="26">
        <f>SUM('percentile 95'!CD62,'percentile 5'!CD62)</f>
        <v>36.270766515426807</v>
      </c>
    </row>
    <row r="63" spans="1:82" ht="12.75" customHeight="1" x14ac:dyDescent="0.3">
      <c r="A63" s="1" t="s">
        <v>1</v>
      </c>
      <c r="B63" s="1" t="s">
        <v>206</v>
      </c>
      <c r="C63" s="26">
        <f>SUM('percentile 95'!C63,'percentile 5'!C63)</f>
        <v>0</v>
      </c>
      <c r="D63" s="26">
        <f>SUM('percentile 95'!D63,'percentile 5'!D63)</f>
        <v>0</v>
      </c>
      <c r="E63" s="26">
        <f>SUM('percentile 95'!E63,'percentile 5'!E63)</f>
        <v>0</v>
      </c>
      <c r="F63" s="26">
        <f>SUM('percentile 95'!F63,'percentile 5'!F63)</f>
        <v>0</v>
      </c>
      <c r="G63" s="26">
        <f>SUM('percentile 95'!G63,'percentile 5'!G63)</f>
        <v>0</v>
      </c>
      <c r="H63" s="26">
        <f>SUM('percentile 95'!H63,'percentile 5'!H63)</f>
        <v>0</v>
      </c>
      <c r="I63" s="26">
        <f>SUM('percentile 95'!I63,'percentile 5'!I63)</f>
        <v>0</v>
      </c>
      <c r="J63" s="26">
        <f>SUM('percentile 95'!J63,'percentile 5'!J63)</f>
        <v>0</v>
      </c>
      <c r="K63" s="26">
        <f>SUM('percentile 95'!K63,'percentile 5'!K63)</f>
        <v>0</v>
      </c>
      <c r="L63" s="26">
        <f>SUM('percentile 95'!L63,'percentile 5'!L63)</f>
        <v>0</v>
      </c>
      <c r="M63" s="26">
        <f>SUM('percentile 95'!M63,'percentile 5'!M63)</f>
        <v>1689.5098835183053</v>
      </c>
      <c r="N63" s="26">
        <f>SUM('percentile 95'!N63,'percentile 5'!N63)</f>
        <v>0</v>
      </c>
      <c r="O63" s="26">
        <f>SUM('percentile 95'!O63,'percentile 5'!O63)</f>
        <v>0</v>
      </c>
      <c r="P63" s="26">
        <f>SUM('percentile 95'!P63,'percentile 5'!P63)</f>
        <v>0</v>
      </c>
      <c r="Q63" s="26">
        <f>SUM('percentile 95'!Q63,'percentile 5'!Q63)</f>
        <v>0.53055550226229264</v>
      </c>
      <c r="R63" s="26">
        <f>SUM('percentile 95'!R63,'percentile 5'!R63)</f>
        <v>0</v>
      </c>
      <c r="S63" s="26">
        <f>SUM('percentile 95'!S63,'percentile 5'!S63)</f>
        <v>0</v>
      </c>
      <c r="T63" s="26">
        <f>SUM('percentile 95'!T63,'percentile 5'!T63)</f>
        <v>0</v>
      </c>
      <c r="U63" s="26">
        <f>SUM('percentile 95'!U63,'percentile 5'!U63)</f>
        <v>3891.1882312313542</v>
      </c>
      <c r="V63" s="26">
        <f>SUM('percentile 95'!V63,'percentile 5'!V63)</f>
        <v>0</v>
      </c>
      <c r="W63" s="26">
        <f>SUM('percentile 95'!W63,'percentile 5'!W63)</f>
        <v>1245.0283517330163</v>
      </c>
      <c r="X63" s="26">
        <f>SUM('percentile 95'!X63,'percentile 5'!X63)</f>
        <v>0</v>
      </c>
      <c r="Y63" s="26">
        <f>SUM('percentile 95'!Y63,'percentile 5'!Y63)</f>
        <v>12.365956891581291</v>
      </c>
      <c r="Z63" s="26">
        <f>SUM('percentile 95'!Z63,'percentile 5'!Z63)</f>
        <v>0</v>
      </c>
      <c r="AA63" s="26">
        <f>SUM('percentile 95'!AA63,'percentile 5'!AA63)</f>
        <v>0</v>
      </c>
      <c r="AB63" s="26">
        <f>SUM('percentile 95'!AB63,'percentile 5'!AB63)</f>
        <v>0</v>
      </c>
      <c r="AC63" s="26">
        <f>SUM('percentile 95'!AC63,'percentile 5'!AC63)</f>
        <v>0</v>
      </c>
      <c r="AD63" s="26">
        <f>SUM('percentile 95'!AD63,'percentile 5'!AD63)</f>
        <v>0</v>
      </c>
      <c r="AE63" s="26">
        <f>SUM('percentile 95'!AE63,'percentile 5'!AE63)</f>
        <v>0</v>
      </c>
      <c r="AF63" s="26">
        <f>SUM('percentile 95'!AF63,'percentile 5'!AF63)</f>
        <v>0</v>
      </c>
      <c r="AG63" s="26">
        <f>SUM('percentile 95'!AG63,'percentile 5'!AG63)</f>
        <v>0</v>
      </c>
      <c r="AH63" s="26">
        <f>SUM('percentile 95'!AH63,'percentile 5'!AH63)</f>
        <v>0</v>
      </c>
      <c r="AI63" s="26">
        <f>SUM('percentile 95'!AI63,'percentile 5'!AI63)</f>
        <v>0</v>
      </c>
      <c r="AJ63" s="26">
        <f>SUM('percentile 95'!AJ63,'percentile 5'!AJ63)</f>
        <v>0</v>
      </c>
      <c r="AK63" s="26">
        <f>SUM('percentile 95'!AK63,'percentile 5'!AK63)</f>
        <v>0</v>
      </c>
      <c r="AL63" s="26">
        <f>SUM('percentile 95'!AL63,'percentile 5'!AL63)</f>
        <v>0</v>
      </c>
      <c r="AM63" s="26">
        <f>SUM('percentile 95'!AM63,'percentile 5'!AM63)</f>
        <v>0</v>
      </c>
      <c r="AN63" s="26">
        <f>SUM('percentile 95'!AN63,'percentile 5'!AN63)</f>
        <v>0</v>
      </c>
      <c r="AO63" s="26">
        <f>SUM('percentile 95'!AO63,'percentile 5'!AO63)</f>
        <v>0</v>
      </c>
      <c r="AP63" s="26">
        <f>SUM('percentile 95'!AP63,'percentile 5'!AP63)</f>
        <v>7999.2328858159517</v>
      </c>
      <c r="AQ63" s="26">
        <f>SUM('percentile 95'!AQ63,'percentile 5'!AQ63)</f>
        <v>0</v>
      </c>
      <c r="AR63" s="26">
        <f>SUM('percentile 95'!AR63,'percentile 5'!AR63)</f>
        <v>0</v>
      </c>
      <c r="AS63" s="26">
        <f>SUM('percentile 95'!AS63,'percentile 5'!AS63)</f>
        <v>0</v>
      </c>
      <c r="AT63" s="26">
        <f>SUM('percentile 95'!AT63,'percentile 5'!AT63)</f>
        <v>0</v>
      </c>
      <c r="AU63" s="26">
        <f>SUM('percentile 95'!AU63,'percentile 5'!AU63)</f>
        <v>0</v>
      </c>
      <c r="AV63" s="26">
        <f>SUM('percentile 95'!AV63,'percentile 5'!AV63)</f>
        <v>0</v>
      </c>
      <c r="AW63" s="26">
        <f>SUM('percentile 95'!AW63,'percentile 5'!AW63)</f>
        <v>0</v>
      </c>
      <c r="AX63" s="26">
        <f>SUM('percentile 95'!AX63,'percentile 5'!AX63)</f>
        <v>0</v>
      </c>
      <c r="AY63" s="26">
        <f>SUM('percentile 95'!AY63,'percentile 5'!AY63)</f>
        <v>0</v>
      </c>
      <c r="AZ63" s="26">
        <f>SUM('percentile 95'!AZ63,'percentile 5'!AZ63)</f>
        <v>0</v>
      </c>
      <c r="BA63" s="26">
        <f>SUM('percentile 95'!BA63,'percentile 5'!BA63)</f>
        <v>0</v>
      </c>
      <c r="BB63" s="26">
        <f>SUM('percentile 95'!BB63,'percentile 5'!BB63)</f>
        <v>0</v>
      </c>
      <c r="BC63" s="26">
        <f>SUM('percentile 95'!BC63,'percentile 5'!BC63)</f>
        <v>0</v>
      </c>
      <c r="BD63" s="26">
        <f>SUM('percentile 95'!BD63,'percentile 5'!BD63)</f>
        <v>0</v>
      </c>
      <c r="BE63" s="26">
        <f>SUM('percentile 95'!BE63,'percentile 5'!BE63)</f>
        <v>0</v>
      </c>
      <c r="BF63" s="26">
        <f>SUM('percentile 95'!BF63,'percentile 5'!BF63)</f>
        <v>0</v>
      </c>
      <c r="BG63" s="26">
        <f>SUM('percentile 95'!BG63,'percentile 5'!BG63)</f>
        <v>0</v>
      </c>
      <c r="BH63" s="26">
        <f>SUM('percentile 95'!BH63,'percentile 5'!BH63)</f>
        <v>0</v>
      </c>
      <c r="BI63" s="26">
        <f>SUM('percentile 95'!BI63,'percentile 5'!BI63)</f>
        <v>25.954953317708249</v>
      </c>
      <c r="BJ63" s="26">
        <f>SUM('percentile 95'!BJ63,'percentile 5'!BJ63)</f>
        <v>16.345752349351514</v>
      </c>
      <c r="BK63" s="26">
        <f>SUM('percentile 95'!BK63,'percentile 5'!BK63)</f>
        <v>0</v>
      </c>
      <c r="BL63" s="26">
        <f>SUM('percentile 95'!BL63,'percentile 5'!BL63)</f>
        <v>0</v>
      </c>
      <c r="BM63" s="26">
        <f>SUM('percentile 95'!BM63,'percentile 5'!BM63)</f>
        <v>0</v>
      </c>
      <c r="BN63" s="26">
        <f>SUM('percentile 95'!BN63,'percentile 5'!BN63)</f>
        <v>0</v>
      </c>
      <c r="BO63" s="26">
        <f>SUM('percentile 95'!BO63,'percentile 5'!BO63)</f>
        <v>0</v>
      </c>
      <c r="BP63" s="26">
        <f>SUM('percentile 95'!BP63,'percentile 5'!BP63)</f>
        <v>0</v>
      </c>
      <c r="BQ63" s="26">
        <f>SUM('percentile 95'!BQ63,'percentile 5'!BQ63)</f>
        <v>0</v>
      </c>
      <c r="BR63" s="26">
        <f>SUM('percentile 95'!BR63,'percentile 5'!BR63)</f>
        <v>0</v>
      </c>
      <c r="BS63" s="26">
        <f>SUM('percentile 95'!BS63,'percentile 5'!BS63)</f>
        <v>0</v>
      </c>
      <c r="BT63" s="26">
        <f>SUM('percentile 95'!BT63,'percentile 5'!BT63)</f>
        <v>0</v>
      </c>
      <c r="BU63" s="26">
        <f>SUM('percentile 95'!BU63,'percentile 5'!BU63)</f>
        <v>0</v>
      </c>
      <c r="BV63" s="26">
        <f>SUM('percentile 95'!BV63,'percentile 5'!BV63)</f>
        <v>0</v>
      </c>
      <c r="BW63" s="26">
        <f>SUM('percentile 95'!BW63,'percentile 5'!BW63)</f>
        <v>0</v>
      </c>
      <c r="BX63" s="26">
        <f>SUM('percentile 95'!BX63,'percentile 5'!BX63)</f>
        <v>0</v>
      </c>
      <c r="BY63" s="26">
        <f>SUM('percentile 95'!BY63,'percentile 5'!BY63)</f>
        <v>0</v>
      </c>
      <c r="BZ63" s="26">
        <f>SUM('percentile 95'!BZ63,'percentile 5'!BZ63)</f>
        <v>0</v>
      </c>
      <c r="CA63" s="26">
        <f>SUM('percentile 95'!CA63,'percentile 5'!CA63)</f>
        <v>0</v>
      </c>
      <c r="CB63" s="26">
        <f>SUM('percentile 95'!CB63,'percentile 5'!CB63)</f>
        <v>0</v>
      </c>
      <c r="CC63" s="26">
        <f>SUM('percentile 95'!CC63,'percentile 5'!CC63)</f>
        <v>0</v>
      </c>
      <c r="CD63" s="26">
        <f>SUM('percentile 95'!CD63,'percentile 5'!CD63)</f>
        <v>0</v>
      </c>
    </row>
    <row r="64" spans="1:82" ht="12.75" customHeight="1" x14ac:dyDescent="0.3">
      <c r="A64" s="1" t="s">
        <v>1</v>
      </c>
      <c r="B64" s="1" t="s">
        <v>208</v>
      </c>
      <c r="C64" s="26">
        <f>SUM('percentile 95'!C64,'percentile 5'!C64)</f>
        <v>0</v>
      </c>
      <c r="D64" s="26">
        <f>SUM('percentile 95'!D64,'percentile 5'!D64)</f>
        <v>0</v>
      </c>
      <c r="E64" s="26">
        <f>SUM('percentile 95'!E64,'percentile 5'!E64)</f>
        <v>0</v>
      </c>
      <c r="F64" s="26">
        <f>SUM('percentile 95'!F64,'percentile 5'!F64)</f>
        <v>0</v>
      </c>
      <c r="G64" s="26">
        <f>SUM('percentile 95'!G64,'percentile 5'!G64)</f>
        <v>0</v>
      </c>
      <c r="H64" s="26">
        <f>SUM('percentile 95'!H64,'percentile 5'!H64)</f>
        <v>0</v>
      </c>
      <c r="I64" s="26">
        <f>SUM('percentile 95'!I64,'percentile 5'!I64)</f>
        <v>0</v>
      </c>
      <c r="J64" s="26">
        <f>SUM('percentile 95'!J64,'percentile 5'!J64)</f>
        <v>0</v>
      </c>
      <c r="K64" s="26">
        <f>SUM('percentile 95'!K64,'percentile 5'!K64)</f>
        <v>0</v>
      </c>
      <c r="L64" s="26">
        <f>SUM('percentile 95'!L64,'percentile 5'!L64)</f>
        <v>0</v>
      </c>
      <c r="M64" s="26">
        <f>SUM('percentile 95'!M64,'percentile 5'!M64)</f>
        <v>0</v>
      </c>
      <c r="N64" s="26">
        <f>SUM('percentile 95'!N64,'percentile 5'!N64)</f>
        <v>0</v>
      </c>
      <c r="O64" s="26">
        <f>SUM('percentile 95'!O64,'percentile 5'!O64)</f>
        <v>0</v>
      </c>
      <c r="P64" s="26">
        <f>SUM('percentile 95'!P64,'percentile 5'!P64)</f>
        <v>0</v>
      </c>
      <c r="Q64" s="26">
        <f>SUM('percentile 95'!Q64,'percentile 5'!Q64)</f>
        <v>0</v>
      </c>
      <c r="R64" s="26">
        <f>SUM('percentile 95'!R64,'percentile 5'!R64)</f>
        <v>0</v>
      </c>
      <c r="S64" s="26">
        <f>SUM('percentile 95'!S64,'percentile 5'!S64)</f>
        <v>0</v>
      </c>
      <c r="T64" s="26">
        <f>SUM('percentile 95'!T64,'percentile 5'!T64)</f>
        <v>0</v>
      </c>
      <c r="U64" s="26">
        <f>SUM('percentile 95'!U64,'percentile 5'!U64)</f>
        <v>0</v>
      </c>
      <c r="V64" s="26">
        <f>SUM('percentile 95'!V64,'percentile 5'!V64)</f>
        <v>0</v>
      </c>
      <c r="W64" s="26">
        <f>SUM('percentile 95'!W64,'percentile 5'!W64)</f>
        <v>0</v>
      </c>
      <c r="X64" s="26">
        <f>SUM('percentile 95'!X64,'percentile 5'!X64)</f>
        <v>0</v>
      </c>
      <c r="Y64" s="26">
        <f>SUM('percentile 95'!Y64,'percentile 5'!Y64)</f>
        <v>0</v>
      </c>
      <c r="Z64" s="26">
        <f>SUM('percentile 95'!Z64,'percentile 5'!Z64)</f>
        <v>0</v>
      </c>
      <c r="AA64" s="26">
        <f>SUM('percentile 95'!AA64,'percentile 5'!AA64)</f>
        <v>0</v>
      </c>
      <c r="AB64" s="26">
        <f>SUM('percentile 95'!AB64,'percentile 5'!AB64)</f>
        <v>0</v>
      </c>
      <c r="AC64" s="26">
        <f>SUM('percentile 95'!AC64,'percentile 5'!AC64)</f>
        <v>0</v>
      </c>
      <c r="AD64" s="26">
        <f>SUM('percentile 95'!AD64,'percentile 5'!AD64)</f>
        <v>0</v>
      </c>
      <c r="AE64" s="26">
        <f>SUM('percentile 95'!AE64,'percentile 5'!AE64)</f>
        <v>0</v>
      </c>
      <c r="AF64" s="26">
        <f>SUM('percentile 95'!AF64,'percentile 5'!AF64)</f>
        <v>0</v>
      </c>
      <c r="AG64" s="26">
        <f>SUM('percentile 95'!AG64,'percentile 5'!AG64)</f>
        <v>0</v>
      </c>
      <c r="AH64" s="26">
        <f>SUM('percentile 95'!AH64,'percentile 5'!AH64)</f>
        <v>0</v>
      </c>
      <c r="AI64" s="26">
        <f>SUM('percentile 95'!AI64,'percentile 5'!AI64)</f>
        <v>0</v>
      </c>
      <c r="AJ64" s="26">
        <f>SUM('percentile 95'!AJ64,'percentile 5'!AJ64)</f>
        <v>0</v>
      </c>
      <c r="AK64" s="26">
        <f>SUM('percentile 95'!AK64,'percentile 5'!AK64)</f>
        <v>0</v>
      </c>
      <c r="AL64" s="26">
        <f>SUM('percentile 95'!AL64,'percentile 5'!AL64)</f>
        <v>0</v>
      </c>
      <c r="AM64" s="26">
        <f>SUM('percentile 95'!AM64,'percentile 5'!AM64)</f>
        <v>0</v>
      </c>
      <c r="AN64" s="26">
        <f>SUM('percentile 95'!AN64,'percentile 5'!AN64)</f>
        <v>0</v>
      </c>
      <c r="AO64" s="26">
        <f>SUM('percentile 95'!AO64,'percentile 5'!AO64)</f>
        <v>0</v>
      </c>
      <c r="AP64" s="26">
        <f>SUM('percentile 95'!AP64,'percentile 5'!AP64)</f>
        <v>0</v>
      </c>
      <c r="AQ64" s="26">
        <f>SUM('percentile 95'!AQ64,'percentile 5'!AQ64)</f>
        <v>0</v>
      </c>
      <c r="AR64" s="26">
        <f>SUM('percentile 95'!AR64,'percentile 5'!AR64)</f>
        <v>0</v>
      </c>
      <c r="AS64" s="26">
        <f>SUM('percentile 95'!AS64,'percentile 5'!AS64)</f>
        <v>0</v>
      </c>
      <c r="AT64" s="26">
        <f>SUM('percentile 95'!AT64,'percentile 5'!AT64)</f>
        <v>0</v>
      </c>
      <c r="AU64" s="26">
        <f>SUM('percentile 95'!AU64,'percentile 5'!AU64)</f>
        <v>0</v>
      </c>
      <c r="AV64" s="26">
        <f>SUM('percentile 95'!AV64,'percentile 5'!AV64)</f>
        <v>0</v>
      </c>
      <c r="AW64" s="26">
        <f>SUM('percentile 95'!AW64,'percentile 5'!AW64)</f>
        <v>0</v>
      </c>
      <c r="AX64" s="26">
        <f>SUM('percentile 95'!AX64,'percentile 5'!AX64)</f>
        <v>0</v>
      </c>
      <c r="AY64" s="26">
        <f>SUM('percentile 95'!AY64,'percentile 5'!AY64)</f>
        <v>0</v>
      </c>
      <c r="AZ64" s="26">
        <f>SUM('percentile 95'!AZ64,'percentile 5'!AZ64)</f>
        <v>0</v>
      </c>
      <c r="BA64" s="26">
        <f>SUM('percentile 95'!BA64,'percentile 5'!BA64)</f>
        <v>0</v>
      </c>
      <c r="BB64" s="26">
        <f>SUM('percentile 95'!BB64,'percentile 5'!BB64)</f>
        <v>0</v>
      </c>
      <c r="BC64" s="26">
        <f>SUM('percentile 95'!BC64,'percentile 5'!BC64)</f>
        <v>0</v>
      </c>
      <c r="BD64" s="26">
        <f>SUM('percentile 95'!BD64,'percentile 5'!BD64)</f>
        <v>0</v>
      </c>
      <c r="BE64" s="26">
        <f>SUM('percentile 95'!BE64,'percentile 5'!BE64)</f>
        <v>0</v>
      </c>
      <c r="BF64" s="26">
        <f>SUM('percentile 95'!BF64,'percentile 5'!BF64)</f>
        <v>0</v>
      </c>
      <c r="BG64" s="26">
        <f>SUM('percentile 95'!BG64,'percentile 5'!BG64)</f>
        <v>0</v>
      </c>
      <c r="BH64" s="26">
        <f>SUM('percentile 95'!BH64,'percentile 5'!BH64)</f>
        <v>0</v>
      </c>
      <c r="BI64" s="26">
        <f>SUM('percentile 95'!BI64,'percentile 5'!BI64)</f>
        <v>0</v>
      </c>
      <c r="BJ64" s="26">
        <f>SUM('percentile 95'!BJ64,'percentile 5'!BJ64)</f>
        <v>0</v>
      </c>
      <c r="BK64" s="26">
        <f>SUM('percentile 95'!BK64,'percentile 5'!BK64)</f>
        <v>0</v>
      </c>
      <c r="BL64" s="26">
        <f>SUM('percentile 95'!BL64,'percentile 5'!BL64)</f>
        <v>0</v>
      </c>
      <c r="BM64" s="26">
        <f>SUM('percentile 95'!BM64,'percentile 5'!BM64)</f>
        <v>0</v>
      </c>
      <c r="BN64" s="26">
        <f>SUM('percentile 95'!BN64,'percentile 5'!BN64)</f>
        <v>0</v>
      </c>
      <c r="BO64" s="26">
        <f>SUM('percentile 95'!BO64,'percentile 5'!BO64)</f>
        <v>0</v>
      </c>
      <c r="BP64" s="26">
        <f>SUM('percentile 95'!BP64,'percentile 5'!BP64)</f>
        <v>0</v>
      </c>
      <c r="BQ64" s="26">
        <f>SUM('percentile 95'!BQ64,'percentile 5'!BQ64)</f>
        <v>0</v>
      </c>
      <c r="BR64" s="26">
        <f>SUM('percentile 95'!BR64,'percentile 5'!BR64)</f>
        <v>0</v>
      </c>
      <c r="BS64" s="26">
        <f>SUM('percentile 95'!BS64,'percentile 5'!BS64)</f>
        <v>0</v>
      </c>
      <c r="BT64" s="26">
        <f>SUM('percentile 95'!BT64,'percentile 5'!BT64)</f>
        <v>0</v>
      </c>
      <c r="BU64" s="26">
        <f>SUM('percentile 95'!BU64,'percentile 5'!BU64)</f>
        <v>0</v>
      </c>
      <c r="BV64" s="26">
        <f>SUM('percentile 95'!BV64,'percentile 5'!BV64)</f>
        <v>0</v>
      </c>
      <c r="BW64" s="26">
        <f>SUM('percentile 95'!BW64,'percentile 5'!BW64)</f>
        <v>0</v>
      </c>
      <c r="BX64" s="26">
        <f>SUM('percentile 95'!BX64,'percentile 5'!BX64)</f>
        <v>0</v>
      </c>
      <c r="BY64" s="26">
        <f>SUM('percentile 95'!BY64,'percentile 5'!BY64)</f>
        <v>0</v>
      </c>
      <c r="BZ64" s="26">
        <f>SUM('percentile 95'!BZ64,'percentile 5'!BZ64)</f>
        <v>0</v>
      </c>
      <c r="CA64" s="26">
        <f>SUM('percentile 95'!CA64,'percentile 5'!CA64)</f>
        <v>0</v>
      </c>
      <c r="CB64" s="26">
        <f>SUM('percentile 95'!CB64,'percentile 5'!CB64)</f>
        <v>0</v>
      </c>
      <c r="CC64" s="26">
        <f>SUM('percentile 95'!CC64,'percentile 5'!CC64)</f>
        <v>0</v>
      </c>
      <c r="CD64" s="26">
        <f>SUM('percentile 95'!CD64,'percentile 5'!CD64)</f>
        <v>0</v>
      </c>
    </row>
    <row r="65" spans="1:82" ht="12.75" customHeight="1" x14ac:dyDescent="0.3">
      <c r="A65" s="1" t="s">
        <v>1</v>
      </c>
      <c r="B65" s="1" t="s">
        <v>210</v>
      </c>
      <c r="C65" s="26">
        <f>SUM('percentile 95'!C65,'percentile 5'!C65)</f>
        <v>0</v>
      </c>
      <c r="D65" s="26">
        <f>SUM('percentile 95'!D65,'percentile 5'!D65)</f>
        <v>0</v>
      </c>
      <c r="E65" s="26">
        <f>SUM('percentile 95'!E65,'percentile 5'!E65)</f>
        <v>0</v>
      </c>
      <c r="F65" s="26">
        <f>SUM('percentile 95'!F65,'percentile 5'!F65)</f>
        <v>0</v>
      </c>
      <c r="G65" s="26">
        <f>SUM('percentile 95'!G65,'percentile 5'!G65)</f>
        <v>0</v>
      </c>
      <c r="H65" s="26">
        <f>SUM('percentile 95'!H65,'percentile 5'!H65)</f>
        <v>0</v>
      </c>
      <c r="I65" s="26">
        <f>SUM('percentile 95'!I65,'percentile 5'!I65)</f>
        <v>0</v>
      </c>
      <c r="J65" s="26">
        <f>SUM('percentile 95'!J65,'percentile 5'!J65)</f>
        <v>0</v>
      </c>
      <c r="K65" s="26">
        <f>SUM('percentile 95'!K65,'percentile 5'!K65)</f>
        <v>0</v>
      </c>
      <c r="L65" s="26">
        <f>SUM('percentile 95'!L65,'percentile 5'!L65)</f>
        <v>0</v>
      </c>
      <c r="M65" s="26">
        <f>SUM('percentile 95'!M65,'percentile 5'!M65)</f>
        <v>0</v>
      </c>
      <c r="N65" s="26">
        <f>SUM('percentile 95'!N65,'percentile 5'!N65)</f>
        <v>0</v>
      </c>
      <c r="O65" s="26">
        <f>SUM('percentile 95'!O65,'percentile 5'!O65)</f>
        <v>0</v>
      </c>
      <c r="P65" s="26">
        <f>SUM('percentile 95'!P65,'percentile 5'!P65)</f>
        <v>0</v>
      </c>
      <c r="Q65" s="26">
        <f>SUM('percentile 95'!Q65,'percentile 5'!Q65)</f>
        <v>0</v>
      </c>
      <c r="R65" s="26">
        <f>SUM('percentile 95'!R65,'percentile 5'!R65)</f>
        <v>0</v>
      </c>
      <c r="S65" s="26">
        <f>SUM('percentile 95'!S65,'percentile 5'!S65)</f>
        <v>0</v>
      </c>
      <c r="T65" s="26">
        <f>SUM('percentile 95'!T65,'percentile 5'!T65)</f>
        <v>0</v>
      </c>
      <c r="U65" s="26">
        <f>SUM('percentile 95'!U65,'percentile 5'!U65)</f>
        <v>0</v>
      </c>
      <c r="V65" s="26">
        <f>SUM('percentile 95'!V65,'percentile 5'!V65)</f>
        <v>0</v>
      </c>
      <c r="W65" s="26">
        <f>SUM('percentile 95'!W65,'percentile 5'!W65)</f>
        <v>0</v>
      </c>
      <c r="X65" s="26">
        <f>SUM('percentile 95'!X65,'percentile 5'!X65)</f>
        <v>0</v>
      </c>
      <c r="Y65" s="26">
        <f>SUM('percentile 95'!Y65,'percentile 5'!Y65)</f>
        <v>0</v>
      </c>
      <c r="Z65" s="26">
        <f>SUM('percentile 95'!Z65,'percentile 5'!Z65)</f>
        <v>0</v>
      </c>
      <c r="AA65" s="26">
        <f>SUM('percentile 95'!AA65,'percentile 5'!AA65)</f>
        <v>0</v>
      </c>
      <c r="AB65" s="26">
        <f>SUM('percentile 95'!AB65,'percentile 5'!AB65)</f>
        <v>0</v>
      </c>
      <c r="AC65" s="26">
        <f>SUM('percentile 95'!AC65,'percentile 5'!AC65)</f>
        <v>0</v>
      </c>
      <c r="AD65" s="26">
        <f>SUM('percentile 95'!AD65,'percentile 5'!AD65)</f>
        <v>0</v>
      </c>
      <c r="AE65" s="26">
        <f>SUM('percentile 95'!AE65,'percentile 5'!AE65)</f>
        <v>0</v>
      </c>
      <c r="AF65" s="26">
        <f>SUM('percentile 95'!AF65,'percentile 5'!AF65)</f>
        <v>0</v>
      </c>
      <c r="AG65" s="26">
        <f>SUM('percentile 95'!AG65,'percentile 5'!AG65)</f>
        <v>0</v>
      </c>
      <c r="AH65" s="26">
        <f>SUM('percentile 95'!AH65,'percentile 5'!AH65)</f>
        <v>0</v>
      </c>
      <c r="AI65" s="26">
        <f>SUM('percentile 95'!AI65,'percentile 5'!AI65)</f>
        <v>0</v>
      </c>
      <c r="AJ65" s="26">
        <f>SUM('percentile 95'!AJ65,'percentile 5'!AJ65)</f>
        <v>0</v>
      </c>
      <c r="AK65" s="26">
        <f>SUM('percentile 95'!AK65,'percentile 5'!AK65)</f>
        <v>0</v>
      </c>
      <c r="AL65" s="26">
        <f>SUM('percentile 95'!AL65,'percentile 5'!AL65)</f>
        <v>0</v>
      </c>
      <c r="AM65" s="26">
        <f>SUM('percentile 95'!AM65,'percentile 5'!AM65)</f>
        <v>0</v>
      </c>
      <c r="AN65" s="26">
        <f>SUM('percentile 95'!AN65,'percentile 5'!AN65)</f>
        <v>0</v>
      </c>
      <c r="AO65" s="26">
        <f>SUM('percentile 95'!AO65,'percentile 5'!AO65)</f>
        <v>0</v>
      </c>
      <c r="AP65" s="26">
        <f>SUM('percentile 95'!AP65,'percentile 5'!AP65)</f>
        <v>0</v>
      </c>
      <c r="AQ65" s="26">
        <f>SUM('percentile 95'!AQ65,'percentile 5'!AQ65)</f>
        <v>0</v>
      </c>
      <c r="AR65" s="26">
        <f>SUM('percentile 95'!AR65,'percentile 5'!AR65)</f>
        <v>0</v>
      </c>
      <c r="AS65" s="26">
        <f>SUM('percentile 95'!AS65,'percentile 5'!AS65)</f>
        <v>0</v>
      </c>
      <c r="AT65" s="26">
        <f>SUM('percentile 95'!AT65,'percentile 5'!AT65)</f>
        <v>0</v>
      </c>
      <c r="AU65" s="26">
        <f>SUM('percentile 95'!AU65,'percentile 5'!AU65)</f>
        <v>0</v>
      </c>
      <c r="AV65" s="26">
        <f>SUM('percentile 95'!AV65,'percentile 5'!AV65)</f>
        <v>0</v>
      </c>
      <c r="AW65" s="26">
        <f>SUM('percentile 95'!AW65,'percentile 5'!AW65)</f>
        <v>0</v>
      </c>
      <c r="AX65" s="26">
        <f>SUM('percentile 95'!AX65,'percentile 5'!AX65)</f>
        <v>0</v>
      </c>
      <c r="AY65" s="26">
        <f>SUM('percentile 95'!AY65,'percentile 5'!AY65)</f>
        <v>0</v>
      </c>
      <c r="AZ65" s="26">
        <f>SUM('percentile 95'!AZ65,'percentile 5'!AZ65)</f>
        <v>0</v>
      </c>
      <c r="BA65" s="26">
        <f>SUM('percentile 95'!BA65,'percentile 5'!BA65)</f>
        <v>0</v>
      </c>
      <c r="BB65" s="26">
        <f>SUM('percentile 95'!BB65,'percentile 5'!BB65)</f>
        <v>0</v>
      </c>
      <c r="BC65" s="26">
        <f>SUM('percentile 95'!BC65,'percentile 5'!BC65)</f>
        <v>0</v>
      </c>
      <c r="BD65" s="26">
        <f>SUM('percentile 95'!BD65,'percentile 5'!BD65)</f>
        <v>0</v>
      </c>
      <c r="BE65" s="26">
        <f>SUM('percentile 95'!BE65,'percentile 5'!BE65)</f>
        <v>0</v>
      </c>
      <c r="BF65" s="26">
        <f>SUM('percentile 95'!BF65,'percentile 5'!BF65)</f>
        <v>0</v>
      </c>
      <c r="BG65" s="26">
        <f>SUM('percentile 95'!BG65,'percentile 5'!BG65)</f>
        <v>0</v>
      </c>
      <c r="BH65" s="26">
        <f>SUM('percentile 95'!BH65,'percentile 5'!BH65)</f>
        <v>0</v>
      </c>
      <c r="BI65" s="26">
        <f>SUM('percentile 95'!BI65,'percentile 5'!BI65)</f>
        <v>0</v>
      </c>
      <c r="BJ65" s="26">
        <f>SUM('percentile 95'!BJ65,'percentile 5'!BJ65)</f>
        <v>0</v>
      </c>
      <c r="BK65" s="26">
        <f>SUM('percentile 95'!BK65,'percentile 5'!BK65)</f>
        <v>0</v>
      </c>
      <c r="BL65" s="26">
        <f>SUM('percentile 95'!BL65,'percentile 5'!BL65)</f>
        <v>0</v>
      </c>
      <c r="BM65" s="26">
        <f>SUM('percentile 95'!BM65,'percentile 5'!BM65)</f>
        <v>0</v>
      </c>
      <c r="BN65" s="26">
        <f>SUM('percentile 95'!BN65,'percentile 5'!BN65)</f>
        <v>0</v>
      </c>
      <c r="BO65" s="26">
        <f>SUM('percentile 95'!BO65,'percentile 5'!BO65)</f>
        <v>0</v>
      </c>
      <c r="BP65" s="26">
        <f>SUM('percentile 95'!BP65,'percentile 5'!BP65)</f>
        <v>0</v>
      </c>
      <c r="BQ65" s="26">
        <f>SUM('percentile 95'!BQ65,'percentile 5'!BQ65)</f>
        <v>0</v>
      </c>
      <c r="BR65" s="26">
        <f>SUM('percentile 95'!BR65,'percentile 5'!BR65)</f>
        <v>0</v>
      </c>
      <c r="BS65" s="26">
        <f>SUM('percentile 95'!BS65,'percentile 5'!BS65)</f>
        <v>0</v>
      </c>
      <c r="BT65" s="26">
        <f>SUM('percentile 95'!BT65,'percentile 5'!BT65)</f>
        <v>0</v>
      </c>
      <c r="BU65" s="26">
        <f>SUM('percentile 95'!BU65,'percentile 5'!BU65)</f>
        <v>0</v>
      </c>
      <c r="BV65" s="26">
        <f>SUM('percentile 95'!BV65,'percentile 5'!BV65)</f>
        <v>0</v>
      </c>
      <c r="BW65" s="26">
        <f>SUM('percentile 95'!BW65,'percentile 5'!BW65)</f>
        <v>0</v>
      </c>
      <c r="BX65" s="26">
        <f>SUM('percentile 95'!BX65,'percentile 5'!BX65)</f>
        <v>0</v>
      </c>
      <c r="BY65" s="26">
        <f>SUM('percentile 95'!BY65,'percentile 5'!BY65)</f>
        <v>0</v>
      </c>
      <c r="BZ65" s="26">
        <f>SUM('percentile 95'!BZ65,'percentile 5'!BZ65)</f>
        <v>0</v>
      </c>
      <c r="CA65" s="26">
        <f>SUM('percentile 95'!CA65,'percentile 5'!CA65)</f>
        <v>0</v>
      </c>
      <c r="CB65" s="26">
        <f>SUM('percentile 95'!CB65,'percentile 5'!CB65)</f>
        <v>0</v>
      </c>
      <c r="CC65" s="26">
        <f>SUM('percentile 95'!CC65,'percentile 5'!CC65)</f>
        <v>0</v>
      </c>
      <c r="CD65" s="26">
        <f>SUM('percentile 95'!CD65,'percentile 5'!CD65)</f>
        <v>0</v>
      </c>
    </row>
    <row r="66" spans="1:82" ht="12.75" customHeight="1" x14ac:dyDescent="0.3">
      <c r="A66" s="1" t="s">
        <v>1</v>
      </c>
      <c r="B66" s="1" t="s">
        <v>212</v>
      </c>
      <c r="C66" s="26">
        <f>SUM('percentile 95'!C66,'percentile 5'!C66)</f>
        <v>0</v>
      </c>
      <c r="D66" s="26">
        <f>SUM('percentile 95'!D66,'percentile 5'!D66)</f>
        <v>0</v>
      </c>
      <c r="E66" s="26">
        <f>SUM('percentile 95'!E66,'percentile 5'!E66)</f>
        <v>0</v>
      </c>
      <c r="F66" s="26">
        <f>SUM('percentile 95'!F66,'percentile 5'!F66)</f>
        <v>0</v>
      </c>
      <c r="G66" s="26">
        <f>SUM('percentile 95'!G66,'percentile 5'!G66)</f>
        <v>0</v>
      </c>
      <c r="H66" s="26">
        <f>SUM('percentile 95'!H66,'percentile 5'!H66)</f>
        <v>0</v>
      </c>
      <c r="I66" s="26">
        <f>SUM('percentile 95'!I66,'percentile 5'!I66)</f>
        <v>0</v>
      </c>
      <c r="J66" s="26">
        <f>SUM('percentile 95'!J66,'percentile 5'!J66)</f>
        <v>0</v>
      </c>
      <c r="K66" s="26">
        <f>SUM('percentile 95'!K66,'percentile 5'!K66)</f>
        <v>0</v>
      </c>
      <c r="L66" s="26">
        <f>SUM('percentile 95'!L66,'percentile 5'!L66)</f>
        <v>0</v>
      </c>
      <c r="M66" s="26">
        <f>SUM('percentile 95'!M66,'percentile 5'!M66)</f>
        <v>0</v>
      </c>
      <c r="N66" s="26">
        <f>SUM('percentile 95'!N66,'percentile 5'!N66)</f>
        <v>0</v>
      </c>
      <c r="O66" s="26">
        <f>SUM('percentile 95'!O66,'percentile 5'!O66)</f>
        <v>0</v>
      </c>
      <c r="P66" s="26">
        <f>SUM('percentile 95'!P66,'percentile 5'!P66)</f>
        <v>0</v>
      </c>
      <c r="Q66" s="26">
        <f>SUM('percentile 95'!Q66,'percentile 5'!Q66)</f>
        <v>0</v>
      </c>
      <c r="R66" s="26">
        <f>SUM('percentile 95'!R66,'percentile 5'!R66)</f>
        <v>0</v>
      </c>
      <c r="S66" s="26">
        <f>SUM('percentile 95'!S66,'percentile 5'!S66)</f>
        <v>0</v>
      </c>
      <c r="T66" s="26">
        <f>SUM('percentile 95'!T66,'percentile 5'!T66)</f>
        <v>0</v>
      </c>
      <c r="U66" s="26">
        <f>SUM('percentile 95'!U66,'percentile 5'!U66)</f>
        <v>0</v>
      </c>
      <c r="V66" s="26">
        <f>SUM('percentile 95'!V66,'percentile 5'!V66)</f>
        <v>0</v>
      </c>
      <c r="W66" s="26">
        <f>SUM('percentile 95'!W66,'percentile 5'!W66)</f>
        <v>0</v>
      </c>
      <c r="X66" s="26">
        <f>SUM('percentile 95'!X66,'percentile 5'!X66)</f>
        <v>0</v>
      </c>
      <c r="Y66" s="26">
        <f>SUM('percentile 95'!Y66,'percentile 5'!Y66)</f>
        <v>0</v>
      </c>
      <c r="Z66" s="26">
        <f>SUM('percentile 95'!Z66,'percentile 5'!Z66)</f>
        <v>0</v>
      </c>
      <c r="AA66" s="26">
        <f>SUM('percentile 95'!AA66,'percentile 5'!AA66)</f>
        <v>0</v>
      </c>
      <c r="AB66" s="26">
        <f>SUM('percentile 95'!AB66,'percentile 5'!AB66)</f>
        <v>0</v>
      </c>
      <c r="AC66" s="26">
        <f>SUM('percentile 95'!AC66,'percentile 5'!AC66)</f>
        <v>0</v>
      </c>
      <c r="AD66" s="26">
        <f>SUM('percentile 95'!AD66,'percentile 5'!AD66)</f>
        <v>0</v>
      </c>
      <c r="AE66" s="26">
        <f>SUM('percentile 95'!AE66,'percentile 5'!AE66)</f>
        <v>0</v>
      </c>
      <c r="AF66" s="26">
        <f>SUM('percentile 95'!AF66,'percentile 5'!AF66)</f>
        <v>0</v>
      </c>
      <c r="AG66" s="26">
        <f>SUM('percentile 95'!AG66,'percentile 5'!AG66)</f>
        <v>0</v>
      </c>
      <c r="AH66" s="26">
        <f>SUM('percentile 95'!AH66,'percentile 5'!AH66)</f>
        <v>0</v>
      </c>
      <c r="AI66" s="26">
        <f>SUM('percentile 95'!AI66,'percentile 5'!AI66)</f>
        <v>0</v>
      </c>
      <c r="AJ66" s="26">
        <f>SUM('percentile 95'!AJ66,'percentile 5'!AJ66)</f>
        <v>0</v>
      </c>
      <c r="AK66" s="26">
        <f>SUM('percentile 95'!AK66,'percentile 5'!AK66)</f>
        <v>0</v>
      </c>
      <c r="AL66" s="26">
        <f>SUM('percentile 95'!AL66,'percentile 5'!AL66)</f>
        <v>0</v>
      </c>
      <c r="AM66" s="26">
        <f>SUM('percentile 95'!AM66,'percentile 5'!AM66)</f>
        <v>0</v>
      </c>
      <c r="AN66" s="26">
        <f>SUM('percentile 95'!AN66,'percentile 5'!AN66)</f>
        <v>0</v>
      </c>
      <c r="AO66" s="26">
        <f>SUM('percentile 95'!AO66,'percentile 5'!AO66)</f>
        <v>0</v>
      </c>
      <c r="AP66" s="26">
        <f>SUM('percentile 95'!AP66,'percentile 5'!AP66)</f>
        <v>0</v>
      </c>
      <c r="AQ66" s="26">
        <f>SUM('percentile 95'!AQ66,'percentile 5'!AQ66)</f>
        <v>0</v>
      </c>
      <c r="AR66" s="26">
        <f>SUM('percentile 95'!AR66,'percentile 5'!AR66)</f>
        <v>0</v>
      </c>
      <c r="AS66" s="26">
        <f>SUM('percentile 95'!AS66,'percentile 5'!AS66)</f>
        <v>0</v>
      </c>
      <c r="AT66" s="26">
        <f>SUM('percentile 95'!AT66,'percentile 5'!AT66)</f>
        <v>0</v>
      </c>
      <c r="AU66" s="26">
        <f>SUM('percentile 95'!AU66,'percentile 5'!AU66)</f>
        <v>0</v>
      </c>
      <c r="AV66" s="26">
        <f>SUM('percentile 95'!AV66,'percentile 5'!AV66)</f>
        <v>0</v>
      </c>
      <c r="AW66" s="26">
        <f>SUM('percentile 95'!AW66,'percentile 5'!AW66)</f>
        <v>0</v>
      </c>
      <c r="AX66" s="26">
        <f>SUM('percentile 95'!AX66,'percentile 5'!AX66)</f>
        <v>0</v>
      </c>
      <c r="AY66" s="26">
        <f>SUM('percentile 95'!AY66,'percentile 5'!AY66)</f>
        <v>0</v>
      </c>
      <c r="AZ66" s="26">
        <f>SUM('percentile 95'!AZ66,'percentile 5'!AZ66)</f>
        <v>0</v>
      </c>
      <c r="BA66" s="26">
        <f>SUM('percentile 95'!BA66,'percentile 5'!BA66)</f>
        <v>0</v>
      </c>
      <c r="BB66" s="26">
        <f>SUM('percentile 95'!BB66,'percentile 5'!BB66)</f>
        <v>0</v>
      </c>
      <c r="BC66" s="26">
        <f>SUM('percentile 95'!BC66,'percentile 5'!BC66)</f>
        <v>0</v>
      </c>
      <c r="BD66" s="26">
        <f>SUM('percentile 95'!BD66,'percentile 5'!BD66)</f>
        <v>0</v>
      </c>
      <c r="BE66" s="26">
        <f>SUM('percentile 95'!BE66,'percentile 5'!BE66)</f>
        <v>0</v>
      </c>
      <c r="BF66" s="26">
        <f>SUM('percentile 95'!BF66,'percentile 5'!BF66)</f>
        <v>0</v>
      </c>
      <c r="BG66" s="26">
        <f>SUM('percentile 95'!BG66,'percentile 5'!BG66)</f>
        <v>0</v>
      </c>
      <c r="BH66" s="26">
        <f>SUM('percentile 95'!BH66,'percentile 5'!BH66)</f>
        <v>0</v>
      </c>
      <c r="BI66" s="26">
        <f>SUM('percentile 95'!BI66,'percentile 5'!BI66)</f>
        <v>0</v>
      </c>
      <c r="BJ66" s="26">
        <f>SUM('percentile 95'!BJ66,'percentile 5'!BJ66)</f>
        <v>0</v>
      </c>
      <c r="BK66" s="26">
        <f>SUM('percentile 95'!BK66,'percentile 5'!BK66)</f>
        <v>0</v>
      </c>
      <c r="BL66" s="26">
        <f>SUM('percentile 95'!BL66,'percentile 5'!BL66)</f>
        <v>0</v>
      </c>
      <c r="BM66" s="26">
        <f>SUM('percentile 95'!BM66,'percentile 5'!BM66)</f>
        <v>0</v>
      </c>
      <c r="BN66" s="26">
        <f>SUM('percentile 95'!BN66,'percentile 5'!BN66)</f>
        <v>0</v>
      </c>
      <c r="BO66" s="26">
        <f>SUM('percentile 95'!BO66,'percentile 5'!BO66)</f>
        <v>0</v>
      </c>
      <c r="BP66" s="26">
        <f>SUM('percentile 95'!BP66,'percentile 5'!BP66)</f>
        <v>0</v>
      </c>
      <c r="BQ66" s="26">
        <f>SUM('percentile 95'!BQ66,'percentile 5'!BQ66)</f>
        <v>0</v>
      </c>
      <c r="BR66" s="26">
        <f>SUM('percentile 95'!BR66,'percentile 5'!BR66)</f>
        <v>0</v>
      </c>
      <c r="BS66" s="26">
        <f>SUM('percentile 95'!BS66,'percentile 5'!BS66)</f>
        <v>0</v>
      </c>
      <c r="BT66" s="26">
        <f>SUM('percentile 95'!BT66,'percentile 5'!BT66)</f>
        <v>0</v>
      </c>
      <c r="BU66" s="26">
        <f>SUM('percentile 95'!BU66,'percentile 5'!BU66)</f>
        <v>0</v>
      </c>
      <c r="BV66" s="26">
        <f>SUM('percentile 95'!BV66,'percentile 5'!BV66)</f>
        <v>0</v>
      </c>
      <c r="BW66" s="26">
        <f>SUM('percentile 95'!BW66,'percentile 5'!BW66)</f>
        <v>0</v>
      </c>
      <c r="BX66" s="26">
        <f>SUM('percentile 95'!BX66,'percentile 5'!BX66)</f>
        <v>0</v>
      </c>
      <c r="BY66" s="26">
        <f>SUM('percentile 95'!BY66,'percentile 5'!BY66)</f>
        <v>0</v>
      </c>
      <c r="BZ66" s="26">
        <f>SUM('percentile 95'!BZ66,'percentile 5'!BZ66)</f>
        <v>0</v>
      </c>
      <c r="CA66" s="26">
        <f>SUM('percentile 95'!CA66,'percentile 5'!CA66)</f>
        <v>0</v>
      </c>
      <c r="CB66" s="26">
        <f>SUM('percentile 95'!CB66,'percentile 5'!CB66)</f>
        <v>0</v>
      </c>
      <c r="CC66" s="26">
        <f>SUM('percentile 95'!CC66,'percentile 5'!CC66)</f>
        <v>0</v>
      </c>
      <c r="CD66" s="26">
        <f>SUM('percentile 95'!CD66,'percentile 5'!CD66)</f>
        <v>0</v>
      </c>
    </row>
    <row r="67" spans="1:82" ht="12.75" customHeight="1" x14ac:dyDescent="0.3">
      <c r="A67" s="1" t="s">
        <v>1</v>
      </c>
      <c r="B67" s="1" t="s">
        <v>214</v>
      </c>
      <c r="C67" s="26">
        <f>SUM('percentile 95'!C67,'percentile 5'!C67)</f>
        <v>0</v>
      </c>
      <c r="D67" s="26">
        <f>SUM('percentile 95'!D67,'percentile 5'!D67)</f>
        <v>0</v>
      </c>
      <c r="E67" s="26">
        <f>SUM('percentile 95'!E67,'percentile 5'!E67)</f>
        <v>0</v>
      </c>
      <c r="F67" s="26">
        <f>SUM('percentile 95'!F67,'percentile 5'!F67)</f>
        <v>0</v>
      </c>
      <c r="G67" s="26">
        <f>SUM('percentile 95'!G67,'percentile 5'!G67)</f>
        <v>0</v>
      </c>
      <c r="H67" s="26">
        <f>SUM('percentile 95'!H67,'percentile 5'!H67)</f>
        <v>0</v>
      </c>
      <c r="I67" s="26">
        <f>SUM('percentile 95'!I67,'percentile 5'!I67)</f>
        <v>0</v>
      </c>
      <c r="J67" s="26">
        <f>SUM('percentile 95'!J67,'percentile 5'!J67)</f>
        <v>0</v>
      </c>
      <c r="K67" s="26">
        <f>SUM('percentile 95'!K67,'percentile 5'!K67)</f>
        <v>0</v>
      </c>
      <c r="L67" s="26">
        <f>SUM('percentile 95'!L67,'percentile 5'!L67)</f>
        <v>0</v>
      </c>
      <c r="M67" s="26">
        <f>SUM('percentile 95'!M67,'percentile 5'!M67)</f>
        <v>0</v>
      </c>
      <c r="N67" s="26">
        <f>SUM('percentile 95'!N67,'percentile 5'!N67)</f>
        <v>0</v>
      </c>
      <c r="O67" s="26">
        <f>SUM('percentile 95'!O67,'percentile 5'!O67)</f>
        <v>0</v>
      </c>
      <c r="P67" s="26">
        <f>SUM('percentile 95'!P67,'percentile 5'!P67)</f>
        <v>0</v>
      </c>
      <c r="Q67" s="26">
        <f>SUM('percentile 95'!Q67,'percentile 5'!Q67)</f>
        <v>0</v>
      </c>
      <c r="R67" s="26">
        <f>SUM('percentile 95'!R67,'percentile 5'!R67)</f>
        <v>0</v>
      </c>
      <c r="S67" s="26">
        <f>SUM('percentile 95'!S67,'percentile 5'!S67)</f>
        <v>0</v>
      </c>
      <c r="T67" s="26">
        <f>SUM('percentile 95'!T67,'percentile 5'!T67)</f>
        <v>0</v>
      </c>
      <c r="U67" s="26">
        <f>SUM('percentile 95'!U67,'percentile 5'!U67)</f>
        <v>0</v>
      </c>
      <c r="V67" s="26">
        <f>SUM('percentile 95'!V67,'percentile 5'!V67)</f>
        <v>0</v>
      </c>
      <c r="W67" s="26">
        <f>SUM('percentile 95'!W67,'percentile 5'!W67)</f>
        <v>0</v>
      </c>
      <c r="X67" s="26">
        <f>SUM('percentile 95'!X67,'percentile 5'!X67)</f>
        <v>0</v>
      </c>
      <c r="Y67" s="26">
        <f>SUM('percentile 95'!Y67,'percentile 5'!Y67)</f>
        <v>0</v>
      </c>
      <c r="Z67" s="26">
        <f>SUM('percentile 95'!Z67,'percentile 5'!Z67)</f>
        <v>0</v>
      </c>
      <c r="AA67" s="26">
        <f>SUM('percentile 95'!AA67,'percentile 5'!AA67)</f>
        <v>0</v>
      </c>
      <c r="AB67" s="26">
        <f>SUM('percentile 95'!AB67,'percentile 5'!AB67)</f>
        <v>0</v>
      </c>
      <c r="AC67" s="26">
        <f>SUM('percentile 95'!AC67,'percentile 5'!AC67)</f>
        <v>0</v>
      </c>
      <c r="AD67" s="26">
        <f>SUM('percentile 95'!AD67,'percentile 5'!AD67)</f>
        <v>0</v>
      </c>
      <c r="AE67" s="26">
        <f>SUM('percentile 95'!AE67,'percentile 5'!AE67)</f>
        <v>0</v>
      </c>
      <c r="AF67" s="26">
        <f>SUM('percentile 95'!AF67,'percentile 5'!AF67)</f>
        <v>0</v>
      </c>
      <c r="AG67" s="26">
        <f>SUM('percentile 95'!AG67,'percentile 5'!AG67)</f>
        <v>0</v>
      </c>
      <c r="AH67" s="26">
        <f>SUM('percentile 95'!AH67,'percentile 5'!AH67)</f>
        <v>0</v>
      </c>
      <c r="AI67" s="26">
        <f>SUM('percentile 95'!AI67,'percentile 5'!AI67)</f>
        <v>0</v>
      </c>
      <c r="AJ67" s="26">
        <f>SUM('percentile 95'!AJ67,'percentile 5'!AJ67)</f>
        <v>0</v>
      </c>
      <c r="AK67" s="26">
        <f>SUM('percentile 95'!AK67,'percentile 5'!AK67)</f>
        <v>0</v>
      </c>
      <c r="AL67" s="26">
        <f>SUM('percentile 95'!AL67,'percentile 5'!AL67)</f>
        <v>0</v>
      </c>
      <c r="AM67" s="26">
        <f>SUM('percentile 95'!AM67,'percentile 5'!AM67)</f>
        <v>0</v>
      </c>
      <c r="AN67" s="26">
        <f>SUM('percentile 95'!AN67,'percentile 5'!AN67)</f>
        <v>0</v>
      </c>
      <c r="AO67" s="26">
        <f>SUM('percentile 95'!AO67,'percentile 5'!AO67)</f>
        <v>0</v>
      </c>
      <c r="AP67" s="26">
        <f>SUM('percentile 95'!AP67,'percentile 5'!AP67)</f>
        <v>0</v>
      </c>
      <c r="AQ67" s="26">
        <f>SUM('percentile 95'!AQ67,'percentile 5'!AQ67)</f>
        <v>0</v>
      </c>
      <c r="AR67" s="26">
        <f>SUM('percentile 95'!AR67,'percentile 5'!AR67)</f>
        <v>0</v>
      </c>
      <c r="AS67" s="26">
        <f>SUM('percentile 95'!AS67,'percentile 5'!AS67)</f>
        <v>0</v>
      </c>
      <c r="AT67" s="26">
        <f>SUM('percentile 95'!AT67,'percentile 5'!AT67)</f>
        <v>0</v>
      </c>
      <c r="AU67" s="26">
        <f>SUM('percentile 95'!AU67,'percentile 5'!AU67)</f>
        <v>0</v>
      </c>
      <c r="AV67" s="26">
        <f>SUM('percentile 95'!AV67,'percentile 5'!AV67)</f>
        <v>0</v>
      </c>
      <c r="AW67" s="26">
        <f>SUM('percentile 95'!AW67,'percentile 5'!AW67)</f>
        <v>0</v>
      </c>
      <c r="AX67" s="26">
        <f>SUM('percentile 95'!AX67,'percentile 5'!AX67)</f>
        <v>0</v>
      </c>
      <c r="AY67" s="26">
        <f>SUM('percentile 95'!AY67,'percentile 5'!AY67)</f>
        <v>0</v>
      </c>
      <c r="AZ67" s="26">
        <f>SUM('percentile 95'!AZ67,'percentile 5'!AZ67)</f>
        <v>0</v>
      </c>
      <c r="BA67" s="26">
        <f>SUM('percentile 95'!BA67,'percentile 5'!BA67)</f>
        <v>0</v>
      </c>
      <c r="BB67" s="26">
        <f>SUM('percentile 95'!BB67,'percentile 5'!BB67)</f>
        <v>0</v>
      </c>
      <c r="BC67" s="26">
        <f>SUM('percentile 95'!BC67,'percentile 5'!BC67)</f>
        <v>0</v>
      </c>
      <c r="BD67" s="26">
        <f>SUM('percentile 95'!BD67,'percentile 5'!BD67)</f>
        <v>0</v>
      </c>
      <c r="BE67" s="26">
        <f>SUM('percentile 95'!BE67,'percentile 5'!BE67)</f>
        <v>0</v>
      </c>
      <c r="BF67" s="26">
        <f>SUM('percentile 95'!BF67,'percentile 5'!BF67)</f>
        <v>0</v>
      </c>
      <c r="BG67" s="26">
        <f>SUM('percentile 95'!BG67,'percentile 5'!BG67)</f>
        <v>0</v>
      </c>
      <c r="BH67" s="26">
        <f>SUM('percentile 95'!BH67,'percentile 5'!BH67)</f>
        <v>0</v>
      </c>
      <c r="BI67" s="26">
        <f>SUM('percentile 95'!BI67,'percentile 5'!BI67)</f>
        <v>0</v>
      </c>
      <c r="BJ67" s="26">
        <f>SUM('percentile 95'!BJ67,'percentile 5'!BJ67)</f>
        <v>0</v>
      </c>
      <c r="BK67" s="26">
        <f>SUM('percentile 95'!BK67,'percentile 5'!BK67)</f>
        <v>0</v>
      </c>
      <c r="BL67" s="26">
        <f>SUM('percentile 95'!BL67,'percentile 5'!BL67)</f>
        <v>0</v>
      </c>
      <c r="BM67" s="26">
        <f>SUM('percentile 95'!BM67,'percentile 5'!BM67)</f>
        <v>0</v>
      </c>
      <c r="BN67" s="26">
        <f>SUM('percentile 95'!BN67,'percentile 5'!BN67)</f>
        <v>0</v>
      </c>
      <c r="BO67" s="26">
        <f>SUM('percentile 95'!BO67,'percentile 5'!BO67)</f>
        <v>0</v>
      </c>
      <c r="BP67" s="26">
        <f>SUM('percentile 95'!BP67,'percentile 5'!BP67)</f>
        <v>0</v>
      </c>
      <c r="BQ67" s="26">
        <f>SUM('percentile 95'!BQ67,'percentile 5'!BQ67)</f>
        <v>0</v>
      </c>
      <c r="BR67" s="26">
        <f>SUM('percentile 95'!BR67,'percentile 5'!BR67)</f>
        <v>0</v>
      </c>
      <c r="BS67" s="26">
        <f>SUM('percentile 95'!BS67,'percentile 5'!BS67)</f>
        <v>0</v>
      </c>
      <c r="BT67" s="26">
        <f>SUM('percentile 95'!BT67,'percentile 5'!BT67)</f>
        <v>0</v>
      </c>
      <c r="BU67" s="26">
        <f>SUM('percentile 95'!BU67,'percentile 5'!BU67)</f>
        <v>0</v>
      </c>
      <c r="BV67" s="26">
        <f>SUM('percentile 95'!BV67,'percentile 5'!BV67)</f>
        <v>0</v>
      </c>
      <c r="BW67" s="26">
        <f>SUM('percentile 95'!BW67,'percentile 5'!BW67)</f>
        <v>0</v>
      </c>
      <c r="BX67" s="26">
        <f>SUM('percentile 95'!BX67,'percentile 5'!BX67)</f>
        <v>0</v>
      </c>
      <c r="BY67" s="26">
        <f>SUM('percentile 95'!BY67,'percentile 5'!BY67)</f>
        <v>0</v>
      </c>
      <c r="BZ67" s="26">
        <f>SUM('percentile 95'!BZ67,'percentile 5'!BZ67)</f>
        <v>0</v>
      </c>
      <c r="CA67" s="26">
        <f>SUM('percentile 95'!CA67,'percentile 5'!CA67)</f>
        <v>0</v>
      </c>
      <c r="CB67" s="26">
        <f>SUM('percentile 95'!CB67,'percentile 5'!CB67)</f>
        <v>0</v>
      </c>
      <c r="CC67" s="26">
        <f>SUM('percentile 95'!CC67,'percentile 5'!CC67)</f>
        <v>0</v>
      </c>
      <c r="CD67" s="26">
        <f>SUM('percentile 95'!CD67,'percentile 5'!CD67)</f>
        <v>0</v>
      </c>
    </row>
    <row r="68" spans="1:82" ht="12.75" customHeight="1" x14ac:dyDescent="0.3">
      <c r="A68" s="1" t="s">
        <v>1</v>
      </c>
      <c r="B68" s="1" t="s">
        <v>216</v>
      </c>
      <c r="C68" s="26">
        <f>SUM('percentile 95'!C68,'percentile 5'!C68)</f>
        <v>0</v>
      </c>
      <c r="D68" s="26">
        <f>SUM('percentile 95'!D68,'percentile 5'!D68)</f>
        <v>0</v>
      </c>
      <c r="E68" s="26">
        <f>SUM('percentile 95'!E68,'percentile 5'!E68)</f>
        <v>0</v>
      </c>
      <c r="F68" s="26">
        <f>SUM('percentile 95'!F68,'percentile 5'!F68)</f>
        <v>0</v>
      </c>
      <c r="G68" s="26">
        <f>SUM('percentile 95'!G68,'percentile 5'!G68)</f>
        <v>0</v>
      </c>
      <c r="H68" s="26">
        <f>SUM('percentile 95'!H68,'percentile 5'!H68)</f>
        <v>0</v>
      </c>
      <c r="I68" s="26">
        <f>SUM('percentile 95'!I68,'percentile 5'!I68)</f>
        <v>0</v>
      </c>
      <c r="J68" s="26">
        <f>SUM('percentile 95'!J68,'percentile 5'!J68)</f>
        <v>0</v>
      </c>
      <c r="K68" s="26">
        <f>SUM('percentile 95'!K68,'percentile 5'!K68)</f>
        <v>0</v>
      </c>
      <c r="L68" s="26">
        <f>SUM('percentile 95'!L68,'percentile 5'!L68)</f>
        <v>0</v>
      </c>
      <c r="M68" s="26">
        <f>SUM('percentile 95'!M68,'percentile 5'!M68)</f>
        <v>0</v>
      </c>
      <c r="N68" s="26">
        <f>SUM('percentile 95'!N68,'percentile 5'!N68)</f>
        <v>0</v>
      </c>
      <c r="O68" s="26">
        <f>SUM('percentile 95'!O68,'percentile 5'!O68)</f>
        <v>0</v>
      </c>
      <c r="P68" s="26">
        <f>SUM('percentile 95'!P68,'percentile 5'!P68)</f>
        <v>0</v>
      </c>
      <c r="Q68" s="26">
        <f>SUM('percentile 95'!Q68,'percentile 5'!Q68)</f>
        <v>0</v>
      </c>
      <c r="R68" s="26">
        <f>SUM('percentile 95'!R68,'percentile 5'!R68)</f>
        <v>0</v>
      </c>
      <c r="S68" s="26">
        <f>SUM('percentile 95'!S68,'percentile 5'!S68)</f>
        <v>0</v>
      </c>
      <c r="T68" s="26">
        <f>SUM('percentile 95'!T68,'percentile 5'!T68)</f>
        <v>0</v>
      </c>
      <c r="U68" s="26">
        <f>SUM('percentile 95'!U68,'percentile 5'!U68)</f>
        <v>0</v>
      </c>
      <c r="V68" s="26">
        <f>SUM('percentile 95'!V68,'percentile 5'!V68)</f>
        <v>0</v>
      </c>
      <c r="W68" s="26">
        <f>SUM('percentile 95'!W68,'percentile 5'!W68)</f>
        <v>0</v>
      </c>
      <c r="X68" s="26">
        <f>SUM('percentile 95'!X68,'percentile 5'!X68)</f>
        <v>0</v>
      </c>
      <c r="Y68" s="26">
        <f>SUM('percentile 95'!Y68,'percentile 5'!Y68)</f>
        <v>0</v>
      </c>
      <c r="Z68" s="26">
        <f>SUM('percentile 95'!Z68,'percentile 5'!Z68)</f>
        <v>0</v>
      </c>
      <c r="AA68" s="26">
        <f>SUM('percentile 95'!AA68,'percentile 5'!AA68)</f>
        <v>0</v>
      </c>
      <c r="AB68" s="26">
        <f>SUM('percentile 95'!AB68,'percentile 5'!AB68)</f>
        <v>0</v>
      </c>
      <c r="AC68" s="26">
        <f>SUM('percentile 95'!AC68,'percentile 5'!AC68)</f>
        <v>0</v>
      </c>
      <c r="AD68" s="26">
        <f>SUM('percentile 95'!AD68,'percentile 5'!AD68)</f>
        <v>0</v>
      </c>
      <c r="AE68" s="26">
        <f>SUM('percentile 95'!AE68,'percentile 5'!AE68)</f>
        <v>1.0972870066633569E-2</v>
      </c>
      <c r="AF68" s="26">
        <f>SUM('percentile 95'!AF68,'percentile 5'!AF68)</f>
        <v>0</v>
      </c>
      <c r="AG68" s="26">
        <f>SUM('percentile 95'!AG68,'percentile 5'!AG68)</f>
        <v>0</v>
      </c>
      <c r="AH68" s="26">
        <f>SUM('percentile 95'!AH68,'percentile 5'!AH68)</f>
        <v>0</v>
      </c>
      <c r="AI68" s="26">
        <f>SUM('percentile 95'!AI68,'percentile 5'!AI68)</f>
        <v>0</v>
      </c>
      <c r="AJ68" s="26">
        <f>SUM('percentile 95'!AJ68,'percentile 5'!AJ68)</f>
        <v>0</v>
      </c>
      <c r="AK68" s="26">
        <f>SUM('percentile 95'!AK68,'percentile 5'!AK68)</f>
        <v>0</v>
      </c>
      <c r="AL68" s="26">
        <f>SUM('percentile 95'!AL68,'percentile 5'!AL68)</f>
        <v>0</v>
      </c>
      <c r="AM68" s="26">
        <f>SUM('percentile 95'!AM68,'percentile 5'!AM68)</f>
        <v>0</v>
      </c>
      <c r="AN68" s="26">
        <f>SUM('percentile 95'!AN68,'percentile 5'!AN68)</f>
        <v>0</v>
      </c>
      <c r="AO68" s="26">
        <f>SUM('percentile 95'!AO68,'percentile 5'!AO68)</f>
        <v>0</v>
      </c>
      <c r="AP68" s="26">
        <f>SUM('percentile 95'!AP68,'percentile 5'!AP68)</f>
        <v>0</v>
      </c>
      <c r="AQ68" s="26">
        <f>SUM('percentile 95'!AQ68,'percentile 5'!AQ68)</f>
        <v>0</v>
      </c>
      <c r="AR68" s="26">
        <f>SUM('percentile 95'!AR68,'percentile 5'!AR68)</f>
        <v>0</v>
      </c>
      <c r="AS68" s="26">
        <f>SUM('percentile 95'!AS68,'percentile 5'!AS68)</f>
        <v>0</v>
      </c>
      <c r="AT68" s="26">
        <f>SUM('percentile 95'!AT68,'percentile 5'!AT68)</f>
        <v>0</v>
      </c>
      <c r="AU68" s="26">
        <f>SUM('percentile 95'!AU68,'percentile 5'!AU68)</f>
        <v>0</v>
      </c>
      <c r="AV68" s="26">
        <f>SUM('percentile 95'!AV68,'percentile 5'!AV68)</f>
        <v>0</v>
      </c>
      <c r="AW68" s="26">
        <f>SUM('percentile 95'!AW68,'percentile 5'!AW68)</f>
        <v>0</v>
      </c>
      <c r="AX68" s="26">
        <f>SUM('percentile 95'!AX68,'percentile 5'!AX68)</f>
        <v>0</v>
      </c>
      <c r="AY68" s="26">
        <f>SUM('percentile 95'!AY68,'percentile 5'!AY68)</f>
        <v>0</v>
      </c>
      <c r="AZ68" s="26">
        <f>SUM('percentile 95'!AZ68,'percentile 5'!AZ68)</f>
        <v>0</v>
      </c>
      <c r="BA68" s="26">
        <f>SUM('percentile 95'!BA68,'percentile 5'!BA68)</f>
        <v>0</v>
      </c>
      <c r="BB68" s="26">
        <f>SUM('percentile 95'!BB68,'percentile 5'!BB68)</f>
        <v>0</v>
      </c>
      <c r="BC68" s="26">
        <f>SUM('percentile 95'!BC68,'percentile 5'!BC68)</f>
        <v>0</v>
      </c>
      <c r="BD68" s="26">
        <f>SUM('percentile 95'!BD68,'percentile 5'!BD68)</f>
        <v>0</v>
      </c>
      <c r="BE68" s="26">
        <f>SUM('percentile 95'!BE68,'percentile 5'!BE68)</f>
        <v>0</v>
      </c>
      <c r="BF68" s="26">
        <f>SUM('percentile 95'!BF68,'percentile 5'!BF68)</f>
        <v>0</v>
      </c>
      <c r="BG68" s="26">
        <f>SUM('percentile 95'!BG68,'percentile 5'!BG68)</f>
        <v>0</v>
      </c>
      <c r="BH68" s="26">
        <f>SUM('percentile 95'!BH68,'percentile 5'!BH68)</f>
        <v>0</v>
      </c>
      <c r="BI68" s="26">
        <f>SUM('percentile 95'!BI68,'percentile 5'!BI68)</f>
        <v>0</v>
      </c>
      <c r="BJ68" s="26">
        <f>SUM('percentile 95'!BJ68,'percentile 5'!BJ68)</f>
        <v>0</v>
      </c>
      <c r="BK68" s="26">
        <f>SUM('percentile 95'!BK68,'percentile 5'!BK68)</f>
        <v>0</v>
      </c>
      <c r="BL68" s="26">
        <f>SUM('percentile 95'!BL68,'percentile 5'!BL68)</f>
        <v>0</v>
      </c>
      <c r="BM68" s="26">
        <f>SUM('percentile 95'!BM68,'percentile 5'!BM68)</f>
        <v>0</v>
      </c>
      <c r="BN68" s="26">
        <f>SUM('percentile 95'!BN68,'percentile 5'!BN68)</f>
        <v>0</v>
      </c>
      <c r="BO68" s="26">
        <f>SUM('percentile 95'!BO68,'percentile 5'!BO68)</f>
        <v>0</v>
      </c>
      <c r="BP68" s="26">
        <f>SUM('percentile 95'!BP68,'percentile 5'!BP68)</f>
        <v>0</v>
      </c>
      <c r="BQ68" s="26">
        <f>SUM('percentile 95'!BQ68,'percentile 5'!BQ68)</f>
        <v>0</v>
      </c>
      <c r="BR68" s="26">
        <f>SUM('percentile 95'!BR68,'percentile 5'!BR68)</f>
        <v>0</v>
      </c>
      <c r="BS68" s="26">
        <f>SUM('percentile 95'!BS68,'percentile 5'!BS68)</f>
        <v>0</v>
      </c>
      <c r="BT68" s="26">
        <f>SUM('percentile 95'!BT68,'percentile 5'!BT68)</f>
        <v>0</v>
      </c>
      <c r="BU68" s="26">
        <f>SUM('percentile 95'!BU68,'percentile 5'!BU68)</f>
        <v>4.4348545604915156E-2</v>
      </c>
      <c r="BV68" s="26">
        <f>SUM('percentile 95'!BV68,'percentile 5'!BV68)</f>
        <v>0</v>
      </c>
      <c r="BW68" s="26">
        <f>SUM('percentile 95'!BW68,'percentile 5'!BW68)</f>
        <v>0</v>
      </c>
      <c r="BX68" s="26">
        <f>SUM('percentile 95'!BX68,'percentile 5'!BX68)</f>
        <v>0</v>
      </c>
      <c r="BY68" s="26">
        <f>SUM('percentile 95'!BY68,'percentile 5'!BY68)</f>
        <v>0</v>
      </c>
      <c r="BZ68" s="26">
        <f>SUM('percentile 95'!BZ68,'percentile 5'!BZ68)</f>
        <v>0</v>
      </c>
      <c r="CA68" s="26">
        <f>SUM('percentile 95'!CA68,'percentile 5'!CA68)</f>
        <v>3.7849331614184412E-2</v>
      </c>
      <c r="CB68" s="26">
        <f>SUM('percentile 95'!CB68,'percentile 5'!CB68)</f>
        <v>0</v>
      </c>
      <c r="CC68" s="26">
        <f>SUM('percentile 95'!CC68,'percentile 5'!CC68)</f>
        <v>0</v>
      </c>
      <c r="CD68" s="26">
        <f>SUM('percentile 95'!CD68,'percentile 5'!CD68)</f>
        <v>0</v>
      </c>
    </row>
    <row r="69" spans="1:82" ht="12.75" customHeight="1" x14ac:dyDescent="0.3">
      <c r="A69" s="1" t="s">
        <v>1</v>
      </c>
      <c r="B69" s="1" t="s">
        <v>218</v>
      </c>
      <c r="C69" s="26">
        <f>SUM('percentile 95'!C69,'percentile 5'!C69)</f>
        <v>0</v>
      </c>
      <c r="D69" s="26">
        <f>SUM('percentile 95'!D69,'percentile 5'!D69)</f>
        <v>0</v>
      </c>
      <c r="E69" s="26">
        <f>SUM('percentile 95'!E69,'percentile 5'!E69)</f>
        <v>0</v>
      </c>
      <c r="F69" s="26">
        <f>SUM('percentile 95'!F69,'percentile 5'!F69)</f>
        <v>0</v>
      </c>
      <c r="G69" s="26">
        <f>SUM('percentile 95'!G69,'percentile 5'!G69)</f>
        <v>0</v>
      </c>
      <c r="H69" s="26">
        <f>SUM('percentile 95'!H69,'percentile 5'!H69)</f>
        <v>0</v>
      </c>
      <c r="I69" s="26">
        <f>SUM('percentile 95'!I69,'percentile 5'!I69)</f>
        <v>0</v>
      </c>
      <c r="J69" s="26">
        <f>SUM('percentile 95'!J69,'percentile 5'!J69)</f>
        <v>0</v>
      </c>
      <c r="K69" s="26">
        <f>SUM('percentile 95'!K69,'percentile 5'!K69)</f>
        <v>0</v>
      </c>
      <c r="L69" s="26">
        <f>SUM('percentile 95'!L69,'percentile 5'!L69)</f>
        <v>0</v>
      </c>
      <c r="M69" s="26">
        <f>SUM('percentile 95'!M69,'percentile 5'!M69)</f>
        <v>0</v>
      </c>
      <c r="N69" s="26">
        <f>SUM('percentile 95'!N69,'percentile 5'!N69)</f>
        <v>0</v>
      </c>
      <c r="O69" s="26">
        <f>SUM('percentile 95'!O69,'percentile 5'!O69)</f>
        <v>0</v>
      </c>
      <c r="P69" s="26">
        <f>SUM('percentile 95'!P69,'percentile 5'!P69)</f>
        <v>0</v>
      </c>
      <c r="Q69" s="26">
        <f>SUM('percentile 95'!Q69,'percentile 5'!Q69)</f>
        <v>0</v>
      </c>
      <c r="R69" s="26">
        <f>SUM('percentile 95'!R69,'percentile 5'!R69)</f>
        <v>0</v>
      </c>
      <c r="S69" s="26">
        <f>SUM('percentile 95'!S69,'percentile 5'!S69)</f>
        <v>0</v>
      </c>
      <c r="T69" s="26">
        <f>SUM('percentile 95'!T69,'percentile 5'!T69)</f>
        <v>0</v>
      </c>
      <c r="U69" s="26">
        <f>SUM('percentile 95'!U69,'percentile 5'!U69)</f>
        <v>0</v>
      </c>
      <c r="V69" s="26">
        <f>SUM('percentile 95'!V69,'percentile 5'!V69)</f>
        <v>0</v>
      </c>
      <c r="W69" s="26">
        <f>SUM('percentile 95'!W69,'percentile 5'!W69)</f>
        <v>0</v>
      </c>
      <c r="X69" s="26">
        <f>SUM('percentile 95'!X69,'percentile 5'!X69)</f>
        <v>0</v>
      </c>
      <c r="Y69" s="26">
        <f>SUM('percentile 95'!Y69,'percentile 5'!Y69)</f>
        <v>0</v>
      </c>
      <c r="Z69" s="26">
        <f>SUM('percentile 95'!Z69,'percentile 5'!Z69)</f>
        <v>0</v>
      </c>
      <c r="AA69" s="26">
        <f>SUM('percentile 95'!AA69,'percentile 5'!AA69)</f>
        <v>0</v>
      </c>
      <c r="AB69" s="26">
        <f>SUM('percentile 95'!AB69,'percentile 5'!AB69)</f>
        <v>0</v>
      </c>
      <c r="AC69" s="26">
        <f>SUM('percentile 95'!AC69,'percentile 5'!AC69)</f>
        <v>0</v>
      </c>
      <c r="AD69" s="26">
        <f>SUM('percentile 95'!AD69,'percentile 5'!AD69)</f>
        <v>0</v>
      </c>
      <c r="AE69" s="26">
        <f>SUM('percentile 95'!AE69,'percentile 5'!AE69)</f>
        <v>0</v>
      </c>
      <c r="AF69" s="26">
        <f>SUM('percentile 95'!AF69,'percentile 5'!AF69)</f>
        <v>16.413910520696898</v>
      </c>
      <c r="AG69" s="26">
        <f>SUM('percentile 95'!AG69,'percentile 5'!AG69)</f>
        <v>0</v>
      </c>
      <c r="AH69" s="26">
        <f>SUM('percentile 95'!AH69,'percentile 5'!AH69)</f>
        <v>176.03059895536975</v>
      </c>
      <c r="AI69" s="26">
        <f>SUM('percentile 95'!AI69,'percentile 5'!AI69)</f>
        <v>24.180436496972039</v>
      </c>
      <c r="AJ69" s="26">
        <f>SUM('percentile 95'!AJ69,'percentile 5'!AJ69)</f>
        <v>0</v>
      </c>
      <c r="AK69" s="26">
        <f>SUM('percentile 95'!AK69,'percentile 5'!AK69)</f>
        <v>0</v>
      </c>
      <c r="AL69" s="26">
        <f>SUM('percentile 95'!AL69,'percentile 5'!AL69)</f>
        <v>0</v>
      </c>
      <c r="AM69" s="26">
        <f>SUM('percentile 95'!AM69,'percentile 5'!AM69)</f>
        <v>0</v>
      </c>
      <c r="AN69" s="26">
        <f>SUM('percentile 95'!AN69,'percentile 5'!AN69)</f>
        <v>0</v>
      </c>
      <c r="AO69" s="26">
        <f>SUM('percentile 95'!AO69,'percentile 5'!AO69)</f>
        <v>0</v>
      </c>
      <c r="AP69" s="26">
        <f>SUM('percentile 95'!AP69,'percentile 5'!AP69)</f>
        <v>0</v>
      </c>
      <c r="AQ69" s="26">
        <f>SUM('percentile 95'!AQ69,'percentile 5'!AQ69)</f>
        <v>0</v>
      </c>
      <c r="AR69" s="26">
        <f>SUM('percentile 95'!AR69,'percentile 5'!AR69)</f>
        <v>0</v>
      </c>
      <c r="AS69" s="26">
        <f>SUM('percentile 95'!AS69,'percentile 5'!AS69)</f>
        <v>0</v>
      </c>
      <c r="AT69" s="26">
        <f>SUM('percentile 95'!AT69,'percentile 5'!AT69)</f>
        <v>0</v>
      </c>
      <c r="AU69" s="26">
        <f>SUM('percentile 95'!AU69,'percentile 5'!AU69)</f>
        <v>0</v>
      </c>
      <c r="AV69" s="26">
        <f>SUM('percentile 95'!AV69,'percentile 5'!AV69)</f>
        <v>0</v>
      </c>
      <c r="AW69" s="26">
        <f>SUM('percentile 95'!AW69,'percentile 5'!AW69)</f>
        <v>0</v>
      </c>
      <c r="AX69" s="26">
        <f>SUM('percentile 95'!AX69,'percentile 5'!AX69)</f>
        <v>0</v>
      </c>
      <c r="AY69" s="26">
        <f>SUM('percentile 95'!AY69,'percentile 5'!AY69)</f>
        <v>0</v>
      </c>
      <c r="AZ69" s="26">
        <f>SUM('percentile 95'!AZ69,'percentile 5'!AZ69)</f>
        <v>0</v>
      </c>
      <c r="BA69" s="26">
        <f>SUM('percentile 95'!BA69,'percentile 5'!BA69)</f>
        <v>0</v>
      </c>
      <c r="BB69" s="26">
        <f>SUM('percentile 95'!BB69,'percentile 5'!BB69)</f>
        <v>0</v>
      </c>
      <c r="BC69" s="26">
        <f>SUM('percentile 95'!BC69,'percentile 5'!BC69)</f>
        <v>0</v>
      </c>
      <c r="BD69" s="26">
        <f>SUM('percentile 95'!BD69,'percentile 5'!BD69)</f>
        <v>0</v>
      </c>
      <c r="BE69" s="26">
        <f>SUM('percentile 95'!BE69,'percentile 5'!BE69)</f>
        <v>0</v>
      </c>
      <c r="BF69" s="26">
        <f>SUM('percentile 95'!BF69,'percentile 5'!BF69)</f>
        <v>0</v>
      </c>
      <c r="BG69" s="26">
        <f>SUM('percentile 95'!BG69,'percentile 5'!BG69)</f>
        <v>0</v>
      </c>
      <c r="BH69" s="26">
        <f>SUM('percentile 95'!BH69,'percentile 5'!BH69)</f>
        <v>0</v>
      </c>
      <c r="BI69" s="26">
        <f>SUM('percentile 95'!BI69,'percentile 5'!BI69)</f>
        <v>0</v>
      </c>
      <c r="BJ69" s="26">
        <f>SUM('percentile 95'!BJ69,'percentile 5'!BJ69)</f>
        <v>0</v>
      </c>
      <c r="BK69" s="26">
        <f>SUM('percentile 95'!BK69,'percentile 5'!BK69)</f>
        <v>0</v>
      </c>
      <c r="BL69" s="26">
        <f>SUM('percentile 95'!BL69,'percentile 5'!BL69)</f>
        <v>0</v>
      </c>
      <c r="BM69" s="26">
        <f>SUM('percentile 95'!BM69,'percentile 5'!BM69)</f>
        <v>0</v>
      </c>
      <c r="BN69" s="26">
        <f>SUM('percentile 95'!BN69,'percentile 5'!BN69)</f>
        <v>0</v>
      </c>
      <c r="BO69" s="26">
        <f>SUM('percentile 95'!BO69,'percentile 5'!BO69)</f>
        <v>0</v>
      </c>
      <c r="BP69" s="26">
        <f>SUM('percentile 95'!BP69,'percentile 5'!BP69)</f>
        <v>0</v>
      </c>
      <c r="BQ69" s="26">
        <f>SUM('percentile 95'!BQ69,'percentile 5'!BQ69)</f>
        <v>0</v>
      </c>
      <c r="BR69" s="26">
        <f>SUM('percentile 95'!BR69,'percentile 5'!BR69)</f>
        <v>0</v>
      </c>
      <c r="BS69" s="26">
        <f>SUM('percentile 95'!BS69,'percentile 5'!BS69)</f>
        <v>0</v>
      </c>
      <c r="BT69" s="26">
        <f>SUM('percentile 95'!BT69,'percentile 5'!BT69)</f>
        <v>0</v>
      </c>
      <c r="BU69" s="26">
        <f>SUM('percentile 95'!BU69,'percentile 5'!BU69)</f>
        <v>0</v>
      </c>
      <c r="BV69" s="26">
        <f>SUM('percentile 95'!BV69,'percentile 5'!BV69)</f>
        <v>16.413910520696898</v>
      </c>
      <c r="BW69" s="26">
        <f>SUM('percentile 95'!BW69,'percentile 5'!BW69)</f>
        <v>249.02046219618646</v>
      </c>
      <c r="BX69" s="26">
        <f>SUM('percentile 95'!BX69,'percentile 5'!BX69)</f>
        <v>0</v>
      </c>
      <c r="BY69" s="26">
        <f>SUM('percentile 95'!BY69,'percentile 5'!BY69)</f>
        <v>0</v>
      </c>
      <c r="BZ69" s="26">
        <f>SUM('percentile 95'!BZ69,'percentile 5'!BZ69)</f>
        <v>0</v>
      </c>
      <c r="CA69" s="26">
        <f>SUM('percentile 95'!CA69,'percentile 5'!CA69)</f>
        <v>4.508704719098558E-2</v>
      </c>
      <c r="CB69" s="26">
        <f>SUM('percentile 95'!CB69,'percentile 5'!CB69)</f>
        <v>0</v>
      </c>
      <c r="CC69" s="26">
        <f>SUM('percentile 95'!CC69,'percentile 5'!CC69)</f>
        <v>0</v>
      </c>
      <c r="CD69" s="26">
        <f>SUM('percentile 95'!CD69,'percentile 5'!CD69)</f>
        <v>0</v>
      </c>
    </row>
    <row r="70" spans="1:82" ht="12.75" customHeight="1" x14ac:dyDescent="0.3">
      <c r="A70" s="1" t="s">
        <v>1</v>
      </c>
      <c r="B70" s="1" t="s">
        <v>220</v>
      </c>
      <c r="C70" s="26">
        <f>SUM('percentile 95'!C70,'percentile 5'!C70)</f>
        <v>0</v>
      </c>
      <c r="D70" s="26">
        <f>SUM('percentile 95'!D70,'percentile 5'!D70)</f>
        <v>0</v>
      </c>
      <c r="E70" s="26">
        <f>SUM('percentile 95'!E70,'percentile 5'!E70)</f>
        <v>0</v>
      </c>
      <c r="F70" s="26">
        <f>SUM('percentile 95'!F70,'percentile 5'!F70)</f>
        <v>0</v>
      </c>
      <c r="G70" s="26">
        <f>SUM('percentile 95'!G70,'percentile 5'!G70)</f>
        <v>0</v>
      </c>
      <c r="H70" s="26">
        <f>SUM('percentile 95'!H70,'percentile 5'!H70)</f>
        <v>0</v>
      </c>
      <c r="I70" s="26">
        <f>SUM('percentile 95'!I70,'percentile 5'!I70)</f>
        <v>0</v>
      </c>
      <c r="J70" s="26">
        <f>SUM('percentile 95'!J70,'percentile 5'!J70)</f>
        <v>0</v>
      </c>
      <c r="K70" s="26">
        <f>SUM('percentile 95'!K70,'percentile 5'!K70)</f>
        <v>0</v>
      </c>
      <c r="L70" s="26">
        <f>SUM('percentile 95'!L70,'percentile 5'!L70)</f>
        <v>0</v>
      </c>
      <c r="M70" s="26">
        <f>SUM('percentile 95'!M70,'percentile 5'!M70)</f>
        <v>0</v>
      </c>
      <c r="N70" s="26">
        <f>SUM('percentile 95'!N70,'percentile 5'!N70)</f>
        <v>0</v>
      </c>
      <c r="O70" s="26">
        <f>SUM('percentile 95'!O70,'percentile 5'!O70)</f>
        <v>0</v>
      </c>
      <c r="P70" s="26">
        <f>SUM('percentile 95'!P70,'percentile 5'!P70)</f>
        <v>0</v>
      </c>
      <c r="Q70" s="26">
        <f>SUM('percentile 95'!Q70,'percentile 5'!Q70)</f>
        <v>0.50574887921378664</v>
      </c>
      <c r="R70" s="26">
        <f>SUM('percentile 95'!R70,'percentile 5'!R70)</f>
        <v>0</v>
      </c>
      <c r="S70" s="26">
        <f>SUM('percentile 95'!S70,'percentile 5'!S70)</f>
        <v>0</v>
      </c>
      <c r="T70" s="26">
        <f>SUM('percentile 95'!T70,'percentile 5'!T70)</f>
        <v>0</v>
      </c>
      <c r="U70" s="26">
        <f>SUM('percentile 95'!U70,'percentile 5'!U70)</f>
        <v>0</v>
      </c>
      <c r="V70" s="26">
        <f>SUM('percentile 95'!V70,'percentile 5'!V70)</f>
        <v>0</v>
      </c>
      <c r="W70" s="26">
        <f>SUM('percentile 95'!W70,'percentile 5'!W70)</f>
        <v>0</v>
      </c>
      <c r="X70" s="26">
        <f>SUM('percentile 95'!X70,'percentile 5'!X70)</f>
        <v>0</v>
      </c>
      <c r="Y70" s="26">
        <f>SUM('percentile 95'!Y70,'percentile 5'!Y70)</f>
        <v>0</v>
      </c>
      <c r="Z70" s="26">
        <f>SUM('percentile 95'!Z70,'percentile 5'!Z70)</f>
        <v>0</v>
      </c>
      <c r="AA70" s="26">
        <f>SUM('percentile 95'!AA70,'percentile 5'!AA70)</f>
        <v>0</v>
      </c>
      <c r="AB70" s="26">
        <f>SUM('percentile 95'!AB70,'percentile 5'!AB70)</f>
        <v>0</v>
      </c>
      <c r="AC70" s="26">
        <f>SUM('percentile 95'!AC70,'percentile 5'!AC70)</f>
        <v>0</v>
      </c>
      <c r="AD70" s="26">
        <f>SUM('percentile 95'!AD70,'percentile 5'!AD70)</f>
        <v>0</v>
      </c>
      <c r="AE70" s="26">
        <f>SUM('percentile 95'!AE70,'percentile 5'!AE70)</f>
        <v>0</v>
      </c>
      <c r="AF70" s="26">
        <f>SUM('percentile 95'!AF70,'percentile 5'!AF70)</f>
        <v>0</v>
      </c>
      <c r="AG70" s="26">
        <f>SUM('percentile 95'!AG70,'percentile 5'!AG70)</f>
        <v>0</v>
      </c>
      <c r="AH70" s="26">
        <f>SUM('percentile 95'!AH70,'percentile 5'!AH70)</f>
        <v>0</v>
      </c>
      <c r="AI70" s="26">
        <f>SUM('percentile 95'!AI70,'percentile 5'!AI70)</f>
        <v>0</v>
      </c>
      <c r="AJ70" s="26">
        <f>SUM('percentile 95'!AJ70,'percentile 5'!AJ70)</f>
        <v>0</v>
      </c>
      <c r="AK70" s="26">
        <f>SUM('percentile 95'!AK70,'percentile 5'!AK70)</f>
        <v>0</v>
      </c>
      <c r="AL70" s="26">
        <f>SUM('percentile 95'!AL70,'percentile 5'!AL70)</f>
        <v>0</v>
      </c>
      <c r="AM70" s="26">
        <f>SUM('percentile 95'!AM70,'percentile 5'!AM70)</f>
        <v>0</v>
      </c>
      <c r="AN70" s="26">
        <f>SUM('percentile 95'!AN70,'percentile 5'!AN70)</f>
        <v>0</v>
      </c>
      <c r="AO70" s="26">
        <f>SUM('percentile 95'!AO70,'percentile 5'!AO70)</f>
        <v>0</v>
      </c>
      <c r="AP70" s="26">
        <f>SUM('percentile 95'!AP70,'percentile 5'!AP70)</f>
        <v>0</v>
      </c>
      <c r="AQ70" s="26">
        <f>SUM('percentile 95'!AQ70,'percentile 5'!AQ70)</f>
        <v>0</v>
      </c>
      <c r="AR70" s="26">
        <f>SUM('percentile 95'!AR70,'percentile 5'!AR70)</f>
        <v>0</v>
      </c>
      <c r="AS70" s="26">
        <f>SUM('percentile 95'!AS70,'percentile 5'!AS70)</f>
        <v>0</v>
      </c>
      <c r="AT70" s="26">
        <f>SUM('percentile 95'!AT70,'percentile 5'!AT70)</f>
        <v>0</v>
      </c>
      <c r="AU70" s="26">
        <f>SUM('percentile 95'!AU70,'percentile 5'!AU70)</f>
        <v>0</v>
      </c>
      <c r="AV70" s="26">
        <f>SUM('percentile 95'!AV70,'percentile 5'!AV70)</f>
        <v>0</v>
      </c>
      <c r="AW70" s="26">
        <f>SUM('percentile 95'!AW70,'percentile 5'!AW70)</f>
        <v>0</v>
      </c>
      <c r="AX70" s="26">
        <f>SUM('percentile 95'!AX70,'percentile 5'!AX70)</f>
        <v>0</v>
      </c>
      <c r="AY70" s="26">
        <f>SUM('percentile 95'!AY70,'percentile 5'!AY70)</f>
        <v>0</v>
      </c>
      <c r="AZ70" s="26">
        <f>SUM('percentile 95'!AZ70,'percentile 5'!AZ70)</f>
        <v>0</v>
      </c>
      <c r="BA70" s="26">
        <f>SUM('percentile 95'!BA70,'percentile 5'!BA70)</f>
        <v>0</v>
      </c>
      <c r="BB70" s="26">
        <f>SUM('percentile 95'!BB70,'percentile 5'!BB70)</f>
        <v>0</v>
      </c>
      <c r="BC70" s="26">
        <f>SUM('percentile 95'!BC70,'percentile 5'!BC70)</f>
        <v>0</v>
      </c>
      <c r="BD70" s="26">
        <f>SUM('percentile 95'!BD70,'percentile 5'!BD70)</f>
        <v>0</v>
      </c>
      <c r="BE70" s="26">
        <f>SUM('percentile 95'!BE70,'percentile 5'!BE70)</f>
        <v>0</v>
      </c>
      <c r="BF70" s="26">
        <f>SUM('percentile 95'!BF70,'percentile 5'!BF70)</f>
        <v>0</v>
      </c>
      <c r="BG70" s="26">
        <f>SUM('percentile 95'!BG70,'percentile 5'!BG70)</f>
        <v>0</v>
      </c>
      <c r="BH70" s="26">
        <f>SUM('percentile 95'!BH70,'percentile 5'!BH70)</f>
        <v>0</v>
      </c>
      <c r="BI70" s="26">
        <f>SUM('percentile 95'!BI70,'percentile 5'!BI70)</f>
        <v>0</v>
      </c>
      <c r="BJ70" s="26">
        <f>SUM('percentile 95'!BJ70,'percentile 5'!BJ70)</f>
        <v>0</v>
      </c>
      <c r="BK70" s="26">
        <f>SUM('percentile 95'!BK70,'percentile 5'!BK70)</f>
        <v>0</v>
      </c>
      <c r="BL70" s="26">
        <f>SUM('percentile 95'!BL70,'percentile 5'!BL70)</f>
        <v>0</v>
      </c>
      <c r="BM70" s="26">
        <f>SUM('percentile 95'!BM70,'percentile 5'!BM70)</f>
        <v>0</v>
      </c>
      <c r="BN70" s="26">
        <f>SUM('percentile 95'!BN70,'percentile 5'!BN70)</f>
        <v>0</v>
      </c>
      <c r="BO70" s="26">
        <f>SUM('percentile 95'!BO70,'percentile 5'!BO70)</f>
        <v>0</v>
      </c>
      <c r="BP70" s="26">
        <f>SUM('percentile 95'!BP70,'percentile 5'!BP70)</f>
        <v>0</v>
      </c>
      <c r="BQ70" s="26">
        <f>SUM('percentile 95'!BQ70,'percentile 5'!BQ70)</f>
        <v>0</v>
      </c>
      <c r="BR70" s="26">
        <f>SUM('percentile 95'!BR70,'percentile 5'!BR70)</f>
        <v>0</v>
      </c>
      <c r="BS70" s="26">
        <f>SUM('percentile 95'!BS70,'percentile 5'!BS70)</f>
        <v>0</v>
      </c>
      <c r="BT70" s="26">
        <f>SUM('percentile 95'!BT70,'percentile 5'!BT70)</f>
        <v>0</v>
      </c>
      <c r="BU70" s="26">
        <f>SUM('percentile 95'!BU70,'percentile 5'!BU70)</f>
        <v>0</v>
      </c>
      <c r="BV70" s="26">
        <f>SUM('percentile 95'!BV70,'percentile 5'!BV70)</f>
        <v>0</v>
      </c>
      <c r="BW70" s="26">
        <f>SUM('percentile 95'!BW70,'percentile 5'!BW70)</f>
        <v>0</v>
      </c>
      <c r="BX70" s="26">
        <f>SUM('percentile 95'!BX70,'percentile 5'!BX70)</f>
        <v>0</v>
      </c>
      <c r="BY70" s="26">
        <f>SUM('percentile 95'!BY70,'percentile 5'!BY70)</f>
        <v>0</v>
      </c>
      <c r="BZ70" s="26">
        <f>SUM('percentile 95'!BZ70,'percentile 5'!BZ70)</f>
        <v>0</v>
      </c>
      <c r="CA70" s="26">
        <f>SUM('percentile 95'!CA70,'percentile 5'!CA70)</f>
        <v>4.6087661808178131E-2</v>
      </c>
      <c r="CB70" s="26">
        <f>SUM('percentile 95'!CB70,'percentile 5'!CB70)</f>
        <v>0</v>
      </c>
      <c r="CC70" s="26">
        <f>SUM('percentile 95'!CC70,'percentile 5'!CC70)</f>
        <v>0</v>
      </c>
      <c r="CD70" s="26">
        <f>SUM('percentile 95'!CD70,'percentile 5'!CD70)</f>
        <v>0</v>
      </c>
    </row>
    <row r="71" spans="1:82" ht="12.75" customHeight="1" x14ac:dyDescent="0.3">
      <c r="A71" s="1" t="s">
        <v>1</v>
      </c>
      <c r="B71" s="1" t="s">
        <v>222</v>
      </c>
      <c r="C71" s="26">
        <f>SUM('percentile 95'!C71,'percentile 5'!C71)</f>
        <v>0</v>
      </c>
      <c r="D71" s="26">
        <f>SUM('percentile 95'!D71,'percentile 5'!D71)</f>
        <v>0</v>
      </c>
      <c r="E71" s="26">
        <f>SUM('percentile 95'!E71,'percentile 5'!E71)</f>
        <v>0</v>
      </c>
      <c r="F71" s="26">
        <f>SUM('percentile 95'!F71,'percentile 5'!F71)</f>
        <v>0</v>
      </c>
      <c r="G71" s="26">
        <f>SUM('percentile 95'!G71,'percentile 5'!G71)</f>
        <v>0</v>
      </c>
      <c r="H71" s="26">
        <f>SUM('percentile 95'!H71,'percentile 5'!H71)</f>
        <v>0</v>
      </c>
      <c r="I71" s="26">
        <f>SUM('percentile 95'!I71,'percentile 5'!I71)</f>
        <v>0</v>
      </c>
      <c r="J71" s="26">
        <f>SUM('percentile 95'!J71,'percentile 5'!J71)</f>
        <v>0</v>
      </c>
      <c r="K71" s="26">
        <f>SUM('percentile 95'!K71,'percentile 5'!K71)</f>
        <v>0</v>
      </c>
      <c r="L71" s="26">
        <f>SUM('percentile 95'!L71,'percentile 5'!L71)</f>
        <v>0</v>
      </c>
      <c r="M71" s="26">
        <f>SUM('percentile 95'!M71,'percentile 5'!M71)</f>
        <v>0</v>
      </c>
      <c r="N71" s="26">
        <f>SUM('percentile 95'!N71,'percentile 5'!N71)</f>
        <v>0</v>
      </c>
      <c r="O71" s="26">
        <f>SUM('percentile 95'!O71,'percentile 5'!O71)</f>
        <v>0</v>
      </c>
      <c r="P71" s="26">
        <f>SUM('percentile 95'!P71,'percentile 5'!P71)</f>
        <v>0</v>
      </c>
      <c r="Q71" s="26">
        <f>SUM('percentile 95'!Q71,'percentile 5'!Q71)</f>
        <v>0</v>
      </c>
      <c r="R71" s="26">
        <f>SUM('percentile 95'!R71,'percentile 5'!R71)</f>
        <v>0</v>
      </c>
      <c r="S71" s="26">
        <f>SUM('percentile 95'!S71,'percentile 5'!S71)</f>
        <v>9.7779211733589779</v>
      </c>
      <c r="T71" s="26">
        <f>SUM('percentile 95'!T71,'percentile 5'!T71)</f>
        <v>0</v>
      </c>
      <c r="U71" s="26">
        <f>SUM('percentile 95'!U71,'percentile 5'!U71)</f>
        <v>559.57733426900018</v>
      </c>
      <c r="V71" s="26">
        <f>SUM('percentile 95'!V71,'percentile 5'!V71)</f>
        <v>0</v>
      </c>
      <c r="W71" s="26">
        <f>SUM('percentile 95'!W71,'percentile 5'!W71)</f>
        <v>310.53328929941165</v>
      </c>
      <c r="X71" s="26">
        <f>SUM('percentile 95'!X71,'percentile 5'!X71)</f>
        <v>0</v>
      </c>
      <c r="Y71" s="26">
        <f>SUM('percentile 95'!Y71,'percentile 5'!Y71)</f>
        <v>1.8469870074113848</v>
      </c>
      <c r="Z71" s="26">
        <f>SUM('percentile 95'!Z71,'percentile 5'!Z71)</f>
        <v>0</v>
      </c>
      <c r="AA71" s="26">
        <f>SUM('percentile 95'!AA71,'percentile 5'!AA71)</f>
        <v>0</v>
      </c>
      <c r="AB71" s="26">
        <f>SUM('percentile 95'!AB71,'percentile 5'!AB71)</f>
        <v>0</v>
      </c>
      <c r="AC71" s="26">
        <f>SUM('percentile 95'!AC71,'percentile 5'!AC71)</f>
        <v>0</v>
      </c>
      <c r="AD71" s="26">
        <f>SUM('percentile 95'!AD71,'percentile 5'!AD71)</f>
        <v>0</v>
      </c>
      <c r="AE71" s="26">
        <f>SUM('percentile 95'!AE71,'percentile 5'!AE71)</f>
        <v>0</v>
      </c>
      <c r="AF71" s="26">
        <f>SUM('percentile 95'!AF71,'percentile 5'!AF71)</f>
        <v>0</v>
      </c>
      <c r="AG71" s="26">
        <f>SUM('percentile 95'!AG71,'percentile 5'!AG71)</f>
        <v>0</v>
      </c>
      <c r="AH71" s="26">
        <f>SUM('percentile 95'!AH71,'percentile 5'!AH71)</f>
        <v>0</v>
      </c>
      <c r="AI71" s="26">
        <f>SUM('percentile 95'!AI71,'percentile 5'!AI71)</f>
        <v>0</v>
      </c>
      <c r="AJ71" s="26">
        <f>SUM('percentile 95'!AJ71,'percentile 5'!AJ71)</f>
        <v>0</v>
      </c>
      <c r="AK71" s="26">
        <f>SUM('percentile 95'!AK71,'percentile 5'!AK71)</f>
        <v>0</v>
      </c>
      <c r="AL71" s="26">
        <f>SUM('percentile 95'!AL71,'percentile 5'!AL71)</f>
        <v>0</v>
      </c>
      <c r="AM71" s="26">
        <f>SUM('percentile 95'!AM71,'percentile 5'!AM71)</f>
        <v>0</v>
      </c>
      <c r="AN71" s="26">
        <f>SUM('percentile 95'!AN71,'percentile 5'!AN71)</f>
        <v>0</v>
      </c>
      <c r="AO71" s="26">
        <f>SUM('percentile 95'!AO71,'percentile 5'!AO71)</f>
        <v>0</v>
      </c>
      <c r="AP71" s="26">
        <f>SUM('percentile 95'!AP71,'percentile 5'!AP71)</f>
        <v>1383.0185363103544</v>
      </c>
      <c r="AQ71" s="26">
        <f>SUM('percentile 95'!AQ71,'percentile 5'!AQ71)</f>
        <v>0</v>
      </c>
      <c r="AR71" s="26">
        <f>SUM('percentile 95'!AR71,'percentile 5'!AR71)</f>
        <v>0</v>
      </c>
      <c r="AS71" s="26">
        <f>SUM('percentile 95'!AS71,'percentile 5'!AS71)</f>
        <v>71.278842876235373</v>
      </c>
      <c r="AT71" s="26">
        <f>SUM('percentile 95'!AT71,'percentile 5'!AT71)</f>
        <v>5.803781920192292</v>
      </c>
      <c r="AU71" s="26">
        <f>SUM('percentile 95'!AU71,'percentile 5'!AU71)</f>
        <v>0</v>
      </c>
      <c r="AV71" s="26">
        <f>SUM('percentile 95'!AV71,'percentile 5'!AV71)</f>
        <v>0</v>
      </c>
      <c r="AW71" s="26">
        <f>SUM('percentile 95'!AW71,'percentile 5'!AW71)</f>
        <v>0</v>
      </c>
      <c r="AX71" s="26">
        <f>SUM('percentile 95'!AX71,'percentile 5'!AX71)</f>
        <v>0</v>
      </c>
      <c r="AY71" s="26">
        <f>SUM('percentile 95'!AY71,'percentile 5'!AY71)</f>
        <v>0</v>
      </c>
      <c r="AZ71" s="26">
        <f>SUM('percentile 95'!AZ71,'percentile 5'!AZ71)</f>
        <v>0</v>
      </c>
      <c r="BA71" s="26">
        <f>SUM('percentile 95'!BA71,'percentile 5'!BA71)</f>
        <v>0</v>
      </c>
      <c r="BB71" s="26">
        <f>SUM('percentile 95'!BB71,'percentile 5'!BB71)</f>
        <v>0</v>
      </c>
      <c r="BC71" s="26">
        <f>SUM('percentile 95'!BC71,'percentile 5'!BC71)</f>
        <v>0</v>
      </c>
      <c r="BD71" s="26">
        <f>SUM('percentile 95'!BD71,'percentile 5'!BD71)</f>
        <v>0</v>
      </c>
      <c r="BE71" s="26">
        <f>SUM('percentile 95'!BE71,'percentile 5'!BE71)</f>
        <v>0</v>
      </c>
      <c r="BF71" s="26">
        <f>SUM('percentile 95'!BF71,'percentile 5'!BF71)</f>
        <v>0</v>
      </c>
      <c r="BG71" s="26">
        <f>SUM('percentile 95'!BG71,'percentile 5'!BG71)</f>
        <v>0</v>
      </c>
      <c r="BH71" s="26">
        <f>SUM('percentile 95'!BH71,'percentile 5'!BH71)</f>
        <v>0</v>
      </c>
      <c r="BI71" s="26">
        <f>SUM('percentile 95'!BI71,'percentile 5'!BI71)</f>
        <v>0</v>
      </c>
      <c r="BJ71" s="26">
        <f>SUM('percentile 95'!BJ71,'percentile 5'!BJ71)</f>
        <v>0</v>
      </c>
      <c r="BK71" s="26">
        <f>SUM('percentile 95'!BK71,'percentile 5'!BK71)</f>
        <v>0</v>
      </c>
      <c r="BL71" s="26">
        <f>SUM('percentile 95'!BL71,'percentile 5'!BL71)</f>
        <v>0</v>
      </c>
      <c r="BM71" s="26">
        <f>SUM('percentile 95'!BM71,'percentile 5'!BM71)</f>
        <v>0</v>
      </c>
      <c r="BN71" s="26">
        <f>SUM('percentile 95'!BN71,'percentile 5'!BN71)</f>
        <v>0</v>
      </c>
      <c r="BO71" s="26">
        <f>SUM('percentile 95'!BO71,'percentile 5'!BO71)</f>
        <v>0</v>
      </c>
      <c r="BP71" s="26">
        <f>SUM('percentile 95'!BP71,'percentile 5'!BP71)</f>
        <v>0</v>
      </c>
      <c r="BQ71" s="26">
        <f>SUM('percentile 95'!BQ71,'percentile 5'!BQ71)</f>
        <v>0</v>
      </c>
      <c r="BR71" s="26">
        <f>SUM('percentile 95'!BR71,'percentile 5'!BR71)</f>
        <v>0</v>
      </c>
      <c r="BS71" s="26">
        <f>SUM('percentile 95'!BS71,'percentile 5'!BS71)</f>
        <v>0</v>
      </c>
      <c r="BT71" s="26">
        <f>SUM('percentile 95'!BT71,'percentile 5'!BT71)</f>
        <v>0</v>
      </c>
      <c r="BU71" s="26">
        <f>SUM('percentile 95'!BU71,'percentile 5'!BU71)</f>
        <v>0</v>
      </c>
      <c r="BV71" s="26">
        <f>SUM('percentile 95'!BV71,'percentile 5'!BV71)</f>
        <v>0</v>
      </c>
      <c r="BW71" s="26">
        <f>SUM('percentile 95'!BW71,'percentile 5'!BW71)</f>
        <v>0</v>
      </c>
      <c r="BX71" s="26">
        <f>SUM('percentile 95'!BX71,'percentile 5'!BX71)</f>
        <v>0</v>
      </c>
      <c r="BY71" s="26">
        <f>SUM('percentile 95'!BY71,'percentile 5'!BY71)</f>
        <v>0</v>
      </c>
      <c r="BZ71" s="26">
        <f>SUM('percentile 95'!BZ71,'percentile 5'!BZ71)</f>
        <v>0</v>
      </c>
      <c r="CA71" s="26">
        <f>SUM('percentile 95'!CA71,'percentile 5'!CA71)</f>
        <v>0</v>
      </c>
      <c r="CB71" s="26">
        <f>SUM('percentile 95'!CB71,'percentile 5'!CB71)</f>
        <v>0</v>
      </c>
      <c r="CC71" s="26">
        <f>SUM('percentile 95'!CC71,'percentile 5'!CC71)</f>
        <v>0</v>
      </c>
      <c r="CD71" s="26">
        <f>SUM('percentile 95'!CD71,'percentile 5'!CD71)</f>
        <v>0</v>
      </c>
    </row>
    <row r="72" spans="1:82" ht="12.75" customHeight="1" x14ac:dyDescent="0.3">
      <c r="A72" s="1" t="s">
        <v>1</v>
      </c>
      <c r="B72" s="1" t="s">
        <v>224</v>
      </c>
      <c r="C72" s="26">
        <f>SUM('percentile 95'!C72,'percentile 5'!C72)</f>
        <v>0</v>
      </c>
      <c r="D72" s="26">
        <f>SUM('percentile 95'!D72,'percentile 5'!D72)</f>
        <v>0</v>
      </c>
      <c r="E72" s="26">
        <f>SUM('percentile 95'!E72,'percentile 5'!E72)</f>
        <v>0</v>
      </c>
      <c r="F72" s="26">
        <f>SUM('percentile 95'!F72,'percentile 5'!F72)</f>
        <v>0</v>
      </c>
      <c r="G72" s="26">
        <f>SUM('percentile 95'!G72,'percentile 5'!G72)</f>
        <v>0</v>
      </c>
      <c r="H72" s="26">
        <f>SUM('percentile 95'!H72,'percentile 5'!H72)</f>
        <v>0</v>
      </c>
      <c r="I72" s="26">
        <f>SUM('percentile 95'!I72,'percentile 5'!I72)</f>
        <v>0</v>
      </c>
      <c r="J72" s="26">
        <f>SUM('percentile 95'!J72,'percentile 5'!J72)</f>
        <v>0</v>
      </c>
      <c r="K72" s="26">
        <f>SUM('percentile 95'!K72,'percentile 5'!K72)</f>
        <v>0</v>
      </c>
      <c r="L72" s="26">
        <f>SUM('percentile 95'!L72,'percentile 5'!L72)</f>
        <v>0</v>
      </c>
      <c r="M72" s="26">
        <f>SUM('percentile 95'!M72,'percentile 5'!M72)</f>
        <v>0</v>
      </c>
      <c r="N72" s="26">
        <f>SUM('percentile 95'!N72,'percentile 5'!N72)</f>
        <v>0</v>
      </c>
      <c r="O72" s="26">
        <f>SUM('percentile 95'!O72,'percentile 5'!O72)</f>
        <v>0</v>
      </c>
      <c r="P72" s="26">
        <f>SUM('percentile 95'!P72,'percentile 5'!P72)</f>
        <v>0</v>
      </c>
      <c r="Q72" s="26">
        <f>SUM('percentile 95'!Q72,'percentile 5'!Q72)</f>
        <v>0</v>
      </c>
      <c r="R72" s="26">
        <f>SUM('percentile 95'!R72,'percentile 5'!R72)</f>
        <v>0</v>
      </c>
      <c r="S72" s="26">
        <f>SUM('percentile 95'!S72,'percentile 5'!S72)</f>
        <v>8.9801360661389644</v>
      </c>
      <c r="T72" s="26">
        <f>SUM('percentile 95'!T72,'percentile 5'!T72)</f>
        <v>0</v>
      </c>
      <c r="U72" s="26">
        <f>SUM('percentile 95'!U72,'percentile 5'!U72)</f>
        <v>0</v>
      </c>
      <c r="V72" s="26">
        <f>SUM('percentile 95'!V72,'percentile 5'!V72)</f>
        <v>0</v>
      </c>
      <c r="W72" s="26">
        <f>SUM('percentile 95'!W72,'percentile 5'!W72)</f>
        <v>0</v>
      </c>
      <c r="X72" s="26">
        <f>SUM('percentile 95'!X72,'percentile 5'!X72)</f>
        <v>0</v>
      </c>
      <c r="Y72" s="26">
        <f>SUM('percentile 95'!Y72,'percentile 5'!Y72)</f>
        <v>0</v>
      </c>
      <c r="Z72" s="26">
        <f>SUM('percentile 95'!Z72,'percentile 5'!Z72)</f>
        <v>0</v>
      </c>
      <c r="AA72" s="26">
        <f>SUM('percentile 95'!AA72,'percentile 5'!AA72)</f>
        <v>0</v>
      </c>
      <c r="AB72" s="26">
        <f>SUM('percentile 95'!AB72,'percentile 5'!AB72)</f>
        <v>0</v>
      </c>
      <c r="AC72" s="26">
        <f>SUM('percentile 95'!AC72,'percentile 5'!AC72)</f>
        <v>0</v>
      </c>
      <c r="AD72" s="26">
        <f>SUM('percentile 95'!AD72,'percentile 5'!AD72)</f>
        <v>0</v>
      </c>
      <c r="AE72" s="26">
        <f>SUM('percentile 95'!AE72,'percentile 5'!AE72)</f>
        <v>0</v>
      </c>
      <c r="AF72" s="26">
        <f>SUM('percentile 95'!AF72,'percentile 5'!AF72)</f>
        <v>0</v>
      </c>
      <c r="AG72" s="26">
        <f>SUM('percentile 95'!AG72,'percentile 5'!AG72)</f>
        <v>0</v>
      </c>
      <c r="AH72" s="26">
        <f>SUM('percentile 95'!AH72,'percentile 5'!AH72)</f>
        <v>0</v>
      </c>
      <c r="AI72" s="26">
        <f>SUM('percentile 95'!AI72,'percentile 5'!AI72)</f>
        <v>0</v>
      </c>
      <c r="AJ72" s="26">
        <f>SUM('percentile 95'!AJ72,'percentile 5'!AJ72)</f>
        <v>0</v>
      </c>
      <c r="AK72" s="26">
        <f>SUM('percentile 95'!AK72,'percentile 5'!AK72)</f>
        <v>0</v>
      </c>
      <c r="AL72" s="26">
        <f>SUM('percentile 95'!AL72,'percentile 5'!AL72)</f>
        <v>0</v>
      </c>
      <c r="AM72" s="26">
        <f>SUM('percentile 95'!AM72,'percentile 5'!AM72)</f>
        <v>0</v>
      </c>
      <c r="AN72" s="26">
        <f>SUM('percentile 95'!AN72,'percentile 5'!AN72)</f>
        <v>0</v>
      </c>
      <c r="AO72" s="26">
        <f>SUM('percentile 95'!AO72,'percentile 5'!AO72)</f>
        <v>0</v>
      </c>
      <c r="AP72" s="26">
        <f>SUM('percentile 95'!AP72,'percentile 5'!AP72)</f>
        <v>0</v>
      </c>
      <c r="AQ72" s="26">
        <f>SUM('percentile 95'!AQ72,'percentile 5'!AQ72)</f>
        <v>0</v>
      </c>
      <c r="AR72" s="26">
        <f>SUM('percentile 95'!AR72,'percentile 5'!AR72)</f>
        <v>0</v>
      </c>
      <c r="AS72" s="26">
        <f>SUM('percentile 95'!AS72,'percentile 5'!AS72)</f>
        <v>0</v>
      </c>
      <c r="AT72" s="26">
        <f>SUM('percentile 95'!AT72,'percentile 5'!AT72)</f>
        <v>0</v>
      </c>
      <c r="AU72" s="26">
        <f>SUM('percentile 95'!AU72,'percentile 5'!AU72)</f>
        <v>0</v>
      </c>
      <c r="AV72" s="26">
        <f>SUM('percentile 95'!AV72,'percentile 5'!AV72)</f>
        <v>0</v>
      </c>
      <c r="AW72" s="26">
        <f>SUM('percentile 95'!AW72,'percentile 5'!AW72)</f>
        <v>0</v>
      </c>
      <c r="AX72" s="26">
        <f>SUM('percentile 95'!AX72,'percentile 5'!AX72)</f>
        <v>0</v>
      </c>
      <c r="AY72" s="26">
        <f>SUM('percentile 95'!AY72,'percentile 5'!AY72)</f>
        <v>0</v>
      </c>
      <c r="AZ72" s="26">
        <f>SUM('percentile 95'!AZ72,'percentile 5'!AZ72)</f>
        <v>0</v>
      </c>
      <c r="BA72" s="26">
        <f>SUM('percentile 95'!BA72,'percentile 5'!BA72)</f>
        <v>0</v>
      </c>
      <c r="BB72" s="26">
        <f>SUM('percentile 95'!BB72,'percentile 5'!BB72)</f>
        <v>0</v>
      </c>
      <c r="BC72" s="26">
        <f>SUM('percentile 95'!BC72,'percentile 5'!BC72)</f>
        <v>0</v>
      </c>
      <c r="BD72" s="26">
        <f>SUM('percentile 95'!BD72,'percentile 5'!BD72)</f>
        <v>0</v>
      </c>
      <c r="BE72" s="26">
        <f>SUM('percentile 95'!BE72,'percentile 5'!BE72)</f>
        <v>0</v>
      </c>
      <c r="BF72" s="26">
        <f>SUM('percentile 95'!BF72,'percentile 5'!BF72)</f>
        <v>0</v>
      </c>
      <c r="BG72" s="26">
        <f>SUM('percentile 95'!BG72,'percentile 5'!BG72)</f>
        <v>0</v>
      </c>
      <c r="BH72" s="26">
        <f>SUM('percentile 95'!BH72,'percentile 5'!BH72)</f>
        <v>0</v>
      </c>
      <c r="BI72" s="26">
        <f>SUM('percentile 95'!BI72,'percentile 5'!BI72)</f>
        <v>0</v>
      </c>
      <c r="BJ72" s="26">
        <f>SUM('percentile 95'!BJ72,'percentile 5'!BJ72)</f>
        <v>0</v>
      </c>
      <c r="BK72" s="26">
        <f>SUM('percentile 95'!BK72,'percentile 5'!BK72)</f>
        <v>0</v>
      </c>
      <c r="BL72" s="26">
        <f>SUM('percentile 95'!BL72,'percentile 5'!BL72)</f>
        <v>0</v>
      </c>
      <c r="BM72" s="26">
        <f>SUM('percentile 95'!BM72,'percentile 5'!BM72)</f>
        <v>0</v>
      </c>
      <c r="BN72" s="26">
        <f>SUM('percentile 95'!BN72,'percentile 5'!BN72)</f>
        <v>0</v>
      </c>
      <c r="BO72" s="26">
        <f>SUM('percentile 95'!BO72,'percentile 5'!BO72)</f>
        <v>0</v>
      </c>
      <c r="BP72" s="26">
        <f>SUM('percentile 95'!BP72,'percentile 5'!BP72)</f>
        <v>0</v>
      </c>
      <c r="BQ72" s="26">
        <f>SUM('percentile 95'!BQ72,'percentile 5'!BQ72)</f>
        <v>0</v>
      </c>
      <c r="BR72" s="26">
        <f>SUM('percentile 95'!BR72,'percentile 5'!BR72)</f>
        <v>0</v>
      </c>
      <c r="BS72" s="26">
        <f>SUM('percentile 95'!BS72,'percentile 5'!BS72)</f>
        <v>0</v>
      </c>
      <c r="BT72" s="26">
        <f>SUM('percentile 95'!BT72,'percentile 5'!BT72)</f>
        <v>4.698329723686246E-2</v>
      </c>
      <c r="BU72" s="26">
        <f>SUM('percentile 95'!BU72,'percentile 5'!BU72)</f>
        <v>5.9660271501408381E-2</v>
      </c>
      <c r="BV72" s="26">
        <f>SUM('percentile 95'!BV72,'percentile 5'!BV72)</f>
        <v>0</v>
      </c>
      <c r="BW72" s="26">
        <f>SUM('percentile 95'!BW72,'percentile 5'!BW72)</f>
        <v>0</v>
      </c>
      <c r="BX72" s="26">
        <f>SUM('percentile 95'!BX72,'percentile 5'!BX72)</f>
        <v>0</v>
      </c>
      <c r="BY72" s="26">
        <f>SUM('percentile 95'!BY72,'percentile 5'!BY72)</f>
        <v>0</v>
      </c>
      <c r="BZ72" s="26">
        <f>SUM('percentile 95'!BZ72,'percentile 5'!BZ72)</f>
        <v>2.8857440466993498E-2</v>
      </c>
      <c r="CA72" s="26">
        <f>SUM('percentile 95'!CA72,'percentile 5'!CA72)</f>
        <v>0</v>
      </c>
      <c r="CB72" s="26">
        <f>SUM('percentile 95'!CB72,'percentile 5'!CB72)</f>
        <v>0</v>
      </c>
      <c r="CC72" s="26">
        <f>SUM('percentile 95'!CC72,'percentile 5'!CC72)</f>
        <v>0</v>
      </c>
      <c r="CD72" s="26">
        <f>SUM('percentile 95'!CD72,'percentile 5'!CD72)</f>
        <v>0</v>
      </c>
    </row>
    <row r="73" spans="1:82" ht="12.75" customHeight="1" x14ac:dyDescent="0.3">
      <c r="A73" s="1" t="s">
        <v>1</v>
      </c>
      <c r="B73" s="1" t="s">
        <v>226</v>
      </c>
      <c r="C73" s="26">
        <f>SUM('percentile 95'!C73,'percentile 5'!C73)</f>
        <v>0</v>
      </c>
      <c r="D73" s="26">
        <f>SUM('percentile 95'!D73,'percentile 5'!D73)</f>
        <v>0</v>
      </c>
      <c r="E73" s="26">
        <f>SUM('percentile 95'!E73,'percentile 5'!E73)</f>
        <v>0</v>
      </c>
      <c r="F73" s="26">
        <f>SUM('percentile 95'!F73,'percentile 5'!F73)</f>
        <v>0</v>
      </c>
      <c r="G73" s="26">
        <f>SUM('percentile 95'!G73,'percentile 5'!G73)</f>
        <v>0</v>
      </c>
      <c r="H73" s="26">
        <f>SUM('percentile 95'!H73,'percentile 5'!H73)</f>
        <v>0</v>
      </c>
      <c r="I73" s="26">
        <f>SUM('percentile 95'!I73,'percentile 5'!I73)</f>
        <v>0</v>
      </c>
      <c r="J73" s="26">
        <f>SUM('percentile 95'!J73,'percentile 5'!J73)</f>
        <v>0</v>
      </c>
      <c r="K73" s="26">
        <f>SUM('percentile 95'!K73,'percentile 5'!K73)</f>
        <v>0</v>
      </c>
      <c r="L73" s="26">
        <f>SUM('percentile 95'!L73,'percentile 5'!L73)</f>
        <v>0</v>
      </c>
      <c r="M73" s="26">
        <f>SUM('percentile 95'!M73,'percentile 5'!M73)</f>
        <v>0</v>
      </c>
      <c r="N73" s="26">
        <f>SUM('percentile 95'!N73,'percentile 5'!N73)</f>
        <v>0</v>
      </c>
      <c r="O73" s="26">
        <f>SUM('percentile 95'!O73,'percentile 5'!O73)</f>
        <v>0</v>
      </c>
      <c r="P73" s="26">
        <f>SUM('percentile 95'!P73,'percentile 5'!P73)</f>
        <v>0</v>
      </c>
      <c r="Q73" s="26">
        <f>SUM('percentile 95'!Q73,'percentile 5'!Q73)</f>
        <v>0</v>
      </c>
      <c r="R73" s="26">
        <f>SUM('percentile 95'!R73,'percentile 5'!R73)</f>
        <v>0</v>
      </c>
      <c r="S73" s="26">
        <f>SUM('percentile 95'!S73,'percentile 5'!S73)</f>
        <v>0</v>
      </c>
      <c r="T73" s="26">
        <f>SUM('percentile 95'!T73,'percentile 5'!T73)</f>
        <v>0</v>
      </c>
      <c r="U73" s="26">
        <f>SUM('percentile 95'!U73,'percentile 5'!U73)</f>
        <v>0</v>
      </c>
      <c r="V73" s="26">
        <f>SUM('percentile 95'!V73,'percentile 5'!V73)</f>
        <v>0</v>
      </c>
      <c r="W73" s="26">
        <f>SUM('percentile 95'!W73,'percentile 5'!W73)</f>
        <v>0</v>
      </c>
      <c r="X73" s="26">
        <f>SUM('percentile 95'!X73,'percentile 5'!X73)</f>
        <v>0</v>
      </c>
      <c r="Y73" s="26">
        <f>SUM('percentile 95'!Y73,'percentile 5'!Y73)</f>
        <v>0</v>
      </c>
      <c r="Z73" s="26">
        <f>SUM('percentile 95'!Z73,'percentile 5'!Z73)</f>
        <v>0</v>
      </c>
      <c r="AA73" s="26">
        <f>SUM('percentile 95'!AA73,'percentile 5'!AA73)</f>
        <v>0</v>
      </c>
      <c r="AB73" s="26">
        <f>SUM('percentile 95'!AB73,'percentile 5'!AB73)</f>
        <v>0</v>
      </c>
      <c r="AC73" s="26">
        <f>SUM('percentile 95'!AC73,'percentile 5'!AC73)</f>
        <v>0</v>
      </c>
      <c r="AD73" s="26">
        <f>SUM('percentile 95'!AD73,'percentile 5'!AD73)</f>
        <v>0</v>
      </c>
      <c r="AE73" s="26">
        <f>SUM('percentile 95'!AE73,'percentile 5'!AE73)</f>
        <v>0</v>
      </c>
      <c r="AF73" s="26">
        <f>SUM('percentile 95'!AF73,'percentile 5'!AF73)</f>
        <v>0</v>
      </c>
      <c r="AG73" s="26">
        <f>SUM('percentile 95'!AG73,'percentile 5'!AG73)</f>
        <v>0</v>
      </c>
      <c r="AH73" s="26">
        <f>SUM('percentile 95'!AH73,'percentile 5'!AH73)</f>
        <v>0</v>
      </c>
      <c r="AI73" s="26">
        <f>SUM('percentile 95'!AI73,'percentile 5'!AI73)</f>
        <v>0</v>
      </c>
      <c r="AJ73" s="26">
        <f>SUM('percentile 95'!AJ73,'percentile 5'!AJ73)</f>
        <v>0</v>
      </c>
      <c r="AK73" s="26">
        <f>SUM('percentile 95'!AK73,'percentile 5'!AK73)</f>
        <v>0</v>
      </c>
      <c r="AL73" s="26">
        <f>SUM('percentile 95'!AL73,'percentile 5'!AL73)</f>
        <v>0</v>
      </c>
      <c r="AM73" s="26">
        <f>SUM('percentile 95'!AM73,'percentile 5'!AM73)</f>
        <v>0</v>
      </c>
      <c r="AN73" s="26">
        <f>SUM('percentile 95'!AN73,'percentile 5'!AN73)</f>
        <v>0</v>
      </c>
      <c r="AO73" s="26">
        <f>SUM('percentile 95'!AO73,'percentile 5'!AO73)</f>
        <v>0</v>
      </c>
      <c r="AP73" s="26">
        <f>SUM('percentile 95'!AP73,'percentile 5'!AP73)</f>
        <v>0</v>
      </c>
      <c r="AQ73" s="26">
        <f>SUM('percentile 95'!AQ73,'percentile 5'!AQ73)</f>
        <v>0</v>
      </c>
      <c r="AR73" s="26">
        <f>SUM('percentile 95'!AR73,'percentile 5'!AR73)</f>
        <v>0</v>
      </c>
      <c r="AS73" s="26">
        <f>SUM('percentile 95'!AS73,'percentile 5'!AS73)</f>
        <v>0</v>
      </c>
      <c r="AT73" s="26">
        <f>SUM('percentile 95'!AT73,'percentile 5'!AT73)</f>
        <v>0</v>
      </c>
      <c r="AU73" s="26">
        <f>SUM('percentile 95'!AU73,'percentile 5'!AU73)</f>
        <v>0</v>
      </c>
      <c r="AV73" s="26">
        <f>SUM('percentile 95'!AV73,'percentile 5'!AV73)</f>
        <v>0</v>
      </c>
      <c r="AW73" s="26">
        <f>SUM('percentile 95'!AW73,'percentile 5'!AW73)</f>
        <v>0</v>
      </c>
      <c r="AX73" s="26">
        <f>SUM('percentile 95'!AX73,'percentile 5'!AX73)</f>
        <v>0</v>
      </c>
      <c r="AY73" s="26">
        <f>SUM('percentile 95'!AY73,'percentile 5'!AY73)</f>
        <v>0</v>
      </c>
      <c r="AZ73" s="26">
        <f>SUM('percentile 95'!AZ73,'percentile 5'!AZ73)</f>
        <v>0</v>
      </c>
      <c r="BA73" s="26">
        <f>SUM('percentile 95'!BA73,'percentile 5'!BA73)</f>
        <v>0</v>
      </c>
      <c r="BB73" s="26">
        <f>SUM('percentile 95'!BB73,'percentile 5'!BB73)</f>
        <v>0</v>
      </c>
      <c r="BC73" s="26">
        <f>SUM('percentile 95'!BC73,'percentile 5'!BC73)</f>
        <v>0</v>
      </c>
      <c r="BD73" s="26">
        <f>SUM('percentile 95'!BD73,'percentile 5'!BD73)</f>
        <v>0</v>
      </c>
      <c r="BE73" s="26">
        <f>SUM('percentile 95'!BE73,'percentile 5'!BE73)</f>
        <v>0</v>
      </c>
      <c r="BF73" s="26">
        <f>SUM('percentile 95'!BF73,'percentile 5'!BF73)</f>
        <v>0</v>
      </c>
      <c r="BG73" s="26">
        <f>SUM('percentile 95'!BG73,'percentile 5'!BG73)</f>
        <v>0</v>
      </c>
      <c r="BH73" s="26">
        <f>SUM('percentile 95'!BH73,'percentile 5'!BH73)</f>
        <v>0</v>
      </c>
      <c r="BI73" s="26">
        <f>SUM('percentile 95'!BI73,'percentile 5'!BI73)</f>
        <v>0</v>
      </c>
      <c r="BJ73" s="26">
        <f>SUM('percentile 95'!BJ73,'percentile 5'!BJ73)</f>
        <v>0</v>
      </c>
      <c r="BK73" s="26">
        <f>SUM('percentile 95'!BK73,'percentile 5'!BK73)</f>
        <v>0</v>
      </c>
      <c r="BL73" s="26">
        <f>SUM('percentile 95'!BL73,'percentile 5'!BL73)</f>
        <v>0</v>
      </c>
      <c r="BM73" s="26">
        <f>SUM('percentile 95'!BM73,'percentile 5'!BM73)</f>
        <v>0</v>
      </c>
      <c r="BN73" s="26">
        <f>SUM('percentile 95'!BN73,'percentile 5'!BN73)</f>
        <v>0</v>
      </c>
      <c r="BO73" s="26">
        <f>SUM('percentile 95'!BO73,'percentile 5'!BO73)</f>
        <v>0</v>
      </c>
      <c r="BP73" s="26">
        <f>SUM('percentile 95'!BP73,'percentile 5'!BP73)</f>
        <v>0</v>
      </c>
      <c r="BQ73" s="26">
        <f>SUM('percentile 95'!BQ73,'percentile 5'!BQ73)</f>
        <v>0</v>
      </c>
      <c r="BR73" s="26">
        <f>SUM('percentile 95'!BR73,'percentile 5'!BR73)</f>
        <v>0</v>
      </c>
      <c r="BS73" s="26">
        <f>SUM('percentile 95'!BS73,'percentile 5'!BS73)</f>
        <v>0</v>
      </c>
      <c r="BT73" s="26">
        <f>SUM('percentile 95'!BT73,'percentile 5'!BT73)</f>
        <v>0</v>
      </c>
      <c r="BU73" s="26">
        <f>SUM('percentile 95'!BU73,'percentile 5'!BU73)</f>
        <v>0</v>
      </c>
      <c r="BV73" s="26">
        <f>SUM('percentile 95'!BV73,'percentile 5'!BV73)</f>
        <v>0</v>
      </c>
      <c r="BW73" s="26">
        <f>SUM('percentile 95'!BW73,'percentile 5'!BW73)</f>
        <v>0</v>
      </c>
      <c r="BX73" s="26">
        <f>SUM('percentile 95'!BX73,'percentile 5'!BX73)</f>
        <v>0</v>
      </c>
      <c r="BY73" s="26">
        <f>SUM('percentile 95'!BY73,'percentile 5'!BY73)</f>
        <v>0</v>
      </c>
      <c r="BZ73" s="26">
        <f>SUM('percentile 95'!BZ73,'percentile 5'!BZ73)</f>
        <v>0</v>
      </c>
      <c r="CA73" s="26">
        <f>SUM('percentile 95'!CA73,'percentile 5'!CA73)</f>
        <v>0</v>
      </c>
      <c r="CB73" s="26">
        <f>SUM('percentile 95'!CB73,'percentile 5'!CB73)</f>
        <v>0</v>
      </c>
      <c r="CC73" s="26">
        <f>SUM('percentile 95'!CC73,'percentile 5'!CC73)</f>
        <v>0</v>
      </c>
      <c r="CD73" s="26">
        <f>SUM('percentile 95'!CD73,'percentile 5'!CD73)</f>
        <v>0</v>
      </c>
    </row>
    <row r="74" spans="1:82" ht="12.75" customHeight="1" x14ac:dyDescent="0.3">
      <c r="A74" s="1" t="s">
        <v>1</v>
      </c>
      <c r="B74" s="1" t="s">
        <v>228</v>
      </c>
      <c r="C74" s="26">
        <f>SUM('percentile 95'!C74,'percentile 5'!C74)</f>
        <v>0</v>
      </c>
      <c r="D74" s="26">
        <f>SUM('percentile 95'!D74,'percentile 5'!D74)</f>
        <v>0</v>
      </c>
      <c r="E74" s="26">
        <f>SUM('percentile 95'!E74,'percentile 5'!E74)</f>
        <v>0</v>
      </c>
      <c r="F74" s="26">
        <f>SUM('percentile 95'!F74,'percentile 5'!F74)</f>
        <v>0</v>
      </c>
      <c r="G74" s="26">
        <f>SUM('percentile 95'!G74,'percentile 5'!G74)</f>
        <v>0</v>
      </c>
      <c r="H74" s="26">
        <f>SUM('percentile 95'!H74,'percentile 5'!H74)</f>
        <v>0</v>
      </c>
      <c r="I74" s="26">
        <f>SUM('percentile 95'!I74,'percentile 5'!I74)</f>
        <v>0</v>
      </c>
      <c r="J74" s="26">
        <f>SUM('percentile 95'!J74,'percentile 5'!J74)</f>
        <v>0</v>
      </c>
      <c r="K74" s="26">
        <f>SUM('percentile 95'!K74,'percentile 5'!K74)</f>
        <v>0</v>
      </c>
      <c r="L74" s="26">
        <f>SUM('percentile 95'!L74,'percentile 5'!L74)</f>
        <v>0</v>
      </c>
      <c r="M74" s="26">
        <f>SUM('percentile 95'!M74,'percentile 5'!M74)</f>
        <v>0</v>
      </c>
      <c r="N74" s="26">
        <f>SUM('percentile 95'!N74,'percentile 5'!N74)</f>
        <v>0</v>
      </c>
      <c r="O74" s="26">
        <f>SUM('percentile 95'!O74,'percentile 5'!O74)</f>
        <v>0</v>
      </c>
      <c r="P74" s="26">
        <f>SUM('percentile 95'!P74,'percentile 5'!P74)</f>
        <v>0</v>
      </c>
      <c r="Q74" s="26">
        <f>SUM('percentile 95'!Q74,'percentile 5'!Q74)</f>
        <v>0</v>
      </c>
      <c r="R74" s="26">
        <f>SUM('percentile 95'!R74,'percentile 5'!R74)</f>
        <v>0</v>
      </c>
      <c r="S74" s="26">
        <f>SUM('percentile 95'!S74,'percentile 5'!S74)</f>
        <v>0</v>
      </c>
      <c r="T74" s="26">
        <f>SUM('percentile 95'!T74,'percentile 5'!T74)</f>
        <v>0</v>
      </c>
      <c r="U74" s="26">
        <f>SUM('percentile 95'!U74,'percentile 5'!U74)</f>
        <v>0</v>
      </c>
      <c r="V74" s="26">
        <f>SUM('percentile 95'!V74,'percentile 5'!V74)</f>
        <v>0</v>
      </c>
      <c r="W74" s="26">
        <f>SUM('percentile 95'!W74,'percentile 5'!W74)</f>
        <v>0</v>
      </c>
      <c r="X74" s="26">
        <f>SUM('percentile 95'!X74,'percentile 5'!X74)</f>
        <v>0</v>
      </c>
      <c r="Y74" s="26">
        <f>SUM('percentile 95'!Y74,'percentile 5'!Y74)</f>
        <v>0</v>
      </c>
      <c r="Z74" s="26">
        <f>SUM('percentile 95'!Z74,'percentile 5'!Z74)</f>
        <v>0</v>
      </c>
      <c r="AA74" s="26">
        <f>SUM('percentile 95'!AA74,'percentile 5'!AA74)</f>
        <v>5.9156895919357314E-3</v>
      </c>
      <c r="AB74" s="26">
        <f>SUM('percentile 95'!AB74,'percentile 5'!AB74)</f>
        <v>0</v>
      </c>
      <c r="AC74" s="26">
        <f>SUM('percentile 95'!AC74,'percentile 5'!AC74)</f>
        <v>0</v>
      </c>
      <c r="AD74" s="26">
        <f>SUM('percentile 95'!AD74,'percentile 5'!AD74)</f>
        <v>0</v>
      </c>
      <c r="AE74" s="26">
        <f>SUM('percentile 95'!AE74,'percentile 5'!AE74)</f>
        <v>0</v>
      </c>
      <c r="AF74" s="26">
        <f>SUM('percentile 95'!AF74,'percentile 5'!AF74)</f>
        <v>0</v>
      </c>
      <c r="AG74" s="26">
        <f>SUM('percentile 95'!AG74,'percentile 5'!AG74)</f>
        <v>0</v>
      </c>
      <c r="AH74" s="26">
        <f>SUM('percentile 95'!AH74,'percentile 5'!AH74)</f>
        <v>0</v>
      </c>
      <c r="AI74" s="26">
        <f>SUM('percentile 95'!AI74,'percentile 5'!AI74)</f>
        <v>0</v>
      </c>
      <c r="AJ74" s="26">
        <f>SUM('percentile 95'!AJ74,'percentile 5'!AJ74)</f>
        <v>0</v>
      </c>
      <c r="AK74" s="26">
        <f>SUM('percentile 95'!AK74,'percentile 5'!AK74)</f>
        <v>0</v>
      </c>
      <c r="AL74" s="26">
        <f>SUM('percentile 95'!AL74,'percentile 5'!AL74)</f>
        <v>0</v>
      </c>
      <c r="AM74" s="26">
        <f>SUM('percentile 95'!AM74,'percentile 5'!AM74)</f>
        <v>0</v>
      </c>
      <c r="AN74" s="26">
        <f>SUM('percentile 95'!AN74,'percentile 5'!AN74)</f>
        <v>0</v>
      </c>
      <c r="AO74" s="26">
        <f>SUM('percentile 95'!AO74,'percentile 5'!AO74)</f>
        <v>0</v>
      </c>
      <c r="AP74" s="26">
        <f>SUM('percentile 95'!AP74,'percentile 5'!AP74)</f>
        <v>0</v>
      </c>
      <c r="AQ74" s="26">
        <f>SUM('percentile 95'!AQ74,'percentile 5'!AQ74)</f>
        <v>0</v>
      </c>
      <c r="AR74" s="26">
        <f>SUM('percentile 95'!AR74,'percentile 5'!AR74)</f>
        <v>0</v>
      </c>
      <c r="AS74" s="26">
        <f>SUM('percentile 95'!AS74,'percentile 5'!AS74)</f>
        <v>0</v>
      </c>
      <c r="AT74" s="26">
        <f>SUM('percentile 95'!AT74,'percentile 5'!AT74)</f>
        <v>0</v>
      </c>
      <c r="AU74" s="26">
        <f>SUM('percentile 95'!AU74,'percentile 5'!AU74)</f>
        <v>0</v>
      </c>
      <c r="AV74" s="26">
        <f>SUM('percentile 95'!AV74,'percentile 5'!AV74)</f>
        <v>0</v>
      </c>
      <c r="AW74" s="26">
        <f>SUM('percentile 95'!AW74,'percentile 5'!AW74)</f>
        <v>0</v>
      </c>
      <c r="AX74" s="26">
        <f>SUM('percentile 95'!AX74,'percentile 5'!AX74)</f>
        <v>0</v>
      </c>
      <c r="AY74" s="26">
        <f>SUM('percentile 95'!AY74,'percentile 5'!AY74)</f>
        <v>0</v>
      </c>
      <c r="AZ74" s="26">
        <f>SUM('percentile 95'!AZ74,'percentile 5'!AZ74)</f>
        <v>0</v>
      </c>
      <c r="BA74" s="26">
        <f>SUM('percentile 95'!BA74,'percentile 5'!BA74)</f>
        <v>0</v>
      </c>
      <c r="BB74" s="26">
        <f>SUM('percentile 95'!BB74,'percentile 5'!BB74)</f>
        <v>0</v>
      </c>
      <c r="BC74" s="26">
        <f>SUM('percentile 95'!BC74,'percentile 5'!BC74)</f>
        <v>0</v>
      </c>
      <c r="BD74" s="26">
        <f>SUM('percentile 95'!BD74,'percentile 5'!BD74)</f>
        <v>0</v>
      </c>
      <c r="BE74" s="26">
        <f>SUM('percentile 95'!BE74,'percentile 5'!BE74)</f>
        <v>0</v>
      </c>
      <c r="BF74" s="26">
        <f>SUM('percentile 95'!BF74,'percentile 5'!BF74)</f>
        <v>0</v>
      </c>
      <c r="BG74" s="26">
        <f>SUM('percentile 95'!BG74,'percentile 5'!BG74)</f>
        <v>0</v>
      </c>
      <c r="BH74" s="26">
        <f>SUM('percentile 95'!BH74,'percentile 5'!BH74)</f>
        <v>0</v>
      </c>
      <c r="BI74" s="26">
        <f>SUM('percentile 95'!BI74,'percentile 5'!BI74)</f>
        <v>0</v>
      </c>
      <c r="BJ74" s="26">
        <f>SUM('percentile 95'!BJ74,'percentile 5'!BJ74)</f>
        <v>0</v>
      </c>
      <c r="BK74" s="26">
        <f>SUM('percentile 95'!BK74,'percentile 5'!BK74)</f>
        <v>0</v>
      </c>
      <c r="BL74" s="26">
        <f>SUM('percentile 95'!BL74,'percentile 5'!BL74)</f>
        <v>0</v>
      </c>
      <c r="BM74" s="26">
        <f>SUM('percentile 95'!BM74,'percentile 5'!BM74)</f>
        <v>0</v>
      </c>
      <c r="BN74" s="26">
        <f>SUM('percentile 95'!BN74,'percentile 5'!BN74)</f>
        <v>0</v>
      </c>
      <c r="BO74" s="26">
        <f>SUM('percentile 95'!BO74,'percentile 5'!BO74)</f>
        <v>0</v>
      </c>
      <c r="BP74" s="26">
        <f>SUM('percentile 95'!BP74,'percentile 5'!BP74)</f>
        <v>0</v>
      </c>
      <c r="BQ74" s="26">
        <f>SUM('percentile 95'!BQ74,'percentile 5'!BQ74)</f>
        <v>0</v>
      </c>
      <c r="BR74" s="26">
        <f>SUM('percentile 95'!BR74,'percentile 5'!BR74)</f>
        <v>0</v>
      </c>
      <c r="BS74" s="26">
        <f>SUM('percentile 95'!BS74,'percentile 5'!BS74)</f>
        <v>2.0164808084049982E-2</v>
      </c>
      <c r="BT74" s="26">
        <f>SUM('percentile 95'!BT74,'percentile 5'!BT74)</f>
        <v>0</v>
      </c>
      <c r="BU74" s="26">
        <f>SUM('percentile 95'!BU74,'percentile 5'!BU74)</f>
        <v>0</v>
      </c>
      <c r="BV74" s="26">
        <f>SUM('percentile 95'!BV74,'percentile 5'!BV74)</f>
        <v>0</v>
      </c>
      <c r="BW74" s="26">
        <f>SUM('percentile 95'!BW74,'percentile 5'!BW74)</f>
        <v>0</v>
      </c>
      <c r="BX74" s="26">
        <f>SUM('percentile 95'!BX74,'percentile 5'!BX74)</f>
        <v>0</v>
      </c>
      <c r="BY74" s="26">
        <f>SUM('percentile 95'!BY74,'percentile 5'!BY74)</f>
        <v>1.5719944224580163E-2</v>
      </c>
      <c r="BZ74" s="26">
        <f>SUM('percentile 95'!BZ74,'percentile 5'!BZ74)</f>
        <v>0</v>
      </c>
      <c r="CA74" s="26">
        <f>SUM('percentile 95'!CA74,'percentile 5'!CA74)</f>
        <v>0</v>
      </c>
      <c r="CB74" s="26">
        <f>SUM('percentile 95'!CB74,'percentile 5'!CB74)</f>
        <v>0</v>
      </c>
      <c r="CC74" s="26">
        <f>SUM('percentile 95'!CC74,'percentile 5'!CC74)</f>
        <v>0</v>
      </c>
      <c r="CD74" s="26">
        <f>SUM('percentile 95'!CD74,'percentile 5'!CD74)</f>
        <v>0</v>
      </c>
    </row>
    <row r="75" spans="1:82" ht="12.75" customHeight="1" x14ac:dyDescent="0.3">
      <c r="A75" s="1" t="s">
        <v>1</v>
      </c>
      <c r="B75" s="1" t="s">
        <v>230</v>
      </c>
      <c r="C75" s="26">
        <f>SUM('percentile 95'!C75,'percentile 5'!C75)</f>
        <v>0</v>
      </c>
      <c r="D75" s="26">
        <f>SUM('percentile 95'!D75,'percentile 5'!D75)</f>
        <v>0</v>
      </c>
      <c r="E75" s="26">
        <f>SUM('percentile 95'!E75,'percentile 5'!E75)</f>
        <v>0</v>
      </c>
      <c r="F75" s="26">
        <f>SUM('percentile 95'!F75,'percentile 5'!F75)</f>
        <v>0</v>
      </c>
      <c r="G75" s="26">
        <f>SUM('percentile 95'!G75,'percentile 5'!G75)</f>
        <v>0</v>
      </c>
      <c r="H75" s="26">
        <f>SUM('percentile 95'!H75,'percentile 5'!H75)</f>
        <v>0</v>
      </c>
      <c r="I75" s="26">
        <f>SUM('percentile 95'!I75,'percentile 5'!I75)</f>
        <v>0</v>
      </c>
      <c r="J75" s="26">
        <f>SUM('percentile 95'!J75,'percentile 5'!J75)</f>
        <v>0</v>
      </c>
      <c r="K75" s="26">
        <f>SUM('percentile 95'!K75,'percentile 5'!K75)</f>
        <v>0</v>
      </c>
      <c r="L75" s="26">
        <f>SUM('percentile 95'!L75,'percentile 5'!L75)</f>
        <v>0</v>
      </c>
      <c r="M75" s="26">
        <f>SUM('percentile 95'!M75,'percentile 5'!M75)</f>
        <v>0</v>
      </c>
      <c r="N75" s="26">
        <f>SUM('percentile 95'!N75,'percentile 5'!N75)</f>
        <v>0</v>
      </c>
      <c r="O75" s="26">
        <f>SUM('percentile 95'!O75,'percentile 5'!O75)</f>
        <v>0</v>
      </c>
      <c r="P75" s="26">
        <f>SUM('percentile 95'!P75,'percentile 5'!P75)</f>
        <v>0</v>
      </c>
      <c r="Q75" s="26">
        <f>SUM('percentile 95'!Q75,'percentile 5'!Q75)</f>
        <v>0</v>
      </c>
      <c r="R75" s="26">
        <f>SUM('percentile 95'!R75,'percentile 5'!R75)</f>
        <v>0</v>
      </c>
      <c r="S75" s="26">
        <f>SUM('percentile 95'!S75,'percentile 5'!S75)</f>
        <v>0</v>
      </c>
      <c r="T75" s="26">
        <f>SUM('percentile 95'!T75,'percentile 5'!T75)</f>
        <v>0</v>
      </c>
      <c r="U75" s="26">
        <f>SUM('percentile 95'!U75,'percentile 5'!U75)</f>
        <v>0</v>
      </c>
      <c r="V75" s="26">
        <f>SUM('percentile 95'!V75,'percentile 5'!V75)</f>
        <v>0</v>
      </c>
      <c r="W75" s="26">
        <f>SUM('percentile 95'!W75,'percentile 5'!W75)</f>
        <v>0</v>
      </c>
      <c r="X75" s="26">
        <f>SUM('percentile 95'!X75,'percentile 5'!X75)</f>
        <v>0</v>
      </c>
      <c r="Y75" s="26">
        <f>SUM('percentile 95'!Y75,'percentile 5'!Y75)</f>
        <v>0</v>
      </c>
      <c r="Z75" s="26">
        <f>SUM('percentile 95'!Z75,'percentile 5'!Z75)</f>
        <v>0</v>
      </c>
      <c r="AA75" s="26">
        <f>SUM('percentile 95'!AA75,'percentile 5'!AA75)</f>
        <v>0</v>
      </c>
      <c r="AB75" s="26">
        <f>SUM('percentile 95'!AB75,'percentile 5'!AB75)</f>
        <v>0</v>
      </c>
      <c r="AC75" s="26">
        <f>SUM('percentile 95'!AC75,'percentile 5'!AC75)</f>
        <v>0</v>
      </c>
      <c r="AD75" s="26">
        <f>SUM('percentile 95'!AD75,'percentile 5'!AD75)</f>
        <v>0</v>
      </c>
      <c r="AE75" s="26">
        <f>SUM('percentile 95'!AE75,'percentile 5'!AE75)</f>
        <v>0</v>
      </c>
      <c r="AF75" s="26">
        <f>SUM('percentile 95'!AF75,'percentile 5'!AF75)</f>
        <v>0</v>
      </c>
      <c r="AG75" s="26">
        <f>SUM('percentile 95'!AG75,'percentile 5'!AG75)</f>
        <v>0</v>
      </c>
      <c r="AH75" s="26">
        <f>SUM('percentile 95'!AH75,'percentile 5'!AH75)</f>
        <v>0</v>
      </c>
      <c r="AI75" s="26">
        <f>SUM('percentile 95'!AI75,'percentile 5'!AI75)</f>
        <v>0</v>
      </c>
      <c r="AJ75" s="26">
        <f>SUM('percentile 95'!AJ75,'percentile 5'!AJ75)</f>
        <v>0</v>
      </c>
      <c r="AK75" s="26">
        <f>SUM('percentile 95'!AK75,'percentile 5'!AK75)</f>
        <v>0</v>
      </c>
      <c r="AL75" s="26">
        <f>SUM('percentile 95'!AL75,'percentile 5'!AL75)</f>
        <v>0</v>
      </c>
      <c r="AM75" s="26">
        <f>SUM('percentile 95'!AM75,'percentile 5'!AM75)</f>
        <v>0</v>
      </c>
      <c r="AN75" s="26">
        <f>SUM('percentile 95'!AN75,'percentile 5'!AN75)</f>
        <v>0</v>
      </c>
      <c r="AO75" s="26">
        <f>SUM('percentile 95'!AO75,'percentile 5'!AO75)</f>
        <v>0</v>
      </c>
      <c r="AP75" s="26">
        <f>SUM('percentile 95'!AP75,'percentile 5'!AP75)</f>
        <v>0</v>
      </c>
      <c r="AQ75" s="26">
        <f>SUM('percentile 95'!AQ75,'percentile 5'!AQ75)</f>
        <v>0</v>
      </c>
      <c r="AR75" s="26">
        <f>SUM('percentile 95'!AR75,'percentile 5'!AR75)</f>
        <v>0</v>
      </c>
      <c r="AS75" s="26">
        <f>SUM('percentile 95'!AS75,'percentile 5'!AS75)</f>
        <v>0</v>
      </c>
      <c r="AT75" s="26">
        <f>SUM('percentile 95'!AT75,'percentile 5'!AT75)</f>
        <v>0</v>
      </c>
      <c r="AU75" s="26">
        <f>SUM('percentile 95'!AU75,'percentile 5'!AU75)</f>
        <v>0</v>
      </c>
      <c r="AV75" s="26">
        <f>SUM('percentile 95'!AV75,'percentile 5'!AV75)</f>
        <v>0</v>
      </c>
      <c r="AW75" s="26">
        <f>SUM('percentile 95'!AW75,'percentile 5'!AW75)</f>
        <v>0</v>
      </c>
      <c r="AX75" s="26">
        <f>SUM('percentile 95'!AX75,'percentile 5'!AX75)</f>
        <v>0</v>
      </c>
      <c r="AY75" s="26">
        <f>SUM('percentile 95'!AY75,'percentile 5'!AY75)</f>
        <v>0</v>
      </c>
      <c r="AZ75" s="26">
        <f>SUM('percentile 95'!AZ75,'percentile 5'!AZ75)</f>
        <v>0</v>
      </c>
      <c r="BA75" s="26">
        <f>SUM('percentile 95'!BA75,'percentile 5'!BA75)</f>
        <v>0</v>
      </c>
      <c r="BB75" s="26">
        <f>SUM('percentile 95'!BB75,'percentile 5'!BB75)</f>
        <v>0</v>
      </c>
      <c r="BC75" s="26">
        <f>SUM('percentile 95'!BC75,'percentile 5'!BC75)</f>
        <v>0</v>
      </c>
      <c r="BD75" s="26">
        <f>SUM('percentile 95'!BD75,'percentile 5'!BD75)</f>
        <v>0</v>
      </c>
      <c r="BE75" s="26">
        <f>SUM('percentile 95'!BE75,'percentile 5'!BE75)</f>
        <v>0</v>
      </c>
      <c r="BF75" s="26">
        <f>SUM('percentile 95'!BF75,'percentile 5'!BF75)</f>
        <v>0</v>
      </c>
      <c r="BG75" s="26">
        <f>SUM('percentile 95'!BG75,'percentile 5'!BG75)</f>
        <v>0</v>
      </c>
      <c r="BH75" s="26">
        <f>SUM('percentile 95'!BH75,'percentile 5'!BH75)</f>
        <v>0</v>
      </c>
      <c r="BI75" s="26">
        <f>SUM('percentile 95'!BI75,'percentile 5'!BI75)</f>
        <v>0</v>
      </c>
      <c r="BJ75" s="26">
        <f>SUM('percentile 95'!BJ75,'percentile 5'!BJ75)</f>
        <v>0</v>
      </c>
      <c r="BK75" s="26">
        <f>SUM('percentile 95'!BK75,'percentile 5'!BK75)</f>
        <v>0</v>
      </c>
      <c r="BL75" s="26">
        <f>SUM('percentile 95'!BL75,'percentile 5'!BL75)</f>
        <v>0</v>
      </c>
      <c r="BM75" s="26">
        <f>SUM('percentile 95'!BM75,'percentile 5'!BM75)</f>
        <v>0</v>
      </c>
      <c r="BN75" s="26">
        <f>SUM('percentile 95'!BN75,'percentile 5'!BN75)</f>
        <v>0</v>
      </c>
      <c r="BO75" s="26">
        <f>SUM('percentile 95'!BO75,'percentile 5'!BO75)</f>
        <v>0</v>
      </c>
      <c r="BP75" s="26">
        <f>SUM('percentile 95'!BP75,'percentile 5'!BP75)</f>
        <v>0</v>
      </c>
      <c r="BQ75" s="26">
        <f>SUM('percentile 95'!BQ75,'percentile 5'!BQ75)</f>
        <v>0</v>
      </c>
      <c r="BR75" s="26">
        <f>SUM('percentile 95'!BR75,'percentile 5'!BR75)</f>
        <v>0</v>
      </c>
      <c r="BS75" s="26">
        <f>SUM('percentile 95'!BS75,'percentile 5'!BS75)</f>
        <v>0</v>
      </c>
      <c r="BT75" s="26">
        <f>SUM('percentile 95'!BT75,'percentile 5'!BT75)</f>
        <v>0</v>
      </c>
      <c r="BU75" s="26">
        <f>SUM('percentile 95'!BU75,'percentile 5'!BU75)</f>
        <v>0</v>
      </c>
      <c r="BV75" s="26">
        <f>SUM('percentile 95'!BV75,'percentile 5'!BV75)</f>
        <v>0</v>
      </c>
      <c r="BW75" s="26">
        <f>SUM('percentile 95'!BW75,'percentile 5'!BW75)</f>
        <v>0</v>
      </c>
      <c r="BX75" s="26">
        <f>SUM('percentile 95'!BX75,'percentile 5'!BX75)</f>
        <v>0</v>
      </c>
      <c r="BY75" s="26">
        <f>SUM('percentile 95'!BY75,'percentile 5'!BY75)</f>
        <v>0</v>
      </c>
      <c r="BZ75" s="26">
        <f>SUM('percentile 95'!BZ75,'percentile 5'!BZ75)</f>
        <v>0</v>
      </c>
      <c r="CA75" s="26">
        <f>SUM('percentile 95'!CA75,'percentile 5'!CA75)</f>
        <v>0</v>
      </c>
      <c r="CB75" s="26">
        <f>SUM('percentile 95'!CB75,'percentile 5'!CB75)</f>
        <v>0</v>
      </c>
      <c r="CC75" s="26">
        <f>SUM('percentile 95'!CC75,'percentile 5'!CC75)</f>
        <v>0</v>
      </c>
      <c r="CD75" s="26">
        <f>SUM('percentile 95'!CD75,'percentile 5'!CD75)</f>
        <v>0</v>
      </c>
    </row>
    <row r="76" spans="1:82" ht="12.75" customHeight="1" x14ac:dyDescent="0.3">
      <c r="A76" s="1" t="s">
        <v>1</v>
      </c>
      <c r="B76" s="1" t="s">
        <v>232</v>
      </c>
      <c r="C76" s="26">
        <f>SUM('percentile 95'!C76,'percentile 5'!C76)</f>
        <v>0</v>
      </c>
      <c r="D76" s="26">
        <f>SUM('percentile 95'!D76,'percentile 5'!D76)</f>
        <v>0</v>
      </c>
      <c r="E76" s="26">
        <f>SUM('percentile 95'!E76,'percentile 5'!E76)</f>
        <v>0</v>
      </c>
      <c r="F76" s="26">
        <f>SUM('percentile 95'!F76,'percentile 5'!F76)</f>
        <v>0</v>
      </c>
      <c r="G76" s="26">
        <f>SUM('percentile 95'!G76,'percentile 5'!G76)</f>
        <v>0</v>
      </c>
      <c r="H76" s="26">
        <f>SUM('percentile 95'!H76,'percentile 5'!H76)</f>
        <v>0</v>
      </c>
      <c r="I76" s="26">
        <f>SUM('percentile 95'!I76,'percentile 5'!I76)</f>
        <v>0</v>
      </c>
      <c r="J76" s="26">
        <f>SUM('percentile 95'!J76,'percentile 5'!J76)</f>
        <v>0</v>
      </c>
      <c r="K76" s="26">
        <f>SUM('percentile 95'!K76,'percentile 5'!K76)</f>
        <v>0</v>
      </c>
      <c r="L76" s="26">
        <f>SUM('percentile 95'!L76,'percentile 5'!L76)</f>
        <v>0</v>
      </c>
      <c r="M76" s="26">
        <f>SUM('percentile 95'!M76,'percentile 5'!M76)</f>
        <v>0</v>
      </c>
      <c r="N76" s="26">
        <f>SUM('percentile 95'!N76,'percentile 5'!N76)</f>
        <v>0</v>
      </c>
      <c r="O76" s="26">
        <f>SUM('percentile 95'!O76,'percentile 5'!O76)</f>
        <v>0</v>
      </c>
      <c r="P76" s="26">
        <f>SUM('percentile 95'!P76,'percentile 5'!P76)</f>
        <v>0</v>
      </c>
      <c r="Q76" s="26">
        <f>SUM('percentile 95'!Q76,'percentile 5'!Q76)</f>
        <v>0</v>
      </c>
      <c r="R76" s="26">
        <f>SUM('percentile 95'!R76,'percentile 5'!R76)</f>
        <v>0</v>
      </c>
      <c r="S76" s="26">
        <f>SUM('percentile 95'!S76,'percentile 5'!S76)</f>
        <v>0</v>
      </c>
      <c r="T76" s="26">
        <f>SUM('percentile 95'!T76,'percentile 5'!T76)</f>
        <v>0</v>
      </c>
      <c r="U76" s="26">
        <f>SUM('percentile 95'!U76,'percentile 5'!U76)</f>
        <v>3285.3433591773105</v>
      </c>
      <c r="V76" s="26">
        <f>SUM('percentile 95'!V76,'percentile 5'!V76)</f>
        <v>0</v>
      </c>
      <c r="W76" s="26">
        <f>SUM('percentile 95'!W76,'percentile 5'!W76)</f>
        <v>0</v>
      </c>
      <c r="X76" s="26">
        <f>SUM('percentile 95'!X76,'percentile 5'!X76)</f>
        <v>0</v>
      </c>
      <c r="Y76" s="26">
        <f>SUM('percentile 95'!Y76,'percentile 5'!Y76)</f>
        <v>0</v>
      </c>
      <c r="Z76" s="26">
        <f>SUM('percentile 95'!Z76,'percentile 5'!Z76)</f>
        <v>0</v>
      </c>
      <c r="AA76" s="26">
        <f>SUM('percentile 95'!AA76,'percentile 5'!AA76)</f>
        <v>0</v>
      </c>
      <c r="AB76" s="26">
        <f>SUM('percentile 95'!AB76,'percentile 5'!AB76)</f>
        <v>0</v>
      </c>
      <c r="AC76" s="26">
        <f>SUM('percentile 95'!AC76,'percentile 5'!AC76)</f>
        <v>0</v>
      </c>
      <c r="AD76" s="26">
        <f>SUM('percentile 95'!AD76,'percentile 5'!AD76)</f>
        <v>0</v>
      </c>
      <c r="AE76" s="26">
        <f>SUM('percentile 95'!AE76,'percentile 5'!AE76)</f>
        <v>7.8639228208246068E-3</v>
      </c>
      <c r="AF76" s="26">
        <f>SUM('percentile 95'!AF76,'percentile 5'!AF76)</f>
        <v>0</v>
      </c>
      <c r="AG76" s="26">
        <f>SUM('percentile 95'!AG76,'percentile 5'!AG76)</f>
        <v>0</v>
      </c>
      <c r="AH76" s="26">
        <f>SUM('percentile 95'!AH76,'percentile 5'!AH76)</f>
        <v>0</v>
      </c>
      <c r="AI76" s="26">
        <f>SUM('percentile 95'!AI76,'percentile 5'!AI76)</f>
        <v>0</v>
      </c>
      <c r="AJ76" s="26">
        <f>SUM('percentile 95'!AJ76,'percentile 5'!AJ76)</f>
        <v>0</v>
      </c>
      <c r="AK76" s="26">
        <f>SUM('percentile 95'!AK76,'percentile 5'!AK76)</f>
        <v>0</v>
      </c>
      <c r="AL76" s="26">
        <f>SUM('percentile 95'!AL76,'percentile 5'!AL76)</f>
        <v>0</v>
      </c>
      <c r="AM76" s="26">
        <f>SUM('percentile 95'!AM76,'percentile 5'!AM76)</f>
        <v>0</v>
      </c>
      <c r="AN76" s="26">
        <f>SUM('percentile 95'!AN76,'percentile 5'!AN76)</f>
        <v>0</v>
      </c>
      <c r="AO76" s="26">
        <f>SUM('percentile 95'!AO76,'percentile 5'!AO76)</f>
        <v>0</v>
      </c>
      <c r="AP76" s="26">
        <f>SUM('percentile 95'!AP76,'percentile 5'!AP76)</f>
        <v>0</v>
      </c>
      <c r="AQ76" s="26">
        <f>SUM('percentile 95'!AQ76,'percentile 5'!AQ76)</f>
        <v>0</v>
      </c>
      <c r="AR76" s="26">
        <f>SUM('percentile 95'!AR76,'percentile 5'!AR76)</f>
        <v>0</v>
      </c>
      <c r="AS76" s="26">
        <f>SUM('percentile 95'!AS76,'percentile 5'!AS76)</f>
        <v>0</v>
      </c>
      <c r="AT76" s="26">
        <f>SUM('percentile 95'!AT76,'percentile 5'!AT76)</f>
        <v>0</v>
      </c>
      <c r="AU76" s="26">
        <f>SUM('percentile 95'!AU76,'percentile 5'!AU76)</f>
        <v>0</v>
      </c>
      <c r="AV76" s="26">
        <f>SUM('percentile 95'!AV76,'percentile 5'!AV76)</f>
        <v>0</v>
      </c>
      <c r="AW76" s="26">
        <f>SUM('percentile 95'!AW76,'percentile 5'!AW76)</f>
        <v>0</v>
      </c>
      <c r="AX76" s="26">
        <f>SUM('percentile 95'!AX76,'percentile 5'!AX76)</f>
        <v>0</v>
      </c>
      <c r="AY76" s="26">
        <f>SUM('percentile 95'!AY76,'percentile 5'!AY76)</f>
        <v>0</v>
      </c>
      <c r="AZ76" s="26">
        <f>SUM('percentile 95'!AZ76,'percentile 5'!AZ76)</f>
        <v>0</v>
      </c>
      <c r="BA76" s="26">
        <f>SUM('percentile 95'!BA76,'percentile 5'!BA76)</f>
        <v>0</v>
      </c>
      <c r="BB76" s="26">
        <f>SUM('percentile 95'!BB76,'percentile 5'!BB76)</f>
        <v>0</v>
      </c>
      <c r="BC76" s="26">
        <f>SUM('percentile 95'!BC76,'percentile 5'!BC76)</f>
        <v>0</v>
      </c>
      <c r="BD76" s="26">
        <f>SUM('percentile 95'!BD76,'percentile 5'!BD76)</f>
        <v>0</v>
      </c>
      <c r="BE76" s="26">
        <f>SUM('percentile 95'!BE76,'percentile 5'!BE76)</f>
        <v>0</v>
      </c>
      <c r="BF76" s="26">
        <f>SUM('percentile 95'!BF76,'percentile 5'!BF76)</f>
        <v>0</v>
      </c>
      <c r="BG76" s="26">
        <f>SUM('percentile 95'!BG76,'percentile 5'!BG76)</f>
        <v>0</v>
      </c>
      <c r="BH76" s="26">
        <f>SUM('percentile 95'!BH76,'percentile 5'!BH76)</f>
        <v>0</v>
      </c>
      <c r="BI76" s="26">
        <f>SUM('percentile 95'!BI76,'percentile 5'!BI76)</f>
        <v>0</v>
      </c>
      <c r="BJ76" s="26">
        <f>SUM('percentile 95'!BJ76,'percentile 5'!BJ76)</f>
        <v>0</v>
      </c>
      <c r="BK76" s="26">
        <f>SUM('percentile 95'!BK76,'percentile 5'!BK76)</f>
        <v>0</v>
      </c>
      <c r="BL76" s="26">
        <f>SUM('percentile 95'!BL76,'percentile 5'!BL76)</f>
        <v>0</v>
      </c>
      <c r="BM76" s="26">
        <f>SUM('percentile 95'!BM76,'percentile 5'!BM76)</f>
        <v>0</v>
      </c>
      <c r="BN76" s="26">
        <f>SUM('percentile 95'!BN76,'percentile 5'!BN76)</f>
        <v>0</v>
      </c>
      <c r="BO76" s="26">
        <f>SUM('percentile 95'!BO76,'percentile 5'!BO76)</f>
        <v>17.046893481592168</v>
      </c>
      <c r="BP76" s="26">
        <f>SUM('percentile 95'!BP76,'percentile 5'!BP76)</f>
        <v>0</v>
      </c>
      <c r="BQ76" s="26">
        <f>SUM('percentile 95'!BQ76,'percentile 5'!BQ76)</f>
        <v>0</v>
      </c>
      <c r="BR76" s="26">
        <f>SUM('percentile 95'!BR76,'percentile 5'!BR76)</f>
        <v>0</v>
      </c>
      <c r="BS76" s="26">
        <f>SUM('percentile 95'!BS76,'percentile 5'!BS76)</f>
        <v>0</v>
      </c>
      <c r="BT76" s="26">
        <f>SUM('percentile 95'!BT76,'percentile 5'!BT76)</f>
        <v>0</v>
      </c>
      <c r="BU76" s="26">
        <f>SUM('percentile 95'!BU76,'percentile 5'!BU76)</f>
        <v>4.6749953269317114E-2</v>
      </c>
      <c r="BV76" s="26">
        <f>SUM('percentile 95'!BV76,'percentile 5'!BV76)</f>
        <v>0</v>
      </c>
      <c r="BW76" s="26">
        <f>SUM('percentile 95'!BW76,'percentile 5'!BW76)</f>
        <v>0</v>
      </c>
      <c r="BX76" s="26">
        <f>SUM('percentile 95'!BX76,'percentile 5'!BX76)</f>
        <v>0</v>
      </c>
      <c r="BY76" s="26">
        <f>SUM('percentile 95'!BY76,'percentile 5'!BY76)</f>
        <v>0</v>
      </c>
      <c r="BZ76" s="26">
        <f>SUM('percentile 95'!BZ76,'percentile 5'!BZ76)</f>
        <v>0</v>
      </c>
      <c r="CA76" s="26">
        <f>SUM('percentile 95'!CA76,'percentile 5'!CA76)</f>
        <v>3.0710146785425923E-2</v>
      </c>
      <c r="CB76" s="26">
        <f>SUM('percentile 95'!CB76,'percentile 5'!CB76)</f>
        <v>0</v>
      </c>
      <c r="CC76" s="26">
        <f>SUM('percentile 95'!CC76,'percentile 5'!CC76)</f>
        <v>0</v>
      </c>
      <c r="CD76" s="26">
        <f>SUM('percentile 95'!CD76,'percentile 5'!CD76)</f>
        <v>0</v>
      </c>
    </row>
    <row r="77" spans="1:82" ht="12.75" customHeight="1" x14ac:dyDescent="0.3">
      <c r="A77" s="1" t="s">
        <v>1</v>
      </c>
      <c r="B77" s="1" t="s">
        <v>234</v>
      </c>
      <c r="C77" s="26">
        <f>SUM('percentile 95'!C77,'percentile 5'!C77)</f>
        <v>0</v>
      </c>
      <c r="D77" s="26">
        <f>SUM('percentile 95'!D77,'percentile 5'!D77)</f>
        <v>0</v>
      </c>
      <c r="E77" s="26">
        <f>SUM('percentile 95'!E77,'percentile 5'!E77)</f>
        <v>0</v>
      </c>
      <c r="F77" s="26">
        <f>SUM('percentile 95'!F77,'percentile 5'!F77)</f>
        <v>0</v>
      </c>
      <c r="G77" s="26">
        <f>SUM('percentile 95'!G77,'percentile 5'!G77)</f>
        <v>0</v>
      </c>
      <c r="H77" s="26">
        <f>SUM('percentile 95'!H77,'percentile 5'!H77)</f>
        <v>0</v>
      </c>
      <c r="I77" s="26">
        <f>SUM('percentile 95'!I77,'percentile 5'!I77)</f>
        <v>0</v>
      </c>
      <c r="J77" s="26">
        <f>SUM('percentile 95'!J77,'percentile 5'!J77)</f>
        <v>0</v>
      </c>
      <c r="K77" s="26">
        <f>SUM('percentile 95'!K77,'percentile 5'!K77)</f>
        <v>0</v>
      </c>
      <c r="L77" s="26">
        <f>SUM('percentile 95'!L77,'percentile 5'!L77)</f>
        <v>0</v>
      </c>
      <c r="M77" s="26">
        <f>SUM('percentile 95'!M77,'percentile 5'!M77)</f>
        <v>0</v>
      </c>
      <c r="N77" s="26">
        <f>SUM('percentile 95'!N77,'percentile 5'!N77)</f>
        <v>0</v>
      </c>
      <c r="O77" s="26">
        <f>SUM('percentile 95'!O77,'percentile 5'!O77)</f>
        <v>0</v>
      </c>
      <c r="P77" s="26">
        <f>SUM('percentile 95'!P77,'percentile 5'!P77)</f>
        <v>19056.343587153267</v>
      </c>
      <c r="Q77" s="26">
        <f>SUM('percentile 95'!Q77,'percentile 5'!Q77)</f>
        <v>0</v>
      </c>
      <c r="R77" s="26">
        <f>SUM('percentile 95'!R77,'percentile 5'!R77)</f>
        <v>24.622748247481933</v>
      </c>
      <c r="S77" s="26">
        <f>SUM('percentile 95'!S77,'percentile 5'!S77)</f>
        <v>10.411429695204461</v>
      </c>
      <c r="T77" s="26">
        <f>SUM('percentile 95'!T77,'percentile 5'!T77)</f>
        <v>0</v>
      </c>
      <c r="U77" s="26">
        <f>SUM('percentile 95'!U77,'percentile 5'!U77)</f>
        <v>0</v>
      </c>
      <c r="V77" s="26">
        <f>SUM('percentile 95'!V77,'percentile 5'!V77)</f>
        <v>0</v>
      </c>
      <c r="W77" s="26">
        <f>SUM('percentile 95'!W77,'percentile 5'!W77)</f>
        <v>0</v>
      </c>
      <c r="X77" s="26">
        <f>SUM('percentile 95'!X77,'percentile 5'!X77)</f>
        <v>0</v>
      </c>
      <c r="Y77" s="26">
        <f>SUM('percentile 95'!Y77,'percentile 5'!Y77)</f>
        <v>0</v>
      </c>
      <c r="Z77" s="26">
        <f>SUM('percentile 95'!Z77,'percentile 5'!Z77)</f>
        <v>0</v>
      </c>
      <c r="AA77" s="26">
        <f>SUM('percentile 95'!AA77,'percentile 5'!AA77)</f>
        <v>0</v>
      </c>
      <c r="AB77" s="26">
        <f>SUM('percentile 95'!AB77,'percentile 5'!AB77)</f>
        <v>0</v>
      </c>
      <c r="AC77" s="26">
        <f>SUM('percentile 95'!AC77,'percentile 5'!AC77)</f>
        <v>0</v>
      </c>
      <c r="AD77" s="26">
        <f>SUM('percentile 95'!AD77,'percentile 5'!AD77)</f>
        <v>0</v>
      </c>
      <c r="AE77" s="26">
        <f>SUM('percentile 95'!AE77,'percentile 5'!AE77)</f>
        <v>0</v>
      </c>
      <c r="AF77" s="26">
        <f>SUM('percentile 95'!AF77,'percentile 5'!AF77)</f>
        <v>0</v>
      </c>
      <c r="AG77" s="26">
        <f>SUM('percentile 95'!AG77,'percentile 5'!AG77)</f>
        <v>61.726073728100978</v>
      </c>
      <c r="AH77" s="26">
        <f>SUM('percentile 95'!AH77,'percentile 5'!AH77)</f>
        <v>180.90172852554869</v>
      </c>
      <c r="AI77" s="26">
        <f>SUM('percentile 95'!AI77,'percentile 5'!AI77)</f>
        <v>0</v>
      </c>
      <c r="AJ77" s="26">
        <f>SUM('percentile 95'!AJ77,'percentile 5'!AJ77)</f>
        <v>26.811288093471592</v>
      </c>
      <c r="AK77" s="26">
        <f>SUM('percentile 95'!AK77,'percentile 5'!AK77)</f>
        <v>48.335916542986951</v>
      </c>
      <c r="AL77" s="26">
        <f>SUM('percentile 95'!AL77,'percentile 5'!AL77)</f>
        <v>0</v>
      </c>
      <c r="AM77" s="26">
        <f>SUM('percentile 95'!AM77,'percentile 5'!AM77)</f>
        <v>0</v>
      </c>
      <c r="AN77" s="26">
        <f>SUM('percentile 95'!AN77,'percentile 5'!AN77)</f>
        <v>0</v>
      </c>
      <c r="AO77" s="26">
        <f>SUM('percentile 95'!AO77,'percentile 5'!AO77)</f>
        <v>19093.12050274658</v>
      </c>
      <c r="AP77" s="26">
        <f>SUM('percentile 95'!AP77,'percentile 5'!AP77)</f>
        <v>0</v>
      </c>
      <c r="AQ77" s="26">
        <f>SUM('percentile 95'!AQ77,'percentile 5'!AQ77)</f>
        <v>0</v>
      </c>
      <c r="AR77" s="26">
        <f>SUM('percentile 95'!AR77,'percentile 5'!AR77)</f>
        <v>0</v>
      </c>
      <c r="AS77" s="26">
        <f>SUM('percentile 95'!AS77,'percentile 5'!AS77)</f>
        <v>0</v>
      </c>
      <c r="AT77" s="26">
        <f>SUM('percentile 95'!AT77,'percentile 5'!AT77)</f>
        <v>0</v>
      </c>
      <c r="AU77" s="26">
        <f>SUM('percentile 95'!AU77,'percentile 5'!AU77)</f>
        <v>0</v>
      </c>
      <c r="AV77" s="26">
        <f>SUM('percentile 95'!AV77,'percentile 5'!AV77)</f>
        <v>0</v>
      </c>
      <c r="AW77" s="26">
        <f>SUM('percentile 95'!AW77,'percentile 5'!AW77)</f>
        <v>0</v>
      </c>
      <c r="AX77" s="26">
        <f>SUM('percentile 95'!AX77,'percentile 5'!AX77)</f>
        <v>0</v>
      </c>
      <c r="AY77" s="26">
        <f>SUM('percentile 95'!AY77,'percentile 5'!AY77)</f>
        <v>0</v>
      </c>
      <c r="AZ77" s="26">
        <f>SUM('percentile 95'!AZ77,'percentile 5'!AZ77)</f>
        <v>0</v>
      </c>
      <c r="BA77" s="26">
        <f>SUM('percentile 95'!BA77,'percentile 5'!BA77)</f>
        <v>0</v>
      </c>
      <c r="BB77" s="26">
        <f>SUM('percentile 95'!BB77,'percentile 5'!BB77)</f>
        <v>0</v>
      </c>
      <c r="BC77" s="26">
        <f>SUM('percentile 95'!BC77,'percentile 5'!BC77)</f>
        <v>0</v>
      </c>
      <c r="BD77" s="26">
        <f>SUM('percentile 95'!BD77,'percentile 5'!BD77)</f>
        <v>0</v>
      </c>
      <c r="BE77" s="26">
        <f>SUM('percentile 95'!BE77,'percentile 5'!BE77)</f>
        <v>0</v>
      </c>
      <c r="BF77" s="26">
        <f>SUM('percentile 95'!BF77,'percentile 5'!BF77)</f>
        <v>0</v>
      </c>
      <c r="BG77" s="26">
        <f>SUM('percentile 95'!BG77,'percentile 5'!BG77)</f>
        <v>0</v>
      </c>
      <c r="BH77" s="26">
        <f>SUM('percentile 95'!BH77,'percentile 5'!BH77)</f>
        <v>0</v>
      </c>
      <c r="BI77" s="26">
        <f>SUM('percentile 95'!BI77,'percentile 5'!BI77)</f>
        <v>0</v>
      </c>
      <c r="BJ77" s="26">
        <f>SUM('percentile 95'!BJ77,'percentile 5'!BJ77)</f>
        <v>0</v>
      </c>
      <c r="BK77" s="26">
        <f>SUM('percentile 95'!BK77,'percentile 5'!BK77)</f>
        <v>0</v>
      </c>
      <c r="BL77" s="26">
        <f>SUM('percentile 95'!BL77,'percentile 5'!BL77)</f>
        <v>36.776915593309582</v>
      </c>
      <c r="BM77" s="26">
        <f>SUM('percentile 95'!BM77,'percentile 5'!BM77)</f>
        <v>0</v>
      </c>
      <c r="BN77" s="26">
        <f>SUM('percentile 95'!BN77,'percentile 5'!BN77)</f>
        <v>0</v>
      </c>
      <c r="BO77" s="26">
        <f>SUM('percentile 95'!BO77,'percentile 5'!BO77)</f>
        <v>0</v>
      </c>
      <c r="BP77" s="26">
        <f>SUM('percentile 95'!BP77,'percentile 5'!BP77)</f>
        <v>0</v>
      </c>
      <c r="BQ77" s="26">
        <f>SUM('percentile 95'!BQ77,'percentile 5'!BQ77)</f>
        <v>0</v>
      </c>
      <c r="BR77" s="26">
        <f>SUM('percentile 95'!BR77,'percentile 5'!BR77)</f>
        <v>0</v>
      </c>
      <c r="BS77" s="26">
        <f>SUM('percentile 95'!BS77,'percentile 5'!BS77)</f>
        <v>0</v>
      </c>
      <c r="BT77" s="26">
        <f>SUM('percentile 95'!BT77,'percentile 5'!BT77)</f>
        <v>0</v>
      </c>
      <c r="BU77" s="26">
        <f>SUM('percentile 95'!BU77,'percentile 5'!BU77)</f>
        <v>0</v>
      </c>
      <c r="BV77" s="26">
        <f>SUM('percentile 95'!BV77,'percentile 5'!BV77)</f>
        <v>0</v>
      </c>
      <c r="BW77" s="26">
        <f>SUM('percentile 95'!BW77,'percentile 5'!BW77)</f>
        <v>256.33026511083921</v>
      </c>
      <c r="BX77" s="26">
        <f>SUM('percentile 95'!BX77,'percentile 5'!BX77)</f>
        <v>78.666897049214157</v>
      </c>
      <c r="BY77" s="26">
        <f>SUM('percentile 95'!BY77,'percentile 5'!BY77)</f>
        <v>0</v>
      </c>
      <c r="BZ77" s="26">
        <f>SUM('percentile 95'!BZ77,'percentile 5'!BZ77)</f>
        <v>0</v>
      </c>
      <c r="CA77" s="26">
        <f>SUM('percentile 95'!CA77,'percentile 5'!CA77)</f>
        <v>0</v>
      </c>
      <c r="CB77" s="26">
        <f>SUM('percentile 95'!CB77,'percentile 5'!CB77)</f>
        <v>0</v>
      </c>
      <c r="CC77" s="26">
        <f>SUM('percentile 95'!CC77,'percentile 5'!CC77)</f>
        <v>0</v>
      </c>
      <c r="CD77" s="26">
        <f>SUM('percentile 95'!CD77,'percentile 5'!CD77)</f>
        <v>0</v>
      </c>
    </row>
    <row r="78" spans="1:82" ht="12.75" customHeight="1" x14ac:dyDescent="0.3">
      <c r="A78" s="1" t="s">
        <v>1</v>
      </c>
      <c r="B78" s="1" t="s">
        <v>236</v>
      </c>
      <c r="C78" s="26">
        <f>SUM('percentile 95'!C78,'percentile 5'!C78)</f>
        <v>0</v>
      </c>
      <c r="D78" s="26">
        <f>SUM('percentile 95'!D78,'percentile 5'!D78)</f>
        <v>0</v>
      </c>
      <c r="E78" s="26">
        <f>SUM('percentile 95'!E78,'percentile 5'!E78)</f>
        <v>0</v>
      </c>
      <c r="F78" s="26">
        <f>SUM('percentile 95'!F78,'percentile 5'!F78)</f>
        <v>0</v>
      </c>
      <c r="G78" s="26">
        <f>SUM('percentile 95'!G78,'percentile 5'!G78)</f>
        <v>0</v>
      </c>
      <c r="H78" s="26">
        <f>SUM('percentile 95'!H78,'percentile 5'!H78)</f>
        <v>616.00307247248679</v>
      </c>
      <c r="I78" s="26">
        <f>SUM('percentile 95'!I78,'percentile 5'!I78)</f>
        <v>0</v>
      </c>
      <c r="J78" s="26">
        <f>SUM('percentile 95'!J78,'percentile 5'!J78)</f>
        <v>0</v>
      </c>
      <c r="K78" s="26">
        <f>SUM('percentile 95'!K78,'percentile 5'!K78)</f>
        <v>0</v>
      </c>
      <c r="L78" s="26">
        <f>SUM('percentile 95'!L78,'percentile 5'!L78)</f>
        <v>0</v>
      </c>
      <c r="M78" s="26">
        <f>SUM('percentile 95'!M78,'percentile 5'!M78)</f>
        <v>1625.9422946361319</v>
      </c>
      <c r="N78" s="26">
        <f>SUM('percentile 95'!N78,'percentile 5'!N78)</f>
        <v>0</v>
      </c>
      <c r="O78" s="26">
        <f>SUM('percentile 95'!O78,'percentile 5'!O78)</f>
        <v>0</v>
      </c>
      <c r="P78" s="26">
        <f>SUM('percentile 95'!P78,'percentile 5'!P78)</f>
        <v>0</v>
      </c>
      <c r="Q78" s="26">
        <f>SUM('percentile 95'!Q78,'percentile 5'!Q78)</f>
        <v>0</v>
      </c>
      <c r="R78" s="26">
        <f>SUM('percentile 95'!R78,'percentile 5'!R78)</f>
        <v>27.954633513985588</v>
      </c>
      <c r="S78" s="26">
        <f>SUM('percentile 95'!S78,'percentile 5'!S78)</f>
        <v>10.026392595014007</v>
      </c>
      <c r="T78" s="26">
        <f>SUM('percentile 95'!T78,'percentile 5'!T78)</f>
        <v>0</v>
      </c>
      <c r="U78" s="26">
        <f>SUM('percentile 95'!U78,'percentile 5'!U78)</f>
        <v>0</v>
      </c>
      <c r="V78" s="26">
        <f>SUM('percentile 95'!V78,'percentile 5'!V78)</f>
        <v>0</v>
      </c>
      <c r="W78" s="26">
        <f>SUM('percentile 95'!W78,'percentile 5'!W78)</f>
        <v>0</v>
      </c>
      <c r="X78" s="26">
        <f>SUM('percentile 95'!X78,'percentile 5'!X78)</f>
        <v>0</v>
      </c>
      <c r="Y78" s="26">
        <f>SUM('percentile 95'!Y78,'percentile 5'!Y78)</f>
        <v>0</v>
      </c>
      <c r="Z78" s="26">
        <f>SUM('percentile 95'!Z78,'percentile 5'!Z78)</f>
        <v>0</v>
      </c>
      <c r="AA78" s="26">
        <f>SUM('percentile 95'!AA78,'percentile 5'!AA78)</f>
        <v>0</v>
      </c>
      <c r="AB78" s="26">
        <f>SUM('percentile 95'!AB78,'percentile 5'!AB78)</f>
        <v>0</v>
      </c>
      <c r="AC78" s="26">
        <f>SUM('percentile 95'!AC78,'percentile 5'!AC78)</f>
        <v>0</v>
      </c>
      <c r="AD78" s="26">
        <f>SUM('percentile 95'!AD78,'percentile 5'!AD78)</f>
        <v>0</v>
      </c>
      <c r="AE78" s="26">
        <f>SUM('percentile 95'!AE78,'percentile 5'!AE78)</f>
        <v>0</v>
      </c>
      <c r="AF78" s="26">
        <f>SUM('percentile 95'!AF78,'percentile 5'!AF78)</f>
        <v>0</v>
      </c>
      <c r="AG78" s="26">
        <f>SUM('percentile 95'!AG78,'percentile 5'!AG78)</f>
        <v>0</v>
      </c>
      <c r="AH78" s="26">
        <f>SUM('percentile 95'!AH78,'percentile 5'!AH78)</f>
        <v>0</v>
      </c>
      <c r="AI78" s="26">
        <f>SUM('percentile 95'!AI78,'percentile 5'!AI78)</f>
        <v>0</v>
      </c>
      <c r="AJ78" s="26">
        <f>SUM('percentile 95'!AJ78,'percentile 5'!AJ78)</f>
        <v>0</v>
      </c>
      <c r="AK78" s="26">
        <f>SUM('percentile 95'!AK78,'percentile 5'!AK78)</f>
        <v>0</v>
      </c>
      <c r="AL78" s="26">
        <f>SUM('percentile 95'!AL78,'percentile 5'!AL78)</f>
        <v>5.1230204473876091</v>
      </c>
      <c r="AM78" s="26">
        <f>SUM('percentile 95'!AM78,'percentile 5'!AM78)</f>
        <v>0</v>
      </c>
      <c r="AN78" s="26">
        <f>SUM('percentile 95'!AN78,'percentile 5'!AN78)</f>
        <v>0</v>
      </c>
      <c r="AO78" s="26">
        <f>SUM('percentile 95'!AO78,'percentile 5'!AO78)</f>
        <v>0</v>
      </c>
      <c r="AP78" s="26">
        <f>SUM('percentile 95'!AP78,'percentile 5'!AP78)</f>
        <v>0</v>
      </c>
      <c r="AQ78" s="26">
        <f>SUM('percentile 95'!AQ78,'percentile 5'!AQ78)</f>
        <v>0</v>
      </c>
      <c r="AR78" s="26">
        <f>SUM('percentile 95'!AR78,'percentile 5'!AR78)</f>
        <v>0</v>
      </c>
      <c r="AS78" s="26">
        <f>SUM('percentile 95'!AS78,'percentile 5'!AS78)</f>
        <v>0</v>
      </c>
      <c r="AT78" s="26">
        <f>SUM('percentile 95'!AT78,'percentile 5'!AT78)</f>
        <v>0</v>
      </c>
      <c r="AU78" s="26">
        <f>SUM('percentile 95'!AU78,'percentile 5'!AU78)</f>
        <v>0</v>
      </c>
      <c r="AV78" s="26">
        <f>SUM('percentile 95'!AV78,'percentile 5'!AV78)</f>
        <v>0</v>
      </c>
      <c r="AW78" s="26">
        <f>SUM('percentile 95'!AW78,'percentile 5'!AW78)</f>
        <v>0</v>
      </c>
      <c r="AX78" s="26">
        <f>SUM('percentile 95'!AX78,'percentile 5'!AX78)</f>
        <v>0</v>
      </c>
      <c r="AY78" s="26">
        <f>SUM('percentile 95'!AY78,'percentile 5'!AY78)</f>
        <v>0</v>
      </c>
      <c r="AZ78" s="26">
        <f>SUM('percentile 95'!AZ78,'percentile 5'!AZ78)</f>
        <v>0</v>
      </c>
      <c r="BA78" s="26">
        <f>SUM('percentile 95'!BA78,'percentile 5'!BA78)</f>
        <v>0</v>
      </c>
      <c r="BB78" s="26">
        <f>SUM('percentile 95'!BB78,'percentile 5'!BB78)</f>
        <v>0</v>
      </c>
      <c r="BC78" s="26">
        <f>SUM('percentile 95'!BC78,'percentile 5'!BC78)</f>
        <v>0</v>
      </c>
      <c r="BD78" s="26">
        <f>SUM('percentile 95'!BD78,'percentile 5'!BD78)</f>
        <v>0</v>
      </c>
      <c r="BE78" s="26">
        <f>SUM('percentile 95'!BE78,'percentile 5'!BE78)</f>
        <v>0</v>
      </c>
      <c r="BF78" s="26">
        <f>SUM('percentile 95'!BF78,'percentile 5'!BF78)</f>
        <v>2251.0064068988549</v>
      </c>
      <c r="BG78" s="26">
        <f>SUM('percentile 95'!BG78,'percentile 5'!BG78)</f>
        <v>0</v>
      </c>
      <c r="BH78" s="26">
        <f>SUM('percentile 95'!BH78,'percentile 5'!BH78)</f>
        <v>0</v>
      </c>
      <c r="BI78" s="26">
        <f>SUM('percentile 95'!BI78,'percentile 5'!BI78)</f>
        <v>0</v>
      </c>
      <c r="BJ78" s="26">
        <f>SUM('percentile 95'!BJ78,'percentile 5'!BJ78)</f>
        <v>14.534331208041019</v>
      </c>
      <c r="BK78" s="26">
        <f>SUM('percentile 95'!BK78,'percentile 5'!BK78)</f>
        <v>0</v>
      </c>
      <c r="BL78" s="26">
        <f>SUM('percentile 95'!BL78,'percentile 5'!BL78)</f>
        <v>39.184255580424512</v>
      </c>
      <c r="BM78" s="26">
        <f>SUM('percentile 95'!BM78,'percentile 5'!BM78)</f>
        <v>0.25076811122575982</v>
      </c>
      <c r="BN78" s="26">
        <f>SUM('percentile 95'!BN78,'percentile 5'!BN78)</f>
        <v>0</v>
      </c>
      <c r="BO78" s="26">
        <f>SUM('percentile 95'!BO78,'percentile 5'!BO78)</f>
        <v>0</v>
      </c>
      <c r="BP78" s="26">
        <f>SUM('percentile 95'!BP78,'percentile 5'!BP78)</f>
        <v>0</v>
      </c>
      <c r="BQ78" s="26">
        <f>SUM('percentile 95'!BQ78,'percentile 5'!BQ78)</f>
        <v>0</v>
      </c>
      <c r="BR78" s="26">
        <f>SUM('percentile 95'!BR78,'percentile 5'!BR78)</f>
        <v>0</v>
      </c>
      <c r="BS78" s="26">
        <f>SUM('percentile 95'!BS78,'percentile 5'!BS78)</f>
        <v>0</v>
      </c>
      <c r="BT78" s="26">
        <f>SUM('percentile 95'!BT78,'percentile 5'!BT78)</f>
        <v>0</v>
      </c>
      <c r="BU78" s="26">
        <f>SUM('percentile 95'!BU78,'percentile 5'!BU78)</f>
        <v>0</v>
      </c>
      <c r="BV78" s="26">
        <f>SUM('percentile 95'!BV78,'percentile 5'!BV78)</f>
        <v>0</v>
      </c>
      <c r="BW78" s="26">
        <f>SUM('percentile 95'!BW78,'percentile 5'!BW78)</f>
        <v>0</v>
      </c>
      <c r="BX78" s="26">
        <f>SUM('percentile 95'!BX78,'percentile 5'!BX78)</f>
        <v>57.544440997302104</v>
      </c>
      <c r="BY78" s="26">
        <f>SUM('percentile 95'!BY78,'percentile 5'!BY78)</f>
        <v>0</v>
      </c>
      <c r="BZ78" s="26">
        <f>SUM('percentile 95'!BZ78,'percentile 5'!BZ78)</f>
        <v>0</v>
      </c>
      <c r="CA78" s="26">
        <f>SUM('percentile 95'!CA78,'percentile 5'!CA78)</f>
        <v>0</v>
      </c>
      <c r="CB78" s="26">
        <f>SUM('percentile 95'!CB78,'percentile 5'!CB78)</f>
        <v>0</v>
      </c>
      <c r="CC78" s="26">
        <f>SUM('percentile 95'!CC78,'percentile 5'!CC78)</f>
        <v>0</v>
      </c>
      <c r="CD78" s="26">
        <f>SUM('percentile 95'!CD78,'percentile 5'!CD78)</f>
        <v>0</v>
      </c>
    </row>
    <row r="79" spans="1:82" ht="12.75" customHeight="1" x14ac:dyDescent="0.3">
      <c r="A79" s="1" t="s">
        <v>1</v>
      </c>
      <c r="B79" s="1" t="s">
        <v>238</v>
      </c>
      <c r="C79" s="26">
        <f>SUM('percentile 95'!C79,'percentile 5'!C79)</f>
        <v>0</v>
      </c>
      <c r="D79" s="26">
        <f>SUM('percentile 95'!D79,'percentile 5'!D79)</f>
        <v>0</v>
      </c>
      <c r="E79" s="26">
        <f>SUM('percentile 95'!E79,'percentile 5'!E79)</f>
        <v>0</v>
      </c>
      <c r="F79" s="26">
        <f>SUM('percentile 95'!F79,'percentile 5'!F79)</f>
        <v>4182.3099331537269</v>
      </c>
      <c r="G79" s="26">
        <f>SUM('percentile 95'!G79,'percentile 5'!G79)</f>
        <v>0</v>
      </c>
      <c r="H79" s="26">
        <f>SUM('percentile 95'!H79,'percentile 5'!H79)</f>
        <v>0</v>
      </c>
      <c r="I79" s="26">
        <f>SUM('percentile 95'!I79,'percentile 5'!I79)</f>
        <v>0</v>
      </c>
      <c r="J79" s="26">
        <f>SUM('percentile 95'!J79,'percentile 5'!J79)</f>
        <v>0</v>
      </c>
      <c r="K79" s="26">
        <f>SUM('percentile 95'!K79,'percentile 5'!K79)</f>
        <v>5342.266531795638</v>
      </c>
      <c r="L79" s="26">
        <f>SUM('percentile 95'!L79,'percentile 5'!L79)</f>
        <v>0</v>
      </c>
      <c r="M79" s="26">
        <f>SUM('percentile 95'!M79,'percentile 5'!M79)</f>
        <v>0</v>
      </c>
      <c r="N79" s="26">
        <f>SUM('percentile 95'!N79,'percentile 5'!N79)</f>
        <v>0</v>
      </c>
      <c r="O79" s="26">
        <f>SUM('percentile 95'!O79,'percentile 5'!O79)</f>
        <v>0</v>
      </c>
      <c r="P79" s="26">
        <f>SUM('percentile 95'!P79,'percentile 5'!P79)</f>
        <v>0</v>
      </c>
      <c r="Q79" s="26">
        <f>SUM('percentile 95'!Q79,'percentile 5'!Q79)</f>
        <v>0</v>
      </c>
      <c r="R79" s="26">
        <f>SUM('percentile 95'!R79,'percentile 5'!R79)</f>
        <v>0</v>
      </c>
      <c r="S79" s="26">
        <f>SUM('percentile 95'!S79,'percentile 5'!S79)</f>
        <v>0</v>
      </c>
      <c r="T79" s="26">
        <f>SUM('percentile 95'!T79,'percentile 5'!T79)</f>
        <v>0</v>
      </c>
      <c r="U79" s="26">
        <f>SUM('percentile 95'!U79,'percentile 5'!U79)</f>
        <v>0</v>
      </c>
      <c r="V79" s="26">
        <f>SUM('percentile 95'!V79,'percentile 5'!V79)</f>
        <v>0</v>
      </c>
      <c r="W79" s="26">
        <f>SUM('percentile 95'!W79,'percentile 5'!W79)</f>
        <v>0</v>
      </c>
      <c r="X79" s="26">
        <f>SUM('percentile 95'!X79,'percentile 5'!X79)</f>
        <v>0</v>
      </c>
      <c r="Y79" s="26">
        <f>SUM('percentile 95'!Y79,'percentile 5'!Y79)</f>
        <v>0</v>
      </c>
      <c r="Z79" s="26">
        <f>SUM('percentile 95'!Z79,'percentile 5'!Z79)</f>
        <v>0</v>
      </c>
      <c r="AA79" s="26">
        <f>SUM('percentile 95'!AA79,'percentile 5'!AA79)</f>
        <v>0</v>
      </c>
      <c r="AB79" s="26">
        <f>SUM('percentile 95'!AB79,'percentile 5'!AB79)</f>
        <v>0</v>
      </c>
      <c r="AC79" s="26">
        <f>SUM('percentile 95'!AC79,'percentile 5'!AC79)</f>
        <v>0</v>
      </c>
      <c r="AD79" s="26">
        <f>SUM('percentile 95'!AD79,'percentile 5'!AD79)</f>
        <v>0</v>
      </c>
      <c r="AE79" s="26">
        <f>SUM('percentile 95'!AE79,'percentile 5'!AE79)</f>
        <v>0</v>
      </c>
      <c r="AF79" s="26">
        <f>SUM('percentile 95'!AF79,'percentile 5'!AF79)</f>
        <v>0</v>
      </c>
      <c r="AG79" s="26">
        <f>SUM('percentile 95'!AG79,'percentile 5'!AG79)</f>
        <v>0</v>
      </c>
      <c r="AH79" s="26">
        <f>SUM('percentile 95'!AH79,'percentile 5'!AH79)</f>
        <v>0</v>
      </c>
      <c r="AI79" s="26">
        <f>SUM('percentile 95'!AI79,'percentile 5'!AI79)</f>
        <v>0</v>
      </c>
      <c r="AJ79" s="26">
        <f>SUM('percentile 95'!AJ79,'percentile 5'!AJ79)</f>
        <v>0</v>
      </c>
      <c r="AK79" s="26">
        <f>SUM('percentile 95'!AK79,'percentile 5'!AK79)</f>
        <v>0</v>
      </c>
      <c r="AL79" s="26">
        <f>SUM('percentile 95'!AL79,'percentile 5'!AL79)</f>
        <v>0</v>
      </c>
      <c r="AM79" s="26">
        <f>SUM('percentile 95'!AM79,'percentile 5'!AM79)</f>
        <v>41149.892959404278</v>
      </c>
      <c r="AN79" s="26">
        <f>SUM('percentile 95'!AN79,'percentile 5'!AN79)</f>
        <v>20190.044832224448</v>
      </c>
      <c r="AO79" s="26">
        <f>SUM('percentile 95'!AO79,'percentile 5'!AO79)</f>
        <v>0</v>
      </c>
      <c r="AP79" s="26">
        <f>SUM('percentile 95'!AP79,'percentile 5'!AP79)</f>
        <v>0</v>
      </c>
      <c r="AQ79" s="26">
        <f>SUM('percentile 95'!AQ79,'percentile 5'!AQ79)</f>
        <v>0</v>
      </c>
      <c r="AR79" s="26">
        <f>SUM('percentile 95'!AR79,'percentile 5'!AR79)</f>
        <v>0</v>
      </c>
      <c r="AS79" s="26">
        <f>SUM('percentile 95'!AS79,'percentile 5'!AS79)</f>
        <v>0</v>
      </c>
      <c r="AT79" s="26">
        <f>SUM('percentile 95'!AT79,'percentile 5'!AT79)</f>
        <v>5.6371287248249589</v>
      </c>
      <c r="AU79" s="26">
        <f>SUM('percentile 95'!AU79,'percentile 5'!AU79)</f>
        <v>0</v>
      </c>
      <c r="AV79" s="26">
        <f>SUM('percentile 95'!AV79,'percentile 5'!AV79)</f>
        <v>0</v>
      </c>
      <c r="AW79" s="26">
        <f>SUM('percentile 95'!AW79,'percentile 5'!AW79)</f>
        <v>0</v>
      </c>
      <c r="AX79" s="26">
        <f>SUM('percentile 95'!AX79,'percentile 5'!AX79)</f>
        <v>9889.2849039855828</v>
      </c>
      <c r="AY79" s="26">
        <f>SUM('percentile 95'!AY79,'percentile 5'!AY79)</f>
        <v>0</v>
      </c>
      <c r="AZ79" s="26">
        <f>SUM('percentile 95'!AZ79,'percentile 5'!AZ79)</f>
        <v>5.8872157117435479E-2</v>
      </c>
      <c r="BA79" s="26">
        <f>SUM('percentile 95'!BA79,'percentile 5'!BA79)</f>
        <v>0</v>
      </c>
      <c r="BB79" s="26">
        <f>SUM('percentile 95'!BB79,'percentile 5'!BB79)</f>
        <v>0</v>
      </c>
      <c r="BC79" s="26">
        <f>SUM('percentile 95'!BC79,'percentile 5'!BC79)</f>
        <v>0</v>
      </c>
      <c r="BD79" s="26">
        <f>SUM('percentile 95'!BD79,'percentile 5'!BD79)</f>
        <v>9613.4105207485754</v>
      </c>
      <c r="BE79" s="26">
        <f>SUM('percentile 95'!BE79,'percentile 5'!BE79)</f>
        <v>0</v>
      </c>
      <c r="BF79" s="26">
        <f>SUM('percentile 95'!BF79,'percentile 5'!BF79)</f>
        <v>0</v>
      </c>
      <c r="BG79" s="26">
        <f>SUM('percentile 95'!BG79,'percentile 5'!BG79)</f>
        <v>0</v>
      </c>
      <c r="BH79" s="26">
        <f>SUM('percentile 95'!BH79,'percentile 5'!BH79)</f>
        <v>46.36325191022064</v>
      </c>
      <c r="BI79" s="26">
        <f>SUM('percentile 95'!BI79,'percentile 5'!BI79)</f>
        <v>0</v>
      </c>
      <c r="BJ79" s="26">
        <f>SUM('percentile 95'!BJ79,'percentile 5'!BJ79)</f>
        <v>0</v>
      </c>
      <c r="BK79" s="26">
        <f>SUM('percentile 95'!BK79,'percentile 5'!BK79)</f>
        <v>0</v>
      </c>
      <c r="BL79" s="26">
        <f>SUM('percentile 95'!BL79,'percentile 5'!BL79)</f>
        <v>0</v>
      </c>
      <c r="BM79" s="26">
        <f>SUM('percentile 95'!BM79,'percentile 5'!BM79)</f>
        <v>0</v>
      </c>
      <c r="BN79" s="26">
        <f>SUM('percentile 95'!BN79,'percentile 5'!BN79)</f>
        <v>0</v>
      </c>
      <c r="BO79" s="26">
        <f>SUM('percentile 95'!BO79,'percentile 5'!BO79)</f>
        <v>0</v>
      </c>
      <c r="BP79" s="26">
        <f>SUM('percentile 95'!BP79,'percentile 5'!BP79)</f>
        <v>0</v>
      </c>
      <c r="BQ79" s="26">
        <f>SUM('percentile 95'!BQ79,'percentile 5'!BQ79)</f>
        <v>0</v>
      </c>
      <c r="BR79" s="26">
        <f>SUM('percentile 95'!BR79,'percentile 5'!BR79)</f>
        <v>0</v>
      </c>
      <c r="BS79" s="26">
        <f>SUM('percentile 95'!BS79,'percentile 5'!BS79)</f>
        <v>0</v>
      </c>
      <c r="BT79" s="26">
        <f>SUM('percentile 95'!BT79,'percentile 5'!BT79)</f>
        <v>0</v>
      </c>
      <c r="BU79" s="26">
        <f>SUM('percentile 95'!BU79,'percentile 5'!BU79)</f>
        <v>0</v>
      </c>
      <c r="BV79" s="26">
        <f>SUM('percentile 95'!BV79,'percentile 5'!BV79)</f>
        <v>0</v>
      </c>
      <c r="BW79" s="26">
        <f>SUM('percentile 95'!BW79,'percentile 5'!BW79)</f>
        <v>0</v>
      </c>
      <c r="BX79" s="26">
        <f>SUM('percentile 95'!BX79,'percentile 5'!BX79)</f>
        <v>0</v>
      </c>
      <c r="BY79" s="26">
        <f>SUM('percentile 95'!BY79,'percentile 5'!BY79)</f>
        <v>0</v>
      </c>
      <c r="BZ79" s="26">
        <f>SUM('percentile 95'!BZ79,'percentile 5'!BZ79)</f>
        <v>0</v>
      </c>
      <c r="CA79" s="26">
        <f>SUM('percentile 95'!CA79,'percentile 5'!CA79)</f>
        <v>0</v>
      </c>
      <c r="CB79" s="26">
        <f>SUM('percentile 95'!CB79,'percentile 5'!CB79)</f>
        <v>0</v>
      </c>
      <c r="CC79" s="26">
        <f>SUM('percentile 95'!CC79,'percentile 5'!CC79)</f>
        <v>0</v>
      </c>
      <c r="CD79" s="26">
        <f>SUM('percentile 95'!CD79,'percentile 5'!CD79)</f>
        <v>0</v>
      </c>
    </row>
    <row r="80" spans="1:82" ht="12.75" customHeight="1" x14ac:dyDescent="0.3">
      <c r="A80" s="1" t="s">
        <v>1</v>
      </c>
      <c r="B80" s="1" t="s">
        <v>240</v>
      </c>
      <c r="C80" s="26">
        <f>SUM('percentile 95'!C80,'percentile 5'!C80)</f>
        <v>0</v>
      </c>
      <c r="D80" s="26">
        <f>SUM('percentile 95'!D80,'percentile 5'!D80)</f>
        <v>0</v>
      </c>
      <c r="E80" s="26">
        <f>SUM('percentile 95'!E80,'percentile 5'!E80)</f>
        <v>0</v>
      </c>
      <c r="F80" s="26">
        <f>SUM('percentile 95'!F80,'percentile 5'!F80)</f>
        <v>0</v>
      </c>
      <c r="G80" s="26">
        <f>SUM('percentile 95'!G80,'percentile 5'!G80)</f>
        <v>0</v>
      </c>
      <c r="H80" s="26">
        <f>SUM('percentile 95'!H80,'percentile 5'!H80)</f>
        <v>0</v>
      </c>
      <c r="I80" s="26">
        <f>SUM('percentile 95'!I80,'percentile 5'!I80)</f>
        <v>0</v>
      </c>
      <c r="J80" s="26">
        <f>SUM('percentile 95'!J80,'percentile 5'!J80)</f>
        <v>0</v>
      </c>
      <c r="K80" s="26">
        <f>SUM('percentile 95'!K80,'percentile 5'!K80)</f>
        <v>0</v>
      </c>
      <c r="L80" s="26">
        <f>SUM('percentile 95'!L80,'percentile 5'!L80)</f>
        <v>0</v>
      </c>
      <c r="M80" s="26">
        <f>SUM('percentile 95'!M80,'percentile 5'!M80)</f>
        <v>0</v>
      </c>
      <c r="N80" s="26">
        <f>SUM('percentile 95'!N80,'percentile 5'!N80)</f>
        <v>0</v>
      </c>
      <c r="O80" s="26">
        <f>SUM('percentile 95'!O80,'percentile 5'!O80)</f>
        <v>36.478883962068814</v>
      </c>
      <c r="P80" s="26">
        <f>SUM('percentile 95'!P80,'percentile 5'!P80)</f>
        <v>0</v>
      </c>
      <c r="Q80" s="26">
        <f>SUM('percentile 95'!Q80,'percentile 5'!Q80)</f>
        <v>0</v>
      </c>
      <c r="R80" s="26">
        <f>SUM('percentile 95'!R80,'percentile 5'!R80)</f>
        <v>0</v>
      </c>
      <c r="S80" s="26">
        <f>SUM('percentile 95'!S80,'percentile 5'!S80)</f>
        <v>0</v>
      </c>
      <c r="T80" s="26">
        <f>SUM('percentile 95'!T80,'percentile 5'!T80)</f>
        <v>0</v>
      </c>
      <c r="U80" s="26">
        <f>SUM('percentile 95'!U80,'percentile 5'!U80)</f>
        <v>0</v>
      </c>
      <c r="V80" s="26">
        <f>SUM('percentile 95'!V80,'percentile 5'!V80)</f>
        <v>416.24652951849089</v>
      </c>
      <c r="W80" s="26">
        <f>SUM('percentile 95'!W80,'percentile 5'!W80)</f>
        <v>0</v>
      </c>
      <c r="X80" s="26">
        <f>SUM('percentile 95'!X80,'percentile 5'!X80)</f>
        <v>0</v>
      </c>
      <c r="Y80" s="26">
        <f>SUM('percentile 95'!Y80,'percentile 5'!Y80)</f>
        <v>0</v>
      </c>
      <c r="Z80" s="26">
        <f>SUM('percentile 95'!Z80,'percentile 5'!Z80)</f>
        <v>0</v>
      </c>
      <c r="AA80" s="26">
        <f>SUM('percentile 95'!AA80,'percentile 5'!AA80)</f>
        <v>0</v>
      </c>
      <c r="AB80" s="26">
        <f>SUM('percentile 95'!AB80,'percentile 5'!AB80)</f>
        <v>0</v>
      </c>
      <c r="AC80" s="26">
        <f>SUM('percentile 95'!AC80,'percentile 5'!AC80)</f>
        <v>0</v>
      </c>
      <c r="AD80" s="26">
        <f>SUM('percentile 95'!AD80,'percentile 5'!AD80)</f>
        <v>0</v>
      </c>
      <c r="AE80" s="26">
        <f>SUM('percentile 95'!AE80,'percentile 5'!AE80)</f>
        <v>0</v>
      </c>
      <c r="AF80" s="26">
        <f>SUM('percentile 95'!AF80,'percentile 5'!AF80)</f>
        <v>0</v>
      </c>
      <c r="AG80" s="26">
        <f>SUM('percentile 95'!AG80,'percentile 5'!AG80)</f>
        <v>0</v>
      </c>
      <c r="AH80" s="26">
        <f>SUM('percentile 95'!AH80,'percentile 5'!AH80)</f>
        <v>0</v>
      </c>
      <c r="AI80" s="26">
        <f>SUM('percentile 95'!AI80,'percentile 5'!AI80)</f>
        <v>0</v>
      </c>
      <c r="AJ80" s="26">
        <f>SUM('percentile 95'!AJ80,'percentile 5'!AJ80)</f>
        <v>0</v>
      </c>
      <c r="AK80" s="26">
        <f>SUM('percentile 95'!AK80,'percentile 5'!AK80)</f>
        <v>0</v>
      </c>
      <c r="AL80" s="26">
        <f>SUM('percentile 95'!AL80,'percentile 5'!AL80)</f>
        <v>0</v>
      </c>
      <c r="AM80" s="26">
        <f>SUM('percentile 95'!AM80,'percentile 5'!AM80)</f>
        <v>0</v>
      </c>
      <c r="AN80" s="26">
        <f>SUM('percentile 95'!AN80,'percentile 5'!AN80)</f>
        <v>0</v>
      </c>
      <c r="AO80" s="26">
        <f>SUM('percentile 95'!AO80,'percentile 5'!AO80)</f>
        <v>0</v>
      </c>
      <c r="AP80" s="26">
        <f>SUM('percentile 95'!AP80,'percentile 5'!AP80)</f>
        <v>0</v>
      </c>
      <c r="AQ80" s="26">
        <f>SUM('percentile 95'!AQ80,'percentile 5'!AQ80)</f>
        <v>0</v>
      </c>
      <c r="AR80" s="26">
        <f>SUM('percentile 95'!AR80,'percentile 5'!AR80)</f>
        <v>0</v>
      </c>
      <c r="AS80" s="26">
        <f>SUM('percentile 95'!AS80,'percentile 5'!AS80)</f>
        <v>0</v>
      </c>
      <c r="AT80" s="26">
        <f>SUM('percentile 95'!AT80,'percentile 5'!AT80)</f>
        <v>0</v>
      </c>
      <c r="AU80" s="26">
        <f>SUM('percentile 95'!AU80,'percentile 5'!AU80)</f>
        <v>0</v>
      </c>
      <c r="AV80" s="26">
        <f>SUM('percentile 95'!AV80,'percentile 5'!AV80)</f>
        <v>0</v>
      </c>
      <c r="AW80" s="26">
        <f>SUM('percentile 95'!AW80,'percentile 5'!AW80)</f>
        <v>0</v>
      </c>
      <c r="AX80" s="26">
        <f>SUM('percentile 95'!AX80,'percentile 5'!AX80)</f>
        <v>0</v>
      </c>
      <c r="AY80" s="26">
        <f>SUM('percentile 95'!AY80,'percentile 5'!AY80)</f>
        <v>36.478883962068814</v>
      </c>
      <c r="AZ80" s="26">
        <f>SUM('percentile 95'!AZ80,'percentile 5'!AZ80)</f>
        <v>0</v>
      </c>
      <c r="BA80" s="26">
        <f>SUM('percentile 95'!BA80,'percentile 5'!BA80)</f>
        <v>0</v>
      </c>
      <c r="BB80" s="26">
        <f>SUM('percentile 95'!BB80,'percentile 5'!BB80)</f>
        <v>0</v>
      </c>
      <c r="BC80" s="26">
        <f>SUM('percentile 95'!BC80,'percentile 5'!BC80)</f>
        <v>0</v>
      </c>
      <c r="BD80" s="26">
        <f>SUM('percentile 95'!BD80,'percentile 5'!BD80)</f>
        <v>0</v>
      </c>
      <c r="BE80" s="26">
        <f>SUM('percentile 95'!BE80,'percentile 5'!BE80)</f>
        <v>0</v>
      </c>
      <c r="BF80" s="26">
        <f>SUM('percentile 95'!BF80,'percentile 5'!BF80)</f>
        <v>0</v>
      </c>
      <c r="BG80" s="26">
        <f>SUM('percentile 95'!BG80,'percentile 5'!BG80)</f>
        <v>0</v>
      </c>
      <c r="BH80" s="26">
        <f>SUM('percentile 95'!BH80,'percentile 5'!BH80)</f>
        <v>0</v>
      </c>
      <c r="BI80" s="26">
        <f>SUM('percentile 95'!BI80,'percentile 5'!BI80)</f>
        <v>0</v>
      </c>
      <c r="BJ80" s="26">
        <f>SUM('percentile 95'!BJ80,'percentile 5'!BJ80)</f>
        <v>0</v>
      </c>
      <c r="BK80" s="26">
        <f>SUM('percentile 95'!BK80,'percentile 5'!BK80)</f>
        <v>0</v>
      </c>
      <c r="BL80" s="26">
        <f>SUM('percentile 95'!BL80,'percentile 5'!BL80)</f>
        <v>0</v>
      </c>
      <c r="BM80" s="26">
        <f>SUM('percentile 95'!BM80,'percentile 5'!BM80)</f>
        <v>0</v>
      </c>
      <c r="BN80" s="26">
        <f>SUM('percentile 95'!BN80,'percentile 5'!BN80)</f>
        <v>0</v>
      </c>
      <c r="BO80" s="26">
        <f>SUM('percentile 95'!BO80,'percentile 5'!BO80)</f>
        <v>14.530668958902217</v>
      </c>
      <c r="BP80" s="26">
        <f>SUM('percentile 95'!BP80,'percentile 5'!BP80)</f>
        <v>0</v>
      </c>
      <c r="BQ80" s="26">
        <f>SUM('percentile 95'!BQ80,'percentile 5'!BQ80)</f>
        <v>0</v>
      </c>
      <c r="BR80" s="26">
        <f>SUM('percentile 95'!BR80,'percentile 5'!BR80)</f>
        <v>0</v>
      </c>
      <c r="BS80" s="26">
        <f>SUM('percentile 95'!BS80,'percentile 5'!BS80)</f>
        <v>0</v>
      </c>
      <c r="BT80" s="26">
        <f>SUM('percentile 95'!BT80,'percentile 5'!BT80)</f>
        <v>0</v>
      </c>
      <c r="BU80" s="26">
        <f>SUM('percentile 95'!BU80,'percentile 5'!BU80)</f>
        <v>0</v>
      </c>
      <c r="BV80" s="26">
        <f>SUM('percentile 95'!BV80,'percentile 5'!BV80)</f>
        <v>0</v>
      </c>
      <c r="BW80" s="26">
        <f>SUM('percentile 95'!BW80,'percentile 5'!BW80)</f>
        <v>0</v>
      </c>
      <c r="BX80" s="26">
        <f>SUM('percentile 95'!BX80,'percentile 5'!BX80)</f>
        <v>0</v>
      </c>
      <c r="BY80" s="26">
        <f>SUM('percentile 95'!BY80,'percentile 5'!BY80)</f>
        <v>0</v>
      </c>
      <c r="BZ80" s="26">
        <f>SUM('percentile 95'!BZ80,'percentile 5'!BZ80)</f>
        <v>0</v>
      </c>
      <c r="CA80" s="26">
        <f>SUM('percentile 95'!CA80,'percentile 5'!CA80)</f>
        <v>0</v>
      </c>
      <c r="CB80" s="26">
        <f>SUM('percentile 95'!CB80,'percentile 5'!CB80)</f>
        <v>0</v>
      </c>
      <c r="CC80" s="26">
        <f>SUM('percentile 95'!CC80,'percentile 5'!CC80)</f>
        <v>0</v>
      </c>
      <c r="CD80" s="26">
        <f>SUM('percentile 95'!CD80,'percentile 5'!CD80)</f>
        <v>0</v>
      </c>
    </row>
    <row r="81" spans="1:82" ht="12.75" customHeight="1" x14ac:dyDescent="0.3">
      <c r="A81" s="1" t="s">
        <v>1</v>
      </c>
      <c r="B81" s="1" t="s">
        <v>242</v>
      </c>
      <c r="C81" s="26">
        <f>SUM('percentile 95'!C81,'percentile 5'!C81)</f>
        <v>0</v>
      </c>
      <c r="D81" s="26">
        <f>SUM('percentile 95'!D81,'percentile 5'!D81)</f>
        <v>0</v>
      </c>
      <c r="E81" s="26">
        <f>SUM('percentile 95'!E81,'percentile 5'!E81)</f>
        <v>0</v>
      </c>
      <c r="F81" s="26">
        <f>SUM('percentile 95'!F81,'percentile 5'!F81)</f>
        <v>0</v>
      </c>
      <c r="G81" s="26">
        <f>SUM('percentile 95'!G81,'percentile 5'!G81)</f>
        <v>0</v>
      </c>
      <c r="H81" s="26">
        <f>SUM('percentile 95'!H81,'percentile 5'!H81)</f>
        <v>0</v>
      </c>
      <c r="I81" s="26">
        <f>SUM('percentile 95'!I81,'percentile 5'!I81)</f>
        <v>0</v>
      </c>
      <c r="J81" s="26">
        <f>SUM('percentile 95'!J81,'percentile 5'!J81)</f>
        <v>0</v>
      </c>
      <c r="K81" s="26">
        <f>SUM('percentile 95'!K81,'percentile 5'!K81)</f>
        <v>0</v>
      </c>
      <c r="L81" s="26">
        <f>SUM('percentile 95'!L81,'percentile 5'!L81)</f>
        <v>0</v>
      </c>
      <c r="M81" s="26">
        <f>SUM('percentile 95'!M81,'percentile 5'!M81)</f>
        <v>0</v>
      </c>
      <c r="N81" s="26">
        <f>SUM('percentile 95'!N81,'percentile 5'!N81)</f>
        <v>0</v>
      </c>
      <c r="O81" s="26">
        <f>SUM('percentile 95'!O81,'percentile 5'!O81)</f>
        <v>0</v>
      </c>
      <c r="P81" s="26">
        <f>SUM('percentile 95'!P81,'percentile 5'!P81)</f>
        <v>0</v>
      </c>
      <c r="Q81" s="26">
        <f>SUM('percentile 95'!Q81,'percentile 5'!Q81)</f>
        <v>0</v>
      </c>
      <c r="R81" s="26">
        <f>SUM('percentile 95'!R81,'percentile 5'!R81)</f>
        <v>0</v>
      </c>
      <c r="S81" s="26">
        <f>SUM('percentile 95'!S81,'percentile 5'!S81)</f>
        <v>0</v>
      </c>
      <c r="T81" s="26">
        <f>SUM('percentile 95'!T81,'percentile 5'!T81)</f>
        <v>0</v>
      </c>
      <c r="U81" s="26">
        <f>SUM('percentile 95'!U81,'percentile 5'!U81)</f>
        <v>0</v>
      </c>
      <c r="V81" s="26">
        <f>SUM('percentile 95'!V81,'percentile 5'!V81)</f>
        <v>0</v>
      </c>
      <c r="W81" s="26">
        <f>SUM('percentile 95'!W81,'percentile 5'!W81)</f>
        <v>0</v>
      </c>
      <c r="X81" s="26">
        <f>SUM('percentile 95'!X81,'percentile 5'!X81)</f>
        <v>0</v>
      </c>
      <c r="Y81" s="26">
        <f>SUM('percentile 95'!Y81,'percentile 5'!Y81)</f>
        <v>0</v>
      </c>
      <c r="Z81" s="26">
        <f>SUM('percentile 95'!Z81,'percentile 5'!Z81)</f>
        <v>0</v>
      </c>
      <c r="AA81" s="26">
        <f>SUM('percentile 95'!AA81,'percentile 5'!AA81)</f>
        <v>0</v>
      </c>
      <c r="AB81" s="26">
        <f>SUM('percentile 95'!AB81,'percentile 5'!AB81)</f>
        <v>0</v>
      </c>
      <c r="AC81" s="26">
        <f>SUM('percentile 95'!AC81,'percentile 5'!AC81)</f>
        <v>0</v>
      </c>
      <c r="AD81" s="26">
        <f>SUM('percentile 95'!AD81,'percentile 5'!AD81)</f>
        <v>0</v>
      </c>
      <c r="AE81" s="26">
        <f>SUM('percentile 95'!AE81,'percentile 5'!AE81)</f>
        <v>0</v>
      </c>
      <c r="AF81" s="26">
        <f>SUM('percentile 95'!AF81,'percentile 5'!AF81)</f>
        <v>0</v>
      </c>
      <c r="AG81" s="26">
        <f>SUM('percentile 95'!AG81,'percentile 5'!AG81)</f>
        <v>0</v>
      </c>
      <c r="AH81" s="26">
        <f>SUM('percentile 95'!AH81,'percentile 5'!AH81)</f>
        <v>0</v>
      </c>
      <c r="AI81" s="26">
        <f>SUM('percentile 95'!AI81,'percentile 5'!AI81)</f>
        <v>0</v>
      </c>
      <c r="AJ81" s="26">
        <f>SUM('percentile 95'!AJ81,'percentile 5'!AJ81)</f>
        <v>0</v>
      </c>
      <c r="AK81" s="26">
        <f>SUM('percentile 95'!AK81,'percentile 5'!AK81)</f>
        <v>0</v>
      </c>
      <c r="AL81" s="26">
        <f>SUM('percentile 95'!AL81,'percentile 5'!AL81)</f>
        <v>0</v>
      </c>
      <c r="AM81" s="26">
        <f>SUM('percentile 95'!AM81,'percentile 5'!AM81)</f>
        <v>0</v>
      </c>
      <c r="AN81" s="26">
        <f>SUM('percentile 95'!AN81,'percentile 5'!AN81)</f>
        <v>0</v>
      </c>
      <c r="AO81" s="26">
        <f>SUM('percentile 95'!AO81,'percentile 5'!AO81)</f>
        <v>0</v>
      </c>
      <c r="AP81" s="26">
        <f>SUM('percentile 95'!AP81,'percentile 5'!AP81)</f>
        <v>0</v>
      </c>
      <c r="AQ81" s="26">
        <f>SUM('percentile 95'!AQ81,'percentile 5'!AQ81)</f>
        <v>0</v>
      </c>
      <c r="AR81" s="26">
        <f>SUM('percentile 95'!AR81,'percentile 5'!AR81)</f>
        <v>0</v>
      </c>
      <c r="AS81" s="26">
        <f>SUM('percentile 95'!AS81,'percentile 5'!AS81)</f>
        <v>0</v>
      </c>
      <c r="AT81" s="26">
        <f>SUM('percentile 95'!AT81,'percentile 5'!AT81)</f>
        <v>0</v>
      </c>
      <c r="AU81" s="26">
        <f>SUM('percentile 95'!AU81,'percentile 5'!AU81)</f>
        <v>0</v>
      </c>
      <c r="AV81" s="26">
        <f>SUM('percentile 95'!AV81,'percentile 5'!AV81)</f>
        <v>0</v>
      </c>
      <c r="AW81" s="26">
        <f>SUM('percentile 95'!AW81,'percentile 5'!AW81)</f>
        <v>0</v>
      </c>
      <c r="AX81" s="26">
        <f>SUM('percentile 95'!AX81,'percentile 5'!AX81)</f>
        <v>0</v>
      </c>
      <c r="AY81" s="26">
        <f>SUM('percentile 95'!AY81,'percentile 5'!AY81)</f>
        <v>0</v>
      </c>
      <c r="AZ81" s="26">
        <f>SUM('percentile 95'!AZ81,'percentile 5'!AZ81)</f>
        <v>0</v>
      </c>
      <c r="BA81" s="26">
        <f>SUM('percentile 95'!BA81,'percentile 5'!BA81)</f>
        <v>0</v>
      </c>
      <c r="BB81" s="26">
        <f>SUM('percentile 95'!BB81,'percentile 5'!BB81)</f>
        <v>0</v>
      </c>
      <c r="BC81" s="26">
        <f>SUM('percentile 95'!BC81,'percentile 5'!BC81)</f>
        <v>0</v>
      </c>
      <c r="BD81" s="26">
        <f>SUM('percentile 95'!BD81,'percentile 5'!BD81)</f>
        <v>0</v>
      </c>
      <c r="BE81" s="26">
        <f>SUM('percentile 95'!BE81,'percentile 5'!BE81)</f>
        <v>0</v>
      </c>
      <c r="BF81" s="26">
        <f>SUM('percentile 95'!BF81,'percentile 5'!BF81)</f>
        <v>0</v>
      </c>
      <c r="BG81" s="26">
        <f>SUM('percentile 95'!BG81,'percentile 5'!BG81)</f>
        <v>0</v>
      </c>
      <c r="BH81" s="26">
        <f>SUM('percentile 95'!BH81,'percentile 5'!BH81)</f>
        <v>0</v>
      </c>
      <c r="BI81" s="26">
        <f>SUM('percentile 95'!BI81,'percentile 5'!BI81)</f>
        <v>0</v>
      </c>
      <c r="BJ81" s="26">
        <f>SUM('percentile 95'!BJ81,'percentile 5'!BJ81)</f>
        <v>0</v>
      </c>
      <c r="BK81" s="26">
        <f>SUM('percentile 95'!BK81,'percentile 5'!BK81)</f>
        <v>0</v>
      </c>
      <c r="BL81" s="26">
        <f>SUM('percentile 95'!BL81,'percentile 5'!BL81)</f>
        <v>0</v>
      </c>
      <c r="BM81" s="26">
        <f>SUM('percentile 95'!BM81,'percentile 5'!BM81)</f>
        <v>0</v>
      </c>
      <c r="BN81" s="26">
        <f>SUM('percentile 95'!BN81,'percentile 5'!BN81)</f>
        <v>0</v>
      </c>
      <c r="BO81" s="26">
        <f>SUM('percentile 95'!BO81,'percentile 5'!BO81)</f>
        <v>0</v>
      </c>
      <c r="BP81" s="26">
        <f>SUM('percentile 95'!BP81,'percentile 5'!BP81)</f>
        <v>0</v>
      </c>
      <c r="BQ81" s="26">
        <f>SUM('percentile 95'!BQ81,'percentile 5'!BQ81)</f>
        <v>0</v>
      </c>
      <c r="BR81" s="26">
        <f>SUM('percentile 95'!BR81,'percentile 5'!BR81)</f>
        <v>0</v>
      </c>
      <c r="BS81" s="26">
        <f>SUM('percentile 95'!BS81,'percentile 5'!BS81)</f>
        <v>0</v>
      </c>
      <c r="BT81" s="26">
        <f>SUM('percentile 95'!BT81,'percentile 5'!BT81)</f>
        <v>3.8749369972698282E-2</v>
      </c>
      <c r="BU81" s="26">
        <f>SUM('percentile 95'!BU81,'percentile 5'!BU81)</f>
        <v>0</v>
      </c>
      <c r="BV81" s="26">
        <f>SUM('percentile 95'!BV81,'percentile 5'!BV81)</f>
        <v>0</v>
      </c>
      <c r="BW81" s="26">
        <f>SUM('percentile 95'!BW81,'percentile 5'!BW81)</f>
        <v>0</v>
      </c>
      <c r="BX81" s="26">
        <f>SUM('percentile 95'!BX81,'percentile 5'!BX81)</f>
        <v>0</v>
      </c>
      <c r="BY81" s="26">
        <f>SUM('percentile 95'!BY81,'percentile 5'!BY81)</f>
        <v>0</v>
      </c>
      <c r="BZ81" s="26">
        <f>SUM('percentile 95'!BZ81,'percentile 5'!BZ81)</f>
        <v>3.4711105783451435E-2</v>
      </c>
      <c r="CA81" s="26">
        <f>SUM('percentile 95'!CA81,'percentile 5'!CA81)</f>
        <v>0</v>
      </c>
      <c r="CB81" s="26">
        <f>SUM('percentile 95'!CB81,'percentile 5'!CB81)</f>
        <v>0</v>
      </c>
      <c r="CC81" s="26">
        <f>SUM('percentile 95'!CC81,'percentile 5'!CC81)</f>
        <v>0</v>
      </c>
      <c r="CD81" s="26">
        <f>SUM('percentile 95'!CD81,'percentile 5'!CD81)</f>
        <v>0</v>
      </c>
    </row>
    <row r="82" spans="1:82" ht="12.75" customHeight="1" x14ac:dyDescent="0.3">
      <c r="A82" s="1" t="s">
        <v>1</v>
      </c>
      <c r="B82" s="1" t="s">
        <v>244</v>
      </c>
      <c r="C82" s="26">
        <f>SUM('percentile 95'!C82,'percentile 5'!C82)</f>
        <v>0</v>
      </c>
      <c r="D82" s="26">
        <f>SUM('percentile 95'!D82,'percentile 5'!D82)</f>
        <v>0</v>
      </c>
      <c r="E82" s="26">
        <f>SUM('percentile 95'!E82,'percentile 5'!E82)</f>
        <v>0</v>
      </c>
      <c r="F82" s="26">
        <f>SUM('percentile 95'!F82,'percentile 5'!F82)</f>
        <v>0</v>
      </c>
      <c r="G82" s="26">
        <f>SUM('percentile 95'!G82,'percentile 5'!G82)</f>
        <v>0</v>
      </c>
      <c r="H82" s="26">
        <f>SUM('percentile 95'!H82,'percentile 5'!H82)</f>
        <v>0</v>
      </c>
      <c r="I82" s="26">
        <f>SUM('percentile 95'!I82,'percentile 5'!I82)</f>
        <v>0</v>
      </c>
      <c r="J82" s="26">
        <f>SUM('percentile 95'!J82,'percentile 5'!J82)</f>
        <v>0</v>
      </c>
      <c r="K82" s="26">
        <f>SUM('percentile 95'!K82,'percentile 5'!K82)</f>
        <v>0</v>
      </c>
      <c r="L82" s="26">
        <f>SUM('percentile 95'!L82,'percentile 5'!L82)</f>
        <v>0</v>
      </c>
      <c r="M82" s="26">
        <f>SUM('percentile 95'!M82,'percentile 5'!M82)</f>
        <v>0</v>
      </c>
      <c r="N82" s="26">
        <f>SUM('percentile 95'!N82,'percentile 5'!N82)</f>
        <v>0</v>
      </c>
      <c r="O82" s="26">
        <f>SUM('percentile 95'!O82,'percentile 5'!O82)</f>
        <v>0</v>
      </c>
      <c r="P82" s="26">
        <f>SUM('percentile 95'!P82,'percentile 5'!P82)</f>
        <v>0</v>
      </c>
      <c r="Q82" s="26">
        <f>SUM('percentile 95'!Q82,'percentile 5'!Q82)</f>
        <v>0</v>
      </c>
      <c r="R82" s="26">
        <f>SUM('percentile 95'!R82,'percentile 5'!R82)</f>
        <v>0</v>
      </c>
      <c r="S82" s="26">
        <f>SUM('percentile 95'!S82,'percentile 5'!S82)</f>
        <v>0</v>
      </c>
      <c r="T82" s="26">
        <f>SUM('percentile 95'!T82,'percentile 5'!T82)</f>
        <v>0</v>
      </c>
      <c r="U82" s="26">
        <f>SUM('percentile 95'!U82,'percentile 5'!U82)</f>
        <v>0</v>
      </c>
      <c r="V82" s="26">
        <f>SUM('percentile 95'!V82,'percentile 5'!V82)</f>
        <v>0</v>
      </c>
      <c r="W82" s="26">
        <f>SUM('percentile 95'!W82,'percentile 5'!W82)</f>
        <v>0</v>
      </c>
      <c r="X82" s="26">
        <f>SUM('percentile 95'!X82,'percentile 5'!X82)</f>
        <v>0</v>
      </c>
      <c r="Y82" s="26">
        <f>SUM('percentile 95'!Y82,'percentile 5'!Y82)</f>
        <v>0</v>
      </c>
      <c r="Z82" s="26">
        <f>SUM('percentile 95'!Z82,'percentile 5'!Z82)</f>
        <v>0</v>
      </c>
      <c r="AA82" s="26">
        <f>SUM('percentile 95'!AA82,'percentile 5'!AA82)</f>
        <v>0</v>
      </c>
      <c r="AB82" s="26">
        <f>SUM('percentile 95'!AB82,'percentile 5'!AB82)</f>
        <v>0</v>
      </c>
      <c r="AC82" s="26">
        <f>SUM('percentile 95'!AC82,'percentile 5'!AC82)</f>
        <v>0</v>
      </c>
      <c r="AD82" s="26">
        <f>SUM('percentile 95'!AD82,'percentile 5'!AD82)</f>
        <v>0</v>
      </c>
      <c r="AE82" s="26">
        <f>SUM('percentile 95'!AE82,'percentile 5'!AE82)</f>
        <v>0</v>
      </c>
      <c r="AF82" s="26">
        <f>SUM('percentile 95'!AF82,'percentile 5'!AF82)</f>
        <v>0</v>
      </c>
      <c r="AG82" s="26">
        <f>SUM('percentile 95'!AG82,'percentile 5'!AG82)</f>
        <v>0</v>
      </c>
      <c r="AH82" s="26">
        <f>SUM('percentile 95'!AH82,'percentile 5'!AH82)</f>
        <v>0</v>
      </c>
      <c r="AI82" s="26">
        <f>SUM('percentile 95'!AI82,'percentile 5'!AI82)</f>
        <v>0</v>
      </c>
      <c r="AJ82" s="26">
        <f>SUM('percentile 95'!AJ82,'percentile 5'!AJ82)</f>
        <v>0</v>
      </c>
      <c r="AK82" s="26">
        <f>SUM('percentile 95'!AK82,'percentile 5'!AK82)</f>
        <v>0</v>
      </c>
      <c r="AL82" s="26">
        <f>SUM('percentile 95'!AL82,'percentile 5'!AL82)</f>
        <v>0</v>
      </c>
      <c r="AM82" s="26">
        <f>SUM('percentile 95'!AM82,'percentile 5'!AM82)</f>
        <v>0</v>
      </c>
      <c r="AN82" s="26">
        <f>SUM('percentile 95'!AN82,'percentile 5'!AN82)</f>
        <v>0</v>
      </c>
      <c r="AO82" s="26">
        <f>SUM('percentile 95'!AO82,'percentile 5'!AO82)</f>
        <v>0</v>
      </c>
      <c r="AP82" s="26">
        <f>SUM('percentile 95'!AP82,'percentile 5'!AP82)</f>
        <v>0</v>
      </c>
      <c r="AQ82" s="26">
        <f>SUM('percentile 95'!AQ82,'percentile 5'!AQ82)</f>
        <v>0</v>
      </c>
      <c r="AR82" s="26">
        <f>SUM('percentile 95'!AR82,'percentile 5'!AR82)</f>
        <v>0</v>
      </c>
      <c r="AS82" s="26">
        <f>SUM('percentile 95'!AS82,'percentile 5'!AS82)</f>
        <v>0</v>
      </c>
      <c r="AT82" s="26">
        <f>SUM('percentile 95'!AT82,'percentile 5'!AT82)</f>
        <v>0</v>
      </c>
      <c r="AU82" s="26">
        <f>SUM('percentile 95'!AU82,'percentile 5'!AU82)</f>
        <v>0</v>
      </c>
      <c r="AV82" s="26">
        <f>SUM('percentile 95'!AV82,'percentile 5'!AV82)</f>
        <v>0</v>
      </c>
      <c r="AW82" s="26">
        <f>SUM('percentile 95'!AW82,'percentile 5'!AW82)</f>
        <v>0</v>
      </c>
      <c r="AX82" s="26">
        <f>SUM('percentile 95'!AX82,'percentile 5'!AX82)</f>
        <v>0</v>
      </c>
      <c r="AY82" s="26">
        <f>SUM('percentile 95'!AY82,'percentile 5'!AY82)</f>
        <v>0</v>
      </c>
      <c r="AZ82" s="26">
        <f>SUM('percentile 95'!AZ82,'percentile 5'!AZ82)</f>
        <v>0</v>
      </c>
      <c r="BA82" s="26">
        <f>SUM('percentile 95'!BA82,'percentile 5'!BA82)</f>
        <v>0</v>
      </c>
      <c r="BB82" s="26">
        <f>SUM('percentile 95'!BB82,'percentile 5'!BB82)</f>
        <v>0</v>
      </c>
      <c r="BC82" s="26">
        <f>SUM('percentile 95'!BC82,'percentile 5'!BC82)</f>
        <v>0</v>
      </c>
      <c r="BD82" s="26">
        <f>SUM('percentile 95'!BD82,'percentile 5'!BD82)</f>
        <v>0</v>
      </c>
      <c r="BE82" s="26">
        <f>SUM('percentile 95'!BE82,'percentile 5'!BE82)</f>
        <v>0</v>
      </c>
      <c r="BF82" s="26">
        <f>SUM('percentile 95'!BF82,'percentile 5'!BF82)</f>
        <v>0</v>
      </c>
      <c r="BG82" s="26">
        <f>SUM('percentile 95'!BG82,'percentile 5'!BG82)</f>
        <v>0</v>
      </c>
      <c r="BH82" s="26">
        <f>SUM('percentile 95'!BH82,'percentile 5'!BH82)</f>
        <v>0</v>
      </c>
      <c r="BI82" s="26">
        <f>SUM('percentile 95'!BI82,'percentile 5'!BI82)</f>
        <v>0</v>
      </c>
      <c r="BJ82" s="26">
        <f>SUM('percentile 95'!BJ82,'percentile 5'!BJ82)</f>
        <v>0</v>
      </c>
      <c r="BK82" s="26">
        <f>SUM('percentile 95'!BK82,'percentile 5'!BK82)</f>
        <v>0</v>
      </c>
      <c r="BL82" s="26">
        <f>SUM('percentile 95'!BL82,'percentile 5'!BL82)</f>
        <v>0</v>
      </c>
      <c r="BM82" s="26">
        <f>SUM('percentile 95'!BM82,'percentile 5'!BM82)</f>
        <v>0</v>
      </c>
      <c r="BN82" s="26">
        <f>SUM('percentile 95'!BN82,'percentile 5'!BN82)</f>
        <v>0</v>
      </c>
      <c r="BO82" s="26">
        <f>SUM('percentile 95'!BO82,'percentile 5'!BO82)</f>
        <v>0</v>
      </c>
      <c r="BP82" s="26">
        <f>SUM('percentile 95'!BP82,'percentile 5'!BP82)</f>
        <v>0</v>
      </c>
      <c r="BQ82" s="26">
        <f>SUM('percentile 95'!BQ82,'percentile 5'!BQ82)</f>
        <v>0</v>
      </c>
      <c r="BR82" s="26">
        <f>SUM('percentile 95'!BR82,'percentile 5'!BR82)</f>
        <v>0</v>
      </c>
      <c r="BS82" s="26">
        <f>SUM('percentile 95'!BS82,'percentile 5'!BS82)</f>
        <v>0</v>
      </c>
      <c r="BT82" s="26">
        <f>SUM('percentile 95'!BT82,'percentile 5'!BT82)</f>
        <v>0</v>
      </c>
      <c r="BU82" s="26">
        <f>SUM('percentile 95'!BU82,'percentile 5'!BU82)</f>
        <v>0</v>
      </c>
      <c r="BV82" s="26">
        <f>SUM('percentile 95'!BV82,'percentile 5'!BV82)</f>
        <v>0</v>
      </c>
      <c r="BW82" s="26">
        <f>SUM('percentile 95'!BW82,'percentile 5'!BW82)</f>
        <v>0</v>
      </c>
      <c r="BX82" s="26">
        <f>SUM('percentile 95'!BX82,'percentile 5'!BX82)</f>
        <v>0</v>
      </c>
      <c r="BY82" s="26">
        <f>SUM('percentile 95'!BY82,'percentile 5'!BY82)</f>
        <v>0</v>
      </c>
      <c r="BZ82" s="26">
        <f>SUM('percentile 95'!BZ82,'percentile 5'!BZ82)</f>
        <v>0</v>
      </c>
      <c r="CA82" s="26">
        <f>SUM('percentile 95'!CA82,'percentile 5'!CA82)</f>
        <v>0</v>
      </c>
      <c r="CB82" s="26">
        <f>SUM('percentile 95'!CB82,'percentile 5'!CB82)</f>
        <v>0</v>
      </c>
      <c r="CC82" s="26">
        <f>SUM('percentile 95'!CC82,'percentile 5'!CC82)</f>
        <v>0</v>
      </c>
      <c r="CD82" s="26">
        <f>SUM('percentile 95'!CD82,'percentile 5'!CD82)</f>
        <v>0</v>
      </c>
    </row>
    <row r="83" spans="1:82" ht="12.75" customHeight="1" x14ac:dyDescent="0.3">
      <c r="A83" s="1" t="s">
        <v>1</v>
      </c>
      <c r="B83" s="1" t="s">
        <v>246</v>
      </c>
      <c r="C83" s="26">
        <f>SUM('percentile 95'!C83,'percentile 5'!C83)</f>
        <v>0</v>
      </c>
      <c r="D83" s="26">
        <f>SUM('percentile 95'!D83,'percentile 5'!D83)</f>
        <v>1.1993904567198195</v>
      </c>
      <c r="E83" s="26">
        <f>SUM('percentile 95'!E83,'percentile 5'!E83)</f>
        <v>0</v>
      </c>
      <c r="F83" s="26">
        <f>SUM('percentile 95'!F83,'percentile 5'!F83)</f>
        <v>0</v>
      </c>
      <c r="G83" s="26">
        <f>SUM('percentile 95'!G83,'percentile 5'!G83)</f>
        <v>0</v>
      </c>
      <c r="H83" s="26">
        <f>SUM('percentile 95'!H83,'percentile 5'!H83)</f>
        <v>0</v>
      </c>
      <c r="I83" s="26">
        <f>SUM('percentile 95'!I83,'percentile 5'!I83)</f>
        <v>0</v>
      </c>
      <c r="J83" s="26">
        <f>SUM('percentile 95'!J83,'percentile 5'!J83)</f>
        <v>0</v>
      </c>
      <c r="K83" s="26">
        <f>SUM('percentile 95'!K83,'percentile 5'!K83)</f>
        <v>0</v>
      </c>
      <c r="L83" s="26">
        <f>SUM('percentile 95'!L83,'percentile 5'!L83)</f>
        <v>0</v>
      </c>
      <c r="M83" s="26">
        <f>SUM('percentile 95'!M83,'percentile 5'!M83)</f>
        <v>0</v>
      </c>
      <c r="N83" s="26">
        <f>SUM('percentile 95'!N83,'percentile 5'!N83)</f>
        <v>0</v>
      </c>
      <c r="O83" s="26">
        <f>SUM('percentile 95'!O83,'percentile 5'!O83)</f>
        <v>0</v>
      </c>
      <c r="P83" s="26">
        <f>SUM('percentile 95'!P83,'percentile 5'!P83)</f>
        <v>0</v>
      </c>
      <c r="Q83" s="26">
        <f>SUM('percentile 95'!Q83,'percentile 5'!Q83)</f>
        <v>0</v>
      </c>
      <c r="R83" s="26">
        <f>SUM('percentile 95'!R83,'percentile 5'!R83)</f>
        <v>0</v>
      </c>
      <c r="S83" s="26">
        <f>SUM('percentile 95'!S83,'percentile 5'!S83)</f>
        <v>0</v>
      </c>
      <c r="T83" s="26">
        <f>SUM('percentile 95'!T83,'percentile 5'!T83)</f>
        <v>0</v>
      </c>
      <c r="U83" s="26">
        <f>SUM('percentile 95'!U83,'percentile 5'!U83)</f>
        <v>0</v>
      </c>
      <c r="V83" s="26">
        <f>SUM('percentile 95'!V83,'percentile 5'!V83)</f>
        <v>0</v>
      </c>
      <c r="W83" s="26">
        <f>SUM('percentile 95'!W83,'percentile 5'!W83)</f>
        <v>0</v>
      </c>
      <c r="X83" s="26">
        <f>SUM('percentile 95'!X83,'percentile 5'!X83)</f>
        <v>0</v>
      </c>
      <c r="Y83" s="26">
        <f>SUM('percentile 95'!Y83,'percentile 5'!Y83)</f>
        <v>0</v>
      </c>
      <c r="Z83" s="26">
        <f>SUM('percentile 95'!Z83,'percentile 5'!Z83)</f>
        <v>0</v>
      </c>
      <c r="AA83" s="26">
        <f>SUM('percentile 95'!AA83,'percentile 5'!AA83)</f>
        <v>0</v>
      </c>
      <c r="AB83" s="26">
        <f>SUM('percentile 95'!AB83,'percentile 5'!AB83)</f>
        <v>0</v>
      </c>
      <c r="AC83" s="26">
        <f>SUM('percentile 95'!AC83,'percentile 5'!AC83)</f>
        <v>0</v>
      </c>
      <c r="AD83" s="26">
        <f>SUM('percentile 95'!AD83,'percentile 5'!AD83)</f>
        <v>0</v>
      </c>
      <c r="AE83" s="26">
        <f>SUM('percentile 95'!AE83,'percentile 5'!AE83)</f>
        <v>0</v>
      </c>
      <c r="AF83" s="26">
        <f>SUM('percentile 95'!AF83,'percentile 5'!AF83)</f>
        <v>0</v>
      </c>
      <c r="AG83" s="26">
        <f>SUM('percentile 95'!AG83,'percentile 5'!AG83)</f>
        <v>0</v>
      </c>
      <c r="AH83" s="26">
        <f>SUM('percentile 95'!AH83,'percentile 5'!AH83)</f>
        <v>0</v>
      </c>
      <c r="AI83" s="26">
        <f>SUM('percentile 95'!AI83,'percentile 5'!AI83)</f>
        <v>0</v>
      </c>
      <c r="AJ83" s="26">
        <f>SUM('percentile 95'!AJ83,'percentile 5'!AJ83)</f>
        <v>0</v>
      </c>
      <c r="AK83" s="26">
        <f>SUM('percentile 95'!AK83,'percentile 5'!AK83)</f>
        <v>0</v>
      </c>
      <c r="AL83" s="26">
        <f>SUM('percentile 95'!AL83,'percentile 5'!AL83)</f>
        <v>0</v>
      </c>
      <c r="AM83" s="26">
        <f>SUM('percentile 95'!AM83,'percentile 5'!AM83)</f>
        <v>0</v>
      </c>
      <c r="AN83" s="26">
        <f>SUM('percentile 95'!AN83,'percentile 5'!AN83)</f>
        <v>0</v>
      </c>
      <c r="AO83" s="26">
        <f>SUM('percentile 95'!AO83,'percentile 5'!AO83)</f>
        <v>0</v>
      </c>
      <c r="AP83" s="26">
        <f>SUM('percentile 95'!AP83,'percentile 5'!AP83)</f>
        <v>0</v>
      </c>
      <c r="AQ83" s="26">
        <f>SUM('percentile 95'!AQ83,'percentile 5'!AQ83)</f>
        <v>0</v>
      </c>
      <c r="AR83" s="26">
        <f>SUM('percentile 95'!AR83,'percentile 5'!AR83)</f>
        <v>0</v>
      </c>
      <c r="AS83" s="26">
        <f>SUM('percentile 95'!AS83,'percentile 5'!AS83)</f>
        <v>0</v>
      </c>
      <c r="AT83" s="26">
        <f>SUM('percentile 95'!AT83,'percentile 5'!AT83)</f>
        <v>0</v>
      </c>
      <c r="AU83" s="26">
        <f>SUM('percentile 95'!AU83,'percentile 5'!AU83)</f>
        <v>0</v>
      </c>
      <c r="AV83" s="26">
        <f>SUM('percentile 95'!AV83,'percentile 5'!AV83)</f>
        <v>0</v>
      </c>
      <c r="AW83" s="26">
        <f>SUM('percentile 95'!AW83,'percentile 5'!AW83)</f>
        <v>0</v>
      </c>
      <c r="AX83" s="26">
        <f>SUM('percentile 95'!AX83,'percentile 5'!AX83)</f>
        <v>0</v>
      </c>
      <c r="AY83" s="26">
        <f>SUM('percentile 95'!AY83,'percentile 5'!AY83)</f>
        <v>0</v>
      </c>
      <c r="AZ83" s="26">
        <f>SUM('percentile 95'!AZ83,'percentile 5'!AZ83)</f>
        <v>0</v>
      </c>
      <c r="BA83" s="26">
        <f>SUM('percentile 95'!BA83,'percentile 5'!BA83)</f>
        <v>0</v>
      </c>
      <c r="BB83" s="26">
        <f>SUM('percentile 95'!BB83,'percentile 5'!BB83)</f>
        <v>0</v>
      </c>
      <c r="BC83" s="26">
        <f>SUM('percentile 95'!BC83,'percentile 5'!BC83)</f>
        <v>0</v>
      </c>
      <c r="BD83" s="26">
        <f>SUM('percentile 95'!BD83,'percentile 5'!BD83)</f>
        <v>0</v>
      </c>
      <c r="BE83" s="26">
        <f>SUM('percentile 95'!BE83,'percentile 5'!BE83)</f>
        <v>0</v>
      </c>
      <c r="BF83" s="26">
        <f>SUM('percentile 95'!BF83,'percentile 5'!BF83)</f>
        <v>0</v>
      </c>
      <c r="BG83" s="26">
        <f>SUM('percentile 95'!BG83,'percentile 5'!BG83)</f>
        <v>0</v>
      </c>
      <c r="BH83" s="26">
        <f>SUM('percentile 95'!BH83,'percentile 5'!BH83)</f>
        <v>0</v>
      </c>
      <c r="BI83" s="26">
        <f>SUM('percentile 95'!BI83,'percentile 5'!BI83)</f>
        <v>0</v>
      </c>
      <c r="BJ83" s="26">
        <f>SUM('percentile 95'!BJ83,'percentile 5'!BJ83)</f>
        <v>0</v>
      </c>
      <c r="BK83" s="26">
        <f>SUM('percentile 95'!BK83,'percentile 5'!BK83)</f>
        <v>0</v>
      </c>
      <c r="BL83" s="26">
        <f>SUM('percentile 95'!BL83,'percentile 5'!BL83)</f>
        <v>0</v>
      </c>
      <c r="BM83" s="26">
        <f>SUM('percentile 95'!BM83,'percentile 5'!BM83)</f>
        <v>0</v>
      </c>
      <c r="BN83" s="26">
        <f>SUM('percentile 95'!BN83,'percentile 5'!BN83)</f>
        <v>0</v>
      </c>
      <c r="BO83" s="26">
        <f>SUM('percentile 95'!BO83,'percentile 5'!BO83)</f>
        <v>0</v>
      </c>
      <c r="BP83" s="26">
        <f>SUM('percentile 95'!BP83,'percentile 5'!BP83)</f>
        <v>0</v>
      </c>
      <c r="BQ83" s="26">
        <f>SUM('percentile 95'!BQ83,'percentile 5'!BQ83)</f>
        <v>0</v>
      </c>
      <c r="BR83" s="26">
        <f>SUM('percentile 95'!BR83,'percentile 5'!BR83)</f>
        <v>0</v>
      </c>
      <c r="BS83" s="26">
        <f>SUM('percentile 95'!BS83,'percentile 5'!BS83)</f>
        <v>0</v>
      </c>
      <c r="BT83" s="26">
        <f>SUM('percentile 95'!BT83,'percentile 5'!BT83)</f>
        <v>0</v>
      </c>
      <c r="BU83" s="26">
        <f>SUM('percentile 95'!BU83,'percentile 5'!BU83)</f>
        <v>0</v>
      </c>
      <c r="BV83" s="26">
        <f>SUM('percentile 95'!BV83,'percentile 5'!BV83)</f>
        <v>0</v>
      </c>
      <c r="BW83" s="26">
        <f>SUM('percentile 95'!BW83,'percentile 5'!BW83)</f>
        <v>0</v>
      </c>
      <c r="BX83" s="26">
        <f>SUM('percentile 95'!BX83,'percentile 5'!BX83)</f>
        <v>0</v>
      </c>
      <c r="BY83" s="26">
        <f>SUM('percentile 95'!BY83,'percentile 5'!BY83)</f>
        <v>0</v>
      </c>
      <c r="BZ83" s="26">
        <f>SUM('percentile 95'!BZ83,'percentile 5'!BZ83)</f>
        <v>0</v>
      </c>
      <c r="CA83" s="26">
        <f>SUM('percentile 95'!CA83,'percentile 5'!CA83)</f>
        <v>0</v>
      </c>
      <c r="CB83" s="26">
        <f>SUM('percentile 95'!CB83,'percentile 5'!CB83)</f>
        <v>0</v>
      </c>
      <c r="CC83" s="26">
        <f>SUM('percentile 95'!CC83,'percentile 5'!CC83)</f>
        <v>0</v>
      </c>
      <c r="CD83" s="26">
        <f>SUM('percentile 95'!CD83,'percentile 5'!CD83)</f>
        <v>0</v>
      </c>
    </row>
    <row r="84" spans="1:82" ht="12.75" customHeight="1" x14ac:dyDescent="0.3">
      <c r="A84" s="1" t="s">
        <v>1</v>
      </c>
      <c r="B84" s="1" t="s">
        <v>248</v>
      </c>
      <c r="C84" s="26">
        <f>SUM('percentile 95'!C84,'percentile 5'!C84)</f>
        <v>19.604165968162249</v>
      </c>
      <c r="D84" s="26">
        <f>SUM('percentile 95'!D84,'percentile 5'!D84)</f>
        <v>0</v>
      </c>
      <c r="E84" s="26">
        <f>SUM('percentile 95'!E84,'percentile 5'!E84)</f>
        <v>0</v>
      </c>
      <c r="F84" s="26">
        <f>SUM('percentile 95'!F84,'percentile 5'!F84)</f>
        <v>6121.8495723047008</v>
      </c>
      <c r="G84" s="26">
        <f>SUM('percentile 95'!G84,'percentile 5'!G84)</f>
        <v>4084.4869864409907</v>
      </c>
      <c r="H84" s="26">
        <f>SUM('percentile 95'!H84,'percentile 5'!H84)</f>
        <v>0</v>
      </c>
      <c r="I84" s="26">
        <f>SUM('percentile 95'!I84,'percentile 5'!I84)</f>
        <v>5322.0850349624598</v>
      </c>
      <c r="J84" s="26">
        <f>SUM('percentile 95'!J84,'percentile 5'!J84)</f>
        <v>88.556146716919372</v>
      </c>
      <c r="K84" s="26">
        <f>SUM('percentile 95'!K84,'percentile 5'!K84)</f>
        <v>0</v>
      </c>
      <c r="L84" s="26">
        <f>SUM('percentile 95'!L84,'percentile 5'!L84)</f>
        <v>0</v>
      </c>
      <c r="M84" s="26">
        <f>SUM('percentile 95'!M84,'percentile 5'!M84)</f>
        <v>0</v>
      </c>
      <c r="N84" s="26">
        <f>SUM('percentile 95'!N84,'percentile 5'!N84)</f>
        <v>0</v>
      </c>
      <c r="O84" s="26">
        <f>SUM('percentile 95'!O84,'percentile 5'!O84)</f>
        <v>0</v>
      </c>
      <c r="P84" s="26">
        <f>SUM('percentile 95'!P84,'percentile 5'!P84)</f>
        <v>0</v>
      </c>
      <c r="Q84" s="26">
        <f>SUM('percentile 95'!Q84,'percentile 5'!Q84)</f>
        <v>0</v>
      </c>
      <c r="R84" s="26">
        <f>SUM('percentile 95'!R84,'percentile 5'!R84)</f>
        <v>0</v>
      </c>
      <c r="S84" s="26">
        <f>SUM('percentile 95'!S84,'percentile 5'!S84)</f>
        <v>0</v>
      </c>
      <c r="T84" s="26">
        <f>SUM('percentile 95'!T84,'percentile 5'!T84)</f>
        <v>0</v>
      </c>
      <c r="U84" s="26">
        <f>SUM('percentile 95'!U84,'percentile 5'!U84)</f>
        <v>0</v>
      </c>
      <c r="V84" s="26">
        <f>SUM('percentile 95'!V84,'percentile 5'!V84)</f>
        <v>0</v>
      </c>
      <c r="W84" s="26">
        <f>SUM('percentile 95'!W84,'percentile 5'!W84)</f>
        <v>0</v>
      </c>
      <c r="X84" s="26">
        <f>SUM('percentile 95'!X84,'percentile 5'!X84)</f>
        <v>0</v>
      </c>
      <c r="Y84" s="26">
        <f>SUM('percentile 95'!Y84,'percentile 5'!Y84)</f>
        <v>0</v>
      </c>
      <c r="Z84" s="26">
        <f>SUM('percentile 95'!Z84,'percentile 5'!Z84)</f>
        <v>0</v>
      </c>
      <c r="AA84" s="26">
        <f>SUM('percentile 95'!AA84,'percentile 5'!AA84)</f>
        <v>0</v>
      </c>
      <c r="AB84" s="26">
        <f>SUM('percentile 95'!AB84,'percentile 5'!AB84)</f>
        <v>0</v>
      </c>
      <c r="AC84" s="26">
        <f>SUM('percentile 95'!AC84,'percentile 5'!AC84)</f>
        <v>0</v>
      </c>
      <c r="AD84" s="26">
        <f>SUM('percentile 95'!AD84,'percentile 5'!AD84)</f>
        <v>0</v>
      </c>
      <c r="AE84" s="26">
        <f>SUM('percentile 95'!AE84,'percentile 5'!AE84)</f>
        <v>0</v>
      </c>
      <c r="AF84" s="26">
        <f>SUM('percentile 95'!AF84,'percentile 5'!AF84)</f>
        <v>0</v>
      </c>
      <c r="AG84" s="26">
        <f>SUM('percentile 95'!AG84,'percentile 5'!AG84)</f>
        <v>0</v>
      </c>
      <c r="AH84" s="26">
        <f>SUM('percentile 95'!AH84,'percentile 5'!AH84)</f>
        <v>0</v>
      </c>
      <c r="AI84" s="26">
        <f>SUM('percentile 95'!AI84,'percentile 5'!AI84)</f>
        <v>19.815326768234456</v>
      </c>
      <c r="AJ84" s="26">
        <f>SUM('percentile 95'!AJ84,'percentile 5'!AJ84)</f>
        <v>0</v>
      </c>
      <c r="AK84" s="26">
        <f>SUM('percentile 95'!AK84,'percentile 5'!AK84)</f>
        <v>0</v>
      </c>
      <c r="AL84" s="26">
        <f>SUM('percentile 95'!AL84,'percentile 5'!AL84)</f>
        <v>0</v>
      </c>
      <c r="AM84" s="26">
        <f>SUM('percentile 95'!AM84,'percentile 5'!AM84)</f>
        <v>0</v>
      </c>
      <c r="AN84" s="26">
        <f>SUM('percentile 95'!AN84,'percentile 5'!AN84)</f>
        <v>21642.087497621789</v>
      </c>
      <c r="AO84" s="26">
        <f>SUM('percentile 95'!AO84,'percentile 5'!AO84)</f>
        <v>0</v>
      </c>
      <c r="AP84" s="26">
        <f>SUM('percentile 95'!AP84,'percentile 5'!AP84)</f>
        <v>0</v>
      </c>
      <c r="AQ84" s="26">
        <f>SUM('percentile 95'!AQ84,'percentile 5'!AQ84)</f>
        <v>0</v>
      </c>
      <c r="AR84" s="26">
        <f>SUM('percentile 95'!AR84,'percentile 5'!AR84)</f>
        <v>0</v>
      </c>
      <c r="AS84" s="26">
        <f>SUM('percentile 95'!AS84,'percentile 5'!AS84)</f>
        <v>0</v>
      </c>
      <c r="AT84" s="26">
        <f>SUM('percentile 95'!AT84,'percentile 5'!AT84)</f>
        <v>0</v>
      </c>
      <c r="AU84" s="26">
        <f>SUM('percentile 95'!AU84,'percentile 5'!AU84)</f>
        <v>0</v>
      </c>
      <c r="AV84" s="26">
        <f>SUM('percentile 95'!AV84,'percentile 5'!AV84)</f>
        <v>34.740812310177184</v>
      </c>
      <c r="AW84" s="26">
        <f>SUM('percentile 95'!AW84,'percentile 5'!AW84)</f>
        <v>15935.465069882279</v>
      </c>
      <c r="AX84" s="26">
        <f>SUM('percentile 95'!AX84,'percentile 5'!AX84)</f>
        <v>0</v>
      </c>
      <c r="AY84" s="26">
        <f>SUM('percentile 95'!AY84,'percentile 5'!AY84)</f>
        <v>0</v>
      </c>
      <c r="AZ84" s="26">
        <f>SUM('percentile 95'!AZ84,'percentile 5'!AZ84)</f>
        <v>0</v>
      </c>
      <c r="BA84" s="26">
        <f>SUM('percentile 95'!BA84,'percentile 5'!BA84)</f>
        <v>0</v>
      </c>
      <c r="BB84" s="26">
        <f>SUM('percentile 95'!BB84,'percentile 5'!BB84)</f>
        <v>0</v>
      </c>
      <c r="BC84" s="26">
        <f>SUM('percentile 95'!BC84,'percentile 5'!BC84)</f>
        <v>0</v>
      </c>
      <c r="BD84" s="26">
        <f>SUM('percentile 95'!BD84,'percentile 5'!BD84)</f>
        <v>8910.5172965318761</v>
      </c>
      <c r="BE84" s="26">
        <f>SUM('percentile 95'!BE84,'percentile 5'!BE84)</f>
        <v>0</v>
      </c>
      <c r="BF84" s="26">
        <f>SUM('percentile 95'!BF84,'percentile 5'!BF84)</f>
        <v>0</v>
      </c>
      <c r="BG84" s="26">
        <f>SUM('percentile 95'!BG84,'percentile 5'!BG84)</f>
        <v>5805.2625737855342</v>
      </c>
      <c r="BH84" s="26">
        <f>SUM('percentile 95'!BH84,'percentile 5'!BH84)</f>
        <v>0</v>
      </c>
      <c r="BI84" s="26">
        <f>SUM('percentile 95'!BI84,'percentile 5'!BI84)</f>
        <v>0</v>
      </c>
      <c r="BJ84" s="26">
        <f>SUM('percentile 95'!BJ84,'percentile 5'!BJ84)</f>
        <v>0</v>
      </c>
      <c r="BK84" s="26">
        <f>SUM('percentile 95'!BK84,'percentile 5'!BK84)</f>
        <v>0</v>
      </c>
      <c r="BL84" s="26">
        <f>SUM('percentile 95'!BL84,'percentile 5'!BL84)</f>
        <v>0</v>
      </c>
      <c r="BM84" s="26">
        <f>SUM('percentile 95'!BM84,'percentile 5'!BM84)</f>
        <v>0</v>
      </c>
      <c r="BN84" s="26">
        <f>SUM('percentile 95'!BN84,'percentile 5'!BN84)</f>
        <v>0</v>
      </c>
      <c r="BO84" s="26">
        <f>SUM('percentile 95'!BO84,'percentile 5'!BO84)</f>
        <v>0</v>
      </c>
      <c r="BP84" s="26">
        <f>SUM('percentile 95'!BP84,'percentile 5'!BP84)</f>
        <v>0</v>
      </c>
      <c r="BQ84" s="26">
        <f>SUM('percentile 95'!BQ84,'percentile 5'!BQ84)</f>
        <v>0</v>
      </c>
      <c r="BR84" s="26">
        <f>SUM('percentile 95'!BR84,'percentile 5'!BR84)</f>
        <v>0</v>
      </c>
      <c r="BS84" s="26">
        <f>SUM('percentile 95'!BS84,'percentile 5'!BS84)</f>
        <v>0</v>
      </c>
      <c r="BT84" s="26">
        <f>SUM('percentile 95'!BT84,'percentile 5'!BT84)</f>
        <v>0</v>
      </c>
      <c r="BU84" s="26">
        <f>SUM('percentile 95'!BU84,'percentile 5'!BU84)</f>
        <v>0</v>
      </c>
      <c r="BV84" s="26">
        <f>SUM('percentile 95'!BV84,'percentile 5'!BV84)</f>
        <v>0</v>
      </c>
      <c r="BW84" s="26">
        <f>SUM('percentile 95'!BW84,'percentile 5'!BW84)</f>
        <v>0</v>
      </c>
      <c r="BX84" s="26">
        <f>SUM('percentile 95'!BX84,'percentile 5'!BX84)</f>
        <v>0</v>
      </c>
      <c r="BY84" s="26">
        <f>SUM('percentile 95'!BY84,'percentile 5'!BY84)</f>
        <v>0</v>
      </c>
      <c r="BZ84" s="26">
        <f>SUM('percentile 95'!BZ84,'percentile 5'!BZ84)</f>
        <v>0</v>
      </c>
      <c r="CA84" s="26">
        <f>SUM('percentile 95'!CA84,'percentile 5'!CA84)</f>
        <v>0</v>
      </c>
      <c r="CB84" s="26">
        <f>SUM('percentile 95'!CB84,'percentile 5'!CB84)</f>
        <v>0</v>
      </c>
      <c r="CC84" s="26">
        <f>SUM('percentile 95'!CC84,'percentile 5'!CC84)</f>
        <v>0</v>
      </c>
      <c r="CD84" s="26">
        <f>SUM('percentile 95'!CD84,'percentile 5'!CD84)</f>
        <v>0</v>
      </c>
    </row>
    <row r="85" spans="1:82" ht="12.75" customHeight="1" x14ac:dyDescent="0.3">
      <c r="A85" s="1" t="s">
        <v>1</v>
      </c>
      <c r="B85" s="1" t="s">
        <v>250</v>
      </c>
      <c r="C85" s="26">
        <f>SUM('percentile 95'!C85,'percentile 5'!C85)</f>
        <v>0</v>
      </c>
      <c r="D85" s="26">
        <f>SUM('percentile 95'!D85,'percentile 5'!D85)</f>
        <v>0</v>
      </c>
      <c r="E85" s="26">
        <f>SUM('percentile 95'!E85,'percentile 5'!E85)</f>
        <v>0</v>
      </c>
      <c r="F85" s="26">
        <f>SUM('percentile 95'!F85,'percentile 5'!F85)</f>
        <v>0</v>
      </c>
      <c r="G85" s="26">
        <f>SUM('percentile 95'!G85,'percentile 5'!G85)</f>
        <v>0</v>
      </c>
      <c r="H85" s="26">
        <f>SUM('percentile 95'!H85,'percentile 5'!H85)</f>
        <v>0</v>
      </c>
      <c r="I85" s="26">
        <f>SUM('percentile 95'!I85,'percentile 5'!I85)</f>
        <v>0</v>
      </c>
      <c r="J85" s="26">
        <f>SUM('percentile 95'!J85,'percentile 5'!J85)</f>
        <v>0</v>
      </c>
      <c r="K85" s="26">
        <f>SUM('percentile 95'!K85,'percentile 5'!K85)</f>
        <v>0</v>
      </c>
      <c r="L85" s="26">
        <f>SUM('percentile 95'!L85,'percentile 5'!L85)</f>
        <v>0</v>
      </c>
      <c r="M85" s="26">
        <f>SUM('percentile 95'!M85,'percentile 5'!M85)</f>
        <v>0</v>
      </c>
      <c r="N85" s="26">
        <f>SUM('percentile 95'!N85,'percentile 5'!N85)</f>
        <v>0</v>
      </c>
      <c r="O85" s="26">
        <f>SUM('percentile 95'!O85,'percentile 5'!O85)</f>
        <v>0</v>
      </c>
      <c r="P85" s="26">
        <f>SUM('percentile 95'!P85,'percentile 5'!P85)</f>
        <v>0</v>
      </c>
      <c r="Q85" s="26">
        <f>SUM('percentile 95'!Q85,'percentile 5'!Q85)</f>
        <v>0</v>
      </c>
      <c r="R85" s="26">
        <f>SUM('percentile 95'!R85,'percentile 5'!R85)</f>
        <v>0</v>
      </c>
      <c r="S85" s="26">
        <f>SUM('percentile 95'!S85,'percentile 5'!S85)</f>
        <v>0</v>
      </c>
      <c r="T85" s="26">
        <f>SUM('percentile 95'!T85,'percentile 5'!T85)</f>
        <v>0</v>
      </c>
      <c r="U85" s="26">
        <f>SUM('percentile 95'!U85,'percentile 5'!U85)</f>
        <v>0</v>
      </c>
      <c r="V85" s="26">
        <f>SUM('percentile 95'!V85,'percentile 5'!V85)</f>
        <v>0</v>
      </c>
      <c r="W85" s="26">
        <f>SUM('percentile 95'!W85,'percentile 5'!W85)</f>
        <v>0</v>
      </c>
      <c r="X85" s="26">
        <f>SUM('percentile 95'!X85,'percentile 5'!X85)</f>
        <v>0</v>
      </c>
      <c r="Y85" s="26">
        <f>SUM('percentile 95'!Y85,'percentile 5'!Y85)</f>
        <v>0</v>
      </c>
      <c r="Z85" s="26">
        <f>SUM('percentile 95'!Z85,'percentile 5'!Z85)</f>
        <v>1.0069994517894984E-2</v>
      </c>
      <c r="AA85" s="26">
        <f>SUM('percentile 95'!AA85,'percentile 5'!AA85)</f>
        <v>0</v>
      </c>
      <c r="AB85" s="26">
        <f>SUM('percentile 95'!AB85,'percentile 5'!AB85)</f>
        <v>0</v>
      </c>
      <c r="AC85" s="26">
        <f>SUM('percentile 95'!AC85,'percentile 5'!AC85)</f>
        <v>0</v>
      </c>
      <c r="AD85" s="26">
        <f>SUM('percentile 95'!AD85,'percentile 5'!AD85)</f>
        <v>0</v>
      </c>
      <c r="AE85" s="26">
        <f>SUM('percentile 95'!AE85,'percentile 5'!AE85)</f>
        <v>0</v>
      </c>
      <c r="AF85" s="26">
        <f>SUM('percentile 95'!AF85,'percentile 5'!AF85)</f>
        <v>0</v>
      </c>
      <c r="AG85" s="26">
        <f>SUM('percentile 95'!AG85,'percentile 5'!AG85)</f>
        <v>0</v>
      </c>
      <c r="AH85" s="26">
        <f>SUM('percentile 95'!AH85,'percentile 5'!AH85)</f>
        <v>0</v>
      </c>
      <c r="AI85" s="26">
        <f>SUM('percentile 95'!AI85,'percentile 5'!AI85)</f>
        <v>0</v>
      </c>
      <c r="AJ85" s="26">
        <f>SUM('percentile 95'!AJ85,'percentile 5'!AJ85)</f>
        <v>0</v>
      </c>
      <c r="AK85" s="26">
        <f>SUM('percentile 95'!AK85,'percentile 5'!AK85)</f>
        <v>0</v>
      </c>
      <c r="AL85" s="26">
        <f>SUM('percentile 95'!AL85,'percentile 5'!AL85)</f>
        <v>0</v>
      </c>
      <c r="AM85" s="26">
        <f>SUM('percentile 95'!AM85,'percentile 5'!AM85)</f>
        <v>0</v>
      </c>
      <c r="AN85" s="26">
        <f>SUM('percentile 95'!AN85,'percentile 5'!AN85)</f>
        <v>0</v>
      </c>
      <c r="AO85" s="26">
        <f>SUM('percentile 95'!AO85,'percentile 5'!AO85)</f>
        <v>0</v>
      </c>
      <c r="AP85" s="26">
        <f>SUM('percentile 95'!AP85,'percentile 5'!AP85)</f>
        <v>0</v>
      </c>
      <c r="AQ85" s="26">
        <f>SUM('percentile 95'!AQ85,'percentile 5'!AQ85)</f>
        <v>0</v>
      </c>
      <c r="AR85" s="26">
        <f>SUM('percentile 95'!AR85,'percentile 5'!AR85)</f>
        <v>0</v>
      </c>
      <c r="AS85" s="26">
        <f>SUM('percentile 95'!AS85,'percentile 5'!AS85)</f>
        <v>0</v>
      </c>
      <c r="AT85" s="26">
        <f>SUM('percentile 95'!AT85,'percentile 5'!AT85)</f>
        <v>0</v>
      </c>
      <c r="AU85" s="26">
        <f>SUM('percentile 95'!AU85,'percentile 5'!AU85)</f>
        <v>0</v>
      </c>
      <c r="AV85" s="26">
        <f>SUM('percentile 95'!AV85,'percentile 5'!AV85)</f>
        <v>0</v>
      </c>
      <c r="AW85" s="26">
        <f>SUM('percentile 95'!AW85,'percentile 5'!AW85)</f>
        <v>0</v>
      </c>
      <c r="AX85" s="26">
        <f>SUM('percentile 95'!AX85,'percentile 5'!AX85)</f>
        <v>0</v>
      </c>
      <c r="AY85" s="26">
        <f>SUM('percentile 95'!AY85,'percentile 5'!AY85)</f>
        <v>0</v>
      </c>
      <c r="AZ85" s="26">
        <f>SUM('percentile 95'!AZ85,'percentile 5'!AZ85)</f>
        <v>0</v>
      </c>
      <c r="BA85" s="26">
        <f>SUM('percentile 95'!BA85,'percentile 5'!BA85)</f>
        <v>0</v>
      </c>
      <c r="BB85" s="26">
        <f>SUM('percentile 95'!BB85,'percentile 5'!BB85)</f>
        <v>0</v>
      </c>
      <c r="BC85" s="26">
        <f>SUM('percentile 95'!BC85,'percentile 5'!BC85)</f>
        <v>0</v>
      </c>
      <c r="BD85" s="26">
        <f>SUM('percentile 95'!BD85,'percentile 5'!BD85)</f>
        <v>0</v>
      </c>
      <c r="BE85" s="26">
        <f>SUM('percentile 95'!BE85,'percentile 5'!BE85)</f>
        <v>0</v>
      </c>
      <c r="BF85" s="26">
        <f>SUM('percentile 95'!BF85,'percentile 5'!BF85)</f>
        <v>0</v>
      </c>
      <c r="BG85" s="26">
        <f>SUM('percentile 95'!BG85,'percentile 5'!BG85)</f>
        <v>0</v>
      </c>
      <c r="BH85" s="26">
        <f>SUM('percentile 95'!BH85,'percentile 5'!BH85)</f>
        <v>0</v>
      </c>
      <c r="BI85" s="26">
        <f>SUM('percentile 95'!BI85,'percentile 5'!BI85)</f>
        <v>0</v>
      </c>
      <c r="BJ85" s="26">
        <f>SUM('percentile 95'!BJ85,'percentile 5'!BJ85)</f>
        <v>0</v>
      </c>
      <c r="BK85" s="26">
        <f>SUM('percentile 95'!BK85,'percentile 5'!BK85)</f>
        <v>0</v>
      </c>
      <c r="BL85" s="26">
        <f>SUM('percentile 95'!BL85,'percentile 5'!BL85)</f>
        <v>0</v>
      </c>
      <c r="BM85" s="26">
        <f>SUM('percentile 95'!BM85,'percentile 5'!BM85)</f>
        <v>0</v>
      </c>
      <c r="BN85" s="26">
        <f>SUM('percentile 95'!BN85,'percentile 5'!BN85)</f>
        <v>0</v>
      </c>
      <c r="BO85" s="26">
        <f>SUM('percentile 95'!BO85,'percentile 5'!BO85)</f>
        <v>0</v>
      </c>
      <c r="BP85" s="26">
        <f>SUM('percentile 95'!BP85,'percentile 5'!BP85)</f>
        <v>0</v>
      </c>
      <c r="BQ85" s="26">
        <f>SUM('percentile 95'!BQ85,'percentile 5'!BQ85)</f>
        <v>0</v>
      </c>
      <c r="BR85" s="26">
        <f>SUM('percentile 95'!BR85,'percentile 5'!BR85)</f>
        <v>0</v>
      </c>
      <c r="BS85" s="26">
        <f>SUM('percentile 95'!BS85,'percentile 5'!BS85)</f>
        <v>5.7501499824466007E-2</v>
      </c>
      <c r="BT85" s="26">
        <f>SUM('percentile 95'!BT85,'percentile 5'!BT85)</f>
        <v>0</v>
      </c>
      <c r="BU85" s="26">
        <f>SUM('percentile 95'!BU85,'percentile 5'!BU85)</f>
        <v>0</v>
      </c>
      <c r="BV85" s="26">
        <f>SUM('percentile 95'!BV85,'percentile 5'!BV85)</f>
        <v>0</v>
      </c>
      <c r="BW85" s="26">
        <f>SUM('percentile 95'!BW85,'percentile 5'!BW85)</f>
        <v>0</v>
      </c>
      <c r="BX85" s="26">
        <f>SUM('percentile 95'!BX85,'percentile 5'!BX85)</f>
        <v>0</v>
      </c>
      <c r="BY85" s="26">
        <f>SUM('percentile 95'!BY85,'percentile 5'!BY85)</f>
        <v>0</v>
      </c>
      <c r="BZ85" s="26">
        <f>SUM('percentile 95'!BZ85,'percentile 5'!BZ85)</f>
        <v>0</v>
      </c>
      <c r="CA85" s="26">
        <f>SUM('percentile 95'!CA85,'percentile 5'!CA85)</f>
        <v>0</v>
      </c>
      <c r="CB85" s="26">
        <f>SUM('percentile 95'!CB85,'percentile 5'!CB85)</f>
        <v>0</v>
      </c>
      <c r="CC85" s="26">
        <f>SUM('percentile 95'!CC85,'percentile 5'!CC85)</f>
        <v>0</v>
      </c>
      <c r="CD85" s="26">
        <f>SUM('percentile 95'!CD85,'percentile 5'!CD85)</f>
        <v>0</v>
      </c>
    </row>
    <row r="86" spans="1:82" ht="12.75" customHeight="1" x14ac:dyDescent="0.3">
      <c r="A86" s="1" t="s">
        <v>1</v>
      </c>
      <c r="B86" s="1" t="s">
        <v>252</v>
      </c>
      <c r="C86" s="26">
        <f>SUM('percentile 95'!C86,'percentile 5'!C86)</f>
        <v>0</v>
      </c>
      <c r="D86" s="26">
        <f>SUM('percentile 95'!D86,'percentile 5'!D86)</f>
        <v>0</v>
      </c>
      <c r="E86" s="26">
        <f>SUM('percentile 95'!E86,'percentile 5'!E86)</f>
        <v>0</v>
      </c>
      <c r="F86" s="26">
        <f>SUM('percentile 95'!F86,'percentile 5'!F86)</f>
        <v>0</v>
      </c>
      <c r="G86" s="26">
        <f>SUM('percentile 95'!G86,'percentile 5'!G86)</f>
        <v>0</v>
      </c>
      <c r="H86" s="26">
        <f>SUM('percentile 95'!H86,'percentile 5'!H86)</f>
        <v>0</v>
      </c>
      <c r="I86" s="26">
        <f>SUM('percentile 95'!I86,'percentile 5'!I86)</f>
        <v>0</v>
      </c>
      <c r="J86" s="26">
        <f>SUM('percentile 95'!J86,'percentile 5'!J86)</f>
        <v>0</v>
      </c>
      <c r="K86" s="26">
        <f>SUM('percentile 95'!K86,'percentile 5'!K86)</f>
        <v>0</v>
      </c>
      <c r="L86" s="26">
        <f>SUM('percentile 95'!L86,'percentile 5'!L86)</f>
        <v>0</v>
      </c>
      <c r="M86" s="26">
        <f>SUM('percentile 95'!M86,'percentile 5'!M86)</f>
        <v>0</v>
      </c>
      <c r="N86" s="26">
        <f>SUM('percentile 95'!N86,'percentile 5'!N86)</f>
        <v>0</v>
      </c>
      <c r="O86" s="26">
        <f>SUM('percentile 95'!O86,'percentile 5'!O86)</f>
        <v>0</v>
      </c>
      <c r="P86" s="26">
        <f>SUM('percentile 95'!P86,'percentile 5'!P86)</f>
        <v>0</v>
      </c>
      <c r="Q86" s="26">
        <f>SUM('percentile 95'!Q86,'percentile 5'!Q86)</f>
        <v>0</v>
      </c>
      <c r="R86" s="26">
        <f>SUM('percentile 95'!R86,'percentile 5'!R86)</f>
        <v>0</v>
      </c>
      <c r="S86" s="26">
        <f>SUM('percentile 95'!S86,'percentile 5'!S86)</f>
        <v>0</v>
      </c>
      <c r="T86" s="26">
        <f>SUM('percentile 95'!T86,'percentile 5'!T86)</f>
        <v>0</v>
      </c>
      <c r="U86" s="26">
        <f>SUM('percentile 95'!U86,'percentile 5'!U86)</f>
        <v>0</v>
      </c>
      <c r="V86" s="26">
        <f>SUM('percentile 95'!V86,'percentile 5'!V86)</f>
        <v>0</v>
      </c>
      <c r="W86" s="26">
        <f>SUM('percentile 95'!W86,'percentile 5'!W86)</f>
        <v>0</v>
      </c>
      <c r="X86" s="26">
        <f>SUM('percentile 95'!X86,'percentile 5'!X86)</f>
        <v>0</v>
      </c>
      <c r="Y86" s="26">
        <f>SUM('percentile 95'!Y86,'percentile 5'!Y86)</f>
        <v>0</v>
      </c>
      <c r="Z86" s="26">
        <f>SUM('percentile 95'!Z86,'percentile 5'!Z86)</f>
        <v>0</v>
      </c>
      <c r="AA86" s="26">
        <f>SUM('percentile 95'!AA86,'percentile 5'!AA86)</f>
        <v>0</v>
      </c>
      <c r="AB86" s="26">
        <f>SUM('percentile 95'!AB86,'percentile 5'!AB86)</f>
        <v>0</v>
      </c>
      <c r="AC86" s="26">
        <f>SUM('percentile 95'!AC86,'percentile 5'!AC86)</f>
        <v>0</v>
      </c>
      <c r="AD86" s="26">
        <f>SUM('percentile 95'!AD86,'percentile 5'!AD86)</f>
        <v>0</v>
      </c>
      <c r="AE86" s="26">
        <f>SUM('percentile 95'!AE86,'percentile 5'!AE86)</f>
        <v>5.6050790742883461E-3</v>
      </c>
      <c r="AF86" s="26">
        <f>SUM('percentile 95'!AF86,'percentile 5'!AF86)</f>
        <v>0</v>
      </c>
      <c r="AG86" s="26">
        <f>SUM('percentile 95'!AG86,'percentile 5'!AG86)</f>
        <v>0</v>
      </c>
      <c r="AH86" s="26">
        <f>SUM('percentile 95'!AH86,'percentile 5'!AH86)</f>
        <v>0</v>
      </c>
      <c r="AI86" s="26">
        <f>SUM('percentile 95'!AI86,'percentile 5'!AI86)</f>
        <v>0</v>
      </c>
      <c r="AJ86" s="26">
        <f>SUM('percentile 95'!AJ86,'percentile 5'!AJ86)</f>
        <v>0</v>
      </c>
      <c r="AK86" s="26">
        <f>SUM('percentile 95'!AK86,'percentile 5'!AK86)</f>
        <v>0</v>
      </c>
      <c r="AL86" s="26">
        <f>SUM('percentile 95'!AL86,'percentile 5'!AL86)</f>
        <v>0</v>
      </c>
      <c r="AM86" s="26">
        <f>SUM('percentile 95'!AM86,'percentile 5'!AM86)</f>
        <v>0</v>
      </c>
      <c r="AN86" s="26">
        <f>SUM('percentile 95'!AN86,'percentile 5'!AN86)</f>
        <v>0</v>
      </c>
      <c r="AO86" s="26">
        <f>SUM('percentile 95'!AO86,'percentile 5'!AO86)</f>
        <v>0</v>
      </c>
      <c r="AP86" s="26">
        <f>SUM('percentile 95'!AP86,'percentile 5'!AP86)</f>
        <v>0</v>
      </c>
      <c r="AQ86" s="26">
        <f>SUM('percentile 95'!AQ86,'percentile 5'!AQ86)</f>
        <v>0</v>
      </c>
      <c r="AR86" s="26">
        <f>SUM('percentile 95'!AR86,'percentile 5'!AR86)</f>
        <v>0</v>
      </c>
      <c r="AS86" s="26">
        <f>SUM('percentile 95'!AS86,'percentile 5'!AS86)</f>
        <v>0</v>
      </c>
      <c r="AT86" s="26">
        <f>SUM('percentile 95'!AT86,'percentile 5'!AT86)</f>
        <v>0</v>
      </c>
      <c r="AU86" s="26">
        <f>SUM('percentile 95'!AU86,'percentile 5'!AU86)</f>
        <v>0</v>
      </c>
      <c r="AV86" s="26">
        <f>SUM('percentile 95'!AV86,'percentile 5'!AV86)</f>
        <v>0</v>
      </c>
      <c r="AW86" s="26">
        <f>SUM('percentile 95'!AW86,'percentile 5'!AW86)</f>
        <v>0</v>
      </c>
      <c r="AX86" s="26">
        <f>SUM('percentile 95'!AX86,'percentile 5'!AX86)</f>
        <v>0</v>
      </c>
      <c r="AY86" s="26">
        <f>SUM('percentile 95'!AY86,'percentile 5'!AY86)</f>
        <v>0</v>
      </c>
      <c r="AZ86" s="26">
        <f>SUM('percentile 95'!AZ86,'percentile 5'!AZ86)</f>
        <v>0</v>
      </c>
      <c r="BA86" s="26">
        <f>SUM('percentile 95'!BA86,'percentile 5'!BA86)</f>
        <v>0</v>
      </c>
      <c r="BB86" s="26">
        <f>SUM('percentile 95'!BB86,'percentile 5'!BB86)</f>
        <v>0</v>
      </c>
      <c r="BC86" s="26">
        <f>SUM('percentile 95'!BC86,'percentile 5'!BC86)</f>
        <v>0</v>
      </c>
      <c r="BD86" s="26">
        <f>SUM('percentile 95'!BD86,'percentile 5'!BD86)</f>
        <v>0</v>
      </c>
      <c r="BE86" s="26">
        <f>SUM('percentile 95'!BE86,'percentile 5'!BE86)</f>
        <v>0</v>
      </c>
      <c r="BF86" s="26">
        <f>SUM('percentile 95'!BF86,'percentile 5'!BF86)</f>
        <v>0</v>
      </c>
      <c r="BG86" s="26">
        <f>SUM('percentile 95'!BG86,'percentile 5'!BG86)</f>
        <v>0</v>
      </c>
      <c r="BH86" s="26">
        <f>SUM('percentile 95'!BH86,'percentile 5'!BH86)</f>
        <v>0</v>
      </c>
      <c r="BI86" s="26">
        <f>SUM('percentile 95'!BI86,'percentile 5'!BI86)</f>
        <v>0</v>
      </c>
      <c r="BJ86" s="26">
        <f>SUM('percentile 95'!BJ86,'percentile 5'!BJ86)</f>
        <v>0</v>
      </c>
      <c r="BK86" s="26">
        <f>SUM('percentile 95'!BK86,'percentile 5'!BK86)</f>
        <v>0</v>
      </c>
      <c r="BL86" s="26">
        <f>SUM('percentile 95'!BL86,'percentile 5'!BL86)</f>
        <v>0</v>
      </c>
      <c r="BM86" s="26">
        <f>SUM('percentile 95'!BM86,'percentile 5'!BM86)</f>
        <v>0</v>
      </c>
      <c r="BN86" s="26">
        <f>SUM('percentile 95'!BN86,'percentile 5'!BN86)</f>
        <v>0</v>
      </c>
      <c r="BO86" s="26">
        <f>SUM('percentile 95'!BO86,'percentile 5'!BO86)</f>
        <v>0</v>
      </c>
      <c r="BP86" s="26">
        <f>SUM('percentile 95'!BP86,'percentile 5'!BP86)</f>
        <v>0</v>
      </c>
      <c r="BQ86" s="26">
        <f>SUM('percentile 95'!BQ86,'percentile 5'!BQ86)</f>
        <v>0</v>
      </c>
      <c r="BR86" s="26">
        <f>SUM('percentile 95'!BR86,'percentile 5'!BR86)</f>
        <v>0</v>
      </c>
      <c r="BS86" s="26">
        <f>SUM('percentile 95'!BS86,'percentile 5'!BS86)</f>
        <v>0</v>
      </c>
      <c r="BT86" s="26">
        <f>SUM('percentile 95'!BT86,'percentile 5'!BT86)</f>
        <v>0</v>
      </c>
      <c r="BU86" s="26">
        <f>SUM('percentile 95'!BU86,'percentile 5'!BU86)</f>
        <v>6.0001676249481911E-2</v>
      </c>
      <c r="BV86" s="26">
        <f>SUM('percentile 95'!BV86,'percentile 5'!BV86)</f>
        <v>0</v>
      </c>
      <c r="BW86" s="26">
        <f>SUM('percentile 95'!BW86,'percentile 5'!BW86)</f>
        <v>0</v>
      </c>
      <c r="BX86" s="26">
        <f>SUM('percentile 95'!BX86,'percentile 5'!BX86)</f>
        <v>0</v>
      </c>
      <c r="BY86" s="26">
        <f>SUM('percentile 95'!BY86,'percentile 5'!BY86)</f>
        <v>0</v>
      </c>
      <c r="BZ86" s="26">
        <f>SUM('percentile 95'!BZ86,'percentile 5'!BZ86)</f>
        <v>0</v>
      </c>
      <c r="CA86" s="26">
        <f>SUM('percentile 95'!CA86,'percentile 5'!CA86)</f>
        <v>0</v>
      </c>
      <c r="CB86" s="26">
        <f>SUM('percentile 95'!CB86,'percentile 5'!CB86)</f>
        <v>0</v>
      </c>
      <c r="CC86" s="26">
        <f>SUM('percentile 95'!CC86,'percentile 5'!CC86)</f>
        <v>0</v>
      </c>
      <c r="CD86" s="26">
        <f>SUM('percentile 95'!CD86,'percentile 5'!CD86)</f>
        <v>0</v>
      </c>
    </row>
    <row r="87" spans="1:82" ht="12.75" customHeight="1" x14ac:dyDescent="0.3">
      <c r="A87" s="1" t="s">
        <v>1</v>
      </c>
      <c r="B87" s="1" t="s">
        <v>254</v>
      </c>
      <c r="C87" s="26">
        <f>SUM('percentile 95'!C87,'percentile 5'!C87)</f>
        <v>0</v>
      </c>
      <c r="D87" s="26">
        <f>SUM('percentile 95'!D87,'percentile 5'!D87)</f>
        <v>0</v>
      </c>
      <c r="E87" s="26">
        <f>SUM('percentile 95'!E87,'percentile 5'!E87)</f>
        <v>0</v>
      </c>
      <c r="F87" s="26">
        <f>SUM('percentile 95'!F87,'percentile 5'!F87)</f>
        <v>3943.5669658373586</v>
      </c>
      <c r="G87" s="26">
        <f>SUM('percentile 95'!G87,'percentile 5'!G87)</f>
        <v>3628.392072036982</v>
      </c>
      <c r="H87" s="26">
        <f>SUM('percentile 95'!H87,'percentile 5'!H87)</f>
        <v>0</v>
      </c>
      <c r="I87" s="26">
        <f>SUM('percentile 95'!I87,'percentile 5'!I87)</f>
        <v>0</v>
      </c>
      <c r="J87" s="26">
        <f>SUM('percentile 95'!J87,'percentile 5'!J87)</f>
        <v>0</v>
      </c>
      <c r="K87" s="26">
        <f>SUM('percentile 95'!K87,'percentile 5'!K87)</f>
        <v>5394.7419363487797</v>
      </c>
      <c r="L87" s="26">
        <f>SUM('percentile 95'!L87,'percentile 5'!L87)</f>
        <v>4026.8968720954435</v>
      </c>
      <c r="M87" s="26">
        <f>SUM('percentile 95'!M87,'percentile 5'!M87)</f>
        <v>1787.1770631212901</v>
      </c>
      <c r="N87" s="26">
        <f>SUM('percentile 95'!N87,'percentile 5'!N87)</f>
        <v>0</v>
      </c>
      <c r="O87" s="26">
        <f>SUM('percentile 95'!O87,'percentile 5'!O87)</f>
        <v>0</v>
      </c>
      <c r="P87" s="26">
        <f>SUM('percentile 95'!P87,'percentile 5'!P87)</f>
        <v>0</v>
      </c>
      <c r="Q87" s="26">
        <f>SUM('percentile 95'!Q87,'percentile 5'!Q87)</f>
        <v>0</v>
      </c>
      <c r="R87" s="26">
        <f>SUM('percentile 95'!R87,'percentile 5'!R87)</f>
        <v>0</v>
      </c>
      <c r="S87" s="26">
        <f>SUM('percentile 95'!S87,'percentile 5'!S87)</f>
        <v>0</v>
      </c>
      <c r="T87" s="26">
        <f>SUM('percentile 95'!T87,'percentile 5'!T87)</f>
        <v>0</v>
      </c>
      <c r="U87" s="26">
        <f>SUM('percentile 95'!U87,'percentile 5'!U87)</f>
        <v>0</v>
      </c>
      <c r="V87" s="26">
        <f>SUM('percentile 95'!V87,'percentile 5'!V87)</f>
        <v>0</v>
      </c>
      <c r="W87" s="26">
        <f>SUM('percentile 95'!W87,'percentile 5'!W87)</f>
        <v>0</v>
      </c>
      <c r="X87" s="26">
        <f>SUM('percentile 95'!X87,'percentile 5'!X87)</f>
        <v>0</v>
      </c>
      <c r="Y87" s="26">
        <f>SUM('percentile 95'!Y87,'percentile 5'!Y87)</f>
        <v>0</v>
      </c>
      <c r="Z87" s="26">
        <f>SUM('percentile 95'!Z87,'percentile 5'!Z87)</f>
        <v>0</v>
      </c>
      <c r="AA87" s="26">
        <f>SUM('percentile 95'!AA87,'percentile 5'!AA87)</f>
        <v>0</v>
      </c>
      <c r="AB87" s="26">
        <f>SUM('percentile 95'!AB87,'percentile 5'!AB87)</f>
        <v>0</v>
      </c>
      <c r="AC87" s="26">
        <f>SUM('percentile 95'!AC87,'percentile 5'!AC87)</f>
        <v>0</v>
      </c>
      <c r="AD87" s="26">
        <f>SUM('percentile 95'!AD87,'percentile 5'!AD87)</f>
        <v>0</v>
      </c>
      <c r="AE87" s="26">
        <f>SUM('percentile 95'!AE87,'percentile 5'!AE87)</f>
        <v>0</v>
      </c>
      <c r="AF87" s="26">
        <f>SUM('percentile 95'!AF87,'percentile 5'!AF87)</f>
        <v>0</v>
      </c>
      <c r="AG87" s="26">
        <f>SUM('percentile 95'!AG87,'percentile 5'!AG87)</f>
        <v>0</v>
      </c>
      <c r="AH87" s="26">
        <f>SUM('percentile 95'!AH87,'percentile 5'!AH87)</f>
        <v>0</v>
      </c>
      <c r="AI87" s="26">
        <f>SUM('percentile 95'!AI87,'percentile 5'!AI87)</f>
        <v>0</v>
      </c>
      <c r="AJ87" s="26">
        <f>SUM('percentile 95'!AJ87,'percentile 5'!AJ87)</f>
        <v>0</v>
      </c>
      <c r="AK87" s="26">
        <f>SUM('percentile 95'!AK87,'percentile 5'!AK87)</f>
        <v>0</v>
      </c>
      <c r="AL87" s="26">
        <f>SUM('percentile 95'!AL87,'percentile 5'!AL87)</f>
        <v>0</v>
      </c>
      <c r="AM87" s="26">
        <f>SUM('percentile 95'!AM87,'percentile 5'!AM87)</f>
        <v>40099.570276774444</v>
      </c>
      <c r="AN87" s="26">
        <f>SUM('percentile 95'!AN87,'percentile 5'!AN87)</f>
        <v>24109.948328707756</v>
      </c>
      <c r="AO87" s="26">
        <f>SUM('percentile 95'!AO87,'percentile 5'!AO87)</f>
        <v>0</v>
      </c>
      <c r="AP87" s="26">
        <f>SUM('percentile 95'!AP87,'percentile 5'!AP87)</f>
        <v>0</v>
      </c>
      <c r="AQ87" s="26">
        <f>SUM('percentile 95'!AQ87,'percentile 5'!AQ87)</f>
        <v>0</v>
      </c>
      <c r="AR87" s="26">
        <f>SUM('percentile 95'!AR87,'percentile 5'!AR87)</f>
        <v>60.083948247276076</v>
      </c>
      <c r="AS87" s="26">
        <f>SUM('percentile 95'!AS87,'percentile 5'!AS87)</f>
        <v>0</v>
      </c>
      <c r="AT87" s="26">
        <f>SUM('percentile 95'!AT87,'percentile 5'!AT87)</f>
        <v>5.2109714775094007</v>
      </c>
      <c r="AU87" s="26">
        <f>SUM('percentile 95'!AU87,'percentile 5'!AU87)</f>
        <v>0</v>
      </c>
      <c r="AV87" s="26">
        <f>SUM('percentile 95'!AV87,'percentile 5'!AV87)</f>
        <v>0</v>
      </c>
      <c r="AW87" s="26">
        <f>SUM('percentile 95'!AW87,'percentile 5'!AW87)</f>
        <v>12387.382217619639</v>
      </c>
      <c r="AX87" s="26">
        <f>SUM('percentile 95'!AX87,'percentile 5'!AX87)</f>
        <v>11627.01984062697</v>
      </c>
      <c r="AY87" s="26">
        <f>SUM('percentile 95'!AY87,'percentile 5'!AY87)</f>
        <v>0</v>
      </c>
      <c r="AZ87" s="26">
        <f>SUM('percentile 95'!AZ87,'percentile 5'!AZ87)</f>
        <v>0</v>
      </c>
      <c r="BA87" s="26">
        <f>SUM('percentile 95'!BA87,'percentile 5'!BA87)</f>
        <v>0</v>
      </c>
      <c r="BB87" s="26">
        <f>SUM('percentile 95'!BB87,'percentile 5'!BB87)</f>
        <v>0</v>
      </c>
      <c r="BC87" s="26">
        <f>SUM('percentile 95'!BC87,'percentile 5'!BC87)</f>
        <v>0.27157539566581157</v>
      </c>
      <c r="BD87" s="26">
        <f>SUM('percentile 95'!BD87,'percentile 5'!BD87)</f>
        <v>9414.8156862433534</v>
      </c>
      <c r="BE87" s="26">
        <f>SUM('percentile 95'!BE87,'percentile 5'!BE87)</f>
        <v>7663.8303832207266</v>
      </c>
      <c r="BF87" s="26">
        <f>SUM('percentile 95'!BF87,'percentile 5'!BF87)</f>
        <v>2258.4675271939986</v>
      </c>
      <c r="BG87" s="26">
        <f>SUM('percentile 95'!BG87,'percentile 5'!BG87)</f>
        <v>0</v>
      </c>
      <c r="BH87" s="26">
        <f>SUM('percentile 95'!BH87,'percentile 5'!BH87)</f>
        <v>0</v>
      </c>
      <c r="BI87" s="26">
        <f>SUM('percentile 95'!BI87,'percentile 5'!BI87)</f>
        <v>0</v>
      </c>
      <c r="BJ87" s="26">
        <f>SUM('percentile 95'!BJ87,'percentile 5'!BJ87)</f>
        <v>0</v>
      </c>
      <c r="BK87" s="26">
        <f>SUM('percentile 95'!BK87,'percentile 5'!BK87)</f>
        <v>0</v>
      </c>
      <c r="BL87" s="26">
        <f>SUM('percentile 95'!BL87,'percentile 5'!BL87)</f>
        <v>0</v>
      </c>
      <c r="BM87" s="26">
        <f>SUM('percentile 95'!BM87,'percentile 5'!BM87)</f>
        <v>0</v>
      </c>
      <c r="BN87" s="26">
        <f>SUM('percentile 95'!BN87,'percentile 5'!BN87)</f>
        <v>0</v>
      </c>
      <c r="BO87" s="26">
        <f>SUM('percentile 95'!BO87,'percentile 5'!BO87)</f>
        <v>0</v>
      </c>
      <c r="BP87" s="26">
        <f>SUM('percentile 95'!BP87,'percentile 5'!BP87)</f>
        <v>0</v>
      </c>
      <c r="BQ87" s="26">
        <f>SUM('percentile 95'!BQ87,'percentile 5'!BQ87)</f>
        <v>0</v>
      </c>
      <c r="BR87" s="26">
        <f>SUM('percentile 95'!BR87,'percentile 5'!BR87)</f>
        <v>0</v>
      </c>
      <c r="BS87" s="26">
        <f>SUM('percentile 95'!BS87,'percentile 5'!BS87)</f>
        <v>0</v>
      </c>
      <c r="BT87" s="26">
        <f>SUM('percentile 95'!BT87,'percentile 5'!BT87)</f>
        <v>0</v>
      </c>
      <c r="BU87" s="26">
        <f>SUM('percentile 95'!BU87,'percentile 5'!BU87)</f>
        <v>0</v>
      </c>
      <c r="BV87" s="26">
        <f>SUM('percentile 95'!BV87,'percentile 5'!BV87)</f>
        <v>0</v>
      </c>
      <c r="BW87" s="26">
        <f>SUM('percentile 95'!BW87,'percentile 5'!BW87)</f>
        <v>0</v>
      </c>
      <c r="BX87" s="26">
        <f>SUM('percentile 95'!BX87,'percentile 5'!BX87)</f>
        <v>0</v>
      </c>
      <c r="BY87" s="26">
        <f>SUM('percentile 95'!BY87,'percentile 5'!BY87)</f>
        <v>0</v>
      </c>
      <c r="BZ87" s="26">
        <f>SUM('percentile 95'!BZ87,'percentile 5'!BZ87)</f>
        <v>0</v>
      </c>
      <c r="CA87" s="26">
        <f>SUM('percentile 95'!CA87,'percentile 5'!CA87)</f>
        <v>0</v>
      </c>
      <c r="CB87" s="26">
        <f>SUM('percentile 95'!CB87,'percentile 5'!CB87)</f>
        <v>0</v>
      </c>
      <c r="CC87" s="26">
        <f>SUM('percentile 95'!CC87,'percentile 5'!CC87)</f>
        <v>0</v>
      </c>
      <c r="CD87" s="26">
        <f>SUM('percentile 95'!CD87,'percentile 5'!CD87)</f>
        <v>0</v>
      </c>
    </row>
    <row r="88" spans="1:82" ht="12.75" customHeight="1" x14ac:dyDescent="0.3">
      <c r="A88" s="1" t="s">
        <v>1</v>
      </c>
      <c r="B88" s="1" t="s">
        <v>256</v>
      </c>
      <c r="C88" s="26">
        <f>SUM('percentile 95'!C88,'percentile 5'!C88)</f>
        <v>0</v>
      </c>
      <c r="D88" s="26">
        <f>SUM('percentile 95'!D88,'percentile 5'!D88)</f>
        <v>0</v>
      </c>
      <c r="E88" s="26">
        <f>SUM('percentile 95'!E88,'percentile 5'!E88)</f>
        <v>0</v>
      </c>
      <c r="F88" s="26">
        <f>SUM('percentile 95'!F88,'percentile 5'!F88)</f>
        <v>0</v>
      </c>
      <c r="G88" s="26">
        <f>SUM('percentile 95'!G88,'percentile 5'!G88)</f>
        <v>0</v>
      </c>
      <c r="H88" s="26">
        <f>SUM('percentile 95'!H88,'percentile 5'!H88)</f>
        <v>0</v>
      </c>
      <c r="I88" s="26">
        <f>SUM('percentile 95'!I88,'percentile 5'!I88)</f>
        <v>0</v>
      </c>
      <c r="J88" s="26">
        <f>SUM('percentile 95'!J88,'percentile 5'!J88)</f>
        <v>0</v>
      </c>
      <c r="K88" s="26">
        <f>SUM('percentile 95'!K88,'percentile 5'!K88)</f>
        <v>0</v>
      </c>
      <c r="L88" s="26">
        <f>SUM('percentile 95'!L88,'percentile 5'!L88)</f>
        <v>0</v>
      </c>
      <c r="M88" s="26">
        <f>SUM('percentile 95'!M88,'percentile 5'!M88)</f>
        <v>0</v>
      </c>
      <c r="N88" s="26">
        <f>SUM('percentile 95'!N88,'percentile 5'!N88)</f>
        <v>0</v>
      </c>
      <c r="O88" s="26">
        <f>SUM('percentile 95'!O88,'percentile 5'!O88)</f>
        <v>33.951715658941801</v>
      </c>
      <c r="P88" s="26">
        <f>SUM('percentile 95'!P88,'percentile 5'!P88)</f>
        <v>0</v>
      </c>
      <c r="Q88" s="26">
        <f>SUM('percentile 95'!Q88,'percentile 5'!Q88)</f>
        <v>0</v>
      </c>
      <c r="R88" s="26">
        <f>SUM('percentile 95'!R88,'percentile 5'!R88)</f>
        <v>0</v>
      </c>
      <c r="S88" s="26">
        <f>SUM('percentile 95'!S88,'percentile 5'!S88)</f>
        <v>0</v>
      </c>
      <c r="T88" s="26">
        <f>SUM('percentile 95'!T88,'percentile 5'!T88)</f>
        <v>0</v>
      </c>
      <c r="U88" s="26">
        <f>SUM('percentile 95'!U88,'percentile 5'!U88)</f>
        <v>0</v>
      </c>
      <c r="V88" s="26">
        <f>SUM('percentile 95'!V88,'percentile 5'!V88)</f>
        <v>387.79400161783406</v>
      </c>
      <c r="W88" s="26">
        <f>SUM('percentile 95'!W88,'percentile 5'!W88)</f>
        <v>0</v>
      </c>
      <c r="X88" s="26">
        <f>SUM('percentile 95'!X88,'percentile 5'!X88)</f>
        <v>0</v>
      </c>
      <c r="Y88" s="26">
        <f>SUM('percentile 95'!Y88,'percentile 5'!Y88)</f>
        <v>0</v>
      </c>
      <c r="Z88" s="26">
        <f>SUM('percentile 95'!Z88,'percentile 5'!Z88)</f>
        <v>0</v>
      </c>
      <c r="AA88" s="26">
        <f>SUM('percentile 95'!AA88,'percentile 5'!AA88)</f>
        <v>0</v>
      </c>
      <c r="AB88" s="26">
        <f>SUM('percentile 95'!AB88,'percentile 5'!AB88)</f>
        <v>0</v>
      </c>
      <c r="AC88" s="26">
        <f>SUM('percentile 95'!AC88,'percentile 5'!AC88)</f>
        <v>0</v>
      </c>
      <c r="AD88" s="26">
        <f>SUM('percentile 95'!AD88,'percentile 5'!AD88)</f>
        <v>0</v>
      </c>
      <c r="AE88" s="26">
        <f>SUM('percentile 95'!AE88,'percentile 5'!AE88)</f>
        <v>0</v>
      </c>
      <c r="AF88" s="26">
        <f>SUM('percentile 95'!AF88,'percentile 5'!AF88)</f>
        <v>0</v>
      </c>
      <c r="AG88" s="26">
        <f>SUM('percentile 95'!AG88,'percentile 5'!AG88)</f>
        <v>0</v>
      </c>
      <c r="AH88" s="26">
        <f>SUM('percentile 95'!AH88,'percentile 5'!AH88)</f>
        <v>0</v>
      </c>
      <c r="AI88" s="26">
        <f>SUM('percentile 95'!AI88,'percentile 5'!AI88)</f>
        <v>18.235541889921347</v>
      </c>
      <c r="AJ88" s="26">
        <f>SUM('percentile 95'!AJ88,'percentile 5'!AJ88)</f>
        <v>0</v>
      </c>
      <c r="AK88" s="26">
        <f>SUM('percentile 95'!AK88,'percentile 5'!AK88)</f>
        <v>0</v>
      </c>
      <c r="AL88" s="26">
        <f>SUM('percentile 95'!AL88,'percentile 5'!AL88)</f>
        <v>0</v>
      </c>
      <c r="AM88" s="26">
        <f>SUM('percentile 95'!AM88,'percentile 5'!AM88)</f>
        <v>0</v>
      </c>
      <c r="AN88" s="26">
        <f>SUM('percentile 95'!AN88,'percentile 5'!AN88)</f>
        <v>0</v>
      </c>
      <c r="AO88" s="26">
        <f>SUM('percentile 95'!AO88,'percentile 5'!AO88)</f>
        <v>0</v>
      </c>
      <c r="AP88" s="26">
        <f>SUM('percentile 95'!AP88,'percentile 5'!AP88)</f>
        <v>0</v>
      </c>
      <c r="AQ88" s="26">
        <f>SUM('percentile 95'!AQ88,'percentile 5'!AQ88)</f>
        <v>0</v>
      </c>
      <c r="AR88" s="26">
        <f>SUM('percentile 95'!AR88,'percentile 5'!AR88)</f>
        <v>0</v>
      </c>
      <c r="AS88" s="26">
        <f>SUM('percentile 95'!AS88,'percentile 5'!AS88)</f>
        <v>0</v>
      </c>
      <c r="AT88" s="26">
        <f>SUM('percentile 95'!AT88,'percentile 5'!AT88)</f>
        <v>0</v>
      </c>
      <c r="AU88" s="26">
        <f>SUM('percentile 95'!AU88,'percentile 5'!AU88)</f>
        <v>0</v>
      </c>
      <c r="AV88" s="26">
        <f>SUM('percentile 95'!AV88,'percentile 5'!AV88)</f>
        <v>0</v>
      </c>
      <c r="AW88" s="26">
        <f>SUM('percentile 95'!AW88,'percentile 5'!AW88)</f>
        <v>0</v>
      </c>
      <c r="AX88" s="26">
        <f>SUM('percentile 95'!AX88,'percentile 5'!AX88)</f>
        <v>0</v>
      </c>
      <c r="AY88" s="26">
        <f>SUM('percentile 95'!AY88,'percentile 5'!AY88)</f>
        <v>33.951715658941801</v>
      </c>
      <c r="AZ88" s="26">
        <f>SUM('percentile 95'!AZ88,'percentile 5'!AZ88)</f>
        <v>0</v>
      </c>
      <c r="BA88" s="26">
        <f>SUM('percentile 95'!BA88,'percentile 5'!BA88)</f>
        <v>0</v>
      </c>
      <c r="BB88" s="26">
        <f>SUM('percentile 95'!BB88,'percentile 5'!BB88)</f>
        <v>0</v>
      </c>
      <c r="BC88" s="26">
        <f>SUM('percentile 95'!BC88,'percentile 5'!BC88)</f>
        <v>0.2094367298395918</v>
      </c>
      <c r="BD88" s="26">
        <f>SUM('percentile 95'!BD88,'percentile 5'!BD88)</f>
        <v>0</v>
      </c>
      <c r="BE88" s="26">
        <f>SUM('percentile 95'!BE88,'percentile 5'!BE88)</f>
        <v>0</v>
      </c>
      <c r="BF88" s="26">
        <f>SUM('percentile 95'!BF88,'percentile 5'!BF88)</f>
        <v>0</v>
      </c>
      <c r="BG88" s="26">
        <f>SUM('percentile 95'!BG88,'percentile 5'!BG88)</f>
        <v>0</v>
      </c>
      <c r="BH88" s="26">
        <f>SUM('percentile 95'!BH88,'percentile 5'!BH88)</f>
        <v>0</v>
      </c>
      <c r="BI88" s="26">
        <f>SUM('percentile 95'!BI88,'percentile 5'!BI88)</f>
        <v>0</v>
      </c>
      <c r="BJ88" s="26">
        <f>SUM('percentile 95'!BJ88,'percentile 5'!BJ88)</f>
        <v>0</v>
      </c>
      <c r="BK88" s="26">
        <f>SUM('percentile 95'!BK88,'percentile 5'!BK88)</f>
        <v>0</v>
      </c>
      <c r="BL88" s="26">
        <f>SUM('percentile 95'!BL88,'percentile 5'!BL88)</f>
        <v>0</v>
      </c>
      <c r="BM88" s="26">
        <f>SUM('percentile 95'!BM88,'percentile 5'!BM88)</f>
        <v>0</v>
      </c>
      <c r="BN88" s="26">
        <f>SUM('percentile 95'!BN88,'percentile 5'!BN88)</f>
        <v>0</v>
      </c>
      <c r="BO88" s="26">
        <f>SUM('percentile 95'!BO88,'percentile 5'!BO88)</f>
        <v>13.892474595547279</v>
      </c>
      <c r="BP88" s="26">
        <f>SUM('percentile 95'!BP88,'percentile 5'!BP88)</f>
        <v>0</v>
      </c>
      <c r="BQ88" s="26">
        <f>SUM('percentile 95'!BQ88,'percentile 5'!BQ88)</f>
        <v>0</v>
      </c>
      <c r="BR88" s="26">
        <f>SUM('percentile 95'!BR88,'percentile 5'!BR88)</f>
        <v>0</v>
      </c>
      <c r="BS88" s="26">
        <f>SUM('percentile 95'!BS88,'percentile 5'!BS88)</f>
        <v>0</v>
      </c>
      <c r="BT88" s="26">
        <f>SUM('percentile 95'!BT88,'percentile 5'!BT88)</f>
        <v>0</v>
      </c>
      <c r="BU88" s="26">
        <f>SUM('percentile 95'!BU88,'percentile 5'!BU88)</f>
        <v>0</v>
      </c>
      <c r="BV88" s="26">
        <f>SUM('percentile 95'!BV88,'percentile 5'!BV88)</f>
        <v>0</v>
      </c>
      <c r="BW88" s="26">
        <f>SUM('percentile 95'!BW88,'percentile 5'!BW88)</f>
        <v>0</v>
      </c>
      <c r="BX88" s="26">
        <f>SUM('percentile 95'!BX88,'percentile 5'!BX88)</f>
        <v>0</v>
      </c>
      <c r="BY88" s="26">
        <f>SUM('percentile 95'!BY88,'percentile 5'!BY88)</f>
        <v>0</v>
      </c>
      <c r="BZ88" s="26">
        <f>SUM('percentile 95'!BZ88,'percentile 5'!BZ88)</f>
        <v>0</v>
      </c>
      <c r="CA88" s="26">
        <f>SUM('percentile 95'!CA88,'percentile 5'!CA88)</f>
        <v>0</v>
      </c>
      <c r="CB88" s="26">
        <f>SUM('percentile 95'!CB88,'percentile 5'!CB88)</f>
        <v>0</v>
      </c>
      <c r="CC88" s="26">
        <f>SUM('percentile 95'!CC88,'percentile 5'!CC88)</f>
        <v>0</v>
      </c>
      <c r="CD88" s="26">
        <f>SUM('percentile 95'!CD88,'percentile 5'!CD88)</f>
        <v>0</v>
      </c>
    </row>
    <row r="89" spans="1:82" ht="12.75" customHeight="1" x14ac:dyDescent="0.3">
      <c r="A89" s="1" t="s">
        <v>1</v>
      </c>
      <c r="B89" s="1" t="s">
        <v>258</v>
      </c>
      <c r="C89" s="26">
        <f>SUM('percentile 95'!C89,'percentile 5'!C89)</f>
        <v>0</v>
      </c>
      <c r="D89" s="26">
        <f>SUM('percentile 95'!D89,'percentile 5'!D89)</f>
        <v>0</v>
      </c>
      <c r="E89" s="26">
        <f>SUM('percentile 95'!E89,'percentile 5'!E89)</f>
        <v>0</v>
      </c>
      <c r="F89" s="26">
        <f>SUM('percentile 95'!F89,'percentile 5'!F89)</f>
        <v>0</v>
      </c>
      <c r="G89" s="26">
        <f>SUM('percentile 95'!G89,'percentile 5'!G89)</f>
        <v>0</v>
      </c>
      <c r="H89" s="26">
        <f>SUM('percentile 95'!H89,'percentile 5'!H89)</f>
        <v>0</v>
      </c>
      <c r="I89" s="26">
        <f>SUM('percentile 95'!I89,'percentile 5'!I89)</f>
        <v>0</v>
      </c>
      <c r="J89" s="26">
        <f>SUM('percentile 95'!J89,'percentile 5'!J89)</f>
        <v>0</v>
      </c>
      <c r="K89" s="26">
        <f>SUM('percentile 95'!K89,'percentile 5'!K89)</f>
        <v>0</v>
      </c>
      <c r="L89" s="26">
        <f>SUM('percentile 95'!L89,'percentile 5'!L89)</f>
        <v>0</v>
      </c>
      <c r="M89" s="26">
        <f>SUM('percentile 95'!M89,'percentile 5'!M89)</f>
        <v>0</v>
      </c>
      <c r="N89" s="26">
        <f>SUM('percentile 95'!N89,'percentile 5'!N89)</f>
        <v>0</v>
      </c>
      <c r="O89" s="26">
        <f>SUM('percentile 95'!O89,'percentile 5'!O89)</f>
        <v>0</v>
      </c>
      <c r="P89" s="26">
        <f>SUM('percentile 95'!P89,'percentile 5'!P89)</f>
        <v>0</v>
      </c>
      <c r="Q89" s="26">
        <f>SUM('percentile 95'!Q89,'percentile 5'!Q89)</f>
        <v>0</v>
      </c>
      <c r="R89" s="26">
        <f>SUM('percentile 95'!R89,'percentile 5'!R89)</f>
        <v>0</v>
      </c>
      <c r="S89" s="26">
        <f>SUM('percentile 95'!S89,'percentile 5'!S89)</f>
        <v>9.1996068778378142</v>
      </c>
      <c r="T89" s="26">
        <f>SUM('percentile 95'!T89,'percentile 5'!T89)</f>
        <v>0</v>
      </c>
      <c r="U89" s="26">
        <f>SUM('percentile 95'!U89,'percentile 5'!U89)</f>
        <v>0</v>
      </c>
      <c r="V89" s="26">
        <f>SUM('percentile 95'!V89,'percentile 5'!V89)</f>
        <v>0</v>
      </c>
      <c r="W89" s="26">
        <f>SUM('percentile 95'!W89,'percentile 5'!W89)</f>
        <v>0</v>
      </c>
      <c r="X89" s="26">
        <f>SUM('percentile 95'!X89,'percentile 5'!X89)</f>
        <v>0</v>
      </c>
      <c r="Y89" s="26">
        <f>SUM('percentile 95'!Y89,'percentile 5'!Y89)</f>
        <v>0</v>
      </c>
      <c r="Z89" s="26">
        <f>SUM('percentile 95'!Z89,'percentile 5'!Z89)</f>
        <v>0</v>
      </c>
      <c r="AA89" s="26">
        <f>SUM('percentile 95'!AA89,'percentile 5'!AA89)</f>
        <v>0</v>
      </c>
      <c r="AB89" s="26">
        <f>SUM('percentile 95'!AB89,'percentile 5'!AB89)</f>
        <v>0</v>
      </c>
      <c r="AC89" s="26">
        <f>SUM('percentile 95'!AC89,'percentile 5'!AC89)</f>
        <v>0</v>
      </c>
      <c r="AD89" s="26">
        <f>SUM('percentile 95'!AD89,'percentile 5'!AD89)</f>
        <v>0</v>
      </c>
      <c r="AE89" s="26">
        <f>SUM('percentile 95'!AE89,'percentile 5'!AE89)</f>
        <v>0</v>
      </c>
      <c r="AF89" s="26">
        <f>SUM('percentile 95'!AF89,'percentile 5'!AF89)</f>
        <v>0</v>
      </c>
      <c r="AG89" s="26">
        <f>SUM('percentile 95'!AG89,'percentile 5'!AG89)</f>
        <v>0</v>
      </c>
      <c r="AH89" s="26">
        <f>SUM('percentile 95'!AH89,'percentile 5'!AH89)</f>
        <v>0</v>
      </c>
      <c r="AI89" s="26">
        <f>SUM('percentile 95'!AI89,'percentile 5'!AI89)</f>
        <v>0</v>
      </c>
      <c r="AJ89" s="26">
        <f>SUM('percentile 95'!AJ89,'percentile 5'!AJ89)</f>
        <v>0</v>
      </c>
      <c r="AK89" s="26">
        <f>SUM('percentile 95'!AK89,'percentile 5'!AK89)</f>
        <v>0</v>
      </c>
      <c r="AL89" s="26">
        <f>SUM('percentile 95'!AL89,'percentile 5'!AL89)</f>
        <v>0</v>
      </c>
      <c r="AM89" s="26">
        <f>SUM('percentile 95'!AM89,'percentile 5'!AM89)</f>
        <v>0</v>
      </c>
      <c r="AN89" s="26">
        <f>SUM('percentile 95'!AN89,'percentile 5'!AN89)</f>
        <v>0</v>
      </c>
      <c r="AO89" s="26">
        <f>SUM('percentile 95'!AO89,'percentile 5'!AO89)</f>
        <v>0</v>
      </c>
      <c r="AP89" s="26">
        <f>SUM('percentile 95'!AP89,'percentile 5'!AP89)</f>
        <v>0</v>
      </c>
      <c r="AQ89" s="26">
        <f>SUM('percentile 95'!AQ89,'percentile 5'!AQ89)</f>
        <v>0</v>
      </c>
      <c r="AR89" s="26">
        <f>SUM('percentile 95'!AR89,'percentile 5'!AR89)</f>
        <v>0</v>
      </c>
      <c r="AS89" s="26">
        <f>SUM('percentile 95'!AS89,'percentile 5'!AS89)</f>
        <v>66.537663237598963</v>
      </c>
      <c r="AT89" s="26">
        <f>SUM('percentile 95'!AT89,'percentile 5'!AT89)</f>
        <v>0</v>
      </c>
      <c r="AU89" s="26">
        <f>SUM('percentile 95'!AU89,'percentile 5'!AU89)</f>
        <v>0</v>
      </c>
      <c r="AV89" s="26">
        <f>SUM('percentile 95'!AV89,'percentile 5'!AV89)</f>
        <v>0</v>
      </c>
      <c r="AW89" s="26">
        <f>SUM('percentile 95'!AW89,'percentile 5'!AW89)</f>
        <v>0</v>
      </c>
      <c r="AX89" s="26">
        <f>SUM('percentile 95'!AX89,'percentile 5'!AX89)</f>
        <v>0</v>
      </c>
      <c r="AY89" s="26">
        <f>SUM('percentile 95'!AY89,'percentile 5'!AY89)</f>
        <v>0</v>
      </c>
      <c r="AZ89" s="26">
        <f>SUM('percentile 95'!AZ89,'percentile 5'!AZ89)</f>
        <v>0</v>
      </c>
      <c r="BA89" s="26">
        <f>SUM('percentile 95'!BA89,'percentile 5'!BA89)</f>
        <v>0</v>
      </c>
      <c r="BB89" s="26">
        <f>SUM('percentile 95'!BB89,'percentile 5'!BB89)</f>
        <v>0</v>
      </c>
      <c r="BC89" s="26">
        <f>SUM('percentile 95'!BC89,'percentile 5'!BC89)</f>
        <v>0</v>
      </c>
      <c r="BD89" s="26">
        <f>SUM('percentile 95'!BD89,'percentile 5'!BD89)</f>
        <v>0</v>
      </c>
      <c r="BE89" s="26">
        <f>SUM('percentile 95'!BE89,'percentile 5'!BE89)</f>
        <v>0</v>
      </c>
      <c r="BF89" s="26">
        <f>SUM('percentile 95'!BF89,'percentile 5'!BF89)</f>
        <v>0</v>
      </c>
      <c r="BG89" s="26">
        <f>SUM('percentile 95'!BG89,'percentile 5'!BG89)</f>
        <v>0</v>
      </c>
      <c r="BH89" s="26">
        <f>SUM('percentile 95'!BH89,'percentile 5'!BH89)</f>
        <v>13.674377420895496</v>
      </c>
      <c r="BI89" s="26">
        <f>SUM('percentile 95'!BI89,'percentile 5'!BI89)</f>
        <v>64.577736784835849</v>
      </c>
      <c r="BJ89" s="26">
        <f>SUM('percentile 95'!BJ89,'percentile 5'!BJ89)</f>
        <v>0</v>
      </c>
      <c r="BK89" s="26">
        <f>SUM('percentile 95'!BK89,'percentile 5'!BK89)</f>
        <v>0</v>
      </c>
      <c r="BL89" s="26">
        <f>SUM('percentile 95'!BL89,'percentile 5'!BL89)</f>
        <v>0</v>
      </c>
      <c r="BM89" s="26">
        <f>SUM('percentile 95'!BM89,'percentile 5'!BM89)</f>
        <v>0</v>
      </c>
      <c r="BN89" s="26">
        <f>SUM('percentile 95'!BN89,'percentile 5'!BN89)</f>
        <v>0</v>
      </c>
      <c r="BO89" s="26">
        <f>SUM('percentile 95'!BO89,'percentile 5'!BO89)</f>
        <v>0</v>
      </c>
      <c r="BP89" s="26">
        <f>SUM('percentile 95'!BP89,'percentile 5'!BP89)</f>
        <v>0</v>
      </c>
      <c r="BQ89" s="26">
        <f>SUM('percentile 95'!BQ89,'percentile 5'!BQ89)</f>
        <v>0</v>
      </c>
      <c r="BR89" s="26">
        <f>SUM('percentile 95'!BR89,'percentile 5'!BR89)</f>
        <v>0</v>
      </c>
      <c r="BS89" s="26">
        <f>SUM('percentile 95'!BS89,'percentile 5'!BS89)</f>
        <v>0</v>
      </c>
      <c r="BT89" s="26">
        <f>SUM('percentile 95'!BT89,'percentile 5'!BT89)</f>
        <v>0</v>
      </c>
      <c r="BU89" s="26">
        <f>SUM('percentile 95'!BU89,'percentile 5'!BU89)</f>
        <v>0</v>
      </c>
      <c r="BV89" s="26">
        <f>SUM('percentile 95'!BV89,'percentile 5'!BV89)</f>
        <v>0</v>
      </c>
      <c r="BW89" s="26">
        <f>SUM('percentile 95'!BW89,'percentile 5'!BW89)</f>
        <v>0</v>
      </c>
      <c r="BX89" s="26">
        <f>SUM('percentile 95'!BX89,'percentile 5'!BX89)</f>
        <v>0</v>
      </c>
      <c r="BY89" s="26">
        <f>SUM('percentile 95'!BY89,'percentile 5'!BY89)</f>
        <v>0</v>
      </c>
      <c r="BZ89" s="26">
        <f>SUM('percentile 95'!BZ89,'percentile 5'!BZ89)</f>
        <v>0</v>
      </c>
      <c r="CA89" s="26">
        <f>SUM('percentile 95'!CA89,'percentile 5'!CA89)</f>
        <v>0</v>
      </c>
      <c r="CB89" s="26">
        <f>SUM('percentile 95'!CB89,'percentile 5'!CB89)</f>
        <v>0</v>
      </c>
      <c r="CC89" s="26">
        <f>SUM('percentile 95'!CC89,'percentile 5'!CC89)</f>
        <v>0</v>
      </c>
      <c r="CD89" s="26">
        <f>SUM('percentile 95'!CD89,'percentile 5'!CD89)</f>
        <v>0</v>
      </c>
    </row>
    <row r="90" spans="1:82" ht="12.75" customHeight="1" x14ac:dyDescent="0.3">
      <c r="A90" s="1" t="s">
        <v>1</v>
      </c>
      <c r="B90" s="1" t="s">
        <v>260</v>
      </c>
      <c r="C90" s="26">
        <f>SUM('percentile 95'!C90,'percentile 5'!C90)</f>
        <v>0</v>
      </c>
      <c r="D90" s="26">
        <f>SUM('percentile 95'!D90,'percentile 5'!D90)</f>
        <v>0</v>
      </c>
      <c r="E90" s="26">
        <f>SUM('percentile 95'!E90,'percentile 5'!E90)</f>
        <v>0</v>
      </c>
      <c r="F90" s="26">
        <f>SUM('percentile 95'!F90,'percentile 5'!F90)</f>
        <v>0</v>
      </c>
      <c r="G90" s="26">
        <f>SUM('percentile 95'!G90,'percentile 5'!G90)</f>
        <v>0</v>
      </c>
      <c r="H90" s="26">
        <f>SUM('percentile 95'!H90,'percentile 5'!H90)</f>
        <v>0</v>
      </c>
      <c r="I90" s="26">
        <f>SUM('percentile 95'!I90,'percentile 5'!I90)</f>
        <v>0</v>
      </c>
      <c r="J90" s="26">
        <f>SUM('percentile 95'!J90,'percentile 5'!J90)</f>
        <v>0</v>
      </c>
      <c r="K90" s="26">
        <f>SUM('percentile 95'!K90,'percentile 5'!K90)</f>
        <v>0</v>
      </c>
      <c r="L90" s="26">
        <f>SUM('percentile 95'!L90,'percentile 5'!L90)</f>
        <v>0</v>
      </c>
      <c r="M90" s="26">
        <f>SUM('percentile 95'!M90,'percentile 5'!M90)</f>
        <v>0</v>
      </c>
      <c r="N90" s="26">
        <f>SUM('percentile 95'!N90,'percentile 5'!N90)</f>
        <v>0</v>
      </c>
      <c r="O90" s="26">
        <f>SUM('percentile 95'!O90,'percentile 5'!O90)</f>
        <v>0</v>
      </c>
      <c r="P90" s="26">
        <f>SUM('percentile 95'!P90,'percentile 5'!P90)</f>
        <v>0</v>
      </c>
      <c r="Q90" s="26">
        <f>SUM('percentile 95'!Q90,'percentile 5'!Q90)</f>
        <v>0.60716935616479439</v>
      </c>
      <c r="R90" s="26">
        <f>SUM('percentile 95'!R90,'percentile 5'!R90)</f>
        <v>0</v>
      </c>
      <c r="S90" s="26">
        <f>SUM('percentile 95'!S90,'percentile 5'!S90)</f>
        <v>0</v>
      </c>
      <c r="T90" s="26">
        <f>SUM('percentile 95'!T90,'percentile 5'!T90)</f>
        <v>0</v>
      </c>
      <c r="U90" s="26">
        <f>SUM('percentile 95'!U90,'percentile 5'!U90)</f>
        <v>0</v>
      </c>
      <c r="V90" s="26">
        <f>SUM('percentile 95'!V90,'percentile 5'!V90)</f>
        <v>0</v>
      </c>
      <c r="W90" s="26">
        <f>SUM('percentile 95'!W90,'percentile 5'!W90)</f>
        <v>0</v>
      </c>
      <c r="X90" s="26">
        <f>SUM('percentile 95'!X90,'percentile 5'!X90)</f>
        <v>0</v>
      </c>
      <c r="Y90" s="26">
        <f>SUM('percentile 95'!Y90,'percentile 5'!Y90)</f>
        <v>0</v>
      </c>
      <c r="Z90" s="26">
        <f>SUM('percentile 95'!Z90,'percentile 5'!Z90)</f>
        <v>0</v>
      </c>
      <c r="AA90" s="26">
        <f>SUM('percentile 95'!AA90,'percentile 5'!AA90)</f>
        <v>0</v>
      </c>
      <c r="AB90" s="26">
        <f>SUM('percentile 95'!AB90,'percentile 5'!AB90)</f>
        <v>0</v>
      </c>
      <c r="AC90" s="26">
        <f>SUM('percentile 95'!AC90,'percentile 5'!AC90)</f>
        <v>0</v>
      </c>
      <c r="AD90" s="26">
        <f>SUM('percentile 95'!AD90,'percentile 5'!AD90)</f>
        <v>0</v>
      </c>
      <c r="AE90" s="26">
        <f>SUM('percentile 95'!AE90,'percentile 5'!AE90)</f>
        <v>0</v>
      </c>
      <c r="AF90" s="26">
        <f>SUM('percentile 95'!AF90,'percentile 5'!AF90)</f>
        <v>0</v>
      </c>
      <c r="AG90" s="26">
        <f>SUM('percentile 95'!AG90,'percentile 5'!AG90)</f>
        <v>0</v>
      </c>
      <c r="AH90" s="26">
        <f>SUM('percentile 95'!AH90,'percentile 5'!AH90)</f>
        <v>0</v>
      </c>
      <c r="AI90" s="26">
        <f>SUM('percentile 95'!AI90,'percentile 5'!AI90)</f>
        <v>0</v>
      </c>
      <c r="AJ90" s="26">
        <f>SUM('percentile 95'!AJ90,'percentile 5'!AJ90)</f>
        <v>0</v>
      </c>
      <c r="AK90" s="26">
        <f>SUM('percentile 95'!AK90,'percentile 5'!AK90)</f>
        <v>0</v>
      </c>
      <c r="AL90" s="26">
        <f>SUM('percentile 95'!AL90,'percentile 5'!AL90)</f>
        <v>0</v>
      </c>
      <c r="AM90" s="26">
        <f>SUM('percentile 95'!AM90,'percentile 5'!AM90)</f>
        <v>0</v>
      </c>
      <c r="AN90" s="26">
        <f>SUM('percentile 95'!AN90,'percentile 5'!AN90)</f>
        <v>0</v>
      </c>
      <c r="AO90" s="26">
        <f>SUM('percentile 95'!AO90,'percentile 5'!AO90)</f>
        <v>0</v>
      </c>
      <c r="AP90" s="26">
        <f>SUM('percentile 95'!AP90,'percentile 5'!AP90)</f>
        <v>0</v>
      </c>
      <c r="AQ90" s="26">
        <f>SUM('percentile 95'!AQ90,'percentile 5'!AQ90)</f>
        <v>0</v>
      </c>
      <c r="AR90" s="26">
        <f>SUM('percentile 95'!AR90,'percentile 5'!AR90)</f>
        <v>0</v>
      </c>
      <c r="AS90" s="26">
        <f>SUM('percentile 95'!AS90,'percentile 5'!AS90)</f>
        <v>0</v>
      </c>
      <c r="AT90" s="26">
        <f>SUM('percentile 95'!AT90,'percentile 5'!AT90)</f>
        <v>0</v>
      </c>
      <c r="AU90" s="26">
        <f>SUM('percentile 95'!AU90,'percentile 5'!AU90)</f>
        <v>0</v>
      </c>
      <c r="AV90" s="26">
        <f>SUM('percentile 95'!AV90,'percentile 5'!AV90)</f>
        <v>0</v>
      </c>
      <c r="AW90" s="26">
        <f>SUM('percentile 95'!AW90,'percentile 5'!AW90)</f>
        <v>0</v>
      </c>
      <c r="AX90" s="26">
        <f>SUM('percentile 95'!AX90,'percentile 5'!AX90)</f>
        <v>0</v>
      </c>
      <c r="AY90" s="26">
        <f>SUM('percentile 95'!AY90,'percentile 5'!AY90)</f>
        <v>0</v>
      </c>
      <c r="AZ90" s="26">
        <f>SUM('percentile 95'!AZ90,'percentile 5'!AZ90)</f>
        <v>0</v>
      </c>
      <c r="BA90" s="26">
        <f>SUM('percentile 95'!BA90,'percentile 5'!BA90)</f>
        <v>0</v>
      </c>
      <c r="BB90" s="26">
        <f>SUM('percentile 95'!BB90,'percentile 5'!BB90)</f>
        <v>0</v>
      </c>
      <c r="BC90" s="26">
        <f>SUM('percentile 95'!BC90,'percentile 5'!BC90)</f>
        <v>0</v>
      </c>
      <c r="BD90" s="26">
        <f>SUM('percentile 95'!BD90,'percentile 5'!BD90)</f>
        <v>0</v>
      </c>
      <c r="BE90" s="26">
        <f>SUM('percentile 95'!BE90,'percentile 5'!BE90)</f>
        <v>0</v>
      </c>
      <c r="BF90" s="26">
        <f>SUM('percentile 95'!BF90,'percentile 5'!BF90)</f>
        <v>0</v>
      </c>
      <c r="BG90" s="26">
        <f>SUM('percentile 95'!BG90,'percentile 5'!BG90)</f>
        <v>0</v>
      </c>
      <c r="BH90" s="26">
        <f>SUM('percentile 95'!BH90,'percentile 5'!BH90)</f>
        <v>0</v>
      </c>
      <c r="BI90" s="26">
        <f>SUM('percentile 95'!BI90,'percentile 5'!BI90)</f>
        <v>0</v>
      </c>
      <c r="BJ90" s="26">
        <f>SUM('percentile 95'!BJ90,'percentile 5'!BJ90)</f>
        <v>0</v>
      </c>
      <c r="BK90" s="26">
        <f>SUM('percentile 95'!BK90,'percentile 5'!BK90)</f>
        <v>0</v>
      </c>
      <c r="BL90" s="26">
        <f>SUM('percentile 95'!BL90,'percentile 5'!BL90)</f>
        <v>0</v>
      </c>
      <c r="BM90" s="26">
        <f>SUM('percentile 95'!BM90,'percentile 5'!BM90)</f>
        <v>0</v>
      </c>
      <c r="BN90" s="26">
        <f>SUM('percentile 95'!BN90,'percentile 5'!BN90)</f>
        <v>0</v>
      </c>
      <c r="BO90" s="26">
        <f>SUM('percentile 95'!BO90,'percentile 5'!BO90)</f>
        <v>0</v>
      </c>
      <c r="BP90" s="26">
        <f>SUM('percentile 95'!BP90,'percentile 5'!BP90)</f>
        <v>0</v>
      </c>
      <c r="BQ90" s="26">
        <f>SUM('percentile 95'!BQ90,'percentile 5'!BQ90)</f>
        <v>0</v>
      </c>
      <c r="BR90" s="26">
        <f>SUM('percentile 95'!BR90,'percentile 5'!BR90)</f>
        <v>0</v>
      </c>
      <c r="BS90" s="26">
        <f>SUM('percentile 95'!BS90,'percentile 5'!BS90)</f>
        <v>0</v>
      </c>
      <c r="BT90" s="26">
        <f>SUM('percentile 95'!BT90,'percentile 5'!BT90)</f>
        <v>0</v>
      </c>
      <c r="BU90" s="26">
        <f>SUM('percentile 95'!BU90,'percentile 5'!BU90)</f>
        <v>0</v>
      </c>
      <c r="BV90" s="26">
        <f>SUM('percentile 95'!BV90,'percentile 5'!BV90)</f>
        <v>0</v>
      </c>
      <c r="BW90" s="26">
        <f>SUM('percentile 95'!BW90,'percentile 5'!BW90)</f>
        <v>0</v>
      </c>
      <c r="BX90" s="26">
        <f>SUM('percentile 95'!BX90,'percentile 5'!BX90)</f>
        <v>0</v>
      </c>
      <c r="BY90" s="26">
        <f>SUM('percentile 95'!BY90,'percentile 5'!BY90)</f>
        <v>0</v>
      </c>
      <c r="BZ90" s="26">
        <f>SUM('percentile 95'!BZ90,'percentile 5'!BZ90)</f>
        <v>0</v>
      </c>
      <c r="CA90" s="26">
        <f>SUM('percentile 95'!CA90,'percentile 5'!CA90)</f>
        <v>0</v>
      </c>
      <c r="CB90" s="26">
        <f>SUM('percentile 95'!CB90,'percentile 5'!CB90)</f>
        <v>0</v>
      </c>
      <c r="CC90" s="26">
        <f>SUM('percentile 95'!CC90,'percentile 5'!CC90)</f>
        <v>0</v>
      </c>
      <c r="CD90" s="26">
        <f>SUM('percentile 95'!CD90,'percentile 5'!CD90)</f>
        <v>0</v>
      </c>
    </row>
    <row r="91" spans="1:82" ht="12.75" customHeight="1" x14ac:dyDescent="0.3">
      <c r="A91" s="1" t="s">
        <v>1</v>
      </c>
      <c r="B91" s="1" t="s">
        <v>262</v>
      </c>
      <c r="C91" s="26">
        <f>SUM('percentile 95'!C91,'percentile 5'!C91)</f>
        <v>0</v>
      </c>
      <c r="D91" s="26">
        <f>SUM('percentile 95'!D91,'percentile 5'!D91)</f>
        <v>0</v>
      </c>
      <c r="E91" s="26">
        <f>SUM('percentile 95'!E91,'percentile 5'!E91)</f>
        <v>0</v>
      </c>
      <c r="F91" s="26">
        <f>SUM('percentile 95'!F91,'percentile 5'!F91)</f>
        <v>0</v>
      </c>
      <c r="G91" s="26">
        <f>SUM('percentile 95'!G91,'percentile 5'!G91)</f>
        <v>0</v>
      </c>
      <c r="H91" s="26">
        <f>SUM('percentile 95'!H91,'percentile 5'!H91)</f>
        <v>0</v>
      </c>
      <c r="I91" s="26">
        <f>SUM('percentile 95'!I91,'percentile 5'!I91)</f>
        <v>0</v>
      </c>
      <c r="J91" s="26">
        <f>SUM('percentile 95'!J91,'percentile 5'!J91)</f>
        <v>77.758557064484407</v>
      </c>
      <c r="K91" s="26">
        <f>SUM('percentile 95'!K91,'percentile 5'!K91)</f>
        <v>0</v>
      </c>
      <c r="L91" s="26">
        <f>SUM('percentile 95'!L91,'percentile 5'!L91)</f>
        <v>0</v>
      </c>
      <c r="M91" s="26">
        <f>SUM('percentile 95'!M91,'percentile 5'!M91)</f>
        <v>0</v>
      </c>
      <c r="N91" s="26">
        <f>SUM('percentile 95'!N91,'percentile 5'!N91)</f>
        <v>0</v>
      </c>
      <c r="O91" s="26">
        <f>SUM('percentile 95'!O91,'percentile 5'!O91)</f>
        <v>0</v>
      </c>
      <c r="P91" s="26">
        <f>SUM('percentile 95'!P91,'percentile 5'!P91)</f>
        <v>0</v>
      </c>
      <c r="Q91" s="26">
        <f>SUM('percentile 95'!Q91,'percentile 5'!Q91)</f>
        <v>0</v>
      </c>
      <c r="R91" s="26">
        <f>SUM('percentile 95'!R91,'percentile 5'!R91)</f>
        <v>0</v>
      </c>
      <c r="S91" s="26">
        <f>SUM('percentile 95'!S91,'percentile 5'!S91)</f>
        <v>0</v>
      </c>
      <c r="T91" s="26">
        <f>SUM('percentile 95'!T91,'percentile 5'!T91)</f>
        <v>0</v>
      </c>
      <c r="U91" s="26">
        <f>SUM('percentile 95'!U91,'percentile 5'!U91)</f>
        <v>0</v>
      </c>
      <c r="V91" s="26">
        <f>SUM('percentile 95'!V91,'percentile 5'!V91)</f>
        <v>0</v>
      </c>
      <c r="W91" s="26">
        <f>SUM('percentile 95'!W91,'percentile 5'!W91)</f>
        <v>0</v>
      </c>
      <c r="X91" s="26">
        <f>SUM('percentile 95'!X91,'percentile 5'!X91)</f>
        <v>0</v>
      </c>
      <c r="Y91" s="26">
        <f>SUM('percentile 95'!Y91,'percentile 5'!Y91)</f>
        <v>0</v>
      </c>
      <c r="Z91" s="26">
        <f>SUM('percentile 95'!Z91,'percentile 5'!Z91)</f>
        <v>0</v>
      </c>
      <c r="AA91" s="26">
        <f>SUM('percentile 95'!AA91,'percentile 5'!AA91)</f>
        <v>0</v>
      </c>
      <c r="AB91" s="26">
        <f>SUM('percentile 95'!AB91,'percentile 5'!AB91)</f>
        <v>0</v>
      </c>
      <c r="AC91" s="26">
        <f>SUM('percentile 95'!AC91,'percentile 5'!AC91)</f>
        <v>0</v>
      </c>
      <c r="AD91" s="26">
        <f>SUM('percentile 95'!AD91,'percentile 5'!AD91)</f>
        <v>0</v>
      </c>
      <c r="AE91" s="26">
        <f>SUM('percentile 95'!AE91,'percentile 5'!AE91)</f>
        <v>0</v>
      </c>
      <c r="AF91" s="26">
        <f>SUM('percentile 95'!AF91,'percentile 5'!AF91)</f>
        <v>0</v>
      </c>
      <c r="AG91" s="26">
        <f>SUM('percentile 95'!AG91,'percentile 5'!AG91)</f>
        <v>0</v>
      </c>
      <c r="AH91" s="26">
        <f>SUM('percentile 95'!AH91,'percentile 5'!AH91)</f>
        <v>0</v>
      </c>
      <c r="AI91" s="26">
        <f>SUM('percentile 95'!AI91,'percentile 5'!AI91)</f>
        <v>0</v>
      </c>
      <c r="AJ91" s="26">
        <f>SUM('percentile 95'!AJ91,'percentile 5'!AJ91)</f>
        <v>0</v>
      </c>
      <c r="AK91" s="26">
        <f>SUM('percentile 95'!AK91,'percentile 5'!AK91)</f>
        <v>0</v>
      </c>
      <c r="AL91" s="26">
        <f>SUM('percentile 95'!AL91,'percentile 5'!AL91)</f>
        <v>0</v>
      </c>
      <c r="AM91" s="26">
        <f>SUM('percentile 95'!AM91,'percentile 5'!AM91)</f>
        <v>0</v>
      </c>
      <c r="AN91" s="26">
        <f>SUM('percentile 95'!AN91,'percentile 5'!AN91)</f>
        <v>0</v>
      </c>
      <c r="AO91" s="26">
        <f>SUM('percentile 95'!AO91,'percentile 5'!AO91)</f>
        <v>0</v>
      </c>
      <c r="AP91" s="26">
        <f>SUM('percentile 95'!AP91,'percentile 5'!AP91)</f>
        <v>0</v>
      </c>
      <c r="AQ91" s="26">
        <f>SUM('percentile 95'!AQ91,'percentile 5'!AQ91)</f>
        <v>0</v>
      </c>
      <c r="AR91" s="26">
        <f>SUM('percentile 95'!AR91,'percentile 5'!AR91)</f>
        <v>57.72950691477498</v>
      </c>
      <c r="AS91" s="26">
        <f>SUM('percentile 95'!AS91,'percentile 5'!AS91)</f>
        <v>0</v>
      </c>
      <c r="AT91" s="26">
        <f>SUM('percentile 95'!AT91,'percentile 5'!AT91)</f>
        <v>0</v>
      </c>
      <c r="AU91" s="26">
        <f>SUM('percentile 95'!AU91,'percentile 5'!AU91)</f>
        <v>0</v>
      </c>
      <c r="AV91" s="26">
        <f>SUM('percentile 95'!AV91,'percentile 5'!AV91)</f>
        <v>0</v>
      </c>
      <c r="AW91" s="26">
        <f>SUM('percentile 95'!AW91,'percentile 5'!AW91)</f>
        <v>0</v>
      </c>
      <c r="AX91" s="26">
        <f>SUM('percentile 95'!AX91,'percentile 5'!AX91)</f>
        <v>0</v>
      </c>
      <c r="AY91" s="26">
        <f>SUM('percentile 95'!AY91,'percentile 5'!AY91)</f>
        <v>0</v>
      </c>
      <c r="AZ91" s="26">
        <f>SUM('percentile 95'!AZ91,'percentile 5'!AZ91)</f>
        <v>0</v>
      </c>
      <c r="BA91" s="26">
        <f>SUM('percentile 95'!BA91,'percentile 5'!BA91)</f>
        <v>0</v>
      </c>
      <c r="BB91" s="26">
        <f>SUM('percentile 95'!BB91,'percentile 5'!BB91)</f>
        <v>0</v>
      </c>
      <c r="BC91" s="26">
        <f>SUM('percentile 95'!BC91,'percentile 5'!BC91)</f>
        <v>0</v>
      </c>
      <c r="BD91" s="26">
        <f>SUM('percentile 95'!BD91,'percentile 5'!BD91)</f>
        <v>0</v>
      </c>
      <c r="BE91" s="26">
        <f>SUM('percentile 95'!BE91,'percentile 5'!BE91)</f>
        <v>0</v>
      </c>
      <c r="BF91" s="26">
        <f>SUM('percentile 95'!BF91,'percentile 5'!BF91)</f>
        <v>0</v>
      </c>
      <c r="BG91" s="26">
        <f>SUM('percentile 95'!BG91,'percentile 5'!BG91)</f>
        <v>0</v>
      </c>
      <c r="BH91" s="26">
        <f>SUM('percentile 95'!BH91,'percentile 5'!BH91)</f>
        <v>0</v>
      </c>
      <c r="BI91" s="26">
        <f>SUM('percentile 95'!BI91,'percentile 5'!BI91)</f>
        <v>0</v>
      </c>
      <c r="BJ91" s="26">
        <f>SUM('percentile 95'!BJ91,'percentile 5'!BJ91)</f>
        <v>0</v>
      </c>
      <c r="BK91" s="26">
        <f>SUM('percentile 95'!BK91,'percentile 5'!BK91)</f>
        <v>0</v>
      </c>
      <c r="BL91" s="26">
        <f>SUM('percentile 95'!BL91,'percentile 5'!BL91)</f>
        <v>0</v>
      </c>
      <c r="BM91" s="26">
        <f>SUM('percentile 95'!BM91,'percentile 5'!BM91)</f>
        <v>0</v>
      </c>
      <c r="BN91" s="26">
        <f>SUM('percentile 95'!BN91,'percentile 5'!BN91)</f>
        <v>0</v>
      </c>
      <c r="BO91" s="26">
        <f>SUM('percentile 95'!BO91,'percentile 5'!BO91)</f>
        <v>0</v>
      </c>
      <c r="BP91" s="26">
        <f>SUM('percentile 95'!BP91,'percentile 5'!BP91)</f>
        <v>0</v>
      </c>
      <c r="BQ91" s="26">
        <f>SUM('percentile 95'!BQ91,'percentile 5'!BQ91)</f>
        <v>0</v>
      </c>
      <c r="BR91" s="26">
        <f>SUM('percentile 95'!BR91,'percentile 5'!BR91)</f>
        <v>0</v>
      </c>
      <c r="BS91" s="26">
        <f>SUM('percentile 95'!BS91,'percentile 5'!BS91)</f>
        <v>0</v>
      </c>
      <c r="BT91" s="26">
        <f>SUM('percentile 95'!BT91,'percentile 5'!BT91)</f>
        <v>0</v>
      </c>
      <c r="BU91" s="26">
        <f>SUM('percentile 95'!BU91,'percentile 5'!BU91)</f>
        <v>0</v>
      </c>
      <c r="BV91" s="26">
        <f>SUM('percentile 95'!BV91,'percentile 5'!BV91)</f>
        <v>0</v>
      </c>
      <c r="BW91" s="26">
        <f>SUM('percentile 95'!BW91,'percentile 5'!BW91)</f>
        <v>0</v>
      </c>
      <c r="BX91" s="26">
        <f>SUM('percentile 95'!BX91,'percentile 5'!BX91)</f>
        <v>0</v>
      </c>
      <c r="BY91" s="26">
        <f>SUM('percentile 95'!BY91,'percentile 5'!BY91)</f>
        <v>0</v>
      </c>
      <c r="BZ91" s="26">
        <f>SUM('percentile 95'!BZ91,'percentile 5'!BZ91)</f>
        <v>0</v>
      </c>
      <c r="CA91" s="26">
        <f>SUM('percentile 95'!CA91,'percentile 5'!CA91)</f>
        <v>0</v>
      </c>
      <c r="CB91" s="26">
        <f>SUM('percentile 95'!CB91,'percentile 5'!CB91)</f>
        <v>0</v>
      </c>
      <c r="CC91" s="26">
        <f>SUM('percentile 95'!CC91,'percentile 5'!CC91)</f>
        <v>0</v>
      </c>
      <c r="CD91" s="26">
        <f>SUM('percentile 95'!CD91,'percentile 5'!CD91)</f>
        <v>0</v>
      </c>
    </row>
    <row r="92" spans="1:82" ht="12.75" customHeight="1" x14ac:dyDescent="0.3">
      <c r="A92" s="1" t="s">
        <v>1</v>
      </c>
      <c r="B92" s="1" t="s">
        <v>264</v>
      </c>
      <c r="C92" s="26">
        <f>SUM('percentile 95'!C92,'percentile 5'!C92)</f>
        <v>15.740985123299859</v>
      </c>
      <c r="D92" s="26">
        <f>SUM('percentile 95'!D92,'percentile 5'!D92)</f>
        <v>14.054522485017982</v>
      </c>
      <c r="E92" s="26">
        <f>SUM('percentile 95'!E92,'percentile 5'!E92)</f>
        <v>15.026123269198584</v>
      </c>
      <c r="F92" s="26">
        <f>SUM('percentile 95'!F92,'percentile 5'!F92)</f>
        <v>0</v>
      </c>
      <c r="G92" s="26">
        <f>SUM('percentile 95'!G92,'percentile 5'!G92)</f>
        <v>4606.5079191508112</v>
      </c>
      <c r="H92" s="26">
        <f>SUM('percentile 95'!H92,'percentile 5'!H92)</f>
        <v>0</v>
      </c>
      <c r="I92" s="26">
        <f>SUM('percentile 95'!I92,'percentile 5'!I92)</f>
        <v>0</v>
      </c>
      <c r="J92" s="26">
        <f>SUM('percentile 95'!J92,'percentile 5'!J92)</f>
        <v>0</v>
      </c>
      <c r="K92" s="26">
        <f>SUM('percentile 95'!K92,'percentile 5'!K92)</f>
        <v>0</v>
      </c>
      <c r="L92" s="26">
        <f>SUM('percentile 95'!L92,'percentile 5'!L92)</f>
        <v>0</v>
      </c>
      <c r="M92" s="26">
        <f>SUM('percentile 95'!M92,'percentile 5'!M92)</f>
        <v>0</v>
      </c>
      <c r="N92" s="26">
        <f>SUM('percentile 95'!N92,'percentile 5'!N92)</f>
        <v>0</v>
      </c>
      <c r="O92" s="26">
        <f>SUM('percentile 95'!O92,'percentile 5'!O92)</f>
        <v>0</v>
      </c>
      <c r="P92" s="26">
        <f>SUM('percentile 95'!P92,'percentile 5'!P92)</f>
        <v>0</v>
      </c>
      <c r="Q92" s="26">
        <f>SUM('percentile 95'!Q92,'percentile 5'!Q92)</f>
        <v>0</v>
      </c>
      <c r="R92" s="26">
        <f>SUM('percentile 95'!R92,'percentile 5'!R92)</f>
        <v>0</v>
      </c>
      <c r="S92" s="26">
        <f>SUM('percentile 95'!S92,'percentile 5'!S92)</f>
        <v>0</v>
      </c>
      <c r="T92" s="26">
        <f>SUM('percentile 95'!T92,'percentile 5'!T92)</f>
        <v>0</v>
      </c>
      <c r="U92" s="26">
        <f>SUM('percentile 95'!U92,'percentile 5'!U92)</f>
        <v>0</v>
      </c>
      <c r="V92" s="26">
        <f>SUM('percentile 95'!V92,'percentile 5'!V92)</f>
        <v>0</v>
      </c>
      <c r="W92" s="26">
        <f>SUM('percentile 95'!W92,'percentile 5'!W92)</f>
        <v>0</v>
      </c>
      <c r="X92" s="26">
        <f>SUM('percentile 95'!X92,'percentile 5'!X92)</f>
        <v>0</v>
      </c>
      <c r="Y92" s="26">
        <f>SUM('percentile 95'!Y92,'percentile 5'!Y92)</f>
        <v>0</v>
      </c>
      <c r="Z92" s="26">
        <f>SUM('percentile 95'!Z92,'percentile 5'!Z92)</f>
        <v>0</v>
      </c>
      <c r="AA92" s="26">
        <f>SUM('percentile 95'!AA92,'percentile 5'!AA92)</f>
        <v>0</v>
      </c>
      <c r="AB92" s="26">
        <f>SUM('percentile 95'!AB92,'percentile 5'!AB92)</f>
        <v>0</v>
      </c>
      <c r="AC92" s="26">
        <f>SUM('percentile 95'!AC92,'percentile 5'!AC92)</f>
        <v>0</v>
      </c>
      <c r="AD92" s="26">
        <f>SUM('percentile 95'!AD92,'percentile 5'!AD92)</f>
        <v>0</v>
      </c>
      <c r="AE92" s="26">
        <f>SUM('percentile 95'!AE92,'percentile 5'!AE92)</f>
        <v>0</v>
      </c>
      <c r="AF92" s="26">
        <f>SUM('percentile 95'!AF92,'percentile 5'!AF92)</f>
        <v>10.563023207741097</v>
      </c>
      <c r="AG92" s="26">
        <f>SUM('percentile 95'!AG92,'percentile 5'!AG92)</f>
        <v>0</v>
      </c>
      <c r="AH92" s="26">
        <f>SUM('percentile 95'!AH92,'percentile 5'!AH92)</f>
        <v>0</v>
      </c>
      <c r="AI92" s="26">
        <f>SUM('percentile 95'!AI92,'percentile 5'!AI92)</f>
        <v>0</v>
      </c>
      <c r="AJ92" s="26">
        <f>SUM('percentile 95'!AJ92,'percentile 5'!AJ92)</f>
        <v>0</v>
      </c>
      <c r="AK92" s="26">
        <f>SUM('percentile 95'!AK92,'percentile 5'!AK92)</f>
        <v>0</v>
      </c>
      <c r="AL92" s="26">
        <f>SUM('percentile 95'!AL92,'percentile 5'!AL92)</f>
        <v>0</v>
      </c>
      <c r="AM92" s="26">
        <f>SUM('percentile 95'!AM92,'percentile 5'!AM92)</f>
        <v>0</v>
      </c>
      <c r="AN92" s="26">
        <f>SUM('percentile 95'!AN92,'percentile 5'!AN92)</f>
        <v>0</v>
      </c>
      <c r="AO92" s="26">
        <f>SUM('percentile 95'!AO92,'percentile 5'!AO92)</f>
        <v>0</v>
      </c>
      <c r="AP92" s="26">
        <f>SUM('percentile 95'!AP92,'percentile 5'!AP92)</f>
        <v>0</v>
      </c>
      <c r="AQ92" s="26">
        <f>SUM('percentile 95'!AQ92,'percentile 5'!AQ92)</f>
        <v>0</v>
      </c>
      <c r="AR92" s="26">
        <f>SUM('percentile 95'!AR92,'percentile 5'!AR92)</f>
        <v>0</v>
      </c>
      <c r="AS92" s="26">
        <f>SUM('percentile 95'!AS92,'percentile 5'!AS92)</f>
        <v>0</v>
      </c>
      <c r="AT92" s="26">
        <f>SUM('percentile 95'!AT92,'percentile 5'!AT92)</f>
        <v>0</v>
      </c>
      <c r="AU92" s="26">
        <f>SUM('percentile 95'!AU92,'percentile 5'!AU92)</f>
        <v>0</v>
      </c>
      <c r="AV92" s="26">
        <f>SUM('percentile 95'!AV92,'percentile 5'!AV92)</f>
        <v>44.821630877516419</v>
      </c>
      <c r="AW92" s="26">
        <f>SUM('percentile 95'!AW92,'percentile 5'!AW92)</f>
        <v>0</v>
      </c>
      <c r="AX92" s="26">
        <f>SUM('percentile 95'!AX92,'percentile 5'!AX92)</f>
        <v>0</v>
      </c>
      <c r="AY92" s="26">
        <f>SUM('percentile 95'!AY92,'percentile 5'!AY92)</f>
        <v>0</v>
      </c>
      <c r="AZ92" s="26">
        <f>SUM('percentile 95'!AZ92,'percentile 5'!AZ92)</f>
        <v>0</v>
      </c>
      <c r="BA92" s="26">
        <f>SUM('percentile 95'!BA92,'percentile 5'!BA92)</f>
        <v>0</v>
      </c>
      <c r="BB92" s="26">
        <f>SUM('percentile 95'!BB92,'percentile 5'!BB92)</f>
        <v>0</v>
      </c>
      <c r="BC92" s="26">
        <f>SUM('percentile 95'!BC92,'percentile 5'!BC92)</f>
        <v>0.28828059922279703</v>
      </c>
      <c r="BD92" s="26">
        <f>SUM('percentile 95'!BD92,'percentile 5'!BD92)</f>
        <v>0</v>
      </c>
      <c r="BE92" s="26">
        <f>SUM('percentile 95'!BE92,'percentile 5'!BE92)</f>
        <v>6591.9307747697785</v>
      </c>
      <c r="BF92" s="26">
        <f>SUM('percentile 95'!BF92,'percentile 5'!BF92)</f>
        <v>0</v>
      </c>
      <c r="BG92" s="26">
        <f>SUM('percentile 95'!BG92,'percentile 5'!BG92)</f>
        <v>0</v>
      </c>
      <c r="BH92" s="26">
        <f>SUM('percentile 95'!BH92,'percentile 5'!BH92)</f>
        <v>0</v>
      </c>
      <c r="BI92" s="26">
        <f>SUM('percentile 95'!BI92,'percentile 5'!BI92)</f>
        <v>0</v>
      </c>
      <c r="BJ92" s="26">
        <f>SUM('percentile 95'!BJ92,'percentile 5'!BJ92)</f>
        <v>0</v>
      </c>
      <c r="BK92" s="26">
        <f>SUM('percentile 95'!BK92,'percentile 5'!BK92)</f>
        <v>0</v>
      </c>
      <c r="BL92" s="26">
        <f>SUM('percentile 95'!BL92,'percentile 5'!BL92)</f>
        <v>0</v>
      </c>
      <c r="BM92" s="26">
        <f>SUM('percentile 95'!BM92,'percentile 5'!BM92)</f>
        <v>0</v>
      </c>
      <c r="BN92" s="26">
        <f>SUM('percentile 95'!BN92,'percentile 5'!BN92)</f>
        <v>0</v>
      </c>
      <c r="BO92" s="26">
        <f>SUM('percentile 95'!BO92,'percentile 5'!BO92)</f>
        <v>21.300320231634846</v>
      </c>
      <c r="BP92" s="26">
        <f>SUM('percentile 95'!BP92,'percentile 5'!BP92)</f>
        <v>0</v>
      </c>
      <c r="BQ92" s="26">
        <f>SUM('percentile 95'!BQ92,'percentile 5'!BQ92)</f>
        <v>0</v>
      </c>
      <c r="BR92" s="26">
        <f>SUM('percentile 95'!BR92,'percentile 5'!BR92)</f>
        <v>0</v>
      </c>
      <c r="BS92" s="26">
        <f>SUM('percentile 95'!BS92,'percentile 5'!BS92)</f>
        <v>0</v>
      </c>
      <c r="BT92" s="26">
        <f>SUM('percentile 95'!BT92,'percentile 5'!BT92)</f>
        <v>0</v>
      </c>
      <c r="BU92" s="26">
        <f>SUM('percentile 95'!BU92,'percentile 5'!BU92)</f>
        <v>0</v>
      </c>
      <c r="BV92" s="26">
        <f>SUM('percentile 95'!BV92,'percentile 5'!BV92)</f>
        <v>10.563023207741097</v>
      </c>
      <c r="BW92" s="26">
        <f>SUM('percentile 95'!BW92,'percentile 5'!BW92)</f>
        <v>0</v>
      </c>
      <c r="BX92" s="26">
        <f>SUM('percentile 95'!BX92,'percentile 5'!BX92)</f>
        <v>0</v>
      </c>
      <c r="BY92" s="26">
        <f>SUM('percentile 95'!BY92,'percentile 5'!BY92)</f>
        <v>0</v>
      </c>
      <c r="BZ92" s="26">
        <f>SUM('percentile 95'!BZ92,'percentile 5'!BZ92)</f>
        <v>2.9052330182690034E-2</v>
      </c>
      <c r="CA92" s="26">
        <f>SUM('percentile 95'!CA92,'percentile 5'!CA92)</f>
        <v>0</v>
      </c>
      <c r="CB92" s="26">
        <f>SUM('percentile 95'!CB92,'percentile 5'!CB92)</f>
        <v>0</v>
      </c>
      <c r="CC92" s="26">
        <f>SUM('percentile 95'!CC92,'percentile 5'!CC92)</f>
        <v>0</v>
      </c>
      <c r="CD92" s="26">
        <f>SUM('percentile 95'!CD92,'percentile 5'!CD92)</f>
        <v>0</v>
      </c>
    </row>
    <row r="93" spans="1:82" ht="12.75" customHeight="1" x14ac:dyDescent="0.3">
      <c r="A93" s="1" t="s">
        <v>1</v>
      </c>
      <c r="B93" s="1" t="s">
        <v>266</v>
      </c>
      <c r="C93" s="26">
        <f>SUM('percentile 95'!C93,'percentile 5'!C93)</f>
        <v>0</v>
      </c>
      <c r="D93" s="26">
        <f>SUM('percentile 95'!D93,'percentile 5'!D93)</f>
        <v>0</v>
      </c>
      <c r="E93" s="26">
        <f>SUM('percentile 95'!E93,'percentile 5'!E93)</f>
        <v>0</v>
      </c>
      <c r="F93" s="26">
        <f>SUM('percentile 95'!F93,'percentile 5'!F93)</f>
        <v>0</v>
      </c>
      <c r="G93" s="26">
        <f>SUM('percentile 95'!G93,'percentile 5'!G93)</f>
        <v>0</v>
      </c>
      <c r="H93" s="26">
        <f>SUM('percentile 95'!H93,'percentile 5'!H93)</f>
        <v>0</v>
      </c>
      <c r="I93" s="26">
        <f>SUM('percentile 95'!I93,'percentile 5'!I93)</f>
        <v>0</v>
      </c>
      <c r="J93" s="26">
        <f>SUM('percentile 95'!J93,'percentile 5'!J93)</f>
        <v>0</v>
      </c>
      <c r="K93" s="26">
        <f>SUM('percentile 95'!K93,'percentile 5'!K93)</f>
        <v>0</v>
      </c>
      <c r="L93" s="26">
        <f>SUM('percentile 95'!L93,'percentile 5'!L93)</f>
        <v>0</v>
      </c>
      <c r="M93" s="26">
        <f>SUM('percentile 95'!M93,'percentile 5'!M93)</f>
        <v>0</v>
      </c>
      <c r="N93" s="26">
        <f>SUM('percentile 95'!N93,'percentile 5'!N93)</f>
        <v>0</v>
      </c>
      <c r="O93" s="26">
        <f>SUM('percentile 95'!O93,'percentile 5'!O93)</f>
        <v>0</v>
      </c>
      <c r="P93" s="26">
        <f>SUM('percentile 95'!P93,'percentile 5'!P93)</f>
        <v>0</v>
      </c>
      <c r="Q93" s="26">
        <f>SUM('percentile 95'!Q93,'percentile 5'!Q93)</f>
        <v>0</v>
      </c>
      <c r="R93" s="26">
        <f>SUM('percentile 95'!R93,'percentile 5'!R93)</f>
        <v>0</v>
      </c>
      <c r="S93" s="26">
        <f>SUM('percentile 95'!S93,'percentile 5'!S93)</f>
        <v>0</v>
      </c>
      <c r="T93" s="26">
        <f>SUM('percentile 95'!T93,'percentile 5'!T93)</f>
        <v>0</v>
      </c>
      <c r="U93" s="26">
        <f>SUM('percentile 95'!U93,'percentile 5'!U93)</f>
        <v>0</v>
      </c>
      <c r="V93" s="26">
        <f>SUM('percentile 95'!V93,'percentile 5'!V93)</f>
        <v>0</v>
      </c>
      <c r="W93" s="26">
        <f>SUM('percentile 95'!W93,'percentile 5'!W93)</f>
        <v>0</v>
      </c>
      <c r="X93" s="26">
        <f>SUM('percentile 95'!X93,'percentile 5'!X93)</f>
        <v>0</v>
      </c>
      <c r="Y93" s="26">
        <f>SUM('percentile 95'!Y93,'percentile 5'!Y93)</f>
        <v>0</v>
      </c>
      <c r="Z93" s="26">
        <f>SUM('percentile 95'!Z93,'percentile 5'!Z93)</f>
        <v>0</v>
      </c>
      <c r="AA93" s="26">
        <f>SUM('percentile 95'!AA93,'percentile 5'!AA93)</f>
        <v>0</v>
      </c>
      <c r="AB93" s="26">
        <f>SUM('percentile 95'!AB93,'percentile 5'!AB93)</f>
        <v>0</v>
      </c>
      <c r="AC93" s="26">
        <f>SUM('percentile 95'!AC93,'percentile 5'!AC93)</f>
        <v>0</v>
      </c>
      <c r="AD93" s="26">
        <f>SUM('percentile 95'!AD93,'percentile 5'!AD93)</f>
        <v>0</v>
      </c>
      <c r="AE93" s="26">
        <f>SUM('percentile 95'!AE93,'percentile 5'!AE93)</f>
        <v>0</v>
      </c>
      <c r="AF93" s="26">
        <f>SUM('percentile 95'!AF93,'percentile 5'!AF93)</f>
        <v>0</v>
      </c>
      <c r="AG93" s="26">
        <f>SUM('percentile 95'!AG93,'percentile 5'!AG93)</f>
        <v>0</v>
      </c>
      <c r="AH93" s="26">
        <f>SUM('percentile 95'!AH93,'percentile 5'!AH93)</f>
        <v>0</v>
      </c>
      <c r="AI93" s="26">
        <f>SUM('percentile 95'!AI93,'percentile 5'!AI93)</f>
        <v>0</v>
      </c>
      <c r="AJ93" s="26">
        <f>SUM('percentile 95'!AJ93,'percentile 5'!AJ93)</f>
        <v>0</v>
      </c>
      <c r="AK93" s="26">
        <f>SUM('percentile 95'!AK93,'percentile 5'!AK93)</f>
        <v>0</v>
      </c>
      <c r="AL93" s="26">
        <f>SUM('percentile 95'!AL93,'percentile 5'!AL93)</f>
        <v>0</v>
      </c>
      <c r="AM93" s="26">
        <f>SUM('percentile 95'!AM93,'percentile 5'!AM93)</f>
        <v>0</v>
      </c>
      <c r="AN93" s="26">
        <f>SUM('percentile 95'!AN93,'percentile 5'!AN93)</f>
        <v>0</v>
      </c>
      <c r="AO93" s="26">
        <f>SUM('percentile 95'!AO93,'percentile 5'!AO93)</f>
        <v>0</v>
      </c>
      <c r="AP93" s="26">
        <f>SUM('percentile 95'!AP93,'percentile 5'!AP93)</f>
        <v>0</v>
      </c>
      <c r="AQ93" s="26">
        <f>SUM('percentile 95'!AQ93,'percentile 5'!AQ93)</f>
        <v>0</v>
      </c>
      <c r="AR93" s="26">
        <f>SUM('percentile 95'!AR93,'percentile 5'!AR93)</f>
        <v>0</v>
      </c>
      <c r="AS93" s="26">
        <f>SUM('percentile 95'!AS93,'percentile 5'!AS93)</f>
        <v>0</v>
      </c>
      <c r="AT93" s="26">
        <f>SUM('percentile 95'!AT93,'percentile 5'!AT93)</f>
        <v>0</v>
      </c>
      <c r="AU93" s="26">
        <f>SUM('percentile 95'!AU93,'percentile 5'!AU93)</f>
        <v>0</v>
      </c>
      <c r="AV93" s="26">
        <f>SUM('percentile 95'!AV93,'percentile 5'!AV93)</f>
        <v>0</v>
      </c>
      <c r="AW93" s="26">
        <f>SUM('percentile 95'!AW93,'percentile 5'!AW93)</f>
        <v>0</v>
      </c>
      <c r="AX93" s="26">
        <f>SUM('percentile 95'!AX93,'percentile 5'!AX93)</f>
        <v>0</v>
      </c>
      <c r="AY93" s="26">
        <f>SUM('percentile 95'!AY93,'percentile 5'!AY93)</f>
        <v>0</v>
      </c>
      <c r="AZ93" s="26">
        <f>SUM('percentile 95'!AZ93,'percentile 5'!AZ93)</f>
        <v>0</v>
      </c>
      <c r="BA93" s="26">
        <f>SUM('percentile 95'!BA93,'percentile 5'!BA93)</f>
        <v>0</v>
      </c>
      <c r="BB93" s="26">
        <f>SUM('percentile 95'!BB93,'percentile 5'!BB93)</f>
        <v>0</v>
      </c>
      <c r="BC93" s="26">
        <f>SUM('percentile 95'!BC93,'percentile 5'!BC93)</f>
        <v>0</v>
      </c>
      <c r="BD93" s="26">
        <f>SUM('percentile 95'!BD93,'percentile 5'!BD93)</f>
        <v>0</v>
      </c>
      <c r="BE93" s="26">
        <f>SUM('percentile 95'!BE93,'percentile 5'!BE93)</f>
        <v>0</v>
      </c>
      <c r="BF93" s="26">
        <f>SUM('percentile 95'!BF93,'percentile 5'!BF93)</f>
        <v>0</v>
      </c>
      <c r="BG93" s="26">
        <f>SUM('percentile 95'!BG93,'percentile 5'!BG93)</f>
        <v>0</v>
      </c>
      <c r="BH93" s="26">
        <f>SUM('percentile 95'!BH93,'percentile 5'!BH93)</f>
        <v>0</v>
      </c>
      <c r="BI93" s="26">
        <f>SUM('percentile 95'!BI93,'percentile 5'!BI93)</f>
        <v>0</v>
      </c>
      <c r="BJ93" s="26">
        <f>SUM('percentile 95'!BJ93,'percentile 5'!BJ93)</f>
        <v>0</v>
      </c>
      <c r="BK93" s="26">
        <f>SUM('percentile 95'!BK93,'percentile 5'!BK93)</f>
        <v>0</v>
      </c>
      <c r="BL93" s="26">
        <f>SUM('percentile 95'!BL93,'percentile 5'!BL93)</f>
        <v>0</v>
      </c>
      <c r="BM93" s="26">
        <f>SUM('percentile 95'!BM93,'percentile 5'!BM93)</f>
        <v>0</v>
      </c>
      <c r="BN93" s="26">
        <f>SUM('percentile 95'!BN93,'percentile 5'!BN93)</f>
        <v>0</v>
      </c>
      <c r="BO93" s="26">
        <f>SUM('percentile 95'!BO93,'percentile 5'!BO93)</f>
        <v>0</v>
      </c>
      <c r="BP93" s="26">
        <f>SUM('percentile 95'!BP93,'percentile 5'!BP93)</f>
        <v>0</v>
      </c>
      <c r="BQ93" s="26">
        <f>SUM('percentile 95'!BQ93,'percentile 5'!BQ93)</f>
        <v>0</v>
      </c>
      <c r="BR93" s="26">
        <f>SUM('percentile 95'!BR93,'percentile 5'!BR93)</f>
        <v>0.30683951128680786</v>
      </c>
      <c r="BS93" s="26">
        <f>SUM('percentile 95'!BS93,'percentile 5'!BS93)</f>
        <v>0</v>
      </c>
      <c r="BT93" s="26">
        <f>SUM('percentile 95'!BT93,'percentile 5'!BT93)</f>
        <v>0</v>
      </c>
      <c r="BU93" s="26">
        <f>SUM('percentile 95'!BU93,'percentile 5'!BU93)</f>
        <v>0</v>
      </c>
      <c r="BV93" s="26">
        <f>SUM('percentile 95'!BV93,'percentile 5'!BV93)</f>
        <v>0</v>
      </c>
      <c r="BW93" s="26">
        <f>SUM('percentile 95'!BW93,'percentile 5'!BW93)</f>
        <v>0</v>
      </c>
      <c r="BX93" s="26">
        <f>SUM('percentile 95'!BX93,'percentile 5'!BX93)</f>
        <v>0</v>
      </c>
      <c r="BY93" s="26">
        <f>SUM('percentile 95'!BY93,'percentile 5'!BY93)</f>
        <v>0</v>
      </c>
      <c r="BZ93" s="26">
        <f>SUM('percentile 95'!BZ93,'percentile 5'!BZ93)</f>
        <v>0</v>
      </c>
      <c r="CA93" s="26">
        <f>SUM('percentile 95'!CA93,'percentile 5'!CA93)</f>
        <v>0</v>
      </c>
      <c r="CB93" s="26">
        <f>SUM('percentile 95'!CB93,'percentile 5'!CB93)</f>
        <v>0</v>
      </c>
      <c r="CC93" s="26">
        <f>SUM('percentile 95'!CC93,'percentile 5'!CC93)</f>
        <v>0</v>
      </c>
      <c r="CD93" s="26">
        <f>SUM('percentile 95'!CD93,'percentile 5'!CD93)</f>
        <v>0</v>
      </c>
    </row>
    <row r="94" spans="1:82" ht="12.75" customHeight="1" x14ac:dyDescent="0.3">
      <c r="A94" s="1" t="s">
        <v>1</v>
      </c>
      <c r="B94" s="1" t="s">
        <v>268</v>
      </c>
      <c r="C94" s="26">
        <f>SUM('percentile 95'!C94,'percentile 5'!C94)</f>
        <v>0</v>
      </c>
      <c r="D94" s="26">
        <f>SUM('percentile 95'!D94,'percentile 5'!D94)</f>
        <v>0</v>
      </c>
      <c r="E94" s="26">
        <f>SUM('percentile 95'!E94,'percentile 5'!E94)</f>
        <v>0</v>
      </c>
      <c r="F94" s="26">
        <f>SUM('percentile 95'!F94,'percentile 5'!F94)</f>
        <v>0</v>
      </c>
      <c r="G94" s="26">
        <f>SUM('percentile 95'!G94,'percentile 5'!G94)</f>
        <v>0</v>
      </c>
      <c r="H94" s="26">
        <f>SUM('percentile 95'!H94,'percentile 5'!H94)</f>
        <v>0</v>
      </c>
      <c r="I94" s="26">
        <f>SUM('percentile 95'!I94,'percentile 5'!I94)</f>
        <v>0</v>
      </c>
      <c r="J94" s="26">
        <f>SUM('percentile 95'!J94,'percentile 5'!J94)</f>
        <v>0</v>
      </c>
      <c r="K94" s="26">
        <f>SUM('percentile 95'!K94,'percentile 5'!K94)</f>
        <v>0</v>
      </c>
      <c r="L94" s="26">
        <f>SUM('percentile 95'!L94,'percentile 5'!L94)</f>
        <v>0</v>
      </c>
      <c r="M94" s="26">
        <f>SUM('percentile 95'!M94,'percentile 5'!M94)</f>
        <v>0</v>
      </c>
      <c r="N94" s="26">
        <f>SUM('percentile 95'!N94,'percentile 5'!N94)</f>
        <v>0</v>
      </c>
      <c r="O94" s="26">
        <f>SUM('percentile 95'!O94,'percentile 5'!O94)</f>
        <v>0</v>
      </c>
      <c r="P94" s="26">
        <f>SUM('percentile 95'!P94,'percentile 5'!P94)</f>
        <v>0</v>
      </c>
      <c r="Q94" s="26">
        <f>SUM('percentile 95'!Q94,'percentile 5'!Q94)</f>
        <v>0</v>
      </c>
      <c r="R94" s="26">
        <f>SUM('percentile 95'!R94,'percentile 5'!R94)</f>
        <v>0</v>
      </c>
      <c r="S94" s="26">
        <f>SUM('percentile 95'!S94,'percentile 5'!S94)</f>
        <v>0</v>
      </c>
      <c r="T94" s="26">
        <f>SUM('percentile 95'!T94,'percentile 5'!T94)</f>
        <v>0</v>
      </c>
      <c r="U94" s="26">
        <f>SUM('percentile 95'!U94,'percentile 5'!U94)</f>
        <v>0</v>
      </c>
      <c r="V94" s="26">
        <f>SUM('percentile 95'!V94,'percentile 5'!V94)</f>
        <v>0</v>
      </c>
      <c r="W94" s="26">
        <f>SUM('percentile 95'!W94,'percentile 5'!W94)</f>
        <v>0</v>
      </c>
      <c r="X94" s="26">
        <f>SUM('percentile 95'!X94,'percentile 5'!X94)</f>
        <v>0</v>
      </c>
      <c r="Y94" s="26">
        <f>SUM('percentile 95'!Y94,'percentile 5'!Y94)</f>
        <v>0</v>
      </c>
      <c r="Z94" s="26">
        <f>SUM('percentile 95'!Z94,'percentile 5'!Z94)</f>
        <v>0</v>
      </c>
      <c r="AA94" s="26">
        <f>SUM('percentile 95'!AA94,'percentile 5'!AA94)</f>
        <v>0</v>
      </c>
      <c r="AB94" s="26">
        <f>SUM('percentile 95'!AB94,'percentile 5'!AB94)</f>
        <v>0</v>
      </c>
      <c r="AC94" s="26">
        <f>SUM('percentile 95'!AC94,'percentile 5'!AC94)</f>
        <v>0</v>
      </c>
      <c r="AD94" s="26">
        <f>SUM('percentile 95'!AD94,'percentile 5'!AD94)</f>
        <v>0</v>
      </c>
      <c r="AE94" s="26">
        <f>SUM('percentile 95'!AE94,'percentile 5'!AE94)</f>
        <v>0</v>
      </c>
      <c r="AF94" s="26">
        <f>SUM('percentile 95'!AF94,'percentile 5'!AF94)</f>
        <v>0</v>
      </c>
      <c r="AG94" s="26">
        <f>SUM('percentile 95'!AG94,'percentile 5'!AG94)</f>
        <v>0</v>
      </c>
      <c r="AH94" s="26">
        <f>SUM('percentile 95'!AH94,'percentile 5'!AH94)</f>
        <v>0</v>
      </c>
      <c r="AI94" s="26">
        <f>SUM('percentile 95'!AI94,'percentile 5'!AI94)</f>
        <v>0</v>
      </c>
      <c r="AJ94" s="26">
        <f>SUM('percentile 95'!AJ94,'percentile 5'!AJ94)</f>
        <v>0</v>
      </c>
      <c r="AK94" s="26">
        <f>SUM('percentile 95'!AK94,'percentile 5'!AK94)</f>
        <v>0</v>
      </c>
      <c r="AL94" s="26">
        <f>SUM('percentile 95'!AL94,'percentile 5'!AL94)</f>
        <v>0</v>
      </c>
      <c r="AM94" s="26">
        <f>SUM('percentile 95'!AM94,'percentile 5'!AM94)</f>
        <v>0</v>
      </c>
      <c r="AN94" s="26">
        <f>SUM('percentile 95'!AN94,'percentile 5'!AN94)</f>
        <v>0</v>
      </c>
      <c r="AO94" s="26">
        <f>SUM('percentile 95'!AO94,'percentile 5'!AO94)</f>
        <v>0</v>
      </c>
      <c r="AP94" s="26">
        <f>SUM('percentile 95'!AP94,'percentile 5'!AP94)</f>
        <v>0</v>
      </c>
      <c r="AQ94" s="26">
        <f>SUM('percentile 95'!AQ94,'percentile 5'!AQ94)</f>
        <v>0</v>
      </c>
      <c r="AR94" s="26">
        <f>SUM('percentile 95'!AR94,'percentile 5'!AR94)</f>
        <v>0</v>
      </c>
      <c r="AS94" s="26">
        <f>SUM('percentile 95'!AS94,'percentile 5'!AS94)</f>
        <v>0</v>
      </c>
      <c r="AT94" s="26">
        <f>SUM('percentile 95'!AT94,'percentile 5'!AT94)</f>
        <v>0</v>
      </c>
      <c r="AU94" s="26">
        <f>SUM('percentile 95'!AU94,'percentile 5'!AU94)</f>
        <v>0</v>
      </c>
      <c r="AV94" s="26">
        <f>SUM('percentile 95'!AV94,'percentile 5'!AV94)</f>
        <v>0</v>
      </c>
      <c r="AW94" s="26">
        <f>SUM('percentile 95'!AW94,'percentile 5'!AW94)</f>
        <v>0</v>
      </c>
      <c r="AX94" s="26">
        <f>SUM('percentile 95'!AX94,'percentile 5'!AX94)</f>
        <v>0</v>
      </c>
      <c r="AY94" s="26">
        <f>SUM('percentile 95'!AY94,'percentile 5'!AY94)</f>
        <v>0</v>
      </c>
      <c r="AZ94" s="26">
        <f>SUM('percentile 95'!AZ94,'percentile 5'!AZ94)</f>
        <v>0</v>
      </c>
      <c r="BA94" s="26">
        <f>SUM('percentile 95'!BA94,'percentile 5'!BA94)</f>
        <v>0</v>
      </c>
      <c r="BB94" s="26">
        <f>SUM('percentile 95'!BB94,'percentile 5'!BB94)</f>
        <v>0</v>
      </c>
      <c r="BC94" s="26">
        <f>SUM('percentile 95'!BC94,'percentile 5'!BC94)</f>
        <v>0</v>
      </c>
      <c r="BD94" s="26">
        <f>SUM('percentile 95'!BD94,'percentile 5'!BD94)</f>
        <v>0</v>
      </c>
      <c r="BE94" s="26">
        <f>SUM('percentile 95'!BE94,'percentile 5'!BE94)</f>
        <v>0</v>
      </c>
      <c r="BF94" s="26">
        <f>SUM('percentile 95'!BF94,'percentile 5'!BF94)</f>
        <v>0</v>
      </c>
      <c r="BG94" s="26">
        <f>SUM('percentile 95'!BG94,'percentile 5'!BG94)</f>
        <v>0</v>
      </c>
      <c r="BH94" s="26">
        <f>SUM('percentile 95'!BH94,'percentile 5'!BH94)</f>
        <v>0</v>
      </c>
      <c r="BI94" s="26">
        <f>SUM('percentile 95'!BI94,'percentile 5'!BI94)</f>
        <v>0</v>
      </c>
      <c r="BJ94" s="26">
        <f>SUM('percentile 95'!BJ94,'percentile 5'!BJ94)</f>
        <v>0</v>
      </c>
      <c r="BK94" s="26">
        <f>SUM('percentile 95'!BK94,'percentile 5'!BK94)</f>
        <v>0</v>
      </c>
      <c r="BL94" s="26">
        <f>SUM('percentile 95'!BL94,'percentile 5'!BL94)</f>
        <v>0</v>
      </c>
      <c r="BM94" s="26">
        <f>SUM('percentile 95'!BM94,'percentile 5'!BM94)</f>
        <v>0</v>
      </c>
      <c r="BN94" s="26">
        <f>SUM('percentile 95'!BN94,'percentile 5'!BN94)</f>
        <v>0</v>
      </c>
      <c r="BO94" s="26">
        <f>SUM('percentile 95'!BO94,'percentile 5'!BO94)</f>
        <v>0</v>
      </c>
      <c r="BP94" s="26">
        <f>SUM('percentile 95'!BP94,'percentile 5'!BP94)</f>
        <v>0</v>
      </c>
      <c r="BQ94" s="26">
        <f>SUM('percentile 95'!BQ94,'percentile 5'!BQ94)</f>
        <v>0</v>
      </c>
      <c r="BR94" s="26">
        <f>SUM('percentile 95'!BR94,'percentile 5'!BR94)</f>
        <v>0</v>
      </c>
      <c r="BS94" s="26">
        <f>SUM('percentile 95'!BS94,'percentile 5'!BS94)</f>
        <v>6.0127364284675515E-2</v>
      </c>
      <c r="BT94" s="26">
        <f>SUM('percentile 95'!BT94,'percentile 5'!BT94)</f>
        <v>0</v>
      </c>
      <c r="BU94" s="26">
        <f>SUM('percentile 95'!BU94,'percentile 5'!BU94)</f>
        <v>0</v>
      </c>
      <c r="BV94" s="26">
        <f>SUM('percentile 95'!BV94,'percentile 5'!BV94)</f>
        <v>0</v>
      </c>
      <c r="BW94" s="26">
        <f>SUM('percentile 95'!BW94,'percentile 5'!BW94)</f>
        <v>0</v>
      </c>
      <c r="BX94" s="26">
        <f>SUM('percentile 95'!BX94,'percentile 5'!BX94)</f>
        <v>0</v>
      </c>
      <c r="BY94" s="26">
        <f>SUM('percentile 95'!BY94,'percentile 5'!BY94)</f>
        <v>3.6617966100206678E-2</v>
      </c>
      <c r="BZ94" s="26">
        <f>SUM('percentile 95'!BZ94,'percentile 5'!BZ94)</f>
        <v>0</v>
      </c>
      <c r="CA94" s="26">
        <f>SUM('percentile 95'!CA94,'percentile 5'!CA94)</f>
        <v>0</v>
      </c>
      <c r="CB94" s="26">
        <f>SUM('percentile 95'!CB94,'percentile 5'!CB94)</f>
        <v>0</v>
      </c>
      <c r="CC94" s="26">
        <f>SUM('percentile 95'!CC94,'percentile 5'!CC94)</f>
        <v>0</v>
      </c>
      <c r="CD94" s="26">
        <f>SUM('percentile 95'!CD94,'percentile 5'!CD94)</f>
        <v>0</v>
      </c>
    </row>
    <row r="95" spans="1:82" ht="12.75" customHeight="1" x14ac:dyDescent="0.3">
      <c r="A95" s="1" t="s">
        <v>1</v>
      </c>
      <c r="B95" s="1" t="s">
        <v>270</v>
      </c>
      <c r="C95" s="26">
        <f>SUM('percentile 95'!C95,'percentile 5'!C95)</f>
        <v>0</v>
      </c>
      <c r="D95" s="26">
        <f>SUM('percentile 95'!D95,'percentile 5'!D95)</f>
        <v>0</v>
      </c>
      <c r="E95" s="26">
        <f>SUM('percentile 95'!E95,'percentile 5'!E95)</f>
        <v>0</v>
      </c>
      <c r="F95" s="26">
        <f>SUM('percentile 95'!F95,'percentile 5'!F95)</f>
        <v>0</v>
      </c>
      <c r="G95" s="26">
        <f>SUM('percentile 95'!G95,'percentile 5'!G95)</f>
        <v>0</v>
      </c>
      <c r="H95" s="26">
        <f>SUM('percentile 95'!H95,'percentile 5'!H95)</f>
        <v>0</v>
      </c>
      <c r="I95" s="26">
        <f>SUM('percentile 95'!I95,'percentile 5'!I95)</f>
        <v>0</v>
      </c>
      <c r="J95" s="26">
        <f>SUM('percentile 95'!J95,'percentile 5'!J95)</f>
        <v>0</v>
      </c>
      <c r="K95" s="26">
        <f>SUM('percentile 95'!K95,'percentile 5'!K95)</f>
        <v>0</v>
      </c>
      <c r="L95" s="26">
        <f>SUM('percentile 95'!L95,'percentile 5'!L95)</f>
        <v>0</v>
      </c>
      <c r="M95" s="26">
        <f>SUM('percentile 95'!M95,'percentile 5'!M95)</f>
        <v>0</v>
      </c>
      <c r="N95" s="26">
        <f>SUM('percentile 95'!N95,'percentile 5'!N95)</f>
        <v>0</v>
      </c>
      <c r="O95" s="26">
        <f>SUM('percentile 95'!O95,'percentile 5'!O95)</f>
        <v>0</v>
      </c>
      <c r="P95" s="26">
        <f>SUM('percentile 95'!P95,'percentile 5'!P95)</f>
        <v>0</v>
      </c>
      <c r="Q95" s="26">
        <f>SUM('percentile 95'!Q95,'percentile 5'!Q95)</f>
        <v>0.70412528500869509</v>
      </c>
      <c r="R95" s="26">
        <f>SUM('percentile 95'!R95,'percentile 5'!R95)</f>
        <v>0</v>
      </c>
      <c r="S95" s="26">
        <f>SUM('percentile 95'!S95,'percentile 5'!S95)</f>
        <v>0</v>
      </c>
      <c r="T95" s="26">
        <f>SUM('percentile 95'!T95,'percentile 5'!T95)</f>
        <v>0</v>
      </c>
      <c r="U95" s="26">
        <f>SUM('percentile 95'!U95,'percentile 5'!U95)</f>
        <v>0</v>
      </c>
      <c r="V95" s="26">
        <f>SUM('percentile 95'!V95,'percentile 5'!V95)</f>
        <v>0</v>
      </c>
      <c r="W95" s="26">
        <f>SUM('percentile 95'!W95,'percentile 5'!W95)</f>
        <v>0</v>
      </c>
      <c r="X95" s="26">
        <f>SUM('percentile 95'!X95,'percentile 5'!X95)</f>
        <v>0</v>
      </c>
      <c r="Y95" s="26">
        <f>SUM('percentile 95'!Y95,'percentile 5'!Y95)</f>
        <v>0</v>
      </c>
      <c r="Z95" s="26">
        <f>SUM('percentile 95'!Z95,'percentile 5'!Z95)</f>
        <v>0</v>
      </c>
      <c r="AA95" s="26">
        <f>SUM('percentile 95'!AA95,'percentile 5'!AA95)</f>
        <v>0</v>
      </c>
      <c r="AB95" s="26">
        <f>SUM('percentile 95'!AB95,'percentile 5'!AB95)</f>
        <v>0</v>
      </c>
      <c r="AC95" s="26">
        <f>SUM('percentile 95'!AC95,'percentile 5'!AC95)</f>
        <v>0</v>
      </c>
      <c r="AD95" s="26">
        <f>SUM('percentile 95'!AD95,'percentile 5'!AD95)</f>
        <v>0</v>
      </c>
      <c r="AE95" s="26">
        <f>SUM('percentile 95'!AE95,'percentile 5'!AE95)</f>
        <v>0</v>
      </c>
      <c r="AF95" s="26">
        <f>SUM('percentile 95'!AF95,'percentile 5'!AF95)</f>
        <v>0</v>
      </c>
      <c r="AG95" s="26">
        <f>SUM('percentile 95'!AG95,'percentile 5'!AG95)</f>
        <v>0</v>
      </c>
      <c r="AH95" s="26">
        <f>SUM('percentile 95'!AH95,'percentile 5'!AH95)</f>
        <v>0</v>
      </c>
      <c r="AI95" s="26">
        <f>SUM('percentile 95'!AI95,'percentile 5'!AI95)</f>
        <v>0</v>
      </c>
      <c r="AJ95" s="26">
        <f>SUM('percentile 95'!AJ95,'percentile 5'!AJ95)</f>
        <v>0</v>
      </c>
      <c r="AK95" s="26">
        <f>SUM('percentile 95'!AK95,'percentile 5'!AK95)</f>
        <v>0</v>
      </c>
      <c r="AL95" s="26">
        <f>SUM('percentile 95'!AL95,'percentile 5'!AL95)</f>
        <v>0</v>
      </c>
      <c r="AM95" s="26">
        <f>SUM('percentile 95'!AM95,'percentile 5'!AM95)</f>
        <v>0</v>
      </c>
      <c r="AN95" s="26">
        <f>SUM('percentile 95'!AN95,'percentile 5'!AN95)</f>
        <v>0</v>
      </c>
      <c r="AO95" s="26">
        <f>SUM('percentile 95'!AO95,'percentile 5'!AO95)</f>
        <v>0</v>
      </c>
      <c r="AP95" s="26">
        <f>SUM('percentile 95'!AP95,'percentile 5'!AP95)</f>
        <v>0</v>
      </c>
      <c r="AQ95" s="26">
        <f>SUM('percentile 95'!AQ95,'percentile 5'!AQ95)</f>
        <v>0</v>
      </c>
      <c r="AR95" s="26">
        <f>SUM('percentile 95'!AR95,'percentile 5'!AR95)</f>
        <v>0</v>
      </c>
      <c r="AS95" s="26">
        <f>SUM('percentile 95'!AS95,'percentile 5'!AS95)</f>
        <v>0</v>
      </c>
      <c r="AT95" s="26">
        <f>SUM('percentile 95'!AT95,'percentile 5'!AT95)</f>
        <v>5.8529311610404333</v>
      </c>
      <c r="AU95" s="26">
        <f>SUM('percentile 95'!AU95,'percentile 5'!AU95)</f>
        <v>0</v>
      </c>
      <c r="AV95" s="26">
        <f>SUM('percentile 95'!AV95,'percentile 5'!AV95)</f>
        <v>0</v>
      </c>
      <c r="AW95" s="26">
        <f>SUM('percentile 95'!AW95,'percentile 5'!AW95)</f>
        <v>0</v>
      </c>
      <c r="AX95" s="26">
        <f>SUM('percentile 95'!AX95,'percentile 5'!AX95)</f>
        <v>0</v>
      </c>
      <c r="AY95" s="26">
        <f>SUM('percentile 95'!AY95,'percentile 5'!AY95)</f>
        <v>0</v>
      </c>
      <c r="AZ95" s="26">
        <f>SUM('percentile 95'!AZ95,'percentile 5'!AZ95)</f>
        <v>0</v>
      </c>
      <c r="BA95" s="26">
        <f>SUM('percentile 95'!BA95,'percentile 5'!BA95)</f>
        <v>0</v>
      </c>
      <c r="BB95" s="26">
        <f>SUM('percentile 95'!BB95,'percentile 5'!BB95)</f>
        <v>0</v>
      </c>
      <c r="BC95" s="26">
        <f>SUM('percentile 95'!BC95,'percentile 5'!BC95)</f>
        <v>0</v>
      </c>
      <c r="BD95" s="26">
        <f>SUM('percentile 95'!BD95,'percentile 5'!BD95)</f>
        <v>0</v>
      </c>
      <c r="BE95" s="26">
        <f>SUM('percentile 95'!BE95,'percentile 5'!BE95)</f>
        <v>0</v>
      </c>
      <c r="BF95" s="26">
        <f>SUM('percentile 95'!BF95,'percentile 5'!BF95)</f>
        <v>0</v>
      </c>
      <c r="BG95" s="26">
        <f>SUM('percentile 95'!BG95,'percentile 5'!BG95)</f>
        <v>0</v>
      </c>
      <c r="BH95" s="26">
        <f>SUM('percentile 95'!BH95,'percentile 5'!BH95)</f>
        <v>0</v>
      </c>
      <c r="BI95" s="26">
        <f>SUM('percentile 95'!BI95,'percentile 5'!BI95)</f>
        <v>0</v>
      </c>
      <c r="BJ95" s="26">
        <f>SUM('percentile 95'!BJ95,'percentile 5'!BJ95)</f>
        <v>0</v>
      </c>
      <c r="BK95" s="26">
        <f>SUM('percentile 95'!BK95,'percentile 5'!BK95)</f>
        <v>0</v>
      </c>
      <c r="BL95" s="26">
        <f>SUM('percentile 95'!BL95,'percentile 5'!BL95)</f>
        <v>0</v>
      </c>
      <c r="BM95" s="26">
        <f>SUM('percentile 95'!BM95,'percentile 5'!BM95)</f>
        <v>0</v>
      </c>
      <c r="BN95" s="26">
        <f>SUM('percentile 95'!BN95,'percentile 5'!BN95)</f>
        <v>0</v>
      </c>
      <c r="BO95" s="26">
        <f>SUM('percentile 95'!BO95,'percentile 5'!BO95)</f>
        <v>0</v>
      </c>
      <c r="BP95" s="26">
        <f>SUM('percentile 95'!BP95,'percentile 5'!BP95)</f>
        <v>30.885437375024356</v>
      </c>
      <c r="BQ95" s="26">
        <f>SUM('percentile 95'!BQ95,'percentile 5'!BQ95)</f>
        <v>0</v>
      </c>
      <c r="BR95" s="26">
        <f>SUM('percentile 95'!BR95,'percentile 5'!BR95)</f>
        <v>0</v>
      </c>
      <c r="BS95" s="26">
        <f>SUM('percentile 95'!BS95,'percentile 5'!BS95)</f>
        <v>0</v>
      </c>
      <c r="BT95" s="26">
        <f>SUM('percentile 95'!BT95,'percentile 5'!BT95)</f>
        <v>0</v>
      </c>
      <c r="BU95" s="26">
        <f>SUM('percentile 95'!BU95,'percentile 5'!BU95)</f>
        <v>0</v>
      </c>
      <c r="BV95" s="26">
        <f>SUM('percentile 95'!BV95,'percentile 5'!BV95)</f>
        <v>0</v>
      </c>
      <c r="BW95" s="26">
        <f>SUM('percentile 95'!BW95,'percentile 5'!BW95)</f>
        <v>0</v>
      </c>
      <c r="BX95" s="26">
        <f>SUM('percentile 95'!BX95,'percentile 5'!BX95)</f>
        <v>0</v>
      </c>
      <c r="BY95" s="26">
        <f>SUM('percentile 95'!BY95,'percentile 5'!BY95)</f>
        <v>0</v>
      </c>
      <c r="BZ95" s="26">
        <f>SUM('percentile 95'!BZ95,'percentile 5'!BZ95)</f>
        <v>0</v>
      </c>
      <c r="CA95" s="26">
        <f>SUM('percentile 95'!CA95,'percentile 5'!CA95)</f>
        <v>0</v>
      </c>
      <c r="CB95" s="26">
        <f>SUM('percentile 95'!CB95,'percentile 5'!CB95)</f>
        <v>0</v>
      </c>
      <c r="CC95" s="26">
        <f>SUM('percentile 95'!CC95,'percentile 5'!CC95)</f>
        <v>0</v>
      </c>
      <c r="CD95" s="26">
        <f>SUM('percentile 95'!CD95,'percentile 5'!CD95)</f>
        <v>0</v>
      </c>
    </row>
    <row r="96" spans="1:82" ht="12.75" customHeight="1" x14ac:dyDescent="0.3">
      <c r="A96" s="1" t="s">
        <v>1</v>
      </c>
      <c r="B96" s="1" t="s">
        <v>272</v>
      </c>
      <c r="C96" s="26">
        <f>SUM('percentile 95'!C96,'percentile 5'!C96)</f>
        <v>0</v>
      </c>
      <c r="D96" s="26">
        <f>SUM('percentile 95'!D96,'percentile 5'!D96)</f>
        <v>0</v>
      </c>
      <c r="E96" s="26">
        <f>SUM('percentile 95'!E96,'percentile 5'!E96)</f>
        <v>0</v>
      </c>
      <c r="F96" s="26">
        <f>SUM('percentile 95'!F96,'percentile 5'!F96)</f>
        <v>0</v>
      </c>
      <c r="G96" s="26">
        <f>SUM('percentile 95'!G96,'percentile 5'!G96)</f>
        <v>0</v>
      </c>
      <c r="H96" s="26">
        <f>SUM('percentile 95'!H96,'percentile 5'!H96)</f>
        <v>0</v>
      </c>
      <c r="I96" s="26">
        <f>SUM('percentile 95'!I96,'percentile 5'!I96)</f>
        <v>0</v>
      </c>
      <c r="J96" s="26">
        <f>SUM('percentile 95'!J96,'percentile 5'!J96)</f>
        <v>0</v>
      </c>
      <c r="K96" s="26">
        <f>SUM('percentile 95'!K96,'percentile 5'!K96)</f>
        <v>0</v>
      </c>
      <c r="L96" s="26">
        <f>SUM('percentile 95'!L96,'percentile 5'!L96)</f>
        <v>0</v>
      </c>
      <c r="M96" s="26">
        <f>SUM('percentile 95'!M96,'percentile 5'!M96)</f>
        <v>0</v>
      </c>
      <c r="N96" s="26">
        <f>SUM('percentile 95'!N96,'percentile 5'!N96)</f>
        <v>0</v>
      </c>
      <c r="O96" s="26">
        <f>SUM('percentile 95'!O96,'percentile 5'!O96)</f>
        <v>0</v>
      </c>
      <c r="P96" s="26">
        <f>SUM('percentile 95'!P96,'percentile 5'!P96)</f>
        <v>0</v>
      </c>
      <c r="Q96" s="26">
        <f>SUM('percentile 95'!Q96,'percentile 5'!Q96)</f>
        <v>0</v>
      </c>
      <c r="R96" s="26">
        <f>SUM('percentile 95'!R96,'percentile 5'!R96)</f>
        <v>0</v>
      </c>
      <c r="S96" s="26">
        <f>SUM('percentile 95'!S96,'percentile 5'!S96)</f>
        <v>0</v>
      </c>
      <c r="T96" s="26">
        <f>SUM('percentile 95'!T96,'percentile 5'!T96)</f>
        <v>0</v>
      </c>
      <c r="U96" s="26">
        <f>SUM('percentile 95'!U96,'percentile 5'!U96)</f>
        <v>0</v>
      </c>
      <c r="V96" s="26">
        <f>SUM('percentile 95'!V96,'percentile 5'!V96)</f>
        <v>0</v>
      </c>
      <c r="W96" s="26">
        <f>SUM('percentile 95'!W96,'percentile 5'!W96)</f>
        <v>0</v>
      </c>
      <c r="X96" s="26">
        <f>SUM('percentile 95'!X96,'percentile 5'!X96)</f>
        <v>0</v>
      </c>
      <c r="Y96" s="26">
        <f>SUM('percentile 95'!Y96,'percentile 5'!Y96)</f>
        <v>0</v>
      </c>
      <c r="Z96" s="26">
        <f>SUM('percentile 95'!Z96,'percentile 5'!Z96)</f>
        <v>0</v>
      </c>
      <c r="AA96" s="26">
        <f>SUM('percentile 95'!AA96,'percentile 5'!AA96)</f>
        <v>0</v>
      </c>
      <c r="AB96" s="26">
        <f>SUM('percentile 95'!AB96,'percentile 5'!AB96)</f>
        <v>0</v>
      </c>
      <c r="AC96" s="26">
        <f>SUM('percentile 95'!AC96,'percentile 5'!AC96)</f>
        <v>0</v>
      </c>
      <c r="AD96" s="26">
        <f>SUM('percentile 95'!AD96,'percentile 5'!AD96)</f>
        <v>0</v>
      </c>
      <c r="AE96" s="26">
        <f>SUM('percentile 95'!AE96,'percentile 5'!AE96)</f>
        <v>0</v>
      </c>
      <c r="AF96" s="26">
        <f>SUM('percentile 95'!AF96,'percentile 5'!AF96)</f>
        <v>0</v>
      </c>
      <c r="AG96" s="26">
        <f>SUM('percentile 95'!AG96,'percentile 5'!AG96)</f>
        <v>0</v>
      </c>
      <c r="AH96" s="26">
        <f>SUM('percentile 95'!AH96,'percentile 5'!AH96)</f>
        <v>0</v>
      </c>
      <c r="AI96" s="26">
        <f>SUM('percentile 95'!AI96,'percentile 5'!AI96)</f>
        <v>0</v>
      </c>
      <c r="AJ96" s="26">
        <f>SUM('percentile 95'!AJ96,'percentile 5'!AJ96)</f>
        <v>0</v>
      </c>
      <c r="AK96" s="26">
        <f>SUM('percentile 95'!AK96,'percentile 5'!AK96)</f>
        <v>0</v>
      </c>
      <c r="AL96" s="26">
        <f>SUM('percentile 95'!AL96,'percentile 5'!AL96)</f>
        <v>0</v>
      </c>
      <c r="AM96" s="26">
        <f>SUM('percentile 95'!AM96,'percentile 5'!AM96)</f>
        <v>0</v>
      </c>
      <c r="AN96" s="26">
        <f>SUM('percentile 95'!AN96,'percentile 5'!AN96)</f>
        <v>0</v>
      </c>
      <c r="AO96" s="26">
        <f>SUM('percentile 95'!AO96,'percentile 5'!AO96)</f>
        <v>0</v>
      </c>
      <c r="AP96" s="26">
        <f>SUM('percentile 95'!AP96,'percentile 5'!AP96)</f>
        <v>0</v>
      </c>
      <c r="AQ96" s="26">
        <f>SUM('percentile 95'!AQ96,'percentile 5'!AQ96)</f>
        <v>0</v>
      </c>
      <c r="AR96" s="26">
        <f>SUM('percentile 95'!AR96,'percentile 5'!AR96)</f>
        <v>0</v>
      </c>
      <c r="AS96" s="26">
        <f>SUM('percentile 95'!AS96,'percentile 5'!AS96)</f>
        <v>0</v>
      </c>
      <c r="AT96" s="26">
        <f>SUM('percentile 95'!AT96,'percentile 5'!AT96)</f>
        <v>0</v>
      </c>
      <c r="AU96" s="26">
        <f>SUM('percentile 95'!AU96,'percentile 5'!AU96)</f>
        <v>0</v>
      </c>
      <c r="AV96" s="26">
        <f>SUM('percentile 95'!AV96,'percentile 5'!AV96)</f>
        <v>0</v>
      </c>
      <c r="AW96" s="26">
        <f>SUM('percentile 95'!AW96,'percentile 5'!AW96)</f>
        <v>0</v>
      </c>
      <c r="AX96" s="26">
        <f>SUM('percentile 95'!AX96,'percentile 5'!AX96)</f>
        <v>0</v>
      </c>
      <c r="AY96" s="26">
        <f>SUM('percentile 95'!AY96,'percentile 5'!AY96)</f>
        <v>0</v>
      </c>
      <c r="AZ96" s="26">
        <f>SUM('percentile 95'!AZ96,'percentile 5'!AZ96)</f>
        <v>0</v>
      </c>
      <c r="BA96" s="26">
        <f>SUM('percentile 95'!BA96,'percentile 5'!BA96)</f>
        <v>0</v>
      </c>
      <c r="BB96" s="26">
        <f>SUM('percentile 95'!BB96,'percentile 5'!BB96)</f>
        <v>0</v>
      </c>
      <c r="BC96" s="26">
        <f>SUM('percentile 95'!BC96,'percentile 5'!BC96)</f>
        <v>0</v>
      </c>
      <c r="BD96" s="26">
        <f>SUM('percentile 95'!BD96,'percentile 5'!BD96)</f>
        <v>0</v>
      </c>
      <c r="BE96" s="26">
        <f>SUM('percentile 95'!BE96,'percentile 5'!BE96)</f>
        <v>0</v>
      </c>
      <c r="BF96" s="26">
        <f>SUM('percentile 95'!BF96,'percentile 5'!BF96)</f>
        <v>0</v>
      </c>
      <c r="BG96" s="26">
        <f>SUM('percentile 95'!BG96,'percentile 5'!BG96)</f>
        <v>0</v>
      </c>
      <c r="BH96" s="26">
        <f>SUM('percentile 95'!BH96,'percentile 5'!BH96)</f>
        <v>0</v>
      </c>
      <c r="BI96" s="26">
        <f>SUM('percentile 95'!BI96,'percentile 5'!BI96)</f>
        <v>0</v>
      </c>
      <c r="BJ96" s="26">
        <f>SUM('percentile 95'!BJ96,'percentile 5'!BJ96)</f>
        <v>0</v>
      </c>
      <c r="BK96" s="26">
        <f>SUM('percentile 95'!BK96,'percentile 5'!BK96)</f>
        <v>0</v>
      </c>
      <c r="BL96" s="26">
        <f>SUM('percentile 95'!BL96,'percentile 5'!BL96)</f>
        <v>0</v>
      </c>
      <c r="BM96" s="26">
        <f>SUM('percentile 95'!BM96,'percentile 5'!BM96)</f>
        <v>0</v>
      </c>
      <c r="BN96" s="26">
        <f>SUM('percentile 95'!BN96,'percentile 5'!BN96)</f>
        <v>0</v>
      </c>
      <c r="BO96" s="26">
        <f>SUM('percentile 95'!BO96,'percentile 5'!BO96)</f>
        <v>0</v>
      </c>
      <c r="BP96" s="26">
        <f>SUM('percentile 95'!BP96,'percentile 5'!BP96)</f>
        <v>0</v>
      </c>
      <c r="BQ96" s="26">
        <f>SUM('percentile 95'!BQ96,'percentile 5'!BQ96)</f>
        <v>0</v>
      </c>
      <c r="BR96" s="26">
        <f>SUM('percentile 95'!BR96,'percentile 5'!BR96)</f>
        <v>0.39339281283792799</v>
      </c>
      <c r="BS96" s="26">
        <f>SUM('percentile 95'!BS96,'percentile 5'!BS96)</f>
        <v>0</v>
      </c>
      <c r="BT96" s="26">
        <f>SUM('percentile 95'!BT96,'percentile 5'!BT96)</f>
        <v>0</v>
      </c>
      <c r="BU96" s="26">
        <f>SUM('percentile 95'!BU96,'percentile 5'!BU96)</f>
        <v>0</v>
      </c>
      <c r="BV96" s="26">
        <f>SUM('percentile 95'!BV96,'percentile 5'!BV96)</f>
        <v>0</v>
      </c>
      <c r="BW96" s="26">
        <f>SUM('percentile 95'!BW96,'percentile 5'!BW96)</f>
        <v>0</v>
      </c>
      <c r="BX96" s="26">
        <f>SUM('percentile 95'!BX96,'percentile 5'!BX96)</f>
        <v>0</v>
      </c>
      <c r="BY96" s="26">
        <f>SUM('percentile 95'!BY96,'percentile 5'!BY96)</f>
        <v>0</v>
      </c>
      <c r="BZ96" s="26">
        <f>SUM('percentile 95'!BZ96,'percentile 5'!BZ96)</f>
        <v>0</v>
      </c>
      <c r="CA96" s="26">
        <f>SUM('percentile 95'!CA96,'percentile 5'!CA96)</f>
        <v>0</v>
      </c>
      <c r="CB96" s="26">
        <f>SUM('percentile 95'!CB96,'percentile 5'!CB96)</f>
        <v>0</v>
      </c>
      <c r="CC96" s="26">
        <f>SUM('percentile 95'!CC96,'percentile 5'!CC96)</f>
        <v>0</v>
      </c>
      <c r="CD96" s="26">
        <f>SUM('percentile 95'!CD96,'percentile 5'!CD96)</f>
        <v>0</v>
      </c>
    </row>
    <row r="97" spans="1:82" ht="12.75" customHeight="1" x14ac:dyDescent="0.3">
      <c r="A97" s="1" t="s">
        <v>1</v>
      </c>
      <c r="B97" s="1" t="s">
        <v>274</v>
      </c>
      <c r="C97" s="26">
        <f>SUM('percentile 95'!C97,'percentile 5'!C97)</f>
        <v>0</v>
      </c>
      <c r="D97" s="26">
        <f>SUM('percentile 95'!D97,'percentile 5'!D97)</f>
        <v>1.0877047788297738</v>
      </c>
      <c r="E97" s="26">
        <f>SUM('percentile 95'!E97,'percentile 5'!E97)</f>
        <v>0</v>
      </c>
      <c r="F97" s="26">
        <f>SUM('percentile 95'!F97,'percentile 5'!F97)</f>
        <v>145.66512145185217</v>
      </c>
      <c r="G97" s="26">
        <f>SUM('percentile 95'!G97,'percentile 5'!G97)</f>
        <v>328.80354525016088</v>
      </c>
      <c r="H97" s="26">
        <f>SUM('percentile 95'!H97,'percentile 5'!H97)</f>
        <v>0</v>
      </c>
      <c r="I97" s="26">
        <f>SUM('percentile 95'!I97,'percentile 5'!I97)</f>
        <v>0</v>
      </c>
      <c r="J97" s="26">
        <f>SUM('percentile 95'!J97,'percentile 5'!J97)</f>
        <v>0</v>
      </c>
      <c r="K97" s="26">
        <f>SUM('percentile 95'!K97,'percentile 5'!K97)</f>
        <v>0</v>
      </c>
      <c r="L97" s="26">
        <f>SUM('percentile 95'!L97,'percentile 5'!L97)</f>
        <v>0</v>
      </c>
      <c r="M97" s="26">
        <f>SUM('percentile 95'!M97,'percentile 5'!M97)</f>
        <v>0</v>
      </c>
      <c r="N97" s="26">
        <f>SUM('percentile 95'!N97,'percentile 5'!N97)</f>
        <v>0</v>
      </c>
      <c r="O97" s="26">
        <f>SUM('percentile 95'!O97,'percentile 5'!O97)</f>
        <v>0</v>
      </c>
      <c r="P97" s="26">
        <f>SUM('percentile 95'!P97,'percentile 5'!P97)</f>
        <v>2843.0218255347486</v>
      </c>
      <c r="Q97" s="26">
        <f>SUM('percentile 95'!Q97,'percentile 5'!Q97)</f>
        <v>0</v>
      </c>
      <c r="R97" s="26">
        <f>SUM('percentile 95'!R97,'percentile 5'!R97)</f>
        <v>0</v>
      </c>
      <c r="S97" s="26">
        <f>SUM('percentile 95'!S97,'percentile 5'!S97)</f>
        <v>1.0395955959117702</v>
      </c>
      <c r="T97" s="26">
        <f>SUM('percentile 95'!T97,'percentile 5'!T97)</f>
        <v>0</v>
      </c>
      <c r="U97" s="26">
        <f>SUM('percentile 95'!U97,'percentile 5'!U97)</f>
        <v>0</v>
      </c>
      <c r="V97" s="26">
        <f>SUM('percentile 95'!V97,'percentile 5'!V97)</f>
        <v>0</v>
      </c>
      <c r="W97" s="26">
        <f>SUM('percentile 95'!W97,'percentile 5'!W97)</f>
        <v>0</v>
      </c>
      <c r="X97" s="26">
        <f>SUM('percentile 95'!X97,'percentile 5'!X97)</f>
        <v>0</v>
      </c>
      <c r="Y97" s="26">
        <f>SUM('percentile 95'!Y97,'percentile 5'!Y97)</f>
        <v>0</v>
      </c>
      <c r="Z97" s="26">
        <f>SUM('percentile 95'!Z97,'percentile 5'!Z97)</f>
        <v>0</v>
      </c>
      <c r="AA97" s="26">
        <f>SUM('percentile 95'!AA97,'percentile 5'!AA97)</f>
        <v>0</v>
      </c>
      <c r="AB97" s="26">
        <f>SUM('percentile 95'!AB97,'percentile 5'!AB97)</f>
        <v>0</v>
      </c>
      <c r="AC97" s="26">
        <f>SUM('percentile 95'!AC97,'percentile 5'!AC97)</f>
        <v>0</v>
      </c>
      <c r="AD97" s="26">
        <f>SUM('percentile 95'!AD97,'percentile 5'!AD97)</f>
        <v>0</v>
      </c>
      <c r="AE97" s="26">
        <f>SUM('percentile 95'!AE97,'percentile 5'!AE97)</f>
        <v>0</v>
      </c>
      <c r="AF97" s="26">
        <f>SUM('percentile 95'!AF97,'percentile 5'!AF97)</f>
        <v>0</v>
      </c>
      <c r="AG97" s="26">
        <f>SUM('percentile 95'!AG97,'percentile 5'!AG97)</f>
        <v>3.0750520253181559</v>
      </c>
      <c r="AH97" s="26">
        <f>SUM('percentile 95'!AH97,'percentile 5'!AH97)</f>
        <v>10.038762695212306</v>
      </c>
      <c r="AI97" s="26">
        <f>SUM('percentile 95'!AI97,'percentile 5'!AI97)</f>
        <v>2.3474752937070122</v>
      </c>
      <c r="AJ97" s="26">
        <f>SUM('percentile 95'!AJ97,'percentile 5'!AJ97)</f>
        <v>0.84133132001842481</v>
      </c>
      <c r="AK97" s="26">
        <f>SUM('percentile 95'!AK97,'percentile 5'!AK97)</f>
        <v>0</v>
      </c>
      <c r="AL97" s="26">
        <f>SUM('percentile 95'!AL97,'percentile 5'!AL97)</f>
        <v>0.37942002985846646</v>
      </c>
      <c r="AM97" s="26">
        <f>SUM('percentile 95'!AM97,'percentile 5'!AM97)</f>
        <v>9203.1952477724135</v>
      </c>
      <c r="AN97" s="26">
        <f>SUM('percentile 95'!AN97,'percentile 5'!AN97)</f>
        <v>0</v>
      </c>
      <c r="AO97" s="26">
        <f>SUM('percentile 95'!AO97,'percentile 5'!AO97)</f>
        <v>2848.1505817445127</v>
      </c>
      <c r="AP97" s="26">
        <f>SUM('percentile 95'!AP97,'percentile 5'!AP97)</f>
        <v>0</v>
      </c>
      <c r="AQ97" s="26">
        <f>SUM('percentile 95'!AQ97,'percentile 5'!AQ97)</f>
        <v>26.714122492705624</v>
      </c>
      <c r="AR97" s="26">
        <f>SUM('percentile 95'!AR97,'percentile 5'!AR97)</f>
        <v>0</v>
      </c>
      <c r="AS97" s="26">
        <f>SUM('percentile 95'!AS97,'percentile 5'!AS97)</f>
        <v>0</v>
      </c>
      <c r="AT97" s="26">
        <f>SUM('percentile 95'!AT97,'percentile 5'!AT97)</f>
        <v>0</v>
      </c>
      <c r="AU97" s="26">
        <f>SUM('percentile 95'!AU97,'percentile 5'!AU97)</f>
        <v>0</v>
      </c>
      <c r="AV97" s="26">
        <f>SUM('percentile 95'!AV97,'percentile 5'!AV97)</f>
        <v>3.0301295920081492</v>
      </c>
      <c r="AW97" s="26">
        <f>SUM('percentile 95'!AW97,'percentile 5'!AW97)</f>
        <v>0</v>
      </c>
      <c r="AX97" s="26">
        <f>SUM('percentile 95'!AX97,'percentile 5'!AX97)</f>
        <v>0</v>
      </c>
      <c r="AY97" s="26">
        <f>SUM('percentile 95'!AY97,'percentile 5'!AY97)</f>
        <v>0</v>
      </c>
      <c r="AZ97" s="26">
        <f>SUM('percentile 95'!AZ97,'percentile 5'!AZ97)</f>
        <v>0</v>
      </c>
      <c r="BA97" s="26">
        <f>SUM('percentile 95'!BA97,'percentile 5'!BA97)</f>
        <v>0</v>
      </c>
      <c r="BB97" s="26">
        <f>SUM('percentile 95'!BB97,'percentile 5'!BB97)</f>
        <v>0</v>
      </c>
      <c r="BC97" s="26">
        <f>SUM('percentile 95'!BC97,'percentile 5'!BC97)</f>
        <v>0</v>
      </c>
      <c r="BD97" s="26">
        <f>SUM('percentile 95'!BD97,'percentile 5'!BD97)</f>
        <v>570.44396666656667</v>
      </c>
      <c r="BE97" s="26">
        <f>SUM('percentile 95'!BE97,'percentile 5'!BE97)</f>
        <v>888.68109625210343</v>
      </c>
      <c r="BF97" s="26">
        <f>SUM('percentile 95'!BF97,'percentile 5'!BF97)</f>
        <v>0</v>
      </c>
      <c r="BG97" s="26">
        <f>SUM('percentile 95'!BG97,'percentile 5'!BG97)</f>
        <v>0</v>
      </c>
      <c r="BH97" s="26">
        <f>SUM('percentile 95'!BH97,'percentile 5'!BH97)</f>
        <v>0</v>
      </c>
      <c r="BI97" s="26">
        <f>SUM('percentile 95'!BI97,'percentile 5'!BI97)</f>
        <v>0</v>
      </c>
      <c r="BJ97" s="26">
        <f>SUM('percentile 95'!BJ97,'percentile 5'!BJ97)</f>
        <v>0</v>
      </c>
      <c r="BK97" s="26">
        <f>SUM('percentile 95'!BK97,'percentile 5'!BK97)</f>
        <v>38.38078533242421</v>
      </c>
      <c r="BL97" s="26">
        <f>SUM('percentile 95'!BL97,'percentile 5'!BL97)</f>
        <v>5.1287562097641546</v>
      </c>
      <c r="BM97" s="26">
        <f>SUM('percentile 95'!BM97,'percentile 5'!BM97)</f>
        <v>0</v>
      </c>
      <c r="BN97" s="26">
        <f>SUM('percentile 95'!BN97,'percentile 5'!BN97)</f>
        <v>0</v>
      </c>
      <c r="BO97" s="26">
        <f>SUM('percentile 95'!BO97,'percentile 5'!BO97)</f>
        <v>0</v>
      </c>
      <c r="BP97" s="26">
        <f>SUM('percentile 95'!BP97,'percentile 5'!BP97)</f>
        <v>0</v>
      </c>
      <c r="BQ97" s="26">
        <f>SUM('percentile 95'!BQ97,'percentile 5'!BQ97)</f>
        <v>0</v>
      </c>
      <c r="BR97" s="26">
        <f>SUM('percentile 95'!BR97,'percentile 5'!BR97)</f>
        <v>0.38556994288653174</v>
      </c>
      <c r="BS97" s="26">
        <f>SUM('percentile 95'!BS97,'percentile 5'!BS97)</f>
        <v>0</v>
      </c>
      <c r="BT97" s="26">
        <f>SUM('percentile 95'!BT97,'percentile 5'!BT97)</f>
        <v>0</v>
      </c>
      <c r="BU97" s="26">
        <f>SUM('percentile 95'!BU97,'percentile 5'!BU97)</f>
        <v>0</v>
      </c>
      <c r="BV97" s="26">
        <f>SUM('percentile 95'!BV97,'percentile 5'!BV97)</f>
        <v>0</v>
      </c>
      <c r="BW97" s="26">
        <f>SUM('percentile 95'!BW97,'percentile 5'!BW97)</f>
        <v>15.461290014237472</v>
      </c>
      <c r="BX97" s="26">
        <f>SUM('percentile 95'!BX97,'percentile 5'!BX97)</f>
        <v>5.3021201133351541</v>
      </c>
      <c r="BY97" s="26">
        <f>SUM('percentile 95'!BY97,'percentile 5'!BY97)</f>
        <v>0</v>
      </c>
      <c r="BZ97" s="26">
        <f>SUM('percentile 95'!BZ97,'percentile 5'!BZ97)</f>
        <v>0</v>
      </c>
      <c r="CA97" s="26">
        <f>SUM('percentile 95'!CA97,'percentile 5'!CA97)</f>
        <v>0</v>
      </c>
      <c r="CB97" s="26">
        <f>SUM('percentile 95'!CB97,'percentile 5'!CB97)</f>
        <v>0</v>
      </c>
      <c r="CC97" s="26">
        <f>SUM('percentile 95'!CC97,'percentile 5'!CC97)</f>
        <v>0</v>
      </c>
      <c r="CD97" s="26">
        <f>SUM('percentile 95'!CD97,'percentile 5'!CD97)</f>
        <v>0</v>
      </c>
    </row>
    <row r="98" spans="1:82" ht="12.75" customHeight="1" x14ac:dyDescent="0.3">
      <c r="A98" s="1" t="s">
        <v>1</v>
      </c>
      <c r="B98" s="1" t="s">
        <v>276</v>
      </c>
      <c r="C98" s="26">
        <f>SUM('percentile 95'!C98,'percentile 5'!C98)</f>
        <v>0</v>
      </c>
      <c r="D98" s="26">
        <f>SUM('percentile 95'!D98,'percentile 5'!D98)</f>
        <v>0</v>
      </c>
      <c r="E98" s="26">
        <f>SUM('percentile 95'!E98,'percentile 5'!E98)</f>
        <v>0</v>
      </c>
      <c r="F98" s="26">
        <f>SUM('percentile 95'!F98,'percentile 5'!F98)</f>
        <v>0</v>
      </c>
      <c r="G98" s="26">
        <f>SUM('percentile 95'!G98,'percentile 5'!G98)</f>
        <v>0</v>
      </c>
      <c r="H98" s="26">
        <f>SUM('percentile 95'!H98,'percentile 5'!H98)</f>
        <v>0</v>
      </c>
      <c r="I98" s="26">
        <f>SUM('percentile 95'!I98,'percentile 5'!I98)</f>
        <v>0</v>
      </c>
      <c r="J98" s="26">
        <f>SUM('percentile 95'!J98,'percentile 5'!J98)</f>
        <v>0</v>
      </c>
      <c r="K98" s="26">
        <f>SUM('percentile 95'!K98,'percentile 5'!K98)</f>
        <v>0</v>
      </c>
      <c r="L98" s="26">
        <f>SUM('percentile 95'!L98,'percentile 5'!L98)</f>
        <v>0</v>
      </c>
      <c r="M98" s="26">
        <f>SUM('percentile 95'!M98,'percentile 5'!M98)</f>
        <v>0</v>
      </c>
      <c r="N98" s="26">
        <f>SUM('percentile 95'!N98,'percentile 5'!N98)</f>
        <v>0</v>
      </c>
      <c r="O98" s="26">
        <f>SUM('percentile 95'!O98,'percentile 5'!O98)</f>
        <v>0</v>
      </c>
      <c r="P98" s="26">
        <f>SUM('percentile 95'!P98,'percentile 5'!P98)</f>
        <v>19181.153472518978</v>
      </c>
      <c r="Q98" s="26">
        <f>SUM('percentile 95'!Q98,'percentile 5'!Q98)</f>
        <v>0</v>
      </c>
      <c r="R98" s="26">
        <f>SUM('percentile 95'!R98,'percentile 5'!R98)</f>
        <v>0</v>
      </c>
      <c r="S98" s="26">
        <f>SUM('percentile 95'!S98,'percentile 5'!S98)</f>
        <v>0</v>
      </c>
      <c r="T98" s="26">
        <f>SUM('percentile 95'!T98,'percentile 5'!T98)</f>
        <v>0</v>
      </c>
      <c r="U98" s="26">
        <f>SUM('percentile 95'!U98,'percentile 5'!U98)</f>
        <v>0</v>
      </c>
      <c r="V98" s="26">
        <f>SUM('percentile 95'!V98,'percentile 5'!V98)</f>
        <v>0</v>
      </c>
      <c r="W98" s="26">
        <f>SUM('percentile 95'!W98,'percentile 5'!W98)</f>
        <v>0</v>
      </c>
      <c r="X98" s="26">
        <f>SUM('percentile 95'!X98,'percentile 5'!X98)</f>
        <v>0</v>
      </c>
      <c r="Y98" s="26">
        <f>SUM('percentile 95'!Y98,'percentile 5'!Y98)</f>
        <v>0</v>
      </c>
      <c r="Z98" s="26">
        <f>SUM('percentile 95'!Z98,'percentile 5'!Z98)</f>
        <v>0</v>
      </c>
      <c r="AA98" s="26">
        <f>SUM('percentile 95'!AA98,'percentile 5'!AA98)</f>
        <v>0</v>
      </c>
      <c r="AB98" s="26">
        <f>SUM('percentile 95'!AB98,'percentile 5'!AB98)</f>
        <v>0</v>
      </c>
      <c r="AC98" s="26">
        <f>SUM('percentile 95'!AC98,'percentile 5'!AC98)</f>
        <v>0</v>
      </c>
      <c r="AD98" s="26">
        <f>SUM('percentile 95'!AD98,'percentile 5'!AD98)</f>
        <v>0</v>
      </c>
      <c r="AE98" s="26">
        <f>SUM('percentile 95'!AE98,'percentile 5'!AE98)</f>
        <v>0</v>
      </c>
      <c r="AF98" s="26">
        <f>SUM('percentile 95'!AF98,'percentile 5'!AF98)</f>
        <v>0</v>
      </c>
      <c r="AG98" s="26">
        <f>SUM('percentile 95'!AG98,'percentile 5'!AG98)</f>
        <v>0</v>
      </c>
      <c r="AH98" s="26">
        <f>SUM('percentile 95'!AH98,'percentile 5'!AH98)</f>
        <v>0</v>
      </c>
      <c r="AI98" s="26">
        <f>SUM('percentile 95'!AI98,'percentile 5'!AI98)</f>
        <v>0</v>
      </c>
      <c r="AJ98" s="26">
        <f>SUM('percentile 95'!AJ98,'percentile 5'!AJ98)</f>
        <v>0</v>
      </c>
      <c r="AK98" s="26">
        <f>SUM('percentile 95'!AK98,'percentile 5'!AK98)</f>
        <v>0</v>
      </c>
      <c r="AL98" s="26">
        <f>SUM('percentile 95'!AL98,'percentile 5'!AL98)</f>
        <v>0</v>
      </c>
      <c r="AM98" s="26">
        <f>SUM('percentile 95'!AM98,'percentile 5'!AM98)</f>
        <v>0</v>
      </c>
      <c r="AN98" s="26">
        <f>SUM('percentile 95'!AN98,'percentile 5'!AN98)</f>
        <v>0</v>
      </c>
      <c r="AO98" s="26">
        <f>SUM('percentile 95'!AO98,'percentile 5'!AO98)</f>
        <v>19204.908388512751</v>
      </c>
      <c r="AP98" s="26">
        <f>SUM('percentile 95'!AP98,'percentile 5'!AP98)</f>
        <v>0</v>
      </c>
      <c r="AQ98" s="26">
        <f>SUM('percentile 95'!AQ98,'percentile 5'!AQ98)</f>
        <v>0</v>
      </c>
      <c r="AR98" s="26">
        <f>SUM('percentile 95'!AR98,'percentile 5'!AR98)</f>
        <v>0</v>
      </c>
      <c r="AS98" s="26">
        <f>SUM('percentile 95'!AS98,'percentile 5'!AS98)</f>
        <v>0</v>
      </c>
      <c r="AT98" s="26">
        <f>SUM('percentile 95'!AT98,'percentile 5'!AT98)</f>
        <v>0</v>
      </c>
      <c r="AU98" s="26">
        <f>SUM('percentile 95'!AU98,'percentile 5'!AU98)</f>
        <v>0</v>
      </c>
      <c r="AV98" s="26">
        <f>SUM('percentile 95'!AV98,'percentile 5'!AV98)</f>
        <v>0</v>
      </c>
      <c r="AW98" s="26">
        <f>SUM('percentile 95'!AW98,'percentile 5'!AW98)</f>
        <v>0</v>
      </c>
      <c r="AX98" s="26">
        <f>SUM('percentile 95'!AX98,'percentile 5'!AX98)</f>
        <v>0</v>
      </c>
      <c r="AY98" s="26">
        <f>SUM('percentile 95'!AY98,'percentile 5'!AY98)</f>
        <v>0</v>
      </c>
      <c r="AZ98" s="26">
        <f>SUM('percentile 95'!AZ98,'percentile 5'!AZ98)</f>
        <v>0</v>
      </c>
      <c r="BA98" s="26">
        <f>SUM('percentile 95'!BA98,'percentile 5'!BA98)</f>
        <v>0</v>
      </c>
      <c r="BB98" s="26">
        <f>SUM('percentile 95'!BB98,'percentile 5'!BB98)</f>
        <v>0</v>
      </c>
      <c r="BC98" s="26">
        <f>SUM('percentile 95'!BC98,'percentile 5'!BC98)</f>
        <v>0</v>
      </c>
      <c r="BD98" s="26">
        <f>SUM('percentile 95'!BD98,'percentile 5'!BD98)</f>
        <v>0</v>
      </c>
      <c r="BE98" s="26">
        <f>SUM('percentile 95'!BE98,'percentile 5'!BE98)</f>
        <v>0</v>
      </c>
      <c r="BF98" s="26">
        <f>SUM('percentile 95'!BF98,'percentile 5'!BF98)</f>
        <v>0</v>
      </c>
      <c r="BG98" s="26">
        <f>SUM('percentile 95'!BG98,'percentile 5'!BG98)</f>
        <v>0</v>
      </c>
      <c r="BH98" s="26">
        <f>SUM('percentile 95'!BH98,'percentile 5'!BH98)</f>
        <v>0</v>
      </c>
      <c r="BI98" s="26">
        <f>SUM('percentile 95'!BI98,'percentile 5'!BI98)</f>
        <v>0</v>
      </c>
      <c r="BJ98" s="26">
        <f>SUM('percentile 95'!BJ98,'percentile 5'!BJ98)</f>
        <v>0</v>
      </c>
      <c r="BK98" s="26">
        <f>SUM('percentile 95'!BK98,'percentile 5'!BK98)</f>
        <v>0</v>
      </c>
      <c r="BL98" s="26">
        <f>SUM('percentile 95'!BL98,'percentile 5'!BL98)</f>
        <v>0</v>
      </c>
      <c r="BM98" s="26">
        <f>SUM('percentile 95'!BM98,'percentile 5'!BM98)</f>
        <v>0.1293831289059468</v>
      </c>
      <c r="BN98" s="26">
        <f>SUM('percentile 95'!BN98,'percentile 5'!BN98)</f>
        <v>0</v>
      </c>
      <c r="BO98" s="26">
        <f>SUM('percentile 95'!BO98,'percentile 5'!BO98)</f>
        <v>0</v>
      </c>
      <c r="BP98" s="26">
        <f>SUM('percentile 95'!BP98,'percentile 5'!BP98)</f>
        <v>0</v>
      </c>
      <c r="BQ98" s="26">
        <f>SUM('percentile 95'!BQ98,'percentile 5'!BQ98)</f>
        <v>0</v>
      </c>
      <c r="BR98" s="26">
        <f>SUM('percentile 95'!BR98,'percentile 5'!BR98)</f>
        <v>0.50439007935362878</v>
      </c>
      <c r="BS98" s="26">
        <f>SUM('percentile 95'!BS98,'percentile 5'!BS98)</f>
        <v>0</v>
      </c>
      <c r="BT98" s="26">
        <f>SUM('percentile 95'!BT98,'percentile 5'!BT98)</f>
        <v>0</v>
      </c>
      <c r="BU98" s="26">
        <f>SUM('percentile 95'!BU98,'percentile 5'!BU98)</f>
        <v>0</v>
      </c>
      <c r="BV98" s="26">
        <f>SUM('percentile 95'!BV98,'percentile 5'!BV98)</f>
        <v>0</v>
      </c>
      <c r="BW98" s="26">
        <f>SUM('percentile 95'!BW98,'percentile 5'!BW98)</f>
        <v>0</v>
      </c>
      <c r="BX98" s="26">
        <f>SUM('percentile 95'!BX98,'percentile 5'!BX98)</f>
        <v>0</v>
      </c>
      <c r="BY98" s="26">
        <f>SUM('percentile 95'!BY98,'percentile 5'!BY98)</f>
        <v>0</v>
      </c>
      <c r="BZ98" s="26">
        <f>SUM('percentile 95'!BZ98,'percentile 5'!BZ98)</f>
        <v>0</v>
      </c>
      <c r="CA98" s="26">
        <f>SUM('percentile 95'!CA98,'percentile 5'!CA98)</f>
        <v>0</v>
      </c>
      <c r="CB98" s="26">
        <f>SUM('percentile 95'!CB98,'percentile 5'!CB98)</f>
        <v>0</v>
      </c>
      <c r="CC98" s="26">
        <f>SUM('percentile 95'!CC98,'percentile 5'!CC98)</f>
        <v>0</v>
      </c>
      <c r="CD98" s="26">
        <f>SUM('percentile 95'!CD98,'percentile 5'!CD98)</f>
        <v>0</v>
      </c>
    </row>
    <row r="99" spans="1:82" ht="12.75" customHeight="1" x14ac:dyDescent="0.3">
      <c r="A99" s="1" t="s">
        <v>1</v>
      </c>
      <c r="B99" s="1" t="s">
        <v>278</v>
      </c>
      <c r="C99" s="26">
        <f>SUM('percentile 95'!C99,'percentile 5'!C99)</f>
        <v>0</v>
      </c>
      <c r="D99" s="26">
        <f>SUM('percentile 95'!D99,'percentile 5'!D99)</f>
        <v>0</v>
      </c>
      <c r="E99" s="26">
        <f>SUM('percentile 95'!E99,'percentile 5'!E99)</f>
        <v>0</v>
      </c>
      <c r="F99" s="26">
        <f>SUM('percentile 95'!F99,'percentile 5'!F99)</f>
        <v>0</v>
      </c>
      <c r="G99" s="26">
        <f>SUM('percentile 95'!G99,'percentile 5'!G99)</f>
        <v>0</v>
      </c>
      <c r="H99" s="26">
        <f>SUM('percentile 95'!H99,'percentile 5'!H99)</f>
        <v>0</v>
      </c>
      <c r="I99" s="26">
        <f>SUM('percentile 95'!I99,'percentile 5'!I99)</f>
        <v>0</v>
      </c>
      <c r="J99" s="26">
        <f>SUM('percentile 95'!J99,'percentile 5'!J99)</f>
        <v>0</v>
      </c>
      <c r="K99" s="26">
        <f>SUM('percentile 95'!K99,'percentile 5'!K99)</f>
        <v>0</v>
      </c>
      <c r="L99" s="26">
        <f>SUM('percentile 95'!L99,'percentile 5'!L99)</f>
        <v>0</v>
      </c>
      <c r="M99" s="26">
        <f>SUM('percentile 95'!M99,'percentile 5'!M99)</f>
        <v>0</v>
      </c>
      <c r="N99" s="26">
        <f>SUM('percentile 95'!N99,'percentile 5'!N99)</f>
        <v>0</v>
      </c>
      <c r="O99" s="26">
        <f>SUM('percentile 95'!O99,'percentile 5'!O99)</f>
        <v>0</v>
      </c>
      <c r="P99" s="26">
        <f>SUM('percentile 95'!P99,'percentile 5'!P99)</f>
        <v>0</v>
      </c>
      <c r="Q99" s="26">
        <f>SUM('percentile 95'!Q99,'percentile 5'!Q99)</f>
        <v>0.95039690084253037</v>
      </c>
      <c r="R99" s="26">
        <f>SUM('percentile 95'!R99,'percentile 5'!R99)</f>
        <v>0</v>
      </c>
      <c r="S99" s="26">
        <f>SUM('percentile 95'!S99,'percentile 5'!S99)</f>
        <v>0</v>
      </c>
      <c r="T99" s="26">
        <f>SUM('percentile 95'!T99,'percentile 5'!T99)</f>
        <v>0</v>
      </c>
      <c r="U99" s="26">
        <f>SUM('percentile 95'!U99,'percentile 5'!U99)</f>
        <v>505.51066832766082</v>
      </c>
      <c r="V99" s="26">
        <f>SUM('percentile 95'!V99,'percentile 5'!V99)</f>
        <v>0</v>
      </c>
      <c r="W99" s="26">
        <f>SUM('percentile 95'!W99,'percentile 5'!W99)</f>
        <v>0</v>
      </c>
      <c r="X99" s="26">
        <f>SUM('percentile 95'!X99,'percentile 5'!X99)</f>
        <v>0</v>
      </c>
      <c r="Y99" s="26">
        <f>SUM('percentile 95'!Y99,'percentile 5'!Y99)</f>
        <v>2.3394037873503613</v>
      </c>
      <c r="Z99" s="26">
        <f>SUM('percentile 95'!Z99,'percentile 5'!Z99)</f>
        <v>0</v>
      </c>
      <c r="AA99" s="26">
        <f>SUM('percentile 95'!AA99,'percentile 5'!AA99)</f>
        <v>0</v>
      </c>
      <c r="AB99" s="26">
        <f>SUM('percentile 95'!AB99,'percentile 5'!AB99)</f>
        <v>0</v>
      </c>
      <c r="AC99" s="26">
        <f>SUM('percentile 95'!AC99,'percentile 5'!AC99)</f>
        <v>0</v>
      </c>
      <c r="AD99" s="26">
        <f>SUM('percentile 95'!AD99,'percentile 5'!AD99)</f>
        <v>0</v>
      </c>
      <c r="AE99" s="26">
        <f>SUM('percentile 95'!AE99,'percentile 5'!AE99)</f>
        <v>0</v>
      </c>
      <c r="AF99" s="26">
        <f>SUM('percentile 95'!AF99,'percentile 5'!AF99)</f>
        <v>0</v>
      </c>
      <c r="AG99" s="26">
        <f>SUM('percentile 95'!AG99,'percentile 5'!AG99)</f>
        <v>0</v>
      </c>
      <c r="AH99" s="26">
        <f>SUM('percentile 95'!AH99,'percentile 5'!AH99)</f>
        <v>0</v>
      </c>
      <c r="AI99" s="26">
        <f>SUM('percentile 95'!AI99,'percentile 5'!AI99)</f>
        <v>0</v>
      </c>
      <c r="AJ99" s="26">
        <f>SUM('percentile 95'!AJ99,'percentile 5'!AJ99)</f>
        <v>0</v>
      </c>
      <c r="AK99" s="26">
        <f>SUM('percentile 95'!AK99,'percentile 5'!AK99)</f>
        <v>0</v>
      </c>
      <c r="AL99" s="26">
        <f>SUM('percentile 95'!AL99,'percentile 5'!AL99)</f>
        <v>5.5452327751813684</v>
      </c>
      <c r="AM99" s="26">
        <f>SUM('percentile 95'!AM99,'percentile 5'!AM99)</f>
        <v>0</v>
      </c>
      <c r="AN99" s="26">
        <f>SUM('percentile 95'!AN99,'percentile 5'!AN99)</f>
        <v>0</v>
      </c>
      <c r="AO99" s="26">
        <f>SUM('percentile 95'!AO99,'percentile 5'!AO99)</f>
        <v>0</v>
      </c>
      <c r="AP99" s="26">
        <f>SUM('percentile 95'!AP99,'percentile 5'!AP99)</f>
        <v>1489.7890467078187</v>
      </c>
      <c r="AQ99" s="26">
        <f>SUM('percentile 95'!AQ99,'percentile 5'!AQ99)</f>
        <v>0</v>
      </c>
      <c r="AR99" s="26">
        <f>SUM('percentile 95'!AR99,'percentile 5'!AR99)</f>
        <v>0</v>
      </c>
      <c r="AS99" s="26">
        <f>SUM('percentile 95'!AS99,'percentile 5'!AS99)</f>
        <v>0</v>
      </c>
      <c r="AT99" s="26">
        <f>SUM('percentile 95'!AT99,'percentile 5'!AT99)</f>
        <v>4.508862265797589</v>
      </c>
      <c r="AU99" s="26">
        <f>SUM('percentile 95'!AU99,'percentile 5'!AU99)</f>
        <v>0</v>
      </c>
      <c r="AV99" s="26">
        <f>SUM('percentile 95'!AV99,'percentile 5'!AV99)</f>
        <v>0</v>
      </c>
      <c r="AW99" s="26">
        <f>SUM('percentile 95'!AW99,'percentile 5'!AW99)</f>
        <v>0</v>
      </c>
      <c r="AX99" s="26">
        <f>SUM('percentile 95'!AX99,'percentile 5'!AX99)</f>
        <v>0</v>
      </c>
      <c r="AY99" s="26">
        <f>SUM('percentile 95'!AY99,'percentile 5'!AY99)</f>
        <v>0</v>
      </c>
      <c r="AZ99" s="26">
        <f>SUM('percentile 95'!AZ99,'percentile 5'!AZ99)</f>
        <v>0</v>
      </c>
      <c r="BA99" s="26">
        <f>SUM('percentile 95'!BA99,'percentile 5'!BA99)</f>
        <v>0</v>
      </c>
      <c r="BB99" s="26">
        <f>SUM('percentile 95'!BB99,'percentile 5'!BB99)</f>
        <v>0</v>
      </c>
      <c r="BC99" s="26">
        <f>SUM('percentile 95'!BC99,'percentile 5'!BC99)</f>
        <v>0.29830857426186103</v>
      </c>
      <c r="BD99" s="26">
        <f>SUM('percentile 95'!BD99,'percentile 5'!BD99)</f>
        <v>0</v>
      </c>
      <c r="BE99" s="26">
        <f>SUM('percentile 95'!BE99,'percentile 5'!BE99)</f>
        <v>0</v>
      </c>
      <c r="BF99" s="26">
        <f>SUM('percentile 95'!BF99,'percentile 5'!BF99)</f>
        <v>0</v>
      </c>
      <c r="BG99" s="26">
        <f>SUM('percentile 95'!BG99,'percentile 5'!BG99)</f>
        <v>0</v>
      </c>
      <c r="BH99" s="26">
        <f>SUM('percentile 95'!BH99,'percentile 5'!BH99)</f>
        <v>0</v>
      </c>
      <c r="BI99" s="26">
        <f>SUM('percentile 95'!BI99,'percentile 5'!BI99)</f>
        <v>0</v>
      </c>
      <c r="BJ99" s="26">
        <f>SUM('percentile 95'!BJ99,'percentile 5'!BJ99)</f>
        <v>0</v>
      </c>
      <c r="BK99" s="26">
        <f>SUM('percentile 95'!BK99,'percentile 5'!BK99)</f>
        <v>0</v>
      </c>
      <c r="BL99" s="26">
        <f>SUM('percentile 95'!BL99,'percentile 5'!BL99)</f>
        <v>0</v>
      </c>
      <c r="BM99" s="26">
        <f>SUM('percentile 95'!BM99,'percentile 5'!BM99)</f>
        <v>0</v>
      </c>
      <c r="BN99" s="26">
        <f>SUM('percentile 95'!BN99,'percentile 5'!BN99)</f>
        <v>0</v>
      </c>
      <c r="BO99" s="26">
        <f>SUM('percentile 95'!BO99,'percentile 5'!BO99)</f>
        <v>0</v>
      </c>
      <c r="BP99" s="26">
        <f>SUM('percentile 95'!BP99,'percentile 5'!BP99)</f>
        <v>32.14602521664677</v>
      </c>
      <c r="BQ99" s="26">
        <f>SUM('percentile 95'!BQ99,'percentile 5'!BQ99)</f>
        <v>0</v>
      </c>
      <c r="BR99" s="26">
        <f>SUM('percentile 95'!BR99,'percentile 5'!BR99)</f>
        <v>0</v>
      </c>
      <c r="BS99" s="26">
        <f>SUM('percentile 95'!BS99,'percentile 5'!BS99)</f>
        <v>0</v>
      </c>
      <c r="BT99" s="26">
        <f>SUM('percentile 95'!BT99,'percentile 5'!BT99)</f>
        <v>0</v>
      </c>
      <c r="BU99" s="26">
        <f>SUM('percentile 95'!BU99,'percentile 5'!BU99)</f>
        <v>0</v>
      </c>
      <c r="BV99" s="26">
        <f>SUM('percentile 95'!BV99,'percentile 5'!BV99)</f>
        <v>0</v>
      </c>
      <c r="BW99" s="26">
        <f>SUM('percentile 95'!BW99,'percentile 5'!BW99)</f>
        <v>0</v>
      </c>
      <c r="BX99" s="26">
        <f>SUM('percentile 95'!BX99,'percentile 5'!BX99)</f>
        <v>0</v>
      </c>
      <c r="BY99" s="26">
        <f>SUM('percentile 95'!BY99,'percentile 5'!BY99)</f>
        <v>0</v>
      </c>
      <c r="BZ99" s="26">
        <f>SUM('percentile 95'!BZ99,'percentile 5'!BZ99)</f>
        <v>0</v>
      </c>
      <c r="CA99" s="26">
        <f>SUM('percentile 95'!CA99,'percentile 5'!CA99)</f>
        <v>0</v>
      </c>
      <c r="CB99" s="26">
        <f>SUM('percentile 95'!CB99,'percentile 5'!CB99)</f>
        <v>0</v>
      </c>
      <c r="CC99" s="26">
        <f>SUM('percentile 95'!CC99,'percentile 5'!CC99)</f>
        <v>0</v>
      </c>
      <c r="CD99" s="26">
        <f>SUM('percentile 95'!CD99,'percentile 5'!CD99)</f>
        <v>0</v>
      </c>
    </row>
    <row r="100" spans="1:82" ht="12.75" customHeight="1" x14ac:dyDescent="0.3">
      <c r="A100" s="1" t="s">
        <v>1</v>
      </c>
      <c r="B100" s="1" t="s">
        <v>280</v>
      </c>
      <c r="C100" s="26">
        <f>SUM('percentile 95'!C100,'percentile 5'!C100)</f>
        <v>0</v>
      </c>
      <c r="D100" s="26">
        <f>SUM('percentile 95'!D100,'percentile 5'!D100)</f>
        <v>0</v>
      </c>
      <c r="E100" s="26">
        <f>SUM('percentile 95'!E100,'percentile 5'!E100)</f>
        <v>0</v>
      </c>
      <c r="F100" s="26">
        <f>SUM('percentile 95'!F100,'percentile 5'!F100)</f>
        <v>0</v>
      </c>
      <c r="G100" s="26">
        <f>SUM('percentile 95'!G100,'percentile 5'!G100)</f>
        <v>0</v>
      </c>
      <c r="H100" s="26">
        <f>SUM('percentile 95'!H100,'percentile 5'!H100)</f>
        <v>0</v>
      </c>
      <c r="I100" s="26">
        <f>SUM('percentile 95'!I100,'percentile 5'!I100)</f>
        <v>0</v>
      </c>
      <c r="J100" s="26">
        <f>SUM('percentile 95'!J100,'percentile 5'!J100)</f>
        <v>0</v>
      </c>
      <c r="K100" s="26">
        <f>SUM('percentile 95'!K100,'percentile 5'!K100)</f>
        <v>0</v>
      </c>
      <c r="L100" s="26">
        <f>SUM('percentile 95'!L100,'percentile 5'!L100)</f>
        <v>0</v>
      </c>
      <c r="M100" s="26">
        <f>SUM('percentile 95'!M100,'percentile 5'!M100)</f>
        <v>0</v>
      </c>
      <c r="N100" s="26">
        <f>SUM('percentile 95'!N100,'percentile 5'!N100)</f>
        <v>0</v>
      </c>
      <c r="O100" s="26">
        <f>SUM('percentile 95'!O100,'percentile 5'!O100)</f>
        <v>0</v>
      </c>
      <c r="P100" s="26">
        <f>SUM('percentile 95'!P100,'percentile 5'!P100)</f>
        <v>0</v>
      </c>
      <c r="Q100" s="26">
        <f>SUM('percentile 95'!Q100,'percentile 5'!Q100)</f>
        <v>0</v>
      </c>
      <c r="R100" s="26">
        <f>SUM('percentile 95'!R100,'percentile 5'!R100)</f>
        <v>0</v>
      </c>
      <c r="S100" s="26">
        <f>SUM('percentile 95'!S100,'percentile 5'!S100)</f>
        <v>0</v>
      </c>
      <c r="T100" s="26">
        <f>SUM('percentile 95'!T100,'percentile 5'!T100)</f>
        <v>0</v>
      </c>
      <c r="U100" s="26">
        <f>SUM('percentile 95'!U100,'percentile 5'!U100)</f>
        <v>0</v>
      </c>
      <c r="V100" s="26">
        <f>SUM('percentile 95'!V100,'percentile 5'!V100)</f>
        <v>0</v>
      </c>
      <c r="W100" s="26">
        <f>SUM('percentile 95'!W100,'percentile 5'!W100)</f>
        <v>0</v>
      </c>
      <c r="X100" s="26">
        <f>SUM('percentile 95'!X100,'percentile 5'!X100)</f>
        <v>0</v>
      </c>
      <c r="Y100" s="26">
        <f>SUM('percentile 95'!Y100,'percentile 5'!Y100)</f>
        <v>0</v>
      </c>
      <c r="Z100" s="26">
        <f>SUM('percentile 95'!Z100,'percentile 5'!Z100)</f>
        <v>0</v>
      </c>
      <c r="AA100" s="26">
        <f>SUM('percentile 95'!AA100,'percentile 5'!AA100)</f>
        <v>0</v>
      </c>
      <c r="AB100" s="26">
        <f>SUM('percentile 95'!AB100,'percentile 5'!AB100)</f>
        <v>0</v>
      </c>
      <c r="AC100" s="26">
        <f>SUM('percentile 95'!AC100,'percentile 5'!AC100)</f>
        <v>0</v>
      </c>
      <c r="AD100" s="26">
        <f>SUM('percentile 95'!AD100,'percentile 5'!AD100)</f>
        <v>0</v>
      </c>
      <c r="AE100" s="26">
        <f>SUM('percentile 95'!AE100,'percentile 5'!AE100)</f>
        <v>0</v>
      </c>
      <c r="AF100" s="26">
        <f>SUM('percentile 95'!AF100,'percentile 5'!AF100)</f>
        <v>0</v>
      </c>
      <c r="AG100" s="26">
        <f>SUM('percentile 95'!AG100,'percentile 5'!AG100)</f>
        <v>0</v>
      </c>
      <c r="AH100" s="26">
        <f>SUM('percentile 95'!AH100,'percentile 5'!AH100)</f>
        <v>0</v>
      </c>
      <c r="AI100" s="26">
        <f>SUM('percentile 95'!AI100,'percentile 5'!AI100)</f>
        <v>0</v>
      </c>
      <c r="AJ100" s="26">
        <f>SUM('percentile 95'!AJ100,'percentile 5'!AJ100)</f>
        <v>0</v>
      </c>
      <c r="AK100" s="26">
        <f>SUM('percentile 95'!AK100,'percentile 5'!AK100)</f>
        <v>0</v>
      </c>
      <c r="AL100" s="26">
        <f>SUM('percentile 95'!AL100,'percentile 5'!AL100)</f>
        <v>0</v>
      </c>
      <c r="AM100" s="26">
        <f>SUM('percentile 95'!AM100,'percentile 5'!AM100)</f>
        <v>0</v>
      </c>
      <c r="AN100" s="26">
        <f>SUM('percentile 95'!AN100,'percentile 5'!AN100)</f>
        <v>0</v>
      </c>
      <c r="AO100" s="26">
        <f>SUM('percentile 95'!AO100,'percentile 5'!AO100)</f>
        <v>0</v>
      </c>
      <c r="AP100" s="26">
        <f>SUM('percentile 95'!AP100,'percentile 5'!AP100)</f>
        <v>0</v>
      </c>
      <c r="AQ100" s="26">
        <f>SUM('percentile 95'!AQ100,'percentile 5'!AQ100)</f>
        <v>0</v>
      </c>
      <c r="AR100" s="26">
        <f>SUM('percentile 95'!AR100,'percentile 5'!AR100)</f>
        <v>0</v>
      </c>
      <c r="AS100" s="26">
        <f>SUM('percentile 95'!AS100,'percentile 5'!AS100)</f>
        <v>0</v>
      </c>
      <c r="AT100" s="26">
        <f>SUM('percentile 95'!AT100,'percentile 5'!AT100)</f>
        <v>0</v>
      </c>
      <c r="AU100" s="26">
        <f>SUM('percentile 95'!AU100,'percentile 5'!AU100)</f>
        <v>0</v>
      </c>
      <c r="AV100" s="26">
        <f>SUM('percentile 95'!AV100,'percentile 5'!AV100)</f>
        <v>0</v>
      </c>
      <c r="AW100" s="26">
        <f>SUM('percentile 95'!AW100,'percentile 5'!AW100)</f>
        <v>0</v>
      </c>
      <c r="AX100" s="26">
        <f>SUM('percentile 95'!AX100,'percentile 5'!AX100)</f>
        <v>0</v>
      </c>
      <c r="AY100" s="26">
        <f>SUM('percentile 95'!AY100,'percentile 5'!AY100)</f>
        <v>0</v>
      </c>
      <c r="AZ100" s="26">
        <f>SUM('percentile 95'!AZ100,'percentile 5'!AZ100)</f>
        <v>0</v>
      </c>
      <c r="BA100" s="26">
        <f>SUM('percentile 95'!BA100,'percentile 5'!BA100)</f>
        <v>0</v>
      </c>
      <c r="BB100" s="26">
        <f>SUM('percentile 95'!BB100,'percentile 5'!BB100)</f>
        <v>0</v>
      </c>
      <c r="BC100" s="26">
        <f>SUM('percentile 95'!BC100,'percentile 5'!BC100)</f>
        <v>0</v>
      </c>
      <c r="BD100" s="26">
        <f>SUM('percentile 95'!BD100,'percentile 5'!BD100)</f>
        <v>0</v>
      </c>
      <c r="BE100" s="26">
        <f>SUM('percentile 95'!BE100,'percentile 5'!BE100)</f>
        <v>0</v>
      </c>
      <c r="BF100" s="26">
        <f>SUM('percentile 95'!BF100,'percentile 5'!BF100)</f>
        <v>0</v>
      </c>
      <c r="BG100" s="26">
        <f>SUM('percentile 95'!BG100,'percentile 5'!BG100)</f>
        <v>0</v>
      </c>
      <c r="BH100" s="26">
        <f>SUM('percentile 95'!BH100,'percentile 5'!BH100)</f>
        <v>0</v>
      </c>
      <c r="BI100" s="26">
        <f>SUM('percentile 95'!BI100,'percentile 5'!BI100)</f>
        <v>0</v>
      </c>
      <c r="BJ100" s="26">
        <f>SUM('percentile 95'!BJ100,'percentile 5'!BJ100)</f>
        <v>0</v>
      </c>
      <c r="BK100" s="26">
        <f>SUM('percentile 95'!BK100,'percentile 5'!BK100)</f>
        <v>0</v>
      </c>
      <c r="BL100" s="26">
        <f>SUM('percentile 95'!BL100,'percentile 5'!BL100)</f>
        <v>0</v>
      </c>
      <c r="BM100" s="26">
        <f>SUM('percentile 95'!BM100,'percentile 5'!BM100)</f>
        <v>0</v>
      </c>
      <c r="BN100" s="26">
        <f>SUM('percentile 95'!BN100,'percentile 5'!BN100)</f>
        <v>0</v>
      </c>
      <c r="BO100" s="26">
        <f>SUM('percentile 95'!BO100,'percentile 5'!BO100)</f>
        <v>0</v>
      </c>
      <c r="BP100" s="26">
        <f>SUM('percentile 95'!BP100,'percentile 5'!BP100)</f>
        <v>0</v>
      </c>
      <c r="BQ100" s="26">
        <f>SUM('percentile 95'!BQ100,'percentile 5'!BQ100)</f>
        <v>0</v>
      </c>
      <c r="BR100" s="26">
        <f>SUM('percentile 95'!BR100,'percentile 5'!BR100)</f>
        <v>0.29583860699139558</v>
      </c>
      <c r="BS100" s="26">
        <f>SUM('percentile 95'!BS100,'percentile 5'!BS100)</f>
        <v>0</v>
      </c>
      <c r="BT100" s="26">
        <f>SUM('percentile 95'!BT100,'percentile 5'!BT100)</f>
        <v>0</v>
      </c>
      <c r="BU100" s="26">
        <f>SUM('percentile 95'!BU100,'percentile 5'!BU100)</f>
        <v>0</v>
      </c>
      <c r="BV100" s="26">
        <f>SUM('percentile 95'!BV100,'percentile 5'!BV100)</f>
        <v>0</v>
      </c>
      <c r="BW100" s="26">
        <f>SUM('percentile 95'!BW100,'percentile 5'!BW100)</f>
        <v>0</v>
      </c>
      <c r="BX100" s="26">
        <f>SUM('percentile 95'!BX100,'percentile 5'!BX100)</f>
        <v>0</v>
      </c>
      <c r="BY100" s="26">
        <f>SUM('percentile 95'!BY100,'percentile 5'!BY100)</f>
        <v>0</v>
      </c>
      <c r="BZ100" s="26">
        <f>SUM('percentile 95'!BZ100,'percentile 5'!BZ100)</f>
        <v>0</v>
      </c>
      <c r="CA100" s="26">
        <f>SUM('percentile 95'!CA100,'percentile 5'!CA100)</f>
        <v>0</v>
      </c>
      <c r="CB100" s="26">
        <f>SUM('percentile 95'!CB100,'percentile 5'!CB100)</f>
        <v>0</v>
      </c>
      <c r="CC100" s="26">
        <f>SUM('percentile 95'!CC100,'percentile 5'!CC100)</f>
        <v>0</v>
      </c>
      <c r="CD100" s="26">
        <f>SUM('percentile 95'!CD100,'percentile 5'!CD100)</f>
        <v>0</v>
      </c>
    </row>
    <row r="101" spans="1:82" ht="12.75" customHeight="1" x14ac:dyDescent="0.3">
      <c r="A101" s="1" t="s">
        <v>1</v>
      </c>
      <c r="B101" s="1" t="s">
        <v>282</v>
      </c>
      <c r="C101" s="26">
        <f>SUM('percentile 95'!C101,'percentile 5'!C101)</f>
        <v>15.099566164030508</v>
      </c>
      <c r="D101" s="26">
        <f>SUM('percentile 95'!D101,'percentile 5'!D101)</f>
        <v>0</v>
      </c>
      <c r="E101" s="26">
        <f>SUM('percentile 95'!E101,'percentile 5'!E101)</f>
        <v>0</v>
      </c>
      <c r="F101" s="26">
        <f>SUM('percentile 95'!F101,'percentile 5'!F101)</f>
        <v>0</v>
      </c>
      <c r="G101" s="26">
        <f>SUM('percentile 95'!G101,'percentile 5'!G101)</f>
        <v>0</v>
      </c>
      <c r="H101" s="26">
        <f>SUM('percentile 95'!H101,'percentile 5'!H101)</f>
        <v>0</v>
      </c>
      <c r="I101" s="26">
        <f>SUM('percentile 95'!I101,'percentile 5'!I101)</f>
        <v>0</v>
      </c>
      <c r="J101" s="26">
        <f>SUM('percentile 95'!J101,'percentile 5'!J101)</f>
        <v>0</v>
      </c>
      <c r="K101" s="26">
        <f>SUM('percentile 95'!K101,'percentile 5'!K101)</f>
        <v>0</v>
      </c>
      <c r="L101" s="26">
        <f>SUM('percentile 95'!L101,'percentile 5'!L101)</f>
        <v>0</v>
      </c>
      <c r="M101" s="26">
        <f>SUM('percentile 95'!M101,'percentile 5'!M101)</f>
        <v>0</v>
      </c>
      <c r="N101" s="26">
        <f>SUM('percentile 95'!N101,'percentile 5'!N101)</f>
        <v>0</v>
      </c>
      <c r="O101" s="26">
        <f>SUM('percentile 95'!O101,'percentile 5'!O101)</f>
        <v>0</v>
      </c>
      <c r="P101" s="26">
        <f>SUM('percentile 95'!P101,'percentile 5'!P101)</f>
        <v>0</v>
      </c>
      <c r="Q101" s="26">
        <f>SUM('percentile 95'!Q101,'percentile 5'!Q101)</f>
        <v>0</v>
      </c>
      <c r="R101" s="26">
        <f>SUM('percentile 95'!R101,'percentile 5'!R101)</f>
        <v>0</v>
      </c>
      <c r="S101" s="26">
        <f>SUM('percentile 95'!S101,'percentile 5'!S101)</f>
        <v>0</v>
      </c>
      <c r="T101" s="26">
        <f>SUM('percentile 95'!T101,'percentile 5'!T101)</f>
        <v>0</v>
      </c>
      <c r="U101" s="26">
        <f>SUM('percentile 95'!U101,'percentile 5'!U101)</f>
        <v>0</v>
      </c>
      <c r="V101" s="26">
        <f>SUM('percentile 95'!V101,'percentile 5'!V101)</f>
        <v>0</v>
      </c>
      <c r="W101" s="26">
        <f>SUM('percentile 95'!W101,'percentile 5'!W101)</f>
        <v>0</v>
      </c>
      <c r="X101" s="26">
        <f>SUM('percentile 95'!X101,'percentile 5'!X101)</f>
        <v>0</v>
      </c>
      <c r="Y101" s="26">
        <f>SUM('percentile 95'!Y101,'percentile 5'!Y101)</f>
        <v>0</v>
      </c>
      <c r="Z101" s="26">
        <f>SUM('percentile 95'!Z101,'percentile 5'!Z101)</f>
        <v>0</v>
      </c>
      <c r="AA101" s="26">
        <f>SUM('percentile 95'!AA101,'percentile 5'!AA101)</f>
        <v>0</v>
      </c>
      <c r="AB101" s="26">
        <f>SUM('percentile 95'!AB101,'percentile 5'!AB101)</f>
        <v>0</v>
      </c>
      <c r="AC101" s="26">
        <f>SUM('percentile 95'!AC101,'percentile 5'!AC101)</f>
        <v>0</v>
      </c>
      <c r="AD101" s="26">
        <f>SUM('percentile 95'!AD101,'percentile 5'!AD101)</f>
        <v>0</v>
      </c>
      <c r="AE101" s="26">
        <f>SUM('percentile 95'!AE101,'percentile 5'!AE101)</f>
        <v>0</v>
      </c>
      <c r="AF101" s="26">
        <f>SUM('percentile 95'!AF101,'percentile 5'!AF101)</f>
        <v>0</v>
      </c>
      <c r="AG101" s="26">
        <f>SUM('percentile 95'!AG101,'percentile 5'!AG101)</f>
        <v>0</v>
      </c>
      <c r="AH101" s="26">
        <f>SUM('percentile 95'!AH101,'percentile 5'!AH101)</f>
        <v>0</v>
      </c>
      <c r="AI101" s="26">
        <f>SUM('percentile 95'!AI101,'percentile 5'!AI101)</f>
        <v>0</v>
      </c>
      <c r="AJ101" s="26">
        <f>SUM('percentile 95'!AJ101,'percentile 5'!AJ101)</f>
        <v>0</v>
      </c>
      <c r="AK101" s="26">
        <f>SUM('percentile 95'!AK101,'percentile 5'!AK101)</f>
        <v>0</v>
      </c>
      <c r="AL101" s="26">
        <f>SUM('percentile 95'!AL101,'percentile 5'!AL101)</f>
        <v>0</v>
      </c>
      <c r="AM101" s="26">
        <f>SUM('percentile 95'!AM101,'percentile 5'!AM101)</f>
        <v>0</v>
      </c>
      <c r="AN101" s="26">
        <f>SUM('percentile 95'!AN101,'percentile 5'!AN101)</f>
        <v>0</v>
      </c>
      <c r="AO101" s="26">
        <f>SUM('percentile 95'!AO101,'percentile 5'!AO101)</f>
        <v>0</v>
      </c>
      <c r="AP101" s="26">
        <f>SUM('percentile 95'!AP101,'percentile 5'!AP101)</f>
        <v>0</v>
      </c>
      <c r="AQ101" s="26">
        <f>SUM('percentile 95'!AQ101,'percentile 5'!AQ101)</f>
        <v>0</v>
      </c>
      <c r="AR101" s="26">
        <f>SUM('percentile 95'!AR101,'percentile 5'!AR101)</f>
        <v>0</v>
      </c>
      <c r="AS101" s="26">
        <f>SUM('percentile 95'!AS101,'percentile 5'!AS101)</f>
        <v>0</v>
      </c>
      <c r="AT101" s="26">
        <f>SUM('percentile 95'!AT101,'percentile 5'!AT101)</f>
        <v>0</v>
      </c>
      <c r="AU101" s="26">
        <f>SUM('percentile 95'!AU101,'percentile 5'!AU101)</f>
        <v>0</v>
      </c>
      <c r="AV101" s="26">
        <f>SUM('percentile 95'!AV101,'percentile 5'!AV101)</f>
        <v>0</v>
      </c>
      <c r="AW101" s="26">
        <f>SUM('percentile 95'!AW101,'percentile 5'!AW101)</f>
        <v>0</v>
      </c>
      <c r="AX101" s="26">
        <f>SUM('percentile 95'!AX101,'percentile 5'!AX101)</f>
        <v>0</v>
      </c>
      <c r="AY101" s="26">
        <f>SUM('percentile 95'!AY101,'percentile 5'!AY101)</f>
        <v>0</v>
      </c>
      <c r="AZ101" s="26">
        <f>SUM('percentile 95'!AZ101,'percentile 5'!AZ101)</f>
        <v>0</v>
      </c>
      <c r="BA101" s="26">
        <f>SUM('percentile 95'!BA101,'percentile 5'!BA101)</f>
        <v>0</v>
      </c>
      <c r="BB101" s="26">
        <f>SUM('percentile 95'!BB101,'percentile 5'!BB101)</f>
        <v>0</v>
      </c>
      <c r="BC101" s="26">
        <f>SUM('percentile 95'!BC101,'percentile 5'!BC101)</f>
        <v>0</v>
      </c>
      <c r="BD101" s="26">
        <f>SUM('percentile 95'!BD101,'percentile 5'!BD101)</f>
        <v>0</v>
      </c>
      <c r="BE101" s="26">
        <f>SUM('percentile 95'!BE101,'percentile 5'!BE101)</f>
        <v>0</v>
      </c>
      <c r="BF101" s="26">
        <f>SUM('percentile 95'!BF101,'percentile 5'!BF101)</f>
        <v>0</v>
      </c>
      <c r="BG101" s="26">
        <f>SUM('percentile 95'!BG101,'percentile 5'!BG101)</f>
        <v>0</v>
      </c>
      <c r="BH101" s="26">
        <f>SUM('percentile 95'!BH101,'percentile 5'!BH101)</f>
        <v>0</v>
      </c>
      <c r="BI101" s="26">
        <f>SUM('percentile 95'!BI101,'percentile 5'!BI101)</f>
        <v>0</v>
      </c>
      <c r="BJ101" s="26">
        <f>SUM('percentile 95'!BJ101,'percentile 5'!BJ101)</f>
        <v>0</v>
      </c>
      <c r="BK101" s="26">
        <f>SUM('percentile 95'!BK101,'percentile 5'!BK101)</f>
        <v>0</v>
      </c>
      <c r="BL101" s="26">
        <f>SUM('percentile 95'!BL101,'percentile 5'!BL101)</f>
        <v>0</v>
      </c>
      <c r="BM101" s="26">
        <f>SUM('percentile 95'!BM101,'percentile 5'!BM101)</f>
        <v>0</v>
      </c>
      <c r="BN101" s="26">
        <f>SUM('percentile 95'!BN101,'percentile 5'!BN101)</f>
        <v>0</v>
      </c>
      <c r="BO101" s="26">
        <f>SUM('percentile 95'!BO101,'percentile 5'!BO101)</f>
        <v>0</v>
      </c>
      <c r="BP101" s="26">
        <f>SUM('percentile 95'!BP101,'percentile 5'!BP101)</f>
        <v>34.417767802949903</v>
      </c>
      <c r="BQ101" s="26">
        <f>SUM('percentile 95'!BQ101,'percentile 5'!BQ101)</f>
        <v>0.2626344395212194</v>
      </c>
      <c r="BR101" s="26">
        <f>SUM('percentile 95'!BR101,'percentile 5'!BR101)</f>
        <v>0</v>
      </c>
      <c r="BS101" s="26">
        <f>SUM('percentile 95'!BS101,'percentile 5'!BS101)</f>
        <v>0</v>
      </c>
      <c r="BT101" s="26">
        <f>SUM('percentile 95'!BT101,'percentile 5'!BT101)</f>
        <v>0</v>
      </c>
      <c r="BU101" s="26">
        <f>SUM('percentile 95'!BU101,'percentile 5'!BU101)</f>
        <v>0</v>
      </c>
      <c r="BV101" s="26">
        <f>SUM('percentile 95'!BV101,'percentile 5'!BV101)</f>
        <v>0</v>
      </c>
      <c r="BW101" s="26">
        <f>SUM('percentile 95'!BW101,'percentile 5'!BW101)</f>
        <v>0</v>
      </c>
      <c r="BX101" s="26">
        <f>SUM('percentile 95'!BX101,'percentile 5'!BX101)</f>
        <v>0</v>
      </c>
      <c r="BY101" s="26">
        <f>SUM('percentile 95'!BY101,'percentile 5'!BY101)</f>
        <v>0</v>
      </c>
      <c r="BZ101" s="26">
        <f>SUM('percentile 95'!BZ101,'percentile 5'!BZ101)</f>
        <v>0</v>
      </c>
      <c r="CA101" s="26">
        <f>SUM('percentile 95'!CA101,'percentile 5'!CA101)</f>
        <v>0</v>
      </c>
      <c r="CB101" s="26">
        <f>SUM('percentile 95'!CB101,'percentile 5'!CB101)</f>
        <v>0</v>
      </c>
      <c r="CC101" s="26">
        <f>SUM('percentile 95'!CC101,'percentile 5'!CC101)</f>
        <v>0</v>
      </c>
      <c r="CD101" s="26">
        <f>SUM('percentile 95'!CD101,'percentile 5'!CD101)</f>
        <v>0</v>
      </c>
    </row>
    <row r="102" spans="1:82" ht="12.75" customHeight="1" x14ac:dyDescent="0.3">
      <c r="A102" s="1" t="s">
        <v>1</v>
      </c>
      <c r="B102" s="1" t="s">
        <v>284</v>
      </c>
      <c r="C102" s="26">
        <f>SUM('percentile 95'!C102,'percentile 5'!C102)</f>
        <v>0</v>
      </c>
      <c r="D102" s="26">
        <f>SUM('percentile 95'!D102,'percentile 5'!D102)</f>
        <v>0</v>
      </c>
      <c r="E102" s="26">
        <f>SUM('percentile 95'!E102,'percentile 5'!E102)</f>
        <v>0</v>
      </c>
      <c r="F102" s="26">
        <f>SUM('percentile 95'!F102,'percentile 5'!F102)</f>
        <v>0</v>
      </c>
      <c r="G102" s="26">
        <f>SUM('percentile 95'!G102,'percentile 5'!G102)</f>
        <v>0</v>
      </c>
      <c r="H102" s="26">
        <f>SUM('percentile 95'!H102,'percentile 5'!H102)</f>
        <v>0</v>
      </c>
      <c r="I102" s="26">
        <f>SUM('percentile 95'!I102,'percentile 5'!I102)</f>
        <v>0</v>
      </c>
      <c r="J102" s="26">
        <f>SUM('percentile 95'!J102,'percentile 5'!J102)</f>
        <v>0</v>
      </c>
      <c r="K102" s="26">
        <f>SUM('percentile 95'!K102,'percentile 5'!K102)</f>
        <v>0</v>
      </c>
      <c r="L102" s="26">
        <f>SUM('percentile 95'!L102,'percentile 5'!L102)</f>
        <v>0</v>
      </c>
      <c r="M102" s="26">
        <f>SUM('percentile 95'!M102,'percentile 5'!M102)</f>
        <v>0</v>
      </c>
      <c r="N102" s="26">
        <f>SUM('percentile 95'!N102,'percentile 5'!N102)</f>
        <v>0</v>
      </c>
      <c r="O102" s="26">
        <f>SUM('percentile 95'!O102,'percentile 5'!O102)</f>
        <v>26.894988249481134</v>
      </c>
      <c r="P102" s="26">
        <f>SUM('percentile 95'!P102,'percentile 5'!P102)</f>
        <v>0</v>
      </c>
      <c r="Q102" s="26">
        <f>SUM('percentile 95'!Q102,'percentile 5'!Q102)</f>
        <v>0</v>
      </c>
      <c r="R102" s="26">
        <f>SUM('percentile 95'!R102,'percentile 5'!R102)</f>
        <v>0</v>
      </c>
      <c r="S102" s="26">
        <f>SUM('percentile 95'!S102,'percentile 5'!S102)</f>
        <v>0</v>
      </c>
      <c r="T102" s="26">
        <f>SUM('percentile 95'!T102,'percentile 5'!T102)</f>
        <v>0</v>
      </c>
      <c r="U102" s="26">
        <f>SUM('percentile 95'!U102,'percentile 5'!U102)</f>
        <v>0</v>
      </c>
      <c r="V102" s="26">
        <f>SUM('percentile 95'!V102,'percentile 5'!V102)</f>
        <v>303.58198000547827</v>
      </c>
      <c r="W102" s="26">
        <f>SUM('percentile 95'!W102,'percentile 5'!W102)</f>
        <v>0</v>
      </c>
      <c r="X102" s="26">
        <f>SUM('percentile 95'!X102,'percentile 5'!X102)</f>
        <v>0</v>
      </c>
      <c r="Y102" s="26">
        <f>SUM('percentile 95'!Y102,'percentile 5'!Y102)</f>
        <v>2.438476674039773</v>
      </c>
      <c r="Z102" s="26">
        <f>SUM('percentile 95'!Z102,'percentile 5'!Z102)</f>
        <v>0</v>
      </c>
      <c r="AA102" s="26">
        <f>SUM('percentile 95'!AA102,'percentile 5'!AA102)</f>
        <v>0</v>
      </c>
      <c r="AB102" s="26">
        <f>SUM('percentile 95'!AB102,'percentile 5'!AB102)</f>
        <v>0</v>
      </c>
      <c r="AC102" s="26">
        <f>SUM('percentile 95'!AC102,'percentile 5'!AC102)</f>
        <v>0</v>
      </c>
      <c r="AD102" s="26">
        <f>SUM('percentile 95'!AD102,'percentile 5'!AD102)</f>
        <v>0</v>
      </c>
      <c r="AE102" s="26">
        <f>SUM('percentile 95'!AE102,'percentile 5'!AE102)</f>
        <v>0</v>
      </c>
      <c r="AF102" s="26">
        <f>SUM('percentile 95'!AF102,'percentile 5'!AF102)</f>
        <v>0</v>
      </c>
      <c r="AG102" s="26">
        <f>SUM('percentile 95'!AG102,'percentile 5'!AG102)</f>
        <v>0</v>
      </c>
      <c r="AH102" s="26">
        <f>SUM('percentile 95'!AH102,'percentile 5'!AH102)</f>
        <v>0</v>
      </c>
      <c r="AI102" s="26">
        <f>SUM('percentile 95'!AI102,'percentile 5'!AI102)</f>
        <v>0</v>
      </c>
      <c r="AJ102" s="26">
        <f>SUM('percentile 95'!AJ102,'percentile 5'!AJ102)</f>
        <v>0</v>
      </c>
      <c r="AK102" s="26">
        <f>SUM('percentile 95'!AK102,'percentile 5'!AK102)</f>
        <v>0</v>
      </c>
      <c r="AL102" s="26">
        <f>SUM('percentile 95'!AL102,'percentile 5'!AL102)</f>
        <v>0</v>
      </c>
      <c r="AM102" s="26">
        <f>SUM('percentile 95'!AM102,'percentile 5'!AM102)</f>
        <v>0</v>
      </c>
      <c r="AN102" s="26">
        <f>SUM('percentile 95'!AN102,'percentile 5'!AN102)</f>
        <v>0</v>
      </c>
      <c r="AO102" s="26">
        <f>SUM('percentile 95'!AO102,'percentile 5'!AO102)</f>
        <v>0</v>
      </c>
      <c r="AP102" s="26">
        <f>SUM('percentile 95'!AP102,'percentile 5'!AP102)</f>
        <v>1453.9173242623444</v>
      </c>
      <c r="AQ102" s="26">
        <f>SUM('percentile 95'!AQ102,'percentile 5'!AQ102)</f>
        <v>0</v>
      </c>
      <c r="AR102" s="26">
        <f>SUM('percentile 95'!AR102,'percentile 5'!AR102)</f>
        <v>0</v>
      </c>
      <c r="AS102" s="26">
        <f>SUM('percentile 95'!AS102,'percentile 5'!AS102)</f>
        <v>0</v>
      </c>
      <c r="AT102" s="26">
        <f>SUM('percentile 95'!AT102,'percentile 5'!AT102)</f>
        <v>5.6548103122362257</v>
      </c>
      <c r="AU102" s="26">
        <f>SUM('percentile 95'!AU102,'percentile 5'!AU102)</f>
        <v>0</v>
      </c>
      <c r="AV102" s="26">
        <f>SUM('percentile 95'!AV102,'percentile 5'!AV102)</f>
        <v>0</v>
      </c>
      <c r="AW102" s="26">
        <f>SUM('percentile 95'!AW102,'percentile 5'!AW102)</f>
        <v>0</v>
      </c>
      <c r="AX102" s="26">
        <f>SUM('percentile 95'!AX102,'percentile 5'!AX102)</f>
        <v>0</v>
      </c>
      <c r="AY102" s="26">
        <f>SUM('percentile 95'!AY102,'percentile 5'!AY102)</f>
        <v>26.894988249481134</v>
      </c>
      <c r="AZ102" s="26">
        <f>SUM('percentile 95'!AZ102,'percentile 5'!AZ102)</f>
        <v>0</v>
      </c>
      <c r="BA102" s="26">
        <f>SUM('percentile 95'!BA102,'percentile 5'!BA102)</f>
        <v>0</v>
      </c>
      <c r="BB102" s="26">
        <f>SUM('percentile 95'!BB102,'percentile 5'!BB102)</f>
        <v>0</v>
      </c>
      <c r="BC102" s="26">
        <f>SUM('percentile 95'!BC102,'percentile 5'!BC102)</f>
        <v>0.37370947403179383</v>
      </c>
      <c r="BD102" s="26">
        <f>SUM('percentile 95'!BD102,'percentile 5'!BD102)</f>
        <v>0</v>
      </c>
      <c r="BE102" s="26">
        <f>SUM('percentile 95'!BE102,'percentile 5'!BE102)</f>
        <v>0</v>
      </c>
      <c r="BF102" s="26">
        <f>SUM('percentile 95'!BF102,'percentile 5'!BF102)</f>
        <v>0</v>
      </c>
      <c r="BG102" s="26">
        <f>SUM('percentile 95'!BG102,'percentile 5'!BG102)</f>
        <v>0</v>
      </c>
      <c r="BH102" s="26">
        <f>SUM('percentile 95'!BH102,'percentile 5'!BH102)</f>
        <v>0</v>
      </c>
      <c r="BI102" s="26">
        <f>SUM('percentile 95'!BI102,'percentile 5'!BI102)</f>
        <v>0</v>
      </c>
      <c r="BJ102" s="26">
        <f>SUM('percentile 95'!BJ102,'percentile 5'!BJ102)</f>
        <v>0</v>
      </c>
      <c r="BK102" s="26">
        <f>SUM('percentile 95'!BK102,'percentile 5'!BK102)</f>
        <v>0</v>
      </c>
      <c r="BL102" s="26">
        <f>SUM('percentile 95'!BL102,'percentile 5'!BL102)</f>
        <v>0</v>
      </c>
      <c r="BM102" s="26">
        <f>SUM('percentile 95'!BM102,'percentile 5'!BM102)</f>
        <v>0</v>
      </c>
      <c r="BN102" s="26">
        <f>SUM('percentile 95'!BN102,'percentile 5'!BN102)</f>
        <v>0</v>
      </c>
      <c r="BO102" s="26">
        <f>SUM('percentile 95'!BO102,'percentile 5'!BO102)</f>
        <v>0</v>
      </c>
      <c r="BP102" s="26">
        <f>SUM('percentile 95'!BP102,'percentile 5'!BP102)</f>
        <v>36.802773718932748</v>
      </c>
      <c r="BQ102" s="26">
        <f>SUM('percentile 95'!BQ102,'percentile 5'!BQ102)</f>
        <v>0</v>
      </c>
      <c r="BR102" s="26">
        <f>SUM('percentile 95'!BR102,'percentile 5'!BR102)</f>
        <v>0</v>
      </c>
      <c r="BS102" s="26">
        <f>SUM('percentile 95'!BS102,'percentile 5'!BS102)</f>
        <v>0</v>
      </c>
      <c r="BT102" s="26">
        <f>SUM('percentile 95'!BT102,'percentile 5'!BT102)</f>
        <v>0</v>
      </c>
      <c r="BU102" s="26">
        <f>SUM('percentile 95'!BU102,'percentile 5'!BU102)</f>
        <v>0</v>
      </c>
      <c r="BV102" s="26">
        <f>SUM('percentile 95'!BV102,'percentile 5'!BV102)</f>
        <v>0</v>
      </c>
      <c r="BW102" s="26">
        <f>SUM('percentile 95'!BW102,'percentile 5'!BW102)</f>
        <v>0</v>
      </c>
      <c r="BX102" s="26">
        <f>SUM('percentile 95'!BX102,'percentile 5'!BX102)</f>
        <v>0</v>
      </c>
      <c r="BY102" s="26">
        <f>SUM('percentile 95'!BY102,'percentile 5'!BY102)</f>
        <v>0</v>
      </c>
      <c r="BZ102" s="26">
        <f>SUM('percentile 95'!BZ102,'percentile 5'!BZ102)</f>
        <v>0</v>
      </c>
      <c r="CA102" s="26">
        <f>SUM('percentile 95'!CA102,'percentile 5'!CA102)</f>
        <v>0</v>
      </c>
      <c r="CB102" s="26">
        <f>SUM('percentile 95'!CB102,'percentile 5'!CB102)</f>
        <v>0</v>
      </c>
      <c r="CC102" s="26">
        <f>SUM('percentile 95'!CC102,'percentile 5'!CC102)</f>
        <v>0</v>
      </c>
      <c r="CD102" s="26">
        <f>SUM('percentile 95'!CD102,'percentile 5'!CD102)</f>
        <v>0</v>
      </c>
    </row>
    <row r="103" spans="1:82" ht="12.75" customHeight="1" x14ac:dyDescent="0.3">
      <c r="A103" s="1" t="s">
        <v>1</v>
      </c>
      <c r="B103" s="1" t="s">
        <v>286</v>
      </c>
      <c r="C103" s="26">
        <f>SUM('percentile 95'!C103,'percentile 5'!C103)</f>
        <v>0</v>
      </c>
      <c r="D103" s="26">
        <f>SUM('percentile 95'!D103,'percentile 5'!D103)</f>
        <v>0</v>
      </c>
      <c r="E103" s="26">
        <f>SUM('percentile 95'!E103,'percentile 5'!E103)</f>
        <v>0</v>
      </c>
      <c r="F103" s="26">
        <f>SUM('percentile 95'!F103,'percentile 5'!F103)</f>
        <v>0</v>
      </c>
      <c r="G103" s="26">
        <f>SUM('percentile 95'!G103,'percentile 5'!G103)</f>
        <v>0</v>
      </c>
      <c r="H103" s="26">
        <f>SUM('percentile 95'!H103,'percentile 5'!H103)</f>
        <v>0</v>
      </c>
      <c r="I103" s="26">
        <f>SUM('percentile 95'!I103,'percentile 5'!I103)</f>
        <v>0</v>
      </c>
      <c r="J103" s="26">
        <f>SUM('percentile 95'!J103,'percentile 5'!J103)</f>
        <v>0</v>
      </c>
      <c r="K103" s="26">
        <f>SUM('percentile 95'!K103,'percentile 5'!K103)</f>
        <v>0</v>
      </c>
      <c r="L103" s="26">
        <f>SUM('percentile 95'!L103,'percentile 5'!L103)</f>
        <v>0</v>
      </c>
      <c r="M103" s="26">
        <f>SUM('percentile 95'!M103,'percentile 5'!M103)</f>
        <v>0</v>
      </c>
      <c r="N103" s="26">
        <f>SUM('percentile 95'!N103,'percentile 5'!N103)</f>
        <v>0</v>
      </c>
      <c r="O103" s="26">
        <f>SUM('percentile 95'!O103,'percentile 5'!O103)</f>
        <v>0</v>
      </c>
      <c r="P103" s="26">
        <f>SUM('percentile 95'!P103,'percentile 5'!P103)</f>
        <v>0</v>
      </c>
      <c r="Q103" s="26">
        <f>SUM('percentile 95'!Q103,'percentile 5'!Q103)</f>
        <v>0</v>
      </c>
      <c r="R103" s="26">
        <f>SUM('percentile 95'!R103,'percentile 5'!R103)</f>
        <v>0</v>
      </c>
      <c r="S103" s="26">
        <f>SUM('percentile 95'!S103,'percentile 5'!S103)</f>
        <v>1.2800905900774844</v>
      </c>
      <c r="T103" s="26">
        <f>SUM('percentile 95'!T103,'percentile 5'!T103)</f>
        <v>0</v>
      </c>
      <c r="U103" s="26">
        <f>SUM('percentile 95'!U103,'percentile 5'!U103)</f>
        <v>0</v>
      </c>
      <c r="V103" s="26">
        <f>SUM('percentile 95'!V103,'percentile 5'!V103)</f>
        <v>0</v>
      </c>
      <c r="W103" s="26">
        <f>SUM('percentile 95'!W103,'percentile 5'!W103)</f>
        <v>0</v>
      </c>
      <c r="X103" s="26">
        <f>SUM('percentile 95'!X103,'percentile 5'!X103)</f>
        <v>0</v>
      </c>
      <c r="Y103" s="26">
        <f>SUM('percentile 95'!Y103,'percentile 5'!Y103)</f>
        <v>0</v>
      </c>
      <c r="Z103" s="26">
        <f>SUM('percentile 95'!Z103,'percentile 5'!Z103)</f>
        <v>0</v>
      </c>
      <c r="AA103" s="26">
        <f>SUM('percentile 95'!AA103,'percentile 5'!AA103)</f>
        <v>0</v>
      </c>
      <c r="AB103" s="26">
        <f>SUM('percentile 95'!AB103,'percentile 5'!AB103)</f>
        <v>0</v>
      </c>
      <c r="AC103" s="26">
        <f>SUM('percentile 95'!AC103,'percentile 5'!AC103)</f>
        <v>0</v>
      </c>
      <c r="AD103" s="26">
        <f>SUM('percentile 95'!AD103,'percentile 5'!AD103)</f>
        <v>0</v>
      </c>
      <c r="AE103" s="26">
        <f>SUM('percentile 95'!AE103,'percentile 5'!AE103)</f>
        <v>0</v>
      </c>
      <c r="AF103" s="26">
        <f>SUM('percentile 95'!AF103,'percentile 5'!AF103)</f>
        <v>0</v>
      </c>
      <c r="AG103" s="26">
        <f>SUM('percentile 95'!AG103,'percentile 5'!AG103)</f>
        <v>0</v>
      </c>
      <c r="AH103" s="26">
        <f>SUM('percentile 95'!AH103,'percentile 5'!AH103)</f>
        <v>0</v>
      </c>
      <c r="AI103" s="26">
        <f>SUM('percentile 95'!AI103,'percentile 5'!AI103)</f>
        <v>0</v>
      </c>
      <c r="AJ103" s="26">
        <f>SUM('percentile 95'!AJ103,'percentile 5'!AJ103)</f>
        <v>0</v>
      </c>
      <c r="AK103" s="26">
        <f>SUM('percentile 95'!AK103,'percentile 5'!AK103)</f>
        <v>0</v>
      </c>
      <c r="AL103" s="26">
        <f>SUM('percentile 95'!AL103,'percentile 5'!AL103)</f>
        <v>0</v>
      </c>
      <c r="AM103" s="26">
        <f>SUM('percentile 95'!AM103,'percentile 5'!AM103)</f>
        <v>0</v>
      </c>
      <c r="AN103" s="26">
        <f>SUM('percentile 95'!AN103,'percentile 5'!AN103)</f>
        <v>0</v>
      </c>
      <c r="AO103" s="26">
        <f>SUM('percentile 95'!AO103,'percentile 5'!AO103)</f>
        <v>0</v>
      </c>
      <c r="AP103" s="26">
        <f>SUM('percentile 95'!AP103,'percentile 5'!AP103)</f>
        <v>0</v>
      </c>
      <c r="AQ103" s="26">
        <f>SUM('percentile 95'!AQ103,'percentile 5'!AQ103)</f>
        <v>0</v>
      </c>
      <c r="AR103" s="26">
        <f>SUM('percentile 95'!AR103,'percentile 5'!AR103)</f>
        <v>0</v>
      </c>
      <c r="AS103" s="26">
        <f>SUM('percentile 95'!AS103,'percentile 5'!AS103)</f>
        <v>0</v>
      </c>
      <c r="AT103" s="26">
        <f>SUM('percentile 95'!AT103,'percentile 5'!AT103)</f>
        <v>0</v>
      </c>
      <c r="AU103" s="26">
        <f>SUM('percentile 95'!AU103,'percentile 5'!AU103)</f>
        <v>0</v>
      </c>
      <c r="AV103" s="26">
        <f>SUM('percentile 95'!AV103,'percentile 5'!AV103)</f>
        <v>0</v>
      </c>
      <c r="AW103" s="26">
        <f>SUM('percentile 95'!AW103,'percentile 5'!AW103)</f>
        <v>0</v>
      </c>
      <c r="AX103" s="26">
        <f>SUM('percentile 95'!AX103,'percentile 5'!AX103)</f>
        <v>0</v>
      </c>
      <c r="AY103" s="26">
        <f>SUM('percentile 95'!AY103,'percentile 5'!AY103)</f>
        <v>0</v>
      </c>
      <c r="AZ103" s="26">
        <f>SUM('percentile 95'!AZ103,'percentile 5'!AZ103)</f>
        <v>0</v>
      </c>
      <c r="BA103" s="26">
        <f>SUM('percentile 95'!BA103,'percentile 5'!BA103)</f>
        <v>0</v>
      </c>
      <c r="BB103" s="26">
        <f>SUM('percentile 95'!BB103,'percentile 5'!BB103)</f>
        <v>0</v>
      </c>
      <c r="BC103" s="26">
        <f>SUM('percentile 95'!BC103,'percentile 5'!BC103)</f>
        <v>0</v>
      </c>
      <c r="BD103" s="26">
        <f>SUM('percentile 95'!BD103,'percentile 5'!BD103)</f>
        <v>0</v>
      </c>
      <c r="BE103" s="26">
        <f>SUM('percentile 95'!BE103,'percentile 5'!BE103)</f>
        <v>0</v>
      </c>
      <c r="BF103" s="26">
        <f>SUM('percentile 95'!BF103,'percentile 5'!BF103)</f>
        <v>0</v>
      </c>
      <c r="BG103" s="26">
        <f>SUM('percentile 95'!BG103,'percentile 5'!BG103)</f>
        <v>0</v>
      </c>
      <c r="BH103" s="26">
        <f>SUM('percentile 95'!BH103,'percentile 5'!BH103)</f>
        <v>0</v>
      </c>
      <c r="BI103" s="26">
        <f>SUM('percentile 95'!BI103,'percentile 5'!BI103)</f>
        <v>0</v>
      </c>
      <c r="BJ103" s="26">
        <f>SUM('percentile 95'!BJ103,'percentile 5'!BJ103)</f>
        <v>0</v>
      </c>
      <c r="BK103" s="26">
        <f>SUM('percentile 95'!BK103,'percentile 5'!BK103)</f>
        <v>0</v>
      </c>
      <c r="BL103" s="26">
        <f>SUM('percentile 95'!BL103,'percentile 5'!BL103)</f>
        <v>0</v>
      </c>
      <c r="BM103" s="26">
        <f>SUM('percentile 95'!BM103,'percentile 5'!BM103)</f>
        <v>0</v>
      </c>
      <c r="BN103" s="26">
        <f>SUM('percentile 95'!BN103,'percentile 5'!BN103)</f>
        <v>0</v>
      </c>
      <c r="BO103" s="26">
        <f>SUM('percentile 95'!BO103,'percentile 5'!BO103)</f>
        <v>0</v>
      </c>
      <c r="BP103" s="26">
        <f>SUM('percentile 95'!BP103,'percentile 5'!BP103)</f>
        <v>0</v>
      </c>
      <c r="BQ103" s="26">
        <f>SUM('percentile 95'!BQ103,'percentile 5'!BQ103)</f>
        <v>0</v>
      </c>
      <c r="BR103" s="26">
        <f>SUM('percentile 95'!BR103,'percentile 5'!BR103)</f>
        <v>0.53439296345770682</v>
      </c>
      <c r="BS103" s="26">
        <f>SUM('percentile 95'!BS103,'percentile 5'!BS103)</f>
        <v>0</v>
      </c>
      <c r="BT103" s="26">
        <f>SUM('percentile 95'!BT103,'percentile 5'!BT103)</f>
        <v>0</v>
      </c>
      <c r="BU103" s="26">
        <f>SUM('percentile 95'!BU103,'percentile 5'!BU103)</f>
        <v>0</v>
      </c>
      <c r="BV103" s="26">
        <f>SUM('percentile 95'!BV103,'percentile 5'!BV103)</f>
        <v>0</v>
      </c>
      <c r="BW103" s="26">
        <f>SUM('percentile 95'!BW103,'percentile 5'!BW103)</f>
        <v>0</v>
      </c>
      <c r="BX103" s="26">
        <f>SUM('percentile 95'!BX103,'percentile 5'!BX103)</f>
        <v>0</v>
      </c>
      <c r="BY103" s="26">
        <f>SUM('percentile 95'!BY103,'percentile 5'!BY103)</f>
        <v>0</v>
      </c>
      <c r="BZ103" s="26">
        <f>SUM('percentile 95'!BZ103,'percentile 5'!BZ103)</f>
        <v>0</v>
      </c>
      <c r="CA103" s="26">
        <f>SUM('percentile 95'!CA103,'percentile 5'!CA103)</f>
        <v>0</v>
      </c>
      <c r="CB103" s="26">
        <f>SUM('percentile 95'!CB103,'percentile 5'!CB103)</f>
        <v>0</v>
      </c>
      <c r="CC103" s="26">
        <f>SUM('percentile 95'!CC103,'percentile 5'!CC103)</f>
        <v>0</v>
      </c>
      <c r="CD103" s="26">
        <f>SUM('percentile 95'!CD103,'percentile 5'!CD103)</f>
        <v>0</v>
      </c>
    </row>
    <row r="104" spans="1:82" ht="12.75" customHeight="1" x14ac:dyDescent="0.3">
      <c r="A104" s="1" t="s">
        <v>1</v>
      </c>
      <c r="B104" s="1" t="s">
        <v>288</v>
      </c>
      <c r="C104" s="26">
        <f>SUM('percentile 95'!C104,'percentile 5'!C104)</f>
        <v>0</v>
      </c>
      <c r="D104" s="26">
        <f>SUM('percentile 95'!D104,'percentile 5'!D104)</f>
        <v>0</v>
      </c>
      <c r="E104" s="26">
        <f>SUM('percentile 95'!E104,'percentile 5'!E104)</f>
        <v>0</v>
      </c>
      <c r="F104" s="26">
        <f>SUM('percentile 95'!F104,'percentile 5'!F104)</f>
        <v>0</v>
      </c>
      <c r="G104" s="26">
        <f>SUM('percentile 95'!G104,'percentile 5'!G104)</f>
        <v>0</v>
      </c>
      <c r="H104" s="26">
        <f>SUM('percentile 95'!H104,'percentile 5'!H104)</f>
        <v>0</v>
      </c>
      <c r="I104" s="26">
        <f>SUM('percentile 95'!I104,'percentile 5'!I104)</f>
        <v>0</v>
      </c>
      <c r="J104" s="26">
        <f>SUM('percentile 95'!J104,'percentile 5'!J104)</f>
        <v>0</v>
      </c>
      <c r="K104" s="26">
        <f>SUM('percentile 95'!K104,'percentile 5'!K104)</f>
        <v>0</v>
      </c>
      <c r="L104" s="26">
        <f>SUM('percentile 95'!L104,'percentile 5'!L104)</f>
        <v>0</v>
      </c>
      <c r="M104" s="26">
        <f>SUM('percentile 95'!M104,'percentile 5'!M104)</f>
        <v>0</v>
      </c>
      <c r="N104" s="26">
        <f>SUM('percentile 95'!N104,'percentile 5'!N104)</f>
        <v>0</v>
      </c>
      <c r="O104" s="26">
        <f>SUM('percentile 95'!O104,'percentile 5'!O104)</f>
        <v>0</v>
      </c>
      <c r="P104" s="26">
        <f>SUM('percentile 95'!P104,'percentile 5'!P104)</f>
        <v>0</v>
      </c>
      <c r="Q104" s="26">
        <f>SUM('percentile 95'!Q104,'percentile 5'!Q104)</f>
        <v>0</v>
      </c>
      <c r="R104" s="26">
        <f>SUM('percentile 95'!R104,'percentile 5'!R104)</f>
        <v>0</v>
      </c>
      <c r="S104" s="26">
        <f>SUM('percentile 95'!S104,'percentile 5'!S104)</f>
        <v>0</v>
      </c>
      <c r="T104" s="26">
        <f>SUM('percentile 95'!T104,'percentile 5'!T104)</f>
        <v>0</v>
      </c>
      <c r="U104" s="26">
        <f>SUM('percentile 95'!U104,'percentile 5'!U104)</f>
        <v>0</v>
      </c>
      <c r="V104" s="26">
        <f>SUM('percentile 95'!V104,'percentile 5'!V104)</f>
        <v>0</v>
      </c>
      <c r="W104" s="26">
        <f>SUM('percentile 95'!W104,'percentile 5'!W104)</f>
        <v>0</v>
      </c>
      <c r="X104" s="26">
        <f>SUM('percentile 95'!X104,'percentile 5'!X104)</f>
        <v>0.56151375805431358</v>
      </c>
      <c r="Y104" s="26">
        <f>SUM('percentile 95'!Y104,'percentile 5'!Y104)</f>
        <v>0</v>
      </c>
      <c r="Z104" s="26">
        <f>SUM('percentile 95'!Z104,'percentile 5'!Z104)</f>
        <v>0</v>
      </c>
      <c r="AA104" s="26">
        <f>SUM('percentile 95'!AA104,'percentile 5'!AA104)</f>
        <v>0</v>
      </c>
      <c r="AB104" s="26">
        <f>SUM('percentile 95'!AB104,'percentile 5'!AB104)</f>
        <v>0</v>
      </c>
      <c r="AC104" s="26">
        <f>SUM('percentile 95'!AC104,'percentile 5'!AC104)</f>
        <v>0</v>
      </c>
      <c r="AD104" s="26">
        <f>SUM('percentile 95'!AD104,'percentile 5'!AD104)</f>
        <v>0</v>
      </c>
      <c r="AE104" s="26">
        <f>SUM('percentile 95'!AE104,'percentile 5'!AE104)</f>
        <v>0</v>
      </c>
      <c r="AF104" s="26">
        <f>SUM('percentile 95'!AF104,'percentile 5'!AF104)</f>
        <v>0</v>
      </c>
      <c r="AG104" s="26">
        <f>SUM('percentile 95'!AG104,'percentile 5'!AG104)</f>
        <v>0</v>
      </c>
      <c r="AH104" s="26">
        <f>SUM('percentile 95'!AH104,'percentile 5'!AH104)</f>
        <v>0</v>
      </c>
      <c r="AI104" s="26">
        <f>SUM('percentile 95'!AI104,'percentile 5'!AI104)</f>
        <v>0</v>
      </c>
      <c r="AJ104" s="26">
        <f>SUM('percentile 95'!AJ104,'percentile 5'!AJ104)</f>
        <v>0</v>
      </c>
      <c r="AK104" s="26">
        <f>SUM('percentile 95'!AK104,'percentile 5'!AK104)</f>
        <v>0</v>
      </c>
      <c r="AL104" s="26">
        <f>SUM('percentile 95'!AL104,'percentile 5'!AL104)</f>
        <v>0</v>
      </c>
      <c r="AM104" s="26">
        <f>SUM('percentile 95'!AM104,'percentile 5'!AM104)</f>
        <v>0</v>
      </c>
      <c r="AN104" s="26">
        <f>SUM('percentile 95'!AN104,'percentile 5'!AN104)</f>
        <v>0</v>
      </c>
      <c r="AO104" s="26">
        <f>SUM('percentile 95'!AO104,'percentile 5'!AO104)</f>
        <v>0</v>
      </c>
      <c r="AP104" s="26">
        <f>SUM('percentile 95'!AP104,'percentile 5'!AP104)</f>
        <v>0</v>
      </c>
      <c r="AQ104" s="26">
        <f>SUM('percentile 95'!AQ104,'percentile 5'!AQ104)</f>
        <v>0</v>
      </c>
      <c r="AR104" s="26">
        <f>SUM('percentile 95'!AR104,'percentile 5'!AR104)</f>
        <v>0</v>
      </c>
      <c r="AS104" s="26">
        <f>SUM('percentile 95'!AS104,'percentile 5'!AS104)</f>
        <v>0</v>
      </c>
      <c r="AT104" s="26">
        <f>SUM('percentile 95'!AT104,'percentile 5'!AT104)</f>
        <v>0</v>
      </c>
      <c r="AU104" s="26">
        <f>SUM('percentile 95'!AU104,'percentile 5'!AU104)</f>
        <v>0</v>
      </c>
      <c r="AV104" s="26">
        <f>SUM('percentile 95'!AV104,'percentile 5'!AV104)</f>
        <v>0</v>
      </c>
      <c r="AW104" s="26">
        <f>SUM('percentile 95'!AW104,'percentile 5'!AW104)</f>
        <v>0</v>
      </c>
      <c r="AX104" s="26">
        <f>SUM('percentile 95'!AX104,'percentile 5'!AX104)</f>
        <v>0</v>
      </c>
      <c r="AY104" s="26">
        <f>SUM('percentile 95'!AY104,'percentile 5'!AY104)</f>
        <v>0</v>
      </c>
      <c r="AZ104" s="26">
        <f>SUM('percentile 95'!AZ104,'percentile 5'!AZ104)</f>
        <v>0</v>
      </c>
      <c r="BA104" s="26">
        <f>SUM('percentile 95'!BA104,'percentile 5'!BA104)</f>
        <v>0</v>
      </c>
      <c r="BB104" s="26">
        <f>SUM('percentile 95'!BB104,'percentile 5'!BB104)</f>
        <v>0</v>
      </c>
      <c r="BC104" s="26">
        <f>SUM('percentile 95'!BC104,'percentile 5'!BC104)</f>
        <v>0</v>
      </c>
      <c r="BD104" s="26">
        <f>SUM('percentile 95'!BD104,'percentile 5'!BD104)</f>
        <v>0</v>
      </c>
      <c r="BE104" s="26">
        <f>SUM('percentile 95'!BE104,'percentile 5'!BE104)</f>
        <v>0</v>
      </c>
      <c r="BF104" s="26">
        <f>SUM('percentile 95'!BF104,'percentile 5'!BF104)</f>
        <v>0</v>
      </c>
      <c r="BG104" s="26">
        <f>SUM('percentile 95'!BG104,'percentile 5'!BG104)</f>
        <v>0</v>
      </c>
      <c r="BH104" s="26">
        <f>SUM('percentile 95'!BH104,'percentile 5'!BH104)</f>
        <v>0</v>
      </c>
      <c r="BI104" s="26">
        <f>SUM('percentile 95'!BI104,'percentile 5'!BI104)</f>
        <v>0</v>
      </c>
      <c r="BJ104" s="26">
        <f>SUM('percentile 95'!BJ104,'percentile 5'!BJ104)</f>
        <v>0</v>
      </c>
      <c r="BK104" s="26">
        <f>SUM('percentile 95'!BK104,'percentile 5'!BK104)</f>
        <v>0</v>
      </c>
      <c r="BL104" s="26">
        <f>SUM('percentile 95'!BL104,'percentile 5'!BL104)</f>
        <v>0</v>
      </c>
      <c r="BM104" s="26">
        <f>SUM('percentile 95'!BM104,'percentile 5'!BM104)</f>
        <v>0</v>
      </c>
      <c r="BN104" s="26">
        <f>SUM('percentile 95'!BN104,'percentile 5'!BN104)</f>
        <v>0</v>
      </c>
      <c r="BO104" s="26">
        <f>SUM('percentile 95'!BO104,'percentile 5'!BO104)</f>
        <v>0</v>
      </c>
      <c r="BP104" s="26">
        <f>SUM('percentile 95'!BP104,'percentile 5'!BP104)</f>
        <v>0</v>
      </c>
      <c r="BQ104" s="26">
        <f>SUM('percentile 95'!BQ104,'percentile 5'!BQ104)</f>
        <v>0</v>
      </c>
      <c r="BR104" s="26">
        <f>SUM('percentile 95'!BR104,'percentile 5'!BR104)</f>
        <v>0</v>
      </c>
      <c r="BS104" s="26">
        <f>SUM('percentile 95'!BS104,'percentile 5'!BS104)</f>
        <v>0</v>
      </c>
      <c r="BT104" s="26">
        <f>SUM('percentile 95'!BT104,'percentile 5'!BT104)</f>
        <v>0</v>
      </c>
      <c r="BU104" s="26">
        <f>SUM('percentile 95'!BU104,'percentile 5'!BU104)</f>
        <v>0</v>
      </c>
      <c r="BV104" s="26">
        <f>SUM('percentile 95'!BV104,'percentile 5'!BV104)</f>
        <v>0</v>
      </c>
      <c r="BW104" s="26">
        <f>SUM('percentile 95'!BW104,'percentile 5'!BW104)</f>
        <v>0</v>
      </c>
      <c r="BX104" s="26">
        <f>SUM('percentile 95'!BX104,'percentile 5'!BX104)</f>
        <v>0</v>
      </c>
      <c r="BY104" s="26">
        <f>SUM('percentile 95'!BY104,'percentile 5'!BY104)</f>
        <v>0</v>
      </c>
      <c r="BZ104" s="26">
        <f>SUM('percentile 95'!BZ104,'percentile 5'!BZ104)</f>
        <v>0</v>
      </c>
      <c r="CA104" s="26">
        <f>SUM('percentile 95'!CA104,'percentile 5'!CA104)</f>
        <v>0</v>
      </c>
      <c r="CB104" s="26">
        <f>SUM('percentile 95'!CB104,'percentile 5'!CB104)</f>
        <v>0</v>
      </c>
      <c r="CC104" s="26">
        <f>SUM('percentile 95'!CC104,'percentile 5'!CC104)</f>
        <v>0</v>
      </c>
      <c r="CD104" s="26">
        <f>SUM('percentile 95'!CD104,'percentile 5'!CD104)</f>
        <v>0</v>
      </c>
    </row>
    <row r="105" spans="1:82" ht="12.75" customHeight="1" x14ac:dyDescent="0.3">
      <c r="A105" s="1" t="s">
        <v>1</v>
      </c>
      <c r="B105" s="1" t="s">
        <v>290</v>
      </c>
      <c r="C105" s="26">
        <f>SUM('percentile 95'!C105,'percentile 5'!C105)</f>
        <v>0</v>
      </c>
      <c r="D105" s="26">
        <f>SUM('percentile 95'!D105,'percentile 5'!D105)</f>
        <v>0</v>
      </c>
      <c r="E105" s="26">
        <f>SUM('percentile 95'!E105,'percentile 5'!E105)</f>
        <v>0</v>
      </c>
      <c r="F105" s="26">
        <f>SUM('percentile 95'!F105,'percentile 5'!F105)</f>
        <v>0</v>
      </c>
      <c r="G105" s="26">
        <f>SUM('percentile 95'!G105,'percentile 5'!G105)</f>
        <v>0</v>
      </c>
      <c r="H105" s="26">
        <f>SUM('percentile 95'!H105,'percentile 5'!H105)</f>
        <v>0</v>
      </c>
      <c r="I105" s="26">
        <f>SUM('percentile 95'!I105,'percentile 5'!I105)</f>
        <v>0</v>
      </c>
      <c r="J105" s="26">
        <f>SUM('percentile 95'!J105,'percentile 5'!J105)</f>
        <v>0</v>
      </c>
      <c r="K105" s="26">
        <f>SUM('percentile 95'!K105,'percentile 5'!K105)</f>
        <v>0</v>
      </c>
      <c r="L105" s="26">
        <f>SUM('percentile 95'!L105,'percentile 5'!L105)</f>
        <v>0</v>
      </c>
      <c r="M105" s="26">
        <f>SUM('percentile 95'!M105,'percentile 5'!M105)</f>
        <v>0</v>
      </c>
      <c r="N105" s="26">
        <f>SUM('percentile 95'!N105,'percentile 5'!N105)</f>
        <v>0</v>
      </c>
      <c r="O105" s="26">
        <f>SUM('percentile 95'!O105,'percentile 5'!O105)</f>
        <v>0</v>
      </c>
      <c r="P105" s="26">
        <f>SUM('percentile 95'!P105,'percentile 5'!P105)</f>
        <v>0</v>
      </c>
      <c r="Q105" s="26">
        <f>SUM('percentile 95'!Q105,'percentile 5'!Q105)</f>
        <v>0.9604857599751514</v>
      </c>
      <c r="R105" s="26">
        <f>SUM('percentile 95'!R105,'percentile 5'!R105)</f>
        <v>0</v>
      </c>
      <c r="S105" s="26">
        <f>SUM('percentile 95'!S105,'percentile 5'!S105)</f>
        <v>0</v>
      </c>
      <c r="T105" s="26">
        <f>SUM('percentile 95'!T105,'percentile 5'!T105)</f>
        <v>0</v>
      </c>
      <c r="U105" s="26">
        <f>SUM('percentile 95'!U105,'percentile 5'!U105)</f>
        <v>0</v>
      </c>
      <c r="V105" s="26">
        <f>SUM('percentile 95'!V105,'percentile 5'!V105)</f>
        <v>0</v>
      </c>
      <c r="W105" s="26">
        <f>SUM('percentile 95'!W105,'percentile 5'!W105)</f>
        <v>0</v>
      </c>
      <c r="X105" s="26">
        <f>SUM('percentile 95'!X105,'percentile 5'!X105)</f>
        <v>0</v>
      </c>
      <c r="Y105" s="26">
        <f>SUM('percentile 95'!Y105,'percentile 5'!Y105)</f>
        <v>0</v>
      </c>
      <c r="Z105" s="26">
        <f>SUM('percentile 95'!Z105,'percentile 5'!Z105)</f>
        <v>0</v>
      </c>
      <c r="AA105" s="26">
        <f>SUM('percentile 95'!AA105,'percentile 5'!AA105)</f>
        <v>0</v>
      </c>
      <c r="AB105" s="26">
        <f>SUM('percentile 95'!AB105,'percentile 5'!AB105)</f>
        <v>0</v>
      </c>
      <c r="AC105" s="26">
        <f>SUM('percentile 95'!AC105,'percentile 5'!AC105)</f>
        <v>0</v>
      </c>
      <c r="AD105" s="26">
        <f>SUM('percentile 95'!AD105,'percentile 5'!AD105)</f>
        <v>0</v>
      </c>
      <c r="AE105" s="26">
        <f>SUM('percentile 95'!AE105,'percentile 5'!AE105)</f>
        <v>0</v>
      </c>
      <c r="AF105" s="26">
        <f>SUM('percentile 95'!AF105,'percentile 5'!AF105)</f>
        <v>9.5499233893733297</v>
      </c>
      <c r="AG105" s="26">
        <f>SUM('percentile 95'!AG105,'percentile 5'!AG105)</f>
        <v>0</v>
      </c>
      <c r="AH105" s="26">
        <f>SUM('percentile 95'!AH105,'percentile 5'!AH105)</f>
        <v>134.63010743638426</v>
      </c>
      <c r="AI105" s="26">
        <f>SUM('percentile 95'!AI105,'percentile 5'!AI105)</f>
        <v>0</v>
      </c>
      <c r="AJ105" s="26">
        <f>SUM('percentile 95'!AJ105,'percentile 5'!AJ105)</f>
        <v>0</v>
      </c>
      <c r="AK105" s="26">
        <f>SUM('percentile 95'!AK105,'percentile 5'!AK105)</f>
        <v>0</v>
      </c>
      <c r="AL105" s="26">
        <f>SUM('percentile 95'!AL105,'percentile 5'!AL105)</f>
        <v>0</v>
      </c>
      <c r="AM105" s="26">
        <f>SUM('percentile 95'!AM105,'percentile 5'!AM105)</f>
        <v>0</v>
      </c>
      <c r="AN105" s="26">
        <f>SUM('percentile 95'!AN105,'percentile 5'!AN105)</f>
        <v>0</v>
      </c>
      <c r="AO105" s="26">
        <f>SUM('percentile 95'!AO105,'percentile 5'!AO105)</f>
        <v>0</v>
      </c>
      <c r="AP105" s="26">
        <f>SUM('percentile 95'!AP105,'percentile 5'!AP105)</f>
        <v>0</v>
      </c>
      <c r="AQ105" s="26">
        <f>SUM('percentile 95'!AQ105,'percentile 5'!AQ105)</f>
        <v>0</v>
      </c>
      <c r="AR105" s="26">
        <f>SUM('percentile 95'!AR105,'percentile 5'!AR105)</f>
        <v>0</v>
      </c>
      <c r="AS105" s="26">
        <f>SUM('percentile 95'!AS105,'percentile 5'!AS105)</f>
        <v>0</v>
      </c>
      <c r="AT105" s="26">
        <f>SUM('percentile 95'!AT105,'percentile 5'!AT105)</f>
        <v>0</v>
      </c>
      <c r="AU105" s="26">
        <f>SUM('percentile 95'!AU105,'percentile 5'!AU105)</f>
        <v>0</v>
      </c>
      <c r="AV105" s="26">
        <f>SUM('percentile 95'!AV105,'percentile 5'!AV105)</f>
        <v>0</v>
      </c>
      <c r="AW105" s="26">
        <f>SUM('percentile 95'!AW105,'percentile 5'!AW105)</f>
        <v>0</v>
      </c>
      <c r="AX105" s="26">
        <f>SUM('percentile 95'!AX105,'percentile 5'!AX105)</f>
        <v>0</v>
      </c>
      <c r="AY105" s="26">
        <f>SUM('percentile 95'!AY105,'percentile 5'!AY105)</f>
        <v>0</v>
      </c>
      <c r="AZ105" s="26">
        <f>SUM('percentile 95'!AZ105,'percentile 5'!AZ105)</f>
        <v>0</v>
      </c>
      <c r="BA105" s="26">
        <f>SUM('percentile 95'!BA105,'percentile 5'!BA105)</f>
        <v>0</v>
      </c>
      <c r="BB105" s="26">
        <f>SUM('percentile 95'!BB105,'percentile 5'!BB105)</f>
        <v>0</v>
      </c>
      <c r="BC105" s="26">
        <f>SUM('percentile 95'!BC105,'percentile 5'!BC105)</f>
        <v>0</v>
      </c>
      <c r="BD105" s="26">
        <f>SUM('percentile 95'!BD105,'percentile 5'!BD105)</f>
        <v>0</v>
      </c>
      <c r="BE105" s="26">
        <f>SUM('percentile 95'!BE105,'percentile 5'!BE105)</f>
        <v>0</v>
      </c>
      <c r="BF105" s="26">
        <f>SUM('percentile 95'!BF105,'percentile 5'!BF105)</f>
        <v>0</v>
      </c>
      <c r="BG105" s="26">
        <f>SUM('percentile 95'!BG105,'percentile 5'!BG105)</f>
        <v>0</v>
      </c>
      <c r="BH105" s="26">
        <f>SUM('percentile 95'!BH105,'percentile 5'!BH105)</f>
        <v>0</v>
      </c>
      <c r="BI105" s="26">
        <f>SUM('percentile 95'!BI105,'percentile 5'!BI105)</f>
        <v>0</v>
      </c>
      <c r="BJ105" s="26">
        <f>SUM('percentile 95'!BJ105,'percentile 5'!BJ105)</f>
        <v>0</v>
      </c>
      <c r="BK105" s="26">
        <f>SUM('percentile 95'!BK105,'percentile 5'!BK105)</f>
        <v>0</v>
      </c>
      <c r="BL105" s="26">
        <f>SUM('percentile 95'!BL105,'percentile 5'!BL105)</f>
        <v>0</v>
      </c>
      <c r="BM105" s="26">
        <f>SUM('percentile 95'!BM105,'percentile 5'!BM105)</f>
        <v>0</v>
      </c>
      <c r="BN105" s="26">
        <f>SUM('percentile 95'!BN105,'percentile 5'!BN105)</f>
        <v>0</v>
      </c>
      <c r="BO105" s="26">
        <f>SUM('percentile 95'!BO105,'percentile 5'!BO105)</f>
        <v>0</v>
      </c>
      <c r="BP105" s="26">
        <f>SUM('percentile 95'!BP105,'percentile 5'!BP105)</f>
        <v>0</v>
      </c>
      <c r="BQ105" s="26">
        <f>SUM('percentile 95'!BQ105,'percentile 5'!BQ105)</f>
        <v>0</v>
      </c>
      <c r="BR105" s="26">
        <f>SUM('percentile 95'!BR105,'percentile 5'!BR105)</f>
        <v>0</v>
      </c>
      <c r="BS105" s="26">
        <f>SUM('percentile 95'!BS105,'percentile 5'!BS105)</f>
        <v>0</v>
      </c>
      <c r="BT105" s="26">
        <f>SUM('percentile 95'!BT105,'percentile 5'!BT105)</f>
        <v>0</v>
      </c>
      <c r="BU105" s="26">
        <f>SUM('percentile 95'!BU105,'percentile 5'!BU105)</f>
        <v>0</v>
      </c>
      <c r="BV105" s="26">
        <f>SUM('percentile 95'!BV105,'percentile 5'!BV105)</f>
        <v>9.5499233893733297</v>
      </c>
      <c r="BW105" s="26">
        <f>SUM('percentile 95'!BW105,'percentile 5'!BW105)</f>
        <v>189.16303877089535</v>
      </c>
      <c r="BX105" s="26">
        <f>SUM('percentile 95'!BX105,'percentile 5'!BX105)</f>
        <v>0</v>
      </c>
      <c r="BY105" s="26">
        <f>SUM('percentile 95'!BY105,'percentile 5'!BY105)</f>
        <v>0</v>
      </c>
      <c r="BZ105" s="26">
        <f>SUM('percentile 95'!BZ105,'percentile 5'!BZ105)</f>
        <v>0</v>
      </c>
      <c r="CA105" s="26">
        <f>SUM('percentile 95'!CA105,'percentile 5'!CA105)</f>
        <v>0</v>
      </c>
      <c r="CB105" s="26">
        <f>SUM('percentile 95'!CB105,'percentile 5'!CB105)</f>
        <v>0</v>
      </c>
      <c r="CC105" s="26">
        <f>SUM('percentile 95'!CC105,'percentile 5'!CC105)</f>
        <v>0</v>
      </c>
      <c r="CD105" s="26">
        <f>SUM('percentile 95'!CD105,'percentile 5'!CD105)</f>
        <v>0</v>
      </c>
    </row>
    <row r="106" spans="1:82" ht="12.75" customHeight="1" x14ac:dyDescent="0.3">
      <c r="A106" s="1" t="s">
        <v>1</v>
      </c>
      <c r="B106" s="1" t="s">
        <v>292</v>
      </c>
      <c r="C106" s="26">
        <f>SUM('percentile 95'!C106,'percentile 5'!C106)</f>
        <v>0</v>
      </c>
      <c r="D106" s="26">
        <f>SUM('percentile 95'!D106,'percentile 5'!D106)</f>
        <v>0</v>
      </c>
      <c r="E106" s="26">
        <f>SUM('percentile 95'!E106,'percentile 5'!E106)</f>
        <v>0</v>
      </c>
      <c r="F106" s="26">
        <f>SUM('percentile 95'!F106,'percentile 5'!F106)</f>
        <v>0</v>
      </c>
      <c r="G106" s="26">
        <f>SUM('percentile 95'!G106,'percentile 5'!G106)</f>
        <v>0</v>
      </c>
      <c r="H106" s="26">
        <f>SUM('percentile 95'!H106,'percentile 5'!H106)</f>
        <v>0</v>
      </c>
      <c r="I106" s="26">
        <f>SUM('percentile 95'!I106,'percentile 5'!I106)</f>
        <v>0</v>
      </c>
      <c r="J106" s="26">
        <f>SUM('percentile 95'!J106,'percentile 5'!J106)</f>
        <v>0</v>
      </c>
      <c r="K106" s="26">
        <f>SUM('percentile 95'!K106,'percentile 5'!K106)</f>
        <v>0</v>
      </c>
      <c r="L106" s="26">
        <f>SUM('percentile 95'!L106,'percentile 5'!L106)</f>
        <v>0</v>
      </c>
      <c r="M106" s="26">
        <f>SUM('percentile 95'!M106,'percentile 5'!M106)</f>
        <v>0</v>
      </c>
      <c r="N106" s="26">
        <f>SUM('percentile 95'!N106,'percentile 5'!N106)</f>
        <v>0</v>
      </c>
      <c r="O106" s="26">
        <f>SUM('percentile 95'!O106,'percentile 5'!O106)</f>
        <v>0</v>
      </c>
      <c r="P106" s="26">
        <f>SUM('percentile 95'!P106,'percentile 5'!P106)</f>
        <v>18961.117771969395</v>
      </c>
      <c r="Q106" s="26">
        <f>SUM('percentile 95'!Q106,'percentile 5'!Q106)</f>
        <v>0</v>
      </c>
      <c r="R106" s="26">
        <f>SUM('percentile 95'!R106,'percentile 5'!R106)</f>
        <v>0</v>
      </c>
      <c r="S106" s="26">
        <f>SUM('percentile 95'!S106,'percentile 5'!S106)</f>
        <v>0</v>
      </c>
      <c r="T106" s="26">
        <f>SUM('percentile 95'!T106,'percentile 5'!T106)</f>
        <v>0</v>
      </c>
      <c r="U106" s="26">
        <f>SUM('percentile 95'!U106,'percentile 5'!U106)</f>
        <v>0</v>
      </c>
      <c r="V106" s="26">
        <f>SUM('percentile 95'!V106,'percentile 5'!V106)</f>
        <v>0</v>
      </c>
      <c r="W106" s="26">
        <f>SUM('percentile 95'!W106,'percentile 5'!W106)</f>
        <v>0</v>
      </c>
      <c r="X106" s="26">
        <f>SUM('percentile 95'!X106,'percentile 5'!X106)</f>
        <v>0.64810150099876529</v>
      </c>
      <c r="Y106" s="26">
        <f>SUM('percentile 95'!Y106,'percentile 5'!Y106)</f>
        <v>0</v>
      </c>
      <c r="Z106" s="26">
        <f>SUM('percentile 95'!Z106,'percentile 5'!Z106)</f>
        <v>0</v>
      </c>
      <c r="AA106" s="26">
        <f>SUM('percentile 95'!AA106,'percentile 5'!AA106)</f>
        <v>0</v>
      </c>
      <c r="AB106" s="26">
        <f>SUM('percentile 95'!AB106,'percentile 5'!AB106)</f>
        <v>0</v>
      </c>
      <c r="AC106" s="26">
        <f>SUM('percentile 95'!AC106,'percentile 5'!AC106)</f>
        <v>0</v>
      </c>
      <c r="AD106" s="26">
        <f>SUM('percentile 95'!AD106,'percentile 5'!AD106)</f>
        <v>0</v>
      </c>
      <c r="AE106" s="26">
        <f>SUM('percentile 95'!AE106,'percentile 5'!AE106)</f>
        <v>0</v>
      </c>
      <c r="AF106" s="26">
        <f>SUM('percentile 95'!AF106,'percentile 5'!AF106)</f>
        <v>0</v>
      </c>
      <c r="AG106" s="26">
        <f>SUM('percentile 95'!AG106,'percentile 5'!AG106)</f>
        <v>0</v>
      </c>
      <c r="AH106" s="26">
        <f>SUM('percentile 95'!AH106,'percentile 5'!AH106)</f>
        <v>0</v>
      </c>
      <c r="AI106" s="26">
        <f>SUM('percentile 95'!AI106,'percentile 5'!AI106)</f>
        <v>0</v>
      </c>
      <c r="AJ106" s="26">
        <f>SUM('percentile 95'!AJ106,'percentile 5'!AJ106)</f>
        <v>0</v>
      </c>
      <c r="AK106" s="26">
        <f>SUM('percentile 95'!AK106,'percentile 5'!AK106)</f>
        <v>0</v>
      </c>
      <c r="AL106" s="26">
        <f>SUM('percentile 95'!AL106,'percentile 5'!AL106)</f>
        <v>0</v>
      </c>
      <c r="AM106" s="26">
        <f>SUM('percentile 95'!AM106,'percentile 5'!AM106)</f>
        <v>0</v>
      </c>
      <c r="AN106" s="26">
        <f>SUM('percentile 95'!AN106,'percentile 5'!AN106)</f>
        <v>0</v>
      </c>
      <c r="AO106" s="26">
        <f>SUM('percentile 95'!AO106,'percentile 5'!AO106)</f>
        <v>18986.292824901142</v>
      </c>
      <c r="AP106" s="26">
        <f>SUM('percentile 95'!AP106,'percentile 5'!AP106)</f>
        <v>0</v>
      </c>
      <c r="AQ106" s="26">
        <f>SUM('percentile 95'!AQ106,'percentile 5'!AQ106)</f>
        <v>0</v>
      </c>
      <c r="AR106" s="26">
        <f>SUM('percentile 95'!AR106,'percentile 5'!AR106)</f>
        <v>0</v>
      </c>
      <c r="AS106" s="26">
        <f>SUM('percentile 95'!AS106,'percentile 5'!AS106)</f>
        <v>0</v>
      </c>
      <c r="AT106" s="26">
        <f>SUM('percentile 95'!AT106,'percentile 5'!AT106)</f>
        <v>0</v>
      </c>
      <c r="AU106" s="26">
        <f>SUM('percentile 95'!AU106,'percentile 5'!AU106)</f>
        <v>0</v>
      </c>
      <c r="AV106" s="26">
        <f>SUM('percentile 95'!AV106,'percentile 5'!AV106)</f>
        <v>0</v>
      </c>
      <c r="AW106" s="26">
        <f>SUM('percentile 95'!AW106,'percentile 5'!AW106)</f>
        <v>0</v>
      </c>
      <c r="AX106" s="26">
        <f>SUM('percentile 95'!AX106,'percentile 5'!AX106)</f>
        <v>0</v>
      </c>
      <c r="AY106" s="26">
        <f>SUM('percentile 95'!AY106,'percentile 5'!AY106)</f>
        <v>0</v>
      </c>
      <c r="AZ106" s="26">
        <f>SUM('percentile 95'!AZ106,'percentile 5'!AZ106)</f>
        <v>0</v>
      </c>
      <c r="BA106" s="26">
        <f>SUM('percentile 95'!BA106,'percentile 5'!BA106)</f>
        <v>0</v>
      </c>
      <c r="BB106" s="26">
        <f>SUM('percentile 95'!BB106,'percentile 5'!BB106)</f>
        <v>0</v>
      </c>
      <c r="BC106" s="26">
        <f>SUM('percentile 95'!BC106,'percentile 5'!BC106)</f>
        <v>0</v>
      </c>
      <c r="BD106" s="26">
        <f>SUM('percentile 95'!BD106,'percentile 5'!BD106)</f>
        <v>0</v>
      </c>
      <c r="BE106" s="26">
        <f>SUM('percentile 95'!BE106,'percentile 5'!BE106)</f>
        <v>0</v>
      </c>
      <c r="BF106" s="26">
        <f>SUM('percentile 95'!BF106,'percentile 5'!BF106)</f>
        <v>0</v>
      </c>
      <c r="BG106" s="26">
        <f>SUM('percentile 95'!BG106,'percentile 5'!BG106)</f>
        <v>0</v>
      </c>
      <c r="BH106" s="26">
        <f>SUM('percentile 95'!BH106,'percentile 5'!BH106)</f>
        <v>0</v>
      </c>
      <c r="BI106" s="26">
        <f>SUM('percentile 95'!BI106,'percentile 5'!BI106)</f>
        <v>0</v>
      </c>
      <c r="BJ106" s="26">
        <f>SUM('percentile 95'!BJ106,'percentile 5'!BJ106)</f>
        <v>0</v>
      </c>
      <c r="BK106" s="26">
        <f>SUM('percentile 95'!BK106,'percentile 5'!BK106)</f>
        <v>0</v>
      </c>
      <c r="BL106" s="26">
        <f>SUM('percentile 95'!BL106,'percentile 5'!BL106)</f>
        <v>0</v>
      </c>
      <c r="BM106" s="26">
        <f>SUM('percentile 95'!BM106,'percentile 5'!BM106)</f>
        <v>0</v>
      </c>
      <c r="BN106" s="26">
        <f>SUM('percentile 95'!BN106,'percentile 5'!BN106)</f>
        <v>0</v>
      </c>
      <c r="BO106" s="26">
        <f>SUM('percentile 95'!BO106,'percentile 5'!BO106)</f>
        <v>0</v>
      </c>
      <c r="BP106" s="26">
        <f>SUM('percentile 95'!BP106,'percentile 5'!BP106)</f>
        <v>0</v>
      </c>
      <c r="BQ106" s="26">
        <f>SUM('percentile 95'!BQ106,'percentile 5'!BQ106)</f>
        <v>0</v>
      </c>
      <c r="BR106" s="26">
        <f>SUM('percentile 95'!BR106,'percentile 5'!BR106)</f>
        <v>0</v>
      </c>
      <c r="BS106" s="26">
        <f>SUM('percentile 95'!BS106,'percentile 5'!BS106)</f>
        <v>0</v>
      </c>
      <c r="BT106" s="26">
        <f>SUM('percentile 95'!BT106,'percentile 5'!BT106)</f>
        <v>0</v>
      </c>
      <c r="BU106" s="26">
        <f>SUM('percentile 95'!BU106,'percentile 5'!BU106)</f>
        <v>0</v>
      </c>
      <c r="BV106" s="26">
        <f>SUM('percentile 95'!BV106,'percentile 5'!BV106)</f>
        <v>0</v>
      </c>
      <c r="BW106" s="26">
        <f>SUM('percentile 95'!BW106,'percentile 5'!BW106)</f>
        <v>0</v>
      </c>
      <c r="BX106" s="26">
        <f>SUM('percentile 95'!BX106,'percentile 5'!BX106)</f>
        <v>0</v>
      </c>
      <c r="BY106" s="26">
        <f>SUM('percentile 95'!BY106,'percentile 5'!BY106)</f>
        <v>0</v>
      </c>
      <c r="BZ106" s="26">
        <f>SUM('percentile 95'!BZ106,'percentile 5'!BZ106)</f>
        <v>0</v>
      </c>
      <c r="CA106" s="26">
        <f>SUM('percentile 95'!CA106,'percentile 5'!CA106)</f>
        <v>0</v>
      </c>
      <c r="CB106" s="26">
        <f>SUM('percentile 95'!CB106,'percentile 5'!CB106)</f>
        <v>0</v>
      </c>
      <c r="CC106" s="26">
        <f>SUM('percentile 95'!CC106,'percentile 5'!CC106)</f>
        <v>0</v>
      </c>
      <c r="CD106" s="26">
        <f>SUM('percentile 95'!CD106,'percentile 5'!CD106)</f>
        <v>0</v>
      </c>
    </row>
    <row r="107" spans="1:82" ht="12.75" customHeight="1" x14ac:dyDescent="0.3">
      <c r="A107" s="1" t="s">
        <v>1</v>
      </c>
      <c r="B107" s="1" t="s">
        <v>294</v>
      </c>
      <c r="C107" s="26">
        <f>SUM('percentile 95'!C107,'percentile 5'!C107)</f>
        <v>0</v>
      </c>
      <c r="D107" s="26">
        <f>SUM('percentile 95'!D107,'percentile 5'!D107)</f>
        <v>15.163135242757326</v>
      </c>
      <c r="E107" s="26">
        <f>SUM('percentile 95'!E107,'percentile 5'!E107)</f>
        <v>15.055998494257702</v>
      </c>
      <c r="F107" s="26">
        <f>SUM('percentile 95'!F107,'percentile 5'!F107)</f>
        <v>0</v>
      </c>
      <c r="G107" s="26">
        <f>SUM('percentile 95'!G107,'percentile 5'!G107)</f>
        <v>0</v>
      </c>
      <c r="H107" s="26">
        <f>SUM('percentile 95'!H107,'percentile 5'!H107)</f>
        <v>676.08619543079817</v>
      </c>
      <c r="I107" s="26">
        <f>SUM('percentile 95'!I107,'percentile 5'!I107)</f>
        <v>0</v>
      </c>
      <c r="J107" s="26">
        <f>SUM('percentile 95'!J107,'percentile 5'!J107)</f>
        <v>0</v>
      </c>
      <c r="K107" s="26">
        <f>SUM('percentile 95'!K107,'percentile 5'!K107)</f>
        <v>0</v>
      </c>
      <c r="L107" s="26">
        <f>SUM('percentile 95'!L107,'percentile 5'!L107)</f>
        <v>0</v>
      </c>
      <c r="M107" s="26">
        <f>SUM('percentile 95'!M107,'percentile 5'!M107)</f>
        <v>0</v>
      </c>
      <c r="N107" s="26">
        <f>SUM('percentile 95'!N107,'percentile 5'!N107)</f>
        <v>0</v>
      </c>
      <c r="O107" s="26">
        <f>SUM('percentile 95'!O107,'percentile 5'!O107)</f>
        <v>0</v>
      </c>
      <c r="P107" s="26">
        <f>SUM('percentile 95'!P107,'percentile 5'!P107)</f>
        <v>0</v>
      </c>
      <c r="Q107" s="26">
        <f>SUM('percentile 95'!Q107,'percentile 5'!Q107)</f>
        <v>0</v>
      </c>
      <c r="R107" s="26">
        <f>SUM('percentile 95'!R107,'percentile 5'!R107)</f>
        <v>0</v>
      </c>
      <c r="S107" s="26">
        <f>SUM('percentile 95'!S107,'percentile 5'!S107)</f>
        <v>0</v>
      </c>
      <c r="T107" s="26">
        <f>SUM('percentile 95'!T107,'percentile 5'!T107)</f>
        <v>0</v>
      </c>
      <c r="U107" s="26">
        <f>SUM('percentile 95'!U107,'percentile 5'!U107)</f>
        <v>0</v>
      </c>
      <c r="V107" s="26">
        <f>SUM('percentile 95'!V107,'percentile 5'!V107)</f>
        <v>0</v>
      </c>
      <c r="W107" s="26">
        <f>SUM('percentile 95'!W107,'percentile 5'!W107)</f>
        <v>0</v>
      </c>
      <c r="X107" s="26">
        <f>SUM('percentile 95'!X107,'percentile 5'!X107)</f>
        <v>0</v>
      </c>
      <c r="Y107" s="26">
        <f>SUM('percentile 95'!Y107,'percentile 5'!Y107)</f>
        <v>0</v>
      </c>
      <c r="Z107" s="26">
        <f>SUM('percentile 95'!Z107,'percentile 5'!Z107)</f>
        <v>15.473977189808146</v>
      </c>
      <c r="AA107" s="26">
        <f>SUM('percentile 95'!AA107,'percentile 5'!AA107)</f>
        <v>26.239860235307507</v>
      </c>
      <c r="AB107" s="26">
        <f>SUM('percentile 95'!AB107,'percentile 5'!AB107)</f>
        <v>130.54413165995399</v>
      </c>
      <c r="AC107" s="26">
        <f>SUM('percentile 95'!AC107,'percentile 5'!AC107)</f>
        <v>674.94129278293724</v>
      </c>
      <c r="AD107" s="26">
        <f>SUM('percentile 95'!AD107,'percentile 5'!AD107)</f>
        <v>12.376521436999719</v>
      </c>
      <c r="AE107" s="26">
        <f>SUM('percentile 95'!AE107,'percentile 5'!AE107)</f>
        <v>17.619365900803029</v>
      </c>
      <c r="AF107" s="26">
        <f>SUM('percentile 95'!AF107,'percentile 5'!AF107)</f>
        <v>0</v>
      </c>
      <c r="AG107" s="26">
        <f>SUM('percentile 95'!AG107,'percentile 5'!AG107)</f>
        <v>0</v>
      </c>
      <c r="AH107" s="26">
        <f>SUM('percentile 95'!AH107,'percentile 5'!AH107)</f>
        <v>0</v>
      </c>
      <c r="AI107" s="26">
        <f>SUM('percentile 95'!AI107,'percentile 5'!AI107)</f>
        <v>0</v>
      </c>
      <c r="AJ107" s="26">
        <f>SUM('percentile 95'!AJ107,'percentile 5'!AJ107)</f>
        <v>0</v>
      </c>
      <c r="AK107" s="26">
        <f>SUM('percentile 95'!AK107,'percentile 5'!AK107)</f>
        <v>0</v>
      </c>
      <c r="AL107" s="26">
        <f>SUM('percentile 95'!AL107,'percentile 5'!AL107)</f>
        <v>0</v>
      </c>
      <c r="AM107" s="26">
        <f>SUM('percentile 95'!AM107,'percentile 5'!AM107)</f>
        <v>0</v>
      </c>
      <c r="AN107" s="26">
        <f>SUM('percentile 95'!AN107,'percentile 5'!AN107)</f>
        <v>0</v>
      </c>
      <c r="AO107" s="26">
        <f>SUM('percentile 95'!AO107,'percentile 5'!AO107)</f>
        <v>0</v>
      </c>
      <c r="AP107" s="26">
        <f>SUM('percentile 95'!AP107,'percentile 5'!AP107)</f>
        <v>0</v>
      </c>
      <c r="AQ107" s="26">
        <f>SUM('percentile 95'!AQ107,'percentile 5'!AQ107)</f>
        <v>988.87984970151831</v>
      </c>
      <c r="AR107" s="26">
        <f>SUM('percentile 95'!AR107,'percentile 5'!AR107)</f>
        <v>0</v>
      </c>
      <c r="AS107" s="26">
        <f>SUM('percentile 95'!AS107,'percentile 5'!AS107)</f>
        <v>0</v>
      </c>
      <c r="AT107" s="26">
        <f>SUM('percentile 95'!AT107,'percentile 5'!AT107)</f>
        <v>0</v>
      </c>
      <c r="AU107" s="26">
        <f>SUM('percentile 95'!AU107,'percentile 5'!AU107)</f>
        <v>3.8239183862143142</v>
      </c>
      <c r="AV107" s="26">
        <f>SUM('percentile 95'!AV107,'percentile 5'!AV107)</f>
        <v>35.466424205038287</v>
      </c>
      <c r="AW107" s="26">
        <f>SUM('percentile 95'!AW107,'percentile 5'!AW107)</f>
        <v>0</v>
      </c>
      <c r="AX107" s="26">
        <f>SUM('percentile 95'!AX107,'percentile 5'!AX107)</f>
        <v>0</v>
      </c>
      <c r="AY107" s="26">
        <f>SUM('percentile 95'!AY107,'percentile 5'!AY107)</f>
        <v>0</v>
      </c>
      <c r="AZ107" s="26">
        <f>SUM('percentile 95'!AZ107,'percentile 5'!AZ107)</f>
        <v>0</v>
      </c>
      <c r="BA107" s="26">
        <f>SUM('percentile 95'!BA107,'percentile 5'!BA107)</f>
        <v>0</v>
      </c>
      <c r="BB107" s="26">
        <f>SUM('percentile 95'!BB107,'percentile 5'!BB107)</f>
        <v>0</v>
      </c>
      <c r="BC107" s="26">
        <f>SUM('percentile 95'!BC107,'percentile 5'!BC107)</f>
        <v>0</v>
      </c>
      <c r="BD107" s="26">
        <f>SUM('percentile 95'!BD107,'percentile 5'!BD107)</f>
        <v>0</v>
      </c>
      <c r="BE107" s="26">
        <f>SUM('percentile 95'!BE107,'percentile 5'!BE107)</f>
        <v>0</v>
      </c>
      <c r="BF107" s="26">
        <f>SUM('percentile 95'!BF107,'percentile 5'!BF107)</f>
        <v>0</v>
      </c>
      <c r="BG107" s="26">
        <f>SUM('percentile 95'!BG107,'percentile 5'!BG107)</f>
        <v>0</v>
      </c>
      <c r="BH107" s="26">
        <f>SUM('percentile 95'!BH107,'percentile 5'!BH107)</f>
        <v>0</v>
      </c>
      <c r="BI107" s="26">
        <f>SUM('percentile 95'!BI107,'percentile 5'!BI107)</f>
        <v>0</v>
      </c>
      <c r="BJ107" s="26">
        <f>SUM('percentile 95'!BJ107,'percentile 5'!BJ107)</f>
        <v>0</v>
      </c>
      <c r="BK107" s="26">
        <f>SUM('percentile 95'!BK107,'percentile 5'!BK107)</f>
        <v>0</v>
      </c>
      <c r="BL107" s="26">
        <f>SUM('percentile 95'!BL107,'percentile 5'!BL107)</f>
        <v>0</v>
      </c>
      <c r="BM107" s="26">
        <f>SUM('percentile 95'!BM107,'percentile 5'!BM107)</f>
        <v>0</v>
      </c>
      <c r="BN107" s="26">
        <f>SUM('percentile 95'!BN107,'percentile 5'!BN107)</f>
        <v>0</v>
      </c>
      <c r="BO107" s="26">
        <f>SUM('percentile 95'!BO107,'percentile 5'!BO107)</f>
        <v>0</v>
      </c>
      <c r="BP107" s="26">
        <f>SUM('percentile 95'!BP107,'percentile 5'!BP107)</f>
        <v>0</v>
      </c>
      <c r="BQ107" s="26">
        <f>SUM('percentile 95'!BQ107,'percentile 5'!BQ107)</f>
        <v>0</v>
      </c>
      <c r="BR107" s="26">
        <f>SUM('percentile 95'!BR107,'percentile 5'!BR107)</f>
        <v>0.49328290441510719</v>
      </c>
      <c r="BS107" s="26">
        <f>SUM('percentile 95'!BS107,'percentile 5'!BS107)</f>
        <v>41.713837425115656</v>
      </c>
      <c r="BT107" s="26">
        <f>SUM('percentile 95'!BT107,'percentile 5'!BT107)</f>
        <v>805.48542444289114</v>
      </c>
      <c r="BU107" s="26">
        <f>SUM('percentile 95'!BU107,'percentile 5'!BU107)</f>
        <v>29.995887337802746</v>
      </c>
      <c r="BV107" s="26">
        <f>SUM('percentile 95'!BV107,'percentile 5'!BV107)</f>
        <v>0</v>
      </c>
      <c r="BW107" s="26">
        <f>SUM('percentile 95'!BW107,'percentile 5'!BW107)</f>
        <v>0</v>
      </c>
      <c r="BX107" s="26">
        <f>SUM('percentile 95'!BX107,'percentile 5'!BX107)</f>
        <v>0</v>
      </c>
      <c r="BY107" s="26">
        <f>SUM('percentile 95'!BY107,'percentile 5'!BY107)</f>
        <v>0</v>
      </c>
      <c r="BZ107" s="26">
        <f>SUM('percentile 95'!BZ107,'percentile 5'!BZ107)</f>
        <v>81.736787230546</v>
      </c>
      <c r="CA107" s="26">
        <f>SUM('percentile 95'!CA107,'percentile 5'!CA107)</f>
        <v>2.9938707577217163</v>
      </c>
      <c r="CB107" s="26">
        <f>SUM('percentile 95'!CB107,'percentile 5'!CB107)</f>
        <v>0.7162477244653086</v>
      </c>
      <c r="CC107" s="26">
        <f>SUM('percentile 95'!CC107,'percentile 5'!CC107)</f>
        <v>9.2140370920315693</v>
      </c>
      <c r="CD107" s="26">
        <f>SUM('percentile 95'!CD107,'percentile 5'!CD107)</f>
        <v>1.0934834208756368</v>
      </c>
    </row>
    <row r="108" spans="1:82" ht="12.75" customHeight="1" x14ac:dyDescent="0.3">
      <c r="A108" s="1" t="s">
        <v>1</v>
      </c>
      <c r="B108" s="1" t="s">
        <v>296</v>
      </c>
      <c r="C108" s="26">
        <f>SUM('percentile 95'!C108,'percentile 5'!C108)</f>
        <v>0</v>
      </c>
      <c r="D108" s="26">
        <f>SUM('percentile 95'!D108,'percentile 5'!D108)</f>
        <v>0</v>
      </c>
      <c r="E108" s="26">
        <f>SUM('percentile 95'!E108,'percentile 5'!E108)</f>
        <v>0</v>
      </c>
      <c r="F108" s="26">
        <f>SUM('percentile 95'!F108,'percentile 5'!F108)</f>
        <v>0</v>
      </c>
      <c r="G108" s="26">
        <f>SUM('percentile 95'!G108,'percentile 5'!G108)</f>
        <v>0</v>
      </c>
      <c r="H108" s="26">
        <f>SUM('percentile 95'!H108,'percentile 5'!H108)</f>
        <v>0</v>
      </c>
      <c r="I108" s="26">
        <f>SUM('percentile 95'!I108,'percentile 5'!I108)</f>
        <v>0</v>
      </c>
      <c r="J108" s="26">
        <f>SUM('percentile 95'!J108,'percentile 5'!J108)</f>
        <v>0</v>
      </c>
      <c r="K108" s="26">
        <f>SUM('percentile 95'!K108,'percentile 5'!K108)</f>
        <v>0</v>
      </c>
      <c r="L108" s="26">
        <f>SUM('percentile 95'!L108,'percentile 5'!L108)</f>
        <v>0</v>
      </c>
      <c r="M108" s="26">
        <f>SUM('percentile 95'!M108,'percentile 5'!M108)</f>
        <v>0</v>
      </c>
      <c r="N108" s="26">
        <f>SUM('percentile 95'!N108,'percentile 5'!N108)</f>
        <v>0</v>
      </c>
      <c r="O108" s="26">
        <f>SUM('percentile 95'!O108,'percentile 5'!O108)</f>
        <v>0</v>
      </c>
      <c r="P108" s="26">
        <f>SUM('percentile 95'!P108,'percentile 5'!P108)</f>
        <v>0</v>
      </c>
      <c r="Q108" s="26">
        <f>SUM('percentile 95'!Q108,'percentile 5'!Q108)</f>
        <v>0</v>
      </c>
      <c r="R108" s="26">
        <f>SUM('percentile 95'!R108,'percentile 5'!R108)</f>
        <v>0</v>
      </c>
      <c r="S108" s="26">
        <f>SUM('percentile 95'!S108,'percentile 5'!S108)</f>
        <v>0</v>
      </c>
      <c r="T108" s="26">
        <f>SUM('percentile 95'!T108,'percentile 5'!T108)</f>
        <v>0</v>
      </c>
      <c r="U108" s="26">
        <f>SUM('percentile 95'!U108,'percentile 5'!U108)</f>
        <v>0</v>
      </c>
      <c r="V108" s="26">
        <f>SUM('percentile 95'!V108,'percentile 5'!V108)</f>
        <v>0</v>
      </c>
      <c r="W108" s="26">
        <f>SUM('percentile 95'!W108,'percentile 5'!W108)</f>
        <v>0</v>
      </c>
      <c r="X108" s="26">
        <f>SUM('percentile 95'!X108,'percentile 5'!X108)</f>
        <v>0</v>
      </c>
      <c r="Y108" s="26">
        <f>SUM('percentile 95'!Y108,'percentile 5'!Y108)</f>
        <v>0</v>
      </c>
      <c r="Z108" s="26">
        <f>SUM('percentile 95'!Z108,'percentile 5'!Z108)</f>
        <v>0</v>
      </c>
      <c r="AA108" s="26">
        <f>SUM('percentile 95'!AA108,'percentile 5'!AA108)</f>
        <v>0</v>
      </c>
      <c r="AB108" s="26">
        <f>SUM('percentile 95'!AB108,'percentile 5'!AB108)</f>
        <v>0</v>
      </c>
      <c r="AC108" s="26">
        <f>SUM('percentile 95'!AC108,'percentile 5'!AC108)</f>
        <v>0</v>
      </c>
      <c r="AD108" s="26">
        <f>SUM('percentile 95'!AD108,'percentile 5'!AD108)</f>
        <v>0</v>
      </c>
      <c r="AE108" s="26">
        <f>SUM('percentile 95'!AE108,'percentile 5'!AE108)</f>
        <v>0</v>
      </c>
      <c r="AF108" s="26">
        <f>SUM('percentile 95'!AF108,'percentile 5'!AF108)</f>
        <v>0</v>
      </c>
      <c r="AG108" s="26">
        <f>SUM('percentile 95'!AG108,'percentile 5'!AG108)</f>
        <v>0</v>
      </c>
      <c r="AH108" s="26">
        <f>SUM('percentile 95'!AH108,'percentile 5'!AH108)</f>
        <v>0</v>
      </c>
      <c r="AI108" s="26">
        <f>SUM('percentile 95'!AI108,'percentile 5'!AI108)</f>
        <v>0</v>
      </c>
      <c r="AJ108" s="26">
        <f>SUM('percentile 95'!AJ108,'percentile 5'!AJ108)</f>
        <v>0</v>
      </c>
      <c r="AK108" s="26">
        <f>SUM('percentile 95'!AK108,'percentile 5'!AK108)</f>
        <v>0</v>
      </c>
      <c r="AL108" s="26">
        <f>SUM('percentile 95'!AL108,'percentile 5'!AL108)</f>
        <v>0</v>
      </c>
      <c r="AM108" s="26">
        <f>SUM('percentile 95'!AM108,'percentile 5'!AM108)</f>
        <v>0</v>
      </c>
      <c r="AN108" s="26">
        <f>SUM('percentile 95'!AN108,'percentile 5'!AN108)</f>
        <v>0</v>
      </c>
      <c r="AO108" s="26">
        <f>SUM('percentile 95'!AO108,'percentile 5'!AO108)</f>
        <v>0</v>
      </c>
      <c r="AP108" s="26">
        <f>SUM('percentile 95'!AP108,'percentile 5'!AP108)</f>
        <v>1547.2891730082054</v>
      </c>
      <c r="AQ108" s="26">
        <f>SUM('percentile 95'!AQ108,'percentile 5'!AQ108)</f>
        <v>0</v>
      </c>
      <c r="AR108" s="26">
        <f>SUM('percentile 95'!AR108,'percentile 5'!AR108)</f>
        <v>0</v>
      </c>
      <c r="AS108" s="26">
        <f>SUM('percentile 95'!AS108,'percentile 5'!AS108)</f>
        <v>0</v>
      </c>
      <c r="AT108" s="26">
        <f>SUM('percentile 95'!AT108,'percentile 5'!AT108)</f>
        <v>4.7582723051777034</v>
      </c>
      <c r="AU108" s="26">
        <f>SUM('percentile 95'!AU108,'percentile 5'!AU108)</f>
        <v>0</v>
      </c>
      <c r="AV108" s="26">
        <f>SUM('percentile 95'!AV108,'percentile 5'!AV108)</f>
        <v>0</v>
      </c>
      <c r="AW108" s="26">
        <f>SUM('percentile 95'!AW108,'percentile 5'!AW108)</f>
        <v>0</v>
      </c>
      <c r="AX108" s="26">
        <f>SUM('percentile 95'!AX108,'percentile 5'!AX108)</f>
        <v>0</v>
      </c>
      <c r="AY108" s="26">
        <f>SUM('percentile 95'!AY108,'percentile 5'!AY108)</f>
        <v>0</v>
      </c>
      <c r="AZ108" s="26">
        <f>SUM('percentile 95'!AZ108,'percentile 5'!AZ108)</f>
        <v>0</v>
      </c>
      <c r="BA108" s="26">
        <f>SUM('percentile 95'!BA108,'percentile 5'!BA108)</f>
        <v>0</v>
      </c>
      <c r="BB108" s="26">
        <f>SUM('percentile 95'!BB108,'percentile 5'!BB108)</f>
        <v>0</v>
      </c>
      <c r="BC108" s="26">
        <f>SUM('percentile 95'!BC108,'percentile 5'!BC108)</f>
        <v>0</v>
      </c>
      <c r="BD108" s="26">
        <f>SUM('percentile 95'!BD108,'percentile 5'!BD108)</f>
        <v>0</v>
      </c>
      <c r="BE108" s="26">
        <f>SUM('percentile 95'!BE108,'percentile 5'!BE108)</f>
        <v>0</v>
      </c>
      <c r="BF108" s="26">
        <f>SUM('percentile 95'!BF108,'percentile 5'!BF108)</f>
        <v>0</v>
      </c>
      <c r="BG108" s="26">
        <f>SUM('percentile 95'!BG108,'percentile 5'!BG108)</f>
        <v>0</v>
      </c>
      <c r="BH108" s="26">
        <f>SUM('percentile 95'!BH108,'percentile 5'!BH108)</f>
        <v>0</v>
      </c>
      <c r="BI108" s="26">
        <f>SUM('percentile 95'!BI108,'percentile 5'!BI108)</f>
        <v>0</v>
      </c>
      <c r="BJ108" s="26">
        <f>SUM('percentile 95'!BJ108,'percentile 5'!BJ108)</f>
        <v>0</v>
      </c>
      <c r="BK108" s="26">
        <f>SUM('percentile 95'!BK108,'percentile 5'!BK108)</f>
        <v>0</v>
      </c>
      <c r="BL108" s="26">
        <f>SUM('percentile 95'!BL108,'percentile 5'!BL108)</f>
        <v>0</v>
      </c>
      <c r="BM108" s="26">
        <f>SUM('percentile 95'!BM108,'percentile 5'!BM108)</f>
        <v>0</v>
      </c>
      <c r="BN108" s="26">
        <f>SUM('percentile 95'!BN108,'percentile 5'!BN108)</f>
        <v>0</v>
      </c>
      <c r="BO108" s="26">
        <f>SUM('percentile 95'!BO108,'percentile 5'!BO108)</f>
        <v>0</v>
      </c>
      <c r="BP108" s="26">
        <f>SUM('percentile 95'!BP108,'percentile 5'!BP108)</f>
        <v>30.592108952776044</v>
      </c>
      <c r="BQ108" s="26">
        <f>SUM('percentile 95'!BQ108,'percentile 5'!BQ108)</f>
        <v>0</v>
      </c>
      <c r="BR108" s="26">
        <f>SUM('percentile 95'!BR108,'percentile 5'!BR108)</f>
        <v>0.34466084127848468</v>
      </c>
      <c r="BS108" s="26">
        <f>SUM('percentile 95'!BS108,'percentile 5'!BS108)</f>
        <v>0</v>
      </c>
      <c r="BT108" s="26">
        <f>SUM('percentile 95'!BT108,'percentile 5'!BT108)</f>
        <v>0</v>
      </c>
      <c r="BU108" s="26">
        <f>SUM('percentile 95'!BU108,'percentile 5'!BU108)</f>
        <v>0</v>
      </c>
      <c r="BV108" s="26">
        <f>SUM('percentile 95'!BV108,'percentile 5'!BV108)</f>
        <v>0</v>
      </c>
      <c r="BW108" s="26">
        <f>SUM('percentile 95'!BW108,'percentile 5'!BW108)</f>
        <v>0</v>
      </c>
      <c r="BX108" s="26">
        <f>SUM('percentile 95'!BX108,'percentile 5'!BX108)</f>
        <v>0</v>
      </c>
      <c r="BY108" s="26">
        <f>SUM('percentile 95'!BY108,'percentile 5'!BY108)</f>
        <v>0</v>
      </c>
      <c r="BZ108" s="26">
        <f>SUM('percentile 95'!BZ108,'percentile 5'!BZ108)</f>
        <v>0</v>
      </c>
      <c r="CA108" s="26">
        <f>SUM('percentile 95'!CA108,'percentile 5'!CA108)</f>
        <v>0</v>
      </c>
      <c r="CB108" s="26">
        <f>SUM('percentile 95'!CB108,'percentile 5'!CB108)</f>
        <v>0</v>
      </c>
      <c r="CC108" s="26">
        <f>SUM('percentile 95'!CC108,'percentile 5'!CC108)</f>
        <v>0</v>
      </c>
      <c r="CD108" s="26">
        <f>SUM('percentile 95'!CD108,'percentile 5'!CD108)</f>
        <v>0</v>
      </c>
    </row>
    <row r="109" spans="1:82" ht="12.75" customHeight="1" x14ac:dyDescent="0.3">
      <c r="A109" s="1" t="s">
        <v>1</v>
      </c>
      <c r="B109" s="1" t="s">
        <v>298</v>
      </c>
      <c r="C109" s="26">
        <f>SUM('percentile 95'!C109,'percentile 5'!C109)</f>
        <v>0</v>
      </c>
      <c r="D109" s="26">
        <f>SUM('percentile 95'!D109,'percentile 5'!D109)</f>
        <v>0</v>
      </c>
      <c r="E109" s="26">
        <f>SUM('percentile 95'!E109,'percentile 5'!E109)</f>
        <v>0</v>
      </c>
      <c r="F109" s="26">
        <f>SUM('percentile 95'!F109,'percentile 5'!F109)</f>
        <v>0</v>
      </c>
      <c r="G109" s="26">
        <f>SUM('percentile 95'!G109,'percentile 5'!G109)</f>
        <v>0</v>
      </c>
      <c r="H109" s="26">
        <f>SUM('percentile 95'!H109,'percentile 5'!H109)</f>
        <v>0</v>
      </c>
      <c r="I109" s="26">
        <f>SUM('percentile 95'!I109,'percentile 5'!I109)</f>
        <v>0</v>
      </c>
      <c r="J109" s="26">
        <f>SUM('percentile 95'!J109,'percentile 5'!J109)</f>
        <v>0</v>
      </c>
      <c r="K109" s="26">
        <f>SUM('percentile 95'!K109,'percentile 5'!K109)</f>
        <v>0</v>
      </c>
      <c r="L109" s="26">
        <f>SUM('percentile 95'!L109,'percentile 5'!L109)</f>
        <v>0</v>
      </c>
      <c r="M109" s="26">
        <f>SUM('percentile 95'!M109,'percentile 5'!M109)</f>
        <v>0</v>
      </c>
      <c r="N109" s="26">
        <f>SUM('percentile 95'!N109,'percentile 5'!N109)</f>
        <v>0</v>
      </c>
      <c r="O109" s="26">
        <f>SUM('percentile 95'!O109,'percentile 5'!O109)</f>
        <v>0</v>
      </c>
      <c r="P109" s="26">
        <f>SUM('percentile 95'!P109,'percentile 5'!P109)</f>
        <v>0</v>
      </c>
      <c r="Q109" s="26">
        <f>SUM('percentile 95'!Q109,'percentile 5'!Q109)</f>
        <v>0</v>
      </c>
      <c r="R109" s="26">
        <f>SUM('percentile 95'!R109,'percentile 5'!R109)</f>
        <v>23.912632080884013</v>
      </c>
      <c r="S109" s="26">
        <f>SUM('percentile 95'!S109,'percentile 5'!S109)</f>
        <v>0</v>
      </c>
      <c r="T109" s="26">
        <f>SUM('percentile 95'!T109,'percentile 5'!T109)</f>
        <v>0</v>
      </c>
      <c r="U109" s="26">
        <f>SUM('percentile 95'!U109,'percentile 5'!U109)</f>
        <v>0</v>
      </c>
      <c r="V109" s="26">
        <f>SUM('percentile 95'!V109,'percentile 5'!V109)</f>
        <v>0</v>
      </c>
      <c r="W109" s="26">
        <f>SUM('percentile 95'!W109,'percentile 5'!W109)</f>
        <v>0</v>
      </c>
      <c r="X109" s="26">
        <f>SUM('percentile 95'!X109,'percentile 5'!X109)</f>
        <v>0</v>
      </c>
      <c r="Y109" s="26">
        <f>SUM('percentile 95'!Y109,'percentile 5'!Y109)</f>
        <v>0</v>
      </c>
      <c r="Z109" s="26">
        <f>SUM('percentile 95'!Z109,'percentile 5'!Z109)</f>
        <v>0</v>
      </c>
      <c r="AA109" s="26">
        <f>SUM('percentile 95'!AA109,'percentile 5'!AA109)</f>
        <v>0</v>
      </c>
      <c r="AB109" s="26">
        <f>SUM('percentile 95'!AB109,'percentile 5'!AB109)</f>
        <v>0</v>
      </c>
      <c r="AC109" s="26">
        <f>SUM('percentile 95'!AC109,'percentile 5'!AC109)</f>
        <v>0</v>
      </c>
      <c r="AD109" s="26">
        <f>SUM('percentile 95'!AD109,'percentile 5'!AD109)</f>
        <v>0</v>
      </c>
      <c r="AE109" s="26">
        <f>SUM('percentile 95'!AE109,'percentile 5'!AE109)</f>
        <v>0</v>
      </c>
      <c r="AF109" s="26">
        <f>SUM('percentile 95'!AF109,'percentile 5'!AF109)</f>
        <v>0</v>
      </c>
      <c r="AG109" s="26">
        <f>SUM('percentile 95'!AG109,'percentile 5'!AG109)</f>
        <v>60.848218983234744</v>
      </c>
      <c r="AH109" s="26">
        <f>SUM('percentile 95'!AH109,'percentile 5'!AH109)</f>
        <v>0</v>
      </c>
      <c r="AI109" s="26">
        <f>SUM('percentile 95'!AI109,'percentile 5'!AI109)</f>
        <v>0</v>
      </c>
      <c r="AJ109" s="26">
        <f>SUM('percentile 95'!AJ109,'percentile 5'!AJ109)</f>
        <v>0</v>
      </c>
      <c r="AK109" s="26">
        <f>SUM('percentile 95'!AK109,'percentile 5'!AK109)</f>
        <v>0</v>
      </c>
      <c r="AL109" s="26">
        <f>SUM('percentile 95'!AL109,'percentile 5'!AL109)</f>
        <v>0</v>
      </c>
      <c r="AM109" s="26">
        <f>SUM('percentile 95'!AM109,'percentile 5'!AM109)</f>
        <v>0</v>
      </c>
      <c r="AN109" s="26">
        <f>SUM('percentile 95'!AN109,'percentile 5'!AN109)</f>
        <v>0</v>
      </c>
      <c r="AO109" s="26">
        <f>SUM('percentile 95'!AO109,'percentile 5'!AO109)</f>
        <v>0</v>
      </c>
      <c r="AP109" s="26">
        <f>SUM('percentile 95'!AP109,'percentile 5'!AP109)</f>
        <v>0</v>
      </c>
      <c r="AQ109" s="26">
        <f>SUM('percentile 95'!AQ109,'percentile 5'!AQ109)</f>
        <v>0</v>
      </c>
      <c r="AR109" s="26">
        <f>SUM('percentile 95'!AR109,'percentile 5'!AR109)</f>
        <v>0</v>
      </c>
      <c r="AS109" s="26">
        <f>SUM('percentile 95'!AS109,'percentile 5'!AS109)</f>
        <v>0</v>
      </c>
      <c r="AT109" s="26">
        <f>SUM('percentile 95'!AT109,'percentile 5'!AT109)</f>
        <v>0</v>
      </c>
      <c r="AU109" s="26">
        <f>SUM('percentile 95'!AU109,'percentile 5'!AU109)</f>
        <v>0</v>
      </c>
      <c r="AV109" s="26">
        <f>SUM('percentile 95'!AV109,'percentile 5'!AV109)</f>
        <v>0</v>
      </c>
      <c r="AW109" s="26">
        <f>SUM('percentile 95'!AW109,'percentile 5'!AW109)</f>
        <v>0</v>
      </c>
      <c r="AX109" s="26">
        <f>SUM('percentile 95'!AX109,'percentile 5'!AX109)</f>
        <v>0</v>
      </c>
      <c r="AY109" s="26">
        <f>SUM('percentile 95'!AY109,'percentile 5'!AY109)</f>
        <v>0</v>
      </c>
      <c r="AZ109" s="26">
        <f>SUM('percentile 95'!AZ109,'percentile 5'!AZ109)</f>
        <v>0</v>
      </c>
      <c r="BA109" s="26">
        <f>SUM('percentile 95'!BA109,'percentile 5'!BA109)</f>
        <v>0</v>
      </c>
      <c r="BB109" s="26">
        <f>SUM('percentile 95'!BB109,'percentile 5'!BB109)</f>
        <v>0</v>
      </c>
      <c r="BC109" s="26">
        <f>SUM('percentile 95'!BC109,'percentile 5'!BC109)</f>
        <v>0</v>
      </c>
      <c r="BD109" s="26">
        <f>SUM('percentile 95'!BD109,'percentile 5'!BD109)</f>
        <v>0</v>
      </c>
      <c r="BE109" s="26">
        <f>SUM('percentile 95'!BE109,'percentile 5'!BE109)</f>
        <v>0</v>
      </c>
      <c r="BF109" s="26">
        <f>SUM('percentile 95'!BF109,'percentile 5'!BF109)</f>
        <v>0</v>
      </c>
      <c r="BG109" s="26">
        <f>SUM('percentile 95'!BG109,'percentile 5'!BG109)</f>
        <v>0</v>
      </c>
      <c r="BH109" s="26">
        <f>SUM('percentile 95'!BH109,'percentile 5'!BH109)</f>
        <v>0</v>
      </c>
      <c r="BI109" s="26">
        <f>SUM('percentile 95'!BI109,'percentile 5'!BI109)</f>
        <v>0</v>
      </c>
      <c r="BJ109" s="26">
        <f>SUM('percentile 95'!BJ109,'percentile 5'!BJ109)</f>
        <v>0</v>
      </c>
      <c r="BK109" s="26">
        <f>SUM('percentile 95'!BK109,'percentile 5'!BK109)</f>
        <v>0</v>
      </c>
      <c r="BL109" s="26">
        <f>SUM('percentile 95'!BL109,'percentile 5'!BL109)</f>
        <v>32.359959237930063</v>
      </c>
      <c r="BM109" s="26">
        <f>SUM('percentile 95'!BM109,'percentile 5'!BM109)</f>
        <v>0</v>
      </c>
      <c r="BN109" s="26">
        <f>SUM('percentile 95'!BN109,'percentile 5'!BN109)</f>
        <v>0</v>
      </c>
      <c r="BO109" s="26">
        <f>SUM('percentile 95'!BO109,'percentile 5'!BO109)</f>
        <v>0</v>
      </c>
      <c r="BP109" s="26">
        <f>SUM('percentile 95'!BP109,'percentile 5'!BP109)</f>
        <v>31.508697482931481</v>
      </c>
      <c r="BQ109" s="26">
        <f>SUM('percentile 95'!BQ109,'percentile 5'!BQ109)</f>
        <v>0</v>
      </c>
      <c r="BR109" s="26">
        <f>SUM('percentile 95'!BR109,'percentile 5'!BR109)</f>
        <v>0</v>
      </c>
      <c r="BS109" s="26">
        <f>SUM('percentile 95'!BS109,'percentile 5'!BS109)</f>
        <v>0</v>
      </c>
      <c r="BT109" s="26">
        <f>SUM('percentile 95'!BT109,'percentile 5'!BT109)</f>
        <v>0</v>
      </c>
      <c r="BU109" s="26">
        <f>SUM('percentile 95'!BU109,'percentile 5'!BU109)</f>
        <v>0</v>
      </c>
      <c r="BV109" s="26">
        <f>SUM('percentile 95'!BV109,'percentile 5'!BV109)</f>
        <v>0</v>
      </c>
      <c r="BW109" s="26">
        <f>SUM('percentile 95'!BW109,'percentile 5'!BW109)</f>
        <v>0</v>
      </c>
      <c r="BX109" s="26">
        <f>SUM('percentile 95'!BX109,'percentile 5'!BX109)</f>
        <v>0</v>
      </c>
      <c r="BY109" s="26">
        <f>SUM('percentile 95'!BY109,'percentile 5'!BY109)</f>
        <v>0</v>
      </c>
      <c r="BZ109" s="26">
        <f>SUM('percentile 95'!BZ109,'percentile 5'!BZ109)</f>
        <v>0</v>
      </c>
      <c r="CA109" s="26">
        <f>SUM('percentile 95'!CA109,'percentile 5'!CA109)</f>
        <v>0</v>
      </c>
      <c r="CB109" s="26">
        <f>SUM('percentile 95'!CB109,'percentile 5'!CB109)</f>
        <v>0</v>
      </c>
      <c r="CC109" s="26">
        <f>SUM('percentile 95'!CC109,'percentile 5'!CC109)</f>
        <v>0</v>
      </c>
      <c r="CD109" s="26">
        <f>SUM('percentile 95'!CD109,'percentile 5'!CD109)</f>
        <v>0</v>
      </c>
    </row>
    <row r="110" spans="1:82" ht="12.75" customHeight="1" x14ac:dyDescent="0.3">
      <c r="A110" s="1" t="s">
        <v>1</v>
      </c>
      <c r="B110" s="1" t="s">
        <v>300</v>
      </c>
      <c r="C110" s="26">
        <f>SUM('percentile 95'!C110,'percentile 5'!C110)</f>
        <v>0</v>
      </c>
      <c r="D110" s="26">
        <f>SUM('percentile 95'!D110,'percentile 5'!D110)</f>
        <v>0</v>
      </c>
      <c r="E110" s="26">
        <f>SUM('percentile 95'!E110,'percentile 5'!E110)</f>
        <v>0</v>
      </c>
      <c r="F110" s="26">
        <f>SUM('percentile 95'!F110,'percentile 5'!F110)</f>
        <v>0</v>
      </c>
      <c r="G110" s="26">
        <f>SUM('percentile 95'!G110,'percentile 5'!G110)</f>
        <v>0</v>
      </c>
      <c r="H110" s="26">
        <f>SUM('percentile 95'!H110,'percentile 5'!H110)</f>
        <v>0</v>
      </c>
      <c r="I110" s="26">
        <f>SUM('percentile 95'!I110,'percentile 5'!I110)</f>
        <v>0</v>
      </c>
      <c r="J110" s="26">
        <f>SUM('percentile 95'!J110,'percentile 5'!J110)</f>
        <v>0</v>
      </c>
      <c r="K110" s="26">
        <f>SUM('percentile 95'!K110,'percentile 5'!K110)</f>
        <v>0</v>
      </c>
      <c r="L110" s="26">
        <f>SUM('percentile 95'!L110,'percentile 5'!L110)</f>
        <v>0</v>
      </c>
      <c r="M110" s="26">
        <f>SUM('percentile 95'!M110,'percentile 5'!M110)</f>
        <v>0</v>
      </c>
      <c r="N110" s="26">
        <f>SUM('percentile 95'!N110,'percentile 5'!N110)</f>
        <v>0</v>
      </c>
      <c r="O110" s="26">
        <f>SUM('percentile 95'!O110,'percentile 5'!O110)</f>
        <v>0</v>
      </c>
      <c r="P110" s="26">
        <f>SUM('percentile 95'!P110,'percentile 5'!P110)</f>
        <v>0</v>
      </c>
      <c r="Q110" s="26">
        <f>SUM('percentile 95'!Q110,'percentile 5'!Q110)</f>
        <v>0</v>
      </c>
      <c r="R110" s="26">
        <f>SUM('percentile 95'!R110,'percentile 5'!R110)</f>
        <v>0</v>
      </c>
      <c r="S110" s="26">
        <f>SUM('percentile 95'!S110,'percentile 5'!S110)</f>
        <v>0</v>
      </c>
      <c r="T110" s="26">
        <f>SUM('percentile 95'!T110,'percentile 5'!T110)</f>
        <v>0</v>
      </c>
      <c r="U110" s="26">
        <f>SUM('percentile 95'!U110,'percentile 5'!U110)</f>
        <v>0</v>
      </c>
      <c r="V110" s="26">
        <f>SUM('percentile 95'!V110,'percentile 5'!V110)</f>
        <v>0</v>
      </c>
      <c r="W110" s="26">
        <f>SUM('percentile 95'!W110,'percentile 5'!W110)</f>
        <v>0</v>
      </c>
      <c r="X110" s="26">
        <f>SUM('percentile 95'!X110,'percentile 5'!X110)</f>
        <v>0</v>
      </c>
      <c r="Y110" s="26">
        <f>SUM('percentile 95'!Y110,'percentile 5'!Y110)</f>
        <v>0</v>
      </c>
      <c r="Z110" s="26">
        <f>SUM('percentile 95'!Z110,'percentile 5'!Z110)</f>
        <v>0</v>
      </c>
      <c r="AA110" s="26">
        <f>SUM('percentile 95'!AA110,'percentile 5'!AA110)</f>
        <v>0</v>
      </c>
      <c r="AB110" s="26">
        <f>SUM('percentile 95'!AB110,'percentile 5'!AB110)</f>
        <v>0</v>
      </c>
      <c r="AC110" s="26">
        <f>SUM('percentile 95'!AC110,'percentile 5'!AC110)</f>
        <v>0</v>
      </c>
      <c r="AD110" s="26">
        <f>SUM('percentile 95'!AD110,'percentile 5'!AD110)</f>
        <v>0</v>
      </c>
      <c r="AE110" s="26">
        <f>SUM('percentile 95'!AE110,'percentile 5'!AE110)</f>
        <v>0</v>
      </c>
      <c r="AF110" s="26">
        <f>SUM('percentile 95'!AF110,'percentile 5'!AF110)</f>
        <v>0</v>
      </c>
      <c r="AG110" s="26">
        <f>SUM('percentile 95'!AG110,'percentile 5'!AG110)</f>
        <v>0</v>
      </c>
      <c r="AH110" s="26">
        <f>SUM('percentile 95'!AH110,'percentile 5'!AH110)</f>
        <v>0</v>
      </c>
      <c r="AI110" s="26">
        <f>SUM('percentile 95'!AI110,'percentile 5'!AI110)</f>
        <v>0</v>
      </c>
      <c r="AJ110" s="26">
        <f>SUM('percentile 95'!AJ110,'percentile 5'!AJ110)</f>
        <v>0</v>
      </c>
      <c r="AK110" s="26">
        <f>SUM('percentile 95'!AK110,'percentile 5'!AK110)</f>
        <v>0</v>
      </c>
      <c r="AL110" s="26">
        <f>SUM('percentile 95'!AL110,'percentile 5'!AL110)</f>
        <v>0</v>
      </c>
      <c r="AM110" s="26">
        <f>SUM('percentile 95'!AM110,'percentile 5'!AM110)</f>
        <v>0</v>
      </c>
      <c r="AN110" s="26">
        <f>SUM('percentile 95'!AN110,'percentile 5'!AN110)</f>
        <v>0</v>
      </c>
      <c r="AO110" s="26">
        <f>SUM('percentile 95'!AO110,'percentile 5'!AO110)</f>
        <v>0</v>
      </c>
      <c r="AP110" s="26">
        <f>SUM('percentile 95'!AP110,'percentile 5'!AP110)</f>
        <v>0</v>
      </c>
      <c r="AQ110" s="26">
        <f>SUM('percentile 95'!AQ110,'percentile 5'!AQ110)</f>
        <v>0</v>
      </c>
      <c r="AR110" s="26">
        <f>SUM('percentile 95'!AR110,'percentile 5'!AR110)</f>
        <v>0</v>
      </c>
      <c r="AS110" s="26">
        <f>SUM('percentile 95'!AS110,'percentile 5'!AS110)</f>
        <v>0</v>
      </c>
      <c r="AT110" s="26">
        <f>SUM('percentile 95'!AT110,'percentile 5'!AT110)</f>
        <v>5.6563704458928106</v>
      </c>
      <c r="AU110" s="26">
        <f>SUM('percentile 95'!AU110,'percentile 5'!AU110)</f>
        <v>0</v>
      </c>
      <c r="AV110" s="26">
        <f>SUM('percentile 95'!AV110,'percentile 5'!AV110)</f>
        <v>0</v>
      </c>
      <c r="AW110" s="26">
        <f>SUM('percentile 95'!AW110,'percentile 5'!AW110)</f>
        <v>0</v>
      </c>
      <c r="AX110" s="26">
        <f>SUM('percentile 95'!AX110,'percentile 5'!AX110)</f>
        <v>0</v>
      </c>
      <c r="AY110" s="26">
        <f>SUM('percentile 95'!AY110,'percentile 5'!AY110)</f>
        <v>0</v>
      </c>
      <c r="AZ110" s="26">
        <f>SUM('percentile 95'!AZ110,'percentile 5'!AZ110)</f>
        <v>0</v>
      </c>
      <c r="BA110" s="26">
        <f>SUM('percentile 95'!BA110,'percentile 5'!BA110)</f>
        <v>0</v>
      </c>
      <c r="BB110" s="26">
        <f>SUM('percentile 95'!BB110,'percentile 5'!BB110)</f>
        <v>0</v>
      </c>
      <c r="BC110" s="26">
        <f>SUM('percentile 95'!BC110,'percentile 5'!BC110)</f>
        <v>0.33302725753472356</v>
      </c>
      <c r="BD110" s="26">
        <f>SUM('percentile 95'!BD110,'percentile 5'!BD110)</f>
        <v>0</v>
      </c>
      <c r="BE110" s="26">
        <f>SUM('percentile 95'!BE110,'percentile 5'!BE110)</f>
        <v>0</v>
      </c>
      <c r="BF110" s="26">
        <f>SUM('percentile 95'!BF110,'percentile 5'!BF110)</f>
        <v>0</v>
      </c>
      <c r="BG110" s="26">
        <f>SUM('percentile 95'!BG110,'percentile 5'!BG110)</f>
        <v>0</v>
      </c>
      <c r="BH110" s="26">
        <f>SUM('percentile 95'!BH110,'percentile 5'!BH110)</f>
        <v>0</v>
      </c>
      <c r="BI110" s="26">
        <f>SUM('percentile 95'!BI110,'percentile 5'!BI110)</f>
        <v>0</v>
      </c>
      <c r="BJ110" s="26">
        <f>SUM('percentile 95'!BJ110,'percentile 5'!BJ110)</f>
        <v>0</v>
      </c>
      <c r="BK110" s="26">
        <f>SUM('percentile 95'!BK110,'percentile 5'!BK110)</f>
        <v>0</v>
      </c>
      <c r="BL110" s="26">
        <f>SUM('percentile 95'!BL110,'percentile 5'!BL110)</f>
        <v>0</v>
      </c>
      <c r="BM110" s="26">
        <f>SUM('percentile 95'!BM110,'percentile 5'!BM110)</f>
        <v>0</v>
      </c>
      <c r="BN110" s="26">
        <f>SUM('percentile 95'!BN110,'percentile 5'!BN110)</f>
        <v>0</v>
      </c>
      <c r="BO110" s="26">
        <f>SUM('percentile 95'!BO110,'percentile 5'!BO110)</f>
        <v>0</v>
      </c>
      <c r="BP110" s="26">
        <f>SUM('percentile 95'!BP110,'percentile 5'!BP110)</f>
        <v>0</v>
      </c>
      <c r="BQ110" s="26">
        <f>SUM('percentile 95'!BQ110,'percentile 5'!BQ110)</f>
        <v>0</v>
      </c>
      <c r="BR110" s="26">
        <f>SUM('percentile 95'!BR110,'percentile 5'!BR110)</f>
        <v>0</v>
      </c>
      <c r="BS110" s="26">
        <f>SUM('percentile 95'!BS110,'percentile 5'!BS110)</f>
        <v>0</v>
      </c>
      <c r="BT110" s="26">
        <f>SUM('percentile 95'!BT110,'percentile 5'!BT110)</f>
        <v>0</v>
      </c>
      <c r="BU110" s="26">
        <f>SUM('percentile 95'!BU110,'percentile 5'!BU110)</f>
        <v>0</v>
      </c>
      <c r="BV110" s="26">
        <f>SUM('percentile 95'!BV110,'percentile 5'!BV110)</f>
        <v>0</v>
      </c>
      <c r="BW110" s="26">
        <f>SUM('percentile 95'!BW110,'percentile 5'!BW110)</f>
        <v>0</v>
      </c>
      <c r="BX110" s="26">
        <f>SUM('percentile 95'!BX110,'percentile 5'!BX110)</f>
        <v>0</v>
      </c>
      <c r="BY110" s="26">
        <f>SUM('percentile 95'!BY110,'percentile 5'!BY110)</f>
        <v>0</v>
      </c>
      <c r="BZ110" s="26">
        <f>SUM('percentile 95'!BZ110,'percentile 5'!BZ110)</f>
        <v>0</v>
      </c>
      <c r="CA110" s="26">
        <f>SUM('percentile 95'!CA110,'percentile 5'!CA110)</f>
        <v>0</v>
      </c>
      <c r="CB110" s="26">
        <f>SUM('percentile 95'!CB110,'percentile 5'!CB110)</f>
        <v>0</v>
      </c>
      <c r="CC110" s="26">
        <f>SUM('percentile 95'!CC110,'percentile 5'!CC110)</f>
        <v>0</v>
      </c>
      <c r="CD110" s="26">
        <f>SUM('percentile 95'!CD110,'percentile 5'!CD110)</f>
        <v>0</v>
      </c>
    </row>
    <row r="111" spans="1:82" ht="12.75" customHeight="1" x14ac:dyDescent="0.3">
      <c r="A111" s="1" t="s">
        <v>1</v>
      </c>
      <c r="B111" s="1" t="s">
        <v>302</v>
      </c>
      <c r="C111" s="26">
        <f>SUM('percentile 95'!C111,'percentile 5'!C111)</f>
        <v>0</v>
      </c>
      <c r="D111" s="26">
        <f>SUM('percentile 95'!D111,'percentile 5'!D111)</f>
        <v>0</v>
      </c>
      <c r="E111" s="26">
        <f>SUM('percentile 95'!E111,'percentile 5'!E111)</f>
        <v>0</v>
      </c>
      <c r="F111" s="26">
        <f>SUM('percentile 95'!F111,'percentile 5'!F111)</f>
        <v>0</v>
      </c>
      <c r="G111" s="26">
        <f>SUM('percentile 95'!G111,'percentile 5'!G111)</f>
        <v>0</v>
      </c>
      <c r="H111" s="26">
        <f>SUM('percentile 95'!H111,'percentile 5'!H111)</f>
        <v>0</v>
      </c>
      <c r="I111" s="26">
        <f>SUM('percentile 95'!I111,'percentile 5'!I111)</f>
        <v>0</v>
      </c>
      <c r="J111" s="26">
        <f>SUM('percentile 95'!J111,'percentile 5'!J111)</f>
        <v>0</v>
      </c>
      <c r="K111" s="26">
        <f>SUM('percentile 95'!K111,'percentile 5'!K111)</f>
        <v>0</v>
      </c>
      <c r="L111" s="26">
        <f>SUM('percentile 95'!L111,'percentile 5'!L111)</f>
        <v>0</v>
      </c>
      <c r="M111" s="26">
        <f>SUM('percentile 95'!M111,'percentile 5'!M111)</f>
        <v>0</v>
      </c>
      <c r="N111" s="26">
        <f>SUM('percentile 95'!N111,'percentile 5'!N111)</f>
        <v>0</v>
      </c>
      <c r="O111" s="26">
        <f>SUM('percentile 95'!O111,'percentile 5'!O111)</f>
        <v>0</v>
      </c>
      <c r="P111" s="26">
        <f>SUM('percentile 95'!P111,'percentile 5'!P111)</f>
        <v>0</v>
      </c>
      <c r="Q111" s="26">
        <f>SUM('percentile 95'!Q111,'percentile 5'!Q111)</f>
        <v>0</v>
      </c>
      <c r="R111" s="26">
        <f>SUM('percentile 95'!R111,'percentile 5'!R111)</f>
        <v>0</v>
      </c>
      <c r="S111" s="26">
        <f>SUM('percentile 95'!S111,'percentile 5'!S111)</f>
        <v>0</v>
      </c>
      <c r="T111" s="26">
        <f>SUM('percentile 95'!T111,'percentile 5'!T111)</f>
        <v>0</v>
      </c>
      <c r="U111" s="26">
        <f>SUM('percentile 95'!U111,'percentile 5'!U111)</f>
        <v>0</v>
      </c>
      <c r="V111" s="26">
        <f>SUM('percentile 95'!V111,'percentile 5'!V111)</f>
        <v>0</v>
      </c>
      <c r="W111" s="26">
        <f>SUM('percentile 95'!W111,'percentile 5'!W111)</f>
        <v>0</v>
      </c>
      <c r="X111" s="26">
        <f>SUM('percentile 95'!X111,'percentile 5'!X111)</f>
        <v>0</v>
      </c>
      <c r="Y111" s="26">
        <f>SUM('percentile 95'!Y111,'percentile 5'!Y111)</f>
        <v>0</v>
      </c>
      <c r="Z111" s="26">
        <f>SUM('percentile 95'!Z111,'percentile 5'!Z111)</f>
        <v>0</v>
      </c>
      <c r="AA111" s="26">
        <f>SUM('percentile 95'!AA111,'percentile 5'!AA111)</f>
        <v>0</v>
      </c>
      <c r="AB111" s="26">
        <f>SUM('percentile 95'!AB111,'percentile 5'!AB111)</f>
        <v>0</v>
      </c>
      <c r="AC111" s="26">
        <f>SUM('percentile 95'!AC111,'percentile 5'!AC111)</f>
        <v>0</v>
      </c>
      <c r="AD111" s="26">
        <f>SUM('percentile 95'!AD111,'percentile 5'!AD111)</f>
        <v>0</v>
      </c>
      <c r="AE111" s="26">
        <f>SUM('percentile 95'!AE111,'percentile 5'!AE111)</f>
        <v>0</v>
      </c>
      <c r="AF111" s="26">
        <f>SUM('percentile 95'!AF111,'percentile 5'!AF111)</f>
        <v>0</v>
      </c>
      <c r="AG111" s="26">
        <f>SUM('percentile 95'!AG111,'percentile 5'!AG111)</f>
        <v>0</v>
      </c>
      <c r="AH111" s="26">
        <f>SUM('percentile 95'!AH111,'percentile 5'!AH111)</f>
        <v>0</v>
      </c>
      <c r="AI111" s="26">
        <f>SUM('percentile 95'!AI111,'percentile 5'!AI111)</f>
        <v>0</v>
      </c>
      <c r="AJ111" s="26">
        <f>SUM('percentile 95'!AJ111,'percentile 5'!AJ111)</f>
        <v>0</v>
      </c>
      <c r="AK111" s="26">
        <f>SUM('percentile 95'!AK111,'percentile 5'!AK111)</f>
        <v>0</v>
      </c>
      <c r="AL111" s="26">
        <f>SUM('percentile 95'!AL111,'percentile 5'!AL111)</f>
        <v>0</v>
      </c>
      <c r="AM111" s="26">
        <f>SUM('percentile 95'!AM111,'percentile 5'!AM111)</f>
        <v>0</v>
      </c>
      <c r="AN111" s="26">
        <f>SUM('percentile 95'!AN111,'percentile 5'!AN111)</f>
        <v>0</v>
      </c>
      <c r="AO111" s="26">
        <f>SUM('percentile 95'!AO111,'percentile 5'!AO111)</f>
        <v>0</v>
      </c>
      <c r="AP111" s="26">
        <f>SUM('percentile 95'!AP111,'percentile 5'!AP111)</f>
        <v>1593.6572996824843</v>
      </c>
      <c r="AQ111" s="26">
        <f>SUM('percentile 95'!AQ111,'percentile 5'!AQ111)</f>
        <v>0</v>
      </c>
      <c r="AR111" s="26">
        <f>SUM('percentile 95'!AR111,'percentile 5'!AR111)</f>
        <v>0</v>
      </c>
      <c r="AS111" s="26">
        <f>SUM('percentile 95'!AS111,'percentile 5'!AS111)</f>
        <v>0</v>
      </c>
      <c r="AT111" s="26">
        <f>SUM('percentile 95'!AT111,'percentile 5'!AT111)</f>
        <v>0</v>
      </c>
      <c r="AU111" s="26">
        <f>SUM('percentile 95'!AU111,'percentile 5'!AU111)</f>
        <v>0</v>
      </c>
      <c r="AV111" s="26">
        <f>SUM('percentile 95'!AV111,'percentile 5'!AV111)</f>
        <v>0</v>
      </c>
      <c r="AW111" s="26">
        <f>SUM('percentile 95'!AW111,'percentile 5'!AW111)</f>
        <v>0</v>
      </c>
      <c r="AX111" s="26">
        <f>SUM('percentile 95'!AX111,'percentile 5'!AX111)</f>
        <v>0</v>
      </c>
      <c r="AY111" s="26">
        <f>SUM('percentile 95'!AY111,'percentile 5'!AY111)</f>
        <v>0</v>
      </c>
      <c r="AZ111" s="26">
        <f>SUM('percentile 95'!AZ111,'percentile 5'!AZ111)</f>
        <v>0</v>
      </c>
      <c r="BA111" s="26">
        <f>SUM('percentile 95'!BA111,'percentile 5'!BA111)</f>
        <v>0</v>
      </c>
      <c r="BB111" s="26">
        <f>SUM('percentile 95'!BB111,'percentile 5'!BB111)</f>
        <v>0</v>
      </c>
      <c r="BC111" s="26">
        <f>SUM('percentile 95'!BC111,'percentile 5'!BC111)</f>
        <v>0</v>
      </c>
      <c r="BD111" s="26">
        <f>SUM('percentile 95'!BD111,'percentile 5'!BD111)</f>
        <v>0</v>
      </c>
      <c r="BE111" s="26">
        <f>SUM('percentile 95'!BE111,'percentile 5'!BE111)</f>
        <v>0</v>
      </c>
      <c r="BF111" s="26">
        <f>SUM('percentile 95'!BF111,'percentile 5'!BF111)</f>
        <v>0</v>
      </c>
      <c r="BG111" s="26">
        <f>SUM('percentile 95'!BG111,'percentile 5'!BG111)</f>
        <v>0</v>
      </c>
      <c r="BH111" s="26">
        <f>SUM('percentile 95'!BH111,'percentile 5'!BH111)</f>
        <v>0</v>
      </c>
      <c r="BI111" s="26">
        <f>SUM('percentile 95'!BI111,'percentile 5'!BI111)</f>
        <v>0</v>
      </c>
      <c r="BJ111" s="26">
        <f>SUM('percentile 95'!BJ111,'percentile 5'!BJ111)</f>
        <v>0</v>
      </c>
      <c r="BK111" s="26">
        <f>SUM('percentile 95'!BK111,'percentile 5'!BK111)</f>
        <v>0</v>
      </c>
      <c r="BL111" s="26">
        <f>SUM('percentile 95'!BL111,'percentile 5'!BL111)</f>
        <v>0</v>
      </c>
      <c r="BM111" s="26">
        <f>SUM('percentile 95'!BM111,'percentile 5'!BM111)</f>
        <v>0</v>
      </c>
      <c r="BN111" s="26">
        <f>SUM('percentile 95'!BN111,'percentile 5'!BN111)</f>
        <v>0</v>
      </c>
      <c r="BO111" s="26">
        <f>SUM('percentile 95'!BO111,'percentile 5'!BO111)</f>
        <v>0</v>
      </c>
      <c r="BP111" s="26">
        <f>SUM('percentile 95'!BP111,'percentile 5'!BP111)</f>
        <v>0</v>
      </c>
      <c r="BQ111" s="26">
        <f>SUM('percentile 95'!BQ111,'percentile 5'!BQ111)</f>
        <v>0</v>
      </c>
      <c r="BR111" s="26">
        <f>SUM('percentile 95'!BR111,'percentile 5'!BR111)</f>
        <v>0</v>
      </c>
      <c r="BS111" s="26">
        <f>SUM('percentile 95'!BS111,'percentile 5'!BS111)</f>
        <v>0</v>
      </c>
      <c r="BT111" s="26">
        <f>SUM('percentile 95'!BT111,'percentile 5'!BT111)</f>
        <v>0</v>
      </c>
      <c r="BU111" s="26">
        <f>SUM('percentile 95'!BU111,'percentile 5'!BU111)</f>
        <v>0</v>
      </c>
      <c r="BV111" s="26">
        <f>SUM('percentile 95'!BV111,'percentile 5'!BV111)</f>
        <v>0</v>
      </c>
      <c r="BW111" s="26">
        <f>SUM('percentile 95'!BW111,'percentile 5'!BW111)</f>
        <v>0</v>
      </c>
      <c r="BX111" s="26">
        <f>SUM('percentile 95'!BX111,'percentile 5'!BX111)</f>
        <v>0</v>
      </c>
      <c r="BY111" s="26">
        <f>SUM('percentile 95'!BY111,'percentile 5'!BY111)</f>
        <v>0</v>
      </c>
      <c r="BZ111" s="26">
        <f>SUM('percentile 95'!BZ111,'percentile 5'!BZ111)</f>
        <v>0</v>
      </c>
      <c r="CA111" s="26">
        <f>SUM('percentile 95'!CA111,'percentile 5'!CA111)</f>
        <v>0</v>
      </c>
      <c r="CB111" s="26">
        <f>SUM('percentile 95'!CB111,'percentile 5'!CB111)</f>
        <v>0</v>
      </c>
      <c r="CC111" s="26">
        <f>SUM('percentile 95'!CC111,'percentile 5'!CC111)</f>
        <v>0</v>
      </c>
      <c r="CD111" s="26">
        <f>SUM('percentile 95'!CD111,'percentile 5'!CD111)</f>
        <v>0</v>
      </c>
    </row>
    <row r="112" spans="1:82" ht="12.75" customHeight="1" x14ac:dyDescent="0.3">
      <c r="A112" s="1" t="s">
        <v>1</v>
      </c>
      <c r="B112" s="1" t="s">
        <v>304</v>
      </c>
      <c r="C112" s="26">
        <f>SUM('percentile 95'!C112,'percentile 5'!C112)</f>
        <v>0</v>
      </c>
      <c r="D112" s="26">
        <f>SUM('percentile 95'!D112,'percentile 5'!D112)</f>
        <v>0</v>
      </c>
      <c r="E112" s="26">
        <f>SUM('percentile 95'!E112,'percentile 5'!E112)</f>
        <v>0</v>
      </c>
      <c r="F112" s="26">
        <f>SUM('percentile 95'!F112,'percentile 5'!F112)</f>
        <v>0</v>
      </c>
      <c r="G112" s="26">
        <f>SUM('percentile 95'!G112,'percentile 5'!G112)</f>
        <v>0</v>
      </c>
      <c r="H112" s="26">
        <f>SUM('percentile 95'!H112,'percentile 5'!H112)</f>
        <v>0</v>
      </c>
      <c r="I112" s="26">
        <f>SUM('percentile 95'!I112,'percentile 5'!I112)</f>
        <v>0</v>
      </c>
      <c r="J112" s="26">
        <f>SUM('percentile 95'!J112,'percentile 5'!J112)</f>
        <v>0</v>
      </c>
      <c r="K112" s="26">
        <f>SUM('percentile 95'!K112,'percentile 5'!K112)</f>
        <v>0</v>
      </c>
      <c r="L112" s="26">
        <f>SUM('percentile 95'!L112,'percentile 5'!L112)</f>
        <v>0</v>
      </c>
      <c r="M112" s="26">
        <f>SUM('percentile 95'!M112,'percentile 5'!M112)</f>
        <v>0</v>
      </c>
      <c r="N112" s="26">
        <f>SUM('percentile 95'!N112,'percentile 5'!N112)</f>
        <v>0</v>
      </c>
      <c r="O112" s="26">
        <f>SUM('percentile 95'!O112,'percentile 5'!O112)</f>
        <v>0</v>
      </c>
      <c r="P112" s="26">
        <f>SUM('percentile 95'!P112,'percentile 5'!P112)</f>
        <v>0</v>
      </c>
      <c r="Q112" s="26">
        <f>SUM('percentile 95'!Q112,'percentile 5'!Q112)</f>
        <v>0</v>
      </c>
      <c r="R112" s="26">
        <f>SUM('percentile 95'!R112,'percentile 5'!R112)</f>
        <v>0</v>
      </c>
      <c r="S112" s="26">
        <f>SUM('percentile 95'!S112,'percentile 5'!S112)</f>
        <v>0</v>
      </c>
      <c r="T112" s="26">
        <f>SUM('percentile 95'!T112,'percentile 5'!T112)</f>
        <v>0</v>
      </c>
      <c r="U112" s="26">
        <f>SUM('percentile 95'!U112,'percentile 5'!U112)</f>
        <v>0</v>
      </c>
      <c r="V112" s="26">
        <f>SUM('percentile 95'!V112,'percentile 5'!V112)</f>
        <v>0</v>
      </c>
      <c r="W112" s="26">
        <f>SUM('percentile 95'!W112,'percentile 5'!W112)</f>
        <v>0</v>
      </c>
      <c r="X112" s="26">
        <f>SUM('percentile 95'!X112,'percentile 5'!X112)</f>
        <v>0</v>
      </c>
      <c r="Y112" s="26">
        <f>SUM('percentile 95'!Y112,'percentile 5'!Y112)</f>
        <v>0</v>
      </c>
      <c r="Z112" s="26">
        <f>SUM('percentile 95'!Z112,'percentile 5'!Z112)</f>
        <v>0</v>
      </c>
      <c r="AA112" s="26">
        <f>SUM('percentile 95'!AA112,'percentile 5'!AA112)</f>
        <v>0</v>
      </c>
      <c r="AB112" s="26">
        <f>SUM('percentile 95'!AB112,'percentile 5'!AB112)</f>
        <v>0</v>
      </c>
      <c r="AC112" s="26">
        <f>SUM('percentile 95'!AC112,'percentile 5'!AC112)</f>
        <v>0</v>
      </c>
      <c r="AD112" s="26">
        <f>SUM('percentile 95'!AD112,'percentile 5'!AD112)</f>
        <v>0</v>
      </c>
      <c r="AE112" s="26">
        <f>SUM('percentile 95'!AE112,'percentile 5'!AE112)</f>
        <v>0</v>
      </c>
      <c r="AF112" s="26">
        <f>SUM('percentile 95'!AF112,'percentile 5'!AF112)</f>
        <v>0</v>
      </c>
      <c r="AG112" s="26">
        <f>SUM('percentile 95'!AG112,'percentile 5'!AG112)</f>
        <v>0</v>
      </c>
      <c r="AH112" s="26">
        <f>SUM('percentile 95'!AH112,'percentile 5'!AH112)</f>
        <v>0</v>
      </c>
      <c r="AI112" s="26">
        <f>SUM('percentile 95'!AI112,'percentile 5'!AI112)</f>
        <v>0</v>
      </c>
      <c r="AJ112" s="26">
        <f>SUM('percentile 95'!AJ112,'percentile 5'!AJ112)</f>
        <v>0</v>
      </c>
      <c r="AK112" s="26">
        <f>SUM('percentile 95'!AK112,'percentile 5'!AK112)</f>
        <v>0</v>
      </c>
      <c r="AL112" s="26">
        <f>SUM('percentile 95'!AL112,'percentile 5'!AL112)</f>
        <v>0</v>
      </c>
      <c r="AM112" s="26">
        <f>SUM('percentile 95'!AM112,'percentile 5'!AM112)</f>
        <v>0</v>
      </c>
      <c r="AN112" s="26">
        <f>SUM('percentile 95'!AN112,'percentile 5'!AN112)</f>
        <v>0</v>
      </c>
      <c r="AO112" s="26">
        <f>SUM('percentile 95'!AO112,'percentile 5'!AO112)</f>
        <v>0</v>
      </c>
      <c r="AP112" s="26">
        <f>SUM('percentile 95'!AP112,'percentile 5'!AP112)</f>
        <v>0</v>
      </c>
      <c r="AQ112" s="26">
        <f>SUM('percentile 95'!AQ112,'percentile 5'!AQ112)</f>
        <v>0</v>
      </c>
      <c r="AR112" s="26">
        <f>SUM('percentile 95'!AR112,'percentile 5'!AR112)</f>
        <v>0</v>
      </c>
      <c r="AS112" s="26">
        <f>SUM('percentile 95'!AS112,'percentile 5'!AS112)</f>
        <v>0</v>
      </c>
      <c r="AT112" s="26">
        <f>SUM('percentile 95'!AT112,'percentile 5'!AT112)</f>
        <v>0</v>
      </c>
      <c r="AU112" s="26">
        <f>SUM('percentile 95'!AU112,'percentile 5'!AU112)</f>
        <v>0</v>
      </c>
      <c r="AV112" s="26">
        <f>SUM('percentile 95'!AV112,'percentile 5'!AV112)</f>
        <v>0</v>
      </c>
      <c r="AW112" s="26">
        <f>SUM('percentile 95'!AW112,'percentile 5'!AW112)</f>
        <v>0</v>
      </c>
      <c r="AX112" s="26">
        <f>SUM('percentile 95'!AX112,'percentile 5'!AX112)</f>
        <v>0</v>
      </c>
      <c r="AY112" s="26">
        <f>SUM('percentile 95'!AY112,'percentile 5'!AY112)</f>
        <v>0</v>
      </c>
      <c r="AZ112" s="26">
        <f>SUM('percentile 95'!AZ112,'percentile 5'!AZ112)</f>
        <v>0</v>
      </c>
      <c r="BA112" s="26">
        <f>SUM('percentile 95'!BA112,'percentile 5'!BA112)</f>
        <v>0</v>
      </c>
      <c r="BB112" s="26">
        <f>SUM('percentile 95'!BB112,'percentile 5'!BB112)</f>
        <v>0</v>
      </c>
      <c r="BC112" s="26">
        <f>SUM('percentile 95'!BC112,'percentile 5'!BC112)</f>
        <v>0</v>
      </c>
      <c r="BD112" s="26">
        <f>SUM('percentile 95'!BD112,'percentile 5'!BD112)</f>
        <v>0</v>
      </c>
      <c r="BE112" s="26">
        <f>SUM('percentile 95'!BE112,'percentile 5'!BE112)</f>
        <v>0</v>
      </c>
      <c r="BF112" s="26">
        <f>SUM('percentile 95'!BF112,'percentile 5'!BF112)</f>
        <v>0</v>
      </c>
      <c r="BG112" s="26">
        <f>SUM('percentile 95'!BG112,'percentile 5'!BG112)</f>
        <v>0</v>
      </c>
      <c r="BH112" s="26">
        <f>SUM('percentile 95'!BH112,'percentile 5'!BH112)</f>
        <v>0</v>
      </c>
      <c r="BI112" s="26">
        <f>SUM('percentile 95'!BI112,'percentile 5'!BI112)</f>
        <v>0</v>
      </c>
      <c r="BJ112" s="26">
        <f>SUM('percentile 95'!BJ112,'percentile 5'!BJ112)</f>
        <v>0</v>
      </c>
      <c r="BK112" s="26">
        <f>SUM('percentile 95'!BK112,'percentile 5'!BK112)</f>
        <v>0</v>
      </c>
      <c r="BL112" s="26">
        <f>SUM('percentile 95'!BL112,'percentile 5'!BL112)</f>
        <v>0</v>
      </c>
      <c r="BM112" s="26">
        <f>SUM('percentile 95'!BM112,'percentile 5'!BM112)</f>
        <v>0</v>
      </c>
      <c r="BN112" s="26">
        <f>SUM('percentile 95'!BN112,'percentile 5'!BN112)</f>
        <v>0</v>
      </c>
      <c r="BO112" s="26">
        <f>SUM('percentile 95'!BO112,'percentile 5'!BO112)</f>
        <v>0</v>
      </c>
      <c r="BP112" s="26">
        <f>SUM('percentile 95'!BP112,'percentile 5'!BP112)</f>
        <v>0</v>
      </c>
      <c r="BQ112" s="26">
        <f>SUM('percentile 95'!BQ112,'percentile 5'!BQ112)</f>
        <v>0</v>
      </c>
      <c r="BR112" s="26">
        <f>SUM('percentile 95'!BR112,'percentile 5'!BR112)</f>
        <v>0</v>
      </c>
      <c r="BS112" s="26">
        <f>SUM('percentile 95'!BS112,'percentile 5'!BS112)</f>
        <v>0</v>
      </c>
      <c r="BT112" s="26">
        <f>SUM('percentile 95'!BT112,'percentile 5'!BT112)</f>
        <v>0</v>
      </c>
      <c r="BU112" s="26">
        <f>SUM('percentile 95'!BU112,'percentile 5'!BU112)</f>
        <v>0</v>
      </c>
      <c r="BV112" s="26">
        <f>SUM('percentile 95'!BV112,'percentile 5'!BV112)</f>
        <v>0</v>
      </c>
      <c r="BW112" s="26">
        <f>SUM('percentile 95'!BW112,'percentile 5'!BW112)</f>
        <v>0</v>
      </c>
      <c r="BX112" s="26">
        <f>SUM('percentile 95'!BX112,'percentile 5'!BX112)</f>
        <v>0</v>
      </c>
      <c r="BY112" s="26">
        <f>SUM('percentile 95'!BY112,'percentile 5'!BY112)</f>
        <v>0</v>
      </c>
      <c r="BZ112" s="26">
        <f>SUM('percentile 95'!BZ112,'percentile 5'!BZ112)</f>
        <v>0</v>
      </c>
      <c r="CA112" s="26">
        <f>SUM('percentile 95'!CA112,'percentile 5'!CA112)</f>
        <v>0</v>
      </c>
      <c r="CB112" s="26">
        <f>SUM('percentile 95'!CB112,'percentile 5'!CB112)</f>
        <v>0</v>
      </c>
      <c r="CC112" s="26">
        <f>SUM('percentile 95'!CC112,'percentile 5'!CC112)</f>
        <v>0</v>
      </c>
      <c r="CD112" s="26">
        <f>SUM('percentile 95'!CD112,'percentile 5'!CD112)</f>
        <v>0</v>
      </c>
    </row>
    <row r="113" spans="1:82" ht="12.75" customHeight="1" x14ac:dyDescent="0.3">
      <c r="A113" s="1" t="s">
        <v>1</v>
      </c>
      <c r="B113" s="1" t="s">
        <v>306</v>
      </c>
      <c r="C113" s="26">
        <f>SUM('percentile 95'!C113,'percentile 5'!C113)</f>
        <v>0</v>
      </c>
      <c r="D113" s="26">
        <f>SUM('percentile 95'!D113,'percentile 5'!D113)</f>
        <v>0</v>
      </c>
      <c r="E113" s="26">
        <f>SUM('percentile 95'!E113,'percentile 5'!E113)</f>
        <v>0</v>
      </c>
      <c r="F113" s="26">
        <f>SUM('percentile 95'!F113,'percentile 5'!F113)</f>
        <v>0</v>
      </c>
      <c r="G113" s="26">
        <f>SUM('percentile 95'!G113,'percentile 5'!G113)</f>
        <v>0</v>
      </c>
      <c r="H113" s="26">
        <f>SUM('percentile 95'!H113,'percentile 5'!H113)</f>
        <v>0</v>
      </c>
      <c r="I113" s="26">
        <f>SUM('percentile 95'!I113,'percentile 5'!I113)</f>
        <v>0</v>
      </c>
      <c r="J113" s="26">
        <f>SUM('percentile 95'!J113,'percentile 5'!J113)</f>
        <v>0</v>
      </c>
      <c r="K113" s="26">
        <f>SUM('percentile 95'!K113,'percentile 5'!K113)</f>
        <v>0</v>
      </c>
      <c r="L113" s="26">
        <f>SUM('percentile 95'!L113,'percentile 5'!L113)</f>
        <v>0</v>
      </c>
      <c r="M113" s="26">
        <f>SUM('percentile 95'!M113,'percentile 5'!M113)</f>
        <v>0</v>
      </c>
      <c r="N113" s="26">
        <f>SUM('percentile 95'!N113,'percentile 5'!N113)</f>
        <v>0</v>
      </c>
      <c r="O113" s="26">
        <f>SUM('percentile 95'!O113,'percentile 5'!O113)</f>
        <v>0</v>
      </c>
      <c r="P113" s="26">
        <f>SUM('percentile 95'!P113,'percentile 5'!P113)</f>
        <v>0</v>
      </c>
      <c r="Q113" s="26">
        <f>SUM('percentile 95'!Q113,'percentile 5'!Q113)</f>
        <v>0.61634520811840232</v>
      </c>
      <c r="R113" s="26">
        <f>SUM('percentile 95'!R113,'percentile 5'!R113)</f>
        <v>0</v>
      </c>
      <c r="S113" s="26">
        <f>SUM('percentile 95'!S113,'percentile 5'!S113)</f>
        <v>0</v>
      </c>
      <c r="T113" s="26">
        <f>SUM('percentile 95'!T113,'percentile 5'!T113)</f>
        <v>0</v>
      </c>
      <c r="U113" s="26">
        <f>SUM('percentile 95'!U113,'percentile 5'!U113)</f>
        <v>0</v>
      </c>
      <c r="V113" s="26">
        <f>SUM('percentile 95'!V113,'percentile 5'!V113)</f>
        <v>0</v>
      </c>
      <c r="W113" s="26">
        <f>SUM('percentile 95'!W113,'percentile 5'!W113)</f>
        <v>0</v>
      </c>
      <c r="X113" s="26">
        <f>SUM('percentile 95'!X113,'percentile 5'!X113)</f>
        <v>0</v>
      </c>
      <c r="Y113" s="26">
        <f>SUM('percentile 95'!Y113,'percentile 5'!Y113)</f>
        <v>0</v>
      </c>
      <c r="Z113" s="26">
        <f>SUM('percentile 95'!Z113,'percentile 5'!Z113)</f>
        <v>0</v>
      </c>
      <c r="AA113" s="26">
        <f>SUM('percentile 95'!AA113,'percentile 5'!AA113)</f>
        <v>0</v>
      </c>
      <c r="AB113" s="26">
        <f>SUM('percentile 95'!AB113,'percentile 5'!AB113)</f>
        <v>0</v>
      </c>
      <c r="AC113" s="26">
        <f>SUM('percentile 95'!AC113,'percentile 5'!AC113)</f>
        <v>0</v>
      </c>
      <c r="AD113" s="26">
        <f>SUM('percentile 95'!AD113,'percentile 5'!AD113)</f>
        <v>0</v>
      </c>
      <c r="AE113" s="26">
        <f>SUM('percentile 95'!AE113,'percentile 5'!AE113)</f>
        <v>0</v>
      </c>
      <c r="AF113" s="26">
        <f>SUM('percentile 95'!AF113,'percentile 5'!AF113)</f>
        <v>0</v>
      </c>
      <c r="AG113" s="26">
        <f>SUM('percentile 95'!AG113,'percentile 5'!AG113)</f>
        <v>0</v>
      </c>
      <c r="AH113" s="26">
        <f>SUM('percentile 95'!AH113,'percentile 5'!AH113)</f>
        <v>0</v>
      </c>
      <c r="AI113" s="26">
        <f>SUM('percentile 95'!AI113,'percentile 5'!AI113)</f>
        <v>0</v>
      </c>
      <c r="AJ113" s="26">
        <f>SUM('percentile 95'!AJ113,'percentile 5'!AJ113)</f>
        <v>0</v>
      </c>
      <c r="AK113" s="26">
        <f>SUM('percentile 95'!AK113,'percentile 5'!AK113)</f>
        <v>0</v>
      </c>
      <c r="AL113" s="26">
        <f>SUM('percentile 95'!AL113,'percentile 5'!AL113)</f>
        <v>0</v>
      </c>
      <c r="AM113" s="26">
        <f>SUM('percentile 95'!AM113,'percentile 5'!AM113)</f>
        <v>0</v>
      </c>
      <c r="AN113" s="26">
        <f>SUM('percentile 95'!AN113,'percentile 5'!AN113)</f>
        <v>0</v>
      </c>
      <c r="AO113" s="26">
        <f>SUM('percentile 95'!AO113,'percentile 5'!AO113)</f>
        <v>0</v>
      </c>
      <c r="AP113" s="26">
        <f>SUM('percentile 95'!AP113,'percentile 5'!AP113)</f>
        <v>0</v>
      </c>
      <c r="AQ113" s="26">
        <f>SUM('percentile 95'!AQ113,'percentile 5'!AQ113)</f>
        <v>0</v>
      </c>
      <c r="AR113" s="26">
        <f>SUM('percentile 95'!AR113,'percentile 5'!AR113)</f>
        <v>0</v>
      </c>
      <c r="AS113" s="26">
        <f>SUM('percentile 95'!AS113,'percentile 5'!AS113)</f>
        <v>0</v>
      </c>
      <c r="AT113" s="26">
        <f>SUM('percentile 95'!AT113,'percentile 5'!AT113)</f>
        <v>0</v>
      </c>
      <c r="AU113" s="26">
        <f>SUM('percentile 95'!AU113,'percentile 5'!AU113)</f>
        <v>0</v>
      </c>
      <c r="AV113" s="26">
        <f>SUM('percentile 95'!AV113,'percentile 5'!AV113)</f>
        <v>0</v>
      </c>
      <c r="AW113" s="26">
        <f>SUM('percentile 95'!AW113,'percentile 5'!AW113)</f>
        <v>0</v>
      </c>
      <c r="AX113" s="26">
        <f>SUM('percentile 95'!AX113,'percentile 5'!AX113)</f>
        <v>0</v>
      </c>
      <c r="AY113" s="26">
        <f>SUM('percentile 95'!AY113,'percentile 5'!AY113)</f>
        <v>0</v>
      </c>
      <c r="AZ113" s="26">
        <f>SUM('percentile 95'!AZ113,'percentile 5'!AZ113)</f>
        <v>0</v>
      </c>
      <c r="BA113" s="26">
        <f>SUM('percentile 95'!BA113,'percentile 5'!BA113)</f>
        <v>0</v>
      </c>
      <c r="BB113" s="26">
        <f>SUM('percentile 95'!BB113,'percentile 5'!BB113)</f>
        <v>0</v>
      </c>
      <c r="BC113" s="26">
        <f>SUM('percentile 95'!BC113,'percentile 5'!BC113)</f>
        <v>0</v>
      </c>
      <c r="BD113" s="26">
        <f>SUM('percentile 95'!BD113,'percentile 5'!BD113)</f>
        <v>0</v>
      </c>
      <c r="BE113" s="26">
        <f>SUM('percentile 95'!BE113,'percentile 5'!BE113)</f>
        <v>0</v>
      </c>
      <c r="BF113" s="26">
        <f>SUM('percentile 95'!BF113,'percentile 5'!BF113)</f>
        <v>0</v>
      </c>
      <c r="BG113" s="26">
        <f>SUM('percentile 95'!BG113,'percentile 5'!BG113)</f>
        <v>0</v>
      </c>
      <c r="BH113" s="26">
        <f>SUM('percentile 95'!BH113,'percentile 5'!BH113)</f>
        <v>0</v>
      </c>
      <c r="BI113" s="26">
        <f>SUM('percentile 95'!BI113,'percentile 5'!BI113)</f>
        <v>0</v>
      </c>
      <c r="BJ113" s="26">
        <f>SUM('percentile 95'!BJ113,'percentile 5'!BJ113)</f>
        <v>0</v>
      </c>
      <c r="BK113" s="26">
        <f>SUM('percentile 95'!BK113,'percentile 5'!BK113)</f>
        <v>0</v>
      </c>
      <c r="BL113" s="26">
        <f>SUM('percentile 95'!BL113,'percentile 5'!BL113)</f>
        <v>0</v>
      </c>
      <c r="BM113" s="26">
        <f>SUM('percentile 95'!BM113,'percentile 5'!BM113)</f>
        <v>0</v>
      </c>
      <c r="BN113" s="26">
        <f>SUM('percentile 95'!BN113,'percentile 5'!BN113)</f>
        <v>0</v>
      </c>
      <c r="BO113" s="26">
        <f>SUM('percentile 95'!BO113,'percentile 5'!BO113)</f>
        <v>0</v>
      </c>
      <c r="BP113" s="26">
        <f>SUM('percentile 95'!BP113,'percentile 5'!BP113)</f>
        <v>0</v>
      </c>
      <c r="BQ113" s="26">
        <f>SUM('percentile 95'!BQ113,'percentile 5'!BQ113)</f>
        <v>0</v>
      </c>
      <c r="BR113" s="26">
        <f>SUM('percentile 95'!BR113,'percentile 5'!BR113)</f>
        <v>0</v>
      </c>
      <c r="BS113" s="26">
        <f>SUM('percentile 95'!BS113,'percentile 5'!BS113)</f>
        <v>0</v>
      </c>
      <c r="BT113" s="26">
        <f>SUM('percentile 95'!BT113,'percentile 5'!BT113)</f>
        <v>0</v>
      </c>
      <c r="BU113" s="26">
        <f>SUM('percentile 95'!BU113,'percentile 5'!BU113)</f>
        <v>0</v>
      </c>
      <c r="BV113" s="26">
        <f>SUM('percentile 95'!BV113,'percentile 5'!BV113)</f>
        <v>0</v>
      </c>
      <c r="BW113" s="26">
        <f>SUM('percentile 95'!BW113,'percentile 5'!BW113)</f>
        <v>0</v>
      </c>
      <c r="BX113" s="26">
        <f>SUM('percentile 95'!BX113,'percentile 5'!BX113)</f>
        <v>0</v>
      </c>
      <c r="BY113" s="26">
        <f>SUM('percentile 95'!BY113,'percentile 5'!BY113)</f>
        <v>0</v>
      </c>
      <c r="BZ113" s="26">
        <f>SUM('percentile 95'!BZ113,'percentile 5'!BZ113)</f>
        <v>0</v>
      </c>
      <c r="CA113" s="26">
        <f>SUM('percentile 95'!CA113,'percentile 5'!CA113)</f>
        <v>0</v>
      </c>
      <c r="CB113" s="26">
        <f>SUM('percentile 95'!CB113,'percentile 5'!CB113)</f>
        <v>0</v>
      </c>
      <c r="CC113" s="26">
        <f>SUM('percentile 95'!CC113,'percentile 5'!CC113)</f>
        <v>0</v>
      </c>
      <c r="CD113" s="26">
        <f>SUM('percentile 95'!CD113,'percentile 5'!CD113)</f>
        <v>0</v>
      </c>
    </row>
    <row r="114" spans="1:82" ht="12.75" customHeight="1" x14ac:dyDescent="0.3">
      <c r="A114" s="1" t="s">
        <v>1</v>
      </c>
      <c r="B114" s="1" t="s">
        <v>308</v>
      </c>
      <c r="C114" s="26">
        <f>SUM('percentile 95'!C114,'percentile 5'!C114)</f>
        <v>0</v>
      </c>
      <c r="D114" s="26">
        <f>SUM('percentile 95'!D114,'percentile 5'!D114)</f>
        <v>0</v>
      </c>
      <c r="E114" s="26">
        <f>SUM('percentile 95'!E114,'percentile 5'!E114)</f>
        <v>0</v>
      </c>
      <c r="F114" s="26">
        <f>SUM('percentile 95'!F114,'percentile 5'!F114)</f>
        <v>0</v>
      </c>
      <c r="G114" s="26">
        <f>SUM('percentile 95'!G114,'percentile 5'!G114)</f>
        <v>0</v>
      </c>
      <c r="H114" s="26">
        <f>SUM('percentile 95'!H114,'percentile 5'!H114)</f>
        <v>0</v>
      </c>
      <c r="I114" s="26">
        <f>SUM('percentile 95'!I114,'percentile 5'!I114)</f>
        <v>0</v>
      </c>
      <c r="J114" s="26">
        <f>SUM('percentile 95'!J114,'percentile 5'!J114)</f>
        <v>0</v>
      </c>
      <c r="K114" s="26">
        <f>SUM('percentile 95'!K114,'percentile 5'!K114)</f>
        <v>0</v>
      </c>
      <c r="L114" s="26">
        <f>SUM('percentile 95'!L114,'percentile 5'!L114)</f>
        <v>0</v>
      </c>
      <c r="M114" s="26">
        <f>SUM('percentile 95'!M114,'percentile 5'!M114)</f>
        <v>0</v>
      </c>
      <c r="N114" s="26">
        <f>SUM('percentile 95'!N114,'percentile 5'!N114)</f>
        <v>0</v>
      </c>
      <c r="O114" s="26">
        <f>SUM('percentile 95'!O114,'percentile 5'!O114)</f>
        <v>0</v>
      </c>
      <c r="P114" s="26">
        <f>SUM('percentile 95'!P114,'percentile 5'!P114)</f>
        <v>19780.55244354947</v>
      </c>
      <c r="Q114" s="26">
        <f>SUM('percentile 95'!Q114,'percentile 5'!Q114)</f>
        <v>0</v>
      </c>
      <c r="R114" s="26">
        <f>SUM('percentile 95'!R114,'percentile 5'!R114)</f>
        <v>0</v>
      </c>
      <c r="S114" s="26">
        <f>SUM('percentile 95'!S114,'percentile 5'!S114)</f>
        <v>0</v>
      </c>
      <c r="T114" s="26">
        <f>SUM('percentile 95'!T114,'percentile 5'!T114)</f>
        <v>0</v>
      </c>
      <c r="U114" s="26">
        <f>SUM('percentile 95'!U114,'percentile 5'!U114)</f>
        <v>0</v>
      </c>
      <c r="V114" s="26">
        <f>SUM('percentile 95'!V114,'percentile 5'!V114)</f>
        <v>0</v>
      </c>
      <c r="W114" s="26">
        <f>SUM('percentile 95'!W114,'percentile 5'!W114)</f>
        <v>0</v>
      </c>
      <c r="X114" s="26">
        <f>SUM('percentile 95'!X114,'percentile 5'!X114)</f>
        <v>0</v>
      </c>
      <c r="Y114" s="26">
        <f>SUM('percentile 95'!Y114,'percentile 5'!Y114)</f>
        <v>0</v>
      </c>
      <c r="Z114" s="26">
        <f>SUM('percentile 95'!Z114,'percentile 5'!Z114)</f>
        <v>0</v>
      </c>
      <c r="AA114" s="26">
        <f>SUM('percentile 95'!AA114,'percentile 5'!AA114)</f>
        <v>0</v>
      </c>
      <c r="AB114" s="26">
        <f>SUM('percentile 95'!AB114,'percentile 5'!AB114)</f>
        <v>0</v>
      </c>
      <c r="AC114" s="26">
        <f>SUM('percentile 95'!AC114,'percentile 5'!AC114)</f>
        <v>0</v>
      </c>
      <c r="AD114" s="26">
        <f>SUM('percentile 95'!AD114,'percentile 5'!AD114)</f>
        <v>0</v>
      </c>
      <c r="AE114" s="26">
        <f>SUM('percentile 95'!AE114,'percentile 5'!AE114)</f>
        <v>0</v>
      </c>
      <c r="AF114" s="26">
        <f>SUM('percentile 95'!AF114,'percentile 5'!AF114)</f>
        <v>0</v>
      </c>
      <c r="AG114" s="26">
        <f>SUM('percentile 95'!AG114,'percentile 5'!AG114)</f>
        <v>60.495417115029063</v>
      </c>
      <c r="AH114" s="26">
        <f>SUM('percentile 95'!AH114,'percentile 5'!AH114)</f>
        <v>0</v>
      </c>
      <c r="AI114" s="26">
        <f>SUM('percentile 95'!AI114,'percentile 5'!AI114)</f>
        <v>0</v>
      </c>
      <c r="AJ114" s="26">
        <f>SUM('percentile 95'!AJ114,'percentile 5'!AJ114)</f>
        <v>0</v>
      </c>
      <c r="AK114" s="26">
        <f>SUM('percentile 95'!AK114,'percentile 5'!AK114)</f>
        <v>0</v>
      </c>
      <c r="AL114" s="26">
        <f>SUM('percentile 95'!AL114,'percentile 5'!AL114)</f>
        <v>0</v>
      </c>
      <c r="AM114" s="26">
        <f>SUM('percentile 95'!AM114,'percentile 5'!AM114)</f>
        <v>0</v>
      </c>
      <c r="AN114" s="26">
        <f>SUM('percentile 95'!AN114,'percentile 5'!AN114)</f>
        <v>0</v>
      </c>
      <c r="AO114" s="26">
        <f>SUM('percentile 95'!AO114,'percentile 5'!AO114)</f>
        <v>19810.736113215742</v>
      </c>
      <c r="AP114" s="26">
        <f>SUM('percentile 95'!AP114,'percentile 5'!AP114)</f>
        <v>0</v>
      </c>
      <c r="AQ114" s="26">
        <f>SUM('percentile 95'!AQ114,'percentile 5'!AQ114)</f>
        <v>0</v>
      </c>
      <c r="AR114" s="26">
        <f>SUM('percentile 95'!AR114,'percentile 5'!AR114)</f>
        <v>0</v>
      </c>
      <c r="AS114" s="26">
        <f>SUM('percentile 95'!AS114,'percentile 5'!AS114)</f>
        <v>0</v>
      </c>
      <c r="AT114" s="26">
        <f>SUM('percentile 95'!AT114,'percentile 5'!AT114)</f>
        <v>0</v>
      </c>
      <c r="AU114" s="26">
        <f>SUM('percentile 95'!AU114,'percentile 5'!AU114)</f>
        <v>0</v>
      </c>
      <c r="AV114" s="26">
        <f>SUM('percentile 95'!AV114,'percentile 5'!AV114)</f>
        <v>0</v>
      </c>
      <c r="AW114" s="26">
        <f>SUM('percentile 95'!AW114,'percentile 5'!AW114)</f>
        <v>0</v>
      </c>
      <c r="AX114" s="26">
        <f>SUM('percentile 95'!AX114,'percentile 5'!AX114)</f>
        <v>0</v>
      </c>
      <c r="AY114" s="26">
        <f>SUM('percentile 95'!AY114,'percentile 5'!AY114)</f>
        <v>0</v>
      </c>
      <c r="AZ114" s="26">
        <f>SUM('percentile 95'!AZ114,'percentile 5'!AZ114)</f>
        <v>0</v>
      </c>
      <c r="BA114" s="26">
        <f>SUM('percentile 95'!BA114,'percentile 5'!BA114)</f>
        <v>0</v>
      </c>
      <c r="BB114" s="26">
        <f>SUM('percentile 95'!BB114,'percentile 5'!BB114)</f>
        <v>0</v>
      </c>
      <c r="BC114" s="26">
        <f>SUM('percentile 95'!BC114,'percentile 5'!BC114)</f>
        <v>0</v>
      </c>
      <c r="BD114" s="26">
        <f>SUM('percentile 95'!BD114,'percentile 5'!BD114)</f>
        <v>0</v>
      </c>
      <c r="BE114" s="26">
        <f>SUM('percentile 95'!BE114,'percentile 5'!BE114)</f>
        <v>0</v>
      </c>
      <c r="BF114" s="26">
        <f>SUM('percentile 95'!BF114,'percentile 5'!BF114)</f>
        <v>0</v>
      </c>
      <c r="BG114" s="26">
        <f>SUM('percentile 95'!BG114,'percentile 5'!BG114)</f>
        <v>0</v>
      </c>
      <c r="BH114" s="26">
        <f>SUM('percentile 95'!BH114,'percentile 5'!BH114)</f>
        <v>0</v>
      </c>
      <c r="BI114" s="26">
        <f>SUM('percentile 95'!BI114,'percentile 5'!BI114)</f>
        <v>0</v>
      </c>
      <c r="BJ114" s="26">
        <f>SUM('percentile 95'!BJ114,'percentile 5'!BJ114)</f>
        <v>0</v>
      </c>
      <c r="BK114" s="26">
        <f>SUM('percentile 95'!BK114,'percentile 5'!BK114)</f>
        <v>0</v>
      </c>
      <c r="BL114" s="26">
        <f>SUM('percentile 95'!BL114,'percentile 5'!BL114)</f>
        <v>0</v>
      </c>
      <c r="BM114" s="26">
        <f>SUM('percentile 95'!BM114,'percentile 5'!BM114)</f>
        <v>0</v>
      </c>
      <c r="BN114" s="26">
        <f>SUM('percentile 95'!BN114,'percentile 5'!BN114)</f>
        <v>0</v>
      </c>
      <c r="BO114" s="26">
        <f>SUM('percentile 95'!BO114,'percentile 5'!BO114)</f>
        <v>0</v>
      </c>
      <c r="BP114" s="26">
        <f>SUM('percentile 95'!BP114,'percentile 5'!BP114)</f>
        <v>0</v>
      </c>
      <c r="BQ114" s="26">
        <f>SUM('percentile 95'!BQ114,'percentile 5'!BQ114)</f>
        <v>0</v>
      </c>
      <c r="BR114" s="26">
        <f>SUM('percentile 95'!BR114,'percentile 5'!BR114)</f>
        <v>0</v>
      </c>
      <c r="BS114" s="26">
        <f>SUM('percentile 95'!BS114,'percentile 5'!BS114)</f>
        <v>0</v>
      </c>
      <c r="BT114" s="26">
        <f>SUM('percentile 95'!BT114,'percentile 5'!BT114)</f>
        <v>0</v>
      </c>
      <c r="BU114" s="26">
        <f>SUM('percentile 95'!BU114,'percentile 5'!BU114)</f>
        <v>0</v>
      </c>
      <c r="BV114" s="26">
        <f>SUM('percentile 95'!BV114,'percentile 5'!BV114)</f>
        <v>0</v>
      </c>
      <c r="BW114" s="26">
        <f>SUM('percentile 95'!BW114,'percentile 5'!BW114)</f>
        <v>0</v>
      </c>
      <c r="BX114" s="26">
        <f>SUM('percentile 95'!BX114,'percentile 5'!BX114)</f>
        <v>0</v>
      </c>
      <c r="BY114" s="26">
        <f>SUM('percentile 95'!BY114,'percentile 5'!BY114)</f>
        <v>0</v>
      </c>
      <c r="BZ114" s="26">
        <f>SUM('percentile 95'!BZ114,'percentile 5'!BZ114)</f>
        <v>0</v>
      </c>
      <c r="CA114" s="26">
        <f>SUM('percentile 95'!CA114,'percentile 5'!CA114)</f>
        <v>0</v>
      </c>
      <c r="CB114" s="26">
        <f>SUM('percentile 95'!CB114,'percentile 5'!CB114)</f>
        <v>0</v>
      </c>
      <c r="CC114" s="26">
        <f>SUM('percentile 95'!CC114,'percentile 5'!CC114)</f>
        <v>0</v>
      </c>
      <c r="CD114" s="26">
        <f>SUM('percentile 95'!CD114,'percentile 5'!CD114)</f>
        <v>0</v>
      </c>
    </row>
    <row r="115" spans="1:82" ht="12.75" customHeight="1" x14ac:dyDescent="0.3">
      <c r="A115" s="1" t="s">
        <v>1</v>
      </c>
      <c r="B115" s="1" t="s">
        <v>310</v>
      </c>
      <c r="C115" s="26">
        <f>SUM('percentile 95'!C115,'percentile 5'!C115)</f>
        <v>0</v>
      </c>
      <c r="D115" s="26">
        <f>SUM('percentile 95'!D115,'percentile 5'!D115)</f>
        <v>0</v>
      </c>
      <c r="E115" s="26">
        <f>SUM('percentile 95'!E115,'percentile 5'!E115)</f>
        <v>0</v>
      </c>
      <c r="F115" s="26">
        <f>SUM('percentile 95'!F115,'percentile 5'!F115)</f>
        <v>0</v>
      </c>
      <c r="G115" s="26">
        <f>SUM('percentile 95'!G115,'percentile 5'!G115)</f>
        <v>0</v>
      </c>
      <c r="H115" s="26">
        <f>SUM('percentile 95'!H115,'percentile 5'!H115)</f>
        <v>0</v>
      </c>
      <c r="I115" s="26">
        <f>SUM('percentile 95'!I115,'percentile 5'!I115)</f>
        <v>0</v>
      </c>
      <c r="J115" s="26">
        <f>SUM('percentile 95'!J115,'percentile 5'!J115)</f>
        <v>0</v>
      </c>
      <c r="K115" s="26">
        <f>SUM('percentile 95'!K115,'percentile 5'!K115)</f>
        <v>0</v>
      </c>
      <c r="L115" s="26">
        <f>SUM('percentile 95'!L115,'percentile 5'!L115)</f>
        <v>0</v>
      </c>
      <c r="M115" s="26">
        <f>SUM('percentile 95'!M115,'percentile 5'!M115)</f>
        <v>0</v>
      </c>
      <c r="N115" s="26">
        <f>SUM('percentile 95'!N115,'percentile 5'!N115)</f>
        <v>0</v>
      </c>
      <c r="O115" s="26">
        <f>SUM('percentile 95'!O115,'percentile 5'!O115)</f>
        <v>0</v>
      </c>
      <c r="P115" s="26">
        <f>SUM('percentile 95'!P115,'percentile 5'!P115)</f>
        <v>0</v>
      </c>
      <c r="Q115" s="26">
        <f>SUM('percentile 95'!Q115,'percentile 5'!Q115)</f>
        <v>0</v>
      </c>
      <c r="R115" s="26">
        <f>SUM('percentile 95'!R115,'percentile 5'!R115)</f>
        <v>0</v>
      </c>
      <c r="S115" s="26">
        <f>SUM('percentile 95'!S115,'percentile 5'!S115)</f>
        <v>0</v>
      </c>
      <c r="T115" s="26">
        <f>SUM('percentile 95'!T115,'percentile 5'!T115)</f>
        <v>0</v>
      </c>
      <c r="U115" s="26">
        <f>SUM('percentile 95'!U115,'percentile 5'!U115)</f>
        <v>0</v>
      </c>
      <c r="V115" s="26">
        <f>SUM('percentile 95'!V115,'percentile 5'!V115)</f>
        <v>0</v>
      </c>
      <c r="W115" s="26">
        <f>SUM('percentile 95'!W115,'percentile 5'!W115)</f>
        <v>0</v>
      </c>
      <c r="X115" s="26">
        <f>SUM('percentile 95'!X115,'percentile 5'!X115)</f>
        <v>0</v>
      </c>
      <c r="Y115" s="26">
        <f>SUM('percentile 95'!Y115,'percentile 5'!Y115)</f>
        <v>0</v>
      </c>
      <c r="Z115" s="26">
        <f>SUM('percentile 95'!Z115,'percentile 5'!Z115)</f>
        <v>0</v>
      </c>
      <c r="AA115" s="26">
        <f>SUM('percentile 95'!AA115,'percentile 5'!AA115)</f>
        <v>0</v>
      </c>
      <c r="AB115" s="26">
        <f>SUM('percentile 95'!AB115,'percentile 5'!AB115)</f>
        <v>0</v>
      </c>
      <c r="AC115" s="26">
        <f>SUM('percentile 95'!AC115,'percentile 5'!AC115)</f>
        <v>0</v>
      </c>
      <c r="AD115" s="26">
        <f>SUM('percentile 95'!AD115,'percentile 5'!AD115)</f>
        <v>0</v>
      </c>
      <c r="AE115" s="26">
        <f>SUM('percentile 95'!AE115,'percentile 5'!AE115)</f>
        <v>0</v>
      </c>
      <c r="AF115" s="26">
        <f>SUM('percentile 95'!AF115,'percentile 5'!AF115)</f>
        <v>0</v>
      </c>
      <c r="AG115" s="26">
        <f>SUM('percentile 95'!AG115,'percentile 5'!AG115)</f>
        <v>0</v>
      </c>
      <c r="AH115" s="26">
        <f>SUM('percentile 95'!AH115,'percentile 5'!AH115)</f>
        <v>0</v>
      </c>
      <c r="AI115" s="26">
        <f>SUM('percentile 95'!AI115,'percentile 5'!AI115)</f>
        <v>0</v>
      </c>
      <c r="AJ115" s="26">
        <f>SUM('percentile 95'!AJ115,'percentile 5'!AJ115)</f>
        <v>0</v>
      </c>
      <c r="AK115" s="26">
        <f>SUM('percentile 95'!AK115,'percentile 5'!AK115)</f>
        <v>0</v>
      </c>
      <c r="AL115" s="26">
        <f>SUM('percentile 95'!AL115,'percentile 5'!AL115)</f>
        <v>0</v>
      </c>
      <c r="AM115" s="26">
        <f>SUM('percentile 95'!AM115,'percentile 5'!AM115)</f>
        <v>0</v>
      </c>
      <c r="AN115" s="26">
        <f>SUM('percentile 95'!AN115,'percentile 5'!AN115)</f>
        <v>0</v>
      </c>
      <c r="AO115" s="26">
        <f>SUM('percentile 95'!AO115,'percentile 5'!AO115)</f>
        <v>0</v>
      </c>
      <c r="AP115" s="26">
        <f>SUM('percentile 95'!AP115,'percentile 5'!AP115)</f>
        <v>0</v>
      </c>
      <c r="AQ115" s="26">
        <f>SUM('percentile 95'!AQ115,'percentile 5'!AQ115)</f>
        <v>0</v>
      </c>
      <c r="AR115" s="26">
        <f>SUM('percentile 95'!AR115,'percentile 5'!AR115)</f>
        <v>0</v>
      </c>
      <c r="AS115" s="26">
        <f>SUM('percentile 95'!AS115,'percentile 5'!AS115)</f>
        <v>0</v>
      </c>
      <c r="AT115" s="26">
        <f>SUM('percentile 95'!AT115,'percentile 5'!AT115)</f>
        <v>0</v>
      </c>
      <c r="AU115" s="26">
        <f>SUM('percentile 95'!AU115,'percentile 5'!AU115)</f>
        <v>0</v>
      </c>
      <c r="AV115" s="26">
        <f>SUM('percentile 95'!AV115,'percentile 5'!AV115)</f>
        <v>0</v>
      </c>
      <c r="AW115" s="26">
        <f>SUM('percentile 95'!AW115,'percentile 5'!AW115)</f>
        <v>0</v>
      </c>
      <c r="AX115" s="26">
        <f>SUM('percentile 95'!AX115,'percentile 5'!AX115)</f>
        <v>0</v>
      </c>
      <c r="AY115" s="26">
        <f>SUM('percentile 95'!AY115,'percentile 5'!AY115)</f>
        <v>0</v>
      </c>
      <c r="AZ115" s="26">
        <f>SUM('percentile 95'!AZ115,'percentile 5'!AZ115)</f>
        <v>0</v>
      </c>
      <c r="BA115" s="26">
        <f>SUM('percentile 95'!BA115,'percentile 5'!BA115)</f>
        <v>0</v>
      </c>
      <c r="BB115" s="26">
        <f>SUM('percentile 95'!BB115,'percentile 5'!BB115)</f>
        <v>0</v>
      </c>
      <c r="BC115" s="26">
        <f>SUM('percentile 95'!BC115,'percentile 5'!BC115)</f>
        <v>0</v>
      </c>
      <c r="BD115" s="26">
        <f>SUM('percentile 95'!BD115,'percentile 5'!BD115)</f>
        <v>0</v>
      </c>
      <c r="BE115" s="26">
        <f>SUM('percentile 95'!BE115,'percentile 5'!BE115)</f>
        <v>0</v>
      </c>
      <c r="BF115" s="26">
        <f>SUM('percentile 95'!BF115,'percentile 5'!BF115)</f>
        <v>0</v>
      </c>
      <c r="BG115" s="26">
        <f>SUM('percentile 95'!BG115,'percentile 5'!BG115)</f>
        <v>0</v>
      </c>
      <c r="BH115" s="26">
        <f>SUM('percentile 95'!BH115,'percentile 5'!BH115)</f>
        <v>0</v>
      </c>
      <c r="BI115" s="26">
        <f>SUM('percentile 95'!BI115,'percentile 5'!BI115)</f>
        <v>0</v>
      </c>
      <c r="BJ115" s="26">
        <f>SUM('percentile 95'!BJ115,'percentile 5'!BJ115)</f>
        <v>0</v>
      </c>
      <c r="BK115" s="26">
        <f>SUM('percentile 95'!BK115,'percentile 5'!BK115)</f>
        <v>0</v>
      </c>
      <c r="BL115" s="26">
        <f>SUM('percentile 95'!BL115,'percentile 5'!BL115)</f>
        <v>0</v>
      </c>
      <c r="BM115" s="26">
        <f>SUM('percentile 95'!BM115,'percentile 5'!BM115)</f>
        <v>0</v>
      </c>
      <c r="BN115" s="26">
        <f>SUM('percentile 95'!BN115,'percentile 5'!BN115)</f>
        <v>0</v>
      </c>
      <c r="BO115" s="26">
        <f>SUM('percentile 95'!BO115,'percentile 5'!BO115)</f>
        <v>0</v>
      </c>
      <c r="BP115" s="26">
        <f>SUM('percentile 95'!BP115,'percentile 5'!BP115)</f>
        <v>0</v>
      </c>
      <c r="BQ115" s="26">
        <f>SUM('percentile 95'!BQ115,'percentile 5'!BQ115)</f>
        <v>0.29119651330511892</v>
      </c>
      <c r="BR115" s="26">
        <f>SUM('percentile 95'!BR115,'percentile 5'!BR115)</f>
        <v>0</v>
      </c>
      <c r="BS115" s="26">
        <f>SUM('percentile 95'!BS115,'percentile 5'!BS115)</f>
        <v>5.0053886244934474E-2</v>
      </c>
      <c r="BT115" s="26">
        <f>SUM('percentile 95'!BT115,'percentile 5'!BT115)</f>
        <v>0</v>
      </c>
      <c r="BU115" s="26">
        <f>SUM('percentile 95'!BU115,'percentile 5'!BU115)</f>
        <v>0</v>
      </c>
      <c r="BV115" s="26">
        <f>SUM('percentile 95'!BV115,'percentile 5'!BV115)</f>
        <v>0</v>
      </c>
      <c r="BW115" s="26">
        <f>SUM('percentile 95'!BW115,'percentile 5'!BW115)</f>
        <v>0</v>
      </c>
      <c r="BX115" s="26">
        <f>SUM('percentile 95'!BX115,'percentile 5'!BX115)</f>
        <v>0</v>
      </c>
      <c r="BY115" s="26">
        <f>SUM('percentile 95'!BY115,'percentile 5'!BY115)</f>
        <v>0</v>
      </c>
      <c r="BZ115" s="26">
        <f>SUM('percentile 95'!BZ115,'percentile 5'!BZ115)</f>
        <v>0</v>
      </c>
      <c r="CA115" s="26">
        <f>SUM('percentile 95'!CA115,'percentile 5'!CA115)</f>
        <v>0</v>
      </c>
      <c r="CB115" s="26">
        <f>SUM('percentile 95'!CB115,'percentile 5'!CB115)</f>
        <v>0</v>
      </c>
      <c r="CC115" s="26">
        <f>SUM('percentile 95'!CC115,'percentile 5'!CC115)</f>
        <v>83.9779832983765</v>
      </c>
      <c r="CD115" s="26">
        <f>SUM('percentile 95'!CD115,'percentile 5'!CD115)</f>
        <v>0</v>
      </c>
    </row>
    <row r="116" spans="1:82" ht="12.75" customHeight="1" x14ac:dyDescent="0.3">
      <c r="A116" s="1" t="s">
        <v>1</v>
      </c>
      <c r="B116" s="1" t="s">
        <v>312</v>
      </c>
      <c r="C116" s="26">
        <f>SUM('percentile 95'!C116,'percentile 5'!C116)</f>
        <v>0</v>
      </c>
      <c r="D116" s="26">
        <f>SUM('percentile 95'!D116,'percentile 5'!D116)</f>
        <v>0</v>
      </c>
      <c r="E116" s="26">
        <f>SUM('percentile 95'!E116,'percentile 5'!E116)</f>
        <v>0</v>
      </c>
      <c r="F116" s="26">
        <f>SUM('percentile 95'!F116,'percentile 5'!F116)</f>
        <v>0</v>
      </c>
      <c r="G116" s="26">
        <f>SUM('percentile 95'!G116,'percentile 5'!G116)</f>
        <v>0</v>
      </c>
      <c r="H116" s="26">
        <f>SUM('percentile 95'!H116,'percentile 5'!H116)</f>
        <v>0</v>
      </c>
      <c r="I116" s="26">
        <f>SUM('percentile 95'!I116,'percentile 5'!I116)</f>
        <v>0</v>
      </c>
      <c r="J116" s="26">
        <f>SUM('percentile 95'!J116,'percentile 5'!J116)</f>
        <v>0</v>
      </c>
      <c r="K116" s="26">
        <f>SUM('percentile 95'!K116,'percentile 5'!K116)</f>
        <v>0</v>
      </c>
      <c r="L116" s="26">
        <f>SUM('percentile 95'!L116,'percentile 5'!L116)</f>
        <v>0</v>
      </c>
      <c r="M116" s="26">
        <f>SUM('percentile 95'!M116,'percentile 5'!M116)</f>
        <v>0</v>
      </c>
      <c r="N116" s="26">
        <f>SUM('percentile 95'!N116,'percentile 5'!N116)</f>
        <v>0</v>
      </c>
      <c r="O116" s="26">
        <f>SUM('percentile 95'!O116,'percentile 5'!O116)</f>
        <v>0</v>
      </c>
      <c r="P116" s="26">
        <f>SUM('percentile 95'!P116,'percentile 5'!P116)</f>
        <v>0</v>
      </c>
      <c r="Q116" s="26">
        <f>SUM('percentile 95'!Q116,'percentile 5'!Q116)</f>
        <v>0</v>
      </c>
      <c r="R116" s="26">
        <f>SUM('percentile 95'!R116,'percentile 5'!R116)</f>
        <v>0</v>
      </c>
      <c r="S116" s="26">
        <f>SUM('percentile 95'!S116,'percentile 5'!S116)</f>
        <v>0</v>
      </c>
      <c r="T116" s="26">
        <f>SUM('percentile 95'!T116,'percentile 5'!T116)</f>
        <v>0</v>
      </c>
      <c r="U116" s="26">
        <f>SUM('percentile 95'!U116,'percentile 5'!U116)</f>
        <v>0</v>
      </c>
      <c r="V116" s="26">
        <f>SUM('percentile 95'!V116,'percentile 5'!V116)</f>
        <v>432.71083060338509</v>
      </c>
      <c r="W116" s="26">
        <f>SUM('percentile 95'!W116,'percentile 5'!W116)</f>
        <v>330.60290541484454</v>
      </c>
      <c r="X116" s="26">
        <f>SUM('percentile 95'!X116,'percentile 5'!X116)</f>
        <v>0</v>
      </c>
      <c r="Y116" s="26">
        <f>SUM('percentile 95'!Y116,'percentile 5'!Y116)</f>
        <v>0</v>
      </c>
      <c r="Z116" s="26">
        <f>SUM('percentile 95'!Z116,'percentile 5'!Z116)</f>
        <v>0</v>
      </c>
      <c r="AA116" s="26">
        <f>SUM('percentile 95'!AA116,'percentile 5'!AA116)</f>
        <v>0</v>
      </c>
      <c r="AB116" s="26">
        <f>SUM('percentile 95'!AB116,'percentile 5'!AB116)</f>
        <v>0</v>
      </c>
      <c r="AC116" s="26">
        <f>SUM('percentile 95'!AC116,'percentile 5'!AC116)</f>
        <v>0</v>
      </c>
      <c r="AD116" s="26">
        <f>SUM('percentile 95'!AD116,'percentile 5'!AD116)</f>
        <v>0</v>
      </c>
      <c r="AE116" s="26">
        <f>SUM('percentile 95'!AE116,'percentile 5'!AE116)</f>
        <v>0</v>
      </c>
      <c r="AF116" s="26">
        <f>SUM('percentile 95'!AF116,'percentile 5'!AF116)</f>
        <v>0</v>
      </c>
      <c r="AG116" s="26">
        <f>SUM('percentile 95'!AG116,'percentile 5'!AG116)</f>
        <v>0</v>
      </c>
      <c r="AH116" s="26">
        <f>SUM('percentile 95'!AH116,'percentile 5'!AH116)</f>
        <v>0</v>
      </c>
      <c r="AI116" s="26">
        <f>SUM('percentile 95'!AI116,'percentile 5'!AI116)</f>
        <v>0</v>
      </c>
      <c r="AJ116" s="26">
        <f>SUM('percentile 95'!AJ116,'percentile 5'!AJ116)</f>
        <v>0</v>
      </c>
      <c r="AK116" s="26">
        <f>SUM('percentile 95'!AK116,'percentile 5'!AK116)</f>
        <v>0</v>
      </c>
      <c r="AL116" s="26">
        <f>SUM('percentile 95'!AL116,'percentile 5'!AL116)</f>
        <v>0</v>
      </c>
      <c r="AM116" s="26">
        <f>SUM('percentile 95'!AM116,'percentile 5'!AM116)</f>
        <v>0</v>
      </c>
      <c r="AN116" s="26">
        <f>SUM('percentile 95'!AN116,'percentile 5'!AN116)</f>
        <v>0</v>
      </c>
      <c r="AO116" s="26">
        <f>SUM('percentile 95'!AO116,'percentile 5'!AO116)</f>
        <v>0</v>
      </c>
      <c r="AP116" s="26">
        <f>SUM('percentile 95'!AP116,'percentile 5'!AP116)</f>
        <v>1480.4912807068124</v>
      </c>
      <c r="AQ116" s="26">
        <f>SUM('percentile 95'!AQ116,'percentile 5'!AQ116)</f>
        <v>0</v>
      </c>
      <c r="AR116" s="26">
        <f>SUM('percentile 95'!AR116,'percentile 5'!AR116)</f>
        <v>0</v>
      </c>
      <c r="AS116" s="26">
        <f>SUM('percentile 95'!AS116,'percentile 5'!AS116)</f>
        <v>0</v>
      </c>
      <c r="AT116" s="26">
        <f>SUM('percentile 95'!AT116,'percentile 5'!AT116)</f>
        <v>5.3386653515572959</v>
      </c>
      <c r="AU116" s="26">
        <f>SUM('percentile 95'!AU116,'percentile 5'!AU116)</f>
        <v>0</v>
      </c>
      <c r="AV116" s="26">
        <f>SUM('percentile 95'!AV116,'percentile 5'!AV116)</f>
        <v>0</v>
      </c>
      <c r="AW116" s="26">
        <f>SUM('percentile 95'!AW116,'percentile 5'!AW116)</f>
        <v>0</v>
      </c>
      <c r="AX116" s="26">
        <f>SUM('percentile 95'!AX116,'percentile 5'!AX116)</f>
        <v>0</v>
      </c>
      <c r="AY116" s="26">
        <f>SUM('percentile 95'!AY116,'percentile 5'!AY116)</f>
        <v>0</v>
      </c>
      <c r="AZ116" s="26">
        <f>SUM('percentile 95'!AZ116,'percentile 5'!AZ116)</f>
        <v>0</v>
      </c>
      <c r="BA116" s="26">
        <f>SUM('percentile 95'!BA116,'percentile 5'!BA116)</f>
        <v>0</v>
      </c>
      <c r="BB116" s="26">
        <f>SUM('percentile 95'!BB116,'percentile 5'!BB116)</f>
        <v>0</v>
      </c>
      <c r="BC116" s="26">
        <f>SUM('percentile 95'!BC116,'percentile 5'!BC116)</f>
        <v>0</v>
      </c>
      <c r="BD116" s="26">
        <f>SUM('percentile 95'!BD116,'percentile 5'!BD116)</f>
        <v>0</v>
      </c>
      <c r="BE116" s="26">
        <f>SUM('percentile 95'!BE116,'percentile 5'!BE116)</f>
        <v>0</v>
      </c>
      <c r="BF116" s="26">
        <f>SUM('percentile 95'!BF116,'percentile 5'!BF116)</f>
        <v>0</v>
      </c>
      <c r="BG116" s="26">
        <f>SUM('percentile 95'!BG116,'percentile 5'!BG116)</f>
        <v>0</v>
      </c>
      <c r="BH116" s="26">
        <f>SUM('percentile 95'!BH116,'percentile 5'!BH116)</f>
        <v>0</v>
      </c>
      <c r="BI116" s="26">
        <f>SUM('percentile 95'!BI116,'percentile 5'!BI116)</f>
        <v>0</v>
      </c>
      <c r="BJ116" s="26">
        <f>SUM('percentile 95'!BJ116,'percentile 5'!BJ116)</f>
        <v>0</v>
      </c>
      <c r="BK116" s="26">
        <f>SUM('percentile 95'!BK116,'percentile 5'!BK116)</f>
        <v>0</v>
      </c>
      <c r="BL116" s="26">
        <f>SUM('percentile 95'!BL116,'percentile 5'!BL116)</f>
        <v>0</v>
      </c>
      <c r="BM116" s="26">
        <f>SUM('percentile 95'!BM116,'percentile 5'!BM116)</f>
        <v>0</v>
      </c>
      <c r="BN116" s="26">
        <f>SUM('percentile 95'!BN116,'percentile 5'!BN116)</f>
        <v>0</v>
      </c>
      <c r="BO116" s="26">
        <f>SUM('percentile 95'!BO116,'percentile 5'!BO116)</f>
        <v>0</v>
      </c>
      <c r="BP116" s="26">
        <f>SUM('percentile 95'!BP116,'percentile 5'!BP116)</f>
        <v>0</v>
      </c>
      <c r="BQ116" s="26">
        <f>SUM('percentile 95'!BQ116,'percentile 5'!BQ116)</f>
        <v>0</v>
      </c>
      <c r="BR116" s="26">
        <f>SUM('percentile 95'!BR116,'percentile 5'!BR116)</f>
        <v>0</v>
      </c>
      <c r="BS116" s="26">
        <f>SUM('percentile 95'!BS116,'percentile 5'!BS116)</f>
        <v>0</v>
      </c>
      <c r="BT116" s="26">
        <f>SUM('percentile 95'!BT116,'percentile 5'!BT116)</f>
        <v>0</v>
      </c>
      <c r="BU116" s="26">
        <f>SUM('percentile 95'!BU116,'percentile 5'!BU116)</f>
        <v>0</v>
      </c>
      <c r="BV116" s="26">
        <f>SUM('percentile 95'!BV116,'percentile 5'!BV116)</f>
        <v>0</v>
      </c>
      <c r="BW116" s="26">
        <f>SUM('percentile 95'!BW116,'percentile 5'!BW116)</f>
        <v>0</v>
      </c>
      <c r="BX116" s="26">
        <f>SUM('percentile 95'!BX116,'percentile 5'!BX116)</f>
        <v>0</v>
      </c>
      <c r="BY116" s="26">
        <f>SUM('percentile 95'!BY116,'percentile 5'!BY116)</f>
        <v>0</v>
      </c>
      <c r="BZ116" s="26">
        <f>SUM('percentile 95'!BZ116,'percentile 5'!BZ116)</f>
        <v>0</v>
      </c>
      <c r="CA116" s="26">
        <f>SUM('percentile 95'!CA116,'percentile 5'!CA116)</f>
        <v>0</v>
      </c>
      <c r="CB116" s="26">
        <f>SUM('percentile 95'!CB116,'percentile 5'!CB116)</f>
        <v>0</v>
      </c>
      <c r="CC116" s="26">
        <f>SUM('percentile 95'!CC116,'percentile 5'!CC116)</f>
        <v>0</v>
      </c>
      <c r="CD116" s="26">
        <f>SUM('percentile 95'!CD116,'percentile 5'!CD116)</f>
        <v>0</v>
      </c>
    </row>
    <row r="117" spans="1:82" ht="12.75" customHeight="1" x14ac:dyDescent="0.3">
      <c r="A117" s="1" t="s">
        <v>1</v>
      </c>
      <c r="B117" s="1" t="s">
        <v>314</v>
      </c>
      <c r="C117" s="26">
        <f>SUM('percentile 95'!C117,'percentile 5'!C117)</f>
        <v>0</v>
      </c>
      <c r="D117" s="26">
        <f>SUM('percentile 95'!D117,'percentile 5'!D117)</f>
        <v>0</v>
      </c>
      <c r="E117" s="26">
        <f>SUM('percentile 95'!E117,'percentile 5'!E117)</f>
        <v>0</v>
      </c>
      <c r="F117" s="26">
        <f>SUM('percentile 95'!F117,'percentile 5'!F117)</f>
        <v>0</v>
      </c>
      <c r="G117" s="26">
        <f>SUM('percentile 95'!G117,'percentile 5'!G117)</f>
        <v>0</v>
      </c>
      <c r="H117" s="26">
        <f>SUM('percentile 95'!H117,'percentile 5'!H117)</f>
        <v>0</v>
      </c>
      <c r="I117" s="26">
        <f>SUM('percentile 95'!I117,'percentile 5'!I117)</f>
        <v>0</v>
      </c>
      <c r="J117" s="26">
        <f>SUM('percentile 95'!J117,'percentile 5'!J117)</f>
        <v>0</v>
      </c>
      <c r="K117" s="26">
        <f>SUM('percentile 95'!K117,'percentile 5'!K117)</f>
        <v>0</v>
      </c>
      <c r="L117" s="26">
        <f>SUM('percentile 95'!L117,'percentile 5'!L117)</f>
        <v>0</v>
      </c>
      <c r="M117" s="26">
        <f>SUM('percentile 95'!M117,'percentile 5'!M117)</f>
        <v>0</v>
      </c>
      <c r="N117" s="26">
        <f>SUM('percentile 95'!N117,'percentile 5'!N117)</f>
        <v>0</v>
      </c>
      <c r="O117" s="26">
        <f>SUM('percentile 95'!O117,'percentile 5'!O117)</f>
        <v>0</v>
      </c>
      <c r="P117" s="26">
        <f>SUM('percentile 95'!P117,'percentile 5'!P117)</f>
        <v>0</v>
      </c>
      <c r="Q117" s="26">
        <f>SUM('percentile 95'!Q117,'percentile 5'!Q117)</f>
        <v>0</v>
      </c>
      <c r="R117" s="26">
        <f>SUM('percentile 95'!R117,'percentile 5'!R117)</f>
        <v>0</v>
      </c>
      <c r="S117" s="26">
        <f>SUM('percentile 95'!S117,'percentile 5'!S117)</f>
        <v>0</v>
      </c>
      <c r="T117" s="26">
        <f>SUM('percentile 95'!T117,'percentile 5'!T117)</f>
        <v>0</v>
      </c>
      <c r="U117" s="26">
        <f>SUM('percentile 95'!U117,'percentile 5'!U117)</f>
        <v>0</v>
      </c>
      <c r="V117" s="26">
        <f>SUM('percentile 95'!V117,'percentile 5'!V117)</f>
        <v>0</v>
      </c>
      <c r="W117" s="26">
        <f>SUM('percentile 95'!W117,'percentile 5'!W117)</f>
        <v>0</v>
      </c>
      <c r="X117" s="26">
        <f>SUM('percentile 95'!X117,'percentile 5'!X117)</f>
        <v>0</v>
      </c>
      <c r="Y117" s="26">
        <f>SUM('percentile 95'!Y117,'percentile 5'!Y117)</f>
        <v>0</v>
      </c>
      <c r="Z117" s="26">
        <f>SUM('percentile 95'!Z117,'percentile 5'!Z117)</f>
        <v>0</v>
      </c>
      <c r="AA117" s="26">
        <f>SUM('percentile 95'!AA117,'percentile 5'!AA117)</f>
        <v>0</v>
      </c>
      <c r="AB117" s="26">
        <f>SUM('percentile 95'!AB117,'percentile 5'!AB117)</f>
        <v>0</v>
      </c>
      <c r="AC117" s="26">
        <f>SUM('percentile 95'!AC117,'percentile 5'!AC117)</f>
        <v>0</v>
      </c>
      <c r="AD117" s="26">
        <f>SUM('percentile 95'!AD117,'percentile 5'!AD117)</f>
        <v>0</v>
      </c>
      <c r="AE117" s="26">
        <f>SUM('percentile 95'!AE117,'percentile 5'!AE117)</f>
        <v>0</v>
      </c>
      <c r="AF117" s="26">
        <f>SUM('percentile 95'!AF117,'percentile 5'!AF117)</f>
        <v>0</v>
      </c>
      <c r="AG117" s="26">
        <f>SUM('percentile 95'!AG117,'percentile 5'!AG117)</f>
        <v>0</v>
      </c>
      <c r="AH117" s="26">
        <f>SUM('percentile 95'!AH117,'percentile 5'!AH117)</f>
        <v>0</v>
      </c>
      <c r="AI117" s="26">
        <f>SUM('percentile 95'!AI117,'percentile 5'!AI117)</f>
        <v>0</v>
      </c>
      <c r="AJ117" s="26">
        <f>SUM('percentile 95'!AJ117,'percentile 5'!AJ117)</f>
        <v>0</v>
      </c>
      <c r="AK117" s="26">
        <f>SUM('percentile 95'!AK117,'percentile 5'!AK117)</f>
        <v>0</v>
      </c>
      <c r="AL117" s="26">
        <f>SUM('percentile 95'!AL117,'percentile 5'!AL117)</f>
        <v>0</v>
      </c>
      <c r="AM117" s="26">
        <f>SUM('percentile 95'!AM117,'percentile 5'!AM117)</f>
        <v>0</v>
      </c>
      <c r="AN117" s="26">
        <f>SUM('percentile 95'!AN117,'percentile 5'!AN117)</f>
        <v>0</v>
      </c>
      <c r="AO117" s="26">
        <f>SUM('percentile 95'!AO117,'percentile 5'!AO117)</f>
        <v>0</v>
      </c>
      <c r="AP117" s="26">
        <f>SUM('percentile 95'!AP117,'percentile 5'!AP117)</f>
        <v>0</v>
      </c>
      <c r="AQ117" s="26">
        <f>SUM('percentile 95'!AQ117,'percentile 5'!AQ117)</f>
        <v>0</v>
      </c>
      <c r="AR117" s="26">
        <f>SUM('percentile 95'!AR117,'percentile 5'!AR117)</f>
        <v>0</v>
      </c>
      <c r="AS117" s="26">
        <f>SUM('percentile 95'!AS117,'percentile 5'!AS117)</f>
        <v>0</v>
      </c>
      <c r="AT117" s="26">
        <f>SUM('percentile 95'!AT117,'percentile 5'!AT117)</f>
        <v>0</v>
      </c>
      <c r="AU117" s="26">
        <f>SUM('percentile 95'!AU117,'percentile 5'!AU117)</f>
        <v>0</v>
      </c>
      <c r="AV117" s="26">
        <f>SUM('percentile 95'!AV117,'percentile 5'!AV117)</f>
        <v>0</v>
      </c>
      <c r="AW117" s="26">
        <f>SUM('percentile 95'!AW117,'percentile 5'!AW117)</f>
        <v>0</v>
      </c>
      <c r="AX117" s="26">
        <f>SUM('percentile 95'!AX117,'percentile 5'!AX117)</f>
        <v>0</v>
      </c>
      <c r="AY117" s="26">
        <f>SUM('percentile 95'!AY117,'percentile 5'!AY117)</f>
        <v>0</v>
      </c>
      <c r="AZ117" s="26">
        <f>SUM('percentile 95'!AZ117,'percentile 5'!AZ117)</f>
        <v>0</v>
      </c>
      <c r="BA117" s="26">
        <f>SUM('percentile 95'!BA117,'percentile 5'!BA117)</f>
        <v>0</v>
      </c>
      <c r="BB117" s="26">
        <f>SUM('percentile 95'!BB117,'percentile 5'!BB117)</f>
        <v>0</v>
      </c>
      <c r="BC117" s="26">
        <f>SUM('percentile 95'!BC117,'percentile 5'!BC117)</f>
        <v>0</v>
      </c>
      <c r="BD117" s="26">
        <f>SUM('percentile 95'!BD117,'percentile 5'!BD117)</f>
        <v>0</v>
      </c>
      <c r="BE117" s="26">
        <f>SUM('percentile 95'!BE117,'percentile 5'!BE117)</f>
        <v>0</v>
      </c>
      <c r="BF117" s="26">
        <f>SUM('percentile 95'!BF117,'percentile 5'!BF117)</f>
        <v>0</v>
      </c>
      <c r="BG117" s="26">
        <f>SUM('percentile 95'!BG117,'percentile 5'!BG117)</f>
        <v>0</v>
      </c>
      <c r="BH117" s="26">
        <f>SUM('percentile 95'!BH117,'percentile 5'!BH117)</f>
        <v>0</v>
      </c>
      <c r="BI117" s="26">
        <f>SUM('percentile 95'!BI117,'percentile 5'!BI117)</f>
        <v>0</v>
      </c>
      <c r="BJ117" s="26">
        <f>SUM('percentile 95'!BJ117,'percentile 5'!BJ117)</f>
        <v>0</v>
      </c>
      <c r="BK117" s="26">
        <f>SUM('percentile 95'!BK117,'percentile 5'!BK117)</f>
        <v>0</v>
      </c>
      <c r="BL117" s="26">
        <f>SUM('percentile 95'!BL117,'percentile 5'!BL117)</f>
        <v>0</v>
      </c>
      <c r="BM117" s="26">
        <f>SUM('percentile 95'!BM117,'percentile 5'!BM117)</f>
        <v>0</v>
      </c>
      <c r="BN117" s="26">
        <f>SUM('percentile 95'!BN117,'percentile 5'!BN117)</f>
        <v>0</v>
      </c>
      <c r="BO117" s="26">
        <f>SUM('percentile 95'!BO117,'percentile 5'!BO117)</f>
        <v>0</v>
      </c>
      <c r="BP117" s="26">
        <f>SUM('percentile 95'!BP117,'percentile 5'!BP117)</f>
        <v>0</v>
      </c>
      <c r="BQ117" s="26">
        <f>SUM('percentile 95'!BQ117,'percentile 5'!BQ117)</f>
        <v>0</v>
      </c>
      <c r="BR117" s="26">
        <f>SUM('percentile 95'!BR117,'percentile 5'!BR117)</f>
        <v>0.44885378484852945</v>
      </c>
      <c r="BS117" s="26">
        <f>SUM('percentile 95'!BS117,'percentile 5'!BS117)</f>
        <v>0</v>
      </c>
      <c r="BT117" s="26">
        <f>SUM('percentile 95'!BT117,'percentile 5'!BT117)</f>
        <v>0</v>
      </c>
      <c r="BU117" s="26">
        <f>SUM('percentile 95'!BU117,'percentile 5'!BU117)</f>
        <v>0</v>
      </c>
      <c r="BV117" s="26">
        <f>SUM('percentile 95'!BV117,'percentile 5'!BV117)</f>
        <v>0</v>
      </c>
      <c r="BW117" s="26">
        <f>SUM('percentile 95'!BW117,'percentile 5'!BW117)</f>
        <v>0</v>
      </c>
      <c r="BX117" s="26">
        <f>SUM('percentile 95'!BX117,'percentile 5'!BX117)</f>
        <v>0</v>
      </c>
      <c r="BY117" s="26">
        <f>SUM('percentile 95'!BY117,'percentile 5'!BY117)</f>
        <v>0</v>
      </c>
      <c r="BZ117" s="26">
        <f>SUM('percentile 95'!BZ117,'percentile 5'!BZ117)</f>
        <v>0</v>
      </c>
      <c r="CA117" s="26">
        <f>SUM('percentile 95'!CA117,'percentile 5'!CA117)</f>
        <v>0</v>
      </c>
      <c r="CB117" s="26">
        <f>SUM('percentile 95'!CB117,'percentile 5'!CB117)</f>
        <v>0</v>
      </c>
      <c r="CC117" s="26">
        <f>SUM('percentile 95'!CC117,'percentile 5'!CC117)</f>
        <v>0</v>
      </c>
      <c r="CD117" s="26">
        <f>SUM('percentile 95'!CD117,'percentile 5'!CD117)</f>
        <v>0</v>
      </c>
    </row>
    <row r="118" spans="1:82" ht="12.75" customHeight="1" x14ac:dyDescent="0.3">
      <c r="A118" s="1" t="s">
        <v>1</v>
      </c>
      <c r="B118" s="1" t="s">
        <v>316</v>
      </c>
      <c r="C118" s="26">
        <f>SUM('percentile 95'!C118,'percentile 5'!C118)</f>
        <v>0</v>
      </c>
      <c r="D118" s="26">
        <f>SUM('percentile 95'!D118,'percentile 5'!D118)</f>
        <v>0</v>
      </c>
      <c r="E118" s="26">
        <f>SUM('percentile 95'!E118,'percentile 5'!E118)</f>
        <v>0</v>
      </c>
      <c r="F118" s="26">
        <f>SUM('percentile 95'!F118,'percentile 5'!F118)</f>
        <v>0</v>
      </c>
      <c r="G118" s="26">
        <f>SUM('percentile 95'!G118,'percentile 5'!G118)</f>
        <v>0</v>
      </c>
      <c r="H118" s="26">
        <f>SUM('percentile 95'!H118,'percentile 5'!H118)</f>
        <v>0</v>
      </c>
      <c r="I118" s="26">
        <f>SUM('percentile 95'!I118,'percentile 5'!I118)</f>
        <v>0</v>
      </c>
      <c r="J118" s="26">
        <f>SUM('percentile 95'!J118,'percentile 5'!J118)</f>
        <v>0</v>
      </c>
      <c r="K118" s="26">
        <f>SUM('percentile 95'!K118,'percentile 5'!K118)</f>
        <v>0</v>
      </c>
      <c r="L118" s="26">
        <f>SUM('percentile 95'!L118,'percentile 5'!L118)</f>
        <v>0</v>
      </c>
      <c r="M118" s="26">
        <f>SUM('percentile 95'!M118,'percentile 5'!M118)</f>
        <v>0</v>
      </c>
      <c r="N118" s="26">
        <f>SUM('percentile 95'!N118,'percentile 5'!N118)</f>
        <v>0</v>
      </c>
      <c r="O118" s="26">
        <f>SUM('percentile 95'!O118,'percentile 5'!O118)</f>
        <v>0</v>
      </c>
      <c r="P118" s="26">
        <f>SUM('percentile 95'!P118,'percentile 5'!P118)</f>
        <v>0</v>
      </c>
      <c r="Q118" s="26">
        <f>SUM('percentile 95'!Q118,'percentile 5'!Q118)</f>
        <v>0</v>
      </c>
      <c r="R118" s="26">
        <f>SUM('percentile 95'!R118,'percentile 5'!R118)</f>
        <v>0</v>
      </c>
      <c r="S118" s="26">
        <f>SUM('percentile 95'!S118,'percentile 5'!S118)</f>
        <v>0</v>
      </c>
      <c r="T118" s="26">
        <f>SUM('percentile 95'!T118,'percentile 5'!T118)</f>
        <v>0</v>
      </c>
      <c r="U118" s="26">
        <f>SUM('percentile 95'!U118,'percentile 5'!U118)</f>
        <v>0</v>
      </c>
      <c r="V118" s="26">
        <f>SUM('percentile 95'!V118,'percentile 5'!V118)</f>
        <v>0</v>
      </c>
      <c r="W118" s="26">
        <f>SUM('percentile 95'!W118,'percentile 5'!W118)</f>
        <v>0</v>
      </c>
      <c r="X118" s="26">
        <f>SUM('percentile 95'!X118,'percentile 5'!X118)</f>
        <v>0.493466451334092</v>
      </c>
      <c r="Y118" s="26">
        <f>SUM('percentile 95'!Y118,'percentile 5'!Y118)</f>
        <v>0</v>
      </c>
      <c r="Z118" s="26">
        <f>SUM('percentile 95'!Z118,'percentile 5'!Z118)</f>
        <v>0</v>
      </c>
      <c r="AA118" s="26">
        <f>SUM('percentile 95'!AA118,'percentile 5'!AA118)</f>
        <v>0</v>
      </c>
      <c r="AB118" s="26">
        <f>SUM('percentile 95'!AB118,'percentile 5'!AB118)</f>
        <v>0</v>
      </c>
      <c r="AC118" s="26">
        <f>SUM('percentile 95'!AC118,'percentile 5'!AC118)</f>
        <v>0</v>
      </c>
      <c r="AD118" s="26">
        <f>SUM('percentile 95'!AD118,'percentile 5'!AD118)</f>
        <v>0</v>
      </c>
      <c r="AE118" s="26">
        <f>SUM('percentile 95'!AE118,'percentile 5'!AE118)</f>
        <v>0</v>
      </c>
      <c r="AF118" s="26">
        <f>SUM('percentile 95'!AF118,'percentile 5'!AF118)</f>
        <v>0</v>
      </c>
      <c r="AG118" s="26">
        <f>SUM('percentile 95'!AG118,'percentile 5'!AG118)</f>
        <v>0</v>
      </c>
      <c r="AH118" s="26">
        <f>SUM('percentile 95'!AH118,'percentile 5'!AH118)</f>
        <v>0</v>
      </c>
      <c r="AI118" s="26">
        <f>SUM('percentile 95'!AI118,'percentile 5'!AI118)</f>
        <v>0</v>
      </c>
      <c r="AJ118" s="26">
        <f>SUM('percentile 95'!AJ118,'percentile 5'!AJ118)</f>
        <v>0</v>
      </c>
      <c r="AK118" s="26">
        <f>SUM('percentile 95'!AK118,'percentile 5'!AK118)</f>
        <v>0</v>
      </c>
      <c r="AL118" s="26">
        <f>SUM('percentile 95'!AL118,'percentile 5'!AL118)</f>
        <v>0</v>
      </c>
      <c r="AM118" s="26">
        <f>SUM('percentile 95'!AM118,'percentile 5'!AM118)</f>
        <v>0</v>
      </c>
      <c r="AN118" s="26">
        <f>SUM('percentile 95'!AN118,'percentile 5'!AN118)</f>
        <v>0</v>
      </c>
      <c r="AO118" s="26">
        <f>SUM('percentile 95'!AO118,'percentile 5'!AO118)</f>
        <v>0</v>
      </c>
      <c r="AP118" s="26">
        <f>SUM('percentile 95'!AP118,'percentile 5'!AP118)</f>
        <v>0</v>
      </c>
      <c r="AQ118" s="26">
        <f>SUM('percentile 95'!AQ118,'percentile 5'!AQ118)</f>
        <v>0</v>
      </c>
      <c r="AR118" s="26">
        <f>SUM('percentile 95'!AR118,'percentile 5'!AR118)</f>
        <v>0</v>
      </c>
      <c r="AS118" s="26">
        <f>SUM('percentile 95'!AS118,'percentile 5'!AS118)</f>
        <v>0</v>
      </c>
      <c r="AT118" s="26">
        <f>SUM('percentile 95'!AT118,'percentile 5'!AT118)</f>
        <v>0</v>
      </c>
      <c r="AU118" s="26">
        <f>SUM('percentile 95'!AU118,'percentile 5'!AU118)</f>
        <v>0</v>
      </c>
      <c r="AV118" s="26">
        <f>SUM('percentile 95'!AV118,'percentile 5'!AV118)</f>
        <v>0</v>
      </c>
      <c r="AW118" s="26">
        <f>SUM('percentile 95'!AW118,'percentile 5'!AW118)</f>
        <v>0</v>
      </c>
      <c r="AX118" s="26">
        <f>SUM('percentile 95'!AX118,'percentile 5'!AX118)</f>
        <v>0</v>
      </c>
      <c r="AY118" s="26">
        <f>SUM('percentile 95'!AY118,'percentile 5'!AY118)</f>
        <v>0</v>
      </c>
      <c r="AZ118" s="26">
        <f>SUM('percentile 95'!AZ118,'percentile 5'!AZ118)</f>
        <v>0</v>
      </c>
      <c r="BA118" s="26">
        <f>SUM('percentile 95'!BA118,'percentile 5'!BA118)</f>
        <v>0</v>
      </c>
      <c r="BB118" s="26">
        <f>SUM('percentile 95'!BB118,'percentile 5'!BB118)</f>
        <v>0</v>
      </c>
      <c r="BC118" s="26">
        <f>SUM('percentile 95'!BC118,'percentile 5'!BC118)</f>
        <v>0</v>
      </c>
      <c r="BD118" s="26">
        <f>SUM('percentile 95'!BD118,'percentile 5'!BD118)</f>
        <v>0</v>
      </c>
      <c r="BE118" s="26">
        <f>SUM('percentile 95'!BE118,'percentile 5'!BE118)</f>
        <v>0</v>
      </c>
      <c r="BF118" s="26">
        <f>SUM('percentile 95'!BF118,'percentile 5'!BF118)</f>
        <v>0</v>
      </c>
      <c r="BG118" s="26">
        <f>SUM('percentile 95'!BG118,'percentile 5'!BG118)</f>
        <v>0</v>
      </c>
      <c r="BH118" s="26">
        <f>SUM('percentile 95'!BH118,'percentile 5'!BH118)</f>
        <v>14.854605236528469</v>
      </c>
      <c r="BI118" s="26">
        <f>SUM('percentile 95'!BI118,'percentile 5'!BI118)</f>
        <v>0</v>
      </c>
      <c r="BJ118" s="26">
        <f>SUM('percentile 95'!BJ118,'percentile 5'!BJ118)</f>
        <v>0</v>
      </c>
      <c r="BK118" s="26">
        <f>SUM('percentile 95'!BK118,'percentile 5'!BK118)</f>
        <v>40.499058043938298</v>
      </c>
      <c r="BL118" s="26">
        <f>SUM('percentile 95'!BL118,'percentile 5'!BL118)</f>
        <v>0</v>
      </c>
      <c r="BM118" s="26">
        <f>SUM('percentile 95'!BM118,'percentile 5'!BM118)</f>
        <v>0</v>
      </c>
      <c r="BN118" s="26">
        <f>SUM('percentile 95'!BN118,'percentile 5'!BN118)</f>
        <v>0</v>
      </c>
      <c r="BO118" s="26">
        <f>SUM('percentile 95'!BO118,'percentile 5'!BO118)</f>
        <v>0</v>
      </c>
      <c r="BP118" s="26">
        <f>SUM('percentile 95'!BP118,'percentile 5'!BP118)</f>
        <v>0</v>
      </c>
      <c r="BQ118" s="26">
        <f>SUM('percentile 95'!BQ118,'percentile 5'!BQ118)</f>
        <v>2.1745340666375134E-2</v>
      </c>
      <c r="BR118" s="26">
        <f>SUM('percentile 95'!BR118,'percentile 5'!BR118)</f>
        <v>0</v>
      </c>
      <c r="BS118" s="26">
        <f>SUM('percentile 95'!BS118,'percentile 5'!BS118)</f>
        <v>0</v>
      </c>
      <c r="BT118" s="26">
        <f>SUM('percentile 95'!BT118,'percentile 5'!BT118)</f>
        <v>0</v>
      </c>
      <c r="BU118" s="26">
        <f>SUM('percentile 95'!BU118,'percentile 5'!BU118)</f>
        <v>0</v>
      </c>
      <c r="BV118" s="26">
        <f>SUM('percentile 95'!BV118,'percentile 5'!BV118)</f>
        <v>0</v>
      </c>
      <c r="BW118" s="26">
        <f>SUM('percentile 95'!BW118,'percentile 5'!BW118)</f>
        <v>0</v>
      </c>
      <c r="BX118" s="26">
        <f>SUM('percentile 95'!BX118,'percentile 5'!BX118)</f>
        <v>0</v>
      </c>
      <c r="BY118" s="26">
        <f>SUM('percentile 95'!BY118,'percentile 5'!BY118)</f>
        <v>0</v>
      </c>
      <c r="BZ118" s="26">
        <f>SUM('percentile 95'!BZ118,'percentile 5'!BZ118)</f>
        <v>0</v>
      </c>
      <c r="CA118" s="26">
        <f>SUM('percentile 95'!CA118,'percentile 5'!CA118)</f>
        <v>0</v>
      </c>
      <c r="CB118" s="26">
        <f>SUM('percentile 95'!CB118,'percentile 5'!CB118)</f>
        <v>0</v>
      </c>
      <c r="CC118" s="26">
        <f>SUM('percentile 95'!CC118,'percentile 5'!CC118)</f>
        <v>0</v>
      </c>
      <c r="CD118" s="26">
        <f>SUM('percentile 95'!CD118,'percentile 5'!CD118)</f>
        <v>0</v>
      </c>
    </row>
    <row r="119" spans="1:82" ht="12.75" customHeight="1" x14ac:dyDescent="0.3">
      <c r="A119" s="1" t="s">
        <v>1</v>
      </c>
      <c r="B119" s="1" t="s">
        <v>318</v>
      </c>
      <c r="C119" s="26">
        <f>SUM('percentile 95'!C119,'percentile 5'!C119)</f>
        <v>0</v>
      </c>
      <c r="D119" s="26">
        <f>SUM('percentile 95'!D119,'percentile 5'!D119)</f>
        <v>0</v>
      </c>
      <c r="E119" s="26">
        <f>SUM('percentile 95'!E119,'percentile 5'!E119)</f>
        <v>0</v>
      </c>
      <c r="F119" s="26">
        <f>SUM('percentile 95'!F119,'percentile 5'!F119)</f>
        <v>0</v>
      </c>
      <c r="G119" s="26">
        <f>SUM('percentile 95'!G119,'percentile 5'!G119)</f>
        <v>0</v>
      </c>
      <c r="H119" s="26">
        <f>SUM('percentile 95'!H119,'percentile 5'!H119)</f>
        <v>0</v>
      </c>
      <c r="I119" s="26">
        <f>SUM('percentile 95'!I119,'percentile 5'!I119)</f>
        <v>0</v>
      </c>
      <c r="J119" s="26">
        <f>SUM('percentile 95'!J119,'percentile 5'!J119)</f>
        <v>0</v>
      </c>
      <c r="K119" s="26">
        <f>SUM('percentile 95'!K119,'percentile 5'!K119)</f>
        <v>0</v>
      </c>
      <c r="L119" s="26">
        <f>SUM('percentile 95'!L119,'percentile 5'!L119)</f>
        <v>0</v>
      </c>
      <c r="M119" s="26">
        <f>SUM('percentile 95'!M119,'percentile 5'!M119)</f>
        <v>1694.7623965360399</v>
      </c>
      <c r="N119" s="26">
        <f>SUM('percentile 95'!N119,'percentile 5'!N119)</f>
        <v>0</v>
      </c>
      <c r="O119" s="26">
        <f>SUM('percentile 95'!O119,'percentile 5'!O119)</f>
        <v>0</v>
      </c>
      <c r="P119" s="26">
        <f>SUM('percentile 95'!P119,'percentile 5'!P119)</f>
        <v>0</v>
      </c>
      <c r="Q119" s="26">
        <f>SUM('percentile 95'!Q119,'percentile 5'!Q119)</f>
        <v>0</v>
      </c>
      <c r="R119" s="26">
        <f>SUM('percentile 95'!R119,'percentile 5'!R119)</f>
        <v>0</v>
      </c>
      <c r="S119" s="26">
        <f>SUM('percentile 95'!S119,'percentile 5'!S119)</f>
        <v>0</v>
      </c>
      <c r="T119" s="26">
        <f>SUM('percentile 95'!T119,'percentile 5'!T119)</f>
        <v>0</v>
      </c>
      <c r="U119" s="26">
        <f>SUM('percentile 95'!U119,'percentile 5'!U119)</f>
        <v>552.87054613718999</v>
      </c>
      <c r="V119" s="26">
        <f>SUM('percentile 95'!V119,'percentile 5'!V119)</f>
        <v>0</v>
      </c>
      <c r="W119" s="26">
        <f>SUM('percentile 95'!W119,'percentile 5'!W119)</f>
        <v>0</v>
      </c>
      <c r="X119" s="26">
        <f>SUM('percentile 95'!X119,'percentile 5'!X119)</f>
        <v>0</v>
      </c>
      <c r="Y119" s="26">
        <f>SUM('percentile 95'!Y119,'percentile 5'!Y119)</f>
        <v>0</v>
      </c>
      <c r="Z119" s="26">
        <f>SUM('percentile 95'!Z119,'percentile 5'!Z119)</f>
        <v>0</v>
      </c>
      <c r="AA119" s="26">
        <f>SUM('percentile 95'!AA119,'percentile 5'!AA119)</f>
        <v>0</v>
      </c>
      <c r="AB119" s="26">
        <f>SUM('percentile 95'!AB119,'percentile 5'!AB119)</f>
        <v>0</v>
      </c>
      <c r="AC119" s="26">
        <f>SUM('percentile 95'!AC119,'percentile 5'!AC119)</f>
        <v>0</v>
      </c>
      <c r="AD119" s="26">
        <f>SUM('percentile 95'!AD119,'percentile 5'!AD119)</f>
        <v>0</v>
      </c>
      <c r="AE119" s="26">
        <f>SUM('percentile 95'!AE119,'percentile 5'!AE119)</f>
        <v>0</v>
      </c>
      <c r="AF119" s="26">
        <f>SUM('percentile 95'!AF119,'percentile 5'!AF119)</f>
        <v>0</v>
      </c>
      <c r="AG119" s="26">
        <f>SUM('percentile 95'!AG119,'percentile 5'!AG119)</f>
        <v>0</v>
      </c>
      <c r="AH119" s="26">
        <f>SUM('percentile 95'!AH119,'percentile 5'!AH119)</f>
        <v>0</v>
      </c>
      <c r="AI119" s="26">
        <f>SUM('percentile 95'!AI119,'percentile 5'!AI119)</f>
        <v>0</v>
      </c>
      <c r="AJ119" s="26">
        <f>SUM('percentile 95'!AJ119,'percentile 5'!AJ119)</f>
        <v>0</v>
      </c>
      <c r="AK119" s="26">
        <f>SUM('percentile 95'!AK119,'percentile 5'!AK119)</f>
        <v>0</v>
      </c>
      <c r="AL119" s="26">
        <f>SUM('percentile 95'!AL119,'percentile 5'!AL119)</f>
        <v>0</v>
      </c>
      <c r="AM119" s="26">
        <f>SUM('percentile 95'!AM119,'percentile 5'!AM119)</f>
        <v>0</v>
      </c>
      <c r="AN119" s="26">
        <f>SUM('percentile 95'!AN119,'percentile 5'!AN119)</f>
        <v>0</v>
      </c>
      <c r="AO119" s="26">
        <f>SUM('percentile 95'!AO119,'percentile 5'!AO119)</f>
        <v>0</v>
      </c>
      <c r="AP119" s="26">
        <f>SUM('percentile 95'!AP119,'percentile 5'!AP119)</f>
        <v>0</v>
      </c>
      <c r="AQ119" s="26">
        <f>SUM('percentile 95'!AQ119,'percentile 5'!AQ119)</f>
        <v>0</v>
      </c>
      <c r="AR119" s="26">
        <f>SUM('percentile 95'!AR119,'percentile 5'!AR119)</f>
        <v>0</v>
      </c>
      <c r="AS119" s="26">
        <f>SUM('percentile 95'!AS119,'percentile 5'!AS119)</f>
        <v>0</v>
      </c>
      <c r="AT119" s="26">
        <f>SUM('percentile 95'!AT119,'percentile 5'!AT119)</f>
        <v>5.9350246542209106</v>
      </c>
      <c r="AU119" s="26">
        <f>SUM('percentile 95'!AU119,'percentile 5'!AU119)</f>
        <v>0</v>
      </c>
      <c r="AV119" s="26">
        <f>SUM('percentile 95'!AV119,'percentile 5'!AV119)</f>
        <v>0</v>
      </c>
      <c r="AW119" s="26">
        <f>SUM('percentile 95'!AW119,'percentile 5'!AW119)</f>
        <v>0</v>
      </c>
      <c r="AX119" s="26">
        <f>SUM('percentile 95'!AX119,'percentile 5'!AX119)</f>
        <v>0</v>
      </c>
      <c r="AY119" s="26">
        <f>SUM('percentile 95'!AY119,'percentile 5'!AY119)</f>
        <v>0</v>
      </c>
      <c r="AZ119" s="26">
        <f>SUM('percentile 95'!AZ119,'percentile 5'!AZ119)</f>
        <v>0</v>
      </c>
      <c r="BA119" s="26">
        <f>SUM('percentile 95'!BA119,'percentile 5'!BA119)</f>
        <v>0</v>
      </c>
      <c r="BB119" s="26">
        <f>SUM('percentile 95'!BB119,'percentile 5'!BB119)</f>
        <v>0</v>
      </c>
      <c r="BC119" s="26">
        <f>SUM('percentile 95'!BC119,'percentile 5'!BC119)</f>
        <v>0</v>
      </c>
      <c r="BD119" s="26">
        <f>SUM('percentile 95'!BD119,'percentile 5'!BD119)</f>
        <v>0</v>
      </c>
      <c r="BE119" s="26">
        <f>SUM('percentile 95'!BE119,'percentile 5'!BE119)</f>
        <v>0</v>
      </c>
      <c r="BF119" s="26">
        <f>SUM('percentile 95'!BF119,'percentile 5'!BF119)</f>
        <v>2184.9487916366343</v>
      </c>
      <c r="BG119" s="26">
        <f>SUM('percentile 95'!BG119,'percentile 5'!BG119)</f>
        <v>0</v>
      </c>
      <c r="BH119" s="26">
        <f>SUM('percentile 95'!BH119,'percentile 5'!BH119)</f>
        <v>0</v>
      </c>
      <c r="BI119" s="26">
        <f>SUM('percentile 95'!BI119,'percentile 5'!BI119)</f>
        <v>0</v>
      </c>
      <c r="BJ119" s="26">
        <f>SUM('percentile 95'!BJ119,'percentile 5'!BJ119)</f>
        <v>0</v>
      </c>
      <c r="BK119" s="26">
        <f>SUM('percentile 95'!BK119,'percentile 5'!BK119)</f>
        <v>0</v>
      </c>
      <c r="BL119" s="26">
        <f>SUM('percentile 95'!BL119,'percentile 5'!BL119)</f>
        <v>0</v>
      </c>
      <c r="BM119" s="26">
        <f>SUM('percentile 95'!BM119,'percentile 5'!BM119)</f>
        <v>0.22739528930593811</v>
      </c>
      <c r="BN119" s="26">
        <f>SUM('percentile 95'!BN119,'percentile 5'!BN119)</f>
        <v>0</v>
      </c>
      <c r="BO119" s="26">
        <f>SUM('percentile 95'!BO119,'percentile 5'!BO119)</f>
        <v>0</v>
      </c>
      <c r="BP119" s="26">
        <f>SUM('percentile 95'!BP119,'percentile 5'!BP119)</f>
        <v>0</v>
      </c>
      <c r="BQ119" s="26">
        <f>SUM('percentile 95'!BQ119,'percentile 5'!BQ119)</f>
        <v>0</v>
      </c>
      <c r="BR119" s="26">
        <f>SUM('percentile 95'!BR119,'percentile 5'!BR119)</f>
        <v>0.35837804009453733</v>
      </c>
      <c r="BS119" s="26">
        <f>SUM('percentile 95'!BS119,'percentile 5'!BS119)</f>
        <v>0</v>
      </c>
      <c r="BT119" s="26">
        <f>SUM('percentile 95'!BT119,'percentile 5'!BT119)</f>
        <v>0</v>
      </c>
      <c r="BU119" s="26">
        <f>SUM('percentile 95'!BU119,'percentile 5'!BU119)</f>
        <v>0</v>
      </c>
      <c r="BV119" s="26">
        <f>SUM('percentile 95'!BV119,'percentile 5'!BV119)</f>
        <v>0</v>
      </c>
      <c r="BW119" s="26">
        <f>SUM('percentile 95'!BW119,'percentile 5'!BW119)</f>
        <v>0</v>
      </c>
      <c r="BX119" s="26">
        <f>SUM('percentile 95'!BX119,'percentile 5'!BX119)</f>
        <v>0</v>
      </c>
      <c r="BY119" s="26">
        <f>SUM('percentile 95'!BY119,'percentile 5'!BY119)</f>
        <v>0</v>
      </c>
      <c r="BZ119" s="26">
        <f>SUM('percentile 95'!BZ119,'percentile 5'!BZ119)</f>
        <v>0</v>
      </c>
      <c r="CA119" s="26">
        <f>SUM('percentile 95'!CA119,'percentile 5'!CA119)</f>
        <v>0</v>
      </c>
      <c r="CB119" s="26">
        <f>SUM('percentile 95'!CB119,'percentile 5'!CB119)</f>
        <v>0</v>
      </c>
      <c r="CC119" s="26">
        <f>SUM('percentile 95'!CC119,'percentile 5'!CC119)</f>
        <v>0</v>
      </c>
      <c r="CD119" s="26">
        <f>SUM('percentile 95'!CD119,'percentile 5'!CD119)</f>
        <v>0</v>
      </c>
    </row>
    <row r="120" spans="1:82" ht="12.75" customHeight="1" x14ac:dyDescent="0.3">
      <c r="A120" s="1" t="s">
        <v>1</v>
      </c>
      <c r="B120" s="1" t="s">
        <v>320</v>
      </c>
      <c r="C120" s="26">
        <f>SUM('percentile 95'!C120,'percentile 5'!C120)</f>
        <v>0</v>
      </c>
      <c r="D120" s="26">
        <f>SUM('percentile 95'!D120,'percentile 5'!D120)</f>
        <v>0</v>
      </c>
      <c r="E120" s="26">
        <f>SUM('percentile 95'!E120,'percentile 5'!E120)</f>
        <v>0</v>
      </c>
      <c r="F120" s="26">
        <f>SUM('percentile 95'!F120,'percentile 5'!F120)</f>
        <v>0</v>
      </c>
      <c r="G120" s="26">
        <f>SUM('percentile 95'!G120,'percentile 5'!G120)</f>
        <v>0</v>
      </c>
      <c r="H120" s="26">
        <f>SUM('percentile 95'!H120,'percentile 5'!H120)</f>
        <v>0</v>
      </c>
      <c r="I120" s="26">
        <f>SUM('percentile 95'!I120,'percentile 5'!I120)</f>
        <v>0</v>
      </c>
      <c r="J120" s="26">
        <f>SUM('percentile 95'!J120,'percentile 5'!J120)</f>
        <v>0</v>
      </c>
      <c r="K120" s="26">
        <f>SUM('percentile 95'!K120,'percentile 5'!K120)</f>
        <v>0</v>
      </c>
      <c r="L120" s="26">
        <f>SUM('percentile 95'!L120,'percentile 5'!L120)</f>
        <v>0</v>
      </c>
      <c r="M120" s="26">
        <f>SUM('percentile 95'!M120,'percentile 5'!M120)</f>
        <v>0</v>
      </c>
      <c r="N120" s="26">
        <f>SUM('percentile 95'!N120,'percentile 5'!N120)</f>
        <v>0</v>
      </c>
      <c r="O120" s="26">
        <f>SUM('percentile 95'!O120,'percentile 5'!O120)</f>
        <v>0</v>
      </c>
      <c r="P120" s="26">
        <f>SUM('percentile 95'!P120,'percentile 5'!P120)</f>
        <v>0</v>
      </c>
      <c r="Q120" s="26">
        <f>SUM('percentile 95'!Q120,'percentile 5'!Q120)</f>
        <v>0</v>
      </c>
      <c r="R120" s="26">
        <f>SUM('percentile 95'!R120,'percentile 5'!R120)</f>
        <v>23.187670905971277</v>
      </c>
      <c r="S120" s="26">
        <f>SUM('percentile 95'!S120,'percentile 5'!S120)</f>
        <v>0</v>
      </c>
      <c r="T120" s="26">
        <f>SUM('percentile 95'!T120,'percentile 5'!T120)</f>
        <v>0</v>
      </c>
      <c r="U120" s="26">
        <f>SUM('percentile 95'!U120,'percentile 5'!U120)</f>
        <v>0</v>
      </c>
      <c r="V120" s="26">
        <f>SUM('percentile 95'!V120,'percentile 5'!V120)</f>
        <v>0</v>
      </c>
      <c r="W120" s="26">
        <f>SUM('percentile 95'!W120,'percentile 5'!W120)</f>
        <v>0</v>
      </c>
      <c r="X120" s="26">
        <f>SUM('percentile 95'!X120,'percentile 5'!X120)</f>
        <v>0</v>
      </c>
      <c r="Y120" s="26">
        <f>SUM('percentile 95'!Y120,'percentile 5'!Y120)</f>
        <v>0</v>
      </c>
      <c r="Z120" s="26">
        <f>SUM('percentile 95'!Z120,'percentile 5'!Z120)</f>
        <v>0</v>
      </c>
      <c r="AA120" s="26">
        <f>SUM('percentile 95'!AA120,'percentile 5'!AA120)</f>
        <v>2.3228336322732013E-2</v>
      </c>
      <c r="AB120" s="26">
        <f>SUM('percentile 95'!AB120,'percentile 5'!AB120)</f>
        <v>0</v>
      </c>
      <c r="AC120" s="26">
        <f>SUM('percentile 95'!AC120,'percentile 5'!AC120)</f>
        <v>0</v>
      </c>
      <c r="AD120" s="26">
        <f>SUM('percentile 95'!AD120,'percentile 5'!AD120)</f>
        <v>0</v>
      </c>
      <c r="AE120" s="26">
        <f>SUM('percentile 95'!AE120,'percentile 5'!AE120)</f>
        <v>0</v>
      </c>
      <c r="AF120" s="26">
        <f>SUM('percentile 95'!AF120,'percentile 5'!AF120)</f>
        <v>0</v>
      </c>
      <c r="AG120" s="26">
        <f>SUM('percentile 95'!AG120,'percentile 5'!AG120)</f>
        <v>0</v>
      </c>
      <c r="AH120" s="26">
        <f>SUM('percentile 95'!AH120,'percentile 5'!AH120)</f>
        <v>0</v>
      </c>
      <c r="AI120" s="26">
        <f>SUM('percentile 95'!AI120,'percentile 5'!AI120)</f>
        <v>0</v>
      </c>
      <c r="AJ120" s="26">
        <f>SUM('percentile 95'!AJ120,'percentile 5'!AJ120)</f>
        <v>0</v>
      </c>
      <c r="AK120" s="26">
        <f>SUM('percentile 95'!AK120,'percentile 5'!AK120)</f>
        <v>0</v>
      </c>
      <c r="AL120" s="26">
        <f>SUM('percentile 95'!AL120,'percentile 5'!AL120)</f>
        <v>0</v>
      </c>
      <c r="AM120" s="26">
        <f>SUM('percentile 95'!AM120,'percentile 5'!AM120)</f>
        <v>0</v>
      </c>
      <c r="AN120" s="26">
        <f>SUM('percentile 95'!AN120,'percentile 5'!AN120)</f>
        <v>0</v>
      </c>
      <c r="AO120" s="26">
        <f>SUM('percentile 95'!AO120,'percentile 5'!AO120)</f>
        <v>0</v>
      </c>
      <c r="AP120" s="26">
        <f>SUM('percentile 95'!AP120,'percentile 5'!AP120)</f>
        <v>0</v>
      </c>
      <c r="AQ120" s="26">
        <f>SUM('percentile 95'!AQ120,'percentile 5'!AQ120)</f>
        <v>0</v>
      </c>
      <c r="AR120" s="26">
        <f>SUM('percentile 95'!AR120,'percentile 5'!AR120)</f>
        <v>0</v>
      </c>
      <c r="AS120" s="26">
        <f>SUM('percentile 95'!AS120,'percentile 5'!AS120)</f>
        <v>67.755593547989108</v>
      </c>
      <c r="AT120" s="26">
        <f>SUM('percentile 95'!AT120,'percentile 5'!AT120)</f>
        <v>0</v>
      </c>
      <c r="AU120" s="26">
        <f>SUM('percentile 95'!AU120,'percentile 5'!AU120)</f>
        <v>0</v>
      </c>
      <c r="AV120" s="26">
        <f>SUM('percentile 95'!AV120,'percentile 5'!AV120)</f>
        <v>0</v>
      </c>
      <c r="AW120" s="26">
        <f>SUM('percentile 95'!AW120,'percentile 5'!AW120)</f>
        <v>0</v>
      </c>
      <c r="AX120" s="26">
        <f>SUM('percentile 95'!AX120,'percentile 5'!AX120)</f>
        <v>0</v>
      </c>
      <c r="AY120" s="26">
        <f>SUM('percentile 95'!AY120,'percentile 5'!AY120)</f>
        <v>0</v>
      </c>
      <c r="AZ120" s="26">
        <f>SUM('percentile 95'!AZ120,'percentile 5'!AZ120)</f>
        <v>0</v>
      </c>
      <c r="BA120" s="26">
        <f>SUM('percentile 95'!BA120,'percentile 5'!BA120)</f>
        <v>0</v>
      </c>
      <c r="BB120" s="26">
        <f>SUM('percentile 95'!BB120,'percentile 5'!BB120)</f>
        <v>0</v>
      </c>
      <c r="BC120" s="26">
        <f>SUM('percentile 95'!BC120,'percentile 5'!BC120)</f>
        <v>0</v>
      </c>
      <c r="BD120" s="26">
        <f>SUM('percentile 95'!BD120,'percentile 5'!BD120)</f>
        <v>0</v>
      </c>
      <c r="BE120" s="26">
        <f>SUM('percentile 95'!BE120,'percentile 5'!BE120)</f>
        <v>0</v>
      </c>
      <c r="BF120" s="26">
        <f>SUM('percentile 95'!BF120,'percentile 5'!BF120)</f>
        <v>0</v>
      </c>
      <c r="BG120" s="26">
        <f>SUM('percentile 95'!BG120,'percentile 5'!BG120)</f>
        <v>0</v>
      </c>
      <c r="BH120" s="26">
        <f>SUM('percentile 95'!BH120,'percentile 5'!BH120)</f>
        <v>0</v>
      </c>
      <c r="BI120" s="26">
        <f>SUM('percentile 95'!BI120,'percentile 5'!BI120)</f>
        <v>0</v>
      </c>
      <c r="BJ120" s="26">
        <f>SUM('percentile 95'!BJ120,'percentile 5'!BJ120)</f>
        <v>0</v>
      </c>
      <c r="BK120" s="26">
        <f>SUM('percentile 95'!BK120,'percentile 5'!BK120)</f>
        <v>0</v>
      </c>
      <c r="BL120" s="26">
        <f>SUM('percentile 95'!BL120,'percentile 5'!BL120)</f>
        <v>0</v>
      </c>
      <c r="BM120" s="26">
        <f>SUM('percentile 95'!BM120,'percentile 5'!BM120)</f>
        <v>0</v>
      </c>
      <c r="BN120" s="26">
        <f>SUM('percentile 95'!BN120,'percentile 5'!BN120)</f>
        <v>0</v>
      </c>
      <c r="BO120" s="26">
        <f>SUM('percentile 95'!BO120,'percentile 5'!BO120)</f>
        <v>0</v>
      </c>
      <c r="BP120" s="26">
        <f>SUM('percentile 95'!BP120,'percentile 5'!BP120)</f>
        <v>0</v>
      </c>
      <c r="BQ120" s="26">
        <f>SUM('percentile 95'!BQ120,'percentile 5'!BQ120)</f>
        <v>0</v>
      </c>
      <c r="BR120" s="26">
        <f>SUM('percentile 95'!BR120,'percentile 5'!BR120)</f>
        <v>0</v>
      </c>
      <c r="BS120" s="26">
        <f>SUM('percentile 95'!BS120,'percentile 5'!BS120)</f>
        <v>0</v>
      </c>
      <c r="BT120" s="26">
        <f>SUM('percentile 95'!BT120,'percentile 5'!BT120)</f>
        <v>0</v>
      </c>
      <c r="BU120" s="26">
        <f>SUM('percentile 95'!BU120,'percentile 5'!BU120)</f>
        <v>0</v>
      </c>
      <c r="BV120" s="26">
        <f>SUM('percentile 95'!BV120,'percentile 5'!BV120)</f>
        <v>0</v>
      </c>
      <c r="BW120" s="26">
        <f>SUM('percentile 95'!BW120,'percentile 5'!BW120)</f>
        <v>0</v>
      </c>
      <c r="BX120" s="26">
        <f>SUM('percentile 95'!BX120,'percentile 5'!BX120)</f>
        <v>0</v>
      </c>
      <c r="BY120" s="26">
        <f>SUM('percentile 95'!BY120,'percentile 5'!BY120)</f>
        <v>0</v>
      </c>
      <c r="BZ120" s="26">
        <f>SUM('percentile 95'!BZ120,'percentile 5'!BZ120)</f>
        <v>0</v>
      </c>
      <c r="CA120" s="26">
        <f>SUM('percentile 95'!CA120,'percentile 5'!CA120)</f>
        <v>0</v>
      </c>
      <c r="CB120" s="26">
        <f>SUM('percentile 95'!CB120,'percentile 5'!CB120)</f>
        <v>0</v>
      </c>
      <c r="CC120" s="26">
        <f>SUM('percentile 95'!CC120,'percentile 5'!CC120)</f>
        <v>0</v>
      </c>
      <c r="CD120" s="26">
        <f>SUM('percentile 95'!CD120,'percentile 5'!CD120)</f>
        <v>0</v>
      </c>
    </row>
    <row r="121" spans="1:82" ht="12.75" customHeight="1" x14ac:dyDescent="0.3">
      <c r="A121" s="1" t="s">
        <v>1</v>
      </c>
      <c r="B121" s="1" t="s">
        <v>322</v>
      </c>
      <c r="C121" s="26">
        <f>SUM('percentile 95'!C121,'percentile 5'!C121)</f>
        <v>0</v>
      </c>
      <c r="D121" s="26">
        <f>SUM('percentile 95'!D121,'percentile 5'!D121)</f>
        <v>0</v>
      </c>
      <c r="E121" s="26">
        <f>SUM('percentile 95'!E121,'percentile 5'!E121)</f>
        <v>0</v>
      </c>
      <c r="F121" s="26">
        <f>SUM('percentile 95'!F121,'percentile 5'!F121)</f>
        <v>0</v>
      </c>
      <c r="G121" s="26">
        <f>SUM('percentile 95'!G121,'percentile 5'!G121)</f>
        <v>0</v>
      </c>
      <c r="H121" s="26">
        <f>SUM('percentile 95'!H121,'percentile 5'!H121)</f>
        <v>0</v>
      </c>
      <c r="I121" s="26">
        <f>SUM('percentile 95'!I121,'percentile 5'!I121)</f>
        <v>0</v>
      </c>
      <c r="J121" s="26">
        <f>SUM('percentile 95'!J121,'percentile 5'!J121)</f>
        <v>0</v>
      </c>
      <c r="K121" s="26">
        <f>SUM('percentile 95'!K121,'percentile 5'!K121)</f>
        <v>0</v>
      </c>
      <c r="L121" s="26">
        <f>SUM('percentile 95'!L121,'percentile 5'!L121)</f>
        <v>0</v>
      </c>
      <c r="M121" s="26">
        <f>SUM('percentile 95'!M121,'percentile 5'!M121)</f>
        <v>0</v>
      </c>
      <c r="N121" s="26">
        <f>SUM('percentile 95'!N121,'percentile 5'!N121)</f>
        <v>0</v>
      </c>
      <c r="O121" s="26">
        <f>SUM('percentile 95'!O121,'percentile 5'!O121)</f>
        <v>0</v>
      </c>
      <c r="P121" s="26">
        <f>SUM('percentile 95'!P121,'percentile 5'!P121)</f>
        <v>0</v>
      </c>
      <c r="Q121" s="26">
        <f>SUM('percentile 95'!Q121,'percentile 5'!Q121)</f>
        <v>0</v>
      </c>
      <c r="R121" s="26">
        <f>SUM('percentile 95'!R121,'percentile 5'!R121)</f>
        <v>0</v>
      </c>
      <c r="S121" s="26">
        <f>SUM('percentile 95'!S121,'percentile 5'!S121)</f>
        <v>0</v>
      </c>
      <c r="T121" s="26">
        <f>SUM('percentile 95'!T121,'percentile 5'!T121)</f>
        <v>0</v>
      </c>
      <c r="U121" s="26">
        <f>SUM('percentile 95'!U121,'percentile 5'!U121)</f>
        <v>0</v>
      </c>
      <c r="V121" s="26">
        <f>SUM('percentile 95'!V121,'percentile 5'!V121)</f>
        <v>0</v>
      </c>
      <c r="W121" s="26">
        <f>SUM('percentile 95'!W121,'percentile 5'!W121)</f>
        <v>0</v>
      </c>
      <c r="X121" s="26">
        <f>SUM('percentile 95'!X121,'percentile 5'!X121)</f>
        <v>0</v>
      </c>
      <c r="Y121" s="26">
        <f>SUM('percentile 95'!Y121,'percentile 5'!Y121)</f>
        <v>0</v>
      </c>
      <c r="Z121" s="26">
        <f>SUM('percentile 95'!Z121,'percentile 5'!Z121)</f>
        <v>0</v>
      </c>
      <c r="AA121" s="26">
        <f>SUM('percentile 95'!AA121,'percentile 5'!AA121)</f>
        <v>0</v>
      </c>
      <c r="AB121" s="26">
        <f>SUM('percentile 95'!AB121,'percentile 5'!AB121)</f>
        <v>0</v>
      </c>
      <c r="AC121" s="26">
        <f>SUM('percentile 95'!AC121,'percentile 5'!AC121)</f>
        <v>0</v>
      </c>
      <c r="AD121" s="26">
        <f>SUM('percentile 95'!AD121,'percentile 5'!AD121)</f>
        <v>0</v>
      </c>
      <c r="AE121" s="26">
        <f>SUM('percentile 95'!AE121,'percentile 5'!AE121)</f>
        <v>0</v>
      </c>
      <c r="AF121" s="26">
        <f>SUM('percentile 95'!AF121,'percentile 5'!AF121)</f>
        <v>0</v>
      </c>
      <c r="AG121" s="26">
        <f>SUM('percentile 95'!AG121,'percentile 5'!AG121)</f>
        <v>0</v>
      </c>
      <c r="AH121" s="26">
        <f>SUM('percentile 95'!AH121,'percentile 5'!AH121)</f>
        <v>0</v>
      </c>
      <c r="AI121" s="26">
        <f>SUM('percentile 95'!AI121,'percentile 5'!AI121)</f>
        <v>0</v>
      </c>
      <c r="AJ121" s="26">
        <f>SUM('percentile 95'!AJ121,'percentile 5'!AJ121)</f>
        <v>0</v>
      </c>
      <c r="AK121" s="26">
        <f>SUM('percentile 95'!AK121,'percentile 5'!AK121)</f>
        <v>0</v>
      </c>
      <c r="AL121" s="26">
        <f>SUM('percentile 95'!AL121,'percentile 5'!AL121)</f>
        <v>0</v>
      </c>
      <c r="AM121" s="26">
        <f>SUM('percentile 95'!AM121,'percentile 5'!AM121)</f>
        <v>0</v>
      </c>
      <c r="AN121" s="26">
        <f>SUM('percentile 95'!AN121,'percentile 5'!AN121)</f>
        <v>0</v>
      </c>
      <c r="AO121" s="26">
        <f>SUM('percentile 95'!AO121,'percentile 5'!AO121)</f>
        <v>0</v>
      </c>
      <c r="AP121" s="26">
        <f>SUM('percentile 95'!AP121,'percentile 5'!AP121)</f>
        <v>0</v>
      </c>
      <c r="AQ121" s="26">
        <f>SUM('percentile 95'!AQ121,'percentile 5'!AQ121)</f>
        <v>0</v>
      </c>
      <c r="AR121" s="26">
        <f>SUM('percentile 95'!AR121,'percentile 5'!AR121)</f>
        <v>0</v>
      </c>
      <c r="AS121" s="26">
        <f>SUM('percentile 95'!AS121,'percentile 5'!AS121)</f>
        <v>0</v>
      </c>
      <c r="AT121" s="26">
        <f>SUM('percentile 95'!AT121,'percentile 5'!AT121)</f>
        <v>0</v>
      </c>
      <c r="AU121" s="26">
        <f>SUM('percentile 95'!AU121,'percentile 5'!AU121)</f>
        <v>0</v>
      </c>
      <c r="AV121" s="26">
        <f>SUM('percentile 95'!AV121,'percentile 5'!AV121)</f>
        <v>0</v>
      </c>
      <c r="AW121" s="26">
        <f>SUM('percentile 95'!AW121,'percentile 5'!AW121)</f>
        <v>0</v>
      </c>
      <c r="AX121" s="26">
        <f>SUM('percentile 95'!AX121,'percentile 5'!AX121)</f>
        <v>0</v>
      </c>
      <c r="AY121" s="26">
        <f>SUM('percentile 95'!AY121,'percentile 5'!AY121)</f>
        <v>0</v>
      </c>
      <c r="AZ121" s="26">
        <f>SUM('percentile 95'!AZ121,'percentile 5'!AZ121)</f>
        <v>0</v>
      </c>
      <c r="BA121" s="26">
        <f>SUM('percentile 95'!BA121,'percentile 5'!BA121)</f>
        <v>0</v>
      </c>
      <c r="BB121" s="26">
        <f>SUM('percentile 95'!BB121,'percentile 5'!BB121)</f>
        <v>0</v>
      </c>
      <c r="BC121" s="26">
        <f>SUM('percentile 95'!BC121,'percentile 5'!BC121)</f>
        <v>0</v>
      </c>
      <c r="BD121" s="26">
        <f>SUM('percentile 95'!BD121,'percentile 5'!BD121)</f>
        <v>0</v>
      </c>
      <c r="BE121" s="26">
        <f>SUM('percentile 95'!BE121,'percentile 5'!BE121)</f>
        <v>0</v>
      </c>
      <c r="BF121" s="26">
        <f>SUM('percentile 95'!BF121,'percentile 5'!BF121)</f>
        <v>0</v>
      </c>
      <c r="BG121" s="26">
        <f>SUM('percentile 95'!BG121,'percentile 5'!BG121)</f>
        <v>0</v>
      </c>
      <c r="BH121" s="26">
        <f>SUM('percentile 95'!BH121,'percentile 5'!BH121)</f>
        <v>0</v>
      </c>
      <c r="BI121" s="26">
        <f>SUM('percentile 95'!BI121,'percentile 5'!BI121)</f>
        <v>0</v>
      </c>
      <c r="BJ121" s="26">
        <f>SUM('percentile 95'!BJ121,'percentile 5'!BJ121)</f>
        <v>0</v>
      </c>
      <c r="BK121" s="26">
        <f>SUM('percentile 95'!BK121,'percentile 5'!BK121)</f>
        <v>0</v>
      </c>
      <c r="BL121" s="26">
        <f>SUM('percentile 95'!BL121,'percentile 5'!BL121)</f>
        <v>0</v>
      </c>
      <c r="BM121" s="26">
        <f>SUM('percentile 95'!BM121,'percentile 5'!BM121)</f>
        <v>0</v>
      </c>
      <c r="BN121" s="26">
        <f>SUM('percentile 95'!BN121,'percentile 5'!BN121)</f>
        <v>0</v>
      </c>
      <c r="BO121" s="26">
        <f>SUM('percentile 95'!BO121,'percentile 5'!BO121)</f>
        <v>0</v>
      </c>
      <c r="BP121" s="26">
        <f>SUM('percentile 95'!BP121,'percentile 5'!BP121)</f>
        <v>0</v>
      </c>
      <c r="BQ121" s="26">
        <f>SUM('percentile 95'!BQ121,'percentile 5'!BQ121)</f>
        <v>0</v>
      </c>
      <c r="BR121" s="26">
        <f>SUM('percentile 95'!BR121,'percentile 5'!BR121)</f>
        <v>0.32254965864014712</v>
      </c>
      <c r="BS121" s="26">
        <f>SUM('percentile 95'!BS121,'percentile 5'!BS121)</f>
        <v>0</v>
      </c>
      <c r="BT121" s="26">
        <f>SUM('percentile 95'!BT121,'percentile 5'!BT121)</f>
        <v>3.469166990956226E-2</v>
      </c>
      <c r="BU121" s="26">
        <f>SUM('percentile 95'!BU121,'percentile 5'!BU121)</f>
        <v>0</v>
      </c>
      <c r="BV121" s="26">
        <f>SUM('percentile 95'!BV121,'percentile 5'!BV121)</f>
        <v>0</v>
      </c>
      <c r="BW121" s="26">
        <f>SUM('percentile 95'!BW121,'percentile 5'!BW121)</f>
        <v>0</v>
      </c>
      <c r="BX121" s="26">
        <f>SUM('percentile 95'!BX121,'percentile 5'!BX121)</f>
        <v>0</v>
      </c>
      <c r="BY121" s="26">
        <f>SUM('percentile 95'!BY121,'percentile 5'!BY121)</f>
        <v>0</v>
      </c>
      <c r="BZ121" s="26">
        <f>SUM('percentile 95'!BZ121,'percentile 5'!BZ121)</f>
        <v>0</v>
      </c>
      <c r="CA121" s="26">
        <f>SUM('percentile 95'!CA121,'percentile 5'!CA121)</f>
        <v>0</v>
      </c>
      <c r="CB121" s="26">
        <f>SUM('percentile 95'!CB121,'percentile 5'!CB121)</f>
        <v>6.9538220336350607</v>
      </c>
      <c r="CC121" s="26">
        <f>SUM('percentile 95'!CC121,'percentile 5'!CC121)</f>
        <v>84.35158262676822</v>
      </c>
      <c r="CD121" s="26">
        <f>SUM('percentile 95'!CD121,'percentile 5'!CD121)</f>
        <v>0</v>
      </c>
    </row>
    <row r="122" spans="1:82" ht="12.75" customHeight="1" x14ac:dyDescent="0.3">
      <c r="A122" s="1" t="s">
        <v>1</v>
      </c>
      <c r="B122" s="1" t="s">
        <v>324</v>
      </c>
      <c r="C122" s="26">
        <f>SUM('percentile 95'!C122,'percentile 5'!C122)</f>
        <v>0</v>
      </c>
      <c r="D122" s="26">
        <f>SUM('percentile 95'!D122,'percentile 5'!D122)</f>
        <v>0</v>
      </c>
      <c r="E122" s="26">
        <f>SUM('percentile 95'!E122,'percentile 5'!E122)</f>
        <v>0</v>
      </c>
      <c r="F122" s="26">
        <f>SUM('percentile 95'!F122,'percentile 5'!F122)</f>
        <v>0</v>
      </c>
      <c r="G122" s="26">
        <f>SUM('percentile 95'!G122,'percentile 5'!G122)</f>
        <v>0</v>
      </c>
      <c r="H122" s="26">
        <f>SUM('percentile 95'!H122,'percentile 5'!H122)</f>
        <v>0</v>
      </c>
      <c r="I122" s="26">
        <f>SUM('percentile 95'!I122,'percentile 5'!I122)</f>
        <v>0</v>
      </c>
      <c r="J122" s="26">
        <f>SUM('percentile 95'!J122,'percentile 5'!J122)</f>
        <v>0</v>
      </c>
      <c r="K122" s="26">
        <f>SUM('percentile 95'!K122,'percentile 5'!K122)</f>
        <v>0</v>
      </c>
      <c r="L122" s="26">
        <f>SUM('percentile 95'!L122,'percentile 5'!L122)</f>
        <v>0</v>
      </c>
      <c r="M122" s="26">
        <f>SUM('percentile 95'!M122,'percentile 5'!M122)</f>
        <v>0</v>
      </c>
      <c r="N122" s="26">
        <f>SUM('percentile 95'!N122,'percentile 5'!N122)</f>
        <v>0</v>
      </c>
      <c r="O122" s="26">
        <f>SUM('percentile 95'!O122,'percentile 5'!O122)</f>
        <v>0</v>
      </c>
      <c r="P122" s="26">
        <f>SUM('percentile 95'!P122,'percentile 5'!P122)</f>
        <v>0</v>
      </c>
      <c r="Q122" s="26">
        <f>SUM('percentile 95'!Q122,'percentile 5'!Q122)</f>
        <v>0</v>
      </c>
      <c r="R122" s="26">
        <f>SUM('percentile 95'!R122,'percentile 5'!R122)</f>
        <v>0</v>
      </c>
      <c r="S122" s="26">
        <f>SUM('percentile 95'!S122,'percentile 5'!S122)</f>
        <v>0</v>
      </c>
      <c r="T122" s="26">
        <f>SUM('percentile 95'!T122,'percentile 5'!T122)</f>
        <v>0</v>
      </c>
      <c r="U122" s="26">
        <f>SUM('percentile 95'!U122,'percentile 5'!U122)</f>
        <v>0</v>
      </c>
      <c r="V122" s="26">
        <f>SUM('percentile 95'!V122,'percentile 5'!V122)</f>
        <v>0</v>
      </c>
      <c r="W122" s="26">
        <f>SUM('percentile 95'!W122,'percentile 5'!W122)</f>
        <v>0</v>
      </c>
      <c r="X122" s="26">
        <f>SUM('percentile 95'!X122,'percentile 5'!X122)</f>
        <v>0</v>
      </c>
      <c r="Y122" s="26">
        <f>SUM('percentile 95'!Y122,'percentile 5'!Y122)</f>
        <v>0</v>
      </c>
      <c r="Z122" s="26">
        <f>SUM('percentile 95'!Z122,'percentile 5'!Z122)</f>
        <v>0</v>
      </c>
      <c r="AA122" s="26">
        <f>SUM('percentile 95'!AA122,'percentile 5'!AA122)</f>
        <v>0</v>
      </c>
      <c r="AB122" s="26">
        <f>SUM('percentile 95'!AB122,'percentile 5'!AB122)</f>
        <v>0</v>
      </c>
      <c r="AC122" s="26">
        <f>SUM('percentile 95'!AC122,'percentile 5'!AC122)</f>
        <v>0</v>
      </c>
      <c r="AD122" s="26">
        <f>SUM('percentile 95'!AD122,'percentile 5'!AD122)</f>
        <v>0</v>
      </c>
      <c r="AE122" s="26">
        <f>SUM('percentile 95'!AE122,'percentile 5'!AE122)</f>
        <v>0</v>
      </c>
      <c r="AF122" s="26">
        <f>SUM('percentile 95'!AF122,'percentile 5'!AF122)</f>
        <v>0</v>
      </c>
      <c r="AG122" s="26">
        <f>SUM('percentile 95'!AG122,'percentile 5'!AG122)</f>
        <v>0</v>
      </c>
      <c r="AH122" s="26">
        <f>SUM('percentile 95'!AH122,'percentile 5'!AH122)</f>
        <v>0</v>
      </c>
      <c r="AI122" s="26">
        <f>SUM('percentile 95'!AI122,'percentile 5'!AI122)</f>
        <v>0</v>
      </c>
      <c r="AJ122" s="26">
        <f>SUM('percentile 95'!AJ122,'percentile 5'!AJ122)</f>
        <v>0</v>
      </c>
      <c r="AK122" s="26">
        <f>SUM('percentile 95'!AK122,'percentile 5'!AK122)</f>
        <v>0</v>
      </c>
      <c r="AL122" s="26">
        <f>SUM('percentile 95'!AL122,'percentile 5'!AL122)</f>
        <v>0</v>
      </c>
      <c r="AM122" s="26">
        <f>SUM('percentile 95'!AM122,'percentile 5'!AM122)</f>
        <v>0</v>
      </c>
      <c r="AN122" s="26">
        <f>SUM('percentile 95'!AN122,'percentile 5'!AN122)</f>
        <v>0</v>
      </c>
      <c r="AO122" s="26">
        <f>SUM('percentile 95'!AO122,'percentile 5'!AO122)</f>
        <v>0</v>
      </c>
      <c r="AP122" s="26">
        <f>SUM('percentile 95'!AP122,'percentile 5'!AP122)</f>
        <v>0</v>
      </c>
      <c r="AQ122" s="26">
        <f>SUM('percentile 95'!AQ122,'percentile 5'!AQ122)</f>
        <v>0</v>
      </c>
      <c r="AR122" s="26">
        <f>SUM('percentile 95'!AR122,'percentile 5'!AR122)</f>
        <v>0</v>
      </c>
      <c r="AS122" s="26">
        <f>SUM('percentile 95'!AS122,'percentile 5'!AS122)</f>
        <v>0</v>
      </c>
      <c r="AT122" s="26">
        <f>SUM('percentile 95'!AT122,'percentile 5'!AT122)</f>
        <v>0</v>
      </c>
      <c r="AU122" s="26">
        <f>SUM('percentile 95'!AU122,'percentile 5'!AU122)</f>
        <v>0</v>
      </c>
      <c r="AV122" s="26">
        <f>SUM('percentile 95'!AV122,'percentile 5'!AV122)</f>
        <v>0</v>
      </c>
      <c r="AW122" s="26">
        <f>SUM('percentile 95'!AW122,'percentile 5'!AW122)</f>
        <v>0</v>
      </c>
      <c r="AX122" s="26">
        <f>SUM('percentile 95'!AX122,'percentile 5'!AX122)</f>
        <v>0</v>
      </c>
      <c r="AY122" s="26">
        <f>SUM('percentile 95'!AY122,'percentile 5'!AY122)</f>
        <v>0</v>
      </c>
      <c r="AZ122" s="26">
        <f>SUM('percentile 95'!AZ122,'percentile 5'!AZ122)</f>
        <v>0</v>
      </c>
      <c r="BA122" s="26">
        <f>SUM('percentile 95'!BA122,'percentile 5'!BA122)</f>
        <v>0</v>
      </c>
      <c r="BB122" s="26">
        <f>SUM('percentile 95'!BB122,'percentile 5'!BB122)</f>
        <v>0</v>
      </c>
      <c r="BC122" s="26">
        <f>SUM('percentile 95'!BC122,'percentile 5'!BC122)</f>
        <v>0</v>
      </c>
      <c r="BD122" s="26">
        <f>SUM('percentile 95'!BD122,'percentile 5'!BD122)</f>
        <v>0</v>
      </c>
      <c r="BE122" s="26">
        <f>SUM('percentile 95'!BE122,'percentile 5'!BE122)</f>
        <v>0</v>
      </c>
      <c r="BF122" s="26">
        <f>SUM('percentile 95'!BF122,'percentile 5'!BF122)</f>
        <v>0</v>
      </c>
      <c r="BG122" s="26">
        <f>SUM('percentile 95'!BG122,'percentile 5'!BG122)</f>
        <v>0</v>
      </c>
      <c r="BH122" s="26">
        <f>SUM('percentile 95'!BH122,'percentile 5'!BH122)</f>
        <v>0</v>
      </c>
      <c r="BI122" s="26">
        <f>SUM('percentile 95'!BI122,'percentile 5'!BI122)</f>
        <v>0</v>
      </c>
      <c r="BJ122" s="26">
        <f>SUM('percentile 95'!BJ122,'percentile 5'!BJ122)</f>
        <v>0</v>
      </c>
      <c r="BK122" s="26">
        <f>SUM('percentile 95'!BK122,'percentile 5'!BK122)</f>
        <v>0</v>
      </c>
      <c r="BL122" s="26">
        <f>SUM('percentile 95'!BL122,'percentile 5'!BL122)</f>
        <v>0</v>
      </c>
      <c r="BM122" s="26">
        <f>SUM('percentile 95'!BM122,'percentile 5'!BM122)</f>
        <v>0</v>
      </c>
      <c r="BN122" s="26">
        <f>SUM('percentile 95'!BN122,'percentile 5'!BN122)</f>
        <v>0</v>
      </c>
      <c r="BO122" s="26">
        <f>SUM('percentile 95'!BO122,'percentile 5'!BO122)</f>
        <v>0</v>
      </c>
      <c r="BP122" s="26">
        <f>SUM('percentile 95'!BP122,'percentile 5'!BP122)</f>
        <v>0</v>
      </c>
      <c r="BQ122" s="26">
        <f>SUM('percentile 95'!BQ122,'percentile 5'!BQ122)</f>
        <v>0</v>
      </c>
      <c r="BR122" s="26">
        <f>SUM('percentile 95'!BR122,'percentile 5'!BR122)</f>
        <v>0</v>
      </c>
      <c r="BS122" s="26">
        <f>SUM('percentile 95'!BS122,'percentile 5'!BS122)</f>
        <v>0</v>
      </c>
      <c r="BT122" s="26">
        <f>SUM('percentile 95'!BT122,'percentile 5'!BT122)</f>
        <v>0</v>
      </c>
      <c r="BU122" s="26">
        <f>SUM('percentile 95'!BU122,'percentile 5'!BU122)</f>
        <v>0</v>
      </c>
      <c r="BV122" s="26">
        <f>SUM('percentile 95'!BV122,'percentile 5'!BV122)</f>
        <v>0</v>
      </c>
      <c r="BW122" s="26">
        <f>SUM('percentile 95'!BW122,'percentile 5'!BW122)</f>
        <v>0</v>
      </c>
      <c r="BX122" s="26">
        <f>SUM('percentile 95'!BX122,'percentile 5'!BX122)</f>
        <v>0</v>
      </c>
      <c r="BY122" s="26">
        <f>SUM('percentile 95'!BY122,'percentile 5'!BY122)</f>
        <v>0</v>
      </c>
      <c r="BZ122" s="26">
        <f>SUM('percentile 95'!BZ122,'percentile 5'!BZ122)</f>
        <v>0</v>
      </c>
      <c r="CA122" s="26">
        <f>SUM('percentile 95'!CA122,'percentile 5'!CA122)</f>
        <v>0</v>
      </c>
      <c r="CB122" s="26">
        <f>SUM('percentile 95'!CB122,'percentile 5'!CB122)</f>
        <v>0</v>
      </c>
      <c r="CC122" s="26">
        <f>SUM('percentile 95'!CC122,'percentile 5'!CC122)</f>
        <v>0</v>
      </c>
      <c r="CD122" s="26">
        <f>SUM('percentile 95'!CD122,'percentile 5'!CD122)</f>
        <v>0</v>
      </c>
    </row>
    <row r="123" spans="1:82" ht="12.75" customHeight="1" x14ac:dyDescent="0.3">
      <c r="A123" s="1" t="s">
        <v>1</v>
      </c>
      <c r="B123" s="1" t="s">
        <v>326</v>
      </c>
      <c r="C123" s="26">
        <f>SUM('percentile 95'!C123,'percentile 5'!C123)</f>
        <v>0</v>
      </c>
      <c r="D123" s="26">
        <f>SUM('percentile 95'!D123,'percentile 5'!D123)</f>
        <v>0</v>
      </c>
      <c r="E123" s="26">
        <f>SUM('percentile 95'!E123,'percentile 5'!E123)</f>
        <v>0</v>
      </c>
      <c r="F123" s="26">
        <f>SUM('percentile 95'!F123,'percentile 5'!F123)</f>
        <v>0</v>
      </c>
      <c r="G123" s="26">
        <f>SUM('percentile 95'!G123,'percentile 5'!G123)</f>
        <v>0</v>
      </c>
      <c r="H123" s="26">
        <f>SUM('percentile 95'!H123,'percentile 5'!H123)</f>
        <v>0</v>
      </c>
      <c r="I123" s="26">
        <f>SUM('percentile 95'!I123,'percentile 5'!I123)</f>
        <v>0</v>
      </c>
      <c r="J123" s="26">
        <f>SUM('percentile 95'!J123,'percentile 5'!J123)</f>
        <v>0</v>
      </c>
      <c r="K123" s="26">
        <f>SUM('percentile 95'!K123,'percentile 5'!K123)</f>
        <v>0</v>
      </c>
      <c r="L123" s="26">
        <f>SUM('percentile 95'!L123,'percentile 5'!L123)</f>
        <v>0</v>
      </c>
      <c r="M123" s="26">
        <f>SUM('percentile 95'!M123,'percentile 5'!M123)</f>
        <v>0</v>
      </c>
      <c r="N123" s="26">
        <f>SUM('percentile 95'!N123,'percentile 5'!N123)</f>
        <v>0</v>
      </c>
      <c r="O123" s="26">
        <f>SUM('percentile 95'!O123,'percentile 5'!O123)</f>
        <v>0</v>
      </c>
      <c r="P123" s="26">
        <f>SUM('percentile 95'!P123,'percentile 5'!P123)</f>
        <v>0</v>
      </c>
      <c r="Q123" s="26">
        <f>SUM('percentile 95'!Q123,'percentile 5'!Q123)</f>
        <v>0</v>
      </c>
      <c r="R123" s="26">
        <f>SUM('percentile 95'!R123,'percentile 5'!R123)</f>
        <v>0</v>
      </c>
      <c r="S123" s="26">
        <f>SUM('percentile 95'!S123,'percentile 5'!S123)</f>
        <v>0</v>
      </c>
      <c r="T123" s="26">
        <f>SUM('percentile 95'!T123,'percentile 5'!T123)</f>
        <v>0</v>
      </c>
      <c r="U123" s="26">
        <f>SUM('percentile 95'!U123,'percentile 5'!U123)</f>
        <v>0</v>
      </c>
      <c r="V123" s="26">
        <f>SUM('percentile 95'!V123,'percentile 5'!V123)</f>
        <v>0</v>
      </c>
      <c r="W123" s="26">
        <f>SUM('percentile 95'!W123,'percentile 5'!W123)</f>
        <v>332.6765580014133</v>
      </c>
      <c r="X123" s="26">
        <f>SUM('percentile 95'!X123,'percentile 5'!X123)</f>
        <v>0</v>
      </c>
      <c r="Y123" s="26">
        <f>SUM('percentile 95'!Y123,'percentile 5'!Y123)</f>
        <v>0</v>
      </c>
      <c r="Z123" s="26">
        <f>SUM('percentile 95'!Z123,'percentile 5'!Z123)</f>
        <v>0</v>
      </c>
      <c r="AA123" s="26">
        <f>SUM('percentile 95'!AA123,'percentile 5'!AA123)</f>
        <v>0</v>
      </c>
      <c r="AB123" s="26">
        <f>SUM('percentile 95'!AB123,'percentile 5'!AB123)</f>
        <v>0</v>
      </c>
      <c r="AC123" s="26">
        <f>SUM('percentile 95'!AC123,'percentile 5'!AC123)</f>
        <v>0</v>
      </c>
      <c r="AD123" s="26">
        <f>SUM('percentile 95'!AD123,'percentile 5'!AD123)</f>
        <v>0</v>
      </c>
      <c r="AE123" s="26">
        <f>SUM('percentile 95'!AE123,'percentile 5'!AE123)</f>
        <v>0</v>
      </c>
      <c r="AF123" s="26">
        <f>SUM('percentile 95'!AF123,'percentile 5'!AF123)</f>
        <v>0</v>
      </c>
      <c r="AG123" s="26">
        <f>SUM('percentile 95'!AG123,'percentile 5'!AG123)</f>
        <v>0</v>
      </c>
      <c r="AH123" s="26">
        <f>SUM('percentile 95'!AH123,'percentile 5'!AH123)</f>
        <v>0</v>
      </c>
      <c r="AI123" s="26">
        <f>SUM('percentile 95'!AI123,'percentile 5'!AI123)</f>
        <v>0</v>
      </c>
      <c r="AJ123" s="26">
        <f>SUM('percentile 95'!AJ123,'percentile 5'!AJ123)</f>
        <v>0</v>
      </c>
      <c r="AK123" s="26">
        <f>SUM('percentile 95'!AK123,'percentile 5'!AK123)</f>
        <v>0</v>
      </c>
      <c r="AL123" s="26">
        <f>SUM('percentile 95'!AL123,'percentile 5'!AL123)</f>
        <v>0</v>
      </c>
      <c r="AM123" s="26">
        <f>SUM('percentile 95'!AM123,'percentile 5'!AM123)</f>
        <v>0</v>
      </c>
      <c r="AN123" s="26">
        <f>SUM('percentile 95'!AN123,'percentile 5'!AN123)</f>
        <v>0</v>
      </c>
      <c r="AO123" s="26">
        <f>SUM('percentile 95'!AO123,'percentile 5'!AO123)</f>
        <v>0</v>
      </c>
      <c r="AP123" s="26">
        <f>SUM('percentile 95'!AP123,'percentile 5'!AP123)</f>
        <v>0</v>
      </c>
      <c r="AQ123" s="26">
        <f>SUM('percentile 95'!AQ123,'percentile 5'!AQ123)</f>
        <v>0</v>
      </c>
      <c r="AR123" s="26">
        <f>SUM('percentile 95'!AR123,'percentile 5'!AR123)</f>
        <v>0</v>
      </c>
      <c r="AS123" s="26">
        <f>SUM('percentile 95'!AS123,'percentile 5'!AS123)</f>
        <v>0</v>
      </c>
      <c r="AT123" s="26">
        <f>SUM('percentile 95'!AT123,'percentile 5'!AT123)</f>
        <v>0</v>
      </c>
      <c r="AU123" s="26">
        <f>SUM('percentile 95'!AU123,'percentile 5'!AU123)</f>
        <v>0</v>
      </c>
      <c r="AV123" s="26">
        <f>SUM('percentile 95'!AV123,'percentile 5'!AV123)</f>
        <v>0</v>
      </c>
      <c r="AW123" s="26">
        <f>SUM('percentile 95'!AW123,'percentile 5'!AW123)</f>
        <v>0</v>
      </c>
      <c r="AX123" s="26">
        <f>SUM('percentile 95'!AX123,'percentile 5'!AX123)</f>
        <v>0</v>
      </c>
      <c r="AY123" s="26">
        <f>SUM('percentile 95'!AY123,'percentile 5'!AY123)</f>
        <v>0</v>
      </c>
      <c r="AZ123" s="26">
        <f>SUM('percentile 95'!AZ123,'percentile 5'!AZ123)</f>
        <v>0</v>
      </c>
      <c r="BA123" s="26">
        <f>SUM('percentile 95'!BA123,'percentile 5'!BA123)</f>
        <v>0</v>
      </c>
      <c r="BB123" s="26">
        <f>SUM('percentile 95'!BB123,'percentile 5'!BB123)</f>
        <v>0</v>
      </c>
      <c r="BC123" s="26">
        <f>SUM('percentile 95'!BC123,'percentile 5'!BC123)</f>
        <v>0</v>
      </c>
      <c r="BD123" s="26">
        <f>SUM('percentile 95'!BD123,'percentile 5'!BD123)</f>
        <v>0</v>
      </c>
      <c r="BE123" s="26">
        <f>SUM('percentile 95'!BE123,'percentile 5'!BE123)</f>
        <v>0</v>
      </c>
      <c r="BF123" s="26">
        <f>SUM('percentile 95'!BF123,'percentile 5'!BF123)</f>
        <v>0</v>
      </c>
      <c r="BG123" s="26">
        <f>SUM('percentile 95'!BG123,'percentile 5'!BG123)</f>
        <v>0</v>
      </c>
      <c r="BH123" s="26">
        <f>SUM('percentile 95'!BH123,'percentile 5'!BH123)</f>
        <v>0</v>
      </c>
      <c r="BI123" s="26">
        <f>SUM('percentile 95'!BI123,'percentile 5'!BI123)</f>
        <v>0</v>
      </c>
      <c r="BJ123" s="26">
        <f>SUM('percentile 95'!BJ123,'percentile 5'!BJ123)</f>
        <v>0</v>
      </c>
      <c r="BK123" s="26">
        <f>SUM('percentile 95'!BK123,'percentile 5'!BK123)</f>
        <v>0</v>
      </c>
      <c r="BL123" s="26">
        <f>SUM('percentile 95'!BL123,'percentile 5'!BL123)</f>
        <v>0</v>
      </c>
      <c r="BM123" s="26">
        <f>SUM('percentile 95'!BM123,'percentile 5'!BM123)</f>
        <v>0</v>
      </c>
      <c r="BN123" s="26">
        <f>SUM('percentile 95'!BN123,'percentile 5'!BN123)</f>
        <v>0</v>
      </c>
      <c r="BO123" s="26">
        <f>SUM('percentile 95'!BO123,'percentile 5'!BO123)</f>
        <v>0</v>
      </c>
      <c r="BP123" s="26">
        <f>SUM('percentile 95'!BP123,'percentile 5'!BP123)</f>
        <v>0</v>
      </c>
      <c r="BQ123" s="26">
        <f>SUM('percentile 95'!BQ123,'percentile 5'!BQ123)</f>
        <v>0</v>
      </c>
      <c r="BR123" s="26">
        <f>SUM('percentile 95'!BR123,'percentile 5'!BR123)</f>
        <v>0</v>
      </c>
      <c r="BS123" s="26">
        <f>SUM('percentile 95'!BS123,'percentile 5'!BS123)</f>
        <v>0</v>
      </c>
      <c r="BT123" s="26">
        <f>SUM('percentile 95'!BT123,'percentile 5'!BT123)</f>
        <v>0</v>
      </c>
      <c r="BU123" s="26">
        <f>SUM('percentile 95'!BU123,'percentile 5'!BU123)</f>
        <v>0</v>
      </c>
      <c r="BV123" s="26">
        <f>SUM('percentile 95'!BV123,'percentile 5'!BV123)</f>
        <v>0</v>
      </c>
      <c r="BW123" s="26">
        <f>SUM('percentile 95'!BW123,'percentile 5'!BW123)</f>
        <v>0</v>
      </c>
      <c r="BX123" s="26">
        <f>SUM('percentile 95'!BX123,'percentile 5'!BX123)</f>
        <v>0</v>
      </c>
      <c r="BY123" s="26">
        <f>SUM('percentile 95'!BY123,'percentile 5'!BY123)</f>
        <v>0</v>
      </c>
      <c r="BZ123" s="26">
        <f>SUM('percentile 95'!BZ123,'percentile 5'!BZ123)</f>
        <v>0</v>
      </c>
      <c r="CA123" s="26">
        <f>SUM('percentile 95'!CA123,'percentile 5'!CA123)</f>
        <v>0</v>
      </c>
      <c r="CB123" s="26">
        <f>SUM('percentile 95'!CB123,'percentile 5'!CB123)</f>
        <v>0</v>
      </c>
      <c r="CC123" s="26">
        <f>SUM('percentile 95'!CC123,'percentile 5'!CC123)</f>
        <v>84.411350264715239</v>
      </c>
      <c r="CD123" s="26">
        <f>SUM('percentile 95'!CD123,'percentile 5'!CD123)</f>
        <v>0</v>
      </c>
    </row>
    <row r="124" spans="1:82" ht="12.75" customHeight="1" x14ac:dyDescent="0.3">
      <c r="A124" s="1" t="s">
        <v>1</v>
      </c>
      <c r="B124" s="1" t="s">
        <v>328</v>
      </c>
      <c r="C124" s="26">
        <f>SUM('percentile 95'!C124,'percentile 5'!C124)</f>
        <v>0</v>
      </c>
      <c r="D124" s="26">
        <f>SUM('percentile 95'!D124,'percentile 5'!D124)</f>
        <v>0</v>
      </c>
      <c r="E124" s="26">
        <f>SUM('percentile 95'!E124,'percentile 5'!E124)</f>
        <v>0</v>
      </c>
      <c r="F124" s="26">
        <f>SUM('percentile 95'!F124,'percentile 5'!F124)</f>
        <v>0</v>
      </c>
      <c r="G124" s="26">
        <f>SUM('percentile 95'!G124,'percentile 5'!G124)</f>
        <v>0</v>
      </c>
      <c r="H124" s="26">
        <f>SUM('percentile 95'!H124,'percentile 5'!H124)</f>
        <v>0</v>
      </c>
      <c r="I124" s="26">
        <f>SUM('percentile 95'!I124,'percentile 5'!I124)</f>
        <v>0</v>
      </c>
      <c r="J124" s="26">
        <f>SUM('percentile 95'!J124,'percentile 5'!J124)</f>
        <v>0</v>
      </c>
      <c r="K124" s="26">
        <f>SUM('percentile 95'!K124,'percentile 5'!K124)</f>
        <v>0</v>
      </c>
      <c r="L124" s="26">
        <f>SUM('percentile 95'!L124,'percentile 5'!L124)</f>
        <v>0</v>
      </c>
      <c r="M124" s="26">
        <f>SUM('percentile 95'!M124,'percentile 5'!M124)</f>
        <v>0</v>
      </c>
      <c r="N124" s="26">
        <f>SUM('percentile 95'!N124,'percentile 5'!N124)</f>
        <v>0</v>
      </c>
      <c r="O124" s="26">
        <f>SUM('percentile 95'!O124,'percentile 5'!O124)</f>
        <v>0</v>
      </c>
      <c r="P124" s="26">
        <f>SUM('percentile 95'!P124,'percentile 5'!P124)</f>
        <v>0</v>
      </c>
      <c r="Q124" s="26">
        <f>SUM('percentile 95'!Q124,'percentile 5'!Q124)</f>
        <v>0</v>
      </c>
      <c r="R124" s="26">
        <f>SUM('percentile 95'!R124,'percentile 5'!R124)</f>
        <v>21.703414623912821</v>
      </c>
      <c r="S124" s="26">
        <f>SUM('percentile 95'!S124,'percentile 5'!S124)</f>
        <v>0</v>
      </c>
      <c r="T124" s="26">
        <f>SUM('percentile 95'!T124,'percentile 5'!T124)</f>
        <v>0</v>
      </c>
      <c r="U124" s="26">
        <f>SUM('percentile 95'!U124,'percentile 5'!U124)</f>
        <v>0</v>
      </c>
      <c r="V124" s="26">
        <f>SUM('percentile 95'!V124,'percentile 5'!V124)</f>
        <v>0</v>
      </c>
      <c r="W124" s="26">
        <f>SUM('percentile 95'!W124,'percentile 5'!W124)</f>
        <v>0</v>
      </c>
      <c r="X124" s="26">
        <f>SUM('percentile 95'!X124,'percentile 5'!X124)</f>
        <v>0</v>
      </c>
      <c r="Y124" s="26">
        <f>SUM('percentile 95'!Y124,'percentile 5'!Y124)</f>
        <v>0</v>
      </c>
      <c r="Z124" s="26">
        <f>SUM('percentile 95'!Z124,'percentile 5'!Z124)</f>
        <v>0</v>
      </c>
      <c r="AA124" s="26">
        <f>SUM('percentile 95'!AA124,'percentile 5'!AA124)</f>
        <v>0</v>
      </c>
      <c r="AB124" s="26">
        <f>SUM('percentile 95'!AB124,'percentile 5'!AB124)</f>
        <v>0</v>
      </c>
      <c r="AC124" s="26">
        <f>SUM('percentile 95'!AC124,'percentile 5'!AC124)</f>
        <v>0</v>
      </c>
      <c r="AD124" s="26">
        <f>SUM('percentile 95'!AD124,'percentile 5'!AD124)</f>
        <v>0</v>
      </c>
      <c r="AE124" s="26">
        <f>SUM('percentile 95'!AE124,'percentile 5'!AE124)</f>
        <v>0</v>
      </c>
      <c r="AF124" s="26">
        <f>SUM('percentile 95'!AF124,'percentile 5'!AF124)</f>
        <v>0</v>
      </c>
      <c r="AG124" s="26">
        <f>SUM('percentile 95'!AG124,'percentile 5'!AG124)</f>
        <v>0</v>
      </c>
      <c r="AH124" s="26">
        <f>SUM('percentile 95'!AH124,'percentile 5'!AH124)</f>
        <v>0</v>
      </c>
      <c r="AI124" s="26">
        <f>SUM('percentile 95'!AI124,'percentile 5'!AI124)</f>
        <v>0</v>
      </c>
      <c r="AJ124" s="26">
        <f>SUM('percentile 95'!AJ124,'percentile 5'!AJ124)</f>
        <v>0</v>
      </c>
      <c r="AK124" s="26">
        <f>SUM('percentile 95'!AK124,'percentile 5'!AK124)</f>
        <v>0</v>
      </c>
      <c r="AL124" s="26">
        <f>SUM('percentile 95'!AL124,'percentile 5'!AL124)</f>
        <v>0</v>
      </c>
      <c r="AM124" s="26">
        <f>SUM('percentile 95'!AM124,'percentile 5'!AM124)</f>
        <v>0</v>
      </c>
      <c r="AN124" s="26">
        <f>SUM('percentile 95'!AN124,'percentile 5'!AN124)</f>
        <v>0</v>
      </c>
      <c r="AO124" s="26">
        <f>SUM('percentile 95'!AO124,'percentile 5'!AO124)</f>
        <v>0</v>
      </c>
      <c r="AP124" s="26">
        <f>SUM('percentile 95'!AP124,'percentile 5'!AP124)</f>
        <v>0</v>
      </c>
      <c r="AQ124" s="26">
        <f>SUM('percentile 95'!AQ124,'percentile 5'!AQ124)</f>
        <v>0</v>
      </c>
      <c r="AR124" s="26">
        <f>SUM('percentile 95'!AR124,'percentile 5'!AR124)</f>
        <v>0</v>
      </c>
      <c r="AS124" s="26">
        <f>SUM('percentile 95'!AS124,'percentile 5'!AS124)</f>
        <v>0</v>
      </c>
      <c r="AT124" s="26">
        <f>SUM('percentile 95'!AT124,'percentile 5'!AT124)</f>
        <v>0</v>
      </c>
      <c r="AU124" s="26">
        <f>SUM('percentile 95'!AU124,'percentile 5'!AU124)</f>
        <v>0</v>
      </c>
      <c r="AV124" s="26">
        <f>SUM('percentile 95'!AV124,'percentile 5'!AV124)</f>
        <v>0</v>
      </c>
      <c r="AW124" s="26">
        <f>SUM('percentile 95'!AW124,'percentile 5'!AW124)</f>
        <v>0</v>
      </c>
      <c r="AX124" s="26">
        <f>SUM('percentile 95'!AX124,'percentile 5'!AX124)</f>
        <v>0</v>
      </c>
      <c r="AY124" s="26">
        <f>SUM('percentile 95'!AY124,'percentile 5'!AY124)</f>
        <v>0</v>
      </c>
      <c r="AZ124" s="26">
        <f>SUM('percentile 95'!AZ124,'percentile 5'!AZ124)</f>
        <v>0</v>
      </c>
      <c r="BA124" s="26">
        <f>SUM('percentile 95'!BA124,'percentile 5'!BA124)</f>
        <v>0</v>
      </c>
      <c r="BB124" s="26">
        <f>SUM('percentile 95'!BB124,'percentile 5'!BB124)</f>
        <v>0</v>
      </c>
      <c r="BC124" s="26">
        <f>SUM('percentile 95'!BC124,'percentile 5'!BC124)</f>
        <v>0</v>
      </c>
      <c r="BD124" s="26">
        <f>SUM('percentile 95'!BD124,'percentile 5'!BD124)</f>
        <v>0</v>
      </c>
      <c r="BE124" s="26">
        <f>SUM('percentile 95'!BE124,'percentile 5'!BE124)</f>
        <v>0</v>
      </c>
      <c r="BF124" s="26">
        <f>SUM('percentile 95'!BF124,'percentile 5'!BF124)</f>
        <v>0</v>
      </c>
      <c r="BG124" s="26">
        <f>SUM('percentile 95'!BG124,'percentile 5'!BG124)</f>
        <v>0</v>
      </c>
      <c r="BH124" s="26">
        <f>SUM('percentile 95'!BH124,'percentile 5'!BH124)</f>
        <v>0</v>
      </c>
      <c r="BI124" s="26">
        <f>SUM('percentile 95'!BI124,'percentile 5'!BI124)</f>
        <v>0</v>
      </c>
      <c r="BJ124" s="26">
        <f>SUM('percentile 95'!BJ124,'percentile 5'!BJ124)</f>
        <v>0</v>
      </c>
      <c r="BK124" s="26">
        <f>SUM('percentile 95'!BK124,'percentile 5'!BK124)</f>
        <v>0</v>
      </c>
      <c r="BL124" s="26">
        <f>SUM('percentile 95'!BL124,'percentile 5'!BL124)</f>
        <v>0</v>
      </c>
      <c r="BM124" s="26">
        <f>SUM('percentile 95'!BM124,'percentile 5'!BM124)</f>
        <v>0</v>
      </c>
      <c r="BN124" s="26">
        <f>SUM('percentile 95'!BN124,'percentile 5'!BN124)</f>
        <v>0</v>
      </c>
      <c r="BO124" s="26">
        <f>SUM('percentile 95'!BO124,'percentile 5'!BO124)</f>
        <v>0</v>
      </c>
      <c r="BP124" s="26">
        <f>SUM('percentile 95'!BP124,'percentile 5'!BP124)</f>
        <v>0</v>
      </c>
      <c r="BQ124" s="26">
        <f>SUM('percentile 95'!BQ124,'percentile 5'!BQ124)</f>
        <v>0</v>
      </c>
      <c r="BR124" s="26">
        <f>SUM('percentile 95'!BR124,'percentile 5'!BR124)</f>
        <v>0</v>
      </c>
      <c r="BS124" s="26">
        <f>SUM('percentile 95'!BS124,'percentile 5'!BS124)</f>
        <v>0</v>
      </c>
      <c r="BT124" s="26">
        <f>SUM('percentile 95'!BT124,'percentile 5'!BT124)</f>
        <v>0</v>
      </c>
      <c r="BU124" s="26">
        <f>SUM('percentile 95'!BU124,'percentile 5'!BU124)</f>
        <v>0</v>
      </c>
      <c r="BV124" s="26">
        <f>SUM('percentile 95'!BV124,'percentile 5'!BV124)</f>
        <v>0</v>
      </c>
      <c r="BW124" s="26">
        <f>SUM('percentile 95'!BW124,'percentile 5'!BW124)</f>
        <v>0</v>
      </c>
      <c r="BX124" s="26">
        <f>SUM('percentile 95'!BX124,'percentile 5'!BX124)</f>
        <v>0</v>
      </c>
      <c r="BY124" s="26">
        <f>SUM('percentile 95'!BY124,'percentile 5'!BY124)</f>
        <v>0</v>
      </c>
      <c r="BZ124" s="26">
        <f>SUM('percentile 95'!BZ124,'percentile 5'!BZ124)</f>
        <v>0</v>
      </c>
      <c r="CA124" s="26">
        <f>SUM('percentile 95'!CA124,'percentile 5'!CA124)</f>
        <v>0</v>
      </c>
      <c r="CB124" s="26">
        <f>SUM('percentile 95'!CB124,'percentile 5'!CB124)</f>
        <v>0</v>
      </c>
      <c r="CC124" s="26">
        <f>SUM('percentile 95'!CC124,'percentile 5'!CC124)</f>
        <v>0</v>
      </c>
      <c r="CD124" s="26">
        <f>SUM('percentile 95'!CD124,'percentile 5'!CD124)</f>
        <v>0</v>
      </c>
    </row>
    <row r="125" spans="1:82" ht="12.75" customHeight="1" x14ac:dyDescent="0.3">
      <c r="A125" s="1" t="s">
        <v>1</v>
      </c>
      <c r="B125" s="1" t="s">
        <v>330</v>
      </c>
      <c r="C125" s="26">
        <f>SUM('percentile 95'!C125,'percentile 5'!C125)</f>
        <v>0</v>
      </c>
      <c r="D125" s="26">
        <f>SUM('percentile 95'!D125,'percentile 5'!D125)</f>
        <v>0</v>
      </c>
      <c r="E125" s="26">
        <f>SUM('percentile 95'!E125,'percentile 5'!E125)</f>
        <v>0</v>
      </c>
      <c r="F125" s="26">
        <f>SUM('percentile 95'!F125,'percentile 5'!F125)</f>
        <v>0</v>
      </c>
      <c r="G125" s="26">
        <f>SUM('percentile 95'!G125,'percentile 5'!G125)</f>
        <v>0</v>
      </c>
      <c r="H125" s="26">
        <f>SUM('percentile 95'!H125,'percentile 5'!H125)</f>
        <v>0</v>
      </c>
      <c r="I125" s="26">
        <f>SUM('percentile 95'!I125,'percentile 5'!I125)</f>
        <v>0</v>
      </c>
      <c r="J125" s="26">
        <f>SUM('percentile 95'!J125,'percentile 5'!J125)</f>
        <v>0</v>
      </c>
      <c r="K125" s="26">
        <f>SUM('percentile 95'!K125,'percentile 5'!K125)</f>
        <v>0</v>
      </c>
      <c r="L125" s="26">
        <f>SUM('percentile 95'!L125,'percentile 5'!L125)</f>
        <v>0</v>
      </c>
      <c r="M125" s="26">
        <f>SUM('percentile 95'!M125,'percentile 5'!M125)</f>
        <v>0</v>
      </c>
      <c r="N125" s="26">
        <f>SUM('percentile 95'!N125,'percentile 5'!N125)</f>
        <v>0</v>
      </c>
      <c r="O125" s="26">
        <f>SUM('percentile 95'!O125,'percentile 5'!O125)</f>
        <v>0</v>
      </c>
      <c r="P125" s="26">
        <f>SUM('percentile 95'!P125,'percentile 5'!P125)</f>
        <v>0</v>
      </c>
      <c r="Q125" s="26">
        <f>SUM('percentile 95'!Q125,'percentile 5'!Q125)</f>
        <v>0</v>
      </c>
      <c r="R125" s="26">
        <f>SUM('percentile 95'!R125,'percentile 5'!R125)</f>
        <v>0</v>
      </c>
      <c r="S125" s="26">
        <f>SUM('percentile 95'!S125,'percentile 5'!S125)</f>
        <v>0</v>
      </c>
      <c r="T125" s="26">
        <f>SUM('percentile 95'!T125,'percentile 5'!T125)</f>
        <v>0</v>
      </c>
      <c r="U125" s="26">
        <f>SUM('percentile 95'!U125,'percentile 5'!U125)</f>
        <v>0</v>
      </c>
      <c r="V125" s="26">
        <f>SUM('percentile 95'!V125,'percentile 5'!V125)</f>
        <v>0</v>
      </c>
      <c r="W125" s="26">
        <f>SUM('percentile 95'!W125,'percentile 5'!W125)</f>
        <v>0</v>
      </c>
      <c r="X125" s="26">
        <f>SUM('percentile 95'!X125,'percentile 5'!X125)</f>
        <v>0</v>
      </c>
      <c r="Y125" s="26">
        <f>SUM('percentile 95'!Y125,'percentile 5'!Y125)</f>
        <v>0</v>
      </c>
      <c r="Z125" s="26">
        <f>SUM('percentile 95'!Z125,'percentile 5'!Z125)</f>
        <v>0</v>
      </c>
      <c r="AA125" s="26">
        <f>SUM('percentile 95'!AA125,'percentile 5'!AA125)</f>
        <v>0</v>
      </c>
      <c r="AB125" s="26">
        <f>SUM('percentile 95'!AB125,'percentile 5'!AB125)</f>
        <v>0</v>
      </c>
      <c r="AC125" s="26">
        <f>SUM('percentile 95'!AC125,'percentile 5'!AC125)</f>
        <v>0</v>
      </c>
      <c r="AD125" s="26">
        <f>SUM('percentile 95'!AD125,'percentile 5'!AD125)</f>
        <v>0</v>
      </c>
      <c r="AE125" s="26">
        <f>SUM('percentile 95'!AE125,'percentile 5'!AE125)</f>
        <v>0</v>
      </c>
      <c r="AF125" s="26">
        <f>SUM('percentile 95'!AF125,'percentile 5'!AF125)</f>
        <v>0</v>
      </c>
      <c r="AG125" s="26">
        <f>SUM('percentile 95'!AG125,'percentile 5'!AG125)</f>
        <v>0</v>
      </c>
      <c r="AH125" s="26">
        <f>SUM('percentile 95'!AH125,'percentile 5'!AH125)</f>
        <v>0</v>
      </c>
      <c r="AI125" s="26">
        <f>SUM('percentile 95'!AI125,'percentile 5'!AI125)</f>
        <v>0</v>
      </c>
      <c r="AJ125" s="26">
        <f>SUM('percentile 95'!AJ125,'percentile 5'!AJ125)</f>
        <v>0</v>
      </c>
      <c r="AK125" s="26">
        <f>SUM('percentile 95'!AK125,'percentile 5'!AK125)</f>
        <v>3.955453094970474</v>
      </c>
      <c r="AL125" s="26">
        <f>SUM('percentile 95'!AL125,'percentile 5'!AL125)</f>
        <v>0</v>
      </c>
      <c r="AM125" s="26">
        <f>SUM('percentile 95'!AM125,'percentile 5'!AM125)</f>
        <v>0</v>
      </c>
      <c r="AN125" s="26">
        <f>SUM('percentile 95'!AN125,'percentile 5'!AN125)</f>
        <v>0</v>
      </c>
      <c r="AO125" s="26">
        <f>SUM('percentile 95'!AO125,'percentile 5'!AO125)</f>
        <v>0</v>
      </c>
      <c r="AP125" s="26">
        <f>SUM('percentile 95'!AP125,'percentile 5'!AP125)</f>
        <v>0</v>
      </c>
      <c r="AQ125" s="26">
        <f>SUM('percentile 95'!AQ125,'percentile 5'!AQ125)</f>
        <v>0</v>
      </c>
      <c r="AR125" s="26">
        <f>SUM('percentile 95'!AR125,'percentile 5'!AR125)</f>
        <v>0</v>
      </c>
      <c r="AS125" s="26">
        <f>SUM('percentile 95'!AS125,'percentile 5'!AS125)</f>
        <v>0</v>
      </c>
      <c r="AT125" s="26">
        <f>SUM('percentile 95'!AT125,'percentile 5'!AT125)</f>
        <v>0</v>
      </c>
      <c r="AU125" s="26">
        <f>SUM('percentile 95'!AU125,'percentile 5'!AU125)</f>
        <v>0</v>
      </c>
      <c r="AV125" s="26">
        <f>SUM('percentile 95'!AV125,'percentile 5'!AV125)</f>
        <v>0</v>
      </c>
      <c r="AW125" s="26">
        <f>SUM('percentile 95'!AW125,'percentile 5'!AW125)</f>
        <v>0</v>
      </c>
      <c r="AX125" s="26">
        <f>SUM('percentile 95'!AX125,'percentile 5'!AX125)</f>
        <v>0</v>
      </c>
      <c r="AY125" s="26">
        <f>SUM('percentile 95'!AY125,'percentile 5'!AY125)</f>
        <v>0</v>
      </c>
      <c r="AZ125" s="26">
        <f>SUM('percentile 95'!AZ125,'percentile 5'!AZ125)</f>
        <v>0</v>
      </c>
      <c r="BA125" s="26">
        <f>SUM('percentile 95'!BA125,'percentile 5'!BA125)</f>
        <v>0</v>
      </c>
      <c r="BB125" s="26">
        <f>SUM('percentile 95'!BB125,'percentile 5'!BB125)</f>
        <v>0</v>
      </c>
      <c r="BC125" s="26">
        <f>SUM('percentile 95'!BC125,'percentile 5'!BC125)</f>
        <v>0</v>
      </c>
      <c r="BD125" s="26">
        <f>SUM('percentile 95'!BD125,'percentile 5'!BD125)</f>
        <v>0</v>
      </c>
      <c r="BE125" s="26">
        <f>SUM('percentile 95'!BE125,'percentile 5'!BE125)</f>
        <v>0</v>
      </c>
      <c r="BF125" s="26">
        <f>SUM('percentile 95'!BF125,'percentile 5'!BF125)</f>
        <v>0</v>
      </c>
      <c r="BG125" s="26">
        <f>SUM('percentile 95'!BG125,'percentile 5'!BG125)</f>
        <v>0</v>
      </c>
      <c r="BH125" s="26">
        <f>SUM('percentile 95'!BH125,'percentile 5'!BH125)</f>
        <v>0</v>
      </c>
      <c r="BI125" s="26">
        <f>SUM('percentile 95'!BI125,'percentile 5'!BI125)</f>
        <v>0</v>
      </c>
      <c r="BJ125" s="26">
        <f>SUM('percentile 95'!BJ125,'percentile 5'!BJ125)</f>
        <v>0</v>
      </c>
      <c r="BK125" s="26">
        <f>SUM('percentile 95'!BK125,'percentile 5'!BK125)</f>
        <v>0</v>
      </c>
      <c r="BL125" s="26">
        <f>SUM('percentile 95'!BL125,'percentile 5'!BL125)</f>
        <v>0</v>
      </c>
      <c r="BM125" s="26">
        <f>SUM('percentile 95'!BM125,'percentile 5'!BM125)</f>
        <v>0</v>
      </c>
      <c r="BN125" s="26">
        <f>SUM('percentile 95'!BN125,'percentile 5'!BN125)</f>
        <v>0</v>
      </c>
      <c r="BO125" s="26">
        <f>SUM('percentile 95'!BO125,'percentile 5'!BO125)</f>
        <v>21.141383544194301</v>
      </c>
      <c r="BP125" s="26">
        <f>SUM('percentile 95'!BP125,'percentile 5'!BP125)</f>
        <v>0</v>
      </c>
      <c r="BQ125" s="26">
        <f>SUM('percentile 95'!BQ125,'percentile 5'!BQ125)</f>
        <v>0</v>
      </c>
      <c r="BR125" s="26">
        <f>SUM('percentile 95'!BR125,'percentile 5'!BR125)</f>
        <v>0</v>
      </c>
      <c r="BS125" s="26">
        <f>SUM('percentile 95'!BS125,'percentile 5'!BS125)</f>
        <v>0</v>
      </c>
      <c r="BT125" s="26">
        <f>SUM('percentile 95'!BT125,'percentile 5'!BT125)</f>
        <v>0</v>
      </c>
      <c r="BU125" s="26">
        <f>SUM('percentile 95'!BU125,'percentile 5'!BU125)</f>
        <v>0</v>
      </c>
      <c r="BV125" s="26">
        <f>SUM('percentile 95'!BV125,'percentile 5'!BV125)</f>
        <v>0</v>
      </c>
      <c r="BW125" s="26">
        <f>SUM('percentile 95'!BW125,'percentile 5'!BW125)</f>
        <v>0</v>
      </c>
      <c r="BX125" s="26">
        <f>SUM('percentile 95'!BX125,'percentile 5'!BX125)</f>
        <v>0</v>
      </c>
      <c r="BY125" s="26">
        <f>SUM('percentile 95'!BY125,'percentile 5'!BY125)</f>
        <v>0</v>
      </c>
      <c r="BZ125" s="26">
        <f>SUM('percentile 95'!BZ125,'percentile 5'!BZ125)</f>
        <v>0</v>
      </c>
      <c r="CA125" s="26">
        <f>SUM('percentile 95'!CA125,'percentile 5'!CA125)</f>
        <v>0</v>
      </c>
      <c r="CB125" s="26">
        <f>SUM('percentile 95'!CB125,'percentile 5'!CB125)</f>
        <v>7.6211839262710361</v>
      </c>
      <c r="CC125" s="26">
        <f>SUM('percentile 95'!CC125,'percentile 5'!CC125)</f>
        <v>0</v>
      </c>
      <c r="CD125" s="26">
        <f>SUM('percentile 95'!CD125,'percentile 5'!CD125)</f>
        <v>0</v>
      </c>
    </row>
    <row r="126" spans="1:82" ht="12.75" customHeight="1" x14ac:dyDescent="0.3">
      <c r="A126" s="1" t="s">
        <v>1</v>
      </c>
      <c r="B126" s="1" t="s">
        <v>332</v>
      </c>
      <c r="C126" s="26">
        <f>SUM('percentile 95'!C126,'percentile 5'!C126)</f>
        <v>0</v>
      </c>
      <c r="D126" s="26">
        <f>SUM('percentile 95'!D126,'percentile 5'!D126)</f>
        <v>0</v>
      </c>
      <c r="E126" s="26">
        <f>SUM('percentile 95'!E126,'percentile 5'!E126)</f>
        <v>0</v>
      </c>
      <c r="F126" s="26">
        <f>SUM('percentile 95'!F126,'percentile 5'!F126)</f>
        <v>0</v>
      </c>
      <c r="G126" s="26">
        <f>SUM('percentile 95'!G126,'percentile 5'!G126)</f>
        <v>0</v>
      </c>
      <c r="H126" s="26">
        <f>SUM('percentile 95'!H126,'percentile 5'!H126)</f>
        <v>0</v>
      </c>
      <c r="I126" s="26">
        <f>SUM('percentile 95'!I126,'percentile 5'!I126)</f>
        <v>0</v>
      </c>
      <c r="J126" s="26">
        <f>SUM('percentile 95'!J126,'percentile 5'!J126)</f>
        <v>0</v>
      </c>
      <c r="K126" s="26">
        <f>SUM('percentile 95'!K126,'percentile 5'!K126)</f>
        <v>0</v>
      </c>
      <c r="L126" s="26">
        <f>SUM('percentile 95'!L126,'percentile 5'!L126)</f>
        <v>0</v>
      </c>
      <c r="M126" s="26">
        <f>SUM('percentile 95'!M126,'percentile 5'!M126)</f>
        <v>0</v>
      </c>
      <c r="N126" s="26">
        <f>SUM('percentile 95'!N126,'percentile 5'!N126)</f>
        <v>0</v>
      </c>
      <c r="O126" s="26">
        <f>SUM('percentile 95'!O126,'percentile 5'!O126)</f>
        <v>0</v>
      </c>
      <c r="P126" s="26">
        <f>SUM('percentile 95'!P126,'percentile 5'!P126)</f>
        <v>0</v>
      </c>
      <c r="Q126" s="26">
        <f>SUM('percentile 95'!Q126,'percentile 5'!Q126)</f>
        <v>0</v>
      </c>
      <c r="R126" s="26">
        <f>SUM('percentile 95'!R126,'percentile 5'!R126)</f>
        <v>0</v>
      </c>
      <c r="S126" s="26">
        <f>SUM('percentile 95'!S126,'percentile 5'!S126)</f>
        <v>0</v>
      </c>
      <c r="T126" s="26">
        <f>SUM('percentile 95'!T126,'percentile 5'!T126)</f>
        <v>0</v>
      </c>
      <c r="U126" s="26">
        <f>SUM('percentile 95'!U126,'percentile 5'!U126)</f>
        <v>0</v>
      </c>
      <c r="V126" s="26">
        <f>SUM('percentile 95'!V126,'percentile 5'!V126)</f>
        <v>0</v>
      </c>
      <c r="W126" s="26">
        <f>SUM('percentile 95'!W126,'percentile 5'!W126)</f>
        <v>0</v>
      </c>
      <c r="X126" s="26">
        <f>SUM('percentile 95'!X126,'percentile 5'!X126)</f>
        <v>0</v>
      </c>
      <c r="Y126" s="26">
        <f>SUM('percentile 95'!Y126,'percentile 5'!Y126)</f>
        <v>0</v>
      </c>
      <c r="Z126" s="26">
        <f>SUM('percentile 95'!Z126,'percentile 5'!Z126)</f>
        <v>0</v>
      </c>
      <c r="AA126" s="26">
        <f>SUM('percentile 95'!AA126,'percentile 5'!AA126)</f>
        <v>0</v>
      </c>
      <c r="AB126" s="26">
        <f>SUM('percentile 95'!AB126,'percentile 5'!AB126)</f>
        <v>0</v>
      </c>
      <c r="AC126" s="26">
        <f>SUM('percentile 95'!AC126,'percentile 5'!AC126)</f>
        <v>0</v>
      </c>
      <c r="AD126" s="26">
        <f>SUM('percentile 95'!AD126,'percentile 5'!AD126)</f>
        <v>0</v>
      </c>
      <c r="AE126" s="26">
        <f>SUM('percentile 95'!AE126,'percentile 5'!AE126)</f>
        <v>0</v>
      </c>
      <c r="AF126" s="26">
        <f>SUM('percentile 95'!AF126,'percentile 5'!AF126)</f>
        <v>0</v>
      </c>
      <c r="AG126" s="26">
        <f>SUM('percentile 95'!AG126,'percentile 5'!AG126)</f>
        <v>0</v>
      </c>
      <c r="AH126" s="26">
        <f>SUM('percentile 95'!AH126,'percentile 5'!AH126)</f>
        <v>0</v>
      </c>
      <c r="AI126" s="26">
        <f>SUM('percentile 95'!AI126,'percentile 5'!AI126)</f>
        <v>0</v>
      </c>
      <c r="AJ126" s="26">
        <f>SUM('percentile 95'!AJ126,'percentile 5'!AJ126)</f>
        <v>0</v>
      </c>
      <c r="AK126" s="26">
        <f>SUM('percentile 95'!AK126,'percentile 5'!AK126)</f>
        <v>0</v>
      </c>
      <c r="AL126" s="26">
        <f>SUM('percentile 95'!AL126,'percentile 5'!AL126)</f>
        <v>0</v>
      </c>
      <c r="AM126" s="26">
        <f>SUM('percentile 95'!AM126,'percentile 5'!AM126)</f>
        <v>0</v>
      </c>
      <c r="AN126" s="26">
        <f>SUM('percentile 95'!AN126,'percentile 5'!AN126)</f>
        <v>0</v>
      </c>
      <c r="AO126" s="26">
        <f>SUM('percentile 95'!AO126,'percentile 5'!AO126)</f>
        <v>0</v>
      </c>
      <c r="AP126" s="26">
        <f>SUM('percentile 95'!AP126,'percentile 5'!AP126)</f>
        <v>0</v>
      </c>
      <c r="AQ126" s="26">
        <f>SUM('percentile 95'!AQ126,'percentile 5'!AQ126)</f>
        <v>0</v>
      </c>
      <c r="AR126" s="26">
        <f>SUM('percentile 95'!AR126,'percentile 5'!AR126)</f>
        <v>0</v>
      </c>
      <c r="AS126" s="26">
        <f>SUM('percentile 95'!AS126,'percentile 5'!AS126)</f>
        <v>0</v>
      </c>
      <c r="AT126" s="26">
        <f>SUM('percentile 95'!AT126,'percentile 5'!AT126)</f>
        <v>0</v>
      </c>
      <c r="AU126" s="26">
        <f>SUM('percentile 95'!AU126,'percentile 5'!AU126)</f>
        <v>0</v>
      </c>
      <c r="AV126" s="26">
        <f>SUM('percentile 95'!AV126,'percentile 5'!AV126)</f>
        <v>0</v>
      </c>
      <c r="AW126" s="26">
        <f>SUM('percentile 95'!AW126,'percentile 5'!AW126)</f>
        <v>0</v>
      </c>
      <c r="AX126" s="26">
        <f>SUM('percentile 95'!AX126,'percentile 5'!AX126)</f>
        <v>0</v>
      </c>
      <c r="AY126" s="26">
        <f>SUM('percentile 95'!AY126,'percentile 5'!AY126)</f>
        <v>0</v>
      </c>
      <c r="AZ126" s="26">
        <f>SUM('percentile 95'!AZ126,'percentile 5'!AZ126)</f>
        <v>0</v>
      </c>
      <c r="BA126" s="26">
        <f>SUM('percentile 95'!BA126,'percentile 5'!BA126)</f>
        <v>0</v>
      </c>
      <c r="BB126" s="26">
        <f>SUM('percentile 95'!BB126,'percentile 5'!BB126)</f>
        <v>0</v>
      </c>
      <c r="BC126" s="26">
        <f>SUM('percentile 95'!BC126,'percentile 5'!BC126)</f>
        <v>0</v>
      </c>
      <c r="BD126" s="26">
        <f>SUM('percentile 95'!BD126,'percentile 5'!BD126)</f>
        <v>0</v>
      </c>
      <c r="BE126" s="26">
        <f>SUM('percentile 95'!BE126,'percentile 5'!BE126)</f>
        <v>0</v>
      </c>
      <c r="BF126" s="26">
        <f>SUM('percentile 95'!BF126,'percentile 5'!BF126)</f>
        <v>0</v>
      </c>
      <c r="BG126" s="26">
        <f>SUM('percentile 95'!BG126,'percentile 5'!BG126)</f>
        <v>0</v>
      </c>
      <c r="BH126" s="26">
        <f>SUM('percentile 95'!BH126,'percentile 5'!BH126)</f>
        <v>0</v>
      </c>
      <c r="BI126" s="26">
        <f>SUM('percentile 95'!BI126,'percentile 5'!BI126)</f>
        <v>0</v>
      </c>
      <c r="BJ126" s="26">
        <f>SUM('percentile 95'!BJ126,'percentile 5'!BJ126)</f>
        <v>0</v>
      </c>
      <c r="BK126" s="26">
        <f>SUM('percentile 95'!BK126,'percentile 5'!BK126)</f>
        <v>0</v>
      </c>
      <c r="BL126" s="26">
        <f>SUM('percentile 95'!BL126,'percentile 5'!BL126)</f>
        <v>0</v>
      </c>
      <c r="BM126" s="26">
        <f>SUM('percentile 95'!BM126,'percentile 5'!BM126)</f>
        <v>0</v>
      </c>
      <c r="BN126" s="26">
        <f>SUM('percentile 95'!BN126,'percentile 5'!BN126)</f>
        <v>0</v>
      </c>
      <c r="BO126" s="26">
        <f>SUM('percentile 95'!BO126,'percentile 5'!BO126)</f>
        <v>20.563568344794245</v>
      </c>
      <c r="BP126" s="26">
        <f>SUM('percentile 95'!BP126,'percentile 5'!BP126)</f>
        <v>0</v>
      </c>
      <c r="BQ126" s="26">
        <f>SUM('percentile 95'!BQ126,'percentile 5'!BQ126)</f>
        <v>0</v>
      </c>
      <c r="BR126" s="26">
        <f>SUM('percentile 95'!BR126,'percentile 5'!BR126)</f>
        <v>0</v>
      </c>
      <c r="BS126" s="26">
        <f>SUM('percentile 95'!BS126,'percentile 5'!BS126)</f>
        <v>0</v>
      </c>
      <c r="BT126" s="26">
        <f>SUM('percentile 95'!BT126,'percentile 5'!BT126)</f>
        <v>0</v>
      </c>
      <c r="BU126" s="26">
        <f>SUM('percentile 95'!BU126,'percentile 5'!BU126)</f>
        <v>0</v>
      </c>
      <c r="BV126" s="26">
        <f>SUM('percentile 95'!BV126,'percentile 5'!BV126)</f>
        <v>0</v>
      </c>
      <c r="BW126" s="26">
        <f>SUM('percentile 95'!BW126,'percentile 5'!BW126)</f>
        <v>0</v>
      </c>
      <c r="BX126" s="26">
        <f>SUM('percentile 95'!BX126,'percentile 5'!BX126)</f>
        <v>0</v>
      </c>
      <c r="BY126" s="26">
        <f>SUM('percentile 95'!BY126,'percentile 5'!BY126)</f>
        <v>0</v>
      </c>
      <c r="BZ126" s="26">
        <f>SUM('percentile 95'!BZ126,'percentile 5'!BZ126)</f>
        <v>0</v>
      </c>
      <c r="CA126" s="26">
        <f>SUM('percentile 95'!CA126,'percentile 5'!CA126)</f>
        <v>0</v>
      </c>
      <c r="CB126" s="26">
        <f>SUM('percentile 95'!CB126,'percentile 5'!CB126)</f>
        <v>0</v>
      </c>
      <c r="CC126" s="26">
        <f>SUM('percentile 95'!CC126,'percentile 5'!CC126)</f>
        <v>0</v>
      </c>
      <c r="CD126" s="26">
        <f>SUM('percentile 95'!CD126,'percentile 5'!CD126)</f>
        <v>0</v>
      </c>
    </row>
    <row r="127" spans="1:82" ht="12.75" customHeight="1" x14ac:dyDescent="0.3">
      <c r="A127" s="1" t="s">
        <v>1</v>
      </c>
      <c r="B127" s="1" t="s">
        <v>334</v>
      </c>
      <c r="C127" s="26">
        <f>SUM('percentile 95'!C127,'percentile 5'!C127)</f>
        <v>0</v>
      </c>
      <c r="D127" s="26">
        <f>SUM('percentile 95'!D127,'percentile 5'!D127)</f>
        <v>0</v>
      </c>
      <c r="E127" s="26">
        <f>SUM('percentile 95'!E127,'percentile 5'!E127)</f>
        <v>0</v>
      </c>
      <c r="F127" s="26">
        <f>SUM('percentile 95'!F127,'percentile 5'!F127)</f>
        <v>0</v>
      </c>
      <c r="G127" s="26">
        <f>SUM('percentile 95'!G127,'percentile 5'!G127)</f>
        <v>0</v>
      </c>
      <c r="H127" s="26">
        <f>SUM('percentile 95'!H127,'percentile 5'!H127)</f>
        <v>0</v>
      </c>
      <c r="I127" s="26">
        <f>SUM('percentile 95'!I127,'percentile 5'!I127)</f>
        <v>0</v>
      </c>
      <c r="J127" s="26">
        <f>SUM('percentile 95'!J127,'percentile 5'!J127)</f>
        <v>0</v>
      </c>
      <c r="K127" s="26">
        <f>SUM('percentile 95'!K127,'percentile 5'!K127)</f>
        <v>0</v>
      </c>
      <c r="L127" s="26">
        <f>SUM('percentile 95'!L127,'percentile 5'!L127)</f>
        <v>0</v>
      </c>
      <c r="M127" s="26">
        <f>SUM('percentile 95'!M127,'percentile 5'!M127)</f>
        <v>0</v>
      </c>
      <c r="N127" s="26">
        <f>SUM('percentile 95'!N127,'percentile 5'!N127)</f>
        <v>0</v>
      </c>
      <c r="O127" s="26">
        <f>SUM('percentile 95'!O127,'percentile 5'!O127)</f>
        <v>0</v>
      </c>
      <c r="P127" s="26">
        <f>SUM('percentile 95'!P127,'percentile 5'!P127)</f>
        <v>0</v>
      </c>
      <c r="Q127" s="26">
        <f>SUM('percentile 95'!Q127,'percentile 5'!Q127)</f>
        <v>0</v>
      </c>
      <c r="R127" s="26">
        <f>SUM('percentile 95'!R127,'percentile 5'!R127)</f>
        <v>0</v>
      </c>
      <c r="S127" s="26">
        <f>SUM('percentile 95'!S127,'percentile 5'!S127)</f>
        <v>0</v>
      </c>
      <c r="T127" s="26">
        <f>SUM('percentile 95'!T127,'percentile 5'!T127)</f>
        <v>0</v>
      </c>
      <c r="U127" s="26">
        <f>SUM('percentile 95'!U127,'percentile 5'!U127)</f>
        <v>0</v>
      </c>
      <c r="V127" s="26">
        <f>SUM('percentile 95'!V127,'percentile 5'!V127)</f>
        <v>0</v>
      </c>
      <c r="W127" s="26">
        <f>SUM('percentile 95'!W127,'percentile 5'!W127)</f>
        <v>0</v>
      </c>
      <c r="X127" s="26">
        <f>SUM('percentile 95'!X127,'percentile 5'!X127)</f>
        <v>0</v>
      </c>
      <c r="Y127" s="26">
        <f>SUM('percentile 95'!Y127,'percentile 5'!Y127)</f>
        <v>0</v>
      </c>
      <c r="Z127" s="26">
        <f>SUM('percentile 95'!Z127,'percentile 5'!Z127)</f>
        <v>0</v>
      </c>
      <c r="AA127" s="26">
        <f>SUM('percentile 95'!AA127,'percentile 5'!AA127)</f>
        <v>0</v>
      </c>
      <c r="AB127" s="26">
        <f>SUM('percentile 95'!AB127,'percentile 5'!AB127)</f>
        <v>0</v>
      </c>
      <c r="AC127" s="26">
        <f>SUM('percentile 95'!AC127,'percentile 5'!AC127)</f>
        <v>0</v>
      </c>
      <c r="AD127" s="26">
        <f>SUM('percentile 95'!AD127,'percentile 5'!AD127)</f>
        <v>0</v>
      </c>
      <c r="AE127" s="26">
        <f>SUM('percentile 95'!AE127,'percentile 5'!AE127)</f>
        <v>0</v>
      </c>
      <c r="AF127" s="26">
        <f>SUM('percentile 95'!AF127,'percentile 5'!AF127)</f>
        <v>0</v>
      </c>
      <c r="AG127" s="26">
        <f>SUM('percentile 95'!AG127,'percentile 5'!AG127)</f>
        <v>0</v>
      </c>
      <c r="AH127" s="26">
        <f>SUM('percentile 95'!AH127,'percentile 5'!AH127)</f>
        <v>0</v>
      </c>
      <c r="AI127" s="26">
        <f>SUM('percentile 95'!AI127,'percentile 5'!AI127)</f>
        <v>0</v>
      </c>
      <c r="AJ127" s="26">
        <f>SUM('percentile 95'!AJ127,'percentile 5'!AJ127)</f>
        <v>0</v>
      </c>
      <c r="AK127" s="26">
        <f>SUM('percentile 95'!AK127,'percentile 5'!AK127)</f>
        <v>0</v>
      </c>
      <c r="AL127" s="26">
        <f>SUM('percentile 95'!AL127,'percentile 5'!AL127)</f>
        <v>0</v>
      </c>
      <c r="AM127" s="26">
        <f>SUM('percentile 95'!AM127,'percentile 5'!AM127)</f>
        <v>0</v>
      </c>
      <c r="AN127" s="26">
        <f>SUM('percentile 95'!AN127,'percentile 5'!AN127)</f>
        <v>0</v>
      </c>
      <c r="AO127" s="26">
        <f>SUM('percentile 95'!AO127,'percentile 5'!AO127)</f>
        <v>0</v>
      </c>
      <c r="AP127" s="26">
        <f>SUM('percentile 95'!AP127,'percentile 5'!AP127)</f>
        <v>0</v>
      </c>
      <c r="AQ127" s="26">
        <f>SUM('percentile 95'!AQ127,'percentile 5'!AQ127)</f>
        <v>0</v>
      </c>
      <c r="AR127" s="26">
        <f>SUM('percentile 95'!AR127,'percentile 5'!AR127)</f>
        <v>0</v>
      </c>
      <c r="AS127" s="26">
        <f>SUM('percentile 95'!AS127,'percentile 5'!AS127)</f>
        <v>67.708319835411245</v>
      </c>
      <c r="AT127" s="26">
        <f>SUM('percentile 95'!AT127,'percentile 5'!AT127)</f>
        <v>0</v>
      </c>
      <c r="AU127" s="26">
        <f>SUM('percentile 95'!AU127,'percentile 5'!AU127)</f>
        <v>0</v>
      </c>
      <c r="AV127" s="26">
        <f>SUM('percentile 95'!AV127,'percentile 5'!AV127)</f>
        <v>0</v>
      </c>
      <c r="AW127" s="26">
        <f>SUM('percentile 95'!AW127,'percentile 5'!AW127)</f>
        <v>0</v>
      </c>
      <c r="AX127" s="26">
        <f>SUM('percentile 95'!AX127,'percentile 5'!AX127)</f>
        <v>0</v>
      </c>
      <c r="AY127" s="26">
        <f>SUM('percentile 95'!AY127,'percentile 5'!AY127)</f>
        <v>0</v>
      </c>
      <c r="AZ127" s="26">
        <f>SUM('percentile 95'!AZ127,'percentile 5'!AZ127)</f>
        <v>0</v>
      </c>
      <c r="BA127" s="26">
        <f>SUM('percentile 95'!BA127,'percentile 5'!BA127)</f>
        <v>0</v>
      </c>
      <c r="BB127" s="26">
        <f>SUM('percentile 95'!BB127,'percentile 5'!BB127)</f>
        <v>0</v>
      </c>
      <c r="BC127" s="26">
        <f>SUM('percentile 95'!BC127,'percentile 5'!BC127)</f>
        <v>0</v>
      </c>
      <c r="BD127" s="26">
        <f>SUM('percentile 95'!BD127,'percentile 5'!BD127)</f>
        <v>0</v>
      </c>
      <c r="BE127" s="26">
        <f>SUM('percentile 95'!BE127,'percentile 5'!BE127)</f>
        <v>0</v>
      </c>
      <c r="BF127" s="26">
        <f>SUM('percentile 95'!BF127,'percentile 5'!BF127)</f>
        <v>0</v>
      </c>
      <c r="BG127" s="26">
        <f>SUM('percentile 95'!BG127,'percentile 5'!BG127)</f>
        <v>0</v>
      </c>
      <c r="BH127" s="26">
        <f>SUM('percentile 95'!BH127,'percentile 5'!BH127)</f>
        <v>0</v>
      </c>
      <c r="BI127" s="26">
        <f>SUM('percentile 95'!BI127,'percentile 5'!BI127)</f>
        <v>0</v>
      </c>
      <c r="BJ127" s="26">
        <f>SUM('percentile 95'!BJ127,'percentile 5'!BJ127)</f>
        <v>0</v>
      </c>
      <c r="BK127" s="26">
        <f>SUM('percentile 95'!BK127,'percentile 5'!BK127)</f>
        <v>0</v>
      </c>
      <c r="BL127" s="26">
        <f>SUM('percentile 95'!BL127,'percentile 5'!BL127)</f>
        <v>0</v>
      </c>
      <c r="BM127" s="26">
        <f>SUM('percentile 95'!BM127,'percentile 5'!BM127)</f>
        <v>0</v>
      </c>
      <c r="BN127" s="26">
        <f>SUM('percentile 95'!BN127,'percentile 5'!BN127)</f>
        <v>0</v>
      </c>
      <c r="BO127" s="26">
        <f>SUM('percentile 95'!BO127,'percentile 5'!BO127)</f>
        <v>0</v>
      </c>
      <c r="BP127" s="26">
        <f>SUM('percentile 95'!BP127,'percentile 5'!BP127)</f>
        <v>0</v>
      </c>
      <c r="BQ127" s="26">
        <f>SUM('percentile 95'!BQ127,'percentile 5'!BQ127)</f>
        <v>0</v>
      </c>
      <c r="BR127" s="26">
        <f>SUM('percentile 95'!BR127,'percentile 5'!BR127)</f>
        <v>0</v>
      </c>
      <c r="BS127" s="26">
        <f>SUM('percentile 95'!BS127,'percentile 5'!BS127)</f>
        <v>0</v>
      </c>
      <c r="BT127" s="26">
        <f>SUM('percentile 95'!BT127,'percentile 5'!BT127)</f>
        <v>0</v>
      </c>
      <c r="BU127" s="26">
        <f>SUM('percentile 95'!BU127,'percentile 5'!BU127)</f>
        <v>0</v>
      </c>
      <c r="BV127" s="26">
        <f>SUM('percentile 95'!BV127,'percentile 5'!BV127)</f>
        <v>0</v>
      </c>
      <c r="BW127" s="26">
        <f>SUM('percentile 95'!BW127,'percentile 5'!BW127)</f>
        <v>0</v>
      </c>
      <c r="BX127" s="26">
        <f>SUM('percentile 95'!BX127,'percentile 5'!BX127)</f>
        <v>0</v>
      </c>
      <c r="BY127" s="26">
        <f>SUM('percentile 95'!BY127,'percentile 5'!BY127)</f>
        <v>0</v>
      </c>
      <c r="BZ127" s="26">
        <f>SUM('percentile 95'!BZ127,'percentile 5'!BZ127)</f>
        <v>0</v>
      </c>
      <c r="CA127" s="26">
        <f>SUM('percentile 95'!CA127,'percentile 5'!CA127)</f>
        <v>0</v>
      </c>
      <c r="CB127" s="26">
        <f>SUM('percentile 95'!CB127,'percentile 5'!CB127)</f>
        <v>0</v>
      </c>
      <c r="CC127" s="26">
        <f>SUM('percentile 95'!CC127,'percentile 5'!CC127)</f>
        <v>0</v>
      </c>
      <c r="CD127" s="26">
        <f>SUM('percentile 95'!CD127,'percentile 5'!CD127)</f>
        <v>0</v>
      </c>
    </row>
    <row r="128" spans="1:82" ht="12.75" customHeight="1" x14ac:dyDescent="0.3">
      <c r="A128" s="1" t="s">
        <v>1</v>
      </c>
      <c r="B128" s="1" t="s">
        <v>336</v>
      </c>
      <c r="C128" s="26">
        <f>SUM('percentile 95'!C128,'percentile 5'!C128)</f>
        <v>0</v>
      </c>
      <c r="D128" s="26">
        <f>SUM('percentile 95'!D128,'percentile 5'!D128)</f>
        <v>0</v>
      </c>
      <c r="E128" s="26">
        <f>SUM('percentile 95'!E128,'percentile 5'!E128)</f>
        <v>0</v>
      </c>
      <c r="F128" s="26">
        <f>SUM('percentile 95'!F128,'percentile 5'!F128)</f>
        <v>0</v>
      </c>
      <c r="G128" s="26">
        <f>SUM('percentile 95'!G128,'percentile 5'!G128)</f>
        <v>0</v>
      </c>
      <c r="H128" s="26">
        <f>SUM('percentile 95'!H128,'percentile 5'!H128)</f>
        <v>0</v>
      </c>
      <c r="I128" s="26">
        <f>SUM('percentile 95'!I128,'percentile 5'!I128)</f>
        <v>0</v>
      </c>
      <c r="J128" s="26">
        <f>SUM('percentile 95'!J128,'percentile 5'!J128)</f>
        <v>0</v>
      </c>
      <c r="K128" s="26">
        <f>SUM('percentile 95'!K128,'percentile 5'!K128)</f>
        <v>0</v>
      </c>
      <c r="L128" s="26">
        <f>SUM('percentile 95'!L128,'percentile 5'!L128)</f>
        <v>0</v>
      </c>
      <c r="M128" s="26">
        <f>SUM('percentile 95'!M128,'percentile 5'!M128)</f>
        <v>0</v>
      </c>
      <c r="N128" s="26">
        <f>SUM('percentile 95'!N128,'percentile 5'!N128)</f>
        <v>0</v>
      </c>
      <c r="O128" s="26">
        <f>SUM('percentile 95'!O128,'percentile 5'!O128)</f>
        <v>0</v>
      </c>
      <c r="P128" s="26">
        <f>SUM('percentile 95'!P128,'percentile 5'!P128)</f>
        <v>0</v>
      </c>
      <c r="Q128" s="26">
        <f>SUM('percentile 95'!Q128,'percentile 5'!Q128)</f>
        <v>0</v>
      </c>
      <c r="R128" s="26">
        <f>SUM('percentile 95'!R128,'percentile 5'!R128)</f>
        <v>22.03414658078545</v>
      </c>
      <c r="S128" s="26">
        <f>SUM('percentile 95'!S128,'percentile 5'!S128)</f>
        <v>0</v>
      </c>
      <c r="T128" s="26">
        <f>SUM('percentile 95'!T128,'percentile 5'!T128)</f>
        <v>0</v>
      </c>
      <c r="U128" s="26">
        <f>SUM('percentile 95'!U128,'percentile 5'!U128)</f>
        <v>610.35084811507852</v>
      </c>
      <c r="V128" s="26">
        <f>SUM('percentile 95'!V128,'percentile 5'!V128)</f>
        <v>424.98218660124172</v>
      </c>
      <c r="W128" s="26">
        <f>SUM('percentile 95'!W128,'percentile 5'!W128)</f>
        <v>0</v>
      </c>
      <c r="X128" s="26">
        <f>SUM('percentile 95'!X128,'percentile 5'!X128)</f>
        <v>0.61494241897456803</v>
      </c>
      <c r="Y128" s="26">
        <f>SUM('percentile 95'!Y128,'percentile 5'!Y128)</f>
        <v>2.0035594265026266</v>
      </c>
      <c r="Z128" s="26">
        <f>SUM('percentile 95'!Z128,'percentile 5'!Z128)</f>
        <v>0</v>
      </c>
      <c r="AA128" s="26">
        <f>SUM('percentile 95'!AA128,'percentile 5'!AA128)</f>
        <v>0</v>
      </c>
      <c r="AB128" s="26">
        <f>SUM('percentile 95'!AB128,'percentile 5'!AB128)</f>
        <v>0</v>
      </c>
      <c r="AC128" s="26">
        <f>SUM('percentile 95'!AC128,'percentile 5'!AC128)</f>
        <v>0</v>
      </c>
      <c r="AD128" s="26">
        <f>SUM('percentile 95'!AD128,'percentile 5'!AD128)</f>
        <v>0</v>
      </c>
      <c r="AE128" s="26">
        <f>SUM('percentile 95'!AE128,'percentile 5'!AE128)</f>
        <v>0</v>
      </c>
      <c r="AF128" s="26">
        <f>SUM('percentile 95'!AF128,'percentile 5'!AF128)</f>
        <v>0</v>
      </c>
      <c r="AG128" s="26">
        <f>SUM('percentile 95'!AG128,'percentile 5'!AG128)</f>
        <v>0</v>
      </c>
      <c r="AH128" s="26">
        <f>SUM('percentile 95'!AH128,'percentile 5'!AH128)</f>
        <v>0</v>
      </c>
      <c r="AI128" s="26">
        <f>SUM('percentile 95'!AI128,'percentile 5'!AI128)</f>
        <v>0</v>
      </c>
      <c r="AJ128" s="26">
        <f>SUM('percentile 95'!AJ128,'percentile 5'!AJ128)</f>
        <v>0</v>
      </c>
      <c r="AK128" s="26">
        <f>SUM('percentile 95'!AK128,'percentile 5'!AK128)</f>
        <v>0</v>
      </c>
      <c r="AL128" s="26">
        <f>SUM('percentile 95'!AL128,'percentile 5'!AL128)</f>
        <v>0</v>
      </c>
      <c r="AM128" s="26">
        <f>SUM('percentile 95'!AM128,'percentile 5'!AM128)</f>
        <v>0</v>
      </c>
      <c r="AN128" s="26">
        <f>SUM('percentile 95'!AN128,'percentile 5'!AN128)</f>
        <v>0</v>
      </c>
      <c r="AO128" s="26">
        <f>SUM('percentile 95'!AO128,'percentile 5'!AO128)</f>
        <v>0</v>
      </c>
      <c r="AP128" s="26">
        <f>SUM('percentile 95'!AP128,'percentile 5'!AP128)</f>
        <v>1447.7942098005997</v>
      </c>
      <c r="AQ128" s="26">
        <f>SUM('percentile 95'!AQ128,'percentile 5'!AQ128)</f>
        <v>0</v>
      </c>
      <c r="AR128" s="26">
        <f>SUM('percentile 95'!AR128,'percentile 5'!AR128)</f>
        <v>0</v>
      </c>
      <c r="AS128" s="26">
        <f>SUM('percentile 95'!AS128,'percentile 5'!AS128)</f>
        <v>0</v>
      </c>
      <c r="AT128" s="26">
        <f>SUM('percentile 95'!AT128,'percentile 5'!AT128)</f>
        <v>5.1686609691792818</v>
      </c>
      <c r="AU128" s="26">
        <f>SUM('percentile 95'!AU128,'percentile 5'!AU128)</f>
        <v>0</v>
      </c>
      <c r="AV128" s="26">
        <f>SUM('percentile 95'!AV128,'percentile 5'!AV128)</f>
        <v>0</v>
      </c>
      <c r="AW128" s="26">
        <f>SUM('percentile 95'!AW128,'percentile 5'!AW128)</f>
        <v>0</v>
      </c>
      <c r="AX128" s="26">
        <f>SUM('percentile 95'!AX128,'percentile 5'!AX128)</f>
        <v>0</v>
      </c>
      <c r="AY128" s="26">
        <f>SUM('percentile 95'!AY128,'percentile 5'!AY128)</f>
        <v>0</v>
      </c>
      <c r="AZ128" s="26">
        <f>SUM('percentile 95'!AZ128,'percentile 5'!AZ128)</f>
        <v>0</v>
      </c>
      <c r="BA128" s="26">
        <f>SUM('percentile 95'!BA128,'percentile 5'!BA128)</f>
        <v>0</v>
      </c>
      <c r="BB128" s="26">
        <f>SUM('percentile 95'!BB128,'percentile 5'!BB128)</f>
        <v>0</v>
      </c>
      <c r="BC128" s="26">
        <f>SUM('percentile 95'!BC128,'percentile 5'!BC128)</f>
        <v>0.32968758077207228</v>
      </c>
      <c r="BD128" s="26">
        <f>SUM('percentile 95'!BD128,'percentile 5'!BD128)</f>
        <v>0</v>
      </c>
      <c r="BE128" s="26">
        <f>SUM('percentile 95'!BE128,'percentile 5'!BE128)</f>
        <v>0</v>
      </c>
      <c r="BF128" s="26">
        <f>SUM('percentile 95'!BF128,'percentile 5'!BF128)</f>
        <v>0</v>
      </c>
      <c r="BG128" s="26">
        <f>SUM('percentile 95'!BG128,'percentile 5'!BG128)</f>
        <v>0</v>
      </c>
      <c r="BH128" s="26">
        <f>SUM('percentile 95'!BH128,'percentile 5'!BH128)</f>
        <v>0</v>
      </c>
      <c r="BI128" s="26">
        <f>SUM('percentile 95'!BI128,'percentile 5'!BI128)</f>
        <v>0</v>
      </c>
      <c r="BJ128" s="26">
        <f>SUM('percentile 95'!BJ128,'percentile 5'!BJ128)</f>
        <v>0</v>
      </c>
      <c r="BK128" s="26">
        <f>SUM('percentile 95'!BK128,'percentile 5'!BK128)</f>
        <v>0</v>
      </c>
      <c r="BL128" s="26">
        <f>SUM('percentile 95'!BL128,'percentile 5'!BL128)</f>
        <v>0</v>
      </c>
      <c r="BM128" s="26">
        <f>SUM('percentile 95'!BM128,'percentile 5'!BM128)</f>
        <v>0</v>
      </c>
      <c r="BN128" s="26">
        <f>SUM('percentile 95'!BN128,'percentile 5'!BN128)</f>
        <v>0</v>
      </c>
      <c r="BO128" s="26">
        <f>SUM('percentile 95'!BO128,'percentile 5'!BO128)</f>
        <v>0</v>
      </c>
      <c r="BP128" s="26">
        <f>SUM('percentile 95'!BP128,'percentile 5'!BP128)</f>
        <v>0</v>
      </c>
      <c r="BQ128" s="26">
        <f>SUM('percentile 95'!BQ128,'percentile 5'!BQ128)</f>
        <v>0</v>
      </c>
      <c r="BR128" s="26">
        <f>SUM('percentile 95'!BR128,'percentile 5'!BR128)</f>
        <v>0</v>
      </c>
      <c r="BS128" s="26">
        <f>SUM('percentile 95'!BS128,'percentile 5'!BS128)</f>
        <v>0</v>
      </c>
      <c r="BT128" s="26">
        <f>SUM('percentile 95'!BT128,'percentile 5'!BT128)</f>
        <v>0</v>
      </c>
      <c r="BU128" s="26">
        <f>SUM('percentile 95'!BU128,'percentile 5'!BU128)</f>
        <v>0</v>
      </c>
      <c r="BV128" s="26">
        <f>SUM('percentile 95'!BV128,'percentile 5'!BV128)</f>
        <v>0</v>
      </c>
      <c r="BW128" s="26">
        <f>SUM('percentile 95'!BW128,'percentile 5'!BW128)</f>
        <v>0</v>
      </c>
      <c r="BX128" s="26">
        <f>SUM('percentile 95'!BX128,'percentile 5'!BX128)</f>
        <v>0</v>
      </c>
      <c r="BY128" s="26">
        <f>SUM('percentile 95'!BY128,'percentile 5'!BY128)</f>
        <v>0</v>
      </c>
      <c r="BZ128" s="26">
        <f>SUM('percentile 95'!BZ128,'percentile 5'!BZ128)</f>
        <v>0</v>
      </c>
      <c r="CA128" s="26">
        <f>SUM('percentile 95'!CA128,'percentile 5'!CA128)</f>
        <v>0</v>
      </c>
      <c r="CB128" s="26">
        <f>SUM('percentile 95'!CB128,'percentile 5'!CB128)</f>
        <v>0</v>
      </c>
      <c r="CC128" s="26">
        <f>SUM('percentile 95'!CC128,'percentile 5'!CC128)</f>
        <v>0</v>
      </c>
      <c r="CD128" s="26">
        <f>SUM('percentile 95'!CD128,'percentile 5'!CD128)</f>
        <v>0</v>
      </c>
    </row>
    <row r="129" spans="1:82" ht="12.75" customHeight="1" x14ac:dyDescent="0.3">
      <c r="A129" s="1" t="s">
        <v>1</v>
      </c>
      <c r="B129" s="1" t="s">
        <v>338</v>
      </c>
      <c r="C129" s="26">
        <f>SUM('percentile 95'!C129,'percentile 5'!C129)</f>
        <v>0</v>
      </c>
      <c r="D129" s="26">
        <f>SUM('percentile 95'!D129,'percentile 5'!D129)</f>
        <v>0</v>
      </c>
      <c r="E129" s="26">
        <f>SUM('percentile 95'!E129,'percentile 5'!E129)</f>
        <v>0</v>
      </c>
      <c r="F129" s="26">
        <f>SUM('percentile 95'!F129,'percentile 5'!F129)</f>
        <v>0</v>
      </c>
      <c r="G129" s="26">
        <f>SUM('percentile 95'!G129,'percentile 5'!G129)</f>
        <v>0</v>
      </c>
      <c r="H129" s="26">
        <f>SUM('percentile 95'!H129,'percentile 5'!H129)</f>
        <v>0</v>
      </c>
      <c r="I129" s="26">
        <f>SUM('percentile 95'!I129,'percentile 5'!I129)</f>
        <v>0</v>
      </c>
      <c r="J129" s="26">
        <f>SUM('percentile 95'!J129,'percentile 5'!J129)</f>
        <v>0</v>
      </c>
      <c r="K129" s="26">
        <f>SUM('percentile 95'!K129,'percentile 5'!K129)</f>
        <v>0</v>
      </c>
      <c r="L129" s="26">
        <f>SUM('percentile 95'!L129,'percentile 5'!L129)</f>
        <v>0</v>
      </c>
      <c r="M129" s="26">
        <f>SUM('percentile 95'!M129,'percentile 5'!M129)</f>
        <v>0</v>
      </c>
      <c r="N129" s="26">
        <f>SUM('percentile 95'!N129,'percentile 5'!N129)</f>
        <v>0</v>
      </c>
      <c r="O129" s="26">
        <f>SUM('percentile 95'!O129,'percentile 5'!O129)</f>
        <v>0</v>
      </c>
      <c r="P129" s="26">
        <f>SUM('percentile 95'!P129,'percentile 5'!P129)</f>
        <v>0</v>
      </c>
      <c r="Q129" s="26">
        <f>SUM('percentile 95'!Q129,'percentile 5'!Q129)</f>
        <v>0.37850200502044767</v>
      </c>
      <c r="R129" s="26">
        <f>SUM('percentile 95'!R129,'percentile 5'!R129)</f>
        <v>0</v>
      </c>
      <c r="S129" s="26">
        <f>SUM('percentile 95'!S129,'percentile 5'!S129)</f>
        <v>0</v>
      </c>
      <c r="T129" s="26">
        <f>SUM('percentile 95'!T129,'percentile 5'!T129)</f>
        <v>0</v>
      </c>
      <c r="U129" s="26">
        <f>SUM('percentile 95'!U129,'percentile 5'!U129)</f>
        <v>0</v>
      </c>
      <c r="V129" s="26">
        <f>SUM('percentile 95'!V129,'percentile 5'!V129)</f>
        <v>0</v>
      </c>
      <c r="W129" s="26">
        <f>SUM('percentile 95'!W129,'percentile 5'!W129)</f>
        <v>0</v>
      </c>
      <c r="X129" s="26">
        <f>SUM('percentile 95'!X129,'percentile 5'!X129)</f>
        <v>0.45024841831736695</v>
      </c>
      <c r="Y129" s="26">
        <f>SUM('percentile 95'!Y129,'percentile 5'!Y129)</f>
        <v>0</v>
      </c>
      <c r="Z129" s="26">
        <f>SUM('percentile 95'!Z129,'percentile 5'!Z129)</f>
        <v>0</v>
      </c>
      <c r="AA129" s="26">
        <f>SUM('percentile 95'!AA129,'percentile 5'!AA129)</f>
        <v>0</v>
      </c>
      <c r="AB129" s="26">
        <f>SUM('percentile 95'!AB129,'percentile 5'!AB129)</f>
        <v>0</v>
      </c>
      <c r="AC129" s="26">
        <f>SUM('percentile 95'!AC129,'percentile 5'!AC129)</f>
        <v>0</v>
      </c>
      <c r="AD129" s="26">
        <f>SUM('percentile 95'!AD129,'percentile 5'!AD129)</f>
        <v>0</v>
      </c>
      <c r="AE129" s="26">
        <f>SUM('percentile 95'!AE129,'percentile 5'!AE129)</f>
        <v>0</v>
      </c>
      <c r="AF129" s="26">
        <f>SUM('percentile 95'!AF129,'percentile 5'!AF129)</f>
        <v>0</v>
      </c>
      <c r="AG129" s="26">
        <f>SUM('percentile 95'!AG129,'percentile 5'!AG129)</f>
        <v>0</v>
      </c>
      <c r="AH129" s="26">
        <f>SUM('percentile 95'!AH129,'percentile 5'!AH129)</f>
        <v>0</v>
      </c>
      <c r="AI129" s="26">
        <f>SUM('percentile 95'!AI129,'percentile 5'!AI129)</f>
        <v>29.945789283816907</v>
      </c>
      <c r="AJ129" s="26">
        <f>SUM('percentile 95'!AJ129,'percentile 5'!AJ129)</f>
        <v>0</v>
      </c>
      <c r="AK129" s="26">
        <f>SUM('percentile 95'!AK129,'percentile 5'!AK129)</f>
        <v>0</v>
      </c>
      <c r="AL129" s="26">
        <f>SUM('percentile 95'!AL129,'percentile 5'!AL129)</f>
        <v>5.7538417734199045</v>
      </c>
      <c r="AM129" s="26">
        <f>SUM('percentile 95'!AM129,'percentile 5'!AM129)</f>
        <v>0</v>
      </c>
      <c r="AN129" s="26">
        <f>SUM('percentile 95'!AN129,'percentile 5'!AN129)</f>
        <v>0</v>
      </c>
      <c r="AO129" s="26">
        <f>SUM('percentile 95'!AO129,'percentile 5'!AO129)</f>
        <v>0</v>
      </c>
      <c r="AP129" s="26">
        <f>SUM('percentile 95'!AP129,'percentile 5'!AP129)</f>
        <v>0</v>
      </c>
      <c r="AQ129" s="26">
        <f>SUM('percentile 95'!AQ129,'percentile 5'!AQ129)</f>
        <v>0</v>
      </c>
      <c r="AR129" s="26">
        <f>SUM('percentile 95'!AR129,'percentile 5'!AR129)</f>
        <v>0</v>
      </c>
      <c r="AS129" s="26">
        <f>SUM('percentile 95'!AS129,'percentile 5'!AS129)</f>
        <v>0</v>
      </c>
      <c r="AT129" s="26">
        <f>SUM('percentile 95'!AT129,'percentile 5'!AT129)</f>
        <v>0</v>
      </c>
      <c r="AU129" s="26">
        <f>SUM('percentile 95'!AU129,'percentile 5'!AU129)</f>
        <v>0</v>
      </c>
      <c r="AV129" s="26">
        <f>SUM('percentile 95'!AV129,'percentile 5'!AV129)</f>
        <v>0</v>
      </c>
      <c r="AW129" s="26">
        <f>SUM('percentile 95'!AW129,'percentile 5'!AW129)</f>
        <v>0</v>
      </c>
      <c r="AX129" s="26">
        <f>SUM('percentile 95'!AX129,'percentile 5'!AX129)</f>
        <v>0</v>
      </c>
      <c r="AY129" s="26">
        <f>SUM('percentile 95'!AY129,'percentile 5'!AY129)</f>
        <v>0</v>
      </c>
      <c r="AZ129" s="26">
        <f>SUM('percentile 95'!AZ129,'percentile 5'!AZ129)</f>
        <v>3.8762709442763804E-2</v>
      </c>
      <c r="BA129" s="26">
        <f>SUM('percentile 95'!BA129,'percentile 5'!BA129)</f>
        <v>0</v>
      </c>
      <c r="BB129" s="26">
        <f>SUM('percentile 95'!BB129,'percentile 5'!BB129)</f>
        <v>0</v>
      </c>
      <c r="BC129" s="26">
        <f>SUM('percentile 95'!BC129,'percentile 5'!BC129)</f>
        <v>0</v>
      </c>
      <c r="BD129" s="26">
        <f>SUM('percentile 95'!BD129,'percentile 5'!BD129)</f>
        <v>0</v>
      </c>
      <c r="BE129" s="26">
        <f>SUM('percentile 95'!BE129,'percentile 5'!BE129)</f>
        <v>0</v>
      </c>
      <c r="BF129" s="26">
        <f>SUM('percentile 95'!BF129,'percentile 5'!BF129)</f>
        <v>0</v>
      </c>
      <c r="BG129" s="26">
        <f>SUM('percentile 95'!BG129,'percentile 5'!BG129)</f>
        <v>0</v>
      </c>
      <c r="BH129" s="26">
        <f>SUM('percentile 95'!BH129,'percentile 5'!BH129)</f>
        <v>0</v>
      </c>
      <c r="BI129" s="26">
        <f>SUM('percentile 95'!BI129,'percentile 5'!BI129)</f>
        <v>0</v>
      </c>
      <c r="BJ129" s="26">
        <f>SUM('percentile 95'!BJ129,'percentile 5'!BJ129)</f>
        <v>0</v>
      </c>
      <c r="BK129" s="26">
        <f>SUM('percentile 95'!BK129,'percentile 5'!BK129)</f>
        <v>0</v>
      </c>
      <c r="BL129" s="26">
        <f>SUM('percentile 95'!BL129,'percentile 5'!BL129)</f>
        <v>0</v>
      </c>
      <c r="BM129" s="26">
        <f>SUM('percentile 95'!BM129,'percentile 5'!BM129)</f>
        <v>0</v>
      </c>
      <c r="BN129" s="26">
        <f>SUM('percentile 95'!BN129,'percentile 5'!BN129)</f>
        <v>0</v>
      </c>
      <c r="BO129" s="26">
        <f>SUM('percentile 95'!BO129,'percentile 5'!BO129)</f>
        <v>0</v>
      </c>
      <c r="BP129" s="26">
        <f>SUM('percentile 95'!BP129,'percentile 5'!BP129)</f>
        <v>0</v>
      </c>
      <c r="BQ129" s="26">
        <f>SUM('percentile 95'!BQ129,'percentile 5'!BQ129)</f>
        <v>1.5724500496541238E-2</v>
      </c>
      <c r="BR129" s="26">
        <f>SUM('percentile 95'!BR129,'percentile 5'!BR129)</f>
        <v>0</v>
      </c>
      <c r="BS129" s="26">
        <f>SUM('percentile 95'!BS129,'percentile 5'!BS129)</f>
        <v>0</v>
      </c>
      <c r="BT129" s="26">
        <f>SUM('percentile 95'!BT129,'percentile 5'!BT129)</f>
        <v>0</v>
      </c>
      <c r="BU129" s="26">
        <f>SUM('percentile 95'!BU129,'percentile 5'!BU129)</f>
        <v>0</v>
      </c>
      <c r="BV129" s="26">
        <f>SUM('percentile 95'!BV129,'percentile 5'!BV129)</f>
        <v>0</v>
      </c>
      <c r="BW129" s="26">
        <f>SUM('percentile 95'!BW129,'percentile 5'!BW129)</f>
        <v>0</v>
      </c>
      <c r="BX129" s="26">
        <f>SUM('percentile 95'!BX129,'percentile 5'!BX129)</f>
        <v>0</v>
      </c>
      <c r="BY129" s="26">
        <f>SUM('percentile 95'!BY129,'percentile 5'!BY129)</f>
        <v>0</v>
      </c>
      <c r="BZ129" s="26">
        <f>SUM('percentile 95'!BZ129,'percentile 5'!BZ129)</f>
        <v>0</v>
      </c>
      <c r="CA129" s="26">
        <f>SUM('percentile 95'!CA129,'percentile 5'!CA129)</f>
        <v>0</v>
      </c>
      <c r="CB129" s="26">
        <f>SUM('percentile 95'!CB129,'percentile 5'!CB129)</f>
        <v>0</v>
      </c>
      <c r="CC129" s="26">
        <f>SUM('percentile 95'!CC129,'percentile 5'!CC129)</f>
        <v>0</v>
      </c>
      <c r="CD129" s="26">
        <f>SUM('percentile 95'!CD129,'percentile 5'!CD129)</f>
        <v>0</v>
      </c>
    </row>
    <row r="130" spans="1:82" ht="12.75" customHeight="1" x14ac:dyDescent="0.3">
      <c r="A130" s="1" t="s">
        <v>1</v>
      </c>
      <c r="B130" s="1" t="s">
        <v>340</v>
      </c>
      <c r="C130" s="26">
        <f>SUM('percentile 95'!C130,'percentile 5'!C130)</f>
        <v>0</v>
      </c>
      <c r="D130" s="26">
        <f>SUM('percentile 95'!D130,'percentile 5'!D130)</f>
        <v>0</v>
      </c>
      <c r="E130" s="26">
        <f>SUM('percentile 95'!E130,'percentile 5'!E130)</f>
        <v>0</v>
      </c>
      <c r="F130" s="26">
        <f>SUM('percentile 95'!F130,'percentile 5'!F130)</f>
        <v>0</v>
      </c>
      <c r="G130" s="26">
        <f>SUM('percentile 95'!G130,'percentile 5'!G130)</f>
        <v>0</v>
      </c>
      <c r="H130" s="26">
        <f>SUM('percentile 95'!H130,'percentile 5'!H130)</f>
        <v>0</v>
      </c>
      <c r="I130" s="26">
        <f>SUM('percentile 95'!I130,'percentile 5'!I130)</f>
        <v>0</v>
      </c>
      <c r="J130" s="26">
        <f>SUM('percentile 95'!J130,'percentile 5'!J130)</f>
        <v>0</v>
      </c>
      <c r="K130" s="26">
        <f>SUM('percentile 95'!K130,'percentile 5'!K130)</f>
        <v>0</v>
      </c>
      <c r="L130" s="26">
        <f>SUM('percentile 95'!L130,'percentile 5'!L130)</f>
        <v>0</v>
      </c>
      <c r="M130" s="26">
        <f>SUM('percentile 95'!M130,'percentile 5'!M130)</f>
        <v>0</v>
      </c>
      <c r="N130" s="26">
        <f>SUM('percentile 95'!N130,'percentile 5'!N130)</f>
        <v>0</v>
      </c>
      <c r="O130" s="26">
        <f>SUM('percentile 95'!O130,'percentile 5'!O130)</f>
        <v>0</v>
      </c>
      <c r="P130" s="26">
        <f>SUM('percentile 95'!P130,'percentile 5'!P130)</f>
        <v>0</v>
      </c>
      <c r="Q130" s="26">
        <f>SUM('percentile 95'!Q130,'percentile 5'!Q130)</f>
        <v>0</v>
      </c>
      <c r="R130" s="26">
        <f>SUM('percentile 95'!R130,'percentile 5'!R130)</f>
        <v>0</v>
      </c>
      <c r="S130" s="26">
        <f>SUM('percentile 95'!S130,'percentile 5'!S130)</f>
        <v>0</v>
      </c>
      <c r="T130" s="26">
        <f>SUM('percentile 95'!T130,'percentile 5'!T130)</f>
        <v>0</v>
      </c>
      <c r="U130" s="26">
        <f>SUM('percentile 95'!U130,'percentile 5'!U130)</f>
        <v>0</v>
      </c>
      <c r="V130" s="26">
        <f>SUM('percentile 95'!V130,'percentile 5'!V130)</f>
        <v>0</v>
      </c>
      <c r="W130" s="26">
        <f>SUM('percentile 95'!W130,'percentile 5'!W130)</f>
        <v>0</v>
      </c>
      <c r="X130" s="26">
        <f>SUM('percentile 95'!X130,'percentile 5'!X130)</f>
        <v>0</v>
      </c>
      <c r="Y130" s="26">
        <f>SUM('percentile 95'!Y130,'percentile 5'!Y130)</f>
        <v>0</v>
      </c>
      <c r="Z130" s="26">
        <f>SUM('percentile 95'!Z130,'percentile 5'!Z130)</f>
        <v>0</v>
      </c>
      <c r="AA130" s="26">
        <f>SUM('percentile 95'!AA130,'percentile 5'!AA130)</f>
        <v>0</v>
      </c>
      <c r="AB130" s="26">
        <f>SUM('percentile 95'!AB130,'percentile 5'!AB130)</f>
        <v>0</v>
      </c>
      <c r="AC130" s="26">
        <f>SUM('percentile 95'!AC130,'percentile 5'!AC130)</f>
        <v>0</v>
      </c>
      <c r="AD130" s="26">
        <f>SUM('percentile 95'!AD130,'percentile 5'!AD130)</f>
        <v>0</v>
      </c>
      <c r="AE130" s="26">
        <f>SUM('percentile 95'!AE130,'percentile 5'!AE130)</f>
        <v>0</v>
      </c>
      <c r="AF130" s="26">
        <f>SUM('percentile 95'!AF130,'percentile 5'!AF130)</f>
        <v>0</v>
      </c>
      <c r="AG130" s="26">
        <f>SUM('percentile 95'!AG130,'percentile 5'!AG130)</f>
        <v>0</v>
      </c>
      <c r="AH130" s="26">
        <f>SUM('percentile 95'!AH130,'percentile 5'!AH130)</f>
        <v>0</v>
      </c>
      <c r="AI130" s="26">
        <f>SUM('percentile 95'!AI130,'percentile 5'!AI130)</f>
        <v>0</v>
      </c>
      <c r="AJ130" s="26">
        <f>SUM('percentile 95'!AJ130,'percentile 5'!AJ130)</f>
        <v>0</v>
      </c>
      <c r="AK130" s="26">
        <f>SUM('percentile 95'!AK130,'percentile 5'!AK130)</f>
        <v>0</v>
      </c>
      <c r="AL130" s="26">
        <f>SUM('percentile 95'!AL130,'percentile 5'!AL130)</f>
        <v>0</v>
      </c>
      <c r="AM130" s="26">
        <f>SUM('percentile 95'!AM130,'percentile 5'!AM130)</f>
        <v>0</v>
      </c>
      <c r="AN130" s="26">
        <f>SUM('percentile 95'!AN130,'percentile 5'!AN130)</f>
        <v>0</v>
      </c>
      <c r="AO130" s="26">
        <f>SUM('percentile 95'!AO130,'percentile 5'!AO130)</f>
        <v>0</v>
      </c>
      <c r="AP130" s="26">
        <f>SUM('percentile 95'!AP130,'percentile 5'!AP130)</f>
        <v>0</v>
      </c>
      <c r="AQ130" s="26">
        <f>SUM('percentile 95'!AQ130,'percentile 5'!AQ130)</f>
        <v>0</v>
      </c>
      <c r="AR130" s="26">
        <f>SUM('percentile 95'!AR130,'percentile 5'!AR130)</f>
        <v>0</v>
      </c>
      <c r="AS130" s="26">
        <f>SUM('percentile 95'!AS130,'percentile 5'!AS130)</f>
        <v>0</v>
      </c>
      <c r="AT130" s="26">
        <f>SUM('percentile 95'!AT130,'percentile 5'!AT130)</f>
        <v>0</v>
      </c>
      <c r="AU130" s="26">
        <f>SUM('percentile 95'!AU130,'percentile 5'!AU130)</f>
        <v>0</v>
      </c>
      <c r="AV130" s="26">
        <f>SUM('percentile 95'!AV130,'percentile 5'!AV130)</f>
        <v>0</v>
      </c>
      <c r="AW130" s="26">
        <f>SUM('percentile 95'!AW130,'percentile 5'!AW130)</f>
        <v>0</v>
      </c>
      <c r="AX130" s="26">
        <f>SUM('percentile 95'!AX130,'percentile 5'!AX130)</f>
        <v>0</v>
      </c>
      <c r="AY130" s="26">
        <f>SUM('percentile 95'!AY130,'percentile 5'!AY130)</f>
        <v>0</v>
      </c>
      <c r="AZ130" s="26">
        <f>SUM('percentile 95'!AZ130,'percentile 5'!AZ130)</f>
        <v>0</v>
      </c>
      <c r="BA130" s="26">
        <f>SUM('percentile 95'!BA130,'percentile 5'!BA130)</f>
        <v>0</v>
      </c>
      <c r="BB130" s="26">
        <f>SUM('percentile 95'!BB130,'percentile 5'!BB130)</f>
        <v>0</v>
      </c>
      <c r="BC130" s="26">
        <f>SUM('percentile 95'!BC130,'percentile 5'!BC130)</f>
        <v>0</v>
      </c>
      <c r="BD130" s="26">
        <f>SUM('percentile 95'!BD130,'percentile 5'!BD130)</f>
        <v>0</v>
      </c>
      <c r="BE130" s="26">
        <f>SUM('percentile 95'!BE130,'percentile 5'!BE130)</f>
        <v>0</v>
      </c>
      <c r="BF130" s="26">
        <f>SUM('percentile 95'!BF130,'percentile 5'!BF130)</f>
        <v>0</v>
      </c>
      <c r="BG130" s="26">
        <f>SUM('percentile 95'!BG130,'percentile 5'!BG130)</f>
        <v>0</v>
      </c>
      <c r="BH130" s="26">
        <f>SUM('percentile 95'!BH130,'percentile 5'!BH130)</f>
        <v>0</v>
      </c>
      <c r="BI130" s="26">
        <f>SUM('percentile 95'!BI130,'percentile 5'!BI130)</f>
        <v>0</v>
      </c>
      <c r="BJ130" s="26">
        <f>SUM('percentile 95'!BJ130,'percentile 5'!BJ130)</f>
        <v>0</v>
      </c>
      <c r="BK130" s="26">
        <f>SUM('percentile 95'!BK130,'percentile 5'!BK130)</f>
        <v>0</v>
      </c>
      <c r="BL130" s="26">
        <f>SUM('percentile 95'!BL130,'percentile 5'!BL130)</f>
        <v>0</v>
      </c>
      <c r="BM130" s="26">
        <f>SUM('percentile 95'!BM130,'percentile 5'!BM130)</f>
        <v>0</v>
      </c>
      <c r="BN130" s="26">
        <f>SUM('percentile 95'!BN130,'percentile 5'!BN130)</f>
        <v>0</v>
      </c>
      <c r="BO130" s="26">
        <f>SUM('percentile 95'!BO130,'percentile 5'!BO130)</f>
        <v>0</v>
      </c>
      <c r="BP130" s="26">
        <f>SUM('percentile 95'!BP130,'percentile 5'!BP130)</f>
        <v>0</v>
      </c>
      <c r="BQ130" s="26">
        <f>SUM('percentile 95'!BQ130,'percentile 5'!BQ130)</f>
        <v>0</v>
      </c>
      <c r="BR130" s="26">
        <f>SUM('percentile 95'!BR130,'percentile 5'!BR130)</f>
        <v>0</v>
      </c>
      <c r="BS130" s="26">
        <f>SUM('percentile 95'!BS130,'percentile 5'!BS130)</f>
        <v>0</v>
      </c>
      <c r="BT130" s="26">
        <f>SUM('percentile 95'!BT130,'percentile 5'!BT130)</f>
        <v>0</v>
      </c>
      <c r="BU130" s="26">
        <f>SUM('percentile 95'!BU130,'percentile 5'!BU130)</f>
        <v>0</v>
      </c>
      <c r="BV130" s="26">
        <f>SUM('percentile 95'!BV130,'percentile 5'!BV130)</f>
        <v>0</v>
      </c>
      <c r="BW130" s="26">
        <f>SUM('percentile 95'!BW130,'percentile 5'!BW130)</f>
        <v>0</v>
      </c>
      <c r="BX130" s="26">
        <f>SUM('percentile 95'!BX130,'percentile 5'!BX130)</f>
        <v>0</v>
      </c>
      <c r="BY130" s="26">
        <f>SUM('percentile 95'!BY130,'percentile 5'!BY130)</f>
        <v>0</v>
      </c>
      <c r="BZ130" s="26">
        <f>SUM('percentile 95'!BZ130,'percentile 5'!BZ130)</f>
        <v>0</v>
      </c>
      <c r="CA130" s="26">
        <f>SUM('percentile 95'!CA130,'percentile 5'!CA130)</f>
        <v>0</v>
      </c>
      <c r="CB130" s="26">
        <f>SUM('percentile 95'!CB130,'percentile 5'!CB130)</f>
        <v>0</v>
      </c>
      <c r="CC130" s="26">
        <f>SUM('percentile 95'!CC130,'percentile 5'!CC130)</f>
        <v>0</v>
      </c>
      <c r="CD130" s="26">
        <f>SUM('percentile 95'!CD130,'percentile 5'!CD130)</f>
        <v>0</v>
      </c>
    </row>
    <row r="131" spans="1:82" ht="12.75" customHeight="1" x14ac:dyDescent="0.3">
      <c r="A131" s="1" t="s">
        <v>1</v>
      </c>
      <c r="B131" s="1" t="s">
        <v>342</v>
      </c>
      <c r="C131" s="26">
        <f>SUM('percentile 95'!C131,'percentile 5'!C131)</f>
        <v>0</v>
      </c>
      <c r="D131" s="26">
        <f>SUM('percentile 95'!D131,'percentile 5'!D131)</f>
        <v>0</v>
      </c>
      <c r="E131" s="26">
        <f>SUM('percentile 95'!E131,'percentile 5'!E131)</f>
        <v>0</v>
      </c>
      <c r="F131" s="26">
        <f>SUM('percentile 95'!F131,'percentile 5'!F131)</f>
        <v>0</v>
      </c>
      <c r="G131" s="26">
        <f>SUM('percentile 95'!G131,'percentile 5'!G131)</f>
        <v>0</v>
      </c>
      <c r="H131" s="26">
        <f>SUM('percentile 95'!H131,'percentile 5'!H131)</f>
        <v>0</v>
      </c>
      <c r="I131" s="26">
        <f>SUM('percentile 95'!I131,'percentile 5'!I131)</f>
        <v>0</v>
      </c>
      <c r="J131" s="26">
        <f>SUM('percentile 95'!J131,'percentile 5'!J131)</f>
        <v>0</v>
      </c>
      <c r="K131" s="26">
        <f>SUM('percentile 95'!K131,'percentile 5'!K131)</f>
        <v>0</v>
      </c>
      <c r="L131" s="26">
        <f>SUM('percentile 95'!L131,'percentile 5'!L131)</f>
        <v>0</v>
      </c>
      <c r="M131" s="26">
        <f>SUM('percentile 95'!M131,'percentile 5'!M131)</f>
        <v>0</v>
      </c>
      <c r="N131" s="26">
        <f>SUM('percentile 95'!N131,'percentile 5'!N131)</f>
        <v>0</v>
      </c>
      <c r="O131" s="26">
        <f>SUM('percentile 95'!O131,'percentile 5'!O131)</f>
        <v>0</v>
      </c>
      <c r="P131" s="26">
        <f>SUM('percentile 95'!P131,'percentile 5'!P131)</f>
        <v>0</v>
      </c>
      <c r="Q131" s="26">
        <f>SUM('percentile 95'!Q131,'percentile 5'!Q131)</f>
        <v>0</v>
      </c>
      <c r="R131" s="26">
        <f>SUM('percentile 95'!R131,'percentile 5'!R131)</f>
        <v>0</v>
      </c>
      <c r="S131" s="26">
        <f>SUM('percentile 95'!S131,'percentile 5'!S131)</f>
        <v>0</v>
      </c>
      <c r="T131" s="26">
        <f>SUM('percentile 95'!T131,'percentile 5'!T131)</f>
        <v>0</v>
      </c>
      <c r="U131" s="26">
        <f>SUM('percentile 95'!U131,'percentile 5'!U131)</f>
        <v>0</v>
      </c>
      <c r="V131" s="26">
        <f>SUM('percentile 95'!V131,'percentile 5'!V131)</f>
        <v>0</v>
      </c>
      <c r="W131" s="26">
        <f>SUM('percentile 95'!W131,'percentile 5'!W131)</f>
        <v>0</v>
      </c>
      <c r="X131" s="26">
        <f>SUM('percentile 95'!X131,'percentile 5'!X131)</f>
        <v>0</v>
      </c>
      <c r="Y131" s="26">
        <f>SUM('percentile 95'!Y131,'percentile 5'!Y131)</f>
        <v>0</v>
      </c>
      <c r="Z131" s="26">
        <f>SUM('percentile 95'!Z131,'percentile 5'!Z131)</f>
        <v>0</v>
      </c>
      <c r="AA131" s="26">
        <f>SUM('percentile 95'!AA131,'percentile 5'!AA131)</f>
        <v>0</v>
      </c>
      <c r="AB131" s="26">
        <f>SUM('percentile 95'!AB131,'percentile 5'!AB131)</f>
        <v>0</v>
      </c>
      <c r="AC131" s="26">
        <f>SUM('percentile 95'!AC131,'percentile 5'!AC131)</f>
        <v>0</v>
      </c>
      <c r="AD131" s="26">
        <f>SUM('percentile 95'!AD131,'percentile 5'!AD131)</f>
        <v>0</v>
      </c>
      <c r="AE131" s="26">
        <f>SUM('percentile 95'!AE131,'percentile 5'!AE131)</f>
        <v>0</v>
      </c>
      <c r="AF131" s="26">
        <f>SUM('percentile 95'!AF131,'percentile 5'!AF131)</f>
        <v>0</v>
      </c>
      <c r="AG131" s="26">
        <f>SUM('percentile 95'!AG131,'percentile 5'!AG131)</f>
        <v>0</v>
      </c>
      <c r="AH131" s="26">
        <f>SUM('percentile 95'!AH131,'percentile 5'!AH131)</f>
        <v>0</v>
      </c>
      <c r="AI131" s="26">
        <f>SUM('percentile 95'!AI131,'percentile 5'!AI131)</f>
        <v>0</v>
      </c>
      <c r="AJ131" s="26">
        <f>SUM('percentile 95'!AJ131,'percentile 5'!AJ131)</f>
        <v>0</v>
      </c>
      <c r="AK131" s="26">
        <f>SUM('percentile 95'!AK131,'percentile 5'!AK131)</f>
        <v>0</v>
      </c>
      <c r="AL131" s="26">
        <f>SUM('percentile 95'!AL131,'percentile 5'!AL131)</f>
        <v>0</v>
      </c>
      <c r="AM131" s="26">
        <f>SUM('percentile 95'!AM131,'percentile 5'!AM131)</f>
        <v>0</v>
      </c>
      <c r="AN131" s="26">
        <f>SUM('percentile 95'!AN131,'percentile 5'!AN131)</f>
        <v>0</v>
      </c>
      <c r="AO131" s="26">
        <f>SUM('percentile 95'!AO131,'percentile 5'!AO131)</f>
        <v>0</v>
      </c>
      <c r="AP131" s="26">
        <f>SUM('percentile 95'!AP131,'percentile 5'!AP131)</f>
        <v>0</v>
      </c>
      <c r="AQ131" s="26">
        <f>SUM('percentile 95'!AQ131,'percentile 5'!AQ131)</f>
        <v>0</v>
      </c>
      <c r="AR131" s="26">
        <f>SUM('percentile 95'!AR131,'percentile 5'!AR131)</f>
        <v>0</v>
      </c>
      <c r="AS131" s="26">
        <f>SUM('percentile 95'!AS131,'percentile 5'!AS131)</f>
        <v>0</v>
      </c>
      <c r="AT131" s="26">
        <f>SUM('percentile 95'!AT131,'percentile 5'!AT131)</f>
        <v>0</v>
      </c>
      <c r="AU131" s="26">
        <f>SUM('percentile 95'!AU131,'percentile 5'!AU131)</f>
        <v>0</v>
      </c>
      <c r="AV131" s="26">
        <f>SUM('percentile 95'!AV131,'percentile 5'!AV131)</f>
        <v>0</v>
      </c>
      <c r="AW131" s="26">
        <f>SUM('percentile 95'!AW131,'percentile 5'!AW131)</f>
        <v>0</v>
      </c>
      <c r="AX131" s="26">
        <f>SUM('percentile 95'!AX131,'percentile 5'!AX131)</f>
        <v>0</v>
      </c>
      <c r="AY131" s="26">
        <f>SUM('percentile 95'!AY131,'percentile 5'!AY131)</f>
        <v>0</v>
      </c>
      <c r="AZ131" s="26">
        <f>SUM('percentile 95'!AZ131,'percentile 5'!AZ131)</f>
        <v>0</v>
      </c>
      <c r="BA131" s="26">
        <f>SUM('percentile 95'!BA131,'percentile 5'!BA131)</f>
        <v>0</v>
      </c>
      <c r="BB131" s="26">
        <f>SUM('percentile 95'!BB131,'percentile 5'!BB131)</f>
        <v>0</v>
      </c>
      <c r="BC131" s="26">
        <f>SUM('percentile 95'!BC131,'percentile 5'!BC131)</f>
        <v>0</v>
      </c>
      <c r="BD131" s="26">
        <f>SUM('percentile 95'!BD131,'percentile 5'!BD131)</f>
        <v>0</v>
      </c>
      <c r="BE131" s="26">
        <f>SUM('percentile 95'!BE131,'percentile 5'!BE131)</f>
        <v>0</v>
      </c>
      <c r="BF131" s="26">
        <f>SUM('percentile 95'!BF131,'percentile 5'!BF131)</f>
        <v>0</v>
      </c>
      <c r="BG131" s="26">
        <f>SUM('percentile 95'!BG131,'percentile 5'!BG131)</f>
        <v>0</v>
      </c>
      <c r="BH131" s="26">
        <f>SUM('percentile 95'!BH131,'percentile 5'!BH131)</f>
        <v>16.00252984395371</v>
      </c>
      <c r="BI131" s="26">
        <f>SUM('percentile 95'!BI131,'percentile 5'!BI131)</f>
        <v>0</v>
      </c>
      <c r="BJ131" s="26">
        <f>SUM('percentile 95'!BJ131,'percentile 5'!BJ131)</f>
        <v>0</v>
      </c>
      <c r="BK131" s="26">
        <f>SUM('percentile 95'!BK131,'percentile 5'!BK131)</f>
        <v>0</v>
      </c>
      <c r="BL131" s="26">
        <f>SUM('percentile 95'!BL131,'percentile 5'!BL131)</f>
        <v>0</v>
      </c>
      <c r="BM131" s="26">
        <f>SUM('percentile 95'!BM131,'percentile 5'!BM131)</f>
        <v>0</v>
      </c>
      <c r="BN131" s="26">
        <f>SUM('percentile 95'!BN131,'percentile 5'!BN131)</f>
        <v>0</v>
      </c>
      <c r="BO131" s="26">
        <f>SUM('percentile 95'!BO131,'percentile 5'!BO131)</f>
        <v>0</v>
      </c>
      <c r="BP131" s="26">
        <f>SUM('percentile 95'!BP131,'percentile 5'!BP131)</f>
        <v>0</v>
      </c>
      <c r="BQ131" s="26">
        <f>SUM('percentile 95'!BQ131,'percentile 5'!BQ131)</f>
        <v>0</v>
      </c>
      <c r="BR131" s="26">
        <f>SUM('percentile 95'!BR131,'percentile 5'!BR131)</f>
        <v>0</v>
      </c>
      <c r="BS131" s="26">
        <f>SUM('percentile 95'!BS131,'percentile 5'!BS131)</f>
        <v>0</v>
      </c>
      <c r="BT131" s="26">
        <f>SUM('percentile 95'!BT131,'percentile 5'!BT131)</f>
        <v>0</v>
      </c>
      <c r="BU131" s="26">
        <f>SUM('percentile 95'!BU131,'percentile 5'!BU131)</f>
        <v>0</v>
      </c>
      <c r="BV131" s="26">
        <f>SUM('percentile 95'!BV131,'percentile 5'!BV131)</f>
        <v>0</v>
      </c>
      <c r="BW131" s="26">
        <f>SUM('percentile 95'!BW131,'percentile 5'!BW131)</f>
        <v>0</v>
      </c>
      <c r="BX131" s="26">
        <f>SUM('percentile 95'!BX131,'percentile 5'!BX131)</f>
        <v>0</v>
      </c>
      <c r="BY131" s="26">
        <f>SUM('percentile 95'!BY131,'percentile 5'!BY131)</f>
        <v>0</v>
      </c>
      <c r="BZ131" s="26">
        <f>SUM('percentile 95'!BZ131,'percentile 5'!BZ131)</f>
        <v>0</v>
      </c>
      <c r="CA131" s="26">
        <f>SUM('percentile 95'!CA131,'percentile 5'!CA131)</f>
        <v>0</v>
      </c>
      <c r="CB131" s="26">
        <f>SUM('percentile 95'!CB131,'percentile 5'!CB131)</f>
        <v>6.9071068278038039</v>
      </c>
      <c r="CC131" s="26">
        <f>SUM('percentile 95'!CC131,'percentile 5'!CC131)</f>
        <v>0</v>
      </c>
      <c r="CD131" s="26">
        <f>SUM('percentile 95'!CD131,'percentile 5'!CD131)</f>
        <v>0</v>
      </c>
    </row>
    <row r="132" spans="1:82" ht="12.75" customHeight="1" x14ac:dyDescent="0.3">
      <c r="A132" s="1" t="s">
        <v>1</v>
      </c>
      <c r="B132" s="1" t="s">
        <v>344</v>
      </c>
      <c r="C132" s="26">
        <f>SUM('percentile 95'!C132,'percentile 5'!C132)</f>
        <v>0</v>
      </c>
      <c r="D132" s="26">
        <f>SUM('percentile 95'!D132,'percentile 5'!D132)</f>
        <v>0</v>
      </c>
      <c r="E132" s="26">
        <f>SUM('percentile 95'!E132,'percentile 5'!E132)</f>
        <v>0</v>
      </c>
      <c r="F132" s="26">
        <f>SUM('percentile 95'!F132,'percentile 5'!F132)</f>
        <v>0</v>
      </c>
      <c r="G132" s="26">
        <f>SUM('percentile 95'!G132,'percentile 5'!G132)</f>
        <v>0</v>
      </c>
      <c r="H132" s="26">
        <f>SUM('percentile 95'!H132,'percentile 5'!H132)</f>
        <v>0</v>
      </c>
      <c r="I132" s="26">
        <f>SUM('percentile 95'!I132,'percentile 5'!I132)</f>
        <v>0</v>
      </c>
      <c r="J132" s="26">
        <f>SUM('percentile 95'!J132,'percentile 5'!J132)</f>
        <v>0</v>
      </c>
      <c r="K132" s="26">
        <f>SUM('percentile 95'!K132,'percentile 5'!K132)</f>
        <v>0</v>
      </c>
      <c r="L132" s="26">
        <f>SUM('percentile 95'!L132,'percentile 5'!L132)</f>
        <v>0</v>
      </c>
      <c r="M132" s="26">
        <f>SUM('percentile 95'!M132,'percentile 5'!M132)</f>
        <v>0</v>
      </c>
      <c r="N132" s="26">
        <f>SUM('percentile 95'!N132,'percentile 5'!N132)</f>
        <v>0</v>
      </c>
      <c r="O132" s="26">
        <f>SUM('percentile 95'!O132,'percentile 5'!O132)</f>
        <v>37.662521681036814</v>
      </c>
      <c r="P132" s="26">
        <f>SUM('percentile 95'!P132,'percentile 5'!P132)</f>
        <v>0</v>
      </c>
      <c r="Q132" s="26">
        <f>SUM('percentile 95'!Q132,'percentile 5'!Q132)</f>
        <v>0.46862540274451187</v>
      </c>
      <c r="R132" s="26">
        <f>SUM('percentile 95'!R132,'percentile 5'!R132)</f>
        <v>0</v>
      </c>
      <c r="S132" s="26">
        <f>SUM('percentile 95'!S132,'percentile 5'!S132)</f>
        <v>0</v>
      </c>
      <c r="T132" s="26">
        <f>SUM('percentile 95'!T132,'percentile 5'!T132)</f>
        <v>0</v>
      </c>
      <c r="U132" s="26">
        <f>SUM('percentile 95'!U132,'percentile 5'!U132)</f>
        <v>0</v>
      </c>
      <c r="V132" s="26">
        <f>SUM('percentile 95'!V132,'percentile 5'!V132)</f>
        <v>400.46099846822761</v>
      </c>
      <c r="W132" s="26">
        <f>SUM('percentile 95'!W132,'percentile 5'!W132)</f>
        <v>0</v>
      </c>
      <c r="X132" s="26">
        <f>SUM('percentile 95'!X132,'percentile 5'!X132)</f>
        <v>0</v>
      </c>
      <c r="Y132" s="26">
        <f>SUM('percentile 95'!Y132,'percentile 5'!Y132)</f>
        <v>0</v>
      </c>
      <c r="Z132" s="26">
        <f>SUM('percentile 95'!Z132,'percentile 5'!Z132)</f>
        <v>0</v>
      </c>
      <c r="AA132" s="26">
        <f>SUM('percentile 95'!AA132,'percentile 5'!AA132)</f>
        <v>9.6719305069518178E-3</v>
      </c>
      <c r="AB132" s="26">
        <f>SUM('percentile 95'!AB132,'percentile 5'!AB132)</f>
        <v>0</v>
      </c>
      <c r="AC132" s="26">
        <f>SUM('percentile 95'!AC132,'percentile 5'!AC132)</f>
        <v>0</v>
      </c>
      <c r="AD132" s="26">
        <f>SUM('percentile 95'!AD132,'percentile 5'!AD132)</f>
        <v>0</v>
      </c>
      <c r="AE132" s="26">
        <f>SUM('percentile 95'!AE132,'percentile 5'!AE132)</f>
        <v>0</v>
      </c>
      <c r="AF132" s="26">
        <f>SUM('percentile 95'!AF132,'percentile 5'!AF132)</f>
        <v>0</v>
      </c>
      <c r="AG132" s="26">
        <f>SUM('percentile 95'!AG132,'percentile 5'!AG132)</f>
        <v>0</v>
      </c>
      <c r="AH132" s="26">
        <f>SUM('percentile 95'!AH132,'percentile 5'!AH132)</f>
        <v>0</v>
      </c>
      <c r="AI132" s="26">
        <f>SUM('percentile 95'!AI132,'percentile 5'!AI132)</f>
        <v>0</v>
      </c>
      <c r="AJ132" s="26">
        <f>SUM('percentile 95'!AJ132,'percentile 5'!AJ132)</f>
        <v>0</v>
      </c>
      <c r="AK132" s="26">
        <f>SUM('percentile 95'!AK132,'percentile 5'!AK132)</f>
        <v>0</v>
      </c>
      <c r="AL132" s="26">
        <f>SUM('percentile 95'!AL132,'percentile 5'!AL132)</f>
        <v>0</v>
      </c>
      <c r="AM132" s="26">
        <f>SUM('percentile 95'!AM132,'percentile 5'!AM132)</f>
        <v>0</v>
      </c>
      <c r="AN132" s="26">
        <f>SUM('percentile 95'!AN132,'percentile 5'!AN132)</f>
        <v>0</v>
      </c>
      <c r="AO132" s="26">
        <f>SUM('percentile 95'!AO132,'percentile 5'!AO132)</f>
        <v>0</v>
      </c>
      <c r="AP132" s="26">
        <f>SUM('percentile 95'!AP132,'percentile 5'!AP132)</f>
        <v>0</v>
      </c>
      <c r="AQ132" s="26">
        <f>SUM('percentile 95'!AQ132,'percentile 5'!AQ132)</f>
        <v>0</v>
      </c>
      <c r="AR132" s="26">
        <f>SUM('percentile 95'!AR132,'percentile 5'!AR132)</f>
        <v>0</v>
      </c>
      <c r="AS132" s="26">
        <f>SUM('percentile 95'!AS132,'percentile 5'!AS132)</f>
        <v>0</v>
      </c>
      <c r="AT132" s="26">
        <f>SUM('percentile 95'!AT132,'percentile 5'!AT132)</f>
        <v>0</v>
      </c>
      <c r="AU132" s="26">
        <f>SUM('percentile 95'!AU132,'percentile 5'!AU132)</f>
        <v>0</v>
      </c>
      <c r="AV132" s="26">
        <f>SUM('percentile 95'!AV132,'percentile 5'!AV132)</f>
        <v>0</v>
      </c>
      <c r="AW132" s="26">
        <f>SUM('percentile 95'!AW132,'percentile 5'!AW132)</f>
        <v>0</v>
      </c>
      <c r="AX132" s="26">
        <f>SUM('percentile 95'!AX132,'percentile 5'!AX132)</f>
        <v>0</v>
      </c>
      <c r="AY132" s="26">
        <f>SUM('percentile 95'!AY132,'percentile 5'!AY132)</f>
        <v>37.662521681036814</v>
      </c>
      <c r="AZ132" s="26">
        <f>SUM('percentile 95'!AZ132,'percentile 5'!AZ132)</f>
        <v>0</v>
      </c>
      <c r="BA132" s="26">
        <f>SUM('percentile 95'!BA132,'percentile 5'!BA132)</f>
        <v>0</v>
      </c>
      <c r="BB132" s="26">
        <f>SUM('percentile 95'!BB132,'percentile 5'!BB132)</f>
        <v>0</v>
      </c>
      <c r="BC132" s="26">
        <f>SUM('percentile 95'!BC132,'percentile 5'!BC132)</f>
        <v>0</v>
      </c>
      <c r="BD132" s="26">
        <f>SUM('percentile 95'!BD132,'percentile 5'!BD132)</f>
        <v>0</v>
      </c>
      <c r="BE132" s="26">
        <f>SUM('percentile 95'!BE132,'percentile 5'!BE132)</f>
        <v>0</v>
      </c>
      <c r="BF132" s="26">
        <f>SUM('percentile 95'!BF132,'percentile 5'!BF132)</f>
        <v>0</v>
      </c>
      <c r="BG132" s="26">
        <f>SUM('percentile 95'!BG132,'percentile 5'!BG132)</f>
        <v>0</v>
      </c>
      <c r="BH132" s="26">
        <f>SUM('percentile 95'!BH132,'percentile 5'!BH132)</f>
        <v>0</v>
      </c>
      <c r="BI132" s="26">
        <f>SUM('percentile 95'!BI132,'percentile 5'!BI132)</f>
        <v>0</v>
      </c>
      <c r="BJ132" s="26">
        <f>SUM('percentile 95'!BJ132,'percentile 5'!BJ132)</f>
        <v>0</v>
      </c>
      <c r="BK132" s="26">
        <f>SUM('percentile 95'!BK132,'percentile 5'!BK132)</f>
        <v>0</v>
      </c>
      <c r="BL132" s="26">
        <f>SUM('percentile 95'!BL132,'percentile 5'!BL132)</f>
        <v>0</v>
      </c>
      <c r="BM132" s="26">
        <f>SUM('percentile 95'!BM132,'percentile 5'!BM132)</f>
        <v>0</v>
      </c>
      <c r="BN132" s="26">
        <f>SUM('percentile 95'!BN132,'percentile 5'!BN132)</f>
        <v>0</v>
      </c>
      <c r="BO132" s="26">
        <f>SUM('percentile 95'!BO132,'percentile 5'!BO132)</f>
        <v>19.666529389652819</v>
      </c>
      <c r="BP132" s="26">
        <f>SUM('percentile 95'!BP132,'percentile 5'!BP132)</f>
        <v>0</v>
      </c>
      <c r="BQ132" s="26">
        <f>SUM('percentile 95'!BQ132,'percentile 5'!BQ132)</f>
        <v>0</v>
      </c>
      <c r="BR132" s="26">
        <f>SUM('percentile 95'!BR132,'percentile 5'!BR132)</f>
        <v>0</v>
      </c>
      <c r="BS132" s="26">
        <f>SUM('percentile 95'!BS132,'percentile 5'!BS132)</f>
        <v>0</v>
      </c>
      <c r="BT132" s="26">
        <f>SUM('percentile 95'!BT132,'percentile 5'!BT132)</f>
        <v>0</v>
      </c>
      <c r="BU132" s="26">
        <f>SUM('percentile 95'!BU132,'percentile 5'!BU132)</f>
        <v>0</v>
      </c>
      <c r="BV132" s="26">
        <f>SUM('percentile 95'!BV132,'percentile 5'!BV132)</f>
        <v>0</v>
      </c>
      <c r="BW132" s="26">
        <f>SUM('percentile 95'!BW132,'percentile 5'!BW132)</f>
        <v>0</v>
      </c>
      <c r="BX132" s="26">
        <f>SUM('percentile 95'!BX132,'percentile 5'!BX132)</f>
        <v>0</v>
      </c>
      <c r="BY132" s="26">
        <f>SUM('percentile 95'!BY132,'percentile 5'!BY132)</f>
        <v>0</v>
      </c>
      <c r="BZ132" s="26">
        <f>SUM('percentile 95'!BZ132,'percentile 5'!BZ132)</f>
        <v>0</v>
      </c>
      <c r="CA132" s="26">
        <f>SUM('percentile 95'!CA132,'percentile 5'!CA132)</f>
        <v>0</v>
      </c>
      <c r="CB132" s="26">
        <f>SUM('percentile 95'!CB132,'percentile 5'!CB132)</f>
        <v>0</v>
      </c>
      <c r="CC132" s="26">
        <f>SUM('percentile 95'!CC132,'percentile 5'!CC132)</f>
        <v>0</v>
      </c>
      <c r="CD132" s="26">
        <f>SUM('percentile 95'!CD132,'percentile 5'!CD132)</f>
        <v>0</v>
      </c>
    </row>
    <row r="133" spans="1:82" ht="12.75" customHeight="1" x14ac:dyDescent="0.3">
      <c r="A133" s="1" t="s">
        <v>2</v>
      </c>
      <c r="B133" s="1" t="s">
        <v>346</v>
      </c>
      <c r="C133" s="26">
        <f>SUM('percentile 95'!C133,'percentile 5'!C133)</f>
        <v>0</v>
      </c>
      <c r="D133" s="26">
        <f>SUM('percentile 95'!D133,'percentile 5'!D133)</f>
        <v>0</v>
      </c>
      <c r="E133" s="26">
        <f>SUM('percentile 95'!E133,'percentile 5'!E133)</f>
        <v>0</v>
      </c>
      <c r="F133" s="26">
        <f>SUM('percentile 95'!F133,'percentile 5'!F133)</f>
        <v>4139.2747795601135</v>
      </c>
      <c r="G133" s="26">
        <f>SUM('percentile 95'!G133,'percentile 5'!G133)</f>
        <v>0</v>
      </c>
      <c r="H133" s="26">
        <f>SUM('percentile 95'!H133,'percentile 5'!H133)</f>
        <v>0</v>
      </c>
      <c r="I133" s="26">
        <f>SUM('percentile 95'!I133,'percentile 5'!I133)</f>
        <v>0</v>
      </c>
      <c r="J133" s="26">
        <f>SUM('percentile 95'!J133,'percentile 5'!J133)</f>
        <v>0</v>
      </c>
      <c r="K133" s="26">
        <f>SUM('percentile 95'!K133,'percentile 5'!K133)</f>
        <v>0</v>
      </c>
      <c r="L133" s="26">
        <f>SUM('percentile 95'!L133,'percentile 5'!L133)</f>
        <v>0</v>
      </c>
      <c r="M133" s="26">
        <f>SUM('percentile 95'!M133,'percentile 5'!M133)</f>
        <v>0</v>
      </c>
      <c r="N133" s="26">
        <f>SUM('percentile 95'!N133,'percentile 5'!N133)</f>
        <v>0</v>
      </c>
      <c r="O133" s="26">
        <f>SUM('percentile 95'!O133,'percentile 5'!O133)</f>
        <v>0</v>
      </c>
      <c r="P133" s="26">
        <f>SUM('percentile 95'!P133,'percentile 5'!P133)</f>
        <v>0</v>
      </c>
      <c r="Q133" s="26">
        <f>SUM('percentile 95'!Q133,'percentile 5'!Q133)</f>
        <v>0</v>
      </c>
      <c r="R133" s="26">
        <f>SUM('percentile 95'!R133,'percentile 5'!R133)</f>
        <v>0</v>
      </c>
      <c r="S133" s="26">
        <f>SUM('percentile 95'!S133,'percentile 5'!S133)</f>
        <v>0</v>
      </c>
      <c r="T133" s="26">
        <f>SUM('percentile 95'!T133,'percentile 5'!T133)</f>
        <v>0</v>
      </c>
      <c r="U133" s="26">
        <f>SUM('percentile 95'!U133,'percentile 5'!U133)</f>
        <v>0</v>
      </c>
      <c r="V133" s="26">
        <f>SUM('percentile 95'!V133,'percentile 5'!V133)</f>
        <v>0</v>
      </c>
      <c r="W133" s="26">
        <f>SUM('percentile 95'!W133,'percentile 5'!W133)</f>
        <v>0</v>
      </c>
      <c r="X133" s="26">
        <f>SUM('percentile 95'!X133,'percentile 5'!X133)</f>
        <v>0.57888177248457517</v>
      </c>
      <c r="Y133" s="26">
        <f>SUM('percentile 95'!Y133,'percentile 5'!Y133)</f>
        <v>0</v>
      </c>
      <c r="Z133" s="26">
        <f>SUM('percentile 95'!Z133,'percentile 5'!Z133)</f>
        <v>0</v>
      </c>
      <c r="AA133" s="26">
        <f>SUM('percentile 95'!AA133,'percentile 5'!AA133)</f>
        <v>0</v>
      </c>
      <c r="AB133" s="26">
        <f>SUM('percentile 95'!AB133,'percentile 5'!AB133)</f>
        <v>0</v>
      </c>
      <c r="AC133" s="26">
        <f>SUM('percentile 95'!AC133,'percentile 5'!AC133)</f>
        <v>7.4814885114123887E-3</v>
      </c>
      <c r="AD133" s="26">
        <f>SUM('percentile 95'!AD133,'percentile 5'!AD133)</f>
        <v>0</v>
      </c>
      <c r="AE133" s="26">
        <f>SUM('percentile 95'!AE133,'percentile 5'!AE133)</f>
        <v>0</v>
      </c>
      <c r="AF133" s="26">
        <f>SUM('percentile 95'!AF133,'percentile 5'!AF133)</f>
        <v>0</v>
      </c>
      <c r="AG133" s="26">
        <f>SUM('percentile 95'!AG133,'percentile 5'!AG133)</f>
        <v>0</v>
      </c>
      <c r="AH133" s="26">
        <f>SUM('percentile 95'!AH133,'percentile 5'!AH133)</f>
        <v>0</v>
      </c>
      <c r="AI133" s="26">
        <f>SUM('percentile 95'!AI133,'percentile 5'!AI133)</f>
        <v>0</v>
      </c>
      <c r="AJ133" s="26">
        <f>SUM('percentile 95'!AJ133,'percentile 5'!AJ133)</f>
        <v>0</v>
      </c>
      <c r="AK133" s="26">
        <f>SUM('percentile 95'!AK133,'percentile 5'!AK133)</f>
        <v>0</v>
      </c>
      <c r="AL133" s="26">
        <f>SUM('percentile 95'!AL133,'percentile 5'!AL133)</f>
        <v>0</v>
      </c>
      <c r="AM133" s="26">
        <f>SUM('percentile 95'!AM133,'percentile 5'!AM133)</f>
        <v>40552.327491748634</v>
      </c>
      <c r="AN133" s="26">
        <f>SUM('percentile 95'!AN133,'percentile 5'!AN133)</f>
        <v>19971.315320497448</v>
      </c>
      <c r="AO133" s="26">
        <f>SUM('percentile 95'!AO133,'percentile 5'!AO133)</f>
        <v>0</v>
      </c>
      <c r="AP133" s="26">
        <f>SUM('percentile 95'!AP133,'percentile 5'!AP133)</f>
        <v>0</v>
      </c>
      <c r="AQ133" s="26">
        <f>SUM('percentile 95'!AQ133,'percentile 5'!AQ133)</f>
        <v>0</v>
      </c>
      <c r="AR133" s="26">
        <f>SUM('percentile 95'!AR133,'percentile 5'!AR133)</f>
        <v>0</v>
      </c>
      <c r="AS133" s="26">
        <f>SUM('percentile 95'!AS133,'percentile 5'!AS133)</f>
        <v>0</v>
      </c>
      <c r="AT133" s="26">
        <f>SUM('percentile 95'!AT133,'percentile 5'!AT133)</f>
        <v>0</v>
      </c>
      <c r="AU133" s="26">
        <f>SUM('percentile 95'!AU133,'percentile 5'!AU133)</f>
        <v>0</v>
      </c>
      <c r="AV133" s="26">
        <f>SUM('percentile 95'!AV133,'percentile 5'!AV133)</f>
        <v>0</v>
      </c>
      <c r="AW133" s="26">
        <f>SUM('percentile 95'!AW133,'percentile 5'!AW133)</f>
        <v>11620.656615518843</v>
      </c>
      <c r="AX133" s="26">
        <f>SUM('percentile 95'!AX133,'percentile 5'!AX133)</f>
        <v>0</v>
      </c>
      <c r="AY133" s="26">
        <f>SUM('percentile 95'!AY133,'percentile 5'!AY133)</f>
        <v>0</v>
      </c>
      <c r="AZ133" s="26">
        <f>SUM('percentile 95'!AZ133,'percentile 5'!AZ133)</f>
        <v>0</v>
      </c>
      <c r="BA133" s="26">
        <f>SUM('percentile 95'!BA133,'percentile 5'!BA133)</f>
        <v>0</v>
      </c>
      <c r="BB133" s="26">
        <f>SUM('percentile 95'!BB133,'percentile 5'!BB133)</f>
        <v>0</v>
      </c>
      <c r="BC133" s="26">
        <f>SUM('percentile 95'!BC133,'percentile 5'!BC133)</f>
        <v>0</v>
      </c>
      <c r="BD133" s="26">
        <f>SUM('percentile 95'!BD133,'percentile 5'!BD133)</f>
        <v>8266.4935421196042</v>
      </c>
      <c r="BE133" s="26">
        <f>SUM('percentile 95'!BE133,'percentile 5'!BE133)</f>
        <v>0</v>
      </c>
      <c r="BF133" s="26">
        <f>SUM('percentile 95'!BF133,'percentile 5'!BF133)</f>
        <v>0</v>
      </c>
      <c r="BG133" s="26">
        <f>SUM('percentile 95'!BG133,'percentile 5'!BG133)</f>
        <v>0</v>
      </c>
      <c r="BH133" s="26">
        <f>SUM('percentile 95'!BH133,'percentile 5'!BH133)</f>
        <v>0</v>
      </c>
      <c r="BI133" s="26">
        <f>SUM('percentile 95'!BI133,'percentile 5'!BI133)</f>
        <v>0</v>
      </c>
      <c r="BJ133" s="26">
        <f>SUM('percentile 95'!BJ133,'percentile 5'!BJ133)</f>
        <v>0</v>
      </c>
      <c r="BK133" s="26">
        <f>SUM('percentile 95'!BK133,'percentile 5'!BK133)</f>
        <v>0</v>
      </c>
      <c r="BL133" s="26">
        <f>SUM('percentile 95'!BL133,'percentile 5'!BL133)</f>
        <v>0</v>
      </c>
      <c r="BM133" s="26">
        <f>SUM('percentile 95'!BM133,'percentile 5'!BM133)</f>
        <v>0</v>
      </c>
      <c r="BN133" s="26">
        <f>SUM('percentile 95'!BN133,'percentile 5'!BN133)</f>
        <v>0</v>
      </c>
      <c r="BO133" s="26">
        <f>SUM('percentile 95'!BO133,'percentile 5'!BO133)</f>
        <v>0</v>
      </c>
      <c r="BP133" s="26">
        <f>SUM('percentile 95'!BP133,'percentile 5'!BP133)</f>
        <v>0</v>
      </c>
      <c r="BQ133" s="26">
        <f>SUM('percentile 95'!BQ133,'percentile 5'!BQ133)</f>
        <v>1.9229661188123148E-2</v>
      </c>
      <c r="BR133" s="26">
        <f>SUM('percentile 95'!BR133,'percentile 5'!BR133)</f>
        <v>0</v>
      </c>
      <c r="BS133" s="26">
        <f>SUM('percentile 95'!BS133,'percentile 5'!BS133)</f>
        <v>0</v>
      </c>
      <c r="BT133" s="26">
        <f>SUM('percentile 95'!BT133,'percentile 5'!BT133)</f>
        <v>2.2700393260543624E-2</v>
      </c>
      <c r="BU133" s="26">
        <f>SUM('percentile 95'!BU133,'percentile 5'!BU133)</f>
        <v>0</v>
      </c>
      <c r="BV133" s="26">
        <f>SUM('percentile 95'!BV133,'percentile 5'!BV133)</f>
        <v>0</v>
      </c>
      <c r="BW133" s="26">
        <f>SUM('percentile 95'!BW133,'percentile 5'!BW133)</f>
        <v>0</v>
      </c>
      <c r="BX133" s="26">
        <f>SUM('percentile 95'!BX133,'percentile 5'!BX133)</f>
        <v>0</v>
      </c>
      <c r="BY133" s="26">
        <f>SUM('percentile 95'!BY133,'percentile 5'!BY133)</f>
        <v>0</v>
      </c>
      <c r="BZ133" s="26">
        <f>SUM('percentile 95'!BZ133,'percentile 5'!BZ133)</f>
        <v>2.5790647288299332E-2</v>
      </c>
      <c r="CA133" s="26">
        <f>SUM('percentile 95'!CA133,'percentile 5'!CA133)</f>
        <v>0</v>
      </c>
      <c r="CB133" s="26">
        <f>SUM('percentile 95'!CB133,'percentile 5'!CB133)</f>
        <v>0</v>
      </c>
      <c r="CC133" s="26">
        <f>SUM('percentile 95'!CC133,'percentile 5'!CC133)</f>
        <v>0</v>
      </c>
      <c r="CD133" s="26">
        <f>SUM('percentile 95'!CD133,'percentile 5'!CD133)</f>
        <v>0</v>
      </c>
    </row>
    <row r="134" spans="1:82" ht="12.75" customHeight="1" x14ac:dyDescent="0.3">
      <c r="A134" s="1" t="s">
        <v>2</v>
      </c>
      <c r="B134" s="1" t="s">
        <v>348</v>
      </c>
      <c r="C134" s="26">
        <f>SUM('percentile 95'!C134,'percentile 5'!C134)</f>
        <v>0</v>
      </c>
      <c r="D134" s="26">
        <f>SUM('percentile 95'!D134,'percentile 5'!D134)</f>
        <v>0</v>
      </c>
      <c r="E134" s="26">
        <f>SUM('percentile 95'!E134,'percentile 5'!E134)</f>
        <v>0</v>
      </c>
      <c r="F134" s="26">
        <f>SUM('percentile 95'!F134,'percentile 5'!F134)</f>
        <v>0</v>
      </c>
      <c r="G134" s="26">
        <f>SUM('percentile 95'!G134,'percentile 5'!G134)</f>
        <v>0</v>
      </c>
      <c r="H134" s="26">
        <f>SUM('percentile 95'!H134,'percentile 5'!H134)</f>
        <v>0</v>
      </c>
      <c r="I134" s="26">
        <f>SUM('percentile 95'!I134,'percentile 5'!I134)</f>
        <v>0</v>
      </c>
      <c r="J134" s="26">
        <f>SUM('percentile 95'!J134,'percentile 5'!J134)</f>
        <v>0</v>
      </c>
      <c r="K134" s="26">
        <f>SUM('percentile 95'!K134,'percentile 5'!K134)</f>
        <v>0</v>
      </c>
      <c r="L134" s="26">
        <f>SUM('percentile 95'!L134,'percentile 5'!L134)</f>
        <v>0</v>
      </c>
      <c r="M134" s="26">
        <f>SUM('percentile 95'!M134,'percentile 5'!M134)</f>
        <v>0</v>
      </c>
      <c r="N134" s="26">
        <f>SUM('percentile 95'!N134,'percentile 5'!N134)</f>
        <v>0</v>
      </c>
      <c r="O134" s="26">
        <f>SUM('percentile 95'!O134,'percentile 5'!O134)</f>
        <v>0</v>
      </c>
      <c r="P134" s="26">
        <f>SUM('percentile 95'!P134,'percentile 5'!P134)</f>
        <v>0</v>
      </c>
      <c r="Q134" s="26">
        <f>SUM('percentile 95'!Q134,'percentile 5'!Q134)</f>
        <v>0</v>
      </c>
      <c r="R134" s="26">
        <f>SUM('percentile 95'!R134,'percentile 5'!R134)</f>
        <v>0</v>
      </c>
      <c r="S134" s="26">
        <f>SUM('percentile 95'!S134,'percentile 5'!S134)</f>
        <v>0</v>
      </c>
      <c r="T134" s="26">
        <f>SUM('percentile 95'!T134,'percentile 5'!T134)</f>
        <v>0</v>
      </c>
      <c r="U134" s="26">
        <f>SUM('percentile 95'!U134,'percentile 5'!U134)</f>
        <v>0</v>
      </c>
      <c r="V134" s="26">
        <f>SUM('percentile 95'!V134,'percentile 5'!V134)</f>
        <v>0</v>
      </c>
      <c r="W134" s="26">
        <f>SUM('percentile 95'!W134,'percentile 5'!W134)</f>
        <v>0</v>
      </c>
      <c r="X134" s="26">
        <f>SUM('percentile 95'!X134,'percentile 5'!X134)</f>
        <v>0</v>
      </c>
      <c r="Y134" s="26">
        <f>SUM('percentile 95'!Y134,'percentile 5'!Y134)</f>
        <v>0</v>
      </c>
      <c r="Z134" s="26">
        <f>SUM('percentile 95'!Z134,'percentile 5'!Z134)</f>
        <v>0</v>
      </c>
      <c r="AA134" s="26">
        <f>SUM('percentile 95'!AA134,'percentile 5'!AA134)</f>
        <v>0</v>
      </c>
      <c r="AB134" s="26">
        <f>SUM('percentile 95'!AB134,'percentile 5'!AB134)</f>
        <v>0</v>
      </c>
      <c r="AC134" s="26">
        <f>SUM('percentile 95'!AC134,'percentile 5'!AC134)</f>
        <v>0</v>
      </c>
      <c r="AD134" s="26">
        <f>SUM('percentile 95'!AD134,'percentile 5'!AD134)</f>
        <v>0</v>
      </c>
      <c r="AE134" s="26">
        <f>SUM('percentile 95'!AE134,'percentile 5'!AE134)</f>
        <v>0</v>
      </c>
      <c r="AF134" s="26">
        <f>SUM('percentile 95'!AF134,'percentile 5'!AF134)</f>
        <v>0</v>
      </c>
      <c r="AG134" s="26">
        <f>SUM('percentile 95'!AG134,'percentile 5'!AG134)</f>
        <v>0</v>
      </c>
      <c r="AH134" s="26">
        <f>SUM('percentile 95'!AH134,'percentile 5'!AH134)</f>
        <v>0</v>
      </c>
      <c r="AI134" s="26">
        <f>SUM('percentile 95'!AI134,'percentile 5'!AI134)</f>
        <v>0</v>
      </c>
      <c r="AJ134" s="26">
        <f>SUM('percentile 95'!AJ134,'percentile 5'!AJ134)</f>
        <v>0</v>
      </c>
      <c r="AK134" s="26">
        <f>SUM('percentile 95'!AK134,'percentile 5'!AK134)</f>
        <v>0</v>
      </c>
      <c r="AL134" s="26">
        <f>SUM('percentile 95'!AL134,'percentile 5'!AL134)</f>
        <v>0</v>
      </c>
      <c r="AM134" s="26">
        <f>SUM('percentile 95'!AM134,'percentile 5'!AM134)</f>
        <v>0</v>
      </c>
      <c r="AN134" s="26">
        <f>SUM('percentile 95'!AN134,'percentile 5'!AN134)</f>
        <v>0</v>
      </c>
      <c r="AO134" s="26">
        <f>SUM('percentile 95'!AO134,'percentile 5'!AO134)</f>
        <v>0</v>
      </c>
      <c r="AP134" s="26">
        <f>SUM('percentile 95'!AP134,'percentile 5'!AP134)</f>
        <v>0</v>
      </c>
      <c r="AQ134" s="26">
        <f>SUM('percentile 95'!AQ134,'percentile 5'!AQ134)</f>
        <v>0</v>
      </c>
      <c r="AR134" s="26">
        <f>SUM('percentile 95'!AR134,'percentile 5'!AR134)</f>
        <v>0</v>
      </c>
      <c r="AS134" s="26">
        <f>SUM('percentile 95'!AS134,'percentile 5'!AS134)</f>
        <v>0</v>
      </c>
      <c r="AT134" s="26">
        <f>SUM('percentile 95'!AT134,'percentile 5'!AT134)</f>
        <v>0</v>
      </c>
      <c r="AU134" s="26">
        <f>SUM('percentile 95'!AU134,'percentile 5'!AU134)</f>
        <v>0</v>
      </c>
      <c r="AV134" s="26">
        <f>SUM('percentile 95'!AV134,'percentile 5'!AV134)</f>
        <v>0</v>
      </c>
      <c r="AW134" s="26">
        <f>SUM('percentile 95'!AW134,'percentile 5'!AW134)</f>
        <v>0</v>
      </c>
      <c r="AX134" s="26">
        <f>SUM('percentile 95'!AX134,'percentile 5'!AX134)</f>
        <v>0</v>
      </c>
      <c r="AY134" s="26">
        <f>SUM('percentile 95'!AY134,'percentile 5'!AY134)</f>
        <v>0</v>
      </c>
      <c r="AZ134" s="26">
        <f>SUM('percentile 95'!AZ134,'percentile 5'!AZ134)</f>
        <v>0</v>
      </c>
      <c r="BA134" s="26">
        <f>SUM('percentile 95'!BA134,'percentile 5'!BA134)</f>
        <v>0</v>
      </c>
      <c r="BB134" s="26">
        <f>SUM('percentile 95'!BB134,'percentile 5'!BB134)</f>
        <v>0</v>
      </c>
      <c r="BC134" s="26">
        <f>SUM('percentile 95'!BC134,'percentile 5'!BC134)</f>
        <v>0</v>
      </c>
      <c r="BD134" s="26">
        <f>SUM('percentile 95'!BD134,'percentile 5'!BD134)</f>
        <v>0</v>
      </c>
      <c r="BE134" s="26">
        <f>SUM('percentile 95'!BE134,'percentile 5'!BE134)</f>
        <v>0</v>
      </c>
      <c r="BF134" s="26">
        <f>SUM('percentile 95'!BF134,'percentile 5'!BF134)</f>
        <v>0</v>
      </c>
      <c r="BG134" s="26">
        <f>SUM('percentile 95'!BG134,'percentile 5'!BG134)</f>
        <v>0</v>
      </c>
      <c r="BH134" s="26">
        <f>SUM('percentile 95'!BH134,'percentile 5'!BH134)</f>
        <v>0</v>
      </c>
      <c r="BI134" s="26">
        <f>SUM('percentile 95'!BI134,'percentile 5'!BI134)</f>
        <v>0</v>
      </c>
      <c r="BJ134" s="26">
        <f>SUM('percentile 95'!BJ134,'percentile 5'!BJ134)</f>
        <v>0</v>
      </c>
      <c r="BK134" s="26">
        <f>SUM('percentile 95'!BK134,'percentile 5'!BK134)</f>
        <v>0</v>
      </c>
      <c r="BL134" s="26">
        <f>SUM('percentile 95'!BL134,'percentile 5'!BL134)</f>
        <v>0</v>
      </c>
      <c r="BM134" s="26">
        <f>SUM('percentile 95'!BM134,'percentile 5'!BM134)</f>
        <v>0</v>
      </c>
      <c r="BN134" s="26">
        <f>SUM('percentile 95'!BN134,'percentile 5'!BN134)</f>
        <v>0</v>
      </c>
      <c r="BO134" s="26">
        <f>SUM('percentile 95'!BO134,'percentile 5'!BO134)</f>
        <v>0</v>
      </c>
      <c r="BP134" s="26">
        <f>SUM('percentile 95'!BP134,'percentile 5'!BP134)</f>
        <v>0</v>
      </c>
      <c r="BQ134" s="26">
        <f>SUM('percentile 95'!BQ134,'percentile 5'!BQ134)</f>
        <v>0</v>
      </c>
      <c r="BR134" s="26">
        <f>SUM('percentile 95'!BR134,'percentile 5'!BR134)</f>
        <v>0</v>
      </c>
      <c r="BS134" s="26">
        <f>SUM('percentile 95'!BS134,'percentile 5'!BS134)</f>
        <v>0</v>
      </c>
      <c r="BT134" s="26">
        <f>SUM('percentile 95'!BT134,'percentile 5'!BT134)</f>
        <v>0</v>
      </c>
      <c r="BU134" s="26">
        <f>SUM('percentile 95'!BU134,'percentile 5'!BU134)</f>
        <v>0</v>
      </c>
      <c r="BV134" s="26">
        <f>SUM('percentile 95'!BV134,'percentile 5'!BV134)</f>
        <v>0</v>
      </c>
      <c r="BW134" s="26">
        <f>SUM('percentile 95'!BW134,'percentile 5'!BW134)</f>
        <v>0</v>
      </c>
      <c r="BX134" s="26">
        <f>SUM('percentile 95'!BX134,'percentile 5'!BX134)</f>
        <v>0</v>
      </c>
      <c r="BY134" s="26">
        <f>SUM('percentile 95'!BY134,'percentile 5'!BY134)</f>
        <v>0</v>
      </c>
      <c r="BZ134" s="26">
        <f>SUM('percentile 95'!BZ134,'percentile 5'!BZ134)</f>
        <v>0</v>
      </c>
      <c r="CA134" s="26">
        <f>SUM('percentile 95'!CA134,'percentile 5'!CA134)</f>
        <v>0</v>
      </c>
      <c r="CB134" s="26">
        <f>SUM('percentile 95'!CB134,'percentile 5'!CB134)</f>
        <v>7.2905724716712426</v>
      </c>
      <c r="CC134" s="26">
        <f>SUM('percentile 95'!CC134,'percentile 5'!CC134)</f>
        <v>0</v>
      </c>
      <c r="CD134" s="26">
        <f>SUM('percentile 95'!CD134,'percentile 5'!CD134)</f>
        <v>0</v>
      </c>
    </row>
    <row r="135" spans="1:82" ht="12.75" customHeight="1" x14ac:dyDescent="0.3">
      <c r="A135" s="1" t="s">
        <v>2</v>
      </c>
      <c r="B135" s="1" t="s">
        <v>350</v>
      </c>
      <c r="C135" s="26">
        <f>SUM('percentile 95'!C135,'percentile 5'!C135)</f>
        <v>0</v>
      </c>
      <c r="D135" s="26">
        <f>SUM('percentile 95'!D135,'percentile 5'!D135)</f>
        <v>0.2754841669461599</v>
      </c>
      <c r="E135" s="26">
        <f>SUM('percentile 95'!E135,'percentile 5'!E135)</f>
        <v>0</v>
      </c>
      <c r="F135" s="26">
        <f>SUM('percentile 95'!F135,'percentile 5'!F135)</f>
        <v>72.589383555299364</v>
      </c>
      <c r="G135" s="26">
        <f>SUM('percentile 95'!G135,'percentile 5'!G135)</f>
        <v>148.36324039186158</v>
      </c>
      <c r="H135" s="26">
        <f>SUM('percentile 95'!H135,'percentile 5'!H135)</f>
        <v>2.8260549936698376</v>
      </c>
      <c r="I135" s="26">
        <f>SUM('percentile 95'!I135,'percentile 5'!I135)</f>
        <v>170.55400307317049</v>
      </c>
      <c r="J135" s="26">
        <f>SUM('percentile 95'!J135,'percentile 5'!J135)</f>
        <v>2.2996738119510214</v>
      </c>
      <c r="K135" s="26">
        <f>SUM('percentile 95'!K135,'percentile 5'!K135)</f>
        <v>35.399475947641129</v>
      </c>
      <c r="L135" s="26">
        <f>SUM('percentile 95'!L135,'percentile 5'!L135)</f>
        <v>85.572070489844009</v>
      </c>
      <c r="M135" s="26">
        <f>SUM('percentile 95'!M135,'percentile 5'!M135)</f>
        <v>13.931753782940902</v>
      </c>
      <c r="N135" s="26">
        <f>SUM('percentile 95'!N135,'percentile 5'!N135)</f>
        <v>0</v>
      </c>
      <c r="O135" s="26">
        <f>SUM('percentile 95'!O135,'percentile 5'!O135)</f>
        <v>0</v>
      </c>
      <c r="P135" s="26">
        <f>SUM('percentile 95'!P135,'percentile 5'!P135)</f>
        <v>3765.9776732918212</v>
      </c>
      <c r="Q135" s="26">
        <f>SUM('percentile 95'!Q135,'percentile 5'!Q135)</f>
        <v>0</v>
      </c>
      <c r="R135" s="26">
        <f>SUM('percentile 95'!R135,'percentile 5'!R135)</f>
        <v>2.364339926030429</v>
      </c>
      <c r="S135" s="26">
        <f>SUM('percentile 95'!S135,'percentile 5'!S135)</f>
        <v>0.79257930983221714</v>
      </c>
      <c r="T135" s="26">
        <f>SUM('percentile 95'!T135,'percentile 5'!T135)</f>
        <v>0</v>
      </c>
      <c r="U135" s="26">
        <f>SUM('percentile 95'!U135,'percentile 5'!U135)</f>
        <v>0</v>
      </c>
      <c r="V135" s="26">
        <f>SUM('percentile 95'!V135,'percentile 5'!V135)</f>
        <v>0</v>
      </c>
      <c r="W135" s="26">
        <f>SUM('percentile 95'!W135,'percentile 5'!W135)</f>
        <v>0</v>
      </c>
      <c r="X135" s="26">
        <f>SUM('percentile 95'!X135,'percentile 5'!X135)</f>
        <v>8.6448628061576755</v>
      </c>
      <c r="Y135" s="26">
        <f>SUM('percentile 95'!Y135,'percentile 5'!Y135)</f>
        <v>0</v>
      </c>
      <c r="Z135" s="26">
        <f>SUM('percentile 95'!Z135,'percentile 5'!Z135)</f>
        <v>0</v>
      </c>
      <c r="AA135" s="26">
        <f>SUM('percentile 95'!AA135,'percentile 5'!AA135)</f>
        <v>0</v>
      </c>
      <c r="AB135" s="26">
        <f>SUM('percentile 95'!AB135,'percentile 5'!AB135)</f>
        <v>0</v>
      </c>
      <c r="AC135" s="26">
        <f>SUM('percentile 95'!AC135,'percentile 5'!AC135)</f>
        <v>0</v>
      </c>
      <c r="AD135" s="26">
        <f>SUM('percentile 95'!AD135,'percentile 5'!AD135)</f>
        <v>0</v>
      </c>
      <c r="AE135" s="26">
        <f>SUM('percentile 95'!AE135,'percentile 5'!AE135)</f>
        <v>0</v>
      </c>
      <c r="AF135" s="26">
        <f>SUM('percentile 95'!AF135,'percentile 5'!AF135)</f>
        <v>0.99746446734210359</v>
      </c>
      <c r="AG135" s="26">
        <f>SUM('percentile 95'!AG135,'percentile 5'!AG135)</f>
        <v>1.5735113409139967</v>
      </c>
      <c r="AH135" s="26">
        <f>SUM('percentile 95'!AH135,'percentile 5'!AH135)</f>
        <v>3.7702602803567564</v>
      </c>
      <c r="AI135" s="26">
        <f>SUM('percentile 95'!AI135,'percentile 5'!AI135)</f>
        <v>1.5517519101238693</v>
      </c>
      <c r="AJ135" s="26">
        <f>SUM('percentile 95'!AJ135,'percentile 5'!AJ135)</f>
        <v>0.31828337156329622</v>
      </c>
      <c r="AK135" s="26">
        <f>SUM('percentile 95'!AK135,'percentile 5'!AK135)</f>
        <v>1.5508585937853621</v>
      </c>
      <c r="AL135" s="26">
        <f>SUM('percentile 95'!AL135,'percentile 5'!AL135)</f>
        <v>0.2764298345196915</v>
      </c>
      <c r="AM135" s="26">
        <f>SUM('percentile 95'!AM135,'percentile 5'!AM135)</f>
        <v>9834.9743122564596</v>
      </c>
      <c r="AN135" s="26">
        <f>SUM('percentile 95'!AN135,'percentile 5'!AN135)</f>
        <v>800.4064780228955</v>
      </c>
      <c r="AO135" s="26">
        <f>SUM('percentile 95'!AO135,'percentile 5'!AO135)</f>
        <v>3770.1438558587874</v>
      </c>
      <c r="AP135" s="26">
        <f>SUM('percentile 95'!AP135,'percentile 5'!AP135)</f>
        <v>0</v>
      </c>
      <c r="AQ135" s="26">
        <f>SUM('percentile 95'!AQ135,'percentile 5'!AQ135)</f>
        <v>10.589283452204867</v>
      </c>
      <c r="AR135" s="26">
        <f>SUM('percentile 95'!AR135,'percentile 5'!AR135)</f>
        <v>8.5819392406221482</v>
      </c>
      <c r="AS135" s="26">
        <f>SUM('percentile 95'!AS135,'percentile 5'!AS135)</f>
        <v>0</v>
      </c>
      <c r="AT135" s="26">
        <f>SUM('percentile 95'!AT135,'percentile 5'!AT135)</f>
        <v>54.04678539078273</v>
      </c>
      <c r="AU135" s="26">
        <f>SUM('percentile 95'!AU135,'percentile 5'!AU135)</f>
        <v>0.10099618379150761</v>
      </c>
      <c r="AV135" s="26">
        <f>SUM('percentile 95'!AV135,'percentile 5'!AV135)</f>
        <v>1.2439762570646651</v>
      </c>
      <c r="AW135" s="26">
        <f>SUM('percentile 95'!AW135,'percentile 5'!AW135)</f>
        <v>396.63235582595229</v>
      </c>
      <c r="AX135" s="26">
        <f>SUM('percentile 95'!AX135,'percentile 5'!AX135)</f>
        <v>174.02398448935617</v>
      </c>
      <c r="AY135" s="26">
        <f>SUM('percentile 95'!AY135,'percentile 5'!AY135)</f>
        <v>0</v>
      </c>
      <c r="AZ135" s="26">
        <f>SUM('percentile 95'!AZ135,'percentile 5'!AZ135)</f>
        <v>0</v>
      </c>
      <c r="BA135" s="26">
        <f>SUM('percentile 95'!BA135,'percentile 5'!BA135)</f>
        <v>0</v>
      </c>
      <c r="BB135" s="26">
        <f>SUM('percentile 95'!BB135,'percentile 5'!BB135)</f>
        <v>0</v>
      </c>
      <c r="BC135" s="26">
        <f>SUM('percentile 95'!BC135,'percentile 5'!BC135)</f>
        <v>29.145372375675851</v>
      </c>
      <c r="BD135" s="26">
        <f>SUM('percentile 95'!BD135,'percentile 5'!BD135)</f>
        <v>337.0398472486807</v>
      </c>
      <c r="BE135" s="26">
        <f>SUM('percentile 95'!BE135,'percentile 5'!BE135)</f>
        <v>234.2107950486517</v>
      </c>
      <c r="BF135" s="26">
        <f>SUM('percentile 95'!BF135,'percentile 5'!BF135)</f>
        <v>17.181474571511536</v>
      </c>
      <c r="BG135" s="26">
        <f>SUM('percentile 95'!BG135,'percentile 5'!BG135)</f>
        <v>211.97436115405165</v>
      </c>
      <c r="BH135" s="26">
        <f>SUM('percentile 95'!BH135,'percentile 5'!BH135)</f>
        <v>0</v>
      </c>
      <c r="BI135" s="26">
        <f>SUM('percentile 95'!BI135,'percentile 5'!BI135)</f>
        <v>0</v>
      </c>
      <c r="BJ135" s="26">
        <f>SUM('percentile 95'!BJ135,'percentile 5'!BJ135)</f>
        <v>0</v>
      </c>
      <c r="BK135" s="26">
        <f>SUM('percentile 95'!BK135,'percentile 5'!BK135)</f>
        <v>0</v>
      </c>
      <c r="BL135" s="26">
        <f>SUM('percentile 95'!BL135,'percentile 5'!BL135)</f>
        <v>4.1661825669668273</v>
      </c>
      <c r="BM135" s="26">
        <f>SUM('percentile 95'!BM135,'percentile 5'!BM135)</f>
        <v>0.12793783160317554</v>
      </c>
      <c r="BN135" s="26">
        <f>SUM('percentile 95'!BN135,'percentile 5'!BN135)</f>
        <v>0</v>
      </c>
      <c r="BO135" s="26">
        <f>SUM('percentile 95'!BO135,'percentile 5'!BO135)</f>
        <v>0</v>
      </c>
      <c r="BP135" s="26">
        <f>SUM('percentile 95'!BP135,'percentile 5'!BP135)</f>
        <v>0</v>
      </c>
      <c r="BQ135" s="26">
        <f>SUM('percentile 95'!BQ135,'percentile 5'!BQ135)</f>
        <v>0</v>
      </c>
      <c r="BR135" s="26">
        <f>SUM('percentile 95'!BR135,'percentile 5'!BR135)</f>
        <v>0</v>
      </c>
      <c r="BS135" s="26">
        <f>SUM('percentile 95'!BS135,'percentile 5'!BS135)</f>
        <v>0</v>
      </c>
      <c r="BT135" s="26">
        <f>SUM('percentile 95'!BT135,'percentile 5'!BT135)</f>
        <v>0</v>
      </c>
      <c r="BU135" s="26">
        <f>SUM('percentile 95'!BU135,'percentile 5'!BU135)</f>
        <v>0</v>
      </c>
      <c r="BV135" s="26">
        <f>SUM('percentile 95'!BV135,'percentile 5'!BV135)</f>
        <v>0.99746446734210359</v>
      </c>
      <c r="BW135" s="26">
        <f>SUM('percentile 95'!BW135,'percentile 5'!BW135)</f>
        <v>6.8955235313946206</v>
      </c>
      <c r="BX135" s="26">
        <f>SUM('percentile 95'!BX135,'percentile 5'!BX135)</f>
        <v>2.1455717998683501</v>
      </c>
      <c r="BY135" s="26">
        <f>SUM('percentile 95'!BY135,'percentile 5'!BY135)</f>
        <v>0</v>
      </c>
      <c r="BZ135" s="26">
        <f>SUM('percentile 95'!BZ135,'percentile 5'!BZ135)</f>
        <v>0</v>
      </c>
      <c r="CA135" s="26">
        <f>SUM('percentile 95'!CA135,'percentile 5'!CA135)</f>
        <v>0</v>
      </c>
      <c r="CB135" s="26">
        <f>SUM('percentile 95'!CB135,'percentile 5'!CB135)</f>
        <v>0</v>
      </c>
      <c r="CC135" s="26">
        <f>SUM('percentile 95'!CC135,'percentile 5'!CC135)</f>
        <v>0</v>
      </c>
      <c r="CD135" s="26">
        <f>SUM('percentile 95'!CD135,'percentile 5'!CD135)</f>
        <v>0</v>
      </c>
    </row>
    <row r="136" spans="1:82" ht="12.75" customHeight="1" x14ac:dyDescent="0.3">
      <c r="A136" s="1" t="s">
        <v>2</v>
      </c>
      <c r="B136" s="1" t="s">
        <v>352</v>
      </c>
      <c r="C136" s="26">
        <f>SUM('percentile 95'!C136,'percentile 5'!C136)</f>
        <v>0</v>
      </c>
      <c r="D136" s="26">
        <f>SUM('percentile 95'!D136,'percentile 5'!D136)</f>
        <v>0</v>
      </c>
      <c r="E136" s="26">
        <f>SUM('percentile 95'!E136,'percentile 5'!E136)</f>
        <v>0</v>
      </c>
      <c r="F136" s="26">
        <f>SUM('percentile 95'!F136,'percentile 5'!F136)</f>
        <v>0</v>
      </c>
      <c r="G136" s="26">
        <f>SUM('percentile 95'!G136,'percentile 5'!G136)</f>
        <v>0</v>
      </c>
      <c r="H136" s="26">
        <f>SUM('percentile 95'!H136,'percentile 5'!H136)</f>
        <v>0</v>
      </c>
      <c r="I136" s="26">
        <f>SUM('percentile 95'!I136,'percentile 5'!I136)</f>
        <v>0</v>
      </c>
      <c r="J136" s="26">
        <f>SUM('percentile 95'!J136,'percentile 5'!J136)</f>
        <v>0</v>
      </c>
      <c r="K136" s="26">
        <f>SUM('percentile 95'!K136,'percentile 5'!K136)</f>
        <v>0</v>
      </c>
      <c r="L136" s="26">
        <f>SUM('percentile 95'!L136,'percentile 5'!L136)</f>
        <v>0</v>
      </c>
      <c r="M136" s="26">
        <f>SUM('percentile 95'!M136,'percentile 5'!M136)</f>
        <v>0</v>
      </c>
      <c r="N136" s="26">
        <f>SUM('percentile 95'!N136,'percentile 5'!N136)</f>
        <v>1023.2249830897377</v>
      </c>
      <c r="O136" s="26">
        <f>SUM('percentile 95'!O136,'percentile 5'!O136)</f>
        <v>0</v>
      </c>
      <c r="P136" s="26">
        <f>SUM('percentile 95'!P136,'percentile 5'!P136)</f>
        <v>19894.096761613062</v>
      </c>
      <c r="Q136" s="26">
        <f>SUM('percentile 95'!Q136,'percentile 5'!Q136)</f>
        <v>0</v>
      </c>
      <c r="R136" s="26">
        <f>SUM('percentile 95'!R136,'percentile 5'!R136)</f>
        <v>0</v>
      </c>
      <c r="S136" s="26">
        <f>SUM('percentile 95'!S136,'percentile 5'!S136)</f>
        <v>0</v>
      </c>
      <c r="T136" s="26">
        <f>SUM('percentile 95'!T136,'percentile 5'!T136)</f>
        <v>0</v>
      </c>
      <c r="U136" s="26">
        <f>SUM('percentile 95'!U136,'percentile 5'!U136)</f>
        <v>0</v>
      </c>
      <c r="V136" s="26">
        <f>SUM('percentile 95'!V136,'percentile 5'!V136)</f>
        <v>0</v>
      </c>
      <c r="W136" s="26">
        <f>SUM('percentile 95'!W136,'percentile 5'!W136)</f>
        <v>0</v>
      </c>
      <c r="X136" s="26">
        <f>SUM('percentile 95'!X136,'percentile 5'!X136)</f>
        <v>0</v>
      </c>
      <c r="Y136" s="26">
        <f>SUM('percentile 95'!Y136,'percentile 5'!Y136)</f>
        <v>0</v>
      </c>
      <c r="Z136" s="26">
        <f>SUM('percentile 95'!Z136,'percentile 5'!Z136)</f>
        <v>0</v>
      </c>
      <c r="AA136" s="26">
        <f>SUM('percentile 95'!AA136,'percentile 5'!AA136)</f>
        <v>0</v>
      </c>
      <c r="AB136" s="26">
        <f>SUM('percentile 95'!AB136,'percentile 5'!AB136)</f>
        <v>0</v>
      </c>
      <c r="AC136" s="26">
        <f>SUM('percentile 95'!AC136,'percentile 5'!AC136)</f>
        <v>0</v>
      </c>
      <c r="AD136" s="26">
        <f>SUM('percentile 95'!AD136,'percentile 5'!AD136)</f>
        <v>0</v>
      </c>
      <c r="AE136" s="26">
        <f>SUM('percentile 95'!AE136,'percentile 5'!AE136)</f>
        <v>0</v>
      </c>
      <c r="AF136" s="26">
        <f>SUM('percentile 95'!AF136,'percentile 5'!AF136)</f>
        <v>0</v>
      </c>
      <c r="AG136" s="26">
        <f>SUM('percentile 95'!AG136,'percentile 5'!AG136)</f>
        <v>0</v>
      </c>
      <c r="AH136" s="26">
        <f>SUM('percentile 95'!AH136,'percentile 5'!AH136)</f>
        <v>0</v>
      </c>
      <c r="AI136" s="26">
        <f>SUM('percentile 95'!AI136,'percentile 5'!AI136)</f>
        <v>0</v>
      </c>
      <c r="AJ136" s="26">
        <f>SUM('percentile 95'!AJ136,'percentile 5'!AJ136)</f>
        <v>0</v>
      </c>
      <c r="AK136" s="26">
        <f>SUM('percentile 95'!AK136,'percentile 5'!AK136)</f>
        <v>0</v>
      </c>
      <c r="AL136" s="26">
        <f>SUM('percentile 95'!AL136,'percentile 5'!AL136)</f>
        <v>0</v>
      </c>
      <c r="AM136" s="26">
        <f>SUM('percentile 95'!AM136,'percentile 5'!AM136)</f>
        <v>41283.572170265696</v>
      </c>
      <c r="AN136" s="26">
        <f>SUM('percentile 95'!AN136,'percentile 5'!AN136)</f>
        <v>0</v>
      </c>
      <c r="AO136" s="26">
        <f>SUM('percentile 95'!AO136,'percentile 5'!AO136)</f>
        <v>19922.71528106567</v>
      </c>
      <c r="AP136" s="26">
        <f>SUM('percentile 95'!AP136,'percentile 5'!AP136)</f>
        <v>0</v>
      </c>
      <c r="AQ136" s="26">
        <f>SUM('percentile 95'!AQ136,'percentile 5'!AQ136)</f>
        <v>0</v>
      </c>
      <c r="AR136" s="26">
        <f>SUM('percentile 95'!AR136,'percentile 5'!AR136)</f>
        <v>0</v>
      </c>
      <c r="AS136" s="26">
        <f>SUM('percentile 95'!AS136,'percentile 5'!AS136)</f>
        <v>0</v>
      </c>
      <c r="AT136" s="26">
        <f>SUM('percentile 95'!AT136,'percentile 5'!AT136)</f>
        <v>0</v>
      </c>
      <c r="AU136" s="26">
        <f>SUM('percentile 95'!AU136,'percentile 5'!AU136)</f>
        <v>0</v>
      </c>
      <c r="AV136" s="26">
        <f>SUM('percentile 95'!AV136,'percentile 5'!AV136)</f>
        <v>0</v>
      </c>
      <c r="AW136" s="26">
        <f>SUM('percentile 95'!AW136,'percentile 5'!AW136)</f>
        <v>0</v>
      </c>
      <c r="AX136" s="26">
        <f>SUM('percentile 95'!AX136,'percentile 5'!AX136)</f>
        <v>0</v>
      </c>
      <c r="AY136" s="26">
        <f>SUM('percentile 95'!AY136,'percentile 5'!AY136)</f>
        <v>0</v>
      </c>
      <c r="AZ136" s="26">
        <f>SUM('percentile 95'!AZ136,'percentile 5'!AZ136)</f>
        <v>0</v>
      </c>
      <c r="BA136" s="26">
        <f>SUM('percentile 95'!BA136,'percentile 5'!BA136)</f>
        <v>0</v>
      </c>
      <c r="BB136" s="26">
        <f>SUM('percentile 95'!BB136,'percentile 5'!BB136)</f>
        <v>0</v>
      </c>
      <c r="BC136" s="26">
        <f>SUM('percentile 95'!BC136,'percentile 5'!BC136)</f>
        <v>0</v>
      </c>
      <c r="BD136" s="26">
        <f>SUM('percentile 95'!BD136,'percentile 5'!BD136)</f>
        <v>0</v>
      </c>
      <c r="BE136" s="26">
        <f>SUM('percentile 95'!BE136,'percentile 5'!BE136)</f>
        <v>0</v>
      </c>
      <c r="BF136" s="26">
        <f>SUM('percentile 95'!BF136,'percentile 5'!BF136)</f>
        <v>0</v>
      </c>
      <c r="BG136" s="26">
        <f>SUM('percentile 95'!BG136,'percentile 5'!BG136)</f>
        <v>0</v>
      </c>
      <c r="BH136" s="26">
        <f>SUM('percentile 95'!BH136,'percentile 5'!BH136)</f>
        <v>0</v>
      </c>
      <c r="BI136" s="26">
        <f>SUM('percentile 95'!BI136,'percentile 5'!BI136)</f>
        <v>0</v>
      </c>
      <c r="BJ136" s="26">
        <f>SUM('percentile 95'!BJ136,'percentile 5'!BJ136)</f>
        <v>0</v>
      </c>
      <c r="BK136" s="26">
        <f>SUM('percentile 95'!BK136,'percentile 5'!BK136)</f>
        <v>0</v>
      </c>
      <c r="BL136" s="26">
        <f>SUM('percentile 95'!BL136,'percentile 5'!BL136)</f>
        <v>0</v>
      </c>
      <c r="BM136" s="26">
        <f>SUM('percentile 95'!BM136,'percentile 5'!BM136)</f>
        <v>0</v>
      </c>
      <c r="BN136" s="26">
        <f>SUM('percentile 95'!BN136,'percentile 5'!BN136)</f>
        <v>0</v>
      </c>
      <c r="BO136" s="26">
        <f>SUM('percentile 95'!BO136,'percentile 5'!BO136)</f>
        <v>0</v>
      </c>
      <c r="BP136" s="26">
        <f>SUM('percentile 95'!BP136,'percentile 5'!BP136)</f>
        <v>0</v>
      </c>
      <c r="BQ136" s="26">
        <f>SUM('percentile 95'!BQ136,'percentile 5'!BQ136)</f>
        <v>0</v>
      </c>
      <c r="BR136" s="26">
        <f>SUM('percentile 95'!BR136,'percentile 5'!BR136)</f>
        <v>0</v>
      </c>
      <c r="BS136" s="26">
        <f>SUM('percentile 95'!BS136,'percentile 5'!BS136)</f>
        <v>0</v>
      </c>
      <c r="BT136" s="26">
        <f>SUM('percentile 95'!BT136,'percentile 5'!BT136)</f>
        <v>0</v>
      </c>
      <c r="BU136" s="26">
        <f>SUM('percentile 95'!BU136,'percentile 5'!BU136)</f>
        <v>0</v>
      </c>
      <c r="BV136" s="26">
        <f>SUM('percentile 95'!BV136,'percentile 5'!BV136)</f>
        <v>0</v>
      </c>
      <c r="BW136" s="26">
        <f>SUM('percentile 95'!BW136,'percentile 5'!BW136)</f>
        <v>0</v>
      </c>
      <c r="BX136" s="26">
        <f>SUM('percentile 95'!BX136,'percentile 5'!BX136)</f>
        <v>0</v>
      </c>
      <c r="BY136" s="26">
        <f>SUM('percentile 95'!BY136,'percentile 5'!BY136)</f>
        <v>0</v>
      </c>
      <c r="BZ136" s="26">
        <f>SUM('percentile 95'!BZ136,'percentile 5'!BZ136)</f>
        <v>0</v>
      </c>
      <c r="CA136" s="26">
        <f>SUM('percentile 95'!CA136,'percentile 5'!CA136)</f>
        <v>0</v>
      </c>
      <c r="CB136" s="26">
        <f>SUM('percentile 95'!CB136,'percentile 5'!CB136)</f>
        <v>0</v>
      </c>
      <c r="CC136" s="26">
        <f>SUM('percentile 95'!CC136,'percentile 5'!CC136)</f>
        <v>0</v>
      </c>
      <c r="CD136" s="26">
        <f>SUM('percentile 95'!CD136,'percentile 5'!CD136)</f>
        <v>0</v>
      </c>
    </row>
    <row r="137" spans="1:82" ht="12.75" customHeight="1" x14ac:dyDescent="0.3">
      <c r="A137" s="1" t="s">
        <v>2</v>
      </c>
      <c r="B137" s="1" t="s">
        <v>354</v>
      </c>
      <c r="C137" s="26">
        <f>SUM('percentile 95'!C137,'percentile 5'!C137)</f>
        <v>0</v>
      </c>
      <c r="D137" s="26">
        <f>SUM('percentile 95'!D137,'percentile 5'!D137)</f>
        <v>0</v>
      </c>
      <c r="E137" s="26">
        <f>SUM('percentile 95'!E137,'percentile 5'!E137)</f>
        <v>0</v>
      </c>
      <c r="F137" s="26">
        <f>SUM('percentile 95'!F137,'percentile 5'!F137)</f>
        <v>0</v>
      </c>
      <c r="G137" s="26">
        <f>SUM('percentile 95'!G137,'percentile 5'!G137)</f>
        <v>0</v>
      </c>
      <c r="H137" s="26">
        <f>SUM('percentile 95'!H137,'percentile 5'!H137)</f>
        <v>0</v>
      </c>
      <c r="I137" s="26">
        <f>SUM('percentile 95'!I137,'percentile 5'!I137)</f>
        <v>0</v>
      </c>
      <c r="J137" s="26">
        <f>SUM('percentile 95'!J137,'percentile 5'!J137)</f>
        <v>0</v>
      </c>
      <c r="K137" s="26">
        <f>SUM('percentile 95'!K137,'percentile 5'!K137)</f>
        <v>0</v>
      </c>
      <c r="L137" s="26">
        <f>SUM('percentile 95'!L137,'percentile 5'!L137)</f>
        <v>0</v>
      </c>
      <c r="M137" s="26">
        <f>SUM('percentile 95'!M137,'percentile 5'!M137)</f>
        <v>0</v>
      </c>
      <c r="N137" s="26">
        <f>SUM('percentile 95'!N137,'percentile 5'!N137)</f>
        <v>0</v>
      </c>
      <c r="O137" s="26">
        <f>SUM('percentile 95'!O137,'percentile 5'!O137)</f>
        <v>319.77669220094765</v>
      </c>
      <c r="P137" s="26">
        <f>SUM('percentile 95'!P137,'percentile 5'!P137)</f>
        <v>0</v>
      </c>
      <c r="Q137" s="26">
        <f>SUM('percentile 95'!Q137,'percentile 5'!Q137)</f>
        <v>0</v>
      </c>
      <c r="R137" s="26">
        <f>SUM('percentile 95'!R137,'percentile 5'!R137)</f>
        <v>0</v>
      </c>
      <c r="S137" s="26">
        <f>SUM('percentile 95'!S137,'percentile 5'!S137)</f>
        <v>0</v>
      </c>
      <c r="T137" s="26">
        <f>SUM('percentile 95'!T137,'percentile 5'!T137)</f>
        <v>3.2413415125562004</v>
      </c>
      <c r="U137" s="26">
        <f>SUM('percentile 95'!U137,'percentile 5'!U137)</f>
        <v>3866.0715901859717</v>
      </c>
      <c r="V137" s="26">
        <f>SUM('percentile 95'!V137,'percentile 5'!V137)</f>
        <v>3588.0486679082137</v>
      </c>
      <c r="W137" s="26">
        <f>SUM('percentile 95'!W137,'percentile 5'!W137)</f>
        <v>0</v>
      </c>
      <c r="X137" s="26">
        <f>SUM('percentile 95'!X137,'percentile 5'!X137)</f>
        <v>0</v>
      </c>
      <c r="Y137" s="26">
        <f>SUM('percentile 95'!Y137,'percentile 5'!Y137)</f>
        <v>13.812615527886267</v>
      </c>
      <c r="Z137" s="26">
        <f>SUM('percentile 95'!Z137,'percentile 5'!Z137)</f>
        <v>0</v>
      </c>
      <c r="AA137" s="26">
        <f>SUM('percentile 95'!AA137,'percentile 5'!AA137)</f>
        <v>0</v>
      </c>
      <c r="AB137" s="26">
        <f>SUM('percentile 95'!AB137,'percentile 5'!AB137)</f>
        <v>0</v>
      </c>
      <c r="AC137" s="26">
        <f>SUM('percentile 95'!AC137,'percentile 5'!AC137)</f>
        <v>0</v>
      </c>
      <c r="AD137" s="26">
        <f>SUM('percentile 95'!AD137,'percentile 5'!AD137)</f>
        <v>0</v>
      </c>
      <c r="AE137" s="26">
        <f>SUM('percentile 95'!AE137,'percentile 5'!AE137)</f>
        <v>0</v>
      </c>
      <c r="AF137" s="26">
        <f>SUM('percentile 95'!AF137,'percentile 5'!AF137)</f>
        <v>0</v>
      </c>
      <c r="AG137" s="26">
        <f>SUM('percentile 95'!AG137,'percentile 5'!AG137)</f>
        <v>0</v>
      </c>
      <c r="AH137" s="26">
        <f>SUM('percentile 95'!AH137,'percentile 5'!AH137)</f>
        <v>0</v>
      </c>
      <c r="AI137" s="26">
        <f>SUM('percentile 95'!AI137,'percentile 5'!AI137)</f>
        <v>0</v>
      </c>
      <c r="AJ137" s="26">
        <f>SUM('percentile 95'!AJ137,'percentile 5'!AJ137)</f>
        <v>0</v>
      </c>
      <c r="AK137" s="26">
        <f>SUM('percentile 95'!AK137,'percentile 5'!AK137)</f>
        <v>0</v>
      </c>
      <c r="AL137" s="26">
        <f>SUM('percentile 95'!AL137,'percentile 5'!AL137)</f>
        <v>0</v>
      </c>
      <c r="AM137" s="26">
        <f>SUM('percentile 95'!AM137,'percentile 5'!AM137)</f>
        <v>0</v>
      </c>
      <c r="AN137" s="26">
        <f>SUM('percentile 95'!AN137,'percentile 5'!AN137)</f>
        <v>0</v>
      </c>
      <c r="AO137" s="26">
        <f>SUM('percentile 95'!AO137,'percentile 5'!AO137)</f>
        <v>0</v>
      </c>
      <c r="AP137" s="26">
        <f>SUM('percentile 95'!AP137,'percentile 5'!AP137)</f>
        <v>8181.9593747731678</v>
      </c>
      <c r="AQ137" s="26">
        <f>SUM('percentile 95'!AQ137,'percentile 5'!AQ137)</f>
        <v>0</v>
      </c>
      <c r="AR137" s="26">
        <f>SUM('percentile 95'!AR137,'percentile 5'!AR137)</f>
        <v>0</v>
      </c>
      <c r="AS137" s="26">
        <f>SUM('percentile 95'!AS137,'percentile 5'!AS137)</f>
        <v>0</v>
      </c>
      <c r="AT137" s="26">
        <f>SUM('percentile 95'!AT137,'percentile 5'!AT137)</f>
        <v>0</v>
      </c>
      <c r="AU137" s="26">
        <f>SUM('percentile 95'!AU137,'percentile 5'!AU137)</f>
        <v>0</v>
      </c>
      <c r="AV137" s="26">
        <f>SUM('percentile 95'!AV137,'percentile 5'!AV137)</f>
        <v>0</v>
      </c>
      <c r="AW137" s="26">
        <f>SUM('percentile 95'!AW137,'percentile 5'!AW137)</f>
        <v>0</v>
      </c>
      <c r="AX137" s="26">
        <f>SUM('percentile 95'!AX137,'percentile 5'!AX137)</f>
        <v>0</v>
      </c>
      <c r="AY137" s="26">
        <f>SUM('percentile 95'!AY137,'percentile 5'!AY137)</f>
        <v>319.77669220094765</v>
      </c>
      <c r="AZ137" s="26">
        <f>SUM('percentile 95'!AZ137,'percentile 5'!AZ137)</f>
        <v>0</v>
      </c>
      <c r="BA137" s="26">
        <f>SUM('percentile 95'!BA137,'percentile 5'!BA137)</f>
        <v>0</v>
      </c>
      <c r="BB137" s="26">
        <f>SUM('percentile 95'!BB137,'percentile 5'!BB137)</f>
        <v>0</v>
      </c>
      <c r="BC137" s="26">
        <f>SUM('percentile 95'!BC137,'percentile 5'!BC137)</f>
        <v>0</v>
      </c>
      <c r="BD137" s="26">
        <f>SUM('percentile 95'!BD137,'percentile 5'!BD137)</f>
        <v>0</v>
      </c>
      <c r="BE137" s="26">
        <f>SUM('percentile 95'!BE137,'percentile 5'!BE137)</f>
        <v>0</v>
      </c>
      <c r="BF137" s="26">
        <f>SUM('percentile 95'!BF137,'percentile 5'!BF137)</f>
        <v>0</v>
      </c>
      <c r="BG137" s="26">
        <f>SUM('percentile 95'!BG137,'percentile 5'!BG137)</f>
        <v>0</v>
      </c>
      <c r="BH137" s="26">
        <f>SUM('percentile 95'!BH137,'percentile 5'!BH137)</f>
        <v>0</v>
      </c>
      <c r="BI137" s="26">
        <f>SUM('percentile 95'!BI137,'percentile 5'!BI137)</f>
        <v>0</v>
      </c>
      <c r="BJ137" s="26">
        <f>SUM('percentile 95'!BJ137,'percentile 5'!BJ137)</f>
        <v>0</v>
      </c>
      <c r="BK137" s="26">
        <f>SUM('percentile 95'!BK137,'percentile 5'!BK137)</f>
        <v>0</v>
      </c>
      <c r="BL137" s="26">
        <f>SUM('percentile 95'!BL137,'percentile 5'!BL137)</f>
        <v>0</v>
      </c>
      <c r="BM137" s="26">
        <f>SUM('percentile 95'!BM137,'percentile 5'!BM137)</f>
        <v>0</v>
      </c>
      <c r="BN137" s="26">
        <f>SUM('percentile 95'!BN137,'percentile 5'!BN137)</f>
        <v>0</v>
      </c>
      <c r="BO137" s="26">
        <f>SUM('percentile 95'!BO137,'percentile 5'!BO137)</f>
        <v>0</v>
      </c>
      <c r="BP137" s="26">
        <f>SUM('percentile 95'!BP137,'percentile 5'!BP137)</f>
        <v>8.7248121597490016</v>
      </c>
      <c r="BQ137" s="26">
        <f>SUM('percentile 95'!BQ137,'percentile 5'!BQ137)</f>
        <v>0</v>
      </c>
      <c r="BR137" s="26">
        <f>SUM('percentile 95'!BR137,'percentile 5'!BR137)</f>
        <v>0</v>
      </c>
      <c r="BS137" s="26">
        <f>SUM('percentile 95'!BS137,'percentile 5'!BS137)</f>
        <v>0</v>
      </c>
      <c r="BT137" s="26">
        <f>SUM('percentile 95'!BT137,'percentile 5'!BT137)</f>
        <v>0</v>
      </c>
      <c r="BU137" s="26">
        <f>SUM('percentile 95'!BU137,'percentile 5'!BU137)</f>
        <v>0</v>
      </c>
      <c r="BV137" s="26">
        <f>SUM('percentile 95'!BV137,'percentile 5'!BV137)</f>
        <v>0</v>
      </c>
      <c r="BW137" s="26">
        <f>SUM('percentile 95'!BW137,'percentile 5'!BW137)</f>
        <v>0</v>
      </c>
      <c r="BX137" s="26">
        <f>SUM('percentile 95'!BX137,'percentile 5'!BX137)</f>
        <v>0</v>
      </c>
      <c r="BY137" s="26">
        <f>SUM('percentile 95'!BY137,'percentile 5'!BY137)</f>
        <v>0</v>
      </c>
      <c r="BZ137" s="26">
        <f>SUM('percentile 95'!BZ137,'percentile 5'!BZ137)</f>
        <v>0</v>
      </c>
      <c r="CA137" s="26">
        <f>SUM('percentile 95'!CA137,'percentile 5'!CA137)</f>
        <v>0</v>
      </c>
      <c r="CB137" s="26">
        <f>SUM('percentile 95'!CB137,'percentile 5'!CB137)</f>
        <v>0</v>
      </c>
      <c r="CC137" s="26">
        <f>SUM('percentile 95'!CC137,'percentile 5'!CC137)</f>
        <v>0</v>
      </c>
      <c r="CD137" s="26">
        <f>SUM('percentile 95'!CD137,'percentile 5'!CD137)</f>
        <v>0</v>
      </c>
    </row>
    <row r="138" spans="1:82" ht="12.75" customHeight="1" x14ac:dyDescent="0.3">
      <c r="A138" s="1" t="s">
        <v>2</v>
      </c>
      <c r="B138" s="1" t="s">
        <v>356</v>
      </c>
      <c r="C138" s="26">
        <f>SUM('percentile 95'!C138,'percentile 5'!C138)</f>
        <v>0</v>
      </c>
      <c r="D138" s="26">
        <f>SUM('percentile 95'!D138,'percentile 5'!D138)</f>
        <v>0</v>
      </c>
      <c r="E138" s="26">
        <f>SUM('percentile 95'!E138,'percentile 5'!E138)</f>
        <v>0.33031536692613522</v>
      </c>
      <c r="F138" s="26">
        <f>SUM('percentile 95'!F138,'percentile 5'!F138)</f>
        <v>0</v>
      </c>
      <c r="G138" s="26">
        <f>SUM('percentile 95'!G138,'percentile 5'!G138)</f>
        <v>0</v>
      </c>
      <c r="H138" s="26">
        <f>SUM('percentile 95'!H138,'percentile 5'!H138)</f>
        <v>0</v>
      </c>
      <c r="I138" s="26">
        <f>SUM('percentile 95'!I138,'percentile 5'!I138)</f>
        <v>0</v>
      </c>
      <c r="J138" s="26">
        <f>SUM('percentile 95'!J138,'percentile 5'!J138)</f>
        <v>0</v>
      </c>
      <c r="K138" s="26">
        <f>SUM('percentile 95'!K138,'percentile 5'!K138)</f>
        <v>0</v>
      </c>
      <c r="L138" s="26">
        <f>SUM('percentile 95'!L138,'percentile 5'!L138)</f>
        <v>0</v>
      </c>
      <c r="M138" s="26">
        <f>SUM('percentile 95'!M138,'percentile 5'!M138)</f>
        <v>0</v>
      </c>
      <c r="N138" s="26">
        <f>SUM('percentile 95'!N138,'percentile 5'!N138)</f>
        <v>16.097439105050885</v>
      </c>
      <c r="O138" s="26">
        <f>SUM('percentile 95'!O138,'percentile 5'!O138)</f>
        <v>0</v>
      </c>
      <c r="P138" s="26">
        <f>SUM('percentile 95'!P138,'percentile 5'!P138)</f>
        <v>96.695924596521323</v>
      </c>
      <c r="Q138" s="26">
        <f>SUM('percentile 95'!Q138,'percentile 5'!Q138)</f>
        <v>0</v>
      </c>
      <c r="R138" s="26">
        <f>SUM('percentile 95'!R138,'percentile 5'!R138)</f>
        <v>2.0729608173388366E-2</v>
      </c>
      <c r="S138" s="26">
        <f>SUM('percentile 95'!S138,'percentile 5'!S138)</f>
        <v>3.4465099848151833E-2</v>
      </c>
      <c r="T138" s="26">
        <f>SUM('percentile 95'!T138,'percentile 5'!T138)</f>
        <v>1.8777480843214043E-3</v>
      </c>
      <c r="U138" s="26">
        <f>SUM('percentile 95'!U138,'percentile 5'!U138)</f>
        <v>0</v>
      </c>
      <c r="V138" s="26">
        <f>SUM('percentile 95'!V138,'percentile 5'!V138)</f>
        <v>0</v>
      </c>
      <c r="W138" s="26">
        <f>SUM('percentile 95'!W138,'percentile 5'!W138)</f>
        <v>0</v>
      </c>
      <c r="X138" s="26">
        <f>SUM('percentile 95'!X138,'percentile 5'!X138)</f>
        <v>0</v>
      </c>
      <c r="Y138" s="26">
        <f>SUM('percentile 95'!Y138,'percentile 5'!Y138)</f>
        <v>0</v>
      </c>
      <c r="Z138" s="26">
        <f>SUM('percentile 95'!Z138,'percentile 5'!Z138)</f>
        <v>0</v>
      </c>
      <c r="AA138" s="26">
        <f>SUM('percentile 95'!AA138,'percentile 5'!AA138)</f>
        <v>0</v>
      </c>
      <c r="AB138" s="26">
        <f>SUM('percentile 95'!AB138,'percentile 5'!AB138)</f>
        <v>0</v>
      </c>
      <c r="AC138" s="26">
        <f>SUM('percentile 95'!AC138,'percentile 5'!AC138)</f>
        <v>0</v>
      </c>
      <c r="AD138" s="26">
        <f>SUM('percentile 95'!AD138,'percentile 5'!AD138)</f>
        <v>0</v>
      </c>
      <c r="AE138" s="26">
        <f>SUM('percentile 95'!AE138,'percentile 5'!AE138)</f>
        <v>0</v>
      </c>
      <c r="AF138" s="26">
        <f>SUM('percentile 95'!AF138,'percentile 5'!AF138)</f>
        <v>0</v>
      </c>
      <c r="AG138" s="26">
        <f>SUM('percentile 95'!AG138,'percentile 5'!AG138)</f>
        <v>0</v>
      </c>
      <c r="AH138" s="26">
        <f>SUM('percentile 95'!AH138,'percentile 5'!AH138)</f>
        <v>0</v>
      </c>
      <c r="AI138" s="26">
        <f>SUM('percentile 95'!AI138,'percentile 5'!AI138)</f>
        <v>0</v>
      </c>
      <c r="AJ138" s="26">
        <f>SUM('percentile 95'!AJ138,'percentile 5'!AJ138)</f>
        <v>0</v>
      </c>
      <c r="AK138" s="26">
        <f>SUM('percentile 95'!AK138,'percentile 5'!AK138)</f>
        <v>0</v>
      </c>
      <c r="AL138" s="26">
        <f>SUM('percentile 95'!AL138,'percentile 5'!AL138)</f>
        <v>0</v>
      </c>
      <c r="AM138" s="26">
        <f>SUM('percentile 95'!AM138,'percentile 5'!AM138)</f>
        <v>5965.4733401079438</v>
      </c>
      <c r="AN138" s="26">
        <f>SUM('percentile 95'!AN138,'percentile 5'!AN138)</f>
        <v>2195.1650876310396</v>
      </c>
      <c r="AO138" s="26">
        <f>SUM('percentile 95'!AO138,'percentile 5'!AO138)</f>
        <v>96.775825359147007</v>
      </c>
      <c r="AP138" s="26">
        <f>SUM('percentile 95'!AP138,'percentile 5'!AP138)</f>
        <v>0</v>
      </c>
      <c r="AQ138" s="26">
        <f>SUM('percentile 95'!AQ138,'percentile 5'!AQ138)</f>
        <v>0</v>
      </c>
      <c r="AR138" s="26">
        <f>SUM('percentile 95'!AR138,'percentile 5'!AR138)</f>
        <v>0</v>
      </c>
      <c r="AS138" s="26">
        <f>SUM('percentile 95'!AS138,'percentile 5'!AS138)</f>
        <v>1.7415215226882843</v>
      </c>
      <c r="AT138" s="26">
        <f>SUM('percentile 95'!AT138,'percentile 5'!AT138)</f>
        <v>56.446351094581409</v>
      </c>
      <c r="AU138" s="26">
        <f>SUM('percentile 95'!AU138,'percentile 5'!AU138)</f>
        <v>2.8943681950394322</v>
      </c>
      <c r="AV138" s="26">
        <f>SUM('percentile 95'!AV138,'percentile 5'!AV138)</f>
        <v>0</v>
      </c>
      <c r="AW138" s="26">
        <f>SUM('percentile 95'!AW138,'percentile 5'!AW138)</f>
        <v>0</v>
      </c>
      <c r="AX138" s="26">
        <f>SUM('percentile 95'!AX138,'percentile 5'!AX138)</f>
        <v>0</v>
      </c>
      <c r="AY138" s="26">
        <f>SUM('percentile 95'!AY138,'percentile 5'!AY138)</f>
        <v>0</v>
      </c>
      <c r="AZ138" s="26">
        <f>SUM('percentile 95'!AZ138,'percentile 5'!AZ138)</f>
        <v>0</v>
      </c>
      <c r="BA138" s="26">
        <f>SUM('percentile 95'!BA138,'percentile 5'!BA138)</f>
        <v>0</v>
      </c>
      <c r="BB138" s="26">
        <f>SUM('percentile 95'!BB138,'percentile 5'!BB138)</f>
        <v>0</v>
      </c>
      <c r="BC138" s="26">
        <f>SUM('percentile 95'!BC138,'percentile 5'!BC138)</f>
        <v>0</v>
      </c>
      <c r="BD138" s="26">
        <f>SUM('percentile 95'!BD138,'percentile 5'!BD138)</f>
        <v>605.75840150223155</v>
      </c>
      <c r="BE138" s="26">
        <f>SUM('percentile 95'!BE138,'percentile 5'!BE138)</f>
        <v>0</v>
      </c>
      <c r="BF138" s="26">
        <f>SUM('percentile 95'!BF138,'percentile 5'!BF138)</f>
        <v>0</v>
      </c>
      <c r="BG138" s="26">
        <f>SUM('percentile 95'!BG138,'percentile 5'!BG138)</f>
        <v>260.51490556199116</v>
      </c>
      <c r="BH138" s="26">
        <f>SUM('percentile 95'!BH138,'percentile 5'!BH138)</f>
        <v>0</v>
      </c>
      <c r="BI138" s="26">
        <f>SUM('percentile 95'!BI138,'percentile 5'!BI138)</f>
        <v>60.556291920174715</v>
      </c>
      <c r="BJ138" s="26">
        <f>SUM('percentile 95'!BJ138,'percentile 5'!BJ138)</f>
        <v>0</v>
      </c>
      <c r="BK138" s="26">
        <f>SUM('percentile 95'!BK138,'percentile 5'!BK138)</f>
        <v>0</v>
      </c>
      <c r="BL138" s="26">
        <f>SUM('percentile 95'!BL138,'percentile 5'!BL138)</f>
        <v>7.9900762625678579E-2</v>
      </c>
      <c r="BM138" s="26">
        <f>SUM('percentile 95'!BM138,'percentile 5'!BM138)</f>
        <v>8.8819638534412881E-2</v>
      </c>
      <c r="BN138" s="26">
        <f>SUM('percentile 95'!BN138,'percentile 5'!BN138)</f>
        <v>1.8455973275750698E-3</v>
      </c>
      <c r="BO138" s="26">
        <f>SUM('percentile 95'!BO138,'percentile 5'!BO138)</f>
        <v>0</v>
      </c>
      <c r="BP138" s="26">
        <f>SUM('percentile 95'!BP138,'percentile 5'!BP138)</f>
        <v>0</v>
      </c>
      <c r="BQ138" s="26">
        <f>SUM('percentile 95'!BQ138,'percentile 5'!BQ138)</f>
        <v>0</v>
      </c>
      <c r="BR138" s="26">
        <f>SUM('percentile 95'!BR138,'percentile 5'!BR138)</f>
        <v>0.33548991673835077</v>
      </c>
      <c r="BS138" s="26">
        <f>SUM('percentile 95'!BS138,'percentile 5'!BS138)</f>
        <v>0</v>
      </c>
      <c r="BT138" s="26">
        <f>SUM('percentile 95'!BT138,'percentile 5'!BT138)</f>
        <v>0</v>
      </c>
      <c r="BU138" s="26">
        <f>SUM('percentile 95'!BU138,'percentile 5'!BU138)</f>
        <v>0</v>
      </c>
      <c r="BV138" s="26">
        <f>SUM('percentile 95'!BV138,'percentile 5'!BV138)</f>
        <v>0</v>
      </c>
      <c r="BW138" s="26">
        <f>SUM('percentile 95'!BW138,'percentile 5'!BW138)</f>
        <v>0</v>
      </c>
      <c r="BX138" s="26">
        <f>SUM('percentile 95'!BX138,'percentile 5'!BX138)</f>
        <v>0</v>
      </c>
      <c r="BY138" s="26">
        <f>SUM('percentile 95'!BY138,'percentile 5'!BY138)</f>
        <v>0</v>
      </c>
      <c r="BZ138" s="26">
        <f>SUM('percentile 95'!BZ138,'percentile 5'!BZ138)</f>
        <v>0</v>
      </c>
      <c r="CA138" s="26">
        <f>SUM('percentile 95'!CA138,'percentile 5'!CA138)</f>
        <v>0</v>
      </c>
      <c r="CB138" s="26">
        <f>SUM('percentile 95'!CB138,'percentile 5'!CB138)</f>
        <v>0</v>
      </c>
      <c r="CC138" s="26">
        <f>SUM('percentile 95'!CC138,'percentile 5'!CC138)</f>
        <v>0</v>
      </c>
      <c r="CD138" s="26">
        <f>SUM('percentile 95'!CD138,'percentile 5'!CD138)</f>
        <v>0</v>
      </c>
    </row>
    <row r="139" spans="1:82" ht="12.75" customHeight="1" x14ac:dyDescent="0.3">
      <c r="A139" s="1" t="s">
        <v>2</v>
      </c>
      <c r="B139" s="1" t="s">
        <v>358</v>
      </c>
      <c r="C139" s="26">
        <f>SUM('percentile 95'!C139,'percentile 5'!C139)</f>
        <v>0</v>
      </c>
      <c r="D139" s="26">
        <f>SUM('percentile 95'!D139,'percentile 5'!D139)</f>
        <v>0</v>
      </c>
      <c r="E139" s="26">
        <f>SUM('percentile 95'!E139,'percentile 5'!E139)</f>
        <v>0</v>
      </c>
      <c r="F139" s="26">
        <f>SUM('percentile 95'!F139,'percentile 5'!F139)</f>
        <v>257.94042735350217</v>
      </c>
      <c r="G139" s="26">
        <f>SUM('percentile 95'!G139,'percentile 5'!G139)</f>
        <v>718.05409442283815</v>
      </c>
      <c r="H139" s="26">
        <f>SUM('percentile 95'!H139,'percentile 5'!H139)</f>
        <v>0</v>
      </c>
      <c r="I139" s="26">
        <f>SUM('percentile 95'!I139,'percentile 5'!I139)</f>
        <v>0</v>
      </c>
      <c r="J139" s="26">
        <f>SUM('percentile 95'!J139,'percentile 5'!J139)</f>
        <v>0</v>
      </c>
      <c r="K139" s="26">
        <f>SUM('percentile 95'!K139,'percentile 5'!K139)</f>
        <v>0</v>
      </c>
      <c r="L139" s="26">
        <f>SUM('percentile 95'!L139,'percentile 5'!L139)</f>
        <v>0</v>
      </c>
      <c r="M139" s="26">
        <f>SUM('percentile 95'!M139,'percentile 5'!M139)</f>
        <v>0</v>
      </c>
      <c r="N139" s="26">
        <f>SUM('percentile 95'!N139,'percentile 5'!N139)</f>
        <v>18.065251348377398</v>
      </c>
      <c r="O139" s="26">
        <f>SUM('percentile 95'!O139,'percentile 5'!O139)</f>
        <v>0</v>
      </c>
      <c r="P139" s="26">
        <f>SUM('percentile 95'!P139,'percentile 5'!P139)</f>
        <v>119.51809892974683</v>
      </c>
      <c r="Q139" s="26">
        <f>SUM('percentile 95'!Q139,'percentile 5'!Q139)</f>
        <v>0</v>
      </c>
      <c r="R139" s="26">
        <f>SUM('percentile 95'!R139,'percentile 5'!R139)</f>
        <v>4.2204553874212763E-2</v>
      </c>
      <c r="S139" s="26">
        <f>SUM('percentile 95'!S139,'percentile 5'!S139)</f>
        <v>9.3701848294137288E-3</v>
      </c>
      <c r="T139" s="26">
        <f>SUM('percentile 95'!T139,'percentile 5'!T139)</f>
        <v>2.9772146532210542E-2</v>
      </c>
      <c r="U139" s="26">
        <f>SUM('percentile 95'!U139,'percentile 5'!U139)</f>
        <v>0</v>
      </c>
      <c r="V139" s="26">
        <f>SUM('percentile 95'!V139,'percentile 5'!V139)</f>
        <v>0</v>
      </c>
      <c r="W139" s="26">
        <f>SUM('percentile 95'!W139,'percentile 5'!W139)</f>
        <v>336.23630093620528</v>
      </c>
      <c r="X139" s="26">
        <f>SUM('percentile 95'!X139,'percentile 5'!X139)</f>
        <v>0</v>
      </c>
      <c r="Y139" s="26">
        <f>SUM('percentile 95'!Y139,'percentile 5'!Y139)</f>
        <v>0</v>
      </c>
      <c r="Z139" s="26">
        <f>SUM('percentile 95'!Z139,'percentile 5'!Z139)</f>
        <v>0</v>
      </c>
      <c r="AA139" s="26">
        <f>SUM('percentile 95'!AA139,'percentile 5'!AA139)</f>
        <v>0</v>
      </c>
      <c r="AB139" s="26">
        <f>SUM('percentile 95'!AB139,'percentile 5'!AB139)</f>
        <v>0</v>
      </c>
      <c r="AC139" s="26">
        <f>SUM('percentile 95'!AC139,'percentile 5'!AC139)</f>
        <v>0</v>
      </c>
      <c r="AD139" s="26">
        <f>SUM('percentile 95'!AD139,'percentile 5'!AD139)</f>
        <v>0</v>
      </c>
      <c r="AE139" s="26">
        <f>SUM('percentile 95'!AE139,'percentile 5'!AE139)</f>
        <v>0</v>
      </c>
      <c r="AF139" s="26">
        <f>SUM('percentile 95'!AF139,'percentile 5'!AF139)</f>
        <v>0</v>
      </c>
      <c r="AG139" s="26">
        <f>SUM('percentile 95'!AG139,'percentile 5'!AG139)</f>
        <v>0</v>
      </c>
      <c r="AH139" s="26">
        <f>SUM('percentile 95'!AH139,'percentile 5'!AH139)</f>
        <v>0</v>
      </c>
      <c r="AI139" s="26">
        <f>SUM('percentile 95'!AI139,'percentile 5'!AI139)</f>
        <v>0</v>
      </c>
      <c r="AJ139" s="26">
        <f>SUM('percentile 95'!AJ139,'percentile 5'!AJ139)</f>
        <v>0</v>
      </c>
      <c r="AK139" s="26">
        <f>SUM('percentile 95'!AK139,'percentile 5'!AK139)</f>
        <v>0</v>
      </c>
      <c r="AL139" s="26">
        <f>SUM('percentile 95'!AL139,'percentile 5'!AL139)</f>
        <v>0</v>
      </c>
      <c r="AM139" s="26">
        <f>SUM('percentile 95'!AM139,'percentile 5'!AM139)</f>
        <v>5746.2604437572545</v>
      </c>
      <c r="AN139" s="26">
        <f>SUM('percentile 95'!AN139,'percentile 5'!AN139)</f>
        <v>2024.5885022921386</v>
      </c>
      <c r="AO139" s="26">
        <f>SUM('percentile 95'!AO139,'percentile 5'!AO139)</f>
        <v>119.66909723597462</v>
      </c>
      <c r="AP139" s="26">
        <f>SUM('percentile 95'!AP139,'percentile 5'!AP139)</f>
        <v>0</v>
      </c>
      <c r="AQ139" s="26">
        <f>SUM('percentile 95'!AQ139,'percentile 5'!AQ139)</f>
        <v>0</v>
      </c>
      <c r="AR139" s="26">
        <f>SUM('percentile 95'!AR139,'percentile 5'!AR139)</f>
        <v>0</v>
      </c>
      <c r="AS139" s="26">
        <f>SUM('percentile 95'!AS139,'percentile 5'!AS139)</f>
        <v>2.2802963492013375</v>
      </c>
      <c r="AT139" s="26">
        <f>SUM('percentile 95'!AT139,'percentile 5'!AT139)</f>
        <v>58.910926949294911</v>
      </c>
      <c r="AU139" s="26">
        <f>SUM('percentile 95'!AU139,'percentile 5'!AU139)</f>
        <v>0</v>
      </c>
      <c r="AV139" s="26">
        <f>SUM('percentile 95'!AV139,'percentile 5'!AV139)</f>
        <v>0</v>
      </c>
      <c r="AW139" s="26">
        <f>SUM('percentile 95'!AW139,'percentile 5'!AW139)</f>
        <v>1319.6099591000095</v>
      </c>
      <c r="AX139" s="26">
        <f>SUM('percentile 95'!AX139,'percentile 5'!AX139)</f>
        <v>0</v>
      </c>
      <c r="AY139" s="26">
        <f>SUM('percentile 95'!AY139,'percentile 5'!AY139)</f>
        <v>0</v>
      </c>
      <c r="AZ139" s="26">
        <f>SUM('percentile 95'!AZ139,'percentile 5'!AZ139)</f>
        <v>0.44420449867356737</v>
      </c>
      <c r="BA139" s="26">
        <f>SUM('percentile 95'!BA139,'percentile 5'!BA139)</f>
        <v>0</v>
      </c>
      <c r="BB139" s="26">
        <f>SUM('percentile 95'!BB139,'percentile 5'!BB139)</f>
        <v>0</v>
      </c>
      <c r="BC139" s="26">
        <f>SUM('percentile 95'!BC139,'percentile 5'!BC139)</f>
        <v>0</v>
      </c>
      <c r="BD139" s="26">
        <f>SUM('percentile 95'!BD139,'percentile 5'!BD139)</f>
        <v>507.66508770612995</v>
      </c>
      <c r="BE139" s="26">
        <f>SUM('percentile 95'!BE139,'percentile 5'!BE139)</f>
        <v>0</v>
      </c>
      <c r="BF139" s="26">
        <f>SUM('percentile 95'!BF139,'percentile 5'!BF139)</f>
        <v>0</v>
      </c>
      <c r="BG139" s="26">
        <f>SUM('percentile 95'!BG139,'percentile 5'!BG139)</f>
        <v>0</v>
      </c>
      <c r="BH139" s="26">
        <f>SUM('percentile 95'!BH139,'percentile 5'!BH139)</f>
        <v>0</v>
      </c>
      <c r="BI139" s="26">
        <f>SUM('percentile 95'!BI139,'percentile 5'!BI139)</f>
        <v>57.588458673055008</v>
      </c>
      <c r="BJ139" s="26">
        <f>SUM('percentile 95'!BJ139,'percentile 5'!BJ139)</f>
        <v>0</v>
      </c>
      <c r="BK139" s="26">
        <f>SUM('percentile 95'!BK139,'percentile 5'!BK139)</f>
        <v>0</v>
      </c>
      <c r="BL139" s="26">
        <f>SUM('percentile 95'!BL139,'percentile 5'!BL139)</f>
        <v>0.15099830622779054</v>
      </c>
      <c r="BM139" s="26">
        <f>SUM('percentile 95'!BM139,'percentile 5'!BM139)</f>
        <v>0.12142571798038454</v>
      </c>
      <c r="BN139" s="26">
        <f>SUM('percentile 95'!BN139,'percentile 5'!BN139)</f>
        <v>0</v>
      </c>
      <c r="BO139" s="26">
        <f>SUM('percentile 95'!BO139,'percentile 5'!BO139)</f>
        <v>0</v>
      </c>
      <c r="BP139" s="26">
        <f>SUM('percentile 95'!BP139,'percentile 5'!BP139)</f>
        <v>0</v>
      </c>
      <c r="BQ139" s="26">
        <f>SUM('percentile 95'!BQ139,'percentile 5'!BQ139)</f>
        <v>0</v>
      </c>
      <c r="BR139" s="26">
        <f>SUM('percentile 95'!BR139,'percentile 5'!BR139)</f>
        <v>0.33914128318192233</v>
      </c>
      <c r="BS139" s="26">
        <f>SUM('percentile 95'!BS139,'percentile 5'!BS139)</f>
        <v>0</v>
      </c>
      <c r="BT139" s="26">
        <f>SUM('percentile 95'!BT139,'percentile 5'!BT139)</f>
        <v>0</v>
      </c>
      <c r="BU139" s="26">
        <f>SUM('percentile 95'!BU139,'percentile 5'!BU139)</f>
        <v>0</v>
      </c>
      <c r="BV139" s="26">
        <f>SUM('percentile 95'!BV139,'percentile 5'!BV139)</f>
        <v>0</v>
      </c>
      <c r="BW139" s="26">
        <f>SUM('percentile 95'!BW139,'percentile 5'!BW139)</f>
        <v>0</v>
      </c>
      <c r="BX139" s="26">
        <f>SUM('percentile 95'!BX139,'percentile 5'!BX139)</f>
        <v>0</v>
      </c>
      <c r="BY139" s="26">
        <f>SUM('percentile 95'!BY139,'percentile 5'!BY139)</f>
        <v>0</v>
      </c>
      <c r="BZ139" s="26">
        <f>SUM('percentile 95'!BZ139,'percentile 5'!BZ139)</f>
        <v>0</v>
      </c>
      <c r="CA139" s="26">
        <f>SUM('percentile 95'!CA139,'percentile 5'!CA139)</f>
        <v>0</v>
      </c>
      <c r="CB139" s="26">
        <f>SUM('percentile 95'!CB139,'percentile 5'!CB139)</f>
        <v>0</v>
      </c>
      <c r="CC139" s="26">
        <f>SUM('percentile 95'!CC139,'percentile 5'!CC139)</f>
        <v>0</v>
      </c>
      <c r="CD139" s="26">
        <f>SUM('percentile 95'!CD139,'percentile 5'!CD139)</f>
        <v>0</v>
      </c>
    </row>
    <row r="140" spans="1:82" ht="12.75" customHeight="1" x14ac:dyDescent="0.3">
      <c r="A140" s="1" t="s">
        <v>2</v>
      </c>
      <c r="B140" s="1" t="s">
        <v>360</v>
      </c>
      <c r="C140" s="26">
        <f>SUM('percentile 95'!C140,'percentile 5'!C140)</f>
        <v>0.41820067809610711</v>
      </c>
      <c r="D140" s="26">
        <f>SUM('percentile 95'!D140,'percentile 5'!D140)</f>
        <v>0</v>
      </c>
      <c r="E140" s="26">
        <f>SUM('percentile 95'!E140,'percentile 5'!E140)</f>
        <v>0</v>
      </c>
      <c r="F140" s="26">
        <f>SUM('percentile 95'!F140,'percentile 5'!F140)</f>
        <v>0</v>
      </c>
      <c r="G140" s="26">
        <f>SUM('percentile 95'!G140,'percentile 5'!G140)</f>
        <v>0</v>
      </c>
      <c r="H140" s="26">
        <f>SUM('percentile 95'!H140,'percentile 5'!H140)</f>
        <v>1320.9234685021368</v>
      </c>
      <c r="I140" s="26">
        <f>SUM('percentile 95'!I140,'percentile 5'!I140)</f>
        <v>0</v>
      </c>
      <c r="J140" s="26">
        <f>SUM('percentile 95'!J140,'percentile 5'!J140)</f>
        <v>0</v>
      </c>
      <c r="K140" s="26">
        <f>SUM('percentile 95'!K140,'percentile 5'!K140)</f>
        <v>0</v>
      </c>
      <c r="L140" s="26">
        <f>SUM('percentile 95'!L140,'percentile 5'!L140)</f>
        <v>0</v>
      </c>
      <c r="M140" s="26">
        <f>SUM('percentile 95'!M140,'percentile 5'!M140)</f>
        <v>0</v>
      </c>
      <c r="N140" s="26">
        <f>SUM('percentile 95'!N140,'percentile 5'!N140)</f>
        <v>0</v>
      </c>
      <c r="O140" s="26">
        <f>SUM('percentile 95'!O140,'percentile 5'!O140)</f>
        <v>0</v>
      </c>
      <c r="P140" s="26">
        <f>SUM('percentile 95'!P140,'percentile 5'!P140)</f>
        <v>0</v>
      </c>
      <c r="Q140" s="26">
        <f>SUM('percentile 95'!Q140,'percentile 5'!Q140)</f>
        <v>0</v>
      </c>
      <c r="R140" s="26">
        <f>SUM('percentile 95'!R140,'percentile 5'!R140)</f>
        <v>0</v>
      </c>
      <c r="S140" s="26">
        <f>SUM('percentile 95'!S140,'percentile 5'!S140)</f>
        <v>0</v>
      </c>
      <c r="T140" s="26">
        <f>SUM('percentile 95'!T140,'percentile 5'!T140)</f>
        <v>0</v>
      </c>
      <c r="U140" s="26">
        <f>SUM('percentile 95'!U140,'percentile 5'!U140)</f>
        <v>0</v>
      </c>
      <c r="V140" s="26">
        <f>SUM('percentile 95'!V140,'percentile 5'!V140)</f>
        <v>0</v>
      </c>
      <c r="W140" s="26">
        <f>SUM('percentile 95'!W140,'percentile 5'!W140)</f>
        <v>276.07918591340115</v>
      </c>
      <c r="X140" s="26">
        <f>SUM('percentile 95'!X140,'percentile 5'!X140)</f>
        <v>0.45320439715331845</v>
      </c>
      <c r="Y140" s="26">
        <f>SUM('percentile 95'!Y140,'percentile 5'!Y140)</f>
        <v>0</v>
      </c>
      <c r="Z140" s="26">
        <f>SUM('percentile 95'!Z140,'percentile 5'!Z140)</f>
        <v>0</v>
      </c>
      <c r="AA140" s="26">
        <f>SUM('percentile 95'!AA140,'percentile 5'!AA140)</f>
        <v>0</v>
      </c>
      <c r="AB140" s="26">
        <f>SUM('percentile 95'!AB140,'percentile 5'!AB140)</f>
        <v>0</v>
      </c>
      <c r="AC140" s="26">
        <f>SUM('percentile 95'!AC140,'percentile 5'!AC140)</f>
        <v>0</v>
      </c>
      <c r="AD140" s="26">
        <f>SUM('percentile 95'!AD140,'percentile 5'!AD140)</f>
        <v>0</v>
      </c>
      <c r="AE140" s="26">
        <f>SUM('percentile 95'!AE140,'percentile 5'!AE140)</f>
        <v>0</v>
      </c>
      <c r="AF140" s="26">
        <f>SUM('percentile 95'!AF140,'percentile 5'!AF140)</f>
        <v>0</v>
      </c>
      <c r="AG140" s="26">
        <f>SUM('percentile 95'!AG140,'percentile 5'!AG140)</f>
        <v>0</v>
      </c>
      <c r="AH140" s="26">
        <f>SUM('percentile 95'!AH140,'percentile 5'!AH140)</f>
        <v>0</v>
      </c>
      <c r="AI140" s="26">
        <f>SUM('percentile 95'!AI140,'percentile 5'!AI140)</f>
        <v>0</v>
      </c>
      <c r="AJ140" s="26">
        <f>SUM('percentile 95'!AJ140,'percentile 5'!AJ140)</f>
        <v>0</v>
      </c>
      <c r="AK140" s="26">
        <f>SUM('percentile 95'!AK140,'percentile 5'!AK140)</f>
        <v>0</v>
      </c>
      <c r="AL140" s="26">
        <f>SUM('percentile 95'!AL140,'percentile 5'!AL140)</f>
        <v>0</v>
      </c>
      <c r="AM140" s="26">
        <f>SUM('percentile 95'!AM140,'percentile 5'!AM140)</f>
        <v>0</v>
      </c>
      <c r="AN140" s="26">
        <f>SUM('percentile 95'!AN140,'percentile 5'!AN140)</f>
        <v>0</v>
      </c>
      <c r="AO140" s="26">
        <f>SUM('percentile 95'!AO140,'percentile 5'!AO140)</f>
        <v>0</v>
      </c>
      <c r="AP140" s="26">
        <f>SUM('percentile 95'!AP140,'percentile 5'!AP140)</f>
        <v>0</v>
      </c>
      <c r="AQ140" s="26">
        <f>SUM('percentile 95'!AQ140,'percentile 5'!AQ140)</f>
        <v>0</v>
      </c>
      <c r="AR140" s="26">
        <f>SUM('percentile 95'!AR140,'percentile 5'!AR140)</f>
        <v>0</v>
      </c>
      <c r="AS140" s="26">
        <f>SUM('percentile 95'!AS140,'percentile 5'!AS140)</f>
        <v>0</v>
      </c>
      <c r="AT140" s="26">
        <f>SUM('percentile 95'!AT140,'percentile 5'!AT140)</f>
        <v>0</v>
      </c>
      <c r="AU140" s="26">
        <f>SUM('percentile 95'!AU140,'percentile 5'!AU140)</f>
        <v>0</v>
      </c>
      <c r="AV140" s="26">
        <f>SUM('percentile 95'!AV140,'percentile 5'!AV140)</f>
        <v>0</v>
      </c>
      <c r="AW140" s="26">
        <f>SUM('percentile 95'!AW140,'percentile 5'!AW140)</f>
        <v>0</v>
      </c>
      <c r="AX140" s="26">
        <f>SUM('percentile 95'!AX140,'percentile 5'!AX140)</f>
        <v>0</v>
      </c>
      <c r="AY140" s="26">
        <f>SUM('percentile 95'!AY140,'percentile 5'!AY140)</f>
        <v>0</v>
      </c>
      <c r="AZ140" s="26">
        <f>SUM('percentile 95'!AZ140,'percentile 5'!AZ140)</f>
        <v>0</v>
      </c>
      <c r="BA140" s="26">
        <f>SUM('percentile 95'!BA140,'percentile 5'!BA140)</f>
        <v>88.846557646486517</v>
      </c>
      <c r="BB140" s="26">
        <f>SUM('percentile 95'!BB140,'percentile 5'!BB140)</f>
        <v>9.9047575064352618</v>
      </c>
      <c r="BC140" s="26">
        <f>SUM('percentile 95'!BC140,'percentile 5'!BC140)</f>
        <v>0</v>
      </c>
      <c r="BD140" s="26">
        <f>SUM('percentile 95'!BD140,'percentile 5'!BD140)</f>
        <v>0</v>
      </c>
      <c r="BE140" s="26">
        <f>SUM('percentile 95'!BE140,'percentile 5'!BE140)</f>
        <v>0</v>
      </c>
      <c r="BF140" s="26">
        <f>SUM('percentile 95'!BF140,'percentile 5'!BF140)</f>
        <v>0</v>
      </c>
      <c r="BG140" s="26">
        <f>SUM('percentile 95'!BG140,'percentile 5'!BG140)</f>
        <v>0</v>
      </c>
      <c r="BH140" s="26">
        <f>SUM('percentile 95'!BH140,'percentile 5'!BH140)</f>
        <v>9.4887201158035257</v>
      </c>
      <c r="BI140" s="26">
        <f>SUM('percentile 95'!BI140,'percentile 5'!BI140)</f>
        <v>0</v>
      </c>
      <c r="BJ140" s="26">
        <f>SUM('percentile 95'!BJ140,'percentile 5'!BJ140)</f>
        <v>22.589406627600919</v>
      </c>
      <c r="BK140" s="26">
        <f>SUM('percentile 95'!BK140,'percentile 5'!BK140)</f>
        <v>0</v>
      </c>
      <c r="BL140" s="26">
        <f>SUM('percentile 95'!BL140,'percentile 5'!BL140)</f>
        <v>0</v>
      </c>
      <c r="BM140" s="26">
        <f>SUM('percentile 95'!BM140,'percentile 5'!BM140)</f>
        <v>0</v>
      </c>
      <c r="BN140" s="26">
        <f>SUM('percentile 95'!BN140,'percentile 5'!BN140)</f>
        <v>0</v>
      </c>
      <c r="BO140" s="26">
        <f>SUM('percentile 95'!BO140,'percentile 5'!BO140)</f>
        <v>0</v>
      </c>
      <c r="BP140" s="26">
        <f>SUM('percentile 95'!BP140,'percentile 5'!BP140)</f>
        <v>0</v>
      </c>
      <c r="BQ140" s="26">
        <f>SUM('percentile 95'!BQ140,'percentile 5'!BQ140)</f>
        <v>2.5303321427347415E-2</v>
      </c>
      <c r="BR140" s="26">
        <f>SUM('percentile 95'!BR140,'percentile 5'!BR140)</f>
        <v>0</v>
      </c>
      <c r="BS140" s="26">
        <f>SUM('percentile 95'!BS140,'percentile 5'!BS140)</f>
        <v>0</v>
      </c>
      <c r="BT140" s="26">
        <f>SUM('percentile 95'!BT140,'percentile 5'!BT140)</f>
        <v>0</v>
      </c>
      <c r="BU140" s="26">
        <f>SUM('percentile 95'!BU140,'percentile 5'!BU140)</f>
        <v>0</v>
      </c>
      <c r="BV140" s="26">
        <f>SUM('percentile 95'!BV140,'percentile 5'!BV140)</f>
        <v>0</v>
      </c>
      <c r="BW140" s="26">
        <f>SUM('percentile 95'!BW140,'percentile 5'!BW140)</f>
        <v>0</v>
      </c>
      <c r="BX140" s="26">
        <f>SUM('percentile 95'!BX140,'percentile 5'!BX140)</f>
        <v>0</v>
      </c>
      <c r="BY140" s="26">
        <f>SUM('percentile 95'!BY140,'percentile 5'!BY140)</f>
        <v>0</v>
      </c>
      <c r="BZ140" s="26">
        <f>SUM('percentile 95'!BZ140,'percentile 5'!BZ140)</f>
        <v>0</v>
      </c>
      <c r="CA140" s="26">
        <f>SUM('percentile 95'!CA140,'percentile 5'!CA140)</f>
        <v>0</v>
      </c>
      <c r="CB140" s="26">
        <f>SUM('percentile 95'!CB140,'percentile 5'!CB140)</f>
        <v>0</v>
      </c>
      <c r="CC140" s="26">
        <f>SUM('percentile 95'!CC140,'percentile 5'!CC140)</f>
        <v>83.943916259828214</v>
      </c>
      <c r="CD140" s="26">
        <f>SUM('percentile 95'!CD140,'percentile 5'!CD140)</f>
        <v>0</v>
      </c>
    </row>
    <row r="141" spans="1:82" ht="12.75" customHeight="1" x14ac:dyDescent="0.3">
      <c r="A141" s="1" t="s">
        <v>2</v>
      </c>
      <c r="B141" s="1" t="s">
        <v>362</v>
      </c>
      <c r="C141" s="26">
        <f>SUM('percentile 95'!C141,'percentile 5'!C141)</f>
        <v>0</v>
      </c>
      <c r="D141" s="26">
        <f>SUM('percentile 95'!D141,'percentile 5'!D141)</f>
        <v>0</v>
      </c>
      <c r="E141" s="26">
        <f>SUM('percentile 95'!E141,'percentile 5'!E141)</f>
        <v>0</v>
      </c>
      <c r="F141" s="26">
        <f>SUM('percentile 95'!F141,'percentile 5'!F141)</f>
        <v>0</v>
      </c>
      <c r="G141" s="26">
        <f>SUM('percentile 95'!G141,'percentile 5'!G141)</f>
        <v>0</v>
      </c>
      <c r="H141" s="26">
        <f>SUM('percentile 95'!H141,'percentile 5'!H141)</f>
        <v>0</v>
      </c>
      <c r="I141" s="26">
        <f>SUM('percentile 95'!I141,'percentile 5'!I141)</f>
        <v>0</v>
      </c>
      <c r="J141" s="26">
        <f>SUM('percentile 95'!J141,'percentile 5'!J141)</f>
        <v>0</v>
      </c>
      <c r="K141" s="26">
        <f>SUM('percentile 95'!K141,'percentile 5'!K141)</f>
        <v>0</v>
      </c>
      <c r="L141" s="26">
        <f>SUM('percentile 95'!L141,'percentile 5'!L141)</f>
        <v>0</v>
      </c>
      <c r="M141" s="26">
        <f>SUM('percentile 95'!M141,'percentile 5'!M141)</f>
        <v>0</v>
      </c>
      <c r="N141" s="26">
        <f>SUM('percentile 95'!N141,'percentile 5'!N141)</f>
        <v>1142.3047535262303</v>
      </c>
      <c r="O141" s="26">
        <f>SUM('percentile 95'!O141,'percentile 5'!O141)</f>
        <v>0</v>
      </c>
      <c r="P141" s="26">
        <f>SUM('percentile 95'!P141,'percentile 5'!P141)</f>
        <v>0</v>
      </c>
      <c r="Q141" s="26">
        <f>SUM('percentile 95'!Q141,'percentile 5'!Q141)</f>
        <v>0</v>
      </c>
      <c r="R141" s="26">
        <f>SUM('percentile 95'!R141,'percentile 5'!R141)</f>
        <v>0</v>
      </c>
      <c r="S141" s="26">
        <f>SUM('percentile 95'!S141,'percentile 5'!S141)</f>
        <v>0</v>
      </c>
      <c r="T141" s="26">
        <f>SUM('percentile 95'!T141,'percentile 5'!T141)</f>
        <v>0</v>
      </c>
      <c r="U141" s="26">
        <f>SUM('percentile 95'!U141,'percentile 5'!U141)</f>
        <v>0</v>
      </c>
      <c r="V141" s="26">
        <f>SUM('percentile 95'!V141,'percentile 5'!V141)</f>
        <v>0</v>
      </c>
      <c r="W141" s="26">
        <f>SUM('percentile 95'!W141,'percentile 5'!W141)</f>
        <v>0</v>
      </c>
      <c r="X141" s="26">
        <f>SUM('percentile 95'!X141,'percentile 5'!X141)</f>
        <v>0</v>
      </c>
      <c r="Y141" s="26">
        <f>SUM('percentile 95'!Y141,'percentile 5'!Y141)</f>
        <v>0</v>
      </c>
      <c r="Z141" s="26">
        <f>SUM('percentile 95'!Z141,'percentile 5'!Z141)</f>
        <v>0</v>
      </c>
      <c r="AA141" s="26">
        <f>SUM('percentile 95'!AA141,'percentile 5'!AA141)</f>
        <v>0</v>
      </c>
      <c r="AB141" s="26">
        <f>SUM('percentile 95'!AB141,'percentile 5'!AB141)</f>
        <v>0</v>
      </c>
      <c r="AC141" s="26">
        <f>SUM('percentile 95'!AC141,'percentile 5'!AC141)</f>
        <v>0</v>
      </c>
      <c r="AD141" s="26">
        <f>SUM('percentile 95'!AD141,'percentile 5'!AD141)</f>
        <v>0</v>
      </c>
      <c r="AE141" s="26">
        <f>SUM('percentile 95'!AE141,'percentile 5'!AE141)</f>
        <v>0</v>
      </c>
      <c r="AF141" s="26">
        <f>SUM('percentile 95'!AF141,'percentile 5'!AF141)</f>
        <v>0</v>
      </c>
      <c r="AG141" s="26">
        <f>SUM('percentile 95'!AG141,'percentile 5'!AG141)</f>
        <v>0</v>
      </c>
      <c r="AH141" s="26">
        <f>SUM('percentile 95'!AH141,'percentile 5'!AH141)</f>
        <v>0</v>
      </c>
      <c r="AI141" s="26">
        <f>SUM('percentile 95'!AI141,'percentile 5'!AI141)</f>
        <v>17.544536166092009</v>
      </c>
      <c r="AJ141" s="26">
        <f>SUM('percentile 95'!AJ141,'percentile 5'!AJ141)</f>
        <v>0</v>
      </c>
      <c r="AK141" s="26">
        <f>SUM('percentile 95'!AK141,'percentile 5'!AK141)</f>
        <v>0</v>
      </c>
      <c r="AL141" s="26">
        <f>SUM('percentile 95'!AL141,'percentile 5'!AL141)</f>
        <v>0</v>
      </c>
      <c r="AM141" s="26">
        <f>SUM('percentile 95'!AM141,'percentile 5'!AM141)</f>
        <v>0</v>
      </c>
      <c r="AN141" s="26">
        <f>SUM('percentile 95'!AN141,'percentile 5'!AN141)</f>
        <v>0</v>
      </c>
      <c r="AO141" s="26">
        <f>SUM('percentile 95'!AO141,'percentile 5'!AO141)</f>
        <v>0</v>
      </c>
      <c r="AP141" s="26">
        <f>SUM('percentile 95'!AP141,'percentile 5'!AP141)</f>
        <v>0</v>
      </c>
      <c r="AQ141" s="26">
        <f>SUM('percentile 95'!AQ141,'percentile 5'!AQ141)</f>
        <v>0</v>
      </c>
      <c r="AR141" s="26">
        <f>SUM('percentile 95'!AR141,'percentile 5'!AR141)</f>
        <v>0</v>
      </c>
      <c r="AS141" s="26">
        <f>SUM('percentile 95'!AS141,'percentile 5'!AS141)</f>
        <v>0</v>
      </c>
      <c r="AT141" s="26">
        <f>SUM('percentile 95'!AT141,'percentile 5'!AT141)</f>
        <v>0</v>
      </c>
      <c r="AU141" s="26">
        <f>SUM('percentile 95'!AU141,'percentile 5'!AU141)</f>
        <v>0</v>
      </c>
      <c r="AV141" s="26">
        <f>SUM('percentile 95'!AV141,'percentile 5'!AV141)</f>
        <v>0</v>
      </c>
      <c r="AW141" s="26">
        <f>SUM('percentile 95'!AW141,'percentile 5'!AW141)</f>
        <v>0</v>
      </c>
      <c r="AX141" s="26">
        <f>SUM('percentile 95'!AX141,'percentile 5'!AX141)</f>
        <v>0</v>
      </c>
      <c r="AY141" s="26">
        <f>SUM('percentile 95'!AY141,'percentile 5'!AY141)</f>
        <v>0</v>
      </c>
      <c r="AZ141" s="26">
        <f>SUM('percentile 95'!AZ141,'percentile 5'!AZ141)</f>
        <v>4.5144396848347097E-2</v>
      </c>
      <c r="BA141" s="26">
        <f>SUM('percentile 95'!BA141,'percentile 5'!BA141)</f>
        <v>0</v>
      </c>
      <c r="BB141" s="26">
        <f>SUM('percentile 95'!BB141,'percentile 5'!BB141)</f>
        <v>0</v>
      </c>
      <c r="BC141" s="26">
        <f>SUM('percentile 95'!BC141,'percentile 5'!BC141)</f>
        <v>0</v>
      </c>
      <c r="BD141" s="26">
        <f>SUM('percentile 95'!BD141,'percentile 5'!BD141)</f>
        <v>0</v>
      </c>
      <c r="BE141" s="26">
        <f>SUM('percentile 95'!BE141,'percentile 5'!BE141)</f>
        <v>0</v>
      </c>
      <c r="BF141" s="26">
        <f>SUM('percentile 95'!BF141,'percentile 5'!BF141)</f>
        <v>0</v>
      </c>
      <c r="BG141" s="26">
        <f>SUM('percentile 95'!BG141,'percentile 5'!BG141)</f>
        <v>0</v>
      </c>
      <c r="BH141" s="26">
        <f>SUM('percentile 95'!BH141,'percentile 5'!BH141)</f>
        <v>0</v>
      </c>
      <c r="BI141" s="26">
        <f>SUM('percentile 95'!BI141,'percentile 5'!BI141)</f>
        <v>0</v>
      </c>
      <c r="BJ141" s="26">
        <f>SUM('percentile 95'!BJ141,'percentile 5'!BJ141)</f>
        <v>0</v>
      </c>
      <c r="BK141" s="26">
        <f>SUM('percentile 95'!BK141,'percentile 5'!BK141)</f>
        <v>39.51683464380551</v>
      </c>
      <c r="BL141" s="26">
        <f>SUM('percentile 95'!BL141,'percentile 5'!BL141)</f>
        <v>0</v>
      </c>
      <c r="BM141" s="26">
        <f>SUM('percentile 95'!BM141,'percentile 5'!BM141)</f>
        <v>0.12433192434064182</v>
      </c>
      <c r="BN141" s="26">
        <f>SUM('percentile 95'!BN141,'percentile 5'!BN141)</f>
        <v>0</v>
      </c>
      <c r="BO141" s="26">
        <f>SUM('percentile 95'!BO141,'percentile 5'!BO141)</f>
        <v>0</v>
      </c>
      <c r="BP141" s="26">
        <f>SUM('percentile 95'!BP141,'percentile 5'!BP141)</f>
        <v>0</v>
      </c>
      <c r="BQ141" s="26">
        <f>SUM('percentile 95'!BQ141,'percentile 5'!BQ141)</f>
        <v>0</v>
      </c>
      <c r="BR141" s="26">
        <f>SUM('percentile 95'!BR141,'percentile 5'!BR141)</f>
        <v>0</v>
      </c>
      <c r="BS141" s="26">
        <f>SUM('percentile 95'!BS141,'percentile 5'!BS141)</f>
        <v>0</v>
      </c>
      <c r="BT141" s="26">
        <f>SUM('percentile 95'!BT141,'percentile 5'!BT141)</f>
        <v>0</v>
      </c>
      <c r="BU141" s="26">
        <f>SUM('percentile 95'!BU141,'percentile 5'!BU141)</f>
        <v>0</v>
      </c>
      <c r="BV141" s="26">
        <f>SUM('percentile 95'!BV141,'percentile 5'!BV141)</f>
        <v>0</v>
      </c>
      <c r="BW141" s="26">
        <f>SUM('percentile 95'!BW141,'percentile 5'!BW141)</f>
        <v>0</v>
      </c>
      <c r="BX141" s="26">
        <f>SUM('percentile 95'!BX141,'percentile 5'!BX141)</f>
        <v>0</v>
      </c>
      <c r="BY141" s="26">
        <f>SUM('percentile 95'!BY141,'percentile 5'!BY141)</f>
        <v>0</v>
      </c>
      <c r="BZ141" s="26">
        <f>SUM('percentile 95'!BZ141,'percentile 5'!BZ141)</f>
        <v>0</v>
      </c>
      <c r="CA141" s="26">
        <f>SUM('percentile 95'!CA141,'percentile 5'!CA141)</f>
        <v>0</v>
      </c>
      <c r="CB141" s="26">
        <f>SUM('percentile 95'!CB141,'percentile 5'!CB141)</f>
        <v>0</v>
      </c>
      <c r="CC141" s="26">
        <f>SUM('percentile 95'!CC141,'percentile 5'!CC141)</f>
        <v>0</v>
      </c>
      <c r="CD141" s="26">
        <f>SUM('percentile 95'!CD141,'percentile 5'!CD141)</f>
        <v>31.31971849180789</v>
      </c>
    </row>
    <row r="142" spans="1:82" ht="12.75" customHeight="1" x14ac:dyDescent="0.3">
      <c r="A142" s="1" t="s">
        <v>2</v>
      </c>
      <c r="B142" s="1" t="s">
        <v>364</v>
      </c>
      <c r="C142" s="26">
        <f>SUM('percentile 95'!C142,'percentile 5'!C142)</f>
        <v>0</v>
      </c>
      <c r="D142" s="26">
        <f>SUM('percentile 95'!D142,'percentile 5'!D142)</f>
        <v>0</v>
      </c>
      <c r="E142" s="26">
        <f>SUM('percentile 95'!E142,'percentile 5'!E142)</f>
        <v>0</v>
      </c>
      <c r="F142" s="26">
        <f>SUM('percentile 95'!F142,'percentile 5'!F142)</f>
        <v>3973.9013493325815</v>
      </c>
      <c r="G142" s="26">
        <f>SUM('percentile 95'!G142,'percentile 5'!G142)</f>
        <v>0</v>
      </c>
      <c r="H142" s="26">
        <f>SUM('percentile 95'!H142,'percentile 5'!H142)</f>
        <v>0</v>
      </c>
      <c r="I142" s="26">
        <f>SUM('percentile 95'!I142,'percentile 5'!I142)</f>
        <v>5492.3992057661744</v>
      </c>
      <c r="J142" s="26">
        <f>SUM('percentile 95'!J142,'percentile 5'!J142)</f>
        <v>80.556173568418785</v>
      </c>
      <c r="K142" s="26">
        <f>SUM('percentile 95'!K142,'percentile 5'!K142)</f>
        <v>7306.4192633264247</v>
      </c>
      <c r="L142" s="26">
        <f>SUM('percentile 95'!L142,'percentile 5'!L142)</f>
        <v>4561.9847877703005</v>
      </c>
      <c r="M142" s="26">
        <f>SUM('percentile 95'!M142,'percentile 5'!M142)</f>
        <v>0</v>
      </c>
      <c r="N142" s="26">
        <f>SUM('percentile 95'!N142,'percentile 5'!N142)</f>
        <v>1141.8725590424092</v>
      </c>
      <c r="O142" s="26">
        <f>SUM('percentile 95'!O142,'percentile 5'!O142)</f>
        <v>0</v>
      </c>
      <c r="P142" s="26">
        <f>SUM('percentile 95'!P142,'percentile 5'!P142)</f>
        <v>0</v>
      </c>
      <c r="Q142" s="26">
        <f>SUM('percentile 95'!Q142,'percentile 5'!Q142)</f>
        <v>0</v>
      </c>
      <c r="R142" s="26">
        <f>SUM('percentile 95'!R142,'percentile 5'!R142)</f>
        <v>0</v>
      </c>
      <c r="S142" s="26">
        <f>SUM('percentile 95'!S142,'percentile 5'!S142)</f>
        <v>0</v>
      </c>
      <c r="T142" s="26">
        <f>SUM('percentile 95'!T142,'percentile 5'!T142)</f>
        <v>0</v>
      </c>
      <c r="U142" s="26">
        <f>SUM('percentile 95'!U142,'percentile 5'!U142)</f>
        <v>0</v>
      </c>
      <c r="V142" s="26">
        <f>SUM('percentile 95'!V142,'percentile 5'!V142)</f>
        <v>0</v>
      </c>
      <c r="W142" s="26">
        <f>SUM('percentile 95'!W142,'percentile 5'!W142)</f>
        <v>0</v>
      </c>
      <c r="X142" s="26">
        <f>SUM('percentile 95'!X142,'percentile 5'!X142)</f>
        <v>0</v>
      </c>
      <c r="Y142" s="26">
        <f>SUM('percentile 95'!Y142,'percentile 5'!Y142)</f>
        <v>0</v>
      </c>
      <c r="Z142" s="26">
        <f>SUM('percentile 95'!Z142,'percentile 5'!Z142)</f>
        <v>0</v>
      </c>
      <c r="AA142" s="26">
        <f>SUM('percentile 95'!AA142,'percentile 5'!AA142)</f>
        <v>0</v>
      </c>
      <c r="AB142" s="26">
        <f>SUM('percentile 95'!AB142,'percentile 5'!AB142)</f>
        <v>0</v>
      </c>
      <c r="AC142" s="26">
        <f>SUM('percentile 95'!AC142,'percentile 5'!AC142)</f>
        <v>0</v>
      </c>
      <c r="AD142" s="26">
        <f>SUM('percentile 95'!AD142,'percentile 5'!AD142)</f>
        <v>0</v>
      </c>
      <c r="AE142" s="26">
        <f>SUM('percentile 95'!AE142,'percentile 5'!AE142)</f>
        <v>0</v>
      </c>
      <c r="AF142" s="26">
        <f>SUM('percentile 95'!AF142,'percentile 5'!AF142)</f>
        <v>0</v>
      </c>
      <c r="AG142" s="26">
        <f>SUM('percentile 95'!AG142,'percentile 5'!AG142)</f>
        <v>0</v>
      </c>
      <c r="AH142" s="26">
        <f>SUM('percentile 95'!AH142,'percentile 5'!AH142)</f>
        <v>0</v>
      </c>
      <c r="AI142" s="26">
        <f>SUM('percentile 95'!AI142,'percentile 5'!AI142)</f>
        <v>0</v>
      </c>
      <c r="AJ142" s="26">
        <f>SUM('percentile 95'!AJ142,'percentile 5'!AJ142)</f>
        <v>0</v>
      </c>
      <c r="AK142" s="26">
        <f>SUM('percentile 95'!AK142,'percentile 5'!AK142)</f>
        <v>0</v>
      </c>
      <c r="AL142" s="26">
        <f>SUM('percentile 95'!AL142,'percentile 5'!AL142)</f>
        <v>0</v>
      </c>
      <c r="AM142" s="26">
        <f>SUM('percentile 95'!AM142,'percentile 5'!AM142)</f>
        <v>0</v>
      </c>
      <c r="AN142" s="26">
        <f>SUM('percentile 95'!AN142,'percentile 5'!AN142)</f>
        <v>27404.276878780958</v>
      </c>
      <c r="AO142" s="26">
        <f>SUM('percentile 95'!AO142,'percentile 5'!AO142)</f>
        <v>0</v>
      </c>
      <c r="AP142" s="26">
        <f>SUM('percentile 95'!AP142,'percentile 5'!AP142)</f>
        <v>0</v>
      </c>
      <c r="AQ142" s="26">
        <f>SUM('percentile 95'!AQ142,'percentile 5'!AQ142)</f>
        <v>0</v>
      </c>
      <c r="AR142" s="26">
        <f>SUM('percentile 95'!AR142,'percentile 5'!AR142)</f>
        <v>69.633383214304502</v>
      </c>
      <c r="AS142" s="26">
        <f>SUM('percentile 95'!AS142,'percentile 5'!AS142)</f>
        <v>15.916857360992418</v>
      </c>
      <c r="AT142" s="26">
        <f>SUM('percentile 95'!AT142,'percentile 5'!AT142)</f>
        <v>0</v>
      </c>
      <c r="AU142" s="26">
        <f>SUM('percentile 95'!AU142,'percentile 5'!AU142)</f>
        <v>0.24251276183233381</v>
      </c>
      <c r="AV142" s="26">
        <f>SUM('percentile 95'!AV142,'percentile 5'!AV142)</f>
        <v>0</v>
      </c>
      <c r="AW142" s="26">
        <f>SUM('percentile 95'!AW142,'percentile 5'!AW142)</f>
        <v>12825.621275262814</v>
      </c>
      <c r="AX142" s="26">
        <f>SUM('percentile 95'!AX142,'percentile 5'!AX142)</f>
        <v>14326.851151109955</v>
      </c>
      <c r="AY142" s="26">
        <f>SUM('percentile 95'!AY142,'percentile 5'!AY142)</f>
        <v>0</v>
      </c>
      <c r="AZ142" s="26">
        <f>SUM('percentile 95'!AZ142,'percentile 5'!AZ142)</f>
        <v>5.6833205321383952E-2</v>
      </c>
      <c r="BA142" s="26">
        <f>SUM('percentile 95'!BA142,'percentile 5'!BA142)</f>
        <v>0</v>
      </c>
      <c r="BB142" s="26">
        <f>SUM('percentile 95'!BB142,'percentile 5'!BB142)</f>
        <v>0</v>
      </c>
      <c r="BC142" s="26">
        <f>SUM('percentile 95'!BC142,'percentile 5'!BC142)</f>
        <v>0</v>
      </c>
      <c r="BD142" s="26">
        <f>SUM('percentile 95'!BD142,'percentile 5'!BD142)</f>
        <v>11520.171583928752</v>
      </c>
      <c r="BE142" s="26">
        <f>SUM('percentile 95'!BE142,'percentile 5'!BE142)</f>
        <v>7653.0835319710268</v>
      </c>
      <c r="BF142" s="26">
        <f>SUM('percentile 95'!BF142,'percentile 5'!BF142)</f>
        <v>0</v>
      </c>
      <c r="BG142" s="26">
        <f>SUM('percentile 95'!BG142,'percentile 5'!BG142)</f>
        <v>6714.8279383770032</v>
      </c>
      <c r="BH142" s="26">
        <f>SUM('percentile 95'!BH142,'percentile 5'!BH142)</f>
        <v>0</v>
      </c>
      <c r="BI142" s="26">
        <f>SUM('percentile 95'!BI142,'percentile 5'!BI142)</f>
        <v>0</v>
      </c>
      <c r="BJ142" s="26">
        <f>SUM('percentile 95'!BJ142,'percentile 5'!BJ142)</f>
        <v>0</v>
      </c>
      <c r="BK142" s="26">
        <f>SUM('percentile 95'!BK142,'percentile 5'!BK142)</f>
        <v>0</v>
      </c>
      <c r="BL142" s="26">
        <f>SUM('percentile 95'!BL142,'percentile 5'!BL142)</f>
        <v>0</v>
      </c>
      <c r="BM142" s="26">
        <f>SUM('percentile 95'!BM142,'percentile 5'!BM142)</f>
        <v>0</v>
      </c>
      <c r="BN142" s="26">
        <f>SUM('percentile 95'!BN142,'percentile 5'!BN142)</f>
        <v>0</v>
      </c>
      <c r="BO142" s="26">
        <f>SUM('percentile 95'!BO142,'percentile 5'!BO142)</f>
        <v>0</v>
      </c>
      <c r="BP142" s="26">
        <f>SUM('percentile 95'!BP142,'percentile 5'!BP142)</f>
        <v>0</v>
      </c>
      <c r="BQ142" s="26">
        <f>SUM('percentile 95'!BQ142,'percentile 5'!BQ142)</f>
        <v>0</v>
      </c>
      <c r="BR142" s="26">
        <f>SUM('percentile 95'!BR142,'percentile 5'!BR142)</f>
        <v>0</v>
      </c>
      <c r="BS142" s="26">
        <f>SUM('percentile 95'!BS142,'percentile 5'!BS142)</f>
        <v>0</v>
      </c>
      <c r="BT142" s="26">
        <f>SUM('percentile 95'!BT142,'percentile 5'!BT142)</f>
        <v>0</v>
      </c>
      <c r="BU142" s="26">
        <f>SUM('percentile 95'!BU142,'percentile 5'!BU142)</f>
        <v>0</v>
      </c>
      <c r="BV142" s="26">
        <f>SUM('percentile 95'!BV142,'percentile 5'!BV142)</f>
        <v>0</v>
      </c>
      <c r="BW142" s="26">
        <f>SUM('percentile 95'!BW142,'percentile 5'!BW142)</f>
        <v>0</v>
      </c>
      <c r="BX142" s="26">
        <f>SUM('percentile 95'!BX142,'percentile 5'!BX142)</f>
        <v>0</v>
      </c>
      <c r="BY142" s="26">
        <f>SUM('percentile 95'!BY142,'percentile 5'!BY142)</f>
        <v>0</v>
      </c>
      <c r="BZ142" s="26">
        <f>SUM('percentile 95'!BZ142,'percentile 5'!BZ142)</f>
        <v>0</v>
      </c>
      <c r="CA142" s="26">
        <f>SUM('percentile 95'!CA142,'percentile 5'!CA142)</f>
        <v>0</v>
      </c>
      <c r="CB142" s="26">
        <f>SUM('percentile 95'!CB142,'percentile 5'!CB142)</f>
        <v>0</v>
      </c>
      <c r="CC142" s="26">
        <f>SUM('percentile 95'!CC142,'percentile 5'!CC142)</f>
        <v>0</v>
      </c>
      <c r="CD142" s="26">
        <f>SUM('percentile 95'!CD142,'percentile 5'!CD142)</f>
        <v>37.378071359344453</v>
      </c>
    </row>
    <row r="143" spans="1:82" ht="12.75" customHeight="1" x14ac:dyDescent="0.3">
      <c r="A143" s="1" t="s">
        <v>2</v>
      </c>
      <c r="B143" s="1" t="s">
        <v>366</v>
      </c>
      <c r="C143" s="26">
        <f>SUM('percentile 95'!C143,'percentile 5'!C143)</f>
        <v>0</v>
      </c>
      <c r="D143" s="26">
        <f>SUM('percentile 95'!D143,'percentile 5'!D143)</f>
        <v>0</v>
      </c>
      <c r="E143" s="26">
        <f>SUM('percentile 95'!E143,'percentile 5'!E143)</f>
        <v>0</v>
      </c>
      <c r="F143" s="26">
        <f>SUM('percentile 95'!F143,'percentile 5'!F143)</f>
        <v>0</v>
      </c>
      <c r="G143" s="26">
        <f>SUM('percentile 95'!G143,'percentile 5'!G143)</f>
        <v>0</v>
      </c>
      <c r="H143" s="26">
        <f>SUM('percentile 95'!H143,'percentile 5'!H143)</f>
        <v>0</v>
      </c>
      <c r="I143" s="26">
        <f>SUM('percentile 95'!I143,'percentile 5'!I143)</f>
        <v>149.28240119287398</v>
      </c>
      <c r="J143" s="26">
        <f>SUM('percentile 95'!J143,'percentile 5'!J143)</f>
        <v>2.3305788301658104</v>
      </c>
      <c r="K143" s="26">
        <f>SUM('percentile 95'!K143,'percentile 5'!K143)</f>
        <v>0</v>
      </c>
      <c r="L143" s="26">
        <f>SUM('percentile 95'!L143,'percentile 5'!L143)</f>
        <v>0</v>
      </c>
      <c r="M143" s="26">
        <f>SUM('percentile 95'!M143,'percentile 5'!M143)</f>
        <v>9.3225422440950059</v>
      </c>
      <c r="N143" s="26">
        <f>SUM('percentile 95'!N143,'percentile 5'!N143)</f>
        <v>0</v>
      </c>
      <c r="O143" s="26">
        <f>SUM('percentile 95'!O143,'percentile 5'!O143)</f>
        <v>0</v>
      </c>
      <c r="P143" s="26">
        <f>SUM('percentile 95'!P143,'percentile 5'!P143)</f>
        <v>0</v>
      </c>
      <c r="Q143" s="26">
        <f>SUM('percentile 95'!Q143,'percentile 5'!Q143)</f>
        <v>0</v>
      </c>
      <c r="R143" s="26">
        <f>SUM('percentile 95'!R143,'percentile 5'!R143)</f>
        <v>0</v>
      </c>
      <c r="S143" s="26">
        <f>SUM('percentile 95'!S143,'percentile 5'!S143)</f>
        <v>0</v>
      </c>
      <c r="T143" s="26">
        <f>SUM('percentile 95'!T143,'percentile 5'!T143)</f>
        <v>0</v>
      </c>
      <c r="U143" s="26">
        <f>SUM('percentile 95'!U143,'percentile 5'!U143)</f>
        <v>0</v>
      </c>
      <c r="V143" s="26">
        <f>SUM('percentile 95'!V143,'percentile 5'!V143)</f>
        <v>0</v>
      </c>
      <c r="W143" s="26">
        <f>SUM('percentile 95'!W143,'percentile 5'!W143)</f>
        <v>0</v>
      </c>
      <c r="X143" s="26">
        <f>SUM('percentile 95'!X143,'percentile 5'!X143)</f>
        <v>0</v>
      </c>
      <c r="Y143" s="26">
        <f>SUM('percentile 95'!Y143,'percentile 5'!Y143)</f>
        <v>0</v>
      </c>
      <c r="Z143" s="26">
        <f>SUM('percentile 95'!Z143,'percentile 5'!Z143)</f>
        <v>0</v>
      </c>
      <c r="AA143" s="26">
        <f>SUM('percentile 95'!AA143,'percentile 5'!AA143)</f>
        <v>0</v>
      </c>
      <c r="AB143" s="26">
        <f>SUM('percentile 95'!AB143,'percentile 5'!AB143)</f>
        <v>0</v>
      </c>
      <c r="AC143" s="26">
        <f>SUM('percentile 95'!AC143,'percentile 5'!AC143)</f>
        <v>0</v>
      </c>
      <c r="AD143" s="26">
        <f>SUM('percentile 95'!AD143,'percentile 5'!AD143)</f>
        <v>0</v>
      </c>
      <c r="AE143" s="26">
        <f>SUM('percentile 95'!AE143,'percentile 5'!AE143)</f>
        <v>0</v>
      </c>
      <c r="AF143" s="26">
        <f>SUM('percentile 95'!AF143,'percentile 5'!AF143)</f>
        <v>0</v>
      </c>
      <c r="AG143" s="26">
        <f>SUM('percentile 95'!AG143,'percentile 5'!AG143)</f>
        <v>0</v>
      </c>
      <c r="AH143" s="26">
        <f>SUM('percentile 95'!AH143,'percentile 5'!AH143)</f>
        <v>0</v>
      </c>
      <c r="AI143" s="26">
        <f>SUM('percentile 95'!AI143,'percentile 5'!AI143)</f>
        <v>0</v>
      </c>
      <c r="AJ143" s="26">
        <f>SUM('percentile 95'!AJ143,'percentile 5'!AJ143)</f>
        <v>0</v>
      </c>
      <c r="AK143" s="26">
        <f>SUM('percentile 95'!AK143,'percentile 5'!AK143)</f>
        <v>0</v>
      </c>
      <c r="AL143" s="26">
        <f>SUM('percentile 95'!AL143,'percentile 5'!AL143)</f>
        <v>0</v>
      </c>
      <c r="AM143" s="26">
        <f>SUM('percentile 95'!AM143,'percentile 5'!AM143)</f>
        <v>0</v>
      </c>
      <c r="AN143" s="26">
        <f>SUM('percentile 95'!AN143,'percentile 5'!AN143)</f>
        <v>0</v>
      </c>
      <c r="AO143" s="26">
        <f>SUM('percentile 95'!AO143,'percentile 5'!AO143)</f>
        <v>0</v>
      </c>
      <c r="AP143" s="26">
        <f>SUM('percentile 95'!AP143,'percentile 5'!AP143)</f>
        <v>0</v>
      </c>
      <c r="AQ143" s="26">
        <f>SUM('percentile 95'!AQ143,'percentile 5'!AQ143)</f>
        <v>0</v>
      </c>
      <c r="AR143" s="26">
        <f>SUM('percentile 95'!AR143,'percentile 5'!AR143)</f>
        <v>0</v>
      </c>
      <c r="AS143" s="26">
        <f>SUM('percentile 95'!AS143,'percentile 5'!AS143)</f>
        <v>0</v>
      </c>
      <c r="AT143" s="26">
        <f>SUM('percentile 95'!AT143,'percentile 5'!AT143)</f>
        <v>0</v>
      </c>
      <c r="AU143" s="26">
        <f>SUM('percentile 95'!AU143,'percentile 5'!AU143)</f>
        <v>0</v>
      </c>
      <c r="AV143" s="26">
        <f>SUM('percentile 95'!AV143,'percentile 5'!AV143)</f>
        <v>0</v>
      </c>
      <c r="AW143" s="26">
        <f>SUM('percentile 95'!AW143,'percentile 5'!AW143)</f>
        <v>0</v>
      </c>
      <c r="AX143" s="26">
        <f>SUM('percentile 95'!AX143,'percentile 5'!AX143)</f>
        <v>0</v>
      </c>
      <c r="AY143" s="26">
        <f>SUM('percentile 95'!AY143,'percentile 5'!AY143)</f>
        <v>0</v>
      </c>
      <c r="AZ143" s="26">
        <f>SUM('percentile 95'!AZ143,'percentile 5'!AZ143)</f>
        <v>0.55792153849778636</v>
      </c>
      <c r="BA143" s="26">
        <f>SUM('percentile 95'!BA143,'percentile 5'!BA143)</f>
        <v>0</v>
      </c>
      <c r="BB143" s="26">
        <f>SUM('percentile 95'!BB143,'percentile 5'!BB143)</f>
        <v>0</v>
      </c>
      <c r="BC143" s="26">
        <f>SUM('percentile 95'!BC143,'percentile 5'!BC143)</f>
        <v>0</v>
      </c>
      <c r="BD143" s="26">
        <f>SUM('percentile 95'!BD143,'percentile 5'!BD143)</f>
        <v>0</v>
      </c>
      <c r="BE143" s="26">
        <f>SUM('percentile 95'!BE143,'percentile 5'!BE143)</f>
        <v>0</v>
      </c>
      <c r="BF143" s="26">
        <f>SUM('percentile 95'!BF143,'percentile 5'!BF143)</f>
        <v>17.889722931983858</v>
      </c>
      <c r="BG143" s="26">
        <f>SUM('percentile 95'!BG143,'percentile 5'!BG143)</f>
        <v>178.0197933853467</v>
      </c>
      <c r="BH143" s="26">
        <f>SUM('percentile 95'!BH143,'percentile 5'!BH143)</f>
        <v>0</v>
      </c>
      <c r="BI143" s="26">
        <f>SUM('percentile 95'!BI143,'percentile 5'!BI143)</f>
        <v>0</v>
      </c>
      <c r="BJ143" s="26">
        <f>SUM('percentile 95'!BJ143,'percentile 5'!BJ143)</f>
        <v>0.53282234324069722</v>
      </c>
      <c r="BK143" s="26">
        <f>SUM('percentile 95'!BK143,'percentile 5'!BK143)</f>
        <v>5.1974142469621478</v>
      </c>
      <c r="BL143" s="26">
        <f>SUM('percentile 95'!BL143,'percentile 5'!BL143)</f>
        <v>0</v>
      </c>
      <c r="BM143" s="26">
        <f>SUM('percentile 95'!BM143,'percentile 5'!BM143)</f>
        <v>0</v>
      </c>
      <c r="BN143" s="26">
        <f>SUM('percentile 95'!BN143,'percentile 5'!BN143)</f>
        <v>0</v>
      </c>
      <c r="BO143" s="26">
        <f>SUM('percentile 95'!BO143,'percentile 5'!BO143)</f>
        <v>0</v>
      </c>
      <c r="BP143" s="26">
        <f>SUM('percentile 95'!BP143,'percentile 5'!BP143)</f>
        <v>0</v>
      </c>
      <c r="BQ143" s="26">
        <f>SUM('percentile 95'!BQ143,'percentile 5'!BQ143)</f>
        <v>0</v>
      </c>
      <c r="BR143" s="26">
        <f>SUM('percentile 95'!BR143,'percentile 5'!BR143)</f>
        <v>0</v>
      </c>
      <c r="BS143" s="26">
        <f>SUM('percentile 95'!BS143,'percentile 5'!BS143)</f>
        <v>0</v>
      </c>
      <c r="BT143" s="26">
        <f>SUM('percentile 95'!BT143,'percentile 5'!BT143)</f>
        <v>0</v>
      </c>
      <c r="BU143" s="26">
        <f>SUM('percentile 95'!BU143,'percentile 5'!BU143)</f>
        <v>0</v>
      </c>
      <c r="BV143" s="26">
        <f>SUM('percentile 95'!BV143,'percentile 5'!BV143)</f>
        <v>0</v>
      </c>
      <c r="BW143" s="26">
        <f>SUM('percentile 95'!BW143,'percentile 5'!BW143)</f>
        <v>0</v>
      </c>
      <c r="BX143" s="26">
        <f>SUM('percentile 95'!BX143,'percentile 5'!BX143)</f>
        <v>0</v>
      </c>
      <c r="BY143" s="26">
        <f>SUM('percentile 95'!BY143,'percentile 5'!BY143)</f>
        <v>0</v>
      </c>
      <c r="BZ143" s="26">
        <f>SUM('percentile 95'!BZ143,'percentile 5'!BZ143)</f>
        <v>0</v>
      </c>
      <c r="CA143" s="26">
        <f>SUM('percentile 95'!CA143,'percentile 5'!CA143)</f>
        <v>0</v>
      </c>
      <c r="CB143" s="26">
        <f>SUM('percentile 95'!CB143,'percentile 5'!CB143)</f>
        <v>7.3311184598480237</v>
      </c>
      <c r="CC143" s="26">
        <f>SUM('percentile 95'!CC143,'percentile 5'!CC143)</f>
        <v>0</v>
      </c>
      <c r="CD143" s="26">
        <f>SUM('percentile 95'!CD143,'percentile 5'!CD143)</f>
        <v>0</v>
      </c>
    </row>
    <row r="144" spans="1:82" ht="12.75" customHeight="1" x14ac:dyDescent="0.3">
      <c r="A144" s="1" t="s">
        <v>2</v>
      </c>
      <c r="B144" s="1" t="s">
        <v>368</v>
      </c>
      <c r="C144" s="26">
        <f>SUM('percentile 95'!C144,'percentile 5'!C144)</f>
        <v>0</v>
      </c>
      <c r="D144" s="26">
        <f>SUM('percentile 95'!D144,'percentile 5'!D144)</f>
        <v>0</v>
      </c>
      <c r="E144" s="26">
        <f>SUM('percentile 95'!E144,'percentile 5'!E144)</f>
        <v>0</v>
      </c>
      <c r="F144" s="26">
        <f>SUM('percentile 95'!F144,'percentile 5'!F144)</f>
        <v>0</v>
      </c>
      <c r="G144" s="26">
        <f>SUM('percentile 95'!G144,'percentile 5'!G144)</f>
        <v>0</v>
      </c>
      <c r="H144" s="26">
        <f>SUM('percentile 95'!H144,'percentile 5'!H144)</f>
        <v>0</v>
      </c>
      <c r="I144" s="26">
        <f>SUM('percentile 95'!I144,'percentile 5'!I144)</f>
        <v>0</v>
      </c>
      <c r="J144" s="26">
        <f>SUM('percentile 95'!J144,'percentile 5'!J144)</f>
        <v>0</v>
      </c>
      <c r="K144" s="26">
        <f>SUM('percentile 95'!K144,'percentile 5'!K144)</f>
        <v>0</v>
      </c>
      <c r="L144" s="26">
        <f>SUM('percentile 95'!L144,'percentile 5'!L144)</f>
        <v>0</v>
      </c>
      <c r="M144" s="26">
        <f>SUM('percentile 95'!M144,'percentile 5'!M144)</f>
        <v>0</v>
      </c>
      <c r="N144" s="26">
        <f>SUM('percentile 95'!N144,'percentile 5'!N144)</f>
        <v>0</v>
      </c>
      <c r="O144" s="26">
        <f>SUM('percentile 95'!O144,'percentile 5'!O144)</f>
        <v>0</v>
      </c>
      <c r="P144" s="26">
        <f>SUM('percentile 95'!P144,'percentile 5'!P144)</f>
        <v>0</v>
      </c>
      <c r="Q144" s="26">
        <f>SUM('percentile 95'!Q144,'percentile 5'!Q144)</f>
        <v>0</v>
      </c>
      <c r="R144" s="26">
        <f>SUM('percentile 95'!R144,'percentile 5'!R144)</f>
        <v>0</v>
      </c>
      <c r="S144" s="26">
        <f>SUM('percentile 95'!S144,'percentile 5'!S144)</f>
        <v>0</v>
      </c>
      <c r="T144" s="26">
        <f>SUM('percentile 95'!T144,'percentile 5'!T144)</f>
        <v>0</v>
      </c>
      <c r="U144" s="26">
        <f>SUM('percentile 95'!U144,'percentile 5'!U144)</f>
        <v>0</v>
      </c>
      <c r="V144" s="26">
        <f>SUM('percentile 95'!V144,'percentile 5'!V144)</f>
        <v>0</v>
      </c>
      <c r="W144" s="26">
        <f>SUM('percentile 95'!W144,'percentile 5'!W144)</f>
        <v>0</v>
      </c>
      <c r="X144" s="26">
        <f>SUM('percentile 95'!X144,'percentile 5'!X144)</f>
        <v>0</v>
      </c>
      <c r="Y144" s="26">
        <f>SUM('percentile 95'!Y144,'percentile 5'!Y144)</f>
        <v>0</v>
      </c>
      <c r="Z144" s="26">
        <f>SUM('percentile 95'!Z144,'percentile 5'!Z144)</f>
        <v>0</v>
      </c>
      <c r="AA144" s="26">
        <f>SUM('percentile 95'!AA144,'percentile 5'!AA144)</f>
        <v>0</v>
      </c>
      <c r="AB144" s="26">
        <f>SUM('percentile 95'!AB144,'percentile 5'!AB144)</f>
        <v>0</v>
      </c>
      <c r="AC144" s="26">
        <f>SUM('percentile 95'!AC144,'percentile 5'!AC144)</f>
        <v>0</v>
      </c>
      <c r="AD144" s="26">
        <f>SUM('percentile 95'!AD144,'percentile 5'!AD144)</f>
        <v>0</v>
      </c>
      <c r="AE144" s="26">
        <f>SUM('percentile 95'!AE144,'percentile 5'!AE144)</f>
        <v>0</v>
      </c>
      <c r="AF144" s="26">
        <f>SUM('percentile 95'!AF144,'percentile 5'!AF144)</f>
        <v>0</v>
      </c>
      <c r="AG144" s="26">
        <f>SUM('percentile 95'!AG144,'percentile 5'!AG144)</f>
        <v>0</v>
      </c>
      <c r="AH144" s="26">
        <f>SUM('percentile 95'!AH144,'percentile 5'!AH144)</f>
        <v>0</v>
      </c>
      <c r="AI144" s="26">
        <f>SUM('percentile 95'!AI144,'percentile 5'!AI144)</f>
        <v>0</v>
      </c>
      <c r="AJ144" s="26">
        <f>SUM('percentile 95'!AJ144,'percentile 5'!AJ144)</f>
        <v>0</v>
      </c>
      <c r="AK144" s="26">
        <f>SUM('percentile 95'!AK144,'percentile 5'!AK144)</f>
        <v>0</v>
      </c>
      <c r="AL144" s="26">
        <f>SUM('percentile 95'!AL144,'percentile 5'!AL144)</f>
        <v>0</v>
      </c>
      <c r="AM144" s="26">
        <f>SUM('percentile 95'!AM144,'percentile 5'!AM144)</f>
        <v>0</v>
      </c>
      <c r="AN144" s="26">
        <f>SUM('percentile 95'!AN144,'percentile 5'!AN144)</f>
        <v>0</v>
      </c>
      <c r="AO144" s="26">
        <f>SUM('percentile 95'!AO144,'percentile 5'!AO144)</f>
        <v>0</v>
      </c>
      <c r="AP144" s="26">
        <f>SUM('percentile 95'!AP144,'percentile 5'!AP144)</f>
        <v>0</v>
      </c>
      <c r="AQ144" s="26">
        <f>SUM('percentile 95'!AQ144,'percentile 5'!AQ144)</f>
        <v>0</v>
      </c>
      <c r="AR144" s="26">
        <f>SUM('percentile 95'!AR144,'percentile 5'!AR144)</f>
        <v>0</v>
      </c>
      <c r="AS144" s="26">
        <f>SUM('percentile 95'!AS144,'percentile 5'!AS144)</f>
        <v>0</v>
      </c>
      <c r="AT144" s="26">
        <f>SUM('percentile 95'!AT144,'percentile 5'!AT144)</f>
        <v>0</v>
      </c>
      <c r="AU144" s="26">
        <f>SUM('percentile 95'!AU144,'percentile 5'!AU144)</f>
        <v>0</v>
      </c>
      <c r="AV144" s="26">
        <f>SUM('percentile 95'!AV144,'percentile 5'!AV144)</f>
        <v>0</v>
      </c>
      <c r="AW144" s="26">
        <f>SUM('percentile 95'!AW144,'percentile 5'!AW144)</f>
        <v>0</v>
      </c>
      <c r="AX144" s="26">
        <f>SUM('percentile 95'!AX144,'percentile 5'!AX144)</f>
        <v>0</v>
      </c>
      <c r="AY144" s="26">
        <f>SUM('percentile 95'!AY144,'percentile 5'!AY144)</f>
        <v>0</v>
      </c>
      <c r="AZ144" s="26">
        <f>SUM('percentile 95'!AZ144,'percentile 5'!AZ144)</f>
        <v>0</v>
      </c>
      <c r="BA144" s="26">
        <f>SUM('percentile 95'!BA144,'percentile 5'!BA144)</f>
        <v>0</v>
      </c>
      <c r="BB144" s="26">
        <f>SUM('percentile 95'!BB144,'percentile 5'!BB144)</f>
        <v>0</v>
      </c>
      <c r="BC144" s="26">
        <f>SUM('percentile 95'!BC144,'percentile 5'!BC144)</f>
        <v>0</v>
      </c>
      <c r="BD144" s="26">
        <f>SUM('percentile 95'!BD144,'percentile 5'!BD144)</f>
        <v>0</v>
      </c>
      <c r="BE144" s="26">
        <f>SUM('percentile 95'!BE144,'percentile 5'!BE144)</f>
        <v>0</v>
      </c>
      <c r="BF144" s="26">
        <f>SUM('percentile 95'!BF144,'percentile 5'!BF144)</f>
        <v>0</v>
      </c>
      <c r="BG144" s="26">
        <f>SUM('percentile 95'!BG144,'percentile 5'!BG144)</f>
        <v>0</v>
      </c>
      <c r="BH144" s="26">
        <f>SUM('percentile 95'!BH144,'percentile 5'!BH144)</f>
        <v>0</v>
      </c>
      <c r="BI144" s="26">
        <f>SUM('percentile 95'!BI144,'percentile 5'!BI144)</f>
        <v>0</v>
      </c>
      <c r="BJ144" s="26">
        <f>SUM('percentile 95'!BJ144,'percentile 5'!BJ144)</f>
        <v>0</v>
      </c>
      <c r="BK144" s="26">
        <f>SUM('percentile 95'!BK144,'percentile 5'!BK144)</f>
        <v>0</v>
      </c>
      <c r="BL144" s="26">
        <f>SUM('percentile 95'!BL144,'percentile 5'!BL144)</f>
        <v>0</v>
      </c>
      <c r="BM144" s="26">
        <f>SUM('percentile 95'!BM144,'percentile 5'!BM144)</f>
        <v>0</v>
      </c>
      <c r="BN144" s="26">
        <f>SUM('percentile 95'!BN144,'percentile 5'!BN144)</f>
        <v>0</v>
      </c>
      <c r="BO144" s="26">
        <f>SUM('percentile 95'!BO144,'percentile 5'!BO144)</f>
        <v>0</v>
      </c>
      <c r="BP144" s="26">
        <f>SUM('percentile 95'!BP144,'percentile 5'!BP144)</f>
        <v>0</v>
      </c>
      <c r="BQ144" s="26">
        <f>SUM('percentile 95'!BQ144,'percentile 5'!BQ144)</f>
        <v>0</v>
      </c>
      <c r="BR144" s="26">
        <f>SUM('percentile 95'!BR144,'percentile 5'!BR144)</f>
        <v>0</v>
      </c>
      <c r="BS144" s="26">
        <f>SUM('percentile 95'!BS144,'percentile 5'!BS144)</f>
        <v>0</v>
      </c>
      <c r="BT144" s="26">
        <f>SUM('percentile 95'!BT144,'percentile 5'!BT144)</f>
        <v>0</v>
      </c>
      <c r="BU144" s="26">
        <f>SUM('percentile 95'!BU144,'percentile 5'!BU144)</f>
        <v>0</v>
      </c>
      <c r="BV144" s="26">
        <f>SUM('percentile 95'!BV144,'percentile 5'!BV144)</f>
        <v>0</v>
      </c>
      <c r="BW144" s="26">
        <f>SUM('percentile 95'!BW144,'percentile 5'!BW144)</f>
        <v>0</v>
      </c>
      <c r="BX144" s="26">
        <f>SUM('percentile 95'!BX144,'percentile 5'!BX144)</f>
        <v>0</v>
      </c>
      <c r="BY144" s="26">
        <f>SUM('percentile 95'!BY144,'percentile 5'!BY144)</f>
        <v>0</v>
      </c>
      <c r="BZ144" s="26">
        <f>SUM('percentile 95'!BZ144,'percentile 5'!BZ144)</f>
        <v>0</v>
      </c>
      <c r="CA144" s="26">
        <f>SUM('percentile 95'!CA144,'percentile 5'!CA144)</f>
        <v>0</v>
      </c>
      <c r="CB144" s="26">
        <f>SUM('percentile 95'!CB144,'percentile 5'!CB144)</f>
        <v>0</v>
      </c>
      <c r="CC144" s="26">
        <f>SUM('percentile 95'!CC144,'percentile 5'!CC144)</f>
        <v>0</v>
      </c>
      <c r="CD144" s="26">
        <f>SUM('percentile 95'!CD144,'percentile 5'!CD144)</f>
        <v>0</v>
      </c>
    </row>
    <row r="145" spans="1:82" ht="12.75" customHeight="1" x14ac:dyDescent="0.3">
      <c r="A145" s="1" t="s">
        <v>2</v>
      </c>
      <c r="B145" s="1" t="s">
        <v>370</v>
      </c>
      <c r="C145" s="26">
        <f>SUM('percentile 95'!C145,'percentile 5'!C145)</f>
        <v>0.37867185116369978</v>
      </c>
      <c r="D145" s="26">
        <f>SUM('percentile 95'!D145,'percentile 5'!D145)</f>
        <v>0</v>
      </c>
      <c r="E145" s="26">
        <f>SUM('percentile 95'!E145,'percentile 5'!E145)</f>
        <v>0</v>
      </c>
      <c r="F145" s="26">
        <f>SUM('percentile 95'!F145,'percentile 5'!F145)</f>
        <v>73.321515627667395</v>
      </c>
      <c r="G145" s="26">
        <f>SUM('percentile 95'!G145,'percentile 5'!G145)</f>
        <v>316.68951054981909</v>
      </c>
      <c r="H145" s="26">
        <f>SUM('percentile 95'!H145,'percentile 5'!H145)</f>
        <v>5.6696098788038354</v>
      </c>
      <c r="I145" s="26">
        <f>SUM('percentile 95'!I145,'percentile 5'!I145)</f>
        <v>213.8817919421015</v>
      </c>
      <c r="J145" s="26">
        <f>SUM('percentile 95'!J145,'percentile 5'!J145)</f>
        <v>0</v>
      </c>
      <c r="K145" s="26">
        <f>SUM('percentile 95'!K145,'percentile 5'!K145)</f>
        <v>104.7369700615443</v>
      </c>
      <c r="L145" s="26">
        <f>SUM('percentile 95'!L145,'percentile 5'!L145)</f>
        <v>0</v>
      </c>
      <c r="M145" s="26">
        <f>SUM('percentile 95'!M145,'percentile 5'!M145)</f>
        <v>0</v>
      </c>
      <c r="N145" s="26">
        <f>SUM('percentile 95'!N145,'percentile 5'!N145)</f>
        <v>0</v>
      </c>
      <c r="O145" s="26">
        <f>SUM('percentile 95'!O145,'percentile 5'!O145)</f>
        <v>0</v>
      </c>
      <c r="P145" s="26">
        <f>SUM('percentile 95'!P145,'percentile 5'!P145)</f>
        <v>3167.3998593339652</v>
      </c>
      <c r="Q145" s="26">
        <f>SUM('percentile 95'!Q145,'percentile 5'!Q145)</f>
        <v>0</v>
      </c>
      <c r="R145" s="26">
        <f>SUM('percentile 95'!R145,'percentile 5'!R145)</f>
        <v>2.7231440668898017</v>
      </c>
      <c r="S145" s="26">
        <f>SUM('percentile 95'!S145,'percentile 5'!S145)</f>
        <v>0.76860219192478729</v>
      </c>
      <c r="T145" s="26">
        <f>SUM('percentile 95'!T145,'percentile 5'!T145)</f>
        <v>0</v>
      </c>
      <c r="U145" s="26">
        <f>SUM('percentile 95'!U145,'percentile 5'!U145)</f>
        <v>0</v>
      </c>
      <c r="V145" s="26">
        <f>SUM('percentile 95'!V145,'percentile 5'!V145)</f>
        <v>0</v>
      </c>
      <c r="W145" s="26">
        <f>SUM('percentile 95'!W145,'percentile 5'!W145)</f>
        <v>0</v>
      </c>
      <c r="X145" s="26">
        <f>SUM('percentile 95'!X145,'percentile 5'!X145)</f>
        <v>9.6128588784528279</v>
      </c>
      <c r="Y145" s="26">
        <f>SUM('percentile 95'!Y145,'percentile 5'!Y145)</f>
        <v>0</v>
      </c>
      <c r="Z145" s="26">
        <f>SUM('percentile 95'!Z145,'percentile 5'!Z145)</f>
        <v>0</v>
      </c>
      <c r="AA145" s="26">
        <f>SUM('percentile 95'!AA145,'percentile 5'!AA145)</f>
        <v>0</v>
      </c>
      <c r="AB145" s="26">
        <f>SUM('percentile 95'!AB145,'percentile 5'!AB145)</f>
        <v>0</v>
      </c>
      <c r="AC145" s="26">
        <f>SUM('percentile 95'!AC145,'percentile 5'!AC145)</f>
        <v>0</v>
      </c>
      <c r="AD145" s="26">
        <f>SUM('percentile 95'!AD145,'percentile 5'!AD145)</f>
        <v>0</v>
      </c>
      <c r="AE145" s="26">
        <f>SUM('percentile 95'!AE145,'percentile 5'!AE145)</f>
        <v>0</v>
      </c>
      <c r="AF145" s="26">
        <f>SUM('percentile 95'!AF145,'percentile 5'!AF145)</f>
        <v>0.83877177522290836</v>
      </c>
      <c r="AG145" s="26">
        <f>SUM('percentile 95'!AG145,'percentile 5'!AG145)</f>
        <v>0.80504177953377853</v>
      </c>
      <c r="AH145" s="26">
        <f>SUM('percentile 95'!AH145,'percentile 5'!AH145)</f>
        <v>6.2791012252021545</v>
      </c>
      <c r="AI145" s="26">
        <f>SUM('percentile 95'!AI145,'percentile 5'!AI145)</f>
        <v>1.4220307373386178</v>
      </c>
      <c r="AJ145" s="26">
        <f>SUM('percentile 95'!AJ145,'percentile 5'!AJ145)</f>
        <v>0.56057828967681245</v>
      </c>
      <c r="AK145" s="26">
        <f>SUM('percentile 95'!AK145,'percentile 5'!AK145)</f>
        <v>0</v>
      </c>
      <c r="AL145" s="26">
        <f>SUM('percentile 95'!AL145,'percentile 5'!AL145)</f>
        <v>0</v>
      </c>
      <c r="AM145" s="26">
        <f>SUM('percentile 95'!AM145,'percentile 5'!AM145)</f>
        <v>9241.7855731730979</v>
      </c>
      <c r="AN145" s="26">
        <f>SUM('percentile 95'!AN145,'percentile 5'!AN145)</f>
        <v>1376.7492961657836</v>
      </c>
      <c r="AO145" s="26">
        <f>SUM('percentile 95'!AO145,'percentile 5'!AO145)</f>
        <v>3172.0119044090407</v>
      </c>
      <c r="AP145" s="26">
        <f>SUM('percentile 95'!AP145,'percentile 5'!AP145)</f>
        <v>0</v>
      </c>
      <c r="AQ145" s="26">
        <f>SUM('percentile 95'!AQ145,'percentile 5'!AQ145)</f>
        <v>18.975697360171377</v>
      </c>
      <c r="AR145" s="26">
        <f>SUM('percentile 95'!AR145,'percentile 5'!AR145)</f>
        <v>0</v>
      </c>
      <c r="AS145" s="26">
        <f>SUM('percentile 95'!AS145,'percentile 5'!AS145)</f>
        <v>0</v>
      </c>
      <c r="AT145" s="26">
        <f>SUM('percentile 95'!AT145,'percentile 5'!AT145)</f>
        <v>47.352461526658679</v>
      </c>
      <c r="AU145" s="26">
        <f>SUM('percentile 95'!AU145,'percentile 5'!AU145)</f>
        <v>0.22729026265972585</v>
      </c>
      <c r="AV145" s="26">
        <f>SUM('percentile 95'!AV145,'percentile 5'!AV145)</f>
        <v>2.4890847463553176</v>
      </c>
      <c r="AW145" s="26">
        <f>SUM('percentile 95'!AW145,'percentile 5'!AW145)</f>
        <v>612.56776003621428</v>
      </c>
      <c r="AX145" s="26">
        <f>SUM('percentile 95'!AX145,'percentile 5'!AX145)</f>
        <v>0</v>
      </c>
      <c r="AY145" s="26">
        <f>SUM('percentile 95'!AY145,'percentile 5'!AY145)</f>
        <v>0</v>
      </c>
      <c r="AZ145" s="26">
        <f>SUM('percentile 95'!AZ145,'percentile 5'!AZ145)</f>
        <v>0</v>
      </c>
      <c r="BA145" s="26">
        <f>SUM('percentile 95'!BA145,'percentile 5'!BA145)</f>
        <v>44.383876983274973</v>
      </c>
      <c r="BB145" s="26">
        <f>SUM('percentile 95'!BB145,'percentile 5'!BB145)</f>
        <v>0</v>
      </c>
      <c r="BC145" s="26">
        <f>SUM('percentile 95'!BC145,'percentile 5'!BC145)</f>
        <v>14.848630262726878</v>
      </c>
      <c r="BD145" s="26">
        <f>SUM('percentile 95'!BD145,'percentile 5'!BD145)</f>
        <v>384.10450757798202</v>
      </c>
      <c r="BE145" s="26">
        <f>SUM('percentile 95'!BE145,'percentile 5'!BE145)</f>
        <v>678.08269798308868</v>
      </c>
      <c r="BF145" s="26">
        <f>SUM('percentile 95'!BF145,'percentile 5'!BF145)</f>
        <v>0</v>
      </c>
      <c r="BG145" s="26">
        <f>SUM('percentile 95'!BG145,'percentile 5'!BG145)</f>
        <v>267.74937198341217</v>
      </c>
      <c r="BH145" s="26">
        <f>SUM('percentile 95'!BH145,'percentile 5'!BH145)</f>
        <v>0</v>
      </c>
      <c r="BI145" s="26">
        <f>SUM('percentile 95'!BI145,'percentile 5'!BI145)</f>
        <v>0</v>
      </c>
      <c r="BJ145" s="26">
        <f>SUM('percentile 95'!BJ145,'percentile 5'!BJ145)</f>
        <v>0</v>
      </c>
      <c r="BK145" s="26">
        <f>SUM('percentile 95'!BK145,'percentile 5'!BK145)</f>
        <v>0</v>
      </c>
      <c r="BL145" s="26">
        <f>SUM('percentile 95'!BL145,'percentile 5'!BL145)</f>
        <v>4.6120450750751187</v>
      </c>
      <c r="BM145" s="26">
        <f>SUM('percentile 95'!BM145,'percentile 5'!BM145)</f>
        <v>0</v>
      </c>
      <c r="BN145" s="26">
        <f>SUM('percentile 95'!BN145,'percentile 5'!BN145)</f>
        <v>3.6611145373635863E-2</v>
      </c>
      <c r="BO145" s="26">
        <f>SUM('percentile 95'!BO145,'percentile 5'!BO145)</f>
        <v>0</v>
      </c>
      <c r="BP145" s="26">
        <f>SUM('percentile 95'!BP145,'percentile 5'!BP145)</f>
        <v>9.0644142608098512</v>
      </c>
      <c r="BQ145" s="26">
        <f>SUM('percentile 95'!BQ145,'percentile 5'!BQ145)</f>
        <v>0.29172955004722967</v>
      </c>
      <c r="BR145" s="26">
        <f>SUM('percentile 95'!BR145,'percentile 5'!BR145)</f>
        <v>0</v>
      </c>
      <c r="BS145" s="26">
        <f>SUM('percentile 95'!BS145,'percentile 5'!BS145)</f>
        <v>0</v>
      </c>
      <c r="BT145" s="26">
        <f>SUM('percentile 95'!BT145,'percentile 5'!BT145)</f>
        <v>0</v>
      </c>
      <c r="BU145" s="26">
        <f>SUM('percentile 95'!BU145,'percentile 5'!BU145)</f>
        <v>0</v>
      </c>
      <c r="BV145" s="26">
        <f>SUM('percentile 95'!BV145,'percentile 5'!BV145)</f>
        <v>0.83877177522290836</v>
      </c>
      <c r="BW145" s="26">
        <f>SUM('percentile 95'!BW145,'percentile 5'!BW145)</f>
        <v>8.5061737420745498</v>
      </c>
      <c r="BX145" s="26">
        <f>SUM('percentile 95'!BX145,'percentile 5'!BX145)</f>
        <v>0</v>
      </c>
      <c r="BY145" s="26">
        <f>SUM('percentile 95'!BY145,'percentile 5'!BY145)</f>
        <v>0</v>
      </c>
      <c r="BZ145" s="26">
        <f>SUM('percentile 95'!BZ145,'percentile 5'!BZ145)</f>
        <v>0</v>
      </c>
      <c r="CA145" s="26">
        <f>SUM('percentile 95'!CA145,'percentile 5'!CA145)</f>
        <v>0</v>
      </c>
      <c r="CB145" s="26">
        <f>SUM('percentile 95'!CB145,'percentile 5'!CB145)</f>
        <v>0</v>
      </c>
      <c r="CC145" s="26">
        <f>SUM('percentile 95'!CC145,'percentile 5'!CC145)</f>
        <v>0</v>
      </c>
      <c r="CD145" s="26">
        <f>SUM('percentile 95'!CD145,'percentile 5'!CD145)</f>
        <v>36.177708157544458</v>
      </c>
    </row>
    <row r="146" spans="1:82" ht="12.75" customHeight="1" x14ac:dyDescent="0.3">
      <c r="A146" s="1" t="s">
        <v>2</v>
      </c>
      <c r="B146" s="1" t="s">
        <v>372</v>
      </c>
      <c r="C146" s="26">
        <f>SUM('percentile 95'!C146,'percentile 5'!C146)</f>
        <v>0</v>
      </c>
      <c r="D146" s="26">
        <f>SUM('percentile 95'!D146,'percentile 5'!D146)</f>
        <v>0</v>
      </c>
      <c r="E146" s="26">
        <f>SUM('percentile 95'!E146,'percentile 5'!E146)</f>
        <v>0</v>
      </c>
      <c r="F146" s="26">
        <f>SUM('percentile 95'!F146,'percentile 5'!F146)</f>
        <v>0</v>
      </c>
      <c r="G146" s="26">
        <f>SUM('percentile 95'!G146,'percentile 5'!G146)</f>
        <v>3631.841232373783</v>
      </c>
      <c r="H146" s="26">
        <f>SUM('percentile 95'!H146,'percentile 5'!H146)</f>
        <v>0</v>
      </c>
      <c r="I146" s="26">
        <f>SUM('percentile 95'!I146,'percentile 5'!I146)</f>
        <v>0</v>
      </c>
      <c r="J146" s="26">
        <f>SUM('percentile 95'!J146,'percentile 5'!J146)</f>
        <v>0</v>
      </c>
      <c r="K146" s="26">
        <f>SUM('percentile 95'!K146,'percentile 5'!K146)</f>
        <v>0</v>
      </c>
      <c r="L146" s="26">
        <f>SUM('percentile 95'!L146,'percentile 5'!L146)</f>
        <v>0</v>
      </c>
      <c r="M146" s="26">
        <f>SUM('percentile 95'!M146,'percentile 5'!M146)</f>
        <v>0</v>
      </c>
      <c r="N146" s="26">
        <f>SUM('percentile 95'!N146,'percentile 5'!N146)</f>
        <v>0</v>
      </c>
      <c r="O146" s="26">
        <f>SUM('percentile 95'!O146,'percentile 5'!O146)</f>
        <v>0</v>
      </c>
      <c r="P146" s="26">
        <f>SUM('percentile 95'!P146,'percentile 5'!P146)</f>
        <v>493.65525915166182</v>
      </c>
      <c r="Q146" s="26">
        <f>SUM('percentile 95'!Q146,'percentile 5'!Q146)</f>
        <v>0</v>
      </c>
      <c r="R146" s="26">
        <f>SUM('percentile 95'!R146,'percentile 5'!R146)</f>
        <v>0.37840525129478103</v>
      </c>
      <c r="S146" s="26">
        <f>SUM('percentile 95'!S146,'percentile 5'!S146)</f>
        <v>0.10768975453736253</v>
      </c>
      <c r="T146" s="26">
        <f>SUM('percentile 95'!T146,'percentile 5'!T146)</f>
        <v>7.6209092983190651E-3</v>
      </c>
      <c r="U146" s="26">
        <f>SUM('percentile 95'!U146,'percentile 5'!U146)</f>
        <v>0</v>
      </c>
      <c r="V146" s="26">
        <f>SUM('percentile 95'!V146,'percentile 5'!V146)</f>
        <v>0</v>
      </c>
      <c r="W146" s="26">
        <f>SUM('percentile 95'!W146,'percentile 5'!W146)</f>
        <v>0</v>
      </c>
      <c r="X146" s="26">
        <f>SUM('percentile 95'!X146,'percentile 5'!X146)</f>
        <v>0</v>
      </c>
      <c r="Y146" s="26">
        <f>SUM('percentile 95'!Y146,'percentile 5'!Y146)</f>
        <v>0</v>
      </c>
      <c r="Z146" s="26">
        <f>SUM('percentile 95'!Z146,'percentile 5'!Z146)</f>
        <v>0</v>
      </c>
      <c r="AA146" s="26">
        <f>SUM('percentile 95'!AA146,'percentile 5'!AA146)</f>
        <v>0</v>
      </c>
      <c r="AB146" s="26">
        <f>SUM('percentile 95'!AB146,'percentile 5'!AB146)</f>
        <v>0</v>
      </c>
      <c r="AC146" s="26">
        <f>SUM('percentile 95'!AC146,'percentile 5'!AC146)</f>
        <v>0</v>
      </c>
      <c r="AD146" s="26">
        <f>SUM('percentile 95'!AD146,'percentile 5'!AD146)</f>
        <v>0</v>
      </c>
      <c r="AE146" s="26">
        <f>SUM('percentile 95'!AE146,'percentile 5'!AE146)</f>
        <v>5.6282872963213998E-3</v>
      </c>
      <c r="AF146" s="26">
        <f>SUM('percentile 95'!AF146,'percentile 5'!AF146)</f>
        <v>15.21444589579</v>
      </c>
      <c r="AG146" s="26">
        <f>SUM('percentile 95'!AG146,'percentile 5'!AG146)</f>
        <v>106.81395996022057</v>
      </c>
      <c r="AH146" s="26">
        <f>SUM('percentile 95'!AH146,'percentile 5'!AH146)</f>
        <v>245.73879552363965</v>
      </c>
      <c r="AI146" s="26">
        <f>SUM('percentile 95'!AI146,'percentile 5'!AI146)</f>
        <v>29.868430239939809</v>
      </c>
      <c r="AJ146" s="26">
        <f>SUM('percentile 95'!AJ146,'percentile 5'!AJ146)</f>
        <v>51.841926335204299</v>
      </c>
      <c r="AK146" s="26">
        <f>SUM('percentile 95'!AK146,'percentile 5'!AK146)</f>
        <v>60.75738049977442</v>
      </c>
      <c r="AL146" s="26">
        <f>SUM('percentile 95'!AL146,'percentile 5'!AL146)</f>
        <v>9.1711917263201261</v>
      </c>
      <c r="AM146" s="26">
        <f>SUM('percentile 95'!AM146,'percentile 5'!AM146)</f>
        <v>0</v>
      </c>
      <c r="AN146" s="26">
        <f>SUM('percentile 95'!AN146,'percentile 5'!AN146)</f>
        <v>0</v>
      </c>
      <c r="AO146" s="26">
        <f>SUM('percentile 95'!AO146,'percentile 5'!AO146)</f>
        <v>494.15311973150625</v>
      </c>
      <c r="AP146" s="26">
        <f>SUM('percentile 95'!AP146,'percentile 5'!AP146)</f>
        <v>0</v>
      </c>
      <c r="AQ146" s="26">
        <f>SUM('percentile 95'!AQ146,'percentile 5'!AQ146)</f>
        <v>0</v>
      </c>
      <c r="AR146" s="26">
        <f>SUM('percentile 95'!AR146,'percentile 5'!AR146)</f>
        <v>74.354698093110542</v>
      </c>
      <c r="AS146" s="26">
        <f>SUM('percentile 95'!AS146,'percentile 5'!AS146)</f>
        <v>2.3231750519646233</v>
      </c>
      <c r="AT146" s="26">
        <f>SUM('percentile 95'!AT146,'percentile 5'!AT146)</f>
        <v>0</v>
      </c>
      <c r="AU146" s="26">
        <f>SUM('percentile 95'!AU146,'percentile 5'!AU146)</f>
        <v>0</v>
      </c>
      <c r="AV146" s="26">
        <f>SUM('percentile 95'!AV146,'percentile 5'!AV146)</f>
        <v>0</v>
      </c>
      <c r="AW146" s="26">
        <f>SUM('percentile 95'!AW146,'percentile 5'!AW146)</f>
        <v>0</v>
      </c>
      <c r="AX146" s="26">
        <f>SUM('percentile 95'!AX146,'percentile 5'!AX146)</f>
        <v>0</v>
      </c>
      <c r="AY146" s="26">
        <f>SUM('percentile 95'!AY146,'percentile 5'!AY146)</f>
        <v>0</v>
      </c>
      <c r="AZ146" s="26">
        <f>SUM('percentile 95'!AZ146,'percentile 5'!AZ146)</f>
        <v>0</v>
      </c>
      <c r="BA146" s="26">
        <f>SUM('percentile 95'!BA146,'percentile 5'!BA146)</f>
        <v>0</v>
      </c>
      <c r="BB146" s="26">
        <f>SUM('percentile 95'!BB146,'percentile 5'!BB146)</f>
        <v>0</v>
      </c>
      <c r="BC146" s="26">
        <f>SUM('percentile 95'!BC146,'percentile 5'!BC146)</f>
        <v>0</v>
      </c>
      <c r="BD146" s="26">
        <f>SUM('percentile 95'!BD146,'percentile 5'!BD146)</f>
        <v>0</v>
      </c>
      <c r="BE146" s="26">
        <f>SUM('percentile 95'!BE146,'percentile 5'!BE146)</f>
        <v>0</v>
      </c>
      <c r="BF146" s="26">
        <f>SUM('percentile 95'!BF146,'percentile 5'!BF146)</f>
        <v>0</v>
      </c>
      <c r="BG146" s="26">
        <f>SUM('percentile 95'!BG146,'percentile 5'!BG146)</f>
        <v>0</v>
      </c>
      <c r="BH146" s="26">
        <f>SUM('percentile 95'!BH146,'percentile 5'!BH146)</f>
        <v>0</v>
      </c>
      <c r="BI146" s="26">
        <f>SUM('percentile 95'!BI146,'percentile 5'!BI146)</f>
        <v>0</v>
      </c>
      <c r="BJ146" s="26">
        <f>SUM('percentile 95'!BJ146,'percentile 5'!BJ146)</f>
        <v>0</v>
      </c>
      <c r="BK146" s="26">
        <f>SUM('percentile 95'!BK146,'percentile 5'!BK146)</f>
        <v>0</v>
      </c>
      <c r="BL146" s="26">
        <f>SUM('percentile 95'!BL146,'percentile 5'!BL146)</f>
        <v>0.49786057984449489</v>
      </c>
      <c r="BM146" s="26">
        <f>SUM('percentile 95'!BM146,'percentile 5'!BM146)</f>
        <v>0.10568949435873155</v>
      </c>
      <c r="BN146" s="26">
        <f>SUM('percentile 95'!BN146,'percentile 5'!BN146)</f>
        <v>1.8675051764909109E-3</v>
      </c>
      <c r="BO146" s="26">
        <f>SUM('percentile 95'!BO146,'percentile 5'!BO146)</f>
        <v>0</v>
      </c>
      <c r="BP146" s="26">
        <f>SUM('percentile 95'!BP146,'percentile 5'!BP146)</f>
        <v>0</v>
      </c>
      <c r="BQ146" s="26">
        <f>SUM('percentile 95'!BQ146,'percentile 5'!BQ146)</f>
        <v>0</v>
      </c>
      <c r="BR146" s="26">
        <f>SUM('percentile 95'!BR146,'percentile 5'!BR146)</f>
        <v>0</v>
      </c>
      <c r="BS146" s="26">
        <f>SUM('percentile 95'!BS146,'percentile 5'!BS146)</f>
        <v>0</v>
      </c>
      <c r="BT146" s="26">
        <f>SUM('percentile 95'!BT146,'percentile 5'!BT146)</f>
        <v>0</v>
      </c>
      <c r="BU146" s="26">
        <f>SUM('percentile 95'!BU146,'percentile 5'!BU146)</f>
        <v>0</v>
      </c>
      <c r="BV146" s="26">
        <f>SUM('percentile 95'!BV146,'percentile 5'!BV146)</f>
        <v>15.21444589579</v>
      </c>
      <c r="BW146" s="26">
        <f>SUM('percentile 95'!BW146,'percentile 5'!BW146)</f>
        <v>382.42118572380008</v>
      </c>
      <c r="BX146" s="26">
        <f>SUM('percentile 95'!BX146,'percentile 5'!BX146)</f>
        <v>121.77049856129885</v>
      </c>
      <c r="BY146" s="26">
        <f>SUM('percentile 95'!BY146,'percentile 5'!BY146)</f>
        <v>0</v>
      </c>
      <c r="BZ146" s="26">
        <f>SUM('percentile 95'!BZ146,'percentile 5'!BZ146)</f>
        <v>0</v>
      </c>
      <c r="CA146" s="26">
        <f>SUM('percentile 95'!CA146,'percentile 5'!CA146)</f>
        <v>4.2224762400061511E-2</v>
      </c>
      <c r="CB146" s="26">
        <f>SUM('percentile 95'!CB146,'percentile 5'!CB146)</f>
        <v>0</v>
      </c>
      <c r="CC146" s="26">
        <f>SUM('percentile 95'!CC146,'percentile 5'!CC146)</f>
        <v>0</v>
      </c>
      <c r="CD146" s="26">
        <f>SUM('percentile 95'!CD146,'percentile 5'!CD146)</f>
        <v>0</v>
      </c>
    </row>
    <row r="147" spans="1:82" ht="12.75" customHeight="1" x14ac:dyDescent="0.3">
      <c r="A147" s="1" t="s">
        <v>2</v>
      </c>
      <c r="B147" s="1" t="s">
        <v>374</v>
      </c>
      <c r="C147" s="26">
        <f>SUM('percentile 95'!C147,'percentile 5'!C147)</f>
        <v>0</v>
      </c>
      <c r="D147" s="26">
        <f>SUM('percentile 95'!D147,'percentile 5'!D147)</f>
        <v>0</v>
      </c>
      <c r="E147" s="26">
        <f>SUM('percentile 95'!E147,'percentile 5'!E147)</f>
        <v>0</v>
      </c>
      <c r="F147" s="26">
        <f>SUM('percentile 95'!F147,'percentile 5'!F147)</f>
        <v>0</v>
      </c>
      <c r="G147" s="26">
        <f>SUM('percentile 95'!G147,'percentile 5'!G147)</f>
        <v>0</v>
      </c>
      <c r="H147" s="26">
        <f>SUM('percentile 95'!H147,'percentile 5'!H147)</f>
        <v>0</v>
      </c>
      <c r="I147" s="26">
        <f>SUM('percentile 95'!I147,'percentile 5'!I147)</f>
        <v>0</v>
      </c>
      <c r="J147" s="26">
        <f>SUM('percentile 95'!J147,'percentile 5'!J147)</f>
        <v>0</v>
      </c>
      <c r="K147" s="26">
        <f>SUM('percentile 95'!K147,'percentile 5'!K147)</f>
        <v>0</v>
      </c>
      <c r="L147" s="26">
        <f>SUM('percentile 95'!L147,'percentile 5'!L147)</f>
        <v>0</v>
      </c>
      <c r="M147" s="26">
        <f>SUM('percentile 95'!M147,'percentile 5'!M147)</f>
        <v>0</v>
      </c>
      <c r="N147" s="26">
        <f>SUM('percentile 95'!N147,'percentile 5'!N147)</f>
        <v>0</v>
      </c>
      <c r="O147" s="26">
        <f>SUM('percentile 95'!O147,'percentile 5'!O147)</f>
        <v>0</v>
      </c>
      <c r="P147" s="26">
        <f>SUM('percentile 95'!P147,'percentile 5'!P147)</f>
        <v>0</v>
      </c>
      <c r="Q147" s="26">
        <f>SUM('percentile 95'!Q147,'percentile 5'!Q147)</f>
        <v>0</v>
      </c>
      <c r="R147" s="26">
        <f>SUM('percentile 95'!R147,'percentile 5'!R147)</f>
        <v>0</v>
      </c>
      <c r="S147" s="26">
        <f>SUM('percentile 95'!S147,'percentile 5'!S147)</f>
        <v>0</v>
      </c>
      <c r="T147" s="26">
        <f>SUM('percentile 95'!T147,'percentile 5'!T147)</f>
        <v>0</v>
      </c>
      <c r="U147" s="26">
        <f>SUM('percentile 95'!U147,'percentile 5'!U147)</f>
        <v>3883.2241433294912</v>
      </c>
      <c r="V147" s="26">
        <f>SUM('percentile 95'!V147,'percentile 5'!V147)</f>
        <v>0</v>
      </c>
      <c r="W147" s="26">
        <f>SUM('percentile 95'!W147,'percentile 5'!W147)</f>
        <v>0</v>
      </c>
      <c r="X147" s="26">
        <f>SUM('percentile 95'!X147,'percentile 5'!X147)</f>
        <v>0</v>
      </c>
      <c r="Y147" s="26">
        <f>SUM('percentile 95'!Y147,'percentile 5'!Y147)</f>
        <v>13.128297202637171</v>
      </c>
      <c r="Z147" s="26">
        <f>SUM('percentile 95'!Z147,'percentile 5'!Z147)</f>
        <v>0</v>
      </c>
      <c r="AA147" s="26">
        <f>SUM('percentile 95'!AA147,'percentile 5'!AA147)</f>
        <v>0</v>
      </c>
      <c r="AB147" s="26">
        <f>SUM('percentile 95'!AB147,'percentile 5'!AB147)</f>
        <v>0</v>
      </c>
      <c r="AC147" s="26">
        <f>SUM('percentile 95'!AC147,'percentile 5'!AC147)</f>
        <v>0</v>
      </c>
      <c r="AD147" s="26">
        <f>SUM('percentile 95'!AD147,'percentile 5'!AD147)</f>
        <v>0</v>
      </c>
      <c r="AE147" s="26">
        <f>SUM('percentile 95'!AE147,'percentile 5'!AE147)</f>
        <v>0</v>
      </c>
      <c r="AF147" s="26">
        <f>SUM('percentile 95'!AF147,'percentile 5'!AF147)</f>
        <v>0</v>
      </c>
      <c r="AG147" s="26">
        <f>SUM('percentile 95'!AG147,'percentile 5'!AG147)</f>
        <v>0</v>
      </c>
      <c r="AH147" s="26">
        <f>SUM('percentile 95'!AH147,'percentile 5'!AH147)</f>
        <v>0</v>
      </c>
      <c r="AI147" s="26">
        <f>SUM('percentile 95'!AI147,'percentile 5'!AI147)</f>
        <v>0</v>
      </c>
      <c r="AJ147" s="26">
        <f>SUM('percentile 95'!AJ147,'percentile 5'!AJ147)</f>
        <v>0</v>
      </c>
      <c r="AK147" s="26">
        <f>SUM('percentile 95'!AK147,'percentile 5'!AK147)</f>
        <v>0</v>
      </c>
      <c r="AL147" s="26">
        <f>SUM('percentile 95'!AL147,'percentile 5'!AL147)</f>
        <v>0</v>
      </c>
      <c r="AM147" s="26">
        <f>SUM('percentile 95'!AM147,'percentile 5'!AM147)</f>
        <v>0</v>
      </c>
      <c r="AN147" s="26">
        <f>SUM('percentile 95'!AN147,'percentile 5'!AN147)</f>
        <v>0</v>
      </c>
      <c r="AO147" s="26">
        <f>SUM('percentile 95'!AO147,'percentile 5'!AO147)</f>
        <v>0</v>
      </c>
      <c r="AP147" s="26">
        <f>SUM('percentile 95'!AP147,'percentile 5'!AP147)</f>
        <v>7790.9452949215456</v>
      </c>
      <c r="AQ147" s="26">
        <f>SUM('percentile 95'!AQ147,'percentile 5'!AQ147)</f>
        <v>0</v>
      </c>
      <c r="AR147" s="26">
        <f>SUM('percentile 95'!AR147,'percentile 5'!AR147)</f>
        <v>0</v>
      </c>
      <c r="AS147" s="26">
        <f>SUM('percentile 95'!AS147,'percentile 5'!AS147)</f>
        <v>0</v>
      </c>
      <c r="AT147" s="26">
        <f>SUM('percentile 95'!AT147,'percentile 5'!AT147)</f>
        <v>0</v>
      </c>
      <c r="AU147" s="26">
        <f>SUM('percentile 95'!AU147,'percentile 5'!AU147)</f>
        <v>0</v>
      </c>
      <c r="AV147" s="26">
        <f>SUM('percentile 95'!AV147,'percentile 5'!AV147)</f>
        <v>0</v>
      </c>
      <c r="AW147" s="26">
        <f>SUM('percentile 95'!AW147,'percentile 5'!AW147)</f>
        <v>0</v>
      </c>
      <c r="AX147" s="26">
        <f>SUM('percentile 95'!AX147,'percentile 5'!AX147)</f>
        <v>0</v>
      </c>
      <c r="AY147" s="26">
        <f>SUM('percentile 95'!AY147,'percentile 5'!AY147)</f>
        <v>0</v>
      </c>
      <c r="AZ147" s="26">
        <f>SUM('percentile 95'!AZ147,'percentile 5'!AZ147)</f>
        <v>0</v>
      </c>
      <c r="BA147" s="26">
        <f>SUM('percentile 95'!BA147,'percentile 5'!BA147)</f>
        <v>0</v>
      </c>
      <c r="BB147" s="26">
        <f>SUM('percentile 95'!BB147,'percentile 5'!BB147)</f>
        <v>0</v>
      </c>
      <c r="BC147" s="26">
        <f>SUM('percentile 95'!BC147,'percentile 5'!BC147)</f>
        <v>0</v>
      </c>
      <c r="BD147" s="26">
        <f>SUM('percentile 95'!BD147,'percentile 5'!BD147)</f>
        <v>0</v>
      </c>
      <c r="BE147" s="26">
        <f>SUM('percentile 95'!BE147,'percentile 5'!BE147)</f>
        <v>0</v>
      </c>
      <c r="BF147" s="26">
        <f>SUM('percentile 95'!BF147,'percentile 5'!BF147)</f>
        <v>0</v>
      </c>
      <c r="BG147" s="26">
        <f>SUM('percentile 95'!BG147,'percentile 5'!BG147)</f>
        <v>0</v>
      </c>
      <c r="BH147" s="26">
        <f>SUM('percentile 95'!BH147,'percentile 5'!BH147)</f>
        <v>0</v>
      </c>
      <c r="BI147" s="26">
        <f>SUM('percentile 95'!BI147,'percentile 5'!BI147)</f>
        <v>0</v>
      </c>
      <c r="BJ147" s="26">
        <f>SUM('percentile 95'!BJ147,'percentile 5'!BJ147)</f>
        <v>0</v>
      </c>
      <c r="BK147" s="26">
        <f>SUM('percentile 95'!BK147,'percentile 5'!BK147)</f>
        <v>0</v>
      </c>
      <c r="BL147" s="26">
        <f>SUM('percentile 95'!BL147,'percentile 5'!BL147)</f>
        <v>0</v>
      </c>
      <c r="BM147" s="26">
        <f>SUM('percentile 95'!BM147,'percentile 5'!BM147)</f>
        <v>0</v>
      </c>
      <c r="BN147" s="26">
        <f>SUM('percentile 95'!BN147,'percentile 5'!BN147)</f>
        <v>0</v>
      </c>
      <c r="BO147" s="26">
        <f>SUM('percentile 95'!BO147,'percentile 5'!BO147)</f>
        <v>0</v>
      </c>
      <c r="BP147" s="26">
        <f>SUM('percentile 95'!BP147,'percentile 5'!BP147)</f>
        <v>8.3141899097789089</v>
      </c>
      <c r="BQ147" s="26">
        <f>SUM('percentile 95'!BQ147,'percentile 5'!BQ147)</f>
        <v>0</v>
      </c>
      <c r="BR147" s="26">
        <f>SUM('percentile 95'!BR147,'percentile 5'!BR147)</f>
        <v>0</v>
      </c>
      <c r="BS147" s="26">
        <f>SUM('percentile 95'!BS147,'percentile 5'!BS147)</f>
        <v>0</v>
      </c>
      <c r="BT147" s="26">
        <f>SUM('percentile 95'!BT147,'percentile 5'!BT147)</f>
        <v>0</v>
      </c>
      <c r="BU147" s="26">
        <f>SUM('percentile 95'!BU147,'percentile 5'!BU147)</f>
        <v>0</v>
      </c>
      <c r="BV147" s="26">
        <f>SUM('percentile 95'!BV147,'percentile 5'!BV147)</f>
        <v>0</v>
      </c>
      <c r="BW147" s="26">
        <f>SUM('percentile 95'!BW147,'percentile 5'!BW147)</f>
        <v>0</v>
      </c>
      <c r="BX147" s="26">
        <f>SUM('percentile 95'!BX147,'percentile 5'!BX147)</f>
        <v>0</v>
      </c>
      <c r="BY147" s="26">
        <f>SUM('percentile 95'!BY147,'percentile 5'!BY147)</f>
        <v>0</v>
      </c>
      <c r="BZ147" s="26">
        <f>SUM('percentile 95'!BZ147,'percentile 5'!BZ147)</f>
        <v>0</v>
      </c>
      <c r="CA147" s="26">
        <f>SUM('percentile 95'!CA147,'percentile 5'!CA147)</f>
        <v>0</v>
      </c>
      <c r="CB147" s="26">
        <f>SUM('percentile 95'!CB147,'percentile 5'!CB147)</f>
        <v>0</v>
      </c>
      <c r="CC147" s="26">
        <f>SUM('percentile 95'!CC147,'percentile 5'!CC147)</f>
        <v>0</v>
      </c>
      <c r="CD147" s="26">
        <f>SUM('percentile 95'!CD147,'percentile 5'!CD147)</f>
        <v>0</v>
      </c>
    </row>
    <row r="148" spans="1:82" ht="12.75" customHeight="1" x14ac:dyDescent="0.3">
      <c r="A148" s="1" t="s">
        <v>2</v>
      </c>
      <c r="B148" s="1" t="s">
        <v>376</v>
      </c>
      <c r="C148" s="26">
        <f>SUM('percentile 95'!C148,'percentile 5'!C148)</f>
        <v>0</v>
      </c>
      <c r="D148" s="26">
        <f>SUM('percentile 95'!D148,'percentile 5'!D148)</f>
        <v>0</v>
      </c>
      <c r="E148" s="26">
        <f>SUM('percentile 95'!E148,'percentile 5'!E148)</f>
        <v>0</v>
      </c>
      <c r="F148" s="26">
        <f>SUM('percentile 95'!F148,'percentile 5'!F148)</f>
        <v>0</v>
      </c>
      <c r="G148" s="26">
        <f>SUM('percentile 95'!G148,'percentile 5'!G148)</f>
        <v>0</v>
      </c>
      <c r="H148" s="26">
        <f>SUM('percentile 95'!H148,'percentile 5'!H148)</f>
        <v>0</v>
      </c>
      <c r="I148" s="26">
        <f>SUM('percentile 95'!I148,'percentile 5'!I148)</f>
        <v>0</v>
      </c>
      <c r="J148" s="26">
        <f>SUM('percentile 95'!J148,'percentile 5'!J148)</f>
        <v>0</v>
      </c>
      <c r="K148" s="26">
        <f>SUM('percentile 95'!K148,'percentile 5'!K148)</f>
        <v>0</v>
      </c>
      <c r="L148" s="26">
        <f>SUM('percentile 95'!L148,'percentile 5'!L148)</f>
        <v>0</v>
      </c>
      <c r="M148" s="26">
        <f>SUM('percentile 95'!M148,'percentile 5'!M148)</f>
        <v>0</v>
      </c>
      <c r="N148" s="26">
        <f>SUM('percentile 95'!N148,'percentile 5'!N148)</f>
        <v>0</v>
      </c>
      <c r="O148" s="26">
        <f>SUM('percentile 95'!O148,'percentile 5'!O148)</f>
        <v>0</v>
      </c>
      <c r="P148" s="26">
        <f>SUM('percentile 95'!P148,'percentile 5'!P148)</f>
        <v>0</v>
      </c>
      <c r="Q148" s="26">
        <f>SUM('percentile 95'!Q148,'percentile 5'!Q148)</f>
        <v>0</v>
      </c>
      <c r="R148" s="26">
        <f>SUM('percentile 95'!R148,'percentile 5'!R148)</f>
        <v>0</v>
      </c>
      <c r="S148" s="26">
        <f>SUM('percentile 95'!S148,'percentile 5'!S148)</f>
        <v>0</v>
      </c>
      <c r="T148" s="26">
        <f>SUM('percentile 95'!T148,'percentile 5'!T148)</f>
        <v>0</v>
      </c>
      <c r="U148" s="26">
        <f>SUM('percentile 95'!U148,'percentile 5'!U148)</f>
        <v>0</v>
      </c>
      <c r="V148" s="26">
        <f>SUM('percentile 95'!V148,'percentile 5'!V148)</f>
        <v>0</v>
      </c>
      <c r="W148" s="26">
        <f>SUM('percentile 95'!W148,'percentile 5'!W148)</f>
        <v>0</v>
      </c>
      <c r="X148" s="26">
        <f>SUM('percentile 95'!X148,'percentile 5'!X148)</f>
        <v>0</v>
      </c>
      <c r="Y148" s="26">
        <f>SUM('percentile 95'!Y148,'percentile 5'!Y148)</f>
        <v>0</v>
      </c>
      <c r="Z148" s="26">
        <f>SUM('percentile 95'!Z148,'percentile 5'!Z148)</f>
        <v>15.018525167235717</v>
      </c>
      <c r="AA148" s="26">
        <f>SUM('percentile 95'!AA148,'percentile 5'!AA148)</f>
        <v>28.875364792348662</v>
      </c>
      <c r="AB148" s="26">
        <f>SUM('percentile 95'!AB148,'percentile 5'!AB148)</f>
        <v>339.40264290981276</v>
      </c>
      <c r="AC148" s="26">
        <f>SUM('percentile 95'!AC148,'percentile 5'!AC148)</f>
        <v>745.34170314040909</v>
      </c>
      <c r="AD148" s="26">
        <f>SUM('percentile 95'!AD148,'percentile 5'!AD148)</f>
        <v>0</v>
      </c>
      <c r="AE148" s="26">
        <f>SUM('percentile 95'!AE148,'percentile 5'!AE148)</f>
        <v>0</v>
      </c>
      <c r="AF148" s="26">
        <f>SUM('percentile 95'!AF148,'percentile 5'!AF148)</f>
        <v>0</v>
      </c>
      <c r="AG148" s="26">
        <f>SUM('percentile 95'!AG148,'percentile 5'!AG148)</f>
        <v>0</v>
      </c>
      <c r="AH148" s="26">
        <f>SUM('percentile 95'!AH148,'percentile 5'!AH148)</f>
        <v>0</v>
      </c>
      <c r="AI148" s="26">
        <f>SUM('percentile 95'!AI148,'percentile 5'!AI148)</f>
        <v>18.737848477699671</v>
      </c>
      <c r="AJ148" s="26">
        <f>SUM('percentile 95'!AJ148,'percentile 5'!AJ148)</f>
        <v>0</v>
      </c>
      <c r="AK148" s="26">
        <f>SUM('percentile 95'!AK148,'percentile 5'!AK148)</f>
        <v>0</v>
      </c>
      <c r="AL148" s="26">
        <f>SUM('percentile 95'!AL148,'percentile 5'!AL148)</f>
        <v>0</v>
      </c>
      <c r="AM148" s="26">
        <f>SUM('percentile 95'!AM148,'percentile 5'!AM148)</f>
        <v>0</v>
      </c>
      <c r="AN148" s="26">
        <f>SUM('percentile 95'!AN148,'percentile 5'!AN148)</f>
        <v>0</v>
      </c>
      <c r="AO148" s="26">
        <f>SUM('percentile 95'!AO148,'percentile 5'!AO148)</f>
        <v>0</v>
      </c>
      <c r="AP148" s="26">
        <f>SUM('percentile 95'!AP148,'percentile 5'!AP148)</f>
        <v>0</v>
      </c>
      <c r="AQ148" s="26">
        <f>SUM('percentile 95'!AQ148,'percentile 5'!AQ148)</f>
        <v>1225.8323083254479</v>
      </c>
      <c r="AR148" s="26">
        <f>SUM('percentile 95'!AR148,'percentile 5'!AR148)</f>
        <v>0</v>
      </c>
      <c r="AS148" s="26">
        <f>SUM('percentile 95'!AS148,'percentile 5'!AS148)</f>
        <v>0</v>
      </c>
      <c r="AT148" s="26">
        <f>SUM('percentile 95'!AT148,'percentile 5'!AT148)</f>
        <v>0</v>
      </c>
      <c r="AU148" s="26">
        <f>SUM('percentile 95'!AU148,'percentile 5'!AU148)</f>
        <v>3.2375595977580294</v>
      </c>
      <c r="AV148" s="26">
        <f>SUM('percentile 95'!AV148,'percentile 5'!AV148)</f>
        <v>0</v>
      </c>
      <c r="AW148" s="26">
        <f>SUM('percentile 95'!AW148,'percentile 5'!AW148)</f>
        <v>0</v>
      </c>
      <c r="AX148" s="26">
        <f>SUM('percentile 95'!AX148,'percentile 5'!AX148)</f>
        <v>0</v>
      </c>
      <c r="AY148" s="26">
        <f>SUM('percentile 95'!AY148,'percentile 5'!AY148)</f>
        <v>0</v>
      </c>
      <c r="AZ148" s="26">
        <f>SUM('percentile 95'!AZ148,'percentile 5'!AZ148)</f>
        <v>0</v>
      </c>
      <c r="BA148" s="26">
        <f>SUM('percentile 95'!BA148,'percentile 5'!BA148)</f>
        <v>0</v>
      </c>
      <c r="BB148" s="26">
        <f>SUM('percentile 95'!BB148,'percentile 5'!BB148)</f>
        <v>0</v>
      </c>
      <c r="BC148" s="26">
        <f>SUM('percentile 95'!BC148,'percentile 5'!BC148)</f>
        <v>0</v>
      </c>
      <c r="BD148" s="26">
        <f>SUM('percentile 95'!BD148,'percentile 5'!BD148)</f>
        <v>0</v>
      </c>
      <c r="BE148" s="26">
        <f>SUM('percentile 95'!BE148,'percentile 5'!BE148)</f>
        <v>0</v>
      </c>
      <c r="BF148" s="26">
        <f>SUM('percentile 95'!BF148,'percentile 5'!BF148)</f>
        <v>0</v>
      </c>
      <c r="BG148" s="26">
        <f>SUM('percentile 95'!BG148,'percentile 5'!BG148)</f>
        <v>0</v>
      </c>
      <c r="BH148" s="26">
        <f>SUM('percentile 95'!BH148,'percentile 5'!BH148)</f>
        <v>0</v>
      </c>
      <c r="BI148" s="26">
        <f>SUM('percentile 95'!BI148,'percentile 5'!BI148)</f>
        <v>0</v>
      </c>
      <c r="BJ148" s="26">
        <f>SUM('percentile 95'!BJ148,'percentile 5'!BJ148)</f>
        <v>0</v>
      </c>
      <c r="BK148" s="26">
        <f>SUM('percentile 95'!BK148,'percentile 5'!BK148)</f>
        <v>0</v>
      </c>
      <c r="BL148" s="26">
        <f>SUM('percentile 95'!BL148,'percentile 5'!BL148)</f>
        <v>0</v>
      </c>
      <c r="BM148" s="26">
        <f>SUM('percentile 95'!BM148,'percentile 5'!BM148)</f>
        <v>0</v>
      </c>
      <c r="BN148" s="26">
        <f>SUM('percentile 95'!BN148,'percentile 5'!BN148)</f>
        <v>0</v>
      </c>
      <c r="BO148" s="26">
        <f>SUM('percentile 95'!BO148,'percentile 5'!BO148)</f>
        <v>0</v>
      </c>
      <c r="BP148" s="26">
        <f>SUM('percentile 95'!BP148,'percentile 5'!BP148)</f>
        <v>0</v>
      </c>
      <c r="BQ148" s="26">
        <f>SUM('percentile 95'!BQ148,'percentile 5'!BQ148)</f>
        <v>0</v>
      </c>
      <c r="BR148" s="26">
        <f>SUM('percentile 95'!BR148,'percentile 5'!BR148)</f>
        <v>0</v>
      </c>
      <c r="BS148" s="26">
        <f>SUM('percentile 95'!BS148,'percentile 5'!BS148)</f>
        <v>43.893889959584385</v>
      </c>
      <c r="BT148" s="26">
        <f>SUM('percentile 95'!BT148,'percentile 5'!BT148)</f>
        <v>1084.7443460502218</v>
      </c>
      <c r="BU148" s="26">
        <f>SUM('percentile 95'!BU148,'percentile 5'!BU148)</f>
        <v>0</v>
      </c>
      <c r="BV148" s="26">
        <f>SUM('percentile 95'!BV148,'percentile 5'!BV148)</f>
        <v>0</v>
      </c>
      <c r="BW148" s="26">
        <f>SUM('percentile 95'!BW148,'percentile 5'!BW148)</f>
        <v>0</v>
      </c>
      <c r="BX148" s="26">
        <f>SUM('percentile 95'!BX148,'percentile 5'!BX148)</f>
        <v>0</v>
      </c>
      <c r="BY148" s="26">
        <f>SUM('percentile 95'!BY148,'percentile 5'!BY148)</f>
        <v>4.5298658366457456</v>
      </c>
      <c r="BZ148" s="26">
        <f>SUM('percentile 95'!BZ148,'percentile 5'!BZ148)</f>
        <v>85.805569202253139</v>
      </c>
      <c r="CA148" s="26">
        <f>SUM('percentile 95'!CA148,'percentile 5'!CA148)</f>
        <v>0</v>
      </c>
      <c r="CB148" s="26">
        <f>SUM('percentile 95'!CB148,'percentile 5'!CB148)</f>
        <v>0.34446080391248596</v>
      </c>
      <c r="CC148" s="26">
        <f>SUM('percentile 95'!CC148,'percentile 5'!CC148)</f>
        <v>6.6316170408481367</v>
      </c>
      <c r="CD148" s="26">
        <f>SUM('percentile 95'!CD148,'percentile 5'!CD148)</f>
        <v>1.8302452139758565</v>
      </c>
    </row>
    <row r="149" spans="1:82" ht="12.75" customHeight="1" x14ac:dyDescent="0.3">
      <c r="A149" s="1" t="s">
        <v>2</v>
      </c>
      <c r="B149" s="1" t="s">
        <v>378</v>
      </c>
      <c r="C149" s="26">
        <f>SUM('percentile 95'!C149,'percentile 5'!C149)</f>
        <v>19.311924488593558</v>
      </c>
      <c r="D149" s="26">
        <f>SUM('percentile 95'!D149,'percentile 5'!D149)</f>
        <v>17.018700179862318</v>
      </c>
      <c r="E149" s="26">
        <f>SUM('percentile 95'!E149,'percentile 5'!E149)</f>
        <v>0</v>
      </c>
      <c r="F149" s="26">
        <f>SUM('percentile 95'!F149,'percentile 5'!F149)</f>
        <v>0</v>
      </c>
      <c r="G149" s="26">
        <f>SUM('percentile 95'!G149,'percentile 5'!G149)</f>
        <v>0</v>
      </c>
      <c r="H149" s="26">
        <f>SUM('percentile 95'!H149,'percentile 5'!H149)</f>
        <v>0</v>
      </c>
      <c r="I149" s="26">
        <f>SUM('percentile 95'!I149,'percentile 5'!I149)</f>
        <v>0</v>
      </c>
      <c r="J149" s="26">
        <f>SUM('percentile 95'!J149,'percentile 5'!J149)</f>
        <v>0</v>
      </c>
      <c r="K149" s="26">
        <f>SUM('percentile 95'!K149,'percentile 5'!K149)</f>
        <v>0</v>
      </c>
      <c r="L149" s="26">
        <f>SUM('percentile 95'!L149,'percentile 5'!L149)</f>
        <v>0</v>
      </c>
      <c r="M149" s="26">
        <f>SUM('percentile 95'!M149,'percentile 5'!M149)</f>
        <v>0</v>
      </c>
      <c r="N149" s="26">
        <f>SUM('percentile 95'!N149,'percentile 5'!N149)</f>
        <v>0</v>
      </c>
      <c r="O149" s="26">
        <f>SUM('percentile 95'!O149,'percentile 5'!O149)</f>
        <v>0</v>
      </c>
      <c r="P149" s="26">
        <f>SUM('percentile 95'!P149,'percentile 5'!P149)</f>
        <v>0</v>
      </c>
      <c r="Q149" s="26">
        <f>SUM('percentile 95'!Q149,'percentile 5'!Q149)</f>
        <v>0</v>
      </c>
      <c r="R149" s="26">
        <f>SUM('percentile 95'!R149,'percentile 5'!R149)</f>
        <v>0</v>
      </c>
      <c r="S149" s="26">
        <f>SUM('percentile 95'!S149,'percentile 5'!S149)</f>
        <v>0</v>
      </c>
      <c r="T149" s="26">
        <f>SUM('percentile 95'!T149,'percentile 5'!T149)</f>
        <v>0</v>
      </c>
      <c r="U149" s="26">
        <f>SUM('percentile 95'!U149,'percentile 5'!U149)</f>
        <v>0</v>
      </c>
      <c r="V149" s="26">
        <f>SUM('percentile 95'!V149,'percentile 5'!V149)</f>
        <v>0</v>
      </c>
      <c r="W149" s="26">
        <f>SUM('percentile 95'!W149,'percentile 5'!W149)</f>
        <v>0</v>
      </c>
      <c r="X149" s="26">
        <f>SUM('percentile 95'!X149,'percentile 5'!X149)</f>
        <v>0</v>
      </c>
      <c r="Y149" s="26">
        <f>SUM('percentile 95'!Y149,'percentile 5'!Y149)</f>
        <v>0</v>
      </c>
      <c r="Z149" s="26">
        <f>SUM('percentile 95'!Z149,'percentile 5'!Z149)</f>
        <v>25.926102648347207</v>
      </c>
      <c r="AA149" s="26">
        <f>SUM('percentile 95'!AA149,'percentile 5'!AA149)</f>
        <v>46.156689498776842</v>
      </c>
      <c r="AB149" s="26">
        <f>SUM('percentile 95'!AB149,'percentile 5'!AB149)</f>
        <v>660.18448453892654</v>
      </c>
      <c r="AC149" s="26">
        <f>SUM('percentile 95'!AC149,'percentile 5'!AC149)</f>
        <v>1619.9041206259799</v>
      </c>
      <c r="AD149" s="26">
        <f>SUM('percentile 95'!AD149,'percentile 5'!AD149)</f>
        <v>2.9817304240667237</v>
      </c>
      <c r="AE149" s="26">
        <f>SUM('percentile 95'!AE149,'percentile 5'!AE149)</f>
        <v>4.9001921576534979</v>
      </c>
      <c r="AF149" s="26">
        <f>SUM('percentile 95'!AF149,'percentile 5'!AF149)</f>
        <v>0</v>
      </c>
      <c r="AG149" s="26">
        <f>SUM('percentile 95'!AG149,'percentile 5'!AG149)</f>
        <v>0</v>
      </c>
      <c r="AH149" s="26">
        <f>SUM('percentile 95'!AH149,'percentile 5'!AH149)</f>
        <v>0</v>
      </c>
      <c r="AI149" s="26">
        <f>SUM('percentile 95'!AI149,'percentile 5'!AI149)</f>
        <v>0</v>
      </c>
      <c r="AJ149" s="26">
        <f>SUM('percentile 95'!AJ149,'percentile 5'!AJ149)</f>
        <v>0</v>
      </c>
      <c r="AK149" s="26">
        <f>SUM('percentile 95'!AK149,'percentile 5'!AK149)</f>
        <v>0</v>
      </c>
      <c r="AL149" s="26">
        <f>SUM('percentile 95'!AL149,'percentile 5'!AL149)</f>
        <v>0</v>
      </c>
      <c r="AM149" s="26">
        <f>SUM('percentile 95'!AM149,'percentile 5'!AM149)</f>
        <v>0</v>
      </c>
      <c r="AN149" s="26">
        <f>SUM('percentile 95'!AN149,'percentile 5'!AN149)</f>
        <v>0</v>
      </c>
      <c r="AO149" s="26">
        <f>SUM('percentile 95'!AO149,'percentile 5'!AO149)</f>
        <v>0</v>
      </c>
      <c r="AP149" s="26">
        <f>SUM('percentile 95'!AP149,'percentile 5'!AP149)</f>
        <v>0</v>
      </c>
      <c r="AQ149" s="26">
        <f>SUM('percentile 95'!AQ149,'percentile 5'!AQ149)</f>
        <v>2450.1007391122243</v>
      </c>
      <c r="AR149" s="26">
        <f>SUM('percentile 95'!AR149,'percentile 5'!AR149)</f>
        <v>0</v>
      </c>
      <c r="AS149" s="26">
        <f>SUM('percentile 95'!AS149,'percentile 5'!AS149)</f>
        <v>0</v>
      </c>
      <c r="AT149" s="26">
        <f>SUM('percentile 95'!AT149,'percentile 5'!AT149)</f>
        <v>0</v>
      </c>
      <c r="AU149" s="26">
        <f>SUM('percentile 95'!AU149,'percentile 5'!AU149)</f>
        <v>6.1183932769433333</v>
      </c>
      <c r="AV149" s="26">
        <f>SUM('percentile 95'!AV149,'percentile 5'!AV149)</f>
        <v>45.805149934959182</v>
      </c>
      <c r="AW149" s="26">
        <f>SUM('percentile 95'!AW149,'percentile 5'!AW149)</f>
        <v>11800.389403812695</v>
      </c>
      <c r="AX149" s="26">
        <f>SUM('percentile 95'!AX149,'percentile 5'!AX149)</f>
        <v>0</v>
      </c>
      <c r="AY149" s="26">
        <f>SUM('percentile 95'!AY149,'percentile 5'!AY149)</f>
        <v>0</v>
      </c>
      <c r="AZ149" s="26">
        <f>SUM('percentile 95'!AZ149,'percentile 5'!AZ149)</f>
        <v>0</v>
      </c>
      <c r="BA149" s="26">
        <f>SUM('percentile 95'!BA149,'percentile 5'!BA149)</f>
        <v>0</v>
      </c>
      <c r="BB149" s="26">
        <f>SUM('percentile 95'!BB149,'percentile 5'!BB149)</f>
        <v>0</v>
      </c>
      <c r="BC149" s="26">
        <f>SUM('percentile 95'!BC149,'percentile 5'!BC149)</f>
        <v>0</v>
      </c>
      <c r="BD149" s="26">
        <f>SUM('percentile 95'!BD149,'percentile 5'!BD149)</f>
        <v>0</v>
      </c>
      <c r="BE149" s="26">
        <f>SUM('percentile 95'!BE149,'percentile 5'!BE149)</f>
        <v>0</v>
      </c>
      <c r="BF149" s="26">
        <f>SUM('percentile 95'!BF149,'percentile 5'!BF149)</f>
        <v>0</v>
      </c>
      <c r="BG149" s="26">
        <f>SUM('percentile 95'!BG149,'percentile 5'!BG149)</f>
        <v>0</v>
      </c>
      <c r="BH149" s="26">
        <f>SUM('percentile 95'!BH149,'percentile 5'!BH149)</f>
        <v>0</v>
      </c>
      <c r="BI149" s="26">
        <f>SUM('percentile 95'!BI149,'percentile 5'!BI149)</f>
        <v>0</v>
      </c>
      <c r="BJ149" s="26">
        <f>SUM('percentile 95'!BJ149,'percentile 5'!BJ149)</f>
        <v>0</v>
      </c>
      <c r="BK149" s="26">
        <f>SUM('percentile 95'!BK149,'percentile 5'!BK149)</f>
        <v>0</v>
      </c>
      <c r="BL149" s="26">
        <f>SUM('percentile 95'!BL149,'percentile 5'!BL149)</f>
        <v>0</v>
      </c>
      <c r="BM149" s="26">
        <f>SUM('percentile 95'!BM149,'percentile 5'!BM149)</f>
        <v>0</v>
      </c>
      <c r="BN149" s="26">
        <f>SUM('percentile 95'!BN149,'percentile 5'!BN149)</f>
        <v>0</v>
      </c>
      <c r="BO149" s="26">
        <f>SUM('percentile 95'!BO149,'percentile 5'!BO149)</f>
        <v>0</v>
      </c>
      <c r="BP149" s="26">
        <f>SUM('percentile 95'!BP149,'percentile 5'!BP149)</f>
        <v>0</v>
      </c>
      <c r="BQ149" s="26">
        <f>SUM('percentile 95'!BQ149,'percentile 5'!BQ149)</f>
        <v>0</v>
      </c>
      <c r="BR149" s="26">
        <f>SUM('percentile 95'!BR149,'percentile 5'!BR149)</f>
        <v>0</v>
      </c>
      <c r="BS149" s="26">
        <f>SUM('percentile 95'!BS149,'percentile 5'!BS149)</f>
        <v>72.082792147124053</v>
      </c>
      <c r="BT149" s="26">
        <f>SUM('percentile 95'!BT149,'percentile 5'!BT149)</f>
        <v>2280.0886051649063</v>
      </c>
      <c r="BU149" s="26">
        <f>SUM('percentile 95'!BU149,'percentile 5'!BU149)</f>
        <v>7.8819225817202216</v>
      </c>
      <c r="BV149" s="26">
        <f>SUM('percentile 95'!BV149,'percentile 5'!BV149)</f>
        <v>0</v>
      </c>
      <c r="BW149" s="26">
        <f>SUM('percentile 95'!BW149,'percentile 5'!BW149)</f>
        <v>0</v>
      </c>
      <c r="BX149" s="26">
        <f>SUM('percentile 95'!BX149,'percentile 5'!BX149)</f>
        <v>0</v>
      </c>
      <c r="BY149" s="26">
        <f>SUM('percentile 95'!BY149,'percentile 5'!BY149)</f>
        <v>0</v>
      </c>
      <c r="BZ149" s="26">
        <f>SUM('percentile 95'!BZ149,'percentile 5'!BZ149)</f>
        <v>91.631923871042204</v>
      </c>
      <c r="CA149" s="26">
        <f>SUM('percentile 95'!CA149,'percentile 5'!CA149)</f>
        <v>0</v>
      </c>
      <c r="CB149" s="26">
        <f>SUM('percentile 95'!CB149,'percentile 5'!CB149)</f>
        <v>0.275272646097872</v>
      </c>
      <c r="CC149" s="26">
        <f>SUM('percentile 95'!CC149,'percentile 5'!CC149)</f>
        <v>3.5961690325223366</v>
      </c>
      <c r="CD149" s="26">
        <f>SUM('percentile 95'!CD149,'percentile 5'!CD149)</f>
        <v>0.69349755022434501</v>
      </c>
    </row>
    <row r="150" spans="1:82" ht="12.75" customHeight="1" x14ac:dyDescent="0.3">
      <c r="A150" s="1" t="s">
        <v>2</v>
      </c>
      <c r="B150" s="1" t="s">
        <v>380</v>
      </c>
      <c r="C150" s="26">
        <f>SUM('percentile 95'!C150,'percentile 5'!C150)</f>
        <v>0</v>
      </c>
      <c r="D150" s="26">
        <f>SUM('percentile 95'!D150,'percentile 5'!D150)</f>
        <v>0</v>
      </c>
      <c r="E150" s="26">
        <f>SUM('percentile 95'!E150,'percentile 5'!E150)</f>
        <v>0</v>
      </c>
      <c r="F150" s="26">
        <f>SUM('percentile 95'!F150,'percentile 5'!F150)</f>
        <v>0</v>
      </c>
      <c r="G150" s="26">
        <f>SUM('percentile 95'!G150,'percentile 5'!G150)</f>
        <v>0</v>
      </c>
      <c r="H150" s="26">
        <f>SUM('percentile 95'!H150,'percentile 5'!H150)</f>
        <v>0</v>
      </c>
      <c r="I150" s="26">
        <f>SUM('percentile 95'!I150,'percentile 5'!I150)</f>
        <v>0</v>
      </c>
      <c r="J150" s="26">
        <f>SUM('percentile 95'!J150,'percentile 5'!J150)</f>
        <v>0</v>
      </c>
      <c r="K150" s="26">
        <f>SUM('percentile 95'!K150,'percentile 5'!K150)</f>
        <v>0</v>
      </c>
      <c r="L150" s="26">
        <f>SUM('percentile 95'!L150,'percentile 5'!L150)</f>
        <v>0</v>
      </c>
      <c r="M150" s="26">
        <f>SUM('percentile 95'!M150,'percentile 5'!M150)</f>
        <v>0</v>
      </c>
      <c r="N150" s="26">
        <f>SUM('percentile 95'!N150,'percentile 5'!N150)</f>
        <v>0</v>
      </c>
      <c r="O150" s="26">
        <f>SUM('percentile 95'!O150,'percentile 5'!O150)</f>
        <v>0</v>
      </c>
      <c r="P150" s="26">
        <f>SUM('percentile 95'!P150,'percentile 5'!P150)</f>
        <v>0</v>
      </c>
      <c r="Q150" s="26">
        <f>SUM('percentile 95'!Q150,'percentile 5'!Q150)</f>
        <v>0</v>
      </c>
      <c r="R150" s="26">
        <f>SUM('percentile 95'!R150,'percentile 5'!R150)</f>
        <v>0</v>
      </c>
      <c r="S150" s="26">
        <f>SUM('percentile 95'!S150,'percentile 5'!S150)</f>
        <v>0</v>
      </c>
      <c r="T150" s="26">
        <f>SUM('percentile 95'!T150,'percentile 5'!T150)</f>
        <v>0</v>
      </c>
      <c r="U150" s="26">
        <f>SUM('percentile 95'!U150,'percentile 5'!U150)</f>
        <v>0</v>
      </c>
      <c r="V150" s="26">
        <f>SUM('percentile 95'!V150,'percentile 5'!V150)</f>
        <v>0</v>
      </c>
      <c r="W150" s="26">
        <f>SUM('percentile 95'!W150,'percentile 5'!W150)</f>
        <v>0</v>
      </c>
      <c r="X150" s="26">
        <f>SUM('percentile 95'!X150,'percentile 5'!X150)</f>
        <v>0</v>
      </c>
      <c r="Y150" s="26">
        <f>SUM('percentile 95'!Y150,'percentile 5'!Y150)</f>
        <v>0</v>
      </c>
      <c r="Z150" s="26">
        <f>SUM('percentile 95'!Z150,'percentile 5'!Z150)</f>
        <v>0</v>
      </c>
      <c r="AA150" s="26">
        <f>SUM('percentile 95'!AA150,'percentile 5'!AA150)</f>
        <v>0</v>
      </c>
      <c r="AB150" s="26">
        <f>SUM('percentile 95'!AB150,'percentile 5'!AB150)</f>
        <v>0</v>
      </c>
      <c r="AC150" s="26">
        <f>SUM('percentile 95'!AC150,'percentile 5'!AC150)</f>
        <v>0</v>
      </c>
      <c r="AD150" s="26">
        <f>SUM('percentile 95'!AD150,'percentile 5'!AD150)</f>
        <v>0</v>
      </c>
      <c r="AE150" s="26">
        <f>SUM('percentile 95'!AE150,'percentile 5'!AE150)</f>
        <v>0</v>
      </c>
      <c r="AF150" s="26">
        <f>SUM('percentile 95'!AF150,'percentile 5'!AF150)</f>
        <v>1.3222978108898984</v>
      </c>
      <c r="AG150" s="26">
        <f>SUM('percentile 95'!AG150,'percentile 5'!AG150)</f>
        <v>5.3357793318527555</v>
      </c>
      <c r="AH150" s="26">
        <f>SUM('percentile 95'!AH150,'percentile 5'!AH150)</f>
        <v>0</v>
      </c>
      <c r="AI150" s="26">
        <f>SUM('percentile 95'!AI150,'percentile 5'!AI150)</f>
        <v>0</v>
      </c>
      <c r="AJ150" s="26">
        <f>SUM('percentile 95'!AJ150,'percentile 5'!AJ150)</f>
        <v>0</v>
      </c>
      <c r="AK150" s="26">
        <f>SUM('percentile 95'!AK150,'percentile 5'!AK150)</f>
        <v>0</v>
      </c>
      <c r="AL150" s="26">
        <f>SUM('percentile 95'!AL150,'percentile 5'!AL150)</f>
        <v>0</v>
      </c>
      <c r="AM150" s="26">
        <f>SUM('percentile 95'!AM150,'percentile 5'!AM150)</f>
        <v>0</v>
      </c>
      <c r="AN150" s="26">
        <f>SUM('percentile 95'!AN150,'percentile 5'!AN150)</f>
        <v>0</v>
      </c>
      <c r="AO150" s="26">
        <f>SUM('percentile 95'!AO150,'percentile 5'!AO150)</f>
        <v>0</v>
      </c>
      <c r="AP150" s="26">
        <f>SUM('percentile 95'!AP150,'percentile 5'!AP150)</f>
        <v>0</v>
      </c>
      <c r="AQ150" s="26">
        <f>SUM('percentile 95'!AQ150,'percentile 5'!AQ150)</f>
        <v>43.965985252076827</v>
      </c>
      <c r="AR150" s="26">
        <f>SUM('percentile 95'!AR150,'percentile 5'!AR150)</f>
        <v>0</v>
      </c>
      <c r="AS150" s="26">
        <f>SUM('percentile 95'!AS150,'percentile 5'!AS150)</f>
        <v>0</v>
      </c>
      <c r="AT150" s="26">
        <f>SUM('percentile 95'!AT150,'percentile 5'!AT150)</f>
        <v>0</v>
      </c>
      <c r="AU150" s="26">
        <f>SUM('percentile 95'!AU150,'percentile 5'!AU150)</f>
        <v>0.22330527361336983</v>
      </c>
      <c r="AV150" s="26">
        <f>SUM('percentile 95'!AV150,'percentile 5'!AV150)</f>
        <v>0</v>
      </c>
      <c r="AW150" s="26">
        <f>SUM('percentile 95'!AW150,'percentile 5'!AW150)</f>
        <v>0</v>
      </c>
      <c r="AX150" s="26">
        <f>SUM('percentile 95'!AX150,'percentile 5'!AX150)</f>
        <v>0</v>
      </c>
      <c r="AY150" s="26">
        <f>SUM('percentile 95'!AY150,'percentile 5'!AY150)</f>
        <v>0</v>
      </c>
      <c r="AZ150" s="26">
        <f>SUM('percentile 95'!AZ150,'percentile 5'!AZ150)</f>
        <v>0</v>
      </c>
      <c r="BA150" s="26">
        <f>SUM('percentile 95'!BA150,'percentile 5'!BA150)</f>
        <v>0</v>
      </c>
      <c r="BB150" s="26">
        <f>SUM('percentile 95'!BB150,'percentile 5'!BB150)</f>
        <v>0</v>
      </c>
      <c r="BC150" s="26">
        <f>SUM('percentile 95'!BC150,'percentile 5'!BC150)</f>
        <v>0</v>
      </c>
      <c r="BD150" s="26">
        <f>SUM('percentile 95'!BD150,'percentile 5'!BD150)</f>
        <v>0</v>
      </c>
      <c r="BE150" s="26">
        <f>SUM('percentile 95'!BE150,'percentile 5'!BE150)</f>
        <v>0</v>
      </c>
      <c r="BF150" s="26">
        <f>SUM('percentile 95'!BF150,'percentile 5'!BF150)</f>
        <v>0</v>
      </c>
      <c r="BG150" s="26">
        <f>SUM('percentile 95'!BG150,'percentile 5'!BG150)</f>
        <v>0</v>
      </c>
      <c r="BH150" s="26">
        <f>SUM('percentile 95'!BH150,'percentile 5'!BH150)</f>
        <v>44.854714387805366</v>
      </c>
      <c r="BI150" s="26">
        <f>SUM('percentile 95'!BI150,'percentile 5'!BI150)</f>
        <v>0</v>
      </c>
      <c r="BJ150" s="26">
        <f>SUM('percentile 95'!BJ150,'percentile 5'!BJ150)</f>
        <v>0</v>
      </c>
      <c r="BK150" s="26">
        <f>SUM('percentile 95'!BK150,'percentile 5'!BK150)</f>
        <v>0</v>
      </c>
      <c r="BL150" s="26">
        <f>SUM('percentile 95'!BL150,'percentile 5'!BL150)</f>
        <v>0</v>
      </c>
      <c r="BM150" s="26">
        <f>SUM('percentile 95'!BM150,'percentile 5'!BM150)</f>
        <v>0.22631184946436891</v>
      </c>
      <c r="BN150" s="26">
        <f>SUM('percentile 95'!BN150,'percentile 5'!BN150)</f>
        <v>3.3593616964276263E-2</v>
      </c>
      <c r="BO150" s="26">
        <f>SUM('percentile 95'!BO150,'percentile 5'!BO150)</f>
        <v>62.057284226421324</v>
      </c>
      <c r="BP150" s="26">
        <f>SUM('percentile 95'!BP150,'percentile 5'!BP150)</f>
        <v>0</v>
      </c>
      <c r="BQ150" s="26">
        <f>SUM('percentile 95'!BQ150,'percentile 5'!BQ150)</f>
        <v>0</v>
      </c>
      <c r="BR150" s="26">
        <f>SUM('percentile 95'!BR150,'percentile 5'!BR150)</f>
        <v>0</v>
      </c>
      <c r="BS150" s="26">
        <f>SUM('percentile 95'!BS150,'percentile 5'!BS150)</f>
        <v>0</v>
      </c>
      <c r="BT150" s="26">
        <f>SUM('percentile 95'!BT150,'percentile 5'!BT150)</f>
        <v>0</v>
      </c>
      <c r="BU150" s="26">
        <f>SUM('percentile 95'!BU150,'percentile 5'!BU150)</f>
        <v>0</v>
      </c>
      <c r="BV150" s="26">
        <f>SUM('percentile 95'!BV150,'percentile 5'!BV150)</f>
        <v>1.3222978108898984</v>
      </c>
      <c r="BW150" s="26">
        <f>SUM('percentile 95'!BW150,'percentile 5'!BW150)</f>
        <v>33.197006137306801</v>
      </c>
      <c r="BX150" s="26">
        <f>SUM('percentile 95'!BX150,'percentile 5'!BX150)</f>
        <v>0</v>
      </c>
      <c r="BY150" s="26">
        <f>SUM('percentile 95'!BY150,'percentile 5'!BY150)</f>
        <v>0</v>
      </c>
      <c r="BZ150" s="26">
        <f>SUM('percentile 95'!BZ150,'percentile 5'!BZ150)</f>
        <v>0</v>
      </c>
      <c r="CA150" s="26">
        <f>SUM('percentile 95'!CA150,'percentile 5'!CA150)</f>
        <v>0</v>
      </c>
      <c r="CB150" s="26">
        <f>SUM('percentile 95'!CB150,'percentile 5'!CB150)</f>
        <v>0</v>
      </c>
      <c r="CC150" s="26">
        <f>SUM('percentile 95'!CC150,'percentile 5'!CC150)</f>
        <v>0</v>
      </c>
      <c r="CD150" s="26">
        <f>SUM('percentile 95'!CD150,'percentile 5'!CD150)</f>
        <v>0</v>
      </c>
    </row>
    <row r="151" spans="1:82" ht="12.75" customHeight="1" x14ac:dyDescent="0.3">
      <c r="A151" s="1" t="s">
        <v>2</v>
      </c>
      <c r="B151" s="1" t="s">
        <v>382</v>
      </c>
      <c r="C151" s="26">
        <f>SUM('percentile 95'!C151,'percentile 5'!C151)</f>
        <v>0</v>
      </c>
      <c r="D151" s="26">
        <f>SUM('percentile 95'!D151,'percentile 5'!D151)</f>
        <v>0</v>
      </c>
      <c r="E151" s="26">
        <f>SUM('percentile 95'!E151,'percentile 5'!E151)</f>
        <v>0</v>
      </c>
      <c r="F151" s="26">
        <f>SUM('percentile 95'!F151,'percentile 5'!F151)</f>
        <v>0</v>
      </c>
      <c r="G151" s="26">
        <f>SUM('percentile 95'!G151,'percentile 5'!G151)</f>
        <v>0</v>
      </c>
      <c r="H151" s="26">
        <f>SUM('percentile 95'!H151,'percentile 5'!H151)</f>
        <v>0</v>
      </c>
      <c r="I151" s="26">
        <f>SUM('percentile 95'!I151,'percentile 5'!I151)</f>
        <v>0</v>
      </c>
      <c r="J151" s="26">
        <f>SUM('percentile 95'!J151,'percentile 5'!J151)</f>
        <v>0</v>
      </c>
      <c r="K151" s="26">
        <f>SUM('percentile 95'!K151,'percentile 5'!K151)</f>
        <v>0</v>
      </c>
      <c r="L151" s="26">
        <f>SUM('percentile 95'!L151,'percentile 5'!L151)</f>
        <v>0</v>
      </c>
      <c r="M151" s="26">
        <f>SUM('percentile 95'!M151,'percentile 5'!M151)</f>
        <v>0</v>
      </c>
      <c r="N151" s="26">
        <f>SUM('percentile 95'!N151,'percentile 5'!N151)</f>
        <v>0</v>
      </c>
      <c r="O151" s="26">
        <f>SUM('percentile 95'!O151,'percentile 5'!O151)</f>
        <v>0</v>
      </c>
      <c r="P151" s="26">
        <f>SUM('percentile 95'!P151,'percentile 5'!P151)</f>
        <v>0</v>
      </c>
      <c r="Q151" s="26">
        <f>SUM('percentile 95'!Q151,'percentile 5'!Q151)</f>
        <v>0</v>
      </c>
      <c r="R151" s="26">
        <f>SUM('percentile 95'!R151,'percentile 5'!R151)</f>
        <v>0</v>
      </c>
      <c r="S151" s="26">
        <f>SUM('percentile 95'!S151,'percentile 5'!S151)</f>
        <v>0</v>
      </c>
      <c r="T151" s="26">
        <f>SUM('percentile 95'!T151,'percentile 5'!T151)</f>
        <v>0</v>
      </c>
      <c r="U151" s="26">
        <f>SUM('percentile 95'!U151,'percentile 5'!U151)</f>
        <v>0</v>
      </c>
      <c r="V151" s="26">
        <f>SUM('percentile 95'!V151,'percentile 5'!V151)</f>
        <v>0</v>
      </c>
      <c r="W151" s="26">
        <f>SUM('percentile 95'!W151,'percentile 5'!W151)</f>
        <v>0</v>
      </c>
      <c r="X151" s="26">
        <f>SUM('percentile 95'!X151,'percentile 5'!X151)</f>
        <v>0</v>
      </c>
      <c r="Y151" s="26">
        <f>SUM('percentile 95'!Y151,'percentile 5'!Y151)</f>
        <v>0</v>
      </c>
      <c r="Z151" s="26">
        <f>SUM('percentile 95'!Z151,'percentile 5'!Z151)</f>
        <v>0</v>
      </c>
      <c r="AA151" s="26">
        <f>SUM('percentile 95'!AA151,'percentile 5'!AA151)</f>
        <v>0</v>
      </c>
      <c r="AB151" s="26">
        <f>SUM('percentile 95'!AB151,'percentile 5'!AB151)</f>
        <v>0</v>
      </c>
      <c r="AC151" s="26">
        <f>SUM('percentile 95'!AC151,'percentile 5'!AC151)</f>
        <v>0</v>
      </c>
      <c r="AD151" s="26">
        <f>SUM('percentile 95'!AD151,'percentile 5'!AD151)</f>
        <v>0</v>
      </c>
      <c r="AE151" s="26">
        <f>SUM('percentile 95'!AE151,'percentile 5'!AE151)</f>
        <v>0</v>
      </c>
      <c r="AF151" s="26">
        <f>SUM('percentile 95'!AF151,'percentile 5'!AF151)</f>
        <v>0</v>
      </c>
      <c r="AG151" s="26">
        <f>SUM('percentile 95'!AG151,'percentile 5'!AG151)</f>
        <v>0</v>
      </c>
      <c r="AH151" s="26">
        <f>SUM('percentile 95'!AH151,'percentile 5'!AH151)</f>
        <v>0</v>
      </c>
      <c r="AI151" s="26">
        <f>SUM('percentile 95'!AI151,'percentile 5'!AI151)</f>
        <v>0</v>
      </c>
      <c r="AJ151" s="26">
        <f>SUM('percentile 95'!AJ151,'percentile 5'!AJ151)</f>
        <v>0</v>
      </c>
      <c r="AK151" s="26">
        <f>SUM('percentile 95'!AK151,'percentile 5'!AK151)</f>
        <v>0</v>
      </c>
      <c r="AL151" s="26">
        <f>SUM('percentile 95'!AL151,'percentile 5'!AL151)</f>
        <v>0</v>
      </c>
      <c r="AM151" s="26">
        <f>SUM('percentile 95'!AM151,'percentile 5'!AM151)</f>
        <v>0</v>
      </c>
      <c r="AN151" s="26">
        <f>SUM('percentile 95'!AN151,'percentile 5'!AN151)</f>
        <v>0</v>
      </c>
      <c r="AO151" s="26">
        <f>SUM('percentile 95'!AO151,'percentile 5'!AO151)</f>
        <v>0</v>
      </c>
      <c r="AP151" s="26">
        <f>SUM('percentile 95'!AP151,'percentile 5'!AP151)</f>
        <v>0</v>
      </c>
      <c r="AQ151" s="26">
        <f>SUM('percentile 95'!AQ151,'percentile 5'!AQ151)</f>
        <v>0</v>
      </c>
      <c r="AR151" s="26">
        <f>SUM('percentile 95'!AR151,'percentile 5'!AR151)</f>
        <v>0</v>
      </c>
      <c r="AS151" s="26">
        <f>SUM('percentile 95'!AS151,'percentile 5'!AS151)</f>
        <v>0</v>
      </c>
      <c r="AT151" s="26">
        <f>SUM('percentile 95'!AT151,'percentile 5'!AT151)</f>
        <v>0</v>
      </c>
      <c r="AU151" s="26">
        <f>SUM('percentile 95'!AU151,'percentile 5'!AU151)</f>
        <v>0</v>
      </c>
      <c r="AV151" s="26">
        <f>SUM('percentile 95'!AV151,'percentile 5'!AV151)</f>
        <v>0</v>
      </c>
      <c r="AW151" s="26">
        <f>SUM('percentile 95'!AW151,'percentile 5'!AW151)</f>
        <v>0</v>
      </c>
      <c r="AX151" s="26">
        <f>SUM('percentile 95'!AX151,'percentile 5'!AX151)</f>
        <v>0</v>
      </c>
      <c r="AY151" s="26">
        <f>SUM('percentile 95'!AY151,'percentile 5'!AY151)</f>
        <v>0</v>
      </c>
      <c r="AZ151" s="26">
        <f>SUM('percentile 95'!AZ151,'percentile 5'!AZ151)</f>
        <v>0</v>
      </c>
      <c r="BA151" s="26">
        <f>SUM('percentile 95'!BA151,'percentile 5'!BA151)</f>
        <v>0</v>
      </c>
      <c r="BB151" s="26">
        <f>SUM('percentile 95'!BB151,'percentile 5'!BB151)</f>
        <v>0</v>
      </c>
      <c r="BC151" s="26">
        <f>SUM('percentile 95'!BC151,'percentile 5'!BC151)</f>
        <v>0</v>
      </c>
      <c r="BD151" s="26">
        <f>SUM('percentile 95'!BD151,'percentile 5'!BD151)</f>
        <v>0</v>
      </c>
      <c r="BE151" s="26">
        <f>SUM('percentile 95'!BE151,'percentile 5'!BE151)</f>
        <v>0</v>
      </c>
      <c r="BF151" s="26">
        <f>SUM('percentile 95'!BF151,'percentile 5'!BF151)</f>
        <v>0</v>
      </c>
      <c r="BG151" s="26">
        <f>SUM('percentile 95'!BG151,'percentile 5'!BG151)</f>
        <v>0</v>
      </c>
      <c r="BH151" s="26">
        <f>SUM('percentile 95'!BH151,'percentile 5'!BH151)</f>
        <v>0</v>
      </c>
      <c r="BI151" s="26">
        <f>SUM('percentile 95'!BI151,'percentile 5'!BI151)</f>
        <v>0</v>
      </c>
      <c r="BJ151" s="26">
        <f>SUM('percentile 95'!BJ151,'percentile 5'!BJ151)</f>
        <v>0</v>
      </c>
      <c r="BK151" s="26">
        <f>SUM('percentile 95'!BK151,'percentile 5'!BK151)</f>
        <v>0</v>
      </c>
      <c r="BL151" s="26">
        <f>SUM('percentile 95'!BL151,'percentile 5'!BL151)</f>
        <v>0</v>
      </c>
      <c r="BM151" s="26">
        <f>SUM('percentile 95'!BM151,'percentile 5'!BM151)</f>
        <v>0</v>
      </c>
      <c r="BN151" s="26">
        <f>SUM('percentile 95'!BN151,'percentile 5'!BN151)</f>
        <v>0</v>
      </c>
      <c r="BO151" s="26">
        <f>SUM('percentile 95'!BO151,'percentile 5'!BO151)</f>
        <v>0</v>
      </c>
      <c r="BP151" s="26">
        <f>SUM('percentile 95'!BP151,'percentile 5'!BP151)</f>
        <v>0</v>
      </c>
      <c r="BQ151" s="26">
        <f>SUM('percentile 95'!BQ151,'percentile 5'!BQ151)</f>
        <v>0</v>
      </c>
      <c r="BR151" s="26">
        <f>SUM('percentile 95'!BR151,'percentile 5'!BR151)</f>
        <v>0</v>
      </c>
      <c r="BS151" s="26">
        <f>SUM('percentile 95'!BS151,'percentile 5'!BS151)</f>
        <v>0</v>
      </c>
      <c r="BT151" s="26">
        <f>SUM('percentile 95'!BT151,'percentile 5'!BT151)</f>
        <v>0</v>
      </c>
      <c r="BU151" s="26">
        <f>SUM('percentile 95'!BU151,'percentile 5'!BU151)</f>
        <v>0</v>
      </c>
      <c r="BV151" s="26">
        <f>SUM('percentile 95'!BV151,'percentile 5'!BV151)</f>
        <v>0</v>
      </c>
      <c r="BW151" s="26">
        <f>SUM('percentile 95'!BW151,'percentile 5'!BW151)</f>
        <v>0</v>
      </c>
      <c r="BX151" s="26">
        <f>SUM('percentile 95'!BX151,'percentile 5'!BX151)</f>
        <v>0</v>
      </c>
      <c r="BY151" s="26">
        <f>SUM('percentile 95'!BY151,'percentile 5'!BY151)</f>
        <v>0</v>
      </c>
      <c r="BZ151" s="26">
        <f>SUM('percentile 95'!BZ151,'percentile 5'!BZ151)</f>
        <v>0</v>
      </c>
      <c r="CA151" s="26">
        <f>SUM('percentile 95'!CA151,'percentile 5'!CA151)</f>
        <v>0</v>
      </c>
      <c r="CB151" s="26">
        <f>SUM('percentile 95'!CB151,'percentile 5'!CB151)</f>
        <v>0</v>
      </c>
      <c r="CC151" s="26">
        <f>SUM('percentile 95'!CC151,'percentile 5'!CC151)</f>
        <v>0</v>
      </c>
      <c r="CD151" s="26">
        <f>SUM('percentile 95'!CD151,'percentile 5'!CD151)</f>
        <v>0</v>
      </c>
    </row>
    <row r="152" spans="1:82" ht="12.75" customHeight="1" x14ac:dyDescent="0.3">
      <c r="A152" s="1" t="s">
        <v>2</v>
      </c>
      <c r="B152" s="1" t="s">
        <v>384</v>
      </c>
      <c r="C152" s="26">
        <f>SUM('percentile 95'!C152,'percentile 5'!C152)</f>
        <v>0</v>
      </c>
      <c r="D152" s="26">
        <f>SUM('percentile 95'!D152,'percentile 5'!D152)</f>
        <v>0</v>
      </c>
      <c r="E152" s="26">
        <f>SUM('percentile 95'!E152,'percentile 5'!E152)</f>
        <v>0</v>
      </c>
      <c r="F152" s="26">
        <f>SUM('percentile 95'!F152,'percentile 5'!F152)</f>
        <v>0</v>
      </c>
      <c r="G152" s="26">
        <f>SUM('percentile 95'!G152,'percentile 5'!G152)</f>
        <v>0</v>
      </c>
      <c r="H152" s="26">
        <f>SUM('percentile 95'!H152,'percentile 5'!H152)</f>
        <v>0</v>
      </c>
      <c r="I152" s="26">
        <f>SUM('percentile 95'!I152,'percentile 5'!I152)</f>
        <v>0</v>
      </c>
      <c r="J152" s="26">
        <f>SUM('percentile 95'!J152,'percentile 5'!J152)</f>
        <v>0</v>
      </c>
      <c r="K152" s="26">
        <f>SUM('percentile 95'!K152,'percentile 5'!K152)</f>
        <v>0</v>
      </c>
      <c r="L152" s="26">
        <f>SUM('percentile 95'!L152,'percentile 5'!L152)</f>
        <v>0</v>
      </c>
      <c r="M152" s="26">
        <f>SUM('percentile 95'!M152,'percentile 5'!M152)</f>
        <v>0</v>
      </c>
      <c r="N152" s="26">
        <f>SUM('percentile 95'!N152,'percentile 5'!N152)</f>
        <v>0</v>
      </c>
      <c r="O152" s="26">
        <f>SUM('percentile 95'!O152,'percentile 5'!O152)</f>
        <v>0</v>
      </c>
      <c r="P152" s="26">
        <f>SUM('percentile 95'!P152,'percentile 5'!P152)</f>
        <v>0</v>
      </c>
      <c r="Q152" s="26">
        <f>SUM('percentile 95'!Q152,'percentile 5'!Q152)</f>
        <v>0</v>
      </c>
      <c r="R152" s="26">
        <f>SUM('percentile 95'!R152,'percentile 5'!R152)</f>
        <v>0</v>
      </c>
      <c r="S152" s="26">
        <f>SUM('percentile 95'!S152,'percentile 5'!S152)</f>
        <v>0</v>
      </c>
      <c r="T152" s="26">
        <f>SUM('percentile 95'!T152,'percentile 5'!T152)</f>
        <v>0</v>
      </c>
      <c r="U152" s="26">
        <f>SUM('percentile 95'!U152,'percentile 5'!U152)</f>
        <v>0</v>
      </c>
      <c r="V152" s="26">
        <f>SUM('percentile 95'!V152,'percentile 5'!V152)</f>
        <v>0</v>
      </c>
      <c r="W152" s="26">
        <f>SUM('percentile 95'!W152,'percentile 5'!W152)</f>
        <v>0</v>
      </c>
      <c r="X152" s="26">
        <f>SUM('percentile 95'!X152,'percentile 5'!X152)</f>
        <v>0</v>
      </c>
      <c r="Y152" s="26">
        <f>SUM('percentile 95'!Y152,'percentile 5'!Y152)</f>
        <v>0</v>
      </c>
      <c r="Z152" s="26">
        <f>SUM('percentile 95'!Z152,'percentile 5'!Z152)</f>
        <v>0</v>
      </c>
      <c r="AA152" s="26">
        <f>SUM('percentile 95'!AA152,'percentile 5'!AA152)</f>
        <v>0</v>
      </c>
      <c r="AB152" s="26">
        <f>SUM('percentile 95'!AB152,'percentile 5'!AB152)</f>
        <v>0</v>
      </c>
      <c r="AC152" s="26">
        <f>SUM('percentile 95'!AC152,'percentile 5'!AC152)</f>
        <v>0</v>
      </c>
      <c r="AD152" s="26">
        <f>SUM('percentile 95'!AD152,'percentile 5'!AD152)</f>
        <v>0</v>
      </c>
      <c r="AE152" s="26">
        <f>SUM('percentile 95'!AE152,'percentile 5'!AE152)</f>
        <v>0</v>
      </c>
      <c r="AF152" s="26">
        <f>SUM('percentile 95'!AF152,'percentile 5'!AF152)</f>
        <v>0</v>
      </c>
      <c r="AG152" s="26">
        <f>SUM('percentile 95'!AG152,'percentile 5'!AG152)</f>
        <v>0</v>
      </c>
      <c r="AH152" s="26">
        <f>SUM('percentile 95'!AH152,'percentile 5'!AH152)</f>
        <v>0</v>
      </c>
      <c r="AI152" s="26">
        <f>SUM('percentile 95'!AI152,'percentile 5'!AI152)</f>
        <v>0</v>
      </c>
      <c r="AJ152" s="26">
        <f>SUM('percentile 95'!AJ152,'percentile 5'!AJ152)</f>
        <v>0</v>
      </c>
      <c r="AK152" s="26">
        <f>SUM('percentile 95'!AK152,'percentile 5'!AK152)</f>
        <v>0</v>
      </c>
      <c r="AL152" s="26">
        <f>SUM('percentile 95'!AL152,'percentile 5'!AL152)</f>
        <v>0</v>
      </c>
      <c r="AM152" s="26">
        <f>SUM('percentile 95'!AM152,'percentile 5'!AM152)</f>
        <v>0</v>
      </c>
      <c r="AN152" s="26">
        <f>SUM('percentile 95'!AN152,'percentile 5'!AN152)</f>
        <v>0</v>
      </c>
      <c r="AO152" s="26">
        <f>SUM('percentile 95'!AO152,'percentile 5'!AO152)</f>
        <v>0</v>
      </c>
      <c r="AP152" s="26">
        <f>SUM('percentile 95'!AP152,'percentile 5'!AP152)</f>
        <v>0</v>
      </c>
      <c r="AQ152" s="26">
        <f>SUM('percentile 95'!AQ152,'percentile 5'!AQ152)</f>
        <v>0</v>
      </c>
      <c r="AR152" s="26">
        <f>SUM('percentile 95'!AR152,'percentile 5'!AR152)</f>
        <v>0</v>
      </c>
      <c r="AS152" s="26">
        <f>SUM('percentile 95'!AS152,'percentile 5'!AS152)</f>
        <v>0</v>
      </c>
      <c r="AT152" s="26">
        <f>SUM('percentile 95'!AT152,'percentile 5'!AT152)</f>
        <v>0</v>
      </c>
      <c r="AU152" s="26">
        <f>SUM('percentile 95'!AU152,'percentile 5'!AU152)</f>
        <v>0</v>
      </c>
      <c r="AV152" s="26">
        <f>SUM('percentile 95'!AV152,'percentile 5'!AV152)</f>
        <v>0</v>
      </c>
      <c r="AW152" s="26">
        <f>SUM('percentile 95'!AW152,'percentile 5'!AW152)</f>
        <v>0</v>
      </c>
      <c r="AX152" s="26">
        <f>SUM('percentile 95'!AX152,'percentile 5'!AX152)</f>
        <v>0</v>
      </c>
      <c r="AY152" s="26">
        <f>SUM('percentile 95'!AY152,'percentile 5'!AY152)</f>
        <v>0</v>
      </c>
      <c r="AZ152" s="26">
        <f>SUM('percentile 95'!AZ152,'percentile 5'!AZ152)</f>
        <v>0</v>
      </c>
      <c r="BA152" s="26">
        <f>SUM('percentile 95'!BA152,'percentile 5'!BA152)</f>
        <v>0</v>
      </c>
      <c r="BB152" s="26">
        <f>SUM('percentile 95'!BB152,'percentile 5'!BB152)</f>
        <v>0</v>
      </c>
      <c r="BC152" s="26">
        <f>SUM('percentile 95'!BC152,'percentile 5'!BC152)</f>
        <v>0</v>
      </c>
      <c r="BD152" s="26">
        <f>SUM('percentile 95'!BD152,'percentile 5'!BD152)</f>
        <v>0</v>
      </c>
      <c r="BE152" s="26">
        <f>SUM('percentile 95'!BE152,'percentile 5'!BE152)</f>
        <v>0</v>
      </c>
      <c r="BF152" s="26">
        <f>SUM('percentile 95'!BF152,'percentile 5'!BF152)</f>
        <v>0</v>
      </c>
      <c r="BG152" s="26">
        <f>SUM('percentile 95'!BG152,'percentile 5'!BG152)</f>
        <v>0</v>
      </c>
      <c r="BH152" s="26">
        <f>SUM('percentile 95'!BH152,'percentile 5'!BH152)</f>
        <v>0</v>
      </c>
      <c r="BI152" s="26">
        <f>SUM('percentile 95'!BI152,'percentile 5'!BI152)</f>
        <v>0</v>
      </c>
      <c r="BJ152" s="26">
        <f>SUM('percentile 95'!BJ152,'percentile 5'!BJ152)</f>
        <v>0</v>
      </c>
      <c r="BK152" s="26">
        <f>SUM('percentile 95'!BK152,'percentile 5'!BK152)</f>
        <v>0</v>
      </c>
      <c r="BL152" s="26">
        <f>SUM('percentile 95'!BL152,'percentile 5'!BL152)</f>
        <v>0</v>
      </c>
      <c r="BM152" s="26">
        <f>SUM('percentile 95'!BM152,'percentile 5'!BM152)</f>
        <v>0</v>
      </c>
      <c r="BN152" s="26">
        <f>SUM('percentile 95'!BN152,'percentile 5'!BN152)</f>
        <v>0</v>
      </c>
      <c r="BO152" s="26">
        <f>SUM('percentile 95'!BO152,'percentile 5'!BO152)</f>
        <v>0</v>
      </c>
      <c r="BP152" s="26">
        <f>SUM('percentile 95'!BP152,'percentile 5'!BP152)</f>
        <v>8.8317275536342379</v>
      </c>
      <c r="BQ152" s="26">
        <f>SUM('percentile 95'!BQ152,'percentile 5'!BQ152)</f>
        <v>0</v>
      </c>
      <c r="BR152" s="26">
        <f>SUM('percentile 95'!BR152,'percentile 5'!BR152)</f>
        <v>0</v>
      </c>
      <c r="BS152" s="26">
        <f>SUM('percentile 95'!BS152,'percentile 5'!BS152)</f>
        <v>0</v>
      </c>
      <c r="BT152" s="26">
        <f>SUM('percentile 95'!BT152,'percentile 5'!BT152)</f>
        <v>0</v>
      </c>
      <c r="BU152" s="26">
        <f>SUM('percentile 95'!BU152,'percentile 5'!BU152)</f>
        <v>0</v>
      </c>
      <c r="BV152" s="26">
        <f>SUM('percentile 95'!BV152,'percentile 5'!BV152)</f>
        <v>0</v>
      </c>
      <c r="BW152" s="26">
        <f>SUM('percentile 95'!BW152,'percentile 5'!BW152)</f>
        <v>0</v>
      </c>
      <c r="BX152" s="26">
        <f>SUM('percentile 95'!BX152,'percentile 5'!BX152)</f>
        <v>0</v>
      </c>
      <c r="BY152" s="26">
        <f>SUM('percentile 95'!BY152,'percentile 5'!BY152)</f>
        <v>0</v>
      </c>
      <c r="BZ152" s="26">
        <f>SUM('percentile 95'!BZ152,'percentile 5'!BZ152)</f>
        <v>0</v>
      </c>
      <c r="CA152" s="26">
        <f>SUM('percentile 95'!CA152,'percentile 5'!CA152)</f>
        <v>0</v>
      </c>
      <c r="CB152" s="26">
        <f>SUM('percentile 95'!CB152,'percentile 5'!CB152)</f>
        <v>0</v>
      </c>
      <c r="CC152" s="26">
        <f>SUM('percentile 95'!CC152,'percentile 5'!CC152)</f>
        <v>0</v>
      </c>
      <c r="CD152" s="26">
        <f>SUM('percentile 95'!CD152,'percentile 5'!CD152)</f>
        <v>0</v>
      </c>
    </row>
    <row r="153" spans="1:82" ht="12.75" customHeight="1" x14ac:dyDescent="0.3">
      <c r="A153" s="1" t="s">
        <v>2</v>
      </c>
      <c r="B153" s="1" t="s">
        <v>386</v>
      </c>
      <c r="C153" s="26">
        <f>SUM('percentile 95'!C153,'percentile 5'!C153)</f>
        <v>20.287519562608537</v>
      </c>
      <c r="D153" s="26">
        <f>SUM('percentile 95'!D153,'percentile 5'!D153)</f>
        <v>35.702781520488557</v>
      </c>
      <c r="E153" s="26">
        <f>SUM('percentile 95'!E153,'percentile 5'!E153)</f>
        <v>13.637115434334453</v>
      </c>
      <c r="F153" s="26">
        <f>SUM('percentile 95'!F153,'percentile 5'!F153)</f>
        <v>0</v>
      </c>
      <c r="G153" s="26">
        <f>SUM('percentile 95'!G153,'percentile 5'!G153)</f>
        <v>0</v>
      </c>
      <c r="H153" s="26">
        <f>SUM('percentile 95'!H153,'percentile 5'!H153)</f>
        <v>855.21714857804761</v>
      </c>
      <c r="I153" s="26">
        <f>SUM('percentile 95'!I153,'percentile 5'!I153)</f>
        <v>0</v>
      </c>
      <c r="J153" s="26">
        <f>SUM('percentile 95'!J153,'percentile 5'!J153)</f>
        <v>0</v>
      </c>
      <c r="K153" s="26">
        <f>SUM('percentile 95'!K153,'percentile 5'!K153)</f>
        <v>0</v>
      </c>
      <c r="L153" s="26">
        <f>SUM('percentile 95'!L153,'percentile 5'!L153)</f>
        <v>0</v>
      </c>
      <c r="M153" s="26">
        <f>SUM('percentile 95'!M153,'percentile 5'!M153)</f>
        <v>0</v>
      </c>
      <c r="N153" s="26">
        <f>SUM('percentile 95'!N153,'percentile 5'!N153)</f>
        <v>16.22455423995574</v>
      </c>
      <c r="O153" s="26">
        <f>SUM('percentile 95'!O153,'percentile 5'!O153)</f>
        <v>0</v>
      </c>
      <c r="P153" s="26">
        <f>SUM('percentile 95'!P153,'percentile 5'!P153)</f>
        <v>0</v>
      </c>
      <c r="Q153" s="26">
        <f>SUM('percentile 95'!Q153,'percentile 5'!Q153)</f>
        <v>0</v>
      </c>
      <c r="R153" s="26">
        <f>SUM('percentile 95'!R153,'percentile 5'!R153)</f>
        <v>0</v>
      </c>
      <c r="S153" s="26">
        <f>SUM('percentile 95'!S153,'percentile 5'!S153)</f>
        <v>0</v>
      </c>
      <c r="T153" s="26">
        <f>SUM('percentile 95'!T153,'percentile 5'!T153)</f>
        <v>3.207433904719212</v>
      </c>
      <c r="U153" s="26">
        <f>SUM('percentile 95'!U153,'percentile 5'!U153)</f>
        <v>0</v>
      </c>
      <c r="V153" s="26">
        <f>SUM('percentile 95'!V153,'percentile 5'!V153)</f>
        <v>0</v>
      </c>
      <c r="W153" s="26">
        <f>SUM('percentile 95'!W153,'percentile 5'!W153)</f>
        <v>0</v>
      </c>
      <c r="X153" s="26">
        <f>SUM('percentile 95'!X153,'percentile 5'!X153)</f>
        <v>0</v>
      </c>
      <c r="Y153" s="26">
        <f>SUM('percentile 95'!Y153,'percentile 5'!Y153)</f>
        <v>0</v>
      </c>
      <c r="Z153" s="26">
        <f>SUM('percentile 95'!Z153,'percentile 5'!Z153)</f>
        <v>0</v>
      </c>
      <c r="AA153" s="26">
        <f>SUM('percentile 95'!AA153,'percentile 5'!AA153)</f>
        <v>0</v>
      </c>
      <c r="AB153" s="26">
        <f>SUM('percentile 95'!AB153,'percentile 5'!AB153)</f>
        <v>0</v>
      </c>
      <c r="AC153" s="26">
        <f>SUM('percentile 95'!AC153,'percentile 5'!AC153)</f>
        <v>425.28490536241844</v>
      </c>
      <c r="AD153" s="26">
        <f>SUM('percentile 95'!AD153,'percentile 5'!AD153)</f>
        <v>0</v>
      </c>
      <c r="AE153" s="26">
        <f>SUM('percentile 95'!AE153,'percentile 5'!AE153)</f>
        <v>0</v>
      </c>
      <c r="AF153" s="26">
        <f>SUM('percentile 95'!AF153,'percentile 5'!AF153)</f>
        <v>0</v>
      </c>
      <c r="AG153" s="26">
        <f>SUM('percentile 95'!AG153,'percentile 5'!AG153)</f>
        <v>0</v>
      </c>
      <c r="AH153" s="26">
        <f>SUM('percentile 95'!AH153,'percentile 5'!AH153)</f>
        <v>0</v>
      </c>
      <c r="AI153" s="26">
        <f>SUM('percentile 95'!AI153,'percentile 5'!AI153)</f>
        <v>0</v>
      </c>
      <c r="AJ153" s="26">
        <f>SUM('percentile 95'!AJ153,'percentile 5'!AJ153)</f>
        <v>0</v>
      </c>
      <c r="AK153" s="26">
        <f>SUM('percentile 95'!AK153,'percentile 5'!AK153)</f>
        <v>2.5199618156488137</v>
      </c>
      <c r="AL153" s="26">
        <f>SUM('percentile 95'!AL153,'percentile 5'!AL153)</f>
        <v>0.37374127428635151</v>
      </c>
      <c r="AM153" s="26">
        <f>SUM('percentile 95'!AM153,'percentile 5'!AM153)</f>
        <v>0</v>
      </c>
      <c r="AN153" s="26">
        <f>SUM('percentile 95'!AN153,'percentile 5'!AN153)</f>
        <v>0</v>
      </c>
      <c r="AO153" s="26">
        <f>SUM('percentile 95'!AO153,'percentile 5'!AO153)</f>
        <v>0</v>
      </c>
      <c r="AP153" s="26">
        <f>SUM('percentile 95'!AP153,'percentile 5'!AP153)</f>
        <v>0</v>
      </c>
      <c r="AQ153" s="26">
        <f>SUM('percentile 95'!AQ153,'percentile 5'!AQ153)</f>
        <v>0</v>
      </c>
      <c r="AR153" s="26">
        <f>SUM('percentile 95'!AR153,'percentile 5'!AR153)</f>
        <v>0</v>
      </c>
      <c r="AS153" s="26">
        <f>SUM('percentile 95'!AS153,'percentile 5'!AS153)</f>
        <v>0</v>
      </c>
      <c r="AT153" s="26">
        <f>SUM('percentile 95'!AT153,'percentile 5'!AT153)</f>
        <v>0</v>
      </c>
      <c r="AU153" s="26">
        <f>SUM('percentile 95'!AU153,'percentile 5'!AU153)</f>
        <v>0</v>
      </c>
      <c r="AV153" s="26">
        <f>SUM('percentile 95'!AV153,'percentile 5'!AV153)</f>
        <v>69.627416517431541</v>
      </c>
      <c r="AW153" s="26">
        <f>SUM('percentile 95'!AW153,'percentile 5'!AW153)</f>
        <v>0</v>
      </c>
      <c r="AX153" s="26">
        <f>SUM('percentile 95'!AX153,'percentile 5'!AX153)</f>
        <v>0</v>
      </c>
      <c r="AY153" s="26">
        <f>SUM('percentile 95'!AY153,'percentile 5'!AY153)</f>
        <v>0</v>
      </c>
      <c r="AZ153" s="26">
        <f>SUM('percentile 95'!AZ153,'percentile 5'!AZ153)</f>
        <v>0.66828544939848511</v>
      </c>
      <c r="BA153" s="26">
        <f>SUM('percentile 95'!BA153,'percentile 5'!BA153)</f>
        <v>91.324955627429119</v>
      </c>
      <c r="BB153" s="26">
        <f>SUM('percentile 95'!BB153,'percentile 5'!BB153)</f>
        <v>6.1924631719090515</v>
      </c>
      <c r="BC153" s="26">
        <f>SUM('percentile 95'!BC153,'percentile 5'!BC153)</f>
        <v>0</v>
      </c>
      <c r="BD153" s="26">
        <f>SUM('percentile 95'!BD153,'percentile 5'!BD153)</f>
        <v>0</v>
      </c>
      <c r="BE153" s="26">
        <f>SUM('percentile 95'!BE153,'percentile 5'!BE153)</f>
        <v>0</v>
      </c>
      <c r="BF153" s="26">
        <f>SUM('percentile 95'!BF153,'percentile 5'!BF153)</f>
        <v>0</v>
      </c>
      <c r="BG153" s="26">
        <f>SUM('percentile 95'!BG153,'percentile 5'!BG153)</f>
        <v>0</v>
      </c>
      <c r="BH153" s="26">
        <f>SUM('percentile 95'!BH153,'percentile 5'!BH153)</f>
        <v>0</v>
      </c>
      <c r="BI153" s="26">
        <f>SUM('percentile 95'!BI153,'percentile 5'!BI153)</f>
        <v>0</v>
      </c>
      <c r="BJ153" s="26">
        <f>SUM('percentile 95'!BJ153,'percentile 5'!BJ153)</f>
        <v>0</v>
      </c>
      <c r="BK153" s="26">
        <f>SUM('percentile 95'!BK153,'percentile 5'!BK153)</f>
        <v>0</v>
      </c>
      <c r="BL153" s="26">
        <f>SUM('percentile 95'!BL153,'percentile 5'!BL153)</f>
        <v>0</v>
      </c>
      <c r="BM153" s="26">
        <f>SUM('percentile 95'!BM153,'percentile 5'!BM153)</f>
        <v>0</v>
      </c>
      <c r="BN153" s="26">
        <f>SUM('percentile 95'!BN153,'percentile 5'!BN153)</f>
        <v>0</v>
      </c>
      <c r="BO153" s="26">
        <f>SUM('percentile 95'!BO153,'percentile 5'!BO153)</f>
        <v>0</v>
      </c>
      <c r="BP153" s="26">
        <f>SUM('percentile 95'!BP153,'percentile 5'!BP153)</f>
        <v>9.2869090758203416</v>
      </c>
      <c r="BQ153" s="26">
        <f>SUM('percentile 95'!BQ153,'percentile 5'!BQ153)</f>
        <v>0</v>
      </c>
      <c r="BR153" s="26">
        <f>SUM('percentile 95'!BR153,'percentile 5'!BR153)</f>
        <v>0</v>
      </c>
      <c r="BS153" s="26">
        <f>SUM('percentile 95'!BS153,'percentile 5'!BS153)</f>
        <v>0</v>
      </c>
      <c r="BT153" s="26">
        <f>SUM('percentile 95'!BT153,'percentile 5'!BT153)</f>
        <v>425.28490536241844</v>
      </c>
      <c r="BU153" s="26">
        <f>SUM('percentile 95'!BU153,'percentile 5'!BU153)</f>
        <v>0</v>
      </c>
      <c r="BV153" s="26">
        <f>SUM('percentile 95'!BV153,'percentile 5'!BV153)</f>
        <v>0</v>
      </c>
      <c r="BW153" s="26">
        <f>SUM('percentile 95'!BW153,'percentile 5'!BW153)</f>
        <v>0</v>
      </c>
      <c r="BX153" s="26">
        <f>SUM('percentile 95'!BX153,'percentile 5'!BX153)</f>
        <v>5.4468340673663258</v>
      </c>
      <c r="BY153" s="26">
        <f>SUM('percentile 95'!BY153,'percentile 5'!BY153)</f>
        <v>0</v>
      </c>
      <c r="BZ153" s="26">
        <f>SUM('percentile 95'!BZ153,'percentile 5'!BZ153)</f>
        <v>78.173595229199336</v>
      </c>
      <c r="CA153" s="26">
        <f>SUM('percentile 95'!CA153,'percentile 5'!CA153)</f>
        <v>0</v>
      </c>
      <c r="CB153" s="26">
        <f>SUM('percentile 95'!CB153,'percentile 5'!CB153)</f>
        <v>0</v>
      </c>
      <c r="CC153" s="26">
        <f>SUM('percentile 95'!CC153,'percentile 5'!CC153)</f>
        <v>0</v>
      </c>
      <c r="CD153" s="26">
        <f>SUM('percentile 95'!CD153,'percentile 5'!CD153)</f>
        <v>0.97199293747410564</v>
      </c>
    </row>
    <row r="154" spans="1:82" ht="12.75" customHeight="1" x14ac:dyDescent="0.3">
      <c r="A154" s="1" t="s">
        <v>2</v>
      </c>
      <c r="B154" s="1" t="s">
        <v>388</v>
      </c>
      <c r="C154" s="26">
        <f>SUM('percentile 95'!C154,'percentile 5'!C154)</f>
        <v>0</v>
      </c>
      <c r="D154" s="26">
        <f>SUM('percentile 95'!D154,'percentile 5'!D154)</f>
        <v>0</v>
      </c>
      <c r="E154" s="26">
        <f>SUM('percentile 95'!E154,'percentile 5'!E154)</f>
        <v>0</v>
      </c>
      <c r="F154" s="26">
        <f>SUM('percentile 95'!F154,'percentile 5'!F154)</f>
        <v>0</v>
      </c>
      <c r="G154" s="26">
        <f>SUM('percentile 95'!G154,'percentile 5'!G154)</f>
        <v>0</v>
      </c>
      <c r="H154" s="26">
        <f>SUM('percentile 95'!H154,'percentile 5'!H154)</f>
        <v>0</v>
      </c>
      <c r="I154" s="26">
        <f>SUM('percentile 95'!I154,'percentile 5'!I154)</f>
        <v>0</v>
      </c>
      <c r="J154" s="26">
        <f>SUM('percentile 95'!J154,'percentile 5'!J154)</f>
        <v>0</v>
      </c>
      <c r="K154" s="26">
        <f>SUM('percentile 95'!K154,'percentile 5'!K154)</f>
        <v>0</v>
      </c>
      <c r="L154" s="26">
        <f>SUM('percentile 95'!L154,'percentile 5'!L154)</f>
        <v>0</v>
      </c>
      <c r="M154" s="26">
        <f>SUM('percentile 95'!M154,'percentile 5'!M154)</f>
        <v>0</v>
      </c>
      <c r="N154" s="26">
        <f>SUM('percentile 95'!N154,'percentile 5'!N154)</f>
        <v>0</v>
      </c>
      <c r="O154" s="26">
        <f>SUM('percentile 95'!O154,'percentile 5'!O154)</f>
        <v>0</v>
      </c>
      <c r="P154" s="26">
        <f>SUM('percentile 95'!P154,'percentile 5'!P154)</f>
        <v>0</v>
      </c>
      <c r="Q154" s="26">
        <f>SUM('percentile 95'!Q154,'percentile 5'!Q154)</f>
        <v>0</v>
      </c>
      <c r="R154" s="26">
        <f>SUM('percentile 95'!R154,'percentile 5'!R154)</f>
        <v>0</v>
      </c>
      <c r="S154" s="26">
        <f>SUM('percentile 95'!S154,'percentile 5'!S154)</f>
        <v>0</v>
      </c>
      <c r="T154" s="26">
        <f>SUM('percentile 95'!T154,'percentile 5'!T154)</f>
        <v>0</v>
      </c>
      <c r="U154" s="26">
        <f>SUM('percentile 95'!U154,'percentile 5'!U154)</f>
        <v>0</v>
      </c>
      <c r="V154" s="26">
        <f>SUM('percentile 95'!V154,'percentile 5'!V154)</f>
        <v>0</v>
      </c>
      <c r="W154" s="26">
        <f>SUM('percentile 95'!W154,'percentile 5'!W154)</f>
        <v>0</v>
      </c>
      <c r="X154" s="26">
        <f>SUM('percentile 95'!X154,'percentile 5'!X154)</f>
        <v>0</v>
      </c>
      <c r="Y154" s="26">
        <f>SUM('percentile 95'!Y154,'percentile 5'!Y154)</f>
        <v>0</v>
      </c>
      <c r="Z154" s="26">
        <f>SUM('percentile 95'!Z154,'percentile 5'!Z154)</f>
        <v>0</v>
      </c>
      <c r="AA154" s="26">
        <f>SUM('percentile 95'!AA154,'percentile 5'!AA154)</f>
        <v>0</v>
      </c>
      <c r="AB154" s="26">
        <f>SUM('percentile 95'!AB154,'percentile 5'!AB154)</f>
        <v>0</v>
      </c>
      <c r="AC154" s="26">
        <f>SUM('percentile 95'!AC154,'percentile 5'!AC154)</f>
        <v>0</v>
      </c>
      <c r="AD154" s="26">
        <f>SUM('percentile 95'!AD154,'percentile 5'!AD154)</f>
        <v>0</v>
      </c>
      <c r="AE154" s="26">
        <f>SUM('percentile 95'!AE154,'percentile 5'!AE154)</f>
        <v>0</v>
      </c>
      <c r="AF154" s="26">
        <f>SUM('percentile 95'!AF154,'percentile 5'!AF154)</f>
        <v>0</v>
      </c>
      <c r="AG154" s="26">
        <f>SUM('percentile 95'!AG154,'percentile 5'!AG154)</f>
        <v>0</v>
      </c>
      <c r="AH154" s="26">
        <f>SUM('percentile 95'!AH154,'percentile 5'!AH154)</f>
        <v>0</v>
      </c>
      <c r="AI154" s="26">
        <f>SUM('percentile 95'!AI154,'percentile 5'!AI154)</f>
        <v>0</v>
      </c>
      <c r="AJ154" s="26">
        <f>SUM('percentile 95'!AJ154,'percentile 5'!AJ154)</f>
        <v>0</v>
      </c>
      <c r="AK154" s="26">
        <f>SUM('percentile 95'!AK154,'percentile 5'!AK154)</f>
        <v>0</v>
      </c>
      <c r="AL154" s="26">
        <f>SUM('percentile 95'!AL154,'percentile 5'!AL154)</f>
        <v>0</v>
      </c>
      <c r="AM154" s="26">
        <f>SUM('percentile 95'!AM154,'percentile 5'!AM154)</f>
        <v>0</v>
      </c>
      <c r="AN154" s="26">
        <f>SUM('percentile 95'!AN154,'percentile 5'!AN154)</f>
        <v>0</v>
      </c>
      <c r="AO154" s="26">
        <f>SUM('percentile 95'!AO154,'percentile 5'!AO154)</f>
        <v>0</v>
      </c>
      <c r="AP154" s="26">
        <f>SUM('percentile 95'!AP154,'percentile 5'!AP154)</f>
        <v>0</v>
      </c>
      <c r="AQ154" s="26">
        <f>SUM('percentile 95'!AQ154,'percentile 5'!AQ154)</f>
        <v>0</v>
      </c>
      <c r="AR154" s="26">
        <f>SUM('percentile 95'!AR154,'percentile 5'!AR154)</f>
        <v>0</v>
      </c>
      <c r="AS154" s="26">
        <f>SUM('percentile 95'!AS154,'percentile 5'!AS154)</f>
        <v>0</v>
      </c>
      <c r="AT154" s="26">
        <f>SUM('percentile 95'!AT154,'percentile 5'!AT154)</f>
        <v>0</v>
      </c>
      <c r="AU154" s="26">
        <f>SUM('percentile 95'!AU154,'percentile 5'!AU154)</f>
        <v>0</v>
      </c>
      <c r="AV154" s="26">
        <f>SUM('percentile 95'!AV154,'percentile 5'!AV154)</f>
        <v>0</v>
      </c>
      <c r="AW154" s="26">
        <f>SUM('percentile 95'!AW154,'percentile 5'!AW154)</f>
        <v>0</v>
      </c>
      <c r="AX154" s="26">
        <f>SUM('percentile 95'!AX154,'percentile 5'!AX154)</f>
        <v>0</v>
      </c>
      <c r="AY154" s="26">
        <f>SUM('percentile 95'!AY154,'percentile 5'!AY154)</f>
        <v>0</v>
      </c>
      <c r="AZ154" s="26">
        <f>SUM('percentile 95'!AZ154,'percentile 5'!AZ154)</f>
        <v>0</v>
      </c>
      <c r="BA154" s="26">
        <f>SUM('percentile 95'!BA154,'percentile 5'!BA154)</f>
        <v>0</v>
      </c>
      <c r="BB154" s="26">
        <f>SUM('percentile 95'!BB154,'percentile 5'!BB154)</f>
        <v>0</v>
      </c>
      <c r="BC154" s="26">
        <f>SUM('percentile 95'!BC154,'percentile 5'!BC154)</f>
        <v>0</v>
      </c>
      <c r="BD154" s="26">
        <f>SUM('percentile 95'!BD154,'percentile 5'!BD154)</f>
        <v>0</v>
      </c>
      <c r="BE154" s="26">
        <f>SUM('percentile 95'!BE154,'percentile 5'!BE154)</f>
        <v>0</v>
      </c>
      <c r="BF154" s="26">
        <f>SUM('percentile 95'!BF154,'percentile 5'!BF154)</f>
        <v>0</v>
      </c>
      <c r="BG154" s="26">
        <f>SUM('percentile 95'!BG154,'percentile 5'!BG154)</f>
        <v>0</v>
      </c>
      <c r="BH154" s="26">
        <f>SUM('percentile 95'!BH154,'percentile 5'!BH154)</f>
        <v>0</v>
      </c>
      <c r="BI154" s="26">
        <f>SUM('percentile 95'!BI154,'percentile 5'!BI154)</f>
        <v>0</v>
      </c>
      <c r="BJ154" s="26">
        <f>SUM('percentile 95'!BJ154,'percentile 5'!BJ154)</f>
        <v>0</v>
      </c>
      <c r="BK154" s="26">
        <f>SUM('percentile 95'!BK154,'percentile 5'!BK154)</f>
        <v>0</v>
      </c>
      <c r="BL154" s="26">
        <f>SUM('percentile 95'!BL154,'percentile 5'!BL154)</f>
        <v>0</v>
      </c>
      <c r="BM154" s="26">
        <f>SUM('percentile 95'!BM154,'percentile 5'!BM154)</f>
        <v>0</v>
      </c>
      <c r="BN154" s="26">
        <f>SUM('percentile 95'!BN154,'percentile 5'!BN154)</f>
        <v>0</v>
      </c>
      <c r="BO154" s="26">
        <f>SUM('percentile 95'!BO154,'percentile 5'!BO154)</f>
        <v>0</v>
      </c>
      <c r="BP154" s="26">
        <f>SUM('percentile 95'!BP154,'percentile 5'!BP154)</f>
        <v>0</v>
      </c>
      <c r="BQ154" s="26">
        <f>SUM('percentile 95'!BQ154,'percentile 5'!BQ154)</f>
        <v>0</v>
      </c>
      <c r="BR154" s="26">
        <f>SUM('percentile 95'!BR154,'percentile 5'!BR154)</f>
        <v>0</v>
      </c>
      <c r="BS154" s="26">
        <f>SUM('percentile 95'!BS154,'percentile 5'!BS154)</f>
        <v>0</v>
      </c>
      <c r="BT154" s="26">
        <f>SUM('percentile 95'!BT154,'percentile 5'!BT154)</f>
        <v>0</v>
      </c>
      <c r="BU154" s="26">
        <f>SUM('percentile 95'!BU154,'percentile 5'!BU154)</f>
        <v>0</v>
      </c>
      <c r="BV154" s="26">
        <f>SUM('percentile 95'!BV154,'percentile 5'!BV154)</f>
        <v>0</v>
      </c>
      <c r="BW154" s="26">
        <f>SUM('percentile 95'!BW154,'percentile 5'!BW154)</f>
        <v>0</v>
      </c>
      <c r="BX154" s="26">
        <f>SUM('percentile 95'!BX154,'percentile 5'!BX154)</f>
        <v>0</v>
      </c>
      <c r="BY154" s="26">
        <f>SUM('percentile 95'!BY154,'percentile 5'!BY154)</f>
        <v>0</v>
      </c>
      <c r="BZ154" s="26">
        <f>SUM('percentile 95'!BZ154,'percentile 5'!BZ154)</f>
        <v>0</v>
      </c>
      <c r="CA154" s="26">
        <f>SUM('percentile 95'!CA154,'percentile 5'!CA154)</f>
        <v>0</v>
      </c>
      <c r="CB154" s="26">
        <f>SUM('percentile 95'!CB154,'percentile 5'!CB154)</f>
        <v>0</v>
      </c>
      <c r="CC154" s="26">
        <f>SUM('percentile 95'!CC154,'percentile 5'!CC154)</f>
        <v>0</v>
      </c>
      <c r="CD154" s="26">
        <f>SUM('percentile 95'!CD154,'percentile 5'!CD154)</f>
        <v>0</v>
      </c>
    </row>
    <row r="155" spans="1:82" ht="12.75" customHeight="1" x14ac:dyDescent="0.3">
      <c r="A155" s="1" t="s">
        <v>2</v>
      </c>
      <c r="B155" s="1" t="s">
        <v>390</v>
      </c>
      <c r="C155" s="26">
        <f>SUM('percentile 95'!C155,'percentile 5'!C155)</f>
        <v>0</v>
      </c>
      <c r="D155" s="26">
        <f>SUM('percentile 95'!D155,'percentile 5'!D155)</f>
        <v>0</v>
      </c>
      <c r="E155" s="26">
        <f>SUM('percentile 95'!E155,'percentile 5'!E155)</f>
        <v>0</v>
      </c>
      <c r="F155" s="26">
        <f>SUM('percentile 95'!F155,'percentile 5'!F155)</f>
        <v>0</v>
      </c>
      <c r="G155" s="26">
        <f>SUM('percentile 95'!G155,'percentile 5'!G155)</f>
        <v>0</v>
      </c>
      <c r="H155" s="26">
        <f>SUM('percentile 95'!H155,'percentile 5'!H155)</f>
        <v>0</v>
      </c>
      <c r="I155" s="26">
        <f>SUM('percentile 95'!I155,'percentile 5'!I155)</f>
        <v>4844.5398010458121</v>
      </c>
      <c r="J155" s="26">
        <f>SUM('percentile 95'!J155,'percentile 5'!J155)</f>
        <v>0</v>
      </c>
      <c r="K155" s="26">
        <f>SUM('percentile 95'!K155,'percentile 5'!K155)</f>
        <v>0</v>
      </c>
      <c r="L155" s="26">
        <f>SUM('percentile 95'!L155,'percentile 5'!L155)</f>
        <v>0</v>
      </c>
      <c r="M155" s="26">
        <f>SUM('percentile 95'!M155,'percentile 5'!M155)</f>
        <v>0</v>
      </c>
      <c r="N155" s="26">
        <f>SUM('percentile 95'!N155,'percentile 5'!N155)</f>
        <v>0</v>
      </c>
      <c r="O155" s="26">
        <f>SUM('percentile 95'!O155,'percentile 5'!O155)</f>
        <v>0</v>
      </c>
      <c r="P155" s="26">
        <f>SUM('percentile 95'!P155,'percentile 5'!P155)</f>
        <v>0</v>
      </c>
      <c r="Q155" s="26">
        <f>SUM('percentile 95'!Q155,'percentile 5'!Q155)</f>
        <v>0</v>
      </c>
      <c r="R155" s="26">
        <f>SUM('percentile 95'!R155,'percentile 5'!R155)</f>
        <v>0</v>
      </c>
      <c r="S155" s="26">
        <f>SUM('percentile 95'!S155,'percentile 5'!S155)</f>
        <v>0</v>
      </c>
      <c r="T155" s="26">
        <f>SUM('percentile 95'!T155,'percentile 5'!T155)</f>
        <v>0</v>
      </c>
      <c r="U155" s="26">
        <f>SUM('percentile 95'!U155,'percentile 5'!U155)</f>
        <v>0</v>
      </c>
      <c r="V155" s="26">
        <f>SUM('percentile 95'!V155,'percentile 5'!V155)</f>
        <v>0</v>
      </c>
      <c r="W155" s="26">
        <f>SUM('percentile 95'!W155,'percentile 5'!W155)</f>
        <v>297.80994283283758</v>
      </c>
      <c r="X155" s="26">
        <f>SUM('percentile 95'!X155,'percentile 5'!X155)</f>
        <v>0</v>
      </c>
      <c r="Y155" s="26">
        <f>SUM('percentile 95'!Y155,'percentile 5'!Y155)</f>
        <v>0</v>
      </c>
      <c r="Z155" s="26">
        <f>SUM('percentile 95'!Z155,'percentile 5'!Z155)</f>
        <v>0</v>
      </c>
      <c r="AA155" s="26">
        <f>SUM('percentile 95'!AA155,'percentile 5'!AA155)</f>
        <v>0</v>
      </c>
      <c r="AB155" s="26">
        <f>SUM('percentile 95'!AB155,'percentile 5'!AB155)</f>
        <v>0</v>
      </c>
      <c r="AC155" s="26">
        <f>SUM('percentile 95'!AC155,'percentile 5'!AC155)</f>
        <v>0</v>
      </c>
      <c r="AD155" s="26">
        <f>SUM('percentile 95'!AD155,'percentile 5'!AD155)</f>
        <v>0</v>
      </c>
      <c r="AE155" s="26">
        <f>SUM('percentile 95'!AE155,'percentile 5'!AE155)</f>
        <v>0</v>
      </c>
      <c r="AF155" s="26">
        <f>SUM('percentile 95'!AF155,'percentile 5'!AF155)</f>
        <v>0</v>
      </c>
      <c r="AG155" s="26">
        <f>SUM('percentile 95'!AG155,'percentile 5'!AG155)</f>
        <v>0</v>
      </c>
      <c r="AH155" s="26">
        <f>SUM('percentile 95'!AH155,'percentile 5'!AH155)</f>
        <v>20.986360246829889</v>
      </c>
      <c r="AI155" s="26">
        <f>SUM('percentile 95'!AI155,'percentile 5'!AI155)</f>
        <v>0</v>
      </c>
      <c r="AJ155" s="26">
        <f>SUM('percentile 95'!AJ155,'percentile 5'!AJ155)</f>
        <v>0</v>
      </c>
      <c r="AK155" s="26">
        <f>SUM('percentile 95'!AK155,'percentile 5'!AK155)</f>
        <v>0</v>
      </c>
      <c r="AL155" s="26">
        <f>SUM('percentile 95'!AL155,'percentile 5'!AL155)</f>
        <v>0</v>
      </c>
      <c r="AM155" s="26">
        <f>SUM('percentile 95'!AM155,'percentile 5'!AM155)</f>
        <v>0</v>
      </c>
      <c r="AN155" s="26">
        <f>SUM('percentile 95'!AN155,'percentile 5'!AN155)</f>
        <v>0</v>
      </c>
      <c r="AO155" s="26">
        <f>SUM('percentile 95'!AO155,'percentile 5'!AO155)</f>
        <v>0</v>
      </c>
      <c r="AP155" s="26">
        <f>SUM('percentile 95'!AP155,'percentile 5'!AP155)</f>
        <v>0</v>
      </c>
      <c r="AQ155" s="26">
        <f>SUM('percentile 95'!AQ155,'percentile 5'!AQ155)</f>
        <v>0</v>
      </c>
      <c r="AR155" s="26">
        <f>SUM('percentile 95'!AR155,'percentile 5'!AR155)</f>
        <v>0</v>
      </c>
      <c r="AS155" s="26">
        <f>SUM('percentile 95'!AS155,'percentile 5'!AS155)</f>
        <v>0</v>
      </c>
      <c r="AT155" s="26">
        <f>SUM('percentile 95'!AT155,'percentile 5'!AT155)</f>
        <v>0</v>
      </c>
      <c r="AU155" s="26">
        <f>SUM('percentile 95'!AU155,'percentile 5'!AU155)</f>
        <v>0.16408409562811924</v>
      </c>
      <c r="AV155" s="26">
        <f>SUM('percentile 95'!AV155,'percentile 5'!AV155)</f>
        <v>0</v>
      </c>
      <c r="AW155" s="26">
        <f>SUM('percentile 95'!AW155,'percentile 5'!AW155)</f>
        <v>11853.675924813064</v>
      </c>
      <c r="AX155" s="26">
        <f>SUM('percentile 95'!AX155,'percentile 5'!AX155)</f>
        <v>0</v>
      </c>
      <c r="AY155" s="26">
        <f>SUM('percentile 95'!AY155,'percentile 5'!AY155)</f>
        <v>0</v>
      </c>
      <c r="AZ155" s="26">
        <f>SUM('percentile 95'!AZ155,'percentile 5'!AZ155)</f>
        <v>0</v>
      </c>
      <c r="BA155" s="26">
        <f>SUM('percentile 95'!BA155,'percentile 5'!BA155)</f>
        <v>0</v>
      </c>
      <c r="BB155" s="26">
        <f>SUM('percentile 95'!BB155,'percentile 5'!BB155)</f>
        <v>0</v>
      </c>
      <c r="BC155" s="26">
        <f>SUM('percentile 95'!BC155,'percentile 5'!BC155)</f>
        <v>0</v>
      </c>
      <c r="BD155" s="26">
        <f>SUM('percentile 95'!BD155,'percentile 5'!BD155)</f>
        <v>0</v>
      </c>
      <c r="BE155" s="26">
        <f>SUM('percentile 95'!BE155,'percentile 5'!BE155)</f>
        <v>0</v>
      </c>
      <c r="BF155" s="26">
        <f>SUM('percentile 95'!BF155,'percentile 5'!BF155)</f>
        <v>0</v>
      </c>
      <c r="BG155" s="26">
        <f>SUM('percentile 95'!BG155,'percentile 5'!BG155)</f>
        <v>5463.404447128275</v>
      </c>
      <c r="BH155" s="26">
        <f>SUM('percentile 95'!BH155,'percentile 5'!BH155)</f>
        <v>0</v>
      </c>
      <c r="BI155" s="26">
        <f>SUM('percentile 95'!BI155,'percentile 5'!BI155)</f>
        <v>0</v>
      </c>
      <c r="BJ155" s="26">
        <f>SUM('percentile 95'!BJ155,'percentile 5'!BJ155)</f>
        <v>0</v>
      </c>
      <c r="BK155" s="26">
        <f>SUM('percentile 95'!BK155,'percentile 5'!BK155)</f>
        <v>0</v>
      </c>
      <c r="BL155" s="26">
        <f>SUM('percentile 95'!BL155,'percentile 5'!BL155)</f>
        <v>0</v>
      </c>
      <c r="BM155" s="26">
        <f>SUM('percentile 95'!BM155,'percentile 5'!BM155)</f>
        <v>0</v>
      </c>
      <c r="BN155" s="26">
        <f>SUM('percentile 95'!BN155,'percentile 5'!BN155)</f>
        <v>0</v>
      </c>
      <c r="BO155" s="26">
        <f>SUM('percentile 95'!BO155,'percentile 5'!BO155)</f>
        <v>0</v>
      </c>
      <c r="BP155" s="26">
        <f>SUM('percentile 95'!BP155,'percentile 5'!BP155)</f>
        <v>7.1630535274924929</v>
      </c>
      <c r="BQ155" s="26">
        <f>SUM('percentile 95'!BQ155,'percentile 5'!BQ155)</f>
        <v>0</v>
      </c>
      <c r="BR155" s="26">
        <f>SUM('percentile 95'!BR155,'percentile 5'!BR155)</f>
        <v>0</v>
      </c>
      <c r="BS155" s="26">
        <f>SUM('percentile 95'!BS155,'percentile 5'!BS155)</f>
        <v>0</v>
      </c>
      <c r="BT155" s="26">
        <f>SUM('percentile 95'!BT155,'percentile 5'!BT155)</f>
        <v>0</v>
      </c>
      <c r="BU155" s="26">
        <f>SUM('percentile 95'!BU155,'percentile 5'!BU155)</f>
        <v>0</v>
      </c>
      <c r="BV155" s="26">
        <f>SUM('percentile 95'!BV155,'percentile 5'!BV155)</f>
        <v>0</v>
      </c>
      <c r="BW155" s="26">
        <f>SUM('percentile 95'!BW155,'percentile 5'!BW155)</f>
        <v>0</v>
      </c>
      <c r="BX155" s="26">
        <f>SUM('percentile 95'!BX155,'percentile 5'!BX155)</f>
        <v>0</v>
      </c>
      <c r="BY155" s="26">
        <f>SUM('percentile 95'!BY155,'percentile 5'!BY155)</f>
        <v>0</v>
      </c>
      <c r="BZ155" s="26">
        <f>SUM('percentile 95'!BZ155,'percentile 5'!BZ155)</f>
        <v>0</v>
      </c>
      <c r="CA155" s="26">
        <f>SUM('percentile 95'!CA155,'percentile 5'!CA155)</f>
        <v>0</v>
      </c>
      <c r="CB155" s="26">
        <f>SUM('percentile 95'!CB155,'percentile 5'!CB155)</f>
        <v>0</v>
      </c>
      <c r="CC155" s="26">
        <f>SUM('percentile 95'!CC155,'percentile 5'!CC155)</f>
        <v>0</v>
      </c>
      <c r="CD155" s="26">
        <f>SUM('percentile 95'!CD155,'percentile 5'!CD155)</f>
        <v>0</v>
      </c>
    </row>
    <row r="156" spans="1:82" ht="12.75" customHeight="1" x14ac:dyDescent="0.3">
      <c r="A156" s="1" t="s">
        <v>2</v>
      </c>
      <c r="B156" s="1" t="s">
        <v>392</v>
      </c>
      <c r="C156" s="26">
        <f>SUM('percentile 95'!C156,'percentile 5'!C156)</f>
        <v>0</v>
      </c>
      <c r="D156" s="26">
        <f>SUM('percentile 95'!D156,'percentile 5'!D156)</f>
        <v>0</v>
      </c>
      <c r="E156" s="26">
        <f>SUM('percentile 95'!E156,'percentile 5'!E156)</f>
        <v>0.25885755948929956</v>
      </c>
      <c r="F156" s="26">
        <f>SUM('percentile 95'!F156,'percentile 5'!F156)</f>
        <v>0</v>
      </c>
      <c r="G156" s="26">
        <f>SUM('percentile 95'!G156,'percentile 5'!G156)</f>
        <v>0</v>
      </c>
      <c r="H156" s="26">
        <f>SUM('percentile 95'!H156,'percentile 5'!H156)</f>
        <v>0</v>
      </c>
      <c r="I156" s="26">
        <f>SUM('percentile 95'!I156,'percentile 5'!I156)</f>
        <v>0</v>
      </c>
      <c r="J156" s="26">
        <f>SUM('percentile 95'!J156,'percentile 5'!J156)</f>
        <v>0</v>
      </c>
      <c r="K156" s="26">
        <f>SUM('percentile 95'!K156,'percentile 5'!K156)</f>
        <v>0</v>
      </c>
      <c r="L156" s="26">
        <f>SUM('percentile 95'!L156,'percentile 5'!L156)</f>
        <v>0</v>
      </c>
      <c r="M156" s="26">
        <f>SUM('percentile 95'!M156,'percentile 5'!M156)</f>
        <v>0</v>
      </c>
      <c r="N156" s="26">
        <f>SUM('percentile 95'!N156,'percentile 5'!N156)</f>
        <v>0</v>
      </c>
      <c r="O156" s="26">
        <f>SUM('percentile 95'!O156,'percentile 5'!O156)</f>
        <v>309.28974699086137</v>
      </c>
      <c r="P156" s="26">
        <f>SUM('percentile 95'!P156,'percentile 5'!P156)</f>
        <v>0</v>
      </c>
      <c r="Q156" s="26">
        <f>SUM('percentile 95'!Q156,'percentile 5'!Q156)</f>
        <v>0</v>
      </c>
      <c r="R156" s="26">
        <f>SUM('percentile 95'!R156,'percentile 5'!R156)</f>
        <v>0</v>
      </c>
      <c r="S156" s="26">
        <f>SUM('percentile 95'!S156,'percentile 5'!S156)</f>
        <v>0</v>
      </c>
      <c r="T156" s="26">
        <f>SUM('percentile 95'!T156,'percentile 5'!T156)</f>
        <v>0</v>
      </c>
      <c r="U156" s="26">
        <f>SUM('percentile 95'!U156,'percentile 5'!U156)</f>
        <v>0</v>
      </c>
      <c r="V156" s="26">
        <f>SUM('percentile 95'!V156,'percentile 5'!V156)</f>
        <v>3436.9276167736839</v>
      </c>
      <c r="W156" s="26">
        <f>SUM('percentile 95'!W156,'percentile 5'!W156)</f>
        <v>0</v>
      </c>
      <c r="X156" s="26">
        <f>SUM('percentile 95'!X156,'percentile 5'!X156)</f>
        <v>0</v>
      </c>
      <c r="Y156" s="26">
        <f>SUM('percentile 95'!Y156,'percentile 5'!Y156)</f>
        <v>0</v>
      </c>
      <c r="Z156" s="26">
        <f>SUM('percentile 95'!Z156,'percentile 5'!Z156)</f>
        <v>0</v>
      </c>
      <c r="AA156" s="26">
        <f>SUM('percentile 95'!AA156,'percentile 5'!AA156)</f>
        <v>0</v>
      </c>
      <c r="AB156" s="26">
        <f>SUM('percentile 95'!AB156,'percentile 5'!AB156)</f>
        <v>0</v>
      </c>
      <c r="AC156" s="26">
        <f>SUM('percentile 95'!AC156,'percentile 5'!AC156)</f>
        <v>0</v>
      </c>
      <c r="AD156" s="26">
        <f>SUM('percentile 95'!AD156,'percentile 5'!AD156)</f>
        <v>6.4352827578205591</v>
      </c>
      <c r="AE156" s="26">
        <f>SUM('percentile 95'!AE156,'percentile 5'!AE156)</f>
        <v>16.666465033660469</v>
      </c>
      <c r="AF156" s="26">
        <f>SUM('percentile 95'!AF156,'percentile 5'!AF156)</f>
        <v>0.63609273653291654</v>
      </c>
      <c r="AG156" s="26">
        <f>SUM('percentile 95'!AG156,'percentile 5'!AG156)</f>
        <v>3.959713123339498</v>
      </c>
      <c r="AH156" s="26">
        <f>SUM('percentile 95'!AH156,'percentile 5'!AH156)</f>
        <v>17.239593244357241</v>
      </c>
      <c r="AI156" s="26">
        <f>SUM('percentile 95'!AI156,'percentile 5'!AI156)</f>
        <v>0</v>
      </c>
      <c r="AJ156" s="26">
        <f>SUM('percentile 95'!AJ156,'percentile 5'!AJ156)</f>
        <v>0</v>
      </c>
      <c r="AK156" s="26">
        <f>SUM('percentile 95'!AK156,'percentile 5'!AK156)</f>
        <v>0</v>
      </c>
      <c r="AL156" s="26">
        <f>SUM('percentile 95'!AL156,'percentile 5'!AL156)</f>
        <v>0</v>
      </c>
      <c r="AM156" s="26">
        <f>SUM('percentile 95'!AM156,'percentile 5'!AM156)</f>
        <v>0</v>
      </c>
      <c r="AN156" s="26">
        <f>SUM('percentile 95'!AN156,'percentile 5'!AN156)</f>
        <v>0</v>
      </c>
      <c r="AO156" s="26">
        <f>SUM('percentile 95'!AO156,'percentile 5'!AO156)</f>
        <v>0</v>
      </c>
      <c r="AP156" s="26">
        <f>SUM('percentile 95'!AP156,'percentile 5'!AP156)</f>
        <v>0</v>
      </c>
      <c r="AQ156" s="26">
        <f>SUM('percentile 95'!AQ156,'percentile 5'!AQ156)</f>
        <v>0</v>
      </c>
      <c r="AR156" s="26">
        <f>SUM('percentile 95'!AR156,'percentile 5'!AR156)</f>
        <v>0</v>
      </c>
      <c r="AS156" s="26">
        <f>SUM('percentile 95'!AS156,'percentile 5'!AS156)</f>
        <v>0</v>
      </c>
      <c r="AT156" s="26">
        <f>SUM('percentile 95'!AT156,'percentile 5'!AT156)</f>
        <v>0</v>
      </c>
      <c r="AU156" s="26">
        <f>SUM('percentile 95'!AU156,'percentile 5'!AU156)</f>
        <v>0</v>
      </c>
      <c r="AV156" s="26">
        <f>SUM('percentile 95'!AV156,'percentile 5'!AV156)</f>
        <v>0</v>
      </c>
      <c r="AW156" s="26">
        <f>SUM('percentile 95'!AW156,'percentile 5'!AW156)</f>
        <v>0</v>
      </c>
      <c r="AX156" s="26">
        <f>SUM('percentile 95'!AX156,'percentile 5'!AX156)</f>
        <v>0</v>
      </c>
      <c r="AY156" s="26">
        <f>SUM('percentile 95'!AY156,'percentile 5'!AY156)</f>
        <v>309.28974699086137</v>
      </c>
      <c r="AZ156" s="26">
        <f>SUM('percentile 95'!AZ156,'percentile 5'!AZ156)</f>
        <v>4.9313694253668751E-2</v>
      </c>
      <c r="BA156" s="26">
        <f>SUM('percentile 95'!BA156,'percentile 5'!BA156)</f>
        <v>0</v>
      </c>
      <c r="BB156" s="26">
        <f>SUM('percentile 95'!BB156,'percentile 5'!BB156)</f>
        <v>0</v>
      </c>
      <c r="BC156" s="26">
        <f>SUM('percentile 95'!BC156,'percentile 5'!BC156)</f>
        <v>0</v>
      </c>
      <c r="BD156" s="26">
        <f>SUM('percentile 95'!BD156,'percentile 5'!BD156)</f>
        <v>0</v>
      </c>
      <c r="BE156" s="26">
        <f>SUM('percentile 95'!BE156,'percentile 5'!BE156)</f>
        <v>0</v>
      </c>
      <c r="BF156" s="26">
        <f>SUM('percentile 95'!BF156,'percentile 5'!BF156)</f>
        <v>0</v>
      </c>
      <c r="BG156" s="26">
        <f>SUM('percentile 95'!BG156,'percentile 5'!BG156)</f>
        <v>0</v>
      </c>
      <c r="BH156" s="26">
        <f>SUM('percentile 95'!BH156,'percentile 5'!BH156)</f>
        <v>0</v>
      </c>
      <c r="BI156" s="26">
        <f>SUM('percentile 95'!BI156,'percentile 5'!BI156)</f>
        <v>0</v>
      </c>
      <c r="BJ156" s="26">
        <f>SUM('percentile 95'!BJ156,'percentile 5'!BJ156)</f>
        <v>0.59147115439166176</v>
      </c>
      <c r="BK156" s="26">
        <f>SUM('percentile 95'!BK156,'percentile 5'!BK156)</f>
        <v>0</v>
      </c>
      <c r="BL156" s="26">
        <f>SUM('percentile 95'!BL156,'percentile 5'!BL156)</f>
        <v>0</v>
      </c>
      <c r="BM156" s="26">
        <f>SUM('percentile 95'!BM156,'percentile 5'!BM156)</f>
        <v>0</v>
      </c>
      <c r="BN156" s="26">
        <f>SUM('percentile 95'!BN156,'percentile 5'!BN156)</f>
        <v>0</v>
      </c>
      <c r="BO156" s="26">
        <f>SUM('percentile 95'!BO156,'percentile 5'!BO156)</f>
        <v>0</v>
      </c>
      <c r="BP156" s="26">
        <f>SUM('percentile 95'!BP156,'percentile 5'!BP156)</f>
        <v>0</v>
      </c>
      <c r="BQ156" s="26">
        <f>SUM('percentile 95'!BQ156,'percentile 5'!BQ156)</f>
        <v>0</v>
      </c>
      <c r="BR156" s="26">
        <f>SUM('percentile 95'!BR156,'percentile 5'!BR156)</f>
        <v>0</v>
      </c>
      <c r="BS156" s="26">
        <f>SUM('percentile 95'!BS156,'percentile 5'!BS156)</f>
        <v>0</v>
      </c>
      <c r="BT156" s="26">
        <f>SUM('percentile 95'!BT156,'percentile 5'!BT156)</f>
        <v>0</v>
      </c>
      <c r="BU156" s="26">
        <f>SUM('percentile 95'!BU156,'percentile 5'!BU156)</f>
        <v>23.101747791481031</v>
      </c>
      <c r="BV156" s="26">
        <f>SUM('percentile 95'!BV156,'percentile 5'!BV156)</f>
        <v>0.63609273653291654</v>
      </c>
      <c r="BW156" s="26">
        <f>SUM('percentile 95'!BW156,'percentile 5'!BW156)</f>
        <v>26.472654808275831</v>
      </c>
      <c r="BX156" s="26">
        <f>SUM('percentile 95'!BX156,'percentile 5'!BX156)</f>
        <v>0</v>
      </c>
      <c r="BY156" s="26">
        <f>SUM('percentile 95'!BY156,'percentile 5'!BY156)</f>
        <v>7.9957421383848013</v>
      </c>
      <c r="BZ156" s="26">
        <f>SUM('percentile 95'!BZ156,'percentile 5'!BZ156)</f>
        <v>75.146700016373302</v>
      </c>
      <c r="CA156" s="26">
        <f>SUM('percentile 95'!CA156,'percentile 5'!CA156)</f>
        <v>6.1491795699714258</v>
      </c>
      <c r="CB156" s="26">
        <f>SUM('percentile 95'!CB156,'percentile 5'!CB156)</f>
        <v>0.16476010633371493</v>
      </c>
      <c r="CC156" s="26">
        <f>SUM('percentile 95'!CC156,'percentile 5'!CC156)</f>
        <v>7.0996631895944367</v>
      </c>
      <c r="CD156" s="26">
        <f>SUM('percentile 95'!CD156,'percentile 5'!CD156)</f>
        <v>3.4439549793423141</v>
      </c>
    </row>
    <row r="157" spans="1:82" ht="12.75" customHeight="1" x14ac:dyDescent="0.3">
      <c r="A157" s="1" t="s">
        <v>2</v>
      </c>
      <c r="B157" s="1" t="s">
        <v>394</v>
      </c>
      <c r="C157" s="26">
        <f>SUM('percentile 95'!C157,'percentile 5'!C157)</f>
        <v>0</v>
      </c>
      <c r="D157" s="26">
        <f>SUM('percentile 95'!D157,'percentile 5'!D157)</f>
        <v>0</v>
      </c>
      <c r="E157" s="26">
        <f>SUM('percentile 95'!E157,'percentile 5'!E157)</f>
        <v>0</v>
      </c>
      <c r="F157" s="26">
        <f>SUM('percentile 95'!F157,'percentile 5'!F157)</f>
        <v>0</v>
      </c>
      <c r="G157" s="26">
        <f>SUM('percentile 95'!G157,'percentile 5'!G157)</f>
        <v>0</v>
      </c>
      <c r="H157" s="26">
        <f>SUM('percentile 95'!H157,'percentile 5'!H157)</f>
        <v>0</v>
      </c>
      <c r="I157" s="26">
        <f>SUM('percentile 95'!I157,'percentile 5'!I157)</f>
        <v>0</v>
      </c>
      <c r="J157" s="26">
        <f>SUM('percentile 95'!J157,'percentile 5'!J157)</f>
        <v>0</v>
      </c>
      <c r="K157" s="26">
        <f>SUM('percentile 95'!K157,'percentile 5'!K157)</f>
        <v>0</v>
      </c>
      <c r="L157" s="26">
        <f>SUM('percentile 95'!L157,'percentile 5'!L157)</f>
        <v>0</v>
      </c>
      <c r="M157" s="26">
        <f>SUM('percentile 95'!M157,'percentile 5'!M157)</f>
        <v>0</v>
      </c>
      <c r="N157" s="26">
        <f>SUM('percentile 95'!N157,'percentile 5'!N157)</f>
        <v>0</v>
      </c>
      <c r="O157" s="26">
        <f>SUM('percentile 95'!O157,'percentile 5'!O157)</f>
        <v>0</v>
      </c>
      <c r="P157" s="26">
        <f>SUM('percentile 95'!P157,'percentile 5'!P157)</f>
        <v>19952.738790320018</v>
      </c>
      <c r="Q157" s="26">
        <f>SUM('percentile 95'!Q157,'percentile 5'!Q157)</f>
        <v>0</v>
      </c>
      <c r="R157" s="26">
        <f>SUM('percentile 95'!R157,'percentile 5'!R157)</f>
        <v>0</v>
      </c>
      <c r="S157" s="26">
        <f>SUM('percentile 95'!S157,'percentile 5'!S157)</f>
        <v>0</v>
      </c>
      <c r="T157" s="26">
        <f>SUM('percentile 95'!T157,'percentile 5'!T157)</f>
        <v>3.2002686891538743</v>
      </c>
      <c r="U157" s="26">
        <f>SUM('percentile 95'!U157,'percentile 5'!U157)</f>
        <v>0</v>
      </c>
      <c r="V157" s="26">
        <f>SUM('percentile 95'!V157,'percentile 5'!V157)</f>
        <v>0</v>
      </c>
      <c r="W157" s="26">
        <f>SUM('percentile 95'!W157,'percentile 5'!W157)</f>
        <v>0</v>
      </c>
      <c r="X157" s="26">
        <f>SUM('percentile 95'!X157,'percentile 5'!X157)</f>
        <v>0</v>
      </c>
      <c r="Y157" s="26">
        <f>SUM('percentile 95'!Y157,'percentile 5'!Y157)</f>
        <v>0</v>
      </c>
      <c r="Z157" s="26">
        <f>SUM('percentile 95'!Z157,'percentile 5'!Z157)</f>
        <v>0</v>
      </c>
      <c r="AA157" s="26">
        <f>SUM('percentile 95'!AA157,'percentile 5'!AA157)</f>
        <v>0</v>
      </c>
      <c r="AB157" s="26">
        <f>SUM('percentile 95'!AB157,'percentile 5'!AB157)</f>
        <v>0</v>
      </c>
      <c r="AC157" s="26">
        <f>SUM('percentile 95'!AC157,'percentile 5'!AC157)</f>
        <v>0</v>
      </c>
      <c r="AD157" s="26">
        <f>SUM('percentile 95'!AD157,'percentile 5'!AD157)</f>
        <v>0</v>
      </c>
      <c r="AE157" s="26">
        <f>SUM('percentile 95'!AE157,'percentile 5'!AE157)</f>
        <v>0</v>
      </c>
      <c r="AF157" s="26">
        <f>SUM('percentile 95'!AF157,'percentile 5'!AF157)</f>
        <v>0</v>
      </c>
      <c r="AG157" s="26">
        <f>SUM('percentile 95'!AG157,'percentile 5'!AG157)</f>
        <v>0</v>
      </c>
      <c r="AH157" s="26">
        <f>SUM('percentile 95'!AH157,'percentile 5'!AH157)</f>
        <v>0</v>
      </c>
      <c r="AI157" s="26">
        <f>SUM('percentile 95'!AI157,'percentile 5'!AI157)</f>
        <v>0</v>
      </c>
      <c r="AJ157" s="26">
        <f>SUM('percentile 95'!AJ157,'percentile 5'!AJ157)</f>
        <v>0</v>
      </c>
      <c r="AK157" s="26">
        <f>SUM('percentile 95'!AK157,'percentile 5'!AK157)</f>
        <v>0</v>
      </c>
      <c r="AL157" s="26">
        <f>SUM('percentile 95'!AL157,'percentile 5'!AL157)</f>
        <v>0</v>
      </c>
      <c r="AM157" s="26">
        <f>SUM('percentile 95'!AM157,'percentile 5'!AM157)</f>
        <v>0</v>
      </c>
      <c r="AN157" s="26">
        <f>SUM('percentile 95'!AN157,'percentile 5'!AN157)</f>
        <v>0</v>
      </c>
      <c r="AO157" s="26">
        <f>SUM('percentile 95'!AO157,'percentile 5'!AO157)</f>
        <v>19985.049331333652</v>
      </c>
      <c r="AP157" s="26">
        <f>SUM('percentile 95'!AP157,'percentile 5'!AP157)</f>
        <v>0</v>
      </c>
      <c r="AQ157" s="26">
        <f>SUM('percentile 95'!AQ157,'percentile 5'!AQ157)</f>
        <v>0</v>
      </c>
      <c r="AR157" s="26">
        <f>SUM('percentile 95'!AR157,'percentile 5'!AR157)</f>
        <v>0</v>
      </c>
      <c r="AS157" s="26">
        <f>SUM('percentile 95'!AS157,'percentile 5'!AS157)</f>
        <v>0</v>
      </c>
      <c r="AT157" s="26">
        <f>SUM('percentile 95'!AT157,'percentile 5'!AT157)</f>
        <v>0</v>
      </c>
      <c r="AU157" s="26">
        <f>SUM('percentile 95'!AU157,'percentile 5'!AU157)</f>
        <v>0</v>
      </c>
      <c r="AV157" s="26">
        <f>SUM('percentile 95'!AV157,'percentile 5'!AV157)</f>
        <v>0</v>
      </c>
      <c r="AW157" s="26">
        <f>SUM('percentile 95'!AW157,'percentile 5'!AW157)</f>
        <v>0</v>
      </c>
      <c r="AX157" s="26">
        <f>SUM('percentile 95'!AX157,'percentile 5'!AX157)</f>
        <v>0</v>
      </c>
      <c r="AY157" s="26">
        <f>SUM('percentile 95'!AY157,'percentile 5'!AY157)</f>
        <v>0</v>
      </c>
      <c r="AZ157" s="26">
        <f>SUM('percentile 95'!AZ157,'percentile 5'!AZ157)</f>
        <v>0</v>
      </c>
      <c r="BA157" s="26">
        <f>SUM('percentile 95'!BA157,'percentile 5'!BA157)</f>
        <v>0</v>
      </c>
      <c r="BB157" s="26">
        <f>SUM('percentile 95'!BB157,'percentile 5'!BB157)</f>
        <v>0</v>
      </c>
      <c r="BC157" s="26">
        <f>SUM('percentile 95'!BC157,'percentile 5'!BC157)</f>
        <v>0</v>
      </c>
      <c r="BD157" s="26">
        <f>SUM('percentile 95'!BD157,'percentile 5'!BD157)</f>
        <v>0</v>
      </c>
      <c r="BE157" s="26">
        <f>SUM('percentile 95'!BE157,'percentile 5'!BE157)</f>
        <v>0</v>
      </c>
      <c r="BF157" s="26">
        <f>SUM('percentile 95'!BF157,'percentile 5'!BF157)</f>
        <v>0</v>
      </c>
      <c r="BG157" s="26">
        <f>SUM('percentile 95'!BG157,'percentile 5'!BG157)</f>
        <v>0</v>
      </c>
      <c r="BH157" s="26">
        <f>SUM('percentile 95'!BH157,'percentile 5'!BH157)</f>
        <v>0</v>
      </c>
      <c r="BI157" s="26">
        <f>SUM('percentile 95'!BI157,'percentile 5'!BI157)</f>
        <v>0</v>
      </c>
      <c r="BJ157" s="26">
        <f>SUM('percentile 95'!BJ157,'percentile 5'!BJ157)</f>
        <v>0</v>
      </c>
      <c r="BK157" s="26">
        <f>SUM('percentile 95'!BK157,'percentile 5'!BK157)</f>
        <v>0</v>
      </c>
      <c r="BL157" s="26">
        <f>SUM('percentile 95'!BL157,'percentile 5'!BL157)</f>
        <v>32.310541013629965</v>
      </c>
      <c r="BM157" s="26">
        <f>SUM('percentile 95'!BM157,'percentile 5'!BM157)</f>
        <v>0</v>
      </c>
      <c r="BN157" s="26">
        <f>SUM('percentile 95'!BN157,'percentile 5'!BN157)</f>
        <v>0</v>
      </c>
      <c r="BO157" s="26">
        <f>SUM('percentile 95'!BO157,'percentile 5'!BO157)</f>
        <v>0</v>
      </c>
      <c r="BP157" s="26">
        <f>SUM('percentile 95'!BP157,'percentile 5'!BP157)</f>
        <v>0</v>
      </c>
      <c r="BQ157" s="26">
        <f>SUM('percentile 95'!BQ157,'percentile 5'!BQ157)</f>
        <v>0</v>
      </c>
      <c r="BR157" s="26">
        <f>SUM('percentile 95'!BR157,'percentile 5'!BR157)</f>
        <v>0</v>
      </c>
      <c r="BS157" s="26">
        <f>SUM('percentile 95'!BS157,'percentile 5'!BS157)</f>
        <v>0</v>
      </c>
      <c r="BT157" s="26">
        <f>SUM('percentile 95'!BT157,'percentile 5'!BT157)</f>
        <v>0</v>
      </c>
      <c r="BU157" s="26">
        <f>SUM('percentile 95'!BU157,'percentile 5'!BU157)</f>
        <v>0</v>
      </c>
      <c r="BV157" s="26">
        <f>SUM('percentile 95'!BV157,'percentile 5'!BV157)</f>
        <v>0</v>
      </c>
      <c r="BW157" s="26">
        <f>SUM('percentile 95'!BW157,'percentile 5'!BW157)</f>
        <v>0</v>
      </c>
      <c r="BX157" s="26">
        <f>SUM('percentile 95'!BX157,'percentile 5'!BX157)</f>
        <v>0</v>
      </c>
      <c r="BY157" s="26">
        <f>SUM('percentile 95'!BY157,'percentile 5'!BY157)</f>
        <v>0</v>
      </c>
      <c r="BZ157" s="26">
        <f>SUM('percentile 95'!BZ157,'percentile 5'!BZ157)</f>
        <v>0</v>
      </c>
      <c r="CA157" s="26">
        <f>SUM('percentile 95'!CA157,'percentile 5'!CA157)</f>
        <v>0</v>
      </c>
      <c r="CB157" s="26">
        <f>SUM('percentile 95'!CB157,'percentile 5'!CB157)</f>
        <v>0</v>
      </c>
      <c r="CC157" s="26">
        <f>SUM('percentile 95'!CC157,'percentile 5'!CC157)</f>
        <v>0</v>
      </c>
      <c r="CD157" s="26">
        <f>SUM('percentile 95'!CD157,'percentile 5'!CD157)</f>
        <v>0</v>
      </c>
    </row>
    <row r="158" spans="1:82" ht="12.75" customHeight="1" x14ac:dyDescent="0.3">
      <c r="A158" s="1" t="s">
        <v>2</v>
      </c>
      <c r="B158" s="1" t="s">
        <v>396</v>
      </c>
      <c r="C158" s="26">
        <f>SUM('percentile 95'!C158,'percentile 5'!C158)</f>
        <v>0</v>
      </c>
      <c r="D158" s="26">
        <f>SUM('percentile 95'!D158,'percentile 5'!D158)</f>
        <v>0</v>
      </c>
      <c r="E158" s="26">
        <f>SUM('percentile 95'!E158,'percentile 5'!E158)</f>
        <v>0</v>
      </c>
      <c r="F158" s="26">
        <f>SUM('percentile 95'!F158,'percentile 5'!F158)</f>
        <v>0</v>
      </c>
      <c r="G158" s="26">
        <f>SUM('percentile 95'!G158,'percentile 5'!G158)</f>
        <v>0</v>
      </c>
      <c r="H158" s="26">
        <f>SUM('percentile 95'!H158,'percentile 5'!H158)</f>
        <v>0</v>
      </c>
      <c r="I158" s="26">
        <f>SUM('percentile 95'!I158,'percentile 5'!I158)</f>
        <v>0</v>
      </c>
      <c r="J158" s="26">
        <f>SUM('percentile 95'!J158,'percentile 5'!J158)</f>
        <v>0</v>
      </c>
      <c r="K158" s="26">
        <f>SUM('percentile 95'!K158,'percentile 5'!K158)</f>
        <v>0</v>
      </c>
      <c r="L158" s="26">
        <f>SUM('percentile 95'!L158,'percentile 5'!L158)</f>
        <v>0</v>
      </c>
      <c r="M158" s="26">
        <f>SUM('percentile 95'!M158,'percentile 5'!M158)</f>
        <v>0</v>
      </c>
      <c r="N158" s="26">
        <f>SUM('percentile 95'!N158,'percentile 5'!N158)</f>
        <v>1431.4212268044018</v>
      </c>
      <c r="O158" s="26">
        <f>SUM('percentile 95'!O158,'percentile 5'!O158)</f>
        <v>303.70848454964079</v>
      </c>
      <c r="P158" s="26">
        <f>SUM('percentile 95'!P158,'percentile 5'!P158)</f>
        <v>0</v>
      </c>
      <c r="Q158" s="26">
        <f>SUM('percentile 95'!Q158,'percentile 5'!Q158)</f>
        <v>0</v>
      </c>
      <c r="R158" s="26">
        <f>SUM('percentile 95'!R158,'percentile 5'!R158)</f>
        <v>0</v>
      </c>
      <c r="S158" s="26">
        <f>SUM('percentile 95'!S158,'percentile 5'!S158)</f>
        <v>0</v>
      </c>
      <c r="T158" s="26">
        <f>SUM('percentile 95'!T158,'percentile 5'!T158)</f>
        <v>0</v>
      </c>
      <c r="U158" s="26">
        <f>SUM('percentile 95'!U158,'percentile 5'!U158)</f>
        <v>0</v>
      </c>
      <c r="V158" s="26">
        <f>SUM('percentile 95'!V158,'percentile 5'!V158)</f>
        <v>3539.7158804563715</v>
      </c>
      <c r="W158" s="26">
        <f>SUM('percentile 95'!W158,'percentile 5'!W158)</f>
        <v>0</v>
      </c>
      <c r="X158" s="26">
        <f>SUM('percentile 95'!X158,'percentile 5'!X158)</f>
        <v>0</v>
      </c>
      <c r="Y158" s="26">
        <f>SUM('percentile 95'!Y158,'percentile 5'!Y158)</f>
        <v>0</v>
      </c>
      <c r="Z158" s="26">
        <f>SUM('percentile 95'!Z158,'percentile 5'!Z158)</f>
        <v>0</v>
      </c>
      <c r="AA158" s="26">
        <f>SUM('percentile 95'!AA158,'percentile 5'!AA158)</f>
        <v>0</v>
      </c>
      <c r="AB158" s="26">
        <f>SUM('percentile 95'!AB158,'percentile 5'!AB158)</f>
        <v>0</v>
      </c>
      <c r="AC158" s="26">
        <f>SUM('percentile 95'!AC158,'percentile 5'!AC158)</f>
        <v>0</v>
      </c>
      <c r="AD158" s="26">
        <f>SUM('percentile 95'!AD158,'percentile 5'!AD158)</f>
        <v>0</v>
      </c>
      <c r="AE158" s="26">
        <f>SUM('percentile 95'!AE158,'percentile 5'!AE158)</f>
        <v>0</v>
      </c>
      <c r="AF158" s="26">
        <f>SUM('percentile 95'!AF158,'percentile 5'!AF158)</f>
        <v>0</v>
      </c>
      <c r="AG158" s="26">
        <f>SUM('percentile 95'!AG158,'percentile 5'!AG158)</f>
        <v>0</v>
      </c>
      <c r="AH158" s="26">
        <f>SUM('percentile 95'!AH158,'percentile 5'!AH158)</f>
        <v>0</v>
      </c>
      <c r="AI158" s="26">
        <f>SUM('percentile 95'!AI158,'percentile 5'!AI158)</f>
        <v>0</v>
      </c>
      <c r="AJ158" s="26">
        <f>SUM('percentile 95'!AJ158,'percentile 5'!AJ158)</f>
        <v>0</v>
      </c>
      <c r="AK158" s="26">
        <f>SUM('percentile 95'!AK158,'percentile 5'!AK158)</f>
        <v>0</v>
      </c>
      <c r="AL158" s="26">
        <f>SUM('percentile 95'!AL158,'percentile 5'!AL158)</f>
        <v>0</v>
      </c>
      <c r="AM158" s="26">
        <f>SUM('percentile 95'!AM158,'percentile 5'!AM158)</f>
        <v>0</v>
      </c>
      <c r="AN158" s="26">
        <f>SUM('percentile 95'!AN158,'percentile 5'!AN158)</f>
        <v>0</v>
      </c>
      <c r="AO158" s="26">
        <f>SUM('percentile 95'!AO158,'percentile 5'!AO158)</f>
        <v>0</v>
      </c>
      <c r="AP158" s="26">
        <f>SUM('percentile 95'!AP158,'percentile 5'!AP158)</f>
        <v>7072.2587179156035</v>
      </c>
      <c r="AQ158" s="26">
        <f>SUM('percentile 95'!AQ158,'percentile 5'!AQ158)</f>
        <v>0</v>
      </c>
      <c r="AR158" s="26">
        <f>SUM('percentile 95'!AR158,'percentile 5'!AR158)</f>
        <v>0</v>
      </c>
      <c r="AS158" s="26">
        <f>SUM('percentile 95'!AS158,'percentile 5'!AS158)</f>
        <v>0</v>
      </c>
      <c r="AT158" s="26">
        <f>SUM('percentile 95'!AT158,'percentile 5'!AT158)</f>
        <v>0</v>
      </c>
      <c r="AU158" s="26">
        <f>SUM('percentile 95'!AU158,'percentile 5'!AU158)</f>
        <v>0</v>
      </c>
      <c r="AV158" s="26">
        <f>SUM('percentile 95'!AV158,'percentile 5'!AV158)</f>
        <v>0</v>
      </c>
      <c r="AW158" s="26">
        <f>SUM('percentile 95'!AW158,'percentile 5'!AW158)</f>
        <v>0</v>
      </c>
      <c r="AX158" s="26">
        <f>SUM('percentile 95'!AX158,'percentile 5'!AX158)</f>
        <v>0</v>
      </c>
      <c r="AY158" s="26">
        <f>SUM('percentile 95'!AY158,'percentile 5'!AY158)</f>
        <v>303.70848454964079</v>
      </c>
      <c r="AZ158" s="26">
        <f>SUM('percentile 95'!AZ158,'percentile 5'!AZ158)</f>
        <v>0</v>
      </c>
      <c r="BA158" s="26">
        <f>SUM('percentile 95'!BA158,'percentile 5'!BA158)</f>
        <v>39.259102912594052</v>
      </c>
      <c r="BB158" s="26">
        <f>SUM('percentile 95'!BB158,'percentile 5'!BB158)</f>
        <v>58.188461705912651</v>
      </c>
      <c r="BC158" s="26">
        <f>SUM('percentile 95'!BC158,'percentile 5'!BC158)</f>
        <v>0</v>
      </c>
      <c r="BD158" s="26">
        <f>SUM('percentile 95'!BD158,'percentile 5'!BD158)</f>
        <v>0</v>
      </c>
      <c r="BE158" s="26">
        <f>SUM('percentile 95'!BE158,'percentile 5'!BE158)</f>
        <v>0</v>
      </c>
      <c r="BF158" s="26">
        <f>SUM('percentile 95'!BF158,'percentile 5'!BF158)</f>
        <v>0</v>
      </c>
      <c r="BG158" s="26">
        <f>SUM('percentile 95'!BG158,'percentile 5'!BG158)</f>
        <v>0</v>
      </c>
      <c r="BH158" s="26">
        <f>SUM('percentile 95'!BH158,'percentile 5'!BH158)</f>
        <v>0</v>
      </c>
      <c r="BI158" s="26">
        <f>SUM('percentile 95'!BI158,'percentile 5'!BI158)</f>
        <v>0</v>
      </c>
      <c r="BJ158" s="26">
        <f>SUM('percentile 95'!BJ158,'percentile 5'!BJ158)</f>
        <v>0</v>
      </c>
      <c r="BK158" s="26">
        <f>SUM('percentile 95'!BK158,'percentile 5'!BK158)</f>
        <v>0</v>
      </c>
      <c r="BL158" s="26">
        <f>SUM('percentile 95'!BL158,'percentile 5'!BL158)</f>
        <v>0</v>
      </c>
      <c r="BM158" s="26">
        <f>SUM('percentile 95'!BM158,'percentile 5'!BM158)</f>
        <v>0</v>
      </c>
      <c r="BN158" s="26">
        <f>SUM('percentile 95'!BN158,'percentile 5'!BN158)</f>
        <v>0</v>
      </c>
      <c r="BO158" s="26">
        <f>SUM('percentile 95'!BO158,'percentile 5'!BO158)</f>
        <v>0</v>
      </c>
      <c r="BP158" s="26">
        <f>SUM('percentile 95'!BP158,'percentile 5'!BP158)</f>
        <v>0</v>
      </c>
      <c r="BQ158" s="26">
        <f>SUM('percentile 95'!BQ158,'percentile 5'!BQ158)</f>
        <v>0</v>
      </c>
      <c r="BR158" s="26">
        <f>SUM('percentile 95'!BR158,'percentile 5'!BR158)</f>
        <v>0</v>
      </c>
      <c r="BS158" s="26">
        <f>SUM('percentile 95'!BS158,'percentile 5'!BS158)</f>
        <v>0</v>
      </c>
      <c r="BT158" s="26">
        <f>SUM('percentile 95'!BT158,'percentile 5'!BT158)</f>
        <v>0</v>
      </c>
      <c r="BU158" s="26">
        <f>SUM('percentile 95'!BU158,'percentile 5'!BU158)</f>
        <v>0</v>
      </c>
      <c r="BV158" s="26">
        <f>SUM('percentile 95'!BV158,'percentile 5'!BV158)</f>
        <v>0</v>
      </c>
      <c r="BW158" s="26">
        <f>SUM('percentile 95'!BW158,'percentile 5'!BW158)</f>
        <v>0</v>
      </c>
      <c r="BX158" s="26">
        <f>SUM('percentile 95'!BX158,'percentile 5'!BX158)</f>
        <v>0</v>
      </c>
      <c r="BY158" s="26">
        <f>SUM('percentile 95'!BY158,'percentile 5'!BY158)</f>
        <v>0</v>
      </c>
      <c r="BZ158" s="26">
        <f>SUM('percentile 95'!BZ158,'percentile 5'!BZ158)</f>
        <v>0</v>
      </c>
      <c r="CA158" s="26">
        <f>SUM('percentile 95'!CA158,'percentile 5'!CA158)</f>
        <v>0</v>
      </c>
      <c r="CB158" s="26">
        <f>SUM('percentile 95'!CB158,'percentile 5'!CB158)</f>
        <v>0</v>
      </c>
      <c r="CC158" s="26">
        <f>SUM('percentile 95'!CC158,'percentile 5'!CC158)</f>
        <v>0</v>
      </c>
      <c r="CD158" s="26">
        <f>SUM('percentile 95'!CD158,'percentile 5'!CD158)</f>
        <v>0</v>
      </c>
    </row>
    <row r="159" spans="1:82" ht="12.75" customHeight="1" x14ac:dyDescent="0.3">
      <c r="A159" s="1" t="s">
        <v>2</v>
      </c>
      <c r="B159" s="1" t="s">
        <v>398</v>
      </c>
      <c r="C159" s="26">
        <f>SUM('percentile 95'!C159,'percentile 5'!C159)</f>
        <v>0</v>
      </c>
      <c r="D159" s="26">
        <f>SUM('percentile 95'!D159,'percentile 5'!D159)</f>
        <v>0</v>
      </c>
      <c r="E159" s="26">
        <f>SUM('percentile 95'!E159,'percentile 5'!E159)</f>
        <v>0</v>
      </c>
      <c r="F159" s="26">
        <f>SUM('percentile 95'!F159,'percentile 5'!F159)</f>
        <v>0</v>
      </c>
      <c r="G159" s="26">
        <f>SUM('percentile 95'!G159,'percentile 5'!G159)</f>
        <v>0</v>
      </c>
      <c r="H159" s="26">
        <f>SUM('percentile 95'!H159,'percentile 5'!H159)</f>
        <v>0</v>
      </c>
      <c r="I159" s="26">
        <f>SUM('percentile 95'!I159,'percentile 5'!I159)</f>
        <v>0</v>
      </c>
      <c r="J159" s="26">
        <f>SUM('percentile 95'!J159,'percentile 5'!J159)</f>
        <v>0</v>
      </c>
      <c r="K159" s="26">
        <f>SUM('percentile 95'!K159,'percentile 5'!K159)</f>
        <v>0</v>
      </c>
      <c r="L159" s="26">
        <f>SUM('percentile 95'!L159,'percentile 5'!L159)</f>
        <v>0</v>
      </c>
      <c r="M159" s="26">
        <f>SUM('percentile 95'!M159,'percentile 5'!M159)</f>
        <v>0</v>
      </c>
      <c r="N159" s="26">
        <f>SUM('percentile 95'!N159,'percentile 5'!N159)</f>
        <v>0</v>
      </c>
      <c r="O159" s="26">
        <f>SUM('percentile 95'!O159,'percentile 5'!O159)</f>
        <v>0</v>
      </c>
      <c r="P159" s="26">
        <f>SUM('percentile 95'!P159,'percentile 5'!P159)</f>
        <v>0</v>
      </c>
      <c r="Q159" s="26">
        <f>SUM('percentile 95'!Q159,'percentile 5'!Q159)</f>
        <v>0</v>
      </c>
      <c r="R159" s="26">
        <f>SUM('percentile 95'!R159,'percentile 5'!R159)</f>
        <v>0</v>
      </c>
      <c r="S159" s="26">
        <f>SUM('percentile 95'!S159,'percentile 5'!S159)</f>
        <v>0</v>
      </c>
      <c r="T159" s="26">
        <f>SUM('percentile 95'!T159,'percentile 5'!T159)</f>
        <v>2.7729972765963073</v>
      </c>
      <c r="U159" s="26">
        <f>SUM('percentile 95'!U159,'percentile 5'!U159)</f>
        <v>0</v>
      </c>
      <c r="V159" s="26">
        <f>SUM('percentile 95'!V159,'percentile 5'!V159)</f>
        <v>0</v>
      </c>
      <c r="W159" s="26">
        <f>SUM('percentile 95'!W159,'percentile 5'!W159)</f>
        <v>0</v>
      </c>
      <c r="X159" s="26">
        <f>SUM('percentile 95'!X159,'percentile 5'!X159)</f>
        <v>0</v>
      </c>
      <c r="Y159" s="26">
        <f>SUM('percentile 95'!Y159,'percentile 5'!Y159)</f>
        <v>0</v>
      </c>
      <c r="Z159" s="26">
        <f>SUM('percentile 95'!Z159,'percentile 5'!Z159)</f>
        <v>0</v>
      </c>
      <c r="AA159" s="26">
        <f>SUM('percentile 95'!AA159,'percentile 5'!AA159)</f>
        <v>0</v>
      </c>
      <c r="AB159" s="26">
        <f>SUM('percentile 95'!AB159,'percentile 5'!AB159)</f>
        <v>0</v>
      </c>
      <c r="AC159" s="26">
        <f>SUM('percentile 95'!AC159,'percentile 5'!AC159)</f>
        <v>0</v>
      </c>
      <c r="AD159" s="26">
        <f>SUM('percentile 95'!AD159,'percentile 5'!AD159)</f>
        <v>0</v>
      </c>
      <c r="AE159" s="26">
        <f>SUM('percentile 95'!AE159,'percentile 5'!AE159)</f>
        <v>0</v>
      </c>
      <c r="AF159" s="26">
        <f>SUM('percentile 95'!AF159,'percentile 5'!AF159)</f>
        <v>0</v>
      </c>
      <c r="AG159" s="26">
        <f>SUM('percentile 95'!AG159,'percentile 5'!AG159)</f>
        <v>0</v>
      </c>
      <c r="AH159" s="26">
        <f>SUM('percentile 95'!AH159,'percentile 5'!AH159)</f>
        <v>0</v>
      </c>
      <c r="AI159" s="26">
        <f>SUM('percentile 95'!AI159,'percentile 5'!AI159)</f>
        <v>0</v>
      </c>
      <c r="AJ159" s="26">
        <f>SUM('percentile 95'!AJ159,'percentile 5'!AJ159)</f>
        <v>0</v>
      </c>
      <c r="AK159" s="26">
        <f>SUM('percentile 95'!AK159,'percentile 5'!AK159)</f>
        <v>0</v>
      </c>
      <c r="AL159" s="26">
        <f>SUM('percentile 95'!AL159,'percentile 5'!AL159)</f>
        <v>0</v>
      </c>
      <c r="AM159" s="26">
        <f>SUM('percentile 95'!AM159,'percentile 5'!AM159)</f>
        <v>0</v>
      </c>
      <c r="AN159" s="26">
        <f>SUM('percentile 95'!AN159,'percentile 5'!AN159)</f>
        <v>0</v>
      </c>
      <c r="AO159" s="26">
        <f>SUM('percentile 95'!AO159,'percentile 5'!AO159)</f>
        <v>0</v>
      </c>
      <c r="AP159" s="26">
        <f>SUM('percentile 95'!AP159,'percentile 5'!AP159)</f>
        <v>0</v>
      </c>
      <c r="AQ159" s="26">
        <f>SUM('percentile 95'!AQ159,'percentile 5'!AQ159)</f>
        <v>0</v>
      </c>
      <c r="AR159" s="26">
        <f>SUM('percentile 95'!AR159,'percentile 5'!AR159)</f>
        <v>0</v>
      </c>
      <c r="AS159" s="26">
        <f>SUM('percentile 95'!AS159,'percentile 5'!AS159)</f>
        <v>0</v>
      </c>
      <c r="AT159" s="26">
        <f>SUM('percentile 95'!AT159,'percentile 5'!AT159)</f>
        <v>0</v>
      </c>
      <c r="AU159" s="26">
        <f>SUM('percentile 95'!AU159,'percentile 5'!AU159)</f>
        <v>0</v>
      </c>
      <c r="AV159" s="26">
        <f>SUM('percentile 95'!AV159,'percentile 5'!AV159)</f>
        <v>0</v>
      </c>
      <c r="AW159" s="26">
        <f>SUM('percentile 95'!AW159,'percentile 5'!AW159)</f>
        <v>0</v>
      </c>
      <c r="AX159" s="26">
        <f>SUM('percentile 95'!AX159,'percentile 5'!AX159)</f>
        <v>0</v>
      </c>
      <c r="AY159" s="26">
        <f>SUM('percentile 95'!AY159,'percentile 5'!AY159)</f>
        <v>0</v>
      </c>
      <c r="AZ159" s="26">
        <f>SUM('percentile 95'!AZ159,'percentile 5'!AZ159)</f>
        <v>0</v>
      </c>
      <c r="BA159" s="26">
        <f>SUM('percentile 95'!BA159,'percentile 5'!BA159)</f>
        <v>43.816765870535448</v>
      </c>
      <c r="BB159" s="26">
        <f>SUM('percentile 95'!BB159,'percentile 5'!BB159)</f>
        <v>53.658329170995671</v>
      </c>
      <c r="BC159" s="26">
        <f>SUM('percentile 95'!BC159,'percentile 5'!BC159)</f>
        <v>0</v>
      </c>
      <c r="BD159" s="26">
        <f>SUM('percentile 95'!BD159,'percentile 5'!BD159)</f>
        <v>0</v>
      </c>
      <c r="BE159" s="26">
        <f>SUM('percentile 95'!BE159,'percentile 5'!BE159)</f>
        <v>0</v>
      </c>
      <c r="BF159" s="26">
        <f>SUM('percentile 95'!BF159,'percentile 5'!BF159)</f>
        <v>0</v>
      </c>
      <c r="BG159" s="26">
        <f>SUM('percentile 95'!BG159,'percentile 5'!BG159)</f>
        <v>0</v>
      </c>
      <c r="BH159" s="26">
        <f>SUM('percentile 95'!BH159,'percentile 5'!BH159)</f>
        <v>0</v>
      </c>
      <c r="BI159" s="26">
        <f>SUM('percentile 95'!BI159,'percentile 5'!BI159)</f>
        <v>0</v>
      </c>
      <c r="BJ159" s="26">
        <f>SUM('percentile 95'!BJ159,'percentile 5'!BJ159)</f>
        <v>0</v>
      </c>
      <c r="BK159" s="26">
        <f>SUM('percentile 95'!BK159,'percentile 5'!BK159)</f>
        <v>0</v>
      </c>
      <c r="BL159" s="26">
        <f>SUM('percentile 95'!BL159,'percentile 5'!BL159)</f>
        <v>0</v>
      </c>
      <c r="BM159" s="26">
        <f>SUM('percentile 95'!BM159,'percentile 5'!BM159)</f>
        <v>0</v>
      </c>
      <c r="BN159" s="26">
        <f>SUM('percentile 95'!BN159,'percentile 5'!BN159)</f>
        <v>0</v>
      </c>
      <c r="BO159" s="26">
        <f>SUM('percentile 95'!BO159,'percentile 5'!BO159)</f>
        <v>0</v>
      </c>
      <c r="BP159" s="26">
        <f>SUM('percentile 95'!BP159,'percentile 5'!BP159)</f>
        <v>0</v>
      </c>
      <c r="BQ159" s="26">
        <f>SUM('percentile 95'!BQ159,'percentile 5'!BQ159)</f>
        <v>0</v>
      </c>
      <c r="BR159" s="26">
        <f>SUM('percentile 95'!BR159,'percentile 5'!BR159)</f>
        <v>0</v>
      </c>
      <c r="BS159" s="26">
        <f>SUM('percentile 95'!BS159,'percentile 5'!BS159)</f>
        <v>0</v>
      </c>
      <c r="BT159" s="26">
        <f>SUM('percentile 95'!BT159,'percentile 5'!BT159)</f>
        <v>0</v>
      </c>
      <c r="BU159" s="26">
        <f>SUM('percentile 95'!BU159,'percentile 5'!BU159)</f>
        <v>0</v>
      </c>
      <c r="BV159" s="26">
        <f>SUM('percentile 95'!BV159,'percentile 5'!BV159)</f>
        <v>0</v>
      </c>
      <c r="BW159" s="26">
        <f>SUM('percentile 95'!BW159,'percentile 5'!BW159)</f>
        <v>0</v>
      </c>
      <c r="BX159" s="26">
        <f>SUM('percentile 95'!BX159,'percentile 5'!BX159)</f>
        <v>0</v>
      </c>
      <c r="BY159" s="26">
        <f>SUM('percentile 95'!BY159,'percentile 5'!BY159)</f>
        <v>0</v>
      </c>
      <c r="BZ159" s="26">
        <f>SUM('percentile 95'!BZ159,'percentile 5'!BZ159)</f>
        <v>3.2288273134376627E-2</v>
      </c>
      <c r="CA159" s="26">
        <f>SUM('percentile 95'!CA159,'percentile 5'!CA159)</f>
        <v>0</v>
      </c>
      <c r="CB159" s="26">
        <f>SUM('percentile 95'!CB159,'percentile 5'!CB159)</f>
        <v>0</v>
      </c>
      <c r="CC159" s="26">
        <f>SUM('percentile 95'!CC159,'percentile 5'!CC159)</f>
        <v>0</v>
      </c>
      <c r="CD159" s="26">
        <f>SUM('percentile 95'!CD159,'percentile 5'!CD159)</f>
        <v>0</v>
      </c>
    </row>
    <row r="160" spans="1:82" ht="12.75" customHeight="1" x14ac:dyDescent="0.3">
      <c r="A160" s="1" t="s">
        <v>2</v>
      </c>
      <c r="B160" s="1" t="s">
        <v>400</v>
      </c>
      <c r="C160" s="26">
        <f>SUM('percentile 95'!C160,'percentile 5'!C160)</f>
        <v>0</v>
      </c>
      <c r="D160" s="26">
        <f>SUM('percentile 95'!D160,'percentile 5'!D160)</f>
        <v>0</v>
      </c>
      <c r="E160" s="26">
        <f>SUM('percentile 95'!E160,'percentile 5'!E160)</f>
        <v>0</v>
      </c>
      <c r="F160" s="26">
        <f>SUM('percentile 95'!F160,'percentile 5'!F160)</f>
        <v>0</v>
      </c>
      <c r="G160" s="26">
        <f>SUM('percentile 95'!G160,'percentile 5'!G160)</f>
        <v>0</v>
      </c>
      <c r="H160" s="26">
        <f>SUM('percentile 95'!H160,'percentile 5'!H160)</f>
        <v>0</v>
      </c>
      <c r="I160" s="26">
        <f>SUM('percentile 95'!I160,'percentile 5'!I160)</f>
        <v>0</v>
      </c>
      <c r="J160" s="26">
        <f>SUM('percentile 95'!J160,'percentile 5'!J160)</f>
        <v>0</v>
      </c>
      <c r="K160" s="26">
        <f>SUM('percentile 95'!K160,'percentile 5'!K160)</f>
        <v>0</v>
      </c>
      <c r="L160" s="26">
        <f>SUM('percentile 95'!L160,'percentile 5'!L160)</f>
        <v>0</v>
      </c>
      <c r="M160" s="26">
        <f>SUM('percentile 95'!M160,'percentile 5'!M160)</f>
        <v>0</v>
      </c>
      <c r="N160" s="26">
        <f>SUM('percentile 95'!N160,'percentile 5'!N160)</f>
        <v>863.0793018956856</v>
      </c>
      <c r="O160" s="26">
        <f>SUM('percentile 95'!O160,'percentile 5'!O160)</f>
        <v>364.8924382290158</v>
      </c>
      <c r="P160" s="26">
        <f>SUM('percentile 95'!P160,'percentile 5'!P160)</f>
        <v>0</v>
      </c>
      <c r="Q160" s="26">
        <f>SUM('percentile 95'!Q160,'percentile 5'!Q160)</f>
        <v>0</v>
      </c>
      <c r="R160" s="26">
        <f>SUM('percentile 95'!R160,'percentile 5'!R160)</f>
        <v>0</v>
      </c>
      <c r="S160" s="26">
        <f>SUM('percentile 95'!S160,'percentile 5'!S160)</f>
        <v>0</v>
      </c>
      <c r="T160" s="26">
        <f>SUM('percentile 95'!T160,'percentile 5'!T160)</f>
        <v>2.9966956688274031</v>
      </c>
      <c r="U160" s="26">
        <f>SUM('percentile 95'!U160,'percentile 5'!U160)</f>
        <v>0</v>
      </c>
      <c r="V160" s="26">
        <f>SUM('percentile 95'!V160,'percentile 5'!V160)</f>
        <v>4147.2923030916809</v>
      </c>
      <c r="W160" s="26">
        <f>SUM('percentile 95'!W160,'percentile 5'!W160)</f>
        <v>1001.0874856996388</v>
      </c>
      <c r="X160" s="26">
        <f>SUM('percentile 95'!X160,'percentile 5'!X160)</f>
        <v>0</v>
      </c>
      <c r="Y160" s="26">
        <f>SUM('percentile 95'!Y160,'percentile 5'!Y160)</f>
        <v>0</v>
      </c>
      <c r="Z160" s="26">
        <f>SUM('percentile 95'!Z160,'percentile 5'!Z160)</f>
        <v>0</v>
      </c>
      <c r="AA160" s="26">
        <f>SUM('percentile 95'!AA160,'percentile 5'!AA160)</f>
        <v>5.692698999678932E-3</v>
      </c>
      <c r="AB160" s="26">
        <f>SUM('percentile 95'!AB160,'percentile 5'!AB160)</f>
        <v>0</v>
      </c>
      <c r="AC160" s="26">
        <f>SUM('percentile 95'!AC160,'percentile 5'!AC160)</f>
        <v>0</v>
      </c>
      <c r="AD160" s="26">
        <f>SUM('percentile 95'!AD160,'percentile 5'!AD160)</f>
        <v>0</v>
      </c>
      <c r="AE160" s="26">
        <f>SUM('percentile 95'!AE160,'percentile 5'!AE160)</f>
        <v>0</v>
      </c>
      <c r="AF160" s="26">
        <f>SUM('percentile 95'!AF160,'percentile 5'!AF160)</f>
        <v>0</v>
      </c>
      <c r="AG160" s="26">
        <f>SUM('percentile 95'!AG160,'percentile 5'!AG160)</f>
        <v>0</v>
      </c>
      <c r="AH160" s="26">
        <f>SUM('percentile 95'!AH160,'percentile 5'!AH160)</f>
        <v>0</v>
      </c>
      <c r="AI160" s="26">
        <f>SUM('percentile 95'!AI160,'percentile 5'!AI160)</f>
        <v>0</v>
      </c>
      <c r="AJ160" s="26">
        <f>SUM('percentile 95'!AJ160,'percentile 5'!AJ160)</f>
        <v>0</v>
      </c>
      <c r="AK160" s="26">
        <f>SUM('percentile 95'!AK160,'percentile 5'!AK160)</f>
        <v>0</v>
      </c>
      <c r="AL160" s="26">
        <f>SUM('percentile 95'!AL160,'percentile 5'!AL160)</f>
        <v>0</v>
      </c>
      <c r="AM160" s="26">
        <f>SUM('percentile 95'!AM160,'percentile 5'!AM160)</f>
        <v>0</v>
      </c>
      <c r="AN160" s="26">
        <f>SUM('percentile 95'!AN160,'percentile 5'!AN160)</f>
        <v>0</v>
      </c>
      <c r="AO160" s="26">
        <f>SUM('percentile 95'!AO160,'percentile 5'!AO160)</f>
        <v>0</v>
      </c>
      <c r="AP160" s="26">
        <f>SUM('percentile 95'!AP160,'percentile 5'!AP160)</f>
        <v>8363.9409308943068</v>
      </c>
      <c r="AQ160" s="26">
        <f>SUM('percentile 95'!AQ160,'percentile 5'!AQ160)</f>
        <v>0</v>
      </c>
      <c r="AR160" s="26">
        <f>SUM('percentile 95'!AR160,'percentile 5'!AR160)</f>
        <v>0</v>
      </c>
      <c r="AS160" s="26">
        <f>SUM('percentile 95'!AS160,'percentile 5'!AS160)</f>
        <v>0</v>
      </c>
      <c r="AT160" s="26">
        <f>SUM('percentile 95'!AT160,'percentile 5'!AT160)</f>
        <v>0</v>
      </c>
      <c r="AU160" s="26">
        <f>SUM('percentile 95'!AU160,'percentile 5'!AU160)</f>
        <v>0</v>
      </c>
      <c r="AV160" s="26">
        <f>SUM('percentile 95'!AV160,'percentile 5'!AV160)</f>
        <v>0</v>
      </c>
      <c r="AW160" s="26">
        <f>SUM('percentile 95'!AW160,'percentile 5'!AW160)</f>
        <v>0</v>
      </c>
      <c r="AX160" s="26">
        <f>SUM('percentile 95'!AX160,'percentile 5'!AX160)</f>
        <v>0</v>
      </c>
      <c r="AY160" s="26">
        <f>SUM('percentile 95'!AY160,'percentile 5'!AY160)</f>
        <v>364.8924382290158</v>
      </c>
      <c r="AZ160" s="26">
        <f>SUM('percentile 95'!AZ160,'percentile 5'!AZ160)</f>
        <v>0</v>
      </c>
      <c r="BA160" s="26">
        <f>SUM('percentile 95'!BA160,'percentile 5'!BA160)</f>
        <v>41.156310550969842</v>
      </c>
      <c r="BB160" s="26">
        <f>SUM('percentile 95'!BB160,'percentile 5'!BB160)</f>
        <v>55.56198999416231</v>
      </c>
      <c r="BC160" s="26">
        <f>SUM('percentile 95'!BC160,'percentile 5'!BC160)</f>
        <v>0</v>
      </c>
      <c r="BD160" s="26">
        <f>SUM('percentile 95'!BD160,'percentile 5'!BD160)</f>
        <v>0</v>
      </c>
      <c r="BE160" s="26">
        <f>SUM('percentile 95'!BE160,'percentile 5'!BE160)</f>
        <v>0</v>
      </c>
      <c r="BF160" s="26">
        <f>SUM('percentile 95'!BF160,'percentile 5'!BF160)</f>
        <v>0</v>
      </c>
      <c r="BG160" s="26">
        <f>SUM('percentile 95'!BG160,'percentile 5'!BG160)</f>
        <v>0</v>
      </c>
      <c r="BH160" s="26">
        <f>SUM('percentile 95'!BH160,'percentile 5'!BH160)</f>
        <v>0</v>
      </c>
      <c r="BI160" s="26">
        <f>SUM('percentile 95'!BI160,'percentile 5'!BI160)</f>
        <v>0</v>
      </c>
      <c r="BJ160" s="26">
        <f>SUM('percentile 95'!BJ160,'percentile 5'!BJ160)</f>
        <v>15.197694585016485</v>
      </c>
      <c r="BK160" s="26">
        <f>SUM('percentile 95'!BK160,'percentile 5'!BK160)</f>
        <v>0</v>
      </c>
      <c r="BL160" s="26">
        <f>SUM('percentile 95'!BL160,'percentile 5'!BL160)</f>
        <v>0</v>
      </c>
      <c r="BM160" s="26">
        <f>SUM('percentile 95'!BM160,'percentile 5'!BM160)</f>
        <v>0</v>
      </c>
      <c r="BN160" s="26">
        <f>SUM('percentile 95'!BN160,'percentile 5'!BN160)</f>
        <v>0</v>
      </c>
      <c r="BO160" s="26">
        <f>SUM('percentile 95'!BO160,'percentile 5'!BO160)</f>
        <v>0</v>
      </c>
      <c r="BP160" s="26">
        <f>SUM('percentile 95'!BP160,'percentile 5'!BP160)</f>
        <v>0</v>
      </c>
      <c r="BQ160" s="26">
        <f>SUM('percentile 95'!BQ160,'percentile 5'!BQ160)</f>
        <v>0</v>
      </c>
      <c r="BR160" s="26">
        <f>SUM('percentile 95'!BR160,'percentile 5'!BR160)</f>
        <v>0</v>
      </c>
      <c r="BS160" s="26">
        <f>SUM('percentile 95'!BS160,'percentile 5'!BS160)</f>
        <v>4.4905291639363715E-2</v>
      </c>
      <c r="BT160" s="26">
        <f>SUM('percentile 95'!BT160,'percentile 5'!BT160)</f>
        <v>0</v>
      </c>
      <c r="BU160" s="26">
        <f>SUM('percentile 95'!BU160,'percentile 5'!BU160)</f>
        <v>0</v>
      </c>
      <c r="BV160" s="26">
        <f>SUM('percentile 95'!BV160,'percentile 5'!BV160)</f>
        <v>0</v>
      </c>
      <c r="BW160" s="26">
        <f>SUM('percentile 95'!BW160,'percentile 5'!BW160)</f>
        <v>0</v>
      </c>
      <c r="BX160" s="26">
        <f>SUM('percentile 95'!BX160,'percentile 5'!BX160)</f>
        <v>0</v>
      </c>
      <c r="BY160" s="26">
        <f>SUM('percentile 95'!BY160,'percentile 5'!BY160)</f>
        <v>2.4311598664701405E-2</v>
      </c>
      <c r="BZ160" s="26">
        <f>SUM('percentile 95'!BZ160,'percentile 5'!BZ160)</f>
        <v>0</v>
      </c>
      <c r="CA160" s="26">
        <f>SUM('percentile 95'!CA160,'percentile 5'!CA160)</f>
        <v>0</v>
      </c>
      <c r="CB160" s="26">
        <f>SUM('percentile 95'!CB160,'percentile 5'!CB160)</f>
        <v>0</v>
      </c>
      <c r="CC160" s="26">
        <f>SUM('percentile 95'!CC160,'percentile 5'!CC160)</f>
        <v>0</v>
      </c>
      <c r="CD160" s="26">
        <f>SUM('percentile 95'!CD160,'percentile 5'!CD160)</f>
        <v>0</v>
      </c>
    </row>
    <row r="161" spans="1:82" ht="12.75" customHeight="1" x14ac:dyDescent="0.3">
      <c r="A161" s="1" t="s">
        <v>2</v>
      </c>
      <c r="B161" s="1" t="s">
        <v>402</v>
      </c>
      <c r="C161" s="26">
        <f>SUM('percentile 95'!C161,'percentile 5'!C161)</f>
        <v>0</v>
      </c>
      <c r="D161" s="26">
        <f>SUM('percentile 95'!D161,'percentile 5'!D161)</f>
        <v>0</v>
      </c>
      <c r="E161" s="26">
        <f>SUM('percentile 95'!E161,'percentile 5'!E161)</f>
        <v>0</v>
      </c>
      <c r="F161" s="26">
        <f>SUM('percentile 95'!F161,'percentile 5'!F161)</f>
        <v>0</v>
      </c>
      <c r="G161" s="26">
        <f>SUM('percentile 95'!G161,'percentile 5'!G161)</f>
        <v>0</v>
      </c>
      <c r="H161" s="26">
        <f>SUM('percentile 95'!H161,'percentile 5'!H161)</f>
        <v>0</v>
      </c>
      <c r="I161" s="26">
        <f>SUM('percentile 95'!I161,'percentile 5'!I161)</f>
        <v>0</v>
      </c>
      <c r="J161" s="26">
        <f>SUM('percentile 95'!J161,'percentile 5'!J161)</f>
        <v>0</v>
      </c>
      <c r="K161" s="26">
        <f>SUM('percentile 95'!K161,'percentile 5'!K161)</f>
        <v>0</v>
      </c>
      <c r="L161" s="26">
        <f>SUM('percentile 95'!L161,'percentile 5'!L161)</f>
        <v>0</v>
      </c>
      <c r="M161" s="26">
        <f>SUM('percentile 95'!M161,'percentile 5'!M161)</f>
        <v>0</v>
      </c>
      <c r="N161" s="26">
        <f>SUM('percentile 95'!N161,'percentile 5'!N161)</f>
        <v>0</v>
      </c>
      <c r="O161" s="26">
        <f>SUM('percentile 95'!O161,'percentile 5'!O161)</f>
        <v>0</v>
      </c>
      <c r="P161" s="26">
        <f>SUM('percentile 95'!P161,'percentile 5'!P161)</f>
        <v>0</v>
      </c>
      <c r="Q161" s="26">
        <f>SUM('percentile 95'!Q161,'percentile 5'!Q161)</f>
        <v>0</v>
      </c>
      <c r="R161" s="26">
        <f>SUM('percentile 95'!R161,'percentile 5'!R161)</f>
        <v>0</v>
      </c>
      <c r="S161" s="26">
        <f>SUM('percentile 95'!S161,'percentile 5'!S161)</f>
        <v>0</v>
      </c>
      <c r="T161" s="26">
        <f>SUM('percentile 95'!T161,'percentile 5'!T161)</f>
        <v>0</v>
      </c>
      <c r="U161" s="26">
        <f>SUM('percentile 95'!U161,'percentile 5'!U161)</f>
        <v>0</v>
      </c>
      <c r="V161" s="26">
        <f>SUM('percentile 95'!V161,'percentile 5'!V161)</f>
        <v>0</v>
      </c>
      <c r="W161" s="26">
        <f>SUM('percentile 95'!W161,'percentile 5'!W161)</f>
        <v>0</v>
      </c>
      <c r="X161" s="26">
        <f>SUM('percentile 95'!X161,'percentile 5'!X161)</f>
        <v>0</v>
      </c>
      <c r="Y161" s="26">
        <f>SUM('percentile 95'!Y161,'percentile 5'!Y161)</f>
        <v>0</v>
      </c>
      <c r="Z161" s="26">
        <f>SUM('percentile 95'!Z161,'percentile 5'!Z161)</f>
        <v>9.7137324200870668E-3</v>
      </c>
      <c r="AA161" s="26">
        <f>SUM('percentile 95'!AA161,'percentile 5'!AA161)</f>
        <v>0</v>
      </c>
      <c r="AB161" s="26">
        <f>SUM('percentile 95'!AB161,'percentile 5'!AB161)</f>
        <v>0</v>
      </c>
      <c r="AC161" s="26">
        <f>SUM('percentile 95'!AC161,'percentile 5'!AC161)</f>
        <v>0</v>
      </c>
      <c r="AD161" s="26">
        <f>SUM('percentile 95'!AD161,'percentile 5'!AD161)</f>
        <v>0</v>
      </c>
      <c r="AE161" s="26">
        <f>SUM('percentile 95'!AE161,'percentile 5'!AE161)</f>
        <v>0</v>
      </c>
      <c r="AF161" s="26">
        <f>SUM('percentile 95'!AF161,'percentile 5'!AF161)</f>
        <v>0</v>
      </c>
      <c r="AG161" s="26">
        <f>SUM('percentile 95'!AG161,'percentile 5'!AG161)</f>
        <v>0</v>
      </c>
      <c r="AH161" s="26">
        <f>SUM('percentile 95'!AH161,'percentile 5'!AH161)</f>
        <v>0</v>
      </c>
      <c r="AI161" s="26">
        <f>SUM('percentile 95'!AI161,'percentile 5'!AI161)</f>
        <v>0</v>
      </c>
      <c r="AJ161" s="26">
        <f>SUM('percentile 95'!AJ161,'percentile 5'!AJ161)</f>
        <v>0</v>
      </c>
      <c r="AK161" s="26">
        <f>SUM('percentile 95'!AK161,'percentile 5'!AK161)</f>
        <v>0</v>
      </c>
      <c r="AL161" s="26">
        <f>SUM('percentile 95'!AL161,'percentile 5'!AL161)</f>
        <v>0</v>
      </c>
      <c r="AM161" s="26">
        <f>SUM('percentile 95'!AM161,'percentile 5'!AM161)</f>
        <v>0</v>
      </c>
      <c r="AN161" s="26">
        <f>SUM('percentile 95'!AN161,'percentile 5'!AN161)</f>
        <v>0</v>
      </c>
      <c r="AO161" s="26">
        <f>SUM('percentile 95'!AO161,'percentile 5'!AO161)</f>
        <v>0</v>
      </c>
      <c r="AP161" s="26">
        <f>SUM('percentile 95'!AP161,'percentile 5'!AP161)</f>
        <v>0</v>
      </c>
      <c r="AQ161" s="26">
        <f>SUM('percentile 95'!AQ161,'percentile 5'!AQ161)</f>
        <v>0</v>
      </c>
      <c r="AR161" s="26">
        <f>SUM('percentile 95'!AR161,'percentile 5'!AR161)</f>
        <v>0</v>
      </c>
      <c r="AS161" s="26">
        <f>SUM('percentile 95'!AS161,'percentile 5'!AS161)</f>
        <v>0</v>
      </c>
      <c r="AT161" s="26">
        <f>SUM('percentile 95'!AT161,'percentile 5'!AT161)</f>
        <v>0</v>
      </c>
      <c r="AU161" s="26">
        <f>SUM('percentile 95'!AU161,'percentile 5'!AU161)</f>
        <v>0</v>
      </c>
      <c r="AV161" s="26">
        <f>SUM('percentile 95'!AV161,'percentile 5'!AV161)</f>
        <v>0</v>
      </c>
      <c r="AW161" s="26">
        <f>SUM('percentile 95'!AW161,'percentile 5'!AW161)</f>
        <v>0</v>
      </c>
      <c r="AX161" s="26">
        <f>SUM('percentile 95'!AX161,'percentile 5'!AX161)</f>
        <v>0</v>
      </c>
      <c r="AY161" s="26">
        <f>SUM('percentile 95'!AY161,'percentile 5'!AY161)</f>
        <v>0</v>
      </c>
      <c r="AZ161" s="26">
        <f>SUM('percentile 95'!AZ161,'percentile 5'!AZ161)</f>
        <v>0</v>
      </c>
      <c r="BA161" s="26">
        <f>SUM('percentile 95'!BA161,'percentile 5'!BA161)</f>
        <v>0</v>
      </c>
      <c r="BB161" s="26">
        <f>SUM('percentile 95'!BB161,'percentile 5'!BB161)</f>
        <v>0</v>
      </c>
      <c r="BC161" s="26">
        <f>SUM('percentile 95'!BC161,'percentile 5'!BC161)</f>
        <v>0</v>
      </c>
      <c r="BD161" s="26">
        <f>SUM('percentile 95'!BD161,'percentile 5'!BD161)</f>
        <v>0</v>
      </c>
      <c r="BE161" s="26">
        <f>SUM('percentile 95'!BE161,'percentile 5'!BE161)</f>
        <v>0</v>
      </c>
      <c r="BF161" s="26">
        <f>SUM('percentile 95'!BF161,'percentile 5'!BF161)</f>
        <v>0</v>
      </c>
      <c r="BG161" s="26">
        <f>SUM('percentile 95'!BG161,'percentile 5'!BG161)</f>
        <v>0</v>
      </c>
      <c r="BH161" s="26">
        <f>SUM('percentile 95'!BH161,'percentile 5'!BH161)</f>
        <v>0</v>
      </c>
      <c r="BI161" s="26">
        <f>SUM('percentile 95'!BI161,'percentile 5'!BI161)</f>
        <v>0</v>
      </c>
      <c r="BJ161" s="26">
        <f>SUM('percentile 95'!BJ161,'percentile 5'!BJ161)</f>
        <v>0</v>
      </c>
      <c r="BK161" s="26">
        <f>SUM('percentile 95'!BK161,'percentile 5'!BK161)</f>
        <v>0</v>
      </c>
      <c r="BL161" s="26">
        <f>SUM('percentile 95'!BL161,'percentile 5'!BL161)</f>
        <v>0</v>
      </c>
      <c r="BM161" s="26">
        <f>SUM('percentile 95'!BM161,'percentile 5'!BM161)</f>
        <v>0</v>
      </c>
      <c r="BN161" s="26">
        <f>SUM('percentile 95'!BN161,'percentile 5'!BN161)</f>
        <v>0</v>
      </c>
      <c r="BO161" s="26">
        <f>SUM('percentile 95'!BO161,'percentile 5'!BO161)</f>
        <v>0</v>
      </c>
      <c r="BP161" s="26">
        <f>SUM('percentile 95'!BP161,'percentile 5'!BP161)</f>
        <v>0</v>
      </c>
      <c r="BQ161" s="26">
        <f>SUM('percentile 95'!BQ161,'percentile 5'!BQ161)</f>
        <v>0</v>
      </c>
      <c r="BR161" s="26">
        <f>SUM('percentile 95'!BR161,'percentile 5'!BR161)</f>
        <v>0</v>
      </c>
      <c r="BS161" s="26">
        <f>SUM('percentile 95'!BS161,'percentile 5'!BS161)</f>
        <v>4.2957253081491877E-2</v>
      </c>
      <c r="BT161" s="26">
        <f>SUM('percentile 95'!BT161,'percentile 5'!BT161)</f>
        <v>4.4512235957373435E-2</v>
      </c>
      <c r="BU161" s="26">
        <f>SUM('percentile 95'!BU161,'percentile 5'!BU161)</f>
        <v>0</v>
      </c>
      <c r="BV161" s="26">
        <f>SUM('percentile 95'!BV161,'percentile 5'!BV161)</f>
        <v>0</v>
      </c>
      <c r="BW161" s="26">
        <f>SUM('percentile 95'!BW161,'percentile 5'!BW161)</f>
        <v>0</v>
      </c>
      <c r="BX161" s="26">
        <f>SUM('percentile 95'!BX161,'percentile 5'!BX161)</f>
        <v>0</v>
      </c>
      <c r="BY161" s="26">
        <f>SUM('percentile 95'!BY161,'percentile 5'!BY161)</f>
        <v>0</v>
      </c>
      <c r="BZ161" s="26">
        <f>SUM('percentile 95'!BZ161,'percentile 5'!BZ161)</f>
        <v>0</v>
      </c>
      <c r="CA161" s="26">
        <f>SUM('percentile 95'!CA161,'percentile 5'!CA161)</f>
        <v>0</v>
      </c>
      <c r="CB161" s="26">
        <f>SUM('percentile 95'!CB161,'percentile 5'!CB161)</f>
        <v>0</v>
      </c>
      <c r="CC161" s="26">
        <f>SUM('percentile 95'!CC161,'percentile 5'!CC161)</f>
        <v>0</v>
      </c>
      <c r="CD161" s="26">
        <f>SUM('percentile 95'!CD161,'percentile 5'!CD161)</f>
        <v>0</v>
      </c>
    </row>
    <row r="162" spans="1:82" ht="12.75" customHeight="1" x14ac:dyDescent="0.3">
      <c r="A162" s="1" t="s">
        <v>2</v>
      </c>
      <c r="B162" s="1" t="s">
        <v>404</v>
      </c>
      <c r="C162" s="26">
        <f>SUM('percentile 95'!C162,'percentile 5'!C162)</f>
        <v>0</v>
      </c>
      <c r="D162" s="26">
        <f>SUM('percentile 95'!D162,'percentile 5'!D162)</f>
        <v>0</v>
      </c>
      <c r="E162" s="26">
        <f>SUM('percentile 95'!E162,'percentile 5'!E162)</f>
        <v>15.045108381314677</v>
      </c>
      <c r="F162" s="26">
        <f>SUM('percentile 95'!F162,'percentile 5'!F162)</f>
        <v>0</v>
      </c>
      <c r="G162" s="26">
        <f>SUM('percentile 95'!G162,'percentile 5'!G162)</f>
        <v>0</v>
      </c>
      <c r="H162" s="26">
        <f>SUM('percentile 95'!H162,'percentile 5'!H162)</f>
        <v>0</v>
      </c>
      <c r="I162" s="26">
        <f>SUM('percentile 95'!I162,'percentile 5'!I162)</f>
        <v>0</v>
      </c>
      <c r="J162" s="26">
        <f>SUM('percentile 95'!J162,'percentile 5'!J162)</f>
        <v>0</v>
      </c>
      <c r="K162" s="26">
        <f>SUM('percentile 95'!K162,'percentile 5'!K162)</f>
        <v>0</v>
      </c>
      <c r="L162" s="26">
        <f>SUM('percentile 95'!L162,'percentile 5'!L162)</f>
        <v>0</v>
      </c>
      <c r="M162" s="26">
        <f>SUM('percentile 95'!M162,'percentile 5'!M162)</f>
        <v>0</v>
      </c>
      <c r="N162" s="26">
        <f>SUM('percentile 95'!N162,'percentile 5'!N162)</f>
        <v>0</v>
      </c>
      <c r="O162" s="26">
        <f>SUM('percentile 95'!O162,'percentile 5'!O162)</f>
        <v>0</v>
      </c>
      <c r="P162" s="26">
        <f>SUM('percentile 95'!P162,'percentile 5'!P162)</f>
        <v>21019.763640297049</v>
      </c>
      <c r="Q162" s="26">
        <f>SUM('percentile 95'!Q162,'percentile 5'!Q162)</f>
        <v>1.9910644214468543E-3</v>
      </c>
      <c r="R162" s="26">
        <f>SUM('percentile 95'!R162,'percentile 5'!R162)</f>
        <v>0</v>
      </c>
      <c r="S162" s="26">
        <f>SUM('percentile 95'!S162,'percentile 5'!S162)</f>
        <v>0</v>
      </c>
      <c r="T162" s="26">
        <f>SUM('percentile 95'!T162,'percentile 5'!T162)</f>
        <v>0</v>
      </c>
      <c r="U162" s="26">
        <f>SUM('percentile 95'!U162,'percentile 5'!U162)</f>
        <v>0</v>
      </c>
      <c r="V162" s="26">
        <f>SUM('percentile 95'!V162,'percentile 5'!V162)</f>
        <v>0</v>
      </c>
      <c r="W162" s="26">
        <f>SUM('percentile 95'!W162,'percentile 5'!W162)</f>
        <v>0</v>
      </c>
      <c r="X162" s="26">
        <f>SUM('percentile 95'!X162,'percentile 5'!X162)</f>
        <v>0</v>
      </c>
      <c r="Y162" s="26">
        <f>SUM('percentile 95'!Y162,'percentile 5'!Y162)</f>
        <v>0</v>
      </c>
      <c r="Z162" s="26">
        <f>SUM('percentile 95'!Z162,'percentile 5'!Z162)</f>
        <v>0</v>
      </c>
      <c r="AA162" s="26">
        <f>SUM('percentile 95'!AA162,'percentile 5'!AA162)</f>
        <v>0</v>
      </c>
      <c r="AB162" s="26">
        <f>SUM('percentile 95'!AB162,'percentile 5'!AB162)</f>
        <v>0</v>
      </c>
      <c r="AC162" s="26">
        <f>SUM('percentile 95'!AC162,'percentile 5'!AC162)</f>
        <v>1.4492314033841242E-2</v>
      </c>
      <c r="AD162" s="26">
        <f>SUM('percentile 95'!AD162,'percentile 5'!AD162)</f>
        <v>0</v>
      </c>
      <c r="AE162" s="26">
        <f>SUM('percentile 95'!AE162,'percentile 5'!AE162)</f>
        <v>0</v>
      </c>
      <c r="AF162" s="26">
        <f>SUM('percentile 95'!AF162,'percentile 5'!AF162)</f>
        <v>0</v>
      </c>
      <c r="AG162" s="26">
        <f>SUM('percentile 95'!AG162,'percentile 5'!AG162)</f>
        <v>0</v>
      </c>
      <c r="AH162" s="26">
        <f>SUM('percentile 95'!AH162,'percentile 5'!AH162)</f>
        <v>0</v>
      </c>
      <c r="AI162" s="26">
        <f>SUM('percentile 95'!AI162,'percentile 5'!AI162)</f>
        <v>0</v>
      </c>
      <c r="AJ162" s="26">
        <f>SUM('percentile 95'!AJ162,'percentile 5'!AJ162)</f>
        <v>0</v>
      </c>
      <c r="AK162" s="26">
        <f>SUM('percentile 95'!AK162,'percentile 5'!AK162)</f>
        <v>0</v>
      </c>
      <c r="AL162" s="26">
        <f>SUM('percentile 95'!AL162,'percentile 5'!AL162)</f>
        <v>0</v>
      </c>
      <c r="AM162" s="26">
        <f>SUM('percentile 95'!AM162,'percentile 5'!AM162)</f>
        <v>43139.16816198278</v>
      </c>
      <c r="AN162" s="26">
        <f>SUM('percentile 95'!AN162,'percentile 5'!AN162)</f>
        <v>0</v>
      </c>
      <c r="AO162" s="26">
        <f>SUM('percentile 95'!AO162,'percentile 5'!AO162)</f>
        <v>21047.240704342767</v>
      </c>
      <c r="AP162" s="26">
        <f>SUM('percentile 95'!AP162,'percentile 5'!AP162)</f>
        <v>0</v>
      </c>
      <c r="AQ162" s="26">
        <f>SUM('percentile 95'!AQ162,'percentile 5'!AQ162)</f>
        <v>0</v>
      </c>
      <c r="AR162" s="26">
        <f>SUM('percentile 95'!AR162,'percentile 5'!AR162)</f>
        <v>0</v>
      </c>
      <c r="AS162" s="26">
        <f>SUM('percentile 95'!AS162,'percentile 5'!AS162)</f>
        <v>0</v>
      </c>
      <c r="AT162" s="26">
        <f>SUM('percentile 95'!AT162,'percentile 5'!AT162)</f>
        <v>0</v>
      </c>
      <c r="AU162" s="26">
        <f>SUM('percentile 95'!AU162,'percentile 5'!AU162)</f>
        <v>0</v>
      </c>
      <c r="AV162" s="26">
        <f>SUM('percentile 95'!AV162,'percentile 5'!AV162)</f>
        <v>0</v>
      </c>
      <c r="AW162" s="26">
        <f>SUM('percentile 95'!AW162,'percentile 5'!AW162)</f>
        <v>0</v>
      </c>
      <c r="AX162" s="26">
        <f>SUM('percentile 95'!AX162,'percentile 5'!AX162)</f>
        <v>0</v>
      </c>
      <c r="AY162" s="26">
        <f>SUM('percentile 95'!AY162,'percentile 5'!AY162)</f>
        <v>0</v>
      </c>
      <c r="AZ162" s="26">
        <f>SUM('percentile 95'!AZ162,'percentile 5'!AZ162)</f>
        <v>0</v>
      </c>
      <c r="BA162" s="26">
        <f>SUM('percentile 95'!BA162,'percentile 5'!BA162)</f>
        <v>0</v>
      </c>
      <c r="BB162" s="26">
        <f>SUM('percentile 95'!BB162,'percentile 5'!BB162)</f>
        <v>0</v>
      </c>
      <c r="BC162" s="26">
        <f>SUM('percentile 95'!BC162,'percentile 5'!BC162)</f>
        <v>0</v>
      </c>
      <c r="BD162" s="26">
        <f>SUM('percentile 95'!BD162,'percentile 5'!BD162)</f>
        <v>0</v>
      </c>
      <c r="BE162" s="26">
        <f>SUM('percentile 95'!BE162,'percentile 5'!BE162)</f>
        <v>0</v>
      </c>
      <c r="BF162" s="26">
        <f>SUM('percentile 95'!BF162,'percentile 5'!BF162)</f>
        <v>0</v>
      </c>
      <c r="BG162" s="26">
        <f>SUM('percentile 95'!BG162,'percentile 5'!BG162)</f>
        <v>0</v>
      </c>
      <c r="BH162" s="26">
        <f>SUM('percentile 95'!BH162,'percentile 5'!BH162)</f>
        <v>0</v>
      </c>
      <c r="BI162" s="26">
        <f>SUM('percentile 95'!BI162,'percentile 5'!BI162)</f>
        <v>0</v>
      </c>
      <c r="BJ162" s="26">
        <f>SUM('percentile 95'!BJ162,'percentile 5'!BJ162)</f>
        <v>0</v>
      </c>
      <c r="BK162" s="26">
        <f>SUM('percentile 95'!BK162,'percentile 5'!BK162)</f>
        <v>0</v>
      </c>
      <c r="BL162" s="26">
        <f>SUM('percentile 95'!BL162,'percentile 5'!BL162)</f>
        <v>0</v>
      </c>
      <c r="BM162" s="26">
        <f>SUM('percentile 95'!BM162,'percentile 5'!BM162)</f>
        <v>0</v>
      </c>
      <c r="BN162" s="26">
        <f>SUM('percentile 95'!BN162,'percentile 5'!BN162)</f>
        <v>0</v>
      </c>
      <c r="BO162" s="26">
        <f>SUM('percentile 95'!BO162,'percentile 5'!BO162)</f>
        <v>0</v>
      </c>
      <c r="BP162" s="26">
        <f>SUM('percentile 95'!BP162,'percentile 5'!BP162)</f>
        <v>0</v>
      </c>
      <c r="BQ162" s="26">
        <f>SUM('percentile 95'!BQ162,'percentile 5'!BQ162)</f>
        <v>0</v>
      </c>
      <c r="BR162" s="26">
        <f>SUM('percentile 95'!BR162,'percentile 5'!BR162)</f>
        <v>0</v>
      </c>
      <c r="BS162" s="26">
        <f>SUM('percentile 95'!BS162,'percentile 5'!BS162)</f>
        <v>0</v>
      </c>
      <c r="BT162" s="26">
        <f>SUM('percentile 95'!BT162,'percentile 5'!BT162)</f>
        <v>4.2921673270733741E-2</v>
      </c>
      <c r="BU162" s="26">
        <f>SUM('percentile 95'!BU162,'percentile 5'!BU162)</f>
        <v>0</v>
      </c>
      <c r="BV162" s="26">
        <f>SUM('percentile 95'!BV162,'percentile 5'!BV162)</f>
        <v>0</v>
      </c>
      <c r="BW162" s="26">
        <f>SUM('percentile 95'!BW162,'percentile 5'!BW162)</f>
        <v>0</v>
      </c>
      <c r="BX162" s="26">
        <f>SUM('percentile 95'!BX162,'percentile 5'!BX162)</f>
        <v>0</v>
      </c>
      <c r="BY162" s="26">
        <f>SUM('percentile 95'!BY162,'percentile 5'!BY162)</f>
        <v>0</v>
      </c>
      <c r="BZ162" s="26">
        <f>SUM('percentile 95'!BZ162,'percentile 5'!BZ162)</f>
        <v>2.9278999127732099E-2</v>
      </c>
      <c r="CA162" s="26">
        <f>SUM('percentile 95'!CA162,'percentile 5'!CA162)</f>
        <v>0</v>
      </c>
      <c r="CB162" s="26">
        <f>SUM('percentile 95'!CB162,'percentile 5'!CB162)</f>
        <v>0</v>
      </c>
      <c r="CC162" s="26">
        <f>SUM('percentile 95'!CC162,'percentile 5'!CC162)</f>
        <v>0</v>
      </c>
      <c r="CD162" s="26">
        <f>SUM('percentile 95'!CD162,'percentile 5'!CD162)</f>
        <v>0</v>
      </c>
    </row>
    <row r="163" spans="1:82" ht="12.75" customHeight="1" x14ac:dyDescent="0.3">
      <c r="A163" s="1" t="s">
        <v>2</v>
      </c>
      <c r="B163" s="1" t="s">
        <v>406</v>
      </c>
      <c r="C163" s="26">
        <f>SUM('percentile 95'!C163,'percentile 5'!C163)</f>
        <v>0</v>
      </c>
      <c r="D163" s="26">
        <f>SUM('percentile 95'!D163,'percentile 5'!D163)</f>
        <v>0</v>
      </c>
      <c r="E163" s="26">
        <f>SUM('percentile 95'!E163,'percentile 5'!E163)</f>
        <v>0</v>
      </c>
      <c r="F163" s="26">
        <f>SUM('percentile 95'!F163,'percentile 5'!F163)</f>
        <v>5158.1204496649452</v>
      </c>
      <c r="G163" s="26">
        <f>SUM('percentile 95'!G163,'percentile 5'!G163)</f>
        <v>3966.5550334229024</v>
      </c>
      <c r="H163" s="26">
        <f>SUM('percentile 95'!H163,'percentile 5'!H163)</f>
        <v>0</v>
      </c>
      <c r="I163" s="26">
        <f>SUM('percentile 95'!I163,'percentile 5'!I163)</f>
        <v>0</v>
      </c>
      <c r="J163" s="26">
        <f>SUM('percentile 95'!J163,'percentile 5'!J163)</f>
        <v>0</v>
      </c>
      <c r="K163" s="26">
        <f>SUM('percentile 95'!K163,'percentile 5'!K163)</f>
        <v>97.416505243416836</v>
      </c>
      <c r="L163" s="26">
        <f>SUM('percentile 95'!L163,'percentile 5'!L163)</f>
        <v>77.982682851777142</v>
      </c>
      <c r="M163" s="26">
        <f>SUM('percentile 95'!M163,'percentile 5'!M163)</f>
        <v>0</v>
      </c>
      <c r="N163" s="26">
        <f>SUM('percentile 95'!N163,'percentile 5'!N163)</f>
        <v>6.0988646765951957</v>
      </c>
      <c r="O163" s="26">
        <f>SUM('percentile 95'!O163,'percentile 5'!O163)</f>
        <v>0</v>
      </c>
      <c r="P163" s="26">
        <f>SUM('percentile 95'!P163,'percentile 5'!P163)</f>
        <v>0</v>
      </c>
      <c r="Q163" s="26">
        <f>SUM('percentile 95'!Q163,'percentile 5'!Q163)</f>
        <v>0</v>
      </c>
      <c r="R163" s="26">
        <f>SUM('percentile 95'!R163,'percentile 5'!R163)</f>
        <v>0</v>
      </c>
      <c r="S163" s="26">
        <f>SUM('percentile 95'!S163,'percentile 5'!S163)</f>
        <v>0</v>
      </c>
      <c r="T163" s="26">
        <f>SUM('percentile 95'!T163,'percentile 5'!T163)</f>
        <v>0</v>
      </c>
      <c r="U163" s="26">
        <f>SUM('percentile 95'!U163,'percentile 5'!U163)</f>
        <v>0</v>
      </c>
      <c r="V163" s="26">
        <f>SUM('percentile 95'!V163,'percentile 5'!V163)</f>
        <v>0</v>
      </c>
      <c r="W163" s="26">
        <f>SUM('percentile 95'!W163,'percentile 5'!W163)</f>
        <v>0</v>
      </c>
      <c r="X163" s="26">
        <f>SUM('percentile 95'!X163,'percentile 5'!X163)</f>
        <v>0</v>
      </c>
      <c r="Y163" s="26">
        <f>SUM('percentile 95'!Y163,'percentile 5'!Y163)</f>
        <v>0</v>
      </c>
      <c r="Z163" s="26">
        <f>SUM('percentile 95'!Z163,'percentile 5'!Z163)</f>
        <v>0</v>
      </c>
      <c r="AA163" s="26">
        <f>SUM('percentile 95'!AA163,'percentile 5'!AA163)</f>
        <v>0</v>
      </c>
      <c r="AB163" s="26">
        <f>SUM('percentile 95'!AB163,'percentile 5'!AB163)</f>
        <v>0</v>
      </c>
      <c r="AC163" s="26">
        <f>SUM('percentile 95'!AC163,'percentile 5'!AC163)</f>
        <v>0</v>
      </c>
      <c r="AD163" s="26">
        <f>SUM('percentile 95'!AD163,'percentile 5'!AD163)</f>
        <v>0</v>
      </c>
      <c r="AE163" s="26">
        <f>SUM('percentile 95'!AE163,'percentile 5'!AE163)</f>
        <v>0</v>
      </c>
      <c r="AF163" s="26">
        <f>SUM('percentile 95'!AF163,'percentile 5'!AF163)</f>
        <v>0</v>
      </c>
      <c r="AG163" s="26">
        <f>SUM('percentile 95'!AG163,'percentile 5'!AG163)</f>
        <v>0</v>
      </c>
      <c r="AH163" s="26">
        <f>SUM('percentile 95'!AH163,'percentile 5'!AH163)</f>
        <v>0</v>
      </c>
      <c r="AI163" s="26">
        <f>SUM('percentile 95'!AI163,'percentile 5'!AI163)</f>
        <v>0</v>
      </c>
      <c r="AJ163" s="26">
        <f>SUM('percentile 95'!AJ163,'percentile 5'!AJ163)</f>
        <v>0</v>
      </c>
      <c r="AK163" s="26">
        <f>SUM('percentile 95'!AK163,'percentile 5'!AK163)</f>
        <v>0</v>
      </c>
      <c r="AL163" s="26">
        <f>SUM('percentile 95'!AL163,'percentile 5'!AL163)</f>
        <v>0.26905473766948212</v>
      </c>
      <c r="AM163" s="26">
        <f>SUM('percentile 95'!AM163,'percentile 5'!AM163)</f>
        <v>0</v>
      </c>
      <c r="AN163" s="26">
        <f>SUM('percentile 95'!AN163,'percentile 5'!AN163)</f>
        <v>0</v>
      </c>
      <c r="AO163" s="26">
        <f>SUM('percentile 95'!AO163,'percentile 5'!AO163)</f>
        <v>0</v>
      </c>
      <c r="AP163" s="26">
        <f>SUM('percentile 95'!AP163,'percentile 5'!AP163)</f>
        <v>0</v>
      </c>
      <c r="AQ163" s="26">
        <f>SUM('percentile 95'!AQ163,'percentile 5'!AQ163)</f>
        <v>0</v>
      </c>
      <c r="AR163" s="26">
        <f>SUM('percentile 95'!AR163,'percentile 5'!AR163)</f>
        <v>0</v>
      </c>
      <c r="AS163" s="26">
        <f>SUM('percentile 95'!AS163,'percentile 5'!AS163)</f>
        <v>0</v>
      </c>
      <c r="AT163" s="26">
        <f>SUM('percentile 95'!AT163,'percentile 5'!AT163)</f>
        <v>0</v>
      </c>
      <c r="AU163" s="26">
        <f>SUM('percentile 95'!AU163,'percentile 5'!AU163)</f>
        <v>0</v>
      </c>
      <c r="AV163" s="26">
        <f>SUM('percentile 95'!AV163,'percentile 5'!AV163)</f>
        <v>0</v>
      </c>
      <c r="AW163" s="26">
        <f>SUM('percentile 95'!AW163,'percentile 5'!AW163)</f>
        <v>12978.350365058177</v>
      </c>
      <c r="AX163" s="26">
        <f>SUM('percentile 95'!AX163,'percentile 5'!AX163)</f>
        <v>205.63155095073287</v>
      </c>
      <c r="AY163" s="26">
        <f>SUM('percentile 95'!AY163,'percentile 5'!AY163)</f>
        <v>0</v>
      </c>
      <c r="AZ163" s="26">
        <f>SUM('percentile 95'!AZ163,'percentile 5'!AZ163)</f>
        <v>0</v>
      </c>
      <c r="BA163" s="26">
        <f>SUM('percentile 95'!BA163,'percentile 5'!BA163)</f>
        <v>96.939714717823065</v>
      </c>
      <c r="BB163" s="26">
        <f>SUM('percentile 95'!BB163,'percentile 5'!BB163)</f>
        <v>1.5252424593483926</v>
      </c>
      <c r="BC163" s="26">
        <f>SUM('percentile 95'!BC163,'percentile 5'!BC163)</f>
        <v>0</v>
      </c>
      <c r="BD163" s="26">
        <f>SUM('percentile 95'!BD163,'percentile 5'!BD163)</f>
        <v>0</v>
      </c>
      <c r="BE163" s="26">
        <f>SUM('percentile 95'!BE163,'percentile 5'!BE163)</f>
        <v>0</v>
      </c>
      <c r="BF163" s="26">
        <f>SUM('percentile 95'!BF163,'percentile 5'!BF163)</f>
        <v>0</v>
      </c>
      <c r="BG163" s="26">
        <f>SUM('percentile 95'!BG163,'percentile 5'!BG163)</f>
        <v>0</v>
      </c>
      <c r="BH163" s="26">
        <f>SUM('percentile 95'!BH163,'percentile 5'!BH163)</f>
        <v>0</v>
      </c>
      <c r="BI163" s="26">
        <f>SUM('percentile 95'!BI163,'percentile 5'!BI163)</f>
        <v>0</v>
      </c>
      <c r="BJ163" s="26">
        <f>SUM('percentile 95'!BJ163,'percentile 5'!BJ163)</f>
        <v>0</v>
      </c>
      <c r="BK163" s="26">
        <f>SUM('percentile 95'!BK163,'percentile 5'!BK163)</f>
        <v>0</v>
      </c>
      <c r="BL163" s="26">
        <f>SUM('percentile 95'!BL163,'percentile 5'!BL163)</f>
        <v>0</v>
      </c>
      <c r="BM163" s="26">
        <f>SUM('percentile 95'!BM163,'percentile 5'!BM163)</f>
        <v>0</v>
      </c>
      <c r="BN163" s="26">
        <f>SUM('percentile 95'!BN163,'percentile 5'!BN163)</f>
        <v>0</v>
      </c>
      <c r="BO163" s="26">
        <f>SUM('percentile 95'!BO163,'percentile 5'!BO163)</f>
        <v>0</v>
      </c>
      <c r="BP163" s="26">
        <f>SUM('percentile 95'!BP163,'percentile 5'!BP163)</f>
        <v>0</v>
      </c>
      <c r="BQ163" s="26">
        <f>SUM('percentile 95'!BQ163,'percentile 5'!BQ163)</f>
        <v>0</v>
      </c>
      <c r="BR163" s="26">
        <f>SUM('percentile 95'!BR163,'percentile 5'!BR163)</f>
        <v>0.12633560897145887</v>
      </c>
      <c r="BS163" s="26">
        <f>SUM('percentile 95'!BS163,'percentile 5'!BS163)</f>
        <v>0</v>
      </c>
      <c r="BT163" s="26">
        <f>SUM('percentile 95'!BT163,'percentile 5'!BT163)</f>
        <v>0</v>
      </c>
      <c r="BU163" s="26">
        <f>SUM('percentile 95'!BU163,'percentile 5'!BU163)</f>
        <v>6.1674462566744637E-2</v>
      </c>
      <c r="BV163" s="26">
        <f>SUM('percentile 95'!BV163,'percentile 5'!BV163)</f>
        <v>0</v>
      </c>
      <c r="BW163" s="26">
        <f>SUM('percentile 95'!BW163,'percentile 5'!BW163)</f>
        <v>0</v>
      </c>
      <c r="BX163" s="26">
        <f>SUM('percentile 95'!BX163,'percentile 5'!BX163)</f>
        <v>0</v>
      </c>
      <c r="BY163" s="26">
        <f>SUM('percentile 95'!BY163,'percentile 5'!BY163)</f>
        <v>0</v>
      </c>
      <c r="BZ163" s="26">
        <f>SUM('percentile 95'!BZ163,'percentile 5'!BZ163)</f>
        <v>0</v>
      </c>
      <c r="CA163" s="26">
        <f>SUM('percentile 95'!CA163,'percentile 5'!CA163)</f>
        <v>0</v>
      </c>
      <c r="CB163" s="26">
        <f>SUM('percentile 95'!CB163,'percentile 5'!CB163)</f>
        <v>0</v>
      </c>
      <c r="CC163" s="26">
        <f>SUM('percentile 95'!CC163,'percentile 5'!CC163)</f>
        <v>85.88975266314992</v>
      </c>
      <c r="CD163" s="26">
        <f>SUM('percentile 95'!CD163,'percentile 5'!CD163)</f>
        <v>0</v>
      </c>
    </row>
    <row r="164" spans="1:82" ht="12.75" customHeight="1" x14ac:dyDescent="0.3">
      <c r="A164" s="1" t="s">
        <v>2</v>
      </c>
      <c r="B164" s="1" t="s">
        <v>408</v>
      </c>
      <c r="C164" s="26">
        <f>SUM('percentile 95'!C164,'percentile 5'!C164)</f>
        <v>0</v>
      </c>
      <c r="D164" s="26">
        <f>SUM('percentile 95'!D164,'percentile 5'!D164)</f>
        <v>0</v>
      </c>
      <c r="E164" s="26">
        <f>SUM('percentile 95'!E164,'percentile 5'!E164)</f>
        <v>0</v>
      </c>
      <c r="F164" s="26">
        <f>SUM('percentile 95'!F164,'percentile 5'!F164)</f>
        <v>3845.7385854029089</v>
      </c>
      <c r="G164" s="26">
        <f>SUM('percentile 95'!G164,'percentile 5'!G164)</f>
        <v>0</v>
      </c>
      <c r="H164" s="26">
        <f>SUM('percentile 95'!H164,'percentile 5'!H164)</f>
        <v>717.09632673767658</v>
      </c>
      <c r="I164" s="26">
        <f>SUM('percentile 95'!I164,'percentile 5'!I164)</f>
        <v>0</v>
      </c>
      <c r="J164" s="26">
        <f>SUM('percentile 95'!J164,'percentile 5'!J164)</f>
        <v>0</v>
      </c>
      <c r="K164" s="26">
        <f>SUM('percentile 95'!K164,'percentile 5'!K164)</f>
        <v>0</v>
      </c>
      <c r="L164" s="26">
        <f>SUM('percentile 95'!L164,'percentile 5'!L164)</f>
        <v>0</v>
      </c>
      <c r="M164" s="26">
        <f>SUM('percentile 95'!M164,'percentile 5'!M164)</f>
        <v>0</v>
      </c>
      <c r="N164" s="26">
        <f>SUM('percentile 95'!N164,'percentile 5'!N164)</f>
        <v>0</v>
      </c>
      <c r="O164" s="26">
        <f>SUM('percentile 95'!O164,'percentile 5'!O164)</f>
        <v>0</v>
      </c>
      <c r="P164" s="26">
        <f>SUM('percentile 95'!P164,'percentile 5'!P164)</f>
        <v>20389.679823044055</v>
      </c>
      <c r="Q164" s="26">
        <f>SUM('percentile 95'!Q164,'percentile 5'!Q164)</f>
        <v>0</v>
      </c>
      <c r="R164" s="26">
        <f>SUM('percentile 95'!R164,'percentile 5'!R164)</f>
        <v>0</v>
      </c>
      <c r="S164" s="26">
        <f>SUM('percentile 95'!S164,'percentile 5'!S164)</f>
        <v>0</v>
      </c>
      <c r="T164" s="26">
        <f>SUM('percentile 95'!T164,'percentile 5'!T164)</f>
        <v>0</v>
      </c>
      <c r="U164" s="26">
        <f>SUM('percentile 95'!U164,'percentile 5'!U164)</f>
        <v>0</v>
      </c>
      <c r="V164" s="26">
        <f>SUM('percentile 95'!V164,'percentile 5'!V164)</f>
        <v>0</v>
      </c>
      <c r="W164" s="26">
        <f>SUM('percentile 95'!W164,'percentile 5'!W164)</f>
        <v>0</v>
      </c>
      <c r="X164" s="26">
        <f>SUM('percentile 95'!X164,'percentile 5'!X164)</f>
        <v>0</v>
      </c>
      <c r="Y164" s="26">
        <f>SUM('percentile 95'!Y164,'percentile 5'!Y164)</f>
        <v>0</v>
      </c>
      <c r="Z164" s="26">
        <f>SUM('percentile 95'!Z164,'percentile 5'!Z164)</f>
        <v>0</v>
      </c>
      <c r="AA164" s="26">
        <f>SUM('percentile 95'!AA164,'percentile 5'!AA164)</f>
        <v>0</v>
      </c>
      <c r="AB164" s="26">
        <f>SUM('percentile 95'!AB164,'percentile 5'!AB164)</f>
        <v>0</v>
      </c>
      <c r="AC164" s="26">
        <f>SUM('percentile 95'!AC164,'percentile 5'!AC164)</f>
        <v>0</v>
      </c>
      <c r="AD164" s="26">
        <f>SUM('percentile 95'!AD164,'percentile 5'!AD164)</f>
        <v>0</v>
      </c>
      <c r="AE164" s="26">
        <f>SUM('percentile 95'!AE164,'percentile 5'!AE164)</f>
        <v>0</v>
      </c>
      <c r="AF164" s="26">
        <f>SUM('percentile 95'!AF164,'percentile 5'!AF164)</f>
        <v>0</v>
      </c>
      <c r="AG164" s="26">
        <f>SUM('percentile 95'!AG164,'percentile 5'!AG164)</f>
        <v>0</v>
      </c>
      <c r="AH164" s="26">
        <f>SUM('percentile 95'!AH164,'percentile 5'!AH164)</f>
        <v>0</v>
      </c>
      <c r="AI164" s="26">
        <f>SUM('percentile 95'!AI164,'percentile 5'!AI164)</f>
        <v>0</v>
      </c>
      <c r="AJ164" s="26">
        <f>SUM('percentile 95'!AJ164,'percentile 5'!AJ164)</f>
        <v>0</v>
      </c>
      <c r="AK164" s="26">
        <f>SUM('percentile 95'!AK164,'percentile 5'!AK164)</f>
        <v>0</v>
      </c>
      <c r="AL164" s="26">
        <f>SUM('percentile 95'!AL164,'percentile 5'!AL164)</f>
        <v>0</v>
      </c>
      <c r="AM164" s="26">
        <f>SUM('percentile 95'!AM164,'percentile 5'!AM164)</f>
        <v>41624.339153404078</v>
      </c>
      <c r="AN164" s="26">
        <f>SUM('percentile 95'!AN164,'percentile 5'!AN164)</f>
        <v>0</v>
      </c>
      <c r="AO164" s="26">
        <f>SUM('percentile 95'!AO164,'percentile 5'!AO164)</f>
        <v>20419.151456632397</v>
      </c>
      <c r="AP164" s="26">
        <f>SUM('percentile 95'!AP164,'percentile 5'!AP164)</f>
        <v>0</v>
      </c>
      <c r="AQ164" s="26">
        <f>SUM('percentile 95'!AQ164,'percentile 5'!AQ164)</f>
        <v>0</v>
      </c>
      <c r="AR164" s="26">
        <f>SUM('percentile 95'!AR164,'percentile 5'!AR164)</f>
        <v>0</v>
      </c>
      <c r="AS164" s="26">
        <f>SUM('percentile 95'!AS164,'percentile 5'!AS164)</f>
        <v>0</v>
      </c>
      <c r="AT164" s="26">
        <f>SUM('percentile 95'!AT164,'percentile 5'!AT164)</f>
        <v>0</v>
      </c>
      <c r="AU164" s="26">
        <f>SUM('percentile 95'!AU164,'percentile 5'!AU164)</f>
        <v>0</v>
      </c>
      <c r="AV164" s="26">
        <f>SUM('percentile 95'!AV164,'percentile 5'!AV164)</f>
        <v>0</v>
      </c>
      <c r="AW164" s="26">
        <f>SUM('percentile 95'!AW164,'percentile 5'!AW164)</f>
        <v>11652.637594649283</v>
      </c>
      <c r="AX164" s="26">
        <f>SUM('percentile 95'!AX164,'percentile 5'!AX164)</f>
        <v>0</v>
      </c>
      <c r="AY164" s="26">
        <f>SUM('percentile 95'!AY164,'percentile 5'!AY164)</f>
        <v>0</v>
      </c>
      <c r="AZ164" s="26">
        <f>SUM('percentile 95'!AZ164,'percentile 5'!AZ164)</f>
        <v>0</v>
      </c>
      <c r="BA164" s="26">
        <f>SUM('percentile 95'!BA164,'percentile 5'!BA164)</f>
        <v>0</v>
      </c>
      <c r="BB164" s="26">
        <f>SUM('percentile 95'!BB164,'percentile 5'!BB164)</f>
        <v>0</v>
      </c>
      <c r="BC164" s="26">
        <f>SUM('percentile 95'!BC164,'percentile 5'!BC164)</f>
        <v>0</v>
      </c>
      <c r="BD164" s="26">
        <f>SUM('percentile 95'!BD164,'percentile 5'!BD164)</f>
        <v>0</v>
      </c>
      <c r="BE164" s="26">
        <f>SUM('percentile 95'!BE164,'percentile 5'!BE164)</f>
        <v>0</v>
      </c>
      <c r="BF164" s="26">
        <f>SUM('percentile 95'!BF164,'percentile 5'!BF164)</f>
        <v>0</v>
      </c>
      <c r="BG164" s="26">
        <f>SUM('percentile 95'!BG164,'percentile 5'!BG164)</f>
        <v>0</v>
      </c>
      <c r="BH164" s="26">
        <f>SUM('percentile 95'!BH164,'percentile 5'!BH164)</f>
        <v>0</v>
      </c>
      <c r="BI164" s="26">
        <f>SUM('percentile 95'!BI164,'percentile 5'!BI164)</f>
        <v>0</v>
      </c>
      <c r="BJ164" s="26">
        <f>SUM('percentile 95'!BJ164,'percentile 5'!BJ164)</f>
        <v>0</v>
      </c>
      <c r="BK164" s="26">
        <f>SUM('percentile 95'!BK164,'percentile 5'!BK164)</f>
        <v>0</v>
      </c>
      <c r="BL164" s="26">
        <f>SUM('percentile 95'!BL164,'percentile 5'!BL164)</f>
        <v>0</v>
      </c>
      <c r="BM164" s="26">
        <f>SUM('percentile 95'!BM164,'percentile 5'!BM164)</f>
        <v>0</v>
      </c>
      <c r="BN164" s="26">
        <f>SUM('percentile 95'!BN164,'percentile 5'!BN164)</f>
        <v>0</v>
      </c>
      <c r="BO164" s="26">
        <f>SUM('percentile 95'!BO164,'percentile 5'!BO164)</f>
        <v>0</v>
      </c>
      <c r="BP164" s="26">
        <f>SUM('percentile 95'!BP164,'percentile 5'!BP164)</f>
        <v>0</v>
      </c>
      <c r="BQ164" s="26">
        <f>SUM('percentile 95'!BQ164,'percentile 5'!BQ164)</f>
        <v>0</v>
      </c>
      <c r="BR164" s="26">
        <f>SUM('percentile 95'!BR164,'percentile 5'!BR164)</f>
        <v>0</v>
      </c>
      <c r="BS164" s="26">
        <f>SUM('percentile 95'!BS164,'percentile 5'!BS164)</f>
        <v>0</v>
      </c>
      <c r="BT164" s="26">
        <f>SUM('percentile 95'!BT164,'percentile 5'!BT164)</f>
        <v>0</v>
      </c>
      <c r="BU164" s="26">
        <f>SUM('percentile 95'!BU164,'percentile 5'!BU164)</f>
        <v>0</v>
      </c>
      <c r="BV164" s="26">
        <f>SUM('percentile 95'!BV164,'percentile 5'!BV164)</f>
        <v>0</v>
      </c>
      <c r="BW164" s="26">
        <f>SUM('percentile 95'!BW164,'percentile 5'!BW164)</f>
        <v>0</v>
      </c>
      <c r="BX164" s="26">
        <f>SUM('percentile 95'!BX164,'percentile 5'!BX164)</f>
        <v>0</v>
      </c>
      <c r="BY164" s="26">
        <f>SUM('percentile 95'!BY164,'percentile 5'!BY164)</f>
        <v>0</v>
      </c>
      <c r="BZ164" s="26">
        <f>SUM('percentile 95'!BZ164,'percentile 5'!BZ164)</f>
        <v>0</v>
      </c>
      <c r="CA164" s="26">
        <f>SUM('percentile 95'!CA164,'percentile 5'!CA164)</f>
        <v>0</v>
      </c>
      <c r="CB164" s="26">
        <f>SUM('percentile 95'!CB164,'percentile 5'!CB164)</f>
        <v>0</v>
      </c>
      <c r="CC164" s="26">
        <f>SUM('percentile 95'!CC164,'percentile 5'!CC164)</f>
        <v>0</v>
      </c>
      <c r="CD164" s="26">
        <f>SUM('percentile 95'!CD164,'percentile 5'!CD164)</f>
        <v>0</v>
      </c>
    </row>
    <row r="165" spans="1:82" ht="12.75" customHeight="1" x14ac:dyDescent="0.3">
      <c r="A165" s="1" t="s">
        <v>2</v>
      </c>
      <c r="B165" s="1" t="s">
        <v>410</v>
      </c>
      <c r="C165" s="26">
        <f>SUM('percentile 95'!C165,'percentile 5'!C165)</f>
        <v>0</v>
      </c>
      <c r="D165" s="26">
        <f>SUM('percentile 95'!D165,'percentile 5'!D165)</f>
        <v>0</v>
      </c>
      <c r="E165" s="26">
        <f>SUM('percentile 95'!E165,'percentile 5'!E165)</f>
        <v>0</v>
      </c>
      <c r="F165" s="26">
        <f>SUM('percentile 95'!F165,'percentile 5'!F165)</f>
        <v>0</v>
      </c>
      <c r="G165" s="26">
        <f>SUM('percentile 95'!G165,'percentile 5'!G165)</f>
        <v>0</v>
      </c>
      <c r="H165" s="26">
        <f>SUM('percentile 95'!H165,'percentile 5'!H165)</f>
        <v>0</v>
      </c>
      <c r="I165" s="26">
        <f>SUM('percentile 95'!I165,'percentile 5'!I165)</f>
        <v>0</v>
      </c>
      <c r="J165" s="26">
        <f>SUM('percentile 95'!J165,'percentile 5'!J165)</f>
        <v>0</v>
      </c>
      <c r="K165" s="26">
        <f>SUM('percentile 95'!K165,'percentile 5'!K165)</f>
        <v>0</v>
      </c>
      <c r="L165" s="26">
        <f>SUM('percentile 95'!L165,'percentile 5'!L165)</f>
        <v>0</v>
      </c>
      <c r="M165" s="26">
        <f>SUM('percentile 95'!M165,'percentile 5'!M165)</f>
        <v>0</v>
      </c>
      <c r="N165" s="26">
        <f>SUM('percentile 95'!N165,'percentile 5'!N165)</f>
        <v>0</v>
      </c>
      <c r="O165" s="26">
        <f>SUM('percentile 95'!O165,'percentile 5'!O165)</f>
        <v>0</v>
      </c>
      <c r="P165" s="26">
        <f>SUM('percentile 95'!P165,'percentile 5'!P165)</f>
        <v>2141.7502139672847</v>
      </c>
      <c r="Q165" s="26">
        <f>SUM('percentile 95'!Q165,'percentile 5'!Q165)</f>
        <v>0</v>
      </c>
      <c r="R165" s="26">
        <f>SUM('percentile 95'!R165,'percentile 5'!R165)</f>
        <v>1.4983024554679807</v>
      </c>
      <c r="S165" s="26">
        <f>SUM('percentile 95'!S165,'percentile 5'!S165)</f>
        <v>6.8495788202364308E-2</v>
      </c>
      <c r="T165" s="26">
        <f>SUM('percentile 95'!T165,'percentile 5'!T165)</f>
        <v>7.8869347956341384E-3</v>
      </c>
      <c r="U165" s="26">
        <f>SUM('percentile 95'!U165,'percentile 5'!U165)</f>
        <v>0</v>
      </c>
      <c r="V165" s="26">
        <f>SUM('percentile 95'!V165,'percentile 5'!V165)</f>
        <v>0</v>
      </c>
      <c r="W165" s="26">
        <f>SUM('percentile 95'!W165,'percentile 5'!W165)</f>
        <v>295.38809311868448</v>
      </c>
      <c r="X165" s="26">
        <f>SUM('percentile 95'!X165,'percentile 5'!X165)</f>
        <v>0</v>
      </c>
      <c r="Y165" s="26">
        <f>SUM('percentile 95'!Y165,'percentile 5'!Y165)</f>
        <v>0</v>
      </c>
      <c r="Z165" s="26">
        <f>SUM('percentile 95'!Z165,'percentile 5'!Z165)</f>
        <v>0</v>
      </c>
      <c r="AA165" s="26">
        <f>SUM('percentile 95'!AA165,'percentile 5'!AA165)</f>
        <v>0</v>
      </c>
      <c r="AB165" s="26">
        <f>SUM('percentile 95'!AB165,'percentile 5'!AB165)</f>
        <v>0</v>
      </c>
      <c r="AC165" s="26">
        <f>SUM('percentile 95'!AC165,'percentile 5'!AC165)</f>
        <v>0</v>
      </c>
      <c r="AD165" s="26">
        <f>SUM('percentile 95'!AD165,'percentile 5'!AD165)</f>
        <v>0</v>
      </c>
      <c r="AE165" s="26">
        <f>SUM('percentile 95'!AE165,'percentile 5'!AE165)</f>
        <v>0</v>
      </c>
      <c r="AF165" s="26">
        <f>SUM('percentile 95'!AF165,'percentile 5'!AF165)</f>
        <v>0</v>
      </c>
      <c r="AG165" s="26">
        <f>SUM('percentile 95'!AG165,'percentile 5'!AG165)</f>
        <v>0</v>
      </c>
      <c r="AH165" s="26">
        <f>SUM('percentile 95'!AH165,'percentile 5'!AH165)</f>
        <v>0</v>
      </c>
      <c r="AI165" s="26">
        <f>SUM('percentile 95'!AI165,'percentile 5'!AI165)</f>
        <v>0</v>
      </c>
      <c r="AJ165" s="26">
        <f>SUM('percentile 95'!AJ165,'percentile 5'!AJ165)</f>
        <v>0</v>
      </c>
      <c r="AK165" s="26">
        <f>SUM('percentile 95'!AK165,'percentile 5'!AK165)</f>
        <v>0</v>
      </c>
      <c r="AL165" s="26">
        <f>SUM('percentile 95'!AL165,'percentile 5'!AL165)</f>
        <v>0</v>
      </c>
      <c r="AM165" s="26">
        <f>SUM('percentile 95'!AM165,'percentile 5'!AM165)</f>
        <v>8706.8421632118952</v>
      </c>
      <c r="AN165" s="26">
        <f>SUM('percentile 95'!AN165,'percentile 5'!AN165)</f>
        <v>0</v>
      </c>
      <c r="AO165" s="26">
        <f>SUM('percentile 95'!AO165,'percentile 5'!AO165)</f>
        <v>2143.3346277360265</v>
      </c>
      <c r="AP165" s="26">
        <f>SUM('percentile 95'!AP165,'percentile 5'!AP165)</f>
        <v>0</v>
      </c>
      <c r="AQ165" s="26">
        <f>SUM('percentile 95'!AQ165,'percentile 5'!AQ165)</f>
        <v>0</v>
      </c>
      <c r="AR165" s="26">
        <f>SUM('percentile 95'!AR165,'percentile 5'!AR165)</f>
        <v>0</v>
      </c>
      <c r="AS165" s="26">
        <f>SUM('percentile 95'!AS165,'percentile 5'!AS165)</f>
        <v>14.555172026609604</v>
      </c>
      <c r="AT165" s="26">
        <f>SUM('percentile 95'!AT165,'percentile 5'!AT165)</f>
        <v>0</v>
      </c>
      <c r="AU165" s="26">
        <f>SUM('percentile 95'!AU165,'percentile 5'!AU165)</f>
        <v>0</v>
      </c>
      <c r="AV165" s="26">
        <f>SUM('percentile 95'!AV165,'percentile 5'!AV165)</f>
        <v>0</v>
      </c>
      <c r="AW165" s="26">
        <f>SUM('percentile 95'!AW165,'percentile 5'!AW165)</f>
        <v>0</v>
      </c>
      <c r="AX165" s="26">
        <f>SUM('percentile 95'!AX165,'percentile 5'!AX165)</f>
        <v>0</v>
      </c>
      <c r="AY165" s="26">
        <f>SUM('percentile 95'!AY165,'percentile 5'!AY165)</f>
        <v>0</v>
      </c>
      <c r="AZ165" s="26">
        <f>SUM('percentile 95'!AZ165,'percentile 5'!AZ165)</f>
        <v>0</v>
      </c>
      <c r="BA165" s="26">
        <f>SUM('percentile 95'!BA165,'percentile 5'!BA165)</f>
        <v>0</v>
      </c>
      <c r="BB165" s="26">
        <f>SUM('percentile 95'!BB165,'percentile 5'!BB165)</f>
        <v>0</v>
      </c>
      <c r="BC165" s="26">
        <f>SUM('percentile 95'!BC165,'percentile 5'!BC165)</f>
        <v>0</v>
      </c>
      <c r="BD165" s="26">
        <f>SUM('percentile 95'!BD165,'percentile 5'!BD165)</f>
        <v>0</v>
      </c>
      <c r="BE165" s="26">
        <f>SUM('percentile 95'!BE165,'percentile 5'!BE165)</f>
        <v>0</v>
      </c>
      <c r="BF165" s="26">
        <f>SUM('percentile 95'!BF165,'percentile 5'!BF165)</f>
        <v>0</v>
      </c>
      <c r="BG165" s="26">
        <f>SUM('percentile 95'!BG165,'percentile 5'!BG165)</f>
        <v>0</v>
      </c>
      <c r="BH165" s="26">
        <f>SUM('percentile 95'!BH165,'percentile 5'!BH165)</f>
        <v>0</v>
      </c>
      <c r="BI165" s="26">
        <f>SUM('percentile 95'!BI165,'percentile 5'!BI165)</f>
        <v>0</v>
      </c>
      <c r="BJ165" s="26">
        <f>SUM('percentile 95'!BJ165,'percentile 5'!BJ165)</f>
        <v>0</v>
      </c>
      <c r="BK165" s="26">
        <f>SUM('percentile 95'!BK165,'percentile 5'!BK165)</f>
        <v>0</v>
      </c>
      <c r="BL165" s="26">
        <f>SUM('percentile 95'!BL165,'percentile 5'!BL165)</f>
        <v>1.5844137687420143</v>
      </c>
      <c r="BM165" s="26">
        <f>SUM('percentile 95'!BM165,'percentile 5'!BM165)</f>
        <v>0.11635005616784695</v>
      </c>
      <c r="BN165" s="26">
        <f>SUM('percentile 95'!BN165,'percentile 5'!BN165)</f>
        <v>0</v>
      </c>
      <c r="BO165" s="26">
        <f>SUM('percentile 95'!BO165,'percentile 5'!BO165)</f>
        <v>0</v>
      </c>
      <c r="BP165" s="26">
        <f>SUM('percentile 95'!BP165,'percentile 5'!BP165)</f>
        <v>0</v>
      </c>
      <c r="BQ165" s="26">
        <f>SUM('percentile 95'!BQ165,'percentile 5'!BQ165)</f>
        <v>0</v>
      </c>
      <c r="BR165" s="26">
        <f>SUM('percentile 95'!BR165,'percentile 5'!BR165)</f>
        <v>0</v>
      </c>
      <c r="BS165" s="26">
        <f>SUM('percentile 95'!BS165,'percentile 5'!BS165)</f>
        <v>0</v>
      </c>
      <c r="BT165" s="26">
        <f>SUM('percentile 95'!BT165,'percentile 5'!BT165)</f>
        <v>0</v>
      </c>
      <c r="BU165" s="26">
        <f>SUM('percentile 95'!BU165,'percentile 5'!BU165)</f>
        <v>0</v>
      </c>
      <c r="BV165" s="26">
        <f>SUM('percentile 95'!BV165,'percentile 5'!BV165)</f>
        <v>0</v>
      </c>
      <c r="BW165" s="26">
        <f>SUM('percentile 95'!BW165,'percentile 5'!BW165)</f>
        <v>0</v>
      </c>
      <c r="BX165" s="26">
        <f>SUM('percentile 95'!BX165,'percentile 5'!BX165)</f>
        <v>0</v>
      </c>
      <c r="BY165" s="26">
        <f>SUM('percentile 95'!BY165,'percentile 5'!BY165)</f>
        <v>0</v>
      </c>
      <c r="BZ165" s="26">
        <f>SUM('percentile 95'!BZ165,'percentile 5'!BZ165)</f>
        <v>0</v>
      </c>
      <c r="CA165" s="26">
        <f>SUM('percentile 95'!CA165,'percentile 5'!CA165)</f>
        <v>0</v>
      </c>
      <c r="CB165" s="26">
        <f>SUM('percentile 95'!CB165,'percentile 5'!CB165)</f>
        <v>0</v>
      </c>
      <c r="CC165" s="26">
        <f>SUM('percentile 95'!CC165,'percentile 5'!CC165)</f>
        <v>0</v>
      </c>
      <c r="CD165" s="26">
        <f>SUM('percentile 95'!CD165,'percentile 5'!CD165)</f>
        <v>0</v>
      </c>
    </row>
    <row r="166" spans="1:82" ht="12.75" customHeight="1" x14ac:dyDescent="0.3">
      <c r="A166" s="1" t="s">
        <v>2</v>
      </c>
      <c r="B166" s="1" t="s">
        <v>412</v>
      </c>
      <c r="C166" s="26">
        <f>SUM('percentile 95'!C166,'percentile 5'!C166)</f>
        <v>0</v>
      </c>
      <c r="D166" s="26">
        <f>SUM('percentile 95'!D166,'percentile 5'!D166)</f>
        <v>0</v>
      </c>
      <c r="E166" s="26">
        <f>SUM('percentile 95'!E166,'percentile 5'!E166)</f>
        <v>0</v>
      </c>
      <c r="F166" s="26">
        <f>SUM('percentile 95'!F166,'percentile 5'!F166)</f>
        <v>0</v>
      </c>
      <c r="G166" s="26">
        <f>SUM('percentile 95'!G166,'percentile 5'!G166)</f>
        <v>0</v>
      </c>
      <c r="H166" s="26">
        <f>SUM('percentile 95'!H166,'percentile 5'!H166)</f>
        <v>0</v>
      </c>
      <c r="I166" s="26">
        <f>SUM('percentile 95'!I166,'percentile 5'!I166)</f>
        <v>0</v>
      </c>
      <c r="J166" s="26">
        <f>SUM('percentile 95'!J166,'percentile 5'!J166)</f>
        <v>0</v>
      </c>
      <c r="K166" s="26">
        <f>SUM('percentile 95'!K166,'percentile 5'!K166)</f>
        <v>0</v>
      </c>
      <c r="L166" s="26">
        <f>SUM('percentile 95'!L166,'percentile 5'!L166)</f>
        <v>0</v>
      </c>
      <c r="M166" s="26">
        <f>SUM('percentile 95'!M166,'percentile 5'!M166)</f>
        <v>0</v>
      </c>
      <c r="N166" s="26">
        <f>SUM('percentile 95'!N166,'percentile 5'!N166)</f>
        <v>0</v>
      </c>
      <c r="O166" s="26">
        <f>SUM('percentile 95'!O166,'percentile 5'!O166)</f>
        <v>0</v>
      </c>
      <c r="P166" s="26">
        <f>SUM('percentile 95'!P166,'percentile 5'!P166)</f>
        <v>19479.808115132415</v>
      </c>
      <c r="Q166" s="26">
        <f>SUM('percentile 95'!Q166,'percentile 5'!Q166)</f>
        <v>0</v>
      </c>
      <c r="R166" s="26">
        <f>SUM('percentile 95'!R166,'percentile 5'!R166)</f>
        <v>0</v>
      </c>
      <c r="S166" s="26">
        <f>SUM('percentile 95'!S166,'percentile 5'!S166)</f>
        <v>0</v>
      </c>
      <c r="T166" s="26">
        <f>SUM('percentile 95'!T166,'percentile 5'!T166)</f>
        <v>0</v>
      </c>
      <c r="U166" s="26">
        <f>SUM('percentile 95'!U166,'percentile 5'!U166)</f>
        <v>0</v>
      </c>
      <c r="V166" s="26">
        <f>SUM('percentile 95'!V166,'percentile 5'!V166)</f>
        <v>0</v>
      </c>
      <c r="W166" s="26">
        <f>SUM('percentile 95'!W166,'percentile 5'!W166)</f>
        <v>0</v>
      </c>
      <c r="X166" s="26">
        <f>SUM('percentile 95'!X166,'percentile 5'!X166)</f>
        <v>0</v>
      </c>
      <c r="Y166" s="26">
        <f>SUM('percentile 95'!Y166,'percentile 5'!Y166)</f>
        <v>0</v>
      </c>
      <c r="Z166" s="26">
        <f>SUM('percentile 95'!Z166,'percentile 5'!Z166)</f>
        <v>0</v>
      </c>
      <c r="AA166" s="26">
        <f>SUM('percentile 95'!AA166,'percentile 5'!AA166)</f>
        <v>0</v>
      </c>
      <c r="AB166" s="26">
        <f>SUM('percentile 95'!AB166,'percentile 5'!AB166)</f>
        <v>0</v>
      </c>
      <c r="AC166" s="26">
        <f>SUM('percentile 95'!AC166,'percentile 5'!AC166)</f>
        <v>0</v>
      </c>
      <c r="AD166" s="26">
        <f>SUM('percentile 95'!AD166,'percentile 5'!AD166)</f>
        <v>0</v>
      </c>
      <c r="AE166" s="26">
        <f>SUM('percentile 95'!AE166,'percentile 5'!AE166)</f>
        <v>0</v>
      </c>
      <c r="AF166" s="26">
        <f>SUM('percentile 95'!AF166,'percentile 5'!AF166)</f>
        <v>0</v>
      </c>
      <c r="AG166" s="26">
        <f>SUM('percentile 95'!AG166,'percentile 5'!AG166)</f>
        <v>0</v>
      </c>
      <c r="AH166" s="26">
        <f>SUM('percentile 95'!AH166,'percentile 5'!AH166)</f>
        <v>0</v>
      </c>
      <c r="AI166" s="26">
        <f>SUM('percentile 95'!AI166,'percentile 5'!AI166)</f>
        <v>0</v>
      </c>
      <c r="AJ166" s="26">
        <f>SUM('percentile 95'!AJ166,'percentile 5'!AJ166)</f>
        <v>0</v>
      </c>
      <c r="AK166" s="26">
        <f>SUM('percentile 95'!AK166,'percentile 5'!AK166)</f>
        <v>40.995003163081599</v>
      </c>
      <c r="AL166" s="26">
        <f>SUM('percentile 95'!AL166,'percentile 5'!AL166)</f>
        <v>0</v>
      </c>
      <c r="AM166" s="26">
        <f>SUM('percentile 95'!AM166,'percentile 5'!AM166)</f>
        <v>0</v>
      </c>
      <c r="AN166" s="26">
        <f>SUM('percentile 95'!AN166,'percentile 5'!AN166)</f>
        <v>0</v>
      </c>
      <c r="AO166" s="26">
        <f>SUM('percentile 95'!AO166,'percentile 5'!AO166)</f>
        <v>19509.948785213786</v>
      </c>
      <c r="AP166" s="26">
        <f>SUM('percentile 95'!AP166,'percentile 5'!AP166)</f>
        <v>0</v>
      </c>
      <c r="AQ166" s="26">
        <f>SUM('percentile 95'!AQ166,'percentile 5'!AQ166)</f>
        <v>0</v>
      </c>
      <c r="AR166" s="26">
        <f>SUM('percentile 95'!AR166,'percentile 5'!AR166)</f>
        <v>0</v>
      </c>
      <c r="AS166" s="26">
        <f>SUM('percentile 95'!AS166,'percentile 5'!AS166)</f>
        <v>0</v>
      </c>
      <c r="AT166" s="26">
        <f>SUM('percentile 95'!AT166,'percentile 5'!AT166)</f>
        <v>0</v>
      </c>
      <c r="AU166" s="26">
        <f>SUM('percentile 95'!AU166,'percentile 5'!AU166)</f>
        <v>0</v>
      </c>
      <c r="AV166" s="26">
        <f>SUM('percentile 95'!AV166,'percentile 5'!AV166)</f>
        <v>0</v>
      </c>
      <c r="AW166" s="26">
        <f>SUM('percentile 95'!AW166,'percentile 5'!AW166)</f>
        <v>0</v>
      </c>
      <c r="AX166" s="26">
        <f>SUM('percentile 95'!AX166,'percentile 5'!AX166)</f>
        <v>0</v>
      </c>
      <c r="AY166" s="26">
        <f>SUM('percentile 95'!AY166,'percentile 5'!AY166)</f>
        <v>0</v>
      </c>
      <c r="AZ166" s="26">
        <f>SUM('percentile 95'!AZ166,'percentile 5'!AZ166)</f>
        <v>0</v>
      </c>
      <c r="BA166" s="26">
        <f>SUM('percentile 95'!BA166,'percentile 5'!BA166)</f>
        <v>0</v>
      </c>
      <c r="BB166" s="26">
        <f>SUM('percentile 95'!BB166,'percentile 5'!BB166)</f>
        <v>0</v>
      </c>
      <c r="BC166" s="26">
        <f>SUM('percentile 95'!BC166,'percentile 5'!BC166)</f>
        <v>0</v>
      </c>
      <c r="BD166" s="26">
        <f>SUM('percentile 95'!BD166,'percentile 5'!BD166)</f>
        <v>0</v>
      </c>
      <c r="BE166" s="26">
        <f>SUM('percentile 95'!BE166,'percentile 5'!BE166)</f>
        <v>0</v>
      </c>
      <c r="BF166" s="26">
        <f>SUM('percentile 95'!BF166,'percentile 5'!BF166)</f>
        <v>0</v>
      </c>
      <c r="BG166" s="26">
        <f>SUM('percentile 95'!BG166,'percentile 5'!BG166)</f>
        <v>0</v>
      </c>
      <c r="BH166" s="26">
        <f>SUM('percentile 95'!BH166,'percentile 5'!BH166)</f>
        <v>0</v>
      </c>
      <c r="BI166" s="26">
        <f>SUM('percentile 95'!BI166,'percentile 5'!BI166)</f>
        <v>0</v>
      </c>
      <c r="BJ166" s="26">
        <f>SUM('percentile 95'!BJ166,'percentile 5'!BJ166)</f>
        <v>0</v>
      </c>
      <c r="BK166" s="26">
        <f>SUM('percentile 95'!BK166,'percentile 5'!BK166)</f>
        <v>0</v>
      </c>
      <c r="BL166" s="26">
        <f>SUM('percentile 95'!BL166,'percentile 5'!BL166)</f>
        <v>0</v>
      </c>
      <c r="BM166" s="26">
        <f>SUM('percentile 95'!BM166,'percentile 5'!BM166)</f>
        <v>0</v>
      </c>
      <c r="BN166" s="26">
        <f>SUM('percentile 95'!BN166,'percentile 5'!BN166)</f>
        <v>0</v>
      </c>
      <c r="BO166" s="26">
        <f>SUM('percentile 95'!BO166,'percentile 5'!BO166)</f>
        <v>0</v>
      </c>
      <c r="BP166" s="26">
        <f>SUM('percentile 95'!BP166,'percentile 5'!BP166)</f>
        <v>0</v>
      </c>
      <c r="BQ166" s="26">
        <f>SUM('percentile 95'!BQ166,'percentile 5'!BQ166)</f>
        <v>0</v>
      </c>
      <c r="BR166" s="26">
        <f>SUM('percentile 95'!BR166,'percentile 5'!BR166)</f>
        <v>0</v>
      </c>
      <c r="BS166" s="26">
        <f>SUM('percentile 95'!BS166,'percentile 5'!BS166)</f>
        <v>0</v>
      </c>
      <c r="BT166" s="26">
        <f>SUM('percentile 95'!BT166,'percentile 5'!BT166)</f>
        <v>1.1293522411995228E-2</v>
      </c>
      <c r="BU166" s="26">
        <f>SUM('percentile 95'!BU166,'percentile 5'!BU166)</f>
        <v>0</v>
      </c>
      <c r="BV166" s="26">
        <f>SUM('percentile 95'!BV166,'percentile 5'!BV166)</f>
        <v>0</v>
      </c>
      <c r="BW166" s="26">
        <f>SUM('percentile 95'!BW166,'percentile 5'!BW166)</f>
        <v>0</v>
      </c>
      <c r="BX166" s="26">
        <f>SUM('percentile 95'!BX166,'percentile 5'!BX166)</f>
        <v>0</v>
      </c>
      <c r="BY166" s="26">
        <f>SUM('percentile 95'!BY166,'percentile 5'!BY166)</f>
        <v>0</v>
      </c>
      <c r="BZ166" s="26">
        <f>SUM('percentile 95'!BZ166,'percentile 5'!BZ166)</f>
        <v>6.5913288069746993E-3</v>
      </c>
      <c r="CA166" s="26">
        <f>SUM('percentile 95'!CA166,'percentile 5'!CA166)</f>
        <v>0</v>
      </c>
      <c r="CB166" s="26">
        <f>SUM('percentile 95'!CB166,'percentile 5'!CB166)</f>
        <v>0</v>
      </c>
      <c r="CC166" s="26">
        <f>SUM('percentile 95'!CC166,'percentile 5'!CC166)</f>
        <v>0</v>
      </c>
      <c r="CD166" s="26">
        <f>SUM('percentile 95'!CD166,'percentile 5'!CD166)</f>
        <v>0</v>
      </c>
    </row>
    <row r="167" spans="1:82" ht="12.75" customHeight="1" x14ac:dyDescent="0.3">
      <c r="A167" s="1" t="s">
        <v>2</v>
      </c>
      <c r="B167" s="1" t="s">
        <v>414</v>
      </c>
      <c r="C167" s="26">
        <f>SUM('percentile 95'!C167,'percentile 5'!C167)</f>
        <v>0</v>
      </c>
      <c r="D167" s="26">
        <f>SUM('percentile 95'!D167,'percentile 5'!D167)</f>
        <v>0</v>
      </c>
      <c r="E167" s="26">
        <f>SUM('percentile 95'!E167,'percentile 5'!E167)</f>
        <v>0</v>
      </c>
      <c r="F167" s="26">
        <f>SUM('percentile 95'!F167,'percentile 5'!F167)</f>
        <v>0</v>
      </c>
      <c r="G167" s="26">
        <f>SUM('percentile 95'!G167,'percentile 5'!G167)</f>
        <v>0</v>
      </c>
      <c r="H167" s="26">
        <f>SUM('percentile 95'!H167,'percentile 5'!H167)</f>
        <v>0</v>
      </c>
      <c r="I167" s="26">
        <f>SUM('percentile 95'!I167,'percentile 5'!I167)</f>
        <v>0</v>
      </c>
      <c r="J167" s="26">
        <f>SUM('percentile 95'!J167,'percentile 5'!J167)</f>
        <v>0</v>
      </c>
      <c r="K167" s="26">
        <f>SUM('percentile 95'!K167,'percentile 5'!K167)</f>
        <v>0</v>
      </c>
      <c r="L167" s="26">
        <f>SUM('percentile 95'!L167,'percentile 5'!L167)</f>
        <v>0</v>
      </c>
      <c r="M167" s="26">
        <f>SUM('percentile 95'!M167,'percentile 5'!M167)</f>
        <v>0</v>
      </c>
      <c r="N167" s="26">
        <f>SUM('percentile 95'!N167,'percentile 5'!N167)</f>
        <v>0</v>
      </c>
      <c r="O167" s="26">
        <f>SUM('percentile 95'!O167,'percentile 5'!O167)</f>
        <v>0</v>
      </c>
      <c r="P167" s="26">
        <f>SUM('percentile 95'!P167,'percentile 5'!P167)</f>
        <v>0</v>
      </c>
      <c r="Q167" s="26">
        <f>SUM('percentile 95'!Q167,'percentile 5'!Q167)</f>
        <v>0</v>
      </c>
      <c r="R167" s="26">
        <f>SUM('percentile 95'!R167,'percentile 5'!R167)</f>
        <v>0</v>
      </c>
      <c r="S167" s="26">
        <f>SUM('percentile 95'!S167,'percentile 5'!S167)</f>
        <v>0</v>
      </c>
      <c r="T167" s="26">
        <f>SUM('percentile 95'!T167,'percentile 5'!T167)</f>
        <v>0</v>
      </c>
      <c r="U167" s="26">
        <f>SUM('percentile 95'!U167,'percentile 5'!U167)</f>
        <v>0</v>
      </c>
      <c r="V167" s="26">
        <f>SUM('percentile 95'!V167,'percentile 5'!V167)</f>
        <v>0</v>
      </c>
      <c r="W167" s="26">
        <f>SUM('percentile 95'!W167,'percentile 5'!W167)</f>
        <v>344.551412728049</v>
      </c>
      <c r="X167" s="26">
        <f>SUM('percentile 95'!X167,'percentile 5'!X167)</f>
        <v>0</v>
      </c>
      <c r="Y167" s="26">
        <f>SUM('percentile 95'!Y167,'percentile 5'!Y167)</f>
        <v>0</v>
      </c>
      <c r="Z167" s="26">
        <f>SUM('percentile 95'!Z167,'percentile 5'!Z167)</f>
        <v>0</v>
      </c>
      <c r="AA167" s="26">
        <f>SUM('percentile 95'!AA167,'percentile 5'!AA167)</f>
        <v>0</v>
      </c>
      <c r="AB167" s="26">
        <f>SUM('percentile 95'!AB167,'percentile 5'!AB167)</f>
        <v>0</v>
      </c>
      <c r="AC167" s="26">
        <f>SUM('percentile 95'!AC167,'percentile 5'!AC167)</f>
        <v>0</v>
      </c>
      <c r="AD167" s="26">
        <f>SUM('percentile 95'!AD167,'percentile 5'!AD167)</f>
        <v>0</v>
      </c>
      <c r="AE167" s="26">
        <f>SUM('percentile 95'!AE167,'percentile 5'!AE167)</f>
        <v>0</v>
      </c>
      <c r="AF167" s="26">
        <f>SUM('percentile 95'!AF167,'percentile 5'!AF167)</f>
        <v>0</v>
      </c>
      <c r="AG167" s="26">
        <f>SUM('percentile 95'!AG167,'percentile 5'!AG167)</f>
        <v>0</v>
      </c>
      <c r="AH167" s="26">
        <f>SUM('percentile 95'!AH167,'percentile 5'!AH167)</f>
        <v>0</v>
      </c>
      <c r="AI167" s="26">
        <f>SUM('percentile 95'!AI167,'percentile 5'!AI167)</f>
        <v>0</v>
      </c>
      <c r="AJ167" s="26">
        <f>SUM('percentile 95'!AJ167,'percentile 5'!AJ167)</f>
        <v>0</v>
      </c>
      <c r="AK167" s="26">
        <f>SUM('percentile 95'!AK167,'percentile 5'!AK167)</f>
        <v>0</v>
      </c>
      <c r="AL167" s="26">
        <f>SUM('percentile 95'!AL167,'percentile 5'!AL167)</f>
        <v>0</v>
      </c>
      <c r="AM167" s="26">
        <f>SUM('percentile 95'!AM167,'percentile 5'!AM167)</f>
        <v>0</v>
      </c>
      <c r="AN167" s="26">
        <f>SUM('percentile 95'!AN167,'percentile 5'!AN167)</f>
        <v>0</v>
      </c>
      <c r="AO167" s="26">
        <f>SUM('percentile 95'!AO167,'percentile 5'!AO167)</f>
        <v>0</v>
      </c>
      <c r="AP167" s="26">
        <f>SUM('percentile 95'!AP167,'percentile 5'!AP167)</f>
        <v>0</v>
      </c>
      <c r="AQ167" s="26">
        <f>SUM('percentile 95'!AQ167,'percentile 5'!AQ167)</f>
        <v>0</v>
      </c>
      <c r="AR167" s="26">
        <f>SUM('percentile 95'!AR167,'percentile 5'!AR167)</f>
        <v>0</v>
      </c>
      <c r="AS167" s="26">
        <f>SUM('percentile 95'!AS167,'percentile 5'!AS167)</f>
        <v>0</v>
      </c>
      <c r="AT167" s="26">
        <f>SUM('percentile 95'!AT167,'percentile 5'!AT167)</f>
        <v>0</v>
      </c>
      <c r="AU167" s="26">
        <f>SUM('percentile 95'!AU167,'percentile 5'!AU167)</f>
        <v>0</v>
      </c>
      <c r="AV167" s="26">
        <f>SUM('percentile 95'!AV167,'percentile 5'!AV167)</f>
        <v>0</v>
      </c>
      <c r="AW167" s="26">
        <f>SUM('percentile 95'!AW167,'percentile 5'!AW167)</f>
        <v>0</v>
      </c>
      <c r="AX167" s="26">
        <f>SUM('percentile 95'!AX167,'percentile 5'!AX167)</f>
        <v>0</v>
      </c>
      <c r="AY167" s="26">
        <f>SUM('percentile 95'!AY167,'percentile 5'!AY167)</f>
        <v>0</v>
      </c>
      <c r="AZ167" s="26">
        <f>SUM('percentile 95'!AZ167,'percentile 5'!AZ167)</f>
        <v>0</v>
      </c>
      <c r="BA167" s="26">
        <f>SUM('percentile 95'!BA167,'percentile 5'!BA167)</f>
        <v>0</v>
      </c>
      <c r="BB167" s="26">
        <f>SUM('percentile 95'!BB167,'percentile 5'!BB167)</f>
        <v>0</v>
      </c>
      <c r="BC167" s="26">
        <f>SUM('percentile 95'!BC167,'percentile 5'!BC167)</f>
        <v>0</v>
      </c>
      <c r="BD167" s="26">
        <f>SUM('percentile 95'!BD167,'percentile 5'!BD167)</f>
        <v>0</v>
      </c>
      <c r="BE167" s="26">
        <f>SUM('percentile 95'!BE167,'percentile 5'!BE167)</f>
        <v>0</v>
      </c>
      <c r="BF167" s="26">
        <f>SUM('percentile 95'!BF167,'percentile 5'!BF167)</f>
        <v>0</v>
      </c>
      <c r="BG167" s="26">
        <f>SUM('percentile 95'!BG167,'percentile 5'!BG167)</f>
        <v>0</v>
      </c>
      <c r="BH167" s="26">
        <f>SUM('percentile 95'!BH167,'percentile 5'!BH167)</f>
        <v>0</v>
      </c>
      <c r="BI167" s="26">
        <f>SUM('percentile 95'!BI167,'percentile 5'!BI167)</f>
        <v>0</v>
      </c>
      <c r="BJ167" s="26">
        <f>SUM('percentile 95'!BJ167,'percentile 5'!BJ167)</f>
        <v>0</v>
      </c>
      <c r="BK167" s="26">
        <f>SUM('percentile 95'!BK167,'percentile 5'!BK167)</f>
        <v>0</v>
      </c>
      <c r="BL167" s="26">
        <f>SUM('percentile 95'!BL167,'percentile 5'!BL167)</f>
        <v>0</v>
      </c>
      <c r="BM167" s="26">
        <f>SUM('percentile 95'!BM167,'percentile 5'!BM167)</f>
        <v>0</v>
      </c>
      <c r="BN167" s="26">
        <f>SUM('percentile 95'!BN167,'percentile 5'!BN167)</f>
        <v>0</v>
      </c>
      <c r="BO167" s="26">
        <f>SUM('percentile 95'!BO167,'percentile 5'!BO167)</f>
        <v>0</v>
      </c>
      <c r="BP167" s="26">
        <f>SUM('percentile 95'!BP167,'percentile 5'!BP167)</f>
        <v>0</v>
      </c>
      <c r="BQ167" s="26">
        <f>SUM('percentile 95'!BQ167,'percentile 5'!BQ167)</f>
        <v>0</v>
      </c>
      <c r="BR167" s="26">
        <f>SUM('percentile 95'!BR167,'percentile 5'!BR167)</f>
        <v>0</v>
      </c>
      <c r="BS167" s="26">
        <f>SUM('percentile 95'!BS167,'percentile 5'!BS167)</f>
        <v>0</v>
      </c>
      <c r="BT167" s="26">
        <f>SUM('percentile 95'!BT167,'percentile 5'!BT167)</f>
        <v>0</v>
      </c>
      <c r="BU167" s="26">
        <f>SUM('percentile 95'!BU167,'percentile 5'!BU167)</f>
        <v>0</v>
      </c>
      <c r="BV167" s="26">
        <f>SUM('percentile 95'!BV167,'percentile 5'!BV167)</f>
        <v>0</v>
      </c>
      <c r="BW167" s="26">
        <f>SUM('percentile 95'!BW167,'percentile 5'!BW167)</f>
        <v>0</v>
      </c>
      <c r="BX167" s="26">
        <f>SUM('percentile 95'!BX167,'percentile 5'!BX167)</f>
        <v>0</v>
      </c>
      <c r="BY167" s="26">
        <f>SUM('percentile 95'!BY167,'percentile 5'!BY167)</f>
        <v>0</v>
      </c>
      <c r="BZ167" s="26">
        <f>SUM('percentile 95'!BZ167,'percentile 5'!BZ167)</f>
        <v>0</v>
      </c>
      <c r="CA167" s="26">
        <f>SUM('percentile 95'!CA167,'percentile 5'!CA167)</f>
        <v>0</v>
      </c>
      <c r="CB167" s="26">
        <f>SUM('percentile 95'!CB167,'percentile 5'!CB167)</f>
        <v>0</v>
      </c>
      <c r="CC167" s="26">
        <f>SUM('percentile 95'!CC167,'percentile 5'!CC167)</f>
        <v>0</v>
      </c>
      <c r="CD167" s="26">
        <f>SUM('percentile 95'!CD167,'percentile 5'!CD167)</f>
        <v>0</v>
      </c>
    </row>
    <row r="168" spans="1:82" ht="12.75" customHeight="1" x14ac:dyDescent="0.3">
      <c r="A168" s="1" t="s">
        <v>2</v>
      </c>
      <c r="B168" s="1" t="s">
        <v>416</v>
      </c>
      <c r="C168" s="26">
        <f>SUM('percentile 95'!C168,'percentile 5'!C168)</f>
        <v>0</v>
      </c>
      <c r="D168" s="26">
        <f>SUM('percentile 95'!D168,'percentile 5'!D168)</f>
        <v>0</v>
      </c>
      <c r="E168" s="26">
        <f>SUM('percentile 95'!E168,'percentile 5'!E168)</f>
        <v>0.18499163172072197</v>
      </c>
      <c r="F168" s="26">
        <f>SUM('percentile 95'!F168,'percentile 5'!F168)</f>
        <v>0</v>
      </c>
      <c r="G168" s="26">
        <f>SUM('percentile 95'!G168,'percentile 5'!G168)</f>
        <v>792.27264908448217</v>
      </c>
      <c r="H168" s="26">
        <f>SUM('percentile 95'!H168,'percentile 5'!H168)</f>
        <v>2.7275582908864435</v>
      </c>
      <c r="I168" s="26">
        <f>SUM('percentile 95'!I168,'percentile 5'!I168)</f>
        <v>99.211616481185317</v>
      </c>
      <c r="J168" s="26">
        <f>SUM('percentile 95'!J168,'percentile 5'!J168)</f>
        <v>1.3033963290947355</v>
      </c>
      <c r="K168" s="26">
        <f>SUM('percentile 95'!K168,'percentile 5'!K168)</f>
        <v>0</v>
      </c>
      <c r="L168" s="26">
        <f>SUM('percentile 95'!L168,'percentile 5'!L168)</f>
        <v>248.01389170067674</v>
      </c>
      <c r="M168" s="26">
        <f>SUM('percentile 95'!M168,'percentile 5'!M168)</f>
        <v>0</v>
      </c>
      <c r="N168" s="26">
        <f>SUM('percentile 95'!N168,'percentile 5'!N168)</f>
        <v>0</v>
      </c>
      <c r="O168" s="26">
        <f>SUM('percentile 95'!O168,'percentile 5'!O168)</f>
        <v>0</v>
      </c>
      <c r="P168" s="26">
        <f>SUM('percentile 95'!P168,'percentile 5'!P168)</f>
        <v>0</v>
      </c>
      <c r="Q168" s="26">
        <f>SUM('percentile 95'!Q168,'percentile 5'!Q168)</f>
        <v>0</v>
      </c>
      <c r="R168" s="26">
        <f>SUM('percentile 95'!R168,'percentile 5'!R168)</f>
        <v>0</v>
      </c>
      <c r="S168" s="26">
        <f>SUM('percentile 95'!S168,'percentile 5'!S168)</f>
        <v>0</v>
      </c>
      <c r="T168" s="26">
        <f>SUM('percentile 95'!T168,'percentile 5'!T168)</f>
        <v>0</v>
      </c>
      <c r="U168" s="26">
        <f>SUM('percentile 95'!U168,'percentile 5'!U168)</f>
        <v>0</v>
      </c>
      <c r="V168" s="26">
        <f>SUM('percentile 95'!V168,'percentile 5'!V168)</f>
        <v>0</v>
      </c>
      <c r="W168" s="26">
        <f>SUM('percentile 95'!W168,'percentile 5'!W168)</f>
        <v>0</v>
      </c>
      <c r="X168" s="26">
        <f>SUM('percentile 95'!X168,'percentile 5'!X168)</f>
        <v>0</v>
      </c>
      <c r="Y168" s="26">
        <f>SUM('percentile 95'!Y168,'percentile 5'!Y168)</f>
        <v>0</v>
      </c>
      <c r="Z168" s="26">
        <f>SUM('percentile 95'!Z168,'percentile 5'!Z168)</f>
        <v>0</v>
      </c>
      <c r="AA168" s="26">
        <f>SUM('percentile 95'!AA168,'percentile 5'!AA168)</f>
        <v>0</v>
      </c>
      <c r="AB168" s="26">
        <f>SUM('percentile 95'!AB168,'percentile 5'!AB168)</f>
        <v>0</v>
      </c>
      <c r="AC168" s="26">
        <f>SUM('percentile 95'!AC168,'percentile 5'!AC168)</f>
        <v>0</v>
      </c>
      <c r="AD168" s="26">
        <f>SUM('percentile 95'!AD168,'percentile 5'!AD168)</f>
        <v>0</v>
      </c>
      <c r="AE168" s="26">
        <f>SUM('percentile 95'!AE168,'percentile 5'!AE168)</f>
        <v>0</v>
      </c>
      <c r="AF168" s="26">
        <f>SUM('percentile 95'!AF168,'percentile 5'!AF168)</f>
        <v>0.6742607625042254</v>
      </c>
      <c r="AG168" s="26">
        <f>SUM('percentile 95'!AG168,'percentile 5'!AG168)</f>
        <v>0</v>
      </c>
      <c r="AH168" s="26">
        <f>SUM('percentile 95'!AH168,'percentile 5'!AH168)</f>
        <v>17.633152366057718</v>
      </c>
      <c r="AI168" s="26">
        <f>SUM('percentile 95'!AI168,'percentile 5'!AI168)</f>
        <v>0</v>
      </c>
      <c r="AJ168" s="26">
        <f>SUM('percentile 95'!AJ168,'percentile 5'!AJ168)</f>
        <v>0</v>
      </c>
      <c r="AK168" s="26">
        <f>SUM('percentile 95'!AK168,'percentile 5'!AK168)</f>
        <v>3.8992342383770926</v>
      </c>
      <c r="AL168" s="26">
        <f>SUM('percentile 95'!AL168,'percentile 5'!AL168)</f>
        <v>0</v>
      </c>
      <c r="AM168" s="26">
        <f>SUM('percentile 95'!AM168,'percentile 5'!AM168)</f>
        <v>0</v>
      </c>
      <c r="AN168" s="26">
        <f>SUM('percentile 95'!AN168,'percentile 5'!AN168)</f>
        <v>2024.2617099690162</v>
      </c>
      <c r="AO168" s="26">
        <f>SUM('percentile 95'!AO168,'percentile 5'!AO168)</f>
        <v>0</v>
      </c>
      <c r="AP168" s="26">
        <f>SUM('percentile 95'!AP168,'percentile 5'!AP168)</f>
        <v>0</v>
      </c>
      <c r="AQ168" s="26">
        <f>SUM('percentile 95'!AQ168,'percentile 5'!AQ168)</f>
        <v>37.813117972022134</v>
      </c>
      <c r="AR168" s="26">
        <f>SUM('percentile 95'!AR168,'percentile 5'!AR168)</f>
        <v>9.7095999482851933</v>
      </c>
      <c r="AS168" s="26">
        <f>SUM('percentile 95'!AS168,'percentile 5'!AS168)</f>
        <v>0</v>
      </c>
      <c r="AT168" s="26">
        <f>SUM('percentile 95'!AT168,'percentile 5'!AT168)</f>
        <v>0</v>
      </c>
      <c r="AU168" s="26">
        <f>SUM('percentile 95'!AU168,'percentile 5'!AU168)</f>
        <v>0.18061174919527953</v>
      </c>
      <c r="AV168" s="26">
        <f>SUM('percentile 95'!AV168,'percentile 5'!AV168)</f>
        <v>2.0595041751556584</v>
      </c>
      <c r="AW168" s="26">
        <f>SUM('percentile 95'!AW168,'percentile 5'!AW168)</f>
        <v>1293.9252926010238</v>
      </c>
      <c r="AX168" s="26">
        <f>SUM('percentile 95'!AX168,'percentile 5'!AX168)</f>
        <v>0</v>
      </c>
      <c r="AY168" s="26">
        <f>SUM('percentile 95'!AY168,'percentile 5'!AY168)</f>
        <v>0</v>
      </c>
      <c r="AZ168" s="26">
        <f>SUM('percentile 95'!AZ168,'percentile 5'!AZ168)</f>
        <v>0</v>
      </c>
      <c r="BA168" s="26">
        <f>SUM('percentile 95'!BA168,'percentile 5'!BA168)</f>
        <v>0</v>
      </c>
      <c r="BB168" s="26">
        <f>SUM('percentile 95'!BB168,'percentile 5'!BB168)</f>
        <v>0</v>
      </c>
      <c r="BC168" s="26">
        <f>SUM('percentile 95'!BC168,'percentile 5'!BC168)</f>
        <v>13.97592549202504</v>
      </c>
      <c r="BD168" s="26">
        <f>SUM('percentile 95'!BD168,'percentile 5'!BD168)</f>
        <v>0</v>
      </c>
      <c r="BE168" s="26">
        <f>SUM('percentile 95'!BE168,'percentile 5'!BE168)</f>
        <v>1041.6422837609525</v>
      </c>
      <c r="BF168" s="26">
        <f>SUM('percentile 95'!BF168,'percentile 5'!BF168)</f>
        <v>22.545617295505355</v>
      </c>
      <c r="BG168" s="26">
        <f>SUM('percentile 95'!BG168,'percentile 5'!BG168)</f>
        <v>164.80900349525149</v>
      </c>
      <c r="BH168" s="26">
        <f>SUM('percentile 95'!BH168,'percentile 5'!BH168)</f>
        <v>0</v>
      </c>
      <c r="BI168" s="26">
        <f>SUM('percentile 95'!BI168,'percentile 5'!BI168)</f>
        <v>0</v>
      </c>
      <c r="BJ168" s="26">
        <f>SUM('percentile 95'!BJ168,'percentile 5'!BJ168)</f>
        <v>0</v>
      </c>
      <c r="BK168" s="26">
        <f>SUM('percentile 95'!BK168,'percentile 5'!BK168)</f>
        <v>7.976964116727089</v>
      </c>
      <c r="BL168" s="26">
        <f>SUM('percentile 95'!BL168,'percentile 5'!BL168)</f>
        <v>0</v>
      </c>
      <c r="BM168" s="26">
        <f>SUM('percentile 95'!BM168,'percentile 5'!BM168)</f>
        <v>0.1280963960231106</v>
      </c>
      <c r="BN168" s="26">
        <f>SUM('percentile 95'!BN168,'percentile 5'!BN168)</f>
        <v>0</v>
      </c>
      <c r="BO168" s="26">
        <f>SUM('percentile 95'!BO168,'percentile 5'!BO168)</f>
        <v>0</v>
      </c>
      <c r="BP168" s="26">
        <f>SUM('percentile 95'!BP168,'percentile 5'!BP168)</f>
        <v>0</v>
      </c>
      <c r="BQ168" s="26">
        <f>SUM('percentile 95'!BQ168,'percentile 5'!BQ168)</f>
        <v>0</v>
      </c>
      <c r="BR168" s="26">
        <f>SUM('percentile 95'!BR168,'percentile 5'!BR168)</f>
        <v>0</v>
      </c>
      <c r="BS168" s="26">
        <f>SUM('percentile 95'!BS168,'percentile 5'!BS168)</f>
        <v>0</v>
      </c>
      <c r="BT168" s="26">
        <f>SUM('percentile 95'!BT168,'percentile 5'!BT168)</f>
        <v>0</v>
      </c>
      <c r="BU168" s="26">
        <f>SUM('percentile 95'!BU168,'percentile 5'!BU168)</f>
        <v>0</v>
      </c>
      <c r="BV168" s="26">
        <f>SUM('percentile 95'!BV168,'percentile 5'!BV168)</f>
        <v>0.6742607625042254</v>
      </c>
      <c r="BW168" s="26">
        <f>SUM('percentile 95'!BW168,'percentile 5'!BW168)</f>
        <v>30.349032683514249</v>
      </c>
      <c r="BX168" s="26">
        <f>SUM('percentile 95'!BX168,'percentile 5'!BX168)</f>
        <v>0</v>
      </c>
      <c r="BY168" s="26">
        <f>SUM('percentile 95'!BY168,'percentile 5'!BY168)</f>
        <v>0</v>
      </c>
      <c r="BZ168" s="26">
        <f>SUM('percentile 95'!BZ168,'percentile 5'!BZ168)</f>
        <v>0</v>
      </c>
      <c r="CA168" s="26">
        <f>SUM('percentile 95'!CA168,'percentile 5'!CA168)</f>
        <v>0</v>
      </c>
      <c r="CB168" s="26">
        <f>SUM('percentile 95'!CB168,'percentile 5'!CB168)</f>
        <v>0</v>
      </c>
      <c r="CC168" s="26">
        <f>SUM('percentile 95'!CC168,'percentile 5'!CC168)</f>
        <v>0</v>
      </c>
      <c r="CD168" s="26">
        <f>SUM('percentile 95'!CD168,'percentile 5'!CD168)</f>
        <v>0</v>
      </c>
    </row>
    <row r="169" spans="1:82" ht="12.75" customHeight="1" x14ac:dyDescent="0.3">
      <c r="A169" s="1" t="s">
        <v>2</v>
      </c>
      <c r="B169" s="1" t="s">
        <v>418</v>
      </c>
      <c r="C169" s="26">
        <f>SUM('percentile 95'!C169,'percentile 5'!C169)</f>
        <v>0</v>
      </c>
      <c r="D169" s="26">
        <f>SUM('percentile 95'!D169,'percentile 5'!D169)</f>
        <v>0</v>
      </c>
      <c r="E169" s="26">
        <f>SUM('percentile 95'!E169,'percentile 5'!E169)</f>
        <v>0</v>
      </c>
      <c r="F169" s="26">
        <f>SUM('percentile 95'!F169,'percentile 5'!F169)</f>
        <v>0</v>
      </c>
      <c r="G169" s="26">
        <f>SUM('percentile 95'!G169,'percentile 5'!G169)</f>
        <v>0</v>
      </c>
      <c r="H169" s="26">
        <f>SUM('percentile 95'!H169,'percentile 5'!H169)</f>
        <v>0</v>
      </c>
      <c r="I169" s="26">
        <f>SUM('percentile 95'!I169,'percentile 5'!I169)</f>
        <v>0</v>
      </c>
      <c r="J169" s="26">
        <f>SUM('percentile 95'!J169,'percentile 5'!J169)</f>
        <v>0</v>
      </c>
      <c r="K169" s="26">
        <f>SUM('percentile 95'!K169,'percentile 5'!K169)</f>
        <v>0</v>
      </c>
      <c r="L169" s="26">
        <f>SUM('percentile 95'!L169,'percentile 5'!L169)</f>
        <v>0</v>
      </c>
      <c r="M169" s="26">
        <f>SUM('percentile 95'!M169,'percentile 5'!M169)</f>
        <v>0</v>
      </c>
      <c r="N169" s="26">
        <f>SUM('percentile 95'!N169,'percentile 5'!N169)</f>
        <v>0</v>
      </c>
      <c r="O169" s="26">
        <f>SUM('percentile 95'!O169,'percentile 5'!O169)</f>
        <v>0</v>
      </c>
      <c r="P169" s="26">
        <f>SUM('percentile 95'!P169,'percentile 5'!P169)</f>
        <v>0</v>
      </c>
      <c r="Q169" s="26">
        <f>SUM('percentile 95'!Q169,'percentile 5'!Q169)</f>
        <v>0</v>
      </c>
      <c r="R169" s="26">
        <f>SUM('percentile 95'!R169,'percentile 5'!R169)</f>
        <v>0</v>
      </c>
      <c r="S169" s="26">
        <f>SUM('percentile 95'!S169,'percentile 5'!S169)</f>
        <v>0</v>
      </c>
      <c r="T169" s="26">
        <f>SUM('percentile 95'!T169,'percentile 5'!T169)</f>
        <v>2.8771203118713777</v>
      </c>
      <c r="U169" s="26">
        <f>SUM('percentile 95'!U169,'percentile 5'!U169)</f>
        <v>0</v>
      </c>
      <c r="V169" s="26">
        <f>SUM('percentile 95'!V169,'percentile 5'!V169)</f>
        <v>0</v>
      </c>
      <c r="W169" s="26">
        <f>SUM('percentile 95'!W169,'percentile 5'!W169)</f>
        <v>0</v>
      </c>
      <c r="X169" s="26">
        <f>SUM('percentile 95'!X169,'percentile 5'!X169)</f>
        <v>0</v>
      </c>
      <c r="Y169" s="26">
        <f>SUM('percentile 95'!Y169,'percentile 5'!Y169)</f>
        <v>0</v>
      </c>
      <c r="Z169" s="26">
        <f>SUM('percentile 95'!Z169,'percentile 5'!Z169)</f>
        <v>0</v>
      </c>
      <c r="AA169" s="26">
        <f>SUM('percentile 95'!AA169,'percentile 5'!AA169)</f>
        <v>0</v>
      </c>
      <c r="AB169" s="26">
        <f>SUM('percentile 95'!AB169,'percentile 5'!AB169)</f>
        <v>0</v>
      </c>
      <c r="AC169" s="26">
        <f>SUM('percentile 95'!AC169,'percentile 5'!AC169)</f>
        <v>0</v>
      </c>
      <c r="AD169" s="26">
        <f>SUM('percentile 95'!AD169,'percentile 5'!AD169)</f>
        <v>0</v>
      </c>
      <c r="AE169" s="26">
        <f>SUM('percentile 95'!AE169,'percentile 5'!AE169)</f>
        <v>0</v>
      </c>
      <c r="AF169" s="26">
        <f>SUM('percentile 95'!AF169,'percentile 5'!AF169)</f>
        <v>0</v>
      </c>
      <c r="AG169" s="26">
        <f>SUM('percentile 95'!AG169,'percentile 5'!AG169)</f>
        <v>0</v>
      </c>
      <c r="AH169" s="26">
        <f>SUM('percentile 95'!AH169,'percentile 5'!AH169)</f>
        <v>0</v>
      </c>
      <c r="AI169" s="26">
        <f>SUM('percentile 95'!AI169,'percentile 5'!AI169)</f>
        <v>0</v>
      </c>
      <c r="AJ169" s="26">
        <f>SUM('percentile 95'!AJ169,'percentile 5'!AJ169)</f>
        <v>0</v>
      </c>
      <c r="AK169" s="26">
        <f>SUM('percentile 95'!AK169,'percentile 5'!AK169)</f>
        <v>0</v>
      </c>
      <c r="AL169" s="26">
        <f>SUM('percentile 95'!AL169,'percentile 5'!AL169)</f>
        <v>0</v>
      </c>
      <c r="AM169" s="26">
        <f>SUM('percentile 95'!AM169,'percentile 5'!AM169)</f>
        <v>0</v>
      </c>
      <c r="AN169" s="26">
        <f>SUM('percentile 95'!AN169,'percentile 5'!AN169)</f>
        <v>0</v>
      </c>
      <c r="AO169" s="26">
        <f>SUM('percentile 95'!AO169,'percentile 5'!AO169)</f>
        <v>0</v>
      </c>
      <c r="AP169" s="26">
        <f>SUM('percentile 95'!AP169,'percentile 5'!AP169)</f>
        <v>0</v>
      </c>
      <c r="AQ169" s="26">
        <f>SUM('percentile 95'!AQ169,'percentile 5'!AQ169)</f>
        <v>0</v>
      </c>
      <c r="AR169" s="26">
        <f>SUM('percentile 95'!AR169,'percentile 5'!AR169)</f>
        <v>12.613106623392207</v>
      </c>
      <c r="AS169" s="26">
        <f>SUM('percentile 95'!AS169,'percentile 5'!AS169)</f>
        <v>75.154732370738785</v>
      </c>
      <c r="AT169" s="26">
        <f>SUM('percentile 95'!AT169,'percentile 5'!AT169)</f>
        <v>0</v>
      </c>
      <c r="AU169" s="26">
        <f>SUM('percentile 95'!AU169,'percentile 5'!AU169)</f>
        <v>0</v>
      </c>
      <c r="AV169" s="26">
        <f>SUM('percentile 95'!AV169,'percentile 5'!AV169)</f>
        <v>0</v>
      </c>
      <c r="AW169" s="26">
        <f>SUM('percentile 95'!AW169,'percentile 5'!AW169)</f>
        <v>0</v>
      </c>
      <c r="AX169" s="26">
        <f>SUM('percentile 95'!AX169,'percentile 5'!AX169)</f>
        <v>0</v>
      </c>
      <c r="AY169" s="26">
        <f>SUM('percentile 95'!AY169,'percentile 5'!AY169)</f>
        <v>0</v>
      </c>
      <c r="AZ169" s="26">
        <f>SUM('percentile 95'!AZ169,'percentile 5'!AZ169)</f>
        <v>0</v>
      </c>
      <c r="BA169" s="26">
        <f>SUM('percentile 95'!BA169,'percentile 5'!BA169)</f>
        <v>0</v>
      </c>
      <c r="BB169" s="26">
        <f>SUM('percentile 95'!BB169,'percentile 5'!BB169)</f>
        <v>0</v>
      </c>
      <c r="BC169" s="26">
        <f>SUM('percentile 95'!BC169,'percentile 5'!BC169)</f>
        <v>0</v>
      </c>
      <c r="BD169" s="26">
        <f>SUM('percentile 95'!BD169,'percentile 5'!BD169)</f>
        <v>0</v>
      </c>
      <c r="BE169" s="26">
        <f>SUM('percentile 95'!BE169,'percentile 5'!BE169)</f>
        <v>0</v>
      </c>
      <c r="BF169" s="26">
        <f>SUM('percentile 95'!BF169,'percentile 5'!BF169)</f>
        <v>0</v>
      </c>
      <c r="BG169" s="26">
        <f>SUM('percentile 95'!BG169,'percentile 5'!BG169)</f>
        <v>0</v>
      </c>
      <c r="BH169" s="26">
        <f>SUM('percentile 95'!BH169,'percentile 5'!BH169)</f>
        <v>0</v>
      </c>
      <c r="BI169" s="26">
        <f>SUM('percentile 95'!BI169,'percentile 5'!BI169)</f>
        <v>62.368761622299836</v>
      </c>
      <c r="BJ169" s="26">
        <f>SUM('percentile 95'!BJ169,'percentile 5'!BJ169)</f>
        <v>0</v>
      </c>
      <c r="BK169" s="26">
        <f>SUM('percentile 95'!BK169,'percentile 5'!BK169)</f>
        <v>0</v>
      </c>
      <c r="BL169" s="26">
        <f>SUM('percentile 95'!BL169,'percentile 5'!BL169)</f>
        <v>0</v>
      </c>
      <c r="BM169" s="26">
        <f>SUM('percentile 95'!BM169,'percentile 5'!BM169)</f>
        <v>0</v>
      </c>
      <c r="BN169" s="26">
        <f>SUM('percentile 95'!BN169,'percentile 5'!BN169)</f>
        <v>0</v>
      </c>
      <c r="BO169" s="26">
        <f>SUM('percentile 95'!BO169,'percentile 5'!BO169)</f>
        <v>0</v>
      </c>
      <c r="BP169" s="26">
        <f>SUM('percentile 95'!BP169,'percentile 5'!BP169)</f>
        <v>0</v>
      </c>
      <c r="BQ169" s="26">
        <f>SUM('percentile 95'!BQ169,'percentile 5'!BQ169)</f>
        <v>0</v>
      </c>
      <c r="BR169" s="26">
        <f>SUM('percentile 95'!BR169,'percentile 5'!BR169)</f>
        <v>0</v>
      </c>
      <c r="BS169" s="26">
        <f>SUM('percentile 95'!BS169,'percentile 5'!BS169)</f>
        <v>0</v>
      </c>
      <c r="BT169" s="26">
        <f>SUM('percentile 95'!BT169,'percentile 5'!BT169)</f>
        <v>0</v>
      </c>
      <c r="BU169" s="26">
        <f>SUM('percentile 95'!BU169,'percentile 5'!BU169)</f>
        <v>0</v>
      </c>
      <c r="BV169" s="26">
        <f>SUM('percentile 95'!BV169,'percentile 5'!BV169)</f>
        <v>0</v>
      </c>
      <c r="BW169" s="26">
        <f>SUM('percentile 95'!BW169,'percentile 5'!BW169)</f>
        <v>0</v>
      </c>
      <c r="BX169" s="26">
        <f>SUM('percentile 95'!BX169,'percentile 5'!BX169)</f>
        <v>0</v>
      </c>
      <c r="BY169" s="26">
        <f>SUM('percentile 95'!BY169,'percentile 5'!BY169)</f>
        <v>0</v>
      </c>
      <c r="BZ169" s="26">
        <f>SUM('percentile 95'!BZ169,'percentile 5'!BZ169)</f>
        <v>0</v>
      </c>
      <c r="CA169" s="26">
        <f>SUM('percentile 95'!CA169,'percentile 5'!CA169)</f>
        <v>0</v>
      </c>
      <c r="CB169" s="26">
        <f>SUM('percentile 95'!CB169,'percentile 5'!CB169)</f>
        <v>0</v>
      </c>
      <c r="CC169" s="26">
        <f>SUM('percentile 95'!CC169,'percentile 5'!CC169)</f>
        <v>0</v>
      </c>
      <c r="CD169" s="26">
        <f>SUM('percentile 95'!CD169,'percentile 5'!CD169)</f>
        <v>0</v>
      </c>
    </row>
    <row r="170" spans="1:82" ht="12.75" customHeight="1" x14ac:dyDescent="0.3">
      <c r="A170" s="1" t="s">
        <v>2</v>
      </c>
      <c r="B170" s="1" t="s">
        <v>420</v>
      </c>
      <c r="C170" s="26">
        <f>SUM('percentile 95'!C170,'percentile 5'!C170)</f>
        <v>0</v>
      </c>
      <c r="D170" s="26">
        <f>SUM('percentile 95'!D170,'percentile 5'!D170)</f>
        <v>0</v>
      </c>
      <c r="E170" s="26">
        <f>SUM('percentile 95'!E170,'percentile 5'!E170)</f>
        <v>0</v>
      </c>
      <c r="F170" s="26">
        <f>SUM('percentile 95'!F170,'percentile 5'!F170)</f>
        <v>0</v>
      </c>
      <c r="G170" s="26">
        <f>SUM('percentile 95'!G170,'percentile 5'!G170)</f>
        <v>0</v>
      </c>
      <c r="H170" s="26">
        <f>SUM('percentile 95'!H170,'percentile 5'!H170)</f>
        <v>0</v>
      </c>
      <c r="I170" s="26">
        <f>SUM('percentile 95'!I170,'percentile 5'!I170)</f>
        <v>0</v>
      </c>
      <c r="J170" s="26">
        <f>SUM('percentile 95'!J170,'percentile 5'!J170)</f>
        <v>0</v>
      </c>
      <c r="K170" s="26">
        <f>SUM('percentile 95'!K170,'percentile 5'!K170)</f>
        <v>0</v>
      </c>
      <c r="L170" s="26">
        <f>SUM('percentile 95'!L170,'percentile 5'!L170)</f>
        <v>0</v>
      </c>
      <c r="M170" s="26">
        <f>SUM('percentile 95'!M170,'percentile 5'!M170)</f>
        <v>0</v>
      </c>
      <c r="N170" s="26">
        <f>SUM('percentile 95'!N170,'percentile 5'!N170)</f>
        <v>0</v>
      </c>
      <c r="O170" s="26">
        <f>SUM('percentile 95'!O170,'percentile 5'!O170)</f>
        <v>0</v>
      </c>
      <c r="P170" s="26">
        <f>SUM('percentile 95'!P170,'percentile 5'!P170)</f>
        <v>0</v>
      </c>
      <c r="Q170" s="26">
        <f>SUM('percentile 95'!Q170,'percentile 5'!Q170)</f>
        <v>0</v>
      </c>
      <c r="R170" s="26">
        <f>SUM('percentile 95'!R170,'percentile 5'!R170)</f>
        <v>0</v>
      </c>
      <c r="S170" s="26">
        <f>SUM('percentile 95'!S170,'percentile 5'!S170)</f>
        <v>0</v>
      </c>
      <c r="T170" s="26">
        <f>SUM('percentile 95'!T170,'percentile 5'!T170)</f>
        <v>0</v>
      </c>
      <c r="U170" s="26">
        <f>SUM('percentile 95'!U170,'percentile 5'!U170)</f>
        <v>0</v>
      </c>
      <c r="V170" s="26">
        <f>SUM('percentile 95'!V170,'percentile 5'!V170)</f>
        <v>0</v>
      </c>
      <c r="W170" s="26">
        <f>SUM('percentile 95'!W170,'percentile 5'!W170)</f>
        <v>0</v>
      </c>
      <c r="X170" s="26">
        <f>SUM('percentile 95'!X170,'percentile 5'!X170)</f>
        <v>0</v>
      </c>
      <c r="Y170" s="26">
        <f>SUM('percentile 95'!Y170,'percentile 5'!Y170)</f>
        <v>0</v>
      </c>
      <c r="Z170" s="26">
        <f>SUM('percentile 95'!Z170,'percentile 5'!Z170)</f>
        <v>0</v>
      </c>
      <c r="AA170" s="26">
        <f>SUM('percentile 95'!AA170,'percentile 5'!AA170)</f>
        <v>1.7998974778396622E-2</v>
      </c>
      <c r="AB170" s="26">
        <f>SUM('percentile 95'!AB170,'percentile 5'!AB170)</f>
        <v>0</v>
      </c>
      <c r="AC170" s="26">
        <f>SUM('percentile 95'!AC170,'percentile 5'!AC170)</f>
        <v>0</v>
      </c>
      <c r="AD170" s="26">
        <f>SUM('percentile 95'!AD170,'percentile 5'!AD170)</f>
        <v>0</v>
      </c>
      <c r="AE170" s="26">
        <f>SUM('percentile 95'!AE170,'percentile 5'!AE170)</f>
        <v>0</v>
      </c>
      <c r="AF170" s="26">
        <f>SUM('percentile 95'!AF170,'percentile 5'!AF170)</f>
        <v>0</v>
      </c>
      <c r="AG170" s="26">
        <f>SUM('percentile 95'!AG170,'percentile 5'!AG170)</f>
        <v>0</v>
      </c>
      <c r="AH170" s="26">
        <f>SUM('percentile 95'!AH170,'percentile 5'!AH170)</f>
        <v>0</v>
      </c>
      <c r="AI170" s="26">
        <f>SUM('percentile 95'!AI170,'percentile 5'!AI170)</f>
        <v>0</v>
      </c>
      <c r="AJ170" s="26">
        <f>SUM('percentile 95'!AJ170,'percentile 5'!AJ170)</f>
        <v>0</v>
      </c>
      <c r="AK170" s="26">
        <f>SUM('percentile 95'!AK170,'percentile 5'!AK170)</f>
        <v>0</v>
      </c>
      <c r="AL170" s="26">
        <f>SUM('percentile 95'!AL170,'percentile 5'!AL170)</f>
        <v>0</v>
      </c>
      <c r="AM170" s="26">
        <f>SUM('percentile 95'!AM170,'percentile 5'!AM170)</f>
        <v>39971.602562532549</v>
      </c>
      <c r="AN170" s="26">
        <f>SUM('percentile 95'!AN170,'percentile 5'!AN170)</f>
        <v>0</v>
      </c>
      <c r="AO170" s="26">
        <f>SUM('percentile 95'!AO170,'percentile 5'!AO170)</f>
        <v>0</v>
      </c>
      <c r="AP170" s="26">
        <f>SUM('percentile 95'!AP170,'percentile 5'!AP170)</f>
        <v>0</v>
      </c>
      <c r="AQ170" s="26">
        <f>SUM('percentile 95'!AQ170,'percentile 5'!AQ170)</f>
        <v>0</v>
      </c>
      <c r="AR170" s="26">
        <f>SUM('percentile 95'!AR170,'percentile 5'!AR170)</f>
        <v>0</v>
      </c>
      <c r="AS170" s="26">
        <f>SUM('percentile 95'!AS170,'percentile 5'!AS170)</f>
        <v>0</v>
      </c>
      <c r="AT170" s="26">
        <f>SUM('percentile 95'!AT170,'percentile 5'!AT170)</f>
        <v>0</v>
      </c>
      <c r="AU170" s="26">
        <f>SUM('percentile 95'!AU170,'percentile 5'!AU170)</f>
        <v>0</v>
      </c>
      <c r="AV170" s="26">
        <f>SUM('percentile 95'!AV170,'percentile 5'!AV170)</f>
        <v>0</v>
      </c>
      <c r="AW170" s="26">
        <f>SUM('percentile 95'!AW170,'percentile 5'!AW170)</f>
        <v>0</v>
      </c>
      <c r="AX170" s="26">
        <f>SUM('percentile 95'!AX170,'percentile 5'!AX170)</f>
        <v>0</v>
      </c>
      <c r="AY170" s="26">
        <f>SUM('percentile 95'!AY170,'percentile 5'!AY170)</f>
        <v>0</v>
      </c>
      <c r="AZ170" s="26">
        <f>SUM('percentile 95'!AZ170,'percentile 5'!AZ170)</f>
        <v>0</v>
      </c>
      <c r="BA170" s="26">
        <f>SUM('percentile 95'!BA170,'percentile 5'!BA170)</f>
        <v>0</v>
      </c>
      <c r="BB170" s="26">
        <f>SUM('percentile 95'!BB170,'percentile 5'!BB170)</f>
        <v>0</v>
      </c>
      <c r="BC170" s="26">
        <f>SUM('percentile 95'!BC170,'percentile 5'!BC170)</f>
        <v>0</v>
      </c>
      <c r="BD170" s="26">
        <f>SUM('percentile 95'!BD170,'percentile 5'!BD170)</f>
        <v>0</v>
      </c>
      <c r="BE170" s="26">
        <f>SUM('percentile 95'!BE170,'percentile 5'!BE170)</f>
        <v>0</v>
      </c>
      <c r="BF170" s="26">
        <f>SUM('percentile 95'!BF170,'percentile 5'!BF170)</f>
        <v>0</v>
      </c>
      <c r="BG170" s="26">
        <f>SUM('percentile 95'!BG170,'percentile 5'!BG170)</f>
        <v>0</v>
      </c>
      <c r="BH170" s="26">
        <f>SUM('percentile 95'!BH170,'percentile 5'!BH170)</f>
        <v>0</v>
      </c>
      <c r="BI170" s="26">
        <f>SUM('percentile 95'!BI170,'percentile 5'!BI170)</f>
        <v>0</v>
      </c>
      <c r="BJ170" s="26">
        <f>SUM('percentile 95'!BJ170,'percentile 5'!BJ170)</f>
        <v>0</v>
      </c>
      <c r="BK170" s="26">
        <f>SUM('percentile 95'!BK170,'percentile 5'!BK170)</f>
        <v>0</v>
      </c>
      <c r="BL170" s="26">
        <f>SUM('percentile 95'!BL170,'percentile 5'!BL170)</f>
        <v>0</v>
      </c>
      <c r="BM170" s="26">
        <f>SUM('percentile 95'!BM170,'percentile 5'!BM170)</f>
        <v>0</v>
      </c>
      <c r="BN170" s="26">
        <f>SUM('percentile 95'!BN170,'percentile 5'!BN170)</f>
        <v>0</v>
      </c>
      <c r="BO170" s="26">
        <f>SUM('percentile 95'!BO170,'percentile 5'!BO170)</f>
        <v>0</v>
      </c>
      <c r="BP170" s="26">
        <f>SUM('percentile 95'!BP170,'percentile 5'!BP170)</f>
        <v>0</v>
      </c>
      <c r="BQ170" s="26">
        <f>SUM('percentile 95'!BQ170,'percentile 5'!BQ170)</f>
        <v>0</v>
      </c>
      <c r="BR170" s="26">
        <f>SUM('percentile 95'!BR170,'percentile 5'!BR170)</f>
        <v>0</v>
      </c>
      <c r="BS170" s="26">
        <f>SUM('percentile 95'!BS170,'percentile 5'!BS170)</f>
        <v>4.840869636237629E-2</v>
      </c>
      <c r="BT170" s="26">
        <f>SUM('percentile 95'!BT170,'percentile 5'!BT170)</f>
        <v>0</v>
      </c>
      <c r="BU170" s="26">
        <f>SUM('percentile 95'!BU170,'percentile 5'!BU170)</f>
        <v>0</v>
      </c>
      <c r="BV170" s="26">
        <f>SUM('percentile 95'!BV170,'percentile 5'!BV170)</f>
        <v>0</v>
      </c>
      <c r="BW170" s="26">
        <f>SUM('percentile 95'!BW170,'percentile 5'!BW170)</f>
        <v>0</v>
      </c>
      <c r="BX170" s="26">
        <f>SUM('percentile 95'!BX170,'percentile 5'!BX170)</f>
        <v>0</v>
      </c>
      <c r="BY170" s="26">
        <f>SUM('percentile 95'!BY170,'percentile 5'!BY170)</f>
        <v>3.7975076386222072E-2</v>
      </c>
      <c r="BZ170" s="26">
        <f>SUM('percentile 95'!BZ170,'percentile 5'!BZ170)</f>
        <v>0</v>
      </c>
      <c r="CA170" s="26">
        <f>SUM('percentile 95'!CA170,'percentile 5'!CA170)</f>
        <v>0</v>
      </c>
      <c r="CB170" s="26">
        <f>SUM('percentile 95'!CB170,'percentile 5'!CB170)</f>
        <v>0</v>
      </c>
      <c r="CC170" s="26">
        <f>SUM('percentile 95'!CC170,'percentile 5'!CC170)</f>
        <v>0</v>
      </c>
      <c r="CD170" s="26">
        <f>SUM('percentile 95'!CD170,'percentile 5'!CD170)</f>
        <v>0</v>
      </c>
    </row>
    <row r="171" spans="1:82" ht="12.75" customHeight="1" x14ac:dyDescent="0.3">
      <c r="A171" s="1" t="s">
        <v>2</v>
      </c>
      <c r="B171" s="1" t="s">
        <v>422</v>
      </c>
      <c r="C171" s="26">
        <f>SUM('percentile 95'!C171,'percentile 5'!C171)</f>
        <v>0</v>
      </c>
      <c r="D171" s="26">
        <f>SUM('percentile 95'!D171,'percentile 5'!D171)</f>
        <v>11.700566482558898</v>
      </c>
      <c r="E171" s="26">
        <f>SUM('percentile 95'!E171,'percentile 5'!E171)</f>
        <v>0</v>
      </c>
      <c r="F171" s="26">
        <f>SUM('percentile 95'!F171,'percentile 5'!F171)</f>
        <v>0</v>
      </c>
      <c r="G171" s="26">
        <f>SUM('percentile 95'!G171,'percentile 5'!G171)</f>
        <v>0</v>
      </c>
      <c r="H171" s="26">
        <f>SUM('percentile 95'!H171,'percentile 5'!H171)</f>
        <v>0</v>
      </c>
      <c r="I171" s="26">
        <f>SUM('percentile 95'!I171,'percentile 5'!I171)</f>
        <v>0</v>
      </c>
      <c r="J171" s="26">
        <f>SUM('percentile 95'!J171,'percentile 5'!J171)</f>
        <v>0</v>
      </c>
      <c r="K171" s="26">
        <f>SUM('percentile 95'!K171,'percentile 5'!K171)</f>
        <v>0</v>
      </c>
      <c r="L171" s="26">
        <f>SUM('percentile 95'!L171,'percentile 5'!L171)</f>
        <v>0</v>
      </c>
      <c r="M171" s="26">
        <f>SUM('percentile 95'!M171,'percentile 5'!M171)</f>
        <v>0</v>
      </c>
      <c r="N171" s="26">
        <f>SUM('percentile 95'!N171,'percentile 5'!N171)</f>
        <v>0</v>
      </c>
      <c r="O171" s="26">
        <f>SUM('percentile 95'!O171,'percentile 5'!O171)</f>
        <v>0</v>
      </c>
      <c r="P171" s="26">
        <f>SUM('percentile 95'!P171,'percentile 5'!P171)</f>
        <v>0</v>
      </c>
      <c r="Q171" s="26">
        <f>SUM('percentile 95'!Q171,'percentile 5'!Q171)</f>
        <v>0</v>
      </c>
      <c r="R171" s="26">
        <f>SUM('percentile 95'!R171,'percentile 5'!R171)</f>
        <v>0</v>
      </c>
      <c r="S171" s="26">
        <f>SUM('percentile 95'!S171,'percentile 5'!S171)</f>
        <v>0</v>
      </c>
      <c r="T171" s="26">
        <f>SUM('percentile 95'!T171,'percentile 5'!T171)</f>
        <v>0</v>
      </c>
      <c r="U171" s="26">
        <f>SUM('percentile 95'!U171,'percentile 5'!U171)</f>
        <v>0</v>
      </c>
      <c r="V171" s="26">
        <f>SUM('percentile 95'!V171,'percentile 5'!V171)</f>
        <v>0</v>
      </c>
      <c r="W171" s="26">
        <f>SUM('percentile 95'!W171,'percentile 5'!W171)</f>
        <v>0</v>
      </c>
      <c r="X171" s="26">
        <f>SUM('percentile 95'!X171,'percentile 5'!X171)</f>
        <v>0</v>
      </c>
      <c r="Y171" s="26">
        <f>SUM('percentile 95'!Y171,'percentile 5'!Y171)</f>
        <v>12.469993538726436</v>
      </c>
      <c r="Z171" s="26">
        <f>SUM('percentile 95'!Z171,'percentile 5'!Z171)</f>
        <v>0</v>
      </c>
      <c r="AA171" s="26">
        <f>SUM('percentile 95'!AA171,'percentile 5'!AA171)</f>
        <v>0</v>
      </c>
      <c r="AB171" s="26">
        <f>SUM('percentile 95'!AB171,'percentile 5'!AB171)</f>
        <v>0</v>
      </c>
      <c r="AC171" s="26">
        <f>SUM('percentile 95'!AC171,'percentile 5'!AC171)</f>
        <v>0</v>
      </c>
      <c r="AD171" s="26">
        <f>SUM('percentile 95'!AD171,'percentile 5'!AD171)</f>
        <v>0</v>
      </c>
      <c r="AE171" s="26">
        <f>SUM('percentile 95'!AE171,'percentile 5'!AE171)</f>
        <v>0</v>
      </c>
      <c r="AF171" s="26">
        <f>SUM('percentile 95'!AF171,'percentile 5'!AF171)</f>
        <v>0</v>
      </c>
      <c r="AG171" s="26">
        <f>SUM('percentile 95'!AG171,'percentile 5'!AG171)</f>
        <v>0</v>
      </c>
      <c r="AH171" s="26">
        <f>SUM('percentile 95'!AH171,'percentile 5'!AH171)</f>
        <v>0</v>
      </c>
      <c r="AI171" s="26">
        <f>SUM('percentile 95'!AI171,'percentile 5'!AI171)</f>
        <v>0</v>
      </c>
      <c r="AJ171" s="26">
        <f>SUM('percentile 95'!AJ171,'percentile 5'!AJ171)</f>
        <v>0</v>
      </c>
      <c r="AK171" s="26">
        <f>SUM('percentile 95'!AK171,'percentile 5'!AK171)</f>
        <v>0</v>
      </c>
      <c r="AL171" s="26">
        <f>SUM('percentile 95'!AL171,'percentile 5'!AL171)</f>
        <v>0</v>
      </c>
      <c r="AM171" s="26">
        <f>SUM('percentile 95'!AM171,'percentile 5'!AM171)</f>
        <v>0</v>
      </c>
      <c r="AN171" s="26">
        <f>SUM('percentile 95'!AN171,'percentile 5'!AN171)</f>
        <v>0</v>
      </c>
      <c r="AO171" s="26">
        <f>SUM('percentile 95'!AO171,'percentile 5'!AO171)</f>
        <v>0</v>
      </c>
      <c r="AP171" s="26">
        <f>SUM('percentile 95'!AP171,'percentile 5'!AP171)</f>
        <v>0</v>
      </c>
      <c r="AQ171" s="26">
        <f>SUM('percentile 95'!AQ171,'percentile 5'!AQ171)</f>
        <v>0</v>
      </c>
      <c r="AR171" s="26">
        <f>SUM('percentile 95'!AR171,'percentile 5'!AR171)</f>
        <v>0</v>
      </c>
      <c r="AS171" s="26">
        <f>SUM('percentile 95'!AS171,'percentile 5'!AS171)</f>
        <v>0</v>
      </c>
      <c r="AT171" s="26">
        <f>SUM('percentile 95'!AT171,'percentile 5'!AT171)</f>
        <v>0</v>
      </c>
      <c r="AU171" s="26">
        <f>SUM('percentile 95'!AU171,'percentile 5'!AU171)</f>
        <v>0</v>
      </c>
      <c r="AV171" s="26">
        <f>SUM('percentile 95'!AV171,'percentile 5'!AV171)</f>
        <v>0</v>
      </c>
      <c r="AW171" s="26">
        <f>SUM('percentile 95'!AW171,'percentile 5'!AW171)</f>
        <v>0</v>
      </c>
      <c r="AX171" s="26">
        <f>SUM('percentile 95'!AX171,'percentile 5'!AX171)</f>
        <v>0</v>
      </c>
      <c r="AY171" s="26">
        <f>SUM('percentile 95'!AY171,'percentile 5'!AY171)</f>
        <v>0</v>
      </c>
      <c r="AZ171" s="26">
        <f>SUM('percentile 95'!AZ171,'percentile 5'!AZ171)</f>
        <v>0</v>
      </c>
      <c r="BA171" s="26">
        <f>SUM('percentile 95'!BA171,'percentile 5'!BA171)</f>
        <v>0</v>
      </c>
      <c r="BB171" s="26">
        <f>SUM('percentile 95'!BB171,'percentile 5'!BB171)</f>
        <v>0</v>
      </c>
      <c r="BC171" s="26">
        <f>SUM('percentile 95'!BC171,'percentile 5'!BC171)</f>
        <v>0</v>
      </c>
      <c r="BD171" s="26">
        <f>SUM('percentile 95'!BD171,'percentile 5'!BD171)</f>
        <v>0</v>
      </c>
      <c r="BE171" s="26">
        <f>SUM('percentile 95'!BE171,'percentile 5'!BE171)</f>
        <v>0</v>
      </c>
      <c r="BF171" s="26">
        <f>SUM('percentile 95'!BF171,'percentile 5'!BF171)</f>
        <v>0</v>
      </c>
      <c r="BG171" s="26">
        <f>SUM('percentile 95'!BG171,'percentile 5'!BG171)</f>
        <v>0</v>
      </c>
      <c r="BH171" s="26">
        <f>SUM('percentile 95'!BH171,'percentile 5'!BH171)</f>
        <v>0</v>
      </c>
      <c r="BI171" s="26">
        <f>SUM('percentile 95'!BI171,'percentile 5'!BI171)</f>
        <v>0</v>
      </c>
      <c r="BJ171" s="26">
        <f>SUM('percentile 95'!BJ171,'percentile 5'!BJ171)</f>
        <v>0</v>
      </c>
      <c r="BK171" s="26">
        <f>SUM('percentile 95'!BK171,'percentile 5'!BK171)</f>
        <v>0</v>
      </c>
      <c r="BL171" s="26">
        <f>SUM('percentile 95'!BL171,'percentile 5'!BL171)</f>
        <v>0</v>
      </c>
      <c r="BM171" s="26">
        <f>SUM('percentile 95'!BM171,'percentile 5'!BM171)</f>
        <v>0</v>
      </c>
      <c r="BN171" s="26">
        <f>SUM('percentile 95'!BN171,'percentile 5'!BN171)</f>
        <v>0</v>
      </c>
      <c r="BO171" s="26">
        <f>SUM('percentile 95'!BO171,'percentile 5'!BO171)</f>
        <v>0</v>
      </c>
      <c r="BP171" s="26">
        <f>SUM('percentile 95'!BP171,'percentile 5'!BP171)</f>
        <v>0</v>
      </c>
      <c r="BQ171" s="26">
        <f>SUM('percentile 95'!BQ171,'percentile 5'!BQ171)</f>
        <v>0</v>
      </c>
      <c r="BR171" s="26">
        <f>SUM('percentile 95'!BR171,'percentile 5'!BR171)</f>
        <v>0</v>
      </c>
      <c r="BS171" s="26">
        <f>SUM('percentile 95'!BS171,'percentile 5'!BS171)</f>
        <v>0</v>
      </c>
      <c r="BT171" s="26">
        <f>SUM('percentile 95'!BT171,'percentile 5'!BT171)</f>
        <v>0</v>
      </c>
      <c r="BU171" s="26">
        <f>SUM('percentile 95'!BU171,'percentile 5'!BU171)</f>
        <v>0</v>
      </c>
      <c r="BV171" s="26">
        <f>SUM('percentile 95'!BV171,'percentile 5'!BV171)</f>
        <v>0</v>
      </c>
      <c r="BW171" s="26">
        <f>SUM('percentile 95'!BW171,'percentile 5'!BW171)</f>
        <v>0</v>
      </c>
      <c r="BX171" s="26">
        <f>SUM('percentile 95'!BX171,'percentile 5'!BX171)</f>
        <v>0</v>
      </c>
      <c r="BY171" s="26">
        <f>SUM('percentile 95'!BY171,'percentile 5'!BY171)</f>
        <v>0</v>
      </c>
      <c r="BZ171" s="26">
        <f>SUM('percentile 95'!BZ171,'percentile 5'!BZ171)</f>
        <v>0</v>
      </c>
      <c r="CA171" s="26">
        <f>SUM('percentile 95'!CA171,'percentile 5'!CA171)</f>
        <v>0</v>
      </c>
      <c r="CB171" s="26">
        <f>SUM('percentile 95'!CB171,'percentile 5'!CB171)</f>
        <v>0</v>
      </c>
      <c r="CC171" s="26">
        <f>SUM('percentile 95'!CC171,'percentile 5'!CC171)</f>
        <v>0</v>
      </c>
      <c r="CD171" s="26">
        <f>SUM('percentile 95'!CD171,'percentile 5'!CD171)</f>
        <v>0</v>
      </c>
    </row>
    <row r="172" spans="1:82" ht="12.75" customHeight="1" x14ac:dyDescent="0.3">
      <c r="A172" s="1" t="s">
        <v>2</v>
      </c>
      <c r="B172" s="1" t="s">
        <v>424</v>
      </c>
      <c r="C172" s="26">
        <f>SUM('percentile 95'!C172,'percentile 5'!C172)</f>
        <v>0</v>
      </c>
      <c r="D172" s="26">
        <f>SUM('percentile 95'!D172,'percentile 5'!D172)</f>
        <v>0</v>
      </c>
      <c r="E172" s="26">
        <f>SUM('percentile 95'!E172,'percentile 5'!E172)</f>
        <v>0</v>
      </c>
      <c r="F172" s="26">
        <f>SUM('percentile 95'!F172,'percentile 5'!F172)</f>
        <v>0</v>
      </c>
      <c r="G172" s="26">
        <f>SUM('percentile 95'!G172,'percentile 5'!G172)</f>
        <v>0</v>
      </c>
      <c r="H172" s="26">
        <f>SUM('percentile 95'!H172,'percentile 5'!H172)</f>
        <v>0</v>
      </c>
      <c r="I172" s="26">
        <f>SUM('percentile 95'!I172,'percentile 5'!I172)</f>
        <v>0</v>
      </c>
      <c r="J172" s="26">
        <f>SUM('percentile 95'!J172,'percentile 5'!J172)</f>
        <v>0</v>
      </c>
      <c r="K172" s="26">
        <f>SUM('percentile 95'!K172,'percentile 5'!K172)</f>
        <v>0</v>
      </c>
      <c r="L172" s="26">
        <f>SUM('percentile 95'!L172,'percentile 5'!L172)</f>
        <v>0</v>
      </c>
      <c r="M172" s="26">
        <f>SUM('percentile 95'!M172,'percentile 5'!M172)</f>
        <v>0</v>
      </c>
      <c r="N172" s="26">
        <f>SUM('percentile 95'!N172,'percentile 5'!N172)</f>
        <v>0</v>
      </c>
      <c r="O172" s="26">
        <f>SUM('percentile 95'!O172,'percentile 5'!O172)</f>
        <v>0</v>
      </c>
      <c r="P172" s="26">
        <f>SUM('percentile 95'!P172,'percentile 5'!P172)</f>
        <v>0</v>
      </c>
      <c r="Q172" s="26">
        <f>SUM('percentile 95'!Q172,'percentile 5'!Q172)</f>
        <v>0</v>
      </c>
      <c r="R172" s="26">
        <f>SUM('percentile 95'!R172,'percentile 5'!R172)</f>
        <v>0</v>
      </c>
      <c r="S172" s="26">
        <f>SUM('percentile 95'!S172,'percentile 5'!S172)</f>
        <v>0</v>
      </c>
      <c r="T172" s="26">
        <f>SUM('percentile 95'!T172,'percentile 5'!T172)</f>
        <v>0</v>
      </c>
      <c r="U172" s="26">
        <f>SUM('percentile 95'!U172,'percentile 5'!U172)</f>
        <v>0</v>
      </c>
      <c r="V172" s="26">
        <f>SUM('percentile 95'!V172,'percentile 5'!V172)</f>
        <v>0</v>
      </c>
      <c r="W172" s="26">
        <f>SUM('percentile 95'!W172,'percentile 5'!W172)</f>
        <v>0</v>
      </c>
      <c r="X172" s="26">
        <f>SUM('percentile 95'!X172,'percentile 5'!X172)</f>
        <v>0</v>
      </c>
      <c r="Y172" s="26">
        <f>SUM('percentile 95'!Y172,'percentile 5'!Y172)</f>
        <v>0</v>
      </c>
      <c r="Z172" s="26">
        <f>SUM('percentile 95'!Z172,'percentile 5'!Z172)</f>
        <v>0</v>
      </c>
      <c r="AA172" s="26">
        <f>SUM('percentile 95'!AA172,'percentile 5'!AA172)</f>
        <v>0</v>
      </c>
      <c r="AB172" s="26">
        <f>SUM('percentile 95'!AB172,'percentile 5'!AB172)</f>
        <v>0</v>
      </c>
      <c r="AC172" s="26">
        <f>SUM('percentile 95'!AC172,'percentile 5'!AC172)</f>
        <v>0</v>
      </c>
      <c r="AD172" s="26">
        <f>SUM('percentile 95'!AD172,'percentile 5'!AD172)</f>
        <v>0</v>
      </c>
      <c r="AE172" s="26">
        <f>SUM('percentile 95'!AE172,'percentile 5'!AE172)</f>
        <v>0</v>
      </c>
      <c r="AF172" s="26">
        <f>SUM('percentile 95'!AF172,'percentile 5'!AF172)</f>
        <v>0</v>
      </c>
      <c r="AG172" s="26">
        <f>SUM('percentile 95'!AG172,'percentile 5'!AG172)</f>
        <v>0</v>
      </c>
      <c r="AH172" s="26">
        <f>SUM('percentile 95'!AH172,'percentile 5'!AH172)</f>
        <v>0</v>
      </c>
      <c r="AI172" s="26">
        <f>SUM('percentile 95'!AI172,'percentile 5'!AI172)</f>
        <v>0</v>
      </c>
      <c r="AJ172" s="26">
        <f>SUM('percentile 95'!AJ172,'percentile 5'!AJ172)</f>
        <v>0</v>
      </c>
      <c r="AK172" s="26">
        <f>SUM('percentile 95'!AK172,'percentile 5'!AK172)</f>
        <v>0</v>
      </c>
      <c r="AL172" s="26">
        <f>SUM('percentile 95'!AL172,'percentile 5'!AL172)</f>
        <v>0</v>
      </c>
      <c r="AM172" s="26">
        <f>SUM('percentile 95'!AM172,'percentile 5'!AM172)</f>
        <v>0</v>
      </c>
      <c r="AN172" s="26">
        <f>SUM('percentile 95'!AN172,'percentile 5'!AN172)</f>
        <v>0</v>
      </c>
      <c r="AO172" s="26">
        <f>SUM('percentile 95'!AO172,'percentile 5'!AO172)</f>
        <v>0</v>
      </c>
      <c r="AP172" s="26">
        <f>SUM('percentile 95'!AP172,'percentile 5'!AP172)</f>
        <v>0</v>
      </c>
      <c r="AQ172" s="26">
        <f>SUM('percentile 95'!AQ172,'percentile 5'!AQ172)</f>
        <v>0</v>
      </c>
      <c r="AR172" s="26">
        <f>SUM('percentile 95'!AR172,'percentile 5'!AR172)</f>
        <v>0</v>
      </c>
      <c r="AS172" s="26">
        <f>SUM('percentile 95'!AS172,'percentile 5'!AS172)</f>
        <v>0</v>
      </c>
      <c r="AT172" s="26">
        <f>SUM('percentile 95'!AT172,'percentile 5'!AT172)</f>
        <v>0</v>
      </c>
      <c r="AU172" s="26">
        <f>SUM('percentile 95'!AU172,'percentile 5'!AU172)</f>
        <v>0</v>
      </c>
      <c r="AV172" s="26">
        <f>SUM('percentile 95'!AV172,'percentile 5'!AV172)</f>
        <v>0</v>
      </c>
      <c r="AW172" s="26">
        <f>SUM('percentile 95'!AW172,'percentile 5'!AW172)</f>
        <v>0</v>
      </c>
      <c r="AX172" s="26">
        <f>SUM('percentile 95'!AX172,'percentile 5'!AX172)</f>
        <v>0</v>
      </c>
      <c r="AY172" s="26">
        <f>SUM('percentile 95'!AY172,'percentile 5'!AY172)</f>
        <v>0</v>
      </c>
      <c r="AZ172" s="26">
        <f>SUM('percentile 95'!AZ172,'percentile 5'!AZ172)</f>
        <v>0</v>
      </c>
      <c r="BA172" s="26">
        <f>SUM('percentile 95'!BA172,'percentile 5'!BA172)</f>
        <v>0</v>
      </c>
      <c r="BB172" s="26">
        <f>SUM('percentile 95'!BB172,'percentile 5'!BB172)</f>
        <v>0</v>
      </c>
      <c r="BC172" s="26">
        <f>SUM('percentile 95'!BC172,'percentile 5'!BC172)</f>
        <v>0</v>
      </c>
      <c r="BD172" s="26">
        <f>SUM('percentile 95'!BD172,'percentile 5'!BD172)</f>
        <v>0</v>
      </c>
      <c r="BE172" s="26">
        <f>SUM('percentile 95'!BE172,'percentile 5'!BE172)</f>
        <v>0</v>
      </c>
      <c r="BF172" s="26">
        <f>SUM('percentile 95'!BF172,'percentile 5'!BF172)</f>
        <v>0</v>
      </c>
      <c r="BG172" s="26">
        <f>SUM('percentile 95'!BG172,'percentile 5'!BG172)</f>
        <v>0</v>
      </c>
      <c r="BH172" s="26">
        <f>SUM('percentile 95'!BH172,'percentile 5'!BH172)</f>
        <v>0</v>
      </c>
      <c r="BI172" s="26">
        <f>SUM('percentile 95'!BI172,'percentile 5'!BI172)</f>
        <v>0</v>
      </c>
      <c r="BJ172" s="26">
        <f>SUM('percentile 95'!BJ172,'percentile 5'!BJ172)</f>
        <v>0</v>
      </c>
      <c r="BK172" s="26">
        <f>SUM('percentile 95'!BK172,'percentile 5'!BK172)</f>
        <v>0</v>
      </c>
      <c r="BL172" s="26">
        <f>SUM('percentile 95'!BL172,'percentile 5'!BL172)</f>
        <v>0</v>
      </c>
      <c r="BM172" s="26">
        <f>SUM('percentile 95'!BM172,'percentile 5'!BM172)</f>
        <v>0</v>
      </c>
      <c r="BN172" s="26">
        <f>SUM('percentile 95'!BN172,'percentile 5'!BN172)</f>
        <v>0</v>
      </c>
      <c r="BO172" s="26">
        <f>SUM('percentile 95'!BO172,'percentile 5'!BO172)</f>
        <v>0</v>
      </c>
      <c r="BP172" s="26">
        <f>SUM('percentile 95'!BP172,'percentile 5'!BP172)</f>
        <v>0</v>
      </c>
      <c r="BQ172" s="26">
        <f>SUM('percentile 95'!BQ172,'percentile 5'!BQ172)</f>
        <v>0</v>
      </c>
      <c r="BR172" s="26">
        <f>SUM('percentile 95'!BR172,'percentile 5'!BR172)</f>
        <v>0</v>
      </c>
      <c r="BS172" s="26">
        <f>SUM('percentile 95'!BS172,'percentile 5'!BS172)</f>
        <v>0</v>
      </c>
      <c r="BT172" s="26">
        <f>SUM('percentile 95'!BT172,'percentile 5'!BT172)</f>
        <v>0</v>
      </c>
      <c r="BU172" s="26">
        <f>SUM('percentile 95'!BU172,'percentile 5'!BU172)</f>
        <v>0</v>
      </c>
      <c r="BV172" s="26">
        <f>SUM('percentile 95'!BV172,'percentile 5'!BV172)</f>
        <v>0</v>
      </c>
      <c r="BW172" s="26">
        <f>SUM('percentile 95'!BW172,'percentile 5'!BW172)</f>
        <v>0</v>
      </c>
      <c r="BX172" s="26">
        <f>SUM('percentile 95'!BX172,'percentile 5'!BX172)</f>
        <v>0</v>
      </c>
      <c r="BY172" s="26">
        <f>SUM('percentile 95'!BY172,'percentile 5'!BY172)</f>
        <v>0</v>
      </c>
      <c r="BZ172" s="26">
        <f>SUM('percentile 95'!BZ172,'percentile 5'!BZ172)</f>
        <v>0</v>
      </c>
      <c r="CA172" s="26">
        <f>SUM('percentile 95'!CA172,'percentile 5'!CA172)</f>
        <v>0</v>
      </c>
      <c r="CB172" s="26">
        <f>SUM('percentile 95'!CB172,'percentile 5'!CB172)</f>
        <v>0</v>
      </c>
      <c r="CC172" s="26">
        <f>SUM('percentile 95'!CC172,'percentile 5'!CC172)</f>
        <v>0</v>
      </c>
      <c r="CD172" s="26">
        <f>SUM('percentile 95'!CD172,'percentile 5'!CD172)</f>
        <v>0</v>
      </c>
    </row>
    <row r="173" spans="1:82" ht="12.75" customHeight="1" x14ac:dyDescent="0.3">
      <c r="A173" s="1" t="s">
        <v>2</v>
      </c>
      <c r="B173" s="1" t="s">
        <v>426</v>
      </c>
      <c r="C173" s="26">
        <f>SUM('percentile 95'!C173,'percentile 5'!C173)</f>
        <v>0</v>
      </c>
      <c r="D173" s="26">
        <f>SUM('percentile 95'!D173,'percentile 5'!D173)</f>
        <v>0</v>
      </c>
      <c r="E173" s="26">
        <f>SUM('percentile 95'!E173,'percentile 5'!E173)</f>
        <v>0</v>
      </c>
      <c r="F173" s="26">
        <f>SUM('percentile 95'!F173,'percentile 5'!F173)</f>
        <v>0</v>
      </c>
      <c r="G173" s="26">
        <f>SUM('percentile 95'!G173,'percentile 5'!G173)</f>
        <v>0</v>
      </c>
      <c r="H173" s="26">
        <f>SUM('percentile 95'!H173,'percentile 5'!H173)</f>
        <v>0</v>
      </c>
      <c r="I173" s="26">
        <f>SUM('percentile 95'!I173,'percentile 5'!I173)</f>
        <v>0</v>
      </c>
      <c r="J173" s="26">
        <f>SUM('percentile 95'!J173,'percentile 5'!J173)</f>
        <v>0</v>
      </c>
      <c r="K173" s="26">
        <f>SUM('percentile 95'!K173,'percentile 5'!K173)</f>
        <v>6431.1080808205452</v>
      </c>
      <c r="L173" s="26">
        <f>SUM('percentile 95'!L173,'percentile 5'!L173)</f>
        <v>3657.0484341255415</v>
      </c>
      <c r="M173" s="26">
        <f>SUM('percentile 95'!M173,'percentile 5'!M173)</f>
        <v>0</v>
      </c>
      <c r="N173" s="26">
        <f>SUM('percentile 95'!N173,'percentile 5'!N173)</f>
        <v>0</v>
      </c>
      <c r="O173" s="26">
        <f>SUM('percentile 95'!O173,'percentile 5'!O173)</f>
        <v>315.80304119889087</v>
      </c>
      <c r="P173" s="26">
        <f>SUM('percentile 95'!P173,'percentile 5'!P173)</f>
        <v>0</v>
      </c>
      <c r="Q173" s="26">
        <f>SUM('percentile 95'!Q173,'percentile 5'!Q173)</f>
        <v>0</v>
      </c>
      <c r="R173" s="26">
        <f>SUM('percentile 95'!R173,'percentile 5'!R173)</f>
        <v>0</v>
      </c>
      <c r="S173" s="26">
        <f>SUM('percentile 95'!S173,'percentile 5'!S173)</f>
        <v>0</v>
      </c>
      <c r="T173" s="26">
        <f>SUM('percentile 95'!T173,'percentile 5'!T173)</f>
        <v>0</v>
      </c>
      <c r="U173" s="26">
        <f>SUM('percentile 95'!U173,'percentile 5'!U173)</f>
        <v>0</v>
      </c>
      <c r="V173" s="26">
        <f>SUM('percentile 95'!V173,'percentile 5'!V173)</f>
        <v>3614.7010384341734</v>
      </c>
      <c r="W173" s="26">
        <f>SUM('percentile 95'!W173,'percentile 5'!W173)</f>
        <v>0</v>
      </c>
      <c r="X173" s="26">
        <f>SUM('percentile 95'!X173,'percentile 5'!X173)</f>
        <v>0</v>
      </c>
      <c r="Y173" s="26">
        <f>SUM('percentile 95'!Y173,'percentile 5'!Y173)</f>
        <v>0</v>
      </c>
      <c r="Z173" s="26">
        <f>SUM('percentile 95'!Z173,'percentile 5'!Z173)</f>
        <v>0</v>
      </c>
      <c r="AA173" s="26">
        <f>SUM('percentile 95'!AA173,'percentile 5'!AA173)</f>
        <v>0</v>
      </c>
      <c r="AB173" s="26">
        <f>SUM('percentile 95'!AB173,'percentile 5'!AB173)</f>
        <v>0</v>
      </c>
      <c r="AC173" s="26">
        <f>SUM('percentile 95'!AC173,'percentile 5'!AC173)</f>
        <v>0</v>
      </c>
      <c r="AD173" s="26">
        <f>SUM('percentile 95'!AD173,'percentile 5'!AD173)</f>
        <v>0</v>
      </c>
      <c r="AE173" s="26">
        <f>SUM('percentile 95'!AE173,'percentile 5'!AE173)</f>
        <v>0</v>
      </c>
      <c r="AF173" s="26">
        <f>SUM('percentile 95'!AF173,'percentile 5'!AF173)</f>
        <v>0</v>
      </c>
      <c r="AG173" s="26">
        <f>SUM('percentile 95'!AG173,'percentile 5'!AG173)</f>
        <v>3.2422166894373201</v>
      </c>
      <c r="AH173" s="26">
        <f>SUM('percentile 95'!AH173,'percentile 5'!AH173)</f>
        <v>0</v>
      </c>
      <c r="AI173" s="26">
        <f>SUM('percentile 95'!AI173,'percentile 5'!AI173)</f>
        <v>0</v>
      </c>
      <c r="AJ173" s="26">
        <f>SUM('percentile 95'!AJ173,'percentile 5'!AJ173)</f>
        <v>0</v>
      </c>
      <c r="AK173" s="26">
        <f>SUM('percentile 95'!AK173,'percentile 5'!AK173)</f>
        <v>0</v>
      </c>
      <c r="AL173" s="26">
        <f>SUM('percentile 95'!AL173,'percentile 5'!AL173)</f>
        <v>0</v>
      </c>
      <c r="AM173" s="26">
        <f>SUM('percentile 95'!AM173,'percentile 5'!AM173)</f>
        <v>0</v>
      </c>
      <c r="AN173" s="26">
        <f>SUM('percentile 95'!AN173,'percentile 5'!AN173)</f>
        <v>0</v>
      </c>
      <c r="AO173" s="26">
        <f>SUM('percentile 95'!AO173,'percentile 5'!AO173)</f>
        <v>0</v>
      </c>
      <c r="AP173" s="26">
        <f>SUM('percentile 95'!AP173,'percentile 5'!AP173)</f>
        <v>0</v>
      </c>
      <c r="AQ173" s="26">
        <f>SUM('percentile 95'!AQ173,'percentile 5'!AQ173)</f>
        <v>0</v>
      </c>
      <c r="AR173" s="26">
        <f>SUM('percentile 95'!AR173,'percentile 5'!AR173)</f>
        <v>0</v>
      </c>
      <c r="AS173" s="26">
        <f>SUM('percentile 95'!AS173,'percentile 5'!AS173)</f>
        <v>0</v>
      </c>
      <c r="AT173" s="26">
        <f>SUM('percentile 95'!AT173,'percentile 5'!AT173)</f>
        <v>0</v>
      </c>
      <c r="AU173" s="26">
        <f>SUM('percentile 95'!AU173,'percentile 5'!AU173)</f>
        <v>0.23655097895599284</v>
      </c>
      <c r="AV173" s="26">
        <f>SUM('percentile 95'!AV173,'percentile 5'!AV173)</f>
        <v>0</v>
      </c>
      <c r="AW173" s="26">
        <f>SUM('percentile 95'!AW173,'percentile 5'!AW173)</f>
        <v>0</v>
      </c>
      <c r="AX173" s="26">
        <f>SUM('percentile 95'!AX173,'percentile 5'!AX173)</f>
        <v>11326.689503426685</v>
      </c>
      <c r="AY173" s="26">
        <f>SUM('percentile 95'!AY173,'percentile 5'!AY173)</f>
        <v>315.80304119889087</v>
      </c>
      <c r="AZ173" s="26">
        <f>SUM('percentile 95'!AZ173,'percentile 5'!AZ173)</f>
        <v>5.527919371102024E-2</v>
      </c>
      <c r="BA173" s="26">
        <f>SUM('percentile 95'!BA173,'percentile 5'!BA173)</f>
        <v>41.062388966182191</v>
      </c>
      <c r="BB173" s="26">
        <f>SUM('percentile 95'!BB173,'percentile 5'!BB173)</f>
        <v>57.236987674431312</v>
      </c>
      <c r="BC173" s="26">
        <f>SUM('percentile 95'!BC173,'percentile 5'!BC173)</f>
        <v>0</v>
      </c>
      <c r="BD173" s="26">
        <f>SUM('percentile 95'!BD173,'percentile 5'!BD173)</f>
        <v>9420.5113410149224</v>
      </c>
      <c r="BE173" s="26">
        <f>SUM('percentile 95'!BE173,'percentile 5'!BE173)</f>
        <v>0</v>
      </c>
      <c r="BF173" s="26">
        <f>SUM('percentile 95'!BF173,'percentile 5'!BF173)</f>
        <v>0</v>
      </c>
      <c r="BG173" s="26">
        <f>SUM('percentile 95'!BG173,'percentile 5'!BG173)</f>
        <v>0</v>
      </c>
      <c r="BH173" s="26">
        <f>SUM('percentile 95'!BH173,'percentile 5'!BH173)</f>
        <v>48.013926860333036</v>
      </c>
      <c r="BI173" s="26">
        <f>SUM('percentile 95'!BI173,'percentile 5'!BI173)</f>
        <v>0</v>
      </c>
      <c r="BJ173" s="26">
        <f>SUM('percentile 95'!BJ173,'percentile 5'!BJ173)</f>
        <v>0</v>
      </c>
      <c r="BK173" s="26">
        <f>SUM('percentile 95'!BK173,'percentile 5'!BK173)</f>
        <v>0</v>
      </c>
      <c r="BL173" s="26">
        <f>SUM('percentile 95'!BL173,'percentile 5'!BL173)</f>
        <v>0</v>
      </c>
      <c r="BM173" s="26">
        <f>SUM('percentile 95'!BM173,'percentile 5'!BM173)</f>
        <v>0</v>
      </c>
      <c r="BN173" s="26">
        <f>SUM('percentile 95'!BN173,'percentile 5'!BN173)</f>
        <v>0</v>
      </c>
      <c r="BO173" s="26">
        <f>SUM('percentile 95'!BO173,'percentile 5'!BO173)</f>
        <v>61.978144274100934</v>
      </c>
      <c r="BP173" s="26">
        <f>SUM('percentile 95'!BP173,'percentile 5'!BP173)</f>
        <v>9.0557507523372625</v>
      </c>
      <c r="BQ173" s="26">
        <f>SUM('percentile 95'!BQ173,'percentile 5'!BQ173)</f>
        <v>0</v>
      </c>
      <c r="BR173" s="26">
        <f>SUM('percentile 95'!BR173,'percentile 5'!BR173)</f>
        <v>0</v>
      </c>
      <c r="BS173" s="26">
        <f>SUM('percentile 95'!BS173,'percentile 5'!BS173)</f>
        <v>0</v>
      </c>
      <c r="BT173" s="26">
        <f>SUM('percentile 95'!BT173,'percentile 5'!BT173)</f>
        <v>0</v>
      </c>
      <c r="BU173" s="26">
        <f>SUM('percentile 95'!BU173,'percentile 5'!BU173)</f>
        <v>0</v>
      </c>
      <c r="BV173" s="26">
        <f>SUM('percentile 95'!BV173,'percentile 5'!BV173)</f>
        <v>0</v>
      </c>
      <c r="BW173" s="26">
        <f>SUM('percentile 95'!BW173,'percentile 5'!BW173)</f>
        <v>0</v>
      </c>
      <c r="BX173" s="26">
        <f>SUM('percentile 95'!BX173,'percentile 5'!BX173)</f>
        <v>0</v>
      </c>
      <c r="BY173" s="26">
        <f>SUM('percentile 95'!BY173,'percentile 5'!BY173)</f>
        <v>0</v>
      </c>
      <c r="BZ173" s="26">
        <f>SUM('percentile 95'!BZ173,'percentile 5'!BZ173)</f>
        <v>0</v>
      </c>
      <c r="CA173" s="26">
        <f>SUM('percentile 95'!CA173,'percentile 5'!CA173)</f>
        <v>0</v>
      </c>
      <c r="CB173" s="26">
        <f>SUM('percentile 95'!CB173,'percentile 5'!CB173)</f>
        <v>0</v>
      </c>
      <c r="CC173" s="26">
        <f>SUM('percentile 95'!CC173,'percentile 5'!CC173)</f>
        <v>0</v>
      </c>
      <c r="CD173" s="26">
        <f>SUM('percentile 95'!CD173,'percentile 5'!CD173)</f>
        <v>40.670922842627988</v>
      </c>
    </row>
    <row r="174" spans="1:82" ht="12.75" customHeight="1" x14ac:dyDescent="0.3">
      <c r="A174" s="1" t="s">
        <v>2</v>
      </c>
      <c r="B174" s="1" t="s">
        <v>428</v>
      </c>
      <c r="C174" s="26">
        <f>SUM('percentile 95'!C174,'percentile 5'!C174)</f>
        <v>0</v>
      </c>
      <c r="D174" s="26">
        <f>SUM('percentile 95'!D174,'percentile 5'!D174)</f>
        <v>0</v>
      </c>
      <c r="E174" s="26">
        <f>SUM('percentile 95'!E174,'percentile 5'!E174)</f>
        <v>0</v>
      </c>
      <c r="F174" s="26">
        <f>SUM('percentile 95'!F174,'percentile 5'!F174)</f>
        <v>0</v>
      </c>
      <c r="G174" s="26">
        <f>SUM('percentile 95'!G174,'percentile 5'!G174)</f>
        <v>0</v>
      </c>
      <c r="H174" s="26">
        <f>SUM('percentile 95'!H174,'percentile 5'!H174)</f>
        <v>0</v>
      </c>
      <c r="I174" s="26">
        <f>SUM('percentile 95'!I174,'percentile 5'!I174)</f>
        <v>0</v>
      </c>
      <c r="J174" s="26">
        <f>SUM('percentile 95'!J174,'percentile 5'!J174)</f>
        <v>0</v>
      </c>
      <c r="K174" s="26">
        <f>SUM('percentile 95'!K174,'percentile 5'!K174)</f>
        <v>0</v>
      </c>
      <c r="L174" s="26">
        <f>SUM('percentile 95'!L174,'percentile 5'!L174)</f>
        <v>0</v>
      </c>
      <c r="M174" s="26">
        <f>SUM('percentile 95'!M174,'percentile 5'!M174)</f>
        <v>0</v>
      </c>
      <c r="N174" s="26">
        <f>SUM('percentile 95'!N174,'percentile 5'!N174)</f>
        <v>0</v>
      </c>
      <c r="O174" s="26">
        <f>SUM('percentile 95'!O174,'percentile 5'!O174)</f>
        <v>0</v>
      </c>
      <c r="P174" s="26">
        <f>SUM('percentile 95'!P174,'percentile 5'!P174)</f>
        <v>0</v>
      </c>
      <c r="Q174" s="26">
        <f>SUM('percentile 95'!Q174,'percentile 5'!Q174)</f>
        <v>0</v>
      </c>
      <c r="R174" s="26">
        <f>SUM('percentile 95'!R174,'percentile 5'!R174)</f>
        <v>0</v>
      </c>
      <c r="S174" s="26">
        <f>SUM('percentile 95'!S174,'percentile 5'!S174)</f>
        <v>0</v>
      </c>
      <c r="T174" s="26">
        <f>SUM('percentile 95'!T174,'percentile 5'!T174)</f>
        <v>0</v>
      </c>
      <c r="U174" s="26">
        <f>SUM('percentile 95'!U174,'percentile 5'!U174)</f>
        <v>0</v>
      </c>
      <c r="V174" s="26">
        <f>SUM('percentile 95'!V174,'percentile 5'!V174)</f>
        <v>0</v>
      </c>
      <c r="W174" s="26">
        <f>SUM('percentile 95'!W174,'percentile 5'!W174)</f>
        <v>0</v>
      </c>
      <c r="X174" s="26">
        <f>SUM('percentile 95'!X174,'percentile 5'!X174)</f>
        <v>0</v>
      </c>
      <c r="Y174" s="26">
        <f>SUM('percentile 95'!Y174,'percentile 5'!Y174)</f>
        <v>0</v>
      </c>
      <c r="Z174" s="26">
        <f>SUM('percentile 95'!Z174,'percentile 5'!Z174)</f>
        <v>0</v>
      </c>
      <c r="AA174" s="26">
        <f>SUM('percentile 95'!AA174,'percentile 5'!AA174)</f>
        <v>0</v>
      </c>
      <c r="AB174" s="26">
        <f>SUM('percentile 95'!AB174,'percentile 5'!AB174)</f>
        <v>0</v>
      </c>
      <c r="AC174" s="26">
        <f>SUM('percentile 95'!AC174,'percentile 5'!AC174)</f>
        <v>0</v>
      </c>
      <c r="AD174" s="26">
        <f>SUM('percentile 95'!AD174,'percentile 5'!AD174)</f>
        <v>0</v>
      </c>
      <c r="AE174" s="26">
        <f>SUM('percentile 95'!AE174,'percentile 5'!AE174)</f>
        <v>0</v>
      </c>
      <c r="AF174" s="26">
        <f>SUM('percentile 95'!AF174,'percentile 5'!AF174)</f>
        <v>0</v>
      </c>
      <c r="AG174" s="26">
        <f>SUM('percentile 95'!AG174,'percentile 5'!AG174)</f>
        <v>0</v>
      </c>
      <c r="AH174" s="26">
        <f>SUM('percentile 95'!AH174,'percentile 5'!AH174)</f>
        <v>0</v>
      </c>
      <c r="AI174" s="26">
        <f>SUM('percentile 95'!AI174,'percentile 5'!AI174)</f>
        <v>0</v>
      </c>
      <c r="AJ174" s="26">
        <f>SUM('percentile 95'!AJ174,'percentile 5'!AJ174)</f>
        <v>0</v>
      </c>
      <c r="AK174" s="26">
        <f>SUM('percentile 95'!AK174,'percentile 5'!AK174)</f>
        <v>0</v>
      </c>
      <c r="AL174" s="26">
        <f>SUM('percentile 95'!AL174,'percentile 5'!AL174)</f>
        <v>0</v>
      </c>
      <c r="AM174" s="26">
        <f>SUM('percentile 95'!AM174,'percentile 5'!AM174)</f>
        <v>0</v>
      </c>
      <c r="AN174" s="26">
        <f>SUM('percentile 95'!AN174,'percentile 5'!AN174)</f>
        <v>0</v>
      </c>
      <c r="AO174" s="26">
        <f>SUM('percentile 95'!AO174,'percentile 5'!AO174)</f>
        <v>0</v>
      </c>
      <c r="AP174" s="26">
        <f>SUM('percentile 95'!AP174,'percentile 5'!AP174)</f>
        <v>0</v>
      </c>
      <c r="AQ174" s="26">
        <f>SUM('percentile 95'!AQ174,'percentile 5'!AQ174)</f>
        <v>0</v>
      </c>
      <c r="AR174" s="26">
        <f>SUM('percentile 95'!AR174,'percentile 5'!AR174)</f>
        <v>0</v>
      </c>
      <c r="AS174" s="26">
        <f>SUM('percentile 95'!AS174,'percentile 5'!AS174)</f>
        <v>0</v>
      </c>
      <c r="AT174" s="26">
        <f>SUM('percentile 95'!AT174,'percentile 5'!AT174)</f>
        <v>0</v>
      </c>
      <c r="AU174" s="26">
        <f>SUM('percentile 95'!AU174,'percentile 5'!AU174)</f>
        <v>0</v>
      </c>
      <c r="AV174" s="26">
        <f>SUM('percentile 95'!AV174,'percentile 5'!AV174)</f>
        <v>0</v>
      </c>
      <c r="AW174" s="26">
        <f>SUM('percentile 95'!AW174,'percentile 5'!AW174)</f>
        <v>0</v>
      </c>
      <c r="AX174" s="26">
        <f>SUM('percentile 95'!AX174,'percentile 5'!AX174)</f>
        <v>0</v>
      </c>
      <c r="AY174" s="26">
        <f>SUM('percentile 95'!AY174,'percentile 5'!AY174)</f>
        <v>0</v>
      </c>
      <c r="AZ174" s="26">
        <f>SUM('percentile 95'!AZ174,'percentile 5'!AZ174)</f>
        <v>0</v>
      </c>
      <c r="BA174" s="26">
        <f>SUM('percentile 95'!BA174,'percentile 5'!BA174)</f>
        <v>0</v>
      </c>
      <c r="BB174" s="26">
        <f>SUM('percentile 95'!BB174,'percentile 5'!BB174)</f>
        <v>0</v>
      </c>
      <c r="BC174" s="26">
        <f>SUM('percentile 95'!BC174,'percentile 5'!BC174)</f>
        <v>0</v>
      </c>
      <c r="BD174" s="26">
        <f>SUM('percentile 95'!BD174,'percentile 5'!BD174)</f>
        <v>0</v>
      </c>
      <c r="BE174" s="26">
        <f>SUM('percentile 95'!BE174,'percentile 5'!BE174)</f>
        <v>0</v>
      </c>
      <c r="BF174" s="26">
        <f>SUM('percentile 95'!BF174,'percentile 5'!BF174)</f>
        <v>0</v>
      </c>
      <c r="BG174" s="26">
        <f>SUM('percentile 95'!BG174,'percentile 5'!BG174)</f>
        <v>0</v>
      </c>
      <c r="BH174" s="26">
        <f>SUM('percentile 95'!BH174,'percentile 5'!BH174)</f>
        <v>0</v>
      </c>
      <c r="BI174" s="26">
        <f>SUM('percentile 95'!BI174,'percentile 5'!BI174)</f>
        <v>0</v>
      </c>
      <c r="BJ174" s="26">
        <f>SUM('percentile 95'!BJ174,'percentile 5'!BJ174)</f>
        <v>0</v>
      </c>
      <c r="BK174" s="26">
        <f>SUM('percentile 95'!BK174,'percentile 5'!BK174)</f>
        <v>0</v>
      </c>
      <c r="BL174" s="26">
        <f>SUM('percentile 95'!BL174,'percentile 5'!BL174)</f>
        <v>0</v>
      </c>
      <c r="BM174" s="26">
        <f>SUM('percentile 95'!BM174,'percentile 5'!BM174)</f>
        <v>0</v>
      </c>
      <c r="BN174" s="26">
        <f>SUM('percentile 95'!BN174,'percentile 5'!BN174)</f>
        <v>0</v>
      </c>
      <c r="BO174" s="26">
        <f>SUM('percentile 95'!BO174,'percentile 5'!BO174)</f>
        <v>0</v>
      </c>
      <c r="BP174" s="26">
        <f>SUM('percentile 95'!BP174,'percentile 5'!BP174)</f>
        <v>0</v>
      </c>
      <c r="BQ174" s="26">
        <f>SUM('percentile 95'!BQ174,'percentile 5'!BQ174)</f>
        <v>0</v>
      </c>
      <c r="BR174" s="26">
        <f>SUM('percentile 95'!BR174,'percentile 5'!BR174)</f>
        <v>0</v>
      </c>
      <c r="BS174" s="26">
        <f>SUM('percentile 95'!BS174,'percentile 5'!BS174)</f>
        <v>0</v>
      </c>
      <c r="BT174" s="26">
        <f>SUM('percentile 95'!BT174,'percentile 5'!BT174)</f>
        <v>0</v>
      </c>
      <c r="BU174" s="26">
        <f>SUM('percentile 95'!BU174,'percentile 5'!BU174)</f>
        <v>0</v>
      </c>
      <c r="BV174" s="26">
        <f>SUM('percentile 95'!BV174,'percentile 5'!BV174)</f>
        <v>0</v>
      </c>
      <c r="BW174" s="26">
        <f>SUM('percentile 95'!BW174,'percentile 5'!BW174)</f>
        <v>0</v>
      </c>
      <c r="BX174" s="26">
        <f>SUM('percentile 95'!BX174,'percentile 5'!BX174)</f>
        <v>0</v>
      </c>
      <c r="BY174" s="26">
        <f>SUM('percentile 95'!BY174,'percentile 5'!BY174)</f>
        <v>0</v>
      </c>
      <c r="BZ174" s="26">
        <f>SUM('percentile 95'!BZ174,'percentile 5'!BZ174)</f>
        <v>0</v>
      </c>
      <c r="CA174" s="26">
        <f>SUM('percentile 95'!CA174,'percentile 5'!CA174)</f>
        <v>0</v>
      </c>
      <c r="CB174" s="26">
        <f>SUM('percentile 95'!CB174,'percentile 5'!CB174)</f>
        <v>0</v>
      </c>
      <c r="CC174" s="26">
        <f>SUM('percentile 95'!CC174,'percentile 5'!CC174)</f>
        <v>0</v>
      </c>
      <c r="CD174" s="26">
        <f>SUM('percentile 95'!CD174,'percentile 5'!CD174)</f>
        <v>0</v>
      </c>
    </row>
    <row r="175" spans="1:82" ht="12.75" customHeight="1" x14ac:dyDescent="0.3">
      <c r="A175" s="1" t="s">
        <v>2</v>
      </c>
      <c r="B175" s="1" t="s">
        <v>430</v>
      </c>
      <c r="C175" s="26">
        <f>SUM('percentile 95'!C175,'percentile 5'!C175)</f>
        <v>0</v>
      </c>
      <c r="D175" s="26">
        <f>SUM('percentile 95'!D175,'percentile 5'!D175)</f>
        <v>0</v>
      </c>
      <c r="E175" s="26">
        <f>SUM('percentile 95'!E175,'percentile 5'!E175)</f>
        <v>0</v>
      </c>
      <c r="F175" s="26">
        <f>SUM('percentile 95'!F175,'percentile 5'!F175)</f>
        <v>186.56342079858914</v>
      </c>
      <c r="G175" s="26">
        <f>SUM('percentile 95'!G175,'percentile 5'!G175)</f>
        <v>394.36352548681754</v>
      </c>
      <c r="H175" s="26">
        <f>SUM('percentile 95'!H175,'percentile 5'!H175)</f>
        <v>6.500853014469925</v>
      </c>
      <c r="I175" s="26">
        <f>SUM('percentile 95'!I175,'percentile 5'!I175)</f>
        <v>0</v>
      </c>
      <c r="J175" s="26">
        <f>SUM('percentile 95'!J175,'percentile 5'!J175)</f>
        <v>0</v>
      </c>
      <c r="K175" s="26">
        <f>SUM('percentile 95'!K175,'percentile 5'!K175)</f>
        <v>0</v>
      </c>
      <c r="L175" s="26">
        <f>SUM('percentile 95'!L175,'percentile 5'!L175)</f>
        <v>0</v>
      </c>
      <c r="M175" s="26">
        <f>SUM('percentile 95'!M175,'percentile 5'!M175)</f>
        <v>0</v>
      </c>
      <c r="N175" s="26">
        <f>SUM('percentile 95'!N175,'percentile 5'!N175)</f>
        <v>0</v>
      </c>
      <c r="O175" s="26">
        <f>SUM('percentile 95'!O175,'percentile 5'!O175)</f>
        <v>0</v>
      </c>
      <c r="P175" s="26">
        <f>SUM('percentile 95'!P175,'percentile 5'!P175)</f>
        <v>0</v>
      </c>
      <c r="Q175" s="26">
        <f>SUM('percentile 95'!Q175,'percentile 5'!Q175)</f>
        <v>0</v>
      </c>
      <c r="R175" s="26">
        <f>SUM('percentile 95'!R175,'percentile 5'!R175)</f>
        <v>0</v>
      </c>
      <c r="S175" s="26">
        <f>SUM('percentile 95'!S175,'percentile 5'!S175)</f>
        <v>0</v>
      </c>
      <c r="T175" s="26">
        <f>SUM('percentile 95'!T175,'percentile 5'!T175)</f>
        <v>0</v>
      </c>
      <c r="U175" s="26">
        <f>SUM('percentile 95'!U175,'percentile 5'!U175)</f>
        <v>3489.2033671265649</v>
      </c>
      <c r="V175" s="26">
        <f>SUM('percentile 95'!V175,'percentile 5'!V175)</f>
        <v>0</v>
      </c>
      <c r="W175" s="26">
        <f>SUM('percentile 95'!W175,'percentile 5'!W175)</f>
        <v>975.39751024617681</v>
      </c>
      <c r="X175" s="26">
        <f>SUM('percentile 95'!X175,'percentile 5'!X175)</f>
        <v>7.4962727181020661</v>
      </c>
      <c r="Y175" s="26">
        <f>SUM('percentile 95'!Y175,'percentile 5'!Y175)</f>
        <v>0</v>
      </c>
      <c r="Z175" s="26">
        <f>SUM('percentile 95'!Z175,'percentile 5'!Z175)</f>
        <v>0</v>
      </c>
      <c r="AA175" s="26">
        <f>SUM('percentile 95'!AA175,'percentile 5'!AA175)</f>
        <v>0</v>
      </c>
      <c r="AB175" s="26">
        <f>SUM('percentile 95'!AB175,'percentile 5'!AB175)</f>
        <v>0</v>
      </c>
      <c r="AC175" s="26">
        <f>SUM('percentile 95'!AC175,'percentile 5'!AC175)</f>
        <v>0</v>
      </c>
      <c r="AD175" s="26">
        <f>SUM('percentile 95'!AD175,'percentile 5'!AD175)</f>
        <v>0</v>
      </c>
      <c r="AE175" s="26">
        <f>SUM('percentile 95'!AE175,'percentile 5'!AE175)</f>
        <v>0</v>
      </c>
      <c r="AF175" s="26">
        <f>SUM('percentile 95'!AF175,'percentile 5'!AF175)</f>
        <v>0</v>
      </c>
      <c r="AG175" s="26">
        <f>SUM('percentile 95'!AG175,'percentile 5'!AG175)</f>
        <v>2.4921234637932121</v>
      </c>
      <c r="AH175" s="26">
        <f>SUM('percentile 95'!AH175,'percentile 5'!AH175)</f>
        <v>9.9997435988705572</v>
      </c>
      <c r="AI175" s="26">
        <f>SUM('percentile 95'!AI175,'percentile 5'!AI175)</f>
        <v>1.3285201912860984</v>
      </c>
      <c r="AJ175" s="26">
        <f>SUM('percentile 95'!AJ175,'percentile 5'!AJ175)</f>
        <v>0.55020699035748044</v>
      </c>
      <c r="AK175" s="26">
        <f>SUM('percentile 95'!AK175,'percentile 5'!AK175)</f>
        <v>0</v>
      </c>
      <c r="AL175" s="26">
        <f>SUM('percentile 95'!AL175,'percentile 5'!AL175)</f>
        <v>0.24155205844369532</v>
      </c>
      <c r="AM175" s="26">
        <f>SUM('percentile 95'!AM175,'percentile 5'!AM175)</f>
        <v>0</v>
      </c>
      <c r="AN175" s="26">
        <f>SUM('percentile 95'!AN175,'percentile 5'!AN175)</f>
        <v>1715.5685831008122</v>
      </c>
      <c r="AO175" s="26">
        <f>SUM('percentile 95'!AO175,'percentile 5'!AO175)</f>
        <v>0</v>
      </c>
      <c r="AP175" s="26">
        <f>SUM('percentile 95'!AP175,'percentile 5'!AP175)</f>
        <v>0</v>
      </c>
      <c r="AQ175" s="26">
        <f>SUM('percentile 95'!AQ175,'percentile 5'!AQ175)</f>
        <v>22.960671408434536</v>
      </c>
      <c r="AR175" s="26">
        <f>SUM('percentile 95'!AR175,'percentile 5'!AR175)</f>
        <v>13.396480437129554</v>
      </c>
      <c r="AS175" s="26">
        <f>SUM('percentile 95'!AS175,'percentile 5'!AS175)</f>
        <v>0</v>
      </c>
      <c r="AT175" s="26">
        <f>SUM('percentile 95'!AT175,'percentile 5'!AT175)</f>
        <v>53.100418931896087</v>
      </c>
      <c r="AU175" s="26">
        <f>SUM('percentile 95'!AU175,'percentile 5'!AU175)</f>
        <v>0.18108431901693656</v>
      </c>
      <c r="AV175" s="26">
        <f>SUM('percentile 95'!AV175,'percentile 5'!AV175)</f>
        <v>0</v>
      </c>
      <c r="AW175" s="26">
        <f>SUM('percentile 95'!AW175,'percentile 5'!AW175)</f>
        <v>1031.5644378429283</v>
      </c>
      <c r="AX175" s="26">
        <f>SUM('percentile 95'!AX175,'percentile 5'!AX175)</f>
        <v>0</v>
      </c>
      <c r="AY175" s="26">
        <f>SUM('percentile 95'!AY175,'percentile 5'!AY175)</f>
        <v>0</v>
      </c>
      <c r="AZ175" s="26">
        <f>SUM('percentile 95'!AZ175,'percentile 5'!AZ175)</f>
        <v>0</v>
      </c>
      <c r="BA175" s="26">
        <f>SUM('percentile 95'!BA175,'percentile 5'!BA175)</f>
        <v>0</v>
      </c>
      <c r="BB175" s="26">
        <f>SUM('percentile 95'!BB175,'percentile 5'!BB175)</f>
        <v>0</v>
      </c>
      <c r="BC175" s="26">
        <f>SUM('percentile 95'!BC175,'percentile 5'!BC175)</f>
        <v>11.625741498780732</v>
      </c>
      <c r="BD175" s="26">
        <f>SUM('percentile 95'!BD175,'percentile 5'!BD175)</f>
        <v>499.21949910593486</v>
      </c>
      <c r="BE175" s="26">
        <f>SUM('percentile 95'!BE175,'percentile 5'!BE175)</f>
        <v>659.89635808460957</v>
      </c>
      <c r="BF175" s="26">
        <f>SUM('percentile 95'!BF175,'percentile 5'!BF175)</f>
        <v>0</v>
      </c>
      <c r="BG175" s="26">
        <f>SUM('percentile 95'!BG175,'percentile 5'!BG175)</f>
        <v>0</v>
      </c>
      <c r="BH175" s="26">
        <f>SUM('percentile 95'!BH175,'percentile 5'!BH175)</f>
        <v>0</v>
      </c>
      <c r="BI175" s="26">
        <f>SUM('percentile 95'!BI175,'percentile 5'!BI175)</f>
        <v>0</v>
      </c>
      <c r="BJ175" s="26">
        <f>SUM('percentile 95'!BJ175,'percentile 5'!BJ175)</f>
        <v>0</v>
      </c>
      <c r="BK175" s="26">
        <f>SUM('percentile 95'!BK175,'percentile 5'!BK175)</f>
        <v>0</v>
      </c>
      <c r="BL175" s="26">
        <f>SUM('percentile 95'!BL175,'percentile 5'!BL175)</f>
        <v>0</v>
      </c>
      <c r="BM175" s="26">
        <f>SUM('percentile 95'!BM175,'percentile 5'!BM175)</f>
        <v>0</v>
      </c>
      <c r="BN175" s="26">
        <f>SUM('percentile 95'!BN175,'percentile 5'!BN175)</f>
        <v>0</v>
      </c>
      <c r="BO175" s="26">
        <f>SUM('percentile 95'!BO175,'percentile 5'!BO175)</f>
        <v>0</v>
      </c>
      <c r="BP175" s="26">
        <f>SUM('percentile 95'!BP175,'percentile 5'!BP175)</f>
        <v>0</v>
      </c>
      <c r="BQ175" s="26">
        <f>SUM('percentile 95'!BQ175,'percentile 5'!BQ175)</f>
        <v>0</v>
      </c>
      <c r="BR175" s="26">
        <f>SUM('percentile 95'!BR175,'percentile 5'!BR175)</f>
        <v>0</v>
      </c>
      <c r="BS175" s="26">
        <f>SUM('percentile 95'!BS175,'percentile 5'!BS175)</f>
        <v>0</v>
      </c>
      <c r="BT175" s="26">
        <f>SUM('percentile 95'!BT175,'percentile 5'!BT175)</f>
        <v>0</v>
      </c>
      <c r="BU175" s="26">
        <f>SUM('percentile 95'!BU175,'percentile 5'!BU175)</f>
        <v>0</v>
      </c>
      <c r="BV175" s="26">
        <f>SUM('percentile 95'!BV175,'percentile 5'!BV175)</f>
        <v>0</v>
      </c>
      <c r="BW175" s="26">
        <f>SUM('percentile 95'!BW175,'percentile 5'!BW175)</f>
        <v>13.820387253949868</v>
      </c>
      <c r="BX175" s="26">
        <f>SUM('percentile 95'!BX175,'percentile 5'!BX175)</f>
        <v>6.3264725819837819</v>
      </c>
      <c r="BY175" s="26">
        <f>SUM('percentile 95'!BY175,'percentile 5'!BY175)</f>
        <v>0</v>
      </c>
      <c r="BZ175" s="26">
        <f>SUM('percentile 95'!BZ175,'percentile 5'!BZ175)</f>
        <v>0</v>
      </c>
      <c r="CA175" s="26">
        <f>SUM('percentile 95'!CA175,'percentile 5'!CA175)</f>
        <v>0</v>
      </c>
      <c r="CB175" s="26">
        <f>SUM('percentile 95'!CB175,'percentile 5'!CB175)</f>
        <v>11.394674487035594</v>
      </c>
      <c r="CC175" s="26">
        <f>SUM('percentile 95'!CC175,'percentile 5'!CC175)</f>
        <v>0</v>
      </c>
      <c r="CD175" s="26">
        <f>SUM('percentile 95'!CD175,'percentile 5'!CD175)</f>
        <v>0</v>
      </c>
    </row>
    <row r="176" spans="1:82" ht="12.75" customHeight="1" x14ac:dyDescent="0.3">
      <c r="A176" s="1" t="s">
        <v>2</v>
      </c>
      <c r="B176" s="1" t="s">
        <v>432</v>
      </c>
      <c r="C176" s="26">
        <f>SUM('percentile 95'!C176,'percentile 5'!C176)</f>
        <v>0</v>
      </c>
      <c r="D176" s="26">
        <f>SUM('percentile 95'!D176,'percentile 5'!D176)</f>
        <v>0</v>
      </c>
      <c r="E176" s="26">
        <f>SUM('percentile 95'!E176,'percentile 5'!E176)</f>
        <v>0</v>
      </c>
      <c r="F176" s="26">
        <f>SUM('percentile 95'!F176,'percentile 5'!F176)</f>
        <v>0</v>
      </c>
      <c r="G176" s="26">
        <f>SUM('percentile 95'!G176,'percentile 5'!G176)</f>
        <v>0</v>
      </c>
      <c r="H176" s="26">
        <f>SUM('percentile 95'!H176,'percentile 5'!H176)</f>
        <v>0</v>
      </c>
      <c r="I176" s="26">
        <f>SUM('percentile 95'!I176,'percentile 5'!I176)</f>
        <v>0</v>
      </c>
      <c r="J176" s="26">
        <f>SUM('percentile 95'!J176,'percentile 5'!J176)</f>
        <v>0</v>
      </c>
      <c r="K176" s="26">
        <f>SUM('percentile 95'!K176,'percentile 5'!K176)</f>
        <v>0</v>
      </c>
      <c r="L176" s="26">
        <f>SUM('percentile 95'!L176,'percentile 5'!L176)</f>
        <v>0</v>
      </c>
      <c r="M176" s="26">
        <f>SUM('percentile 95'!M176,'percentile 5'!M176)</f>
        <v>0</v>
      </c>
      <c r="N176" s="26">
        <f>SUM('percentile 95'!N176,'percentile 5'!N176)</f>
        <v>0</v>
      </c>
      <c r="O176" s="26">
        <f>SUM('percentile 95'!O176,'percentile 5'!O176)</f>
        <v>0</v>
      </c>
      <c r="P176" s="26">
        <f>SUM('percentile 95'!P176,'percentile 5'!P176)</f>
        <v>0</v>
      </c>
      <c r="Q176" s="26">
        <f>SUM('percentile 95'!Q176,'percentile 5'!Q176)</f>
        <v>0</v>
      </c>
      <c r="R176" s="26">
        <f>SUM('percentile 95'!R176,'percentile 5'!R176)</f>
        <v>0</v>
      </c>
      <c r="S176" s="26">
        <f>SUM('percentile 95'!S176,'percentile 5'!S176)</f>
        <v>0</v>
      </c>
      <c r="T176" s="26">
        <f>SUM('percentile 95'!T176,'percentile 5'!T176)</f>
        <v>2.9447738316537322</v>
      </c>
      <c r="U176" s="26">
        <f>SUM('percentile 95'!U176,'percentile 5'!U176)</f>
        <v>0</v>
      </c>
      <c r="V176" s="26">
        <f>SUM('percentile 95'!V176,'percentile 5'!V176)</f>
        <v>0</v>
      </c>
      <c r="W176" s="26">
        <f>SUM('percentile 95'!W176,'percentile 5'!W176)</f>
        <v>0</v>
      </c>
      <c r="X176" s="26">
        <f>SUM('percentile 95'!X176,'percentile 5'!X176)</f>
        <v>0</v>
      </c>
      <c r="Y176" s="26">
        <f>SUM('percentile 95'!Y176,'percentile 5'!Y176)</f>
        <v>0</v>
      </c>
      <c r="Z176" s="26">
        <f>SUM('percentile 95'!Z176,'percentile 5'!Z176)</f>
        <v>0</v>
      </c>
      <c r="AA176" s="26">
        <f>SUM('percentile 95'!AA176,'percentile 5'!AA176)</f>
        <v>0</v>
      </c>
      <c r="AB176" s="26">
        <f>SUM('percentile 95'!AB176,'percentile 5'!AB176)</f>
        <v>0</v>
      </c>
      <c r="AC176" s="26">
        <f>SUM('percentile 95'!AC176,'percentile 5'!AC176)</f>
        <v>0</v>
      </c>
      <c r="AD176" s="26">
        <f>SUM('percentile 95'!AD176,'percentile 5'!AD176)</f>
        <v>0</v>
      </c>
      <c r="AE176" s="26">
        <f>SUM('percentile 95'!AE176,'percentile 5'!AE176)</f>
        <v>0</v>
      </c>
      <c r="AF176" s="26">
        <f>SUM('percentile 95'!AF176,'percentile 5'!AF176)</f>
        <v>0</v>
      </c>
      <c r="AG176" s="26">
        <f>SUM('percentile 95'!AG176,'percentile 5'!AG176)</f>
        <v>0</v>
      </c>
      <c r="AH176" s="26">
        <f>SUM('percentile 95'!AH176,'percentile 5'!AH176)</f>
        <v>0</v>
      </c>
      <c r="AI176" s="26">
        <f>SUM('percentile 95'!AI176,'percentile 5'!AI176)</f>
        <v>0</v>
      </c>
      <c r="AJ176" s="26">
        <f>SUM('percentile 95'!AJ176,'percentile 5'!AJ176)</f>
        <v>0</v>
      </c>
      <c r="AK176" s="26">
        <f>SUM('percentile 95'!AK176,'percentile 5'!AK176)</f>
        <v>0</v>
      </c>
      <c r="AL176" s="26">
        <f>SUM('percentile 95'!AL176,'percentile 5'!AL176)</f>
        <v>0</v>
      </c>
      <c r="AM176" s="26">
        <f>SUM('percentile 95'!AM176,'percentile 5'!AM176)</f>
        <v>0</v>
      </c>
      <c r="AN176" s="26">
        <f>SUM('percentile 95'!AN176,'percentile 5'!AN176)</f>
        <v>0</v>
      </c>
      <c r="AO176" s="26">
        <f>SUM('percentile 95'!AO176,'percentile 5'!AO176)</f>
        <v>0</v>
      </c>
      <c r="AP176" s="26">
        <f>SUM('percentile 95'!AP176,'percentile 5'!AP176)</f>
        <v>0</v>
      </c>
      <c r="AQ176" s="26">
        <f>SUM('percentile 95'!AQ176,'percentile 5'!AQ176)</f>
        <v>0</v>
      </c>
      <c r="AR176" s="26">
        <f>SUM('percentile 95'!AR176,'percentile 5'!AR176)</f>
        <v>0</v>
      </c>
      <c r="AS176" s="26">
        <f>SUM('percentile 95'!AS176,'percentile 5'!AS176)</f>
        <v>0</v>
      </c>
      <c r="AT176" s="26">
        <f>SUM('percentile 95'!AT176,'percentile 5'!AT176)</f>
        <v>0</v>
      </c>
      <c r="AU176" s="26">
        <f>SUM('percentile 95'!AU176,'percentile 5'!AU176)</f>
        <v>0</v>
      </c>
      <c r="AV176" s="26">
        <f>SUM('percentile 95'!AV176,'percentile 5'!AV176)</f>
        <v>0</v>
      </c>
      <c r="AW176" s="26">
        <f>SUM('percentile 95'!AW176,'percentile 5'!AW176)</f>
        <v>0</v>
      </c>
      <c r="AX176" s="26">
        <f>SUM('percentile 95'!AX176,'percentile 5'!AX176)</f>
        <v>0</v>
      </c>
      <c r="AY176" s="26">
        <f>SUM('percentile 95'!AY176,'percentile 5'!AY176)</f>
        <v>0</v>
      </c>
      <c r="AZ176" s="26">
        <f>SUM('percentile 95'!AZ176,'percentile 5'!AZ176)</f>
        <v>0</v>
      </c>
      <c r="BA176" s="26">
        <f>SUM('percentile 95'!BA176,'percentile 5'!BA176)</f>
        <v>0</v>
      </c>
      <c r="BB176" s="26">
        <f>SUM('percentile 95'!BB176,'percentile 5'!BB176)</f>
        <v>0</v>
      </c>
      <c r="BC176" s="26">
        <f>SUM('percentile 95'!BC176,'percentile 5'!BC176)</f>
        <v>0</v>
      </c>
      <c r="BD176" s="26">
        <f>SUM('percentile 95'!BD176,'percentile 5'!BD176)</f>
        <v>0</v>
      </c>
      <c r="BE176" s="26">
        <f>SUM('percentile 95'!BE176,'percentile 5'!BE176)</f>
        <v>0</v>
      </c>
      <c r="BF176" s="26">
        <f>SUM('percentile 95'!BF176,'percentile 5'!BF176)</f>
        <v>0</v>
      </c>
      <c r="BG176" s="26">
        <f>SUM('percentile 95'!BG176,'percentile 5'!BG176)</f>
        <v>0</v>
      </c>
      <c r="BH176" s="26">
        <f>SUM('percentile 95'!BH176,'percentile 5'!BH176)</f>
        <v>0</v>
      </c>
      <c r="BI176" s="26">
        <f>SUM('percentile 95'!BI176,'percentile 5'!BI176)</f>
        <v>0</v>
      </c>
      <c r="BJ176" s="26">
        <f>SUM('percentile 95'!BJ176,'percentile 5'!BJ176)</f>
        <v>0</v>
      </c>
      <c r="BK176" s="26">
        <f>SUM('percentile 95'!BK176,'percentile 5'!BK176)</f>
        <v>0</v>
      </c>
      <c r="BL176" s="26">
        <f>SUM('percentile 95'!BL176,'percentile 5'!BL176)</f>
        <v>0</v>
      </c>
      <c r="BM176" s="26">
        <f>SUM('percentile 95'!BM176,'percentile 5'!BM176)</f>
        <v>0</v>
      </c>
      <c r="BN176" s="26">
        <f>SUM('percentile 95'!BN176,'percentile 5'!BN176)</f>
        <v>0</v>
      </c>
      <c r="BO176" s="26">
        <f>SUM('percentile 95'!BO176,'percentile 5'!BO176)</f>
        <v>0</v>
      </c>
      <c r="BP176" s="26">
        <f>SUM('percentile 95'!BP176,'percentile 5'!BP176)</f>
        <v>0</v>
      </c>
      <c r="BQ176" s="26">
        <f>SUM('percentile 95'!BQ176,'percentile 5'!BQ176)</f>
        <v>0</v>
      </c>
      <c r="BR176" s="26">
        <f>SUM('percentile 95'!BR176,'percentile 5'!BR176)</f>
        <v>0</v>
      </c>
      <c r="BS176" s="26">
        <f>SUM('percentile 95'!BS176,'percentile 5'!BS176)</f>
        <v>0</v>
      </c>
      <c r="BT176" s="26">
        <f>SUM('percentile 95'!BT176,'percentile 5'!BT176)</f>
        <v>0</v>
      </c>
      <c r="BU176" s="26">
        <f>SUM('percentile 95'!BU176,'percentile 5'!BU176)</f>
        <v>0</v>
      </c>
      <c r="BV176" s="26">
        <f>SUM('percentile 95'!BV176,'percentile 5'!BV176)</f>
        <v>0</v>
      </c>
      <c r="BW176" s="26">
        <f>SUM('percentile 95'!BW176,'percentile 5'!BW176)</f>
        <v>0</v>
      </c>
      <c r="BX176" s="26">
        <f>SUM('percentile 95'!BX176,'percentile 5'!BX176)</f>
        <v>0</v>
      </c>
      <c r="BY176" s="26">
        <f>SUM('percentile 95'!BY176,'percentile 5'!BY176)</f>
        <v>0</v>
      </c>
      <c r="BZ176" s="26">
        <f>SUM('percentile 95'!BZ176,'percentile 5'!BZ176)</f>
        <v>0</v>
      </c>
      <c r="CA176" s="26">
        <f>SUM('percentile 95'!CA176,'percentile 5'!CA176)</f>
        <v>0</v>
      </c>
      <c r="CB176" s="26">
        <f>SUM('percentile 95'!CB176,'percentile 5'!CB176)</f>
        <v>0</v>
      </c>
      <c r="CC176" s="26">
        <f>SUM('percentile 95'!CC176,'percentile 5'!CC176)</f>
        <v>0</v>
      </c>
      <c r="CD176" s="26">
        <f>SUM('percentile 95'!CD176,'percentile 5'!CD176)</f>
        <v>0</v>
      </c>
    </row>
    <row r="177" spans="1:82" ht="12.75" customHeight="1" x14ac:dyDescent="0.3">
      <c r="A177" s="1" t="s">
        <v>2</v>
      </c>
      <c r="B177" s="1" t="s">
        <v>434</v>
      </c>
      <c r="C177" s="26">
        <f>SUM('percentile 95'!C177,'percentile 5'!C177)</f>
        <v>0</v>
      </c>
      <c r="D177" s="26">
        <f>SUM('percentile 95'!D177,'percentile 5'!D177)</f>
        <v>0</v>
      </c>
      <c r="E177" s="26">
        <f>SUM('percentile 95'!E177,'percentile 5'!E177)</f>
        <v>0.22376007451849075</v>
      </c>
      <c r="F177" s="26">
        <f>SUM('percentile 95'!F177,'percentile 5'!F177)</f>
        <v>0</v>
      </c>
      <c r="G177" s="26">
        <f>SUM('percentile 95'!G177,'percentile 5'!G177)</f>
        <v>0</v>
      </c>
      <c r="H177" s="26">
        <f>SUM('percentile 95'!H177,'percentile 5'!H177)</f>
        <v>0</v>
      </c>
      <c r="I177" s="26">
        <f>SUM('percentile 95'!I177,'percentile 5'!I177)</f>
        <v>179.50026775610095</v>
      </c>
      <c r="J177" s="26">
        <f>SUM('percentile 95'!J177,'percentile 5'!J177)</f>
        <v>2.7212805137079541</v>
      </c>
      <c r="K177" s="26">
        <f>SUM('percentile 95'!K177,'percentile 5'!K177)</f>
        <v>0</v>
      </c>
      <c r="L177" s="26">
        <f>SUM('percentile 95'!L177,'percentile 5'!L177)</f>
        <v>0</v>
      </c>
      <c r="M177" s="26">
        <f>SUM('percentile 95'!M177,'percentile 5'!M177)</f>
        <v>0</v>
      </c>
      <c r="N177" s="26">
        <f>SUM('percentile 95'!N177,'percentile 5'!N177)</f>
        <v>0</v>
      </c>
      <c r="O177" s="26">
        <f>SUM('percentile 95'!O177,'percentile 5'!O177)</f>
        <v>0</v>
      </c>
      <c r="P177" s="26">
        <f>SUM('percentile 95'!P177,'percentile 5'!P177)</f>
        <v>0</v>
      </c>
      <c r="Q177" s="26">
        <f>SUM('percentile 95'!Q177,'percentile 5'!Q177)</f>
        <v>0</v>
      </c>
      <c r="R177" s="26">
        <f>SUM('percentile 95'!R177,'percentile 5'!R177)</f>
        <v>0</v>
      </c>
      <c r="S177" s="26">
        <f>SUM('percentile 95'!S177,'percentile 5'!S177)</f>
        <v>0</v>
      </c>
      <c r="T177" s="26">
        <f>SUM('percentile 95'!T177,'percentile 5'!T177)</f>
        <v>3.0025037610604763</v>
      </c>
      <c r="U177" s="26">
        <f>SUM('percentile 95'!U177,'percentile 5'!U177)</f>
        <v>0</v>
      </c>
      <c r="V177" s="26">
        <f>SUM('percentile 95'!V177,'percentile 5'!V177)</f>
        <v>0</v>
      </c>
      <c r="W177" s="26">
        <f>SUM('percentile 95'!W177,'percentile 5'!W177)</f>
        <v>0</v>
      </c>
      <c r="X177" s="26">
        <f>SUM('percentile 95'!X177,'percentile 5'!X177)</f>
        <v>0</v>
      </c>
      <c r="Y177" s="26">
        <f>SUM('percentile 95'!Y177,'percentile 5'!Y177)</f>
        <v>0</v>
      </c>
      <c r="Z177" s="26">
        <f>SUM('percentile 95'!Z177,'percentile 5'!Z177)</f>
        <v>0</v>
      </c>
      <c r="AA177" s="26">
        <f>SUM('percentile 95'!AA177,'percentile 5'!AA177)</f>
        <v>0</v>
      </c>
      <c r="AB177" s="26">
        <f>SUM('percentile 95'!AB177,'percentile 5'!AB177)</f>
        <v>0</v>
      </c>
      <c r="AC177" s="26">
        <f>SUM('percentile 95'!AC177,'percentile 5'!AC177)</f>
        <v>0</v>
      </c>
      <c r="AD177" s="26">
        <f>SUM('percentile 95'!AD177,'percentile 5'!AD177)</f>
        <v>0</v>
      </c>
      <c r="AE177" s="26">
        <f>SUM('percentile 95'!AE177,'percentile 5'!AE177)</f>
        <v>0</v>
      </c>
      <c r="AF177" s="26">
        <f>SUM('percentile 95'!AF177,'percentile 5'!AF177)</f>
        <v>0</v>
      </c>
      <c r="AG177" s="26">
        <f>SUM('percentile 95'!AG177,'percentile 5'!AG177)</f>
        <v>0</v>
      </c>
      <c r="AH177" s="26">
        <f>SUM('percentile 95'!AH177,'percentile 5'!AH177)</f>
        <v>0</v>
      </c>
      <c r="AI177" s="26">
        <f>SUM('percentile 95'!AI177,'percentile 5'!AI177)</f>
        <v>0</v>
      </c>
      <c r="AJ177" s="26">
        <f>SUM('percentile 95'!AJ177,'percentile 5'!AJ177)</f>
        <v>0</v>
      </c>
      <c r="AK177" s="26">
        <f>SUM('percentile 95'!AK177,'percentile 5'!AK177)</f>
        <v>0</v>
      </c>
      <c r="AL177" s="26">
        <f>SUM('percentile 95'!AL177,'percentile 5'!AL177)</f>
        <v>0</v>
      </c>
      <c r="AM177" s="26">
        <f>SUM('percentile 95'!AM177,'percentile 5'!AM177)</f>
        <v>0</v>
      </c>
      <c r="AN177" s="26">
        <f>SUM('percentile 95'!AN177,'percentile 5'!AN177)</f>
        <v>0</v>
      </c>
      <c r="AO177" s="26">
        <f>SUM('percentile 95'!AO177,'percentile 5'!AO177)</f>
        <v>0</v>
      </c>
      <c r="AP177" s="26">
        <f>SUM('percentile 95'!AP177,'percentile 5'!AP177)</f>
        <v>0</v>
      </c>
      <c r="AQ177" s="26">
        <f>SUM('percentile 95'!AQ177,'percentile 5'!AQ177)</f>
        <v>0</v>
      </c>
      <c r="AR177" s="26">
        <f>SUM('percentile 95'!AR177,'percentile 5'!AR177)</f>
        <v>0</v>
      </c>
      <c r="AS177" s="26">
        <f>SUM('percentile 95'!AS177,'percentile 5'!AS177)</f>
        <v>0</v>
      </c>
      <c r="AT177" s="26">
        <f>SUM('percentile 95'!AT177,'percentile 5'!AT177)</f>
        <v>0</v>
      </c>
      <c r="AU177" s="26">
        <f>SUM('percentile 95'!AU177,'percentile 5'!AU177)</f>
        <v>0</v>
      </c>
      <c r="AV177" s="26">
        <f>SUM('percentile 95'!AV177,'percentile 5'!AV177)</f>
        <v>0</v>
      </c>
      <c r="AW177" s="26">
        <f>SUM('percentile 95'!AW177,'percentile 5'!AW177)</f>
        <v>0</v>
      </c>
      <c r="AX177" s="26">
        <f>SUM('percentile 95'!AX177,'percentile 5'!AX177)</f>
        <v>0</v>
      </c>
      <c r="AY177" s="26">
        <f>SUM('percentile 95'!AY177,'percentile 5'!AY177)</f>
        <v>0</v>
      </c>
      <c r="AZ177" s="26">
        <f>SUM('percentile 95'!AZ177,'percentile 5'!AZ177)</f>
        <v>0</v>
      </c>
      <c r="BA177" s="26">
        <f>SUM('percentile 95'!BA177,'percentile 5'!BA177)</f>
        <v>0</v>
      </c>
      <c r="BB177" s="26">
        <f>SUM('percentile 95'!BB177,'percentile 5'!BB177)</f>
        <v>0</v>
      </c>
      <c r="BC177" s="26">
        <f>SUM('percentile 95'!BC177,'percentile 5'!BC177)</f>
        <v>0</v>
      </c>
      <c r="BD177" s="26">
        <f>SUM('percentile 95'!BD177,'percentile 5'!BD177)</f>
        <v>0</v>
      </c>
      <c r="BE177" s="26">
        <f>SUM('percentile 95'!BE177,'percentile 5'!BE177)</f>
        <v>0</v>
      </c>
      <c r="BF177" s="26">
        <f>SUM('percentile 95'!BF177,'percentile 5'!BF177)</f>
        <v>0</v>
      </c>
      <c r="BG177" s="26">
        <f>SUM('percentile 95'!BG177,'percentile 5'!BG177)</f>
        <v>212.92615516463101</v>
      </c>
      <c r="BH177" s="26">
        <f>SUM('percentile 95'!BH177,'percentile 5'!BH177)</f>
        <v>0</v>
      </c>
      <c r="BI177" s="26">
        <f>SUM('percentile 95'!BI177,'percentile 5'!BI177)</f>
        <v>60.855964835092855</v>
      </c>
      <c r="BJ177" s="26">
        <f>SUM('percentile 95'!BJ177,'percentile 5'!BJ177)</f>
        <v>0</v>
      </c>
      <c r="BK177" s="26">
        <f>SUM('percentile 95'!BK177,'percentile 5'!BK177)</f>
        <v>6.603139689609276</v>
      </c>
      <c r="BL177" s="26">
        <f>SUM('percentile 95'!BL177,'percentile 5'!BL177)</f>
        <v>0</v>
      </c>
      <c r="BM177" s="26">
        <f>SUM('percentile 95'!BM177,'percentile 5'!BM177)</f>
        <v>0</v>
      </c>
      <c r="BN177" s="26">
        <f>SUM('percentile 95'!BN177,'percentile 5'!BN177)</f>
        <v>3.5456048023572516E-2</v>
      </c>
      <c r="BO177" s="26">
        <f>SUM('percentile 95'!BO177,'percentile 5'!BO177)</f>
        <v>0</v>
      </c>
      <c r="BP177" s="26">
        <f>SUM('percentile 95'!BP177,'percentile 5'!BP177)</f>
        <v>0</v>
      </c>
      <c r="BQ177" s="26">
        <f>SUM('percentile 95'!BQ177,'percentile 5'!BQ177)</f>
        <v>0</v>
      </c>
      <c r="BR177" s="26">
        <f>SUM('percentile 95'!BR177,'percentile 5'!BR177)</f>
        <v>0</v>
      </c>
      <c r="BS177" s="26">
        <f>SUM('percentile 95'!BS177,'percentile 5'!BS177)</f>
        <v>0</v>
      </c>
      <c r="BT177" s="26">
        <f>SUM('percentile 95'!BT177,'percentile 5'!BT177)</f>
        <v>0</v>
      </c>
      <c r="BU177" s="26">
        <f>SUM('percentile 95'!BU177,'percentile 5'!BU177)</f>
        <v>0</v>
      </c>
      <c r="BV177" s="26">
        <f>SUM('percentile 95'!BV177,'percentile 5'!BV177)</f>
        <v>0</v>
      </c>
      <c r="BW177" s="26">
        <f>SUM('percentile 95'!BW177,'percentile 5'!BW177)</f>
        <v>0</v>
      </c>
      <c r="BX177" s="26">
        <f>SUM('percentile 95'!BX177,'percentile 5'!BX177)</f>
        <v>0</v>
      </c>
      <c r="BY177" s="26">
        <f>SUM('percentile 95'!BY177,'percentile 5'!BY177)</f>
        <v>0</v>
      </c>
      <c r="BZ177" s="26">
        <f>SUM('percentile 95'!BZ177,'percentile 5'!BZ177)</f>
        <v>0</v>
      </c>
      <c r="CA177" s="26">
        <f>SUM('percentile 95'!CA177,'percentile 5'!CA177)</f>
        <v>0</v>
      </c>
      <c r="CB177" s="26">
        <f>SUM('percentile 95'!CB177,'percentile 5'!CB177)</f>
        <v>0</v>
      </c>
      <c r="CC177" s="26">
        <f>SUM('percentile 95'!CC177,'percentile 5'!CC177)</f>
        <v>0</v>
      </c>
      <c r="CD177" s="26">
        <f>SUM('percentile 95'!CD177,'percentile 5'!CD177)</f>
        <v>0</v>
      </c>
    </row>
    <row r="178" spans="1:82" ht="12.75" customHeight="1" x14ac:dyDescent="0.3">
      <c r="A178" s="1" t="s">
        <v>2</v>
      </c>
      <c r="B178" s="1" t="s">
        <v>436</v>
      </c>
      <c r="C178" s="26">
        <f>SUM('percentile 95'!C178,'percentile 5'!C178)</f>
        <v>0</v>
      </c>
      <c r="D178" s="26">
        <f>SUM('percentile 95'!D178,'percentile 5'!D178)</f>
        <v>0</v>
      </c>
      <c r="E178" s="26">
        <f>SUM('percentile 95'!E178,'percentile 5'!E178)</f>
        <v>0</v>
      </c>
      <c r="F178" s="26">
        <f>SUM('percentile 95'!F178,'percentile 5'!F178)</f>
        <v>0</v>
      </c>
      <c r="G178" s="26">
        <f>SUM('percentile 95'!G178,'percentile 5'!G178)</f>
        <v>0</v>
      </c>
      <c r="H178" s="26">
        <f>SUM('percentile 95'!H178,'percentile 5'!H178)</f>
        <v>0</v>
      </c>
      <c r="I178" s="26">
        <f>SUM('percentile 95'!I178,'percentile 5'!I178)</f>
        <v>0</v>
      </c>
      <c r="J178" s="26">
        <f>SUM('percentile 95'!J178,'percentile 5'!J178)</f>
        <v>0</v>
      </c>
      <c r="K178" s="26">
        <f>SUM('percentile 95'!K178,'percentile 5'!K178)</f>
        <v>0</v>
      </c>
      <c r="L178" s="26">
        <f>SUM('percentile 95'!L178,'percentile 5'!L178)</f>
        <v>0</v>
      </c>
      <c r="M178" s="26">
        <f>SUM('percentile 95'!M178,'percentile 5'!M178)</f>
        <v>0</v>
      </c>
      <c r="N178" s="26">
        <f>SUM('percentile 95'!N178,'percentile 5'!N178)</f>
        <v>0</v>
      </c>
      <c r="O178" s="26">
        <f>SUM('percentile 95'!O178,'percentile 5'!O178)</f>
        <v>0</v>
      </c>
      <c r="P178" s="26">
        <f>SUM('percentile 95'!P178,'percentile 5'!P178)</f>
        <v>0</v>
      </c>
      <c r="Q178" s="26">
        <f>SUM('percentile 95'!Q178,'percentile 5'!Q178)</f>
        <v>0</v>
      </c>
      <c r="R178" s="26">
        <f>SUM('percentile 95'!R178,'percentile 5'!R178)</f>
        <v>0</v>
      </c>
      <c r="S178" s="26">
        <f>SUM('percentile 95'!S178,'percentile 5'!S178)</f>
        <v>0</v>
      </c>
      <c r="T178" s="26">
        <f>SUM('percentile 95'!T178,'percentile 5'!T178)</f>
        <v>0</v>
      </c>
      <c r="U178" s="26">
        <f>SUM('percentile 95'!U178,'percentile 5'!U178)</f>
        <v>0</v>
      </c>
      <c r="V178" s="26">
        <f>SUM('percentile 95'!V178,'percentile 5'!V178)</f>
        <v>0</v>
      </c>
      <c r="W178" s="26">
        <f>SUM('percentile 95'!W178,'percentile 5'!W178)</f>
        <v>0</v>
      </c>
      <c r="X178" s="26">
        <f>SUM('percentile 95'!X178,'percentile 5'!X178)</f>
        <v>0</v>
      </c>
      <c r="Y178" s="26">
        <f>SUM('percentile 95'!Y178,'percentile 5'!Y178)</f>
        <v>0</v>
      </c>
      <c r="Z178" s="26">
        <f>SUM('percentile 95'!Z178,'percentile 5'!Z178)</f>
        <v>0</v>
      </c>
      <c r="AA178" s="26">
        <f>SUM('percentile 95'!AA178,'percentile 5'!AA178)</f>
        <v>0</v>
      </c>
      <c r="AB178" s="26">
        <f>SUM('percentile 95'!AB178,'percentile 5'!AB178)</f>
        <v>0</v>
      </c>
      <c r="AC178" s="26">
        <f>SUM('percentile 95'!AC178,'percentile 5'!AC178)</f>
        <v>0</v>
      </c>
      <c r="AD178" s="26">
        <f>SUM('percentile 95'!AD178,'percentile 5'!AD178)</f>
        <v>0</v>
      </c>
      <c r="AE178" s="26">
        <f>SUM('percentile 95'!AE178,'percentile 5'!AE178)</f>
        <v>0</v>
      </c>
      <c r="AF178" s="26">
        <f>SUM('percentile 95'!AF178,'percentile 5'!AF178)</f>
        <v>0</v>
      </c>
      <c r="AG178" s="26">
        <f>SUM('percentile 95'!AG178,'percentile 5'!AG178)</f>
        <v>0</v>
      </c>
      <c r="AH178" s="26">
        <f>SUM('percentile 95'!AH178,'percentile 5'!AH178)</f>
        <v>131.58052912268894</v>
      </c>
      <c r="AI178" s="26">
        <f>SUM('percentile 95'!AI178,'percentile 5'!AI178)</f>
        <v>0</v>
      </c>
      <c r="AJ178" s="26">
        <f>SUM('percentile 95'!AJ178,'percentile 5'!AJ178)</f>
        <v>0</v>
      </c>
      <c r="AK178" s="26">
        <f>SUM('percentile 95'!AK178,'percentile 5'!AK178)</f>
        <v>0</v>
      </c>
      <c r="AL178" s="26">
        <f>SUM('percentile 95'!AL178,'percentile 5'!AL178)</f>
        <v>0</v>
      </c>
      <c r="AM178" s="26">
        <f>SUM('percentile 95'!AM178,'percentile 5'!AM178)</f>
        <v>0</v>
      </c>
      <c r="AN178" s="26">
        <f>SUM('percentile 95'!AN178,'percentile 5'!AN178)</f>
        <v>0</v>
      </c>
      <c r="AO178" s="26">
        <f>SUM('percentile 95'!AO178,'percentile 5'!AO178)</f>
        <v>0</v>
      </c>
      <c r="AP178" s="26">
        <f>SUM('percentile 95'!AP178,'percentile 5'!AP178)</f>
        <v>0</v>
      </c>
      <c r="AQ178" s="26">
        <f>SUM('percentile 95'!AQ178,'percentile 5'!AQ178)</f>
        <v>0</v>
      </c>
      <c r="AR178" s="26">
        <f>SUM('percentile 95'!AR178,'percentile 5'!AR178)</f>
        <v>0</v>
      </c>
      <c r="AS178" s="26">
        <f>SUM('percentile 95'!AS178,'percentile 5'!AS178)</f>
        <v>0</v>
      </c>
      <c r="AT178" s="26">
        <f>SUM('percentile 95'!AT178,'percentile 5'!AT178)</f>
        <v>0</v>
      </c>
      <c r="AU178" s="26">
        <f>SUM('percentile 95'!AU178,'percentile 5'!AU178)</f>
        <v>0</v>
      </c>
      <c r="AV178" s="26">
        <f>SUM('percentile 95'!AV178,'percentile 5'!AV178)</f>
        <v>0</v>
      </c>
      <c r="AW178" s="26">
        <f>SUM('percentile 95'!AW178,'percentile 5'!AW178)</f>
        <v>0</v>
      </c>
      <c r="AX178" s="26">
        <f>SUM('percentile 95'!AX178,'percentile 5'!AX178)</f>
        <v>0</v>
      </c>
      <c r="AY178" s="26">
        <f>SUM('percentile 95'!AY178,'percentile 5'!AY178)</f>
        <v>0</v>
      </c>
      <c r="AZ178" s="26">
        <f>SUM('percentile 95'!AZ178,'percentile 5'!AZ178)</f>
        <v>0</v>
      </c>
      <c r="BA178" s="26">
        <f>SUM('percentile 95'!BA178,'percentile 5'!BA178)</f>
        <v>0</v>
      </c>
      <c r="BB178" s="26">
        <f>SUM('percentile 95'!BB178,'percentile 5'!BB178)</f>
        <v>0</v>
      </c>
      <c r="BC178" s="26">
        <f>SUM('percentile 95'!BC178,'percentile 5'!BC178)</f>
        <v>0</v>
      </c>
      <c r="BD178" s="26">
        <f>SUM('percentile 95'!BD178,'percentile 5'!BD178)</f>
        <v>0</v>
      </c>
      <c r="BE178" s="26">
        <f>SUM('percentile 95'!BE178,'percentile 5'!BE178)</f>
        <v>0</v>
      </c>
      <c r="BF178" s="26">
        <f>SUM('percentile 95'!BF178,'percentile 5'!BF178)</f>
        <v>0</v>
      </c>
      <c r="BG178" s="26">
        <f>SUM('percentile 95'!BG178,'percentile 5'!BG178)</f>
        <v>0</v>
      </c>
      <c r="BH178" s="26">
        <f>SUM('percentile 95'!BH178,'percentile 5'!BH178)</f>
        <v>0</v>
      </c>
      <c r="BI178" s="26">
        <f>SUM('percentile 95'!BI178,'percentile 5'!BI178)</f>
        <v>0</v>
      </c>
      <c r="BJ178" s="26">
        <f>SUM('percentile 95'!BJ178,'percentile 5'!BJ178)</f>
        <v>0</v>
      </c>
      <c r="BK178" s="26">
        <f>SUM('percentile 95'!BK178,'percentile 5'!BK178)</f>
        <v>0</v>
      </c>
      <c r="BL178" s="26">
        <f>SUM('percentile 95'!BL178,'percentile 5'!BL178)</f>
        <v>0</v>
      </c>
      <c r="BM178" s="26">
        <f>SUM('percentile 95'!BM178,'percentile 5'!BM178)</f>
        <v>0</v>
      </c>
      <c r="BN178" s="26">
        <f>SUM('percentile 95'!BN178,'percentile 5'!BN178)</f>
        <v>0</v>
      </c>
      <c r="BO178" s="26">
        <f>SUM('percentile 95'!BO178,'percentile 5'!BO178)</f>
        <v>0</v>
      </c>
      <c r="BP178" s="26">
        <f>SUM('percentile 95'!BP178,'percentile 5'!BP178)</f>
        <v>0</v>
      </c>
      <c r="BQ178" s="26">
        <f>SUM('percentile 95'!BQ178,'percentile 5'!BQ178)</f>
        <v>0</v>
      </c>
      <c r="BR178" s="26">
        <f>SUM('percentile 95'!BR178,'percentile 5'!BR178)</f>
        <v>0</v>
      </c>
      <c r="BS178" s="26">
        <f>SUM('percentile 95'!BS178,'percentile 5'!BS178)</f>
        <v>0</v>
      </c>
      <c r="BT178" s="26">
        <f>SUM('percentile 95'!BT178,'percentile 5'!BT178)</f>
        <v>0</v>
      </c>
      <c r="BU178" s="26">
        <f>SUM('percentile 95'!BU178,'percentile 5'!BU178)</f>
        <v>0</v>
      </c>
      <c r="BV178" s="26">
        <f>SUM('percentile 95'!BV178,'percentile 5'!BV178)</f>
        <v>0</v>
      </c>
      <c r="BW178" s="26">
        <f>SUM('percentile 95'!BW178,'percentile 5'!BW178)</f>
        <v>0</v>
      </c>
      <c r="BX178" s="26">
        <f>SUM('percentile 95'!BX178,'percentile 5'!BX178)</f>
        <v>0</v>
      </c>
      <c r="BY178" s="26">
        <f>SUM('percentile 95'!BY178,'percentile 5'!BY178)</f>
        <v>0</v>
      </c>
      <c r="BZ178" s="26">
        <f>SUM('percentile 95'!BZ178,'percentile 5'!BZ178)</f>
        <v>0</v>
      </c>
      <c r="CA178" s="26">
        <f>SUM('percentile 95'!CA178,'percentile 5'!CA178)</f>
        <v>0</v>
      </c>
      <c r="CB178" s="26">
        <f>SUM('percentile 95'!CB178,'percentile 5'!CB178)</f>
        <v>0</v>
      </c>
      <c r="CC178" s="26">
        <f>SUM('percentile 95'!CC178,'percentile 5'!CC178)</f>
        <v>0</v>
      </c>
      <c r="CD178" s="26">
        <f>SUM('percentile 95'!CD178,'percentile 5'!CD178)</f>
        <v>0</v>
      </c>
    </row>
    <row r="179" spans="1:82" ht="12.75" customHeight="1" x14ac:dyDescent="0.3">
      <c r="A179" s="1" t="s">
        <v>2</v>
      </c>
      <c r="B179" s="1" t="s">
        <v>438</v>
      </c>
      <c r="C179" s="26">
        <f>SUM('percentile 95'!C179,'percentile 5'!C179)</f>
        <v>18.281896200301521</v>
      </c>
      <c r="D179" s="26">
        <f>SUM('percentile 95'!D179,'percentile 5'!D179)</f>
        <v>0</v>
      </c>
      <c r="E179" s="26">
        <f>SUM('percentile 95'!E179,'percentile 5'!E179)</f>
        <v>0</v>
      </c>
      <c r="F179" s="26">
        <f>SUM('percentile 95'!F179,'percentile 5'!F179)</f>
        <v>4069.5370009387866</v>
      </c>
      <c r="G179" s="26">
        <f>SUM('percentile 95'!G179,'percentile 5'!G179)</f>
        <v>0</v>
      </c>
      <c r="H179" s="26">
        <f>SUM('percentile 95'!H179,'percentile 5'!H179)</f>
        <v>0</v>
      </c>
      <c r="I179" s="26">
        <f>SUM('percentile 95'!I179,'percentile 5'!I179)</f>
        <v>0</v>
      </c>
      <c r="J179" s="26">
        <f>SUM('percentile 95'!J179,'percentile 5'!J179)</f>
        <v>0</v>
      </c>
      <c r="K179" s="26">
        <f>SUM('percentile 95'!K179,'percentile 5'!K179)</f>
        <v>0</v>
      </c>
      <c r="L179" s="26">
        <f>SUM('percentile 95'!L179,'percentile 5'!L179)</f>
        <v>0</v>
      </c>
      <c r="M179" s="26">
        <f>SUM('percentile 95'!M179,'percentile 5'!M179)</f>
        <v>0</v>
      </c>
      <c r="N179" s="26">
        <f>SUM('percentile 95'!N179,'percentile 5'!N179)</f>
        <v>0</v>
      </c>
      <c r="O179" s="26">
        <f>SUM('percentile 95'!O179,'percentile 5'!O179)</f>
        <v>0</v>
      </c>
      <c r="P179" s="26">
        <f>SUM('percentile 95'!P179,'percentile 5'!P179)</f>
        <v>495.36929146133429</v>
      </c>
      <c r="Q179" s="26">
        <f>SUM('percentile 95'!Q179,'percentile 5'!Q179)</f>
        <v>0</v>
      </c>
      <c r="R179" s="26">
        <f>SUM('percentile 95'!R179,'percentile 5'!R179)</f>
        <v>0.48402309616600547</v>
      </c>
      <c r="S179" s="26">
        <f>SUM('percentile 95'!S179,'percentile 5'!S179)</f>
        <v>0.24086674066091118</v>
      </c>
      <c r="T179" s="26">
        <f>SUM('percentile 95'!T179,'percentile 5'!T179)</f>
        <v>0.13022230390319603</v>
      </c>
      <c r="U179" s="26">
        <f>SUM('percentile 95'!U179,'percentile 5'!U179)</f>
        <v>0</v>
      </c>
      <c r="V179" s="26">
        <f>SUM('percentile 95'!V179,'percentile 5'!V179)</f>
        <v>0</v>
      </c>
      <c r="W179" s="26">
        <f>SUM('percentile 95'!W179,'percentile 5'!W179)</f>
        <v>0</v>
      </c>
      <c r="X179" s="26">
        <f>SUM('percentile 95'!X179,'percentile 5'!X179)</f>
        <v>0</v>
      </c>
      <c r="Y179" s="26">
        <f>SUM('percentile 95'!Y179,'percentile 5'!Y179)</f>
        <v>0</v>
      </c>
      <c r="Z179" s="26">
        <f>SUM('percentile 95'!Z179,'percentile 5'!Z179)</f>
        <v>0</v>
      </c>
      <c r="AA179" s="26">
        <f>SUM('percentile 95'!AA179,'percentile 5'!AA179)</f>
        <v>0</v>
      </c>
      <c r="AB179" s="26">
        <f>SUM('percentile 95'!AB179,'percentile 5'!AB179)</f>
        <v>0</v>
      </c>
      <c r="AC179" s="26">
        <f>SUM('percentile 95'!AC179,'percentile 5'!AC179)</f>
        <v>0</v>
      </c>
      <c r="AD179" s="26">
        <f>SUM('percentile 95'!AD179,'percentile 5'!AD179)</f>
        <v>0</v>
      </c>
      <c r="AE179" s="26">
        <f>SUM('percentile 95'!AE179,'percentile 5'!AE179)</f>
        <v>0</v>
      </c>
      <c r="AF179" s="26">
        <f>SUM('percentile 95'!AF179,'percentile 5'!AF179)</f>
        <v>25.875369421031593</v>
      </c>
      <c r="AG179" s="26">
        <f>SUM('percentile 95'!AG179,'percentile 5'!AG179)</f>
        <v>200.33288421068119</v>
      </c>
      <c r="AH179" s="26">
        <f>SUM('percentile 95'!AH179,'percentile 5'!AH179)</f>
        <v>285.02993780825801</v>
      </c>
      <c r="AI179" s="26">
        <f>SUM('percentile 95'!AI179,'percentile 5'!AI179)</f>
        <v>19.502258404629092</v>
      </c>
      <c r="AJ179" s="26">
        <f>SUM('percentile 95'!AJ179,'percentile 5'!AJ179)</f>
        <v>86.700136535062271</v>
      </c>
      <c r="AK179" s="26">
        <f>SUM('percentile 95'!AK179,'percentile 5'!AK179)</f>
        <v>88.259891106987311</v>
      </c>
      <c r="AL179" s="26">
        <f>SUM('percentile 95'!AL179,'percentile 5'!AL179)</f>
        <v>7.7810505065153874</v>
      </c>
      <c r="AM179" s="26">
        <f>SUM('percentile 95'!AM179,'percentile 5'!AM179)</f>
        <v>0</v>
      </c>
      <c r="AN179" s="26">
        <f>SUM('percentile 95'!AN179,'percentile 5'!AN179)</f>
        <v>0</v>
      </c>
      <c r="AO179" s="26">
        <f>SUM('percentile 95'!AO179,'percentile 5'!AO179)</f>
        <v>496.2352362205304</v>
      </c>
      <c r="AP179" s="26">
        <f>SUM('percentile 95'!AP179,'percentile 5'!AP179)</f>
        <v>0</v>
      </c>
      <c r="AQ179" s="26">
        <f>SUM('percentile 95'!AQ179,'percentile 5'!AQ179)</f>
        <v>715.59539172882194</v>
      </c>
      <c r="AR179" s="26">
        <f>SUM('percentile 95'!AR179,'percentile 5'!AR179)</f>
        <v>70.391323271874441</v>
      </c>
      <c r="AS179" s="26">
        <f>SUM('percentile 95'!AS179,'percentile 5'!AS179)</f>
        <v>2.2555543082356984</v>
      </c>
      <c r="AT179" s="26">
        <f>SUM('percentile 95'!AT179,'percentile 5'!AT179)</f>
        <v>0</v>
      </c>
      <c r="AU179" s="26">
        <f>SUM('percentile 95'!AU179,'percentile 5'!AU179)</f>
        <v>3.0739095020193496</v>
      </c>
      <c r="AV179" s="26">
        <f>SUM('percentile 95'!AV179,'percentile 5'!AV179)</f>
        <v>0</v>
      </c>
      <c r="AW179" s="26">
        <f>SUM('percentile 95'!AW179,'percentile 5'!AW179)</f>
        <v>0</v>
      </c>
      <c r="AX179" s="26">
        <f>SUM('percentile 95'!AX179,'percentile 5'!AX179)</f>
        <v>0</v>
      </c>
      <c r="AY179" s="26">
        <f>SUM('percentile 95'!AY179,'percentile 5'!AY179)</f>
        <v>0</v>
      </c>
      <c r="AZ179" s="26">
        <f>SUM('percentile 95'!AZ179,'percentile 5'!AZ179)</f>
        <v>0</v>
      </c>
      <c r="BA179" s="26">
        <f>SUM('percentile 95'!BA179,'percentile 5'!BA179)</f>
        <v>0</v>
      </c>
      <c r="BB179" s="26">
        <f>SUM('percentile 95'!BB179,'percentile 5'!BB179)</f>
        <v>0</v>
      </c>
      <c r="BC179" s="26">
        <f>SUM('percentile 95'!BC179,'percentile 5'!BC179)</f>
        <v>0</v>
      </c>
      <c r="BD179" s="26">
        <f>SUM('percentile 95'!BD179,'percentile 5'!BD179)</f>
        <v>0</v>
      </c>
      <c r="BE179" s="26">
        <f>SUM('percentile 95'!BE179,'percentile 5'!BE179)</f>
        <v>0</v>
      </c>
      <c r="BF179" s="26">
        <f>SUM('percentile 95'!BF179,'percentile 5'!BF179)</f>
        <v>0</v>
      </c>
      <c r="BG179" s="26">
        <f>SUM('percentile 95'!BG179,'percentile 5'!BG179)</f>
        <v>0</v>
      </c>
      <c r="BH179" s="26">
        <f>SUM('percentile 95'!BH179,'percentile 5'!BH179)</f>
        <v>44.555199985778323</v>
      </c>
      <c r="BI179" s="26">
        <f>SUM('percentile 95'!BI179,'percentile 5'!BI179)</f>
        <v>0</v>
      </c>
      <c r="BJ179" s="26">
        <f>SUM('percentile 95'!BJ179,'percentile 5'!BJ179)</f>
        <v>0</v>
      </c>
      <c r="BK179" s="26">
        <f>SUM('percentile 95'!BK179,'percentile 5'!BK179)</f>
        <v>0</v>
      </c>
      <c r="BL179" s="26">
        <f>SUM('percentile 95'!BL179,'percentile 5'!BL179)</f>
        <v>0.86594475919613023</v>
      </c>
      <c r="BM179" s="26">
        <f>SUM('percentile 95'!BM179,'percentile 5'!BM179)</f>
        <v>0</v>
      </c>
      <c r="BN179" s="26">
        <f>SUM('percentile 95'!BN179,'percentile 5'!BN179)</f>
        <v>0</v>
      </c>
      <c r="BO179" s="26">
        <f>SUM('percentile 95'!BO179,'percentile 5'!BO179)</f>
        <v>0</v>
      </c>
      <c r="BP179" s="26">
        <f>SUM('percentile 95'!BP179,'percentile 5'!BP179)</f>
        <v>0</v>
      </c>
      <c r="BQ179" s="26">
        <f>SUM('percentile 95'!BQ179,'percentile 5'!BQ179)</f>
        <v>0</v>
      </c>
      <c r="BR179" s="26">
        <f>SUM('percentile 95'!BR179,'percentile 5'!BR179)</f>
        <v>0</v>
      </c>
      <c r="BS179" s="26">
        <f>SUM('percentile 95'!BS179,'percentile 5'!BS179)</f>
        <v>0</v>
      </c>
      <c r="BT179" s="26">
        <f>SUM('percentile 95'!BT179,'percentile 5'!BT179)</f>
        <v>0</v>
      </c>
      <c r="BU179" s="26">
        <f>SUM('percentile 95'!BU179,'percentile 5'!BU179)</f>
        <v>0</v>
      </c>
      <c r="BV179" s="26">
        <f>SUM('percentile 95'!BV179,'percentile 5'!BV179)</f>
        <v>25.875369421031593</v>
      </c>
      <c r="BW179" s="26">
        <f>SUM('percentile 95'!BW179,'percentile 5'!BW179)</f>
        <v>504.86508042356832</v>
      </c>
      <c r="BX179" s="26">
        <f>SUM('percentile 95'!BX179,'percentile 5'!BX179)</f>
        <v>182.74107814856498</v>
      </c>
      <c r="BY179" s="26">
        <f>SUM('percentile 95'!BY179,'percentile 5'!BY179)</f>
        <v>0</v>
      </c>
      <c r="BZ179" s="26">
        <f>SUM('percentile 95'!BZ179,'percentile 5'!BZ179)</f>
        <v>0</v>
      </c>
      <c r="CA179" s="26">
        <f>SUM('percentile 95'!CA179,'percentile 5'!CA179)</f>
        <v>4.8739795991520278E-2</v>
      </c>
      <c r="CB179" s="26">
        <f>SUM('percentile 95'!CB179,'percentile 5'!CB179)</f>
        <v>0</v>
      </c>
      <c r="CC179" s="26">
        <f>SUM('percentile 95'!CC179,'percentile 5'!CC179)</f>
        <v>0</v>
      </c>
      <c r="CD179" s="26">
        <f>SUM('percentile 95'!CD179,'percentile 5'!CD179)</f>
        <v>0</v>
      </c>
    </row>
    <row r="180" spans="1:82" ht="12.75" customHeight="1" x14ac:dyDescent="0.3">
      <c r="A180" s="1" t="s">
        <v>2</v>
      </c>
      <c r="B180" s="1" t="s">
        <v>440</v>
      </c>
      <c r="C180" s="26">
        <f>SUM('percentile 95'!C180,'percentile 5'!C180)</f>
        <v>0</v>
      </c>
      <c r="D180" s="26">
        <f>SUM('percentile 95'!D180,'percentile 5'!D180)</f>
        <v>0</v>
      </c>
      <c r="E180" s="26">
        <f>SUM('percentile 95'!E180,'percentile 5'!E180)</f>
        <v>0</v>
      </c>
      <c r="F180" s="26">
        <f>SUM('percentile 95'!F180,'percentile 5'!F180)</f>
        <v>0</v>
      </c>
      <c r="G180" s="26">
        <f>SUM('percentile 95'!G180,'percentile 5'!G180)</f>
        <v>0</v>
      </c>
      <c r="H180" s="26">
        <f>SUM('percentile 95'!H180,'percentile 5'!H180)</f>
        <v>0</v>
      </c>
      <c r="I180" s="26">
        <f>SUM('percentile 95'!I180,'percentile 5'!I180)</f>
        <v>0</v>
      </c>
      <c r="J180" s="26">
        <f>SUM('percentile 95'!J180,'percentile 5'!J180)</f>
        <v>0</v>
      </c>
      <c r="K180" s="26">
        <f>SUM('percentile 95'!K180,'percentile 5'!K180)</f>
        <v>0</v>
      </c>
      <c r="L180" s="26">
        <f>SUM('percentile 95'!L180,'percentile 5'!L180)</f>
        <v>0</v>
      </c>
      <c r="M180" s="26">
        <f>SUM('percentile 95'!M180,'percentile 5'!M180)</f>
        <v>0</v>
      </c>
      <c r="N180" s="26">
        <f>SUM('percentile 95'!N180,'percentile 5'!N180)</f>
        <v>20.167586585060629</v>
      </c>
      <c r="O180" s="26">
        <f>SUM('percentile 95'!O180,'percentile 5'!O180)</f>
        <v>15.110590983623689</v>
      </c>
      <c r="P180" s="26">
        <f>SUM('percentile 95'!P180,'percentile 5'!P180)</f>
        <v>3520.3081182400606</v>
      </c>
      <c r="Q180" s="26">
        <f>SUM('percentile 95'!Q180,'percentile 5'!Q180)</f>
        <v>1.9234157401573047E-3</v>
      </c>
      <c r="R180" s="26">
        <f>SUM('percentile 95'!R180,'percentile 5'!R180)</f>
        <v>0</v>
      </c>
      <c r="S180" s="26">
        <f>SUM('percentile 95'!S180,'percentile 5'!S180)</f>
        <v>0.83323744651648379</v>
      </c>
      <c r="T180" s="26">
        <f>SUM('percentile 95'!T180,'percentile 5'!T180)</f>
        <v>0</v>
      </c>
      <c r="U180" s="26">
        <f>SUM('percentile 95'!U180,'percentile 5'!U180)</f>
        <v>0</v>
      </c>
      <c r="V180" s="26">
        <f>SUM('percentile 95'!V180,'percentile 5'!V180)</f>
        <v>150.70856086602052</v>
      </c>
      <c r="W180" s="26">
        <f>SUM('percentile 95'!W180,'percentile 5'!W180)</f>
        <v>0</v>
      </c>
      <c r="X180" s="26">
        <f>SUM('percentile 95'!X180,'percentile 5'!X180)</f>
        <v>0</v>
      </c>
      <c r="Y180" s="26">
        <f>SUM('percentile 95'!Y180,'percentile 5'!Y180)</f>
        <v>0</v>
      </c>
      <c r="Z180" s="26">
        <f>SUM('percentile 95'!Z180,'percentile 5'!Z180)</f>
        <v>0</v>
      </c>
      <c r="AA180" s="26">
        <f>SUM('percentile 95'!AA180,'percentile 5'!AA180)</f>
        <v>0</v>
      </c>
      <c r="AB180" s="26">
        <f>SUM('percentile 95'!AB180,'percentile 5'!AB180)</f>
        <v>0</v>
      </c>
      <c r="AC180" s="26">
        <f>SUM('percentile 95'!AC180,'percentile 5'!AC180)</f>
        <v>0</v>
      </c>
      <c r="AD180" s="26">
        <f>SUM('percentile 95'!AD180,'percentile 5'!AD180)</f>
        <v>0</v>
      </c>
      <c r="AE180" s="26">
        <f>SUM('percentile 95'!AE180,'percentile 5'!AE180)</f>
        <v>0</v>
      </c>
      <c r="AF180" s="26">
        <f>SUM('percentile 95'!AF180,'percentile 5'!AF180)</f>
        <v>0</v>
      </c>
      <c r="AG180" s="26">
        <f>SUM('percentile 95'!AG180,'percentile 5'!AG180)</f>
        <v>0</v>
      </c>
      <c r="AH180" s="26">
        <f>SUM('percentile 95'!AH180,'percentile 5'!AH180)</f>
        <v>18.900608214022444</v>
      </c>
      <c r="AI180" s="26">
        <f>SUM('percentile 95'!AI180,'percentile 5'!AI180)</f>
        <v>2.4414719114064116</v>
      </c>
      <c r="AJ180" s="26">
        <f>SUM('percentile 95'!AJ180,'percentile 5'!AJ180)</f>
        <v>0</v>
      </c>
      <c r="AK180" s="26">
        <f>SUM('percentile 95'!AK180,'percentile 5'!AK180)</f>
        <v>0</v>
      </c>
      <c r="AL180" s="26">
        <f>SUM('percentile 95'!AL180,'percentile 5'!AL180)</f>
        <v>0</v>
      </c>
      <c r="AM180" s="26">
        <f>SUM('percentile 95'!AM180,'percentile 5'!AM180)</f>
        <v>8193.2736677113553</v>
      </c>
      <c r="AN180" s="26">
        <f>SUM('percentile 95'!AN180,'percentile 5'!AN180)</f>
        <v>0</v>
      </c>
      <c r="AO180" s="26">
        <f>SUM('percentile 95'!AO180,'percentile 5'!AO180)</f>
        <v>3525.9356694705507</v>
      </c>
      <c r="AP180" s="26">
        <f>SUM('percentile 95'!AP180,'percentile 5'!AP180)</f>
        <v>0</v>
      </c>
      <c r="AQ180" s="26">
        <f>SUM('percentile 95'!AQ180,'percentile 5'!AQ180)</f>
        <v>44.740139662878043</v>
      </c>
      <c r="AR180" s="26">
        <f>SUM('percentile 95'!AR180,'percentile 5'!AR180)</f>
        <v>0</v>
      </c>
      <c r="AS180" s="26">
        <f>SUM('percentile 95'!AS180,'percentile 5'!AS180)</f>
        <v>0</v>
      </c>
      <c r="AT180" s="26">
        <f>SUM('percentile 95'!AT180,'percentile 5'!AT180)</f>
        <v>0</v>
      </c>
      <c r="AU180" s="26">
        <f>SUM('percentile 95'!AU180,'percentile 5'!AU180)</f>
        <v>0</v>
      </c>
      <c r="AV180" s="26">
        <f>SUM('percentile 95'!AV180,'percentile 5'!AV180)</f>
        <v>0</v>
      </c>
      <c r="AW180" s="26">
        <f>SUM('percentile 95'!AW180,'percentile 5'!AW180)</f>
        <v>0</v>
      </c>
      <c r="AX180" s="26">
        <f>SUM('percentile 95'!AX180,'percentile 5'!AX180)</f>
        <v>0</v>
      </c>
      <c r="AY180" s="26">
        <f>SUM('percentile 95'!AY180,'percentile 5'!AY180)</f>
        <v>15.110590983623689</v>
      </c>
      <c r="AZ180" s="26">
        <f>SUM('percentile 95'!AZ180,'percentile 5'!AZ180)</f>
        <v>0</v>
      </c>
      <c r="BA180" s="26">
        <f>SUM('percentile 95'!BA180,'percentile 5'!BA180)</f>
        <v>0</v>
      </c>
      <c r="BB180" s="26">
        <f>SUM('percentile 95'!BB180,'percentile 5'!BB180)</f>
        <v>0</v>
      </c>
      <c r="BC180" s="26">
        <f>SUM('percentile 95'!BC180,'percentile 5'!BC180)</f>
        <v>0</v>
      </c>
      <c r="BD180" s="26">
        <f>SUM('percentile 95'!BD180,'percentile 5'!BD180)</f>
        <v>0</v>
      </c>
      <c r="BE180" s="26">
        <f>SUM('percentile 95'!BE180,'percentile 5'!BE180)</f>
        <v>0</v>
      </c>
      <c r="BF180" s="26">
        <f>SUM('percentile 95'!BF180,'percentile 5'!BF180)</f>
        <v>0</v>
      </c>
      <c r="BG180" s="26">
        <f>SUM('percentile 95'!BG180,'percentile 5'!BG180)</f>
        <v>0</v>
      </c>
      <c r="BH180" s="26">
        <f>SUM('percentile 95'!BH180,'percentile 5'!BH180)</f>
        <v>0</v>
      </c>
      <c r="BI180" s="26">
        <f>SUM('percentile 95'!BI180,'percentile 5'!BI180)</f>
        <v>59.20525068675105</v>
      </c>
      <c r="BJ180" s="26">
        <f>SUM('percentile 95'!BJ180,'percentile 5'!BJ180)</f>
        <v>0</v>
      </c>
      <c r="BK180" s="26">
        <f>SUM('percentile 95'!BK180,'percentile 5'!BK180)</f>
        <v>0</v>
      </c>
      <c r="BL180" s="26">
        <f>SUM('percentile 95'!BL180,'percentile 5'!BL180)</f>
        <v>0</v>
      </c>
      <c r="BM180" s="26">
        <f>SUM('percentile 95'!BM180,'percentile 5'!BM180)</f>
        <v>0</v>
      </c>
      <c r="BN180" s="26">
        <f>SUM('percentile 95'!BN180,'percentile 5'!BN180)</f>
        <v>3.3449259640069222E-2</v>
      </c>
      <c r="BO180" s="26">
        <f>SUM('percentile 95'!BO180,'percentile 5'!BO180)</f>
        <v>7.2634098073322617</v>
      </c>
      <c r="BP180" s="26">
        <f>SUM('percentile 95'!BP180,'percentile 5'!BP180)</f>
        <v>31.781422780581693</v>
      </c>
      <c r="BQ180" s="26">
        <f>SUM('percentile 95'!BQ180,'percentile 5'!BQ180)</f>
        <v>0.28049356662893726</v>
      </c>
      <c r="BR180" s="26">
        <f>SUM('percentile 95'!BR180,'percentile 5'!BR180)</f>
        <v>0</v>
      </c>
      <c r="BS180" s="26">
        <f>SUM('percentile 95'!BS180,'percentile 5'!BS180)</f>
        <v>0</v>
      </c>
      <c r="BT180" s="26">
        <f>SUM('percentile 95'!BT180,'percentile 5'!BT180)</f>
        <v>0</v>
      </c>
      <c r="BU180" s="26">
        <f>SUM('percentile 95'!BU180,'percentile 5'!BU180)</f>
        <v>0</v>
      </c>
      <c r="BV180" s="26">
        <f>SUM('percentile 95'!BV180,'percentile 5'!BV180)</f>
        <v>0</v>
      </c>
      <c r="BW180" s="26">
        <f>SUM('percentile 95'!BW180,'percentile 5'!BW180)</f>
        <v>29.128145379397097</v>
      </c>
      <c r="BX180" s="26">
        <f>SUM('percentile 95'!BX180,'percentile 5'!BX180)</f>
        <v>0</v>
      </c>
      <c r="BY180" s="26">
        <f>SUM('percentile 95'!BY180,'percentile 5'!BY180)</f>
        <v>0</v>
      </c>
      <c r="BZ180" s="26">
        <f>SUM('percentile 95'!BZ180,'percentile 5'!BZ180)</f>
        <v>0</v>
      </c>
      <c r="CA180" s="26">
        <f>SUM('percentile 95'!CA180,'percentile 5'!CA180)</f>
        <v>0</v>
      </c>
      <c r="CB180" s="26">
        <f>SUM('percentile 95'!CB180,'percentile 5'!CB180)</f>
        <v>0</v>
      </c>
      <c r="CC180" s="26">
        <f>SUM('percentile 95'!CC180,'percentile 5'!CC180)</f>
        <v>0</v>
      </c>
      <c r="CD180" s="26">
        <f>SUM('percentile 95'!CD180,'percentile 5'!CD180)</f>
        <v>0</v>
      </c>
    </row>
    <row r="181" spans="1:82" ht="12.75" customHeight="1" x14ac:dyDescent="0.3">
      <c r="A181" s="1" t="s">
        <v>2</v>
      </c>
      <c r="B181" s="1" t="s">
        <v>442</v>
      </c>
      <c r="C181" s="26">
        <f>SUM('percentile 95'!C181,'percentile 5'!C181)</f>
        <v>0</v>
      </c>
      <c r="D181" s="26">
        <f>SUM('percentile 95'!D181,'percentile 5'!D181)</f>
        <v>0</v>
      </c>
      <c r="E181" s="26">
        <f>SUM('percentile 95'!E181,'percentile 5'!E181)</f>
        <v>0</v>
      </c>
      <c r="F181" s="26">
        <f>SUM('percentile 95'!F181,'percentile 5'!F181)</f>
        <v>0</v>
      </c>
      <c r="G181" s="26">
        <f>SUM('percentile 95'!G181,'percentile 5'!G181)</f>
        <v>0</v>
      </c>
      <c r="H181" s="26">
        <f>SUM('percentile 95'!H181,'percentile 5'!H181)</f>
        <v>0</v>
      </c>
      <c r="I181" s="26">
        <f>SUM('percentile 95'!I181,'percentile 5'!I181)</f>
        <v>0</v>
      </c>
      <c r="J181" s="26">
        <f>SUM('percentile 95'!J181,'percentile 5'!J181)</f>
        <v>0</v>
      </c>
      <c r="K181" s="26">
        <f>SUM('percentile 95'!K181,'percentile 5'!K181)</f>
        <v>0</v>
      </c>
      <c r="L181" s="26">
        <f>SUM('percentile 95'!L181,'percentile 5'!L181)</f>
        <v>0</v>
      </c>
      <c r="M181" s="26">
        <f>SUM('percentile 95'!M181,'percentile 5'!M181)</f>
        <v>0</v>
      </c>
      <c r="N181" s="26">
        <f>SUM('percentile 95'!N181,'percentile 5'!N181)</f>
        <v>0</v>
      </c>
      <c r="O181" s="26">
        <f>SUM('percentile 95'!O181,'percentile 5'!O181)</f>
        <v>0</v>
      </c>
      <c r="P181" s="26">
        <f>SUM('percentile 95'!P181,'percentile 5'!P181)</f>
        <v>0</v>
      </c>
      <c r="Q181" s="26">
        <f>SUM('percentile 95'!Q181,'percentile 5'!Q181)</f>
        <v>0</v>
      </c>
      <c r="R181" s="26">
        <f>SUM('percentile 95'!R181,'percentile 5'!R181)</f>
        <v>0</v>
      </c>
      <c r="S181" s="26">
        <f>SUM('percentile 95'!S181,'percentile 5'!S181)</f>
        <v>0</v>
      </c>
      <c r="T181" s="26">
        <f>SUM('percentile 95'!T181,'percentile 5'!T181)</f>
        <v>0</v>
      </c>
      <c r="U181" s="26">
        <f>SUM('percentile 95'!U181,'percentile 5'!U181)</f>
        <v>0</v>
      </c>
      <c r="V181" s="26">
        <f>SUM('percentile 95'!V181,'percentile 5'!V181)</f>
        <v>0</v>
      </c>
      <c r="W181" s="26">
        <f>SUM('percentile 95'!W181,'percentile 5'!W181)</f>
        <v>0</v>
      </c>
      <c r="X181" s="26">
        <f>SUM('percentile 95'!X181,'percentile 5'!X181)</f>
        <v>0</v>
      </c>
      <c r="Y181" s="26">
        <f>SUM('percentile 95'!Y181,'percentile 5'!Y181)</f>
        <v>0</v>
      </c>
      <c r="Z181" s="26">
        <f>SUM('percentile 95'!Z181,'percentile 5'!Z181)</f>
        <v>0</v>
      </c>
      <c r="AA181" s="26">
        <f>SUM('percentile 95'!AA181,'percentile 5'!AA181)</f>
        <v>0</v>
      </c>
      <c r="AB181" s="26">
        <f>SUM('percentile 95'!AB181,'percentile 5'!AB181)</f>
        <v>0</v>
      </c>
      <c r="AC181" s="26">
        <f>SUM('percentile 95'!AC181,'percentile 5'!AC181)</f>
        <v>0</v>
      </c>
      <c r="AD181" s="26">
        <f>SUM('percentile 95'!AD181,'percentile 5'!AD181)</f>
        <v>0</v>
      </c>
      <c r="AE181" s="26">
        <f>SUM('percentile 95'!AE181,'percentile 5'!AE181)</f>
        <v>0</v>
      </c>
      <c r="AF181" s="26">
        <f>SUM('percentile 95'!AF181,'percentile 5'!AF181)</f>
        <v>0</v>
      </c>
      <c r="AG181" s="26">
        <f>SUM('percentile 95'!AG181,'percentile 5'!AG181)</f>
        <v>0</v>
      </c>
      <c r="AH181" s="26">
        <f>SUM('percentile 95'!AH181,'percentile 5'!AH181)</f>
        <v>0</v>
      </c>
      <c r="AI181" s="26">
        <f>SUM('percentile 95'!AI181,'percentile 5'!AI181)</f>
        <v>0</v>
      </c>
      <c r="AJ181" s="26">
        <f>SUM('percentile 95'!AJ181,'percentile 5'!AJ181)</f>
        <v>0</v>
      </c>
      <c r="AK181" s="26">
        <f>SUM('percentile 95'!AK181,'percentile 5'!AK181)</f>
        <v>0</v>
      </c>
      <c r="AL181" s="26">
        <f>SUM('percentile 95'!AL181,'percentile 5'!AL181)</f>
        <v>0</v>
      </c>
      <c r="AM181" s="26">
        <f>SUM('percentile 95'!AM181,'percentile 5'!AM181)</f>
        <v>0</v>
      </c>
      <c r="AN181" s="26">
        <f>SUM('percentile 95'!AN181,'percentile 5'!AN181)</f>
        <v>0</v>
      </c>
      <c r="AO181" s="26">
        <f>SUM('percentile 95'!AO181,'percentile 5'!AO181)</f>
        <v>0</v>
      </c>
      <c r="AP181" s="26">
        <f>SUM('percentile 95'!AP181,'percentile 5'!AP181)</f>
        <v>0</v>
      </c>
      <c r="AQ181" s="26">
        <f>SUM('percentile 95'!AQ181,'percentile 5'!AQ181)</f>
        <v>0</v>
      </c>
      <c r="AR181" s="26">
        <f>SUM('percentile 95'!AR181,'percentile 5'!AR181)</f>
        <v>0</v>
      </c>
      <c r="AS181" s="26">
        <f>SUM('percentile 95'!AS181,'percentile 5'!AS181)</f>
        <v>0</v>
      </c>
      <c r="AT181" s="26">
        <f>SUM('percentile 95'!AT181,'percentile 5'!AT181)</f>
        <v>0</v>
      </c>
      <c r="AU181" s="26">
        <f>SUM('percentile 95'!AU181,'percentile 5'!AU181)</f>
        <v>0</v>
      </c>
      <c r="AV181" s="26">
        <f>SUM('percentile 95'!AV181,'percentile 5'!AV181)</f>
        <v>0</v>
      </c>
      <c r="AW181" s="26">
        <f>SUM('percentile 95'!AW181,'percentile 5'!AW181)</f>
        <v>0</v>
      </c>
      <c r="AX181" s="26">
        <f>SUM('percentile 95'!AX181,'percentile 5'!AX181)</f>
        <v>0</v>
      </c>
      <c r="AY181" s="26">
        <f>SUM('percentile 95'!AY181,'percentile 5'!AY181)</f>
        <v>0</v>
      </c>
      <c r="AZ181" s="26">
        <f>SUM('percentile 95'!AZ181,'percentile 5'!AZ181)</f>
        <v>0.54487037699140739</v>
      </c>
      <c r="BA181" s="26">
        <f>SUM('percentile 95'!BA181,'percentile 5'!BA181)</f>
        <v>0</v>
      </c>
      <c r="BB181" s="26">
        <f>SUM('percentile 95'!BB181,'percentile 5'!BB181)</f>
        <v>0</v>
      </c>
      <c r="BC181" s="26">
        <f>SUM('percentile 95'!BC181,'percentile 5'!BC181)</f>
        <v>0</v>
      </c>
      <c r="BD181" s="26">
        <f>SUM('percentile 95'!BD181,'percentile 5'!BD181)</f>
        <v>0</v>
      </c>
      <c r="BE181" s="26">
        <f>SUM('percentile 95'!BE181,'percentile 5'!BE181)</f>
        <v>0</v>
      </c>
      <c r="BF181" s="26">
        <f>SUM('percentile 95'!BF181,'percentile 5'!BF181)</f>
        <v>0</v>
      </c>
      <c r="BG181" s="26">
        <f>SUM('percentile 95'!BG181,'percentile 5'!BG181)</f>
        <v>0</v>
      </c>
      <c r="BH181" s="26">
        <f>SUM('percentile 95'!BH181,'percentile 5'!BH181)</f>
        <v>0</v>
      </c>
      <c r="BI181" s="26">
        <f>SUM('percentile 95'!BI181,'percentile 5'!BI181)</f>
        <v>0</v>
      </c>
      <c r="BJ181" s="26">
        <f>SUM('percentile 95'!BJ181,'percentile 5'!BJ181)</f>
        <v>0</v>
      </c>
      <c r="BK181" s="26">
        <f>SUM('percentile 95'!BK181,'percentile 5'!BK181)</f>
        <v>8.9126320783733188</v>
      </c>
      <c r="BL181" s="26">
        <f>SUM('percentile 95'!BL181,'percentile 5'!BL181)</f>
        <v>0</v>
      </c>
      <c r="BM181" s="26">
        <f>SUM('percentile 95'!BM181,'percentile 5'!BM181)</f>
        <v>0</v>
      </c>
      <c r="BN181" s="26">
        <f>SUM('percentile 95'!BN181,'percentile 5'!BN181)</f>
        <v>0</v>
      </c>
      <c r="BO181" s="26">
        <f>SUM('percentile 95'!BO181,'percentile 5'!BO181)</f>
        <v>0</v>
      </c>
      <c r="BP181" s="26">
        <f>SUM('percentile 95'!BP181,'percentile 5'!BP181)</f>
        <v>0</v>
      </c>
      <c r="BQ181" s="26">
        <f>SUM('percentile 95'!BQ181,'percentile 5'!BQ181)</f>
        <v>0</v>
      </c>
      <c r="BR181" s="26">
        <f>SUM('percentile 95'!BR181,'percentile 5'!BR181)</f>
        <v>0</v>
      </c>
      <c r="BS181" s="26">
        <f>SUM('percentile 95'!BS181,'percentile 5'!BS181)</f>
        <v>0</v>
      </c>
      <c r="BT181" s="26">
        <f>SUM('percentile 95'!BT181,'percentile 5'!BT181)</f>
        <v>0</v>
      </c>
      <c r="BU181" s="26">
        <f>SUM('percentile 95'!BU181,'percentile 5'!BU181)</f>
        <v>0</v>
      </c>
      <c r="BV181" s="26">
        <f>SUM('percentile 95'!BV181,'percentile 5'!BV181)</f>
        <v>0</v>
      </c>
      <c r="BW181" s="26">
        <f>SUM('percentile 95'!BW181,'percentile 5'!BW181)</f>
        <v>0</v>
      </c>
      <c r="BX181" s="26">
        <f>SUM('percentile 95'!BX181,'percentile 5'!BX181)</f>
        <v>0</v>
      </c>
      <c r="BY181" s="26">
        <f>SUM('percentile 95'!BY181,'percentile 5'!BY181)</f>
        <v>0</v>
      </c>
      <c r="BZ181" s="26">
        <f>SUM('percentile 95'!BZ181,'percentile 5'!BZ181)</f>
        <v>0</v>
      </c>
      <c r="CA181" s="26">
        <f>SUM('percentile 95'!CA181,'percentile 5'!CA181)</f>
        <v>0</v>
      </c>
      <c r="CB181" s="26">
        <f>SUM('percentile 95'!CB181,'percentile 5'!CB181)</f>
        <v>0</v>
      </c>
      <c r="CC181" s="26">
        <f>SUM('percentile 95'!CC181,'percentile 5'!CC181)</f>
        <v>0</v>
      </c>
      <c r="CD181" s="26">
        <f>SUM('percentile 95'!CD181,'percentile 5'!CD181)</f>
        <v>0</v>
      </c>
    </row>
    <row r="182" spans="1:82" ht="12.75" customHeight="1" x14ac:dyDescent="0.3">
      <c r="A182" s="1" t="s">
        <v>2</v>
      </c>
      <c r="B182" s="1" t="s">
        <v>444</v>
      </c>
      <c r="C182" s="26">
        <f>SUM('percentile 95'!C182,'percentile 5'!C182)</f>
        <v>0</v>
      </c>
      <c r="D182" s="26">
        <f>SUM('percentile 95'!D182,'percentile 5'!D182)</f>
        <v>0</v>
      </c>
      <c r="E182" s="26">
        <f>SUM('percentile 95'!E182,'percentile 5'!E182)</f>
        <v>0</v>
      </c>
      <c r="F182" s="26">
        <f>SUM('percentile 95'!F182,'percentile 5'!F182)</f>
        <v>0</v>
      </c>
      <c r="G182" s="26">
        <f>SUM('percentile 95'!G182,'percentile 5'!G182)</f>
        <v>0</v>
      </c>
      <c r="H182" s="26">
        <f>SUM('percentile 95'!H182,'percentile 5'!H182)</f>
        <v>0</v>
      </c>
      <c r="I182" s="26">
        <f>SUM('percentile 95'!I182,'percentile 5'!I182)</f>
        <v>0</v>
      </c>
      <c r="J182" s="26">
        <f>SUM('percentile 95'!J182,'percentile 5'!J182)</f>
        <v>0</v>
      </c>
      <c r="K182" s="26">
        <f>SUM('percentile 95'!K182,'percentile 5'!K182)</f>
        <v>0</v>
      </c>
      <c r="L182" s="26">
        <f>SUM('percentile 95'!L182,'percentile 5'!L182)</f>
        <v>3759.1411669355912</v>
      </c>
      <c r="M182" s="26">
        <f>SUM('percentile 95'!M182,'percentile 5'!M182)</f>
        <v>0</v>
      </c>
      <c r="N182" s="26">
        <f>SUM('percentile 95'!N182,'percentile 5'!N182)</f>
        <v>0</v>
      </c>
      <c r="O182" s="26">
        <f>SUM('percentile 95'!O182,'percentile 5'!O182)</f>
        <v>0</v>
      </c>
      <c r="P182" s="26">
        <f>SUM('percentile 95'!P182,'percentile 5'!P182)</f>
        <v>0</v>
      </c>
      <c r="Q182" s="26">
        <f>SUM('percentile 95'!Q182,'percentile 5'!Q182)</f>
        <v>0</v>
      </c>
      <c r="R182" s="26">
        <f>SUM('percentile 95'!R182,'percentile 5'!R182)</f>
        <v>0</v>
      </c>
      <c r="S182" s="26">
        <f>SUM('percentile 95'!S182,'percentile 5'!S182)</f>
        <v>0</v>
      </c>
      <c r="T182" s="26">
        <f>SUM('percentile 95'!T182,'percentile 5'!T182)</f>
        <v>0</v>
      </c>
      <c r="U182" s="26">
        <f>SUM('percentile 95'!U182,'percentile 5'!U182)</f>
        <v>0</v>
      </c>
      <c r="V182" s="26">
        <f>SUM('percentile 95'!V182,'percentile 5'!V182)</f>
        <v>0</v>
      </c>
      <c r="W182" s="26">
        <f>SUM('percentile 95'!W182,'percentile 5'!W182)</f>
        <v>0</v>
      </c>
      <c r="X182" s="26">
        <f>SUM('percentile 95'!X182,'percentile 5'!X182)</f>
        <v>0</v>
      </c>
      <c r="Y182" s="26">
        <f>SUM('percentile 95'!Y182,'percentile 5'!Y182)</f>
        <v>0</v>
      </c>
      <c r="Z182" s="26">
        <f>SUM('percentile 95'!Z182,'percentile 5'!Z182)</f>
        <v>0</v>
      </c>
      <c r="AA182" s="26">
        <f>SUM('percentile 95'!AA182,'percentile 5'!AA182)</f>
        <v>0</v>
      </c>
      <c r="AB182" s="26">
        <f>SUM('percentile 95'!AB182,'percentile 5'!AB182)</f>
        <v>46.889500377069169</v>
      </c>
      <c r="AC182" s="26">
        <f>SUM('percentile 95'!AC182,'percentile 5'!AC182)</f>
        <v>0</v>
      </c>
      <c r="AD182" s="26">
        <f>SUM('percentile 95'!AD182,'percentile 5'!AD182)</f>
        <v>0</v>
      </c>
      <c r="AE182" s="26">
        <f>SUM('percentile 95'!AE182,'percentile 5'!AE182)</f>
        <v>0</v>
      </c>
      <c r="AF182" s="26">
        <f>SUM('percentile 95'!AF182,'percentile 5'!AF182)</f>
        <v>0</v>
      </c>
      <c r="AG182" s="26">
        <f>SUM('percentile 95'!AG182,'percentile 5'!AG182)</f>
        <v>0</v>
      </c>
      <c r="AH182" s="26">
        <f>SUM('percentile 95'!AH182,'percentile 5'!AH182)</f>
        <v>0</v>
      </c>
      <c r="AI182" s="26">
        <f>SUM('percentile 95'!AI182,'percentile 5'!AI182)</f>
        <v>0</v>
      </c>
      <c r="AJ182" s="26">
        <f>SUM('percentile 95'!AJ182,'percentile 5'!AJ182)</f>
        <v>0</v>
      </c>
      <c r="AK182" s="26">
        <f>SUM('percentile 95'!AK182,'percentile 5'!AK182)</f>
        <v>0</v>
      </c>
      <c r="AL182" s="26">
        <f>SUM('percentile 95'!AL182,'percentile 5'!AL182)</f>
        <v>5.2875962126222049</v>
      </c>
      <c r="AM182" s="26">
        <f>SUM('percentile 95'!AM182,'percentile 5'!AM182)</f>
        <v>0</v>
      </c>
      <c r="AN182" s="26">
        <f>SUM('percentile 95'!AN182,'percentile 5'!AN182)</f>
        <v>0</v>
      </c>
      <c r="AO182" s="26">
        <f>SUM('percentile 95'!AO182,'percentile 5'!AO182)</f>
        <v>0</v>
      </c>
      <c r="AP182" s="26">
        <f>SUM('percentile 95'!AP182,'percentile 5'!AP182)</f>
        <v>0</v>
      </c>
      <c r="AQ182" s="26">
        <f>SUM('percentile 95'!AQ182,'percentile 5'!AQ182)</f>
        <v>0</v>
      </c>
      <c r="AR182" s="26">
        <f>SUM('percentile 95'!AR182,'percentile 5'!AR182)</f>
        <v>0</v>
      </c>
      <c r="AS182" s="26">
        <f>SUM('percentile 95'!AS182,'percentile 5'!AS182)</f>
        <v>0</v>
      </c>
      <c r="AT182" s="26">
        <f>SUM('percentile 95'!AT182,'percentile 5'!AT182)</f>
        <v>0</v>
      </c>
      <c r="AU182" s="26">
        <f>SUM('percentile 95'!AU182,'percentile 5'!AU182)</f>
        <v>0</v>
      </c>
      <c r="AV182" s="26">
        <f>SUM('percentile 95'!AV182,'percentile 5'!AV182)</f>
        <v>0</v>
      </c>
      <c r="AW182" s="26">
        <f>SUM('percentile 95'!AW182,'percentile 5'!AW182)</f>
        <v>0</v>
      </c>
      <c r="AX182" s="26">
        <f>SUM('percentile 95'!AX182,'percentile 5'!AX182)</f>
        <v>0</v>
      </c>
      <c r="AY182" s="26">
        <f>SUM('percentile 95'!AY182,'percentile 5'!AY182)</f>
        <v>0</v>
      </c>
      <c r="AZ182" s="26">
        <f>SUM('percentile 95'!AZ182,'percentile 5'!AZ182)</f>
        <v>5.503627281515993E-2</v>
      </c>
      <c r="BA182" s="26">
        <f>SUM('percentile 95'!BA182,'percentile 5'!BA182)</f>
        <v>0</v>
      </c>
      <c r="BB182" s="26">
        <f>SUM('percentile 95'!BB182,'percentile 5'!BB182)</f>
        <v>0</v>
      </c>
      <c r="BC182" s="26">
        <f>SUM('percentile 95'!BC182,'percentile 5'!BC182)</f>
        <v>0</v>
      </c>
      <c r="BD182" s="26">
        <f>SUM('percentile 95'!BD182,'percentile 5'!BD182)</f>
        <v>0</v>
      </c>
      <c r="BE182" s="26">
        <f>SUM('percentile 95'!BE182,'percentile 5'!BE182)</f>
        <v>6616.8897966363329</v>
      </c>
      <c r="BF182" s="26">
        <f>SUM('percentile 95'!BF182,'percentile 5'!BF182)</f>
        <v>0</v>
      </c>
      <c r="BG182" s="26">
        <f>SUM('percentile 95'!BG182,'percentile 5'!BG182)</f>
        <v>0</v>
      </c>
      <c r="BH182" s="26">
        <f>SUM('percentile 95'!BH182,'percentile 5'!BH182)</f>
        <v>0</v>
      </c>
      <c r="BI182" s="26">
        <f>SUM('percentile 95'!BI182,'percentile 5'!BI182)</f>
        <v>0</v>
      </c>
      <c r="BJ182" s="26">
        <f>SUM('percentile 95'!BJ182,'percentile 5'!BJ182)</f>
        <v>0</v>
      </c>
      <c r="BK182" s="26">
        <f>SUM('percentile 95'!BK182,'percentile 5'!BK182)</f>
        <v>0</v>
      </c>
      <c r="BL182" s="26">
        <f>SUM('percentile 95'!BL182,'percentile 5'!BL182)</f>
        <v>0</v>
      </c>
      <c r="BM182" s="26">
        <f>SUM('percentile 95'!BM182,'percentile 5'!BM182)</f>
        <v>0</v>
      </c>
      <c r="BN182" s="26">
        <f>SUM('percentile 95'!BN182,'percentile 5'!BN182)</f>
        <v>0</v>
      </c>
      <c r="BO182" s="26">
        <f>SUM('percentile 95'!BO182,'percentile 5'!BO182)</f>
        <v>0</v>
      </c>
      <c r="BP182" s="26">
        <f>SUM('percentile 95'!BP182,'percentile 5'!BP182)</f>
        <v>0</v>
      </c>
      <c r="BQ182" s="26">
        <f>SUM('percentile 95'!BQ182,'percentile 5'!BQ182)</f>
        <v>0</v>
      </c>
      <c r="BR182" s="26">
        <f>SUM('percentile 95'!BR182,'percentile 5'!BR182)</f>
        <v>0</v>
      </c>
      <c r="BS182" s="26">
        <f>SUM('percentile 95'!BS182,'percentile 5'!BS182)</f>
        <v>0</v>
      </c>
      <c r="BT182" s="26">
        <f>SUM('percentile 95'!BT182,'percentile 5'!BT182)</f>
        <v>0</v>
      </c>
      <c r="BU182" s="26">
        <f>SUM('percentile 95'!BU182,'percentile 5'!BU182)</f>
        <v>0</v>
      </c>
      <c r="BV182" s="26">
        <f>SUM('percentile 95'!BV182,'percentile 5'!BV182)</f>
        <v>0</v>
      </c>
      <c r="BW182" s="26">
        <f>SUM('percentile 95'!BW182,'percentile 5'!BW182)</f>
        <v>0</v>
      </c>
      <c r="BX182" s="26">
        <f>SUM('percentile 95'!BX182,'percentile 5'!BX182)</f>
        <v>0</v>
      </c>
      <c r="BY182" s="26">
        <f>SUM('percentile 95'!BY182,'percentile 5'!BY182)</f>
        <v>0</v>
      </c>
      <c r="BZ182" s="26">
        <f>SUM('percentile 95'!BZ182,'percentile 5'!BZ182)</f>
        <v>0</v>
      </c>
      <c r="CA182" s="26">
        <f>SUM('percentile 95'!CA182,'percentile 5'!CA182)</f>
        <v>0</v>
      </c>
      <c r="CB182" s="26">
        <f>SUM('percentile 95'!CB182,'percentile 5'!CB182)</f>
        <v>0.89500207986833769</v>
      </c>
      <c r="CC182" s="26">
        <f>SUM('percentile 95'!CC182,'percentile 5'!CC182)</f>
        <v>0</v>
      </c>
      <c r="CD182" s="26">
        <f>SUM('percentile 95'!CD182,'percentile 5'!CD182)</f>
        <v>0</v>
      </c>
    </row>
    <row r="183" spans="1:82" ht="12.75" customHeight="1" x14ac:dyDescent="0.3">
      <c r="A183" s="1" t="s">
        <v>2</v>
      </c>
      <c r="B183" s="1" t="s">
        <v>446</v>
      </c>
      <c r="C183" s="26">
        <f>SUM('percentile 95'!C183,'percentile 5'!C183)</f>
        <v>14.175831608927375</v>
      </c>
      <c r="D183" s="26">
        <f>SUM('percentile 95'!D183,'percentile 5'!D183)</f>
        <v>0</v>
      </c>
      <c r="E183" s="26">
        <f>SUM('percentile 95'!E183,'percentile 5'!E183)</f>
        <v>16.117462301540673</v>
      </c>
      <c r="F183" s="26">
        <f>SUM('percentile 95'!F183,'percentile 5'!F183)</f>
        <v>0</v>
      </c>
      <c r="G183" s="26">
        <f>SUM('percentile 95'!G183,'percentile 5'!G183)</f>
        <v>0</v>
      </c>
      <c r="H183" s="26">
        <f>SUM('percentile 95'!H183,'percentile 5'!H183)</f>
        <v>828.55468698869163</v>
      </c>
      <c r="I183" s="26">
        <f>SUM('percentile 95'!I183,'percentile 5'!I183)</f>
        <v>5405.5559604503323</v>
      </c>
      <c r="J183" s="26">
        <f>SUM('percentile 95'!J183,'percentile 5'!J183)</f>
        <v>81.680955045205721</v>
      </c>
      <c r="K183" s="26">
        <f>SUM('percentile 95'!K183,'percentile 5'!K183)</f>
        <v>0</v>
      </c>
      <c r="L183" s="26">
        <f>SUM('percentile 95'!L183,'percentile 5'!L183)</f>
        <v>3629.1403909833302</v>
      </c>
      <c r="M183" s="26">
        <f>SUM('percentile 95'!M183,'percentile 5'!M183)</f>
        <v>1899.6632461070978</v>
      </c>
      <c r="N183" s="26">
        <f>SUM('percentile 95'!N183,'percentile 5'!N183)</f>
        <v>0</v>
      </c>
      <c r="O183" s="26">
        <f>SUM('percentile 95'!O183,'percentile 5'!O183)</f>
        <v>0</v>
      </c>
      <c r="P183" s="26">
        <f>SUM('percentile 95'!P183,'percentile 5'!P183)</f>
        <v>0</v>
      </c>
      <c r="Q183" s="26">
        <f>SUM('percentile 95'!Q183,'percentile 5'!Q183)</f>
        <v>0</v>
      </c>
      <c r="R183" s="26">
        <f>SUM('percentile 95'!R183,'percentile 5'!R183)</f>
        <v>23.87001263704704</v>
      </c>
      <c r="S183" s="26">
        <f>SUM('percentile 95'!S183,'percentile 5'!S183)</f>
        <v>0</v>
      </c>
      <c r="T183" s="26">
        <f>SUM('percentile 95'!T183,'percentile 5'!T183)</f>
        <v>0</v>
      </c>
      <c r="U183" s="26">
        <f>SUM('percentile 95'!U183,'percentile 5'!U183)</f>
        <v>0</v>
      </c>
      <c r="V183" s="26">
        <f>SUM('percentile 95'!V183,'percentile 5'!V183)</f>
        <v>0</v>
      </c>
      <c r="W183" s="26">
        <f>SUM('percentile 95'!W183,'percentile 5'!W183)</f>
        <v>0</v>
      </c>
      <c r="X183" s="26">
        <f>SUM('percentile 95'!X183,'percentile 5'!X183)</f>
        <v>0</v>
      </c>
      <c r="Y183" s="26">
        <f>SUM('percentile 95'!Y183,'percentile 5'!Y183)</f>
        <v>0</v>
      </c>
      <c r="Z183" s="26">
        <f>SUM('percentile 95'!Z183,'percentile 5'!Z183)</f>
        <v>0</v>
      </c>
      <c r="AA183" s="26">
        <f>SUM('percentile 95'!AA183,'percentile 5'!AA183)</f>
        <v>0</v>
      </c>
      <c r="AB183" s="26">
        <f>SUM('percentile 95'!AB183,'percentile 5'!AB183)</f>
        <v>0</v>
      </c>
      <c r="AC183" s="26">
        <f>SUM('percentile 95'!AC183,'percentile 5'!AC183)</f>
        <v>0</v>
      </c>
      <c r="AD183" s="26">
        <f>SUM('percentile 95'!AD183,'percentile 5'!AD183)</f>
        <v>0</v>
      </c>
      <c r="AE183" s="26">
        <f>SUM('percentile 95'!AE183,'percentile 5'!AE183)</f>
        <v>0</v>
      </c>
      <c r="AF183" s="26">
        <f>SUM('percentile 95'!AF183,'percentile 5'!AF183)</f>
        <v>10.047265551315293</v>
      </c>
      <c r="AG183" s="26">
        <f>SUM('percentile 95'!AG183,'percentile 5'!AG183)</f>
        <v>0</v>
      </c>
      <c r="AH183" s="26">
        <f>SUM('percentile 95'!AH183,'percentile 5'!AH183)</f>
        <v>0</v>
      </c>
      <c r="AI183" s="26">
        <f>SUM('percentile 95'!AI183,'percentile 5'!AI183)</f>
        <v>0</v>
      </c>
      <c r="AJ183" s="26">
        <f>SUM('percentile 95'!AJ183,'percentile 5'!AJ183)</f>
        <v>0</v>
      </c>
      <c r="AK183" s="26">
        <f>SUM('percentile 95'!AK183,'percentile 5'!AK183)</f>
        <v>0</v>
      </c>
      <c r="AL183" s="26">
        <f>SUM('percentile 95'!AL183,'percentile 5'!AL183)</f>
        <v>0</v>
      </c>
      <c r="AM183" s="26">
        <f>SUM('percentile 95'!AM183,'percentile 5'!AM183)</f>
        <v>42408.912887195584</v>
      </c>
      <c r="AN183" s="26">
        <f>SUM('percentile 95'!AN183,'percentile 5'!AN183)</f>
        <v>20806.235514484451</v>
      </c>
      <c r="AO183" s="26">
        <f>SUM('percentile 95'!AO183,'percentile 5'!AO183)</f>
        <v>0</v>
      </c>
      <c r="AP183" s="26">
        <f>SUM('percentile 95'!AP183,'percentile 5'!AP183)</f>
        <v>0</v>
      </c>
      <c r="AQ183" s="26">
        <f>SUM('percentile 95'!AQ183,'percentile 5'!AQ183)</f>
        <v>0</v>
      </c>
      <c r="AR183" s="26">
        <f>SUM('percentile 95'!AR183,'percentile 5'!AR183)</f>
        <v>0</v>
      </c>
      <c r="AS183" s="26">
        <f>SUM('percentile 95'!AS183,'percentile 5'!AS183)</f>
        <v>0</v>
      </c>
      <c r="AT183" s="26">
        <f>SUM('percentile 95'!AT183,'percentile 5'!AT183)</f>
        <v>0</v>
      </c>
      <c r="AU183" s="26">
        <f>SUM('percentile 95'!AU183,'percentile 5'!AU183)</f>
        <v>0</v>
      </c>
      <c r="AV183" s="26">
        <f>SUM('percentile 95'!AV183,'percentile 5'!AV183)</f>
        <v>41.298960371760643</v>
      </c>
      <c r="AW183" s="26">
        <f>SUM('percentile 95'!AW183,'percentile 5'!AW183)</f>
        <v>0</v>
      </c>
      <c r="AX183" s="26">
        <f>SUM('percentile 95'!AX183,'percentile 5'!AX183)</f>
        <v>0</v>
      </c>
      <c r="AY183" s="26">
        <f>SUM('percentile 95'!AY183,'percentile 5'!AY183)</f>
        <v>0</v>
      </c>
      <c r="AZ183" s="26">
        <f>SUM('percentile 95'!AZ183,'percentile 5'!AZ183)</f>
        <v>0</v>
      </c>
      <c r="BA183" s="26">
        <f>SUM('percentile 95'!BA183,'percentile 5'!BA183)</f>
        <v>0</v>
      </c>
      <c r="BB183" s="26">
        <f>SUM('percentile 95'!BB183,'percentile 5'!BB183)</f>
        <v>0</v>
      </c>
      <c r="BC183" s="26">
        <f>SUM('percentile 95'!BC183,'percentile 5'!BC183)</f>
        <v>0</v>
      </c>
      <c r="BD183" s="26">
        <f>SUM('percentile 95'!BD183,'percentile 5'!BD183)</f>
        <v>0</v>
      </c>
      <c r="BE183" s="26">
        <f>SUM('percentile 95'!BE183,'percentile 5'!BE183)</f>
        <v>6490.0425395033017</v>
      </c>
      <c r="BF183" s="26">
        <f>SUM('percentile 95'!BF183,'percentile 5'!BF183)</f>
        <v>2744.3353953973306</v>
      </c>
      <c r="BG183" s="26">
        <f>SUM('percentile 95'!BG183,'percentile 5'!BG183)</f>
        <v>5926.7880185169997</v>
      </c>
      <c r="BH183" s="26">
        <f>SUM('percentile 95'!BH183,'percentile 5'!BH183)</f>
        <v>0</v>
      </c>
      <c r="BI183" s="26">
        <f>SUM('percentile 95'!BI183,'percentile 5'!BI183)</f>
        <v>0</v>
      </c>
      <c r="BJ183" s="26">
        <f>SUM('percentile 95'!BJ183,'percentile 5'!BJ183)</f>
        <v>0</v>
      </c>
      <c r="BK183" s="26">
        <f>SUM('percentile 95'!BK183,'percentile 5'!BK183)</f>
        <v>0</v>
      </c>
      <c r="BL183" s="26">
        <f>SUM('percentile 95'!BL183,'percentile 5'!BL183)</f>
        <v>0</v>
      </c>
      <c r="BM183" s="26">
        <f>SUM('percentile 95'!BM183,'percentile 5'!BM183)</f>
        <v>0</v>
      </c>
      <c r="BN183" s="26">
        <f>SUM('percentile 95'!BN183,'percentile 5'!BN183)</f>
        <v>0</v>
      </c>
      <c r="BO183" s="26">
        <f>SUM('percentile 95'!BO183,'percentile 5'!BO183)</f>
        <v>0</v>
      </c>
      <c r="BP183" s="26">
        <f>SUM('percentile 95'!BP183,'percentile 5'!BP183)</f>
        <v>0</v>
      </c>
      <c r="BQ183" s="26">
        <f>SUM('percentile 95'!BQ183,'percentile 5'!BQ183)</f>
        <v>0</v>
      </c>
      <c r="BR183" s="26">
        <f>SUM('percentile 95'!BR183,'percentile 5'!BR183)</f>
        <v>0</v>
      </c>
      <c r="BS183" s="26">
        <f>SUM('percentile 95'!BS183,'percentile 5'!BS183)</f>
        <v>0</v>
      </c>
      <c r="BT183" s="26">
        <f>SUM('percentile 95'!BT183,'percentile 5'!BT183)</f>
        <v>0</v>
      </c>
      <c r="BU183" s="26">
        <f>SUM('percentile 95'!BU183,'percentile 5'!BU183)</f>
        <v>0</v>
      </c>
      <c r="BV183" s="26">
        <f>SUM('percentile 95'!BV183,'percentile 5'!BV183)</f>
        <v>10.047265551315293</v>
      </c>
      <c r="BW183" s="26">
        <f>SUM('percentile 95'!BW183,'percentile 5'!BW183)</f>
        <v>0</v>
      </c>
      <c r="BX183" s="26">
        <f>SUM('percentile 95'!BX183,'percentile 5'!BX183)</f>
        <v>0</v>
      </c>
      <c r="BY183" s="26">
        <f>SUM('percentile 95'!BY183,'percentile 5'!BY183)</f>
        <v>0</v>
      </c>
      <c r="BZ183" s="26">
        <f>SUM('percentile 95'!BZ183,'percentile 5'!BZ183)</f>
        <v>0</v>
      </c>
      <c r="CA183" s="26">
        <f>SUM('percentile 95'!CA183,'percentile 5'!CA183)</f>
        <v>0</v>
      </c>
      <c r="CB183" s="26">
        <f>SUM('percentile 95'!CB183,'percentile 5'!CB183)</f>
        <v>0</v>
      </c>
      <c r="CC183" s="26">
        <f>SUM('percentile 95'!CC183,'percentile 5'!CC183)</f>
        <v>0</v>
      </c>
      <c r="CD183" s="26">
        <f>SUM('percentile 95'!CD183,'percentile 5'!CD183)</f>
        <v>0</v>
      </c>
    </row>
    <row r="184" spans="1:82" ht="12.75" customHeight="1" x14ac:dyDescent="0.3">
      <c r="A184" s="1" t="s">
        <v>2</v>
      </c>
      <c r="B184" s="1" t="s">
        <v>448</v>
      </c>
      <c r="C184" s="26">
        <f>SUM('percentile 95'!C184,'percentile 5'!C184)</f>
        <v>0</v>
      </c>
      <c r="D184" s="26">
        <f>SUM('percentile 95'!D184,'percentile 5'!D184)</f>
        <v>0</v>
      </c>
      <c r="E184" s="26">
        <f>SUM('percentile 95'!E184,'percentile 5'!E184)</f>
        <v>15.947391705565929</v>
      </c>
      <c r="F184" s="26">
        <f>SUM('percentile 95'!F184,'percentile 5'!F184)</f>
        <v>5911.9010784168931</v>
      </c>
      <c r="G184" s="26">
        <f>SUM('percentile 95'!G184,'percentile 5'!G184)</f>
        <v>4026.1359307573803</v>
      </c>
      <c r="H184" s="26">
        <f>SUM('percentile 95'!H184,'percentile 5'!H184)</f>
        <v>688.21500081719057</v>
      </c>
      <c r="I184" s="26">
        <f>SUM('percentile 95'!I184,'percentile 5'!I184)</f>
        <v>8519.8352161097064</v>
      </c>
      <c r="J184" s="26">
        <f>SUM('percentile 95'!J184,'percentile 5'!J184)</f>
        <v>159.09971165021003</v>
      </c>
      <c r="K184" s="26">
        <f>SUM('percentile 95'!K184,'percentile 5'!K184)</f>
        <v>0</v>
      </c>
      <c r="L184" s="26">
        <f>SUM('percentile 95'!L184,'percentile 5'!L184)</f>
        <v>0</v>
      </c>
      <c r="M184" s="26">
        <f>SUM('percentile 95'!M184,'percentile 5'!M184)</f>
        <v>0</v>
      </c>
      <c r="N184" s="26">
        <f>SUM('percentile 95'!N184,'percentile 5'!N184)</f>
        <v>0</v>
      </c>
      <c r="O184" s="26">
        <f>SUM('percentile 95'!O184,'percentile 5'!O184)</f>
        <v>0</v>
      </c>
      <c r="P184" s="26">
        <f>SUM('percentile 95'!P184,'percentile 5'!P184)</f>
        <v>0</v>
      </c>
      <c r="Q184" s="26">
        <f>SUM('percentile 95'!Q184,'percentile 5'!Q184)</f>
        <v>0</v>
      </c>
      <c r="R184" s="26">
        <f>SUM('percentile 95'!R184,'percentile 5'!R184)</f>
        <v>0</v>
      </c>
      <c r="S184" s="26">
        <f>SUM('percentile 95'!S184,'percentile 5'!S184)</f>
        <v>0</v>
      </c>
      <c r="T184" s="26">
        <f>SUM('percentile 95'!T184,'percentile 5'!T184)</f>
        <v>0</v>
      </c>
      <c r="U184" s="26">
        <f>SUM('percentile 95'!U184,'percentile 5'!U184)</f>
        <v>0</v>
      </c>
      <c r="V184" s="26">
        <f>SUM('percentile 95'!V184,'percentile 5'!V184)</f>
        <v>0</v>
      </c>
      <c r="W184" s="26">
        <f>SUM('percentile 95'!W184,'percentile 5'!W184)</f>
        <v>0</v>
      </c>
      <c r="X184" s="26">
        <f>SUM('percentile 95'!X184,'percentile 5'!X184)</f>
        <v>0</v>
      </c>
      <c r="Y184" s="26">
        <f>SUM('percentile 95'!Y184,'percentile 5'!Y184)</f>
        <v>0</v>
      </c>
      <c r="Z184" s="26">
        <f>SUM('percentile 95'!Z184,'percentile 5'!Z184)</f>
        <v>0</v>
      </c>
      <c r="AA184" s="26">
        <f>SUM('percentile 95'!AA184,'percentile 5'!AA184)</f>
        <v>0</v>
      </c>
      <c r="AB184" s="26">
        <f>SUM('percentile 95'!AB184,'percentile 5'!AB184)</f>
        <v>0</v>
      </c>
      <c r="AC184" s="26">
        <f>SUM('percentile 95'!AC184,'percentile 5'!AC184)</f>
        <v>0</v>
      </c>
      <c r="AD184" s="26">
        <f>SUM('percentile 95'!AD184,'percentile 5'!AD184)</f>
        <v>0</v>
      </c>
      <c r="AE184" s="26">
        <f>SUM('percentile 95'!AE184,'percentile 5'!AE184)</f>
        <v>0</v>
      </c>
      <c r="AF184" s="26">
        <f>SUM('percentile 95'!AF184,'percentile 5'!AF184)</f>
        <v>15.186174449860403</v>
      </c>
      <c r="AG184" s="26">
        <f>SUM('percentile 95'!AG184,'percentile 5'!AG184)</f>
        <v>0</v>
      </c>
      <c r="AH184" s="26">
        <f>SUM('percentile 95'!AH184,'percentile 5'!AH184)</f>
        <v>0</v>
      </c>
      <c r="AI184" s="26">
        <f>SUM('percentile 95'!AI184,'percentile 5'!AI184)</f>
        <v>23.407929706908529</v>
      </c>
      <c r="AJ184" s="26">
        <f>SUM('percentile 95'!AJ184,'percentile 5'!AJ184)</f>
        <v>0</v>
      </c>
      <c r="AK184" s="26">
        <f>SUM('percentile 95'!AK184,'percentile 5'!AK184)</f>
        <v>0</v>
      </c>
      <c r="AL184" s="26">
        <f>SUM('percentile 95'!AL184,'percentile 5'!AL184)</f>
        <v>0</v>
      </c>
      <c r="AM184" s="26">
        <f>SUM('percentile 95'!AM184,'percentile 5'!AM184)</f>
        <v>0</v>
      </c>
      <c r="AN184" s="26">
        <f>SUM('percentile 95'!AN184,'percentile 5'!AN184)</f>
        <v>23041.384182163038</v>
      </c>
      <c r="AO184" s="26">
        <f>SUM('percentile 95'!AO184,'percentile 5'!AO184)</f>
        <v>0</v>
      </c>
      <c r="AP184" s="26">
        <f>SUM('percentile 95'!AP184,'percentile 5'!AP184)</f>
        <v>0</v>
      </c>
      <c r="AQ184" s="26">
        <f>SUM('percentile 95'!AQ184,'percentile 5'!AQ184)</f>
        <v>0</v>
      </c>
      <c r="AR184" s="26">
        <f>SUM('percentile 95'!AR184,'percentile 5'!AR184)</f>
        <v>67.734977580556119</v>
      </c>
      <c r="AS184" s="26">
        <f>SUM('percentile 95'!AS184,'percentile 5'!AS184)</f>
        <v>19.943668705209504</v>
      </c>
      <c r="AT184" s="26">
        <f>SUM('percentile 95'!AT184,'percentile 5'!AT184)</f>
        <v>0</v>
      </c>
      <c r="AU184" s="26">
        <f>SUM('percentile 95'!AU184,'percentile 5'!AU184)</f>
        <v>0</v>
      </c>
      <c r="AV184" s="26">
        <f>SUM('percentile 95'!AV184,'percentile 5'!AV184)</f>
        <v>0</v>
      </c>
      <c r="AW184" s="26">
        <f>SUM('percentile 95'!AW184,'percentile 5'!AW184)</f>
        <v>19305.186937751383</v>
      </c>
      <c r="AX184" s="26">
        <f>SUM('percentile 95'!AX184,'percentile 5'!AX184)</f>
        <v>0</v>
      </c>
      <c r="AY184" s="26">
        <f>SUM('percentile 95'!AY184,'percentile 5'!AY184)</f>
        <v>0</v>
      </c>
      <c r="AZ184" s="26">
        <f>SUM('percentile 95'!AZ184,'percentile 5'!AZ184)</f>
        <v>0</v>
      </c>
      <c r="BA184" s="26">
        <f>SUM('percentile 95'!BA184,'percentile 5'!BA184)</f>
        <v>84.057907092487099</v>
      </c>
      <c r="BB184" s="26">
        <f>SUM('percentile 95'!BB184,'percentile 5'!BB184)</f>
        <v>0</v>
      </c>
      <c r="BC184" s="26">
        <f>SUM('percentile 95'!BC184,'percentile 5'!BC184)</f>
        <v>0</v>
      </c>
      <c r="BD184" s="26">
        <f>SUM('percentile 95'!BD184,'percentile 5'!BD184)</f>
        <v>7781.8237661573994</v>
      </c>
      <c r="BE184" s="26">
        <f>SUM('percentile 95'!BE184,'percentile 5'!BE184)</f>
        <v>0</v>
      </c>
      <c r="BF184" s="26">
        <f>SUM('percentile 95'!BF184,'percentile 5'!BF184)</f>
        <v>0</v>
      </c>
      <c r="BG184" s="26">
        <f>SUM('percentile 95'!BG184,'percentile 5'!BG184)</f>
        <v>8874.5519587574436</v>
      </c>
      <c r="BH184" s="26">
        <f>SUM('percentile 95'!BH184,'percentile 5'!BH184)</f>
        <v>0</v>
      </c>
      <c r="BI184" s="26">
        <f>SUM('percentile 95'!BI184,'percentile 5'!BI184)</f>
        <v>23.544270356614209</v>
      </c>
      <c r="BJ184" s="26">
        <f>SUM('percentile 95'!BJ184,'percentile 5'!BJ184)</f>
        <v>0</v>
      </c>
      <c r="BK184" s="26">
        <f>SUM('percentile 95'!BK184,'percentile 5'!BK184)</f>
        <v>0</v>
      </c>
      <c r="BL184" s="26">
        <f>SUM('percentile 95'!BL184,'percentile 5'!BL184)</f>
        <v>0</v>
      </c>
      <c r="BM184" s="26">
        <f>SUM('percentile 95'!BM184,'percentile 5'!BM184)</f>
        <v>0</v>
      </c>
      <c r="BN184" s="26">
        <f>SUM('percentile 95'!BN184,'percentile 5'!BN184)</f>
        <v>0</v>
      </c>
      <c r="BO184" s="26">
        <f>SUM('percentile 95'!BO184,'percentile 5'!BO184)</f>
        <v>0</v>
      </c>
      <c r="BP184" s="26">
        <f>SUM('percentile 95'!BP184,'percentile 5'!BP184)</f>
        <v>0</v>
      </c>
      <c r="BQ184" s="26">
        <f>SUM('percentile 95'!BQ184,'percentile 5'!BQ184)</f>
        <v>0</v>
      </c>
      <c r="BR184" s="26">
        <f>SUM('percentile 95'!BR184,'percentile 5'!BR184)</f>
        <v>0</v>
      </c>
      <c r="BS184" s="26">
        <f>SUM('percentile 95'!BS184,'percentile 5'!BS184)</f>
        <v>0</v>
      </c>
      <c r="BT184" s="26">
        <f>SUM('percentile 95'!BT184,'percentile 5'!BT184)</f>
        <v>0</v>
      </c>
      <c r="BU184" s="26">
        <f>SUM('percentile 95'!BU184,'percentile 5'!BU184)</f>
        <v>0</v>
      </c>
      <c r="BV184" s="26">
        <f>SUM('percentile 95'!BV184,'percentile 5'!BV184)</f>
        <v>15.186174449860403</v>
      </c>
      <c r="BW184" s="26">
        <f>SUM('percentile 95'!BW184,'percentile 5'!BW184)</f>
        <v>0</v>
      </c>
      <c r="BX184" s="26">
        <f>SUM('percentile 95'!BX184,'percentile 5'!BX184)</f>
        <v>0</v>
      </c>
      <c r="BY184" s="26">
        <f>SUM('percentile 95'!BY184,'percentile 5'!BY184)</f>
        <v>0</v>
      </c>
      <c r="BZ184" s="26">
        <f>SUM('percentile 95'!BZ184,'percentile 5'!BZ184)</f>
        <v>0</v>
      </c>
      <c r="CA184" s="26">
        <f>SUM('percentile 95'!CA184,'percentile 5'!CA184)</f>
        <v>3.5635490327560408E-2</v>
      </c>
      <c r="CB184" s="26">
        <f>SUM('percentile 95'!CB184,'percentile 5'!CB184)</f>
        <v>7.4601143996664065</v>
      </c>
      <c r="CC184" s="26">
        <f>SUM('percentile 95'!CC184,'percentile 5'!CC184)</f>
        <v>0</v>
      </c>
      <c r="CD184" s="26">
        <f>SUM('percentile 95'!CD184,'percentile 5'!CD184)</f>
        <v>0</v>
      </c>
    </row>
    <row r="185" spans="1:82" ht="12.75" customHeight="1" x14ac:dyDescent="0.3">
      <c r="A185" s="1" t="s">
        <v>2</v>
      </c>
      <c r="B185" s="1" t="s">
        <v>450</v>
      </c>
      <c r="C185" s="26">
        <f>SUM('percentile 95'!C185,'percentile 5'!C185)</f>
        <v>0</v>
      </c>
      <c r="D185" s="26">
        <f>SUM('percentile 95'!D185,'percentile 5'!D185)</f>
        <v>0</v>
      </c>
      <c r="E185" s="26">
        <f>SUM('percentile 95'!E185,'percentile 5'!E185)</f>
        <v>0</v>
      </c>
      <c r="F185" s="26">
        <f>SUM('percentile 95'!F185,'percentile 5'!F185)</f>
        <v>0</v>
      </c>
      <c r="G185" s="26">
        <f>SUM('percentile 95'!G185,'percentile 5'!G185)</f>
        <v>0</v>
      </c>
      <c r="H185" s="26">
        <f>SUM('percentile 95'!H185,'percentile 5'!H185)</f>
        <v>4.6808660871533547</v>
      </c>
      <c r="I185" s="26">
        <f>SUM('percentile 95'!I185,'percentile 5'!I185)</f>
        <v>176.31849448722224</v>
      </c>
      <c r="J185" s="26">
        <f>SUM('percentile 95'!J185,'percentile 5'!J185)</f>
        <v>2.612135959641837</v>
      </c>
      <c r="K185" s="26">
        <f>SUM('percentile 95'!K185,'percentile 5'!K185)</f>
        <v>0</v>
      </c>
      <c r="L185" s="26">
        <f>SUM('percentile 95'!L185,'percentile 5'!L185)</f>
        <v>0</v>
      </c>
      <c r="M185" s="26">
        <f>SUM('percentile 95'!M185,'percentile 5'!M185)</f>
        <v>12.82447263563081</v>
      </c>
      <c r="N185" s="26">
        <f>SUM('percentile 95'!N185,'percentile 5'!N185)</f>
        <v>0</v>
      </c>
      <c r="O185" s="26">
        <f>SUM('percentile 95'!O185,'percentile 5'!O185)</f>
        <v>0</v>
      </c>
      <c r="P185" s="26">
        <f>SUM('percentile 95'!P185,'percentile 5'!P185)</f>
        <v>21801.40055244308</v>
      </c>
      <c r="Q185" s="26">
        <f>SUM('percentile 95'!Q185,'percentile 5'!Q185)</f>
        <v>0</v>
      </c>
      <c r="R185" s="26">
        <f>SUM('percentile 95'!R185,'percentile 5'!R185)</f>
        <v>22.611617255125623</v>
      </c>
      <c r="S185" s="26">
        <f>SUM('percentile 95'!S185,'percentile 5'!S185)</f>
        <v>0</v>
      </c>
      <c r="T185" s="26">
        <f>SUM('percentile 95'!T185,'percentile 5'!T185)</f>
        <v>0</v>
      </c>
      <c r="U185" s="26">
        <f>SUM('percentile 95'!U185,'percentile 5'!U185)</f>
        <v>0</v>
      </c>
      <c r="V185" s="26">
        <f>SUM('percentile 95'!V185,'percentile 5'!V185)</f>
        <v>0</v>
      </c>
      <c r="W185" s="26">
        <f>SUM('percentile 95'!W185,'percentile 5'!W185)</f>
        <v>0</v>
      </c>
      <c r="X185" s="26">
        <f>SUM('percentile 95'!X185,'percentile 5'!X185)</f>
        <v>0</v>
      </c>
      <c r="Y185" s="26">
        <f>SUM('percentile 95'!Y185,'percentile 5'!Y185)</f>
        <v>0</v>
      </c>
      <c r="Z185" s="26">
        <f>SUM('percentile 95'!Z185,'percentile 5'!Z185)</f>
        <v>0</v>
      </c>
      <c r="AA185" s="26">
        <f>SUM('percentile 95'!AA185,'percentile 5'!AA185)</f>
        <v>0</v>
      </c>
      <c r="AB185" s="26">
        <f>SUM('percentile 95'!AB185,'percentile 5'!AB185)</f>
        <v>0</v>
      </c>
      <c r="AC185" s="26">
        <f>SUM('percentile 95'!AC185,'percentile 5'!AC185)</f>
        <v>1.1779191516343568E-2</v>
      </c>
      <c r="AD185" s="26">
        <f>SUM('percentile 95'!AD185,'percentile 5'!AD185)</f>
        <v>0</v>
      </c>
      <c r="AE185" s="26">
        <f>SUM('percentile 95'!AE185,'percentile 5'!AE185)</f>
        <v>0</v>
      </c>
      <c r="AF185" s="26">
        <f>SUM('percentile 95'!AF185,'percentile 5'!AF185)</f>
        <v>0</v>
      </c>
      <c r="AG185" s="26">
        <f>SUM('percentile 95'!AG185,'percentile 5'!AG185)</f>
        <v>0</v>
      </c>
      <c r="AH185" s="26">
        <f>SUM('percentile 95'!AH185,'percentile 5'!AH185)</f>
        <v>0</v>
      </c>
      <c r="AI185" s="26">
        <f>SUM('percentile 95'!AI185,'percentile 5'!AI185)</f>
        <v>0</v>
      </c>
      <c r="AJ185" s="26">
        <f>SUM('percentile 95'!AJ185,'percentile 5'!AJ185)</f>
        <v>0</v>
      </c>
      <c r="AK185" s="26">
        <f>SUM('percentile 95'!AK185,'percentile 5'!AK185)</f>
        <v>0</v>
      </c>
      <c r="AL185" s="26">
        <f>SUM('percentile 95'!AL185,'percentile 5'!AL185)</f>
        <v>0</v>
      </c>
      <c r="AM185" s="26">
        <f>SUM('percentile 95'!AM185,'percentile 5'!AM185)</f>
        <v>0</v>
      </c>
      <c r="AN185" s="26">
        <f>SUM('percentile 95'!AN185,'percentile 5'!AN185)</f>
        <v>0</v>
      </c>
      <c r="AO185" s="26">
        <f>SUM('percentile 95'!AO185,'percentile 5'!AO185)</f>
        <v>21835.530973524234</v>
      </c>
      <c r="AP185" s="26">
        <f>SUM('percentile 95'!AP185,'percentile 5'!AP185)</f>
        <v>0</v>
      </c>
      <c r="AQ185" s="26">
        <f>SUM('percentile 95'!AQ185,'percentile 5'!AQ185)</f>
        <v>0</v>
      </c>
      <c r="AR185" s="26">
        <f>SUM('percentile 95'!AR185,'percentile 5'!AR185)</f>
        <v>8.935031096507517</v>
      </c>
      <c r="AS185" s="26">
        <f>SUM('percentile 95'!AS185,'percentile 5'!AS185)</f>
        <v>75.56372198131757</v>
      </c>
      <c r="AT185" s="26">
        <f>SUM('percentile 95'!AT185,'percentile 5'!AT185)</f>
        <v>0</v>
      </c>
      <c r="AU185" s="26">
        <f>SUM('percentile 95'!AU185,'percentile 5'!AU185)</f>
        <v>0</v>
      </c>
      <c r="AV185" s="26">
        <f>SUM('percentile 95'!AV185,'percentile 5'!AV185)</f>
        <v>0</v>
      </c>
      <c r="AW185" s="26">
        <f>SUM('percentile 95'!AW185,'percentile 5'!AW185)</f>
        <v>0</v>
      </c>
      <c r="AX185" s="26">
        <f>SUM('percentile 95'!AX185,'percentile 5'!AX185)</f>
        <v>0</v>
      </c>
      <c r="AY185" s="26">
        <f>SUM('percentile 95'!AY185,'percentile 5'!AY185)</f>
        <v>0</v>
      </c>
      <c r="AZ185" s="26">
        <f>SUM('percentile 95'!AZ185,'percentile 5'!AZ185)</f>
        <v>0</v>
      </c>
      <c r="BA185" s="26">
        <f>SUM('percentile 95'!BA185,'percentile 5'!BA185)</f>
        <v>0</v>
      </c>
      <c r="BB185" s="26">
        <f>SUM('percentile 95'!BB185,'percentile 5'!BB185)</f>
        <v>0</v>
      </c>
      <c r="BC185" s="26">
        <f>SUM('percentile 95'!BC185,'percentile 5'!BC185)</f>
        <v>7.4623761363613594</v>
      </c>
      <c r="BD185" s="26">
        <f>SUM('percentile 95'!BD185,'percentile 5'!BD185)</f>
        <v>0</v>
      </c>
      <c r="BE185" s="26">
        <f>SUM('percentile 95'!BE185,'percentile 5'!BE185)</f>
        <v>0</v>
      </c>
      <c r="BF185" s="26">
        <f>SUM('percentile 95'!BF185,'percentile 5'!BF185)</f>
        <v>17.960642705148889</v>
      </c>
      <c r="BG185" s="26">
        <f>SUM('percentile 95'!BG185,'percentile 5'!BG185)</f>
        <v>229.59498137194501</v>
      </c>
      <c r="BH185" s="26">
        <f>SUM('percentile 95'!BH185,'percentile 5'!BH185)</f>
        <v>0</v>
      </c>
      <c r="BI185" s="26">
        <f>SUM('percentile 95'!BI185,'percentile 5'!BI185)</f>
        <v>0</v>
      </c>
      <c r="BJ185" s="26">
        <f>SUM('percentile 95'!BJ185,'percentile 5'!BJ185)</f>
        <v>0.7268140451403724</v>
      </c>
      <c r="BK185" s="26">
        <f>SUM('percentile 95'!BK185,'percentile 5'!BK185)</f>
        <v>9.0822431927976002</v>
      </c>
      <c r="BL185" s="26">
        <f>SUM('percentile 95'!BL185,'percentile 5'!BL185)</f>
        <v>34.130421081154758</v>
      </c>
      <c r="BM185" s="26">
        <f>SUM('percentile 95'!BM185,'percentile 5'!BM185)</f>
        <v>0</v>
      </c>
      <c r="BN185" s="26">
        <f>SUM('percentile 95'!BN185,'percentile 5'!BN185)</f>
        <v>0</v>
      </c>
      <c r="BO185" s="26">
        <f>SUM('percentile 95'!BO185,'percentile 5'!BO185)</f>
        <v>0</v>
      </c>
      <c r="BP185" s="26">
        <f>SUM('percentile 95'!BP185,'percentile 5'!BP185)</f>
        <v>0</v>
      </c>
      <c r="BQ185" s="26">
        <f>SUM('percentile 95'!BQ185,'percentile 5'!BQ185)</f>
        <v>0</v>
      </c>
      <c r="BR185" s="26">
        <f>SUM('percentile 95'!BR185,'percentile 5'!BR185)</f>
        <v>0</v>
      </c>
      <c r="BS185" s="26">
        <f>SUM('percentile 95'!BS185,'percentile 5'!BS185)</f>
        <v>0</v>
      </c>
      <c r="BT185" s="26">
        <f>SUM('percentile 95'!BT185,'percentile 5'!BT185)</f>
        <v>1.3461933161535508E-2</v>
      </c>
      <c r="BU185" s="26">
        <f>SUM('percentile 95'!BU185,'percentile 5'!BU185)</f>
        <v>0</v>
      </c>
      <c r="BV185" s="26">
        <f>SUM('percentile 95'!BV185,'percentile 5'!BV185)</f>
        <v>0</v>
      </c>
      <c r="BW185" s="26">
        <f>SUM('percentile 95'!BW185,'percentile 5'!BW185)</f>
        <v>0</v>
      </c>
      <c r="BX185" s="26">
        <f>SUM('percentile 95'!BX185,'percentile 5'!BX185)</f>
        <v>0</v>
      </c>
      <c r="BY185" s="26">
        <f>SUM('percentile 95'!BY185,'percentile 5'!BY185)</f>
        <v>0</v>
      </c>
      <c r="BZ185" s="26">
        <f>SUM('percentile 95'!BZ185,'percentile 5'!BZ185)</f>
        <v>1.1930282126631881E-2</v>
      </c>
      <c r="CA185" s="26">
        <f>SUM('percentile 95'!CA185,'percentile 5'!CA185)</f>
        <v>0</v>
      </c>
      <c r="CB185" s="26">
        <f>SUM('percentile 95'!CB185,'percentile 5'!CB185)</f>
        <v>0</v>
      </c>
      <c r="CC185" s="26">
        <f>SUM('percentile 95'!CC185,'percentile 5'!CC185)</f>
        <v>0</v>
      </c>
      <c r="CD185" s="26">
        <f>SUM('percentile 95'!CD185,'percentile 5'!CD185)</f>
        <v>0</v>
      </c>
    </row>
    <row r="186" spans="1:82" ht="12.75" customHeight="1" x14ac:dyDescent="0.3">
      <c r="A186" s="1" t="s">
        <v>2</v>
      </c>
      <c r="B186" s="1" t="s">
        <v>452</v>
      </c>
      <c r="C186" s="26">
        <f>SUM('percentile 95'!C186,'percentile 5'!C186)</f>
        <v>0</v>
      </c>
      <c r="D186" s="26">
        <f>SUM('percentile 95'!D186,'percentile 5'!D186)</f>
        <v>0</v>
      </c>
      <c r="E186" s="26">
        <f>SUM('percentile 95'!E186,'percentile 5'!E186)</f>
        <v>0</v>
      </c>
      <c r="F186" s="26">
        <f>SUM('percentile 95'!F186,'percentile 5'!F186)</f>
        <v>0</v>
      </c>
      <c r="G186" s="26">
        <f>SUM('percentile 95'!G186,'percentile 5'!G186)</f>
        <v>0</v>
      </c>
      <c r="H186" s="26">
        <f>SUM('percentile 95'!H186,'percentile 5'!H186)</f>
        <v>748.20764585975155</v>
      </c>
      <c r="I186" s="26">
        <f>SUM('percentile 95'!I186,'percentile 5'!I186)</f>
        <v>0</v>
      </c>
      <c r="J186" s="26">
        <f>SUM('percentile 95'!J186,'percentile 5'!J186)</f>
        <v>0</v>
      </c>
      <c r="K186" s="26">
        <f>SUM('percentile 95'!K186,'percentile 5'!K186)</f>
        <v>5944.964836210439</v>
      </c>
      <c r="L186" s="26">
        <f>SUM('percentile 95'!L186,'percentile 5'!L186)</f>
        <v>5527.8731774764501</v>
      </c>
      <c r="M186" s="26">
        <f>SUM('percentile 95'!M186,'percentile 5'!M186)</f>
        <v>2241.273960823291</v>
      </c>
      <c r="N186" s="26">
        <f>SUM('percentile 95'!N186,'percentile 5'!N186)</f>
        <v>0</v>
      </c>
      <c r="O186" s="26">
        <f>SUM('percentile 95'!O186,'percentile 5'!O186)</f>
        <v>0</v>
      </c>
      <c r="P186" s="26">
        <f>SUM('percentile 95'!P186,'percentile 5'!P186)</f>
        <v>0</v>
      </c>
      <c r="Q186" s="26">
        <f>SUM('percentile 95'!Q186,'percentile 5'!Q186)</f>
        <v>0</v>
      </c>
      <c r="R186" s="26">
        <f>SUM('percentile 95'!R186,'percentile 5'!R186)</f>
        <v>0</v>
      </c>
      <c r="S186" s="26">
        <f>SUM('percentile 95'!S186,'percentile 5'!S186)</f>
        <v>0</v>
      </c>
      <c r="T186" s="26">
        <f>SUM('percentile 95'!T186,'percentile 5'!T186)</f>
        <v>0</v>
      </c>
      <c r="U186" s="26">
        <f>SUM('percentile 95'!U186,'percentile 5'!U186)</f>
        <v>0</v>
      </c>
      <c r="V186" s="26">
        <f>SUM('percentile 95'!V186,'percentile 5'!V186)</f>
        <v>0</v>
      </c>
      <c r="W186" s="26">
        <f>SUM('percentile 95'!W186,'percentile 5'!W186)</f>
        <v>326.4740886117628</v>
      </c>
      <c r="X186" s="26">
        <f>SUM('percentile 95'!X186,'percentile 5'!X186)</f>
        <v>0</v>
      </c>
      <c r="Y186" s="26">
        <f>SUM('percentile 95'!Y186,'percentile 5'!Y186)</f>
        <v>0</v>
      </c>
      <c r="Z186" s="26">
        <f>SUM('percentile 95'!Z186,'percentile 5'!Z186)</f>
        <v>0</v>
      </c>
      <c r="AA186" s="26">
        <f>SUM('percentile 95'!AA186,'percentile 5'!AA186)</f>
        <v>0</v>
      </c>
      <c r="AB186" s="26">
        <f>SUM('percentile 95'!AB186,'percentile 5'!AB186)</f>
        <v>0</v>
      </c>
      <c r="AC186" s="26">
        <f>SUM('percentile 95'!AC186,'percentile 5'!AC186)</f>
        <v>0</v>
      </c>
      <c r="AD186" s="26">
        <f>SUM('percentile 95'!AD186,'percentile 5'!AD186)</f>
        <v>0</v>
      </c>
      <c r="AE186" s="26">
        <f>SUM('percentile 95'!AE186,'percentile 5'!AE186)</f>
        <v>0</v>
      </c>
      <c r="AF186" s="26">
        <f>SUM('percentile 95'!AF186,'percentile 5'!AF186)</f>
        <v>0</v>
      </c>
      <c r="AG186" s="26">
        <f>SUM('percentile 95'!AG186,'percentile 5'!AG186)</f>
        <v>0</v>
      </c>
      <c r="AH186" s="26">
        <f>SUM('percentile 95'!AH186,'percentile 5'!AH186)</f>
        <v>0</v>
      </c>
      <c r="AI186" s="26">
        <f>SUM('percentile 95'!AI186,'percentile 5'!AI186)</f>
        <v>0</v>
      </c>
      <c r="AJ186" s="26">
        <f>SUM('percentile 95'!AJ186,'percentile 5'!AJ186)</f>
        <v>0</v>
      </c>
      <c r="AK186" s="26">
        <f>SUM('percentile 95'!AK186,'percentile 5'!AK186)</f>
        <v>68.701360225615403</v>
      </c>
      <c r="AL186" s="26">
        <f>SUM('percentile 95'!AL186,'percentile 5'!AL186)</f>
        <v>0</v>
      </c>
      <c r="AM186" s="26">
        <f>SUM('percentile 95'!AM186,'percentile 5'!AM186)</f>
        <v>43956.183652440581</v>
      </c>
      <c r="AN186" s="26">
        <f>SUM('percentile 95'!AN186,'percentile 5'!AN186)</f>
        <v>24373.367081711451</v>
      </c>
      <c r="AO186" s="26">
        <f>SUM('percentile 95'!AO186,'percentile 5'!AO186)</f>
        <v>0</v>
      </c>
      <c r="AP186" s="26">
        <f>SUM('percentile 95'!AP186,'percentile 5'!AP186)</f>
        <v>0</v>
      </c>
      <c r="AQ186" s="26">
        <f>SUM('percentile 95'!AQ186,'percentile 5'!AQ186)</f>
        <v>0</v>
      </c>
      <c r="AR186" s="26">
        <f>SUM('percentile 95'!AR186,'percentile 5'!AR186)</f>
        <v>0</v>
      </c>
      <c r="AS186" s="26">
        <f>SUM('percentile 95'!AS186,'percentile 5'!AS186)</f>
        <v>0</v>
      </c>
      <c r="AT186" s="26">
        <f>SUM('percentile 95'!AT186,'percentile 5'!AT186)</f>
        <v>0</v>
      </c>
      <c r="AU186" s="26">
        <f>SUM('percentile 95'!AU186,'percentile 5'!AU186)</f>
        <v>0</v>
      </c>
      <c r="AV186" s="26">
        <f>SUM('percentile 95'!AV186,'percentile 5'!AV186)</f>
        <v>0</v>
      </c>
      <c r="AW186" s="26">
        <f>SUM('percentile 95'!AW186,'percentile 5'!AW186)</f>
        <v>0</v>
      </c>
      <c r="AX186" s="26">
        <f>SUM('percentile 95'!AX186,'percentile 5'!AX186)</f>
        <v>14147.159267628665</v>
      </c>
      <c r="AY186" s="26">
        <f>SUM('percentile 95'!AY186,'percentile 5'!AY186)</f>
        <v>0</v>
      </c>
      <c r="AZ186" s="26">
        <f>SUM('percentile 95'!AZ186,'percentile 5'!AZ186)</f>
        <v>0</v>
      </c>
      <c r="BA186" s="26">
        <f>SUM('percentile 95'!BA186,'percentile 5'!BA186)</f>
        <v>41.501864639228579</v>
      </c>
      <c r="BB186" s="26">
        <f>SUM('percentile 95'!BB186,'percentile 5'!BB186)</f>
        <v>58.007939275253783</v>
      </c>
      <c r="BC186" s="26">
        <f>SUM('percentile 95'!BC186,'percentile 5'!BC186)</f>
        <v>0</v>
      </c>
      <c r="BD186" s="26">
        <f>SUM('percentile 95'!BD186,'percentile 5'!BD186)</f>
        <v>8494.0791135212075</v>
      </c>
      <c r="BE186" s="26">
        <f>SUM('percentile 95'!BE186,'percentile 5'!BE186)</f>
        <v>8344.387148501648</v>
      </c>
      <c r="BF186" s="26">
        <f>SUM('percentile 95'!BF186,'percentile 5'!BF186)</f>
        <v>2995.6797639050287</v>
      </c>
      <c r="BG186" s="26">
        <f>SUM('percentile 95'!BG186,'percentile 5'!BG186)</f>
        <v>0</v>
      </c>
      <c r="BH186" s="26">
        <f>SUM('percentile 95'!BH186,'percentile 5'!BH186)</f>
        <v>0</v>
      </c>
      <c r="BI186" s="26">
        <f>SUM('percentile 95'!BI186,'percentile 5'!BI186)</f>
        <v>0</v>
      </c>
      <c r="BJ186" s="26">
        <f>SUM('percentile 95'!BJ186,'percentile 5'!BJ186)</f>
        <v>0</v>
      </c>
      <c r="BK186" s="26">
        <f>SUM('percentile 95'!BK186,'percentile 5'!BK186)</f>
        <v>0</v>
      </c>
      <c r="BL186" s="26">
        <f>SUM('percentile 95'!BL186,'percentile 5'!BL186)</f>
        <v>0</v>
      </c>
      <c r="BM186" s="26">
        <f>SUM('percentile 95'!BM186,'percentile 5'!BM186)</f>
        <v>0</v>
      </c>
      <c r="BN186" s="26">
        <f>SUM('percentile 95'!BN186,'percentile 5'!BN186)</f>
        <v>0</v>
      </c>
      <c r="BO186" s="26">
        <f>SUM('percentile 95'!BO186,'percentile 5'!BO186)</f>
        <v>0</v>
      </c>
      <c r="BP186" s="26">
        <f>SUM('percentile 95'!BP186,'percentile 5'!BP186)</f>
        <v>0</v>
      </c>
      <c r="BQ186" s="26">
        <f>SUM('percentile 95'!BQ186,'percentile 5'!BQ186)</f>
        <v>0</v>
      </c>
      <c r="BR186" s="26">
        <f>SUM('percentile 95'!BR186,'percentile 5'!BR186)</f>
        <v>0</v>
      </c>
      <c r="BS186" s="26">
        <f>SUM('percentile 95'!BS186,'percentile 5'!BS186)</f>
        <v>0</v>
      </c>
      <c r="BT186" s="26">
        <f>SUM('percentile 95'!BT186,'percentile 5'!BT186)</f>
        <v>0</v>
      </c>
      <c r="BU186" s="26">
        <f>SUM('percentile 95'!BU186,'percentile 5'!BU186)</f>
        <v>0</v>
      </c>
      <c r="BV186" s="26">
        <f>SUM('percentile 95'!BV186,'percentile 5'!BV186)</f>
        <v>0</v>
      </c>
      <c r="BW186" s="26">
        <f>SUM('percentile 95'!BW186,'percentile 5'!BW186)</f>
        <v>0</v>
      </c>
      <c r="BX186" s="26">
        <f>SUM('percentile 95'!BX186,'percentile 5'!BX186)</f>
        <v>87.067389812026121</v>
      </c>
      <c r="BY186" s="26">
        <f>SUM('percentile 95'!BY186,'percentile 5'!BY186)</f>
        <v>0</v>
      </c>
      <c r="BZ186" s="26">
        <f>SUM('percentile 95'!BZ186,'percentile 5'!BZ186)</f>
        <v>0</v>
      </c>
      <c r="CA186" s="26">
        <f>SUM('percentile 95'!CA186,'percentile 5'!CA186)</f>
        <v>0</v>
      </c>
      <c r="CB186" s="26">
        <f>SUM('percentile 95'!CB186,'percentile 5'!CB186)</f>
        <v>0</v>
      </c>
      <c r="CC186" s="26">
        <f>SUM('percentile 95'!CC186,'percentile 5'!CC186)</f>
        <v>0</v>
      </c>
      <c r="CD186" s="26">
        <f>SUM('percentile 95'!CD186,'percentile 5'!CD186)</f>
        <v>31.945008830809694</v>
      </c>
    </row>
    <row r="187" spans="1:82" ht="12.75" customHeight="1" x14ac:dyDescent="0.3">
      <c r="A187" s="1" t="s">
        <v>2</v>
      </c>
      <c r="B187" s="1" t="s">
        <v>454</v>
      </c>
      <c r="C187" s="26">
        <f>SUM('percentile 95'!C187,'percentile 5'!C187)</f>
        <v>0</v>
      </c>
      <c r="D187" s="26">
        <f>SUM('percentile 95'!D187,'percentile 5'!D187)</f>
        <v>0</v>
      </c>
      <c r="E187" s="26">
        <f>SUM('percentile 95'!E187,'percentile 5'!E187)</f>
        <v>0</v>
      </c>
      <c r="F187" s="26">
        <f>SUM('percentile 95'!F187,'percentile 5'!F187)</f>
        <v>0</v>
      </c>
      <c r="G187" s="26">
        <f>SUM('percentile 95'!G187,'percentile 5'!G187)</f>
        <v>0</v>
      </c>
      <c r="H187" s="26">
        <f>SUM('percentile 95'!H187,'percentile 5'!H187)</f>
        <v>0</v>
      </c>
      <c r="I187" s="26">
        <f>SUM('percentile 95'!I187,'percentile 5'!I187)</f>
        <v>0</v>
      </c>
      <c r="J187" s="26">
        <f>SUM('percentile 95'!J187,'percentile 5'!J187)</f>
        <v>0</v>
      </c>
      <c r="K187" s="26">
        <f>SUM('percentile 95'!K187,'percentile 5'!K187)</f>
        <v>6191.9200293672156</v>
      </c>
      <c r="L187" s="26">
        <f>SUM('percentile 95'!L187,'percentile 5'!L187)</f>
        <v>3783.6788200133674</v>
      </c>
      <c r="M187" s="26">
        <f>SUM('percentile 95'!M187,'percentile 5'!M187)</f>
        <v>0</v>
      </c>
      <c r="N187" s="26">
        <f>SUM('percentile 95'!N187,'percentile 5'!N187)</f>
        <v>961.88719999265777</v>
      </c>
      <c r="O187" s="26">
        <f>SUM('percentile 95'!O187,'percentile 5'!O187)</f>
        <v>0</v>
      </c>
      <c r="P187" s="26">
        <f>SUM('percentile 95'!P187,'percentile 5'!P187)</f>
        <v>543.25752955083681</v>
      </c>
      <c r="Q187" s="26">
        <f>SUM('percentile 95'!Q187,'percentile 5'!Q187)</f>
        <v>0</v>
      </c>
      <c r="R187" s="26">
        <f>SUM('percentile 95'!R187,'percentile 5'!R187)</f>
        <v>1.107724189459524</v>
      </c>
      <c r="S187" s="26">
        <f>SUM('percentile 95'!S187,'percentile 5'!S187)</f>
        <v>0.32264866579354579</v>
      </c>
      <c r="T187" s="26">
        <f>SUM('percentile 95'!T187,'percentile 5'!T187)</f>
        <v>0</v>
      </c>
      <c r="U187" s="26">
        <f>SUM('percentile 95'!U187,'percentile 5'!U187)</f>
        <v>0</v>
      </c>
      <c r="V187" s="26">
        <f>SUM('percentile 95'!V187,'percentile 5'!V187)</f>
        <v>0</v>
      </c>
      <c r="W187" s="26">
        <f>SUM('percentile 95'!W187,'percentile 5'!W187)</f>
        <v>0</v>
      </c>
      <c r="X187" s="26">
        <f>SUM('percentile 95'!X187,'percentile 5'!X187)</f>
        <v>0</v>
      </c>
      <c r="Y187" s="26">
        <f>SUM('percentile 95'!Y187,'percentile 5'!Y187)</f>
        <v>0</v>
      </c>
      <c r="Z187" s="26">
        <f>SUM('percentile 95'!Z187,'percentile 5'!Z187)</f>
        <v>0</v>
      </c>
      <c r="AA187" s="26">
        <f>SUM('percentile 95'!AA187,'percentile 5'!AA187)</f>
        <v>0</v>
      </c>
      <c r="AB187" s="26">
        <f>SUM('percentile 95'!AB187,'percentile 5'!AB187)</f>
        <v>0</v>
      </c>
      <c r="AC187" s="26">
        <f>SUM('percentile 95'!AC187,'percentile 5'!AC187)</f>
        <v>0</v>
      </c>
      <c r="AD187" s="26">
        <f>SUM('percentile 95'!AD187,'percentile 5'!AD187)</f>
        <v>0</v>
      </c>
      <c r="AE187" s="26">
        <f>SUM('percentile 95'!AE187,'percentile 5'!AE187)</f>
        <v>0</v>
      </c>
      <c r="AF187" s="26">
        <f>SUM('percentile 95'!AF187,'percentile 5'!AF187)</f>
        <v>11.008090413942938</v>
      </c>
      <c r="AG187" s="26">
        <f>SUM('percentile 95'!AG187,'percentile 5'!AG187)</f>
        <v>95.00916560235369</v>
      </c>
      <c r="AH187" s="26">
        <f>SUM('percentile 95'!AH187,'percentile 5'!AH187)</f>
        <v>309.88009606404279</v>
      </c>
      <c r="AI187" s="26">
        <f>SUM('percentile 95'!AI187,'percentile 5'!AI187)</f>
        <v>0</v>
      </c>
      <c r="AJ187" s="26">
        <f>SUM('percentile 95'!AJ187,'percentile 5'!AJ187)</f>
        <v>97.034068798068844</v>
      </c>
      <c r="AK187" s="26">
        <f>SUM('percentile 95'!AK187,'percentile 5'!AK187)</f>
        <v>201.52350728039491</v>
      </c>
      <c r="AL187" s="26">
        <f>SUM('percentile 95'!AL187,'percentile 5'!AL187)</f>
        <v>11.29173459922751</v>
      </c>
      <c r="AM187" s="26">
        <f>SUM('percentile 95'!AM187,'percentile 5'!AM187)</f>
        <v>0</v>
      </c>
      <c r="AN187" s="26">
        <f>SUM('percentile 95'!AN187,'percentile 5'!AN187)</f>
        <v>21838.468973568113</v>
      </c>
      <c r="AO187" s="26">
        <f>SUM('percentile 95'!AO187,'percentile 5'!AO187)</f>
        <v>544.96119851618448</v>
      </c>
      <c r="AP187" s="26">
        <f>SUM('percentile 95'!AP187,'percentile 5'!AP187)</f>
        <v>0</v>
      </c>
      <c r="AQ187" s="26">
        <f>SUM('percentile 95'!AQ187,'percentile 5'!AQ187)</f>
        <v>742.28392072668203</v>
      </c>
      <c r="AR187" s="26">
        <f>SUM('percentile 95'!AR187,'percentile 5'!AR187)</f>
        <v>78.887468510171004</v>
      </c>
      <c r="AS187" s="26">
        <f>SUM('percentile 95'!AS187,'percentile 5'!AS187)</f>
        <v>1.9669746957503047</v>
      </c>
      <c r="AT187" s="26">
        <f>SUM('percentile 95'!AT187,'percentile 5'!AT187)</f>
        <v>0</v>
      </c>
      <c r="AU187" s="26">
        <f>SUM('percentile 95'!AU187,'percentile 5'!AU187)</f>
        <v>2.6636602999456516</v>
      </c>
      <c r="AV187" s="26">
        <f>SUM('percentile 95'!AV187,'percentile 5'!AV187)</f>
        <v>0</v>
      </c>
      <c r="AW187" s="26">
        <f>SUM('percentile 95'!AW187,'percentile 5'!AW187)</f>
        <v>0</v>
      </c>
      <c r="AX187" s="26">
        <f>SUM('percentile 95'!AX187,'percentile 5'!AX187)</f>
        <v>11718.690096217942</v>
      </c>
      <c r="AY187" s="26">
        <f>SUM('percentile 95'!AY187,'percentile 5'!AY187)</f>
        <v>0</v>
      </c>
      <c r="AZ187" s="26">
        <f>SUM('percentile 95'!AZ187,'percentile 5'!AZ187)</f>
        <v>0</v>
      </c>
      <c r="BA187" s="26">
        <f>SUM('percentile 95'!BA187,'percentile 5'!BA187)</f>
        <v>0</v>
      </c>
      <c r="BB187" s="26">
        <f>SUM('percentile 95'!BB187,'percentile 5'!BB187)</f>
        <v>53.914233416110903</v>
      </c>
      <c r="BC187" s="26">
        <f>SUM('percentile 95'!BC187,'percentile 5'!BC187)</f>
        <v>0</v>
      </c>
      <c r="BD187" s="26">
        <f>SUM('percentile 95'!BD187,'percentile 5'!BD187)</f>
        <v>10159.003958424104</v>
      </c>
      <c r="BE187" s="26">
        <f>SUM('percentile 95'!BE187,'percentile 5'!BE187)</f>
        <v>6687.8862380132459</v>
      </c>
      <c r="BF187" s="26">
        <f>SUM('percentile 95'!BF187,'percentile 5'!BF187)</f>
        <v>0</v>
      </c>
      <c r="BG187" s="26">
        <f>SUM('percentile 95'!BG187,'percentile 5'!BG187)</f>
        <v>0</v>
      </c>
      <c r="BH187" s="26">
        <f>SUM('percentile 95'!BH187,'percentile 5'!BH187)</f>
        <v>46.709245923636296</v>
      </c>
      <c r="BI187" s="26">
        <f>SUM('percentile 95'!BI187,'percentile 5'!BI187)</f>
        <v>0</v>
      </c>
      <c r="BJ187" s="26">
        <f>SUM('percentile 95'!BJ187,'percentile 5'!BJ187)</f>
        <v>0</v>
      </c>
      <c r="BK187" s="26">
        <f>SUM('percentile 95'!BK187,'percentile 5'!BK187)</f>
        <v>0</v>
      </c>
      <c r="BL187" s="26">
        <f>SUM('percentile 95'!BL187,'percentile 5'!BL187)</f>
        <v>1.7036689653476731</v>
      </c>
      <c r="BM187" s="26">
        <f>SUM('percentile 95'!BM187,'percentile 5'!BM187)</f>
        <v>0.30029691409419401</v>
      </c>
      <c r="BN187" s="26">
        <f>SUM('percentile 95'!BN187,'percentile 5'!BN187)</f>
        <v>3.7771505024626999E-2</v>
      </c>
      <c r="BO187" s="26">
        <f>SUM('percentile 95'!BO187,'percentile 5'!BO187)</f>
        <v>0</v>
      </c>
      <c r="BP187" s="26">
        <f>SUM('percentile 95'!BP187,'percentile 5'!BP187)</f>
        <v>0</v>
      </c>
      <c r="BQ187" s="26">
        <f>SUM('percentile 95'!BQ187,'percentile 5'!BQ187)</f>
        <v>0</v>
      </c>
      <c r="BR187" s="26">
        <f>SUM('percentile 95'!BR187,'percentile 5'!BR187)</f>
        <v>0</v>
      </c>
      <c r="BS187" s="26">
        <f>SUM('percentile 95'!BS187,'percentile 5'!BS187)</f>
        <v>0</v>
      </c>
      <c r="BT187" s="26">
        <f>SUM('percentile 95'!BT187,'percentile 5'!BT187)</f>
        <v>0</v>
      </c>
      <c r="BU187" s="26">
        <f>SUM('percentile 95'!BU187,'percentile 5'!BU187)</f>
        <v>0</v>
      </c>
      <c r="BV187" s="26">
        <f>SUM('percentile 95'!BV187,'percentile 5'!BV187)</f>
        <v>11.008090413942938</v>
      </c>
      <c r="BW187" s="26">
        <f>SUM('percentile 95'!BW187,'percentile 5'!BW187)</f>
        <v>419.54116570236084</v>
      </c>
      <c r="BX187" s="26">
        <f>SUM('percentile 95'!BX187,'percentile 5'!BX187)</f>
        <v>309.84931067769128</v>
      </c>
      <c r="BY187" s="26">
        <f>SUM('percentile 95'!BY187,'percentile 5'!BY187)</f>
        <v>4.2125762496791418E-2</v>
      </c>
      <c r="BZ187" s="26">
        <f>SUM('percentile 95'!BZ187,'percentile 5'!BZ187)</f>
        <v>1.3322722398185141E-2</v>
      </c>
      <c r="CA187" s="26">
        <f>SUM('percentile 95'!CA187,'percentile 5'!CA187)</f>
        <v>0</v>
      </c>
      <c r="CB187" s="26">
        <f>SUM('percentile 95'!CB187,'percentile 5'!CB187)</f>
        <v>0</v>
      </c>
      <c r="CC187" s="26">
        <f>SUM('percentile 95'!CC187,'percentile 5'!CC187)</f>
        <v>0</v>
      </c>
      <c r="CD187" s="26">
        <f>SUM('percentile 95'!CD187,'percentile 5'!CD187)</f>
        <v>42.02774858153969</v>
      </c>
    </row>
    <row r="188" spans="1:82" ht="12.75" customHeight="1" x14ac:dyDescent="0.3">
      <c r="A188" s="1" t="s">
        <v>2</v>
      </c>
      <c r="B188" s="1" t="s">
        <v>456</v>
      </c>
      <c r="C188" s="26">
        <f>SUM('percentile 95'!C188,'percentile 5'!C188)</f>
        <v>0</v>
      </c>
      <c r="D188" s="26">
        <f>SUM('percentile 95'!D188,'percentile 5'!D188)</f>
        <v>0</v>
      </c>
      <c r="E188" s="26">
        <f>SUM('percentile 95'!E188,'percentile 5'!E188)</f>
        <v>0</v>
      </c>
      <c r="F188" s="26">
        <f>SUM('percentile 95'!F188,'percentile 5'!F188)</f>
        <v>0</v>
      </c>
      <c r="G188" s="26">
        <f>SUM('percentile 95'!G188,'percentile 5'!G188)</f>
        <v>0</v>
      </c>
      <c r="H188" s="26">
        <f>SUM('percentile 95'!H188,'percentile 5'!H188)</f>
        <v>0</v>
      </c>
      <c r="I188" s="26">
        <f>SUM('percentile 95'!I188,'percentile 5'!I188)</f>
        <v>0</v>
      </c>
      <c r="J188" s="26">
        <f>SUM('percentile 95'!J188,'percentile 5'!J188)</f>
        <v>0</v>
      </c>
      <c r="K188" s="26">
        <f>SUM('percentile 95'!K188,'percentile 5'!K188)</f>
        <v>0</v>
      </c>
      <c r="L188" s="26">
        <f>SUM('percentile 95'!L188,'percentile 5'!L188)</f>
        <v>0</v>
      </c>
      <c r="M188" s="26">
        <f>SUM('percentile 95'!M188,'percentile 5'!M188)</f>
        <v>0</v>
      </c>
      <c r="N188" s="26">
        <f>SUM('percentile 95'!N188,'percentile 5'!N188)</f>
        <v>0</v>
      </c>
      <c r="O188" s="26">
        <f>SUM('percentile 95'!O188,'percentile 5'!O188)</f>
        <v>0</v>
      </c>
      <c r="P188" s="26">
        <f>SUM('percentile 95'!P188,'percentile 5'!P188)</f>
        <v>0</v>
      </c>
      <c r="Q188" s="26">
        <f>SUM('percentile 95'!Q188,'percentile 5'!Q188)</f>
        <v>0</v>
      </c>
      <c r="R188" s="26">
        <f>SUM('percentile 95'!R188,'percentile 5'!R188)</f>
        <v>0</v>
      </c>
      <c r="S188" s="26">
        <f>SUM('percentile 95'!S188,'percentile 5'!S188)</f>
        <v>0</v>
      </c>
      <c r="T188" s="26">
        <f>SUM('percentile 95'!T188,'percentile 5'!T188)</f>
        <v>0</v>
      </c>
      <c r="U188" s="26">
        <f>SUM('percentile 95'!U188,'percentile 5'!U188)</f>
        <v>0</v>
      </c>
      <c r="V188" s="26">
        <f>SUM('percentile 95'!V188,'percentile 5'!V188)</f>
        <v>0</v>
      </c>
      <c r="W188" s="26">
        <f>SUM('percentile 95'!W188,'percentile 5'!W188)</f>
        <v>0</v>
      </c>
      <c r="X188" s="26">
        <f>SUM('percentile 95'!X188,'percentile 5'!X188)</f>
        <v>0</v>
      </c>
      <c r="Y188" s="26">
        <f>SUM('percentile 95'!Y188,'percentile 5'!Y188)</f>
        <v>0</v>
      </c>
      <c r="Z188" s="26">
        <f>SUM('percentile 95'!Z188,'percentile 5'!Z188)</f>
        <v>0</v>
      </c>
      <c r="AA188" s="26">
        <f>SUM('percentile 95'!AA188,'percentile 5'!AA188)</f>
        <v>0</v>
      </c>
      <c r="AB188" s="26">
        <f>SUM('percentile 95'!AB188,'percentile 5'!AB188)</f>
        <v>0</v>
      </c>
      <c r="AC188" s="26">
        <f>SUM('percentile 95'!AC188,'percentile 5'!AC188)</f>
        <v>0</v>
      </c>
      <c r="AD188" s="26">
        <f>SUM('percentile 95'!AD188,'percentile 5'!AD188)</f>
        <v>0</v>
      </c>
      <c r="AE188" s="26">
        <f>SUM('percentile 95'!AE188,'percentile 5'!AE188)</f>
        <v>0</v>
      </c>
      <c r="AF188" s="26">
        <f>SUM('percentile 95'!AF188,'percentile 5'!AF188)</f>
        <v>1.0358147606498631</v>
      </c>
      <c r="AG188" s="26">
        <f>SUM('percentile 95'!AG188,'percentile 5'!AG188)</f>
        <v>0</v>
      </c>
      <c r="AH188" s="26">
        <f>SUM('percentile 95'!AH188,'percentile 5'!AH188)</f>
        <v>0</v>
      </c>
      <c r="AI188" s="26">
        <f>SUM('percentile 95'!AI188,'percentile 5'!AI188)</f>
        <v>0</v>
      </c>
      <c r="AJ188" s="26">
        <f>SUM('percentile 95'!AJ188,'percentile 5'!AJ188)</f>
        <v>0</v>
      </c>
      <c r="AK188" s="26">
        <f>SUM('percentile 95'!AK188,'percentile 5'!AK188)</f>
        <v>0</v>
      </c>
      <c r="AL188" s="26">
        <f>SUM('percentile 95'!AL188,'percentile 5'!AL188)</f>
        <v>0</v>
      </c>
      <c r="AM188" s="26">
        <f>SUM('percentile 95'!AM188,'percentile 5'!AM188)</f>
        <v>10744.954159933235</v>
      </c>
      <c r="AN188" s="26">
        <f>SUM('percentile 95'!AN188,'percentile 5'!AN188)</f>
        <v>0</v>
      </c>
      <c r="AO188" s="26">
        <f>SUM('percentile 95'!AO188,'percentile 5'!AO188)</f>
        <v>0</v>
      </c>
      <c r="AP188" s="26">
        <f>SUM('percentile 95'!AP188,'percentile 5'!AP188)</f>
        <v>0</v>
      </c>
      <c r="AQ188" s="26">
        <f>SUM('percentile 95'!AQ188,'percentile 5'!AQ188)</f>
        <v>0</v>
      </c>
      <c r="AR188" s="26">
        <f>SUM('percentile 95'!AR188,'percentile 5'!AR188)</f>
        <v>0</v>
      </c>
      <c r="AS188" s="26">
        <f>SUM('percentile 95'!AS188,'percentile 5'!AS188)</f>
        <v>0</v>
      </c>
      <c r="AT188" s="26">
        <f>SUM('percentile 95'!AT188,'percentile 5'!AT188)</f>
        <v>0</v>
      </c>
      <c r="AU188" s="26">
        <f>SUM('percentile 95'!AU188,'percentile 5'!AU188)</f>
        <v>0</v>
      </c>
      <c r="AV188" s="26">
        <f>SUM('percentile 95'!AV188,'percentile 5'!AV188)</f>
        <v>0</v>
      </c>
      <c r="AW188" s="26">
        <f>SUM('percentile 95'!AW188,'percentile 5'!AW188)</f>
        <v>0</v>
      </c>
      <c r="AX188" s="26">
        <f>SUM('percentile 95'!AX188,'percentile 5'!AX188)</f>
        <v>0</v>
      </c>
      <c r="AY188" s="26">
        <f>SUM('percentile 95'!AY188,'percentile 5'!AY188)</f>
        <v>0</v>
      </c>
      <c r="AZ188" s="26">
        <f>SUM('percentile 95'!AZ188,'percentile 5'!AZ188)</f>
        <v>0</v>
      </c>
      <c r="BA188" s="26">
        <f>SUM('percentile 95'!BA188,'percentile 5'!BA188)</f>
        <v>0</v>
      </c>
      <c r="BB188" s="26">
        <f>SUM('percentile 95'!BB188,'percentile 5'!BB188)</f>
        <v>0</v>
      </c>
      <c r="BC188" s="26">
        <f>SUM('percentile 95'!BC188,'percentile 5'!BC188)</f>
        <v>0</v>
      </c>
      <c r="BD188" s="26">
        <f>SUM('percentile 95'!BD188,'percentile 5'!BD188)</f>
        <v>0</v>
      </c>
      <c r="BE188" s="26">
        <f>SUM('percentile 95'!BE188,'percentile 5'!BE188)</f>
        <v>0</v>
      </c>
      <c r="BF188" s="26">
        <f>SUM('percentile 95'!BF188,'percentile 5'!BF188)</f>
        <v>0</v>
      </c>
      <c r="BG188" s="26">
        <f>SUM('percentile 95'!BG188,'percentile 5'!BG188)</f>
        <v>0</v>
      </c>
      <c r="BH188" s="26">
        <f>SUM('percentile 95'!BH188,'percentile 5'!BH188)</f>
        <v>0</v>
      </c>
      <c r="BI188" s="26">
        <f>SUM('percentile 95'!BI188,'percentile 5'!BI188)</f>
        <v>0</v>
      </c>
      <c r="BJ188" s="26">
        <f>SUM('percentile 95'!BJ188,'percentile 5'!BJ188)</f>
        <v>0</v>
      </c>
      <c r="BK188" s="26">
        <f>SUM('percentile 95'!BK188,'percentile 5'!BK188)</f>
        <v>0</v>
      </c>
      <c r="BL188" s="26">
        <f>SUM('percentile 95'!BL188,'percentile 5'!BL188)</f>
        <v>0</v>
      </c>
      <c r="BM188" s="26">
        <f>SUM('percentile 95'!BM188,'percentile 5'!BM188)</f>
        <v>0</v>
      </c>
      <c r="BN188" s="26">
        <f>SUM('percentile 95'!BN188,'percentile 5'!BN188)</f>
        <v>0</v>
      </c>
      <c r="BO188" s="26">
        <f>SUM('percentile 95'!BO188,'percentile 5'!BO188)</f>
        <v>0</v>
      </c>
      <c r="BP188" s="26">
        <f>SUM('percentile 95'!BP188,'percentile 5'!BP188)</f>
        <v>0</v>
      </c>
      <c r="BQ188" s="26">
        <f>SUM('percentile 95'!BQ188,'percentile 5'!BQ188)</f>
        <v>0</v>
      </c>
      <c r="BR188" s="26">
        <f>SUM('percentile 95'!BR188,'percentile 5'!BR188)</f>
        <v>0</v>
      </c>
      <c r="BS188" s="26">
        <f>SUM('percentile 95'!BS188,'percentile 5'!BS188)</f>
        <v>0</v>
      </c>
      <c r="BT188" s="26">
        <f>SUM('percentile 95'!BT188,'percentile 5'!BT188)</f>
        <v>0</v>
      </c>
      <c r="BU188" s="26">
        <f>SUM('percentile 95'!BU188,'percentile 5'!BU188)</f>
        <v>0</v>
      </c>
      <c r="BV188" s="26">
        <f>SUM('percentile 95'!BV188,'percentile 5'!BV188)</f>
        <v>1.0358147606498631</v>
      </c>
      <c r="BW188" s="26">
        <f>SUM('percentile 95'!BW188,'percentile 5'!BW188)</f>
        <v>0</v>
      </c>
      <c r="BX188" s="26">
        <f>SUM('percentile 95'!BX188,'percentile 5'!BX188)</f>
        <v>0</v>
      </c>
      <c r="BY188" s="26">
        <f>SUM('percentile 95'!BY188,'percentile 5'!BY188)</f>
        <v>11.77286805436699</v>
      </c>
      <c r="BZ188" s="26">
        <f>SUM('percentile 95'!BZ188,'percentile 5'!BZ188)</f>
        <v>0</v>
      </c>
      <c r="CA188" s="26">
        <f>SUM('percentile 95'!CA188,'percentile 5'!CA188)</f>
        <v>0</v>
      </c>
      <c r="CB188" s="26">
        <f>SUM('percentile 95'!CB188,'percentile 5'!CB188)</f>
        <v>0</v>
      </c>
      <c r="CC188" s="26">
        <f>SUM('percentile 95'!CC188,'percentile 5'!CC188)</f>
        <v>0</v>
      </c>
      <c r="CD188" s="26">
        <f>SUM('percentile 95'!CD188,'percentile 5'!CD188)</f>
        <v>0</v>
      </c>
    </row>
    <row r="189" spans="1:82" ht="12.75" customHeight="1" x14ac:dyDescent="0.3">
      <c r="A189" s="1" t="s">
        <v>2</v>
      </c>
      <c r="B189" s="1" t="s">
        <v>458</v>
      </c>
      <c r="C189" s="26">
        <f>SUM('percentile 95'!C189,'percentile 5'!C189)</f>
        <v>35.320508955523131</v>
      </c>
      <c r="D189" s="26">
        <f>SUM('percentile 95'!D189,'percentile 5'!D189)</f>
        <v>13.430914888011612</v>
      </c>
      <c r="E189" s="26">
        <f>SUM('percentile 95'!E189,'percentile 5'!E189)</f>
        <v>0</v>
      </c>
      <c r="F189" s="26">
        <f>SUM('percentile 95'!F189,'percentile 5'!F189)</f>
        <v>8598.9369624007741</v>
      </c>
      <c r="G189" s="26">
        <f>SUM('percentile 95'!G189,'percentile 5'!G189)</f>
        <v>5135.6600845193425</v>
      </c>
      <c r="H189" s="26">
        <f>SUM('percentile 95'!H189,'percentile 5'!H189)</f>
        <v>0</v>
      </c>
      <c r="I189" s="26">
        <f>SUM('percentile 95'!I189,'percentile 5'!I189)</f>
        <v>0</v>
      </c>
      <c r="J189" s="26">
        <f>SUM('percentile 95'!J189,'percentile 5'!J189)</f>
        <v>0</v>
      </c>
      <c r="K189" s="26">
        <f>SUM('percentile 95'!K189,'percentile 5'!K189)</f>
        <v>7219.0348222021066</v>
      </c>
      <c r="L189" s="26">
        <f>SUM('percentile 95'!L189,'percentile 5'!L189)</f>
        <v>3943.0120274695569</v>
      </c>
      <c r="M189" s="26">
        <f>SUM('percentile 95'!M189,'percentile 5'!M189)</f>
        <v>0</v>
      </c>
      <c r="N189" s="26">
        <f>SUM('percentile 95'!N189,'percentile 5'!N189)</f>
        <v>0</v>
      </c>
      <c r="O189" s="26">
        <f>SUM('percentile 95'!O189,'percentile 5'!O189)</f>
        <v>0</v>
      </c>
      <c r="P189" s="26">
        <f>SUM('percentile 95'!P189,'percentile 5'!P189)</f>
        <v>731.09157768622129</v>
      </c>
      <c r="Q189" s="26">
        <f>SUM('percentile 95'!Q189,'percentile 5'!Q189)</f>
        <v>0</v>
      </c>
      <c r="R189" s="26">
        <f>SUM('percentile 95'!R189,'percentile 5'!R189)</f>
        <v>0.64930628407967228</v>
      </c>
      <c r="S189" s="26">
        <f>SUM('percentile 95'!S189,'percentile 5'!S189)</f>
        <v>0.28352184680201992</v>
      </c>
      <c r="T189" s="26">
        <f>SUM('percentile 95'!T189,'percentile 5'!T189)</f>
        <v>9.5405637832819537E-2</v>
      </c>
      <c r="U189" s="26">
        <f>SUM('percentile 95'!U189,'percentile 5'!U189)</f>
        <v>0</v>
      </c>
      <c r="V189" s="26">
        <f>SUM('percentile 95'!V189,'percentile 5'!V189)</f>
        <v>0</v>
      </c>
      <c r="W189" s="26">
        <f>SUM('percentile 95'!W189,'percentile 5'!W189)</f>
        <v>0</v>
      </c>
      <c r="X189" s="26">
        <f>SUM('percentile 95'!X189,'percentile 5'!X189)</f>
        <v>0</v>
      </c>
      <c r="Y189" s="26">
        <f>SUM('percentile 95'!Y189,'percentile 5'!Y189)</f>
        <v>0</v>
      </c>
      <c r="Z189" s="26">
        <f>SUM('percentile 95'!Z189,'percentile 5'!Z189)</f>
        <v>18.589045888242335</v>
      </c>
      <c r="AA189" s="26">
        <f>SUM('percentile 95'!AA189,'percentile 5'!AA189)</f>
        <v>23.878194839691773</v>
      </c>
      <c r="AB189" s="26">
        <f>SUM('percentile 95'!AB189,'percentile 5'!AB189)</f>
        <v>319.42924370800228</v>
      </c>
      <c r="AC189" s="26">
        <f>SUM('percentile 95'!AC189,'percentile 5'!AC189)</f>
        <v>749.74054215462013</v>
      </c>
      <c r="AD189" s="26">
        <f>SUM('percentile 95'!AD189,'percentile 5'!AD189)</f>
        <v>14.875556269860313</v>
      </c>
      <c r="AE189" s="26">
        <f>SUM('percentile 95'!AE189,'percentile 5'!AE189)</f>
        <v>35.327200577264215</v>
      </c>
      <c r="AF189" s="26">
        <f>SUM('percentile 95'!AF189,'percentile 5'!AF189)</f>
        <v>20.080028403665331</v>
      </c>
      <c r="AG189" s="26">
        <f>SUM('percentile 95'!AG189,'percentile 5'!AG189)</f>
        <v>145.43341229168416</v>
      </c>
      <c r="AH189" s="26">
        <f>SUM('percentile 95'!AH189,'percentile 5'!AH189)</f>
        <v>313.08174265256315</v>
      </c>
      <c r="AI189" s="26">
        <f>SUM('percentile 95'!AI189,'percentile 5'!AI189)</f>
        <v>0</v>
      </c>
      <c r="AJ189" s="26">
        <f>SUM('percentile 95'!AJ189,'percentile 5'!AJ189)</f>
        <v>60.746399493201864</v>
      </c>
      <c r="AK189" s="26">
        <f>SUM('percentile 95'!AK189,'percentile 5'!AK189)</f>
        <v>75.470412744871041</v>
      </c>
      <c r="AL189" s="26">
        <f>SUM('percentile 95'!AL189,'percentile 5'!AL189)</f>
        <v>9.540205550236367</v>
      </c>
      <c r="AM189" s="26">
        <f>SUM('percentile 95'!AM189,'percentile 5'!AM189)</f>
        <v>0</v>
      </c>
      <c r="AN189" s="26">
        <f>SUM('percentile 95'!AN189,'percentile 5'!AN189)</f>
        <v>26858.087733079414</v>
      </c>
      <c r="AO189" s="26">
        <f>SUM('percentile 95'!AO189,'percentile 5'!AO189)</f>
        <v>732.14883559021689</v>
      </c>
      <c r="AP189" s="26">
        <f>SUM('percentile 95'!AP189,'percentile 5'!AP189)</f>
        <v>0</v>
      </c>
      <c r="AQ189" s="26">
        <f>SUM('percentile 95'!AQ189,'percentile 5'!AQ189)</f>
        <v>1802.7320413923442</v>
      </c>
      <c r="AR189" s="26">
        <f>SUM('percentile 95'!AR189,'percentile 5'!AR189)</f>
        <v>80.000925239004644</v>
      </c>
      <c r="AS189" s="26">
        <f>SUM('percentile 95'!AS189,'percentile 5'!AS189)</f>
        <v>2.2109200392469486</v>
      </c>
      <c r="AT189" s="26">
        <f>SUM('percentile 95'!AT189,'percentile 5'!AT189)</f>
        <v>0</v>
      </c>
      <c r="AU189" s="26">
        <f>SUM('percentile 95'!AU189,'percentile 5'!AU189)</f>
        <v>5.4468443758076459</v>
      </c>
      <c r="AV189" s="26">
        <f>SUM('percentile 95'!AV189,'percentile 5'!AV189)</f>
        <v>50.339013193027881</v>
      </c>
      <c r="AW189" s="26">
        <f>SUM('percentile 95'!AW189,'percentile 5'!AW189)</f>
        <v>15171.991474772003</v>
      </c>
      <c r="AX189" s="26">
        <f>SUM('percentile 95'!AX189,'percentile 5'!AX189)</f>
        <v>11492.723691487225</v>
      </c>
      <c r="AY189" s="26">
        <f>SUM('percentile 95'!AY189,'percentile 5'!AY189)</f>
        <v>0</v>
      </c>
      <c r="AZ189" s="26">
        <f>SUM('percentile 95'!AZ189,'percentile 5'!AZ189)</f>
        <v>0</v>
      </c>
      <c r="BA189" s="26">
        <f>SUM('percentile 95'!BA189,'percentile 5'!BA189)</f>
        <v>0</v>
      </c>
      <c r="BB189" s="26">
        <f>SUM('percentile 95'!BB189,'percentile 5'!BB189)</f>
        <v>0</v>
      </c>
      <c r="BC189" s="26">
        <f>SUM('percentile 95'!BC189,'percentile 5'!BC189)</f>
        <v>0</v>
      </c>
      <c r="BD189" s="26">
        <f>SUM('percentile 95'!BD189,'percentile 5'!BD189)</f>
        <v>15996.325847185559</v>
      </c>
      <c r="BE189" s="26">
        <f>SUM('percentile 95'!BE189,'percentile 5'!BE189)</f>
        <v>9092.1030268769118</v>
      </c>
      <c r="BF189" s="26">
        <f>SUM('percentile 95'!BF189,'percentile 5'!BF189)</f>
        <v>0</v>
      </c>
      <c r="BG189" s="26">
        <f>SUM('percentile 95'!BG189,'percentile 5'!BG189)</f>
        <v>0</v>
      </c>
      <c r="BH189" s="26">
        <f>SUM('percentile 95'!BH189,'percentile 5'!BH189)</f>
        <v>59.016404780737084</v>
      </c>
      <c r="BI189" s="26">
        <f>SUM('percentile 95'!BI189,'percentile 5'!BI189)</f>
        <v>0</v>
      </c>
      <c r="BJ189" s="26">
        <f>SUM('percentile 95'!BJ189,'percentile 5'!BJ189)</f>
        <v>0.58670100147128446</v>
      </c>
      <c r="BK189" s="26">
        <f>SUM('percentile 95'!BK189,'percentile 5'!BK189)</f>
        <v>6.0395764049434382</v>
      </c>
      <c r="BL189" s="26">
        <f>SUM('percentile 95'!BL189,'percentile 5'!BL189)</f>
        <v>1.0572579039954835</v>
      </c>
      <c r="BM189" s="26">
        <f>SUM('percentile 95'!BM189,'percentile 5'!BM189)</f>
        <v>0</v>
      </c>
      <c r="BN189" s="26">
        <f>SUM('percentile 95'!BN189,'percentile 5'!BN189)</f>
        <v>0</v>
      </c>
      <c r="BO189" s="26">
        <f>SUM('percentile 95'!BO189,'percentile 5'!BO189)</f>
        <v>0</v>
      </c>
      <c r="BP189" s="26">
        <f>SUM('percentile 95'!BP189,'percentile 5'!BP189)</f>
        <v>0</v>
      </c>
      <c r="BQ189" s="26">
        <f>SUM('percentile 95'!BQ189,'percentile 5'!BQ189)</f>
        <v>0</v>
      </c>
      <c r="BR189" s="26">
        <f>SUM('percentile 95'!BR189,'percentile 5'!BR189)</f>
        <v>0</v>
      </c>
      <c r="BS189" s="26">
        <f>SUM('percentile 95'!BS189,'percentile 5'!BS189)</f>
        <v>42.467240727934104</v>
      </c>
      <c r="BT189" s="26">
        <f>SUM('percentile 95'!BT189,'percentile 5'!BT189)</f>
        <v>1069.1697858626223</v>
      </c>
      <c r="BU189" s="26">
        <f>SUM('percentile 95'!BU189,'percentile 5'!BU189)</f>
        <v>50.202756847124526</v>
      </c>
      <c r="BV189" s="26">
        <f>SUM('percentile 95'!BV189,'percentile 5'!BV189)</f>
        <v>20.080028403665331</v>
      </c>
      <c r="BW189" s="26">
        <f>SUM('percentile 95'!BW189,'percentile 5'!BW189)</f>
        <v>475.05521176268854</v>
      </c>
      <c r="BX189" s="26">
        <f>SUM('percentile 95'!BX189,'percentile 5'!BX189)</f>
        <v>145.75701778830927</v>
      </c>
      <c r="BY189" s="26">
        <f>SUM('percentile 95'!BY189,'percentile 5'!BY189)</f>
        <v>0</v>
      </c>
      <c r="BZ189" s="26">
        <f>SUM('percentile 95'!BZ189,'percentile 5'!BZ189)</f>
        <v>0</v>
      </c>
      <c r="CA189" s="26">
        <f>SUM('percentile 95'!CA189,'percentile 5'!CA189)</f>
        <v>2.7335538528319492</v>
      </c>
      <c r="CB189" s="26">
        <f>SUM('percentile 95'!CB189,'percentile 5'!CB189)</f>
        <v>0</v>
      </c>
      <c r="CC189" s="26">
        <f>SUM('percentile 95'!CC189,'percentile 5'!CC189)</f>
        <v>0</v>
      </c>
      <c r="CD189" s="26">
        <f>SUM('percentile 95'!CD189,'percentile 5'!CD189)</f>
        <v>0</v>
      </c>
    </row>
    <row r="190" spans="1:82" ht="12.75" customHeight="1" x14ac:dyDescent="0.3">
      <c r="A190" s="1" t="s">
        <v>2</v>
      </c>
      <c r="B190" s="1" t="s">
        <v>460</v>
      </c>
      <c r="C190" s="26">
        <f>SUM('percentile 95'!C190,'percentile 5'!C190)</f>
        <v>0</v>
      </c>
      <c r="D190" s="26">
        <f>SUM('percentile 95'!D190,'percentile 5'!D190)</f>
        <v>1.2130433102421607</v>
      </c>
      <c r="E190" s="26">
        <f>SUM('percentile 95'!E190,'percentile 5'!E190)</f>
        <v>0.26218743563493851</v>
      </c>
      <c r="F190" s="26">
        <f>SUM('percentile 95'!F190,'percentile 5'!F190)</f>
        <v>0</v>
      </c>
      <c r="G190" s="26">
        <f>SUM('percentile 95'!G190,'percentile 5'!G190)</f>
        <v>793.33441469355773</v>
      </c>
      <c r="H190" s="26">
        <f>SUM('percentile 95'!H190,'percentile 5'!H190)</f>
        <v>0</v>
      </c>
      <c r="I190" s="26">
        <f>SUM('percentile 95'!I190,'percentile 5'!I190)</f>
        <v>0</v>
      </c>
      <c r="J190" s="26">
        <f>SUM('percentile 95'!J190,'percentile 5'!J190)</f>
        <v>0</v>
      </c>
      <c r="K190" s="26">
        <f>SUM('percentile 95'!K190,'percentile 5'!K190)</f>
        <v>0</v>
      </c>
      <c r="L190" s="26">
        <f>SUM('percentile 95'!L190,'percentile 5'!L190)</f>
        <v>0</v>
      </c>
      <c r="M190" s="26">
        <f>SUM('percentile 95'!M190,'percentile 5'!M190)</f>
        <v>0</v>
      </c>
      <c r="N190" s="26">
        <f>SUM('percentile 95'!N190,'percentile 5'!N190)</f>
        <v>0</v>
      </c>
      <c r="O190" s="26">
        <f>SUM('percentile 95'!O190,'percentile 5'!O190)</f>
        <v>0</v>
      </c>
      <c r="P190" s="26">
        <f>SUM('percentile 95'!P190,'percentile 5'!P190)</f>
        <v>0</v>
      </c>
      <c r="Q190" s="26">
        <f>SUM('percentile 95'!Q190,'percentile 5'!Q190)</f>
        <v>0</v>
      </c>
      <c r="R190" s="26">
        <f>SUM('percentile 95'!R190,'percentile 5'!R190)</f>
        <v>3.1218798631615439</v>
      </c>
      <c r="S190" s="26">
        <f>SUM('percentile 95'!S190,'percentile 5'!S190)</f>
        <v>0</v>
      </c>
      <c r="T190" s="26">
        <f>SUM('percentile 95'!T190,'percentile 5'!T190)</f>
        <v>0</v>
      </c>
      <c r="U190" s="26">
        <f>SUM('percentile 95'!U190,'percentile 5'!U190)</f>
        <v>3316.1372289380938</v>
      </c>
      <c r="V190" s="26">
        <f>SUM('percentile 95'!V190,'percentile 5'!V190)</f>
        <v>0</v>
      </c>
      <c r="W190" s="26">
        <f>SUM('percentile 95'!W190,'percentile 5'!W190)</f>
        <v>0</v>
      </c>
      <c r="X190" s="26">
        <f>SUM('percentile 95'!X190,'percentile 5'!X190)</f>
        <v>0</v>
      </c>
      <c r="Y190" s="26">
        <f>SUM('percentile 95'!Y190,'percentile 5'!Y190)</f>
        <v>11.736501632251047</v>
      </c>
      <c r="Z190" s="26">
        <f>SUM('percentile 95'!Z190,'percentile 5'!Z190)</f>
        <v>0</v>
      </c>
      <c r="AA190" s="26">
        <f>SUM('percentile 95'!AA190,'percentile 5'!AA190)</f>
        <v>0</v>
      </c>
      <c r="AB190" s="26">
        <f>SUM('percentile 95'!AB190,'percentile 5'!AB190)</f>
        <v>0</v>
      </c>
      <c r="AC190" s="26">
        <f>SUM('percentile 95'!AC190,'percentile 5'!AC190)</f>
        <v>0</v>
      </c>
      <c r="AD190" s="26">
        <f>SUM('percentile 95'!AD190,'percentile 5'!AD190)</f>
        <v>0</v>
      </c>
      <c r="AE190" s="26">
        <f>SUM('percentile 95'!AE190,'percentile 5'!AE190)</f>
        <v>0</v>
      </c>
      <c r="AF190" s="26">
        <f>SUM('percentile 95'!AF190,'percentile 5'!AF190)</f>
        <v>0</v>
      </c>
      <c r="AG190" s="26">
        <f>SUM('percentile 95'!AG190,'percentile 5'!AG190)</f>
        <v>3.196385840455005</v>
      </c>
      <c r="AH190" s="26">
        <f>SUM('percentile 95'!AH190,'percentile 5'!AH190)</f>
        <v>0</v>
      </c>
      <c r="AI190" s="26">
        <f>SUM('percentile 95'!AI190,'percentile 5'!AI190)</f>
        <v>0</v>
      </c>
      <c r="AJ190" s="26">
        <f>SUM('percentile 95'!AJ190,'percentile 5'!AJ190)</f>
        <v>1.3196921460300584</v>
      </c>
      <c r="AK190" s="26">
        <f>SUM('percentile 95'!AK190,'percentile 5'!AK190)</f>
        <v>0</v>
      </c>
      <c r="AL190" s="26">
        <f>SUM('percentile 95'!AL190,'percentile 5'!AL190)</f>
        <v>0</v>
      </c>
      <c r="AM190" s="26">
        <f>SUM('percentile 95'!AM190,'percentile 5'!AM190)</f>
        <v>0</v>
      </c>
      <c r="AN190" s="26">
        <f>SUM('percentile 95'!AN190,'percentile 5'!AN190)</f>
        <v>0</v>
      </c>
      <c r="AO190" s="26">
        <f>SUM('percentile 95'!AO190,'percentile 5'!AO190)</f>
        <v>0</v>
      </c>
      <c r="AP190" s="26">
        <f>SUM('percentile 95'!AP190,'percentile 5'!AP190)</f>
        <v>0</v>
      </c>
      <c r="AQ190" s="26">
        <f>SUM('percentile 95'!AQ190,'percentile 5'!AQ190)</f>
        <v>0</v>
      </c>
      <c r="AR190" s="26">
        <f>SUM('percentile 95'!AR190,'percentile 5'!AR190)</f>
        <v>0</v>
      </c>
      <c r="AS190" s="26">
        <f>SUM('percentile 95'!AS190,'percentile 5'!AS190)</f>
        <v>0</v>
      </c>
      <c r="AT190" s="26">
        <f>SUM('percentile 95'!AT190,'percentile 5'!AT190)</f>
        <v>43.694372804702105</v>
      </c>
      <c r="AU190" s="26">
        <f>SUM('percentile 95'!AU190,'percentile 5'!AU190)</f>
        <v>0</v>
      </c>
      <c r="AV190" s="26">
        <f>SUM('percentile 95'!AV190,'percentile 5'!AV190)</f>
        <v>2.56940248057249</v>
      </c>
      <c r="AW190" s="26">
        <f>SUM('percentile 95'!AW190,'percentile 5'!AW190)</f>
        <v>0</v>
      </c>
      <c r="AX190" s="26">
        <f>SUM('percentile 95'!AX190,'percentile 5'!AX190)</f>
        <v>0</v>
      </c>
      <c r="AY190" s="26">
        <f>SUM('percentile 95'!AY190,'percentile 5'!AY190)</f>
        <v>0</v>
      </c>
      <c r="AZ190" s="26">
        <f>SUM('percentile 95'!AZ190,'percentile 5'!AZ190)</f>
        <v>0</v>
      </c>
      <c r="BA190" s="26">
        <f>SUM('percentile 95'!BA190,'percentile 5'!BA190)</f>
        <v>0</v>
      </c>
      <c r="BB190" s="26">
        <f>SUM('percentile 95'!BB190,'percentile 5'!BB190)</f>
        <v>0</v>
      </c>
      <c r="BC190" s="26">
        <f>SUM('percentile 95'!BC190,'percentile 5'!BC190)</f>
        <v>0</v>
      </c>
      <c r="BD190" s="26">
        <f>SUM('percentile 95'!BD190,'percentile 5'!BD190)</f>
        <v>0</v>
      </c>
      <c r="BE190" s="26">
        <f>SUM('percentile 95'!BE190,'percentile 5'!BE190)</f>
        <v>0</v>
      </c>
      <c r="BF190" s="26">
        <f>SUM('percentile 95'!BF190,'percentile 5'!BF190)</f>
        <v>0</v>
      </c>
      <c r="BG190" s="26">
        <f>SUM('percentile 95'!BG190,'percentile 5'!BG190)</f>
        <v>0</v>
      </c>
      <c r="BH190" s="26">
        <f>SUM('percentile 95'!BH190,'percentile 5'!BH190)</f>
        <v>0</v>
      </c>
      <c r="BI190" s="26">
        <f>SUM('percentile 95'!BI190,'percentile 5'!BI190)</f>
        <v>0</v>
      </c>
      <c r="BJ190" s="26">
        <f>SUM('percentile 95'!BJ190,'percentile 5'!BJ190)</f>
        <v>0</v>
      </c>
      <c r="BK190" s="26">
        <f>SUM('percentile 95'!BK190,'percentile 5'!BK190)</f>
        <v>0</v>
      </c>
      <c r="BL190" s="26">
        <f>SUM('percentile 95'!BL190,'percentile 5'!BL190)</f>
        <v>4.8388825328199436</v>
      </c>
      <c r="BM190" s="26">
        <f>SUM('percentile 95'!BM190,'percentile 5'!BM190)</f>
        <v>0.110833270536708</v>
      </c>
      <c r="BN190" s="26">
        <f>SUM('percentile 95'!BN190,'percentile 5'!BN190)</f>
        <v>0</v>
      </c>
      <c r="BO190" s="26">
        <f>SUM('percentile 95'!BO190,'percentile 5'!BO190)</f>
        <v>0</v>
      </c>
      <c r="BP190" s="26">
        <f>SUM('percentile 95'!BP190,'percentile 5'!BP190)</f>
        <v>6.2927630584360834</v>
      </c>
      <c r="BQ190" s="26">
        <f>SUM('percentile 95'!BQ190,'percentile 5'!BQ190)</f>
        <v>0</v>
      </c>
      <c r="BR190" s="26">
        <f>SUM('percentile 95'!BR190,'percentile 5'!BR190)</f>
        <v>0</v>
      </c>
      <c r="BS190" s="26">
        <f>SUM('percentile 95'!BS190,'percentile 5'!BS190)</f>
        <v>0</v>
      </c>
      <c r="BT190" s="26">
        <f>SUM('percentile 95'!BT190,'percentile 5'!BT190)</f>
        <v>0</v>
      </c>
      <c r="BU190" s="26">
        <f>SUM('percentile 95'!BU190,'percentile 5'!BU190)</f>
        <v>0</v>
      </c>
      <c r="BV190" s="26">
        <f>SUM('percentile 95'!BV190,'percentile 5'!BV190)</f>
        <v>0</v>
      </c>
      <c r="BW190" s="26">
        <f>SUM('percentile 95'!BW190,'percentile 5'!BW190)</f>
        <v>0</v>
      </c>
      <c r="BX190" s="26">
        <f>SUM('percentile 95'!BX190,'percentile 5'!BX190)</f>
        <v>0</v>
      </c>
      <c r="BY190" s="26">
        <f>SUM('percentile 95'!BY190,'percentile 5'!BY190)</f>
        <v>0</v>
      </c>
      <c r="BZ190" s="26">
        <f>SUM('percentile 95'!BZ190,'percentile 5'!BZ190)</f>
        <v>0</v>
      </c>
      <c r="CA190" s="26">
        <f>SUM('percentile 95'!CA190,'percentile 5'!CA190)</f>
        <v>0</v>
      </c>
      <c r="CB190" s="26">
        <f>SUM('percentile 95'!CB190,'percentile 5'!CB190)</f>
        <v>0</v>
      </c>
      <c r="CC190" s="26">
        <f>SUM('percentile 95'!CC190,'percentile 5'!CC190)</f>
        <v>0</v>
      </c>
      <c r="CD190" s="26">
        <f>SUM('percentile 95'!CD190,'percentile 5'!CD190)</f>
        <v>0</v>
      </c>
    </row>
    <row r="191" spans="1:82" ht="12.75" customHeight="1" x14ac:dyDescent="0.3">
      <c r="A191" s="1" t="s">
        <v>2</v>
      </c>
      <c r="B191" s="1" t="s">
        <v>462</v>
      </c>
      <c r="C191" s="26">
        <f>SUM('percentile 95'!C191,'percentile 5'!C191)</f>
        <v>0</v>
      </c>
      <c r="D191" s="26">
        <f>SUM('percentile 95'!D191,'percentile 5'!D191)</f>
        <v>0</v>
      </c>
      <c r="E191" s="26">
        <f>SUM('percentile 95'!E191,'percentile 5'!E191)</f>
        <v>0</v>
      </c>
      <c r="F191" s="26">
        <f>SUM('percentile 95'!F191,'percentile 5'!F191)</f>
        <v>0</v>
      </c>
      <c r="G191" s="26">
        <f>SUM('percentile 95'!G191,'percentile 5'!G191)</f>
        <v>0</v>
      </c>
      <c r="H191" s="26">
        <f>SUM('percentile 95'!H191,'percentile 5'!H191)</f>
        <v>0</v>
      </c>
      <c r="I191" s="26">
        <f>SUM('percentile 95'!I191,'percentile 5'!I191)</f>
        <v>0</v>
      </c>
      <c r="J191" s="26">
        <f>SUM('percentile 95'!J191,'percentile 5'!J191)</f>
        <v>0</v>
      </c>
      <c r="K191" s="26">
        <f>SUM('percentile 95'!K191,'percentile 5'!K191)</f>
        <v>4328.0220327962361</v>
      </c>
      <c r="L191" s="26">
        <f>SUM('percentile 95'!L191,'percentile 5'!L191)</f>
        <v>4379.8972237712669</v>
      </c>
      <c r="M191" s="26">
        <f>SUM('percentile 95'!M191,'percentile 5'!M191)</f>
        <v>2258.1836457810828</v>
      </c>
      <c r="N191" s="26">
        <f>SUM('percentile 95'!N191,'percentile 5'!N191)</f>
        <v>0</v>
      </c>
      <c r="O191" s="26">
        <f>SUM('percentile 95'!O191,'percentile 5'!O191)</f>
        <v>291.51737627256642</v>
      </c>
      <c r="P191" s="26">
        <f>SUM('percentile 95'!P191,'percentile 5'!P191)</f>
        <v>0</v>
      </c>
      <c r="Q191" s="26">
        <f>SUM('percentile 95'!Q191,'percentile 5'!Q191)</f>
        <v>0</v>
      </c>
      <c r="R191" s="26">
        <f>SUM('percentile 95'!R191,'percentile 5'!R191)</f>
        <v>0</v>
      </c>
      <c r="S191" s="26">
        <f>SUM('percentile 95'!S191,'percentile 5'!S191)</f>
        <v>0</v>
      </c>
      <c r="T191" s="26">
        <f>SUM('percentile 95'!T191,'percentile 5'!T191)</f>
        <v>0</v>
      </c>
      <c r="U191" s="26">
        <f>SUM('percentile 95'!U191,'percentile 5'!U191)</f>
        <v>0</v>
      </c>
      <c r="V191" s="26">
        <f>SUM('percentile 95'!V191,'percentile 5'!V191)</f>
        <v>0</v>
      </c>
      <c r="W191" s="26">
        <f>SUM('percentile 95'!W191,'percentile 5'!W191)</f>
        <v>0</v>
      </c>
      <c r="X191" s="26">
        <f>SUM('percentile 95'!X191,'percentile 5'!X191)</f>
        <v>0</v>
      </c>
      <c r="Y191" s="26">
        <f>SUM('percentile 95'!Y191,'percentile 5'!Y191)</f>
        <v>12.18482880714194</v>
      </c>
      <c r="Z191" s="26">
        <f>SUM('percentile 95'!Z191,'percentile 5'!Z191)</f>
        <v>0</v>
      </c>
      <c r="AA191" s="26">
        <f>SUM('percentile 95'!AA191,'percentile 5'!AA191)</f>
        <v>0</v>
      </c>
      <c r="AB191" s="26">
        <f>SUM('percentile 95'!AB191,'percentile 5'!AB191)</f>
        <v>0</v>
      </c>
      <c r="AC191" s="26">
        <f>SUM('percentile 95'!AC191,'percentile 5'!AC191)</f>
        <v>1.4708353848756376E-2</v>
      </c>
      <c r="AD191" s="26">
        <f>SUM('percentile 95'!AD191,'percentile 5'!AD191)</f>
        <v>0</v>
      </c>
      <c r="AE191" s="26">
        <f>SUM('percentile 95'!AE191,'percentile 5'!AE191)</f>
        <v>0</v>
      </c>
      <c r="AF191" s="26">
        <f>SUM('percentile 95'!AF191,'percentile 5'!AF191)</f>
        <v>9.8911518218188323</v>
      </c>
      <c r="AG191" s="26">
        <f>SUM('percentile 95'!AG191,'percentile 5'!AG191)</f>
        <v>0</v>
      </c>
      <c r="AH191" s="26">
        <f>SUM('percentile 95'!AH191,'percentile 5'!AH191)</f>
        <v>0</v>
      </c>
      <c r="AI191" s="26">
        <f>SUM('percentile 95'!AI191,'percentile 5'!AI191)</f>
        <v>0</v>
      </c>
      <c r="AJ191" s="26">
        <f>SUM('percentile 95'!AJ191,'percentile 5'!AJ191)</f>
        <v>0</v>
      </c>
      <c r="AK191" s="26">
        <f>SUM('percentile 95'!AK191,'percentile 5'!AK191)</f>
        <v>42.938894512295917</v>
      </c>
      <c r="AL191" s="26">
        <f>SUM('percentile 95'!AL191,'percentile 5'!AL191)</f>
        <v>0</v>
      </c>
      <c r="AM191" s="26">
        <f>SUM('percentile 95'!AM191,'percentile 5'!AM191)</f>
        <v>0</v>
      </c>
      <c r="AN191" s="26">
        <f>SUM('percentile 95'!AN191,'percentile 5'!AN191)</f>
        <v>0</v>
      </c>
      <c r="AO191" s="26">
        <f>SUM('percentile 95'!AO191,'percentile 5'!AO191)</f>
        <v>0</v>
      </c>
      <c r="AP191" s="26">
        <f>SUM('percentile 95'!AP191,'percentile 5'!AP191)</f>
        <v>0</v>
      </c>
      <c r="AQ191" s="26">
        <f>SUM('percentile 95'!AQ191,'percentile 5'!AQ191)</f>
        <v>0</v>
      </c>
      <c r="AR191" s="26">
        <f>SUM('percentile 95'!AR191,'percentile 5'!AR191)</f>
        <v>0</v>
      </c>
      <c r="AS191" s="26">
        <f>SUM('percentile 95'!AS191,'percentile 5'!AS191)</f>
        <v>0</v>
      </c>
      <c r="AT191" s="26">
        <f>SUM('percentile 95'!AT191,'percentile 5'!AT191)</f>
        <v>0</v>
      </c>
      <c r="AU191" s="26">
        <f>SUM('percentile 95'!AU191,'percentile 5'!AU191)</f>
        <v>0</v>
      </c>
      <c r="AV191" s="26">
        <f>SUM('percentile 95'!AV191,'percentile 5'!AV191)</f>
        <v>0</v>
      </c>
      <c r="AW191" s="26">
        <f>SUM('percentile 95'!AW191,'percentile 5'!AW191)</f>
        <v>0</v>
      </c>
      <c r="AX191" s="26">
        <f>SUM('percentile 95'!AX191,'percentile 5'!AX191)</f>
        <v>11420.67430619494</v>
      </c>
      <c r="AY191" s="26">
        <f>SUM('percentile 95'!AY191,'percentile 5'!AY191)</f>
        <v>291.51737627256642</v>
      </c>
      <c r="AZ191" s="26">
        <f>SUM('percentile 95'!AZ191,'percentile 5'!AZ191)</f>
        <v>0</v>
      </c>
      <c r="BA191" s="26">
        <f>SUM('percentile 95'!BA191,'percentile 5'!BA191)</f>
        <v>39.660013162902068</v>
      </c>
      <c r="BB191" s="26">
        <f>SUM('percentile 95'!BB191,'percentile 5'!BB191)</f>
        <v>58.672501276639366</v>
      </c>
      <c r="BC191" s="26">
        <f>SUM('percentile 95'!BC191,'percentile 5'!BC191)</f>
        <v>0</v>
      </c>
      <c r="BD191" s="26">
        <f>SUM('percentile 95'!BD191,'percentile 5'!BD191)</f>
        <v>0</v>
      </c>
      <c r="BE191" s="26">
        <f>SUM('percentile 95'!BE191,'percentile 5'!BE191)</f>
        <v>6758.467570489488</v>
      </c>
      <c r="BF191" s="26">
        <f>SUM('percentile 95'!BF191,'percentile 5'!BF191)</f>
        <v>2720.1377314745655</v>
      </c>
      <c r="BG191" s="26">
        <f>SUM('percentile 95'!BG191,'percentile 5'!BG191)</f>
        <v>0</v>
      </c>
      <c r="BH191" s="26">
        <f>SUM('percentile 95'!BH191,'percentile 5'!BH191)</f>
        <v>0</v>
      </c>
      <c r="BI191" s="26">
        <f>SUM('percentile 95'!BI191,'percentile 5'!BI191)</f>
        <v>0</v>
      </c>
      <c r="BJ191" s="26">
        <f>SUM('percentile 95'!BJ191,'percentile 5'!BJ191)</f>
        <v>0</v>
      </c>
      <c r="BK191" s="26">
        <f>SUM('percentile 95'!BK191,'percentile 5'!BK191)</f>
        <v>0</v>
      </c>
      <c r="BL191" s="26">
        <f>SUM('percentile 95'!BL191,'percentile 5'!BL191)</f>
        <v>0</v>
      </c>
      <c r="BM191" s="26">
        <f>SUM('percentile 95'!BM191,'percentile 5'!BM191)</f>
        <v>0</v>
      </c>
      <c r="BN191" s="26">
        <f>SUM('percentile 95'!BN191,'percentile 5'!BN191)</f>
        <v>0</v>
      </c>
      <c r="BO191" s="26">
        <f>SUM('percentile 95'!BO191,'percentile 5'!BO191)</f>
        <v>0</v>
      </c>
      <c r="BP191" s="26">
        <f>SUM('percentile 95'!BP191,'percentile 5'!BP191)</f>
        <v>8.0366981017028003</v>
      </c>
      <c r="BQ191" s="26">
        <f>SUM('percentile 95'!BQ191,'percentile 5'!BQ191)</f>
        <v>0</v>
      </c>
      <c r="BR191" s="26">
        <f>SUM('percentile 95'!BR191,'percentile 5'!BR191)</f>
        <v>0</v>
      </c>
      <c r="BS191" s="26">
        <f>SUM('percentile 95'!BS191,'percentile 5'!BS191)</f>
        <v>0</v>
      </c>
      <c r="BT191" s="26">
        <f>SUM('percentile 95'!BT191,'percentile 5'!BT191)</f>
        <v>4.7422073409460468E-2</v>
      </c>
      <c r="BU191" s="26">
        <f>SUM('percentile 95'!BU191,'percentile 5'!BU191)</f>
        <v>0</v>
      </c>
      <c r="BV191" s="26">
        <f>SUM('percentile 95'!BV191,'percentile 5'!BV191)</f>
        <v>9.8911518218188323</v>
      </c>
      <c r="BW191" s="26">
        <f>SUM('percentile 95'!BW191,'percentile 5'!BW191)</f>
        <v>0</v>
      </c>
      <c r="BX191" s="26">
        <f>SUM('percentile 95'!BX191,'percentile 5'!BX191)</f>
        <v>0</v>
      </c>
      <c r="BY191" s="26">
        <f>SUM('percentile 95'!BY191,'percentile 5'!BY191)</f>
        <v>0</v>
      </c>
      <c r="BZ191" s="26">
        <f>SUM('percentile 95'!BZ191,'percentile 5'!BZ191)</f>
        <v>2.7008495717101927E-2</v>
      </c>
      <c r="CA191" s="26">
        <f>SUM('percentile 95'!CA191,'percentile 5'!CA191)</f>
        <v>0</v>
      </c>
      <c r="CB191" s="26">
        <f>SUM('percentile 95'!CB191,'percentile 5'!CB191)</f>
        <v>0</v>
      </c>
      <c r="CC191" s="26">
        <f>SUM('percentile 95'!CC191,'percentile 5'!CC191)</f>
        <v>0</v>
      </c>
      <c r="CD191" s="26">
        <f>SUM('percentile 95'!CD191,'percentile 5'!CD191)</f>
        <v>0</v>
      </c>
    </row>
    <row r="192" spans="1:82" ht="12.75" customHeight="1" x14ac:dyDescent="0.3">
      <c r="A192" s="1" t="s">
        <v>2</v>
      </c>
      <c r="B192" s="1" t="s">
        <v>464</v>
      </c>
      <c r="C192" s="26">
        <f>SUM('percentile 95'!C192,'percentile 5'!C192)</f>
        <v>0</v>
      </c>
      <c r="D192" s="26">
        <f>SUM('percentile 95'!D192,'percentile 5'!D192)</f>
        <v>0</v>
      </c>
      <c r="E192" s="26">
        <f>SUM('percentile 95'!E192,'percentile 5'!E192)</f>
        <v>0</v>
      </c>
      <c r="F192" s="26">
        <f>SUM('percentile 95'!F192,'percentile 5'!F192)</f>
        <v>0</v>
      </c>
      <c r="G192" s="26">
        <f>SUM('percentile 95'!G192,'percentile 5'!G192)</f>
        <v>0</v>
      </c>
      <c r="H192" s="26">
        <f>SUM('percentile 95'!H192,'percentile 5'!H192)</f>
        <v>3.3197382068179819</v>
      </c>
      <c r="I192" s="26">
        <f>SUM('percentile 95'!I192,'percentile 5'!I192)</f>
        <v>225.42704056941079</v>
      </c>
      <c r="J192" s="26">
        <f>SUM('percentile 95'!J192,'percentile 5'!J192)</f>
        <v>2.656082093118862</v>
      </c>
      <c r="K192" s="26">
        <f>SUM('percentile 95'!K192,'percentile 5'!K192)</f>
        <v>0</v>
      </c>
      <c r="L192" s="26">
        <f>SUM('percentile 95'!L192,'percentile 5'!L192)</f>
        <v>0</v>
      </c>
      <c r="M192" s="26">
        <f>SUM('percentile 95'!M192,'percentile 5'!M192)</f>
        <v>15.930979761805814</v>
      </c>
      <c r="N192" s="26">
        <f>SUM('percentile 95'!N192,'percentile 5'!N192)</f>
        <v>0</v>
      </c>
      <c r="O192" s="26">
        <f>SUM('percentile 95'!O192,'percentile 5'!O192)</f>
        <v>0</v>
      </c>
      <c r="P192" s="26">
        <f>SUM('percentile 95'!P192,'percentile 5'!P192)</f>
        <v>0</v>
      </c>
      <c r="Q192" s="26">
        <f>SUM('percentile 95'!Q192,'percentile 5'!Q192)</f>
        <v>0</v>
      </c>
      <c r="R192" s="26">
        <f>SUM('percentile 95'!R192,'percentile 5'!R192)</f>
        <v>0</v>
      </c>
      <c r="S192" s="26">
        <f>SUM('percentile 95'!S192,'percentile 5'!S192)</f>
        <v>0</v>
      </c>
      <c r="T192" s="26">
        <f>SUM('percentile 95'!T192,'percentile 5'!T192)</f>
        <v>0</v>
      </c>
      <c r="U192" s="26">
        <f>SUM('percentile 95'!U192,'percentile 5'!U192)</f>
        <v>0</v>
      </c>
      <c r="V192" s="26">
        <f>SUM('percentile 95'!V192,'percentile 5'!V192)</f>
        <v>0</v>
      </c>
      <c r="W192" s="26">
        <f>SUM('percentile 95'!W192,'percentile 5'!W192)</f>
        <v>0</v>
      </c>
      <c r="X192" s="26">
        <f>SUM('percentile 95'!X192,'percentile 5'!X192)</f>
        <v>0</v>
      </c>
      <c r="Y192" s="26">
        <f>SUM('percentile 95'!Y192,'percentile 5'!Y192)</f>
        <v>0</v>
      </c>
      <c r="Z192" s="26">
        <f>SUM('percentile 95'!Z192,'percentile 5'!Z192)</f>
        <v>0</v>
      </c>
      <c r="AA192" s="26">
        <f>SUM('percentile 95'!AA192,'percentile 5'!AA192)</f>
        <v>0</v>
      </c>
      <c r="AB192" s="26">
        <f>SUM('percentile 95'!AB192,'percentile 5'!AB192)</f>
        <v>0</v>
      </c>
      <c r="AC192" s="26">
        <f>SUM('percentile 95'!AC192,'percentile 5'!AC192)</f>
        <v>0</v>
      </c>
      <c r="AD192" s="26">
        <f>SUM('percentile 95'!AD192,'percentile 5'!AD192)</f>
        <v>0</v>
      </c>
      <c r="AE192" s="26">
        <f>SUM('percentile 95'!AE192,'percentile 5'!AE192)</f>
        <v>0</v>
      </c>
      <c r="AF192" s="26">
        <f>SUM('percentile 95'!AF192,'percentile 5'!AF192)</f>
        <v>0</v>
      </c>
      <c r="AG192" s="26">
        <f>SUM('percentile 95'!AG192,'percentile 5'!AG192)</f>
        <v>0</v>
      </c>
      <c r="AH192" s="26">
        <f>SUM('percentile 95'!AH192,'percentile 5'!AH192)</f>
        <v>0</v>
      </c>
      <c r="AI192" s="26">
        <f>SUM('percentile 95'!AI192,'percentile 5'!AI192)</f>
        <v>0</v>
      </c>
      <c r="AJ192" s="26">
        <f>SUM('percentile 95'!AJ192,'percentile 5'!AJ192)</f>
        <v>0</v>
      </c>
      <c r="AK192" s="26">
        <f>SUM('percentile 95'!AK192,'percentile 5'!AK192)</f>
        <v>0</v>
      </c>
      <c r="AL192" s="26">
        <f>SUM('percentile 95'!AL192,'percentile 5'!AL192)</f>
        <v>0</v>
      </c>
      <c r="AM192" s="26">
        <f>SUM('percentile 95'!AM192,'percentile 5'!AM192)</f>
        <v>0</v>
      </c>
      <c r="AN192" s="26">
        <f>SUM('percentile 95'!AN192,'percentile 5'!AN192)</f>
        <v>0</v>
      </c>
      <c r="AO192" s="26">
        <f>SUM('percentile 95'!AO192,'percentile 5'!AO192)</f>
        <v>0</v>
      </c>
      <c r="AP192" s="26">
        <f>SUM('percentile 95'!AP192,'percentile 5'!AP192)</f>
        <v>0</v>
      </c>
      <c r="AQ192" s="26">
        <f>SUM('percentile 95'!AQ192,'percentile 5'!AQ192)</f>
        <v>0</v>
      </c>
      <c r="AR192" s="26">
        <f>SUM('percentile 95'!AR192,'percentile 5'!AR192)</f>
        <v>0</v>
      </c>
      <c r="AS192" s="26">
        <f>SUM('percentile 95'!AS192,'percentile 5'!AS192)</f>
        <v>66.816617799343859</v>
      </c>
      <c r="AT192" s="26">
        <f>SUM('percentile 95'!AT192,'percentile 5'!AT192)</f>
        <v>0</v>
      </c>
      <c r="AU192" s="26">
        <f>SUM('percentile 95'!AU192,'percentile 5'!AU192)</f>
        <v>0</v>
      </c>
      <c r="AV192" s="26">
        <f>SUM('percentile 95'!AV192,'percentile 5'!AV192)</f>
        <v>0</v>
      </c>
      <c r="AW192" s="26">
        <f>SUM('percentile 95'!AW192,'percentile 5'!AW192)</f>
        <v>0</v>
      </c>
      <c r="AX192" s="26">
        <f>SUM('percentile 95'!AX192,'percentile 5'!AX192)</f>
        <v>0</v>
      </c>
      <c r="AY192" s="26">
        <f>SUM('percentile 95'!AY192,'percentile 5'!AY192)</f>
        <v>0</v>
      </c>
      <c r="AZ192" s="26">
        <f>SUM('percentile 95'!AZ192,'percentile 5'!AZ192)</f>
        <v>0</v>
      </c>
      <c r="BA192" s="26">
        <f>SUM('percentile 95'!BA192,'percentile 5'!BA192)</f>
        <v>0</v>
      </c>
      <c r="BB192" s="26">
        <f>SUM('percentile 95'!BB192,'percentile 5'!BB192)</f>
        <v>0</v>
      </c>
      <c r="BC192" s="26">
        <f>SUM('percentile 95'!BC192,'percentile 5'!BC192)</f>
        <v>0</v>
      </c>
      <c r="BD192" s="26">
        <f>SUM('percentile 95'!BD192,'percentile 5'!BD192)</f>
        <v>0</v>
      </c>
      <c r="BE192" s="26">
        <f>SUM('percentile 95'!BE192,'percentile 5'!BE192)</f>
        <v>0</v>
      </c>
      <c r="BF192" s="26">
        <f>SUM('percentile 95'!BF192,'percentile 5'!BF192)</f>
        <v>19.917730881716107</v>
      </c>
      <c r="BG192" s="26">
        <f>SUM('percentile 95'!BG192,'percentile 5'!BG192)</f>
        <v>0</v>
      </c>
      <c r="BH192" s="26">
        <f>SUM('percentile 95'!BH192,'percentile 5'!BH192)</f>
        <v>0</v>
      </c>
      <c r="BI192" s="26">
        <f>SUM('percentile 95'!BI192,'percentile 5'!BI192)</f>
        <v>0</v>
      </c>
      <c r="BJ192" s="26">
        <f>SUM('percentile 95'!BJ192,'percentile 5'!BJ192)</f>
        <v>0.64437541183810421</v>
      </c>
      <c r="BK192" s="26">
        <f>SUM('percentile 95'!BK192,'percentile 5'!BK192)</f>
        <v>8.6954691126392429</v>
      </c>
      <c r="BL192" s="26">
        <f>SUM('percentile 95'!BL192,'percentile 5'!BL192)</f>
        <v>0</v>
      </c>
      <c r="BM192" s="26">
        <f>SUM('percentile 95'!BM192,'percentile 5'!BM192)</f>
        <v>0</v>
      </c>
      <c r="BN192" s="26">
        <f>SUM('percentile 95'!BN192,'percentile 5'!BN192)</f>
        <v>0</v>
      </c>
      <c r="BO192" s="26">
        <f>SUM('percentile 95'!BO192,'percentile 5'!BO192)</f>
        <v>0</v>
      </c>
      <c r="BP192" s="26">
        <f>SUM('percentile 95'!BP192,'percentile 5'!BP192)</f>
        <v>0</v>
      </c>
      <c r="BQ192" s="26">
        <f>SUM('percentile 95'!BQ192,'percentile 5'!BQ192)</f>
        <v>0</v>
      </c>
      <c r="BR192" s="26">
        <f>SUM('percentile 95'!BR192,'percentile 5'!BR192)</f>
        <v>0</v>
      </c>
      <c r="BS192" s="26">
        <f>SUM('percentile 95'!BS192,'percentile 5'!BS192)</f>
        <v>0</v>
      </c>
      <c r="BT192" s="26">
        <f>SUM('percentile 95'!BT192,'percentile 5'!BT192)</f>
        <v>0</v>
      </c>
      <c r="BU192" s="26">
        <f>SUM('percentile 95'!BU192,'percentile 5'!BU192)</f>
        <v>0</v>
      </c>
      <c r="BV192" s="26">
        <f>SUM('percentile 95'!BV192,'percentile 5'!BV192)</f>
        <v>0</v>
      </c>
      <c r="BW192" s="26">
        <f>SUM('percentile 95'!BW192,'percentile 5'!BW192)</f>
        <v>0</v>
      </c>
      <c r="BX192" s="26">
        <f>SUM('percentile 95'!BX192,'percentile 5'!BX192)</f>
        <v>0</v>
      </c>
      <c r="BY192" s="26">
        <f>SUM('percentile 95'!BY192,'percentile 5'!BY192)</f>
        <v>0</v>
      </c>
      <c r="BZ192" s="26">
        <f>SUM('percentile 95'!BZ192,'percentile 5'!BZ192)</f>
        <v>0</v>
      </c>
      <c r="CA192" s="26">
        <f>SUM('percentile 95'!CA192,'percentile 5'!CA192)</f>
        <v>0</v>
      </c>
      <c r="CB192" s="26">
        <f>SUM('percentile 95'!CB192,'percentile 5'!CB192)</f>
        <v>0</v>
      </c>
      <c r="CC192" s="26">
        <f>SUM('percentile 95'!CC192,'percentile 5'!CC192)</f>
        <v>0</v>
      </c>
      <c r="CD192" s="26">
        <f>SUM('percentile 95'!CD192,'percentile 5'!CD192)</f>
        <v>0</v>
      </c>
    </row>
    <row r="193" spans="1:82" ht="12.75" customHeight="1" x14ac:dyDescent="0.3">
      <c r="A193" s="1" t="s">
        <v>2</v>
      </c>
      <c r="B193" s="1" t="s">
        <v>466</v>
      </c>
      <c r="C193" s="26">
        <f>SUM('percentile 95'!C193,'percentile 5'!C193)</f>
        <v>0</v>
      </c>
      <c r="D193" s="26">
        <f>SUM('percentile 95'!D193,'percentile 5'!D193)</f>
        <v>0</v>
      </c>
      <c r="E193" s="26">
        <f>SUM('percentile 95'!E193,'percentile 5'!E193)</f>
        <v>0</v>
      </c>
      <c r="F193" s="26">
        <f>SUM('percentile 95'!F193,'percentile 5'!F193)</f>
        <v>0</v>
      </c>
      <c r="G193" s="26">
        <f>SUM('percentile 95'!G193,'percentile 5'!G193)</f>
        <v>0</v>
      </c>
      <c r="H193" s="26">
        <f>SUM('percentile 95'!H193,'percentile 5'!H193)</f>
        <v>590.38534139190131</v>
      </c>
      <c r="I193" s="26">
        <f>SUM('percentile 95'!I193,'percentile 5'!I193)</f>
        <v>0</v>
      </c>
      <c r="J193" s="26">
        <f>SUM('percentile 95'!J193,'percentile 5'!J193)</f>
        <v>0</v>
      </c>
      <c r="K193" s="26">
        <f>SUM('percentile 95'!K193,'percentile 5'!K193)</f>
        <v>0</v>
      </c>
      <c r="L193" s="26">
        <f>SUM('percentile 95'!L193,'percentile 5'!L193)</f>
        <v>0</v>
      </c>
      <c r="M193" s="26">
        <f>SUM('percentile 95'!M193,'percentile 5'!M193)</f>
        <v>0</v>
      </c>
      <c r="N193" s="26">
        <f>SUM('percentile 95'!N193,'percentile 5'!N193)</f>
        <v>0</v>
      </c>
      <c r="O193" s="26">
        <f>SUM('percentile 95'!O193,'percentile 5'!O193)</f>
        <v>0</v>
      </c>
      <c r="P193" s="26">
        <f>SUM('percentile 95'!P193,'percentile 5'!P193)</f>
        <v>0</v>
      </c>
      <c r="Q193" s="26">
        <f>SUM('percentile 95'!Q193,'percentile 5'!Q193)</f>
        <v>0</v>
      </c>
      <c r="R193" s="26">
        <f>SUM('percentile 95'!R193,'percentile 5'!R193)</f>
        <v>0</v>
      </c>
      <c r="S193" s="26">
        <f>SUM('percentile 95'!S193,'percentile 5'!S193)</f>
        <v>0</v>
      </c>
      <c r="T193" s="26">
        <f>SUM('percentile 95'!T193,'percentile 5'!T193)</f>
        <v>0</v>
      </c>
      <c r="U193" s="26">
        <f>SUM('percentile 95'!U193,'percentile 5'!U193)</f>
        <v>0</v>
      </c>
      <c r="V193" s="26">
        <f>SUM('percentile 95'!V193,'percentile 5'!V193)</f>
        <v>0</v>
      </c>
      <c r="W193" s="26">
        <f>SUM('percentile 95'!W193,'percentile 5'!W193)</f>
        <v>0</v>
      </c>
      <c r="X193" s="26">
        <f>SUM('percentile 95'!X193,'percentile 5'!X193)</f>
        <v>0</v>
      </c>
      <c r="Y193" s="26">
        <f>SUM('percentile 95'!Y193,'percentile 5'!Y193)</f>
        <v>0</v>
      </c>
      <c r="Z193" s="26">
        <f>SUM('percentile 95'!Z193,'percentile 5'!Z193)</f>
        <v>0</v>
      </c>
      <c r="AA193" s="26">
        <f>SUM('percentile 95'!AA193,'percentile 5'!AA193)</f>
        <v>0</v>
      </c>
      <c r="AB193" s="26">
        <f>SUM('percentile 95'!AB193,'percentile 5'!AB193)</f>
        <v>0</v>
      </c>
      <c r="AC193" s="26">
        <f>SUM('percentile 95'!AC193,'percentile 5'!AC193)</f>
        <v>0</v>
      </c>
      <c r="AD193" s="26">
        <f>SUM('percentile 95'!AD193,'percentile 5'!AD193)</f>
        <v>0</v>
      </c>
      <c r="AE193" s="26">
        <f>SUM('percentile 95'!AE193,'percentile 5'!AE193)</f>
        <v>9.5107175794154845E-3</v>
      </c>
      <c r="AF193" s="26">
        <f>SUM('percentile 95'!AF193,'percentile 5'!AF193)</f>
        <v>0</v>
      </c>
      <c r="AG193" s="26">
        <f>SUM('percentile 95'!AG193,'percentile 5'!AG193)</f>
        <v>0</v>
      </c>
      <c r="AH193" s="26">
        <f>SUM('percentile 95'!AH193,'percentile 5'!AH193)</f>
        <v>0</v>
      </c>
      <c r="AI193" s="26">
        <f>SUM('percentile 95'!AI193,'percentile 5'!AI193)</f>
        <v>0</v>
      </c>
      <c r="AJ193" s="26">
        <f>SUM('percentile 95'!AJ193,'percentile 5'!AJ193)</f>
        <v>0</v>
      </c>
      <c r="AK193" s="26">
        <f>SUM('percentile 95'!AK193,'percentile 5'!AK193)</f>
        <v>0</v>
      </c>
      <c r="AL193" s="26">
        <f>SUM('percentile 95'!AL193,'percentile 5'!AL193)</f>
        <v>0</v>
      </c>
      <c r="AM193" s="26">
        <f>SUM('percentile 95'!AM193,'percentile 5'!AM193)</f>
        <v>0</v>
      </c>
      <c r="AN193" s="26">
        <f>SUM('percentile 95'!AN193,'percentile 5'!AN193)</f>
        <v>0</v>
      </c>
      <c r="AO193" s="26">
        <f>SUM('percentile 95'!AO193,'percentile 5'!AO193)</f>
        <v>0</v>
      </c>
      <c r="AP193" s="26">
        <f>SUM('percentile 95'!AP193,'percentile 5'!AP193)</f>
        <v>0</v>
      </c>
      <c r="AQ193" s="26">
        <f>SUM('percentile 95'!AQ193,'percentile 5'!AQ193)</f>
        <v>0</v>
      </c>
      <c r="AR193" s="26">
        <f>SUM('percentile 95'!AR193,'percentile 5'!AR193)</f>
        <v>0</v>
      </c>
      <c r="AS193" s="26">
        <f>SUM('percentile 95'!AS193,'percentile 5'!AS193)</f>
        <v>0</v>
      </c>
      <c r="AT193" s="26">
        <f>SUM('percentile 95'!AT193,'percentile 5'!AT193)</f>
        <v>0</v>
      </c>
      <c r="AU193" s="26">
        <f>SUM('percentile 95'!AU193,'percentile 5'!AU193)</f>
        <v>0</v>
      </c>
      <c r="AV193" s="26">
        <f>SUM('percentile 95'!AV193,'percentile 5'!AV193)</f>
        <v>0</v>
      </c>
      <c r="AW193" s="26">
        <f>SUM('percentile 95'!AW193,'percentile 5'!AW193)</f>
        <v>0</v>
      </c>
      <c r="AX193" s="26">
        <f>SUM('percentile 95'!AX193,'percentile 5'!AX193)</f>
        <v>0</v>
      </c>
      <c r="AY193" s="26">
        <f>SUM('percentile 95'!AY193,'percentile 5'!AY193)</f>
        <v>0</v>
      </c>
      <c r="AZ193" s="26">
        <f>SUM('percentile 95'!AZ193,'percentile 5'!AZ193)</f>
        <v>0</v>
      </c>
      <c r="BA193" s="26">
        <f>SUM('percentile 95'!BA193,'percentile 5'!BA193)</f>
        <v>0</v>
      </c>
      <c r="BB193" s="26">
        <f>SUM('percentile 95'!BB193,'percentile 5'!BB193)</f>
        <v>0</v>
      </c>
      <c r="BC193" s="26">
        <f>SUM('percentile 95'!BC193,'percentile 5'!BC193)</f>
        <v>0</v>
      </c>
      <c r="BD193" s="26">
        <f>SUM('percentile 95'!BD193,'percentile 5'!BD193)</f>
        <v>0</v>
      </c>
      <c r="BE193" s="26">
        <f>SUM('percentile 95'!BE193,'percentile 5'!BE193)</f>
        <v>0</v>
      </c>
      <c r="BF193" s="26">
        <f>SUM('percentile 95'!BF193,'percentile 5'!BF193)</f>
        <v>0</v>
      </c>
      <c r="BG193" s="26">
        <f>SUM('percentile 95'!BG193,'percentile 5'!BG193)</f>
        <v>0</v>
      </c>
      <c r="BH193" s="26">
        <f>SUM('percentile 95'!BH193,'percentile 5'!BH193)</f>
        <v>0</v>
      </c>
      <c r="BI193" s="26">
        <f>SUM('percentile 95'!BI193,'percentile 5'!BI193)</f>
        <v>0</v>
      </c>
      <c r="BJ193" s="26">
        <f>SUM('percentile 95'!BJ193,'percentile 5'!BJ193)</f>
        <v>15.06410921167719</v>
      </c>
      <c r="BK193" s="26">
        <f>SUM('percentile 95'!BK193,'percentile 5'!BK193)</f>
        <v>0</v>
      </c>
      <c r="BL193" s="26">
        <f>SUM('percentile 95'!BL193,'percentile 5'!BL193)</f>
        <v>0</v>
      </c>
      <c r="BM193" s="26">
        <f>SUM('percentile 95'!BM193,'percentile 5'!BM193)</f>
        <v>0</v>
      </c>
      <c r="BN193" s="26">
        <f>SUM('percentile 95'!BN193,'percentile 5'!BN193)</f>
        <v>3.9881045167575797E-2</v>
      </c>
      <c r="BO193" s="26">
        <f>SUM('percentile 95'!BO193,'percentile 5'!BO193)</f>
        <v>58.096596178588776</v>
      </c>
      <c r="BP193" s="26">
        <f>SUM('percentile 95'!BP193,'percentile 5'!BP193)</f>
        <v>0</v>
      </c>
      <c r="BQ193" s="26">
        <f>SUM('percentile 95'!BQ193,'percentile 5'!BQ193)</f>
        <v>0</v>
      </c>
      <c r="BR193" s="26">
        <f>SUM('percentile 95'!BR193,'percentile 5'!BR193)</f>
        <v>0</v>
      </c>
      <c r="BS193" s="26">
        <f>SUM('percentile 95'!BS193,'percentile 5'!BS193)</f>
        <v>0</v>
      </c>
      <c r="BT193" s="26">
        <f>SUM('percentile 95'!BT193,'percentile 5'!BT193)</f>
        <v>4.280640806318179E-2</v>
      </c>
      <c r="BU193" s="26">
        <f>SUM('percentile 95'!BU193,'percentile 5'!BU193)</f>
        <v>0</v>
      </c>
      <c r="BV193" s="26">
        <f>SUM('percentile 95'!BV193,'percentile 5'!BV193)</f>
        <v>0</v>
      </c>
      <c r="BW193" s="26">
        <f>SUM('percentile 95'!BW193,'percentile 5'!BW193)</f>
        <v>0</v>
      </c>
      <c r="BX193" s="26">
        <f>SUM('percentile 95'!BX193,'percentile 5'!BX193)</f>
        <v>0</v>
      </c>
      <c r="BY193" s="26">
        <f>SUM('percentile 95'!BY193,'percentile 5'!BY193)</f>
        <v>0</v>
      </c>
      <c r="BZ193" s="26">
        <f>SUM('percentile 95'!BZ193,'percentile 5'!BZ193)</f>
        <v>0</v>
      </c>
      <c r="CA193" s="26">
        <f>SUM('percentile 95'!CA193,'percentile 5'!CA193)</f>
        <v>0</v>
      </c>
      <c r="CB193" s="26">
        <f>SUM('percentile 95'!CB193,'percentile 5'!CB193)</f>
        <v>0</v>
      </c>
      <c r="CC193" s="26">
        <f>SUM('percentile 95'!CC193,'percentile 5'!CC193)</f>
        <v>0</v>
      </c>
      <c r="CD193" s="26">
        <f>SUM('percentile 95'!CD193,'percentile 5'!CD193)</f>
        <v>33.184784935307704</v>
      </c>
    </row>
    <row r="194" spans="1:82" ht="12.75" customHeight="1" x14ac:dyDescent="0.3">
      <c r="A194" s="1" t="s">
        <v>2</v>
      </c>
      <c r="B194" s="1" t="s">
        <v>468</v>
      </c>
      <c r="C194" s="26">
        <f>SUM('percentile 95'!C194,'percentile 5'!C194)</f>
        <v>0</v>
      </c>
      <c r="D194" s="26">
        <f>SUM('percentile 95'!D194,'percentile 5'!D194)</f>
        <v>0</v>
      </c>
      <c r="E194" s="26">
        <f>SUM('percentile 95'!E194,'percentile 5'!E194)</f>
        <v>0</v>
      </c>
      <c r="F194" s="26">
        <f>SUM('percentile 95'!F194,'percentile 5'!F194)</f>
        <v>0</v>
      </c>
      <c r="G194" s="26">
        <f>SUM('percentile 95'!G194,'percentile 5'!G194)</f>
        <v>0</v>
      </c>
      <c r="H194" s="26">
        <f>SUM('percentile 95'!H194,'percentile 5'!H194)</f>
        <v>0</v>
      </c>
      <c r="I194" s="26">
        <f>SUM('percentile 95'!I194,'percentile 5'!I194)</f>
        <v>0</v>
      </c>
      <c r="J194" s="26">
        <f>SUM('percentile 95'!J194,'percentile 5'!J194)</f>
        <v>0</v>
      </c>
      <c r="K194" s="26">
        <f>SUM('percentile 95'!K194,'percentile 5'!K194)</f>
        <v>0</v>
      </c>
      <c r="L194" s="26">
        <f>SUM('percentile 95'!L194,'percentile 5'!L194)</f>
        <v>0</v>
      </c>
      <c r="M194" s="26">
        <f>SUM('percentile 95'!M194,'percentile 5'!M194)</f>
        <v>0</v>
      </c>
      <c r="N194" s="26">
        <f>SUM('percentile 95'!N194,'percentile 5'!N194)</f>
        <v>0</v>
      </c>
      <c r="O194" s="26">
        <f>SUM('percentile 95'!O194,'percentile 5'!O194)</f>
        <v>0</v>
      </c>
      <c r="P194" s="26">
        <f>SUM('percentile 95'!P194,'percentile 5'!P194)</f>
        <v>0</v>
      </c>
      <c r="Q194" s="26">
        <f>SUM('percentile 95'!Q194,'percentile 5'!Q194)</f>
        <v>0</v>
      </c>
      <c r="R194" s="26">
        <f>SUM('percentile 95'!R194,'percentile 5'!R194)</f>
        <v>0</v>
      </c>
      <c r="S194" s="26">
        <f>SUM('percentile 95'!S194,'percentile 5'!S194)</f>
        <v>0</v>
      </c>
      <c r="T194" s="26">
        <f>SUM('percentile 95'!T194,'percentile 5'!T194)</f>
        <v>0</v>
      </c>
      <c r="U194" s="26">
        <f>SUM('percentile 95'!U194,'percentile 5'!U194)</f>
        <v>0</v>
      </c>
      <c r="V194" s="26">
        <f>SUM('percentile 95'!V194,'percentile 5'!V194)</f>
        <v>0</v>
      </c>
      <c r="W194" s="26">
        <f>SUM('percentile 95'!W194,'percentile 5'!W194)</f>
        <v>0</v>
      </c>
      <c r="X194" s="26">
        <f>SUM('percentile 95'!X194,'percentile 5'!X194)</f>
        <v>0</v>
      </c>
      <c r="Y194" s="26">
        <f>SUM('percentile 95'!Y194,'percentile 5'!Y194)</f>
        <v>0</v>
      </c>
      <c r="Z194" s="26">
        <f>SUM('percentile 95'!Z194,'percentile 5'!Z194)</f>
        <v>0</v>
      </c>
      <c r="AA194" s="26">
        <f>SUM('percentile 95'!AA194,'percentile 5'!AA194)</f>
        <v>0</v>
      </c>
      <c r="AB194" s="26">
        <f>SUM('percentile 95'!AB194,'percentile 5'!AB194)</f>
        <v>0</v>
      </c>
      <c r="AC194" s="26">
        <f>SUM('percentile 95'!AC194,'percentile 5'!AC194)</f>
        <v>6.3081946092868142E-3</v>
      </c>
      <c r="AD194" s="26">
        <f>SUM('percentile 95'!AD194,'percentile 5'!AD194)</f>
        <v>0</v>
      </c>
      <c r="AE194" s="26">
        <f>SUM('percentile 95'!AE194,'percentile 5'!AE194)</f>
        <v>0</v>
      </c>
      <c r="AF194" s="26">
        <f>SUM('percentile 95'!AF194,'percentile 5'!AF194)</f>
        <v>0</v>
      </c>
      <c r="AG194" s="26">
        <f>SUM('percentile 95'!AG194,'percentile 5'!AG194)</f>
        <v>0</v>
      </c>
      <c r="AH194" s="26">
        <f>SUM('percentile 95'!AH194,'percentile 5'!AH194)</f>
        <v>0</v>
      </c>
      <c r="AI194" s="26">
        <f>SUM('percentile 95'!AI194,'percentile 5'!AI194)</f>
        <v>0</v>
      </c>
      <c r="AJ194" s="26">
        <f>SUM('percentile 95'!AJ194,'percentile 5'!AJ194)</f>
        <v>0</v>
      </c>
      <c r="AK194" s="26">
        <f>SUM('percentile 95'!AK194,'percentile 5'!AK194)</f>
        <v>0</v>
      </c>
      <c r="AL194" s="26">
        <f>SUM('percentile 95'!AL194,'percentile 5'!AL194)</f>
        <v>0</v>
      </c>
      <c r="AM194" s="26">
        <f>SUM('percentile 95'!AM194,'percentile 5'!AM194)</f>
        <v>0</v>
      </c>
      <c r="AN194" s="26">
        <f>SUM('percentile 95'!AN194,'percentile 5'!AN194)</f>
        <v>0</v>
      </c>
      <c r="AO194" s="26">
        <f>SUM('percentile 95'!AO194,'percentile 5'!AO194)</f>
        <v>0</v>
      </c>
      <c r="AP194" s="26">
        <f>SUM('percentile 95'!AP194,'percentile 5'!AP194)</f>
        <v>0</v>
      </c>
      <c r="AQ194" s="26">
        <f>SUM('percentile 95'!AQ194,'percentile 5'!AQ194)</f>
        <v>0</v>
      </c>
      <c r="AR194" s="26">
        <f>SUM('percentile 95'!AR194,'percentile 5'!AR194)</f>
        <v>0</v>
      </c>
      <c r="AS194" s="26">
        <f>SUM('percentile 95'!AS194,'percentile 5'!AS194)</f>
        <v>0</v>
      </c>
      <c r="AT194" s="26">
        <f>SUM('percentile 95'!AT194,'percentile 5'!AT194)</f>
        <v>0</v>
      </c>
      <c r="AU194" s="26">
        <f>SUM('percentile 95'!AU194,'percentile 5'!AU194)</f>
        <v>0</v>
      </c>
      <c r="AV194" s="26">
        <f>SUM('percentile 95'!AV194,'percentile 5'!AV194)</f>
        <v>0</v>
      </c>
      <c r="AW194" s="26">
        <f>SUM('percentile 95'!AW194,'percentile 5'!AW194)</f>
        <v>0</v>
      </c>
      <c r="AX194" s="26">
        <f>SUM('percentile 95'!AX194,'percentile 5'!AX194)</f>
        <v>0</v>
      </c>
      <c r="AY194" s="26">
        <f>SUM('percentile 95'!AY194,'percentile 5'!AY194)</f>
        <v>0</v>
      </c>
      <c r="AZ194" s="26">
        <f>SUM('percentile 95'!AZ194,'percentile 5'!AZ194)</f>
        <v>0</v>
      </c>
      <c r="BA194" s="26">
        <f>SUM('percentile 95'!BA194,'percentile 5'!BA194)</f>
        <v>0</v>
      </c>
      <c r="BB194" s="26">
        <f>SUM('percentile 95'!BB194,'percentile 5'!BB194)</f>
        <v>0</v>
      </c>
      <c r="BC194" s="26">
        <f>SUM('percentile 95'!BC194,'percentile 5'!BC194)</f>
        <v>0</v>
      </c>
      <c r="BD194" s="26">
        <f>SUM('percentile 95'!BD194,'percentile 5'!BD194)</f>
        <v>0</v>
      </c>
      <c r="BE194" s="26">
        <f>SUM('percentile 95'!BE194,'percentile 5'!BE194)</f>
        <v>0</v>
      </c>
      <c r="BF194" s="26">
        <f>SUM('percentile 95'!BF194,'percentile 5'!BF194)</f>
        <v>0</v>
      </c>
      <c r="BG194" s="26">
        <f>SUM('percentile 95'!BG194,'percentile 5'!BG194)</f>
        <v>0</v>
      </c>
      <c r="BH194" s="26">
        <f>SUM('percentile 95'!BH194,'percentile 5'!BH194)</f>
        <v>0</v>
      </c>
      <c r="BI194" s="26">
        <f>SUM('percentile 95'!BI194,'percentile 5'!BI194)</f>
        <v>0</v>
      </c>
      <c r="BJ194" s="26">
        <f>SUM('percentile 95'!BJ194,'percentile 5'!BJ194)</f>
        <v>0</v>
      </c>
      <c r="BK194" s="26">
        <f>SUM('percentile 95'!BK194,'percentile 5'!BK194)</f>
        <v>0</v>
      </c>
      <c r="BL194" s="26">
        <f>SUM('percentile 95'!BL194,'percentile 5'!BL194)</f>
        <v>0</v>
      </c>
      <c r="BM194" s="26">
        <f>SUM('percentile 95'!BM194,'percentile 5'!BM194)</f>
        <v>0</v>
      </c>
      <c r="BN194" s="26">
        <f>SUM('percentile 95'!BN194,'percentile 5'!BN194)</f>
        <v>0</v>
      </c>
      <c r="BO194" s="26">
        <f>SUM('percentile 95'!BO194,'percentile 5'!BO194)</f>
        <v>0</v>
      </c>
      <c r="BP194" s="26">
        <f>SUM('percentile 95'!BP194,'percentile 5'!BP194)</f>
        <v>0</v>
      </c>
      <c r="BQ194" s="26">
        <f>SUM('percentile 95'!BQ194,'percentile 5'!BQ194)</f>
        <v>0</v>
      </c>
      <c r="BR194" s="26">
        <f>SUM('percentile 95'!BR194,'percentile 5'!BR194)</f>
        <v>0</v>
      </c>
      <c r="BS194" s="26">
        <f>SUM('percentile 95'!BS194,'percentile 5'!BS194)</f>
        <v>0</v>
      </c>
      <c r="BT194" s="26">
        <f>SUM('percentile 95'!BT194,'percentile 5'!BT194)</f>
        <v>4.2882353013190953E-2</v>
      </c>
      <c r="BU194" s="26">
        <f>SUM('percentile 95'!BU194,'percentile 5'!BU194)</f>
        <v>0</v>
      </c>
      <c r="BV194" s="26">
        <f>SUM('percentile 95'!BV194,'percentile 5'!BV194)</f>
        <v>0</v>
      </c>
      <c r="BW194" s="26">
        <f>SUM('percentile 95'!BW194,'percentile 5'!BW194)</f>
        <v>0</v>
      </c>
      <c r="BX194" s="26">
        <f>SUM('percentile 95'!BX194,'percentile 5'!BX194)</f>
        <v>0</v>
      </c>
      <c r="BY194" s="26">
        <f>SUM('percentile 95'!BY194,'percentile 5'!BY194)</f>
        <v>0</v>
      </c>
      <c r="BZ194" s="26">
        <f>SUM('percentile 95'!BZ194,'percentile 5'!BZ194)</f>
        <v>0</v>
      </c>
      <c r="CA194" s="26">
        <f>SUM('percentile 95'!CA194,'percentile 5'!CA194)</f>
        <v>0</v>
      </c>
      <c r="CB194" s="26">
        <f>SUM('percentile 95'!CB194,'percentile 5'!CB194)</f>
        <v>0</v>
      </c>
      <c r="CC194" s="26">
        <f>SUM('percentile 95'!CC194,'percentile 5'!CC194)</f>
        <v>83.771806057562387</v>
      </c>
      <c r="CD194" s="26">
        <f>SUM('percentile 95'!CD194,'percentile 5'!CD194)</f>
        <v>0</v>
      </c>
    </row>
    <row r="195" spans="1:82" ht="12.75" customHeight="1" x14ac:dyDescent="0.3">
      <c r="A195" s="1" t="s">
        <v>2</v>
      </c>
      <c r="B195" s="1" t="s">
        <v>470</v>
      </c>
      <c r="C195" s="26">
        <f>SUM('percentile 95'!C195,'percentile 5'!C195)</f>
        <v>0</v>
      </c>
      <c r="D195" s="26">
        <f>SUM('percentile 95'!D195,'percentile 5'!D195)</f>
        <v>0</v>
      </c>
      <c r="E195" s="26">
        <f>SUM('percentile 95'!E195,'percentile 5'!E195)</f>
        <v>0.31929321655140314</v>
      </c>
      <c r="F195" s="26">
        <f>SUM('percentile 95'!F195,'percentile 5'!F195)</f>
        <v>0</v>
      </c>
      <c r="G195" s="26">
        <f>SUM('percentile 95'!G195,'percentile 5'!G195)</f>
        <v>695.48268435106002</v>
      </c>
      <c r="H195" s="26">
        <f>SUM('percentile 95'!H195,'percentile 5'!H195)</f>
        <v>6.077510344764435</v>
      </c>
      <c r="I195" s="26">
        <f>SUM('percentile 95'!I195,'percentile 5'!I195)</f>
        <v>0</v>
      </c>
      <c r="J195" s="26">
        <f>SUM('percentile 95'!J195,'percentile 5'!J195)</f>
        <v>0</v>
      </c>
      <c r="K195" s="26">
        <f>SUM('percentile 95'!K195,'percentile 5'!K195)</f>
        <v>0</v>
      </c>
      <c r="L195" s="26">
        <f>SUM('percentile 95'!L195,'percentile 5'!L195)</f>
        <v>0</v>
      </c>
      <c r="M195" s="26">
        <f>SUM('percentile 95'!M195,'percentile 5'!M195)</f>
        <v>0</v>
      </c>
      <c r="N195" s="26">
        <f>SUM('percentile 95'!N195,'percentile 5'!N195)</f>
        <v>0</v>
      </c>
      <c r="O195" s="26">
        <f>SUM('percentile 95'!O195,'percentile 5'!O195)</f>
        <v>0</v>
      </c>
      <c r="P195" s="26">
        <f>SUM('percentile 95'!P195,'percentile 5'!P195)</f>
        <v>0</v>
      </c>
      <c r="Q195" s="26">
        <f>SUM('percentile 95'!Q195,'percentile 5'!Q195)</f>
        <v>0</v>
      </c>
      <c r="R195" s="26">
        <f>SUM('percentile 95'!R195,'percentile 5'!R195)</f>
        <v>0</v>
      </c>
      <c r="S195" s="26">
        <f>SUM('percentile 95'!S195,'percentile 5'!S195)</f>
        <v>0</v>
      </c>
      <c r="T195" s="26">
        <f>SUM('percentile 95'!T195,'percentile 5'!T195)</f>
        <v>0</v>
      </c>
      <c r="U195" s="26">
        <f>SUM('percentile 95'!U195,'percentile 5'!U195)</f>
        <v>0</v>
      </c>
      <c r="V195" s="26">
        <f>SUM('percentile 95'!V195,'percentile 5'!V195)</f>
        <v>0</v>
      </c>
      <c r="W195" s="26">
        <f>SUM('percentile 95'!W195,'percentile 5'!W195)</f>
        <v>0</v>
      </c>
      <c r="X195" s="26">
        <f>SUM('percentile 95'!X195,'percentile 5'!X195)</f>
        <v>0</v>
      </c>
      <c r="Y195" s="26">
        <f>SUM('percentile 95'!Y195,'percentile 5'!Y195)</f>
        <v>0</v>
      </c>
      <c r="Z195" s="26">
        <f>SUM('percentile 95'!Z195,'percentile 5'!Z195)</f>
        <v>0</v>
      </c>
      <c r="AA195" s="26">
        <f>SUM('percentile 95'!AA195,'percentile 5'!AA195)</f>
        <v>0</v>
      </c>
      <c r="AB195" s="26">
        <f>SUM('percentile 95'!AB195,'percentile 5'!AB195)</f>
        <v>0</v>
      </c>
      <c r="AC195" s="26">
        <f>SUM('percentile 95'!AC195,'percentile 5'!AC195)</f>
        <v>0</v>
      </c>
      <c r="AD195" s="26">
        <f>SUM('percentile 95'!AD195,'percentile 5'!AD195)</f>
        <v>0</v>
      </c>
      <c r="AE195" s="26">
        <f>SUM('percentile 95'!AE195,'percentile 5'!AE195)</f>
        <v>0</v>
      </c>
      <c r="AF195" s="26">
        <f>SUM('percentile 95'!AF195,'percentile 5'!AF195)</f>
        <v>0.87755277921843067</v>
      </c>
      <c r="AG195" s="26">
        <f>SUM('percentile 95'!AG195,'percentile 5'!AG195)</f>
        <v>1.9840019177098351</v>
      </c>
      <c r="AH195" s="26">
        <f>SUM('percentile 95'!AH195,'percentile 5'!AH195)</f>
        <v>16.522408318944411</v>
      </c>
      <c r="AI195" s="26">
        <f>SUM('percentile 95'!AI195,'percentile 5'!AI195)</f>
        <v>1.6728063944705696</v>
      </c>
      <c r="AJ195" s="26">
        <f>SUM('percentile 95'!AJ195,'percentile 5'!AJ195)</f>
        <v>0.7198635863559919</v>
      </c>
      <c r="AK195" s="26">
        <f>SUM('percentile 95'!AK195,'percentile 5'!AK195)</f>
        <v>0</v>
      </c>
      <c r="AL195" s="26">
        <f>SUM('percentile 95'!AL195,'percentile 5'!AL195)</f>
        <v>0.44708470873548961</v>
      </c>
      <c r="AM195" s="26">
        <f>SUM('percentile 95'!AM195,'percentile 5'!AM195)</f>
        <v>12141.894232702245</v>
      </c>
      <c r="AN195" s="26">
        <f>SUM('percentile 95'!AN195,'percentile 5'!AN195)</f>
        <v>0</v>
      </c>
      <c r="AO195" s="26">
        <f>SUM('percentile 95'!AO195,'percentile 5'!AO195)</f>
        <v>0</v>
      </c>
      <c r="AP195" s="26">
        <f>SUM('percentile 95'!AP195,'percentile 5'!AP195)</f>
        <v>0</v>
      </c>
      <c r="AQ195" s="26">
        <f>SUM('percentile 95'!AQ195,'percentile 5'!AQ195)</f>
        <v>29.448392634748455</v>
      </c>
      <c r="AR195" s="26">
        <f>SUM('percentile 95'!AR195,'percentile 5'!AR195)</f>
        <v>0</v>
      </c>
      <c r="AS195" s="26">
        <f>SUM('percentile 95'!AS195,'percentile 5'!AS195)</f>
        <v>0</v>
      </c>
      <c r="AT195" s="26">
        <f>SUM('percentile 95'!AT195,'percentile 5'!AT195)</f>
        <v>0</v>
      </c>
      <c r="AU195" s="26">
        <f>SUM('percentile 95'!AU195,'percentile 5'!AU195)</f>
        <v>0</v>
      </c>
      <c r="AV195" s="26">
        <f>SUM('percentile 95'!AV195,'percentile 5'!AV195)</f>
        <v>0</v>
      </c>
      <c r="AW195" s="26">
        <f>SUM('percentile 95'!AW195,'percentile 5'!AW195)</f>
        <v>0</v>
      </c>
      <c r="AX195" s="26">
        <f>SUM('percentile 95'!AX195,'percentile 5'!AX195)</f>
        <v>0</v>
      </c>
      <c r="AY195" s="26">
        <f>SUM('percentile 95'!AY195,'percentile 5'!AY195)</f>
        <v>0</v>
      </c>
      <c r="AZ195" s="26">
        <f>SUM('percentile 95'!AZ195,'percentile 5'!AZ195)</f>
        <v>0</v>
      </c>
      <c r="BA195" s="26">
        <f>SUM('percentile 95'!BA195,'percentile 5'!BA195)</f>
        <v>0</v>
      </c>
      <c r="BB195" s="26">
        <f>SUM('percentile 95'!BB195,'percentile 5'!BB195)</f>
        <v>0</v>
      </c>
      <c r="BC195" s="26">
        <f>SUM('percentile 95'!BC195,'percentile 5'!BC195)</f>
        <v>0</v>
      </c>
      <c r="BD195" s="26">
        <f>SUM('percentile 95'!BD195,'percentile 5'!BD195)</f>
        <v>0</v>
      </c>
      <c r="BE195" s="26">
        <f>SUM('percentile 95'!BE195,'percentile 5'!BE195)</f>
        <v>0</v>
      </c>
      <c r="BF195" s="26">
        <f>SUM('percentile 95'!BF195,'percentile 5'!BF195)</f>
        <v>0</v>
      </c>
      <c r="BG195" s="26">
        <f>SUM('percentile 95'!BG195,'percentile 5'!BG195)</f>
        <v>0</v>
      </c>
      <c r="BH195" s="26">
        <f>SUM('percentile 95'!BH195,'percentile 5'!BH195)</f>
        <v>0</v>
      </c>
      <c r="BI195" s="26">
        <f>SUM('percentile 95'!BI195,'percentile 5'!BI195)</f>
        <v>0</v>
      </c>
      <c r="BJ195" s="26">
        <f>SUM('percentile 95'!BJ195,'percentile 5'!BJ195)</f>
        <v>0</v>
      </c>
      <c r="BK195" s="26">
        <f>SUM('percentile 95'!BK195,'percentile 5'!BK195)</f>
        <v>0</v>
      </c>
      <c r="BL195" s="26">
        <f>SUM('percentile 95'!BL195,'percentile 5'!BL195)</f>
        <v>0</v>
      </c>
      <c r="BM195" s="26">
        <f>SUM('percentile 95'!BM195,'percentile 5'!BM195)</f>
        <v>0</v>
      </c>
      <c r="BN195" s="26">
        <f>SUM('percentile 95'!BN195,'percentile 5'!BN195)</f>
        <v>0</v>
      </c>
      <c r="BO195" s="26">
        <f>SUM('percentile 95'!BO195,'percentile 5'!BO195)</f>
        <v>0</v>
      </c>
      <c r="BP195" s="26">
        <f>SUM('percentile 95'!BP195,'percentile 5'!BP195)</f>
        <v>0</v>
      </c>
      <c r="BQ195" s="26">
        <f>SUM('percentile 95'!BQ195,'percentile 5'!BQ195)</f>
        <v>0</v>
      </c>
      <c r="BR195" s="26">
        <f>SUM('percentile 95'!BR195,'percentile 5'!BR195)</f>
        <v>0</v>
      </c>
      <c r="BS195" s="26">
        <f>SUM('percentile 95'!BS195,'percentile 5'!BS195)</f>
        <v>0</v>
      </c>
      <c r="BT195" s="26">
        <f>SUM('percentile 95'!BT195,'percentile 5'!BT195)</f>
        <v>0</v>
      </c>
      <c r="BU195" s="26">
        <f>SUM('percentile 95'!BU195,'percentile 5'!BU195)</f>
        <v>0</v>
      </c>
      <c r="BV195" s="26">
        <f>SUM('percentile 95'!BV195,'percentile 5'!BV195)</f>
        <v>0.87755277921843067</v>
      </c>
      <c r="BW195" s="26">
        <f>SUM('percentile 95'!BW195,'percentile 5'!BW195)</f>
        <v>20.179216631124817</v>
      </c>
      <c r="BX195" s="26">
        <f>SUM('percentile 95'!BX195,'percentile 5'!BX195)</f>
        <v>0</v>
      </c>
      <c r="BY195" s="26">
        <f>SUM('percentile 95'!BY195,'percentile 5'!BY195)</f>
        <v>0</v>
      </c>
      <c r="BZ195" s="26">
        <f>SUM('percentile 95'!BZ195,'percentile 5'!BZ195)</f>
        <v>0</v>
      </c>
      <c r="CA195" s="26">
        <f>SUM('percentile 95'!CA195,'percentile 5'!CA195)</f>
        <v>0</v>
      </c>
      <c r="CB195" s="26">
        <f>SUM('percentile 95'!CB195,'percentile 5'!CB195)</f>
        <v>0</v>
      </c>
      <c r="CC195" s="26">
        <f>SUM('percentile 95'!CC195,'percentile 5'!CC195)</f>
        <v>0</v>
      </c>
      <c r="CD195" s="26">
        <f>SUM('percentile 95'!CD195,'percentile 5'!CD195)</f>
        <v>0</v>
      </c>
    </row>
    <row r="196" spans="1:82" ht="12.75" customHeight="1" x14ac:dyDescent="0.3">
      <c r="A196" s="1" t="s">
        <v>2</v>
      </c>
      <c r="B196" s="1" t="s">
        <v>472</v>
      </c>
      <c r="C196" s="26">
        <f>SUM('percentile 95'!C196,'percentile 5'!C196)</f>
        <v>0</v>
      </c>
      <c r="D196" s="26">
        <f>SUM('percentile 95'!D196,'percentile 5'!D196)</f>
        <v>0</v>
      </c>
      <c r="E196" s="26">
        <f>SUM('percentile 95'!E196,'percentile 5'!E196)</f>
        <v>0</v>
      </c>
      <c r="F196" s="26">
        <f>SUM('percentile 95'!F196,'percentile 5'!F196)</f>
        <v>0</v>
      </c>
      <c r="G196" s="26">
        <f>SUM('percentile 95'!G196,'percentile 5'!G196)</f>
        <v>0</v>
      </c>
      <c r="H196" s="26">
        <f>SUM('percentile 95'!H196,'percentile 5'!H196)</f>
        <v>0</v>
      </c>
      <c r="I196" s="26">
        <f>SUM('percentile 95'!I196,'percentile 5'!I196)</f>
        <v>0</v>
      </c>
      <c r="J196" s="26">
        <f>SUM('percentile 95'!J196,'percentile 5'!J196)</f>
        <v>0</v>
      </c>
      <c r="K196" s="26">
        <f>SUM('percentile 95'!K196,'percentile 5'!K196)</f>
        <v>0</v>
      </c>
      <c r="L196" s="26">
        <f>SUM('percentile 95'!L196,'percentile 5'!L196)</f>
        <v>0</v>
      </c>
      <c r="M196" s="26">
        <f>SUM('percentile 95'!M196,'percentile 5'!M196)</f>
        <v>0</v>
      </c>
      <c r="N196" s="26">
        <f>SUM('percentile 95'!N196,'percentile 5'!N196)</f>
        <v>0</v>
      </c>
      <c r="O196" s="26">
        <f>SUM('percentile 95'!O196,'percentile 5'!O196)</f>
        <v>0</v>
      </c>
      <c r="P196" s="26">
        <f>SUM('percentile 95'!P196,'percentile 5'!P196)</f>
        <v>0</v>
      </c>
      <c r="Q196" s="26">
        <f>SUM('percentile 95'!Q196,'percentile 5'!Q196)</f>
        <v>0</v>
      </c>
      <c r="R196" s="26">
        <f>SUM('percentile 95'!R196,'percentile 5'!R196)</f>
        <v>0</v>
      </c>
      <c r="S196" s="26">
        <f>SUM('percentile 95'!S196,'percentile 5'!S196)</f>
        <v>0</v>
      </c>
      <c r="T196" s="26">
        <f>SUM('percentile 95'!T196,'percentile 5'!T196)</f>
        <v>0</v>
      </c>
      <c r="U196" s="26">
        <f>SUM('percentile 95'!U196,'percentile 5'!U196)</f>
        <v>0</v>
      </c>
      <c r="V196" s="26">
        <f>SUM('percentile 95'!V196,'percentile 5'!V196)</f>
        <v>0</v>
      </c>
      <c r="W196" s="26">
        <f>SUM('percentile 95'!W196,'percentile 5'!W196)</f>
        <v>0</v>
      </c>
      <c r="X196" s="26">
        <f>SUM('percentile 95'!X196,'percentile 5'!X196)</f>
        <v>0</v>
      </c>
      <c r="Y196" s="26">
        <f>SUM('percentile 95'!Y196,'percentile 5'!Y196)</f>
        <v>0</v>
      </c>
      <c r="Z196" s="26">
        <f>SUM('percentile 95'!Z196,'percentile 5'!Z196)</f>
        <v>0</v>
      </c>
      <c r="AA196" s="26">
        <f>SUM('percentile 95'!AA196,'percentile 5'!AA196)</f>
        <v>0</v>
      </c>
      <c r="AB196" s="26">
        <f>SUM('percentile 95'!AB196,'percentile 5'!AB196)</f>
        <v>0</v>
      </c>
      <c r="AC196" s="26">
        <f>SUM('percentile 95'!AC196,'percentile 5'!AC196)</f>
        <v>0</v>
      </c>
      <c r="AD196" s="26">
        <f>SUM('percentile 95'!AD196,'percentile 5'!AD196)</f>
        <v>0</v>
      </c>
      <c r="AE196" s="26">
        <f>SUM('percentile 95'!AE196,'percentile 5'!AE196)</f>
        <v>0</v>
      </c>
      <c r="AF196" s="26">
        <f>SUM('percentile 95'!AF196,'percentile 5'!AF196)</f>
        <v>0</v>
      </c>
      <c r="AG196" s="26">
        <f>SUM('percentile 95'!AG196,'percentile 5'!AG196)</f>
        <v>0</v>
      </c>
      <c r="AH196" s="26">
        <f>SUM('percentile 95'!AH196,'percentile 5'!AH196)</f>
        <v>0</v>
      </c>
      <c r="AI196" s="26">
        <f>SUM('percentile 95'!AI196,'percentile 5'!AI196)</f>
        <v>0</v>
      </c>
      <c r="AJ196" s="26">
        <f>SUM('percentile 95'!AJ196,'percentile 5'!AJ196)</f>
        <v>0</v>
      </c>
      <c r="AK196" s="26">
        <f>SUM('percentile 95'!AK196,'percentile 5'!AK196)</f>
        <v>0</v>
      </c>
      <c r="AL196" s="26">
        <f>SUM('percentile 95'!AL196,'percentile 5'!AL196)</f>
        <v>0</v>
      </c>
      <c r="AM196" s="26">
        <f>SUM('percentile 95'!AM196,'percentile 5'!AM196)</f>
        <v>0</v>
      </c>
      <c r="AN196" s="26">
        <f>SUM('percentile 95'!AN196,'percentile 5'!AN196)</f>
        <v>0</v>
      </c>
      <c r="AO196" s="26">
        <f>SUM('percentile 95'!AO196,'percentile 5'!AO196)</f>
        <v>0</v>
      </c>
      <c r="AP196" s="26">
        <f>SUM('percentile 95'!AP196,'percentile 5'!AP196)</f>
        <v>0</v>
      </c>
      <c r="AQ196" s="26">
        <f>SUM('percentile 95'!AQ196,'percentile 5'!AQ196)</f>
        <v>0</v>
      </c>
      <c r="AR196" s="26">
        <f>SUM('percentile 95'!AR196,'percentile 5'!AR196)</f>
        <v>0</v>
      </c>
      <c r="AS196" s="26">
        <f>SUM('percentile 95'!AS196,'percentile 5'!AS196)</f>
        <v>0</v>
      </c>
      <c r="AT196" s="26">
        <f>SUM('percentile 95'!AT196,'percentile 5'!AT196)</f>
        <v>0</v>
      </c>
      <c r="AU196" s="26">
        <f>SUM('percentile 95'!AU196,'percentile 5'!AU196)</f>
        <v>0</v>
      </c>
      <c r="AV196" s="26">
        <f>SUM('percentile 95'!AV196,'percentile 5'!AV196)</f>
        <v>0</v>
      </c>
      <c r="AW196" s="26">
        <f>SUM('percentile 95'!AW196,'percentile 5'!AW196)</f>
        <v>0</v>
      </c>
      <c r="AX196" s="26">
        <f>SUM('percentile 95'!AX196,'percentile 5'!AX196)</f>
        <v>0</v>
      </c>
      <c r="AY196" s="26">
        <f>SUM('percentile 95'!AY196,'percentile 5'!AY196)</f>
        <v>0</v>
      </c>
      <c r="AZ196" s="26">
        <f>SUM('percentile 95'!AZ196,'percentile 5'!AZ196)</f>
        <v>0</v>
      </c>
      <c r="BA196" s="26">
        <f>SUM('percentile 95'!BA196,'percentile 5'!BA196)</f>
        <v>0</v>
      </c>
      <c r="BB196" s="26">
        <f>SUM('percentile 95'!BB196,'percentile 5'!BB196)</f>
        <v>0</v>
      </c>
      <c r="BC196" s="26">
        <f>SUM('percentile 95'!BC196,'percentile 5'!BC196)</f>
        <v>0</v>
      </c>
      <c r="BD196" s="26">
        <f>SUM('percentile 95'!BD196,'percentile 5'!BD196)</f>
        <v>0</v>
      </c>
      <c r="BE196" s="26">
        <f>SUM('percentile 95'!BE196,'percentile 5'!BE196)</f>
        <v>0</v>
      </c>
      <c r="BF196" s="26">
        <f>SUM('percentile 95'!BF196,'percentile 5'!BF196)</f>
        <v>0</v>
      </c>
      <c r="BG196" s="26">
        <f>SUM('percentile 95'!BG196,'percentile 5'!BG196)</f>
        <v>0</v>
      </c>
      <c r="BH196" s="26">
        <f>SUM('percentile 95'!BH196,'percentile 5'!BH196)</f>
        <v>0</v>
      </c>
      <c r="BI196" s="26">
        <f>SUM('percentile 95'!BI196,'percentile 5'!BI196)</f>
        <v>0</v>
      </c>
      <c r="BJ196" s="26">
        <f>SUM('percentile 95'!BJ196,'percentile 5'!BJ196)</f>
        <v>0</v>
      </c>
      <c r="BK196" s="26">
        <f>SUM('percentile 95'!BK196,'percentile 5'!BK196)</f>
        <v>0</v>
      </c>
      <c r="BL196" s="26">
        <f>SUM('percentile 95'!BL196,'percentile 5'!BL196)</f>
        <v>0</v>
      </c>
      <c r="BM196" s="26">
        <f>SUM('percentile 95'!BM196,'percentile 5'!BM196)</f>
        <v>0.12391652592285228</v>
      </c>
      <c r="BN196" s="26">
        <f>SUM('percentile 95'!BN196,'percentile 5'!BN196)</f>
        <v>0</v>
      </c>
      <c r="BO196" s="26">
        <f>SUM('percentile 95'!BO196,'percentile 5'!BO196)</f>
        <v>0</v>
      </c>
      <c r="BP196" s="26">
        <f>SUM('percentile 95'!BP196,'percentile 5'!BP196)</f>
        <v>0</v>
      </c>
      <c r="BQ196" s="26">
        <f>SUM('percentile 95'!BQ196,'percentile 5'!BQ196)</f>
        <v>0</v>
      </c>
      <c r="BR196" s="26">
        <f>SUM('percentile 95'!BR196,'percentile 5'!BR196)</f>
        <v>0</v>
      </c>
      <c r="BS196" s="26">
        <f>SUM('percentile 95'!BS196,'percentile 5'!BS196)</f>
        <v>0</v>
      </c>
      <c r="BT196" s="26">
        <f>SUM('percentile 95'!BT196,'percentile 5'!BT196)</f>
        <v>0</v>
      </c>
      <c r="BU196" s="26">
        <f>SUM('percentile 95'!BU196,'percentile 5'!BU196)</f>
        <v>0</v>
      </c>
      <c r="BV196" s="26">
        <f>SUM('percentile 95'!BV196,'percentile 5'!BV196)</f>
        <v>0</v>
      </c>
      <c r="BW196" s="26">
        <f>SUM('percentile 95'!BW196,'percentile 5'!BW196)</f>
        <v>0</v>
      </c>
      <c r="BX196" s="26">
        <f>SUM('percentile 95'!BX196,'percentile 5'!BX196)</f>
        <v>0</v>
      </c>
      <c r="BY196" s="26">
        <f>SUM('percentile 95'!BY196,'percentile 5'!BY196)</f>
        <v>0</v>
      </c>
      <c r="BZ196" s="26">
        <f>SUM('percentile 95'!BZ196,'percentile 5'!BZ196)</f>
        <v>0</v>
      </c>
      <c r="CA196" s="26">
        <f>SUM('percentile 95'!CA196,'percentile 5'!CA196)</f>
        <v>0</v>
      </c>
      <c r="CB196" s="26">
        <f>SUM('percentile 95'!CB196,'percentile 5'!CB196)</f>
        <v>0</v>
      </c>
      <c r="CC196" s="26">
        <f>SUM('percentile 95'!CC196,'percentile 5'!CC196)</f>
        <v>0</v>
      </c>
      <c r="CD196" s="26">
        <f>SUM('percentile 95'!CD196,'percentile 5'!CD196)</f>
        <v>35.142090554831604</v>
      </c>
    </row>
    <row r="197" spans="1:82" ht="12.75" customHeight="1" x14ac:dyDescent="0.3">
      <c r="A197" s="1" t="s">
        <v>2</v>
      </c>
      <c r="B197" s="1" t="s">
        <v>474</v>
      </c>
      <c r="C197" s="26">
        <f>SUM('percentile 95'!C197,'percentile 5'!C197)</f>
        <v>0</v>
      </c>
      <c r="D197" s="26">
        <f>SUM('percentile 95'!D197,'percentile 5'!D197)</f>
        <v>1.2960393132292685</v>
      </c>
      <c r="E197" s="26">
        <f>SUM('percentile 95'!E197,'percentile 5'!E197)</f>
        <v>0.21878841188763332</v>
      </c>
      <c r="F197" s="26">
        <f>SUM('percentile 95'!F197,'percentile 5'!F197)</f>
        <v>0</v>
      </c>
      <c r="G197" s="26">
        <f>SUM('percentile 95'!G197,'percentile 5'!G197)</f>
        <v>579.14358615537083</v>
      </c>
      <c r="H197" s="26">
        <f>SUM('percentile 95'!H197,'percentile 5'!H197)</f>
        <v>2.6819859266304285</v>
      </c>
      <c r="I197" s="26">
        <f>SUM('percentile 95'!I197,'percentile 5'!I197)</f>
        <v>0</v>
      </c>
      <c r="J197" s="26">
        <f>SUM('percentile 95'!J197,'percentile 5'!J197)</f>
        <v>2.4690294083281699</v>
      </c>
      <c r="K197" s="26">
        <f>SUM('percentile 95'!K197,'percentile 5'!K197)</f>
        <v>103.56896225169125</v>
      </c>
      <c r="L197" s="26">
        <f>SUM('percentile 95'!L197,'percentile 5'!L197)</f>
        <v>213.44374716193852</v>
      </c>
      <c r="M197" s="26">
        <f>SUM('percentile 95'!M197,'percentile 5'!M197)</f>
        <v>16.433217982294391</v>
      </c>
      <c r="N197" s="26">
        <f>SUM('percentile 95'!N197,'percentile 5'!N197)</f>
        <v>0</v>
      </c>
      <c r="O197" s="26">
        <f>SUM('percentile 95'!O197,'percentile 5'!O197)</f>
        <v>0</v>
      </c>
      <c r="P197" s="26">
        <f>SUM('percentile 95'!P197,'percentile 5'!P197)</f>
        <v>0</v>
      </c>
      <c r="Q197" s="26">
        <f>SUM('percentile 95'!Q197,'percentile 5'!Q197)</f>
        <v>0</v>
      </c>
      <c r="R197" s="26">
        <f>SUM('percentile 95'!R197,'percentile 5'!R197)</f>
        <v>0</v>
      </c>
      <c r="S197" s="26">
        <f>SUM('percentile 95'!S197,'percentile 5'!S197)</f>
        <v>0</v>
      </c>
      <c r="T197" s="26">
        <f>SUM('percentile 95'!T197,'percentile 5'!T197)</f>
        <v>0</v>
      </c>
      <c r="U197" s="26">
        <f>SUM('percentile 95'!U197,'percentile 5'!U197)</f>
        <v>0</v>
      </c>
      <c r="V197" s="26">
        <f>SUM('percentile 95'!V197,'percentile 5'!V197)</f>
        <v>0</v>
      </c>
      <c r="W197" s="26">
        <f>SUM('percentile 95'!W197,'percentile 5'!W197)</f>
        <v>0</v>
      </c>
      <c r="X197" s="26">
        <f>SUM('percentile 95'!X197,'percentile 5'!X197)</f>
        <v>0</v>
      </c>
      <c r="Y197" s="26">
        <f>SUM('percentile 95'!Y197,'percentile 5'!Y197)</f>
        <v>0</v>
      </c>
      <c r="Z197" s="26">
        <f>SUM('percentile 95'!Z197,'percentile 5'!Z197)</f>
        <v>0</v>
      </c>
      <c r="AA197" s="26">
        <f>SUM('percentile 95'!AA197,'percentile 5'!AA197)</f>
        <v>0</v>
      </c>
      <c r="AB197" s="26">
        <f>SUM('percentile 95'!AB197,'percentile 5'!AB197)</f>
        <v>0</v>
      </c>
      <c r="AC197" s="26">
        <f>SUM('percentile 95'!AC197,'percentile 5'!AC197)</f>
        <v>0</v>
      </c>
      <c r="AD197" s="26">
        <f>SUM('percentile 95'!AD197,'percentile 5'!AD197)</f>
        <v>0</v>
      </c>
      <c r="AE197" s="26">
        <f>SUM('percentile 95'!AE197,'percentile 5'!AE197)</f>
        <v>0</v>
      </c>
      <c r="AF197" s="26">
        <f>SUM('percentile 95'!AF197,'percentile 5'!AF197)</f>
        <v>0</v>
      </c>
      <c r="AG197" s="26">
        <f>SUM('percentile 95'!AG197,'percentile 5'!AG197)</f>
        <v>4.4066523201126246</v>
      </c>
      <c r="AH197" s="26">
        <f>SUM('percentile 95'!AH197,'percentile 5'!AH197)</f>
        <v>14.231016454494489</v>
      </c>
      <c r="AI197" s="26">
        <f>SUM('percentile 95'!AI197,'percentile 5'!AI197)</f>
        <v>0</v>
      </c>
      <c r="AJ197" s="26">
        <f>SUM('percentile 95'!AJ197,'percentile 5'!AJ197)</f>
        <v>0.94899832325036615</v>
      </c>
      <c r="AK197" s="26">
        <f>SUM('percentile 95'!AK197,'percentile 5'!AK197)</f>
        <v>3.7524681531421842</v>
      </c>
      <c r="AL197" s="26">
        <f>SUM('percentile 95'!AL197,'percentile 5'!AL197)</f>
        <v>0</v>
      </c>
      <c r="AM197" s="26">
        <f>SUM('percentile 95'!AM197,'percentile 5'!AM197)</f>
        <v>0</v>
      </c>
      <c r="AN197" s="26">
        <f>SUM('percentile 95'!AN197,'percentile 5'!AN197)</f>
        <v>1739.3943877624749</v>
      </c>
      <c r="AO197" s="26">
        <f>SUM('percentile 95'!AO197,'percentile 5'!AO197)</f>
        <v>0</v>
      </c>
      <c r="AP197" s="26">
        <f>SUM('percentile 95'!AP197,'percentile 5'!AP197)</f>
        <v>0</v>
      </c>
      <c r="AQ197" s="26">
        <f>SUM('percentile 95'!AQ197,'percentile 5'!AQ197)</f>
        <v>32.665230589383391</v>
      </c>
      <c r="AR197" s="26">
        <f>SUM('percentile 95'!AR197,'percentile 5'!AR197)</f>
        <v>0</v>
      </c>
      <c r="AS197" s="26">
        <f>SUM('percentile 95'!AS197,'percentile 5'!AS197)</f>
        <v>0</v>
      </c>
      <c r="AT197" s="26">
        <f>SUM('percentile 95'!AT197,'percentile 5'!AT197)</f>
        <v>37.853709110256169</v>
      </c>
      <c r="AU197" s="26">
        <f>SUM('percentile 95'!AU197,'percentile 5'!AU197)</f>
        <v>0</v>
      </c>
      <c r="AV197" s="26">
        <f>SUM('percentile 95'!AV197,'percentile 5'!AV197)</f>
        <v>2.7314640669895671</v>
      </c>
      <c r="AW197" s="26">
        <f>SUM('percentile 95'!AW197,'percentile 5'!AW197)</f>
        <v>1177.0385558535338</v>
      </c>
      <c r="AX197" s="26">
        <f>SUM('percentile 95'!AX197,'percentile 5'!AX197)</f>
        <v>419.72199311689332</v>
      </c>
      <c r="AY197" s="26">
        <f>SUM('percentile 95'!AY197,'percentile 5'!AY197)</f>
        <v>0</v>
      </c>
      <c r="AZ197" s="26">
        <f>SUM('percentile 95'!AZ197,'percentile 5'!AZ197)</f>
        <v>0</v>
      </c>
      <c r="BA197" s="26">
        <f>SUM('percentile 95'!BA197,'percentile 5'!BA197)</f>
        <v>0</v>
      </c>
      <c r="BB197" s="26">
        <f>SUM('percentile 95'!BB197,'percentile 5'!BB197)</f>
        <v>0</v>
      </c>
      <c r="BC197" s="26">
        <f>SUM('percentile 95'!BC197,'percentile 5'!BC197)</f>
        <v>7.8456497881251224</v>
      </c>
      <c r="BD197" s="26">
        <f>SUM('percentile 95'!BD197,'percentile 5'!BD197)</f>
        <v>563.38502302329107</v>
      </c>
      <c r="BE197" s="26">
        <f>SUM('percentile 95'!BE197,'percentile 5'!BE197)</f>
        <v>793.8833726305387</v>
      </c>
      <c r="BF197" s="26">
        <f>SUM('percentile 95'!BF197,'percentile 5'!BF197)</f>
        <v>19.333992320812452</v>
      </c>
      <c r="BG197" s="26">
        <f>SUM('percentile 95'!BG197,'percentile 5'!BG197)</f>
        <v>0</v>
      </c>
      <c r="BH197" s="26">
        <f>SUM('percentile 95'!BH197,'percentile 5'!BH197)</f>
        <v>0</v>
      </c>
      <c r="BI197" s="26">
        <f>SUM('percentile 95'!BI197,'percentile 5'!BI197)</f>
        <v>0</v>
      </c>
      <c r="BJ197" s="26">
        <f>SUM('percentile 95'!BJ197,'percentile 5'!BJ197)</f>
        <v>0</v>
      </c>
      <c r="BK197" s="26">
        <f>SUM('percentile 95'!BK197,'percentile 5'!BK197)</f>
        <v>0</v>
      </c>
      <c r="BL197" s="26">
        <f>SUM('percentile 95'!BL197,'percentile 5'!BL197)</f>
        <v>0</v>
      </c>
      <c r="BM197" s="26">
        <f>SUM('percentile 95'!BM197,'percentile 5'!BM197)</f>
        <v>0</v>
      </c>
      <c r="BN197" s="26">
        <f>SUM('percentile 95'!BN197,'percentile 5'!BN197)</f>
        <v>3.4454378454014022E-2</v>
      </c>
      <c r="BO197" s="26">
        <f>SUM('percentile 95'!BO197,'percentile 5'!BO197)</f>
        <v>0</v>
      </c>
      <c r="BP197" s="26">
        <f>SUM('percentile 95'!BP197,'percentile 5'!BP197)</f>
        <v>0</v>
      </c>
      <c r="BQ197" s="26">
        <f>SUM('percentile 95'!BQ197,'percentile 5'!BQ197)</f>
        <v>0</v>
      </c>
      <c r="BR197" s="26">
        <f>SUM('percentile 95'!BR197,'percentile 5'!BR197)</f>
        <v>0</v>
      </c>
      <c r="BS197" s="26">
        <f>SUM('percentile 95'!BS197,'percentile 5'!BS197)</f>
        <v>0</v>
      </c>
      <c r="BT197" s="26">
        <f>SUM('percentile 95'!BT197,'percentile 5'!BT197)</f>
        <v>0</v>
      </c>
      <c r="BU197" s="26">
        <f>SUM('percentile 95'!BU197,'percentile 5'!BU197)</f>
        <v>0</v>
      </c>
      <c r="BV197" s="26">
        <f>SUM('percentile 95'!BV197,'percentile 5'!BV197)</f>
        <v>0</v>
      </c>
      <c r="BW197" s="26">
        <f>SUM('percentile 95'!BW197,'percentile 5'!BW197)</f>
        <v>21.949286488382299</v>
      </c>
      <c r="BX197" s="26">
        <f>SUM('percentile 95'!BX197,'percentile 5'!BX197)</f>
        <v>5.159487770522003</v>
      </c>
      <c r="BY197" s="26">
        <f>SUM('percentile 95'!BY197,'percentile 5'!BY197)</f>
        <v>9.8539235832889709</v>
      </c>
      <c r="BZ197" s="26">
        <f>SUM('percentile 95'!BZ197,'percentile 5'!BZ197)</f>
        <v>0</v>
      </c>
      <c r="CA197" s="26">
        <f>SUM('percentile 95'!CA197,'percentile 5'!CA197)</f>
        <v>0</v>
      </c>
      <c r="CB197" s="26">
        <f>SUM('percentile 95'!CB197,'percentile 5'!CB197)</f>
        <v>0</v>
      </c>
      <c r="CC197" s="26">
        <f>SUM('percentile 95'!CC197,'percentile 5'!CC197)</f>
        <v>0</v>
      </c>
      <c r="CD197" s="26">
        <f>SUM('percentile 95'!CD197,'percentile 5'!CD197)</f>
        <v>0</v>
      </c>
    </row>
    <row r="198" spans="1:82" ht="12.75" customHeight="1" x14ac:dyDescent="0.3">
      <c r="A198" s="1" t="s">
        <v>2</v>
      </c>
      <c r="B198" s="1" t="s">
        <v>476</v>
      </c>
      <c r="C198" s="26">
        <f>SUM('percentile 95'!C198,'percentile 5'!C198)</f>
        <v>14.225686873564355</v>
      </c>
      <c r="D198" s="26">
        <f>SUM('percentile 95'!D198,'percentile 5'!D198)</f>
        <v>13.776217285446762</v>
      </c>
      <c r="E198" s="26">
        <f>SUM('percentile 95'!E198,'percentile 5'!E198)</f>
        <v>0</v>
      </c>
      <c r="F198" s="26">
        <f>SUM('percentile 95'!F198,'percentile 5'!F198)</f>
        <v>0</v>
      </c>
      <c r="G198" s="26">
        <f>SUM('percentile 95'!G198,'percentile 5'!G198)</f>
        <v>3668.7723591948511</v>
      </c>
      <c r="H198" s="26">
        <f>SUM('percentile 95'!H198,'percentile 5'!H198)</f>
        <v>0</v>
      </c>
      <c r="I198" s="26">
        <f>SUM('percentile 95'!I198,'percentile 5'!I198)</f>
        <v>0</v>
      </c>
      <c r="J198" s="26">
        <f>SUM('percentile 95'!J198,'percentile 5'!J198)</f>
        <v>0</v>
      </c>
      <c r="K198" s="26">
        <f>SUM('percentile 95'!K198,'percentile 5'!K198)</f>
        <v>0</v>
      </c>
      <c r="L198" s="26">
        <f>SUM('percentile 95'!L198,'percentile 5'!L198)</f>
        <v>0</v>
      </c>
      <c r="M198" s="26">
        <f>SUM('percentile 95'!M198,'percentile 5'!M198)</f>
        <v>0</v>
      </c>
      <c r="N198" s="26">
        <f>SUM('percentile 95'!N198,'percentile 5'!N198)</f>
        <v>0</v>
      </c>
      <c r="O198" s="26">
        <f>SUM('percentile 95'!O198,'percentile 5'!O198)</f>
        <v>0</v>
      </c>
      <c r="P198" s="26">
        <f>SUM('percentile 95'!P198,'percentile 5'!P198)</f>
        <v>0</v>
      </c>
      <c r="Q198" s="26">
        <f>SUM('percentile 95'!Q198,'percentile 5'!Q198)</f>
        <v>0</v>
      </c>
      <c r="R198" s="26">
        <f>SUM('percentile 95'!R198,'percentile 5'!R198)</f>
        <v>0</v>
      </c>
      <c r="S198" s="26">
        <f>SUM('percentile 95'!S198,'percentile 5'!S198)</f>
        <v>0</v>
      </c>
      <c r="T198" s="26">
        <f>SUM('percentile 95'!T198,'percentile 5'!T198)</f>
        <v>0</v>
      </c>
      <c r="U198" s="26">
        <f>SUM('percentile 95'!U198,'percentile 5'!U198)</f>
        <v>0</v>
      </c>
      <c r="V198" s="26">
        <f>SUM('percentile 95'!V198,'percentile 5'!V198)</f>
        <v>0</v>
      </c>
      <c r="W198" s="26">
        <f>SUM('percentile 95'!W198,'percentile 5'!W198)</f>
        <v>0</v>
      </c>
      <c r="X198" s="26">
        <f>SUM('percentile 95'!X198,'percentile 5'!X198)</f>
        <v>0</v>
      </c>
      <c r="Y198" s="26">
        <f>SUM('percentile 95'!Y198,'percentile 5'!Y198)</f>
        <v>0</v>
      </c>
      <c r="Z198" s="26">
        <f>SUM('percentile 95'!Z198,'percentile 5'!Z198)</f>
        <v>0</v>
      </c>
      <c r="AA198" s="26">
        <f>SUM('percentile 95'!AA198,'percentile 5'!AA198)</f>
        <v>0</v>
      </c>
      <c r="AB198" s="26">
        <f>SUM('percentile 95'!AB198,'percentile 5'!AB198)</f>
        <v>119.42270556667205</v>
      </c>
      <c r="AC198" s="26">
        <f>SUM('percentile 95'!AC198,'percentile 5'!AC198)</f>
        <v>0</v>
      </c>
      <c r="AD198" s="26">
        <f>SUM('percentile 95'!AD198,'percentile 5'!AD198)</f>
        <v>0</v>
      </c>
      <c r="AE198" s="26">
        <f>SUM('percentile 95'!AE198,'percentile 5'!AE198)</f>
        <v>0</v>
      </c>
      <c r="AF198" s="26">
        <f>SUM('percentile 95'!AF198,'percentile 5'!AF198)</f>
        <v>0</v>
      </c>
      <c r="AG198" s="26">
        <f>SUM('percentile 95'!AG198,'percentile 5'!AG198)</f>
        <v>0</v>
      </c>
      <c r="AH198" s="26">
        <f>SUM('percentile 95'!AH198,'percentile 5'!AH198)</f>
        <v>0</v>
      </c>
      <c r="AI198" s="26">
        <f>SUM('percentile 95'!AI198,'percentile 5'!AI198)</f>
        <v>0</v>
      </c>
      <c r="AJ198" s="26">
        <f>SUM('percentile 95'!AJ198,'percentile 5'!AJ198)</f>
        <v>0</v>
      </c>
      <c r="AK198" s="26">
        <f>SUM('percentile 95'!AK198,'percentile 5'!AK198)</f>
        <v>0</v>
      </c>
      <c r="AL198" s="26">
        <f>SUM('percentile 95'!AL198,'percentile 5'!AL198)</f>
        <v>0</v>
      </c>
      <c r="AM198" s="26">
        <f>SUM('percentile 95'!AM198,'percentile 5'!AM198)</f>
        <v>0</v>
      </c>
      <c r="AN198" s="26">
        <f>SUM('percentile 95'!AN198,'percentile 5'!AN198)</f>
        <v>0</v>
      </c>
      <c r="AO198" s="26">
        <f>SUM('percentile 95'!AO198,'percentile 5'!AO198)</f>
        <v>0</v>
      </c>
      <c r="AP198" s="26">
        <f>SUM('percentile 95'!AP198,'percentile 5'!AP198)</f>
        <v>0</v>
      </c>
      <c r="AQ198" s="26">
        <f>SUM('percentile 95'!AQ198,'percentile 5'!AQ198)</f>
        <v>0</v>
      </c>
      <c r="AR198" s="26">
        <f>SUM('percentile 95'!AR198,'percentile 5'!AR198)</f>
        <v>0</v>
      </c>
      <c r="AS198" s="26">
        <f>SUM('percentile 95'!AS198,'percentile 5'!AS198)</f>
        <v>0</v>
      </c>
      <c r="AT198" s="26">
        <f>SUM('percentile 95'!AT198,'percentile 5'!AT198)</f>
        <v>0</v>
      </c>
      <c r="AU198" s="26">
        <f>SUM('percentile 95'!AU198,'percentile 5'!AU198)</f>
        <v>0</v>
      </c>
      <c r="AV198" s="26">
        <f>SUM('percentile 95'!AV198,'percentile 5'!AV198)</f>
        <v>37.652408635148895</v>
      </c>
      <c r="AW198" s="26">
        <f>SUM('percentile 95'!AW198,'percentile 5'!AW198)</f>
        <v>0</v>
      </c>
      <c r="AX198" s="26">
        <f>SUM('percentile 95'!AX198,'percentile 5'!AX198)</f>
        <v>0</v>
      </c>
      <c r="AY198" s="26">
        <f>SUM('percentile 95'!AY198,'percentile 5'!AY198)</f>
        <v>0</v>
      </c>
      <c r="AZ198" s="26">
        <f>SUM('percentile 95'!AZ198,'percentile 5'!AZ198)</f>
        <v>0</v>
      </c>
      <c r="BA198" s="26">
        <f>SUM('percentile 95'!BA198,'percentile 5'!BA198)</f>
        <v>0</v>
      </c>
      <c r="BB198" s="26">
        <f>SUM('percentile 95'!BB198,'percentile 5'!BB198)</f>
        <v>0</v>
      </c>
      <c r="BC198" s="26">
        <f>SUM('percentile 95'!BC198,'percentile 5'!BC198)</f>
        <v>0</v>
      </c>
      <c r="BD198" s="26">
        <f>SUM('percentile 95'!BD198,'percentile 5'!BD198)</f>
        <v>0</v>
      </c>
      <c r="BE198" s="26">
        <f>SUM('percentile 95'!BE198,'percentile 5'!BE198)</f>
        <v>0</v>
      </c>
      <c r="BF198" s="26">
        <f>SUM('percentile 95'!BF198,'percentile 5'!BF198)</f>
        <v>0</v>
      </c>
      <c r="BG198" s="26">
        <f>SUM('percentile 95'!BG198,'percentile 5'!BG198)</f>
        <v>0</v>
      </c>
      <c r="BH198" s="26">
        <f>SUM('percentile 95'!BH198,'percentile 5'!BH198)</f>
        <v>0</v>
      </c>
      <c r="BI198" s="26">
        <f>SUM('percentile 95'!BI198,'percentile 5'!BI198)</f>
        <v>0</v>
      </c>
      <c r="BJ198" s="26">
        <f>SUM('percentile 95'!BJ198,'percentile 5'!BJ198)</f>
        <v>0</v>
      </c>
      <c r="BK198" s="26">
        <f>SUM('percentile 95'!BK198,'percentile 5'!BK198)</f>
        <v>0</v>
      </c>
      <c r="BL198" s="26">
        <f>SUM('percentile 95'!BL198,'percentile 5'!BL198)</f>
        <v>0</v>
      </c>
      <c r="BM198" s="26">
        <f>SUM('percentile 95'!BM198,'percentile 5'!BM198)</f>
        <v>0</v>
      </c>
      <c r="BN198" s="26">
        <f>SUM('percentile 95'!BN198,'percentile 5'!BN198)</f>
        <v>0</v>
      </c>
      <c r="BO198" s="26">
        <f>SUM('percentile 95'!BO198,'percentile 5'!BO198)</f>
        <v>0</v>
      </c>
      <c r="BP198" s="26">
        <f>SUM('percentile 95'!BP198,'percentile 5'!BP198)</f>
        <v>0</v>
      </c>
      <c r="BQ198" s="26">
        <f>SUM('percentile 95'!BQ198,'percentile 5'!BQ198)</f>
        <v>0</v>
      </c>
      <c r="BR198" s="26">
        <f>SUM('percentile 95'!BR198,'percentile 5'!BR198)</f>
        <v>0</v>
      </c>
      <c r="BS198" s="26">
        <f>SUM('percentile 95'!BS198,'percentile 5'!BS198)</f>
        <v>0</v>
      </c>
      <c r="BT198" s="26">
        <f>SUM('percentile 95'!BT198,'percentile 5'!BT198)</f>
        <v>0</v>
      </c>
      <c r="BU198" s="26">
        <f>SUM('percentile 95'!BU198,'percentile 5'!BU198)</f>
        <v>0</v>
      </c>
      <c r="BV198" s="26">
        <f>SUM('percentile 95'!BV198,'percentile 5'!BV198)</f>
        <v>0</v>
      </c>
      <c r="BW198" s="26">
        <f>SUM('percentile 95'!BW198,'percentile 5'!BW198)</f>
        <v>0</v>
      </c>
      <c r="BX198" s="26">
        <f>SUM('percentile 95'!BX198,'percentile 5'!BX198)</f>
        <v>0</v>
      </c>
      <c r="BY198" s="26">
        <f>SUM('percentile 95'!BY198,'percentile 5'!BY198)</f>
        <v>0</v>
      </c>
      <c r="BZ198" s="26">
        <f>SUM('percentile 95'!BZ198,'percentile 5'!BZ198)</f>
        <v>80.528019944750227</v>
      </c>
      <c r="CA198" s="26">
        <f>SUM('percentile 95'!CA198,'percentile 5'!CA198)</f>
        <v>0</v>
      </c>
      <c r="CB198" s="26">
        <f>SUM('percentile 95'!CB198,'percentile 5'!CB198)</f>
        <v>0</v>
      </c>
      <c r="CC198" s="26">
        <f>SUM('percentile 95'!CC198,'percentile 5'!CC198)</f>
        <v>12.020899956617955</v>
      </c>
      <c r="CD198" s="26">
        <f>SUM('percentile 95'!CD198,'percentile 5'!CD198)</f>
        <v>3.4677973765661356</v>
      </c>
    </row>
    <row r="199" spans="1:82" ht="12.75" customHeight="1" x14ac:dyDescent="0.3">
      <c r="A199" s="1" t="s">
        <v>2</v>
      </c>
      <c r="B199" s="1" t="s">
        <v>478</v>
      </c>
      <c r="C199" s="26">
        <f>SUM('percentile 95'!C199,'percentile 5'!C199)</f>
        <v>0</v>
      </c>
      <c r="D199" s="26">
        <f>SUM('percentile 95'!D199,'percentile 5'!D199)</f>
        <v>0</v>
      </c>
      <c r="E199" s="26">
        <f>SUM('percentile 95'!E199,'percentile 5'!E199)</f>
        <v>0</v>
      </c>
      <c r="F199" s="26">
        <f>SUM('percentile 95'!F199,'percentile 5'!F199)</f>
        <v>0</v>
      </c>
      <c r="G199" s="26">
        <f>SUM('percentile 95'!G199,'percentile 5'!G199)</f>
        <v>0</v>
      </c>
      <c r="H199" s="26">
        <f>SUM('percentile 95'!H199,'percentile 5'!H199)</f>
        <v>0</v>
      </c>
      <c r="I199" s="26">
        <f>SUM('percentile 95'!I199,'percentile 5'!I199)</f>
        <v>0</v>
      </c>
      <c r="J199" s="26">
        <f>SUM('percentile 95'!J199,'percentile 5'!J199)</f>
        <v>0</v>
      </c>
      <c r="K199" s="26">
        <f>SUM('percentile 95'!K199,'percentile 5'!K199)</f>
        <v>0</v>
      </c>
      <c r="L199" s="26">
        <f>SUM('percentile 95'!L199,'percentile 5'!L199)</f>
        <v>0</v>
      </c>
      <c r="M199" s="26">
        <f>SUM('percentile 95'!M199,'percentile 5'!M199)</f>
        <v>0</v>
      </c>
      <c r="N199" s="26">
        <f>SUM('percentile 95'!N199,'percentile 5'!N199)</f>
        <v>774.56645466168982</v>
      </c>
      <c r="O199" s="26">
        <f>SUM('percentile 95'!O199,'percentile 5'!O199)</f>
        <v>0</v>
      </c>
      <c r="P199" s="26">
        <f>SUM('percentile 95'!P199,'percentile 5'!P199)</f>
        <v>0</v>
      </c>
      <c r="Q199" s="26">
        <f>SUM('percentile 95'!Q199,'percentile 5'!Q199)</f>
        <v>0</v>
      </c>
      <c r="R199" s="26">
        <f>SUM('percentile 95'!R199,'percentile 5'!R199)</f>
        <v>0</v>
      </c>
      <c r="S199" s="26">
        <f>SUM('percentile 95'!S199,'percentile 5'!S199)</f>
        <v>0</v>
      </c>
      <c r="T199" s="26">
        <f>SUM('percentile 95'!T199,'percentile 5'!T199)</f>
        <v>0</v>
      </c>
      <c r="U199" s="26">
        <f>SUM('percentile 95'!U199,'percentile 5'!U199)</f>
        <v>0</v>
      </c>
      <c r="V199" s="26">
        <f>SUM('percentile 95'!V199,'percentile 5'!V199)</f>
        <v>0</v>
      </c>
      <c r="W199" s="26">
        <f>SUM('percentile 95'!W199,'percentile 5'!W199)</f>
        <v>0</v>
      </c>
      <c r="X199" s="26">
        <f>SUM('percentile 95'!X199,'percentile 5'!X199)</f>
        <v>0</v>
      </c>
      <c r="Y199" s="26">
        <f>SUM('percentile 95'!Y199,'percentile 5'!Y199)</f>
        <v>0</v>
      </c>
      <c r="Z199" s="26">
        <f>SUM('percentile 95'!Z199,'percentile 5'!Z199)</f>
        <v>0</v>
      </c>
      <c r="AA199" s="26">
        <f>SUM('percentile 95'!AA199,'percentile 5'!AA199)</f>
        <v>0</v>
      </c>
      <c r="AB199" s="26">
        <f>SUM('percentile 95'!AB199,'percentile 5'!AB199)</f>
        <v>0</v>
      </c>
      <c r="AC199" s="26">
        <f>SUM('percentile 95'!AC199,'percentile 5'!AC199)</f>
        <v>0</v>
      </c>
      <c r="AD199" s="26">
        <f>SUM('percentile 95'!AD199,'percentile 5'!AD199)</f>
        <v>0</v>
      </c>
      <c r="AE199" s="26">
        <f>SUM('percentile 95'!AE199,'percentile 5'!AE199)</f>
        <v>0</v>
      </c>
      <c r="AF199" s="26">
        <f>SUM('percentile 95'!AF199,'percentile 5'!AF199)</f>
        <v>0</v>
      </c>
      <c r="AG199" s="26">
        <f>SUM('percentile 95'!AG199,'percentile 5'!AG199)</f>
        <v>0</v>
      </c>
      <c r="AH199" s="26">
        <f>SUM('percentile 95'!AH199,'percentile 5'!AH199)</f>
        <v>0</v>
      </c>
      <c r="AI199" s="26">
        <f>SUM('percentile 95'!AI199,'percentile 5'!AI199)</f>
        <v>0</v>
      </c>
      <c r="AJ199" s="26">
        <f>SUM('percentile 95'!AJ199,'percentile 5'!AJ199)</f>
        <v>0</v>
      </c>
      <c r="AK199" s="26">
        <f>SUM('percentile 95'!AK199,'percentile 5'!AK199)</f>
        <v>0</v>
      </c>
      <c r="AL199" s="26">
        <f>SUM('percentile 95'!AL199,'percentile 5'!AL199)</f>
        <v>0</v>
      </c>
      <c r="AM199" s="26">
        <f>SUM('percentile 95'!AM199,'percentile 5'!AM199)</f>
        <v>0</v>
      </c>
      <c r="AN199" s="26">
        <f>SUM('percentile 95'!AN199,'percentile 5'!AN199)</f>
        <v>0</v>
      </c>
      <c r="AO199" s="26">
        <f>SUM('percentile 95'!AO199,'percentile 5'!AO199)</f>
        <v>0</v>
      </c>
      <c r="AP199" s="26">
        <f>SUM('percentile 95'!AP199,'percentile 5'!AP199)</f>
        <v>0</v>
      </c>
      <c r="AQ199" s="26">
        <f>SUM('percentile 95'!AQ199,'percentile 5'!AQ199)</f>
        <v>0</v>
      </c>
      <c r="AR199" s="26">
        <f>SUM('percentile 95'!AR199,'percentile 5'!AR199)</f>
        <v>0</v>
      </c>
      <c r="AS199" s="26">
        <f>SUM('percentile 95'!AS199,'percentile 5'!AS199)</f>
        <v>0</v>
      </c>
      <c r="AT199" s="26">
        <f>SUM('percentile 95'!AT199,'percentile 5'!AT199)</f>
        <v>0</v>
      </c>
      <c r="AU199" s="26">
        <f>SUM('percentile 95'!AU199,'percentile 5'!AU199)</f>
        <v>0</v>
      </c>
      <c r="AV199" s="26">
        <f>SUM('percentile 95'!AV199,'percentile 5'!AV199)</f>
        <v>0</v>
      </c>
      <c r="AW199" s="26">
        <f>SUM('percentile 95'!AW199,'percentile 5'!AW199)</f>
        <v>0</v>
      </c>
      <c r="AX199" s="26">
        <f>SUM('percentile 95'!AX199,'percentile 5'!AX199)</f>
        <v>0</v>
      </c>
      <c r="AY199" s="26">
        <f>SUM('percentile 95'!AY199,'percentile 5'!AY199)</f>
        <v>0</v>
      </c>
      <c r="AZ199" s="26">
        <f>SUM('percentile 95'!AZ199,'percentile 5'!AZ199)</f>
        <v>0</v>
      </c>
      <c r="BA199" s="26">
        <f>SUM('percentile 95'!BA199,'percentile 5'!BA199)</f>
        <v>0</v>
      </c>
      <c r="BB199" s="26">
        <f>SUM('percentile 95'!BB199,'percentile 5'!BB199)</f>
        <v>0</v>
      </c>
      <c r="BC199" s="26">
        <f>SUM('percentile 95'!BC199,'percentile 5'!BC199)</f>
        <v>0</v>
      </c>
      <c r="BD199" s="26">
        <f>SUM('percentile 95'!BD199,'percentile 5'!BD199)</f>
        <v>0</v>
      </c>
      <c r="BE199" s="26">
        <f>SUM('percentile 95'!BE199,'percentile 5'!BE199)</f>
        <v>0</v>
      </c>
      <c r="BF199" s="26">
        <f>SUM('percentile 95'!BF199,'percentile 5'!BF199)</f>
        <v>0</v>
      </c>
      <c r="BG199" s="26">
        <f>SUM('percentile 95'!BG199,'percentile 5'!BG199)</f>
        <v>0</v>
      </c>
      <c r="BH199" s="26">
        <f>SUM('percentile 95'!BH199,'percentile 5'!BH199)</f>
        <v>0</v>
      </c>
      <c r="BI199" s="26">
        <f>SUM('percentile 95'!BI199,'percentile 5'!BI199)</f>
        <v>0</v>
      </c>
      <c r="BJ199" s="26">
        <f>SUM('percentile 95'!BJ199,'percentile 5'!BJ199)</f>
        <v>0</v>
      </c>
      <c r="BK199" s="26">
        <f>SUM('percentile 95'!BK199,'percentile 5'!BK199)</f>
        <v>0</v>
      </c>
      <c r="BL199" s="26">
        <f>SUM('percentile 95'!BL199,'percentile 5'!BL199)</f>
        <v>0</v>
      </c>
      <c r="BM199" s="26">
        <f>SUM('percentile 95'!BM199,'percentile 5'!BM199)</f>
        <v>0</v>
      </c>
      <c r="BN199" s="26">
        <f>SUM('percentile 95'!BN199,'percentile 5'!BN199)</f>
        <v>0</v>
      </c>
      <c r="BO199" s="26">
        <f>SUM('percentile 95'!BO199,'percentile 5'!BO199)</f>
        <v>57.572822245807352</v>
      </c>
      <c r="BP199" s="26">
        <f>SUM('percentile 95'!BP199,'percentile 5'!BP199)</f>
        <v>0</v>
      </c>
      <c r="BQ199" s="26">
        <f>SUM('percentile 95'!BQ199,'percentile 5'!BQ199)</f>
        <v>0</v>
      </c>
      <c r="BR199" s="26">
        <f>SUM('percentile 95'!BR199,'percentile 5'!BR199)</f>
        <v>0.12161260278126114</v>
      </c>
      <c r="BS199" s="26">
        <f>SUM('percentile 95'!BS199,'percentile 5'!BS199)</f>
        <v>0</v>
      </c>
      <c r="BT199" s="26">
        <f>SUM('percentile 95'!BT199,'percentile 5'!BT199)</f>
        <v>0</v>
      </c>
      <c r="BU199" s="26">
        <f>SUM('percentile 95'!BU199,'percentile 5'!BU199)</f>
        <v>0</v>
      </c>
      <c r="BV199" s="26">
        <f>SUM('percentile 95'!BV199,'percentile 5'!BV199)</f>
        <v>0</v>
      </c>
      <c r="BW199" s="26">
        <f>SUM('percentile 95'!BW199,'percentile 5'!BW199)</f>
        <v>0</v>
      </c>
      <c r="BX199" s="26">
        <f>SUM('percentile 95'!BX199,'percentile 5'!BX199)</f>
        <v>0</v>
      </c>
      <c r="BY199" s="26">
        <f>SUM('percentile 95'!BY199,'percentile 5'!BY199)</f>
        <v>8.4003526159266642</v>
      </c>
      <c r="BZ199" s="26">
        <f>SUM('percentile 95'!BZ199,'percentile 5'!BZ199)</f>
        <v>0</v>
      </c>
      <c r="CA199" s="26">
        <f>SUM('percentile 95'!CA199,'percentile 5'!CA199)</f>
        <v>0</v>
      </c>
      <c r="CB199" s="26">
        <f>SUM('percentile 95'!CB199,'percentile 5'!CB199)</f>
        <v>0</v>
      </c>
      <c r="CC199" s="26">
        <f>SUM('percentile 95'!CC199,'percentile 5'!CC199)</f>
        <v>0</v>
      </c>
      <c r="CD199" s="26">
        <f>SUM('percentile 95'!CD199,'percentile 5'!CD199)</f>
        <v>0</v>
      </c>
    </row>
    <row r="200" spans="1:82" ht="12.75" customHeight="1" x14ac:dyDescent="0.3">
      <c r="A200" s="1" t="s">
        <v>2</v>
      </c>
      <c r="B200" s="1" t="s">
        <v>480</v>
      </c>
      <c r="C200" s="26">
        <f>SUM('percentile 95'!C200,'percentile 5'!C200)</f>
        <v>0</v>
      </c>
      <c r="D200" s="26">
        <f>SUM('percentile 95'!D200,'percentile 5'!D200)</f>
        <v>0</v>
      </c>
      <c r="E200" s="26">
        <f>SUM('percentile 95'!E200,'percentile 5'!E200)</f>
        <v>12.672330347604188</v>
      </c>
      <c r="F200" s="26">
        <f>SUM('percentile 95'!F200,'percentile 5'!F200)</f>
        <v>0</v>
      </c>
      <c r="G200" s="26">
        <f>SUM('percentile 95'!G200,'percentile 5'!G200)</f>
        <v>0</v>
      </c>
      <c r="H200" s="26">
        <f>SUM('percentile 95'!H200,'percentile 5'!H200)</f>
        <v>0</v>
      </c>
      <c r="I200" s="26">
        <f>SUM('percentile 95'!I200,'percentile 5'!I200)</f>
        <v>0</v>
      </c>
      <c r="J200" s="26">
        <f>SUM('percentile 95'!J200,'percentile 5'!J200)</f>
        <v>0</v>
      </c>
      <c r="K200" s="26">
        <f>SUM('percentile 95'!K200,'percentile 5'!K200)</f>
        <v>0</v>
      </c>
      <c r="L200" s="26">
        <f>SUM('percentile 95'!L200,'percentile 5'!L200)</f>
        <v>0</v>
      </c>
      <c r="M200" s="26">
        <f>SUM('percentile 95'!M200,'percentile 5'!M200)</f>
        <v>0</v>
      </c>
      <c r="N200" s="26">
        <f>SUM('percentile 95'!N200,'percentile 5'!N200)</f>
        <v>0</v>
      </c>
      <c r="O200" s="26">
        <f>SUM('percentile 95'!O200,'percentile 5'!O200)</f>
        <v>0</v>
      </c>
      <c r="P200" s="26">
        <f>SUM('percentile 95'!P200,'percentile 5'!P200)</f>
        <v>0</v>
      </c>
      <c r="Q200" s="26">
        <f>SUM('percentile 95'!Q200,'percentile 5'!Q200)</f>
        <v>0</v>
      </c>
      <c r="R200" s="26">
        <f>SUM('percentile 95'!R200,'percentile 5'!R200)</f>
        <v>0</v>
      </c>
      <c r="S200" s="26">
        <f>SUM('percentile 95'!S200,'percentile 5'!S200)</f>
        <v>0</v>
      </c>
      <c r="T200" s="26">
        <f>SUM('percentile 95'!T200,'percentile 5'!T200)</f>
        <v>3.2269820789416541</v>
      </c>
      <c r="U200" s="26">
        <f>SUM('percentile 95'!U200,'percentile 5'!U200)</f>
        <v>0</v>
      </c>
      <c r="V200" s="26">
        <f>SUM('percentile 95'!V200,'percentile 5'!V200)</f>
        <v>0</v>
      </c>
      <c r="W200" s="26">
        <f>SUM('percentile 95'!W200,'percentile 5'!W200)</f>
        <v>0</v>
      </c>
      <c r="X200" s="26">
        <f>SUM('percentile 95'!X200,'percentile 5'!X200)</f>
        <v>0</v>
      </c>
      <c r="Y200" s="26">
        <f>SUM('percentile 95'!Y200,'percentile 5'!Y200)</f>
        <v>0</v>
      </c>
      <c r="Z200" s="26">
        <f>SUM('percentile 95'!Z200,'percentile 5'!Z200)</f>
        <v>28.299870201920879</v>
      </c>
      <c r="AA200" s="26">
        <f>SUM('percentile 95'!AA200,'percentile 5'!AA200)</f>
        <v>27.565879732340505</v>
      </c>
      <c r="AB200" s="26">
        <f>SUM('percentile 95'!AB200,'percentile 5'!AB200)</f>
        <v>369.69612644964633</v>
      </c>
      <c r="AC200" s="26">
        <f>SUM('percentile 95'!AC200,'percentile 5'!AC200)</f>
        <v>919.59315375665949</v>
      </c>
      <c r="AD200" s="26">
        <f>SUM('percentile 95'!AD200,'percentile 5'!AD200)</f>
        <v>4.459130154267271</v>
      </c>
      <c r="AE200" s="26">
        <f>SUM('percentile 95'!AE200,'percentile 5'!AE200)</f>
        <v>10.300921753306589</v>
      </c>
      <c r="AF200" s="26">
        <f>SUM('percentile 95'!AF200,'percentile 5'!AF200)</f>
        <v>0</v>
      </c>
      <c r="AG200" s="26">
        <f>SUM('percentile 95'!AG200,'percentile 5'!AG200)</f>
        <v>0</v>
      </c>
      <c r="AH200" s="26">
        <f>SUM('percentile 95'!AH200,'percentile 5'!AH200)</f>
        <v>0</v>
      </c>
      <c r="AI200" s="26">
        <f>SUM('percentile 95'!AI200,'percentile 5'!AI200)</f>
        <v>0</v>
      </c>
      <c r="AJ200" s="26">
        <f>SUM('percentile 95'!AJ200,'percentile 5'!AJ200)</f>
        <v>0</v>
      </c>
      <c r="AK200" s="26">
        <f>SUM('percentile 95'!AK200,'percentile 5'!AK200)</f>
        <v>0</v>
      </c>
      <c r="AL200" s="26">
        <f>SUM('percentile 95'!AL200,'percentile 5'!AL200)</f>
        <v>0</v>
      </c>
      <c r="AM200" s="26">
        <f>SUM('percentile 95'!AM200,'percentile 5'!AM200)</f>
        <v>0</v>
      </c>
      <c r="AN200" s="26">
        <f>SUM('percentile 95'!AN200,'percentile 5'!AN200)</f>
        <v>0</v>
      </c>
      <c r="AO200" s="26">
        <f>SUM('percentile 95'!AO200,'percentile 5'!AO200)</f>
        <v>0</v>
      </c>
      <c r="AP200" s="26">
        <f>SUM('percentile 95'!AP200,'percentile 5'!AP200)</f>
        <v>0</v>
      </c>
      <c r="AQ200" s="26">
        <f>SUM('percentile 95'!AQ200,'percentile 5'!AQ200)</f>
        <v>1495.7640362611271</v>
      </c>
      <c r="AR200" s="26">
        <f>SUM('percentile 95'!AR200,'percentile 5'!AR200)</f>
        <v>0</v>
      </c>
      <c r="AS200" s="26">
        <f>SUM('percentile 95'!AS200,'percentile 5'!AS200)</f>
        <v>0</v>
      </c>
      <c r="AT200" s="26">
        <f>SUM('percentile 95'!AT200,'percentile 5'!AT200)</f>
        <v>0</v>
      </c>
      <c r="AU200" s="26">
        <f>SUM('percentile 95'!AU200,'percentile 5'!AU200)</f>
        <v>4.4390502120305833</v>
      </c>
      <c r="AV200" s="26">
        <f>SUM('percentile 95'!AV200,'percentile 5'!AV200)</f>
        <v>0</v>
      </c>
      <c r="AW200" s="26">
        <f>SUM('percentile 95'!AW200,'percentile 5'!AW200)</f>
        <v>0</v>
      </c>
      <c r="AX200" s="26">
        <f>SUM('percentile 95'!AX200,'percentile 5'!AX200)</f>
        <v>0</v>
      </c>
      <c r="AY200" s="26">
        <f>SUM('percentile 95'!AY200,'percentile 5'!AY200)</f>
        <v>0</v>
      </c>
      <c r="AZ200" s="26">
        <f>SUM('percentile 95'!AZ200,'percentile 5'!AZ200)</f>
        <v>0</v>
      </c>
      <c r="BA200" s="26">
        <f>SUM('percentile 95'!BA200,'percentile 5'!BA200)</f>
        <v>0</v>
      </c>
      <c r="BB200" s="26">
        <f>SUM('percentile 95'!BB200,'percentile 5'!BB200)</f>
        <v>0</v>
      </c>
      <c r="BC200" s="26">
        <f>SUM('percentile 95'!BC200,'percentile 5'!BC200)</f>
        <v>0</v>
      </c>
      <c r="BD200" s="26">
        <f>SUM('percentile 95'!BD200,'percentile 5'!BD200)</f>
        <v>0</v>
      </c>
      <c r="BE200" s="26">
        <f>SUM('percentile 95'!BE200,'percentile 5'!BE200)</f>
        <v>0</v>
      </c>
      <c r="BF200" s="26">
        <f>SUM('percentile 95'!BF200,'percentile 5'!BF200)</f>
        <v>0</v>
      </c>
      <c r="BG200" s="26">
        <f>SUM('percentile 95'!BG200,'percentile 5'!BG200)</f>
        <v>0</v>
      </c>
      <c r="BH200" s="26">
        <f>SUM('percentile 95'!BH200,'percentile 5'!BH200)</f>
        <v>0</v>
      </c>
      <c r="BI200" s="26">
        <f>SUM('percentile 95'!BI200,'percentile 5'!BI200)</f>
        <v>0</v>
      </c>
      <c r="BJ200" s="26">
        <f>SUM('percentile 95'!BJ200,'percentile 5'!BJ200)</f>
        <v>0</v>
      </c>
      <c r="BK200" s="26">
        <f>SUM('percentile 95'!BK200,'percentile 5'!BK200)</f>
        <v>0</v>
      </c>
      <c r="BL200" s="26">
        <f>SUM('percentile 95'!BL200,'percentile 5'!BL200)</f>
        <v>0</v>
      </c>
      <c r="BM200" s="26">
        <f>SUM('percentile 95'!BM200,'percentile 5'!BM200)</f>
        <v>0</v>
      </c>
      <c r="BN200" s="26">
        <f>SUM('percentile 95'!BN200,'percentile 5'!BN200)</f>
        <v>0</v>
      </c>
      <c r="BO200" s="26">
        <f>SUM('percentile 95'!BO200,'percentile 5'!BO200)</f>
        <v>0</v>
      </c>
      <c r="BP200" s="26">
        <f>SUM('percentile 95'!BP200,'percentile 5'!BP200)</f>
        <v>0</v>
      </c>
      <c r="BQ200" s="26">
        <f>SUM('percentile 95'!BQ200,'percentile 5'!BQ200)</f>
        <v>0</v>
      </c>
      <c r="BR200" s="26">
        <f>SUM('percentile 95'!BR200,'percentile 5'!BR200)</f>
        <v>0</v>
      </c>
      <c r="BS200" s="26">
        <f>SUM('percentile 95'!BS200,'percentile 5'!BS200)</f>
        <v>55.865749934261395</v>
      </c>
      <c r="BT200" s="26">
        <f>SUM('percentile 95'!BT200,'percentile 5'!BT200)</f>
        <v>1289.2892802063059</v>
      </c>
      <c r="BU200" s="26">
        <f>SUM('percentile 95'!BU200,'percentile 5'!BU200)</f>
        <v>14.760051907573859</v>
      </c>
      <c r="BV200" s="26">
        <f>SUM('percentile 95'!BV200,'percentile 5'!BV200)</f>
        <v>0</v>
      </c>
      <c r="BW200" s="26">
        <f>SUM('percentile 95'!BW200,'percentile 5'!BW200)</f>
        <v>0</v>
      </c>
      <c r="BX200" s="26">
        <f>SUM('percentile 95'!BX200,'percentile 5'!BX200)</f>
        <v>0</v>
      </c>
      <c r="BY200" s="26">
        <f>SUM('percentile 95'!BY200,'percentile 5'!BY200)</f>
        <v>4.8173397087898477</v>
      </c>
      <c r="BZ200" s="26">
        <f>SUM('percentile 95'!BZ200,'percentile 5'!BZ200)</f>
        <v>83.989001000345425</v>
      </c>
      <c r="CA200" s="26">
        <f>SUM('percentile 95'!CA200,'percentile 5'!CA200)</f>
        <v>0</v>
      </c>
      <c r="CB200" s="26">
        <f>SUM('percentile 95'!CB200,'percentile 5'!CB200)</f>
        <v>0.4685290148063706</v>
      </c>
      <c r="CC200" s="26">
        <f>SUM('percentile 95'!CC200,'percentile 5'!CC200)</f>
        <v>6.8222447322302218</v>
      </c>
      <c r="CD200" s="26">
        <f>SUM('percentile 95'!CD200,'percentile 5'!CD200)</f>
        <v>2.8811910953022064</v>
      </c>
    </row>
    <row r="201" spans="1:82" ht="12.75" customHeight="1" x14ac:dyDescent="0.3">
      <c r="A201" s="1" t="s">
        <v>2</v>
      </c>
      <c r="B201" s="1" t="s">
        <v>482</v>
      </c>
      <c r="C201" s="26">
        <f>SUM('percentile 95'!C201,'percentile 5'!C201)</f>
        <v>0</v>
      </c>
      <c r="D201" s="26">
        <f>SUM('percentile 95'!D201,'percentile 5'!D201)</f>
        <v>0</v>
      </c>
      <c r="E201" s="26">
        <f>SUM('percentile 95'!E201,'percentile 5'!E201)</f>
        <v>0</v>
      </c>
      <c r="F201" s="26">
        <f>SUM('percentile 95'!F201,'percentile 5'!F201)</f>
        <v>0</v>
      </c>
      <c r="G201" s="26">
        <f>SUM('percentile 95'!G201,'percentile 5'!G201)</f>
        <v>0</v>
      </c>
      <c r="H201" s="26">
        <f>SUM('percentile 95'!H201,'percentile 5'!H201)</f>
        <v>0</v>
      </c>
      <c r="I201" s="26">
        <f>SUM('percentile 95'!I201,'percentile 5'!I201)</f>
        <v>0</v>
      </c>
      <c r="J201" s="26">
        <f>SUM('percentile 95'!J201,'percentile 5'!J201)</f>
        <v>0</v>
      </c>
      <c r="K201" s="26">
        <f>SUM('percentile 95'!K201,'percentile 5'!K201)</f>
        <v>0</v>
      </c>
      <c r="L201" s="26">
        <f>SUM('percentile 95'!L201,'percentile 5'!L201)</f>
        <v>0</v>
      </c>
      <c r="M201" s="26">
        <f>SUM('percentile 95'!M201,'percentile 5'!M201)</f>
        <v>0</v>
      </c>
      <c r="N201" s="26">
        <f>SUM('percentile 95'!N201,'percentile 5'!N201)</f>
        <v>0</v>
      </c>
      <c r="O201" s="26">
        <f>SUM('percentile 95'!O201,'percentile 5'!O201)</f>
        <v>0</v>
      </c>
      <c r="P201" s="26">
        <f>SUM('percentile 95'!P201,'percentile 5'!P201)</f>
        <v>0</v>
      </c>
      <c r="Q201" s="26">
        <f>SUM('percentile 95'!Q201,'percentile 5'!Q201)</f>
        <v>0</v>
      </c>
      <c r="R201" s="26">
        <f>SUM('percentile 95'!R201,'percentile 5'!R201)</f>
        <v>0</v>
      </c>
      <c r="S201" s="26">
        <f>SUM('percentile 95'!S201,'percentile 5'!S201)</f>
        <v>0</v>
      </c>
      <c r="T201" s="26">
        <f>SUM('percentile 95'!T201,'percentile 5'!T201)</f>
        <v>0</v>
      </c>
      <c r="U201" s="26">
        <f>SUM('percentile 95'!U201,'percentile 5'!U201)</f>
        <v>0</v>
      </c>
      <c r="V201" s="26">
        <f>SUM('percentile 95'!V201,'percentile 5'!V201)</f>
        <v>0</v>
      </c>
      <c r="W201" s="26">
        <f>SUM('percentile 95'!W201,'percentile 5'!W201)</f>
        <v>0</v>
      </c>
      <c r="X201" s="26">
        <f>SUM('percentile 95'!X201,'percentile 5'!X201)</f>
        <v>0</v>
      </c>
      <c r="Y201" s="26">
        <f>SUM('percentile 95'!Y201,'percentile 5'!Y201)</f>
        <v>0</v>
      </c>
      <c r="Z201" s="26">
        <f>SUM('percentile 95'!Z201,'percentile 5'!Z201)</f>
        <v>0</v>
      </c>
      <c r="AA201" s="26">
        <f>SUM('percentile 95'!AA201,'percentile 5'!AA201)</f>
        <v>0</v>
      </c>
      <c r="AB201" s="26">
        <f>SUM('percentile 95'!AB201,'percentile 5'!AB201)</f>
        <v>0</v>
      </c>
      <c r="AC201" s="26">
        <f>SUM('percentile 95'!AC201,'percentile 5'!AC201)</f>
        <v>0</v>
      </c>
      <c r="AD201" s="26">
        <f>SUM('percentile 95'!AD201,'percentile 5'!AD201)</f>
        <v>0</v>
      </c>
      <c r="AE201" s="26">
        <f>SUM('percentile 95'!AE201,'percentile 5'!AE201)</f>
        <v>0</v>
      </c>
      <c r="AF201" s="26">
        <f>SUM('percentile 95'!AF201,'percentile 5'!AF201)</f>
        <v>0</v>
      </c>
      <c r="AG201" s="26">
        <f>SUM('percentile 95'!AG201,'percentile 5'!AG201)</f>
        <v>0</v>
      </c>
      <c r="AH201" s="26">
        <f>SUM('percentile 95'!AH201,'percentile 5'!AH201)</f>
        <v>0</v>
      </c>
      <c r="AI201" s="26">
        <f>SUM('percentile 95'!AI201,'percentile 5'!AI201)</f>
        <v>0</v>
      </c>
      <c r="AJ201" s="26">
        <f>SUM('percentile 95'!AJ201,'percentile 5'!AJ201)</f>
        <v>0</v>
      </c>
      <c r="AK201" s="26">
        <f>SUM('percentile 95'!AK201,'percentile 5'!AK201)</f>
        <v>0</v>
      </c>
      <c r="AL201" s="26">
        <f>SUM('percentile 95'!AL201,'percentile 5'!AL201)</f>
        <v>0</v>
      </c>
      <c r="AM201" s="26">
        <f>SUM('percentile 95'!AM201,'percentile 5'!AM201)</f>
        <v>0</v>
      </c>
      <c r="AN201" s="26">
        <f>SUM('percentile 95'!AN201,'percentile 5'!AN201)</f>
        <v>0</v>
      </c>
      <c r="AO201" s="26">
        <f>SUM('percentile 95'!AO201,'percentile 5'!AO201)</f>
        <v>0</v>
      </c>
      <c r="AP201" s="26">
        <f>SUM('percentile 95'!AP201,'percentile 5'!AP201)</f>
        <v>0</v>
      </c>
      <c r="AQ201" s="26">
        <f>SUM('percentile 95'!AQ201,'percentile 5'!AQ201)</f>
        <v>0</v>
      </c>
      <c r="AR201" s="26">
        <f>SUM('percentile 95'!AR201,'percentile 5'!AR201)</f>
        <v>0</v>
      </c>
      <c r="AS201" s="26">
        <f>SUM('percentile 95'!AS201,'percentile 5'!AS201)</f>
        <v>0</v>
      </c>
      <c r="AT201" s="26">
        <f>SUM('percentile 95'!AT201,'percentile 5'!AT201)</f>
        <v>0</v>
      </c>
      <c r="AU201" s="26">
        <f>SUM('percentile 95'!AU201,'percentile 5'!AU201)</f>
        <v>0</v>
      </c>
      <c r="AV201" s="26">
        <f>SUM('percentile 95'!AV201,'percentile 5'!AV201)</f>
        <v>0</v>
      </c>
      <c r="AW201" s="26">
        <f>SUM('percentile 95'!AW201,'percentile 5'!AW201)</f>
        <v>0</v>
      </c>
      <c r="AX201" s="26">
        <f>SUM('percentile 95'!AX201,'percentile 5'!AX201)</f>
        <v>0</v>
      </c>
      <c r="AY201" s="26">
        <f>SUM('percentile 95'!AY201,'percentile 5'!AY201)</f>
        <v>0</v>
      </c>
      <c r="AZ201" s="26">
        <f>SUM('percentile 95'!AZ201,'percentile 5'!AZ201)</f>
        <v>0</v>
      </c>
      <c r="BA201" s="26">
        <f>SUM('percentile 95'!BA201,'percentile 5'!BA201)</f>
        <v>0</v>
      </c>
      <c r="BB201" s="26">
        <f>SUM('percentile 95'!BB201,'percentile 5'!BB201)</f>
        <v>0</v>
      </c>
      <c r="BC201" s="26">
        <f>SUM('percentile 95'!BC201,'percentile 5'!BC201)</f>
        <v>0</v>
      </c>
      <c r="BD201" s="26">
        <f>SUM('percentile 95'!BD201,'percentile 5'!BD201)</f>
        <v>0</v>
      </c>
      <c r="BE201" s="26">
        <f>SUM('percentile 95'!BE201,'percentile 5'!BE201)</f>
        <v>0</v>
      </c>
      <c r="BF201" s="26">
        <f>SUM('percentile 95'!BF201,'percentile 5'!BF201)</f>
        <v>0</v>
      </c>
      <c r="BG201" s="26">
        <f>SUM('percentile 95'!BG201,'percentile 5'!BG201)</f>
        <v>0</v>
      </c>
      <c r="BH201" s="26">
        <f>SUM('percentile 95'!BH201,'percentile 5'!BH201)</f>
        <v>0</v>
      </c>
      <c r="BI201" s="26">
        <f>SUM('percentile 95'!BI201,'percentile 5'!BI201)</f>
        <v>0</v>
      </c>
      <c r="BJ201" s="26">
        <f>SUM('percentile 95'!BJ201,'percentile 5'!BJ201)</f>
        <v>0</v>
      </c>
      <c r="BK201" s="26">
        <f>SUM('percentile 95'!BK201,'percentile 5'!BK201)</f>
        <v>0</v>
      </c>
      <c r="BL201" s="26">
        <f>SUM('percentile 95'!BL201,'percentile 5'!BL201)</f>
        <v>0</v>
      </c>
      <c r="BM201" s="26">
        <f>SUM('percentile 95'!BM201,'percentile 5'!BM201)</f>
        <v>0</v>
      </c>
      <c r="BN201" s="26">
        <f>SUM('percentile 95'!BN201,'percentile 5'!BN201)</f>
        <v>0</v>
      </c>
      <c r="BO201" s="26">
        <f>SUM('percentile 95'!BO201,'percentile 5'!BO201)</f>
        <v>0</v>
      </c>
      <c r="BP201" s="26">
        <f>SUM('percentile 95'!BP201,'percentile 5'!BP201)</f>
        <v>0</v>
      </c>
      <c r="BQ201" s="26">
        <f>SUM('percentile 95'!BQ201,'percentile 5'!BQ201)</f>
        <v>2.1180517424791902E-2</v>
      </c>
      <c r="BR201" s="26">
        <f>SUM('percentile 95'!BR201,'percentile 5'!BR201)</f>
        <v>0</v>
      </c>
      <c r="BS201" s="26">
        <f>SUM('percentile 95'!BS201,'percentile 5'!BS201)</f>
        <v>0</v>
      </c>
      <c r="BT201" s="26">
        <f>SUM('percentile 95'!BT201,'percentile 5'!BT201)</f>
        <v>0</v>
      </c>
      <c r="BU201" s="26">
        <f>SUM('percentile 95'!BU201,'percentile 5'!BU201)</f>
        <v>0</v>
      </c>
      <c r="BV201" s="26">
        <f>SUM('percentile 95'!BV201,'percentile 5'!BV201)</f>
        <v>0</v>
      </c>
      <c r="BW201" s="26">
        <f>SUM('percentile 95'!BW201,'percentile 5'!BW201)</f>
        <v>0</v>
      </c>
      <c r="BX201" s="26">
        <f>SUM('percentile 95'!BX201,'percentile 5'!BX201)</f>
        <v>0</v>
      </c>
      <c r="BY201" s="26">
        <f>SUM('percentile 95'!BY201,'percentile 5'!BY201)</f>
        <v>0</v>
      </c>
      <c r="BZ201" s="26">
        <f>SUM('percentile 95'!BZ201,'percentile 5'!BZ201)</f>
        <v>0</v>
      </c>
      <c r="CA201" s="26">
        <f>SUM('percentile 95'!CA201,'percentile 5'!CA201)</f>
        <v>0</v>
      </c>
      <c r="CB201" s="26">
        <f>SUM('percentile 95'!CB201,'percentile 5'!CB201)</f>
        <v>0</v>
      </c>
      <c r="CC201" s="26">
        <f>SUM('percentile 95'!CC201,'percentile 5'!CC201)</f>
        <v>0</v>
      </c>
      <c r="CD201" s="26">
        <f>SUM('percentile 95'!CD201,'percentile 5'!CD201)</f>
        <v>0</v>
      </c>
    </row>
    <row r="202" spans="1:82" ht="12.75" customHeight="1" x14ac:dyDescent="0.3">
      <c r="A202" s="1" t="s">
        <v>2</v>
      </c>
      <c r="B202" s="1" t="s">
        <v>484</v>
      </c>
      <c r="C202" s="26">
        <f>SUM('percentile 95'!C202,'percentile 5'!C202)</f>
        <v>0</v>
      </c>
      <c r="D202" s="26">
        <f>SUM('percentile 95'!D202,'percentile 5'!D202)</f>
        <v>0</v>
      </c>
      <c r="E202" s="26">
        <f>SUM('percentile 95'!E202,'percentile 5'!E202)</f>
        <v>0</v>
      </c>
      <c r="F202" s="26">
        <f>SUM('percentile 95'!F202,'percentile 5'!F202)</f>
        <v>0</v>
      </c>
      <c r="G202" s="26">
        <f>SUM('percentile 95'!G202,'percentile 5'!G202)</f>
        <v>0</v>
      </c>
      <c r="H202" s="26">
        <f>SUM('percentile 95'!H202,'percentile 5'!H202)</f>
        <v>0</v>
      </c>
      <c r="I202" s="26">
        <f>SUM('percentile 95'!I202,'percentile 5'!I202)</f>
        <v>131.88419787336818</v>
      </c>
      <c r="J202" s="26">
        <f>SUM('percentile 95'!J202,'percentile 5'!J202)</f>
        <v>2.4862654909228348</v>
      </c>
      <c r="K202" s="26">
        <f>SUM('percentile 95'!K202,'percentile 5'!K202)</f>
        <v>73.385716409973114</v>
      </c>
      <c r="L202" s="26">
        <f>SUM('percentile 95'!L202,'percentile 5'!L202)</f>
        <v>133.20725525061607</v>
      </c>
      <c r="M202" s="26">
        <f>SUM('percentile 95'!M202,'percentile 5'!M202)</f>
        <v>0</v>
      </c>
      <c r="N202" s="26">
        <f>SUM('percentile 95'!N202,'percentile 5'!N202)</f>
        <v>9.1175647534516138</v>
      </c>
      <c r="O202" s="26">
        <f>SUM('percentile 95'!O202,'percentile 5'!O202)</f>
        <v>346.80820866090806</v>
      </c>
      <c r="P202" s="26">
        <f>SUM('percentile 95'!P202,'percentile 5'!P202)</f>
        <v>22280.80479608514</v>
      </c>
      <c r="Q202" s="26">
        <f>SUM('percentile 95'!Q202,'percentile 5'!Q202)</f>
        <v>0</v>
      </c>
      <c r="R202" s="26">
        <f>SUM('percentile 95'!R202,'percentile 5'!R202)</f>
        <v>23.338157318595723</v>
      </c>
      <c r="S202" s="26">
        <f>SUM('percentile 95'!S202,'percentile 5'!S202)</f>
        <v>9.4608517178303764</v>
      </c>
      <c r="T202" s="26">
        <f>SUM('percentile 95'!T202,'percentile 5'!T202)</f>
        <v>0</v>
      </c>
      <c r="U202" s="26">
        <f>SUM('percentile 95'!U202,'percentile 5'!U202)</f>
        <v>0</v>
      </c>
      <c r="V202" s="26">
        <f>SUM('percentile 95'!V202,'percentile 5'!V202)</f>
        <v>4090.7200446318279</v>
      </c>
      <c r="W202" s="26">
        <f>SUM('percentile 95'!W202,'percentile 5'!W202)</f>
        <v>0</v>
      </c>
      <c r="X202" s="26">
        <f>SUM('percentile 95'!X202,'percentile 5'!X202)</f>
        <v>0</v>
      </c>
      <c r="Y202" s="26">
        <f>SUM('percentile 95'!Y202,'percentile 5'!Y202)</f>
        <v>0</v>
      </c>
      <c r="Z202" s="26">
        <f>SUM('percentile 95'!Z202,'percentile 5'!Z202)</f>
        <v>0</v>
      </c>
      <c r="AA202" s="26">
        <f>SUM('percentile 95'!AA202,'percentile 5'!AA202)</f>
        <v>0</v>
      </c>
      <c r="AB202" s="26">
        <f>SUM('percentile 95'!AB202,'percentile 5'!AB202)</f>
        <v>0</v>
      </c>
      <c r="AC202" s="26">
        <f>SUM('percentile 95'!AC202,'percentile 5'!AC202)</f>
        <v>0</v>
      </c>
      <c r="AD202" s="26">
        <f>SUM('percentile 95'!AD202,'percentile 5'!AD202)</f>
        <v>0</v>
      </c>
      <c r="AE202" s="26">
        <f>SUM('percentile 95'!AE202,'percentile 5'!AE202)</f>
        <v>0</v>
      </c>
      <c r="AF202" s="26">
        <f>SUM('percentile 95'!AF202,'percentile 5'!AF202)</f>
        <v>0</v>
      </c>
      <c r="AG202" s="26">
        <f>SUM('percentile 95'!AG202,'percentile 5'!AG202)</f>
        <v>0</v>
      </c>
      <c r="AH202" s="26">
        <f>SUM('percentile 95'!AH202,'percentile 5'!AH202)</f>
        <v>0</v>
      </c>
      <c r="AI202" s="26">
        <f>SUM('percentile 95'!AI202,'percentile 5'!AI202)</f>
        <v>0</v>
      </c>
      <c r="AJ202" s="26">
        <f>SUM('percentile 95'!AJ202,'percentile 5'!AJ202)</f>
        <v>0</v>
      </c>
      <c r="AK202" s="26">
        <f>SUM('percentile 95'!AK202,'percentile 5'!AK202)</f>
        <v>2.7356407412340746</v>
      </c>
      <c r="AL202" s="26">
        <f>SUM('percentile 95'!AL202,'percentile 5'!AL202)</f>
        <v>0.35891358200074808</v>
      </c>
      <c r="AM202" s="26">
        <f>SUM('percentile 95'!AM202,'percentile 5'!AM202)</f>
        <v>0</v>
      </c>
      <c r="AN202" s="26">
        <f>SUM('percentile 95'!AN202,'percentile 5'!AN202)</f>
        <v>2218.0239595674038</v>
      </c>
      <c r="AO202" s="26">
        <f>SUM('percentile 95'!AO202,'percentile 5'!AO202)</f>
        <v>22316.375521272053</v>
      </c>
      <c r="AP202" s="26">
        <f>SUM('percentile 95'!AP202,'percentile 5'!AP202)</f>
        <v>0</v>
      </c>
      <c r="AQ202" s="26">
        <f>SUM('percentile 95'!AQ202,'percentile 5'!AQ202)</f>
        <v>0</v>
      </c>
      <c r="AR202" s="26">
        <f>SUM('percentile 95'!AR202,'percentile 5'!AR202)</f>
        <v>7.0284438047667424</v>
      </c>
      <c r="AS202" s="26">
        <f>SUM('percentile 95'!AS202,'percentile 5'!AS202)</f>
        <v>71.056361342632869</v>
      </c>
      <c r="AT202" s="26">
        <f>SUM('percentile 95'!AT202,'percentile 5'!AT202)</f>
        <v>0</v>
      </c>
      <c r="AU202" s="26">
        <f>SUM('percentile 95'!AU202,'percentile 5'!AU202)</f>
        <v>0.18686134670905499</v>
      </c>
      <c r="AV202" s="26">
        <f>SUM('percentile 95'!AV202,'percentile 5'!AV202)</f>
        <v>0</v>
      </c>
      <c r="AW202" s="26">
        <f>SUM('percentile 95'!AW202,'percentile 5'!AW202)</f>
        <v>0</v>
      </c>
      <c r="AX202" s="26">
        <f>SUM('percentile 95'!AX202,'percentile 5'!AX202)</f>
        <v>274.36380221935752</v>
      </c>
      <c r="AY202" s="26">
        <f>SUM('percentile 95'!AY202,'percentile 5'!AY202)</f>
        <v>346.80820866090806</v>
      </c>
      <c r="AZ202" s="26">
        <f>SUM('percentile 95'!AZ202,'percentile 5'!AZ202)</f>
        <v>0.43897641293921791</v>
      </c>
      <c r="BA202" s="26">
        <f>SUM('percentile 95'!BA202,'percentile 5'!BA202)</f>
        <v>0</v>
      </c>
      <c r="BB202" s="26">
        <f>SUM('percentile 95'!BB202,'percentile 5'!BB202)</f>
        <v>12.243811280952157</v>
      </c>
      <c r="BC202" s="26">
        <f>SUM('percentile 95'!BC202,'percentile 5'!BC202)</f>
        <v>15.730918362272339</v>
      </c>
      <c r="BD202" s="26">
        <f>SUM('percentile 95'!BD202,'percentile 5'!BD202)</f>
        <v>0</v>
      </c>
      <c r="BE202" s="26">
        <f>SUM('percentile 95'!BE202,'percentile 5'!BE202)</f>
        <v>1038.602000787509</v>
      </c>
      <c r="BF202" s="26">
        <f>SUM('percentile 95'!BF202,'percentile 5'!BF202)</f>
        <v>0</v>
      </c>
      <c r="BG202" s="26">
        <f>SUM('percentile 95'!BG202,'percentile 5'!BG202)</f>
        <v>143.48802811774263</v>
      </c>
      <c r="BH202" s="26">
        <f>SUM('percentile 95'!BH202,'percentile 5'!BH202)</f>
        <v>0</v>
      </c>
      <c r="BI202" s="26">
        <f>SUM('percentile 95'!BI202,'percentile 5'!BI202)</f>
        <v>0</v>
      </c>
      <c r="BJ202" s="26">
        <f>SUM('percentile 95'!BJ202,'percentile 5'!BJ202)</f>
        <v>0</v>
      </c>
      <c r="BK202" s="26">
        <f>SUM('percentile 95'!BK202,'percentile 5'!BK202)</f>
        <v>6.3910345778128956</v>
      </c>
      <c r="BL202" s="26">
        <f>SUM('percentile 95'!BL202,'percentile 5'!BL202)</f>
        <v>35.570725186911865</v>
      </c>
      <c r="BM202" s="26">
        <f>SUM('percentile 95'!BM202,'percentile 5'!BM202)</f>
        <v>0</v>
      </c>
      <c r="BN202" s="26">
        <f>SUM('percentile 95'!BN202,'percentile 5'!BN202)</f>
        <v>0</v>
      </c>
      <c r="BO202" s="26">
        <f>SUM('percentile 95'!BO202,'percentile 5'!BO202)</f>
        <v>59.10772454376152</v>
      </c>
      <c r="BP202" s="26">
        <f>SUM('percentile 95'!BP202,'percentile 5'!BP202)</f>
        <v>0</v>
      </c>
      <c r="BQ202" s="26">
        <f>SUM('percentile 95'!BQ202,'percentile 5'!BQ202)</f>
        <v>1.7666153736081946E-2</v>
      </c>
      <c r="BR202" s="26">
        <f>SUM('percentile 95'!BR202,'percentile 5'!BR202)</f>
        <v>0</v>
      </c>
      <c r="BS202" s="26">
        <f>SUM('percentile 95'!BS202,'percentile 5'!BS202)</f>
        <v>0</v>
      </c>
      <c r="BT202" s="26">
        <f>SUM('percentile 95'!BT202,'percentile 5'!BT202)</f>
        <v>0</v>
      </c>
      <c r="BU202" s="26">
        <f>SUM('percentile 95'!BU202,'percentile 5'!BU202)</f>
        <v>0</v>
      </c>
      <c r="BV202" s="26">
        <f>SUM('percentile 95'!BV202,'percentile 5'!BV202)</f>
        <v>0</v>
      </c>
      <c r="BW202" s="26">
        <f>SUM('percentile 95'!BW202,'percentile 5'!BW202)</f>
        <v>0</v>
      </c>
      <c r="BX202" s="26">
        <f>SUM('percentile 95'!BX202,'percentile 5'!BX202)</f>
        <v>4.7136719337052471</v>
      </c>
      <c r="BY202" s="26">
        <f>SUM('percentile 95'!BY202,'percentile 5'!BY202)</f>
        <v>0</v>
      </c>
      <c r="BZ202" s="26">
        <f>SUM('percentile 95'!BZ202,'percentile 5'!BZ202)</f>
        <v>0</v>
      </c>
      <c r="CA202" s="26">
        <f>SUM('percentile 95'!CA202,'percentile 5'!CA202)</f>
        <v>0</v>
      </c>
      <c r="CB202" s="26">
        <f>SUM('percentile 95'!CB202,'percentile 5'!CB202)</f>
        <v>0</v>
      </c>
      <c r="CC202" s="26">
        <f>SUM('percentile 95'!CC202,'percentile 5'!CC202)</f>
        <v>85.339150360776003</v>
      </c>
      <c r="CD202" s="26">
        <f>SUM('percentile 95'!CD202,'percentile 5'!CD202)</f>
        <v>0</v>
      </c>
    </row>
    <row r="203" spans="1:82" ht="12.75" customHeight="1" x14ac:dyDescent="0.3">
      <c r="A203" s="1" t="s">
        <v>2</v>
      </c>
      <c r="B203" s="1" t="s">
        <v>486</v>
      </c>
      <c r="C203" s="26">
        <f>SUM('percentile 95'!C203,'percentile 5'!C203)</f>
        <v>0</v>
      </c>
      <c r="D203" s="26">
        <f>SUM('percentile 95'!D203,'percentile 5'!D203)</f>
        <v>0</v>
      </c>
      <c r="E203" s="26">
        <f>SUM('percentile 95'!E203,'percentile 5'!E203)</f>
        <v>0</v>
      </c>
      <c r="F203" s="26">
        <f>SUM('percentile 95'!F203,'percentile 5'!F203)</f>
        <v>0</v>
      </c>
      <c r="G203" s="26">
        <f>SUM('percentile 95'!G203,'percentile 5'!G203)</f>
        <v>0</v>
      </c>
      <c r="H203" s="26">
        <f>SUM('percentile 95'!H203,'percentile 5'!H203)</f>
        <v>0</v>
      </c>
      <c r="I203" s="26">
        <f>SUM('percentile 95'!I203,'percentile 5'!I203)</f>
        <v>0</v>
      </c>
      <c r="J203" s="26">
        <f>SUM('percentile 95'!J203,'percentile 5'!J203)</f>
        <v>0</v>
      </c>
      <c r="K203" s="26">
        <f>SUM('percentile 95'!K203,'percentile 5'!K203)</f>
        <v>0</v>
      </c>
      <c r="L203" s="26">
        <f>SUM('percentile 95'!L203,'percentile 5'!L203)</f>
        <v>0</v>
      </c>
      <c r="M203" s="26">
        <f>SUM('percentile 95'!M203,'percentile 5'!M203)</f>
        <v>0</v>
      </c>
      <c r="N203" s="26">
        <f>SUM('percentile 95'!N203,'percentile 5'!N203)</f>
        <v>0</v>
      </c>
      <c r="O203" s="26">
        <f>SUM('percentile 95'!O203,'percentile 5'!O203)</f>
        <v>0</v>
      </c>
      <c r="P203" s="26">
        <f>SUM('percentile 95'!P203,'percentile 5'!P203)</f>
        <v>0</v>
      </c>
      <c r="Q203" s="26">
        <f>SUM('percentile 95'!Q203,'percentile 5'!Q203)</f>
        <v>0</v>
      </c>
      <c r="R203" s="26">
        <f>SUM('percentile 95'!R203,'percentile 5'!R203)</f>
        <v>0</v>
      </c>
      <c r="S203" s="26">
        <f>SUM('percentile 95'!S203,'percentile 5'!S203)</f>
        <v>0</v>
      </c>
      <c r="T203" s="26">
        <f>SUM('percentile 95'!T203,'percentile 5'!T203)</f>
        <v>0</v>
      </c>
      <c r="U203" s="26">
        <f>SUM('percentile 95'!U203,'percentile 5'!U203)</f>
        <v>4041.3716265114294</v>
      </c>
      <c r="V203" s="26">
        <f>SUM('percentile 95'!V203,'percentile 5'!V203)</f>
        <v>0</v>
      </c>
      <c r="W203" s="26">
        <f>SUM('percentile 95'!W203,'percentile 5'!W203)</f>
        <v>0</v>
      </c>
      <c r="X203" s="26">
        <f>SUM('percentile 95'!X203,'percentile 5'!X203)</f>
        <v>0</v>
      </c>
      <c r="Y203" s="26">
        <f>SUM('percentile 95'!Y203,'percentile 5'!Y203)</f>
        <v>0</v>
      </c>
      <c r="Z203" s="26">
        <f>SUM('percentile 95'!Z203,'percentile 5'!Z203)</f>
        <v>0</v>
      </c>
      <c r="AA203" s="26">
        <f>SUM('percentile 95'!AA203,'percentile 5'!AA203)</f>
        <v>0</v>
      </c>
      <c r="AB203" s="26">
        <f>SUM('percentile 95'!AB203,'percentile 5'!AB203)</f>
        <v>0</v>
      </c>
      <c r="AC203" s="26">
        <f>SUM('percentile 95'!AC203,'percentile 5'!AC203)</f>
        <v>0</v>
      </c>
      <c r="AD203" s="26">
        <f>SUM('percentile 95'!AD203,'percentile 5'!AD203)</f>
        <v>0</v>
      </c>
      <c r="AE203" s="26">
        <f>SUM('percentile 95'!AE203,'percentile 5'!AE203)</f>
        <v>0</v>
      </c>
      <c r="AF203" s="26">
        <f>SUM('percentile 95'!AF203,'percentile 5'!AF203)</f>
        <v>0</v>
      </c>
      <c r="AG203" s="26">
        <f>SUM('percentile 95'!AG203,'percentile 5'!AG203)</f>
        <v>0</v>
      </c>
      <c r="AH203" s="26">
        <f>SUM('percentile 95'!AH203,'percentile 5'!AH203)</f>
        <v>0</v>
      </c>
      <c r="AI203" s="26">
        <f>SUM('percentile 95'!AI203,'percentile 5'!AI203)</f>
        <v>0</v>
      </c>
      <c r="AJ203" s="26">
        <f>SUM('percentile 95'!AJ203,'percentile 5'!AJ203)</f>
        <v>17.878003052731536</v>
      </c>
      <c r="AK203" s="26">
        <f>SUM('percentile 95'!AK203,'percentile 5'!AK203)</f>
        <v>0</v>
      </c>
      <c r="AL203" s="26">
        <f>SUM('percentile 95'!AL203,'percentile 5'!AL203)</f>
        <v>0</v>
      </c>
      <c r="AM203" s="26">
        <f>SUM('percentile 95'!AM203,'percentile 5'!AM203)</f>
        <v>41391.101114019781</v>
      </c>
      <c r="AN203" s="26">
        <f>SUM('percentile 95'!AN203,'percentile 5'!AN203)</f>
        <v>0</v>
      </c>
      <c r="AO203" s="26">
        <f>SUM('percentile 95'!AO203,'percentile 5'!AO203)</f>
        <v>0</v>
      </c>
      <c r="AP203" s="26">
        <f>SUM('percentile 95'!AP203,'percentile 5'!AP203)</f>
        <v>0</v>
      </c>
      <c r="AQ203" s="26">
        <f>SUM('percentile 95'!AQ203,'percentile 5'!AQ203)</f>
        <v>0</v>
      </c>
      <c r="AR203" s="26">
        <f>SUM('percentile 95'!AR203,'percentile 5'!AR203)</f>
        <v>0</v>
      </c>
      <c r="AS203" s="26">
        <f>SUM('percentile 95'!AS203,'percentile 5'!AS203)</f>
        <v>0</v>
      </c>
      <c r="AT203" s="26">
        <f>SUM('percentile 95'!AT203,'percentile 5'!AT203)</f>
        <v>0</v>
      </c>
      <c r="AU203" s="26">
        <f>SUM('percentile 95'!AU203,'percentile 5'!AU203)</f>
        <v>0</v>
      </c>
      <c r="AV203" s="26">
        <f>SUM('percentile 95'!AV203,'percentile 5'!AV203)</f>
        <v>0</v>
      </c>
      <c r="AW203" s="26">
        <f>SUM('percentile 95'!AW203,'percentile 5'!AW203)</f>
        <v>0</v>
      </c>
      <c r="AX203" s="26">
        <f>SUM('percentile 95'!AX203,'percentile 5'!AX203)</f>
        <v>0</v>
      </c>
      <c r="AY203" s="26">
        <f>SUM('percentile 95'!AY203,'percentile 5'!AY203)</f>
        <v>0</v>
      </c>
      <c r="AZ203" s="26">
        <f>SUM('percentile 95'!AZ203,'percentile 5'!AZ203)</f>
        <v>0</v>
      </c>
      <c r="BA203" s="26">
        <f>SUM('percentile 95'!BA203,'percentile 5'!BA203)</f>
        <v>0</v>
      </c>
      <c r="BB203" s="26">
        <f>SUM('percentile 95'!BB203,'percentile 5'!BB203)</f>
        <v>0</v>
      </c>
      <c r="BC203" s="26">
        <f>SUM('percentile 95'!BC203,'percentile 5'!BC203)</f>
        <v>0</v>
      </c>
      <c r="BD203" s="26">
        <f>SUM('percentile 95'!BD203,'percentile 5'!BD203)</f>
        <v>0</v>
      </c>
      <c r="BE203" s="26">
        <f>SUM('percentile 95'!BE203,'percentile 5'!BE203)</f>
        <v>6371.320063731433</v>
      </c>
      <c r="BF203" s="26">
        <f>SUM('percentile 95'!BF203,'percentile 5'!BF203)</f>
        <v>0</v>
      </c>
      <c r="BG203" s="26">
        <f>SUM('percentile 95'!BG203,'percentile 5'!BG203)</f>
        <v>0</v>
      </c>
      <c r="BH203" s="26">
        <f>SUM('percentile 95'!BH203,'percentile 5'!BH203)</f>
        <v>0</v>
      </c>
      <c r="BI203" s="26">
        <f>SUM('percentile 95'!BI203,'percentile 5'!BI203)</f>
        <v>0</v>
      </c>
      <c r="BJ203" s="26">
        <f>SUM('percentile 95'!BJ203,'percentile 5'!BJ203)</f>
        <v>0</v>
      </c>
      <c r="BK203" s="26">
        <f>SUM('percentile 95'!BK203,'percentile 5'!BK203)</f>
        <v>0</v>
      </c>
      <c r="BL203" s="26">
        <f>SUM('percentile 95'!BL203,'percentile 5'!BL203)</f>
        <v>0</v>
      </c>
      <c r="BM203" s="26">
        <f>SUM('percentile 95'!BM203,'percentile 5'!BM203)</f>
        <v>0</v>
      </c>
      <c r="BN203" s="26">
        <f>SUM('percentile 95'!BN203,'percentile 5'!BN203)</f>
        <v>0</v>
      </c>
      <c r="BO203" s="26">
        <f>SUM('percentile 95'!BO203,'percentile 5'!BO203)</f>
        <v>0</v>
      </c>
      <c r="BP203" s="26">
        <f>SUM('percentile 95'!BP203,'percentile 5'!BP203)</f>
        <v>0</v>
      </c>
      <c r="BQ203" s="26">
        <f>SUM('percentile 95'!BQ203,'percentile 5'!BQ203)</f>
        <v>2.3480841193558168E-2</v>
      </c>
      <c r="BR203" s="26">
        <f>SUM('percentile 95'!BR203,'percentile 5'!BR203)</f>
        <v>0</v>
      </c>
      <c r="BS203" s="26">
        <f>SUM('percentile 95'!BS203,'percentile 5'!BS203)</f>
        <v>0</v>
      </c>
      <c r="BT203" s="26">
        <f>SUM('percentile 95'!BT203,'percentile 5'!BT203)</f>
        <v>0</v>
      </c>
      <c r="BU203" s="26">
        <f>SUM('percentile 95'!BU203,'percentile 5'!BU203)</f>
        <v>0</v>
      </c>
      <c r="BV203" s="26">
        <f>SUM('percentile 95'!BV203,'percentile 5'!BV203)</f>
        <v>0</v>
      </c>
      <c r="BW203" s="26">
        <f>SUM('percentile 95'!BW203,'percentile 5'!BW203)</f>
        <v>0</v>
      </c>
      <c r="BX203" s="26">
        <f>SUM('percentile 95'!BX203,'percentile 5'!BX203)</f>
        <v>61.001146083410212</v>
      </c>
      <c r="BY203" s="26">
        <f>SUM('percentile 95'!BY203,'percentile 5'!BY203)</f>
        <v>0</v>
      </c>
      <c r="BZ203" s="26">
        <f>SUM('percentile 95'!BZ203,'percentile 5'!BZ203)</f>
        <v>0</v>
      </c>
      <c r="CA203" s="26">
        <f>SUM('percentile 95'!CA203,'percentile 5'!CA203)</f>
        <v>0</v>
      </c>
      <c r="CB203" s="26">
        <f>SUM('percentile 95'!CB203,'percentile 5'!CB203)</f>
        <v>0</v>
      </c>
      <c r="CC203" s="26">
        <f>SUM('percentile 95'!CC203,'percentile 5'!CC203)</f>
        <v>0</v>
      </c>
      <c r="CD203" s="26">
        <f>SUM('percentile 95'!CD203,'percentile 5'!CD203)</f>
        <v>0</v>
      </c>
    </row>
    <row r="204" spans="1:82" ht="12.75" customHeight="1" x14ac:dyDescent="0.3">
      <c r="A204" s="1" t="s">
        <v>2</v>
      </c>
      <c r="B204" s="1" t="s">
        <v>488</v>
      </c>
      <c r="C204" s="26">
        <f>SUM('percentile 95'!C204,'percentile 5'!C204)</f>
        <v>0</v>
      </c>
      <c r="D204" s="26">
        <f>SUM('percentile 95'!D204,'percentile 5'!D204)</f>
        <v>0</v>
      </c>
      <c r="E204" s="26">
        <f>SUM('percentile 95'!E204,'percentile 5'!E204)</f>
        <v>15.522393743238945</v>
      </c>
      <c r="F204" s="26">
        <f>SUM('percentile 95'!F204,'percentile 5'!F204)</f>
        <v>312.9029736779957</v>
      </c>
      <c r="G204" s="26">
        <f>SUM('percentile 95'!G204,'percentile 5'!G204)</f>
        <v>0</v>
      </c>
      <c r="H204" s="26">
        <f>SUM('percentile 95'!H204,'percentile 5'!H204)</f>
        <v>0</v>
      </c>
      <c r="I204" s="26">
        <f>SUM('percentile 95'!I204,'percentile 5'!I204)</f>
        <v>0</v>
      </c>
      <c r="J204" s="26">
        <f>SUM('percentile 95'!J204,'percentile 5'!J204)</f>
        <v>0</v>
      </c>
      <c r="K204" s="26">
        <f>SUM('percentile 95'!K204,'percentile 5'!K204)</f>
        <v>0</v>
      </c>
      <c r="L204" s="26">
        <f>SUM('percentile 95'!L204,'percentile 5'!L204)</f>
        <v>0</v>
      </c>
      <c r="M204" s="26">
        <f>SUM('percentile 95'!M204,'percentile 5'!M204)</f>
        <v>0</v>
      </c>
      <c r="N204" s="26">
        <f>SUM('percentile 95'!N204,'percentile 5'!N204)</f>
        <v>0</v>
      </c>
      <c r="O204" s="26">
        <f>SUM('percentile 95'!O204,'percentile 5'!O204)</f>
        <v>0</v>
      </c>
      <c r="P204" s="26">
        <f>SUM('percentile 95'!P204,'percentile 5'!P204)</f>
        <v>0</v>
      </c>
      <c r="Q204" s="26">
        <f>SUM('percentile 95'!Q204,'percentile 5'!Q204)</f>
        <v>0</v>
      </c>
      <c r="R204" s="26">
        <f>SUM('percentile 95'!R204,'percentile 5'!R204)</f>
        <v>0</v>
      </c>
      <c r="S204" s="26">
        <f>SUM('percentile 95'!S204,'percentile 5'!S204)</f>
        <v>0</v>
      </c>
      <c r="T204" s="26">
        <f>SUM('percentile 95'!T204,'percentile 5'!T204)</f>
        <v>0</v>
      </c>
      <c r="U204" s="26">
        <f>SUM('percentile 95'!U204,'percentile 5'!U204)</f>
        <v>0</v>
      </c>
      <c r="V204" s="26">
        <f>SUM('percentile 95'!V204,'percentile 5'!V204)</f>
        <v>0</v>
      </c>
      <c r="W204" s="26">
        <f>SUM('percentile 95'!W204,'percentile 5'!W204)</f>
        <v>0</v>
      </c>
      <c r="X204" s="26">
        <f>SUM('percentile 95'!X204,'percentile 5'!X204)</f>
        <v>0</v>
      </c>
      <c r="Y204" s="26">
        <f>SUM('percentile 95'!Y204,'percentile 5'!Y204)</f>
        <v>0</v>
      </c>
      <c r="Z204" s="26">
        <f>SUM('percentile 95'!Z204,'percentile 5'!Z204)</f>
        <v>0</v>
      </c>
      <c r="AA204" s="26">
        <f>SUM('percentile 95'!AA204,'percentile 5'!AA204)</f>
        <v>0</v>
      </c>
      <c r="AB204" s="26">
        <f>SUM('percentile 95'!AB204,'percentile 5'!AB204)</f>
        <v>0</v>
      </c>
      <c r="AC204" s="26">
        <f>SUM('percentile 95'!AC204,'percentile 5'!AC204)</f>
        <v>2.0415642056630948E-2</v>
      </c>
      <c r="AD204" s="26">
        <f>SUM('percentile 95'!AD204,'percentile 5'!AD204)</f>
        <v>0</v>
      </c>
      <c r="AE204" s="26">
        <f>SUM('percentile 95'!AE204,'percentile 5'!AE204)</f>
        <v>0</v>
      </c>
      <c r="AF204" s="26">
        <f>SUM('percentile 95'!AF204,'percentile 5'!AF204)</f>
        <v>0</v>
      </c>
      <c r="AG204" s="26">
        <f>SUM('percentile 95'!AG204,'percentile 5'!AG204)</f>
        <v>0</v>
      </c>
      <c r="AH204" s="26">
        <f>SUM('percentile 95'!AH204,'percentile 5'!AH204)</f>
        <v>0</v>
      </c>
      <c r="AI204" s="26">
        <f>SUM('percentile 95'!AI204,'percentile 5'!AI204)</f>
        <v>0</v>
      </c>
      <c r="AJ204" s="26">
        <f>SUM('percentile 95'!AJ204,'percentile 5'!AJ204)</f>
        <v>0</v>
      </c>
      <c r="AK204" s="26">
        <f>SUM('percentile 95'!AK204,'percentile 5'!AK204)</f>
        <v>0</v>
      </c>
      <c r="AL204" s="26">
        <f>SUM('percentile 95'!AL204,'percentile 5'!AL204)</f>
        <v>0</v>
      </c>
      <c r="AM204" s="26">
        <f>SUM('percentile 95'!AM204,'percentile 5'!AM204)</f>
        <v>0</v>
      </c>
      <c r="AN204" s="26">
        <f>SUM('percentile 95'!AN204,'percentile 5'!AN204)</f>
        <v>0</v>
      </c>
      <c r="AO204" s="26">
        <f>SUM('percentile 95'!AO204,'percentile 5'!AO204)</f>
        <v>0</v>
      </c>
      <c r="AP204" s="26">
        <f>SUM('percentile 95'!AP204,'percentile 5'!AP204)</f>
        <v>0</v>
      </c>
      <c r="AQ204" s="26">
        <f>SUM('percentile 95'!AQ204,'percentile 5'!AQ204)</f>
        <v>0</v>
      </c>
      <c r="AR204" s="26">
        <f>SUM('percentile 95'!AR204,'percentile 5'!AR204)</f>
        <v>0</v>
      </c>
      <c r="AS204" s="26">
        <f>SUM('percentile 95'!AS204,'percentile 5'!AS204)</f>
        <v>0</v>
      </c>
      <c r="AT204" s="26">
        <f>SUM('percentile 95'!AT204,'percentile 5'!AT204)</f>
        <v>0</v>
      </c>
      <c r="AU204" s="26">
        <f>SUM('percentile 95'!AU204,'percentile 5'!AU204)</f>
        <v>0</v>
      </c>
      <c r="AV204" s="26">
        <f>SUM('percentile 95'!AV204,'percentile 5'!AV204)</f>
        <v>0</v>
      </c>
      <c r="AW204" s="26">
        <f>SUM('percentile 95'!AW204,'percentile 5'!AW204)</f>
        <v>0</v>
      </c>
      <c r="AX204" s="26">
        <f>SUM('percentile 95'!AX204,'percentile 5'!AX204)</f>
        <v>0</v>
      </c>
      <c r="AY204" s="26">
        <f>SUM('percentile 95'!AY204,'percentile 5'!AY204)</f>
        <v>0</v>
      </c>
      <c r="AZ204" s="26">
        <f>SUM('percentile 95'!AZ204,'percentile 5'!AZ204)</f>
        <v>0</v>
      </c>
      <c r="BA204" s="26">
        <f>SUM('percentile 95'!BA204,'percentile 5'!BA204)</f>
        <v>0</v>
      </c>
      <c r="BB204" s="26">
        <f>SUM('percentile 95'!BB204,'percentile 5'!BB204)</f>
        <v>0</v>
      </c>
      <c r="BC204" s="26">
        <f>SUM('percentile 95'!BC204,'percentile 5'!BC204)</f>
        <v>0</v>
      </c>
      <c r="BD204" s="26">
        <f>SUM('percentile 95'!BD204,'percentile 5'!BD204)</f>
        <v>0</v>
      </c>
      <c r="BE204" s="26">
        <f>SUM('percentile 95'!BE204,'percentile 5'!BE204)</f>
        <v>0</v>
      </c>
      <c r="BF204" s="26">
        <f>SUM('percentile 95'!BF204,'percentile 5'!BF204)</f>
        <v>0</v>
      </c>
      <c r="BG204" s="26">
        <f>SUM('percentile 95'!BG204,'percentile 5'!BG204)</f>
        <v>0</v>
      </c>
      <c r="BH204" s="26">
        <f>SUM('percentile 95'!BH204,'percentile 5'!BH204)</f>
        <v>8.8478419995497735</v>
      </c>
      <c r="BI204" s="26">
        <f>SUM('percentile 95'!BI204,'percentile 5'!BI204)</f>
        <v>0</v>
      </c>
      <c r="BJ204" s="26">
        <f>SUM('percentile 95'!BJ204,'percentile 5'!BJ204)</f>
        <v>19.654391003382671</v>
      </c>
      <c r="BK204" s="26">
        <f>SUM('percentile 95'!BK204,'percentile 5'!BK204)</f>
        <v>44.371490964366011</v>
      </c>
      <c r="BL204" s="26">
        <f>SUM('percentile 95'!BL204,'percentile 5'!BL204)</f>
        <v>0</v>
      </c>
      <c r="BM204" s="26">
        <f>SUM('percentile 95'!BM204,'percentile 5'!BM204)</f>
        <v>0</v>
      </c>
      <c r="BN204" s="26">
        <f>SUM('percentile 95'!BN204,'percentile 5'!BN204)</f>
        <v>0</v>
      </c>
      <c r="BO204" s="26">
        <f>SUM('percentile 95'!BO204,'percentile 5'!BO204)</f>
        <v>0</v>
      </c>
      <c r="BP204" s="26">
        <f>SUM('percentile 95'!BP204,'percentile 5'!BP204)</f>
        <v>0</v>
      </c>
      <c r="BQ204" s="26">
        <f>SUM('percentile 95'!BQ204,'percentile 5'!BQ204)</f>
        <v>0</v>
      </c>
      <c r="BR204" s="26">
        <f>SUM('percentile 95'!BR204,'percentile 5'!BR204)</f>
        <v>0</v>
      </c>
      <c r="BS204" s="26">
        <f>SUM('percentile 95'!BS204,'percentile 5'!BS204)</f>
        <v>0</v>
      </c>
      <c r="BT204" s="26">
        <f>SUM('percentile 95'!BT204,'percentile 5'!BT204)</f>
        <v>0</v>
      </c>
      <c r="BU204" s="26">
        <f>SUM('percentile 95'!BU204,'percentile 5'!BU204)</f>
        <v>0</v>
      </c>
      <c r="BV204" s="26">
        <f>SUM('percentile 95'!BV204,'percentile 5'!BV204)</f>
        <v>0</v>
      </c>
      <c r="BW204" s="26">
        <f>SUM('percentile 95'!BW204,'percentile 5'!BW204)</f>
        <v>0</v>
      </c>
      <c r="BX204" s="26">
        <f>SUM('percentile 95'!BX204,'percentile 5'!BX204)</f>
        <v>0</v>
      </c>
      <c r="BY204" s="26">
        <f>SUM('percentile 95'!BY204,'percentile 5'!BY204)</f>
        <v>0</v>
      </c>
      <c r="BZ204" s="26">
        <f>SUM('percentile 95'!BZ204,'percentile 5'!BZ204)</f>
        <v>2.9960903799010452E-2</v>
      </c>
      <c r="CA204" s="26">
        <f>SUM('percentile 95'!CA204,'percentile 5'!CA204)</f>
        <v>0</v>
      </c>
      <c r="CB204" s="26">
        <f>SUM('percentile 95'!CB204,'percentile 5'!CB204)</f>
        <v>0</v>
      </c>
      <c r="CC204" s="26">
        <f>SUM('percentile 95'!CC204,'percentile 5'!CC204)</f>
        <v>0</v>
      </c>
      <c r="CD204" s="26">
        <f>SUM('percentile 95'!CD204,'percentile 5'!CD204)</f>
        <v>0</v>
      </c>
    </row>
    <row r="205" spans="1:82" ht="12.75" customHeight="1" x14ac:dyDescent="0.3">
      <c r="A205" s="1" t="s">
        <v>2</v>
      </c>
      <c r="B205" s="1" t="s">
        <v>490</v>
      </c>
      <c r="C205" s="26">
        <f>SUM('percentile 95'!C205,'percentile 5'!C205)</f>
        <v>0</v>
      </c>
      <c r="D205" s="26">
        <f>SUM('percentile 95'!D205,'percentile 5'!D205)</f>
        <v>0</v>
      </c>
      <c r="E205" s="26">
        <f>SUM('percentile 95'!E205,'percentile 5'!E205)</f>
        <v>0</v>
      </c>
      <c r="F205" s="26">
        <f>SUM('percentile 95'!F205,'percentile 5'!F205)</f>
        <v>0</v>
      </c>
      <c r="G205" s="26">
        <f>SUM('percentile 95'!G205,'percentile 5'!G205)</f>
        <v>0</v>
      </c>
      <c r="H205" s="26">
        <f>SUM('percentile 95'!H205,'percentile 5'!H205)</f>
        <v>0</v>
      </c>
      <c r="I205" s="26">
        <f>SUM('percentile 95'!I205,'percentile 5'!I205)</f>
        <v>0</v>
      </c>
      <c r="J205" s="26">
        <f>SUM('percentile 95'!J205,'percentile 5'!J205)</f>
        <v>0</v>
      </c>
      <c r="K205" s="26">
        <f>SUM('percentile 95'!K205,'percentile 5'!K205)</f>
        <v>0</v>
      </c>
      <c r="L205" s="26">
        <f>SUM('percentile 95'!L205,'percentile 5'!L205)</f>
        <v>0</v>
      </c>
      <c r="M205" s="26">
        <f>SUM('percentile 95'!M205,'percentile 5'!M205)</f>
        <v>0</v>
      </c>
      <c r="N205" s="26">
        <f>SUM('percentile 95'!N205,'percentile 5'!N205)</f>
        <v>0</v>
      </c>
      <c r="O205" s="26">
        <f>SUM('percentile 95'!O205,'percentile 5'!O205)</f>
        <v>0</v>
      </c>
      <c r="P205" s="26">
        <f>SUM('percentile 95'!P205,'percentile 5'!P205)</f>
        <v>0</v>
      </c>
      <c r="Q205" s="26">
        <f>SUM('percentile 95'!Q205,'percentile 5'!Q205)</f>
        <v>0</v>
      </c>
      <c r="R205" s="26">
        <f>SUM('percentile 95'!R205,'percentile 5'!R205)</f>
        <v>0</v>
      </c>
      <c r="S205" s="26">
        <f>SUM('percentile 95'!S205,'percentile 5'!S205)</f>
        <v>0</v>
      </c>
      <c r="T205" s="26">
        <f>SUM('percentile 95'!T205,'percentile 5'!T205)</f>
        <v>0</v>
      </c>
      <c r="U205" s="26">
        <f>SUM('percentile 95'!U205,'percentile 5'!U205)</f>
        <v>4981.0654725590621</v>
      </c>
      <c r="V205" s="26">
        <f>SUM('percentile 95'!V205,'percentile 5'!V205)</f>
        <v>0</v>
      </c>
      <c r="W205" s="26">
        <f>SUM('percentile 95'!W205,'percentile 5'!W205)</f>
        <v>0</v>
      </c>
      <c r="X205" s="26">
        <f>SUM('percentile 95'!X205,'percentile 5'!X205)</f>
        <v>0</v>
      </c>
      <c r="Y205" s="26">
        <f>SUM('percentile 95'!Y205,'percentile 5'!Y205)</f>
        <v>15.869437043785146</v>
      </c>
      <c r="Z205" s="26">
        <f>SUM('percentile 95'!Z205,'percentile 5'!Z205)</f>
        <v>0</v>
      </c>
      <c r="AA205" s="26">
        <f>SUM('percentile 95'!AA205,'percentile 5'!AA205)</f>
        <v>0</v>
      </c>
      <c r="AB205" s="26">
        <f>SUM('percentile 95'!AB205,'percentile 5'!AB205)</f>
        <v>0</v>
      </c>
      <c r="AC205" s="26">
        <f>SUM('percentile 95'!AC205,'percentile 5'!AC205)</f>
        <v>0</v>
      </c>
      <c r="AD205" s="26">
        <f>SUM('percentile 95'!AD205,'percentile 5'!AD205)</f>
        <v>0</v>
      </c>
      <c r="AE205" s="26">
        <f>SUM('percentile 95'!AE205,'percentile 5'!AE205)</f>
        <v>0</v>
      </c>
      <c r="AF205" s="26">
        <f>SUM('percentile 95'!AF205,'percentile 5'!AF205)</f>
        <v>0</v>
      </c>
      <c r="AG205" s="26">
        <f>SUM('percentile 95'!AG205,'percentile 5'!AG205)</f>
        <v>0</v>
      </c>
      <c r="AH205" s="26">
        <f>SUM('percentile 95'!AH205,'percentile 5'!AH205)</f>
        <v>0</v>
      </c>
      <c r="AI205" s="26">
        <f>SUM('percentile 95'!AI205,'percentile 5'!AI205)</f>
        <v>0</v>
      </c>
      <c r="AJ205" s="26">
        <f>SUM('percentile 95'!AJ205,'percentile 5'!AJ205)</f>
        <v>0</v>
      </c>
      <c r="AK205" s="26">
        <f>SUM('percentile 95'!AK205,'percentile 5'!AK205)</f>
        <v>0</v>
      </c>
      <c r="AL205" s="26">
        <f>SUM('percentile 95'!AL205,'percentile 5'!AL205)</f>
        <v>0</v>
      </c>
      <c r="AM205" s="26">
        <f>SUM('percentile 95'!AM205,'percentile 5'!AM205)</f>
        <v>0</v>
      </c>
      <c r="AN205" s="26">
        <f>SUM('percentile 95'!AN205,'percentile 5'!AN205)</f>
        <v>0</v>
      </c>
      <c r="AO205" s="26">
        <f>SUM('percentile 95'!AO205,'percentile 5'!AO205)</f>
        <v>0</v>
      </c>
      <c r="AP205" s="26">
        <f>SUM('percentile 95'!AP205,'percentile 5'!AP205)</f>
        <v>7766.3999075958809</v>
      </c>
      <c r="AQ205" s="26">
        <f>SUM('percentile 95'!AQ205,'percentile 5'!AQ205)</f>
        <v>0</v>
      </c>
      <c r="AR205" s="26">
        <f>SUM('percentile 95'!AR205,'percentile 5'!AR205)</f>
        <v>0</v>
      </c>
      <c r="AS205" s="26">
        <f>SUM('percentile 95'!AS205,'percentile 5'!AS205)</f>
        <v>0</v>
      </c>
      <c r="AT205" s="26">
        <f>SUM('percentile 95'!AT205,'percentile 5'!AT205)</f>
        <v>34.414114754430123</v>
      </c>
      <c r="AU205" s="26">
        <f>SUM('percentile 95'!AU205,'percentile 5'!AU205)</f>
        <v>0</v>
      </c>
      <c r="AV205" s="26">
        <f>SUM('percentile 95'!AV205,'percentile 5'!AV205)</f>
        <v>0</v>
      </c>
      <c r="AW205" s="26">
        <f>SUM('percentile 95'!AW205,'percentile 5'!AW205)</f>
        <v>0</v>
      </c>
      <c r="AX205" s="26">
        <f>SUM('percentile 95'!AX205,'percentile 5'!AX205)</f>
        <v>0</v>
      </c>
      <c r="AY205" s="26">
        <f>SUM('percentile 95'!AY205,'percentile 5'!AY205)</f>
        <v>0</v>
      </c>
      <c r="AZ205" s="26">
        <f>SUM('percentile 95'!AZ205,'percentile 5'!AZ205)</f>
        <v>0</v>
      </c>
      <c r="BA205" s="26">
        <f>SUM('percentile 95'!BA205,'percentile 5'!BA205)</f>
        <v>0</v>
      </c>
      <c r="BB205" s="26">
        <f>SUM('percentile 95'!BB205,'percentile 5'!BB205)</f>
        <v>0</v>
      </c>
      <c r="BC205" s="26">
        <f>SUM('percentile 95'!BC205,'percentile 5'!BC205)</f>
        <v>0</v>
      </c>
      <c r="BD205" s="26">
        <f>SUM('percentile 95'!BD205,'percentile 5'!BD205)</f>
        <v>0</v>
      </c>
      <c r="BE205" s="26">
        <f>SUM('percentile 95'!BE205,'percentile 5'!BE205)</f>
        <v>0</v>
      </c>
      <c r="BF205" s="26">
        <f>SUM('percentile 95'!BF205,'percentile 5'!BF205)</f>
        <v>0</v>
      </c>
      <c r="BG205" s="26">
        <f>SUM('percentile 95'!BG205,'percentile 5'!BG205)</f>
        <v>0</v>
      </c>
      <c r="BH205" s="26">
        <f>SUM('percentile 95'!BH205,'percentile 5'!BH205)</f>
        <v>0</v>
      </c>
      <c r="BI205" s="26">
        <f>SUM('percentile 95'!BI205,'percentile 5'!BI205)</f>
        <v>26.103135100074201</v>
      </c>
      <c r="BJ205" s="26">
        <f>SUM('percentile 95'!BJ205,'percentile 5'!BJ205)</f>
        <v>0</v>
      </c>
      <c r="BK205" s="26">
        <f>SUM('percentile 95'!BK205,'percentile 5'!BK205)</f>
        <v>40.232888838849114</v>
      </c>
      <c r="BL205" s="26">
        <f>SUM('percentile 95'!BL205,'percentile 5'!BL205)</f>
        <v>0</v>
      </c>
      <c r="BM205" s="26">
        <f>SUM('percentile 95'!BM205,'percentile 5'!BM205)</f>
        <v>0</v>
      </c>
      <c r="BN205" s="26">
        <f>SUM('percentile 95'!BN205,'percentile 5'!BN205)</f>
        <v>0</v>
      </c>
      <c r="BO205" s="26">
        <f>SUM('percentile 95'!BO205,'percentile 5'!BO205)</f>
        <v>0</v>
      </c>
      <c r="BP205" s="26">
        <f>SUM('percentile 95'!BP205,'percentile 5'!BP205)</f>
        <v>9.1797368505363135</v>
      </c>
      <c r="BQ205" s="26">
        <f>SUM('percentile 95'!BQ205,'percentile 5'!BQ205)</f>
        <v>0</v>
      </c>
      <c r="BR205" s="26">
        <f>SUM('percentile 95'!BR205,'percentile 5'!BR205)</f>
        <v>0</v>
      </c>
      <c r="BS205" s="26">
        <f>SUM('percentile 95'!BS205,'percentile 5'!BS205)</f>
        <v>0</v>
      </c>
      <c r="BT205" s="26">
        <f>SUM('percentile 95'!BT205,'percentile 5'!BT205)</f>
        <v>0</v>
      </c>
      <c r="BU205" s="26">
        <f>SUM('percentile 95'!BU205,'percentile 5'!BU205)</f>
        <v>0</v>
      </c>
      <c r="BV205" s="26">
        <f>SUM('percentile 95'!BV205,'percentile 5'!BV205)</f>
        <v>0</v>
      </c>
      <c r="BW205" s="26">
        <f>SUM('percentile 95'!BW205,'percentile 5'!BW205)</f>
        <v>0</v>
      </c>
      <c r="BX205" s="26">
        <f>SUM('percentile 95'!BX205,'percentile 5'!BX205)</f>
        <v>0</v>
      </c>
      <c r="BY205" s="26">
        <f>SUM('percentile 95'!BY205,'percentile 5'!BY205)</f>
        <v>0</v>
      </c>
      <c r="BZ205" s="26">
        <f>SUM('percentile 95'!BZ205,'percentile 5'!BZ205)</f>
        <v>0</v>
      </c>
      <c r="CA205" s="26">
        <f>SUM('percentile 95'!CA205,'percentile 5'!CA205)</f>
        <v>0</v>
      </c>
      <c r="CB205" s="26">
        <f>SUM('percentile 95'!CB205,'percentile 5'!CB205)</f>
        <v>0</v>
      </c>
      <c r="CC205" s="26">
        <f>SUM('percentile 95'!CC205,'percentile 5'!CC205)</f>
        <v>0</v>
      </c>
      <c r="CD205" s="26">
        <f>SUM('percentile 95'!CD205,'percentile 5'!CD205)</f>
        <v>0</v>
      </c>
    </row>
    <row r="206" spans="1:82" ht="12.75" customHeight="1" x14ac:dyDescent="0.3">
      <c r="A206" s="1" t="s">
        <v>2</v>
      </c>
      <c r="B206" s="1" t="s">
        <v>492</v>
      </c>
      <c r="C206" s="26">
        <f>SUM('percentile 95'!C206,'percentile 5'!C206)</f>
        <v>0</v>
      </c>
      <c r="D206" s="26">
        <f>SUM('percentile 95'!D206,'percentile 5'!D206)</f>
        <v>0</v>
      </c>
      <c r="E206" s="26">
        <f>SUM('percentile 95'!E206,'percentile 5'!E206)</f>
        <v>0</v>
      </c>
      <c r="F206" s="26">
        <f>SUM('percentile 95'!F206,'percentile 5'!F206)</f>
        <v>195.44417812597359</v>
      </c>
      <c r="G206" s="26">
        <f>SUM('percentile 95'!G206,'percentile 5'!G206)</f>
        <v>287.09993194451283</v>
      </c>
      <c r="H206" s="26">
        <f>SUM('percentile 95'!H206,'percentile 5'!H206)</f>
        <v>0</v>
      </c>
      <c r="I206" s="26">
        <f>SUM('percentile 95'!I206,'percentile 5'!I206)</f>
        <v>0</v>
      </c>
      <c r="J206" s="26">
        <f>SUM('percentile 95'!J206,'percentile 5'!J206)</f>
        <v>0</v>
      </c>
      <c r="K206" s="26">
        <f>SUM('percentile 95'!K206,'percentile 5'!K206)</f>
        <v>0</v>
      </c>
      <c r="L206" s="26">
        <f>SUM('percentile 95'!L206,'percentile 5'!L206)</f>
        <v>0</v>
      </c>
      <c r="M206" s="26">
        <f>SUM('percentile 95'!M206,'percentile 5'!M206)</f>
        <v>0</v>
      </c>
      <c r="N206" s="26">
        <f>SUM('percentile 95'!N206,'percentile 5'!N206)</f>
        <v>0</v>
      </c>
      <c r="O206" s="26">
        <f>SUM('percentile 95'!O206,'percentile 5'!O206)</f>
        <v>0</v>
      </c>
      <c r="P206" s="26">
        <f>SUM('percentile 95'!P206,'percentile 5'!P206)</f>
        <v>99.701694353670135</v>
      </c>
      <c r="Q206" s="26">
        <f>SUM('percentile 95'!Q206,'percentile 5'!Q206)</f>
        <v>0</v>
      </c>
      <c r="R206" s="26">
        <f>SUM('percentile 95'!R206,'percentile 5'!R206)</f>
        <v>6.7273638531170993E-2</v>
      </c>
      <c r="S206" s="26">
        <f>SUM('percentile 95'!S206,'percentile 5'!S206)</f>
        <v>2.7265460089763365E-2</v>
      </c>
      <c r="T206" s="26">
        <f>SUM('percentile 95'!T206,'percentile 5'!T206)</f>
        <v>0.19563616175742995</v>
      </c>
      <c r="U206" s="26">
        <f>SUM('percentile 95'!U206,'percentile 5'!U206)</f>
        <v>0</v>
      </c>
      <c r="V206" s="26">
        <f>SUM('percentile 95'!V206,'percentile 5'!V206)</f>
        <v>0</v>
      </c>
      <c r="W206" s="26">
        <f>SUM('percentile 95'!W206,'percentile 5'!W206)</f>
        <v>0</v>
      </c>
      <c r="X206" s="26">
        <f>SUM('percentile 95'!X206,'percentile 5'!X206)</f>
        <v>0</v>
      </c>
      <c r="Y206" s="26">
        <f>SUM('percentile 95'!Y206,'percentile 5'!Y206)</f>
        <v>0</v>
      </c>
      <c r="Z206" s="26">
        <f>SUM('percentile 95'!Z206,'percentile 5'!Z206)</f>
        <v>1.228990777683482E-2</v>
      </c>
      <c r="AA206" s="26">
        <f>SUM('percentile 95'!AA206,'percentile 5'!AA206)</f>
        <v>0</v>
      </c>
      <c r="AB206" s="26">
        <f>SUM('percentile 95'!AB206,'percentile 5'!AB206)</f>
        <v>0</v>
      </c>
      <c r="AC206" s="26">
        <f>SUM('percentile 95'!AC206,'percentile 5'!AC206)</f>
        <v>0</v>
      </c>
      <c r="AD206" s="26">
        <f>SUM('percentile 95'!AD206,'percentile 5'!AD206)</f>
        <v>0</v>
      </c>
      <c r="AE206" s="26">
        <f>SUM('percentile 95'!AE206,'percentile 5'!AE206)</f>
        <v>0</v>
      </c>
      <c r="AF206" s="26">
        <f>SUM('percentile 95'!AF206,'percentile 5'!AF206)</f>
        <v>0</v>
      </c>
      <c r="AG206" s="26">
        <f>SUM('percentile 95'!AG206,'percentile 5'!AG206)</f>
        <v>0</v>
      </c>
      <c r="AH206" s="26">
        <f>SUM('percentile 95'!AH206,'percentile 5'!AH206)</f>
        <v>0</v>
      </c>
      <c r="AI206" s="26">
        <f>SUM('percentile 95'!AI206,'percentile 5'!AI206)</f>
        <v>1.7761716372473151</v>
      </c>
      <c r="AJ206" s="26">
        <f>SUM('percentile 95'!AJ206,'percentile 5'!AJ206)</f>
        <v>0</v>
      </c>
      <c r="AK206" s="26">
        <f>SUM('percentile 95'!AK206,'percentile 5'!AK206)</f>
        <v>0</v>
      </c>
      <c r="AL206" s="26">
        <f>SUM('percentile 95'!AL206,'percentile 5'!AL206)</f>
        <v>0</v>
      </c>
      <c r="AM206" s="26">
        <f>SUM('percentile 95'!AM206,'percentile 5'!AM206)</f>
        <v>6646.8183815779894</v>
      </c>
      <c r="AN206" s="26">
        <f>SUM('percentile 95'!AN206,'percentile 5'!AN206)</f>
        <v>1993.4391605025414</v>
      </c>
      <c r="AO206" s="26">
        <f>SUM('percentile 95'!AO206,'percentile 5'!AO206)</f>
        <v>100.00286040965284</v>
      </c>
      <c r="AP206" s="26">
        <f>SUM('percentile 95'!AP206,'percentile 5'!AP206)</f>
        <v>0</v>
      </c>
      <c r="AQ206" s="26">
        <f>SUM('percentile 95'!AQ206,'percentile 5'!AQ206)</f>
        <v>0</v>
      </c>
      <c r="AR206" s="26">
        <f>SUM('percentile 95'!AR206,'percentile 5'!AR206)</f>
        <v>0</v>
      </c>
      <c r="AS206" s="26">
        <f>SUM('percentile 95'!AS206,'percentile 5'!AS206)</f>
        <v>1.7240025909575356</v>
      </c>
      <c r="AT206" s="26">
        <f>SUM('percentile 95'!AT206,'percentile 5'!AT206)</f>
        <v>64.508237971148091</v>
      </c>
      <c r="AU206" s="26">
        <f>SUM('percentile 95'!AU206,'percentile 5'!AU206)</f>
        <v>0</v>
      </c>
      <c r="AV206" s="26">
        <f>SUM('percentile 95'!AV206,'percentile 5'!AV206)</f>
        <v>0</v>
      </c>
      <c r="AW206" s="26">
        <f>SUM('percentile 95'!AW206,'percentile 5'!AW206)</f>
        <v>1035.8447850782597</v>
      </c>
      <c r="AX206" s="26">
        <f>SUM('percentile 95'!AX206,'percentile 5'!AX206)</f>
        <v>0</v>
      </c>
      <c r="AY206" s="26">
        <f>SUM('percentile 95'!AY206,'percentile 5'!AY206)</f>
        <v>0</v>
      </c>
      <c r="AZ206" s="26">
        <f>SUM('percentile 95'!AZ206,'percentile 5'!AZ206)</f>
        <v>0</v>
      </c>
      <c r="BA206" s="26">
        <f>SUM('percentile 95'!BA206,'percentile 5'!BA206)</f>
        <v>0</v>
      </c>
      <c r="BB206" s="26">
        <f>SUM('percentile 95'!BB206,'percentile 5'!BB206)</f>
        <v>0</v>
      </c>
      <c r="BC206" s="26">
        <f>SUM('percentile 95'!BC206,'percentile 5'!BC206)</f>
        <v>0</v>
      </c>
      <c r="BD206" s="26">
        <f>SUM('percentile 95'!BD206,'percentile 5'!BD206)</f>
        <v>0</v>
      </c>
      <c r="BE206" s="26">
        <f>SUM('percentile 95'!BE206,'percentile 5'!BE206)</f>
        <v>676.11219112025867</v>
      </c>
      <c r="BF206" s="26">
        <f>SUM('percentile 95'!BF206,'percentile 5'!BF206)</f>
        <v>0</v>
      </c>
      <c r="BG206" s="26">
        <f>SUM('percentile 95'!BG206,'percentile 5'!BG206)</f>
        <v>0</v>
      </c>
      <c r="BH206" s="26">
        <f>SUM('percentile 95'!BH206,'percentile 5'!BH206)</f>
        <v>0</v>
      </c>
      <c r="BI206" s="26">
        <f>SUM('percentile 95'!BI206,'percentile 5'!BI206)</f>
        <v>0</v>
      </c>
      <c r="BJ206" s="26">
        <f>SUM('percentile 95'!BJ206,'percentile 5'!BJ206)</f>
        <v>0</v>
      </c>
      <c r="BK206" s="26">
        <f>SUM('percentile 95'!BK206,'percentile 5'!BK206)</f>
        <v>0</v>
      </c>
      <c r="BL206" s="26">
        <f>SUM('percentile 95'!BL206,'percentile 5'!BL206)</f>
        <v>0.30116605598271434</v>
      </c>
      <c r="BM206" s="26">
        <f>SUM('percentile 95'!BM206,'percentile 5'!BM206)</f>
        <v>0.31178389682740754</v>
      </c>
      <c r="BN206" s="26">
        <f>SUM('percentile 95'!BN206,'percentile 5'!BN206)</f>
        <v>0.17975440297301662</v>
      </c>
      <c r="BO206" s="26">
        <f>SUM('percentile 95'!BO206,'percentile 5'!BO206)</f>
        <v>0</v>
      </c>
      <c r="BP206" s="26">
        <f>SUM('percentile 95'!BP206,'percentile 5'!BP206)</f>
        <v>0</v>
      </c>
      <c r="BQ206" s="26">
        <f>SUM('percentile 95'!BQ206,'percentile 5'!BQ206)</f>
        <v>0</v>
      </c>
      <c r="BR206" s="26">
        <f>SUM('percentile 95'!BR206,'percentile 5'!BR206)</f>
        <v>0</v>
      </c>
      <c r="BS206" s="26">
        <f>SUM('percentile 95'!BS206,'percentile 5'!BS206)</f>
        <v>0</v>
      </c>
      <c r="BT206" s="26">
        <f>SUM('percentile 95'!BT206,'percentile 5'!BT206)</f>
        <v>0</v>
      </c>
      <c r="BU206" s="26">
        <f>SUM('percentile 95'!BU206,'percentile 5'!BU206)</f>
        <v>0</v>
      </c>
      <c r="BV206" s="26">
        <f>SUM('percentile 95'!BV206,'percentile 5'!BV206)</f>
        <v>0</v>
      </c>
      <c r="BW206" s="26">
        <f>SUM('percentile 95'!BW206,'percentile 5'!BW206)</f>
        <v>0</v>
      </c>
      <c r="BX206" s="26">
        <f>SUM('percentile 95'!BX206,'percentile 5'!BX206)</f>
        <v>0</v>
      </c>
      <c r="BY206" s="26">
        <f>SUM('percentile 95'!BY206,'percentile 5'!BY206)</f>
        <v>0</v>
      </c>
      <c r="BZ206" s="26">
        <f>SUM('percentile 95'!BZ206,'percentile 5'!BZ206)</f>
        <v>0</v>
      </c>
      <c r="CA206" s="26">
        <f>SUM('percentile 95'!CA206,'percentile 5'!CA206)</f>
        <v>0</v>
      </c>
      <c r="CB206" s="26">
        <f>SUM('percentile 95'!CB206,'percentile 5'!CB206)</f>
        <v>0</v>
      </c>
      <c r="CC206" s="26">
        <f>SUM('percentile 95'!CC206,'percentile 5'!CC206)</f>
        <v>0</v>
      </c>
      <c r="CD206" s="26">
        <f>SUM('percentile 95'!CD206,'percentile 5'!CD206)</f>
        <v>0</v>
      </c>
    </row>
    <row r="207" spans="1:82" ht="12.75" customHeight="1" x14ac:dyDescent="0.3">
      <c r="A207" s="1" t="s">
        <v>2</v>
      </c>
      <c r="B207" s="1" t="s">
        <v>494</v>
      </c>
      <c r="C207" s="26">
        <f>SUM('percentile 95'!C207,'percentile 5'!C207)</f>
        <v>0</v>
      </c>
      <c r="D207" s="26">
        <f>SUM('percentile 95'!D207,'percentile 5'!D207)</f>
        <v>0</v>
      </c>
      <c r="E207" s="26">
        <f>SUM('percentile 95'!E207,'percentile 5'!E207)</f>
        <v>0</v>
      </c>
      <c r="F207" s="26">
        <f>SUM('percentile 95'!F207,'percentile 5'!F207)</f>
        <v>0</v>
      </c>
      <c r="G207" s="26">
        <f>SUM('percentile 95'!G207,'percentile 5'!G207)</f>
        <v>0</v>
      </c>
      <c r="H207" s="26">
        <f>SUM('percentile 95'!H207,'percentile 5'!H207)</f>
        <v>0</v>
      </c>
      <c r="I207" s="26">
        <f>SUM('percentile 95'!I207,'percentile 5'!I207)</f>
        <v>0</v>
      </c>
      <c r="J207" s="26">
        <f>SUM('percentile 95'!J207,'percentile 5'!J207)</f>
        <v>0</v>
      </c>
      <c r="K207" s="26">
        <f>SUM('percentile 95'!K207,'percentile 5'!K207)</f>
        <v>0</v>
      </c>
      <c r="L207" s="26">
        <f>SUM('percentile 95'!L207,'percentile 5'!L207)</f>
        <v>0</v>
      </c>
      <c r="M207" s="26">
        <f>SUM('percentile 95'!M207,'percentile 5'!M207)</f>
        <v>0</v>
      </c>
      <c r="N207" s="26">
        <f>SUM('percentile 95'!N207,'percentile 5'!N207)</f>
        <v>0</v>
      </c>
      <c r="O207" s="26">
        <f>SUM('percentile 95'!O207,'percentile 5'!O207)</f>
        <v>0</v>
      </c>
      <c r="P207" s="26">
        <f>SUM('percentile 95'!P207,'percentile 5'!P207)</f>
        <v>0</v>
      </c>
      <c r="Q207" s="26">
        <f>SUM('percentile 95'!Q207,'percentile 5'!Q207)</f>
        <v>0</v>
      </c>
      <c r="R207" s="26">
        <f>SUM('percentile 95'!R207,'percentile 5'!R207)</f>
        <v>0</v>
      </c>
      <c r="S207" s="26">
        <f>SUM('percentile 95'!S207,'percentile 5'!S207)</f>
        <v>0</v>
      </c>
      <c r="T207" s="26">
        <f>SUM('percentile 95'!T207,'percentile 5'!T207)</f>
        <v>0</v>
      </c>
      <c r="U207" s="26">
        <f>SUM('percentile 95'!U207,'percentile 5'!U207)</f>
        <v>3944.9571579966323</v>
      </c>
      <c r="V207" s="26">
        <f>SUM('percentile 95'!V207,'percentile 5'!V207)</f>
        <v>0</v>
      </c>
      <c r="W207" s="26">
        <f>SUM('percentile 95'!W207,'percentile 5'!W207)</f>
        <v>0</v>
      </c>
      <c r="X207" s="26">
        <f>SUM('percentile 95'!X207,'percentile 5'!X207)</f>
        <v>0</v>
      </c>
      <c r="Y207" s="26">
        <f>SUM('percentile 95'!Y207,'percentile 5'!Y207)</f>
        <v>13.902054701874945</v>
      </c>
      <c r="Z207" s="26">
        <f>SUM('percentile 95'!Z207,'percentile 5'!Z207)</f>
        <v>0</v>
      </c>
      <c r="AA207" s="26">
        <f>SUM('percentile 95'!AA207,'percentile 5'!AA207)</f>
        <v>0</v>
      </c>
      <c r="AB207" s="26">
        <f>SUM('percentile 95'!AB207,'percentile 5'!AB207)</f>
        <v>0</v>
      </c>
      <c r="AC207" s="26">
        <f>SUM('percentile 95'!AC207,'percentile 5'!AC207)</f>
        <v>0</v>
      </c>
      <c r="AD207" s="26">
        <f>SUM('percentile 95'!AD207,'percentile 5'!AD207)</f>
        <v>0</v>
      </c>
      <c r="AE207" s="26">
        <f>SUM('percentile 95'!AE207,'percentile 5'!AE207)</f>
        <v>0</v>
      </c>
      <c r="AF207" s="26">
        <f>SUM('percentile 95'!AF207,'percentile 5'!AF207)</f>
        <v>0</v>
      </c>
      <c r="AG207" s="26">
        <f>SUM('percentile 95'!AG207,'percentile 5'!AG207)</f>
        <v>0</v>
      </c>
      <c r="AH207" s="26">
        <f>SUM('percentile 95'!AH207,'percentile 5'!AH207)</f>
        <v>0</v>
      </c>
      <c r="AI207" s="26">
        <f>SUM('percentile 95'!AI207,'percentile 5'!AI207)</f>
        <v>0</v>
      </c>
      <c r="AJ207" s="26">
        <f>SUM('percentile 95'!AJ207,'percentile 5'!AJ207)</f>
        <v>0</v>
      </c>
      <c r="AK207" s="26">
        <f>SUM('percentile 95'!AK207,'percentile 5'!AK207)</f>
        <v>0</v>
      </c>
      <c r="AL207" s="26">
        <f>SUM('percentile 95'!AL207,'percentile 5'!AL207)</f>
        <v>0</v>
      </c>
      <c r="AM207" s="26">
        <f>SUM('percentile 95'!AM207,'percentile 5'!AM207)</f>
        <v>0</v>
      </c>
      <c r="AN207" s="26">
        <f>SUM('percentile 95'!AN207,'percentile 5'!AN207)</f>
        <v>0</v>
      </c>
      <c r="AO207" s="26">
        <f>SUM('percentile 95'!AO207,'percentile 5'!AO207)</f>
        <v>0</v>
      </c>
      <c r="AP207" s="26">
        <f>SUM('percentile 95'!AP207,'percentile 5'!AP207)</f>
        <v>7744.3783280097114</v>
      </c>
      <c r="AQ207" s="26">
        <f>SUM('percentile 95'!AQ207,'percentile 5'!AQ207)</f>
        <v>0</v>
      </c>
      <c r="AR207" s="26">
        <f>SUM('percentile 95'!AR207,'percentile 5'!AR207)</f>
        <v>0</v>
      </c>
      <c r="AS207" s="26">
        <f>SUM('percentile 95'!AS207,'percentile 5'!AS207)</f>
        <v>0</v>
      </c>
      <c r="AT207" s="26">
        <f>SUM('percentile 95'!AT207,'percentile 5'!AT207)</f>
        <v>0</v>
      </c>
      <c r="AU207" s="26">
        <f>SUM('percentile 95'!AU207,'percentile 5'!AU207)</f>
        <v>0</v>
      </c>
      <c r="AV207" s="26">
        <f>SUM('percentile 95'!AV207,'percentile 5'!AV207)</f>
        <v>0</v>
      </c>
      <c r="AW207" s="26">
        <f>SUM('percentile 95'!AW207,'percentile 5'!AW207)</f>
        <v>0</v>
      </c>
      <c r="AX207" s="26">
        <f>SUM('percentile 95'!AX207,'percentile 5'!AX207)</f>
        <v>0</v>
      </c>
      <c r="AY207" s="26">
        <f>SUM('percentile 95'!AY207,'percentile 5'!AY207)</f>
        <v>0</v>
      </c>
      <c r="AZ207" s="26">
        <f>SUM('percentile 95'!AZ207,'percentile 5'!AZ207)</f>
        <v>0</v>
      </c>
      <c r="BA207" s="26">
        <f>SUM('percentile 95'!BA207,'percentile 5'!BA207)</f>
        <v>42.759986296977388</v>
      </c>
      <c r="BB207" s="26">
        <f>SUM('percentile 95'!BB207,'percentile 5'!BB207)</f>
        <v>54.154147776134117</v>
      </c>
      <c r="BC207" s="26">
        <f>SUM('percentile 95'!BC207,'percentile 5'!BC207)</f>
        <v>0</v>
      </c>
      <c r="BD207" s="26">
        <f>SUM('percentile 95'!BD207,'percentile 5'!BD207)</f>
        <v>0</v>
      </c>
      <c r="BE207" s="26">
        <f>SUM('percentile 95'!BE207,'percentile 5'!BE207)</f>
        <v>0</v>
      </c>
      <c r="BF207" s="26">
        <f>SUM('percentile 95'!BF207,'percentile 5'!BF207)</f>
        <v>0</v>
      </c>
      <c r="BG207" s="26">
        <f>SUM('percentile 95'!BG207,'percentile 5'!BG207)</f>
        <v>0</v>
      </c>
      <c r="BH207" s="26">
        <f>SUM('percentile 95'!BH207,'percentile 5'!BH207)</f>
        <v>0</v>
      </c>
      <c r="BI207" s="26">
        <f>SUM('percentile 95'!BI207,'percentile 5'!BI207)</f>
        <v>0</v>
      </c>
      <c r="BJ207" s="26">
        <f>SUM('percentile 95'!BJ207,'percentile 5'!BJ207)</f>
        <v>0</v>
      </c>
      <c r="BK207" s="26">
        <f>SUM('percentile 95'!BK207,'percentile 5'!BK207)</f>
        <v>0</v>
      </c>
      <c r="BL207" s="26">
        <f>SUM('percentile 95'!BL207,'percentile 5'!BL207)</f>
        <v>0</v>
      </c>
      <c r="BM207" s="26">
        <f>SUM('percentile 95'!BM207,'percentile 5'!BM207)</f>
        <v>0.11891213693180047</v>
      </c>
      <c r="BN207" s="26">
        <f>SUM('percentile 95'!BN207,'percentile 5'!BN207)</f>
        <v>0</v>
      </c>
      <c r="BO207" s="26">
        <f>SUM('percentile 95'!BO207,'percentile 5'!BO207)</f>
        <v>0</v>
      </c>
      <c r="BP207" s="26">
        <f>SUM('percentile 95'!BP207,'percentile 5'!BP207)</f>
        <v>8.0803632516972552</v>
      </c>
      <c r="BQ207" s="26">
        <f>SUM('percentile 95'!BQ207,'percentile 5'!BQ207)</f>
        <v>0</v>
      </c>
      <c r="BR207" s="26">
        <f>SUM('percentile 95'!BR207,'percentile 5'!BR207)</f>
        <v>0</v>
      </c>
      <c r="BS207" s="26">
        <f>SUM('percentile 95'!BS207,'percentile 5'!BS207)</f>
        <v>5.2316511171001091E-2</v>
      </c>
      <c r="BT207" s="26">
        <f>SUM('percentile 95'!BT207,'percentile 5'!BT207)</f>
        <v>0</v>
      </c>
      <c r="BU207" s="26">
        <f>SUM('percentile 95'!BU207,'percentile 5'!BU207)</f>
        <v>0</v>
      </c>
      <c r="BV207" s="26">
        <f>SUM('percentile 95'!BV207,'percentile 5'!BV207)</f>
        <v>0</v>
      </c>
      <c r="BW207" s="26">
        <f>SUM('percentile 95'!BW207,'percentile 5'!BW207)</f>
        <v>0</v>
      </c>
      <c r="BX207" s="26">
        <f>SUM('percentile 95'!BX207,'percentile 5'!BX207)</f>
        <v>0</v>
      </c>
      <c r="BY207" s="26">
        <f>SUM('percentile 95'!BY207,'percentile 5'!BY207)</f>
        <v>2.6666622603280416E-2</v>
      </c>
      <c r="BZ207" s="26">
        <f>SUM('percentile 95'!BZ207,'percentile 5'!BZ207)</f>
        <v>0</v>
      </c>
      <c r="CA207" s="26">
        <f>SUM('percentile 95'!CA207,'percentile 5'!CA207)</f>
        <v>0</v>
      </c>
      <c r="CB207" s="26">
        <f>SUM('percentile 95'!CB207,'percentile 5'!CB207)</f>
        <v>0</v>
      </c>
      <c r="CC207" s="26">
        <f>SUM('percentile 95'!CC207,'percentile 5'!CC207)</f>
        <v>0</v>
      </c>
      <c r="CD207" s="26">
        <f>SUM('percentile 95'!CD207,'percentile 5'!CD207)</f>
        <v>0</v>
      </c>
    </row>
    <row r="208" spans="1:82" ht="12.75" customHeight="1" x14ac:dyDescent="0.3">
      <c r="A208" s="1" t="s">
        <v>2</v>
      </c>
      <c r="B208" s="1" t="s">
        <v>496</v>
      </c>
      <c r="C208" s="26">
        <f>SUM('percentile 95'!C208,'percentile 5'!C208)</f>
        <v>0</v>
      </c>
      <c r="D208" s="26">
        <f>SUM('percentile 95'!D208,'percentile 5'!D208)</f>
        <v>13.21350022072483</v>
      </c>
      <c r="E208" s="26">
        <f>SUM('percentile 95'!E208,'percentile 5'!E208)</f>
        <v>15.164268919457676</v>
      </c>
      <c r="F208" s="26">
        <f>SUM('percentile 95'!F208,'percentile 5'!F208)</f>
        <v>0</v>
      </c>
      <c r="G208" s="26">
        <f>SUM('percentile 95'!G208,'percentile 5'!G208)</f>
        <v>0</v>
      </c>
      <c r="H208" s="26">
        <f>SUM('percentile 95'!H208,'percentile 5'!H208)</f>
        <v>669.71685192947587</v>
      </c>
      <c r="I208" s="26">
        <f>SUM('percentile 95'!I208,'percentile 5'!I208)</f>
        <v>0</v>
      </c>
      <c r="J208" s="26">
        <f>SUM('percentile 95'!J208,'percentile 5'!J208)</f>
        <v>0</v>
      </c>
      <c r="K208" s="26">
        <f>SUM('percentile 95'!K208,'percentile 5'!K208)</f>
        <v>0</v>
      </c>
      <c r="L208" s="26">
        <f>SUM('percentile 95'!L208,'percentile 5'!L208)</f>
        <v>0</v>
      </c>
      <c r="M208" s="26">
        <f>SUM('percentile 95'!M208,'percentile 5'!M208)</f>
        <v>0</v>
      </c>
      <c r="N208" s="26">
        <f>SUM('percentile 95'!N208,'percentile 5'!N208)</f>
        <v>0</v>
      </c>
      <c r="O208" s="26">
        <f>SUM('percentile 95'!O208,'percentile 5'!O208)</f>
        <v>0</v>
      </c>
      <c r="P208" s="26">
        <f>SUM('percentile 95'!P208,'percentile 5'!P208)</f>
        <v>0</v>
      </c>
      <c r="Q208" s="26">
        <f>SUM('percentile 95'!Q208,'percentile 5'!Q208)</f>
        <v>0</v>
      </c>
      <c r="R208" s="26">
        <f>SUM('percentile 95'!R208,'percentile 5'!R208)</f>
        <v>0</v>
      </c>
      <c r="S208" s="26">
        <f>SUM('percentile 95'!S208,'percentile 5'!S208)</f>
        <v>0</v>
      </c>
      <c r="T208" s="26">
        <f>SUM('percentile 95'!T208,'percentile 5'!T208)</f>
        <v>0</v>
      </c>
      <c r="U208" s="26">
        <f>SUM('percentile 95'!U208,'percentile 5'!U208)</f>
        <v>0</v>
      </c>
      <c r="V208" s="26">
        <f>SUM('percentile 95'!V208,'percentile 5'!V208)</f>
        <v>0</v>
      </c>
      <c r="W208" s="26">
        <f>SUM('percentile 95'!W208,'percentile 5'!W208)</f>
        <v>0</v>
      </c>
      <c r="X208" s="26">
        <f>SUM('percentile 95'!X208,'percentile 5'!X208)</f>
        <v>0</v>
      </c>
      <c r="Y208" s="26">
        <f>SUM('percentile 95'!Y208,'percentile 5'!Y208)</f>
        <v>0</v>
      </c>
      <c r="Z208" s="26">
        <f>SUM('percentile 95'!Z208,'percentile 5'!Z208)</f>
        <v>0</v>
      </c>
      <c r="AA208" s="26">
        <f>SUM('percentile 95'!AA208,'percentile 5'!AA208)</f>
        <v>0</v>
      </c>
      <c r="AB208" s="26">
        <f>SUM('percentile 95'!AB208,'percentile 5'!AB208)</f>
        <v>0</v>
      </c>
      <c r="AC208" s="26">
        <f>SUM('percentile 95'!AC208,'percentile 5'!AC208)</f>
        <v>0</v>
      </c>
      <c r="AD208" s="26">
        <f>SUM('percentile 95'!AD208,'percentile 5'!AD208)</f>
        <v>0</v>
      </c>
      <c r="AE208" s="26">
        <f>SUM('percentile 95'!AE208,'percentile 5'!AE208)</f>
        <v>0</v>
      </c>
      <c r="AF208" s="26">
        <f>SUM('percentile 95'!AF208,'percentile 5'!AF208)</f>
        <v>0</v>
      </c>
      <c r="AG208" s="26">
        <f>SUM('percentile 95'!AG208,'percentile 5'!AG208)</f>
        <v>0</v>
      </c>
      <c r="AH208" s="26">
        <f>SUM('percentile 95'!AH208,'percentile 5'!AH208)</f>
        <v>0</v>
      </c>
      <c r="AI208" s="26">
        <f>SUM('percentile 95'!AI208,'percentile 5'!AI208)</f>
        <v>0</v>
      </c>
      <c r="AJ208" s="26">
        <f>SUM('percentile 95'!AJ208,'percentile 5'!AJ208)</f>
        <v>0</v>
      </c>
      <c r="AK208" s="26">
        <f>SUM('percentile 95'!AK208,'percentile 5'!AK208)</f>
        <v>0</v>
      </c>
      <c r="AL208" s="26">
        <f>SUM('percentile 95'!AL208,'percentile 5'!AL208)</f>
        <v>0</v>
      </c>
      <c r="AM208" s="26">
        <f>SUM('percentile 95'!AM208,'percentile 5'!AM208)</f>
        <v>0</v>
      </c>
      <c r="AN208" s="26">
        <f>SUM('percentile 95'!AN208,'percentile 5'!AN208)</f>
        <v>0</v>
      </c>
      <c r="AO208" s="26">
        <f>SUM('percentile 95'!AO208,'percentile 5'!AO208)</f>
        <v>0</v>
      </c>
      <c r="AP208" s="26">
        <f>SUM('percentile 95'!AP208,'percentile 5'!AP208)</f>
        <v>0</v>
      </c>
      <c r="AQ208" s="26">
        <f>SUM('percentile 95'!AQ208,'percentile 5'!AQ208)</f>
        <v>0</v>
      </c>
      <c r="AR208" s="26">
        <f>SUM('percentile 95'!AR208,'percentile 5'!AR208)</f>
        <v>0</v>
      </c>
      <c r="AS208" s="26">
        <f>SUM('percentile 95'!AS208,'percentile 5'!AS208)</f>
        <v>0</v>
      </c>
      <c r="AT208" s="26">
        <f>SUM('percentile 95'!AT208,'percentile 5'!AT208)</f>
        <v>0</v>
      </c>
      <c r="AU208" s="26">
        <f>SUM('percentile 95'!AU208,'percentile 5'!AU208)</f>
        <v>0</v>
      </c>
      <c r="AV208" s="26">
        <f>SUM('percentile 95'!AV208,'percentile 5'!AV208)</f>
        <v>35.748694475874139</v>
      </c>
      <c r="AW208" s="26">
        <f>SUM('percentile 95'!AW208,'percentile 5'!AW208)</f>
        <v>0</v>
      </c>
      <c r="AX208" s="26">
        <f>SUM('percentile 95'!AX208,'percentile 5'!AX208)</f>
        <v>0</v>
      </c>
      <c r="AY208" s="26">
        <f>SUM('percentile 95'!AY208,'percentile 5'!AY208)</f>
        <v>0</v>
      </c>
      <c r="AZ208" s="26">
        <f>SUM('percentile 95'!AZ208,'percentile 5'!AZ208)</f>
        <v>0</v>
      </c>
      <c r="BA208" s="26">
        <f>SUM('percentile 95'!BA208,'percentile 5'!BA208)</f>
        <v>0</v>
      </c>
      <c r="BB208" s="26">
        <f>SUM('percentile 95'!BB208,'percentile 5'!BB208)</f>
        <v>0</v>
      </c>
      <c r="BC208" s="26">
        <f>SUM('percentile 95'!BC208,'percentile 5'!BC208)</f>
        <v>0</v>
      </c>
      <c r="BD208" s="26">
        <f>SUM('percentile 95'!BD208,'percentile 5'!BD208)</f>
        <v>0</v>
      </c>
      <c r="BE208" s="26">
        <f>SUM('percentile 95'!BE208,'percentile 5'!BE208)</f>
        <v>0</v>
      </c>
      <c r="BF208" s="26">
        <f>SUM('percentile 95'!BF208,'percentile 5'!BF208)</f>
        <v>0</v>
      </c>
      <c r="BG208" s="26">
        <f>SUM('percentile 95'!BG208,'percentile 5'!BG208)</f>
        <v>0</v>
      </c>
      <c r="BH208" s="26">
        <f>SUM('percentile 95'!BH208,'percentile 5'!BH208)</f>
        <v>0</v>
      </c>
      <c r="BI208" s="26">
        <f>SUM('percentile 95'!BI208,'percentile 5'!BI208)</f>
        <v>0</v>
      </c>
      <c r="BJ208" s="26">
        <f>SUM('percentile 95'!BJ208,'percentile 5'!BJ208)</f>
        <v>0</v>
      </c>
      <c r="BK208" s="26">
        <f>SUM('percentile 95'!BK208,'percentile 5'!BK208)</f>
        <v>0</v>
      </c>
      <c r="BL208" s="26">
        <f>SUM('percentile 95'!BL208,'percentile 5'!BL208)</f>
        <v>0</v>
      </c>
      <c r="BM208" s="26">
        <f>SUM('percentile 95'!BM208,'percentile 5'!BM208)</f>
        <v>0</v>
      </c>
      <c r="BN208" s="26">
        <f>SUM('percentile 95'!BN208,'percentile 5'!BN208)</f>
        <v>0</v>
      </c>
      <c r="BO208" s="26">
        <f>SUM('percentile 95'!BO208,'percentile 5'!BO208)</f>
        <v>58.322722866850334</v>
      </c>
      <c r="BP208" s="26">
        <f>SUM('percentile 95'!BP208,'percentile 5'!BP208)</f>
        <v>0</v>
      </c>
      <c r="BQ208" s="26">
        <f>SUM('percentile 95'!BQ208,'percentile 5'!BQ208)</f>
        <v>0</v>
      </c>
      <c r="BR208" s="26">
        <f>SUM('percentile 95'!BR208,'percentile 5'!BR208)</f>
        <v>0</v>
      </c>
      <c r="BS208" s="26">
        <f>SUM('percentile 95'!BS208,'percentile 5'!BS208)</f>
        <v>0</v>
      </c>
      <c r="BT208" s="26">
        <f>SUM('percentile 95'!BT208,'percentile 5'!BT208)</f>
        <v>0</v>
      </c>
      <c r="BU208" s="26">
        <f>SUM('percentile 95'!BU208,'percentile 5'!BU208)</f>
        <v>0</v>
      </c>
      <c r="BV208" s="26">
        <f>SUM('percentile 95'!BV208,'percentile 5'!BV208)</f>
        <v>0</v>
      </c>
      <c r="BW208" s="26">
        <f>SUM('percentile 95'!BW208,'percentile 5'!BW208)</f>
        <v>0</v>
      </c>
      <c r="BX208" s="26">
        <f>SUM('percentile 95'!BX208,'percentile 5'!BX208)</f>
        <v>0</v>
      </c>
      <c r="BY208" s="26">
        <f>SUM('percentile 95'!BY208,'percentile 5'!BY208)</f>
        <v>0</v>
      </c>
      <c r="BZ208" s="26">
        <f>SUM('percentile 95'!BZ208,'percentile 5'!BZ208)</f>
        <v>0</v>
      </c>
      <c r="CA208" s="26">
        <f>SUM('percentile 95'!CA208,'percentile 5'!CA208)</f>
        <v>0</v>
      </c>
      <c r="CB208" s="26">
        <f>SUM('percentile 95'!CB208,'percentile 5'!CB208)</f>
        <v>0</v>
      </c>
      <c r="CC208" s="26">
        <f>SUM('percentile 95'!CC208,'percentile 5'!CC208)</f>
        <v>0</v>
      </c>
      <c r="CD208" s="26">
        <f>SUM('percentile 95'!CD208,'percentile 5'!CD208)</f>
        <v>0</v>
      </c>
    </row>
    <row r="209" spans="1:82" ht="12.75" customHeight="1" x14ac:dyDescent="0.3">
      <c r="A209" s="1" t="s">
        <v>2</v>
      </c>
      <c r="B209" s="1" t="s">
        <v>498</v>
      </c>
      <c r="C209" s="26">
        <f>SUM('percentile 95'!C209,'percentile 5'!C209)</f>
        <v>0</v>
      </c>
      <c r="D209" s="26">
        <f>SUM('percentile 95'!D209,'percentile 5'!D209)</f>
        <v>0</v>
      </c>
      <c r="E209" s="26">
        <f>SUM('percentile 95'!E209,'percentile 5'!E209)</f>
        <v>0</v>
      </c>
      <c r="F209" s="26">
        <f>SUM('percentile 95'!F209,'percentile 5'!F209)</f>
        <v>0</v>
      </c>
      <c r="G209" s="26">
        <f>SUM('percentile 95'!G209,'percentile 5'!G209)</f>
        <v>0</v>
      </c>
      <c r="H209" s="26">
        <f>SUM('percentile 95'!H209,'percentile 5'!H209)</f>
        <v>0</v>
      </c>
      <c r="I209" s="26">
        <f>SUM('percentile 95'!I209,'percentile 5'!I209)</f>
        <v>0</v>
      </c>
      <c r="J209" s="26">
        <f>SUM('percentile 95'!J209,'percentile 5'!J209)</f>
        <v>0</v>
      </c>
      <c r="K209" s="26">
        <f>SUM('percentile 95'!K209,'percentile 5'!K209)</f>
        <v>0</v>
      </c>
      <c r="L209" s="26">
        <f>SUM('percentile 95'!L209,'percentile 5'!L209)</f>
        <v>0</v>
      </c>
      <c r="M209" s="26">
        <f>SUM('percentile 95'!M209,'percentile 5'!M209)</f>
        <v>0</v>
      </c>
      <c r="N209" s="26">
        <f>SUM('percentile 95'!N209,'percentile 5'!N209)</f>
        <v>0</v>
      </c>
      <c r="O209" s="26">
        <f>SUM('percentile 95'!O209,'percentile 5'!O209)</f>
        <v>0</v>
      </c>
      <c r="P209" s="26">
        <f>SUM('percentile 95'!P209,'percentile 5'!P209)</f>
        <v>0</v>
      </c>
      <c r="Q209" s="26">
        <f>SUM('percentile 95'!Q209,'percentile 5'!Q209)</f>
        <v>0</v>
      </c>
      <c r="R209" s="26">
        <f>SUM('percentile 95'!R209,'percentile 5'!R209)</f>
        <v>0</v>
      </c>
      <c r="S209" s="26">
        <f>SUM('percentile 95'!S209,'percentile 5'!S209)</f>
        <v>0</v>
      </c>
      <c r="T209" s="26">
        <f>SUM('percentile 95'!T209,'percentile 5'!T209)</f>
        <v>0</v>
      </c>
      <c r="U209" s="26">
        <f>SUM('percentile 95'!U209,'percentile 5'!U209)</f>
        <v>0</v>
      </c>
      <c r="V209" s="26">
        <f>SUM('percentile 95'!V209,'percentile 5'!V209)</f>
        <v>0</v>
      </c>
      <c r="W209" s="26">
        <f>SUM('percentile 95'!W209,'percentile 5'!W209)</f>
        <v>0</v>
      </c>
      <c r="X209" s="26">
        <f>SUM('percentile 95'!X209,'percentile 5'!X209)</f>
        <v>0</v>
      </c>
      <c r="Y209" s="26">
        <f>SUM('percentile 95'!Y209,'percentile 5'!Y209)</f>
        <v>0</v>
      </c>
      <c r="Z209" s="26">
        <f>SUM('percentile 95'!Z209,'percentile 5'!Z209)</f>
        <v>1.001834283435399E-2</v>
      </c>
      <c r="AA209" s="26">
        <f>SUM('percentile 95'!AA209,'percentile 5'!AA209)</f>
        <v>2.2187337064547064E-2</v>
      </c>
      <c r="AB209" s="26">
        <f>SUM('percentile 95'!AB209,'percentile 5'!AB209)</f>
        <v>0</v>
      </c>
      <c r="AC209" s="26">
        <f>SUM('percentile 95'!AC209,'percentile 5'!AC209)</f>
        <v>0</v>
      </c>
      <c r="AD209" s="26">
        <f>SUM('percentile 95'!AD209,'percentile 5'!AD209)</f>
        <v>0</v>
      </c>
      <c r="AE209" s="26">
        <f>SUM('percentile 95'!AE209,'percentile 5'!AE209)</f>
        <v>0</v>
      </c>
      <c r="AF209" s="26">
        <f>SUM('percentile 95'!AF209,'percentile 5'!AF209)</f>
        <v>0</v>
      </c>
      <c r="AG209" s="26">
        <f>SUM('percentile 95'!AG209,'percentile 5'!AG209)</f>
        <v>0</v>
      </c>
      <c r="AH209" s="26">
        <f>SUM('percentile 95'!AH209,'percentile 5'!AH209)</f>
        <v>0</v>
      </c>
      <c r="AI209" s="26">
        <f>SUM('percentile 95'!AI209,'percentile 5'!AI209)</f>
        <v>0</v>
      </c>
      <c r="AJ209" s="26">
        <f>SUM('percentile 95'!AJ209,'percentile 5'!AJ209)</f>
        <v>0</v>
      </c>
      <c r="AK209" s="26">
        <f>SUM('percentile 95'!AK209,'percentile 5'!AK209)</f>
        <v>0</v>
      </c>
      <c r="AL209" s="26">
        <f>SUM('percentile 95'!AL209,'percentile 5'!AL209)</f>
        <v>0</v>
      </c>
      <c r="AM209" s="26">
        <f>SUM('percentile 95'!AM209,'percentile 5'!AM209)</f>
        <v>0</v>
      </c>
      <c r="AN209" s="26">
        <f>SUM('percentile 95'!AN209,'percentile 5'!AN209)</f>
        <v>0</v>
      </c>
      <c r="AO209" s="26">
        <f>SUM('percentile 95'!AO209,'percentile 5'!AO209)</f>
        <v>0</v>
      </c>
      <c r="AP209" s="26">
        <f>SUM('percentile 95'!AP209,'percentile 5'!AP209)</f>
        <v>0</v>
      </c>
      <c r="AQ209" s="26">
        <f>SUM('percentile 95'!AQ209,'percentile 5'!AQ209)</f>
        <v>0</v>
      </c>
      <c r="AR209" s="26">
        <f>SUM('percentile 95'!AR209,'percentile 5'!AR209)</f>
        <v>0</v>
      </c>
      <c r="AS209" s="26">
        <f>SUM('percentile 95'!AS209,'percentile 5'!AS209)</f>
        <v>0</v>
      </c>
      <c r="AT209" s="26">
        <f>SUM('percentile 95'!AT209,'percentile 5'!AT209)</f>
        <v>0</v>
      </c>
      <c r="AU209" s="26">
        <f>SUM('percentile 95'!AU209,'percentile 5'!AU209)</f>
        <v>0</v>
      </c>
      <c r="AV209" s="26">
        <f>SUM('percentile 95'!AV209,'percentile 5'!AV209)</f>
        <v>0</v>
      </c>
      <c r="AW209" s="26">
        <f>SUM('percentile 95'!AW209,'percentile 5'!AW209)</f>
        <v>0</v>
      </c>
      <c r="AX209" s="26">
        <f>SUM('percentile 95'!AX209,'percentile 5'!AX209)</f>
        <v>0</v>
      </c>
      <c r="AY209" s="26">
        <f>SUM('percentile 95'!AY209,'percentile 5'!AY209)</f>
        <v>0</v>
      </c>
      <c r="AZ209" s="26">
        <f>SUM('percentile 95'!AZ209,'percentile 5'!AZ209)</f>
        <v>0</v>
      </c>
      <c r="BA209" s="26">
        <f>SUM('percentile 95'!BA209,'percentile 5'!BA209)</f>
        <v>0</v>
      </c>
      <c r="BB209" s="26">
        <f>SUM('percentile 95'!BB209,'percentile 5'!BB209)</f>
        <v>0</v>
      </c>
      <c r="BC209" s="26">
        <f>SUM('percentile 95'!BC209,'percentile 5'!BC209)</f>
        <v>0</v>
      </c>
      <c r="BD209" s="26">
        <f>SUM('percentile 95'!BD209,'percentile 5'!BD209)</f>
        <v>0</v>
      </c>
      <c r="BE209" s="26">
        <f>SUM('percentile 95'!BE209,'percentile 5'!BE209)</f>
        <v>0</v>
      </c>
      <c r="BF209" s="26">
        <f>SUM('percentile 95'!BF209,'percentile 5'!BF209)</f>
        <v>0</v>
      </c>
      <c r="BG209" s="26">
        <f>SUM('percentile 95'!BG209,'percentile 5'!BG209)</f>
        <v>0</v>
      </c>
      <c r="BH209" s="26">
        <f>SUM('percentile 95'!BH209,'percentile 5'!BH209)</f>
        <v>0</v>
      </c>
      <c r="BI209" s="26">
        <f>SUM('percentile 95'!BI209,'percentile 5'!BI209)</f>
        <v>0</v>
      </c>
      <c r="BJ209" s="26">
        <f>SUM('percentile 95'!BJ209,'percentile 5'!BJ209)</f>
        <v>0</v>
      </c>
      <c r="BK209" s="26">
        <f>SUM('percentile 95'!BK209,'percentile 5'!BK209)</f>
        <v>0</v>
      </c>
      <c r="BL209" s="26">
        <f>SUM('percentile 95'!BL209,'percentile 5'!BL209)</f>
        <v>0</v>
      </c>
      <c r="BM209" s="26">
        <f>SUM('percentile 95'!BM209,'percentile 5'!BM209)</f>
        <v>0</v>
      </c>
      <c r="BN209" s="26">
        <f>SUM('percentile 95'!BN209,'percentile 5'!BN209)</f>
        <v>0</v>
      </c>
      <c r="BO209" s="26">
        <f>SUM('percentile 95'!BO209,'percentile 5'!BO209)</f>
        <v>0</v>
      </c>
      <c r="BP209" s="26">
        <f>SUM('percentile 95'!BP209,'percentile 5'!BP209)</f>
        <v>0</v>
      </c>
      <c r="BQ209" s="26">
        <f>SUM('percentile 95'!BQ209,'percentile 5'!BQ209)</f>
        <v>0</v>
      </c>
      <c r="BR209" s="26">
        <f>SUM('percentile 95'!BR209,'percentile 5'!BR209)</f>
        <v>0</v>
      </c>
      <c r="BS209" s="26">
        <f>SUM('percentile 95'!BS209,'percentile 5'!BS209)</f>
        <v>3.2205679898901059E-2</v>
      </c>
      <c r="BT209" s="26">
        <f>SUM('percentile 95'!BT209,'percentile 5'!BT209)</f>
        <v>0</v>
      </c>
      <c r="BU209" s="26">
        <f>SUM('percentile 95'!BU209,'percentile 5'!BU209)</f>
        <v>4.6212744031414558E-2</v>
      </c>
      <c r="BV209" s="26">
        <f>SUM('percentile 95'!BV209,'percentile 5'!BV209)</f>
        <v>0</v>
      </c>
      <c r="BW209" s="26">
        <f>SUM('percentile 95'!BW209,'percentile 5'!BW209)</f>
        <v>0</v>
      </c>
      <c r="BX209" s="26">
        <f>SUM('percentile 95'!BX209,'percentile 5'!BX209)</f>
        <v>0</v>
      </c>
      <c r="BY209" s="26">
        <f>SUM('percentile 95'!BY209,'percentile 5'!BY209)</f>
        <v>3.5148085953673976E-2</v>
      </c>
      <c r="BZ209" s="26">
        <f>SUM('percentile 95'!BZ209,'percentile 5'!BZ209)</f>
        <v>0</v>
      </c>
      <c r="CA209" s="26">
        <f>SUM('percentile 95'!CA209,'percentile 5'!CA209)</f>
        <v>0</v>
      </c>
      <c r="CB209" s="26">
        <f>SUM('percentile 95'!CB209,'percentile 5'!CB209)</f>
        <v>0</v>
      </c>
      <c r="CC209" s="26">
        <f>SUM('percentile 95'!CC209,'percentile 5'!CC209)</f>
        <v>0</v>
      </c>
      <c r="CD209" s="26">
        <f>SUM('percentile 95'!CD209,'percentile 5'!CD209)</f>
        <v>0</v>
      </c>
    </row>
    <row r="210" spans="1:82" ht="12.75" customHeight="1" x14ac:dyDescent="0.3">
      <c r="A210" s="1" t="s">
        <v>2</v>
      </c>
      <c r="B210" s="1" t="s">
        <v>500</v>
      </c>
      <c r="C210" s="26">
        <f>SUM('percentile 95'!C210,'percentile 5'!C210)</f>
        <v>0</v>
      </c>
      <c r="D210" s="26">
        <f>SUM('percentile 95'!D210,'percentile 5'!D210)</f>
        <v>0</v>
      </c>
      <c r="E210" s="26">
        <f>SUM('percentile 95'!E210,'percentile 5'!E210)</f>
        <v>0</v>
      </c>
      <c r="F210" s="26">
        <f>SUM('percentile 95'!F210,'percentile 5'!F210)</f>
        <v>0</v>
      </c>
      <c r="G210" s="26">
        <f>SUM('percentile 95'!G210,'percentile 5'!G210)</f>
        <v>0</v>
      </c>
      <c r="H210" s="26">
        <f>SUM('percentile 95'!H210,'percentile 5'!H210)</f>
        <v>0</v>
      </c>
      <c r="I210" s="26">
        <f>SUM('percentile 95'!I210,'percentile 5'!I210)</f>
        <v>0</v>
      </c>
      <c r="J210" s="26">
        <f>SUM('percentile 95'!J210,'percentile 5'!J210)</f>
        <v>0</v>
      </c>
      <c r="K210" s="26">
        <f>SUM('percentile 95'!K210,'percentile 5'!K210)</f>
        <v>0</v>
      </c>
      <c r="L210" s="26">
        <f>SUM('percentile 95'!L210,'percentile 5'!L210)</f>
        <v>0</v>
      </c>
      <c r="M210" s="26">
        <f>SUM('percentile 95'!M210,'percentile 5'!M210)</f>
        <v>0</v>
      </c>
      <c r="N210" s="26">
        <f>SUM('percentile 95'!N210,'percentile 5'!N210)</f>
        <v>0</v>
      </c>
      <c r="O210" s="26">
        <f>SUM('percentile 95'!O210,'percentile 5'!O210)</f>
        <v>0</v>
      </c>
      <c r="P210" s="26">
        <f>SUM('percentile 95'!P210,'percentile 5'!P210)</f>
        <v>20546.542276174048</v>
      </c>
      <c r="Q210" s="26">
        <f>SUM('percentile 95'!Q210,'percentile 5'!Q210)</f>
        <v>0</v>
      </c>
      <c r="R210" s="26">
        <f>SUM('percentile 95'!R210,'percentile 5'!R210)</f>
        <v>24.285067484387692</v>
      </c>
      <c r="S210" s="26">
        <f>SUM('percentile 95'!S210,'percentile 5'!S210)</f>
        <v>0</v>
      </c>
      <c r="T210" s="26">
        <f>SUM('percentile 95'!T210,'percentile 5'!T210)</f>
        <v>2.929444306687857</v>
      </c>
      <c r="U210" s="26">
        <f>SUM('percentile 95'!U210,'percentile 5'!U210)</f>
        <v>0</v>
      </c>
      <c r="V210" s="26">
        <f>SUM('percentile 95'!V210,'percentile 5'!V210)</f>
        <v>0</v>
      </c>
      <c r="W210" s="26">
        <f>SUM('percentile 95'!W210,'percentile 5'!W210)</f>
        <v>986.84150682853613</v>
      </c>
      <c r="X210" s="26">
        <f>SUM('percentile 95'!X210,'percentile 5'!X210)</f>
        <v>0</v>
      </c>
      <c r="Y210" s="26">
        <f>SUM('percentile 95'!Y210,'percentile 5'!Y210)</f>
        <v>0</v>
      </c>
      <c r="Z210" s="26">
        <f>SUM('percentile 95'!Z210,'percentile 5'!Z210)</f>
        <v>0</v>
      </c>
      <c r="AA210" s="26">
        <f>SUM('percentile 95'!AA210,'percentile 5'!AA210)</f>
        <v>0</v>
      </c>
      <c r="AB210" s="26">
        <f>SUM('percentile 95'!AB210,'percentile 5'!AB210)</f>
        <v>0</v>
      </c>
      <c r="AC210" s="26">
        <f>SUM('percentile 95'!AC210,'percentile 5'!AC210)</f>
        <v>0</v>
      </c>
      <c r="AD210" s="26">
        <f>SUM('percentile 95'!AD210,'percentile 5'!AD210)</f>
        <v>0</v>
      </c>
      <c r="AE210" s="26">
        <f>SUM('percentile 95'!AE210,'percentile 5'!AE210)</f>
        <v>0</v>
      </c>
      <c r="AF210" s="26">
        <f>SUM('percentile 95'!AF210,'percentile 5'!AF210)</f>
        <v>0</v>
      </c>
      <c r="AG210" s="26">
        <f>SUM('percentile 95'!AG210,'percentile 5'!AG210)</f>
        <v>0</v>
      </c>
      <c r="AH210" s="26">
        <f>SUM('percentile 95'!AH210,'percentile 5'!AH210)</f>
        <v>0</v>
      </c>
      <c r="AI210" s="26">
        <f>SUM('percentile 95'!AI210,'percentile 5'!AI210)</f>
        <v>0</v>
      </c>
      <c r="AJ210" s="26">
        <f>SUM('percentile 95'!AJ210,'percentile 5'!AJ210)</f>
        <v>0</v>
      </c>
      <c r="AK210" s="26">
        <f>SUM('percentile 95'!AK210,'percentile 5'!AK210)</f>
        <v>0</v>
      </c>
      <c r="AL210" s="26">
        <f>SUM('percentile 95'!AL210,'percentile 5'!AL210)</f>
        <v>0</v>
      </c>
      <c r="AM210" s="26">
        <f>SUM('percentile 95'!AM210,'percentile 5'!AM210)</f>
        <v>0</v>
      </c>
      <c r="AN210" s="26">
        <f>SUM('percentile 95'!AN210,'percentile 5'!AN210)</f>
        <v>0</v>
      </c>
      <c r="AO210" s="26">
        <f>SUM('percentile 95'!AO210,'percentile 5'!AO210)</f>
        <v>20582.023026642841</v>
      </c>
      <c r="AP210" s="26">
        <f>SUM('percentile 95'!AP210,'percentile 5'!AP210)</f>
        <v>0</v>
      </c>
      <c r="AQ210" s="26">
        <f>SUM('percentile 95'!AQ210,'percentile 5'!AQ210)</f>
        <v>0</v>
      </c>
      <c r="AR210" s="26">
        <f>SUM('percentile 95'!AR210,'percentile 5'!AR210)</f>
        <v>0</v>
      </c>
      <c r="AS210" s="26">
        <f>SUM('percentile 95'!AS210,'percentile 5'!AS210)</f>
        <v>0</v>
      </c>
      <c r="AT210" s="26">
        <f>SUM('percentile 95'!AT210,'percentile 5'!AT210)</f>
        <v>0</v>
      </c>
      <c r="AU210" s="26">
        <f>SUM('percentile 95'!AU210,'percentile 5'!AU210)</f>
        <v>0</v>
      </c>
      <c r="AV210" s="26">
        <f>SUM('percentile 95'!AV210,'percentile 5'!AV210)</f>
        <v>0</v>
      </c>
      <c r="AW210" s="26">
        <f>SUM('percentile 95'!AW210,'percentile 5'!AW210)</f>
        <v>0</v>
      </c>
      <c r="AX210" s="26">
        <f>SUM('percentile 95'!AX210,'percentile 5'!AX210)</f>
        <v>0</v>
      </c>
      <c r="AY210" s="26">
        <f>SUM('percentile 95'!AY210,'percentile 5'!AY210)</f>
        <v>0</v>
      </c>
      <c r="AZ210" s="26">
        <f>SUM('percentile 95'!AZ210,'percentile 5'!AZ210)</f>
        <v>0</v>
      </c>
      <c r="BA210" s="26">
        <f>SUM('percentile 95'!BA210,'percentile 5'!BA210)</f>
        <v>0</v>
      </c>
      <c r="BB210" s="26">
        <f>SUM('percentile 95'!BB210,'percentile 5'!BB210)</f>
        <v>0</v>
      </c>
      <c r="BC210" s="26">
        <f>SUM('percentile 95'!BC210,'percentile 5'!BC210)</f>
        <v>0</v>
      </c>
      <c r="BD210" s="26">
        <f>SUM('percentile 95'!BD210,'percentile 5'!BD210)</f>
        <v>0</v>
      </c>
      <c r="BE210" s="26">
        <f>SUM('percentile 95'!BE210,'percentile 5'!BE210)</f>
        <v>0</v>
      </c>
      <c r="BF210" s="26">
        <f>SUM('percentile 95'!BF210,'percentile 5'!BF210)</f>
        <v>0</v>
      </c>
      <c r="BG210" s="26">
        <f>SUM('percentile 95'!BG210,'percentile 5'!BG210)</f>
        <v>0</v>
      </c>
      <c r="BH210" s="26">
        <f>SUM('percentile 95'!BH210,'percentile 5'!BH210)</f>
        <v>0</v>
      </c>
      <c r="BI210" s="26">
        <f>SUM('percentile 95'!BI210,'percentile 5'!BI210)</f>
        <v>0</v>
      </c>
      <c r="BJ210" s="26">
        <f>SUM('percentile 95'!BJ210,'percentile 5'!BJ210)</f>
        <v>0</v>
      </c>
      <c r="BK210" s="26">
        <f>SUM('percentile 95'!BK210,'percentile 5'!BK210)</f>
        <v>0</v>
      </c>
      <c r="BL210" s="26">
        <f>SUM('percentile 95'!BL210,'percentile 5'!BL210)</f>
        <v>35.480750468791008</v>
      </c>
      <c r="BM210" s="26">
        <f>SUM('percentile 95'!BM210,'percentile 5'!BM210)</f>
        <v>0</v>
      </c>
      <c r="BN210" s="26">
        <f>SUM('percentile 95'!BN210,'percentile 5'!BN210)</f>
        <v>0</v>
      </c>
      <c r="BO210" s="26">
        <f>SUM('percentile 95'!BO210,'percentile 5'!BO210)</f>
        <v>0</v>
      </c>
      <c r="BP210" s="26">
        <f>SUM('percentile 95'!BP210,'percentile 5'!BP210)</f>
        <v>0</v>
      </c>
      <c r="BQ210" s="26">
        <f>SUM('percentile 95'!BQ210,'percentile 5'!BQ210)</f>
        <v>0</v>
      </c>
      <c r="BR210" s="26">
        <f>SUM('percentile 95'!BR210,'percentile 5'!BR210)</f>
        <v>0</v>
      </c>
      <c r="BS210" s="26">
        <f>SUM('percentile 95'!BS210,'percentile 5'!BS210)</f>
        <v>0</v>
      </c>
      <c r="BT210" s="26">
        <f>SUM('percentile 95'!BT210,'percentile 5'!BT210)</f>
        <v>0</v>
      </c>
      <c r="BU210" s="26">
        <f>SUM('percentile 95'!BU210,'percentile 5'!BU210)</f>
        <v>0</v>
      </c>
      <c r="BV210" s="26">
        <f>SUM('percentile 95'!BV210,'percentile 5'!BV210)</f>
        <v>0</v>
      </c>
      <c r="BW210" s="26">
        <f>SUM('percentile 95'!BW210,'percentile 5'!BW210)</f>
        <v>0</v>
      </c>
      <c r="BX210" s="26">
        <f>SUM('percentile 95'!BX210,'percentile 5'!BX210)</f>
        <v>0</v>
      </c>
      <c r="BY210" s="26">
        <f>SUM('percentile 95'!BY210,'percentile 5'!BY210)</f>
        <v>0</v>
      </c>
      <c r="BZ210" s="26">
        <f>SUM('percentile 95'!BZ210,'percentile 5'!BZ210)</f>
        <v>0</v>
      </c>
      <c r="CA210" s="26">
        <f>SUM('percentile 95'!CA210,'percentile 5'!CA210)</f>
        <v>0</v>
      </c>
      <c r="CB210" s="26">
        <f>SUM('percentile 95'!CB210,'percentile 5'!CB210)</f>
        <v>0</v>
      </c>
      <c r="CC210" s="26">
        <f>SUM('percentile 95'!CC210,'percentile 5'!CC210)</f>
        <v>0</v>
      </c>
      <c r="CD210" s="26">
        <f>SUM('percentile 95'!CD210,'percentile 5'!CD210)</f>
        <v>0</v>
      </c>
    </row>
    <row r="211" spans="1:82" ht="12.75" customHeight="1" x14ac:dyDescent="0.3">
      <c r="A211" s="1" t="s">
        <v>2</v>
      </c>
      <c r="B211" s="1" t="s">
        <v>502</v>
      </c>
      <c r="C211" s="26">
        <f>SUM('percentile 95'!C211,'percentile 5'!C211)</f>
        <v>0</v>
      </c>
      <c r="D211" s="26">
        <f>SUM('percentile 95'!D211,'percentile 5'!D211)</f>
        <v>0</v>
      </c>
      <c r="E211" s="26">
        <f>SUM('percentile 95'!E211,'percentile 5'!E211)</f>
        <v>0</v>
      </c>
      <c r="F211" s="26">
        <f>SUM('percentile 95'!F211,'percentile 5'!F211)</f>
        <v>0</v>
      </c>
      <c r="G211" s="26">
        <f>SUM('percentile 95'!G211,'percentile 5'!G211)</f>
        <v>0</v>
      </c>
      <c r="H211" s="26">
        <f>SUM('percentile 95'!H211,'percentile 5'!H211)</f>
        <v>0</v>
      </c>
      <c r="I211" s="26">
        <f>SUM('percentile 95'!I211,'percentile 5'!I211)</f>
        <v>0</v>
      </c>
      <c r="J211" s="26">
        <f>SUM('percentile 95'!J211,'percentile 5'!J211)</f>
        <v>0</v>
      </c>
      <c r="K211" s="26">
        <f>SUM('percentile 95'!K211,'percentile 5'!K211)</f>
        <v>0</v>
      </c>
      <c r="L211" s="26">
        <f>SUM('percentile 95'!L211,'percentile 5'!L211)</f>
        <v>0</v>
      </c>
      <c r="M211" s="26">
        <f>SUM('percentile 95'!M211,'percentile 5'!M211)</f>
        <v>0</v>
      </c>
      <c r="N211" s="26">
        <f>SUM('percentile 95'!N211,'percentile 5'!N211)</f>
        <v>0</v>
      </c>
      <c r="O211" s="26">
        <f>SUM('percentile 95'!O211,'percentile 5'!O211)</f>
        <v>0</v>
      </c>
      <c r="P211" s="26">
        <f>SUM('percentile 95'!P211,'percentile 5'!P211)</f>
        <v>0</v>
      </c>
      <c r="Q211" s="26">
        <f>SUM('percentile 95'!Q211,'percentile 5'!Q211)</f>
        <v>0</v>
      </c>
      <c r="R211" s="26">
        <f>SUM('percentile 95'!R211,'percentile 5'!R211)</f>
        <v>0</v>
      </c>
      <c r="S211" s="26">
        <f>SUM('percentile 95'!S211,'percentile 5'!S211)</f>
        <v>0</v>
      </c>
      <c r="T211" s="26">
        <f>SUM('percentile 95'!T211,'percentile 5'!T211)</f>
        <v>0</v>
      </c>
      <c r="U211" s="26">
        <f>SUM('percentile 95'!U211,'percentile 5'!U211)</f>
        <v>0</v>
      </c>
      <c r="V211" s="26">
        <f>SUM('percentile 95'!V211,'percentile 5'!V211)</f>
        <v>0</v>
      </c>
      <c r="W211" s="26">
        <f>SUM('percentile 95'!W211,'percentile 5'!W211)</f>
        <v>0</v>
      </c>
      <c r="X211" s="26">
        <f>SUM('percentile 95'!X211,'percentile 5'!X211)</f>
        <v>0</v>
      </c>
      <c r="Y211" s="26">
        <f>SUM('percentile 95'!Y211,'percentile 5'!Y211)</f>
        <v>0</v>
      </c>
      <c r="Z211" s="26">
        <f>SUM('percentile 95'!Z211,'percentile 5'!Z211)</f>
        <v>7.1542472154417849E-3</v>
      </c>
      <c r="AA211" s="26">
        <f>SUM('percentile 95'!AA211,'percentile 5'!AA211)</f>
        <v>0</v>
      </c>
      <c r="AB211" s="26">
        <f>SUM('percentile 95'!AB211,'percentile 5'!AB211)</f>
        <v>0</v>
      </c>
      <c r="AC211" s="26">
        <f>SUM('percentile 95'!AC211,'percentile 5'!AC211)</f>
        <v>0</v>
      </c>
      <c r="AD211" s="26">
        <f>SUM('percentile 95'!AD211,'percentile 5'!AD211)</f>
        <v>0</v>
      </c>
      <c r="AE211" s="26">
        <f>SUM('percentile 95'!AE211,'percentile 5'!AE211)</f>
        <v>0</v>
      </c>
      <c r="AF211" s="26">
        <f>SUM('percentile 95'!AF211,'percentile 5'!AF211)</f>
        <v>0</v>
      </c>
      <c r="AG211" s="26">
        <f>SUM('percentile 95'!AG211,'percentile 5'!AG211)</f>
        <v>0</v>
      </c>
      <c r="AH211" s="26">
        <f>SUM('percentile 95'!AH211,'percentile 5'!AH211)</f>
        <v>0</v>
      </c>
      <c r="AI211" s="26">
        <f>SUM('percentile 95'!AI211,'percentile 5'!AI211)</f>
        <v>0</v>
      </c>
      <c r="AJ211" s="26">
        <f>SUM('percentile 95'!AJ211,'percentile 5'!AJ211)</f>
        <v>0</v>
      </c>
      <c r="AK211" s="26">
        <f>SUM('percentile 95'!AK211,'percentile 5'!AK211)</f>
        <v>0</v>
      </c>
      <c r="AL211" s="26">
        <f>SUM('percentile 95'!AL211,'percentile 5'!AL211)</f>
        <v>0</v>
      </c>
      <c r="AM211" s="26">
        <f>SUM('percentile 95'!AM211,'percentile 5'!AM211)</f>
        <v>0</v>
      </c>
      <c r="AN211" s="26">
        <f>SUM('percentile 95'!AN211,'percentile 5'!AN211)</f>
        <v>0</v>
      </c>
      <c r="AO211" s="26">
        <f>SUM('percentile 95'!AO211,'percentile 5'!AO211)</f>
        <v>0</v>
      </c>
      <c r="AP211" s="26">
        <f>SUM('percentile 95'!AP211,'percentile 5'!AP211)</f>
        <v>0</v>
      </c>
      <c r="AQ211" s="26">
        <f>SUM('percentile 95'!AQ211,'percentile 5'!AQ211)</f>
        <v>0</v>
      </c>
      <c r="AR211" s="26">
        <f>SUM('percentile 95'!AR211,'percentile 5'!AR211)</f>
        <v>0</v>
      </c>
      <c r="AS211" s="26">
        <f>SUM('percentile 95'!AS211,'percentile 5'!AS211)</f>
        <v>0</v>
      </c>
      <c r="AT211" s="26">
        <f>SUM('percentile 95'!AT211,'percentile 5'!AT211)</f>
        <v>0</v>
      </c>
      <c r="AU211" s="26">
        <f>SUM('percentile 95'!AU211,'percentile 5'!AU211)</f>
        <v>0</v>
      </c>
      <c r="AV211" s="26">
        <f>SUM('percentile 95'!AV211,'percentile 5'!AV211)</f>
        <v>0</v>
      </c>
      <c r="AW211" s="26">
        <f>SUM('percentile 95'!AW211,'percentile 5'!AW211)</f>
        <v>0</v>
      </c>
      <c r="AX211" s="26">
        <f>SUM('percentile 95'!AX211,'percentile 5'!AX211)</f>
        <v>0</v>
      </c>
      <c r="AY211" s="26">
        <f>SUM('percentile 95'!AY211,'percentile 5'!AY211)</f>
        <v>0</v>
      </c>
      <c r="AZ211" s="26">
        <f>SUM('percentile 95'!AZ211,'percentile 5'!AZ211)</f>
        <v>0</v>
      </c>
      <c r="BA211" s="26">
        <f>SUM('percentile 95'!BA211,'percentile 5'!BA211)</f>
        <v>0</v>
      </c>
      <c r="BB211" s="26">
        <f>SUM('percentile 95'!BB211,'percentile 5'!BB211)</f>
        <v>0</v>
      </c>
      <c r="BC211" s="26">
        <f>SUM('percentile 95'!BC211,'percentile 5'!BC211)</f>
        <v>0</v>
      </c>
      <c r="BD211" s="26">
        <f>SUM('percentile 95'!BD211,'percentile 5'!BD211)</f>
        <v>0</v>
      </c>
      <c r="BE211" s="26">
        <f>SUM('percentile 95'!BE211,'percentile 5'!BE211)</f>
        <v>0</v>
      </c>
      <c r="BF211" s="26">
        <f>SUM('percentile 95'!BF211,'percentile 5'!BF211)</f>
        <v>0</v>
      </c>
      <c r="BG211" s="26">
        <f>SUM('percentile 95'!BG211,'percentile 5'!BG211)</f>
        <v>0</v>
      </c>
      <c r="BH211" s="26">
        <f>SUM('percentile 95'!BH211,'percentile 5'!BH211)</f>
        <v>0</v>
      </c>
      <c r="BI211" s="26">
        <f>SUM('percentile 95'!BI211,'percentile 5'!BI211)</f>
        <v>0</v>
      </c>
      <c r="BJ211" s="26">
        <f>SUM('percentile 95'!BJ211,'percentile 5'!BJ211)</f>
        <v>0</v>
      </c>
      <c r="BK211" s="26">
        <f>SUM('percentile 95'!BK211,'percentile 5'!BK211)</f>
        <v>0</v>
      </c>
      <c r="BL211" s="26">
        <f>SUM('percentile 95'!BL211,'percentile 5'!BL211)</f>
        <v>0</v>
      </c>
      <c r="BM211" s="26">
        <f>SUM('percentile 95'!BM211,'percentile 5'!BM211)</f>
        <v>0</v>
      </c>
      <c r="BN211" s="26">
        <f>SUM('percentile 95'!BN211,'percentile 5'!BN211)</f>
        <v>0</v>
      </c>
      <c r="BO211" s="26">
        <f>SUM('percentile 95'!BO211,'percentile 5'!BO211)</f>
        <v>0</v>
      </c>
      <c r="BP211" s="26">
        <f>SUM('percentile 95'!BP211,'percentile 5'!BP211)</f>
        <v>0</v>
      </c>
      <c r="BQ211" s="26">
        <f>SUM('percentile 95'!BQ211,'percentile 5'!BQ211)</f>
        <v>0</v>
      </c>
      <c r="BR211" s="26">
        <f>SUM('percentile 95'!BR211,'percentile 5'!BR211)</f>
        <v>0</v>
      </c>
      <c r="BS211" s="26">
        <f>SUM('percentile 95'!BS211,'percentile 5'!BS211)</f>
        <v>0</v>
      </c>
      <c r="BT211" s="26">
        <f>SUM('percentile 95'!BT211,'percentile 5'!BT211)</f>
        <v>0</v>
      </c>
      <c r="BU211" s="26">
        <f>SUM('percentile 95'!BU211,'percentile 5'!BU211)</f>
        <v>0</v>
      </c>
      <c r="BV211" s="26">
        <f>SUM('percentile 95'!BV211,'percentile 5'!BV211)</f>
        <v>0</v>
      </c>
      <c r="BW211" s="26">
        <f>SUM('percentile 95'!BW211,'percentile 5'!BW211)</f>
        <v>0</v>
      </c>
      <c r="BX211" s="26">
        <f>SUM('percentile 95'!BX211,'percentile 5'!BX211)</f>
        <v>0</v>
      </c>
      <c r="BY211" s="26">
        <f>SUM('percentile 95'!BY211,'percentile 5'!BY211)</f>
        <v>0</v>
      </c>
      <c r="BZ211" s="26">
        <f>SUM('percentile 95'!BZ211,'percentile 5'!BZ211)</f>
        <v>0</v>
      </c>
      <c r="CA211" s="26">
        <f>SUM('percentile 95'!CA211,'percentile 5'!CA211)</f>
        <v>0</v>
      </c>
      <c r="CB211" s="26">
        <f>SUM('percentile 95'!CB211,'percentile 5'!CB211)</f>
        <v>0</v>
      </c>
      <c r="CC211" s="26">
        <f>SUM('percentile 95'!CC211,'percentile 5'!CC211)</f>
        <v>0</v>
      </c>
      <c r="CD211" s="26">
        <f>SUM('percentile 95'!CD211,'percentile 5'!CD211)</f>
        <v>0</v>
      </c>
    </row>
    <row r="212" spans="1:82" ht="12.75" customHeight="1" x14ac:dyDescent="0.3">
      <c r="A212" s="1" t="s">
        <v>2</v>
      </c>
      <c r="B212" s="1" t="s">
        <v>504</v>
      </c>
      <c r="C212" s="26">
        <f>SUM('percentile 95'!C212,'percentile 5'!C212)</f>
        <v>36.954695601423161</v>
      </c>
      <c r="D212" s="26">
        <f>SUM('percentile 95'!D212,'percentile 5'!D212)</f>
        <v>26.893899519959223</v>
      </c>
      <c r="E212" s="26">
        <f>SUM('percentile 95'!E212,'percentile 5'!E212)</f>
        <v>0</v>
      </c>
      <c r="F212" s="26">
        <f>SUM('percentile 95'!F212,'percentile 5'!F212)</f>
        <v>0</v>
      </c>
      <c r="G212" s="26">
        <f>SUM('percentile 95'!G212,'percentile 5'!G212)</f>
        <v>0</v>
      </c>
      <c r="H212" s="26">
        <f>SUM('percentile 95'!H212,'percentile 5'!H212)</f>
        <v>0</v>
      </c>
      <c r="I212" s="26">
        <f>SUM('percentile 95'!I212,'percentile 5'!I212)</f>
        <v>0</v>
      </c>
      <c r="J212" s="26">
        <f>SUM('percentile 95'!J212,'percentile 5'!J212)</f>
        <v>0</v>
      </c>
      <c r="K212" s="26">
        <f>SUM('percentile 95'!K212,'percentile 5'!K212)</f>
        <v>0</v>
      </c>
      <c r="L212" s="26">
        <f>SUM('percentile 95'!L212,'percentile 5'!L212)</f>
        <v>0</v>
      </c>
      <c r="M212" s="26">
        <f>SUM('percentile 95'!M212,'percentile 5'!M212)</f>
        <v>0</v>
      </c>
      <c r="N212" s="26">
        <f>SUM('percentile 95'!N212,'percentile 5'!N212)</f>
        <v>0</v>
      </c>
      <c r="O212" s="26">
        <f>SUM('percentile 95'!O212,'percentile 5'!O212)</f>
        <v>0</v>
      </c>
      <c r="P212" s="26">
        <f>SUM('percentile 95'!P212,'percentile 5'!P212)</f>
        <v>0</v>
      </c>
      <c r="Q212" s="26">
        <f>SUM('percentile 95'!Q212,'percentile 5'!Q212)</f>
        <v>0</v>
      </c>
      <c r="R212" s="26">
        <f>SUM('percentile 95'!R212,'percentile 5'!R212)</f>
        <v>0</v>
      </c>
      <c r="S212" s="26">
        <f>SUM('percentile 95'!S212,'percentile 5'!S212)</f>
        <v>0</v>
      </c>
      <c r="T212" s="26">
        <f>SUM('percentile 95'!T212,'percentile 5'!T212)</f>
        <v>0</v>
      </c>
      <c r="U212" s="26">
        <f>SUM('percentile 95'!U212,'percentile 5'!U212)</f>
        <v>0</v>
      </c>
      <c r="V212" s="26">
        <f>SUM('percentile 95'!V212,'percentile 5'!V212)</f>
        <v>0</v>
      </c>
      <c r="W212" s="26">
        <f>SUM('percentile 95'!W212,'percentile 5'!W212)</f>
        <v>0</v>
      </c>
      <c r="X212" s="26">
        <f>SUM('percentile 95'!X212,'percentile 5'!X212)</f>
        <v>0</v>
      </c>
      <c r="Y212" s="26">
        <f>SUM('percentile 95'!Y212,'percentile 5'!Y212)</f>
        <v>0</v>
      </c>
      <c r="Z212" s="26">
        <f>SUM('percentile 95'!Z212,'percentile 5'!Z212)</f>
        <v>0</v>
      </c>
      <c r="AA212" s="26">
        <f>SUM('percentile 95'!AA212,'percentile 5'!AA212)</f>
        <v>0</v>
      </c>
      <c r="AB212" s="26">
        <f>SUM('percentile 95'!AB212,'percentile 5'!AB212)</f>
        <v>0</v>
      </c>
      <c r="AC212" s="26">
        <f>SUM('percentile 95'!AC212,'percentile 5'!AC212)</f>
        <v>0</v>
      </c>
      <c r="AD212" s="26">
        <f>SUM('percentile 95'!AD212,'percentile 5'!AD212)</f>
        <v>0</v>
      </c>
      <c r="AE212" s="26">
        <f>SUM('percentile 95'!AE212,'percentile 5'!AE212)</f>
        <v>0</v>
      </c>
      <c r="AF212" s="26">
        <f>SUM('percentile 95'!AF212,'percentile 5'!AF212)</f>
        <v>0</v>
      </c>
      <c r="AG212" s="26">
        <f>SUM('percentile 95'!AG212,'percentile 5'!AG212)</f>
        <v>0</v>
      </c>
      <c r="AH212" s="26">
        <f>SUM('percentile 95'!AH212,'percentile 5'!AH212)</f>
        <v>0</v>
      </c>
      <c r="AI212" s="26">
        <f>SUM('percentile 95'!AI212,'percentile 5'!AI212)</f>
        <v>0</v>
      </c>
      <c r="AJ212" s="26">
        <f>SUM('percentile 95'!AJ212,'percentile 5'!AJ212)</f>
        <v>0</v>
      </c>
      <c r="AK212" s="26">
        <f>SUM('percentile 95'!AK212,'percentile 5'!AK212)</f>
        <v>0</v>
      </c>
      <c r="AL212" s="26">
        <f>SUM('percentile 95'!AL212,'percentile 5'!AL212)</f>
        <v>0</v>
      </c>
      <c r="AM212" s="26">
        <f>SUM('percentile 95'!AM212,'percentile 5'!AM212)</f>
        <v>0</v>
      </c>
      <c r="AN212" s="26">
        <f>SUM('percentile 95'!AN212,'percentile 5'!AN212)</f>
        <v>0</v>
      </c>
      <c r="AO212" s="26">
        <f>SUM('percentile 95'!AO212,'percentile 5'!AO212)</f>
        <v>0</v>
      </c>
      <c r="AP212" s="26">
        <f>SUM('percentile 95'!AP212,'percentile 5'!AP212)</f>
        <v>0</v>
      </c>
      <c r="AQ212" s="26">
        <f>SUM('percentile 95'!AQ212,'percentile 5'!AQ212)</f>
        <v>0</v>
      </c>
      <c r="AR212" s="26">
        <f>SUM('percentile 95'!AR212,'percentile 5'!AR212)</f>
        <v>0</v>
      </c>
      <c r="AS212" s="26">
        <f>SUM('percentile 95'!AS212,'percentile 5'!AS212)</f>
        <v>0</v>
      </c>
      <c r="AT212" s="26">
        <f>SUM('percentile 95'!AT212,'percentile 5'!AT212)</f>
        <v>0</v>
      </c>
      <c r="AU212" s="26">
        <f>SUM('percentile 95'!AU212,'percentile 5'!AU212)</f>
        <v>0</v>
      </c>
      <c r="AV212" s="26">
        <f>SUM('percentile 95'!AV212,'percentile 5'!AV212)</f>
        <v>65.476193612060356</v>
      </c>
      <c r="AW212" s="26">
        <f>SUM('percentile 95'!AW212,'percentile 5'!AW212)</f>
        <v>0</v>
      </c>
      <c r="AX212" s="26">
        <f>SUM('percentile 95'!AX212,'percentile 5'!AX212)</f>
        <v>0</v>
      </c>
      <c r="AY212" s="26">
        <f>SUM('percentile 95'!AY212,'percentile 5'!AY212)</f>
        <v>0</v>
      </c>
      <c r="AZ212" s="26">
        <f>SUM('percentile 95'!AZ212,'percentile 5'!AZ212)</f>
        <v>0.66265128401616569</v>
      </c>
      <c r="BA212" s="26">
        <f>SUM('percentile 95'!BA212,'percentile 5'!BA212)</f>
        <v>0</v>
      </c>
      <c r="BB212" s="26">
        <f>SUM('percentile 95'!BB212,'percentile 5'!BB212)</f>
        <v>0</v>
      </c>
      <c r="BC212" s="26">
        <f>SUM('percentile 95'!BC212,'percentile 5'!BC212)</f>
        <v>0</v>
      </c>
      <c r="BD212" s="26">
        <f>SUM('percentile 95'!BD212,'percentile 5'!BD212)</f>
        <v>0</v>
      </c>
      <c r="BE212" s="26">
        <f>SUM('percentile 95'!BE212,'percentile 5'!BE212)</f>
        <v>0</v>
      </c>
      <c r="BF212" s="26">
        <f>SUM('percentile 95'!BF212,'percentile 5'!BF212)</f>
        <v>0</v>
      </c>
      <c r="BG212" s="26">
        <f>SUM('percentile 95'!BG212,'percentile 5'!BG212)</f>
        <v>0</v>
      </c>
      <c r="BH212" s="26">
        <f>SUM('percentile 95'!BH212,'percentile 5'!BH212)</f>
        <v>46.890981951199301</v>
      </c>
      <c r="BI212" s="26">
        <f>SUM('percentile 95'!BI212,'percentile 5'!BI212)</f>
        <v>0</v>
      </c>
      <c r="BJ212" s="26">
        <f>SUM('percentile 95'!BJ212,'percentile 5'!BJ212)</f>
        <v>0.78753407049751323</v>
      </c>
      <c r="BK212" s="26">
        <f>SUM('percentile 95'!BK212,'percentile 5'!BK212)</f>
        <v>8.0554551180519667</v>
      </c>
      <c r="BL212" s="26">
        <f>SUM('percentile 95'!BL212,'percentile 5'!BL212)</f>
        <v>0</v>
      </c>
      <c r="BM212" s="26">
        <f>SUM('percentile 95'!BM212,'percentile 5'!BM212)</f>
        <v>0</v>
      </c>
      <c r="BN212" s="26">
        <f>SUM('percentile 95'!BN212,'percentile 5'!BN212)</f>
        <v>0</v>
      </c>
      <c r="BO212" s="26">
        <f>SUM('percentile 95'!BO212,'percentile 5'!BO212)</f>
        <v>0</v>
      </c>
      <c r="BP212" s="26">
        <f>SUM('percentile 95'!BP212,'percentile 5'!BP212)</f>
        <v>0</v>
      </c>
      <c r="BQ212" s="26">
        <f>SUM('percentile 95'!BQ212,'percentile 5'!BQ212)</f>
        <v>0</v>
      </c>
      <c r="BR212" s="26">
        <f>SUM('percentile 95'!BR212,'percentile 5'!BR212)</f>
        <v>0</v>
      </c>
      <c r="BS212" s="26">
        <f>SUM('percentile 95'!BS212,'percentile 5'!BS212)</f>
        <v>0</v>
      </c>
      <c r="BT212" s="26">
        <f>SUM('percentile 95'!BT212,'percentile 5'!BT212)</f>
        <v>0</v>
      </c>
      <c r="BU212" s="26">
        <f>SUM('percentile 95'!BU212,'percentile 5'!BU212)</f>
        <v>0</v>
      </c>
      <c r="BV212" s="26">
        <f>SUM('percentile 95'!BV212,'percentile 5'!BV212)</f>
        <v>0</v>
      </c>
      <c r="BW212" s="26">
        <f>SUM('percentile 95'!BW212,'percentile 5'!BW212)</f>
        <v>0</v>
      </c>
      <c r="BX212" s="26">
        <f>SUM('percentile 95'!BX212,'percentile 5'!BX212)</f>
        <v>0</v>
      </c>
      <c r="BY212" s="26">
        <f>SUM('percentile 95'!BY212,'percentile 5'!BY212)</f>
        <v>0</v>
      </c>
      <c r="BZ212" s="26">
        <f>SUM('percentile 95'!BZ212,'percentile 5'!BZ212)</f>
        <v>0</v>
      </c>
      <c r="CA212" s="26">
        <f>SUM('percentile 95'!CA212,'percentile 5'!CA212)</f>
        <v>0</v>
      </c>
      <c r="CB212" s="26">
        <f>SUM('percentile 95'!CB212,'percentile 5'!CB212)</f>
        <v>6.9568680146400412</v>
      </c>
      <c r="CC212" s="26">
        <f>SUM('percentile 95'!CC212,'percentile 5'!CC212)</f>
        <v>0</v>
      </c>
      <c r="CD212" s="26">
        <f>SUM('percentile 95'!CD212,'percentile 5'!CD212)</f>
        <v>0</v>
      </c>
    </row>
    <row r="213" spans="1:82" ht="12.75" customHeight="1" x14ac:dyDescent="0.3">
      <c r="A213" s="1" t="s">
        <v>2</v>
      </c>
      <c r="B213" s="1" t="s">
        <v>506</v>
      </c>
      <c r="C213" s="26">
        <f>SUM('percentile 95'!C213,'percentile 5'!C213)</f>
        <v>0</v>
      </c>
      <c r="D213" s="26">
        <f>SUM('percentile 95'!D213,'percentile 5'!D213)</f>
        <v>0</v>
      </c>
      <c r="E213" s="26">
        <f>SUM('percentile 95'!E213,'percentile 5'!E213)</f>
        <v>0.14313804314890902</v>
      </c>
      <c r="F213" s="26">
        <f>SUM('percentile 95'!F213,'percentile 5'!F213)</f>
        <v>0</v>
      </c>
      <c r="G213" s="26">
        <f>SUM('percentile 95'!G213,'percentile 5'!G213)</f>
        <v>0</v>
      </c>
      <c r="H213" s="26">
        <f>SUM('percentile 95'!H213,'percentile 5'!H213)</f>
        <v>0</v>
      </c>
      <c r="I213" s="26">
        <f>SUM('percentile 95'!I213,'percentile 5'!I213)</f>
        <v>0</v>
      </c>
      <c r="J213" s="26">
        <f>SUM('percentile 95'!J213,'percentile 5'!J213)</f>
        <v>0</v>
      </c>
      <c r="K213" s="26">
        <f>SUM('percentile 95'!K213,'percentile 5'!K213)</f>
        <v>0</v>
      </c>
      <c r="L213" s="26">
        <f>SUM('percentile 95'!L213,'percentile 5'!L213)</f>
        <v>0</v>
      </c>
      <c r="M213" s="26">
        <f>SUM('percentile 95'!M213,'percentile 5'!M213)</f>
        <v>15.124852885272261</v>
      </c>
      <c r="N213" s="26">
        <f>SUM('percentile 95'!N213,'percentile 5'!N213)</f>
        <v>0</v>
      </c>
      <c r="O213" s="26">
        <f>SUM('percentile 95'!O213,'percentile 5'!O213)</f>
        <v>0</v>
      </c>
      <c r="P213" s="26">
        <f>SUM('percentile 95'!P213,'percentile 5'!P213)</f>
        <v>0</v>
      </c>
      <c r="Q213" s="26">
        <f>SUM('percentile 95'!Q213,'percentile 5'!Q213)</f>
        <v>0</v>
      </c>
      <c r="R213" s="26">
        <f>SUM('percentile 95'!R213,'percentile 5'!R213)</f>
        <v>0</v>
      </c>
      <c r="S213" s="26">
        <f>SUM('percentile 95'!S213,'percentile 5'!S213)</f>
        <v>0</v>
      </c>
      <c r="T213" s="26">
        <f>SUM('percentile 95'!T213,'percentile 5'!T213)</f>
        <v>0</v>
      </c>
      <c r="U213" s="26">
        <f>SUM('percentile 95'!U213,'percentile 5'!U213)</f>
        <v>0</v>
      </c>
      <c r="V213" s="26">
        <f>SUM('percentile 95'!V213,'percentile 5'!V213)</f>
        <v>0</v>
      </c>
      <c r="W213" s="26">
        <f>SUM('percentile 95'!W213,'percentile 5'!W213)</f>
        <v>0</v>
      </c>
      <c r="X213" s="26">
        <f>SUM('percentile 95'!X213,'percentile 5'!X213)</f>
        <v>0</v>
      </c>
      <c r="Y213" s="26">
        <f>SUM('percentile 95'!Y213,'percentile 5'!Y213)</f>
        <v>0</v>
      </c>
      <c r="Z213" s="26">
        <f>SUM('percentile 95'!Z213,'percentile 5'!Z213)</f>
        <v>0</v>
      </c>
      <c r="AA213" s="26">
        <f>SUM('percentile 95'!AA213,'percentile 5'!AA213)</f>
        <v>0</v>
      </c>
      <c r="AB213" s="26">
        <f>SUM('percentile 95'!AB213,'percentile 5'!AB213)</f>
        <v>0</v>
      </c>
      <c r="AC213" s="26">
        <f>SUM('percentile 95'!AC213,'percentile 5'!AC213)</f>
        <v>0</v>
      </c>
      <c r="AD213" s="26">
        <f>SUM('percentile 95'!AD213,'percentile 5'!AD213)</f>
        <v>0</v>
      </c>
      <c r="AE213" s="26">
        <f>SUM('percentile 95'!AE213,'percentile 5'!AE213)</f>
        <v>0</v>
      </c>
      <c r="AF213" s="26">
        <f>SUM('percentile 95'!AF213,'percentile 5'!AF213)</f>
        <v>0</v>
      </c>
      <c r="AG213" s="26">
        <f>SUM('percentile 95'!AG213,'percentile 5'!AG213)</f>
        <v>0</v>
      </c>
      <c r="AH213" s="26">
        <f>SUM('percentile 95'!AH213,'percentile 5'!AH213)</f>
        <v>0</v>
      </c>
      <c r="AI213" s="26">
        <f>SUM('percentile 95'!AI213,'percentile 5'!AI213)</f>
        <v>0</v>
      </c>
      <c r="AJ213" s="26">
        <f>SUM('percentile 95'!AJ213,'percentile 5'!AJ213)</f>
        <v>0</v>
      </c>
      <c r="AK213" s="26">
        <f>SUM('percentile 95'!AK213,'percentile 5'!AK213)</f>
        <v>0</v>
      </c>
      <c r="AL213" s="26">
        <f>SUM('percentile 95'!AL213,'percentile 5'!AL213)</f>
        <v>0</v>
      </c>
      <c r="AM213" s="26">
        <f>SUM('percentile 95'!AM213,'percentile 5'!AM213)</f>
        <v>11154.767441745646</v>
      </c>
      <c r="AN213" s="26">
        <f>SUM('percentile 95'!AN213,'percentile 5'!AN213)</f>
        <v>0</v>
      </c>
      <c r="AO213" s="26">
        <f>SUM('percentile 95'!AO213,'percentile 5'!AO213)</f>
        <v>0</v>
      </c>
      <c r="AP213" s="26">
        <f>SUM('percentile 95'!AP213,'percentile 5'!AP213)</f>
        <v>0</v>
      </c>
      <c r="AQ213" s="26">
        <f>SUM('percentile 95'!AQ213,'percentile 5'!AQ213)</f>
        <v>0</v>
      </c>
      <c r="AR213" s="26">
        <f>SUM('percentile 95'!AR213,'percentile 5'!AR213)</f>
        <v>0</v>
      </c>
      <c r="AS213" s="26">
        <f>SUM('percentile 95'!AS213,'percentile 5'!AS213)</f>
        <v>0</v>
      </c>
      <c r="AT213" s="26">
        <f>SUM('percentile 95'!AT213,'percentile 5'!AT213)</f>
        <v>0</v>
      </c>
      <c r="AU213" s="26">
        <f>SUM('percentile 95'!AU213,'percentile 5'!AU213)</f>
        <v>0</v>
      </c>
      <c r="AV213" s="26">
        <f>SUM('percentile 95'!AV213,'percentile 5'!AV213)</f>
        <v>0</v>
      </c>
      <c r="AW213" s="26">
        <f>SUM('percentile 95'!AW213,'percentile 5'!AW213)</f>
        <v>0</v>
      </c>
      <c r="AX213" s="26">
        <f>SUM('percentile 95'!AX213,'percentile 5'!AX213)</f>
        <v>0</v>
      </c>
      <c r="AY213" s="26">
        <f>SUM('percentile 95'!AY213,'percentile 5'!AY213)</f>
        <v>0</v>
      </c>
      <c r="AZ213" s="26">
        <f>SUM('percentile 95'!AZ213,'percentile 5'!AZ213)</f>
        <v>0</v>
      </c>
      <c r="BA213" s="26">
        <f>SUM('percentile 95'!BA213,'percentile 5'!BA213)</f>
        <v>0</v>
      </c>
      <c r="BB213" s="26">
        <f>SUM('percentile 95'!BB213,'percentile 5'!BB213)</f>
        <v>0</v>
      </c>
      <c r="BC213" s="26">
        <f>SUM('percentile 95'!BC213,'percentile 5'!BC213)</f>
        <v>0</v>
      </c>
      <c r="BD213" s="26">
        <f>SUM('percentile 95'!BD213,'percentile 5'!BD213)</f>
        <v>0</v>
      </c>
      <c r="BE213" s="26">
        <f>SUM('percentile 95'!BE213,'percentile 5'!BE213)</f>
        <v>0</v>
      </c>
      <c r="BF213" s="26">
        <f>SUM('percentile 95'!BF213,'percentile 5'!BF213)</f>
        <v>0</v>
      </c>
      <c r="BG213" s="26">
        <f>SUM('percentile 95'!BG213,'percentile 5'!BG213)</f>
        <v>0</v>
      </c>
      <c r="BH213" s="26">
        <f>SUM('percentile 95'!BH213,'percentile 5'!BH213)</f>
        <v>0</v>
      </c>
      <c r="BI213" s="26">
        <f>SUM('percentile 95'!BI213,'percentile 5'!BI213)</f>
        <v>0</v>
      </c>
      <c r="BJ213" s="26">
        <f>SUM('percentile 95'!BJ213,'percentile 5'!BJ213)</f>
        <v>0.83642274780765857</v>
      </c>
      <c r="BK213" s="26">
        <f>SUM('percentile 95'!BK213,'percentile 5'!BK213)</f>
        <v>0</v>
      </c>
      <c r="BL213" s="26">
        <f>SUM('percentile 95'!BL213,'percentile 5'!BL213)</f>
        <v>0</v>
      </c>
      <c r="BM213" s="26">
        <f>SUM('percentile 95'!BM213,'percentile 5'!BM213)</f>
        <v>0</v>
      </c>
      <c r="BN213" s="26">
        <f>SUM('percentile 95'!BN213,'percentile 5'!BN213)</f>
        <v>0</v>
      </c>
      <c r="BO213" s="26">
        <f>SUM('percentile 95'!BO213,'percentile 5'!BO213)</f>
        <v>0</v>
      </c>
      <c r="BP213" s="26">
        <f>SUM('percentile 95'!BP213,'percentile 5'!BP213)</f>
        <v>0</v>
      </c>
      <c r="BQ213" s="26">
        <f>SUM('percentile 95'!BQ213,'percentile 5'!BQ213)</f>
        <v>0</v>
      </c>
      <c r="BR213" s="26">
        <f>SUM('percentile 95'!BR213,'percentile 5'!BR213)</f>
        <v>0</v>
      </c>
      <c r="BS213" s="26">
        <f>SUM('percentile 95'!BS213,'percentile 5'!BS213)</f>
        <v>0</v>
      </c>
      <c r="BT213" s="26">
        <f>SUM('percentile 95'!BT213,'percentile 5'!BT213)</f>
        <v>0</v>
      </c>
      <c r="BU213" s="26">
        <f>SUM('percentile 95'!BU213,'percentile 5'!BU213)</f>
        <v>0</v>
      </c>
      <c r="BV213" s="26">
        <f>SUM('percentile 95'!BV213,'percentile 5'!BV213)</f>
        <v>0</v>
      </c>
      <c r="BW213" s="26">
        <f>SUM('percentile 95'!BW213,'percentile 5'!BW213)</f>
        <v>0</v>
      </c>
      <c r="BX213" s="26">
        <f>SUM('percentile 95'!BX213,'percentile 5'!BX213)</f>
        <v>0</v>
      </c>
      <c r="BY213" s="26">
        <f>SUM('percentile 95'!BY213,'percentile 5'!BY213)</f>
        <v>0</v>
      </c>
      <c r="BZ213" s="26">
        <f>SUM('percentile 95'!BZ213,'percentile 5'!BZ213)</f>
        <v>0</v>
      </c>
      <c r="CA213" s="26">
        <f>SUM('percentile 95'!CA213,'percentile 5'!CA213)</f>
        <v>0</v>
      </c>
      <c r="CB213" s="26">
        <f>SUM('percentile 95'!CB213,'percentile 5'!CB213)</f>
        <v>0</v>
      </c>
      <c r="CC213" s="26">
        <f>SUM('percentile 95'!CC213,'percentile 5'!CC213)</f>
        <v>0</v>
      </c>
      <c r="CD213" s="26">
        <f>SUM('percentile 95'!CD213,'percentile 5'!CD213)</f>
        <v>0</v>
      </c>
    </row>
    <row r="214" spans="1:82" ht="12.75" customHeight="1" x14ac:dyDescent="0.3">
      <c r="A214" s="1" t="s">
        <v>2</v>
      </c>
      <c r="B214" s="1" t="s">
        <v>508</v>
      </c>
      <c r="C214" s="26">
        <f>SUM('percentile 95'!C214,'percentile 5'!C214)</f>
        <v>0</v>
      </c>
      <c r="D214" s="26">
        <f>SUM('percentile 95'!D214,'percentile 5'!D214)</f>
        <v>0</v>
      </c>
      <c r="E214" s="26">
        <f>SUM('percentile 95'!E214,'percentile 5'!E214)</f>
        <v>0</v>
      </c>
      <c r="F214" s="26">
        <f>SUM('percentile 95'!F214,'percentile 5'!F214)</f>
        <v>0</v>
      </c>
      <c r="G214" s="26">
        <f>SUM('percentile 95'!G214,'percentile 5'!G214)</f>
        <v>0</v>
      </c>
      <c r="H214" s="26">
        <f>SUM('percentile 95'!H214,'percentile 5'!H214)</f>
        <v>0</v>
      </c>
      <c r="I214" s="26">
        <f>SUM('percentile 95'!I214,'percentile 5'!I214)</f>
        <v>0</v>
      </c>
      <c r="J214" s="26">
        <f>SUM('percentile 95'!J214,'percentile 5'!J214)</f>
        <v>0</v>
      </c>
      <c r="K214" s="26">
        <f>SUM('percentile 95'!K214,'percentile 5'!K214)</f>
        <v>0</v>
      </c>
      <c r="L214" s="26">
        <f>SUM('percentile 95'!L214,'percentile 5'!L214)</f>
        <v>0</v>
      </c>
      <c r="M214" s="26">
        <f>SUM('percentile 95'!M214,'percentile 5'!M214)</f>
        <v>0</v>
      </c>
      <c r="N214" s="26">
        <f>SUM('percentile 95'!N214,'percentile 5'!N214)</f>
        <v>0</v>
      </c>
      <c r="O214" s="26">
        <f>SUM('percentile 95'!O214,'percentile 5'!O214)</f>
        <v>0</v>
      </c>
      <c r="P214" s="26">
        <f>SUM('percentile 95'!P214,'percentile 5'!P214)</f>
        <v>0</v>
      </c>
      <c r="Q214" s="26">
        <f>SUM('percentile 95'!Q214,'percentile 5'!Q214)</f>
        <v>0</v>
      </c>
      <c r="R214" s="26">
        <f>SUM('percentile 95'!R214,'percentile 5'!R214)</f>
        <v>0</v>
      </c>
      <c r="S214" s="26">
        <f>SUM('percentile 95'!S214,'percentile 5'!S214)</f>
        <v>0</v>
      </c>
      <c r="T214" s="26">
        <f>SUM('percentile 95'!T214,'percentile 5'!T214)</f>
        <v>0</v>
      </c>
      <c r="U214" s="26">
        <f>SUM('percentile 95'!U214,'percentile 5'!U214)</f>
        <v>0</v>
      </c>
      <c r="V214" s="26">
        <f>SUM('percentile 95'!V214,'percentile 5'!V214)</f>
        <v>0</v>
      </c>
      <c r="W214" s="26">
        <f>SUM('percentile 95'!W214,'percentile 5'!W214)</f>
        <v>0</v>
      </c>
      <c r="X214" s="26">
        <f>SUM('percentile 95'!X214,'percentile 5'!X214)</f>
        <v>0</v>
      </c>
      <c r="Y214" s="26">
        <f>SUM('percentile 95'!Y214,'percentile 5'!Y214)</f>
        <v>0</v>
      </c>
      <c r="Z214" s="26">
        <f>SUM('percentile 95'!Z214,'percentile 5'!Z214)</f>
        <v>0</v>
      </c>
      <c r="AA214" s="26">
        <f>SUM('percentile 95'!AA214,'percentile 5'!AA214)</f>
        <v>0</v>
      </c>
      <c r="AB214" s="26">
        <f>SUM('percentile 95'!AB214,'percentile 5'!AB214)</f>
        <v>0</v>
      </c>
      <c r="AC214" s="26">
        <f>SUM('percentile 95'!AC214,'percentile 5'!AC214)</f>
        <v>0</v>
      </c>
      <c r="AD214" s="26">
        <f>SUM('percentile 95'!AD214,'percentile 5'!AD214)</f>
        <v>0</v>
      </c>
      <c r="AE214" s="26">
        <f>SUM('percentile 95'!AE214,'percentile 5'!AE214)</f>
        <v>0</v>
      </c>
      <c r="AF214" s="26">
        <f>SUM('percentile 95'!AF214,'percentile 5'!AF214)</f>
        <v>0</v>
      </c>
      <c r="AG214" s="26">
        <f>SUM('percentile 95'!AG214,'percentile 5'!AG214)</f>
        <v>0</v>
      </c>
      <c r="AH214" s="26">
        <f>SUM('percentile 95'!AH214,'percentile 5'!AH214)</f>
        <v>0</v>
      </c>
      <c r="AI214" s="26">
        <f>SUM('percentile 95'!AI214,'percentile 5'!AI214)</f>
        <v>0</v>
      </c>
      <c r="AJ214" s="26">
        <f>SUM('percentile 95'!AJ214,'percentile 5'!AJ214)</f>
        <v>0</v>
      </c>
      <c r="AK214" s="26">
        <f>SUM('percentile 95'!AK214,'percentile 5'!AK214)</f>
        <v>0</v>
      </c>
      <c r="AL214" s="26">
        <f>SUM('percentile 95'!AL214,'percentile 5'!AL214)</f>
        <v>0</v>
      </c>
      <c r="AM214" s="26">
        <f>SUM('percentile 95'!AM214,'percentile 5'!AM214)</f>
        <v>0</v>
      </c>
      <c r="AN214" s="26">
        <f>SUM('percentile 95'!AN214,'percentile 5'!AN214)</f>
        <v>0</v>
      </c>
      <c r="AO214" s="26">
        <f>SUM('percentile 95'!AO214,'percentile 5'!AO214)</f>
        <v>0</v>
      </c>
      <c r="AP214" s="26">
        <f>SUM('percentile 95'!AP214,'percentile 5'!AP214)</f>
        <v>0</v>
      </c>
      <c r="AQ214" s="26">
        <f>SUM('percentile 95'!AQ214,'percentile 5'!AQ214)</f>
        <v>0</v>
      </c>
      <c r="AR214" s="26">
        <f>SUM('percentile 95'!AR214,'percentile 5'!AR214)</f>
        <v>0</v>
      </c>
      <c r="AS214" s="26">
        <f>SUM('percentile 95'!AS214,'percentile 5'!AS214)</f>
        <v>0</v>
      </c>
      <c r="AT214" s="26">
        <f>SUM('percentile 95'!AT214,'percentile 5'!AT214)</f>
        <v>0</v>
      </c>
      <c r="AU214" s="26">
        <f>SUM('percentile 95'!AU214,'percentile 5'!AU214)</f>
        <v>0</v>
      </c>
      <c r="AV214" s="26">
        <f>SUM('percentile 95'!AV214,'percentile 5'!AV214)</f>
        <v>0</v>
      </c>
      <c r="AW214" s="26">
        <f>SUM('percentile 95'!AW214,'percentile 5'!AW214)</f>
        <v>0</v>
      </c>
      <c r="AX214" s="26">
        <f>SUM('percentile 95'!AX214,'percentile 5'!AX214)</f>
        <v>0</v>
      </c>
      <c r="AY214" s="26">
        <f>SUM('percentile 95'!AY214,'percentile 5'!AY214)</f>
        <v>0</v>
      </c>
      <c r="AZ214" s="26">
        <f>SUM('percentile 95'!AZ214,'percentile 5'!AZ214)</f>
        <v>0</v>
      </c>
      <c r="BA214" s="26">
        <f>SUM('percentile 95'!BA214,'percentile 5'!BA214)</f>
        <v>0</v>
      </c>
      <c r="BB214" s="26">
        <f>SUM('percentile 95'!BB214,'percentile 5'!BB214)</f>
        <v>0</v>
      </c>
      <c r="BC214" s="26">
        <f>SUM('percentile 95'!BC214,'percentile 5'!BC214)</f>
        <v>0</v>
      </c>
      <c r="BD214" s="26">
        <f>SUM('percentile 95'!BD214,'percentile 5'!BD214)</f>
        <v>0</v>
      </c>
      <c r="BE214" s="26">
        <f>SUM('percentile 95'!BE214,'percentile 5'!BE214)</f>
        <v>0</v>
      </c>
      <c r="BF214" s="26">
        <f>SUM('percentile 95'!BF214,'percentile 5'!BF214)</f>
        <v>0</v>
      </c>
      <c r="BG214" s="26">
        <f>SUM('percentile 95'!BG214,'percentile 5'!BG214)</f>
        <v>0</v>
      </c>
      <c r="BH214" s="26">
        <f>SUM('percentile 95'!BH214,'percentile 5'!BH214)</f>
        <v>0</v>
      </c>
      <c r="BI214" s="26">
        <f>SUM('percentile 95'!BI214,'percentile 5'!BI214)</f>
        <v>0</v>
      </c>
      <c r="BJ214" s="26">
        <f>SUM('percentile 95'!BJ214,'percentile 5'!BJ214)</f>
        <v>0</v>
      </c>
      <c r="BK214" s="26">
        <f>SUM('percentile 95'!BK214,'percentile 5'!BK214)</f>
        <v>0</v>
      </c>
      <c r="BL214" s="26">
        <f>SUM('percentile 95'!BL214,'percentile 5'!BL214)</f>
        <v>0</v>
      </c>
      <c r="BM214" s="26">
        <f>SUM('percentile 95'!BM214,'percentile 5'!BM214)</f>
        <v>0</v>
      </c>
      <c r="BN214" s="26">
        <f>SUM('percentile 95'!BN214,'percentile 5'!BN214)</f>
        <v>0</v>
      </c>
      <c r="BO214" s="26">
        <f>SUM('percentile 95'!BO214,'percentile 5'!BO214)</f>
        <v>0</v>
      </c>
      <c r="BP214" s="26">
        <f>SUM('percentile 95'!BP214,'percentile 5'!BP214)</f>
        <v>0</v>
      </c>
      <c r="BQ214" s="26">
        <f>SUM('percentile 95'!BQ214,'percentile 5'!BQ214)</f>
        <v>0</v>
      </c>
      <c r="BR214" s="26">
        <f>SUM('percentile 95'!BR214,'percentile 5'!BR214)</f>
        <v>0</v>
      </c>
      <c r="BS214" s="26">
        <f>SUM('percentile 95'!BS214,'percentile 5'!BS214)</f>
        <v>0</v>
      </c>
      <c r="BT214" s="26">
        <f>SUM('percentile 95'!BT214,'percentile 5'!BT214)</f>
        <v>0</v>
      </c>
      <c r="BU214" s="26">
        <f>SUM('percentile 95'!BU214,'percentile 5'!BU214)</f>
        <v>0</v>
      </c>
      <c r="BV214" s="26">
        <f>SUM('percentile 95'!BV214,'percentile 5'!BV214)</f>
        <v>0</v>
      </c>
      <c r="BW214" s="26">
        <f>SUM('percentile 95'!BW214,'percentile 5'!BW214)</f>
        <v>0</v>
      </c>
      <c r="BX214" s="26">
        <f>SUM('percentile 95'!BX214,'percentile 5'!BX214)</f>
        <v>0</v>
      </c>
      <c r="BY214" s="26">
        <f>SUM('percentile 95'!BY214,'percentile 5'!BY214)</f>
        <v>0</v>
      </c>
      <c r="BZ214" s="26">
        <f>SUM('percentile 95'!BZ214,'percentile 5'!BZ214)</f>
        <v>0</v>
      </c>
      <c r="CA214" s="26">
        <f>SUM('percentile 95'!CA214,'percentile 5'!CA214)</f>
        <v>0</v>
      </c>
      <c r="CB214" s="26">
        <f>SUM('percentile 95'!CB214,'percentile 5'!CB214)</f>
        <v>0</v>
      </c>
      <c r="CC214" s="26">
        <f>SUM('percentile 95'!CC214,'percentile 5'!CC214)</f>
        <v>0</v>
      </c>
      <c r="CD214" s="26">
        <f>SUM('percentile 95'!CD214,'percentile 5'!CD214)</f>
        <v>0</v>
      </c>
    </row>
    <row r="215" spans="1:82" ht="12.75" customHeight="1" x14ac:dyDescent="0.3">
      <c r="A215" s="1" t="s">
        <v>2</v>
      </c>
      <c r="B215" s="1" t="s">
        <v>510</v>
      </c>
      <c r="C215" s="26">
        <f>SUM('percentile 95'!C215,'percentile 5'!C215)</f>
        <v>0</v>
      </c>
      <c r="D215" s="26">
        <f>SUM('percentile 95'!D215,'percentile 5'!D215)</f>
        <v>0</v>
      </c>
      <c r="E215" s="26">
        <f>SUM('percentile 95'!E215,'percentile 5'!E215)</f>
        <v>0</v>
      </c>
      <c r="F215" s="26">
        <f>SUM('percentile 95'!F215,'percentile 5'!F215)</f>
        <v>0</v>
      </c>
      <c r="G215" s="26">
        <f>SUM('percentile 95'!G215,'percentile 5'!G215)</f>
        <v>0</v>
      </c>
      <c r="H215" s="26">
        <f>SUM('percentile 95'!H215,'percentile 5'!H215)</f>
        <v>0</v>
      </c>
      <c r="I215" s="26">
        <f>SUM('percentile 95'!I215,'percentile 5'!I215)</f>
        <v>0</v>
      </c>
      <c r="J215" s="26">
        <f>SUM('percentile 95'!J215,'percentile 5'!J215)</f>
        <v>0</v>
      </c>
      <c r="K215" s="26">
        <f>SUM('percentile 95'!K215,'percentile 5'!K215)</f>
        <v>0</v>
      </c>
      <c r="L215" s="26">
        <f>SUM('percentile 95'!L215,'percentile 5'!L215)</f>
        <v>0</v>
      </c>
      <c r="M215" s="26">
        <f>SUM('percentile 95'!M215,'percentile 5'!M215)</f>
        <v>0</v>
      </c>
      <c r="N215" s="26">
        <f>SUM('percentile 95'!N215,'percentile 5'!N215)</f>
        <v>0</v>
      </c>
      <c r="O215" s="26">
        <f>SUM('percentile 95'!O215,'percentile 5'!O215)</f>
        <v>0</v>
      </c>
      <c r="P215" s="26">
        <f>SUM('percentile 95'!P215,'percentile 5'!P215)</f>
        <v>0</v>
      </c>
      <c r="Q215" s="26">
        <f>SUM('percentile 95'!Q215,'percentile 5'!Q215)</f>
        <v>0</v>
      </c>
      <c r="R215" s="26">
        <f>SUM('percentile 95'!R215,'percentile 5'!R215)</f>
        <v>0</v>
      </c>
      <c r="S215" s="26">
        <f>SUM('percentile 95'!S215,'percentile 5'!S215)</f>
        <v>0</v>
      </c>
      <c r="T215" s="26">
        <f>SUM('percentile 95'!T215,'percentile 5'!T215)</f>
        <v>4.034305822427771</v>
      </c>
      <c r="U215" s="26">
        <f>SUM('percentile 95'!U215,'percentile 5'!U215)</f>
        <v>0</v>
      </c>
      <c r="V215" s="26">
        <f>SUM('percentile 95'!V215,'percentile 5'!V215)</f>
        <v>0</v>
      </c>
      <c r="W215" s="26">
        <f>SUM('percentile 95'!W215,'percentile 5'!W215)</f>
        <v>0</v>
      </c>
      <c r="X215" s="26">
        <f>SUM('percentile 95'!X215,'percentile 5'!X215)</f>
        <v>0</v>
      </c>
      <c r="Y215" s="26">
        <f>SUM('percentile 95'!Y215,'percentile 5'!Y215)</f>
        <v>0</v>
      </c>
      <c r="Z215" s="26">
        <f>SUM('percentile 95'!Z215,'percentile 5'!Z215)</f>
        <v>0</v>
      </c>
      <c r="AA215" s="26">
        <f>SUM('percentile 95'!AA215,'percentile 5'!AA215)</f>
        <v>0</v>
      </c>
      <c r="AB215" s="26">
        <f>SUM('percentile 95'!AB215,'percentile 5'!AB215)</f>
        <v>0</v>
      </c>
      <c r="AC215" s="26">
        <f>SUM('percentile 95'!AC215,'percentile 5'!AC215)</f>
        <v>0</v>
      </c>
      <c r="AD215" s="26">
        <f>SUM('percentile 95'!AD215,'percentile 5'!AD215)</f>
        <v>0</v>
      </c>
      <c r="AE215" s="26">
        <f>SUM('percentile 95'!AE215,'percentile 5'!AE215)</f>
        <v>0</v>
      </c>
      <c r="AF215" s="26">
        <f>SUM('percentile 95'!AF215,'percentile 5'!AF215)</f>
        <v>0</v>
      </c>
      <c r="AG215" s="26">
        <f>SUM('percentile 95'!AG215,'percentile 5'!AG215)</f>
        <v>0</v>
      </c>
      <c r="AH215" s="26">
        <f>SUM('percentile 95'!AH215,'percentile 5'!AH215)</f>
        <v>0</v>
      </c>
      <c r="AI215" s="26">
        <f>SUM('percentile 95'!AI215,'percentile 5'!AI215)</f>
        <v>0</v>
      </c>
      <c r="AJ215" s="26">
        <f>SUM('percentile 95'!AJ215,'percentile 5'!AJ215)</f>
        <v>0</v>
      </c>
      <c r="AK215" s="26">
        <f>SUM('percentile 95'!AK215,'percentile 5'!AK215)</f>
        <v>0</v>
      </c>
      <c r="AL215" s="26">
        <f>SUM('percentile 95'!AL215,'percentile 5'!AL215)</f>
        <v>0</v>
      </c>
      <c r="AM215" s="26">
        <f>SUM('percentile 95'!AM215,'percentile 5'!AM215)</f>
        <v>0</v>
      </c>
      <c r="AN215" s="26">
        <f>SUM('percentile 95'!AN215,'percentile 5'!AN215)</f>
        <v>0</v>
      </c>
      <c r="AO215" s="26">
        <f>SUM('percentile 95'!AO215,'percentile 5'!AO215)</f>
        <v>0</v>
      </c>
      <c r="AP215" s="26">
        <f>SUM('percentile 95'!AP215,'percentile 5'!AP215)</f>
        <v>7016.2534886794965</v>
      </c>
      <c r="AQ215" s="26">
        <f>SUM('percentile 95'!AQ215,'percentile 5'!AQ215)</f>
        <v>0</v>
      </c>
      <c r="AR215" s="26">
        <f>SUM('percentile 95'!AR215,'percentile 5'!AR215)</f>
        <v>0</v>
      </c>
      <c r="AS215" s="26">
        <f>SUM('percentile 95'!AS215,'percentile 5'!AS215)</f>
        <v>0</v>
      </c>
      <c r="AT215" s="26">
        <f>SUM('percentile 95'!AT215,'percentile 5'!AT215)</f>
        <v>0</v>
      </c>
      <c r="AU215" s="26">
        <f>SUM('percentile 95'!AU215,'percentile 5'!AU215)</f>
        <v>0.19706160853814</v>
      </c>
      <c r="AV215" s="26">
        <f>SUM('percentile 95'!AV215,'percentile 5'!AV215)</f>
        <v>0</v>
      </c>
      <c r="AW215" s="26">
        <f>SUM('percentile 95'!AW215,'percentile 5'!AW215)</f>
        <v>0</v>
      </c>
      <c r="AX215" s="26">
        <f>SUM('percentile 95'!AX215,'percentile 5'!AX215)</f>
        <v>0</v>
      </c>
      <c r="AY215" s="26">
        <f>SUM('percentile 95'!AY215,'percentile 5'!AY215)</f>
        <v>0</v>
      </c>
      <c r="AZ215" s="26">
        <f>SUM('percentile 95'!AZ215,'percentile 5'!AZ215)</f>
        <v>0</v>
      </c>
      <c r="BA215" s="26">
        <f>SUM('percentile 95'!BA215,'percentile 5'!BA215)</f>
        <v>0</v>
      </c>
      <c r="BB215" s="26">
        <f>SUM('percentile 95'!BB215,'percentile 5'!BB215)</f>
        <v>0</v>
      </c>
      <c r="BC215" s="26">
        <f>SUM('percentile 95'!BC215,'percentile 5'!BC215)</f>
        <v>0</v>
      </c>
      <c r="BD215" s="26">
        <f>SUM('percentile 95'!BD215,'percentile 5'!BD215)</f>
        <v>0</v>
      </c>
      <c r="BE215" s="26">
        <f>SUM('percentile 95'!BE215,'percentile 5'!BE215)</f>
        <v>0</v>
      </c>
      <c r="BF215" s="26">
        <f>SUM('percentile 95'!BF215,'percentile 5'!BF215)</f>
        <v>0</v>
      </c>
      <c r="BG215" s="26">
        <f>SUM('percentile 95'!BG215,'percentile 5'!BG215)</f>
        <v>0</v>
      </c>
      <c r="BH215" s="26">
        <f>SUM('percentile 95'!BH215,'percentile 5'!BH215)</f>
        <v>0</v>
      </c>
      <c r="BI215" s="26">
        <f>SUM('percentile 95'!BI215,'percentile 5'!BI215)</f>
        <v>0</v>
      </c>
      <c r="BJ215" s="26">
        <f>SUM('percentile 95'!BJ215,'percentile 5'!BJ215)</f>
        <v>0</v>
      </c>
      <c r="BK215" s="26">
        <f>SUM('percentile 95'!BK215,'percentile 5'!BK215)</f>
        <v>42.855476185708767</v>
      </c>
      <c r="BL215" s="26">
        <f>SUM('percentile 95'!BL215,'percentile 5'!BL215)</f>
        <v>0</v>
      </c>
      <c r="BM215" s="26">
        <f>SUM('percentile 95'!BM215,'percentile 5'!BM215)</f>
        <v>0</v>
      </c>
      <c r="BN215" s="26">
        <f>SUM('percentile 95'!BN215,'percentile 5'!BN215)</f>
        <v>0</v>
      </c>
      <c r="BO215" s="26">
        <f>SUM('percentile 95'!BO215,'percentile 5'!BO215)</f>
        <v>0</v>
      </c>
      <c r="BP215" s="26">
        <f>SUM('percentile 95'!BP215,'percentile 5'!BP215)</f>
        <v>0</v>
      </c>
      <c r="BQ215" s="26">
        <f>SUM('percentile 95'!BQ215,'percentile 5'!BQ215)</f>
        <v>0</v>
      </c>
      <c r="BR215" s="26">
        <f>SUM('percentile 95'!BR215,'percentile 5'!BR215)</f>
        <v>0</v>
      </c>
      <c r="BS215" s="26">
        <f>SUM('percentile 95'!BS215,'percentile 5'!BS215)</f>
        <v>0</v>
      </c>
      <c r="BT215" s="26">
        <f>SUM('percentile 95'!BT215,'percentile 5'!BT215)</f>
        <v>0</v>
      </c>
      <c r="BU215" s="26">
        <f>SUM('percentile 95'!BU215,'percentile 5'!BU215)</f>
        <v>0</v>
      </c>
      <c r="BV215" s="26">
        <f>SUM('percentile 95'!BV215,'percentile 5'!BV215)</f>
        <v>0</v>
      </c>
      <c r="BW215" s="26">
        <f>SUM('percentile 95'!BW215,'percentile 5'!BW215)</f>
        <v>0</v>
      </c>
      <c r="BX215" s="26">
        <f>SUM('percentile 95'!BX215,'percentile 5'!BX215)</f>
        <v>0</v>
      </c>
      <c r="BY215" s="26">
        <f>SUM('percentile 95'!BY215,'percentile 5'!BY215)</f>
        <v>0</v>
      </c>
      <c r="BZ215" s="26">
        <f>SUM('percentile 95'!BZ215,'percentile 5'!BZ215)</f>
        <v>0</v>
      </c>
      <c r="CA215" s="26">
        <f>SUM('percentile 95'!CA215,'percentile 5'!CA215)</f>
        <v>0</v>
      </c>
      <c r="CB215" s="26">
        <f>SUM('percentile 95'!CB215,'percentile 5'!CB215)</f>
        <v>0</v>
      </c>
      <c r="CC215" s="26">
        <f>SUM('percentile 95'!CC215,'percentile 5'!CC215)</f>
        <v>0</v>
      </c>
      <c r="CD215" s="26">
        <f>SUM('percentile 95'!CD215,'percentile 5'!CD215)</f>
        <v>0</v>
      </c>
    </row>
    <row r="216" spans="1:82" ht="12.75" customHeight="1" x14ac:dyDescent="0.3">
      <c r="A216" s="1" t="s">
        <v>2</v>
      </c>
      <c r="B216" s="1" t="s">
        <v>512</v>
      </c>
      <c r="C216" s="26">
        <f>SUM('percentile 95'!C216,'percentile 5'!C216)</f>
        <v>0</v>
      </c>
      <c r="D216" s="26">
        <f>SUM('percentile 95'!D216,'percentile 5'!D216)</f>
        <v>0</v>
      </c>
      <c r="E216" s="26">
        <f>SUM('percentile 95'!E216,'percentile 5'!E216)</f>
        <v>9.9938804823830954E-2</v>
      </c>
      <c r="F216" s="26">
        <f>SUM('percentile 95'!F216,'percentile 5'!F216)</f>
        <v>0</v>
      </c>
      <c r="G216" s="26">
        <f>SUM('percentile 95'!G216,'percentile 5'!G216)</f>
        <v>0</v>
      </c>
      <c r="H216" s="26">
        <f>SUM('percentile 95'!H216,'percentile 5'!H216)</f>
        <v>3.490500395865844</v>
      </c>
      <c r="I216" s="26">
        <f>SUM('percentile 95'!I216,'percentile 5'!I216)</f>
        <v>63.956384851977646</v>
      </c>
      <c r="J216" s="26">
        <f>SUM('percentile 95'!J216,'percentile 5'!J216)</f>
        <v>1.0938131790338561</v>
      </c>
      <c r="K216" s="26">
        <f>SUM('percentile 95'!K216,'percentile 5'!K216)</f>
        <v>0</v>
      </c>
      <c r="L216" s="26">
        <f>SUM('percentile 95'!L216,'percentile 5'!L216)</f>
        <v>178.11043514841026</v>
      </c>
      <c r="M216" s="26">
        <f>SUM('percentile 95'!M216,'percentile 5'!M216)</f>
        <v>1.4283500530729267</v>
      </c>
      <c r="N216" s="26">
        <f>SUM('percentile 95'!N216,'percentile 5'!N216)</f>
        <v>0.64823768011736693</v>
      </c>
      <c r="O216" s="26">
        <f>SUM('percentile 95'!O216,'percentile 5'!O216)</f>
        <v>0</v>
      </c>
      <c r="P216" s="26">
        <f>SUM('percentile 95'!P216,'percentile 5'!P216)</f>
        <v>0</v>
      </c>
      <c r="Q216" s="26">
        <f>SUM('percentile 95'!Q216,'percentile 5'!Q216)</f>
        <v>0</v>
      </c>
      <c r="R216" s="26">
        <f>SUM('percentile 95'!R216,'percentile 5'!R216)</f>
        <v>0</v>
      </c>
      <c r="S216" s="26">
        <f>SUM('percentile 95'!S216,'percentile 5'!S216)</f>
        <v>0</v>
      </c>
      <c r="T216" s="26">
        <f>SUM('percentile 95'!T216,'percentile 5'!T216)</f>
        <v>0</v>
      </c>
      <c r="U216" s="26">
        <f>SUM('percentile 95'!U216,'percentile 5'!U216)</f>
        <v>0</v>
      </c>
      <c r="V216" s="26">
        <f>SUM('percentile 95'!V216,'percentile 5'!V216)</f>
        <v>0</v>
      </c>
      <c r="W216" s="26">
        <f>SUM('percentile 95'!W216,'percentile 5'!W216)</f>
        <v>0</v>
      </c>
      <c r="X216" s="26">
        <f>SUM('percentile 95'!X216,'percentile 5'!X216)</f>
        <v>0</v>
      </c>
      <c r="Y216" s="26">
        <f>SUM('percentile 95'!Y216,'percentile 5'!Y216)</f>
        <v>0</v>
      </c>
      <c r="Z216" s="26">
        <f>SUM('percentile 95'!Z216,'percentile 5'!Z216)</f>
        <v>0</v>
      </c>
      <c r="AA216" s="26">
        <f>SUM('percentile 95'!AA216,'percentile 5'!AA216)</f>
        <v>2.4294824611611362E-2</v>
      </c>
      <c r="AB216" s="26">
        <f>SUM('percentile 95'!AB216,'percentile 5'!AB216)</f>
        <v>0</v>
      </c>
      <c r="AC216" s="26">
        <f>SUM('percentile 95'!AC216,'percentile 5'!AC216)</f>
        <v>0</v>
      </c>
      <c r="AD216" s="26">
        <f>SUM('percentile 95'!AD216,'percentile 5'!AD216)</f>
        <v>0</v>
      </c>
      <c r="AE216" s="26">
        <f>SUM('percentile 95'!AE216,'percentile 5'!AE216)</f>
        <v>0</v>
      </c>
      <c r="AF216" s="26">
        <f>SUM('percentile 95'!AF216,'percentile 5'!AF216)</f>
        <v>0</v>
      </c>
      <c r="AG216" s="26">
        <f>SUM('percentile 95'!AG216,'percentile 5'!AG216)</f>
        <v>0</v>
      </c>
      <c r="AH216" s="26">
        <f>SUM('percentile 95'!AH216,'percentile 5'!AH216)</f>
        <v>132.9237904652326</v>
      </c>
      <c r="AI216" s="26">
        <f>SUM('percentile 95'!AI216,'percentile 5'!AI216)</f>
        <v>0</v>
      </c>
      <c r="AJ216" s="26">
        <f>SUM('percentile 95'!AJ216,'percentile 5'!AJ216)</f>
        <v>0</v>
      </c>
      <c r="AK216" s="26">
        <f>SUM('percentile 95'!AK216,'percentile 5'!AK216)</f>
        <v>0</v>
      </c>
      <c r="AL216" s="26">
        <f>SUM('percentile 95'!AL216,'percentile 5'!AL216)</f>
        <v>0.38493175620235526</v>
      </c>
      <c r="AM216" s="26">
        <f>SUM('percentile 95'!AM216,'percentile 5'!AM216)</f>
        <v>0</v>
      </c>
      <c r="AN216" s="26">
        <f>SUM('percentile 95'!AN216,'percentile 5'!AN216)</f>
        <v>0</v>
      </c>
      <c r="AO216" s="26">
        <f>SUM('percentile 95'!AO216,'percentile 5'!AO216)</f>
        <v>0</v>
      </c>
      <c r="AP216" s="26">
        <f>SUM('percentile 95'!AP216,'percentile 5'!AP216)</f>
        <v>0</v>
      </c>
      <c r="AQ216" s="26">
        <f>SUM('percentile 95'!AQ216,'percentile 5'!AQ216)</f>
        <v>0</v>
      </c>
      <c r="AR216" s="26">
        <f>SUM('percentile 95'!AR216,'percentile 5'!AR216)</f>
        <v>0</v>
      </c>
      <c r="AS216" s="26">
        <f>SUM('percentile 95'!AS216,'percentile 5'!AS216)</f>
        <v>0</v>
      </c>
      <c r="AT216" s="26">
        <f>SUM('percentile 95'!AT216,'percentile 5'!AT216)</f>
        <v>0</v>
      </c>
      <c r="AU216" s="26">
        <f>SUM('percentile 95'!AU216,'percentile 5'!AU216)</f>
        <v>0</v>
      </c>
      <c r="AV216" s="26">
        <f>SUM('percentile 95'!AV216,'percentile 5'!AV216)</f>
        <v>0</v>
      </c>
      <c r="AW216" s="26">
        <f>SUM('percentile 95'!AW216,'percentile 5'!AW216)</f>
        <v>0</v>
      </c>
      <c r="AX216" s="26">
        <f>SUM('percentile 95'!AX216,'percentile 5'!AX216)</f>
        <v>320.64085380470806</v>
      </c>
      <c r="AY216" s="26">
        <f>SUM('percentile 95'!AY216,'percentile 5'!AY216)</f>
        <v>0</v>
      </c>
      <c r="AZ216" s="26">
        <f>SUM('percentile 95'!AZ216,'percentile 5'!AZ216)</f>
        <v>0</v>
      </c>
      <c r="BA216" s="26">
        <f>SUM('percentile 95'!BA216,'percentile 5'!BA216)</f>
        <v>85.447931480906263</v>
      </c>
      <c r="BB216" s="26">
        <f>SUM('percentile 95'!BB216,'percentile 5'!BB216)</f>
        <v>10.100399488764927</v>
      </c>
      <c r="BC216" s="26">
        <f>SUM('percentile 95'!BC216,'percentile 5'!BC216)</f>
        <v>0</v>
      </c>
      <c r="BD216" s="26">
        <f>SUM('percentile 95'!BD216,'percentile 5'!BD216)</f>
        <v>0</v>
      </c>
      <c r="BE216" s="26">
        <f>SUM('percentile 95'!BE216,'percentile 5'!BE216)</f>
        <v>0</v>
      </c>
      <c r="BF216" s="26">
        <f>SUM('percentile 95'!BF216,'percentile 5'!BF216)</f>
        <v>5.018789253762602</v>
      </c>
      <c r="BG216" s="26">
        <f>SUM('percentile 95'!BG216,'percentile 5'!BG216)</f>
        <v>65.698435711128866</v>
      </c>
      <c r="BH216" s="26">
        <f>SUM('percentile 95'!BH216,'percentile 5'!BH216)</f>
        <v>0</v>
      </c>
      <c r="BI216" s="26">
        <f>SUM('percentile 95'!BI216,'percentile 5'!BI216)</f>
        <v>0</v>
      </c>
      <c r="BJ216" s="26">
        <f>SUM('percentile 95'!BJ216,'percentile 5'!BJ216)</f>
        <v>0.15778927238050897</v>
      </c>
      <c r="BK216" s="26">
        <f>SUM('percentile 95'!BK216,'percentile 5'!BK216)</f>
        <v>2.0587611687788914</v>
      </c>
      <c r="BL216" s="26">
        <f>SUM('percentile 95'!BL216,'percentile 5'!BL216)</f>
        <v>0</v>
      </c>
      <c r="BM216" s="26">
        <f>SUM('percentile 95'!BM216,'percentile 5'!BM216)</f>
        <v>0</v>
      </c>
      <c r="BN216" s="26">
        <f>SUM('percentile 95'!BN216,'percentile 5'!BN216)</f>
        <v>0</v>
      </c>
      <c r="BO216" s="26">
        <f>SUM('percentile 95'!BO216,'percentile 5'!BO216)</f>
        <v>0</v>
      </c>
      <c r="BP216" s="26">
        <f>SUM('percentile 95'!BP216,'percentile 5'!BP216)</f>
        <v>0</v>
      </c>
      <c r="BQ216" s="26">
        <f>SUM('percentile 95'!BQ216,'percentile 5'!BQ216)</f>
        <v>0</v>
      </c>
      <c r="BR216" s="26">
        <f>SUM('percentile 95'!BR216,'percentile 5'!BR216)</f>
        <v>0</v>
      </c>
      <c r="BS216" s="26">
        <f>SUM('percentile 95'!BS216,'percentile 5'!BS216)</f>
        <v>5.3192231778485567E-2</v>
      </c>
      <c r="BT216" s="26">
        <f>SUM('percentile 95'!BT216,'percentile 5'!BT216)</f>
        <v>0</v>
      </c>
      <c r="BU216" s="26">
        <f>SUM('percentile 95'!BU216,'percentile 5'!BU216)</f>
        <v>0</v>
      </c>
      <c r="BV216" s="26">
        <f>SUM('percentile 95'!BV216,'percentile 5'!BV216)</f>
        <v>0</v>
      </c>
      <c r="BW216" s="26">
        <f>SUM('percentile 95'!BW216,'percentile 5'!BW216)</f>
        <v>0</v>
      </c>
      <c r="BX216" s="26">
        <f>SUM('percentile 95'!BX216,'percentile 5'!BX216)</f>
        <v>0</v>
      </c>
      <c r="BY216" s="26">
        <f>SUM('percentile 95'!BY216,'percentile 5'!BY216)</f>
        <v>2.7322100534461612E-2</v>
      </c>
      <c r="BZ216" s="26">
        <f>SUM('percentile 95'!BZ216,'percentile 5'!BZ216)</f>
        <v>0</v>
      </c>
      <c r="CA216" s="26">
        <f>SUM('percentile 95'!CA216,'percentile 5'!CA216)</f>
        <v>0</v>
      </c>
      <c r="CB216" s="26">
        <f>SUM('percentile 95'!CB216,'percentile 5'!CB216)</f>
        <v>0</v>
      </c>
      <c r="CC216" s="26">
        <f>SUM('percentile 95'!CC216,'percentile 5'!CC216)</f>
        <v>86.553568460710608</v>
      </c>
      <c r="CD216" s="26">
        <f>SUM('percentile 95'!CD216,'percentile 5'!CD216)</f>
        <v>0</v>
      </c>
    </row>
    <row r="217" spans="1:82" ht="12.75" customHeight="1" x14ac:dyDescent="0.3">
      <c r="A217" s="1" t="s">
        <v>2</v>
      </c>
      <c r="B217" s="1" t="s">
        <v>514</v>
      </c>
      <c r="C217" s="26">
        <f>SUM('percentile 95'!C217,'percentile 5'!C217)</f>
        <v>0.38743084287301732</v>
      </c>
      <c r="D217" s="26">
        <f>SUM('percentile 95'!D217,'percentile 5'!D217)</f>
        <v>0.62480434090169956</v>
      </c>
      <c r="E217" s="26">
        <f>SUM('percentile 95'!E217,'percentile 5'!E217)</f>
        <v>5.0524356049391782E-2</v>
      </c>
      <c r="F217" s="26">
        <f>SUM('percentile 95'!F217,'percentile 5'!F217)</f>
        <v>0</v>
      </c>
      <c r="G217" s="26">
        <f>SUM('percentile 95'!G217,'percentile 5'!G217)</f>
        <v>0</v>
      </c>
      <c r="H217" s="26">
        <f>SUM('percentile 95'!H217,'percentile 5'!H217)</f>
        <v>0</v>
      </c>
      <c r="I217" s="26">
        <f>SUM('percentile 95'!I217,'percentile 5'!I217)</f>
        <v>0</v>
      </c>
      <c r="J217" s="26">
        <f>SUM('percentile 95'!J217,'percentile 5'!J217)</f>
        <v>0</v>
      </c>
      <c r="K217" s="26">
        <f>SUM('percentile 95'!K217,'percentile 5'!K217)</f>
        <v>4508.5692403463145</v>
      </c>
      <c r="L217" s="26">
        <f>SUM('percentile 95'!L217,'percentile 5'!L217)</f>
        <v>0</v>
      </c>
      <c r="M217" s="26">
        <f>SUM('percentile 95'!M217,'percentile 5'!M217)</f>
        <v>0</v>
      </c>
      <c r="N217" s="26">
        <f>SUM('percentile 95'!N217,'percentile 5'!N217)</f>
        <v>0</v>
      </c>
      <c r="O217" s="26">
        <f>SUM('percentile 95'!O217,'percentile 5'!O217)</f>
        <v>0</v>
      </c>
      <c r="P217" s="26">
        <f>SUM('percentile 95'!P217,'percentile 5'!P217)</f>
        <v>0</v>
      </c>
      <c r="Q217" s="26">
        <f>SUM('percentile 95'!Q217,'percentile 5'!Q217)</f>
        <v>0</v>
      </c>
      <c r="R217" s="26">
        <f>SUM('percentile 95'!R217,'percentile 5'!R217)</f>
        <v>0</v>
      </c>
      <c r="S217" s="26">
        <f>SUM('percentile 95'!S217,'percentile 5'!S217)</f>
        <v>0</v>
      </c>
      <c r="T217" s="26">
        <f>SUM('percentile 95'!T217,'percentile 5'!T217)</f>
        <v>0</v>
      </c>
      <c r="U217" s="26">
        <f>SUM('percentile 95'!U217,'percentile 5'!U217)</f>
        <v>0</v>
      </c>
      <c r="V217" s="26">
        <f>SUM('percentile 95'!V217,'percentile 5'!V217)</f>
        <v>0</v>
      </c>
      <c r="W217" s="26">
        <f>SUM('percentile 95'!W217,'percentile 5'!W217)</f>
        <v>0</v>
      </c>
      <c r="X217" s="26">
        <f>SUM('percentile 95'!X217,'percentile 5'!X217)</f>
        <v>0</v>
      </c>
      <c r="Y217" s="26">
        <f>SUM('percentile 95'!Y217,'percentile 5'!Y217)</f>
        <v>0</v>
      </c>
      <c r="Z217" s="26">
        <f>SUM('percentile 95'!Z217,'percentile 5'!Z217)</f>
        <v>0</v>
      </c>
      <c r="AA217" s="26">
        <f>SUM('percentile 95'!AA217,'percentile 5'!AA217)</f>
        <v>0</v>
      </c>
      <c r="AB217" s="26">
        <f>SUM('percentile 95'!AB217,'percentile 5'!AB217)</f>
        <v>0</v>
      </c>
      <c r="AC217" s="26">
        <f>SUM('percentile 95'!AC217,'percentile 5'!AC217)</f>
        <v>0</v>
      </c>
      <c r="AD217" s="26">
        <f>SUM('percentile 95'!AD217,'percentile 5'!AD217)</f>
        <v>0</v>
      </c>
      <c r="AE217" s="26">
        <f>SUM('percentile 95'!AE217,'percentile 5'!AE217)</f>
        <v>0</v>
      </c>
      <c r="AF217" s="26">
        <f>SUM('percentile 95'!AF217,'percentile 5'!AF217)</f>
        <v>0.56874080725292808</v>
      </c>
      <c r="AG217" s="26">
        <f>SUM('percentile 95'!AG217,'percentile 5'!AG217)</f>
        <v>0</v>
      </c>
      <c r="AH217" s="26">
        <f>SUM('percentile 95'!AH217,'percentile 5'!AH217)</f>
        <v>0</v>
      </c>
      <c r="AI217" s="26">
        <f>SUM('percentile 95'!AI217,'percentile 5'!AI217)</f>
        <v>0</v>
      </c>
      <c r="AJ217" s="26">
        <f>SUM('percentile 95'!AJ217,'percentile 5'!AJ217)</f>
        <v>0</v>
      </c>
      <c r="AK217" s="26">
        <f>SUM('percentile 95'!AK217,'percentile 5'!AK217)</f>
        <v>53.621998112788638</v>
      </c>
      <c r="AL217" s="26">
        <f>SUM('percentile 95'!AL217,'percentile 5'!AL217)</f>
        <v>0</v>
      </c>
      <c r="AM217" s="26">
        <f>SUM('percentile 95'!AM217,'percentile 5'!AM217)</f>
        <v>0</v>
      </c>
      <c r="AN217" s="26">
        <f>SUM('percentile 95'!AN217,'percentile 5'!AN217)</f>
        <v>0</v>
      </c>
      <c r="AO217" s="26">
        <f>SUM('percentile 95'!AO217,'percentile 5'!AO217)</f>
        <v>0</v>
      </c>
      <c r="AP217" s="26">
        <f>SUM('percentile 95'!AP217,'percentile 5'!AP217)</f>
        <v>0</v>
      </c>
      <c r="AQ217" s="26">
        <f>SUM('percentile 95'!AQ217,'percentile 5'!AQ217)</f>
        <v>0</v>
      </c>
      <c r="AR217" s="26">
        <f>SUM('percentile 95'!AR217,'percentile 5'!AR217)</f>
        <v>0</v>
      </c>
      <c r="AS217" s="26">
        <f>SUM('percentile 95'!AS217,'percentile 5'!AS217)</f>
        <v>0</v>
      </c>
      <c r="AT217" s="26">
        <f>SUM('percentile 95'!AT217,'percentile 5'!AT217)</f>
        <v>0</v>
      </c>
      <c r="AU217" s="26">
        <f>SUM('percentile 95'!AU217,'percentile 5'!AU217)</f>
        <v>0</v>
      </c>
      <c r="AV217" s="26">
        <f>SUM('percentile 95'!AV217,'percentile 5'!AV217)</f>
        <v>1.0627595398241088</v>
      </c>
      <c r="AW217" s="26">
        <f>SUM('percentile 95'!AW217,'percentile 5'!AW217)</f>
        <v>0</v>
      </c>
      <c r="AX217" s="26">
        <f>SUM('percentile 95'!AX217,'percentile 5'!AX217)</f>
        <v>0</v>
      </c>
      <c r="AY217" s="26">
        <f>SUM('percentile 95'!AY217,'percentile 5'!AY217)</f>
        <v>0</v>
      </c>
      <c r="AZ217" s="26">
        <f>SUM('percentile 95'!AZ217,'percentile 5'!AZ217)</f>
        <v>6.9623603909078026E-3</v>
      </c>
      <c r="BA217" s="26">
        <f>SUM('percentile 95'!BA217,'percentile 5'!BA217)</f>
        <v>35.954905960723643</v>
      </c>
      <c r="BB217" s="26">
        <f>SUM('percentile 95'!BB217,'percentile 5'!BB217)</f>
        <v>62.20853184292671</v>
      </c>
      <c r="BC217" s="26">
        <f>SUM('percentile 95'!BC217,'percentile 5'!BC217)</f>
        <v>0</v>
      </c>
      <c r="BD217" s="26">
        <f>SUM('percentile 95'!BD217,'percentile 5'!BD217)</f>
        <v>0</v>
      </c>
      <c r="BE217" s="26">
        <f>SUM('percentile 95'!BE217,'percentile 5'!BE217)</f>
        <v>0</v>
      </c>
      <c r="BF217" s="26">
        <f>SUM('percentile 95'!BF217,'percentile 5'!BF217)</f>
        <v>0</v>
      </c>
      <c r="BG217" s="26">
        <f>SUM('percentile 95'!BG217,'percentile 5'!BG217)</f>
        <v>0</v>
      </c>
      <c r="BH217" s="26">
        <f>SUM('percentile 95'!BH217,'percentile 5'!BH217)</f>
        <v>45.768607001521367</v>
      </c>
      <c r="BI217" s="26">
        <f>SUM('percentile 95'!BI217,'percentile 5'!BI217)</f>
        <v>0</v>
      </c>
      <c r="BJ217" s="26">
        <f>SUM('percentile 95'!BJ217,'percentile 5'!BJ217)</f>
        <v>0</v>
      </c>
      <c r="BK217" s="26">
        <f>SUM('percentile 95'!BK217,'percentile 5'!BK217)</f>
        <v>0</v>
      </c>
      <c r="BL217" s="26">
        <f>SUM('percentile 95'!BL217,'percentile 5'!BL217)</f>
        <v>0</v>
      </c>
      <c r="BM217" s="26">
        <f>SUM('percentile 95'!BM217,'percentile 5'!BM217)</f>
        <v>0</v>
      </c>
      <c r="BN217" s="26">
        <f>SUM('percentile 95'!BN217,'percentile 5'!BN217)</f>
        <v>0</v>
      </c>
      <c r="BO217" s="26">
        <f>SUM('percentile 95'!BO217,'percentile 5'!BO217)</f>
        <v>0</v>
      </c>
      <c r="BP217" s="26">
        <f>SUM('percentile 95'!BP217,'percentile 5'!BP217)</f>
        <v>0</v>
      </c>
      <c r="BQ217" s="26">
        <f>SUM('percentile 95'!BQ217,'percentile 5'!BQ217)</f>
        <v>0</v>
      </c>
      <c r="BR217" s="26">
        <f>SUM('percentile 95'!BR217,'percentile 5'!BR217)</f>
        <v>0.12214256465406415</v>
      </c>
      <c r="BS217" s="26">
        <f>SUM('percentile 95'!BS217,'percentile 5'!BS217)</f>
        <v>0</v>
      </c>
      <c r="BT217" s="26">
        <f>SUM('percentile 95'!BT217,'percentile 5'!BT217)</f>
        <v>0</v>
      </c>
      <c r="BU217" s="26">
        <f>SUM('percentile 95'!BU217,'percentile 5'!BU217)</f>
        <v>0</v>
      </c>
      <c r="BV217" s="26">
        <f>SUM('percentile 95'!BV217,'percentile 5'!BV217)</f>
        <v>0.56874080725292808</v>
      </c>
      <c r="BW217" s="26">
        <f>SUM('percentile 95'!BW217,'percentile 5'!BW217)</f>
        <v>0</v>
      </c>
      <c r="BX217" s="26">
        <f>SUM('percentile 95'!BX217,'percentile 5'!BX217)</f>
        <v>70.413923528245604</v>
      </c>
      <c r="BY217" s="26">
        <f>SUM('percentile 95'!BY217,'percentile 5'!BY217)</f>
        <v>0</v>
      </c>
      <c r="BZ217" s="26">
        <f>SUM('percentile 95'!BZ217,'percentile 5'!BZ217)</f>
        <v>0</v>
      </c>
      <c r="CA217" s="26">
        <f>SUM('percentile 95'!CA217,'percentile 5'!CA217)</f>
        <v>0</v>
      </c>
      <c r="CB217" s="26">
        <f>SUM('percentile 95'!CB217,'percentile 5'!CB217)</f>
        <v>0.34717219032173591</v>
      </c>
      <c r="CC217" s="26">
        <f>SUM('percentile 95'!CC217,'percentile 5'!CC217)</f>
        <v>0</v>
      </c>
      <c r="CD217" s="26">
        <f>SUM('percentile 95'!CD217,'percentile 5'!CD217)</f>
        <v>47.713291970206193</v>
      </c>
    </row>
    <row r="218" spans="1:82" ht="12.75" customHeight="1" x14ac:dyDescent="0.3">
      <c r="A218" s="1" t="s">
        <v>2</v>
      </c>
      <c r="B218" s="1" t="s">
        <v>516</v>
      </c>
      <c r="C218" s="26">
        <f>SUM('percentile 95'!C218,'percentile 5'!C218)</f>
        <v>0.13837868935595446</v>
      </c>
      <c r="D218" s="26">
        <f>SUM('percentile 95'!D218,'percentile 5'!D218)</f>
        <v>0</v>
      </c>
      <c r="E218" s="26">
        <f>SUM('percentile 95'!E218,'percentile 5'!E218)</f>
        <v>0.17045088926314733</v>
      </c>
      <c r="F218" s="26">
        <f>SUM('percentile 95'!F218,'percentile 5'!F218)</f>
        <v>0</v>
      </c>
      <c r="G218" s="26">
        <f>SUM('percentile 95'!G218,'percentile 5'!G218)</f>
        <v>0</v>
      </c>
      <c r="H218" s="26">
        <f>SUM('percentile 95'!H218,'percentile 5'!H218)</f>
        <v>0</v>
      </c>
      <c r="I218" s="26">
        <f>SUM('percentile 95'!I218,'percentile 5'!I218)</f>
        <v>41.398572549228497</v>
      </c>
      <c r="J218" s="26">
        <f>SUM('percentile 95'!J218,'percentile 5'!J218)</f>
        <v>0.53280083300026504</v>
      </c>
      <c r="K218" s="26">
        <f>SUM('percentile 95'!K218,'percentile 5'!K218)</f>
        <v>56.530195019993528</v>
      </c>
      <c r="L218" s="26">
        <f>SUM('percentile 95'!L218,'percentile 5'!L218)</f>
        <v>134.40147434673975</v>
      </c>
      <c r="M218" s="26">
        <f>SUM('percentile 95'!M218,'percentile 5'!M218)</f>
        <v>1.8572074834026047</v>
      </c>
      <c r="N218" s="26">
        <f>SUM('percentile 95'!N218,'percentile 5'!N218)</f>
        <v>0.232961699614571</v>
      </c>
      <c r="O218" s="26">
        <f>SUM('percentile 95'!O218,'percentile 5'!O218)</f>
        <v>0</v>
      </c>
      <c r="P218" s="26">
        <f>SUM('percentile 95'!P218,'percentile 5'!P218)</f>
        <v>0</v>
      </c>
      <c r="Q218" s="26">
        <f>SUM('percentile 95'!Q218,'percentile 5'!Q218)</f>
        <v>0</v>
      </c>
      <c r="R218" s="26">
        <f>SUM('percentile 95'!R218,'percentile 5'!R218)</f>
        <v>0</v>
      </c>
      <c r="S218" s="26">
        <f>SUM('percentile 95'!S218,'percentile 5'!S218)</f>
        <v>0</v>
      </c>
      <c r="T218" s="26">
        <f>SUM('percentile 95'!T218,'percentile 5'!T218)</f>
        <v>0</v>
      </c>
      <c r="U218" s="26">
        <f>SUM('percentile 95'!U218,'percentile 5'!U218)</f>
        <v>4012.1852479884787</v>
      </c>
      <c r="V218" s="26">
        <f>SUM('percentile 95'!V218,'percentile 5'!V218)</f>
        <v>0</v>
      </c>
      <c r="W218" s="26">
        <f>SUM('percentile 95'!W218,'percentile 5'!W218)</f>
        <v>0</v>
      </c>
      <c r="X218" s="26">
        <f>SUM('percentile 95'!X218,'percentile 5'!X218)</f>
        <v>0</v>
      </c>
      <c r="Y218" s="26">
        <f>SUM('percentile 95'!Y218,'percentile 5'!Y218)</f>
        <v>16.181280349498678</v>
      </c>
      <c r="Z218" s="26">
        <f>SUM('percentile 95'!Z218,'percentile 5'!Z218)</f>
        <v>0</v>
      </c>
      <c r="AA218" s="26">
        <f>SUM('percentile 95'!AA218,'percentile 5'!AA218)</f>
        <v>0</v>
      </c>
      <c r="AB218" s="26">
        <f>SUM('percentile 95'!AB218,'percentile 5'!AB218)</f>
        <v>0</v>
      </c>
      <c r="AC218" s="26">
        <f>SUM('percentile 95'!AC218,'percentile 5'!AC218)</f>
        <v>0</v>
      </c>
      <c r="AD218" s="26">
        <f>SUM('percentile 95'!AD218,'percentile 5'!AD218)</f>
        <v>0</v>
      </c>
      <c r="AE218" s="26">
        <f>SUM('percentile 95'!AE218,'percentile 5'!AE218)</f>
        <v>0</v>
      </c>
      <c r="AF218" s="26">
        <f>SUM('percentile 95'!AF218,'percentile 5'!AF218)</f>
        <v>0</v>
      </c>
      <c r="AG218" s="26">
        <f>SUM('percentile 95'!AG218,'percentile 5'!AG218)</f>
        <v>0</v>
      </c>
      <c r="AH218" s="26">
        <f>SUM('percentile 95'!AH218,'percentile 5'!AH218)</f>
        <v>0</v>
      </c>
      <c r="AI218" s="26">
        <f>SUM('percentile 95'!AI218,'percentile 5'!AI218)</f>
        <v>0</v>
      </c>
      <c r="AJ218" s="26">
        <f>SUM('percentile 95'!AJ218,'percentile 5'!AJ218)</f>
        <v>0</v>
      </c>
      <c r="AK218" s="26">
        <f>SUM('percentile 95'!AK218,'percentile 5'!AK218)</f>
        <v>0</v>
      </c>
      <c r="AL218" s="26">
        <f>SUM('percentile 95'!AL218,'percentile 5'!AL218)</f>
        <v>0</v>
      </c>
      <c r="AM218" s="26">
        <f>SUM('percentile 95'!AM218,'percentile 5'!AM218)</f>
        <v>0</v>
      </c>
      <c r="AN218" s="26">
        <f>SUM('percentile 95'!AN218,'percentile 5'!AN218)</f>
        <v>2020.191262573391</v>
      </c>
      <c r="AO218" s="26">
        <f>SUM('percentile 95'!AO218,'percentile 5'!AO218)</f>
        <v>0</v>
      </c>
      <c r="AP218" s="26">
        <f>SUM('percentile 95'!AP218,'percentile 5'!AP218)</f>
        <v>8079.3251496326338</v>
      </c>
      <c r="AQ218" s="26">
        <f>SUM('percentile 95'!AQ218,'percentile 5'!AQ218)</f>
        <v>0</v>
      </c>
      <c r="AR218" s="26">
        <f>SUM('percentile 95'!AR218,'percentile 5'!AR218)</f>
        <v>10.36368681764489</v>
      </c>
      <c r="AS218" s="26">
        <f>SUM('percentile 95'!AS218,'percentile 5'!AS218)</f>
        <v>0</v>
      </c>
      <c r="AT218" s="26">
        <f>SUM('percentile 95'!AT218,'percentile 5'!AT218)</f>
        <v>40.875065099158114</v>
      </c>
      <c r="AU218" s="26">
        <f>SUM('percentile 95'!AU218,'percentile 5'!AU218)</f>
        <v>0</v>
      </c>
      <c r="AV218" s="26">
        <f>SUM('percentile 95'!AV218,'percentile 5'!AV218)</f>
        <v>1.8270823459813237</v>
      </c>
      <c r="AW218" s="26">
        <f>SUM('percentile 95'!AW218,'percentile 5'!AW218)</f>
        <v>0</v>
      </c>
      <c r="AX218" s="26">
        <f>SUM('percentile 95'!AX218,'percentile 5'!AX218)</f>
        <v>193.02183854975047</v>
      </c>
      <c r="AY218" s="26">
        <f>SUM('percentile 95'!AY218,'percentile 5'!AY218)</f>
        <v>0</v>
      </c>
      <c r="AZ218" s="26">
        <f>SUM('percentile 95'!AZ218,'percentile 5'!AZ218)</f>
        <v>0</v>
      </c>
      <c r="BA218" s="26">
        <f>SUM('percentile 95'!BA218,'percentile 5'!BA218)</f>
        <v>0</v>
      </c>
      <c r="BB218" s="26">
        <f>SUM('percentile 95'!BB218,'percentile 5'!BB218)</f>
        <v>9.3923136427335994</v>
      </c>
      <c r="BC218" s="26">
        <f>SUM('percentile 95'!BC218,'percentile 5'!BC218)</f>
        <v>14.429918409185698</v>
      </c>
      <c r="BD218" s="26">
        <f>SUM('percentile 95'!BD218,'percentile 5'!BD218)</f>
        <v>0</v>
      </c>
      <c r="BE218" s="26">
        <f>SUM('percentile 95'!BE218,'percentile 5'!BE218)</f>
        <v>0</v>
      </c>
      <c r="BF218" s="26">
        <f>SUM('percentile 95'!BF218,'percentile 5'!BF218)</f>
        <v>10.714471677521759</v>
      </c>
      <c r="BG218" s="26">
        <f>SUM('percentile 95'!BG218,'percentile 5'!BG218)</f>
        <v>42.164335081843333</v>
      </c>
      <c r="BH218" s="26">
        <f>SUM('percentile 95'!BH218,'percentile 5'!BH218)</f>
        <v>0</v>
      </c>
      <c r="BI218" s="26">
        <f>SUM('percentile 95'!BI218,'percentile 5'!BI218)</f>
        <v>61.903155495523059</v>
      </c>
      <c r="BJ218" s="26">
        <f>SUM('percentile 95'!BJ218,'percentile 5'!BJ218)</f>
        <v>0.49503546767405293</v>
      </c>
      <c r="BK218" s="26">
        <f>SUM('percentile 95'!BK218,'percentile 5'!BK218)</f>
        <v>1.9402437718173682</v>
      </c>
      <c r="BL218" s="26">
        <f>SUM('percentile 95'!BL218,'percentile 5'!BL218)</f>
        <v>0</v>
      </c>
      <c r="BM218" s="26">
        <f>SUM('percentile 95'!BM218,'percentile 5'!BM218)</f>
        <v>0</v>
      </c>
      <c r="BN218" s="26">
        <f>SUM('percentile 95'!BN218,'percentile 5'!BN218)</f>
        <v>0</v>
      </c>
      <c r="BO218" s="26">
        <f>SUM('percentile 95'!BO218,'percentile 5'!BO218)</f>
        <v>0</v>
      </c>
      <c r="BP218" s="26">
        <f>SUM('percentile 95'!BP218,'percentile 5'!BP218)</f>
        <v>9.3672715623077334</v>
      </c>
      <c r="BQ218" s="26">
        <f>SUM('percentile 95'!BQ218,'percentile 5'!BQ218)</f>
        <v>0</v>
      </c>
      <c r="BR218" s="26">
        <f>SUM('percentile 95'!BR218,'percentile 5'!BR218)</f>
        <v>0</v>
      </c>
      <c r="BS218" s="26">
        <f>SUM('percentile 95'!BS218,'percentile 5'!BS218)</f>
        <v>0</v>
      </c>
      <c r="BT218" s="26">
        <f>SUM('percentile 95'!BT218,'percentile 5'!BT218)</f>
        <v>0</v>
      </c>
      <c r="BU218" s="26">
        <f>SUM('percentile 95'!BU218,'percentile 5'!BU218)</f>
        <v>0</v>
      </c>
      <c r="BV218" s="26">
        <f>SUM('percentile 95'!BV218,'percentile 5'!BV218)</f>
        <v>0</v>
      </c>
      <c r="BW218" s="26">
        <f>SUM('percentile 95'!BW218,'percentile 5'!BW218)</f>
        <v>0</v>
      </c>
      <c r="BX218" s="26">
        <f>SUM('percentile 95'!BX218,'percentile 5'!BX218)</f>
        <v>0</v>
      </c>
      <c r="BY218" s="26">
        <f>SUM('percentile 95'!BY218,'percentile 5'!BY218)</f>
        <v>0</v>
      </c>
      <c r="BZ218" s="26">
        <f>SUM('percentile 95'!BZ218,'percentile 5'!BZ218)</f>
        <v>0</v>
      </c>
      <c r="CA218" s="26">
        <f>SUM('percentile 95'!CA218,'percentile 5'!CA218)</f>
        <v>0</v>
      </c>
      <c r="CB218" s="26">
        <f>SUM('percentile 95'!CB218,'percentile 5'!CB218)</f>
        <v>0</v>
      </c>
      <c r="CC218" s="26">
        <f>SUM('percentile 95'!CC218,'percentile 5'!CC218)</f>
        <v>0</v>
      </c>
      <c r="CD218" s="26">
        <f>SUM('percentile 95'!CD218,'percentile 5'!CD218)</f>
        <v>0</v>
      </c>
    </row>
    <row r="219" spans="1:82" ht="12.75" customHeight="1" x14ac:dyDescent="0.3">
      <c r="A219" s="1" t="s">
        <v>2</v>
      </c>
      <c r="B219" s="1" t="s">
        <v>518</v>
      </c>
      <c r="C219" s="26">
        <f>SUM('percentile 95'!C219,'percentile 5'!C219)</f>
        <v>0</v>
      </c>
      <c r="D219" s="26">
        <f>SUM('percentile 95'!D219,'percentile 5'!D219)</f>
        <v>0</v>
      </c>
      <c r="E219" s="26">
        <f>SUM('percentile 95'!E219,'percentile 5'!E219)</f>
        <v>0</v>
      </c>
      <c r="F219" s="26">
        <f>SUM('percentile 95'!F219,'percentile 5'!F219)</f>
        <v>0</v>
      </c>
      <c r="G219" s="26">
        <f>SUM('percentile 95'!G219,'percentile 5'!G219)</f>
        <v>697.29933980820294</v>
      </c>
      <c r="H219" s="26">
        <f>SUM('percentile 95'!H219,'percentile 5'!H219)</f>
        <v>0</v>
      </c>
      <c r="I219" s="26">
        <f>SUM('percentile 95'!I219,'percentile 5'!I219)</f>
        <v>0</v>
      </c>
      <c r="J219" s="26">
        <f>SUM('percentile 95'!J219,'percentile 5'!J219)</f>
        <v>0</v>
      </c>
      <c r="K219" s="26">
        <f>SUM('percentile 95'!K219,'percentile 5'!K219)</f>
        <v>0</v>
      </c>
      <c r="L219" s="26">
        <f>SUM('percentile 95'!L219,'percentile 5'!L219)</f>
        <v>0</v>
      </c>
      <c r="M219" s="26">
        <f>SUM('percentile 95'!M219,'percentile 5'!M219)</f>
        <v>0</v>
      </c>
      <c r="N219" s="26">
        <f>SUM('percentile 95'!N219,'percentile 5'!N219)</f>
        <v>0</v>
      </c>
      <c r="O219" s="26">
        <f>SUM('percentile 95'!O219,'percentile 5'!O219)</f>
        <v>319.66599754771988</v>
      </c>
      <c r="P219" s="26">
        <f>SUM('percentile 95'!P219,'percentile 5'!P219)</f>
        <v>0</v>
      </c>
      <c r="Q219" s="26">
        <f>SUM('percentile 95'!Q219,'percentile 5'!Q219)</f>
        <v>0</v>
      </c>
      <c r="R219" s="26">
        <f>SUM('percentile 95'!R219,'percentile 5'!R219)</f>
        <v>0</v>
      </c>
      <c r="S219" s="26">
        <f>SUM('percentile 95'!S219,'percentile 5'!S219)</f>
        <v>0</v>
      </c>
      <c r="T219" s="26">
        <f>SUM('percentile 95'!T219,'percentile 5'!T219)</f>
        <v>0</v>
      </c>
      <c r="U219" s="26">
        <f>SUM('percentile 95'!U219,'percentile 5'!U219)</f>
        <v>0</v>
      </c>
      <c r="V219" s="26">
        <f>SUM('percentile 95'!V219,'percentile 5'!V219)</f>
        <v>3604.7642989715519</v>
      </c>
      <c r="W219" s="26">
        <f>SUM('percentile 95'!W219,'percentile 5'!W219)</f>
        <v>0</v>
      </c>
      <c r="X219" s="26">
        <f>SUM('percentile 95'!X219,'percentile 5'!X219)</f>
        <v>0</v>
      </c>
      <c r="Y219" s="26">
        <f>SUM('percentile 95'!Y219,'percentile 5'!Y219)</f>
        <v>0</v>
      </c>
      <c r="Z219" s="26">
        <f>SUM('percentile 95'!Z219,'percentile 5'!Z219)</f>
        <v>0</v>
      </c>
      <c r="AA219" s="26">
        <f>SUM('percentile 95'!AA219,'percentile 5'!AA219)</f>
        <v>0</v>
      </c>
      <c r="AB219" s="26">
        <f>SUM('percentile 95'!AB219,'percentile 5'!AB219)</f>
        <v>0</v>
      </c>
      <c r="AC219" s="26">
        <f>SUM('percentile 95'!AC219,'percentile 5'!AC219)</f>
        <v>0</v>
      </c>
      <c r="AD219" s="26">
        <f>SUM('percentile 95'!AD219,'percentile 5'!AD219)</f>
        <v>0</v>
      </c>
      <c r="AE219" s="26">
        <f>SUM('percentile 95'!AE219,'percentile 5'!AE219)</f>
        <v>0</v>
      </c>
      <c r="AF219" s="26">
        <f>SUM('percentile 95'!AF219,'percentile 5'!AF219)</f>
        <v>0</v>
      </c>
      <c r="AG219" s="26">
        <f>SUM('percentile 95'!AG219,'percentile 5'!AG219)</f>
        <v>5.7172825716730058</v>
      </c>
      <c r="AH219" s="26">
        <f>SUM('percentile 95'!AH219,'percentile 5'!AH219)</f>
        <v>16.141892594995088</v>
      </c>
      <c r="AI219" s="26">
        <f>SUM('percentile 95'!AI219,'percentile 5'!AI219)</f>
        <v>0</v>
      </c>
      <c r="AJ219" s="26">
        <f>SUM('percentile 95'!AJ219,'percentile 5'!AJ219)</f>
        <v>0.90309555542259889</v>
      </c>
      <c r="AK219" s="26">
        <f>SUM('percentile 95'!AK219,'percentile 5'!AK219)</f>
        <v>3.4940093404780423</v>
      </c>
      <c r="AL219" s="26">
        <f>SUM('percentile 95'!AL219,'percentile 5'!AL219)</f>
        <v>0</v>
      </c>
      <c r="AM219" s="26">
        <f>SUM('percentile 95'!AM219,'percentile 5'!AM219)</f>
        <v>0</v>
      </c>
      <c r="AN219" s="26">
        <f>SUM('percentile 95'!AN219,'percentile 5'!AN219)</f>
        <v>0</v>
      </c>
      <c r="AO219" s="26">
        <f>SUM('percentile 95'!AO219,'percentile 5'!AO219)</f>
        <v>0</v>
      </c>
      <c r="AP219" s="26">
        <f>SUM('percentile 95'!AP219,'percentile 5'!AP219)</f>
        <v>0</v>
      </c>
      <c r="AQ219" s="26">
        <f>SUM('percentile 95'!AQ219,'percentile 5'!AQ219)</f>
        <v>34.773381588353836</v>
      </c>
      <c r="AR219" s="26">
        <f>SUM('percentile 95'!AR219,'percentile 5'!AR219)</f>
        <v>12.922289220945194</v>
      </c>
      <c r="AS219" s="26">
        <f>SUM('percentile 95'!AS219,'percentile 5'!AS219)</f>
        <v>0</v>
      </c>
      <c r="AT219" s="26">
        <f>SUM('percentile 95'!AT219,'percentile 5'!AT219)</f>
        <v>0</v>
      </c>
      <c r="AU219" s="26">
        <f>SUM('percentile 95'!AU219,'percentile 5'!AU219)</f>
        <v>0.19354217293614795</v>
      </c>
      <c r="AV219" s="26">
        <f>SUM('percentile 95'!AV219,'percentile 5'!AV219)</f>
        <v>0</v>
      </c>
      <c r="AW219" s="26">
        <f>SUM('percentile 95'!AW219,'percentile 5'!AW219)</f>
        <v>1455.6357568309516</v>
      </c>
      <c r="AX219" s="26">
        <f>SUM('percentile 95'!AX219,'percentile 5'!AX219)</f>
        <v>0</v>
      </c>
      <c r="AY219" s="26">
        <f>SUM('percentile 95'!AY219,'percentile 5'!AY219)</f>
        <v>319.66599754771988</v>
      </c>
      <c r="AZ219" s="26">
        <f>SUM('percentile 95'!AZ219,'percentile 5'!AZ219)</f>
        <v>0.4537042724861961</v>
      </c>
      <c r="BA219" s="26">
        <f>SUM('percentile 95'!BA219,'percentile 5'!BA219)</f>
        <v>0</v>
      </c>
      <c r="BB219" s="26">
        <f>SUM('percentile 95'!BB219,'percentile 5'!BB219)</f>
        <v>0</v>
      </c>
      <c r="BC219" s="26">
        <f>SUM('percentile 95'!BC219,'percentile 5'!BC219)</f>
        <v>14.629760924109078</v>
      </c>
      <c r="BD219" s="26">
        <f>SUM('percentile 95'!BD219,'percentile 5'!BD219)</f>
        <v>0</v>
      </c>
      <c r="BE219" s="26">
        <f>SUM('percentile 95'!BE219,'percentile 5'!BE219)</f>
        <v>1023.292769064073</v>
      </c>
      <c r="BF219" s="26">
        <f>SUM('percentile 95'!BF219,'percentile 5'!BF219)</f>
        <v>0</v>
      </c>
      <c r="BG219" s="26">
        <f>SUM('percentile 95'!BG219,'percentile 5'!BG219)</f>
        <v>0</v>
      </c>
      <c r="BH219" s="26">
        <f>SUM('percentile 95'!BH219,'percentile 5'!BH219)</f>
        <v>0</v>
      </c>
      <c r="BI219" s="26">
        <f>SUM('percentile 95'!BI219,'percentile 5'!BI219)</f>
        <v>0</v>
      </c>
      <c r="BJ219" s="26">
        <f>SUM('percentile 95'!BJ219,'percentile 5'!BJ219)</f>
        <v>0</v>
      </c>
      <c r="BK219" s="26">
        <f>SUM('percentile 95'!BK219,'percentile 5'!BK219)</f>
        <v>0</v>
      </c>
      <c r="BL219" s="26">
        <f>SUM('percentile 95'!BL219,'percentile 5'!BL219)</f>
        <v>0</v>
      </c>
      <c r="BM219" s="26">
        <f>SUM('percentile 95'!BM219,'percentile 5'!BM219)</f>
        <v>0</v>
      </c>
      <c r="BN219" s="26">
        <f>SUM('percentile 95'!BN219,'percentile 5'!BN219)</f>
        <v>3.2434391012032715E-2</v>
      </c>
      <c r="BO219" s="26">
        <f>SUM('percentile 95'!BO219,'percentile 5'!BO219)</f>
        <v>60.672602843485521</v>
      </c>
      <c r="BP219" s="26">
        <f>SUM('percentile 95'!BP219,'percentile 5'!BP219)</f>
        <v>9.568115865357834</v>
      </c>
      <c r="BQ219" s="26">
        <f>SUM('percentile 95'!BQ219,'percentile 5'!BQ219)</f>
        <v>0</v>
      </c>
      <c r="BR219" s="26">
        <f>SUM('percentile 95'!BR219,'percentile 5'!BR219)</f>
        <v>0</v>
      </c>
      <c r="BS219" s="26">
        <f>SUM('percentile 95'!BS219,'percentile 5'!BS219)</f>
        <v>0</v>
      </c>
      <c r="BT219" s="26">
        <f>SUM('percentile 95'!BT219,'percentile 5'!BT219)</f>
        <v>0</v>
      </c>
      <c r="BU219" s="26">
        <f>SUM('percentile 95'!BU219,'percentile 5'!BU219)</f>
        <v>0</v>
      </c>
      <c r="BV219" s="26">
        <f>SUM('percentile 95'!BV219,'percentile 5'!BV219)</f>
        <v>0</v>
      </c>
      <c r="BW219" s="26">
        <f>SUM('percentile 95'!BW219,'percentile 5'!BW219)</f>
        <v>24.8159635338986</v>
      </c>
      <c r="BX219" s="26">
        <f>SUM('percentile 95'!BX219,'percentile 5'!BX219)</f>
        <v>5.0571181961256988</v>
      </c>
      <c r="BY219" s="26">
        <f>SUM('percentile 95'!BY219,'percentile 5'!BY219)</f>
        <v>0</v>
      </c>
      <c r="BZ219" s="26">
        <f>SUM('percentile 95'!BZ219,'percentile 5'!BZ219)</f>
        <v>0</v>
      </c>
      <c r="CA219" s="26">
        <f>SUM('percentile 95'!CA219,'percentile 5'!CA219)</f>
        <v>0</v>
      </c>
      <c r="CB219" s="26">
        <f>SUM('percentile 95'!CB219,'percentile 5'!CB219)</f>
        <v>10.397568163725831</v>
      </c>
      <c r="CC219" s="26">
        <f>SUM('percentile 95'!CC219,'percentile 5'!CC219)</f>
        <v>0</v>
      </c>
      <c r="CD219" s="26">
        <f>SUM('percentile 95'!CD219,'percentile 5'!CD219)</f>
        <v>0</v>
      </c>
    </row>
    <row r="220" spans="1:82" ht="12.75" customHeight="1" x14ac:dyDescent="0.3">
      <c r="A220" s="1" t="s">
        <v>2</v>
      </c>
      <c r="B220" s="1" t="s">
        <v>520</v>
      </c>
      <c r="C220" s="26">
        <f>SUM('percentile 95'!C220,'percentile 5'!C220)</f>
        <v>0</v>
      </c>
      <c r="D220" s="26">
        <f>SUM('percentile 95'!D220,'percentile 5'!D220)</f>
        <v>0</v>
      </c>
      <c r="E220" s="26">
        <f>SUM('percentile 95'!E220,'percentile 5'!E220)</f>
        <v>0</v>
      </c>
      <c r="F220" s="26">
        <f>SUM('percentile 95'!F220,'percentile 5'!F220)</f>
        <v>0</v>
      </c>
      <c r="G220" s="26">
        <f>SUM('percentile 95'!G220,'percentile 5'!G220)</f>
        <v>0</v>
      </c>
      <c r="H220" s="26">
        <f>SUM('percentile 95'!H220,'percentile 5'!H220)</f>
        <v>0</v>
      </c>
      <c r="I220" s="26">
        <f>SUM('percentile 95'!I220,'percentile 5'!I220)</f>
        <v>0</v>
      </c>
      <c r="J220" s="26">
        <f>SUM('percentile 95'!J220,'percentile 5'!J220)</f>
        <v>0</v>
      </c>
      <c r="K220" s="26">
        <f>SUM('percentile 95'!K220,'percentile 5'!K220)</f>
        <v>0</v>
      </c>
      <c r="L220" s="26">
        <f>SUM('percentile 95'!L220,'percentile 5'!L220)</f>
        <v>0</v>
      </c>
      <c r="M220" s="26">
        <f>SUM('percentile 95'!M220,'percentile 5'!M220)</f>
        <v>0</v>
      </c>
      <c r="N220" s="26">
        <f>SUM('percentile 95'!N220,'percentile 5'!N220)</f>
        <v>0</v>
      </c>
      <c r="O220" s="26">
        <f>SUM('percentile 95'!O220,'percentile 5'!O220)</f>
        <v>0</v>
      </c>
      <c r="P220" s="26">
        <f>SUM('percentile 95'!P220,'percentile 5'!P220)</f>
        <v>0</v>
      </c>
      <c r="Q220" s="26">
        <f>SUM('percentile 95'!Q220,'percentile 5'!Q220)</f>
        <v>0</v>
      </c>
      <c r="R220" s="26">
        <f>SUM('percentile 95'!R220,'percentile 5'!R220)</f>
        <v>0</v>
      </c>
      <c r="S220" s="26">
        <f>SUM('percentile 95'!S220,'percentile 5'!S220)</f>
        <v>0</v>
      </c>
      <c r="T220" s="26">
        <f>SUM('percentile 95'!T220,'percentile 5'!T220)</f>
        <v>0</v>
      </c>
      <c r="U220" s="26">
        <f>SUM('percentile 95'!U220,'percentile 5'!U220)</f>
        <v>0</v>
      </c>
      <c r="V220" s="26">
        <f>SUM('percentile 95'!V220,'percentile 5'!V220)</f>
        <v>0</v>
      </c>
      <c r="W220" s="26">
        <f>SUM('percentile 95'!W220,'percentile 5'!W220)</f>
        <v>0</v>
      </c>
      <c r="X220" s="26">
        <f>SUM('percentile 95'!X220,'percentile 5'!X220)</f>
        <v>0</v>
      </c>
      <c r="Y220" s="26">
        <f>SUM('percentile 95'!Y220,'percentile 5'!Y220)</f>
        <v>0</v>
      </c>
      <c r="Z220" s="26">
        <f>SUM('percentile 95'!Z220,'percentile 5'!Z220)</f>
        <v>0</v>
      </c>
      <c r="AA220" s="26">
        <f>SUM('percentile 95'!AA220,'percentile 5'!AA220)</f>
        <v>0</v>
      </c>
      <c r="AB220" s="26">
        <f>SUM('percentile 95'!AB220,'percentile 5'!AB220)</f>
        <v>0</v>
      </c>
      <c r="AC220" s="26">
        <f>SUM('percentile 95'!AC220,'percentile 5'!AC220)</f>
        <v>0</v>
      </c>
      <c r="AD220" s="26">
        <f>SUM('percentile 95'!AD220,'percentile 5'!AD220)</f>
        <v>0</v>
      </c>
      <c r="AE220" s="26">
        <f>SUM('percentile 95'!AE220,'percentile 5'!AE220)</f>
        <v>0</v>
      </c>
      <c r="AF220" s="26">
        <f>SUM('percentile 95'!AF220,'percentile 5'!AF220)</f>
        <v>0</v>
      </c>
      <c r="AG220" s="26">
        <f>SUM('percentile 95'!AG220,'percentile 5'!AG220)</f>
        <v>0</v>
      </c>
      <c r="AH220" s="26">
        <f>SUM('percentile 95'!AH220,'percentile 5'!AH220)</f>
        <v>0</v>
      </c>
      <c r="AI220" s="26">
        <f>SUM('percentile 95'!AI220,'percentile 5'!AI220)</f>
        <v>0</v>
      </c>
      <c r="AJ220" s="26">
        <f>SUM('percentile 95'!AJ220,'percentile 5'!AJ220)</f>
        <v>0</v>
      </c>
      <c r="AK220" s="26">
        <f>SUM('percentile 95'!AK220,'percentile 5'!AK220)</f>
        <v>0</v>
      </c>
      <c r="AL220" s="26">
        <f>SUM('percentile 95'!AL220,'percentile 5'!AL220)</f>
        <v>0</v>
      </c>
      <c r="AM220" s="26">
        <f>SUM('percentile 95'!AM220,'percentile 5'!AM220)</f>
        <v>0</v>
      </c>
      <c r="AN220" s="26">
        <f>SUM('percentile 95'!AN220,'percentile 5'!AN220)</f>
        <v>0</v>
      </c>
      <c r="AO220" s="26">
        <f>SUM('percentile 95'!AO220,'percentile 5'!AO220)</f>
        <v>0</v>
      </c>
      <c r="AP220" s="26">
        <f>SUM('percentile 95'!AP220,'percentile 5'!AP220)</f>
        <v>0</v>
      </c>
      <c r="AQ220" s="26">
        <f>SUM('percentile 95'!AQ220,'percentile 5'!AQ220)</f>
        <v>0</v>
      </c>
      <c r="AR220" s="26">
        <f>SUM('percentile 95'!AR220,'percentile 5'!AR220)</f>
        <v>0</v>
      </c>
      <c r="AS220" s="26">
        <f>SUM('percentile 95'!AS220,'percentile 5'!AS220)</f>
        <v>0</v>
      </c>
      <c r="AT220" s="26">
        <f>SUM('percentile 95'!AT220,'percentile 5'!AT220)</f>
        <v>0</v>
      </c>
      <c r="AU220" s="26">
        <f>SUM('percentile 95'!AU220,'percentile 5'!AU220)</f>
        <v>0</v>
      </c>
      <c r="AV220" s="26">
        <f>SUM('percentile 95'!AV220,'percentile 5'!AV220)</f>
        <v>0</v>
      </c>
      <c r="AW220" s="26">
        <f>SUM('percentile 95'!AW220,'percentile 5'!AW220)</f>
        <v>0</v>
      </c>
      <c r="AX220" s="26">
        <f>SUM('percentile 95'!AX220,'percentile 5'!AX220)</f>
        <v>0</v>
      </c>
      <c r="AY220" s="26">
        <f>SUM('percentile 95'!AY220,'percentile 5'!AY220)</f>
        <v>0</v>
      </c>
      <c r="AZ220" s="26">
        <f>SUM('percentile 95'!AZ220,'percentile 5'!AZ220)</f>
        <v>0</v>
      </c>
      <c r="BA220" s="26">
        <f>SUM('percentile 95'!BA220,'percentile 5'!BA220)</f>
        <v>0</v>
      </c>
      <c r="BB220" s="26">
        <f>SUM('percentile 95'!BB220,'percentile 5'!BB220)</f>
        <v>0</v>
      </c>
      <c r="BC220" s="26">
        <f>SUM('percentile 95'!BC220,'percentile 5'!BC220)</f>
        <v>0</v>
      </c>
      <c r="BD220" s="26">
        <f>SUM('percentile 95'!BD220,'percentile 5'!BD220)</f>
        <v>0</v>
      </c>
      <c r="BE220" s="26">
        <f>SUM('percentile 95'!BE220,'percentile 5'!BE220)</f>
        <v>0</v>
      </c>
      <c r="BF220" s="26">
        <f>SUM('percentile 95'!BF220,'percentile 5'!BF220)</f>
        <v>0</v>
      </c>
      <c r="BG220" s="26">
        <f>SUM('percentile 95'!BG220,'percentile 5'!BG220)</f>
        <v>0</v>
      </c>
      <c r="BH220" s="26">
        <f>SUM('percentile 95'!BH220,'percentile 5'!BH220)</f>
        <v>0</v>
      </c>
      <c r="BI220" s="26">
        <f>SUM('percentile 95'!BI220,'percentile 5'!BI220)</f>
        <v>0</v>
      </c>
      <c r="BJ220" s="26">
        <f>SUM('percentile 95'!BJ220,'percentile 5'!BJ220)</f>
        <v>0</v>
      </c>
      <c r="BK220" s="26">
        <f>SUM('percentile 95'!BK220,'percentile 5'!BK220)</f>
        <v>0</v>
      </c>
      <c r="BL220" s="26">
        <f>SUM('percentile 95'!BL220,'percentile 5'!BL220)</f>
        <v>0</v>
      </c>
      <c r="BM220" s="26">
        <f>SUM('percentile 95'!BM220,'percentile 5'!BM220)</f>
        <v>0</v>
      </c>
      <c r="BN220" s="26">
        <f>SUM('percentile 95'!BN220,'percentile 5'!BN220)</f>
        <v>0</v>
      </c>
      <c r="BO220" s="26">
        <f>SUM('percentile 95'!BO220,'percentile 5'!BO220)</f>
        <v>0</v>
      </c>
      <c r="BP220" s="26">
        <f>SUM('percentile 95'!BP220,'percentile 5'!BP220)</f>
        <v>0</v>
      </c>
      <c r="BQ220" s="26">
        <f>SUM('percentile 95'!BQ220,'percentile 5'!BQ220)</f>
        <v>0</v>
      </c>
      <c r="BR220" s="26">
        <f>SUM('percentile 95'!BR220,'percentile 5'!BR220)</f>
        <v>0</v>
      </c>
      <c r="BS220" s="26">
        <f>SUM('percentile 95'!BS220,'percentile 5'!BS220)</f>
        <v>0</v>
      </c>
      <c r="BT220" s="26">
        <f>SUM('percentile 95'!BT220,'percentile 5'!BT220)</f>
        <v>0</v>
      </c>
      <c r="BU220" s="26">
        <f>SUM('percentile 95'!BU220,'percentile 5'!BU220)</f>
        <v>0</v>
      </c>
      <c r="BV220" s="26">
        <f>SUM('percentile 95'!BV220,'percentile 5'!BV220)</f>
        <v>0</v>
      </c>
      <c r="BW220" s="26">
        <f>SUM('percentile 95'!BW220,'percentile 5'!BW220)</f>
        <v>0</v>
      </c>
      <c r="BX220" s="26">
        <f>SUM('percentile 95'!BX220,'percentile 5'!BX220)</f>
        <v>0</v>
      </c>
      <c r="BY220" s="26">
        <f>SUM('percentile 95'!BY220,'percentile 5'!BY220)</f>
        <v>0</v>
      </c>
      <c r="BZ220" s="26">
        <f>SUM('percentile 95'!BZ220,'percentile 5'!BZ220)</f>
        <v>0</v>
      </c>
      <c r="CA220" s="26">
        <f>SUM('percentile 95'!CA220,'percentile 5'!CA220)</f>
        <v>0</v>
      </c>
      <c r="CB220" s="26">
        <f>SUM('percentile 95'!CB220,'percentile 5'!CB220)</f>
        <v>0</v>
      </c>
      <c r="CC220" s="26">
        <f>SUM('percentile 95'!CC220,'percentile 5'!CC220)</f>
        <v>0</v>
      </c>
      <c r="CD220" s="26">
        <f>SUM('percentile 95'!CD220,'percentile 5'!CD220)</f>
        <v>0</v>
      </c>
    </row>
    <row r="221" spans="1:82" ht="12.75" customHeight="1" x14ac:dyDescent="0.3">
      <c r="A221" s="1" t="s">
        <v>2</v>
      </c>
      <c r="B221" s="1" t="s">
        <v>522</v>
      </c>
      <c r="C221" s="26">
        <f>SUM('percentile 95'!C221,'percentile 5'!C221)</f>
        <v>0</v>
      </c>
      <c r="D221" s="26">
        <f>SUM('percentile 95'!D221,'percentile 5'!D221)</f>
        <v>0</v>
      </c>
      <c r="E221" s="26">
        <f>SUM('percentile 95'!E221,'percentile 5'!E221)</f>
        <v>0</v>
      </c>
      <c r="F221" s="26">
        <f>SUM('percentile 95'!F221,'percentile 5'!F221)</f>
        <v>0</v>
      </c>
      <c r="G221" s="26">
        <f>SUM('percentile 95'!G221,'percentile 5'!G221)</f>
        <v>0</v>
      </c>
      <c r="H221" s="26">
        <f>SUM('percentile 95'!H221,'percentile 5'!H221)</f>
        <v>0</v>
      </c>
      <c r="I221" s="26">
        <f>SUM('percentile 95'!I221,'percentile 5'!I221)</f>
        <v>0</v>
      </c>
      <c r="J221" s="26">
        <f>SUM('percentile 95'!J221,'percentile 5'!J221)</f>
        <v>0</v>
      </c>
      <c r="K221" s="26">
        <f>SUM('percentile 95'!K221,'percentile 5'!K221)</f>
        <v>4247.0248500347188</v>
      </c>
      <c r="L221" s="26">
        <f>SUM('percentile 95'!L221,'percentile 5'!L221)</f>
        <v>0</v>
      </c>
      <c r="M221" s="26">
        <f>SUM('percentile 95'!M221,'percentile 5'!M221)</f>
        <v>0</v>
      </c>
      <c r="N221" s="26">
        <f>SUM('percentile 95'!N221,'percentile 5'!N221)</f>
        <v>0</v>
      </c>
      <c r="O221" s="26">
        <f>SUM('percentile 95'!O221,'percentile 5'!O221)</f>
        <v>0</v>
      </c>
      <c r="P221" s="26">
        <f>SUM('percentile 95'!P221,'percentile 5'!P221)</f>
        <v>21575.578061965709</v>
      </c>
      <c r="Q221" s="26">
        <f>SUM('percentile 95'!Q221,'percentile 5'!Q221)</f>
        <v>0</v>
      </c>
      <c r="R221" s="26">
        <f>SUM('percentile 95'!R221,'percentile 5'!R221)</f>
        <v>30.029238396432774</v>
      </c>
      <c r="S221" s="26">
        <f>SUM('percentile 95'!S221,'percentile 5'!S221)</f>
        <v>0</v>
      </c>
      <c r="T221" s="26">
        <f>SUM('percentile 95'!T221,'percentile 5'!T221)</f>
        <v>0</v>
      </c>
      <c r="U221" s="26">
        <f>SUM('percentile 95'!U221,'percentile 5'!U221)</f>
        <v>0</v>
      </c>
      <c r="V221" s="26">
        <f>SUM('percentile 95'!V221,'percentile 5'!V221)</f>
        <v>0</v>
      </c>
      <c r="W221" s="26">
        <f>SUM('percentile 95'!W221,'percentile 5'!W221)</f>
        <v>1075.2199829167412</v>
      </c>
      <c r="X221" s="26">
        <f>SUM('percentile 95'!X221,'percentile 5'!X221)</f>
        <v>0</v>
      </c>
      <c r="Y221" s="26">
        <f>SUM('percentile 95'!Y221,'percentile 5'!Y221)</f>
        <v>0</v>
      </c>
      <c r="Z221" s="26">
        <f>SUM('percentile 95'!Z221,'percentile 5'!Z221)</f>
        <v>0</v>
      </c>
      <c r="AA221" s="26">
        <f>SUM('percentile 95'!AA221,'percentile 5'!AA221)</f>
        <v>0</v>
      </c>
      <c r="AB221" s="26">
        <f>SUM('percentile 95'!AB221,'percentile 5'!AB221)</f>
        <v>0</v>
      </c>
      <c r="AC221" s="26">
        <f>SUM('percentile 95'!AC221,'percentile 5'!AC221)</f>
        <v>0</v>
      </c>
      <c r="AD221" s="26">
        <f>SUM('percentile 95'!AD221,'percentile 5'!AD221)</f>
        <v>0</v>
      </c>
      <c r="AE221" s="26">
        <f>SUM('percentile 95'!AE221,'percentile 5'!AE221)</f>
        <v>0</v>
      </c>
      <c r="AF221" s="26">
        <f>SUM('percentile 95'!AF221,'percentile 5'!AF221)</f>
        <v>0</v>
      </c>
      <c r="AG221" s="26">
        <f>SUM('percentile 95'!AG221,'percentile 5'!AG221)</f>
        <v>0</v>
      </c>
      <c r="AH221" s="26">
        <f>SUM('percentile 95'!AH221,'percentile 5'!AH221)</f>
        <v>0</v>
      </c>
      <c r="AI221" s="26">
        <f>SUM('percentile 95'!AI221,'percentile 5'!AI221)</f>
        <v>0</v>
      </c>
      <c r="AJ221" s="26">
        <f>SUM('percentile 95'!AJ221,'percentile 5'!AJ221)</f>
        <v>0</v>
      </c>
      <c r="AK221" s="26">
        <f>SUM('percentile 95'!AK221,'percentile 5'!AK221)</f>
        <v>0</v>
      </c>
      <c r="AL221" s="26">
        <f>SUM('percentile 95'!AL221,'percentile 5'!AL221)</f>
        <v>0</v>
      </c>
      <c r="AM221" s="26">
        <f>SUM('percentile 95'!AM221,'percentile 5'!AM221)</f>
        <v>44287.908480126236</v>
      </c>
      <c r="AN221" s="26">
        <f>SUM('percentile 95'!AN221,'percentile 5'!AN221)</f>
        <v>0</v>
      </c>
      <c r="AO221" s="26">
        <f>SUM('percentile 95'!AO221,'percentile 5'!AO221)</f>
        <v>21616.113430626694</v>
      </c>
      <c r="AP221" s="26">
        <f>SUM('percentile 95'!AP221,'percentile 5'!AP221)</f>
        <v>0</v>
      </c>
      <c r="AQ221" s="26">
        <f>SUM('percentile 95'!AQ221,'percentile 5'!AQ221)</f>
        <v>0</v>
      </c>
      <c r="AR221" s="26">
        <f>SUM('percentile 95'!AR221,'percentile 5'!AR221)</f>
        <v>0</v>
      </c>
      <c r="AS221" s="26">
        <f>SUM('percentile 95'!AS221,'percentile 5'!AS221)</f>
        <v>0</v>
      </c>
      <c r="AT221" s="26">
        <f>SUM('percentile 95'!AT221,'percentile 5'!AT221)</f>
        <v>0</v>
      </c>
      <c r="AU221" s="26">
        <f>SUM('percentile 95'!AU221,'percentile 5'!AU221)</f>
        <v>0</v>
      </c>
      <c r="AV221" s="26">
        <f>SUM('percentile 95'!AV221,'percentile 5'!AV221)</f>
        <v>0</v>
      </c>
      <c r="AW221" s="26">
        <f>SUM('percentile 95'!AW221,'percentile 5'!AW221)</f>
        <v>0</v>
      </c>
      <c r="AX221" s="26">
        <f>SUM('percentile 95'!AX221,'percentile 5'!AX221)</f>
        <v>0</v>
      </c>
      <c r="AY221" s="26">
        <f>SUM('percentile 95'!AY221,'percentile 5'!AY221)</f>
        <v>0</v>
      </c>
      <c r="AZ221" s="26">
        <f>SUM('percentile 95'!AZ221,'percentile 5'!AZ221)</f>
        <v>0</v>
      </c>
      <c r="BA221" s="26">
        <f>SUM('percentile 95'!BA221,'percentile 5'!BA221)</f>
        <v>0</v>
      </c>
      <c r="BB221" s="26">
        <f>SUM('percentile 95'!BB221,'percentile 5'!BB221)</f>
        <v>0</v>
      </c>
      <c r="BC221" s="26">
        <f>SUM('percentile 95'!BC221,'percentile 5'!BC221)</f>
        <v>0</v>
      </c>
      <c r="BD221" s="26">
        <f>SUM('percentile 95'!BD221,'percentile 5'!BD221)</f>
        <v>0</v>
      </c>
      <c r="BE221" s="26">
        <f>SUM('percentile 95'!BE221,'percentile 5'!BE221)</f>
        <v>0</v>
      </c>
      <c r="BF221" s="26">
        <f>SUM('percentile 95'!BF221,'percentile 5'!BF221)</f>
        <v>0</v>
      </c>
      <c r="BG221" s="26">
        <f>SUM('percentile 95'!BG221,'percentile 5'!BG221)</f>
        <v>0</v>
      </c>
      <c r="BH221" s="26">
        <f>SUM('percentile 95'!BH221,'percentile 5'!BH221)</f>
        <v>0</v>
      </c>
      <c r="BI221" s="26">
        <f>SUM('percentile 95'!BI221,'percentile 5'!BI221)</f>
        <v>0</v>
      </c>
      <c r="BJ221" s="26">
        <f>SUM('percentile 95'!BJ221,'percentile 5'!BJ221)</f>
        <v>0</v>
      </c>
      <c r="BK221" s="26">
        <f>SUM('percentile 95'!BK221,'percentile 5'!BK221)</f>
        <v>0</v>
      </c>
      <c r="BL221" s="26">
        <f>SUM('percentile 95'!BL221,'percentile 5'!BL221)</f>
        <v>40.535368660989541</v>
      </c>
      <c r="BM221" s="26">
        <f>SUM('percentile 95'!BM221,'percentile 5'!BM221)</f>
        <v>0</v>
      </c>
      <c r="BN221" s="26">
        <f>SUM('percentile 95'!BN221,'percentile 5'!BN221)</f>
        <v>0</v>
      </c>
      <c r="BO221" s="26">
        <f>SUM('percentile 95'!BO221,'percentile 5'!BO221)</f>
        <v>0</v>
      </c>
      <c r="BP221" s="26">
        <f>SUM('percentile 95'!BP221,'percentile 5'!BP221)</f>
        <v>0</v>
      </c>
      <c r="BQ221" s="26">
        <f>SUM('percentile 95'!BQ221,'percentile 5'!BQ221)</f>
        <v>0</v>
      </c>
      <c r="BR221" s="26">
        <f>SUM('percentile 95'!BR221,'percentile 5'!BR221)</f>
        <v>0</v>
      </c>
      <c r="BS221" s="26">
        <f>SUM('percentile 95'!BS221,'percentile 5'!BS221)</f>
        <v>0</v>
      </c>
      <c r="BT221" s="26">
        <f>SUM('percentile 95'!BT221,'percentile 5'!BT221)</f>
        <v>0</v>
      </c>
      <c r="BU221" s="26">
        <f>SUM('percentile 95'!BU221,'percentile 5'!BU221)</f>
        <v>0</v>
      </c>
      <c r="BV221" s="26">
        <f>SUM('percentile 95'!BV221,'percentile 5'!BV221)</f>
        <v>0</v>
      </c>
      <c r="BW221" s="26">
        <f>SUM('percentile 95'!BW221,'percentile 5'!BW221)</f>
        <v>0</v>
      </c>
      <c r="BX221" s="26">
        <f>SUM('percentile 95'!BX221,'percentile 5'!BX221)</f>
        <v>0</v>
      </c>
      <c r="BY221" s="26">
        <f>SUM('percentile 95'!BY221,'percentile 5'!BY221)</f>
        <v>0</v>
      </c>
      <c r="BZ221" s="26">
        <f>SUM('percentile 95'!BZ221,'percentile 5'!BZ221)</f>
        <v>0</v>
      </c>
      <c r="CA221" s="26">
        <f>SUM('percentile 95'!CA221,'percentile 5'!CA221)</f>
        <v>0</v>
      </c>
      <c r="CB221" s="26">
        <f>SUM('percentile 95'!CB221,'percentile 5'!CB221)</f>
        <v>0</v>
      </c>
      <c r="CC221" s="26">
        <f>SUM('percentile 95'!CC221,'percentile 5'!CC221)</f>
        <v>0</v>
      </c>
      <c r="CD221" s="26">
        <f>SUM('percentile 95'!CD221,'percentile 5'!CD221)</f>
        <v>0</v>
      </c>
    </row>
    <row r="222" spans="1:82" ht="12.75" customHeight="1" x14ac:dyDescent="0.3">
      <c r="A222" s="1" t="s">
        <v>2</v>
      </c>
      <c r="B222" s="1" t="s">
        <v>524</v>
      </c>
      <c r="C222" s="26">
        <f>SUM('percentile 95'!C222,'percentile 5'!C222)</f>
        <v>0</v>
      </c>
      <c r="D222" s="26">
        <f>SUM('percentile 95'!D222,'percentile 5'!D222)</f>
        <v>0</v>
      </c>
      <c r="E222" s="26">
        <f>SUM('percentile 95'!E222,'percentile 5'!E222)</f>
        <v>0</v>
      </c>
      <c r="F222" s="26">
        <f>SUM('percentile 95'!F222,'percentile 5'!F222)</f>
        <v>239.48712201455189</v>
      </c>
      <c r="G222" s="26">
        <f>SUM('percentile 95'!G222,'percentile 5'!G222)</f>
        <v>0</v>
      </c>
      <c r="H222" s="26">
        <f>SUM('percentile 95'!H222,'percentile 5'!H222)</f>
        <v>0</v>
      </c>
      <c r="I222" s="26">
        <f>SUM('percentile 95'!I222,'percentile 5'!I222)</f>
        <v>0</v>
      </c>
      <c r="J222" s="26">
        <f>SUM('percentile 95'!J222,'percentile 5'!J222)</f>
        <v>0</v>
      </c>
      <c r="K222" s="26">
        <f>SUM('percentile 95'!K222,'percentile 5'!K222)</f>
        <v>0</v>
      </c>
      <c r="L222" s="26">
        <f>SUM('percentile 95'!L222,'percentile 5'!L222)</f>
        <v>0</v>
      </c>
      <c r="M222" s="26">
        <f>SUM('percentile 95'!M222,'percentile 5'!M222)</f>
        <v>0</v>
      </c>
      <c r="N222" s="26">
        <f>SUM('percentile 95'!N222,'percentile 5'!N222)</f>
        <v>0</v>
      </c>
      <c r="O222" s="26">
        <f>SUM('percentile 95'!O222,'percentile 5'!O222)</f>
        <v>0</v>
      </c>
      <c r="P222" s="26">
        <f>SUM('percentile 95'!P222,'percentile 5'!P222)</f>
        <v>0</v>
      </c>
      <c r="Q222" s="26">
        <f>SUM('percentile 95'!Q222,'percentile 5'!Q222)</f>
        <v>0</v>
      </c>
      <c r="R222" s="26">
        <f>SUM('percentile 95'!R222,'percentile 5'!R222)</f>
        <v>0</v>
      </c>
      <c r="S222" s="26">
        <f>SUM('percentile 95'!S222,'percentile 5'!S222)</f>
        <v>0</v>
      </c>
      <c r="T222" s="26">
        <f>SUM('percentile 95'!T222,'percentile 5'!T222)</f>
        <v>0</v>
      </c>
      <c r="U222" s="26">
        <f>SUM('percentile 95'!U222,'percentile 5'!U222)</f>
        <v>0</v>
      </c>
      <c r="V222" s="26">
        <f>SUM('percentile 95'!V222,'percentile 5'!V222)</f>
        <v>0</v>
      </c>
      <c r="W222" s="26">
        <f>SUM('percentile 95'!W222,'percentile 5'!W222)</f>
        <v>0</v>
      </c>
      <c r="X222" s="26">
        <f>SUM('percentile 95'!X222,'percentile 5'!X222)</f>
        <v>0</v>
      </c>
      <c r="Y222" s="26">
        <f>SUM('percentile 95'!Y222,'percentile 5'!Y222)</f>
        <v>0</v>
      </c>
      <c r="Z222" s="26">
        <f>SUM('percentile 95'!Z222,'percentile 5'!Z222)</f>
        <v>0</v>
      </c>
      <c r="AA222" s="26">
        <f>SUM('percentile 95'!AA222,'percentile 5'!AA222)</f>
        <v>0</v>
      </c>
      <c r="AB222" s="26">
        <f>SUM('percentile 95'!AB222,'percentile 5'!AB222)</f>
        <v>0</v>
      </c>
      <c r="AC222" s="26">
        <f>SUM('percentile 95'!AC222,'percentile 5'!AC222)</f>
        <v>6.3191273032429142E-3</v>
      </c>
      <c r="AD222" s="26">
        <f>SUM('percentile 95'!AD222,'percentile 5'!AD222)</f>
        <v>0</v>
      </c>
      <c r="AE222" s="26">
        <f>SUM('percentile 95'!AE222,'percentile 5'!AE222)</f>
        <v>0</v>
      </c>
      <c r="AF222" s="26">
        <f>SUM('percentile 95'!AF222,'percentile 5'!AF222)</f>
        <v>0</v>
      </c>
      <c r="AG222" s="26">
        <f>SUM('percentile 95'!AG222,'percentile 5'!AG222)</f>
        <v>0</v>
      </c>
      <c r="AH222" s="26">
        <f>SUM('percentile 95'!AH222,'percentile 5'!AH222)</f>
        <v>0</v>
      </c>
      <c r="AI222" s="26">
        <f>SUM('percentile 95'!AI222,'percentile 5'!AI222)</f>
        <v>0</v>
      </c>
      <c r="AJ222" s="26">
        <f>SUM('percentile 95'!AJ222,'percentile 5'!AJ222)</f>
        <v>0</v>
      </c>
      <c r="AK222" s="26">
        <f>SUM('percentile 95'!AK222,'percentile 5'!AK222)</f>
        <v>0</v>
      </c>
      <c r="AL222" s="26">
        <f>SUM('percentile 95'!AL222,'percentile 5'!AL222)</f>
        <v>0</v>
      </c>
      <c r="AM222" s="26">
        <f>SUM('percentile 95'!AM222,'percentile 5'!AM222)</f>
        <v>0</v>
      </c>
      <c r="AN222" s="26">
        <f>SUM('percentile 95'!AN222,'percentile 5'!AN222)</f>
        <v>0</v>
      </c>
      <c r="AO222" s="26">
        <f>SUM('percentile 95'!AO222,'percentile 5'!AO222)</f>
        <v>0</v>
      </c>
      <c r="AP222" s="26">
        <f>SUM('percentile 95'!AP222,'percentile 5'!AP222)</f>
        <v>0</v>
      </c>
      <c r="AQ222" s="26">
        <f>SUM('percentile 95'!AQ222,'percentile 5'!AQ222)</f>
        <v>0</v>
      </c>
      <c r="AR222" s="26">
        <f>SUM('percentile 95'!AR222,'percentile 5'!AR222)</f>
        <v>9.3809529543290981</v>
      </c>
      <c r="AS222" s="26">
        <f>SUM('percentile 95'!AS222,'percentile 5'!AS222)</f>
        <v>71.67237899412153</v>
      </c>
      <c r="AT222" s="26">
        <f>SUM('percentile 95'!AT222,'percentile 5'!AT222)</f>
        <v>0</v>
      </c>
      <c r="AU222" s="26">
        <f>SUM('percentile 95'!AU222,'percentile 5'!AU222)</f>
        <v>0</v>
      </c>
      <c r="AV222" s="26">
        <f>SUM('percentile 95'!AV222,'percentile 5'!AV222)</f>
        <v>0</v>
      </c>
      <c r="AW222" s="26">
        <f>SUM('percentile 95'!AW222,'percentile 5'!AW222)</f>
        <v>1500.0914792235872</v>
      </c>
      <c r="AX222" s="26">
        <f>SUM('percentile 95'!AX222,'percentile 5'!AX222)</f>
        <v>0</v>
      </c>
      <c r="AY222" s="26">
        <f>SUM('percentile 95'!AY222,'percentile 5'!AY222)</f>
        <v>0</v>
      </c>
      <c r="AZ222" s="26">
        <f>SUM('percentile 95'!AZ222,'percentile 5'!AZ222)</f>
        <v>0</v>
      </c>
      <c r="BA222" s="26">
        <f>SUM('percentile 95'!BA222,'percentile 5'!BA222)</f>
        <v>0</v>
      </c>
      <c r="BB222" s="26">
        <f>SUM('percentile 95'!BB222,'percentile 5'!BB222)</f>
        <v>0</v>
      </c>
      <c r="BC222" s="26">
        <f>SUM('percentile 95'!BC222,'percentile 5'!BC222)</f>
        <v>11.05607803350857</v>
      </c>
      <c r="BD222" s="26">
        <f>SUM('percentile 95'!BD222,'percentile 5'!BD222)</f>
        <v>594.30484649561652</v>
      </c>
      <c r="BE222" s="26">
        <f>SUM('percentile 95'!BE222,'percentile 5'!BE222)</f>
        <v>0</v>
      </c>
      <c r="BF222" s="26">
        <f>SUM('percentile 95'!BF222,'percentile 5'!BF222)</f>
        <v>0</v>
      </c>
      <c r="BG222" s="26">
        <f>SUM('percentile 95'!BG222,'percentile 5'!BG222)</f>
        <v>0</v>
      </c>
      <c r="BH222" s="26">
        <f>SUM('percentile 95'!BH222,'percentile 5'!BH222)</f>
        <v>0</v>
      </c>
      <c r="BI222" s="26">
        <f>SUM('percentile 95'!BI222,'percentile 5'!BI222)</f>
        <v>0</v>
      </c>
      <c r="BJ222" s="26">
        <f>SUM('percentile 95'!BJ222,'percentile 5'!BJ222)</f>
        <v>0</v>
      </c>
      <c r="BK222" s="26">
        <f>SUM('percentile 95'!BK222,'percentile 5'!BK222)</f>
        <v>0</v>
      </c>
      <c r="BL222" s="26">
        <f>SUM('percentile 95'!BL222,'percentile 5'!BL222)</f>
        <v>0</v>
      </c>
      <c r="BM222" s="26">
        <f>SUM('percentile 95'!BM222,'percentile 5'!BM222)</f>
        <v>0</v>
      </c>
      <c r="BN222" s="26">
        <f>SUM('percentile 95'!BN222,'percentile 5'!BN222)</f>
        <v>0</v>
      </c>
      <c r="BO222" s="26">
        <f>SUM('percentile 95'!BO222,'percentile 5'!BO222)</f>
        <v>60.574477362018229</v>
      </c>
      <c r="BP222" s="26">
        <f>SUM('percentile 95'!BP222,'percentile 5'!BP222)</f>
        <v>0</v>
      </c>
      <c r="BQ222" s="26">
        <f>SUM('percentile 95'!BQ222,'percentile 5'!BQ222)</f>
        <v>0</v>
      </c>
      <c r="BR222" s="26">
        <f>SUM('percentile 95'!BR222,'percentile 5'!BR222)</f>
        <v>0.12021169339361215</v>
      </c>
      <c r="BS222" s="26">
        <f>SUM('percentile 95'!BS222,'percentile 5'!BS222)</f>
        <v>0</v>
      </c>
      <c r="BT222" s="26">
        <f>SUM('percentile 95'!BT222,'percentile 5'!BT222)</f>
        <v>3.8213118261694025E-2</v>
      </c>
      <c r="BU222" s="26">
        <f>SUM('percentile 95'!BU222,'percentile 5'!BU222)</f>
        <v>0</v>
      </c>
      <c r="BV222" s="26">
        <f>SUM('percentile 95'!BV222,'percentile 5'!BV222)</f>
        <v>0</v>
      </c>
      <c r="BW222" s="26">
        <f>SUM('percentile 95'!BW222,'percentile 5'!BW222)</f>
        <v>0</v>
      </c>
      <c r="BX222" s="26">
        <f>SUM('percentile 95'!BX222,'percentile 5'!BX222)</f>
        <v>0</v>
      </c>
      <c r="BY222" s="26">
        <f>SUM('percentile 95'!BY222,'percentile 5'!BY222)</f>
        <v>0</v>
      </c>
      <c r="BZ222" s="26">
        <f>SUM('percentile 95'!BZ222,'percentile 5'!BZ222)</f>
        <v>0</v>
      </c>
      <c r="CA222" s="26">
        <f>SUM('percentile 95'!CA222,'percentile 5'!CA222)</f>
        <v>0</v>
      </c>
      <c r="CB222" s="26">
        <f>SUM('percentile 95'!CB222,'percentile 5'!CB222)</f>
        <v>0</v>
      </c>
      <c r="CC222" s="26">
        <f>SUM('percentile 95'!CC222,'percentile 5'!CC222)</f>
        <v>0</v>
      </c>
      <c r="CD222" s="26">
        <f>SUM('percentile 95'!CD222,'percentile 5'!CD222)</f>
        <v>0</v>
      </c>
    </row>
    <row r="223" spans="1:82" ht="12.75" customHeight="1" x14ac:dyDescent="0.3">
      <c r="A223" s="1" t="s">
        <v>2</v>
      </c>
      <c r="B223" s="1" t="s">
        <v>526</v>
      </c>
      <c r="C223" s="26">
        <f>SUM('percentile 95'!C223,'percentile 5'!C223)</f>
        <v>0</v>
      </c>
      <c r="D223" s="26">
        <f>SUM('percentile 95'!D223,'percentile 5'!D223)</f>
        <v>0</v>
      </c>
      <c r="E223" s="26">
        <f>SUM('percentile 95'!E223,'percentile 5'!E223)</f>
        <v>0</v>
      </c>
      <c r="F223" s="26">
        <f>SUM('percentile 95'!F223,'percentile 5'!F223)</f>
        <v>308.57561672607352</v>
      </c>
      <c r="G223" s="26">
        <f>SUM('percentile 95'!G223,'percentile 5'!G223)</f>
        <v>0</v>
      </c>
      <c r="H223" s="26">
        <f>SUM('percentile 95'!H223,'percentile 5'!H223)</f>
        <v>0</v>
      </c>
      <c r="I223" s="26">
        <f>SUM('percentile 95'!I223,'percentile 5'!I223)</f>
        <v>179.79554938519581</v>
      </c>
      <c r="J223" s="26">
        <f>SUM('percentile 95'!J223,'percentile 5'!J223)</f>
        <v>2.5263563165516274</v>
      </c>
      <c r="K223" s="26">
        <f>SUM('percentile 95'!K223,'percentile 5'!K223)</f>
        <v>0</v>
      </c>
      <c r="L223" s="26">
        <f>SUM('percentile 95'!L223,'percentile 5'!L223)</f>
        <v>0</v>
      </c>
      <c r="M223" s="26">
        <f>SUM('percentile 95'!M223,'percentile 5'!M223)</f>
        <v>0</v>
      </c>
      <c r="N223" s="26">
        <f>SUM('percentile 95'!N223,'percentile 5'!N223)</f>
        <v>0</v>
      </c>
      <c r="O223" s="26">
        <f>SUM('percentile 95'!O223,'percentile 5'!O223)</f>
        <v>0</v>
      </c>
      <c r="P223" s="26">
        <f>SUM('percentile 95'!P223,'percentile 5'!P223)</f>
        <v>0</v>
      </c>
      <c r="Q223" s="26">
        <f>SUM('percentile 95'!Q223,'percentile 5'!Q223)</f>
        <v>0</v>
      </c>
      <c r="R223" s="26">
        <f>SUM('percentile 95'!R223,'percentile 5'!R223)</f>
        <v>0</v>
      </c>
      <c r="S223" s="26">
        <f>SUM('percentile 95'!S223,'percentile 5'!S223)</f>
        <v>0</v>
      </c>
      <c r="T223" s="26">
        <f>SUM('percentile 95'!T223,'percentile 5'!T223)</f>
        <v>0</v>
      </c>
      <c r="U223" s="26">
        <f>SUM('percentile 95'!U223,'percentile 5'!U223)</f>
        <v>0</v>
      </c>
      <c r="V223" s="26">
        <f>SUM('percentile 95'!V223,'percentile 5'!V223)</f>
        <v>0</v>
      </c>
      <c r="W223" s="26">
        <f>SUM('percentile 95'!W223,'percentile 5'!W223)</f>
        <v>0</v>
      </c>
      <c r="X223" s="26">
        <f>SUM('percentile 95'!X223,'percentile 5'!X223)</f>
        <v>0</v>
      </c>
      <c r="Y223" s="26">
        <f>SUM('percentile 95'!Y223,'percentile 5'!Y223)</f>
        <v>0</v>
      </c>
      <c r="Z223" s="26">
        <f>SUM('percentile 95'!Z223,'percentile 5'!Z223)</f>
        <v>0</v>
      </c>
      <c r="AA223" s="26">
        <f>SUM('percentile 95'!AA223,'percentile 5'!AA223)</f>
        <v>0</v>
      </c>
      <c r="AB223" s="26">
        <f>SUM('percentile 95'!AB223,'percentile 5'!AB223)</f>
        <v>0</v>
      </c>
      <c r="AC223" s="26">
        <f>SUM('percentile 95'!AC223,'percentile 5'!AC223)</f>
        <v>0</v>
      </c>
      <c r="AD223" s="26">
        <f>SUM('percentile 95'!AD223,'percentile 5'!AD223)</f>
        <v>0</v>
      </c>
      <c r="AE223" s="26">
        <f>SUM('percentile 95'!AE223,'percentile 5'!AE223)</f>
        <v>0</v>
      </c>
      <c r="AF223" s="26">
        <f>SUM('percentile 95'!AF223,'percentile 5'!AF223)</f>
        <v>0</v>
      </c>
      <c r="AG223" s="26">
        <f>SUM('percentile 95'!AG223,'percentile 5'!AG223)</f>
        <v>0</v>
      </c>
      <c r="AH223" s="26">
        <f>SUM('percentile 95'!AH223,'percentile 5'!AH223)</f>
        <v>0</v>
      </c>
      <c r="AI223" s="26">
        <f>SUM('percentile 95'!AI223,'percentile 5'!AI223)</f>
        <v>0</v>
      </c>
      <c r="AJ223" s="26">
        <f>SUM('percentile 95'!AJ223,'percentile 5'!AJ223)</f>
        <v>0</v>
      </c>
      <c r="AK223" s="26">
        <f>SUM('percentile 95'!AK223,'percentile 5'!AK223)</f>
        <v>0</v>
      </c>
      <c r="AL223" s="26">
        <f>SUM('percentile 95'!AL223,'percentile 5'!AL223)</f>
        <v>0</v>
      </c>
      <c r="AM223" s="26">
        <f>SUM('percentile 95'!AM223,'percentile 5'!AM223)</f>
        <v>0</v>
      </c>
      <c r="AN223" s="26">
        <f>SUM('percentile 95'!AN223,'percentile 5'!AN223)</f>
        <v>1983.434646175933</v>
      </c>
      <c r="AO223" s="26">
        <f>SUM('percentile 95'!AO223,'percentile 5'!AO223)</f>
        <v>0</v>
      </c>
      <c r="AP223" s="26">
        <f>SUM('percentile 95'!AP223,'percentile 5'!AP223)</f>
        <v>0</v>
      </c>
      <c r="AQ223" s="26">
        <f>SUM('percentile 95'!AQ223,'percentile 5'!AQ223)</f>
        <v>0</v>
      </c>
      <c r="AR223" s="26">
        <f>SUM('percentile 95'!AR223,'percentile 5'!AR223)</f>
        <v>8.426777546666079</v>
      </c>
      <c r="AS223" s="26">
        <f>SUM('percentile 95'!AS223,'percentile 5'!AS223)</f>
        <v>77.325459727141379</v>
      </c>
      <c r="AT223" s="26">
        <f>SUM('percentile 95'!AT223,'percentile 5'!AT223)</f>
        <v>0</v>
      </c>
      <c r="AU223" s="26">
        <f>SUM('percentile 95'!AU223,'percentile 5'!AU223)</f>
        <v>0</v>
      </c>
      <c r="AV223" s="26">
        <f>SUM('percentile 95'!AV223,'percentile 5'!AV223)</f>
        <v>0</v>
      </c>
      <c r="AW223" s="26">
        <f>SUM('percentile 95'!AW223,'percentile 5'!AW223)</f>
        <v>1310.0164663305054</v>
      </c>
      <c r="AX223" s="26">
        <f>SUM('percentile 95'!AX223,'percentile 5'!AX223)</f>
        <v>0</v>
      </c>
      <c r="AY223" s="26">
        <f>SUM('percentile 95'!AY223,'percentile 5'!AY223)</f>
        <v>0</v>
      </c>
      <c r="AZ223" s="26">
        <f>SUM('percentile 95'!AZ223,'percentile 5'!AZ223)</f>
        <v>0</v>
      </c>
      <c r="BA223" s="26">
        <f>SUM('percentile 95'!BA223,'percentile 5'!BA223)</f>
        <v>0</v>
      </c>
      <c r="BB223" s="26">
        <f>SUM('percentile 95'!BB223,'percentile 5'!BB223)</f>
        <v>0</v>
      </c>
      <c r="BC223" s="26">
        <f>SUM('percentile 95'!BC223,'percentile 5'!BC223)</f>
        <v>0</v>
      </c>
      <c r="BD223" s="26">
        <f>SUM('percentile 95'!BD223,'percentile 5'!BD223)</f>
        <v>583.20073162104563</v>
      </c>
      <c r="BE223" s="26">
        <f>SUM('percentile 95'!BE223,'percentile 5'!BE223)</f>
        <v>1127.7563086428408</v>
      </c>
      <c r="BF223" s="26">
        <f>SUM('percentile 95'!BF223,'percentile 5'!BF223)</f>
        <v>0</v>
      </c>
      <c r="BG223" s="26">
        <f>SUM('percentile 95'!BG223,'percentile 5'!BG223)</f>
        <v>230.59318759116172</v>
      </c>
      <c r="BH223" s="26">
        <f>SUM('percentile 95'!BH223,'percentile 5'!BH223)</f>
        <v>0</v>
      </c>
      <c r="BI223" s="26">
        <f>SUM('percentile 95'!BI223,'percentile 5'!BI223)</f>
        <v>57.111631934225841</v>
      </c>
      <c r="BJ223" s="26">
        <f>SUM('percentile 95'!BJ223,'percentile 5'!BJ223)</f>
        <v>0</v>
      </c>
      <c r="BK223" s="26">
        <f>SUM('percentile 95'!BK223,'percentile 5'!BK223)</f>
        <v>0</v>
      </c>
      <c r="BL223" s="26">
        <f>SUM('percentile 95'!BL223,'percentile 5'!BL223)</f>
        <v>0</v>
      </c>
      <c r="BM223" s="26">
        <f>SUM('percentile 95'!BM223,'percentile 5'!BM223)</f>
        <v>0.12989088776905214</v>
      </c>
      <c r="BN223" s="26">
        <f>SUM('percentile 95'!BN223,'percentile 5'!BN223)</f>
        <v>0</v>
      </c>
      <c r="BO223" s="26">
        <f>SUM('percentile 95'!BO223,'percentile 5'!BO223)</f>
        <v>0</v>
      </c>
      <c r="BP223" s="26">
        <f>SUM('percentile 95'!BP223,'percentile 5'!BP223)</f>
        <v>0</v>
      </c>
      <c r="BQ223" s="26">
        <f>SUM('percentile 95'!BQ223,'percentile 5'!BQ223)</f>
        <v>0</v>
      </c>
      <c r="BR223" s="26">
        <f>SUM('percentile 95'!BR223,'percentile 5'!BR223)</f>
        <v>0</v>
      </c>
      <c r="BS223" s="26">
        <f>SUM('percentile 95'!BS223,'percentile 5'!BS223)</f>
        <v>0</v>
      </c>
      <c r="BT223" s="26">
        <f>SUM('percentile 95'!BT223,'percentile 5'!BT223)</f>
        <v>0</v>
      </c>
      <c r="BU223" s="26">
        <f>SUM('percentile 95'!BU223,'percentile 5'!BU223)</f>
        <v>0</v>
      </c>
      <c r="BV223" s="26">
        <f>SUM('percentile 95'!BV223,'percentile 5'!BV223)</f>
        <v>0</v>
      </c>
      <c r="BW223" s="26">
        <f>SUM('percentile 95'!BW223,'percentile 5'!BW223)</f>
        <v>0</v>
      </c>
      <c r="BX223" s="26">
        <f>SUM('percentile 95'!BX223,'percentile 5'!BX223)</f>
        <v>0</v>
      </c>
      <c r="BY223" s="26">
        <f>SUM('percentile 95'!BY223,'percentile 5'!BY223)</f>
        <v>0</v>
      </c>
      <c r="BZ223" s="26">
        <f>SUM('percentile 95'!BZ223,'percentile 5'!BZ223)</f>
        <v>0</v>
      </c>
      <c r="CA223" s="26">
        <f>SUM('percentile 95'!CA223,'percentile 5'!CA223)</f>
        <v>0</v>
      </c>
      <c r="CB223" s="26">
        <f>SUM('percentile 95'!CB223,'percentile 5'!CB223)</f>
        <v>0</v>
      </c>
      <c r="CC223" s="26">
        <f>SUM('percentile 95'!CC223,'percentile 5'!CC223)</f>
        <v>0</v>
      </c>
      <c r="CD223" s="26">
        <f>SUM('percentile 95'!CD223,'percentile 5'!CD223)</f>
        <v>0</v>
      </c>
    </row>
    <row r="224" spans="1:82" ht="12.75" customHeight="1" x14ac:dyDescent="0.3">
      <c r="A224" s="1" t="s">
        <v>2</v>
      </c>
      <c r="B224" s="1" t="s">
        <v>528</v>
      </c>
      <c r="C224" s="26">
        <f>SUM('percentile 95'!C224,'percentile 5'!C224)</f>
        <v>0</v>
      </c>
      <c r="D224" s="26">
        <f>SUM('percentile 95'!D224,'percentile 5'!D224)</f>
        <v>0</v>
      </c>
      <c r="E224" s="26">
        <f>SUM('percentile 95'!E224,'percentile 5'!E224)</f>
        <v>0</v>
      </c>
      <c r="F224" s="26">
        <f>SUM('percentile 95'!F224,'percentile 5'!F224)</f>
        <v>0</v>
      </c>
      <c r="G224" s="26">
        <f>SUM('percentile 95'!G224,'percentile 5'!G224)</f>
        <v>0</v>
      </c>
      <c r="H224" s="26">
        <f>SUM('percentile 95'!H224,'percentile 5'!H224)</f>
        <v>0</v>
      </c>
      <c r="I224" s="26">
        <f>SUM('percentile 95'!I224,'percentile 5'!I224)</f>
        <v>0</v>
      </c>
      <c r="J224" s="26">
        <f>SUM('percentile 95'!J224,'percentile 5'!J224)</f>
        <v>0</v>
      </c>
      <c r="K224" s="26">
        <f>SUM('percentile 95'!K224,'percentile 5'!K224)</f>
        <v>0</v>
      </c>
      <c r="L224" s="26">
        <f>SUM('percentile 95'!L224,'percentile 5'!L224)</f>
        <v>0</v>
      </c>
      <c r="M224" s="26">
        <f>SUM('percentile 95'!M224,'percentile 5'!M224)</f>
        <v>0</v>
      </c>
      <c r="N224" s="26">
        <f>SUM('percentile 95'!N224,'percentile 5'!N224)</f>
        <v>0</v>
      </c>
      <c r="O224" s="26">
        <f>SUM('percentile 95'!O224,'percentile 5'!O224)</f>
        <v>0</v>
      </c>
      <c r="P224" s="26">
        <f>SUM('percentile 95'!P224,'percentile 5'!P224)</f>
        <v>0</v>
      </c>
      <c r="Q224" s="26">
        <f>SUM('percentile 95'!Q224,'percentile 5'!Q224)</f>
        <v>0</v>
      </c>
      <c r="R224" s="26">
        <f>SUM('percentile 95'!R224,'percentile 5'!R224)</f>
        <v>0</v>
      </c>
      <c r="S224" s="26">
        <f>SUM('percentile 95'!S224,'percentile 5'!S224)</f>
        <v>0</v>
      </c>
      <c r="T224" s="26">
        <f>SUM('percentile 95'!T224,'percentile 5'!T224)</f>
        <v>0</v>
      </c>
      <c r="U224" s="26">
        <f>SUM('percentile 95'!U224,'percentile 5'!U224)</f>
        <v>0</v>
      </c>
      <c r="V224" s="26">
        <f>SUM('percentile 95'!V224,'percentile 5'!V224)</f>
        <v>0</v>
      </c>
      <c r="W224" s="26">
        <f>SUM('percentile 95'!W224,'percentile 5'!W224)</f>
        <v>0</v>
      </c>
      <c r="X224" s="26">
        <f>SUM('percentile 95'!X224,'percentile 5'!X224)</f>
        <v>0</v>
      </c>
      <c r="Y224" s="26">
        <f>SUM('percentile 95'!Y224,'percentile 5'!Y224)</f>
        <v>0</v>
      </c>
      <c r="Z224" s="26">
        <f>SUM('percentile 95'!Z224,'percentile 5'!Z224)</f>
        <v>0</v>
      </c>
      <c r="AA224" s="26">
        <f>SUM('percentile 95'!AA224,'percentile 5'!AA224)</f>
        <v>0</v>
      </c>
      <c r="AB224" s="26">
        <f>SUM('percentile 95'!AB224,'percentile 5'!AB224)</f>
        <v>0</v>
      </c>
      <c r="AC224" s="26">
        <f>SUM('percentile 95'!AC224,'percentile 5'!AC224)</f>
        <v>0</v>
      </c>
      <c r="AD224" s="26">
        <f>SUM('percentile 95'!AD224,'percentile 5'!AD224)</f>
        <v>0</v>
      </c>
      <c r="AE224" s="26">
        <f>SUM('percentile 95'!AE224,'percentile 5'!AE224)</f>
        <v>0</v>
      </c>
      <c r="AF224" s="26">
        <f>SUM('percentile 95'!AF224,'percentile 5'!AF224)</f>
        <v>0</v>
      </c>
      <c r="AG224" s="26">
        <f>SUM('percentile 95'!AG224,'percentile 5'!AG224)</f>
        <v>0</v>
      </c>
      <c r="AH224" s="26">
        <f>SUM('percentile 95'!AH224,'percentile 5'!AH224)</f>
        <v>125.13036077254189</v>
      </c>
      <c r="AI224" s="26">
        <f>SUM('percentile 95'!AI224,'percentile 5'!AI224)</f>
        <v>0</v>
      </c>
      <c r="AJ224" s="26">
        <f>SUM('percentile 95'!AJ224,'percentile 5'!AJ224)</f>
        <v>0</v>
      </c>
      <c r="AK224" s="26">
        <f>SUM('percentile 95'!AK224,'percentile 5'!AK224)</f>
        <v>0</v>
      </c>
      <c r="AL224" s="26">
        <f>SUM('percentile 95'!AL224,'percentile 5'!AL224)</f>
        <v>0</v>
      </c>
      <c r="AM224" s="26">
        <f>SUM('percentile 95'!AM224,'percentile 5'!AM224)</f>
        <v>0</v>
      </c>
      <c r="AN224" s="26">
        <f>SUM('percentile 95'!AN224,'percentile 5'!AN224)</f>
        <v>0</v>
      </c>
      <c r="AO224" s="26">
        <f>SUM('percentile 95'!AO224,'percentile 5'!AO224)</f>
        <v>0</v>
      </c>
      <c r="AP224" s="26">
        <f>SUM('percentile 95'!AP224,'percentile 5'!AP224)</f>
        <v>0</v>
      </c>
      <c r="AQ224" s="26">
        <f>SUM('percentile 95'!AQ224,'percentile 5'!AQ224)</f>
        <v>0</v>
      </c>
      <c r="AR224" s="26">
        <f>SUM('percentile 95'!AR224,'percentile 5'!AR224)</f>
        <v>0</v>
      </c>
      <c r="AS224" s="26">
        <f>SUM('percentile 95'!AS224,'percentile 5'!AS224)</f>
        <v>0</v>
      </c>
      <c r="AT224" s="26">
        <f>SUM('percentile 95'!AT224,'percentile 5'!AT224)</f>
        <v>0</v>
      </c>
      <c r="AU224" s="26">
        <f>SUM('percentile 95'!AU224,'percentile 5'!AU224)</f>
        <v>0</v>
      </c>
      <c r="AV224" s="26">
        <f>SUM('percentile 95'!AV224,'percentile 5'!AV224)</f>
        <v>0</v>
      </c>
      <c r="AW224" s="26">
        <f>SUM('percentile 95'!AW224,'percentile 5'!AW224)</f>
        <v>0</v>
      </c>
      <c r="AX224" s="26">
        <f>SUM('percentile 95'!AX224,'percentile 5'!AX224)</f>
        <v>0</v>
      </c>
      <c r="AY224" s="26">
        <f>SUM('percentile 95'!AY224,'percentile 5'!AY224)</f>
        <v>0</v>
      </c>
      <c r="AZ224" s="26">
        <f>SUM('percentile 95'!AZ224,'percentile 5'!AZ224)</f>
        <v>0</v>
      </c>
      <c r="BA224" s="26">
        <f>SUM('percentile 95'!BA224,'percentile 5'!BA224)</f>
        <v>0</v>
      </c>
      <c r="BB224" s="26">
        <f>SUM('percentile 95'!BB224,'percentile 5'!BB224)</f>
        <v>0</v>
      </c>
      <c r="BC224" s="26">
        <f>SUM('percentile 95'!BC224,'percentile 5'!BC224)</f>
        <v>0</v>
      </c>
      <c r="BD224" s="26">
        <f>SUM('percentile 95'!BD224,'percentile 5'!BD224)</f>
        <v>0</v>
      </c>
      <c r="BE224" s="26">
        <f>SUM('percentile 95'!BE224,'percentile 5'!BE224)</f>
        <v>0</v>
      </c>
      <c r="BF224" s="26">
        <f>SUM('percentile 95'!BF224,'percentile 5'!BF224)</f>
        <v>0</v>
      </c>
      <c r="BG224" s="26">
        <f>SUM('percentile 95'!BG224,'percentile 5'!BG224)</f>
        <v>0</v>
      </c>
      <c r="BH224" s="26">
        <f>SUM('percentile 95'!BH224,'percentile 5'!BH224)</f>
        <v>43.876900672317674</v>
      </c>
      <c r="BI224" s="26">
        <f>SUM('percentile 95'!BI224,'percentile 5'!BI224)</f>
        <v>0</v>
      </c>
      <c r="BJ224" s="26">
        <f>SUM('percentile 95'!BJ224,'percentile 5'!BJ224)</f>
        <v>0</v>
      </c>
      <c r="BK224" s="26">
        <f>SUM('percentile 95'!BK224,'percentile 5'!BK224)</f>
        <v>0</v>
      </c>
      <c r="BL224" s="26">
        <f>SUM('percentile 95'!BL224,'percentile 5'!BL224)</f>
        <v>0</v>
      </c>
      <c r="BM224" s="26">
        <f>SUM('percentile 95'!BM224,'percentile 5'!BM224)</f>
        <v>0</v>
      </c>
      <c r="BN224" s="26">
        <f>SUM('percentile 95'!BN224,'percentile 5'!BN224)</f>
        <v>0</v>
      </c>
      <c r="BO224" s="26">
        <f>SUM('percentile 95'!BO224,'percentile 5'!BO224)</f>
        <v>0</v>
      </c>
      <c r="BP224" s="26">
        <f>SUM('percentile 95'!BP224,'percentile 5'!BP224)</f>
        <v>0</v>
      </c>
      <c r="BQ224" s="26">
        <f>SUM('percentile 95'!BQ224,'percentile 5'!BQ224)</f>
        <v>0</v>
      </c>
      <c r="BR224" s="26">
        <f>SUM('percentile 95'!BR224,'percentile 5'!BR224)</f>
        <v>0</v>
      </c>
      <c r="BS224" s="26">
        <f>SUM('percentile 95'!BS224,'percentile 5'!BS224)</f>
        <v>0</v>
      </c>
      <c r="BT224" s="26">
        <f>SUM('percentile 95'!BT224,'percentile 5'!BT224)</f>
        <v>0</v>
      </c>
      <c r="BU224" s="26">
        <f>SUM('percentile 95'!BU224,'percentile 5'!BU224)</f>
        <v>0</v>
      </c>
      <c r="BV224" s="26">
        <f>SUM('percentile 95'!BV224,'percentile 5'!BV224)</f>
        <v>0</v>
      </c>
      <c r="BW224" s="26">
        <f>SUM('percentile 95'!BW224,'percentile 5'!BW224)</f>
        <v>0</v>
      </c>
      <c r="BX224" s="26">
        <f>SUM('percentile 95'!BX224,'percentile 5'!BX224)</f>
        <v>0</v>
      </c>
      <c r="BY224" s="26">
        <f>SUM('percentile 95'!BY224,'percentile 5'!BY224)</f>
        <v>0</v>
      </c>
      <c r="BZ224" s="26">
        <f>SUM('percentile 95'!BZ224,'percentile 5'!BZ224)</f>
        <v>3.1182403888957589E-2</v>
      </c>
      <c r="CA224" s="26">
        <f>SUM('percentile 95'!CA224,'percentile 5'!CA224)</f>
        <v>0</v>
      </c>
      <c r="CB224" s="26">
        <f>SUM('percentile 95'!CB224,'percentile 5'!CB224)</f>
        <v>0</v>
      </c>
      <c r="CC224" s="26">
        <f>SUM('percentile 95'!CC224,'percentile 5'!CC224)</f>
        <v>0</v>
      </c>
      <c r="CD224" s="26">
        <f>SUM('percentile 95'!CD224,'percentile 5'!CD224)</f>
        <v>0</v>
      </c>
    </row>
    <row r="225" spans="1:82" ht="12.75" customHeight="1" x14ac:dyDescent="0.3">
      <c r="A225" s="1" t="s">
        <v>2</v>
      </c>
      <c r="B225" s="1" t="s">
        <v>530</v>
      </c>
      <c r="C225" s="26">
        <f>SUM('percentile 95'!C225,'percentile 5'!C225)</f>
        <v>0</v>
      </c>
      <c r="D225" s="26">
        <f>SUM('percentile 95'!D225,'percentile 5'!D225)</f>
        <v>0</v>
      </c>
      <c r="E225" s="26">
        <f>SUM('percentile 95'!E225,'percentile 5'!E225)</f>
        <v>0</v>
      </c>
      <c r="F225" s="26">
        <f>SUM('percentile 95'!F225,'percentile 5'!F225)</f>
        <v>0</v>
      </c>
      <c r="G225" s="26">
        <f>SUM('percentile 95'!G225,'percentile 5'!G225)</f>
        <v>0</v>
      </c>
      <c r="H225" s="26">
        <f>SUM('percentile 95'!H225,'percentile 5'!H225)</f>
        <v>0</v>
      </c>
      <c r="I225" s="26">
        <f>SUM('percentile 95'!I225,'percentile 5'!I225)</f>
        <v>0</v>
      </c>
      <c r="J225" s="26">
        <f>SUM('percentile 95'!J225,'percentile 5'!J225)</f>
        <v>0</v>
      </c>
      <c r="K225" s="26">
        <f>SUM('percentile 95'!K225,'percentile 5'!K225)</f>
        <v>0</v>
      </c>
      <c r="L225" s="26">
        <f>SUM('percentile 95'!L225,'percentile 5'!L225)</f>
        <v>0</v>
      </c>
      <c r="M225" s="26">
        <f>SUM('percentile 95'!M225,'percentile 5'!M225)</f>
        <v>0</v>
      </c>
      <c r="N225" s="26">
        <f>SUM('percentile 95'!N225,'percentile 5'!N225)</f>
        <v>0</v>
      </c>
      <c r="O225" s="26">
        <f>SUM('percentile 95'!O225,'percentile 5'!O225)</f>
        <v>0</v>
      </c>
      <c r="P225" s="26">
        <f>SUM('percentile 95'!P225,'percentile 5'!P225)</f>
        <v>0</v>
      </c>
      <c r="Q225" s="26">
        <f>SUM('percentile 95'!Q225,'percentile 5'!Q225)</f>
        <v>0</v>
      </c>
      <c r="R225" s="26">
        <f>SUM('percentile 95'!R225,'percentile 5'!R225)</f>
        <v>0</v>
      </c>
      <c r="S225" s="26">
        <f>SUM('percentile 95'!S225,'percentile 5'!S225)</f>
        <v>0</v>
      </c>
      <c r="T225" s="26">
        <f>SUM('percentile 95'!T225,'percentile 5'!T225)</f>
        <v>0</v>
      </c>
      <c r="U225" s="26">
        <f>SUM('percentile 95'!U225,'percentile 5'!U225)</f>
        <v>0</v>
      </c>
      <c r="V225" s="26">
        <f>SUM('percentile 95'!V225,'percentile 5'!V225)</f>
        <v>0</v>
      </c>
      <c r="W225" s="26">
        <f>SUM('percentile 95'!W225,'percentile 5'!W225)</f>
        <v>0</v>
      </c>
      <c r="X225" s="26">
        <f>SUM('percentile 95'!X225,'percentile 5'!X225)</f>
        <v>15.025141284777989</v>
      </c>
      <c r="Y225" s="26">
        <f>SUM('percentile 95'!Y225,'percentile 5'!Y225)</f>
        <v>0</v>
      </c>
      <c r="Z225" s="26">
        <f>SUM('percentile 95'!Z225,'percentile 5'!Z225)</f>
        <v>0</v>
      </c>
      <c r="AA225" s="26">
        <f>SUM('percentile 95'!AA225,'percentile 5'!AA225)</f>
        <v>0</v>
      </c>
      <c r="AB225" s="26">
        <f>SUM('percentile 95'!AB225,'percentile 5'!AB225)</f>
        <v>0</v>
      </c>
      <c r="AC225" s="26">
        <f>SUM('percentile 95'!AC225,'percentile 5'!AC225)</f>
        <v>0</v>
      </c>
      <c r="AD225" s="26">
        <f>SUM('percentile 95'!AD225,'percentile 5'!AD225)</f>
        <v>0</v>
      </c>
      <c r="AE225" s="26">
        <f>SUM('percentile 95'!AE225,'percentile 5'!AE225)</f>
        <v>0</v>
      </c>
      <c r="AF225" s="26">
        <f>SUM('percentile 95'!AF225,'percentile 5'!AF225)</f>
        <v>12.691229880452399</v>
      </c>
      <c r="AG225" s="26">
        <f>SUM('percentile 95'!AG225,'percentile 5'!AG225)</f>
        <v>0</v>
      </c>
      <c r="AH225" s="26">
        <f>SUM('percentile 95'!AH225,'percentile 5'!AH225)</f>
        <v>149.10285566777944</v>
      </c>
      <c r="AI225" s="26">
        <f>SUM('percentile 95'!AI225,'percentile 5'!AI225)</f>
        <v>0</v>
      </c>
      <c r="AJ225" s="26">
        <f>SUM('percentile 95'!AJ225,'percentile 5'!AJ225)</f>
        <v>0</v>
      </c>
      <c r="AK225" s="26">
        <f>SUM('percentile 95'!AK225,'percentile 5'!AK225)</f>
        <v>0</v>
      </c>
      <c r="AL225" s="26">
        <f>SUM('percentile 95'!AL225,'percentile 5'!AL225)</f>
        <v>0</v>
      </c>
      <c r="AM225" s="26">
        <f>SUM('percentile 95'!AM225,'percentile 5'!AM225)</f>
        <v>0</v>
      </c>
      <c r="AN225" s="26">
        <f>SUM('percentile 95'!AN225,'percentile 5'!AN225)</f>
        <v>0</v>
      </c>
      <c r="AO225" s="26">
        <f>SUM('percentile 95'!AO225,'percentile 5'!AO225)</f>
        <v>0</v>
      </c>
      <c r="AP225" s="26">
        <f>SUM('percentile 95'!AP225,'percentile 5'!AP225)</f>
        <v>0</v>
      </c>
      <c r="AQ225" s="26">
        <f>SUM('percentile 95'!AQ225,'percentile 5'!AQ225)</f>
        <v>0</v>
      </c>
      <c r="AR225" s="26">
        <f>SUM('percentile 95'!AR225,'percentile 5'!AR225)</f>
        <v>0</v>
      </c>
      <c r="AS225" s="26">
        <f>SUM('percentile 95'!AS225,'percentile 5'!AS225)</f>
        <v>0</v>
      </c>
      <c r="AT225" s="26">
        <f>SUM('percentile 95'!AT225,'percentile 5'!AT225)</f>
        <v>0</v>
      </c>
      <c r="AU225" s="26">
        <f>SUM('percentile 95'!AU225,'percentile 5'!AU225)</f>
        <v>0</v>
      </c>
      <c r="AV225" s="26">
        <f>SUM('percentile 95'!AV225,'percentile 5'!AV225)</f>
        <v>0</v>
      </c>
      <c r="AW225" s="26">
        <f>SUM('percentile 95'!AW225,'percentile 5'!AW225)</f>
        <v>0</v>
      </c>
      <c r="AX225" s="26">
        <f>SUM('percentile 95'!AX225,'percentile 5'!AX225)</f>
        <v>0</v>
      </c>
      <c r="AY225" s="26">
        <f>SUM('percentile 95'!AY225,'percentile 5'!AY225)</f>
        <v>0</v>
      </c>
      <c r="AZ225" s="26">
        <f>SUM('percentile 95'!AZ225,'percentile 5'!AZ225)</f>
        <v>0</v>
      </c>
      <c r="BA225" s="26">
        <f>SUM('percentile 95'!BA225,'percentile 5'!BA225)</f>
        <v>0</v>
      </c>
      <c r="BB225" s="26">
        <f>SUM('percentile 95'!BB225,'percentile 5'!BB225)</f>
        <v>0</v>
      </c>
      <c r="BC225" s="26">
        <f>SUM('percentile 95'!BC225,'percentile 5'!BC225)</f>
        <v>0</v>
      </c>
      <c r="BD225" s="26">
        <f>SUM('percentile 95'!BD225,'percentile 5'!BD225)</f>
        <v>0</v>
      </c>
      <c r="BE225" s="26">
        <f>SUM('percentile 95'!BE225,'percentile 5'!BE225)</f>
        <v>0</v>
      </c>
      <c r="BF225" s="26">
        <f>SUM('percentile 95'!BF225,'percentile 5'!BF225)</f>
        <v>0</v>
      </c>
      <c r="BG225" s="26">
        <f>SUM('percentile 95'!BG225,'percentile 5'!BG225)</f>
        <v>0</v>
      </c>
      <c r="BH225" s="26">
        <f>SUM('percentile 95'!BH225,'percentile 5'!BH225)</f>
        <v>0</v>
      </c>
      <c r="BI225" s="26">
        <f>SUM('percentile 95'!BI225,'percentile 5'!BI225)</f>
        <v>0</v>
      </c>
      <c r="BJ225" s="26">
        <f>SUM('percentile 95'!BJ225,'percentile 5'!BJ225)</f>
        <v>0</v>
      </c>
      <c r="BK225" s="26">
        <f>SUM('percentile 95'!BK225,'percentile 5'!BK225)</f>
        <v>0</v>
      </c>
      <c r="BL225" s="26">
        <f>SUM('percentile 95'!BL225,'percentile 5'!BL225)</f>
        <v>0</v>
      </c>
      <c r="BM225" s="26">
        <f>SUM('percentile 95'!BM225,'percentile 5'!BM225)</f>
        <v>0</v>
      </c>
      <c r="BN225" s="26">
        <f>SUM('percentile 95'!BN225,'percentile 5'!BN225)</f>
        <v>0</v>
      </c>
      <c r="BO225" s="26">
        <f>SUM('percentile 95'!BO225,'percentile 5'!BO225)</f>
        <v>0</v>
      </c>
      <c r="BP225" s="26">
        <f>SUM('percentile 95'!BP225,'percentile 5'!BP225)</f>
        <v>0</v>
      </c>
      <c r="BQ225" s="26">
        <f>SUM('percentile 95'!BQ225,'percentile 5'!BQ225)</f>
        <v>0.49400880530319852</v>
      </c>
      <c r="BR225" s="26">
        <f>SUM('percentile 95'!BR225,'percentile 5'!BR225)</f>
        <v>0</v>
      </c>
      <c r="BS225" s="26">
        <f>SUM('percentile 95'!BS225,'percentile 5'!BS225)</f>
        <v>0</v>
      </c>
      <c r="BT225" s="26">
        <f>SUM('percentile 95'!BT225,'percentile 5'!BT225)</f>
        <v>0</v>
      </c>
      <c r="BU225" s="26">
        <f>SUM('percentile 95'!BU225,'percentile 5'!BU225)</f>
        <v>0</v>
      </c>
      <c r="BV225" s="26">
        <f>SUM('percentile 95'!BV225,'percentile 5'!BV225)</f>
        <v>12.691229880452399</v>
      </c>
      <c r="BW225" s="26">
        <f>SUM('percentile 95'!BW225,'percentile 5'!BW225)</f>
        <v>197.29435969012084</v>
      </c>
      <c r="BX225" s="26">
        <f>SUM('percentile 95'!BX225,'percentile 5'!BX225)</f>
        <v>0</v>
      </c>
      <c r="BY225" s="26">
        <f>SUM('percentile 95'!BY225,'percentile 5'!BY225)</f>
        <v>0</v>
      </c>
      <c r="BZ225" s="26">
        <f>SUM('percentile 95'!BZ225,'percentile 5'!BZ225)</f>
        <v>0</v>
      </c>
      <c r="CA225" s="26">
        <f>SUM('percentile 95'!CA225,'percentile 5'!CA225)</f>
        <v>0</v>
      </c>
      <c r="CB225" s="26">
        <f>SUM('percentile 95'!CB225,'percentile 5'!CB225)</f>
        <v>0</v>
      </c>
      <c r="CC225" s="26">
        <f>SUM('percentile 95'!CC225,'percentile 5'!CC225)</f>
        <v>0</v>
      </c>
      <c r="CD225" s="26">
        <f>SUM('percentile 95'!CD225,'percentile 5'!CD225)</f>
        <v>0</v>
      </c>
    </row>
    <row r="226" spans="1:82" ht="12.75" customHeight="1" x14ac:dyDescent="0.3">
      <c r="A226" s="1" t="s">
        <v>2</v>
      </c>
      <c r="B226" s="1" t="s">
        <v>532</v>
      </c>
      <c r="C226" s="26">
        <f>SUM('percentile 95'!C226,'percentile 5'!C226)</f>
        <v>0</v>
      </c>
      <c r="D226" s="26">
        <f>SUM('percentile 95'!D226,'percentile 5'!D226)</f>
        <v>0</v>
      </c>
      <c r="E226" s="26">
        <f>SUM('percentile 95'!E226,'percentile 5'!E226)</f>
        <v>0</v>
      </c>
      <c r="F226" s="26">
        <f>SUM('percentile 95'!F226,'percentile 5'!F226)</f>
        <v>0</v>
      </c>
      <c r="G226" s="26">
        <f>SUM('percentile 95'!G226,'percentile 5'!G226)</f>
        <v>0</v>
      </c>
      <c r="H226" s="26">
        <f>SUM('percentile 95'!H226,'percentile 5'!H226)</f>
        <v>0</v>
      </c>
      <c r="I226" s="26">
        <f>SUM('percentile 95'!I226,'percentile 5'!I226)</f>
        <v>0</v>
      </c>
      <c r="J226" s="26">
        <f>SUM('percentile 95'!J226,'percentile 5'!J226)</f>
        <v>0</v>
      </c>
      <c r="K226" s="26">
        <f>SUM('percentile 95'!K226,'percentile 5'!K226)</f>
        <v>0</v>
      </c>
      <c r="L226" s="26">
        <f>SUM('percentile 95'!L226,'percentile 5'!L226)</f>
        <v>0</v>
      </c>
      <c r="M226" s="26">
        <f>SUM('percentile 95'!M226,'percentile 5'!M226)</f>
        <v>0</v>
      </c>
      <c r="N226" s="26">
        <f>SUM('percentile 95'!N226,'percentile 5'!N226)</f>
        <v>0</v>
      </c>
      <c r="O226" s="26">
        <f>SUM('percentile 95'!O226,'percentile 5'!O226)</f>
        <v>0</v>
      </c>
      <c r="P226" s="26">
        <f>SUM('percentile 95'!P226,'percentile 5'!P226)</f>
        <v>0</v>
      </c>
      <c r="Q226" s="26">
        <f>SUM('percentile 95'!Q226,'percentile 5'!Q226)</f>
        <v>0</v>
      </c>
      <c r="R226" s="26">
        <f>SUM('percentile 95'!R226,'percentile 5'!R226)</f>
        <v>0</v>
      </c>
      <c r="S226" s="26">
        <f>SUM('percentile 95'!S226,'percentile 5'!S226)</f>
        <v>0</v>
      </c>
      <c r="T226" s="26">
        <f>SUM('percentile 95'!T226,'percentile 5'!T226)</f>
        <v>0</v>
      </c>
      <c r="U226" s="26">
        <f>SUM('percentile 95'!U226,'percentile 5'!U226)</f>
        <v>0</v>
      </c>
      <c r="V226" s="26">
        <f>SUM('percentile 95'!V226,'percentile 5'!V226)</f>
        <v>0</v>
      </c>
      <c r="W226" s="26">
        <f>SUM('percentile 95'!W226,'percentile 5'!W226)</f>
        <v>0</v>
      </c>
      <c r="X226" s="26">
        <f>SUM('percentile 95'!X226,'percentile 5'!X226)</f>
        <v>0</v>
      </c>
      <c r="Y226" s="26">
        <f>SUM('percentile 95'!Y226,'percentile 5'!Y226)</f>
        <v>0</v>
      </c>
      <c r="Z226" s="26">
        <f>SUM('percentile 95'!Z226,'percentile 5'!Z226)</f>
        <v>0</v>
      </c>
      <c r="AA226" s="26">
        <f>SUM('percentile 95'!AA226,'percentile 5'!AA226)</f>
        <v>0</v>
      </c>
      <c r="AB226" s="26">
        <f>SUM('percentile 95'!AB226,'percentile 5'!AB226)</f>
        <v>0</v>
      </c>
      <c r="AC226" s="26">
        <f>SUM('percentile 95'!AC226,'percentile 5'!AC226)</f>
        <v>4.9144578594297467E-3</v>
      </c>
      <c r="AD226" s="26">
        <f>SUM('percentile 95'!AD226,'percentile 5'!AD226)</f>
        <v>0</v>
      </c>
      <c r="AE226" s="26">
        <f>SUM('percentile 95'!AE226,'percentile 5'!AE226)</f>
        <v>0</v>
      </c>
      <c r="AF226" s="26">
        <f>SUM('percentile 95'!AF226,'percentile 5'!AF226)</f>
        <v>0</v>
      </c>
      <c r="AG226" s="26">
        <f>SUM('percentile 95'!AG226,'percentile 5'!AG226)</f>
        <v>0</v>
      </c>
      <c r="AH226" s="26">
        <f>SUM('percentile 95'!AH226,'percentile 5'!AH226)</f>
        <v>0</v>
      </c>
      <c r="AI226" s="26">
        <f>SUM('percentile 95'!AI226,'percentile 5'!AI226)</f>
        <v>0</v>
      </c>
      <c r="AJ226" s="26">
        <f>SUM('percentile 95'!AJ226,'percentile 5'!AJ226)</f>
        <v>0</v>
      </c>
      <c r="AK226" s="26">
        <f>SUM('percentile 95'!AK226,'percentile 5'!AK226)</f>
        <v>0</v>
      </c>
      <c r="AL226" s="26">
        <f>SUM('percentile 95'!AL226,'percentile 5'!AL226)</f>
        <v>0</v>
      </c>
      <c r="AM226" s="26">
        <f>SUM('percentile 95'!AM226,'percentile 5'!AM226)</f>
        <v>0</v>
      </c>
      <c r="AN226" s="26">
        <f>SUM('percentile 95'!AN226,'percentile 5'!AN226)</f>
        <v>0</v>
      </c>
      <c r="AO226" s="26">
        <f>SUM('percentile 95'!AO226,'percentile 5'!AO226)</f>
        <v>0</v>
      </c>
      <c r="AP226" s="26">
        <f>SUM('percentile 95'!AP226,'percentile 5'!AP226)</f>
        <v>0</v>
      </c>
      <c r="AQ226" s="26">
        <f>SUM('percentile 95'!AQ226,'percentile 5'!AQ226)</f>
        <v>0</v>
      </c>
      <c r="AR226" s="26">
        <f>SUM('percentile 95'!AR226,'percentile 5'!AR226)</f>
        <v>0</v>
      </c>
      <c r="AS226" s="26">
        <f>SUM('percentile 95'!AS226,'percentile 5'!AS226)</f>
        <v>0</v>
      </c>
      <c r="AT226" s="26">
        <f>SUM('percentile 95'!AT226,'percentile 5'!AT226)</f>
        <v>0</v>
      </c>
      <c r="AU226" s="26">
        <f>SUM('percentile 95'!AU226,'percentile 5'!AU226)</f>
        <v>0</v>
      </c>
      <c r="AV226" s="26">
        <f>SUM('percentile 95'!AV226,'percentile 5'!AV226)</f>
        <v>0</v>
      </c>
      <c r="AW226" s="26">
        <f>SUM('percentile 95'!AW226,'percentile 5'!AW226)</f>
        <v>0</v>
      </c>
      <c r="AX226" s="26">
        <f>SUM('percentile 95'!AX226,'percentile 5'!AX226)</f>
        <v>0</v>
      </c>
      <c r="AY226" s="26">
        <f>SUM('percentile 95'!AY226,'percentile 5'!AY226)</f>
        <v>0</v>
      </c>
      <c r="AZ226" s="26">
        <f>SUM('percentile 95'!AZ226,'percentile 5'!AZ226)</f>
        <v>0</v>
      </c>
      <c r="BA226" s="26">
        <f>SUM('percentile 95'!BA226,'percentile 5'!BA226)</f>
        <v>0</v>
      </c>
      <c r="BB226" s="26">
        <f>SUM('percentile 95'!BB226,'percentile 5'!BB226)</f>
        <v>0</v>
      </c>
      <c r="BC226" s="26">
        <f>SUM('percentile 95'!BC226,'percentile 5'!BC226)</f>
        <v>0</v>
      </c>
      <c r="BD226" s="26">
        <f>SUM('percentile 95'!BD226,'percentile 5'!BD226)</f>
        <v>8193.7280727301986</v>
      </c>
      <c r="BE226" s="26">
        <f>SUM('percentile 95'!BE226,'percentile 5'!BE226)</f>
        <v>0</v>
      </c>
      <c r="BF226" s="26">
        <f>SUM('percentile 95'!BF226,'percentile 5'!BF226)</f>
        <v>0</v>
      </c>
      <c r="BG226" s="26">
        <f>SUM('percentile 95'!BG226,'percentile 5'!BG226)</f>
        <v>0</v>
      </c>
      <c r="BH226" s="26">
        <f>SUM('percentile 95'!BH226,'percentile 5'!BH226)</f>
        <v>48.74913355661382</v>
      </c>
      <c r="BI226" s="26">
        <f>SUM('percentile 95'!BI226,'percentile 5'!BI226)</f>
        <v>0</v>
      </c>
      <c r="BJ226" s="26">
        <f>SUM('percentile 95'!BJ226,'percentile 5'!BJ226)</f>
        <v>0</v>
      </c>
      <c r="BK226" s="26">
        <f>SUM('percentile 95'!BK226,'percentile 5'!BK226)</f>
        <v>0</v>
      </c>
      <c r="BL226" s="26">
        <f>SUM('percentile 95'!BL226,'percentile 5'!BL226)</f>
        <v>0</v>
      </c>
      <c r="BM226" s="26">
        <f>SUM('percentile 95'!BM226,'percentile 5'!BM226)</f>
        <v>0</v>
      </c>
      <c r="BN226" s="26">
        <f>SUM('percentile 95'!BN226,'percentile 5'!BN226)</f>
        <v>0</v>
      </c>
      <c r="BO226" s="26">
        <f>SUM('percentile 95'!BO226,'percentile 5'!BO226)</f>
        <v>0</v>
      </c>
      <c r="BP226" s="26">
        <f>SUM('percentile 95'!BP226,'percentile 5'!BP226)</f>
        <v>0</v>
      </c>
      <c r="BQ226" s="26">
        <f>SUM('percentile 95'!BQ226,'percentile 5'!BQ226)</f>
        <v>0</v>
      </c>
      <c r="BR226" s="26">
        <f>SUM('percentile 95'!BR226,'percentile 5'!BR226)</f>
        <v>0</v>
      </c>
      <c r="BS226" s="26">
        <f>SUM('percentile 95'!BS226,'percentile 5'!BS226)</f>
        <v>0</v>
      </c>
      <c r="BT226" s="26">
        <f>SUM('percentile 95'!BT226,'percentile 5'!BT226)</f>
        <v>0</v>
      </c>
      <c r="BU226" s="26">
        <f>SUM('percentile 95'!BU226,'percentile 5'!BU226)</f>
        <v>0</v>
      </c>
      <c r="BV226" s="26">
        <f>SUM('percentile 95'!BV226,'percentile 5'!BV226)</f>
        <v>0</v>
      </c>
      <c r="BW226" s="26">
        <f>SUM('percentile 95'!BW226,'percentile 5'!BW226)</f>
        <v>0</v>
      </c>
      <c r="BX226" s="26">
        <f>SUM('percentile 95'!BX226,'percentile 5'!BX226)</f>
        <v>0</v>
      </c>
      <c r="BY226" s="26">
        <f>SUM('percentile 95'!BY226,'percentile 5'!BY226)</f>
        <v>0</v>
      </c>
      <c r="BZ226" s="26">
        <f>SUM('percentile 95'!BZ226,'percentile 5'!BZ226)</f>
        <v>0</v>
      </c>
      <c r="CA226" s="26">
        <f>SUM('percentile 95'!CA226,'percentile 5'!CA226)</f>
        <v>0</v>
      </c>
      <c r="CB226" s="26">
        <f>SUM('percentile 95'!CB226,'percentile 5'!CB226)</f>
        <v>0</v>
      </c>
      <c r="CC226" s="26">
        <f>SUM('percentile 95'!CC226,'percentile 5'!CC226)</f>
        <v>0</v>
      </c>
      <c r="CD226" s="26">
        <f>SUM('percentile 95'!CD226,'percentile 5'!CD226)</f>
        <v>0</v>
      </c>
    </row>
    <row r="227" spans="1:82" ht="12.75" customHeight="1" x14ac:dyDescent="0.3">
      <c r="A227" s="1" t="s">
        <v>2</v>
      </c>
      <c r="B227" s="1" t="s">
        <v>534</v>
      </c>
      <c r="C227" s="26">
        <f>SUM('percentile 95'!C227,'percentile 5'!C227)</f>
        <v>0</v>
      </c>
      <c r="D227" s="26">
        <f>SUM('percentile 95'!D227,'percentile 5'!D227)</f>
        <v>0</v>
      </c>
      <c r="E227" s="26">
        <f>SUM('percentile 95'!E227,'percentile 5'!E227)</f>
        <v>0</v>
      </c>
      <c r="F227" s="26">
        <f>SUM('percentile 95'!F227,'percentile 5'!F227)</f>
        <v>0</v>
      </c>
      <c r="G227" s="26">
        <f>SUM('percentile 95'!G227,'percentile 5'!G227)</f>
        <v>0</v>
      </c>
      <c r="H227" s="26">
        <f>SUM('percentile 95'!H227,'percentile 5'!H227)</f>
        <v>0</v>
      </c>
      <c r="I227" s="26">
        <f>SUM('percentile 95'!I227,'percentile 5'!I227)</f>
        <v>0</v>
      </c>
      <c r="J227" s="26">
        <f>SUM('percentile 95'!J227,'percentile 5'!J227)</f>
        <v>0</v>
      </c>
      <c r="K227" s="26">
        <f>SUM('percentile 95'!K227,'percentile 5'!K227)</f>
        <v>0</v>
      </c>
      <c r="L227" s="26">
        <f>SUM('percentile 95'!L227,'percentile 5'!L227)</f>
        <v>0</v>
      </c>
      <c r="M227" s="26">
        <f>SUM('percentile 95'!M227,'percentile 5'!M227)</f>
        <v>0</v>
      </c>
      <c r="N227" s="26">
        <f>SUM('percentile 95'!N227,'percentile 5'!N227)</f>
        <v>0</v>
      </c>
      <c r="O227" s="26">
        <f>SUM('percentile 95'!O227,'percentile 5'!O227)</f>
        <v>0</v>
      </c>
      <c r="P227" s="26">
        <f>SUM('percentile 95'!P227,'percentile 5'!P227)</f>
        <v>0</v>
      </c>
      <c r="Q227" s="26">
        <f>SUM('percentile 95'!Q227,'percentile 5'!Q227)</f>
        <v>0</v>
      </c>
      <c r="R227" s="26">
        <f>SUM('percentile 95'!R227,'percentile 5'!R227)</f>
        <v>0</v>
      </c>
      <c r="S227" s="26">
        <f>SUM('percentile 95'!S227,'percentile 5'!S227)</f>
        <v>0</v>
      </c>
      <c r="T227" s="26">
        <f>SUM('percentile 95'!T227,'percentile 5'!T227)</f>
        <v>0</v>
      </c>
      <c r="U227" s="26">
        <f>SUM('percentile 95'!U227,'percentile 5'!U227)</f>
        <v>0</v>
      </c>
      <c r="V227" s="26">
        <f>SUM('percentile 95'!V227,'percentile 5'!V227)</f>
        <v>0</v>
      </c>
      <c r="W227" s="26">
        <f>SUM('percentile 95'!W227,'percentile 5'!W227)</f>
        <v>0</v>
      </c>
      <c r="X227" s="26">
        <f>SUM('percentile 95'!X227,'percentile 5'!X227)</f>
        <v>0</v>
      </c>
      <c r="Y227" s="26">
        <f>SUM('percentile 95'!Y227,'percentile 5'!Y227)</f>
        <v>0</v>
      </c>
      <c r="Z227" s="26">
        <f>SUM('percentile 95'!Z227,'percentile 5'!Z227)</f>
        <v>0</v>
      </c>
      <c r="AA227" s="26">
        <f>SUM('percentile 95'!AA227,'percentile 5'!AA227)</f>
        <v>0</v>
      </c>
      <c r="AB227" s="26">
        <f>SUM('percentile 95'!AB227,'percentile 5'!AB227)</f>
        <v>0</v>
      </c>
      <c r="AC227" s="26">
        <f>SUM('percentile 95'!AC227,'percentile 5'!AC227)</f>
        <v>0</v>
      </c>
      <c r="AD227" s="26">
        <f>SUM('percentile 95'!AD227,'percentile 5'!AD227)</f>
        <v>0</v>
      </c>
      <c r="AE227" s="26">
        <f>SUM('percentile 95'!AE227,'percentile 5'!AE227)</f>
        <v>0</v>
      </c>
      <c r="AF227" s="26">
        <f>SUM('percentile 95'!AF227,'percentile 5'!AF227)</f>
        <v>0</v>
      </c>
      <c r="AG227" s="26">
        <f>SUM('percentile 95'!AG227,'percentile 5'!AG227)</f>
        <v>0</v>
      </c>
      <c r="AH227" s="26">
        <f>SUM('percentile 95'!AH227,'percentile 5'!AH227)</f>
        <v>0</v>
      </c>
      <c r="AI227" s="26">
        <f>SUM('percentile 95'!AI227,'percentile 5'!AI227)</f>
        <v>0</v>
      </c>
      <c r="AJ227" s="26">
        <f>SUM('percentile 95'!AJ227,'percentile 5'!AJ227)</f>
        <v>0</v>
      </c>
      <c r="AK227" s="26">
        <f>SUM('percentile 95'!AK227,'percentile 5'!AK227)</f>
        <v>0</v>
      </c>
      <c r="AL227" s="26">
        <f>SUM('percentile 95'!AL227,'percentile 5'!AL227)</f>
        <v>0</v>
      </c>
      <c r="AM227" s="26">
        <f>SUM('percentile 95'!AM227,'percentile 5'!AM227)</f>
        <v>0</v>
      </c>
      <c r="AN227" s="26">
        <f>SUM('percentile 95'!AN227,'percentile 5'!AN227)</f>
        <v>0</v>
      </c>
      <c r="AO227" s="26">
        <f>SUM('percentile 95'!AO227,'percentile 5'!AO227)</f>
        <v>0</v>
      </c>
      <c r="AP227" s="26">
        <f>SUM('percentile 95'!AP227,'percentile 5'!AP227)</f>
        <v>0</v>
      </c>
      <c r="AQ227" s="26">
        <f>SUM('percentile 95'!AQ227,'percentile 5'!AQ227)</f>
        <v>0</v>
      </c>
      <c r="AR227" s="26">
        <f>SUM('percentile 95'!AR227,'percentile 5'!AR227)</f>
        <v>0</v>
      </c>
      <c r="AS227" s="26">
        <f>SUM('percentile 95'!AS227,'percentile 5'!AS227)</f>
        <v>0</v>
      </c>
      <c r="AT227" s="26">
        <f>SUM('percentile 95'!AT227,'percentile 5'!AT227)</f>
        <v>0</v>
      </c>
      <c r="AU227" s="26">
        <f>SUM('percentile 95'!AU227,'percentile 5'!AU227)</f>
        <v>0</v>
      </c>
      <c r="AV227" s="26">
        <f>SUM('percentile 95'!AV227,'percentile 5'!AV227)</f>
        <v>0</v>
      </c>
      <c r="AW227" s="26">
        <f>SUM('percentile 95'!AW227,'percentile 5'!AW227)</f>
        <v>0</v>
      </c>
      <c r="AX227" s="26">
        <f>SUM('percentile 95'!AX227,'percentile 5'!AX227)</f>
        <v>0</v>
      </c>
      <c r="AY227" s="26">
        <f>SUM('percentile 95'!AY227,'percentile 5'!AY227)</f>
        <v>0</v>
      </c>
      <c r="AZ227" s="26">
        <f>SUM('percentile 95'!AZ227,'percentile 5'!AZ227)</f>
        <v>0</v>
      </c>
      <c r="BA227" s="26">
        <f>SUM('percentile 95'!BA227,'percentile 5'!BA227)</f>
        <v>0</v>
      </c>
      <c r="BB227" s="26">
        <f>SUM('percentile 95'!BB227,'percentile 5'!BB227)</f>
        <v>0</v>
      </c>
      <c r="BC227" s="26">
        <f>SUM('percentile 95'!BC227,'percentile 5'!BC227)</f>
        <v>0</v>
      </c>
      <c r="BD227" s="26">
        <f>SUM('percentile 95'!BD227,'percentile 5'!BD227)</f>
        <v>0</v>
      </c>
      <c r="BE227" s="26">
        <f>SUM('percentile 95'!BE227,'percentile 5'!BE227)</f>
        <v>0</v>
      </c>
      <c r="BF227" s="26">
        <f>SUM('percentile 95'!BF227,'percentile 5'!BF227)</f>
        <v>0</v>
      </c>
      <c r="BG227" s="26">
        <f>SUM('percentile 95'!BG227,'percentile 5'!BG227)</f>
        <v>0</v>
      </c>
      <c r="BH227" s="26">
        <f>SUM('percentile 95'!BH227,'percentile 5'!BH227)</f>
        <v>0</v>
      </c>
      <c r="BI227" s="26">
        <f>SUM('percentile 95'!BI227,'percentile 5'!BI227)</f>
        <v>60.150289089257988</v>
      </c>
      <c r="BJ227" s="26">
        <f>SUM('percentile 95'!BJ227,'percentile 5'!BJ227)</f>
        <v>0</v>
      </c>
      <c r="BK227" s="26">
        <f>SUM('percentile 95'!BK227,'percentile 5'!BK227)</f>
        <v>0</v>
      </c>
      <c r="BL227" s="26">
        <f>SUM('percentile 95'!BL227,'percentile 5'!BL227)</f>
        <v>0</v>
      </c>
      <c r="BM227" s="26">
        <f>SUM('percentile 95'!BM227,'percentile 5'!BM227)</f>
        <v>0</v>
      </c>
      <c r="BN227" s="26">
        <f>SUM('percentile 95'!BN227,'percentile 5'!BN227)</f>
        <v>0</v>
      </c>
      <c r="BO227" s="26">
        <f>SUM('percentile 95'!BO227,'percentile 5'!BO227)</f>
        <v>0</v>
      </c>
      <c r="BP227" s="26">
        <f>SUM('percentile 95'!BP227,'percentile 5'!BP227)</f>
        <v>0</v>
      </c>
      <c r="BQ227" s="26">
        <f>SUM('percentile 95'!BQ227,'percentile 5'!BQ227)</f>
        <v>0.25999031456727928</v>
      </c>
      <c r="BR227" s="26">
        <f>SUM('percentile 95'!BR227,'percentile 5'!BR227)</f>
        <v>0</v>
      </c>
      <c r="BS227" s="26">
        <f>SUM('percentile 95'!BS227,'percentile 5'!BS227)</f>
        <v>0</v>
      </c>
      <c r="BT227" s="26">
        <f>SUM('percentile 95'!BT227,'percentile 5'!BT227)</f>
        <v>0</v>
      </c>
      <c r="BU227" s="26">
        <f>SUM('percentile 95'!BU227,'percentile 5'!BU227)</f>
        <v>0</v>
      </c>
      <c r="BV227" s="26">
        <f>SUM('percentile 95'!BV227,'percentile 5'!BV227)</f>
        <v>0</v>
      </c>
      <c r="BW227" s="26">
        <f>SUM('percentile 95'!BW227,'percentile 5'!BW227)</f>
        <v>0</v>
      </c>
      <c r="BX227" s="26">
        <f>SUM('percentile 95'!BX227,'percentile 5'!BX227)</f>
        <v>0</v>
      </c>
      <c r="BY227" s="26">
        <f>SUM('percentile 95'!BY227,'percentile 5'!BY227)</f>
        <v>0</v>
      </c>
      <c r="BZ227" s="26">
        <f>SUM('percentile 95'!BZ227,'percentile 5'!BZ227)</f>
        <v>0</v>
      </c>
      <c r="CA227" s="26">
        <f>SUM('percentile 95'!CA227,'percentile 5'!CA227)</f>
        <v>0</v>
      </c>
      <c r="CB227" s="26">
        <f>SUM('percentile 95'!CB227,'percentile 5'!CB227)</f>
        <v>0</v>
      </c>
      <c r="CC227" s="26">
        <f>SUM('percentile 95'!CC227,'percentile 5'!CC227)</f>
        <v>0</v>
      </c>
      <c r="CD227" s="26">
        <f>SUM('percentile 95'!CD227,'percentile 5'!CD227)</f>
        <v>0</v>
      </c>
    </row>
    <row r="228" spans="1:82" ht="12.75" customHeight="1" x14ac:dyDescent="0.3">
      <c r="A228" s="1" t="s">
        <v>2</v>
      </c>
      <c r="B228" s="1" t="s">
        <v>536</v>
      </c>
      <c r="C228" s="26">
        <f>SUM('percentile 95'!C228,'percentile 5'!C228)</f>
        <v>0</v>
      </c>
      <c r="D228" s="26">
        <f>SUM('percentile 95'!D228,'percentile 5'!D228)</f>
        <v>0</v>
      </c>
      <c r="E228" s="26">
        <f>SUM('percentile 95'!E228,'percentile 5'!E228)</f>
        <v>0.23148345198593503</v>
      </c>
      <c r="F228" s="26">
        <f>SUM('percentile 95'!F228,'percentile 5'!F228)</f>
        <v>0</v>
      </c>
      <c r="G228" s="26">
        <f>SUM('percentile 95'!G228,'percentile 5'!G228)</f>
        <v>0</v>
      </c>
      <c r="H228" s="26">
        <f>SUM('percentile 95'!H228,'percentile 5'!H228)</f>
        <v>0</v>
      </c>
      <c r="I228" s="26">
        <f>SUM('percentile 95'!I228,'percentile 5'!I228)</f>
        <v>0</v>
      </c>
      <c r="J228" s="26">
        <f>SUM('percentile 95'!J228,'percentile 5'!J228)</f>
        <v>0</v>
      </c>
      <c r="K228" s="26">
        <f>SUM('percentile 95'!K228,'percentile 5'!K228)</f>
        <v>96.050618336170146</v>
      </c>
      <c r="L228" s="26">
        <f>SUM('percentile 95'!L228,'percentile 5'!L228)</f>
        <v>227.43923800269454</v>
      </c>
      <c r="M228" s="26">
        <f>SUM('percentile 95'!M228,'percentile 5'!M228)</f>
        <v>0</v>
      </c>
      <c r="N228" s="26">
        <f>SUM('percentile 95'!N228,'percentile 5'!N228)</f>
        <v>0</v>
      </c>
      <c r="O228" s="26">
        <f>SUM('percentile 95'!O228,'percentile 5'!O228)</f>
        <v>0</v>
      </c>
      <c r="P228" s="26">
        <f>SUM('percentile 95'!P228,'percentile 5'!P228)</f>
        <v>0</v>
      </c>
      <c r="Q228" s="26">
        <f>SUM('percentile 95'!Q228,'percentile 5'!Q228)</f>
        <v>0</v>
      </c>
      <c r="R228" s="26">
        <f>SUM('percentile 95'!R228,'percentile 5'!R228)</f>
        <v>0</v>
      </c>
      <c r="S228" s="26">
        <f>SUM('percentile 95'!S228,'percentile 5'!S228)</f>
        <v>0</v>
      </c>
      <c r="T228" s="26">
        <f>SUM('percentile 95'!T228,'percentile 5'!T228)</f>
        <v>0</v>
      </c>
      <c r="U228" s="26">
        <f>SUM('percentile 95'!U228,'percentile 5'!U228)</f>
        <v>0</v>
      </c>
      <c r="V228" s="26">
        <f>SUM('percentile 95'!V228,'percentile 5'!V228)</f>
        <v>0</v>
      </c>
      <c r="W228" s="26">
        <f>SUM('percentile 95'!W228,'percentile 5'!W228)</f>
        <v>0</v>
      </c>
      <c r="X228" s="26">
        <f>SUM('percentile 95'!X228,'percentile 5'!X228)</f>
        <v>0</v>
      </c>
      <c r="Y228" s="26">
        <f>SUM('percentile 95'!Y228,'percentile 5'!Y228)</f>
        <v>0</v>
      </c>
      <c r="Z228" s="26">
        <f>SUM('percentile 95'!Z228,'percentile 5'!Z228)</f>
        <v>0</v>
      </c>
      <c r="AA228" s="26">
        <f>SUM('percentile 95'!AA228,'percentile 5'!AA228)</f>
        <v>0</v>
      </c>
      <c r="AB228" s="26">
        <f>SUM('percentile 95'!AB228,'percentile 5'!AB228)</f>
        <v>0</v>
      </c>
      <c r="AC228" s="26">
        <f>SUM('percentile 95'!AC228,'percentile 5'!AC228)</f>
        <v>0</v>
      </c>
      <c r="AD228" s="26">
        <f>SUM('percentile 95'!AD228,'percentile 5'!AD228)</f>
        <v>0</v>
      </c>
      <c r="AE228" s="26">
        <f>SUM('percentile 95'!AE228,'percentile 5'!AE228)</f>
        <v>0</v>
      </c>
      <c r="AF228" s="26">
        <f>SUM('percentile 95'!AF228,'percentile 5'!AF228)</f>
        <v>0</v>
      </c>
      <c r="AG228" s="26">
        <f>SUM('percentile 95'!AG228,'percentile 5'!AG228)</f>
        <v>0</v>
      </c>
      <c r="AH228" s="26">
        <f>SUM('percentile 95'!AH228,'percentile 5'!AH228)</f>
        <v>0</v>
      </c>
      <c r="AI228" s="26">
        <f>SUM('percentile 95'!AI228,'percentile 5'!AI228)</f>
        <v>0</v>
      </c>
      <c r="AJ228" s="26">
        <f>SUM('percentile 95'!AJ228,'percentile 5'!AJ228)</f>
        <v>0</v>
      </c>
      <c r="AK228" s="26">
        <f>SUM('percentile 95'!AK228,'percentile 5'!AK228)</f>
        <v>0</v>
      </c>
      <c r="AL228" s="26">
        <f>SUM('percentile 95'!AL228,'percentile 5'!AL228)</f>
        <v>0</v>
      </c>
      <c r="AM228" s="26">
        <f>SUM('percentile 95'!AM228,'percentile 5'!AM228)</f>
        <v>0</v>
      </c>
      <c r="AN228" s="26">
        <f>SUM('percentile 95'!AN228,'percentile 5'!AN228)</f>
        <v>0</v>
      </c>
      <c r="AO228" s="26">
        <f>SUM('percentile 95'!AO228,'percentile 5'!AO228)</f>
        <v>0</v>
      </c>
      <c r="AP228" s="26">
        <f>SUM('percentile 95'!AP228,'percentile 5'!AP228)</f>
        <v>0</v>
      </c>
      <c r="AQ228" s="26">
        <f>SUM('percentile 95'!AQ228,'percentile 5'!AQ228)</f>
        <v>0</v>
      </c>
      <c r="AR228" s="26">
        <f>SUM('percentile 95'!AR228,'percentile 5'!AR228)</f>
        <v>0</v>
      </c>
      <c r="AS228" s="26">
        <f>SUM('percentile 95'!AS228,'percentile 5'!AS228)</f>
        <v>0</v>
      </c>
      <c r="AT228" s="26">
        <f>SUM('percentile 95'!AT228,'percentile 5'!AT228)</f>
        <v>0</v>
      </c>
      <c r="AU228" s="26">
        <f>SUM('percentile 95'!AU228,'percentile 5'!AU228)</f>
        <v>0</v>
      </c>
      <c r="AV228" s="26">
        <f>SUM('percentile 95'!AV228,'percentile 5'!AV228)</f>
        <v>0</v>
      </c>
      <c r="AW228" s="26">
        <f>SUM('percentile 95'!AW228,'percentile 5'!AW228)</f>
        <v>0</v>
      </c>
      <c r="AX228" s="26">
        <f>SUM('percentile 95'!AX228,'percentile 5'!AX228)</f>
        <v>434.202653347877</v>
      </c>
      <c r="AY228" s="26">
        <f>SUM('percentile 95'!AY228,'percentile 5'!AY228)</f>
        <v>0</v>
      </c>
      <c r="AZ228" s="26">
        <f>SUM('percentile 95'!AZ228,'percentile 5'!AZ228)</f>
        <v>0</v>
      </c>
      <c r="BA228" s="26">
        <f>SUM('percentile 95'!BA228,'percentile 5'!BA228)</f>
        <v>85.798183656597303</v>
      </c>
      <c r="BB228" s="26">
        <f>SUM('percentile 95'!BB228,'percentile 5'!BB228)</f>
        <v>10.572911365059221</v>
      </c>
      <c r="BC228" s="26">
        <f>SUM('percentile 95'!BC228,'percentile 5'!BC228)</f>
        <v>0</v>
      </c>
      <c r="BD228" s="26">
        <f>SUM('percentile 95'!BD228,'percentile 5'!BD228)</f>
        <v>0</v>
      </c>
      <c r="BE228" s="26">
        <f>SUM('percentile 95'!BE228,'percentile 5'!BE228)</f>
        <v>0</v>
      </c>
      <c r="BF228" s="26">
        <f>SUM('percentile 95'!BF228,'percentile 5'!BF228)</f>
        <v>0</v>
      </c>
      <c r="BG228" s="26">
        <f>SUM('percentile 95'!BG228,'percentile 5'!BG228)</f>
        <v>0</v>
      </c>
      <c r="BH228" s="26">
        <f>SUM('percentile 95'!BH228,'percentile 5'!BH228)</f>
        <v>0</v>
      </c>
      <c r="BI228" s="26">
        <f>SUM('percentile 95'!BI228,'percentile 5'!BI228)</f>
        <v>57.970370750560498</v>
      </c>
      <c r="BJ228" s="26">
        <f>SUM('percentile 95'!BJ228,'percentile 5'!BJ228)</f>
        <v>0</v>
      </c>
      <c r="BK228" s="26">
        <f>SUM('percentile 95'!BK228,'percentile 5'!BK228)</f>
        <v>0</v>
      </c>
      <c r="BL228" s="26">
        <f>SUM('percentile 95'!BL228,'percentile 5'!BL228)</f>
        <v>0</v>
      </c>
      <c r="BM228" s="26">
        <f>SUM('percentile 95'!BM228,'percentile 5'!BM228)</f>
        <v>0.13000408725285836</v>
      </c>
      <c r="BN228" s="26">
        <f>SUM('percentile 95'!BN228,'percentile 5'!BN228)</f>
        <v>0</v>
      </c>
      <c r="BO228" s="26">
        <f>SUM('percentile 95'!BO228,'percentile 5'!BO228)</f>
        <v>0</v>
      </c>
      <c r="BP228" s="26">
        <f>SUM('percentile 95'!BP228,'percentile 5'!BP228)</f>
        <v>0</v>
      </c>
      <c r="BQ228" s="26">
        <f>SUM('percentile 95'!BQ228,'percentile 5'!BQ228)</f>
        <v>0</v>
      </c>
      <c r="BR228" s="26">
        <f>SUM('percentile 95'!BR228,'percentile 5'!BR228)</f>
        <v>0</v>
      </c>
      <c r="BS228" s="26">
        <f>SUM('percentile 95'!BS228,'percentile 5'!BS228)</f>
        <v>0</v>
      </c>
      <c r="BT228" s="26">
        <f>SUM('percentile 95'!BT228,'percentile 5'!BT228)</f>
        <v>0</v>
      </c>
      <c r="BU228" s="26">
        <f>SUM('percentile 95'!BU228,'percentile 5'!BU228)</f>
        <v>0</v>
      </c>
      <c r="BV228" s="26">
        <f>SUM('percentile 95'!BV228,'percentile 5'!BV228)</f>
        <v>0</v>
      </c>
      <c r="BW228" s="26">
        <f>SUM('percentile 95'!BW228,'percentile 5'!BW228)</f>
        <v>0</v>
      </c>
      <c r="BX228" s="26">
        <f>SUM('percentile 95'!BX228,'percentile 5'!BX228)</f>
        <v>0</v>
      </c>
      <c r="BY228" s="26">
        <f>SUM('percentile 95'!BY228,'percentile 5'!BY228)</f>
        <v>0</v>
      </c>
      <c r="BZ228" s="26">
        <f>SUM('percentile 95'!BZ228,'percentile 5'!BZ228)</f>
        <v>0</v>
      </c>
      <c r="CA228" s="26">
        <f>SUM('percentile 95'!CA228,'percentile 5'!CA228)</f>
        <v>0</v>
      </c>
      <c r="CB228" s="26">
        <f>SUM('percentile 95'!CB228,'percentile 5'!CB228)</f>
        <v>0</v>
      </c>
      <c r="CC228" s="26">
        <f>SUM('percentile 95'!CC228,'percentile 5'!CC228)</f>
        <v>0</v>
      </c>
      <c r="CD228" s="26">
        <f>SUM('percentile 95'!CD228,'percentile 5'!CD228)</f>
        <v>0</v>
      </c>
    </row>
    <row r="229" spans="1:82" ht="12.75" customHeight="1" x14ac:dyDescent="0.3">
      <c r="A229" s="1" t="s">
        <v>2</v>
      </c>
      <c r="B229" s="1" t="s">
        <v>538</v>
      </c>
      <c r="C229" s="26">
        <f>SUM('percentile 95'!C229,'percentile 5'!C229)</f>
        <v>0</v>
      </c>
      <c r="D229" s="26">
        <f>SUM('percentile 95'!D229,'percentile 5'!D229)</f>
        <v>0</v>
      </c>
      <c r="E229" s="26">
        <f>SUM('percentile 95'!E229,'percentile 5'!E229)</f>
        <v>0</v>
      </c>
      <c r="F229" s="26">
        <f>SUM('percentile 95'!F229,'percentile 5'!F229)</f>
        <v>0</v>
      </c>
      <c r="G229" s="26">
        <f>SUM('percentile 95'!G229,'percentile 5'!G229)</f>
        <v>0</v>
      </c>
      <c r="H229" s="26">
        <f>SUM('percentile 95'!H229,'percentile 5'!H229)</f>
        <v>0</v>
      </c>
      <c r="I229" s="26">
        <f>SUM('percentile 95'!I229,'percentile 5'!I229)</f>
        <v>0</v>
      </c>
      <c r="J229" s="26">
        <f>SUM('percentile 95'!J229,'percentile 5'!J229)</f>
        <v>0</v>
      </c>
      <c r="K229" s="26">
        <f>SUM('percentile 95'!K229,'percentile 5'!K229)</f>
        <v>0</v>
      </c>
      <c r="L229" s="26">
        <f>SUM('percentile 95'!L229,'percentile 5'!L229)</f>
        <v>0</v>
      </c>
      <c r="M229" s="26">
        <f>SUM('percentile 95'!M229,'percentile 5'!M229)</f>
        <v>0</v>
      </c>
      <c r="N229" s="26">
        <f>SUM('percentile 95'!N229,'percentile 5'!N229)</f>
        <v>0</v>
      </c>
      <c r="O229" s="26">
        <f>SUM('percentile 95'!O229,'percentile 5'!O229)</f>
        <v>0</v>
      </c>
      <c r="P229" s="26">
        <f>SUM('percentile 95'!P229,'percentile 5'!P229)</f>
        <v>0</v>
      </c>
      <c r="Q229" s="26">
        <f>SUM('percentile 95'!Q229,'percentile 5'!Q229)</f>
        <v>0</v>
      </c>
      <c r="R229" s="26">
        <f>SUM('percentile 95'!R229,'percentile 5'!R229)</f>
        <v>0</v>
      </c>
      <c r="S229" s="26">
        <f>SUM('percentile 95'!S229,'percentile 5'!S229)</f>
        <v>0</v>
      </c>
      <c r="T229" s="26">
        <f>SUM('percentile 95'!T229,'percentile 5'!T229)</f>
        <v>0</v>
      </c>
      <c r="U229" s="26">
        <f>SUM('percentile 95'!U229,'percentile 5'!U229)</f>
        <v>0</v>
      </c>
      <c r="V229" s="26">
        <f>SUM('percentile 95'!V229,'percentile 5'!V229)</f>
        <v>0</v>
      </c>
      <c r="W229" s="26">
        <f>SUM('percentile 95'!W229,'percentile 5'!W229)</f>
        <v>0</v>
      </c>
      <c r="X229" s="26">
        <f>SUM('percentile 95'!X229,'percentile 5'!X229)</f>
        <v>0</v>
      </c>
      <c r="Y229" s="26">
        <f>SUM('percentile 95'!Y229,'percentile 5'!Y229)</f>
        <v>0</v>
      </c>
      <c r="Z229" s="26">
        <f>SUM('percentile 95'!Z229,'percentile 5'!Z229)</f>
        <v>0</v>
      </c>
      <c r="AA229" s="26">
        <f>SUM('percentile 95'!AA229,'percentile 5'!AA229)</f>
        <v>0</v>
      </c>
      <c r="AB229" s="26">
        <f>SUM('percentile 95'!AB229,'percentile 5'!AB229)</f>
        <v>0</v>
      </c>
      <c r="AC229" s="26">
        <f>SUM('percentile 95'!AC229,'percentile 5'!AC229)</f>
        <v>0</v>
      </c>
      <c r="AD229" s="26">
        <f>SUM('percentile 95'!AD229,'percentile 5'!AD229)</f>
        <v>0</v>
      </c>
      <c r="AE229" s="26">
        <f>SUM('percentile 95'!AE229,'percentile 5'!AE229)</f>
        <v>0</v>
      </c>
      <c r="AF229" s="26">
        <f>SUM('percentile 95'!AF229,'percentile 5'!AF229)</f>
        <v>0</v>
      </c>
      <c r="AG229" s="26">
        <f>SUM('percentile 95'!AG229,'percentile 5'!AG229)</f>
        <v>0</v>
      </c>
      <c r="AH229" s="26">
        <f>SUM('percentile 95'!AH229,'percentile 5'!AH229)</f>
        <v>0</v>
      </c>
      <c r="AI229" s="26">
        <f>SUM('percentile 95'!AI229,'percentile 5'!AI229)</f>
        <v>0</v>
      </c>
      <c r="AJ229" s="26">
        <f>SUM('percentile 95'!AJ229,'percentile 5'!AJ229)</f>
        <v>0</v>
      </c>
      <c r="AK229" s="26">
        <f>SUM('percentile 95'!AK229,'percentile 5'!AK229)</f>
        <v>0</v>
      </c>
      <c r="AL229" s="26">
        <f>SUM('percentile 95'!AL229,'percentile 5'!AL229)</f>
        <v>0</v>
      </c>
      <c r="AM229" s="26">
        <f>SUM('percentile 95'!AM229,'percentile 5'!AM229)</f>
        <v>0</v>
      </c>
      <c r="AN229" s="26">
        <f>SUM('percentile 95'!AN229,'percentile 5'!AN229)</f>
        <v>0</v>
      </c>
      <c r="AO229" s="26">
        <f>SUM('percentile 95'!AO229,'percentile 5'!AO229)</f>
        <v>0</v>
      </c>
      <c r="AP229" s="26">
        <f>SUM('percentile 95'!AP229,'percentile 5'!AP229)</f>
        <v>0</v>
      </c>
      <c r="AQ229" s="26">
        <f>SUM('percentile 95'!AQ229,'percentile 5'!AQ229)</f>
        <v>0</v>
      </c>
      <c r="AR229" s="26">
        <f>SUM('percentile 95'!AR229,'percentile 5'!AR229)</f>
        <v>0</v>
      </c>
      <c r="AS229" s="26">
        <f>SUM('percentile 95'!AS229,'percentile 5'!AS229)</f>
        <v>0</v>
      </c>
      <c r="AT229" s="26">
        <f>SUM('percentile 95'!AT229,'percentile 5'!AT229)</f>
        <v>0</v>
      </c>
      <c r="AU229" s="26">
        <f>SUM('percentile 95'!AU229,'percentile 5'!AU229)</f>
        <v>0</v>
      </c>
      <c r="AV229" s="26">
        <f>SUM('percentile 95'!AV229,'percentile 5'!AV229)</f>
        <v>0</v>
      </c>
      <c r="AW229" s="26">
        <f>SUM('percentile 95'!AW229,'percentile 5'!AW229)</f>
        <v>0</v>
      </c>
      <c r="AX229" s="26">
        <f>SUM('percentile 95'!AX229,'percentile 5'!AX229)</f>
        <v>0</v>
      </c>
      <c r="AY229" s="26">
        <f>SUM('percentile 95'!AY229,'percentile 5'!AY229)</f>
        <v>0</v>
      </c>
      <c r="AZ229" s="26">
        <f>SUM('percentile 95'!AZ229,'percentile 5'!AZ229)</f>
        <v>0</v>
      </c>
      <c r="BA229" s="26">
        <f>SUM('percentile 95'!BA229,'percentile 5'!BA229)</f>
        <v>0</v>
      </c>
      <c r="BB229" s="26">
        <f>SUM('percentile 95'!BB229,'percentile 5'!BB229)</f>
        <v>0</v>
      </c>
      <c r="BC229" s="26">
        <f>SUM('percentile 95'!BC229,'percentile 5'!BC229)</f>
        <v>0</v>
      </c>
      <c r="BD229" s="26">
        <f>SUM('percentile 95'!BD229,'percentile 5'!BD229)</f>
        <v>0</v>
      </c>
      <c r="BE229" s="26">
        <f>SUM('percentile 95'!BE229,'percentile 5'!BE229)</f>
        <v>0</v>
      </c>
      <c r="BF229" s="26">
        <f>SUM('percentile 95'!BF229,'percentile 5'!BF229)</f>
        <v>0</v>
      </c>
      <c r="BG229" s="26">
        <f>SUM('percentile 95'!BG229,'percentile 5'!BG229)</f>
        <v>0</v>
      </c>
      <c r="BH229" s="26">
        <f>SUM('percentile 95'!BH229,'percentile 5'!BH229)</f>
        <v>0</v>
      </c>
      <c r="BI229" s="26">
        <f>SUM('percentile 95'!BI229,'percentile 5'!BI229)</f>
        <v>0</v>
      </c>
      <c r="BJ229" s="26">
        <f>SUM('percentile 95'!BJ229,'percentile 5'!BJ229)</f>
        <v>0</v>
      </c>
      <c r="BK229" s="26">
        <f>SUM('percentile 95'!BK229,'percentile 5'!BK229)</f>
        <v>0</v>
      </c>
      <c r="BL229" s="26">
        <f>SUM('percentile 95'!BL229,'percentile 5'!BL229)</f>
        <v>0</v>
      </c>
      <c r="BM229" s="26">
        <f>SUM('percentile 95'!BM229,'percentile 5'!BM229)</f>
        <v>0</v>
      </c>
      <c r="BN229" s="26">
        <f>SUM('percentile 95'!BN229,'percentile 5'!BN229)</f>
        <v>0</v>
      </c>
      <c r="BO229" s="26">
        <f>SUM('percentile 95'!BO229,'percentile 5'!BO229)</f>
        <v>0</v>
      </c>
      <c r="BP229" s="26">
        <f>SUM('percentile 95'!BP229,'percentile 5'!BP229)</f>
        <v>0</v>
      </c>
      <c r="BQ229" s="26">
        <f>SUM('percentile 95'!BQ229,'percentile 5'!BQ229)</f>
        <v>0</v>
      </c>
      <c r="BR229" s="26">
        <f>SUM('percentile 95'!BR229,'percentile 5'!BR229)</f>
        <v>0</v>
      </c>
      <c r="BS229" s="26">
        <f>SUM('percentile 95'!BS229,'percentile 5'!BS229)</f>
        <v>0</v>
      </c>
      <c r="BT229" s="26">
        <f>SUM('percentile 95'!BT229,'percentile 5'!BT229)</f>
        <v>0</v>
      </c>
      <c r="BU229" s="26">
        <f>SUM('percentile 95'!BU229,'percentile 5'!BU229)</f>
        <v>0</v>
      </c>
      <c r="BV229" s="26">
        <f>SUM('percentile 95'!BV229,'percentile 5'!BV229)</f>
        <v>0</v>
      </c>
      <c r="BW229" s="26">
        <f>SUM('percentile 95'!BW229,'percentile 5'!BW229)</f>
        <v>0</v>
      </c>
      <c r="BX229" s="26">
        <f>SUM('percentile 95'!BX229,'percentile 5'!BX229)</f>
        <v>0</v>
      </c>
      <c r="BY229" s="26">
        <f>SUM('percentile 95'!BY229,'percentile 5'!BY229)</f>
        <v>0</v>
      </c>
      <c r="BZ229" s="26">
        <f>SUM('percentile 95'!BZ229,'percentile 5'!BZ229)</f>
        <v>0</v>
      </c>
      <c r="CA229" s="26">
        <f>SUM('percentile 95'!CA229,'percentile 5'!CA229)</f>
        <v>0</v>
      </c>
      <c r="CB229" s="26">
        <f>SUM('percentile 95'!CB229,'percentile 5'!CB229)</f>
        <v>0</v>
      </c>
      <c r="CC229" s="26">
        <f>SUM('percentile 95'!CC229,'percentile 5'!CC229)</f>
        <v>0</v>
      </c>
      <c r="CD229" s="26">
        <f>SUM('percentile 95'!CD229,'percentile 5'!CD229)</f>
        <v>0</v>
      </c>
    </row>
    <row r="230" spans="1:82" ht="12.75" customHeight="1" x14ac:dyDescent="0.3">
      <c r="A230" s="1" t="s">
        <v>2</v>
      </c>
      <c r="B230" s="1" t="s">
        <v>540</v>
      </c>
      <c r="C230" s="26">
        <f>SUM('percentile 95'!C230,'percentile 5'!C230)</f>
        <v>17.092251753257148</v>
      </c>
      <c r="D230" s="26">
        <f>SUM('percentile 95'!D230,'percentile 5'!D230)</f>
        <v>16.58596495655252</v>
      </c>
      <c r="E230" s="26">
        <f>SUM('percentile 95'!E230,'percentile 5'!E230)</f>
        <v>0</v>
      </c>
      <c r="F230" s="26">
        <f>SUM('percentile 95'!F230,'percentile 5'!F230)</f>
        <v>0</v>
      </c>
      <c r="G230" s="26">
        <f>SUM('percentile 95'!G230,'percentile 5'!G230)</f>
        <v>0</v>
      </c>
      <c r="H230" s="26">
        <f>SUM('percentile 95'!H230,'percentile 5'!H230)</f>
        <v>1.3777264665876567</v>
      </c>
      <c r="I230" s="26">
        <f>SUM('percentile 95'!I230,'percentile 5'!I230)</f>
        <v>136.37352868374134</v>
      </c>
      <c r="J230" s="26">
        <f>SUM('percentile 95'!J230,'percentile 5'!J230)</f>
        <v>1.5372495596262195</v>
      </c>
      <c r="K230" s="26">
        <f>SUM('percentile 95'!K230,'percentile 5'!K230)</f>
        <v>85.822652855182227</v>
      </c>
      <c r="L230" s="26">
        <f>SUM('percentile 95'!L230,'percentile 5'!L230)</f>
        <v>185.35446864049626</v>
      </c>
      <c r="M230" s="26">
        <f>SUM('percentile 95'!M230,'percentile 5'!M230)</f>
        <v>4.2234842463106217</v>
      </c>
      <c r="N230" s="26">
        <f>SUM('percentile 95'!N230,'percentile 5'!N230)</f>
        <v>18.718415395579999</v>
      </c>
      <c r="O230" s="26">
        <f>SUM('percentile 95'!O230,'percentile 5'!O230)</f>
        <v>0</v>
      </c>
      <c r="P230" s="26">
        <f>SUM('percentile 95'!P230,'percentile 5'!P230)</f>
        <v>0</v>
      </c>
      <c r="Q230" s="26">
        <f>SUM('percentile 95'!Q230,'percentile 5'!Q230)</f>
        <v>0</v>
      </c>
      <c r="R230" s="26">
        <f>SUM('percentile 95'!R230,'percentile 5'!R230)</f>
        <v>0</v>
      </c>
      <c r="S230" s="26">
        <f>SUM('percentile 95'!S230,'percentile 5'!S230)</f>
        <v>0</v>
      </c>
      <c r="T230" s="26">
        <f>SUM('percentile 95'!T230,'percentile 5'!T230)</f>
        <v>0</v>
      </c>
      <c r="U230" s="26">
        <f>SUM('percentile 95'!U230,'percentile 5'!U230)</f>
        <v>0</v>
      </c>
      <c r="V230" s="26">
        <f>SUM('percentile 95'!V230,'percentile 5'!V230)</f>
        <v>0</v>
      </c>
      <c r="W230" s="26">
        <f>SUM('percentile 95'!W230,'percentile 5'!W230)</f>
        <v>0</v>
      </c>
      <c r="X230" s="26">
        <f>SUM('percentile 95'!X230,'percentile 5'!X230)</f>
        <v>0</v>
      </c>
      <c r="Y230" s="26">
        <f>SUM('percentile 95'!Y230,'percentile 5'!Y230)</f>
        <v>0</v>
      </c>
      <c r="Z230" s="26">
        <f>SUM('percentile 95'!Z230,'percentile 5'!Z230)</f>
        <v>0</v>
      </c>
      <c r="AA230" s="26">
        <f>SUM('percentile 95'!AA230,'percentile 5'!AA230)</f>
        <v>0</v>
      </c>
      <c r="AB230" s="26">
        <f>SUM('percentile 95'!AB230,'percentile 5'!AB230)</f>
        <v>0</v>
      </c>
      <c r="AC230" s="26">
        <f>SUM('percentile 95'!AC230,'percentile 5'!AC230)</f>
        <v>0</v>
      </c>
      <c r="AD230" s="26">
        <f>SUM('percentile 95'!AD230,'percentile 5'!AD230)</f>
        <v>0</v>
      </c>
      <c r="AE230" s="26">
        <f>SUM('percentile 95'!AE230,'percentile 5'!AE230)</f>
        <v>0</v>
      </c>
      <c r="AF230" s="26">
        <f>SUM('percentile 95'!AF230,'percentile 5'!AF230)</f>
        <v>0</v>
      </c>
      <c r="AG230" s="26">
        <f>SUM('percentile 95'!AG230,'percentile 5'!AG230)</f>
        <v>0</v>
      </c>
      <c r="AH230" s="26">
        <f>SUM('percentile 95'!AH230,'percentile 5'!AH230)</f>
        <v>0</v>
      </c>
      <c r="AI230" s="26">
        <f>SUM('percentile 95'!AI230,'percentile 5'!AI230)</f>
        <v>0</v>
      </c>
      <c r="AJ230" s="26">
        <f>SUM('percentile 95'!AJ230,'percentile 5'!AJ230)</f>
        <v>1.2839763659363455</v>
      </c>
      <c r="AK230" s="26">
        <f>SUM('percentile 95'!AK230,'percentile 5'!AK230)</f>
        <v>3.1200376911769374</v>
      </c>
      <c r="AL230" s="26">
        <f>SUM('percentile 95'!AL230,'percentile 5'!AL230)</f>
        <v>0</v>
      </c>
      <c r="AM230" s="26">
        <f>SUM('percentile 95'!AM230,'percentile 5'!AM230)</f>
        <v>0</v>
      </c>
      <c r="AN230" s="26">
        <f>SUM('percentile 95'!AN230,'percentile 5'!AN230)</f>
        <v>0</v>
      </c>
      <c r="AO230" s="26">
        <f>SUM('percentile 95'!AO230,'percentile 5'!AO230)</f>
        <v>0</v>
      </c>
      <c r="AP230" s="26">
        <f>SUM('percentile 95'!AP230,'percentile 5'!AP230)</f>
        <v>0</v>
      </c>
      <c r="AQ230" s="26">
        <f>SUM('percentile 95'!AQ230,'percentile 5'!AQ230)</f>
        <v>0</v>
      </c>
      <c r="AR230" s="26">
        <f>SUM('percentile 95'!AR230,'percentile 5'!AR230)</f>
        <v>0</v>
      </c>
      <c r="AS230" s="26">
        <f>SUM('percentile 95'!AS230,'percentile 5'!AS230)</f>
        <v>0</v>
      </c>
      <c r="AT230" s="26">
        <f>SUM('percentile 95'!AT230,'percentile 5'!AT230)</f>
        <v>0</v>
      </c>
      <c r="AU230" s="26">
        <f>SUM('percentile 95'!AU230,'percentile 5'!AU230)</f>
        <v>0</v>
      </c>
      <c r="AV230" s="26">
        <f>SUM('percentile 95'!AV230,'percentile 5'!AV230)</f>
        <v>0</v>
      </c>
      <c r="AW230" s="26">
        <f>SUM('percentile 95'!AW230,'percentile 5'!AW230)</f>
        <v>0</v>
      </c>
      <c r="AX230" s="26">
        <f>SUM('percentile 95'!AX230,'percentile 5'!AX230)</f>
        <v>294.11902113756906</v>
      </c>
      <c r="AY230" s="26">
        <f>SUM('percentile 95'!AY230,'percentile 5'!AY230)</f>
        <v>0</v>
      </c>
      <c r="AZ230" s="26">
        <f>SUM('percentile 95'!AZ230,'percentile 5'!AZ230)</f>
        <v>1.021983080112707</v>
      </c>
      <c r="BA230" s="26">
        <f>SUM('percentile 95'!BA230,'percentile 5'!BA230)</f>
        <v>86.554258389081895</v>
      </c>
      <c r="BB230" s="26">
        <f>SUM('percentile 95'!BB230,'percentile 5'!BB230)</f>
        <v>8.9530890584978362</v>
      </c>
      <c r="BC230" s="26">
        <f>SUM('percentile 95'!BC230,'percentile 5'!BC230)</f>
        <v>0</v>
      </c>
      <c r="BD230" s="26">
        <f>SUM('percentile 95'!BD230,'percentile 5'!BD230)</f>
        <v>0</v>
      </c>
      <c r="BE230" s="26">
        <f>SUM('percentile 95'!BE230,'percentile 5'!BE230)</f>
        <v>0</v>
      </c>
      <c r="BF230" s="26">
        <f>SUM('percentile 95'!BF230,'percentile 5'!BF230)</f>
        <v>5.9761600283316527</v>
      </c>
      <c r="BG230" s="26">
        <f>SUM('percentile 95'!BG230,'percentile 5'!BG230)</f>
        <v>156.62919363894756</v>
      </c>
      <c r="BH230" s="26">
        <f>SUM('percentile 95'!BH230,'percentile 5'!BH230)</f>
        <v>0</v>
      </c>
      <c r="BI230" s="26">
        <f>SUM('percentile 95'!BI230,'percentile 5'!BI230)</f>
        <v>61.497498805123939</v>
      </c>
      <c r="BJ230" s="26">
        <f>SUM('percentile 95'!BJ230,'percentile 5'!BJ230)</f>
        <v>0.19044963058428488</v>
      </c>
      <c r="BK230" s="26">
        <f>SUM('percentile 95'!BK230,'percentile 5'!BK230)</f>
        <v>4.8352850264605367</v>
      </c>
      <c r="BL230" s="26">
        <f>SUM('percentile 95'!BL230,'percentile 5'!BL230)</f>
        <v>0</v>
      </c>
      <c r="BM230" s="26">
        <f>SUM('percentile 95'!BM230,'percentile 5'!BM230)</f>
        <v>0</v>
      </c>
      <c r="BN230" s="26">
        <f>SUM('percentile 95'!BN230,'percentile 5'!BN230)</f>
        <v>0</v>
      </c>
      <c r="BO230" s="26">
        <f>SUM('percentile 95'!BO230,'percentile 5'!BO230)</f>
        <v>0</v>
      </c>
      <c r="BP230" s="26">
        <f>SUM('percentile 95'!BP230,'percentile 5'!BP230)</f>
        <v>0</v>
      </c>
      <c r="BQ230" s="26">
        <f>SUM('percentile 95'!BQ230,'percentile 5'!BQ230)</f>
        <v>0</v>
      </c>
      <c r="BR230" s="26">
        <f>SUM('percentile 95'!BR230,'percentile 5'!BR230)</f>
        <v>0</v>
      </c>
      <c r="BS230" s="26">
        <f>SUM('percentile 95'!BS230,'percentile 5'!BS230)</f>
        <v>0</v>
      </c>
      <c r="BT230" s="26">
        <f>SUM('percentile 95'!BT230,'percentile 5'!BT230)</f>
        <v>0</v>
      </c>
      <c r="BU230" s="26">
        <f>SUM('percentile 95'!BU230,'percentile 5'!BU230)</f>
        <v>0</v>
      </c>
      <c r="BV230" s="26">
        <f>SUM('percentile 95'!BV230,'percentile 5'!BV230)</f>
        <v>0</v>
      </c>
      <c r="BW230" s="26">
        <f>SUM('percentile 95'!BW230,'percentile 5'!BW230)</f>
        <v>0</v>
      </c>
      <c r="BX230" s="26">
        <f>SUM('percentile 95'!BX230,'percentile 5'!BX230)</f>
        <v>4.8983322739745931</v>
      </c>
      <c r="BY230" s="26">
        <f>SUM('percentile 95'!BY230,'percentile 5'!BY230)</f>
        <v>0</v>
      </c>
      <c r="BZ230" s="26">
        <f>SUM('percentile 95'!BZ230,'percentile 5'!BZ230)</f>
        <v>0</v>
      </c>
      <c r="CA230" s="26">
        <f>SUM('percentile 95'!CA230,'percentile 5'!CA230)</f>
        <v>2.4182591279847716</v>
      </c>
      <c r="CB230" s="26">
        <f>SUM('percentile 95'!CB230,'percentile 5'!CB230)</f>
        <v>11.564668582413022</v>
      </c>
      <c r="CC230" s="26">
        <f>SUM('percentile 95'!CC230,'percentile 5'!CC230)</f>
        <v>0</v>
      </c>
      <c r="CD230" s="26">
        <f>SUM('percentile 95'!CD230,'percentile 5'!CD230)</f>
        <v>0</v>
      </c>
    </row>
    <row r="231" spans="1:82" ht="12.75" customHeight="1" x14ac:dyDescent="0.3">
      <c r="A231" s="1" t="s">
        <v>2</v>
      </c>
      <c r="B231" s="1" t="s">
        <v>542</v>
      </c>
      <c r="C231" s="26">
        <f>SUM('percentile 95'!C231,'percentile 5'!C231)</f>
        <v>0</v>
      </c>
      <c r="D231" s="26">
        <f>SUM('percentile 95'!D231,'percentile 5'!D231)</f>
        <v>0</v>
      </c>
      <c r="E231" s="26">
        <f>SUM('percentile 95'!E231,'percentile 5'!E231)</f>
        <v>0</v>
      </c>
      <c r="F231" s="26">
        <f>SUM('percentile 95'!F231,'percentile 5'!F231)</f>
        <v>0</v>
      </c>
      <c r="G231" s="26">
        <f>SUM('percentile 95'!G231,'percentile 5'!G231)</f>
        <v>0</v>
      </c>
      <c r="H231" s="26">
        <f>SUM('percentile 95'!H231,'percentile 5'!H231)</f>
        <v>583.49135998238023</v>
      </c>
      <c r="I231" s="26">
        <f>SUM('percentile 95'!I231,'percentile 5'!I231)</f>
        <v>0</v>
      </c>
      <c r="J231" s="26">
        <f>SUM('percentile 95'!J231,'percentile 5'!J231)</f>
        <v>0</v>
      </c>
      <c r="K231" s="26">
        <f>SUM('percentile 95'!K231,'percentile 5'!K231)</f>
        <v>0</v>
      </c>
      <c r="L231" s="26">
        <f>SUM('percentile 95'!L231,'percentile 5'!L231)</f>
        <v>0</v>
      </c>
      <c r="M231" s="26">
        <f>SUM('percentile 95'!M231,'percentile 5'!M231)</f>
        <v>0</v>
      </c>
      <c r="N231" s="26">
        <f>SUM('percentile 95'!N231,'percentile 5'!N231)</f>
        <v>0</v>
      </c>
      <c r="O231" s="26">
        <f>SUM('percentile 95'!O231,'percentile 5'!O231)</f>
        <v>0</v>
      </c>
      <c r="P231" s="26">
        <f>SUM('percentile 95'!P231,'percentile 5'!P231)</f>
        <v>0</v>
      </c>
      <c r="Q231" s="26">
        <f>SUM('percentile 95'!Q231,'percentile 5'!Q231)</f>
        <v>0</v>
      </c>
      <c r="R231" s="26">
        <f>SUM('percentile 95'!R231,'percentile 5'!R231)</f>
        <v>0</v>
      </c>
      <c r="S231" s="26">
        <f>SUM('percentile 95'!S231,'percentile 5'!S231)</f>
        <v>0</v>
      </c>
      <c r="T231" s="26">
        <f>SUM('percentile 95'!T231,'percentile 5'!T231)</f>
        <v>0</v>
      </c>
      <c r="U231" s="26">
        <f>SUM('percentile 95'!U231,'percentile 5'!U231)</f>
        <v>0</v>
      </c>
      <c r="V231" s="26">
        <f>SUM('percentile 95'!V231,'percentile 5'!V231)</f>
        <v>0</v>
      </c>
      <c r="W231" s="26">
        <f>SUM('percentile 95'!W231,'percentile 5'!W231)</f>
        <v>0</v>
      </c>
      <c r="X231" s="26">
        <f>SUM('percentile 95'!X231,'percentile 5'!X231)</f>
        <v>0</v>
      </c>
      <c r="Y231" s="26">
        <f>SUM('percentile 95'!Y231,'percentile 5'!Y231)</f>
        <v>0</v>
      </c>
      <c r="Z231" s="26">
        <f>SUM('percentile 95'!Z231,'percentile 5'!Z231)</f>
        <v>0</v>
      </c>
      <c r="AA231" s="26">
        <f>SUM('percentile 95'!AA231,'percentile 5'!AA231)</f>
        <v>0</v>
      </c>
      <c r="AB231" s="26">
        <f>SUM('percentile 95'!AB231,'percentile 5'!AB231)</f>
        <v>0</v>
      </c>
      <c r="AC231" s="26">
        <f>SUM('percentile 95'!AC231,'percentile 5'!AC231)</f>
        <v>0</v>
      </c>
      <c r="AD231" s="26">
        <f>SUM('percentile 95'!AD231,'percentile 5'!AD231)</f>
        <v>0</v>
      </c>
      <c r="AE231" s="26">
        <f>SUM('percentile 95'!AE231,'percentile 5'!AE231)</f>
        <v>0</v>
      </c>
      <c r="AF231" s="26">
        <f>SUM('percentile 95'!AF231,'percentile 5'!AF231)</f>
        <v>0</v>
      </c>
      <c r="AG231" s="26">
        <f>SUM('percentile 95'!AG231,'percentile 5'!AG231)</f>
        <v>0</v>
      </c>
      <c r="AH231" s="26">
        <f>SUM('percentile 95'!AH231,'percentile 5'!AH231)</f>
        <v>0</v>
      </c>
      <c r="AI231" s="26">
        <f>SUM('percentile 95'!AI231,'percentile 5'!AI231)</f>
        <v>0</v>
      </c>
      <c r="AJ231" s="26">
        <f>SUM('percentile 95'!AJ231,'percentile 5'!AJ231)</f>
        <v>0</v>
      </c>
      <c r="AK231" s="26">
        <f>SUM('percentile 95'!AK231,'percentile 5'!AK231)</f>
        <v>0</v>
      </c>
      <c r="AL231" s="26">
        <f>SUM('percentile 95'!AL231,'percentile 5'!AL231)</f>
        <v>0</v>
      </c>
      <c r="AM231" s="26">
        <f>SUM('percentile 95'!AM231,'percentile 5'!AM231)</f>
        <v>0</v>
      </c>
      <c r="AN231" s="26">
        <f>SUM('percentile 95'!AN231,'percentile 5'!AN231)</f>
        <v>0</v>
      </c>
      <c r="AO231" s="26">
        <f>SUM('percentile 95'!AO231,'percentile 5'!AO231)</f>
        <v>0</v>
      </c>
      <c r="AP231" s="26">
        <f>SUM('percentile 95'!AP231,'percentile 5'!AP231)</f>
        <v>0</v>
      </c>
      <c r="AQ231" s="26">
        <f>SUM('percentile 95'!AQ231,'percentile 5'!AQ231)</f>
        <v>0</v>
      </c>
      <c r="AR231" s="26">
        <f>SUM('percentile 95'!AR231,'percentile 5'!AR231)</f>
        <v>0</v>
      </c>
      <c r="AS231" s="26">
        <f>SUM('percentile 95'!AS231,'percentile 5'!AS231)</f>
        <v>0</v>
      </c>
      <c r="AT231" s="26">
        <f>SUM('percentile 95'!AT231,'percentile 5'!AT231)</f>
        <v>0</v>
      </c>
      <c r="AU231" s="26">
        <f>SUM('percentile 95'!AU231,'percentile 5'!AU231)</f>
        <v>0</v>
      </c>
      <c r="AV231" s="26">
        <f>SUM('percentile 95'!AV231,'percentile 5'!AV231)</f>
        <v>0</v>
      </c>
      <c r="AW231" s="26">
        <f>SUM('percentile 95'!AW231,'percentile 5'!AW231)</f>
        <v>0</v>
      </c>
      <c r="AX231" s="26">
        <f>SUM('percentile 95'!AX231,'percentile 5'!AX231)</f>
        <v>0</v>
      </c>
      <c r="AY231" s="26">
        <f>SUM('percentile 95'!AY231,'percentile 5'!AY231)</f>
        <v>0</v>
      </c>
      <c r="AZ231" s="26">
        <f>SUM('percentile 95'!AZ231,'percentile 5'!AZ231)</f>
        <v>0</v>
      </c>
      <c r="BA231" s="26">
        <f>SUM('percentile 95'!BA231,'percentile 5'!BA231)</f>
        <v>0</v>
      </c>
      <c r="BB231" s="26">
        <f>SUM('percentile 95'!BB231,'percentile 5'!BB231)</f>
        <v>0</v>
      </c>
      <c r="BC231" s="26">
        <f>SUM('percentile 95'!BC231,'percentile 5'!BC231)</f>
        <v>0</v>
      </c>
      <c r="BD231" s="26">
        <f>SUM('percentile 95'!BD231,'percentile 5'!BD231)</f>
        <v>0</v>
      </c>
      <c r="BE231" s="26">
        <f>SUM('percentile 95'!BE231,'percentile 5'!BE231)</f>
        <v>0</v>
      </c>
      <c r="BF231" s="26">
        <f>SUM('percentile 95'!BF231,'percentile 5'!BF231)</f>
        <v>0</v>
      </c>
      <c r="BG231" s="26">
        <f>SUM('percentile 95'!BG231,'percentile 5'!BG231)</f>
        <v>0</v>
      </c>
      <c r="BH231" s="26">
        <f>SUM('percentile 95'!BH231,'percentile 5'!BH231)</f>
        <v>0</v>
      </c>
      <c r="BI231" s="26">
        <f>SUM('percentile 95'!BI231,'percentile 5'!BI231)</f>
        <v>0</v>
      </c>
      <c r="BJ231" s="26">
        <f>SUM('percentile 95'!BJ231,'percentile 5'!BJ231)</f>
        <v>0</v>
      </c>
      <c r="BK231" s="26">
        <f>SUM('percentile 95'!BK231,'percentile 5'!BK231)</f>
        <v>0</v>
      </c>
      <c r="BL231" s="26">
        <f>SUM('percentile 95'!BL231,'percentile 5'!BL231)</f>
        <v>0</v>
      </c>
      <c r="BM231" s="26">
        <f>SUM('percentile 95'!BM231,'percentile 5'!BM231)</f>
        <v>0</v>
      </c>
      <c r="BN231" s="26">
        <f>SUM('percentile 95'!BN231,'percentile 5'!BN231)</f>
        <v>0</v>
      </c>
      <c r="BO231" s="26">
        <f>SUM('percentile 95'!BO231,'percentile 5'!BO231)</f>
        <v>0</v>
      </c>
      <c r="BP231" s="26">
        <f>SUM('percentile 95'!BP231,'percentile 5'!BP231)</f>
        <v>0</v>
      </c>
      <c r="BQ231" s="26">
        <f>SUM('percentile 95'!BQ231,'percentile 5'!BQ231)</f>
        <v>0</v>
      </c>
      <c r="BR231" s="26">
        <f>SUM('percentile 95'!BR231,'percentile 5'!BR231)</f>
        <v>0</v>
      </c>
      <c r="BS231" s="26">
        <f>SUM('percentile 95'!BS231,'percentile 5'!BS231)</f>
        <v>0</v>
      </c>
      <c r="BT231" s="26">
        <f>SUM('percentile 95'!BT231,'percentile 5'!BT231)</f>
        <v>0</v>
      </c>
      <c r="BU231" s="26">
        <f>SUM('percentile 95'!BU231,'percentile 5'!BU231)</f>
        <v>0</v>
      </c>
      <c r="BV231" s="26">
        <f>SUM('percentile 95'!BV231,'percentile 5'!BV231)</f>
        <v>0</v>
      </c>
      <c r="BW231" s="26">
        <f>SUM('percentile 95'!BW231,'percentile 5'!BW231)</f>
        <v>0</v>
      </c>
      <c r="BX231" s="26">
        <f>SUM('percentile 95'!BX231,'percentile 5'!BX231)</f>
        <v>0</v>
      </c>
      <c r="BY231" s="26">
        <f>SUM('percentile 95'!BY231,'percentile 5'!BY231)</f>
        <v>0</v>
      </c>
      <c r="BZ231" s="26">
        <f>SUM('percentile 95'!BZ231,'percentile 5'!BZ231)</f>
        <v>0</v>
      </c>
      <c r="CA231" s="26">
        <f>SUM('percentile 95'!CA231,'percentile 5'!CA231)</f>
        <v>0</v>
      </c>
      <c r="CB231" s="26">
        <f>SUM('percentile 95'!CB231,'percentile 5'!CB231)</f>
        <v>0</v>
      </c>
      <c r="CC231" s="26">
        <f>SUM('percentile 95'!CC231,'percentile 5'!CC231)</f>
        <v>0</v>
      </c>
      <c r="CD231" s="26">
        <f>SUM('percentile 95'!CD231,'percentile 5'!CD231)</f>
        <v>0</v>
      </c>
    </row>
    <row r="232" spans="1:82" ht="12.75" customHeight="1" x14ac:dyDescent="0.3">
      <c r="A232" s="1" t="s">
        <v>2</v>
      </c>
      <c r="B232" s="1" t="s">
        <v>544</v>
      </c>
      <c r="C232" s="26">
        <f>SUM('percentile 95'!C232,'percentile 5'!C232)</f>
        <v>0</v>
      </c>
      <c r="D232" s="26">
        <f>SUM('percentile 95'!D232,'percentile 5'!D232)</f>
        <v>0</v>
      </c>
      <c r="E232" s="26">
        <f>SUM('percentile 95'!E232,'percentile 5'!E232)</f>
        <v>0</v>
      </c>
      <c r="F232" s="26">
        <f>SUM('percentile 95'!F232,'percentile 5'!F232)</f>
        <v>0</v>
      </c>
      <c r="G232" s="26">
        <f>SUM('percentile 95'!G232,'percentile 5'!G232)</f>
        <v>3609.2866682953231</v>
      </c>
      <c r="H232" s="26">
        <f>SUM('percentile 95'!H232,'percentile 5'!H232)</f>
        <v>0</v>
      </c>
      <c r="I232" s="26">
        <f>SUM('percentile 95'!I232,'percentile 5'!I232)</f>
        <v>0</v>
      </c>
      <c r="J232" s="26">
        <f>SUM('percentile 95'!J232,'percentile 5'!J232)</f>
        <v>0</v>
      </c>
      <c r="K232" s="26">
        <f>SUM('percentile 95'!K232,'percentile 5'!K232)</f>
        <v>0</v>
      </c>
      <c r="L232" s="26">
        <f>SUM('percentile 95'!L232,'percentile 5'!L232)</f>
        <v>0</v>
      </c>
      <c r="M232" s="26">
        <f>SUM('percentile 95'!M232,'percentile 5'!M232)</f>
        <v>0</v>
      </c>
      <c r="N232" s="26">
        <f>SUM('percentile 95'!N232,'percentile 5'!N232)</f>
        <v>0</v>
      </c>
      <c r="O232" s="26">
        <f>SUM('percentile 95'!O232,'percentile 5'!O232)</f>
        <v>314.73467815339592</v>
      </c>
      <c r="P232" s="26">
        <f>SUM('percentile 95'!P232,'percentile 5'!P232)</f>
        <v>0</v>
      </c>
      <c r="Q232" s="26">
        <f>SUM('percentile 95'!Q232,'percentile 5'!Q232)</f>
        <v>0</v>
      </c>
      <c r="R232" s="26">
        <f>SUM('percentile 95'!R232,'percentile 5'!R232)</f>
        <v>0</v>
      </c>
      <c r="S232" s="26">
        <f>SUM('percentile 95'!S232,'percentile 5'!S232)</f>
        <v>0</v>
      </c>
      <c r="T232" s="26">
        <f>SUM('percentile 95'!T232,'percentile 5'!T232)</f>
        <v>0</v>
      </c>
      <c r="U232" s="26">
        <f>SUM('percentile 95'!U232,'percentile 5'!U232)</f>
        <v>3859.7196650069695</v>
      </c>
      <c r="V232" s="26">
        <f>SUM('percentile 95'!V232,'percentile 5'!V232)</f>
        <v>3764.8609910531959</v>
      </c>
      <c r="W232" s="26">
        <f>SUM('percentile 95'!W232,'percentile 5'!W232)</f>
        <v>1005.4054499722503</v>
      </c>
      <c r="X232" s="26">
        <f>SUM('percentile 95'!X232,'percentile 5'!X232)</f>
        <v>0</v>
      </c>
      <c r="Y232" s="26">
        <f>SUM('percentile 95'!Y232,'percentile 5'!Y232)</f>
        <v>12.21768750330275</v>
      </c>
      <c r="Z232" s="26">
        <f>SUM('percentile 95'!Z232,'percentile 5'!Z232)</f>
        <v>0</v>
      </c>
      <c r="AA232" s="26">
        <f>SUM('percentile 95'!AA232,'percentile 5'!AA232)</f>
        <v>0</v>
      </c>
      <c r="AB232" s="26">
        <f>SUM('percentile 95'!AB232,'percentile 5'!AB232)</f>
        <v>0</v>
      </c>
      <c r="AC232" s="26">
        <f>SUM('percentile 95'!AC232,'percentile 5'!AC232)</f>
        <v>0</v>
      </c>
      <c r="AD232" s="26">
        <f>SUM('percentile 95'!AD232,'percentile 5'!AD232)</f>
        <v>0</v>
      </c>
      <c r="AE232" s="26">
        <f>SUM('percentile 95'!AE232,'percentile 5'!AE232)</f>
        <v>0</v>
      </c>
      <c r="AF232" s="26">
        <f>SUM('percentile 95'!AF232,'percentile 5'!AF232)</f>
        <v>0</v>
      </c>
      <c r="AG232" s="26">
        <f>SUM('percentile 95'!AG232,'percentile 5'!AG232)</f>
        <v>0</v>
      </c>
      <c r="AH232" s="26">
        <f>SUM('percentile 95'!AH232,'percentile 5'!AH232)</f>
        <v>0</v>
      </c>
      <c r="AI232" s="26">
        <f>SUM('percentile 95'!AI232,'percentile 5'!AI232)</f>
        <v>0</v>
      </c>
      <c r="AJ232" s="26">
        <f>SUM('percentile 95'!AJ232,'percentile 5'!AJ232)</f>
        <v>0</v>
      </c>
      <c r="AK232" s="26">
        <f>SUM('percentile 95'!AK232,'percentile 5'!AK232)</f>
        <v>0</v>
      </c>
      <c r="AL232" s="26">
        <f>SUM('percentile 95'!AL232,'percentile 5'!AL232)</f>
        <v>0</v>
      </c>
      <c r="AM232" s="26">
        <f>SUM('percentile 95'!AM232,'percentile 5'!AM232)</f>
        <v>0</v>
      </c>
      <c r="AN232" s="26">
        <f>SUM('percentile 95'!AN232,'percentile 5'!AN232)</f>
        <v>0</v>
      </c>
      <c r="AO232" s="26">
        <f>SUM('percentile 95'!AO232,'percentile 5'!AO232)</f>
        <v>0</v>
      </c>
      <c r="AP232" s="26">
        <f>SUM('percentile 95'!AP232,'percentile 5'!AP232)</f>
        <v>8646.5100424322391</v>
      </c>
      <c r="AQ232" s="26">
        <f>SUM('percentile 95'!AQ232,'percentile 5'!AQ232)</f>
        <v>0</v>
      </c>
      <c r="AR232" s="26">
        <f>SUM('percentile 95'!AR232,'percentile 5'!AR232)</f>
        <v>0</v>
      </c>
      <c r="AS232" s="26">
        <f>SUM('percentile 95'!AS232,'percentile 5'!AS232)</f>
        <v>0</v>
      </c>
      <c r="AT232" s="26">
        <f>SUM('percentile 95'!AT232,'percentile 5'!AT232)</f>
        <v>0</v>
      </c>
      <c r="AU232" s="26">
        <f>SUM('percentile 95'!AU232,'percentile 5'!AU232)</f>
        <v>0</v>
      </c>
      <c r="AV232" s="26">
        <f>SUM('percentile 95'!AV232,'percentile 5'!AV232)</f>
        <v>0</v>
      </c>
      <c r="AW232" s="26">
        <f>SUM('percentile 95'!AW232,'percentile 5'!AW232)</f>
        <v>0</v>
      </c>
      <c r="AX232" s="26">
        <f>SUM('percentile 95'!AX232,'percentile 5'!AX232)</f>
        <v>0</v>
      </c>
      <c r="AY232" s="26">
        <f>SUM('percentile 95'!AY232,'percentile 5'!AY232)</f>
        <v>314.73467815339592</v>
      </c>
      <c r="AZ232" s="26">
        <f>SUM('percentile 95'!AZ232,'percentile 5'!AZ232)</f>
        <v>0</v>
      </c>
      <c r="BA232" s="26">
        <f>SUM('percentile 95'!BA232,'percentile 5'!BA232)</f>
        <v>0</v>
      </c>
      <c r="BB232" s="26">
        <f>SUM('percentile 95'!BB232,'percentile 5'!BB232)</f>
        <v>0</v>
      </c>
      <c r="BC232" s="26">
        <f>SUM('percentile 95'!BC232,'percentile 5'!BC232)</f>
        <v>0</v>
      </c>
      <c r="BD232" s="26">
        <f>SUM('percentile 95'!BD232,'percentile 5'!BD232)</f>
        <v>0</v>
      </c>
      <c r="BE232" s="26">
        <f>SUM('percentile 95'!BE232,'percentile 5'!BE232)</f>
        <v>6789.2840842829291</v>
      </c>
      <c r="BF232" s="26">
        <f>SUM('percentile 95'!BF232,'percentile 5'!BF232)</f>
        <v>0</v>
      </c>
      <c r="BG232" s="26">
        <f>SUM('percentile 95'!BG232,'percentile 5'!BG232)</f>
        <v>0</v>
      </c>
      <c r="BH232" s="26">
        <f>SUM('percentile 95'!BH232,'percentile 5'!BH232)</f>
        <v>43.313020263398123</v>
      </c>
      <c r="BI232" s="26">
        <f>SUM('percentile 95'!BI232,'percentile 5'!BI232)</f>
        <v>0</v>
      </c>
      <c r="BJ232" s="26">
        <f>SUM('percentile 95'!BJ232,'percentile 5'!BJ232)</f>
        <v>0</v>
      </c>
      <c r="BK232" s="26">
        <f>SUM('percentile 95'!BK232,'percentile 5'!BK232)</f>
        <v>0</v>
      </c>
      <c r="BL232" s="26">
        <f>SUM('percentile 95'!BL232,'percentile 5'!BL232)</f>
        <v>0</v>
      </c>
      <c r="BM232" s="26">
        <f>SUM('percentile 95'!BM232,'percentile 5'!BM232)</f>
        <v>0</v>
      </c>
      <c r="BN232" s="26">
        <f>SUM('percentile 95'!BN232,'percentile 5'!BN232)</f>
        <v>0</v>
      </c>
      <c r="BO232" s="26">
        <f>SUM('percentile 95'!BO232,'percentile 5'!BO232)</f>
        <v>0</v>
      </c>
      <c r="BP232" s="26">
        <f>SUM('percentile 95'!BP232,'percentile 5'!BP232)</f>
        <v>0</v>
      </c>
      <c r="BQ232" s="26">
        <f>SUM('percentile 95'!BQ232,'percentile 5'!BQ232)</f>
        <v>0</v>
      </c>
      <c r="BR232" s="26">
        <f>SUM('percentile 95'!BR232,'percentile 5'!BR232)</f>
        <v>0</v>
      </c>
      <c r="BS232" s="26">
        <f>SUM('percentile 95'!BS232,'percentile 5'!BS232)</f>
        <v>0</v>
      </c>
      <c r="BT232" s="26">
        <f>SUM('percentile 95'!BT232,'percentile 5'!BT232)</f>
        <v>4.589963134826177E-2</v>
      </c>
      <c r="BU232" s="26">
        <f>SUM('percentile 95'!BU232,'percentile 5'!BU232)</f>
        <v>0</v>
      </c>
      <c r="BV232" s="26">
        <f>SUM('percentile 95'!BV232,'percentile 5'!BV232)</f>
        <v>0</v>
      </c>
      <c r="BW232" s="26">
        <f>SUM('percentile 95'!BW232,'percentile 5'!BW232)</f>
        <v>0</v>
      </c>
      <c r="BX232" s="26">
        <f>SUM('percentile 95'!BX232,'percentile 5'!BX232)</f>
        <v>0</v>
      </c>
      <c r="BY232" s="26">
        <f>SUM('percentile 95'!BY232,'percentile 5'!BY232)</f>
        <v>0</v>
      </c>
      <c r="BZ232" s="26">
        <f>SUM('percentile 95'!BZ232,'percentile 5'!BZ232)</f>
        <v>3.5721339451704873E-2</v>
      </c>
      <c r="CA232" s="26">
        <f>SUM('percentile 95'!CA232,'percentile 5'!CA232)</f>
        <v>0</v>
      </c>
      <c r="CB232" s="26">
        <f>SUM('percentile 95'!CB232,'percentile 5'!CB232)</f>
        <v>0</v>
      </c>
      <c r="CC232" s="26">
        <f>SUM('percentile 95'!CC232,'percentile 5'!CC232)</f>
        <v>0</v>
      </c>
      <c r="CD232" s="26">
        <f>SUM('percentile 95'!CD232,'percentile 5'!CD232)</f>
        <v>0</v>
      </c>
    </row>
    <row r="233" spans="1:82" ht="12.75" customHeight="1" x14ac:dyDescent="0.3">
      <c r="A233" s="1" t="s">
        <v>2</v>
      </c>
      <c r="B233" s="1" t="s">
        <v>546</v>
      </c>
      <c r="C233" s="26">
        <f>SUM('percentile 95'!C233,'percentile 5'!C233)</f>
        <v>0</v>
      </c>
      <c r="D233" s="26">
        <f>SUM('percentile 95'!D233,'percentile 5'!D233)</f>
        <v>0</v>
      </c>
      <c r="E233" s="26">
        <f>SUM('percentile 95'!E233,'percentile 5'!E233)</f>
        <v>0</v>
      </c>
      <c r="F233" s="26">
        <f>SUM('percentile 95'!F233,'percentile 5'!F233)</f>
        <v>4648.2700682821414</v>
      </c>
      <c r="G233" s="26">
        <f>SUM('percentile 95'!G233,'percentile 5'!G233)</f>
        <v>0</v>
      </c>
      <c r="H233" s="26">
        <f>SUM('percentile 95'!H233,'percentile 5'!H233)</f>
        <v>0</v>
      </c>
      <c r="I233" s="26">
        <f>SUM('percentile 95'!I233,'percentile 5'!I233)</f>
        <v>0</v>
      </c>
      <c r="J233" s="26">
        <f>SUM('percentile 95'!J233,'percentile 5'!J233)</f>
        <v>0</v>
      </c>
      <c r="K233" s="26">
        <f>SUM('percentile 95'!K233,'percentile 5'!K233)</f>
        <v>5101.7353144351464</v>
      </c>
      <c r="L233" s="26">
        <f>SUM('percentile 95'!L233,'percentile 5'!L233)</f>
        <v>0</v>
      </c>
      <c r="M233" s="26">
        <f>SUM('percentile 95'!M233,'percentile 5'!M233)</f>
        <v>0</v>
      </c>
      <c r="N233" s="26">
        <f>SUM('percentile 95'!N233,'percentile 5'!N233)</f>
        <v>949.2778599513216</v>
      </c>
      <c r="O233" s="26">
        <f>SUM('percentile 95'!O233,'percentile 5'!O233)</f>
        <v>0</v>
      </c>
      <c r="P233" s="26">
        <f>SUM('percentile 95'!P233,'percentile 5'!P233)</f>
        <v>0</v>
      </c>
      <c r="Q233" s="26">
        <f>SUM('percentile 95'!Q233,'percentile 5'!Q233)</f>
        <v>0</v>
      </c>
      <c r="R233" s="26">
        <f>SUM('percentile 95'!R233,'percentile 5'!R233)</f>
        <v>0</v>
      </c>
      <c r="S233" s="26">
        <f>SUM('percentile 95'!S233,'percentile 5'!S233)</f>
        <v>9.8604910569977662</v>
      </c>
      <c r="T233" s="26">
        <f>SUM('percentile 95'!T233,'percentile 5'!T233)</f>
        <v>0</v>
      </c>
      <c r="U233" s="26">
        <f>SUM('percentile 95'!U233,'percentile 5'!U233)</f>
        <v>0</v>
      </c>
      <c r="V233" s="26">
        <f>SUM('percentile 95'!V233,'percentile 5'!V233)</f>
        <v>0</v>
      </c>
      <c r="W233" s="26">
        <f>SUM('percentile 95'!W233,'percentile 5'!W233)</f>
        <v>0</v>
      </c>
      <c r="X233" s="26">
        <f>SUM('percentile 95'!X233,'percentile 5'!X233)</f>
        <v>0</v>
      </c>
      <c r="Y233" s="26">
        <f>SUM('percentile 95'!Y233,'percentile 5'!Y233)</f>
        <v>0</v>
      </c>
      <c r="Z233" s="26">
        <f>SUM('percentile 95'!Z233,'percentile 5'!Z233)</f>
        <v>0</v>
      </c>
      <c r="AA233" s="26">
        <f>SUM('percentile 95'!AA233,'percentile 5'!AA233)</f>
        <v>0</v>
      </c>
      <c r="AB233" s="26">
        <f>SUM('percentile 95'!AB233,'percentile 5'!AB233)</f>
        <v>0</v>
      </c>
      <c r="AC233" s="26">
        <f>SUM('percentile 95'!AC233,'percentile 5'!AC233)</f>
        <v>0</v>
      </c>
      <c r="AD233" s="26">
        <f>SUM('percentile 95'!AD233,'percentile 5'!AD233)</f>
        <v>0</v>
      </c>
      <c r="AE233" s="26">
        <f>SUM('percentile 95'!AE233,'percentile 5'!AE233)</f>
        <v>0</v>
      </c>
      <c r="AF233" s="26">
        <f>SUM('percentile 95'!AF233,'percentile 5'!AF233)</f>
        <v>0</v>
      </c>
      <c r="AG233" s="26">
        <f>SUM('percentile 95'!AG233,'percentile 5'!AG233)</f>
        <v>0</v>
      </c>
      <c r="AH233" s="26">
        <f>SUM('percentile 95'!AH233,'percentile 5'!AH233)</f>
        <v>0</v>
      </c>
      <c r="AI233" s="26">
        <f>SUM('percentile 95'!AI233,'percentile 5'!AI233)</f>
        <v>0</v>
      </c>
      <c r="AJ233" s="26">
        <f>SUM('percentile 95'!AJ233,'percentile 5'!AJ233)</f>
        <v>26.679558237874826</v>
      </c>
      <c r="AK233" s="26">
        <f>SUM('percentile 95'!AK233,'percentile 5'!AK233)</f>
        <v>0</v>
      </c>
      <c r="AL233" s="26">
        <f>SUM('percentile 95'!AL233,'percentile 5'!AL233)</f>
        <v>6.5492485240024338</v>
      </c>
      <c r="AM233" s="26">
        <f>SUM('percentile 95'!AM233,'percentile 5'!AM233)</f>
        <v>42994.313231959874</v>
      </c>
      <c r="AN233" s="26">
        <f>SUM('percentile 95'!AN233,'percentile 5'!AN233)</f>
        <v>20382.798247991203</v>
      </c>
      <c r="AO233" s="26">
        <f>SUM('percentile 95'!AO233,'percentile 5'!AO233)</f>
        <v>0</v>
      </c>
      <c r="AP233" s="26">
        <f>SUM('percentile 95'!AP233,'percentile 5'!AP233)</f>
        <v>0</v>
      </c>
      <c r="AQ233" s="26">
        <f>SUM('percentile 95'!AQ233,'percentile 5'!AQ233)</f>
        <v>0</v>
      </c>
      <c r="AR233" s="26">
        <f>SUM('percentile 95'!AR233,'percentile 5'!AR233)</f>
        <v>0</v>
      </c>
      <c r="AS233" s="26">
        <f>SUM('percentile 95'!AS233,'percentile 5'!AS233)</f>
        <v>0</v>
      </c>
      <c r="AT233" s="26">
        <f>SUM('percentile 95'!AT233,'percentile 5'!AT233)</f>
        <v>0</v>
      </c>
      <c r="AU233" s="26">
        <f>SUM('percentile 95'!AU233,'percentile 5'!AU233)</f>
        <v>0</v>
      </c>
      <c r="AV233" s="26">
        <f>SUM('percentile 95'!AV233,'percentile 5'!AV233)</f>
        <v>0</v>
      </c>
      <c r="AW233" s="26">
        <f>SUM('percentile 95'!AW233,'percentile 5'!AW233)</f>
        <v>0</v>
      </c>
      <c r="AX233" s="26">
        <f>SUM('percentile 95'!AX233,'percentile 5'!AX233)</f>
        <v>9434.0070595872548</v>
      </c>
      <c r="AY233" s="26">
        <f>SUM('percentile 95'!AY233,'percentile 5'!AY233)</f>
        <v>0</v>
      </c>
      <c r="AZ233" s="26">
        <f>SUM('percentile 95'!AZ233,'percentile 5'!AZ233)</f>
        <v>0</v>
      </c>
      <c r="BA233" s="26">
        <f>SUM('percentile 95'!BA233,'percentile 5'!BA233)</f>
        <v>0</v>
      </c>
      <c r="BB233" s="26">
        <f>SUM('percentile 95'!BB233,'percentile 5'!BB233)</f>
        <v>0</v>
      </c>
      <c r="BC233" s="26">
        <f>SUM('percentile 95'!BC233,'percentile 5'!BC233)</f>
        <v>0</v>
      </c>
      <c r="BD233" s="26">
        <f>SUM('percentile 95'!BD233,'percentile 5'!BD233)</f>
        <v>9961.9648185324131</v>
      </c>
      <c r="BE233" s="26">
        <f>SUM('percentile 95'!BE233,'percentile 5'!BE233)</f>
        <v>0</v>
      </c>
      <c r="BF233" s="26">
        <f>SUM('percentile 95'!BF233,'percentile 5'!BF233)</f>
        <v>0</v>
      </c>
      <c r="BG233" s="26">
        <f>SUM('percentile 95'!BG233,'percentile 5'!BG233)</f>
        <v>0</v>
      </c>
      <c r="BH233" s="26">
        <f>SUM('percentile 95'!BH233,'percentile 5'!BH233)</f>
        <v>48.733270682998899</v>
      </c>
      <c r="BI233" s="26">
        <f>SUM('percentile 95'!BI233,'percentile 5'!BI233)</f>
        <v>0</v>
      </c>
      <c r="BJ233" s="26">
        <f>SUM('percentile 95'!BJ233,'percentile 5'!BJ233)</f>
        <v>0</v>
      </c>
      <c r="BK233" s="26">
        <f>SUM('percentile 95'!BK233,'percentile 5'!BK233)</f>
        <v>0</v>
      </c>
      <c r="BL233" s="26">
        <f>SUM('percentile 95'!BL233,'percentile 5'!BL233)</f>
        <v>32.002895355887006</v>
      </c>
      <c r="BM233" s="26">
        <f>SUM('percentile 95'!BM233,'percentile 5'!BM233)</f>
        <v>0</v>
      </c>
      <c r="BN233" s="26">
        <f>SUM('percentile 95'!BN233,'percentile 5'!BN233)</f>
        <v>0</v>
      </c>
      <c r="BO233" s="26">
        <f>SUM('percentile 95'!BO233,'percentile 5'!BO233)</f>
        <v>0</v>
      </c>
      <c r="BP233" s="26">
        <f>SUM('percentile 95'!BP233,'percentile 5'!BP233)</f>
        <v>0</v>
      </c>
      <c r="BQ233" s="26">
        <f>SUM('percentile 95'!BQ233,'percentile 5'!BQ233)</f>
        <v>0</v>
      </c>
      <c r="BR233" s="26">
        <f>SUM('percentile 95'!BR233,'percentile 5'!BR233)</f>
        <v>0.10584934107858539</v>
      </c>
      <c r="BS233" s="26">
        <f>SUM('percentile 95'!BS233,'percentile 5'!BS233)</f>
        <v>0</v>
      </c>
      <c r="BT233" s="26">
        <f>SUM('percentile 95'!BT233,'percentile 5'!BT233)</f>
        <v>0</v>
      </c>
      <c r="BU233" s="26">
        <f>SUM('percentile 95'!BU233,'percentile 5'!BU233)</f>
        <v>0</v>
      </c>
      <c r="BV233" s="26">
        <f>SUM('percentile 95'!BV233,'percentile 5'!BV233)</f>
        <v>0</v>
      </c>
      <c r="BW233" s="26">
        <f>SUM('percentile 95'!BW233,'percentile 5'!BW233)</f>
        <v>0</v>
      </c>
      <c r="BX233" s="26">
        <f>SUM('percentile 95'!BX233,'percentile 5'!BX233)</f>
        <v>69.248999963514919</v>
      </c>
      <c r="BY233" s="26">
        <f>SUM('percentile 95'!BY233,'percentile 5'!BY233)</f>
        <v>0</v>
      </c>
      <c r="BZ233" s="26">
        <f>SUM('percentile 95'!BZ233,'percentile 5'!BZ233)</f>
        <v>0</v>
      </c>
      <c r="CA233" s="26">
        <f>SUM('percentile 95'!CA233,'percentile 5'!CA233)</f>
        <v>0</v>
      </c>
      <c r="CB233" s="26">
        <f>SUM('percentile 95'!CB233,'percentile 5'!CB233)</f>
        <v>0</v>
      </c>
      <c r="CC233" s="26">
        <f>SUM('percentile 95'!CC233,'percentile 5'!CC233)</f>
        <v>0</v>
      </c>
      <c r="CD233" s="26">
        <f>SUM('percentile 95'!CD233,'percentile 5'!CD233)</f>
        <v>0</v>
      </c>
    </row>
    <row r="234" spans="1:82" ht="12.75" customHeight="1" x14ac:dyDescent="0.3">
      <c r="A234" s="1" t="s">
        <v>2</v>
      </c>
      <c r="B234" s="1" t="s">
        <v>548</v>
      </c>
      <c r="C234" s="26">
        <f>SUM('percentile 95'!C234,'percentile 5'!C234)</f>
        <v>0</v>
      </c>
      <c r="D234" s="26">
        <f>SUM('percentile 95'!D234,'percentile 5'!D234)</f>
        <v>0</v>
      </c>
      <c r="E234" s="26">
        <f>SUM('percentile 95'!E234,'percentile 5'!E234)</f>
        <v>0</v>
      </c>
      <c r="F234" s="26">
        <f>SUM('percentile 95'!F234,'percentile 5'!F234)</f>
        <v>0</v>
      </c>
      <c r="G234" s="26">
        <f>SUM('percentile 95'!G234,'percentile 5'!G234)</f>
        <v>0</v>
      </c>
      <c r="H234" s="26">
        <f>SUM('percentile 95'!H234,'percentile 5'!H234)</f>
        <v>0</v>
      </c>
      <c r="I234" s="26">
        <f>SUM('percentile 95'!I234,'percentile 5'!I234)</f>
        <v>0</v>
      </c>
      <c r="J234" s="26">
        <f>SUM('percentile 95'!J234,'percentile 5'!J234)</f>
        <v>0</v>
      </c>
      <c r="K234" s="26">
        <f>SUM('percentile 95'!K234,'percentile 5'!K234)</f>
        <v>0</v>
      </c>
      <c r="L234" s="26">
        <f>SUM('percentile 95'!L234,'percentile 5'!L234)</f>
        <v>0</v>
      </c>
      <c r="M234" s="26">
        <f>SUM('percentile 95'!M234,'percentile 5'!M234)</f>
        <v>0</v>
      </c>
      <c r="N234" s="26">
        <f>SUM('percentile 95'!N234,'percentile 5'!N234)</f>
        <v>0</v>
      </c>
      <c r="O234" s="26">
        <f>SUM('percentile 95'!O234,'percentile 5'!O234)</f>
        <v>37.155192528718374</v>
      </c>
      <c r="P234" s="26">
        <f>SUM('percentile 95'!P234,'percentile 5'!P234)</f>
        <v>0</v>
      </c>
      <c r="Q234" s="26">
        <f>SUM('percentile 95'!Q234,'percentile 5'!Q234)</f>
        <v>0</v>
      </c>
      <c r="R234" s="26">
        <f>SUM('percentile 95'!R234,'percentile 5'!R234)</f>
        <v>0</v>
      </c>
      <c r="S234" s="26">
        <f>SUM('percentile 95'!S234,'percentile 5'!S234)</f>
        <v>0</v>
      </c>
      <c r="T234" s="26">
        <f>SUM('percentile 95'!T234,'percentile 5'!T234)</f>
        <v>0</v>
      </c>
      <c r="U234" s="26">
        <f>SUM('percentile 95'!U234,'percentile 5'!U234)</f>
        <v>0</v>
      </c>
      <c r="V234" s="26">
        <f>SUM('percentile 95'!V234,'percentile 5'!V234)</f>
        <v>410.84692601895495</v>
      </c>
      <c r="W234" s="26">
        <f>SUM('percentile 95'!W234,'percentile 5'!W234)</f>
        <v>0</v>
      </c>
      <c r="X234" s="26">
        <f>SUM('percentile 95'!X234,'percentile 5'!X234)</f>
        <v>0</v>
      </c>
      <c r="Y234" s="26">
        <f>SUM('percentile 95'!Y234,'percentile 5'!Y234)</f>
        <v>0</v>
      </c>
      <c r="Z234" s="26">
        <f>SUM('percentile 95'!Z234,'percentile 5'!Z234)</f>
        <v>1.1509802528428814E-2</v>
      </c>
      <c r="AA234" s="26">
        <f>SUM('percentile 95'!AA234,'percentile 5'!AA234)</f>
        <v>0</v>
      </c>
      <c r="AB234" s="26">
        <f>SUM('percentile 95'!AB234,'percentile 5'!AB234)</f>
        <v>0</v>
      </c>
      <c r="AC234" s="26">
        <f>SUM('percentile 95'!AC234,'percentile 5'!AC234)</f>
        <v>0</v>
      </c>
      <c r="AD234" s="26">
        <f>SUM('percentile 95'!AD234,'percentile 5'!AD234)</f>
        <v>0</v>
      </c>
      <c r="AE234" s="26">
        <f>SUM('percentile 95'!AE234,'percentile 5'!AE234)</f>
        <v>0</v>
      </c>
      <c r="AF234" s="26">
        <f>SUM('percentile 95'!AF234,'percentile 5'!AF234)</f>
        <v>0</v>
      </c>
      <c r="AG234" s="26">
        <f>SUM('percentile 95'!AG234,'percentile 5'!AG234)</f>
        <v>0</v>
      </c>
      <c r="AH234" s="26">
        <f>SUM('percentile 95'!AH234,'percentile 5'!AH234)</f>
        <v>0</v>
      </c>
      <c r="AI234" s="26">
        <f>SUM('percentile 95'!AI234,'percentile 5'!AI234)</f>
        <v>0</v>
      </c>
      <c r="AJ234" s="26">
        <f>SUM('percentile 95'!AJ234,'percentile 5'!AJ234)</f>
        <v>0</v>
      </c>
      <c r="AK234" s="26">
        <f>SUM('percentile 95'!AK234,'percentile 5'!AK234)</f>
        <v>0</v>
      </c>
      <c r="AL234" s="26">
        <f>SUM('percentile 95'!AL234,'percentile 5'!AL234)</f>
        <v>0</v>
      </c>
      <c r="AM234" s="26">
        <f>SUM('percentile 95'!AM234,'percentile 5'!AM234)</f>
        <v>0</v>
      </c>
      <c r="AN234" s="26">
        <f>SUM('percentile 95'!AN234,'percentile 5'!AN234)</f>
        <v>0</v>
      </c>
      <c r="AO234" s="26">
        <f>SUM('percentile 95'!AO234,'percentile 5'!AO234)</f>
        <v>0</v>
      </c>
      <c r="AP234" s="26">
        <f>SUM('percentile 95'!AP234,'percentile 5'!AP234)</f>
        <v>0</v>
      </c>
      <c r="AQ234" s="26">
        <f>SUM('percentile 95'!AQ234,'percentile 5'!AQ234)</f>
        <v>0</v>
      </c>
      <c r="AR234" s="26">
        <f>SUM('percentile 95'!AR234,'percentile 5'!AR234)</f>
        <v>0</v>
      </c>
      <c r="AS234" s="26">
        <f>SUM('percentile 95'!AS234,'percentile 5'!AS234)</f>
        <v>66.223643515947288</v>
      </c>
      <c r="AT234" s="26">
        <f>SUM('percentile 95'!AT234,'percentile 5'!AT234)</f>
        <v>0</v>
      </c>
      <c r="AU234" s="26">
        <f>SUM('percentile 95'!AU234,'percentile 5'!AU234)</f>
        <v>0</v>
      </c>
      <c r="AV234" s="26">
        <f>SUM('percentile 95'!AV234,'percentile 5'!AV234)</f>
        <v>0</v>
      </c>
      <c r="AW234" s="26">
        <f>SUM('percentile 95'!AW234,'percentile 5'!AW234)</f>
        <v>0</v>
      </c>
      <c r="AX234" s="26">
        <f>SUM('percentile 95'!AX234,'percentile 5'!AX234)</f>
        <v>0</v>
      </c>
      <c r="AY234" s="26">
        <f>SUM('percentile 95'!AY234,'percentile 5'!AY234)</f>
        <v>37.155192528718374</v>
      </c>
      <c r="AZ234" s="26">
        <f>SUM('percentile 95'!AZ234,'percentile 5'!AZ234)</f>
        <v>0</v>
      </c>
      <c r="BA234" s="26">
        <f>SUM('percentile 95'!BA234,'percentile 5'!BA234)</f>
        <v>0</v>
      </c>
      <c r="BB234" s="26">
        <f>SUM('percentile 95'!BB234,'percentile 5'!BB234)</f>
        <v>0</v>
      </c>
      <c r="BC234" s="26">
        <f>SUM('percentile 95'!BC234,'percentile 5'!BC234)</f>
        <v>0</v>
      </c>
      <c r="BD234" s="26">
        <f>SUM('percentile 95'!BD234,'percentile 5'!BD234)</f>
        <v>0</v>
      </c>
      <c r="BE234" s="26">
        <f>SUM('percentile 95'!BE234,'percentile 5'!BE234)</f>
        <v>0</v>
      </c>
      <c r="BF234" s="26">
        <f>SUM('percentile 95'!BF234,'percentile 5'!BF234)</f>
        <v>0</v>
      </c>
      <c r="BG234" s="26">
        <f>SUM('percentile 95'!BG234,'percentile 5'!BG234)</f>
        <v>0</v>
      </c>
      <c r="BH234" s="26">
        <f>SUM('percentile 95'!BH234,'percentile 5'!BH234)</f>
        <v>0</v>
      </c>
      <c r="BI234" s="26">
        <f>SUM('percentile 95'!BI234,'percentile 5'!BI234)</f>
        <v>0</v>
      </c>
      <c r="BJ234" s="26">
        <f>SUM('percentile 95'!BJ234,'percentile 5'!BJ234)</f>
        <v>0</v>
      </c>
      <c r="BK234" s="26">
        <f>SUM('percentile 95'!BK234,'percentile 5'!BK234)</f>
        <v>0</v>
      </c>
      <c r="BL234" s="26">
        <f>SUM('percentile 95'!BL234,'percentile 5'!BL234)</f>
        <v>0</v>
      </c>
      <c r="BM234" s="26">
        <f>SUM('percentile 95'!BM234,'percentile 5'!BM234)</f>
        <v>0</v>
      </c>
      <c r="BN234" s="26">
        <f>SUM('percentile 95'!BN234,'percentile 5'!BN234)</f>
        <v>0</v>
      </c>
      <c r="BO234" s="26">
        <f>SUM('percentile 95'!BO234,'percentile 5'!BO234)</f>
        <v>21.685614645743886</v>
      </c>
      <c r="BP234" s="26">
        <f>SUM('percentile 95'!BP234,'percentile 5'!BP234)</f>
        <v>0</v>
      </c>
      <c r="BQ234" s="26">
        <f>SUM('percentile 95'!BQ234,'percentile 5'!BQ234)</f>
        <v>0</v>
      </c>
      <c r="BR234" s="26">
        <f>SUM('percentile 95'!BR234,'percentile 5'!BR234)</f>
        <v>0</v>
      </c>
      <c r="BS234" s="26">
        <f>SUM('percentile 95'!BS234,'percentile 5'!BS234)</f>
        <v>3.702739540763806E-2</v>
      </c>
      <c r="BT234" s="26">
        <f>SUM('percentile 95'!BT234,'percentile 5'!BT234)</f>
        <v>0</v>
      </c>
      <c r="BU234" s="26">
        <f>SUM('percentile 95'!BU234,'percentile 5'!BU234)</f>
        <v>0</v>
      </c>
      <c r="BV234" s="26">
        <f>SUM('percentile 95'!BV234,'percentile 5'!BV234)</f>
        <v>0</v>
      </c>
      <c r="BW234" s="26">
        <f>SUM('percentile 95'!BW234,'percentile 5'!BW234)</f>
        <v>0</v>
      </c>
      <c r="BX234" s="26">
        <f>SUM('percentile 95'!BX234,'percentile 5'!BX234)</f>
        <v>0</v>
      </c>
      <c r="BY234" s="26">
        <f>SUM('percentile 95'!BY234,'percentile 5'!BY234)</f>
        <v>3.2806176818662637E-2</v>
      </c>
      <c r="BZ234" s="26">
        <f>SUM('percentile 95'!BZ234,'percentile 5'!BZ234)</f>
        <v>0</v>
      </c>
      <c r="CA234" s="26">
        <f>SUM('percentile 95'!CA234,'percentile 5'!CA234)</f>
        <v>0</v>
      </c>
      <c r="CB234" s="26">
        <f>SUM('percentile 95'!CB234,'percentile 5'!CB234)</f>
        <v>0</v>
      </c>
      <c r="CC234" s="26">
        <f>SUM('percentile 95'!CC234,'percentile 5'!CC234)</f>
        <v>0</v>
      </c>
      <c r="CD234" s="26">
        <f>SUM('percentile 95'!CD234,'percentile 5'!CD234)</f>
        <v>0</v>
      </c>
    </row>
    <row r="235" spans="1:82" ht="12.75" customHeight="1" x14ac:dyDescent="0.3">
      <c r="A235" s="1" t="s">
        <v>2</v>
      </c>
      <c r="B235" s="1" t="s">
        <v>550</v>
      </c>
      <c r="C235" s="26">
        <f>SUM('percentile 95'!C235,'percentile 5'!C235)</f>
        <v>0</v>
      </c>
      <c r="D235" s="26">
        <f>SUM('percentile 95'!D235,'percentile 5'!D235)</f>
        <v>0</v>
      </c>
      <c r="E235" s="26">
        <f>SUM('percentile 95'!E235,'percentile 5'!E235)</f>
        <v>0</v>
      </c>
      <c r="F235" s="26">
        <f>SUM('percentile 95'!F235,'percentile 5'!F235)</f>
        <v>0</v>
      </c>
      <c r="G235" s="26">
        <f>SUM('percentile 95'!G235,'percentile 5'!G235)</f>
        <v>0</v>
      </c>
      <c r="H235" s="26">
        <f>SUM('percentile 95'!H235,'percentile 5'!H235)</f>
        <v>0</v>
      </c>
      <c r="I235" s="26">
        <f>SUM('percentile 95'!I235,'percentile 5'!I235)</f>
        <v>0</v>
      </c>
      <c r="J235" s="26">
        <f>SUM('percentile 95'!J235,'percentile 5'!J235)</f>
        <v>0</v>
      </c>
      <c r="K235" s="26">
        <f>SUM('percentile 95'!K235,'percentile 5'!K235)</f>
        <v>0</v>
      </c>
      <c r="L235" s="26">
        <f>SUM('percentile 95'!L235,'percentile 5'!L235)</f>
        <v>0</v>
      </c>
      <c r="M235" s="26">
        <f>SUM('percentile 95'!M235,'percentile 5'!M235)</f>
        <v>0</v>
      </c>
      <c r="N235" s="26">
        <f>SUM('percentile 95'!N235,'percentile 5'!N235)</f>
        <v>0</v>
      </c>
      <c r="O235" s="26">
        <f>SUM('percentile 95'!O235,'percentile 5'!O235)</f>
        <v>0</v>
      </c>
      <c r="P235" s="26">
        <f>SUM('percentile 95'!P235,'percentile 5'!P235)</f>
        <v>0</v>
      </c>
      <c r="Q235" s="26">
        <f>SUM('percentile 95'!Q235,'percentile 5'!Q235)</f>
        <v>0</v>
      </c>
      <c r="R235" s="26">
        <f>SUM('percentile 95'!R235,'percentile 5'!R235)</f>
        <v>0</v>
      </c>
      <c r="S235" s="26">
        <f>SUM('percentile 95'!S235,'percentile 5'!S235)</f>
        <v>0</v>
      </c>
      <c r="T235" s="26">
        <f>SUM('percentile 95'!T235,'percentile 5'!T235)</f>
        <v>0</v>
      </c>
      <c r="U235" s="26">
        <f>SUM('percentile 95'!U235,'percentile 5'!U235)</f>
        <v>0</v>
      </c>
      <c r="V235" s="26">
        <f>SUM('percentile 95'!V235,'percentile 5'!V235)</f>
        <v>0</v>
      </c>
      <c r="W235" s="26">
        <f>SUM('percentile 95'!W235,'percentile 5'!W235)</f>
        <v>0</v>
      </c>
      <c r="X235" s="26">
        <f>SUM('percentile 95'!X235,'percentile 5'!X235)</f>
        <v>0</v>
      </c>
      <c r="Y235" s="26">
        <f>SUM('percentile 95'!Y235,'percentile 5'!Y235)</f>
        <v>13.90156203239391</v>
      </c>
      <c r="Z235" s="26">
        <f>SUM('percentile 95'!Z235,'percentile 5'!Z235)</f>
        <v>16.421247993032416</v>
      </c>
      <c r="AA235" s="26">
        <f>SUM('percentile 95'!AA235,'percentile 5'!AA235)</f>
        <v>20.189264614907398</v>
      </c>
      <c r="AB235" s="26">
        <f>SUM('percentile 95'!AB235,'percentile 5'!AB235)</f>
        <v>275.6093934963381</v>
      </c>
      <c r="AC235" s="26">
        <f>SUM('percentile 95'!AC235,'percentile 5'!AC235)</f>
        <v>545.69657580075238</v>
      </c>
      <c r="AD235" s="26">
        <f>SUM('percentile 95'!AD235,'percentile 5'!AD235)</f>
        <v>0</v>
      </c>
      <c r="AE235" s="26">
        <f>SUM('percentile 95'!AE235,'percentile 5'!AE235)</f>
        <v>0</v>
      </c>
      <c r="AF235" s="26">
        <f>SUM('percentile 95'!AF235,'percentile 5'!AF235)</f>
        <v>0</v>
      </c>
      <c r="AG235" s="26">
        <f>SUM('percentile 95'!AG235,'percentile 5'!AG235)</f>
        <v>0</v>
      </c>
      <c r="AH235" s="26">
        <f>SUM('percentile 95'!AH235,'percentile 5'!AH235)</f>
        <v>0</v>
      </c>
      <c r="AI235" s="26">
        <f>SUM('percentile 95'!AI235,'percentile 5'!AI235)</f>
        <v>0</v>
      </c>
      <c r="AJ235" s="26">
        <f>SUM('percentile 95'!AJ235,'percentile 5'!AJ235)</f>
        <v>0</v>
      </c>
      <c r="AK235" s="26">
        <f>SUM('percentile 95'!AK235,'percentile 5'!AK235)</f>
        <v>0</v>
      </c>
      <c r="AL235" s="26">
        <f>SUM('percentile 95'!AL235,'percentile 5'!AL235)</f>
        <v>0</v>
      </c>
      <c r="AM235" s="26">
        <f>SUM('percentile 95'!AM235,'percentile 5'!AM235)</f>
        <v>0</v>
      </c>
      <c r="AN235" s="26">
        <f>SUM('percentile 95'!AN235,'percentile 5'!AN235)</f>
        <v>0</v>
      </c>
      <c r="AO235" s="26">
        <f>SUM('percentile 95'!AO235,'percentile 5'!AO235)</f>
        <v>0</v>
      </c>
      <c r="AP235" s="26">
        <f>SUM('percentile 95'!AP235,'percentile 5'!AP235)</f>
        <v>0</v>
      </c>
      <c r="AQ235" s="26">
        <f>SUM('percentile 95'!AQ235,'percentile 5'!AQ235)</f>
        <v>934.28786172113087</v>
      </c>
      <c r="AR235" s="26">
        <f>SUM('percentile 95'!AR235,'percentile 5'!AR235)</f>
        <v>0</v>
      </c>
      <c r="AS235" s="26">
        <f>SUM('percentile 95'!AS235,'percentile 5'!AS235)</f>
        <v>0</v>
      </c>
      <c r="AT235" s="26">
        <f>SUM('percentile 95'!AT235,'percentile 5'!AT235)</f>
        <v>0</v>
      </c>
      <c r="AU235" s="26">
        <f>SUM('percentile 95'!AU235,'percentile 5'!AU235)</f>
        <v>3.0303837972717673</v>
      </c>
      <c r="AV235" s="26">
        <f>SUM('percentile 95'!AV235,'percentile 5'!AV235)</f>
        <v>0</v>
      </c>
      <c r="AW235" s="26">
        <f>SUM('percentile 95'!AW235,'percentile 5'!AW235)</f>
        <v>0</v>
      </c>
      <c r="AX235" s="26">
        <f>SUM('percentile 95'!AX235,'percentile 5'!AX235)</f>
        <v>0</v>
      </c>
      <c r="AY235" s="26">
        <f>SUM('percentile 95'!AY235,'percentile 5'!AY235)</f>
        <v>0</v>
      </c>
      <c r="AZ235" s="26">
        <f>SUM('percentile 95'!AZ235,'percentile 5'!AZ235)</f>
        <v>0</v>
      </c>
      <c r="BA235" s="26">
        <f>SUM('percentile 95'!BA235,'percentile 5'!BA235)</f>
        <v>0</v>
      </c>
      <c r="BB235" s="26">
        <f>SUM('percentile 95'!BB235,'percentile 5'!BB235)</f>
        <v>0</v>
      </c>
      <c r="BC235" s="26">
        <f>SUM('percentile 95'!BC235,'percentile 5'!BC235)</f>
        <v>0</v>
      </c>
      <c r="BD235" s="26">
        <f>SUM('percentile 95'!BD235,'percentile 5'!BD235)</f>
        <v>0</v>
      </c>
      <c r="BE235" s="26">
        <f>SUM('percentile 95'!BE235,'percentile 5'!BE235)</f>
        <v>0</v>
      </c>
      <c r="BF235" s="26">
        <f>SUM('percentile 95'!BF235,'percentile 5'!BF235)</f>
        <v>0</v>
      </c>
      <c r="BG235" s="26">
        <f>SUM('percentile 95'!BG235,'percentile 5'!BG235)</f>
        <v>0</v>
      </c>
      <c r="BH235" s="26">
        <f>SUM('percentile 95'!BH235,'percentile 5'!BH235)</f>
        <v>0</v>
      </c>
      <c r="BI235" s="26">
        <f>SUM('percentile 95'!BI235,'percentile 5'!BI235)</f>
        <v>0</v>
      </c>
      <c r="BJ235" s="26">
        <f>SUM('percentile 95'!BJ235,'percentile 5'!BJ235)</f>
        <v>0</v>
      </c>
      <c r="BK235" s="26">
        <f>SUM('percentile 95'!BK235,'percentile 5'!BK235)</f>
        <v>0</v>
      </c>
      <c r="BL235" s="26">
        <f>SUM('percentile 95'!BL235,'percentile 5'!BL235)</f>
        <v>0</v>
      </c>
      <c r="BM235" s="26">
        <f>SUM('percentile 95'!BM235,'percentile 5'!BM235)</f>
        <v>0</v>
      </c>
      <c r="BN235" s="26">
        <f>SUM('percentile 95'!BN235,'percentile 5'!BN235)</f>
        <v>0</v>
      </c>
      <c r="BO235" s="26">
        <f>SUM('percentile 95'!BO235,'percentile 5'!BO235)</f>
        <v>0</v>
      </c>
      <c r="BP235" s="26">
        <f>SUM('percentile 95'!BP235,'percentile 5'!BP235)</f>
        <v>0</v>
      </c>
      <c r="BQ235" s="26">
        <f>SUM('percentile 95'!BQ235,'percentile 5'!BQ235)</f>
        <v>0</v>
      </c>
      <c r="BR235" s="26">
        <f>SUM('percentile 95'!BR235,'percentile 5'!BR235)</f>
        <v>0</v>
      </c>
      <c r="BS235" s="26">
        <f>SUM('percentile 95'!BS235,'percentile 5'!BS235)</f>
        <v>36.610512607939818</v>
      </c>
      <c r="BT235" s="26">
        <f>SUM('percentile 95'!BT235,'percentile 5'!BT235)</f>
        <v>821.30596929709054</v>
      </c>
      <c r="BU235" s="26">
        <f>SUM('percentile 95'!BU235,'percentile 5'!BU235)</f>
        <v>0</v>
      </c>
      <c r="BV235" s="26">
        <f>SUM('percentile 95'!BV235,'percentile 5'!BV235)</f>
        <v>0</v>
      </c>
      <c r="BW235" s="26">
        <f>SUM('percentile 95'!BW235,'percentile 5'!BW235)</f>
        <v>0</v>
      </c>
      <c r="BX235" s="26">
        <f>SUM('percentile 95'!BX235,'percentile 5'!BX235)</f>
        <v>0</v>
      </c>
      <c r="BY235" s="26">
        <f>SUM('percentile 95'!BY235,'percentile 5'!BY235)</f>
        <v>0</v>
      </c>
      <c r="BZ235" s="26">
        <f>SUM('percentile 95'!BZ235,'percentile 5'!BZ235)</f>
        <v>85.105175363296141</v>
      </c>
      <c r="CA235" s="26">
        <f>SUM('percentile 95'!CA235,'percentile 5'!CA235)</f>
        <v>0</v>
      </c>
      <c r="CB235" s="26">
        <f>SUM('percentile 95'!CB235,'percentile 5'!CB235)</f>
        <v>0.53068132237510923</v>
      </c>
      <c r="CC235" s="26">
        <f>SUM('percentile 95'!CC235,'percentile 5'!CC235)</f>
        <v>7.3804321052166744</v>
      </c>
      <c r="CD235" s="26">
        <f>SUM('percentile 95'!CD235,'percentile 5'!CD235)</f>
        <v>2.3015134999940474</v>
      </c>
    </row>
    <row r="236" spans="1:82" ht="12.75" customHeight="1" x14ac:dyDescent="0.3">
      <c r="A236" s="1" t="s">
        <v>2</v>
      </c>
      <c r="B236" s="1" t="s">
        <v>552</v>
      </c>
      <c r="C236" s="26">
        <f>SUM('percentile 95'!C236,'percentile 5'!C236)</f>
        <v>0</v>
      </c>
      <c r="D236" s="26">
        <f>SUM('percentile 95'!D236,'percentile 5'!D236)</f>
        <v>0</v>
      </c>
      <c r="E236" s="26">
        <f>SUM('percentile 95'!E236,'percentile 5'!E236)</f>
        <v>0</v>
      </c>
      <c r="F236" s="26">
        <f>SUM('percentile 95'!F236,'percentile 5'!F236)</f>
        <v>0</v>
      </c>
      <c r="G236" s="26">
        <f>SUM('percentile 95'!G236,'percentile 5'!G236)</f>
        <v>0</v>
      </c>
      <c r="H236" s="26">
        <f>SUM('percentile 95'!H236,'percentile 5'!H236)</f>
        <v>0</v>
      </c>
      <c r="I236" s="26">
        <f>SUM('percentile 95'!I236,'percentile 5'!I236)</f>
        <v>0</v>
      </c>
      <c r="J236" s="26">
        <f>SUM('percentile 95'!J236,'percentile 5'!J236)</f>
        <v>0</v>
      </c>
      <c r="K236" s="26">
        <f>SUM('percentile 95'!K236,'percentile 5'!K236)</f>
        <v>0</v>
      </c>
      <c r="L236" s="26">
        <f>SUM('percentile 95'!L236,'percentile 5'!L236)</f>
        <v>0</v>
      </c>
      <c r="M236" s="26">
        <f>SUM('percentile 95'!M236,'percentile 5'!M236)</f>
        <v>0</v>
      </c>
      <c r="N236" s="26">
        <f>SUM('percentile 95'!N236,'percentile 5'!N236)</f>
        <v>0</v>
      </c>
      <c r="O236" s="26">
        <f>SUM('percentile 95'!O236,'percentile 5'!O236)</f>
        <v>0</v>
      </c>
      <c r="P236" s="26">
        <f>SUM('percentile 95'!P236,'percentile 5'!P236)</f>
        <v>0</v>
      </c>
      <c r="Q236" s="26">
        <f>SUM('percentile 95'!Q236,'percentile 5'!Q236)</f>
        <v>0</v>
      </c>
      <c r="R236" s="26">
        <f>SUM('percentile 95'!R236,'percentile 5'!R236)</f>
        <v>0</v>
      </c>
      <c r="S236" s="26">
        <f>SUM('percentile 95'!S236,'percentile 5'!S236)</f>
        <v>0</v>
      </c>
      <c r="T236" s="26">
        <f>SUM('percentile 95'!T236,'percentile 5'!T236)</f>
        <v>0</v>
      </c>
      <c r="U236" s="26">
        <f>SUM('percentile 95'!U236,'percentile 5'!U236)</f>
        <v>0</v>
      </c>
      <c r="V236" s="26">
        <f>SUM('percentile 95'!V236,'percentile 5'!V236)</f>
        <v>0</v>
      </c>
      <c r="W236" s="26">
        <f>SUM('percentile 95'!W236,'percentile 5'!W236)</f>
        <v>0</v>
      </c>
      <c r="X236" s="26">
        <f>SUM('percentile 95'!X236,'percentile 5'!X236)</f>
        <v>0</v>
      </c>
      <c r="Y236" s="26">
        <f>SUM('percentile 95'!Y236,'percentile 5'!Y236)</f>
        <v>0</v>
      </c>
      <c r="Z236" s="26">
        <f>SUM('percentile 95'!Z236,'percentile 5'!Z236)</f>
        <v>0</v>
      </c>
      <c r="AA236" s="26">
        <f>SUM('percentile 95'!AA236,'percentile 5'!AA236)</f>
        <v>0</v>
      </c>
      <c r="AB236" s="26">
        <f>SUM('percentile 95'!AB236,'percentile 5'!AB236)</f>
        <v>0</v>
      </c>
      <c r="AC236" s="26">
        <f>SUM('percentile 95'!AC236,'percentile 5'!AC236)</f>
        <v>0</v>
      </c>
      <c r="AD236" s="26">
        <f>SUM('percentile 95'!AD236,'percentile 5'!AD236)</f>
        <v>0</v>
      </c>
      <c r="AE236" s="26">
        <f>SUM('percentile 95'!AE236,'percentile 5'!AE236)</f>
        <v>0</v>
      </c>
      <c r="AF236" s="26">
        <f>SUM('percentile 95'!AF236,'percentile 5'!AF236)</f>
        <v>0</v>
      </c>
      <c r="AG236" s="26">
        <f>SUM('percentile 95'!AG236,'percentile 5'!AG236)</f>
        <v>0</v>
      </c>
      <c r="AH236" s="26">
        <f>SUM('percentile 95'!AH236,'percentile 5'!AH236)</f>
        <v>0</v>
      </c>
      <c r="AI236" s="26">
        <f>SUM('percentile 95'!AI236,'percentile 5'!AI236)</f>
        <v>0</v>
      </c>
      <c r="AJ236" s="26">
        <f>SUM('percentile 95'!AJ236,'percentile 5'!AJ236)</f>
        <v>0</v>
      </c>
      <c r="AK236" s="26">
        <f>SUM('percentile 95'!AK236,'percentile 5'!AK236)</f>
        <v>0</v>
      </c>
      <c r="AL236" s="26">
        <f>SUM('percentile 95'!AL236,'percentile 5'!AL236)</f>
        <v>0</v>
      </c>
      <c r="AM236" s="26">
        <f>SUM('percentile 95'!AM236,'percentile 5'!AM236)</f>
        <v>0</v>
      </c>
      <c r="AN236" s="26">
        <f>SUM('percentile 95'!AN236,'percentile 5'!AN236)</f>
        <v>0</v>
      </c>
      <c r="AO236" s="26">
        <f>SUM('percentile 95'!AO236,'percentile 5'!AO236)</f>
        <v>0</v>
      </c>
      <c r="AP236" s="26">
        <f>SUM('percentile 95'!AP236,'percentile 5'!AP236)</f>
        <v>0</v>
      </c>
      <c r="AQ236" s="26">
        <f>SUM('percentile 95'!AQ236,'percentile 5'!AQ236)</f>
        <v>0</v>
      </c>
      <c r="AR236" s="26">
        <f>SUM('percentile 95'!AR236,'percentile 5'!AR236)</f>
        <v>0</v>
      </c>
      <c r="AS236" s="26">
        <f>SUM('percentile 95'!AS236,'percentile 5'!AS236)</f>
        <v>0</v>
      </c>
      <c r="AT236" s="26">
        <f>SUM('percentile 95'!AT236,'percentile 5'!AT236)</f>
        <v>0</v>
      </c>
      <c r="AU236" s="26">
        <f>SUM('percentile 95'!AU236,'percentile 5'!AU236)</f>
        <v>0</v>
      </c>
      <c r="AV236" s="26">
        <f>SUM('percentile 95'!AV236,'percentile 5'!AV236)</f>
        <v>0</v>
      </c>
      <c r="AW236" s="26">
        <f>SUM('percentile 95'!AW236,'percentile 5'!AW236)</f>
        <v>0</v>
      </c>
      <c r="AX236" s="26">
        <f>SUM('percentile 95'!AX236,'percentile 5'!AX236)</f>
        <v>0</v>
      </c>
      <c r="AY236" s="26">
        <f>SUM('percentile 95'!AY236,'percentile 5'!AY236)</f>
        <v>0</v>
      </c>
      <c r="AZ236" s="26">
        <f>SUM('percentile 95'!AZ236,'percentile 5'!AZ236)</f>
        <v>0</v>
      </c>
      <c r="BA236" s="26">
        <f>SUM('percentile 95'!BA236,'percentile 5'!BA236)</f>
        <v>0</v>
      </c>
      <c r="BB236" s="26">
        <f>SUM('percentile 95'!BB236,'percentile 5'!BB236)</f>
        <v>0</v>
      </c>
      <c r="BC236" s="26">
        <f>SUM('percentile 95'!BC236,'percentile 5'!BC236)</f>
        <v>0</v>
      </c>
      <c r="BD236" s="26">
        <f>SUM('percentile 95'!BD236,'percentile 5'!BD236)</f>
        <v>0</v>
      </c>
      <c r="BE236" s="26">
        <f>SUM('percentile 95'!BE236,'percentile 5'!BE236)</f>
        <v>0</v>
      </c>
      <c r="BF236" s="26">
        <f>SUM('percentile 95'!BF236,'percentile 5'!BF236)</f>
        <v>0</v>
      </c>
      <c r="BG236" s="26">
        <f>SUM('percentile 95'!BG236,'percentile 5'!BG236)</f>
        <v>0</v>
      </c>
      <c r="BH236" s="26">
        <f>SUM('percentile 95'!BH236,'percentile 5'!BH236)</f>
        <v>0</v>
      </c>
      <c r="BI236" s="26">
        <f>SUM('percentile 95'!BI236,'percentile 5'!BI236)</f>
        <v>0</v>
      </c>
      <c r="BJ236" s="26">
        <f>SUM('percentile 95'!BJ236,'percentile 5'!BJ236)</f>
        <v>0</v>
      </c>
      <c r="BK236" s="26">
        <f>SUM('percentile 95'!BK236,'percentile 5'!BK236)</f>
        <v>0</v>
      </c>
      <c r="BL236" s="26">
        <f>SUM('percentile 95'!BL236,'percentile 5'!BL236)</f>
        <v>0</v>
      </c>
      <c r="BM236" s="26">
        <f>SUM('percentile 95'!BM236,'percentile 5'!BM236)</f>
        <v>0</v>
      </c>
      <c r="BN236" s="26">
        <f>SUM('percentile 95'!BN236,'percentile 5'!BN236)</f>
        <v>0</v>
      </c>
      <c r="BO236" s="26">
        <f>SUM('percentile 95'!BO236,'percentile 5'!BO236)</f>
        <v>0</v>
      </c>
      <c r="BP236" s="26">
        <f>SUM('percentile 95'!BP236,'percentile 5'!BP236)</f>
        <v>0</v>
      </c>
      <c r="BQ236" s="26">
        <f>SUM('percentile 95'!BQ236,'percentile 5'!BQ236)</f>
        <v>0</v>
      </c>
      <c r="BR236" s="26">
        <f>SUM('percentile 95'!BR236,'percentile 5'!BR236)</f>
        <v>0</v>
      </c>
      <c r="BS236" s="26">
        <f>SUM('percentile 95'!BS236,'percentile 5'!BS236)</f>
        <v>0</v>
      </c>
      <c r="BT236" s="26">
        <f>SUM('percentile 95'!BT236,'percentile 5'!BT236)</f>
        <v>0</v>
      </c>
      <c r="BU236" s="26">
        <f>SUM('percentile 95'!BU236,'percentile 5'!BU236)</f>
        <v>0</v>
      </c>
      <c r="BV236" s="26">
        <f>SUM('percentile 95'!BV236,'percentile 5'!BV236)</f>
        <v>0</v>
      </c>
      <c r="BW236" s="26">
        <f>SUM('percentile 95'!BW236,'percentile 5'!BW236)</f>
        <v>0</v>
      </c>
      <c r="BX236" s="26">
        <f>SUM('percentile 95'!BX236,'percentile 5'!BX236)</f>
        <v>0</v>
      </c>
      <c r="BY236" s="26">
        <f>SUM('percentile 95'!BY236,'percentile 5'!BY236)</f>
        <v>0</v>
      </c>
      <c r="BZ236" s="26">
        <f>SUM('percentile 95'!BZ236,'percentile 5'!BZ236)</f>
        <v>0</v>
      </c>
      <c r="CA236" s="26">
        <f>SUM('percentile 95'!CA236,'percentile 5'!CA236)</f>
        <v>0</v>
      </c>
      <c r="CB236" s="26">
        <f>SUM('percentile 95'!CB236,'percentile 5'!CB236)</f>
        <v>0</v>
      </c>
      <c r="CC236" s="26">
        <f>SUM('percentile 95'!CC236,'percentile 5'!CC236)</f>
        <v>0</v>
      </c>
      <c r="CD236" s="26">
        <f>SUM('percentile 95'!CD236,'percentile 5'!CD236)</f>
        <v>0</v>
      </c>
    </row>
    <row r="237" spans="1:82" ht="12.75" customHeight="1" x14ac:dyDescent="0.3">
      <c r="A237" s="1" t="s">
        <v>2</v>
      </c>
      <c r="B237" s="1" t="s">
        <v>554</v>
      </c>
      <c r="C237" s="26">
        <f>SUM('percentile 95'!C237,'percentile 5'!C237)</f>
        <v>0</v>
      </c>
      <c r="D237" s="26">
        <f>SUM('percentile 95'!D237,'percentile 5'!D237)</f>
        <v>0</v>
      </c>
      <c r="E237" s="26">
        <f>SUM('percentile 95'!E237,'percentile 5'!E237)</f>
        <v>0</v>
      </c>
      <c r="F237" s="26">
        <f>SUM('percentile 95'!F237,'percentile 5'!F237)</f>
        <v>0</v>
      </c>
      <c r="G237" s="26">
        <f>SUM('percentile 95'!G237,'percentile 5'!G237)</f>
        <v>0</v>
      </c>
      <c r="H237" s="26">
        <f>SUM('percentile 95'!H237,'percentile 5'!H237)</f>
        <v>0</v>
      </c>
      <c r="I237" s="26">
        <f>SUM('percentile 95'!I237,'percentile 5'!I237)</f>
        <v>0</v>
      </c>
      <c r="J237" s="26">
        <f>SUM('percentile 95'!J237,'percentile 5'!J237)</f>
        <v>2.67531029138493</v>
      </c>
      <c r="K237" s="26">
        <f>SUM('percentile 95'!K237,'percentile 5'!K237)</f>
        <v>0</v>
      </c>
      <c r="L237" s="26">
        <f>SUM('percentile 95'!L237,'percentile 5'!L237)</f>
        <v>0</v>
      </c>
      <c r="M237" s="26">
        <f>SUM('percentile 95'!M237,'percentile 5'!M237)</f>
        <v>0</v>
      </c>
      <c r="N237" s="26">
        <f>SUM('percentile 95'!N237,'percentile 5'!N237)</f>
        <v>0</v>
      </c>
      <c r="O237" s="26">
        <f>SUM('percentile 95'!O237,'percentile 5'!O237)</f>
        <v>0</v>
      </c>
      <c r="P237" s="26">
        <f>SUM('percentile 95'!P237,'percentile 5'!P237)</f>
        <v>0</v>
      </c>
      <c r="Q237" s="26">
        <f>SUM('percentile 95'!Q237,'percentile 5'!Q237)</f>
        <v>0</v>
      </c>
      <c r="R237" s="26">
        <f>SUM('percentile 95'!R237,'percentile 5'!R237)</f>
        <v>0</v>
      </c>
      <c r="S237" s="26">
        <f>SUM('percentile 95'!S237,'percentile 5'!S237)</f>
        <v>0</v>
      </c>
      <c r="T237" s="26">
        <f>SUM('percentile 95'!T237,'percentile 5'!T237)</f>
        <v>0</v>
      </c>
      <c r="U237" s="26">
        <f>SUM('percentile 95'!U237,'percentile 5'!U237)</f>
        <v>0</v>
      </c>
      <c r="V237" s="26">
        <f>SUM('percentile 95'!V237,'percentile 5'!V237)</f>
        <v>0</v>
      </c>
      <c r="W237" s="26">
        <f>SUM('percentile 95'!W237,'percentile 5'!W237)</f>
        <v>0</v>
      </c>
      <c r="X237" s="26">
        <f>SUM('percentile 95'!X237,'percentile 5'!X237)</f>
        <v>0</v>
      </c>
      <c r="Y237" s="26">
        <f>SUM('percentile 95'!Y237,'percentile 5'!Y237)</f>
        <v>0</v>
      </c>
      <c r="Z237" s="26">
        <f>SUM('percentile 95'!Z237,'percentile 5'!Z237)</f>
        <v>0</v>
      </c>
      <c r="AA237" s="26">
        <f>SUM('percentile 95'!AA237,'percentile 5'!AA237)</f>
        <v>0</v>
      </c>
      <c r="AB237" s="26">
        <f>SUM('percentile 95'!AB237,'percentile 5'!AB237)</f>
        <v>0</v>
      </c>
      <c r="AC237" s="26">
        <f>SUM('percentile 95'!AC237,'percentile 5'!AC237)</f>
        <v>0</v>
      </c>
      <c r="AD237" s="26">
        <f>SUM('percentile 95'!AD237,'percentile 5'!AD237)</f>
        <v>0</v>
      </c>
      <c r="AE237" s="26">
        <f>SUM('percentile 95'!AE237,'percentile 5'!AE237)</f>
        <v>0</v>
      </c>
      <c r="AF237" s="26">
        <f>SUM('percentile 95'!AF237,'percentile 5'!AF237)</f>
        <v>0</v>
      </c>
      <c r="AG237" s="26">
        <f>SUM('percentile 95'!AG237,'percentile 5'!AG237)</f>
        <v>0</v>
      </c>
      <c r="AH237" s="26">
        <f>SUM('percentile 95'!AH237,'percentile 5'!AH237)</f>
        <v>0</v>
      </c>
      <c r="AI237" s="26">
        <f>SUM('percentile 95'!AI237,'percentile 5'!AI237)</f>
        <v>2.2874729573289443</v>
      </c>
      <c r="AJ237" s="26">
        <f>SUM('percentile 95'!AJ237,'percentile 5'!AJ237)</f>
        <v>0</v>
      </c>
      <c r="AK237" s="26">
        <f>SUM('percentile 95'!AK237,'percentile 5'!AK237)</f>
        <v>0</v>
      </c>
      <c r="AL237" s="26">
        <f>SUM('percentile 95'!AL237,'percentile 5'!AL237)</f>
        <v>0.36133635456388857</v>
      </c>
      <c r="AM237" s="26">
        <f>SUM('percentile 95'!AM237,'percentile 5'!AM237)</f>
        <v>0</v>
      </c>
      <c r="AN237" s="26">
        <f>SUM('percentile 95'!AN237,'percentile 5'!AN237)</f>
        <v>0</v>
      </c>
      <c r="AO237" s="26">
        <f>SUM('percentile 95'!AO237,'percentile 5'!AO237)</f>
        <v>0</v>
      </c>
      <c r="AP237" s="26">
        <f>SUM('percentile 95'!AP237,'percentile 5'!AP237)</f>
        <v>0</v>
      </c>
      <c r="AQ237" s="26">
        <f>SUM('percentile 95'!AQ237,'percentile 5'!AQ237)</f>
        <v>0</v>
      </c>
      <c r="AR237" s="26">
        <f>SUM('percentile 95'!AR237,'percentile 5'!AR237)</f>
        <v>0</v>
      </c>
      <c r="AS237" s="26">
        <f>SUM('percentile 95'!AS237,'percentile 5'!AS237)</f>
        <v>0</v>
      </c>
      <c r="AT237" s="26">
        <f>SUM('percentile 95'!AT237,'percentile 5'!AT237)</f>
        <v>0</v>
      </c>
      <c r="AU237" s="26">
        <f>SUM('percentile 95'!AU237,'percentile 5'!AU237)</f>
        <v>0</v>
      </c>
      <c r="AV237" s="26">
        <f>SUM('percentile 95'!AV237,'percentile 5'!AV237)</f>
        <v>0</v>
      </c>
      <c r="AW237" s="26">
        <f>SUM('percentile 95'!AW237,'percentile 5'!AW237)</f>
        <v>0</v>
      </c>
      <c r="AX237" s="26">
        <f>SUM('percentile 95'!AX237,'percentile 5'!AX237)</f>
        <v>0</v>
      </c>
      <c r="AY237" s="26">
        <f>SUM('percentile 95'!AY237,'percentile 5'!AY237)</f>
        <v>0</v>
      </c>
      <c r="AZ237" s="26">
        <f>SUM('percentile 95'!AZ237,'percentile 5'!AZ237)</f>
        <v>0.6175403100781004</v>
      </c>
      <c r="BA237" s="26">
        <f>SUM('percentile 95'!BA237,'percentile 5'!BA237)</f>
        <v>0</v>
      </c>
      <c r="BB237" s="26">
        <f>SUM('percentile 95'!BB237,'percentile 5'!BB237)</f>
        <v>0</v>
      </c>
      <c r="BC237" s="26">
        <f>SUM('percentile 95'!BC237,'percentile 5'!BC237)</f>
        <v>0</v>
      </c>
      <c r="BD237" s="26">
        <f>SUM('percentile 95'!BD237,'percentile 5'!BD237)</f>
        <v>0</v>
      </c>
      <c r="BE237" s="26">
        <f>SUM('percentile 95'!BE237,'percentile 5'!BE237)</f>
        <v>0</v>
      </c>
      <c r="BF237" s="26">
        <f>SUM('percentile 95'!BF237,'percentile 5'!BF237)</f>
        <v>0</v>
      </c>
      <c r="BG237" s="26">
        <f>SUM('percentile 95'!BG237,'percentile 5'!BG237)</f>
        <v>0</v>
      </c>
      <c r="BH237" s="26">
        <f>SUM('percentile 95'!BH237,'percentile 5'!BH237)</f>
        <v>0</v>
      </c>
      <c r="BI237" s="26">
        <f>SUM('percentile 95'!BI237,'percentile 5'!BI237)</f>
        <v>63.260030545286135</v>
      </c>
      <c r="BJ237" s="26">
        <f>SUM('percentile 95'!BJ237,'percentile 5'!BJ237)</f>
        <v>0</v>
      </c>
      <c r="BK237" s="26">
        <f>SUM('percentile 95'!BK237,'percentile 5'!BK237)</f>
        <v>0</v>
      </c>
      <c r="BL237" s="26">
        <f>SUM('percentile 95'!BL237,'percentile 5'!BL237)</f>
        <v>0</v>
      </c>
      <c r="BM237" s="26">
        <f>SUM('percentile 95'!BM237,'percentile 5'!BM237)</f>
        <v>0</v>
      </c>
      <c r="BN237" s="26">
        <f>SUM('percentile 95'!BN237,'percentile 5'!BN237)</f>
        <v>0</v>
      </c>
      <c r="BO237" s="26">
        <f>SUM('percentile 95'!BO237,'percentile 5'!BO237)</f>
        <v>0</v>
      </c>
      <c r="BP237" s="26">
        <f>SUM('percentile 95'!BP237,'percentile 5'!BP237)</f>
        <v>0</v>
      </c>
      <c r="BQ237" s="26">
        <f>SUM('percentile 95'!BQ237,'percentile 5'!BQ237)</f>
        <v>0</v>
      </c>
      <c r="BR237" s="26">
        <f>SUM('percentile 95'!BR237,'percentile 5'!BR237)</f>
        <v>0</v>
      </c>
      <c r="BS237" s="26">
        <f>SUM('percentile 95'!BS237,'percentile 5'!BS237)</f>
        <v>0</v>
      </c>
      <c r="BT237" s="26">
        <f>SUM('percentile 95'!BT237,'percentile 5'!BT237)</f>
        <v>0</v>
      </c>
      <c r="BU237" s="26">
        <f>SUM('percentile 95'!BU237,'percentile 5'!BU237)</f>
        <v>0</v>
      </c>
      <c r="BV237" s="26">
        <f>SUM('percentile 95'!BV237,'percentile 5'!BV237)</f>
        <v>0</v>
      </c>
      <c r="BW237" s="26">
        <f>SUM('percentile 95'!BW237,'percentile 5'!BW237)</f>
        <v>0</v>
      </c>
      <c r="BX237" s="26">
        <f>SUM('percentile 95'!BX237,'percentile 5'!BX237)</f>
        <v>0</v>
      </c>
      <c r="BY237" s="26">
        <f>SUM('percentile 95'!BY237,'percentile 5'!BY237)</f>
        <v>0</v>
      </c>
      <c r="BZ237" s="26">
        <f>SUM('percentile 95'!BZ237,'percentile 5'!BZ237)</f>
        <v>0</v>
      </c>
      <c r="CA237" s="26">
        <f>SUM('percentile 95'!CA237,'percentile 5'!CA237)</f>
        <v>0</v>
      </c>
      <c r="CB237" s="26">
        <f>SUM('percentile 95'!CB237,'percentile 5'!CB237)</f>
        <v>0</v>
      </c>
      <c r="CC237" s="26">
        <f>SUM('percentile 95'!CC237,'percentile 5'!CC237)</f>
        <v>0</v>
      </c>
      <c r="CD237" s="26">
        <f>SUM('percentile 95'!CD237,'percentile 5'!CD237)</f>
        <v>0</v>
      </c>
    </row>
    <row r="238" spans="1:82" ht="12.75" customHeight="1" x14ac:dyDescent="0.3">
      <c r="A238" s="1" t="s">
        <v>2</v>
      </c>
      <c r="B238" s="1" t="s">
        <v>556</v>
      </c>
      <c r="C238" s="26">
        <f>SUM('percentile 95'!C238,'percentile 5'!C238)</f>
        <v>0</v>
      </c>
      <c r="D238" s="26">
        <f>SUM('percentile 95'!D238,'percentile 5'!D238)</f>
        <v>0</v>
      </c>
      <c r="E238" s="26">
        <f>SUM('percentile 95'!E238,'percentile 5'!E238)</f>
        <v>0</v>
      </c>
      <c r="F238" s="26">
        <f>SUM('percentile 95'!F238,'percentile 5'!F238)</f>
        <v>0</v>
      </c>
      <c r="G238" s="26">
        <f>SUM('percentile 95'!G238,'percentile 5'!G238)</f>
        <v>0</v>
      </c>
      <c r="H238" s="26">
        <f>SUM('percentile 95'!H238,'percentile 5'!H238)</f>
        <v>0</v>
      </c>
      <c r="I238" s="26">
        <f>SUM('percentile 95'!I238,'percentile 5'!I238)</f>
        <v>6248.7676415663673</v>
      </c>
      <c r="J238" s="26">
        <f>SUM('percentile 95'!J238,'percentile 5'!J238)</f>
        <v>98.498483632761875</v>
      </c>
      <c r="K238" s="26">
        <f>SUM('percentile 95'!K238,'percentile 5'!K238)</f>
        <v>0</v>
      </c>
      <c r="L238" s="26">
        <f>SUM('percentile 95'!L238,'percentile 5'!L238)</f>
        <v>0</v>
      </c>
      <c r="M238" s="26">
        <f>SUM('percentile 95'!M238,'percentile 5'!M238)</f>
        <v>1887.9709060823552</v>
      </c>
      <c r="N238" s="26">
        <f>SUM('percentile 95'!N238,'percentile 5'!N238)</f>
        <v>859.94801121799867</v>
      </c>
      <c r="O238" s="26">
        <f>SUM('percentile 95'!O238,'percentile 5'!O238)</f>
        <v>0</v>
      </c>
      <c r="P238" s="26">
        <f>SUM('percentile 95'!P238,'percentile 5'!P238)</f>
        <v>0</v>
      </c>
      <c r="Q238" s="26">
        <f>SUM('percentile 95'!Q238,'percentile 5'!Q238)</f>
        <v>0</v>
      </c>
      <c r="R238" s="26">
        <f>SUM('percentile 95'!R238,'percentile 5'!R238)</f>
        <v>0</v>
      </c>
      <c r="S238" s="26">
        <f>SUM('percentile 95'!S238,'percentile 5'!S238)</f>
        <v>0</v>
      </c>
      <c r="T238" s="26">
        <f>SUM('percentile 95'!T238,'percentile 5'!T238)</f>
        <v>0</v>
      </c>
      <c r="U238" s="26">
        <f>SUM('percentile 95'!U238,'percentile 5'!U238)</f>
        <v>0</v>
      </c>
      <c r="V238" s="26">
        <f>SUM('percentile 95'!V238,'percentile 5'!V238)</f>
        <v>0</v>
      </c>
      <c r="W238" s="26">
        <f>SUM('percentile 95'!W238,'percentile 5'!W238)</f>
        <v>0</v>
      </c>
      <c r="X238" s="26">
        <f>SUM('percentile 95'!X238,'percentile 5'!X238)</f>
        <v>0</v>
      </c>
      <c r="Y238" s="26">
        <f>SUM('percentile 95'!Y238,'percentile 5'!Y238)</f>
        <v>0</v>
      </c>
      <c r="Z238" s="26">
        <f>SUM('percentile 95'!Z238,'percentile 5'!Z238)</f>
        <v>0</v>
      </c>
      <c r="AA238" s="26">
        <f>SUM('percentile 95'!AA238,'percentile 5'!AA238)</f>
        <v>0</v>
      </c>
      <c r="AB238" s="26">
        <f>SUM('percentile 95'!AB238,'percentile 5'!AB238)</f>
        <v>0</v>
      </c>
      <c r="AC238" s="26">
        <f>SUM('percentile 95'!AC238,'percentile 5'!AC238)</f>
        <v>0</v>
      </c>
      <c r="AD238" s="26">
        <f>SUM('percentile 95'!AD238,'percentile 5'!AD238)</f>
        <v>0</v>
      </c>
      <c r="AE238" s="26">
        <f>SUM('percentile 95'!AE238,'percentile 5'!AE238)</f>
        <v>0</v>
      </c>
      <c r="AF238" s="26">
        <f>SUM('percentile 95'!AF238,'percentile 5'!AF238)</f>
        <v>0</v>
      </c>
      <c r="AG238" s="26">
        <f>SUM('percentile 95'!AG238,'percentile 5'!AG238)</f>
        <v>0</v>
      </c>
      <c r="AH238" s="26">
        <f>SUM('percentile 95'!AH238,'percentile 5'!AH238)</f>
        <v>0</v>
      </c>
      <c r="AI238" s="26">
        <f>SUM('percentile 95'!AI238,'percentile 5'!AI238)</f>
        <v>0</v>
      </c>
      <c r="AJ238" s="26">
        <f>SUM('percentile 95'!AJ238,'percentile 5'!AJ238)</f>
        <v>0</v>
      </c>
      <c r="AK238" s="26">
        <f>SUM('percentile 95'!AK238,'percentile 5'!AK238)</f>
        <v>0</v>
      </c>
      <c r="AL238" s="26">
        <f>SUM('percentile 95'!AL238,'percentile 5'!AL238)</f>
        <v>0</v>
      </c>
      <c r="AM238" s="26">
        <f>SUM('percentile 95'!AM238,'percentile 5'!AM238)</f>
        <v>0</v>
      </c>
      <c r="AN238" s="26">
        <f>SUM('percentile 95'!AN238,'percentile 5'!AN238)</f>
        <v>0</v>
      </c>
      <c r="AO238" s="26">
        <f>SUM('percentile 95'!AO238,'percentile 5'!AO238)</f>
        <v>0</v>
      </c>
      <c r="AP238" s="26">
        <f>SUM('percentile 95'!AP238,'percentile 5'!AP238)</f>
        <v>0</v>
      </c>
      <c r="AQ238" s="26">
        <f>SUM('percentile 95'!AQ238,'percentile 5'!AQ238)</f>
        <v>0</v>
      </c>
      <c r="AR238" s="26">
        <f>SUM('percentile 95'!AR238,'percentile 5'!AR238)</f>
        <v>0</v>
      </c>
      <c r="AS238" s="26">
        <f>SUM('percentile 95'!AS238,'percentile 5'!AS238)</f>
        <v>0</v>
      </c>
      <c r="AT238" s="26">
        <f>SUM('percentile 95'!AT238,'percentile 5'!AT238)</f>
        <v>0</v>
      </c>
      <c r="AU238" s="26">
        <f>SUM('percentile 95'!AU238,'percentile 5'!AU238)</f>
        <v>0</v>
      </c>
      <c r="AV238" s="26">
        <f>SUM('percentile 95'!AV238,'percentile 5'!AV238)</f>
        <v>0</v>
      </c>
      <c r="AW238" s="26">
        <f>SUM('percentile 95'!AW238,'percentile 5'!AW238)</f>
        <v>0</v>
      </c>
      <c r="AX238" s="26">
        <f>SUM('percentile 95'!AX238,'percentile 5'!AX238)</f>
        <v>0</v>
      </c>
      <c r="AY238" s="26">
        <f>SUM('percentile 95'!AY238,'percentile 5'!AY238)</f>
        <v>0</v>
      </c>
      <c r="AZ238" s="26">
        <f>SUM('percentile 95'!AZ238,'percentile 5'!AZ238)</f>
        <v>0</v>
      </c>
      <c r="BA238" s="26">
        <f>SUM('percentile 95'!BA238,'percentile 5'!BA238)</f>
        <v>0</v>
      </c>
      <c r="BB238" s="26">
        <f>SUM('percentile 95'!BB238,'percentile 5'!BB238)</f>
        <v>0</v>
      </c>
      <c r="BC238" s="26">
        <f>SUM('percentile 95'!BC238,'percentile 5'!BC238)</f>
        <v>0.38244844533649464</v>
      </c>
      <c r="BD238" s="26">
        <f>SUM('percentile 95'!BD238,'percentile 5'!BD238)</f>
        <v>0</v>
      </c>
      <c r="BE238" s="26">
        <f>SUM('percentile 95'!BE238,'percentile 5'!BE238)</f>
        <v>0</v>
      </c>
      <c r="BF238" s="26">
        <f>SUM('percentile 95'!BF238,'percentile 5'!BF238)</f>
        <v>2437.8190998897658</v>
      </c>
      <c r="BG238" s="26">
        <f>SUM('percentile 95'!BG238,'percentile 5'!BG238)</f>
        <v>7207.2141364171284</v>
      </c>
      <c r="BH238" s="26">
        <f>SUM('percentile 95'!BH238,'percentile 5'!BH238)</f>
        <v>0</v>
      </c>
      <c r="BI238" s="26">
        <f>SUM('percentile 95'!BI238,'percentile 5'!BI238)</f>
        <v>26.078438174809975</v>
      </c>
      <c r="BJ238" s="26">
        <f>SUM('percentile 95'!BJ238,'percentile 5'!BJ238)</f>
        <v>0</v>
      </c>
      <c r="BK238" s="26">
        <f>SUM('percentile 95'!BK238,'percentile 5'!BK238)</f>
        <v>38.417998617351294</v>
      </c>
      <c r="BL238" s="26">
        <f>SUM('percentile 95'!BL238,'percentile 5'!BL238)</f>
        <v>0</v>
      </c>
      <c r="BM238" s="26">
        <f>SUM('percentile 95'!BM238,'percentile 5'!BM238)</f>
        <v>0</v>
      </c>
      <c r="BN238" s="26">
        <f>SUM('percentile 95'!BN238,'percentile 5'!BN238)</f>
        <v>0</v>
      </c>
      <c r="BO238" s="26">
        <f>SUM('percentile 95'!BO238,'percentile 5'!BO238)</f>
        <v>0</v>
      </c>
      <c r="BP238" s="26">
        <f>SUM('percentile 95'!BP238,'percentile 5'!BP238)</f>
        <v>0</v>
      </c>
      <c r="BQ238" s="26">
        <f>SUM('percentile 95'!BQ238,'percentile 5'!BQ238)</f>
        <v>0</v>
      </c>
      <c r="BR238" s="26">
        <f>SUM('percentile 95'!BR238,'percentile 5'!BR238)</f>
        <v>0</v>
      </c>
      <c r="BS238" s="26">
        <f>SUM('percentile 95'!BS238,'percentile 5'!BS238)</f>
        <v>0</v>
      </c>
      <c r="BT238" s="26">
        <f>SUM('percentile 95'!BT238,'percentile 5'!BT238)</f>
        <v>0</v>
      </c>
      <c r="BU238" s="26">
        <f>SUM('percentile 95'!BU238,'percentile 5'!BU238)</f>
        <v>0</v>
      </c>
      <c r="BV238" s="26">
        <f>SUM('percentile 95'!BV238,'percentile 5'!BV238)</f>
        <v>0</v>
      </c>
      <c r="BW238" s="26">
        <f>SUM('percentile 95'!BW238,'percentile 5'!BW238)</f>
        <v>0</v>
      </c>
      <c r="BX238" s="26">
        <f>SUM('percentile 95'!BX238,'percentile 5'!BX238)</f>
        <v>0</v>
      </c>
      <c r="BY238" s="26">
        <f>SUM('percentile 95'!BY238,'percentile 5'!BY238)</f>
        <v>0</v>
      </c>
      <c r="BZ238" s="26">
        <f>SUM('percentile 95'!BZ238,'percentile 5'!BZ238)</f>
        <v>0</v>
      </c>
      <c r="CA238" s="26">
        <f>SUM('percentile 95'!CA238,'percentile 5'!CA238)</f>
        <v>0</v>
      </c>
      <c r="CB238" s="26">
        <f>SUM('percentile 95'!CB238,'percentile 5'!CB238)</f>
        <v>0</v>
      </c>
      <c r="CC238" s="26">
        <f>SUM('percentile 95'!CC238,'percentile 5'!CC238)</f>
        <v>0</v>
      </c>
      <c r="CD238" s="26">
        <f>SUM('percentile 95'!CD238,'percentile 5'!CD238)</f>
        <v>0</v>
      </c>
    </row>
    <row r="239" spans="1:82" ht="12.75" customHeight="1" x14ac:dyDescent="0.3">
      <c r="A239" s="1" t="s">
        <v>2</v>
      </c>
      <c r="B239" s="1" t="s">
        <v>558</v>
      </c>
      <c r="C239" s="26">
        <f>SUM('percentile 95'!C239,'percentile 5'!C239)</f>
        <v>0</v>
      </c>
      <c r="D239" s="26">
        <f>SUM('percentile 95'!D239,'percentile 5'!D239)</f>
        <v>0.85599967576798219</v>
      </c>
      <c r="E239" s="26">
        <f>SUM('percentile 95'!E239,'percentile 5'!E239)</f>
        <v>0</v>
      </c>
      <c r="F239" s="26">
        <f>SUM('percentile 95'!F239,'percentile 5'!F239)</f>
        <v>208.45245392308985</v>
      </c>
      <c r="G239" s="26">
        <f>SUM('percentile 95'!G239,'percentile 5'!G239)</f>
        <v>583.41876677625294</v>
      </c>
      <c r="H239" s="26">
        <f>SUM('percentile 95'!H239,'percentile 5'!H239)</f>
        <v>3.569867523560653</v>
      </c>
      <c r="I239" s="26">
        <f>SUM('percentile 95'!I239,'percentile 5'!I239)</f>
        <v>0</v>
      </c>
      <c r="J239" s="26">
        <f>SUM('percentile 95'!J239,'percentile 5'!J239)</f>
        <v>0</v>
      </c>
      <c r="K239" s="26">
        <f>SUM('percentile 95'!K239,'percentile 5'!K239)</f>
        <v>0</v>
      </c>
      <c r="L239" s="26">
        <f>SUM('percentile 95'!L239,'percentile 5'!L239)</f>
        <v>0</v>
      </c>
      <c r="M239" s="26">
        <f>SUM('percentile 95'!M239,'percentile 5'!M239)</f>
        <v>0</v>
      </c>
      <c r="N239" s="26">
        <f>SUM('percentile 95'!N239,'percentile 5'!N239)</f>
        <v>0</v>
      </c>
      <c r="O239" s="26">
        <f>SUM('percentile 95'!O239,'percentile 5'!O239)</f>
        <v>359.9420624884562</v>
      </c>
      <c r="P239" s="26">
        <f>SUM('percentile 95'!P239,'percentile 5'!P239)</f>
        <v>3185.0840888146886</v>
      </c>
      <c r="Q239" s="26">
        <f>SUM('percentile 95'!Q239,'percentile 5'!Q239)</f>
        <v>0</v>
      </c>
      <c r="R239" s="26">
        <f>SUM('percentile 95'!R239,'percentile 5'!R239)</f>
        <v>2.9594382173969969</v>
      </c>
      <c r="S239" s="26">
        <f>SUM('percentile 95'!S239,'percentile 5'!S239)</f>
        <v>0</v>
      </c>
      <c r="T239" s="26">
        <f>SUM('percentile 95'!T239,'percentile 5'!T239)</f>
        <v>0</v>
      </c>
      <c r="U239" s="26">
        <f>SUM('percentile 95'!U239,'percentile 5'!U239)</f>
        <v>0</v>
      </c>
      <c r="V239" s="26">
        <f>SUM('percentile 95'!V239,'percentile 5'!V239)</f>
        <v>4322.3231478139724</v>
      </c>
      <c r="W239" s="26">
        <f>SUM('percentile 95'!W239,'percentile 5'!W239)</f>
        <v>0</v>
      </c>
      <c r="X239" s="26">
        <f>SUM('percentile 95'!X239,'percentile 5'!X239)</f>
        <v>0</v>
      </c>
      <c r="Y239" s="26">
        <f>SUM('percentile 95'!Y239,'percentile 5'!Y239)</f>
        <v>0</v>
      </c>
      <c r="Z239" s="26">
        <f>SUM('percentile 95'!Z239,'percentile 5'!Z239)</f>
        <v>0</v>
      </c>
      <c r="AA239" s="26">
        <f>SUM('percentile 95'!AA239,'percentile 5'!AA239)</f>
        <v>0</v>
      </c>
      <c r="AB239" s="26">
        <f>SUM('percentile 95'!AB239,'percentile 5'!AB239)</f>
        <v>0</v>
      </c>
      <c r="AC239" s="26">
        <f>SUM('percentile 95'!AC239,'percentile 5'!AC239)</f>
        <v>0</v>
      </c>
      <c r="AD239" s="26">
        <f>SUM('percentile 95'!AD239,'percentile 5'!AD239)</f>
        <v>0</v>
      </c>
      <c r="AE239" s="26">
        <f>SUM('percentile 95'!AE239,'percentile 5'!AE239)</f>
        <v>0</v>
      </c>
      <c r="AF239" s="26">
        <f>SUM('percentile 95'!AF239,'percentile 5'!AF239)</f>
        <v>1.1395750943844174</v>
      </c>
      <c r="AG239" s="26">
        <f>SUM('percentile 95'!AG239,'percentile 5'!AG239)</f>
        <v>1.4600411820342909</v>
      </c>
      <c r="AH239" s="26">
        <f>SUM('percentile 95'!AH239,'percentile 5'!AH239)</f>
        <v>6.9901420067911459</v>
      </c>
      <c r="AI239" s="26">
        <f>SUM('percentile 95'!AI239,'percentile 5'!AI239)</f>
        <v>2.6296288080043912</v>
      </c>
      <c r="AJ239" s="26">
        <f>SUM('percentile 95'!AJ239,'percentile 5'!AJ239)</f>
        <v>0.50802357123164477</v>
      </c>
      <c r="AK239" s="26">
        <f>SUM('percentile 95'!AK239,'percentile 5'!AK239)</f>
        <v>3.3199603177632784</v>
      </c>
      <c r="AL239" s="26">
        <f>SUM('percentile 95'!AL239,'percentile 5'!AL239)</f>
        <v>0</v>
      </c>
      <c r="AM239" s="26">
        <f>SUM('percentile 95'!AM239,'percentile 5'!AM239)</f>
        <v>0</v>
      </c>
      <c r="AN239" s="26">
        <f>SUM('percentile 95'!AN239,'percentile 5'!AN239)</f>
        <v>0</v>
      </c>
      <c r="AO239" s="26">
        <f>SUM('percentile 95'!AO239,'percentile 5'!AO239)</f>
        <v>3192.6213081511073</v>
      </c>
      <c r="AP239" s="26">
        <f>SUM('percentile 95'!AP239,'percentile 5'!AP239)</f>
        <v>7422.9097674779559</v>
      </c>
      <c r="AQ239" s="26">
        <f>SUM('percentile 95'!AQ239,'percentile 5'!AQ239)</f>
        <v>19.102443905179097</v>
      </c>
      <c r="AR239" s="26">
        <f>SUM('percentile 95'!AR239,'percentile 5'!AR239)</f>
        <v>0</v>
      </c>
      <c r="AS239" s="26">
        <f>SUM('percentile 95'!AS239,'percentile 5'!AS239)</f>
        <v>24.63061290769167</v>
      </c>
      <c r="AT239" s="26">
        <f>SUM('percentile 95'!AT239,'percentile 5'!AT239)</f>
        <v>56.3278567415339</v>
      </c>
      <c r="AU239" s="26">
        <f>SUM('percentile 95'!AU239,'percentile 5'!AU239)</f>
        <v>0.14973462563665538</v>
      </c>
      <c r="AV239" s="26">
        <f>SUM('percentile 95'!AV239,'percentile 5'!AV239)</f>
        <v>2.4078806568827669</v>
      </c>
      <c r="AW239" s="26">
        <f>SUM('percentile 95'!AW239,'percentile 5'!AW239)</f>
        <v>1213.0280859643806</v>
      </c>
      <c r="AX239" s="26">
        <f>SUM('percentile 95'!AX239,'percentile 5'!AX239)</f>
        <v>0</v>
      </c>
      <c r="AY239" s="26">
        <f>SUM('percentile 95'!AY239,'percentile 5'!AY239)</f>
        <v>359.9420624884562</v>
      </c>
      <c r="AZ239" s="26">
        <f>SUM('percentile 95'!AZ239,'percentile 5'!AZ239)</f>
        <v>0</v>
      </c>
      <c r="BA239" s="26">
        <f>SUM('percentile 95'!BA239,'percentile 5'!BA239)</f>
        <v>0</v>
      </c>
      <c r="BB239" s="26">
        <f>SUM('percentile 95'!BB239,'percentile 5'!BB239)</f>
        <v>0</v>
      </c>
      <c r="BC239" s="26">
        <f>SUM('percentile 95'!BC239,'percentile 5'!BC239)</f>
        <v>15.311065810882004</v>
      </c>
      <c r="BD239" s="26">
        <f>SUM('percentile 95'!BD239,'percentile 5'!BD239)</f>
        <v>0</v>
      </c>
      <c r="BE239" s="26">
        <f>SUM('percentile 95'!BE239,'percentile 5'!BE239)</f>
        <v>1100.0822646896879</v>
      </c>
      <c r="BF239" s="26">
        <f>SUM('percentile 95'!BF239,'percentile 5'!BF239)</f>
        <v>26.945102974163259</v>
      </c>
      <c r="BG239" s="26">
        <f>SUM('percentile 95'!BG239,'percentile 5'!BG239)</f>
        <v>0</v>
      </c>
      <c r="BH239" s="26">
        <f>SUM('percentile 95'!BH239,'percentile 5'!BH239)</f>
        <v>0</v>
      </c>
      <c r="BI239" s="26">
        <f>SUM('percentile 95'!BI239,'percentile 5'!BI239)</f>
        <v>0</v>
      </c>
      <c r="BJ239" s="26">
        <f>SUM('percentile 95'!BJ239,'percentile 5'!BJ239)</f>
        <v>0</v>
      </c>
      <c r="BK239" s="26">
        <f>SUM('percentile 95'!BK239,'percentile 5'!BK239)</f>
        <v>0</v>
      </c>
      <c r="BL239" s="26">
        <f>SUM('percentile 95'!BL239,'percentile 5'!BL239)</f>
        <v>0</v>
      </c>
      <c r="BM239" s="26">
        <f>SUM('percentile 95'!BM239,'percentile 5'!BM239)</f>
        <v>0.22627454172726127</v>
      </c>
      <c r="BN239" s="26">
        <f>SUM('percentile 95'!BN239,'percentile 5'!BN239)</f>
        <v>7.2526112875054588E-2</v>
      </c>
      <c r="BO239" s="26">
        <f>SUM('percentile 95'!BO239,'percentile 5'!BO239)</f>
        <v>0</v>
      </c>
      <c r="BP239" s="26">
        <f>SUM('percentile 95'!BP239,'percentile 5'!BP239)</f>
        <v>0</v>
      </c>
      <c r="BQ239" s="26">
        <f>SUM('percentile 95'!BQ239,'percentile 5'!BQ239)</f>
        <v>0</v>
      </c>
      <c r="BR239" s="26">
        <f>SUM('percentile 95'!BR239,'percentile 5'!BR239)</f>
        <v>0</v>
      </c>
      <c r="BS239" s="26">
        <f>SUM('percentile 95'!BS239,'percentile 5'!BS239)</f>
        <v>0</v>
      </c>
      <c r="BT239" s="26">
        <f>SUM('percentile 95'!BT239,'percentile 5'!BT239)</f>
        <v>0</v>
      </c>
      <c r="BU239" s="26">
        <f>SUM('percentile 95'!BU239,'percentile 5'!BU239)</f>
        <v>0</v>
      </c>
      <c r="BV239" s="26">
        <f>SUM('percentile 95'!BV239,'percentile 5'!BV239)</f>
        <v>1.1395750943844174</v>
      </c>
      <c r="BW239" s="26">
        <f>SUM('percentile 95'!BW239,'percentile 5'!BW239)</f>
        <v>11.079811996829827</v>
      </c>
      <c r="BX239" s="26">
        <f>SUM('percentile 95'!BX239,'percentile 5'!BX239)</f>
        <v>4.5794534014733648</v>
      </c>
      <c r="BY239" s="26">
        <f>SUM('percentile 95'!BY239,'percentile 5'!BY239)</f>
        <v>0</v>
      </c>
      <c r="BZ239" s="26">
        <f>SUM('percentile 95'!BZ239,'percentile 5'!BZ239)</f>
        <v>0</v>
      </c>
      <c r="CA239" s="26">
        <f>SUM('percentile 95'!CA239,'percentile 5'!CA239)</f>
        <v>2.4644592352164967</v>
      </c>
      <c r="CB239" s="26">
        <f>SUM('percentile 95'!CB239,'percentile 5'!CB239)</f>
        <v>0</v>
      </c>
      <c r="CC239" s="26">
        <f>SUM('percentile 95'!CC239,'percentile 5'!CC239)</f>
        <v>0</v>
      </c>
      <c r="CD239" s="26">
        <f>SUM('percentile 95'!CD239,'percentile 5'!CD239)</f>
        <v>0</v>
      </c>
    </row>
    <row r="240" spans="1:82" ht="12.75" customHeight="1" x14ac:dyDescent="0.3">
      <c r="A240" s="1" t="s">
        <v>2</v>
      </c>
      <c r="B240" s="1" t="s">
        <v>560</v>
      </c>
      <c r="C240" s="26">
        <f>SUM('percentile 95'!C240,'percentile 5'!C240)</f>
        <v>0</v>
      </c>
      <c r="D240" s="26">
        <f>SUM('percentile 95'!D240,'percentile 5'!D240)</f>
        <v>1.2432992344920166</v>
      </c>
      <c r="E240" s="26">
        <f>SUM('percentile 95'!E240,'percentile 5'!E240)</f>
        <v>0.14213760364833558</v>
      </c>
      <c r="F240" s="26">
        <f>SUM('percentile 95'!F240,'percentile 5'!F240)</f>
        <v>0</v>
      </c>
      <c r="G240" s="26">
        <f>SUM('percentile 95'!G240,'percentile 5'!G240)</f>
        <v>0</v>
      </c>
      <c r="H240" s="26">
        <f>SUM('percentile 95'!H240,'percentile 5'!H240)</f>
        <v>5.7549257071119611</v>
      </c>
      <c r="I240" s="26">
        <f>SUM('percentile 95'!I240,'percentile 5'!I240)</f>
        <v>0</v>
      </c>
      <c r="J240" s="26">
        <f>SUM('percentile 95'!J240,'percentile 5'!J240)</f>
        <v>0</v>
      </c>
      <c r="K240" s="26">
        <f>SUM('percentile 95'!K240,'percentile 5'!K240)</f>
        <v>103.78314148533657</v>
      </c>
      <c r="L240" s="26">
        <f>SUM('percentile 95'!L240,'percentile 5'!L240)</f>
        <v>222.34921861806023</v>
      </c>
      <c r="M240" s="26">
        <f>SUM('percentile 95'!M240,'percentile 5'!M240)</f>
        <v>9.0234811608296983</v>
      </c>
      <c r="N240" s="26">
        <f>SUM('percentile 95'!N240,'percentile 5'!N240)</f>
        <v>0</v>
      </c>
      <c r="O240" s="26">
        <f>SUM('percentile 95'!O240,'percentile 5'!O240)</f>
        <v>0</v>
      </c>
      <c r="P240" s="26">
        <f>SUM('percentile 95'!P240,'percentile 5'!P240)</f>
        <v>0</v>
      </c>
      <c r="Q240" s="26">
        <f>SUM('percentile 95'!Q240,'percentile 5'!Q240)</f>
        <v>1.3843598342223311E-3</v>
      </c>
      <c r="R240" s="26">
        <f>SUM('percentile 95'!R240,'percentile 5'!R240)</f>
        <v>0</v>
      </c>
      <c r="S240" s="26">
        <f>SUM('percentile 95'!S240,'percentile 5'!S240)</f>
        <v>0</v>
      </c>
      <c r="T240" s="26">
        <f>SUM('percentile 95'!T240,'percentile 5'!T240)</f>
        <v>3.3768190384047045</v>
      </c>
      <c r="U240" s="26">
        <f>SUM('percentile 95'!U240,'percentile 5'!U240)</f>
        <v>0</v>
      </c>
      <c r="V240" s="26">
        <f>SUM('percentile 95'!V240,'percentile 5'!V240)</f>
        <v>0</v>
      </c>
      <c r="W240" s="26">
        <f>SUM('percentile 95'!W240,'percentile 5'!W240)</f>
        <v>0</v>
      </c>
      <c r="X240" s="26">
        <f>SUM('percentile 95'!X240,'percentile 5'!X240)</f>
        <v>0</v>
      </c>
      <c r="Y240" s="26">
        <f>SUM('percentile 95'!Y240,'percentile 5'!Y240)</f>
        <v>0</v>
      </c>
      <c r="Z240" s="26">
        <f>SUM('percentile 95'!Z240,'percentile 5'!Z240)</f>
        <v>0</v>
      </c>
      <c r="AA240" s="26">
        <f>SUM('percentile 95'!AA240,'percentile 5'!AA240)</f>
        <v>0</v>
      </c>
      <c r="AB240" s="26">
        <f>SUM('percentile 95'!AB240,'percentile 5'!AB240)</f>
        <v>0</v>
      </c>
      <c r="AC240" s="26">
        <f>SUM('percentile 95'!AC240,'percentile 5'!AC240)</f>
        <v>0</v>
      </c>
      <c r="AD240" s="26">
        <f>SUM('percentile 95'!AD240,'percentile 5'!AD240)</f>
        <v>0</v>
      </c>
      <c r="AE240" s="26">
        <f>SUM('percentile 95'!AE240,'percentile 5'!AE240)</f>
        <v>0</v>
      </c>
      <c r="AF240" s="26">
        <f>SUM('percentile 95'!AF240,'percentile 5'!AF240)</f>
        <v>0</v>
      </c>
      <c r="AG240" s="26">
        <f>SUM('percentile 95'!AG240,'percentile 5'!AG240)</f>
        <v>0</v>
      </c>
      <c r="AH240" s="26">
        <f>SUM('percentile 95'!AH240,'percentile 5'!AH240)</f>
        <v>0</v>
      </c>
      <c r="AI240" s="26">
        <f>SUM('percentile 95'!AI240,'percentile 5'!AI240)</f>
        <v>0</v>
      </c>
      <c r="AJ240" s="26">
        <f>SUM('percentile 95'!AJ240,'percentile 5'!AJ240)</f>
        <v>0</v>
      </c>
      <c r="AK240" s="26">
        <f>SUM('percentile 95'!AK240,'percentile 5'!AK240)</f>
        <v>3.3766705868900995</v>
      </c>
      <c r="AL240" s="26">
        <f>SUM('percentile 95'!AL240,'percentile 5'!AL240)</f>
        <v>0</v>
      </c>
      <c r="AM240" s="26">
        <f>SUM('percentile 95'!AM240,'percentile 5'!AM240)</f>
        <v>0</v>
      </c>
      <c r="AN240" s="26">
        <f>SUM('percentile 95'!AN240,'percentile 5'!AN240)</f>
        <v>2107.5582127410185</v>
      </c>
      <c r="AO240" s="26">
        <f>SUM('percentile 95'!AO240,'percentile 5'!AO240)</f>
        <v>0</v>
      </c>
      <c r="AP240" s="26">
        <f>SUM('percentile 95'!AP240,'percentile 5'!AP240)</f>
        <v>0</v>
      </c>
      <c r="AQ240" s="26">
        <f>SUM('percentile 95'!AQ240,'percentile 5'!AQ240)</f>
        <v>45.30899993823531</v>
      </c>
      <c r="AR240" s="26">
        <f>SUM('percentile 95'!AR240,'percentile 5'!AR240)</f>
        <v>13.254676021446308</v>
      </c>
      <c r="AS240" s="26">
        <f>SUM('percentile 95'!AS240,'percentile 5'!AS240)</f>
        <v>0</v>
      </c>
      <c r="AT240" s="26">
        <f>SUM('percentile 95'!AT240,'percentile 5'!AT240)</f>
        <v>0</v>
      </c>
      <c r="AU240" s="26">
        <f>SUM('percentile 95'!AU240,'percentile 5'!AU240)</f>
        <v>0</v>
      </c>
      <c r="AV240" s="26">
        <f>SUM('percentile 95'!AV240,'percentile 5'!AV240)</f>
        <v>0</v>
      </c>
      <c r="AW240" s="26">
        <f>SUM('percentile 95'!AW240,'percentile 5'!AW240)</f>
        <v>1456.0086608539323</v>
      </c>
      <c r="AX240" s="26">
        <f>SUM('percentile 95'!AX240,'percentile 5'!AX240)</f>
        <v>363.82940410198404</v>
      </c>
      <c r="AY240" s="26">
        <f>SUM('percentile 95'!AY240,'percentile 5'!AY240)</f>
        <v>0</v>
      </c>
      <c r="AZ240" s="26">
        <f>SUM('percentile 95'!AZ240,'percentile 5'!AZ240)</f>
        <v>0</v>
      </c>
      <c r="BA240" s="26">
        <f>SUM('percentile 95'!BA240,'percentile 5'!BA240)</f>
        <v>0</v>
      </c>
      <c r="BB240" s="26">
        <f>SUM('percentile 95'!BB240,'percentile 5'!BB240)</f>
        <v>0</v>
      </c>
      <c r="BC240" s="26">
        <f>SUM('percentile 95'!BC240,'percentile 5'!BC240)</f>
        <v>13.480219318727331</v>
      </c>
      <c r="BD240" s="26">
        <f>SUM('percentile 95'!BD240,'percentile 5'!BD240)</f>
        <v>0</v>
      </c>
      <c r="BE240" s="26">
        <f>SUM('percentile 95'!BE240,'percentile 5'!BE240)</f>
        <v>1040.7088818229522</v>
      </c>
      <c r="BF240" s="26">
        <f>SUM('percentile 95'!BF240,'percentile 5'!BF240)</f>
        <v>14.920544471589992</v>
      </c>
      <c r="BG240" s="26">
        <f>SUM('percentile 95'!BG240,'percentile 5'!BG240)</f>
        <v>0</v>
      </c>
      <c r="BH240" s="26">
        <f>SUM('percentile 95'!BH240,'percentile 5'!BH240)</f>
        <v>0</v>
      </c>
      <c r="BI240" s="26">
        <f>SUM('percentile 95'!BI240,'percentile 5'!BI240)</f>
        <v>0</v>
      </c>
      <c r="BJ240" s="26">
        <f>SUM('percentile 95'!BJ240,'percentile 5'!BJ240)</f>
        <v>0.7249547079309443</v>
      </c>
      <c r="BK240" s="26">
        <f>SUM('percentile 95'!BK240,'percentile 5'!BK240)</f>
        <v>0</v>
      </c>
      <c r="BL240" s="26">
        <f>SUM('percentile 95'!BL240,'percentile 5'!BL240)</f>
        <v>0</v>
      </c>
      <c r="BM240" s="26">
        <f>SUM('percentile 95'!BM240,'percentile 5'!BM240)</f>
        <v>0</v>
      </c>
      <c r="BN240" s="26">
        <f>SUM('percentile 95'!BN240,'percentile 5'!BN240)</f>
        <v>3.5153792946281189E-2</v>
      </c>
      <c r="BO240" s="26">
        <f>SUM('percentile 95'!BO240,'percentile 5'!BO240)</f>
        <v>62.232330145077945</v>
      </c>
      <c r="BP240" s="26">
        <f>SUM('percentile 95'!BP240,'percentile 5'!BP240)</f>
        <v>0</v>
      </c>
      <c r="BQ240" s="26">
        <f>SUM('percentile 95'!BQ240,'percentile 5'!BQ240)</f>
        <v>0</v>
      </c>
      <c r="BR240" s="26">
        <f>SUM('percentile 95'!BR240,'percentile 5'!BR240)</f>
        <v>0.12612562946897982</v>
      </c>
      <c r="BS240" s="26">
        <f>SUM('percentile 95'!BS240,'percentile 5'!BS240)</f>
        <v>0</v>
      </c>
      <c r="BT240" s="26">
        <f>SUM('percentile 95'!BT240,'percentile 5'!BT240)</f>
        <v>0</v>
      </c>
      <c r="BU240" s="26">
        <f>SUM('percentile 95'!BU240,'percentile 5'!BU240)</f>
        <v>0</v>
      </c>
      <c r="BV240" s="26">
        <f>SUM('percentile 95'!BV240,'percentile 5'!BV240)</f>
        <v>0</v>
      </c>
      <c r="BW240" s="26">
        <f>SUM('percentile 95'!BW240,'percentile 5'!BW240)</f>
        <v>0</v>
      </c>
      <c r="BX240" s="26">
        <f>SUM('percentile 95'!BX240,'percentile 5'!BX240)</f>
        <v>5.5045298317830023</v>
      </c>
      <c r="BY240" s="26">
        <f>SUM('percentile 95'!BY240,'percentile 5'!BY240)</f>
        <v>0</v>
      </c>
      <c r="BZ240" s="26">
        <f>SUM('percentile 95'!BZ240,'percentile 5'!BZ240)</f>
        <v>0</v>
      </c>
      <c r="CA240" s="26">
        <f>SUM('percentile 95'!CA240,'percentile 5'!CA240)</f>
        <v>0</v>
      </c>
      <c r="CB240" s="26">
        <f>SUM('percentile 95'!CB240,'percentile 5'!CB240)</f>
        <v>0</v>
      </c>
      <c r="CC240" s="26">
        <f>SUM('percentile 95'!CC240,'percentile 5'!CC240)</f>
        <v>0</v>
      </c>
      <c r="CD240" s="26">
        <f>SUM('percentile 95'!CD240,'percentile 5'!CD240)</f>
        <v>0</v>
      </c>
    </row>
    <row r="241" spans="1:82" ht="12.75" customHeight="1" x14ac:dyDescent="0.3">
      <c r="A241" s="1" t="s">
        <v>2</v>
      </c>
      <c r="B241" s="1" t="s">
        <v>562</v>
      </c>
      <c r="C241" s="26">
        <f>SUM('percentile 95'!C241,'percentile 5'!C241)</f>
        <v>0</v>
      </c>
      <c r="D241" s="26">
        <f>SUM('percentile 95'!D241,'percentile 5'!D241)</f>
        <v>1.3103760640383668</v>
      </c>
      <c r="E241" s="26">
        <f>SUM('percentile 95'!E241,'percentile 5'!E241)</f>
        <v>0</v>
      </c>
      <c r="F241" s="26">
        <f>SUM('percentile 95'!F241,'percentile 5'!F241)</f>
        <v>0</v>
      </c>
      <c r="G241" s="26">
        <f>SUM('percentile 95'!G241,'percentile 5'!G241)</f>
        <v>0</v>
      </c>
      <c r="H241" s="26">
        <f>SUM('percentile 95'!H241,'percentile 5'!H241)</f>
        <v>0</v>
      </c>
      <c r="I241" s="26">
        <f>SUM('percentile 95'!I241,'percentile 5'!I241)</f>
        <v>0</v>
      </c>
      <c r="J241" s="26">
        <f>SUM('percentile 95'!J241,'percentile 5'!J241)</f>
        <v>0</v>
      </c>
      <c r="K241" s="26">
        <f>SUM('percentile 95'!K241,'percentile 5'!K241)</f>
        <v>0</v>
      </c>
      <c r="L241" s="26">
        <f>SUM('percentile 95'!L241,'percentile 5'!L241)</f>
        <v>0</v>
      </c>
      <c r="M241" s="26">
        <f>SUM('percentile 95'!M241,'percentile 5'!M241)</f>
        <v>0</v>
      </c>
      <c r="N241" s="26">
        <f>SUM('percentile 95'!N241,'percentile 5'!N241)</f>
        <v>0</v>
      </c>
      <c r="O241" s="26">
        <f>SUM('percentile 95'!O241,'percentile 5'!O241)</f>
        <v>0</v>
      </c>
      <c r="P241" s="26">
        <f>SUM('percentile 95'!P241,'percentile 5'!P241)</f>
        <v>0</v>
      </c>
      <c r="Q241" s="26">
        <f>SUM('percentile 95'!Q241,'percentile 5'!Q241)</f>
        <v>0</v>
      </c>
      <c r="R241" s="26">
        <f>SUM('percentile 95'!R241,'percentile 5'!R241)</f>
        <v>0</v>
      </c>
      <c r="S241" s="26">
        <f>SUM('percentile 95'!S241,'percentile 5'!S241)</f>
        <v>0</v>
      </c>
      <c r="T241" s="26">
        <f>SUM('percentile 95'!T241,'percentile 5'!T241)</f>
        <v>0</v>
      </c>
      <c r="U241" s="26">
        <f>SUM('percentile 95'!U241,'percentile 5'!U241)</f>
        <v>0</v>
      </c>
      <c r="V241" s="26">
        <f>SUM('percentile 95'!V241,'percentile 5'!V241)</f>
        <v>0</v>
      </c>
      <c r="W241" s="26">
        <f>SUM('percentile 95'!W241,'percentile 5'!W241)</f>
        <v>0</v>
      </c>
      <c r="X241" s="26">
        <f>SUM('percentile 95'!X241,'percentile 5'!X241)</f>
        <v>0</v>
      </c>
      <c r="Y241" s="26">
        <f>SUM('percentile 95'!Y241,'percentile 5'!Y241)</f>
        <v>0</v>
      </c>
      <c r="Z241" s="26">
        <f>SUM('percentile 95'!Z241,'percentile 5'!Z241)</f>
        <v>0</v>
      </c>
      <c r="AA241" s="26">
        <f>SUM('percentile 95'!AA241,'percentile 5'!AA241)</f>
        <v>0</v>
      </c>
      <c r="AB241" s="26">
        <f>SUM('percentile 95'!AB241,'percentile 5'!AB241)</f>
        <v>0</v>
      </c>
      <c r="AC241" s="26">
        <f>SUM('percentile 95'!AC241,'percentile 5'!AC241)</f>
        <v>0</v>
      </c>
      <c r="AD241" s="26">
        <f>SUM('percentile 95'!AD241,'percentile 5'!AD241)</f>
        <v>0</v>
      </c>
      <c r="AE241" s="26">
        <f>SUM('percentile 95'!AE241,'percentile 5'!AE241)</f>
        <v>0</v>
      </c>
      <c r="AF241" s="26">
        <f>SUM('percentile 95'!AF241,'percentile 5'!AF241)</f>
        <v>0</v>
      </c>
      <c r="AG241" s="26">
        <f>SUM('percentile 95'!AG241,'percentile 5'!AG241)</f>
        <v>0</v>
      </c>
      <c r="AH241" s="26">
        <f>SUM('percentile 95'!AH241,'percentile 5'!AH241)</f>
        <v>0</v>
      </c>
      <c r="AI241" s="26">
        <f>SUM('percentile 95'!AI241,'percentile 5'!AI241)</f>
        <v>0</v>
      </c>
      <c r="AJ241" s="26">
        <f>SUM('percentile 95'!AJ241,'percentile 5'!AJ241)</f>
        <v>0</v>
      </c>
      <c r="AK241" s="26">
        <f>SUM('percentile 95'!AK241,'percentile 5'!AK241)</f>
        <v>40.918433587622538</v>
      </c>
      <c r="AL241" s="26">
        <f>SUM('percentile 95'!AL241,'percentile 5'!AL241)</f>
        <v>0</v>
      </c>
      <c r="AM241" s="26">
        <f>SUM('percentile 95'!AM241,'percentile 5'!AM241)</f>
        <v>0</v>
      </c>
      <c r="AN241" s="26">
        <f>SUM('percentile 95'!AN241,'percentile 5'!AN241)</f>
        <v>0</v>
      </c>
      <c r="AO241" s="26">
        <f>SUM('percentile 95'!AO241,'percentile 5'!AO241)</f>
        <v>0</v>
      </c>
      <c r="AP241" s="26">
        <f>SUM('percentile 95'!AP241,'percentile 5'!AP241)</f>
        <v>0</v>
      </c>
      <c r="AQ241" s="26">
        <f>SUM('percentile 95'!AQ241,'percentile 5'!AQ241)</f>
        <v>0</v>
      </c>
      <c r="AR241" s="26">
        <f>SUM('percentile 95'!AR241,'percentile 5'!AR241)</f>
        <v>0</v>
      </c>
      <c r="AS241" s="26">
        <f>SUM('percentile 95'!AS241,'percentile 5'!AS241)</f>
        <v>0</v>
      </c>
      <c r="AT241" s="26">
        <f>SUM('percentile 95'!AT241,'percentile 5'!AT241)</f>
        <v>0</v>
      </c>
      <c r="AU241" s="26">
        <f>SUM('percentile 95'!AU241,'percentile 5'!AU241)</f>
        <v>0</v>
      </c>
      <c r="AV241" s="26">
        <f>SUM('percentile 95'!AV241,'percentile 5'!AV241)</f>
        <v>0</v>
      </c>
      <c r="AW241" s="26">
        <f>SUM('percentile 95'!AW241,'percentile 5'!AW241)</f>
        <v>0</v>
      </c>
      <c r="AX241" s="26">
        <f>SUM('percentile 95'!AX241,'percentile 5'!AX241)</f>
        <v>0</v>
      </c>
      <c r="AY241" s="26">
        <f>SUM('percentile 95'!AY241,'percentile 5'!AY241)</f>
        <v>0</v>
      </c>
      <c r="AZ241" s="26">
        <f>SUM('percentile 95'!AZ241,'percentile 5'!AZ241)</f>
        <v>0</v>
      </c>
      <c r="BA241" s="26">
        <f>SUM('percentile 95'!BA241,'percentile 5'!BA241)</f>
        <v>0</v>
      </c>
      <c r="BB241" s="26">
        <f>SUM('percentile 95'!BB241,'percentile 5'!BB241)</f>
        <v>0</v>
      </c>
      <c r="BC241" s="26">
        <f>SUM('percentile 95'!BC241,'percentile 5'!BC241)</f>
        <v>0</v>
      </c>
      <c r="BD241" s="26">
        <f>SUM('percentile 95'!BD241,'percentile 5'!BD241)</f>
        <v>0</v>
      </c>
      <c r="BE241" s="26">
        <f>SUM('percentile 95'!BE241,'percentile 5'!BE241)</f>
        <v>0</v>
      </c>
      <c r="BF241" s="26">
        <f>SUM('percentile 95'!BF241,'percentile 5'!BF241)</f>
        <v>0</v>
      </c>
      <c r="BG241" s="26">
        <f>SUM('percentile 95'!BG241,'percentile 5'!BG241)</f>
        <v>0</v>
      </c>
      <c r="BH241" s="26">
        <f>SUM('percentile 95'!BH241,'percentile 5'!BH241)</f>
        <v>0</v>
      </c>
      <c r="BI241" s="26">
        <f>SUM('percentile 95'!BI241,'percentile 5'!BI241)</f>
        <v>0</v>
      </c>
      <c r="BJ241" s="26">
        <f>SUM('percentile 95'!BJ241,'percentile 5'!BJ241)</f>
        <v>0</v>
      </c>
      <c r="BK241" s="26">
        <f>SUM('percentile 95'!BK241,'percentile 5'!BK241)</f>
        <v>0</v>
      </c>
      <c r="BL241" s="26">
        <f>SUM('percentile 95'!BL241,'percentile 5'!BL241)</f>
        <v>0</v>
      </c>
      <c r="BM241" s="26">
        <f>SUM('percentile 95'!BM241,'percentile 5'!BM241)</f>
        <v>0</v>
      </c>
      <c r="BN241" s="26">
        <f>SUM('percentile 95'!BN241,'percentile 5'!BN241)</f>
        <v>0</v>
      </c>
      <c r="BO241" s="26">
        <f>SUM('percentile 95'!BO241,'percentile 5'!BO241)</f>
        <v>0</v>
      </c>
      <c r="BP241" s="26">
        <f>SUM('percentile 95'!BP241,'percentile 5'!BP241)</f>
        <v>0</v>
      </c>
      <c r="BQ241" s="26">
        <f>SUM('percentile 95'!BQ241,'percentile 5'!BQ241)</f>
        <v>0</v>
      </c>
      <c r="BR241" s="26">
        <f>SUM('percentile 95'!BR241,'percentile 5'!BR241)</f>
        <v>0</v>
      </c>
      <c r="BS241" s="26">
        <f>SUM('percentile 95'!BS241,'percentile 5'!BS241)</f>
        <v>0</v>
      </c>
      <c r="BT241" s="26">
        <f>SUM('percentile 95'!BT241,'percentile 5'!BT241)</f>
        <v>0</v>
      </c>
      <c r="BU241" s="26">
        <f>SUM('percentile 95'!BU241,'percentile 5'!BU241)</f>
        <v>0</v>
      </c>
      <c r="BV241" s="26">
        <f>SUM('percentile 95'!BV241,'percentile 5'!BV241)</f>
        <v>0</v>
      </c>
      <c r="BW241" s="26">
        <f>SUM('percentile 95'!BW241,'percentile 5'!BW241)</f>
        <v>0</v>
      </c>
      <c r="BX241" s="26">
        <f>SUM('percentile 95'!BX241,'percentile 5'!BX241)</f>
        <v>0</v>
      </c>
      <c r="BY241" s="26">
        <f>SUM('percentile 95'!BY241,'percentile 5'!BY241)</f>
        <v>0</v>
      </c>
      <c r="BZ241" s="26">
        <f>SUM('percentile 95'!BZ241,'percentile 5'!BZ241)</f>
        <v>0</v>
      </c>
      <c r="CA241" s="26">
        <f>SUM('percentile 95'!CA241,'percentile 5'!CA241)</f>
        <v>0</v>
      </c>
      <c r="CB241" s="26">
        <f>SUM('percentile 95'!CB241,'percentile 5'!CB241)</f>
        <v>0</v>
      </c>
      <c r="CC241" s="26">
        <f>SUM('percentile 95'!CC241,'percentile 5'!CC241)</f>
        <v>0</v>
      </c>
      <c r="CD241" s="26">
        <f>SUM('percentile 95'!CD241,'percentile 5'!CD241)</f>
        <v>35.054994504519435</v>
      </c>
    </row>
    <row r="242" spans="1:82" ht="12.75" customHeight="1" x14ac:dyDescent="0.3">
      <c r="A242" s="1" t="s">
        <v>2</v>
      </c>
      <c r="B242" s="1" t="s">
        <v>564</v>
      </c>
      <c r="C242" s="26">
        <f>SUM('percentile 95'!C242,'percentile 5'!C242)</f>
        <v>0</v>
      </c>
      <c r="D242" s="26">
        <f>SUM('percentile 95'!D242,'percentile 5'!D242)</f>
        <v>0</v>
      </c>
      <c r="E242" s="26">
        <f>SUM('percentile 95'!E242,'percentile 5'!E242)</f>
        <v>0</v>
      </c>
      <c r="F242" s="26">
        <f>SUM('percentile 95'!F242,'percentile 5'!F242)</f>
        <v>0</v>
      </c>
      <c r="G242" s="26">
        <f>SUM('percentile 95'!G242,'percentile 5'!G242)</f>
        <v>0</v>
      </c>
      <c r="H242" s="26">
        <f>SUM('percentile 95'!H242,'percentile 5'!H242)</f>
        <v>0</v>
      </c>
      <c r="I242" s="26">
        <f>SUM('percentile 95'!I242,'percentile 5'!I242)</f>
        <v>223.60325866242343</v>
      </c>
      <c r="J242" s="26">
        <f>SUM('percentile 95'!J242,'percentile 5'!J242)</f>
        <v>0</v>
      </c>
      <c r="K242" s="26">
        <f>SUM('percentile 95'!K242,'percentile 5'!K242)</f>
        <v>0</v>
      </c>
      <c r="L242" s="26">
        <f>SUM('percentile 95'!L242,'percentile 5'!L242)</f>
        <v>0</v>
      </c>
      <c r="M242" s="26">
        <f>SUM('percentile 95'!M242,'percentile 5'!M242)</f>
        <v>0</v>
      </c>
      <c r="N242" s="26">
        <f>SUM('percentile 95'!N242,'percentile 5'!N242)</f>
        <v>0</v>
      </c>
      <c r="O242" s="26">
        <f>SUM('percentile 95'!O242,'percentile 5'!O242)</f>
        <v>0</v>
      </c>
      <c r="P242" s="26">
        <f>SUM('percentile 95'!P242,'percentile 5'!P242)</f>
        <v>0</v>
      </c>
      <c r="Q242" s="26">
        <f>SUM('percentile 95'!Q242,'percentile 5'!Q242)</f>
        <v>0</v>
      </c>
      <c r="R242" s="26">
        <f>SUM('percentile 95'!R242,'percentile 5'!R242)</f>
        <v>0</v>
      </c>
      <c r="S242" s="26">
        <f>SUM('percentile 95'!S242,'percentile 5'!S242)</f>
        <v>10.104534174292967</v>
      </c>
      <c r="T242" s="26">
        <f>SUM('percentile 95'!T242,'percentile 5'!T242)</f>
        <v>0</v>
      </c>
      <c r="U242" s="26">
        <f>SUM('percentile 95'!U242,'percentile 5'!U242)</f>
        <v>0</v>
      </c>
      <c r="V242" s="26">
        <f>SUM('percentile 95'!V242,'percentile 5'!V242)</f>
        <v>0</v>
      </c>
      <c r="W242" s="26">
        <f>SUM('percentile 95'!W242,'percentile 5'!W242)</f>
        <v>0</v>
      </c>
      <c r="X242" s="26">
        <f>SUM('percentile 95'!X242,'percentile 5'!X242)</f>
        <v>11.403652659082885</v>
      </c>
      <c r="Y242" s="26">
        <f>SUM('percentile 95'!Y242,'percentile 5'!Y242)</f>
        <v>0</v>
      </c>
      <c r="Z242" s="26">
        <f>SUM('percentile 95'!Z242,'percentile 5'!Z242)</f>
        <v>0</v>
      </c>
      <c r="AA242" s="26">
        <f>SUM('percentile 95'!AA242,'percentile 5'!AA242)</f>
        <v>2.0837565963919752E-2</v>
      </c>
      <c r="AB242" s="26">
        <f>SUM('percentile 95'!AB242,'percentile 5'!AB242)</f>
        <v>0</v>
      </c>
      <c r="AC242" s="26">
        <f>SUM('percentile 95'!AC242,'percentile 5'!AC242)</f>
        <v>1.9151782319290475E-2</v>
      </c>
      <c r="AD242" s="26">
        <f>SUM('percentile 95'!AD242,'percentile 5'!AD242)</f>
        <v>0</v>
      </c>
      <c r="AE242" s="26">
        <f>SUM('percentile 95'!AE242,'percentile 5'!AE242)</f>
        <v>0</v>
      </c>
      <c r="AF242" s="26">
        <f>SUM('percentile 95'!AF242,'percentile 5'!AF242)</f>
        <v>0</v>
      </c>
      <c r="AG242" s="26">
        <f>SUM('percentile 95'!AG242,'percentile 5'!AG242)</f>
        <v>0</v>
      </c>
      <c r="AH242" s="26">
        <f>SUM('percentile 95'!AH242,'percentile 5'!AH242)</f>
        <v>0</v>
      </c>
      <c r="AI242" s="26">
        <f>SUM('percentile 95'!AI242,'percentile 5'!AI242)</f>
        <v>0</v>
      </c>
      <c r="AJ242" s="26">
        <f>SUM('percentile 95'!AJ242,'percentile 5'!AJ242)</f>
        <v>0</v>
      </c>
      <c r="AK242" s="26">
        <f>SUM('percentile 95'!AK242,'percentile 5'!AK242)</f>
        <v>0</v>
      </c>
      <c r="AL242" s="26">
        <f>SUM('percentile 95'!AL242,'percentile 5'!AL242)</f>
        <v>0</v>
      </c>
      <c r="AM242" s="26">
        <f>SUM('percentile 95'!AM242,'percentile 5'!AM242)</f>
        <v>0</v>
      </c>
      <c r="AN242" s="26">
        <f>SUM('percentile 95'!AN242,'percentile 5'!AN242)</f>
        <v>0</v>
      </c>
      <c r="AO242" s="26">
        <f>SUM('percentile 95'!AO242,'percentile 5'!AO242)</f>
        <v>0</v>
      </c>
      <c r="AP242" s="26">
        <f>SUM('percentile 95'!AP242,'percentile 5'!AP242)</f>
        <v>0</v>
      </c>
      <c r="AQ242" s="26">
        <f>SUM('percentile 95'!AQ242,'percentile 5'!AQ242)</f>
        <v>0</v>
      </c>
      <c r="AR242" s="26">
        <f>SUM('percentile 95'!AR242,'percentile 5'!AR242)</f>
        <v>9.5027354831861235</v>
      </c>
      <c r="AS242" s="26">
        <f>SUM('percentile 95'!AS242,'percentile 5'!AS242)</f>
        <v>76.697858764632528</v>
      </c>
      <c r="AT242" s="26">
        <f>SUM('percentile 95'!AT242,'percentile 5'!AT242)</f>
        <v>0</v>
      </c>
      <c r="AU242" s="26">
        <f>SUM('percentile 95'!AU242,'percentile 5'!AU242)</f>
        <v>0</v>
      </c>
      <c r="AV242" s="26">
        <f>SUM('percentile 95'!AV242,'percentile 5'!AV242)</f>
        <v>0</v>
      </c>
      <c r="AW242" s="26">
        <f>SUM('percentile 95'!AW242,'percentile 5'!AW242)</f>
        <v>0</v>
      </c>
      <c r="AX242" s="26">
        <f>SUM('percentile 95'!AX242,'percentile 5'!AX242)</f>
        <v>0</v>
      </c>
      <c r="AY242" s="26">
        <f>SUM('percentile 95'!AY242,'percentile 5'!AY242)</f>
        <v>0</v>
      </c>
      <c r="AZ242" s="26">
        <f>SUM('percentile 95'!AZ242,'percentile 5'!AZ242)</f>
        <v>0</v>
      </c>
      <c r="BA242" s="26">
        <f>SUM('percentile 95'!BA242,'percentile 5'!BA242)</f>
        <v>0</v>
      </c>
      <c r="BB242" s="26">
        <f>SUM('percentile 95'!BB242,'percentile 5'!BB242)</f>
        <v>0</v>
      </c>
      <c r="BC242" s="26">
        <f>SUM('percentile 95'!BC242,'percentile 5'!BC242)</f>
        <v>0</v>
      </c>
      <c r="BD242" s="26">
        <f>SUM('percentile 95'!BD242,'percentile 5'!BD242)</f>
        <v>0</v>
      </c>
      <c r="BE242" s="26">
        <f>SUM('percentile 95'!BE242,'percentile 5'!BE242)</f>
        <v>0</v>
      </c>
      <c r="BF242" s="26">
        <f>SUM('percentile 95'!BF242,'percentile 5'!BF242)</f>
        <v>0</v>
      </c>
      <c r="BG242" s="26">
        <f>SUM('percentile 95'!BG242,'percentile 5'!BG242)</f>
        <v>0</v>
      </c>
      <c r="BH242" s="26">
        <f>SUM('percentile 95'!BH242,'percentile 5'!BH242)</f>
        <v>0</v>
      </c>
      <c r="BI242" s="26">
        <f>SUM('percentile 95'!BI242,'percentile 5'!BI242)</f>
        <v>0</v>
      </c>
      <c r="BJ242" s="26">
        <f>SUM('percentile 95'!BJ242,'percentile 5'!BJ242)</f>
        <v>0</v>
      </c>
      <c r="BK242" s="26">
        <f>SUM('percentile 95'!BK242,'percentile 5'!BK242)</f>
        <v>0</v>
      </c>
      <c r="BL242" s="26">
        <f>SUM('percentile 95'!BL242,'percentile 5'!BL242)</f>
        <v>0</v>
      </c>
      <c r="BM242" s="26">
        <f>SUM('percentile 95'!BM242,'percentile 5'!BM242)</f>
        <v>0</v>
      </c>
      <c r="BN242" s="26">
        <f>SUM('percentile 95'!BN242,'percentile 5'!BN242)</f>
        <v>0</v>
      </c>
      <c r="BO242" s="26">
        <f>SUM('percentile 95'!BO242,'percentile 5'!BO242)</f>
        <v>0</v>
      </c>
      <c r="BP242" s="26">
        <f>SUM('percentile 95'!BP242,'percentile 5'!BP242)</f>
        <v>0</v>
      </c>
      <c r="BQ242" s="26">
        <f>SUM('percentile 95'!BQ242,'percentile 5'!BQ242)</f>
        <v>0.34568124690524682</v>
      </c>
      <c r="BR242" s="26">
        <f>SUM('percentile 95'!BR242,'percentile 5'!BR242)</f>
        <v>0</v>
      </c>
      <c r="BS242" s="26">
        <f>SUM('percentile 95'!BS242,'percentile 5'!BS242)</f>
        <v>6.4169716094911081E-2</v>
      </c>
      <c r="BT242" s="26">
        <f>SUM('percentile 95'!BT242,'percentile 5'!BT242)</f>
        <v>0</v>
      </c>
      <c r="BU242" s="26">
        <f>SUM('percentile 95'!BU242,'percentile 5'!BU242)</f>
        <v>6.034447492044135E-2</v>
      </c>
      <c r="BV242" s="26">
        <f>SUM('percentile 95'!BV242,'percentile 5'!BV242)</f>
        <v>0</v>
      </c>
      <c r="BW242" s="26">
        <f>SUM('percentile 95'!BW242,'percentile 5'!BW242)</f>
        <v>0</v>
      </c>
      <c r="BX242" s="26">
        <f>SUM('percentile 95'!BX242,'percentile 5'!BX242)</f>
        <v>0</v>
      </c>
      <c r="BY242" s="26">
        <f>SUM('percentile 95'!BY242,'percentile 5'!BY242)</f>
        <v>0</v>
      </c>
      <c r="BZ242" s="26">
        <f>SUM('percentile 95'!BZ242,'percentile 5'!BZ242)</f>
        <v>0</v>
      </c>
      <c r="CA242" s="26">
        <f>SUM('percentile 95'!CA242,'percentile 5'!CA242)</f>
        <v>5.0056519795374121E-2</v>
      </c>
      <c r="CB242" s="26">
        <f>SUM('percentile 95'!CB242,'percentile 5'!CB242)</f>
        <v>0</v>
      </c>
      <c r="CC242" s="26">
        <f>SUM('percentile 95'!CC242,'percentile 5'!CC242)</f>
        <v>0</v>
      </c>
      <c r="CD242" s="26">
        <f>SUM('percentile 95'!CD242,'percentile 5'!CD242)</f>
        <v>0</v>
      </c>
    </row>
    <row r="243" spans="1:82" ht="12.75" customHeight="1" x14ac:dyDescent="0.3">
      <c r="A243" s="1" t="s">
        <v>2</v>
      </c>
      <c r="B243" s="1" t="s">
        <v>566</v>
      </c>
      <c r="C243" s="26">
        <f>SUM('percentile 95'!C243,'percentile 5'!C243)</f>
        <v>0</v>
      </c>
      <c r="D243" s="26">
        <f>SUM('percentile 95'!D243,'percentile 5'!D243)</f>
        <v>0</v>
      </c>
      <c r="E243" s="26">
        <f>SUM('percentile 95'!E243,'percentile 5'!E243)</f>
        <v>0</v>
      </c>
      <c r="F243" s="26">
        <f>SUM('percentile 95'!F243,'percentile 5'!F243)</f>
        <v>0</v>
      </c>
      <c r="G243" s="26">
        <f>SUM('percentile 95'!G243,'percentile 5'!G243)</f>
        <v>0</v>
      </c>
      <c r="H243" s="26">
        <f>SUM('percentile 95'!H243,'percentile 5'!H243)</f>
        <v>0</v>
      </c>
      <c r="I243" s="26">
        <f>SUM('percentile 95'!I243,'percentile 5'!I243)</f>
        <v>0</v>
      </c>
      <c r="J243" s="26">
        <f>SUM('percentile 95'!J243,'percentile 5'!J243)</f>
        <v>0</v>
      </c>
      <c r="K243" s="26">
        <f>SUM('percentile 95'!K243,'percentile 5'!K243)</f>
        <v>0</v>
      </c>
      <c r="L243" s="26">
        <f>SUM('percentile 95'!L243,'percentile 5'!L243)</f>
        <v>0</v>
      </c>
      <c r="M243" s="26">
        <f>SUM('percentile 95'!M243,'percentile 5'!M243)</f>
        <v>0</v>
      </c>
      <c r="N243" s="26">
        <f>SUM('percentile 95'!N243,'percentile 5'!N243)</f>
        <v>0</v>
      </c>
      <c r="O243" s="26">
        <f>SUM('percentile 95'!O243,'percentile 5'!O243)</f>
        <v>0</v>
      </c>
      <c r="P243" s="26">
        <f>SUM('percentile 95'!P243,'percentile 5'!P243)</f>
        <v>0</v>
      </c>
      <c r="Q243" s="26">
        <f>SUM('percentile 95'!Q243,'percentile 5'!Q243)</f>
        <v>0</v>
      </c>
      <c r="R243" s="26">
        <f>SUM('percentile 95'!R243,'percentile 5'!R243)</f>
        <v>0</v>
      </c>
      <c r="S243" s="26">
        <f>SUM('percentile 95'!S243,'percentile 5'!S243)</f>
        <v>0</v>
      </c>
      <c r="T243" s="26">
        <f>SUM('percentile 95'!T243,'percentile 5'!T243)</f>
        <v>0</v>
      </c>
      <c r="U243" s="26">
        <f>SUM('percentile 95'!U243,'percentile 5'!U243)</f>
        <v>0</v>
      </c>
      <c r="V243" s="26">
        <f>SUM('percentile 95'!V243,'percentile 5'!V243)</f>
        <v>0</v>
      </c>
      <c r="W243" s="26">
        <f>SUM('percentile 95'!W243,'percentile 5'!W243)</f>
        <v>0</v>
      </c>
      <c r="X243" s="26">
        <f>SUM('percentile 95'!X243,'percentile 5'!X243)</f>
        <v>0</v>
      </c>
      <c r="Y243" s="26">
        <f>SUM('percentile 95'!Y243,'percentile 5'!Y243)</f>
        <v>0</v>
      </c>
      <c r="Z243" s="26">
        <f>SUM('percentile 95'!Z243,'percentile 5'!Z243)</f>
        <v>0</v>
      </c>
      <c r="AA243" s="26">
        <f>SUM('percentile 95'!AA243,'percentile 5'!AA243)</f>
        <v>0</v>
      </c>
      <c r="AB243" s="26">
        <f>SUM('percentile 95'!AB243,'percentile 5'!AB243)</f>
        <v>0</v>
      </c>
      <c r="AC243" s="26">
        <f>SUM('percentile 95'!AC243,'percentile 5'!AC243)</f>
        <v>0</v>
      </c>
      <c r="AD243" s="26">
        <f>SUM('percentile 95'!AD243,'percentile 5'!AD243)</f>
        <v>0</v>
      </c>
      <c r="AE243" s="26">
        <f>SUM('percentile 95'!AE243,'percentile 5'!AE243)</f>
        <v>0</v>
      </c>
      <c r="AF243" s="26">
        <f>SUM('percentile 95'!AF243,'percentile 5'!AF243)</f>
        <v>0</v>
      </c>
      <c r="AG243" s="26">
        <f>SUM('percentile 95'!AG243,'percentile 5'!AG243)</f>
        <v>0</v>
      </c>
      <c r="AH243" s="26">
        <f>SUM('percentile 95'!AH243,'percentile 5'!AH243)</f>
        <v>0</v>
      </c>
      <c r="AI243" s="26">
        <f>SUM('percentile 95'!AI243,'percentile 5'!AI243)</f>
        <v>0</v>
      </c>
      <c r="AJ243" s="26">
        <f>SUM('percentile 95'!AJ243,'percentile 5'!AJ243)</f>
        <v>0</v>
      </c>
      <c r="AK243" s="26">
        <f>SUM('percentile 95'!AK243,'percentile 5'!AK243)</f>
        <v>0</v>
      </c>
      <c r="AL243" s="26">
        <f>SUM('percentile 95'!AL243,'percentile 5'!AL243)</f>
        <v>0</v>
      </c>
      <c r="AM243" s="26">
        <f>SUM('percentile 95'!AM243,'percentile 5'!AM243)</f>
        <v>0</v>
      </c>
      <c r="AN243" s="26">
        <f>SUM('percentile 95'!AN243,'percentile 5'!AN243)</f>
        <v>0</v>
      </c>
      <c r="AO243" s="26">
        <f>SUM('percentile 95'!AO243,'percentile 5'!AO243)</f>
        <v>0</v>
      </c>
      <c r="AP243" s="26">
        <f>SUM('percentile 95'!AP243,'percentile 5'!AP243)</f>
        <v>0</v>
      </c>
      <c r="AQ243" s="26">
        <f>SUM('percentile 95'!AQ243,'percentile 5'!AQ243)</f>
        <v>0</v>
      </c>
      <c r="AR243" s="26">
        <f>SUM('percentile 95'!AR243,'percentile 5'!AR243)</f>
        <v>0</v>
      </c>
      <c r="AS243" s="26">
        <f>SUM('percentile 95'!AS243,'percentile 5'!AS243)</f>
        <v>0</v>
      </c>
      <c r="AT243" s="26">
        <f>SUM('percentile 95'!AT243,'percentile 5'!AT243)</f>
        <v>0</v>
      </c>
      <c r="AU243" s="26">
        <f>SUM('percentile 95'!AU243,'percentile 5'!AU243)</f>
        <v>0</v>
      </c>
      <c r="AV243" s="26">
        <f>SUM('percentile 95'!AV243,'percentile 5'!AV243)</f>
        <v>0</v>
      </c>
      <c r="AW243" s="26">
        <f>SUM('percentile 95'!AW243,'percentile 5'!AW243)</f>
        <v>0</v>
      </c>
      <c r="AX243" s="26">
        <f>SUM('percentile 95'!AX243,'percentile 5'!AX243)</f>
        <v>0</v>
      </c>
      <c r="AY243" s="26">
        <f>SUM('percentile 95'!AY243,'percentile 5'!AY243)</f>
        <v>0</v>
      </c>
      <c r="AZ243" s="26">
        <f>SUM('percentile 95'!AZ243,'percentile 5'!AZ243)</f>
        <v>0</v>
      </c>
      <c r="BA243" s="26">
        <f>SUM('percentile 95'!BA243,'percentile 5'!BA243)</f>
        <v>0</v>
      </c>
      <c r="BB243" s="26">
        <f>SUM('percentile 95'!BB243,'percentile 5'!BB243)</f>
        <v>0</v>
      </c>
      <c r="BC243" s="26">
        <f>SUM('percentile 95'!BC243,'percentile 5'!BC243)</f>
        <v>0</v>
      </c>
      <c r="BD243" s="26">
        <f>SUM('percentile 95'!BD243,'percentile 5'!BD243)</f>
        <v>0</v>
      </c>
      <c r="BE243" s="26">
        <f>SUM('percentile 95'!BE243,'percentile 5'!BE243)</f>
        <v>0</v>
      </c>
      <c r="BF243" s="26">
        <f>SUM('percentile 95'!BF243,'percentile 5'!BF243)</f>
        <v>0</v>
      </c>
      <c r="BG243" s="26">
        <f>SUM('percentile 95'!BG243,'percentile 5'!BG243)</f>
        <v>0</v>
      </c>
      <c r="BH243" s="26">
        <f>SUM('percentile 95'!BH243,'percentile 5'!BH243)</f>
        <v>0</v>
      </c>
      <c r="BI243" s="26">
        <f>SUM('percentile 95'!BI243,'percentile 5'!BI243)</f>
        <v>0</v>
      </c>
      <c r="BJ243" s="26">
        <f>SUM('percentile 95'!BJ243,'percentile 5'!BJ243)</f>
        <v>0</v>
      </c>
      <c r="BK243" s="26">
        <f>SUM('percentile 95'!BK243,'percentile 5'!BK243)</f>
        <v>0</v>
      </c>
      <c r="BL243" s="26">
        <f>SUM('percentile 95'!BL243,'percentile 5'!BL243)</f>
        <v>0</v>
      </c>
      <c r="BM243" s="26">
        <f>SUM('percentile 95'!BM243,'percentile 5'!BM243)</f>
        <v>0</v>
      </c>
      <c r="BN243" s="26">
        <f>SUM('percentile 95'!BN243,'percentile 5'!BN243)</f>
        <v>0</v>
      </c>
      <c r="BO243" s="26">
        <f>SUM('percentile 95'!BO243,'percentile 5'!BO243)</f>
        <v>0</v>
      </c>
      <c r="BP243" s="26">
        <f>SUM('percentile 95'!BP243,'percentile 5'!BP243)</f>
        <v>0</v>
      </c>
      <c r="BQ243" s="26">
        <f>SUM('percentile 95'!BQ243,'percentile 5'!BQ243)</f>
        <v>0</v>
      </c>
      <c r="BR243" s="26">
        <f>SUM('percentile 95'!BR243,'percentile 5'!BR243)</f>
        <v>0</v>
      </c>
      <c r="BS243" s="26">
        <f>SUM('percentile 95'!BS243,'percentile 5'!BS243)</f>
        <v>0</v>
      </c>
      <c r="BT243" s="26">
        <f>SUM('percentile 95'!BT243,'percentile 5'!BT243)</f>
        <v>0</v>
      </c>
      <c r="BU243" s="26">
        <f>SUM('percentile 95'!BU243,'percentile 5'!BU243)</f>
        <v>0</v>
      </c>
      <c r="BV243" s="26">
        <f>SUM('percentile 95'!BV243,'percentile 5'!BV243)</f>
        <v>0</v>
      </c>
      <c r="BW243" s="26">
        <f>SUM('percentile 95'!BW243,'percentile 5'!BW243)</f>
        <v>0</v>
      </c>
      <c r="BX243" s="26">
        <f>SUM('percentile 95'!BX243,'percentile 5'!BX243)</f>
        <v>0</v>
      </c>
      <c r="BY243" s="26">
        <f>SUM('percentile 95'!BY243,'percentile 5'!BY243)</f>
        <v>0</v>
      </c>
      <c r="BZ243" s="26">
        <f>SUM('percentile 95'!BZ243,'percentile 5'!BZ243)</f>
        <v>0</v>
      </c>
      <c r="CA243" s="26">
        <f>SUM('percentile 95'!CA243,'percentile 5'!CA243)</f>
        <v>0</v>
      </c>
      <c r="CB243" s="26">
        <f>SUM('percentile 95'!CB243,'percentile 5'!CB243)</f>
        <v>0</v>
      </c>
      <c r="CC243" s="26">
        <f>SUM('percentile 95'!CC243,'percentile 5'!CC243)</f>
        <v>0</v>
      </c>
      <c r="CD243" s="26">
        <f>SUM('percentile 95'!CD243,'percentile 5'!CD243)</f>
        <v>0</v>
      </c>
    </row>
    <row r="244" spans="1:82" ht="12.75" customHeight="1" x14ac:dyDescent="0.3">
      <c r="A244" s="1" t="s">
        <v>2</v>
      </c>
      <c r="B244" s="1" t="s">
        <v>568</v>
      </c>
      <c r="C244" s="26">
        <f>SUM('percentile 95'!C244,'percentile 5'!C244)</f>
        <v>0.12352260190600935</v>
      </c>
      <c r="D244" s="26">
        <f>SUM('percentile 95'!D244,'percentile 5'!D244)</f>
        <v>1.0584308007193901</v>
      </c>
      <c r="E244" s="26">
        <f>SUM('percentile 95'!E244,'percentile 5'!E244)</f>
        <v>0.10568870582360979</v>
      </c>
      <c r="F244" s="26">
        <f>SUM('percentile 95'!F244,'percentile 5'!F244)</f>
        <v>81.949809339674218</v>
      </c>
      <c r="G244" s="26">
        <f>SUM('percentile 95'!G244,'percentile 5'!G244)</f>
        <v>267.46013457928501</v>
      </c>
      <c r="H244" s="26">
        <f>SUM('percentile 95'!H244,'percentile 5'!H244)</f>
        <v>0</v>
      </c>
      <c r="I244" s="26">
        <f>SUM('percentile 95'!I244,'percentile 5'!I244)</f>
        <v>0</v>
      </c>
      <c r="J244" s="26">
        <f>SUM('percentile 95'!J244,'percentile 5'!J244)</f>
        <v>0</v>
      </c>
      <c r="K244" s="26">
        <f>SUM('percentile 95'!K244,'percentile 5'!K244)</f>
        <v>0</v>
      </c>
      <c r="L244" s="26">
        <f>SUM('percentile 95'!L244,'percentile 5'!L244)</f>
        <v>0</v>
      </c>
      <c r="M244" s="26">
        <f>SUM('percentile 95'!M244,'percentile 5'!M244)</f>
        <v>0</v>
      </c>
      <c r="N244" s="26">
        <f>SUM('percentile 95'!N244,'percentile 5'!N244)</f>
        <v>19.004359208263576</v>
      </c>
      <c r="O244" s="26">
        <f>SUM('percentile 95'!O244,'percentile 5'!O244)</f>
        <v>0</v>
      </c>
      <c r="P244" s="26">
        <f>SUM('percentile 95'!P244,'percentile 5'!P244)</f>
        <v>0</v>
      </c>
      <c r="Q244" s="26">
        <f>SUM('percentile 95'!Q244,'percentile 5'!Q244)</f>
        <v>0</v>
      </c>
      <c r="R244" s="26">
        <f>SUM('percentile 95'!R244,'percentile 5'!R244)</f>
        <v>3.0772911706030821</v>
      </c>
      <c r="S244" s="26">
        <f>SUM('percentile 95'!S244,'percentile 5'!S244)</f>
        <v>0.99853064193412744</v>
      </c>
      <c r="T244" s="26">
        <f>SUM('percentile 95'!T244,'percentile 5'!T244)</f>
        <v>0</v>
      </c>
      <c r="U244" s="26">
        <f>SUM('percentile 95'!U244,'percentile 5'!U244)</f>
        <v>0</v>
      </c>
      <c r="V244" s="26">
        <f>SUM('percentile 95'!V244,'percentile 5'!V244)</f>
        <v>0</v>
      </c>
      <c r="W244" s="26">
        <f>SUM('percentile 95'!W244,'percentile 5'!W244)</f>
        <v>348.48075270210961</v>
      </c>
      <c r="X244" s="26">
        <f>SUM('percentile 95'!X244,'percentile 5'!X244)</f>
        <v>9.5400237109384758</v>
      </c>
      <c r="Y244" s="26">
        <f>SUM('percentile 95'!Y244,'percentile 5'!Y244)</f>
        <v>0</v>
      </c>
      <c r="Z244" s="26">
        <f>SUM('percentile 95'!Z244,'percentile 5'!Z244)</f>
        <v>0</v>
      </c>
      <c r="AA244" s="26">
        <f>SUM('percentile 95'!AA244,'percentile 5'!AA244)</f>
        <v>0</v>
      </c>
      <c r="AB244" s="26">
        <f>SUM('percentile 95'!AB244,'percentile 5'!AB244)</f>
        <v>0</v>
      </c>
      <c r="AC244" s="26">
        <f>SUM('percentile 95'!AC244,'percentile 5'!AC244)</f>
        <v>0</v>
      </c>
      <c r="AD244" s="26">
        <f>SUM('percentile 95'!AD244,'percentile 5'!AD244)</f>
        <v>0</v>
      </c>
      <c r="AE244" s="26">
        <f>SUM('percentile 95'!AE244,'percentile 5'!AE244)</f>
        <v>9.0218604179346743E-3</v>
      </c>
      <c r="AF244" s="26">
        <f>SUM('percentile 95'!AF244,'percentile 5'!AF244)</f>
        <v>1.5212001501705175</v>
      </c>
      <c r="AG244" s="26">
        <f>SUM('percentile 95'!AG244,'percentile 5'!AG244)</f>
        <v>4.7357620701511332</v>
      </c>
      <c r="AH244" s="26">
        <f>SUM('percentile 95'!AH244,'percentile 5'!AH244)</f>
        <v>13.497737155529222</v>
      </c>
      <c r="AI244" s="26">
        <f>SUM('percentile 95'!AI244,'percentile 5'!AI244)</f>
        <v>1.6278890245583744</v>
      </c>
      <c r="AJ244" s="26">
        <f>SUM('percentile 95'!AJ244,'percentile 5'!AJ244)</f>
        <v>0.79687173033515679</v>
      </c>
      <c r="AK244" s="26">
        <f>SUM('percentile 95'!AK244,'percentile 5'!AK244)</f>
        <v>3.0808154584373248</v>
      </c>
      <c r="AL244" s="26">
        <f>SUM('percentile 95'!AL244,'percentile 5'!AL244)</f>
        <v>0</v>
      </c>
      <c r="AM244" s="26">
        <f>SUM('percentile 95'!AM244,'percentile 5'!AM244)</f>
        <v>9902.7006892629142</v>
      </c>
      <c r="AN244" s="26">
        <f>SUM('percentile 95'!AN244,'percentile 5'!AN244)</f>
        <v>1240.3233153661583</v>
      </c>
      <c r="AO244" s="26">
        <f>SUM('percentile 95'!AO244,'percentile 5'!AO244)</f>
        <v>0</v>
      </c>
      <c r="AP244" s="26">
        <f>SUM('percentile 95'!AP244,'percentile 5'!AP244)</f>
        <v>0</v>
      </c>
      <c r="AQ244" s="26">
        <f>SUM('percentile 95'!AQ244,'percentile 5'!AQ244)</f>
        <v>25.96610304256679</v>
      </c>
      <c r="AR244" s="26">
        <f>SUM('percentile 95'!AR244,'percentile 5'!AR244)</f>
        <v>13.848827105421849</v>
      </c>
      <c r="AS244" s="26">
        <f>SUM('percentile 95'!AS244,'percentile 5'!AS244)</f>
        <v>0</v>
      </c>
      <c r="AT244" s="26">
        <f>SUM('percentile 95'!AT244,'percentile 5'!AT244)</f>
        <v>39.920175397840744</v>
      </c>
      <c r="AU244" s="26">
        <f>SUM('percentile 95'!AU244,'percentile 5'!AU244)</f>
        <v>0</v>
      </c>
      <c r="AV244" s="26">
        <f>SUM('percentile 95'!AV244,'percentile 5'!AV244)</f>
        <v>1.2876421084490093</v>
      </c>
      <c r="AW244" s="26">
        <f>SUM('percentile 95'!AW244,'percentile 5'!AW244)</f>
        <v>603.256121133855</v>
      </c>
      <c r="AX244" s="26">
        <f>SUM('percentile 95'!AX244,'percentile 5'!AX244)</f>
        <v>0</v>
      </c>
      <c r="AY244" s="26">
        <f>SUM('percentile 95'!AY244,'percentile 5'!AY244)</f>
        <v>0</v>
      </c>
      <c r="AZ244" s="26">
        <f>SUM('percentile 95'!AZ244,'percentile 5'!AZ244)</f>
        <v>0</v>
      </c>
      <c r="BA244" s="26">
        <f>SUM('percentile 95'!BA244,'percentile 5'!BA244)</f>
        <v>0</v>
      </c>
      <c r="BB244" s="26">
        <f>SUM('percentile 95'!BB244,'percentile 5'!BB244)</f>
        <v>0</v>
      </c>
      <c r="BC244" s="26">
        <f>SUM('percentile 95'!BC244,'percentile 5'!BC244)</f>
        <v>12.029631921247576</v>
      </c>
      <c r="BD244" s="26">
        <f>SUM('percentile 95'!BD244,'percentile 5'!BD244)</f>
        <v>343.31221363000788</v>
      </c>
      <c r="BE244" s="26">
        <f>SUM('percentile 95'!BE244,'percentile 5'!BE244)</f>
        <v>564.23963437584541</v>
      </c>
      <c r="BF244" s="26">
        <f>SUM('percentile 95'!BF244,'percentile 5'!BF244)</f>
        <v>0</v>
      </c>
      <c r="BG244" s="26">
        <f>SUM('percentile 95'!BG244,'percentile 5'!BG244)</f>
        <v>251.91023022506215</v>
      </c>
      <c r="BH244" s="26">
        <f>SUM('percentile 95'!BH244,'percentile 5'!BH244)</f>
        <v>0</v>
      </c>
      <c r="BI244" s="26">
        <f>SUM('percentile 95'!BI244,'percentile 5'!BI244)</f>
        <v>0</v>
      </c>
      <c r="BJ244" s="26">
        <f>SUM('percentile 95'!BJ244,'percentile 5'!BJ244)</f>
        <v>0</v>
      </c>
      <c r="BK244" s="26">
        <f>SUM('percentile 95'!BK244,'percentile 5'!BK244)</f>
        <v>0</v>
      </c>
      <c r="BL244" s="26">
        <f>SUM('percentile 95'!BL244,'percentile 5'!BL244)</f>
        <v>4.5042425909874835</v>
      </c>
      <c r="BM244" s="26">
        <f>SUM('percentile 95'!BM244,'percentile 5'!BM244)</f>
        <v>0.11435247131748327</v>
      </c>
      <c r="BN244" s="26">
        <f>SUM('percentile 95'!BN244,'percentile 5'!BN244)</f>
        <v>0</v>
      </c>
      <c r="BO244" s="26">
        <f>SUM('percentile 95'!BO244,'percentile 5'!BO244)</f>
        <v>0</v>
      </c>
      <c r="BP244" s="26">
        <f>SUM('percentile 95'!BP244,'percentile 5'!BP244)</f>
        <v>9.3557026232591625</v>
      </c>
      <c r="BQ244" s="26">
        <f>SUM('percentile 95'!BQ244,'percentile 5'!BQ244)</f>
        <v>0.32025599038247149</v>
      </c>
      <c r="BR244" s="26">
        <f>SUM('percentile 95'!BR244,'percentile 5'!BR244)</f>
        <v>0</v>
      </c>
      <c r="BS244" s="26">
        <f>SUM('percentile 95'!BS244,'percentile 5'!BS244)</f>
        <v>0</v>
      </c>
      <c r="BT244" s="26">
        <f>SUM('percentile 95'!BT244,'percentile 5'!BT244)</f>
        <v>0</v>
      </c>
      <c r="BU244" s="26">
        <f>SUM('percentile 95'!BU244,'percentile 5'!BU244)</f>
        <v>2.5504075954046745E-2</v>
      </c>
      <c r="BV244" s="26">
        <f>SUM('percentile 95'!BV244,'percentile 5'!BV244)</f>
        <v>1.5212001501705175</v>
      </c>
      <c r="BW244" s="26">
        <f>SUM('percentile 95'!BW244,'percentile 5'!BW244)</f>
        <v>19.861388250238729</v>
      </c>
      <c r="BX244" s="26">
        <f>SUM('percentile 95'!BX244,'percentile 5'!BX244)</f>
        <v>4.387080109809002</v>
      </c>
      <c r="BY244" s="26">
        <f>SUM('percentile 95'!BY244,'percentile 5'!BY244)</f>
        <v>0</v>
      </c>
      <c r="BZ244" s="26">
        <f>SUM('percentile 95'!BZ244,'percentile 5'!BZ244)</f>
        <v>0</v>
      </c>
      <c r="CA244" s="26">
        <f>SUM('percentile 95'!CA244,'percentile 5'!CA244)</f>
        <v>0</v>
      </c>
      <c r="CB244" s="26">
        <f>SUM('percentile 95'!CB244,'percentile 5'!CB244)</f>
        <v>0</v>
      </c>
      <c r="CC244" s="26">
        <f>SUM('percentile 95'!CC244,'percentile 5'!CC244)</f>
        <v>0</v>
      </c>
      <c r="CD244" s="26">
        <f>SUM('percentile 95'!CD244,'percentile 5'!CD244)</f>
        <v>0</v>
      </c>
    </row>
    <row r="245" spans="1:82" ht="12.75" customHeight="1" x14ac:dyDescent="0.3">
      <c r="A245" s="1" t="s">
        <v>2</v>
      </c>
      <c r="B245" s="1" t="s">
        <v>570</v>
      </c>
      <c r="C245" s="26">
        <f>SUM('percentile 95'!C245,'percentile 5'!C245)</f>
        <v>0</v>
      </c>
      <c r="D245" s="26">
        <f>SUM('percentile 95'!D245,'percentile 5'!D245)</f>
        <v>0</v>
      </c>
      <c r="E245" s="26">
        <f>SUM('percentile 95'!E245,'percentile 5'!E245)</f>
        <v>0</v>
      </c>
      <c r="F245" s="26">
        <f>SUM('percentile 95'!F245,'percentile 5'!F245)</f>
        <v>0</v>
      </c>
      <c r="G245" s="26">
        <f>SUM('percentile 95'!G245,'percentile 5'!G245)</f>
        <v>0</v>
      </c>
      <c r="H245" s="26">
        <f>SUM('percentile 95'!H245,'percentile 5'!H245)</f>
        <v>571.36659402486032</v>
      </c>
      <c r="I245" s="26">
        <f>SUM('percentile 95'!I245,'percentile 5'!I245)</f>
        <v>5876.9503094745332</v>
      </c>
      <c r="J245" s="26">
        <f>SUM('percentile 95'!J245,'percentile 5'!J245)</f>
        <v>80.80440717412641</v>
      </c>
      <c r="K245" s="26">
        <f>SUM('percentile 95'!K245,'percentile 5'!K245)</f>
        <v>0</v>
      </c>
      <c r="L245" s="26">
        <f>SUM('percentile 95'!L245,'percentile 5'!L245)</f>
        <v>0</v>
      </c>
      <c r="M245" s="26">
        <f>SUM('percentile 95'!M245,'percentile 5'!M245)</f>
        <v>1683.1860277775295</v>
      </c>
      <c r="N245" s="26">
        <f>SUM('percentile 95'!N245,'percentile 5'!N245)</f>
        <v>865.89554813907762</v>
      </c>
      <c r="O245" s="26">
        <f>SUM('percentile 95'!O245,'percentile 5'!O245)</f>
        <v>0</v>
      </c>
      <c r="P245" s="26">
        <f>SUM('percentile 95'!P245,'percentile 5'!P245)</f>
        <v>0</v>
      </c>
      <c r="Q245" s="26">
        <f>SUM('percentile 95'!Q245,'percentile 5'!Q245)</f>
        <v>0</v>
      </c>
      <c r="R245" s="26">
        <f>SUM('percentile 95'!R245,'percentile 5'!R245)</f>
        <v>0</v>
      </c>
      <c r="S245" s="26">
        <f>SUM('percentile 95'!S245,'percentile 5'!S245)</f>
        <v>0</v>
      </c>
      <c r="T245" s="26">
        <f>SUM('percentile 95'!T245,'percentile 5'!T245)</f>
        <v>0</v>
      </c>
      <c r="U245" s="26">
        <f>SUM('percentile 95'!U245,'percentile 5'!U245)</f>
        <v>0</v>
      </c>
      <c r="V245" s="26">
        <f>SUM('percentile 95'!V245,'percentile 5'!V245)</f>
        <v>0</v>
      </c>
      <c r="W245" s="26">
        <f>SUM('percentile 95'!W245,'percentile 5'!W245)</f>
        <v>0</v>
      </c>
      <c r="X245" s="26">
        <f>SUM('percentile 95'!X245,'percentile 5'!X245)</f>
        <v>0</v>
      </c>
      <c r="Y245" s="26">
        <f>SUM('percentile 95'!Y245,'percentile 5'!Y245)</f>
        <v>0</v>
      </c>
      <c r="Z245" s="26">
        <f>SUM('percentile 95'!Z245,'percentile 5'!Z245)</f>
        <v>1.0547863168358866E-2</v>
      </c>
      <c r="AA245" s="26">
        <f>SUM('percentile 95'!AA245,'percentile 5'!AA245)</f>
        <v>0</v>
      </c>
      <c r="AB245" s="26">
        <f>SUM('percentile 95'!AB245,'percentile 5'!AB245)</f>
        <v>0</v>
      </c>
      <c r="AC245" s="26">
        <f>SUM('percentile 95'!AC245,'percentile 5'!AC245)</f>
        <v>0</v>
      </c>
      <c r="AD245" s="26">
        <f>SUM('percentile 95'!AD245,'percentile 5'!AD245)</f>
        <v>0</v>
      </c>
      <c r="AE245" s="26">
        <f>SUM('percentile 95'!AE245,'percentile 5'!AE245)</f>
        <v>0</v>
      </c>
      <c r="AF245" s="26">
        <f>SUM('percentile 95'!AF245,'percentile 5'!AF245)</f>
        <v>0</v>
      </c>
      <c r="AG245" s="26">
        <f>SUM('percentile 95'!AG245,'percentile 5'!AG245)</f>
        <v>0</v>
      </c>
      <c r="AH245" s="26">
        <f>SUM('percentile 95'!AH245,'percentile 5'!AH245)</f>
        <v>0</v>
      </c>
      <c r="AI245" s="26">
        <f>SUM('percentile 95'!AI245,'percentile 5'!AI245)</f>
        <v>0</v>
      </c>
      <c r="AJ245" s="26">
        <f>SUM('percentile 95'!AJ245,'percentile 5'!AJ245)</f>
        <v>0</v>
      </c>
      <c r="AK245" s="26">
        <f>SUM('percentile 95'!AK245,'percentile 5'!AK245)</f>
        <v>0</v>
      </c>
      <c r="AL245" s="26">
        <f>SUM('percentile 95'!AL245,'percentile 5'!AL245)</f>
        <v>0</v>
      </c>
      <c r="AM245" s="26">
        <f>SUM('percentile 95'!AM245,'percentile 5'!AM245)</f>
        <v>0</v>
      </c>
      <c r="AN245" s="26">
        <f>SUM('percentile 95'!AN245,'percentile 5'!AN245)</f>
        <v>0</v>
      </c>
      <c r="AO245" s="26">
        <f>SUM('percentile 95'!AO245,'percentile 5'!AO245)</f>
        <v>0</v>
      </c>
      <c r="AP245" s="26">
        <f>SUM('percentile 95'!AP245,'percentile 5'!AP245)</f>
        <v>0</v>
      </c>
      <c r="AQ245" s="26">
        <f>SUM('percentile 95'!AQ245,'percentile 5'!AQ245)</f>
        <v>0</v>
      </c>
      <c r="AR245" s="26">
        <f>SUM('percentile 95'!AR245,'percentile 5'!AR245)</f>
        <v>0</v>
      </c>
      <c r="AS245" s="26">
        <f>SUM('percentile 95'!AS245,'percentile 5'!AS245)</f>
        <v>0</v>
      </c>
      <c r="AT245" s="26">
        <f>SUM('percentile 95'!AT245,'percentile 5'!AT245)</f>
        <v>0</v>
      </c>
      <c r="AU245" s="26">
        <f>SUM('percentile 95'!AU245,'percentile 5'!AU245)</f>
        <v>0</v>
      </c>
      <c r="AV245" s="26">
        <f>SUM('percentile 95'!AV245,'percentile 5'!AV245)</f>
        <v>0</v>
      </c>
      <c r="AW245" s="26">
        <f>SUM('percentile 95'!AW245,'percentile 5'!AW245)</f>
        <v>0</v>
      </c>
      <c r="AX245" s="26">
        <f>SUM('percentile 95'!AX245,'percentile 5'!AX245)</f>
        <v>0</v>
      </c>
      <c r="AY245" s="26">
        <f>SUM('percentile 95'!AY245,'percentile 5'!AY245)</f>
        <v>0</v>
      </c>
      <c r="AZ245" s="26">
        <f>SUM('percentile 95'!AZ245,'percentile 5'!AZ245)</f>
        <v>0</v>
      </c>
      <c r="BA245" s="26">
        <f>SUM('percentile 95'!BA245,'percentile 5'!BA245)</f>
        <v>0</v>
      </c>
      <c r="BB245" s="26">
        <f>SUM('percentile 95'!BB245,'percentile 5'!BB245)</f>
        <v>0</v>
      </c>
      <c r="BC245" s="26">
        <f>SUM('percentile 95'!BC245,'percentile 5'!BC245)</f>
        <v>0</v>
      </c>
      <c r="BD245" s="26">
        <f>SUM('percentile 95'!BD245,'percentile 5'!BD245)</f>
        <v>0</v>
      </c>
      <c r="BE245" s="26">
        <f>SUM('percentile 95'!BE245,'percentile 5'!BE245)</f>
        <v>0</v>
      </c>
      <c r="BF245" s="26">
        <f>SUM('percentile 95'!BF245,'percentile 5'!BF245)</f>
        <v>2262.5220287438092</v>
      </c>
      <c r="BG245" s="26">
        <f>SUM('percentile 95'!BG245,'percentile 5'!BG245)</f>
        <v>6823.6502647877378</v>
      </c>
      <c r="BH245" s="26">
        <f>SUM('percentile 95'!BH245,'percentile 5'!BH245)</f>
        <v>0</v>
      </c>
      <c r="BI245" s="26">
        <f>SUM('percentile 95'!BI245,'percentile 5'!BI245)</f>
        <v>23.175015040700334</v>
      </c>
      <c r="BJ245" s="26">
        <f>SUM('percentile 95'!BJ245,'percentile 5'!BJ245)</f>
        <v>0</v>
      </c>
      <c r="BK245" s="26">
        <f>SUM('percentile 95'!BK245,'percentile 5'!BK245)</f>
        <v>39.488404419387123</v>
      </c>
      <c r="BL245" s="26">
        <f>SUM('percentile 95'!BL245,'percentile 5'!BL245)</f>
        <v>0</v>
      </c>
      <c r="BM245" s="26">
        <f>SUM('percentile 95'!BM245,'percentile 5'!BM245)</f>
        <v>0</v>
      </c>
      <c r="BN245" s="26">
        <f>SUM('percentile 95'!BN245,'percentile 5'!BN245)</f>
        <v>0</v>
      </c>
      <c r="BO245" s="26">
        <f>SUM('percentile 95'!BO245,'percentile 5'!BO245)</f>
        <v>0</v>
      </c>
      <c r="BP245" s="26">
        <f>SUM('percentile 95'!BP245,'percentile 5'!BP245)</f>
        <v>0</v>
      </c>
      <c r="BQ245" s="26">
        <f>SUM('percentile 95'!BQ245,'percentile 5'!BQ245)</f>
        <v>0</v>
      </c>
      <c r="BR245" s="26">
        <f>SUM('percentile 95'!BR245,'percentile 5'!BR245)</f>
        <v>0.11886319293843318</v>
      </c>
      <c r="BS245" s="26">
        <f>SUM('percentile 95'!BS245,'percentile 5'!BS245)</f>
        <v>0</v>
      </c>
      <c r="BT245" s="26">
        <f>SUM('percentile 95'!BT245,'percentile 5'!BT245)</f>
        <v>0</v>
      </c>
      <c r="BU245" s="26">
        <f>SUM('percentile 95'!BU245,'percentile 5'!BU245)</f>
        <v>0</v>
      </c>
      <c r="BV245" s="26">
        <f>SUM('percentile 95'!BV245,'percentile 5'!BV245)</f>
        <v>0</v>
      </c>
      <c r="BW245" s="26">
        <f>SUM('percentile 95'!BW245,'percentile 5'!BW245)</f>
        <v>0</v>
      </c>
      <c r="BX245" s="26">
        <f>SUM('percentile 95'!BX245,'percentile 5'!BX245)</f>
        <v>0</v>
      </c>
      <c r="BY245" s="26">
        <f>SUM('percentile 95'!BY245,'percentile 5'!BY245)</f>
        <v>0</v>
      </c>
      <c r="BZ245" s="26">
        <f>SUM('percentile 95'!BZ245,'percentile 5'!BZ245)</f>
        <v>0</v>
      </c>
      <c r="CA245" s="26">
        <f>SUM('percentile 95'!CA245,'percentile 5'!CA245)</f>
        <v>0</v>
      </c>
      <c r="CB245" s="26">
        <f>SUM('percentile 95'!CB245,'percentile 5'!CB245)</f>
        <v>0</v>
      </c>
      <c r="CC245" s="26">
        <f>SUM('percentile 95'!CC245,'percentile 5'!CC245)</f>
        <v>0</v>
      </c>
      <c r="CD245" s="26">
        <f>SUM('percentile 95'!CD245,'percentile 5'!CD245)</f>
        <v>0</v>
      </c>
    </row>
    <row r="246" spans="1:82" ht="12.75" customHeight="1" x14ac:dyDescent="0.3">
      <c r="A246" s="1" t="s">
        <v>2</v>
      </c>
      <c r="B246" s="1" t="s">
        <v>572</v>
      </c>
      <c r="C246" s="26">
        <f>SUM('percentile 95'!C246,'percentile 5'!C246)</f>
        <v>0.39724389976949642</v>
      </c>
      <c r="D246" s="26">
        <f>SUM('percentile 95'!D246,'percentile 5'!D246)</f>
        <v>1.1241511828877564</v>
      </c>
      <c r="E246" s="26">
        <f>SUM('percentile 95'!E246,'percentile 5'!E246)</f>
        <v>0</v>
      </c>
      <c r="F246" s="26">
        <f>SUM('percentile 95'!F246,'percentile 5'!F246)</f>
        <v>117.59617425464099</v>
      </c>
      <c r="G246" s="26">
        <f>SUM('percentile 95'!G246,'percentile 5'!G246)</f>
        <v>433.79921076809734</v>
      </c>
      <c r="H246" s="26">
        <f>SUM('percentile 95'!H246,'percentile 5'!H246)</f>
        <v>4.89317549654477</v>
      </c>
      <c r="I246" s="26">
        <f>SUM('percentile 95'!I246,'percentile 5'!I246)</f>
        <v>0</v>
      </c>
      <c r="J246" s="26">
        <f>SUM('percentile 95'!J246,'percentile 5'!J246)</f>
        <v>0</v>
      </c>
      <c r="K246" s="26">
        <f>SUM('percentile 95'!K246,'percentile 5'!K246)</f>
        <v>85.932474657136098</v>
      </c>
      <c r="L246" s="26">
        <f>SUM('percentile 95'!L246,'percentile 5'!L246)</f>
        <v>0</v>
      </c>
      <c r="M246" s="26">
        <f>SUM('percentile 95'!M246,'percentile 5'!M246)</f>
        <v>0</v>
      </c>
      <c r="N246" s="26">
        <f>SUM('percentile 95'!N246,'percentile 5'!N246)</f>
        <v>0</v>
      </c>
      <c r="O246" s="26">
        <f>SUM('percentile 95'!O246,'percentile 5'!O246)</f>
        <v>0</v>
      </c>
      <c r="P246" s="26">
        <f>SUM('percentile 95'!P246,'percentile 5'!P246)</f>
        <v>0</v>
      </c>
      <c r="Q246" s="26">
        <f>SUM('percentile 95'!Q246,'percentile 5'!Q246)</f>
        <v>0</v>
      </c>
      <c r="R246" s="26">
        <f>SUM('percentile 95'!R246,'percentile 5'!R246)</f>
        <v>0</v>
      </c>
      <c r="S246" s="26">
        <f>SUM('percentile 95'!S246,'percentile 5'!S246)</f>
        <v>0</v>
      </c>
      <c r="T246" s="26">
        <f>SUM('percentile 95'!T246,'percentile 5'!T246)</f>
        <v>2.9837183723400567</v>
      </c>
      <c r="U246" s="26">
        <f>SUM('percentile 95'!U246,'percentile 5'!U246)</f>
        <v>0</v>
      </c>
      <c r="V246" s="26">
        <f>SUM('percentile 95'!V246,'percentile 5'!V246)</f>
        <v>0</v>
      </c>
      <c r="W246" s="26">
        <f>SUM('percentile 95'!W246,'percentile 5'!W246)</f>
        <v>0</v>
      </c>
      <c r="X246" s="26">
        <f>SUM('percentile 95'!X246,'percentile 5'!X246)</f>
        <v>10.75547551979127</v>
      </c>
      <c r="Y246" s="26">
        <f>SUM('percentile 95'!Y246,'percentile 5'!Y246)</f>
        <v>0</v>
      </c>
      <c r="Z246" s="26">
        <f>SUM('percentile 95'!Z246,'percentile 5'!Z246)</f>
        <v>0</v>
      </c>
      <c r="AA246" s="26">
        <f>SUM('percentile 95'!AA246,'percentile 5'!AA246)</f>
        <v>0</v>
      </c>
      <c r="AB246" s="26">
        <f>SUM('percentile 95'!AB246,'percentile 5'!AB246)</f>
        <v>0</v>
      </c>
      <c r="AC246" s="26">
        <f>SUM('percentile 95'!AC246,'percentile 5'!AC246)</f>
        <v>0</v>
      </c>
      <c r="AD246" s="26">
        <f>SUM('percentile 95'!AD246,'percentile 5'!AD246)</f>
        <v>0</v>
      </c>
      <c r="AE246" s="26">
        <f>SUM('percentile 95'!AE246,'percentile 5'!AE246)</f>
        <v>0</v>
      </c>
      <c r="AF246" s="26">
        <f>SUM('percentile 95'!AF246,'percentile 5'!AF246)</f>
        <v>0.82763428774090275</v>
      </c>
      <c r="AG246" s="26">
        <f>SUM('percentile 95'!AG246,'percentile 5'!AG246)</f>
        <v>1.5267989569221558</v>
      </c>
      <c r="AH246" s="26">
        <f>SUM('percentile 95'!AH246,'percentile 5'!AH246)</f>
        <v>5.2528995082387864</v>
      </c>
      <c r="AI246" s="26">
        <f>SUM('percentile 95'!AI246,'percentile 5'!AI246)</f>
        <v>2.0948786324246518</v>
      </c>
      <c r="AJ246" s="26">
        <f>SUM('percentile 95'!AJ246,'percentile 5'!AJ246)</f>
        <v>0.46100037424868529</v>
      </c>
      <c r="AK246" s="26">
        <f>SUM('percentile 95'!AK246,'percentile 5'!AK246)</f>
        <v>2.7084892057935233</v>
      </c>
      <c r="AL246" s="26">
        <f>SUM('percentile 95'!AL246,'percentile 5'!AL246)</f>
        <v>0</v>
      </c>
      <c r="AM246" s="26">
        <f>SUM('percentile 95'!AM246,'percentile 5'!AM246)</f>
        <v>11780.886328876377</v>
      </c>
      <c r="AN246" s="26">
        <f>SUM('percentile 95'!AN246,'percentile 5'!AN246)</f>
        <v>1544.3455950347591</v>
      </c>
      <c r="AO246" s="26">
        <f>SUM('percentile 95'!AO246,'percentile 5'!AO246)</f>
        <v>0</v>
      </c>
      <c r="AP246" s="26">
        <f>SUM('percentile 95'!AP246,'percentile 5'!AP246)</f>
        <v>0</v>
      </c>
      <c r="AQ246" s="26">
        <f>SUM('percentile 95'!AQ246,'percentile 5'!AQ246)</f>
        <v>14.09340691792614</v>
      </c>
      <c r="AR246" s="26">
        <f>SUM('percentile 95'!AR246,'percentile 5'!AR246)</f>
        <v>0</v>
      </c>
      <c r="AS246" s="26">
        <f>SUM('percentile 95'!AS246,'percentile 5'!AS246)</f>
        <v>0</v>
      </c>
      <c r="AT246" s="26">
        <f>SUM('percentile 95'!AT246,'percentile 5'!AT246)</f>
        <v>48.662001843373694</v>
      </c>
      <c r="AU246" s="26">
        <f>SUM('percentile 95'!AU246,'percentile 5'!AU246)</f>
        <v>0.12096614698003716</v>
      </c>
      <c r="AV246" s="26">
        <f>SUM('percentile 95'!AV246,'percentile 5'!AV246)</f>
        <v>2.0987746326786261</v>
      </c>
      <c r="AW246" s="26">
        <f>SUM('percentile 95'!AW246,'percentile 5'!AW246)</f>
        <v>830.47670460220752</v>
      </c>
      <c r="AX246" s="26">
        <f>SUM('percentile 95'!AX246,'percentile 5'!AX246)</f>
        <v>424.9160623765265</v>
      </c>
      <c r="AY246" s="26">
        <f>SUM('percentile 95'!AY246,'percentile 5'!AY246)</f>
        <v>0</v>
      </c>
      <c r="AZ246" s="26">
        <f>SUM('percentile 95'!AZ246,'percentile 5'!AZ246)</f>
        <v>0</v>
      </c>
      <c r="BA246" s="26">
        <f>SUM('percentile 95'!BA246,'percentile 5'!BA246)</f>
        <v>0</v>
      </c>
      <c r="BB246" s="26">
        <f>SUM('percentile 95'!BB246,'percentile 5'!BB246)</f>
        <v>0</v>
      </c>
      <c r="BC246" s="26">
        <f>SUM('percentile 95'!BC246,'percentile 5'!BC246)</f>
        <v>18.685658090904294</v>
      </c>
      <c r="BD246" s="26">
        <f>SUM('percentile 95'!BD246,'percentile 5'!BD246)</f>
        <v>490.77994623489286</v>
      </c>
      <c r="BE246" s="26">
        <f>SUM('percentile 95'!BE246,'percentile 5'!BE246)</f>
        <v>715.60396407941789</v>
      </c>
      <c r="BF246" s="26">
        <f>SUM('percentile 95'!BF246,'percentile 5'!BF246)</f>
        <v>26.69967651495028</v>
      </c>
      <c r="BG246" s="26">
        <f>SUM('percentile 95'!BG246,'percentile 5'!BG246)</f>
        <v>0</v>
      </c>
      <c r="BH246" s="26">
        <f>SUM('percentile 95'!BH246,'percentile 5'!BH246)</f>
        <v>0</v>
      </c>
      <c r="BI246" s="26">
        <f>SUM('percentile 95'!BI246,'percentile 5'!BI246)</f>
        <v>0</v>
      </c>
      <c r="BJ246" s="26">
        <f>SUM('percentile 95'!BJ246,'percentile 5'!BJ246)</f>
        <v>0</v>
      </c>
      <c r="BK246" s="26">
        <f>SUM('percentile 95'!BK246,'percentile 5'!BK246)</f>
        <v>0</v>
      </c>
      <c r="BL246" s="26">
        <f>SUM('percentile 95'!BL246,'percentile 5'!BL246)</f>
        <v>0</v>
      </c>
      <c r="BM246" s="26">
        <f>SUM('percentile 95'!BM246,'percentile 5'!BM246)</f>
        <v>0.22542050289809915</v>
      </c>
      <c r="BN246" s="26">
        <f>SUM('percentile 95'!BN246,'percentile 5'!BN246)</f>
        <v>7.3252225251364392E-2</v>
      </c>
      <c r="BO246" s="26">
        <f>SUM('percentile 95'!BO246,'percentile 5'!BO246)</f>
        <v>58.496697823312168</v>
      </c>
      <c r="BP246" s="26">
        <f>SUM('percentile 95'!BP246,'percentile 5'!BP246)</f>
        <v>0</v>
      </c>
      <c r="BQ246" s="26">
        <f>SUM('percentile 95'!BQ246,'percentile 5'!BQ246)</f>
        <v>0</v>
      </c>
      <c r="BR246" s="26">
        <f>SUM('percentile 95'!BR246,'percentile 5'!BR246)</f>
        <v>0</v>
      </c>
      <c r="BS246" s="26">
        <f>SUM('percentile 95'!BS246,'percentile 5'!BS246)</f>
        <v>0</v>
      </c>
      <c r="BT246" s="26">
        <f>SUM('percentile 95'!BT246,'percentile 5'!BT246)</f>
        <v>0</v>
      </c>
      <c r="BU246" s="26">
        <f>SUM('percentile 95'!BU246,'percentile 5'!BU246)</f>
        <v>0</v>
      </c>
      <c r="BV246" s="26">
        <f>SUM('percentile 95'!BV246,'percentile 5'!BV246)</f>
        <v>0.82763428774090275</v>
      </c>
      <c r="BW246" s="26">
        <f>SUM('percentile 95'!BW246,'percentile 5'!BW246)</f>
        <v>8.8745770975855933</v>
      </c>
      <c r="BX246" s="26">
        <f>SUM('percentile 95'!BX246,'percentile 5'!BX246)</f>
        <v>3.6713106730889287</v>
      </c>
      <c r="BY246" s="26">
        <f>SUM('percentile 95'!BY246,'percentile 5'!BY246)</f>
        <v>0</v>
      </c>
      <c r="BZ246" s="26">
        <f>SUM('percentile 95'!BZ246,'percentile 5'!BZ246)</f>
        <v>0</v>
      </c>
      <c r="CA246" s="26">
        <f>SUM('percentile 95'!CA246,'percentile 5'!CA246)</f>
        <v>0</v>
      </c>
      <c r="CB246" s="26">
        <f>SUM('percentile 95'!CB246,'percentile 5'!CB246)</f>
        <v>0</v>
      </c>
      <c r="CC246" s="26">
        <f>SUM('percentile 95'!CC246,'percentile 5'!CC246)</f>
        <v>0</v>
      </c>
      <c r="CD246" s="26">
        <f>SUM('percentile 95'!CD246,'percentile 5'!CD246)</f>
        <v>0</v>
      </c>
    </row>
    <row r="247" spans="1:82" ht="12.75" customHeight="1" x14ac:dyDescent="0.3">
      <c r="A247" s="1" t="s">
        <v>2</v>
      </c>
      <c r="B247" s="1" t="s">
        <v>574</v>
      </c>
      <c r="C247" s="26">
        <f>SUM('percentile 95'!C247,'percentile 5'!C247)</f>
        <v>0</v>
      </c>
      <c r="D247" s="26">
        <f>SUM('percentile 95'!D247,'percentile 5'!D247)</f>
        <v>0</v>
      </c>
      <c r="E247" s="26">
        <f>SUM('percentile 95'!E247,'percentile 5'!E247)</f>
        <v>0</v>
      </c>
      <c r="F247" s="26">
        <f>SUM('percentile 95'!F247,'percentile 5'!F247)</f>
        <v>0</v>
      </c>
      <c r="G247" s="26">
        <f>SUM('percentile 95'!G247,'percentile 5'!G247)</f>
        <v>0</v>
      </c>
      <c r="H247" s="26">
        <f>SUM('percentile 95'!H247,'percentile 5'!H247)</f>
        <v>0</v>
      </c>
      <c r="I247" s="26">
        <f>SUM('percentile 95'!I247,'percentile 5'!I247)</f>
        <v>0</v>
      </c>
      <c r="J247" s="26">
        <f>SUM('percentile 95'!J247,'percentile 5'!J247)</f>
        <v>0</v>
      </c>
      <c r="K247" s="26">
        <f>SUM('percentile 95'!K247,'percentile 5'!K247)</f>
        <v>0</v>
      </c>
      <c r="L247" s="26">
        <f>SUM('percentile 95'!L247,'percentile 5'!L247)</f>
        <v>0</v>
      </c>
      <c r="M247" s="26">
        <f>SUM('percentile 95'!M247,'percentile 5'!M247)</f>
        <v>0</v>
      </c>
      <c r="N247" s="26">
        <f>SUM('percentile 95'!N247,'percentile 5'!N247)</f>
        <v>0</v>
      </c>
      <c r="O247" s="26">
        <f>SUM('percentile 95'!O247,'percentile 5'!O247)</f>
        <v>0</v>
      </c>
      <c r="P247" s="26">
        <f>SUM('percentile 95'!P247,'percentile 5'!P247)</f>
        <v>0</v>
      </c>
      <c r="Q247" s="26">
        <f>SUM('percentile 95'!Q247,'percentile 5'!Q247)</f>
        <v>0</v>
      </c>
      <c r="R247" s="26">
        <f>SUM('percentile 95'!R247,'percentile 5'!R247)</f>
        <v>0</v>
      </c>
      <c r="S247" s="26">
        <f>SUM('percentile 95'!S247,'percentile 5'!S247)</f>
        <v>0</v>
      </c>
      <c r="T247" s="26">
        <f>SUM('percentile 95'!T247,'percentile 5'!T247)</f>
        <v>0</v>
      </c>
      <c r="U247" s="26">
        <f>SUM('percentile 95'!U247,'percentile 5'!U247)</f>
        <v>0</v>
      </c>
      <c r="V247" s="26">
        <f>SUM('percentile 95'!V247,'percentile 5'!V247)</f>
        <v>0</v>
      </c>
      <c r="W247" s="26">
        <f>SUM('percentile 95'!W247,'percentile 5'!W247)</f>
        <v>0</v>
      </c>
      <c r="X247" s="26">
        <f>SUM('percentile 95'!X247,'percentile 5'!X247)</f>
        <v>11.234575838766402</v>
      </c>
      <c r="Y247" s="26">
        <f>SUM('percentile 95'!Y247,'percentile 5'!Y247)</f>
        <v>0</v>
      </c>
      <c r="Z247" s="26">
        <f>SUM('percentile 95'!Z247,'percentile 5'!Z247)</f>
        <v>0</v>
      </c>
      <c r="AA247" s="26">
        <f>SUM('percentile 95'!AA247,'percentile 5'!AA247)</f>
        <v>0</v>
      </c>
      <c r="AB247" s="26">
        <f>SUM('percentile 95'!AB247,'percentile 5'!AB247)</f>
        <v>0</v>
      </c>
      <c r="AC247" s="26">
        <f>SUM('percentile 95'!AC247,'percentile 5'!AC247)</f>
        <v>0</v>
      </c>
      <c r="AD247" s="26">
        <f>SUM('percentile 95'!AD247,'percentile 5'!AD247)</f>
        <v>0</v>
      </c>
      <c r="AE247" s="26">
        <f>SUM('percentile 95'!AE247,'percentile 5'!AE247)</f>
        <v>0</v>
      </c>
      <c r="AF247" s="26">
        <f>SUM('percentile 95'!AF247,'percentile 5'!AF247)</f>
        <v>0</v>
      </c>
      <c r="AG247" s="26">
        <f>SUM('percentile 95'!AG247,'percentile 5'!AG247)</f>
        <v>0</v>
      </c>
      <c r="AH247" s="26">
        <f>SUM('percentile 95'!AH247,'percentile 5'!AH247)</f>
        <v>0</v>
      </c>
      <c r="AI247" s="26">
        <f>SUM('percentile 95'!AI247,'percentile 5'!AI247)</f>
        <v>0</v>
      </c>
      <c r="AJ247" s="26">
        <f>SUM('percentile 95'!AJ247,'percentile 5'!AJ247)</f>
        <v>0</v>
      </c>
      <c r="AK247" s="26">
        <f>SUM('percentile 95'!AK247,'percentile 5'!AK247)</f>
        <v>0</v>
      </c>
      <c r="AL247" s="26">
        <f>SUM('percentile 95'!AL247,'percentile 5'!AL247)</f>
        <v>0</v>
      </c>
      <c r="AM247" s="26">
        <f>SUM('percentile 95'!AM247,'percentile 5'!AM247)</f>
        <v>0</v>
      </c>
      <c r="AN247" s="26">
        <f>SUM('percentile 95'!AN247,'percentile 5'!AN247)</f>
        <v>0</v>
      </c>
      <c r="AO247" s="26">
        <f>SUM('percentile 95'!AO247,'percentile 5'!AO247)</f>
        <v>0</v>
      </c>
      <c r="AP247" s="26">
        <f>SUM('percentile 95'!AP247,'percentile 5'!AP247)</f>
        <v>0</v>
      </c>
      <c r="AQ247" s="26">
        <f>SUM('percentile 95'!AQ247,'percentile 5'!AQ247)</f>
        <v>0</v>
      </c>
      <c r="AR247" s="26">
        <f>SUM('percentile 95'!AR247,'percentile 5'!AR247)</f>
        <v>0</v>
      </c>
      <c r="AS247" s="26">
        <f>SUM('percentile 95'!AS247,'percentile 5'!AS247)</f>
        <v>0</v>
      </c>
      <c r="AT247" s="26">
        <f>SUM('percentile 95'!AT247,'percentile 5'!AT247)</f>
        <v>0</v>
      </c>
      <c r="AU247" s="26">
        <f>SUM('percentile 95'!AU247,'percentile 5'!AU247)</f>
        <v>0</v>
      </c>
      <c r="AV247" s="26">
        <f>SUM('percentile 95'!AV247,'percentile 5'!AV247)</f>
        <v>0</v>
      </c>
      <c r="AW247" s="26">
        <f>SUM('percentile 95'!AW247,'percentile 5'!AW247)</f>
        <v>0</v>
      </c>
      <c r="AX247" s="26">
        <f>SUM('percentile 95'!AX247,'percentile 5'!AX247)</f>
        <v>0</v>
      </c>
      <c r="AY247" s="26">
        <f>SUM('percentile 95'!AY247,'percentile 5'!AY247)</f>
        <v>0</v>
      </c>
      <c r="AZ247" s="26">
        <f>SUM('percentile 95'!AZ247,'percentile 5'!AZ247)</f>
        <v>0</v>
      </c>
      <c r="BA247" s="26">
        <f>SUM('percentile 95'!BA247,'percentile 5'!BA247)</f>
        <v>0</v>
      </c>
      <c r="BB247" s="26">
        <f>SUM('percentile 95'!BB247,'percentile 5'!BB247)</f>
        <v>0</v>
      </c>
      <c r="BC247" s="26">
        <f>SUM('percentile 95'!BC247,'percentile 5'!BC247)</f>
        <v>0</v>
      </c>
      <c r="BD247" s="26">
        <f>SUM('percentile 95'!BD247,'percentile 5'!BD247)</f>
        <v>0</v>
      </c>
      <c r="BE247" s="26">
        <f>SUM('percentile 95'!BE247,'percentile 5'!BE247)</f>
        <v>0</v>
      </c>
      <c r="BF247" s="26">
        <f>SUM('percentile 95'!BF247,'percentile 5'!BF247)</f>
        <v>0</v>
      </c>
      <c r="BG247" s="26">
        <f>SUM('percentile 95'!BG247,'percentile 5'!BG247)</f>
        <v>0</v>
      </c>
      <c r="BH247" s="26">
        <f>SUM('percentile 95'!BH247,'percentile 5'!BH247)</f>
        <v>0</v>
      </c>
      <c r="BI247" s="26">
        <f>SUM('percentile 95'!BI247,'percentile 5'!BI247)</f>
        <v>0</v>
      </c>
      <c r="BJ247" s="26">
        <f>SUM('percentile 95'!BJ247,'percentile 5'!BJ247)</f>
        <v>0</v>
      </c>
      <c r="BK247" s="26">
        <f>SUM('percentile 95'!BK247,'percentile 5'!BK247)</f>
        <v>0</v>
      </c>
      <c r="BL247" s="26">
        <f>SUM('percentile 95'!BL247,'percentile 5'!BL247)</f>
        <v>0</v>
      </c>
      <c r="BM247" s="26">
        <f>SUM('percentile 95'!BM247,'percentile 5'!BM247)</f>
        <v>0</v>
      </c>
      <c r="BN247" s="26">
        <f>SUM('percentile 95'!BN247,'percentile 5'!BN247)</f>
        <v>0</v>
      </c>
      <c r="BO247" s="26">
        <f>SUM('percentile 95'!BO247,'percentile 5'!BO247)</f>
        <v>0</v>
      </c>
      <c r="BP247" s="26">
        <f>SUM('percentile 95'!BP247,'percentile 5'!BP247)</f>
        <v>0</v>
      </c>
      <c r="BQ247" s="26">
        <f>SUM('percentile 95'!BQ247,'percentile 5'!BQ247)</f>
        <v>0.36573419862572404</v>
      </c>
      <c r="BR247" s="26">
        <f>SUM('percentile 95'!BR247,'percentile 5'!BR247)</f>
        <v>0</v>
      </c>
      <c r="BS247" s="26">
        <f>SUM('percentile 95'!BS247,'percentile 5'!BS247)</f>
        <v>0</v>
      </c>
      <c r="BT247" s="26">
        <f>SUM('percentile 95'!BT247,'percentile 5'!BT247)</f>
        <v>0</v>
      </c>
      <c r="BU247" s="26">
        <f>SUM('percentile 95'!BU247,'percentile 5'!BU247)</f>
        <v>0</v>
      </c>
      <c r="BV247" s="26">
        <f>SUM('percentile 95'!BV247,'percentile 5'!BV247)</f>
        <v>0</v>
      </c>
      <c r="BW247" s="26">
        <f>SUM('percentile 95'!BW247,'percentile 5'!BW247)</f>
        <v>0</v>
      </c>
      <c r="BX247" s="26">
        <f>SUM('percentile 95'!BX247,'percentile 5'!BX247)</f>
        <v>0</v>
      </c>
      <c r="BY247" s="26">
        <f>SUM('percentile 95'!BY247,'percentile 5'!BY247)</f>
        <v>0</v>
      </c>
      <c r="BZ247" s="26">
        <f>SUM('percentile 95'!BZ247,'percentile 5'!BZ247)</f>
        <v>0</v>
      </c>
      <c r="CA247" s="26">
        <f>SUM('percentile 95'!CA247,'percentile 5'!CA247)</f>
        <v>0</v>
      </c>
      <c r="CB247" s="26">
        <f>SUM('percentile 95'!CB247,'percentile 5'!CB247)</f>
        <v>0</v>
      </c>
      <c r="CC247" s="26">
        <f>SUM('percentile 95'!CC247,'percentile 5'!CC247)</f>
        <v>0</v>
      </c>
      <c r="CD247" s="26">
        <f>SUM('percentile 95'!CD247,'percentile 5'!CD247)</f>
        <v>32.080091252178882</v>
      </c>
    </row>
    <row r="248" spans="1:82" ht="12.75" customHeight="1" x14ac:dyDescent="0.3">
      <c r="A248" s="1" t="s">
        <v>2</v>
      </c>
      <c r="B248" s="1" t="s">
        <v>576</v>
      </c>
      <c r="C248" s="26">
        <f>SUM('percentile 95'!C248,'percentile 5'!C248)</f>
        <v>0</v>
      </c>
      <c r="D248" s="26">
        <f>SUM('percentile 95'!D248,'percentile 5'!D248)</f>
        <v>0</v>
      </c>
      <c r="E248" s="26">
        <f>SUM('percentile 95'!E248,'percentile 5'!E248)</f>
        <v>0</v>
      </c>
      <c r="F248" s="26">
        <f>SUM('percentile 95'!F248,'percentile 5'!F248)</f>
        <v>0</v>
      </c>
      <c r="G248" s="26">
        <f>SUM('percentile 95'!G248,'percentile 5'!G248)</f>
        <v>0</v>
      </c>
      <c r="H248" s="26">
        <f>SUM('percentile 95'!H248,'percentile 5'!H248)</f>
        <v>0</v>
      </c>
      <c r="I248" s="26">
        <f>SUM('percentile 95'!I248,'percentile 5'!I248)</f>
        <v>0</v>
      </c>
      <c r="J248" s="26">
        <f>SUM('percentile 95'!J248,'percentile 5'!J248)</f>
        <v>0</v>
      </c>
      <c r="K248" s="26">
        <f>SUM('percentile 95'!K248,'percentile 5'!K248)</f>
        <v>0</v>
      </c>
      <c r="L248" s="26">
        <f>SUM('percentile 95'!L248,'percentile 5'!L248)</f>
        <v>4382.0777879542884</v>
      </c>
      <c r="M248" s="26">
        <f>SUM('percentile 95'!M248,'percentile 5'!M248)</f>
        <v>1636.7156542270329</v>
      </c>
      <c r="N248" s="26">
        <f>SUM('percentile 95'!N248,'percentile 5'!N248)</f>
        <v>0</v>
      </c>
      <c r="O248" s="26">
        <f>SUM('percentile 95'!O248,'percentile 5'!O248)</f>
        <v>0</v>
      </c>
      <c r="P248" s="26">
        <f>SUM('percentile 95'!P248,'percentile 5'!P248)</f>
        <v>0</v>
      </c>
      <c r="Q248" s="26">
        <f>SUM('percentile 95'!Q248,'percentile 5'!Q248)</f>
        <v>0</v>
      </c>
      <c r="R248" s="26">
        <f>SUM('percentile 95'!R248,'percentile 5'!R248)</f>
        <v>0</v>
      </c>
      <c r="S248" s="26">
        <f>SUM('percentile 95'!S248,'percentile 5'!S248)</f>
        <v>10.123203705020535</v>
      </c>
      <c r="T248" s="26">
        <f>SUM('percentile 95'!T248,'percentile 5'!T248)</f>
        <v>0</v>
      </c>
      <c r="U248" s="26">
        <f>SUM('percentile 95'!U248,'percentile 5'!U248)</f>
        <v>0</v>
      </c>
      <c r="V248" s="26">
        <f>SUM('percentile 95'!V248,'percentile 5'!V248)</f>
        <v>0</v>
      </c>
      <c r="W248" s="26">
        <f>SUM('percentile 95'!W248,'percentile 5'!W248)</f>
        <v>0</v>
      </c>
      <c r="X248" s="26">
        <f>SUM('percentile 95'!X248,'percentile 5'!X248)</f>
        <v>0</v>
      </c>
      <c r="Y248" s="26">
        <f>SUM('percentile 95'!Y248,'percentile 5'!Y248)</f>
        <v>0</v>
      </c>
      <c r="Z248" s="26">
        <f>SUM('percentile 95'!Z248,'percentile 5'!Z248)</f>
        <v>0</v>
      </c>
      <c r="AA248" s="26">
        <f>SUM('percentile 95'!AA248,'percentile 5'!AA248)</f>
        <v>0</v>
      </c>
      <c r="AB248" s="26">
        <f>SUM('percentile 95'!AB248,'percentile 5'!AB248)</f>
        <v>0</v>
      </c>
      <c r="AC248" s="26">
        <f>SUM('percentile 95'!AC248,'percentile 5'!AC248)</f>
        <v>0</v>
      </c>
      <c r="AD248" s="26">
        <f>SUM('percentile 95'!AD248,'percentile 5'!AD248)</f>
        <v>0</v>
      </c>
      <c r="AE248" s="26">
        <f>SUM('percentile 95'!AE248,'percentile 5'!AE248)</f>
        <v>0</v>
      </c>
      <c r="AF248" s="26">
        <f>SUM('percentile 95'!AF248,'percentile 5'!AF248)</f>
        <v>0</v>
      </c>
      <c r="AG248" s="26">
        <f>SUM('percentile 95'!AG248,'percentile 5'!AG248)</f>
        <v>0</v>
      </c>
      <c r="AH248" s="26">
        <f>SUM('percentile 95'!AH248,'percentile 5'!AH248)</f>
        <v>0</v>
      </c>
      <c r="AI248" s="26">
        <f>SUM('percentile 95'!AI248,'percentile 5'!AI248)</f>
        <v>0</v>
      </c>
      <c r="AJ248" s="26">
        <f>SUM('percentile 95'!AJ248,'percentile 5'!AJ248)</f>
        <v>0</v>
      </c>
      <c r="AK248" s="26">
        <f>SUM('percentile 95'!AK248,'percentile 5'!AK248)</f>
        <v>0</v>
      </c>
      <c r="AL248" s="26">
        <f>SUM('percentile 95'!AL248,'percentile 5'!AL248)</f>
        <v>0</v>
      </c>
      <c r="AM248" s="26">
        <f>SUM('percentile 95'!AM248,'percentile 5'!AM248)</f>
        <v>0</v>
      </c>
      <c r="AN248" s="26">
        <f>SUM('percentile 95'!AN248,'percentile 5'!AN248)</f>
        <v>0</v>
      </c>
      <c r="AO248" s="26">
        <f>SUM('percentile 95'!AO248,'percentile 5'!AO248)</f>
        <v>0</v>
      </c>
      <c r="AP248" s="26">
        <f>SUM('percentile 95'!AP248,'percentile 5'!AP248)</f>
        <v>0</v>
      </c>
      <c r="AQ248" s="26">
        <f>SUM('percentile 95'!AQ248,'percentile 5'!AQ248)</f>
        <v>0</v>
      </c>
      <c r="AR248" s="26">
        <f>SUM('percentile 95'!AR248,'percentile 5'!AR248)</f>
        <v>0</v>
      </c>
      <c r="AS248" s="26">
        <f>SUM('percentile 95'!AS248,'percentile 5'!AS248)</f>
        <v>0</v>
      </c>
      <c r="AT248" s="26">
        <f>SUM('percentile 95'!AT248,'percentile 5'!AT248)</f>
        <v>0</v>
      </c>
      <c r="AU248" s="26">
        <f>SUM('percentile 95'!AU248,'percentile 5'!AU248)</f>
        <v>0</v>
      </c>
      <c r="AV248" s="26">
        <f>SUM('percentile 95'!AV248,'percentile 5'!AV248)</f>
        <v>0</v>
      </c>
      <c r="AW248" s="26">
        <f>SUM('percentile 95'!AW248,'percentile 5'!AW248)</f>
        <v>0</v>
      </c>
      <c r="AX248" s="26">
        <f>SUM('percentile 95'!AX248,'percentile 5'!AX248)</f>
        <v>9432.214189512064</v>
      </c>
      <c r="AY248" s="26">
        <f>SUM('percentile 95'!AY248,'percentile 5'!AY248)</f>
        <v>0</v>
      </c>
      <c r="AZ248" s="26">
        <f>SUM('percentile 95'!AZ248,'percentile 5'!AZ248)</f>
        <v>0</v>
      </c>
      <c r="BA248" s="26">
        <f>SUM('percentile 95'!BA248,'percentile 5'!BA248)</f>
        <v>0</v>
      </c>
      <c r="BB248" s="26">
        <f>SUM('percentile 95'!BB248,'percentile 5'!BB248)</f>
        <v>0</v>
      </c>
      <c r="BC248" s="26">
        <f>SUM('percentile 95'!BC248,'percentile 5'!BC248)</f>
        <v>0</v>
      </c>
      <c r="BD248" s="26">
        <f>SUM('percentile 95'!BD248,'percentile 5'!BD248)</f>
        <v>0</v>
      </c>
      <c r="BE248" s="26">
        <f>SUM('percentile 95'!BE248,'percentile 5'!BE248)</f>
        <v>7673.1168109115388</v>
      </c>
      <c r="BF248" s="26">
        <f>SUM('percentile 95'!BF248,'percentile 5'!BF248)</f>
        <v>2109.9400803925023</v>
      </c>
      <c r="BG248" s="26">
        <f>SUM('percentile 95'!BG248,'percentile 5'!BG248)</f>
        <v>0</v>
      </c>
      <c r="BH248" s="26">
        <f>SUM('percentile 95'!BH248,'percentile 5'!BH248)</f>
        <v>0</v>
      </c>
      <c r="BI248" s="26">
        <f>SUM('percentile 95'!BI248,'percentile 5'!BI248)</f>
        <v>0</v>
      </c>
      <c r="BJ248" s="26">
        <f>SUM('percentile 95'!BJ248,'percentile 5'!BJ248)</f>
        <v>0</v>
      </c>
      <c r="BK248" s="26">
        <f>SUM('percentile 95'!BK248,'percentile 5'!BK248)</f>
        <v>0</v>
      </c>
      <c r="BL248" s="26">
        <f>SUM('percentile 95'!BL248,'percentile 5'!BL248)</f>
        <v>0</v>
      </c>
      <c r="BM248" s="26">
        <f>SUM('percentile 95'!BM248,'percentile 5'!BM248)</f>
        <v>0</v>
      </c>
      <c r="BN248" s="26">
        <f>SUM('percentile 95'!BN248,'percentile 5'!BN248)</f>
        <v>0</v>
      </c>
      <c r="BO248" s="26">
        <f>SUM('percentile 95'!BO248,'percentile 5'!BO248)</f>
        <v>0</v>
      </c>
      <c r="BP248" s="26">
        <f>SUM('percentile 95'!BP248,'percentile 5'!BP248)</f>
        <v>0</v>
      </c>
      <c r="BQ248" s="26">
        <f>SUM('percentile 95'!BQ248,'percentile 5'!BQ248)</f>
        <v>0</v>
      </c>
      <c r="BR248" s="26">
        <f>SUM('percentile 95'!BR248,'percentile 5'!BR248)</f>
        <v>0.12238649048577359</v>
      </c>
      <c r="BS248" s="26">
        <f>SUM('percentile 95'!BS248,'percentile 5'!BS248)</f>
        <v>0</v>
      </c>
      <c r="BT248" s="26">
        <f>SUM('percentile 95'!BT248,'percentile 5'!BT248)</f>
        <v>0</v>
      </c>
      <c r="BU248" s="26">
        <f>SUM('percentile 95'!BU248,'percentile 5'!BU248)</f>
        <v>0</v>
      </c>
      <c r="BV248" s="26">
        <f>SUM('percentile 95'!BV248,'percentile 5'!BV248)</f>
        <v>0</v>
      </c>
      <c r="BW248" s="26">
        <f>SUM('percentile 95'!BW248,'percentile 5'!BW248)</f>
        <v>0</v>
      </c>
      <c r="BX248" s="26">
        <f>SUM('percentile 95'!BX248,'percentile 5'!BX248)</f>
        <v>0</v>
      </c>
      <c r="BY248" s="26">
        <f>SUM('percentile 95'!BY248,'percentile 5'!BY248)</f>
        <v>0</v>
      </c>
      <c r="BZ248" s="26">
        <f>SUM('percentile 95'!BZ248,'percentile 5'!BZ248)</f>
        <v>0</v>
      </c>
      <c r="CA248" s="26">
        <f>SUM('percentile 95'!CA248,'percentile 5'!CA248)</f>
        <v>0</v>
      </c>
      <c r="CB248" s="26">
        <f>SUM('percentile 95'!CB248,'percentile 5'!CB248)</f>
        <v>0</v>
      </c>
      <c r="CC248" s="26">
        <f>SUM('percentile 95'!CC248,'percentile 5'!CC248)</f>
        <v>0</v>
      </c>
      <c r="CD248" s="26">
        <f>SUM('percentile 95'!CD248,'percentile 5'!CD248)</f>
        <v>0</v>
      </c>
    </row>
    <row r="249" spans="1:82" ht="12.75" customHeight="1" x14ac:dyDescent="0.3">
      <c r="A249" s="1" t="s">
        <v>2</v>
      </c>
      <c r="B249" s="1" t="s">
        <v>578</v>
      </c>
      <c r="C249" s="26">
        <f>SUM('percentile 95'!C249,'percentile 5'!C249)</f>
        <v>0</v>
      </c>
      <c r="D249" s="26">
        <f>SUM('percentile 95'!D249,'percentile 5'!D249)</f>
        <v>0</v>
      </c>
      <c r="E249" s="26">
        <f>SUM('percentile 95'!E249,'percentile 5'!E249)</f>
        <v>0</v>
      </c>
      <c r="F249" s="26">
        <f>SUM('percentile 95'!F249,'percentile 5'!F249)</f>
        <v>0</v>
      </c>
      <c r="G249" s="26">
        <f>SUM('percentile 95'!G249,'percentile 5'!G249)</f>
        <v>0</v>
      </c>
      <c r="H249" s="26">
        <f>SUM('percentile 95'!H249,'percentile 5'!H249)</f>
        <v>0</v>
      </c>
      <c r="I249" s="26">
        <f>SUM('percentile 95'!I249,'percentile 5'!I249)</f>
        <v>149.36582312182045</v>
      </c>
      <c r="J249" s="26">
        <f>SUM('percentile 95'!J249,'percentile 5'!J249)</f>
        <v>2.6055645086748025</v>
      </c>
      <c r="K249" s="26">
        <f>SUM('percentile 95'!K249,'percentile 5'!K249)</f>
        <v>0</v>
      </c>
      <c r="L249" s="26">
        <f>SUM('percentile 95'!L249,'percentile 5'!L249)</f>
        <v>176.39146877633576</v>
      </c>
      <c r="M249" s="26">
        <f>SUM('percentile 95'!M249,'percentile 5'!M249)</f>
        <v>6.1688092398939709</v>
      </c>
      <c r="N249" s="26">
        <f>SUM('percentile 95'!N249,'percentile 5'!N249)</f>
        <v>3.1690373395329416</v>
      </c>
      <c r="O249" s="26">
        <f>SUM('percentile 95'!O249,'percentile 5'!O249)</f>
        <v>0</v>
      </c>
      <c r="P249" s="26">
        <f>SUM('percentile 95'!P249,'percentile 5'!P249)</f>
        <v>0</v>
      </c>
      <c r="Q249" s="26">
        <f>SUM('percentile 95'!Q249,'percentile 5'!Q249)</f>
        <v>0</v>
      </c>
      <c r="R249" s="26">
        <f>SUM('percentile 95'!R249,'percentile 5'!R249)</f>
        <v>0</v>
      </c>
      <c r="S249" s="26">
        <f>SUM('percentile 95'!S249,'percentile 5'!S249)</f>
        <v>0</v>
      </c>
      <c r="T249" s="26">
        <f>SUM('percentile 95'!T249,'percentile 5'!T249)</f>
        <v>0</v>
      </c>
      <c r="U249" s="26">
        <f>SUM('percentile 95'!U249,'percentile 5'!U249)</f>
        <v>4160.3480129700711</v>
      </c>
      <c r="V249" s="26">
        <f>SUM('percentile 95'!V249,'percentile 5'!V249)</f>
        <v>0</v>
      </c>
      <c r="W249" s="26">
        <f>SUM('percentile 95'!W249,'percentile 5'!W249)</f>
        <v>0</v>
      </c>
      <c r="X249" s="26">
        <f>SUM('percentile 95'!X249,'percentile 5'!X249)</f>
        <v>0</v>
      </c>
      <c r="Y249" s="26">
        <f>SUM('percentile 95'!Y249,'percentile 5'!Y249)</f>
        <v>13.056119382017096</v>
      </c>
      <c r="Z249" s="26">
        <f>SUM('percentile 95'!Z249,'percentile 5'!Z249)</f>
        <v>0</v>
      </c>
      <c r="AA249" s="26">
        <f>SUM('percentile 95'!AA249,'percentile 5'!AA249)</f>
        <v>0</v>
      </c>
      <c r="AB249" s="26">
        <f>SUM('percentile 95'!AB249,'percentile 5'!AB249)</f>
        <v>0</v>
      </c>
      <c r="AC249" s="26">
        <f>SUM('percentile 95'!AC249,'percentile 5'!AC249)</f>
        <v>0</v>
      </c>
      <c r="AD249" s="26">
        <f>SUM('percentile 95'!AD249,'percentile 5'!AD249)</f>
        <v>0</v>
      </c>
      <c r="AE249" s="26">
        <f>SUM('percentile 95'!AE249,'percentile 5'!AE249)</f>
        <v>0</v>
      </c>
      <c r="AF249" s="26">
        <f>SUM('percentile 95'!AF249,'percentile 5'!AF249)</f>
        <v>0</v>
      </c>
      <c r="AG249" s="26">
        <f>SUM('percentile 95'!AG249,'percentile 5'!AG249)</f>
        <v>0</v>
      </c>
      <c r="AH249" s="26">
        <f>SUM('percentile 95'!AH249,'percentile 5'!AH249)</f>
        <v>0</v>
      </c>
      <c r="AI249" s="26">
        <f>SUM('percentile 95'!AI249,'percentile 5'!AI249)</f>
        <v>0</v>
      </c>
      <c r="AJ249" s="26">
        <f>SUM('percentile 95'!AJ249,'percentile 5'!AJ249)</f>
        <v>0</v>
      </c>
      <c r="AK249" s="26">
        <f>SUM('percentile 95'!AK249,'percentile 5'!AK249)</f>
        <v>0</v>
      </c>
      <c r="AL249" s="26">
        <f>SUM('percentile 95'!AL249,'percentile 5'!AL249)</f>
        <v>0.3267671961477619</v>
      </c>
      <c r="AM249" s="26">
        <f>SUM('percentile 95'!AM249,'percentile 5'!AM249)</f>
        <v>0</v>
      </c>
      <c r="AN249" s="26">
        <f>SUM('percentile 95'!AN249,'percentile 5'!AN249)</f>
        <v>0</v>
      </c>
      <c r="AO249" s="26">
        <f>SUM('percentile 95'!AO249,'percentile 5'!AO249)</f>
        <v>0</v>
      </c>
      <c r="AP249" s="26">
        <f>SUM('percentile 95'!AP249,'percentile 5'!AP249)</f>
        <v>0</v>
      </c>
      <c r="AQ249" s="26">
        <f>SUM('percentile 95'!AQ249,'percentile 5'!AQ249)</f>
        <v>0</v>
      </c>
      <c r="AR249" s="26">
        <f>SUM('percentile 95'!AR249,'percentile 5'!AR249)</f>
        <v>0</v>
      </c>
      <c r="AS249" s="26">
        <f>SUM('percentile 95'!AS249,'percentile 5'!AS249)</f>
        <v>0</v>
      </c>
      <c r="AT249" s="26">
        <f>SUM('percentile 95'!AT249,'percentile 5'!AT249)</f>
        <v>0</v>
      </c>
      <c r="AU249" s="26">
        <f>SUM('percentile 95'!AU249,'percentile 5'!AU249)</f>
        <v>0</v>
      </c>
      <c r="AV249" s="26">
        <f>SUM('percentile 95'!AV249,'percentile 5'!AV249)</f>
        <v>0</v>
      </c>
      <c r="AW249" s="26">
        <f>SUM('percentile 95'!AW249,'percentile 5'!AW249)</f>
        <v>0</v>
      </c>
      <c r="AX249" s="26">
        <f>SUM('percentile 95'!AX249,'percentile 5'!AX249)</f>
        <v>398.82528884126663</v>
      </c>
      <c r="AY249" s="26">
        <f>SUM('percentile 95'!AY249,'percentile 5'!AY249)</f>
        <v>0</v>
      </c>
      <c r="AZ249" s="26">
        <f>SUM('percentile 95'!AZ249,'percentile 5'!AZ249)</f>
        <v>0.57425227426974568</v>
      </c>
      <c r="BA249" s="26">
        <f>SUM('percentile 95'!BA249,'percentile 5'!BA249)</f>
        <v>85.430245646288839</v>
      </c>
      <c r="BB249" s="26">
        <f>SUM('percentile 95'!BB249,'percentile 5'!BB249)</f>
        <v>10.418965926880217</v>
      </c>
      <c r="BC249" s="26">
        <f>SUM('percentile 95'!BC249,'percentile 5'!BC249)</f>
        <v>0</v>
      </c>
      <c r="BD249" s="26">
        <f>SUM('percentile 95'!BD249,'percentile 5'!BD249)</f>
        <v>0</v>
      </c>
      <c r="BE249" s="26">
        <f>SUM('percentile 95'!BE249,'percentile 5'!BE249)</f>
        <v>0</v>
      </c>
      <c r="BF249" s="26">
        <f>SUM('percentile 95'!BF249,'percentile 5'!BF249)</f>
        <v>17.547171556053517</v>
      </c>
      <c r="BG249" s="26">
        <f>SUM('percentile 95'!BG249,'percentile 5'!BG249)</f>
        <v>155.14042497002819</v>
      </c>
      <c r="BH249" s="26">
        <f>SUM('percentile 95'!BH249,'percentile 5'!BH249)</f>
        <v>53.326296468698096</v>
      </c>
      <c r="BI249" s="26">
        <f>SUM('percentile 95'!BI249,'percentile 5'!BI249)</f>
        <v>0</v>
      </c>
      <c r="BJ249" s="26">
        <f>SUM('percentile 95'!BJ249,'percentile 5'!BJ249)</f>
        <v>0.45762950473885528</v>
      </c>
      <c r="BK249" s="26">
        <f>SUM('percentile 95'!BK249,'percentile 5'!BK249)</f>
        <v>4.0521623176656432</v>
      </c>
      <c r="BL249" s="26">
        <f>SUM('percentile 95'!BL249,'percentile 5'!BL249)</f>
        <v>0</v>
      </c>
      <c r="BM249" s="26">
        <f>SUM('percentile 95'!BM249,'percentile 5'!BM249)</f>
        <v>0</v>
      </c>
      <c r="BN249" s="26">
        <f>SUM('percentile 95'!BN249,'percentile 5'!BN249)</f>
        <v>0</v>
      </c>
      <c r="BO249" s="26">
        <f>SUM('percentile 95'!BO249,'percentile 5'!BO249)</f>
        <v>0</v>
      </c>
      <c r="BP249" s="26">
        <f>SUM('percentile 95'!BP249,'percentile 5'!BP249)</f>
        <v>0</v>
      </c>
      <c r="BQ249" s="26">
        <f>SUM('percentile 95'!BQ249,'percentile 5'!BQ249)</f>
        <v>0</v>
      </c>
      <c r="BR249" s="26">
        <f>SUM('percentile 95'!BR249,'percentile 5'!BR249)</f>
        <v>0</v>
      </c>
      <c r="BS249" s="26">
        <f>SUM('percentile 95'!BS249,'percentile 5'!BS249)</f>
        <v>0</v>
      </c>
      <c r="BT249" s="26">
        <f>SUM('percentile 95'!BT249,'percentile 5'!BT249)</f>
        <v>0</v>
      </c>
      <c r="BU249" s="26">
        <f>SUM('percentile 95'!BU249,'percentile 5'!BU249)</f>
        <v>0</v>
      </c>
      <c r="BV249" s="26">
        <f>SUM('percentile 95'!BV249,'percentile 5'!BV249)</f>
        <v>0</v>
      </c>
      <c r="BW249" s="26">
        <f>SUM('percentile 95'!BW249,'percentile 5'!BW249)</f>
        <v>0</v>
      </c>
      <c r="BX249" s="26">
        <f>SUM('percentile 95'!BX249,'percentile 5'!BX249)</f>
        <v>0</v>
      </c>
      <c r="BY249" s="26">
        <f>SUM('percentile 95'!BY249,'percentile 5'!BY249)</f>
        <v>0</v>
      </c>
      <c r="BZ249" s="26">
        <f>SUM('percentile 95'!BZ249,'percentile 5'!BZ249)</f>
        <v>0</v>
      </c>
      <c r="CA249" s="26">
        <f>SUM('percentile 95'!CA249,'percentile 5'!CA249)</f>
        <v>0</v>
      </c>
      <c r="CB249" s="26">
        <f>SUM('percentile 95'!CB249,'percentile 5'!CB249)</f>
        <v>6.8717853997184095</v>
      </c>
      <c r="CC249" s="26">
        <f>SUM('percentile 95'!CC249,'percentile 5'!CC249)</f>
        <v>0</v>
      </c>
      <c r="CD249" s="26">
        <f>SUM('percentile 95'!CD249,'percentile 5'!CD249)</f>
        <v>0</v>
      </c>
    </row>
    <row r="250" spans="1:82" ht="12.75" customHeight="1" x14ac:dyDescent="0.3">
      <c r="A250" s="1" t="s">
        <v>2</v>
      </c>
      <c r="B250" s="1" t="s">
        <v>580</v>
      </c>
      <c r="C250" s="26">
        <f>SUM('percentile 95'!C250,'percentile 5'!C250)</f>
        <v>0</v>
      </c>
      <c r="D250" s="26">
        <f>SUM('percentile 95'!D250,'percentile 5'!D250)</f>
        <v>0</v>
      </c>
      <c r="E250" s="26">
        <f>SUM('percentile 95'!E250,'percentile 5'!E250)</f>
        <v>0</v>
      </c>
      <c r="F250" s="26">
        <f>SUM('percentile 95'!F250,'percentile 5'!F250)</f>
        <v>0</v>
      </c>
      <c r="G250" s="26">
        <f>SUM('percentile 95'!G250,'percentile 5'!G250)</f>
        <v>3888.7747413605007</v>
      </c>
      <c r="H250" s="26">
        <f>SUM('percentile 95'!H250,'percentile 5'!H250)</f>
        <v>0</v>
      </c>
      <c r="I250" s="26">
        <f>SUM('percentile 95'!I250,'percentile 5'!I250)</f>
        <v>0</v>
      </c>
      <c r="J250" s="26">
        <f>SUM('percentile 95'!J250,'percentile 5'!J250)</f>
        <v>0</v>
      </c>
      <c r="K250" s="26">
        <f>SUM('percentile 95'!K250,'percentile 5'!K250)</f>
        <v>0</v>
      </c>
      <c r="L250" s="26">
        <f>SUM('percentile 95'!L250,'percentile 5'!L250)</f>
        <v>0</v>
      </c>
      <c r="M250" s="26">
        <f>SUM('percentile 95'!M250,'percentile 5'!M250)</f>
        <v>0</v>
      </c>
      <c r="N250" s="26">
        <f>SUM('percentile 95'!N250,'percentile 5'!N250)</f>
        <v>0</v>
      </c>
      <c r="O250" s="26">
        <f>SUM('percentile 95'!O250,'percentile 5'!O250)</f>
        <v>0</v>
      </c>
      <c r="P250" s="26">
        <f>SUM('percentile 95'!P250,'percentile 5'!P250)</f>
        <v>0</v>
      </c>
      <c r="Q250" s="26">
        <f>SUM('percentile 95'!Q250,'percentile 5'!Q250)</f>
        <v>0</v>
      </c>
      <c r="R250" s="26">
        <f>SUM('percentile 95'!R250,'percentile 5'!R250)</f>
        <v>0</v>
      </c>
      <c r="S250" s="26">
        <f>SUM('percentile 95'!S250,'percentile 5'!S250)</f>
        <v>0</v>
      </c>
      <c r="T250" s="26">
        <f>SUM('percentile 95'!T250,'percentile 5'!T250)</f>
        <v>0</v>
      </c>
      <c r="U250" s="26">
        <f>SUM('percentile 95'!U250,'percentile 5'!U250)</f>
        <v>0</v>
      </c>
      <c r="V250" s="26">
        <f>SUM('percentile 95'!V250,'percentile 5'!V250)</f>
        <v>0</v>
      </c>
      <c r="W250" s="26">
        <f>SUM('percentile 95'!W250,'percentile 5'!W250)</f>
        <v>0</v>
      </c>
      <c r="X250" s="26">
        <f>SUM('percentile 95'!X250,'percentile 5'!X250)</f>
        <v>0</v>
      </c>
      <c r="Y250" s="26">
        <f>SUM('percentile 95'!Y250,'percentile 5'!Y250)</f>
        <v>0</v>
      </c>
      <c r="Z250" s="26">
        <f>SUM('percentile 95'!Z250,'percentile 5'!Z250)</f>
        <v>0</v>
      </c>
      <c r="AA250" s="26">
        <f>SUM('percentile 95'!AA250,'percentile 5'!AA250)</f>
        <v>0</v>
      </c>
      <c r="AB250" s="26">
        <f>SUM('percentile 95'!AB250,'percentile 5'!AB250)</f>
        <v>0</v>
      </c>
      <c r="AC250" s="26">
        <f>SUM('percentile 95'!AC250,'percentile 5'!AC250)</f>
        <v>0</v>
      </c>
      <c r="AD250" s="26">
        <f>SUM('percentile 95'!AD250,'percentile 5'!AD250)</f>
        <v>0</v>
      </c>
      <c r="AE250" s="26">
        <f>SUM('percentile 95'!AE250,'percentile 5'!AE250)</f>
        <v>0</v>
      </c>
      <c r="AF250" s="26">
        <f>SUM('percentile 95'!AF250,'percentile 5'!AF250)</f>
        <v>0</v>
      </c>
      <c r="AG250" s="26">
        <f>SUM('percentile 95'!AG250,'percentile 5'!AG250)</f>
        <v>0</v>
      </c>
      <c r="AH250" s="26">
        <f>SUM('percentile 95'!AH250,'percentile 5'!AH250)</f>
        <v>0</v>
      </c>
      <c r="AI250" s="26">
        <f>SUM('percentile 95'!AI250,'percentile 5'!AI250)</f>
        <v>0</v>
      </c>
      <c r="AJ250" s="26">
        <f>SUM('percentile 95'!AJ250,'percentile 5'!AJ250)</f>
        <v>0</v>
      </c>
      <c r="AK250" s="26">
        <f>SUM('percentile 95'!AK250,'percentile 5'!AK250)</f>
        <v>0</v>
      </c>
      <c r="AL250" s="26">
        <f>SUM('percentile 95'!AL250,'percentile 5'!AL250)</f>
        <v>0</v>
      </c>
      <c r="AM250" s="26">
        <f>SUM('percentile 95'!AM250,'percentile 5'!AM250)</f>
        <v>0</v>
      </c>
      <c r="AN250" s="26">
        <f>SUM('percentile 95'!AN250,'percentile 5'!AN250)</f>
        <v>0</v>
      </c>
      <c r="AO250" s="26">
        <f>SUM('percentile 95'!AO250,'percentile 5'!AO250)</f>
        <v>0</v>
      </c>
      <c r="AP250" s="26">
        <f>SUM('percentile 95'!AP250,'percentile 5'!AP250)</f>
        <v>0</v>
      </c>
      <c r="AQ250" s="26">
        <f>SUM('percentile 95'!AQ250,'percentile 5'!AQ250)</f>
        <v>0</v>
      </c>
      <c r="AR250" s="26">
        <f>SUM('percentile 95'!AR250,'percentile 5'!AR250)</f>
        <v>0</v>
      </c>
      <c r="AS250" s="26">
        <f>SUM('percentile 95'!AS250,'percentile 5'!AS250)</f>
        <v>0</v>
      </c>
      <c r="AT250" s="26">
        <f>SUM('percentile 95'!AT250,'percentile 5'!AT250)</f>
        <v>0</v>
      </c>
      <c r="AU250" s="26">
        <f>SUM('percentile 95'!AU250,'percentile 5'!AU250)</f>
        <v>0</v>
      </c>
      <c r="AV250" s="26">
        <f>SUM('percentile 95'!AV250,'percentile 5'!AV250)</f>
        <v>0</v>
      </c>
      <c r="AW250" s="26">
        <f>SUM('percentile 95'!AW250,'percentile 5'!AW250)</f>
        <v>0</v>
      </c>
      <c r="AX250" s="26">
        <f>SUM('percentile 95'!AX250,'percentile 5'!AX250)</f>
        <v>0</v>
      </c>
      <c r="AY250" s="26">
        <f>SUM('percentile 95'!AY250,'percentile 5'!AY250)</f>
        <v>0</v>
      </c>
      <c r="AZ250" s="26">
        <f>SUM('percentile 95'!AZ250,'percentile 5'!AZ250)</f>
        <v>0</v>
      </c>
      <c r="BA250" s="26">
        <f>SUM('percentile 95'!BA250,'percentile 5'!BA250)</f>
        <v>0</v>
      </c>
      <c r="BB250" s="26">
        <f>SUM('percentile 95'!BB250,'percentile 5'!BB250)</f>
        <v>0</v>
      </c>
      <c r="BC250" s="26">
        <f>SUM('percentile 95'!BC250,'percentile 5'!BC250)</f>
        <v>0</v>
      </c>
      <c r="BD250" s="26">
        <f>SUM('percentile 95'!BD250,'percentile 5'!BD250)</f>
        <v>0</v>
      </c>
      <c r="BE250" s="26">
        <f>SUM('percentile 95'!BE250,'percentile 5'!BE250)</f>
        <v>0</v>
      </c>
      <c r="BF250" s="26">
        <f>SUM('percentile 95'!BF250,'percentile 5'!BF250)</f>
        <v>0</v>
      </c>
      <c r="BG250" s="26">
        <f>SUM('percentile 95'!BG250,'percentile 5'!BG250)</f>
        <v>0</v>
      </c>
      <c r="BH250" s="26">
        <f>SUM('percentile 95'!BH250,'percentile 5'!BH250)</f>
        <v>0</v>
      </c>
      <c r="BI250" s="26">
        <f>SUM('percentile 95'!BI250,'percentile 5'!BI250)</f>
        <v>0</v>
      </c>
      <c r="BJ250" s="26">
        <f>SUM('percentile 95'!BJ250,'percentile 5'!BJ250)</f>
        <v>0</v>
      </c>
      <c r="BK250" s="26">
        <f>SUM('percentile 95'!BK250,'percentile 5'!BK250)</f>
        <v>0</v>
      </c>
      <c r="BL250" s="26">
        <f>SUM('percentile 95'!BL250,'percentile 5'!BL250)</f>
        <v>0</v>
      </c>
      <c r="BM250" s="26">
        <f>SUM('percentile 95'!BM250,'percentile 5'!BM250)</f>
        <v>0.22641045797269888</v>
      </c>
      <c r="BN250" s="26">
        <f>SUM('percentile 95'!BN250,'percentile 5'!BN250)</f>
        <v>0</v>
      </c>
      <c r="BO250" s="26">
        <f>SUM('percentile 95'!BO250,'percentile 5'!BO250)</f>
        <v>0</v>
      </c>
      <c r="BP250" s="26">
        <f>SUM('percentile 95'!BP250,'percentile 5'!BP250)</f>
        <v>0</v>
      </c>
      <c r="BQ250" s="26">
        <f>SUM('percentile 95'!BQ250,'percentile 5'!BQ250)</f>
        <v>0</v>
      </c>
      <c r="BR250" s="26">
        <f>SUM('percentile 95'!BR250,'percentile 5'!BR250)</f>
        <v>0</v>
      </c>
      <c r="BS250" s="26">
        <f>SUM('percentile 95'!BS250,'percentile 5'!BS250)</f>
        <v>0</v>
      </c>
      <c r="BT250" s="26">
        <f>SUM('percentile 95'!BT250,'percentile 5'!BT250)</f>
        <v>0</v>
      </c>
      <c r="BU250" s="26">
        <f>SUM('percentile 95'!BU250,'percentile 5'!BU250)</f>
        <v>0</v>
      </c>
      <c r="BV250" s="26">
        <f>SUM('percentile 95'!BV250,'percentile 5'!BV250)</f>
        <v>0</v>
      </c>
      <c r="BW250" s="26">
        <f>SUM('percentile 95'!BW250,'percentile 5'!BW250)</f>
        <v>0</v>
      </c>
      <c r="BX250" s="26">
        <f>SUM('percentile 95'!BX250,'percentile 5'!BX250)</f>
        <v>0</v>
      </c>
      <c r="BY250" s="26">
        <f>SUM('percentile 95'!BY250,'percentile 5'!BY250)</f>
        <v>0</v>
      </c>
      <c r="BZ250" s="26">
        <f>SUM('percentile 95'!BZ250,'percentile 5'!BZ250)</f>
        <v>0</v>
      </c>
      <c r="CA250" s="26">
        <f>SUM('percentile 95'!CA250,'percentile 5'!CA250)</f>
        <v>0</v>
      </c>
      <c r="CB250" s="26">
        <f>SUM('percentile 95'!CB250,'percentile 5'!CB250)</f>
        <v>0</v>
      </c>
      <c r="CC250" s="26">
        <f>SUM('percentile 95'!CC250,'percentile 5'!CC250)</f>
        <v>0</v>
      </c>
      <c r="CD250" s="26">
        <f>SUM('percentile 95'!CD250,'percentile 5'!CD250)</f>
        <v>0</v>
      </c>
    </row>
    <row r="251" spans="1:82" ht="12.75" customHeight="1" x14ac:dyDescent="0.3">
      <c r="A251" s="1" t="s">
        <v>2</v>
      </c>
      <c r="B251" s="1" t="s">
        <v>582</v>
      </c>
      <c r="C251" s="26">
        <f>SUM('percentile 95'!C251,'percentile 5'!C251)</f>
        <v>0</v>
      </c>
      <c r="D251" s="26">
        <f>SUM('percentile 95'!D251,'percentile 5'!D251)</f>
        <v>0</v>
      </c>
      <c r="E251" s="26">
        <f>SUM('percentile 95'!E251,'percentile 5'!E251)</f>
        <v>0</v>
      </c>
      <c r="F251" s="26">
        <f>SUM('percentile 95'!F251,'percentile 5'!F251)</f>
        <v>0</v>
      </c>
      <c r="G251" s="26">
        <f>SUM('percentile 95'!G251,'percentile 5'!G251)</f>
        <v>0</v>
      </c>
      <c r="H251" s="26">
        <f>SUM('percentile 95'!H251,'percentile 5'!H251)</f>
        <v>0</v>
      </c>
      <c r="I251" s="26">
        <f>SUM('percentile 95'!I251,'percentile 5'!I251)</f>
        <v>0</v>
      </c>
      <c r="J251" s="26">
        <f>SUM('percentile 95'!J251,'percentile 5'!J251)</f>
        <v>0</v>
      </c>
      <c r="K251" s="26">
        <f>SUM('percentile 95'!K251,'percentile 5'!K251)</f>
        <v>0</v>
      </c>
      <c r="L251" s="26">
        <f>SUM('percentile 95'!L251,'percentile 5'!L251)</f>
        <v>0</v>
      </c>
      <c r="M251" s="26">
        <f>SUM('percentile 95'!M251,'percentile 5'!M251)</f>
        <v>0</v>
      </c>
      <c r="N251" s="26">
        <f>SUM('percentile 95'!N251,'percentile 5'!N251)</f>
        <v>0</v>
      </c>
      <c r="O251" s="26">
        <f>SUM('percentile 95'!O251,'percentile 5'!O251)</f>
        <v>0</v>
      </c>
      <c r="P251" s="26">
        <f>SUM('percentile 95'!P251,'percentile 5'!P251)</f>
        <v>0</v>
      </c>
      <c r="Q251" s="26">
        <f>SUM('percentile 95'!Q251,'percentile 5'!Q251)</f>
        <v>0</v>
      </c>
      <c r="R251" s="26">
        <f>SUM('percentile 95'!R251,'percentile 5'!R251)</f>
        <v>0</v>
      </c>
      <c r="S251" s="26">
        <f>SUM('percentile 95'!S251,'percentile 5'!S251)</f>
        <v>0</v>
      </c>
      <c r="T251" s="26">
        <f>SUM('percentile 95'!T251,'percentile 5'!T251)</f>
        <v>0</v>
      </c>
      <c r="U251" s="26">
        <f>SUM('percentile 95'!U251,'percentile 5'!U251)</f>
        <v>0</v>
      </c>
      <c r="V251" s="26">
        <f>SUM('percentile 95'!V251,'percentile 5'!V251)</f>
        <v>0</v>
      </c>
      <c r="W251" s="26">
        <f>SUM('percentile 95'!W251,'percentile 5'!W251)</f>
        <v>0</v>
      </c>
      <c r="X251" s="26">
        <f>SUM('percentile 95'!X251,'percentile 5'!X251)</f>
        <v>0</v>
      </c>
      <c r="Y251" s="26">
        <f>SUM('percentile 95'!Y251,'percentile 5'!Y251)</f>
        <v>0</v>
      </c>
      <c r="Z251" s="26">
        <f>SUM('percentile 95'!Z251,'percentile 5'!Z251)</f>
        <v>0</v>
      </c>
      <c r="AA251" s="26">
        <f>SUM('percentile 95'!AA251,'percentile 5'!AA251)</f>
        <v>0</v>
      </c>
      <c r="AB251" s="26">
        <f>SUM('percentile 95'!AB251,'percentile 5'!AB251)</f>
        <v>0</v>
      </c>
      <c r="AC251" s="26">
        <f>SUM('percentile 95'!AC251,'percentile 5'!AC251)</f>
        <v>0</v>
      </c>
      <c r="AD251" s="26">
        <f>SUM('percentile 95'!AD251,'percentile 5'!AD251)</f>
        <v>0</v>
      </c>
      <c r="AE251" s="26">
        <f>SUM('percentile 95'!AE251,'percentile 5'!AE251)</f>
        <v>0</v>
      </c>
      <c r="AF251" s="26">
        <f>SUM('percentile 95'!AF251,'percentile 5'!AF251)</f>
        <v>0</v>
      </c>
      <c r="AG251" s="26">
        <f>SUM('percentile 95'!AG251,'percentile 5'!AG251)</f>
        <v>0</v>
      </c>
      <c r="AH251" s="26">
        <f>SUM('percentile 95'!AH251,'percentile 5'!AH251)</f>
        <v>0</v>
      </c>
      <c r="AI251" s="26">
        <f>SUM('percentile 95'!AI251,'percentile 5'!AI251)</f>
        <v>0</v>
      </c>
      <c r="AJ251" s="26">
        <f>SUM('percentile 95'!AJ251,'percentile 5'!AJ251)</f>
        <v>0</v>
      </c>
      <c r="AK251" s="26">
        <f>SUM('percentile 95'!AK251,'percentile 5'!AK251)</f>
        <v>0</v>
      </c>
      <c r="AL251" s="26">
        <f>SUM('percentile 95'!AL251,'percentile 5'!AL251)</f>
        <v>0</v>
      </c>
      <c r="AM251" s="26">
        <f>SUM('percentile 95'!AM251,'percentile 5'!AM251)</f>
        <v>0</v>
      </c>
      <c r="AN251" s="26">
        <f>SUM('percentile 95'!AN251,'percentile 5'!AN251)</f>
        <v>0</v>
      </c>
      <c r="AO251" s="26">
        <f>SUM('percentile 95'!AO251,'percentile 5'!AO251)</f>
        <v>0</v>
      </c>
      <c r="AP251" s="26">
        <f>SUM('percentile 95'!AP251,'percentile 5'!AP251)</f>
        <v>0</v>
      </c>
      <c r="AQ251" s="26">
        <f>SUM('percentile 95'!AQ251,'percentile 5'!AQ251)</f>
        <v>0</v>
      </c>
      <c r="AR251" s="26">
        <f>SUM('percentile 95'!AR251,'percentile 5'!AR251)</f>
        <v>0</v>
      </c>
      <c r="AS251" s="26">
        <f>SUM('percentile 95'!AS251,'percentile 5'!AS251)</f>
        <v>0</v>
      </c>
      <c r="AT251" s="26">
        <f>SUM('percentile 95'!AT251,'percentile 5'!AT251)</f>
        <v>0</v>
      </c>
      <c r="AU251" s="26">
        <f>SUM('percentile 95'!AU251,'percentile 5'!AU251)</f>
        <v>0</v>
      </c>
      <c r="AV251" s="26">
        <f>SUM('percentile 95'!AV251,'percentile 5'!AV251)</f>
        <v>0</v>
      </c>
      <c r="AW251" s="26">
        <f>SUM('percentile 95'!AW251,'percentile 5'!AW251)</f>
        <v>0</v>
      </c>
      <c r="AX251" s="26">
        <f>SUM('percentile 95'!AX251,'percentile 5'!AX251)</f>
        <v>0</v>
      </c>
      <c r="AY251" s="26">
        <f>SUM('percentile 95'!AY251,'percentile 5'!AY251)</f>
        <v>0</v>
      </c>
      <c r="AZ251" s="26">
        <f>SUM('percentile 95'!AZ251,'percentile 5'!AZ251)</f>
        <v>0</v>
      </c>
      <c r="BA251" s="26">
        <f>SUM('percentile 95'!BA251,'percentile 5'!BA251)</f>
        <v>0</v>
      </c>
      <c r="BB251" s="26">
        <f>SUM('percentile 95'!BB251,'percentile 5'!BB251)</f>
        <v>0</v>
      </c>
      <c r="BC251" s="26">
        <f>SUM('percentile 95'!BC251,'percentile 5'!BC251)</f>
        <v>0</v>
      </c>
      <c r="BD251" s="26">
        <f>SUM('percentile 95'!BD251,'percentile 5'!BD251)</f>
        <v>0</v>
      </c>
      <c r="BE251" s="26">
        <f>SUM('percentile 95'!BE251,'percentile 5'!BE251)</f>
        <v>0</v>
      </c>
      <c r="BF251" s="26">
        <f>SUM('percentile 95'!BF251,'percentile 5'!BF251)</f>
        <v>0</v>
      </c>
      <c r="BG251" s="26">
        <f>SUM('percentile 95'!BG251,'percentile 5'!BG251)</f>
        <v>0</v>
      </c>
      <c r="BH251" s="26">
        <f>SUM('percentile 95'!BH251,'percentile 5'!BH251)</f>
        <v>13.363267420750809</v>
      </c>
      <c r="BI251" s="26">
        <f>SUM('percentile 95'!BI251,'percentile 5'!BI251)</f>
        <v>0</v>
      </c>
      <c r="BJ251" s="26">
        <f>SUM('percentile 95'!BJ251,'percentile 5'!BJ251)</f>
        <v>0</v>
      </c>
      <c r="BK251" s="26">
        <f>SUM('percentile 95'!BK251,'percentile 5'!BK251)</f>
        <v>40.005145412477475</v>
      </c>
      <c r="BL251" s="26">
        <f>SUM('percentile 95'!BL251,'percentile 5'!BL251)</f>
        <v>0</v>
      </c>
      <c r="BM251" s="26">
        <f>SUM('percentile 95'!BM251,'percentile 5'!BM251)</f>
        <v>0</v>
      </c>
      <c r="BN251" s="26">
        <f>SUM('percentile 95'!BN251,'percentile 5'!BN251)</f>
        <v>0</v>
      </c>
      <c r="BO251" s="26">
        <f>SUM('percentile 95'!BO251,'percentile 5'!BO251)</f>
        <v>0</v>
      </c>
      <c r="BP251" s="26">
        <f>SUM('percentile 95'!BP251,'percentile 5'!BP251)</f>
        <v>0</v>
      </c>
      <c r="BQ251" s="26">
        <f>SUM('percentile 95'!BQ251,'percentile 5'!BQ251)</f>
        <v>0</v>
      </c>
      <c r="BR251" s="26">
        <f>SUM('percentile 95'!BR251,'percentile 5'!BR251)</f>
        <v>0</v>
      </c>
      <c r="BS251" s="26">
        <f>SUM('percentile 95'!BS251,'percentile 5'!BS251)</f>
        <v>0</v>
      </c>
      <c r="BT251" s="26">
        <f>SUM('percentile 95'!BT251,'percentile 5'!BT251)</f>
        <v>0</v>
      </c>
      <c r="BU251" s="26">
        <f>SUM('percentile 95'!BU251,'percentile 5'!BU251)</f>
        <v>0</v>
      </c>
      <c r="BV251" s="26">
        <f>SUM('percentile 95'!BV251,'percentile 5'!BV251)</f>
        <v>0</v>
      </c>
      <c r="BW251" s="26">
        <f>SUM('percentile 95'!BW251,'percentile 5'!BW251)</f>
        <v>0</v>
      </c>
      <c r="BX251" s="26">
        <f>SUM('percentile 95'!BX251,'percentile 5'!BX251)</f>
        <v>0</v>
      </c>
      <c r="BY251" s="26">
        <f>SUM('percentile 95'!BY251,'percentile 5'!BY251)</f>
        <v>0</v>
      </c>
      <c r="BZ251" s="26">
        <f>SUM('percentile 95'!BZ251,'percentile 5'!BZ251)</f>
        <v>0</v>
      </c>
      <c r="CA251" s="26">
        <f>SUM('percentile 95'!CA251,'percentile 5'!CA251)</f>
        <v>0</v>
      </c>
      <c r="CB251" s="26">
        <f>SUM('percentile 95'!CB251,'percentile 5'!CB251)</f>
        <v>0</v>
      </c>
      <c r="CC251" s="26">
        <f>SUM('percentile 95'!CC251,'percentile 5'!CC251)</f>
        <v>0</v>
      </c>
      <c r="CD251" s="26">
        <f>SUM('percentile 95'!CD251,'percentile 5'!CD251)</f>
        <v>0</v>
      </c>
    </row>
    <row r="252" spans="1:82" ht="12.75" customHeight="1" x14ac:dyDescent="0.3">
      <c r="A252" s="1" t="s">
        <v>2</v>
      </c>
      <c r="B252" s="1" t="s">
        <v>584</v>
      </c>
      <c r="C252" s="26">
        <f>SUM('percentile 95'!C252,'percentile 5'!C252)</f>
        <v>0</v>
      </c>
      <c r="D252" s="26">
        <f>SUM('percentile 95'!D252,'percentile 5'!D252)</f>
        <v>0</v>
      </c>
      <c r="E252" s="26">
        <f>SUM('percentile 95'!E252,'percentile 5'!E252)</f>
        <v>0</v>
      </c>
      <c r="F252" s="26">
        <f>SUM('percentile 95'!F252,'percentile 5'!F252)</f>
        <v>0</v>
      </c>
      <c r="G252" s="26">
        <f>SUM('percentile 95'!G252,'percentile 5'!G252)</f>
        <v>0</v>
      </c>
      <c r="H252" s="26">
        <f>SUM('percentile 95'!H252,'percentile 5'!H252)</f>
        <v>0</v>
      </c>
      <c r="I252" s="26">
        <f>SUM('percentile 95'!I252,'percentile 5'!I252)</f>
        <v>0</v>
      </c>
      <c r="J252" s="26">
        <f>SUM('percentile 95'!J252,'percentile 5'!J252)</f>
        <v>0</v>
      </c>
      <c r="K252" s="26">
        <f>SUM('percentile 95'!K252,'percentile 5'!K252)</f>
        <v>0</v>
      </c>
      <c r="L252" s="26">
        <f>SUM('percentile 95'!L252,'percentile 5'!L252)</f>
        <v>0</v>
      </c>
      <c r="M252" s="26">
        <f>SUM('percentile 95'!M252,'percentile 5'!M252)</f>
        <v>0</v>
      </c>
      <c r="N252" s="26">
        <f>SUM('percentile 95'!N252,'percentile 5'!N252)</f>
        <v>0</v>
      </c>
      <c r="O252" s="26">
        <f>SUM('percentile 95'!O252,'percentile 5'!O252)</f>
        <v>0</v>
      </c>
      <c r="P252" s="26">
        <f>SUM('percentile 95'!P252,'percentile 5'!P252)</f>
        <v>0</v>
      </c>
      <c r="Q252" s="26">
        <f>SUM('percentile 95'!Q252,'percentile 5'!Q252)</f>
        <v>0</v>
      </c>
      <c r="R252" s="26">
        <f>SUM('percentile 95'!R252,'percentile 5'!R252)</f>
        <v>0</v>
      </c>
      <c r="S252" s="26">
        <f>SUM('percentile 95'!S252,'percentile 5'!S252)</f>
        <v>0</v>
      </c>
      <c r="T252" s="26">
        <f>SUM('percentile 95'!T252,'percentile 5'!T252)</f>
        <v>3.9905059164456893</v>
      </c>
      <c r="U252" s="26">
        <f>SUM('percentile 95'!U252,'percentile 5'!U252)</f>
        <v>0</v>
      </c>
      <c r="V252" s="26">
        <f>SUM('percentile 95'!V252,'percentile 5'!V252)</f>
        <v>0</v>
      </c>
      <c r="W252" s="26">
        <f>SUM('percentile 95'!W252,'percentile 5'!W252)</f>
        <v>0</v>
      </c>
      <c r="X252" s="26">
        <f>SUM('percentile 95'!X252,'percentile 5'!X252)</f>
        <v>7.6085188104264647</v>
      </c>
      <c r="Y252" s="26">
        <f>SUM('percentile 95'!Y252,'percentile 5'!Y252)</f>
        <v>0</v>
      </c>
      <c r="Z252" s="26">
        <f>SUM('percentile 95'!Z252,'percentile 5'!Z252)</f>
        <v>0</v>
      </c>
      <c r="AA252" s="26">
        <f>SUM('percentile 95'!AA252,'percentile 5'!AA252)</f>
        <v>0</v>
      </c>
      <c r="AB252" s="26">
        <f>SUM('percentile 95'!AB252,'percentile 5'!AB252)</f>
        <v>0</v>
      </c>
      <c r="AC252" s="26">
        <f>SUM('percentile 95'!AC252,'percentile 5'!AC252)</f>
        <v>0</v>
      </c>
      <c r="AD252" s="26">
        <f>SUM('percentile 95'!AD252,'percentile 5'!AD252)</f>
        <v>0</v>
      </c>
      <c r="AE252" s="26">
        <f>SUM('percentile 95'!AE252,'percentile 5'!AE252)</f>
        <v>0</v>
      </c>
      <c r="AF252" s="26">
        <f>SUM('percentile 95'!AF252,'percentile 5'!AF252)</f>
        <v>0</v>
      </c>
      <c r="AG252" s="26">
        <f>SUM('percentile 95'!AG252,'percentile 5'!AG252)</f>
        <v>0</v>
      </c>
      <c r="AH252" s="26">
        <f>SUM('percentile 95'!AH252,'percentile 5'!AH252)</f>
        <v>0</v>
      </c>
      <c r="AI252" s="26">
        <f>SUM('percentile 95'!AI252,'percentile 5'!AI252)</f>
        <v>0</v>
      </c>
      <c r="AJ252" s="26">
        <f>SUM('percentile 95'!AJ252,'percentile 5'!AJ252)</f>
        <v>0</v>
      </c>
      <c r="AK252" s="26">
        <f>SUM('percentile 95'!AK252,'percentile 5'!AK252)</f>
        <v>0</v>
      </c>
      <c r="AL252" s="26">
        <f>SUM('percentile 95'!AL252,'percentile 5'!AL252)</f>
        <v>0</v>
      </c>
      <c r="AM252" s="26">
        <f>SUM('percentile 95'!AM252,'percentile 5'!AM252)</f>
        <v>0</v>
      </c>
      <c r="AN252" s="26">
        <f>SUM('percentile 95'!AN252,'percentile 5'!AN252)</f>
        <v>0</v>
      </c>
      <c r="AO252" s="26">
        <f>SUM('percentile 95'!AO252,'percentile 5'!AO252)</f>
        <v>0</v>
      </c>
      <c r="AP252" s="26">
        <f>SUM('percentile 95'!AP252,'percentile 5'!AP252)</f>
        <v>0</v>
      </c>
      <c r="AQ252" s="26">
        <f>SUM('percentile 95'!AQ252,'percentile 5'!AQ252)</f>
        <v>0</v>
      </c>
      <c r="AR252" s="26">
        <f>SUM('percentile 95'!AR252,'percentile 5'!AR252)</f>
        <v>0</v>
      </c>
      <c r="AS252" s="26">
        <f>SUM('percentile 95'!AS252,'percentile 5'!AS252)</f>
        <v>0</v>
      </c>
      <c r="AT252" s="26">
        <f>SUM('percentile 95'!AT252,'percentile 5'!AT252)</f>
        <v>0</v>
      </c>
      <c r="AU252" s="26">
        <f>SUM('percentile 95'!AU252,'percentile 5'!AU252)</f>
        <v>0</v>
      </c>
      <c r="AV252" s="26">
        <f>SUM('percentile 95'!AV252,'percentile 5'!AV252)</f>
        <v>0</v>
      </c>
      <c r="AW252" s="26">
        <f>SUM('percentile 95'!AW252,'percentile 5'!AW252)</f>
        <v>0</v>
      </c>
      <c r="AX252" s="26">
        <f>SUM('percentile 95'!AX252,'percentile 5'!AX252)</f>
        <v>0</v>
      </c>
      <c r="AY252" s="26">
        <f>SUM('percentile 95'!AY252,'percentile 5'!AY252)</f>
        <v>0</v>
      </c>
      <c r="AZ252" s="26">
        <f>SUM('percentile 95'!AZ252,'percentile 5'!AZ252)</f>
        <v>0</v>
      </c>
      <c r="BA252" s="26">
        <f>SUM('percentile 95'!BA252,'percentile 5'!BA252)</f>
        <v>0</v>
      </c>
      <c r="BB252" s="26">
        <f>SUM('percentile 95'!BB252,'percentile 5'!BB252)</f>
        <v>0</v>
      </c>
      <c r="BC252" s="26">
        <f>SUM('percentile 95'!BC252,'percentile 5'!BC252)</f>
        <v>0</v>
      </c>
      <c r="BD252" s="26">
        <f>SUM('percentile 95'!BD252,'percentile 5'!BD252)</f>
        <v>0</v>
      </c>
      <c r="BE252" s="26">
        <f>SUM('percentile 95'!BE252,'percentile 5'!BE252)</f>
        <v>0</v>
      </c>
      <c r="BF252" s="26">
        <f>SUM('percentile 95'!BF252,'percentile 5'!BF252)</f>
        <v>0</v>
      </c>
      <c r="BG252" s="26">
        <f>SUM('percentile 95'!BG252,'percentile 5'!BG252)</f>
        <v>0</v>
      </c>
      <c r="BH252" s="26">
        <f>SUM('percentile 95'!BH252,'percentile 5'!BH252)</f>
        <v>0</v>
      </c>
      <c r="BI252" s="26">
        <f>SUM('percentile 95'!BI252,'percentile 5'!BI252)</f>
        <v>23.765096132827342</v>
      </c>
      <c r="BJ252" s="26">
        <f>SUM('percentile 95'!BJ252,'percentile 5'!BJ252)</f>
        <v>0</v>
      </c>
      <c r="BK252" s="26">
        <f>SUM('percentile 95'!BK252,'percentile 5'!BK252)</f>
        <v>0</v>
      </c>
      <c r="BL252" s="26">
        <f>SUM('percentile 95'!BL252,'percentile 5'!BL252)</f>
        <v>0</v>
      </c>
      <c r="BM252" s="26">
        <f>SUM('percentile 95'!BM252,'percentile 5'!BM252)</f>
        <v>0</v>
      </c>
      <c r="BN252" s="26">
        <f>SUM('percentile 95'!BN252,'percentile 5'!BN252)</f>
        <v>3.4239261251428205E-2</v>
      </c>
      <c r="BO252" s="26">
        <f>SUM('percentile 95'!BO252,'percentile 5'!BO252)</f>
        <v>59.19407530689633</v>
      </c>
      <c r="BP252" s="26">
        <f>SUM('percentile 95'!BP252,'percentile 5'!BP252)</f>
        <v>0</v>
      </c>
      <c r="BQ252" s="26">
        <f>SUM('percentile 95'!BQ252,'percentile 5'!BQ252)</f>
        <v>0</v>
      </c>
      <c r="BR252" s="26">
        <f>SUM('percentile 95'!BR252,'percentile 5'!BR252)</f>
        <v>0</v>
      </c>
      <c r="BS252" s="26">
        <f>SUM('percentile 95'!BS252,'percentile 5'!BS252)</f>
        <v>0</v>
      </c>
      <c r="BT252" s="26">
        <f>SUM('percentile 95'!BT252,'percentile 5'!BT252)</f>
        <v>0</v>
      </c>
      <c r="BU252" s="26">
        <f>SUM('percentile 95'!BU252,'percentile 5'!BU252)</f>
        <v>0</v>
      </c>
      <c r="BV252" s="26">
        <f>SUM('percentile 95'!BV252,'percentile 5'!BV252)</f>
        <v>0</v>
      </c>
      <c r="BW252" s="26">
        <f>SUM('percentile 95'!BW252,'percentile 5'!BW252)</f>
        <v>0</v>
      </c>
      <c r="BX252" s="26">
        <f>SUM('percentile 95'!BX252,'percentile 5'!BX252)</f>
        <v>0</v>
      </c>
      <c r="BY252" s="26">
        <f>SUM('percentile 95'!BY252,'percentile 5'!BY252)</f>
        <v>0</v>
      </c>
      <c r="BZ252" s="26">
        <f>SUM('percentile 95'!BZ252,'percentile 5'!BZ252)</f>
        <v>0</v>
      </c>
      <c r="CA252" s="26">
        <f>SUM('percentile 95'!CA252,'percentile 5'!CA252)</f>
        <v>0</v>
      </c>
      <c r="CB252" s="26">
        <f>SUM('percentile 95'!CB252,'percentile 5'!CB252)</f>
        <v>0</v>
      </c>
      <c r="CC252" s="26">
        <f>SUM('percentile 95'!CC252,'percentile 5'!CC252)</f>
        <v>0</v>
      </c>
      <c r="CD252" s="26">
        <f>SUM('percentile 95'!CD252,'percentile 5'!CD252)</f>
        <v>0</v>
      </c>
    </row>
    <row r="253" spans="1:82" ht="12.75" customHeight="1" x14ac:dyDescent="0.3">
      <c r="A253" s="1" t="s">
        <v>586</v>
      </c>
      <c r="B253" s="1" t="s">
        <v>587</v>
      </c>
      <c r="C253" s="26">
        <f>SUM('percentile 95'!C253,'percentile 5'!C253)</f>
        <v>0</v>
      </c>
      <c r="D253" s="26">
        <f>SUM('percentile 95'!D253,'percentile 5'!D253)</f>
        <v>0</v>
      </c>
      <c r="E253" s="26">
        <f>SUM('percentile 95'!E253,'percentile 5'!E253)</f>
        <v>0</v>
      </c>
      <c r="F253" s="26">
        <f>SUM('percentile 95'!F253,'percentile 5'!F253)</f>
        <v>0</v>
      </c>
      <c r="G253" s="26">
        <f>SUM('percentile 95'!G253,'percentile 5'!G253)</f>
        <v>0</v>
      </c>
      <c r="H253" s="26">
        <f>SUM('percentile 95'!H253,'percentile 5'!H253)</f>
        <v>0</v>
      </c>
      <c r="I253" s="26">
        <f>SUM('percentile 95'!I253,'percentile 5'!I253)</f>
        <v>0</v>
      </c>
      <c r="J253" s="26">
        <f>SUM('percentile 95'!J253,'percentile 5'!J253)</f>
        <v>0</v>
      </c>
      <c r="K253" s="26">
        <f>SUM('percentile 95'!K253,'percentile 5'!K253)</f>
        <v>0</v>
      </c>
      <c r="L253" s="26">
        <f>SUM('percentile 95'!L253,'percentile 5'!L253)</f>
        <v>0</v>
      </c>
      <c r="M253" s="26">
        <f>SUM('percentile 95'!M253,'percentile 5'!M253)</f>
        <v>0</v>
      </c>
      <c r="N253" s="26">
        <f>SUM('percentile 95'!N253,'percentile 5'!N253)</f>
        <v>0</v>
      </c>
      <c r="O253" s="26">
        <f>SUM('percentile 95'!O253,'percentile 5'!O253)</f>
        <v>0</v>
      </c>
      <c r="P253" s="26">
        <f>SUM('percentile 95'!P253,'percentile 5'!P253)</f>
        <v>0</v>
      </c>
      <c r="Q253" s="26">
        <f>SUM('percentile 95'!Q253,'percentile 5'!Q253)</f>
        <v>0</v>
      </c>
      <c r="R253" s="26">
        <f>SUM('percentile 95'!R253,'percentile 5'!R253)</f>
        <v>0</v>
      </c>
      <c r="S253" s="26">
        <f>SUM('percentile 95'!S253,'percentile 5'!S253)</f>
        <v>0</v>
      </c>
      <c r="T253" s="26">
        <f>SUM('percentile 95'!T253,'percentile 5'!T253)</f>
        <v>0</v>
      </c>
      <c r="U253" s="26">
        <f>SUM('percentile 95'!U253,'percentile 5'!U253)</f>
        <v>0</v>
      </c>
      <c r="V253" s="26">
        <f>SUM('percentile 95'!V253,'percentile 5'!V253)</f>
        <v>0</v>
      </c>
      <c r="W253" s="26">
        <f>SUM('percentile 95'!W253,'percentile 5'!W253)</f>
        <v>0</v>
      </c>
      <c r="X253" s="26">
        <f>SUM('percentile 95'!X253,'percentile 5'!X253)</f>
        <v>0</v>
      </c>
      <c r="Y253" s="26">
        <f>SUM('percentile 95'!Y253,'percentile 5'!Y253)</f>
        <v>0</v>
      </c>
      <c r="Z253" s="26">
        <f>SUM('percentile 95'!Z253,'percentile 5'!Z253)</f>
        <v>0</v>
      </c>
      <c r="AA253" s="26">
        <f>SUM('percentile 95'!AA253,'percentile 5'!AA253)</f>
        <v>0</v>
      </c>
      <c r="AB253" s="26">
        <f>SUM('percentile 95'!AB253,'percentile 5'!AB253)</f>
        <v>0</v>
      </c>
      <c r="AC253" s="26">
        <f>SUM('percentile 95'!AC253,'percentile 5'!AC253)</f>
        <v>0</v>
      </c>
      <c r="AD253" s="26">
        <f>SUM('percentile 95'!AD253,'percentile 5'!AD253)</f>
        <v>0</v>
      </c>
      <c r="AE253" s="26">
        <f>SUM('percentile 95'!AE253,'percentile 5'!AE253)</f>
        <v>0</v>
      </c>
      <c r="AF253" s="26">
        <f>SUM('percentile 95'!AF253,'percentile 5'!AF253)</f>
        <v>0</v>
      </c>
      <c r="AG253" s="26">
        <f>SUM('percentile 95'!AG253,'percentile 5'!AG253)</f>
        <v>0</v>
      </c>
      <c r="AH253" s="26">
        <f>SUM('percentile 95'!AH253,'percentile 5'!AH253)</f>
        <v>0</v>
      </c>
      <c r="AI253" s="26">
        <f>SUM('percentile 95'!AI253,'percentile 5'!AI253)</f>
        <v>0</v>
      </c>
      <c r="AJ253" s="26">
        <f>SUM('percentile 95'!AJ253,'percentile 5'!AJ253)</f>
        <v>0</v>
      </c>
      <c r="AK253" s="26">
        <f>SUM('percentile 95'!AK253,'percentile 5'!AK253)</f>
        <v>0</v>
      </c>
      <c r="AL253" s="26">
        <f>SUM('percentile 95'!AL253,'percentile 5'!AL253)</f>
        <v>0</v>
      </c>
      <c r="AM253" s="26">
        <f>SUM('percentile 95'!AM253,'percentile 5'!AM253)</f>
        <v>0</v>
      </c>
      <c r="AN253" s="26">
        <f>SUM('percentile 95'!AN253,'percentile 5'!AN253)</f>
        <v>0</v>
      </c>
      <c r="AO253" s="26">
        <f>SUM('percentile 95'!AO253,'percentile 5'!AO253)</f>
        <v>0</v>
      </c>
      <c r="AP253" s="26">
        <f>SUM('percentile 95'!AP253,'percentile 5'!AP253)</f>
        <v>0</v>
      </c>
      <c r="AQ253" s="26">
        <f>SUM('percentile 95'!AQ253,'percentile 5'!AQ253)</f>
        <v>0</v>
      </c>
      <c r="AR253" s="26">
        <f>SUM('percentile 95'!AR253,'percentile 5'!AR253)</f>
        <v>0</v>
      </c>
      <c r="AS253" s="26">
        <f>SUM('percentile 95'!AS253,'percentile 5'!AS253)</f>
        <v>0</v>
      </c>
      <c r="AT253" s="26">
        <f>SUM('percentile 95'!AT253,'percentile 5'!AT253)</f>
        <v>0</v>
      </c>
      <c r="AU253" s="26">
        <f>SUM('percentile 95'!AU253,'percentile 5'!AU253)</f>
        <v>0</v>
      </c>
      <c r="AV253" s="26">
        <f>SUM('percentile 95'!AV253,'percentile 5'!AV253)</f>
        <v>0</v>
      </c>
      <c r="AW253" s="26">
        <f>SUM('percentile 95'!AW253,'percentile 5'!AW253)</f>
        <v>0</v>
      </c>
      <c r="AX253" s="26">
        <f>SUM('percentile 95'!AX253,'percentile 5'!AX253)</f>
        <v>0</v>
      </c>
      <c r="AY253" s="26">
        <f>SUM('percentile 95'!AY253,'percentile 5'!AY253)</f>
        <v>0</v>
      </c>
      <c r="AZ253" s="26">
        <f>SUM('percentile 95'!AZ253,'percentile 5'!AZ253)</f>
        <v>0</v>
      </c>
      <c r="BA253" s="26">
        <f>SUM('percentile 95'!BA253,'percentile 5'!BA253)</f>
        <v>0</v>
      </c>
      <c r="BB253" s="26">
        <f>SUM('percentile 95'!BB253,'percentile 5'!BB253)</f>
        <v>0</v>
      </c>
      <c r="BC253" s="26">
        <f>SUM('percentile 95'!BC253,'percentile 5'!BC253)</f>
        <v>0</v>
      </c>
      <c r="BD253" s="26">
        <f>SUM('percentile 95'!BD253,'percentile 5'!BD253)</f>
        <v>0</v>
      </c>
      <c r="BE253" s="26">
        <f>SUM('percentile 95'!BE253,'percentile 5'!BE253)</f>
        <v>0</v>
      </c>
      <c r="BF253" s="26">
        <f>SUM('percentile 95'!BF253,'percentile 5'!BF253)</f>
        <v>0</v>
      </c>
      <c r="BG253" s="26">
        <f>SUM('percentile 95'!BG253,'percentile 5'!BG253)</f>
        <v>0</v>
      </c>
      <c r="BH253" s="26">
        <f>SUM('percentile 95'!BH253,'percentile 5'!BH253)</f>
        <v>0</v>
      </c>
      <c r="BI253" s="26">
        <f>SUM('percentile 95'!BI253,'percentile 5'!BI253)</f>
        <v>0</v>
      </c>
      <c r="BJ253" s="26">
        <f>SUM('percentile 95'!BJ253,'percentile 5'!BJ253)</f>
        <v>0</v>
      </c>
      <c r="BK253" s="26">
        <f>SUM('percentile 95'!BK253,'percentile 5'!BK253)</f>
        <v>0</v>
      </c>
      <c r="BL253" s="26">
        <f>SUM('percentile 95'!BL253,'percentile 5'!BL253)</f>
        <v>0</v>
      </c>
      <c r="BM253" s="26">
        <f>SUM('percentile 95'!BM253,'percentile 5'!BM253)</f>
        <v>0</v>
      </c>
      <c r="BN253" s="26">
        <f>SUM('percentile 95'!BN253,'percentile 5'!BN253)</f>
        <v>0</v>
      </c>
      <c r="BO253" s="26">
        <f>SUM('percentile 95'!BO253,'percentile 5'!BO253)</f>
        <v>0</v>
      </c>
      <c r="BP253" s="26">
        <f>SUM('percentile 95'!BP253,'percentile 5'!BP253)</f>
        <v>32.542572319260444</v>
      </c>
      <c r="BQ253" s="26">
        <f>SUM('percentile 95'!BQ253,'percentile 5'!BQ253)</f>
        <v>0</v>
      </c>
      <c r="BR253" s="26">
        <f>SUM('percentile 95'!BR253,'percentile 5'!BR253)</f>
        <v>0</v>
      </c>
      <c r="BS253" s="26">
        <f>SUM('percentile 95'!BS253,'percentile 5'!BS253)</f>
        <v>0</v>
      </c>
      <c r="BT253" s="26">
        <f>SUM('percentile 95'!BT253,'percentile 5'!BT253)</f>
        <v>0</v>
      </c>
      <c r="BU253" s="26">
        <f>SUM('percentile 95'!BU253,'percentile 5'!BU253)</f>
        <v>0</v>
      </c>
      <c r="BV253" s="26">
        <f>SUM('percentile 95'!BV253,'percentile 5'!BV253)</f>
        <v>0</v>
      </c>
      <c r="BW253" s="26">
        <f>SUM('percentile 95'!BW253,'percentile 5'!BW253)</f>
        <v>0</v>
      </c>
      <c r="BX253" s="26">
        <f>SUM('percentile 95'!BX253,'percentile 5'!BX253)</f>
        <v>0</v>
      </c>
      <c r="BY253" s="26">
        <f>SUM('percentile 95'!BY253,'percentile 5'!BY253)</f>
        <v>0</v>
      </c>
      <c r="BZ253" s="26">
        <f>SUM('percentile 95'!BZ253,'percentile 5'!BZ253)</f>
        <v>0</v>
      </c>
      <c r="CA253" s="26">
        <f>SUM('percentile 95'!CA253,'percentile 5'!CA253)</f>
        <v>0</v>
      </c>
      <c r="CB253" s="26">
        <f>SUM('percentile 95'!CB253,'percentile 5'!CB253)</f>
        <v>0</v>
      </c>
      <c r="CC253" s="26">
        <f>SUM('percentile 95'!CC253,'percentile 5'!CC253)</f>
        <v>0</v>
      </c>
      <c r="CD253" s="26">
        <f>SUM('percentile 95'!CD253,'percentile 5'!CD253)</f>
        <v>0</v>
      </c>
    </row>
    <row r="254" spans="1:82" ht="12.75" customHeight="1" x14ac:dyDescent="0.3">
      <c r="A254" s="1" t="s">
        <v>586</v>
      </c>
      <c r="B254" s="1" t="s">
        <v>589</v>
      </c>
      <c r="C254" s="26">
        <f>SUM('percentile 95'!C254,'percentile 5'!C254)</f>
        <v>0</v>
      </c>
      <c r="D254" s="26">
        <f>SUM('percentile 95'!D254,'percentile 5'!D254)</f>
        <v>0</v>
      </c>
      <c r="E254" s="26">
        <f>SUM('percentile 95'!E254,'percentile 5'!E254)</f>
        <v>0</v>
      </c>
      <c r="F254" s="26">
        <f>SUM('percentile 95'!F254,'percentile 5'!F254)</f>
        <v>0</v>
      </c>
      <c r="G254" s="26">
        <f>SUM('percentile 95'!G254,'percentile 5'!G254)</f>
        <v>0</v>
      </c>
      <c r="H254" s="26">
        <f>SUM('percentile 95'!H254,'percentile 5'!H254)</f>
        <v>0</v>
      </c>
      <c r="I254" s="26">
        <f>SUM('percentile 95'!I254,'percentile 5'!I254)</f>
        <v>0</v>
      </c>
      <c r="J254" s="26">
        <f>SUM('percentile 95'!J254,'percentile 5'!J254)</f>
        <v>0</v>
      </c>
      <c r="K254" s="26">
        <f>SUM('percentile 95'!K254,'percentile 5'!K254)</f>
        <v>0</v>
      </c>
      <c r="L254" s="26">
        <f>SUM('percentile 95'!L254,'percentile 5'!L254)</f>
        <v>0</v>
      </c>
      <c r="M254" s="26">
        <f>SUM('percentile 95'!M254,'percentile 5'!M254)</f>
        <v>0</v>
      </c>
      <c r="N254" s="26">
        <f>SUM('percentile 95'!N254,'percentile 5'!N254)</f>
        <v>0</v>
      </c>
      <c r="O254" s="26">
        <f>SUM('percentile 95'!O254,'percentile 5'!O254)</f>
        <v>0</v>
      </c>
      <c r="P254" s="26">
        <f>SUM('percentile 95'!P254,'percentile 5'!P254)</f>
        <v>0</v>
      </c>
      <c r="Q254" s="26">
        <f>SUM('percentile 95'!Q254,'percentile 5'!Q254)</f>
        <v>0</v>
      </c>
      <c r="R254" s="26">
        <f>SUM('percentile 95'!R254,'percentile 5'!R254)</f>
        <v>0</v>
      </c>
      <c r="S254" s="26">
        <f>SUM('percentile 95'!S254,'percentile 5'!S254)</f>
        <v>0</v>
      </c>
      <c r="T254" s="26">
        <f>SUM('percentile 95'!T254,'percentile 5'!T254)</f>
        <v>0</v>
      </c>
      <c r="U254" s="26">
        <f>SUM('percentile 95'!U254,'percentile 5'!U254)</f>
        <v>594.23875894805576</v>
      </c>
      <c r="V254" s="26">
        <f>SUM('percentile 95'!V254,'percentile 5'!V254)</f>
        <v>0</v>
      </c>
      <c r="W254" s="26">
        <f>SUM('percentile 95'!W254,'percentile 5'!W254)</f>
        <v>0</v>
      </c>
      <c r="X254" s="26">
        <f>SUM('percentile 95'!X254,'percentile 5'!X254)</f>
        <v>0</v>
      </c>
      <c r="Y254" s="26">
        <f>SUM('percentile 95'!Y254,'percentile 5'!Y254)</f>
        <v>2.2120451183149998</v>
      </c>
      <c r="Z254" s="26">
        <f>SUM('percentile 95'!Z254,'percentile 5'!Z254)</f>
        <v>0</v>
      </c>
      <c r="AA254" s="26">
        <f>SUM('percentile 95'!AA254,'percentile 5'!AA254)</f>
        <v>0</v>
      </c>
      <c r="AB254" s="26">
        <f>SUM('percentile 95'!AB254,'percentile 5'!AB254)</f>
        <v>0</v>
      </c>
      <c r="AC254" s="26">
        <f>SUM('percentile 95'!AC254,'percentile 5'!AC254)</f>
        <v>0</v>
      </c>
      <c r="AD254" s="26">
        <f>SUM('percentile 95'!AD254,'percentile 5'!AD254)</f>
        <v>0</v>
      </c>
      <c r="AE254" s="26">
        <f>SUM('percentile 95'!AE254,'percentile 5'!AE254)</f>
        <v>0</v>
      </c>
      <c r="AF254" s="26">
        <f>SUM('percentile 95'!AF254,'percentile 5'!AF254)</f>
        <v>0</v>
      </c>
      <c r="AG254" s="26">
        <f>SUM('percentile 95'!AG254,'percentile 5'!AG254)</f>
        <v>0</v>
      </c>
      <c r="AH254" s="26">
        <f>SUM('percentile 95'!AH254,'percentile 5'!AH254)</f>
        <v>0</v>
      </c>
      <c r="AI254" s="26">
        <f>SUM('percentile 95'!AI254,'percentile 5'!AI254)</f>
        <v>0</v>
      </c>
      <c r="AJ254" s="26">
        <f>SUM('percentile 95'!AJ254,'percentile 5'!AJ254)</f>
        <v>0</v>
      </c>
      <c r="AK254" s="26">
        <f>SUM('percentile 95'!AK254,'percentile 5'!AK254)</f>
        <v>0</v>
      </c>
      <c r="AL254" s="26">
        <f>SUM('percentile 95'!AL254,'percentile 5'!AL254)</f>
        <v>0</v>
      </c>
      <c r="AM254" s="26">
        <f>SUM('percentile 95'!AM254,'percentile 5'!AM254)</f>
        <v>0</v>
      </c>
      <c r="AN254" s="26">
        <f>SUM('percentile 95'!AN254,'percentile 5'!AN254)</f>
        <v>0</v>
      </c>
      <c r="AO254" s="26">
        <f>SUM('percentile 95'!AO254,'percentile 5'!AO254)</f>
        <v>0</v>
      </c>
      <c r="AP254" s="26">
        <f>SUM('percentile 95'!AP254,'percentile 5'!AP254)</f>
        <v>0</v>
      </c>
      <c r="AQ254" s="26">
        <f>SUM('percentile 95'!AQ254,'percentile 5'!AQ254)</f>
        <v>0</v>
      </c>
      <c r="AR254" s="26">
        <f>SUM('percentile 95'!AR254,'percentile 5'!AR254)</f>
        <v>0</v>
      </c>
      <c r="AS254" s="26">
        <f>SUM('percentile 95'!AS254,'percentile 5'!AS254)</f>
        <v>0</v>
      </c>
      <c r="AT254" s="26">
        <f>SUM('percentile 95'!AT254,'percentile 5'!AT254)</f>
        <v>0</v>
      </c>
      <c r="AU254" s="26">
        <f>SUM('percentile 95'!AU254,'percentile 5'!AU254)</f>
        <v>0</v>
      </c>
      <c r="AV254" s="26">
        <f>SUM('percentile 95'!AV254,'percentile 5'!AV254)</f>
        <v>0</v>
      </c>
      <c r="AW254" s="26">
        <f>SUM('percentile 95'!AW254,'percentile 5'!AW254)</f>
        <v>0</v>
      </c>
      <c r="AX254" s="26">
        <f>SUM('percentile 95'!AX254,'percentile 5'!AX254)</f>
        <v>0</v>
      </c>
      <c r="AY254" s="26">
        <f>SUM('percentile 95'!AY254,'percentile 5'!AY254)</f>
        <v>0</v>
      </c>
      <c r="AZ254" s="26">
        <f>SUM('percentile 95'!AZ254,'percentile 5'!AZ254)</f>
        <v>0</v>
      </c>
      <c r="BA254" s="26">
        <f>SUM('percentile 95'!BA254,'percentile 5'!BA254)</f>
        <v>0</v>
      </c>
      <c r="BB254" s="26">
        <f>SUM('percentile 95'!BB254,'percentile 5'!BB254)</f>
        <v>0</v>
      </c>
      <c r="BC254" s="26">
        <f>SUM('percentile 95'!BC254,'percentile 5'!BC254)</f>
        <v>0</v>
      </c>
      <c r="BD254" s="26">
        <f>SUM('percentile 95'!BD254,'percentile 5'!BD254)</f>
        <v>0</v>
      </c>
      <c r="BE254" s="26">
        <f>SUM('percentile 95'!BE254,'percentile 5'!BE254)</f>
        <v>0</v>
      </c>
      <c r="BF254" s="26">
        <f>SUM('percentile 95'!BF254,'percentile 5'!BF254)</f>
        <v>0</v>
      </c>
      <c r="BG254" s="26">
        <f>SUM('percentile 95'!BG254,'percentile 5'!BG254)</f>
        <v>0</v>
      </c>
      <c r="BH254" s="26">
        <f>SUM('percentile 95'!BH254,'percentile 5'!BH254)</f>
        <v>0</v>
      </c>
      <c r="BI254" s="26">
        <f>SUM('percentile 95'!BI254,'percentile 5'!BI254)</f>
        <v>0</v>
      </c>
      <c r="BJ254" s="26">
        <f>SUM('percentile 95'!BJ254,'percentile 5'!BJ254)</f>
        <v>0</v>
      </c>
      <c r="BK254" s="26">
        <f>SUM('percentile 95'!BK254,'percentile 5'!BK254)</f>
        <v>0</v>
      </c>
      <c r="BL254" s="26">
        <f>SUM('percentile 95'!BL254,'percentile 5'!BL254)</f>
        <v>0</v>
      </c>
      <c r="BM254" s="26">
        <f>SUM('percentile 95'!BM254,'percentile 5'!BM254)</f>
        <v>0</v>
      </c>
      <c r="BN254" s="26">
        <f>SUM('percentile 95'!BN254,'percentile 5'!BN254)</f>
        <v>0</v>
      </c>
      <c r="BO254" s="26">
        <f>SUM('percentile 95'!BO254,'percentile 5'!BO254)</f>
        <v>0</v>
      </c>
      <c r="BP254" s="26">
        <f>SUM('percentile 95'!BP254,'percentile 5'!BP254)</f>
        <v>0</v>
      </c>
      <c r="BQ254" s="26">
        <f>SUM('percentile 95'!BQ254,'percentile 5'!BQ254)</f>
        <v>0</v>
      </c>
      <c r="BR254" s="26">
        <f>SUM('percentile 95'!BR254,'percentile 5'!BR254)</f>
        <v>0</v>
      </c>
      <c r="BS254" s="26">
        <f>SUM('percentile 95'!BS254,'percentile 5'!BS254)</f>
        <v>0</v>
      </c>
      <c r="BT254" s="26">
        <f>SUM('percentile 95'!BT254,'percentile 5'!BT254)</f>
        <v>0</v>
      </c>
      <c r="BU254" s="26">
        <f>SUM('percentile 95'!BU254,'percentile 5'!BU254)</f>
        <v>0</v>
      </c>
      <c r="BV254" s="26">
        <f>SUM('percentile 95'!BV254,'percentile 5'!BV254)</f>
        <v>0</v>
      </c>
      <c r="BW254" s="26">
        <f>SUM('percentile 95'!BW254,'percentile 5'!BW254)</f>
        <v>0</v>
      </c>
      <c r="BX254" s="26">
        <f>SUM('percentile 95'!BX254,'percentile 5'!BX254)</f>
        <v>0</v>
      </c>
      <c r="BY254" s="26">
        <f>SUM('percentile 95'!BY254,'percentile 5'!BY254)</f>
        <v>0</v>
      </c>
      <c r="BZ254" s="26">
        <f>SUM('percentile 95'!BZ254,'percentile 5'!BZ254)</f>
        <v>0</v>
      </c>
      <c r="CA254" s="26">
        <f>SUM('percentile 95'!CA254,'percentile 5'!CA254)</f>
        <v>0</v>
      </c>
      <c r="CB254" s="26">
        <f>SUM('percentile 95'!CB254,'percentile 5'!CB254)</f>
        <v>0</v>
      </c>
      <c r="CC254" s="26">
        <f>SUM('percentile 95'!CC254,'percentile 5'!CC254)</f>
        <v>0</v>
      </c>
      <c r="CD254" s="26">
        <f>SUM('percentile 95'!CD254,'percentile 5'!CD254)</f>
        <v>0</v>
      </c>
    </row>
    <row r="255" spans="1:82" ht="12.75" customHeight="1" x14ac:dyDescent="0.3">
      <c r="A255" s="1" t="s">
        <v>586</v>
      </c>
      <c r="B255" s="1" t="s">
        <v>591</v>
      </c>
      <c r="C255" s="26">
        <f>SUM('percentile 95'!C255,'percentile 5'!C255)</f>
        <v>0</v>
      </c>
      <c r="D255" s="26">
        <f>SUM('percentile 95'!D255,'percentile 5'!D255)</f>
        <v>0</v>
      </c>
      <c r="E255" s="26">
        <f>SUM('percentile 95'!E255,'percentile 5'!E255)</f>
        <v>0</v>
      </c>
      <c r="F255" s="26">
        <f>SUM('percentile 95'!F255,'percentile 5'!F255)</f>
        <v>0</v>
      </c>
      <c r="G255" s="26">
        <f>SUM('percentile 95'!G255,'percentile 5'!G255)</f>
        <v>0</v>
      </c>
      <c r="H255" s="26">
        <f>SUM('percentile 95'!H255,'percentile 5'!H255)</f>
        <v>0</v>
      </c>
      <c r="I255" s="26">
        <f>SUM('percentile 95'!I255,'percentile 5'!I255)</f>
        <v>0</v>
      </c>
      <c r="J255" s="26">
        <f>SUM('percentile 95'!J255,'percentile 5'!J255)</f>
        <v>0</v>
      </c>
      <c r="K255" s="26">
        <f>SUM('percentile 95'!K255,'percentile 5'!K255)</f>
        <v>0</v>
      </c>
      <c r="L255" s="26">
        <f>SUM('percentile 95'!L255,'percentile 5'!L255)</f>
        <v>0</v>
      </c>
      <c r="M255" s="26">
        <f>SUM('percentile 95'!M255,'percentile 5'!M255)</f>
        <v>0</v>
      </c>
      <c r="N255" s="26">
        <f>SUM('percentile 95'!N255,'percentile 5'!N255)</f>
        <v>0</v>
      </c>
      <c r="O255" s="26">
        <f>SUM('percentile 95'!O255,'percentile 5'!O255)</f>
        <v>0</v>
      </c>
      <c r="P255" s="26">
        <f>SUM('percentile 95'!P255,'percentile 5'!P255)</f>
        <v>0</v>
      </c>
      <c r="Q255" s="26">
        <f>SUM('percentile 95'!Q255,'percentile 5'!Q255)</f>
        <v>0</v>
      </c>
      <c r="R255" s="26">
        <f>SUM('percentile 95'!R255,'percentile 5'!R255)</f>
        <v>0</v>
      </c>
      <c r="S255" s="26">
        <f>SUM('percentile 95'!S255,'percentile 5'!S255)</f>
        <v>0</v>
      </c>
      <c r="T255" s="26">
        <f>SUM('percentile 95'!T255,'percentile 5'!T255)</f>
        <v>0</v>
      </c>
      <c r="U255" s="26">
        <f>SUM('percentile 95'!U255,'percentile 5'!U255)</f>
        <v>0</v>
      </c>
      <c r="V255" s="26">
        <f>SUM('percentile 95'!V255,'percentile 5'!V255)</f>
        <v>414.88489698474922</v>
      </c>
      <c r="W255" s="26">
        <f>SUM('percentile 95'!W255,'percentile 5'!W255)</f>
        <v>0</v>
      </c>
      <c r="X255" s="26">
        <f>SUM('percentile 95'!X255,'percentile 5'!X255)</f>
        <v>0</v>
      </c>
      <c r="Y255" s="26">
        <f>SUM('percentile 95'!Y255,'percentile 5'!Y255)</f>
        <v>0</v>
      </c>
      <c r="Z255" s="26">
        <f>SUM('percentile 95'!Z255,'percentile 5'!Z255)</f>
        <v>0</v>
      </c>
      <c r="AA255" s="26">
        <f>SUM('percentile 95'!AA255,'percentile 5'!AA255)</f>
        <v>0</v>
      </c>
      <c r="AB255" s="26">
        <f>SUM('percentile 95'!AB255,'percentile 5'!AB255)</f>
        <v>0</v>
      </c>
      <c r="AC255" s="26">
        <f>SUM('percentile 95'!AC255,'percentile 5'!AC255)</f>
        <v>0</v>
      </c>
      <c r="AD255" s="26">
        <f>SUM('percentile 95'!AD255,'percentile 5'!AD255)</f>
        <v>0</v>
      </c>
      <c r="AE255" s="26">
        <f>SUM('percentile 95'!AE255,'percentile 5'!AE255)</f>
        <v>0</v>
      </c>
      <c r="AF255" s="26">
        <f>SUM('percentile 95'!AF255,'percentile 5'!AF255)</f>
        <v>0</v>
      </c>
      <c r="AG255" s="26">
        <f>SUM('percentile 95'!AG255,'percentile 5'!AG255)</f>
        <v>0</v>
      </c>
      <c r="AH255" s="26">
        <f>SUM('percentile 95'!AH255,'percentile 5'!AH255)</f>
        <v>0</v>
      </c>
      <c r="AI255" s="26">
        <f>SUM('percentile 95'!AI255,'percentile 5'!AI255)</f>
        <v>0</v>
      </c>
      <c r="AJ255" s="26">
        <f>SUM('percentile 95'!AJ255,'percentile 5'!AJ255)</f>
        <v>0</v>
      </c>
      <c r="AK255" s="26">
        <f>SUM('percentile 95'!AK255,'percentile 5'!AK255)</f>
        <v>0</v>
      </c>
      <c r="AL255" s="26">
        <f>SUM('percentile 95'!AL255,'percentile 5'!AL255)</f>
        <v>0</v>
      </c>
      <c r="AM255" s="26">
        <f>SUM('percentile 95'!AM255,'percentile 5'!AM255)</f>
        <v>0</v>
      </c>
      <c r="AN255" s="26">
        <f>SUM('percentile 95'!AN255,'percentile 5'!AN255)</f>
        <v>0</v>
      </c>
      <c r="AO255" s="26">
        <f>SUM('percentile 95'!AO255,'percentile 5'!AO255)</f>
        <v>0</v>
      </c>
      <c r="AP255" s="26">
        <f>SUM('percentile 95'!AP255,'percentile 5'!AP255)</f>
        <v>0</v>
      </c>
      <c r="AQ255" s="26">
        <f>SUM('percentile 95'!AQ255,'percentile 5'!AQ255)</f>
        <v>0</v>
      </c>
      <c r="AR255" s="26">
        <f>SUM('percentile 95'!AR255,'percentile 5'!AR255)</f>
        <v>0</v>
      </c>
      <c r="AS255" s="26">
        <f>SUM('percentile 95'!AS255,'percentile 5'!AS255)</f>
        <v>0</v>
      </c>
      <c r="AT255" s="26">
        <f>SUM('percentile 95'!AT255,'percentile 5'!AT255)</f>
        <v>0</v>
      </c>
      <c r="AU255" s="26">
        <f>SUM('percentile 95'!AU255,'percentile 5'!AU255)</f>
        <v>0</v>
      </c>
      <c r="AV255" s="26">
        <f>SUM('percentile 95'!AV255,'percentile 5'!AV255)</f>
        <v>0</v>
      </c>
      <c r="AW255" s="26">
        <f>SUM('percentile 95'!AW255,'percentile 5'!AW255)</f>
        <v>0</v>
      </c>
      <c r="AX255" s="26">
        <f>SUM('percentile 95'!AX255,'percentile 5'!AX255)</f>
        <v>0</v>
      </c>
      <c r="AY255" s="26">
        <f>SUM('percentile 95'!AY255,'percentile 5'!AY255)</f>
        <v>0</v>
      </c>
      <c r="AZ255" s="26">
        <f>SUM('percentile 95'!AZ255,'percentile 5'!AZ255)</f>
        <v>0</v>
      </c>
      <c r="BA255" s="26">
        <f>SUM('percentile 95'!BA255,'percentile 5'!BA255)</f>
        <v>0</v>
      </c>
      <c r="BB255" s="26">
        <f>SUM('percentile 95'!BB255,'percentile 5'!BB255)</f>
        <v>0</v>
      </c>
      <c r="BC255" s="26">
        <f>SUM('percentile 95'!BC255,'percentile 5'!BC255)</f>
        <v>0</v>
      </c>
      <c r="BD255" s="26">
        <f>SUM('percentile 95'!BD255,'percentile 5'!BD255)</f>
        <v>0</v>
      </c>
      <c r="BE255" s="26">
        <f>SUM('percentile 95'!BE255,'percentile 5'!BE255)</f>
        <v>0</v>
      </c>
      <c r="BF255" s="26">
        <f>SUM('percentile 95'!BF255,'percentile 5'!BF255)</f>
        <v>0</v>
      </c>
      <c r="BG255" s="26">
        <f>SUM('percentile 95'!BG255,'percentile 5'!BG255)</f>
        <v>0</v>
      </c>
      <c r="BH255" s="26">
        <f>SUM('percentile 95'!BH255,'percentile 5'!BH255)</f>
        <v>0</v>
      </c>
      <c r="BI255" s="26">
        <f>SUM('percentile 95'!BI255,'percentile 5'!BI255)</f>
        <v>0</v>
      </c>
      <c r="BJ255" s="26">
        <f>SUM('percentile 95'!BJ255,'percentile 5'!BJ255)</f>
        <v>0</v>
      </c>
      <c r="BK255" s="26">
        <f>SUM('percentile 95'!BK255,'percentile 5'!BK255)</f>
        <v>0</v>
      </c>
      <c r="BL255" s="26">
        <f>SUM('percentile 95'!BL255,'percentile 5'!BL255)</f>
        <v>0</v>
      </c>
      <c r="BM255" s="26">
        <f>SUM('percentile 95'!BM255,'percentile 5'!BM255)</f>
        <v>0</v>
      </c>
      <c r="BN255" s="26">
        <f>SUM('percentile 95'!BN255,'percentile 5'!BN255)</f>
        <v>0</v>
      </c>
      <c r="BO255" s="26">
        <f>SUM('percentile 95'!BO255,'percentile 5'!BO255)</f>
        <v>0</v>
      </c>
      <c r="BP255" s="26">
        <f>SUM('percentile 95'!BP255,'percentile 5'!BP255)</f>
        <v>30.597473168922566</v>
      </c>
      <c r="BQ255" s="26">
        <f>SUM('percentile 95'!BQ255,'percentile 5'!BQ255)</f>
        <v>0</v>
      </c>
      <c r="BR255" s="26">
        <f>SUM('percentile 95'!BR255,'percentile 5'!BR255)</f>
        <v>0</v>
      </c>
      <c r="BS255" s="26">
        <f>SUM('percentile 95'!BS255,'percentile 5'!BS255)</f>
        <v>0</v>
      </c>
      <c r="BT255" s="26">
        <f>SUM('percentile 95'!BT255,'percentile 5'!BT255)</f>
        <v>0</v>
      </c>
      <c r="BU255" s="26">
        <f>SUM('percentile 95'!BU255,'percentile 5'!BU255)</f>
        <v>0</v>
      </c>
      <c r="BV255" s="26">
        <f>SUM('percentile 95'!BV255,'percentile 5'!BV255)</f>
        <v>0</v>
      </c>
      <c r="BW255" s="26">
        <f>SUM('percentile 95'!BW255,'percentile 5'!BW255)</f>
        <v>0</v>
      </c>
      <c r="BX255" s="26">
        <f>SUM('percentile 95'!BX255,'percentile 5'!BX255)</f>
        <v>0</v>
      </c>
      <c r="BY255" s="26">
        <f>SUM('percentile 95'!BY255,'percentile 5'!BY255)</f>
        <v>0</v>
      </c>
      <c r="BZ255" s="26">
        <f>SUM('percentile 95'!BZ255,'percentile 5'!BZ255)</f>
        <v>0</v>
      </c>
      <c r="CA255" s="26">
        <f>SUM('percentile 95'!CA255,'percentile 5'!CA255)</f>
        <v>0</v>
      </c>
      <c r="CB255" s="26">
        <f>SUM('percentile 95'!CB255,'percentile 5'!CB255)</f>
        <v>0</v>
      </c>
      <c r="CC255" s="26">
        <f>SUM('percentile 95'!CC255,'percentile 5'!CC255)</f>
        <v>0</v>
      </c>
      <c r="CD255" s="26">
        <f>SUM('percentile 95'!CD255,'percentile 5'!CD255)</f>
        <v>0</v>
      </c>
    </row>
    <row r="256" spans="1:82" ht="12.75" customHeight="1" x14ac:dyDescent="0.3">
      <c r="A256" s="1" t="s">
        <v>586</v>
      </c>
      <c r="B256" s="1" t="s">
        <v>593</v>
      </c>
      <c r="C256" s="26">
        <f>SUM('percentile 95'!C256,'percentile 5'!C256)</f>
        <v>0</v>
      </c>
      <c r="D256" s="26">
        <f>SUM('percentile 95'!D256,'percentile 5'!D256)</f>
        <v>0</v>
      </c>
      <c r="E256" s="26">
        <f>SUM('percentile 95'!E256,'percentile 5'!E256)</f>
        <v>0</v>
      </c>
      <c r="F256" s="26">
        <f>SUM('percentile 95'!F256,'percentile 5'!F256)</f>
        <v>0</v>
      </c>
      <c r="G256" s="26">
        <f>SUM('percentile 95'!G256,'percentile 5'!G256)</f>
        <v>0</v>
      </c>
      <c r="H256" s="26">
        <f>SUM('percentile 95'!H256,'percentile 5'!H256)</f>
        <v>0</v>
      </c>
      <c r="I256" s="26">
        <f>SUM('percentile 95'!I256,'percentile 5'!I256)</f>
        <v>0</v>
      </c>
      <c r="J256" s="26">
        <f>SUM('percentile 95'!J256,'percentile 5'!J256)</f>
        <v>0</v>
      </c>
      <c r="K256" s="26">
        <f>SUM('percentile 95'!K256,'percentile 5'!K256)</f>
        <v>0</v>
      </c>
      <c r="L256" s="26">
        <f>SUM('percentile 95'!L256,'percentile 5'!L256)</f>
        <v>0</v>
      </c>
      <c r="M256" s="26">
        <f>SUM('percentile 95'!M256,'percentile 5'!M256)</f>
        <v>0</v>
      </c>
      <c r="N256" s="26">
        <f>SUM('percentile 95'!N256,'percentile 5'!N256)</f>
        <v>0</v>
      </c>
      <c r="O256" s="26">
        <f>SUM('percentile 95'!O256,'percentile 5'!O256)</f>
        <v>0</v>
      </c>
      <c r="P256" s="26">
        <f>SUM('percentile 95'!P256,'percentile 5'!P256)</f>
        <v>0</v>
      </c>
      <c r="Q256" s="26">
        <f>SUM('percentile 95'!Q256,'percentile 5'!Q256)</f>
        <v>0</v>
      </c>
      <c r="R256" s="26">
        <f>SUM('percentile 95'!R256,'percentile 5'!R256)</f>
        <v>0</v>
      </c>
      <c r="S256" s="26">
        <f>SUM('percentile 95'!S256,'percentile 5'!S256)</f>
        <v>0</v>
      </c>
      <c r="T256" s="26">
        <f>SUM('percentile 95'!T256,'percentile 5'!T256)</f>
        <v>0</v>
      </c>
      <c r="U256" s="26">
        <f>SUM('percentile 95'!U256,'percentile 5'!U256)</f>
        <v>0</v>
      </c>
      <c r="V256" s="26">
        <f>SUM('percentile 95'!V256,'percentile 5'!V256)</f>
        <v>0</v>
      </c>
      <c r="W256" s="26">
        <f>SUM('percentile 95'!W256,'percentile 5'!W256)</f>
        <v>0</v>
      </c>
      <c r="X256" s="26">
        <f>SUM('percentile 95'!X256,'percentile 5'!X256)</f>
        <v>0</v>
      </c>
      <c r="Y256" s="26">
        <f>SUM('percentile 95'!Y256,'percentile 5'!Y256)</f>
        <v>0</v>
      </c>
      <c r="Z256" s="26">
        <f>SUM('percentile 95'!Z256,'percentile 5'!Z256)</f>
        <v>0</v>
      </c>
      <c r="AA256" s="26">
        <f>SUM('percentile 95'!AA256,'percentile 5'!AA256)</f>
        <v>0</v>
      </c>
      <c r="AB256" s="26">
        <f>SUM('percentile 95'!AB256,'percentile 5'!AB256)</f>
        <v>0</v>
      </c>
      <c r="AC256" s="26">
        <f>SUM('percentile 95'!AC256,'percentile 5'!AC256)</f>
        <v>0</v>
      </c>
      <c r="AD256" s="26">
        <f>SUM('percentile 95'!AD256,'percentile 5'!AD256)</f>
        <v>0</v>
      </c>
      <c r="AE256" s="26">
        <f>SUM('percentile 95'!AE256,'percentile 5'!AE256)</f>
        <v>0</v>
      </c>
      <c r="AF256" s="26">
        <f>SUM('percentile 95'!AF256,'percentile 5'!AF256)</f>
        <v>0</v>
      </c>
      <c r="AG256" s="26">
        <f>SUM('percentile 95'!AG256,'percentile 5'!AG256)</f>
        <v>0</v>
      </c>
      <c r="AH256" s="26">
        <f>SUM('percentile 95'!AH256,'percentile 5'!AH256)</f>
        <v>0</v>
      </c>
      <c r="AI256" s="26">
        <f>SUM('percentile 95'!AI256,'percentile 5'!AI256)</f>
        <v>0</v>
      </c>
      <c r="AJ256" s="26">
        <f>SUM('percentile 95'!AJ256,'percentile 5'!AJ256)</f>
        <v>0</v>
      </c>
      <c r="AK256" s="26">
        <f>SUM('percentile 95'!AK256,'percentile 5'!AK256)</f>
        <v>0</v>
      </c>
      <c r="AL256" s="26">
        <f>SUM('percentile 95'!AL256,'percentile 5'!AL256)</f>
        <v>0</v>
      </c>
      <c r="AM256" s="26">
        <f>SUM('percentile 95'!AM256,'percentile 5'!AM256)</f>
        <v>0</v>
      </c>
      <c r="AN256" s="26">
        <f>SUM('percentile 95'!AN256,'percentile 5'!AN256)</f>
        <v>0</v>
      </c>
      <c r="AO256" s="26">
        <f>SUM('percentile 95'!AO256,'percentile 5'!AO256)</f>
        <v>0</v>
      </c>
      <c r="AP256" s="26">
        <f>SUM('percentile 95'!AP256,'percentile 5'!AP256)</f>
        <v>0</v>
      </c>
      <c r="AQ256" s="26">
        <f>SUM('percentile 95'!AQ256,'percentile 5'!AQ256)</f>
        <v>0</v>
      </c>
      <c r="AR256" s="26">
        <f>SUM('percentile 95'!AR256,'percentile 5'!AR256)</f>
        <v>0</v>
      </c>
      <c r="AS256" s="26">
        <f>SUM('percentile 95'!AS256,'percentile 5'!AS256)</f>
        <v>0</v>
      </c>
      <c r="AT256" s="26">
        <f>SUM('percentile 95'!AT256,'percentile 5'!AT256)</f>
        <v>0</v>
      </c>
      <c r="AU256" s="26">
        <f>SUM('percentile 95'!AU256,'percentile 5'!AU256)</f>
        <v>0</v>
      </c>
      <c r="AV256" s="26">
        <f>SUM('percentile 95'!AV256,'percentile 5'!AV256)</f>
        <v>0</v>
      </c>
      <c r="AW256" s="26">
        <f>SUM('percentile 95'!AW256,'percentile 5'!AW256)</f>
        <v>0</v>
      </c>
      <c r="AX256" s="26">
        <f>SUM('percentile 95'!AX256,'percentile 5'!AX256)</f>
        <v>0</v>
      </c>
      <c r="AY256" s="26">
        <f>SUM('percentile 95'!AY256,'percentile 5'!AY256)</f>
        <v>0</v>
      </c>
      <c r="AZ256" s="26">
        <f>SUM('percentile 95'!AZ256,'percentile 5'!AZ256)</f>
        <v>0</v>
      </c>
      <c r="BA256" s="26">
        <f>SUM('percentile 95'!BA256,'percentile 5'!BA256)</f>
        <v>0</v>
      </c>
      <c r="BB256" s="26">
        <f>SUM('percentile 95'!BB256,'percentile 5'!BB256)</f>
        <v>0</v>
      </c>
      <c r="BC256" s="26">
        <f>SUM('percentile 95'!BC256,'percentile 5'!BC256)</f>
        <v>0</v>
      </c>
      <c r="BD256" s="26">
        <f>SUM('percentile 95'!BD256,'percentile 5'!BD256)</f>
        <v>0</v>
      </c>
      <c r="BE256" s="26">
        <f>SUM('percentile 95'!BE256,'percentile 5'!BE256)</f>
        <v>0</v>
      </c>
      <c r="BF256" s="26">
        <f>SUM('percentile 95'!BF256,'percentile 5'!BF256)</f>
        <v>0</v>
      </c>
      <c r="BG256" s="26">
        <f>SUM('percentile 95'!BG256,'percentile 5'!BG256)</f>
        <v>0</v>
      </c>
      <c r="BH256" s="26">
        <f>SUM('percentile 95'!BH256,'percentile 5'!BH256)</f>
        <v>0</v>
      </c>
      <c r="BI256" s="26">
        <f>SUM('percentile 95'!BI256,'percentile 5'!BI256)</f>
        <v>0</v>
      </c>
      <c r="BJ256" s="26">
        <f>SUM('percentile 95'!BJ256,'percentile 5'!BJ256)</f>
        <v>14.490637309537783</v>
      </c>
      <c r="BK256" s="26">
        <f>SUM('percentile 95'!BK256,'percentile 5'!BK256)</f>
        <v>0</v>
      </c>
      <c r="BL256" s="26">
        <f>SUM('percentile 95'!BL256,'percentile 5'!BL256)</f>
        <v>0</v>
      </c>
      <c r="BM256" s="26">
        <f>SUM('percentile 95'!BM256,'percentile 5'!BM256)</f>
        <v>0</v>
      </c>
      <c r="BN256" s="26">
        <f>SUM('percentile 95'!BN256,'percentile 5'!BN256)</f>
        <v>0</v>
      </c>
      <c r="BO256" s="26">
        <f>SUM('percentile 95'!BO256,'percentile 5'!BO256)</f>
        <v>0</v>
      </c>
      <c r="BP256" s="26">
        <f>SUM('percentile 95'!BP256,'percentile 5'!BP256)</f>
        <v>0</v>
      </c>
      <c r="BQ256" s="26">
        <f>SUM('percentile 95'!BQ256,'percentile 5'!BQ256)</f>
        <v>0</v>
      </c>
      <c r="BR256" s="26">
        <f>SUM('percentile 95'!BR256,'percentile 5'!BR256)</f>
        <v>0</v>
      </c>
      <c r="BS256" s="26">
        <f>SUM('percentile 95'!BS256,'percentile 5'!BS256)</f>
        <v>0</v>
      </c>
      <c r="BT256" s="26">
        <f>SUM('percentile 95'!BT256,'percentile 5'!BT256)</f>
        <v>0</v>
      </c>
      <c r="BU256" s="26">
        <f>SUM('percentile 95'!BU256,'percentile 5'!BU256)</f>
        <v>0</v>
      </c>
      <c r="BV256" s="26">
        <f>SUM('percentile 95'!BV256,'percentile 5'!BV256)</f>
        <v>0</v>
      </c>
      <c r="BW256" s="26">
        <f>SUM('percentile 95'!BW256,'percentile 5'!BW256)</f>
        <v>0</v>
      </c>
      <c r="BX256" s="26">
        <f>SUM('percentile 95'!BX256,'percentile 5'!BX256)</f>
        <v>0</v>
      </c>
      <c r="BY256" s="26">
        <f>SUM('percentile 95'!BY256,'percentile 5'!BY256)</f>
        <v>0</v>
      </c>
      <c r="BZ256" s="26">
        <f>SUM('percentile 95'!BZ256,'percentile 5'!BZ256)</f>
        <v>0</v>
      </c>
      <c r="CA256" s="26">
        <f>SUM('percentile 95'!CA256,'percentile 5'!CA256)</f>
        <v>0</v>
      </c>
      <c r="CB256" s="26">
        <f>SUM('percentile 95'!CB256,'percentile 5'!CB256)</f>
        <v>0</v>
      </c>
      <c r="CC256" s="26">
        <f>SUM('percentile 95'!CC256,'percentile 5'!CC256)</f>
        <v>0</v>
      </c>
      <c r="CD256" s="26">
        <f>SUM('percentile 95'!CD256,'percentile 5'!CD256)</f>
        <v>0</v>
      </c>
    </row>
    <row r="257" spans="1:82" ht="12.75" customHeight="1" x14ac:dyDescent="0.3">
      <c r="A257" s="1" t="s">
        <v>586</v>
      </c>
      <c r="B257" s="1" t="s">
        <v>595</v>
      </c>
      <c r="C257" s="26">
        <f>SUM('percentile 95'!C257,'percentile 5'!C257)</f>
        <v>0</v>
      </c>
      <c r="D257" s="26">
        <f>SUM('percentile 95'!D257,'percentile 5'!D257)</f>
        <v>0</v>
      </c>
      <c r="E257" s="26">
        <f>SUM('percentile 95'!E257,'percentile 5'!E257)</f>
        <v>0</v>
      </c>
      <c r="F257" s="26">
        <f>SUM('percentile 95'!F257,'percentile 5'!F257)</f>
        <v>0</v>
      </c>
      <c r="G257" s="26">
        <f>SUM('percentile 95'!G257,'percentile 5'!G257)</f>
        <v>0</v>
      </c>
      <c r="H257" s="26">
        <f>SUM('percentile 95'!H257,'percentile 5'!H257)</f>
        <v>0</v>
      </c>
      <c r="I257" s="26">
        <f>SUM('percentile 95'!I257,'percentile 5'!I257)</f>
        <v>0</v>
      </c>
      <c r="J257" s="26">
        <f>SUM('percentile 95'!J257,'percentile 5'!J257)</f>
        <v>0</v>
      </c>
      <c r="K257" s="26">
        <f>SUM('percentile 95'!K257,'percentile 5'!K257)</f>
        <v>0</v>
      </c>
      <c r="L257" s="26">
        <f>SUM('percentile 95'!L257,'percentile 5'!L257)</f>
        <v>0</v>
      </c>
      <c r="M257" s="26">
        <f>SUM('percentile 95'!M257,'percentile 5'!M257)</f>
        <v>0</v>
      </c>
      <c r="N257" s="26">
        <f>SUM('percentile 95'!N257,'percentile 5'!N257)</f>
        <v>0</v>
      </c>
      <c r="O257" s="26">
        <f>SUM('percentile 95'!O257,'percentile 5'!O257)</f>
        <v>0</v>
      </c>
      <c r="P257" s="26">
        <f>SUM('percentile 95'!P257,'percentile 5'!P257)</f>
        <v>0</v>
      </c>
      <c r="Q257" s="26">
        <f>SUM('percentile 95'!Q257,'percentile 5'!Q257)</f>
        <v>0</v>
      </c>
      <c r="R257" s="26">
        <f>SUM('percentile 95'!R257,'percentile 5'!R257)</f>
        <v>0</v>
      </c>
      <c r="S257" s="26">
        <f>SUM('percentile 95'!S257,'percentile 5'!S257)</f>
        <v>0</v>
      </c>
      <c r="T257" s="26">
        <f>SUM('percentile 95'!T257,'percentile 5'!T257)</f>
        <v>0</v>
      </c>
      <c r="U257" s="26">
        <f>SUM('percentile 95'!U257,'percentile 5'!U257)</f>
        <v>0</v>
      </c>
      <c r="V257" s="26">
        <f>SUM('percentile 95'!V257,'percentile 5'!V257)</f>
        <v>0</v>
      </c>
      <c r="W257" s="26">
        <f>SUM('percentile 95'!W257,'percentile 5'!W257)</f>
        <v>0</v>
      </c>
      <c r="X257" s="26">
        <f>SUM('percentile 95'!X257,'percentile 5'!X257)</f>
        <v>0</v>
      </c>
      <c r="Y257" s="26">
        <f>SUM('percentile 95'!Y257,'percentile 5'!Y257)</f>
        <v>0</v>
      </c>
      <c r="Z257" s="26">
        <f>SUM('percentile 95'!Z257,'percentile 5'!Z257)</f>
        <v>0</v>
      </c>
      <c r="AA257" s="26">
        <f>SUM('percentile 95'!AA257,'percentile 5'!AA257)</f>
        <v>0</v>
      </c>
      <c r="AB257" s="26">
        <f>SUM('percentile 95'!AB257,'percentile 5'!AB257)</f>
        <v>0</v>
      </c>
      <c r="AC257" s="26">
        <f>SUM('percentile 95'!AC257,'percentile 5'!AC257)</f>
        <v>0</v>
      </c>
      <c r="AD257" s="26">
        <f>SUM('percentile 95'!AD257,'percentile 5'!AD257)</f>
        <v>0</v>
      </c>
      <c r="AE257" s="26">
        <f>SUM('percentile 95'!AE257,'percentile 5'!AE257)</f>
        <v>0</v>
      </c>
      <c r="AF257" s="26">
        <f>SUM('percentile 95'!AF257,'percentile 5'!AF257)</f>
        <v>0</v>
      </c>
      <c r="AG257" s="26">
        <f>SUM('percentile 95'!AG257,'percentile 5'!AG257)</f>
        <v>0</v>
      </c>
      <c r="AH257" s="26">
        <f>SUM('percentile 95'!AH257,'percentile 5'!AH257)</f>
        <v>0</v>
      </c>
      <c r="AI257" s="26">
        <f>SUM('percentile 95'!AI257,'percentile 5'!AI257)</f>
        <v>0</v>
      </c>
      <c r="AJ257" s="26">
        <f>SUM('percentile 95'!AJ257,'percentile 5'!AJ257)</f>
        <v>0</v>
      </c>
      <c r="AK257" s="26">
        <f>SUM('percentile 95'!AK257,'percentile 5'!AK257)</f>
        <v>0</v>
      </c>
      <c r="AL257" s="26">
        <f>SUM('percentile 95'!AL257,'percentile 5'!AL257)</f>
        <v>0</v>
      </c>
      <c r="AM257" s="26">
        <f>SUM('percentile 95'!AM257,'percentile 5'!AM257)</f>
        <v>0</v>
      </c>
      <c r="AN257" s="26">
        <f>SUM('percentile 95'!AN257,'percentile 5'!AN257)</f>
        <v>0</v>
      </c>
      <c r="AO257" s="26">
        <f>SUM('percentile 95'!AO257,'percentile 5'!AO257)</f>
        <v>0</v>
      </c>
      <c r="AP257" s="26">
        <f>SUM('percentile 95'!AP257,'percentile 5'!AP257)</f>
        <v>0</v>
      </c>
      <c r="AQ257" s="26">
        <f>SUM('percentile 95'!AQ257,'percentile 5'!AQ257)</f>
        <v>0</v>
      </c>
      <c r="AR257" s="26">
        <f>SUM('percentile 95'!AR257,'percentile 5'!AR257)</f>
        <v>0</v>
      </c>
      <c r="AS257" s="26">
        <f>SUM('percentile 95'!AS257,'percentile 5'!AS257)</f>
        <v>0</v>
      </c>
      <c r="AT257" s="26">
        <f>SUM('percentile 95'!AT257,'percentile 5'!AT257)</f>
        <v>0</v>
      </c>
      <c r="AU257" s="26">
        <f>SUM('percentile 95'!AU257,'percentile 5'!AU257)</f>
        <v>0</v>
      </c>
      <c r="AV257" s="26">
        <f>SUM('percentile 95'!AV257,'percentile 5'!AV257)</f>
        <v>0</v>
      </c>
      <c r="AW257" s="26">
        <f>SUM('percentile 95'!AW257,'percentile 5'!AW257)</f>
        <v>0</v>
      </c>
      <c r="AX257" s="26">
        <f>SUM('percentile 95'!AX257,'percentile 5'!AX257)</f>
        <v>0</v>
      </c>
      <c r="AY257" s="26">
        <f>SUM('percentile 95'!AY257,'percentile 5'!AY257)</f>
        <v>0</v>
      </c>
      <c r="AZ257" s="26">
        <f>SUM('percentile 95'!AZ257,'percentile 5'!AZ257)</f>
        <v>0</v>
      </c>
      <c r="BA257" s="26">
        <f>SUM('percentile 95'!BA257,'percentile 5'!BA257)</f>
        <v>0</v>
      </c>
      <c r="BB257" s="26">
        <f>SUM('percentile 95'!BB257,'percentile 5'!BB257)</f>
        <v>0</v>
      </c>
      <c r="BC257" s="26">
        <f>SUM('percentile 95'!BC257,'percentile 5'!BC257)</f>
        <v>0</v>
      </c>
      <c r="BD257" s="26">
        <f>SUM('percentile 95'!BD257,'percentile 5'!BD257)</f>
        <v>0</v>
      </c>
      <c r="BE257" s="26">
        <f>SUM('percentile 95'!BE257,'percentile 5'!BE257)</f>
        <v>0</v>
      </c>
      <c r="BF257" s="26">
        <f>SUM('percentile 95'!BF257,'percentile 5'!BF257)</f>
        <v>0</v>
      </c>
      <c r="BG257" s="26">
        <f>SUM('percentile 95'!BG257,'percentile 5'!BG257)</f>
        <v>0</v>
      </c>
      <c r="BH257" s="26">
        <f>SUM('percentile 95'!BH257,'percentile 5'!BH257)</f>
        <v>0</v>
      </c>
      <c r="BI257" s="26">
        <f>SUM('percentile 95'!BI257,'percentile 5'!BI257)</f>
        <v>0</v>
      </c>
      <c r="BJ257" s="26">
        <f>SUM('percentile 95'!BJ257,'percentile 5'!BJ257)</f>
        <v>0</v>
      </c>
      <c r="BK257" s="26">
        <f>SUM('percentile 95'!BK257,'percentile 5'!BK257)</f>
        <v>0</v>
      </c>
      <c r="BL257" s="26">
        <f>SUM('percentile 95'!BL257,'percentile 5'!BL257)</f>
        <v>0</v>
      </c>
      <c r="BM257" s="26">
        <f>SUM('percentile 95'!BM257,'percentile 5'!BM257)</f>
        <v>0</v>
      </c>
      <c r="BN257" s="26">
        <f>SUM('percentile 95'!BN257,'percentile 5'!BN257)</f>
        <v>0</v>
      </c>
      <c r="BO257" s="26">
        <f>SUM('percentile 95'!BO257,'percentile 5'!BO257)</f>
        <v>0</v>
      </c>
      <c r="BP257" s="26">
        <f>SUM('percentile 95'!BP257,'percentile 5'!BP257)</f>
        <v>0</v>
      </c>
      <c r="BQ257" s="26">
        <f>SUM('percentile 95'!BQ257,'percentile 5'!BQ257)</f>
        <v>0</v>
      </c>
      <c r="BR257" s="26">
        <f>SUM('percentile 95'!BR257,'percentile 5'!BR257)</f>
        <v>0</v>
      </c>
      <c r="BS257" s="26">
        <f>SUM('percentile 95'!BS257,'percentile 5'!BS257)</f>
        <v>0</v>
      </c>
      <c r="BT257" s="26">
        <f>SUM('percentile 95'!BT257,'percentile 5'!BT257)</f>
        <v>0</v>
      </c>
      <c r="BU257" s="26">
        <f>SUM('percentile 95'!BU257,'percentile 5'!BU257)</f>
        <v>0</v>
      </c>
      <c r="BV257" s="26">
        <f>SUM('percentile 95'!BV257,'percentile 5'!BV257)</f>
        <v>0</v>
      </c>
      <c r="BW257" s="26">
        <f>SUM('percentile 95'!BW257,'percentile 5'!BW257)</f>
        <v>0</v>
      </c>
      <c r="BX257" s="26">
        <f>SUM('percentile 95'!BX257,'percentile 5'!BX257)</f>
        <v>0</v>
      </c>
      <c r="BY257" s="26">
        <f>SUM('percentile 95'!BY257,'percentile 5'!BY257)</f>
        <v>0</v>
      </c>
      <c r="BZ257" s="26">
        <f>SUM('percentile 95'!BZ257,'percentile 5'!BZ257)</f>
        <v>0</v>
      </c>
      <c r="CA257" s="26">
        <f>SUM('percentile 95'!CA257,'percentile 5'!CA257)</f>
        <v>0</v>
      </c>
      <c r="CB257" s="26">
        <f>SUM('percentile 95'!CB257,'percentile 5'!CB257)</f>
        <v>0</v>
      </c>
      <c r="CC257" s="26">
        <f>SUM('percentile 95'!CC257,'percentile 5'!CC257)</f>
        <v>0</v>
      </c>
      <c r="CD257" s="26">
        <f>SUM('percentile 95'!CD257,'percentile 5'!CD257)</f>
        <v>0</v>
      </c>
    </row>
    <row r="258" spans="1:82" ht="12.75" customHeight="1" x14ac:dyDescent="0.3">
      <c r="A258" s="1" t="s">
        <v>586</v>
      </c>
      <c r="B258" s="1" t="s">
        <v>597</v>
      </c>
      <c r="C258" s="26">
        <f>SUM('percentile 95'!C258,'percentile 5'!C258)</f>
        <v>0</v>
      </c>
      <c r="D258" s="26">
        <f>SUM('percentile 95'!D258,'percentile 5'!D258)</f>
        <v>0</v>
      </c>
      <c r="E258" s="26">
        <f>SUM('percentile 95'!E258,'percentile 5'!E258)</f>
        <v>0</v>
      </c>
      <c r="F258" s="26">
        <f>SUM('percentile 95'!F258,'percentile 5'!F258)</f>
        <v>0</v>
      </c>
      <c r="G258" s="26">
        <f>SUM('percentile 95'!G258,'percentile 5'!G258)</f>
        <v>0</v>
      </c>
      <c r="H258" s="26">
        <f>SUM('percentile 95'!H258,'percentile 5'!H258)</f>
        <v>0</v>
      </c>
      <c r="I258" s="26">
        <f>SUM('percentile 95'!I258,'percentile 5'!I258)</f>
        <v>0</v>
      </c>
      <c r="J258" s="26">
        <f>SUM('percentile 95'!J258,'percentile 5'!J258)</f>
        <v>0</v>
      </c>
      <c r="K258" s="26">
        <f>SUM('percentile 95'!K258,'percentile 5'!K258)</f>
        <v>0</v>
      </c>
      <c r="L258" s="26">
        <f>SUM('percentile 95'!L258,'percentile 5'!L258)</f>
        <v>0</v>
      </c>
      <c r="M258" s="26">
        <f>SUM('percentile 95'!M258,'percentile 5'!M258)</f>
        <v>0</v>
      </c>
      <c r="N258" s="26">
        <f>SUM('percentile 95'!N258,'percentile 5'!N258)</f>
        <v>0</v>
      </c>
      <c r="O258" s="26">
        <f>SUM('percentile 95'!O258,'percentile 5'!O258)</f>
        <v>0</v>
      </c>
      <c r="P258" s="26">
        <f>SUM('percentile 95'!P258,'percentile 5'!P258)</f>
        <v>0</v>
      </c>
      <c r="Q258" s="26">
        <f>SUM('percentile 95'!Q258,'percentile 5'!Q258)</f>
        <v>0.92721566187996396</v>
      </c>
      <c r="R258" s="26">
        <f>SUM('percentile 95'!R258,'percentile 5'!R258)</f>
        <v>0</v>
      </c>
      <c r="S258" s="26">
        <f>SUM('percentile 95'!S258,'percentile 5'!S258)</f>
        <v>9.0385060173559229</v>
      </c>
      <c r="T258" s="26">
        <f>SUM('percentile 95'!T258,'percentile 5'!T258)</f>
        <v>0</v>
      </c>
      <c r="U258" s="26">
        <f>SUM('percentile 95'!U258,'percentile 5'!U258)</f>
        <v>0</v>
      </c>
      <c r="V258" s="26">
        <f>SUM('percentile 95'!V258,'percentile 5'!V258)</f>
        <v>0</v>
      </c>
      <c r="W258" s="26">
        <f>SUM('percentile 95'!W258,'percentile 5'!W258)</f>
        <v>979.03318847770322</v>
      </c>
      <c r="X258" s="26">
        <f>SUM('percentile 95'!X258,'percentile 5'!X258)</f>
        <v>0</v>
      </c>
      <c r="Y258" s="26">
        <f>SUM('percentile 95'!Y258,'percentile 5'!Y258)</f>
        <v>0</v>
      </c>
      <c r="Z258" s="26">
        <f>SUM('percentile 95'!Z258,'percentile 5'!Z258)</f>
        <v>0</v>
      </c>
      <c r="AA258" s="26">
        <f>SUM('percentile 95'!AA258,'percentile 5'!AA258)</f>
        <v>0</v>
      </c>
      <c r="AB258" s="26">
        <f>SUM('percentile 95'!AB258,'percentile 5'!AB258)</f>
        <v>0</v>
      </c>
      <c r="AC258" s="26">
        <f>SUM('percentile 95'!AC258,'percentile 5'!AC258)</f>
        <v>0</v>
      </c>
      <c r="AD258" s="26">
        <f>SUM('percentile 95'!AD258,'percentile 5'!AD258)</f>
        <v>0</v>
      </c>
      <c r="AE258" s="26">
        <f>SUM('percentile 95'!AE258,'percentile 5'!AE258)</f>
        <v>0</v>
      </c>
      <c r="AF258" s="26">
        <f>SUM('percentile 95'!AF258,'percentile 5'!AF258)</f>
        <v>0</v>
      </c>
      <c r="AG258" s="26">
        <f>SUM('percentile 95'!AG258,'percentile 5'!AG258)</f>
        <v>0</v>
      </c>
      <c r="AH258" s="26">
        <f>SUM('percentile 95'!AH258,'percentile 5'!AH258)</f>
        <v>0</v>
      </c>
      <c r="AI258" s="26">
        <f>SUM('percentile 95'!AI258,'percentile 5'!AI258)</f>
        <v>0</v>
      </c>
      <c r="AJ258" s="26">
        <f>SUM('percentile 95'!AJ258,'percentile 5'!AJ258)</f>
        <v>0</v>
      </c>
      <c r="AK258" s="26">
        <f>SUM('percentile 95'!AK258,'percentile 5'!AK258)</f>
        <v>0</v>
      </c>
      <c r="AL258" s="26">
        <f>SUM('percentile 95'!AL258,'percentile 5'!AL258)</f>
        <v>0</v>
      </c>
      <c r="AM258" s="26">
        <f>SUM('percentile 95'!AM258,'percentile 5'!AM258)</f>
        <v>0</v>
      </c>
      <c r="AN258" s="26">
        <f>SUM('percentile 95'!AN258,'percentile 5'!AN258)</f>
        <v>0</v>
      </c>
      <c r="AO258" s="26">
        <f>SUM('percentile 95'!AO258,'percentile 5'!AO258)</f>
        <v>0</v>
      </c>
      <c r="AP258" s="26">
        <f>SUM('percentile 95'!AP258,'percentile 5'!AP258)</f>
        <v>0</v>
      </c>
      <c r="AQ258" s="26">
        <f>SUM('percentile 95'!AQ258,'percentile 5'!AQ258)</f>
        <v>0</v>
      </c>
      <c r="AR258" s="26">
        <f>SUM('percentile 95'!AR258,'percentile 5'!AR258)</f>
        <v>0</v>
      </c>
      <c r="AS258" s="26">
        <f>SUM('percentile 95'!AS258,'percentile 5'!AS258)</f>
        <v>0</v>
      </c>
      <c r="AT258" s="26">
        <f>SUM('percentile 95'!AT258,'percentile 5'!AT258)</f>
        <v>0</v>
      </c>
      <c r="AU258" s="26">
        <f>SUM('percentile 95'!AU258,'percentile 5'!AU258)</f>
        <v>0</v>
      </c>
      <c r="AV258" s="26">
        <f>SUM('percentile 95'!AV258,'percentile 5'!AV258)</f>
        <v>0</v>
      </c>
      <c r="AW258" s="26">
        <f>SUM('percentile 95'!AW258,'percentile 5'!AW258)</f>
        <v>0</v>
      </c>
      <c r="AX258" s="26">
        <f>SUM('percentile 95'!AX258,'percentile 5'!AX258)</f>
        <v>0</v>
      </c>
      <c r="AY258" s="26">
        <f>SUM('percentile 95'!AY258,'percentile 5'!AY258)</f>
        <v>0</v>
      </c>
      <c r="AZ258" s="26">
        <f>SUM('percentile 95'!AZ258,'percentile 5'!AZ258)</f>
        <v>0</v>
      </c>
      <c r="BA258" s="26">
        <f>SUM('percentile 95'!BA258,'percentile 5'!BA258)</f>
        <v>0</v>
      </c>
      <c r="BB258" s="26">
        <f>SUM('percentile 95'!BB258,'percentile 5'!BB258)</f>
        <v>0</v>
      </c>
      <c r="BC258" s="26">
        <f>SUM('percentile 95'!BC258,'percentile 5'!BC258)</f>
        <v>0</v>
      </c>
      <c r="BD258" s="26">
        <f>SUM('percentile 95'!BD258,'percentile 5'!BD258)</f>
        <v>0</v>
      </c>
      <c r="BE258" s="26">
        <f>SUM('percentile 95'!BE258,'percentile 5'!BE258)</f>
        <v>0</v>
      </c>
      <c r="BF258" s="26">
        <f>SUM('percentile 95'!BF258,'percentile 5'!BF258)</f>
        <v>0</v>
      </c>
      <c r="BG258" s="26">
        <f>SUM('percentile 95'!BG258,'percentile 5'!BG258)</f>
        <v>0</v>
      </c>
      <c r="BH258" s="26">
        <f>SUM('percentile 95'!BH258,'percentile 5'!BH258)</f>
        <v>0</v>
      </c>
      <c r="BI258" s="26">
        <f>SUM('percentile 95'!BI258,'percentile 5'!BI258)</f>
        <v>0</v>
      </c>
      <c r="BJ258" s="26">
        <f>SUM('percentile 95'!BJ258,'percentile 5'!BJ258)</f>
        <v>0</v>
      </c>
      <c r="BK258" s="26">
        <f>SUM('percentile 95'!BK258,'percentile 5'!BK258)</f>
        <v>0</v>
      </c>
      <c r="BL258" s="26">
        <f>SUM('percentile 95'!BL258,'percentile 5'!BL258)</f>
        <v>31.952948427168071</v>
      </c>
      <c r="BM258" s="26">
        <f>SUM('percentile 95'!BM258,'percentile 5'!BM258)</f>
        <v>0</v>
      </c>
      <c r="BN258" s="26">
        <f>SUM('percentile 95'!BN258,'percentile 5'!BN258)</f>
        <v>0</v>
      </c>
      <c r="BO258" s="26">
        <f>SUM('percentile 95'!BO258,'percentile 5'!BO258)</f>
        <v>22.499899559305607</v>
      </c>
      <c r="BP258" s="26">
        <f>SUM('percentile 95'!BP258,'percentile 5'!BP258)</f>
        <v>0</v>
      </c>
      <c r="BQ258" s="26">
        <f>SUM('percentile 95'!BQ258,'percentile 5'!BQ258)</f>
        <v>0</v>
      </c>
      <c r="BR258" s="26">
        <f>SUM('percentile 95'!BR258,'percentile 5'!BR258)</f>
        <v>0</v>
      </c>
      <c r="BS258" s="26">
        <f>SUM('percentile 95'!BS258,'percentile 5'!BS258)</f>
        <v>0</v>
      </c>
      <c r="BT258" s="26">
        <f>SUM('percentile 95'!BT258,'percentile 5'!BT258)</f>
        <v>0</v>
      </c>
      <c r="BU258" s="26">
        <f>SUM('percentile 95'!BU258,'percentile 5'!BU258)</f>
        <v>0</v>
      </c>
      <c r="BV258" s="26">
        <f>SUM('percentile 95'!BV258,'percentile 5'!BV258)</f>
        <v>0</v>
      </c>
      <c r="BW258" s="26">
        <f>SUM('percentile 95'!BW258,'percentile 5'!BW258)</f>
        <v>0</v>
      </c>
      <c r="BX258" s="26">
        <f>SUM('percentile 95'!BX258,'percentile 5'!BX258)</f>
        <v>0</v>
      </c>
      <c r="BY258" s="26">
        <f>SUM('percentile 95'!BY258,'percentile 5'!BY258)</f>
        <v>0</v>
      </c>
      <c r="BZ258" s="26">
        <f>SUM('percentile 95'!BZ258,'percentile 5'!BZ258)</f>
        <v>0</v>
      </c>
      <c r="CA258" s="26">
        <f>SUM('percentile 95'!CA258,'percentile 5'!CA258)</f>
        <v>0</v>
      </c>
      <c r="CB258" s="26">
        <f>SUM('percentile 95'!CB258,'percentile 5'!CB258)</f>
        <v>0</v>
      </c>
      <c r="CC258" s="26">
        <f>SUM('percentile 95'!CC258,'percentile 5'!CC258)</f>
        <v>0</v>
      </c>
      <c r="CD258" s="26">
        <f>SUM('percentile 95'!CD258,'percentile 5'!CD258)</f>
        <v>0</v>
      </c>
    </row>
    <row r="259" spans="1:82" ht="12.75" customHeight="1" x14ac:dyDescent="0.3">
      <c r="A259" s="1" t="s">
        <v>586</v>
      </c>
      <c r="B259" s="1" t="s">
        <v>599</v>
      </c>
      <c r="C259" s="26">
        <f>SUM('percentile 95'!C259,'percentile 5'!C259)</f>
        <v>0</v>
      </c>
      <c r="D259" s="26">
        <f>SUM('percentile 95'!D259,'percentile 5'!D259)</f>
        <v>0</v>
      </c>
      <c r="E259" s="26">
        <f>SUM('percentile 95'!E259,'percentile 5'!E259)</f>
        <v>0</v>
      </c>
      <c r="F259" s="26">
        <f>SUM('percentile 95'!F259,'percentile 5'!F259)</f>
        <v>0</v>
      </c>
      <c r="G259" s="26">
        <f>SUM('percentile 95'!G259,'percentile 5'!G259)</f>
        <v>0</v>
      </c>
      <c r="H259" s="26">
        <f>SUM('percentile 95'!H259,'percentile 5'!H259)</f>
        <v>0</v>
      </c>
      <c r="I259" s="26">
        <f>SUM('percentile 95'!I259,'percentile 5'!I259)</f>
        <v>0</v>
      </c>
      <c r="J259" s="26">
        <f>SUM('percentile 95'!J259,'percentile 5'!J259)</f>
        <v>0</v>
      </c>
      <c r="K259" s="26">
        <f>SUM('percentile 95'!K259,'percentile 5'!K259)</f>
        <v>0</v>
      </c>
      <c r="L259" s="26">
        <f>SUM('percentile 95'!L259,'percentile 5'!L259)</f>
        <v>0</v>
      </c>
      <c r="M259" s="26">
        <f>SUM('percentile 95'!M259,'percentile 5'!M259)</f>
        <v>0</v>
      </c>
      <c r="N259" s="26">
        <f>SUM('percentile 95'!N259,'percentile 5'!N259)</f>
        <v>0</v>
      </c>
      <c r="O259" s="26">
        <f>SUM('percentile 95'!O259,'percentile 5'!O259)</f>
        <v>0</v>
      </c>
      <c r="P259" s="26">
        <f>SUM('percentile 95'!P259,'percentile 5'!P259)</f>
        <v>0</v>
      </c>
      <c r="Q259" s="26">
        <f>SUM('percentile 95'!Q259,'percentile 5'!Q259)</f>
        <v>0.82787658381941831</v>
      </c>
      <c r="R259" s="26">
        <f>SUM('percentile 95'!R259,'percentile 5'!R259)</f>
        <v>0</v>
      </c>
      <c r="S259" s="26">
        <f>SUM('percentile 95'!S259,'percentile 5'!S259)</f>
        <v>0</v>
      </c>
      <c r="T259" s="26">
        <f>SUM('percentile 95'!T259,'percentile 5'!T259)</f>
        <v>0</v>
      </c>
      <c r="U259" s="26">
        <f>SUM('percentile 95'!U259,'percentile 5'!U259)</f>
        <v>0</v>
      </c>
      <c r="V259" s="26">
        <f>SUM('percentile 95'!V259,'percentile 5'!V259)</f>
        <v>0</v>
      </c>
      <c r="W259" s="26">
        <f>SUM('percentile 95'!W259,'percentile 5'!W259)</f>
        <v>0</v>
      </c>
      <c r="X259" s="26">
        <f>SUM('percentile 95'!X259,'percentile 5'!X259)</f>
        <v>0</v>
      </c>
      <c r="Y259" s="26">
        <f>SUM('percentile 95'!Y259,'percentile 5'!Y259)</f>
        <v>0</v>
      </c>
      <c r="Z259" s="26">
        <f>SUM('percentile 95'!Z259,'percentile 5'!Z259)</f>
        <v>0</v>
      </c>
      <c r="AA259" s="26">
        <f>SUM('percentile 95'!AA259,'percentile 5'!AA259)</f>
        <v>0</v>
      </c>
      <c r="AB259" s="26">
        <f>SUM('percentile 95'!AB259,'percentile 5'!AB259)</f>
        <v>0</v>
      </c>
      <c r="AC259" s="26">
        <f>SUM('percentile 95'!AC259,'percentile 5'!AC259)</f>
        <v>0</v>
      </c>
      <c r="AD259" s="26">
        <f>SUM('percentile 95'!AD259,'percentile 5'!AD259)</f>
        <v>0</v>
      </c>
      <c r="AE259" s="26">
        <f>SUM('percentile 95'!AE259,'percentile 5'!AE259)</f>
        <v>0</v>
      </c>
      <c r="AF259" s="26">
        <f>SUM('percentile 95'!AF259,'percentile 5'!AF259)</f>
        <v>0</v>
      </c>
      <c r="AG259" s="26">
        <f>SUM('percentile 95'!AG259,'percentile 5'!AG259)</f>
        <v>0</v>
      </c>
      <c r="AH259" s="26">
        <f>SUM('percentile 95'!AH259,'percentile 5'!AH259)</f>
        <v>0</v>
      </c>
      <c r="AI259" s="26">
        <f>SUM('percentile 95'!AI259,'percentile 5'!AI259)</f>
        <v>20.204654753054132</v>
      </c>
      <c r="AJ259" s="26">
        <f>SUM('percentile 95'!AJ259,'percentile 5'!AJ259)</f>
        <v>17.46223815265752</v>
      </c>
      <c r="AK259" s="26">
        <f>SUM('percentile 95'!AK259,'percentile 5'!AK259)</f>
        <v>0</v>
      </c>
      <c r="AL259" s="26">
        <f>SUM('percentile 95'!AL259,'percentile 5'!AL259)</f>
        <v>0</v>
      </c>
      <c r="AM259" s="26">
        <f>SUM('percentile 95'!AM259,'percentile 5'!AM259)</f>
        <v>0</v>
      </c>
      <c r="AN259" s="26">
        <f>SUM('percentile 95'!AN259,'percentile 5'!AN259)</f>
        <v>0</v>
      </c>
      <c r="AO259" s="26">
        <f>SUM('percentile 95'!AO259,'percentile 5'!AO259)</f>
        <v>0</v>
      </c>
      <c r="AP259" s="26">
        <f>SUM('percentile 95'!AP259,'percentile 5'!AP259)</f>
        <v>0</v>
      </c>
      <c r="AQ259" s="26">
        <f>SUM('percentile 95'!AQ259,'percentile 5'!AQ259)</f>
        <v>0</v>
      </c>
      <c r="AR259" s="26">
        <f>SUM('percentile 95'!AR259,'percentile 5'!AR259)</f>
        <v>62.437246314156177</v>
      </c>
      <c r="AS259" s="26">
        <f>SUM('percentile 95'!AS259,'percentile 5'!AS259)</f>
        <v>0</v>
      </c>
      <c r="AT259" s="26">
        <f>SUM('percentile 95'!AT259,'percentile 5'!AT259)</f>
        <v>0</v>
      </c>
      <c r="AU259" s="26">
        <f>SUM('percentile 95'!AU259,'percentile 5'!AU259)</f>
        <v>0</v>
      </c>
      <c r="AV259" s="26">
        <f>SUM('percentile 95'!AV259,'percentile 5'!AV259)</f>
        <v>0</v>
      </c>
      <c r="AW259" s="26">
        <f>SUM('percentile 95'!AW259,'percentile 5'!AW259)</f>
        <v>0</v>
      </c>
      <c r="AX259" s="26">
        <f>SUM('percentile 95'!AX259,'percentile 5'!AX259)</f>
        <v>0</v>
      </c>
      <c r="AY259" s="26">
        <f>SUM('percentile 95'!AY259,'percentile 5'!AY259)</f>
        <v>0</v>
      </c>
      <c r="AZ259" s="26">
        <f>SUM('percentile 95'!AZ259,'percentile 5'!AZ259)</f>
        <v>3.4803500139239191E-2</v>
      </c>
      <c r="BA259" s="26">
        <f>SUM('percentile 95'!BA259,'percentile 5'!BA259)</f>
        <v>0</v>
      </c>
      <c r="BB259" s="26">
        <f>SUM('percentile 95'!BB259,'percentile 5'!BB259)</f>
        <v>0</v>
      </c>
      <c r="BC259" s="26">
        <f>SUM('percentile 95'!BC259,'percentile 5'!BC259)</f>
        <v>0</v>
      </c>
      <c r="BD259" s="26">
        <f>SUM('percentile 95'!BD259,'percentile 5'!BD259)</f>
        <v>0</v>
      </c>
      <c r="BE259" s="26">
        <f>SUM('percentile 95'!BE259,'percentile 5'!BE259)</f>
        <v>0</v>
      </c>
      <c r="BF259" s="26">
        <f>SUM('percentile 95'!BF259,'percentile 5'!BF259)</f>
        <v>0</v>
      </c>
      <c r="BG259" s="26">
        <f>SUM('percentile 95'!BG259,'percentile 5'!BG259)</f>
        <v>0</v>
      </c>
      <c r="BH259" s="26">
        <f>SUM('percentile 95'!BH259,'percentile 5'!BH259)</f>
        <v>0</v>
      </c>
      <c r="BI259" s="26">
        <f>SUM('percentile 95'!BI259,'percentile 5'!BI259)</f>
        <v>0</v>
      </c>
      <c r="BJ259" s="26">
        <f>SUM('percentile 95'!BJ259,'percentile 5'!BJ259)</f>
        <v>0</v>
      </c>
      <c r="BK259" s="26">
        <f>SUM('percentile 95'!BK259,'percentile 5'!BK259)</f>
        <v>0</v>
      </c>
      <c r="BL259" s="26">
        <f>SUM('percentile 95'!BL259,'percentile 5'!BL259)</f>
        <v>0</v>
      </c>
      <c r="BM259" s="26">
        <f>SUM('percentile 95'!BM259,'percentile 5'!BM259)</f>
        <v>0</v>
      </c>
      <c r="BN259" s="26">
        <f>SUM('percentile 95'!BN259,'percentile 5'!BN259)</f>
        <v>0</v>
      </c>
      <c r="BO259" s="26">
        <f>SUM('percentile 95'!BO259,'percentile 5'!BO259)</f>
        <v>0</v>
      </c>
      <c r="BP259" s="26">
        <f>SUM('percentile 95'!BP259,'percentile 5'!BP259)</f>
        <v>0</v>
      </c>
      <c r="BQ259" s="26">
        <f>SUM('percentile 95'!BQ259,'percentile 5'!BQ259)</f>
        <v>0</v>
      </c>
      <c r="BR259" s="26">
        <f>SUM('percentile 95'!BR259,'percentile 5'!BR259)</f>
        <v>0</v>
      </c>
      <c r="BS259" s="26">
        <f>SUM('percentile 95'!BS259,'percentile 5'!BS259)</f>
        <v>0</v>
      </c>
      <c r="BT259" s="26">
        <f>SUM('percentile 95'!BT259,'percentile 5'!BT259)</f>
        <v>0</v>
      </c>
      <c r="BU259" s="26">
        <f>SUM('percentile 95'!BU259,'percentile 5'!BU259)</f>
        <v>0</v>
      </c>
      <c r="BV259" s="26">
        <f>SUM('percentile 95'!BV259,'percentile 5'!BV259)</f>
        <v>0</v>
      </c>
      <c r="BW259" s="26">
        <f>SUM('percentile 95'!BW259,'percentile 5'!BW259)</f>
        <v>0</v>
      </c>
      <c r="BX259" s="26">
        <f>SUM('percentile 95'!BX259,'percentile 5'!BX259)</f>
        <v>0</v>
      </c>
      <c r="BY259" s="26">
        <f>SUM('percentile 95'!BY259,'percentile 5'!BY259)</f>
        <v>0</v>
      </c>
      <c r="BZ259" s="26">
        <f>SUM('percentile 95'!BZ259,'percentile 5'!BZ259)</f>
        <v>0</v>
      </c>
      <c r="CA259" s="26">
        <f>SUM('percentile 95'!CA259,'percentile 5'!CA259)</f>
        <v>0</v>
      </c>
      <c r="CB259" s="26">
        <f>SUM('percentile 95'!CB259,'percentile 5'!CB259)</f>
        <v>0</v>
      </c>
      <c r="CC259" s="26">
        <f>SUM('percentile 95'!CC259,'percentile 5'!CC259)</f>
        <v>0</v>
      </c>
      <c r="CD259" s="26">
        <f>SUM('percentile 95'!CD259,'percentile 5'!CD259)</f>
        <v>0</v>
      </c>
    </row>
    <row r="260" spans="1:82" ht="12.75" customHeight="1" x14ac:dyDescent="0.3">
      <c r="A260" s="1" t="s">
        <v>586</v>
      </c>
      <c r="B260" s="1" t="s">
        <v>601</v>
      </c>
      <c r="C260" s="26">
        <f>SUM('percentile 95'!C260,'percentile 5'!C260)</f>
        <v>0</v>
      </c>
      <c r="D260" s="26">
        <f>SUM('percentile 95'!D260,'percentile 5'!D260)</f>
        <v>0</v>
      </c>
      <c r="E260" s="26">
        <f>SUM('percentile 95'!E260,'percentile 5'!E260)</f>
        <v>0</v>
      </c>
      <c r="F260" s="26">
        <f>SUM('percentile 95'!F260,'percentile 5'!F260)</f>
        <v>0</v>
      </c>
      <c r="G260" s="26">
        <f>SUM('percentile 95'!G260,'percentile 5'!G260)</f>
        <v>0</v>
      </c>
      <c r="H260" s="26">
        <f>SUM('percentile 95'!H260,'percentile 5'!H260)</f>
        <v>0</v>
      </c>
      <c r="I260" s="26">
        <f>SUM('percentile 95'!I260,'percentile 5'!I260)</f>
        <v>0</v>
      </c>
      <c r="J260" s="26">
        <f>SUM('percentile 95'!J260,'percentile 5'!J260)</f>
        <v>0</v>
      </c>
      <c r="K260" s="26">
        <f>SUM('percentile 95'!K260,'percentile 5'!K260)</f>
        <v>0</v>
      </c>
      <c r="L260" s="26">
        <f>SUM('percentile 95'!L260,'percentile 5'!L260)</f>
        <v>0</v>
      </c>
      <c r="M260" s="26">
        <f>SUM('percentile 95'!M260,'percentile 5'!M260)</f>
        <v>0</v>
      </c>
      <c r="N260" s="26">
        <f>SUM('percentile 95'!N260,'percentile 5'!N260)</f>
        <v>0</v>
      </c>
      <c r="O260" s="26">
        <f>SUM('percentile 95'!O260,'percentile 5'!O260)</f>
        <v>0</v>
      </c>
      <c r="P260" s="26">
        <f>SUM('percentile 95'!P260,'percentile 5'!P260)</f>
        <v>0</v>
      </c>
      <c r="Q260" s="26">
        <f>SUM('percentile 95'!Q260,'percentile 5'!Q260)</f>
        <v>0</v>
      </c>
      <c r="R260" s="26">
        <f>SUM('percentile 95'!R260,'percentile 5'!R260)</f>
        <v>0</v>
      </c>
      <c r="S260" s="26">
        <f>SUM('percentile 95'!S260,'percentile 5'!S260)</f>
        <v>0</v>
      </c>
      <c r="T260" s="26">
        <f>SUM('percentile 95'!T260,'percentile 5'!T260)</f>
        <v>0</v>
      </c>
      <c r="U260" s="26">
        <f>SUM('percentile 95'!U260,'percentile 5'!U260)</f>
        <v>0</v>
      </c>
      <c r="V260" s="26">
        <f>SUM('percentile 95'!V260,'percentile 5'!V260)</f>
        <v>0</v>
      </c>
      <c r="W260" s="26">
        <f>SUM('percentile 95'!W260,'percentile 5'!W260)</f>
        <v>0</v>
      </c>
      <c r="X260" s="26">
        <f>SUM('percentile 95'!X260,'percentile 5'!X260)</f>
        <v>8.4616182308185497</v>
      </c>
      <c r="Y260" s="26">
        <f>SUM('percentile 95'!Y260,'percentile 5'!Y260)</f>
        <v>0</v>
      </c>
      <c r="Z260" s="26">
        <f>SUM('percentile 95'!Z260,'percentile 5'!Z260)</f>
        <v>0</v>
      </c>
      <c r="AA260" s="26">
        <f>SUM('percentile 95'!AA260,'percentile 5'!AA260)</f>
        <v>1.6987886683358402E-2</v>
      </c>
      <c r="AB260" s="26">
        <f>SUM('percentile 95'!AB260,'percentile 5'!AB260)</f>
        <v>0</v>
      </c>
      <c r="AC260" s="26">
        <f>SUM('percentile 95'!AC260,'percentile 5'!AC260)</f>
        <v>0</v>
      </c>
      <c r="AD260" s="26">
        <f>SUM('percentile 95'!AD260,'percentile 5'!AD260)</f>
        <v>0</v>
      </c>
      <c r="AE260" s="26">
        <f>SUM('percentile 95'!AE260,'percentile 5'!AE260)</f>
        <v>0</v>
      </c>
      <c r="AF260" s="26">
        <f>SUM('percentile 95'!AF260,'percentile 5'!AF260)</f>
        <v>0</v>
      </c>
      <c r="AG260" s="26">
        <f>SUM('percentile 95'!AG260,'percentile 5'!AG260)</f>
        <v>0</v>
      </c>
      <c r="AH260" s="26">
        <f>SUM('percentile 95'!AH260,'percentile 5'!AH260)</f>
        <v>0</v>
      </c>
      <c r="AI260" s="26">
        <f>SUM('percentile 95'!AI260,'percentile 5'!AI260)</f>
        <v>0</v>
      </c>
      <c r="AJ260" s="26">
        <f>SUM('percentile 95'!AJ260,'percentile 5'!AJ260)</f>
        <v>0</v>
      </c>
      <c r="AK260" s="26">
        <f>SUM('percentile 95'!AK260,'percentile 5'!AK260)</f>
        <v>0</v>
      </c>
      <c r="AL260" s="26">
        <f>SUM('percentile 95'!AL260,'percentile 5'!AL260)</f>
        <v>0</v>
      </c>
      <c r="AM260" s="26">
        <f>SUM('percentile 95'!AM260,'percentile 5'!AM260)</f>
        <v>0</v>
      </c>
      <c r="AN260" s="26">
        <f>SUM('percentile 95'!AN260,'percentile 5'!AN260)</f>
        <v>0</v>
      </c>
      <c r="AO260" s="26">
        <f>SUM('percentile 95'!AO260,'percentile 5'!AO260)</f>
        <v>0</v>
      </c>
      <c r="AP260" s="26">
        <f>SUM('percentile 95'!AP260,'percentile 5'!AP260)</f>
        <v>0</v>
      </c>
      <c r="AQ260" s="26">
        <f>SUM('percentile 95'!AQ260,'percentile 5'!AQ260)</f>
        <v>0</v>
      </c>
      <c r="AR260" s="26">
        <f>SUM('percentile 95'!AR260,'percentile 5'!AR260)</f>
        <v>0</v>
      </c>
      <c r="AS260" s="26">
        <f>SUM('percentile 95'!AS260,'percentile 5'!AS260)</f>
        <v>0</v>
      </c>
      <c r="AT260" s="26">
        <f>SUM('percentile 95'!AT260,'percentile 5'!AT260)</f>
        <v>0</v>
      </c>
      <c r="AU260" s="26">
        <f>SUM('percentile 95'!AU260,'percentile 5'!AU260)</f>
        <v>0</v>
      </c>
      <c r="AV260" s="26">
        <f>SUM('percentile 95'!AV260,'percentile 5'!AV260)</f>
        <v>0</v>
      </c>
      <c r="AW260" s="26">
        <f>SUM('percentile 95'!AW260,'percentile 5'!AW260)</f>
        <v>0</v>
      </c>
      <c r="AX260" s="26">
        <f>SUM('percentile 95'!AX260,'percentile 5'!AX260)</f>
        <v>0</v>
      </c>
      <c r="AY260" s="26">
        <f>SUM('percentile 95'!AY260,'percentile 5'!AY260)</f>
        <v>0</v>
      </c>
      <c r="AZ260" s="26">
        <f>SUM('percentile 95'!AZ260,'percentile 5'!AZ260)</f>
        <v>0</v>
      </c>
      <c r="BA260" s="26">
        <f>SUM('percentile 95'!BA260,'percentile 5'!BA260)</f>
        <v>0</v>
      </c>
      <c r="BB260" s="26">
        <f>SUM('percentile 95'!BB260,'percentile 5'!BB260)</f>
        <v>0</v>
      </c>
      <c r="BC260" s="26">
        <f>SUM('percentile 95'!BC260,'percentile 5'!BC260)</f>
        <v>0</v>
      </c>
      <c r="BD260" s="26">
        <f>SUM('percentile 95'!BD260,'percentile 5'!BD260)</f>
        <v>0</v>
      </c>
      <c r="BE260" s="26">
        <f>SUM('percentile 95'!BE260,'percentile 5'!BE260)</f>
        <v>0</v>
      </c>
      <c r="BF260" s="26">
        <f>SUM('percentile 95'!BF260,'percentile 5'!BF260)</f>
        <v>0</v>
      </c>
      <c r="BG260" s="26">
        <f>SUM('percentile 95'!BG260,'percentile 5'!BG260)</f>
        <v>0</v>
      </c>
      <c r="BH260" s="26">
        <f>SUM('percentile 95'!BH260,'percentile 5'!BH260)</f>
        <v>0</v>
      </c>
      <c r="BI260" s="26">
        <f>SUM('percentile 95'!BI260,'percentile 5'!BI260)</f>
        <v>0</v>
      </c>
      <c r="BJ260" s="26">
        <f>SUM('percentile 95'!BJ260,'percentile 5'!BJ260)</f>
        <v>0</v>
      </c>
      <c r="BK260" s="26">
        <f>SUM('percentile 95'!BK260,'percentile 5'!BK260)</f>
        <v>0</v>
      </c>
      <c r="BL260" s="26">
        <f>SUM('percentile 95'!BL260,'percentile 5'!BL260)</f>
        <v>0</v>
      </c>
      <c r="BM260" s="26">
        <f>SUM('percentile 95'!BM260,'percentile 5'!BM260)</f>
        <v>0</v>
      </c>
      <c r="BN260" s="26">
        <f>SUM('percentile 95'!BN260,'percentile 5'!BN260)</f>
        <v>0</v>
      </c>
      <c r="BO260" s="26">
        <f>SUM('percentile 95'!BO260,'percentile 5'!BO260)</f>
        <v>0</v>
      </c>
      <c r="BP260" s="26">
        <f>SUM('percentile 95'!BP260,'percentile 5'!BP260)</f>
        <v>0</v>
      </c>
      <c r="BQ260" s="26">
        <f>SUM('percentile 95'!BQ260,'percentile 5'!BQ260)</f>
        <v>0</v>
      </c>
      <c r="BR260" s="26">
        <f>SUM('percentile 95'!BR260,'percentile 5'!BR260)</f>
        <v>0</v>
      </c>
      <c r="BS260" s="26">
        <f>SUM('percentile 95'!BS260,'percentile 5'!BS260)</f>
        <v>0</v>
      </c>
      <c r="BT260" s="26">
        <f>SUM('percentile 95'!BT260,'percentile 5'!BT260)</f>
        <v>0</v>
      </c>
      <c r="BU260" s="26">
        <f>SUM('percentile 95'!BU260,'percentile 5'!BU260)</f>
        <v>0</v>
      </c>
      <c r="BV260" s="26">
        <f>SUM('percentile 95'!BV260,'percentile 5'!BV260)</f>
        <v>0</v>
      </c>
      <c r="BW260" s="26">
        <f>SUM('percentile 95'!BW260,'percentile 5'!BW260)</f>
        <v>0</v>
      </c>
      <c r="BX260" s="26">
        <f>SUM('percentile 95'!BX260,'percentile 5'!BX260)</f>
        <v>0</v>
      </c>
      <c r="BY260" s="26">
        <f>SUM('percentile 95'!BY260,'percentile 5'!BY260)</f>
        <v>0</v>
      </c>
      <c r="BZ260" s="26">
        <f>SUM('percentile 95'!BZ260,'percentile 5'!BZ260)</f>
        <v>0</v>
      </c>
      <c r="CA260" s="26">
        <f>SUM('percentile 95'!CA260,'percentile 5'!CA260)</f>
        <v>0</v>
      </c>
      <c r="CB260" s="26">
        <f>SUM('percentile 95'!CB260,'percentile 5'!CB260)</f>
        <v>0</v>
      </c>
      <c r="CC260" s="26">
        <f>SUM('percentile 95'!CC260,'percentile 5'!CC260)</f>
        <v>0</v>
      </c>
      <c r="CD260" s="26">
        <f>SUM('percentile 95'!CD260,'percentile 5'!CD260)</f>
        <v>0</v>
      </c>
    </row>
    <row r="261" spans="1:82" ht="12.75" customHeight="1" x14ac:dyDescent="0.3">
      <c r="A261" s="1" t="s">
        <v>586</v>
      </c>
      <c r="B261" s="1" t="s">
        <v>603</v>
      </c>
      <c r="C261" s="26">
        <f>SUM('percentile 95'!C261,'percentile 5'!C261)</f>
        <v>0</v>
      </c>
      <c r="D261" s="26">
        <f>SUM('percentile 95'!D261,'percentile 5'!D261)</f>
        <v>0</v>
      </c>
      <c r="E261" s="26">
        <f>SUM('percentile 95'!E261,'percentile 5'!E261)</f>
        <v>0</v>
      </c>
      <c r="F261" s="26">
        <f>SUM('percentile 95'!F261,'percentile 5'!F261)</f>
        <v>0</v>
      </c>
      <c r="G261" s="26">
        <f>SUM('percentile 95'!G261,'percentile 5'!G261)</f>
        <v>0</v>
      </c>
      <c r="H261" s="26">
        <f>SUM('percentile 95'!H261,'percentile 5'!H261)</f>
        <v>0</v>
      </c>
      <c r="I261" s="26">
        <f>SUM('percentile 95'!I261,'percentile 5'!I261)</f>
        <v>0</v>
      </c>
      <c r="J261" s="26">
        <f>SUM('percentile 95'!J261,'percentile 5'!J261)</f>
        <v>0</v>
      </c>
      <c r="K261" s="26">
        <f>SUM('percentile 95'!K261,'percentile 5'!K261)</f>
        <v>0</v>
      </c>
      <c r="L261" s="26">
        <f>SUM('percentile 95'!L261,'percentile 5'!L261)</f>
        <v>0</v>
      </c>
      <c r="M261" s="26">
        <f>SUM('percentile 95'!M261,'percentile 5'!M261)</f>
        <v>0</v>
      </c>
      <c r="N261" s="26">
        <f>SUM('percentile 95'!N261,'percentile 5'!N261)</f>
        <v>0</v>
      </c>
      <c r="O261" s="26">
        <f>SUM('percentile 95'!O261,'percentile 5'!O261)</f>
        <v>0</v>
      </c>
      <c r="P261" s="26">
        <f>SUM('percentile 95'!P261,'percentile 5'!P261)</f>
        <v>0</v>
      </c>
      <c r="Q261" s="26">
        <f>SUM('percentile 95'!Q261,'percentile 5'!Q261)</f>
        <v>0</v>
      </c>
      <c r="R261" s="26">
        <f>SUM('percentile 95'!R261,'percentile 5'!R261)</f>
        <v>0</v>
      </c>
      <c r="S261" s="26">
        <f>SUM('percentile 95'!S261,'percentile 5'!S261)</f>
        <v>0</v>
      </c>
      <c r="T261" s="26">
        <f>SUM('percentile 95'!T261,'percentile 5'!T261)</f>
        <v>0</v>
      </c>
      <c r="U261" s="26">
        <f>SUM('percentile 95'!U261,'percentile 5'!U261)</f>
        <v>0</v>
      </c>
      <c r="V261" s="26">
        <f>SUM('percentile 95'!V261,'percentile 5'!V261)</f>
        <v>0</v>
      </c>
      <c r="W261" s="26">
        <f>SUM('percentile 95'!W261,'percentile 5'!W261)</f>
        <v>0</v>
      </c>
      <c r="X261" s="26">
        <f>SUM('percentile 95'!X261,'percentile 5'!X261)</f>
        <v>0</v>
      </c>
      <c r="Y261" s="26">
        <f>SUM('percentile 95'!Y261,'percentile 5'!Y261)</f>
        <v>0</v>
      </c>
      <c r="Z261" s="26">
        <f>SUM('percentile 95'!Z261,'percentile 5'!Z261)</f>
        <v>0</v>
      </c>
      <c r="AA261" s="26">
        <f>SUM('percentile 95'!AA261,'percentile 5'!AA261)</f>
        <v>0</v>
      </c>
      <c r="AB261" s="26">
        <f>SUM('percentile 95'!AB261,'percentile 5'!AB261)</f>
        <v>0</v>
      </c>
      <c r="AC261" s="26">
        <f>SUM('percentile 95'!AC261,'percentile 5'!AC261)</f>
        <v>0</v>
      </c>
      <c r="AD261" s="26">
        <f>SUM('percentile 95'!AD261,'percentile 5'!AD261)</f>
        <v>0</v>
      </c>
      <c r="AE261" s="26">
        <f>SUM('percentile 95'!AE261,'percentile 5'!AE261)</f>
        <v>0</v>
      </c>
      <c r="AF261" s="26">
        <f>SUM('percentile 95'!AF261,'percentile 5'!AF261)</f>
        <v>0</v>
      </c>
      <c r="AG261" s="26">
        <f>SUM('percentile 95'!AG261,'percentile 5'!AG261)</f>
        <v>0</v>
      </c>
      <c r="AH261" s="26">
        <f>SUM('percentile 95'!AH261,'percentile 5'!AH261)</f>
        <v>0</v>
      </c>
      <c r="AI261" s="26">
        <f>SUM('percentile 95'!AI261,'percentile 5'!AI261)</f>
        <v>2.727830839831995</v>
      </c>
      <c r="AJ261" s="26">
        <f>SUM('percentile 95'!AJ261,'percentile 5'!AJ261)</f>
        <v>0</v>
      </c>
      <c r="AK261" s="26">
        <f>SUM('percentile 95'!AK261,'percentile 5'!AK261)</f>
        <v>0</v>
      </c>
      <c r="AL261" s="26">
        <f>SUM('percentile 95'!AL261,'percentile 5'!AL261)</f>
        <v>0</v>
      </c>
      <c r="AM261" s="26">
        <f>SUM('percentile 95'!AM261,'percentile 5'!AM261)</f>
        <v>0</v>
      </c>
      <c r="AN261" s="26">
        <f>SUM('percentile 95'!AN261,'percentile 5'!AN261)</f>
        <v>0</v>
      </c>
      <c r="AO261" s="26">
        <f>SUM('percentile 95'!AO261,'percentile 5'!AO261)</f>
        <v>0</v>
      </c>
      <c r="AP261" s="26">
        <f>SUM('percentile 95'!AP261,'percentile 5'!AP261)</f>
        <v>0</v>
      </c>
      <c r="AQ261" s="26">
        <f>SUM('percentile 95'!AQ261,'percentile 5'!AQ261)</f>
        <v>0</v>
      </c>
      <c r="AR261" s="26">
        <f>SUM('percentile 95'!AR261,'percentile 5'!AR261)</f>
        <v>0</v>
      </c>
      <c r="AS261" s="26">
        <f>SUM('percentile 95'!AS261,'percentile 5'!AS261)</f>
        <v>0</v>
      </c>
      <c r="AT261" s="26">
        <f>SUM('percentile 95'!AT261,'percentile 5'!AT261)</f>
        <v>0</v>
      </c>
      <c r="AU261" s="26">
        <f>SUM('percentile 95'!AU261,'percentile 5'!AU261)</f>
        <v>0</v>
      </c>
      <c r="AV261" s="26">
        <f>SUM('percentile 95'!AV261,'percentile 5'!AV261)</f>
        <v>0</v>
      </c>
      <c r="AW261" s="26">
        <f>SUM('percentile 95'!AW261,'percentile 5'!AW261)</f>
        <v>0</v>
      </c>
      <c r="AX261" s="26">
        <f>SUM('percentile 95'!AX261,'percentile 5'!AX261)</f>
        <v>0</v>
      </c>
      <c r="AY261" s="26">
        <f>SUM('percentile 95'!AY261,'percentile 5'!AY261)</f>
        <v>0</v>
      </c>
      <c r="AZ261" s="26">
        <f>SUM('percentile 95'!AZ261,'percentile 5'!AZ261)</f>
        <v>0.45337398402417373</v>
      </c>
      <c r="BA261" s="26">
        <f>SUM('percentile 95'!BA261,'percentile 5'!BA261)</f>
        <v>0</v>
      </c>
      <c r="BB261" s="26">
        <f>SUM('percentile 95'!BB261,'percentile 5'!BB261)</f>
        <v>0</v>
      </c>
      <c r="BC261" s="26">
        <f>SUM('percentile 95'!BC261,'percentile 5'!BC261)</f>
        <v>0</v>
      </c>
      <c r="BD261" s="26">
        <f>SUM('percentile 95'!BD261,'percentile 5'!BD261)</f>
        <v>0</v>
      </c>
      <c r="BE261" s="26">
        <f>SUM('percentile 95'!BE261,'percentile 5'!BE261)</f>
        <v>0</v>
      </c>
      <c r="BF261" s="26">
        <f>SUM('percentile 95'!BF261,'percentile 5'!BF261)</f>
        <v>0</v>
      </c>
      <c r="BG261" s="26">
        <f>SUM('percentile 95'!BG261,'percentile 5'!BG261)</f>
        <v>0</v>
      </c>
      <c r="BH261" s="26">
        <f>SUM('percentile 95'!BH261,'percentile 5'!BH261)</f>
        <v>0</v>
      </c>
      <c r="BI261" s="26">
        <f>SUM('percentile 95'!BI261,'percentile 5'!BI261)</f>
        <v>0</v>
      </c>
      <c r="BJ261" s="26">
        <f>SUM('percentile 95'!BJ261,'percentile 5'!BJ261)</f>
        <v>0</v>
      </c>
      <c r="BK261" s="26">
        <f>SUM('percentile 95'!BK261,'percentile 5'!BK261)</f>
        <v>0</v>
      </c>
      <c r="BL261" s="26">
        <f>SUM('percentile 95'!BL261,'percentile 5'!BL261)</f>
        <v>0</v>
      </c>
      <c r="BM261" s="26">
        <f>SUM('percentile 95'!BM261,'percentile 5'!BM261)</f>
        <v>0</v>
      </c>
      <c r="BN261" s="26">
        <f>SUM('percentile 95'!BN261,'percentile 5'!BN261)</f>
        <v>0</v>
      </c>
      <c r="BO261" s="26">
        <f>SUM('percentile 95'!BO261,'percentile 5'!BO261)</f>
        <v>20.494345377261194</v>
      </c>
      <c r="BP261" s="26">
        <f>SUM('percentile 95'!BP261,'percentile 5'!BP261)</f>
        <v>0</v>
      </c>
      <c r="BQ261" s="26">
        <f>SUM('percentile 95'!BQ261,'percentile 5'!BQ261)</f>
        <v>0</v>
      </c>
      <c r="BR261" s="26">
        <f>SUM('percentile 95'!BR261,'percentile 5'!BR261)</f>
        <v>0</v>
      </c>
      <c r="BS261" s="26">
        <f>SUM('percentile 95'!BS261,'percentile 5'!BS261)</f>
        <v>0</v>
      </c>
      <c r="BT261" s="26">
        <f>SUM('percentile 95'!BT261,'percentile 5'!BT261)</f>
        <v>0</v>
      </c>
      <c r="BU261" s="26">
        <f>SUM('percentile 95'!BU261,'percentile 5'!BU261)</f>
        <v>0</v>
      </c>
      <c r="BV261" s="26">
        <f>SUM('percentile 95'!BV261,'percentile 5'!BV261)</f>
        <v>0</v>
      </c>
      <c r="BW261" s="26">
        <f>SUM('percentile 95'!BW261,'percentile 5'!BW261)</f>
        <v>0</v>
      </c>
      <c r="BX261" s="26">
        <f>SUM('percentile 95'!BX261,'percentile 5'!BX261)</f>
        <v>0</v>
      </c>
      <c r="BY261" s="26">
        <f>SUM('percentile 95'!BY261,'percentile 5'!BY261)</f>
        <v>0</v>
      </c>
      <c r="BZ261" s="26">
        <f>SUM('percentile 95'!BZ261,'percentile 5'!BZ261)</f>
        <v>0</v>
      </c>
      <c r="CA261" s="26">
        <f>SUM('percentile 95'!CA261,'percentile 5'!CA261)</f>
        <v>0</v>
      </c>
      <c r="CB261" s="26">
        <f>SUM('percentile 95'!CB261,'percentile 5'!CB261)</f>
        <v>8.3253849397375621</v>
      </c>
      <c r="CC261" s="26">
        <f>SUM('percentile 95'!CC261,'percentile 5'!CC261)</f>
        <v>0</v>
      </c>
      <c r="CD261" s="26">
        <f>SUM('percentile 95'!CD261,'percentile 5'!CD261)</f>
        <v>0</v>
      </c>
    </row>
    <row r="262" spans="1:82" ht="12.75" customHeight="1" x14ac:dyDescent="0.3">
      <c r="A262" s="1" t="s">
        <v>586</v>
      </c>
      <c r="B262" s="1" t="s">
        <v>605</v>
      </c>
      <c r="C262" s="26">
        <f>SUM('percentile 95'!C262,'percentile 5'!C262)</f>
        <v>0</v>
      </c>
      <c r="D262" s="26">
        <f>SUM('percentile 95'!D262,'percentile 5'!D262)</f>
        <v>0</v>
      </c>
      <c r="E262" s="26">
        <f>SUM('percentile 95'!E262,'percentile 5'!E262)</f>
        <v>0</v>
      </c>
      <c r="F262" s="26">
        <f>SUM('percentile 95'!F262,'percentile 5'!F262)</f>
        <v>0</v>
      </c>
      <c r="G262" s="26">
        <f>SUM('percentile 95'!G262,'percentile 5'!G262)</f>
        <v>0</v>
      </c>
      <c r="H262" s="26">
        <f>SUM('percentile 95'!H262,'percentile 5'!H262)</f>
        <v>0</v>
      </c>
      <c r="I262" s="26">
        <f>SUM('percentile 95'!I262,'percentile 5'!I262)</f>
        <v>0</v>
      </c>
      <c r="J262" s="26">
        <f>SUM('percentile 95'!J262,'percentile 5'!J262)</f>
        <v>0</v>
      </c>
      <c r="K262" s="26">
        <f>SUM('percentile 95'!K262,'percentile 5'!K262)</f>
        <v>0</v>
      </c>
      <c r="L262" s="26">
        <f>SUM('percentile 95'!L262,'percentile 5'!L262)</f>
        <v>0</v>
      </c>
      <c r="M262" s="26">
        <f>SUM('percentile 95'!M262,'percentile 5'!M262)</f>
        <v>0</v>
      </c>
      <c r="N262" s="26">
        <f>SUM('percentile 95'!N262,'percentile 5'!N262)</f>
        <v>0</v>
      </c>
      <c r="O262" s="26">
        <f>SUM('percentile 95'!O262,'percentile 5'!O262)</f>
        <v>0</v>
      </c>
      <c r="P262" s="26">
        <f>SUM('percentile 95'!P262,'percentile 5'!P262)</f>
        <v>0</v>
      </c>
      <c r="Q262" s="26">
        <f>SUM('percentile 95'!Q262,'percentile 5'!Q262)</f>
        <v>0</v>
      </c>
      <c r="R262" s="26">
        <f>SUM('percentile 95'!R262,'percentile 5'!R262)</f>
        <v>0</v>
      </c>
      <c r="S262" s="26">
        <f>SUM('percentile 95'!S262,'percentile 5'!S262)</f>
        <v>0</v>
      </c>
      <c r="T262" s="26">
        <f>SUM('percentile 95'!T262,'percentile 5'!T262)</f>
        <v>0</v>
      </c>
      <c r="U262" s="26">
        <f>SUM('percentile 95'!U262,'percentile 5'!U262)</f>
        <v>0</v>
      </c>
      <c r="V262" s="26">
        <f>SUM('percentile 95'!V262,'percentile 5'!V262)</f>
        <v>0</v>
      </c>
      <c r="W262" s="26">
        <f>SUM('percentile 95'!W262,'percentile 5'!W262)</f>
        <v>0</v>
      </c>
      <c r="X262" s="26">
        <f>SUM('percentile 95'!X262,'percentile 5'!X262)</f>
        <v>0</v>
      </c>
      <c r="Y262" s="26">
        <f>SUM('percentile 95'!Y262,'percentile 5'!Y262)</f>
        <v>0</v>
      </c>
      <c r="Z262" s="26">
        <f>SUM('percentile 95'!Z262,'percentile 5'!Z262)</f>
        <v>0</v>
      </c>
      <c r="AA262" s="26">
        <f>SUM('percentile 95'!AA262,'percentile 5'!AA262)</f>
        <v>0</v>
      </c>
      <c r="AB262" s="26">
        <f>SUM('percentile 95'!AB262,'percentile 5'!AB262)</f>
        <v>0</v>
      </c>
      <c r="AC262" s="26">
        <f>SUM('percentile 95'!AC262,'percentile 5'!AC262)</f>
        <v>0</v>
      </c>
      <c r="AD262" s="26">
        <f>SUM('percentile 95'!AD262,'percentile 5'!AD262)</f>
        <v>0</v>
      </c>
      <c r="AE262" s="26">
        <f>SUM('percentile 95'!AE262,'percentile 5'!AE262)</f>
        <v>0</v>
      </c>
      <c r="AF262" s="26">
        <f>SUM('percentile 95'!AF262,'percentile 5'!AF262)</f>
        <v>0</v>
      </c>
      <c r="AG262" s="26">
        <f>SUM('percentile 95'!AG262,'percentile 5'!AG262)</f>
        <v>0</v>
      </c>
      <c r="AH262" s="26">
        <f>SUM('percentile 95'!AH262,'percentile 5'!AH262)</f>
        <v>0</v>
      </c>
      <c r="AI262" s="26">
        <f>SUM('percentile 95'!AI262,'percentile 5'!AI262)</f>
        <v>0</v>
      </c>
      <c r="AJ262" s="26">
        <f>SUM('percentile 95'!AJ262,'percentile 5'!AJ262)</f>
        <v>0</v>
      </c>
      <c r="AK262" s="26">
        <f>SUM('percentile 95'!AK262,'percentile 5'!AK262)</f>
        <v>0</v>
      </c>
      <c r="AL262" s="26">
        <f>SUM('percentile 95'!AL262,'percentile 5'!AL262)</f>
        <v>0</v>
      </c>
      <c r="AM262" s="26">
        <f>SUM('percentile 95'!AM262,'percentile 5'!AM262)</f>
        <v>0</v>
      </c>
      <c r="AN262" s="26">
        <f>SUM('percentile 95'!AN262,'percentile 5'!AN262)</f>
        <v>0</v>
      </c>
      <c r="AO262" s="26">
        <f>SUM('percentile 95'!AO262,'percentile 5'!AO262)</f>
        <v>0</v>
      </c>
      <c r="AP262" s="26">
        <f>SUM('percentile 95'!AP262,'percentile 5'!AP262)</f>
        <v>0</v>
      </c>
      <c r="AQ262" s="26">
        <f>SUM('percentile 95'!AQ262,'percentile 5'!AQ262)</f>
        <v>0</v>
      </c>
      <c r="AR262" s="26">
        <f>SUM('percentile 95'!AR262,'percentile 5'!AR262)</f>
        <v>0</v>
      </c>
      <c r="AS262" s="26">
        <f>SUM('percentile 95'!AS262,'percentile 5'!AS262)</f>
        <v>0</v>
      </c>
      <c r="AT262" s="26">
        <f>SUM('percentile 95'!AT262,'percentile 5'!AT262)</f>
        <v>0</v>
      </c>
      <c r="AU262" s="26">
        <f>SUM('percentile 95'!AU262,'percentile 5'!AU262)</f>
        <v>0</v>
      </c>
      <c r="AV262" s="26">
        <f>SUM('percentile 95'!AV262,'percentile 5'!AV262)</f>
        <v>0</v>
      </c>
      <c r="AW262" s="26">
        <f>SUM('percentile 95'!AW262,'percentile 5'!AW262)</f>
        <v>0</v>
      </c>
      <c r="AX262" s="26">
        <f>SUM('percentile 95'!AX262,'percentile 5'!AX262)</f>
        <v>0</v>
      </c>
      <c r="AY262" s="26">
        <f>SUM('percentile 95'!AY262,'percentile 5'!AY262)</f>
        <v>0</v>
      </c>
      <c r="AZ262" s="26">
        <f>SUM('percentile 95'!AZ262,'percentile 5'!AZ262)</f>
        <v>0</v>
      </c>
      <c r="BA262" s="26">
        <f>SUM('percentile 95'!BA262,'percentile 5'!BA262)</f>
        <v>0</v>
      </c>
      <c r="BB262" s="26">
        <f>SUM('percentile 95'!BB262,'percentile 5'!BB262)</f>
        <v>0</v>
      </c>
      <c r="BC262" s="26">
        <f>SUM('percentile 95'!BC262,'percentile 5'!BC262)</f>
        <v>0</v>
      </c>
      <c r="BD262" s="26">
        <f>SUM('percentile 95'!BD262,'percentile 5'!BD262)</f>
        <v>0</v>
      </c>
      <c r="BE262" s="26">
        <f>SUM('percentile 95'!BE262,'percentile 5'!BE262)</f>
        <v>0</v>
      </c>
      <c r="BF262" s="26">
        <f>SUM('percentile 95'!BF262,'percentile 5'!BF262)</f>
        <v>0</v>
      </c>
      <c r="BG262" s="26">
        <f>SUM('percentile 95'!BG262,'percentile 5'!BG262)</f>
        <v>0</v>
      </c>
      <c r="BH262" s="26">
        <f>SUM('percentile 95'!BH262,'percentile 5'!BH262)</f>
        <v>0</v>
      </c>
      <c r="BI262" s="26">
        <f>SUM('percentile 95'!BI262,'percentile 5'!BI262)</f>
        <v>0</v>
      </c>
      <c r="BJ262" s="26">
        <f>SUM('percentile 95'!BJ262,'percentile 5'!BJ262)</f>
        <v>0</v>
      </c>
      <c r="BK262" s="26">
        <f>SUM('percentile 95'!BK262,'percentile 5'!BK262)</f>
        <v>0</v>
      </c>
      <c r="BL262" s="26">
        <f>SUM('percentile 95'!BL262,'percentile 5'!BL262)</f>
        <v>0</v>
      </c>
      <c r="BM262" s="26">
        <f>SUM('percentile 95'!BM262,'percentile 5'!BM262)</f>
        <v>0</v>
      </c>
      <c r="BN262" s="26">
        <f>SUM('percentile 95'!BN262,'percentile 5'!BN262)</f>
        <v>0</v>
      </c>
      <c r="BO262" s="26">
        <f>SUM('percentile 95'!BO262,'percentile 5'!BO262)</f>
        <v>0</v>
      </c>
      <c r="BP262" s="26">
        <f>SUM('percentile 95'!BP262,'percentile 5'!BP262)</f>
        <v>0</v>
      </c>
      <c r="BQ262" s="26">
        <f>SUM('percentile 95'!BQ262,'percentile 5'!BQ262)</f>
        <v>0</v>
      </c>
      <c r="BR262" s="26">
        <f>SUM('percentile 95'!BR262,'percentile 5'!BR262)</f>
        <v>0</v>
      </c>
      <c r="BS262" s="26">
        <f>SUM('percentile 95'!BS262,'percentile 5'!BS262)</f>
        <v>0</v>
      </c>
      <c r="BT262" s="26">
        <f>SUM('percentile 95'!BT262,'percentile 5'!BT262)</f>
        <v>0</v>
      </c>
      <c r="BU262" s="26">
        <f>SUM('percentile 95'!BU262,'percentile 5'!BU262)</f>
        <v>0</v>
      </c>
      <c r="BV262" s="26">
        <f>SUM('percentile 95'!BV262,'percentile 5'!BV262)</f>
        <v>0</v>
      </c>
      <c r="BW262" s="26">
        <f>SUM('percentile 95'!BW262,'percentile 5'!BW262)</f>
        <v>0</v>
      </c>
      <c r="BX262" s="26">
        <f>SUM('percentile 95'!BX262,'percentile 5'!BX262)</f>
        <v>0</v>
      </c>
      <c r="BY262" s="26">
        <f>SUM('percentile 95'!BY262,'percentile 5'!BY262)</f>
        <v>0</v>
      </c>
      <c r="BZ262" s="26">
        <f>SUM('percentile 95'!BZ262,'percentile 5'!BZ262)</f>
        <v>0</v>
      </c>
      <c r="CA262" s="26">
        <f>SUM('percentile 95'!CA262,'percentile 5'!CA262)</f>
        <v>0</v>
      </c>
      <c r="CB262" s="26">
        <f>SUM('percentile 95'!CB262,'percentile 5'!CB262)</f>
        <v>0</v>
      </c>
      <c r="CC262" s="26">
        <f>SUM('percentile 95'!CC262,'percentile 5'!CC262)</f>
        <v>0</v>
      </c>
      <c r="CD262" s="26">
        <f>SUM('percentile 95'!CD262,'percentile 5'!CD262)</f>
        <v>0</v>
      </c>
    </row>
    <row r="263" spans="1:82" ht="12.75" customHeight="1" x14ac:dyDescent="0.3">
      <c r="A263" s="1" t="s">
        <v>586</v>
      </c>
      <c r="B263" s="1" t="s">
        <v>607</v>
      </c>
      <c r="C263" s="26">
        <f>SUM('percentile 95'!C263,'percentile 5'!C263)</f>
        <v>0</v>
      </c>
      <c r="D263" s="26">
        <f>SUM('percentile 95'!D263,'percentile 5'!D263)</f>
        <v>0</v>
      </c>
      <c r="E263" s="26">
        <f>SUM('percentile 95'!E263,'percentile 5'!E263)</f>
        <v>0</v>
      </c>
      <c r="F263" s="26">
        <f>SUM('percentile 95'!F263,'percentile 5'!F263)</f>
        <v>0</v>
      </c>
      <c r="G263" s="26">
        <f>SUM('percentile 95'!G263,'percentile 5'!G263)</f>
        <v>0</v>
      </c>
      <c r="H263" s="26">
        <f>SUM('percentile 95'!H263,'percentile 5'!H263)</f>
        <v>0</v>
      </c>
      <c r="I263" s="26">
        <f>SUM('percentile 95'!I263,'percentile 5'!I263)</f>
        <v>0</v>
      </c>
      <c r="J263" s="26">
        <f>SUM('percentile 95'!J263,'percentile 5'!J263)</f>
        <v>0</v>
      </c>
      <c r="K263" s="26">
        <f>SUM('percentile 95'!K263,'percentile 5'!K263)</f>
        <v>0</v>
      </c>
      <c r="L263" s="26">
        <f>SUM('percentile 95'!L263,'percentile 5'!L263)</f>
        <v>0</v>
      </c>
      <c r="M263" s="26">
        <f>SUM('percentile 95'!M263,'percentile 5'!M263)</f>
        <v>0</v>
      </c>
      <c r="N263" s="26">
        <f>SUM('percentile 95'!N263,'percentile 5'!N263)</f>
        <v>0</v>
      </c>
      <c r="O263" s="26">
        <f>SUM('percentile 95'!O263,'percentile 5'!O263)</f>
        <v>0</v>
      </c>
      <c r="P263" s="26">
        <f>SUM('percentile 95'!P263,'percentile 5'!P263)</f>
        <v>0</v>
      </c>
      <c r="Q263" s="26">
        <f>SUM('percentile 95'!Q263,'percentile 5'!Q263)</f>
        <v>0</v>
      </c>
      <c r="R263" s="26">
        <f>SUM('percentile 95'!R263,'percentile 5'!R263)</f>
        <v>0</v>
      </c>
      <c r="S263" s="26">
        <f>SUM('percentile 95'!S263,'percentile 5'!S263)</f>
        <v>0</v>
      </c>
      <c r="T263" s="26">
        <f>SUM('percentile 95'!T263,'percentile 5'!T263)</f>
        <v>0</v>
      </c>
      <c r="U263" s="26">
        <f>SUM('percentile 95'!U263,'percentile 5'!U263)</f>
        <v>0</v>
      </c>
      <c r="V263" s="26">
        <f>SUM('percentile 95'!V263,'percentile 5'!V263)</f>
        <v>0</v>
      </c>
      <c r="W263" s="26">
        <f>SUM('percentile 95'!W263,'percentile 5'!W263)</f>
        <v>0</v>
      </c>
      <c r="X263" s="26">
        <f>SUM('percentile 95'!X263,'percentile 5'!X263)</f>
        <v>0</v>
      </c>
      <c r="Y263" s="26">
        <f>SUM('percentile 95'!Y263,'percentile 5'!Y263)</f>
        <v>0</v>
      </c>
      <c r="Z263" s="26">
        <f>SUM('percentile 95'!Z263,'percentile 5'!Z263)</f>
        <v>0</v>
      </c>
      <c r="AA263" s="26">
        <f>SUM('percentile 95'!AA263,'percentile 5'!AA263)</f>
        <v>0</v>
      </c>
      <c r="AB263" s="26">
        <f>SUM('percentile 95'!AB263,'percentile 5'!AB263)</f>
        <v>0</v>
      </c>
      <c r="AC263" s="26">
        <f>SUM('percentile 95'!AC263,'percentile 5'!AC263)</f>
        <v>0</v>
      </c>
      <c r="AD263" s="26">
        <f>SUM('percentile 95'!AD263,'percentile 5'!AD263)</f>
        <v>0</v>
      </c>
      <c r="AE263" s="26">
        <f>SUM('percentile 95'!AE263,'percentile 5'!AE263)</f>
        <v>0</v>
      </c>
      <c r="AF263" s="26">
        <f>SUM('percentile 95'!AF263,'percentile 5'!AF263)</f>
        <v>0</v>
      </c>
      <c r="AG263" s="26">
        <f>SUM('percentile 95'!AG263,'percentile 5'!AG263)</f>
        <v>0</v>
      </c>
      <c r="AH263" s="26">
        <f>SUM('percentile 95'!AH263,'percentile 5'!AH263)</f>
        <v>0</v>
      </c>
      <c r="AI263" s="26">
        <f>SUM('percentile 95'!AI263,'percentile 5'!AI263)</f>
        <v>0</v>
      </c>
      <c r="AJ263" s="26">
        <f>SUM('percentile 95'!AJ263,'percentile 5'!AJ263)</f>
        <v>0</v>
      </c>
      <c r="AK263" s="26">
        <f>SUM('percentile 95'!AK263,'percentile 5'!AK263)</f>
        <v>0</v>
      </c>
      <c r="AL263" s="26">
        <f>SUM('percentile 95'!AL263,'percentile 5'!AL263)</f>
        <v>0</v>
      </c>
      <c r="AM263" s="26">
        <f>SUM('percentile 95'!AM263,'percentile 5'!AM263)</f>
        <v>0</v>
      </c>
      <c r="AN263" s="26">
        <f>SUM('percentile 95'!AN263,'percentile 5'!AN263)</f>
        <v>0</v>
      </c>
      <c r="AO263" s="26">
        <f>SUM('percentile 95'!AO263,'percentile 5'!AO263)</f>
        <v>0</v>
      </c>
      <c r="AP263" s="26">
        <f>SUM('percentile 95'!AP263,'percentile 5'!AP263)</f>
        <v>0</v>
      </c>
      <c r="AQ263" s="26">
        <f>SUM('percentile 95'!AQ263,'percentile 5'!AQ263)</f>
        <v>0</v>
      </c>
      <c r="AR263" s="26">
        <f>SUM('percentile 95'!AR263,'percentile 5'!AR263)</f>
        <v>0</v>
      </c>
      <c r="AS263" s="26">
        <f>SUM('percentile 95'!AS263,'percentile 5'!AS263)</f>
        <v>0</v>
      </c>
      <c r="AT263" s="26">
        <f>SUM('percentile 95'!AT263,'percentile 5'!AT263)</f>
        <v>0</v>
      </c>
      <c r="AU263" s="26">
        <f>SUM('percentile 95'!AU263,'percentile 5'!AU263)</f>
        <v>0</v>
      </c>
      <c r="AV263" s="26">
        <f>SUM('percentile 95'!AV263,'percentile 5'!AV263)</f>
        <v>0</v>
      </c>
      <c r="AW263" s="26">
        <f>SUM('percentile 95'!AW263,'percentile 5'!AW263)</f>
        <v>0</v>
      </c>
      <c r="AX263" s="26">
        <f>SUM('percentile 95'!AX263,'percentile 5'!AX263)</f>
        <v>0</v>
      </c>
      <c r="AY263" s="26">
        <f>SUM('percentile 95'!AY263,'percentile 5'!AY263)</f>
        <v>0</v>
      </c>
      <c r="AZ263" s="26">
        <f>SUM('percentile 95'!AZ263,'percentile 5'!AZ263)</f>
        <v>0</v>
      </c>
      <c r="BA263" s="26">
        <f>SUM('percentile 95'!BA263,'percentile 5'!BA263)</f>
        <v>0</v>
      </c>
      <c r="BB263" s="26">
        <f>SUM('percentile 95'!BB263,'percentile 5'!BB263)</f>
        <v>0</v>
      </c>
      <c r="BC263" s="26">
        <f>SUM('percentile 95'!BC263,'percentile 5'!BC263)</f>
        <v>0</v>
      </c>
      <c r="BD263" s="26">
        <f>SUM('percentile 95'!BD263,'percentile 5'!BD263)</f>
        <v>0</v>
      </c>
      <c r="BE263" s="26">
        <f>SUM('percentile 95'!BE263,'percentile 5'!BE263)</f>
        <v>0</v>
      </c>
      <c r="BF263" s="26">
        <f>SUM('percentile 95'!BF263,'percentile 5'!BF263)</f>
        <v>0</v>
      </c>
      <c r="BG263" s="26">
        <f>SUM('percentile 95'!BG263,'percentile 5'!BG263)</f>
        <v>0</v>
      </c>
      <c r="BH263" s="26">
        <f>SUM('percentile 95'!BH263,'percentile 5'!BH263)</f>
        <v>0</v>
      </c>
      <c r="BI263" s="26">
        <f>SUM('percentile 95'!BI263,'percentile 5'!BI263)</f>
        <v>0</v>
      </c>
      <c r="BJ263" s="26">
        <f>SUM('percentile 95'!BJ263,'percentile 5'!BJ263)</f>
        <v>0</v>
      </c>
      <c r="BK263" s="26">
        <f>SUM('percentile 95'!BK263,'percentile 5'!BK263)</f>
        <v>0</v>
      </c>
      <c r="BL263" s="26">
        <f>SUM('percentile 95'!BL263,'percentile 5'!BL263)</f>
        <v>0</v>
      </c>
      <c r="BM263" s="26">
        <f>SUM('percentile 95'!BM263,'percentile 5'!BM263)</f>
        <v>0</v>
      </c>
      <c r="BN263" s="26">
        <f>SUM('percentile 95'!BN263,'percentile 5'!BN263)</f>
        <v>0</v>
      </c>
      <c r="BO263" s="26">
        <f>SUM('percentile 95'!BO263,'percentile 5'!BO263)</f>
        <v>0</v>
      </c>
      <c r="BP263" s="26">
        <f>SUM('percentile 95'!BP263,'percentile 5'!BP263)</f>
        <v>0</v>
      </c>
      <c r="BQ263" s="26">
        <f>SUM('percentile 95'!BQ263,'percentile 5'!BQ263)</f>
        <v>0</v>
      </c>
      <c r="BR263" s="26">
        <f>SUM('percentile 95'!BR263,'percentile 5'!BR263)</f>
        <v>0</v>
      </c>
      <c r="BS263" s="26">
        <f>SUM('percentile 95'!BS263,'percentile 5'!BS263)</f>
        <v>0</v>
      </c>
      <c r="BT263" s="26">
        <f>SUM('percentile 95'!BT263,'percentile 5'!BT263)</f>
        <v>0</v>
      </c>
      <c r="BU263" s="26">
        <f>SUM('percentile 95'!BU263,'percentile 5'!BU263)</f>
        <v>0</v>
      </c>
      <c r="BV263" s="26">
        <f>SUM('percentile 95'!BV263,'percentile 5'!BV263)</f>
        <v>0</v>
      </c>
      <c r="BW263" s="26">
        <f>SUM('percentile 95'!BW263,'percentile 5'!BW263)</f>
        <v>0</v>
      </c>
      <c r="BX263" s="26">
        <f>SUM('percentile 95'!BX263,'percentile 5'!BX263)</f>
        <v>0</v>
      </c>
      <c r="BY263" s="26">
        <f>SUM('percentile 95'!BY263,'percentile 5'!BY263)</f>
        <v>0</v>
      </c>
      <c r="BZ263" s="26">
        <f>SUM('percentile 95'!BZ263,'percentile 5'!BZ263)</f>
        <v>0</v>
      </c>
      <c r="CA263" s="26">
        <f>SUM('percentile 95'!CA263,'percentile 5'!CA263)</f>
        <v>0</v>
      </c>
      <c r="CB263" s="26">
        <f>SUM('percentile 95'!CB263,'percentile 5'!CB263)</f>
        <v>0</v>
      </c>
      <c r="CC263" s="26">
        <f>SUM('percentile 95'!CC263,'percentile 5'!CC263)</f>
        <v>0</v>
      </c>
      <c r="CD263" s="26">
        <f>SUM('percentile 95'!CD263,'percentile 5'!CD263)</f>
        <v>0</v>
      </c>
    </row>
    <row r="264" spans="1:82" ht="12.75" customHeight="1" x14ac:dyDescent="0.3">
      <c r="A264" s="1" t="s">
        <v>4</v>
      </c>
      <c r="B264" s="1" t="s">
        <v>609</v>
      </c>
      <c r="C264" s="26">
        <f>SUM('percentile 95'!C264,'percentile 5'!C264)</f>
        <v>0</v>
      </c>
      <c r="D264" s="26">
        <f>SUM('percentile 95'!D264,'percentile 5'!D264)</f>
        <v>0</v>
      </c>
      <c r="E264" s="26">
        <f>SUM('percentile 95'!E264,'percentile 5'!E264)</f>
        <v>0</v>
      </c>
      <c r="F264" s="26">
        <f>SUM('percentile 95'!F264,'percentile 5'!F264)</f>
        <v>0</v>
      </c>
      <c r="G264" s="26">
        <f>SUM('percentile 95'!G264,'percentile 5'!G264)</f>
        <v>4512.5388131802347</v>
      </c>
      <c r="H264" s="26">
        <f>SUM('percentile 95'!H264,'percentile 5'!H264)</f>
        <v>0</v>
      </c>
      <c r="I264" s="26">
        <f>SUM('percentile 95'!I264,'percentile 5'!I264)</f>
        <v>0</v>
      </c>
      <c r="J264" s="26">
        <f>SUM('percentile 95'!J264,'percentile 5'!J264)</f>
        <v>0</v>
      </c>
      <c r="K264" s="26">
        <f>SUM('percentile 95'!K264,'percentile 5'!K264)</f>
        <v>44.676842007046254</v>
      </c>
      <c r="L264" s="26">
        <f>SUM('percentile 95'!L264,'percentile 5'!L264)</f>
        <v>84.108147923706696</v>
      </c>
      <c r="M264" s="26">
        <f>SUM('percentile 95'!M264,'percentile 5'!M264)</f>
        <v>2.347396248013752</v>
      </c>
      <c r="N264" s="26">
        <f>SUM('percentile 95'!N264,'percentile 5'!N264)</f>
        <v>1.8264231487659137</v>
      </c>
      <c r="O264" s="26">
        <f>SUM('percentile 95'!O264,'percentile 5'!O264)</f>
        <v>0</v>
      </c>
      <c r="P264" s="26">
        <f>SUM('percentile 95'!P264,'percentile 5'!P264)</f>
        <v>0</v>
      </c>
      <c r="Q264" s="26">
        <f>SUM('percentile 95'!Q264,'percentile 5'!Q264)</f>
        <v>0</v>
      </c>
      <c r="R264" s="26">
        <f>SUM('percentile 95'!R264,'percentile 5'!R264)</f>
        <v>0</v>
      </c>
      <c r="S264" s="26">
        <f>SUM('percentile 95'!S264,'percentile 5'!S264)</f>
        <v>0</v>
      </c>
      <c r="T264" s="26">
        <f>SUM('percentile 95'!T264,'percentile 5'!T264)</f>
        <v>0</v>
      </c>
      <c r="U264" s="26">
        <f>SUM('percentile 95'!U264,'percentile 5'!U264)</f>
        <v>0</v>
      </c>
      <c r="V264" s="26">
        <f>SUM('percentile 95'!V264,'percentile 5'!V264)</f>
        <v>3434.4126456842118</v>
      </c>
      <c r="W264" s="26">
        <f>SUM('percentile 95'!W264,'percentile 5'!W264)</f>
        <v>1039.2771648335236</v>
      </c>
      <c r="X264" s="26">
        <f>SUM('percentile 95'!X264,'percentile 5'!X264)</f>
        <v>9.5787338452278039</v>
      </c>
      <c r="Y264" s="26">
        <f>SUM('percentile 95'!Y264,'percentile 5'!Y264)</f>
        <v>0</v>
      </c>
      <c r="Z264" s="26">
        <f>SUM('percentile 95'!Z264,'percentile 5'!Z264)</f>
        <v>13.685877981175414</v>
      </c>
      <c r="AA264" s="26">
        <f>SUM('percentile 95'!AA264,'percentile 5'!AA264)</f>
        <v>25.065886838491114</v>
      </c>
      <c r="AB264" s="26">
        <f>SUM('percentile 95'!AB264,'percentile 5'!AB264)</f>
        <v>0</v>
      </c>
      <c r="AC264" s="26">
        <f>SUM('percentile 95'!AC264,'percentile 5'!AC264)</f>
        <v>455.47157377600615</v>
      </c>
      <c r="AD264" s="26">
        <f>SUM('percentile 95'!AD264,'percentile 5'!AD264)</f>
        <v>16.333170554634183</v>
      </c>
      <c r="AE264" s="26">
        <f>SUM('percentile 95'!AE264,'percentile 5'!AE264)</f>
        <v>23.060850417247565</v>
      </c>
      <c r="AF264" s="26">
        <f>SUM('percentile 95'!AF264,'percentile 5'!AF264)</f>
        <v>0</v>
      </c>
      <c r="AG264" s="26">
        <f>SUM('percentile 95'!AG264,'percentile 5'!AG264)</f>
        <v>0</v>
      </c>
      <c r="AH264" s="26">
        <f>SUM('percentile 95'!AH264,'percentile 5'!AH264)</f>
        <v>0</v>
      </c>
      <c r="AI264" s="26">
        <f>SUM('percentile 95'!AI264,'percentile 5'!AI264)</f>
        <v>0</v>
      </c>
      <c r="AJ264" s="26">
        <f>SUM('percentile 95'!AJ264,'percentile 5'!AJ264)</f>
        <v>0</v>
      </c>
      <c r="AK264" s="26">
        <f>SUM('percentile 95'!AK264,'percentile 5'!AK264)</f>
        <v>0</v>
      </c>
      <c r="AL264" s="26">
        <f>SUM('percentile 95'!AL264,'percentile 5'!AL264)</f>
        <v>0.15764000511987078</v>
      </c>
      <c r="AM264" s="26">
        <f>SUM('percentile 95'!AM264,'percentile 5'!AM264)</f>
        <v>0</v>
      </c>
      <c r="AN264" s="26">
        <f>SUM('percentile 95'!AN264,'percentile 5'!AN264)</f>
        <v>0</v>
      </c>
      <c r="AO264" s="26">
        <f>SUM('percentile 95'!AO264,'percentile 5'!AO264)</f>
        <v>0</v>
      </c>
      <c r="AP264" s="26">
        <f>SUM('percentile 95'!AP264,'percentile 5'!AP264)</f>
        <v>0</v>
      </c>
      <c r="AQ264" s="26">
        <f>SUM('percentile 95'!AQ264,'percentile 5'!AQ264)</f>
        <v>0</v>
      </c>
      <c r="AR264" s="26">
        <f>SUM('percentile 95'!AR264,'percentile 5'!AR264)</f>
        <v>0</v>
      </c>
      <c r="AS264" s="26">
        <f>SUM('percentile 95'!AS264,'percentile 5'!AS264)</f>
        <v>0</v>
      </c>
      <c r="AT264" s="26">
        <f>SUM('percentile 95'!AT264,'percentile 5'!AT264)</f>
        <v>0</v>
      </c>
      <c r="AU264" s="26">
        <f>SUM('percentile 95'!AU264,'percentile 5'!AU264)</f>
        <v>0</v>
      </c>
      <c r="AV264" s="26">
        <f>SUM('percentile 95'!AV264,'percentile 5'!AV264)</f>
        <v>0</v>
      </c>
      <c r="AW264" s="26">
        <f>SUM('percentile 95'!AW264,'percentile 5'!AW264)</f>
        <v>0</v>
      </c>
      <c r="AX264" s="26">
        <f>SUM('percentile 95'!AX264,'percentile 5'!AX264)</f>
        <v>132.95880932753263</v>
      </c>
      <c r="AY264" s="26">
        <f>SUM('percentile 95'!AY264,'percentile 5'!AY264)</f>
        <v>0</v>
      </c>
      <c r="AZ264" s="26">
        <f>SUM('percentile 95'!AZ264,'percentile 5'!AZ264)</f>
        <v>0</v>
      </c>
      <c r="BA264" s="26">
        <f>SUM('percentile 95'!BA264,'percentile 5'!BA264)</f>
        <v>95.959891149675229</v>
      </c>
      <c r="BB264" s="26">
        <f>SUM('percentile 95'!BB264,'percentile 5'!BB264)</f>
        <v>1.2607346780815984</v>
      </c>
      <c r="BC264" s="26">
        <f>SUM('percentile 95'!BC264,'percentile 5'!BC264)</f>
        <v>0</v>
      </c>
      <c r="BD264" s="26">
        <f>SUM('percentile 95'!BD264,'percentile 5'!BD264)</f>
        <v>0</v>
      </c>
      <c r="BE264" s="26">
        <f>SUM('percentile 95'!BE264,'percentile 5'!BE264)</f>
        <v>0</v>
      </c>
      <c r="BF264" s="26">
        <f>SUM('percentile 95'!BF264,'percentile 5'!BF264)</f>
        <v>0</v>
      </c>
      <c r="BG264" s="26">
        <f>SUM('percentile 95'!BG264,'percentile 5'!BG264)</f>
        <v>0</v>
      </c>
      <c r="BH264" s="26">
        <f>SUM('percentile 95'!BH264,'percentile 5'!BH264)</f>
        <v>0</v>
      </c>
      <c r="BI264" s="26">
        <f>SUM('percentile 95'!BI264,'percentile 5'!BI264)</f>
        <v>0</v>
      </c>
      <c r="BJ264" s="26">
        <f>SUM('percentile 95'!BJ264,'percentile 5'!BJ264)</f>
        <v>0.74023035579502316</v>
      </c>
      <c r="BK264" s="26">
        <f>SUM('percentile 95'!BK264,'percentile 5'!BK264)</f>
        <v>0</v>
      </c>
      <c r="BL264" s="26">
        <f>SUM('percentile 95'!BL264,'percentile 5'!BL264)</f>
        <v>0</v>
      </c>
      <c r="BM264" s="26">
        <f>SUM('percentile 95'!BM264,'percentile 5'!BM264)</f>
        <v>0</v>
      </c>
      <c r="BN264" s="26">
        <f>SUM('percentile 95'!BN264,'percentile 5'!BN264)</f>
        <v>0</v>
      </c>
      <c r="BO264" s="26">
        <f>SUM('percentile 95'!BO264,'percentile 5'!BO264)</f>
        <v>0</v>
      </c>
      <c r="BP264" s="26">
        <f>SUM('percentile 95'!BP264,'percentile 5'!BP264)</f>
        <v>0</v>
      </c>
      <c r="BQ264" s="26">
        <f>SUM('percentile 95'!BQ264,'percentile 5'!BQ264)</f>
        <v>0</v>
      </c>
      <c r="BR264" s="26">
        <f>SUM('percentile 95'!BR264,'percentile 5'!BR264)</f>
        <v>0</v>
      </c>
      <c r="BS264" s="26">
        <f>SUM('percentile 95'!BS264,'percentile 5'!BS264)</f>
        <v>38.751764819666526</v>
      </c>
      <c r="BT264" s="26">
        <f>SUM('percentile 95'!BT264,'percentile 5'!BT264)</f>
        <v>492.43066680711496</v>
      </c>
      <c r="BU264" s="26">
        <f>SUM('percentile 95'!BU264,'percentile 5'!BU264)</f>
        <v>39.394020971881751</v>
      </c>
      <c r="BV264" s="26">
        <f>SUM('percentile 95'!BV264,'percentile 5'!BV264)</f>
        <v>0</v>
      </c>
      <c r="BW264" s="26">
        <f>SUM('percentile 95'!BW264,'percentile 5'!BW264)</f>
        <v>0</v>
      </c>
      <c r="BX264" s="26">
        <f>SUM('percentile 95'!BX264,'percentile 5'!BX264)</f>
        <v>0</v>
      </c>
      <c r="BY264" s="26">
        <f>SUM('percentile 95'!BY264,'percentile 5'!BY264)</f>
        <v>5.7168354734239726</v>
      </c>
      <c r="BZ264" s="26">
        <f>SUM('percentile 95'!BZ264,'percentile 5'!BZ264)</f>
        <v>72.636174158601236</v>
      </c>
      <c r="CA264" s="26">
        <f>SUM('percentile 95'!CA264,'percentile 5'!CA264)</f>
        <v>5.8846260564189476</v>
      </c>
      <c r="CB264" s="26">
        <f>SUM('percentile 95'!CB264,'percentile 5'!CB264)</f>
        <v>0.84520827198292103</v>
      </c>
      <c r="CC264" s="26">
        <f>SUM('percentile 95'!CC264,'percentile 5'!CC264)</f>
        <v>13.774150330538433</v>
      </c>
      <c r="CD264" s="26">
        <f>SUM('percentile 95'!CD264,'percentile 5'!CD264)</f>
        <v>1.1430057090344936</v>
      </c>
    </row>
    <row r="265" spans="1:82" ht="12.75" customHeight="1" x14ac:dyDescent="0.3">
      <c r="A265" s="1" t="s">
        <v>4</v>
      </c>
      <c r="B265" s="1" t="s">
        <v>611</v>
      </c>
      <c r="C265" s="26">
        <f>SUM('percentile 95'!C265,'percentile 5'!C265)</f>
        <v>0</v>
      </c>
      <c r="D265" s="26">
        <f>SUM('percentile 95'!D265,'percentile 5'!D265)</f>
        <v>0</v>
      </c>
      <c r="E265" s="26">
        <f>SUM('percentile 95'!E265,'percentile 5'!E265)</f>
        <v>0</v>
      </c>
      <c r="F265" s="26">
        <f>SUM('percentile 95'!F265,'percentile 5'!F265)</f>
        <v>0</v>
      </c>
      <c r="G265" s="26">
        <f>SUM('percentile 95'!G265,'percentile 5'!G265)</f>
        <v>0</v>
      </c>
      <c r="H265" s="26">
        <f>SUM('percentile 95'!H265,'percentile 5'!H265)</f>
        <v>0</v>
      </c>
      <c r="I265" s="26">
        <f>SUM('percentile 95'!I265,'percentile 5'!I265)</f>
        <v>0</v>
      </c>
      <c r="J265" s="26">
        <f>SUM('percentile 95'!J265,'percentile 5'!J265)</f>
        <v>0</v>
      </c>
      <c r="K265" s="26">
        <f>SUM('percentile 95'!K265,'percentile 5'!K265)</f>
        <v>0</v>
      </c>
      <c r="L265" s="26">
        <f>SUM('percentile 95'!L265,'percentile 5'!L265)</f>
        <v>0</v>
      </c>
      <c r="M265" s="26">
        <f>SUM('percentile 95'!M265,'percentile 5'!M265)</f>
        <v>0</v>
      </c>
      <c r="N265" s="26">
        <f>SUM('percentile 95'!N265,'percentile 5'!N265)</f>
        <v>0</v>
      </c>
      <c r="O265" s="26">
        <f>SUM('percentile 95'!O265,'percentile 5'!O265)</f>
        <v>434.16043584476353</v>
      </c>
      <c r="P265" s="26">
        <f>SUM('percentile 95'!P265,'percentile 5'!P265)</f>
        <v>0</v>
      </c>
      <c r="Q265" s="26">
        <f>SUM('percentile 95'!Q265,'percentile 5'!Q265)</f>
        <v>0</v>
      </c>
      <c r="R265" s="26">
        <f>SUM('percentile 95'!R265,'percentile 5'!R265)</f>
        <v>0</v>
      </c>
      <c r="S265" s="26">
        <f>SUM('percentile 95'!S265,'percentile 5'!S265)</f>
        <v>0</v>
      </c>
      <c r="T265" s="26">
        <f>SUM('percentile 95'!T265,'percentile 5'!T265)</f>
        <v>0</v>
      </c>
      <c r="U265" s="26">
        <f>SUM('percentile 95'!U265,'percentile 5'!U265)</f>
        <v>7026.5707502973628</v>
      </c>
      <c r="V265" s="26">
        <f>SUM('percentile 95'!V265,'percentile 5'!V265)</f>
        <v>5255.0378555595225</v>
      </c>
      <c r="W265" s="26">
        <f>SUM('percentile 95'!W265,'percentile 5'!W265)</f>
        <v>1613.8772882891953</v>
      </c>
      <c r="X265" s="26">
        <f>SUM('percentile 95'!X265,'percentile 5'!X265)</f>
        <v>0</v>
      </c>
      <c r="Y265" s="26">
        <f>SUM('percentile 95'!Y265,'percentile 5'!Y265)</f>
        <v>22.273954965249441</v>
      </c>
      <c r="Z265" s="26">
        <f>SUM('percentile 95'!Z265,'percentile 5'!Z265)</f>
        <v>18.966213293391288</v>
      </c>
      <c r="AA265" s="26">
        <f>SUM('percentile 95'!AA265,'percentile 5'!AA265)</f>
        <v>37.793620729806804</v>
      </c>
      <c r="AB265" s="26">
        <f>SUM('percentile 95'!AB265,'percentile 5'!AB265)</f>
        <v>38.48542777666723</v>
      </c>
      <c r="AC265" s="26">
        <f>SUM('percentile 95'!AC265,'percentile 5'!AC265)</f>
        <v>573.29270181936124</v>
      </c>
      <c r="AD265" s="26">
        <f>SUM('percentile 95'!AD265,'percentile 5'!AD265)</f>
        <v>25.028651156959697</v>
      </c>
      <c r="AE265" s="26">
        <f>SUM('percentile 95'!AE265,'percentile 5'!AE265)</f>
        <v>35.303936811660826</v>
      </c>
      <c r="AF265" s="26">
        <f>SUM('percentile 95'!AF265,'percentile 5'!AF265)</f>
        <v>0</v>
      </c>
      <c r="AG265" s="26">
        <f>SUM('percentile 95'!AG265,'percentile 5'!AG265)</f>
        <v>0</v>
      </c>
      <c r="AH265" s="26">
        <f>SUM('percentile 95'!AH265,'percentile 5'!AH265)</f>
        <v>0</v>
      </c>
      <c r="AI265" s="26">
        <f>SUM('percentile 95'!AI265,'percentile 5'!AI265)</f>
        <v>2.6973846349563733</v>
      </c>
      <c r="AJ265" s="26">
        <f>SUM('percentile 95'!AJ265,'percentile 5'!AJ265)</f>
        <v>0</v>
      </c>
      <c r="AK265" s="26">
        <f>SUM('percentile 95'!AK265,'percentile 5'!AK265)</f>
        <v>41.467950997543518</v>
      </c>
      <c r="AL265" s="26">
        <f>SUM('percentile 95'!AL265,'percentile 5'!AL265)</f>
        <v>0</v>
      </c>
      <c r="AM265" s="26">
        <f>SUM('percentile 95'!AM265,'percentile 5'!AM265)</f>
        <v>0</v>
      </c>
      <c r="AN265" s="26">
        <f>SUM('percentile 95'!AN265,'percentile 5'!AN265)</f>
        <v>0</v>
      </c>
      <c r="AO265" s="26">
        <f>SUM('percentile 95'!AO265,'percentile 5'!AO265)</f>
        <v>0</v>
      </c>
      <c r="AP265" s="26">
        <f>SUM('percentile 95'!AP265,'percentile 5'!AP265)</f>
        <v>13923.850469021796</v>
      </c>
      <c r="AQ265" s="26">
        <f>SUM('percentile 95'!AQ265,'percentile 5'!AQ265)</f>
        <v>846.16572740651827</v>
      </c>
      <c r="AR265" s="26">
        <f>SUM('percentile 95'!AR265,'percentile 5'!AR265)</f>
        <v>0</v>
      </c>
      <c r="AS265" s="26">
        <f>SUM('percentile 95'!AS265,'percentile 5'!AS265)</f>
        <v>19.452460099831068</v>
      </c>
      <c r="AT265" s="26">
        <f>SUM('percentile 95'!AT265,'percentile 5'!AT265)</f>
        <v>43.454589511730568</v>
      </c>
      <c r="AU265" s="26">
        <f>SUM('percentile 95'!AU265,'percentile 5'!AU265)</f>
        <v>2.7977360786594332</v>
      </c>
      <c r="AV265" s="26">
        <f>SUM('percentile 95'!AV265,'percentile 5'!AV265)</f>
        <v>0</v>
      </c>
      <c r="AW265" s="26">
        <f>SUM('percentile 95'!AW265,'percentile 5'!AW265)</f>
        <v>0</v>
      </c>
      <c r="AX265" s="26">
        <f>SUM('percentile 95'!AX265,'percentile 5'!AX265)</f>
        <v>0</v>
      </c>
      <c r="AY265" s="26">
        <f>SUM('percentile 95'!AY265,'percentile 5'!AY265)</f>
        <v>434.16043584476353</v>
      </c>
      <c r="AZ265" s="26">
        <f>SUM('percentile 95'!AZ265,'percentile 5'!AZ265)</f>
        <v>0</v>
      </c>
      <c r="BA265" s="26">
        <f>SUM('percentile 95'!BA265,'percentile 5'!BA265)</f>
        <v>45.037737730303064</v>
      </c>
      <c r="BB265" s="26">
        <f>SUM('percentile 95'!BB265,'percentile 5'!BB265)</f>
        <v>0</v>
      </c>
      <c r="BC265" s="26">
        <f>SUM('percentile 95'!BC265,'percentile 5'!BC265)</f>
        <v>0</v>
      </c>
      <c r="BD265" s="26">
        <f>SUM('percentile 95'!BD265,'percentile 5'!BD265)</f>
        <v>0</v>
      </c>
      <c r="BE265" s="26">
        <f>SUM('percentile 95'!BE265,'percentile 5'!BE265)</f>
        <v>0</v>
      </c>
      <c r="BF265" s="26">
        <f>SUM('percentile 95'!BF265,'percentile 5'!BF265)</f>
        <v>0</v>
      </c>
      <c r="BG265" s="26">
        <f>SUM('percentile 95'!BG265,'percentile 5'!BG265)</f>
        <v>0</v>
      </c>
      <c r="BH265" s="26">
        <f>SUM('percentile 95'!BH265,'percentile 5'!BH265)</f>
        <v>0</v>
      </c>
      <c r="BI265" s="26">
        <f>SUM('percentile 95'!BI265,'percentile 5'!BI265)</f>
        <v>0</v>
      </c>
      <c r="BJ265" s="26">
        <f>SUM('percentile 95'!BJ265,'percentile 5'!BJ265)</f>
        <v>0</v>
      </c>
      <c r="BK265" s="26">
        <f>SUM('percentile 95'!BK265,'percentile 5'!BK265)</f>
        <v>0</v>
      </c>
      <c r="BL265" s="26">
        <f>SUM('percentile 95'!BL265,'percentile 5'!BL265)</f>
        <v>0</v>
      </c>
      <c r="BM265" s="26">
        <f>SUM('percentile 95'!BM265,'percentile 5'!BM265)</f>
        <v>0</v>
      </c>
      <c r="BN265" s="26">
        <f>SUM('percentile 95'!BN265,'percentile 5'!BN265)</f>
        <v>0</v>
      </c>
      <c r="BO265" s="26">
        <f>SUM('percentile 95'!BO265,'percentile 5'!BO265)</f>
        <v>0</v>
      </c>
      <c r="BP265" s="26">
        <f>SUM('percentile 95'!BP265,'percentile 5'!BP265)</f>
        <v>0</v>
      </c>
      <c r="BQ265" s="26">
        <f>SUM('percentile 95'!BQ265,'percentile 5'!BQ265)</f>
        <v>0</v>
      </c>
      <c r="BR265" s="26">
        <f>SUM('percentile 95'!BR265,'percentile 5'!BR265)</f>
        <v>0</v>
      </c>
      <c r="BS265" s="26">
        <f>SUM('percentile 95'!BS265,'percentile 5'!BS265)</f>
        <v>56.759834023198096</v>
      </c>
      <c r="BT265" s="26">
        <f>SUM('percentile 95'!BT265,'percentile 5'!BT265)</f>
        <v>611.77812959602852</v>
      </c>
      <c r="BU265" s="26">
        <f>SUM('percentile 95'!BU265,'percentile 5'!BU265)</f>
        <v>60.332587968620523</v>
      </c>
      <c r="BV265" s="26">
        <f>SUM('percentile 95'!BV265,'percentile 5'!BV265)</f>
        <v>0</v>
      </c>
      <c r="BW265" s="26">
        <f>SUM('percentile 95'!BW265,'percentile 5'!BW265)</f>
        <v>0</v>
      </c>
      <c r="BX265" s="26">
        <f>SUM('percentile 95'!BX265,'percentile 5'!BX265)</f>
        <v>0</v>
      </c>
      <c r="BY265" s="26">
        <f>SUM('percentile 95'!BY265,'percentile 5'!BY265)</f>
        <v>6.7518832135872664</v>
      </c>
      <c r="BZ265" s="26">
        <f>SUM('percentile 95'!BZ265,'percentile 5'!BZ265)</f>
        <v>72.344984786882705</v>
      </c>
      <c r="CA265" s="26">
        <f>SUM('percentile 95'!CA265,'percentile 5'!CA265)</f>
        <v>6.9228326647398406</v>
      </c>
      <c r="CB265" s="26">
        <f>SUM('percentile 95'!CB265,'percentile 5'!CB265)</f>
        <v>0.40125640396055012</v>
      </c>
      <c r="CC265" s="26">
        <f>SUM('percentile 95'!CC265,'percentile 5'!CC265)</f>
        <v>7.8402274078973937</v>
      </c>
      <c r="CD265" s="26">
        <f>SUM('percentile 95'!CD265,'percentile 5'!CD265)</f>
        <v>0</v>
      </c>
    </row>
    <row r="266" spans="1:82" ht="12.75" customHeight="1" x14ac:dyDescent="0.3">
      <c r="A266" s="1" t="s">
        <v>4</v>
      </c>
      <c r="B266" s="1" t="s">
        <v>613</v>
      </c>
      <c r="C266" s="26">
        <f>SUM('percentile 95'!C266,'percentile 5'!C266)</f>
        <v>0</v>
      </c>
      <c r="D266" s="26">
        <f>SUM('percentile 95'!D266,'percentile 5'!D266)</f>
        <v>0</v>
      </c>
      <c r="E266" s="26">
        <f>SUM('percentile 95'!E266,'percentile 5'!E266)</f>
        <v>0</v>
      </c>
      <c r="F266" s="26">
        <f>SUM('percentile 95'!F266,'percentile 5'!F266)</f>
        <v>0</v>
      </c>
      <c r="G266" s="26">
        <f>SUM('percentile 95'!G266,'percentile 5'!G266)</f>
        <v>0</v>
      </c>
      <c r="H266" s="26">
        <f>SUM('percentile 95'!H266,'percentile 5'!H266)</f>
        <v>0</v>
      </c>
      <c r="I266" s="26">
        <f>SUM('percentile 95'!I266,'percentile 5'!I266)</f>
        <v>0</v>
      </c>
      <c r="J266" s="26">
        <f>SUM('percentile 95'!J266,'percentile 5'!J266)</f>
        <v>0</v>
      </c>
      <c r="K266" s="26">
        <f>SUM('percentile 95'!K266,'percentile 5'!K266)</f>
        <v>0</v>
      </c>
      <c r="L266" s="26">
        <f>SUM('percentile 95'!L266,'percentile 5'!L266)</f>
        <v>0</v>
      </c>
      <c r="M266" s="26">
        <f>SUM('percentile 95'!M266,'percentile 5'!M266)</f>
        <v>0</v>
      </c>
      <c r="N266" s="26">
        <f>SUM('percentile 95'!N266,'percentile 5'!N266)</f>
        <v>0</v>
      </c>
      <c r="O266" s="26">
        <f>SUM('percentile 95'!O266,'percentile 5'!O266)</f>
        <v>0</v>
      </c>
      <c r="P266" s="26">
        <f>SUM('percentile 95'!P266,'percentile 5'!P266)</f>
        <v>2715.635148122321</v>
      </c>
      <c r="Q266" s="26">
        <f>SUM('percentile 95'!Q266,'percentile 5'!Q266)</f>
        <v>0</v>
      </c>
      <c r="R266" s="26">
        <f>SUM('percentile 95'!R266,'percentile 5'!R266)</f>
        <v>2.7782850194837487</v>
      </c>
      <c r="S266" s="26">
        <f>SUM('percentile 95'!S266,'percentile 5'!S266)</f>
        <v>0</v>
      </c>
      <c r="T266" s="26">
        <f>SUM('percentile 95'!T266,'percentile 5'!T266)</f>
        <v>0</v>
      </c>
      <c r="U266" s="26">
        <f>SUM('percentile 95'!U266,'percentile 5'!U266)</f>
        <v>0</v>
      </c>
      <c r="V266" s="26">
        <f>SUM('percentile 95'!V266,'percentile 5'!V266)</f>
        <v>0</v>
      </c>
      <c r="W266" s="26">
        <f>SUM('percentile 95'!W266,'percentile 5'!W266)</f>
        <v>0</v>
      </c>
      <c r="X266" s="26">
        <f>SUM('percentile 95'!X266,'percentile 5'!X266)</f>
        <v>0</v>
      </c>
      <c r="Y266" s="26">
        <f>SUM('percentile 95'!Y266,'percentile 5'!Y266)</f>
        <v>0</v>
      </c>
      <c r="Z266" s="26">
        <f>SUM('percentile 95'!Z266,'percentile 5'!Z266)</f>
        <v>16.541289969072363</v>
      </c>
      <c r="AA266" s="26">
        <f>SUM('percentile 95'!AA266,'percentile 5'!AA266)</f>
        <v>33.36505609782985</v>
      </c>
      <c r="AB266" s="26">
        <f>SUM('percentile 95'!AB266,'percentile 5'!AB266)</f>
        <v>48.723185806145274</v>
      </c>
      <c r="AC266" s="26">
        <f>SUM('percentile 95'!AC266,'percentile 5'!AC266)</f>
        <v>533.25939140958008</v>
      </c>
      <c r="AD266" s="26">
        <f>SUM('percentile 95'!AD266,'percentile 5'!AD266)</f>
        <v>29.472886381375883</v>
      </c>
      <c r="AE266" s="26">
        <f>SUM('percentile 95'!AE266,'percentile 5'!AE266)</f>
        <v>44.555121736872344</v>
      </c>
      <c r="AF266" s="26">
        <f>SUM('percentile 95'!AF266,'percentile 5'!AF266)</f>
        <v>0</v>
      </c>
      <c r="AG266" s="26">
        <f>SUM('percentile 95'!AG266,'percentile 5'!AG266)</f>
        <v>0</v>
      </c>
      <c r="AH266" s="26">
        <f>SUM('percentile 95'!AH266,'percentile 5'!AH266)</f>
        <v>0</v>
      </c>
      <c r="AI266" s="26">
        <f>SUM('percentile 95'!AI266,'percentile 5'!AI266)</f>
        <v>0</v>
      </c>
      <c r="AJ266" s="26">
        <f>SUM('percentile 95'!AJ266,'percentile 5'!AJ266)</f>
        <v>0</v>
      </c>
      <c r="AK266" s="26">
        <f>SUM('percentile 95'!AK266,'percentile 5'!AK266)</f>
        <v>0</v>
      </c>
      <c r="AL266" s="26">
        <f>SUM('percentile 95'!AL266,'percentile 5'!AL266)</f>
        <v>0</v>
      </c>
      <c r="AM266" s="26">
        <f>SUM('percentile 95'!AM266,'percentile 5'!AM266)</f>
        <v>0</v>
      </c>
      <c r="AN266" s="26">
        <f>SUM('percentile 95'!AN266,'percentile 5'!AN266)</f>
        <v>0</v>
      </c>
      <c r="AO266" s="26">
        <f>SUM('percentile 95'!AO266,'percentile 5'!AO266)</f>
        <v>2720.713295900207</v>
      </c>
      <c r="AP266" s="26">
        <f>SUM('percentile 95'!AP266,'percentile 5'!AP266)</f>
        <v>0</v>
      </c>
      <c r="AQ266" s="26">
        <f>SUM('percentile 95'!AQ266,'percentile 5'!AQ266)</f>
        <v>774.15553204889238</v>
      </c>
      <c r="AR266" s="26">
        <f>SUM('percentile 95'!AR266,'percentile 5'!AR266)</f>
        <v>58.125886983379154</v>
      </c>
      <c r="AS266" s="26">
        <f>SUM('percentile 95'!AS266,'percentile 5'!AS266)</f>
        <v>13.597229815961727</v>
      </c>
      <c r="AT266" s="26">
        <f>SUM('percentile 95'!AT266,'percentile 5'!AT266)</f>
        <v>0</v>
      </c>
      <c r="AU266" s="26">
        <f>SUM('percentile 95'!AU266,'percentile 5'!AU266)</f>
        <v>4.5871054647035114</v>
      </c>
      <c r="AV266" s="26">
        <f>SUM('percentile 95'!AV266,'percentile 5'!AV266)</f>
        <v>0</v>
      </c>
      <c r="AW266" s="26">
        <f>SUM('percentile 95'!AW266,'percentile 5'!AW266)</f>
        <v>0</v>
      </c>
      <c r="AX266" s="26">
        <f>SUM('percentile 95'!AX266,'percentile 5'!AX266)</f>
        <v>0</v>
      </c>
      <c r="AY266" s="26">
        <f>SUM('percentile 95'!AY266,'percentile 5'!AY266)</f>
        <v>0</v>
      </c>
      <c r="AZ266" s="26">
        <f>SUM('percentile 95'!AZ266,'percentile 5'!AZ266)</f>
        <v>0</v>
      </c>
      <c r="BA266" s="26">
        <f>SUM('percentile 95'!BA266,'percentile 5'!BA266)</f>
        <v>0</v>
      </c>
      <c r="BB266" s="26">
        <f>SUM('percentile 95'!BB266,'percentile 5'!BB266)</f>
        <v>0</v>
      </c>
      <c r="BC266" s="26">
        <f>SUM('percentile 95'!BC266,'percentile 5'!BC266)</f>
        <v>0</v>
      </c>
      <c r="BD266" s="26">
        <f>SUM('percentile 95'!BD266,'percentile 5'!BD266)</f>
        <v>0</v>
      </c>
      <c r="BE266" s="26">
        <f>SUM('percentile 95'!BE266,'percentile 5'!BE266)</f>
        <v>0</v>
      </c>
      <c r="BF266" s="26">
        <f>SUM('percentile 95'!BF266,'percentile 5'!BF266)</f>
        <v>0</v>
      </c>
      <c r="BG266" s="26">
        <f>SUM('percentile 95'!BG266,'percentile 5'!BG266)</f>
        <v>0</v>
      </c>
      <c r="BH266" s="26">
        <f>SUM('percentile 95'!BH266,'percentile 5'!BH266)</f>
        <v>0</v>
      </c>
      <c r="BI266" s="26">
        <f>SUM('percentile 95'!BI266,'percentile 5'!BI266)</f>
        <v>0</v>
      </c>
      <c r="BJ266" s="26">
        <f>SUM('percentile 95'!BJ266,'percentile 5'!BJ266)</f>
        <v>0</v>
      </c>
      <c r="BK266" s="26">
        <f>SUM('percentile 95'!BK266,'percentile 5'!BK266)</f>
        <v>0</v>
      </c>
      <c r="BL266" s="26">
        <f>SUM('percentile 95'!BL266,'percentile 5'!BL266)</f>
        <v>5.0781477778861479</v>
      </c>
      <c r="BM266" s="26">
        <f>SUM('percentile 95'!BM266,'percentile 5'!BM266)</f>
        <v>0.24808544597534754</v>
      </c>
      <c r="BN266" s="26">
        <f>SUM('percentile 95'!BN266,'percentile 5'!BN266)</f>
        <v>5.739086810829324E-2</v>
      </c>
      <c r="BO266" s="26">
        <f>SUM('percentile 95'!BO266,'percentile 5'!BO266)</f>
        <v>63.153083735103088</v>
      </c>
      <c r="BP266" s="26">
        <f>SUM('percentile 95'!BP266,'percentile 5'!BP266)</f>
        <v>0</v>
      </c>
      <c r="BQ266" s="26">
        <f>SUM('percentile 95'!BQ266,'percentile 5'!BQ266)</f>
        <v>0</v>
      </c>
      <c r="BR266" s="26">
        <f>SUM('percentile 95'!BR266,'percentile 5'!BR266)</f>
        <v>0</v>
      </c>
      <c r="BS266" s="26">
        <f>SUM('percentile 95'!BS266,'percentile 5'!BS266)</f>
        <v>49.906346066902209</v>
      </c>
      <c r="BT266" s="26">
        <f>SUM('percentile 95'!BT266,'percentile 5'!BT266)</f>
        <v>581.98257721572543</v>
      </c>
      <c r="BU266" s="26">
        <f>SUM('percentile 95'!BU266,'percentile 5'!BU266)</f>
        <v>74.028008118248223</v>
      </c>
      <c r="BV266" s="26">
        <f>SUM('percentile 95'!BV266,'percentile 5'!BV266)</f>
        <v>0</v>
      </c>
      <c r="BW266" s="26">
        <f>SUM('percentile 95'!BW266,'percentile 5'!BW266)</f>
        <v>0</v>
      </c>
      <c r="BX266" s="26">
        <f>SUM('percentile 95'!BX266,'percentile 5'!BX266)</f>
        <v>0</v>
      </c>
      <c r="BY266" s="26">
        <f>SUM('percentile 95'!BY266,'percentile 5'!BY266)</f>
        <v>6.6192028014400819</v>
      </c>
      <c r="BZ266" s="26">
        <f>SUM('percentile 95'!BZ266,'percentile 5'!BZ266)</f>
        <v>73.935016459619973</v>
      </c>
      <c r="CA266" s="26">
        <f>SUM('percentile 95'!CA266,'percentile 5'!CA266)</f>
        <v>10.700860321115284</v>
      </c>
      <c r="CB266" s="26">
        <f>SUM('percentile 95'!CB266,'percentile 5'!CB266)</f>
        <v>0.25100522122282476</v>
      </c>
      <c r="CC266" s="26">
        <f>SUM('percentile 95'!CC266,'percentile 5'!CC266)</f>
        <v>5.2844796878778366</v>
      </c>
      <c r="CD266" s="26">
        <f>SUM('percentile 95'!CD266,'percentile 5'!CD266)</f>
        <v>3.2094355087239954</v>
      </c>
    </row>
    <row r="267" spans="1:82" ht="12.75" customHeight="1" x14ac:dyDescent="0.3">
      <c r="A267" s="1" t="s">
        <v>4</v>
      </c>
      <c r="B267" s="1" t="s">
        <v>615</v>
      </c>
      <c r="C267" s="26">
        <f>SUM('percentile 95'!C267,'percentile 5'!C267)</f>
        <v>0</v>
      </c>
      <c r="D267" s="26">
        <f>SUM('percentile 95'!D267,'percentile 5'!D267)</f>
        <v>0</v>
      </c>
      <c r="E267" s="26">
        <f>SUM('percentile 95'!E267,'percentile 5'!E267)</f>
        <v>0</v>
      </c>
      <c r="F267" s="26">
        <f>SUM('percentile 95'!F267,'percentile 5'!F267)</f>
        <v>0</v>
      </c>
      <c r="G267" s="26">
        <f>SUM('percentile 95'!G267,'percentile 5'!G267)</f>
        <v>0</v>
      </c>
      <c r="H267" s="26">
        <f>SUM('percentile 95'!H267,'percentile 5'!H267)</f>
        <v>0</v>
      </c>
      <c r="I267" s="26">
        <f>SUM('percentile 95'!I267,'percentile 5'!I267)</f>
        <v>0</v>
      </c>
      <c r="J267" s="26">
        <f>SUM('percentile 95'!J267,'percentile 5'!J267)</f>
        <v>0</v>
      </c>
      <c r="K267" s="26">
        <f>SUM('percentile 95'!K267,'percentile 5'!K267)</f>
        <v>0</v>
      </c>
      <c r="L267" s="26">
        <f>SUM('percentile 95'!L267,'percentile 5'!L267)</f>
        <v>4094.6400923760702</v>
      </c>
      <c r="M267" s="26">
        <f>SUM('percentile 95'!M267,'percentile 5'!M267)</f>
        <v>0</v>
      </c>
      <c r="N267" s="26">
        <f>SUM('percentile 95'!N267,'percentile 5'!N267)</f>
        <v>0</v>
      </c>
      <c r="O267" s="26">
        <f>SUM('percentile 95'!O267,'percentile 5'!O267)</f>
        <v>346.94497011400881</v>
      </c>
      <c r="P267" s="26">
        <f>SUM('percentile 95'!P267,'percentile 5'!P267)</f>
        <v>0</v>
      </c>
      <c r="Q267" s="26">
        <f>SUM('percentile 95'!Q267,'percentile 5'!Q267)</f>
        <v>0</v>
      </c>
      <c r="R267" s="26">
        <f>SUM('percentile 95'!R267,'percentile 5'!R267)</f>
        <v>0</v>
      </c>
      <c r="S267" s="26">
        <f>SUM('percentile 95'!S267,'percentile 5'!S267)</f>
        <v>0</v>
      </c>
      <c r="T267" s="26">
        <f>SUM('percentile 95'!T267,'percentile 5'!T267)</f>
        <v>0</v>
      </c>
      <c r="U267" s="26">
        <f>SUM('percentile 95'!U267,'percentile 5'!U267)</f>
        <v>0</v>
      </c>
      <c r="V267" s="26">
        <f>SUM('percentile 95'!V267,'percentile 5'!V267)</f>
        <v>4095.9489491968784</v>
      </c>
      <c r="W267" s="26">
        <f>SUM('percentile 95'!W267,'percentile 5'!W267)</f>
        <v>1069.4175282958461</v>
      </c>
      <c r="X267" s="26">
        <f>SUM('percentile 95'!X267,'percentile 5'!X267)</f>
        <v>8.7401173194245789</v>
      </c>
      <c r="Y267" s="26">
        <f>SUM('percentile 95'!Y267,'percentile 5'!Y267)</f>
        <v>0</v>
      </c>
      <c r="Z267" s="26">
        <f>SUM('percentile 95'!Z267,'percentile 5'!Z267)</f>
        <v>18.34875581832442</v>
      </c>
      <c r="AA267" s="26">
        <f>SUM('percentile 95'!AA267,'percentile 5'!AA267)</f>
        <v>33.265562608725659</v>
      </c>
      <c r="AB267" s="26">
        <f>SUM('percentile 95'!AB267,'percentile 5'!AB267)</f>
        <v>45.318152565018075</v>
      </c>
      <c r="AC267" s="26">
        <f>SUM('percentile 95'!AC267,'percentile 5'!AC267)</f>
        <v>623.20153540833007</v>
      </c>
      <c r="AD267" s="26">
        <f>SUM('percentile 95'!AD267,'percentile 5'!AD267)</f>
        <v>39.917778062883308</v>
      </c>
      <c r="AE267" s="26">
        <f>SUM('percentile 95'!AE267,'percentile 5'!AE267)</f>
        <v>61.789399894193195</v>
      </c>
      <c r="AF267" s="26">
        <f>SUM('percentile 95'!AF267,'percentile 5'!AF267)</f>
        <v>0</v>
      </c>
      <c r="AG267" s="26">
        <f>SUM('percentile 95'!AG267,'percentile 5'!AG267)</f>
        <v>0</v>
      </c>
      <c r="AH267" s="26">
        <f>SUM('percentile 95'!AH267,'percentile 5'!AH267)</f>
        <v>0</v>
      </c>
      <c r="AI267" s="26">
        <f>SUM('percentile 95'!AI267,'percentile 5'!AI267)</f>
        <v>0</v>
      </c>
      <c r="AJ267" s="26">
        <f>SUM('percentile 95'!AJ267,'percentile 5'!AJ267)</f>
        <v>0</v>
      </c>
      <c r="AK267" s="26">
        <f>SUM('percentile 95'!AK267,'percentile 5'!AK267)</f>
        <v>47.684444613903359</v>
      </c>
      <c r="AL267" s="26">
        <f>SUM('percentile 95'!AL267,'percentile 5'!AL267)</f>
        <v>0</v>
      </c>
      <c r="AM267" s="26">
        <f>SUM('percentile 95'!AM267,'percentile 5'!AM267)</f>
        <v>0</v>
      </c>
      <c r="AN267" s="26">
        <f>SUM('percentile 95'!AN267,'percentile 5'!AN267)</f>
        <v>0</v>
      </c>
      <c r="AO267" s="26">
        <f>SUM('percentile 95'!AO267,'percentile 5'!AO267)</f>
        <v>0</v>
      </c>
      <c r="AP267" s="26">
        <f>SUM('percentile 95'!AP267,'percentile 5'!AP267)</f>
        <v>7970.6953835187805</v>
      </c>
      <c r="AQ267" s="26">
        <f>SUM('percentile 95'!AQ267,'percentile 5'!AQ267)</f>
        <v>989.22609890646856</v>
      </c>
      <c r="AR267" s="26">
        <f>SUM('percentile 95'!AR267,'percentile 5'!AR267)</f>
        <v>0</v>
      </c>
      <c r="AS267" s="26">
        <f>SUM('percentile 95'!AS267,'percentile 5'!AS267)</f>
        <v>0</v>
      </c>
      <c r="AT267" s="26">
        <f>SUM('percentile 95'!AT267,'percentile 5'!AT267)</f>
        <v>0</v>
      </c>
      <c r="AU267" s="26">
        <f>SUM('percentile 95'!AU267,'percentile 5'!AU267)</f>
        <v>2.6274377733247376</v>
      </c>
      <c r="AV267" s="26">
        <f>SUM('percentile 95'!AV267,'percentile 5'!AV267)</f>
        <v>0</v>
      </c>
      <c r="AW267" s="26">
        <f>SUM('percentile 95'!AW267,'percentile 5'!AW267)</f>
        <v>0</v>
      </c>
      <c r="AX267" s="26">
        <f>SUM('percentile 95'!AX267,'percentile 5'!AX267)</f>
        <v>0</v>
      </c>
      <c r="AY267" s="26">
        <f>SUM('percentile 95'!AY267,'percentile 5'!AY267)</f>
        <v>346.94497011400881</v>
      </c>
      <c r="AZ267" s="26">
        <f>SUM('percentile 95'!AZ267,'percentile 5'!AZ267)</f>
        <v>0</v>
      </c>
      <c r="BA267" s="26">
        <f>SUM('percentile 95'!BA267,'percentile 5'!BA267)</f>
        <v>0</v>
      </c>
      <c r="BB267" s="26">
        <f>SUM('percentile 95'!BB267,'percentile 5'!BB267)</f>
        <v>0</v>
      </c>
      <c r="BC267" s="26">
        <f>SUM('percentile 95'!BC267,'percentile 5'!BC267)</f>
        <v>0</v>
      </c>
      <c r="BD267" s="26">
        <f>SUM('percentile 95'!BD267,'percentile 5'!BD267)</f>
        <v>0</v>
      </c>
      <c r="BE267" s="26">
        <f>SUM('percentile 95'!BE267,'percentile 5'!BE267)</f>
        <v>6832.1108693909291</v>
      </c>
      <c r="BF267" s="26">
        <f>SUM('percentile 95'!BF267,'percentile 5'!BF267)</f>
        <v>0</v>
      </c>
      <c r="BG267" s="26">
        <f>SUM('percentile 95'!BG267,'percentile 5'!BG267)</f>
        <v>0</v>
      </c>
      <c r="BH267" s="26">
        <f>SUM('percentile 95'!BH267,'percentile 5'!BH267)</f>
        <v>0</v>
      </c>
      <c r="BI267" s="26">
        <f>SUM('percentile 95'!BI267,'percentile 5'!BI267)</f>
        <v>0</v>
      </c>
      <c r="BJ267" s="26">
        <f>SUM('percentile 95'!BJ267,'percentile 5'!BJ267)</f>
        <v>0</v>
      </c>
      <c r="BK267" s="26">
        <f>SUM('percentile 95'!BK267,'percentile 5'!BK267)</f>
        <v>0</v>
      </c>
      <c r="BL267" s="26">
        <f>SUM('percentile 95'!BL267,'percentile 5'!BL267)</f>
        <v>0</v>
      </c>
      <c r="BM267" s="26">
        <f>SUM('percentile 95'!BM267,'percentile 5'!BM267)</f>
        <v>0</v>
      </c>
      <c r="BN267" s="26">
        <f>SUM('percentile 95'!BN267,'percentile 5'!BN267)</f>
        <v>0</v>
      </c>
      <c r="BO267" s="26">
        <f>SUM('percentile 95'!BO267,'percentile 5'!BO267)</f>
        <v>0</v>
      </c>
      <c r="BP267" s="26">
        <f>SUM('percentile 95'!BP267,'percentile 5'!BP267)</f>
        <v>0</v>
      </c>
      <c r="BQ267" s="26">
        <f>SUM('percentile 95'!BQ267,'percentile 5'!BQ267)</f>
        <v>0</v>
      </c>
      <c r="BR267" s="26">
        <f>SUM('percentile 95'!BR267,'percentile 5'!BR267)</f>
        <v>0</v>
      </c>
      <c r="BS267" s="26">
        <f>SUM('percentile 95'!BS267,'percentile 5'!BS267)</f>
        <v>51.61431842705008</v>
      </c>
      <c r="BT267" s="26">
        <f>SUM('percentile 95'!BT267,'percentile 5'!BT267)</f>
        <v>668.51968797334814</v>
      </c>
      <c r="BU267" s="26">
        <f>SUM('percentile 95'!BU267,'percentile 5'!BU267)</f>
        <v>101.7071779570765</v>
      </c>
      <c r="BV267" s="26">
        <f>SUM('percentile 95'!BV267,'percentile 5'!BV267)</f>
        <v>0</v>
      </c>
      <c r="BW267" s="26">
        <f>SUM('percentile 95'!BW267,'percentile 5'!BW267)</f>
        <v>0</v>
      </c>
      <c r="BX267" s="26">
        <f>SUM('percentile 95'!BX267,'percentile 5'!BX267)</f>
        <v>0</v>
      </c>
      <c r="BY267" s="26">
        <f>SUM('percentile 95'!BY267,'percentile 5'!BY267)</f>
        <v>5.2185170714078533</v>
      </c>
      <c r="BZ267" s="26">
        <f>SUM('percentile 95'!BZ267,'percentile 5'!BZ267)</f>
        <v>0</v>
      </c>
      <c r="CA267" s="26">
        <f>SUM('percentile 95'!CA267,'percentile 5'!CA267)</f>
        <v>10.379595293950645</v>
      </c>
      <c r="CB267" s="26">
        <f>SUM('percentile 95'!CB267,'percentile 5'!CB267)</f>
        <v>0</v>
      </c>
      <c r="CC267" s="26">
        <f>SUM('percentile 95'!CC267,'percentile 5'!CC267)</f>
        <v>11.028065688383853</v>
      </c>
      <c r="CD267" s="26">
        <f>SUM('percentile 95'!CD267,'percentile 5'!CD267)</f>
        <v>0</v>
      </c>
    </row>
    <row r="268" spans="1:82" ht="12.75" customHeight="1" x14ac:dyDescent="0.3">
      <c r="A268" s="1" t="s">
        <v>4</v>
      </c>
      <c r="B268" s="1" t="s">
        <v>617</v>
      </c>
      <c r="C268" s="26">
        <f>SUM('percentile 95'!C268,'percentile 5'!C268)</f>
        <v>0</v>
      </c>
      <c r="D268" s="26">
        <f>SUM('percentile 95'!D268,'percentile 5'!D268)</f>
        <v>0</v>
      </c>
      <c r="E268" s="26">
        <f>SUM('percentile 95'!E268,'percentile 5'!E268)</f>
        <v>0</v>
      </c>
      <c r="F268" s="26">
        <f>SUM('percentile 95'!F268,'percentile 5'!F268)</f>
        <v>0</v>
      </c>
      <c r="G268" s="26">
        <f>SUM('percentile 95'!G268,'percentile 5'!G268)</f>
        <v>0</v>
      </c>
      <c r="H268" s="26">
        <f>SUM('percentile 95'!H268,'percentile 5'!H268)</f>
        <v>0</v>
      </c>
      <c r="I268" s="26">
        <f>SUM('percentile 95'!I268,'percentile 5'!I268)</f>
        <v>0</v>
      </c>
      <c r="J268" s="26">
        <f>SUM('percentile 95'!J268,'percentile 5'!J268)</f>
        <v>0</v>
      </c>
      <c r="K268" s="26">
        <f>SUM('percentile 95'!K268,'percentile 5'!K268)</f>
        <v>0</v>
      </c>
      <c r="L268" s="26">
        <f>SUM('percentile 95'!L268,'percentile 5'!L268)</f>
        <v>3721.811532104553</v>
      </c>
      <c r="M268" s="26">
        <f>SUM('percentile 95'!M268,'percentile 5'!M268)</f>
        <v>0</v>
      </c>
      <c r="N268" s="26">
        <f>SUM('percentile 95'!N268,'percentile 5'!N268)</f>
        <v>0</v>
      </c>
      <c r="O268" s="26">
        <f>SUM('percentile 95'!O268,'percentile 5'!O268)</f>
        <v>418.58779743110352</v>
      </c>
      <c r="P268" s="26">
        <f>SUM('percentile 95'!P268,'percentile 5'!P268)</f>
        <v>0</v>
      </c>
      <c r="Q268" s="26">
        <f>SUM('percentile 95'!Q268,'percentile 5'!Q268)</f>
        <v>0</v>
      </c>
      <c r="R268" s="26">
        <f>SUM('percentile 95'!R268,'percentile 5'!R268)</f>
        <v>0</v>
      </c>
      <c r="S268" s="26">
        <f>SUM('percentile 95'!S268,'percentile 5'!S268)</f>
        <v>0</v>
      </c>
      <c r="T268" s="26">
        <f>SUM('percentile 95'!T268,'percentile 5'!T268)</f>
        <v>0</v>
      </c>
      <c r="U268" s="26">
        <f>SUM('percentile 95'!U268,'percentile 5'!U268)</f>
        <v>4083.2996076029353</v>
      </c>
      <c r="V268" s="26">
        <f>SUM('percentile 95'!V268,'percentile 5'!V268)</f>
        <v>5036.7001534573983</v>
      </c>
      <c r="W268" s="26">
        <f>SUM('percentile 95'!W268,'percentile 5'!W268)</f>
        <v>1012.5914560517164</v>
      </c>
      <c r="X268" s="26">
        <f>SUM('percentile 95'!X268,'percentile 5'!X268)</f>
        <v>0</v>
      </c>
      <c r="Y268" s="26">
        <f>SUM('percentile 95'!Y268,'percentile 5'!Y268)</f>
        <v>14.033801401267334</v>
      </c>
      <c r="Z268" s="26">
        <f>SUM('percentile 95'!Z268,'percentile 5'!Z268)</f>
        <v>25.867740477309784</v>
      </c>
      <c r="AA268" s="26">
        <f>SUM('percentile 95'!AA268,'percentile 5'!AA268)</f>
        <v>43.988181571432683</v>
      </c>
      <c r="AB268" s="26">
        <f>SUM('percentile 95'!AB268,'percentile 5'!AB268)</f>
        <v>92.871710067451374</v>
      </c>
      <c r="AC268" s="26">
        <f>SUM('percentile 95'!AC268,'percentile 5'!AC268)</f>
        <v>960.62167055333873</v>
      </c>
      <c r="AD268" s="26">
        <f>SUM('percentile 95'!AD268,'percentile 5'!AD268)</f>
        <v>45.468697028937129</v>
      </c>
      <c r="AE268" s="26">
        <f>SUM('percentile 95'!AE268,'percentile 5'!AE268)</f>
        <v>63.03903597117548</v>
      </c>
      <c r="AF268" s="26">
        <f>SUM('percentile 95'!AF268,'percentile 5'!AF268)</f>
        <v>0</v>
      </c>
      <c r="AG268" s="26">
        <f>SUM('percentile 95'!AG268,'percentile 5'!AG268)</f>
        <v>0</v>
      </c>
      <c r="AH268" s="26">
        <f>SUM('percentile 95'!AH268,'percentile 5'!AH268)</f>
        <v>0</v>
      </c>
      <c r="AI268" s="26">
        <f>SUM('percentile 95'!AI268,'percentile 5'!AI268)</f>
        <v>0</v>
      </c>
      <c r="AJ268" s="26">
        <f>SUM('percentile 95'!AJ268,'percentile 5'!AJ268)</f>
        <v>0</v>
      </c>
      <c r="AK268" s="26">
        <f>SUM('percentile 95'!AK268,'percentile 5'!AK268)</f>
        <v>51.567350411879865</v>
      </c>
      <c r="AL268" s="26">
        <f>SUM('percentile 95'!AL268,'percentile 5'!AL268)</f>
        <v>0</v>
      </c>
      <c r="AM268" s="26">
        <f>SUM('percentile 95'!AM268,'percentile 5'!AM268)</f>
        <v>0</v>
      </c>
      <c r="AN268" s="26">
        <f>SUM('percentile 95'!AN268,'percentile 5'!AN268)</f>
        <v>0</v>
      </c>
      <c r="AO268" s="26">
        <f>SUM('percentile 95'!AO268,'percentile 5'!AO268)</f>
        <v>0</v>
      </c>
      <c r="AP268" s="26">
        <f>SUM('percentile 95'!AP268,'percentile 5'!AP268)</f>
        <v>10153.680904594834</v>
      </c>
      <c r="AQ268" s="26">
        <f>SUM('percentile 95'!AQ268,'percentile 5'!AQ268)</f>
        <v>1389.4082054665989</v>
      </c>
      <c r="AR268" s="26">
        <f>SUM('percentile 95'!AR268,'percentile 5'!AR268)</f>
        <v>0</v>
      </c>
      <c r="AS268" s="26">
        <f>SUM('percentile 95'!AS268,'percentile 5'!AS268)</f>
        <v>0</v>
      </c>
      <c r="AT268" s="26">
        <f>SUM('percentile 95'!AT268,'percentile 5'!AT268)</f>
        <v>0</v>
      </c>
      <c r="AU268" s="26">
        <f>SUM('percentile 95'!AU268,'percentile 5'!AU268)</f>
        <v>4.6574665435967608</v>
      </c>
      <c r="AV268" s="26">
        <f>SUM('percentile 95'!AV268,'percentile 5'!AV268)</f>
        <v>0</v>
      </c>
      <c r="AW268" s="26">
        <f>SUM('percentile 95'!AW268,'percentile 5'!AW268)</f>
        <v>0</v>
      </c>
      <c r="AX268" s="26">
        <f>SUM('percentile 95'!AX268,'percentile 5'!AX268)</f>
        <v>0</v>
      </c>
      <c r="AY268" s="26">
        <f>SUM('percentile 95'!AY268,'percentile 5'!AY268)</f>
        <v>418.58779743110352</v>
      </c>
      <c r="AZ268" s="26">
        <f>SUM('percentile 95'!AZ268,'percentile 5'!AZ268)</f>
        <v>0</v>
      </c>
      <c r="BA268" s="26">
        <f>SUM('percentile 95'!BA268,'percentile 5'!BA268)</f>
        <v>44.23768903452477</v>
      </c>
      <c r="BB268" s="26">
        <f>SUM('percentile 95'!BB268,'percentile 5'!BB268)</f>
        <v>0</v>
      </c>
      <c r="BC268" s="26">
        <f>SUM('percentile 95'!BC268,'percentile 5'!BC268)</f>
        <v>0</v>
      </c>
      <c r="BD268" s="26">
        <f>SUM('percentile 95'!BD268,'percentile 5'!BD268)</f>
        <v>0</v>
      </c>
      <c r="BE268" s="26">
        <f>SUM('percentile 95'!BE268,'percentile 5'!BE268)</f>
        <v>0</v>
      </c>
      <c r="BF268" s="26">
        <f>SUM('percentile 95'!BF268,'percentile 5'!BF268)</f>
        <v>0</v>
      </c>
      <c r="BG268" s="26">
        <f>SUM('percentile 95'!BG268,'percentile 5'!BG268)</f>
        <v>0</v>
      </c>
      <c r="BH268" s="26">
        <f>SUM('percentile 95'!BH268,'percentile 5'!BH268)</f>
        <v>0</v>
      </c>
      <c r="BI268" s="26">
        <f>SUM('percentile 95'!BI268,'percentile 5'!BI268)</f>
        <v>0</v>
      </c>
      <c r="BJ268" s="26">
        <f>SUM('percentile 95'!BJ268,'percentile 5'!BJ268)</f>
        <v>0</v>
      </c>
      <c r="BK268" s="26">
        <f>SUM('percentile 95'!BK268,'percentile 5'!BK268)</f>
        <v>0</v>
      </c>
      <c r="BL268" s="26">
        <f>SUM('percentile 95'!BL268,'percentile 5'!BL268)</f>
        <v>0</v>
      </c>
      <c r="BM268" s="26">
        <f>SUM('percentile 95'!BM268,'percentile 5'!BM268)</f>
        <v>0</v>
      </c>
      <c r="BN268" s="26">
        <f>SUM('percentile 95'!BN268,'percentile 5'!BN268)</f>
        <v>0</v>
      </c>
      <c r="BO268" s="26">
        <f>SUM('percentile 95'!BO268,'percentile 5'!BO268)</f>
        <v>0</v>
      </c>
      <c r="BP268" s="26">
        <f>SUM('percentile 95'!BP268,'percentile 5'!BP268)</f>
        <v>0</v>
      </c>
      <c r="BQ268" s="26">
        <f>SUM('percentile 95'!BQ268,'percentile 5'!BQ268)</f>
        <v>0</v>
      </c>
      <c r="BR268" s="26">
        <f>SUM('percentile 95'!BR268,'percentile 5'!BR268)</f>
        <v>0</v>
      </c>
      <c r="BS268" s="26">
        <f>SUM('percentile 95'!BS268,'percentile 5'!BS268)</f>
        <v>69.855922048742471</v>
      </c>
      <c r="BT268" s="26">
        <f>SUM('percentile 95'!BT268,'percentile 5'!BT268)</f>
        <v>1053.49338062079</v>
      </c>
      <c r="BU268" s="26">
        <f>SUM('percentile 95'!BU268,'percentile 5'!BU268)</f>
        <v>108.50773300011262</v>
      </c>
      <c r="BV268" s="26">
        <f>SUM('percentile 95'!BV268,'percentile 5'!BV268)</f>
        <v>0</v>
      </c>
      <c r="BW268" s="26">
        <f>SUM('percentile 95'!BW268,'percentile 5'!BW268)</f>
        <v>0</v>
      </c>
      <c r="BX268" s="26">
        <f>SUM('percentile 95'!BX268,'percentile 5'!BX268)</f>
        <v>61.647266518392563</v>
      </c>
      <c r="BY268" s="26">
        <f>SUM('percentile 95'!BY268,'percentile 5'!BY268)</f>
        <v>4.9838743968116903</v>
      </c>
      <c r="BZ268" s="26">
        <f>SUM('percentile 95'!BZ268,'percentile 5'!BZ268)</f>
        <v>75.617187319510236</v>
      </c>
      <c r="CA268" s="26">
        <f>SUM('percentile 95'!CA268,'percentile 5'!CA268)</f>
        <v>7.9220050442237602</v>
      </c>
      <c r="CB268" s="26">
        <f>SUM('percentile 95'!CB268,'percentile 5'!CB268)</f>
        <v>0.47823878891167776</v>
      </c>
      <c r="CC268" s="26">
        <f>SUM('percentile 95'!CC268,'percentile 5'!CC268)</f>
        <v>6.5970730365648125</v>
      </c>
      <c r="CD268" s="26">
        <f>SUM('percentile 95'!CD268,'percentile 5'!CD268)</f>
        <v>4.4016214139778418</v>
      </c>
    </row>
    <row r="269" spans="1:82" ht="12.75" customHeight="1" x14ac:dyDescent="0.3">
      <c r="A269" s="1" t="s">
        <v>4</v>
      </c>
      <c r="B269" s="1" t="s">
        <v>619</v>
      </c>
      <c r="C269" s="26">
        <f>SUM('percentile 95'!C269,'percentile 5'!C269)</f>
        <v>0</v>
      </c>
      <c r="D269" s="26">
        <f>SUM('percentile 95'!D269,'percentile 5'!D269)</f>
        <v>0</v>
      </c>
      <c r="E269" s="26">
        <f>SUM('percentile 95'!E269,'percentile 5'!E269)</f>
        <v>0</v>
      </c>
      <c r="F269" s="26">
        <f>SUM('percentile 95'!F269,'percentile 5'!F269)</f>
        <v>0</v>
      </c>
      <c r="G269" s="26">
        <f>SUM('percentile 95'!G269,'percentile 5'!G269)</f>
        <v>0</v>
      </c>
      <c r="H269" s="26">
        <f>SUM('percentile 95'!H269,'percentile 5'!H269)</f>
        <v>0</v>
      </c>
      <c r="I269" s="26">
        <f>SUM('percentile 95'!I269,'percentile 5'!I269)</f>
        <v>0</v>
      </c>
      <c r="J269" s="26">
        <f>SUM('percentile 95'!J269,'percentile 5'!J269)</f>
        <v>0</v>
      </c>
      <c r="K269" s="26">
        <f>SUM('percentile 95'!K269,'percentile 5'!K269)</f>
        <v>20.201831163985201</v>
      </c>
      <c r="L269" s="26">
        <f>SUM('percentile 95'!L269,'percentile 5'!L269)</f>
        <v>52.799912521991281</v>
      </c>
      <c r="M269" s="26">
        <f>SUM('percentile 95'!M269,'percentile 5'!M269)</f>
        <v>1.5693216481026997</v>
      </c>
      <c r="N269" s="26">
        <f>SUM('percentile 95'!N269,'percentile 5'!N269)</f>
        <v>3.071011172906378</v>
      </c>
      <c r="O269" s="26">
        <f>SUM('percentile 95'!O269,'percentile 5'!O269)</f>
        <v>0</v>
      </c>
      <c r="P269" s="26">
        <f>SUM('percentile 95'!P269,'percentile 5'!P269)</f>
        <v>0</v>
      </c>
      <c r="Q269" s="26">
        <f>SUM('percentile 95'!Q269,'percentile 5'!Q269)</f>
        <v>0</v>
      </c>
      <c r="R269" s="26">
        <f>SUM('percentile 95'!R269,'percentile 5'!R269)</f>
        <v>0</v>
      </c>
      <c r="S269" s="26">
        <f>SUM('percentile 95'!S269,'percentile 5'!S269)</f>
        <v>0</v>
      </c>
      <c r="T269" s="26">
        <f>SUM('percentile 95'!T269,'percentile 5'!T269)</f>
        <v>0</v>
      </c>
      <c r="U269" s="26">
        <f>SUM('percentile 95'!U269,'percentile 5'!U269)</f>
        <v>0</v>
      </c>
      <c r="V269" s="26">
        <f>SUM('percentile 95'!V269,'percentile 5'!V269)</f>
        <v>0</v>
      </c>
      <c r="W269" s="26">
        <f>SUM('percentile 95'!W269,'percentile 5'!W269)</f>
        <v>1237.892187021155</v>
      </c>
      <c r="X269" s="26">
        <f>SUM('percentile 95'!X269,'percentile 5'!X269)</f>
        <v>0</v>
      </c>
      <c r="Y269" s="26">
        <f>SUM('percentile 95'!Y269,'percentile 5'!Y269)</f>
        <v>0</v>
      </c>
      <c r="Z269" s="26">
        <f>SUM('percentile 95'!Z269,'percentile 5'!Z269)</f>
        <v>0</v>
      </c>
      <c r="AA269" s="26">
        <f>SUM('percentile 95'!AA269,'percentile 5'!AA269)</f>
        <v>0</v>
      </c>
      <c r="AB269" s="26">
        <f>SUM('percentile 95'!AB269,'percentile 5'!AB269)</f>
        <v>0</v>
      </c>
      <c r="AC269" s="26">
        <f>SUM('percentile 95'!AC269,'percentile 5'!AC269)</f>
        <v>0</v>
      </c>
      <c r="AD269" s="26">
        <f>SUM('percentile 95'!AD269,'percentile 5'!AD269)</f>
        <v>17.024765180150343</v>
      </c>
      <c r="AE269" s="26">
        <f>SUM('percentile 95'!AE269,'percentile 5'!AE269)</f>
        <v>27.012720173406873</v>
      </c>
      <c r="AF269" s="26">
        <f>SUM('percentile 95'!AF269,'percentile 5'!AF269)</f>
        <v>0</v>
      </c>
      <c r="AG269" s="26">
        <f>SUM('percentile 95'!AG269,'percentile 5'!AG269)</f>
        <v>0</v>
      </c>
      <c r="AH269" s="26">
        <f>SUM('percentile 95'!AH269,'percentile 5'!AH269)</f>
        <v>0</v>
      </c>
      <c r="AI269" s="26">
        <f>SUM('percentile 95'!AI269,'percentile 5'!AI269)</f>
        <v>0</v>
      </c>
      <c r="AJ269" s="26">
        <f>SUM('percentile 95'!AJ269,'percentile 5'!AJ269)</f>
        <v>0</v>
      </c>
      <c r="AK269" s="26">
        <f>SUM('percentile 95'!AK269,'percentile 5'!AK269)</f>
        <v>0</v>
      </c>
      <c r="AL269" s="26">
        <f>SUM('percentile 95'!AL269,'percentile 5'!AL269)</f>
        <v>0.1173366365824442</v>
      </c>
      <c r="AM269" s="26">
        <f>SUM('percentile 95'!AM269,'percentile 5'!AM269)</f>
        <v>0</v>
      </c>
      <c r="AN269" s="26">
        <f>SUM('percentile 95'!AN269,'percentile 5'!AN269)</f>
        <v>0</v>
      </c>
      <c r="AO269" s="26">
        <f>SUM('percentile 95'!AO269,'percentile 5'!AO269)</f>
        <v>0</v>
      </c>
      <c r="AP269" s="26">
        <f>SUM('percentile 95'!AP269,'percentile 5'!AP269)</f>
        <v>0</v>
      </c>
      <c r="AQ269" s="26">
        <f>SUM('percentile 95'!AQ269,'percentile 5'!AQ269)</f>
        <v>0</v>
      </c>
      <c r="AR269" s="26">
        <f>SUM('percentile 95'!AR269,'percentile 5'!AR269)</f>
        <v>0</v>
      </c>
      <c r="AS269" s="26">
        <f>SUM('percentile 95'!AS269,'percentile 5'!AS269)</f>
        <v>0</v>
      </c>
      <c r="AT269" s="26">
        <f>SUM('percentile 95'!AT269,'percentile 5'!AT269)</f>
        <v>0</v>
      </c>
      <c r="AU269" s="26">
        <f>SUM('percentile 95'!AU269,'percentile 5'!AU269)</f>
        <v>0</v>
      </c>
      <c r="AV269" s="26">
        <f>SUM('percentile 95'!AV269,'percentile 5'!AV269)</f>
        <v>0</v>
      </c>
      <c r="AW269" s="26">
        <f>SUM('percentile 95'!AW269,'percentile 5'!AW269)</f>
        <v>0</v>
      </c>
      <c r="AX269" s="26">
        <f>SUM('percentile 95'!AX269,'percentile 5'!AX269)</f>
        <v>77.642076506985561</v>
      </c>
      <c r="AY269" s="26">
        <f>SUM('percentile 95'!AY269,'percentile 5'!AY269)</f>
        <v>0</v>
      </c>
      <c r="AZ269" s="26">
        <f>SUM('percentile 95'!AZ269,'percentile 5'!AZ269)</f>
        <v>0</v>
      </c>
      <c r="BA269" s="26">
        <f>SUM('percentile 95'!BA269,'percentile 5'!BA269)</f>
        <v>95.638350224836657</v>
      </c>
      <c r="BB269" s="26">
        <f>SUM('percentile 95'!BB269,'percentile 5'!BB269)</f>
        <v>1.0700507251774478</v>
      </c>
      <c r="BC269" s="26">
        <f>SUM('percentile 95'!BC269,'percentile 5'!BC269)</f>
        <v>0</v>
      </c>
      <c r="BD269" s="26">
        <f>SUM('percentile 95'!BD269,'percentile 5'!BD269)</f>
        <v>0</v>
      </c>
      <c r="BE269" s="26">
        <f>SUM('percentile 95'!BE269,'percentile 5'!BE269)</f>
        <v>0</v>
      </c>
      <c r="BF269" s="26">
        <f>SUM('percentile 95'!BF269,'percentile 5'!BF269)</f>
        <v>0</v>
      </c>
      <c r="BG269" s="26">
        <f>SUM('percentile 95'!BG269,'percentile 5'!BG269)</f>
        <v>0</v>
      </c>
      <c r="BH269" s="26">
        <f>SUM('percentile 95'!BH269,'percentile 5'!BH269)</f>
        <v>0</v>
      </c>
      <c r="BI269" s="26">
        <f>SUM('percentile 95'!BI269,'percentile 5'!BI269)</f>
        <v>0</v>
      </c>
      <c r="BJ269" s="26">
        <f>SUM('percentile 95'!BJ269,'percentile 5'!BJ269)</f>
        <v>0</v>
      </c>
      <c r="BK269" s="26">
        <f>SUM('percentile 95'!BK269,'percentile 5'!BK269)</f>
        <v>0</v>
      </c>
      <c r="BL269" s="26">
        <f>SUM('percentile 95'!BL269,'percentile 5'!BL269)</f>
        <v>0</v>
      </c>
      <c r="BM269" s="26">
        <f>SUM('percentile 95'!BM269,'percentile 5'!BM269)</f>
        <v>0.2556234471616638</v>
      </c>
      <c r="BN269" s="26">
        <f>SUM('percentile 95'!BN269,'percentile 5'!BN269)</f>
        <v>0</v>
      </c>
      <c r="BO269" s="26">
        <f>SUM('percentile 95'!BO269,'percentile 5'!BO269)</f>
        <v>0</v>
      </c>
      <c r="BP269" s="26">
        <f>SUM('percentile 95'!BP269,'percentile 5'!BP269)</f>
        <v>0</v>
      </c>
      <c r="BQ269" s="26">
        <f>SUM('percentile 95'!BQ269,'percentile 5'!BQ269)</f>
        <v>0</v>
      </c>
      <c r="BR269" s="26">
        <f>SUM('percentile 95'!BR269,'percentile 5'!BR269)</f>
        <v>0</v>
      </c>
      <c r="BS269" s="26">
        <f>SUM('percentile 95'!BS269,'percentile 5'!BS269)</f>
        <v>0</v>
      </c>
      <c r="BT269" s="26">
        <f>SUM('percentile 95'!BT269,'percentile 5'!BT269)</f>
        <v>0</v>
      </c>
      <c r="BU269" s="26">
        <f>SUM('percentile 95'!BU269,'percentile 5'!BU269)</f>
        <v>44.037485353557223</v>
      </c>
      <c r="BV269" s="26">
        <f>SUM('percentile 95'!BV269,'percentile 5'!BV269)</f>
        <v>0</v>
      </c>
      <c r="BW269" s="26">
        <f>SUM('percentile 95'!BW269,'percentile 5'!BW269)</f>
        <v>0</v>
      </c>
      <c r="BX269" s="26">
        <f>SUM('percentile 95'!BX269,'percentile 5'!BX269)</f>
        <v>0</v>
      </c>
      <c r="BY269" s="26">
        <f>SUM('percentile 95'!BY269,'percentile 5'!BY269)</f>
        <v>6.2628368635115201</v>
      </c>
      <c r="BZ269" s="26">
        <f>SUM('percentile 95'!BZ269,'percentile 5'!BZ269)</f>
        <v>0</v>
      </c>
      <c r="CA269" s="26">
        <f>SUM('percentile 95'!CA269,'percentile 5'!CA269)</f>
        <v>9.4034435730979329</v>
      </c>
      <c r="CB269" s="26">
        <f>SUM('percentile 95'!CB269,'percentile 5'!CB269)</f>
        <v>0</v>
      </c>
      <c r="CC269" s="26">
        <f>SUM('percentile 95'!CC269,'percentile 5'!CC269)</f>
        <v>0</v>
      </c>
      <c r="CD269" s="26">
        <f>SUM('percentile 95'!CD269,'percentile 5'!CD269)</f>
        <v>2.361360549703706</v>
      </c>
    </row>
    <row r="270" spans="1:82" ht="12.75" customHeight="1" x14ac:dyDescent="0.3">
      <c r="A270" s="1" t="s">
        <v>4</v>
      </c>
      <c r="B270" s="1" t="s">
        <v>621</v>
      </c>
      <c r="C270" s="26">
        <f>SUM('percentile 95'!C270,'percentile 5'!C270)</f>
        <v>0</v>
      </c>
      <c r="D270" s="26">
        <f>SUM('percentile 95'!D270,'percentile 5'!D270)</f>
        <v>0</v>
      </c>
      <c r="E270" s="26">
        <f>SUM('percentile 95'!E270,'percentile 5'!E270)</f>
        <v>0</v>
      </c>
      <c r="F270" s="26">
        <f>SUM('percentile 95'!F270,'percentile 5'!F270)</f>
        <v>0</v>
      </c>
      <c r="G270" s="26">
        <f>SUM('percentile 95'!G270,'percentile 5'!G270)</f>
        <v>0</v>
      </c>
      <c r="H270" s="26">
        <f>SUM('percentile 95'!H270,'percentile 5'!H270)</f>
        <v>0</v>
      </c>
      <c r="I270" s="26">
        <f>SUM('percentile 95'!I270,'percentile 5'!I270)</f>
        <v>0</v>
      </c>
      <c r="J270" s="26">
        <f>SUM('percentile 95'!J270,'percentile 5'!J270)</f>
        <v>0</v>
      </c>
      <c r="K270" s="26">
        <f>SUM('percentile 95'!K270,'percentile 5'!K270)</f>
        <v>0</v>
      </c>
      <c r="L270" s="26">
        <f>SUM('percentile 95'!L270,'percentile 5'!L270)</f>
        <v>0</v>
      </c>
      <c r="M270" s="26">
        <f>SUM('percentile 95'!M270,'percentile 5'!M270)</f>
        <v>0</v>
      </c>
      <c r="N270" s="26">
        <f>SUM('percentile 95'!N270,'percentile 5'!N270)</f>
        <v>0</v>
      </c>
      <c r="O270" s="26">
        <f>SUM('percentile 95'!O270,'percentile 5'!O270)</f>
        <v>0</v>
      </c>
      <c r="P270" s="26">
        <f>SUM('percentile 95'!P270,'percentile 5'!P270)</f>
        <v>0</v>
      </c>
      <c r="Q270" s="26">
        <f>SUM('percentile 95'!Q270,'percentile 5'!Q270)</f>
        <v>0</v>
      </c>
      <c r="R270" s="26">
        <f>SUM('percentile 95'!R270,'percentile 5'!R270)</f>
        <v>0</v>
      </c>
      <c r="S270" s="26">
        <f>SUM('percentile 95'!S270,'percentile 5'!S270)</f>
        <v>0</v>
      </c>
      <c r="T270" s="26">
        <f>SUM('percentile 95'!T270,'percentile 5'!T270)</f>
        <v>0</v>
      </c>
      <c r="U270" s="26">
        <f>SUM('percentile 95'!U270,'percentile 5'!U270)</f>
        <v>0</v>
      </c>
      <c r="V270" s="26">
        <f>SUM('percentile 95'!V270,'percentile 5'!V270)</f>
        <v>0</v>
      </c>
      <c r="W270" s="26">
        <f>SUM('percentile 95'!W270,'percentile 5'!W270)</f>
        <v>1172.017389677477</v>
      </c>
      <c r="X270" s="26">
        <f>SUM('percentile 95'!X270,'percentile 5'!X270)</f>
        <v>7.7370473938078748</v>
      </c>
      <c r="Y270" s="26">
        <f>SUM('percentile 95'!Y270,'percentile 5'!Y270)</f>
        <v>0</v>
      </c>
      <c r="Z270" s="26">
        <f>SUM('percentile 95'!Z270,'percentile 5'!Z270)</f>
        <v>11.58040513917623</v>
      </c>
      <c r="AA270" s="26">
        <f>SUM('percentile 95'!AA270,'percentile 5'!AA270)</f>
        <v>20.902809857544842</v>
      </c>
      <c r="AB270" s="26">
        <f>SUM('percentile 95'!AB270,'percentile 5'!AB270)</f>
        <v>51.518976561214821</v>
      </c>
      <c r="AC270" s="26">
        <f>SUM('percentile 95'!AC270,'percentile 5'!AC270)</f>
        <v>525.19127672417756</v>
      </c>
      <c r="AD270" s="26">
        <f>SUM('percentile 95'!AD270,'percentile 5'!AD270)</f>
        <v>13.77438569116338</v>
      </c>
      <c r="AE270" s="26">
        <f>SUM('percentile 95'!AE270,'percentile 5'!AE270)</f>
        <v>19.508389422033876</v>
      </c>
      <c r="AF270" s="26">
        <f>SUM('percentile 95'!AF270,'percentile 5'!AF270)</f>
        <v>0</v>
      </c>
      <c r="AG270" s="26">
        <f>SUM('percentile 95'!AG270,'percentile 5'!AG270)</f>
        <v>0</v>
      </c>
      <c r="AH270" s="26">
        <f>SUM('percentile 95'!AH270,'percentile 5'!AH270)</f>
        <v>0</v>
      </c>
      <c r="AI270" s="26">
        <f>SUM('percentile 95'!AI270,'percentile 5'!AI270)</f>
        <v>0</v>
      </c>
      <c r="AJ270" s="26">
        <f>SUM('percentile 95'!AJ270,'percentile 5'!AJ270)</f>
        <v>0</v>
      </c>
      <c r="AK270" s="26">
        <f>SUM('percentile 95'!AK270,'percentile 5'!AK270)</f>
        <v>0</v>
      </c>
      <c r="AL270" s="26">
        <f>SUM('percentile 95'!AL270,'percentile 5'!AL270)</f>
        <v>0</v>
      </c>
      <c r="AM270" s="26">
        <f>SUM('percentile 95'!AM270,'percentile 5'!AM270)</f>
        <v>0</v>
      </c>
      <c r="AN270" s="26">
        <f>SUM('percentile 95'!AN270,'percentile 5'!AN270)</f>
        <v>0</v>
      </c>
      <c r="AO270" s="26">
        <f>SUM('percentile 95'!AO270,'percentile 5'!AO270)</f>
        <v>0</v>
      </c>
      <c r="AP270" s="26">
        <f>SUM('percentile 95'!AP270,'percentile 5'!AP270)</f>
        <v>0</v>
      </c>
      <c r="AQ270" s="26">
        <f>SUM('percentile 95'!AQ270,'percentile 5'!AQ270)</f>
        <v>766.53754981713121</v>
      </c>
      <c r="AR270" s="26">
        <f>SUM('percentile 95'!AR270,'percentile 5'!AR270)</f>
        <v>0</v>
      </c>
      <c r="AS270" s="26">
        <f>SUM('percentile 95'!AS270,'percentile 5'!AS270)</f>
        <v>0</v>
      </c>
      <c r="AT270" s="26">
        <f>SUM('percentile 95'!AT270,'percentile 5'!AT270)</f>
        <v>0</v>
      </c>
      <c r="AU270" s="26">
        <f>SUM('percentile 95'!AU270,'percentile 5'!AU270)</f>
        <v>0</v>
      </c>
      <c r="AV270" s="26">
        <f>SUM('percentile 95'!AV270,'percentile 5'!AV270)</f>
        <v>0</v>
      </c>
      <c r="AW270" s="26">
        <f>SUM('percentile 95'!AW270,'percentile 5'!AW270)</f>
        <v>0</v>
      </c>
      <c r="AX270" s="26">
        <f>SUM('percentile 95'!AX270,'percentile 5'!AX270)</f>
        <v>0</v>
      </c>
      <c r="AY270" s="26">
        <f>SUM('percentile 95'!AY270,'percentile 5'!AY270)</f>
        <v>0</v>
      </c>
      <c r="AZ270" s="26">
        <f>SUM('percentile 95'!AZ270,'percentile 5'!AZ270)</f>
        <v>0</v>
      </c>
      <c r="BA270" s="26">
        <f>SUM('percentile 95'!BA270,'percentile 5'!BA270)</f>
        <v>0</v>
      </c>
      <c r="BB270" s="26">
        <f>SUM('percentile 95'!BB270,'percentile 5'!BB270)</f>
        <v>0</v>
      </c>
      <c r="BC270" s="26">
        <f>SUM('percentile 95'!BC270,'percentile 5'!BC270)</f>
        <v>0</v>
      </c>
      <c r="BD270" s="26">
        <f>SUM('percentile 95'!BD270,'percentile 5'!BD270)</f>
        <v>0</v>
      </c>
      <c r="BE270" s="26">
        <f>SUM('percentile 95'!BE270,'percentile 5'!BE270)</f>
        <v>0</v>
      </c>
      <c r="BF270" s="26">
        <f>SUM('percentile 95'!BF270,'percentile 5'!BF270)</f>
        <v>0</v>
      </c>
      <c r="BG270" s="26">
        <f>SUM('percentile 95'!BG270,'percentile 5'!BG270)</f>
        <v>0</v>
      </c>
      <c r="BH270" s="26">
        <f>SUM('percentile 95'!BH270,'percentile 5'!BH270)</f>
        <v>0</v>
      </c>
      <c r="BI270" s="26">
        <f>SUM('percentile 95'!BI270,'percentile 5'!BI270)</f>
        <v>0</v>
      </c>
      <c r="BJ270" s="26">
        <f>SUM('percentile 95'!BJ270,'percentile 5'!BJ270)</f>
        <v>0</v>
      </c>
      <c r="BK270" s="26">
        <f>SUM('percentile 95'!BK270,'percentile 5'!BK270)</f>
        <v>0</v>
      </c>
      <c r="BL270" s="26">
        <f>SUM('percentile 95'!BL270,'percentile 5'!BL270)</f>
        <v>0</v>
      </c>
      <c r="BM270" s="26">
        <f>SUM('percentile 95'!BM270,'percentile 5'!BM270)</f>
        <v>0</v>
      </c>
      <c r="BN270" s="26">
        <f>SUM('percentile 95'!BN270,'percentile 5'!BN270)</f>
        <v>0</v>
      </c>
      <c r="BO270" s="26">
        <f>SUM('percentile 95'!BO270,'percentile 5'!BO270)</f>
        <v>0</v>
      </c>
      <c r="BP270" s="26">
        <f>SUM('percentile 95'!BP270,'percentile 5'!BP270)</f>
        <v>0</v>
      </c>
      <c r="BQ270" s="26">
        <f>SUM('percentile 95'!BQ270,'percentile 5'!BQ270)</f>
        <v>0</v>
      </c>
      <c r="BR270" s="26">
        <f>SUM('percentile 95'!BR270,'percentile 5'!BR270)</f>
        <v>0</v>
      </c>
      <c r="BS270" s="26">
        <f>SUM('percentile 95'!BS270,'percentile 5'!BS270)</f>
        <v>32.483214996721074</v>
      </c>
      <c r="BT270" s="26">
        <f>SUM('percentile 95'!BT270,'percentile 5'!BT270)</f>
        <v>576.71025328539247</v>
      </c>
      <c r="BU270" s="26">
        <f>SUM('percentile 95'!BU270,'percentile 5'!BU270)</f>
        <v>33.282775113197253</v>
      </c>
      <c r="BV270" s="26">
        <f>SUM('percentile 95'!BV270,'percentile 5'!BV270)</f>
        <v>0</v>
      </c>
      <c r="BW270" s="26">
        <f>SUM('percentile 95'!BW270,'percentile 5'!BW270)</f>
        <v>0</v>
      </c>
      <c r="BX270" s="26">
        <f>SUM('percentile 95'!BX270,'percentile 5'!BX270)</f>
        <v>0</v>
      </c>
      <c r="BY270" s="26">
        <f>SUM('percentile 95'!BY270,'percentile 5'!BY270)</f>
        <v>0</v>
      </c>
      <c r="BZ270" s="26">
        <f>SUM('percentile 95'!BZ270,'percentile 5'!BZ270)</f>
        <v>74.917943398133829</v>
      </c>
      <c r="CA270" s="26">
        <f>SUM('percentile 95'!CA270,'percentile 5'!CA270)</f>
        <v>4.4855269463740202</v>
      </c>
      <c r="CB270" s="26">
        <f>SUM('percentile 95'!CB270,'percentile 5'!CB270)</f>
        <v>0</v>
      </c>
      <c r="CC270" s="26">
        <f>SUM('percentile 95'!CC270,'percentile 5'!CC270)</f>
        <v>11.023648669182174</v>
      </c>
      <c r="CD270" s="26">
        <f>SUM('percentile 95'!CD270,'percentile 5'!CD270)</f>
        <v>4.4001336682558119</v>
      </c>
    </row>
    <row r="271" spans="1:82" ht="12.75" customHeight="1" x14ac:dyDescent="0.3">
      <c r="A271" s="1" t="s">
        <v>4</v>
      </c>
      <c r="B271" s="1" t="s">
        <v>623</v>
      </c>
      <c r="C271" s="26">
        <f>SUM('percentile 95'!C271,'percentile 5'!C271)</f>
        <v>0</v>
      </c>
      <c r="D271" s="26">
        <f>SUM('percentile 95'!D271,'percentile 5'!D271)</f>
        <v>12.451269591156233</v>
      </c>
      <c r="E271" s="26">
        <f>SUM('percentile 95'!E271,'percentile 5'!E271)</f>
        <v>19.796432826371852</v>
      </c>
      <c r="F271" s="26">
        <f>SUM('percentile 95'!F271,'percentile 5'!F271)</f>
        <v>0</v>
      </c>
      <c r="G271" s="26">
        <f>SUM('percentile 95'!G271,'percentile 5'!G271)</f>
        <v>0</v>
      </c>
      <c r="H271" s="26">
        <f>SUM('percentile 95'!H271,'percentile 5'!H271)</f>
        <v>0</v>
      </c>
      <c r="I271" s="26">
        <f>SUM('percentile 95'!I271,'percentile 5'!I271)</f>
        <v>5482.7956588786774</v>
      </c>
      <c r="J271" s="26">
        <f>SUM('percentile 95'!J271,'percentile 5'!J271)</f>
        <v>0</v>
      </c>
      <c r="K271" s="26">
        <f>SUM('percentile 95'!K271,'percentile 5'!K271)</f>
        <v>71.688747047525354</v>
      </c>
      <c r="L271" s="26">
        <f>SUM('percentile 95'!L271,'percentile 5'!L271)</f>
        <v>166.51042251768362</v>
      </c>
      <c r="M271" s="26">
        <f>SUM('percentile 95'!M271,'percentile 5'!M271)</f>
        <v>0</v>
      </c>
      <c r="N271" s="26">
        <f>SUM('percentile 95'!N271,'percentile 5'!N271)</f>
        <v>0</v>
      </c>
      <c r="O271" s="26">
        <f>SUM('percentile 95'!O271,'percentile 5'!O271)</f>
        <v>294.27264043823033</v>
      </c>
      <c r="P271" s="26">
        <f>SUM('percentile 95'!P271,'percentile 5'!P271)</f>
        <v>0</v>
      </c>
      <c r="Q271" s="26">
        <f>SUM('percentile 95'!Q271,'percentile 5'!Q271)</f>
        <v>0</v>
      </c>
      <c r="R271" s="26">
        <f>SUM('percentile 95'!R271,'percentile 5'!R271)</f>
        <v>0</v>
      </c>
      <c r="S271" s="26">
        <f>SUM('percentile 95'!S271,'percentile 5'!S271)</f>
        <v>9.9103832728976755</v>
      </c>
      <c r="T271" s="26">
        <f>SUM('percentile 95'!T271,'percentile 5'!T271)</f>
        <v>0</v>
      </c>
      <c r="U271" s="26">
        <f>SUM('percentile 95'!U271,'percentile 5'!U271)</f>
        <v>0</v>
      </c>
      <c r="V271" s="26">
        <f>SUM('percentile 95'!V271,'percentile 5'!V271)</f>
        <v>3418.9817352381183</v>
      </c>
      <c r="W271" s="26">
        <f>SUM('percentile 95'!W271,'percentile 5'!W271)</f>
        <v>0</v>
      </c>
      <c r="X271" s="26">
        <f>SUM('percentile 95'!X271,'percentile 5'!X271)</f>
        <v>14.072040398650984</v>
      </c>
      <c r="Y271" s="26">
        <f>SUM('percentile 95'!Y271,'percentile 5'!Y271)</f>
        <v>0</v>
      </c>
      <c r="Z271" s="26">
        <f>SUM('percentile 95'!Z271,'percentile 5'!Z271)</f>
        <v>0</v>
      </c>
      <c r="AA271" s="26">
        <f>SUM('percentile 95'!AA271,'percentile 5'!AA271)</f>
        <v>0</v>
      </c>
      <c r="AB271" s="26">
        <f>SUM('percentile 95'!AB271,'percentile 5'!AB271)</f>
        <v>0</v>
      </c>
      <c r="AC271" s="26">
        <f>SUM('percentile 95'!AC271,'percentile 5'!AC271)</f>
        <v>0</v>
      </c>
      <c r="AD271" s="26">
        <f>SUM('percentile 95'!AD271,'percentile 5'!AD271)</f>
        <v>0</v>
      </c>
      <c r="AE271" s="26">
        <f>SUM('percentile 95'!AE271,'percentile 5'!AE271)</f>
        <v>0</v>
      </c>
      <c r="AF271" s="26">
        <f>SUM('percentile 95'!AF271,'percentile 5'!AF271)</f>
        <v>0</v>
      </c>
      <c r="AG271" s="26">
        <f>SUM('percentile 95'!AG271,'percentile 5'!AG271)</f>
        <v>0</v>
      </c>
      <c r="AH271" s="26">
        <f>SUM('percentile 95'!AH271,'percentile 5'!AH271)</f>
        <v>0</v>
      </c>
      <c r="AI271" s="26">
        <f>SUM('percentile 95'!AI271,'percentile 5'!AI271)</f>
        <v>0</v>
      </c>
      <c r="AJ271" s="26">
        <f>SUM('percentile 95'!AJ271,'percentile 5'!AJ271)</f>
        <v>0</v>
      </c>
      <c r="AK271" s="26">
        <f>SUM('percentile 95'!AK271,'percentile 5'!AK271)</f>
        <v>3.7634366152755256</v>
      </c>
      <c r="AL271" s="26">
        <f>SUM('percentile 95'!AL271,'percentile 5'!AL271)</f>
        <v>0.26479704962401757</v>
      </c>
      <c r="AM271" s="26">
        <f>SUM('percentile 95'!AM271,'percentile 5'!AM271)</f>
        <v>0</v>
      </c>
      <c r="AN271" s="26">
        <f>SUM('percentile 95'!AN271,'percentile 5'!AN271)</f>
        <v>0</v>
      </c>
      <c r="AO271" s="26">
        <f>SUM('percentile 95'!AO271,'percentile 5'!AO271)</f>
        <v>0</v>
      </c>
      <c r="AP271" s="26">
        <f>SUM('percentile 95'!AP271,'percentile 5'!AP271)</f>
        <v>0</v>
      </c>
      <c r="AQ271" s="26">
        <f>SUM('percentile 95'!AQ271,'percentile 5'!AQ271)</f>
        <v>0</v>
      </c>
      <c r="AR271" s="26">
        <f>SUM('percentile 95'!AR271,'percentile 5'!AR271)</f>
        <v>0</v>
      </c>
      <c r="AS271" s="26">
        <f>SUM('percentile 95'!AS271,'percentile 5'!AS271)</f>
        <v>0</v>
      </c>
      <c r="AT271" s="26">
        <f>SUM('percentile 95'!AT271,'percentile 5'!AT271)</f>
        <v>0</v>
      </c>
      <c r="AU271" s="26">
        <f>SUM('percentile 95'!AU271,'percentile 5'!AU271)</f>
        <v>0</v>
      </c>
      <c r="AV271" s="26">
        <f>SUM('percentile 95'!AV271,'percentile 5'!AV271)</f>
        <v>39.249065590791368</v>
      </c>
      <c r="AW271" s="26">
        <f>SUM('percentile 95'!AW271,'percentile 5'!AW271)</f>
        <v>0</v>
      </c>
      <c r="AX271" s="26">
        <f>SUM('percentile 95'!AX271,'percentile 5'!AX271)</f>
        <v>310.10551889405968</v>
      </c>
      <c r="AY271" s="26">
        <f>SUM('percentile 95'!AY271,'percentile 5'!AY271)</f>
        <v>294.27264043823033</v>
      </c>
      <c r="AZ271" s="26">
        <f>SUM('percentile 95'!AZ271,'percentile 5'!AZ271)</f>
        <v>0</v>
      </c>
      <c r="BA271" s="26">
        <f>SUM('percentile 95'!BA271,'percentile 5'!BA271)</f>
        <v>94.061047722713923</v>
      </c>
      <c r="BB271" s="26">
        <f>SUM('percentile 95'!BB271,'percentile 5'!BB271)</f>
        <v>2.8088777084737804</v>
      </c>
      <c r="BC271" s="26">
        <f>SUM('percentile 95'!BC271,'percentile 5'!BC271)</f>
        <v>0</v>
      </c>
      <c r="BD271" s="26">
        <f>SUM('percentile 95'!BD271,'percentile 5'!BD271)</f>
        <v>0</v>
      </c>
      <c r="BE271" s="26">
        <f>SUM('percentile 95'!BE271,'percentile 5'!BE271)</f>
        <v>0</v>
      </c>
      <c r="BF271" s="26">
        <f>SUM('percentile 95'!BF271,'percentile 5'!BF271)</f>
        <v>0</v>
      </c>
      <c r="BG271" s="26">
        <f>SUM('percentile 95'!BG271,'percentile 5'!BG271)</f>
        <v>5571.7323414302546</v>
      </c>
      <c r="BH271" s="26">
        <f>SUM('percentile 95'!BH271,'percentile 5'!BH271)</f>
        <v>16.375018553827228</v>
      </c>
      <c r="BI271" s="26">
        <f>SUM('percentile 95'!BI271,'percentile 5'!BI271)</f>
        <v>0</v>
      </c>
      <c r="BJ271" s="26">
        <f>SUM('percentile 95'!BJ271,'percentile 5'!BJ271)</f>
        <v>0</v>
      </c>
      <c r="BK271" s="26">
        <f>SUM('percentile 95'!BK271,'percentile 5'!BK271)</f>
        <v>50.311820697040353</v>
      </c>
      <c r="BL271" s="26">
        <f>SUM('percentile 95'!BL271,'percentile 5'!BL271)</f>
        <v>0</v>
      </c>
      <c r="BM271" s="26">
        <f>SUM('percentile 95'!BM271,'percentile 5'!BM271)</f>
        <v>0</v>
      </c>
      <c r="BN271" s="26">
        <f>SUM('percentile 95'!BN271,'percentile 5'!BN271)</f>
        <v>0</v>
      </c>
      <c r="BO271" s="26">
        <f>SUM('percentile 95'!BO271,'percentile 5'!BO271)</f>
        <v>0</v>
      </c>
      <c r="BP271" s="26">
        <f>SUM('percentile 95'!BP271,'percentile 5'!BP271)</f>
        <v>0</v>
      </c>
      <c r="BQ271" s="26">
        <f>SUM('percentile 95'!BQ271,'percentile 5'!BQ271)</f>
        <v>0.31013411933268936</v>
      </c>
      <c r="BR271" s="26">
        <f>SUM('percentile 95'!BR271,'percentile 5'!BR271)</f>
        <v>0</v>
      </c>
      <c r="BS271" s="26">
        <f>SUM('percentile 95'!BS271,'percentile 5'!BS271)</f>
        <v>0</v>
      </c>
      <c r="BT271" s="26">
        <f>SUM('percentile 95'!BT271,'percentile 5'!BT271)</f>
        <v>0</v>
      </c>
      <c r="BU271" s="26">
        <f>SUM('percentile 95'!BU271,'percentile 5'!BU271)</f>
        <v>0</v>
      </c>
      <c r="BV271" s="26">
        <f>SUM('percentile 95'!BV271,'percentile 5'!BV271)</f>
        <v>0</v>
      </c>
      <c r="BW271" s="26">
        <f>SUM('percentile 95'!BW271,'percentile 5'!BW271)</f>
        <v>0</v>
      </c>
      <c r="BX271" s="26">
        <f>SUM('percentile 95'!BX271,'percentile 5'!BX271)</f>
        <v>0</v>
      </c>
      <c r="BY271" s="26">
        <f>SUM('percentile 95'!BY271,'percentile 5'!BY271)</f>
        <v>0</v>
      </c>
      <c r="BZ271" s="26">
        <f>SUM('percentile 95'!BZ271,'percentile 5'!BZ271)</f>
        <v>0</v>
      </c>
      <c r="CA271" s="26">
        <f>SUM('percentile 95'!CA271,'percentile 5'!CA271)</f>
        <v>0</v>
      </c>
      <c r="CB271" s="26">
        <f>SUM('percentile 95'!CB271,'percentile 5'!CB271)</f>
        <v>0</v>
      </c>
      <c r="CC271" s="26">
        <f>SUM('percentile 95'!CC271,'percentile 5'!CC271)</f>
        <v>0</v>
      </c>
      <c r="CD271" s="26">
        <f>SUM('percentile 95'!CD271,'percentile 5'!CD271)</f>
        <v>0</v>
      </c>
    </row>
    <row r="272" spans="1:82" ht="12.75" customHeight="1" x14ac:dyDescent="0.3">
      <c r="A272" s="1" t="s">
        <v>4</v>
      </c>
      <c r="B272" s="1" t="s">
        <v>625</v>
      </c>
      <c r="C272" s="26">
        <f>SUM('percentile 95'!C272,'percentile 5'!C272)</f>
        <v>0</v>
      </c>
      <c r="D272" s="26">
        <f>SUM('percentile 95'!D272,'percentile 5'!D272)</f>
        <v>0</v>
      </c>
      <c r="E272" s="26">
        <f>SUM('percentile 95'!E272,'percentile 5'!E272)</f>
        <v>0</v>
      </c>
      <c r="F272" s="26">
        <f>SUM('percentile 95'!F272,'percentile 5'!F272)</f>
        <v>4840.9383399335602</v>
      </c>
      <c r="G272" s="26">
        <f>SUM('percentile 95'!G272,'percentile 5'!G272)</f>
        <v>6106.7221012345644</v>
      </c>
      <c r="H272" s="26">
        <f>SUM('percentile 95'!H272,'percentile 5'!H272)</f>
        <v>0</v>
      </c>
      <c r="I272" s="26">
        <f>SUM('percentile 95'!I272,'percentile 5'!I272)</f>
        <v>0</v>
      </c>
      <c r="J272" s="26">
        <f>SUM('percentile 95'!J272,'percentile 5'!J272)</f>
        <v>0</v>
      </c>
      <c r="K272" s="26">
        <f>SUM('percentile 95'!K272,'percentile 5'!K272)</f>
        <v>0</v>
      </c>
      <c r="L272" s="26">
        <f>SUM('percentile 95'!L272,'percentile 5'!L272)</f>
        <v>0</v>
      </c>
      <c r="M272" s="26">
        <f>SUM('percentile 95'!M272,'percentile 5'!M272)</f>
        <v>0</v>
      </c>
      <c r="N272" s="26">
        <f>SUM('percentile 95'!N272,'percentile 5'!N272)</f>
        <v>12.546076420448165</v>
      </c>
      <c r="O272" s="26">
        <f>SUM('percentile 95'!O272,'percentile 5'!O272)</f>
        <v>0</v>
      </c>
      <c r="P272" s="26">
        <f>SUM('percentile 95'!P272,'percentile 5'!P272)</f>
        <v>0</v>
      </c>
      <c r="Q272" s="26">
        <f>SUM('percentile 95'!Q272,'percentile 5'!Q272)</f>
        <v>0</v>
      </c>
      <c r="R272" s="26">
        <f>SUM('percentile 95'!R272,'percentile 5'!R272)</f>
        <v>0</v>
      </c>
      <c r="S272" s="26">
        <f>SUM('percentile 95'!S272,'percentile 5'!S272)</f>
        <v>0</v>
      </c>
      <c r="T272" s="26">
        <f>SUM('percentile 95'!T272,'percentile 5'!T272)</f>
        <v>0</v>
      </c>
      <c r="U272" s="26">
        <f>SUM('percentile 95'!U272,'percentile 5'!U272)</f>
        <v>0</v>
      </c>
      <c r="V272" s="26">
        <f>SUM('percentile 95'!V272,'percentile 5'!V272)</f>
        <v>0</v>
      </c>
      <c r="W272" s="26">
        <f>SUM('percentile 95'!W272,'percentile 5'!W272)</f>
        <v>0</v>
      </c>
      <c r="X272" s="26">
        <f>SUM('percentile 95'!X272,'percentile 5'!X272)</f>
        <v>0</v>
      </c>
      <c r="Y272" s="26">
        <f>SUM('percentile 95'!Y272,'percentile 5'!Y272)</f>
        <v>0</v>
      </c>
      <c r="Z272" s="26">
        <f>SUM('percentile 95'!Z272,'percentile 5'!Z272)</f>
        <v>19.775853986911489</v>
      </c>
      <c r="AA272" s="26">
        <f>SUM('percentile 95'!AA272,'percentile 5'!AA272)</f>
        <v>36.585034612523806</v>
      </c>
      <c r="AB272" s="26">
        <f>SUM('percentile 95'!AB272,'percentile 5'!AB272)</f>
        <v>75.908579123208128</v>
      </c>
      <c r="AC272" s="26">
        <f>SUM('percentile 95'!AC272,'percentile 5'!AC272)</f>
        <v>872.75537097826748</v>
      </c>
      <c r="AD272" s="26">
        <f>SUM('percentile 95'!AD272,'percentile 5'!AD272)</f>
        <v>23.662820568796118</v>
      </c>
      <c r="AE272" s="26">
        <f>SUM('percentile 95'!AE272,'percentile 5'!AE272)</f>
        <v>37.444594050308439</v>
      </c>
      <c r="AF272" s="26">
        <f>SUM('percentile 95'!AF272,'percentile 5'!AF272)</f>
        <v>0</v>
      </c>
      <c r="AG272" s="26">
        <f>SUM('percentile 95'!AG272,'percentile 5'!AG272)</f>
        <v>0</v>
      </c>
      <c r="AH272" s="26">
        <f>SUM('percentile 95'!AH272,'percentile 5'!AH272)</f>
        <v>0</v>
      </c>
      <c r="AI272" s="26">
        <f>SUM('percentile 95'!AI272,'percentile 5'!AI272)</f>
        <v>22.119171518913472</v>
      </c>
      <c r="AJ272" s="26">
        <f>SUM('percentile 95'!AJ272,'percentile 5'!AJ272)</f>
        <v>0</v>
      </c>
      <c r="AK272" s="26">
        <f>SUM('percentile 95'!AK272,'percentile 5'!AK272)</f>
        <v>0</v>
      </c>
      <c r="AL272" s="26">
        <f>SUM('percentile 95'!AL272,'percentile 5'!AL272)</f>
        <v>0</v>
      </c>
      <c r="AM272" s="26">
        <f>SUM('percentile 95'!AM272,'percentile 5'!AM272)</f>
        <v>0</v>
      </c>
      <c r="AN272" s="26">
        <f>SUM('percentile 95'!AN272,'percentile 5'!AN272)</f>
        <v>0</v>
      </c>
      <c r="AO272" s="26">
        <f>SUM('percentile 95'!AO272,'percentile 5'!AO272)</f>
        <v>0</v>
      </c>
      <c r="AP272" s="26">
        <f>SUM('percentile 95'!AP272,'percentile 5'!AP272)</f>
        <v>0</v>
      </c>
      <c r="AQ272" s="26">
        <f>SUM('percentile 95'!AQ272,'percentile 5'!AQ272)</f>
        <v>1183.6670106523952</v>
      </c>
      <c r="AR272" s="26">
        <f>SUM('percentile 95'!AR272,'percentile 5'!AR272)</f>
        <v>0</v>
      </c>
      <c r="AS272" s="26">
        <f>SUM('percentile 95'!AS272,'percentile 5'!AS272)</f>
        <v>0</v>
      </c>
      <c r="AT272" s="26">
        <f>SUM('percentile 95'!AT272,'percentile 5'!AT272)</f>
        <v>0</v>
      </c>
      <c r="AU272" s="26">
        <f>SUM('percentile 95'!AU272,'percentile 5'!AU272)</f>
        <v>3.6625617926203593</v>
      </c>
      <c r="AV272" s="26">
        <f>SUM('percentile 95'!AV272,'percentile 5'!AV272)</f>
        <v>0</v>
      </c>
      <c r="AW272" s="26">
        <f>SUM('percentile 95'!AW272,'percentile 5'!AW272)</f>
        <v>15014.754797609365</v>
      </c>
      <c r="AX272" s="26">
        <f>SUM('percentile 95'!AX272,'percentile 5'!AX272)</f>
        <v>0</v>
      </c>
      <c r="AY272" s="26">
        <f>SUM('percentile 95'!AY272,'percentile 5'!AY272)</f>
        <v>0</v>
      </c>
      <c r="AZ272" s="26">
        <f>SUM('percentile 95'!AZ272,'percentile 5'!AZ272)</f>
        <v>0</v>
      </c>
      <c r="BA272" s="26">
        <f>SUM('percentile 95'!BA272,'percentile 5'!BA272)</f>
        <v>96.012701353857054</v>
      </c>
      <c r="BB272" s="26">
        <f>SUM('percentile 95'!BB272,'percentile 5'!BB272)</f>
        <v>3.23747358467471</v>
      </c>
      <c r="BC272" s="26">
        <f>SUM('percentile 95'!BC272,'percentile 5'!BC272)</f>
        <v>0</v>
      </c>
      <c r="BD272" s="26">
        <f>SUM('percentile 95'!BD272,'percentile 5'!BD272)</f>
        <v>0</v>
      </c>
      <c r="BE272" s="26">
        <f>SUM('percentile 95'!BE272,'percentile 5'!BE272)</f>
        <v>0</v>
      </c>
      <c r="BF272" s="26">
        <f>SUM('percentile 95'!BF272,'percentile 5'!BF272)</f>
        <v>0</v>
      </c>
      <c r="BG272" s="26">
        <f>SUM('percentile 95'!BG272,'percentile 5'!BG272)</f>
        <v>0</v>
      </c>
      <c r="BH272" s="26">
        <f>SUM('percentile 95'!BH272,'percentile 5'!BH272)</f>
        <v>0</v>
      </c>
      <c r="BI272" s="26">
        <f>SUM('percentile 95'!BI272,'percentile 5'!BI272)</f>
        <v>0</v>
      </c>
      <c r="BJ272" s="26">
        <f>SUM('percentile 95'!BJ272,'percentile 5'!BJ272)</f>
        <v>0</v>
      </c>
      <c r="BK272" s="26">
        <f>SUM('percentile 95'!BK272,'percentile 5'!BK272)</f>
        <v>0</v>
      </c>
      <c r="BL272" s="26">
        <f>SUM('percentile 95'!BL272,'percentile 5'!BL272)</f>
        <v>0</v>
      </c>
      <c r="BM272" s="26">
        <f>SUM('percentile 95'!BM272,'percentile 5'!BM272)</f>
        <v>0</v>
      </c>
      <c r="BN272" s="26">
        <f>SUM('percentile 95'!BN272,'percentile 5'!BN272)</f>
        <v>0</v>
      </c>
      <c r="BO272" s="26">
        <f>SUM('percentile 95'!BO272,'percentile 5'!BO272)</f>
        <v>0</v>
      </c>
      <c r="BP272" s="26">
        <f>SUM('percentile 95'!BP272,'percentile 5'!BP272)</f>
        <v>0</v>
      </c>
      <c r="BQ272" s="26">
        <f>SUM('percentile 95'!BQ272,'percentile 5'!BQ272)</f>
        <v>0</v>
      </c>
      <c r="BR272" s="26">
        <f>SUM('percentile 95'!BR272,'percentile 5'!BR272)</f>
        <v>0</v>
      </c>
      <c r="BS272" s="26">
        <f>SUM('percentile 95'!BS272,'percentile 5'!BS272)</f>
        <v>56.360888599435292</v>
      </c>
      <c r="BT272" s="26">
        <f>SUM('percentile 95'!BT272,'percentile 5'!BT272)</f>
        <v>948.66395010147573</v>
      </c>
      <c r="BU272" s="26">
        <f>SUM('percentile 95'!BU272,'percentile 5'!BU272)</f>
        <v>61.107414619104553</v>
      </c>
      <c r="BV272" s="26">
        <f>SUM('percentile 95'!BV272,'percentile 5'!BV272)</f>
        <v>0</v>
      </c>
      <c r="BW272" s="26">
        <f>SUM('percentile 95'!BW272,'percentile 5'!BW272)</f>
        <v>0</v>
      </c>
      <c r="BX272" s="26">
        <f>SUM('percentile 95'!BX272,'percentile 5'!BX272)</f>
        <v>0</v>
      </c>
      <c r="BY272" s="26">
        <f>SUM('percentile 95'!BY272,'percentile 5'!BY272)</f>
        <v>4.7466266748013766</v>
      </c>
      <c r="BZ272" s="26">
        <f>SUM('percentile 95'!BZ272,'percentile 5'!BZ272)</f>
        <v>80.355861850011365</v>
      </c>
      <c r="CA272" s="26">
        <f>SUM('percentile 95'!CA272,'percentile 5'!CA272)</f>
        <v>5.0850439008955997</v>
      </c>
      <c r="CB272" s="26">
        <f>SUM('percentile 95'!CB272,'percentile 5'!CB272)</f>
        <v>0.42198247658543625</v>
      </c>
      <c r="CC272" s="26">
        <f>SUM('percentile 95'!CC272,'percentile 5'!CC272)</f>
        <v>8.1882582405541484</v>
      </c>
      <c r="CD272" s="26">
        <f>SUM('percentile 95'!CD272,'percentile 5'!CD272)</f>
        <v>1.20222685715206</v>
      </c>
    </row>
    <row r="273" spans="1:82" ht="12.75" customHeight="1" x14ac:dyDescent="0.3">
      <c r="A273" s="1" t="s">
        <v>4</v>
      </c>
      <c r="B273" s="1" t="s">
        <v>627</v>
      </c>
      <c r="C273" s="26">
        <f>SUM('percentile 95'!C273,'percentile 5'!C273)</f>
        <v>0</v>
      </c>
      <c r="D273" s="26">
        <f>SUM('percentile 95'!D273,'percentile 5'!D273)</f>
        <v>0</v>
      </c>
      <c r="E273" s="26">
        <f>SUM('percentile 95'!E273,'percentile 5'!E273)</f>
        <v>0</v>
      </c>
      <c r="F273" s="26">
        <f>SUM('percentile 95'!F273,'percentile 5'!F273)</f>
        <v>0</v>
      </c>
      <c r="G273" s="26">
        <f>SUM('percentile 95'!G273,'percentile 5'!G273)</f>
        <v>0</v>
      </c>
      <c r="H273" s="26">
        <f>SUM('percentile 95'!H273,'percentile 5'!H273)</f>
        <v>4.9036274236114812</v>
      </c>
      <c r="I273" s="26">
        <f>SUM('percentile 95'!I273,'percentile 5'!I273)</f>
        <v>0</v>
      </c>
      <c r="J273" s="26">
        <f>SUM('percentile 95'!J273,'percentile 5'!J273)</f>
        <v>0</v>
      </c>
      <c r="K273" s="26">
        <f>SUM('percentile 95'!K273,'percentile 5'!K273)</f>
        <v>0</v>
      </c>
      <c r="L273" s="26">
        <f>SUM('percentile 95'!L273,'percentile 5'!L273)</f>
        <v>0</v>
      </c>
      <c r="M273" s="26">
        <f>SUM('percentile 95'!M273,'percentile 5'!M273)</f>
        <v>11.862924125295336</v>
      </c>
      <c r="N273" s="26">
        <f>SUM('percentile 95'!N273,'percentile 5'!N273)</f>
        <v>0</v>
      </c>
      <c r="O273" s="26">
        <f>SUM('percentile 95'!O273,'percentile 5'!O273)</f>
        <v>0</v>
      </c>
      <c r="P273" s="26">
        <f>SUM('percentile 95'!P273,'percentile 5'!P273)</f>
        <v>0</v>
      </c>
      <c r="Q273" s="26">
        <f>SUM('percentile 95'!Q273,'percentile 5'!Q273)</f>
        <v>0</v>
      </c>
      <c r="R273" s="26">
        <f>SUM('percentile 95'!R273,'percentile 5'!R273)</f>
        <v>0</v>
      </c>
      <c r="S273" s="26">
        <f>SUM('percentile 95'!S273,'percentile 5'!S273)</f>
        <v>0</v>
      </c>
      <c r="T273" s="26">
        <f>SUM('percentile 95'!T273,'percentile 5'!T273)</f>
        <v>0</v>
      </c>
      <c r="U273" s="26">
        <f>SUM('percentile 95'!U273,'percentile 5'!U273)</f>
        <v>0</v>
      </c>
      <c r="V273" s="26">
        <f>SUM('percentile 95'!V273,'percentile 5'!V273)</f>
        <v>0</v>
      </c>
      <c r="W273" s="26">
        <f>SUM('percentile 95'!W273,'percentile 5'!W273)</f>
        <v>1091.0077343827513</v>
      </c>
      <c r="X273" s="26">
        <f>SUM('percentile 95'!X273,'percentile 5'!X273)</f>
        <v>0</v>
      </c>
      <c r="Y273" s="26">
        <f>SUM('percentile 95'!Y273,'percentile 5'!Y273)</f>
        <v>0</v>
      </c>
      <c r="Z273" s="26">
        <f>SUM('percentile 95'!Z273,'percentile 5'!Z273)</f>
        <v>10.831283936636497</v>
      </c>
      <c r="AA273" s="26">
        <f>SUM('percentile 95'!AA273,'percentile 5'!AA273)</f>
        <v>22.149007343215612</v>
      </c>
      <c r="AB273" s="26">
        <f>SUM('percentile 95'!AB273,'percentile 5'!AB273)</f>
        <v>0</v>
      </c>
      <c r="AC273" s="26">
        <f>SUM('percentile 95'!AC273,'percentile 5'!AC273)</f>
        <v>0</v>
      </c>
      <c r="AD273" s="26">
        <f>SUM('percentile 95'!AD273,'percentile 5'!AD273)</f>
        <v>27.250716958843583</v>
      </c>
      <c r="AE273" s="26">
        <f>SUM('percentile 95'!AE273,'percentile 5'!AE273)</f>
        <v>40.878325230419001</v>
      </c>
      <c r="AF273" s="26">
        <f>SUM('percentile 95'!AF273,'percentile 5'!AF273)</f>
        <v>0</v>
      </c>
      <c r="AG273" s="26">
        <f>SUM('percentile 95'!AG273,'percentile 5'!AG273)</f>
        <v>0</v>
      </c>
      <c r="AH273" s="26">
        <f>SUM('percentile 95'!AH273,'percentile 5'!AH273)</f>
        <v>0</v>
      </c>
      <c r="AI273" s="26">
        <f>SUM('percentile 95'!AI273,'percentile 5'!AI273)</f>
        <v>2.5891112845630464</v>
      </c>
      <c r="AJ273" s="26">
        <f>SUM('percentile 95'!AJ273,'percentile 5'!AJ273)</f>
        <v>0</v>
      </c>
      <c r="AK273" s="26">
        <f>SUM('percentile 95'!AK273,'percentile 5'!AK273)</f>
        <v>0</v>
      </c>
      <c r="AL273" s="26">
        <f>SUM('percentile 95'!AL273,'percentile 5'!AL273)</f>
        <v>0</v>
      </c>
      <c r="AM273" s="26">
        <f>SUM('percentile 95'!AM273,'percentile 5'!AM273)</f>
        <v>0</v>
      </c>
      <c r="AN273" s="26">
        <f>SUM('percentile 95'!AN273,'percentile 5'!AN273)</f>
        <v>0</v>
      </c>
      <c r="AO273" s="26">
        <f>SUM('percentile 95'!AO273,'percentile 5'!AO273)</f>
        <v>0</v>
      </c>
      <c r="AP273" s="26">
        <f>SUM('percentile 95'!AP273,'percentile 5'!AP273)</f>
        <v>0</v>
      </c>
      <c r="AQ273" s="26">
        <f>SUM('percentile 95'!AQ273,'percentile 5'!AQ273)</f>
        <v>0</v>
      </c>
      <c r="AR273" s="26">
        <f>SUM('percentile 95'!AR273,'percentile 5'!AR273)</f>
        <v>0</v>
      </c>
      <c r="AS273" s="26">
        <f>SUM('percentile 95'!AS273,'percentile 5'!AS273)</f>
        <v>0</v>
      </c>
      <c r="AT273" s="26">
        <f>SUM('percentile 95'!AT273,'percentile 5'!AT273)</f>
        <v>0</v>
      </c>
      <c r="AU273" s="26">
        <f>SUM('percentile 95'!AU273,'percentile 5'!AU273)</f>
        <v>0</v>
      </c>
      <c r="AV273" s="26">
        <f>SUM('percentile 95'!AV273,'percentile 5'!AV273)</f>
        <v>0</v>
      </c>
      <c r="AW273" s="26">
        <f>SUM('percentile 95'!AW273,'percentile 5'!AW273)</f>
        <v>0</v>
      </c>
      <c r="AX273" s="26">
        <f>SUM('percentile 95'!AX273,'percentile 5'!AX273)</f>
        <v>0</v>
      </c>
      <c r="AY273" s="26">
        <f>SUM('percentile 95'!AY273,'percentile 5'!AY273)</f>
        <v>0</v>
      </c>
      <c r="AZ273" s="26">
        <f>SUM('percentile 95'!AZ273,'percentile 5'!AZ273)</f>
        <v>0</v>
      </c>
      <c r="BA273" s="26">
        <f>SUM('percentile 95'!BA273,'percentile 5'!BA273)</f>
        <v>0</v>
      </c>
      <c r="BB273" s="26">
        <f>SUM('percentile 95'!BB273,'percentile 5'!BB273)</f>
        <v>0</v>
      </c>
      <c r="BC273" s="26">
        <f>SUM('percentile 95'!BC273,'percentile 5'!BC273)</f>
        <v>0</v>
      </c>
      <c r="BD273" s="26">
        <f>SUM('percentile 95'!BD273,'percentile 5'!BD273)</f>
        <v>0</v>
      </c>
      <c r="BE273" s="26">
        <f>SUM('percentile 95'!BE273,'percentile 5'!BE273)</f>
        <v>0</v>
      </c>
      <c r="BF273" s="26">
        <f>SUM('percentile 95'!BF273,'percentile 5'!BF273)</f>
        <v>17.263651276163117</v>
      </c>
      <c r="BG273" s="26">
        <f>SUM('percentile 95'!BG273,'percentile 5'!BG273)</f>
        <v>0</v>
      </c>
      <c r="BH273" s="26">
        <f>SUM('percentile 95'!BH273,'percentile 5'!BH273)</f>
        <v>0</v>
      </c>
      <c r="BI273" s="26">
        <f>SUM('percentile 95'!BI273,'percentile 5'!BI273)</f>
        <v>57.276164188937265</v>
      </c>
      <c r="BJ273" s="26">
        <f>SUM('percentile 95'!BJ273,'percentile 5'!BJ273)</f>
        <v>0.21016562969406063</v>
      </c>
      <c r="BK273" s="26">
        <f>SUM('percentile 95'!BK273,'percentile 5'!BK273)</f>
        <v>0</v>
      </c>
      <c r="BL273" s="26">
        <f>SUM('percentile 95'!BL273,'percentile 5'!BL273)</f>
        <v>0</v>
      </c>
      <c r="BM273" s="26">
        <f>SUM('percentile 95'!BM273,'percentile 5'!BM273)</f>
        <v>0.23000763801845667</v>
      </c>
      <c r="BN273" s="26">
        <f>SUM('percentile 95'!BN273,'percentile 5'!BN273)</f>
        <v>0</v>
      </c>
      <c r="BO273" s="26">
        <f>SUM('percentile 95'!BO273,'percentile 5'!BO273)</f>
        <v>0</v>
      </c>
      <c r="BP273" s="26">
        <f>SUM('percentile 95'!BP273,'percentile 5'!BP273)</f>
        <v>0</v>
      </c>
      <c r="BQ273" s="26">
        <f>SUM('percentile 95'!BQ273,'percentile 5'!BQ273)</f>
        <v>0</v>
      </c>
      <c r="BR273" s="26">
        <f>SUM('percentile 95'!BR273,'percentile 5'!BR273)</f>
        <v>0</v>
      </c>
      <c r="BS273" s="26">
        <f>SUM('percentile 95'!BS273,'percentile 5'!BS273)</f>
        <v>32.980291279852104</v>
      </c>
      <c r="BT273" s="26">
        <f>SUM('percentile 95'!BT273,'percentile 5'!BT273)</f>
        <v>0</v>
      </c>
      <c r="BU273" s="26">
        <f>SUM('percentile 95'!BU273,'percentile 5'!BU273)</f>
        <v>68.129042189262591</v>
      </c>
      <c r="BV273" s="26">
        <f>SUM('percentile 95'!BV273,'percentile 5'!BV273)</f>
        <v>0</v>
      </c>
      <c r="BW273" s="26">
        <f>SUM('percentile 95'!BW273,'percentile 5'!BW273)</f>
        <v>0</v>
      </c>
      <c r="BX273" s="26">
        <f>SUM('percentile 95'!BX273,'percentile 5'!BX273)</f>
        <v>0</v>
      </c>
      <c r="BY273" s="26">
        <f>SUM('percentile 95'!BY273,'percentile 5'!BY273)</f>
        <v>8.4718563666584821</v>
      </c>
      <c r="BZ273" s="26">
        <f>SUM('percentile 95'!BZ273,'percentile 5'!BZ273)</f>
        <v>0</v>
      </c>
      <c r="CA273" s="26">
        <f>SUM('percentile 95'!CA273,'percentile 5'!CA273)</f>
        <v>15.671627137504075</v>
      </c>
      <c r="CB273" s="26">
        <f>SUM('percentile 95'!CB273,'percentile 5'!CB273)</f>
        <v>0.76821280860366781</v>
      </c>
      <c r="CC273" s="26">
        <f>SUM('percentile 95'!CC273,'percentile 5'!CC273)</f>
        <v>0</v>
      </c>
      <c r="CD273" s="26">
        <f>SUM('percentile 95'!CD273,'percentile 5'!CD273)</f>
        <v>0</v>
      </c>
    </row>
    <row r="274" spans="1:82" ht="12.75" customHeight="1" x14ac:dyDescent="0.3">
      <c r="A274" s="1" t="s">
        <v>3</v>
      </c>
      <c r="B274" s="1" t="s">
        <v>629</v>
      </c>
      <c r="C274" s="26">
        <f>SUM('percentile 95'!C274,'percentile 5'!C274)</f>
        <v>20.011009397008717</v>
      </c>
      <c r="D274" s="26">
        <f>SUM('percentile 95'!D274,'percentile 5'!D274)</f>
        <v>25.37169651063498</v>
      </c>
      <c r="E274" s="26">
        <f>SUM('percentile 95'!E274,'percentile 5'!E274)</f>
        <v>17.021215670686935</v>
      </c>
      <c r="F274" s="26">
        <f>SUM('percentile 95'!F274,'percentile 5'!F274)</f>
        <v>0</v>
      </c>
      <c r="G274" s="26">
        <f>SUM('percentile 95'!G274,'percentile 5'!G274)</f>
        <v>0</v>
      </c>
      <c r="H274" s="26">
        <f>SUM('percentile 95'!H274,'percentile 5'!H274)</f>
        <v>0</v>
      </c>
      <c r="I274" s="26">
        <f>SUM('percentile 95'!I274,'percentile 5'!I274)</f>
        <v>0</v>
      </c>
      <c r="J274" s="26">
        <f>SUM('percentile 95'!J274,'percentile 5'!J274)</f>
        <v>0</v>
      </c>
      <c r="K274" s="26">
        <f>SUM('percentile 95'!K274,'percentile 5'!K274)</f>
        <v>0</v>
      </c>
      <c r="L274" s="26">
        <f>SUM('percentile 95'!L274,'percentile 5'!L274)</f>
        <v>0</v>
      </c>
      <c r="M274" s="26">
        <f>SUM('percentile 95'!M274,'percentile 5'!M274)</f>
        <v>0</v>
      </c>
      <c r="N274" s="26">
        <f>SUM('percentile 95'!N274,'percentile 5'!N274)</f>
        <v>0</v>
      </c>
      <c r="O274" s="26">
        <f>SUM('percentile 95'!O274,'percentile 5'!O274)</f>
        <v>0</v>
      </c>
      <c r="P274" s="26">
        <f>SUM('percentile 95'!P274,'percentile 5'!P274)</f>
        <v>0</v>
      </c>
      <c r="Q274" s="26">
        <f>SUM('percentile 95'!Q274,'percentile 5'!Q274)</f>
        <v>0</v>
      </c>
      <c r="R274" s="26">
        <f>SUM('percentile 95'!R274,'percentile 5'!R274)</f>
        <v>0</v>
      </c>
      <c r="S274" s="26">
        <f>SUM('percentile 95'!S274,'percentile 5'!S274)</f>
        <v>0</v>
      </c>
      <c r="T274" s="26">
        <f>SUM('percentile 95'!T274,'percentile 5'!T274)</f>
        <v>0</v>
      </c>
      <c r="U274" s="26">
        <f>SUM('percentile 95'!U274,'percentile 5'!U274)</f>
        <v>536.39551438225874</v>
      </c>
      <c r="V274" s="26">
        <f>SUM('percentile 95'!V274,'percentile 5'!V274)</f>
        <v>0</v>
      </c>
      <c r="W274" s="26">
        <f>SUM('percentile 95'!W274,'percentile 5'!W274)</f>
        <v>0</v>
      </c>
      <c r="X274" s="26">
        <f>SUM('percentile 95'!X274,'percentile 5'!X274)</f>
        <v>0</v>
      </c>
      <c r="Y274" s="26">
        <f>SUM('percentile 95'!Y274,'percentile 5'!Y274)</f>
        <v>2.3393583001115408</v>
      </c>
      <c r="Z274" s="26">
        <f>SUM('percentile 95'!Z274,'percentile 5'!Z274)</f>
        <v>0</v>
      </c>
      <c r="AA274" s="26">
        <f>SUM('percentile 95'!AA274,'percentile 5'!AA274)</f>
        <v>0</v>
      </c>
      <c r="AB274" s="26">
        <f>SUM('percentile 95'!AB274,'percentile 5'!AB274)</f>
        <v>0</v>
      </c>
      <c r="AC274" s="26">
        <f>SUM('percentile 95'!AC274,'percentile 5'!AC274)</f>
        <v>0</v>
      </c>
      <c r="AD274" s="26">
        <f>SUM('percentile 95'!AD274,'percentile 5'!AD274)</f>
        <v>0</v>
      </c>
      <c r="AE274" s="26">
        <f>SUM('percentile 95'!AE274,'percentile 5'!AE274)</f>
        <v>0</v>
      </c>
      <c r="AF274" s="26">
        <f>SUM('percentile 95'!AF274,'percentile 5'!AF274)</f>
        <v>0</v>
      </c>
      <c r="AG274" s="26">
        <f>SUM('percentile 95'!AG274,'percentile 5'!AG274)</f>
        <v>0</v>
      </c>
      <c r="AH274" s="26">
        <f>SUM('percentile 95'!AH274,'percentile 5'!AH274)</f>
        <v>0</v>
      </c>
      <c r="AI274" s="26">
        <f>SUM('percentile 95'!AI274,'percentile 5'!AI274)</f>
        <v>0</v>
      </c>
      <c r="AJ274" s="26">
        <f>SUM('percentile 95'!AJ274,'percentile 5'!AJ274)</f>
        <v>0</v>
      </c>
      <c r="AK274" s="26">
        <f>SUM('percentile 95'!AK274,'percentile 5'!AK274)</f>
        <v>0</v>
      </c>
      <c r="AL274" s="26">
        <f>SUM('percentile 95'!AL274,'percentile 5'!AL274)</f>
        <v>0</v>
      </c>
      <c r="AM274" s="26">
        <f>SUM('percentile 95'!AM274,'percentile 5'!AM274)</f>
        <v>0</v>
      </c>
      <c r="AN274" s="26">
        <f>SUM('percentile 95'!AN274,'percentile 5'!AN274)</f>
        <v>0</v>
      </c>
      <c r="AO274" s="26">
        <f>SUM('percentile 95'!AO274,'percentile 5'!AO274)</f>
        <v>0</v>
      </c>
      <c r="AP274" s="26">
        <f>SUM('percentile 95'!AP274,'percentile 5'!AP274)</f>
        <v>1371.7079253394058</v>
      </c>
      <c r="AQ274" s="26">
        <f>SUM('percentile 95'!AQ274,'percentile 5'!AQ274)</f>
        <v>0</v>
      </c>
      <c r="AR274" s="26">
        <f>SUM('percentile 95'!AR274,'percentile 5'!AR274)</f>
        <v>0</v>
      </c>
      <c r="AS274" s="26">
        <f>SUM('percentile 95'!AS274,'percentile 5'!AS274)</f>
        <v>0</v>
      </c>
      <c r="AT274" s="26">
        <f>SUM('percentile 95'!AT274,'percentile 5'!AT274)</f>
        <v>5.5293570715959133</v>
      </c>
      <c r="AU274" s="26">
        <f>SUM('percentile 95'!AU274,'percentile 5'!AU274)</f>
        <v>0</v>
      </c>
      <c r="AV274" s="26">
        <f>SUM('percentile 95'!AV274,'percentile 5'!AV274)</f>
        <v>62.403921578330632</v>
      </c>
      <c r="AW274" s="26">
        <f>SUM('percentile 95'!AW274,'percentile 5'!AW274)</f>
        <v>0</v>
      </c>
      <c r="AX274" s="26">
        <f>SUM('percentile 95'!AX274,'percentile 5'!AX274)</f>
        <v>0</v>
      </c>
      <c r="AY274" s="26">
        <f>SUM('percentile 95'!AY274,'percentile 5'!AY274)</f>
        <v>0</v>
      </c>
      <c r="AZ274" s="26">
        <f>SUM('percentile 95'!AZ274,'percentile 5'!AZ274)</f>
        <v>0.46756592957639648</v>
      </c>
      <c r="BA274" s="26">
        <f>SUM('percentile 95'!BA274,'percentile 5'!BA274)</f>
        <v>0</v>
      </c>
      <c r="BB274" s="26">
        <f>SUM('percentile 95'!BB274,'percentile 5'!BB274)</f>
        <v>0</v>
      </c>
      <c r="BC274" s="26">
        <f>SUM('percentile 95'!BC274,'percentile 5'!BC274)</f>
        <v>0</v>
      </c>
      <c r="BD274" s="26">
        <f>SUM('percentile 95'!BD274,'percentile 5'!BD274)</f>
        <v>0</v>
      </c>
      <c r="BE274" s="26">
        <f>SUM('percentile 95'!BE274,'percentile 5'!BE274)</f>
        <v>0</v>
      </c>
      <c r="BF274" s="26">
        <f>SUM('percentile 95'!BF274,'percentile 5'!BF274)</f>
        <v>0</v>
      </c>
      <c r="BG274" s="26">
        <f>SUM('percentile 95'!BG274,'percentile 5'!BG274)</f>
        <v>0</v>
      </c>
      <c r="BH274" s="26">
        <f>SUM('percentile 95'!BH274,'percentile 5'!BH274)</f>
        <v>11.039884125869918</v>
      </c>
      <c r="BI274" s="26">
        <f>SUM('percentile 95'!BI274,'percentile 5'!BI274)</f>
        <v>0</v>
      </c>
      <c r="BJ274" s="26">
        <f>SUM('percentile 95'!BJ274,'percentile 5'!BJ274)</f>
        <v>0</v>
      </c>
      <c r="BK274" s="26">
        <f>SUM('percentile 95'!BK274,'percentile 5'!BK274)</f>
        <v>47.77355217264212</v>
      </c>
      <c r="BL274" s="26">
        <f>SUM('percentile 95'!BL274,'percentile 5'!BL274)</f>
        <v>0</v>
      </c>
      <c r="BM274" s="26">
        <f>SUM('percentile 95'!BM274,'percentile 5'!BM274)</f>
        <v>0</v>
      </c>
      <c r="BN274" s="26">
        <f>SUM('percentile 95'!BN274,'percentile 5'!BN274)</f>
        <v>0</v>
      </c>
      <c r="BO274" s="26">
        <f>SUM('percentile 95'!BO274,'percentile 5'!BO274)</f>
        <v>0</v>
      </c>
      <c r="BP274" s="26">
        <f>SUM('percentile 95'!BP274,'percentile 5'!BP274)</f>
        <v>0</v>
      </c>
      <c r="BQ274" s="26">
        <f>SUM('percentile 95'!BQ274,'percentile 5'!BQ274)</f>
        <v>0.32177837674210097</v>
      </c>
      <c r="BR274" s="26">
        <f>SUM('percentile 95'!BR274,'percentile 5'!BR274)</f>
        <v>0</v>
      </c>
      <c r="BS274" s="26">
        <f>SUM('percentile 95'!BS274,'percentile 5'!BS274)</f>
        <v>0</v>
      </c>
      <c r="BT274" s="26">
        <f>SUM('percentile 95'!BT274,'percentile 5'!BT274)</f>
        <v>0</v>
      </c>
      <c r="BU274" s="26">
        <f>SUM('percentile 95'!BU274,'percentile 5'!BU274)</f>
        <v>0</v>
      </c>
      <c r="BV274" s="26">
        <f>SUM('percentile 95'!BV274,'percentile 5'!BV274)</f>
        <v>0</v>
      </c>
      <c r="BW274" s="26">
        <f>SUM('percentile 95'!BW274,'percentile 5'!BW274)</f>
        <v>0</v>
      </c>
      <c r="BX274" s="26">
        <f>SUM('percentile 95'!BX274,'percentile 5'!BX274)</f>
        <v>0</v>
      </c>
      <c r="BY274" s="26">
        <f>SUM('percentile 95'!BY274,'percentile 5'!BY274)</f>
        <v>0</v>
      </c>
      <c r="BZ274" s="26">
        <f>SUM('percentile 95'!BZ274,'percentile 5'!BZ274)</f>
        <v>0</v>
      </c>
      <c r="CA274" s="26">
        <f>SUM('percentile 95'!CA274,'percentile 5'!CA274)</f>
        <v>0</v>
      </c>
      <c r="CB274" s="26">
        <f>SUM('percentile 95'!CB274,'percentile 5'!CB274)</f>
        <v>0</v>
      </c>
      <c r="CC274" s="26">
        <f>SUM('percentile 95'!CC274,'percentile 5'!CC274)</f>
        <v>0</v>
      </c>
      <c r="CD274" s="26">
        <f>SUM('percentile 95'!CD274,'percentile 5'!CD274)</f>
        <v>0</v>
      </c>
    </row>
    <row r="275" spans="1:82" ht="12.75" customHeight="1" x14ac:dyDescent="0.3">
      <c r="A275" s="1" t="s">
        <v>3</v>
      </c>
      <c r="B275" s="1" t="s">
        <v>631</v>
      </c>
      <c r="C275" s="26">
        <f>SUM('percentile 95'!C275,'percentile 5'!C275)</f>
        <v>0</v>
      </c>
      <c r="D275" s="26">
        <f>SUM('percentile 95'!D275,'percentile 5'!D275)</f>
        <v>0</v>
      </c>
      <c r="E275" s="26">
        <f>SUM('percentile 95'!E275,'percentile 5'!E275)</f>
        <v>0</v>
      </c>
      <c r="F275" s="26">
        <f>SUM('percentile 95'!F275,'percentile 5'!F275)</f>
        <v>0</v>
      </c>
      <c r="G275" s="26">
        <f>SUM('percentile 95'!G275,'percentile 5'!G275)</f>
        <v>0</v>
      </c>
      <c r="H275" s="26">
        <f>SUM('percentile 95'!H275,'percentile 5'!H275)</f>
        <v>0</v>
      </c>
      <c r="I275" s="26">
        <f>SUM('percentile 95'!I275,'percentile 5'!I275)</f>
        <v>0</v>
      </c>
      <c r="J275" s="26">
        <f>SUM('percentile 95'!J275,'percentile 5'!J275)</f>
        <v>0</v>
      </c>
      <c r="K275" s="26">
        <f>SUM('percentile 95'!K275,'percentile 5'!K275)</f>
        <v>0</v>
      </c>
      <c r="L275" s="26">
        <f>SUM('percentile 95'!L275,'percentile 5'!L275)</f>
        <v>0</v>
      </c>
      <c r="M275" s="26">
        <f>SUM('percentile 95'!M275,'percentile 5'!M275)</f>
        <v>0</v>
      </c>
      <c r="N275" s="26">
        <f>SUM('percentile 95'!N275,'percentile 5'!N275)</f>
        <v>0</v>
      </c>
      <c r="O275" s="26">
        <f>SUM('percentile 95'!O275,'percentile 5'!O275)</f>
        <v>0</v>
      </c>
      <c r="P275" s="26">
        <f>SUM('percentile 95'!P275,'percentile 5'!P275)</f>
        <v>0</v>
      </c>
      <c r="Q275" s="26">
        <f>SUM('percentile 95'!Q275,'percentile 5'!Q275)</f>
        <v>0</v>
      </c>
      <c r="R275" s="26">
        <f>SUM('percentile 95'!R275,'percentile 5'!R275)</f>
        <v>0</v>
      </c>
      <c r="S275" s="26">
        <f>SUM('percentile 95'!S275,'percentile 5'!S275)</f>
        <v>0</v>
      </c>
      <c r="T275" s="26">
        <f>SUM('percentile 95'!T275,'percentile 5'!T275)</f>
        <v>0</v>
      </c>
      <c r="U275" s="26">
        <f>SUM('percentile 95'!U275,'percentile 5'!U275)</f>
        <v>0</v>
      </c>
      <c r="V275" s="26">
        <f>SUM('percentile 95'!V275,'percentile 5'!V275)</f>
        <v>0</v>
      </c>
      <c r="W275" s="26">
        <f>SUM('percentile 95'!W275,'percentile 5'!W275)</f>
        <v>0</v>
      </c>
      <c r="X275" s="26">
        <f>SUM('percentile 95'!X275,'percentile 5'!X275)</f>
        <v>0</v>
      </c>
      <c r="Y275" s="26">
        <f>SUM('percentile 95'!Y275,'percentile 5'!Y275)</f>
        <v>0</v>
      </c>
      <c r="Z275" s="26">
        <f>SUM('percentile 95'!Z275,'percentile 5'!Z275)</f>
        <v>0</v>
      </c>
      <c r="AA275" s="26">
        <f>SUM('percentile 95'!AA275,'percentile 5'!AA275)</f>
        <v>0</v>
      </c>
      <c r="AB275" s="26">
        <f>SUM('percentile 95'!AB275,'percentile 5'!AB275)</f>
        <v>0</v>
      </c>
      <c r="AC275" s="26">
        <f>SUM('percentile 95'!AC275,'percentile 5'!AC275)</f>
        <v>0</v>
      </c>
      <c r="AD275" s="26">
        <f>SUM('percentile 95'!AD275,'percentile 5'!AD275)</f>
        <v>0</v>
      </c>
      <c r="AE275" s="26">
        <f>SUM('percentile 95'!AE275,'percentile 5'!AE275)</f>
        <v>0</v>
      </c>
      <c r="AF275" s="26">
        <f>SUM('percentile 95'!AF275,'percentile 5'!AF275)</f>
        <v>0</v>
      </c>
      <c r="AG275" s="26">
        <f>SUM('percentile 95'!AG275,'percentile 5'!AG275)</f>
        <v>0</v>
      </c>
      <c r="AH275" s="26">
        <f>SUM('percentile 95'!AH275,'percentile 5'!AH275)</f>
        <v>0</v>
      </c>
      <c r="AI275" s="26">
        <f>SUM('percentile 95'!AI275,'percentile 5'!AI275)</f>
        <v>0</v>
      </c>
      <c r="AJ275" s="26">
        <f>SUM('percentile 95'!AJ275,'percentile 5'!AJ275)</f>
        <v>0</v>
      </c>
      <c r="AK275" s="26">
        <f>SUM('percentile 95'!AK275,'percentile 5'!AK275)</f>
        <v>0</v>
      </c>
      <c r="AL275" s="26">
        <f>SUM('percentile 95'!AL275,'percentile 5'!AL275)</f>
        <v>5.071617362407463</v>
      </c>
      <c r="AM275" s="26">
        <f>SUM('percentile 95'!AM275,'percentile 5'!AM275)</f>
        <v>0</v>
      </c>
      <c r="AN275" s="26">
        <f>SUM('percentile 95'!AN275,'percentile 5'!AN275)</f>
        <v>0</v>
      </c>
      <c r="AO275" s="26">
        <f>SUM('percentile 95'!AO275,'percentile 5'!AO275)</f>
        <v>0</v>
      </c>
      <c r="AP275" s="26">
        <f>SUM('percentile 95'!AP275,'percentile 5'!AP275)</f>
        <v>0</v>
      </c>
      <c r="AQ275" s="26">
        <f>SUM('percentile 95'!AQ275,'percentile 5'!AQ275)</f>
        <v>0</v>
      </c>
      <c r="AR275" s="26">
        <f>SUM('percentile 95'!AR275,'percentile 5'!AR275)</f>
        <v>0</v>
      </c>
      <c r="AS275" s="26">
        <f>SUM('percentile 95'!AS275,'percentile 5'!AS275)</f>
        <v>0</v>
      </c>
      <c r="AT275" s="26">
        <f>SUM('percentile 95'!AT275,'percentile 5'!AT275)</f>
        <v>0</v>
      </c>
      <c r="AU275" s="26">
        <f>SUM('percentile 95'!AU275,'percentile 5'!AU275)</f>
        <v>0</v>
      </c>
      <c r="AV275" s="26">
        <f>SUM('percentile 95'!AV275,'percentile 5'!AV275)</f>
        <v>0</v>
      </c>
      <c r="AW275" s="26">
        <f>SUM('percentile 95'!AW275,'percentile 5'!AW275)</f>
        <v>0</v>
      </c>
      <c r="AX275" s="26">
        <f>SUM('percentile 95'!AX275,'percentile 5'!AX275)</f>
        <v>0</v>
      </c>
      <c r="AY275" s="26">
        <f>SUM('percentile 95'!AY275,'percentile 5'!AY275)</f>
        <v>0</v>
      </c>
      <c r="AZ275" s="26">
        <f>SUM('percentile 95'!AZ275,'percentile 5'!AZ275)</f>
        <v>0</v>
      </c>
      <c r="BA275" s="26">
        <f>SUM('percentile 95'!BA275,'percentile 5'!BA275)</f>
        <v>45.358007333496111</v>
      </c>
      <c r="BB275" s="26">
        <f>SUM('percentile 95'!BB275,'percentile 5'!BB275)</f>
        <v>54.072066256672258</v>
      </c>
      <c r="BC275" s="26">
        <f>SUM('percentile 95'!BC275,'percentile 5'!BC275)</f>
        <v>0</v>
      </c>
      <c r="BD275" s="26">
        <f>SUM('percentile 95'!BD275,'percentile 5'!BD275)</f>
        <v>0</v>
      </c>
      <c r="BE275" s="26">
        <f>SUM('percentile 95'!BE275,'percentile 5'!BE275)</f>
        <v>0</v>
      </c>
      <c r="BF275" s="26">
        <f>SUM('percentile 95'!BF275,'percentile 5'!BF275)</f>
        <v>0</v>
      </c>
      <c r="BG275" s="26">
        <f>SUM('percentile 95'!BG275,'percentile 5'!BG275)</f>
        <v>0</v>
      </c>
      <c r="BH275" s="26">
        <f>SUM('percentile 95'!BH275,'percentile 5'!BH275)</f>
        <v>0</v>
      </c>
      <c r="BI275" s="26">
        <f>SUM('percentile 95'!BI275,'percentile 5'!BI275)</f>
        <v>0</v>
      </c>
      <c r="BJ275" s="26">
        <f>SUM('percentile 95'!BJ275,'percentile 5'!BJ275)</f>
        <v>0</v>
      </c>
      <c r="BK275" s="26">
        <f>SUM('percentile 95'!BK275,'percentile 5'!BK275)</f>
        <v>0</v>
      </c>
      <c r="BL275" s="26">
        <f>SUM('percentile 95'!BL275,'percentile 5'!BL275)</f>
        <v>0</v>
      </c>
      <c r="BM275" s="26">
        <f>SUM('percentile 95'!BM275,'percentile 5'!BM275)</f>
        <v>0</v>
      </c>
      <c r="BN275" s="26">
        <f>SUM('percentile 95'!BN275,'percentile 5'!BN275)</f>
        <v>0</v>
      </c>
      <c r="BO275" s="26">
        <f>SUM('percentile 95'!BO275,'percentile 5'!BO275)</f>
        <v>23.561344243723543</v>
      </c>
      <c r="BP275" s="26">
        <f>SUM('percentile 95'!BP275,'percentile 5'!BP275)</f>
        <v>36.747792678246448</v>
      </c>
      <c r="BQ275" s="26">
        <f>SUM('percentile 95'!BQ275,'percentile 5'!BQ275)</f>
        <v>0</v>
      </c>
      <c r="BR275" s="26">
        <f>SUM('percentile 95'!BR275,'percentile 5'!BR275)</f>
        <v>0</v>
      </c>
      <c r="BS275" s="26">
        <f>SUM('percentile 95'!BS275,'percentile 5'!BS275)</f>
        <v>0</v>
      </c>
      <c r="BT275" s="26">
        <f>SUM('percentile 95'!BT275,'percentile 5'!BT275)</f>
        <v>0</v>
      </c>
      <c r="BU275" s="26">
        <f>SUM('percentile 95'!BU275,'percentile 5'!BU275)</f>
        <v>0</v>
      </c>
      <c r="BV275" s="26">
        <f>SUM('percentile 95'!BV275,'percentile 5'!BV275)</f>
        <v>0</v>
      </c>
      <c r="BW275" s="26">
        <f>SUM('percentile 95'!BW275,'percentile 5'!BW275)</f>
        <v>0</v>
      </c>
      <c r="BX275" s="26">
        <f>SUM('percentile 95'!BX275,'percentile 5'!BX275)</f>
        <v>0</v>
      </c>
      <c r="BY275" s="26">
        <f>SUM('percentile 95'!BY275,'percentile 5'!BY275)</f>
        <v>0</v>
      </c>
      <c r="BZ275" s="26">
        <f>SUM('percentile 95'!BZ275,'percentile 5'!BZ275)</f>
        <v>0</v>
      </c>
      <c r="CA275" s="26">
        <f>SUM('percentile 95'!CA275,'percentile 5'!CA275)</f>
        <v>0</v>
      </c>
      <c r="CB275" s="26">
        <f>SUM('percentile 95'!CB275,'percentile 5'!CB275)</f>
        <v>0</v>
      </c>
      <c r="CC275" s="26">
        <f>SUM('percentile 95'!CC275,'percentile 5'!CC275)</f>
        <v>0</v>
      </c>
      <c r="CD275" s="26">
        <f>SUM('percentile 95'!CD275,'percentile 5'!CD275)</f>
        <v>0</v>
      </c>
    </row>
    <row r="276" spans="1:82" ht="12.75" customHeight="1" x14ac:dyDescent="0.3">
      <c r="A276" s="1" t="s">
        <v>3</v>
      </c>
      <c r="B276" s="1" t="s">
        <v>633</v>
      </c>
      <c r="C276" s="26">
        <f>SUM('percentile 95'!C276,'percentile 5'!C276)</f>
        <v>17.273861087578933</v>
      </c>
      <c r="D276" s="26">
        <f>SUM('percentile 95'!D276,'percentile 5'!D276)</f>
        <v>17.701550835343667</v>
      </c>
      <c r="E276" s="26">
        <f>SUM('percentile 95'!E276,'percentile 5'!E276)</f>
        <v>16.080476009218913</v>
      </c>
      <c r="F276" s="26">
        <f>SUM('percentile 95'!F276,'percentile 5'!F276)</f>
        <v>0</v>
      </c>
      <c r="G276" s="26">
        <f>SUM('percentile 95'!G276,'percentile 5'!G276)</f>
        <v>0</v>
      </c>
      <c r="H276" s="26">
        <f>SUM('percentile 95'!H276,'percentile 5'!H276)</f>
        <v>0</v>
      </c>
      <c r="I276" s="26">
        <f>SUM('percentile 95'!I276,'percentile 5'!I276)</f>
        <v>0</v>
      </c>
      <c r="J276" s="26">
        <f>SUM('percentile 95'!J276,'percentile 5'!J276)</f>
        <v>0</v>
      </c>
      <c r="K276" s="26">
        <f>SUM('percentile 95'!K276,'percentile 5'!K276)</f>
        <v>0</v>
      </c>
      <c r="L276" s="26">
        <f>SUM('percentile 95'!L276,'percentile 5'!L276)</f>
        <v>0</v>
      </c>
      <c r="M276" s="26">
        <f>SUM('percentile 95'!M276,'percentile 5'!M276)</f>
        <v>0</v>
      </c>
      <c r="N276" s="26">
        <f>SUM('percentile 95'!N276,'percentile 5'!N276)</f>
        <v>0</v>
      </c>
      <c r="O276" s="26">
        <f>SUM('percentile 95'!O276,'percentile 5'!O276)</f>
        <v>0</v>
      </c>
      <c r="P276" s="26">
        <f>SUM('percentile 95'!P276,'percentile 5'!P276)</f>
        <v>0</v>
      </c>
      <c r="Q276" s="26">
        <f>SUM('percentile 95'!Q276,'percentile 5'!Q276)</f>
        <v>0</v>
      </c>
      <c r="R276" s="26">
        <f>SUM('percentile 95'!R276,'percentile 5'!R276)</f>
        <v>0</v>
      </c>
      <c r="S276" s="26">
        <f>SUM('percentile 95'!S276,'percentile 5'!S276)</f>
        <v>0</v>
      </c>
      <c r="T276" s="26">
        <f>SUM('percentile 95'!T276,'percentile 5'!T276)</f>
        <v>0</v>
      </c>
      <c r="U276" s="26">
        <f>SUM('percentile 95'!U276,'percentile 5'!U276)</f>
        <v>0</v>
      </c>
      <c r="V276" s="26">
        <f>SUM('percentile 95'!V276,'percentile 5'!V276)</f>
        <v>0</v>
      </c>
      <c r="W276" s="26">
        <f>SUM('percentile 95'!W276,'percentile 5'!W276)</f>
        <v>0</v>
      </c>
      <c r="X276" s="26">
        <f>SUM('percentile 95'!X276,'percentile 5'!X276)</f>
        <v>0</v>
      </c>
      <c r="Y276" s="26">
        <f>SUM('percentile 95'!Y276,'percentile 5'!Y276)</f>
        <v>0</v>
      </c>
      <c r="Z276" s="26">
        <f>SUM('percentile 95'!Z276,'percentile 5'!Z276)</f>
        <v>0</v>
      </c>
      <c r="AA276" s="26">
        <f>SUM('percentile 95'!AA276,'percentile 5'!AA276)</f>
        <v>0</v>
      </c>
      <c r="AB276" s="26">
        <f>SUM('percentile 95'!AB276,'percentile 5'!AB276)</f>
        <v>0</v>
      </c>
      <c r="AC276" s="26">
        <f>SUM('percentile 95'!AC276,'percentile 5'!AC276)</f>
        <v>0</v>
      </c>
      <c r="AD276" s="26">
        <f>SUM('percentile 95'!AD276,'percentile 5'!AD276)</f>
        <v>0</v>
      </c>
      <c r="AE276" s="26">
        <f>SUM('percentile 95'!AE276,'percentile 5'!AE276)</f>
        <v>0</v>
      </c>
      <c r="AF276" s="26">
        <f>SUM('percentile 95'!AF276,'percentile 5'!AF276)</f>
        <v>0</v>
      </c>
      <c r="AG276" s="26">
        <f>SUM('percentile 95'!AG276,'percentile 5'!AG276)</f>
        <v>0</v>
      </c>
      <c r="AH276" s="26">
        <f>SUM('percentile 95'!AH276,'percentile 5'!AH276)</f>
        <v>0</v>
      </c>
      <c r="AI276" s="26">
        <f>SUM('percentile 95'!AI276,'percentile 5'!AI276)</f>
        <v>0</v>
      </c>
      <c r="AJ276" s="26">
        <f>SUM('percentile 95'!AJ276,'percentile 5'!AJ276)</f>
        <v>0</v>
      </c>
      <c r="AK276" s="26">
        <f>SUM('percentile 95'!AK276,'percentile 5'!AK276)</f>
        <v>0</v>
      </c>
      <c r="AL276" s="26">
        <f>SUM('percentile 95'!AL276,'percentile 5'!AL276)</f>
        <v>0</v>
      </c>
      <c r="AM276" s="26">
        <f>SUM('percentile 95'!AM276,'percentile 5'!AM276)</f>
        <v>0</v>
      </c>
      <c r="AN276" s="26">
        <f>SUM('percentile 95'!AN276,'percentile 5'!AN276)</f>
        <v>0</v>
      </c>
      <c r="AO276" s="26">
        <f>SUM('percentile 95'!AO276,'percentile 5'!AO276)</f>
        <v>0</v>
      </c>
      <c r="AP276" s="26">
        <f>SUM('percentile 95'!AP276,'percentile 5'!AP276)</f>
        <v>0</v>
      </c>
      <c r="AQ276" s="26">
        <f>SUM('percentile 95'!AQ276,'percentile 5'!AQ276)</f>
        <v>0</v>
      </c>
      <c r="AR276" s="26">
        <f>SUM('percentile 95'!AR276,'percentile 5'!AR276)</f>
        <v>0</v>
      </c>
      <c r="AS276" s="26">
        <f>SUM('percentile 95'!AS276,'percentile 5'!AS276)</f>
        <v>0</v>
      </c>
      <c r="AT276" s="26">
        <f>SUM('percentile 95'!AT276,'percentile 5'!AT276)</f>
        <v>0</v>
      </c>
      <c r="AU276" s="26">
        <f>SUM('percentile 95'!AU276,'percentile 5'!AU276)</f>
        <v>0</v>
      </c>
      <c r="AV276" s="26">
        <f>SUM('percentile 95'!AV276,'percentile 5'!AV276)</f>
        <v>51.055887932141523</v>
      </c>
      <c r="AW276" s="26">
        <f>SUM('percentile 95'!AW276,'percentile 5'!AW276)</f>
        <v>0</v>
      </c>
      <c r="AX276" s="26">
        <f>SUM('percentile 95'!AX276,'percentile 5'!AX276)</f>
        <v>0</v>
      </c>
      <c r="AY276" s="26">
        <f>SUM('percentile 95'!AY276,'percentile 5'!AY276)</f>
        <v>0</v>
      </c>
      <c r="AZ276" s="26">
        <f>SUM('percentile 95'!AZ276,'percentile 5'!AZ276)</f>
        <v>0</v>
      </c>
      <c r="BA276" s="26">
        <f>SUM('percentile 95'!BA276,'percentile 5'!BA276)</f>
        <v>0</v>
      </c>
      <c r="BB276" s="26">
        <f>SUM('percentile 95'!BB276,'percentile 5'!BB276)</f>
        <v>0</v>
      </c>
      <c r="BC276" s="26">
        <f>SUM('percentile 95'!BC276,'percentile 5'!BC276)</f>
        <v>0</v>
      </c>
      <c r="BD276" s="26">
        <f>SUM('percentile 95'!BD276,'percentile 5'!BD276)</f>
        <v>0</v>
      </c>
      <c r="BE276" s="26">
        <f>SUM('percentile 95'!BE276,'percentile 5'!BE276)</f>
        <v>0</v>
      </c>
      <c r="BF276" s="26">
        <f>SUM('percentile 95'!BF276,'percentile 5'!BF276)</f>
        <v>0</v>
      </c>
      <c r="BG276" s="26">
        <f>SUM('percentile 95'!BG276,'percentile 5'!BG276)</f>
        <v>0</v>
      </c>
      <c r="BH276" s="26">
        <f>SUM('percentile 95'!BH276,'percentile 5'!BH276)</f>
        <v>0</v>
      </c>
      <c r="BI276" s="26">
        <f>SUM('percentile 95'!BI276,'percentile 5'!BI276)</f>
        <v>0</v>
      </c>
      <c r="BJ276" s="26">
        <f>SUM('percentile 95'!BJ276,'percentile 5'!BJ276)</f>
        <v>0</v>
      </c>
      <c r="BK276" s="26">
        <f>SUM('percentile 95'!BK276,'percentile 5'!BK276)</f>
        <v>0</v>
      </c>
      <c r="BL276" s="26">
        <f>SUM('percentile 95'!BL276,'percentile 5'!BL276)</f>
        <v>0</v>
      </c>
      <c r="BM276" s="26">
        <f>SUM('percentile 95'!BM276,'percentile 5'!BM276)</f>
        <v>0</v>
      </c>
      <c r="BN276" s="26">
        <f>SUM('percentile 95'!BN276,'percentile 5'!BN276)</f>
        <v>0</v>
      </c>
      <c r="BO276" s="26">
        <f>SUM('percentile 95'!BO276,'percentile 5'!BO276)</f>
        <v>0</v>
      </c>
      <c r="BP276" s="26">
        <f>SUM('percentile 95'!BP276,'percentile 5'!BP276)</f>
        <v>32.404840531447711</v>
      </c>
      <c r="BQ276" s="26">
        <f>SUM('percentile 95'!BQ276,'percentile 5'!BQ276)</f>
        <v>0.26639604907830527</v>
      </c>
      <c r="BR276" s="26">
        <f>SUM('percentile 95'!BR276,'percentile 5'!BR276)</f>
        <v>0.1262730007289877</v>
      </c>
      <c r="BS276" s="26">
        <f>SUM('percentile 95'!BS276,'percentile 5'!BS276)</f>
        <v>0</v>
      </c>
      <c r="BT276" s="26">
        <f>SUM('percentile 95'!BT276,'percentile 5'!BT276)</f>
        <v>0</v>
      </c>
      <c r="BU276" s="26">
        <f>SUM('percentile 95'!BU276,'percentile 5'!BU276)</f>
        <v>0</v>
      </c>
      <c r="BV276" s="26">
        <f>SUM('percentile 95'!BV276,'percentile 5'!BV276)</f>
        <v>0</v>
      </c>
      <c r="BW276" s="26">
        <f>SUM('percentile 95'!BW276,'percentile 5'!BW276)</f>
        <v>0</v>
      </c>
      <c r="BX276" s="26">
        <f>SUM('percentile 95'!BX276,'percentile 5'!BX276)</f>
        <v>0</v>
      </c>
      <c r="BY276" s="26">
        <f>SUM('percentile 95'!BY276,'percentile 5'!BY276)</f>
        <v>0</v>
      </c>
      <c r="BZ276" s="26">
        <f>SUM('percentile 95'!BZ276,'percentile 5'!BZ276)</f>
        <v>0</v>
      </c>
      <c r="CA276" s="26">
        <f>SUM('percentile 95'!CA276,'percentile 5'!CA276)</f>
        <v>0</v>
      </c>
      <c r="CB276" s="26">
        <f>SUM('percentile 95'!CB276,'percentile 5'!CB276)</f>
        <v>0</v>
      </c>
      <c r="CC276" s="26">
        <f>SUM('percentile 95'!CC276,'percentile 5'!CC276)</f>
        <v>0</v>
      </c>
      <c r="CD276" s="26">
        <f>SUM('percentile 95'!CD276,'percentile 5'!CD276)</f>
        <v>0</v>
      </c>
    </row>
    <row r="277" spans="1:82" ht="12.75" customHeight="1" x14ac:dyDescent="0.3">
      <c r="A277" s="1" t="s">
        <v>3</v>
      </c>
      <c r="B277" s="1" t="s">
        <v>635</v>
      </c>
      <c r="C277" s="26">
        <f>SUM('percentile 95'!C277,'percentile 5'!C277)</f>
        <v>0</v>
      </c>
      <c r="D277" s="26">
        <f>SUM('percentile 95'!D277,'percentile 5'!D277)</f>
        <v>0</v>
      </c>
      <c r="E277" s="26">
        <f>SUM('percentile 95'!E277,'percentile 5'!E277)</f>
        <v>0</v>
      </c>
      <c r="F277" s="26">
        <f>SUM('percentile 95'!F277,'percentile 5'!F277)</f>
        <v>0</v>
      </c>
      <c r="G277" s="26">
        <f>SUM('percentile 95'!G277,'percentile 5'!G277)</f>
        <v>0</v>
      </c>
      <c r="H277" s="26">
        <f>SUM('percentile 95'!H277,'percentile 5'!H277)</f>
        <v>0</v>
      </c>
      <c r="I277" s="26">
        <f>SUM('percentile 95'!I277,'percentile 5'!I277)</f>
        <v>0</v>
      </c>
      <c r="J277" s="26">
        <f>SUM('percentile 95'!J277,'percentile 5'!J277)</f>
        <v>0</v>
      </c>
      <c r="K277" s="26">
        <f>SUM('percentile 95'!K277,'percentile 5'!K277)</f>
        <v>0</v>
      </c>
      <c r="L277" s="26">
        <f>SUM('percentile 95'!L277,'percentile 5'!L277)</f>
        <v>0</v>
      </c>
      <c r="M277" s="26">
        <f>SUM('percentile 95'!M277,'percentile 5'!M277)</f>
        <v>0</v>
      </c>
      <c r="N277" s="26">
        <f>SUM('percentile 95'!N277,'percentile 5'!N277)</f>
        <v>0</v>
      </c>
      <c r="O277" s="26">
        <f>SUM('percentile 95'!O277,'percentile 5'!O277)</f>
        <v>0</v>
      </c>
      <c r="P277" s="26">
        <f>SUM('percentile 95'!P277,'percentile 5'!P277)</f>
        <v>0</v>
      </c>
      <c r="Q277" s="26">
        <f>SUM('percentile 95'!Q277,'percentile 5'!Q277)</f>
        <v>0</v>
      </c>
      <c r="R277" s="26">
        <f>SUM('percentile 95'!R277,'percentile 5'!R277)</f>
        <v>0</v>
      </c>
      <c r="S277" s="26">
        <f>SUM('percentile 95'!S277,'percentile 5'!S277)</f>
        <v>0</v>
      </c>
      <c r="T277" s="26">
        <f>SUM('percentile 95'!T277,'percentile 5'!T277)</f>
        <v>0</v>
      </c>
      <c r="U277" s="26">
        <f>SUM('percentile 95'!U277,'percentile 5'!U277)</f>
        <v>531.66358608707969</v>
      </c>
      <c r="V277" s="26">
        <f>SUM('percentile 95'!V277,'percentile 5'!V277)</f>
        <v>412.11420994677991</v>
      </c>
      <c r="W277" s="26">
        <f>SUM('percentile 95'!W277,'percentile 5'!W277)</f>
        <v>0</v>
      </c>
      <c r="X277" s="26">
        <f>SUM('percentile 95'!X277,'percentile 5'!X277)</f>
        <v>0</v>
      </c>
      <c r="Y277" s="26">
        <f>SUM('percentile 95'!Y277,'percentile 5'!Y277)</f>
        <v>0</v>
      </c>
      <c r="Z277" s="26">
        <f>SUM('percentile 95'!Z277,'percentile 5'!Z277)</f>
        <v>0</v>
      </c>
      <c r="AA277" s="26">
        <f>SUM('percentile 95'!AA277,'percentile 5'!AA277)</f>
        <v>0</v>
      </c>
      <c r="AB277" s="26">
        <f>SUM('percentile 95'!AB277,'percentile 5'!AB277)</f>
        <v>0</v>
      </c>
      <c r="AC277" s="26">
        <f>SUM('percentile 95'!AC277,'percentile 5'!AC277)</f>
        <v>0</v>
      </c>
      <c r="AD277" s="26">
        <f>SUM('percentile 95'!AD277,'percentile 5'!AD277)</f>
        <v>0</v>
      </c>
      <c r="AE277" s="26">
        <f>SUM('percentile 95'!AE277,'percentile 5'!AE277)</f>
        <v>0</v>
      </c>
      <c r="AF277" s="26">
        <f>SUM('percentile 95'!AF277,'percentile 5'!AF277)</f>
        <v>0</v>
      </c>
      <c r="AG277" s="26">
        <f>SUM('percentile 95'!AG277,'percentile 5'!AG277)</f>
        <v>0</v>
      </c>
      <c r="AH277" s="26">
        <f>SUM('percentile 95'!AH277,'percentile 5'!AH277)</f>
        <v>0</v>
      </c>
      <c r="AI277" s="26">
        <f>SUM('percentile 95'!AI277,'percentile 5'!AI277)</f>
        <v>0</v>
      </c>
      <c r="AJ277" s="26">
        <f>SUM('percentile 95'!AJ277,'percentile 5'!AJ277)</f>
        <v>0</v>
      </c>
      <c r="AK277" s="26">
        <f>SUM('percentile 95'!AK277,'percentile 5'!AK277)</f>
        <v>0</v>
      </c>
      <c r="AL277" s="26">
        <f>SUM('percentile 95'!AL277,'percentile 5'!AL277)</f>
        <v>0</v>
      </c>
      <c r="AM277" s="26">
        <f>SUM('percentile 95'!AM277,'percentile 5'!AM277)</f>
        <v>0</v>
      </c>
      <c r="AN277" s="26">
        <f>SUM('percentile 95'!AN277,'percentile 5'!AN277)</f>
        <v>0</v>
      </c>
      <c r="AO277" s="26">
        <f>SUM('percentile 95'!AO277,'percentile 5'!AO277)</f>
        <v>0</v>
      </c>
      <c r="AP277" s="26">
        <f>SUM('percentile 95'!AP277,'percentile 5'!AP277)</f>
        <v>1414.0186742471196</v>
      </c>
      <c r="AQ277" s="26">
        <f>SUM('percentile 95'!AQ277,'percentile 5'!AQ277)</f>
        <v>0</v>
      </c>
      <c r="AR277" s="26">
        <f>SUM('percentile 95'!AR277,'percentile 5'!AR277)</f>
        <v>0</v>
      </c>
      <c r="AS277" s="26">
        <f>SUM('percentile 95'!AS277,'percentile 5'!AS277)</f>
        <v>0</v>
      </c>
      <c r="AT277" s="26">
        <f>SUM('percentile 95'!AT277,'percentile 5'!AT277)</f>
        <v>0</v>
      </c>
      <c r="AU277" s="26">
        <f>SUM('percentile 95'!AU277,'percentile 5'!AU277)</f>
        <v>0</v>
      </c>
      <c r="AV277" s="26">
        <f>SUM('percentile 95'!AV277,'percentile 5'!AV277)</f>
        <v>0</v>
      </c>
      <c r="AW277" s="26">
        <f>SUM('percentile 95'!AW277,'percentile 5'!AW277)</f>
        <v>0</v>
      </c>
      <c r="AX277" s="26">
        <f>SUM('percentile 95'!AX277,'percentile 5'!AX277)</f>
        <v>0</v>
      </c>
      <c r="AY277" s="26">
        <f>SUM('percentile 95'!AY277,'percentile 5'!AY277)</f>
        <v>0</v>
      </c>
      <c r="AZ277" s="26">
        <f>SUM('percentile 95'!AZ277,'percentile 5'!AZ277)</f>
        <v>0</v>
      </c>
      <c r="BA277" s="26">
        <f>SUM('percentile 95'!BA277,'percentile 5'!BA277)</f>
        <v>0</v>
      </c>
      <c r="BB277" s="26">
        <f>SUM('percentile 95'!BB277,'percentile 5'!BB277)</f>
        <v>0</v>
      </c>
      <c r="BC277" s="26">
        <f>SUM('percentile 95'!BC277,'percentile 5'!BC277)</f>
        <v>0</v>
      </c>
      <c r="BD277" s="26">
        <f>SUM('percentile 95'!BD277,'percentile 5'!BD277)</f>
        <v>0</v>
      </c>
      <c r="BE277" s="26">
        <f>SUM('percentile 95'!BE277,'percentile 5'!BE277)</f>
        <v>0</v>
      </c>
      <c r="BF277" s="26">
        <f>SUM('percentile 95'!BF277,'percentile 5'!BF277)</f>
        <v>0</v>
      </c>
      <c r="BG277" s="26">
        <f>SUM('percentile 95'!BG277,'percentile 5'!BG277)</f>
        <v>0</v>
      </c>
      <c r="BH277" s="26">
        <f>SUM('percentile 95'!BH277,'percentile 5'!BH277)</f>
        <v>15.080188317143483</v>
      </c>
      <c r="BI277" s="26">
        <f>SUM('percentile 95'!BI277,'percentile 5'!BI277)</f>
        <v>0</v>
      </c>
      <c r="BJ277" s="26">
        <f>SUM('percentile 95'!BJ277,'percentile 5'!BJ277)</f>
        <v>0</v>
      </c>
      <c r="BK277" s="26">
        <f>SUM('percentile 95'!BK277,'percentile 5'!BK277)</f>
        <v>0</v>
      </c>
      <c r="BL277" s="26">
        <f>SUM('percentile 95'!BL277,'percentile 5'!BL277)</f>
        <v>0</v>
      </c>
      <c r="BM277" s="26">
        <f>SUM('percentile 95'!BM277,'percentile 5'!BM277)</f>
        <v>0</v>
      </c>
      <c r="BN277" s="26">
        <f>SUM('percentile 95'!BN277,'percentile 5'!BN277)</f>
        <v>0</v>
      </c>
      <c r="BO277" s="26">
        <f>SUM('percentile 95'!BO277,'percentile 5'!BO277)</f>
        <v>0</v>
      </c>
      <c r="BP277" s="26">
        <f>SUM('percentile 95'!BP277,'percentile 5'!BP277)</f>
        <v>33.701491834495982</v>
      </c>
      <c r="BQ277" s="26">
        <f>SUM('percentile 95'!BQ277,'percentile 5'!BQ277)</f>
        <v>0</v>
      </c>
      <c r="BR277" s="26">
        <f>SUM('percentile 95'!BR277,'percentile 5'!BR277)</f>
        <v>0</v>
      </c>
      <c r="BS277" s="26">
        <f>SUM('percentile 95'!BS277,'percentile 5'!BS277)</f>
        <v>0</v>
      </c>
      <c r="BT277" s="26">
        <f>SUM('percentile 95'!BT277,'percentile 5'!BT277)</f>
        <v>0</v>
      </c>
      <c r="BU277" s="26">
        <f>SUM('percentile 95'!BU277,'percentile 5'!BU277)</f>
        <v>0</v>
      </c>
      <c r="BV277" s="26">
        <f>SUM('percentile 95'!BV277,'percentile 5'!BV277)</f>
        <v>0</v>
      </c>
      <c r="BW277" s="26">
        <f>SUM('percentile 95'!BW277,'percentile 5'!BW277)</f>
        <v>0</v>
      </c>
      <c r="BX277" s="26">
        <f>SUM('percentile 95'!BX277,'percentile 5'!BX277)</f>
        <v>0</v>
      </c>
      <c r="BY277" s="26">
        <f>SUM('percentile 95'!BY277,'percentile 5'!BY277)</f>
        <v>0</v>
      </c>
      <c r="BZ277" s="26">
        <f>SUM('percentile 95'!BZ277,'percentile 5'!BZ277)</f>
        <v>0</v>
      </c>
      <c r="CA277" s="26">
        <f>SUM('percentile 95'!CA277,'percentile 5'!CA277)</f>
        <v>0</v>
      </c>
      <c r="CB277" s="26">
        <f>SUM('percentile 95'!CB277,'percentile 5'!CB277)</f>
        <v>0</v>
      </c>
      <c r="CC277" s="26">
        <f>SUM('percentile 95'!CC277,'percentile 5'!CC277)</f>
        <v>0</v>
      </c>
      <c r="CD277" s="26">
        <f>SUM('percentile 95'!CD277,'percentile 5'!CD277)</f>
        <v>0</v>
      </c>
    </row>
    <row r="278" spans="1:82" ht="12.75" customHeight="1" x14ac:dyDescent="0.3">
      <c r="A278" s="1" t="s">
        <v>3</v>
      </c>
      <c r="B278" s="1" t="s">
        <v>637</v>
      </c>
      <c r="C278" s="26">
        <f>SUM('percentile 95'!C278,'percentile 5'!C278)</f>
        <v>0</v>
      </c>
      <c r="D278" s="26">
        <f>SUM('percentile 95'!D278,'percentile 5'!D278)</f>
        <v>0</v>
      </c>
      <c r="E278" s="26">
        <f>SUM('percentile 95'!E278,'percentile 5'!E278)</f>
        <v>0</v>
      </c>
      <c r="F278" s="26">
        <f>SUM('percentile 95'!F278,'percentile 5'!F278)</f>
        <v>0</v>
      </c>
      <c r="G278" s="26">
        <f>SUM('percentile 95'!G278,'percentile 5'!G278)</f>
        <v>0</v>
      </c>
      <c r="H278" s="26">
        <f>SUM('percentile 95'!H278,'percentile 5'!H278)</f>
        <v>0</v>
      </c>
      <c r="I278" s="26">
        <f>SUM('percentile 95'!I278,'percentile 5'!I278)</f>
        <v>0</v>
      </c>
      <c r="J278" s="26">
        <f>SUM('percentile 95'!J278,'percentile 5'!J278)</f>
        <v>0</v>
      </c>
      <c r="K278" s="26">
        <f>SUM('percentile 95'!K278,'percentile 5'!K278)</f>
        <v>0</v>
      </c>
      <c r="L278" s="26">
        <f>SUM('percentile 95'!L278,'percentile 5'!L278)</f>
        <v>0</v>
      </c>
      <c r="M278" s="26">
        <f>SUM('percentile 95'!M278,'percentile 5'!M278)</f>
        <v>0</v>
      </c>
      <c r="N278" s="26">
        <f>SUM('percentile 95'!N278,'percentile 5'!N278)</f>
        <v>0</v>
      </c>
      <c r="O278" s="26">
        <f>SUM('percentile 95'!O278,'percentile 5'!O278)</f>
        <v>37.924719353870728</v>
      </c>
      <c r="P278" s="26">
        <f>SUM('percentile 95'!P278,'percentile 5'!P278)</f>
        <v>0</v>
      </c>
      <c r="Q278" s="26">
        <f>SUM('percentile 95'!Q278,'percentile 5'!Q278)</f>
        <v>0</v>
      </c>
      <c r="R278" s="26">
        <f>SUM('percentile 95'!R278,'percentile 5'!R278)</f>
        <v>0</v>
      </c>
      <c r="S278" s="26">
        <f>SUM('percentile 95'!S278,'percentile 5'!S278)</f>
        <v>0</v>
      </c>
      <c r="T278" s="26">
        <f>SUM('percentile 95'!T278,'percentile 5'!T278)</f>
        <v>0</v>
      </c>
      <c r="U278" s="26">
        <f>SUM('percentile 95'!U278,'percentile 5'!U278)</f>
        <v>351.74117581457079</v>
      </c>
      <c r="V278" s="26">
        <f>SUM('percentile 95'!V278,'percentile 5'!V278)</f>
        <v>400.8421688019148</v>
      </c>
      <c r="W278" s="26">
        <f>SUM('percentile 95'!W278,'percentile 5'!W278)</f>
        <v>0</v>
      </c>
      <c r="X278" s="26">
        <f>SUM('percentile 95'!X278,'percentile 5'!X278)</f>
        <v>0</v>
      </c>
      <c r="Y278" s="26">
        <f>SUM('percentile 95'!Y278,'percentile 5'!Y278)</f>
        <v>2.2102309194823002</v>
      </c>
      <c r="Z278" s="26">
        <f>SUM('percentile 95'!Z278,'percentile 5'!Z278)</f>
        <v>0</v>
      </c>
      <c r="AA278" s="26">
        <f>SUM('percentile 95'!AA278,'percentile 5'!AA278)</f>
        <v>0</v>
      </c>
      <c r="AB278" s="26">
        <f>SUM('percentile 95'!AB278,'percentile 5'!AB278)</f>
        <v>0</v>
      </c>
      <c r="AC278" s="26">
        <f>SUM('percentile 95'!AC278,'percentile 5'!AC278)</f>
        <v>0</v>
      </c>
      <c r="AD278" s="26">
        <f>SUM('percentile 95'!AD278,'percentile 5'!AD278)</f>
        <v>0</v>
      </c>
      <c r="AE278" s="26">
        <f>SUM('percentile 95'!AE278,'percentile 5'!AE278)</f>
        <v>0</v>
      </c>
      <c r="AF278" s="26">
        <f>SUM('percentile 95'!AF278,'percentile 5'!AF278)</f>
        <v>0</v>
      </c>
      <c r="AG278" s="26">
        <f>SUM('percentile 95'!AG278,'percentile 5'!AG278)</f>
        <v>0</v>
      </c>
      <c r="AH278" s="26">
        <f>SUM('percentile 95'!AH278,'percentile 5'!AH278)</f>
        <v>0</v>
      </c>
      <c r="AI278" s="26">
        <f>SUM('percentile 95'!AI278,'percentile 5'!AI278)</f>
        <v>0</v>
      </c>
      <c r="AJ278" s="26">
        <f>SUM('percentile 95'!AJ278,'percentile 5'!AJ278)</f>
        <v>1.20095767089197</v>
      </c>
      <c r="AK278" s="26">
        <f>SUM('percentile 95'!AK278,'percentile 5'!AK278)</f>
        <v>3.7591524893946744</v>
      </c>
      <c r="AL278" s="26">
        <f>SUM('percentile 95'!AL278,'percentile 5'!AL278)</f>
        <v>0</v>
      </c>
      <c r="AM278" s="26">
        <f>SUM('percentile 95'!AM278,'percentile 5'!AM278)</f>
        <v>0</v>
      </c>
      <c r="AN278" s="26">
        <f>SUM('percentile 95'!AN278,'percentile 5'!AN278)</f>
        <v>0</v>
      </c>
      <c r="AO278" s="26">
        <f>SUM('percentile 95'!AO278,'percentile 5'!AO278)</f>
        <v>0</v>
      </c>
      <c r="AP278" s="26">
        <f>SUM('percentile 95'!AP278,'percentile 5'!AP278)</f>
        <v>1113.562774003937</v>
      </c>
      <c r="AQ278" s="26">
        <f>SUM('percentile 95'!AQ278,'percentile 5'!AQ278)</f>
        <v>0</v>
      </c>
      <c r="AR278" s="26">
        <f>SUM('percentile 95'!AR278,'percentile 5'!AR278)</f>
        <v>0</v>
      </c>
      <c r="AS278" s="26">
        <f>SUM('percentile 95'!AS278,'percentile 5'!AS278)</f>
        <v>0</v>
      </c>
      <c r="AT278" s="26">
        <f>SUM('percentile 95'!AT278,'percentile 5'!AT278)</f>
        <v>0</v>
      </c>
      <c r="AU278" s="26">
        <f>SUM('percentile 95'!AU278,'percentile 5'!AU278)</f>
        <v>0</v>
      </c>
      <c r="AV278" s="26">
        <f>SUM('percentile 95'!AV278,'percentile 5'!AV278)</f>
        <v>0</v>
      </c>
      <c r="AW278" s="26">
        <f>SUM('percentile 95'!AW278,'percentile 5'!AW278)</f>
        <v>0</v>
      </c>
      <c r="AX278" s="26">
        <f>SUM('percentile 95'!AX278,'percentile 5'!AX278)</f>
        <v>0</v>
      </c>
      <c r="AY278" s="26">
        <f>SUM('percentile 95'!AY278,'percentile 5'!AY278)</f>
        <v>37.924719353870728</v>
      </c>
      <c r="AZ278" s="26">
        <f>SUM('percentile 95'!AZ278,'percentile 5'!AZ278)</f>
        <v>0</v>
      </c>
      <c r="BA278" s="26">
        <f>SUM('percentile 95'!BA278,'percentile 5'!BA278)</f>
        <v>81.635681195362977</v>
      </c>
      <c r="BB278" s="26">
        <f>SUM('percentile 95'!BB278,'percentile 5'!BB278)</f>
        <v>0</v>
      </c>
      <c r="BC278" s="26">
        <f>SUM('percentile 95'!BC278,'percentile 5'!BC278)</f>
        <v>0</v>
      </c>
      <c r="BD278" s="26">
        <f>SUM('percentile 95'!BD278,'percentile 5'!BD278)</f>
        <v>0</v>
      </c>
      <c r="BE278" s="26">
        <f>SUM('percentile 95'!BE278,'percentile 5'!BE278)</f>
        <v>0</v>
      </c>
      <c r="BF278" s="26">
        <f>SUM('percentile 95'!BF278,'percentile 5'!BF278)</f>
        <v>0</v>
      </c>
      <c r="BG278" s="26">
        <f>SUM('percentile 95'!BG278,'percentile 5'!BG278)</f>
        <v>0</v>
      </c>
      <c r="BH278" s="26">
        <f>SUM('percentile 95'!BH278,'percentile 5'!BH278)</f>
        <v>12.282737470289106</v>
      </c>
      <c r="BI278" s="26">
        <f>SUM('percentile 95'!BI278,'percentile 5'!BI278)</f>
        <v>0</v>
      </c>
      <c r="BJ278" s="26">
        <f>SUM('percentile 95'!BJ278,'percentile 5'!BJ278)</f>
        <v>0</v>
      </c>
      <c r="BK278" s="26">
        <f>SUM('percentile 95'!BK278,'percentile 5'!BK278)</f>
        <v>0</v>
      </c>
      <c r="BL278" s="26">
        <f>SUM('percentile 95'!BL278,'percentile 5'!BL278)</f>
        <v>0</v>
      </c>
      <c r="BM278" s="26">
        <f>SUM('percentile 95'!BM278,'percentile 5'!BM278)</f>
        <v>0</v>
      </c>
      <c r="BN278" s="26">
        <f>SUM('percentile 95'!BN278,'percentile 5'!BN278)</f>
        <v>0</v>
      </c>
      <c r="BO278" s="26">
        <f>SUM('percentile 95'!BO278,'percentile 5'!BO278)</f>
        <v>0</v>
      </c>
      <c r="BP278" s="26">
        <f>SUM('percentile 95'!BP278,'percentile 5'!BP278)</f>
        <v>32.325970199891593</v>
      </c>
      <c r="BQ278" s="26">
        <f>SUM('percentile 95'!BQ278,'percentile 5'!BQ278)</f>
        <v>0.29847994394398164</v>
      </c>
      <c r="BR278" s="26">
        <f>SUM('percentile 95'!BR278,'percentile 5'!BR278)</f>
        <v>0</v>
      </c>
      <c r="BS278" s="26">
        <f>SUM('percentile 95'!BS278,'percentile 5'!BS278)</f>
        <v>0</v>
      </c>
      <c r="BT278" s="26">
        <f>SUM('percentile 95'!BT278,'percentile 5'!BT278)</f>
        <v>0</v>
      </c>
      <c r="BU278" s="26">
        <f>SUM('percentile 95'!BU278,'percentile 5'!BU278)</f>
        <v>0</v>
      </c>
      <c r="BV278" s="26">
        <f>SUM('percentile 95'!BV278,'percentile 5'!BV278)</f>
        <v>0</v>
      </c>
      <c r="BW278" s="26">
        <f>SUM('percentile 95'!BW278,'percentile 5'!BW278)</f>
        <v>0</v>
      </c>
      <c r="BX278" s="26">
        <f>SUM('percentile 95'!BX278,'percentile 5'!BX278)</f>
        <v>5.7785250396651753</v>
      </c>
      <c r="BY278" s="26">
        <f>SUM('percentile 95'!BY278,'percentile 5'!BY278)</f>
        <v>0</v>
      </c>
      <c r="BZ278" s="26">
        <f>SUM('percentile 95'!BZ278,'percentile 5'!BZ278)</f>
        <v>0</v>
      </c>
      <c r="CA278" s="26">
        <f>SUM('percentile 95'!CA278,'percentile 5'!CA278)</f>
        <v>0</v>
      </c>
      <c r="CB278" s="26">
        <f>SUM('percentile 95'!CB278,'percentile 5'!CB278)</f>
        <v>7.6426320324756185</v>
      </c>
      <c r="CC278" s="26">
        <f>SUM('percentile 95'!CC278,'percentile 5'!CC278)</f>
        <v>0</v>
      </c>
      <c r="CD278" s="26">
        <f>SUM('percentile 95'!CD278,'percentile 5'!CD278)</f>
        <v>0</v>
      </c>
    </row>
    <row r="279" spans="1:82" ht="12.75" customHeight="1" x14ac:dyDescent="0.3">
      <c r="A279" s="1" t="s">
        <v>3</v>
      </c>
      <c r="B279" s="1" t="s">
        <v>639</v>
      </c>
      <c r="C279" s="26">
        <f>SUM('percentile 95'!C279,'percentile 5'!C279)</f>
        <v>0.19464084639031182</v>
      </c>
      <c r="D279" s="26">
        <f>SUM('percentile 95'!D279,'percentile 5'!D279)</f>
        <v>0</v>
      </c>
      <c r="E279" s="26">
        <f>SUM('percentile 95'!E279,'percentile 5'!E279)</f>
        <v>0</v>
      </c>
      <c r="F279" s="26">
        <f>SUM('percentile 95'!F279,'percentile 5'!F279)</f>
        <v>227.06056507512358</v>
      </c>
      <c r="G279" s="26">
        <f>SUM('percentile 95'!G279,'percentile 5'!G279)</f>
        <v>0</v>
      </c>
      <c r="H279" s="26">
        <f>SUM('percentile 95'!H279,'percentile 5'!H279)</f>
        <v>0</v>
      </c>
      <c r="I279" s="26">
        <f>SUM('percentile 95'!I279,'percentile 5'!I279)</f>
        <v>0</v>
      </c>
      <c r="J279" s="26">
        <f>SUM('percentile 95'!J279,'percentile 5'!J279)</f>
        <v>0</v>
      </c>
      <c r="K279" s="26">
        <f>SUM('percentile 95'!K279,'percentile 5'!K279)</f>
        <v>37.85480862614147</v>
      </c>
      <c r="L279" s="26">
        <f>SUM('percentile 95'!L279,'percentile 5'!L279)</f>
        <v>0</v>
      </c>
      <c r="M279" s="26">
        <f>SUM('percentile 95'!M279,'percentile 5'!M279)</f>
        <v>0</v>
      </c>
      <c r="N279" s="26">
        <f>SUM('percentile 95'!N279,'percentile 5'!N279)</f>
        <v>0</v>
      </c>
      <c r="O279" s="26">
        <f>SUM('percentile 95'!O279,'percentile 5'!O279)</f>
        <v>0</v>
      </c>
      <c r="P279" s="26">
        <f>SUM('percentile 95'!P279,'percentile 5'!P279)</f>
        <v>0</v>
      </c>
      <c r="Q279" s="26">
        <f>SUM('percentile 95'!Q279,'percentile 5'!Q279)</f>
        <v>0</v>
      </c>
      <c r="R279" s="26">
        <f>SUM('percentile 95'!R279,'percentile 5'!R279)</f>
        <v>0</v>
      </c>
      <c r="S279" s="26">
        <f>SUM('percentile 95'!S279,'percentile 5'!S279)</f>
        <v>0</v>
      </c>
      <c r="T279" s="26">
        <f>SUM('percentile 95'!T279,'percentile 5'!T279)</f>
        <v>0</v>
      </c>
      <c r="U279" s="26">
        <f>SUM('percentile 95'!U279,'percentile 5'!U279)</f>
        <v>200.68662373643264</v>
      </c>
      <c r="V279" s="26">
        <f>SUM('percentile 95'!V279,'percentile 5'!V279)</f>
        <v>0</v>
      </c>
      <c r="W279" s="26">
        <f>SUM('percentile 95'!W279,'percentile 5'!W279)</f>
        <v>294.35842267502153</v>
      </c>
      <c r="X279" s="26">
        <f>SUM('percentile 95'!X279,'percentile 5'!X279)</f>
        <v>0</v>
      </c>
      <c r="Y279" s="26">
        <f>SUM('percentile 95'!Y279,'percentile 5'!Y279)</f>
        <v>1.7878665753749174</v>
      </c>
      <c r="Z279" s="26">
        <f>SUM('percentile 95'!Z279,'percentile 5'!Z279)</f>
        <v>0</v>
      </c>
      <c r="AA279" s="26">
        <f>SUM('percentile 95'!AA279,'percentile 5'!AA279)</f>
        <v>0</v>
      </c>
      <c r="AB279" s="26">
        <f>SUM('percentile 95'!AB279,'percentile 5'!AB279)</f>
        <v>0</v>
      </c>
      <c r="AC279" s="26">
        <f>SUM('percentile 95'!AC279,'percentile 5'!AC279)</f>
        <v>0</v>
      </c>
      <c r="AD279" s="26">
        <f>SUM('percentile 95'!AD279,'percentile 5'!AD279)</f>
        <v>0</v>
      </c>
      <c r="AE279" s="26">
        <f>SUM('percentile 95'!AE279,'percentile 5'!AE279)</f>
        <v>0</v>
      </c>
      <c r="AF279" s="26">
        <f>SUM('percentile 95'!AF279,'percentile 5'!AF279)</f>
        <v>0</v>
      </c>
      <c r="AG279" s="26">
        <f>SUM('percentile 95'!AG279,'percentile 5'!AG279)</f>
        <v>0</v>
      </c>
      <c r="AH279" s="26">
        <f>SUM('percentile 95'!AH279,'percentile 5'!AH279)</f>
        <v>0</v>
      </c>
      <c r="AI279" s="26">
        <f>SUM('percentile 95'!AI279,'percentile 5'!AI279)</f>
        <v>0</v>
      </c>
      <c r="AJ279" s="26">
        <f>SUM('percentile 95'!AJ279,'percentile 5'!AJ279)</f>
        <v>1.2844404272975702</v>
      </c>
      <c r="AK279" s="26">
        <f>SUM('percentile 95'!AK279,'percentile 5'!AK279)</f>
        <v>0</v>
      </c>
      <c r="AL279" s="26">
        <f>SUM('percentile 95'!AL279,'percentile 5'!AL279)</f>
        <v>0.2739747025461311</v>
      </c>
      <c r="AM279" s="26">
        <f>SUM('percentile 95'!AM279,'percentile 5'!AM279)</f>
        <v>0</v>
      </c>
      <c r="AN279" s="26">
        <f>SUM('percentile 95'!AN279,'percentile 5'!AN279)</f>
        <v>0</v>
      </c>
      <c r="AO279" s="26">
        <f>SUM('percentile 95'!AO279,'percentile 5'!AO279)</f>
        <v>0</v>
      </c>
      <c r="AP279" s="26">
        <f>SUM('percentile 95'!AP279,'percentile 5'!AP279)</f>
        <v>1215.0549483883826</v>
      </c>
      <c r="AQ279" s="26">
        <f>SUM('percentile 95'!AQ279,'percentile 5'!AQ279)</f>
        <v>0</v>
      </c>
      <c r="AR279" s="26">
        <f>SUM('percentile 95'!AR279,'percentile 5'!AR279)</f>
        <v>0</v>
      </c>
      <c r="AS279" s="26">
        <f>SUM('percentile 95'!AS279,'percentile 5'!AS279)</f>
        <v>0</v>
      </c>
      <c r="AT279" s="26">
        <f>SUM('percentile 95'!AT279,'percentile 5'!AT279)</f>
        <v>0</v>
      </c>
      <c r="AU279" s="26">
        <f>SUM('percentile 95'!AU279,'percentile 5'!AU279)</f>
        <v>0</v>
      </c>
      <c r="AV279" s="26">
        <f>SUM('percentile 95'!AV279,'percentile 5'!AV279)</f>
        <v>0</v>
      </c>
      <c r="AW279" s="26">
        <f>SUM('percentile 95'!AW279,'percentile 5'!AW279)</f>
        <v>0</v>
      </c>
      <c r="AX279" s="26">
        <f>SUM('percentile 95'!AX279,'percentile 5'!AX279)</f>
        <v>0</v>
      </c>
      <c r="AY279" s="26">
        <f>SUM('percentile 95'!AY279,'percentile 5'!AY279)</f>
        <v>0</v>
      </c>
      <c r="AZ279" s="26">
        <f>SUM('percentile 95'!AZ279,'percentile 5'!AZ279)</f>
        <v>0</v>
      </c>
      <c r="BA279" s="26">
        <f>SUM('percentile 95'!BA279,'percentile 5'!BA279)</f>
        <v>88.165147455675523</v>
      </c>
      <c r="BB279" s="26">
        <f>SUM('percentile 95'!BB279,'percentile 5'!BB279)</f>
        <v>10.30617244039885</v>
      </c>
      <c r="BC279" s="26">
        <f>SUM('percentile 95'!BC279,'percentile 5'!BC279)</f>
        <v>0</v>
      </c>
      <c r="BD279" s="26">
        <f>SUM('percentile 95'!BD279,'percentile 5'!BD279)</f>
        <v>342.94172347676897</v>
      </c>
      <c r="BE279" s="26">
        <f>SUM('percentile 95'!BE279,'percentile 5'!BE279)</f>
        <v>0</v>
      </c>
      <c r="BF279" s="26">
        <f>SUM('percentile 95'!BF279,'percentile 5'!BF279)</f>
        <v>0</v>
      </c>
      <c r="BG279" s="26">
        <f>SUM('percentile 95'!BG279,'percentile 5'!BG279)</f>
        <v>0</v>
      </c>
      <c r="BH279" s="26">
        <f>SUM('percentile 95'!BH279,'percentile 5'!BH279)</f>
        <v>5.2577101808926807</v>
      </c>
      <c r="BI279" s="26">
        <f>SUM('percentile 95'!BI279,'percentile 5'!BI279)</f>
        <v>0</v>
      </c>
      <c r="BJ279" s="26">
        <f>SUM('percentile 95'!BJ279,'percentile 5'!BJ279)</f>
        <v>0</v>
      </c>
      <c r="BK279" s="26">
        <f>SUM('percentile 95'!BK279,'percentile 5'!BK279)</f>
        <v>0</v>
      </c>
      <c r="BL279" s="26">
        <f>SUM('percentile 95'!BL279,'percentile 5'!BL279)</f>
        <v>0</v>
      </c>
      <c r="BM279" s="26">
        <f>SUM('percentile 95'!BM279,'percentile 5'!BM279)</f>
        <v>0</v>
      </c>
      <c r="BN279" s="26">
        <f>SUM('percentile 95'!BN279,'percentile 5'!BN279)</f>
        <v>0</v>
      </c>
      <c r="BO279" s="26">
        <f>SUM('percentile 95'!BO279,'percentile 5'!BO279)</f>
        <v>58.866832072873947</v>
      </c>
      <c r="BP279" s="26">
        <f>SUM('percentile 95'!BP279,'percentile 5'!BP279)</f>
        <v>0</v>
      </c>
      <c r="BQ279" s="26">
        <f>SUM('percentile 95'!BQ279,'percentile 5'!BQ279)</f>
        <v>0</v>
      </c>
      <c r="BR279" s="26">
        <f>SUM('percentile 95'!BR279,'percentile 5'!BR279)</f>
        <v>0</v>
      </c>
      <c r="BS279" s="26">
        <f>SUM('percentile 95'!BS279,'percentile 5'!BS279)</f>
        <v>0</v>
      </c>
      <c r="BT279" s="26">
        <f>SUM('percentile 95'!BT279,'percentile 5'!BT279)</f>
        <v>0</v>
      </c>
      <c r="BU279" s="26">
        <f>SUM('percentile 95'!BU279,'percentile 5'!BU279)</f>
        <v>0</v>
      </c>
      <c r="BV279" s="26">
        <f>SUM('percentile 95'!BV279,'percentile 5'!BV279)</f>
        <v>0</v>
      </c>
      <c r="BW279" s="26">
        <f>SUM('percentile 95'!BW279,'percentile 5'!BW279)</f>
        <v>0</v>
      </c>
      <c r="BX279" s="26">
        <f>SUM('percentile 95'!BX279,'percentile 5'!BX279)</f>
        <v>5.7089101374815661</v>
      </c>
      <c r="BY279" s="26">
        <f>SUM('percentile 95'!BY279,'percentile 5'!BY279)</f>
        <v>0</v>
      </c>
      <c r="BZ279" s="26">
        <f>SUM('percentile 95'!BZ279,'percentile 5'!BZ279)</f>
        <v>0</v>
      </c>
      <c r="CA279" s="26">
        <f>SUM('percentile 95'!CA279,'percentile 5'!CA279)</f>
        <v>0</v>
      </c>
      <c r="CB279" s="26">
        <f>SUM('percentile 95'!CB279,'percentile 5'!CB279)</f>
        <v>0</v>
      </c>
      <c r="CC279" s="26">
        <f>SUM('percentile 95'!CC279,'percentile 5'!CC279)</f>
        <v>85.02838230543837</v>
      </c>
      <c r="CD279" s="26">
        <f>SUM('percentile 95'!CD279,'percentile 5'!CD279)</f>
        <v>0</v>
      </c>
    </row>
    <row r="280" spans="1:82" ht="12.75" customHeight="1" x14ac:dyDescent="0.3">
      <c r="A280" s="1" t="s">
        <v>3</v>
      </c>
      <c r="B280" s="1" t="s">
        <v>641</v>
      </c>
      <c r="C280" s="26">
        <f>SUM('percentile 95'!C280,'percentile 5'!C280)</f>
        <v>0</v>
      </c>
      <c r="D280" s="26">
        <f>SUM('percentile 95'!D280,'percentile 5'!D280)</f>
        <v>0</v>
      </c>
      <c r="E280" s="26">
        <f>SUM('percentile 95'!E280,'percentile 5'!E280)</f>
        <v>0</v>
      </c>
      <c r="F280" s="26">
        <f>SUM('percentile 95'!F280,'percentile 5'!F280)</f>
        <v>0</v>
      </c>
      <c r="G280" s="26">
        <f>SUM('percentile 95'!G280,'percentile 5'!G280)</f>
        <v>0</v>
      </c>
      <c r="H280" s="26">
        <f>SUM('percentile 95'!H280,'percentile 5'!H280)</f>
        <v>0</v>
      </c>
      <c r="I280" s="26">
        <f>SUM('percentile 95'!I280,'percentile 5'!I280)</f>
        <v>0</v>
      </c>
      <c r="J280" s="26">
        <f>SUM('percentile 95'!J280,'percentile 5'!J280)</f>
        <v>0</v>
      </c>
      <c r="K280" s="26">
        <f>SUM('percentile 95'!K280,'percentile 5'!K280)</f>
        <v>0</v>
      </c>
      <c r="L280" s="26">
        <f>SUM('percentile 95'!L280,'percentile 5'!L280)</f>
        <v>0</v>
      </c>
      <c r="M280" s="26">
        <f>SUM('percentile 95'!M280,'percentile 5'!M280)</f>
        <v>0</v>
      </c>
      <c r="N280" s="26">
        <f>SUM('percentile 95'!N280,'percentile 5'!N280)</f>
        <v>0</v>
      </c>
      <c r="O280" s="26">
        <f>SUM('percentile 95'!O280,'percentile 5'!O280)</f>
        <v>0</v>
      </c>
      <c r="P280" s="26">
        <f>SUM('percentile 95'!P280,'percentile 5'!P280)</f>
        <v>0</v>
      </c>
      <c r="Q280" s="26">
        <f>SUM('percentile 95'!Q280,'percentile 5'!Q280)</f>
        <v>0</v>
      </c>
      <c r="R280" s="26">
        <f>SUM('percentile 95'!R280,'percentile 5'!R280)</f>
        <v>0</v>
      </c>
      <c r="S280" s="26">
        <f>SUM('percentile 95'!S280,'percentile 5'!S280)</f>
        <v>0</v>
      </c>
      <c r="T280" s="26">
        <f>SUM('percentile 95'!T280,'percentile 5'!T280)</f>
        <v>0</v>
      </c>
      <c r="U280" s="26">
        <f>SUM('percentile 95'!U280,'percentile 5'!U280)</f>
        <v>0</v>
      </c>
      <c r="V280" s="26">
        <f>SUM('percentile 95'!V280,'percentile 5'!V280)</f>
        <v>0</v>
      </c>
      <c r="W280" s="26">
        <f>SUM('percentile 95'!W280,'percentile 5'!W280)</f>
        <v>0</v>
      </c>
      <c r="X280" s="26">
        <f>SUM('percentile 95'!X280,'percentile 5'!X280)</f>
        <v>0</v>
      </c>
      <c r="Y280" s="26">
        <f>SUM('percentile 95'!Y280,'percentile 5'!Y280)</f>
        <v>0</v>
      </c>
      <c r="Z280" s="26">
        <f>SUM('percentile 95'!Z280,'percentile 5'!Z280)</f>
        <v>0</v>
      </c>
      <c r="AA280" s="26">
        <f>SUM('percentile 95'!AA280,'percentile 5'!AA280)</f>
        <v>0</v>
      </c>
      <c r="AB280" s="26">
        <f>SUM('percentile 95'!AB280,'percentile 5'!AB280)</f>
        <v>0</v>
      </c>
      <c r="AC280" s="26">
        <f>SUM('percentile 95'!AC280,'percentile 5'!AC280)</f>
        <v>0</v>
      </c>
      <c r="AD280" s="26">
        <f>SUM('percentile 95'!AD280,'percentile 5'!AD280)</f>
        <v>0</v>
      </c>
      <c r="AE280" s="26">
        <f>SUM('percentile 95'!AE280,'percentile 5'!AE280)</f>
        <v>0</v>
      </c>
      <c r="AF280" s="26">
        <f>SUM('percentile 95'!AF280,'percentile 5'!AF280)</f>
        <v>0</v>
      </c>
      <c r="AG280" s="26">
        <f>SUM('percentile 95'!AG280,'percentile 5'!AG280)</f>
        <v>0</v>
      </c>
      <c r="AH280" s="26">
        <f>SUM('percentile 95'!AH280,'percentile 5'!AH280)</f>
        <v>0</v>
      </c>
      <c r="AI280" s="26">
        <f>SUM('percentile 95'!AI280,'percentile 5'!AI280)</f>
        <v>0</v>
      </c>
      <c r="AJ280" s="26">
        <f>SUM('percentile 95'!AJ280,'percentile 5'!AJ280)</f>
        <v>0</v>
      </c>
      <c r="AK280" s="26">
        <f>SUM('percentile 95'!AK280,'percentile 5'!AK280)</f>
        <v>0</v>
      </c>
      <c r="AL280" s="26">
        <f>SUM('percentile 95'!AL280,'percentile 5'!AL280)</f>
        <v>0</v>
      </c>
      <c r="AM280" s="26">
        <f>SUM('percentile 95'!AM280,'percentile 5'!AM280)</f>
        <v>0</v>
      </c>
      <c r="AN280" s="26">
        <f>SUM('percentile 95'!AN280,'percentile 5'!AN280)</f>
        <v>0</v>
      </c>
      <c r="AO280" s="26">
        <f>SUM('percentile 95'!AO280,'percentile 5'!AO280)</f>
        <v>0</v>
      </c>
      <c r="AP280" s="26">
        <f>SUM('percentile 95'!AP280,'percentile 5'!AP280)</f>
        <v>0</v>
      </c>
      <c r="AQ280" s="26">
        <f>SUM('percentile 95'!AQ280,'percentile 5'!AQ280)</f>
        <v>0</v>
      </c>
      <c r="AR280" s="26">
        <f>SUM('percentile 95'!AR280,'percentile 5'!AR280)</f>
        <v>0</v>
      </c>
      <c r="AS280" s="26">
        <f>SUM('percentile 95'!AS280,'percentile 5'!AS280)</f>
        <v>0</v>
      </c>
      <c r="AT280" s="26">
        <f>SUM('percentile 95'!AT280,'percentile 5'!AT280)</f>
        <v>0</v>
      </c>
      <c r="AU280" s="26">
        <f>SUM('percentile 95'!AU280,'percentile 5'!AU280)</f>
        <v>0</v>
      </c>
      <c r="AV280" s="26">
        <f>SUM('percentile 95'!AV280,'percentile 5'!AV280)</f>
        <v>0</v>
      </c>
      <c r="AW280" s="26">
        <f>SUM('percentile 95'!AW280,'percentile 5'!AW280)</f>
        <v>0</v>
      </c>
      <c r="AX280" s="26">
        <f>SUM('percentile 95'!AX280,'percentile 5'!AX280)</f>
        <v>0</v>
      </c>
      <c r="AY280" s="26">
        <f>SUM('percentile 95'!AY280,'percentile 5'!AY280)</f>
        <v>0</v>
      </c>
      <c r="AZ280" s="26">
        <f>SUM('percentile 95'!AZ280,'percentile 5'!AZ280)</f>
        <v>0</v>
      </c>
      <c r="BA280" s="26">
        <f>SUM('percentile 95'!BA280,'percentile 5'!BA280)</f>
        <v>0</v>
      </c>
      <c r="BB280" s="26">
        <f>SUM('percentile 95'!BB280,'percentile 5'!BB280)</f>
        <v>0</v>
      </c>
      <c r="BC280" s="26">
        <f>SUM('percentile 95'!BC280,'percentile 5'!BC280)</f>
        <v>0</v>
      </c>
      <c r="BD280" s="26">
        <f>SUM('percentile 95'!BD280,'percentile 5'!BD280)</f>
        <v>0</v>
      </c>
      <c r="BE280" s="26">
        <f>SUM('percentile 95'!BE280,'percentile 5'!BE280)</f>
        <v>0</v>
      </c>
      <c r="BF280" s="26">
        <f>SUM('percentile 95'!BF280,'percentile 5'!BF280)</f>
        <v>0</v>
      </c>
      <c r="BG280" s="26">
        <f>SUM('percentile 95'!BG280,'percentile 5'!BG280)</f>
        <v>0</v>
      </c>
      <c r="BH280" s="26">
        <f>SUM('percentile 95'!BH280,'percentile 5'!BH280)</f>
        <v>0</v>
      </c>
      <c r="BI280" s="26">
        <f>SUM('percentile 95'!BI280,'percentile 5'!BI280)</f>
        <v>0</v>
      </c>
      <c r="BJ280" s="26">
        <f>SUM('percentile 95'!BJ280,'percentile 5'!BJ280)</f>
        <v>0</v>
      </c>
      <c r="BK280" s="26">
        <f>SUM('percentile 95'!BK280,'percentile 5'!BK280)</f>
        <v>0</v>
      </c>
      <c r="BL280" s="26">
        <f>SUM('percentile 95'!BL280,'percentile 5'!BL280)</f>
        <v>0</v>
      </c>
      <c r="BM280" s="26">
        <f>SUM('percentile 95'!BM280,'percentile 5'!BM280)</f>
        <v>0.27156601822296439</v>
      </c>
      <c r="BN280" s="26">
        <f>SUM('percentile 95'!BN280,'percentile 5'!BN280)</f>
        <v>0</v>
      </c>
      <c r="BO280" s="26">
        <f>SUM('percentile 95'!BO280,'percentile 5'!BO280)</f>
        <v>0</v>
      </c>
      <c r="BP280" s="26">
        <f>SUM('percentile 95'!BP280,'percentile 5'!BP280)</f>
        <v>0</v>
      </c>
      <c r="BQ280" s="26">
        <f>SUM('percentile 95'!BQ280,'percentile 5'!BQ280)</f>
        <v>0</v>
      </c>
      <c r="BR280" s="26">
        <f>SUM('percentile 95'!BR280,'percentile 5'!BR280)</f>
        <v>0</v>
      </c>
      <c r="BS280" s="26">
        <f>SUM('percentile 95'!BS280,'percentile 5'!BS280)</f>
        <v>0</v>
      </c>
      <c r="BT280" s="26">
        <f>SUM('percentile 95'!BT280,'percentile 5'!BT280)</f>
        <v>0</v>
      </c>
      <c r="BU280" s="26">
        <f>SUM('percentile 95'!BU280,'percentile 5'!BU280)</f>
        <v>0</v>
      </c>
      <c r="BV280" s="26">
        <f>SUM('percentile 95'!BV280,'percentile 5'!BV280)</f>
        <v>0</v>
      </c>
      <c r="BW280" s="26">
        <f>SUM('percentile 95'!BW280,'percentile 5'!BW280)</f>
        <v>0</v>
      </c>
      <c r="BX280" s="26">
        <f>SUM('percentile 95'!BX280,'percentile 5'!BX280)</f>
        <v>0</v>
      </c>
      <c r="BY280" s="26">
        <f>SUM('percentile 95'!BY280,'percentile 5'!BY280)</f>
        <v>0</v>
      </c>
      <c r="BZ280" s="26">
        <f>SUM('percentile 95'!BZ280,'percentile 5'!BZ280)</f>
        <v>0</v>
      </c>
      <c r="CA280" s="26">
        <f>SUM('percentile 95'!CA280,'percentile 5'!CA280)</f>
        <v>0</v>
      </c>
      <c r="CB280" s="26">
        <f>SUM('percentile 95'!CB280,'percentile 5'!CB280)</f>
        <v>0</v>
      </c>
      <c r="CC280" s="26">
        <f>SUM('percentile 95'!CC280,'percentile 5'!CC280)</f>
        <v>0</v>
      </c>
      <c r="CD280" s="26">
        <f>SUM('percentile 95'!CD280,'percentile 5'!CD280)</f>
        <v>0</v>
      </c>
    </row>
    <row r="281" spans="1:82" ht="12.75" customHeight="1" x14ac:dyDescent="0.3">
      <c r="A281" s="1" t="s">
        <v>3</v>
      </c>
      <c r="B281" s="1" t="s">
        <v>643</v>
      </c>
      <c r="C281" s="26">
        <f>SUM('percentile 95'!C281,'percentile 5'!C281)</f>
        <v>0</v>
      </c>
      <c r="D281" s="26">
        <f>SUM('percentile 95'!D281,'percentile 5'!D281)</f>
        <v>0</v>
      </c>
      <c r="E281" s="26">
        <f>SUM('percentile 95'!E281,'percentile 5'!E281)</f>
        <v>0</v>
      </c>
      <c r="F281" s="26">
        <f>SUM('percentile 95'!F281,'percentile 5'!F281)</f>
        <v>0</v>
      </c>
      <c r="G281" s="26">
        <f>SUM('percentile 95'!G281,'percentile 5'!G281)</f>
        <v>0</v>
      </c>
      <c r="H281" s="26">
        <f>SUM('percentile 95'!H281,'percentile 5'!H281)</f>
        <v>0</v>
      </c>
      <c r="I281" s="26">
        <f>SUM('percentile 95'!I281,'percentile 5'!I281)</f>
        <v>0</v>
      </c>
      <c r="J281" s="26">
        <f>SUM('percentile 95'!J281,'percentile 5'!J281)</f>
        <v>0</v>
      </c>
      <c r="K281" s="26">
        <f>SUM('percentile 95'!K281,'percentile 5'!K281)</f>
        <v>0</v>
      </c>
      <c r="L281" s="26">
        <f>SUM('percentile 95'!L281,'percentile 5'!L281)</f>
        <v>0</v>
      </c>
      <c r="M281" s="26">
        <f>SUM('percentile 95'!M281,'percentile 5'!M281)</f>
        <v>0</v>
      </c>
      <c r="N281" s="26">
        <f>SUM('percentile 95'!N281,'percentile 5'!N281)</f>
        <v>0</v>
      </c>
      <c r="O281" s="26">
        <f>SUM('percentile 95'!O281,'percentile 5'!O281)</f>
        <v>0</v>
      </c>
      <c r="P281" s="26">
        <f>SUM('percentile 95'!P281,'percentile 5'!P281)</f>
        <v>0</v>
      </c>
      <c r="Q281" s="26">
        <f>SUM('percentile 95'!Q281,'percentile 5'!Q281)</f>
        <v>0</v>
      </c>
      <c r="R281" s="26">
        <f>SUM('percentile 95'!R281,'percentile 5'!R281)</f>
        <v>0</v>
      </c>
      <c r="S281" s="26">
        <f>SUM('percentile 95'!S281,'percentile 5'!S281)</f>
        <v>0</v>
      </c>
      <c r="T281" s="26">
        <f>SUM('percentile 95'!T281,'percentile 5'!T281)</f>
        <v>0</v>
      </c>
      <c r="U281" s="26">
        <f>SUM('percentile 95'!U281,'percentile 5'!U281)</f>
        <v>512.54233848968897</v>
      </c>
      <c r="V281" s="26">
        <f>SUM('percentile 95'!V281,'percentile 5'!V281)</f>
        <v>0</v>
      </c>
      <c r="W281" s="26">
        <f>SUM('percentile 95'!W281,'percentile 5'!W281)</f>
        <v>349.68354727912225</v>
      </c>
      <c r="X281" s="26">
        <f>SUM('percentile 95'!X281,'percentile 5'!X281)</f>
        <v>0</v>
      </c>
      <c r="Y281" s="26">
        <f>SUM('percentile 95'!Y281,'percentile 5'!Y281)</f>
        <v>0</v>
      </c>
      <c r="Z281" s="26">
        <f>SUM('percentile 95'!Z281,'percentile 5'!Z281)</f>
        <v>0</v>
      </c>
      <c r="AA281" s="26">
        <f>SUM('percentile 95'!AA281,'percentile 5'!AA281)</f>
        <v>0</v>
      </c>
      <c r="AB281" s="26">
        <f>SUM('percentile 95'!AB281,'percentile 5'!AB281)</f>
        <v>0</v>
      </c>
      <c r="AC281" s="26">
        <f>SUM('percentile 95'!AC281,'percentile 5'!AC281)</f>
        <v>0</v>
      </c>
      <c r="AD281" s="26">
        <f>SUM('percentile 95'!AD281,'percentile 5'!AD281)</f>
        <v>0</v>
      </c>
      <c r="AE281" s="26">
        <f>SUM('percentile 95'!AE281,'percentile 5'!AE281)</f>
        <v>0</v>
      </c>
      <c r="AF281" s="26">
        <f>SUM('percentile 95'!AF281,'percentile 5'!AF281)</f>
        <v>0</v>
      </c>
      <c r="AG281" s="26">
        <f>SUM('percentile 95'!AG281,'percentile 5'!AG281)</f>
        <v>0</v>
      </c>
      <c r="AH281" s="26">
        <f>SUM('percentile 95'!AH281,'percentile 5'!AH281)</f>
        <v>0</v>
      </c>
      <c r="AI281" s="26">
        <f>SUM('percentile 95'!AI281,'percentile 5'!AI281)</f>
        <v>0</v>
      </c>
      <c r="AJ281" s="26">
        <f>SUM('percentile 95'!AJ281,'percentile 5'!AJ281)</f>
        <v>0</v>
      </c>
      <c r="AK281" s="26">
        <f>SUM('percentile 95'!AK281,'percentile 5'!AK281)</f>
        <v>0</v>
      </c>
      <c r="AL281" s="26">
        <f>SUM('percentile 95'!AL281,'percentile 5'!AL281)</f>
        <v>0</v>
      </c>
      <c r="AM281" s="26">
        <f>SUM('percentile 95'!AM281,'percentile 5'!AM281)</f>
        <v>0</v>
      </c>
      <c r="AN281" s="26">
        <f>SUM('percentile 95'!AN281,'percentile 5'!AN281)</f>
        <v>0</v>
      </c>
      <c r="AO281" s="26">
        <f>SUM('percentile 95'!AO281,'percentile 5'!AO281)</f>
        <v>0</v>
      </c>
      <c r="AP281" s="26">
        <f>SUM('percentile 95'!AP281,'percentile 5'!AP281)</f>
        <v>0</v>
      </c>
      <c r="AQ281" s="26">
        <f>SUM('percentile 95'!AQ281,'percentile 5'!AQ281)</f>
        <v>0</v>
      </c>
      <c r="AR281" s="26">
        <f>SUM('percentile 95'!AR281,'percentile 5'!AR281)</f>
        <v>0</v>
      </c>
      <c r="AS281" s="26">
        <f>SUM('percentile 95'!AS281,'percentile 5'!AS281)</f>
        <v>0</v>
      </c>
      <c r="AT281" s="26">
        <f>SUM('percentile 95'!AT281,'percentile 5'!AT281)</f>
        <v>0</v>
      </c>
      <c r="AU281" s="26">
        <f>SUM('percentile 95'!AU281,'percentile 5'!AU281)</f>
        <v>0</v>
      </c>
      <c r="AV281" s="26">
        <f>SUM('percentile 95'!AV281,'percentile 5'!AV281)</f>
        <v>0</v>
      </c>
      <c r="AW281" s="26">
        <f>SUM('percentile 95'!AW281,'percentile 5'!AW281)</f>
        <v>0</v>
      </c>
      <c r="AX281" s="26">
        <f>SUM('percentile 95'!AX281,'percentile 5'!AX281)</f>
        <v>0</v>
      </c>
      <c r="AY281" s="26">
        <f>SUM('percentile 95'!AY281,'percentile 5'!AY281)</f>
        <v>0</v>
      </c>
      <c r="AZ281" s="26">
        <f>SUM('percentile 95'!AZ281,'percentile 5'!AZ281)</f>
        <v>0</v>
      </c>
      <c r="BA281" s="26">
        <f>SUM('percentile 95'!BA281,'percentile 5'!BA281)</f>
        <v>0</v>
      </c>
      <c r="BB281" s="26">
        <f>SUM('percentile 95'!BB281,'percentile 5'!BB281)</f>
        <v>0</v>
      </c>
      <c r="BC281" s="26">
        <f>SUM('percentile 95'!BC281,'percentile 5'!BC281)</f>
        <v>0</v>
      </c>
      <c r="BD281" s="26">
        <f>SUM('percentile 95'!BD281,'percentile 5'!BD281)</f>
        <v>0</v>
      </c>
      <c r="BE281" s="26">
        <f>SUM('percentile 95'!BE281,'percentile 5'!BE281)</f>
        <v>0</v>
      </c>
      <c r="BF281" s="26">
        <f>SUM('percentile 95'!BF281,'percentile 5'!BF281)</f>
        <v>0</v>
      </c>
      <c r="BG281" s="26">
        <f>SUM('percentile 95'!BG281,'percentile 5'!BG281)</f>
        <v>0</v>
      </c>
      <c r="BH281" s="26">
        <f>SUM('percentile 95'!BH281,'percentile 5'!BH281)</f>
        <v>0</v>
      </c>
      <c r="BI281" s="26">
        <f>SUM('percentile 95'!BI281,'percentile 5'!BI281)</f>
        <v>58.64511150964676</v>
      </c>
      <c r="BJ281" s="26">
        <f>SUM('percentile 95'!BJ281,'percentile 5'!BJ281)</f>
        <v>0</v>
      </c>
      <c r="BK281" s="26">
        <f>SUM('percentile 95'!BK281,'percentile 5'!BK281)</f>
        <v>0</v>
      </c>
      <c r="BL281" s="26">
        <f>SUM('percentile 95'!BL281,'percentile 5'!BL281)</f>
        <v>0</v>
      </c>
      <c r="BM281" s="26">
        <f>SUM('percentile 95'!BM281,'percentile 5'!BM281)</f>
        <v>0</v>
      </c>
      <c r="BN281" s="26">
        <f>SUM('percentile 95'!BN281,'percentile 5'!BN281)</f>
        <v>0</v>
      </c>
      <c r="BO281" s="26">
        <f>SUM('percentile 95'!BO281,'percentile 5'!BO281)</f>
        <v>0</v>
      </c>
      <c r="BP281" s="26">
        <f>SUM('percentile 95'!BP281,'percentile 5'!BP281)</f>
        <v>0</v>
      </c>
      <c r="BQ281" s="26">
        <f>SUM('percentile 95'!BQ281,'percentile 5'!BQ281)</f>
        <v>0</v>
      </c>
      <c r="BR281" s="26">
        <f>SUM('percentile 95'!BR281,'percentile 5'!BR281)</f>
        <v>0</v>
      </c>
      <c r="BS281" s="26">
        <f>SUM('percentile 95'!BS281,'percentile 5'!BS281)</f>
        <v>0</v>
      </c>
      <c r="BT281" s="26">
        <f>SUM('percentile 95'!BT281,'percentile 5'!BT281)</f>
        <v>0</v>
      </c>
      <c r="BU281" s="26">
        <f>SUM('percentile 95'!BU281,'percentile 5'!BU281)</f>
        <v>0</v>
      </c>
      <c r="BV281" s="26">
        <f>SUM('percentile 95'!BV281,'percentile 5'!BV281)</f>
        <v>0</v>
      </c>
      <c r="BW281" s="26">
        <f>SUM('percentile 95'!BW281,'percentile 5'!BW281)</f>
        <v>0</v>
      </c>
      <c r="BX281" s="26">
        <f>SUM('percentile 95'!BX281,'percentile 5'!BX281)</f>
        <v>0</v>
      </c>
      <c r="BY281" s="26">
        <f>SUM('percentile 95'!BY281,'percentile 5'!BY281)</f>
        <v>0</v>
      </c>
      <c r="BZ281" s="26">
        <f>SUM('percentile 95'!BZ281,'percentile 5'!BZ281)</f>
        <v>0</v>
      </c>
      <c r="CA281" s="26">
        <f>SUM('percentile 95'!CA281,'percentile 5'!CA281)</f>
        <v>0</v>
      </c>
      <c r="CB281" s="26">
        <f>SUM('percentile 95'!CB281,'percentile 5'!CB281)</f>
        <v>0</v>
      </c>
      <c r="CC281" s="26">
        <f>SUM('percentile 95'!CC281,'percentile 5'!CC281)</f>
        <v>0</v>
      </c>
      <c r="CD281" s="26">
        <f>SUM('percentile 95'!CD281,'percentile 5'!CD281)</f>
        <v>0</v>
      </c>
    </row>
    <row r="282" spans="1:82" ht="12.75" customHeight="1" x14ac:dyDescent="0.3">
      <c r="A282" s="1" t="s">
        <v>3</v>
      </c>
      <c r="B282" s="1" t="s">
        <v>645</v>
      </c>
      <c r="C282" s="26">
        <f>SUM('percentile 95'!C282,'percentile 5'!C282)</f>
        <v>0</v>
      </c>
      <c r="D282" s="26">
        <f>SUM('percentile 95'!D282,'percentile 5'!D282)</f>
        <v>0</v>
      </c>
      <c r="E282" s="26">
        <f>SUM('percentile 95'!E282,'percentile 5'!E282)</f>
        <v>0</v>
      </c>
      <c r="F282" s="26">
        <f>SUM('percentile 95'!F282,'percentile 5'!F282)</f>
        <v>0</v>
      </c>
      <c r="G282" s="26">
        <f>SUM('percentile 95'!G282,'percentile 5'!G282)</f>
        <v>0</v>
      </c>
      <c r="H282" s="26">
        <f>SUM('percentile 95'!H282,'percentile 5'!H282)</f>
        <v>0</v>
      </c>
      <c r="I282" s="26">
        <f>SUM('percentile 95'!I282,'percentile 5'!I282)</f>
        <v>0</v>
      </c>
      <c r="J282" s="26">
        <f>SUM('percentile 95'!J282,'percentile 5'!J282)</f>
        <v>0</v>
      </c>
      <c r="K282" s="26">
        <f>SUM('percentile 95'!K282,'percentile 5'!K282)</f>
        <v>0</v>
      </c>
      <c r="L282" s="26">
        <f>SUM('percentile 95'!L282,'percentile 5'!L282)</f>
        <v>0</v>
      </c>
      <c r="M282" s="26">
        <f>SUM('percentile 95'!M282,'percentile 5'!M282)</f>
        <v>0</v>
      </c>
      <c r="N282" s="26">
        <f>SUM('percentile 95'!N282,'percentile 5'!N282)</f>
        <v>0</v>
      </c>
      <c r="O282" s="26">
        <f>SUM('percentile 95'!O282,'percentile 5'!O282)</f>
        <v>0</v>
      </c>
      <c r="P282" s="26">
        <f>SUM('percentile 95'!P282,'percentile 5'!P282)</f>
        <v>0</v>
      </c>
      <c r="Q282" s="26">
        <f>SUM('percentile 95'!Q282,'percentile 5'!Q282)</f>
        <v>0</v>
      </c>
      <c r="R282" s="26">
        <f>SUM('percentile 95'!R282,'percentile 5'!R282)</f>
        <v>0</v>
      </c>
      <c r="S282" s="26">
        <f>SUM('percentile 95'!S282,'percentile 5'!S282)</f>
        <v>0</v>
      </c>
      <c r="T282" s="26">
        <f>SUM('percentile 95'!T282,'percentile 5'!T282)</f>
        <v>0</v>
      </c>
      <c r="U282" s="26">
        <f>SUM('percentile 95'!U282,'percentile 5'!U282)</f>
        <v>0</v>
      </c>
      <c r="V282" s="26">
        <f>SUM('percentile 95'!V282,'percentile 5'!V282)</f>
        <v>0</v>
      </c>
      <c r="W282" s="26">
        <f>SUM('percentile 95'!W282,'percentile 5'!W282)</f>
        <v>0</v>
      </c>
      <c r="X282" s="26">
        <f>SUM('percentile 95'!X282,'percentile 5'!X282)</f>
        <v>0</v>
      </c>
      <c r="Y282" s="26">
        <f>SUM('percentile 95'!Y282,'percentile 5'!Y282)</f>
        <v>0</v>
      </c>
      <c r="Z282" s="26">
        <f>SUM('percentile 95'!Z282,'percentile 5'!Z282)</f>
        <v>0</v>
      </c>
      <c r="AA282" s="26">
        <f>SUM('percentile 95'!AA282,'percentile 5'!AA282)</f>
        <v>0</v>
      </c>
      <c r="AB282" s="26">
        <f>SUM('percentile 95'!AB282,'percentile 5'!AB282)</f>
        <v>0</v>
      </c>
      <c r="AC282" s="26">
        <f>SUM('percentile 95'!AC282,'percentile 5'!AC282)</f>
        <v>0</v>
      </c>
      <c r="AD282" s="26">
        <f>SUM('percentile 95'!AD282,'percentile 5'!AD282)</f>
        <v>0</v>
      </c>
      <c r="AE282" s="26">
        <f>SUM('percentile 95'!AE282,'percentile 5'!AE282)</f>
        <v>0</v>
      </c>
      <c r="AF282" s="26">
        <f>SUM('percentile 95'!AF282,'percentile 5'!AF282)</f>
        <v>0</v>
      </c>
      <c r="AG282" s="26">
        <f>SUM('percentile 95'!AG282,'percentile 5'!AG282)</f>
        <v>0</v>
      </c>
      <c r="AH282" s="26">
        <f>SUM('percentile 95'!AH282,'percentile 5'!AH282)</f>
        <v>0</v>
      </c>
      <c r="AI282" s="26">
        <f>SUM('percentile 95'!AI282,'percentile 5'!AI282)</f>
        <v>0</v>
      </c>
      <c r="AJ282" s="26">
        <f>SUM('percentile 95'!AJ282,'percentile 5'!AJ282)</f>
        <v>0</v>
      </c>
      <c r="AK282" s="26">
        <f>SUM('percentile 95'!AK282,'percentile 5'!AK282)</f>
        <v>0</v>
      </c>
      <c r="AL282" s="26">
        <f>SUM('percentile 95'!AL282,'percentile 5'!AL282)</f>
        <v>0</v>
      </c>
      <c r="AM282" s="26">
        <f>SUM('percentile 95'!AM282,'percentile 5'!AM282)</f>
        <v>0</v>
      </c>
      <c r="AN282" s="26">
        <f>SUM('percentile 95'!AN282,'percentile 5'!AN282)</f>
        <v>0</v>
      </c>
      <c r="AO282" s="26">
        <f>SUM('percentile 95'!AO282,'percentile 5'!AO282)</f>
        <v>0</v>
      </c>
      <c r="AP282" s="26">
        <f>SUM('percentile 95'!AP282,'percentile 5'!AP282)</f>
        <v>0</v>
      </c>
      <c r="AQ282" s="26">
        <f>SUM('percentile 95'!AQ282,'percentile 5'!AQ282)</f>
        <v>0</v>
      </c>
      <c r="AR282" s="26">
        <f>SUM('percentile 95'!AR282,'percentile 5'!AR282)</f>
        <v>0</v>
      </c>
      <c r="AS282" s="26">
        <f>SUM('percentile 95'!AS282,'percentile 5'!AS282)</f>
        <v>0</v>
      </c>
      <c r="AT282" s="26">
        <f>SUM('percentile 95'!AT282,'percentile 5'!AT282)</f>
        <v>0</v>
      </c>
      <c r="AU282" s="26">
        <f>SUM('percentile 95'!AU282,'percentile 5'!AU282)</f>
        <v>0</v>
      </c>
      <c r="AV282" s="26">
        <f>SUM('percentile 95'!AV282,'percentile 5'!AV282)</f>
        <v>0</v>
      </c>
      <c r="AW282" s="26">
        <f>SUM('percentile 95'!AW282,'percentile 5'!AW282)</f>
        <v>0</v>
      </c>
      <c r="AX282" s="26">
        <f>SUM('percentile 95'!AX282,'percentile 5'!AX282)</f>
        <v>0</v>
      </c>
      <c r="AY282" s="26">
        <f>SUM('percentile 95'!AY282,'percentile 5'!AY282)</f>
        <v>0</v>
      </c>
      <c r="AZ282" s="26">
        <f>SUM('percentile 95'!AZ282,'percentile 5'!AZ282)</f>
        <v>0</v>
      </c>
      <c r="BA282" s="26">
        <f>SUM('percentile 95'!BA282,'percentile 5'!BA282)</f>
        <v>0</v>
      </c>
      <c r="BB282" s="26">
        <f>SUM('percentile 95'!BB282,'percentile 5'!BB282)</f>
        <v>0</v>
      </c>
      <c r="BC282" s="26">
        <f>SUM('percentile 95'!BC282,'percentile 5'!BC282)</f>
        <v>0</v>
      </c>
      <c r="BD282" s="26">
        <f>SUM('percentile 95'!BD282,'percentile 5'!BD282)</f>
        <v>0</v>
      </c>
      <c r="BE282" s="26">
        <f>SUM('percentile 95'!BE282,'percentile 5'!BE282)</f>
        <v>0</v>
      </c>
      <c r="BF282" s="26">
        <f>SUM('percentile 95'!BF282,'percentile 5'!BF282)</f>
        <v>0</v>
      </c>
      <c r="BG282" s="26">
        <f>SUM('percentile 95'!BG282,'percentile 5'!BG282)</f>
        <v>0</v>
      </c>
      <c r="BH282" s="26">
        <f>SUM('percentile 95'!BH282,'percentile 5'!BH282)</f>
        <v>0</v>
      </c>
      <c r="BI282" s="26">
        <f>SUM('percentile 95'!BI282,'percentile 5'!BI282)</f>
        <v>0</v>
      </c>
      <c r="BJ282" s="26">
        <f>SUM('percentile 95'!BJ282,'percentile 5'!BJ282)</f>
        <v>0</v>
      </c>
      <c r="BK282" s="26">
        <f>SUM('percentile 95'!BK282,'percentile 5'!BK282)</f>
        <v>0</v>
      </c>
      <c r="BL282" s="26">
        <f>SUM('percentile 95'!BL282,'percentile 5'!BL282)</f>
        <v>0</v>
      </c>
      <c r="BM282" s="26">
        <f>SUM('percentile 95'!BM282,'percentile 5'!BM282)</f>
        <v>0</v>
      </c>
      <c r="BN282" s="26">
        <f>SUM('percentile 95'!BN282,'percentile 5'!BN282)</f>
        <v>0</v>
      </c>
      <c r="BO282" s="26">
        <f>SUM('percentile 95'!BO282,'percentile 5'!BO282)</f>
        <v>0</v>
      </c>
      <c r="BP282" s="26">
        <f>SUM('percentile 95'!BP282,'percentile 5'!BP282)</f>
        <v>0</v>
      </c>
      <c r="BQ282" s="26">
        <f>SUM('percentile 95'!BQ282,'percentile 5'!BQ282)</f>
        <v>0</v>
      </c>
      <c r="BR282" s="26">
        <f>SUM('percentile 95'!BR282,'percentile 5'!BR282)</f>
        <v>0</v>
      </c>
      <c r="BS282" s="26">
        <f>SUM('percentile 95'!BS282,'percentile 5'!BS282)</f>
        <v>0</v>
      </c>
      <c r="BT282" s="26">
        <f>SUM('percentile 95'!BT282,'percentile 5'!BT282)</f>
        <v>0</v>
      </c>
      <c r="BU282" s="26">
        <f>SUM('percentile 95'!BU282,'percentile 5'!BU282)</f>
        <v>0</v>
      </c>
      <c r="BV282" s="26">
        <f>SUM('percentile 95'!BV282,'percentile 5'!BV282)</f>
        <v>0</v>
      </c>
      <c r="BW282" s="26">
        <f>SUM('percentile 95'!BW282,'percentile 5'!BW282)</f>
        <v>0</v>
      </c>
      <c r="BX282" s="26">
        <f>SUM('percentile 95'!BX282,'percentile 5'!BX282)</f>
        <v>0</v>
      </c>
      <c r="BY282" s="26">
        <f>SUM('percentile 95'!BY282,'percentile 5'!BY282)</f>
        <v>0</v>
      </c>
      <c r="BZ282" s="26">
        <f>SUM('percentile 95'!BZ282,'percentile 5'!BZ282)</f>
        <v>0</v>
      </c>
      <c r="CA282" s="26">
        <f>SUM('percentile 95'!CA282,'percentile 5'!CA282)</f>
        <v>0</v>
      </c>
      <c r="CB282" s="26">
        <f>SUM('percentile 95'!CB282,'percentile 5'!CB282)</f>
        <v>0</v>
      </c>
      <c r="CC282" s="26">
        <f>SUM('percentile 95'!CC282,'percentile 5'!CC282)</f>
        <v>0</v>
      </c>
      <c r="CD282" s="26">
        <f>SUM('percentile 95'!CD282,'percentile 5'!CD282)</f>
        <v>38.670272795704072</v>
      </c>
    </row>
    <row r="283" spans="1:82" ht="12.75" customHeight="1" x14ac:dyDescent="0.3">
      <c r="A283" s="1" t="s">
        <v>3</v>
      </c>
      <c r="B283" s="1" t="s">
        <v>647</v>
      </c>
      <c r="C283" s="26">
        <f>SUM('percentile 95'!C283,'percentile 5'!C283)</f>
        <v>0</v>
      </c>
      <c r="D283" s="26">
        <f>SUM('percentile 95'!D283,'percentile 5'!D283)</f>
        <v>0</v>
      </c>
      <c r="E283" s="26">
        <f>SUM('percentile 95'!E283,'percentile 5'!E283)</f>
        <v>0</v>
      </c>
      <c r="F283" s="26">
        <f>SUM('percentile 95'!F283,'percentile 5'!F283)</f>
        <v>0</v>
      </c>
      <c r="G283" s="26">
        <f>SUM('percentile 95'!G283,'percentile 5'!G283)</f>
        <v>0</v>
      </c>
      <c r="H283" s="26">
        <f>SUM('percentile 95'!H283,'percentile 5'!H283)</f>
        <v>0</v>
      </c>
      <c r="I283" s="26">
        <f>SUM('percentile 95'!I283,'percentile 5'!I283)</f>
        <v>0</v>
      </c>
      <c r="J283" s="26">
        <f>SUM('percentile 95'!J283,'percentile 5'!J283)</f>
        <v>0</v>
      </c>
      <c r="K283" s="26">
        <f>SUM('percentile 95'!K283,'percentile 5'!K283)</f>
        <v>0</v>
      </c>
      <c r="L283" s="26">
        <f>SUM('percentile 95'!L283,'percentile 5'!L283)</f>
        <v>0</v>
      </c>
      <c r="M283" s="26">
        <f>SUM('percentile 95'!M283,'percentile 5'!M283)</f>
        <v>0</v>
      </c>
      <c r="N283" s="26">
        <f>SUM('percentile 95'!N283,'percentile 5'!N283)</f>
        <v>0</v>
      </c>
      <c r="O283" s="26">
        <f>SUM('percentile 95'!O283,'percentile 5'!O283)</f>
        <v>0</v>
      </c>
      <c r="P283" s="26">
        <f>SUM('percentile 95'!P283,'percentile 5'!P283)</f>
        <v>0</v>
      </c>
      <c r="Q283" s="26">
        <f>SUM('percentile 95'!Q283,'percentile 5'!Q283)</f>
        <v>0</v>
      </c>
      <c r="R283" s="26">
        <f>SUM('percentile 95'!R283,'percentile 5'!R283)</f>
        <v>0</v>
      </c>
      <c r="S283" s="26">
        <f>SUM('percentile 95'!S283,'percentile 5'!S283)</f>
        <v>0</v>
      </c>
      <c r="T283" s="26">
        <f>SUM('percentile 95'!T283,'percentile 5'!T283)</f>
        <v>0</v>
      </c>
      <c r="U283" s="26">
        <f>SUM('percentile 95'!U283,'percentile 5'!U283)</f>
        <v>0</v>
      </c>
      <c r="V283" s="26">
        <f>SUM('percentile 95'!V283,'percentile 5'!V283)</f>
        <v>0</v>
      </c>
      <c r="W283" s="26">
        <f>SUM('percentile 95'!W283,'percentile 5'!W283)</f>
        <v>0</v>
      </c>
      <c r="X283" s="26">
        <f>SUM('percentile 95'!X283,'percentile 5'!X283)</f>
        <v>0</v>
      </c>
      <c r="Y283" s="26">
        <f>SUM('percentile 95'!Y283,'percentile 5'!Y283)</f>
        <v>0</v>
      </c>
      <c r="Z283" s="26">
        <f>SUM('percentile 95'!Z283,'percentile 5'!Z283)</f>
        <v>0</v>
      </c>
      <c r="AA283" s="26">
        <f>SUM('percentile 95'!AA283,'percentile 5'!AA283)</f>
        <v>0</v>
      </c>
      <c r="AB283" s="26">
        <f>SUM('percentile 95'!AB283,'percentile 5'!AB283)</f>
        <v>0</v>
      </c>
      <c r="AC283" s="26">
        <f>SUM('percentile 95'!AC283,'percentile 5'!AC283)</f>
        <v>0</v>
      </c>
      <c r="AD283" s="26">
        <f>SUM('percentile 95'!AD283,'percentile 5'!AD283)</f>
        <v>0</v>
      </c>
      <c r="AE283" s="26">
        <f>SUM('percentile 95'!AE283,'percentile 5'!AE283)</f>
        <v>0</v>
      </c>
      <c r="AF283" s="26">
        <f>SUM('percentile 95'!AF283,'percentile 5'!AF283)</f>
        <v>0</v>
      </c>
      <c r="AG283" s="26">
        <f>SUM('percentile 95'!AG283,'percentile 5'!AG283)</f>
        <v>0</v>
      </c>
      <c r="AH283" s="26">
        <f>SUM('percentile 95'!AH283,'percentile 5'!AH283)</f>
        <v>0</v>
      </c>
      <c r="AI283" s="26">
        <f>SUM('percentile 95'!AI283,'percentile 5'!AI283)</f>
        <v>0</v>
      </c>
      <c r="AJ283" s="26">
        <f>SUM('percentile 95'!AJ283,'percentile 5'!AJ283)</f>
        <v>17.454679055315122</v>
      </c>
      <c r="AK283" s="26">
        <f>SUM('percentile 95'!AK283,'percentile 5'!AK283)</f>
        <v>0</v>
      </c>
      <c r="AL283" s="26">
        <f>SUM('percentile 95'!AL283,'percentile 5'!AL283)</f>
        <v>0</v>
      </c>
      <c r="AM283" s="26">
        <f>SUM('percentile 95'!AM283,'percentile 5'!AM283)</f>
        <v>0</v>
      </c>
      <c r="AN283" s="26">
        <f>SUM('percentile 95'!AN283,'percentile 5'!AN283)</f>
        <v>0</v>
      </c>
      <c r="AO283" s="26">
        <f>SUM('percentile 95'!AO283,'percentile 5'!AO283)</f>
        <v>0</v>
      </c>
      <c r="AP283" s="26">
        <f>SUM('percentile 95'!AP283,'percentile 5'!AP283)</f>
        <v>0</v>
      </c>
      <c r="AQ283" s="26">
        <f>SUM('percentile 95'!AQ283,'percentile 5'!AQ283)</f>
        <v>0</v>
      </c>
      <c r="AR283" s="26">
        <f>SUM('percentile 95'!AR283,'percentile 5'!AR283)</f>
        <v>0</v>
      </c>
      <c r="AS283" s="26">
        <f>SUM('percentile 95'!AS283,'percentile 5'!AS283)</f>
        <v>0</v>
      </c>
      <c r="AT283" s="26">
        <f>SUM('percentile 95'!AT283,'percentile 5'!AT283)</f>
        <v>0</v>
      </c>
      <c r="AU283" s="26">
        <f>SUM('percentile 95'!AU283,'percentile 5'!AU283)</f>
        <v>0</v>
      </c>
      <c r="AV283" s="26">
        <f>SUM('percentile 95'!AV283,'percentile 5'!AV283)</f>
        <v>0</v>
      </c>
      <c r="AW283" s="26">
        <f>SUM('percentile 95'!AW283,'percentile 5'!AW283)</f>
        <v>0</v>
      </c>
      <c r="AX283" s="26">
        <f>SUM('percentile 95'!AX283,'percentile 5'!AX283)</f>
        <v>0</v>
      </c>
      <c r="AY283" s="26">
        <f>SUM('percentile 95'!AY283,'percentile 5'!AY283)</f>
        <v>0</v>
      </c>
      <c r="AZ283" s="26">
        <f>SUM('percentile 95'!AZ283,'percentile 5'!AZ283)</f>
        <v>0</v>
      </c>
      <c r="BA283" s="26">
        <f>SUM('percentile 95'!BA283,'percentile 5'!BA283)</f>
        <v>0</v>
      </c>
      <c r="BB283" s="26">
        <f>SUM('percentile 95'!BB283,'percentile 5'!BB283)</f>
        <v>0</v>
      </c>
      <c r="BC283" s="26">
        <f>SUM('percentile 95'!BC283,'percentile 5'!BC283)</f>
        <v>0</v>
      </c>
      <c r="BD283" s="26">
        <f>SUM('percentile 95'!BD283,'percentile 5'!BD283)</f>
        <v>0</v>
      </c>
      <c r="BE283" s="26">
        <f>SUM('percentile 95'!BE283,'percentile 5'!BE283)</f>
        <v>0</v>
      </c>
      <c r="BF283" s="26">
        <f>SUM('percentile 95'!BF283,'percentile 5'!BF283)</f>
        <v>0</v>
      </c>
      <c r="BG283" s="26">
        <f>SUM('percentile 95'!BG283,'percentile 5'!BG283)</f>
        <v>0</v>
      </c>
      <c r="BH283" s="26">
        <f>SUM('percentile 95'!BH283,'percentile 5'!BH283)</f>
        <v>0</v>
      </c>
      <c r="BI283" s="26">
        <f>SUM('percentile 95'!BI283,'percentile 5'!BI283)</f>
        <v>0</v>
      </c>
      <c r="BJ283" s="26">
        <f>SUM('percentile 95'!BJ283,'percentile 5'!BJ283)</f>
        <v>0</v>
      </c>
      <c r="BK283" s="26">
        <f>SUM('percentile 95'!BK283,'percentile 5'!BK283)</f>
        <v>0</v>
      </c>
      <c r="BL283" s="26">
        <f>SUM('percentile 95'!BL283,'percentile 5'!BL283)</f>
        <v>0</v>
      </c>
      <c r="BM283" s="26">
        <f>SUM('percentile 95'!BM283,'percentile 5'!BM283)</f>
        <v>0</v>
      </c>
      <c r="BN283" s="26">
        <f>SUM('percentile 95'!BN283,'percentile 5'!BN283)</f>
        <v>1.9855798578748574E-3</v>
      </c>
      <c r="BO283" s="26">
        <f>SUM('percentile 95'!BO283,'percentile 5'!BO283)</f>
        <v>0</v>
      </c>
      <c r="BP283" s="26">
        <f>SUM('percentile 95'!BP283,'percentile 5'!BP283)</f>
        <v>0</v>
      </c>
      <c r="BQ283" s="26">
        <f>SUM('percentile 95'!BQ283,'percentile 5'!BQ283)</f>
        <v>0</v>
      </c>
      <c r="BR283" s="26">
        <f>SUM('percentile 95'!BR283,'percentile 5'!BR283)</f>
        <v>0</v>
      </c>
      <c r="BS283" s="26">
        <f>SUM('percentile 95'!BS283,'percentile 5'!BS283)</f>
        <v>0</v>
      </c>
      <c r="BT283" s="26">
        <f>SUM('percentile 95'!BT283,'percentile 5'!BT283)</f>
        <v>0</v>
      </c>
      <c r="BU283" s="26">
        <f>SUM('percentile 95'!BU283,'percentile 5'!BU283)</f>
        <v>0</v>
      </c>
      <c r="BV283" s="26">
        <f>SUM('percentile 95'!BV283,'percentile 5'!BV283)</f>
        <v>0</v>
      </c>
      <c r="BW283" s="26">
        <f>SUM('percentile 95'!BW283,'percentile 5'!BW283)</f>
        <v>0</v>
      </c>
      <c r="BX283" s="26">
        <f>SUM('percentile 95'!BX283,'percentile 5'!BX283)</f>
        <v>0</v>
      </c>
      <c r="BY283" s="26">
        <f>SUM('percentile 95'!BY283,'percentile 5'!BY283)</f>
        <v>3.9456509095035883E-2</v>
      </c>
      <c r="BZ283" s="26">
        <f>SUM('percentile 95'!BZ283,'percentile 5'!BZ283)</f>
        <v>0</v>
      </c>
      <c r="CA283" s="26">
        <f>SUM('percentile 95'!CA283,'percentile 5'!CA283)</f>
        <v>0</v>
      </c>
      <c r="CB283" s="26">
        <f>SUM('percentile 95'!CB283,'percentile 5'!CB283)</f>
        <v>0</v>
      </c>
      <c r="CC283" s="26">
        <f>SUM('percentile 95'!CC283,'percentile 5'!CC283)</f>
        <v>0</v>
      </c>
      <c r="CD283" s="26">
        <f>SUM('percentile 95'!CD283,'percentile 5'!CD283)</f>
        <v>0</v>
      </c>
    </row>
    <row r="284" spans="1:82" ht="12.75" customHeight="1" x14ac:dyDescent="0.3">
      <c r="A284" s="1" t="s">
        <v>649</v>
      </c>
      <c r="B284" s="1" t="s">
        <v>650</v>
      </c>
      <c r="C284" s="26">
        <f>SUM('percentile 95'!C284,'percentile 5'!C284)</f>
        <v>0</v>
      </c>
      <c r="D284" s="26">
        <f>SUM('percentile 95'!D284,'percentile 5'!D284)</f>
        <v>0</v>
      </c>
      <c r="E284" s="26">
        <f>SUM('percentile 95'!E284,'percentile 5'!E284)</f>
        <v>13.528058265101592</v>
      </c>
      <c r="F284" s="26">
        <f>SUM('percentile 95'!F284,'percentile 5'!F284)</f>
        <v>1471.0969850268066</v>
      </c>
      <c r="G284" s="26">
        <f>SUM('percentile 95'!G284,'percentile 5'!G284)</f>
        <v>3246.4305297056744</v>
      </c>
      <c r="H284" s="26">
        <f>SUM('percentile 95'!H284,'percentile 5'!H284)</f>
        <v>18740.623136613707</v>
      </c>
      <c r="I284" s="26">
        <f>SUM('percentile 95'!I284,'percentile 5'!I284)</f>
        <v>1.1162908026398755</v>
      </c>
      <c r="J284" s="26">
        <f>SUM('percentile 95'!J284,'percentile 5'!J284)</f>
        <v>0</v>
      </c>
      <c r="K284" s="26">
        <f>SUM('percentile 95'!K284,'percentile 5'!K284)</f>
        <v>0</v>
      </c>
      <c r="L284" s="26">
        <f>SUM('percentile 95'!L284,'percentile 5'!L284)</f>
        <v>0</v>
      </c>
      <c r="M284" s="26">
        <f>SUM('percentile 95'!M284,'percentile 5'!M284)</f>
        <v>0</v>
      </c>
      <c r="N284" s="26">
        <f>SUM('percentile 95'!N284,'percentile 5'!N284)</f>
        <v>0</v>
      </c>
      <c r="O284" s="26">
        <f>SUM('percentile 95'!O284,'percentile 5'!O284)</f>
        <v>0</v>
      </c>
      <c r="P284" s="26">
        <f>SUM('percentile 95'!P284,'percentile 5'!P284)</f>
        <v>0</v>
      </c>
      <c r="Q284" s="26">
        <f>SUM('percentile 95'!Q284,'percentile 5'!Q284)</f>
        <v>0</v>
      </c>
      <c r="R284" s="26">
        <f>SUM('percentile 95'!R284,'percentile 5'!R284)</f>
        <v>16.298899732462917</v>
      </c>
      <c r="S284" s="26">
        <f>SUM('percentile 95'!S284,'percentile 5'!S284)</f>
        <v>0</v>
      </c>
      <c r="T284" s="26">
        <f>SUM('percentile 95'!T284,'percentile 5'!T284)</f>
        <v>0.81141172289931918</v>
      </c>
      <c r="U284" s="26">
        <f>SUM('percentile 95'!U284,'percentile 5'!U284)</f>
        <v>0</v>
      </c>
      <c r="V284" s="26">
        <f>SUM('percentile 95'!V284,'percentile 5'!V284)</f>
        <v>0</v>
      </c>
      <c r="W284" s="26">
        <f>SUM('percentile 95'!W284,'percentile 5'!W284)</f>
        <v>0</v>
      </c>
      <c r="X284" s="26">
        <f>SUM('percentile 95'!X284,'percentile 5'!X284)</f>
        <v>0</v>
      </c>
      <c r="Y284" s="26">
        <f>SUM('percentile 95'!Y284,'percentile 5'!Y284)</f>
        <v>0</v>
      </c>
      <c r="Z284" s="26">
        <f>SUM('percentile 95'!Z284,'percentile 5'!Z284)</f>
        <v>0</v>
      </c>
      <c r="AA284" s="26">
        <f>SUM('percentile 95'!AA284,'percentile 5'!AA284)</f>
        <v>0</v>
      </c>
      <c r="AB284" s="26">
        <f>SUM('percentile 95'!AB284,'percentile 5'!AB284)</f>
        <v>0</v>
      </c>
      <c r="AC284" s="26">
        <f>SUM('percentile 95'!AC284,'percentile 5'!AC284)</f>
        <v>3.1855592012678763E-2</v>
      </c>
      <c r="AD284" s="26">
        <f>SUM('percentile 95'!AD284,'percentile 5'!AD284)</f>
        <v>0</v>
      </c>
      <c r="AE284" s="26">
        <f>SUM('percentile 95'!AE284,'percentile 5'!AE284)</f>
        <v>0</v>
      </c>
      <c r="AF284" s="26">
        <f>SUM('percentile 95'!AF284,'percentile 5'!AF284)</f>
        <v>27.080336792281305</v>
      </c>
      <c r="AG284" s="26">
        <f>SUM('percentile 95'!AG284,'percentile 5'!AG284)</f>
        <v>0</v>
      </c>
      <c r="AH284" s="26">
        <f>SUM('percentile 95'!AH284,'percentile 5'!AH284)</f>
        <v>185.52064803012672</v>
      </c>
      <c r="AI284" s="26">
        <f>SUM('percentile 95'!AI284,'percentile 5'!AI284)</f>
        <v>68.416198943946213</v>
      </c>
      <c r="AJ284" s="26">
        <f>SUM('percentile 95'!AJ284,'percentile 5'!AJ284)</f>
        <v>0</v>
      </c>
      <c r="AK284" s="26">
        <f>SUM('percentile 95'!AK284,'percentile 5'!AK284)</f>
        <v>0</v>
      </c>
      <c r="AL284" s="26">
        <f>SUM('percentile 95'!AL284,'percentile 5'!AL284)</f>
        <v>0</v>
      </c>
      <c r="AM284" s="26">
        <f>SUM('percentile 95'!AM284,'percentile 5'!AM284)</f>
        <v>39941.962170136896</v>
      </c>
      <c r="AN284" s="26">
        <f>SUM('percentile 95'!AN284,'percentile 5'!AN284)</f>
        <v>24043.630197341845</v>
      </c>
      <c r="AO284" s="26">
        <f>SUM('percentile 95'!AO284,'percentile 5'!AO284)</f>
        <v>0</v>
      </c>
      <c r="AP284" s="26">
        <f>SUM('percentile 95'!AP284,'percentile 5'!AP284)</f>
        <v>0</v>
      </c>
      <c r="AQ284" s="26">
        <f>SUM('percentile 95'!AQ284,'percentile 5'!AQ284)</f>
        <v>0</v>
      </c>
      <c r="AR284" s="26">
        <f>SUM('percentile 95'!AR284,'percentile 5'!AR284)</f>
        <v>60.260073748052172</v>
      </c>
      <c r="AS284" s="26">
        <f>SUM('percentile 95'!AS284,'percentile 5'!AS284)</f>
        <v>28.930262092366604</v>
      </c>
      <c r="AT284" s="26">
        <f>SUM('percentile 95'!AT284,'percentile 5'!AT284)</f>
        <v>0</v>
      </c>
      <c r="AU284" s="26">
        <f>SUM('percentile 95'!AU284,'percentile 5'!AU284)</f>
        <v>0</v>
      </c>
      <c r="AV284" s="26">
        <f>SUM('percentile 95'!AV284,'percentile 5'!AV284)</f>
        <v>21.057024587649227</v>
      </c>
      <c r="AW284" s="26">
        <f>SUM('percentile 95'!AW284,'percentile 5'!AW284)</f>
        <v>23459.931288431591</v>
      </c>
      <c r="AX284" s="26">
        <f>SUM('percentile 95'!AX284,'percentile 5'!AX284)</f>
        <v>0</v>
      </c>
      <c r="AY284" s="26">
        <f>SUM('percentile 95'!AY284,'percentile 5'!AY284)</f>
        <v>0</v>
      </c>
      <c r="AZ284" s="26">
        <f>SUM('percentile 95'!AZ284,'percentile 5'!AZ284)</f>
        <v>0</v>
      </c>
      <c r="BA284" s="26">
        <f>SUM('percentile 95'!BA284,'percentile 5'!BA284)</f>
        <v>97.564616815775267</v>
      </c>
      <c r="BB284" s="26">
        <f>SUM('percentile 95'!BB284,'percentile 5'!BB284)</f>
        <v>1.8504212161494671</v>
      </c>
      <c r="BC284" s="26">
        <f>SUM('percentile 95'!BC284,'percentile 5'!BC284)</f>
        <v>0.50030256746307356</v>
      </c>
      <c r="BD284" s="26">
        <f>SUM('percentile 95'!BD284,'percentile 5'!BD284)</f>
        <v>0</v>
      </c>
      <c r="BE284" s="26">
        <f>SUM('percentile 95'!BE284,'percentile 5'!BE284)</f>
        <v>0</v>
      </c>
      <c r="BF284" s="26">
        <f>SUM('percentile 95'!BF284,'percentile 5'!BF284)</f>
        <v>18886.835777572185</v>
      </c>
      <c r="BG284" s="26">
        <f>SUM('percentile 95'!BG284,'percentile 5'!BG284)</f>
        <v>0</v>
      </c>
      <c r="BH284" s="26">
        <f>SUM('percentile 95'!BH284,'percentile 5'!BH284)</f>
        <v>0</v>
      </c>
      <c r="BI284" s="26">
        <f>SUM('percentile 95'!BI284,'percentile 5'!BI284)</f>
        <v>14.83359364562711</v>
      </c>
      <c r="BJ284" s="26">
        <f>SUM('percentile 95'!BJ284,'percentile 5'!BJ284)</f>
        <v>78.176862480245688</v>
      </c>
      <c r="BK284" s="26">
        <f>SUM('percentile 95'!BK284,'percentile 5'!BK284)</f>
        <v>8.4573339371630928E-3</v>
      </c>
      <c r="BL284" s="26">
        <f>SUM('percentile 95'!BL284,'percentile 5'!BL284)</f>
        <v>23.838463160680778</v>
      </c>
      <c r="BM284" s="26">
        <f>SUM('percentile 95'!BM284,'percentile 5'!BM284)</f>
        <v>0</v>
      </c>
      <c r="BN284" s="26">
        <f>SUM('percentile 95'!BN284,'percentile 5'!BN284)</f>
        <v>7.5674694743947521E-3</v>
      </c>
      <c r="BO284" s="26">
        <f>SUM('percentile 95'!BO284,'percentile 5'!BO284)</f>
        <v>0</v>
      </c>
      <c r="BP284" s="26">
        <f>SUM('percentile 95'!BP284,'percentile 5'!BP284)</f>
        <v>0</v>
      </c>
      <c r="BQ284" s="26">
        <f>SUM('percentile 95'!BQ284,'percentile 5'!BQ284)</f>
        <v>0</v>
      </c>
      <c r="BR284" s="26">
        <f>SUM('percentile 95'!BR284,'percentile 5'!BR284)</f>
        <v>0</v>
      </c>
      <c r="BS284" s="26">
        <f>SUM('percentile 95'!BS284,'percentile 5'!BS284)</f>
        <v>0</v>
      </c>
      <c r="BT284" s="26">
        <f>SUM('percentile 95'!BT284,'percentile 5'!BT284)</f>
        <v>0</v>
      </c>
      <c r="BU284" s="26">
        <f>SUM('percentile 95'!BU284,'percentile 5'!BU284)</f>
        <v>0</v>
      </c>
      <c r="BV284" s="26">
        <f>SUM('percentile 95'!BV284,'percentile 5'!BV284)</f>
        <v>27.080336792281305</v>
      </c>
      <c r="BW284" s="26">
        <f>SUM('percentile 95'!BW284,'percentile 5'!BW284)</f>
        <v>276.4859722370374</v>
      </c>
      <c r="BX284" s="26">
        <f>SUM('percentile 95'!BX284,'percentile 5'!BX284)</f>
        <v>0</v>
      </c>
      <c r="BY284" s="26">
        <f>SUM('percentile 95'!BY284,'percentile 5'!BY284)</f>
        <v>0</v>
      </c>
      <c r="BZ284" s="26">
        <f>SUM('percentile 95'!BZ284,'percentile 5'!BZ284)</f>
        <v>2.3292567800984598E-2</v>
      </c>
      <c r="CA284" s="26">
        <f>SUM('percentile 95'!CA284,'percentile 5'!CA284)</f>
        <v>0</v>
      </c>
      <c r="CB284" s="26">
        <f>SUM('percentile 95'!CB284,'percentile 5'!CB284)</f>
        <v>8.4228689113364634</v>
      </c>
      <c r="CC284" s="26">
        <f>SUM('percentile 95'!CC284,'percentile 5'!CC284)</f>
        <v>0</v>
      </c>
      <c r="CD284" s="26">
        <f>SUM('percentile 95'!CD284,'percentile 5'!CD284)</f>
        <v>4.9241077998948546</v>
      </c>
    </row>
    <row r="285" spans="1:82" ht="12.75" customHeight="1" x14ac:dyDescent="0.3">
      <c r="A285" s="1" t="s">
        <v>649</v>
      </c>
      <c r="B285" s="1" t="s">
        <v>652</v>
      </c>
      <c r="C285" s="26">
        <f>SUM('percentile 95'!C285,'percentile 5'!C285)</f>
        <v>3.6600212061507306E-2</v>
      </c>
      <c r="D285" s="26">
        <f>SUM('percentile 95'!D285,'percentile 5'!D285)</f>
        <v>0</v>
      </c>
      <c r="E285" s="26">
        <f>SUM('percentile 95'!E285,'percentile 5'!E285)</f>
        <v>0.1606550171311952</v>
      </c>
      <c r="F285" s="26">
        <f>SUM('percentile 95'!F285,'percentile 5'!F285)</f>
        <v>22.133845971077012</v>
      </c>
      <c r="G285" s="26">
        <f>SUM('percentile 95'!G285,'percentile 5'!G285)</f>
        <v>180.34093133192243</v>
      </c>
      <c r="H285" s="26">
        <f>SUM('percentile 95'!H285,'percentile 5'!H285)</f>
        <v>12.375708863883602</v>
      </c>
      <c r="I285" s="26">
        <f>SUM('percentile 95'!I285,'percentile 5'!I285)</f>
        <v>0</v>
      </c>
      <c r="J285" s="26">
        <f>SUM('percentile 95'!J285,'percentile 5'!J285)</f>
        <v>0</v>
      </c>
      <c r="K285" s="26">
        <f>SUM('percentile 95'!K285,'percentile 5'!K285)</f>
        <v>0</v>
      </c>
      <c r="L285" s="26">
        <f>SUM('percentile 95'!L285,'percentile 5'!L285)</f>
        <v>0</v>
      </c>
      <c r="M285" s="26">
        <f>SUM('percentile 95'!M285,'percentile 5'!M285)</f>
        <v>43.749837693751978</v>
      </c>
      <c r="N285" s="26">
        <f>SUM('percentile 95'!N285,'percentile 5'!N285)</f>
        <v>0</v>
      </c>
      <c r="O285" s="26">
        <f>SUM('percentile 95'!O285,'percentile 5'!O285)</f>
        <v>0</v>
      </c>
      <c r="P285" s="26">
        <f>SUM('percentile 95'!P285,'percentile 5'!P285)</f>
        <v>0</v>
      </c>
      <c r="Q285" s="26">
        <f>SUM('percentile 95'!Q285,'percentile 5'!Q285)</f>
        <v>6.2257970062486623E-2</v>
      </c>
      <c r="R285" s="26">
        <f>SUM('percentile 95'!R285,'percentile 5'!R285)</f>
        <v>0</v>
      </c>
      <c r="S285" s="26">
        <f>SUM('percentile 95'!S285,'percentile 5'!S285)</f>
        <v>0</v>
      </c>
      <c r="T285" s="26">
        <f>SUM('percentile 95'!T285,'percentile 5'!T285)</f>
        <v>0</v>
      </c>
      <c r="U285" s="26">
        <f>SUM('percentile 95'!U285,'percentile 5'!U285)</f>
        <v>664.48733450168493</v>
      </c>
      <c r="V285" s="26">
        <f>SUM('percentile 95'!V285,'percentile 5'!V285)</f>
        <v>0</v>
      </c>
      <c r="W285" s="26">
        <f>SUM('percentile 95'!W285,'percentile 5'!W285)</f>
        <v>308.9680191456336</v>
      </c>
      <c r="X285" s="26">
        <f>SUM('percentile 95'!X285,'percentile 5'!X285)</f>
        <v>0</v>
      </c>
      <c r="Y285" s="26">
        <f>SUM('percentile 95'!Y285,'percentile 5'!Y285)</f>
        <v>2.6018224232912623</v>
      </c>
      <c r="Z285" s="26">
        <f>SUM('percentile 95'!Z285,'percentile 5'!Z285)</f>
        <v>0</v>
      </c>
      <c r="AA285" s="26">
        <f>SUM('percentile 95'!AA285,'percentile 5'!AA285)</f>
        <v>0</v>
      </c>
      <c r="AB285" s="26">
        <f>SUM('percentile 95'!AB285,'percentile 5'!AB285)</f>
        <v>0</v>
      </c>
      <c r="AC285" s="26">
        <f>SUM('percentile 95'!AC285,'percentile 5'!AC285)</f>
        <v>0</v>
      </c>
      <c r="AD285" s="26">
        <f>SUM('percentile 95'!AD285,'percentile 5'!AD285)</f>
        <v>0</v>
      </c>
      <c r="AE285" s="26">
        <f>SUM('percentile 95'!AE285,'percentile 5'!AE285)</f>
        <v>0</v>
      </c>
      <c r="AF285" s="26">
        <f>SUM('percentile 95'!AF285,'percentile 5'!AF285)</f>
        <v>0</v>
      </c>
      <c r="AG285" s="26">
        <f>SUM('percentile 95'!AG285,'percentile 5'!AG285)</f>
        <v>0</v>
      </c>
      <c r="AH285" s="26">
        <f>SUM('percentile 95'!AH285,'percentile 5'!AH285)</f>
        <v>32.538551734483626</v>
      </c>
      <c r="AI285" s="26">
        <f>SUM('percentile 95'!AI285,'percentile 5'!AI285)</f>
        <v>2.6302071969099843</v>
      </c>
      <c r="AJ285" s="26">
        <f>SUM('percentile 95'!AJ285,'percentile 5'!AJ285)</f>
        <v>0</v>
      </c>
      <c r="AK285" s="26">
        <f>SUM('percentile 95'!AK285,'percentile 5'!AK285)</f>
        <v>0</v>
      </c>
      <c r="AL285" s="26">
        <f>SUM('percentile 95'!AL285,'percentile 5'!AL285)</f>
        <v>0</v>
      </c>
      <c r="AM285" s="26">
        <f>SUM('percentile 95'!AM285,'percentile 5'!AM285)</f>
        <v>13545.53644142307</v>
      </c>
      <c r="AN285" s="26">
        <f>SUM('percentile 95'!AN285,'percentile 5'!AN285)</f>
        <v>1071.1418019404284</v>
      </c>
      <c r="AO285" s="26">
        <f>SUM('percentile 95'!AO285,'percentile 5'!AO285)</f>
        <v>0</v>
      </c>
      <c r="AP285" s="26">
        <f>SUM('percentile 95'!AP285,'percentile 5'!AP285)</f>
        <v>1900.2484133215601</v>
      </c>
      <c r="AQ285" s="26">
        <f>SUM('percentile 95'!AQ285,'percentile 5'!AQ285)</f>
        <v>63.929006556238313</v>
      </c>
      <c r="AR285" s="26">
        <f>SUM('percentile 95'!AR285,'percentile 5'!AR285)</f>
        <v>8.0897279063806788</v>
      </c>
      <c r="AS285" s="26">
        <f>SUM('percentile 95'!AS285,'percentile 5'!AS285)</f>
        <v>77.355984548847061</v>
      </c>
      <c r="AT285" s="26">
        <f>SUM('percentile 95'!AT285,'percentile 5'!AT285)</f>
        <v>0</v>
      </c>
      <c r="AU285" s="26">
        <f>SUM('percentile 95'!AU285,'percentile 5'!AU285)</f>
        <v>0</v>
      </c>
      <c r="AV285" s="26">
        <f>SUM('percentile 95'!AV285,'percentile 5'!AV285)</f>
        <v>0</v>
      </c>
      <c r="AW285" s="26">
        <f>SUM('percentile 95'!AW285,'percentile 5'!AW285)</f>
        <v>365.89123060144578</v>
      </c>
      <c r="AX285" s="26">
        <f>SUM('percentile 95'!AX285,'percentile 5'!AX285)</f>
        <v>0</v>
      </c>
      <c r="AY285" s="26">
        <f>SUM('percentile 95'!AY285,'percentile 5'!AY285)</f>
        <v>0</v>
      </c>
      <c r="AZ285" s="26">
        <f>SUM('percentile 95'!AZ285,'percentile 5'!AZ285)</f>
        <v>0.18620283633088985</v>
      </c>
      <c r="BA285" s="26">
        <f>SUM('percentile 95'!BA285,'percentile 5'!BA285)</f>
        <v>33.909612763438837</v>
      </c>
      <c r="BB285" s="26">
        <f>SUM('percentile 95'!BB285,'percentile 5'!BB285)</f>
        <v>0</v>
      </c>
      <c r="BC285" s="26">
        <f>SUM('percentile 95'!BC285,'percentile 5'!BC285)</f>
        <v>8.1547744372099444</v>
      </c>
      <c r="BD285" s="26">
        <f>SUM('percentile 95'!BD285,'percentile 5'!BD285)</f>
        <v>182.04436411720135</v>
      </c>
      <c r="BE285" s="26">
        <f>SUM('percentile 95'!BE285,'percentile 5'!BE285)</f>
        <v>634.14268210236526</v>
      </c>
      <c r="BF285" s="26">
        <f>SUM('percentile 95'!BF285,'percentile 5'!BF285)</f>
        <v>56.286201574766778</v>
      </c>
      <c r="BG285" s="26">
        <f>SUM('percentile 95'!BG285,'percentile 5'!BG285)</f>
        <v>0</v>
      </c>
      <c r="BH285" s="26">
        <f>SUM('percentile 95'!BH285,'percentile 5'!BH285)</f>
        <v>0</v>
      </c>
      <c r="BI285" s="26">
        <f>SUM('percentile 95'!BI285,'percentile 5'!BI285)</f>
        <v>60.177789553888459</v>
      </c>
      <c r="BJ285" s="26">
        <f>SUM('percentile 95'!BJ285,'percentile 5'!BJ285)</f>
        <v>5.1274833531419564</v>
      </c>
      <c r="BK285" s="26">
        <f>SUM('percentile 95'!BK285,'percentile 5'!BK285)</f>
        <v>0</v>
      </c>
      <c r="BL285" s="26">
        <f>SUM('percentile 95'!BL285,'percentile 5'!BL285)</f>
        <v>0</v>
      </c>
      <c r="BM285" s="26">
        <f>SUM('percentile 95'!BM285,'percentile 5'!BM285)</f>
        <v>0</v>
      </c>
      <c r="BN285" s="26">
        <f>SUM('percentile 95'!BN285,'percentile 5'!BN285)</f>
        <v>0</v>
      </c>
      <c r="BO285" s="26">
        <f>SUM('percentile 95'!BO285,'percentile 5'!BO285)</f>
        <v>0</v>
      </c>
      <c r="BP285" s="26">
        <f>SUM('percentile 95'!BP285,'percentile 5'!BP285)</f>
        <v>0</v>
      </c>
      <c r="BQ285" s="26">
        <f>SUM('percentile 95'!BQ285,'percentile 5'!BQ285)</f>
        <v>0</v>
      </c>
      <c r="BR285" s="26">
        <f>SUM('percentile 95'!BR285,'percentile 5'!BR285)</f>
        <v>0</v>
      </c>
      <c r="BS285" s="26">
        <f>SUM('percentile 95'!BS285,'percentile 5'!BS285)</f>
        <v>0</v>
      </c>
      <c r="BT285" s="26">
        <f>SUM('percentile 95'!BT285,'percentile 5'!BT285)</f>
        <v>4.2368438667713539E-2</v>
      </c>
      <c r="BU285" s="26">
        <f>SUM('percentile 95'!BU285,'percentile 5'!BU285)</f>
        <v>0</v>
      </c>
      <c r="BV285" s="26">
        <f>SUM('percentile 95'!BV285,'percentile 5'!BV285)</f>
        <v>0</v>
      </c>
      <c r="BW285" s="26">
        <f>SUM('percentile 95'!BW285,'percentile 5'!BW285)</f>
        <v>49.157062167668819</v>
      </c>
      <c r="BX285" s="26">
        <f>SUM('percentile 95'!BX285,'percentile 5'!BX285)</f>
        <v>0</v>
      </c>
      <c r="BY285" s="26">
        <f>SUM('percentile 95'!BY285,'percentile 5'!BY285)</f>
        <v>0</v>
      </c>
      <c r="BZ285" s="26">
        <f>SUM('percentile 95'!BZ285,'percentile 5'!BZ285)</f>
        <v>0</v>
      </c>
      <c r="CA285" s="26">
        <f>SUM('percentile 95'!CA285,'percentile 5'!CA285)</f>
        <v>0</v>
      </c>
      <c r="CB285" s="26">
        <f>SUM('percentile 95'!CB285,'percentile 5'!CB285)</f>
        <v>0</v>
      </c>
      <c r="CC285" s="26">
        <f>SUM('percentile 95'!CC285,'percentile 5'!CC285)</f>
        <v>0</v>
      </c>
      <c r="CD285" s="26">
        <f>SUM('percentile 95'!CD285,'percentile 5'!CD285)</f>
        <v>0</v>
      </c>
    </row>
    <row r="286" spans="1:82" ht="12.75" customHeight="1" x14ac:dyDescent="0.3">
      <c r="A286" s="1" t="s">
        <v>649</v>
      </c>
      <c r="B286" s="1" t="s">
        <v>654</v>
      </c>
      <c r="C286" s="26">
        <f>SUM('percentile 95'!C286,'percentile 5'!C286)</f>
        <v>0</v>
      </c>
      <c r="D286" s="26">
        <f>SUM('percentile 95'!D286,'percentile 5'!D286)</f>
        <v>0</v>
      </c>
      <c r="E286" s="26">
        <f>SUM('percentile 95'!E286,'percentile 5'!E286)</f>
        <v>0</v>
      </c>
      <c r="F286" s="26">
        <f>SUM('percentile 95'!F286,'percentile 5'!F286)</f>
        <v>0</v>
      </c>
      <c r="G286" s="26">
        <f>SUM('percentile 95'!G286,'percentile 5'!G286)</f>
        <v>0</v>
      </c>
      <c r="H286" s="26">
        <f>SUM('percentile 95'!H286,'percentile 5'!H286)</f>
        <v>0</v>
      </c>
      <c r="I286" s="26">
        <f>SUM('percentile 95'!I286,'percentile 5'!I286)</f>
        <v>0</v>
      </c>
      <c r="J286" s="26">
        <f>SUM('percentile 95'!J286,'percentile 5'!J286)</f>
        <v>0.29509689482758011</v>
      </c>
      <c r="K286" s="26">
        <f>SUM('percentile 95'!K286,'percentile 5'!K286)</f>
        <v>0</v>
      </c>
      <c r="L286" s="26">
        <f>SUM('percentile 95'!L286,'percentile 5'!L286)</f>
        <v>0</v>
      </c>
      <c r="M286" s="26">
        <f>SUM('percentile 95'!M286,'percentile 5'!M286)</f>
        <v>0</v>
      </c>
      <c r="N286" s="26">
        <f>SUM('percentile 95'!N286,'percentile 5'!N286)</f>
        <v>4.5708016767643335E-2</v>
      </c>
      <c r="O286" s="26">
        <f>SUM('percentile 95'!O286,'percentile 5'!O286)</f>
        <v>0</v>
      </c>
      <c r="P286" s="26">
        <f>SUM('percentile 95'!P286,'percentile 5'!P286)</f>
        <v>18960.502887371633</v>
      </c>
      <c r="Q286" s="26">
        <f>SUM('percentile 95'!Q286,'percentile 5'!Q286)</f>
        <v>0</v>
      </c>
      <c r="R286" s="26">
        <f>SUM('percentile 95'!R286,'percentile 5'!R286)</f>
        <v>0</v>
      </c>
      <c r="S286" s="26">
        <f>SUM('percentile 95'!S286,'percentile 5'!S286)</f>
        <v>10.5553163434223</v>
      </c>
      <c r="T286" s="26">
        <f>SUM('percentile 95'!T286,'percentile 5'!T286)</f>
        <v>0</v>
      </c>
      <c r="U286" s="26">
        <f>SUM('percentile 95'!U286,'percentile 5'!U286)</f>
        <v>0</v>
      </c>
      <c r="V286" s="26">
        <f>SUM('percentile 95'!V286,'percentile 5'!V286)</f>
        <v>0</v>
      </c>
      <c r="W286" s="26">
        <f>SUM('percentile 95'!W286,'percentile 5'!W286)</f>
        <v>0</v>
      </c>
      <c r="X286" s="26">
        <f>SUM('percentile 95'!X286,'percentile 5'!X286)</f>
        <v>0</v>
      </c>
      <c r="Y286" s="26">
        <f>SUM('percentile 95'!Y286,'percentile 5'!Y286)</f>
        <v>0</v>
      </c>
      <c r="Z286" s="26">
        <f>SUM('percentile 95'!Z286,'percentile 5'!Z286)</f>
        <v>0</v>
      </c>
      <c r="AA286" s="26">
        <f>SUM('percentile 95'!AA286,'percentile 5'!AA286)</f>
        <v>0</v>
      </c>
      <c r="AB286" s="26">
        <f>SUM('percentile 95'!AB286,'percentile 5'!AB286)</f>
        <v>0</v>
      </c>
      <c r="AC286" s="26">
        <f>SUM('percentile 95'!AC286,'percentile 5'!AC286)</f>
        <v>0</v>
      </c>
      <c r="AD286" s="26">
        <f>SUM('percentile 95'!AD286,'percentile 5'!AD286)</f>
        <v>0</v>
      </c>
      <c r="AE286" s="26">
        <f>SUM('percentile 95'!AE286,'percentile 5'!AE286)</f>
        <v>0</v>
      </c>
      <c r="AF286" s="26">
        <f>SUM('percentile 95'!AF286,'percentile 5'!AF286)</f>
        <v>0</v>
      </c>
      <c r="AG286" s="26">
        <f>SUM('percentile 95'!AG286,'percentile 5'!AG286)</f>
        <v>0</v>
      </c>
      <c r="AH286" s="26">
        <f>SUM('percentile 95'!AH286,'percentile 5'!AH286)</f>
        <v>0</v>
      </c>
      <c r="AI286" s="26">
        <f>SUM('percentile 95'!AI286,'percentile 5'!AI286)</f>
        <v>0</v>
      </c>
      <c r="AJ286" s="26">
        <f>SUM('percentile 95'!AJ286,'percentile 5'!AJ286)</f>
        <v>0</v>
      </c>
      <c r="AK286" s="26">
        <f>SUM('percentile 95'!AK286,'percentile 5'!AK286)</f>
        <v>0</v>
      </c>
      <c r="AL286" s="26">
        <f>SUM('percentile 95'!AL286,'percentile 5'!AL286)</f>
        <v>0</v>
      </c>
      <c r="AM286" s="26">
        <f>SUM('percentile 95'!AM286,'percentile 5'!AM286)</f>
        <v>0</v>
      </c>
      <c r="AN286" s="26">
        <f>SUM('percentile 95'!AN286,'percentile 5'!AN286)</f>
        <v>0</v>
      </c>
      <c r="AO286" s="26">
        <f>SUM('percentile 95'!AO286,'percentile 5'!AO286)</f>
        <v>18997.740390123174</v>
      </c>
      <c r="AP286" s="26">
        <f>SUM('percentile 95'!AP286,'percentile 5'!AP286)</f>
        <v>0</v>
      </c>
      <c r="AQ286" s="26">
        <f>SUM('percentile 95'!AQ286,'percentile 5'!AQ286)</f>
        <v>0</v>
      </c>
      <c r="AR286" s="26">
        <f>SUM('percentile 95'!AR286,'percentile 5'!AR286)</f>
        <v>0</v>
      </c>
      <c r="AS286" s="26">
        <f>SUM('percentile 95'!AS286,'percentile 5'!AS286)</f>
        <v>0</v>
      </c>
      <c r="AT286" s="26">
        <f>SUM('percentile 95'!AT286,'percentile 5'!AT286)</f>
        <v>0</v>
      </c>
      <c r="AU286" s="26">
        <f>SUM('percentile 95'!AU286,'percentile 5'!AU286)</f>
        <v>0</v>
      </c>
      <c r="AV286" s="26">
        <f>SUM('percentile 95'!AV286,'percentile 5'!AV286)</f>
        <v>0</v>
      </c>
      <c r="AW286" s="26">
        <f>SUM('percentile 95'!AW286,'percentile 5'!AW286)</f>
        <v>0</v>
      </c>
      <c r="AX286" s="26">
        <f>SUM('percentile 95'!AX286,'percentile 5'!AX286)</f>
        <v>281.50945574575297</v>
      </c>
      <c r="AY286" s="26">
        <f>SUM('percentile 95'!AY286,'percentile 5'!AY286)</f>
        <v>0</v>
      </c>
      <c r="AZ286" s="26">
        <f>SUM('percentile 95'!AZ286,'percentile 5'!AZ286)</f>
        <v>0</v>
      </c>
      <c r="BA286" s="26">
        <f>SUM('percentile 95'!BA286,'percentile 5'!BA286)</f>
        <v>0</v>
      </c>
      <c r="BB286" s="26">
        <f>SUM('percentile 95'!BB286,'percentile 5'!BB286)</f>
        <v>0</v>
      </c>
      <c r="BC286" s="26">
        <f>SUM('percentile 95'!BC286,'percentile 5'!BC286)</f>
        <v>0</v>
      </c>
      <c r="BD286" s="26">
        <f>SUM('percentile 95'!BD286,'percentile 5'!BD286)</f>
        <v>0</v>
      </c>
      <c r="BE286" s="26">
        <f>SUM('percentile 95'!BE286,'percentile 5'!BE286)</f>
        <v>0</v>
      </c>
      <c r="BF286" s="26">
        <f>SUM('percentile 95'!BF286,'percentile 5'!BF286)</f>
        <v>0</v>
      </c>
      <c r="BG286" s="26">
        <f>SUM('percentile 95'!BG286,'percentile 5'!BG286)</f>
        <v>1.7638527059221139</v>
      </c>
      <c r="BH286" s="26">
        <f>SUM('percentile 95'!BH286,'percentile 5'!BH286)</f>
        <v>0</v>
      </c>
      <c r="BI286" s="26">
        <f>SUM('percentile 95'!BI286,'percentile 5'!BI286)</f>
        <v>0</v>
      </c>
      <c r="BJ286" s="26">
        <f>SUM('percentile 95'!BJ286,'percentile 5'!BJ286)</f>
        <v>0</v>
      </c>
      <c r="BK286" s="26">
        <f>SUM('percentile 95'!BK286,'percentile 5'!BK286)</f>
        <v>0</v>
      </c>
      <c r="BL286" s="26">
        <f>SUM('percentile 95'!BL286,'percentile 5'!BL286)</f>
        <v>0</v>
      </c>
      <c r="BM286" s="26">
        <f>SUM('percentile 95'!BM286,'percentile 5'!BM286)</f>
        <v>0.20026856773640192</v>
      </c>
      <c r="BN286" s="26">
        <f>SUM('percentile 95'!BN286,'percentile 5'!BN286)</f>
        <v>0</v>
      </c>
      <c r="BO286" s="26">
        <f>SUM('percentile 95'!BO286,'percentile 5'!BO286)</f>
        <v>0</v>
      </c>
      <c r="BP286" s="26">
        <f>SUM('percentile 95'!BP286,'percentile 5'!BP286)</f>
        <v>0</v>
      </c>
      <c r="BQ286" s="26">
        <f>SUM('percentile 95'!BQ286,'percentile 5'!BQ286)</f>
        <v>0</v>
      </c>
      <c r="BR286" s="26">
        <f>SUM('percentile 95'!BR286,'percentile 5'!BR286)</f>
        <v>0</v>
      </c>
      <c r="BS286" s="26">
        <f>SUM('percentile 95'!BS286,'percentile 5'!BS286)</f>
        <v>0</v>
      </c>
      <c r="BT286" s="26">
        <f>SUM('percentile 95'!BT286,'percentile 5'!BT286)</f>
        <v>0</v>
      </c>
      <c r="BU286" s="26">
        <f>SUM('percentile 95'!BU286,'percentile 5'!BU286)</f>
        <v>0</v>
      </c>
      <c r="BV286" s="26">
        <f>SUM('percentile 95'!BV286,'percentile 5'!BV286)</f>
        <v>0</v>
      </c>
      <c r="BW286" s="26">
        <f>SUM('percentile 95'!BW286,'percentile 5'!BW286)</f>
        <v>0</v>
      </c>
      <c r="BX286" s="26">
        <f>SUM('percentile 95'!BX286,'percentile 5'!BX286)</f>
        <v>0</v>
      </c>
      <c r="BY286" s="26">
        <f>SUM('percentile 95'!BY286,'percentile 5'!BY286)</f>
        <v>0</v>
      </c>
      <c r="BZ286" s="26">
        <f>SUM('percentile 95'!BZ286,'percentile 5'!BZ286)</f>
        <v>0</v>
      </c>
      <c r="CA286" s="26">
        <f>SUM('percentile 95'!CA286,'percentile 5'!CA286)</f>
        <v>3.2332708098229412E-2</v>
      </c>
      <c r="CB286" s="26">
        <f>SUM('percentile 95'!CB286,'percentile 5'!CB286)</f>
        <v>0</v>
      </c>
      <c r="CC286" s="26">
        <f>SUM('percentile 95'!CC286,'percentile 5'!CC286)</f>
        <v>0</v>
      </c>
      <c r="CD286" s="26">
        <f>SUM('percentile 95'!CD286,'percentile 5'!CD286)</f>
        <v>0</v>
      </c>
    </row>
    <row r="287" spans="1:82" ht="12.75" customHeight="1" x14ac:dyDescent="0.3">
      <c r="A287" s="1" t="s">
        <v>649</v>
      </c>
      <c r="B287" s="1" t="s">
        <v>656</v>
      </c>
      <c r="C287" s="26">
        <f>SUM('percentile 95'!C287,'percentile 5'!C287)</f>
        <v>0</v>
      </c>
      <c r="D287" s="26">
        <f>SUM('percentile 95'!D287,'percentile 5'!D287)</f>
        <v>4.7853044444810493</v>
      </c>
      <c r="E287" s="26">
        <f>SUM('percentile 95'!E287,'percentile 5'!E287)</f>
        <v>0</v>
      </c>
      <c r="F287" s="26">
        <f>SUM('percentile 95'!F287,'percentile 5'!F287)</f>
        <v>0</v>
      </c>
      <c r="G287" s="26">
        <f>SUM('percentile 95'!G287,'percentile 5'!G287)</f>
        <v>0</v>
      </c>
      <c r="H287" s="26">
        <f>SUM('percentile 95'!H287,'percentile 5'!H287)</f>
        <v>0</v>
      </c>
      <c r="I287" s="26">
        <f>SUM('percentile 95'!I287,'percentile 5'!I287)</f>
        <v>0</v>
      </c>
      <c r="J287" s="26">
        <f>SUM('percentile 95'!J287,'percentile 5'!J287)</f>
        <v>0</v>
      </c>
      <c r="K287" s="26">
        <f>SUM('percentile 95'!K287,'percentile 5'!K287)</f>
        <v>0</v>
      </c>
      <c r="L287" s="26">
        <f>SUM('percentile 95'!L287,'percentile 5'!L287)</f>
        <v>0</v>
      </c>
      <c r="M287" s="26">
        <f>SUM('percentile 95'!M287,'percentile 5'!M287)</f>
        <v>0</v>
      </c>
      <c r="N287" s="26">
        <f>SUM('percentile 95'!N287,'percentile 5'!N287)</f>
        <v>0</v>
      </c>
      <c r="O287" s="26">
        <f>SUM('percentile 95'!O287,'percentile 5'!O287)</f>
        <v>0</v>
      </c>
      <c r="P287" s="26">
        <f>SUM('percentile 95'!P287,'percentile 5'!P287)</f>
        <v>7776.8486719795883</v>
      </c>
      <c r="Q287" s="26">
        <f>SUM('percentile 95'!Q287,'percentile 5'!Q287)</f>
        <v>0</v>
      </c>
      <c r="R287" s="26">
        <f>SUM('percentile 95'!R287,'percentile 5'!R287)</f>
        <v>0</v>
      </c>
      <c r="S287" s="26">
        <f>SUM('percentile 95'!S287,'percentile 5'!S287)</f>
        <v>5.4685535607644669</v>
      </c>
      <c r="T287" s="26">
        <f>SUM('percentile 95'!T287,'percentile 5'!T287)</f>
        <v>0</v>
      </c>
      <c r="U287" s="26">
        <f>SUM('percentile 95'!U287,'percentile 5'!U287)</f>
        <v>0</v>
      </c>
      <c r="V287" s="26">
        <f>SUM('percentile 95'!V287,'percentile 5'!V287)</f>
        <v>0</v>
      </c>
      <c r="W287" s="26">
        <f>SUM('percentile 95'!W287,'percentile 5'!W287)</f>
        <v>0</v>
      </c>
      <c r="X287" s="26">
        <f>SUM('percentile 95'!X287,'percentile 5'!X287)</f>
        <v>3.2400447544484159</v>
      </c>
      <c r="Y287" s="26">
        <f>SUM('percentile 95'!Y287,'percentile 5'!Y287)</f>
        <v>0</v>
      </c>
      <c r="Z287" s="26">
        <f>SUM('percentile 95'!Z287,'percentile 5'!Z287)</f>
        <v>15.354132942877447</v>
      </c>
      <c r="AA287" s="26">
        <f>SUM('percentile 95'!AA287,'percentile 5'!AA287)</f>
        <v>10.94971390693332</v>
      </c>
      <c r="AB287" s="26">
        <f>SUM('percentile 95'!AB287,'percentile 5'!AB287)</f>
        <v>84.90363390683666</v>
      </c>
      <c r="AC287" s="26">
        <f>SUM('percentile 95'!AC287,'percentile 5'!AC287)</f>
        <v>307.25361123147758</v>
      </c>
      <c r="AD287" s="26">
        <f>SUM('percentile 95'!AD287,'percentile 5'!AD287)</f>
        <v>1.7803726160491431</v>
      </c>
      <c r="AE287" s="26">
        <f>SUM('percentile 95'!AE287,'percentile 5'!AE287)</f>
        <v>3.8303070978056675</v>
      </c>
      <c r="AF287" s="26">
        <f>SUM('percentile 95'!AF287,'percentile 5'!AF287)</f>
        <v>0</v>
      </c>
      <c r="AG287" s="26">
        <f>SUM('percentile 95'!AG287,'percentile 5'!AG287)</f>
        <v>0</v>
      </c>
      <c r="AH287" s="26">
        <f>SUM('percentile 95'!AH287,'percentile 5'!AH287)</f>
        <v>0</v>
      </c>
      <c r="AI287" s="26">
        <f>SUM('percentile 95'!AI287,'percentile 5'!AI287)</f>
        <v>0</v>
      </c>
      <c r="AJ287" s="26">
        <f>SUM('percentile 95'!AJ287,'percentile 5'!AJ287)</f>
        <v>0</v>
      </c>
      <c r="AK287" s="26">
        <f>SUM('percentile 95'!AK287,'percentile 5'!AK287)</f>
        <v>0</v>
      </c>
      <c r="AL287" s="26">
        <f>SUM('percentile 95'!AL287,'percentile 5'!AL287)</f>
        <v>0</v>
      </c>
      <c r="AM287" s="26">
        <f>SUM('percentile 95'!AM287,'percentile 5'!AM287)</f>
        <v>0</v>
      </c>
      <c r="AN287" s="26">
        <f>SUM('percentile 95'!AN287,'percentile 5'!AN287)</f>
        <v>0</v>
      </c>
      <c r="AO287" s="26">
        <f>SUM('percentile 95'!AO287,'percentile 5'!AO287)</f>
        <v>7800.9241030832709</v>
      </c>
      <c r="AP287" s="26">
        <f>SUM('percentile 95'!AP287,'percentile 5'!AP287)</f>
        <v>0</v>
      </c>
      <c r="AQ287" s="26">
        <f>SUM('percentile 95'!AQ287,'percentile 5'!AQ287)</f>
        <v>601.36833059220169</v>
      </c>
      <c r="AR287" s="26">
        <f>SUM('percentile 95'!AR287,'percentile 5'!AR287)</f>
        <v>0</v>
      </c>
      <c r="AS287" s="26">
        <f>SUM('percentile 95'!AS287,'percentile 5'!AS287)</f>
        <v>0</v>
      </c>
      <c r="AT287" s="26">
        <f>SUM('percentile 95'!AT287,'percentile 5'!AT287)</f>
        <v>0</v>
      </c>
      <c r="AU287" s="26">
        <f>SUM('percentile 95'!AU287,'percentile 5'!AU287)</f>
        <v>3.309796532470076</v>
      </c>
      <c r="AV287" s="26">
        <f>SUM('percentile 95'!AV287,'percentile 5'!AV287)</f>
        <v>0</v>
      </c>
      <c r="AW287" s="26">
        <f>SUM('percentile 95'!AW287,'percentile 5'!AW287)</f>
        <v>0</v>
      </c>
      <c r="AX287" s="26">
        <f>SUM('percentile 95'!AX287,'percentile 5'!AX287)</f>
        <v>0</v>
      </c>
      <c r="AY287" s="26">
        <f>SUM('percentile 95'!AY287,'percentile 5'!AY287)</f>
        <v>0</v>
      </c>
      <c r="AZ287" s="26">
        <f>SUM('percentile 95'!AZ287,'percentile 5'!AZ287)</f>
        <v>0</v>
      </c>
      <c r="BA287" s="26">
        <f>SUM('percentile 95'!BA287,'percentile 5'!BA287)</f>
        <v>0</v>
      </c>
      <c r="BB287" s="26">
        <f>SUM('percentile 95'!BB287,'percentile 5'!BB287)</f>
        <v>0</v>
      </c>
      <c r="BC287" s="26">
        <f>SUM('percentile 95'!BC287,'percentile 5'!BC287)</f>
        <v>0</v>
      </c>
      <c r="BD287" s="26">
        <f>SUM('percentile 95'!BD287,'percentile 5'!BD287)</f>
        <v>0</v>
      </c>
      <c r="BE287" s="26">
        <f>SUM('percentile 95'!BE287,'percentile 5'!BE287)</f>
        <v>0</v>
      </c>
      <c r="BF287" s="26">
        <f>SUM('percentile 95'!BF287,'percentile 5'!BF287)</f>
        <v>0</v>
      </c>
      <c r="BG287" s="26">
        <f>SUM('percentile 95'!BG287,'percentile 5'!BG287)</f>
        <v>0</v>
      </c>
      <c r="BH287" s="26">
        <f>SUM('percentile 95'!BH287,'percentile 5'!BH287)</f>
        <v>0</v>
      </c>
      <c r="BI287" s="26">
        <f>SUM('percentile 95'!BI287,'percentile 5'!BI287)</f>
        <v>0</v>
      </c>
      <c r="BJ287" s="26">
        <f>SUM('percentile 95'!BJ287,'percentile 5'!BJ287)</f>
        <v>0</v>
      </c>
      <c r="BK287" s="26">
        <f>SUM('percentile 95'!BK287,'percentile 5'!BK287)</f>
        <v>0</v>
      </c>
      <c r="BL287" s="26">
        <f>SUM('percentile 95'!BL287,'percentile 5'!BL287)</f>
        <v>0</v>
      </c>
      <c r="BM287" s="26">
        <f>SUM('percentile 95'!BM287,'percentile 5'!BM287)</f>
        <v>0</v>
      </c>
      <c r="BN287" s="26">
        <f>SUM('percentile 95'!BN287,'percentile 5'!BN287)</f>
        <v>2.2770835317149227E-2</v>
      </c>
      <c r="BO287" s="26">
        <f>SUM('percentile 95'!BO287,'percentile 5'!BO287)</f>
        <v>0</v>
      </c>
      <c r="BP287" s="26">
        <f>SUM('percentile 95'!BP287,'percentile 5'!BP287)</f>
        <v>0</v>
      </c>
      <c r="BQ287" s="26">
        <f>SUM('percentile 95'!BQ287,'percentile 5'!BQ287)</f>
        <v>8.1117557795998482E-2</v>
      </c>
      <c r="BR287" s="26">
        <f>SUM('percentile 95'!BR287,'percentile 5'!BR287)</f>
        <v>0</v>
      </c>
      <c r="BS287" s="26">
        <f>SUM('percentile 95'!BS287,'percentile 5'!BS287)</f>
        <v>26.303846849810764</v>
      </c>
      <c r="BT287" s="26">
        <f>SUM('percentile 95'!BT287,'percentile 5'!BT287)</f>
        <v>392.15724513831424</v>
      </c>
      <c r="BU287" s="26">
        <f>SUM('percentile 95'!BU287,'percentile 5'!BU287)</f>
        <v>5.610679713854811</v>
      </c>
      <c r="BV287" s="26">
        <f>SUM('percentile 95'!BV287,'percentile 5'!BV287)</f>
        <v>0</v>
      </c>
      <c r="BW287" s="26">
        <f>SUM('percentile 95'!BW287,'percentile 5'!BW287)</f>
        <v>0</v>
      </c>
      <c r="BX287" s="26">
        <f>SUM('percentile 95'!BX287,'percentile 5'!BX287)</f>
        <v>0</v>
      </c>
      <c r="BY287" s="26">
        <f>SUM('percentile 95'!BY287,'percentile 5'!BY287)</f>
        <v>3.0051493839465961</v>
      </c>
      <c r="BZ287" s="26">
        <f>SUM('percentile 95'!BZ287,'percentile 5'!BZ287)</f>
        <v>48.537329138155336</v>
      </c>
      <c r="CA287" s="26">
        <f>SUM('percentile 95'!CA287,'percentile 5'!CA287)</f>
        <v>0.67362671934230278</v>
      </c>
      <c r="CB287" s="26">
        <f>SUM('percentile 95'!CB287,'percentile 5'!CB287)</f>
        <v>0</v>
      </c>
      <c r="CC287" s="26">
        <f>SUM('percentile 95'!CC287,'percentile 5'!CC287)</f>
        <v>37.317469233394725</v>
      </c>
      <c r="CD287" s="26">
        <f>SUM('percentile 95'!CD287,'percentile 5'!CD287)</f>
        <v>0</v>
      </c>
    </row>
    <row r="288" spans="1:82" ht="12.75" customHeight="1" x14ac:dyDescent="0.3">
      <c r="A288" s="1" t="s">
        <v>649</v>
      </c>
      <c r="B288" s="1" t="s">
        <v>658</v>
      </c>
      <c r="C288" s="26">
        <f>SUM('percentile 95'!C288,'percentile 5'!C288)</f>
        <v>0</v>
      </c>
      <c r="D288" s="26">
        <f>SUM('percentile 95'!D288,'percentile 5'!D288)</f>
        <v>0</v>
      </c>
      <c r="E288" s="26">
        <f>SUM('percentile 95'!E288,'percentile 5'!E288)</f>
        <v>0</v>
      </c>
      <c r="F288" s="26">
        <f>SUM('percentile 95'!F288,'percentile 5'!F288)</f>
        <v>0</v>
      </c>
      <c r="G288" s="26">
        <f>SUM('percentile 95'!G288,'percentile 5'!G288)</f>
        <v>0</v>
      </c>
      <c r="H288" s="26">
        <f>SUM('percentile 95'!H288,'percentile 5'!H288)</f>
        <v>0</v>
      </c>
      <c r="I288" s="26">
        <f>SUM('percentile 95'!I288,'percentile 5'!I288)</f>
        <v>0</v>
      </c>
      <c r="J288" s="26">
        <f>SUM('percentile 95'!J288,'percentile 5'!J288)</f>
        <v>0</v>
      </c>
      <c r="K288" s="26">
        <f>SUM('percentile 95'!K288,'percentile 5'!K288)</f>
        <v>0</v>
      </c>
      <c r="L288" s="26">
        <f>SUM('percentile 95'!L288,'percentile 5'!L288)</f>
        <v>2053.7131080830072</v>
      </c>
      <c r="M288" s="26">
        <f>SUM('percentile 95'!M288,'percentile 5'!M288)</f>
        <v>2720.8889109611623</v>
      </c>
      <c r="N288" s="26">
        <f>SUM('percentile 95'!N288,'percentile 5'!N288)</f>
        <v>0</v>
      </c>
      <c r="O288" s="26">
        <f>SUM('percentile 95'!O288,'percentile 5'!O288)</f>
        <v>0</v>
      </c>
      <c r="P288" s="26">
        <f>SUM('percentile 95'!P288,'percentile 5'!P288)</f>
        <v>0</v>
      </c>
      <c r="Q288" s="26">
        <f>SUM('percentile 95'!Q288,'percentile 5'!Q288)</f>
        <v>0</v>
      </c>
      <c r="R288" s="26">
        <f>SUM('percentile 95'!R288,'percentile 5'!R288)</f>
        <v>0</v>
      </c>
      <c r="S288" s="26">
        <f>SUM('percentile 95'!S288,'percentile 5'!S288)</f>
        <v>0</v>
      </c>
      <c r="T288" s="26">
        <f>SUM('percentile 95'!T288,'percentile 5'!T288)</f>
        <v>0</v>
      </c>
      <c r="U288" s="26">
        <f>SUM('percentile 95'!U288,'percentile 5'!U288)</f>
        <v>0</v>
      </c>
      <c r="V288" s="26">
        <f>SUM('percentile 95'!V288,'percentile 5'!V288)</f>
        <v>0</v>
      </c>
      <c r="W288" s="26">
        <f>SUM('percentile 95'!W288,'percentile 5'!W288)</f>
        <v>0</v>
      </c>
      <c r="X288" s="26">
        <f>SUM('percentile 95'!X288,'percentile 5'!X288)</f>
        <v>0</v>
      </c>
      <c r="Y288" s="26">
        <f>SUM('percentile 95'!Y288,'percentile 5'!Y288)</f>
        <v>0</v>
      </c>
      <c r="Z288" s="26">
        <f>SUM('percentile 95'!Z288,'percentile 5'!Z288)</f>
        <v>0</v>
      </c>
      <c r="AA288" s="26">
        <f>SUM('percentile 95'!AA288,'percentile 5'!AA288)</f>
        <v>0</v>
      </c>
      <c r="AB288" s="26">
        <f>SUM('percentile 95'!AB288,'percentile 5'!AB288)</f>
        <v>0</v>
      </c>
      <c r="AC288" s="26">
        <f>SUM('percentile 95'!AC288,'percentile 5'!AC288)</f>
        <v>0</v>
      </c>
      <c r="AD288" s="26">
        <f>SUM('percentile 95'!AD288,'percentile 5'!AD288)</f>
        <v>0</v>
      </c>
      <c r="AE288" s="26">
        <f>SUM('percentile 95'!AE288,'percentile 5'!AE288)</f>
        <v>0</v>
      </c>
      <c r="AF288" s="26">
        <f>SUM('percentile 95'!AF288,'percentile 5'!AF288)</f>
        <v>0</v>
      </c>
      <c r="AG288" s="26">
        <f>SUM('percentile 95'!AG288,'percentile 5'!AG288)</f>
        <v>0</v>
      </c>
      <c r="AH288" s="26">
        <f>SUM('percentile 95'!AH288,'percentile 5'!AH288)</f>
        <v>0</v>
      </c>
      <c r="AI288" s="26">
        <f>SUM('percentile 95'!AI288,'percentile 5'!AI288)</f>
        <v>0</v>
      </c>
      <c r="AJ288" s="26">
        <f>SUM('percentile 95'!AJ288,'percentile 5'!AJ288)</f>
        <v>0</v>
      </c>
      <c r="AK288" s="26">
        <f>SUM('percentile 95'!AK288,'percentile 5'!AK288)</f>
        <v>0</v>
      </c>
      <c r="AL288" s="26">
        <f>SUM('percentile 95'!AL288,'percentile 5'!AL288)</f>
        <v>0</v>
      </c>
      <c r="AM288" s="26">
        <f>SUM('percentile 95'!AM288,'percentile 5'!AM288)</f>
        <v>0</v>
      </c>
      <c r="AN288" s="26">
        <f>SUM('percentile 95'!AN288,'percentile 5'!AN288)</f>
        <v>0</v>
      </c>
      <c r="AO288" s="26">
        <f>SUM('percentile 95'!AO288,'percentile 5'!AO288)</f>
        <v>0</v>
      </c>
      <c r="AP288" s="26">
        <f>SUM('percentile 95'!AP288,'percentile 5'!AP288)</f>
        <v>0</v>
      </c>
      <c r="AQ288" s="26">
        <f>SUM('percentile 95'!AQ288,'percentile 5'!AQ288)</f>
        <v>0</v>
      </c>
      <c r="AR288" s="26">
        <f>SUM('percentile 95'!AR288,'percentile 5'!AR288)</f>
        <v>0</v>
      </c>
      <c r="AS288" s="26">
        <f>SUM('percentile 95'!AS288,'percentile 5'!AS288)</f>
        <v>0</v>
      </c>
      <c r="AT288" s="26">
        <f>SUM('percentile 95'!AT288,'percentile 5'!AT288)</f>
        <v>8.435091563315023</v>
      </c>
      <c r="AU288" s="26">
        <f>SUM('percentile 95'!AU288,'percentile 5'!AU288)</f>
        <v>0</v>
      </c>
      <c r="AV288" s="26">
        <f>SUM('percentile 95'!AV288,'percentile 5'!AV288)</f>
        <v>0</v>
      </c>
      <c r="AW288" s="26">
        <f>SUM('percentile 95'!AW288,'percentile 5'!AW288)</f>
        <v>0</v>
      </c>
      <c r="AX288" s="26">
        <f>SUM('percentile 95'!AX288,'percentile 5'!AX288)</f>
        <v>0</v>
      </c>
      <c r="AY288" s="26">
        <f>SUM('percentile 95'!AY288,'percentile 5'!AY288)</f>
        <v>0</v>
      </c>
      <c r="AZ288" s="26">
        <f>SUM('percentile 95'!AZ288,'percentile 5'!AZ288)</f>
        <v>0</v>
      </c>
      <c r="BA288" s="26">
        <f>SUM('percentile 95'!BA288,'percentile 5'!BA288)</f>
        <v>0</v>
      </c>
      <c r="BB288" s="26">
        <f>SUM('percentile 95'!BB288,'percentile 5'!BB288)</f>
        <v>0</v>
      </c>
      <c r="BC288" s="26">
        <f>SUM('percentile 95'!BC288,'percentile 5'!BC288)</f>
        <v>0</v>
      </c>
      <c r="BD288" s="26">
        <f>SUM('percentile 95'!BD288,'percentile 5'!BD288)</f>
        <v>0</v>
      </c>
      <c r="BE288" s="26">
        <f>SUM('percentile 95'!BE288,'percentile 5'!BE288)</f>
        <v>3600.0016223472121</v>
      </c>
      <c r="BF288" s="26">
        <f>SUM('percentile 95'!BF288,'percentile 5'!BF288)</f>
        <v>0</v>
      </c>
      <c r="BG288" s="26">
        <f>SUM('percentile 95'!BG288,'percentile 5'!BG288)</f>
        <v>0</v>
      </c>
      <c r="BH288" s="26">
        <f>SUM('percentile 95'!BH288,'percentile 5'!BH288)</f>
        <v>0</v>
      </c>
      <c r="BI288" s="26">
        <f>SUM('percentile 95'!BI288,'percentile 5'!BI288)</f>
        <v>0</v>
      </c>
      <c r="BJ288" s="26">
        <f>SUM('percentile 95'!BJ288,'percentile 5'!BJ288)</f>
        <v>0</v>
      </c>
      <c r="BK288" s="26">
        <f>SUM('percentile 95'!BK288,'percentile 5'!BK288)</f>
        <v>0</v>
      </c>
      <c r="BL288" s="26">
        <f>SUM('percentile 95'!BL288,'percentile 5'!BL288)</f>
        <v>0</v>
      </c>
      <c r="BM288" s="26">
        <f>SUM('percentile 95'!BM288,'percentile 5'!BM288)</f>
        <v>0</v>
      </c>
      <c r="BN288" s="26">
        <f>SUM('percentile 95'!BN288,'percentile 5'!BN288)</f>
        <v>0</v>
      </c>
      <c r="BO288" s="26">
        <f>SUM('percentile 95'!BO288,'percentile 5'!BO288)</f>
        <v>52.098433960454578</v>
      </c>
      <c r="BP288" s="26">
        <f>SUM('percentile 95'!BP288,'percentile 5'!BP288)</f>
        <v>0</v>
      </c>
      <c r="BQ288" s="26">
        <f>SUM('percentile 95'!BQ288,'percentile 5'!BQ288)</f>
        <v>0</v>
      </c>
      <c r="BR288" s="26">
        <f>SUM('percentile 95'!BR288,'percentile 5'!BR288)</f>
        <v>0.11380363889225283</v>
      </c>
      <c r="BS288" s="26">
        <f>SUM('percentile 95'!BS288,'percentile 5'!BS288)</f>
        <v>0</v>
      </c>
      <c r="BT288" s="26">
        <f>SUM('percentile 95'!BT288,'percentile 5'!BT288)</f>
        <v>0</v>
      </c>
      <c r="BU288" s="26">
        <f>SUM('percentile 95'!BU288,'percentile 5'!BU288)</f>
        <v>0</v>
      </c>
      <c r="BV288" s="26">
        <f>SUM('percentile 95'!BV288,'percentile 5'!BV288)</f>
        <v>0</v>
      </c>
      <c r="BW288" s="26">
        <f>SUM('percentile 95'!BW288,'percentile 5'!BW288)</f>
        <v>0</v>
      </c>
      <c r="BX288" s="26">
        <f>SUM('percentile 95'!BX288,'percentile 5'!BX288)</f>
        <v>0</v>
      </c>
      <c r="BY288" s="26">
        <f>SUM('percentile 95'!BY288,'percentile 5'!BY288)</f>
        <v>0</v>
      </c>
      <c r="BZ288" s="26">
        <f>SUM('percentile 95'!BZ288,'percentile 5'!BZ288)</f>
        <v>0</v>
      </c>
      <c r="CA288" s="26">
        <f>SUM('percentile 95'!CA288,'percentile 5'!CA288)</f>
        <v>0</v>
      </c>
      <c r="CB288" s="26">
        <f>SUM('percentile 95'!CB288,'percentile 5'!CB288)</f>
        <v>0</v>
      </c>
      <c r="CC288" s="26">
        <f>SUM('percentile 95'!CC288,'percentile 5'!CC288)</f>
        <v>0</v>
      </c>
      <c r="CD288" s="26">
        <f>SUM('percentile 95'!CD288,'percentile 5'!CD288)</f>
        <v>0</v>
      </c>
    </row>
    <row r="289" spans="1:82" ht="12.75" customHeight="1" x14ac:dyDescent="0.3">
      <c r="A289" s="1" t="s">
        <v>649</v>
      </c>
      <c r="B289" s="1" t="s">
        <v>660</v>
      </c>
      <c r="C289" s="26">
        <f>SUM('percentile 95'!C289,'percentile 5'!C289)</f>
        <v>0</v>
      </c>
      <c r="D289" s="26">
        <f>SUM('percentile 95'!D289,'percentile 5'!D289)</f>
        <v>0</v>
      </c>
      <c r="E289" s="26">
        <f>SUM('percentile 95'!E289,'percentile 5'!E289)</f>
        <v>0</v>
      </c>
      <c r="F289" s="26">
        <f>SUM('percentile 95'!F289,'percentile 5'!F289)</f>
        <v>0</v>
      </c>
      <c r="G289" s="26">
        <f>SUM('percentile 95'!G289,'percentile 5'!G289)</f>
        <v>0</v>
      </c>
      <c r="H289" s="26">
        <f>SUM('percentile 95'!H289,'percentile 5'!H289)</f>
        <v>0</v>
      </c>
      <c r="I289" s="26">
        <f>SUM('percentile 95'!I289,'percentile 5'!I289)</f>
        <v>2660.8505369980257</v>
      </c>
      <c r="J289" s="26">
        <f>SUM('percentile 95'!J289,'percentile 5'!J289)</f>
        <v>33.592935188899155</v>
      </c>
      <c r="K289" s="26">
        <f>SUM('percentile 95'!K289,'percentile 5'!K289)</f>
        <v>1059.2233365463896</v>
      </c>
      <c r="L289" s="26">
        <f>SUM('percentile 95'!L289,'percentile 5'!L289)</f>
        <v>0</v>
      </c>
      <c r="M289" s="26">
        <f>SUM('percentile 95'!M289,'percentile 5'!M289)</f>
        <v>0</v>
      </c>
      <c r="N289" s="26">
        <f>SUM('percentile 95'!N289,'percentile 5'!N289)</f>
        <v>0</v>
      </c>
      <c r="O289" s="26">
        <f>SUM('percentile 95'!O289,'percentile 5'!O289)</f>
        <v>0</v>
      </c>
      <c r="P289" s="26">
        <f>SUM('percentile 95'!P289,'percentile 5'!P289)</f>
        <v>0</v>
      </c>
      <c r="Q289" s="26">
        <f>SUM('percentile 95'!Q289,'percentile 5'!Q289)</f>
        <v>0</v>
      </c>
      <c r="R289" s="26">
        <f>SUM('percentile 95'!R289,'percentile 5'!R289)</f>
        <v>0</v>
      </c>
      <c r="S289" s="26">
        <f>SUM('percentile 95'!S289,'percentile 5'!S289)</f>
        <v>0</v>
      </c>
      <c r="T289" s="26">
        <f>SUM('percentile 95'!T289,'percentile 5'!T289)</f>
        <v>0</v>
      </c>
      <c r="U289" s="26">
        <f>SUM('percentile 95'!U289,'percentile 5'!U289)</f>
        <v>2553.6384836925386</v>
      </c>
      <c r="V289" s="26">
        <f>SUM('percentile 95'!V289,'percentile 5'!V289)</f>
        <v>0</v>
      </c>
      <c r="W289" s="26">
        <f>SUM('percentile 95'!W289,'percentile 5'!W289)</f>
        <v>0</v>
      </c>
      <c r="X289" s="26">
        <f>SUM('percentile 95'!X289,'percentile 5'!X289)</f>
        <v>0</v>
      </c>
      <c r="Y289" s="26">
        <f>SUM('percentile 95'!Y289,'percentile 5'!Y289)</f>
        <v>9.4477051927190008</v>
      </c>
      <c r="Z289" s="26">
        <f>SUM('percentile 95'!Z289,'percentile 5'!Z289)</f>
        <v>0</v>
      </c>
      <c r="AA289" s="26">
        <f>SUM('percentile 95'!AA289,'percentile 5'!AA289)</f>
        <v>0</v>
      </c>
      <c r="AB289" s="26">
        <f>SUM('percentile 95'!AB289,'percentile 5'!AB289)</f>
        <v>0</v>
      </c>
      <c r="AC289" s="26">
        <f>SUM('percentile 95'!AC289,'percentile 5'!AC289)</f>
        <v>0</v>
      </c>
      <c r="AD289" s="26">
        <f>SUM('percentile 95'!AD289,'percentile 5'!AD289)</f>
        <v>0</v>
      </c>
      <c r="AE289" s="26">
        <f>SUM('percentile 95'!AE289,'percentile 5'!AE289)</f>
        <v>0</v>
      </c>
      <c r="AF289" s="26">
        <f>SUM('percentile 95'!AF289,'percentile 5'!AF289)</f>
        <v>0</v>
      </c>
      <c r="AG289" s="26">
        <f>SUM('percentile 95'!AG289,'percentile 5'!AG289)</f>
        <v>0</v>
      </c>
      <c r="AH289" s="26">
        <f>SUM('percentile 95'!AH289,'percentile 5'!AH289)</f>
        <v>0</v>
      </c>
      <c r="AI289" s="26">
        <f>SUM('percentile 95'!AI289,'percentile 5'!AI289)</f>
        <v>0</v>
      </c>
      <c r="AJ289" s="26">
        <f>SUM('percentile 95'!AJ289,'percentile 5'!AJ289)</f>
        <v>0</v>
      </c>
      <c r="AK289" s="26">
        <f>SUM('percentile 95'!AK289,'percentile 5'!AK289)</f>
        <v>0</v>
      </c>
      <c r="AL289" s="26">
        <f>SUM('percentile 95'!AL289,'percentile 5'!AL289)</f>
        <v>0</v>
      </c>
      <c r="AM289" s="26">
        <f>SUM('percentile 95'!AM289,'percentile 5'!AM289)</f>
        <v>0</v>
      </c>
      <c r="AN289" s="26">
        <f>SUM('percentile 95'!AN289,'percentile 5'!AN289)</f>
        <v>0</v>
      </c>
      <c r="AO289" s="26">
        <f>SUM('percentile 95'!AO289,'percentile 5'!AO289)</f>
        <v>0</v>
      </c>
      <c r="AP289" s="26">
        <f>SUM('percentile 95'!AP289,'percentile 5'!AP289)</f>
        <v>0</v>
      </c>
      <c r="AQ289" s="26">
        <f>SUM('percentile 95'!AQ289,'percentile 5'!AQ289)</f>
        <v>0</v>
      </c>
      <c r="AR289" s="26">
        <f>SUM('percentile 95'!AR289,'percentile 5'!AR289)</f>
        <v>0</v>
      </c>
      <c r="AS289" s="26">
        <f>SUM('percentile 95'!AS289,'percentile 5'!AS289)</f>
        <v>0</v>
      </c>
      <c r="AT289" s="26">
        <f>SUM('percentile 95'!AT289,'percentile 5'!AT289)</f>
        <v>0</v>
      </c>
      <c r="AU289" s="26">
        <f>SUM('percentile 95'!AU289,'percentile 5'!AU289)</f>
        <v>0</v>
      </c>
      <c r="AV289" s="26">
        <f>SUM('percentile 95'!AV289,'percentile 5'!AV289)</f>
        <v>0</v>
      </c>
      <c r="AW289" s="26">
        <f>SUM('percentile 95'!AW289,'percentile 5'!AW289)</f>
        <v>0</v>
      </c>
      <c r="AX289" s="26">
        <f>SUM('percentile 95'!AX289,'percentile 5'!AX289)</f>
        <v>5964.63606074774</v>
      </c>
      <c r="AY289" s="26">
        <f>SUM('percentile 95'!AY289,'percentile 5'!AY289)</f>
        <v>0</v>
      </c>
      <c r="AZ289" s="26">
        <f>SUM('percentile 95'!AZ289,'percentile 5'!AZ289)</f>
        <v>0</v>
      </c>
      <c r="BA289" s="26">
        <f>SUM('percentile 95'!BA289,'percentile 5'!BA289)</f>
        <v>0</v>
      </c>
      <c r="BB289" s="26">
        <f>SUM('percentile 95'!BB289,'percentile 5'!BB289)</f>
        <v>0</v>
      </c>
      <c r="BC289" s="26">
        <f>SUM('percentile 95'!BC289,'percentile 5'!BC289)</f>
        <v>0</v>
      </c>
      <c r="BD289" s="26">
        <f>SUM('percentile 95'!BD289,'percentile 5'!BD289)</f>
        <v>1680.6900604799641</v>
      </c>
      <c r="BE289" s="26">
        <f>SUM('percentile 95'!BE289,'percentile 5'!BE289)</f>
        <v>0</v>
      </c>
      <c r="BF289" s="26">
        <f>SUM('percentile 95'!BF289,'percentile 5'!BF289)</f>
        <v>0</v>
      </c>
      <c r="BG289" s="26">
        <f>SUM('percentile 95'!BG289,'percentile 5'!BG289)</f>
        <v>3184.6650641356136</v>
      </c>
      <c r="BH289" s="26">
        <f>SUM('percentile 95'!BH289,'percentile 5'!BH289)</f>
        <v>0</v>
      </c>
      <c r="BI289" s="26">
        <f>SUM('percentile 95'!BI289,'percentile 5'!BI289)</f>
        <v>0</v>
      </c>
      <c r="BJ289" s="26">
        <f>SUM('percentile 95'!BJ289,'percentile 5'!BJ289)</f>
        <v>0</v>
      </c>
      <c r="BK289" s="26">
        <f>SUM('percentile 95'!BK289,'percentile 5'!BK289)</f>
        <v>0</v>
      </c>
      <c r="BL289" s="26">
        <f>SUM('percentile 95'!BL289,'percentile 5'!BL289)</f>
        <v>0</v>
      </c>
      <c r="BM289" s="26">
        <f>SUM('percentile 95'!BM289,'percentile 5'!BM289)</f>
        <v>0</v>
      </c>
      <c r="BN289" s="26">
        <f>SUM('percentile 95'!BN289,'percentile 5'!BN289)</f>
        <v>0</v>
      </c>
      <c r="BO289" s="26">
        <f>SUM('percentile 95'!BO289,'percentile 5'!BO289)</f>
        <v>0</v>
      </c>
      <c r="BP289" s="26">
        <f>SUM('percentile 95'!BP289,'percentile 5'!BP289)</f>
        <v>11.780695944834386</v>
      </c>
      <c r="BQ289" s="26">
        <f>SUM('percentile 95'!BQ289,'percentile 5'!BQ289)</f>
        <v>0</v>
      </c>
      <c r="BR289" s="26">
        <f>SUM('percentile 95'!BR289,'percentile 5'!BR289)</f>
        <v>0</v>
      </c>
      <c r="BS289" s="26">
        <f>SUM('percentile 95'!BS289,'percentile 5'!BS289)</f>
        <v>0</v>
      </c>
      <c r="BT289" s="26">
        <f>SUM('percentile 95'!BT289,'percentile 5'!BT289)</f>
        <v>0</v>
      </c>
      <c r="BU289" s="26">
        <f>SUM('percentile 95'!BU289,'percentile 5'!BU289)</f>
        <v>0</v>
      </c>
      <c r="BV289" s="26">
        <f>SUM('percentile 95'!BV289,'percentile 5'!BV289)</f>
        <v>0</v>
      </c>
      <c r="BW289" s="26">
        <f>SUM('percentile 95'!BW289,'percentile 5'!BW289)</f>
        <v>0</v>
      </c>
      <c r="BX289" s="26">
        <f>SUM('percentile 95'!BX289,'percentile 5'!BX289)</f>
        <v>0</v>
      </c>
      <c r="BY289" s="26">
        <f>SUM('percentile 95'!BY289,'percentile 5'!BY289)</f>
        <v>0</v>
      </c>
      <c r="BZ289" s="26">
        <f>SUM('percentile 95'!BZ289,'percentile 5'!BZ289)</f>
        <v>0</v>
      </c>
      <c r="CA289" s="26">
        <f>SUM('percentile 95'!CA289,'percentile 5'!CA289)</f>
        <v>0</v>
      </c>
      <c r="CB289" s="26">
        <f>SUM('percentile 95'!CB289,'percentile 5'!CB289)</f>
        <v>0</v>
      </c>
      <c r="CC289" s="26">
        <f>SUM('percentile 95'!CC289,'percentile 5'!CC289)</f>
        <v>0</v>
      </c>
      <c r="CD289" s="26">
        <f>SUM('percentile 95'!CD289,'percentile 5'!CD289)</f>
        <v>0</v>
      </c>
    </row>
    <row r="290" spans="1:82" ht="12.75" customHeight="1" x14ac:dyDescent="0.3">
      <c r="A290" s="1" t="s">
        <v>649</v>
      </c>
      <c r="B290" s="1" t="s">
        <v>662</v>
      </c>
      <c r="C290" s="26">
        <f>SUM('percentile 95'!C290,'percentile 5'!C290)</f>
        <v>0</v>
      </c>
      <c r="D290" s="26">
        <f>SUM('percentile 95'!D290,'percentile 5'!D290)</f>
        <v>0</v>
      </c>
      <c r="E290" s="26">
        <f>SUM('percentile 95'!E290,'percentile 5'!E290)</f>
        <v>0</v>
      </c>
      <c r="F290" s="26">
        <f>SUM('percentile 95'!F290,'percentile 5'!F290)</f>
        <v>0</v>
      </c>
      <c r="G290" s="26">
        <f>SUM('percentile 95'!G290,'percentile 5'!G290)</f>
        <v>0</v>
      </c>
      <c r="H290" s="26">
        <f>SUM('percentile 95'!H290,'percentile 5'!H290)</f>
        <v>0</v>
      </c>
      <c r="I290" s="26">
        <f>SUM('percentile 95'!I290,'percentile 5'!I290)</f>
        <v>0</v>
      </c>
      <c r="J290" s="26">
        <f>SUM('percentile 95'!J290,'percentile 5'!J290)</f>
        <v>0</v>
      </c>
      <c r="K290" s="26">
        <f>SUM('percentile 95'!K290,'percentile 5'!K290)</f>
        <v>0</v>
      </c>
      <c r="L290" s="26">
        <f>SUM('percentile 95'!L290,'percentile 5'!L290)</f>
        <v>0</v>
      </c>
      <c r="M290" s="26">
        <f>SUM('percentile 95'!M290,'percentile 5'!M290)</f>
        <v>0</v>
      </c>
      <c r="N290" s="26">
        <f>SUM('percentile 95'!N290,'percentile 5'!N290)</f>
        <v>774.7886637451835</v>
      </c>
      <c r="O290" s="26">
        <f>SUM('percentile 95'!O290,'percentile 5'!O290)</f>
        <v>0</v>
      </c>
      <c r="P290" s="26">
        <f>SUM('percentile 95'!P290,'percentile 5'!P290)</f>
        <v>0</v>
      </c>
      <c r="Q290" s="26">
        <f>SUM('percentile 95'!Q290,'percentile 5'!Q290)</f>
        <v>0</v>
      </c>
      <c r="R290" s="26">
        <f>SUM('percentile 95'!R290,'percentile 5'!R290)</f>
        <v>32.591319722053669</v>
      </c>
      <c r="S290" s="26">
        <f>SUM('percentile 95'!S290,'percentile 5'!S290)</f>
        <v>0</v>
      </c>
      <c r="T290" s="26">
        <f>SUM('percentile 95'!T290,'percentile 5'!T290)</f>
        <v>0</v>
      </c>
      <c r="U290" s="26">
        <f>SUM('percentile 95'!U290,'percentile 5'!U290)</f>
        <v>0</v>
      </c>
      <c r="V290" s="26">
        <f>SUM('percentile 95'!V290,'percentile 5'!V290)</f>
        <v>0</v>
      </c>
      <c r="W290" s="26">
        <f>SUM('percentile 95'!W290,'percentile 5'!W290)</f>
        <v>0</v>
      </c>
      <c r="X290" s="26">
        <f>SUM('percentile 95'!X290,'percentile 5'!X290)</f>
        <v>5.7959901165273421E-2</v>
      </c>
      <c r="Y290" s="26">
        <f>SUM('percentile 95'!Y290,'percentile 5'!Y290)</f>
        <v>0</v>
      </c>
      <c r="Z290" s="26">
        <f>SUM('percentile 95'!Z290,'percentile 5'!Z290)</f>
        <v>1.1782936701868391E-2</v>
      </c>
      <c r="AA290" s="26">
        <f>SUM('percentile 95'!AA290,'percentile 5'!AA290)</f>
        <v>1.976835612195047E-3</v>
      </c>
      <c r="AB290" s="26">
        <f>SUM('percentile 95'!AB290,'percentile 5'!AB290)</f>
        <v>0</v>
      </c>
      <c r="AC290" s="26">
        <f>SUM('percentile 95'!AC290,'percentile 5'!AC290)</f>
        <v>0</v>
      </c>
      <c r="AD290" s="26">
        <f>SUM('percentile 95'!AD290,'percentile 5'!AD290)</f>
        <v>0</v>
      </c>
      <c r="AE290" s="26">
        <f>SUM('percentile 95'!AE290,'percentile 5'!AE290)</f>
        <v>0</v>
      </c>
      <c r="AF290" s="26">
        <f>SUM('percentile 95'!AF290,'percentile 5'!AF290)</f>
        <v>0</v>
      </c>
      <c r="AG290" s="26">
        <f>SUM('percentile 95'!AG290,'percentile 5'!AG290)</f>
        <v>0</v>
      </c>
      <c r="AH290" s="26">
        <f>SUM('percentile 95'!AH290,'percentile 5'!AH290)</f>
        <v>0</v>
      </c>
      <c r="AI290" s="26">
        <f>SUM('percentile 95'!AI290,'percentile 5'!AI290)</f>
        <v>0</v>
      </c>
      <c r="AJ290" s="26">
        <f>SUM('percentile 95'!AJ290,'percentile 5'!AJ290)</f>
        <v>0</v>
      </c>
      <c r="AK290" s="26">
        <f>SUM('percentile 95'!AK290,'percentile 5'!AK290)</f>
        <v>0</v>
      </c>
      <c r="AL290" s="26">
        <f>SUM('percentile 95'!AL290,'percentile 5'!AL290)</f>
        <v>9.3321940131967285</v>
      </c>
      <c r="AM290" s="26">
        <f>SUM('percentile 95'!AM290,'percentile 5'!AM290)</f>
        <v>0</v>
      </c>
      <c r="AN290" s="26">
        <f>SUM('percentile 95'!AN290,'percentile 5'!AN290)</f>
        <v>0</v>
      </c>
      <c r="AO290" s="26">
        <f>SUM('percentile 95'!AO290,'percentile 5'!AO290)</f>
        <v>0</v>
      </c>
      <c r="AP290" s="26">
        <f>SUM('percentile 95'!AP290,'percentile 5'!AP290)</f>
        <v>0</v>
      </c>
      <c r="AQ290" s="26">
        <f>SUM('percentile 95'!AQ290,'percentile 5'!AQ290)</f>
        <v>0</v>
      </c>
      <c r="AR290" s="26">
        <f>SUM('percentile 95'!AR290,'percentile 5'!AR290)</f>
        <v>0</v>
      </c>
      <c r="AS290" s="26">
        <f>SUM('percentile 95'!AS290,'percentile 5'!AS290)</f>
        <v>0</v>
      </c>
      <c r="AT290" s="26">
        <f>SUM('percentile 95'!AT290,'percentile 5'!AT290)</f>
        <v>0</v>
      </c>
      <c r="AU290" s="26">
        <f>SUM('percentile 95'!AU290,'percentile 5'!AU290)</f>
        <v>0</v>
      </c>
      <c r="AV290" s="26">
        <f>SUM('percentile 95'!AV290,'percentile 5'!AV290)</f>
        <v>0</v>
      </c>
      <c r="AW290" s="26">
        <f>SUM('percentile 95'!AW290,'percentile 5'!AW290)</f>
        <v>0</v>
      </c>
      <c r="AX290" s="26">
        <f>SUM('percentile 95'!AX290,'percentile 5'!AX290)</f>
        <v>0</v>
      </c>
      <c r="AY290" s="26">
        <f>SUM('percentile 95'!AY290,'percentile 5'!AY290)</f>
        <v>0</v>
      </c>
      <c r="AZ290" s="26">
        <f>SUM('percentile 95'!AZ290,'percentile 5'!AZ290)</f>
        <v>0</v>
      </c>
      <c r="BA290" s="26">
        <f>SUM('percentile 95'!BA290,'percentile 5'!BA290)</f>
        <v>0</v>
      </c>
      <c r="BB290" s="26">
        <f>SUM('percentile 95'!BB290,'percentile 5'!BB290)</f>
        <v>0</v>
      </c>
      <c r="BC290" s="26">
        <f>SUM('percentile 95'!BC290,'percentile 5'!BC290)</f>
        <v>0</v>
      </c>
      <c r="BD290" s="26">
        <f>SUM('percentile 95'!BD290,'percentile 5'!BD290)</f>
        <v>0</v>
      </c>
      <c r="BE290" s="26">
        <f>SUM('percentile 95'!BE290,'percentile 5'!BE290)</f>
        <v>0</v>
      </c>
      <c r="BF290" s="26">
        <f>SUM('percentile 95'!BF290,'percentile 5'!BF290)</f>
        <v>0</v>
      </c>
      <c r="BG290" s="26">
        <f>SUM('percentile 95'!BG290,'percentile 5'!BG290)</f>
        <v>0</v>
      </c>
      <c r="BH290" s="26">
        <f>SUM('percentile 95'!BH290,'percentile 5'!BH290)</f>
        <v>5.4713258108851681</v>
      </c>
      <c r="BI290" s="26">
        <f>SUM('percentile 95'!BI290,'percentile 5'!BI290)</f>
        <v>0</v>
      </c>
      <c r="BJ290" s="26">
        <f>SUM('percentile 95'!BJ290,'percentile 5'!BJ290)</f>
        <v>0</v>
      </c>
      <c r="BK290" s="26">
        <f>SUM('percentile 95'!BK290,'percentile 5'!BK290)</f>
        <v>54.705115722918492</v>
      </c>
      <c r="BL290" s="26">
        <f>SUM('percentile 95'!BL290,'percentile 5'!BL290)</f>
        <v>42.839348953257478</v>
      </c>
      <c r="BM290" s="26">
        <f>SUM('percentile 95'!BM290,'percentile 5'!BM290)</f>
        <v>0.32324550764451437</v>
      </c>
      <c r="BN290" s="26">
        <f>SUM('percentile 95'!BN290,'percentile 5'!BN290)</f>
        <v>0</v>
      </c>
      <c r="BO290" s="26">
        <f>SUM('percentile 95'!BO290,'percentile 5'!BO290)</f>
        <v>0</v>
      </c>
      <c r="BP290" s="26">
        <f>SUM('percentile 95'!BP290,'percentile 5'!BP290)</f>
        <v>22.903137566509454</v>
      </c>
      <c r="BQ290" s="26">
        <f>SUM('percentile 95'!BQ290,'percentile 5'!BQ290)</f>
        <v>0</v>
      </c>
      <c r="BR290" s="26">
        <f>SUM('percentile 95'!BR290,'percentile 5'!BR290)</f>
        <v>0</v>
      </c>
      <c r="BS290" s="26">
        <f>SUM('percentile 95'!BS290,'percentile 5'!BS290)</f>
        <v>1.3759772314063437E-2</v>
      </c>
      <c r="BT290" s="26">
        <f>SUM('percentile 95'!BT290,'percentile 5'!BT290)</f>
        <v>0</v>
      </c>
      <c r="BU290" s="26">
        <f>SUM('percentile 95'!BU290,'percentile 5'!BU290)</f>
        <v>0</v>
      </c>
      <c r="BV290" s="26">
        <f>SUM('percentile 95'!BV290,'percentile 5'!BV290)</f>
        <v>0</v>
      </c>
      <c r="BW290" s="26">
        <f>SUM('percentile 95'!BW290,'percentile 5'!BW290)</f>
        <v>0</v>
      </c>
      <c r="BX290" s="26">
        <f>SUM('percentile 95'!BX290,'percentile 5'!BX290)</f>
        <v>0</v>
      </c>
      <c r="BY290" s="26">
        <f>SUM('percentile 95'!BY290,'percentile 5'!BY290)</f>
        <v>1.5380535682557104E-2</v>
      </c>
      <c r="BZ290" s="26">
        <f>SUM('percentile 95'!BZ290,'percentile 5'!BZ290)</f>
        <v>0</v>
      </c>
      <c r="CA290" s="26">
        <f>SUM('percentile 95'!CA290,'percentile 5'!CA290)</f>
        <v>0</v>
      </c>
      <c r="CB290" s="26">
        <f>SUM('percentile 95'!CB290,'percentile 5'!CB290)</f>
        <v>0</v>
      </c>
      <c r="CC290" s="26">
        <f>SUM('percentile 95'!CC290,'percentile 5'!CC290)</f>
        <v>0</v>
      </c>
      <c r="CD290" s="26">
        <f>SUM('percentile 95'!CD290,'percentile 5'!CD290)</f>
        <v>0</v>
      </c>
    </row>
    <row r="291" spans="1:82" ht="12.75" customHeight="1" x14ac:dyDescent="0.3">
      <c r="A291" s="1" t="s">
        <v>649</v>
      </c>
      <c r="B291" s="1" t="s">
        <v>664</v>
      </c>
      <c r="C291" s="26">
        <f>SUM('percentile 95'!C291,'percentile 5'!C291)</f>
        <v>0</v>
      </c>
      <c r="D291" s="26">
        <f>SUM('percentile 95'!D291,'percentile 5'!D291)</f>
        <v>0</v>
      </c>
      <c r="E291" s="26">
        <f>SUM('percentile 95'!E291,'percentile 5'!E291)</f>
        <v>0</v>
      </c>
      <c r="F291" s="26">
        <f>SUM('percentile 95'!F291,'percentile 5'!F291)</f>
        <v>0</v>
      </c>
      <c r="G291" s="26">
        <f>SUM('percentile 95'!G291,'percentile 5'!G291)</f>
        <v>0</v>
      </c>
      <c r="H291" s="26">
        <f>SUM('percentile 95'!H291,'percentile 5'!H291)</f>
        <v>0</v>
      </c>
      <c r="I291" s="26">
        <f>SUM('percentile 95'!I291,'percentile 5'!I291)</f>
        <v>0</v>
      </c>
      <c r="J291" s="26">
        <f>SUM('percentile 95'!J291,'percentile 5'!J291)</f>
        <v>0</v>
      </c>
      <c r="K291" s="26">
        <f>SUM('percentile 95'!K291,'percentile 5'!K291)</f>
        <v>46.736401154889251</v>
      </c>
      <c r="L291" s="26">
        <f>SUM('percentile 95'!L291,'percentile 5'!L291)</f>
        <v>0</v>
      </c>
      <c r="M291" s="26">
        <f>SUM('percentile 95'!M291,'percentile 5'!M291)</f>
        <v>0</v>
      </c>
      <c r="N291" s="26">
        <f>SUM('percentile 95'!N291,'percentile 5'!N291)</f>
        <v>0</v>
      </c>
      <c r="O291" s="26">
        <f>SUM('percentile 95'!O291,'percentile 5'!O291)</f>
        <v>0</v>
      </c>
      <c r="P291" s="26">
        <f>SUM('percentile 95'!P291,'percentile 5'!P291)</f>
        <v>0</v>
      </c>
      <c r="Q291" s="26">
        <f>SUM('percentile 95'!Q291,'percentile 5'!Q291)</f>
        <v>0</v>
      </c>
      <c r="R291" s="26">
        <f>SUM('percentile 95'!R291,'percentile 5'!R291)</f>
        <v>0</v>
      </c>
      <c r="S291" s="26">
        <f>SUM('percentile 95'!S291,'percentile 5'!S291)</f>
        <v>0</v>
      </c>
      <c r="T291" s="26">
        <f>SUM('percentile 95'!T291,'percentile 5'!T291)</f>
        <v>0</v>
      </c>
      <c r="U291" s="26">
        <f>SUM('percentile 95'!U291,'percentile 5'!U291)</f>
        <v>0</v>
      </c>
      <c r="V291" s="26">
        <f>SUM('percentile 95'!V291,'percentile 5'!V291)</f>
        <v>0</v>
      </c>
      <c r="W291" s="26">
        <f>SUM('percentile 95'!W291,'percentile 5'!W291)</f>
        <v>0</v>
      </c>
      <c r="X291" s="26">
        <f>SUM('percentile 95'!X291,'percentile 5'!X291)</f>
        <v>0</v>
      </c>
      <c r="Y291" s="26">
        <f>SUM('percentile 95'!Y291,'percentile 5'!Y291)</f>
        <v>0</v>
      </c>
      <c r="Z291" s="26">
        <f>SUM('percentile 95'!Z291,'percentile 5'!Z291)</f>
        <v>0</v>
      </c>
      <c r="AA291" s="26">
        <f>SUM('percentile 95'!AA291,'percentile 5'!AA291)</f>
        <v>0</v>
      </c>
      <c r="AB291" s="26">
        <f>SUM('percentile 95'!AB291,'percentile 5'!AB291)</f>
        <v>0</v>
      </c>
      <c r="AC291" s="26">
        <f>SUM('percentile 95'!AC291,'percentile 5'!AC291)</f>
        <v>0</v>
      </c>
      <c r="AD291" s="26">
        <f>SUM('percentile 95'!AD291,'percentile 5'!AD291)</f>
        <v>0</v>
      </c>
      <c r="AE291" s="26">
        <f>SUM('percentile 95'!AE291,'percentile 5'!AE291)</f>
        <v>0</v>
      </c>
      <c r="AF291" s="26">
        <f>SUM('percentile 95'!AF291,'percentile 5'!AF291)</f>
        <v>0</v>
      </c>
      <c r="AG291" s="26">
        <f>SUM('percentile 95'!AG291,'percentile 5'!AG291)</f>
        <v>0</v>
      </c>
      <c r="AH291" s="26">
        <f>SUM('percentile 95'!AH291,'percentile 5'!AH291)</f>
        <v>0</v>
      </c>
      <c r="AI291" s="26">
        <f>SUM('percentile 95'!AI291,'percentile 5'!AI291)</f>
        <v>0</v>
      </c>
      <c r="AJ291" s="26">
        <f>SUM('percentile 95'!AJ291,'percentile 5'!AJ291)</f>
        <v>0</v>
      </c>
      <c r="AK291" s="26">
        <f>SUM('percentile 95'!AK291,'percentile 5'!AK291)</f>
        <v>2.1134164885787672</v>
      </c>
      <c r="AL291" s="26">
        <f>SUM('percentile 95'!AL291,'percentile 5'!AL291)</f>
        <v>0</v>
      </c>
      <c r="AM291" s="26">
        <f>SUM('percentile 95'!AM291,'percentile 5'!AM291)</f>
        <v>0</v>
      </c>
      <c r="AN291" s="26">
        <f>SUM('percentile 95'!AN291,'percentile 5'!AN291)</f>
        <v>0</v>
      </c>
      <c r="AO291" s="26">
        <f>SUM('percentile 95'!AO291,'percentile 5'!AO291)</f>
        <v>0</v>
      </c>
      <c r="AP291" s="26">
        <f>SUM('percentile 95'!AP291,'percentile 5'!AP291)</f>
        <v>0</v>
      </c>
      <c r="AQ291" s="26">
        <f>SUM('percentile 95'!AQ291,'percentile 5'!AQ291)</f>
        <v>0</v>
      </c>
      <c r="AR291" s="26">
        <f>SUM('percentile 95'!AR291,'percentile 5'!AR291)</f>
        <v>0</v>
      </c>
      <c r="AS291" s="26">
        <f>SUM('percentile 95'!AS291,'percentile 5'!AS291)</f>
        <v>0</v>
      </c>
      <c r="AT291" s="26">
        <f>SUM('percentile 95'!AT291,'percentile 5'!AT291)</f>
        <v>0</v>
      </c>
      <c r="AU291" s="26">
        <f>SUM('percentile 95'!AU291,'percentile 5'!AU291)</f>
        <v>0</v>
      </c>
      <c r="AV291" s="26">
        <f>SUM('percentile 95'!AV291,'percentile 5'!AV291)</f>
        <v>0</v>
      </c>
      <c r="AW291" s="26">
        <f>SUM('percentile 95'!AW291,'percentile 5'!AW291)</f>
        <v>0</v>
      </c>
      <c r="AX291" s="26">
        <f>SUM('percentile 95'!AX291,'percentile 5'!AX291)</f>
        <v>0</v>
      </c>
      <c r="AY291" s="26">
        <f>SUM('percentile 95'!AY291,'percentile 5'!AY291)</f>
        <v>0</v>
      </c>
      <c r="AZ291" s="26">
        <f>SUM('percentile 95'!AZ291,'percentile 5'!AZ291)</f>
        <v>0</v>
      </c>
      <c r="BA291" s="26">
        <f>SUM('percentile 95'!BA291,'percentile 5'!BA291)</f>
        <v>0</v>
      </c>
      <c r="BB291" s="26">
        <f>SUM('percentile 95'!BB291,'percentile 5'!BB291)</f>
        <v>0</v>
      </c>
      <c r="BC291" s="26">
        <f>SUM('percentile 95'!BC291,'percentile 5'!BC291)</f>
        <v>0</v>
      </c>
      <c r="BD291" s="26">
        <f>SUM('percentile 95'!BD291,'percentile 5'!BD291)</f>
        <v>0</v>
      </c>
      <c r="BE291" s="26">
        <f>SUM('percentile 95'!BE291,'percentile 5'!BE291)</f>
        <v>0</v>
      </c>
      <c r="BF291" s="26">
        <f>SUM('percentile 95'!BF291,'percentile 5'!BF291)</f>
        <v>0</v>
      </c>
      <c r="BG291" s="26">
        <f>SUM('percentile 95'!BG291,'percentile 5'!BG291)</f>
        <v>0</v>
      </c>
      <c r="BH291" s="26">
        <f>SUM('percentile 95'!BH291,'percentile 5'!BH291)</f>
        <v>0</v>
      </c>
      <c r="BI291" s="26">
        <f>SUM('percentile 95'!BI291,'percentile 5'!BI291)</f>
        <v>0</v>
      </c>
      <c r="BJ291" s="26">
        <f>SUM('percentile 95'!BJ291,'percentile 5'!BJ291)</f>
        <v>0</v>
      </c>
      <c r="BK291" s="26">
        <f>SUM('percentile 95'!BK291,'percentile 5'!BK291)</f>
        <v>0</v>
      </c>
      <c r="BL291" s="26">
        <f>SUM('percentile 95'!BL291,'percentile 5'!BL291)</f>
        <v>0</v>
      </c>
      <c r="BM291" s="26">
        <f>SUM('percentile 95'!BM291,'percentile 5'!BM291)</f>
        <v>0</v>
      </c>
      <c r="BN291" s="26">
        <f>SUM('percentile 95'!BN291,'percentile 5'!BN291)</f>
        <v>0</v>
      </c>
      <c r="BO291" s="26">
        <f>SUM('percentile 95'!BO291,'percentile 5'!BO291)</f>
        <v>0</v>
      </c>
      <c r="BP291" s="26">
        <f>SUM('percentile 95'!BP291,'percentile 5'!BP291)</f>
        <v>0</v>
      </c>
      <c r="BQ291" s="26">
        <f>SUM('percentile 95'!BQ291,'percentile 5'!BQ291)</f>
        <v>0</v>
      </c>
      <c r="BR291" s="26">
        <f>SUM('percentile 95'!BR291,'percentile 5'!BR291)</f>
        <v>0</v>
      </c>
      <c r="BS291" s="26">
        <f>SUM('percentile 95'!BS291,'percentile 5'!BS291)</f>
        <v>0</v>
      </c>
      <c r="BT291" s="26">
        <f>SUM('percentile 95'!BT291,'percentile 5'!BT291)</f>
        <v>0</v>
      </c>
      <c r="BU291" s="26">
        <f>SUM('percentile 95'!BU291,'percentile 5'!BU291)</f>
        <v>0</v>
      </c>
      <c r="BV291" s="26">
        <f>SUM('percentile 95'!BV291,'percentile 5'!BV291)</f>
        <v>0</v>
      </c>
      <c r="BW291" s="26">
        <f>SUM('percentile 95'!BW291,'percentile 5'!BW291)</f>
        <v>0</v>
      </c>
      <c r="BX291" s="26">
        <f>SUM('percentile 95'!BX291,'percentile 5'!BX291)</f>
        <v>0</v>
      </c>
      <c r="BY291" s="26">
        <f>SUM('percentile 95'!BY291,'percentile 5'!BY291)</f>
        <v>0</v>
      </c>
      <c r="BZ291" s="26">
        <f>SUM('percentile 95'!BZ291,'percentile 5'!BZ291)</f>
        <v>0</v>
      </c>
      <c r="CA291" s="26">
        <f>SUM('percentile 95'!CA291,'percentile 5'!CA291)</f>
        <v>0</v>
      </c>
      <c r="CB291" s="26">
        <f>SUM('percentile 95'!CB291,'percentile 5'!CB291)</f>
        <v>0</v>
      </c>
      <c r="CC291" s="26">
        <f>SUM('percentile 95'!CC291,'percentile 5'!CC291)</f>
        <v>0</v>
      </c>
      <c r="CD291" s="26">
        <f>SUM('percentile 95'!CD291,'percentile 5'!CD291)</f>
        <v>0</v>
      </c>
    </row>
    <row r="292" spans="1:82" ht="12.75" customHeight="1" x14ac:dyDescent="0.3">
      <c r="A292" s="1" t="s">
        <v>649</v>
      </c>
      <c r="B292" s="1" t="s">
        <v>666</v>
      </c>
      <c r="C292" s="26">
        <f>SUM('percentile 95'!C292,'percentile 5'!C292)</f>
        <v>4.5612538870936428</v>
      </c>
      <c r="D292" s="26">
        <f>SUM('percentile 95'!D292,'percentile 5'!D292)</f>
        <v>0</v>
      </c>
      <c r="E292" s="26">
        <f>SUM('percentile 95'!E292,'percentile 5'!E292)</f>
        <v>0</v>
      </c>
      <c r="F292" s="26">
        <f>SUM('percentile 95'!F292,'percentile 5'!F292)</f>
        <v>0</v>
      </c>
      <c r="G292" s="26">
        <f>SUM('percentile 95'!G292,'percentile 5'!G292)</f>
        <v>0</v>
      </c>
      <c r="H292" s="26">
        <f>SUM('percentile 95'!H292,'percentile 5'!H292)</f>
        <v>0</v>
      </c>
      <c r="I292" s="26">
        <f>SUM('percentile 95'!I292,'percentile 5'!I292)</f>
        <v>0</v>
      </c>
      <c r="J292" s="26">
        <f>SUM('percentile 95'!J292,'percentile 5'!J292)</f>
        <v>0</v>
      </c>
      <c r="K292" s="26">
        <f>SUM('percentile 95'!K292,'percentile 5'!K292)</f>
        <v>0</v>
      </c>
      <c r="L292" s="26">
        <f>SUM('percentile 95'!L292,'percentile 5'!L292)</f>
        <v>145.13996300913539</v>
      </c>
      <c r="M292" s="26">
        <f>SUM('percentile 95'!M292,'percentile 5'!M292)</f>
        <v>0</v>
      </c>
      <c r="N292" s="26">
        <f>SUM('percentile 95'!N292,'percentile 5'!N292)</f>
        <v>0</v>
      </c>
      <c r="O292" s="26">
        <f>SUM('percentile 95'!O292,'percentile 5'!O292)</f>
        <v>0</v>
      </c>
      <c r="P292" s="26">
        <f>SUM('percentile 95'!P292,'percentile 5'!P292)</f>
        <v>0</v>
      </c>
      <c r="Q292" s="26">
        <f>SUM('percentile 95'!Q292,'percentile 5'!Q292)</f>
        <v>0</v>
      </c>
      <c r="R292" s="26">
        <f>SUM('percentile 95'!R292,'percentile 5'!R292)</f>
        <v>0</v>
      </c>
      <c r="S292" s="26">
        <f>SUM('percentile 95'!S292,'percentile 5'!S292)</f>
        <v>0</v>
      </c>
      <c r="T292" s="26">
        <f>SUM('percentile 95'!T292,'percentile 5'!T292)</f>
        <v>2.3377009410332019</v>
      </c>
      <c r="U292" s="26">
        <f>SUM('percentile 95'!U292,'percentile 5'!U292)</f>
        <v>0</v>
      </c>
      <c r="V292" s="26">
        <f>SUM('percentile 95'!V292,'percentile 5'!V292)</f>
        <v>0</v>
      </c>
      <c r="W292" s="26">
        <f>SUM('percentile 95'!W292,'percentile 5'!W292)</f>
        <v>0</v>
      </c>
      <c r="X292" s="26">
        <f>SUM('percentile 95'!X292,'percentile 5'!X292)</f>
        <v>0</v>
      </c>
      <c r="Y292" s="26">
        <f>SUM('percentile 95'!Y292,'percentile 5'!Y292)</f>
        <v>0</v>
      </c>
      <c r="Z292" s="26">
        <f>SUM('percentile 95'!Z292,'percentile 5'!Z292)</f>
        <v>0</v>
      </c>
      <c r="AA292" s="26">
        <f>SUM('percentile 95'!AA292,'percentile 5'!AA292)</f>
        <v>0</v>
      </c>
      <c r="AB292" s="26">
        <f>SUM('percentile 95'!AB292,'percentile 5'!AB292)</f>
        <v>0</v>
      </c>
      <c r="AC292" s="26">
        <f>SUM('percentile 95'!AC292,'percentile 5'!AC292)</f>
        <v>0</v>
      </c>
      <c r="AD292" s="26">
        <f>SUM('percentile 95'!AD292,'percentile 5'!AD292)</f>
        <v>0</v>
      </c>
      <c r="AE292" s="26">
        <f>SUM('percentile 95'!AE292,'percentile 5'!AE292)</f>
        <v>0</v>
      </c>
      <c r="AF292" s="26">
        <f>SUM('percentile 95'!AF292,'percentile 5'!AF292)</f>
        <v>3.3315014565240051</v>
      </c>
      <c r="AG292" s="26">
        <f>SUM('percentile 95'!AG292,'percentile 5'!AG292)</f>
        <v>13.487386002830981</v>
      </c>
      <c r="AH292" s="26">
        <f>SUM('percentile 95'!AH292,'percentile 5'!AH292)</f>
        <v>0</v>
      </c>
      <c r="AI292" s="26">
        <f>SUM('percentile 95'!AI292,'percentile 5'!AI292)</f>
        <v>0</v>
      </c>
      <c r="AJ292" s="26">
        <f>SUM('percentile 95'!AJ292,'percentile 5'!AJ292)</f>
        <v>1.4660320263590585</v>
      </c>
      <c r="AK292" s="26">
        <f>SUM('percentile 95'!AK292,'percentile 5'!AK292)</f>
        <v>0</v>
      </c>
      <c r="AL292" s="26">
        <f>SUM('percentile 95'!AL292,'percentile 5'!AL292)</f>
        <v>0.43664542594114586</v>
      </c>
      <c r="AM292" s="26">
        <f>SUM('percentile 95'!AM292,'percentile 5'!AM292)</f>
        <v>0</v>
      </c>
      <c r="AN292" s="26">
        <f>SUM('percentile 95'!AN292,'percentile 5'!AN292)</f>
        <v>0</v>
      </c>
      <c r="AO292" s="26">
        <f>SUM('percentile 95'!AO292,'percentile 5'!AO292)</f>
        <v>0</v>
      </c>
      <c r="AP292" s="26">
        <f>SUM('percentile 95'!AP292,'percentile 5'!AP292)</f>
        <v>0</v>
      </c>
      <c r="AQ292" s="26">
        <f>SUM('percentile 95'!AQ292,'percentile 5'!AQ292)</f>
        <v>0</v>
      </c>
      <c r="AR292" s="26">
        <f>SUM('percentile 95'!AR292,'percentile 5'!AR292)</f>
        <v>0</v>
      </c>
      <c r="AS292" s="26">
        <f>SUM('percentile 95'!AS292,'percentile 5'!AS292)</f>
        <v>0</v>
      </c>
      <c r="AT292" s="26">
        <f>SUM('percentile 95'!AT292,'percentile 5'!AT292)</f>
        <v>0</v>
      </c>
      <c r="AU292" s="26">
        <f>SUM('percentile 95'!AU292,'percentile 5'!AU292)</f>
        <v>0.27793692093650285</v>
      </c>
      <c r="AV292" s="26">
        <f>SUM('percentile 95'!AV292,'percentile 5'!AV292)</f>
        <v>0</v>
      </c>
      <c r="AW292" s="26">
        <f>SUM('percentile 95'!AW292,'percentile 5'!AW292)</f>
        <v>0</v>
      </c>
      <c r="AX292" s="26">
        <f>SUM('percentile 95'!AX292,'percentile 5'!AX292)</f>
        <v>0</v>
      </c>
      <c r="AY292" s="26">
        <f>SUM('percentile 95'!AY292,'percentile 5'!AY292)</f>
        <v>0</v>
      </c>
      <c r="AZ292" s="26">
        <f>SUM('percentile 95'!AZ292,'percentile 5'!AZ292)</f>
        <v>0</v>
      </c>
      <c r="BA292" s="26">
        <f>SUM('percentile 95'!BA292,'percentile 5'!BA292)</f>
        <v>0</v>
      </c>
      <c r="BB292" s="26">
        <f>SUM('percentile 95'!BB292,'percentile 5'!BB292)</f>
        <v>0</v>
      </c>
      <c r="BC292" s="26">
        <f>SUM('percentile 95'!BC292,'percentile 5'!BC292)</f>
        <v>0</v>
      </c>
      <c r="BD292" s="26">
        <f>SUM('percentile 95'!BD292,'percentile 5'!BD292)</f>
        <v>0</v>
      </c>
      <c r="BE292" s="26">
        <f>SUM('percentile 95'!BE292,'percentile 5'!BE292)</f>
        <v>0</v>
      </c>
      <c r="BF292" s="26">
        <f>SUM('percentile 95'!BF292,'percentile 5'!BF292)</f>
        <v>0</v>
      </c>
      <c r="BG292" s="26">
        <f>SUM('percentile 95'!BG292,'percentile 5'!BG292)</f>
        <v>0</v>
      </c>
      <c r="BH292" s="26">
        <f>SUM('percentile 95'!BH292,'percentile 5'!BH292)</f>
        <v>0</v>
      </c>
      <c r="BI292" s="26">
        <f>SUM('percentile 95'!BI292,'percentile 5'!BI292)</f>
        <v>0</v>
      </c>
      <c r="BJ292" s="26">
        <f>SUM('percentile 95'!BJ292,'percentile 5'!BJ292)</f>
        <v>0</v>
      </c>
      <c r="BK292" s="26">
        <f>SUM('percentile 95'!BK292,'percentile 5'!BK292)</f>
        <v>0</v>
      </c>
      <c r="BL292" s="26">
        <f>SUM('percentile 95'!BL292,'percentile 5'!BL292)</f>
        <v>0</v>
      </c>
      <c r="BM292" s="26">
        <f>SUM('percentile 95'!BM292,'percentile 5'!BM292)</f>
        <v>0</v>
      </c>
      <c r="BN292" s="26">
        <f>SUM('percentile 95'!BN292,'percentile 5'!BN292)</f>
        <v>0</v>
      </c>
      <c r="BO292" s="26">
        <f>SUM('percentile 95'!BO292,'percentile 5'!BO292)</f>
        <v>0</v>
      </c>
      <c r="BP292" s="26">
        <f>SUM('percentile 95'!BP292,'percentile 5'!BP292)</f>
        <v>0</v>
      </c>
      <c r="BQ292" s="26">
        <f>SUM('percentile 95'!BQ292,'percentile 5'!BQ292)</f>
        <v>0</v>
      </c>
      <c r="BR292" s="26">
        <f>SUM('percentile 95'!BR292,'percentile 5'!BR292)</f>
        <v>0</v>
      </c>
      <c r="BS292" s="26">
        <f>SUM('percentile 95'!BS292,'percentile 5'!BS292)</f>
        <v>0</v>
      </c>
      <c r="BT292" s="26">
        <f>SUM('percentile 95'!BT292,'percentile 5'!BT292)</f>
        <v>0</v>
      </c>
      <c r="BU292" s="26">
        <f>SUM('percentile 95'!BU292,'percentile 5'!BU292)</f>
        <v>0</v>
      </c>
      <c r="BV292" s="26">
        <f>SUM('percentile 95'!BV292,'percentile 5'!BV292)</f>
        <v>3.3315014565240051</v>
      </c>
      <c r="BW292" s="26">
        <f>SUM('percentile 95'!BW292,'percentile 5'!BW292)</f>
        <v>0</v>
      </c>
      <c r="BX292" s="26">
        <f>SUM('percentile 95'!BX292,'percentile 5'!BX292)</f>
        <v>4.0545730422163659</v>
      </c>
      <c r="BY292" s="26">
        <f>SUM('percentile 95'!BY292,'percentile 5'!BY292)</f>
        <v>0</v>
      </c>
      <c r="BZ292" s="26">
        <f>SUM('percentile 95'!BZ292,'percentile 5'!BZ292)</f>
        <v>0</v>
      </c>
      <c r="CA292" s="26">
        <f>SUM('percentile 95'!CA292,'percentile 5'!CA292)</f>
        <v>0</v>
      </c>
      <c r="CB292" s="26">
        <f>SUM('percentile 95'!CB292,'percentile 5'!CB292)</f>
        <v>0</v>
      </c>
      <c r="CC292" s="26">
        <f>SUM('percentile 95'!CC292,'percentile 5'!CC292)</f>
        <v>89.975105120898078</v>
      </c>
      <c r="CD292" s="26">
        <f>SUM('percentile 95'!CD292,'percentile 5'!CD292)</f>
        <v>0</v>
      </c>
    </row>
    <row r="293" spans="1:82" ht="12.75" customHeight="1" x14ac:dyDescent="0.3">
      <c r="A293" s="1" t="s">
        <v>649</v>
      </c>
      <c r="B293" s="1" t="s">
        <v>668</v>
      </c>
      <c r="C293" s="26">
        <f>SUM('percentile 95'!C293,'percentile 5'!C293)</f>
        <v>0</v>
      </c>
      <c r="D293" s="26">
        <f>SUM('percentile 95'!D293,'percentile 5'!D293)</f>
        <v>0</v>
      </c>
      <c r="E293" s="26">
        <f>SUM('percentile 95'!E293,'percentile 5'!E293)</f>
        <v>0</v>
      </c>
      <c r="F293" s="26">
        <f>SUM('percentile 95'!F293,'percentile 5'!F293)</f>
        <v>0</v>
      </c>
      <c r="G293" s="26">
        <f>SUM('percentile 95'!G293,'percentile 5'!G293)</f>
        <v>0</v>
      </c>
      <c r="H293" s="26">
        <f>SUM('percentile 95'!H293,'percentile 5'!H293)</f>
        <v>0</v>
      </c>
      <c r="I293" s="26">
        <f>SUM('percentile 95'!I293,'percentile 5'!I293)</f>
        <v>0</v>
      </c>
      <c r="J293" s="26">
        <f>SUM('percentile 95'!J293,'percentile 5'!J293)</f>
        <v>0</v>
      </c>
      <c r="K293" s="26">
        <f>SUM('percentile 95'!K293,'percentile 5'!K293)</f>
        <v>0</v>
      </c>
      <c r="L293" s="26">
        <f>SUM('percentile 95'!L293,'percentile 5'!L293)</f>
        <v>0</v>
      </c>
      <c r="M293" s="26">
        <f>SUM('percentile 95'!M293,'percentile 5'!M293)</f>
        <v>0</v>
      </c>
      <c r="N293" s="26">
        <f>SUM('percentile 95'!N293,'percentile 5'!N293)</f>
        <v>0</v>
      </c>
      <c r="O293" s="26">
        <f>SUM('percentile 95'!O293,'percentile 5'!O293)</f>
        <v>226.34424386348496</v>
      </c>
      <c r="P293" s="26">
        <f>SUM('percentile 95'!P293,'percentile 5'!P293)</f>
        <v>0</v>
      </c>
      <c r="Q293" s="26">
        <f>SUM('percentile 95'!Q293,'percentile 5'!Q293)</f>
        <v>1.5688166348243753E-2</v>
      </c>
      <c r="R293" s="26">
        <f>SUM('percentile 95'!R293,'percentile 5'!R293)</f>
        <v>0</v>
      </c>
      <c r="S293" s="26">
        <f>SUM('percentile 95'!S293,'percentile 5'!S293)</f>
        <v>0</v>
      </c>
      <c r="T293" s="26">
        <f>SUM('percentile 95'!T293,'percentile 5'!T293)</f>
        <v>0</v>
      </c>
      <c r="U293" s="26">
        <f>SUM('percentile 95'!U293,'percentile 5'!U293)</f>
        <v>0</v>
      </c>
      <c r="V293" s="26">
        <f>SUM('percentile 95'!V293,'percentile 5'!V293)</f>
        <v>2459.6931313006448</v>
      </c>
      <c r="W293" s="26">
        <f>SUM('percentile 95'!W293,'percentile 5'!W293)</f>
        <v>831.4765684965364</v>
      </c>
      <c r="X293" s="26">
        <f>SUM('percentile 95'!X293,'percentile 5'!X293)</f>
        <v>0</v>
      </c>
      <c r="Y293" s="26">
        <f>SUM('percentile 95'!Y293,'percentile 5'!Y293)</f>
        <v>0</v>
      </c>
      <c r="Z293" s="26">
        <f>SUM('percentile 95'!Z293,'percentile 5'!Z293)</f>
        <v>0</v>
      </c>
      <c r="AA293" s="26">
        <f>SUM('percentile 95'!AA293,'percentile 5'!AA293)</f>
        <v>0</v>
      </c>
      <c r="AB293" s="26">
        <f>SUM('percentile 95'!AB293,'percentile 5'!AB293)</f>
        <v>0</v>
      </c>
      <c r="AC293" s="26">
        <f>SUM('percentile 95'!AC293,'percentile 5'!AC293)</f>
        <v>0</v>
      </c>
      <c r="AD293" s="26">
        <f>SUM('percentile 95'!AD293,'percentile 5'!AD293)</f>
        <v>7.502892148052373E-3</v>
      </c>
      <c r="AE293" s="26">
        <f>SUM('percentile 95'!AE293,'percentile 5'!AE293)</f>
        <v>0</v>
      </c>
      <c r="AF293" s="26">
        <f>SUM('percentile 95'!AF293,'percentile 5'!AF293)</f>
        <v>0</v>
      </c>
      <c r="AG293" s="26">
        <f>SUM('percentile 95'!AG293,'percentile 5'!AG293)</f>
        <v>0</v>
      </c>
      <c r="AH293" s="26">
        <f>SUM('percentile 95'!AH293,'percentile 5'!AH293)</f>
        <v>0</v>
      </c>
      <c r="AI293" s="26">
        <f>SUM('percentile 95'!AI293,'percentile 5'!AI293)</f>
        <v>0</v>
      </c>
      <c r="AJ293" s="26">
        <f>SUM('percentile 95'!AJ293,'percentile 5'!AJ293)</f>
        <v>0</v>
      </c>
      <c r="AK293" s="26">
        <f>SUM('percentile 95'!AK293,'percentile 5'!AK293)</f>
        <v>0</v>
      </c>
      <c r="AL293" s="26">
        <f>SUM('percentile 95'!AL293,'percentile 5'!AL293)</f>
        <v>0</v>
      </c>
      <c r="AM293" s="26">
        <f>SUM('percentile 95'!AM293,'percentile 5'!AM293)</f>
        <v>0</v>
      </c>
      <c r="AN293" s="26">
        <f>SUM('percentile 95'!AN293,'percentile 5'!AN293)</f>
        <v>0</v>
      </c>
      <c r="AO293" s="26">
        <f>SUM('percentile 95'!AO293,'percentile 5'!AO293)</f>
        <v>0</v>
      </c>
      <c r="AP293" s="26">
        <f>SUM('percentile 95'!AP293,'percentile 5'!AP293)</f>
        <v>5690.6090528441782</v>
      </c>
      <c r="AQ293" s="26">
        <f>SUM('percentile 95'!AQ293,'percentile 5'!AQ293)</f>
        <v>0</v>
      </c>
      <c r="AR293" s="26">
        <f>SUM('percentile 95'!AR293,'percentile 5'!AR293)</f>
        <v>0</v>
      </c>
      <c r="AS293" s="26">
        <f>SUM('percentile 95'!AS293,'percentile 5'!AS293)</f>
        <v>0</v>
      </c>
      <c r="AT293" s="26">
        <f>SUM('percentile 95'!AT293,'percentile 5'!AT293)</f>
        <v>21.539748380632716</v>
      </c>
      <c r="AU293" s="26">
        <f>SUM('percentile 95'!AU293,'percentile 5'!AU293)</f>
        <v>0</v>
      </c>
      <c r="AV293" s="26">
        <f>SUM('percentile 95'!AV293,'percentile 5'!AV293)</f>
        <v>0</v>
      </c>
      <c r="AW293" s="26">
        <f>SUM('percentile 95'!AW293,'percentile 5'!AW293)</f>
        <v>0</v>
      </c>
      <c r="AX293" s="26">
        <f>SUM('percentile 95'!AX293,'percentile 5'!AX293)</f>
        <v>0</v>
      </c>
      <c r="AY293" s="26">
        <f>SUM('percentile 95'!AY293,'percentile 5'!AY293)</f>
        <v>226.34424386348496</v>
      </c>
      <c r="AZ293" s="26">
        <f>SUM('percentile 95'!AZ293,'percentile 5'!AZ293)</f>
        <v>0</v>
      </c>
      <c r="BA293" s="26">
        <f>SUM('percentile 95'!BA293,'percentile 5'!BA293)</f>
        <v>0</v>
      </c>
      <c r="BB293" s="26">
        <f>SUM('percentile 95'!BB293,'percentile 5'!BB293)</f>
        <v>0</v>
      </c>
      <c r="BC293" s="26">
        <f>SUM('percentile 95'!BC293,'percentile 5'!BC293)</f>
        <v>0</v>
      </c>
      <c r="BD293" s="26">
        <f>SUM('percentile 95'!BD293,'percentile 5'!BD293)</f>
        <v>0</v>
      </c>
      <c r="BE293" s="26">
        <f>SUM('percentile 95'!BE293,'percentile 5'!BE293)</f>
        <v>0</v>
      </c>
      <c r="BF293" s="26">
        <f>SUM('percentile 95'!BF293,'percentile 5'!BF293)</f>
        <v>0</v>
      </c>
      <c r="BG293" s="26">
        <f>SUM('percentile 95'!BG293,'percentile 5'!BG293)</f>
        <v>0</v>
      </c>
      <c r="BH293" s="26">
        <f>SUM('percentile 95'!BH293,'percentile 5'!BH293)</f>
        <v>0</v>
      </c>
      <c r="BI293" s="26">
        <f>SUM('percentile 95'!BI293,'percentile 5'!BI293)</f>
        <v>0</v>
      </c>
      <c r="BJ293" s="26">
        <f>SUM('percentile 95'!BJ293,'percentile 5'!BJ293)</f>
        <v>0</v>
      </c>
      <c r="BK293" s="26">
        <f>SUM('percentile 95'!BK293,'percentile 5'!BK293)</f>
        <v>0</v>
      </c>
      <c r="BL293" s="26">
        <f>SUM('percentile 95'!BL293,'percentile 5'!BL293)</f>
        <v>0</v>
      </c>
      <c r="BM293" s="26">
        <f>SUM('percentile 95'!BM293,'percentile 5'!BM293)</f>
        <v>0</v>
      </c>
      <c r="BN293" s="26">
        <f>SUM('percentile 95'!BN293,'percentile 5'!BN293)</f>
        <v>0</v>
      </c>
      <c r="BO293" s="26">
        <f>SUM('percentile 95'!BO293,'percentile 5'!BO293)</f>
        <v>0</v>
      </c>
      <c r="BP293" s="26">
        <f>SUM('percentile 95'!BP293,'percentile 5'!BP293)</f>
        <v>0</v>
      </c>
      <c r="BQ293" s="26">
        <f>SUM('percentile 95'!BQ293,'percentile 5'!BQ293)</f>
        <v>2.304564034617697E-3</v>
      </c>
      <c r="BR293" s="26">
        <f>SUM('percentile 95'!BR293,'percentile 5'!BR293)</f>
        <v>0</v>
      </c>
      <c r="BS293" s="26">
        <f>SUM('percentile 95'!BS293,'percentile 5'!BS293)</f>
        <v>0</v>
      </c>
      <c r="BT293" s="26">
        <f>SUM('percentile 95'!BT293,'percentile 5'!BT293)</f>
        <v>0</v>
      </c>
      <c r="BU293" s="26">
        <f>SUM('percentile 95'!BU293,'percentile 5'!BU293)</f>
        <v>7.5492663474835728E-2</v>
      </c>
      <c r="BV293" s="26">
        <f>SUM('percentile 95'!BV293,'percentile 5'!BV293)</f>
        <v>0</v>
      </c>
      <c r="BW293" s="26">
        <f>SUM('percentile 95'!BW293,'percentile 5'!BW293)</f>
        <v>0</v>
      </c>
      <c r="BX293" s="26">
        <f>SUM('percentile 95'!BX293,'percentile 5'!BX293)</f>
        <v>0</v>
      </c>
      <c r="BY293" s="26">
        <f>SUM('percentile 95'!BY293,'percentile 5'!BY293)</f>
        <v>0</v>
      </c>
      <c r="BZ293" s="26">
        <f>SUM('percentile 95'!BZ293,'percentile 5'!BZ293)</f>
        <v>0</v>
      </c>
      <c r="CA293" s="26">
        <f>SUM('percentile 95'!CA293,'percentile 5'!CA293)</f>
        <v>0</v>
      </c>
      <c r="CB293" s="26">
        <f>SUM('percentile 95'!CB293,'percentile 5'!CB293)</f>
        <v>0</v>
      </c>
      <c r="CC293" s="26">
        <f>SUM('percentile 95'!CC293,'percentile 5'!CC293)</f>
        <v>0</v>
      </c>
      <c r="CD293" s="26">
        <f>SUM('percentile 95'!CD293,'percentile 5'!CD293)</f>
        <v>0</v>
      </c>
    </row>
    <row r="294" spans="1:82" ht="12.75" customHeight="1" x14ac:dyDescent="0.3">
      <c r="A294" s="1" t="s">
        <v>649</v>
      </c>
      <c r="B294" s="1" t="s">
        <v>670</v>
      </c>
      <c r="C294" s="26">
        <f>SUM('percentile 95'!C294,'percentile 5'!C294)</f>
        <v>0</v>
      </c>
      <c r="D294" s="26">
        <f>SUM('percentile 95'!D294,'percentile 5'!D294)</f>
        <v>0.43620414661513268</v>
      </c>
      <c r="E294" s="26">
        <f>SUM('percentile 95'!E294,'percentile 5'!E294)</f>
        <v>0</v>
      </c>
      <c r="F294" s="26">
        <f>SUM('percentile 95'!F294,'percentile 5'!F294)</f>
        <v>0</v>
      </c>
      <c r="G294" s="26">
        <f>SUM('percentile 95'!G294,'percentile 5'!G294)</f>
        <v>0</v>
      </c>
      <c r="H294" s="26">
        <f>SUM('percentile 95'!H294,'percentile 5'!H294)</f>
        <v>0</v>
      </c>
      <c r="I294" s="26">
        <f>SUM('percentile 95'!I294,'percentile 5'!I294)</f>
        <v>0</v>
      </c>
      <c r="J294" s="26">
        <f>SUM('percentile 95'!J294,'percentile 5'!J294)</f>
        <v>0</v>
      </c>
      <c r="K294" s="26">
        <f>SUM('percentile 95'!K294,'percentile 5'!K294)</f>
        <v>0</v>
      </c>
      <c r="L294" s="26">
        <f>SUM('percentile 95'!L294,'percentile 5'!L294)</f>
        <v>0</v>
      </c>
      <c r="M294" s="26">
        <f>SUM('percentile 95'!M294,'percentile 5'!M294)</f>
        <v>0</v>
      </c>
      <c r="N294" s="26">
        <f>SUM('percentile 95'!N294,'percentile 5'!N294)</f>
        <v>0</v>
      </c>
      <c r="O294" s="26">
        <f>SUM('percentile 95'!O294,'percentile 5'!O294)</f>
        <v>0</v>
      </c>
      <c r="P294" s="26">
        <f>SUM('percentile 95'!P294,'percentile 5'!P294)</f>
        <v>0</v>
      </c>
      <c r="Q294" s="26">
        <f>SUM('percentile 95'!Q294,'percentile 5'!Q294)</f>
        <v>0</v>
      </c>
      <c r="R294" s="26">
        <f>SUM('percentile 95'!R294,'percentile 5'!R294)</f>
        <v>0</v>
      </c>
      <c r="S294" s="26">
        <f>SUM('percentile 95'!S294,'percentile 5'!S294)</f>
        <v>0</v>
      </c>
      <c r="T294" s="26">
        <f>SUM('percentile 95'!T294,'percentile 5'!T294)</f>
        <v>0</v>
      </c>
      <c r="U294" s="26">
        <f>SUM('percentile 95'!U294,'percentile 5'!U294)</f>
        <v>0</v>
      </c>
      <c r="V294" s="26">
        <f>SUM('percentile 95'!V294,'percentile 5'!V294)</f>
        <v>0</v>
      </c>
      <c r="W294" s="26">
        <f>SUM('percentile 95'!W294,'percentile 5'!W294)</f>
        <v>0</v>
      </c>
      <c r="X294" s="26">
        <f>SUM('percentile 95'!X294,'percentile 5'!X294)</f>
        <v>0</v>
      </c>
      <c r="Y294" s="26">
        <f>SUM('percentile 95'!Y294,'percentile 5'!Y294)</f>
        <v>0</v>
      </c>
      <c r="Z294" s="26">
        <f>SUM('percentile 95'!Z294,'percentile 5'!Z294)</f>
        <v>0</v>
      </c>
      <c r="AA294" s="26">
        <f>SUM('percentile 95'!AA294,'percentile 5'!AA294)</f>
        <v>0</v>
      </c>
      <c r="AB294" s="26">
        <f>SUM('percentile 95'!AB294,'percentile 5'!AB294)</f>
        <v>0</v>
      </c>
      <c r="AC294" s="26">
        <f>SUM('percentile 95'!AC294,'percentile 5'!AC294)</f>
        <v>0</v>
      </c>
      <c r="AD294" s="26">
        <f>SUM('percentile 95'!AD294,'percentile 5'!AD294)</f>
        <v>0</v>
      </c>
      <c r="AE294" s="26">
        <f>SUM('percentile 95'!AE294,'percentile 5'!AE294)</f>
        <v>0</v>
      </c>
      <c r="AF294" s="26">
        <f>SUM('percentile 95'!AF294,'percentile 5'!AF294)</f>
        <v>0</v>
      </c>
      <c r="AG294" s="26">
        <f>SUM('percentile 95'!AG294,'percentile 5'!AG294)</f>
        <v>74.82844331524069</v>
      </c>
      <c r="AH294" s="26">
        <f>SUM('percentile 95'!AH294,'percentile 5'!AH294)</f>
        <v>0</v>
      </c>
      <c r="AI294" s="26">
        <f>SUM('percentile 95'!AI294,'percentile 5'!AI294)</f>
        <v>0</v>
      </c>
      <c r="AJ294" s="26">
        <f>SUM('percentile 95'!AJ294,'percentile 5'!AJ294)</f>
        <v>13.812062189227992</v>
      </c>
      <c r="AK294" s="26">
        <f>SUM('percentile 95'!AK294,'percentile 5'!AK294)</f>
        <v>0</v>
      </c>
      <c r="AL294" s="26">
        <f>SUM('percentile 95'!AL294,'percentile 5'!AL294)</f>
        <v>0</v>
      </c>
      <c r="AM294" s="26">
        <f>SUM('percentile 95'!AM294,'percentile 5'!AM294)</f>
        <v>0</v>
      </c>
      <c r="AN294" s="26">
        <f>SUM('percentile 95'!AN294,'percentile 5'!AN294)</f>
        <v>0</v>
      </c>
      <c r="AO294" s="26">
        <f>SUM('percentile 95'!AO294,'percentile 5'!AO294)</f>
        <v>0</v>
      </c>
      <c r="AP294" s="26">
        <f>SUM('percentile 95'!AP294,'percentile 5'!AP294)</f>
        <v>0</v>
      </c>
      <c r="AQ294" s="26">
        <f>SUM('percentile 95'!AQ294,'percentile 5'!AQ294)</f>
        <v>0</v>
      </c>
      <c r="AR294" s="26">
        <f>SUM('percentile 95'!AR294,'percentile 5'!AR294)</f>
        <v>0</v>
      </c>
      <c r="AS294" s="26">
        <f>SUM('percentile 95'!AS294,'percentile 5'!AS294)</f>
        <v>0</v>
      </c>
      <c r="AT294" s="26">
        <f>SUM('percentile 95'!AT294,'percentile 5'!AT294)</f>
        <v>0</v>
      </c>
      <c r="AU294" s="26">
        <f>SUM('percentile 95'!AU294,'percentile 5'!AU294)</f>
        <v>0</v>
      </c>
      <c r="AV294" s="26">
        <f>SUM('percentile 95'!AV294,'percentile 5'!AV294)</f>
        <v>1.3346333812689117</v>
      </c>
      <c r="AW294" s="26">
        <f>SUM('percentile 95'!AW294,'percentile 5'!AW294)</f>
        <v>0</v>
      </c>
      <c r="AX294" s="26">
        <f>SUM('percentile 95'!AX294,'percentile 5'!AX294)</f>
        <v>0</v>
      </c>
      <c r="AY294" s="26">
        <f>SUM('percentile 95'!AY294,'percentile 5'!AY294)</f>
        <v>0</v>
      </c>
      <c r="AZ294" s="26">
        <f>SUM('percentile 95'!AZ294,'percentile 5'!AZ294)</f>
        <v>4.6633147112473794E-2</v>
      </c>
      <c r="BA294" s="26">
        <f>SUM('percentile 95'!BA294,'percentile 5'!BA294)</f>
        <v>0</v>
      </c>
      <c r="BB294" s="26">
        <f>SUM('percentile 95'!BB294,'percentile 5'!BB294)</f>
        <v>0</v>
      </c>
      <c r="BC294" s="26">
        <f>SUM('percentile 95'!BC294,'percentile 5'!BC294)</f>
        <v>0</v>
      </c>
      <c r="BD294" s="26">
        <f>SUM('percentile 95'!BD294,'percentile 5'!BD294)</f>
        <v>0</v>
      </c>
      <c r="BE294" s="26">
        <f>SUM('percentile 95'!BE294,'percentile 5'!BE294)</f>
        <v>0</v>
      </c>
      <c r="BF294" s="26">
        <f>SUM('percentile 95'!BF294,'percentile 5'!BF294)</f>
        <v>0</v>
      </c>
      <c r="BG294" s="26">
        <f>SUM('percentile 95'!BG294,'percentile 5'!BG294)</f>
        <v>0</v>
      </c>
      <c r="BH294" s="26">
        <f>SUM('percentile 95'!BH294,'percentile 5'!BH294)</f>
        <v>26.177000248609307</v>
      </c>
      <c r="BI294" s="26">
        <f>SUM('percentile 95'!BI294,'percentile 5'!BI294)</f>
        <v>0</v>
      </c>
      <c r="BJ294" s="26">
        <f>SUM('percentile 95'!BJ294,'percentile 5'!BJ294)</f>
        <v>0</v>
      </c>
      <c r="BK294" s="26">
        <f>SUM('percentile 95'!BK294,'percentile 5'!BK294)</f>
        <v>0</v>
      </c>
      <c r="BL294" s="26">
        <f>SUM('percentile 95'!BL294,'percentile 5'!BL294)</f>
        <v>0</v>
      </c>
      <c r="BM294" s="26">
        <f>SUM('percentile 95'!BM294,'percentile 5'!BM294)</f>
        <v>0</v>
      </c>
      <c r="BN294" s="26">
        <f>SUM('percentile 95'!BN294,'percentile 5'!BN294)</f>
        <v>0</v>
      </c>
      <c r="BO294" s="26">
        <f>SUM('percentile 95'!BO294,'percentile 5'!BO294)</f>
        <v>0</v>
      </c>
      <c r="BP294" s="26">
        <f>SUM('percentile 95'!BP294,'percentile 5'!BP294)</f>
        <v>0</v>
      </c>
      <c r="BQ294" s="26">
        <f>SUM('percentile 95'!BQ294,'percentile 5'!BQ294)</f>
        <v>0</v>
      </c>
      <c r="BR294" s="26">
        <f>SUM('percentile 95'!BR294,'percentile 5'!BR294)</f>
        <v>0</v>
      </c>
      <c r="BS294" s="26">
        <f>SUM('percentile 95'!BS294,'percentile 5'!BS294)</f>
        <v>0</v>
      </c>
      <c r="BT294" s="26">
        <f>SUM('percentile 95'!BT294,'percentile 5'!BT294)</f>
        <v>0</v>
      </c>
      <c r="BU294" s="26">
        <f>SUM('percentile 95'!BU294,'percentile 5'!BU294)</f>
        <v>0</v>
      </c>
      <c r="BV294" s="26">
        <f>SUM('percentile 95'!BV294,'percentile 5'!BV294)</f>
        <v>0</v>
      </c>
      <c r="BW294" s="26">
        <f>SUM('percentile 95'!BW294,'percentile 5'!BW294)</f>
        <v>0</v>
      </c>
      <c r="BX294" s="26">
        <f>SUM('percentile 95'!BX294,'percentile 5'!BX294)</f>
        <v>0</v>
      </c>
      <c r="BY294" s="26">
        <f>SUM('percentile 95'!BY294,'percentile 5'!BY294)</f>
        <v>0</v>
      </c>
      <c r="BZ294" s="26">
        <f>SUM('percentile 95'!BZ294,'percentile 5'!BZ294)</f>
        <v>0</v>
      </c>
      <c r="CA294" s="26">
        <f>SUM('percentile 95'!CA294,'percentile 5'!CA294)</f>
        <v>0</v>
      </c>
      <c r="CB294" s="26">
        <f>SUM('percentile 95'!CB294,'percentile 5'!CB294)</f>
        <v>0</v>
      </c>
      <c r="CC294" s="26">
        <f>SUM('percentile 95'!CC294,'percentile 5'!CC294)</f>
        <v>0</v>
      </c>
      <c r="CD294" s="26">
        <f>SUM('percentile 95'!CD294,'percentile 5'!CD294)</f>
        <v>0</v>
      </c>
    </row>
    <row r="295" spans="1:82" ht="12.75" customHeight="1" x14ac:dyDescent="0.3">
      <c r="A295" s="1" t="s">
        <v>649</v>
      </c>
      <c r="B295" s="1" t="s">
        <v>672</v>
      </c>
      <c r="C295" s="26">
        <f>SUM('percentile 95'!C295,'percentile 5'!C295)</f>
        <v>0</v>
      </c>
      <c r="D295" s="26">
        <f>SUM('percentile 95'!D295,'percentile 5'!D295)</f>
        <v>0</v>
      </c>
      <c r="E295" s="26">
        <f>SUM('percentile 95'!E295,'percentile 5'!E295)</f>
        <v>0</v>
      </c>
      <c r="F295" s="26">
        <f>SUM('percentile 95'!F295,'percentile 5'!F295)</f>
        <v>0</v>
      </c>
      <c r="G295" s="26">
        <f>SUM('percentile 95'!G295,'percentile 5'!G295)</f>
        <v>0</v>
      </c>
      <c r="H295" s="26">
        <f>SUM('percentile 95'!H295,'percentile 5'!H295)</f>
        <v>0</v>
      </c>
      <c r="I295" s="26">
        <f>SUM('percentile 95'!I295,'percentile 5'!I295)</f>
        <v>0</v>
      </c>
      <c r="J295" s="26">
        <f>SUM('percentile 95'!J295,'percentile 5'!J295)</f>
        <v>0</v>
      </c>
      <c r="K295" s="26">
        <f>SUM('percentile 95'!K295,'percentile 5'!K295)</f>
        <v>0</v>
      </c>
      <c r="L295" s="26">
        <f>SUM('percentile 95'!L295,'percentile 5'!L295)</f>
        <v>0</v>
      </c>
      <c r="M295" s="26">
        <f>SUM('percentile 95'!M295,'percentile 5'!M295)</f>
        <v>0</v>
      </c>
      <c r="N295" s="26">
        <f>SUM('percentile 95'!N295,'percentile 5'!N295)</f>
        <v>0</v>
      </c>
      <c r="O295" s="26">
        <f>SUM('percentile 95'!O295,'percentile 5'!O295)</f>
        <v>73.98919377736415</v>
      </c>
      <c r="P295" s="26">
        <f>SUM('percentile 95'!P295,'percentile 5'!P295)</f>
        <v>0</v>
      </c>
      <c r="Q295" s="26">
        <f>SUM('percentile 95'!Q295,'percentile 5'!Q295)</f>
        <v>0</v>
      </c>
      <c r="R295" s="26">
        <f>SUM('percentile 95'!R295,'percentile 5'!R295)</f>
        <v>0</v>
      </c>
      <c r="S295" s="26">
        <f>SUM('percentile 95'!S295,'percentile 5'!S295)</f>
        <v>0</v>
      </c>
      <c r="T295" s="26">
        <f>SUM('percentile 95'!T295,'percentile 5'!T295)</f>
        <v>0</v>
      </c>
      <c r="U295" s="26">
        <f>SUM('percentile 95'!U295,'percentile 5'!U295)</f>
        <v>0</v>
      </c>
      <c r="V295" s="26">
        <f>SUM('percentile 95'!V295,'percentile 5'!V295)</f>
        <v>764.72463796695808</v>
      </c>
      <c r="W295" s="26">
        <f>SUM('percentile 95'!W295,'percentile 5'!W295)</f>
        <v>0</v>
      </c>
      <c r="X295" s="26">
        <f>SUM('percentile 95'!X295,'percentile 5'!X295)</f>
        <v>0</v>
      </c>
      <c r="Y295" s="26">
        <f>SUM('percentile 95'!Y295,'percentile 5'!Y295)</f>
        <v>0</v>
      </c>
      <c r="Z295" s="26">
        <f>SUM('percentile 95'!Z295,'percentile 5'!Z295)</f>
        <v>0</v>
      </c>
      <c r="AA295" s="26">
        <f>SUM('percentile 95'!AA295,'percentile 5'!AA295)</f>
        <v>0</v>
      </c>
      <c r="AB295" s="26">
        <f>SUM('percentile 95'!AB295,'percentile 5'!AB295)</f>
        <v>0</v>
      </c>
      <c r="AC295" s="26">
        <f>SUM('percentile 95'!AC295,'percentile 5'!AC295)</f>
        <v>0</v>
      </c>
      <c r="AD295" s="26">
        <f>SUM('percentile 95'!AD295,'percentile 5'!AD295)</f>
        <v>0</v>
      </c>
      <c r="AE295" s="26">
        <f>SUM('percentile 95'!AE295,'percentile 5'!AE295)</f>
        <v>0</v>
      </c>
      <c r="AF295" s="26">
        <f>SUM('percentile 95'!AF295,'percentile 5'!AF295)</f>
        <v>0</v>
      </c>
      <c r="AG295" s="26">
        <f>SUM('percentile 95'!AG295,'percentile 5'!AG295)</f>
        <v>0</v>
      </c>
      <c r="AH295" s="26">
        <f>SUM('percentile 95'!AH295,'percentile 5'!AH295)</f>
        <v>0</v>
      </c>
      <c r="AI295" s="26">
        <f>SUM('percentile 95'!AI295,'percentile 5'!AI295)</f>
        <v>0</v>
      </c>
      <c r="AJ295" s="26">
        <f>SUM('percentile 95'!AJ295,'percentile 5'!AJ295)</f>
        <v>0</v>
      </c>
      <c r="AK295" s="26">
        <f>SUM('percentile 95'!AK295,'percentile 5'!AK295)</f>
        <v>33.001489852518837</v>
      </c>
      <c r="AL295" s="26">
        <f>SUM('percentile 95'!AL295,'percentile 5'!AL295)</f>
        <v>0</v>
      </c>
      <c r="AM295" s="26">
        <f>SUM('percentile 95'!AM295,'percentile 5'!AM295)</f>
        <v>0</v>
      </c>
      <c r="AN295" s="26">
        <f>SUM('percentile 95'!AN295,'percentile 5'!AN295)</f>
        <v>0</v>
      </c>
      <c r="AO295" s="26">
        <f>SUM('percentile 95'!AO295,'percentile 5'!AO295)</f>
        <v>0</v>
      </c>
      <c r="AP295" s="26">
        <f>SUM('percentile 95'!AP295,'percentile 5'!AP295)</f>
        <v>0</v>
      </c>
      <c r="AQ295" s="26">
        <f>SUM('percentile 95'!AQ295,'percentile 5'!AQ295)</f>
        <v>0</v>
      </c>
      <c r="AR295" s="26">
        <f>SUM('percentile 95'!AR295,'percentile 5'!AR295)</f>
        <v>0</v>
      </c>
      <c r="AS295" s="26">
        <f>SUM('percentile 95'!AS295,'percentile 5'!AS295)</f>
        <v>0</v>
      </c>
      <c r="AT295" s="26">
        <f>SUM('percentile 95'!AT295,'percentile 5'!AT295)</f>
        <v>0</v>
      </c>
      <c r="AU295" s="26">
        <f>SUM('percentile 95'!AU295,'percentile 5'!AU295)</f>
        <v>0</v>
      </c>
      <c r="AV295" s="26">
        <f>SUM('percentile 95'!AV295,'percentile 5'!AV295)</f>
        <v>0</v>
      </c>
      <c r="AW295" s="26">
        <f>SUM('percentile 95'!AW295,'percentile 5'!AW295)</f>
        <v>0</v>
      </c>
      <c r="AX295" s="26">
        <f>SUM('percentile 95'!AX295,'percentile 5'!AX295)</f>
        <v>0</v>
      </c>
      <c r="AY295" s="26">
        <f>SUM('percentile 95'!AY295,'percentile 5'!AY295)</f>
        <v>73.98919377736415</v>
      </c>
      <c r="AZ295" s="26">
        <f>SUM('percentile 95'!AZ295,'percentile 5'!AZ295)</f>
        <v>0</v>
      </c>
      <c r="BA295" s="26">
        <f>SUM('percentile 95'!BA295,'percentile 5'!BA295)</f>
        <v>0</v>
      </c>
      <c r="BB295" s="26">
        <f>SUM('percentile 95'!BB295,'percentile 5'!BB295)</f>
        <v>64.241777401590213</v>
      </c>
      <c r="BC295" s="26">
        <f>SUM('percentile 95'!BC295,'percentile 5'!BC295)</f>
        <v>0</v>
      </c>
      <c r="BD295" s="26">
        <f>SUM('percentile 95'!BD295,'percentile 5'!BD295)</f>
        <v>0</v>
      </c>
      <c r="BE295" s="26">
        <f>SUM('percentile 95'!BE295,'percentile 5'!BE295)</f>
        <v>0</v>
      </c>
      <c r="BF295" s="26">
        <f>SUM('percentile 95'!BF295,'percentile 5'!BF295)</f>
        <v>0</v>
      </c>
      <c r="BG295" s="26">
        <f>SUM('percentile 95'!BG295,'percentile 5'!BG295)</f>
        <v>0</v>
      </c>
      <c r="BH295" s="26">
        <f>SUM('percentile 95'!BH295,'percentile 5'!BH295)</f>
        <v>0</v>
      </c>
      <c r="BI295" s="26">
        <f>SUM('percentile 95'!BI295,'percentile 5'!BI295)</f>
        <v>0</v>
      </c>
      <c r="BJ295" s="26">
        <f>SUM('percentile 95'!BJ295,'percentile 5'!BJ295)</f>
        <v>0</v>
      </c>
      <c r="BK295" s="26">
        <f>SUM('percentile 95'!BK295,'percentile 5'!BK295)</f>
        <v>0</v>
      </c>
      <c r="BL295" s="26">
        <f>SUM('percentile 95'!BL295,'percentile 5'!BL295)</f>
        <v>0</v>
      </c>
      <c r="BM295" s="26">
        <f>SUM('percentile 95'!BM295,'percentile 5'!BM295)</f>
        <v>0</v>
      </c>
      <c r="BN295" s="26">
        <f>SUM('percentile 95'!BN295,'percentile 5'!BN295)</f>
        <v>0</v>
      </c>
      <c r="BO295" s="26">
        <f>SUM('percentile 95'!BO295,'percentile 5'!BO295)</f>
        <v>28.62763220282163</v>
      </c>
      <c r="BP295" s="26">
        <f>SUM('percentile 95'!BP295,'percentile 5'!BP295)</f>
        <v>0</v>
      </c>
      <c r="BQ295" s="26">
        <f>SUM('percentile 95'!BQ295,'percentile 5'!BQ295)</f>
        <v>0</v>
      </c>
      <c r="BR295" s="26">
        <f>SUM('percentile 95'!BR295,'percentile 5'!BR295)</f>
        <v>0.24916787567911425</v>
      </c>
      <c r="BS295" s="26">
        <f>SUM('percentile 95'!BS295,'percentile 5'!BS295)</f>
        <v>0</v>
      </c>
      <c r="BT295" s="26">
        <f>SUM('percentile 95'!BT295,'percentile 5'!BT295)</f>
        <v>0</v>
      </c>
      <c r="BU295" s="26">
        <f>SUM('percentile 95'!BU295,'percentile 5'!BU295)</f>
        <v>0</v>
      </c>
      <c r="BV295" s="26">
        <f>SUM('percentile 95'!BV295,'percentile 5'!BV295)</f>
        <v>0</v>
      </c>
      <c r="BW295" s="26">
        <f>SUM('percentile 95'!BW295,'percentile 5'!BW295)</f>
        <v>0</v>
      </c>
      <c r="BX295" s="26">
        <f>SUM('percentile 95'!BX295,'percentile 5'!BX295)</f>
        <v>49.38900705913057</v>
      </c>
      <c r="BY295" s="26">
        <f>SUM('percentile 95'!BY295,'percentile 5'!BY295)</f>
        <v>0</v>
      </c>
      <c r="BZ295" s="26">
        <f>SUM('percentile 95'!BZ295,'percentile 5'!BZ295)</f>
        <v>0</v>
      </c>
      <c r="CA295" s="26">
        <f>SUM('percentile 95'!CA295,'percentile 5'!CA295)</f>
        <v>0</v>
      </c>
      <c r="CB295" s="26">
        <f>SUM('percentile 95'!CB295,'percentile 5'!CB295)</f>
        <v>2.7448813611913265</v>
      </c>
      <c r="CC295" s="26">
        <f>SUM('percentile 95'!CC295,'percentile 5'!CC295)</f>
        <v>0</v>
      </c>
      <c r="CD295" s="26">
        <f>SUM('percentile 95'!CD295,'percentile 5'!CD295)</f>
        <v>33.365072492509285</v>
      </c>
    </row>
    <row r="296" spans="1:82" ht="12.75" customHeight="1" x14ac:dyDescent="0.3">
      <c r="A296" s="1" t="s">
        <v>674</v>
      </c>
      <c r="B296" s="1" t="s">
        <v>675</v>
      </c>
      <c r="C296" s="26">
        <f>SUM('percentile 95'!C296,'percentile 5'!C296)</f>
        <v>0</v>
      </c>
      <c r="D296" s="26">
        <f>SUM('percentile 95'!D296,'percentile 5'!D296)</f>
        <v>0</v>
      </c>
      <c r="E296" s="26">
        <f>SUM('percentile 95'!E296,'percentile 5'!E296)</f>
        <v>0</v>
      </c>
      <c r="F296" s="26">
        <f>SUM('percentile 95'!F296,'percentile 5'!F296)</f>
        <v>146.00410866092969</v>
      </c>
      <c r="G296" s="26">
        <f>SUM('percentile 95'!G296,'percentile 5'!G296)</f>
        <v>5926.1062288168951</v>
      </c>
      <c r="H296" s="26">
        <f>SUM('percentile 95'!H296,'percentile 5'!H296)</f>
        <v>0</v>
      </c>
      <c r="I296" s="26">
        <f>SUM('percentile 95'!I296,'percentile 5'!I296)</f>
        <v>0</v>
      </c>
      <c r="J296" s="26">
        <f>SUM('percentile 95'!J296,'percentile 5'!J296)</f>
        <v>0</v>
      </c>
      <c r="K296" s="26">
        <f>SUM('percentile 95'!K296,'percentile 5'!K296)</f>
        <v>0</v>
      </c>
      <c r="L296" s="26">
        <f>SUM('percentile 95'!L296,'percentile 5'!L296)</f>
        <v>0</v>
      </c>
      <c r="M296" s="26">
        <f>SUM('percentile 95'!M296,'percentile 5'!M296)</f>
        <v>0</v>
      </c>
      <c r="N296" s="26">
        <f>SUM('percentile 95'!N296,'percentile 5'!N296)</f>
        <v>0</v>
      </c>
      <c r="O296" s="26">
        <f>SUM('percentile 95'!O296,'percentile 5'!O296)</f>
        <v>49.644237038425501</v>
      </c>
      <c r="P296" s="26">
        <f>SUM('percentile 95'!P296,'percentile 5'!P296)</f>
        <v>0</v>
      </c>
      <c r="Q296" s="26">
        <f>SUM('percentile 95'!Q296,'percentile 5'!Q296)</f>
        <v>0</v>
      </c>
      <c r="R296" s="26">
        <f>SUM('percentile 95'!R296,'percentile 5'!R296)</f>
        <v>0</v>
      </c>
      <c r="S296" s="26">
        <f>SUM('percentile 95'!S296,'percentile 5'!S296)</f>
        <v>0</v>
      </c>
      <c r="T296" s="26">
        <f>SUM('percentile 95'!T296,'percentile 5'!T296)</f>
        <v>0</v>
      </c>
      <c r="U296" s="26">
        <f>SUM('percentile 95'!U296,'percentile 5'!U296)</f>
        <v>0</v>
      </c>
      <c r="V296" s="26">
        <f>SUM('percentile 95'!V296,'percentile 5'!V296)</f>
        <v>513.9449849123074</v>
      </c>
      <c r="W296" s="26">
        <f>SUM('percentile 95'!W296,'percentile 5'!W296)</f>
        <v>0</v>
      </c>
      <c r="X296" s="26">
        <f>SUM('percentile 95'!X296,'percentile 5'!X296)</f>
        <v>0</v>
      </c>
      <c r="Y296" s="26">
        <f>SUM('percentile 95'!Y296,'percentile 5'!Y296)</f>
        <v>0</v>
      </c>
      <c r="Z296" s="26">
        <f>SUM('percentile 95'!Z296,'percentile 5'!Z296)</f>
        <v>0</v>
      </c>
      <c r="AA296" s="26">
        <f>SUM('percentile 95'!AA296,'percentile 5'!AA296)</f>
        <v>0</v>
      </c>
      <c r="AB296" s="26">
        <f>SUM('percentile 95'!AB296,'percentile 5'!AB296)</f>
        <v>0</v>
      </c>
      <c r="AC296" s="26">
        <f>SUM('percentile 95'!AC296,'percentile 5'!AC296)</f>
        <v>0</v>
      </c>
      <c r="AD296" s="26">
        <f>SUM('percentile 95'!AD296,'percentile 5'!AD296)</f>
        <v>0</v>
      </c>
      <c r="AE296" s="26">
        <f>SUM('percentile 95'!AE296,'percentile 5'!AE296)</f>
        <v>0</v>
      </c>
      <c r="AF296" s="26">
        <f>SUM('percentile 95'!AF296,'percentile 5'!AF296)</f>
        <v>0</v>
      </c>
      <c r="AG296" s="26">
        <f>SUM('percentile 95'!AG296,'percentile 5'!AG296)</f>
        <v>64.703891664929486</v>
      </c>
      <c r="AH296" s="26">
        <f>SUM('percentile 95'!AH296,'percentile 5'!AH296)</f>
        <v>394.05498034335506</v>
      </c>
      <c r="AI296" s="26">
        <f>SUM('percentile 95'!AI296,'percentile 5'!AI296)</f>
        <v>0</v>
      </c>
      <c r="AJ296" s="26">
        <f>SUM('percentile 95'!AJ296,'percentile 5'!AJ296)</f>
        <v>0</v>
      </c>
      <c r="AK296" s="26">
        <f>SUM('percentile 95'!AK296,'percentile 5'!AK296)</f>
        <v>0</v>
      </c>
      <c r="AL296" s="26">
        <f>SUM('percentile 95'!AL296,'percentile 5'!AL296)</f>
        <v>0</v>
      </c>
      <c r="AM296" s="26">
        <f>SUM('percentile 95'!AM296,'percentile 5'!AM296)</f>
        <v>0</v>
      </c>
      <c r="AN296" s="26">
        <f>SUM('percentile 95'!AN296,'percentile 5'!AN296)</f>
        <v>0</v>
      </c>
      <c r="AO296" s="26">
        <f>SUM('percentile 95'!AO296,'percentile 5'!AO296)</f>
        <v>0</v>
      </c>
      <c r="AP296" s="26">
        <f>SUM('percentile 95'!AP296,'percentile 5'!AP296)</f>
        <v>0</v>
      </c>
      <c r="AQ296" s="26">
        <f>SUM('percentile 95'!AQ296,'percentile 5'!AQ296)</f>
        <v>584.0400166374219</v>
      </c>
      <c r="AR296" s="26">
        <f>SUM('percentile 95'!AR296,'percentile 5'!AR296)</f>
        <v>0</v>
      </c>
      <c r="AS296" s="26">
        <f>SUM('percentile 95'!AS296,'percentile 5'!AS296)</f>
        <v>0</v>
      </c>
      <c r="AT296" s="26">
        <f>SUM('percentile 95'!AT296,'percentile 5'!AT296)</f>
        <v>0</v>
      </c>
      <c r="AU296" s="26">
        <f>SUM('percentile 95'!AU296,'percentile 5'!AU296)</f>
        <v>3.8805028647489634</v>
      </c>
      <c r="AV296" s="26">
        <f>SUM('percentile 95'!AV296,'percentile 5'!AV296)</f>
        <v>0</v>
      </c>
      <c r="AW296" s="26">
        <f>SUM('percentile 95'!AW296,'percentile 5'!AW296)</f>
        <v>0</v>
      </c>
      <c r="AX296" s="26">
        <f>SUM('percentile 95'!AX296,'percentile 5'!AX296)</f>
        <v>0</v>
      </c>
      <c r="AY296" s="26">
        <f>SUM('percentile 95'!AY296,'percentile 5'!AY296)</f>
        <v>49.644237038425501</v>
      </c>
      <c r="AZ296" s="26">
        <f>SUM('percentile 95'!AZ296,'percentile 5'!AZ296)</f>
        <v>0</v>
      </c>
      <c r="BA296" s="26">
        <f>SUM('percentile 95'!BA296,'percentile 5'!BA296)</f>
        <v>0</v>
      </c>
      <c r="BB296" s="26">
        <f>SUM('percentile 95'!BB296,'percentile 5'!BB296)</f>
        <v>0</v>
      </c>
      <c r="BC296" s="26">
        <f>SUM('percentile 95'!BC296,'percentile 5'!BC296)</f>
        <v>0.43449612754043804</v>
      </c>
      <c r="BD296" s="26">
        <f>SUM('percentile 95'!BD296,'percentile 5'!BD296)</f>
        <v>287.98316563155043</v>
      </c>
      <c r="BE296" s="26">
        <f>SUM('percentile 95'!BE296,'percentile 5'!BE296)</f>
        <v>0</v>
      </c>
      <c r="BF296" s="26">
        <f>SUM('percentile 95'!BF296,'percentile 5'!BF296)</f>
        <v>0</v>
      </c>
      <c r="BG296" s="26">
        <f>SUM('percentile 95'!BG296,'percentile 5'!BG296)</f>
        <v>0</v>
      </c>
      <c r="BH296" s="26">
        <f>SUM('percentile 95'!BH296,'percentile 5'!BH296)</f>
        <v>2.6051152251479821</v>
      </c>
      <c r="BI296" s="26">
        <f>SUM('percentile 95'!BI296,'percentile 5'!BI296)</f>
        <v>0</v>
      </c>
      <c r="BJ296" s="26">
        <f>SUM('percentile 95'!BJ296,'percentile 5'!BJ296)</f>
        <v>0</v>
      </c>
      <c r="BK296" s="26">
        <f>SUM('percentile 95'!BK296,'percentile 5'!BK296)</f>
        <v>32.276861015423044</v>
      </c>
      <c r="BL296" s="26">
        <f>SUM('percentile 95'!BL296,'percentile 5'!BL296)</f>
        <v>0</v>
      </c>
      <c r="BM296" s="26">
        <f>SUM('percentile 95'!BM296,'percentile 5'!BM296)</f>
        <v>0</v>
      </c>
      <c r="BN296" s="26">
        <f>SUM('percentile 95'!BN296,'percentile 5'!BN296)</f>
        <v>0</v>
      </c>
      <c r="BO296" s="26">
        <f>SUM('percentile 95'!BO296,'percentile 5'!BO296)</f>
        <v>0</v>
      </c>
      <c r="BP296" s="26">
        <f>SUM('percentile 95'!BP296,'percentile 5'!BP296)</f>
        <v>41.913460946244619</v>
      </c>
      <c r="BQ296" s="26">
        <f>SUM('percentile 95'!BQ296,'percentile 5'!BQ296)</f>
        <v>0</v>
      </c>
      <c r="BR296" s="26">
        <f>SUM('percentile 95'!BR296,'percentile 5'!BR296)</f>
        <v>0</v>
      </c>
      <c r="BS296" s="26">
        <f>SUM('percentile 95'!BS296,'percentile 5'!BS296)</f>
        <v>0</v>
      </c>
      <c r="BT296" s="26">
        <f>SUM('percentile 95'!BT296,'percentile 5'!BT296)</f>
        <v>0</v>
      </c>
      <c r="BU296" s="26">
        <f>SUM('percentile 95'!BU296,'percentile 5'!BU296)</f>
        <v>0</v>
      </c>
      <c r="BV296" s="26">
        <f>SUM('percentile 95'!BV296,'percentile 5'!BV296)</f>
        <v>0</v>
      </c>
      <c r="BW296" s="26">
        <f>SUM('percentile 95'!BW296,'percentile 5'!BW296)</f>
        <v>483.92958709307817</v>
      </c>
      <c r="BX296" s="26">
        <f>SUM('percentile 95'!BX296,'percentile 5'!BX296)</f>
        <v>0</v>
      </c>
      <c r="BY296" s="26">
        <f>SUM('percentile 95'!BY296,'percentile 5'!BY296)</f>
        <v>6.9651075508462459E-2</v>
      </c>
      <c r="BZ296" s="26">
        <f>SUM('percentile 95'!BZ296,'percentile 5'!BZ296)</f>
        <v>0</v>
      </c>
      <c r="CA296" s="26">
        <f>SUM('percentile 95'!CA296,'percentile 5'!CA296)</f>
        <v>0</v>
      </c>
      <c r="CB296" s="26">
        <f>SUM('percentile 95'!CB296,'percentile 5'!CB296)</f>
        <v>0</v>
      </c>
      <c r="CC296" s="26">
        <f>SUM('percentile 95'!CC296,'percentile 5'!CC296)</f>
        <v>0</v>
      </c>
      <c r="CD296" s="26">
        <f>SUM('percentile 95'!CD296,'percentile 5'!CD296)</f>
        <v>0</v>
      </c>
    </row>
    <row r="297" spans="1:82" ht="12.75" customHeight="1" x14ac:dyDescent="0.3">
      <c r="A297" s="1" t="s">
        <v>674</v>
      </c>
      <c r="B297" s="1" t="s">
        <v>677</v>
      </c>
      <c r="C297" s="26">
        <f>SUM('percentile 95'!C297,'percentile 5'!C297)</f>
        <v>0</v>
      </c>
      <c r="D297" s="26">
        <f>SUM('percentile 95'!D297,'percentile 5'!D297)</f>
        <v>0</v>
      </c>
      <c r="E297" s="26">
        <f>SUM('percentile 95'!E297,'percentile 5'!E297)</f>
        <v>0</v>
      </c>
      <c r="F297" s="26">
        <f>SUM('percentile 95'!F297,'percentile 5'!F297)</f>
        <v>0</v>
      </c>
      <c r="G297" s="26">
        <f>SUM('percentile 95'!G297,'percentile 5'!G297)</f>
        <v>0</v>
      </c>
      <c r="H297" s="26">
        <f>SUM('percentile 95'!H297,'percentile 5'!H297)</f>
        <v>0</v>
      </c>
      <c r="I297" s="26">
        <f>SUM('percentile 95'!I297,'percentile 5'!I297)</f>
        <v>0</v>
      </c>
      <c r="J297" s="26">
        <f>SUM('percentile 95'!J297,'percentile 5'!J297)</f>
        <v>0</v>
      </c>
      <c r="K297" s="26">
        <f>SUM('percentile 95'!K297,'percentile 5'!K297)</f>
        <v>0</v>
      </c>
      <c r="L297" s="26">
        <f>SUM('percentile 95'!L297,'percentile 5'!L297)</f>
        <v>0</v>
      </c>
      <c r="M297" s="26">
        <f>SUM('percentile 95'!M297,'percentile 5'!M297)</f>
        <v>0</v>
      </c>
      <c r="N297" s="26">
        <f>SUM('percentile 95'!N297,'percentile 5'!N297)</f>
        <v>0</v>
      </c>
      <c r="O297" s="26">
        <f>SUM('percentile 95'!O297,'percentile 5'!O297)</f>
        <v>0</v>
      </c>
      <c r="P297" s="26">
        <f>SUM('percentile 95'!P297,'percentile 5'!P297)</f>
        <v>0</v>
      </c>
      <c r="Q297" s="26">
        <f>SUM('percentile 95'!Q297,'percentile 5'!Q297)</f>
        <v>0</v>
      </c>
      <c r="R297" s="26">
        <f>SUM('percentile 95'!R297,'percentile 5'!R297)</f>
        <v>0</v>
      </c>
      <c r="S297" s="26">
        <f>SUM('percentile 95'!S297,'percentile 5'!S297)</f>
        <v>0</v>
      </c>
      <c r="T297" s="26">
        <f>SUM('percentile 95'!T297,'percentile 5'!T297)</f>
        <v>0</v>
      </c>
      <c r="U297" s="26">
        <f>SUM('percentile 95'!U297,'percentile 5'!U297)</f>
        <v>0</v>
      </c>
      <c r="V297" s="26">
        <f>SUM('percentile 95'!V297,'percentile 5'!V297)</f>
        <v>0</v>
      </c>
      <c r="W297" s="26">
        <f>SUM('percentile 95'!W297,'percentile 5'!W297)</f>
        <v>466.7312174775293</v>
      </c>
      <c r="X297" s="26">
        <f>SUM('percentile 95'!X297,'percentile 5'!X297)</f>
        <v>0</v>
      </c>
      <c r="Y297" s="26">
        <f>SUM('percentile 95'!Y297,'percentile 5'!Y297)</f>
        <v>0</v>
      </c>
      <c r="Z297" s="26">
        <f>SUM('percentile 95'!Z297,'percentile 5'!Z297)</f>
        <v>0</v>
      </c>
      <c r="AA297" s="26">
        <f>SUM('percentile 95'!AA297,'percentile 5'!AA297)</f>
        <v>0</v>
      </c>
      <c r="AB297" s="26">
        <f>SUM('percentile 95'!AB297,'percentile 5'!AB297)</f>
        <v>1.0015321415592007</v>
      </c>
      <c r="AC297" s="26">
        <f>SUM('percentile 95'!AC297,'percentile 5'!AC297)</f>
        <v>0</v>
      </c>
      <c r="AD297" s="26">
        <f>SUM('percentile 95'!AD297,'percentile 5'!AD297)</f>
        <v>0.60846286354535606</v>
      </c>
      <c r="AE297" s="26">
        <f>SUM('percentile 95'!AE297,'percentile 5'!AE297)</f>
        <v>0.44207285869823026</v>
      </c>
      <c r="AF297" s="26">
        <f>SUM('percentile 95'!AF297,'percentile 5'!AF297)</f>
        <v>144.21449596512431</v>
      </c>
      <c r="AG297" s="26">
        <f>SUM('percentile 95'!AG297,'percentile 5'!AG297)</f>
        <v>0</v>
      </c>
      <c r="AH297" s="26">
        <f>SUM('percentile 95'!AH297,'percentile 5'!AH297)</f>
        <v>0</v>
      </c>
      <c r="AI297" s="26">
        <f>SUM('percentile 95'!AI297,'percentile 5'!AI297)</f>
        <v>0</v>
      </c>
      <c r="AJ297" s="26">
        <f>SUM('percentile 95'!AJ297,'percentile 5'!AJ297)</f>
        <v>0</v>
      </c>
      <c r="AK297" s="26">
        <f>SUM('percentile 95'!AK297,'percentile 5'!AK297)</f>
        <v>0</v>
      </c>
      <c r="AL297" s="26">
        <f>SUM('percentile 95'!AL297,'percentile 5'!AL297)</f>
        <v>0</v>
      </c>
      <c r="AM297" s="26">
        <f>SUM('percentile 95'!AM297,'percentile 5'!AM297)</f>
        <v>0</v>
      </c>
      <c r="AN297" s="26">
        <f>SUM('percentile 95'!AN297,'percentile 5'!AN297)</f>
        <v>0</v>
      </c>
      <c r="AO297" s="26">
        <f>SUM('percentile 95'!AO297,'percentile 5'!AO297)</f>
        <v>0</v>
      </c>
      <c r="AP297" s="26">
        <f>SUM('percentile 95'!AP297,'percentile 5'!AP297)</f>
        <v>0</v>
      </c>
      <c r="AQ297" s="26">
        <f>SUM('percentile 95'!AQ297,'percentile 5'!AQ297)</f>
        <v>0</v>
      </c>
      <c r="AR297" s="26">
        <f>SUM('percentile 95'!AR297,'percentile 5'!AR297)</f>
        <v>0</v>
      </c>
      <c r="AS297" s="26">
        <f>SUM('percentile 95'!AS297,'percentile 5'!AS297)</f>
        <v>0</v>
      </c>
      <c r="AT297" s="26">
        <f>SUM('percentile 95'!AT297,'percentile 5'!AT297)</f>
        <v>0</v>
      </c>
      <c r="AU297" s="26">
        <f>SUM('percentile 95'!AU297,'percentile 5'!AU297)</f>
        <v>0</v>
      </c>
      <c r="AV297" s="26">
        <f>SUM('percentile 95'!AV297,'percentile 5'!AV297)</f>
        <v>0</v>
      </c>
      <c r="AW297" s="26">
        <f>SUM('percentile 95'!AW297,'percentile 5'!AW297)</f>
        <v>0</v>
      </c>
      <c r="AX297" s="26">
        <f>SUM('percentile 95'!AX297,'percentile 5'!AX297)</f>
        <v>0</v>
      </c>
      <c r="AY297" s="26">
        <f>SUM('percentile 95'!AY297,'percentile 5'!AY297)</f>
        <v>0</v>
      </c>
      <c r="AZ297" s="26">
        <f>SUM('percentile 95'!AZ297,'percentile 5'!AZ297)</f>
        <v>0</v>
      </c>
      <c r="BA297" s="26">
        <f>SUM('percentile 95'!BA297,'percentile 5'!BA297)</f>
        <v>0</v>
      </c>
      <c r="BB297" s="26">
        <f>SUM('percentile 95'!BB297,'percentile 5'!BB297)</f>
        <v>0</v>
      </c>
      <c r="BC297" s="26">
        <f>SUM('percentile 95'!BC297,'percentile 5'!BC297)</f>
        <v>1.8111421960123337</v>
      </c>
      <c r="BD297" s="26">
        <f>SUM('percentile 95'!BD297,'percentile 5'!BD297)</f>
        <v>0</v>
      </c>
      <c r="BE297" s="26">
        <f>SUM('percentile 95'!BE297,'percentile 5'!BE297)</f>
        <v>0</v>
      </c>
      <c r="BF297" s="26">
        <f>SUM('percentile 95'!BF297,'percentile 5'!BF297)</f>
        <v>0</v>
      </c>
      <c r="BG297" s="26">
        <f>SUM('percentile 95'!BG297,'percentile 5'!BG297)</f>
        <v>0</v>
      </c>
      <c r="BH297" s="26">
        <f>SUM('percentile 95'!BH297,'percentile 5'!BH297)</f>
        <v>0</v>
      </c>
      <c r="BI297" s="26">
        <f>SUM('percentile 95'!BI297,'percentile 5'!BI297)</f>
        <v>0</v>
      </c>
      <c r="BJ297" s="26">
        <f>SUM('percentile 95'!BJ297,'percentile 5'!BJ297)</f>
        <v>0</v>
      </c>
      <c r="BK297" s="26">
        <f>SUM('percentile 95'!BK297,'percentile 5'!BK297)</f>
        <v>0</v>
      </c>
      <c r="BL297" s="26">
        <f>SUM('percentile 95'!BL297,'percentile 5'!BL297)</f>
        <v>0</v>
      </c>
      <c r="BM297" s="26">
        <f>SUM('percentile 95'!BM297,'percentile 5'!BM297)</f>
        <v>0</v>
      </c>
      <c r="BN297" s="26">
        <f>SUM('percentile 95'!BN297,'percentile 5'!BN297)</f>
        <v>0</v>
      </c>
      <c r="BO297" s="26">
        <f>SUM('percentile 95'!BO297,'percentile 5'!BO297)</f>
        <v>66.432559650152029</v>
      </c>
      <c r="BP297" s="26">
        <f>SUM('percentile 95'!BP297,'percentile 5'!BP297)</f>
        <v>17.242445732148621</v>
      </c>
      <c r="BQ297" s="26">
        <f>SUM('percentile 95'!BQ297,'percentile 5'!BQ297)</f>
        <v>0.12066707843369495</v>
      </c>
      <c r="BR297" s="26">
        <f>SUM('percentile 95'!BR297,'percentile 5'!BR297)</f>
        <v>0</v>
      </c>
      <c r="BS297" s="26">
        <f>SUM('percentile 95'!BS297,'percentile 5'!BS297)</f>
        <v>0</v>
      </c>
      <c r="BT297" s="26">
        <f>SUM('percentile 95'!BT297,'percentile 5'!BT297)</f>
        <v>2.4334814130184004</v>
      </c>
      <c r="BU297" s="26">
        <f>SUM('percentile 95'!BU297,'percentile 5'!BU297)</f>
        <v>1.050535722243586</v>
      </c>
      <c r="BV297" s="26">
        <f>SUM('percentile 95'!BV297,'percentile 5'!BV297)</f>
        <v>144.21449596512431</v>
      </c>
      <c r="BW297" s="26">
        <f>SUM('percentile 95'!BW297,'percentile 5'!BW297)</f>
        <v>0</v>
      </c>
      <c r="BX297" s="26">
        <f>SUM('percentile 95'!BX297,'percentile 5'!BX297)</f>
        <v>0</v>
      </c>
      <c r="BY297" s="26">
        <f>SUM('percentile 95'!BY297,'percentile 5'!BY297)</f>
        <v>0</v>
      </c>
      <c r="BZ297" s="26">
        <f>SUM('percentile 95'!BZ297,'percentile 5'!BZ297)</f>
        <v>0</v>
      </c>
      <c r="CA297" s="26">
        <f>SUM('percentile 95'!CA297,'percentile 5'!CA297)</f>
        <v>0</v>
      </c>
      <c r="CB297" s="26">
        <f>SUM('percentile 95'!CB297,'percentile 5'!CB297)</f>
        <v>63.095733692578733</v>
      </c>
      <c r="CC297" s="26">
        <f>SUM('percentile 95'!CC297,'percentile 5'!CC297)</f>
        <v>31.967122736763475</v>
      </c>
      <c r="CD297" s="26">
        <f>SUM('percentile 95'!CD297,'percentile 5'!CD297)</f>
        <v>0</v>
      </c>
    </row>
    <row r="298" spans="1:82" ht="12.75" customHeight="1" x14ac:dyDescent="0.3">
      <c r="A298" s="1" t="s">
        <v>674</v>
      </c>
      <c r="B298" s="1" t="s">
        <v>679</v>
      </c>
      <c r="C298" s="26">
        <f>SUM('percentile 95'!C298,'percentile 5'!C298)</f>
        <v>0</v>
      </c>
      <c r="D298" s="26">
        <f>SUM('percentile 95'!D298,'percentile 5'!D298)</f>
        <v>0</v>
      </c>
      <c r="E298" s="26">
        <f>SUM('percentile 95'!E298,'percentile 5'!E298)</f>
        <v>0</v>
      </c>
      <c r="F298" s="26">
        <f>SUM('percentile 95'!F298,'percentile 5'!F298)</f>
        <v>0</v>
      </c>
      <c r="G298" s="26">
        <f>SUM('percentile 95'!G298,'percentile 5'!G298)</f>
        <v>0</v>
      </c>
      <c r="H298" s="26">
        <f>SUM('percentile 95'!H298,'percentile 5'!H298)</f>
        <v>0</v>
      </c>
      <c r="I298" s="26">
        <f>SUM('percentile 95'!I298,'percentile 5'!I298)</f>
        <v>0</v>
      </c>
      <c r="J298" s="26">
        <f>SUM('percentile 95'!J298,'percentile 5'!J298)</f>
        <v>84.263472755509127</v>
      </c>
      <c r="K298" s="26">
        <f>SUM('percentile 95'!K298,'percentile 5'!K298)</f>
        <v>0</v>
      </c>
      <c r="L298" s="26">
        <f>SUM('percentile 95'!L298,'percentile 5'!L298)</f>
        <v>0</v>
      </c>
      <c r="M298" s="26">
        <f>SUM('percentile 95'!M298,'percentile 5'!M298)</f>
        <v>0</v>
      </c>
      <c r="N298" s="26">
        <f>SUM('percentile 95'!N298,'percentile 5'!N298)</f>
        <v>0</v>
      </c>
      <c r="O298" s="26">
        <f>SUM('percentile 95'!O298,'percentile 5'!O298)</f>
        <v>0</v>
      </c>
      <c r="P298" s="26">
        <f>SUM('percentile 95'!P298,'percentile 5'!P298)</f>
        <v>157.29505080038874</v>
      </c>
      <c r="Q298" s="26">
        <f>SUM('percentile 95'!Q298,'percentile 5'!Q298)</f>
        <v>2.2042370577741447E-2</v>
      </c>
      <c r="R298" s="26">
        <f>SUM('percentile 95'!R298,'percentile 5'!R298)</f>
        <v>0.14002030242483685</v>
      </c>
      <c r="S298" s="26">
        <f>SUM('percentile 95'!S298,'percentile 5'!S298)</f>
        <v>5.9496761543066629E-2</v>
      </c>
      <c r="T298" s="26">
        <f>SUM('percentile 95'!T298,'percentile 5'!T298)</f>
        <v>0</v>
      </c>
      <c r="U298" s="26">
        <f>SUM('percentile 95'!U298,'percentile 5'!U298)</f>
        <v>0</v>
      </c>
      <c r="V298" s="26">
        <f>SUM('percentile 95'!V298,'percentile 5'!V298)</f>
        <v>0</v>
      </c>
      <c r="W298" s="26">
        <f>SUM('percentile 95'!W298,'percentile 5'!W298)</f>
        <v>0</v>
      </c>
      <c r="X298" s="26">
        <f>SUM('percentile 95'!X298,'percentile 5'!X298)</f>
        <v>0</v>
      </c>
      <c r="Y298" s="26">
        <f>SUM('percentile 95'!Y298,'percentile 5'!Y298)</f>
        <v>0</v>
      </c>
      <c r="Z298" s="26">
        <f>SUM('percentile 95'!Z298,'percentile 5'!Z298)</f>
        <v>0</v>
      </c>
      <c r="AA298" s="26">
        <f>SUM('percentile 95'!AA298,'percentile 5'!AA298)</f>
        <v>0</v>
      </c>
      <c r="AB298" s="26">
        <f>SUM('percentile 95'!AB298,'percentile 5'!AB298)</f>
        <v>0</v>
      </c>
      <c r="AC298" s="26">
        <f>SUM('percentile 95'!AC298,'percentile 5'!AC298)</f>
        <v>1.8580264922863294</v>
      </c>
      <c r="AD298" s="26">
        <f>SUM('percentile 95'!AD298,'percentile 5'!AD298)</f>
        <v>0</v>
      </c>
      <c r="AE298" s="26">
        <f>SUM('percentile 95'!AE298,'percentile 5'!AE298)</f>
        <v>0</v>
      </c>
      <c r="AF298" s="26">
        <f>SUM('percentile 95'!AF298,'percentile 5'!AF298)</f>
        <v>0</v>
      </c>
      <c r="AG298" s="26">
        <f>SUM('percentile 95'!AG298,'percentile 5'!AG298)</f>
        <v>0</v>
      </c>
      <c r="AH298" s="26">
        <f>SUM('percentile 95'!AH298,'percentile 5'!AH298)</f>
        <v>0</v>
      </c>
      <c r="AI298" s="26">
        <f>SUM('percentile 95'!AI298,'percentile 5'!AI298)</f>
        <v>0</v>
      </c>
      <c r="AJ298" s="26">
        <f>SUM('percentile 95'!AJ298,'percentile 5'!AJ298)</f>
        <v>0</v>
      </c>
      <c r="AK298" s="26">
        <f>SUM('percentile 95'!AK298,'percentile 5'!AK298)</f>
        <v>0</v>
      </c>
      <c r="AL298" s="26">
        <f>SUM('percentile 95'!AL298,'percentile 5'!AL298)</f>
        <v>0</v>
      </c>
      <c r="AM298" s="26">
        <f>SUM('percentile 95'!AM298,'percentile 5'!AM298)</f>
        <v>0</v>
      </c>
      <c r="AN298" s="26">
        <f>SUM('percentile 95'!AN298,'percentile 5'!AN298)</f>
        <v>0</v>
      </c>
      <c r="AO298" s="26">
        <f>SUM('percentile 95'!AO298,'percentile 5'!AO298)</f>
        <v>157.57547565262928</v>
      </c>
      <c r="AP298" s="26">
        <f>SUM('percentile 95'!AP298,'percentile 5'!AP298)</f>
        <v>0</v>
      </c>
      <c r="AQ298" s="26">
        <f>SUM('percentile 95'!AQ298,'percentile 5'!AQ298)</f>
        <v>0</v>
      </c>
      <c r="AR298" s="26">
        <f>SUM('percentile 95'!AR298,'percentile 5'!AR298)</f>
        <v>86.483396128162141</v>
      </c>
      <c r="AS298" s="26">
        <f>SUM('percentile 95'!AS298,'percentile 5'!AS298)</f>
        <v>0.75867013006700168</v>
      </c>
      <c r="AT298" s="26">
        <f>SUM('percentile 95'!AT298,'percentile 5'!AT298)</f>
        <v>0</v>
      </c>
      <c r="AU298" s="26">
        <f>SUM('percentile 95'!AU298,'percentile 5'!AU298)</f>
        <v>0</v>
      </c>
      <c r="AV298" s="26">
        <f>SUM('percentile 95'!AV298,'percentile 5'!AV298)</f>
        <v>0</v>
      </c>
      <c r="AW298" s="26">
        <f>SUM('percentile 95'!AW298,'percentile 5'!AW298)</f>
        <v>0</v>
      </c>
      <c r="AX298" s="26">
        <f>SUM('percentile 95'!AX298,'percentile 5'!AX298)</f>
        <v>0</v>
      </c>
      <c r="AY298" s="26">
        <f>SUM('percentile 95'!AY298,'percentile 5'!AY298)</f>
        <v>0</v>
      </c>
      <c r="AZ298" s="26">
        <f>SUM('percentile 95'!AZ298,'percentile 5'!AZ298)</f>
        <v>0</v>
      </c>
      <c r="BA298" s="26">
        <f>SUM('percentile 95'!BA298,'percentile 5'!BA298)</f>
        <v>0</v>
      </c>
      <c r="BB298" s="26">
        <f>SUM('percentile 95'!BB298,'percentile 5'!BB298)</f>
        <v>0</v>
      </c>
      <c r="BC298" s="26">
        <f>SUM('percentile 95'!BC298,'percentile 5'!BC298)</f>
        <v>0</v>
      </c>
      <c r="BD298" s="26">
        <f>SUM('percentile 95'!BD298,'percentile 5'!BD298)</f>
        <v>0</v>
      </c>
      <c r="BE298" s="26">
        <f>SUM('percentile 95'!BE298,'percentile 5'!BE298)</f>
        <v>0</v>
      </c>
      <c r="BF298" s="26">
        <f>SUM('percentile 95'!BF298,'percentile 5'!BF298)</f>
        <v>0</v>
      </c>
      <c r="BG298" s="26">
        <f>SUM('percentile 95'!BG298,'percentile 5'!BG298)</f>
        <v>0</v>
      </c>
      <c r="BH298" s="26">
        <f>SUM('percentile 95'!BH298,'percentile 5'!BH298)</f>
        <v>0</v>
      </c>
      <c r="BI298" s="26">
        <f>SUM('percentile 95'!BI298,'percentile 5'!BI298)</f>
        <v>0</v>
      </c>
      <c r="BJ298" s="26">
        <f>SUM('percentile 95'!BJ298,'percentile 5'!BJ298)</f>
        <v>0</v>
      </c>
      <c r="BK298" s="26">
        <f>SUM('percentile 95'!BK298,'percentile 5'!BK298)</f>
        <v>0</v>
      </c>
      <c r="BL298" s="26">
        <f>SUM('percentile 95'!BL298,'percentile 5'!BL298)</f>
        <v>0.28042485224053187</v>
      </c>
      <c r="BM298" s="26">
        <f>SUM('percentile 95'!BM298,'percentile 5'!BM298)</f>
        <v>0</v>
      </c>
      <c r="BN298" s="26">
        <f>SUM('percentile 95'!BN298,'percentile 5'!BN298)</f>
        <v>0</v>
      </c>
      <c r="BO298" s="26">
        <f>SUM('percentile 95'!BO298,'percentile 5'!BO298)</f>
        <v>0</v>
      </c>
      <c r="BP298" s="26">
        <f>SUM('percentile 95'!BP298,'percentile 5'!BP298)</f>
        <v>0</v>
      </c>
      <c r="BQ298" s="26">
        <f>SUM('percentile 95'!BQ298,'percentile 5'!BQ298)</f>
        <v>0</v>
      </c>
      <c r="BR298" s="26">
        <f>SUM('percentile 95'!BR298,'percentile 5'!BR298)</f>
        <v>0.21752094209945247</v>
      </c>
      <c r="BS298" s="26">
        <f>SUM('percentile 95'!BS298,'percentile 5'!BS298)</f>
        <v>0</v>
      </c>
      <c r="BT298" s="26">
        <f>SUM('percentile 95'!BT298,'percentile 5'!BT298)</f>
        <v>0</v>
      </c>
      <c r="BU298" s="26">
        <f>SUM('percentile 95'!BU298,'percentile 5'!BU298)</f>
        <v>0</v>
      </c>
      <c r="BV298" s="26">
        <f>SUM('percentile 95'!BV298,'percentile 5'!BV298)</f>
        <v>0</v>
      </c>
      <c r="BW298" s="26">
        <f>SUM('percentile 95'!BW298,'percentile 5'!BW298)</f>
        <v>0</v>
      </c>
      <c r="BX298" s="26">
        <f>SUM('percentile 95'!BX298,'percentile 5'!BX298)</f>
        <v>0</v>
      </c>
      <c r="BY298" s="26">
        <f>SUM('percentile 95'!BY298,'percentile 5'!BY298)</f>
        <v>0</v>
      </c>
      <c r="BZ298" s="26">
        <f>SUM('percentile 95'!BZ298,'percentile 5'!BZ298)</f>
        <v>0</v>
      </c>
      <c r="CA298" s="26">
        <f>SUM('percentile 95'!CA298,'percentile 5'!CA298)</f>
        <v>0</v>
      </c>
      <c r="CB298" s="26">
        <f>SUM('percentile 95'!CB298,'percentile 5'!CB298)</f>
        <v>0</v>
      </c>
      <c r="CC298" s="26">
        <f>SUM('percentile 95'!CC298,'percentile 5'!CC298)</f>
        <v>0</v>
      </c>
      <c r="CD298" s="26">
        <f>SUM('percentile 95'!CD298,'percentile 5'!CD298)</f>
        <v>0</v>
      </c>
    </row>
    <row r="299" spans="1:82" ht="12.75" customHeight="1" x14ac:dyDescent="0.3">
      <c r="A299" s="1" t="s">
        <v>674</v>
      </c>
      <c r="B299" s="1" t="s">
        <v>681</v>
      </c>
      <c r="C299" s="26">
        <f>SUM('percentile 95'!C299,'percentile 5'!C299)</f>
        <v>0</v>
      </c>
      <c r="D299" s="26">
        <f>SUM('percentile 95'!D299,'percentile 5'!D299)</f>
        <v>0</v>
      </c>
      <c r="E299" s="26">
        <f>SUM('percentile 95'!E299,'percentile 5'!E299)</f>
        <v>0</v>
      </c>
      <c r="F299" s="26">
        <f>SUM('percentile 95'!F299,'percentile 5'!F299)</f>
        <v>0</v>
      </c>
      <c r="G299" s="26">
        <f>SUM('percentile 95'!G299,'percentile 5'!G299)</f>
        <v>0</v>
      </c>
      <c r="H299" s="26">
        <f>SUM('percentile 95'!H299,'percentile 5'!H299)</f>
        <v>0</v>
      </c>
      <c r="I299" s="26">
        <f>SUM('percentile 95'!I299,'percentile 5'!I299)</f>
        <v>0</v>
      </c>
      <c r="J299" s="26">
        <f>SUM('percentile 95'!J299,'percentile 5'!J299)</f>
        <v>0</v>
      </c>
      <c r="K299" s="26">
        <f>SUM('percentile 95'!K299,'percentile 5'!K299)</f>
        <v>0</v>
      </c>
      <c r="L299" s="26">
        <f>SUM('percentile 95'!L299,'percentile 5'!L299)</f>
        <v>0</v>
      </c>
      <c r="M299" s="26">
        <f>SUM('percentile 95'!M299,'percentile 5'!M299)</f>
        <v>0</v>
      </c>
      <c r="N299" s="26">
        <f>SUM('percentile 95'!N299,'percentile 5'!N299)</f>
        <v>0</v>
      </c>
      <c r="O299" s="26">
        <f>SUM('percentile 95'!O299,'percentile 5'!O299)</f>
        <v>0</v>
      </c>
      <c r="P299" s="26">
        <f>SUM('percentile 95'!P299,'percentile 5'!P299)</f>
        <v>0</v>
      </c>
      <c r="Q299" s="26">
        <f>SUM('percentile 95'!Q299,'percentile 5'!Q299)</f>
        <v>0</v>
      </c>
      <c r="R299" s="26">
        <f>SUM('percentile 95'!R299,'percentile 5'!R299)</f>
        <v>0</v>
      </c>
      <c r="S299" s="26">
        <f>SUM('percentile 95'!S299,'percentile 5'!S299)</f>
        <v>0</v>
      </c>
      <c r="T299" s="26">
        <f>SUM('percentile 95'!T299,'percentile 5'!T299)</f>
        <v>0</v>
      </c>
      <c r="U299" s="26">
        <f>SUM('percentile 95'!U299,'percentile 5'!U299)</f>
        <v>0</v>
      </c>
      <c r="V299" s="26">
        <f>SUM('percentile 95'!V299,'percentile 5'!V299)</f>
        <v>0</v>
      </c>
      <c r="W299" s="26">
        <f>SUM('percentile 95'!W299,'percentile 5'!W299)</f>
        <v>0</v>
      </c>
      <c r="X299" s="26">
        <f>SUM('percentile 95'!X299,'percentile 5'!X299)</f>
        <v>0</v>
      </c>
      <c r="Y299" s="26">
        <f>SUM('percentile 95'!Y299,'percentile 5'!Y299)</f>
        <v>0</v>
      </c>
      <c r="Z299" s="26">
        <f>SUM('percentile 95'!Z299,'percentile 5'!Z299)</f>
        <v>2.2785865301574337E-2</v>
      </c>
      <c r="AA299" s="26">
        <f>SUM('percentile 95'!AA299,'percentile 5'!AA299)</f>
        <v>0</v>
      </c>
      <c r="AB299" s="26">
        <f>SUM('percentile 95'!AB299,'percentile 5'!AB299)</f>
        <v>0</v>
      </c>
      <c r="AC299" s="26">
        <f>SUM('percentile 95'!AC299,'percentile 5'!AC299)</f>
        <v>0</v>
      </c>
      <c r="AD299" s="26">
        <f>SUM('percentile 95'!AD299,'percentile 5'!AD299)</f>
        <v>0</v>
      </c>
      <c r="AE299" s="26">
        <f>SUM('percentile 95'!AE299,'percentile 5'!AE299)</f>
        <v>9.4569115842230832E-3</v>
      </c>
      <c r="AF299" s="26">
        <f>SUM('percentile 95'!AF299,'percentile 5'!AF299)</f>
        <v>0</v>
      </c>
      <c r="AG299" s="26">
        <f>SUM('percentile 95'!AG299,'percentile 5'!AG299)</f>
        <v>0</v>
      </c>
      <c r="AH299" s="26">
        <f>SUM('percentile 95'!AH299,'percentile 5'!AH299)</f>
        <v>0</v>
      </c>
      <c r="AI299" s="26">
        <f>SUM('percentile 95'!AI299,'percentile 5'!AI299)</f>
        <v>0</v>
      </c>
      <c r="AJ299" s="26">
        <f>SUM('percentile 95'!AJ299,'percentile 5'!AJ299)</f>
        <v>0</v>
      </c>
      <c r="AK299" s="26">
        <f>SUM('percentile 95'!AK299,'percentile 5'!AK299)</f>
        <v>0</v>
      </c>
      <c r="AL299" s="26">
        <f>SUM('percentile 95'!AL299,'percentile 5'!AL299)</f>
        <v>0</v>
      </c>
      <c r="AM299" s="26">
        <f>SUM('percentile 95'!AM299,'percentile 5'!AM299)</f>
        <v>0</v>
      </c>
      <c r="AN299" s="26">
        <f>SUM('percentile 95'!AN299,'percentile 5'!AN299)</f>
        <v>0</v>
      </c>
      <c r="AO299" s="26">
        <f>SUM('percentile 95'!AO299,'percentile 5'!AO299)</f>
        <v>0</v>
      </c>
      <c r="AP299" s="26">
        <f>SUM('percentile 95'!AP299,'percentile 5'!AP299)</f>
        <v>0</v>
      </c>
      <c r="AQ299" s="26">
        <f>SUM('percentile 95'!AQ299,'percentile 5'!AQ299)</f>
        <v>0</v>
      </c>
      <c r="AR299" s="26">
        <f>SUM('percentile 95'!AR299,'percentile 5'!AR299)</f>
        <v>0</v>
      </c>
      <c r="AS299" s="26">
        <f>SUM('percentile 95'!AS299,'percentile 5'!AS299)</f>
        <v>0</v>
      </c>
      <c r="AT299" s="26">
        <f>SUM('percentile 95'!AT299,'percentile 5'!AT299)</f>
        <v>0</v>
      </c>
      <c r="AU299" s="26">
        <f>SUM('percentile 95'!AU299,'percentile 5'!AU299)</f>
        <v>0</v>
      </c>
      <c r="AV299" s="26">
        <f>SUM('percentile 95'!AV299,'percentile 5'!AV299)</f>
        <v>0</v>
      </c>
      <c r="AW299" s="26">
        <f>SUM('percentile 95'!AW299,'percentile 5'!AW299)</f>
        <v>0</v>
      </c>
      <c r="AX299" s="26">
        <f>SUM('percentile 95'!AX299,'percentile 5'!AX299)</f>
        <v>0</v>
      </c>
      <c r="AY299" s="26">
        <f>SUM('percentile 95'!AY299,'percentile 5'!AY299)</f>
        <v>0</v>
      </c>
      <c r="AZ299" s="26">
        <f>SUM('percentile 95'!AZ299,'percentile 5'!AZ299)</f>
        <v>0</v>
      </c>
      <c r="BA299" s="26">
        <f>SUM('percentile 95'!BA299,'percentile 5'!BA299)</f>
        <v>0</v>
      </c>
      <c r="BB299" s="26">
        <f>SUM('percentile 95'!BB299,'percentile 5'!BB299)</f>
        <v>0</v>
      </c>
      <c r="BC299" s="26">
        <f>SUM('percentile 95'!BC299,'percentile 5'!BC299)</f>
        <v>0</v>
      </c>
      <c r="BD299" s="26">
        <f>SUM('percentile 95'!BD299,'percentile 5'!BD299)</f>
        <v>0</v>
      </c>
      <c r="BE299" s="26">
        <f>SUM('percentile 95'!BE299,'percentile 5'!BE299)</f>
        <v>0</v>
      </c>
      <c r="BF299" s="26">
        <f>SUM('percentile 95'!BF299,'percentile 5'!BF299)</f>
        <v>0</v>
      </c>
      <c r="BG299" s="26">
        <f>SUM('percentile 95'!BG299,'percentile 5'!BG299)</f>
        <v>0</v>
      </c>
      <c r="BH299" s="26">
        <f>SUM('percentile 95'!BH299,'percentile 5'!BH299)</f>
        <v>0</v>
      </c>
      <c r="BI299" s="26">
        <f>SUM('percentile 95'!BI299,'percentile 5'!BI299)</f>
        <v>0</v>
      </c>
      <c r="BJ299" s="26">
        <f>SUM('percentile 95'!BJ299,'percentile 5'!BJ299)</f>
        <v>0</v>
      </c>
      <c r="BK299" s="26">
        <f>SUM('percentile 95'!BK299,'percentile 5'!BK299)</f>
        <v>0</v>
      </c>
      <c r="BL299" s="26">
        <f>SUM('percentile 95'!BL299,'percentile 5'!BL299)</f>
        <v>0</v>
      </c>
      <c r="BM299" s="26">
        <f>SUM('percentile 95'!BM299,'percentile 5'!BM299)</f>
        <v>0</v>
      </c>
      <c r="BN299" s="26">
        <f>SUM('percentile 95'!BN299,'percentile 5'!BN299)</f>
        <v>0</v>
      </c>
      <c r="BO299" s="26">
        <f>SUM('percentile 95'!BO299,'percentile 5'!BO299)</f>
        <v>0</v>
      </c>
      <c r="BP299" s="26">
        <f>SUM('percentile 95'!BP299,'percentile 5'!BP299)</f>
        <v>0</v>
      </c>
      <c r="BQ299" s="26">
        <f>SUM('percentile 95'!BQ299,'percentile 5'!BQ299)</f>
        <v>0</v>
      </c>
      <c r="BR299" s="26">
        <f>SUM('percentile 95'!BR299,'percentile 5'!BR299)</f>
        <v>0</v>
      </c>
      <c r="BS299" s="26">
        <f>SUM('percentile 95'!BS299,'percentile 5'!BS299)</f>
        <v>8.15136773046546E-2</v>
      </c>
      <c r="BT299" s="26">
        <f>SUM('percentile 95'!BT299,'percentile 5'!BT299)</f>
        <v>0</v>
      </c>
      <c r="BU299" s="26">
        <f>SUM('percentile 95'!BU299,'percentile 5'!BU299)</f>
        <v>0</v>
      </c>
      <c r="BV299" s="26">
        <f>SUM('percentile 95'!BV299,'percentile 5'!BV299)</f>
        <v>0</v>
      </c>
      <c r="BW299" s="26">
        <f>SUM('percentile 95'!BW299,'percentile 5'!BW299)</f>
        <v>0</v>
      </c>
      <c r="BX299" s="26">
        <f>SUM('percentile 95'!BX299,'percentile 5'!BX299)</f>
        <v>0</v>
      </c>
      <c r="BY299" s="26">
        <f>SUM('percentile 95'!BY299,'percentile 5'!BY299)</f>
        <v>0</v>
      </c>
      <c r="BZ299" s="26">
        <f>SUM('percentile 95'!BZ299,'percentile 5'!BZ299)</f>
        <v>0</v>
      </c>
      <c r="CA299" s="26">
        <f>SUM('percentile 95'!CA299,'percentile 5'!CA299)</f>
        <v>0</v>
      </c>
      <c r="CB299" s="26">
        <f>SUM('percentile 95'!CB299,'percentile 5'!CB299)</f>
        <v>0</v>
      </c>
      <c r="CC299" s="26">
        <f>SUM('percentile 95'!CC299,'percentile 5'!CC299)</f>
        <v>0</v>
      </c>
      <c r="CD299" s="26">
        <f>SUM('percentile 95'!CD299,'percentile 5'!CD299)</f>
        <v>0</v>
      </c>
    </row>
    <row r="300" spans="1:82" ht="12.75" customHeight="1" x14ac:dyDescent="0.3">
      <c r="A300" s="1" t="s">
        <v>674</v>
      </c>
      <c r="B300" s="1" t="s">
        <v>683</v>
      </c>
      <c r="C300" s="26">
        <f>SUM('percentile 95'!C300,'percentile 5'!C300)</f>
        <v>0</v>
      </c>
      <c r="D300" s="26">
        <f>SUM('percentile 95'!D300,'percentile 5'!D300)</f>
        <v>0</v>
      </c>
      <c r="E300" s="26">
        <f>SUM('percentile 95'!E300,'percentile 5'!E300)</f>
        <v>0</v>
      </c>
      <c r="F300" s="26">
        <f>SUM('percentile 95'!F300,'percentile 5'!F300)</f>
        <v>0</v>
      </c>
      <c r="G300" s="26">
        <f>SUM('percentile 95'!G300,'percentile 5'!G300)</f>
        <v>544.57518789765902</v>
      </c>
      <c r="H300" s="26">
        <f>SUM('percentile 95'!H300,'percentile 5'!H300)</f>
        <v>0</v>
      </c>
      <c r="I300" s="26">
        <f>SUM('percentile 95'!I300,'percentile 5'!I300)</f>
        <v>0</v>
      </c>
      <c r="J300" s="26">
        <f>SUM('percentile 95'!J300,'percentile 5'!J300)</f>
        <v>0</v>
      </c>
      <c r="K300" s="26">
        <f>SUM('percentile 95'!K300,'percentile 5'!K300)</f>
        <v>0.49644270044959371</v>
      </c>
      <c r="L300" s="26">
        <f>SUM('percentile 95'!L300,'percentile 5'!L300)</f>
        <v>2.7859337199270269</v>
      </c>
      <c r="M300" s="26">
        <f>SUM('percentile 95'!M300,'percentile 5'!M300)</f>
        <v>8.3568612004933304E-2</v>
      </c>
      <c r="N300" s="26">
        <f>SUM('percentile 95'!N300,'percentile 5'!N300)</f>
        <v>0</v>
      </c>
      <c r="O300" s="26">
        <f>SUM('percentile 95'!O300,'percentile 5'!O300)</f>
        <v>0</v>
      </c>
      <c r="P300" s="26">
        <f>SUM('percentile 95'!P300,'percentile 5'!P300)</f>
        <v>0</v>
      </c>
      <c r="Q300" s="26">
        <f>SUM('percentile 95'!Q300,'percentile 5'!Q300)</f>
        <v>0</v>
      </c>
      <c r="R300" s="26">
        <f>SUM('percentile 95'!R300,'percentile 5'!R300)</f>
        <v>0</v>
      </c>
      <c r="S300" s="26">
        <f>SUM('percentile 95'!S300,'percentile 5'!S300)</f>
        <v>0</v>
      </c>
      <c r="T300" s="26">
        <f>SUM('percentile 95'!T300,'percentile 5'!T300)</f>
        <v>0</v>
      </c>
      <c r="U300" s="26">
        <f>SUM('percentile 95'!U300,'percentile 5'!U300)</f>
        <v>0</v>
      </c>
      <c r="V300" s="26">
        <f>SUM('percentile 95'!V300,'percentile 5'!V300)</f>
        <v>0</v>
      </c>
      <c r="W300" s="26">
        <f>SUM('percentile 95'!W300,'percentile 5'!W300)</f>
        <v>0</v>
      </c>
      <c r="X300" s="26">
        <f>SUM('percentile 95'!X300,'percentile 5'!X300)</f>
        <v>0</v>
      </c>
      <c r="Y300" s="26">
        <f>SUM('percentile 95'!Y300,'percentile 5'!Y300)</f>
        <v>0</v>
      </c>
      <c r="Z300" s="26">
        <f>SUM('percentile 95'!Z300,'percentile 5'!Z300)</f>
        <v>0</v>
      </c>
      <c r="AA300" s="26">
        <f>SUM('percentile 95'!AA300,'percentile 5'!AA300)</f>
        <v>0</v>
      </c>
      <c r="AB300" s="26">
        <f>SUM('percentile 95'!AB300,'percentile 5'!AB300)</f>
        <v>0</v>
      </c>
      <c r="AC300" s="26">
        <f>SUM('percentile 95'!AC300,'percentile 5'!AC300)</f>
        <v>0</v>
      </c>
      <c r="AD300" s="26">
        <f>SUM('percentile 95'!AD300,'percentile 5'!AD300)</f>
        <v>0</v>
      </c>
      <c r="AE300" s="26">
        <f>SUM('percentile 95'!AE300,'percentile 5'!AE300)</f>
        <v>0</v>
      </c>
      <c r="AF300" s="26">
        <f>SUM('percentile 95'!AF300,'percentile 5'!AF300)</f>
        <v>0</v>
      </c>
      <c r="AG300" s="26">
        <f>SUM('percentile 95'!AG300,'percentile 5'!AG300)</f>
        <v>0</v>
      </c>
      <c r="AH300" s="26">
        <f>SUM('percentile 95'!AH300,'percentile 5'!AH300)</f>
        <v>8.9421333827695708</v>
      </c>
      <c r="AI300" s="26">
        <f>SUM('percentile 95'!AI300,'percentile 5'!AI300)</f>
        <v>1.3866853266533685</v>
      </c>
      <c r="AJ300" s="26">
        <f>SUM('percentile 95'!AJ300,'percentile 5'!AJ300)</f>
        <v>0.13567730118545901</v>
      </c>
      <c r="AK300" s="26">
        <f>SUM('percentile 95'!AK300,'percentile 5'!AK300)</f>
        <v>0.61971089470338636</v>
      </c>
      <c r="AL300" s="26">
        <f>SUM('percentile 95'!AL300,'percentile 5'!AL300)</f>
        <v>1.8182637713619971E-3</v>
      </c>
      <c r="AM300" s="26">
        <f>SUM('percentile 95'!AM300,'percentile 5'!AM300)</f>
        <v>13328.066701894839</v>
      </c>
      <c r="AN300" s="26">
        <f>SUM('percentile 95'!AN300,'percentile 5'!AN300)</f>
        <v>6759.8271037062405</v>
      </c>
      <c r="AO300" s="26">
        <f>SUM('percentile 95'!AO300,'percentile 5'!AO300)</f>
        <v>0</v>
      </c>
      <c r="AP300" s="26">
        <f>SUM('percentile 95'!AP300,'percentile 5'!AP300)</f>
        <v>0</v>
      </c>
      <c r="AQ300" s="26">
        <f>SUM('percentile 95'!AQ300,'percentile 5'!AQ300)</f>
        <v>0</v>
      </c>
      <c r="AR300" s="26">
        <f>SUM('percentile 95'!AR300,'percentile 5'!AR300)</f>
        <v>51.305336468374058</v>
      </c>
      <c r="AS300" s="26">
        <f>SUM('percentile 95'!AS300,'percentile 5'!AS300)</f>
        <v>0</v>
      </c>
      <c r="AT300" s="26">
        <f>SUM('percentile 95'!AT300,'percentile 5'!AT300)</f>
        <v>19.851808062362867</v>
      </c>
      <c r="AU300" s="26">
        <f>SUM('percentile 95'!AU300,'percentile 5'!AU300)</f>
        <v>0</v>
      </c>
      <c r="AV300" s="26">
        <f>SUM('percentile 95'!AV300,'percentile 5'!AV300)</f>
        <v>0</v>
      </c>
      <c r="AW300" s="26">
        <f>SUM('percentile 95'!AW300,'percentile 5'!AW300)</f>
        <v>1050.927654964225</v>
      </c>
      <c r="AX300" s="26">
        <f>SUM('percentile 95'!AX300,'percentile 5'!AX300)</f>
        <v>3.4876023492586339</v>
      </c>
      <c r="AY300" s="26">
        <f>SUM('percentile 95'!AY300,'percentile 5'!AY300)</f>
        <v>0</v>
      </c>
      <c r="AZ300" s="26">
        <f>SUM('percentile 95'!AZ300,'percentile 5'!AZ300)</f>
        <v>82.784240193885779</v>
      </c>
      <c r="BA300" s="26">
        <f>SUM('percentile 95'!BA300,'percentile 5'!BA300)</f>
        <v>15.639131176637171</v>
      </c>
      <c r="BB300" s="26">
        <f>SUM('percentile 95'!BB300,'percentile 5'!BB300)</f>
        <v>5.1563399454899107E-2</v>
      </c>
      <c r="BC300" s="26">
        <f>SUM('percentile 95'!BC300,'percentile 5'!BC300)</f>
        <v>0</v>
      </c>
      <c r="BD300" s="26">
        <f>SUM('percentile 95'!BD300,'percentile 5'!BD300)</f>
        <v>0</v>
      </c>
      <c r="BE300" s="26">
        <f>SUM('percentile 95'!BE300,'percentile 5'!BE300)</f>
        <v>1580.9161859610815</v>
      </c>
      <c r="BF300" s="26">
        <f>SUM('percentile 95'!BF300,'percentile 5'!BF300)</f>
        <v>0</v>
      </c>
      <c r="BG300" s="26">
        <f>SUM('percentile 95'!BG300,'percentile 5'!BG300)</f>
        <v>0</v>
      </c>
      <c r="BH300" s="26">
        <f>SUM('percentile 95'!BH300,'percentile 5'!BH300)</f>
        <v>0</v>
      </c>
      <c r="BI300" s="26">
        <f>SUM('percentile 95'!BI300,'percentile 5'!BI300)</f>
        <v>0</v>
      </c>
      <c r="BJ300" s="26">
        <f>SUM('percentile 95'!BJ300,'percentile 5'!BJ300)</f>
        <v>58.825928405047257</v>
      </c>
      <c r="BK300" s="26">
        <f>SUM('percentile 95'!BK300,'percentile 5'!BK300)</f>
        <v>0</v>
      </c>
      <c r="BL300" s="26">
        <f>SUM('percentile 95'!BL300,'percentile 5'!BL300)</f>
        <v>0</v>
      </c>
      <c r="BM300" s="26">
        <f>SUM('percentile 95'!BM300,'percentile 5'!BM300)</f>
        <v>0</v>
      </c>
      <c r="BN300" s="26">
        <f>SUM('percentile 95'!BN300,'percentile 5'!BN300)</f>
        <v>0</v>
      </c>
      <c r="BO300" s="26">
        <f>SUM('percentile 95'!BO300,'percentile 5'!BO300)</f>
        <v>0</v>
      </c>
      <c r="BP300" s="26">
        <f>SUM('percentile 95'!BP300,'percentile 5'!BP300)</f>
        <v>0</v>
      </c>
      <c r="BQ300" s="26">
        <f>SUM('percentile 95'!BQ300,'percentile 5'!BQ300)</f>
        <v>0</v>
      </c>
      <c r="BR300" s="26">
        <f>SUM('percentile 95'!BR300,'percentile 5'!BR300)</f>
        <v>0</v>
      </c>
      <c r="BS300" s="26">
        <f>SUM('percentile 95'!BS300,'percentile 5'!BS300)</f>
        <v>0</v>
      </c>
      <c r="BT300" s="26">
        <f>SUM('percentile 95'!BT300,'percentile 5'!BT300)</f>
        <v>0</v>
      </c>
      <c r="BU300" s="26">
        <f>SUM('percentile 95'!BU300,'percentile 5'!BU300)</f>
        <v>0</v>
      </c>
      <c r="BV300" s="26">
        <f>SUM('percentile 95'!BV300,'percentile 5'!BV300)</f>
        <v>0</v>
      </c>
      <c r="BW300" s="26">
        <f>SUM('percentile 95'!BW300,'percentile 5'!BW300)</f>
        <v>12.984638619720734</v>
      </c>
      <c r="BX300" s="26">
        <f>SUM('percentile 95'!BX300,'percentile 5'!BX300)</f>
        <v>0.75720645966020739</v>
      </c>
      <c r="BY300" s="26">
        <f>SUM('percentile 95'!BY300,'percentile 5'!BY300)</f>
        <v>0</v>
      </c>
      <c r="BZ300" s="26">
        <f>SUM('percentile 95'!BZ300,'percentile 5'!BZ300)</f>
        <v>0</v>
      </c>
      <c r="CA300" s="26">
        <f>SUM('percentile 95'!CA300,'percentile 5'!CA300)</f>
        <v>0</v>
      </c>
      <c r="CB300" s="26">
        <f>SUM('percentile 95'!CB300,'percentile 5'!CB300)</f>
        <v>0</v>
      </c>
      <c r="CC300" s="26">
        <f>SUM('percentile 95'!CC300,'percentile 5'!CC300)</f>
        <v>0</v>
      </c>
      <c r="CD300" s="26">
        <f>SUM('percentile 95'!CD300,'percentile 5'!CD300)</f>
        <v>2.4584195006968925</v>
      </c>
    </row>
    <row r="301" spans="1:82" ht="12.75" customHeight="1" x14ac:dyDescent="0.3">
      <c r="A301" s="1" t="s">
        <v>674</v>
      </c>
      <c r="B301" s="1" t="s">
        <v>685</v>
      </c>
      <c r="C301" s="26">
        <f>SUM('percentile 95'!C301,'percentile 5'!C301)</f>
        <v>1.9516029212714876</v>
      </c>
      <c r="D301" s="26">
        <f>SUM('percentile 95'!D301,'percentile 5'!D301)</f>
        <v>6.289525657708559</v>
      </c>
      <c r="E301" s="26">
        <f>SUM('percentile 95'!E301,'percentile 5'!E301)</f>
        <v>13.136968144826696</v>
      </c>
      <c r="F301" s="26">
        <f>SUM('percentile 95'!F301,'percentile 5'!F301)</f>
        <v>0</v>
      </c>
      <c r="G301" s="26">
        <f>SUM('percentile 95'!G301,'percentile 5'!G301)</f>
        <v>0</v>
      </c>
      <c r="H301" s="26">
        <f>SUM('percentile 95'!H301,'percentile 5'!H301)</f>
        <v>0</v>
      </c>
      <c r="I301" s="26">
        <f>SUM('percentile 95'!I301,'percentile 5'!I301)</f>
        <v>0</v>
      </c>
      <c r="J301" s="26">
        <f>SUM('percentile 95'!J301,'percentile 5'!J301)</f>
        <v>0</v>
      </c>
      <c r="K301" s="26">
        <f>SUM('percentile 95'!K301,'percentile 5'!K301)</f>
        <v>0</v>
      </c>
      <c r="L301" s="26">
        <f>SUM('percentile 95'!L301,'percentile 5'!L301)</f>
        <v>0</v>
      </c>
      <c r="M301" s="26">
        <f>SUM('percentile 95'!M301,'percentile 5'!M301)</f>
        <v>0</v>
      </c>
      <c r="N301" s="26">
        <f>SUM('percentile 95'!N301,'percentile 5'!N301)</f>
        <v>9.3208764496440041E-2</v>
      </c>
      <c r="O301" s="26">
        <f>SUM('percentile 95'!O301,'percentile 5'!O301)</f>
        <v>0</v>
      </c>
      <c r="P301" s="26">
        <f>SUM('percentile 95'!P301,'percentile 5'!P301)</f>
        <v>0</v>
      </c>
      <c r="Q301" s="26">
        <f>SUM('percentile 95'!Q301,'percentile 5'!Q301)</f>
        <v>0</v>
      </c>
      <c r="R301" s="26">
        <f>SUM('percentile 95'!R301,'percentile 5'!R301)</f>
        <v>0</v>
      </c>
      <c r="S301" s="26">
        <f>SUM('percentile 95'!S301,'percentile 5'!S301)</f>
        <v>0</v>
      </c>
      <c r="T301" s="26">
        <f>SUM('percentile 95'!T301,'percentile 5'!T301)</f>
        <v>0</v>
      </c>
      <c r="U301" s="26">
        <f>SUM('percentile 95'!U301,'percentile 5'!U301)</f>
        <v>395.91891650125245</v>
      </c>
      <c r="V301" s="26">
        <f>SUM('percentile 95'!V301,'percentile 5'!V301)</f>
        <v>0</v>
      </c>
      <c r="W301" s="26">
        <f>SUM('percentile 95'!W301,'percentile 5'!W301)</f>
        <v>0</v>
      </c>
      <c r="X301" s="26">
        <f>SUM('percentile 95'!X301,'percentile 5'!X301)</f>
        <v>0</v>
      </c>
      <c r="Y301" s="26">
        <f>SUM('percentile 95'!Y301,'percentile 5'!Y301)</f>
        <v>1.9901086800617955</v>
      </c>
      <c r="Z301" s="26">
        <f>SUM('percentile 95'!Z301,'percentile 5'!Z301)</f>
        <v>0</v>
      </c>
      <c r="AA301" s="26">
        <f>SUM('percentile 95'!AA301,'percentile 5'!AA301)</f>
        <v>0</v>
      </c>
      <c r="AB301" s="26">
        <f>SUM('percentile 95'!AB301,'percentile 5'!AB301)</f>
        <v>0</v>
      </c>
      <c r="AC301" s="26">
        <f>SUM('percentile 95'!AC301,'percentile 5'!AC301)</f>
        <v>0</v>
      </c>
      <c r="AD301" s="26">
        <f>SUM('percentile 95'!AD301,'percentile 5'!AD301)</f>
        <v>0</v>
      </c>
      <c r="AE301" s="26">
        <f>SUM('percentile 95'!AE301,'percentile 5'!AE301)</f>
        <v>0</v>
      </c>
      <c r="AF301" s="26">
        <f>SUM('percentile 95'!AF301,'percentile 5'!AF301)</f>
        <v>0.62628874467399454</v>
      </c>
      <c r="AG301" s="26">
        <f>SUM('percentile 95'!AG301,'percentile 5'!AG301)</f>
        <v>1.0957795027066008</v>
      </c>
      <c r="AH301" s="26">
        <f>SUM('percentile 95'!AH301,'percentile 5'!AH301)</f>
        <v>0</v>
      </c>
      <c r="AI301" s="26">
        <f>SUM('percentile 95'!AI301,'percentile 5'!AI301)</f>
        <v>0</v>
      </c>
      <c r="AJ301" s="26">
        <f>SUM('percentile 95'!AJ301,'percentile 5'!AJ301)</f>
        <v>0</v>
      </c>
      <c r="AK301" s="26">
        <f>SUM('percentile 95'!AK301,'percentile 5'!AK301)</f>
        <v>0</v>
      </c>
      <c r="AL301" s="26">
        <f>SUM('percentile 95'!AL301,'percentile 5'!AL301)</f>
        <v>0</v>
      </c>
      <c r="AM301" s="26">
        <f>SUM('percentile 95'!AM301,'percentile 5'!AM301)</f>
        <v>0</v>
      </c>
      <c r="AN301" s="26">
        <f>SUM('percentile 95'!AN301,'percentile 5'!AN301)</f>
        <v>0</v>
      </c>
      <c r="AO301" s="26">
        <f>SUM('percentile 95'!AO301,'percentile 5'!AO301)</f>
        <v>0</v>
      </c>
      <c r="AP301" s="26">
        <f>SUM('percentile 95'!AP301,'percentile 5'!AP301)</f>
        <v>1728.2492110501569</v>
      </c>
      <c r="AQ301" s="26">
        <f>SUM('percentile 95'!AQ301,'percentile 5'!AQ301)</f>
        <v>23.798896558249499</v>
      </c>
      <c r="AR301" s="26">
        <f>SUM('percentile 95'!AR301,'percentile 5'!AR301)</f>
        <v>0</v>
      </c>
      <c r="AS301" s="26">
        <f>SUM('percentile 95'!AS301,'percentile 5'!AS301)</f>
        <v>0</v>
      </c>
      <c r="AT301" s="26">
        <f>SUM('percentile 95'!AT301,'percentile 5'!AT301)</f>
        <v>0</v>
      </c>
      <c r="AU301" s="26">
        <f>SUM('percentile 95'!AU301,'percentile 5'!AU301)</f>
        <v>0.16942273097483537</v>
      </c>
      <c r="AV301" s="26">
        <f>SUM('percentile 95'!AV301,'percentile 5'!AV301)</f>
        <v>21.378096723806738</v>
      </c>
      <c r="AW301" s="26">
        <f>SUM('percentile 95'!AW301,'percentile 5'!AW301)</f>
        <v>0</v>
      </c>
      <c r="AX301" s="26">
        <f>SUM('percentile 95'!AX301,'percentile 5'!AX301)</f>
        <v>0</v>
      </c>
      <c r="AY301" s="26">
        <f>SUM('percentile 95'!AY301,'percentile 5'!AY301)</f>
        <v>0</v>
      </c>
      <c r="AZ301" s="26">
        <f>SUM('percentile 95'!AZ301,'percentile 5'!AZ301)</f>
        <v>0.26389440818234311</v>
      </c>
      <c r="BA301" s="26">
        <f>SUM('percentile 95'!BA301,'percentile 5'!BA301)</f>
        <v>98.304536556394723</v>
      </c>
      <c r="BB301" s="26">
        <f>SUM('percentile 95'!BB301,'percentile 5'!BB301)</f>
        <v>0</v>
      </c>
      <c r="BC301" s="26">
        <f>SUM('percentile 95'!BC301,'percentile 5'!BC301)</f>
        <v>0</v>
      </c>
      <c r="BD301" s="26">
        <f>SUM('percentile 95'!BD301,'percentile 5'!BD301)</f>
        <v>0</v>
      </c>
      <c r="BE301" s="26">
        <f>SUM('percentile 95'!BE301,'percentile 5'!BE301)</f>
        <v>0</v>
      </c>
      <c r="BF301" s="26">
        <f>SUM('percentile 95'!BF301,'percentile 5'!BF301)</f>
        <v>0</v>
      </c>
      <c r="BG301" s="26">
        <f>SUM('percentile 95'!BG301,'percentile 5'!BG301)</f>
        <v>0</v>
      </c>
      <c r="BH301" s="26">
        <f>SUM('percentile 95'!BH301,'percentile 5'!BH301)</f>
        <v>0</v>
      </c>
      <c r="BI301" s="26">
        <f>SUM('percentile 95'!BI301,'percentile 5'!BI301)</f>
        <v>57.835237523959783</v>
      </c>
      <c r="BJ301" s="26">
        <f>SUM('percentile 95'!BJ301,'percentile 5'!BJ301)</f>
        <v>0</v>
      </c>
      <c r="BK301" s="26">
        <f>SUM('percentile 95'!BK301,'percentile 5'!BK301)</f>
        <v>0</v>
      </c>
      <c r="BL301" s="26">
        <f>SUM('percentile 95'!BL301,'percentile 5'!BL301)</f>
        <v>0</v>
      </c>
      <c r="BM301" s="26">
        <f>SUM('percentile 95'!BM301,'percentile 5'!BM301)</f>
        <v>0</v>
      </c>
      <c r="BN301" s="26">
        <f>SUM('percentile 95'!BN301,'percentile 5'!BN301)</f>
        <v>0</v>
      </c>
      <c r="BO301" s="26">
        <f>SUM('percentile 95'!BO301,'percentile 5'!BO301)</f>
        <v>0</v>
      </c>
      <c r="BP301" s="26">
        <f>SUM('percentile 95'!BP301,'percentile 5'!BP301)</f>
        <v>0</v>
      </c>
      <c r="BQ301" s="26">
        <f>SUM('percentile 95'!BQ301,'percentile 5'!BQ301)</f>
        <v>0</v>
      </c>
      <c r="BR301" s="26">
        <f>SUM('percentile 95'!BR301,'percentile 5'!BR301)</f>
        <v>0.11780225493100242</v>
      </c>
      <c r="BS301" s="26">
        <f>SUM('percentile 95'!BS301,'percentile 5'!BS301)</f>
        <v>0</v>
      </c>
      <c r="BT301" s="26">
        <f>SUM('percentile 95'!BT301,'percentile 5'!BT301)</f>
        <v>0</v>
      </c>
      <c r="BU301" s="26">
        <f>SUM('percentile 95'!BU301,'percentile 5'!BU301)</f>
        <v>0</v>
      </c>
      <c r="BV301" s="26">
        <f>SUM('percentile 95'!BV301,'percentile 5'!BV301)</f>
        <v>0.62628874467399454</v>
      </c>
      <c r="BW301" s="26">
        <f>SUM('percentile 95'!BW301,'percentile 5'!BW301)</f>
        <v>0</v>
      </c>
      <c r="BX301" s="26">
        <f>SUM('percentile 95'!BX301,'percentile 5'!BX301)</f>
        <v>0</v>
      </c>
      <c r="BY301" s="26">
        <f>SUM('percentile 95'!BY301,'percentile 5'!BY301)</f>
        <v>0</v>
      </c>
      <c r="BZ301" s="26">
        <f>SUM('percentile 95'!BZ301,'percentile 5'!BZ301)</f>
        <v>2.1658963734595673</v>
      </c>
      <c r="CA301" s="26">
        <f>SUM('percentile 95'!CA301,'percentile 5'!CA301)</f>
        <v>0.71155643296845306</v>
      </c>
      <c r="CB301" s="26">
        <f>SUM('percentile 95'!CB301,'percentile 5'!CB301)</f>
        <v>2.5085260584114111</v>
      </c>
      <c r="CC301" s="26">
        <f>SUM('percentile 95'!CC301,'percentile 5'!CC301)</f>
        <v>86.412884914208419</v>
      </c>
      <c r="CD301" s="26">
        <f>SUM('percentile 95'!CD301,'percentile 5'!CD301)</f>
        <v>0</v>
      </c>
    </row>
    <row r="302" spans="1:82" ht="12.75" customHeight="1" x14ac:dyDescent="0.3">
      <c r="A302" s="1" t="s">
        <v>674</v>
      </c>
      <c r="B302" s="1" t="s">
        <v>687</v>
      </c>
      <c r="C302" s="26">
        <f>SUM('percentile 95'!C302,'percentile 5'!C302)</f>
        <v>0</v>
      </c>
      <c r="D302" s="26">
        <f>SUM('percentile 95'!D302,'percentile 5'!D302)</f>
        <v>0</v>
      </c>
      <c r="E302" s="26">
        <f>SUM('percentile 95'!E302,'percentile 5'!E302)</f>
        <v>0</v>
      </c>
      <c r="F302" s="26">
        <f>SUM('percentile 95'!F302,'percentile 5'!F302)</f>
        <v>0</v>
      </c>
      <c r="G302" s="26">
        <f>SUM('percentile 95'!G302,'percentile 5'!G302)</f>
        <v>0</v>
      </c>
      <c r="H302" s="26">
        <f>SUM('percentile 95'!H302,'percentile 5'!H302)</f>
        <v>0</v>
      </c>
      <c r="I302" s="26">
        <f>SUM('percentile 95'!I302,'percentile 5'!I302)</f>
        <v>0</v>
      </c>
      <c r="J302" s="26">
        <f>SUM('percentile 95'!J302,'percentile 5'!J302)</f>
        <v>0</v>
      </c>
      <c r="K302" s="26">
        <f>SUM('percentile 95'!K302,'percentile 5'!K302)</f>
        <v>0</v>
      </c>
      <c r="L302" s="26">
        <f>SUM('percentile 95'!L302,'percentile 5'!L302)</f>
        <v>0</v>
      </c>
      <c r="M302" s="26">
        <f>SUM('percentile 95'!M302,'percentile 5'!M302)</f>
        <v>0</v>
      </c>
      <c r="N302" s="26">
        <f>SUM('percentile 95'!N302,'percentile 5'!N302)</f>
        <v>0</v>
      </c>
      <c r="O302" s="26">
        <f>SUM('percentile 95'!O302,'percentile 5'!O302)</f>
        <v>0</v>
      </c>
      <c r="P302" s="26">
        <f>SUM('percentile 95'!P302,'percentile 5'!P302)</f>
        <v>0</v>
      </c>
      <c r="Q302" s="26">
        <f>SUM('percentile 95'!Q302,'percentile 5'!Q302)</f>
        <v>0</v>
      </c>
      <c r="R302" s="26">
        <f>SUM('percentile 95'!R302,'percentile 5'!R302)</f>
        <v>0</v>
      </c>
      <c r="S302" s="26">
        <f>SUM('percentile 95'!S302,'percentile 5'!S302)</f>
        <v>0</v>
      </c>
      <c r="T302" s="26">
        <f>SUM('percentile 95'!T302,'percentile 5'!T302)</f>
        <v>0</v>
      </c>
      <c r="U302" s="26">
        <f>SUM('percentile 95'!U302,'percentile 5'!U302)</f>
        <v>0</v>
      </c>
      <c r="V302" s="26">
        <f>SUM('percentile 95'!V302,'percentile 5'!V302)</f>
        <v>0</v>
      </c>
      <c r="W302" s="26">
        <f>SUM('percentile 95'!W302,'percentile 5'!W302)</f>
        <v>1083.5123939521852</v>
      </c>
      <c r="X302" s="26">
        <f>SUM('percentile 95'!X302,'percentile 5'!X302)</f>
        <v>0</v>
      </c>
      <c r="Y302" s="26">
        <f>SUM('percentile 95'!Y302,'percentile 5'!Y302)</f>
        <v>0</v>
      </c>
      <c r="Z302" s="26">
        <f>SUM('percentile 95'!Z302,'percentile 5'!Z302)</f>
        <v>0</v>
      </c>
      <c r="AA302" s="26">
        <f>SUM('percentile 95'!AA302,'percentile 5'!AA302)</f>
        <v>0</v>
      </c>
      <c r="AB302" s="26">
        <f>SUM('percentile 95'!AB302,'percentile 5'!AB302)</f>
        <v>0</v>
      </c>
      <c r="AC302" s="26">
        <f>SUM('percentile 95'!AC302,'percentile 5'!AC302)</f>
        <v>0</v>
      </c>
      <c r="AD302" s="26">
        <f>SUM('percentile 95'!AD302,'percentile 5'!AD302)</f>
        <v>9.1153269929560559E-3</v>
      </c>
      <c r="AE302" s="26">
        <f>SUM('percentile 95'!AE302,'percentile 5'!AE302)</f>
        <v>0</v>
      </c>
      <c r="AF302" s="26">
        <f>SUM('percentile 95'!AF302,'percentile 5'!AF302)</f>
        <v>0</v>
      </c>
      <c r="AG302" s="26">
        <f>SUM('percentile 95'!AG302,'percentile 5'!AG302)</f>
        <v>0</v>
      </c>
      <c r="AH302" s="26">
        <f>SUM('percentile 95'!AH302,'percentile 5'!AH302)</f>
        <v>0</v>
      </c>
      <c r="AI302" s="26">
        <f>SUM('percentile 95'!AI302,'percentile 5'!AI302)</f>
        <v>0</v>
      </c>
      <c r="AJ302" s="26">
        <f>SUM('percentile 95'!AJ302,'percentile 5'!AJ302)</f>
        <v>0</v>
      </c>
      <c r="AK302" s="26">
        <f>SUM('percentile 95'!AK302,'percentile 5'!AK302)</f>
        <v>0</v>
      </c>
      <c r="AL302" s="26">
        <f>SUM('percentile 95'!AL302,'percentile 5'!AL302)</f>
        <v>0</v>
      </c>
      <c r="AM302" s="26">
        <f>SUM('percentile 95'!AM302,'percentile 5'!AM302)</f>
        <v>0</v>
      </c>
      <c r="AN302" s="26">
        <f>SUM('percentile 95'!AN302,'percentile 5'!AN302)</f>
        <v>0</v>
      </c>
      <c r="AO302" s="26">
        <f>SUM('percentile 95'!AO302,'percentile 5'!AO302)</f>
        <v>0</v>
      </c>
      <c r="AP302" s="26">
        <f>SUM('percentile 95'!AP302,'percentile 5'!AP302)</f>
        <v>0</v>
      </c>
      <c r="AQ302" s="26">
        <f>SUM('percentile 95'!AQ302,'percentile 5'!AQ302)</f>
        <v>0</v>
      </c>
      <c r="AR302" s="26">
        <f>SUM('percentile 95'!AR302,'percentile 5'!AR302)</f>
        <v>0</v>
      </c>
      <c r="AS302" s="26">
        <f>SUM('percentile 95'!AS302,'percentile 5'!AS302)</f>
        <v>0</v>
      </c>
      <c r="AT302" s="26">
        <f>SUM('percentile 95'!AT302,'percentile 5'!AT302)</f>
        <v>0</v>
      </c>
      <c r="AU302" s="26">
        <f>SUM('percentile 95'!AU302,'percentile 5'!AU302)</f>
        <v>0</v>
      </c>
      <c r="AV302" s="26">
        <f>SUM('percentile 95'!AV302,'percentile 5'!AV302)</f>
        <v>9242.1435327249001</v>
      </c>
      <c r="AW302" s="26">
        <f>SUM('percentile 95'!AW302,'percentile 5'!AW302)</f>
        <v>0</v>
      </c>
      <c r="AX302" s="26">
        <f>SUM('percentile 95'!AX302,'percentile 5'!AX302)</f>
        <v>0</v>
      </c>
      <c r="AY302" s="26">
        <f>SUM('percentile 95'!AY302,'percentile 5'!AY302)</f>
        <v>0</v>
      </c>
      <c r="AZ302" s="26">
        <f>SUM('percentile 95'!AZ302,'percentile 5'!AZ302)</f>
        <v>0</v>
      </c>
      <c r="BA302" s="26">
        <f>SUM('percentile 95'!BA302,'percentile 5'!BA302)</f>
        <v>0</v>
      </c>
      <c r="BB302" s="26">
        <f>SUM('percentile 95'!BB302,'percentile 5'!BB302)</f>
        <v>0</v>
      </c>
      <c r="BC302" s="26">
        <f>SUM('percentile 95'!BC302,'percentile 5'!BC302)</f>
        <v>0</v>
      </c>
      <c r="BD302" s="26">
        <f>SUM('percentile 95'!BD302,'percentile 5'!BD302)</f>
        <v>0</v>
      </c>
      <c r="BE302" s="26">
        <f>SUM('percentile 95'!BE302,'percentile 5'!BE302)</f>
        <v>0</v>
      </c>
      <c r="BF302" s="26">
        <f>SUM('percentile 95'!BF302,'percentile 5'!BF302)</f>
        <v>0</v>
      </c>
      <c r="BG302" s="26">
        <f>SUM('percentile 95'!BG302,'percentile 5'!BG302)</f>
        <v>0</v>
      </c>
      <c r="BH302" s="26">
        <f>SUM('percentile 95'!BH302,'percentile 5'!BH302)</f>
        <v>0</v>
      </c>
      <c r="BI302" s="26">
        <f>SUM('percentile 95'!BI302,'percentile 5'!BI302)</f>
        <v>0</v>
      </c>
      <c r="BJ302" s="26">
        <f>SUM('percentile 95'!BJ302,'percentile 5'!BJ302)</f>
        <v>0</v>
      </c>
      <c r="BK302" s="26">
        <f>SUM('percentile 95'!BK302,'percentile 5'!BK302)</f>
        <v>0</v>
      </c>
      <c r="BL302" s="26">
        <f>SUM('percentile 95'!BL302,'percentile 5'!BL302)</f>
        <v>0</v>
      </c>
      <c r="BM302" s="26">
        <f>SUM('percentile 95'!BM302,'percentile 5'!BM302)</f>
        <v>0.12978863258247031</v>
      </c>
      <c r="BN302" s="26">
        <f>SUM('percentile 95'!BN302,'percentile 5'!BN302)</f>
        <v>0</v>
      </c>
      <c r="BO302" s="26">
        <f>SUM('percentile 95'!BO302,'percentile 5'!BO302)</f>
        <v>25.0272182530362</v>
      </c>
      <c r="BP302" s="26">
        <f>SUM('percentile 95'!BP302,'percentile 5'!BP302)</f>
        <v>0</v>
      </c>
      <c r="BQ302" s="26">
        <f>SUM('percentile 95'!BQ302,'percentile 5'!BQ302)</f>
        <v>0</v>
      </c>
      <c r="BR302" s="26">
        <f>SUM('percentile 95'!BR302,'percentile 5'!BR302)</f>
        <v>0</v>
      </c>
      <c r="BS302" s="26">
        <f>SUM('percentile 95'!BS302,'percentile 5'!BS302)</f>
        <v>0</v>
      </c>
      <c r="BT302" s="26">
        <f>SUM('percentile 95'!BT302,'percentile 5'!BT302)</f>
        <v>0</v>
      </c>
      <c r="BU302" s="26">
        <f>SUM('percentile 95'!BU302,'percentile 5'!BU302)</f>
        <v>3.4739297858423029E-2</v>
      </c>
      <c r="BV302" s="26">
        <f>SUM('percentile 95'!BV302,'percentile 5'!BV302)</f>
        <v>0</v>
      </c>
      <c r="BW302" s="26">
        <f>SUM('percentile 95'!BW302,'percentile 5'!BW302)</f>
        <v>0</v>
      </c>
      <c r="BX302" s="26">
        <f>SUM('percentile 95'!BX302,'percentile 5'!BX302)</f>
        <v>0</v>
      </c>
      <c r="BY302" s="26">
        <f>SUM('percentile 95'!BY302,'percentile 5'!BY302)</f>
        <v>0</v>
      </c>
      <c r="BZ302" s="26">
        <f>SUM('percentile 95'!BZ302,'percentile 5'!BZ302)</f>
        <v>0</v>
      </c>
      <c r="CA302" s="26">
        <f>SUM('percentile 95'!CA302,'percentile 5'!CA302)</f>
        <v>3.7875909139040202E-2</v>
      </c>
      <c r="CB302" s="26">
        <f>SUM('percentile 95'!CB302,'percentile 5'!CB302)</f>
        <v>0</v>
      </c>
      <c r="CC302" s="26">
        <f>SUM('percentile 95'!CC302,'percentile 5'!CC302)</f>
        <v>0</v>
      </c>
      <c r="CD302" s="26">
        <f>SUM('percentile 95'!CD302,'percentile 5'!CD302)</f>
        <v>0</v>
      </c>
    </row>
    <row r="303" spans="1:82" ht="12.75" customHeight="1" x14ac:dyDescent="0.3">
      <c r="A303" s="1" t="s">
        <v>674</v>
      </c>
      <c r="B303" s="1" t="s">
        <v>689</v>
      </c>
      <c r="C303" s="26">
        <f>SUM('percentile 95'!C303,'percentile 5'!C303)</f>
        <v>0</v>
      </c>
      <c r="D303" s="26">
        <f>SUM('percentile 95'!D303,'percentile 5'!D303)</f>
        <v>0</v>
      </c>
      <c r="E303" s="26">
        <f>SUM('percentile 95'!E303,'percentile 5'!E303)</f>
        <v>0</v>
      </c>
      <c r="F303" s="26">
        <f>SUM('percentile 95'!F303,'percentile 5'!F303)</f>
        <v>0</v>
      </c>
      <c r="G303" s="26">
        <f>SUM('percentile 95'!G303,'percentile 5'!G303)</f>
        <v>0</v>
      </c>
      <c r="H303" s="26">
        <f>SUM('percentile 95'!H303,'percentile 5'!H303)</f>
        <v>3437.5622075037732</v>
      </c>
      <c r="I303" s="26">
        <f>SUM('percentile 95'!I303,'percentile 5'!I303)</f>
        <v>0</v>
      </c>
      <c r="J303" s="26">
        <f>SUM('percentile 95'!J303,'percentile 5'!J303)</f>
        <v>0</v>
      </c>
      <c r="K303" s="26">
        <f>SUM('percentile 95'!K303,'percentile 5'!K303)</f>
        <v>0</v>
      </c>
      <c r="L303" s="26">
        <f>SUM('percentile 95'!L303,'percentile 5'!L303)</f>
        <v>0</v>
      </c>
      <c r="M303" s="26">
        <f>SUM('percentile 95'!M303,'percentile 5'!M303)</f>
        <v>19.421606759654484</v>
      </c>
      <c r="N303" s="26">
        <f>SUM('percentile 95'!N303,'percentile 5'!N303)</f>
        <v>0</v>
      </c>
      <c r="O303" s="26">
        <f>SUM('percentile 95'!O303,'percentile 5'!O303)</f>
        <v>197.96180782177183</v>
      </c>
      <c r="P303" s="26">
        <f>SUM('percentile 95'!P303,'percentile 5'!P303)</f>
        <v>0</v>
      </c>
      <c r="Q303" s="26">
        <f>SUM('percentile 95'!Q303,'percentile 5'!Q303)</f>
        <v>0</v>
      </c>
      <c r="R303" s="26">
        <f>SUM('percentile 95'!R303,'percentile 5'!R303)</f>
        <v>0</v>
      </c>
      <c r="S303" s="26">
        <f>SUM('percentile 95'!S303,'percentile 5'!S303)</f>
        <v>0</v>
      </c>
      <c r="T303" s="26">
        <f>SUM('percentile 95'!T303,'percentile 5'!T303)</f>
        <v>0</v>
      </c>
      <c r="U303" s="26">
        <f>SUM('percentile 95'!U303,'percentile 5'!U303)</f>
        <v>1207.5164539337691</v>
      </c>
      <c r="V303" s="26">
        <f>SUM('percentile 95'!V303,'percentile 5'!V303)</f>
        <v>2219.9382381601167</v>
      </c>
      <c r="W303" s="26">
        <f>SUM('percentile 95'!W303,'percentile 5'!W303)</f>
        <v>0</v>
      </c>
      <c r="X303" s="26">
        <f>SUM('percentile 95'!X303,'percentile 5'!X303)</f>
        <v>17.245805457379035</v>
      </c>
      <c r="Y303" s="26">
        <f>SUM('percentile 95'!Y303,'percentile 5'!Y303)</f>
        <v>6.1579737889164532</v>
      </c>
      <c r="Z303" s="26">
        <f>SUM('percentile 95'!Z303,'percentile 5'!Z303)</f>
        <v>0</v>
      </c>
      <c r="AA303" s="26">
        <f>SUM('percentile 95'!AA303,'percentile 5'!AA303)</f>
        <v>0</v>
      </c>
      <c r="AB303" s="26">
        <f>SUM('percentile 95'!AB303,'percentile 5'!AB303)</f>
        <v>0</v>
      </c>
      <c r="AC303" s="26">
        <f>SUM('percentile 95'!AC303,'percentile 5'!AC303)</f>
        <v>4.1034011736614188E-2</v>
      </c>
      <c r="AD303" s="26">
        <f>SUM('percentile 95'!AD303,'percentile 5'!AD303)</f>
        <v>0</v>
      </c>
      <c r="AE303" s="26">
        <f>SUM('percentile 95'!AE303,'percentile 5'!AE303)</f>
        <v>0</v>
      </c>
      <c r="AF303" s="26">
        <f>SUM('percentile 95'!AF303,'percentile 5'!AF303)</f>
        <v>0</v>
      </c>
      <c r="AG303" s="26">
        <f>SUM('percentile 95'!AG303,'percentile 5'!AG303)</f>
        <v>0</v>
      </c>
      <c r="AH303" s="26">
        <f>SUM('percentile 95'!AH303,'percentile 5'!AH303)</f>
        <v>0</v>
      </c>
      <c r="AI303" s="26">
        <f>SUM('percentile 95'!AI303,'percentile 5'!AI303)</f>
        <v>25.512474389888713</v>
      </c>
      <c r="AJ303" s="26">
        <f>SUM('percentile 95'!AJ303,'percentile 5'!AJ303)</f>
        <v>17.591223527711161</v>
      </c>
      <c r="AK303" s="26">
        <f>SUM('percentile 95'!AK303,'percentile 5'!AK303)</f>
        <v>53.446883035231671</v>
      </c>
      <c r="AL303" s="26">
        <f>SUM('percentile 95'!AL303,'percentile 5'!AL303)</f>
        <v>0.84061150502006166</v>
      </c>
      <c r="AM303" s="26">
        <f>SUM('percentile 95'!AM303,'percentile 5'!AM303)</f>
        <v>0</v>
      </c>
      <c r="AN303" s="26">
        <f>SUM('percentile 95'!AN303,'percentile 5'!AN303)</f>
        <v>0</v>
      </c>
      <c r="AO303" s="26">
        <f>SUM('percentile 95'!AO303,'percentile 5'!AO303)</f>
        <v>0</v>
      </c>
      <c r="AP303" s="26">
        <f>SUM('percentile 95'!AP303,'percentile 5'!AP303)</f>
        <v>4174.4039713566126</v>
      </c>
      <c r="AQ303" s="26">
        <f>SUM('percentile 95'!AQ303,'percentile 5'!AQ303)</f>
        <v>0</v>
      </c>
      <c r="AR303" s="26">
        <f>SUM('percentile 95'!AR303,'percentile 5'!AR303)</f>
        <v>0</v>
      </c>
      <c r="AS303" s="26">
        <f>SUM('percentile 95'!AS303,'percentile 5'!AS303)</f>
        <v>0</v>
      </c>
      <c r="AT303" s="26">
        <f>SUM('percentile 95'!AT303,'percentile 5'!AT303)</f>
        <v>0</v>
      </c>
      <c r="AU303" s="26">
        <f>SUM('percentile 95'!AU303,'percentile 5'!AU303)</f>
        <v>0</v>
      </c>
      <c r="AV303" s="26">
        <f>SUM('percentile 95'!AV303,'percentile 5'!AV303)</f>
        <v>0</v>
      </c>
      <c r="AW303" s="26">
        <f>SUM('percentile 95'!AW303,'percentile 5'!AW303)</f>
        <v>0</v>
      </c>
      <c r="AX303" s="26">
        <f>SUM('percentile 95'!AX303,'percentile 5'!AX303)</f>
        <v>0</v>
      </c>
      <c r="AY303" s="26">
        <f>SUM('percentile 95'!AY303,'percentile 5'!AY303)</f>
        <v>197.96180782177183</v>
      </c>
      <c r="AZ303" s="26">
        <f>SUM('percentile 95'!AZ303,'percentile 5'!AZ303)</f>
        <v>0</v>
      </c>
      <c r="BA303" s="26">
        <f>SUM('percentile 95'!BA303,'percentile 5'!BA303)</f>
        <v>0</v>
      </c>
      <c r="BB303" s="26">
        <f>SUM('percentile 95'!BB303,'percentile 5'!BB303)</f>
        <v>0.759377262546303</v>
      </c>
      <c r="BC303" s="26">
        <f>SUM('percentile 95'!BC303,'percentile 5'!BC303)</f>
        <v>0</v>
      </c>
      <c r="BD303" s="26">
        <f>SUM('percentile 95'!BD303,'percentile 5'!BD303)</f>
        <v>0</v>
      </c>
      <c r="BE303" s="26">
        <f>SUM('percentile 95'!BE303,'percentile 5'!BE303)</f>
        <v>0</v>
      </c>
      <c r="BF303" s="26">
        <f>SUM('percentile 95'!BF303,'percentile 5'!BF303)</f>
        <v>0</v>
      </c>
      <c r="BG303" s="26">
        <f>SUM('percentile 95'!BG303,'percentile 5'!BG303)</f>
        <v>0</v>
      </c>
      <c r="BH303" s="26">
        <f>SUM('percentile 95'!BH303,'percentile 5'!BH303)</f>
        <v>0</v>
      </c>
      <c r="BI303" s="26">
        <f>SUM('percentile 95'!BI303,'percentile 5'!BI303)</f>
        <v>0</v>
      </c>
      <c r="BJ303" s="26">
        <f>SUM('percentile 95'!BJ303,'percentile 5'!BJ303)</f>
        <v>0</v>
      </c>
      <c r="BK303" s="26">
        <f>SUM('percentile 95'!BK303,'percentile 5'!BK303)</f>
        <v>0</v>
      </c>
      <c r="BL303" s="26">
        <f>SUM('percentile 95'!BL303,'percentile 5'!BL303)</f>
        <v>0</v>
      </c>
      <c r="BM303" s="26">
        <f>SUM('percentile 95'!BM303,'percentile 5'!BM303)</f>
        <v>0</v>
      </c>
      <c r="BN303" s="26">
        <f>SUM('percentile 95'!BN303,'percentile 5'!BN303)</f>
        <v>0</v>
      </c>
      <c r="BO303" s="26">
        <f>SUM('percentile 95'!BO303,'percentile 5'!BO303)</f>
        <v>0</v>
      </c>
      <c r="BP303" s="26">
        <f>SUM('percentile 95'!BP303,'percentile 5'!BP303)</f>
        <v>0</v>
      </c>
      <c r="BQ303" s="26">
        <f>SUM('percentile 95'!BQ303,'percentile 5'!BQ303)</f>
        <v>0.44560987290270065</v>
      </c>
      <c r="BR303" s="26">
        <f>SUM('percentile 95'!BR303,'percentile 5'!BR303)</f>
        <v>0</v>
      </c>
      <c r="BS303" s="26">
        <f>SUM('percentile 95'!BS303,'percentile 5'!BS303)</f>
        <v>0</v>
      </c>
      <c r="BT303" s="26">
        <f>SUM('percentile 95'!BT303,'percentile 5'!BT303)</f>
        <v>7.9065635286808073E-2</v>
      </c>
      <c r="BU303" s="26">
        <f>SUM('percentile 95'!BU303,'percentile 5'!BU303)</f>
        <v>0</v>
      </c>
      <c r="BV303" s="26">
        <f>SUM('percentile 95'!BV303,'percentile 5'!BV303)</f>
        <v>0</v>
      </c>
      <c r="BW303" s="26">
        <f>SUM('percentile 95'!BW303,'percentile 5'!BW303)</f>
        <v>0</v>
      </c>
      <c r="BX303" s="26">
        <f>SUM('percentile 95'!BX303,'percentile 5'!BX303)</f>
        <v>71.878718067962893</v>
      </c>
      <c r="BY303" s="26">
        <f>SUM('percentile 95'!BY303,'percentile 5'!BY303)</f>
        <v>0</v>
      </c>
      <c r="BZ303" s="26">
        <f>SUM('percentile 95'!BZ303,'percentile 5'!BZ303)</f>
        <v>1.9111039056656422E-2</v>
      </c>
      <c r="CA303" s="26">
        <f>SUM('percentile 95'!CA303,'percentile 5'!CA303)</f>
        <v>0</v>
      </c>
      <c r="CB303" s="26">
        <f>SUM('percentile 95'!CB303,'percentile 5'!CB303)</f>
        <v>0</v>
      </c>
      <c r="CC303" s="26">
        <f>SUM('percentile 95'!CC303,'percentile 5'!CC303)</f>
        <v>0</v>
      </c>
      <c r="CD303" s="26">
        <f>SUM('percentile 95'!CD303,'percentile 5'!CD303)</f>
        <v>16.543708912789956</v>
      </c>
    </row>
    <row r="304" spans="1:82" ht="12.75" customHeight="1" x14ac:dyDescent="0.3">
      <c r="A304" s="1" t="s">
        <v>674</v>
      </c>
      <c r="B304" s="1" t="s">
        <v>691</v>
      </c>
      <c r="C304" s="26">
        <f>SUM('percentile 95'!C304,'percentile 5'!C304)</f>
        <v>0</v>
      </c>
      <c r="D304" s="26">
        <f>SUM('percentile 95'!D304,'percentile 5'!D304)</f>
        <v>0</v>
      </c>
      <c r="E304" s="26">
        <f>SUM('percentile 95'!E304,'percentile 5'!E304)</f>
        <v>0</v>
      </c>
      <c r="F304" s="26">
        <f>SUM('percentile 95'!F304,'percentile 5'!F304)</f>
        <v>4476.8220225836149</v>
      </c>
      <c r="G304" s="26">
        <f>SUM('percentile 95'!G304,'percentile 5'!G304)</f>
        <v>0</v>
      </c>
      <c r="H304" s="26">
        <f>SUM('percentile 95'!H304,'percentile 5'!H304)</f>
        <v>15.688846940397809</v>
      </c>
      <c r="I304" s="26">
        <f>SUM('percentile 95'!I304,'percentile 5'!I304)</f>
        <v>29.056952238043092</v>
      </c>
      <c r="J304" s="26">
        <f>SUM('percentile 95'!J304,'percentile 5'!J304)</f>
        <v>0.44963123200670507</v>
      </c>
      <c r="K304" s="26">
        <f>SUM('percentile 95'!K304,'percentile 5'!K304)</f>
        <v>0</v>
      </c>
      <c r="L304" s="26">
        <f>SUM('percentile 95'!L304,'percentile 5'!L304)</f>
        <v>0</v>
      </c>
      <c r="M304" s="26">
        <f>SUM('percentile 95'!M304,'percentile 5'!M304)</f>
        <v>0</v>
      </c>
      <c r="N304" s="26">
        <f>SUM('percentile 95'!N304,'percentile 5'!N304)</f>
        <v>0</v>
      </c>
      <c r="O304" s="26">
        <f>SUM('percentile 95'!O304,'percentile 5'!O304)</f>
        <v>0</v>
      </c>
      <c r="P304" s="26">
        <f>SUM('percentile 95'!P304,'percentile 5'!P304)</f>
        <v>0</v>
      </c>
      <c r="Q304" s="26">
        <f>SUM('percentile 95'!Q304,'percentile 5'!Q304)</f>
        <v>0</v>
      </c>
      <c r="R304" s="26">
        <f>SUM('percentile 95'!R304,'percentile 5'!R304)</f>
        <v>0</v>
      </c>
      <c r="S304" s="26">
        <f>SUM('percentile 95'!S304,'percentile 5'!S304)</f>
        <v>0</v>
      </c>
      <c r="T304" s="26">
        <f>SUM('percentile 95'!T304,'percentile 5'!T304)</f>
        <v>0</v>
      </c>
      <c r="U304" s="26">
        <f>SUM('percentile 95'!U304,'percentile 5'!U304)</f>
        <v>0</v>
      </c>
      <c r="V304" s="26">
        <f>SUM('percentile 95'!V304,'percentile 5'!V304)</f>
        <v>0</v>
      </c>
      <c r="W304" s="26">
        <f>SUM('percentile 95'!W304,'percentile 5'!W304)</f>
        <v>0</v>
      </c>
      <c r="X304" s="26">
        <f>SUM('percentile 95'!X304,'percentile 5'!X304)</f>
        <v>2.8994037998868016</v>
      </c>
      <c r="Y304" s="26">
        <f>SUM('percentile 95'!Y304,'percentile 5'!Y304)</f>
        <v>0</v>
      </c>
      <c r="Z304" s="26">
        <f>SUM('percentile 95'!Z304,'percentile 5'!Z304)</f>
        <v>0</v>
      </c>
      <c r="AA304" s="26">
        <f>SUM('percentile 95'!AA304,'percentile 5'!AA304)</f>
        <v>0</v>
      </c>
      <c r="AB304" s="26">
        <f>SUM('percentile 95'!AB304,'percentile 5'!AB304)</f>
        <v>0</v>
      </c>
      <c r="AC304" s="26">
        <f>SUM('percentile 95'!AC304,'percentile 5'!AC304)</f>
        <v>0</v>
      </c>
      <c r="AD304" s="26">
        <f>SUM('percentile 95'!AD304,'percentile 5'!AD304)</f>
        <v>0</v>
      </c>
      <c r="AE304" s="26">
        <f>SUM('percentile 95'!AE304,'percentile 5'!AE304)</f>
        <v>0</v>
      </c>
      <c r="AF304" s="26">
        <f>SUM('percentile 95'!AF304,'percentile 5'!AF304)</f>
        <v>0</v>
      </c>
      <c r="AG304" s="26">
        <f>SUM('percentile 95'!AG304,'percentile 5'!AG304)</f>
        <v>0</v>
      </c>
      <c r="AH304" s="26">
        <f>SUM('percentile 95'!AH304,'percentile 5'!AH304)</f>
        <v>0</v>
      </c>
      <c r="AI304" s="26">
        <f>SUM('percentile 95'!AI304,'percentile 5'!AI304)</f>
        <v>0</v>
      </c>
      <c r="AJ304" s="26">
        <f>SUM('percentile 95'!AJ304,'percentile 5'!AJ304)</f>
        <v>0</v>
      </c>
      <c r="AK304" s="26">
        <f>SUM('percentile 95'!AK304,'percentile 5'!AK304)</f>
        <v>0</v>
      </c>
      <c r="AL304" s="26">
        <f>SUM('percentile 95'!AL304,'percentile 5'!AL304)</f>
        <v>0</v>
      </c>
      <c r="AM304" s="26">
        <f>SUM('percentile 95'!AM304,'percentile 5'!AM304)</f>
        <v>0</v>
      </c>
      <c r="AN304" s="26">
        <f>SUM('percentile 95'!AN304,'percentile 5'!AN304)</f>
        <v>0</v>
      </c>
      <c r="AO304" s="26">
        <f>SUM('percentile 95'!AO304,'percentile 5'!AO304)</f>
        <v>0</v>
      </c>
      <c r="AP304" s="26">
        <f>SUM('percentile 95'!AP304,'percentile 5'!AP304)</f>
        <v>0</v>
      </c>
      <c r="AQ304" s="26">
        <f>SUM('percentile 95'!AQ304,'percentile 5'!AQ304)</f>
        <v>0</v>
      </c>
      <c r="AR304" s="26">
        <f>SUM('percentile 95'!AR304,'percentile 5'!AR304)</f>
        <v>0</v>
      </c>
      <c r="AS304" s="26">
        <f>SUM('percentile 95'!AS304,'percentile 5'!AS304)</f>
        <v>0</v>
      </c>
      <c r="AT304" s="26">
        <f>SUM('percentile 95'!AT304,'percentile 5'!AT304)</f>
        <v>0</v>
      </c>
      <c r="AU304" s="26">
        <f>SUM('percentile 95'!AU304,'percentile 5'!AU304)</f>
        <v>0</v>
      </c>
      <c r="AV304" s="26">
        <f>SUM('percentile 95'!AV304,'percentile 5'!AV304)</f>
        <v>0</v>
      </c>
      <c r="AW304" s="26">
        <f>SUM('percentile 95'!AW304,'percentile 5'!AW304)</f>
        <v>0</v>
      </c>
      <c r="AX304" s="26">
        <f>SUM('percentile 95'!AX304,'percentile 5'!AX304)</f>
        <v>0</v>
      </c>
      <c r="AY304" s="26">
        <f>SUM('percentile 95'!AY304,'percentile 5'!AY304)</f>
        <v>0</v>
      </c>
      <c r="AZ304" s="26">
        <f>SUM('percentile 95'!AZ304,'percentile 5'!AZ304)</f>
        <v>0</v>
      </c>
      <c r="BA304" s="26">
        <f>SUM('percentile 95'!BA304,'percentile 5'!BA304)</f>
        <v>0</v>
      </c>
      <c r="BB304" s="26">
        <f>SUM('percentile 95'!BB304,'percentile 5'!BB304)</f>
        <v>0</v>
      </c>
      <c r="BC304" s="26">
        <f>SUM('percentile 95'!BC304,'percentile 5'!BC304)</f>
        <v>0</v>
      </c>
      <c r="BD304" s="26">
        <f>SUM('percentile 95'!BD304,'percentile 5'!BD304)</f>
        <v>0</v>
      </c>
      <c r="BE304" s="26">
        <f>SUM('percentile 95'!BE304,'percentile 5'!BE304)</f>
        <v>6187.3781968004405</v>
      </c>
      <c r="BF304" s="26">
        <f>SUM('percentile 95'!BF304,'percentile 5'!BF304)</f>
        <v>81.304374473830265</v>
      </c>
      <c r="BG304" s="26">
        <f>SUM('percentile 95'!BG304,'percentile 5'!BG304)</f>
        <v>29.605321915093437</v>
      </c>
      <c r="BH304" s="26">
        <f>SUM('percentile 95'!BH304,'percentile 5'!BH304)</f>
        <v>47.145109128259968</v>
      </c>
      <c r="BI304" s="26">
        <f>SUM('percentile 95'!BI304,'percentile 5'!BI304)</f>
        <v>0</v>
      </c>
      <c r="BJ304" s="26">
        <f>SUM('percentile 95'!BJ304,'percentile 5'!BJ304)</f>
        <v>0.66126590104983196</v>
      </c>
      <c r="BK304" s="26">
        <f>SUM('percentile 95'!BK304,'percentile 5'!BK304)</f>
        <v>0.24067453536202088</v>
      </c>
      <c r="BL304" s="26">
        <f>SUM('percentile 95'!BL304,'percentile 5'!BL304)</f>
        <v>0</v>
      </c>
      <c r="BM304" s="26">
        <f>SUM('percentile 95'!BM304,'percentile 5'!BM304)</f>
        <v>0</v>
      </c>
      <c r="BN304" s="26">
        <f>SUM('percentile 95'!BN304,'percentile 5'!BN304)</f>
        <v>0</v>
      </c>
      <c r="BO304" s="26">
        <f>SUM('percentile 95'!BO304,'percentile 5'!BO304)</f>
        <v>0</v>
      </c>
      <c r="BP304" s="26">
        <f>SUM('percentile 95'!BP304,'percentile 5'!BP304)</f>
        <v>0</v>
      </c>
      <c r="BQ304" s="26">
        <f>SUM('percentile 95'!BQ304,'percentile 5'!BQ304)</f>
        <v>0</v>
      </c>
      <c r="BR304" s="26">
        <f>SUM('percentile 95'!BR304,'percentile 5'!BR304)</f>
        <v>0</v>
      </c>
      <c r="BS304" s="26">
        <f>SUM('percentile 95'!BS304,'percentile 5'!BS304)</f>
        <v>0</v>
      </c>
      <c r="BT304" s="26">
        <f>SUM('percentile 95'!BT304,'percentile 5'!BT304)</f>
        <v>0</v>
      </c>
      <c r="BU304" s="26">
        <f>SUM('percentile 95'!BU304,'percentile 5'!BU304)</f>
        <v>0</v>
      </c>
      <c r="BV304" s="26">
        <f>SUM('percentile 95'!BV304,'percentile 5'!BV304)</f>
        <v>0</v>
      </c>
      <c r="BW304" s="26">
        <f>SUM('percentile 95'!BW304,'percentile 5'!BW304)</f>
        <v>0</v>
      </c>
      <c r="BX304" s="26">
        <f>SUM('percentile 95'!BX304,'percentile 5'!BX304)</f>
        <v>0</v>
      </c>
      <c r="BY304" s="26">
        <f>SUM('percentile 95'!BY304,'percentile 5'!BY304)</f>
        <v>0</v>
      </c>
      <c r="BZ304" s="26">
        <f>SUM('percentile 95'!BZ304,'percentile 5'!BZ304)</f>
        <v>0</v>
      </c>
      <c r="CA304" s="26">
        <f>SUM('percentile 95'!CA304,'percentile 5'!CA304)</f>
        <v>0</v>
      </c>
      <c r="CB304" s="26">
        <f>SUM('percentile 95'!CB304,'percentile 5'!CB304)</f>
        <v>0</v>
      </c>
      <c r="CC304" s="26">
        <f>SUM('percentile 95'!CC304,'percentile 5'!CC304)</f>
        <v>0</v>
      </c>
      <c r="CD304" s="26">
        <f>SUM('percentile 95'!CD304,'percentile 5'!CD304)</f>
        <v>0</v>
      </c>
    </row>
    <row r="305" spans="1:82" ht="12.75" customHeight="1" x14ac:dyDescent="0.3">
      <c r="A305" s="1" t="s">
        <v>674</v>
      </c>
      <c r="B305" s="1" t="s">
        <v>693</v>
      </c>
      <c r="C305" s="26">
        <f>SUM('percentile 95'!C305,'percentile 5'!C305)</f>
        <v>3165.281326676899</v>
      </c>
      <c r="D305" s="26">
        <f>SUM('percentile 95'!D305,'percentile 5'!D305)</f>
        <v>2577.5635174733247</v>
      </c>
      <c r="E305" s="26">
        <f>SUM('percentile 95'!E305,'percentile 5'!E305)</f>
        <v>0</v>
      </c>
      <c r="F305" s="26">
        <f>SUM('percentile 95'!F305,'percentile 5'!F305)</f>
        <v>0</v>
      </c>
      <c r="G305" s="26">
        <f>SUM('percentile 95'!G305,'percentile 5'!G305)</f>
        <v>0</v>
      </c>
      <c r="H305" s="26">
        <f>SUM('percentile 95'!H305,'percentile 5'!H305)</f>
        <v>0</v>
      </c>
      <c r="I305" s="26">
        <f>SUM('percentile 95'!I305,'percentile 5'!I305)</f>
        <v>0</v>
      </c>
      <c r="J305" s="26">
        <f>SUM('percentile 95'!J305,'percentile 5'!J305)</f>
        <v>0</v>
      </c>
      <c r="K305" s="26">
        <f>SUM('percentile 95'!K305,'percentile 5'!K305)</f>
        <v>0</v>
      </c>
      <c r="L305" s="26">
        <f>SUM('percentile 95'!L305,'percentile 5'!L305)</f>
        <v>0</v>
      </c>
      <c r="M305" s="26">
        <f>SUM('percentile 95'!M305,'percentile 5'!M305)</f>
        <v>0</v>
      </c>
      <c r="N305" s="26">
        <f>SUM('percentile 95'!N305,'percentile 5'!N305)</f>
        <v>0</v>
      </c>
      <c r="O305" s="26">
        <f>SUM('percentile 95'!O305,'percentile 5'!O305)</f>
        <v>0</v>
      </c>
      <c r="P305" s="26">
        <f>SUM('percentile 95'!P305,'percentile 5'!P305)</f>
        <v>0</v>
      </c>
      <c r="Q305" s="26">
        <f>SUM('percentile 95'!Q305,'percentile 5'!Q305)</f>
        <v>0.75883457731101644</v>
      </c>
      <c r="R305" s="26">
        <f>SUM('percentile 95'!R305,'percentile 5'!R305)</f>
        <v>0</v>
      </c>
      <c r="S305" s="26">
        <f>SUM('percentile 95'!S305,'percentile 5'!S305)</f>
        <v>0</v>
      </c>
      <c r="T305" s="26">
        <f>SUM('percentile 95'!T305,'percentile 5'!T305)</f>
        <v>7.2016454503157865</v>
      </c>
      <c r="U305" s="26">
        <f>SUM('percentile 95'!U305,'percentile 5'!U305)</f>
        <v>0</v>
      </c>
      <c r="V305" s="26">
        <f>SUM('percentile 95'!V305,'percentile 5'!V305)</f>
        <v>0</v>
      </c>
      <c r="W305" s="26">
        <f>SUM('percentile 95'!W305,'percentile 5'!W305)</f>
        <v>0</v>
      </c>
      <c r="X305" s="26">
        <f>SUM('percentile 95'!X305,'percentile 5'!X305)</f>
        <v>0</v>
      </c>
      <c r="Y305" s="26">
        <f>SUM('percentile 95'!Y305,'percentile 5'!Y305)</f>
        <v>0</v>
      </c>
      <c r="Z305" s="26">
        <f>SUM('percentile 95'!Z305,'percentile 5'!Z305)</f>
        <v>1.1346080809642904</v>
      </c>
      <c r="AA305" s="26">
        <f>SUM('percentile 95'!AA305,'percentile 5'!AA305)</f>
        <v>1.1726513383797606E-2</v>
      </c>
      <c r="AB305" s="26">
        <f>SUM('percentile 95'!AB305,'percentile 5'!AB305)</f>
        <v>0</v>
      </c>
      <c r="AC305" s="26">
        <f>SUM('percentile 95'!AC305,'percentile 5'!AC305)</f>
        <v>0</v>
      </c>
      <c r="AD305" s="26">
        <f>SUM('percentile 95'!AD305,'percentile 5'!AD305)</f>
        <v>0</v>
      </c>
      <c r="AE305" s="26">
        <f>SUM('percentile 95'!AE305,'percentile 5'!AE305)</f>
        <v>0</v>
      </c>
      <c r="AF305" s="26">
        <f>SUM('percentile 95'!AF305,'percentile 5'!AF305)</f>
        <v>0</v>
      </c>
      <c r="AG305" s="26">
        <f>SUM('percentile 95'!AG305,'percentile 5'!AG305)</f>
        <v>0</v>
      </c>
      <c r="AH305" s="26">
        <f>SUM('percentile 95'!AH305,'percentile 5'!AH305)</f>
        <v>0</v>
      </c>
      <c r="AI305" s="26">
        <f>SUM('percentile 95'!AI305,'percentile 5'!AI305)</f>
        <v>0</v>
      </c>
      <c r="AJ305" s="26">
        <f>SUM('percentile 95'!AJ305,'percentile 5'!AJ305)</f>
        <v>0</v>
      </c>
      <c r="AK305" s="26">
        <f>SUM('percentile 95'!AK305,'percentile 5'!AK305)</f>
        <v>0</v>
      </c>
      <c r="AL305" s="26">
        <f>SUM('percentile 95'!AL305,'percentile 5'!AL305)</f>
        <v>0</v>
      </c>
      <c r="AM305" s="26">
        <f>SUM('percentile 95'!AM305,'percentile 5'!AM305)</f>
        <v>0</v>
      </c>
      <c r="AN305" s="26">
        <f>SUM('percentile 95'!AN305,'percentile 5'!AN305)</f>
        <v>0</v>
      </c>
      <c r="AO305" s="26">
        <f>SUM('percentile 95'!AO305,'percentile 5'!AO305)</f>
        <v>0</v>
      </c>
      <c r="AP305" s="26">
        <f>SUM('percentile 95'!AP305,'percentile 5'!AP305)</f>
        <v>0</v>
      </c>
      <c r="AQ305" s="26">
        <f>SUM('percentile 95'!AQ305,'percentile 5'!AQ305)</f>
        <v>0</v>
      </c>
      <c r="AR305" s="26">
        <f>SUM('percentile 95'!AR305,'percentile 5'!AR305)</f>
        <v>0</v>
      </c>
      <c r="AS305" s="26">
        <f>SUM('percentile 95'!AS305,'percentile 5'!AS305)</f>
        <v>35.527154500251285</v>
      </c>
      <c r="AT305" s="26">
        <f>SUM('percentile 95'!AT305,'percentile 5'!AT305)</f>
        <v>0</v>
      </c>
      <c r="AU305" s="26">
        <f>SUM('percentile 95'!AU305,'percentile 5'!AU305)</f>
        <v>0</v>
      </c>
      <c r="AV305" s="26">
        <f>SUM('percentile 95'!AV305,'percentile 5'!AV305)</f>
        <v>0</v>
      </c>
      <c r="AW305" s="26">
        <f>SUM('percentile 95'!AW305,'percentile 5'!AW305)</f>
        <v>0</v>
      </c>
      <c r="AX305" s="26">
        <f>SUM('percentile 95'!AX305,'percentile 5'!AX305)</f>
        <v>0</v>
      </c>
      <c r="AY305" s="26">
        <f>SUM('percentile 95'!AY305,'percentile 5'!AY305)</f>
        <v>0</v>
      </c>
      <c r="AZ305" s="26">
        <f>SUM('percentile 95'!AZ305,'percentile 5'!AZ305)</f>
        <v>0</v>
      </c>
      <c r="BA305" s="26">
        <f>SUM('percentile 95'!BA305,'percentile 5'!BA305)</f>
        <v>0</v>
      </c>
      <c r="BB305" s="26">
        <f>SUM('percentile 95'!BB305,'percentile 5'!BB305)</f>
        <v>0</v>
      </c>
      <c r="BC305" s="26">
        <f>SUM('percentile 95'!BC305,'percentile 5'!BC305)</f>
        <v>0</v>
      </c>
      <c r="BD305" s="26">
        <f>SUM('percentile 95'!BD305,'percentile 5'!BD305)</f>
        <v>0</v>
      </c>
      <c r="BE305" s="26">
        <f>SUM('percentile 95'!BE305,'percentile 5'!BE305)</f>
        <v>0</v>
      </c>
      <c r="BF305" s="26">
        <f>SUM('percentile 95'!BF305,'percentile 5'!BF305)</f>
        <v>0</v>
      </c>
      <c r="BG305" s="26">
        <f>SUM('percentile 95'!BG305,'percentile 5'!BG305)</f>
        <v>0</v>
      </c>
      <c r="BH305" s="26">
        <f>SUM('percentile 95'!BH305,'percentile 5'!BH305)</f>
        <v>0</v>
      </c>
      <c r="BI305" s="26">
        <f>SUM('percentile 95'!BI305,'percentile 5'!BI305)</f>
        <v>0</v>
      </c>
      <c r="BJ305" s="26">
        <f>SUM('percentile 95'!BJ305,'percentile 5'!BJ305)</f>
        <v>0</v>
      </c>
      <c r="BK305" s="26">
        <f>SUM('percentile 95'!BK305,'percentile 5'!BK305)</f>
        <v>0</v>
      </c>
      <c r="BL305" s="26">
        <f>SUM('percentile 95'!BL305,'percentile 5'!BL305)</f>
        <v>0</v>
      </c>
      <c r="BM305" s="26">
        <f>SUM('percentile 95'!BM305,'percentile 5'!BM305)</f>
        <v>0.26292838997462242</v>
      </c>
      <c r="BN305" s="26">
        <f>SUM('percentile 95'!BN305,'percentile 5'!BN305)</f>
        <v>9.4887913251699818E-2</v>
      </c>
      <c r="BO305" s="26">
        <f>SUM('percentile 95'!BO305,'percentile 5'!BO305)</f>
        <v>0</v>
      </c>
      <c r="BP305" s="26">
        <f>SUM('percentile 95'!BP305,'percentile 5'!BP305)</f>
        <v>0</v>
      </c>
      <c r="BQ305" s="26">
        <f>SUM('percentile 95'!BQ305,'percentile 5'!BQ305)</f>
        <v>0</v>
      </c>
      <c r="BR305" s="26">
        <f>SUM('percentile 95'!BR305,'percentile 5'!BR305)</f>
        <v>0</v>
      </c>
      <c r="BS305" s="26">
        <f>SUM('percentile 95'!BS305,'percentile 5'!BS305)</f>
        <v>0</v>
      </c>
      <c r="BT305" s="26">
        <f>SUM('percentile 95'!BT305,'percentile 5'!BT305)</f>
        <v>0</v>
      </c>
      <c r="BU305" s="26">
        <f>SUM('percentile 95'!BU305,'percentile 5'!BU305)</f>
        <v>0</v>
      </c>
      <c r="BV305" s="26">
        <f>SUM('percentile 95'!BV305,'percentile 5'!BV305)</f>
        <v>0</v>
      </c>
      <c r="BW305" s="26">
        <f>SUM('percentile 95'!BW305,'percentile 5'!BW305)</f>
        <v>0</v>
      </c>
      <c r="BX305" s="26">
        <f>SUM('percentile 95'!BX305,'percentile 5'!BX305)</f>
        <v>0</v>
      </c>
      <c r="BY305" s="26">
        <f>SUM('percentile 95'!BY305,'percentile 5'!BY305)</f>
        <v>0.96637248454008262</v>
      </c>
      <c r="BZ305" s="26">
        <f>SUM('percentile 95'!BZ305,'percentile 5'!BZ305)</f>
        <v>0</v>
      </c>
      <c r="CA305" s="26">
        <f>SUM('percentile 95'!CA305,'percentile 5'!CA305)</f>
        <v>0</v>
      </c>
      <c r="CB305" s="26">
        <f>SUM('percentile 95'!CB305,'percentile 5'!CB305)</f>
        <v>0</v>
      </c>
      <c r="CC305" s="26">
        <f>SUM('percentile 95'!CC305,'percentile 5'!CC305)</f>
        <v>0</v>
      </c>
      <c r="CD305" s="26">
        <f>SUM('percentile 95'!CD305,'percentile 5'!CD305)</f>
        <v>0</v>
      </c>
    </row>
    <row r="306" spans="1:82" ht="12.75" customHeight="1" x14ac:dyDescent="0.3">
      <c r="A306" s="1" t="s">
        <v>674</v>
      </c>
      <c r="B306" s="1" t="s">
        <v>695</v>
      </c>
      <c r="C306" s="26">
        <f>SUM('percentile 95'!C306,'percentile 5'!C306)</f>
        <v>0</v>
      </c>
      <c r="D306" s="26">
        <f>SUM('percentile 95'!D306,'percentile 5'!D306)</f>
        <v>0</v>
      </c>
      <c r="E306" s="26">
        <f>SUM('percentile 95'!E306,'percentile 5'!E306)</f>
        <v>6829.8110460696707</v>
      </c>
      <c r="F306" s="26">
        <f>SUM('percentile 95'!F306,'percentile 5'!F306)</f>
        <v>0</v>
      </c>
      <c r="G306" s="26">
        <f>SUM('percentile 95'!G306,'percentile 5'!G306)</f>
        <v>0</v>
      </c>
      <c r="H306" s="26">
        <f>SUM('percentile 95'!H306,'percentile 5'!H306)</f>
        <v>0</v>
      </c>
      <c r="I306" s="26">
        <f>SUM('percentile 95'!I306,'percentile 5'!I306)</f>
        <v>6159.4937350827504</v>
      </c>
      <c r="J306" s="26">
        <f>SUM('percentile 95'!J306,'percentile 5'!J306)</f>
        <v>0</v>
      </c>
      <c r="K306" s="26">
        <f>SUM('percentile 95'!K306,'percentile 5'!K306)</f>
        <v>65.791977945801833</v>
      </c>
      <c r="L306" s="26">
        <f>SUM('percentile 95'!L306,'percentile 5'!L306)</f>
        <v>99.201982425848314</v>
      </c>
      <c r="M306" s="26">
        <f>SUM('percentile 95'!M306,'percentile 5'!M306)</f>
        <v>0</v>
      </c>
      <c r="N306" s="26">
        <f>SUM('percentile 95'!N306,'percentile 5'!N306)</f>
        <v>2.695249534697302</v>
      </c>
      <c r="O306" s="26">
        <f>SUM('percentile 95'!O306,'percentile 5'!O306)</f>
        <v>0</v>
      </c>
      <c r="P306" s="26">
        <f>SUM('percentile 95'!P306,'percentile 5'!P306)</f>
        <v>12529.818475631031</v>
      </c>
      <c r="Q306" s="26">
        <f>SUM('percentile 95'!Q306,'percentile 5'!Q306)</f>
        <v>0</v>
      </c>
      <c r="R306" s="26">
        <f>SUM('percentile 95'!R306,'percentile 5'!R306)</f>
        <v>12.616560336170386</v>
      </c>
      <c r="S306" s="26">
        <f>SUM('percentile 95'!S306,'percentile 5'!S306)</f>
        <v>8.5168893602728559</v>
      </c>
      <c r="T306" s="26">
        <f>SUM('percentile 95'!T306,'percentile 5'!T306)</f>
        <v>0</v>
      </c>
      <c r="U306" s="26">
        <f>SUM('percentile 95'!U306,'percentile 5'!U306)</f>
        <v>0</v>
      </c>
      <c r="V306" s="26">
        <f>SUM('percentile 95'!V306,'percentile 5'!V306)</f>
        <v>0</v>
      </c>
      <c r="W306" s="26">
        <f>SUM('percentile 95'!W306,'percentile 5'!W306)</f>
        <v>0</v>
      </c>
      <c r="X306" s="26">
        <f>SUM('percentile 95'!X306,'percentile 5'!X306)</f>
        <v>0</v>
      </c>
      <c r="Y306" s="26">
        <f>SUM('percentile 95'!Y306,'percentile 5'!Y306)</f>
        <v>0</v>
      </c>
      <c r="Z306" s="26">
        <f>SUM('percentile 95'!Z306,'percentile 5'!Z306)</f>
        <v>0</v>
      </c>
      <c r="AA306" s="26">
        <f>SUM('percentile 95'!AA306,'percentile 5'!AA306)</f>
        <v>0.45002851766321122</v>
      </c>
      <c r="AB306" s="26">
        <f>SUM('percentile 95'!AB306,'percentile 5'!AB306)</f>
        <v>0</v>
      </c>
      <c r="AC306" s="26">
        <f>SUM('percentile 95'!AC306,'percentile 5'!AC306)</f>
        <v>0</v>
      </c>
      <c r="AD306" s="26">
        <f>SUM('percentile 95'!AD306,'percentile 5'!AD306)</f>
        <v>0</v>
      </c>
      <c r="AE306" s="26">
        <f>SUM('percentile 95'!AE306,'percentile 5'!AE306)</f>
        <v>0</v>
      </c>
      <c r="AF306" s="26">
        <f>SUM('percentile 95'!AF306,'percentile 5'!AF306)</f>
        <v>0</v>
      </c>
      <c r="AG306" s="26">
        <f>SUM('percentile 95'!AG306,'percentile 5'!AG306)</f>
        <v>0</v>
      </c>
      <c r="AH306" s="26">
        <f>SUM('percentile 95'!AH306,'percentile 5'!AH306)</f>
        <v>0</v>
      </c>
      <c r="AI306" s="26">
        <f>SUM('percentile 95'!AI306,'percentile 5'!AI306)</f>
        <v>0</v>
      </c>
      <c r="AJ306" s="26">
        <f>SUM('percentile 95'!AJ306,'percentile 5'!AJ306)</f>
        <v>0</v>
      </c>
      <c r="AK306" s="26">
        <f>SUM('percentile 95'!AK306,'percentile 5'!AK306)</f>
        <v>0</v>
      </c>
      <c r="AL306" s="26">
        <f>SUM('percentile 95'!AL306,'percentile 5'!AL306)</f>
        <v>0</v>
      </c>
      <c r="AM306" s="26">
        <f>SUM('percentile 95'!AM306,'percentile 5'!AM306)</f>
        <v>41869.327388015998</v>
      </c>
      <c r="AN306" s="26">
        <f>SUM('percentile 95'!AN306,'percentile 5'!AN306)</f>
        <v>25298.495339047029</v>
      </c>
      <c r="AO306" s="26">
        <f>SUM('percentile 95'!AO306,'percentile 5'!AO306)</f>
        <v>12555.321939841017</v>
      </c>
      <c r="AP306" s="26">
        <f>SUM('percentile 95'!AP306,'percentile 5'!AP306)</f>
        <v>0</v>
      </c>
      <c r="AQ306" s="26">
        <f>SUM('percentile 95'!AQ306,'percentile 5'!AQ306)</f>
        <v>0</v>
      </c>
      <c r="AR306" s="26">
        <f>SUM('percentile 95'!AR306,'percentile 5'!AR306)</f>
        <v>0</v>
      </c>
      <c r="AS306" s="26">
        <f>SUM('percentile 95'!AS306,'percentile 5'!AS306)</f>
        <v>0</v>
      </c>
      <c r="AT306" s="26">
        <f>SUM('percentile 95'!AT306,'percentile 5'!AT306)</f>
        <v>8.5772002591070144</v>
      </c>
      <c r="AU306" s="26">
        <f>SUM('percentile 95'!AU306,'percentile 5'!AU306)</f>
        <v>0</v>
      </c>
      <c r="AV306" s="26">
        <f>SUM('percentile 95'!AV306,'percentile 5'!AV306)</f>
        <v>0</v>
      </c>
      <c r="AW306" s="26">
        <f>SUM('percentile 95'!AW306,'percentile 5'!AW306)</f>
        <v>16343.675129817617</v>
      </c>
      <c r="AX306" s="26">
        <f>SUM('percentile 95'!AX306,'percentile 5'!AX306)</f>
        <v>175.70508523362346</v>
      </c>
      <c r="AY306" s="26">
        <f>SUM('percentile 95'!AY306,'percentile 5'!AY306)</f>
        <v>0</v>
      </c>
      <c r="AZ306" s="26">
        <f>SUM('percentile 95'!AZ306,'percentile 5'!AZ306)</f>
        <v>0</v>
      </c>
      <c r="BA306" s="26">
        <f>SUM('percentile 95'!BA306,'percentile 5'!BA306)</f>
        <v>0</v>
      </c>
      <c r="BB306" s="26">
        <f>SUM('percentile 95'!BB306,'percentile 5'!BB306)</f>
        <v>0</v>
      </c>
      <c r="BC306" s="26">
        <f>SUM('percentile 95'!BC306,'percentile 5'!BC306)</f>
        <v>0</v>
      </c>
      <c r="BD306" s="26">
        <f>SUM('percentile 95'!BD306,'percentile 5'!BD306)</f>
        <v>5639.9079799716992</v>
      </c>
      <c r="BE306" s="26">
        <f>SUM('percentile 95'!BE306,'percentile 5'!BE306)</f>
        <v>0</v>
      </c>
      <c r="BF306" s="26">
        <f>SUM('percentile 95'!BF306,'percentile 5'!BF306)</f>
        <v>7766.4848081420423</v>
      </c>
      <c r="BG306" s="26">
        <f>SUM('percentile 95'!BG306,'percentile 5'!BG306)</f>
        <v>6238.5004633574636</v>
      </c>
      <c r="BH306" s="26">
        <f>SUM('percentile 95'!BH306,'percentile 5'!BH306)</f>
        <v>0</v>
      </c>
      <c r="BI306" s="26">
        <f>SUM('percentile 95'!BI306,'percentile 5'!BI306)</f>
        <v>22.646424282806844</v>
      </c>
      <c r="BJ306" s="26">
        <f>SUM('percentile 95'!BJ306,'percentile 5'!BJ306)</f>
        <v>0</v>
      </c>
      <c r="BK306" s="26">
        <f>SUM('percentile 95'!BK306,'percentile 5'!BK306)</f>
        <v>0</v>
      </c>
      <c r="BL306" s="26">
        <f>SUM('percentile 95'!BL306,'percentile 5'!BL306)</f>
        <v>25.503464209983701</v>
      </c>
      <c r="BM306" s="26">
        <f>SUM('percentile 95'!BM306,'percentile 5'!BM306)</f>
        <v>0</v>
      </c>
      <c r="BN306" s="26">
        <f>SUM('percentile 95'!BN306,'percentile 5'!BN306)</f>
        <v>0</v>
      </c>
      <c r="BO306" s="26">
        <f>SUM('percentile 95'!BO306,'percentile 5'!BO306)</f>
        <v>0</v>
      </c>
      <c r="BP306" s="26">
        <f>SUM('percentile 95'!BP306,'percentile 5'!BP306)</f>
        <v>0</v>
      </c>
      <c r="BQ306" s="26">
        <f>SUM('percentile 95'!BQ306,'percentile 5'!BQ306)</f>
        <v>0</v>
      </c>
      <c r="BR306" s="26">
        <f>SUM('percentile 95'!BR306,'percentile 5'!BR306)</f>
        <v>0</v>
      </c>
      <c r="BS306" s="26">
        <f>SUM('percentile 95'!BS306,'percentile 5'!BS306)</f>
        <v>1.1986388116345068</v>
      </c>
      <c r="BT306" s="26">
        <f>SUM('percentile 95'!BT306,'percentile 5'!BT306)</f>
        <v>0</v>
      </c>
      <c r="BU306" s="26">
        <f>SUM('percentile 95'!BU306,'percentile 5'!BU306)</f>
        <v>0</v>
      </c>
      <c r="BV306" s="26">
        <f>SUM('percentile 95'!BV306,'percentile 5'!BV306)</f>
        <v>0</v>
      </c>
      <c r="BW306" s="26">
        <f>SUM('percentile 95'!BW306,'percentile 5'!BW306)</f>
        <v>0</v>
      </c>
      <c r="BX306" s="26">
        <f>SUM('percentile 95'!BX306,'percentile 5'!BX306)</f>
        <v>0</v>
      </c>
      <c r="BY306" s="26">
        <f>SUM('percentile 95'!BY306,'percentile 5'!BY306)</f>
        <v>0</v>
      </c>
      <c r="BZ306" s="26">
        <f>SUM('percentile 95'!BZ306,'percentile 5'!BZ306)</f>
        <v>0</v>
      </c>
      <c r="CA306" s="26">
        <f>SUM('percentile 95'!CA306,'percentile 5'!CA306)</f>
        <v>0</v>
      </c>
      <c r="CB306" s="26">
        <f>SUM('percentile 95'!CB306,'percentile 5'!CB306)</f>
        <v>0</v>
      </c>
      <c r="CC306" s="26">
        <f>SUM('percentile 95'!CC306,'percentile 5'!CC306)</f>
        <v>0</v>
      </c>
      <c r="CD306" s="26">
        <f>SUM('percentile 95'!CD306,'percentile 5'!CD306)</f>
        <v>0</v>
      </c>
    </row>
    <row r="307" spans="1:82" ht="12.75" customHeight="1" x14ac:dyDescent="0.3">
      <c r="A307" s="1"/>
      <c r="B307" s="1"/>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8"/>
      <c r="AJ307" s="19"/>
      <c r="AK307" s="19"/>
      <c r="AL307" s="19"/>
      <c r="AM307" s="19"/>
      <c r="AN307" s="19"/>
      <c r="AO307" s="20"/>
      <c r="AP307" s="20"/>
      <c r="AQ307" s="20"/>
      <c r="AR307" s="20"/>
      <c r="AS307" s="20"/>
      <c r="AT307" s="19"/>
      <c r="AU307" s="19"/>
      <c r="AV307" s="19"/>
      <c r="AW307" s="19"/>
      <c r="AX307" s="19"/>
      <c r="AY307" s="19"/>
      <c r="AZ307" s="19"/>
      <c r="BA307" s="19"/>
      <c r="BB307" s="20"/>
      <c r="BC307" s="20"/>
      <c r="BD307" s="20"/>
      <c r="BE307" s="20"/>
      <c r="BF307" s="20"/>
      <c r="BG307" s="20"/>
      <c r="BH307" s="20"/>
      <c r="BI307" s="20"/>
      <c r="BJ307" s="19"/>
      <c r="BK307" s="19"/>
      <c r="BL307" s="19"/>
      <c r="BM307" s="19"/>
      <c r="BN307" s="19"/>
      <c r="BO307" s="19"/>
      <c r="BP307" s="19"/>
      <c r="BQ307" s="19"/>
      <c r="BR307" s="19"/>
      <c r="BS307" s="19"/>
      <c r="BT307" s="20"/>
      <c r="BU307" s="20"/>
      <c r="BV307" s="20"/>
      <c r="BW307" s="20"/>
      <c r="BX307" s="20"/>
      <c r="BY307" s="20"/>
      <c r="BZ307" s="19"/>
      <c r="CA307" s="19"/>
      <c r="CB307" s="19"/>
      <c r="CC307" s="19"/>
      <c r="CD307" s="19"/>
    </row>
    <row r="308" spans="1:82" ht="12.75" customHeight="1" x14ac:dyDescent="0.3">
      <c r="A308" s="1"/>
      <c r="B308" s="1"/>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8"/>
      <c r="AJ308" s="19"/>
      <c r="AK308" s="19"/>
      <c r="AL308" s="19"/>
      <c r="AM308" s="19"/>
      <c r="AN308" s="19"/>
      <c r="AO308" s="20"/>
      <c r="AP308" s="20"/>
      <c r="AQ308" s="20"/>
      <c r="AR308" s="20"/>
      <c r="AS308" s="20"/>
      <c r="AT308" s="19"/>
      <c r="AU308" s="19"/>
      <c r="AV308" s="19"/>
      <c r="AW308" s="19"/>
      <c r="AX308" s="19"/>
      <c r="AY308" s="19"/>
      <c r="AZ308" s="19"/>
      <c r="BA308" s="19"/>
      <c r="BB308" s="20"/>
      <c r="BC308" s="20"/>
      <c r="BD308" s="20"/>
      <c r="BE308" s="20"/>
      <c r="BF308" s="20"/>
      <c r="BG308" s="20"/>
      <c r="BH308" s="20"/>
      <c r="BI308" s="20"/>
      <c r="BJ308" s="19"/>
      <c r="BK308" s="19"/>
      <c r="BL308" s="19"/>
      <c r="BM308" s="19"/>
      <c r="BN308" s="19"/>
      <c r="BO308" s="19"/>
      <c r="BP308" s="19"/>
      <c r="BQ308" s="19"/>
      <c r="BR308" s="19"/>
      <c r="BS308" s="19"/>
      <c r="BT308" s="20"/>
      <c r="BU308" s="20"/>
      <c r="BV308" s="20"/>
      <c r="BW308" s="20"/>
      <c r="BX308" s="20"/>
      <c r="BY308" s="20"/>
      <c r="BZ308" s="19"/>
      <c r="CA308" s="19"/>
      <c r="CB308" s="19"/>
      <c r="CC308" s="19"/>
      <c r="CD308" s="19"/>
    </row>
    <row r="309" spans="1:82" ht="12.75" customHeight="1" x14ac:dyDescent="0.3">
      <c r="A309" s="1"/>
      <c r="B309" s="1"/>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8"/>
      <c r="AJ309" s="19"/>
      <c r="AK309" s="19"/>
      <c r="AL309" s="19"/>
      <c r="AM309" s="19"/>
      <c r="AN309" s="19"/>
      <c r="AO309" s="20"/>
      <c r="AP309" s="20"/>
      <c r="AQ309" s="20"/>
      <c r="AR309" s="20"/>
      <c r="AS309" s="20"/>
      <c r="AT309" s="19"/>
      <c r="AU309" s="19"/>
      <c r="AV309" s="19"/>
      <c r="AW309" s="19"/>
      <c r="AX309" s="19"/>
      <c r="AY309" s="19"/>
      <c r="AZ309" s="19"/>
      <c r="BA309" s="19"/>
      <c r="BB309" s="20"/>
      <c r="BC309" s="20"/>
      <c r="BD309" s="20"/>
      <c r="BE309" s="20"/>
      <c r="BF309" s="20"/>
      <c r="BG309" s="20"/>
      <c r="BH309" s="20"/>
      <c r="BI309" s="20"/>
      <c r="BJ309" s="19"/>
      <c r="BK309" s="19"/>
      <c r="BL309" s="19"/>
      <c r="BM309" s="19"/>
      <c r="BN309" s="19"/>
      <c r="BO309" s="19"/>
      <c r="BP309" s="19"/>
      <c r="BQ309" s="19"/>
      <c r="BR309" s="19"/>
      <c r="BS309" s="19"/>
      <c r="BT309" s="20"/>
      <c r="BU309" s="20"/>
      <c r="BV309" s="20"/>
      <c r="BW309" s="20"/>
      <c r="BX309" s="20"/>
      <c r="BY309" s="20"/>
      <c r="BZ309" s="19"/>
      <c r="CA309" s="19"/>
      <c r="CB309" s="19"/>
      <c r="CC309" s="19"/>
      <c r="CD309" s="19"/>
    </row>
    <row r="310" spans="1:82" ht="12.75" customHeight="1" x14ac:dyDescent="0.3">
      <c r="A310" s="1"/>
      <c r="B310" s="1"/>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8"/>
      <c r="AJ310" s="19"/>
      <c r="AK310" s="19"/>
      <c r="AL310" s="19"/>
      <c r="AM310" s="19"/>
      <c r="AN310" s="19"/>
      <c r="AO310" s="20"/>
      <c r="AP310" s="20"/>
      <c r="AQ310" s="20"/>
      <c r="AR310" s="20"/>
      <c r="AS310" s="20"/>
      <c r="AT310" s="19"/>
      <c r="AU310" s="19"/>
      <c r="AV310" s="19"/>
      <c r="AW310" s="19"/>
      <c r="AX310" s="19"/>
      <c r="AY310" s="19"/>
      <c r="AZ310" s="19"/>
      <c r="BA310" s="19"/>
      <c r="BB310" s="20"/>
      <c r="BC310" s="20"/>
      <c r="BD310" s="20"/>
      <c r="BE310" s="20"/>
      <c r="BF310" s="20"/>
      <c r="BG310" s="20"/>
      <c r="BH310" s="20"/>
      <c r="BI310" s="20"/>
      <c r="BJ310" s="19"/>
      <c r="BK310" s="19"/>
      <c r="BL310" s="19"/>
      <c r="BM310" s="19"/>
      <c r="BN310" s="19"/>
      <c r="BO310" s="19"/>
      <c r="BP310" s="19"/>
      <c r="BQ310" s="19"/>
      <c r="BR310" s="19"/>
      <c r="BS310" s="19"/>
      <c r="BT310" s="20"/>
      <c r="BU310" s="20"/>
      <c r="BV310" s="20"/>
      <c r="BW310" s="20"/>
      <c r="BX310" s="20"/>
      <c r="BY310" s="20"/>
      <c r="BZ310" s="19"/>
      <c r="CA310" s="19"/>
      <c r="CB310" s="19"/>
      <c r="CC310" s="19"/>
      <c r="CD310" s="19"/>
    </row>
    <row r="311" spans="1:82" ht="12.75" customHeight="1" x14ac:dyDescent="0.3">
      <c r="A311" s="1"/>
      <c r="B311" s="1"/>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8"/>
      <c r="AJ311" s="19"/>
      <c r="AK311" s="19"/>
      <c r="AL311" s="19"/>
      <c r="AM311" s="19"/>
      <c r="AN311" s="19"/>
      <c r="AO311" s="20"/>
      <c r="AP311" s="20"/>
      <c r="AQ311" s="20"/>
      <c r="AR311" s="20"/>
      <c r="AS311" s="20"/>
      <c r="AT311" s="19"/>
      <c r="AU311" s="19"/>
      <c r="AV311" s="19"/>
      <c r="AW311" s="19"/>
      <c r="AX311" s="19"/>
      <c r="AY311" s="19"/>
      <c r="AZ311" s="19"/>
      <c r="BA311" s="19"/>
      <c r="BB311" s="20"/>
      <c r="BC311" s="20"/>
      <c r="BD311" s="20"/>
      <c r="BE311" s="20"/>
      <c r="BF311" s="20"/>
      <c r="BG311" s="20"/>
      <c r="BH311" s="20"/>
      <c r="BI311" s="20"/>
      <c r="BJ311" s="19"/>
      <c r="BK311" s="19"/>
      <c r="BL311" s="19"/>
      <c r="BM311" s="19"/>
      <c r="BN311" s="19"/>
      <c r="BO311" s="19"/>
      <c r="BP311" s="19"/>
      <c r="BQ311" s="19"/>
      <c r="BR311" s="19"/>
      <c r="BS311" s="19"/>
      <c r="BT311" s="20"/>
      <c r="BU311" s="20"/>
      <c r="BV311" s="20"/>
      <c r="BW311" s="20"/>
      <c r="BX311" s="20"/>
      <c r="BY311" s="20"/>
      <c r="BZ311" s="19"/>
      <c r="CA311" s="19"/>
      <c r="CB311" s="19"/>
      <c r="CC311" s="19"/>
      <c r="CD311" s="19"/>
    </row>
    <row r="312" spans="1:82" ht="12.75" customHeight="1" x14ac:dyDescent="0.3">
      <c r="A312" s="1"/>
      <c r="B312" s="1"/>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8"/>
      <c r="AJ312" s="19"/>
      <c r="AK312" s="19"/>
      <c r="AL312" s="19"/>
      <c r="AM312" s="19"/>
      <c r="AN312" s="19"/>
      <c r="AO312" s="20"/>
      <c r="AP312" s="20"/>
      <c r="AQ312" s="20"/>
      <c r="AR312" s="20"/>
      <c r="AS312" s="20"/>
      <c r="AT312" s="19"/>
      <c r="AU312" s="19"/>
      <c r="AV312" s="19"/>
      <c r="AW312" s="19"/>
      <c r="AX312" s="19"/>
      <c r="AY312" s="19"/>
      <c r="AZ312" s="19"/>
      <c r="BA312" s="19"/>
      <c r="BB312" s="20"/>
      <c r="BC312" s="20"/>
      <c r="BD312" s="20"/>
      <c r="BE312" s="20"/>
      <c r="BF312" s="20"/>
      <c r="BG312" s="20"/>
      <c r="BH312" s="20"/>
      <c r="BI312" s="20"/>
      <c r="BJ312" s="19"/>
      <c r="BK312" s="19"/>
      <c r="BL312" s="19"/>
      <c r="BM312" s="19"/>
      <c r="BN312" s="19"/>
      <c r="BO312" s="19"/>
      <c r="BP312" s="19"/>
      <c r="BQ312" s="19"/>
      <c r="BR312" s="19"/>
      <c r="BS312" s="19"/>
      <c r="BT312" s="20"/>
      <c r="BU312" s="20"/>
      <c r="BV312" s="20"/>
      <c r="BW312" s="20"/>
      <c r="BX312" s="20"/>
      <c r="BY312" s="20"/>
      <c r="BZ312" s="19"/>
      <c r="CA312" s="19"/>
      <c r="CB312" s="19"/>
      <c r="CC312" s="19"/>
      <c r="CD312" s="19"/>
    </row>
    <row r="313" spans="1:82" ht="12.75" customHeight="1" x14ac:dyDescent="0.3">
      <c r="A313" s="1"/>
      <c r="B313" s="1"/>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8"/>
      <c r="AJ313" s="19"/>
      <c r="AK313" s="19"/>
      <c r="AL313" s="19"/>
      <c r="AM313" s="19"/>
      <c r="AN313" s="19"/>
      <c r="AO313" s="20"/>
      <c r="AP313" s="20"/>
      <c r="AQ313" s="20"/>
      <c r="AR313" s="20"/>
      <c r="AS313" s="20"/>
      <c r="AT313" s="19"/>
      <c r="AU313" s="19"/>
      <c r="AV313" s="19"/>
      <c r="AW313" s="19"/>
      <c r="AX313" s="19"/>
      <c r="AY313" s="19"/>
      <c r="AZ313" s="19"/>
      <c r="BA313" s="19"/>
      <c r="BB313" s="20"/>
      <c r="BC313" s="20"/>
      <c r="BD313" s="20"/>
      <c r="BE313" s="20"/>
      <c r="BF313" s="20"/>
      <c r="BG313" s="20"/>
      <c r="BH313" s="20"/>
      <c r="BI313" s="20"/>
      <c r="BJ313" s="19"/>
      <c r="BK313" s="19"/>
      <c r="BL313" s="19"/>
      <c r="BM313" s="19"/>
      <c r="BN313" s="19"/>
      <c r="BO313" s="19"/>
      <c r="BP313" s="19"/>
      <c r="BQ313" s="19"/>
      <c r="BR313" s="19"/>
      <c r="BS313" s="19"/>
      <c r="BT313" s="20"/>
      <c r="BU313" s="20"/>
      <c r="BV313" s="20"/>
      <c r="BW313" s="20"/>
      <c r="BX313" s="20"/>
      <c r="BY313" s="20"/>
      <c r="BZ313" s="19"/>
      <c r="CA313" s="19"/>
      <c r="CB313" s="19"/>
      <c r="CC313" s="19"/>
      <c r="CD313" s="19"/>
    </row>
    <row r="314" spans="1:82" ht="12.75" customHeight="1" x14ac:dyDescent="0.3">
      <c r="A314" s="1"/>
      <c r="B314" s="1"/>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8"/>
      <c r="AJ314" s="19"/>
      <c r="AK314" s="19"/>
      <c r="AL314" s="19"/>
      <c r="AM314" s="19"/>
      <c r="AN314" s="19"/>
      <c r="AO314" s="20"/>
      <c r="AP314" s="20"/>
      <c r="AQ314" s="20"/>
      <c r="AR314" s="20"/>
      <c r="AS314" s="20"/>
      <c r="AT314" s="19"/>
      <c r="AU314" s="19"/>
      <c r="AV314" s="19"/>
      <c r="AW314" s="19"/>
      <c r="AX314" s="19"/>
      <c r="AY314" s="19"/>
      <c r="AZ314" s="19"/>
      <c r="BA314" s="19"/>
      <c r="BB314" s="20"/>
      <c r="BC314" s="20"/>
      <c r="BD314" s="20"/>
      <c r="BE314" s="20"/>
      <c r="BF314" s="20"/>
      <c r="BG314" s="20"/>
      <c r="BH314" s="20"/>
      <c r="BI314" s="20"/>
      <c r="BJ314" s="19"/>
      <c r="BK314" s="19"/>
      <c r="BL314" s="19"/>
      <c r="BM314" s="19"/>
      <c r="BN314" s="19"/>
      <c r="BO314" s="19"/>
      <c r="BP314" s="19"/>
      <c r="BQ314" s="19"/>
      <c r="BR314" s="19"/>
      <c r="BS314" s="19"/>
      <c r="BT314" s="20"/>
      <c r="BU314" s="20"/>
      <c r="BV314" s="20"/>
      <c r="BW314" s="20"/>
      <c r="BX314" s="20"/>
      <c r="BY314" s="20"/>
      <c r="BZ314" s="19"/>
      <c r="CA314" s="19"/>
      <c r="CB314" s="19"/>
      <c r="CC314" s="19"/>
      <c r="CD314" s="19"/>
    </row>
    <row r="315" spans="1:82" ht="12.75" customHeight="1" x14ac:dyDescent="0.3">
      <c r="A315" s="1"/>
      <c r="B315" s="1"/>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8"/>
      <c r="AJ315" s="19"/>
      <c r="AK315" s="19"/>
      <c r="AL315" s="19"/>
      <c r="AM315" s="19"/>
      <c r="AN315" s="19"/>
      <c r="AO315" s="20"/>
      <c r="AP315" s="20"/>
      <c r="AQ315" s="20"/>
      <c r="AR315" s="20"/>
      <c r="AS315" s="20"/>
      <c r="AT315" s="19"/>
      <c r="AU315" s="19"/>
      <c r="AV315" s="19"/>
      <c r="AW315" s="19"/>
      <c r="AX315" s="19"/>
      <c r="AY315" s="19"/>
      <c r="AZ315" s="19"/>
      <c r="BA315" s="19"/>
      <c r="BB315" s="20"/>
      <c r="BC315" s="20"/>
      <c r="BD315" s="20"/>
      <c r="BE315" s="20"/>
      <c r="BF315" s="20"/>
      <c r="BG315" s="20"/>
      <c r="BH315" s="20"/>
      <c r="BI315" s="20"/>
      <c r="BJ315" s="19"/>
      <c r="BK315" s="19"/>
      <c r="BL315" s="19"/>
      <c r="BM315" s="19"/>
      <c r="BN315" s="19"/>
      <c r="BO315" s="19"/>
      <c r="BP315" s="19"/>
      <c r="BQ315" s="19"/>
      <c r="BR315" s="19"/>
      <c r="BS315" s="19"/>
      <c r="BT315" s="20"/>
      <c r="BU315" s="20"/>
      <c r="BV315" s="20"/>
      <c r="BW315" s="20"/>
      <c r="BX315" s="20"/>
      <c r="BY315" s="20"/>
      <c r="BZ315" s="19"/>
      <c r="CA315" s="19"/>
      <c r="CB315" s="19"/>
      <c r="CC315" s="19"/>
      <c r="CD315" s="19"/>
    </row>
    <row r="316" spans="1:82" ht="12.75" customHeight="1" x14ac:dyDescent="0.3">
      <c r="A316" s="1"/>
      <c r="B316" s="1"/>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8"/>
      <c r="AJ316" s="19"/>
      <c r="AK316" s="19"/>
      <c r="AL316" s="19"/>
      <c r="AM316" s="19"/>
      <c r="AN316" s="19"/>
      <c r="AO316" s="20"/>
      <c r="AP316" s="20"/>
      <c r="AQ316" s="20"/>
      <c r="AR316" s="20"/>
      <c r="AS316" s="20"/>
      <c r="AT316" s="19"/>
      <c r="AU316" s="19"/>
      <c r="AV316" s="19"/>
      <c r="AW316" s="19"/>
      <c r="AX316" s="19"/>
      <c r="AY316" s="19"/>
      <c r="AZ316" s="19"/>
      <c r="BA316" s="19"/>
      <c r="BB316" s="20"/>
      <c r="BC316" s="20"/>
      <c r="BD316" s="20"/>
      <c r="BE316" s="20"/>
      <c r="BF316" s="20"/>
      <c r="BG316" s="20"/>
      <c r="BH316" s="20"/>
      <c r="BI316" s="20"/>
      <c r="BJ316" s="19"/>
      <c r="BK316" s="19"/>
      <c r="BL316" s="19"/>
      <c r="BM316" s="19"/>
      <c r="BN316" s="19"/>
      <c r="BO316" s="19"/>
      <c r="BP316" s="19"/>
      <c r="BQ316" s="19"/>
      <c r="BR316" s="19"/>
      <c r="BS316" s="19"/>
      <c r="BT316" s="20"/>
      <c r="BU316" s="20"/>
      <c r="BV316" s="20"/>
      <c r="BW316" s="20"/>
      <c r="BX316" s="20"/>
      <c r="BY316" s="20"/>
      <c r="BZ316" s="19"/>
      <c r="CA316" s="19"/>
      <c r="CB316" s="19"/>
      <c r="CC316" s="19"/>
      <c r="CD316" s="19"/>
    </row>
    <row r="317" spans="1:82" ht="12.75" customHeight="1" x14ac:dyDescent="0.3">
      <c r="A317" s="1"/>
      <c r="B317" s="1"/>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8"/>
      <c r="AJ317" s="19"/>
      <c r="AK317" s="19"/>
      <c r="AL317" s="19"/>
      <c r="AM317" s="19"/>
      <c r="AN317" s="19"/>
      <c r="AO317" s="20"/>
      <c r="AP317" s="20"/>
      <c r="AQ317" s="20"/>
      <c r="AR317" s="20"/>
      <c r="AS317" s="20"/>
      <c r="AT317" s="19"/>
      <c r="AU317" s="19"/>
      <c r="AV317" s="19"/>
      <c r="AW317" s="19"/>
      <c r="AX317" s="19"/>
      <c r="AY317" s="19"/>
      <c r="AZ317" s="19"/>
      <c r="BA317" s="19"/>
      <c r="BB317" s="20"/>
      <c r="BC317" s="20"/>
      <c r="BD317" s="20"/>
      <c r="BE317" s="20"/>
      <c r="BF317" s="20"/>
      <c r="BG317" s="20"/>
      <c r="BH317" s="20"/>
      <c r="BI317" s="20"/>
      <c r="BJ317" s="19"/>
      <c r="BK317" s="19"/>
      <c r="BL317" s="19"/>
      <c r="BM317" s="19"/>
      <c r="BN317" s="19"/>
      <c r="BO317" s="19"/>
      <c r="BP317" s="19"/>
      <c r="BQ317" s="19"/>
      <c r="BR317" s="19"/>
      <c r="BS317" s="19"/>
      <c r="BT317" s="20"/>
      <c r="BU317" s="20"/>
      <c r="BV317" s="20"/>
      <c r="BW317" s="20"/>
      <c r="BX317" s="20"/>
      <c r="BY317" s="20"/>
      <c r="BZ317" s="19"/>
      <c r="CA317" s="19"/>
      <c r="CB317" s="19"/>
      <c r="CC317" s="19"/>
      <c r="CD317" s="19"/>
    </row>
    <row r="318" spans="1:82" ht="12.75" customHeight="1" x14ac:dyDescent="0.3">
      <c r="A318" s="1"/>
      <c r="B318" s="1"/>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8"/>
      <c r="AJ318" s="19"/>
      <c r="AK318" s="19"/>
      <c r="AL318" s="19"/>
      <c r="AM318" s="19"/>
      <c r="AN318" s="19"/>
      <c r="AO318" s="20"/>
      <c r="AP318" s="20"/>
      <c r="AQ318" s="20"/>
      <c r="AR318" s="20"/>
      <c r="AS318" s="20"/>
      <c r="AT318" s="19"/>
      <c r="AU318" s="19"/>
      <c r="AV318" s="19"/>
      <c r="AW318" s="19"/>
      <c r="AX318" s="19"/>
      <c r="AY318" s="19"/>
      <c r="AZ318" s="19"/>
      <c r="BA318" s="19"/>
      <c r="BB318" s="20"/>
      <c r="BC318" s="20"/>
      <c r="BD318" s="20"/>
      <c r="BE318" s="20"/>
      <c r="BF318" s="20"/>
      <c r="BG318" s="20"/>
      <c r="BH318" s="20"/>
      <c r="BI318" s="20"/>
      <c r="BJ318" s="19"/>
      <c r="BK318" s="19"/>
      <c r="BL318" s="19"/>
      <c r="BM318" s="19"/>
      <c r="BN318" s="19"/>
      <c r="BO318" s="19"/>
      <c r="BP318" s="19"/>
      <c r="BQ318" s="19"/>
      <c r="BR318" s="19"/>
      <c r="BS318" s="19"/>
      <c r="BT318" s="20"/>
      <c r="BU318" s="20"/>
      <c r="BV318" s="20"/>
      <c r="BW318" s="20"/>
      <c r="BX318" s="20"/>
      <c r="BY318" s="20"/>
      <c r="BZ318" s="19"/>
      <c r="CA318" s="19"/>
      <c r="CB318" s="19"/>
      <c r="CC318" s="19"/>
      <c r="CD318" s="19"/>
    </row>
    <row r="319" spans="1:82" ht="12.75" customHeight="1" x14ac:dyDescent="0.3">
      <c r="A319" s="1"/>
      <c r="B319" s="1"/>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8"/>
      <c r="AJ319" s="19"/>
      <c r="AK319" s="19"/>
      <c r="AL319" s="19"/>
      <c r="AM319" s="19"/>
      <c r="AN319" s="19"/>
      <c r="AO319" s="20"/>
      <c r="AP319" s="20"/>
      <c r="AQ319" s="20"/>
      <c r="AR319" s="20"/>
      <c r="AS319" s="20"/>
      <c r="AT319" s="19"/>
      <c r="AU319" s="19"/>
      <c r="AV319" s="19"/>
      <c r="AW319" s="19"/>
      <c r="AX319" s="19"/>
      <c r="AY319" s="19"/>
      <c r="AZ319" s="19"/>
      <c r="BA319" s="19"/>
      <c r="BB319" s="20"/>
      <c r="BC319" s="20"/>
      <c r="BD319" s="20"/>
      <c r="BE319" s="20"/>
      <c r="BF319" s="20"/>
      <c r="BG319" s="20"/>
      <c r="BH319" s="20"/>
      <c r="BI319" s="20"/>
      <c r="BJ319" s="19"/>
      <c r="BK319" s="19"/>
      <c r="BL319" s="19"/>
      <c r="BM319" s="19"/>
      <c r="BN319" s="19"/>
      <c r="BO319" s="19"/>
      <c r="BP319" s="19"/>
      <c r="BQ319" s="19"/>
      <c r="BR319" s="19"/>
      <c r="BS319" s="19"/>
      <c r="BT319" s="20"/>
      <c r="BU319" s="20"/>
      <c r="BV319" s="20"/>
      <c r="BW319" s="20"/>
      <c r="BX319" s="20"/>
      <c r="BY319" s="20"/>
      <c r="BZ319" s="19"/>
      <c r="CA319" s="19"/>
      <c r="CB319" s="19"/>
      <c r="CC319" s="19"/>
      <c r="CD319" s="19"/>
    </row>
    <row r="320" spans="1:82" ht="12.75" customHeight="1" x14ac:dyDescent="0.3">
      <c r="A320" s="1"/>
      <c r="B320" s="1"/>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8"/>
      <c r="AJ320" s="19"/>
      <c r="AK320" s="19"/>
      <c r="AL320" s="19"/>
      <c r="AM320" s="19"/>
      <c r="AN320" s="19"/>
      <c r="AO320" s="20"/>
      <c r="AP320" s="20"/>
      <c r="AQ320" s="20"/>
      <c r="AR320" s="20"/>
      <c r="AS320" s="20"/>
      <c r="AT320" s="19"/>
      <c r="AU320" s="19"/>
      <c r="AV320" s="19"/>
      <c r="AW320" s="19"/>
      <c r="AX320" s="19"/>
      <c r="AY320" s="19"/>
      <c r="AZ320" s="19"/>
      <c r="BA320" s="19"/>
      <c r="BB320" s="20"/>
      <c r="BC320" s="20"/>
      <c r="BD320" s="20"/>
      <c r="BE320" s="20"/>
      <c r="BF320" s="20"/>
      <c r="BG320" s="20"/>
      <c r="BH320" s="20"/>
      <c r="BI320" s="20"/>
      <c r="BJ320" s="19"/>
      <c r="BK320" s="19"/>
      <c r="BL320" s="19"/>
      <c r="BM320" s="19"/>
      <c r="BN320" s="19"/>
      <c r="BO320" s="19"/>
      <c r="BP320" s="19"/>
      <c r="BQ320" s="19"/>
      <c r="BR320" s="19"/>
      <c r="BS320" s="19"/>
      <c r="BT320" s="20"/>
      <c r="BU320" s="20"/>
      <c r="BV320" s="20"/>
      <c r="BW320" s="20"/>
      <c r="BX320" s="20"/>
      <c r="BY320" s="20"/>
      <c r="BZ320" s="19"/>
      <c r="CA320" s="19"/>
      <c r="CB320" s="19"/>
      <c r="CC320" s="19"/>
      <c r="CD320" s="19"/>
    </row>
    <row r="321" spans="1:82" ht="12.75" customHeight="1" x14ac:dyDescent="0.3">
      <c r="A321" s="1"/>
      <c r="B321" s="1"/>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8"/>
      <c r="AJ321" s="19"/>
      <c r="AK321" s="19"/>
      <c r="AL321" s="19"/>
      <c r="AM321" s="19"/>
      <c r="AN321" s="19"/>
      <c r="AO321" s="20"/>
      <c r="AP321" s="20"/>
      <c r="AQ321" s="20"/>
      <c r="AR321" s="20"/>
      <c r="AS321" s="20"/>
      <c r="AT321" s="19"/>
      <c r="AU321" s="19"/>
      <c r="AV321" s="19"/>
      <c r="AW321" s="19"/>
      <c r="AX321" s="19"/>
      <c r="AY321" s="19"/>
      <c r="AZ321" s="19"/>
      <c r="BA321" s="19"/>
      <c r="BB321" s="20"/>
      <c r="BC321" s="20"/>
      <c r="BD321" s="20"/>
      <c r="BE321" s="20"/>
      <c r="BF321" s="20"/>
      <c r="BG321" s="20"/>
      <c r="BH321" s="20"/>
      <c r="BI321" s="20"/>
      <c r="BJ321" s="19"/>
      <c r="BK321" s="19"/>
      <c r="BL321" s="19"/>
      <c r="BM321" s="19"/>
      <c r="BN321" s="19"/>
      <c r="BO321" s="19"/>
      <c r="BP321" s="19"/>
      <c r="BQ321" s="19"/>
      <c r="BR321" s="19"/>
      <c r="BS321" s="19"/>
      <c r="BT321" s="20"/>
      <c r="BU321" s="20"/>
      <c r="BV321" s="20"/>
      <c r="BW321" s="20"/>
      <c r="BX321" s="20"/>
      <c r="BY321" s="20"/>
      <c r="BZ321" s="19"/>
      <c r="CA321" s="19"/>
      <c r="CB321" s="19"/>
      <c r="CC321" s="19"/>
      <c r="CD321" s="19"/>
    </row>
    <row r="322" spans="1:82" ht="12.75" customHeight="1" x14ac:dyDescent="0.3">
      <c r="A322" s="1"/>
      <c r="B322" s="1"/>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8"/>
      <c r="AJ322" s="19"/>
      <c r="AK322" s="19"/>
      <c r="AL322" s="19"/>
      <c r="AM322" s="19"/>
      <c r="AN322" s="19"/>
      <c r="AO322" s="20"/>
      <c r="AP322" s="20"/>
      <c r="AQ322" s="20"/>
      <c r="AR322" s="20"/>
      <c r="AS322" s="20"/>
      <c r="AT322" s="19"/>
      <c r="AU322" s="19"/>
      <c r="AV322" s="19"/>
      <c r="AW322" s="19"/>
      <c r="AX322" s="19"/>
      <c r="AY322" s="19"/>
      <c r="AZ322" s="19"/>
      <c r="BA322" s="19"/>
      <c r="BB322" s="20"/>
      <c r="BC322" s="20"/>
      <c r="BD322" s="20"/>
      <c r="BE322" s="20"/>
      <c r="BF322" s="20"/>
      <c r="BG322" s="20"/>
      <c r="BH322" s="20"/>
      <c r="BI322" s="20"/>
      <c r="BJ322" s="19"/>
      <c r="BK322" s="19"/>
      <c r="BL322" s="19"/>
      <c r="BM322" s="19"/>
      <c r="BN322" s="19"/>
      <c r="BO322" s="19"/>
      <c r="BP322" s="19"/>
      <c r="BQ322" s="19"/>
      <c r="BR322" s="19"/>
      <c r="BS322" s="19"/>
      <c r="BT322" s="20"/>
      <c r="BU322" s="20"/>
      <c r="BV322" s="20"/>
      <c r="BW322" s="20"/>
      <c r="BX322" s="20"/>
      <c r="BY322" s="20"/>
      <c r="BZ322" s="19"/>
      <c r="CA322" s="19"/>
      <c r="CB322" s="19"/>
      <c r="CC322" s="19"/>
      <c r="CD322" s="19"/>
    </row>
    <row r="323" spans="1:82" ht="12.75" customHeight="1" x14ac:dyDescent="0.3">
      <c r="A323" s="1"/>
      <c r="B323" s="1"/>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8"/>
      <c r="AJ323" s="19"/>
      <c r="AK323" s="19"/>
      <c r="AL323" s="19"/>
      <c r="AM323" s="19"/>
      <c r="AN323" s="19"/>
      <c r="AO323" s="20"/>
      <c r="AP323" s="20"/>
      <c r="AQ323" s="20"/>
      <c r="AR323" s="20"/>
      <c r="AS323" s="20"/>
      <c r="AT323" s="19"/>
      <c r="AU323" s="19"/>
      <c r="AV323" s="19"/>
      <c r="AW323" s="19"/>
      <c r="AX323" s="19"/>
      <c r="AY323" s="19"/>
      <c r="AZ323" s="19"/>
      <c r="BA323" s="19"/>
      <c r="BB323" s="20"/>
      <c r="BC323" s="20"/>
      <c r="BD323" s="20"/>
      <c r="BE323" s="20"/>
      <c r="BF323" s="20"/>
      <c r="BG323" s="20"/>
      <c r="BH323" s="20"/>
      <c r="BI323" s="20"/>
      <c r="BJ323" s="19"/>
      <c r="BK323" s="19"/>
      <c r="BL323" s="19"/>
      <c r="BM323" s="19"/>
      <c r="BN323" s="19"/>
      <c r="BO323" s="19"/>
      <c r="BP323" s="19"/>
      <c r="BQ323" s="19"/>
      <c r="BR323" s="19"/>
      <c r="BS323" s="19"/>
      <c r="BT323" s="20"/>
      <c r="BU323" s="20"/>
      <c r="BV323" s="20"/>
      <c r="BW323" s="20"/>
      <c r="BX323" s="20"/>
      <c r="BY323" s="20"/>
      <c r="BZ323" s="19"/>
      <c r="CA323" s="19"/>
      <c r="CB323" s="19"/>
      <c r="CC323" s="19"/>
      <c r="CD323" s="19"/>
    </row>
    <row r="324" spans="1:82" ht="12.75" customHeight="1" x14ac:dyDescent="0.3">
      <c r="A324" s="1"/>
      <c r="B324" s="1"/>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8"/>
      <c r="AJ324" s="19"/>
      <c r="AK324" s="19"/>
      <c r="AL324" s="19"/>
      <c r="AM324" s="19"/>
      <c r="AN324" s="19"/>
      <c r="AO324" s="20"/>
      <c r="AP324" s="20"/>
      <c r="AQ324" s="20"/>
      <c r="AR324" s="20"/>
      <c r="AS324" s="20"/>
      <c r="AT324" s="19"/>
      <c r="AU324" s="19"/>
      <c r="AV324" s="19"/>
      <c r="AW324" s="19"/>
      <c r="AX324" s="19"/>
      <c r="AY324" s="19"/>
      <c r="AZ324" s="19"/>
      <c r="BA324" s="19"/>
      <c r="BB324" s="20"/>
      <c r="BC324" s="20"/>
      <c r="BD324" s="20"/>
      <c r="BE324" s="20"/>
      <c r="BF324" s="20"/>
      <c r="BG324" s="20"/>
      <c r="BH324" s="20"/>
      <c r="BI324" s="20"/>
      <c r="BJ324" s="19"/>
      <c r="BK324" s="19"/>
      <c r="BL324" s="19"/>
      <c r="BM324" s="19"/>
      <c r="BN324" s="19"/>
      <c r="BO324" s="19"/>
      <c r="BP324" s="19"/>
      <c r="BQ324" s="19"/>
      <c r="BR324" s="19"/>
      <c r="BS324" s="19"/>
      <c r="BT324" s="20"/>
      <c r="BU324" s="20"/>
      <c r="BV324" s="20"/>
      <c r="BW324" s="20"/>
      <c r="BX324" s="20"/>
      <c r="BY324" s="20"/>
      <c r="BZ324" s="19"/>
      <c r="CA324" s="19"/>
      <c r="CB324" s="19"/>
      <c r="CC324" s="19"/>
      <c r="CD324" s="19"/>
    </row>
    <row r="325" spans="1:82" ht="12.75" customHeight="1" x14ac:dyDescent="0.3">
      <c r="A325" s="1"/>
      <c r="B325" s="1"/>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8"/>
      <c r="AJ325" s="19"/>
      <c r="AK325" s="19"/>
      <c r="AL325" s="19"/>
      <c r="AM325" s="19"/>
      <c r="AN325" s="19"/>
      <c r="AO325" s="20"/>
      <c r="AP325" s="20"/>
      <c r="AQ325" s="20"/>
      <c r="AR325" s="20"/>
      <c r="AS325" s="20"/>
      <c r="AT325" s="19"/>
      <c r="AU325" s="19"/>
      <c r="AV325" s="19"/>
      <c r="AW325" s="19"/>
      <c r="AX325" s="19"/>
      <c r="AY325" s="19"/>
      <c r="AZ325" s="19"/>
      <c r="BA325" s="19"/>
      <c r="BB325" s="20"/>
      <c r="BC325" s="20"/>
      <c r="BD325" s="20"/>
      <c r="BE325" s="20"/>
      <c r="BF325" s="20"/>
      <c r="BG325" s="20"/>
      <c r="BH325" s="20"/>
      <c r="BI325" s="20"/>
      <c r="BJ325" s="19"/>
      <c r="BK325" s="19"/>
      <c r="BL325" s="19"/>
      <c r="BM325" s="19"/>
      <c r="BN325" s="19"/>
      <c r="BO325" s="19"/>
      <c r="BP325" s="19"/>
      <c r="BQ325" s="19"/>
      <c r="BR325" s="19"/>
      <c r="BS325" s="19"/>
      <c r="BT325" s="20"/>
      <c r="BU325" s="20"/>
      <c r="BV325" s="20"/>
      <c r="BW325" s="20"/>
      <c r="BX325" s="20"/>
      <c r="BY325" s="20"/>
      <c r="BZ325" s="19"/>
      <c r="CA325" s="19"/>
      <c r="CB325" s="19"/>
      <c r="CC325" s="19"/>
      <c r="CD325" s="19"/>
    </row>
    <row r="326" spans="1:82" ht="12.75" customHeight="1" x14ac:dyDescent="0.3">
      <c r="A326" s="1"/>
      <c r="B326" s="1"/>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8"/>
      <c r="AJ326" s="19"/>
      <c r="AK326" s="19"/>
      <c r="AL326" s="19"/>
      <c r="AM326" s="19"/>
      <c r="AN326" s="19"/>
      <c r="AO326" s="20"/>
      <c r="AP326" s="20"/>
      <c r="AQ326" s="20"/>
      <c r="AR326" s="20"/>
      <c r="AS326" s="20"/>
      <c r="AT326" s="19"/>
      <c r="AU326" s="19"/>
      <c r="AV326" s="19"/>
      <c r="AW326" s="19"/>
      <c r="AX326" s="19"/>
      <c r="AY326" s="19"/>
      <c r="AZ326" s="19"/>
      <c r="BA326" s="19"/>
      <c r="BB326" s="20"/>
      <c r="BC326" s="20"/>
      <c r="BD326" s="20"/>
      <c r="BE326" s="20"/>
      <c r="BF326" s="20"/>
      <c r="BG326" s="20"/>
      <c r="BH326" s="20"/>
      <c r="BI326" s="20"/>
      <c r="BJ326" s="19"/>
      <c r="BK326" s="19"/>
      <c r="BL326" s="19"/>
      <c r="BM326" s="19"/>
      <c r="BN326" s="19"/>
      <c r="BO326" s="19"/>
      <c r="BP326" s="19"/>
      <c r="BQ326" s="19"/>
      <c r="BR326" s="19"/>
      <c r="BS326" s="19"/>
      <c r="BT326" s="20"/>
      <c r="BU326" s="20"/>
      <c r="BV326" s="20"/>
      <c r="BW326" s="20"/>
      <c r="BX326" s="20"/>
      <c r="BY326" s="20"/>
      <c r="BZ326" s="19"/>
      <c r="CA326" s="19"/>
      <c r="CB326" s="19"/>
      <c r="CC326" s="19"/>
      <c r="CD326" s="19"/>
    </row>
    <row r="327" spans="1:82" ht="12.75" customHeight="1" x14ac:dyDescent="0.3">
      <c r="A327" s="1"/>
      <c r="B327" s="1"/>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8"/>
      <c r="AJ327" s="19"/>
      <c r="AK327" s="19"/>
      <c r="AL327" s="19"/>
      <c r="AM327" s="19"/>
      <c r="AN327" s="19"/>
      <c r="AO327" s="20"/>
      <c r="AP327" s="20"/>
      <c r="AQ327" s="20"/>
      <c r="AR327" s="20"/>
      <c r="AS327" s="20"/>
      <c r="AT327" s="19"/>
      <c r="AU327" s="19"/>
      <c r="AV327" s="19"/>
      <c r="AW327" s="19"/>
      <c r="AX327" s="19"/>
      <c r="AY327" s="19"/>
      <c r="AZ327" s="19"/>
      <c r="BA327" s="19"/>
      <c r="BB327" s="20"/>
      <c r="BC327" s="20"/>
      <c r="BD327" s="20"/>
      <c r="BE327" s="20"/>
      <c r="BF327" s="20"/>
      <c r="BG327" s="20"/>
      <c r="BH327" s="20"/>
      <c r="BI327" s="20"/>
      <c r="BJ327" s="19"/>
      <c r="BK327" s="19"/>
      <c r="BL327" s="19"/>
      <c r="BM327" s="19"/>
      <c r="BN327" s="19"/>
      <c r="BO327" s="19"/>
      <c r="BP327" s="19"/>
      <c r="BQ327" s="19"/>
      <c r="BR327" s="19"/>
      <c r="BS327" s="19"/>
      <c r="BT327" s="20"/>
      <c r="BU327" s="20"/>
      <c r="BV327" s="20"/>
      <c r="BW327" s="20"/>
      <c r="BX327" s="20"/>
      <c r="BY327" s="20"/>
      <c r="BZ327" s="19"/>
      <c r="CA327" s="19"/>
      <c r="CB327" s="19"/>
      <c r="CC327" s="19"/>
      <c r="CD327" s="19"/>
    </row>
    <row r="328" spans="1:82" ht="12.75" customHeight="1" x14ac:dyDescent="0.3">
      <c r="A328" s="1"/>
      <c r="B328" s="1"/>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8"/>
      <c r="AJ328" s="19"/>
      <c r="AK328" s="19"/>
      <c r="AL328" s="19"/>
      <c r="AM328" s="19"/>
      <c r="AN328" s="19"/>
      <c r="AO328" s="20"/>
      <c r="AP328" s="20"/>
      <c r="AQ328" s="20"/>
      <c r="AR328" s="20"/>
      <c r="AS328" s="20"/>
      <c r="AT328" s="19"/>
      <c r="AU328" s="19"/>
      <c r="AV328" s="19"/>
      <c r="AW328" s="19"/>
      <c r="AX328" s="19"/>
      <c r="AY328" s="19"/>
      <c r="AZ328" s="19"/>
      <c r="BA328" s="19"/>
      <c r="BB328" s="20"/>
      <c r="BC328" s="20"/>
      <c r="BD328" s="20"/>
      <c r="BE328" s="20"/>
      <c r="BF328" s="20"/>
      <c r="BG328" s="20"/>
      <c r="BH328" s="20"/>
      <c r="BI328" s="20"/>
      <c r="BJ328" s="19"/>
      <c r="BK328" s="19"/>
      <c r="BL328" s="19"/>
      <c r="BM328" s="19"/>
      <c r="BN328" s="19"/>
      <c r="BO328" s="19"/>
      <c r="BP328" s="19"/>
      <c r="BQ328" s="19"/>
      <c r="BR328" s="19"/>
      <c r="BS328" s="19"/>
      <c r="BT328" s="20"/>
      <c r="BU328" s="20"/>
      <c r="BV328" s="20"/>
      <c r="BW328" s="20"/>
      <c r="BX328" s="20"/>
      <c r="BY328" s="20"/>
      <c r="BZ328" s="19"/>
      <c r="CA328" s="19"/>
      <c r="CB328" s="19"/>
      <c r="CC328" s="19"/>
      <c r="CD328" s="19"/>
    </row>
    <row r="329" spans="1:82" ht="12.75" customHeight="1" x14ac:dyDescent="0.3">
      <c r="A329" s="1"/>
      <c r="B329" s="1"/>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8"/>
      <c r="AJ329" s="19"/>
      <c r="AK329" s="19"/>
      <c r="AL329" s="19"/>
      <c r="AM329" s="19"/>
      <c r="AN329" s="19"/>
      <c r="AO329" s="20"/>
      <c r="AP329" s="20"/>
      <c r="AQ329" s="20"/>
      <c r="AR329" s="20"/>
      <c r="AS329" s="20"/>
      <c r="AT329" s="19"/>
      <c r="AU329" s="19"/>
      <c r="AV329" s="19"/>
      <c r="AW329" s="19"/>
      <c r="AX329" s="19"/>
      <c r="AY329" s="19"/>
      <c r="AZ329" s="19"/>
      <c r="BA329" s="19"/>
      <c r="BB329" s="20"/>
      <c r="BC329" s="20"/>
      <c r="BD329" s="20"/>
      <c r="BE329" s="20"/>
      <c r="BF329" s="20"/>
      <c r="BG329" s="20"/>
      <c r="BH329" s="20"/>
      <c r="BI329" s="20"/>
      <c r="BJ329" s="19"/>
      <c r="BK329" s="19"/>
      <c r="BL329" s="19"/>
      <c r="BM329" s="19"/>
      <c r="BN329" s="19"/>
      <c r="BO329" s="19"/>
      <c r="BP329" s="19"/>
      <c r="BQ329" s="19"/>
      <c r="BR329" s="19"/>
      <c r="BS329" s="19"/>
      <c r="BT329" s="20"/>
      <c r="BU329" s="20"/>
      <c r="BV329" s="20"/>
      <c r="BW329" s="20"/>
      <c r="BX329" s="20"/>
      <c r="BY329" s="20"/>
      <c r="BZ329" s="19"/>
      <c r="CA329" s="19"/>
      <c r="CB329" s="19"/>
      <c r="CC329" s="19"/>
      <c r="CD329" s="19"/>
    </row>
    <row r="330" spans="1:82" ht="12.75" customHeight="1" x14ac:dyDescent="0.3">
      <c r="A330" s="1"/>
      <c r="B330" s="1"/>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8"/>
      <c r="AJ330" s="19"/>
      <c r="AK330" s="19"/>
      <c r="AL330" s="19"/>
      <c r="AM330" s="19"/>
      <c r="AN330" s="19"/>
      <c r="AO330" s="20"/>
      <c r="AP330" s="20"/>
      <c r="AQ330" s="20"/>
      <c r="AR330" s="20"/>
      <c r="AS330" s="20"/>
      <c r="AT330" s="19"/>
      <c r="AU330" s="19"/>
      <c r="AV330" s="19"/>
      <c r="AW330" s="19"/>
      <c r="AX330" s="19"/>
      <c r="AY330" s="19"/>
      <c r="AZ330" s="19"/>
      <c r="BA330" s="19"/>
      <c r="BB330" s="20"/>
      <c r="BC330" s="20"/>
      <c r="BD330" s="20"/>
      <c r="BE330" s="20"/>
      <c r="BF330" s="20"/>
      <c r="BG330" s="20"/>
      <c r="BH330" s="20"/>
      <c r="BI330" s="20"/>
      <c r="BJ330" s="19"/>
      <c r="BK330" s="19"/>
      <c r="BL330" s="19"/>
      <c r="BM330" s="19"/>
      <c r="BN330" s="19"/>
      <c r="BO330" s="19"/>
      <c r="BP330" s="19"/>
      <c r="BQ330" s="19"/>
      <c r="BR330" s="19"/>
      <c r="BS330" s="19"/>
      <c r="BT330" s="20"/>
      <c r="BU330" s="20"/>
      <c r="BV330" s="20"/>
      <c r="BW330" s="20"/>
      <c r="BX330" s="20"/>
      <c r="BY330" s="20"/>
      <c r="BZ330" s="19"/>
      <c r="CA330" s="19"/>
      <c r="CB330" s="19"/>
      <c r="CC330" s="19"/>
      <c r="CD330" s="19"/>
    </row>
    <row r="331" spans="1:82" ht="12.75" customHeight="1" x14ac:dyDescent="0.3">
      <c r="A331" s="1"/>
      <c r="B331" s="1"/>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8"/>
      <c r="AJ331" s="19"/>
      <c r="AK331" s="19"/>
      <c r="AL331" s="19"/>
      <c r="AM331" s="19"/>
      <c r="AN331" s="19"/>
      <c r="AO331" s="20"/>
      <c r="AP331" s="20"/>
      <c r="AQ331" s="20"/>
      <c r="AR331" s="20"/>
      <c r="AS331" s="20"/>
      <c r="AT331" s="19"/>
      <c r="AU331" s="19"/>
      <c r="AV331" s="19"/>
      <c r="AW331" s="19"/>
      <c r="AX331" s="19"/>
      <c r="AY331" s="19"/>
      <c r="AZ331" s="19"/>
      <c r="BA331" s="19"/>
      <c r="BB331" s="20"/>
      <c r="BC331" s="20"/>
      <c r="BD331" s="20"/>
      <c r="BE331" s="20"/>
      <c r="BF331" s="20"/>
      <c r="BG331" s="20"/>
      <c r="BH331" s="20"/>
      <c r="BI331" s="20"/>
      <c r="BJ331" s="19"/>
      <c r="BK331" s="19"/>
      <c r="BL331" s="19"/>
      <c r="BM331" s="19"/>
      <c r="BN331" s="19"/>
      <c r="BO331" s="19"/>
      <c r="BP331" s="19"/>
      <c r="BQ331" s="19"/>
      <c r="BR331" s="19"/>
      <c r="BS331" s="19"/>
      <c r="BT331" s="20"/>
      <c r="BU331" s="20"/>
      <c r="BV331" s="20"/>
      <c r="BW331" s="20"/>
      <c r="BX331" s="20"/>
      <c r="BY331" s="20"/>
      <c r="BZ331" s="19"/>
      <c r="CA331" s="19"/>
      <c r="CB331" s="19"/>
      <c r="CC331" s="19"/>
      <c r="CD331" s="19"/>
    </row>
    <row r="332" spans="1:82" ht="12.75" customHeight="1" x14ac:dyDescent="0.3">
      <c r="A332" s="1"/>
      <c r="B332" s="1"/>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8"/>
      <c r="AJ332" s="19"/>
      <c r="AK332" s="19"/>
      <c r="AL332" s="19"/>
      <c r="AM332" s="19"/>
      <c r="AN332" s="19"/>
      <c r="AO332" s="20"/>
      <c r="AP332" s="20"/>
      <c r="AQ332" s="20"/>
      <c r="AR332" s="20"/>
      <c r="AS332" s="20"/>
      <c r="AT332" s="19"/>
      <c r="AU332" s="19"/>
      <c r="AV332" s="19"/>
      <c r="AW332" s="19"/>
      <c r="AX332" s="19"/>
      <c r="AY332" s="19"/>
      <c r="AZ332" s="19"/>
      <c r="BA332" s="19"/>
      <c r="BB332" s="20"/>
      <c r="BC332" s="20"/>
      <c r="BD332" s="20"/>
      <c r="BE332" s="20"/>
      <c r="BF332" s="20"/>
      <c r="BG332" s="20"/>
      <c r="BH332" s="20"/>
      <c r="BI332" s="20"/>
      <c r="BJ332" s="19"/>
      <c r="BK332" s="19"/>
      <c r="BL332" s="19"/>
      <c r="BM332" s="19"/>
      <c r="BN332" s="19"/>
      <c r="BO332" s="19"/>
      <c r="BP332" s="19"/>
      <c r="BQ332" s="19"/>
      <c r="BR332" s="19"/>
      <c r="BS332" s="19"/>
      <c r="BT332" s="20"/>
      <c r="BU332" s="20"/>
      <c r="BV332" s="20"/>
      <c r="BW332" s="20"/>
      <c r="BX332" s="20"/>
      <c r="BY332" s="20"/>
      <c r="BZ332" s="19"/>
      <c r="CA332" s="19"/>
      <c r="CB332" s="19"/>
      <c r="CC332" s="19"/>
      <c r="CD332" s="19"/>
    </row>
    <row r="333" spans="1:82" ht="12.75" customHeight="1" x14ac:dyDescent="0.3">
      <c r="A333" s="1"/>
      <c r="B333" s="1"/>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8"/>
      <c r="AJ333" s="19"/>
      <c r="AK333" s="19"/>
      <c r="AL333" s="19"/>
      <c r="AM333" s="19"/>
      <c r="AN333" s="19"/>
      <c r="AO333" s="20"/>
      <c r="AP333" s="20"/>
      <c r="AQ333" s="20"/>
      <c r="AR333" s="20"/>
      <c r="AS333" s="20"/>
      <c r="AT333" s="19"/>
      <c r="AU333" s="19"/>
      <c r="AV333" s="19"/>
      <c r="AW333" s="19"/>
      <c r="AX333" s="19"/>
      <c r="AY333" s="19"/>
      <c r="AZ333" s="19"/>
      <c r="BA333" s="19"/>
      <c r="BB333" s="20"/>
      <c r="BC333" s="20"/>
      <c r="BD333" s="20"/>
      <c r="BE333" s="20"/>
      <c r="BF333" s="20"/>
      <c r="BG333" s="20"/>
      <c r="BH333" s="20"/>
      <c r="BI333" s="20"/>
      <c r="BJ333" s="19"/>
      <c r="BK333" s="19"/>
      <c r="BL333" s="19"/>
      <c r="BM333" s="19"/>
      <c r="BN333" s="19"/>
      <c r="BO333" s="19"/>
      <c r="BP333" s="19"/>
      <c r="BQ333" s="19"/>
      <c r="BR333" s="19"/>
      <c r="BS333" s="19"/>
      <c r="BT333" s="20"/>
      <c r="BU333" s="20"/>
      <c r="BV333" s="20"/>
      <c r="BW333" s="20"/>
      <c r="BX333" s="20"/>
      <c r="BY333" s="20"/>
      <c r="BZ333" s="19"/>
      <c r="CA333" s="19"/>
      <c r="CB333" s="19"/>
      <c r="CC333" s="19"/>
      <c r="CD333" s="19"/>
    </row>
    <row r="334" spans="1:82" ht="12.75" customHeight="1" x14ac:dyDescent="0.3">
      <c r="A334" s="1"/>
      <c r="B334" s="1"/>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8"/>
      <c r="AJ334" s="19"/>
      <c r="AK334" s="19"/>
      <c r="AL334" s="19"/>
      <c r="AM334" s="19"/>
      <c r="AN334" s="19"/>
      <c r="AO334" s="20"/>
      <c r="AP334" s="20"/>
      <c r="AQ334" s="20"/>
      <c r="AR334" s="20"/>
      <c r="AS334" s="20"/>
      <c r="AT334" s="19"/>
      <c r="AU334" s="19"/>
      <c r="AV334" s="19"/>
      <c r="AW334" s="19"/>
      <c r="AX334" s="19"/>
      <c r="AY334" s="19"/>
      <c r="AZ334" s="19"/>
      <c r="BA334" s="19"/>
      <c r="BB334" s="20"/>
      <c r="BC334" s="20"/>
      <c r="BD334" s="20"/>
      <c r="BE334" s="20"/>
      <c r="BF334" s="20"/>
      <c r="BG334" s="20"/>
      <c r="BH334" s="20"/>
      <c r="BI334" s="20"/>
      <c r="BJ334" s="19"/>
      <c r="BK334" s="19"/>
      <c r="BL334" s="19"/>
      <c r="BM334" s="19"/>
      <c r="BN334" s="19"/>
      <c r="BO334" s="19"/>
      <c r="BP334" s="19"/>
      <c r="BQ334" s="19"/>
      <c r="BR334" s="19"/>
      <c r="BS334" s="19"/>
      <c r="BT334" s="20"/>
      <c r="BU334" s="20"/>
      <c r="BV334" s="20"/>
      <c r="BW334" s="20"/>
      <c r="BX334" s="20"/>
      <c r="BY334" s="20"/>
      <c r="BZ334" s="19"/>
      <c r="CA334" s="19"/>
      <c r="CB334" s="19"/>
      <c r="CC334" s="19"/>
      <c r="CD334" s="19"/>
    </row>
    <row r="335" spans="1:82" ht="12.75" customHeight="1" x14ac:dyDescent="0.3">
      <c r="A335" s="1"/>
      <c r="B335" s="1"/>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8"/>
      <c r="AJ335" s="19"/>
      <c r="AK335" s="19"/>
      <c r="AL335" s="19"/>
      <c r="AM335" s="19"/>
      <c r="AN335" s="19"/>
      <c r="AO335" s="20"/>
      <c r="AP335" s="20"/>
      <c r="AQ335" s="20"/>
      <c r="AR335" s="20"/>
      <c r="AS335" s="20"/>
      <c r="AT335" s="19"/>
      <c r="AU335" s="19"/>
      <c r="AV335" s="19"/>
      <c r="AW335" s="19"/>
      <c r="AX335" s="19"/>
      <c r="AY335" s="19"/>
      <c r="AZ335" s="19"/>
      <c r="BA335" s="19"/>
      <c r="BB335" s="20"/>
      <c r="BC335" s="20"/>
      <c r="BD335" s="20"/>
      <c r="BE335" s="20"/>
      <c r="BF335" s="20"/>
      <c r="BG335" s="20"/>
      <c r="BH335" s="20"/>
      <c r="BI335" s="20"/>
      <c r="BJ335" s="19"/>
      <c r="BK335" s="19"/>
      <c r="BL335" s="19"/>
      <c r="BM335" s="19"/>
      <c r="BN335" s="19"/>
      <c r="BO335" s="19"/>
      <c r="BP335" s="19"/>
      <c r="BQ335" s="19"/>
      <c r="BR335" s="19"/>
      <c r="BS335" s="19"/>
      <c r="BT335" s="20"/>
      <c r="BU335" s="20"/>
      <c r="BV335" s="20"/>
      <c r="BW335" s="20"/>
      <c r="BX335" s="20"/>
      <c r="BY335" s="20"/>
      <c r="BZ335" s="19"/>
      <c r="CA335" s="19"/>
      <c r="CB335" s="19"/>
      <c r="CC335" s="19"/>
      <c r="CD335" s="19"/>
    </row>
    <row r="336" spans="1:82" ht="12.75" customHeight="1" x14ac:dyDescent="0.3">
      <c r="A336" s="1"/>
      <c r="B336" s="1"/>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8"/>
      <c r="AJ336" s="19"/>
      <c r="AK336" s="19"/>
      <c r="AL336" s="19"/>
      <c r="AM336" s="19"/>
      <c r="AN336" s="19"/>
      <c r="AO336" s="20"/>
      <c r="AP336" s="20"/>
      <c r="AQ336" s="20"/>
      <c r="AR336" s="20"/>
      <c r="AS336" s="20"/>
      <c r="AT336" s="19"/>
      <c r="AU336" s="19"/>
      <c r="AV336" s="19"/>
      <c r="AW336" s="19"/>
      <c r="AX336" s="19"/>
      <c r="AY336" s="19"/>
      <c r="AZ336" s="19"/>
      <c r="BA336" s="19"/>
      <c r="BB336" s="20"/>
      <c r="BC336" s="20"/>
      <c r="BD336" s="20"/>
      <c r="BE336" s="20"/>
      <c r="BF336" s="20"/>
      <c r="BG336" s="20"/>
      <c r="BH336" s="20"/>
      <c r="BI336" s="20"/>
      <c r="BJ336" s="19"/>
      <c r="BK336" s="19"/>
      <c r="BL336" s="19"/>
      <c r="BM336" s="19"/>
      <c r="BN336" s="19"/>
      <c r="BO336" s="19"/>
      <c r="BP336" s="19"/>
      <c r="BQ336" s="19"/>
      <c r="BR336" s="19"/>
      <c r="BS336" s="19"/>
      <c r="BT336" s="20"/>
      <c r="BU336" s="20"/>
      <c r="BV336" s="20"/>
      <c r="BW336" s="20"/>
      <c r="BX336" s="20"/>
      <c r="BY336" s="20"/>
      <c r="BZ336" s="19"/>
      <c r="CA336" s="19"/>
      <c r="CB336" s="19"/>
      <c r="CC336" s="19"/>
      <c r="CD336" s="19"/>
    </row>
    <row r="337" spans="1:82" ht="12.75" customHeight="1" x14ac:dyDescent="0.3">
      <c r="A337" s="1"/>
      <c r="B337" s="1"/>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8"/>
      <c r="AJ337" s="19"/>
      <c r="AK337" s="19"/>
      <c r="AL337" s="19"/>
      <c r="AM337" s="19"/>
      <c r="AN337" s="19"/>
      <c r="AO337" s="20"/>
      <c r="AP337" s="20"/>
      <c r="AQ337" s="20"/>
      <c r="AR337" s="20"/>
      <c r="AS337" s="20"/>
      <c r="AT337" s="19"/>
      <c r="AU337" s="19"/>
      <c r="AV337" s="19"/>
      <c r="AW337" s="19"/>
      <c r="AX337" s="19"/>
      <c r="AY337" s="19"/>
      <c r="AZ337" s="19"/>
      <c r="BA337" s="19"/>
      <c r="BB337" s="20"/>
      <c r="BC337" s="20"/>
      <c r="BD337" s="20"/>
      <c r="BE337" s="20"/>
      <c r="BF337" s="20"/>
      <c r="BG337" s="20"/>
      <c r="BH337" s="20"/>
      <c r="BI337" s="20"/>
      <c r="BJ337" s="19"/>
      <c r="BK337" s="19"/>
      <c r="BL337" s="19"/>
      <c r="BM337" s="19"/>
      <c r="BN337" s="19"/>
      <c r="BO337" s="19"/>
      <c r="BP337" s="19"/>
      <c r="BQ337" s="19"/>
      <c r="BR337" s="19"/>
      <c r="BS337" s="19"/>
      <c r="BT337" s="20"/>
      <c r="BU337" s="20"/>
      <c r="BV337" s="20"/>
      <c r="BW337" s="20"/>
      <c r="BX337" s="20"/>
      <c r="BY337" s="20"/>
      <c r="BZ337" s="19"/>
      <c r="CA337" s="19"/>
      <c r="CB337" s="19"/>
      <c r="CC337" s="19"/>
      <c r="CD337" s="19"/>
    </row>
    <row r="338" spans="1:82" ht="12.75" customHeight="1" x14ac:dyDescent="0.3">
      <c r="A338" s="1"/>
      <c r="B338" s="1"/>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8"/>
      <c r="AJ338" s="19"/>
      <c r="AK338" s="19"/>
      <c r="AL338" s="19"/>
      <c r="AM338" s="19"/>
      <c r="AN338" s="19"/>
      <c r="AO338" s="20"/>
      <c r="AP338" s="20"/>
      <c r="AQ338" s="20"/>
      <c r="AR338" s="20"/>
      <c r="AS338" s="20"/>
      <c r="AT338" s="19"/>
      <c r="AU338" s="19"/>
      <c r="AV338" s="19"/>
      <c r="AW338" s="19"/>
      <c r="AX338" s="19"/>
      <c r="AY338" s="19"/>
      <c r="AZ338" s="19"/>
      <c r="BA338" s="19"/>
      <c r="BB338" s="20"/>
      <c r="BC338" s="20"/>
      <c r="BD338" s="20"/>
      <c r="BE338" s="20"/>
      <c r="BF338" s="20"/>
      <c r="BG338" s="20"/>
      <c r="BH338" s="20"/>
      <c r="BI338" s="20"/>
      <c r="BJ338" s="19"/>
      <c r="BK338" s="19"/>
      <c r="BL338" s="19"/>
      <c r="BM338" s="19"/>
      <c r="BN338" s="19"/>
      <c r="BO338" s="19"/>
      <c r="BP338" s="19"/>
      <c r="BQ338" s="19"/>
      <c r="BR338" s="19"/>
      <c r="BS338" s="19"/>
      <c r="BT338" s="20"/>
      <c r="BU338" s="20"/>
      <c r="BV338" s="20"/>
      <c r="BW338" s="20"/>
      <c r="BX338" s="20"/>
      <c r="BY338" s="20"/>
      <c r="BZ338" s="19"/>
      <c r="CA338" s="19"/>
      <c r="CB338" s="19"/>
      <c r="CC338" s="19"/>
      <c r="CD338" s="19"/>
    </row>
    <row r="339" spans="1:82" ht="12.75" customHeight="1" x14ac:dyDescent="0.3">
      <c r="A339" s="1"/>
      <c r="B339" s="1"/>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8"/>
      <c r="AJ339" s="19"/>
      <c r="AK339" s="19"/>
      <c r="AL339" s="19"/>
      <c r="AM339" s="19"/>
      <c r="AN339" s="19"/>
      <c r="AO339" s="20"/>
      <c r="AP339" s="20"/>
      <c r="AQ339" s="20"/>
      <c r="AR339" s="20"/>
      <c r="AS339" s="20"/>
      <c r="AT339" s="19"/>
      <c r="AU339" s="19"/>
      <c r="AV339" s="19"/>
      <c r="AW339" s="19"/>
      <c r="AX339" s="19"/>
      <c r="AY339" s="19"/>
      <c r="AZ339" s="19"/>
      <c r="BA339" s="19"/>
      <c r="BB339" s="20"/>
      <c r="BC339" s="20"/>
      <c r="BD339" s="20"/>
      <c r="BE339" s="20"/>
      <c r="BF339" s="20"/>
      <c r="BG339" s="20"/>
      <c r="BH339" s="20"/>
      <c r="BI339" s="20"/>
      <c r="BJ339" s="19"/>
      <c r="BK339" s="19"/>
      <c r="BL339" s="19"/>
      <c r="BM339" s="19"/>
      <c r="BN339" s="19"/>
      <c r="BO339" s="19"/>
      <c r="BP339" s="19"/>
      <c r="BQ339" s="19"/>
      <c r="BR339" s="19"/>
      <c r="BS339" s="19"/>
      <c r="BT339" s="20"/>
      <c r="BU339" s="20"/>
      <c r="BV339" s="20"/>
      <c r="BW339" s="20"/>
      <c r="BX339" s="20"/>
      <c r="BY339" s="20"/>
      <c r="BZ339" s="19"/>
      <c r="CA339" s="19"/>
      <c r="CB339" s="19"/>
      <c r="CC339" s="19"/>
      <c r="CD339" s="19"/>
    </row>
    <row r="340" spans="1:82" ht="12.75" customHeight="1" x14ac:dyDescent="0.3">
      <c r="A340" s="1"/>
      <c r="B340" s="1"/>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8"/>
      <c r="AJ340" s="19"/>
      <c r="AK340" s="19"/>
      <c r="AL340" s="19"/>
      <c r="AM340" s="19"/>
      <c r="AN340" s="19"/>
      <c r="AO340" s="20"/>
      <c r="AP340" s="20"/>
      <c r="AQ340" s="20"/>
      <c r="AR340" s="20"/>
      <c r="AS340" s="20"/>
      <c r="AT340" s="19"/>
      <c r="AU340" s="19"/>
      <c r="AV340" s="19"/>
      <c r="AW340" s="19"/>
      <c r="AX340" s="19"/>
      <c r="AY340" s="19"/>
      <c r="AZ340" s="19"/>
      <c r="BA340" s="19"/>
      <c r="BB340" s="20"/>
      <c r="BC340" s="20"/>
      <c r="BD340" s="20"/>
      <c r="BE340" s="20"/>
      <c r="BF340" s="20"/>
      <c r="BG340" s="20"/>
      <c r="BH340" s="20"/>
      <c r="BI340" s="20"/>
      <c r="BJ340" s="19"/>
      <c r="BK340" s="19"/>
      <c r="BL340" s="19"/>
      <c r="BM340" s="19"/>
      <c r="BN340" s="19"/>
      <c r="BO340" s="19"/>
      <c r="BP340" s="19"/>
      <c r="BQ340" s="19"/>
      <c r="BR340" s="19"/>
      <c r="BS340" s="19"/>
      <c r="BT340" s="20"/>
      <c r="BU340" s="20"/>
      <c r="BV340" s="20"/>
      <c r="BW340" s="20"/>
      <c r="BX340" s="20"/>
      <c r="BY340" s="20"/>
      <c r="BZ340" s="19"/>
      <c r="CA340" s="19"/>
      <c r="CB340" s="19"/>
      <c r="CC340" s="19"/>
      <c r="CD340" s="19"/>
    </row>
    <row r="341" spans="1:82" ht="12.75" customHeight="1" x14ac:dyDescent="0.3">
      <c r="A341" s="1"/>
      <c r="B341" s="1"/>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8"/>
      <c r="AJ341" s="19"/>
      <c r="AK341" s="19"/>
      <c r="AL341" s="19"/>
      <c r="AM341" s="19"/>
      <c r="AN341" s="19"/>
      <c r="AO341" s="20"/>
      <c r="AP341" s="20"/>
      <c r="AQ341" s="20"/>
      <c r="AR341" s="20"/>
      <c r="AS341" s="20"/>
      <c r="AT341" s="19"/>
      <c r="AU341" s="19"/>
      <c r="AV341" s="19"/>
      <c r="AW341" s="19"/>
      <c r="AX341" s="19"/>
      <c r="AY341" s="19"/>
      <c r="AZ341" s="19"/>
      <c r="BA341" s="19"/>
      <c r="BB341" s="20"/>
      <c r="BC341" s="20"/>
      <c r="BD341" s="20"/>
      <c r="BE341" s="20"/>
      <c r="BF341" s="20"/>
      <c r="BG341" s="20"/>
      <c r="BH341" s="20"/>
      <c r="BI341" s="20"/>
      <c r="BJ341" s="19"/>
      <c r="BK341" s="19"/>
      <c r="BL341" s="19"/>
      <c r="BM341" s="19"/>
      <c r="BN341" s="19"/>
      <c r="BO341" s="19"/>
      <c r="BP341" s="19"/>
      <c r="BQ341" s="19"/>
      <c r="BR341" s="19"/>
      <c r="BS341" s="19"/>
      <c r="BT341" s="20"/>
      <c r="BU341" s="20"/>
      <c r="BV341" s="20"/>
      <c r="BW341" s="20"/>
      <c r="BX341" s="20"/>
      <c r="BY341" s="20"/>
      <c r="BZ341" s="19"/>
      <c r="CA341" s="19"/>
      <c r="CB341" s="19"/>
      <c r="CC341" s="19"/>
      <c r="CD341" s="19"/>
    </row>
    <row r="342" spans="1:82" ht="12.75" customHeight="1" x14ac:dyDescent="0.3">
      <c r="A342" s="1"/>
      <c r="B342" s="1"/>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8"/>
      <c r="AJ342" s="19"/>
      <c r="AK342" s="19"/>
      <c r="AL342" s="19"/>
      <c r="AM342" s="19"/>
      <c r="AN342" s="19"/>
      <c r="AO342" s="20"/>
      <c r="AP342" s="20"/>
      <c r="AQ342" s="20"/>
      <c r="AR342" s="20"/>
      <c r="AS342" s="20"/>
      <c r="AT342" s="19"/>
      <c r="AU342" s="19"/>
      <c r="AV342" s="19"/>
      <c r="AW342" s="19"/>
      <c r="AX342" s="19"/>
      <c r="AY342" s="19"/>
      <c r="AZ342" s="19"/>
      <c r="BA342" s="19"/>
      <c r="BB342" s="20"/>
      <c r="BC342" s="20"/>
      <c r="BD342" s="20"/>
      <c r="BE342" s="20"/>
      <c r="BF342" s="20"/>
      <c r="BG342" s="20"/>
      <c r="BH342" s="20"/>
      <c r="BI342" s="20"/>
      <c r="BJ342" s="19"/>
      <c r="BK342" s="19"/>
      <c r="BL342" s="19"/>
      <c r="BM342" s="19"/>
      <c r="BN342" s="19"/>
      <c r="BO342" s="19"/>
      <c r="BP342" s="19"/>
      <c r="BQ342" s="19"/>
      <c r="BR342" s="19"/>
      <c r="BS342" s="19"/>
      <c r="BT342" s="20"/>
      <c r="BU342" s="20"/>
      <c r="BV342" s="20"/>
      <c r="BW342" s="20"/>
      <c r="BX342" s="20"/>
      <c r="BY342" s="20"/>
      <c r="BZ342" s="19"/>
      <c r="CA342" s="19"/>
      <c r="CB342" s="19"/>
      <c r="CC342" s="19"/>
      <c r="CD342" s="19"/>
    </row>
    <row r="343" spans="1:82" ht="12.75" customHeight="1" x14ac:dyDescent="0.3">
      <c r="A343" s="1"/>
      <c r="B343" s="1"/>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8"/>
      <c r="AJ343" s="19"/>
      <c r="AK343" s="19"/>
      <c r="AL343" s="19"/>
      <c r="AM343" s="19"/>
      <c r="AN343" s="19"/>
      <c r="AO343" s="20"/>
      <c r="AP343" s="20"/>
      <c r="AQ343" s="20"/>
      <c r="AR343" s="20"/>
      <c r="AS343" s="20"/>
      <c r="AT343" s="19"/>
      <c r="AU343" s="19"/>
      <c r="AV343" s="19"/>
      <c r="AW343" s="19"/>
      <c r="AX343" s="19"/>
      <c r="AY343" s="19"/>
      <c r="AZ343" s="19"/>
      <c r="BA343" s="19"/>
      <c r="BB343" s="20"/>
      <c r="BC343" s="20"/>
      <c r="BD343" s="20"/>
      <c r="BE343" s="20"/>
      <c r="BF343" s="20"/>
      <c r="BG343" s="20"/>
      <c r="BH343" s="20"/>
      <c r="BI343" s="20"/>
      <c r="BJ343" s="19"/>
      <c r="BK343" s="19"/>
      <c r="BL343" s="19"/>
      <c r="BM343" s="19"/>
      <c r="BN343" s="19"/>
      <c r="BO343" s="19"/>
      <c r="BP343" s="19"/>
      <c r="BQ343" s="19"/>
      <c r="BR343" s="19"/>
      <c r="BS343" s="19"/>
      <c r="BT343" s="20"/>
      <c r="BU343" s="20"/>
      <c r="BV343" s="20"/>
      <c r="BW343" s="20"/>
      <c r="BX343" s="20"/>
      <c r="BY343" s="20"/>
      <c r="BZ343" s="19"/>
      <c r="CA343" s="19"/>
      <c r="CB343" s="19"/>
      <c r="CC343" s="19"/>
      <c r="CD343" s="19"/>
    </row>
    <row r="344" spans="1:82" ht="12.75" customHeight="1" x14ac:dyDescent="0.3">
      <c r="A344" s="1"/>
      <c r="B344" s="1"/>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8"/>
      <c r="AJ344" s="19"/>
      <c r="AK344" s="19"/>
      <c r="AL344" s="19"/>
      <c r="AM344" s="19"/>
      <c r="AN344" s="19"/>
      <c r="AO344" s="20"/>
      <c r="AP344" s="20"/>
      <c r="AQ344" s="20"/>
      <c r="AR344" s="20"/>
      <c r="AS344" s="20"/>
      <c r="AT344" s="19"/>
      <c r="AU344" s="19"/>
      <c r="AV344" s="19"/>
      <c r="AW344" s="19"/>
      <c r="AX344" s="19"/>
      <c r="AY344" s="19"/>
      <c r="AZ344" s="19"/>
      <c r="BA344" s="19"/>
      <c r="BB344" s="20"/>
      <c r="BC344" s="20"/>
      <c r="BD344" s="20"/>
      <c r="BE344" s="20"/>
      <c r="BF344" s="20"/>
      <c r="BG344" s="20"/>
      <c r="BH344" s="20"/>
      <c r="BI344" s="20"/>
      <c r="BJ344" s="19"/>
      <c r="BK344" s="19"/>
      <c r="BL344" s="19"/>
      <c r="BM344" s="19"/>
      <c r="BN344" s="19"/>
      <c r="BO344" s="19"/>
      <c r="BP344" s="19"/>
      <c r="BQ344" s="19"/>
      <c r="BR344" s="19"/>
      <c r="BS344" s="19"/>
      <c r="BT344" s="20"/>
      <c r="BU344" s="20"/>
      <c r="BV344" s="20"/>
      <c r="BW344" s="20"/>
      <c r="BX344" s="20"/>
      <c r="BY344" s="20"/>
      <c r="BZ344" s="19"/>
      <c r="CA344" s="19"/>
      <c r="CB344" s="19"/>
      <c r="CC344" s="19"/>
      <c r="CD344" s="19"/>
    </row>
    <row r="345" spans="1:82" ht="12.75" customHeight="1" x14ac:dyDescent="0.3">
      <c r="A345" s="1"/>
      <c r="B345" s="1"/>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8"/>
      <c r="AJ345" s="19"/>
      <c r="AK345" s="19"/>
      <c r="AL345" s="19"/>
      <c r="AM345" s="19"/>
      <c r="AN345" s="19"/>
      <c r="AO345" s="20"/>
      <c r="AP345" s="20"/>
      <c r="AQ345" s="20"/>
      <c r="AR345" s="20"/>
      <c r="AS345" s="20"/>
      <c r="AT345" s="19"/>
      <c r="AU345" s="19"/>
      <c r="AV345" s="19"/>
      <c r="AW345" s="19"/>
      <c r="AX345" s="19"/>
      <c r="AY345" s="19"/>
      <c r="AZ345" s="19"/>
      <c r="BA345" s="19"/>
      <c r="BB345" s="20"/>
      <c r="BC345" s="20"/>
      <c r="BD345" s="20"/>
      <c r="BE345" s="20"/>
      <c r="BF345" s="20"/>
      <c r="BG345" s="20"/>
      <c r="BH345" s="20"/>
      <c r="BI345" s="20"/>
      <c r="BJ345" s="19"/>
      <c r="BK345" s="19"/>
      <c r="BL345" s="19"/>
      <c r="BM345" s="19"/>
      <c r="BN345" s="19"/>
      <c r="BO345" s="19"/>
      <c r="BP345" s="19"/>
      <c r="BQ345" s="19"/>
      <c r="BR345" s="19"/>
      <c r="BS345" s="19"/>
      <c r="BT345" s="20"/>
      <c r="BU345" s="20"/>
      <c r="BV345" s="20"/>
      <c r="BW345" s="20"/>
      <c r="BX345" s="20"/>
      <c r="BY345" s="20"/>
      <c r="BZ345" s="19"/>
      <c r="CA345" s="19"/>
      <c r="CB345" s="19"/>
      <c r="CC345" s="19"/>
      <c r="CD345" s="19"/>
    </row>
    <row r="346" spans="1:82" ht="12.75" customHeight="1" x14ac:dyDescent="0.3">
      <c r="A346" s="1"/>
      <c r="B346" s="1"/>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8"/>
      <c r="AJ346" s="19"/>
      <c r="AK346" s="19"/>
      <c r="AL346" s="19"/>
      <c r="AM346" s="19"/>
      <c r="AN346" s="19"/>
      <c r="AO346" s="20"/>
      <c r="AP346" s="20"/>
      <c r="AQ346" s="20"/>
      <c r="AR346" s="20"/>
      <c r="AS346" s="20"/>
      <c r="AT346" s="19"/>
      <c r="AU346" s="19"/>
      <c r="AV346" s="19"/>
      <c r="AW346" s="19"/>
      <c r="AX346" s="19"/>
      <c r="AY346" s="19"/>
      <c r="AZ346" s="19"/>
      <c r="BA346" s="19"/>
      <c r="BB346" s="20"/>
      <c r="BC346" s="20"/>
      <c r="BD346" s="20"/>
      <c r="BE346" s="20"/>
      <c r="BF346" s="20"/>
      <c r="BG346" s="20"/>
      <c r="BH346" s="20"/>
      <c r="BI346" s="20"/>
      <c r="BJ346" s="19"/>
      <c r="BK346" s="19"/>
      <c r="BL346" s="19"/>
      <c r="BM346" s="19"/>
      <c r="BN346" s="19"/>
      <c r="BO346" s="19"/>
      <c r="BP346" s="19"/>
      <c r="BQ346" s="19"/>
      <c r="BR346" s="19"/>
      <c r="BS346" s="19"/>
      <c r="BT346" s="20"/>
      <c r="BU346" s="20"/>
      <c r="BV346" s="20"/>
      <c r="BW346" s="20"/>
      <c r="BX346" s="20"/>
      <c r="BY346" s="20"/>
      <c r="BZ346" s="19"/>
      <c r="CA346" s="19"/>
      <c r="CB346" s="19"/>
      <c r="CC346" s="19"/>
      <c r="CD346" s="19"/>
    </row>
    <row r="347" spans="1:82" ht="12.75" customHeight="1" x14ac:dyDescent="0.3">
      <c r="A347" s="1"/>
      <c r="B347" s="1"/>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8"/>
      <c r="AJ347" s="19"/>
      <c r="AK347" s="19"/>
      <c r="AL347" s="19"/>
      <c r="AM347" s="19"/>
      <c r="AN347" s="19"/>
      <c r="AO347" s="20"/>
      <c r="AP347" s="20"/>
      <c r="AQ347" s="20"/>
      <c r="AR347" s="20"/>
      <c r="AS347" s="20"/>
      <c r="AT347" s="19"/>
      <c r="AU347" s="19"/>
      <c r="AV347" s="19"/>
      <c r="AW347" s="19"/>
      <c r="AX347" s="19"/>
      <c r="AY347" s="19"/>
      <c r="AZ347" s="19"/>
      <c r="BA347" s="19"/>
      <c r="BB347" s="20"/>
      <c r="BC347" s="20"/>
      <c r="BD347" s="20"/>
      <c r="BE347" s="20"/>
      <c r="BF347" s="20"/>
      <c r="BG347" s="20"/>
      <c r="BH347" s="20"/>
      <c r="BI347" s="20"/>
      <c r="BJ347" s="19"/>
      <c r="BK347" s="19"/>
      <c r="BL347" s="19"/>
      <c r="BM347" s="19"/>
      <c r="BN347" s="19"/>
      <c r="BO347" s="19"/>
      <c r="BP347" s="19"/>
      <c r="BQ347" s="19"/>
      <c r="BR347" s="19"/>
      <c r="BS347" s="19"/>
      <c r="BT347" s="20"/>
      <c r="BU347" s="20"/>
      <c r="BV347" s="20"/>
      <c r="BW347" s="20"/>
      <c r="BX347" s="20"/>
      <c r="BY347" s="20"/>
      <c r="BZ347" s="19"/>
      <c r="CA347" s="19"/>
      <c r="CB347" s="19"/>
      <c r="CC347" s="19"/>
      <c r="CD347" s="19"/>
    </row>
    <row r="348" spans="1:82" ht="12.75" customHeight="1" x14ac:dyDescent="0.3">
      <c r="A348" s="1"/>
      <c r="B348" s="1"/>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8"/>
      <c r="AJ348" s="19"/>
      <c r="AK348" s="19"/>
      <c r="AL348" s="19"/>
      <c r="AM348" s="19"/>
      <c r="AN348" s="19"/>
      <c r="AO348" s="20"/>
      <c r="AP348" s="20"/>
      <c r="AQ348" s="20"/>
      <c r="AR348" s="20"/>
      <c r="AS348" s="20"/>
      <c r="AT348" s="19"/>
      <c r="AU348" s="19"/>
      <c r="AV348" s="19"/>
      <c r="AW348" s="19"/>
      <c r="AX348" s="19"/>
      <c r="AY348" s="19"/>
      <c r="AZ348" s="19"/>
      <c r="BA348" s="19"/>
      <c r="BB348" s="20"/>
      <c r="BC348" s="20"/>
      <c r="BD348" s="20"/>
      <c r="BE348" s="20"/>
      <c r="BF348" s="20"/>
      <c r="BG348" s="20"/>
      <c r="BH348" s="20"/>
      <c r="BI348" s="20"/>
      <c r="BJ348" s="19"/>
      <c r="BK348" s="19"/>
      <c r="BL348" s="19"/>
      <c r="BM348" s="19"/>
      <c r="BN348" s="19"/>
      <c r="BO348" s="19"/>
      <c r="BP348" s="19"/>
      <c r="BQ348" s="19"/>
      <c r="BR348" s="19"/>
      <c r="BS348" s="19"/>
      <c r="BT348" s="20"/>
      <c r="BU348" s="20"/>
      <c r="BV348" s="20"/>
      <c r="BW348" s="20"/>
      <c r="BX348" s="20"/>
      <c r="BY348" s="20"/>
      <c r="BZ348" s="19"/>
      <c r="CA348" s="19"/>
      <c r="CB348" s="19"/>
      <c r="CC348" s="19"/>
      <c r="CD348" s="19"/>
    </row>
    <row r="349" spans="1:82" ht="12.75" customHeight="1" x14ac:dyDescent="0.3">
      <c r="A349" s="1"/>
      <c r="B349" s="1"/>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8"/>
      <c r="AJ349" s="19"/>
      <c r="AK349" s="19"/>
      <c r="AL349" s="19"/>
      <c r="AM349" s="19"/>
      <c r="AN349" s="19"/>
      <c r="AO349" s="20"/>
      <c r="AP349" s="20"/>
      <c r="AQ349" s="20"/>
      <c r="AR349" s="20"/>
      <c r="AS349" s="20"/>
      <c r="AT349" s="19"/>
      <c r="AU349" s="19"/>
      <c r="AV349" s="19"/>
      <c r="AW349" s="19"/>
      <c r="AX349" s="19"/>
      <c r="AY349" s="19"/>
      <c r="AZ349" s="19"/>
      <c r="BA349" s="19"/>
      <c r="BB349" s="20"/>
      <c r="BC349" s="20"/>
      <c r="BD349" s="20"/>
      <c r="BE349" s="20"/>
      <c r="BF349" s="20"/>
      <c r="BG349" s="20"/>
      <c r="BH349" s="20"/>
      <c r="BI349" s="20"/>
      <c r="BJ349" s="19"/>
      <c r="BK349" s="19"/>
      <c r="BL349" s="19"/>
      <c r="BM349" s="19"/>
      <c r="BN349" s="19"/>
      <c r="BO349" s="19"/>
      <c r="BP349" s="19"/>
      <c r="BQ349" s="19"/>
      <c r="BR349" s="19"/>
      <c r="BS349" s="19"/>
      <c r="BT349" s="20"/>
      <c r="BU349" s="20"/>
      <c r="BV349" s="20"/>
      <c r="BW349" s="20"/>
      <c r="BX349" s="20"/>
      <c r="BY349" s="20"/>
      <c r="BZ349" s="19"/>
      <c r="CA349" s="19"/>
      <c r="CB349" s="19"/>
      <c r="CC349" s="19"/>
      <c r="CD349" s="19"/>
    </row>
    <row r="350" spans="1:82" ht="12.75" customHeight="1" x14ac:dyDescent="0.3">
      <c r="A350" s="1"/>
      <c r="B350" s="1"/>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8"/>
      <c r="AJ350" s="19"/>
      <c r="AK350" s="19"/>
      <c r="AL350" s="19"/>
      <c r="AM350" s="19"/>
      <c r="AN350" s="19"/>
      <c r="AO350" s="20"/>
      <c r="AP350" s="20"/>
      <c r="AQ350" s="20"/>
      <c r="AR350" s="20"/>
      <c r="AS350" s="20"/>
      <c r="AT350" s="19"/>
      <c r="AU350" s="19"/>
      <c r="AV350" s="19"/>
      <c r="AW350" s="19"/>
      <c r="AX350" s="19"/>
      <c r="AY350" s="19"/>
      <c r="AZ350" s="19"/>
      <c r="BA350" s="19"/>
      <c r="BB350" s="20"/>
      <c r="BC350" s="20"/>
      <c r="BD350" s="20"/>
      <c r="BE350" s="20"/>
      <c r="BF350" s="20"/>
      <c r="BG350" s="20"/>
      <c r="BH350" s="20"/>
      <c r="BI350" s="20"/>
      <c r="BJ350" s="19"/>
      <c r="BK350" s="19"/>
      <c r="BL350" s="19"/>
      <c r="BM350" s="19"/>
      <c r="BN350" s="19"/>
      <c r="BO350" s="19"/>
      <c r="BP350" s="19"/>
      <c r="BQ350" s="19"/>
      <c r="BR350" s="19"/>
      <c r="BS350" s="19"/>
      <c r="BT350" s="20"/>
      <c r="BU350" s="20"/>
      <c r="BV350" s="20"/>
      <c r="BW350" s="20"/>
      <c r="BX350" s="20"/>
      <c r="BY350" s="20"/>
      <c r="BZ350" s="19"/>
      <c r="CA350" s="19"/>
      <c r="CB350" s="19"/>
      <c r="CC350" s="19"/>
      <c r="CD350" s="19"/>
    </row>
    <row r="351" spans="1:82" ht="12.75" customHeight="1" x14ac:dyDescent="0.3">
      <c r="A351" s="1"/>
      <c r="B351" s="1"/>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8"/>
      <c r="AJ351" s="19"/>
      <c r="AK351" s="19"/>
      <c r="AL351" s="19"/>
      <c r="AM351" s="19"/>
      <c r="AN351" s="19"/>
      <c r="AO351" s="20"/>
      <c r="AP351" s="20"/>
      <c r="AQ351" s="20"/>
      <c r="AR351" s="20"/>
      <c r="AS351" s="20"/>
      <c r="AT351" s="19"/>
      <c r="AU351" s="19"/>
      <c r="AV351" s="19"/>
      <c r="AW351" s="19"/>
      <c r="AX351" s="19"/>
      <c r="AY351" s="19"/>
      <c r="AZ351" s="19"/>
      <c r="BA351" s="19"/>
      <c r="BB351" s="20"/>
      <c r="BC351" s="20"/>
      <c r="BD351" s="20"/>
      <c r="BE351" s="20"/>
      <c r="BF351" s="20"/>
      <c r="BG351" s="20"/>
      <c r="BH351" s="20"/>
      <c r="BI351" s="20"/>
      <c r="BJ351" s="19"/>
      <c r="BK351" s="19"/>
      <c r="BL351" s="19"/>
      <c r="BM351" s="19"/>
      <c r="BN351" s="19"/>
      <c r="BO351" s="19"/>
      <c r="BP351" s="19"/>
      <c r="BQ351" s="19"/>
      <c r="BR351" s="19"/>
      <c r="BS351" s="19"/>
      <c r="BT351" s="20"/>
      <c r="BU351" s="20"/>
      <c r="BV351" s="20"/>
      <c r="BW351" s="20"/>
      <c r="BX351" s="20"/>
      <c r="BY351" s="20"/>
      <c r="BZ351" s="19"/>
      <c r="CA351" s="19"/>
      <c r="CB351" s="19"/>
      <c r="CC351" s="19"/>
      <c r="CD351" s="19"/>
    </row>
    <row r="352" spans="1:82" ht="12.75" customHeight="1" x14ac:dyDescent="0.3">
      <c r="A352" s="1"/>
      <c r="B352" s="1"/>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8"/>
      <c r="AJ352" s="19"/>
      <c r="AK352" s="19"/>
      <c r="AL352" s="19"/>
      <c r="AM352" s="19"/>
      <c r="AN352" s="19"/>
      <c r="AO352" s="20"/>
      <c r="AP352" s="20"/>
      <c r="AQ352" s="20"/>
      <c r="AR352" s="20"/>
      <c r="AS352" s="20"/>
      <c r="AT352" s="19"/>
      <c r="AU352" s="19"/>
      <c r="AV352" s="19"/>
      <c r="AW352" s="19"/>
      <c r="AX352" s="19"/>
      <c r="AY352" s="19"/>
      <c r="AZ352" s="19"/>
      <c r="BA352" s="19"/>
      <c r="BB352" s="20"/>
      <c r="BC352" s="20"/>
      <c r="BD352" s="20"/>
      <c r="BE352" s="20"/>
      <c r="BF352" s="20"/>
      <c r="BG352" s="20"/>
      <c r="BH352" s="20"/>
      <c r="BI352" s="20"/>
      <c r="BJ352" s="19"/>
      <c r="BK352" s="19"/>
      <c r="BL352" s="19"/>
      <c r="BM352" s="19"/>
      <c r="BN352" s="19"/>
      <c r="BO352" s="19"/>
      <c r="BP352" s="19"/>
      <c r="BQ352" s="19"/>
      <c r="BR352" s="19"/>
      <c r="BS352" s="19"/>
      <c r="BT352" s="20"/>
      <c r="BU352" s="20"/>
      <c r="BV352" s="20"/>
      <c r="BW352" s="20"/>
      <c r="BX352" s="20"/>
      <c r="BY352" s="20"/>
      <c r="BZ352" s="19"/>
      <c r="CA352" s="19"/>
      <c r="CB352" s="19"/>
      <c r="CC352" s="19"/>
      <c r="CD352" s="19"/>
    </row>
    <row r="353" spans="1:82" ht="12.75" customHeight="1" x14ac:dyDescent="0.3">
      <c r="A353" s="1"/>
      <c r="B353" s="1"/>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8"/>
      <c r="AJ353" s="19"/>
      <c r="AK353" s="19"/>
      <c r="AL353" s="19"/>
      <c r="AM353" s="19"/>
      <c r="AN353" s="19"/>
      <c r="AO353" s="20"/>
      <c r="AP353" s="20"/>
      <c r="AQ353" s="20"/>
      <c r="AR353" s="20"/>
      <c r="AS353" s="20"/>
      <c r="AT353" s="19"/>
      <c r="AU353" s="19"/>
      <c r="AV353" s="19"/>
      <c r="AW353" s="19"/>
      <c r="AX353" s="19"/>
      <c r="AY353" s="19"/>
      <c r="AZ353" s="19"/>
      <c r="BA353" s="19"/>
      <c r="BB353" s="20"/>
      <c r="BC353" s="20"/>
      <c r="BD353" s="20"/>
      <c r="BE353" s="20"/>
      <c r="BF353" s="20"/>
      <c r="BG353" s="20"/>
      <c r="BH353" s="20"/>
      <c r="BI353" s="20"/>
      <c r="BJ353" s="19"/>
      <c r="BK353" s="19"/>
      <c r="BL353" s="19"/>
      <c r="BM353" s="19"/>
      <c r="BN353" s="19"/>
      <c r="BO353" s="19"/>
      <c r="BP353" s="19"/>
      <c r="BQ353" s="19"/>
      <c r="BR353" s="19"/>
      <c r="BS353" s="19"/>
      <c r="BT353" s="20"/>
      <c r="BU353" s="20"/>
      <c r="BV353" s="20"/>
      <c r="BW353" s="20"/>
      <c r="BX353" s="20"/>
      <c r="BY353" s="20"/>
      <c r="BZ353" s="19"/>
      <c r="CA353" s="19"/>
      <c r="CB353" s="19"/>
      <c r="CC353" s="19"/>
      <c r="CD353" s="19"/>
    </row>
    <row r="354" spans="1:82" ht="12.75" customHeight="1" x14ac:dyDescent="0.3">
      <c r="A354" s="1"/>
      <c r="B354" s="1"/>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8"/>
      <c r="AJ354" s="19"/>
      <c r="AK354" s="19"/>
      <c r="AL354" s="19"/>
      <c r="AM354" s="19"/>
      <c r="AN354" s="19"/>
      <c r="AO354" s="20"/>
      <c r="AP354" s="20"/>
      <c r="AQ354" s="20"/>
      <c r="AR354" s="20"/>
      <c r="AS354" s="20"/>
      <c r="AT354" s="19"/>
      <c r="AU354" s="19"/>
      <c r="AV354" s="19"/>
      <c r="AW354" s="19"/>
      <c r="AX354" s="19"/>
      <c r="AY354" s="19"/>
      <c r="AZ354" s="19"/>
      <c r="BA354" s="19"/>
      <c r="BB354" s="20"/>
      <c r="BC354" s="20"/>
      <c r="BD354" s="20"/>
      <c r="BE354" s="20"/>
      <c r="BF354" s="20"/>
      <c r="BG354" s="20"/>
      <c r="BH354" s="20"/>
      <c r="BI354" s="20"/>
      <c r="BJ354" s="19"/>
      <c r="BK354" s="19"/>
      <c r="BL354" s="19"/>
      <c r="BM354" s="19"/>
      <c r="BN354" s="19"/>
      <c r="BO354" s="19"/>
      <c r="BP354" s="19"/>
      <c r="BQ354" s="19"/>
      <c r="BR354" s="19"/>
      <c r="BS354" s="19"/>
      <c r="BT354" s="20"/>
      <c r="BU354" s="20"/>
      <c r="BV354" s="20"/>
      <c r="BW354" s="20"/>
      <c r="BX354" s="20"/>
      <c r="BY354" s="20"/>
      <c r="BZ354" s="19"/>
      <c r="CA354" s="19"/>
      <c r="CB354" s="19"/>
      <c r="CC354" s="19"/>
      <c r="CD354" s="19"/>
    </row>
    <row r="355" spans="1:82" ht="12.75" customHeight="1" x14ac:dyDescent="0.3">
      <c r="A355" s="1"/>
      <c r="B355" s="1"/>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8"/>
      <c r="AJ355" s="19"/>
      <c r="AK355" s="19"/>
      <c r="AL355" s="19"/>
      <c r="AM355" s="19"/>
      <c r="AN355" s="19"/>
      <c r="AO355" s="20"/>
      <c r="AP355" s="20"/>
      <c r="AQ355" s="20"/>
      <c r="AR355" s="20"/>
      <c r="AS355" s="20"/>
      <c r="AT355" s="19"/>
      <c r="AU355" s="19"/>
      <c r="AV355" s="19"/>
      <c r="AW355" s="19"/>
      <c r="AX355" s="19"/>
      <c r="AY355" s="19"/>
      <c r="AZ355" s="19"/>
      <c r="BA355" s="19"/>
      <c r="BB355" s="20"/>
      <c r="BC355" s="20"/>
      <c r="BD355" s="20"/>
      <c r="BE355" s="20"/>
      <c r="BF355" s="20"/>
      <c r="BG355" s="20"/>
      <c r="BH355" s="20"/>
      <c r="BI355" s="20"/>
      <c r="BJ355" s="19"/>
      <c r="BK355" s="19"/>
      <c r="BL355" s="19"/>
      <c r="BM355" s="19"/>
      <c r="BN355" s="19"/>
      <c r="BO355" s="19"/>
      <c r="BP355" s="19"/>
      <c r="BQ355" s="19"/>
      <c r="BR355" s="19"/>
      <c r="BS355" s="19"/>
      <c r="BT355" s="20"/>
      <c r="BU355" s="20"/>
      <c r="BV355" s="20"/>
      <c r="BW355" s="20"/>
      <c r="BX355" s="20"/>
      <c r="BY355" s="20"/>
      <c r="BZ355" s="19"/>
      <c r="CA355" s="19"/>
      <c r="CB355" s="19"/>
      <c r="CC355" s="19"/>
      <c r="CD355" s="19"/>
    </row>
    <row r="356" spans="1:82" ht="12.75" customHeight="1" x14ac:dyDescent="0.3">
      <c r="A356" s="1"/>
      <c r="B356" s="1"/>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8"/>
      <c r="AJ356" s="19"/>
      <c r="AK356" s="19"/>
      <c r="AL356" s="19"/>
      <c r="AM356" s="19"/>
      <c r="AN356" s="19"/>
      <c r="AO356" s="20"/>
      <c r="AP356" s="20"/>
      <c r="AQ356" s="20"/>
      <c r="AR356" s="20"/>
      <c r="AS356" s="20"/>
      <c r="AT356" s="19"/>
      <c r="AU356" s="19"/>
      <c r="AV356" s="19"/>
      <c r="AW356" s="19"/>
      <c r="AX356" s="19"/>
      <c r="AY356" s="19"/>
      <c r="AZ356" s="19"/>
      <c r="BA356" s="19"/>
      <c r="BB356" s="20"/>
      <c r="BC356" s="20"/>
      <c r="BD356" s="20"/>
      <c r="BE356" s="20"/>
      <c r="BF356" s="20"/>
      <c r="BG356" s="20"/>
      <c r="BH356" s="20"/>
      <c r="BI356" s="20"/>
      <c r="BJ356" s="19"/>
      <c r="BK356" s="19"/>
      <c r="BL356" s="19"/>
      <c r="BM356" s="19"/>
      <c r="BN356" s="19"/>
      <c r="BO356" s="19"/>
      <c r="BP356" s="19"/>
      <c r="BQ356" s="19"/>
      <c r="BR356" s="19"/>
      <c r="BS356" s="19"/>
      <c r="BT356" s="20"/>
      <c r="BU356" s="20"/>
      <c r="BV356" s="20"/>
      <c r="BW356" s="20"/>
      <c r="BX356" s="20"/>
      <c r="BY356" s="20"/>
      <c r="BZ356" s="19"/>
      <c r="CA356" s="19"/>
      <c r="CB356" s="19"/>
      <c r="CC356" s="19"/>
      <c r="CD356" s="19"/>
    </row>
    <row r="357" spans="1:82" ht="12.75" customHeight="1" x14ac:dyDescent="0.3">
      <c r="A357" s="1"/>
      <c r="B357" s="1"/>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8"/>
      <c r="AJ357" s="19"/>
      <c r="AK357" s="19"/>
      <c r="AL357" s="19"/>
      <c r="AM357" s="19"/>
      <c r="AN357" s="19"/>
      <c r="AO357" s="20"/>
      <c r="AP357" s="20"/>
      <c r="AQ357" s="20"/>
      <c r="AR357" s="20"/>
      <c r="AS357" s="20"/>
      <c r="AT357" s="19"/>
      <c r="AU357" s="19"/>
      <c r="AV357" s="19"/>
      <c r="AW357" s="19"/>
      <c r="AX357" s="19"/>
      <c r="AY357" s="19"/>
      <c r="AZ357" s="19"/>
      <c r="BA357" s="19"/>
      <c r="BB357" s="20"/>
      <c r="BC357" s="20"/>
      <c r="BD357" s="20"/>
      <c r="BE357" s="20"/>
      <c r="BF357" s="20"/>
      <c r="BG357" s="20"/>
      <c r="BH357" s="20"/>
      <c r="BI357" s="20"/>
      <c r="BJ357" s="19"/>
      <c r="BK357" s="19"/>
      <c r="BL357" s="19"/>
      <c r="BM357" s="19"/>
      <c r="BN357" s="19"/>
      <c r="BO357" s="19"/>
      <c r="BP357" s="19"/>
      <c r="BQ357" s="19"/>
      <c r="BR357" s="19"/>
      <c r="BS357" s="19"/>
      <c r="BT357" s="20"/>
      <c r="BU357" s="20"/>
      <c r="BV357" s="20"/>
      <c r="BW357" s="20"/>
      <c r="BX357" s="20"/>
      <c r="BY357" s="20"/>
      <c r="BZ357" s="19"/>
      <c r="CA357" s="19"/>
      <c r="CB357" s="19"/>
      <c r="CC357" s="19"/>
      <c r="CD357" s="19"/>
    </row>
    <row r="358" spans="1:82" ht="12.75" customHeight="1" x14ac:dyDescent="0.3">
      <c r="A358" s="1"/>
      <c r="B358" s="1"/>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8"/>
      <c r="AJ358" s="19"/>
      <c r="AK358" s="19"/>
      <c r="AL358" s="19"/>
      <c r="AM358" s="19"/>
      <c r="AN358" s="19"/>
      <c r="AO358" s="20"/>
      <c r="AP358" s="20"/>
      <c r="AQ358" s="20"/>
      <c r="AR358" s="20"/>
      <c r="AS358" s="20"/>
      <c r="AT358" s="19"/>
      <c r="AU358" s="19"/>
      <c r="AV358" s="19"/>
      <c r="AW358" s="19"/>
      <c r="AX358" s="19"/>
      <c r="AY358" s="19"/>
      <c r="AZ358" s="19"/>
      <c r="BA358" s="19"/>
      <c r="BB358" s="20"/>
      <c r="BC358" s="20"/>
      <c r="BD358" s="20"/>
      <c r="BE358" s="20"/>
      <c r="BF358" s="20"/>
      <c r="BG358" s="20"/>
      <c r="BH358" s="20"/>
      <c r="BI358" s="20"/>
      <c r="BJ358" s="19"/>
      <c r="BK358" s="19"/>
      <c r="BL358" s="19"/>
      <c r="BM358" s="19"/>
      <c r="BN358" s="19"/>
      <c r="BO358" s="19"/>
      <c r="BP358" s="19"/>
      <c r="BQ358" s="19"/>
      <c r="BR358" s="19"/>
      <c r="BS358" s="19"/>
      <c r="BT358" s="20"/>
      <c r="BU358" s="20"/>
      <c r="BV358" s="20"/>
      <c r="BW358" s="20"/>
      <c r="BX358" s="20"/>
      <c r="BY358" s="20"/>
      <c r="BZ358" s="19"/>
      <c r="CA358" s="19"/>
      <c r="CB358" s="19"/>
      <c r="CC358" s="19"/>
      <c r="CD358" s="19"/>
    </row>
    <row r="359" spans="1:82" ht="12.75" customHeight="1" x14ac:dyDescent="0.3">
      <c r="A359" s="1"/>
      <c r="B359" s="1"/>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8"/>
      <c r="AJ359" s="19"/>
      <c r="AK359" s="19"/>
      <c r="AL359" s="19"/>
      <c r="AM359" s="19"/>
      <c r="AN359" s="19"/>
      <c r="AO359" s="20"/>
      <c r="AP359" s="20"/>
      <c r="AQ359" s="20"/>
      <c r="AR359" s="20"/>
      <c r="AS359" s="20"/>
      <c r="AT359" s="19"/>
      <c r="AU359" s="19"/>
      <c r="AV359" s="19"/>
      <c r="AW359" s="19"/>
      <c r="AX359" s="19"/>
      <c r="AY359" s="19"/>
      <c r="AZ359" s="19"/>
      <c r="BA359" s="19"/>
      <c r="BB359" s="20"/>
      <c r="BC359" s="20"/>
      <c r="BD359" s="20"/>
      <c r="BE359" s="20"/>
      <c r="BF359" s="20"/>
      <c r="BG359" s="20"/>
      <c r="BH359" s="20"/>
      <c r="BI359" s="20"/>
      <c r="BJ359" s="19"/>
      <c r="BK359" s="19"/>
      <c r="BL359" s="19"/>
      <c r="BM359" s="19"/>
      <c r="BN359" s="19"/>
      <c r="BO359" s="19"/>
      <c r="BP359" s="19"/>
      <c r="BQ359" s="19"/>
      <c r="BR359" s="19"/>
      <c r="BS359" s="19"/>
      <c r="BT359" s="20"/>
      <c r="BU359" s="20"/>
      <c r="BV359" s="20"/>
      <c r="BW359" s="20"/>
      <c r="BX359" s="20"/>
      <c r="BY359" s="20"/>
      <c r="BZ359" s="19"/>
      <c r="CA359" s="19"/>
      <c r="CB359" s="19"/>
      <c r="CC359" s="19"/>
      <c r="CD359" s="19"/>
    </row>
    <row r="360" spans="1:82" ht="12.75" customHeight="1" x14ac:dyDescent="0.3">
      <c r="A360" s="1"/>
      <c r="B360" s="1"/>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8"/>
      <c r="AJ360" s="19"/>
      <c r="AK360" s="19"/>
      <c r="AL360" s="19"/>
      <c r="AM360" s="19"/>
      <c r="AN360" s="19"/>
      <c r="AO360" s="20"/>
      <c r="AP360" s="20"/>
      <c r="AQ360" s="20"/>
      <c r="AR360" s="20"/>
      <c r="AS360" s="20"/>
      <c r="AT360" s="19"/>
      <c r="AU360" s="19"/>
      <c r="AV360" s="19"/>
      <c r="AW360" s="19"/>
      <c r="AX360" s="19"/>
      <c r="AY360" s="19"/>
      <c r="AZ360" s="19"/>
      <c r="BA360" s="19"/>
      <c r="BB360" s="20"/>
      <c r="BC360" s="20"/>
      <c r="BD360" s="20"/>
      <c r="BE360" s="20"/>
      <c r="BF360" s="20"/>
      <c r="BG360" s="20"/>
      <c r="BH360" s="20"/>
      <c r="BI360" s="20"/>
      <c r="BJ360" s="19"/>
      <c r="BK360" s="19"/>
      <c r="BL360" s="19"/>
      <c r="BM360" s="19"/>
      <c r="BN360" s="19"/>
      <c r="BO360" s="19"/>
      <c r="BP360" s="19"/>
      <c r="BQ360" s="19"/>
      <c r="BR360" s="19"/>
      <c r="BS360" s="19"/>
      <c r="BT360" s="20"/>
      <c r="BU360" s="20"/>
      <c r="BV360" s="20"/>
      <c r="BW360" s="20"/>
      <c r="BX360" s="20"/>
      <c r="BY360" s="20"/>
      <c r="BZ360" s="19"/>
      <c r="CA360" s="19"/>
      <c r="CB360" s="19"/>
      <c r="CC360" s="19"/>
      <c r="CD360" s="19"/>
    </row>
    <row r="361" spans="1:82" ht="12.75" customHeight="1" x14ac:dyDescent="0.3">
      <c r="A361" s="1"/>
      <c r="B361" s="1"/>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8"/>
      <c r="AJ361" s="19"/>
      <c r="AK361" s="19"/>
      <c r="AL361" s="19"/>
      <c r="AM361" s="19"/>
      <c r="AN361" s="19"/>
      <c r="AO361" s="20"/>
      <c r="AP361" s="20"/>
      <c r="AQ361" s="20"/>
      <c r="AR361" s="20"/>
      <c r="AS361" s="20"/>
      <c r="AT361" s="19"/>
      <c r="AU361" s="19"/>
      <c r="AV361" s="19"/>
      <c r="AW361" s="19"/>
      <c r="AX361" s="19"/>
      <c r="AY361" s="19"/>
      <c r="AZ361" s="19"/>
      <c r="BA361" s="19"/>
      <c r="BB361" s="20"/>
      <c r="BC361" s="20"/>
      <c r="BD361" s="20"/>
      <c r="BE361" s="20"/>
      <c r="BF361" s="20"/>
      <c r="BG361" s="20"/>
      <c r="BH361" s="20"/>
      <c r="BI361" s="20"/>
      <c r="BJ361" s="19"/>
      <c r="BK361" s="19"/>
      <c r="BL361" s="19"/>
      <c r="BM361" s="19"/>
      <c r="BN361" s="19"/>
      <c r="BO361" s="19"/>
      <c r="BP361" s="19"/>
      <c r="BQ361" s="19"/>
      <c r="BR361" s="19"/>
      <c r="BS361" s="19"/>
      <c r="BT361" s="20"/>
      <c r="BU361" s="20"/>
      <c r="BV361" s="20"/>
      <c r="BW361" s="20"/>
      <c r="BX361" s="20"/>
      <c r="BY361" s="20"/>
      <c r="BZ361" s="19"/>
      <c r="CA361" s="19"/>
      <c r="CB361" s="19"/>
      <c r="CC361" s="19"/>
      <c r="CD361" s="19"/>
    </row>
    <row r="362" spans="1:82" ht="12.75" customHeight="1" x14ac:dyDescent="0.3">
      <c r="A362" s="1"/>
      <c r="B362" s="1"/>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8"/>
      <c r="AJ362" s="19"/>
      <c r="AK362" s="19"/>
      <c r="AL362" s="19"/>
      <c r="AM362" s="19"/>
      <c r="AN362" s="19"/>
      <c r="AO362" s="20"/>
      <c r="AP362" s="20"/>
      <c r="AQ362" s="20"/>
      <c r="AR362" s="20"/>
      <c r="AS362" s="20"/>
      <c r="AT362" s="19"/>
      <c r="AU362" s="19"/>
      <c r="AV362" s="19"/>
      <c r="AW362" s="19"/>
      <c r="AX362" s="19"/>
      <c r="AY362" s="19"/>
      <c r="AZ362" s="19"/>
      <c r="BA362" s="19"/>
      <c r="BB362" s="20"/>
      <c r="BC362" s="20"/>
      <c r="BD362" s="20"/>
      <c r="BE362" s="20"/>
      <c r="BF362" s="20"/>
      <c r="BG362" s="20"/>
      <c r="BH362" s="20"/>
      <c r="BI362" s="20"/>
      <c r="BJ362" s="19"/>
      <c r="BK362" s="19"/>
      <c r="BL362" s="19"/>
      <c r="BM362" s="19"/>
      <c r="BN362" s="19"/>
      <c r="BO362" s="19"/>
      <c r="BP362" s="19"/>
      <c r="BQ362" s="19"/>
      <c r="BR362" s="19"/>
      <c r="BS362" s="19"/>
      <c r="BT362" s="20"/>
      <c r="BU362" s="20"/>
      <c r="BV362" s="20"/>
      <c r="BW362" s="20"/>
      <c r="BX362" s="20"/>
      <c r="BY362" s="20"/>
      <c r="BZ362" s="19"/>
      <c r="CA362" s="19"/>
      <c r="CB362" s="19"/>
      <c r="CC362" s="19"/>
      <c r="CD362" s="19"/>
    </row>
    <row r="363" spans="1:82" ht="12.75" customHeight="1" x14ac:dyDescent="0.3">
      <c r="A363" s="1"/>
      <c r="B363" s="1"/>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8"/>
      <c r="AJ363" s="19"/>
      <c r="AK363" s="19"/>
      <c r="AL363" s="19"/>
      <c r="AM363" s="19"/>
      <c r="AN363" s="19"/>
      <c r="AO363" s="20"/>
      <c r="AP363" s="20"/>
      <c r="AQ363" s="20"/>
      <c r="AR363" s="20"/>
      <c r="AS363" s="20"/>
      <c r="AT363" s="19"/>
      <c r="AU363" s="19"/>
      <c r="AV363" s="19"/>
      <c r="AW363" s="19"/>
      <c r="AX363" s="19"/>
      <c r="AY363" s="19"/>
      <c r="AZ363" s="19"/>
      <c r="BA363" s="19"/>
      <c r="BB363" s="20"/>
      <c r="BC363" s="20"/>
      <c r="BD363" s="20"/>
      <c r="BE363" s="20"/>
      <c r="BF363" s="20"/>
      <c r="BG363" s="20"/>
      <c r="BH363" s="20"/>
      <c r="BI363" s="20"/>
      <c r="BJ363" s="19"/>
      <c r="BK363" s="19"/>
      <c r="BL363" s="19"/>
      <c r="BM363" s="19"/>
      <c r="BN363" s="19"/>
      <c r="BO363" s="19"/>
      <c r="BP363" s="19"/>
      <c r="BQ363" s="19"/>
      <c r="BR363" s="19"/>
      <c r="BS363" s="19"/>
      <c r="BT363" s="20"/>
      <c r="BU363" s="20"/>
      <c r="BV363" s="20"/>
      <c r="BW363" s="20"/>
      <c r="BX363" s="20"/>
      <c r="BY363" s="20"/>
      <c r="BZ363" s="19"/>
      <c r="CA363" s="19"/>
      <c r="CB363" s="19"/>
      <c r="CC363" s="19"/>
      <c r="CD363" s="19"/>
    </row>
    <row r="364" spans="1:82" ht="12.75" customHeight="1" x14ac:dyDescent="0.3">
      <c r="A364" s="1"/>
      <c r="B364" s="1"/>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8"/>
      <c r="AJ364" s="19"/>
      <c r="AK364" s="19"/>
      <c r="AL364" s="19"/>
      <c r="AM364" s="19"/>
      <c r="AN364" s="19"/>
      <c r="AO364" s="20"/>
      <c r="AP364" s="20"/>
      <c r="AQ364" s="20"/>
      <c r="AR364" s="20"/>
      <c r="AS364" s="20"/>
      <c r="AT364" s="19"/>
      <c r="AU364" s="19"/>
      <c r="AV364" s="19"/>
      <c r="AW364" s="19"/>
      <c r="AX364" s="19"/>
      <c r="AY364" s="19"/>
      <c r="AZ364" s="19"/>
      <c r="BA364" s="19"/>
      <c r="BB364" s="20"/>
      <c r="BC364" s="20"/>
      <c r="BD364" s="20"/>
      <c r="BE364" s="20"/>
      <c r="BF364" s="20"/>
      <c r="BG364" s="20"/>
      <c r="BH364" s="20"/>
      <c r="BI364" s="20"/>
      <c r="BJ364" s="19"/>
      <c r="BK364" s="19"/>
      <c r="BL364" s="19"/>
      <c r="BM364" s="19"/>
      <c r="BN364" s="19"/>
      <c r="BO364" s="19"/>
      <c r="BP364" s="19"/>
      <c r="BQ364" s="19"/>
      <c r="BR364" s="19"/>
      <c r="BS364" s="19"/>
      <c r="BT364" s="20"/>
      <c r="BU364" s="20"/>
      <c r="BV364" s="20"/>
      <c r="BW364" s="20"/>
      <c r="BX364" s="20"/>
      <c r="BY364" s="20"/>
      <c r="BZ364" s="19"/>
      <c r="CA364" s="19"/>
      <c r="CB364" s="19"/>
      <c r="CC364" s="19"/>
      <c r="CD364" s="19"/>
    </row>
    <row r="365" spans="1:82" ht="12.75" customHeight="1" x14ac:dyDescent="0.3">
      <c r="A365" s="1"/>
      <c r="B365" s="1"/>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8"/>
      <c r="AJ365" s="19"/>
      <c r="AK365" s="19"/>
      <c r="AL365" s="19"/>
      <c r="AM365" s="19"/>
      <c r="AN365" s="19"/>
      <c r="AO365" s="20"/>
      <c r="AP365" s="20"/>
      <c r="AQ365" s="20"/>
      <c r="AR365" s="20"/>
      <c r="AS365" s="20"/>
      <c r="AT365" s="19"/>
      <c r="AU365" s="19"/>
      <c r="AV365" s="19"/>
      <c r="AW365" s="19"/>
      <c r="AX365" s="19"/>
      <c r="AY365" s="19"/>
      <c r="AZ365" s="19"/>
      <c r="BA365" s="19"/>
      <c r="BB365" s="20"/>
      <c r="BC365" s="20"/>
      <c r="BD365" s="20"/>
      <c r="BE365" s="20"/>
      <c r="BF365" s="20"/>
      <c r="BG365" s="20"/>
      <c r="BH365" s="20"/>
      <c r="BI365" s="20"/>
      <c r="BJ365" s="19"/>
      <c r="BK365" s="19"/>
      <c r="BL365" s="19"/>
      <c r="BM365" s="19"/>
      <c r="BN365" s="19"/>
      <c r="BO365" s="19"/>
      <c r="BP365" s="19"/>
      <c r="BQ365" s="19"/>
      <c r="BR365" s="19"/>
      <c r="BS365" s="19"/>
      <c r="BT365" s="20"/>
      <c r="BU365" s="20"/>
      <c r="BV365" s="20"/>
      <c r="BW365" s="20"/>
      <c r="BX365" s="20"/>
      <c r="BY365" s="20"/>
      <c r="BZ365" s="19"/>
      <c r="CA365" s="19"/>
      <c r="CB365" s="19"/>
      <c r="CC365" s="19"/>
      <c r="CD365" s="19"/>
    </row>
    <row r="366" spans="1:82" ht="12.75" customHeight="1" x14ac:dyDescent="0.3">
      <c r="A366" s="1"/>
      <c r="B366" s="1"/>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8"/>
      <c r="AJ366" s="19"/>
      <c r="AK366" s="19"/>
      <c r="AL366" s="19"/>
      <c r="AM366" s="19"/>
      <c r="AN366" s="19"/>
      <c r="AO366" s="20"/>
      <c r="AP366" s="20"/>
      <c r="AQ366" s="20"/>
      <c r="AR366" s="20"/>
      <c r="AS366" s="20"/>
      <c r="AT366" s="19"/>
      <c r="AU366" s="19"/>
      <c r="AV366" s="19"/>
      <c r="AW366" s="19"/>
      <c r="AX366" s="19"/>
      <c r="AY366" s="19"/>
      <c r="AZ366" s="19"/>
      <c r="BA366" s="19"/>
      <c r="BB366" s="20"/>
      <c r="BC366" s="20"/>
      <c r="BD366" s="20"/>
      <c r="BE366" s="20"/>
      <c r="BF366" s="20"/>
      <c r="BG366" s="20"/>
      <c r="BH366" s="20"/>
      <c r="BI366" s="20"/>
      <c r="BJ366" s="19"/>
      <c r="BK366" s="19"/>
      <c r="BL366" s="19"/>
      <c r="BM366" s="19"/>
      <c r="BN366" s="19"/>
      <c r="BO366" s="19"/>
      <c r="BP366" s="19"/>
      <c r="BQ366" s="19"/>
      <c r="BR366" s="19"/>
      <c r="BS366" s="19"/>
      <c r="BT366" s="20"/>
      <c r="BU366" s="20"/>
      <c r="BV366" s="20"/>
      <c r="BW366" s="20"/>
      <c r="BX366" s="20"/>
      <c r="BY366" s="20"/>
      <c r="BZ366" s="19"/>
      <c r="CA366" s="19"/>
      <c r="CB366" s="19"/>
      <c r="CC366" s="19"/>
      <c r="CD366" s="19"/>
    </row>
    <row r="367" spans="1:82" ht="12.75" customHeight="1" x14ac:dyDescent="0.3">
      <c r="A367" s="1"/>
      <c r="B367" s="1"/>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8"/>
      <c r="AJ367" s="19"/>
      <c r="AK367" s="19"/>
      <c r="AL367" s="19"/>
      <c r="AM367" s="19"/>
      <c r="AN367" s="19"/>
      <c r="AO367" s="20"/>
      <c r="AP367" s="20"/>
      <c r="AQ367" s="20"/>
      <c r="AR367" s="20"/>
      <c r="AS367" s="20"/>
      <c r="AT367" s="19"/>
      <c r="AU367" s="19"/>
      <c r="AV367" s="19"/>
      <c r="AW367" s="19"/>
      <c r="AX367" s="19"/>
      <c r="AY367" s="19"/>
      <c r="AZ367" s="19"/>
      <c r="BA367" s="19"/>
      <c r="BB367" s="20"/>
      <c r="BC367" s="20"/>
      <c r="BD367" s="20"/>
      <c r="BE367" s="20"/>
      <c r="BF367" s="20"/>
      <c r="BG367" s="20"/>
      <c r="BH367" s="20"/>
      <c r="BI367" s="20"/>
      <c r="BJ367" s="19"/>
      <c r="BK367" s="19"/>
      <c r="BL367" s="19"/>
      <c r="BM367" s="19"/>
      <c r="BN367" s="19"/>
      <c r="BO367" s="19"/>
      <c r="BP367" s="19"/>
      <c r="BQ367" s="19"/>
      <c r="BR367" s="19"/>
      <c r="BS367" s="19"/>
      <c r="BT367" s="20"/>
      <c r="BU367" s="20"/>
      <c r="BV367" s="20"/>
      <c r="BW367" s="20"/>
      <c r="BX367" s="20"/>
      <c r="BY367" s="20"/>
      <c r="BZ367" s="19"/>
      <c r="CA367" s="19"/>
      <c r="CB367" s="19"/>
      <c r="CC367" s="19"/>
      <c r="CD367" s="19"/>
    </row>
    <row r="368" spans="1:82" ht="12.75" customHeight="1" x14ac:dyDescent="0.3">
      <c r="A368" s="1"/>
      <c r="B368" s="1"/>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8"/>
      <c r="AJ368" s="19"/>
      <c r="AK368" s="19"/>
      <c r="AL368" s="19"/>
      <c r="AM368" s="19"/>
      <c r="AN368" s="19"/>
      <c r="AO368" s="20"/>
      <c r="AP368" s="20"/>
      <c r="AQ368" s="20"/>
      <c r="AR368" s="20"/>
      <c r="AS368" s="20"/>
      <c r="AT368" s="19"/>
      <c r="AU368" s="19"/>
      <c r="AV368" s="19"/>
      <c r="AW368" s="19"/>
      <c r="AX368" s="19"/>
      <c r="AY368" s="19"/>
      <c r="AZ368" s="19"/>
      <c r="BA368" s="19"/>
      <c r="BB368" s="20"/>
      <c r="BC368" s="20"/>
      <c r="BD368" s="20"/>
      <c r="BE368" s="20"/>
      <c r="BF368" s="20"/>
      <c r="BG368" s="20"/>
      <c r="BH368" s="20"/>
      <c r="BI368" s="20"/>
      <c r="BJ368" s="19"/>
      <c r="BK368" s="19"/>
      <c r="BL368" s="19"/>
      <c r="BM368" s="19"/>
      <c r="BN368" s="19"/>
      <c r="BO368" s="19"/>
      <c r="BP368" s="19"/>
      <c r="BQ368" s="19"/>
      <c r="BR368" s="19"/>
      <c r="BS368" s="19"/>
      <c r="BT368" s="20"/>
      <c r="BU368" s="20"/>
      <c r="BV368" s="20"/>
      <c r="BW368" s="20"/>
      <c r="BX368" s="20"/>
      <c r="BY368" s="20"/>
      <c r="BZ368" s="19"/>
      <c r="CA368" s="19"/>
      <c r="CB368" s="19"/>
      <c r="CC368" s="19"/>
      <c r="CD368" s="19"/>
    </row>
    <row r="369" spans="1:82" ht="12.75" customHeight="1" x14ac:dyDescent="0.3">
      <c r="A369" s="1"/>
      <c r="B369" s="1"/>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8"/>
      <c r="AJ369" s="19"/>
      <c r="AK369" s="19"/>
      <c r="AL369" s="19"/>
      <c r="AM369" s="19"/>
      <c r="AN369" s="19"/>
      <c r="AO369" s="20"/>
      <c r="AP369" s="20"/>
      <c r="AQ369" s="20"/>
      <c r="AR369" s="20"/>
      <c r="AS369" s="20"/>
      <c r="AT369" s="19"/>
      <c r="AU369" s="19"/>
      <c r="AV369" s="19"/>
      <c r="AW369" s="19"/>
      <c r="AX369" s="19"/>
      <c r="AY369" s="19"/>
      <c r="AZ369" s="19"/>
      <c r="BA369" s="19"/>
      <c r="BB369" s="20"/>
      <c r="BC369" s="20"/>
      <c r="BD369" s="20"/>
      <c r="BE369" s="20"/>
      <c r="BF369" s="20"/>
      <c r="BG369" s="20"/>
      <c r="BH369" s="20"/>
      <c r="BI369" s="20"/>
      <c r="BJ369" s="19"/>
      <c r="BK369" s="19"/>
      <c r="BL369" s="19"/>
      <c r="BM369" s="19"/>
      <c r="BN369" s="19"/>
      <c r="BO369" s="19"/>
      <c r="BP369" s="19"/>
      <c r="BQ369" s="19"/>
      <c r="BR369" s="19"/>
      <c r="BS369" s="19"/>
      <c r="BT369" s="20"/>
      <c r="BU369" s="20"/>
      <c r="BV369" s="20"/>
      <c r="BW369" s="20"/>
      <c r="BX369" s="20"/>
      <c r="BY369" s="20"/>
      <c r="BZ369" s="19"/>
      <c r="CA369" s="19"/>
      <c r="CB369" s="19"/>
      <c r="CC369" s="19"/>
      <c r="CD369" s="19"/>
    </row>
    <row r="370" spans="1:82" ht="12.75" customHeight="1" x14ac:dyDescent="0.3">
      <c r="A370" s="1"/>
      <c r="B370" s="1"/>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8"/>
      <c r="AJ370" s="19"/>
      <c r="AK370" s="19"/>
      <c r="AL370" s="19"/>
      <c r="AM370" s="19"/>
      <c r="AN370" s="19"/>
      <c r="AO370" s="20"/>
      <c r="AP370" s="20"/>
      <c r="AQ370" s="20"/>
      <c r="AR370" s="20"/>
      <c r="AS370" s="20"/>
      <c r="AT370" s="19"/>
      <c r="AU370" s="19"/>
      <c r="AV370" s="19"/>
      <c r="AW370" s="19"/>
      <c r="AX370" s="19"/>
      <c r="AY370" s="19"/>
      <c r="AZ370" s="19"/>
      <c r="BA370" s="19"/>
      <c r="BB370" s="20"/>
      <c r="BC370" s="20"/>
      <c r="BD370" s="20"/>
      <c r="BE370" s="20"/>
      <c r="BF370" s="20"/>
      <c r="BG370" s="20"/>
      <c r="BH370" s="20"/>
      <c r="BI370" s="20"/>
      <c r="BJ370" s="19"/>
      <c r="BK370" s="19"/>
      <c r="BL370" s="19"/>
      <c r="BM370" s="19"/>
      <c r="BN370" s="19"/>
      <c r="BO370" s="19"/>
      <c r="BP370" s="19"/>
      <c r="BQ370" s="19"/>
      <c r="BR370" s="19"/>
      <c r="BS370" s="19"/>
      <c r="BT370" s="20"/>
      <c r="BU370" s="20"/>
      <c r="BV370" s="20"/>
      <c r="BW370" s="20"/>
      <c r="BX370" s="20"/>
      <c r="BY370" s="20"/>
      <c r="BZ370" s="19"/>
      <c r="CA370" s="19"/>
      <c r="CB370" s="19"/>
      <c r="CC370" s="19"/>
      <c r="CD370" s="19"/>
    </row>
    <row r="371" spans="1:82" ht="12.75" customHeight="1" x14ac:dyDescent="0.3">
      <c r="A371" s="1"/>
      <c r="B371" s="1"/>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8"/>
      <c r="AJ371" s="19"/>
      <c r="AK371" s="19"/>
      <c r="AL371" s="19"/>
      <c r="AM371" s="19"/>
      <c r="AN371" s="19"/>
      <c r="AO371" s="20"/>
      <c r="AP371" s="20"/>
      <c r="AQ371" s="20"/>
      <c r="AR371" s="20"/>
      <c r="AS371" s="20"/>
      <c r="AT371" s="19"/>
      <c r="AU371" s="19"/>
      <c r="AV371" s="19"/>
      <c r="AW371" s="19"/>
      <c r="AX371" s="19"/>
      <c r="AY371" s="19"/>
      <c r="AZ371" s="19"/>
      <c r="BA371" s="19"/>
      <c r="BB371" s="20"/>
      <c r="BC371" s="20"/>
      <c r="BD371" s="20"/>
      <c r="BE371" s="20"/>
      <c r="BF371" s="20"/>
      <c r="BG371" s="20"/>
      <c r="BH371" s="20"/>
      <c r="BI371" s="20"/>
      <c r="BJ371" s="19"/>
      <c r="BK371" s="19"/>
      <c r="BL371" s="19"/>
      <c r="BM371" s="19"/>
      <c r="BN371" s="19"/>
      <c r="BO371" s="19"/>
      <c r="BP371" s="19"/>
      <c r="BQ371" s="19"/>
      <c r="BR371" s="19"/>
      <c r="BS371" s="19"/>
      <c r="BT371" s="20"/>
      <c r="BU371" s="20"/>
      <c r="BV371" s="20"/>
      <c r="BW371" s="20"/>
      <c r="BX371" s="20"/>
      <c r="BY371" s="20"/>
      <c r="BZ371" s="19"/>
      <c r="CA371" s="19"/>
      <c r="CB371" s="19"/>
      <c r="CC371" s="19"/>
      <c r="CD371" s="19"/>
    </row>
    <row r="372" spans="1:82" ht="12.75" customHeight="1" x14ac:dyDescent="0.3">
      <c r="A372" s="1"/>
      <c r="B372" s="1"/>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8"/>
      <c r="AJ372" s="19"/>
      <c r="AK372" s="19"/>
      <c r="AL372" s="19"/>
      <c r="AM372" s="19"/>
      <c r="AN372" s="19"/>
      <c r="AO372" s="20"/>
      <c r="AP372" s="20"/>
      <c r="AQ372" s="20"/>
      <c r="AR372" s="20"/>
      <c r="AS372" s="20"/>
      <c r="AT372" s="19"/>
      <c r="AU372" s="19"/>
      <c r="AV372" s="19"/>
      <c r="AW372" s="19"/>
      <c r="AX372" s="19"/>
      <c r="AY372" s="19"/>
      <c r="AZ372" s="19"/>
      <c r="BA372" s="19"/>
      <c r="BB372" s="20"/>
      <c r="BC372" s="20"/>
      <c r="BD372" s="20"/>
      <c r="BE372" s="20"/>
      <c r="BF372" s="20"/>
      <c r="BG372" s="20"/>
      <c r="BH372" s="20"/>
      <c r="BI372" s="20"/>
      <c r="BJ372" s="19"/>
      <c r="BK372" s="19"/>
      <c r="BL372" s="19"/>
      <c r="BM372" s="19"/>
      <c r="BN372" s="19"/>
      <c r="BO372" s="19"/>
      <c r="BP372" s="19"/>
      <c r="BQ372" s="19"/>
      <c r="BR372" s="19"/>
      <c r="BS372" s="19"/>
      <c r="BT372" s="20"/>
      <c r="BU372" s="20"/>
      <c r="BV372" s="20"/>
      <c r="BW372" s="20"/>
      <c r="BX372" s="20"/>
      <c r="BY372" s="20"/>
      <c r="BZ372" s="19"/>
      <c r="CA372" s="19"/>
      <c r="CB372" s="19"/>
      <c r="CC372" s="19"/>
      <c r="CD372" s="19"/>
    </row>
    <row r="373" spans="1:82" ht="12.75" customHeight="1" x14ac:dyDescent="0.3">
      <c r="A373" s="1"/>
      <c r="B373" s="1"/>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8"/>
      <c r="AJ373" s="19"/>
      <c r="AK373" s="19"/>
      <c r="AL373" s="19"/>
      <c r="AM373" s="19"/>
      <c r="AN373" s="19"/>
      <c r="AO373" s="20"/>
      <c r="AP373" s="20"/>
      <c r="AQ373" s="20"/>
      <c r="AR373" s="20"/>
      <c r="AS373" s="20"/>
      <c r="AT373" s="19"/>
      <c r="AU373" s="19"/>
      <c r="AV373" s="19"/>
      <c r="AW373" s="19"/>
      <c r="AX373" s="19"/>
      <c r="AY373" s="19"/>
      <c r="AZ373" s="19"/>
      <c r="BA373" s="19"/>
      <c r="BB373" s="20"/>
      <c r="BC373" s="20"/>
      <c r="BD373" s="20"/>
      <c r="BE373" s="20"/>
      <c r="BF373" s="20"/>
      <c r="BG373" s="20"/>
      <c r="BH373" s="20"/>
      <c r="BI373" s="20"/>
      <c r="BJ373" s="19"/>
      <c r="BK373" s="19"/>
      <c r="BL373" s="19"/>
      <c r="BM373" s="19"/>
      <c r="BN373" s="19"/>
      <c r="BO373" s="19"/>
      <c r="BP373" s="19"/>
      <c r="BQ373" s="19"/>
      <c r="BR373" s="19"/>
      <c r="BS373" s="19"/>
      <c r="BT373" s="20"/>
      <c r="BU373" s="20"/>
      <c r="BV373" s="20"/>
      <c r="BW373" s="20"/>
      <c r="BX373" s="20"/>
      <c r="BY373" s="20"/>
      <c r="BZ373" s="19"/>
      <c r="CA373" s="19"/>
      <c r="CB373" s="19"/>
      <c r="CC373" s="19"/>
      <c r="CD373" s="19"/>
    </row>
    <row r="374" spans="1:82" ht="12.75" customHeight="1" x14ac:dyDescent="0.3">
      <c r="A374" s="1"/>
      <c r="B374" s="1"/>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8"/>
      <c r="AJ374" s="19"/>
      <c r="AK374" s="19"/>
      <c r="AL374" s="19"/>
      <c r="AM374" s="19"/>
      <c r="AN374" s="19"/>
      <c r="AO374" s="20"/>
      <c r="AP374" s="20"/>
      <c r="AQ374" s="20"/>
      <c r="AR374" s="20"/>
      <c r="AS374" s="20"/>
      <c r="AT374" s="19"/>
      <c r="AU374" s="19"/>
      <c r="AV374" s="19"/>
      <c r="AW374" s="19"/>
      <c r="AX374" s="19"/>
      <c r="AY374" s="19"/>
      <c r="AZ374" s="19"/>
      <c r="BA374" s="19"/>
      <c r="BB374" s="20"/>
      <c r="BC374" s="20"/>
      <c r="BD374" s="20"/>
      <c r="BE374" s="20"/>
      <c r="BF374" s="20"/>
      <c r="BG374" s="20"/>
      <c r="BH374" s="20"/>
      <c r="BI374" s="20"/>
      <c r="BJ374" s="19"/>
      <c r="BK374" s="19"/>
      <c r="BL374" s="19"/>
      <c r="BM374" s="19"/>
      <c r="BN374" s="19"/>
      <c r="BO374" s="19"/>
      <c r="BP374" s="19"/>
      <c r="BQ374" s="19"/>
      <c r="BR374" s="19"/>
      <c r="BS374" s="19"/>
      <c r="BT374" s="20"/>
      <c r="BU374" s="20"/>
      <c r="BV374" s="20"/>
      <c r="BW374" s="20"/>
      <c r="BX374" s="20"/>
      <c r="BY374" s="20"/>
      <c r="BZ374" s="19"/>
      <c r="CA374" s="19"/>
      <c r="CB374" s="19"/>
      <c r="CC374" s="19"/>
      <c r="CD374" s="19"/>
    </row>
    <row r="375" spans="1:82" ht="12.75" customHeight="1" x14ac:dyDescent="0.3">
      <c r="A375" s="1"/>
      <c r="B375" s="1"/>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8"/>
      <c r="AJ375" s="19"/>
      <c r="AK375" s="19"/>
      <c r="AL375" s="19"/>
      <c r="AM375" s="19"/>
      <c r="AN375" s="19"/>
      <c r="AO375" s="20"/>
      <c r="AP375" s="20"/>
      <c r="AQ375" s="20"/>
      <c r="AR375" s="20"/>
      <c r="AS375" s="20"/>
      <c r="AT375" s="19"/>
      <c r="AU375" s="19"/>
      <c r="AV375" s="19"/>
      <c r="AW375" s="19"/>
      <c r="AX375" s="19"/>
      <c r="AY375" s="19"/>
      <c r="AZ375" s="19"/>
      <c r="BA375" s="19"/>
      <c r="BB375" s="20"/>
      <c r="BC375" s="20"/>
      <c r="BD375" s="20"/>
      <c r="BE375" s="20"/>
      <c r="BF375" s="20"/>
      <c r="BG375" s="20"/>
      <c r="BH375" s="20"/>
      <c r="BI375" s="20"/>
      <c r="BJ375" s="19"/>
      <c r="BK375" s="19"/>
      <c r="BL375" s="19"/>
      <c r="BM375" s="19"/>
      <c r="BN375" s="19"/>
      <c r="BO375" s="19"/>
      <c r="BP375" s="19"/>
      <c r="BQ375" s="19"/>
      <c r="BR375" s="19"/>
      <c r="BS375" s="19"/>
      <c r="BT375" s="20"/>
      <c r="BU375" s="20"/>
      <c r="BV375" s="20"/>
      <c r="BW375" s="20"/>
      <c r="BX375" s="20"/>
      <c r="BY375" s="20"/>
      <c r="BZ375" s="19"/>
      <c r="CA375" s="19"/>
      <c r="CB375" s="19"/>
      <c r="CC375" s="19"/>
      <c r="CD375" s="19"/>
    </row>
    <row r="376" spans="1:82" ht="12.75" customHeight="1" x14ac:dyDescent="0.3">
      <c r="A376" s="1"/>
      <c r="B376" s="1"/>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8"/>
      <c r="AJ376" s="19"/>
      <c r="AK376" s="19"/>
      <c r="AL376" s="19"/>
      <c r="AM376" s="19"/>
      <c r="AN376" s="19"/>
      <c r="AO376" s="20"/>
      <c r="AP376" s="20"/>
      <c r="AQ376" s="20"/>
      <c r="AR376" s="20"/>
      <c r="AS376" s="20"/>
      <c r="AT376" s="19"/>
      <c r="AU376" s="19"/>
      <c r="AV376" s="19"/>
      <c r="AW376" s="19"/>
      <c r="AX376" s="19"/>
      <c r="AY376" s="19"/>
      <c r="AZ376" s="19"/>
      <c r="BA376" s="19"/>
      <c r="BB376" s="20"/>
      <c r="BC376" s="20"/>
      <c r="BD376" s="20"/>
      <c r="BE376" s="20"/>
      <c r="BF376" s="20"/>
      <c r="BG376" s="20"/>
      <c r="BH376" s="20"/>
      <c r="BI376" s="20"/>
      <c r="BJ376" s="19"/>
      <c r="BK376" s="19"/>
      <c r="BL376" s="19"/>
      <c r="BM376" s="19"/>
      <c r="BN376" s="19"/>
      <c r="BO376" s="19"/>
      <c r="BP376" s="19"/>
      <c r="BQ376" s="19"/>
      <c r="BR376" s="19"/>
      <c r="BS376" s="19"/>
      <c r="BT376" s="20"/>
      <c r="BU376" s="20"/>
      <c r="BV376" s="20"/>
      <c r="BW376" s="20"/>
      <c r="BX376" s="20"/>
      <c r="BY376" s="20"/>
      <c r="BZ376" s="19"/>
      <c r="CA376" s="19"/>
      <c r="CB376" s="19"/>
      <c r="CC376" s="19"/>
      <c r="CD376" s="19"/>
    </row>
    <row r="377" spans="1:82" ht="12.75" customHeight="1" x14ac:dyDescent="0.3">
      <c r="A377" s="1"/>
      <c r="B377" s="1"/>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8"/>
      <c r="AJ377" s="19"/>
      <c r="AK377" s="19"/>
      <c r="AL377" s="19"/>
      <c r="AM377" s="19"/>
      <c r="AN377" s="19"/>
      <c r="AO377" s="20"/>
      <c r="AP377" s="20"/>
      <c r="AQ377" s="20"/>
      <c r="AR377" s="20"/>
      <c r="AS377" s="20"/>
      <c r="AT377" s="19"/>
      <c r="AU377" s="19"/>
      <c r="AV377" s="19"/>
      <c r="AW377" s="19"/>
      <c r="AX377" s="19"/>
      <c r="AY377" s="19"/>
      <c r="AZ377" s="19"/>
      <c r="BA377" s="19"/>
      <c r="BB377" s="20"/>
      <c r="BC377" s="20"/>
      <c r="BD377" s="20"/>
      <c r="BE377" s="20"/>
      <c r="BF377" s="20"/>
      <c r="BG377" s="20"/>
      <c r="BH377" s="20"/>
      <c r="BI377" s="20"/>
      <c r="BJ377" s="19"/>
      <c r="BK377" s="19"/>
      <c r="BL377" s="19"/>
      <c r="BM377" s="19"/>
      <c r="BN377" s="19"/>
      <c r="BO377" s="19"/>
      <c r="BP377" s="19"/>
      <c r="BQ377" s="19"/>
      <c r="BR377" s="19"/>
      <c r="BS377" s="19"/>
      <c r="BT377" s="20"/>
      <c r="BU377" s="20"/>
      <c r="BV377" s="20"/>
      <c r="BW377" s="20"/>
      <c r="BX377" s="20"/>
      <c r="BY377" s="20"/>
      <c r="BZ377" s="19"/>
      <c r="CA377" s="19"/>
      <c r="CB377" s="19"/>
      <c r="CC377" s="19"/>
      <c r="CD377" s="19"/>
    </row>
    <row r="378" spans="1:82" ht="12.75" customHeight="1" x14ac:dyDescent="0.3">
      <c r="A378" s="1"/>
      <c r="B378" s="1"/>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8"/>
      <c r="AJ378" s="19"/>
      <c r="AK378" s="19"/>
      <c r="AL378" s="19"/>
      <c r="AM378" s="19"/>
      <c r="AN378" s="19"/>
      <c r="AO378" s="20"/>
      <c r="AP378" s="20"/>
      <c r="AQ378" s="20"/>
      <c r="AR378" s="20"/>
      <c r="AS378" s="20"/>
      <c r="AT378" s="19"/>
      <c r="AU378" s="19"/>
      <c r="AV378" s="19"/>
      <c r="AW378" s="19"/>
      <c r="AX378" s="19"/>
      <c r="AY378" s="19"/>
      <c r="AZ378" s="19"/>
      <c r="BA378" s="19"/>
      <c r="BB378" s="20"/>
      <c r="BC378" s="20"/>
      <c r="BD378" s="20"/>
      <c r="BE378" s="20"/>
      <c r="BF378" s="20"/>
      <c r="BG378" s="20"/>
      <c r="BH378" s="20"/>
      <c r="BI378" s="20"/>
      <c r="BJ378" s="19"/>
      <c r="BK378" s="19"/>
      <c r="BL378" s="19"/>
      <c r="BM378" s="19"/>
      <c r="BN378" s="19"/>
      <c r="BO378" s="19"/>
      <c r="BP378" s="19"/>
      <c r="BQ378" s="19"/>
      <c r="BR378" s="19"/>
      <c r="BS378" s="19"/>
      <c r="BT378" s="20"/>
      <c r="BU378" s="20"/>
      <c r="BV378" s="20"/>
      <c r="BW378" s="20"/>
      <c r="BX378" s="20"/>
      <c r="BY378" s="20"/>
      <c r="BZ378" s="19"/>
      <c r="CA378" s="19"/>
      <c r="CB378" s="19"/>
      <c r="CC378" s="19"/>
      <c r="CD378" s="19"/>
    </row>
    <row r="379" spans="1:82" ht="12.75" customHeight="1" x14ac:dyDescent="0.3">
      <c r="A379" s="1"/>
      <c r="B379" s="1"/>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8"/>
      <c r="AJ379" s="19"/>
      <c r="AK379" s="19"/>
      <c r="AL379" s="19"/>
      <c r="AM379" s="19"/>
      <c r="AN379" s="19"/>
      <c r="AO379" s="20"/>
      <c r="AP379" s="20"/>
      <c r="AQ379" s="20"/>
      <c r="AR379" s="20"/>
      <c r="AS379" s="20"/>
      <c r="AT379" s="19"/>
      <c r="AU379" s="19"/>
      <c r="AV379" s="19"/>
      <c r="AW379" s="19"/>
      <c r="AX379" s="19"/>
      <c r="AY379" s="19"/>
      <c r="AZ379" s="19"/>
      <c r="BA379" s="19"/>
      <c r="BB379" s="20"/>
      <c r="BC379" s="20"/>
      <c r="BD379" s="20"/>
      <c r="BE379" s="20"/>
      <c r="BF379" s="20"/>
      <c r="BG379" s="20"/>
      <c r="BH379" s="20"/>
      <c r="BI379" s="20"/>
      <c r="BJ379" s="19"/>
      <c r="BK379" s="19"/>
      <c r="BL379" s="19"/>
      <c r="BM379" s="19"/>
      <c r="BN379" s="19"/>
      <c r="BO379" s="19"/>
      <c r="BP379" s="19"/>
      <c r="BQ379" s="19"/>
      <c r="BR379" s="19"/>
      <c r="BS379" s="19"/>
      <c r="BT379" s="20"/>
      <c r="BU379" s="20"/>
      <c r="BV379" s="20"/>
      <c r="BW379" s="20"/>
      <c r="BX379" s="20"/>
      <c r="BY379" s="20"/>
      <c r="BZ379" s="19"/>
      <c r="CA379" s="19"/>
      <c r="CB379" s="19"/>
      <c r="CC379" s="19"/>
      <c r="CD379" s="19"/>
    </row>
    <row r="380" spans="1:82" ht="12.75" customHeight="1" x14ac:dyDescent="0.3">
      <c r="A380" s="1"/>
      <c r="B380" s="1"/>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8"/>
      <c r="AJ380" s="19"/>
      <c r="AK380" s="19"/>
      <c r="AL380" s="19"/>
      <c r="AM380" s="19"/>
      <c r="AN380" s="19"/>
      <c r="AO380" s="20"/>
      <c r="AP380" s="20"/>
      <c r="AQ380" s="20"/>
      <c r="AR380" s="20"/>
      <c r="AS380" s="20"/>
      <c r="AT380" s="19"/>
      <c r="AU380" s="19"/>
      <c r="AV380" s="19"/>
      <c r="AW380" s="19"/>
      <c r="AX380" s="19"/>
      <c r="AY380" s="19"/>
      <c r="AZ380" s="19"/>
      <c r="BA380" s="19"/>
      <c r="BB380" s="20"/>
      <c r="BC380" s="20"/>
      <c r="BD380" s="20"/>
      <c r="BE380" s="20"/>
      <c r="BF380" s="20"/>
      <c r="BG380" s="20"/>
      <c r="BH380" s="20"/>
      <c r="BI380" s="20"/>
      <c r="BJ380" s="19"/>
      <c r="BK380" s="19"/>
      <c r="BL380" s="19"/>
      <c r="BM380" s="19"/>
      <c r="BN380" s="19"/>
      <c r="BO380" s="19"/>
      <c r="BP380" s="19"/>
      <c r="BQ380" s="19"/>
      <c r="BR380" s="19"/>
      <c r="BS380" s="19"/>
      <c r="BT380" s="20"/>
      <c r="BU380" s="20"/>
      <c r="BV380" s="20"/>
      <c r="BW380" s="20"/>
      <c r="BX380" s="20"/>
      <c r="BY380" s="20"/>
      <c r="BZ380" s="19"/>
      <c r="CA380" s="19"/>
      <c r="CB380" s="19"/>
      <c r="CC380" s="19"/>
      <c r="CD380" s="19"/>
    </row>
    <row r="381" spans="1:82" ht="12.75" customHeight="1" x14ac:dyDescent="0.3">
      <c r="A381" s="1"/>
      <c r="B381" s="1"/>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8"/>
      <c r="AJ381" s="19"/>
      <c r="AK381" s="19"/>
      <c r="AL381" s="19"/>
      <c r="AM381" s="19"/>
      <c r="AN381" s="19"/>
      <c r="AO381" s="20"/>
      <c r="AP381" s="20"/>
      <c r="AQ381" s="20"/>
      <c r="AR381" s="20"/>
      <c r="AS381" s="20"/>
      <c r="AT381" s="19"/>
      <c r="AU381" s="19"/>
      <c r="AV381" s="19"/>
      <c r="AW381" s="19"/>
      <c r="AX381" s="19"/>
      <c r="AY381" s="19"/>
      <c r="AZ381" s="19"/>
      <c r="BA381" s="19"/>
      <c r="BB381" s="20"/>
      <c r="BC381" s="20"/>
      <c r="BD381" s="20"/>
      <c r="BE381" s="20"/>
      <c r="BF381" s="20"/>
      <c r="BG381" s="20"/>
      <c r="BH381" s="20"/>
      <c r="BI381" s="20"/>
      <c r="BJ381" s="19"/>
      <c r="BK381" s="19"/>
      <c r="BL381" s="19"/>
      <c r="BM381" s="19"/>
      <c r="BN381" s="19"/>
      <c r="BO381" s="19"/>
      <c r="BP381" s="19"/>
      <c r="BQ381" s="19"/>
      <c r="BR381" s="19"/>
      <c r="BS381" s="19"/>
      <c r="BT381" s="20"/>
      <c r="BU381" s="20"/>
      <c r="BV381" s="20"/>
      <c r="BW381" s="20"/>
      <c r="BX381" s="20"/>
      <c r="BY381" s="20"/>
      <c r="BZ381" s="19"/>
      <c r="CA381" s="19"/>
      <c r="CB381" s="19"/>
      <c r="CC381" s="19"/>
      <c r="CD381" s="19"/>
    </row>
    <row r="382" spans="1:82" ht="12.75" customHeight="1" x14ac:dyDescent="0.3">
      <c r="A382" s="1"/>
      <c r="B382" s="1"/>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8"/>
      <c r="AJ382" s="19"/>
      <c r="AK382" s="19"/>
      <c r="AL382" s="19"/>
      <c r="AM382" s="19"/>
      <c r="AN382" s="19"/>
      <c r="AO382" s="20"/>
      <c r="AP382" s="20"/>
      <c r="AQ382" s="20"/>
      <c r="AR382" s="20"/>
      <c r="AS382" s="20"/>
      <c r="AT382" s="19"/>
      <c r="AU382" s="19"/>
      <c r="AV382" s="19"/>
      <c r="AW382" s="19"/>
      <c r="AX382" s="19"/>
      <c r="AY382" s="19"/>
      <c r="AZ382" s="19"/>
      <c r="BA382" s="19"/>
      <c r="BB382" s="20"/>
      <c r="BC382" s="20"/>
      <c r="BD382" s="20"/>
      <c r="BE382" s="20"/>
      <c r="BF382" s="20"/>
      <c r="BG382" s="20"/>
      <c r="BH382" s="20"/>
      <c r="BI382" s="20"/>
      <c r="BJ382" s="19"/>
      <c r="BK382" s="19"/>
      <c r="BL382" s="19"/>
      <c r="BM382" s="19"/>
      <c r="BN382" s="19"/>
      <c r="BO382" s="19"/>
      <c r="BP382" s="19"/>
      <c r="BQ382" s="19"/>
      <c r="BR382" s="19"/>
      <c r="BS382" s="19"/>
      <c r="BT382" s="20"/>
      <c r="BU382" s="20"/>
      <c r="BV382" s="20"/>
      <c r="BW382" s="20"/>
      <c r="BX382" s="20"/>
      <c r="BY382" s="20"/>
      <c r="BZ382" s="19"/>
      <c r="CA382" s="19"/>
      <c r="CB382" s="19"/>
      <c r="CC382" s="19"/>
      <c r="CD382" s="19"/>
    </row>
    <row r="383" spans="1:82" ht="12.75" customHeight="1" x14ac:dyDescent="0.3">
      <c r="A383" s="1"/>
      <c r="B383" s="1"/>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8"/>
      <c r="AJ383" s="19"/>
      <c r="AK383" s="19"/>
      <c r="AL383" s="19"/>
      <c r="AM383" s="19"/>
      <c r="AN383" s="19"/>
      <c r="AO383" s="20"/>
      <c r="AP383" s="20"/>
      <c r="AQ383" s="20"/>
      <c r="AR383" s="20"/>
      <c r="AS383" s="20"/>
      <c r="AT383" s="19"/>
      <c r="AU383" s="19"/>
      <c r="AV383" s="19"/>
      <c r="AW383" s="19"/>
      <c r="AX383" s="19"/>
      <c r="AY383" s="19"/>
      <c r="AZ383" s="19"/>
      <c r="BA383" s="19"/>
      <c r="BB383" s="20"/>
      <c r="BC383" s="20"/>
      <c r="BD383" s="20"/>
      <c r="BE383" s="20"/>
      <c r="BF383" s="20"/>
      <c r="BG383" s="20"/>
      <c r="BH383" s="20"/>
      <c r="BI383" s="20"/>
      <c r="BJ383" s="19"/>
      <c r="BK383" s="19"/>
      <c r="BL383" s="19"/>
      <c r="BM383" s="19"/>
      <c r="BN383" s="19"/>
      <c r="BO383" s="19"/>
      <c r="BP383" s="19"/>
      <c r="BQ383" s="19"/>
      <c r="BR383" s="19"/>
      <c r="BS383" s="19"/>
      <c r="BT383" s="20"/>
      <c r="BU383" s="20"/>
      <c r="BV383" s="20"/>
      <c r="BW383" s="20"/>
      <c r="BX383" s="20"/>
      <c r="BY383" s="20"/>
      <c r="BZ383" s="19"/>
      <c r="CA383" s="19"/>
      <c r="CB383" s="19"/>
      <c r="CC383" s="19"/>
      <c r="CD383" s="19"/>
    </row>
    <row r="384" spans="1:82" ht="12.75" customHeight="1" x14ac:dyDescent="0.3">
      <c r="A384" s="1"/>
      <c r="B384" s="1"/>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8"/>
      <c r="AJ384" s="19"/>
      <c r="AK384" s="19"/>
      <c r="AL384" s="19"/>
      <c r="AM384" s="19"/>
      <c r="AN384" s="19"/>
      <c r="AO384" s="20"/>
      <c r="AP384" s="20"/>
      <c r="AQ384" s="20"/>
      <c r="AR384" s="20"/>
      <c r="AS384" s="20"/>
      <c r="AT384" s="19"/>
      <c r="AU384" s="19"/>
      <c r="AV384" s="19"/>
      <c r="AW384" s="19"/>
      <c r="AX384" s="19"/>
      <c r="AY384" s="19"/>
      <c r="AZ384" s="19"/>
      <c r="BA384" s="19"/>
      <c r="BB384" s="20"/>
      <c r="BC384" s="20"/>
      <c r="BD384" s="20"/>
      <c r="BE384" s="20"/>
      <c r="BF384" s="20"/>
      <c r="BG384" s="20"/>
      <c r="BH384" s="20"/>
      <c r="BI384" s="20"/>
      <c r="BJ384" s="19"/>
      <c r="BK384" s="19"/>
      <c r="BL384" s="19"/>
      <c r="BM384" s="19"/>
      <c r="BN384" s="19"/>
      <c r="BO384" s="19"/>
      <c r="BP384" s="19"/>
      <c r="BQ384" s="19"/>
      <c r="BR384" s="19"/>
      <c r="BS384" s="19"/>
      <c r="BT384" s="20"/>
      <c r="BU384" s="20"/>
      <c r="BV384" s="20"/>
      <c r="BW384" s="20"/>
      <c r="BX384" s="20"/>
      <c r="BY384" s="20"/>
      <c r="BZ384" s="19"/>
      <c r="CA384" s="19"/>
      <c r="CB384" s="19"/>
      <c r="CC384" s="19"/>
      <c r="CD384" s="19"/>
    </row>
    <row r="385" spans="1:82" ht="12.75" customHeight="1" x14ac:dyDescent="0.3">
      <c r="A385" s="1"/>
      <c r="B385" s="1"/>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8"/>
      <c r="AJ385" s="19"/>
      <c r="AK385" s="19"/>
      <c r="AL385" s="19"/>
      <c r="AM385" s="19"/>
      <c r="AN385" s="19"/>
      <c r="AO385" s="20"/>
      <c r="AP385" s="20"/>
      <c r="AQ385" s="20"/>
      <c r="AR385" s="20"/>
      <c r="AS385" s="20"/>
      <c r="AT385" s="19"/>
      <c r="AU385" s="19"/>
      <c r="AV385" s="19"/>
      <c r="AW385" s="19"/>
      <c r="AX385" s="19"/>
      <c r="AY385" s="19"/>
      <c r="AZ385" s="19"/>
      <c r="BA385" s="19"/>
      <c r="BB385" s="20"/>
      <c r="BC385" s="20"/>
      <c r="BD385" s="20"/>
      <c r="BE385" s="20"/>
      <c r="BF385" s="20"/>
      <c r="BG385" s="20"/>
      <c r="BH385" s="20"/>
      <c r="BI385" s="20"/>
      <c r="BJ385" s="19"/>
      <c r="BK385" s="19"/>
      <c r="BL385" s="19"/>
      <c r="BM385" s="19"/>
      <c r="BN385" s="19"/>
      <c r="BO385" s="19"/>
      <c r="BP385" s="19"/>
      <c r="BQ385" s="19"/>
      <c r="BR385" s="19"/>
      <c r="BS385" s="19"/>
      <c r="BT385" s="20"/>
      <c r="BU385" s="20"/>
      <c r="BV385" s="20"/>
      <c r="BW385" s="20"/>
      <c r="BX385" s="20"/>
      <c r="BY385" s="20"/>
      <c r="BZ385" s="19"/>
      <c r="CA385" s="19"/>
      <c r="CB385" s="19"/>
      <c r="CC385" s="19"/>
      <c r="CD385" s="19"/>
    </row>
    <row r="386" spans="1:82" ht="12.75" customHeight="1" x14ac:dyDescent="0.3">
      <c r="A386" s="1"/>
      <c r="B386" s="1"/>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8"/>
      <c r="AJ386" s="19"/>
      <c r="AK386" s="19"/>
      <c r="AL386" s="19"/>
      <c r="AM386" s="19"/>
      <c r="AN386" s="19"/>
      <c r="AO386" s="20"/>
      <c r="AP386" s="20"/>
      <c r="AQ386" s="20"/>
      <c r="AR386" s="20"/>
      <c r="AS386" s="20"/>
      <c r="AT386" s="19"/>
      <c r="AU386" s="19"/>
      <c r="AV386" s="19"/>
      <c r="AW386" s="19"/>
      <c r="AX386" s="19"/>
      <c r="AY386" s="19"/>
      <c r="AZ386" s="19"/>
      <c r="BA386" s="19"/>
      <c r="BB386" s="20"/>
      <c r="BC386" s="20"/>
      <c r="BD386" s="20"/>
      <c r="BE386" s="20"/>
      <c r="BF386" s="20"/>
      <c r="BG386" s="20"/>
      <c r="BH386" s="20"/>
      <c r="BI386" s="20"/>
      <c r="BJ386" s="19"/>
      <c r="BK386" s="19"/>
      <c r="BL386" s="19"/>
      <c r="BM386" s="19"/>
      <c r="BN386" s="19"/>
      <c r="BO386" s="19"/>
      <c r="BP386" s="19"/>
      <c r="BQ386" s="19"/>
      <c r="BR386" s="19"/>
      <c r="BS386" s="19"/>
      <c r="BT386" s="20"/>
      <c r="BU386" s="20"/>
      <c r="BV386" s="20"/>
      <c r="BW386" s="20"/>
      <c r="BX386" s="20"/>
      <c r="BY386" s="20"/>
      <c r="BZ386" s="19"/>
      <c r="CA386" s="19"/>
      <c r="CB386" s="19"/>
      <c r="CC386" s="19"/>
      <c r="CD386" s="19"/>
    </row>
    <row r="387" spans="1:82" ht="12.75" customHeight="1" x14ac:dyDescent="0.3">
      <c r="A387" s="1"/>
      <c r="B387" s="1"/>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8"/>
      <c r="AJ387" s="19"/>
      <c r="AK387" s="19"/>
      <c r="AL387" s="19"/>
      <c r="AM387" s="19"/>
      <c r="AN387" s="19"/>
      <c r="AO387" s="20"/>
      <c r="AP387" s="20"/>
      <c r="AQ387" s="20"/>
      <c r="AR387" s="20"/>
      <c r="AS387" s="20"/>
      <c r="AT387" s="19"/>
      <c r="AU387" s="19"/>
      <c r="AV387" s="19"/>
      <c r="AW387" s="19"/>
      <c r="AX387" s="19"/>
      <c r="AY387" s="19"/>
      <c r="AZ387" s="19"/>
      <c r="BA387" s="19"/>
      <c r="BB387" s="20"/>
      <c r="BC387" s="20"/>
      <c r="BD387" s="20"/>
      <c r="BE387" s="20"/>
      <c r="BF387" s="20"/>
      <c r="BG387" s="20"/>
      <c r="BH387" s="20"/>
      <c r="BI387" s="20"/>
      <c r="BJ387" s="19"/>
      <c r="BK387" s="19"/>
      <c r="BL387" s="19"/>
      <c r="BM387" s="19"/>
      <c r="BN387" s="19"/>
      <c r="BO387" s="19"/>
      <c r="BP387" s="19"/>
      <c r="BQ387" s="19"/>
      <c r="BR387" s="19"/>
      <c r="BS387" s="19"/>
      <c r="BT387" s="20"/>
      <c r="BU387" s="20"/>
      <c r="BV387" s="20"/>
      <c r="BW387" s="20"/>
      <c r="BX387" s="20"/>
      <c r="BY387" s="20"/>
      <c r="BZ387" s="19"/>
      <c r="CA387" s="19"/>
      <c r="CB387" s="19"/>
      <c r="CC387" s="19"/>
      <c r="CD387" s="19"/>
    </row>
    <row r="388" spans="1:82" ht="12.75" customHeight="1" x14ac:dyDescent="0.3">
      <c r="A388" s="1"/>
      <c r="B388" s="1"/>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8"/>
      <c r="AJ388" s="19"/>
      <c r="AK388" s="19"/>
      <c r="AL388" s="19"/>
      <c r="AM388" s="19"/>
      <c r="AN388" s="19"/>
      <c r="AO388" s="20"/>
      <c r="AP388" s="20"/>
      <c r="AQ388" s="20"/>
      <c r="AR388" s="20"/>
      <c r="AS388" s="20"/>
      <c r="AT388" s="19"/>
      <c r="AU388" s="19"/>
      <c r="AV388" s="19"/>
      <c r="AW388" s="19"/>
      <c r="AX388" s="19"/>
      <c r="AY388" s="19"/>
      <c r="AZ388" s="19"/>
      <c r="BA388" s="19"/>
      <c r="BB388" s="20"/>
      <c r="BC388" s="20"/>
      <c r="BD388" s="20"/>
      <c r="BE388" s="20"/>
      <c r="BF388" s="20"/>
      <c r="BG388" s="20"/>
      <c r="BH388" s="20"/>
      <c r="BI388" s="20"/>
      <c r="BJ388" s="19"/>
      <c r="BK388" s="19"/>
      <c r="BL388" s="19"/>
      <c r="BM388" s="19"/>
      <c r="BN388" s="19"/>
      <c r="BO388" s="19"/>
      <c r="BP388" s="19"/>
      <c r="BQ388" s="19"/>
      <c r="BR388" s="19"/>
      <c r="BS388" s="19"/>
      <c r="BT388" s="20"/>
      <c r="BU388" s="20"/>
      <c r="BV388" s="20"/>
      <c r="BW388" s="20"/>
      <c r="BX388" s="20"/>
      <c r="BY388" s="20"/>
      <c r="BZ388" s="19"/>
      <c r="CA388" s="19"/>
      <c r="CB388" s="19"/>
      <c r="CC388" s="19"/>
      <c r="CD388" s="19"/>
    </row>
    <row r="389" spans="1:82" ht="12.75" customHeight="1" x14ac:dyDescent="0.3">
      <c r="A389" s="1"/>
      <c r="B389" s="1"/>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8"/>
      <c r="AJ389" s="19"/>
      <c r="AK389" s="19"/>
      <c r="AL389" s="19"/>
      <c r="AM389" s="19"/>
      <c r="AN389" s="19"/>
      <c r="AO389" s="20"/>
      <c r="AP389" s="20"/>
      <c r="AQ389" s="20"/>
      <c r="AR389" s="20"/>
      <c r="AS389" s="20"/>
      <c r="AT389" s="19"/>
      <c r="AU389" s="19"/>
      <c r="AV389" s="19"/>
      <c r="AW389" s="19"/>
      <c r="AX389" s="19"/>
      <c r="AY389" s="19"/>
      <c r="AZ389" s="19"/>
      <c r="BA389" s="19"/>
      <c r="BB389" s="20"/>
      <c r="BC389" s="20"/>
      <c r="BD389" s="20"/>
      <c r="BE389" s="20"/>
      <c r="BF389" s="20"/>
      <c r="BG389" s="20"/>
      <c r="BH389" s="20"/>
      <c r="BI389" s="20"/>
      <c r="BJ389" s="19"/>
      <c r="BK389" s="19"/>
      <c r="BL389" s="19"/>
      <c r="BM389" s="19"/>
      <c r="BN389" s="19"/>
      <c r="BO389" s="19"/>
      <c r="BP389" s="19"/>
      <c r="BQ389" s="19"/>
      <c r="BR389" s="19"/>
      <c r="BS389" s="19"/>
      <c r="BT389" s="20"/>
      <c r="BU389" s="20"/>
      <c r="BV389" s="20"/>
      <c r="BW389" s="20"/>
      <c r="BX389" s="20"/>
      <c r="BY389" s="20"/>
      <c r="BZ389" s="19"/>
      <c r="CA389" s="19"/>
      <c r="CB389" s="19"/>
      <c r="CC389" s="19"/>
      <c r="CD389" s="19"/>
    </row>
    <row r="390" spans="1:82" ht="12.75" customHeight="1" x14ac:dyDescent="0.3">
      <c r="A390" s="1"/>
      <c r="B390" s="1"/>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8"/>
      <c r="AJ390" s="19"/>
      <c r="AK390" s="19"/>
      <c r="AL390" s="19"/>
      <c r="AM390" s="19"/>
      <c r="AN390" s="19"/>
      <c r="AO390" s="20"/>
      <c r="AP390" s="20"/>
      <c r="AQ390" s="20"/>
      <c r="AR390" s="20"/>
      <c r="AS390" s="20"/>
      <c r="AT390" s="19"/>
      <c r="AU390" s="19"/>
      <c r="AV390" s="19"/>
      <c r="AW390" s="19"/>
      <c r="AX390" s="19"/>
      <c r="AY390" s="19"/>
      <c r="AZ390" s="19"/>
      <c r="BA390" s="19"/>
      <c r="BB390" s="20"/>
      <c r="BC390" s="20"/>
      <c r="BD390" s="20"/>
      <c r="BE390" s="20"/>
      <c r="BF390" s="20"/>
      <c r="BG390" s="20"/>
      <c r="BH390" s="20"/>
      <c r="BI390" s="20"/>
      <c r="BJ390" s="19"/>
      <c r="BK390" s="19"/>
      <c r="BL390" s="19"/>
      <c r="BM390" s="19"/>
      <c r="BN390" s="19"/>
      <c r="BO390" s="19"/>
      <c r="BP390" s="19"/>
      <c r="BQ390" s="19"/>
      <c r="BR390" s="19"/>
      <c r="BS390" s="19"/>
      <c r="BT390" s="20"/>
      <c r="BU390" s="20"/>
      <c r="BV390" s="20"/>
      <c r="BW390" s="20"/>
      <c r="BX390" s="20"/>
      <c r="BY390" s="20"/>
      <c r="BZ390" s="19"/>
      <c r="CA390" s="19"/>
      <c r="CB390" s="19"/>
      <c r="CC390" s="19"/>
      <c r="CD390" s="19"/>
    </row>
    <row r="391" spans="1:82" ht="12.75" customHeight="1" x14ac:dyDescent="0.3">
      <c r="A391" s="1"/>
      <c r="B391" s="1"/>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8"/>
      <c r="AJ391" s="19"/>
      <c r="AK391" s="19"/>
      <c r="AL391" s="19"/>
      <c r="AM391" s="19"/>
      <c r="AN391" s="19"/>
      <c r="AO391" s="20"/>
      <c r="AP391" s="20"/>
      <c r="AQ391" s="20"/>
      <c r="AR391" s="20"/>
      <c r="AS391" s="20"/>
      <c r="AT391" s="19"/>
      <c r="AU391" s="19"/>
      <c r="AV391" s="19"/>
      <c r="AW391" s="19"/>
      <c r="AX391" s="19"/>
      <c r="AY391" s="19"/>
      <c r="AZ391" s="19"/>
      <c r="BA391" s="19"/>
      <c r="BB391" s="20"/>
      <c r="BC391" s="20"/>
      <c r="BD391" s="20"/>
      <c r="BE391" s="20"/>
      <c r="BF391" s="20"/>
      <c r="BG391" s="20"/>
      <c r="BH391" s="20"/>
      <c r="BI391" s="20"/>
      <c r="BJ391" s="19"/>
      <c r="BK391" s="19"/>
      <c r="BL391" s="19"/>
      <c r="BM391" s="19"/>
      <c r="BN391" s="19"/>
      <c r="BO391" s="19"/>
      <c r="BP391" s="19"/>
      <c r="BQ391" s="19"/>
      <c r="BR391" s="19"/>
      <c r="BS391" s="19"/>
      <c r="BT391" s="20"/>
      <c r="BU391" s="20"/>
      <c r="BV391" s="20"/>
      <c r="BW391" s="20"/>
      <c r="BX391" s="20"/>
      <c r="BY391" s="20"/>
      <c r="BZ391" s="19"/>
      <c r="CA391" s="19"/>
      <c r="CB391" s="19"/>
      <c r="CC391" s="19"/>
      <c r="CD391" s="19"/>
    </row>
    <row r="392" spans="1:82" ht="12.75" customHeight="1" x14ac:dyDescent="0.3">
      <c r="A392" s="1"/>
      <c r="B392" s="1"/>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8"/>
      <c r="AJ392" s="19"/>
      <c r="AK392" s="19"/>
      <c r="AL392" s="19"/>
      <c r="AM392" s="19"/>
      <c r="AN392" s="19"/>
      <c r="AO392" s="20"/>
      <c r="AP392" s="20"/>
      <c r="AQ392" s="20"/>
      <c r="AR392" s="20"/>
      <c r="AS392" s="20"/>
      <c r="AT392" s="19"/>
      <c r="AU392" s="19"/>
      <c r="AV392" s="19"/>
      <c r="AW392" s="19"/>
      <c r="AX392" s="19"/>
      <c r="AY392" s="19"/>
      <c r="AZ392" s="19"/>
      <c r="BA392" s="19"/>
      <c r="BB392" s="20"/>
      <c r="BC392" s="20"/>
      <c r="BD392" s="20"/>
      <c r="BE392" s="20"/>
      <c r="BF392" s="20"/>
      <c r="BG392" s="20"/>
      <c r="BH392" s="20"/>
      <c r="BI392" s="20"/>
      <c r="BJ392" s="19"/>
      <c r="BK392" s="19"/>
      <c r="BL392" s="19"/>
      <c r="BM392" s="19"/>
      <c r="BN392" s="19"/>
      <c r="BO392" s="19"/>
      <c r="BP392" s="19"/>
      <c r="BQ392" s="19"/>
      <c r="BR392" s="19"/>
      <c r="BS392" s="19"/>
      <c r="BT392" s="20"/>
      <c r="BU392" s="20"/>
      <c r="BV392" s="20"/>
      <c r="BW392" s="20"/>
      <c r="BX392" s="20"/>
      <c r="BY392" s="20"/>
      <c r="BZ392" s="19"/>
      <c r="CA392" s="19"/>
      <c r="CB392" s="19"/>
      <c r="CC392" s="19"/>
      <c r="CD392" s="19"/>
    </row>
    <row r="393" spans="1:82" ht="12.75" customHeight="1" x14ac:dyDescent="0.3">
      <c r="A393" s="1"/>
      <c r="B393" s="1"/>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8"/>
      <c r="AJ393" s="19"/>
      <c r="AK393" s="19"/>
      <c r="AL393" s="19"/>
      <c r="AM393" s="19"/>
      <c r="AN393" s="19"/>
      <c r="AO393" s="20"/>
      <c r="AP393" s="20"/>
      <c r="AQ393" s="20"/>
      <c r="AR393" s="20"/>
      <c r="AS393" s="20"/>
      <c r="AT393" s="19"/>
      <c r="AU393" s="19"/>
      <c r="AV393" s="19"/>
      <c r="AW393" s="19"/>
      <c r="AX393" s="19"/>
      <c r="AY393" s="19"/>
      <c r="AZ393" s="19"/>
      <c r="BA393" s="19"/>
      <c r="BB393" s="20"/>
      <c r="BC393" s="20"/>
      <c r="BD393" s="20"/>
      <c r="BE393" s="20"/>
      <c r="BF393" s="20"/>
      <c r="BG393" s="20"/>
      <c r="BH393" s="20"/>
      <c r="BI393" s="20"/>
      <c r="BJ393" s="19"/>
      <c r="BK393" s="19"/>
      <c r="BL393" s="19"/>
      <c r="BM393" s="19"/>
      <c r="BN393" s="19"/>
      <c r="BO393" s="19"/>
      <c r="BP393" s="19"/>
      <c r="BQ393" s="19"/>
      <c r="BR393" s="19"/>
      <c r="BS393" s="19"/>
      <c r="BT393" s="20"/>
      <c r="BU393" s="20"/>
      <c r="BV393" s="20"/>
      <c r="BW393" s="20"/>
      <c r="BX393" s="20"/>
      <c r="BY393" s="20"/>
      <c r="BZ393" s="19"/>
      <c r="CA393" s="19"/>
      <c r="CB393" s="19"/>
      <c r="CC393" s="19"/>
      <c r="CD393" s="19"/>
    </row>
    <row r="394" spans="1:82" ht="12.75" customHeight="1" x14ac:dyDescent="0.3">
      <c r="A394" s="1"/>
      <c r="B394" s="1"/>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8"/>
      <c r="AJ394" s="19"/>
      <c r="AK394" s="19"/>
      <c r="AL394" s="19"/>
      <c r="AM394" s="19"/>
      <c r="AN394" s="19"/>
      <c r="AO394" s="20"/>
      <c r="AP394" s="20"/>
      <c r="AQ394" s="20"/>
      <c r="AR394" s="20"/>
      <c r="AS394" s="20"/>
      <c r="AT394" s="19"/>
      <c r="AU394" s="19"/>
      <c r="AV394" s="19"/>
      <c r="AW394" s="19"/>
      <c r="AX394" s="19"/>
      <c r="AY394" s="19"/>
      <c r="AZ394" s="19"/>
      <c r="BA394" s="19"/>
      <c r="BB394" s="20"/>
      <c r="BC394" s="20"/>
      <c r="BD394" s="20"/>
      <c r="BE394" s="20"/>
      <c r="BF394" s="20"/>
      <c r="BG394" s="20"/>
      <c r="BH394" s="20"/>
      <c r="BI394" s="20"/>
      <c r="BJ394" s="19"/>
      <c r="BK394" s="19"/>
      <c r="BL394" s="19"/>
      <c r="BM394" s="19"/>
      <c r="BN394" s="19"/>
      <c r="BO394" s="19"/>
      <c r="BP394" s="19"/>
      <c r="BQ394" s="19"/>
      <c r="BR394" s="19"/>
      <c r="BS394" s="19"/>
      <c r="BT394" s="20"/>
      <c r="BU394" s="20"/>
      <c r="BV394" s="20"/>
      <c r="BW394" s="20"/>
      <c r="BX394" s="20"/>
      <c r="BY394" s="20"/>
      <c r="BZ394" s="19"/>
      <c r="CA394" s="19"/>
      <c r="CB394" s="19"/>
      <c r="CC394" s="19"/>
      <c r="CD394" s="19"/>
    </row>
    <row r="395" spans="1:82" ht="12.75" customHeight="1" x14ac:dyDescent="0.3">
      <c r="A395" s="1"/>
      <c r="B395" s="1"/>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8"/>
      <c r="AJ395" s="19"/>
      <c r="AK395" s="19"/>
      <c r="AL395" s="19"/>
      <c r="AM395" s="19"/>
      <c r="AN395" s="19"/>
      <c r="AO395" s="20"/>
      <c r="AP395" s="20"/>
      <c r="AQ395" s="20"/>
      <c r="AR395" s="20"/>
      <c r="AS395" s="20"/>
      <c r="AT395" s="19"/>
      <c r="AU395" s="19"/>
      <c r="AV395" s="19"/>
      <c r="AW395" s="19"/>
      <c r="AX395" s="19"/>
      <c r="AY395" s="19"/>
      <c r="AZ395" s="19"/>
      <c r="BA395" s="19"/>
      <c r="BB395" s="20"/>
      <c r="BC395" s="20"/>
      <c r="BD395" s="20"/>
      <c r="BE395" s="20"/>
      <c r="BF395" s="20"/>
      <c r="BG395" s="20"/>
      <c r="BH395" s="20"/>
      <c r="BI395" s="20"/>
      <c r="BJ395" s="19"/>
      <c r="BK395" s="19"/>
      <c r="BL395" s="19"/>
      <c r="BM395" s="19"/>
      <c r="BN395" s="19"/>
      <c r="BO395" s="19"/>
      <c r="BP395" s="19"/>
      <c r="BQ395" s="19"/>
      <c r="BR395" s="19"/>
      <c r="BS395" s="19"/>
      <c r="BT395" s="20"/>
      <c r="BU395" s="20"/>
      <c r="BV395" s="20"/>
      <c r="BW395" s="20"/>
      <c r="BX395" s="20"/>
      <c r="BY395" s="20"/>
      <c r="BZ395" s="19"/>
      <c r="CA395" s="19"/>
      <c r="CB395" s="19"/>
      <c r="CC395" s="19"/>
      <c r="CD395" s="19"/>
    </row>
    <row r="396" spans="1:82" ht="12.75" customHeight="1" x14ac:dyDescent="0.3">
      <c r="A396" s="1"/>
      <c r="B396" s="1"/>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8"/>
      <c r="AJ396" s="19"/>
      <c r="AK396" s="19"/>
      <c r="AL396" s="19"/>
      <c r="AM396" s="19"/>
      <c r="AN396" s="19"/>
      <c r="AO396" s="20"/>
      <c r="AP396" s="20"/>
      <c r="AQ396" s="20"/>
      <c r="AR396" s="20"/>
      <c r="AS396" s="20"/>
      <c r="AT396" s="19"/>
      <c r="AU396" s="19"/>
      <c r="AV396" s="19"/>
      <c r="AW396" s="19"/>
      <c r="AX396" s="19"/>
      <c r="AY396" s="19"/>
      <c r="AZ396" s="19"/>
      <c r="BA396" s="19"/>
      <c r="BB396" s="20"/>
      <c r="BC396" s="20"/>
      <c r="BD396" s="20"/>
      <c r="BE396" s="20"/>
      <c r="BF396" s="20"/>
      <c r="BG396" s="20"/>
      <c r="BH396" s="20"/>
      <c r="BI396" s="20"/>
      <c r="BJ396" s="19"/>
      <c r="BK396" s="19"/>
      <c r="BL396" s="19"/>
      <c r="BM396" s="19"/>
      <c r="BN396" s="19"/>
      <c r="BO396" s="19"/>
      <c r="BP396" s="19"/>
      <c r="BQ396" s="19"/>
      <c r="BR396" s="19"/>
      <c r="BS396" s="19"/>
      <c r="BT396" s="20"/>
      <c r="BU396" s="20"/>
      <c r="BV396" s="20"/>
      <c r="BW396" s="20"/>
      <c r="BX396" s="20"/>
      <c r="BY396" s="20"/>
      <c r="BZ396" s="19"/>
      <c r="CA396" s="19"/>
      <c r="CB396" s="19"/>
      <c r="CC396" s="19"/>
      <c r="CD396" s="19"/>
    </row>
    <row r="397" spans="1:82" ht="12.75" customHeight="1" x14ac:dyDescent="0.3">
      <c r="A397" s="1"/>
      <c r="B397" s="1"/>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8"/>
      <c r="AJ397" s="19"/>
      <c r="AK397" s="19"/>
      <c r="AL397" s="19"/>
      <c r="AM397" s="19"/>
      <c r="AN397" s="19"/>
      <c r="AO397" s="20"/>
      <c r="AP397" s="20"/>
      <c r="AQ397" s="20"/>
      <c r="AR397" s="20"/>
      <c r="AS397" s="20"/>
      <c r="AT397" s="19"/>
      <c r="AU397" s="19"/>
      <c r="AV397" s="19"/>
      <c r="AW397" s="19"/>
      <c r="AX397" s="19"/>
      <c r="AY397" s="19"/>
      <c r="AZ397" s="19"/>
      <c r="BA397" s="19"/>
      <c r="BB397" s="20"/>
      <c r="BC397" s="20"/>
      <c r="BD397" s="20"/>
      <c r="BE397" s="20"/>
      <c r="BF397" s="20"/>
      <c r="BG397" s="20"/>
      <c r="BH397" s="20"/>
      <c r="BI397" s="20"/>
      <c r="BJ397" s="19"/>
      <c r="BK397" s="19"/>
      <c r="BL397" s="19"/>
      <c r="BM397" s="19"/>
      <c r="BN397" s="19"/>
      <c r="BO397" s="19"/>
      <c r="BP397" s="19"/>
      <c r="BQ397" s="19"/>
      <c r="BR397" s="19"/>
      <c r="BS397" s="19"/>
      <c r="BT397" s="20"/>
      <c r="BU397" s="20"/>
      <c r="BV397" s="20"/>
      <c r="BW397" s="20"/>
      <c r="BX397" s="20"/>
      <c r="BY397" s="20"/>
      <c r="BZ397" s="19"/>
      <c r="CA397" s="19"/>
      <c r="CB397" s="19"/>
      <c r="CC397" s="19"/>
      <c r="CD397" s="19"/>
    </row>
    <row r="398" spans="1:82" ht="12.75" customHeight="1" x14ac:dyDescent="0.3">
      <c r="A398" s="1"/>
      <c r="B398" s="1"/>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8"/>
      <c r="AJ398" s="19"/>
      <c r="AK398" s="19"/>
      <c r="AL398" s="19"/>
      <c r="AM398" s="19"/>
      <c r="AN398" s="19"/>
      <c r="AO398" s="20"/>
      <c r="AP398" s="20"/>
      <c r="AQ398" s="20"/>
      <c r="AR398" s="20"/>
      <c r="AS398" s="20"/>
      <c r="AT398" s="19"/>
      <c r="AU398" s="19"/>
      <c r="AV398" s="19"/>
      <c r="AW398" s="19"/>
      <c r="AX398" s="19"/>
      <c r="AY398" s="19"/>
      <c r="AZ398" s="19"/>
      <c r="BA398" s="19"/>
      <c r="BB398" s="20"/>
      <c r="BC398" s="20"/>
      <c r="BD398" s="20"/>
      <c r="BE398" s="20"/>
      <c r="BF398" s="20"/>
      <c r="BG398" s="20"/>
      <c r="BH398" s="20"/>
      <c r="BI398" s="20"/>
      <c r="BJ398" s="19"/>
      <c r="BK398" s="19"/>
      <c r="BL398" s="19"/>
      <c r="BM398" s="19"/>
      <c r="BN398" s="19"/>
      <c r="BO398" s="19"/>
      <c r="BP398" s="19"/>
      <c r="BQ398" s="19"/>
      <c r="BR398" s="19"/>
      <c r="BS398" s="19"/>
      <c r="BT398" s="20"/>
      <c r="BU398" s="20"/>
      <c r="BV398" s="20"/>
      <c r="BW398" s="20"/>
      <c r="BX398" s="20"/>
      <c r="BY398" s="20"/>
      <c r="BZ398" s="19"/>
      <c r="CA398" s="19"/>
      <c r="CB398" s="19"/>
      <c r="CC398" s="19"/>
      <c r="CD398" s="19"/>
    </row>
    <row r="399" spans="1:82" ht="12.75" customHeight="1" x14ac:dyDescent="0.3">
      <c r="A399" s="1"/>
      <c r="B399" s="1"/>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8"/>
      <c r="AJ399" s="19"/>
      <c r="AK399" s="19"/>
      <c r="AL399" s="19"/>
      <c r="AM399" s="19"/>
      <c r="AN399" s="19"/>
      <c r="AO399" s="20"/>
      <c r="AP399" s="20"/>
      <c r="AQ399" s="20"/>
      <c r="AR399" s="20"/>
      <c r="AS399" s="20"/>
      <c r="AT399" s="19"/>
      <c r="AU399" s="19"/>
      <c r="AV399" s="19"/>
      <c r="AW399" s="19"/>
      <c r="AX399" s="19"/>
      <c r="AY399" s="19"/>
      <c r="AZ399" s="19"/>
      <c r="BA399" s="19"/>
      <c r="BB399" s="20"/>
      <c r="BC399" s="20"/>
      <c r="BD399" s="20"/>
      <c r="BE399" s="20"/>
      <c r="BF399" s="20"/>
      <c r="BG399" s="20"/>
      <c r="BH399" s="20"/>
      <c r="BI399" s="20"/>
      <c r="BJ399" s="19"/>
      <c r="BK399" s="19"/>
      <c r="BL399" s="19"/>
      <c r="BM399" s="19"/>
      <c r="BN399" s="19"/>
      <c r="BO399" s="19"/>
      <c r="BP399" s="19"/>
      <c r="BQ399" s="19"/>
      <c r="BR399" s="19"/>
      <c r="BS399" s="19"/>
      <c r="BT399" s="20"/>
      <c r="BU399" s="20"/>
      <c r="BV399" s="20"/>
      <c r="BW399" s="20"/>
      <c r="BX399" s="20"/>
      <c r="BY399" s="20"/>
      <c r="BZ399" s="19"/>
      <c r="CA399" s="19"/>
      <c r="CB399" s="19"/>
      <c r="CC399" s="19"/>
      <c r="CD399" s="19"/>
    </row>
    <row r="400" spans="1:82" ht="12.75" customHeight="1" x14ac:dyDescent="0.3">
      <c r="A400" s="1"/>
      <c r="B400" s="1"/>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8"/>
      <c r="AJ400" s="19"/>
      <c r="AK400" s="19"/>
      <c r="AL400" s="19"/>
      <c r="AM400" s="19"/>
      <c r="AN400" s="19"/>
      <c r="AO400" s="20"/>
      <c r="AP400" s="20"/>
      <c r="AQ400" s="20"/>
      <c r="AR400" s="20"/>
      <c r="AS400" s="20"/>
      <c r="AT400" s="19"/>
      <c r="AU400" s="19"/>
      <c r="AV400" s="19"/>
      <c r="AW400" s="19"/>
      <c r="AX400" s="19"/>
      <c r="AY400" s="19"/>
      <c r="AZ400" s="19"/>
      <c r="BA400" s="19"/>
      <c r="BB400" s="20"/>
      <c r="BC400" s="20"/>
      <c r="BD400" s="20"/>
      <c r="BE400" s="20"/>
      <c r="BF400" s="20"/>
      <c r="BG400" s="20"/>
      <c r="BH400" s="20"/>
      <c r="BI400" s="20"/>
      <c r="BJ400" s="19"/>
      <c r="BK400" s="19"/>
      <c r="BL400" s="19"/>
      <c r="BM400" s="19"/>
      <c r="BN400" s="19"/>
      <c r="BO400" s="19"/>
      <c r="BP400" s="19"/>
      <c r="BQ400" s="19"/>
      <c r="BR400" s="19"/>
      <c r="BS400" s="19"/>
      <c r="BT400" s="20"/>
      <c r="BU400" s="20"/>
      <c r="BV400" s="20"/>
      <c r="BW400" s="20"/>
      <c r="BX400" s="20"/>
      <c r="BY400" s="20"/>
      <c r="BZ400" s="19"/>
      <c r="CA400" s="19"/>
      <c r="CB400" s="19"/>
      <c r="CC400" s="19"/>
      <c r="CD400" s="19"/>
    </row>
    <row r="401" spans="1:82" ht="12.75" customHeight="1" x14ac:dyDescent="0.3">
      <c r="A401" s="1"/>
      <c r="B401" s="1"/>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8"/>
      <c r="AJ401" s="19"/>
      <c r="AK401" s="19"/>
      <c r="AL401" s="19"/>
      <c r="AM401" s="19"/>
      <c r="AN401" s="19"/>
      <c r="AO401" s="20"/>
      <c r="AP401" s="20"/>
      <c r="AQ401" s="20"/>
      <c r="AR401" s="20"/>
      <c r="AS401" s="20"/>
      <c r="AT401" s="19"/>
      <c r="AU401" s="19"/>
      <c r="AV401" s="19"/>
      <c r="AW401" s="19"/>
      <c r="AX401" s="19"/>
      <c r="AY401" s="19"/>
      <c r="AZ401" s="19"/>
      <c r="BA401" s="19"/>
      <c r="BB401" s="20"/>
      <c r="BC401" s="20"/>
      <c r="BD401" s="20"/>
      <c r="BE401" s="20"/>
      <c r="BF401" s="20"/>
      <c r="BG401" s="20"/>
      <c r="BH401" s="20"/>
      <c r="BI401" s="20"/>
      <c r="BJ401" s="19"/>
      <c r="BK401" s="19"/>
      <c r="BL401" s="19"/>
      <c r="BM401" s="19"/>
      <c r="BN401" s="19"/>
      <c r="BO401" s="19"/>
      <c r="BP401" s="19"/>
      <c r="BQ401" s="19"/>
      <c r="BR401" s="19"/>
      <c r="BS401" s="19"/>
      <c r="BT401" s="20"/>
      <c r="BU401" s="20"/>
      <c r="BV401" s="20"/>
      <c r="BW401" s="20"/>
      <c r="BX401" s="20"/>
      <c r="BY401" s="20"/>
      <c r="BZ401" s="19"/>
      <c r="CA401" s="19"/>
      <c r="CB401" s="19"/>
      <c r="CC401" s="19"/>
      <c r="CD401" s="19"/>
    </row>
    <row r="402" spans="1:82" ht="12.75" customHeight="1" x14ac:dyDescent="0.3">
      <c r="A402" s="1"/>
      <c r="B402" s="1"/>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8"/>
      <c r="AJ402" s="19"/>
      <c r="AK402" s="19"/>
      <c r="AL402" s="19"/>
      <c r="AM402" s="19"/>
      <c r="AN402" s="19"/>
      <c r="AO402" s="20"/>
      <c r="AP402" s="20"/>
      <c r="AQ402" s="20"/>
      <c r="AR402" s="20"/>
      <c r="AS402" s="20"/>
      <c r="AT402" s="19"/>
      <c r="AU402" s="19"/>
      <c r="AV402" s="19"/>
      <c r="AW402" s="19"/>
      <c r="AX402" s="19"/>
      <c r="AY402" s="19"/>
      <c r="AZ402" s="19"/>
      <c r="BA402" s="19"/>
      <c r="BB402" s="20"/>
      <c r="BC402" s="20"/>
      <c r="BD402" s="20"/>
      <c r="BE402" s="20"/>
      <c r="BF402" s="20"/>
      <c r="BG402" s="20"/>
      <c r="BH402" s="20"/>
      <c r="BI402" s="20"/>
      <c r="BJ402" s="19"/>
      <c r="BK402" s="19"/>
      <c r="BL402" s="19"/>
      <c r="BM402" s="19"/>
      <c r="BN402" s="19"/>
      <c r="BO402" s="19"/>
      <c r="BP402" s="19"/>
      <c r="BQ402" s="19"/>
      <c r="BR402" s="19"/>
      <c r="BS402" s="19"/>
      <c r="BT402" s="20"/>
      <c r="BU402" s="20"/>
      <c r="BV402" s="20"/>
      <c r="BW402" s="20"/>
      <c r="BX402" s="20"/>
      <c r="BY402" s="20"/>
      <c r="BZ402" s="19"/>
      <c r="CA402" s="19"/>
      <c r="CB402" s="19"/>
      <c r="CC402" s="19"/>
      <c r="CD402" s="19"/>
    </row>
    <row r="403" spans="1:82" ht="12.75" customHeight="1" x14ac:dyDescent="0.3">
      <c r="A403" s="1"/>
      <c r="B403" s="1"/>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8"/>
      <c r="AJ403" s="19"/>
      <c r="AK403" s="19"/>
      <c r="AL403" s="19"/>
      <c r="AM403" s="19"/>
      <c r="AN403" s="19"/>
      <c r="AO403" s="20"/>
      <c r="AP403" s="20"/>
      <c r="AQ403" s="20"/>
      <c r="AR403" s="20"/>
      <c r="AS403" s="20"/>
      <c r="AT403" s="19"/>
      <c r="AU403" s="19"/>
      <c r="AV403" s="19"/>
      <c r="AW403" s="19"/>
      <c r="AX403" s="19"/>
      <c r="AY403" s="19"/>
      <c r="AZ403" s="19"/>
      <c r="BA403" s="19"/>
      <c r="BB403" s="20"/>
      <c r="BC403" s="20"/>
      <c r="BD403" s="20"/>
      <c r="BE403" s="20"/>
      <c r="BF403" s="20"/>
      <c r="BG403" s="20"/>
      <c r="BH403" s="20"/>
      <c r="BI403" s="20"/>
      <c r="BJ403" s="19"/>
      <c r="BK403" s="19"/>
      <c r="BL403" s="19"/>
      <c r="BM403" s="19"/>
      <c r="BN403" s="19"/>
      <c r="BO403" s="19"/>
      <c r="BP403" s="19"/>
      <c r="BQ403" s="19"/>
      <c r="BR403" s="19"/>
      <c r="BS403" s="19"/>
      <c r="BT403" s="20"/>
      <c r="BU403" s="20"/>
      <c r="BV403" s="20"/>
      <c r="BW403" s="20"/>
      <c r="BX403" s="20"/>
      <c r="BY403" s="20"/>
      <c r="BZ403" s="19"/>
      <c r="CA403" s="19"/>
      <c r="CB403" s="19"/>
      <c r="CC403" s="19"/>
      <c r="CD403" s="19"/>
    </row>
    <row r="404" spans="1:82" ht="12.75" customHeight="1" x14ac:dyDescent="0.3">
      <c r="A404" s="1"/>
      <c r="B404" s="1"/>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8"/>
      <c r="AJ404" s="19"/>
      <c r="AK404" s="19"/>
      <c r="AL404" s="19"/>
      <c r="AM404" s="19"/>
      <c r="AN404" s="19"/>
      <c r="AO404" s="20"/>
      <c r="AP404" s="20"/>
      <c r="AQ404" s="20"/>
      <c r="AR404" s="20"/>
      <c r="AS404" s="20"/>
      <c r="AT404" s="19"/>
      <c r="AU404" s="19"/>
      <c r="AV404" s="19"/>
      <c r="AW404" s="19"/>
      <c r="AX404" s="19"/>
      <c r="AY404" s="19"/>
      <c r="AZ404" s="19"/>
      <c r="BA404" s="19"/>
      <c r="BB404" s="20"/>
      <c r="BC404" s="20"/>
      <c r="BD404" s="20"/>
      <c r="BE404" s="20"/>
      <c r="BF404" s="20"/>
      <c r="BG404" s="20"/>
      <c r="BH404" s="20"/>
      <c r="BI404" s="20"/>
      <c r="BJ404" s="19"/>
      <c r="BK404" s="19"/>
      <c r="BL404" s="19"/>
      <c r="BM404" s="19"/>
      <c r="BN404" s="19"/>
      <c r="BO404" s="19"/>
      <c r="BP404" s="19"/>
      <c r="BQ404" s="19"/>
      <c r="BR404" s="19"/>
      <c r="BS404" s="19"/>
      <c r="BT404" s="20"/>
      <c r="BU404" s="20"/>
      <c r="BV404" s="20"/>
      <c r="BW404" s="20"/>
      <c r="BX404" s="20"/>
      <c r="BY404" s="20"/>
      <c r="BZ404" s="19"/>
      <c r="CA404" s="19"/>
      <c r="CB404" s="19"/>
      <c r="CC404" s="19"/>
      <c r="CD404" s="19"/>
    </row>
    <row r="405" spans="1:82" ht="12.75" customHeight="1" x14ac:dyDescent="0.3">
      <c r="A405" s="1"/>
      <c r="B405" s="1"/>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8"/>
      <c r="AJ405" s="19"/>
      <c r="AK405" s="19"/>
      <c r="AL405" s="19"/>
      <c r="AM405" s="19"/>
      <c r="AN405" s="19"/>
      <c r="AO405" s="20"/>
      <c r="AP405" s="20"/>
      <c r="AQ405" s="20"/>
      <c r="AR405" s="20"/>
      <c r="AS405" s="20"/>
      <c r="AT405" s="19"/>
      <c r="AU405" s="19"/>
      <c r="AV405" s="19"/>
      <c r="AW405" s="19"/>
      <c r="AX405" s="19"/>
      <c r="AY405" s="19"/>
      <c r="AZ405" s="19"/>
      <c r="BA405" s="19"/>
      <c r="BB405" s="20"/>
      <c r="BC405" s="20"/>
      <c r="BD405" s="20"/>
      <c r="BE405" s="20"/>
      <c r="BF405" s="20"/>
      <c r="BG405" s="20"/>
      <c r="BH405" s="20"/>
      <c r="BI405" s="20"/>
      <c r="BJ405" s="19"/>
      <c r="BK405" s="19"/>
      <c r="BL405" s="19"/>
      <c r="BM405" s="19"/>
      <c r="BN405" s="19"/>
      <c r="BO405" s="19"/>
      <c r="BP405" s="19"/>
      <c r="BQ405" s="19"/>
      <c r="BR405" s="19"/>
      <c r="BS405" s="19"/>
      <c r="BT405" s="20"/>
      <c r="BU405" s="20"/>
      <c r="BV405" s="20"/>
      <c r="BW405" s="20"/>
      <c r="BX405" s="20"/>
      <c r="BY405" s="20"/>
      <c r="BZ405" s="19"/>
      <c r="CA405" s="19"/>
      <c r="CB405" s="19"/>
      <c r="CC405" s="19"/>
      <c r="CD405" s="19"/>
    </row>
    <row r="406" spans="1:82" ht="12.75" customHeight="1" x14ac:dyDescent="0.3">
      <c r="A406" s="1"/>
      <c r="B406" s="1"/>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8"/>
      <c r="AJ406" s="19"/>
      <c r="AK406" s="19"/>
      <c r="AL406" s="19"/>
      <c r="AM406" s="19"/>
      <c r="AN406" s="19"/>
      <c r="AO406" s="20"/>
      <c r="AP406" s="20"/>
      <c r="AQ406" s="20"/>
      <c r="AR406" s="20"/>
      <c r="AS406" s="20"/>
      <c r="AT406" s="19"/>
      <c r="AU406" s="19"/>
      <c r="AV406" s="19"/>
      <c r="AW406" s="19"/>
      <c r="AX406" s="19"/>
      <c r="AY406" s="19"/>
      <c r="AZ406" s="19"/>
      <c r="BA406" s="19"/>
      <c r="BB406" s="20"/>
      <c r="BC406" s="20"/>
      <c r="BD406" s="20"/>
      <c r="BE406" s="20"/>
      <c r="BF406" s="20"/>
      <c r="BG406" s="20"/>
      <c r="BH406" s="20"/>
      <c r="BI406" s="20"/>
      <c r="BJ406" s="19"/>
      <c r="BK406" s="19"/>
      <c r="BL406" s="19"/>
      <c r="BM406" s="19"/>
      <c r="BN406" s="19"/>
      <c r="BO406" s="19"/>
      <c r="BP406" s="19"/>
      <c r="BQ406" s="19"/>
      <c r="BR406" s="19"/>
      <c r="BS406" s="19"/>
      <c r="BT406" s="20"/>
      <c r="BU406" s="20"/>
      <c r="BV406" s="20"/>
      <c r="BW406" s="20"/>
      <c r="BX406" s="20"/>
      <c r="BY406" s="20"/>
      <c r="BZ406" s="19"/>
      <c r="CA406" s="19"/>
      <c r="CB406" s="19"/>
      <c r="CC406" s="19"/>
      <c r="CD406" s="19"/>
    </row>
    <row r="407" spans="1:82" ht="12.75" customHeight="1" x14ac:dyDescent="0.3">
      <c r="A407" s="1"/>
      <c r="B407" s="1"/>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8"/>
      <c r="AJ407" s="19"/>
      <c r="AK407" s="19"/>
      <c r="AL407" s="19"/>
      <c r="AM407" s="19"/>
      <c r="AN407" s="19"/>
      <c r="AO407" s="20"/>
      <c r="AP407" s="20"/>
      <c r="AQ407" s="20"/>
      <c r="AR407" s="20"/>
      <c r="AS407" s="20"/>
      <c r="AT407" s="19"/>
      <c r="AU407" s="19"/>
      <c r="AV407" s="19"/>
      <c r="AW407" s="19"/>
      <c r="AX407" s="19"/>
      <c r="AY407" s="19"/>
      <c r="AZ407" s="19"/>
      <c r="BA407" s="19"/>
      <c r="BB407" s="20"/>
      <c r="BC407" s="20"/>
      <c r="BD407" s="20"/>
      <c r="BE407" s="20"/>
      <c r="BF407" s="20"/>
      <c r="BG407" s="20"/>
      <c r="BH407" s="20"/>
      <c r="BI407" s="20"/>
      <c r="BJ407" s="19"/>
      <c r="BK407" s="19"/>
      <c r="BL407" s="19"/>
      <c r="BM407" s="19"/>
      <c r="BN407" s="19"/>
      <c r="BO407" s="19"/>
      <c r="BP407" s="19"/>
      <c r="BQ407" s="19"/>
      <c r="BR407" s="19"/>
      <c r="BS407" s="19"/>
      <c r="BT407" s="20"/>
      <c r="BU407" s="20"/>
      <c r="BV407" s="20"/>
      <c r="BW407" s="20"/>
      <c r="BX407" s="20"/>
      <c r="BY407" s="20"/>
      <c r="BZ407" s="19"/>
      <c r="CA407" s="19"/>
      <c r="CB407" s="19"/>
      <c r="CC407" s="19"/>
      <c r="CD407" s="19"/>
    </row>
    <row r="408" spans="1:82" ht="12.75" customHeight="1" x14ac:dyDescent="0.3">
      <c r="A408" s="1"/>
      <c r="B408" s="1"/>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8"/>
      <c r="AJ408" s="19"/>
      <c r="AK408" s="19"/>
      <c r="AL408" s="19"/>
      <c r="AM408" s="19"/>
      <c r="AN408" s="19"/>
      <c r="AO408" s="20"/>
      <c r="AP408" s="20"/>
      <c r="AQ408" s="20"/>
      <c r="AR408" s="20"/>
      <c r="AS408" s="20"/>
      <c r="AT408" s="19"/>
      <c r="AU408" s="19"/>
      <c r="AV408" s="19"/>
      <c r="AW408" s="19"/>
      <c r="AX408" s="19"/>
      <c r="AY408" s="19"/>
      <c r="AZ408" s="19"/>
      <c r="BA408" s="19"/>
      <c r="BB408" s="20"/>
      <c r="BC408" s="20"/>
      <c r="BD408" s="20"/>
      <c r="BE408" s="20"/>
      <c r="BF408" s="20"/>
      <c r="BG408" s="20"/>
      <c r="BH408" s="20"/>
      <c r="BI408" s="20"/>
      <c r="BJ408" s="19"/>
      <c r="BK408" s="19"/>
      <c r="BL408" s="19"/>
      <c r="BM408" s="19"/>
      <c r="BN408" s="19"/>
      <c r="BO408" s="19"/>
      <c r="BP408" s="19"/>
      <c r="BQ408" s="19"/>
      <c r="BR408" s="19"/>
      <c r="BS408" s="19"/>
      <c r="BT408" s="20"/>
      <c r="BU408" s="20"/>
      <c r="BV408" s="20"/>
      <c r="BW408" s="20"/>
      <c r="BX408" s="20"/>
      <c r="BY408" s="20"/>
      <c r="BZ408" s="19"/>
      <c r="CA408" s="19"/>
      <c r="CB408" s="19"/>
      <c r="CC408" s="19"/>
      <c r="CD408" s="19"/>
    </row>
    <row r="409" spans="1:82" ht="12.75" customHeight="1" x14ac:dyDescent="0.3">
      <c r="A409" s="1"/>
      <c r="B409" s="1"/>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8"/>
      <c r="AJ409" s="19"/>
      <c r="AK409" s="19"/>
      <c r="AL409" s="19"/>
      <c r="AM409" s="19"/>
      <c r="AN409" s="19"/>
      <c r="AO409" s="20"/>
      <c r="AP409" s="20"/>
      <c r="AQ409" s="20"/>
      <c r="AR409" s="20"/>
      <c r="AS409" s="20"/>
      <c r="AT409" s="19"/>
      <c r="AU409" s="19"/>
      <c r="AV409" s="19"/>
      <c r="AW409" s="19"/>
      <c r="AX409" s="19"/>
      <c r="AY409" s="19"/>
      <c r="AZ409" s="19"/>
      <c r="BA409" s="19"/>
      <c r="BB409" s="20"/>
      <c r="BC409" s="20"/>
      <c r="BD409" s="20"/>
      <c r="BE409" s="20"/>
      <c r="BF409" s="20"/>
      <c r="BG409" s="20"/>
      <c r="BH409" s="20"/>
      <c r="BI409" s="20"/>
      <c r="BJ409" s="19"/>
      <c r="BK409" s="19"/>
      <c r="BL409" s="19"/>
      <c r="BM409" s="19"/>
      <c r="BN409" s="19"/>
      <c r="BO409" s="19"/>
      <c r="BP409" s="19"/>
      <c r="BQ409" s="19"/>
      <c r="BR409" s="19"/>
      <c r="BS409" s="19"/>
      <c r="BT409" s="20"/>
      <c r="BU409" s="20"/>
      <c r="BV409" s="20"/>
      <c r="BW409" s="20"/>
      <c r="BX409" s="20"/>
      <c r="BY409" s="20"/>
      <c r="BZ409" s="19"/>
      <c r="CA409" s="19"/>
      <c r="CB409" s="19"/>
      <c r="CC409" s="19"/>
      <c r="CD409" s="19"/>
    </row>
    <row r="410" spans="1:82" ht="12.75" customHeight="1" x14ac:dyDescent="0.3">
      <c r="A410" s="1"/>
      <c r="B410" s="1"/>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8"/>
      <c r="AJ410" s="19"/>
      <c r="AK410" s="19"/>
      <c r="AL410" s="19"/>
      <c r="AM410" s="19"/>
      <c r="AN410" s="19"/>
      <c r="AO410" s="20"/>
      <c r="AP410" s="20"/>
      <c r="AQ410" s="20"/>
      <c r="AR410" s="20"/>
      <c r="AS410" s="20"/>
      <c r="AT410" s="19"/>
      <c r="AU410" s="19"/>
      <c r="AV410" s="19"/>
      <c r="AW410" s="19"/>
      <c r="AX410" s="19"/>
      <c r="AY410" s="19"/>
      <c r="AZ410" s="19"/>
      <c r="BA410" s="19"/>
      <c r="BB410" s="20"/>
      <c r="BC410" s="20"/>
      <c r="BD410" s="20"/>
      <c r="BE410" s="20"/>
      <c r="BF410" s="20"/>
      <c r="BG410" s="20"/>
      <c r="BH410" s="20"/>
      <c r="BI410" s="20"/>
      <c r="BJ410" s="19"/>
      <c r="BK410" s="19"/>
      <c r="BL410" s="19"/>
      <c r="BM410" s="19"/>
      <c r="BN410" s="19"/>
      <c r="BO410" s="19"/>
      <c r="BP410" s="19"/>
      <c r="BQ410" s="19"/>
      <c r="BR410" s="19"/>
      <c r="BS410" s="19"/>
      <c r="BT410" s="20"/>
      <c r="BU410" s="20"/>
      <c r="BV410" s="20"/>
      <c r="BW410" s="20"/>
      <c r="BX410" s="20"/>
      <c r="BY410" s="20"/>
      <c r="BZ410" s="19"/>
      <c r="CA410" s="19"/>
      <c r="CB410" s="19"/>
      <c r="CC410" s="19"/>
      <c r="CD410" s="19"/>
    </row>
    <row r="411" spans="1:82" ht="12.75" customHeight="1" x14ac:dyDescent="0.3">
      <c r="A411" s="1"/>
      <c r="B411" s="1"/>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8"/>
      <c r="AJ411" s="19"/>
      <c r="AK411" s="19"/>
      <c r="AL411" s="19"/>
      <c r="AM411" s="19"/>
      <c r="AN411" s="19"/>
      <c r="AO411" s="20"/>
      <c r="AP411" s="20"/>
      <c r="AQ411" s="20"/>
      <c r="AR411" s="20"/>
      <c r="AS411" s="20"/>
      <c r="AT411" s="19"/>
      <c r="AU411" s="19"/>
      <c r="AV411" s="19"/>
      <c r="AW411" s="19"/>
      <c r="AX411" s="19"/>
      <c r="AY411" s="19"/>
      <c r="AZ411" s="19"/>
      <c r="BA411" s="19"/>
      <c r="BB411" s="20"/>
      <c r="BC411" s="20"/>
      <c r="BD411" s="20"/>
      <c r="BE411" s="20"/>
      <c r="BF411" s="20"/>
      <c r="BG411" s="20"/>
      <c r="BH411" s="20"/>
      <c r="BI411" s="20"/>
      <c r="BJ411" s="19"/>
      <c r="BK411" s="19"/>
      <c r="BL411" s="19"/>
      <c r="BM411" s="19"/>
      <c r="BN411" s="19"/>
      <c r="BO411" s="19"/>
      <c r="BP411" s="19"/>
      <c r="BQ411" s="19"/>
      <c r="BR411" s="19"/>
      <c r="BS411" s="19"/>
      <c r="BT411" s="20"/>
      <c r="BU411" s="20"/>
      <c r="BV411" s="20"/>
      <c r="BW411" s="20"/>
      <c r="BX411" s="20"/>
      <c r="BY411" s="20"/>
      <c r="BZ411" s="19"/>
      <c r="CA411" s="19"/>
      <c r="CB411" s="19"/>
      <c r="CC411" s="19"/>
      <c r="CD411" s="19"/>
    </row>
    <row r="412" spans="1:82" ht="12.75" customHeight="1" x14ac:dyDescent="0.3">
      <c r="A412" s="1"/>
      <c r="B412" s="1"/>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8"/>
      <c r="AJ412" s="19"/>
      <c r="AK412" s="19"/>
      <c r="AL412" s="19"/>
      <c r="AM412" s="19"/>
      <c r="AN412" s="19"/>
      <c r="AO412" s="20"/>
      <c r="AP412" s="20"/>
      <c r="AQ412" s="20"/>
      <c r="AR412" s="20"/>
      <c r="AS412" s="20"/>
      <c r="AT412" s="19"/>
      <c r="AU412" s="19"/>
      <c r="AV412" s="19"/>
      <c r="AW412" s="19"/>
      <c r="AX412" s="19"/>
      <c r="AY412" s="19"/>
      <c r="AZ412" s="19"/>
      <c r="BA412" s="19"/>
      <c r="BB412" s="20"/>
      <c r="BC412" s="20"/>
      <c r="BD412" s="20"/>
      <c r="BE412" s="20"/>
      <c r="BF412" s="20"/>
      <c r="BG412" s="20"/>
      <c r="BH412" s="20"/>
      <c r="BI412" s="20"/>
      <c r="BJ412" s="19"/>
      <c r="BK412" s="19"/>
      <c r="BL412" s="19"/>
      <c r="BM412" s="19"/>
      <c r="BN412" s="19"/>
      <c r="BO412" s="19"/>
      <c r="BP412" s="19"/>
      <c r="BQ412" s="19"/>
      <c r="BR412" s="19"/>
      <c r="BS412" s="19"/>
      <c r="BT412" s="20"/>
      <c r="BU412" s="20"/>
      <c r="BV412" s="20"/>
      <c r="BW412" s="20"/>
      <c r="BX412" s="20"/>
      <c r="BY412" s="20"/>
      <c r="BZ412" s="19"/>
      <c r="CA412" s="19"/>
      <c r="CB412" s="19"/>
      <c r="CC412" s="19"/>
      <c r="CD412" s="19"/>
    </row>
    <row r="413" spans="1:82" ht="12.75" customHeight="1" x14ac:dyDescent="0.3">
      <c r="A413" s="1"/>
      <c r="B413" s="1"/>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8"/>
      <c r="AJ413" s="19"/>
      <c r="AK413" s="19"/>
      <c r="AL413" s="19"/>
      <c r="AM413" s="19"/>
      <c r="AN413" s="19"/>
      <c r="AO413" s="20"/>
      <c r="AP413" s="20"/>
      <c r="AQ413" s="20"/>
      <c r="AR413" s="20"/>
      <c r="AS413" s="20"/>
      <c r="AT413" s="19"/>
      <c r="AU413" s="19"/>
      <c r="AV413" s="19"/>
      <c r="AW413" s="19"/>
      <c r="AX413" s="19"/>
      <c r="AY413" s="19"/>
      <c r="AZ413" s="19"/>
      <c r="BA413" s="19"/>
      <c r="BB413" s="20"/>
      <c r="BC413" s="20"/>
      <c r="BD413" s="20"/>
      <c r="BE413" s="20"/>
      <c r="BF413" s="20"/>
      <c r="BG413" s="20"/>
      <c r="BH413" s="20"/>
      <c r="BI413" s="20"/>
      <c r="BJ413" s="19"/>
      <c r="BK413" s="19"/>
      <c r="BL413" s="19"/>
      <c r="BM413" s="19"/>
      <c r="BN413" s="19"/>
      <c r="BO413" s="19"/>
      <c r="BP413" s="19"/>
      <c r="BQ413" s="19"/>
      <c r="BR413" s="19"/>
      <c r="BS413" s="19"/>
      <c r="BT413" s="20"/>
      <c r="BU413" s="20"/>
      <c r="BV413" s="20"/>
      <c r="BW413" s="20"/>
      <c r="BX413" s="20"/>
      <c r="BY413" s="20"/>
      <c r="BZ413" s="19"/>
      <c r="CA413" s="19"/>
      <c r="CB413" s="19"/>
      <c r="CC413" s="19"/>
      <c r="CD413" s="19"/>
    </row>
    <row r="414" spans="1:82" ht="12.75" customHeight="1" x14ac:dyDescent="0.3">
      <c r="A414" s="1"/>
      <c r="B414" s="1"/>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8"/>
      <c r="AJ414" s="19"/>
      <c r="AK414" s="19"/>
      <c r="AL414" s="19"/>
      <c r="AM414" s="19"/>
      <c r="AN414" s="19"/>
      <c r="AO414" s="20"/>
      <c r="AP414" s="20"/>
      <c r="AQ414" s="20"/>
      <c r="AR414" s="20"/>
      <c r="AS414" s="20"/>
      <c r="AT414" s="19"/>
      <c r="AU414" s="19"/>
      <c r="AV414" s="19"/>
      <c r="AW414" s="19"/>
      <c r="AX414" s="19"/>
      <c r="AY414" s="19"/>
      <c r="AZ414" s="19"/>
      <c r="BA414" s="19"/>
      <c r="BB414" s="20"/>
      <c r="BC414" s="20"/>
      <c r="BD414" s="20"/>
      <c r="BE414" s="20"/>
      <c r="BF414" s="20"/>
      <c r="BG414" s="20"/>
      <c r="BH414" s="20"/>
      <c r="BI414" s="20"/>
      <c r="BJ414" s="19"/>
      <c r="BK414" s="19"/>
      <c r="BL414" s="19"/>
      <c r="BM414" s="19"/>
      <c r="BN414" s="19"/>
      <c r="BO414" s="19"/>
      <c r="BP414" s="19"/>
      <c r="BQ414" s="19"/>
      <c r="BR414" s="19"/>
      <c r="BS414" s="19"/>
      <c r="BT414" s="20"/>
      <c r="BU414" s="20"/>
      <c r="BV414" s="20"/>
      <c r="BW414" s="20"/>
      <c r="BX414" s="20"/>
      <c r="BY414" s="20"/>
      <c r="BZ414" s="19"/>
      <c r="CA414" s="19"/>
      <c r="CB414" s="19"/>
      <c r="CC414" s="19"/>
      <c r="CD414" s="19"/>
    </row>
    <row r="415" spans="1:82" ht="12.75" customHeight="1" x14ac:dyDescent="0.3">
      <c r="A415" s="1"/>
      <c r="B415" s="1"/>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8"/>
      <c r="AJ415" s="19"/>
      <c r="AK415" s="19"/>
      <c r="AL415" s="19"/>
      <c r="AM415" s="19"/>
      <c r="AN415" s="19"/>
      <c r="AO415" s="20"/>
      <c r="AP415" s="20"/>
      <c r="AQ415" s="20"/>
      <c r="AR415" s="20"/>
      <c r="AS415" s="20"/>
      <c r="AT415" s="19"/>
      <c r="AU415" s="19"/>
      <c r="AV415" s="19"/>
      <c r="AW415" s="19"/>
      <c r="AX415" s="19"/>
      <c r="AY415" s="19"/>
      <c r="AZ415" s="19"/>
      <c r="BA415" s="19"/>
      <c r="BB415" s="20"/>
      <c r="BC415" s="20"/>
      <c r="BD415" s="20"/>
      <c r="BE415" s="20"/>
      <c r="BF415" s="20"/>
      <c r="BG415" s="20"/>
      <c r="BH415" s="20"/>
      <c r="BI415" s="20"/>
      <c r="BJ415" s="19"/>
      <c r="BK415" s="19"/>
      <c r="BL415" s="19"/>
      <c r="BM415" s="19"/>
      <c r="BN415" s="19"/>
      <c r="BO415" s="19"/>
      <c r="BP415" s="19"/>
      <c r="BQ415" s="19"/>
      <c r="BR415" s="19"/>
      <c r="BS415" s="19"/>
      <c r="BT415" s="20"/>
      <c r="BU415" s="20"/>
      <c r="BV415" s="20"/>
      <c r="BW415" s="20"/>
      <c r="BX415" s="20"/>
      <c r="BY415" s="20"/>
      <c r="BZ415" s="19"/>
      <c r="CA415" s="19"/>
      <c r="CB415" s="19"/>
      <c r="CC415" s="19"/>
      <c r="CD415" s="19"/>
    </row>
    <row r="416" spans="1:82" ht="12.75" customHeight="1" x14ac:dyDescent="0.3">
      <c r="A416" s="1"/>
      <c r="B416" s="1"/>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8"/>
      <c r="AJ416" s="19"/>
      <c r="AK416" s="19"/>
      <c r="AL416" s="19"/>
      <c r="AM416" s="19"/>
      <c r="AN416" s="19"/>
      <c r="AO416" s="20"/>
      <c r="AP416" s="20"/>
      <c r="AQ416" s="20"/>
      <c r="AR416" s="20"/>
      <c r="AS416" s="20"/>
      <c r="AT416" s="19"/>
      <c r="AU416" s="19"/>
      <c r="AV416" s="19"/>
      <c r="AW416" s="19"/>
      <c r="AX416" s="19"/>
      <c r="AY416" s="19"/>
      <c r="AZ416" s="19"/>
      <c r="BA416" s="19"/>
      <c r="BB416" s="20"/>
      <c r="BC416" s="20"/>
      <c r="BD416" s="20"/>
      <c r="BE416" s="20"/>
      <c r="BF416" s="20"/>
      <c r="BG416" s="20"/>
      <c r="BH416" s="20"/>
      <c r="BI416" s="20"/>
      <c r="BJ416" s="19"/>
      <c r="BK416" s="19"/>
      <c r="BL416" s="19"/>
      <c r="BM416" s="19"/>
      <c r="BN416" s="19"/>
      <c r="BO416" s="19"/>
      <c r="BP416" s="19"/>
      <c r="BQ416" s="19"/>
      <c r="BR416" s="19"/>
      <c r="BS416" s="19"/>
      <c r="BT416" s="20"/>
      <c r="BU416" s="20"/>
      <c r="BV416" s="20"/>
      <c r="BW416" s="20"/>
      <c r="BX416" s="20"/>
      <c r="BY416" s="20"/>
      <c r="BZ416" s="19"/>
      <c r="CA416" s="19"/>
      <c r="CB416" s="19"/>
      <c r="CC416" s="19"/>
      <c r="CD416" s="19"/>
    </row>
    <row r="417" spans="1:82" ht="12.75" customHeight="1" x14ac:dyDescent="0.3">
      <c r="A417" s="1"/>
      <c r="B417" s="1"/>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8"/>
      <c r="AJ417" s="19"/>
      <c r="AK417" s="19"/>
      <c r="AL417" s="19"/>
      <c r="AM417" s="19"/>
      <c r="AN417" s="19"/>
      <c r="AO417" s="20"/>
      <c r="AP417" s="20"/>
      <c r="AQ417" s="20"/>
      <c r="AR417" s="20"/>
      <c r="AS417" s="20"/>
      <c r="AT417" s="19"/>
      <c r="AU417" s="19"/>
      <c r="AV417" s="19"/>
      <c r="AW417" s="19"/>
      <c r="AX417" s="19"/>
      <c r="AY417" s="19"/>
      <c r="AZ417" s="19"/>
      <c r="BA417" s="19"/>
      <c r="BB417" s="20"/>
      <c r="BC417" s="20"/>
      <c r="BD417" s="20"/>
      <c r="BE417" s="20"/>
      <c r="BF417" s="20"/>
      <c r="BG417" s="20"/>
      <c r="BH417" s="20"/>
      <c r="BI417" s="20"/>
      <c r="BJ417" s="19"/>
      <c r="BK417" s="19"/>
      <c r="BL417" s="19"/>
      <c r="BM417" s="19"/>
      <c r="BN417" s="19"/>
      <c r="BO417" s="19"/>
      <c r="BP417" s="19"/>
      <c r="BQ417" s="19"/>
      <c r="BR417" s="19"/>
      <c r="BS417" s="19"/>
      <c r="BT417" s="20"/>
      <c r="BU417" s="20"/>
      <c r="BV417" s="20"/>
      <c r="BW417" s="20"/>
      <c r="BX417" s="20"/>
      <c r="BY417" s="20"/>
      <c r="BZ417" s="19"/>
      <c r="CA417" s="19"/>
      <c r="CB417" s="19"/>
      <c r="CC417" s="19"/>
      <c r="CD417" s="19"/>
    </row>
    <row r="418" spans="1:82" ht="12.75" customHeight="1" x14ac:dyDescent="0.3">
      <c r="A418" s="1"/>
      <c r="B418" s="1"/>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8"/>
      <c r="AJ418" s="19"/>
      <c r="AK418" s="19"/>
      <c r="AL418" s="19"/>
      <c r="AM418" s="19"/>
      <c r="AN418" s="19"/>
      <c r="AO418" s="20"/>
      <c r="AP418" s="20"/>
      <c r="AQ418" s="20"/>
      <c r="AR418" s="20"/>
      <c r="AS418" s="20"/>
      <c r="AT418" s="19"/>
      <c r="AU418" s="19"/>
      <c r="AV418" s="19"/>
      <c r="AW418" s="19"/>
      <c r="AX418" s="19"/>
      <c r="AY418" s="19"/>
      <c r="AZ418" s="19"/>
      <c r="BA418" s="19"/>
      <c r="BB418" s="20"/>
      <c r="BC418" s="20"/>
      <c r="BD418" s="20"/>
      <c r="BE418" s="20"/>
      <c r="BF418" s="20"/>
      <c r="BG418" s="20"/>
      <c r="BH418" s="20"/>
      <c r="BI418" s="20"/>
      <c r="BJ418" s="19"/>
      <c r="BK418" s="19"/>
      <c r="BL418" s="19"/>
      <c r="BM418" s="19"/>
      <c r="BN418" s="19"/>
      <c r="BO418" s="19"/>
      <c r="BP418" s="19"/>
      <c r="BQ418" s="19"/>
      <c r="BR418" s="19"/>
      <c r="BS418" s="19"/>
      <c r="BT418" s="20"/>
      <c r="BU418" s="20"/>
      <c r="BV418" s="20"/>
      <c r="BW418" s="20"/>
      <c r="BX418" s="20"/>
      <c r="BY418" s="20"/>
      <c r="BZ418" s="19"/>
      <c r="CA418" s="19"/>
      <c r="CB418" s="19"/>
      <c r="CC418" s="19"/>
      <c r="CD418" s="19"/>
    </row>
    <row r="419" spans="1:82" ht="12.75" customHeight="1" x14ac:dyDescent="0.3">
      <c r="A419" s="1"/>
      <c r="B419" s="1"/>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8"/>
      <c r="AJ419" s="19"/>
      <c r="AK419" s="19"/>
      <c r="AL419" s="19"/>
      <c r="AM419" s="19"/>
      <c r="AN419" s="19"/>
      <c r="AO419" s="20"/>
      <c r="AP419" s="20"/>
      <c r="AQ419" s="20"/>
      <c r="AR419" s="20"/>
      <c r="AS419" s="20"/>
      <c r="AT419" s="19"/>
      <c r="AU419" s="19"/>
      <c r="AV419" s="19"/>
      <c r="AW419" s="19"/>
      <c r="AX419" s="19"/>
      <c r="AY419" s="19"/>
      <c r="AZ419" s="19"/>
      <c r="BA419" s="19"/>
      <c r="BB419" s="20"/>
      <c r="BC419" s="20"/>
      <c r="BD419" s="20"/>
      <c r="BE419" s="20"/>
      <c r="BF419" s="20"/>
      <c r="BG419" s="20"/>
      <c r="BH419" s="20"/>
      <c r="BI419" s="20"/>
      <c r="BJ419" s="19"/>
      <c r="BK419" s="19"/>
      <c r="BL419" s="19"/>
      <c r="BM419" s="19"/>
      <c r="BN419" s="19"/>
      <c r="BO419" s="19"/>
      <c r="BP419" s="19"/>
      <c r="BQ419" s="19"/>
      <c r="BR419" s="19"/>
      <c r="BS419" s="19"/>
      <c r="BT419" s="20"/>
      <c r="BU419" s="20"/>
      <c r="BV419" s="20"/>
      <c r="BW419" s="20"/>
      <c r="BX419" s="20"/>
      <c r="BY419" s="20"/>
      <c r="BZ419" s="19"/>
      <c r="CA419" s="19"/>
      <c r="CB419" s="19"/>
      <c r="CC419" s="19"/>
      <c r="CD419" s="19"/>
    </row>
    <row r="420" spans="1:82" ht="12.75" customHeight="1" x14ac:dyDescent="0.3">
      <c r="A420" s="1"/>
      <c r="B420" s="1"/>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8"/>
      <c r="AJ420" s="19"/>
      <c r="AK420" s="19"/>
      <c r="AL420" s="19"/>
      <c r="AM420" s="19"/>
      <c r="AN420" s="19"/>
      <c r="AO420" s="20"/>
      <c r="AP420" s="20"/>
      <c r="AQ420" s="20"/>
      <c r="AR420" s="20"/>
      <c r="AS420" s="20"/>
      <c r="AT420" s="19"/>
      <c r="AU420" s="19"/>
      <c r="AV420" s="19"/>
      <c r="AW420" s="19"/>
      <c r="AX420" s="19"/>
      <c r="AY420" s="19"/>
      <c r="AZ420" s="19"/>
      <c r="BA420" s="19"/>
      <c r="BB420" s="20"/>
      <c r="BC420" s="20"/>
      <c r="BD420" s="20"/>
      <c r="BE420" s="20"/>
      <c r="BF420" s="20"/>
      <c r="BG420" s="20"/>
      <c r="BH420" s="20"/>
      <c r="BI420" s="20"/>
      <c r="BJ420" s="19"/>
      <c r="BK420" s="19"/>
      <c r="BL420" s="19"/>
      <c r="BM420" s="19"/>
      <c r="BN420" s="19"/>
      <c r="BO420" s="19"/>
      <c r="BP420" s="19"/>
      <c r="BQ420" s="19"/>
      <c r="BR420" s="19"/>
      <c r="BS420" s="19"/>
      <c r="BT420" s="20"/>
      <c r="BU420" s="20"/>
      <c r="BV420" s="20"/>
      <c r="BW420" s="20"/>
      <c r="BX420" s="20"/>
      <c r="BY420" s="20"/>
      <c r="BZ420" s="19"/>
      <c r="CA420" s="19"/>
      <c r="CB420" s="19"/>
      <c r="CC420" s="19"/>
      <c r="CD420" s="19"/>
    </row>
    <row r="421" spans="1:82" ht="12.75" customHeight="1" x14ac:dyDescent="0.3">
      <c r="A421" s="1"/>
      <c r="B421" s="1"/>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8"/>
      <c r="AJ421" s="19"/>
      <c r="AK421" s="19"/>
      <c r="AL421" s="19"/>
      <c r="AM421" s="19"/>
      <c r="AN421" s="19"/>
      <c r="AO421" s="20"/>
      <c r="AP421" s="20"/>
      <c r="AQ421" s="20"/>
      <c r="AR421" s="20"/>
      <c r="AS421" s="20"/>
      <c r="AT421" s="19"/>
      <c r="AU421" s="19"/>
      <c r="AV421" s="19"/>
      <c r="AW421" s="19"/>
      <c r="AX421" s="19"/>
      <c r="AY421" s="19"/>
      <c r="AZ421" s="19"/>
      <c r="BA421" s="19"/>
      <c r="BB421" s="20"/>
      <c r="BC421" s="20"/>
      <c r="BD421" s="20"/>
      <c r="BE421" s="20"/>
      <c r="BF421" s="20"/>
      <c r="BG421" s="20"/>
      <c r="BH421" s="20"/>
      <c r="BI421" s="20"/>
      <c r="BJ421" s="19"/>
      <c r="BK421" s="19"/>
      <c r="BL421" s="19"/>
      <c r="BM421" s="19"/>
      <c r="BN421" s="19"/>
      <c r="BO421" s="19"/>
      <c r="BP421" s="19"/>
      <c r="BQ421" s="19"/>
      <c r="BR421" s="19"/>
      <c r="BS421" s="19"/>
      <c r="BT421" s="20"/>
      <c r="BU421" s="20"/>
      <c r="BV421" s="20"/>
      <c r="BW421" s="20"/>
      <c r="BX421" s="20"/>
      <c r="BY421" s="20"/>
      <c r="BZ421" s="19"/>
      <c r="CA421" s="19"/>
      <c r="CB421" s="19"/>
      <c r="CC421" s="19"/>
      <c r="CD421" s="19"/>
    </row>
    <row r="422" spans="1:82" ht="12.75" customHeight="1" x14ac:dyDescent="0.3">
      <c r="A422" s="1"/>
      <c r="B422" s="1"/>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8"/>
      <c r="AJ422" s="19"/>
      <c r="AK422" s="19"/>
      <c r="AL422" s="19"/>
      <c r="AM422" s="19"/>
      <c r="AN422" s="19"/>
      <c r="AO422" s="20"/>
      <c r="AP422" s="20"/>
      <c r="AQ422" s="20"/>
      <c r="AR422" s="20"/>
      <c r="AS422" s="20"/>
      <c r="AT422" s="19"/>
      <c r="AU422" s="19"/>
      <c r="AV422" s="19"/>
      <c r="AW422" s="19"/>
      <c r="AX422" s="19"/>
      <c r="AY422" s="19"/>
      <c r="AZ422" s="19"/>
      <c r="BA422" s="19"/>
      <c r="BB422" s="20"/>
      <c r="BC422" s="20"/>
      <c r="BD422" s="20"/>
      <c r="BE422" s="20"/>
      <c r="BF422" s="20"/>
      <c r="BG422" s="20"/>
      <c r="BH422" s="20"/>
      <c r="BI422" s="20"/>
      <c r="BJ422" s="19"/>
      <c r="BK422" s="19"/>
      <c r="BL422" s="19"/>
      <c r="BM422" s="19"/>
      <c r="BN422" s="19"/>
      <c r="BO422" s="19"/>
      <c r="BP422" s="19"/>
      <c r="BQ422" s="19"/>
      <c r="BR422" s="19"/>
      <c r="BS422" s="19"/>
      <c r="BT422" s="20"/>
      <c r="BU422" s="20"/>
      <c r="BV422" s="20"/>
      <c r="BW422" s="20"/>
      <c r="BX422" s="20"/>
      <c r="BY422" s="20"/>
      <c r="BZ422" s="19"/>
      <c r="CA422" s="19"/>
      <c r="CB422" s="19"/>
      <c r="CC422" s="19"/>
      <c r="CD422" s="19"/>
    </row>
    <row r="423" spans="1:82" ht="12.75" customHeight="1" x14ac:dyDescent="0.3">
      <c r="A423" s="1"/>
      <c r="B423" s="1"/>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8"/>
      <c r="AJ423" s="19"/>
      <c r="AK423" s="19"/>
      <c r="AL423" s="19"/>
      <c r="AM423" s="19"/>
      <c r="AN423" s="19"/>
      <c r="AO423" s="20"/>
      <c r="AP423" s="20"/>
      <c r="AQ423" s="20"/>
      <c r="AR423" s="20"/>
      <c r="AS423" s="20"/>
      <c r="AT423" s="19"/>
      <c r="AU423" s="19"/>
      <c r="AV423" s="19"/>
      <c r="AW423" s="19"/>
      <c r="AX423" s="19"/>
      <c r="AY423" s="19"/>
      <c r="AZ423" s="19"/>
      <c r="BA423" s="19"/>
      <c r="BB423" s="20"/>
      <c r="BC423" s="20"/>
      <c r="BD423" s="20"/>
      <c r="BE423" s="20"/>
      <c r="BF423" s="20"/>
      <c r="BG423" s="20"/>
      <c r="BH423" s="20"/>
      <c r="BI423" s="20"/>
      <c r="BJ423" s="19"/>
      <c r="BK423" s="19"/>
      <c r="BL423" s="19"/>
      <c r="BM423" s="19"/>
      <c r="BN423" s="19"/>
      <c r="BO423" s="19"/>
      <c r="BP423" s="19"/>
      <c r="BQ423" s="19"/>
      <c r="BR423" s="19"/>
      <c r="BS423" s="19"/>
      <c r="BT423" s="20"/>
      <c r="BU423" s="20"/>
      <c r="BV423" s="20"/>
      <c r="BW423" s="20"/>
      <c r="BX423" s="20"/>
      <c r="BY423" s="20"/>
      <c r="BZ423" s="19"/>
      <c r="CA423" s="19"/>
      <c r="CB423" s="19"/>
      <c r="CC423" s="19"/>
      <c r="CD423" s="19"/>
    </row>
    <row r="424" spans="1:82" ht="12.75" customHeight="1" x14ac:dyDescent="0.3">
      <c r="A424" s="1"/>
      <c r="B424" s="1"/>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8"/>
      <c r="AJ424" s="19"/>
      <c r="AK424" s="19"/>
      <c r="AL424" s="19"/>
      <c r="AM424" s="19"/>
      <c r="AN424" s="19"/>
      <c r="AO424" s="20"/>
      <c r="AP424" s="20"/>
      <c r="AQ424" s="20"/>
      <c r="AR424" s="20"/>
      <c r="AS424" s="20"/>
      <c r="AT424" s="19"/>
      <c r="AU424" s="19"/>
      <c r="AV424" s="19"/>
      <c r="AW424" s="19"/>
      <c r="AX424" s="19"/>
      <c r="AY424" s="19"/>
      <c r="AZ424" s="19"/>
      <c r="BA424" s="19"/>
      <c r="BB424" s="20"/>
      <c r="BC424" s="20"/>
      <c r="BD424" s="20"/>
      <c r="BE424" s="20"/>
      <c r="BF424" s="20"/>
      <c r="BG424" s="20"/>
      <c r="BH424" s="20"/>
      <c r="BI424" s="20"/>
      <c r="BJ424" s="19"/>
      <c r="BK424" s="19"/>
      <c r="BL424" s="19"/>
      <c r="BM424" s="19"/>
      <c r="BN424" s="19"/>
      <c r="BO424" s="19"/>
      <c r="BP424" s="19"/>
      <c r="BQ424" s="19"/>
      <c r="BR424" s="19"/>
      <c r="BS424" s="19"/>
      <c r="BT424" s="20"/>
      <c r="BU424" s="20"/>
      <c r="BV424" s="20"/>
      <c r="BW424" s="20"/>
      <c r="BX424" s="20"/>
      <c r="BY424" s="20"/>
      <c r="BZ424" s="19"/>
      <c r="CA424" s="19"/>
      <c r="CB424" s="19"/>
      <c r="CC424" s="19"/>
      <c r="CD424" s="19"/>
    </row>
    <row r="425" spans="1:82" ht="12.75" customHeight="1" x14ac:dyDescent="0.3">
      <c r="A425" s="1"/>
      <c r="B425" s="1"/>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8"/>
      <c r="AJ425" s="19"/>
      <c r="AK425" s="19"/>
      <c r="AL425" s="19"/>
      <c r="AM425" s="19"/>
      <c r="AN425" s="19"/>
      <c r="AO425" s="20"/>
      <c r="AP425" s="20"/>
      <c r="AQ425" s="20"/>
      <c r="AR425" s="20"/>
      <c r="AS425" s="20"/>
      <c r="AT425" s="19"/>
      <c r="AU425" s="19"/>
      <c r="AV425" s="19"/>
      <c r="AW425" s="19"/>
      <c r="AX425" s="19"/>
      <c r="AY425" s="19"/>
      <c r="AZ425" s="19"/>
      <c r="BA425" s="19"/>
      <c r="BB425" s="20"/>
      <c r="BC425" s="20"/>
      <c r="BD425" s="20"/>
      <c r="BE425" s="20"/>
      <c r="BF425" s="20"/>
      <c r="BG425" s="20"/>
      <c r="BH425" s="20"/>
      <c r="BI425" s="20"/>
      <c r="BJ425" s="19"/>
      <c r="BK425" s="19"/>
      <c r="BL425" s="19"/>
      <c r="BM425" s="19"/>
      <c r="BN425" s="19"/>
      <c r="BO425" s="19"/>
      <c r="BP425" s="19"/>
      <c r="BQ425" s="19"/>
      <c r="BR425" s="19"/>
      <c r="BS425" s="19"/>
      <c r="BT425" s="20"/>
      <c r="BU425" s="20"/>
      <c r="BV425" s="20"/>
      <c r="BW425" s="20"/>
      <c r="BX425" s="20"/>
      <c r="BY425" s="20"/>
      <c r="BZ425" s="19"/>
      <c r="CA425" s="19"/>
      <c r="CB425" s="19"/>
      <c r="CC425" s="19"/>
      <c r="CD425" s="19"/>
    </row>
    <row r="426" spans="1:82" ht="12.75" customHeight="1" x14ac:dyDescent="0.3">
      <c r="A426" s="1"/>
      <c r="B426" s="1"/>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8"/>
      <c r="AJ426" s="19"/>
      <c r="AK426" s="19"/>
      <c r="AL426" s="19"/>
      <c r="AM426" s="19"/>
      <c r="AN426" s="19"/>
      <c r="AO426" s="20"/>
      <c r="AP426" s="20"/>
      <c r="AQ426" s="20"/>
      <c r="AR426" s="20"/>
      <c r="AS426" s="20"/>
      <c r="AT426" s="19"/>
      <c r="AU426" s="19"/>
      <c r="AV426" s="19"/>
      <c r="AW426" s="19"/>
      <c r="AX426" s="19"/>
      <c r="AY426" s="19"/>
      <c r="AZ426" s="19"/>
      <c r="BA426" s="19"/>
      <c r="BB426" s="20"/>
      <c r="BC426" s="20"/>
      <c r="BD426" s="20"/>
      <c r="BE426" s="20"/>
      <c r="BF426" s="20"/>
      <c r="BG426" s="20"/>
      <c r="BH426" s="20"/>
      <c r="BI426" s="20"/>
      <c r="BJ426" s="19"/>
      <c r="BK426" s="19"/>
      <c r="BL426" s="19"/>
      <c r="BM426" s="19"/>
      <c r="BN426" s="19"/>
      <c r="BO426" s="19"/>
      <c r="BP426" s="19"/>
      <c r="BQ426" s="19"/>
      <c r="BR426" s="19"/>
      <c r="BS426" s="19"/>
      <c r="BT426" s="20"/>
      <c r="BU426" s="20"/>
      <c r="BV426" s="20"/>
      <c r="BW426" s="20"/>
      <c r="BX426" s="20"/>
      <c r="BY426" s="20"/>
      <c r="BZ426" s="19"/>
      <c r="CA426" s="19"/>
      <c r="CB426" s="19"/>
      <c r="CC426" s="19"/>
      <c r="CD426" s="19"/>
    </row>
    <row r="427" spans="1:82" ht="12.75" customHeight="1" x14ac:dyDescent="0.3">
      <c r="A427" s="1"/>
      <c r="B427" s="1"/>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8"/>
      <c r="AJ427" s="19"/>
      <c r="AK427" s="19"/>
      <c r="AL427" s="19"/>
      <c r="AM427" s="19"/>
      <c r="AN427" s="19"/>
      <c r="AO427" s="20"/>
      <c r="AP427" s="20"/>
      <c r="AQ427" s="20"/>
      <c r="AR427" s="20"/>
      <c r="AS427" s="20"/>
      <c r="AT427" s="19"/>
      <c r="AU427" s="19"/>
      <c r="AV427" s="19"/>
      <c r="AW427" s="19"/>
      <c r="AX427" s="19"/>
      <c r="AY427" s="19"/>
      <c r="AZ427" s="19"/>
      <c r="BA427" s="19"/>
      <c r="BB427" s="20"/>
      <c r="BC427" s="20"/>
      <c r="BD427" s="20"/>
      <c r="BE427" s="20"/>
      <c r="BF427" s="20"/>
      <c r="BG427" s="20"/>
      <c r="BH427" s="20"/>
      <c r="BI427" s="20"/>
      <c r="BJ427" s="19"/>
      <c r="BK427" s="19"/>
      <c r="BL427" s="19"/>
      <c r="BM427" s="19"/>
      <c r="BN427" s="19"/>
      <c r="BO427" s="19"/>
      <c r="BP427" s="19"/>
      <c r="BQ427" s="19"/>
      <c r="BR427" s="19"/>
      <c r="BS427" s="19"/>
      <c r="BT427" s="20"/>
      <c r="BU427" s="20"/>
      <c r="BV427" s="20"/>
      <c r="BW427" s="20"/>
      <c r="BX427" s="20"/>
      <c r="BY427" s="20"/>
      <c r="BZ427" s="19"/>
      <c r="CA427" s="19"/>
      <c r="CB427" s="19"/>
      <c r="CC427" s="19"/>
      <c r="CD427" s="19"/>
    </row>
    <row r="428" spans="1:82" ht="12.75" customHeight="1" x14ac:dyDescent="0.3">
      <c r="A428" s="1"/>
      <c r="B428" s="1"/>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8"/>
      <c r="AJ428" s="19"/>
      <c r="AK428" s="19"/>
      <c r="AL428" s="19"/>
      <c r="AM428" s="19"/>
      <c r="AN428" s="19"/>
      <c r="AO428" s="20"/>
      <c r="AP428" s="20"/>
      <c r="AQ428" s="20"/>
      <c r="AR428" s="20"/>
      <c r="AS428" s="20"/>
      <c r="AT428" s="19"/>
      <c r="AU428" s="19"/>
      <c r="AV428" s="19"/>
      <c r="AW428" s="19"/>
      <c r="AX428" s="19"/>
      <c r="AY428" s="19"/>
      <c r="AZ428" s="19"/>
      <c r="BA428" s="19"/>
      <c r="BB428" s="20"/>
      <c r="BC428" s="20"/>
      <c r="BD428" s="20"/>
      <c r="BE428" s="20"/>
      <c r="BF428" s="20"/>
      <c r="BG428" s="20"/>
      <c r="BH428" s="20"/>
      <c r="BI428" s="20"/>
      <c r="BJ428" s="19"/>
      <c r="BK428" s="19"/>
      <c r="BL428" s="19"/>
      <c r="BM428" s="19"/>
      <c r="BN428" s="19"/>
      <c r="BO428" s="19"/>
      <c r="BP428" s="19"/>
      <c r="BQ428" s="19"/>
      <c r="BR428" s="19"/>
      <c r="BS428" s="19"/>
      <c r="BT428" s="20"/>
      <c r="BU428" s="20"/>
      <c r="BV428" s="20"/>
      <c r="BW428" s="20"/>
      <c r="BX428" s="20"/>
      <c r="BY428" s="20"/>
      <c r="BZ428" s="19"/>
      <c r="CA428" s="19"/>
      <c r="CB428" s="19"/>
      <c r="CC428" s="19"/>
      <c r="CD428" s="19"/>
    </row>
    <row r="429" spans="1:82" ht="12.75" customHeight="1" x14ac:dyDescent="0.3">
      <c r="A429" s="1"/>
      <c r="B429" s="1"/>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8"/>
      <c r="AJ429" s="19"/>
      <c r="AK429" s="19"/>
      <c r="AL429" s="19"/>
      <c r="AM429" s="19"/>
      <c r="AN429" s="19"/>
      <c r="AO429" s="20"/>
      <c r="AP429" s="20"/>
      <c r="AQ429" s="20"/>
      <c r="AR429" s="20"/>
      <c r="AS429" s="20"/>
      <c r="AT429" s="19"/>
      <c r="AU429" s="19"/>
      <c r="AV429" s="19"/>
      <c r="AW429" s="19"/>
      <c r="AX429" s="19"/>
      <c r="AY429" s="19"/>
      <c r="AZ429" s="19"/>
      <c r="BA429" s="19"/>
      <c r="BB429" s="20"/>
      <c r="BC429" s="20"/>
      <c r="BD429" s="20"/>
      <c r="BE429" s="20"/>
      <c r="BF429" s="20"/>
      <c r="BG429" s="20"/>
      <c r="BH429" s="20"/>
      <c r="BI429" s="20"/>
      <c r="BJ429" s="19"/>
      <c r="BK429" s="19"/>
      <c r="BL429" s="19"/>
      <c r="BM429" s="19"/>
      <c r="BN429" s="19"/>
      <c r="BO429" s="19"/>
      <c r="BP429" s="19"/>
      <c r="BQ429" s="19"/>
      <c r="BR429" s="19"/>
      <c r="BS429" s="19"/>
      <c r="BT429" s="20"/>
      <c r="BU429" s="20"/>
      <c r="BV429" s="20"/>
      <c r="BW429" s="20"/>
      <c r="BX429" s="20"/>
      <c r="BY429" s="20"/>
      <c r="BZ429" s="19"/>
      <c r="CA429" s="19"/>
      <c r="CB429" s="19"/>
      <c r="CC429" s="19"/>
      <c r="CD429" s="19"/>
    </row>
    <row r="430" spans="1:82" ht="12.75" customHeight="1" x14ac:dyDescent="0.3">
      <c r="A430" s="1"/>
      <c r="B430" s="1"/>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8"/>
      <c r="AJ430" s="19"/>
      <c r="AK430" s="19"/>
      <c r="AL430" s="19"/>
      <c r="AM430" s="19"/>
      <c r="AN430" s="19"/>
      <c r="AO430" s="20"/>
      <c r="AP430" s="20"/>
      <c r="AQ430" s="20"/>
      <c r="AR430" s="20"/>
      <c r="AS430" s="20"/>
      <c r="AT430" s="19"/>
      <c r="AU430" s="19"/>
      <c r="AV430" s="19"/>
      <c r="AW430" s="19"/>
      <c r="AX430" s="19"/>
      <c r="AY430" s="19"/>
      <c r="AZ430" s="19"/>
      <c r="BA430" s="19"/>
      <c r="BB430" s="20"/>
      <c r="BC430" s="20"/>
      <c r="BD430" s="20"/>
      <c r="BE430" s="20"/>
      <c r="BF430" s="20"/>
      <c r="BG430" s="20"/>
      <c r="BH430" s="20"/>
      <c r="BI430" s="20"/>
      <c r="BJ430" s="19"/>
      <c r="BK430" s="19"/>
      <c r="BL430" s="19"/>
      <c r="BM430" s="19"/>
      <c r="BN430" s="19"/>
      <c r="BO430" s="19"/>
      <c r="BP430" s="19"/>
      <c r="BQ430" s="19"/>
      <c r="BR430" s="19"/>
      <c r="BS430" s="19"/>
      <c r="BT430" s="20"/>
      <c r="BU430" s="20"/>
      <c r="BV430" s="20"/>
      <c r="BW430" s="20"/>
      <c r="BX430" s="20"/>
      <c r="BY430" s="20"/>
      <c r="BZ430" s="19"/>
      <c r="CA430" s="19"/>
      <c r="CB430" s="19"/>
      <c r="CC430" s="19"/>
      <c r="CD430" s="19"/>
    </row>
    <row r="431" spans="1:82" ht="12.75" customHeight="1" x14ac:dyDescent="0.3">
      <c r="A431" s="1"/>
      <c r="B431" s="1"/>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8"/>
      <c r="AJ431" s="19"/>
      <c r="AK431" s="19"/>
      <c r="AL431" s="19"/>
      <c r="AM431" s="19"/>
      <c r="AN431" s="19"/>
      <c r="AO431" s="20"/>
      <c r="AP431" s="20"/>
      <c r="AQ431" s="20"/>
      <c r="AR431" s="20"/>
      <c r="AS431" s="20"/>
      <c r="AT431" s="19"/>
      <c r="AU431" s="19"/>
      <c r="AV431" s="19"/>
      <c r="AW431" s="19"/>
      <c r="AX431" s="19"/>
      <c r="AY431" s="19"/>
      <c r="AZ431" s="19"/>
      <c r="BA431" s="19"/>
      <c r="BB431" s="20"/>
      <c r="BC431" s="20"/>
      <c r="BD431" s="20"/>
      <c r="BE431" s="20"/>
      <c r="BF431" s="20"/>
      <c r="BG431" s="20"/>
      <c r="BH431" s="20"/>
      <c r="BI431" s="20"/>
      <c r="BJ431" s="19"/>
      <c r="BK431" s="19"/>
      <c r="BL431" s="19"/>
      <c r="BM431" s="19"/>
      <c r="BN431" s="19"/>
      <c r="BO431" s="19"/>
      <c r="BP431" s="19"/>
      <c r="BQ431" s="19"/>
      <c r="BR431" s="19"/>
      <c r="BS431" s="19"/>
      <c r="BT431" s="20"/>
      <c r="BU431" s="20"/>
      <c r="BV431" s="20"/>
      <c r="BW431" s="20"/>
      <c r="BX431" s="20"/>
      <c r="BY431" s="20"/>
      <c r="BZ431" s="19"/>
      <c r="CA431" s="19"/>
      <c r="CB431" s="19"/>
      <c r="CC431" s="19"/>
      <c r="CD431" s="19"/>
    </row>
    <row r="432" spans="1:82" ht="12.75" customHeight="1" x14ac:dyDescent="0.3">
      <c r="A432" s="1"/>
      <c r="B432" s="1"/>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8"/>
      <c r="AJ432" s="19"/>
      <c r="AK432" s="19"/>
      <c r="AL432" s="19"/>
      <c r="AM432" s="19"/>
      <c r="AN432" s="19"/>
      <c r="AO432" s="20"/>
      <c r="AP432" s="20"/>
      <c r="AQ432" s="20"/>
      <c r="AR432" s="20"/>
      <c r="AS432" s="20"/>
      <c r="AT432" s="19"/>
      <c r="AU432" s="19"/>
      <c r="AV432" s="19"/>
      <c r="AW432" s="19"/>
      <c r="AX432" s="19"/>
      <c r="AY432" s="19"/>
      <c r="AZ432" s="19"/>
      <c r="BA432" s="19"/>
      <c r="BB432" s="20"/>
      <c r="BC432" s="20"/>
      <c r="BD432" s="20"/>
      <c r="BE432" s="20"/>
      <c r="BF432" s="20"/>
      <c r="BG432" s="20"/>
      <c r="BH432" s="20"/>
      <c r="BI432" s="20"/>
      <c r="BJ432" s="19"/>
      <c r="BK432" s="19"/>
      <c r="BL432" s="19"/>
      <c r="BM432" s="19"/>
      <c r="BN432" s="19"/>
      <c r="BO432" s="19"/>
      <c r="BP432" s="19"/>
      <c r="BQ432" s="19"/>
      <c r="BR432" s="19"/>
      <c r="BS432" s="19"/>
      <c r="BT432" s="20"/>
      <c r="BU432" s="20"/>
      <c r="BV432" s="20"/>
      <c r="BW432" s="20"/>
      <c r="BX432" s="20"/>
      <c r="BY432" s="20"/>
      <c r="BZ432" s="19"/>
      <c r="CA432" s="19"/>
      <c r="CB432" s="19"/>
      <c r="CC432" s="19"/>
      <c r="CD432" s="19"/>
    </row>
    <row r="433" spans="1:82" ht="12.75" customHeight="1" x14ac:dyDescent="0.3">
      <c r="A433" s="1"/>
      <c r="B433" s="1"/>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8"/>
      <c r="AJ433" s="19"/>
      <c r="AK433" s="19"/>
      <c r="AL433" s="19"/>
      <c r="AM433" s="19"/>
      <c r="AN433" s="19"/>
      <c r="AO433" s="20"/>
      <c r="AP433" s="20"/>
      <c r="AQ433" s="20"/>
      <c r="AR433" s="20"/>
      <c r="AS433" s="20"/>
      <c r="AT433" s="19"/>
      <c r="AU433" s="19"/>
      <c r="AV433" s="19"/>
      <c r="AW433" s="19"/>
      <c r="AX433" s="19"/>
      <c r="AY433" s="19"/>
      <c r="AZ433" s="19"/>
      <c r="BA433" s="19"/>
      <c r="BB433" s="20"/>
      <c r="BC433" s="20"/>
      <c r="BD433" s="20"/>
      <c r="BE433" s="20"/>
      <c r="BF433" s="20"/>
      <c r="BG433" s="20"/>
      <c r="BH433" s="20"/>
      <c r="BI433" s="20"/>
      <c r="BJ433" s="19"/>
      <c r="BK433" s="19"/>
      <c r="BL433" s="19"/>
      <c r="BM433" s="19"/>
      <c r="BN433" s="19"/>
      <c r="BO433" s="19"/>
      <c r="BP433" s="19"/>
      <c r="BQ433" s="19"/>
      <c r="BR433" s="19"/>
      <c r="BS433" s="19"/>
      <c r="BT433" s="20"/>
      <c r="BU433" s="20"/>
      <c r="BV433" s="20"/>
      <c r="BW433" s="20"/>
      <c r="BX433" s="20"/>
      <c r="BY433" s="20"/>
      <c r="BZ433" s="19"/>
      <c r="CA433" s="19"/>
      <c r="CB433" s="19"/>
      <c r="CC433" s="19"/>
      <c r="CD433" s="19"/>
    </row>
    <row r="434" spans="1:82" ht="12.75" customHeight="1" x14ac:dyDescent="0.3">
      <c r="A434" s="1"/>
      <c r="B434" s="1"/>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8"/>
      <c r="AJ434" s="19"/>
      <c r="AK434" s="19"/>
      <c r="AL434" s="19"/>
      <c r="AM434" s="19"/>
      <c r="AN434" s="19"/>
      <c r="AO434" s="20"/>
      <c r="AP434" s="20"/>
      <c r="AQ434" s="20"/>
      <c r="AR434" s="20"/>
      <c r="AS434" s="20"/>
      <c r="AT434" s="19"/>
      <c r="AU434" s="19"/>
      <c r="AV434" s="19"/>
      <c r="AW434" s="19"/>
      <c r="AX434" s="19"/>
      <c r="AY434" s="19"/>
      <c r="AZ434" s="19"/>
      <c r="BA434" s="19"/>
      <c r="BB434" s="20"/>
      <c r="BC434" s="20"/>
      <c r="BD434" s="20"/>
      <c r="BE434" s="20"/>
      <c r="BF434" s="20"/>
      <c r="BG434" s="20"/>
      <c r="BH434" s="20"/>
      <c r="BI434" s="20"/>
      <c r="BJ434" s="19"/>
      <c r="BK434" s="19"/>
      <c r="BL434" s="19"/>
      <c r="BM434" s="19"/>
      <c r="BN434" s="19"/>
      <c r="BO434" s="19"/>
      <c r="BP434" s="19"/>
      <c r="BQ434" s="19"/>
      <c r="BR434" s="19"/>
      <c r="BS434" s="19"/>
      <c r="BT434" s="20"/>
      <c r="BU434" s="20"/>
      <c r="BV434" s="20"/>
      <c r="BW434" s="20"/>
      <c r="BX434" s="20"/>
      <c r="BY434" s="20"/>
      <c r="BZ434" s="19"/>
      <c r="CA434" s="19"/>
      <c r="CB434" s="19"/>
      <c r="CC434" s="19"/>
      <c r="CD434" s="19"/>
    </row>
    <row r="435" spans="1:82" ht="12.75" customHeight="1" x14ac:dyDescent="0.3">
      <c r="A435" s="1"/>
      <c r="B435" s="1"/>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8"/>
      <c r="AJ435" s="19"/>
      <c r="AK435" s="19"/>
      <c r="AL435" s="19"/>
      <c r="AM435" s="19"/>
      <c r="AN435" s="19"/>
      <c r="AO435" s="20"/>
      <c r="AP435" s="20"/>
      <c r="AQ435" s="20"/>
      <c r="AR435" s="20"/>
      <c r="AS435" s="20"/>
      <c r="AT435" s="19"/>
      <c r="AU435" s="19"/>
      <c r="AV435" s="19"/>
      <c r="AW435" s="19"/>
      <c r="AX435" s="19"/>
      <c r="AY435" s="19"/>
      <c r="AZ435" s="19"/>
      <c r="BA435" s="19"/>
      <c r="BB435" s="20"/>
      <c r="BC435" s="20"/>
      <c r="BD435" s="20"/>
      <c r="BE435" s="20"/>
      <c r="BF435" s="20"/>
      <c r="BG435" s="20"/>
      <c r="BH435" s="20"/>
      <c r="BI435" s="20"/>
      <c r="BJ435" s="19"/>
      <c r="BK435" s="19"/>
      <c r="BL435" s="19"/>
      <c r="BM435" s="19"/>
      <c r="BN435" s="19"/>
      <c r="BO435" s="19"/>
      <c r="BP435" s="19"/>
      <c r="BQ435" s="19"/>
      <c r="BR435" s="19"/>
      <c r="BS435" s="19"/>
      <c r="BT435" s="20"/>
      <c r="BU435" s="20"/>
      <c r="BV435" s="20"/>
      <c r="BW435" s="20"/>
      <c r="BX435" s="20"/>
      <c r="BY435" s="20"/>
      <c r="BZ435" s="19"/>
      <c r="CA435" s="19"/>
      <c r="CB435" s="19"/>
      <c r="CC435" s="19"/>
      <c r="CD435" s="19"/>
    </row>
    <row r="436" spans="1:82" ht="12.75" customHeight="1" x14ac:dyDescent="0.3">
      <c r="A436" s="1"/>
      <c r="B436" s="1"/>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8"/>
      <c r="AJ436" s="19"/>
      <c r="AK436" s="19"/>
      <c r="AL436" s="19"/>
      <c r="AM436" s="19"/>
      <c r="AN436" s="19"/>
      <c r="AO436" s="20"/>
      <c r="AP436" s="20"/>
      <c r="AQ436" s="20"/>
      <c r="AR436" s="20"/>
      <c r="AS436" s="20"/>
      <c r="AT436" s="19"/>
      <c r="AU436" s="19"/>
      <c r="AV436" s="19"/>
      <c r="AW436" s="19"/>
      <c r="AX436" s="19"/>
      <c r="AY436" s="19"/>
      <c r="AZ436" s="19"/>
      <c r="BA436" s="19"/>
      <c r="BB436" s="20"/>
      <c r="BC436" s="20"/>
      <c r="BD436" s="20"/>
      <c r="BE436" s="20"/>
      <c r="BF436" s="20"/>
      <c r="BG436" s="20"/>
      <c r="BH436" s="20"/>
      <c r="BI436" s="20"/>
      <c r="BJ436" s="19"/>
      <c r="BK436" s="19"/>
      <c r="BL436" s="19"/>
      <c r="BM436" s="19"/>
      <c r="BN436" s="19"/>
      <c r="BO436" s="19"/>
      <c r="BP436" s="19"/>
      <c r="BQ436" s="19"/>
      <c r="BR436" s="19"/>
      <c r="BS436" s="19"/>
      <c r="BT436" s="20"/>
      <c r="BU436" s="20"/>
      <c r="BV436" s="20"/>
      <c r="BW436" s="20"/>
      <c r="BX436" s="20"/>
      <c r="BY436" s="20"/>
      <c r="BZ436" s="19"/>
      <c r="CA436" s="19"/>
      <c r="CB436" s="19"/>
      <c r="CC436" s="19"/>
      <c r="CD436" s="19"/>
    </row>
    <row r="437" spans="1:82" ht="12.75" customHeight="1" x14ac:dyDescent="0.3">
      <c r="A437" s="1"/>
      <c r="B437" s="1"/>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8"/>
      <c r="AJ437" s="19"/>
      <c r="AK437" s="19"/>
      <c r="AL437" s="19"/>
      <c r="AM437" s="19"/>
      <c r="AN437" s="19"/>
      <c r="AO437" s="20"/>
      <c r="AP437" s="20"/>
      <c r="AQ437" s="20"/>
      <c r="AR437" s="20"/>
      <c r="AS437" s="20"/>
      <c r="AT437" s="19"/>
      <c r="AU437" s="19"/>
      <c r="AV437" s="19"/>
      <c r="AW437" s="19"/>
      <c r="AX437" s="19"/>
      <c r="AY437" s="19"/>
      <c r="AZ437" s="19"/>
      <c r="BA437" s="19"/>
      <c r="BB437" s="20"/>
      <c r="BC437" s="20"/>
      <c r="BD437" s="20"/>
      <c r="BE437" s="20"/>
      <c r="BF437" s="20"/>
      <c r="BG437" s="20"/>
      <c r="BH437" s="20"/>
      <c r="BI437" s="20"/>
      <c r="BJ437" s="19"/>
      <c r="BK437" s="19"/>
      <c r="BL437" s="19"/>
      <c r="BM437" s="19"/>
      <c r="BN437" s="19"/>
      <c r="BO437" s="19"/>
      <c r="BP437" s="19"/>
      <c r="BQ437" s="19"/>
      <c r="BR437" s="19"/>
      <c r="BS437" s="19"/>
      <c r="BT437" s="20"/>
      <c r="BU437" s="20"/>
      <c r="BV437" s="20"/>
      <c r="BW437" s="20"/>
      <c r="BX437" s="20"/>
      <c r="BY437" s="20"/>
      <c r="BZ437" s="19"/>
      <c r="CA437" s="19"/>
      <c r="CB437" s="19"/>
      <c r="CC437" s="19"/>
      <c r="CD437" s="19"/>
    </row>
    <row r="438" spans="1:82" ht="12.75" customHeight="1" x14ac:dyDescent="0.3">
      <c r="A438" s="1"/>
      <c r="B438" s="1"/>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8"/>
      <c r="AJ438" s="19"/>
      <c r="AK438" s="19"/>
      <c r="AL438" s="19"/>
      <c r="AM438" s="19"/>
      <c r="AN438" s="19"/>
      <c r="AO438" s="20"/>
      <c r="AP438" s="20"/>
      <c r="AQ438" s="20"/>
      <c r="AR438" s="20"/>
      <c r="AS438" s="20"/>
      <c r="AT438" s="19"/>
      <c r="AU438" s="19"/>
      <c r="AV438" s="19"/>
      <c r="AW438" s="19"/>
      <c r="AX438" s="19"/>
      <c r="AY438" s="19"/>
      <c r="AZ438" s="19"/>
      <c r="BA438" s="19"/>
      <c r="BB438" s="20"/>
      <c r="BC438" s="20"/>
      <c r="BD438" s="20"/>
      <c r="BE438" s="20"/>
      <c r="BF438" s="20"/>
      <c r="BG438" s="20"/>
      <c r="BH438" s="20"/>
      <c r="BI438" s="20"/>
      <c r="BJ438" s="19"/>
      <c r="BK438" s="19"/>
      <c r="BL438" s="19"/>
      <c r="BM438" s="19"/>
      <c r="BN438" s="19"/>
      <c r="BO438" s="19"/>
      <c r="BP438" s="19"/>
      <c r="BQ438" s="19"/>
      <c r="BR438" s="19"/>
      <c r="BS438" s="19"/>
      <c r="BT438" s="20"/>
      <c r="BU438" s="20"/>
      <c r="BV438" s="20"/>
      <c r="BW438" s="20"/>
      <c r="BX438" s="20"/>
      <c r="BY438" s="20"/>
      <c r="BZ438" s="19"/>
      <c r="CA438" s="19"/>
      <c r="CB438" s="19"/>
      <c r="CC438" s="19"/>
      <c r="CD438" s="19"/>
    </row>
    <row r="439" spans="1:82" ht="12.75" customHeight="1" x14ac:dyDescent="0.3">
      <c r="A439" s="1"/>
      <c r="B439" s="1"/>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8"/>
      <c r="AJ439" s="19"/>
      <c r="AK439" s="19"/>
      <c r="AL439" s="19"/>
      <c r="AM439" s="19"/>
      <c r="AN439" s="19"/>
      <c r="AO439" s="20"/>
      <c r="AP439" s="20"/>
      <c r="AQ439" s="20"/>
      <c r="AR439" s="20"/>
      <c r="AS439" s="20"/>
      <c r="AT439" s="19"/>
      <c r="AU439" s="19"/>
      <c r="AV439" s="19"/>
      <c r="AW439" s="19"/>
      <c r="AX439" s="19"/>
      <c r="AY439" s="19"/>
      <c r="AZ439" s="19"/>
      <c r="BA439" s="19"/>
      <c r="BB439" s="20"/>
      <c r="BC439" s="20"/>
      <c r="BD439" s="20"/>
      <c r="BE439" s="20"/>
      <c r="BF439" s="20"/>
      <c r="BG439" s="20"/>
      <c r="BH439" s="20"/>
      <c r="BI439" s="20"/>
      <c r="BJ439" s="19"/>
      <c r="BK439" s="19"/>
      <c r="BL439" s="19"/>
      <c r="BM439" s="19"/>
      <c r="BN439" s="19"/>
      <c r="BO439" s="19"/>
      <c r="BP439" s="19"/>
      <c r="BQ439" s="19"/>
      <c r="BR439" s="19"/>
      <c r="BS439" s="19"/>
      <c r="BT439" s="20"/>
      <c r="BU439" s="20"/>
      <c r="BV439" s="20"/>
      <c r="BW439" s="20"/>
      <c r="BX439" s="20"/>
      <c r="BY439" s="20"/>
      <c r="BZ439" s="19"/>
      <c r="CA439" s="19"/>
      <c r="CB439" s="19"/>
      <c r="CC439" s="19"/>
      <c r="CD439" s="19"/>
    </row>
    <row r="440" spans="1:82" ht="12.75" customHeight="1" x14ac:dyDescent="0.3">
      <c r="A440" s="1"/>
      <c r="B440" s="1"/>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8"/>
      <c r="AJ440" s="19"/>
      <c r="AK440" s="19"/>
      <c r="AL440" s="19"/>
      <c r="AM440" s="19"/>
      <c r="AN440" s="19"/>
      <c r="AO440" s="20"/>
      <c r="AP440" s="20"/>
      <c r="AQ440" s="20"/>
      <c r="AR440" s="20"/>
      <c r="AS440" s="20"/>
      <c r="AT440" s="19"/>
      <c r="AU440" s="19"/>
      <c r="AV440" s="19"/>
      <c r="AW440" s="19"/>
      <c r="AX440" s="19"/>
      <c r="AY440" s="19"/>
      <c r="AZ440" s="19"/>
      <c r="BA440" s="19"/>
      <c r="BB440" s="20"/>
      <c r="BC440" s="20"/>
      <c r="BD440" s="20"/>
      <c r="BE440" s="20"/>
      <c r="BF440" s="20"/>
      <c r="BG440" s="20"/>
      <c r="BH440" s="20"/>
      <c r="BI440" s="20"/>
      <c r="BJ440" s="19"/>
      <c r="BK440" s="19"/>
      <c r="BL440" s="19"/>
      <c r="BM440" s="19"/>
      <c r="BN440" s="19"/>
      <c r="BO440" s="19"/>
      <c r="BP440" s="19"/>
      <c r="BQ440" s="19"/>
      <c r="BR440" s="19"/>
      <c r="BS440" s="19"/>
      <c r="BT440" s="20"/>
      <c r="BU440" s="20"/>
      <c r="BV440" s="20"/>
      <c r="BW440" s="20"/>
      <c r="BX440" s="20"/>
      <c r="BY440" s="20"/>
      <c r="BZ440" s="19"/>
      <c r="CA440" s="19"/>
      <c r="CB440" s="19"/>
      <c r="CC440" s="19"/>
      <c r="CD440" s="19"/>
    </row>
    <row r="441" spans="1:82" ht="12.75" customHeight="1" x14ac:dyDescent="0.3">
      <c r="A441" s="1"/>
      <c r="B441" s="1"/>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8"/>
      <c r="AJ441" s="19"/>
      <c r="AK441" s="19"/>
      <c r="AL441" s="19"/>
      <c r="AM441" s="19"/>
      <c r="AN441" s="19"/>
      <c r="AO441" s="20"/>
      <c r="AP441" s="20"/>
      <c r="AQ441" s="20"/>
      <c r="AR441" s="20"/>
      <c r="AS441" s="20"/>
      <c r="AT441" s="19"/>
      <c r="AU441" s="19"/>
      <c r="AV441" s="19"/>
      <c r="AW441" s="19"/>
      <c r="AX441" s="19"/>
      <c r="AY441" s="19"/>
      <c r="AZ441" s="19"/>
      <c r="BA441" s="19"/>
      <c r="BB441" s="20"/>
      <c r="BC441" s="20"/>
      <c r="BD441" s="20"/>
      <c r="BE441" s="20"/>
      <c r="BF441" s="20"/>
      <c r="BG441" s="20"/>
      <c r="BH441" s="20"/>
      <c r="BI441" s="20"/>
      <c r="BJ441" s="19"/>
      <c r="BK441" s="19"/>
      <c r="BL441" s="19"/>
      <c r="BM441" s="19"/>
      <c r="BN441" s="19"/>
      <c r="BO441" s="19"/>
      <c r="BP441" s="19"/>
      <c r="BQ441" s="19"/>
      <c r="BR441" s="19"/>
      <c r="BS441" s="19"/>
      <c r="BT441" s="20"/>
      <c r="BU441" s="20"/>
      <c r="BV441" s="20"/>
      <c r="BW441" s="20"/>
      <c r="BX441" s="20"/>
      <c r="BY441" s="20"/>
      <c r="BZ441" s="19"/>
      <c r="CA441" s="19"/>
      <c r="CB441" s="19"/>
      <c r="CC441" s="19"/>
      <c r="CD441" s="19"/>
    </row>
    <row r="442" spans="1:82" ht="12.75" customHeight="1" x14ac:dyDescent="0.3">
      <c r="A442" s="1"/>
      <c r="B442" s="1"/>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8"/>
      <c r="AJ442" s="19"/>
      <c r="AK442" s="19"/>
      <c r="AL442" s="19"/>
      <c r="AM442" s="19"/>
      <c r="AN442" s="19"/>
      <c r="AO442" s="20"/>
      <c r="AP442" s="20"/>
      <c r="AQ442" s="20"/>
      <c r="AR442" s="20"/>
      <c r="AS442" s="20"/>
      <c r="AT442" s="19"/>
      <c r="AU442" s="19"/>
      <c r="AV442" s="19"/>
      <c r="AW442" s="19"/>
      <c r="AX442" s="19"/>
      <c r="AY442" s="19"/>
      <c r="AZ442" s="19"/>
      <c r="BA442" s="19"/>
      <c r="BB442" s="20"/>
      <c r="BC442" s="20"/>
      <c r="BD442" s="20"/>
      <c r="BE442" s="20"/>
      <c r="BF442" s="20"/>
      <c r="BG442" s="20"/>
      <c r="BH442" s="20"/>
      <c r="BI442" s="20"/>
      <c r="BJ442" s="19"/>
      <c r="BK442" s="19"/>
      <c r="BL442" s="19"/>
      <c r="BM442" s="19"/>
      <c r="BN442" s="19"/>
      <c r="BO442" s="19"/>
      <c r="BP442" s="19"/>
      <c r="BQ442" s="19"/>
      <c r="BR442" s="19"/>
      <c r="BS442" s="19"/>
      <c r="BT442" s="20"/>
      <c r="BU442" s="20"/>
      <c r="BV442" s="20"/>
      <c r="BW442" s="20"/>
      <c r="BX442" s="20"/>
      <c r="BY442" s="20"/>
      <c r="BZ442" s="19"/>
      <c r="CA442" s="19"/>
      <c r="CB442" s="19"/>
      <c r="CC442" s="19"/>
      <c r="CD442" s="19"/>
    </row>
    <row r="443" spans="1:82" ht="12.75" customHeight="1" x14ac:dyDescent="0.3">
      <c r="A443" s="1"/>
      <c r="B443" s="1"/>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8"/>
      <c r="AJ443" s="19"/>
      <c r="AK443" s="19"/>
      <c r="AL443" s="19"/>
      <c r="AM443" s="19"/>
      <c r="AN443" s="19"/>
      <c r="AO443" s="20"/>
      <c r="AP443" s="20"/>
      <c r="AQ443" s="20"/>
      <c r="AR443" s="20"/>
      <c r="AS443" s="20"/>
      <c r="AT443" s="19"/>
      <c r="AU443" s="19"/>
      <c r="AV443" s="19"/>
      <c r="AW443" s="19"/>
      <c r="AX443" s="19"/>
      <c r="AY443" s="19"/>
      <c r="AZ443" s="19"/>
      <c r="BA443" s="19"/>
      <c r="BB443" s="20"/>
      <c r="BC443" s="20"/>
      <c r="BD443" s="20"/>
      <c r="BE443" s="20"/>
      <c r="BF443" s="20"/>
      <c r="BG443" s="20"/>
      <c r="BH443" s="20"/>
      <c r="BI443" s="20"/>
      <c r="BJ443" s="19"/>
      <c r="BK443" s="19"/>
      <c r="BL443" s="19"/>
      <c r="BM443" s="19"/>
      <c r="BN443" s="19"/>
      <c r="BO443" s="19"/>
      <c r="BP443" s="19"/>
      <c r="BQ443" s="19"/>
      <c r="BR443" s="19"/>
      <c r="BS443" s="19"/>
      <c r="BT443" s="20"/>
      <c r="BU443" s="20"/>
      <c r="BV443" s="20"/>
      <c r="BW443" s="20"/>
      <c r="BX443" s="20"/>
      <c r="BY443" s="20"/>
      <c r="BZ443" s="19"/>
      <c r="CA443" s="19"/>
      <c r="CB443" s="19"/>
      <c r="CC443" s="19"/>
      <c r="CD443" s="19"/>
    </row>
    <row r="444" spans="1:82" ht="12.75" customHeight="1" x14ac:dyDescent="0.3">
      <c r="A444" s="1"/>
      <c r="B444" s="1"/>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8"/>
      <c r="AJ444" s="19"/>
      <c r="AK444" s="19"/>
      <c r="AL444" s="19"/>
      <c r="AM444" s="19"/>
      <c r="AN444" s="19"/>
      <c r="AO444" s="20"/>
      <c r="AP444" s="20"/>
      <c r="AQ444" s="20"/>
      <c r="AR444" s="20"/>
      <c r="AS444" s="20"/>
      <c r="AT444" s="19"/>
      <c r="AU444" s="19"/>
      <c r="AV444" s="19"/>
      <c r="AW444" s="19"/>
      <c r="AX444" s="19"/>
      <c r="AY444" s="19"/>
      <c r="AZ444" s="19"/>
      <c r="BA444" s="19"/>
      <c r="BB444" s="20"/>
      <c r="BC444" s="20"/>
      <c r="BD444" s="20"/>
      <c r="BE444" s="20"/>
      <c r="BF444" s="20"/>
      <c r="BG444" s="20"/>
      <c r="BH444" s="20"/>
      <c r="BI444" s="20"/>
      <c r="BJ444" s="19"/>
      <c r="BK444" s="19"/>
      <c r="BL444" s="19"/>
      <c r="BM444" s="19"/>
      <c r="BN444" s="19"/>
      <c r="BO444" s="19"/>
      <c r="BP444" s="19"/>
      <c r="BQ444" s="19"/>
      <c r="BR444" s="19"/>
      <c r="BS444" s="19"/>
      <c r="BT444" s="20"/>
      <c r="BU444" s="20"/>
      <c r="BV444" s="20"/>
      <c r="BW444" s="20"/>
      <c r="BX444" s="20"/>
      <c r="BY444" s="20"/>
      <c r="BZ444" s="19"/>
      <c r="CA444" s="19"/>
      <c r="CB444" s="19"/>
      <c r="CC444" s="19"/>
      <c r="CD444" s="19"/>
    </row>
    <row r="445" spans="1:82" ht="12.75" customHeight="1" x14ac:dyDescent="0.3">
      <c r="A445" s="1"/>
      <c r="B445" s="1"/>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8"/>
      <c r="AJ445" s="19"/>
      <c r="AK445" s="19"/>
      <c r="AL445" s="19"/>
      <c r="AM445" s="19"/>
      <c r="AN445" s="19"/>
      <c r="AO445" s="20"/>
      <c r="AP445" s="20"/>
      <c r="AQ445" s="20"/>
      <c r="AR445" s="20"/>
      <c r="AS445" s="20"/>
      <c r="AT445" s="19"/>
      <c r="AU445" s="19"/>
      <c r="AV445" s="19"/>
      <c r="AW445" s="19"/>
      <c r="AX445" s="19"/>
      <c r="AY445" s="19"/>
      <c r="AZ445" s="19"/>
      <c r="BA445" s="19"/>
      <c r="BB445" s="20"/>
      <c r="BC445" s="20"/>
      <c r="BD445" s="20"/>
      <c r="BE445" s="20"/>
      <c r="BF445" s="20"/>
      <c r="BG445" s="20"/>
      <c r="BH445" s="20"/>
      <c r="BI445" s="20"/>
      <c r="BJ445" s="19"/>
      <c r="BK445" s="19"/>
      <c r="BL445" s="19"/>
      <c r="BM445" s="19"/>
      <c r="BN445" s="19"/>
      <c r="BO445" s="19"/>
      <c r="BP445" s="19"/>
      <c r="BQ445" s="19"/>
      <c r="BR445" s="19"/>
      <c r="BS445" s="19"/>
      <c r="BT445" s="20"/>
      <c r="BU445" s="20"/>
      <c r="BV445" s="20"/>
      <c r="BW445" s="20"/>
      <c r="BX445" s="20"/>
      <c r="BY445" s="20"/>
      <c r="BZ445" s="19"/>
      <c r="CA445" s="19"/>
      <c r="CB445" s="19"/>
      <c r="CC445" s="19"/>
      <c r="CD445" s="19"/>
    </row>
    <row r="446" spans="1:82" ht="12.75" customHeight="1" x14ac:dyDescent="0.3">
      <c r="A446" s="1"/>
      <c r="B446" s="1"/>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8"/>
      <c r="AJ446" s="19"/>
      <c r="AK446" s="19"/>
      <c r="AL446" s="19"/>
      <c r="AM446" s="19"/>
      <c r="AN446" s="19"/>
      <c r="AO446" s="20"/>
      <c r="AP446" s="20"/>
      <c r="AQ446" s="20"/>
      <c r="AR446" s="20"/>
      <c r="AS446" s="20"/>
      <c r="AT446" s="19"/>
      <c r="AU446" s="19"/>
      <c r="AV446" s="19"/>
      <c r="AW446" s="19"/>
      <c r="AX446" s="19"/>
      <c r="AY446" s="19"/>
      <c r="AZ446" s="19"/>
      <c r="BA446" s="19"/>
      <c r="BB446" s="20"/>
      <c r="BC446" s="20"/>
      <c r="BD446" s="20"/>
      <c r="BE446" s="20"/>
      <c r="BF446" s="20"/>
      <c r="BG446" s="20"/>
      <c r="BH446" s="20"/>
      <c r="BI446" s="20"/>
      <c r="BJ446" s="19"/>
      <c r="BK446" s="19"/>
      <c r="BL446" s="19"/>
      <c r="BM446" s="19"/>
      <c r="BN446" s="19"/>
      <c r="BO446" s="19"/>
      <c r="BP446" s="19"/>
      <c r="BQ446" s="19"/>
      <c r="BR446" s="19"/>
      <c r="BS446" s="19"/>
      <c r="BT446" s="20"/>
      <c r="BU446" s="20"/>
      <c r="BV446" s="20"/>
      <c r="BW446" s="20"/>
      <c r="BX446" s="20"/>
      <c r="BY446" s="20"/>
      <c r="BZ446" s="19"/>
      <c r="CA446" s="19"/>
      <c r="CB446" s="19"/>
      <c r="CC446" s="19"/>
      <c r="CD446" s="19"/>
    </row>
    <row r="447" spans="1:82" ht="12.75" customHeight="1" x14ac:dyDescent="0.3">
      <c r="A447" s="1"/>
      <c r="B447" s="1"/>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8"/>
      <c r="AJ447" s="19"/>
      <c r="AK447" s="19"/>
      <c r="AL447" s="19"/>
      <c r="AM447" s="19"/>
      <c r="AN447" s="19"/>
      <c r="AO447" s="20"/>
      <c r="AP447" s="20"/>
      <c r="AQ447" s="20"/>
      <c r="AR447" s="20"/>
      <c r="AS447" s="20"/>
      <c r="AT447" s="19"/>
      <c r="AU447" s="19"/>
      <c r="AV447" s="19"/>
      <c r="AW447" s="19"/>
      <c r="AX447" s="19"/>
      <c r="AY447" s="19"/>
      <c r="AZ447" s="19"/>
      <c r="BA447" s="19"/>
      <c r="BB447" s="20"/>
      <c r="BC447" s="20"/>
      <c r="BD447" s="20"/>
      <c r="BE447" s="20"/>
      <c r="BF447" s="20"/>
      <c r="BG447" s="20"/>
      <c r="BH447" s="20"/>
      <c r="BI447" s="20"/>
      <c r="BJ447" s="19"/>
      <c r="BK447" s="19"/>
      <c r="BL447" s="19"/>
      <c r="BM447" s="19"/>
      <c r="BN447" s="19"/>
      <c r="BO447" s="19"/>
      <c r="BP447" s="19"/>
      <c r="BQ447" s="19"/>
      <c r="BR447" s="19"/>
      <c r="BS447" s="19"/>
      <c r="BT447" s="20"/>
      <c r="BU447" s="20"/>
      <c r="BV447" s="20"/>
      <c r="BW447" s="20"/>
      <c r="BX447" s="20"/>
      <c r="BY447" s="20"/>
      <c r="BZ447" s="19"/>
      <c r="CA447" s="19"/>
      <c r="CB447" s="19"/>
      <c r="CC447" s="19"/>
      <c r="CD447" s="19"/>
    </row>
    <row r="448" spans="1:82" ht="12.75" customHeight="1" x14ac:dyDescent="0.3">
      <c r="A448" s="1"/>
      <c r="B448" s="1"/>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8"/>
      <c r="AJ448" s="19"/>
      <c r="AK448" s="19"/>
      <c r="AL448" s="19"/>
      <c r="AM448" s="19"/>
      <c r="AN448" s="19"/>
      <c r="AO448" s="20"/>
      <c r="AP448" s="20"/>
      <c r="AQ448" s="20"/>
      <c r="AR448" s="20"/>
      <c r="AS448" s="20"/>
      <c r="AT448" s="19"/>
      <c r="AU448" s="19"/>
      <c r="AV448" s="19"/>
      <c r="AW448" s="19"/>
      <c r="AX448" s="19"/>
      <c r="AY448" s="19"/>
      <c r="AZ448" s="19"/>
      <c r="BA448" s="19"/>
      <c r="BB448" s="20"/>
      <c r="BC448" s="20"/>
      <c r="BD448" s="20"/>
      <c r="BE448" s="20"/>
      <c r="BF448" s="20"/>
      <c r="BG448" s="20"/>
      <c r="BH448" s="20"/>
      <c r="BI448" s="20"/>
      <c r="BJ448" s="19"/>
      <c r="BK448" s="19"/>
      <c r="BL448" s="19"/>
      <c r="BM448" s="19"/>
      <c r="BN448" s="19"/>
      <c r="BO448" s="19"/>
      <c r="BP448" s="19"/>
      <c r="BQ448" s="19"/>
      <c r="BR448" s="19"/>
      <c r="BS448" s="19"/>
      <c r="BT448" s="20"/>
      <c r="BU448" s="20"/>
      <c r="BV448" s="20"/>
      <c r="BW448" s="20"/>
      <c r="BX448" s="20"/>
      <c r="BY448" s="20"/>
      <c r="BZ448" s="19"/>
      <c r="CA448" s="19"/>
      <c r="CB448" s="19"/>
      <c r="CC448" s="19"/>
      <c r="CD448" s="19"/>
    </row>
    <row r="449" spans="1:82" ht="12.75" customHeight="1" x14ac:dyDescent="0.3">
      <c r="A449" s="1"/>
      <c r="B449" s="1"/>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8"/>
      <c r="AJ449" s="19"/>
      <c r="AK449" s="19"/>
      <c r="AL449" s="19"/>
      <c r="AM449" s="19"/>
      <c r="AN449" s="19"/>
      <c r="AO449" s="20"/>
      <c r="AP449" s="20"/>
      <c r="AQ449" s="20"/>
      <c r="AR449" s="20"/>
      <c r="AS449" s="20"/>
      <c r="AT449" s="19"/>
      <c r="AU449" s="19"/>
      <c r="AV449" s="19"/>
      <c r="AW449" s="19"/>
      <c r="AX449" s="19"/>
      <c r="AY449" s="19"/>
      <c r="AZ449" s="19"/>
      <c r="BA449" s="19"/>
      <c r="BB449" s="20"/>
      <c r="BC449" s="20"/>
      <c r="BD449" s="20"/>
      <c r="BE449" s="20"/>
      <c r="BF449" s="20"/>
      <c r="BG449" s="20"/>
      <c r="BH449" s="20"/>
      <c r="BI449" s="20"/>
      <c r="BJ449" s="19"/>
      <c r="BK449" s="19"/>
      <c r="BL449" s="19"/>
      <c r="BM449" s="19"/>
      <c r="BN449" s="19"/>
      <c r="BO449" s="19"/>
      <c r="BP449" s="19"/>
      <c r="BQ449" s="19"/>
      <c r="BR449" s="19"/>
      <c r="BS449" s="19"/>
      <c r="BT449" s="20"/>
      <c r="BU449" s="20"/>
      <c r="BV449" s="20"/>
      <c r="BW449" s="20"/>
      <c r="BX449" s="20"/>
      <c r="BY449" s="20"/>
      <c r="BZ449" s="19"/>
      <c r="CA449" s="19"/>
      <c r="CB449" s="19"/>
      <c r="CC449" s="19"/>
      <c r="CD449" s="19"/>
    </row>
    <row r="450" spans="1:82" ht="12.75" customHeight="1" x14ac:dyDescent="0.3">
      <c r="A450" s="1"/>
      <c r="B450" s="1"/>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8"/>
      <c r="AJ450" s="19"/>
      <c r="AK450" s="19"/>
      <c r="AL450" s="19"/>
      <c r="AM450" s="19"/>
      <c r="AN450" s="19"/>
      <c r="AO450" s="20"/>
      <c r="AP450" s="20"/>
      <c r="AQ450" s="20"/>
      <c r="AR450" s="20"/>
      <c r="AS450" s="20"/>
      <c r="AT450" s="19"/>
      <c r="AU450" s="19"/>
      <c r="AV450" s="19"/>
      <c r="AW450" s="19"/>
      <c r="AX450" s="19"/>
      <c r="AY450" s="19"/>
      <c r="AZ450" s="19"/>
      <c r="BA450" s="19"/>
      <c r="BB450" s="20"/>
      <c r="BC450" s="20"/>
      <c r="BD450" s="20"/>
      <c r="BE450" s="20"/>
      <c r="BF450" s="20"/>
      <c r="BG450" s="20"/>
      <c r="BH450" s="20"/>
      <c r="BI450" s="20"/>
      <c r="BJ450" s="19"/>
      <c r="BK450" s="19"/>
      <c r="BL450" s="19"/>
      <c r="BM450" s="19"/>
      <c r="BN450" s="19"/>
      <c r="BO450" s="19"/>
      <c r="BP450" s="19"/>
      <c r="BQ450" s="19"/>
      <c r="BR450" s="19"/>
      <c r="BS450" s="19"/>
      <c r="BT450" s="20"/>
      <c r="BU450" s="20"/>
      <c r="BV450" s="20"/>
      <c r="BW450" s="20"/>
      <c r="BX450" s="20"/>
      <c r="BY450" s="20"/>
      <c r="BZ450" s="19"/>
      <c r="CA450" s="19"/>
      <c r="CB450" s="19"/>
      <c r="CC450" s="19"/>
      <c r="CD450" s="19"/>
    </row>
    <row r="451" spans="1:82" ht="12.75" customHeight="1" x14ac:dyDescent="0.3">
      <c r="A451" s="1"/>
      <c r="B451" s="1"/>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8"/>
      <c r="AJ451" s="19"/>
      <c r="AK451" s="19"/>
      <c r="AL451" s="19"/>
      <c r="AM451" s="19"/>
      <c r="AN451" s="19"/>
      <c r="AO451" s="20"/>
      <c r="AP451" s="20"/>
      <c r="AQ451" s="20"/>
      <c r="AR451" s="20"/>
      <c r="AS451" s="20"/>
      <c r="AT451" s="19"/>
      <c r="AU451" s="19"/>
      <c r="AV451" s="19"/>
      <c r="AW451" s="19"/>
      <c r="AX451" s="19"/>
      <c r="AY451" s="19"/>
      <c r="AZ451" s="19"/>
      <c r="BA451" s="19"/>
      <c r="BB451" s="20"/>
      <c r="BC451" s="20"/>
      <c r="BD451" s="20"/>
      <c r="BE451" s="20"/>
      <c r="BF451" s="20"/>
      <c r="BG451" s="20"/>
      <c r="BH451" s="20"/>
      <c r="BI451" s="20"/>
      <c r="BJ451" s="19"/>
      <c r="BK451" s="19"/>
      <c r="BL451" s="19"/>
      <c r="BM451" s="19"/>
      <c r="BN451" s="19"/>
      <c r="BO451" s="19"/>
      <c r="BP451" s="19"/>
      <c r="BQ451" s="19"/>
      <c r="BR451" s="19"/>
      <c r="BS451" s="19"/>
      <c r="BT451" s="20"/>
      <c r="BU451" s="20"/>
      <c r="BV451" s="20"/>
      <c r="BW451" s="20"/>
      <c r="BX451" s="20"/>
      <c r="BY451" s="20"/>
      <c r="BZ451" s="19"/>
      <c r="CA451" s="19"/>
      <c r="CB451" s="19"/>
      <c r="CC451" s="19"/>
      <c r="CD451" s="19"/>
    </row>
    <row r="452" spans="1:82" ht="12.75" customHeight="1" x14ac:dyDescent="0.3">
      <c r="A452" s="1"/>
      <c r="B452" s="1"/>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8"/>
      <c r="AJ452" s="19"/>
      <c r="AK452" s="19"/>
      <c r="AL452" s="19"/>
      <c r="AM452" s="19"/>
      <c r="AN452" s="19"/>
      <c r="AO452" s="20"/>
      <c r="AP452" s="20"/>
      <c r="AQ452" s="20"/>
      <c r="AR452" s="20"/>
      <c r="AS452" s="20"/>
      <c r="AT452" s="19"/>
      <c r="AU452" s="19"/>
      <c r="AV452" s="19"/>
      <c r="AW452" s="19"/>
      <c r="AX452" s="19"/>
      <c r="AY452" s="19"/>
      <c r="AZ452" s="19"/>
      <c r="BA452" s="19"/>
      <c r="BB452" s="20"/>
      <c r="BC452" s="20"/>
      <c r="BD452" s="20"/>
      <c r="BE452" s="20"/>
      <c r="BF452" s="20"/>
      <c r="BG452" s="20"/>
      <c r="BH452" s="20"/>
      <c r="BI452" s="20"/>
      <c r="BJ452" s="19"/>
      <c r="BK452" s="19"/>
      <c r="BL452" s="19"/>
      <c r="BM452" s="19"/>
      <c r="BN452" s="19"/>
      <c r="BO452" s="19"/>
      <c r="BP452" s="19"/>
      <c r="BQ452" s="19"/>
      <c r="BR452" s="19"/>
      <c r="BS452" s="19"/>
      <c r="BT452" s="20"/>
      <c r="BU452" s="20"/>
      <c r="BV452" s="20"/>
      <c r="BW452" s="20"/>
      <c r="BX452" s="20"/>
      <c r="BY452" s="20"/>
      <c r="BZ452" s="19"/>
      <c r="CA452" s="19"/>
      <c r="CB452" s="19"/>
      <c r="CC452" s="19"/>
      <c r="CD452" s="19"/>
    </row>
    <row r="453" spans="1:82" ht="12.75" customHeight="1" x14ac:dyDescent="0.3">
      <c r="A453" s="1"/>
      <c r="B453" s="1"/>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8"/>
      <c r="AJ453" s="19"/>
      <c r="AK453" s="19"/>
      <c r="AL453" s="19"/>
      <c r="AM453" s="19"/>
      <c r="AN453" s="19"/>
      <c r="AO453" s="20"/>
      <c r="AP453" s="20"/>
      <c r="AQ453" s="20"/>
      <c r="AR453" s="20"/>
      <c r="AS453" s="20"/>
      <c r="AT453" s="19"/>
      <c r="AU453" s="19"/>
      <c r="AV453" s="19"/>
      <c r="AW453" s="19"/>
      <c r="AX453" s="19"/>
      <c r="AY453" s="19"/>
      <c r="AZ453" s="19"/>
      <c r="BA453" s="19"/>
      <c r="BB453" s="20"/>
      <c r="BC453" s="20"/>
      <c r="BD453" s="20"/>
      <c r="BE453" s="20"/>
      <c r="BF453" s="20"/>
      <c r="BG453" s="20"/>
      <c r="BH453" s="20"/>
      <c r="BI453" s="20"/>
      <c r="BJ453" s="19"/>
      <c r="BK453" s="19"/>
      <c r="BL453" s="19"/>
      <c r="BM453" s="19"/>
      <c r="BN453" s="19"/>
      <c r="BO453" s="19"/>
      <c r="BP453" s="19"/>
      <c r="BQ453" s="19"/>
      <c r="BR453" s="19"/>
      <c r="BS453" s="19"/>
      <c r="BT453" s="20"/>
      <c r="BU453" s="20"/>
      <c r="BV453" s="20"/>
      <c r="BW453" s="20"/>
      <c r="BX453" s="20"/>
      <c r="BY453" s="20"/>
      <c r="BZ453" s="19"/>
      <c r="CA453" s="19"/>
      <c r="CB453" s="19"/>
      <c r="CC453" s="19"/>
      <c r="CD453" s="19"/>
    </row>
    <row r="454" spans="1:82" ht="12.75" customHeight="1" x14ac:dyDescent="0.3">
      <c r="A454" s="1"/>
      <c r="B454" s="1"/>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8"/>
      <c r="AJ454" s="19"/>
      <c r="AK454" s="19"/>
      <c r="AL454" s="19"/>
      <c r="AM454" s="19"/>
      <c r="AN454" s="19"/>
      <c r="AO454" s="20"/>
      <c r="AP454" s="20"/>
      <c r="AQ454" s="20"/>
      <c r="AR454" s="20"/>
      <c r="AS454" s="20"/>
      <c r="AT454" s="19"/>
      <c r="AU454" s="19"/>
      <c r="AV454" s="19"/>
      <c r="AW454" s="19"/>
      <c r="AX454" s="19"/>
      <c r="AY454" s="19"/>
      <c r="AZ454" s="19"/>
      <c r="BA454" s="19"/>
      <c r="BB454" s="20"/>
      <c r="BC454" s="20"/>
      <c r="BD454" s="20"/>
      <c r="BE454" s="20"/>
      <c r="BF454" s="20"/>
      <c r="BG454" s="20"/>
      <c r="BH454" s="20"/>
      <c r="BI454" s="20"/>
      <c r="BJ454" s="19"/>
      <c r="BK454" s="19"/>
      <c r="BL454" s="19"/>
      <c r="BM454" s="19"/>
      <c r="BN454" s="19"/>
      <c r="BO454" s="19"/>
      <c r="BP454" s="19"/>
      <c r="BQ454" s="19"/>
      <c r="BR454" s="19"/>
      <c r="BS454" s="19"/>
      <c r="BT454" s="20"/>
      <c r="BU454" s="20"/>
      <c r="BV454" s="20"/>
      <c r="BW454" s="20"/>
      <c r="BX454" s="20"/>
      <c r="BY454" s="20"/>
      <c r="BZ454" s="19"/>
      <c r="CA454" s="19"/>
      <c r="CB454" s="19"/>
      <c r="CC454" s="19"/>
      <c r="CD454" s="19"/>
    </row>
    <row r="455" spans="1:82" ht="12.75" customHeight="1" x14ac:dyDescent="0.3">
      <c r="A455" s="1"/>
      <c r="B455" s="1"/>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8"/>
      <c r="AJ455" s="19"/>
      <c r="AK455" s="19"/>
      <c r="AL455" s="19"/>
      <c r="AM455" s="19"/>
      <c r="AN455" s="19"/>
      <c r="AO455" s="20"/>
      <c r="AP455" s="20"/>
      <c r="AQ455" s="20"/>
      <c r="AR455" s="20"/>
      <c r="AS455" s="20"/>
      <c r="AT455" s="19"/>
      <c r="AU455" s="19"/>
      <c r="AV455" s="19"/>
      <c r="AW455" s="19"/>
      <c r="AX455" s="19"/>
      <c r="AY455" s="19"/>
      <c r="AZ455" s="19"/>
      <c r="BA455" s="19"/>
      <c r="BB455" s="20"/>
      <c r="BC455" s="20"/>
      <c r="BD455" s="20"/>
      <c r="BE455" s="20"/>
      <c r="BF455" s="20"/>
      <c r="BG455" s="20"/>
      <c r="BH455" s="20"/>
      <c r="BI455" s="20"/>
      <c r="BJ455" s="19"/>
      <c r="BK455" s="19"/>
      <c r="BL455" s="19"/>
      <c r="BM455" s="19"/>
      <c r="BN455" s="19"/>
      <c r="BO455" s="19"/>
      <c r="BP455" s="19"/>
      <c r="BQ455" s="19"/>
      <c r="BR455" s="19"/>
      <c r="BS455" s="19"/>
      <c r="BT455" s="20"/>
      <c r="BU455" s="20"/>
      <c r="BV455" s="20"/>
      <c r="BW455" s="20"/>
      <c r="BX455" s="20"/>
      <c r="BY455" s="20"/>
      <c r="BZ455" s="19"/>
      <c r="CA455" s="19"/>
      <c r="CB455" s="19"/>
      <c r="CC455" s="19"/>
      <c r="CD455" s="19"/>
    </row>
    <row r="456" spans="1:82" ht="12.75" customHeight="1" x14ac:dyDescent="0.3">
      <c r="A456" s="1"/>
      <c r="B456" s="1"/>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8"/>
      <c r="AJ456" s="19"/>
      <c r="AK456" s="19"/>
      <c r="AL456" s="19"/>
      <c r="AM456" s="19"/>
      <c r="AN456" s="19"/>
      <c r="AO456" s="20"/>
      <c r="AP456" s="20"/>
      <c r="AQ456" s="20"/>
      <c r="AR456" s="20"/>
      <c r="AS456" s="20"/>
      <c r="AT456" s="19"/>
      <c r="AU456" s="19"/>
      <c r="AV456" s="19"/>
      <c r="AW456" s="19"/>
      <c r="AX456" s="19"/>
      <c r="AY456" s="19"/>
      <c r="AZ456" s="19"/>
      <c r="BA456" s="19"/>
      <c r="BB456" s="20"/>
      <c r="BC456" s="20"/>
      <c r="BD456" s="20"/>
      <c r="BE456" s="20"/>
      <c r="BF456" s="20"/>
      <c r="BG456" s="20"/>
      <c r="BH456" s="20"/>
      <c r="BI456" s="20"/>
      <c r="BJ456" s="19"/>
      <c r="BK456" s="19"/>
      <c r="BL456" s="19"/>
      <c r="BM456" s="19"/>
      <c r="BN456" s="19"/>
      <c r="BO456" s="19"/>
      <c r="BP456" s="19"/>
      <c r="BQ456" s="19"/>
      <c r="BR456" s="19"/>
      <c r="BS456" s="19"/>
      <c r="BT456" s="20"/>
      <c r="BU456" s="20"/>
      <c r="BV456" s="20"/>
      <c r="BW456" s="20"/>
      <c r="BX456" s="20"/>
      <c r="BY456" s="20"/>
      <c r="BZ456" s="19"/>
      <c r="CA456" s="19"/>
      <c r="CB456" s="19"/>
      <c r="CC456" s="19"/>
      <c r="CD456" s="19"/>
    </row>
    <row r="457" spans="1:82" ht="12.75" customHeight="1" x14ac:dyDescent="0.3">
      <c r="A457" s="1"/>
      <c r="B457" s="1"/>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8"/>
      <c r="AJ457" s="19"/>
      <c r="AK457" s="19"/>
      <c r="AL457" s="19"/>
      <c r="AM457" s="19"/>
      <c r="AN457" s="19"/>
      <c r="AO457" s="20"/>
      <c r="AP457" s="20"/>
      <c r="AQ457" s="20"/>
      <c r="AR457" s="20"/>
      <c r="AS457" s="20"/>
      <c r="AT457" s="19"/>
      <c r="AU457" s="19"/>
      <c r="AV457" s="19"/>
      <c r="AW457" s="19"/>
      <c r="AX457" s="19"/>
      <c r="AY457" s="19"/>
      <c r="AZ457" s="19"/>
      <c r="BA457" s="19"/>
      <c r="BB457" s="20"/>
      <c r="BC457" s="20"/>
      <c r="BD457" s="20"/>
      <c r="BE457" s="20"/>
      <c r="BF457" s="20"/>
      <c r="BG457" s="20"/>
      <c r="BH457" s="20"/>
      <c r="BI457" s="20"/>
      <c r="BJ457" s="19"/>
      <c r="BK457" s="19"/>
      <c r="BL457" s="19"/>
      <c r="BM457" s="19"/>
      <c r="BN457" s="19"/>
      <c r="BO457" s="19"/>
      <c r="BP457" s="19"/>
      <c r="BQ457" s="19"/>
      <c r="BR457" s="19"/>
      <c r="BS457" s="19"/>
      <c r="BT457" s="20"/>
      <c r="BU457" s="20"/>
      <c r="BV457" s="20"/>
      <c r="BW457" s="20"/>
      <c r="BX457" s="20"/>
      <c r="BY457" s="20"/>
      <c r="BZ457" s="19"/>
      <c r="CA457" s="19"/>
      <c r="CB457" s="19"/>
      <c r="CC457" s="19"/>
      <c r="CD457" s="19"/>
    </row>
    <row r="458" spans="1:82" ht="12.75" customHeight="1" x14ac:dyDescent="0.3">
      <c r="A458" s="1"/>
      <c r="B458" s="1"/>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8"/>
      <c r="AJ458" s="19"/>
      <c r="AK458" s="19"/>
      <c r="AL458" s="19"/>
      <c r="AM458" s="19"/>
      <c r="AN458" s="19"/>
      <c r="AO458" s="20"/>
      <c r="AP458" s="20"/>
      <c r="AQ458" s="20"/>
      <c r="AR458" s="20"/>
      <c r="AS458" s="20"/>
      <c r="AT458" s="19"/>
      <c r="AU458" s="19"/>
      <c r="AV458" s="19"/>
      <c r="AW458" s="19"/>
      <c r="AX458" s="19"/>
      <c r="AY458" s="19"/>
      <c r="AZ458" s="19"/>
      <c r="BA458" s="19"/>
      <c r="BB458" s="20"/>
      <c r="BC458" s="20"/>
      <c r="BD458" s="20"/>
      <c r="BE458" s="20"/>
      <c r="BF458" s="20"/>
      <c r="BG458" s="20"/>
      <c r="BH458" s="20"/>
      <c r="BI458" s="20"/>
      <c r="BJ458" s="19"/>
      <c r="BK458" s="19"/>
      <c r="BL458" s="19"/>
      <c r="BM458" s="19"/>
      <c r="BN458" s="19"/>
      <c r="BO458" s="19"/>
      <c r="BP458" s="19"/>
      <c r="BQ458" s="19"/>
      <c r="BR458" s="19"/>
      <c r="BS458" s="19"/>
      <c r="BT458" s="20"/>
      <c r="BU458" s="20"/>
      <c r="BV458" s="20"/>
      <c r="BW458" s="20"/>
      <c r="BX458" s="20"/>
      <c r="BY458" s="20"/>
      <c r="BZ458" s="19"/>
      <c r="CA458" s="19"/>
      <c r="CB458" s="19"/>
      <c r="CC458" s="19"/>
      <c r="CD458" s="19"/>
    </row>
    <row r="459" spans="1:82" ht="12.75" customHeight="1" x14ac:dyDescent="0.3">
      <c r="A459" s="1"/>
      <c r="B459" s="1"/>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8"/>
      <c r="AJ459" s="19"/>
      <c r="AK459" s="19"/>
      <c r="AL459" s="19"/>
      <c r="AM459" s="19"/>
      <c r="AN459" s="19"/>
      <c r="AO459" s="20"/>
      <c r="AP459" s="20"/>
      <c r="AQ459" s="20"/>
      <c r="AR459" s="20"/>
      <c r="AS459" s="20"/>
      <c r="AT459" s="19"/>
      <c r="AU459" s="19"/>
      <c r="AV459" s="19"/>
      <c r="AW459" s="19"/>
      <c r="AX459" s="19"/>
      <c r="AY459" s="19"/>
      <c r="AZ459" s="19"/>
      <c r="BA459" s="19"/>
      <c r="BB459" s="20"/>
      <c r="BC459" s="20"/>
      <c r="BD459" s="20"/>
      <c r="BE459" s="20"/>
      <c r="BF459" s="20"/>
      <c r="BG459" s="20"/>
      <c r="BH459" s="20"/>
      <c r="BI459" s="20"/>
      <c r="BJ459" s="19"/>
      <c r="BK459" s="19"/>
      <c r="BL459" s="19"/>
      <c r="BM459" s="19"/>
      <c r="BN459" s="19"/>
      <c r="BO459" s="19"/>
      <c r="BP459" s="19"/>
      <c r="BQ459" s="19"/>
      <c r="BR459" s="19"/>
      <c r="BS459" s="19"/>
      <c r="BT459" s="20"/>
      <c r="BU459" s="20"/>
      <c r="BV459" s="20"/>
      <c r="BW459" s="20"/>
      <c r="BX459" s="20"/>
      <c r="BY459" s="20"/>
      <c r="BZ459" s="19"/>
      <c r="CA459" s="19"/>
      <c r="CB459" s="19"/>
      <c r="CC459" s="19"/>
      <c r="CD459" s="19"/>
    </row>
    <row r="460" spans="1:82" ht="12.75" customHeight="1" x14ac:dyDescent="0.3">
      <c r="A460" s="1"/>
      <c r="B460" s="1"/>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8"/>
      <c r="AJ460" s="19"/>
      <c r="AK460" s="19"/>
      <c r="AL460" s="19"/>
      <c r="AM460" s="19"/>
      <c r="AN460" s="19"/>
      <c r="AO460" s="20"/>
      <c r="AP460" s="20"/>
      <c r="AQ460" s="20"/>
      <c r="AR460" s="20"/>
      <c r="AS460" s="20"/>
      <c r="AT460" s="19"/>
      <c r="AU460" s="19"/>
      <c r="AV460" s="19"/>
      <c r="AW460" s="19"/>
      <c r="AX460" s="19"/>
      <c r="AY460" s="19"/>
      <c r="AZ460" s="19"/>
      <c r="BA460" s="19"/>
      <c r="BB460" s="20"/>
      <c r="BC460" s="20"/>
      <c r="BD460" s="20"/>
      <c r="BE460" s="20"/>
      <c r="BF460" s="20"/>
      <c r="BG460" s="20"/>
      <c r="BH460" s="20"/>
      <c r="BI460" s="20"/>
      <c r="BJ460" s="19"/>
      <c r="BK460" s="19"/>
      <c r="BL460" s="19"/>
      <c r="BM460" s="19"/>
      <c r="BN460" s="19"/>
      <c r="BO460" s="19"/>
      <c r="BP460" s="19"/>
      <c r="BQ460" s="19"/>
      <c r="BR460" s="19"/>
      <c r="BS460" s="19"/>
      <c r="BT460" s="20"/>
      <c r="BU460" s="20"/>
      <c r="BV460" s="20"/>
      <c r="BW460" s="20"/>
      <c r="BX460" s="20"/>
      <c r="BY460" s="20"/>
      <c r="BZ460" s="19"/>
      <c r="CA460" s="19"/>
      <c r="CB460" s="19"/>
      <c r="CC460" s="19"/>
      <c r="CD460" s="19"/>
    </row>
    <row r="461" spans="1:82" ht="12.75" customHeight="1" x14ac:dyDescent="0.3">
      <c r="A461" s="1"/>
      <c r="B461" s="1"/>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8"/>
      <c r="AJ461" s="19"/>
      <c r="AK461" s="19"/>
      <c r="AL461" s="19"/>
      <c r="AM461" s="19"/>
      <c r="AN461" s="19"/>
      <c r="AO461" s="20"/>
      <c r="AP461" s="20"/>
      <c r="AQ461" s="20"/>
      <c r="AR461" s="20"/>
      <c r="AS461" s="20"/>
      <c r="AT461" s="19"/>
      <c r="AU461" s="19"/>
      <c r="AV461" s="19"/>
      <c r="AW461" s="19"/>
      <c r="AX461" s="19"/>
      <c r="AY461" s="19"/>
      <c r="AZ461" s="19"/>
      <c r="BA461" s="19"/>
      <c r="BB461" s="20"/>
      <c r="BC461" s="20"/>
      <c r="BD461" s="20"/>
      <c r="BE461" s="20"/>
      <c r="BF461" s="20"/>
      <c r="BG461" s="20"/>
      <c r="BH461" s="20"/>
      <c r="BI461" s="20"/>
      <c r="BJ461" s="19"/>
      <c r="BK461" s="19"/>
      <c r="BL461" s="19"/>
      <c r="BM461" s="19"/>
      <c r="BN461" s="19"/>
      <c r="BO461" s="19"/>
      <c r="BP461" s="19"/>
      <c r="BQ461" s="19"/>
      <c r="BR461" s="19"/>
      <c r="BS461" s="19"/>
      <c r="BT461" s="20"/>
      <c r="BU461" s="20"/>
      <c r="BV461" s="20"/>
      <c r="BW461" s="20"/>
      <c r="BX461" s="20"/>
      <c r="BY461" s="20"/>
      <c r="BZ461" s="19"/>
      <c r="CA461" s="19"/>
      <c r="CB461" s="19"/>
      <c r="CC461" s="19"/>
      <c r="CD461" s="19"/>
    </row>
    <row r="462" spans="1:82" ht="12.75" customHeight="1" x14ac:dyDescent="0.3">
      <c r="A462" s="1"/>
      <c r="B462" s="1"/>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8"/>
      <c r="AJ462" s="19"/>
      <c r="AK462" s="19"/>
      <c r="AL462" s="19"/>
      <c r="AM462" s="19"/>
      <c r="AN462" s="19"/>
      <c r="AO462" s="20"/>
      <c r="AP462" s="20"/>
      <c r="AQ462" s="20"/>
      <c r="AR462" s="20"/>
      <c r="AS462" s="20"/>
      <c r="AT462" s="19"/>
      <c r="AU462" s="19"/>
      <c r="AV462" s="19"/>
      <c r="AW462" s="19"/>
      <c r="AX462" s="19"/>
      <c r="AY462" s="19"/>
      <c r="AZ462" s="19"/>
      <c r="BA462" s="19"/>
      <c r="BB462" s="20"/>
      <c r="BC462" s="20"/>
      <c r="BD462" s="20"/>
      <c r="BE462" s="20"/>
      <c r="BF462" s="20"/>
      <c r="BG462" s="20"/>
      <c r="BH462" s="20"/>
      <c r="BI462" s="20"/>
      <c r="BJ462" s="19"/>
      <c r="BK462" s="19"/>
      <c r="BL462" s="19"/>
      <c r="BM462" s="19"/>
      <c r="BN462" s="19"/>
      <c r="BO462" s="19"/>
      <c r="BP462" s="19"/>
      <c r="BQ462" s="19"/>
      <c r="BR462" s="19"/>
      <c r="BS462" s="19"/>
      <c r="BT462" s="20"/>
      <c r="BU462" s="20"/>
      <c r="BV462" s="20"/>
      <c r="BW462" s="20"/>
      <c r="BX462" s="20"/>
      <c r="BY462" s="20"/>
      <c r="BZ462" s="19"/>
      <c r="CA462" s="19"/>
      <c r="CB462" s="19"/>
      <c r="CC462" s="19"/>
      <c r="CD462" s="19"/>
    </row>
    <row r="463" spans="1:82" ht="12.75" customHeight="1" x14ac:dyDescent="0.3">
      <c r="A463" s="1"/>
      <c r="B463" s="1"/>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8"/>
      <c r="AJ463" s="19"/>
      <c r="AK463" s="19"/>
      <c r="AL463" s="19"/>
      <c r="AM463" s="19"/>
      <c r="AN463" s="19"/>
      <c r="AO463" s="20"/>
      <c r="AP463" s="20"/>
      <c r="AQ463" s="20"/>
      <c r="AR463" s="20"/>
      <c r="AS463" s="20"/>
      <c r="AT463" s="19"/>
      <c r="AU463" s="19"/>
      <c r="AV463" s="19"/>
      <c r="AW463" s="19"/>
      <c r="AX463" s="19"/>
      <c r="AY463" s="19"/>
      <c r="AZ463" s="19"/>
      <c r="BA463" s="19"/>
      <c r="BB463" s="20"/>
      <c r="BC463" s="20"/>
      <c r="BD463" s="20"/>
      <c r="BE463" s="20"/>
      <c r="BF463" s="20"/>
      <c r="BG463" s="20"/>
      <c r="BH463" s="20"/>
      <c r="BI463" s="20"/>
      <c r="BJ463" s="19"/>
      <c r="BK463" s="19"/>
      <c r="BL463" s="19"/>
      <c r="BM463" s="19"/>
      <c r="BN463" s="19"/>
      <c r="BO463" s="19"/>
      <c r="BP463" s="19"/>
      <c r="BQ463" s="19"/>
      <c r="BR463" s="19"/>
      <c r="BS463" s="19"/>
      <c r="BT463" s="20"/>
      <c r="BU463" s="20"/>
      <c r="BV463" s="20"/>
      <c r="BW463" s="20"/>
      <c r="BX463" s="20"/>
      <c r="BY463" s="20"/>
      <c r="BZ463" s="19"/>
      <c r="CA463" s="19"/>
      <c r="CB463" s="19"/>
      <c r="CC463" s="19"/>
      <c r="CD463" s="19"/>
    </row>
    <row r="464" spans="1:82" ht="12.75" customHeight="1" x14ac:dyDescent="0.3">
      <c r="A464" s="1"/>
      <c r="B464" s="1"/>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8"/>
      <c r="AJ464" s="19"/>
      <c r="AK464" s="19"/>
      <c r="AL464" s="19"/>
      <c r="AM464" s="19"/>
      <c r="AN464" s="19"/>
      <c r="AO464" s="20"/>
      <c r="AP464" s="20"/>
      <c r="AQ464" s="20"/>
      <c r="AR464" s="20"/>
      <c r="AS464" s="20"/>
      <c r="AT464" s="19"/>
      <c r="AU464" s="19"/>
      <c r="AV464" s="19"/>
      <c r="AW464" s="19"/>
      <c r="AX464" s="19"/>
      <c r="AY464" s="19"/>
      <c r="AZ464" s="19"/>
      <c r="BA464" s="19"/>
      <c r="BB464" s="20"/>
      <c r="BC464" s="20"/>
      <c r="BD464" s="20"/>
      <c r="BE464" s="20"/>
      <c r="BF464" s="20"/>
      <c r="BG464" s="20"/>
      <c r="BH464" s="20"/>
      <c r="BI464" s="20"/>
      <c r="BJ464" s="19"/>
      <c r="BK464" s="19"/>
      <c r="BL464" s="19"/>
      <c r="BM464" s="19"/>
      <c r="BN464" s="19"/>
      <c r="BO464" s="19"/>
      <c r="BP464" s="19"/>
      <c r="BQ464" s="19"/>
      <c r="BR464" s="19"/>
      <c r="BS464" s="19"/>
      <c r="BT464" s="20"/>
      <c r="BU464" s="20"/>
      <c r="BV464" s="20"/>
      <c r="BW464" s="20"/>
      <c r="BX464" s="20"/>
      <c r="BY464" s="20"/>
      <c r="BZ464" s="19"/>
      <c r="CA464" s="19"/>
      <c r="CB464" s="19"/>
      <c r="CC464" s="19"/>
      <c r="CD464" s="19"/>
    </row>
    <row r="465" spans="1:82" ht="12.75" customHeight="1" x14ac:dyDescent="0.3">
      <c r="A465" s="1"/>
      <c r="B465" s="1"/>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8"/>
      <c r="AJ465" s="19"/>
      <c r="AK465" s="19"/>
      <c r="AL465" s="19"/>
      <c r="AM465" s="19"/>
      <c r="AN465" s="19"/>
      <c r="AO465" s="20"/>
      <c r="AP465" s="20"/>
      <c r="AQ465" s="20"/>
      <c r="AR465" s="20"/>
      <c r="AS465" s="20"/>
      <c r="AT465" s="19"/>
      <c r="AU465" s="19"/>
      <c r="AV465" s="19"/>
      <c r="AW465" s="19"/>
      <c r="AX465" s="19"/>
      <c r="AY465" s="19"/>
      <c r="AZ465" s="19"/>
      <c r="BA465" s="19"/>
      <c r="BB465" s="20"/>
      <c r="BC465" s="20"/>
      <c r="BD465" s="20"/>
      <c r="BE465" s="20"/>
      <c r="BF465" s="20"/>
      <c r="BG465" s="20"/>
      <c r="BH465" s="20"/>
      <c r="BI465" s="20"/>
      <c r="BJ465" s="19"/>
      <c r="BK465" s="19"/>
      <c r="BL465" s="19"/>
      <c r="BM465" s="19"/>
      <c r="BN465" s="19"/>
      <c r="BO465" s="19"/>
      <c r="BP465" s="19"/>
      <c r="BQ465" s="19"/>
      <c r="BR465" s="19"/>
      <c r="BS465" s="19"/>
      <c r="BT465" s="20"/>
      <c r="BU465" s="20"/>
      <c r="BV465" s="20"/>
      <c r="BW465" s="20"/>
      <c r="BX465" s="20"/>
      <c r="BY465" s="20"/>
      <c r="BZ465" s="19"/>
      <c r="CA465" s="19"/>
      <c r="CB465" s="19"/>
      <c r="CC465" s="19"/>
      <c r="CD465" s="19"/>
    </row>
    <row r="466" spans="1:82" ht="12.75" customHeight="1" x14ac:dyDescent="0.3">
      <c r="A466" s="1"/>
      <c r="B466" s="1"/>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8"/>
      <c r="AJ466" s="19"/>
      <c r="AK466" s="19"/>
      <c r="AL466" s="19"/>
      <c r="AM466" s="19"/>
      <c r="AN466" s="19"/>
      <c r="AO466" s="20"/>
      <c r="AP466" s="20"/>
      <c r="AQ466" s="20"/>
      <c r="AR466" s="20"/>
      <c r="AS466" s="20"/>
      <c r="AT466" s="19"/>
      <c r="AU466" s="19"/>
      <c r="AV466" s="19"/>
      <c r="AW466" s="19"/>
      <c r="AX466" s="19"/>
      <c r="AY466" s="19"/>
      <c r="AZ466" s="19"/>
      <c r="BA466" s="19"/>
      <c r="BB466" s="20"/>
      <c r="BC466" s="20"/>
      <c r="BD466" s="20"/>
      <c r="BE466" s="20"/>
      <c r="BF466" s="20"/>
      <c r="BG466" s="20"/>
      <c r="BH466" s="20"/>
      <c r="BI466" s="20"/>
      <c r="BJ466" s="19"/>
      <c r="BK466" s="19"/>
      <c r="BL466" s="19"/>
      <c r="BM466" s="19"/>
      <c r="BN466" s="19"/>
      <c r="BO466" s="19"/>
      <c r="BP466" s="19"/>
      <c r="BQ466" s="19"/>
      <c r="BR466" s="19"/>
      <c r="BS466" s="19"/>
      <c r="BT466" s="20"/>
      <c r="BU466" s="20"/>
      <c r="BV466" s="20"/>
      <c r="BW466" s="20"/>
      <c r="BX466" s="20"/>
      <c r="BY466" s="20"/>
      <c r="BZ466" s="19"/>
      <c r="CA466" s="19"/>
      <c r="CB466" s="19"/>
      <c r="CC466" s="19"/>
      <c r="CD466" s="19"/>
    </row>
    <row r="467" spans="1:82" ht="12.75" customHeight="1" x14ac:dyDescent="0.3">
      <c r="A467" s="1"/>
      <c r="B467" s="1"/>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8"/>
      <c r="AJ467" s="19"/>
      <c r="AK467" s="19"/>
      <c r="AL467" s="19"/>
      <c r="AM467" s="19"/>
      <c r="AN467" s="19"/>
      <c r="AO467" s="20"/>
      <c r="AP467" s="20"/>
      <c r="AQ467" s="20"/>
      <c r="AR467" s="20"/>
      <c r="AS467" s="20"/>
      <c r="AT467" s="19"/>
      <c r="AU467" s="19"/>
      <c r="AV467" s="19"/>
      <c r="AW467" s="19"/>
      <c r="AX467" s="19"/>
      <c r="AY467" s="19"/>
      <c r="AZ467" s="19"/>
      <c r="BA467" s="19"/>
      <c r="BB467" s="20"/>
      <c r="BC467" s="20"/>
      <c r="BD467" s="20"/>
      <c r="BE467" s="20"/>
      <c r="BF467" s="20"/>
      <c r="BG467" s="20"/>
      <c r="BH467" s="20"/>
      <c r="BI467" s="20"/>
      <c r="BJ467" s="19"/>
      <c r="BK467" s="19"/>
      <c r="BL467" s="19"/>
      <c r="BM467" s="19"/>
      <c r="BN467" s="19"/>
      <c r="BO467" s="19"/>
      <c r="BP467" s="19"/>
      <c r="BQ467" s="19"/>
      <c r="BR467" s="19"/>
      <c r="BS467" s="19"/>
      <c r="BT467" s="20"/>
      <c r="BU467" s="20"/>
      <c r="BV467" s="20"/>
      <c r="BW467" s="20"/>
      <c r="BX467" s="20"/>
      <c r="BY467" s="20"/>
      <c r="BZ467" s="19"/>
      <c r="CA467" s="19"/>
      <c r="CB467" s="19"/>
      <c r="CC467" s="19"/>
      <c r="CD467" s="19"/>
    </row>
    <row r="468" spans="1:82" ht="12.75" customHeight="1" x14ac:dyDescent="0.3">
      <c r="A468" s="1"/>
      <c r="B468" s="1"/>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8"/>
      <c r="AJ468" s="19"/>
      <c r="AK468" s="19"/>
      <c r="AL468" s="19"/>
      <c r="AM468" s="19"/>
      <c r="AN468" s="19"/>
      <c r="AO468" s="20"/>
      <c r="AP468" s="20"/>
      <c r="AQ468" s="20"/>
      <c r="AR468" s="20"/>
      <c r="AS468" s="20"/>
      <c r="AT468" s="19"/>
      <c r="AU468" s="19"/>
      <c r="AV468" s="19"/>
      <c r="AW468" s="19"/>
      <c r="AX468" s="19"/>
      <c r="AY468" s="19"/>
      <c r="AZ468" s="19"/>
      <c r="BA468" s="19"/>
      <c r="BB468" s="20"/>
      <c r="BC468" s="20"/>
      <c r="BD468" s="20"/>
      <c r="BE468" s="20"/>
      <c r="BF468" s="20"/>
      <c r="BG468" s="20"/>
      <c r="BH468" s="20"/>
      <c r="BI468" s="20"/>
      <c r="BJ468" s="19"/>
      <c r="BK468" s="19"/>
      <c r="BL468" s="19"/>
      <c r="BM468" s="19"/>
      <c r="BN468" s="19"/>
      <c r="BO468" s="19"/>
      <c r="BP468" s="19"/>
      <c r="BQ468" s="19"/>
      <c r="BR468" s="19"/>
      <c r="BS468" s="19"/>
      <c r="BT468" s="20"/>
      <c r="BU468" s="20"/>
      <c r="BV468" s="20"/>
      <c r="BW468" s="20"/>
      <c r="BX468" s="20"/>
      <c r="BY468" s="20"/>
      <c r="BZ468" s="19"/>
      <c r="CA468" s="19"/>
      <c r="CB468" s="19"/>
      <c r="CC468" s="19"/>
      <c r="CD468" s="19"/>
    </row>
    <row r="469" spans="1:82" ht="12.75" customHeight="1" x14ac:dyDescent="0.3">
      <c r="A469" s="1"/>
      <c r="B469" s="1"/>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8"/>
      <c r="AJ469" s="19"/>
      <c r="AK469" s="19"/>
      <c r="AL469" s="19"/>
      <c r="AM469" s="19"/>
      <c r="AN469" s="19"/>
      <c r="AO469" s="20"/>
      <c r="AP469" s="20"/>
      <c r="AQ469" s="20"/>
      <c r="AR469" s="20"/>
      <c r="AS469" s="20"/>
      <c r="AT469" s="19"/>
      <c r="AU469" s="19"/>
      <c r="AV469" s="19"/>
      <c r="AW469" s="19"/>
      <c r="AX469" s="19"/>
      <c r="AY469" s="19"/>
      <c r="AZ469" s="19"/>
      <c r="BA469" s="19"/>
      <c r="BB469" s="20"/>
      <c r="BC469" s="20"/>
      <c r="BD469" s="20"/>
      <c r="BE469" s="20"/>
      <c r="BF469" s="20"/>
      <c r="BG469" s="20"/>
      <c r="BH469" s="20"/>
      <c r="BI469" s="20"/>
      <c r="BJ469" s="19"/>
      <c r="BK469" s="19"/>
      <c r="BL469" s="19"/>
      <c r="BM469" s="19"/>
      <c r="BN469" s="19"/>
      <c r="BO469" s="19"/>
      <c r="BP469" s="19"/>
      <c r="BQ469" s="19"/>
      <c r="BR469" s="19"/>
      <c r="BS469" s="19"/>
      <c r="BT469" s="20"/>
      <c r="BU469" s="20"/>
      <c r="BV469" s="20"/>
      <c r="BW469" s="20"/>
      <c r="BX469" s="20"/>
      <c r="BY469" s="20"/>
      <c r="BZ469" s="19"/>
      <c r="CA469" s="19"/>
      <c r="CB469" s="19"/>
      <c r="CC469" s="19"/>
      <c r="CD469" s="19"/>
    </row>
    <row r="470" spans="1:82" ht="12.75" customHeight="1" x14ac:dyDescent="0.3">
      <c r="A470" s="1"/>
      <c r="B470" s="1"/>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8"/>
      <c r="AJ470" s="19"/>
      <c r="AK470" s="19"/>
      <c r="AL470" s="19"/>
      <c r="AM470" s="19"/>
      <c r="AN470" s="19"/>
      <c r="AO470" s="20"/>
      <c r="AP470" s="20"/>
      <c r="AQ470" s="20"/>
      <c r="AR470" s="20"/>
      <c r="AS470" s="20"/>
      <c r="AT470" s="19"/>
      <c r="AU470" s="19"/>
      <c r="AV470" s="19"/>
      <c r="AW470" s="19"/>
      <c r="AX470" s="19"/>
      <c r="AY470" s="19"/>
      <c r="AZ470" s="19"/>
      <c r="BA470" s="19"/>
      <c r="BB470" s="20"/>
      <c r="BC470" s="20"/>
      <c r="BD470" s="20"/>
      <c r="BE470" s="20"/>
      <c r="BF470" s="20"/>
      <c r="BG470" s="20"/>
      <c r="BH470" s="20"/>
      <c r="BI470" s="20"/>
      <c r="BJ470" s="19"/>
      <c r="BK470" s="19"/>
      <c r="BL470" s="19"/>
      <c r="BM470" s="19"/>
      <c r="BN470" s="19"/>
      <c r="BO470" s="19"/>
      <c r="BP470" s="19"/>
      <c r="BQ470" s="19"/>
      <c r="BR470" s="19"/>
      <c r="BS470" s="19"/>
      <c r="BT470" s="20"/>
      <c r="BU470" s="20"/>
      <c r="BV470" s="20"/>
      <c r="BW470" s="20"/>
      <c r="BX470" s="20"/>
      <c r="BY470" s="20"/>
      <c r="BZ470" s="19"/>
      <c r="CA470" s="19"/>
      <c r="CB470" s="19"/>
      <c r="CC470" s="19"/>
      <c r="CD470" s="19"/>
    </row>
    <row r="471" spans="1:82" ht="12.75" customHeight="1" x14ac:dyDescent="0.3">
      <c r="A471" s="1"/>
      <c r="B471" s="1"/>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8"/>
      <c r="AJ471" s="19"/>
      <c r="AK471" s="19"/>
      <c r="AL471" s="19"/>
      <c r="AM471" s="19"/>
      <c r="AN471" s="19"/>
      <c r="AO471" s="20"/>
      <c r="AP471" s="20"/>
      <c r="AQ471" s="20"/>
      <c r="AR471" s="20"/>
      <c r="AS471" s="20"/>
      <c r="AT471" s="19"/>
      <c r="AU471" s="19"/>
      <c r="AV471" s="19"/>
      <c r="AW471" s="19"/>
      <c r="AX471" s="19"/>
      <c r="AY471" s="19"/>
      <c r="AZ471" s="19"/>
      <c r="BA471" s="19"/>
      <c r="BB471" s="20"/>
      <c r="BC471" s="20"/>
      <c r="BD471" s="20"/>
      <c r="BE471" s="20"/>
      <c r="BF471" s="20"/>
      <c r="BG471" s="20"/>
      <c r="BH471" s="20"/>
      <c r="BI471" s="20"/>
      <c r="BJ471" s="19"/>
      <c r="BK471" s="19"/>
      <c r="BL471" s="19"/>
      <c r="BM471" s="19"/>
      <c r="BN471" s="19"/>
      <c r="BO471" s="19"/>
      <c r="BP471" s="19"/>
      <c r="BQ471" s="19"/>
      <c r="BR471" s="19"/>
      <c r="BS471" s="19"/>
      <c r="BT471" s="20"/>
      <c r="BU471" s="20"/>
      <c r="BV471" s="20"/>
      <c r="BW471" s="20"/>
      <c r="BX471" s="20"/>
      <c r="BY471" s="20"/>
      <c r="BZ471" s="19"/>
      <c r="CA471" s="19"/>
      <c r="CB471" s="19"/>
      <c r="CC471" s="19"/>
      <c r="CD471" s="19"/>
    </row>
    <row r="472" spans="1:82" ht="12.75" customHeight="1" x14ac:dyDescent="0.3">
      <c r="A472" s="1"/>
      <c r="B472" s="1"/>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8"/>
      <c r="AJ472" s="19"/>
      <c r="AK472" s="19"/>
      <c r="AL472" s="19"/>
      <c r="AM472" s="19"/>
      <c r="AN472" s="19"/>
      <c r="AO472" s="20"/>
      <c r="AP472" s="20"/>
      <c r="AQ472" s="20"/>
      <c r="AR472" s="20"/>
      <c r="AS472" s="20"/>
      <c r="AT472" s="19"/>
      <c r="AU472" s="19"/>
      <c r="AV472" s="19"/>
      <c r="AW472" s="19"/>
      <c r="AX472" s="19"/>
      <c r="AY472" s="19"/>
      <c r="AZ472" s="19"/>
      <c r="BA472" s="19"/>
      <c r="BB472" s="20"/>
      <c r="BC472" s="20"/>
      <c r="BD472" s="20"/>
      <c r="BE472" s="20"/>
      <c r="BF472" s="20"/>
      <c r="BG472" s="20"/>
      <c r="BH472" s="20"/>
      <c r="BI472" s="20"/>
      <c r="BJ472" s="19"/>
      <c r="BK472" s="19"/>
      <c r="BL472" s="19"/>
      <c r="BM472" s="19"/>
      <c r="BN472" s="19"/>
      <c r="BO472" s="19"/>
      <c r="BP472" s="19"/>
      <c r="BQ472" s="19"/>
      <c r="BR472" s="19"/>
      <c r="BS472" s="19"/>
      <c r="BT472" s="20"/>
      <c r="BU472" s="20"/>
      <c r="BV472" s="20"/>
      <c r="BW472" s="20"/>
      <c r="BX472" s="20"/>
      <c r="BY472" s="20"/>
      <c r="BZ472" s="19"/>
      <c r="CA472" s="19"/>
      <c r="CB472" s="19"/>
      <c r="CC472" s="19"/>
      <c r="CD472" s="19"/>
    </row>
    <row r="473" spans="1:82" ht="12.75" customHeight="1" x14ac:dyDescent="0.3">
      <c r="A473" s="1"/>
      <c r="B473" s="1"/>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8"/>
      <c r="AJ473" s="19"/>
      <c r="AK473" s="19"/>
      <c r="AL473" s="19"/>
      <c r="AM473" s="19"/>
      <c r="AN473" s="19"/>
      <c r="AO473" s="20"/>
      <c r="AP473" s="20"/>
      <c r="AQ473" s="20"/>
      <c r="AR473" s="20"/>
      <c r="AS473" s="20"/>
      <c r="AT473" s="19"/>
      <c r="AU473" s="19"/>
      <c r="AV473" s="19"/>
      <c r="AW473" s="19"/>
      <c r="AX473" s="19"/>
      <c r="AY473" s="19"/>
      <c r="AZ473" s="19"/>
      <c r="BA473" s="19"/>
      <c r="BB473" s="20"/>
      <c r="BC473" s="20"/>
      <c r="BD473" s="20"/>
      <c r="BE473" s="20"/>
      <c r="BF473" s="20"/>
      <c r="BG473" s="20"/>
      <c r="BH473" s="20"/>
      <c r="BI473" s="20"/>
      <c r="BJ473" s="19"/>
      <c r="BK473" s="19"/>
      <c r="BL473" s="19"/>
      <c r="BM473" s="19"/>
      <c r="BN473" s="19"/>
      <c r="BO473" s="19"/>
      <c r="BP473" s="19"/>
      <c r="BQ473" s="19"/>
      <c r="BR473" s="19"/>
      <c r="BS473" s="19"/>
      <c r="BT473" s="20"/>
      <c r="BU473" s="20"/>
      <c r="BV473" s="20"/>
      <c r="BW473" s="20"/>
      <c r="BX473" s="20"/>
      <c r="BY473" s="20"/>
      <c r="BZ473" s="19"/>
      <c r="CA473" s="19"/>
      <c r="CB473" s="19"/>
      <c r="CC473" s="19"/>
      <c r="CD473" s="19"/>
    </row>
    <row r="474" spans="1:82" ht="12.75" customHeight="1" x14ac:dyDescent="0.3">
      <c r="A474" s="1"/>
      <c r="B474" s="1"/>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8"/>
      <c r="AJ474" s="19"/>
      <c r="AK474" s="19"/>
      <c r="AL474" s="19"/>
      <c r="AM474" s="19"/>
      <c r="AN474" s="19"/>
      <c r="AO474" s="20"/>
      <c r="AP474" s="20"/>
      <c r="AQ474" s="20"/>
      <c r="AR474" s="20"/>
      <c r="AS474" s="20"/>
      <c r="AT474" s="19"/>
      <c r="AU474" s="19"/>
      <c r="AV474" s="19"/>
      <c r="AW474" s="19"/>
      <c r="AX474" s="19"/>
      <c r="AY474" s="19"/>
      <c r="AZ474" s="19"/>
      <c r="BA474" s="19"/>
      <c r="BB474" s="20"/>
      <c r="BC474" s="20"/>
      <c r="BD474" s="20"/>
      <c r="BE474" s="20"/>
      <c r="BF474" s="20"/>
      <c r="BG474" s="20"/>
      <c r="BH474" s="20"/>
      <c r="BI474" s="20"/>
      <c r="BJ474" s="19"/>
      <c r="BK474" s="19"/>
      <c r="BL474" s="19"/>
      <c r="BM474" s="19"/>
      <c r="BN474" s="19"/>
      <c r="BO474" s="19"/>
      <c r="BP474" s="19"/>
      <c r="BQ474" s="19"/>
      <c r="BR474" s="19"/>
      <c r="BS474" s="19"/>
      <c r="BT474" s="20"/>
      <c r="BU474" s="20"/>
      <c r="BV474" s="20"/>
      <c r="BW474" s="20"/>
      <c r="BX474" s="20"/>
      <c r="BY474" s="20"/>
      <c r="BZ474" s="19"/>
      <c r="CA474" s="19"/>
      <c r="CB474" s="19"/>
      <c r="CC474" s="19"/>
      <c r="CD474" s="19"/>
    </row>
    <row r="475" spans="1:82" ht="12.75" customHeight="1" x14ac:dyDescent="0.3">
      <c r="A475" s="1"/>
      <c r="B475" s="1"/>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8"/>
      <c r="AJ475" s="19"/>
      <c r="AK475" s="19"/>
      <c r="AL475" s="19"/>
      <c r="AM475" s="19"/>
      <c r="AN475" s="19"/>
      <c r="AO475" s="20"/>
      <c r="AP475" s="20"/>
      <c r="AQ475" s="20"/>
      <c r="AR475" s="20"/>
      <c r="AS475" s="20"/>
      <c r="AT475" s="19"/>
      <c r="AU475" s="19"/>
      <c r="AV475" s="19"/>
      <c r="AW475" s="19"/>
      <c r="AX475" s="19"/>
      <c r="AY475" s="19"/>
      <c r="AZ475" s="19"/>
      <c r="BA475" s="19"/>
      <c r="BB475" s="20"/>
      <c r="BC475" s="20"/>
      <c r="BD475" s="20"/>
      <c r="BE475" s="20"/>
      <c r="BF475" s="20"/>
      <c r="BG475" s="20"/>
      <c r="BH475" s="20"/>
      <c r="BI475" s="20"/>
      <c r="BJ475" s="19"/>
      <c r="BK475" s="19"/>
      <c r="BL475" s="19"/>
      <c r="BM475" s="19"/>
      <c r="BN475" s="19"/>
      <c r="BO475" s="19"/>
      <c r="BP475" s="19"/>
      <c r="BQ475" s="19"/>
      <c r="BR475" s="19"/>
      <c r="BS475" s="19"/>
      <c r="BT475" s="20"/>
      <c r="BU475" s="20"/>
      <c r="BV475" s="20"/>
      <c r="BW475" s="20"/>
      <c r="BX475" s="20"/>
      <c r="BY475" s="20"/>
      <c r="BZ475" s="19"/>
      <c r="CA475" s="19"/>
      <c r="CB475" s="19"/>
      <c r="CC475" s="19"/>
      <c r="CD475" s="19"/>
    </row>
    <row r="476" spans="1:82" ht="12.75" customHeight="1" x14ac:dyDescent="0.3">
      <c r="A476" s="1"/>
      <c r="B476" s="1"/>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8"/>
      <c r="AJ476" s="19"/>
      <c r="AK476" s="19"/>
      <c r="AL476" s="19"/>
      <c r="AM476" s="19"/>
      <c r="AN476" s="19"/>
      <c r="AO476" s="20"/>
      <c r="AP476" s="20"/>
      <c r="AQ476" s="20"/>
      <c r="AR476" s="20"/>
      <c r="AS476" s="20"/>
      <c r="AT476" s="19"/>
      <c r="AU476" s="19"/>
      <c r="AV476" s="19"/>
      <c r="AW476" s="19"/>
      <c r="AX476" s="19"/>
      <c r="AY476" s="19"/>
      <c r="AZ476" s="19"/>
      <c r="BA476" s="19"/>
      <c r="BB476" s="20"/>
      <c r="BC476" s="20"/>
      <c r="BD476" s="20"/>
      <c r="BE476" s="20"/>
      <c r="BF476" s="20"/>
      <c r="BG476" s="20"/>
      <c r="BH476" s="20"/>
      <c r="BI476" s="20"/>
      <c r="BJ476" s="19"/>
      <c r="BK476" s="19"/>
      <c r="BL476" s="19"/>
      <c r="BM476" s="19"/>
      <c r="BN476" s="19"/>
      <c r="BO476" s="19"/>
      <c r="BP476" s="19"/>
      <c r="BQ476" s="19"/>
      <c r="BR476" s="19"/>
      <c r="BS476" s="19"/>
      <c r="BT476" s="20"/>
      <c r="BU476" s="20"/>
      <c r="BV476" s="20"/>
      <c r="BW476" s="20"/>
      <c r="BX476" s="20"/>
      <c r="BY476" s="20"/>
      <c r="BZ476" s="19"/>
      <c r="CA476" s="19"/>
      <c r="CB476" s="19"/>
      <c r="CC476" s="19"/>
      <c r="CD476" s="19"/>
    </row>
    <row r="477" spans="1:82" ht="12.75" customHeight="1" x14ac:dyDescent="0.3">
      <c r="A477" s="1"/>
      <c r="B477" s="1"/>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8"/>
      <c r="AJ477" s="19"/>
      <c r="AK477" s="19"/>
      <c r="AL477" s="19"/>
      <c r="AM477" s="19"/>
      <c r="AN477" s="19"/>
      <c r="AO477" s="20"/>
      <c r="AP477" s="20"/>
      <c r="AQ477" s="20"/>
      <c r="AR477" s="20"/>
      <c r="AS477" s="20"/>
      <c r="AT477" s="19"/>
      <c r="AU477" s="19"/>
      <c r="AV477" s="19"/>
      <c r="AW477" s="19"/>
      <c r="AX477" s="19"/>
      <c r="AY477" s="19"/>
      <c r="AZ477" s="19"/>
      <c r="BA477" s="19"/>
      <c r="BB477" s="20"/>
      <c r="BC477" s="20"/>
      <c r="BD477" s="20"/>
      <c r="BE477" s="20"/>
      <c r="BF477" s="20"/>
      <c r="BG477" s="20"/>
      <c r="BH477" s="20"/>
      <c r="BI477" s="20"/>
      <c r="BJ477" s="19"/>
      <c r="BK477" s="19"/>
      <c r="BL477" s="19"/>
      <c r="BM477" s="19"/>
      <c r="BN477" s="19"/>
      <c r="BO477" s="19"/>
      <c r="BP477" s="19"/>
      <c r="BQ477" s="19"/>
      <c r="BR477" s="19"/>
      <c r="BS477" s="19"/>
      <c r="BT477" s="20"/>
      <c r="BU477" s="20"/>
      <c r="BV477" s="20"/>
      <c r="BW477" s="20"/>
      <c r="BX477" s="20"/>
      <c r="BY477" s="20"/>
      <c r="BZ477" s="19"/>
      <c r="CA477" s="19"/>
      <c r="CB477" s="19"/>
      <c r="CC477" s="19"/>
      <c r="CD477" s="19"/>
    </row>
    <row r="478" spans="1:82" ht="12.75" customHeight="1" x14ac:dyDescent="0.3">
      <c r="A478" s="1"/>
      <c r="B478" s="1"/>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8"/>
      <c r="AJ478" s="19"/>
      <c r="AK478" s="19"/>
      <c r="AL478" s="19"/>
      <c r="AM478" s="19"/>
      <c r="AN478" s="19"/>
      <c r="AO478" s="20"/>
      <c r="AP478" s="20"/>
      <c r="AQ478" s="20"/>
      <c r="AR478" s="20"/>
      <c r="AS478" s="20"/>
      <c r="AT478" s="19"/>
      <c r="AU478" s="19"/>
      <c r="AV478" s="19"/>
      <c r="AW478" s="19"/>
      <c r="AX478" s="19"/>
      <c r="AY478" s="19"/>
      <c r="AZ478" s="19"/>
      <c r="BA478" s="19"/>
      <c r="BB478" s="20"/>
      <c r="BC478" s="20"/>
      <c r="BD478" s="20"/>
      <c r="BE478" s="20"/>
      <c r="BF478" s="20"/>
      <c r="BG478" s="20"/>
      <c r="BH478" s="20"/>
      <c r="BI478" s="20"/>
      <c r="BJ478" s="19"/>
      <c r="BK478" s="19"/>
      <c r="BL478" s="19"/>
      <c r="BM478" s="19"/>
      <c r="BN478" s="19"/>
      <c r="BO478" s="19"/>
      <c r="BP478" s="19"/>
      <c r="BQ478" s="19"/>
      <c r="BR478" s="19"/>
      <c r="BS478" s="19"/>
      <c r="BT478" s="20"/>
      <c r="BU478" s="20"/>
      <c r="BV478" s="20"/>
      <c r="BW478" s="20"/>
      <c r="BX478" s="20"/>
      <c r="BY478" s="20"/>
      <c r="BZ478" s="19"/>
      <c r="CA478" s="19"/>
      <c r="CB478" s="19"/>
      <c r="CC478" s="19"/>
      <c r="CD478" s="19"/>
    </row>
    <row r="479" spans="1:82" ht="12.75" customHeight="1" x14ac:dyDescent="0.3">
      <c r="A479" s="1"/>
      <c r="B479" s="1"/>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8"/>
      <c r="AJ479" s="19"/>
      <c r="AK479" s="19"/>
      <c r="AL479" s="19"/>
      <c r="AM479" s="19"/>
      <c r="AN479" s="19"/>
      <c r="AO479" s="20"/>
      <c r="AP479" s="20"/>
      <c r="AQ479" s="20"/>
      <c r="AR479" s="20"/>
      <c r="AS479" s="20"/>
      <c r="AT479" s="19"/>
      <c r="AU479" s="19"/>
      <c r="AV479" s="19"/>
      <c r="AW479" s="19"/>
      <c r="AX479" s="19"/>
      <c r="AY479" s="19"/>
      <c r="AZ479" s="19"/>
      <c r="BA479" s="19"/>
      <c r="BB479" s="20"/>
      <c r="BC479" s="20"/>
      <c r="BD479" s="20"/>
      <c r="BE479" s="20"/>
      <c r="BF479" s="20"/>
      <c r="BG479" s="20"/>
      <c r="BH479" s="20"/>
      <c r="BI479" s="20"/>
      <c r="BJ479" s="19"/>
      <c r="BK479" s="19"/>
      <c r="BL479" s="19"/>
      <c r="BM479" s="19"/>
      <c r="BN479" s="19"/>
      <c r="BO479" s="19"/>
      <c r="BP479" s="19"/>
      <c r="BQ479" s="19"/>
      <c r="BR479" s="19"/>
      <c r="BS479" s="19"/>
      <c r="BT479" s="20"/>
      <c r="BU479" s="20"/>
      <c r="BV479" s="20"/>
      <c r="BW479" s="20"/>
      <c r="BX479" s="20"/>
      <c r="BY479" s="20"/>
      <c r="BZ479" s="19"/>
      <c r="CA479" s="19"/>
      <c r="CB479" s="19"/>
      <c r="CC479" s="19"/>
      <c r="CD479" s="19"/>
    </row>
    <row r="480" spans="1:82" ht="12.75" customHeight="1" x14ac:dyDescent="0.3">
      <c r="A480" s="1"/>
      <c r="B480" s="1"/>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8"/>
      <c r="AJ480" s="19"/>
      <c r="AK480" s="19"/>
      <c r="AL480" s="19"/>
      <c r="AM480" s="19"/>
      <c r="AN480" s="19"/>
      <c r="AO480" s="20"/>
      <c r="AP480" s="20"/>
      <c r="AQ480" s="20"/>
      <c r="AR480" s="20"/>
      <c r="AS480" s="20"/>
      <c r="AT480" s="19"/>
      <c r="AU480" s="19"/>
      <c r="AV480" s="19"/>
      <c r="AW480" s="19"/>
      <c r="AX480" s="19"/>
      <c r="AY480" s="19"/>
      <c r="AZ480" s="19"/>
      <c r="BA480" s="19"/>
      <c r="BB480" s="20"/>
      <c r="BC480" s="20"/>
      <c r="BD480" s="20"/>
      <c r="BE480" s="20"/>
      <c r="BF480" s="20"/>
      <c r="BG480" s="20"/>
      <c r="BH480" s="20"/>
      <c r="BI480" s="20"/>
      <c r="BJ480" s="19"/>
      <c r="BK480" s="19"/>
      <c r="BL480" s="19"/>
      <c r="BM480" s="19"/>
      <c r="BN480" s="19"/>
      <c r="BO480" s="19"/>
      <c r="BP480" s="19"/>
      <c r="BQ480" s="19"/>
      <c r="BR480" s="19"/>
      <c r="BS480" s="19"/>
      <c r="BT480" s="20"/>
      <c r="BU480" s="20"/>
      <c r="BV480" s="20"/>
      <c r="BW480" s="20"/>
      <c r="BX480" s="20"/>
      <c r="BY480" s="20"/>
      <c r="BZ480" s="19"/>
      <c r="CA480" s="19"/>
      <c r="CB480" s="19"/>
      <c r="CC480" s="19"/>
      <c r="CD480" s="19"/>
    </row>
    <row r="481" spans="1:82" ht="12.75" customHeight="1" x14ac:dyDescent="0.3">
      <c r="A481" s="1"/>
      <c r="B481" s="1"/>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8"/>
      <c r="AJ481" s="19"/>
      <c r="AK481" s="19"/>
      <c r="AL481" s="19"/>
      <c r="AM481" s="19"/>
      <c r="AN481" s="19"/>
      <c r="AO481" s="20"/>
      <c r="AP481" s="20"/>
      <c r="AQ481" s="20"/>
      <c r="AR481" s="20"/>
      <c r="AS481" s="20"/>
      <c r="AT481" s="19"/>
      <c r="AU481" s="19"/>
      <c r="AV481" s="19"/>
      <c r="AW481" s="19"/>
      <c r="AX481" s="19"/>
      <c r="AY481" s="19"/>
      <c r="AZ481" s="19"/>
      <c r="BA481" s="19"/>
      <c r="BB481" s="20"/>
      <c r="BC481" s="20"/>
      <c r="BD481" s="20"/>
      <c r="BE481" s="20"/>
      <c r="BF481" s="20"/>
      <c r="BG481" s="20"/>
      <c r="BH481" s="20"/>
      <c r="BI481" s="20"/>
      <c r="BJ481" s="19"/>
      <c r="BK481" s="19"/>
      <c r="BL481" s="19"/>
      <c r="BM481" s="19"/>
      <c r="BN481" s="19"/>
      <c r="BO481" s="19"/>
      <c r="BP481" s="19"/>
      <c r="BQ481" s="19"/>
      <c r="BR481" s="19"/>
      <c r="BS481" s="19"/>
      <c r="BT481" s="20"/>
      <c r="BU481" s="20"/>
      <c r="BV481" s="20"/>
      <c r="BW481" s="20"/>
      <c r="BX481" s="20"/>
      <c r="BY481" s="20"/>
      <c r="BZ481" s="19"/>
      <c r="CA481" s="19"/>
      <c r="CB481" s="19"/>
      <c r="CC481" s="19"/>
      <c r="CD481" s="19"/>
    </row>
    <row r="482" spans="1:82" ht="12.75" customHeight="1" x14ac:dyDescent="0.3">
      <c r="A482" s="1"/>
      <c r="B482" s="1"/>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8"/>
      <c r="AJ482" s="19"/>
      <c r="AK482" s="19"/>
      <c r="AL482" s="19"/>
      <c r="AM482" s="19"/>
      <c r="AN482" s="19"/>
      <c r="AO482" s="20"/>
      <c r="AP482" s="20"/>
      <c r="AQ482" s="20"/>
      <c r="AR482" s="20"/>
      <c r="AS482" s="20"/>
      <c r="AT482" s="19"/>
      <c r="AU482" s="19"/>
      <c r="AV482" s="19"/>
      <c r="AW482" s="19"/>
      <c r="AX482" s="19"/>
      <c r="AY482" s="19"/>
      <c r="AZ482" s="19"/>
      <c r="BA482" s="19"/>
      <c r="BB482" s="20"/>
      <c r="BC482" s="20"/>
      <c r="BD482" s="20"/>
      <c r="BE482" s="20"/>
      <c r="BF482" s="20"/>
      <c r="BG482" s="20"/>
      <c r="BH482" s="20"/>
      <c r="BI482" s="20"/>
      <c r="BJ482" s="19"/>
      <c r="BK482" s="19"/>
      <c r="BL482" s="19"/>
      <c r="BM482" s="19"/>
      <c r="BN482" s="19"/>
      <c r="BO482" s="19"/>
      <c r="BP482" s="19"/>
      <c r="BQ482" s="19"/>
      <c r="BR482" s="19"/>
      <c r="BS482" s="19"/>
      <c r="BT482" s="20"/>
      <c r="BU482" s="20"/>
      <c r="BV482" s="20"/>
      <c r="BW482" s="20"/>
      <c r="BX482" s="20"/>
      <c r="BY482" s="20"/>
      <c r="BZ482" s="19"/>
      <c r="CA482" s="19"/>
      <c r="CB482" s="19"/>
      <c r="CC482" s="19"/>
      <c r="CD482" s="19"/>
    </row>
    <row r="483" spans="1:82" ht="12.75" customHeight="1" x14ac:dyDescent="0.3">
      <c r="A483" s="1"/>
      <c r="B483" s="1"/>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8"/>
      <c r="AJ483" s="19"/>
      <c r="AK483" s="19"/>
      <c r="AL483" s="19"/>
      <c r="AM483" s="19"/>
      <c r="AN483" s="19"/>
      <c r="AO483" s="20"/>
      <c r="AP483" s="20"/>
      <c r="AQ483" s="20"/>
      <c r="AR483" s="20"/>
      <c r="AS483" s="20"/>
      <c r="AT483" s="19"/>
      <c r="AU483" s="19"/>
      <c r="AV483" s="19"/>
      <c r="AW483" s="19"/>
      <c r="AX483" s="19"/>
      <c r="AY483" s="19"/>
      <c r="AZ483" s="19"/>
      <c r="BA483" s="19"/>
      <c r="BB483" s="20"/>
      <c r="BC483" s="20"/>
      <c r="BD483" s="20"/>
      <c r="BE483" s="20"/>
      <c r="BF483" s="20"/>
      <c r="BG483" s="20"/>
      <c r="BH483" s="20"/>
      <c r="BI483" s="20"/>
      <c r="BJ483" s="19"/>
      <c r="BK483" s="19"/>
      <c r="BL483" s="19"/>
      <c r="BM483" s="19"/>
      <c r="BN483" s="19"/>
      <c r="BO483" s="19"/>
      <c r="BP483" s="19"/>
      <c r="BQ483" s="19"/>
      <c r="BR483" s="19"/>
      <c r="BS483" s="19"/>
      <c r="BT483" s="20"/>
      <c r="BU483" s="20"/>
      <c r="BV483" s="20"/>
      <c r="BW483" s="20"/>
      <c r="BX483" s="20"/>
      <c r="BY483" s="20"/>
      <c r="BZ483" s="19"/>
      <c r="CA483" s="19"/>
      <c r="CB483" s="19"/>
      <c r="CC483" s="19"/>
      <c r="CD483" s="19"/>
    </row>
    <row r="484" spans="1:82" ht="12.75" customHeight="1" x14ac:dyDescent="0.3">
      <c r="A484" s="1"/>
      <c r="B484" s="1"/>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8"/>
      <c r="AJ484" s="19"/>
      <c r="AK484" s="19"/>
      <c r="AL484" s="19"/>
      <c r="AM484" s="19"/>
      <c r="AN484" s="19"/>
      <c r="AO484" s="20"/>
      <c r="AP484" s="20"/>
      <c r="AQ484" s="20"/>
      <c r="AR484" s="20"/>
      <c r="AS484" s="20"/>
      <c r="AT484" s="19"/>
      <c r="AU484" s="19"/>
      <c r="AV484" s="19"/>
      <c r="AW484" s="19"/>
      <c r="AX484" s="19"/>
      <c r="AY484" s="19"/>
      <c r="AZ484" s="19"/>
      <c r="BA484" s="19"/>
      <c r="BB484" s="20"/>
      <c r="BC484" s="20"/>
      <c r="BD484" s="20"/>
      <c r="BE484" s="20"/>
      <c r="BF484" s="20"/>
      <c r="BG484" s="20"/>
      <c r="BH484" s="20"/>
      <c r="BI484" s="20"/>
      <c r="BJ484" s="19"/>
      <c r="BK484" s="19"/>
      <c r="BL484" s="19"/>
      <c r="BM484" s="19"/>
      <c r="BN484" s="19"/>
      <c r="BO484" s="19"/>
      <c r="BP484" s="19"/>
      <c r="BQ484" s="19"/>
      <c r="BR484" s="19"/>
      <c r="BS484" s="19"/>
      <c r="BT484" s="20"/>
      <c r="BU484" s="20"/>
      <c r="BV484" s="20"/>
      <c r="BW484" s="20"/>
      <c r="BX484" s="20"/>
      <c r="BY484" s="20"/>
      <c r="BZ484" s="19"/>
      <c r="CA484" s="19"/>
      <c r="CB484" s="19"/>
      <c r="CC484" s="19"/>
      <c r="CD484" s="19"/>
    </row>
    <row r="485" spans="1:82" ht="12.75" customHeight="1" x14ac:dyDescent="0.3">
      <c r="A485" s="1"/>
      <c r="B485" s="1"/>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8"/>
      <c r="AJ485" s="19"/>
      <c r="AK485" s="19"/>
      <c r="AL485" s="19"/>
      <c r="AM485" s="19"/>
      <c r="AN485" s="19"/>
      <c r="AO485" s="20"/>
      <c r="AP485" s="20"/>
      <c r="AQ485" s="20"/>
      <c r="AR485" s="20"/>
      <c r="AS485" s="20"/>
      <c r="AT485" s="19"/>
      <c r="AU485" s="19"/>
      <c r="AV485" s="19"/>
      <c r="AW485" s="19"/>
      <c r="AX485" s="19"/>
      <c r="AY485" s="19"/>
      <c r="AZ485" s="19"/>
      <c r="BA485" s="19"/>
      <c r="BB485" s="20"/>
      <c r="BC485" s="20"/>
      <c r="BD485" s="20"/>
      <c r="BE485" s="20"/>
      <c r="BF485" s="20"/>
      <c r="BG485" s="20"/>
      <c r="BH485" s="20"/>
      <c r="BI485" s="20"/>
      <c r="BJ485" s="19"/>
      <c r="BK485" s="19"/>
      <c r="BL485" s="19"/>
      <c r="BM485" s="19"/>
      <c r="BN485" s="19"/>
      <c r="BO485" s="19"/>
      <c r="BP485" s="19"/>
      <c r="BQ485" s="19"/>
      <c r="BR485" s="19"/>
      <c r="BS485" s="19"/>
      <c r="BT485" s="20"/>
      <c r="BU485" s="20"/>
      <c r="BV485" s="20"/>
      <c r="BW485" s="20"/>
      <c r="BX485" s="20"/>
      <c r="BY485" s="20"/>
      <c r="BZ485" s="19"/>
      <c r="CA485" s="19"/>
      <c r="CB485" s="19"/>
      <c r="CC485" s="19"/>
      <c r="CD485" s="19"/>
    </row>
    <row r="486" spans="1:82" ht="12.75" customHeight="1" x14ac:dyDescent="0.3">
      <c r="A486" s="1"/>
      <c r="B486" s="1"/>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8"/>
      <c r="AJ486" s="19"/>
      <c r="AK486" s="19"/>
      <c r="AL486" s="19"/>
      <c r="AM486" s="19"/>
      <c r="AN486" s="19"/>
      <c r="AO486" s="20"/>
      <c r="AP486" s="20"/>
      <c r="AQ486" s="20"/>
      <c r="AR486" s="20"/>
      <c r="AS486" s="20"/>
      <c r="AT486" s="19"/>
      <c r="AU486" s="19"/>
      <c r="AV486" s="19"/>
      <c r="AW486" s="19"/>
      <c r="AX486" s="19"/>
      <c r="AY486" s="19"/>
      <c r="AZ486" s="19"/>
      <c r="BA486" s="19"/>
      <c r="BB486" s="20"/>
      <c r="BC486" s="20"/>
      <c r="BD486" s="20"/>
      <c r="BE486" s="20"/>
      <c r="BF486" s="20"/>
      <c r="BG486" s="20"/>
      <c r="BH486" s="20"/>
      <c r="BI486" s="20"/>
      <c r="BJ486" s="19"/>
      <c r="BK486" s="19"/>
      <c r="BL486" s="19"/>
      <c r="BM486" s="19"/>
      <c r="BN486" s="19"/>
      <c r="BO486" s="19"/>
      <c r="BP486" s="19"/>
      <c r="BQ486" s="19"/>
      <c r="BR486" s="19"/>
      <c r="BS486" s="19"/>
      <c r="BT486" s="20"/>
      <c r="BU486" s="20"/>
      <c r="BV486" s="20"/>
      <c r="BW486" s="20"/>
      <c r="BX486" s="20"/>
      <c r="BY486" s="20"/>
      <c r="BZ486" s="19"/>
      <c r="CA486" s="19"/>
      <c r="CB486" s="19"/>
      <c r="CC486" s="19"/>
      <c r="CD486" s="19"/>
    </row>
    <row r="487" spans="1:82" ht="12.75" customHeight="1" x14ac:dyDescent="0.3">
      <c r="A487" s="1"/>
      <c r="B487" s="1"/>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8"/>
      <c r="AJ487" s="19"/>
      <c r="AK487" s="19"/>
      <c r="AL487" s="19"/>
      <c r="AM487" s="19"/>
      <c r="AN487" s="19"/>
      <c r="AO487" s="20"/>
      <c r="AP487" s="20"/>
      <c r="AQ487" s="20"/>
      <c r="AR487" s="20"/>
      <c r="AS487" s="20"/>
      <c r="AT487" s="19"/>
      <c r="AU487" s="19"/>
      <c r="AV487" s="19"/>
      <c r="AW487" s="19"/>
      <c r="AX487" s="19"/>
      <c r="AY487" s="19"/>
      <c r="AZ487" s="19"/>
      <c r="BA487" s="19"/>
      <c r="BB487" s="20"/>
      <c r="BC487" s="20"/>
      <c r="BD487" s="20"/>
      <c r="BE487" s="20"/>
      <c r="BF487" s="20"/>
      <c r="BG487" s="20"/>
      <c r="BH487" s="20"/>
      <c r="BI487" s="20"/>
      <c r="BJ487" s="19"/>
      <c r="BK487" s="19"/>
      <c r="BL487" s="19"/>
      <c r="BM487" s="19"/>
      <c r="BN487" s="19"/>
      <c r="BO487" s="19"/>
      <c r="BP487" s="19"/>
      <c r="BQ487" s="19"/>
      <c r="BR487" s="19"/>
      <c r="BS487" s="19"/>
      <c r="BT487" s="20"/>
      <c r="BU487" s="20"/>
      <c r="BV487" s="20"/>
      <c r="BW487" s="20"/>
      <c r="BX487" s="20"/>
      <c r="BY487" s="20"/>
      <c r="BZ487" s="19"/>
      <c r="CA487" s="19"/>
      <c r="CB487" s="19"/>
      <c r="CC487" s="19"/>
      <c r="CD487" s="19"/>
    </row>
    <row r="488" spans="1:82" ht="12.75" customHeight="1" x14ac:dyDescent="0.3">
      <c r="A488" s="1"/>
      <c r="B488" s="1"/>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8"/>
      <c r="AJ488" s="19"/>
      <c r="AK488" s="19"/>
      <c r="AL488" s="19"/>
      <c r="AM488" s="19"/>
      <c r="AN488" s="19"/>
      <c r="AO488" s="20"/>
      <c r="AP488" s="20"/>
      <c r="AQ488" s="20"/>
      <c r="AR488" s="20"/>
      <c r="AS488" s="20"/>
      <c r="AT488" s="19"/>
      <c r="AU488" s="19"/>
      <c r="AV488" s="19"/>
      <c r="AW488" s="19"/>
      <c r="AX488" s="19"/>
      <c r="AY488" s="19"/>
      <c r="AZ488" s="19"/>
      <c r="BA488" s="19"/>
      <c r="BB488" s="20"/>
      <c r="BC488" s="20"/>
      <c r="BD488" s="20"/>
      <c r="BE488" s="20"/>
      <c r="BF488" s="20"/>
      <c r="BG488" s="20"/>
      <c r="BH488" s="20"/>
      <c r="BI488" s="20"/>
      <c r="BJ488" s="19"/>
      <c r="BK488" s="19"/>
      <c r="BL488" s="19"/>
      <c r="BM488" s="19"/>
      <c r="BN488" s="19"/>
      <c r="BO488" s="19"/>
      <c r="BP488" s="19"/>
      <c r="BQ488" s="19"/>
      <c r="BR488" s="19"/>
      <c r="BS488" s="19"/>
      <c r="BT488" s="20"/>
      <c r="BU488" s="20"/>
      <c r="BV488" s="20"/>
      <c r="BW488" s="20"/>
      <c r="BX488" s="20"/>
      <c r="BY488" s="20"/>
      <c r="BZ488" s="19"/>
      <c r="CA488" s="19"/>
      <c r="CB488" s="19"/>
      <c r="CC488" s="19"/>
      <c r="CD488" s="19"/>
    </row>
    <row r="489" spans="1:82" ht="12.75" customHeight="1" x14ac:dyDescent="0.3">
      <c r="A489" s="1"/>
      <c r="B489" s="1"/>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8"/>
      <c r="AJ489" s="19"/>
      <c r="AK489" s="19"/>
      <c r="AL489" s="19"/>
      <c r="AM489" s="19"/>
      <c r="AN489" s="19"/>
      <c r="AO489" s="20"/>
      <c r="AP489" s="20"/>
      <c r="AQ489" s="20"/>
      <c r="AR489" s="20"/>
      <c r="AS489" s="20"/>
      <c r="AT489" s="19"/>
      <c r="AU489" s="19"/>
      <c r="AV489" s="19"/>
      <c r="AW489" s="19"/>
      <c r="AX489" s="19"/>
      <c r="AY489" s="19"/>
      <c r="AZ489" s="19"/>
      <c r="BA489" s="19"/>
      <c r="BB489" s="20"/>
      <c r="BC489" s="20"/>
      <c r="BD489" s="20"/>
      <c r="BE489" s="20"/>
      <c r="BF489" s="20"/>
      <c r="BG489" s="20"/>
      <c r="BH489" s="20"/>
      <c r="BI489" s="20"/>
      <c r="BJ489" s="19"/>
      <c r="BK489" s="19"/>
      <c r="BL489" s="19"/>
      <c r="BM489" s="19"/>
      <c r="BN489" s="19"/>
      <c r="BO489" s="19"/>
      <c r="BP489" s="19"/>
      <c r="BQ489" s="19"/>
      <c r="BR489" s="19"/>
      <c r="BS489" s="19"/>
      <c r="BT489" s="20"/>
      <c r="BU489" s="20"/>
      <c r="BV489" s="20"/>
      <c r="BW489" s="20"/>
      <c r="BX489" s="20"/>
      <c r="BY489" s="20"/>
      <c r="BZ489" s="19"/>
      <c r="CA489" s="19"/>
      <c r="CB489" s="19"/>
      <c r="CC489" s="19"/>
      <c r="CD489" s="19"/>
    </row>
    <row r="490" spans="1:82" ht="12.75" customHeight="1" x14ac:dyDescent="0.3">
      <c r="A490" s="1"/>
      <c r="B490" s="1"/>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8"/>
      <c r="AJ490" s="19"/>
      <c r="AK490" s="19"/>
      <c r="AL490" s="19"/>
      <c r="AM490" s="19"/>
      <c r="AN490" s="19"/>
      <c r="AO490" s="20"/>
      <c r="AP490" s="20"/>
      <c r="AQ490" s="20"/>
      <c r="AR490" s="20"/>
      <c r="AS490" s="20"/>
      <c r="AT490" s="19"/>
      <c r="AU490" s="19"/>
      <c r="AV490" s="19"/>
      <c r="AW490" s="19"/>
      <c r="AX490" s="19"/>
      <c r="AY490" s="19"/>
      <c r="AZ490" s="19"/>
      <c r="BA490" s="19"/>
      <c r="BB490" s="20"/>
      <c r="BC490" s="20"/>
      <c r="BD490" s="20"/>
      <c r="BE490" s="20"/>
      <c r="BF490" s="20"/>
      <c r="BG490" s="20"/>
      <c r="BH490" s="20"/>
      <c r="BI490" s="20"/>
      <c r="BJ490" s="19"/>
      <c r="BK490" s="19"/>
      <c r="BL490" s="19"/>
      <c r="BM490" s="19"/>
      <c r="BN490" s="19"/>
      <c r="BO490" s="19"/>
      <c r="BP490" s="19"/>
      <c r="BQ490" s="19"/>
      <c r="BR490" s="19"/>
      <c r="BS490" s="19"/>
      <c r="BT490" s="20"/>
      <c r="BU490" s="20"/>
      <c r="BV490" s="20"/>
      <c r="BW490" s="20"/>
      <c r="BX490" s="20"/>
      <c r="BY490" s="20"/>
      <c r="BZ490" s="19"/>
      <c r="CA490" s="19"/>
      <c r="CB490" s="19"/>
      <c r="CC490" s="19"/>
      <c r="CD490" s="19"/>
    </row>
    <row r="491" spans="1:82" ht="12.75" customHeight="1" x14ac:dyDescent="0.3">
      <c r="A491" s="1"/>
      <c r="B491" s="1"/>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8"/>
      <c r="AJ491" s="19"/>
      <c r="AK491" s="19"/>
      <c r="AL491" s="19"/>
      <c r="AM491" s="19"/>
      <c r="AN491" s="19"/>
      <c r="AO491" s="20"/>
      <c r="AP491" s="20"/>
      <c r="AQ491" s="20"/>
      <c r="AR491" s="20"/>
      <c r="AS491" s="20"/>
      <c r="AT491" s="19"/>
      <c r="AU491" s="19"/>
      <c r="AV491" s="19"/>
      <c r="AW491" s="19"/>
      <c r="AX491" s="19"/>
      <c r="AY491" s="19"/>
      <c r="AZ491" s="19"/>
      <c r="BA491" s="19"/>
      <c r="BB491" s="20"/>
      <c r="BC491" s="20"/>
      <c r="BD491" s="20"/>
      <c r="BE491" s="20"/>
      <c r="BF491" s="20"/>
      <c r="BG491" s="20"/>
      <c r="BH491" s="20"/>
      <c r="BI491" s="20"/>
      <c r="BJ491" s="19"/>
      <c r="BK491" s="19"/>
      <c r="BL491" s="19"/>
      <c r="BM491" s="19"/>
      <c r="BN491" s="19"/>
      <c r="BO491" s="19"/>
      <c r="BP491" s="19"/>
      <c r="BQ491" s="19"/>
      <c r="BR491" s="19"/>
      <c r="BS491" s="19"/>
      <c r="BT491" s="20"/>
      <c r="BU491" s="20"/>
      <c r="BV491" s="20"/>
      <c r="BW491" s="20"/>
      <c r="BX491" s="20"/>
      <c r="BY491" s="20"/>
      <c r="BZ491" s="19"/>
      <c r="CA491" s="19"/>
      <c r="CB491" s="19"/>
      <c r="CC491" s="19"/>
      <c r="CD491" s="19"/>
    </row>
    <row r="492" spans="1:82" ht="12.75" customHeight="1" x14ac:dyDescent="0.3">
      <c r="A492" s="1"/>
      <c r="B492" s="1"/>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8"/>
      <c r="AJ492" s="19"/>
      <c r="AK492" s="19"/>
      <c r="AL492" s="19"/>
      <c r="AM492" s="19"/>
      <c r="AN492" s="19"/>
      <c r="AO492" s="20"/>
      <c r="AP492" s="20"/>
      <c r="AQ492" s="20"/>
      <c r="AR492" s="20"/>
      <c r="AS492" s="20"/>
      <c r="AT492" s="19"/>
      <c r="AU492" s="19"/>
      <c r="AV492" s="19"/>
      <c r="AW492" s="19"/>
      <c r="AX492" s="19"/>
      <c r="AY492" s="19"/>
      <c r="AZ492" s="19"/>
      <c r="BA492" s="19"/>
      <c r="BB492" s="20"/>
      <c r="BC492" s="20"/>
      <c r="BD492" s="20"/>
      <c r="BE492" s="20"/>
      <c r="BF492" s="20"/>
      <c r="BG492" s="20"/>
      <c r="BH492" s="20"/>
      <c r="BI492" s="20"/>
      <c r="BJ492" s="19"/>
      <c r="BK492" s="19"/>
      <c r="BL492" s="19"/>
      <c r="BM492" s="19"/>
      <c r="BN492" s="19"/>
      <c r="BO492" s="19"/>
      <c r="BP492" s="19"/>
      <c r="BQ492" s="19"/>
      <c r="BR492" s="19"/>
      <c r="BS492" s="19"/>
      <c r="BT492" s="20"/>
      <c r="BU492" s="20"/>
      <c r="BV492" s="20"/>
      <c r="BW492" s="20"/>
      <c r="BX492" s="20"/>
      <c r="BY492" s="20"/>
      <c r="BZ492" s="19"/>
      <c r="CA492" s="19"/>
      <c r="CB492" s="19"/>
      <c r="CC492" s="19"/>
      <c r="CD492" s="19"/>
    </row>
    <row r="493" spans="1:82" ht="12.75" customHeight="1" x14ac:dyDescent="0.3">
      <c r="A493" s="1"/>
      <c r="B493" s="1"/>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8"/>
      <c r="AJ493" s="19"/>
      <c r="AK493" s="19"/>
      <c r="AL493" s="19"/>
      <c r="AM493" s="19"/>
      <c r="AN493" s="19"/>
      <c r="AO493" s="20"/>
      <c r="AP493" s="20"/>
      <c r="AQ493" s="20"/>
      <c r="AR493" s="20"/>
      <c r="AS493" s="20"/>
      <c r="AT493" s="19"/>
      <c r="AU493" s="19"/>
      <c r="AV493" s="19"/>
      <c r="AW493" s="19"/>
      <c r="AX493" s="19"/>
      <c r="AY493" s="19"/>
      <c r="AZ493" s="19"/>
      <c r="BA493" s="19"/>
      <c r="BB493" s="20"/>
      <c r="BC493" s="20"/>
      <c r="BD493" s="20"/>
      <c r="BE493" s="20"/>
      <c r="BF493" s="20"/>
      <c r="BG493" s="20"/>
      <c r="BH493" s="20"/>
      <c r="BI493" s="20"/>
      <c r="BJ493" s="19"/>
      <c r="BK493" s="19"/>
      <c r="BL493" s="19"/>
      <c r="BM493" s="19"/>
      <c r="BN493" s="19"/>
      <c r="BO493" s="19"/>
      <c r="BP493" s="19"/>
      <c r="BQ493" s="19"/>
      <c r="BR493" s="19"/>
      <c r="BS493" s="19"/>
      <c r="BT493" s="20"/>
      <c r="BU493" s="20"/>
      <c r="BV493" s="20"/>
      <c r="BW493" s="20"/>
      <c r="BX493" s="20"/>
      <c r="BY493" s="20"/>
      <c r="BZ493" s="19"/>
      <c r="CA493" s="19"/>
      <c r="CB493" s="19"/>
      <c r="CC493" s="19"/>
      <c r="CD493" s="19"/>
    </row>
    <row r="494" spans="1:82" ht="12.75" customHeight="1" x14ac:dyDescent="0.3">
      <c r="A494" s="1"/>
      <c r="B494" s="1"/>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8"/>
      <c r="AJ494" s="19"/>
      <c r="AK494" s="19"/>
      <c r="AL494" s="19"/>
      <c r="AM494" s="19"/>
      <c r="AN494" s="19"/>
      <c r="AO494" s="20"/>
      <c r="AP494" s="20"/>
      <c r="AQ494" s="20"/>
      <c r="AR494" s="20"/>
      <c r="AS494" s="20"/>
      <c r="AT494" s="19"/>
      <c r="AU494" s="19"/>
      <c r="AV494" s="19"/>
      <c r="AW494" s="19"/>
      <c r="AX494" s="19"/>
      <c r="AY494" s="19"/>
      <c r="AZ494" s="19"/>
      <c r="BA494" s="19"/>
      <c r="BB494" s="20"/>
      <c r="BC494" s="20"/>
      <c r="BD494" s="20"/>
      <c r="BE494" s="20"/>
      <c r="BF494" s="20"/>
      <c r="BG494" s="20"/>
      <c r="BH494" s="20"/>
      <c r="BI494" s="20"/>
      <c r="BJ494" s="19"/>
      <c r="BK494" s="19"/>
      <c r="BL494" s="19"/>
      <c r="BM494" s="19"/>
      <c r="BN494" s="19"/>
      <c r="BO494" s="19"/>
      <c r="BP494" s="19"/>
      <c r="BQ494" s="19"/>
      <c r="BR494" s="19"/>
      <c r="BS494" s="19"/>
      <c r="BT494" s="20"/>
      <c r="BU494" s="20"/>
      <c r="BV494" s="20"/>
      <c r="BW494" s="20"/>
      <c r="BX494" s="20"/>
      <c r="BY494" s="20"/>
      <c r="BZ494" s="19"/>
      <c r="CA494" s="19"/>
      <c r="CB494" s="19"/>
      <c r="CC494" s="19"/>
      <c r="CD494" s="19"/>
    </row>
    <row r="495" spans="1:82" ht="12.75" customHeight="1" x14ac:dyDescent="0.3">
      <c r="A495" s="1"/>
      <c r="B495" s="1"/>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8"/>
      <c r="AJ495" s="19"/>
      <c r="AK495" s="19"/>
      <c r="AL495" s="19"/>
      <c r="AM495" s="19"/>
      <c r="AN495" s="19"/>
      <c r="AO495" s="20"/>
      <c r="AP495" s="20"/>
      <c r="AQ495" s="20"/>
      <c r="AR495" s="20"/>
      <c r="AS495" s="20"/>
      <c r="AT495" s="19"/>
      <c r="AU495" s="19"/>
      <c r="AV495" s="19"/>
      <c r="AW495" s="19"/>
      <c r="AX495" s="19"/>
      <c r="AY495" s="19"/>
      <c r="AZ495" s="19"/>
      <c r="BA495" s="19"/>
      <c r="BB495" s="20"/>
      <c r="BC495" s="20"/>
      <c r="BD495" s="20"/>
      <c r="BE495" s="20"/>
      <c r="BF495" s="20"/>
      <c r="BG495" s="20"/>
      <c r="BH495" s="20"/>
      <c r="BI495" s="20"/>
      <c r="BJ495" s="19"/>
      <c r="BK495" s="19"/>
      <c r="BL495" s="19"/>
      <c r="BM495" s="19"/>
      <c r="BN495" s="19"/>
      <c r="BO495" s="19"/>
      <c r="BP495" s="19"/>
      <c r="BQ495" s="19"/>
      <c r="BR495" s="19"/>
      <c r="BS495" s="19"/>
      <c r="BT495" s="20"/>
      <c r="BU495" s="20"/>
      <c r="BV495" s="20"/>
      <c r="BW495" s="20"/>
      <c r="BX495" s="20"/>
      <c r="BY495" s="20"/>
      <c r="BZ495" s="19"/>
      <c r="CA495" s="19"/>
      <c r="CB495" s="19"/>
      <c r="CC495" s="19"/>
      <c r="CD495" s="19"/>
    </row>
    <row r="496" spans="1:82" ht="12.75" customHeight="1" x14ac:dyDescent="0.3">
      <c r="A496" s="1"/>
      <c r="B496" s="1"/>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8"/>
      <c r="AJ496" s="19"/>
      <c r="AK496" s="19"/>
      <c r="AL496" s="19"/>
      <c r="AM496" s="19"/>
      <c r="AN496" s="19"/>
      <c r="AO496" s="20"/>
      <c r="AP496" s="20"/>
      <c r="AQ496" s="20"/>
      <c r="AR496" s="20"/>
      <c r="AS496" s="20"/>
      <c r="AT496" s="19"/>
      <c r="AU496" s="19"/>
      <c r="AV496" s="19"/>
      <c r="AW496" s="19"/>
      <c r="AX496" s="19"/>
      <c r="AY496" s="19"/>
      <c r="AZ496" s="19"/>
      <c r="BA496" s="19"/>
      <c r="BB496" s="20"/>
      <c r="BC496" s="20"/>
      <c r="BD496" s="20"/>
      <c r="BE496" s="20"/>
      <c r="BF496" s="20"/>
      <c r="BG496" s="20"/>
      <c r="BH496" s="20"/>
      <c r="BI496" s="20"/>
      <c r="BJ496" s="19"/>
      <c r="BK496" s="19"/>
      <c r="BL496" s="19"/>
      <c r="BM496" s="19"/>
      <c r="BN496" s="19"/>
      <c r="BO496" s="19"/>
      <c r="BP496" s="19"/>
      <c r="BQ496" s="19"/>
      <c r="BR496" s="19"/>
      <c r="BS496" s="19"/>
      <c r="BT496" s="20"/>
      <c r="BU496" s="20"/>
      <c r="BV496" s="20"/>
      <c r="BW496" s="20"/>
      <c r="BX496" s="20"/>
      <c r="BY496" s="20"/>
      <c r="BZ496" s="19"/>
      <c r="CA496" s="19"/>
      <c r="CB496" s="19"/>
      <c r="CC496" s="19"/>
      <c r="CD496" s="19"/>
    </row>
    <row r="497" spans="1:82" ht="12.75" customHeight="1" x14ac:dyDescent="0.3">
      <c r="A497" s="1"/>
      <c r="B497" s="1"/>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8"/>
      <c r="AJ497" s="19"/>
      <c r="AK497" s="19"/>
      <c r="AL497" s="19"/>
      <c r="AM497" s="19"/>
      <c r="AN497" s="19"/>
      <c r="AO497" s="20"/>
      <c r="AP497" s="20"/>
      <c r="AQ497" s="20"/>
      <c r="AR497" s="20"/>
      <c r="AS497" s="20"/>
      <c r="AT497" s="19"/>
      <c r="AU497" s="19"/>
      <c r="AV497" s="19"/>
      <c r="AW497" s="19"/>
      <c r="AX497" s="19"/>
      <c r="AY497" s="19"/>
      <c r="AZ497" s="19"/>
      <c r="BA497" s="19"/>
      <c r="BB497" s="20"/>
      <c r="BC497" s="20"/>
      <c r="BD497" s="20"/>
      <c r="BE497" s="20"/>
      <c r="BF497" s="20"/>
      <c r="BG497" s="20"/>
      <c r="BH497" s="20"/>
      <c r="BI497" s="20"/>
      <c r="BJ497" s="19"/>
      <c r="BK497" s="19"/>
      <c r="BL497" s="19"/>
      <c r="BM497" s="19"/>
      <c r="BN497" s="19"/>
      <c r="BO497" s="19"/>
      <c r="BP497" s="19"/>
      <c r="BQ497" s="19"/>
      <c r="BR497" s="19"/>
      <c r="BS497" s="19"/>
      <c r="BT497" s="20"/>
      <c r="BU497" s="20"/>
      <c r="BV497" s="20"/>
      <c r="BW497" s="20"/>
      <c r="BX497" s="20"/>
      <c r="BY497" s="20"/>
      <c r="BZ497" s="19"/>
      <c r="CA497" s="19"/>
      <c r="CB497" s="19"/>
      <c r="CC497" s="19"/>
      <c r="CD497" s="19"/>
    </row>
    <row r="498" spans="1:82" ht="12.75" customHeight="1" x14ac:dyDescent="0.3">
      <c r="A498" s="1"/>
      <c r="B498" s="1"/>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8"/>
      <c r="AJ498" s="19"/>
      <c r="AK498" s="19"/>
      <c r="AL498" s="19"/>
      <c r="AM498" s="19"/>
      <c r="AN498" s="19"/>
      <c r="AO498" s="20"/>
      <c r="AP498" s="20"/>
      <c r="AQ498" s="20"/>
      <c r="AR498" s="20"/>
      <c r="AS498" s="20"/>
      <c r="AT498" s="19"/>
      <c r="AU498" s="19"/>
      <c r="AV498" s="19"/>
      <c r="AW498" s="19"/>
      <c r="AX498" s="19"/>
      <c r="AY498" s="19"/>
      <c r="AZ498" s="19"/>
      <c r="BA498" s="19"/>
      <c r="BB498" s="20"/>
      <c r="BC498" s="20"/>
      <c r="BD498" s="20"/>
      <c r="BE498" s="20"/>
      <c r="BF498" s="20"/>
      <c r="BG498" s="20"/>
      <c r="BH498" s="20"/>
      <c r="BI498" s="20"/>
      <c r="BJ498" s="19"/>
      <c r="BK498" s="19"/>
      <c r="BL498" s="19"/>
      <c r="BM498" s="19"/>
      <c r="BN498" s="19"/>
      <c r="BO498" s="19"/>
      <c r="BP498" s="19"/>
      <c r="BQ498" s="19"/>
      <c r="BR498" s="19"/>
      <c r="BS498" s="19"/>
      <c r="BT498" s="20"/>
      <c r="BU498" s="20"/>
      <c r="BV498" s="20"/>
      <c r="BW498" s="20"/>
      <c r="BX498" s="20"/>
      <c r="BY498" s="20"/>
      <c r="BZ498" s="19"/>
      <c r="CA498" s="19"/>
      <c r="CB498" s="19"/>
      <c r="CC498" s="19"/>
      <c r="CD498" s="19"/>
    </row>
    <row r="499" spans="1:82" ht="12.75" customHeight="1" x14ac:dyDescent="0.3">
      <c r="A499" s="1"/>
      <c r="B499" s="1"/>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8"/>
      <c r="AJ499" s="19"/>
      <c r="AK499" s="19"/>
      <c r="AL499" s="19"/>
      <c r="AM499" s="19"/>
      <c r="AN499" s="19"/>
      <c r="AO499" s="20"/>
      <c r="AP499" s="20"/>
      <c r="AQ499" s="20"/>
      <c r="AR499" s="20"/>
      <c r="AS499" s="20"/>
      <c r="AT499" s="19"/>
      <c r="AU499" s="19"/>
      <c r="AV499" s="19"/>
      <c r="AW499" s="19"/>
      <c r="AX499" s="19"/>
      <c r="AY499" s="19"/>
      <c r="AZ499" s="19"/>
      <c r="BA499" s="19"/>
      <c r="BB499" s="20"/>
      <c r="BC499" s="20"/>
      <c r="BD499" s="20"/>
      <c r="BE499" s="20"/>
      <c r="BF499" s="20"/>
      <c r="BG499" s="20"/>
      <c r="BH499" s="20"/>
      <c r="BI499" s="20"/>
      <c r="BJ499" s="19"/>
      <c r="BK499" s="19"/>
      <c r="BL499" s="19"/>
      <c r="BM499" s="19"/>
      <c r="BN499" s="19"/>
      <c r="BO499" s="19"/>
      <c r="BP499" s="19"/>
      <c r="BQ499" s="19"/>
      <c r="BR499" s="19"/>
      <c r="BS499" s="19"/>
      <c r="BT499" s="20"/>
      <c r="BU499" s="20"/>
      <c r="BV499" s="20"/>
      <c r="BW499" s="20"/>
      <c r="BX499" s="20"/>
      <c r="BY499" s="20"/>
      <c r="BZ499" s="19"/>
      <c r="CA499" s="19"/>
      <c r="CB499" s="19"/>
      <c r="CC499" s="19"/>
      <c r="CD499" s="19"/>
    </row>
    <row r="500" spans="1:82" ht="12.75" customHeight="1" x14ac:dyDescent="0.3">
      <c r="A500" s="1"/>
      <c r="B500" s="1"/>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8"/>
      <c r="AJ500" s="19"/>
      <c r="AK500" s="19"/>
      <c r="AL500" s="19"/>
      <c r="AM500" s="19"/>
      <c r="AN500" s="19"/>
      <c r="AO500" s="20"/>
      <c r="AP500" s="20"/>
      <c r="AQ500" s="20"/>
      <c r="AR500" s="20"/>
      <c r="AS500" s="20"/>
      <c r="AT500" s="19"/>
      <c r="AU500" s="19"/>
      <c r="AV500" s="19"/>
      <c r="AW500" s="19"/>
      <c r="AX500" s="19"/>
      <c r="AY500" s="19"/>
      <c r="AZ500" s="19"/>
      <c r="BA500" s="19"/>
      <c r="BB500" s="20"/>
      <c r="BC500" s="20"/>
      <c r="BD500" s="20"/>
      <c r="BE500" s="20"/>
      <c r="BF500" s="20"/>
      <c r="BG500" s="20"/>
      <c r="BH500" s="20"/>
      <c r="BI500" s="20"/>
      <c r="BJ500" s="19"/>
      <c r="BK500" s="19"/>
      <c r="BL500" s="19"/>
      <c r="BM500" s="19"/>
      <c r="BN500" s="19"/>
      <c r="BO500" s="19"/>
      <c r="BP500" s="19"/>
      <c r="BQ500" s="19"/>
      <c r="BR500" s="19"/>
      <c r="BS500" s="19"/>
      <c r="BT500" s="20"/>
      <c r="BU500" s="20"/>
      <c r="BV500" s="20"/>
      <c r="BW500" s="20"/>
      <c r="BX500" s="20"/>
      <c r="BY500" s="20"/>
      <c r="BZ500" s="19"/>
      <c r="CA500" s="19"/>
      <c r="CB500" s="19"/>
      <c r="CC500" s="19"/>
      <c r="CD500" s="19"/>
    </row>
    <row r="501" spans="1:82" ht="12.75" customHeight="1" x14ac:dyDescent="0.3">
      <c r="A501" s="1"/>
      <c r="B501" s="1"/>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8"/>
      <c r="AJ501" s="19"/>
      <c r="AK501" s="19"/>
      <c r="AL501" s="19"/>
      <c r="AM501" s="19"/>
      <c r="AN501" s="19"/>
      <c r="AO501" s="20"/>
      <c r="AP501" s="20"/>
      <c r="AQ501" s="20"/>
      <c r="AR501" s="20"/>
      <c r="AS501" s="20"/>
      <c r="AT501" s="19"/>
      <c r="AU501" s="19"/>
      <c r="AV501" s="19"/>
      <c r="AW501" s="19"/>
      <c r="AX501" s="19"/>
      <c r="AY501" s="19"/>
      <c r="AZ501" s="19"/>
      <c r="BA501" s="19"/>
      <c r="BB501" s="20"/>
      <c r="BC501" s="20"/>
      <c r="BD501" s="20"/>
      <c r="BE501" s="20"/>
      <c r="BF501" s="20"/>
      <c r="BG501" s="20"/>
      <c r="BH501" s="20"/>
      <c r="BI501" s="20"/>
      <c r="BJ501" s="19"/>
      <c r="BK501" s="19"/>
      <c r="BL501" s="19"/>
      <c r="BM501" s="19"/>
      <c r="BN501" s="19"/>
      <c r="BO501" s="19"/>
      <c r="BP501" s="19"/>
      <c r="BQ501" s="19"/>
      <c r="BR501" s="19"/>
      <c r="BS501" s="19"/>
      <c r="BT501" s="20"/>
      <c r="BU501" s="20"/>
      <c r="BV501" s="20"/>
      <c r="BW501" s="20"/>
      <c r="BX501" s="20"/>
      <c r="BY501" s="20"/>
      <c r="BZ501" s="19"/>
      <c r="CA501" s="19"/>
      <c r="CB501" s="19"/>
      <c r="CC501" s="19"/>
      <c r="CD501" s="19"/>
    </row>
    <row r="502" spans="1:82" ht="12.75" customHeight="1" x14ac:dyDescent="0.3">
      <c r="A502" s="1"/>
      <c r="B502" s="1"/>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8"/>
      <c r="AJ502" s="19"/>
      <c r="AK502" s="19"/>
      <c r="AL502" s="19"/>
      <c r="AM502" s="19"/>
      <c r="AN502" s="19"/>
      <c r="AO502" s="20"/>
      <c r="AP502" s="20"/>
      <c r="AQ502" s="20"/>
      <c r="AR502" s="20"/>
      <c r="AS502" s="20"/>
      <c r="AT502" s="19"/>
      <c r="AU502" s="19"/>
      <c r="AV502" s="19"/>
      <c r="AW502" s="19"/>
      <c r="AX502" s="19"/>
      <c r="AY502" s="19"/>
      <c r="AZ502" s="19"/>
      <c r="BA502" s="19"/>
      <c r="BB502" s="20"/>
      <c r="BC502" s="20"/>
      <c r="BD502" s="20"/>
      <c r="BE502" s="20"/>
      <c r="BF502" s="20"/>
      <c r="BG502" s="20"/>
      <c r="BH502" s="20"/>
      <c r="BI502" s="20"/>
      <c r="BJ502" s="19"/>
      <c r="BK502" s="19"/>
      <c r="BL502" s="19"/>
      <c r="BM502" s="19"/>
      <c r="BN502" s="19"/>
      <c r="BO502" s="19"/>
      <c r="BP502" s="19"/>
      <c r="BQ502" s="19"/>
      <c r="BR502" s="19"/>
      <c r="BS502" s="19"/>
      <c r="BT502" s="20"/>
      <c r="BU502" s="20"/>
      <c r="BV502" s="20"/>
      <c r="BW502" s="20"/>
      <c r="BX502" s="20"/>
      <c r="BY502" s="20"/>
      <c r="BZ502" s="19"/>
      <c r="CA502" s="19"/>
      <c r="CB502" s="19"/>
      <c r="CC502" s="19"/>
      <c r="CD502" s="19"/>
    </row>
    <row r="503" spans="1:82" ht="12.75" customHeight="1" x14ac:dyDescent="0.3">
      <c r="A503" s="1"/>
      <c r="B503" s="1"/>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8"/>
      <c r="AJ503" s="19"/>
      <c r="AK503" s="19"/>
      <c r="AL503" s="19"/>
      <c r="AM503" s="19"/>
      <c r="AN503" s="19"/>
      <c r="AO503" s="20"/>
      <c r="AP503" s="20"/>
      <c r="AQ503" s="20"/>
      <c r="AR503" s="20"/>
      <c r="AS503" s="20"/>
      <c r="AT503" s="19"/>
      <c r="AU503" s="19"/>
      <c r="AV503" s="19"/>
      <c r="AW503" s="19"/>
      <c r="AX503" s="19"/>
      <c r="AY503" s="19"/>
      <c r="AZ503" s="19"/>
      <c r="BA503" s="19"/>
      <c r="BB503" s="20"/>
      <c r="BC503" s="20"/>
      <c r="BD503" s="20"/>
      <c r="BE503" s="20"/>
      <c r="BF503" s="20"/>
      <c r="BG503" s="20"/>
      <c r="BH503" s="20"/>
      <c r="BI503" s="20"/>
      <c r="BJ503" s="19"/>
      <c r="BK503" s="19"/>
      <c r="BL503" s="19"/>
      <c r="BM503" s="19"/>
      <c r="BN503" s="19"/>
      <c r="BO503" s="19"/>
      <c r="BP503" s="19"/>
      <c r="BQ503" s="19"/>
      <c r="BR503" s="19"/>
      <c r="BS503" s="19"/>
      <c r="BT503" s="20"/>
      <c r="BU503" s="20"/>
      <c r="BV503" s="20"/>
      <c r="BW503" s="20"/>
      <c r="BX503" s="20"/>
      <c r="BY503" s="20"/>
      <c r="BZ503" s="19"/>
      <c r="CA503" s="19"/>
      <c r="CB503" s="19"/>
      <c r="CC503" s="19"/>
      <c r="CD503" s="19"/>
    </row>
    <row r="504" spans="1:82" ht="12.75" customHeight="1" x14ac:dyDescent="0.3">
      <c r="A504" s="1"/>
      <c r="B504" s="1"/>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8"/>
      <c r="AJ504" s="19"/>
      <c r="AK504" s="19"/>
      <c r="AL504" s="19"/>
      <c r="AM504" s="19"/>
      <c r="AN504" s="19"/>
      <c r="AO504" s="20"/>
      <c r="AP504" s="20"/>
      <c r="AQ504" s="20"/>
      <c r="AR504" s="20"/>
      <c r="AS504" s="20"/>
      <c r="AT504" s="19"/>
      <c r="AU504" s="19"/>
      <c r="AV504" s="19"/>
      <c r="AW504" s="19"/>
      <c r="AX504" s="19"/>
      <c r="AY504" s="19"/>
      <c r="AZ504" s="19"/>
      <c r="BA504" s="19"/>
      <c r="BB504" s="20"/>
      <c r="BC504" s="20"/>
      <c r="BD504" s="20"/>
      <c r="BE504" s="20"/>
      <c r="BF504" s="20"/>
      <c r="BG504" s="20"/>
      <c r="BH504" s="20"/>
      <c r="BI504" s="20"/>
      <c r="BJ504" s="19"/>
      <c r="BK504" s="19"/>
      <c r="BL504" s="19"/>
      <c r="BM504" s="19"/>
      <c r="BN504" s="19"/>
      <c r="BO504" s="19"/>
      <c r="BP504" s="19"/>
      <c r="BQ504" s="19"/>
      <c r="BR504" s="19"/>
      <c r="BS504" s="19"/>
      <c r="BT504" s="20"/>
      <c r="BU504" s="20"/>
      <c r="BV504" s="20"/>
      <c r="BW504" s="20"/>
      <c r="BX504" s="20"/>
      <c r="BY504" s="20"/>
      <c r="BZ504" s="19"/>
      <c r="CA504" s="19"/>
      <c r="CB504" s="19"/>
      <c r="CC504" s="19"/>
      <c r="CD504" s="19"/>
    </row>
    <row r="505" spans="1:82" ht="12.75" customHeight="1" x14ac:dyDescent="0.3">
      <c r="A505" s="1"/>
      <c r="B505" s="1"/>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8"/>
      <c r="AJ505" s="19"/>
      <c r="AK505" s="19"/>
      <c r="AL505" s="19"/>
      <c r="AM505" s="19"/>
      <c r="AN505" s="19"/>
      <c r="AO505" s="20"/>
      <c r="AP505" s="20"/>
      <c r="AQ505" s="20"/>
      <c r="AR505" s="20"/>
      <c r="AS505" s="20"/>
      <c r="AT505" s="19"/>
      <c r="AU505" s="19"/>
      <c r="AV505" s="19"/>
      <c r="AW505" s="19"/>
      <c r="AX505" s="19"/>
      <c r="AY505" s="19"/>
      <c r="AZ505" s="19"/>
      <c r="BA505" s="19"/>
      <c r="BB505" s="20"/>
      <c r="BC505" s="20"/>
      <c r="BD505" s="20"/>
      <c r="BE505" s="20"/>
      <c r="BF505" s="20"/>
      <c r="BG505" s="20"/>
      <c r="BH505" s="20"/>
      <c r="BI505" s="20"/>
      <c r="BJ505" s="19"/>
      <c r="BK505" s="19"/>
      <c r="BL505" s="19"/>
      <c r="BM505" s="19"/>
      <c r="BN505" s="19"/>
      <c r="BO505" s="19"/>
      <c r="BP505" s="19"/>
      <c r="BQ505" s="19"/>
      <c r="BR505" s="19"/>
      <c r="BS505" s="19"/>
      <c r="BT505" s="20"/>
      <c r="BU505" s="20"/>
      <c r="BV505" s="20"/>
      <c r="BW505" s="20"/>
      <c r="BX505" s="20"/>
      <c r="BY505" s="20"/>
      <c r="BZ505" s="19"/>
      <c r="CA505" s="19"/>
      <c r="CB505" s="19"/>
      <c r="CC505" s="19"/>
      <c r="CD505" s="19"/>
    </row>
    <row r="506" spans="1:82" ht="12.75" customHeight="1" x14ac:dyDescent="0.3">
      <c r="A506" s="1"/>
      <c r="B506" s="1"/>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8"/>
      <c r="AJ506" s="19"/>
      <c r="AK506" s="19"/>
      <c r="AL506" s="19"/>
      <c r="AM506" s="19"/>
      <c r="AN506" s="19"/>
      <c r="AO506" s="20"/>
      <c r="AP506" s="20"/>
      <c r="AQ506" s="20"/>
      <c r="AR506" s="20"/>
      <c r="AS506" s="20"/>
      <c r="AT506" s="19"/>
      <c r="AU506" s="19"/>
      <c r="AV506" s="19"/>
      <c r="AW506" s="19"/>
      <c r="AX506" s="19"/>
      <c r="AY506" s="19"/>
      <c r="AZ506" s="19"/>
      <c r="BA506" s="19"/>
      <c r="BB506" s="20"/>
      <c r="BC506" s="20"/>
      <c r="BD506" s="20"/>
      <c r="BE506" s="20"/>
      <c r="BF506" s="20"/>
      <c r="BG506" s="20"/>
      <c r="BH506" s="20"/>
      <c r="BI506" s="20"/>
      <c r="BJ506" s="19"/>
      <c r="BK506" s="19"/>
      <c r="BL506" s="19"/>
      <c r="BM506" s="19"/>
      <c r="BN506" s="19"/>
      <c r="BO506" s="19"/>
      <c r="BP506" s="19"/>
      <c r="BQ506" s="19"/>
      <c r="BR506" s="19"/>
      <c r="BS506" s="19"/>
      <c r="BT506" s="20"/>
      <c r="BU506" s="20"/>
      <c r="BV506" s="20"/>
      <c r="BW506" s="20"/>
      <c r="BX506" s="20"/>
      <c r="BY506" s="20"/>
      <c r="BZ506" s="19"/>
      <c r="CA506" s="19"/>
      <c r="CB506" s="19"/>
      <c r="CC506" s="19"/>
      <c r="CD506" s="19"/>
    </row>
  </sheetData>
  <conditionalFormatting sqref="Y307:Y506">
    <cfRule type="colorScale" priority="1">
      <colorScale>
        <cfvo type="min"/>
        <cfvo type="percentile" val="50"/>
        <cfvo type="max"/>
        <color rgb="FF63BE7B"/>
        <color rgb="FFFCFCFF"/>
        <color rgb="FFF8696B"/>
      </colorScale>
    </cfRule>
  </conditionalFormatting>
  <conditionalFormatting sqref="Y307:Y506">
    <cfRule type="colorScale" priority="2">
      <colorScale>
        <cfvo type="min"/>
        <cfvo type="percentile" val="50"/>
        <cfvo type="max"/>
        <color rgb="FF63BE7B"/>
        <color rgb="FFFCFCFF"/>
        <color rgb="FFF8696B"/>
      </colorScale>
    </cfRule>
  </conditionalFormatting>
  <conditionalFormatting sqref="Y307:Y506">
    <cfRule type="colorScale" priority="3">
      <colorScale>
        <cfvo type="min"/>
        <cfvo type="percentile" val="50"/>
        <cfvo type="max"/>
        <color rgb="FF63BE7B"/>
        <color rgb="FFFCFCFF"/>
        <color rgb="FFF8696B"/>
      </colorScale>
    </cfRule>
  </conditionalFormatting>
  <conditionalFormatting sqref="R307:R506">
    <cfRule type="colorScale" priority="4">
      <colorScale>
        <cfvo type="min"/>
        <cfvo type="percentile" val="50"/>
        <cfvo type="max"/>
        <color rgb="FF63BE7B"/>
        <color rgb="FFFCFCFF"/>
        <color rgb="FFF8696B"/>
      </colorScale>
    </cfRule>
  </conditionalFormatting>
  <conditionalFormatting sqref="AF307:AF506">
    <cfRule type="colorScale" priority="5">
      <colorScale>
        <cfvo type="min"/>
        <cfvo type="percentile" val="50"/>
        <cfvo type="max"/>
        <color rgb="FF63BE7B"/>
        <color rgb="FFFCFCFF"/>
        <color rgb="FFF8696B"/>
      </colorScale>
    </cfRule>
  </conditionalFormatting>
  <conditionalFormatting sqref="X307:X506">
    <cfRule type="colorScale" priority="6">
      <colorScale>
        <cfvo type="min"/>
        <cfvo type="percentile" val="50"/>
        <cfvo type="max"/>
        <color rgb="FF63BE7B"/>
        <color rgb="FFFCFCFF"/>
        <color rgb="FFF8696B"/>
      </colorScale>
    </cfRule>
  </conditionalFormatting>
  <conditionalFormatting sqref="H307:M506 X307:X506 AG307:AG506">
    <cfRule type="colorScale" priority="7">
      <colorScale>
        <cfvo type="min"/>
        <cfvo type="percentile" val="50"/>
        <cfvo type="max"/>
        <color rgb="FF63BE7B"/>
        <color rgb="FFFCFCFF"/>
        <color rgb="FFF8696B"/>
      </colorScale>
    </cfRule>
  </conditionalFormatting>
  <conditionalFormatting sqref="H307:M506">
    <cfRule type="colorScale" priority="8">
      <colorScale>
        <cfvo type="min"/>
        <cfvo type="percentile" val="50"/>
        <cfvo type="max"/>
        <color rgb="FF63BE7B"/>
        <color rgb="FFFCFCFF"/>
        <color rgb="FFF8696B"/>
      </colorScale>
    </cfRule>
  </conditionalFormatting>
  <conditionalFormatting sqref="I307:M506 Y307:Y506">
    <cfRule type="colorScale" priority="9">
      <colorScale>
        <cfvo type="min"/>
        <cfvo type="percentile" val="50"/>
        <cfvo type="max"/>
        <color rgb="FF63BE7B"/>
        <color rgb="FFFCFCFF"/>
        <color rgb="FFF8696B"/>
      </colorScale>
    </cfRule>
  </conditionalFormatting>
  <conditionalFormatting sqref="I307:M506">
    <cfRule type="colorScale" priority="10">
      <colorScale>
        <cfvo type="min"/>
        <cfvo type="percentile" val="50"/>
        <cfvo type="max"/>
        <color rgb="FF63BE7B"/>
        <color rgb="FFFCFCFF"/>
        <color rgb="FFF8696B"/>
      </colorScale>
    </cfRule>
  </conditionalFormatting>
  <conditionalFormatting sqref="J307:M506 Z307:Z506">
    <cfRule type="colorScale" priority="11">
      <colorScale>
        <cfvo type="min"/>
        <cfvo type="percentile" val="50"/>
        <cfvo type="max"/>
        <color rgb="FF63BE7B"/>
        <color rgb="FFFCFCFF"/>
        <color rgb="FFF8696B"/>
      </colorScale>
    </cfRule>
  </conditionalFormatting>
  <conditionalFormatting sqref="J307:M506">
    <cfRule type="colorScale" priority="12">
      <colorScale>
        <cfvo type="min"/>
        <cfvo type="percentile" val="50"/>
        <cfvo type="max"/>
        <color rgb="FF63BE7B"/>
        <color rgb="FFFCFCFF"/>
        <color rgb="FFF8696B"/>
      </colorScale>
    </cfRule>
  </conditionalFormatting>
  <conditionalFormatting sqref="K307:M506 AA307:AA506">
    <cfRule type="colorScale" priority="13">
      <colorScale>
        <cfvo type="min"/>
        <cfvo type="percentile" val="50"/>
        <cfvo type="max"/>
        <color rgb="FF63BE7B"/>
        <color rgb="FFFCFCFF"/>
        <color rgb="FFF8696B"/>
      </colorScale>
    </cfRule>
  </conditionalFormatting>
  <conditionalFormatting sqref="K307:M506 AA307:AC506">
    <cfRule type="colorScale" priority="14">
      <colorScale>
        <cfvo type="min"/>
        <cfvo type="percentile" val="50"/>
        <cfvo type="max"/>
        <color rgb="FF63BE7B"/>
        <color rgb="FFFCFCFF"/>
        <color rgb="FFF8696B"/>
      </colorScale>
    </cfRule>
  </conditionalFormatting>
  <conditionalFormatting sqref="K307:M506">
    <cfRule type="colorScale" priority="15">
      <colorScale>
        <cfvo type="min"/>
        <cfvo type="percentile" val="50"/>
        <cfvo type="max"/>
        <color rgb="FF63BE7B"/>
        <color rgb="FFFCFCFF"/>
        <color rgb="FFF8696B"/>
      </colorScale>
    </cfRule>
  </conditionalFormatting>
  <conditionalFormatting sqref="L307:M506 AB307:AB506">
    <cfRule type="colorScale" priority="16">
      <colorScale>
        <cfvo type="min"/>
        <cfvo type="percentile" val="50"/>
        <cfvo type="max"/>
        <color rgb="FF63BE7B"/>
        <color rgb="FFFCFCFF"/>
        <color rgb="FFF8696B"/>
      </colorScale>
    </cfRule>
  </conditionalFormatting>
  <conditionalFormatting sqref="L307:M506">
    <cfRule type="colorScale" priority="17">
      <colorScale>
        <cfvo type="min"/>
        <cfvo type="percentile" val="50"/>
        <cfvo type="max"/>
        <color rgb="FF63BE7B"/>
        <color rgb="FFFCFCFF"/>
        <color rgb="FFF8696B"/>
      </colorScale>
    </cfRule>
  </conditionalFormatting>
  <conditionalFormatting sqref="Q307:Q506">
    <cfRule type="colorScale" priority="18">
      <colorScale>
        <cfvo type="min"/>
        <cfvo type="percentile" val="50"/>
        <cfvo type="max"/>
        <color rgb="FF63BE7B"/>
        <color rgb="FFFCFCFF"/>
        <color rgb="FFF8696B"/>
      </colorScale>
    </cfRule>
  </conditionalFormatting>
  <conditionalFormatting sqref="AH307:AH506">
    <cfRule type="colorScale" priority="19">
      <colorScale>
        <cfvo type="min"/>
        <cfvo type="percentile" val="50"/>
        <cfvo type="max"/>
        <color rgb="FF63BE7B"/>
        <color rgb="FFFCFCFF"/>
        <color rgb="FFF8696B"/>
      </colorScale>
    </cfRule>
  </conditionalFormatting>
  <conditionalFormatting sqref="AS307:AS506">
    <cfRule type="colorScale" priority="20">
      <colorScale>
        <cfvo type="min"/>
        <cfvo type="percentile" val="50"/>
        <cfvo type="max"/>
        <color rgb="FF63BE7B"/>
        <color rgb="FFFCFCFF"/>
        <color rgb="FFF8696B"/>
      </colorScale>
    </cfRule>
  </conditionalFormatting>
  <conditionalFormatting sqref="N307:N506 W307:W506 AD307:AH506">
    <cfRule type="colorScale" priority="21">
      <colorScale>
        <cfvo type="min"/>
        <cfvo type="percentile" val="50"/>
        <cfvo type="max"/>
        <color rgb="FF63BE7B"/>
        <color rgb="FFFCFCFF"/>
        <color rgb="FFF8696B"/>
      </colorScale>
    </cfRule>
  </conditionalFormatting>
  <conditionalFormatting sqref="W307:W506 AG307:AG506">
    <cfRule type="colorScale" priority="22">
      <colorScale>
        <cfvo type="min"/>
        <cfvo type="percentile" val="50"/>
        <cfvo type="max"/>
        <color rgb="FF63BE7B"/>
        <color rgb="FFFCFCFF"/>
        <color rgb="FFF8696B"/>
      </colorScale>
    </cfRule>
  </conditionalFormatting>
  <conditionalFormatting sqref="Q307:Q506 W307:W506 AG307:AG506">
    <cfRule type="colorScale" priority="23">
      <colorScale>
        <cfvo type="min"/>
        <cfvo type="percentile" val="50"/>
        <cfvo type="max"/>
        <color rgb="FF63BE7B"/>
        <color rgb="FFFCFCFF"/>
        <color rgb="FFF8696B"/>
      </colorScale>
    </cfRule>
  </conditionalFormatting>
  <conditionalFormatting sqref="D307:AH506">
    <cfRule type="colorScale" priority="24">
      <colorScale>
        <cfvo type="min"/>
        <cfvo type="percentile" val="50"/>
        <cfvo type="max"/>
        <color rgb="FF63BE7B"/>
        <color rgb="FFFCFCFF"/>
        <color rgb="FFF8696B"/>
      </colorScale>
    </cfRule>
  </conditionalFormatting>
  <conditionalFormatting sqref="E307:AH506">
    <cfRule type="colorScale" priority="25">
      <colorScale>
        <cfvo type="min"/>
        <cfvo type="percentile" val="50"/>
        <cfvo type="max"/>
        <color rgb="FF63BE7B"/>
        <color rgb="FFFCFCFF"/>
        <color rgb="FFF8696B"/>
      </colorScale>
    </cfRule>
  </conditionalFormatting>
  <conditionalFormatting sqref="F307:AH506">
    <cfRule type="colorScale" priority="26">
      <colorScale>
        <cfvo type="min"/>
        <cfvo type="percentile" val="50"/>
        <cfvo type="max"/>
        <color rgb="FF63BE7B"/>
        <color rgb="FFFCFCFF"/>
        <color rgb="FFF8696B"/>
      </colorScale>
    </cfRule>
  </conditionalFormatting>
  <conditionalFormatting sqref="G307:AH506">
    <cfRule type="colorScale" priority="27">
      <colorScale>
        <cfvo type="min"/>
        <cfvo type="percentile" val="50"/>
        <cfvo type="max"/>
        <color rgb="FF63BE7B"/>
        <color rgb="FFFCFCFF"/>
        <color rgb="FFF8696B"/>
      </colorScale>
    </cfRule>
  </conditionalFormatting>
  <conditionalFormatting sqref="M307:AH506">
    <cfRule type="colorScale" priority="28">
      <colorScale>
        <cfvo type="min"/>
        <cfvo type="percentile" val="50"/>
        <cfvo type="max"/>
        <color rgb="FF63BE7B"/>
        <color rgb="FFFCFCFF"/>
        <color rgb="FFF8696B"/>
      </colorScale>
    </cfRule>
  </conditionalFormatting>
  <conditionalFormatting sqref="O307:AH506">
    <cfRule type="colorScale" priority="29">
      <colorScale>
        <cfvo type="min"/>
        <cfvo type="percentile" val="50"/>
        <cfvo type="max"/>
        <color rgb="FF63BE7B"/>
        <color rgb="FFFCFCFF"/>
        <color rgb="FFF8696B"/>
      </colorScale>
    </cfRule>
  </conditionalFormatting>
  <conditionalFormatting sqref="P307:AH506">
    <cfRule type="colorScale" priority="30">
      <colorScale>
        <cfvo type="min"/>
        <cfvo type="percentile" val="50"/>
        <cfvo type="max"/>
        <color rgb="FF63BE7B"/>
        <color rgb="FFFCFCFF"/>
        <color rgb="FFF8696B"/>
      </colorScale>
    </cfRule>
  </conditionalFormatting>
  <conditionalFormatting sqref="BT307:BT506">
    <cfRule type="colorScale" priority="31">
      <colorScale>
        <cfvo type="min"/>
        <cfvo type="percentile" val="50"/>
        <cfvo type="max"/>
        <color rgb="FF63BE7B"/>
        <color rgb="FFFCFCFF"/>
        <color rgb="FFF8696B"/>
      </colorScale>
    </cfRule>
  </conditionalFormatting>
  <conditionalFormatting sqref="BU307:BU506">
    <cfRule type="colorScale" priority="32">
      <colorScale>
        <cfvo type="min"/>
        <cfvo type="percentile" val="50"/>
        <cfvo type="max"/>
        <color rgb="FF63BE7B"/>
        <color rgb="FFFCFCFF"/>
        <color rgb="FFF8696B"/>
      </colorScale>
    </cfRule>
  </conditionalFormatting>
  <conditionalFormatting sqref="BV307:BV506">
    <cfRule type="colorScale" priority="33">
      <colorScale>
        <cfvo type="min"/>
        <cfvo type="percentile" val="50"/>
        <cfvo type="max"/>
        <color rgb="FF63BE7B"/>
        <color rgb="FFFCFCFF"/>
        <color rgb="FFF8696B"/>
      </colorScale>
    </cfRule>
  </conditionalFormatting>
  <conditionalFormatting sqref="BW307:BW506">
    <cfRule type="colorScale" priority="34">
      <colorScale>
        <cfvo type="min"/>
        <cfvo type="percentile" val="50"/>
        <cfvo type="max"/>
        <color rgb="FF63BE7B"/>
        <color rgb="FFFCFCFF"/>
        <color rgb="FFF8696B"/>
      </colorScale>
    </cfRule>
  </conditionalFormatting>
  <conditionalFormatting sqref="BX307:BX506">
    <cfRule type="colorScale" priority="35">
      <colorScale>
        <cfvo type="min"/>
        <cfvo type="percentile" val="50"/>
        <cfvo type="max"/>
        <color rgb="FF63BE7B"/>
        <color rgb="FFFCFCFF"/>
        <color rgb="FFF8696B"/>
      </colorScale>
    </cfRule>
  </conditionalFormatting>
  <conditionalFormatting sqref="BY307:BY506">
    <cfRule type="colorScale" priority="36">
      <colorScale>
        <cfvo type="min"/>
        <cfvo type="percentile" val="50"/>
        <cfvo type="max"/>
        <color rgb="FF63BE7B"/>
        <color rgb="FFFCFCFF"/>
        <color rgb="FFF8696B"/>
      </colorScale>
    </cfRule>
  </conditionalFormatting>
  <conditionalFormatting sqref="AO307:AO506">
    <cfRule type="colorScale" priority="37">
      <colorScale>
        <cfvo type="min"/>
        <cfvo type="percentile" val="50"/>
        <cfvo type="max"/>
        <color rgb="FF63BE7B"/>
        <color rgb="FFFCFCFF"/>
        <color rgb="FFF8696B"/>
      </colorScale>
    </cfRule>
  </conditionalFormatting>
  <conditionalFormatting sqref="AP307:AP506">
    <cfRule type="colorScale" priority="38">
      <colorScale>
        <cfvo type="min"/>
        <cfvo type="percentile" val="50"/>
        <cfvo type="max"/>
        <color rgb="FF63BE7B"/>
        <color rgb="FFFCFCFF"/>
        <color rgb="FFF8696B"/>
      </colorScale>
    </cfRule>
  </conditionalFormatting>
  <conditionalFormatting sqref="AQ307:AQ506">
    <cfRule type="colorScale" priority="39">
      <colorScale>
        <cfvo type="min"/>
        <cfvo type="percentile" val="50"/>
        <cfvo type="max"/>
        <color rgb="FF63BE7B"/>
        <color rgb="FFFCFCFF"/>
        <color rgb="FFF8696B"/>
      </colorScale>
    </cfRule>
  </conditionalFormatting>
  <conditionalFormatting sqref="AR307:AR506">
    <cfRule type="colorScale" priority="40">
      <colorScale>
        <cfvo type="min"/>
        <cfvo type="percentile" val="50"/>
        <cfvo type="max"/>
        <color rgb="FF63BE7B"/>
        <color rgb="FFFCFCFF"/>
        <color rgb="FFF8696B"/>
      </colorScale>
    </cfRule>
  </conditionalFormatting>
  <conditionalFormatting sqref="BE307:BE506">
    <cfRule type="colorScale" priority="41">
      <colorScale>
        <cfvo type="min"/>
        <cfvo type="percentile" val="50"/>
        <cfvo type="max"/>
        <color rgb="FF63BE7B"/>
        <color rgb="FFFCFCFF"/>
        <color rgb="FFF8696B"/>
      </colorScale>
    </cfRule>
  </conditionalFormatting>
  <conditionalFormatting sqref="BB307:BB506">
    <cfRule type="colorScale" priority="42">
      <colorScale>
        <cfvo type="min"/>
        <cfvo type="percentile" val="50"/>
        <cfvo type="max"/>
        <color rgb="FF63BE7B"/>
        <color rgb="FFFCFCFF"/>
        <color rgb="FFF8696B"/>
      </colorScale>
    </cfRule>
  </conditionalFormatting>
  <conditionalFormatting sqref="BC307:BC506">
    <cfRule type="colorScale" priority="43">
      <colorScale>
        <cfvo type="min"/>
        <cfvo type="percentile" val="50"/>
        <cfvo type="max"/>
        <color rgb="FF63BE7B"/>
        <color rgb="FFFCFCFF"/>
        <color rgb="FFF8696B"/>
      </colorScale>
    </cfRule>
  </conditionalFormatting>
  <conditionalFormatting sqref="BD307:BD506">
    <cfRule type="colorScale" priority="44">
      <colorScale>
        <cfvo type="min"/>
        <cfvo type="percentile" val="50"/>
        <cfvo type="max"/>
        <color rgb="FF63BE7B"/>
        <color rgb="FFFCFCFF"/>
        <color rgb="FFF8696B"/>
      </colorScale>
    </cfRule>
  </conditionalFormatting>
  <conditionalFormatting sqref="BI307:BI506">
    <cfRule type="colorScale" priority="45">
      <colorScale>
        <cfvo type="min"/>
        <cfvo type="percentile" val="50"/>
        <cfvo type="max"/>
        <color rgb="FF63BE7B"/>
        <color rgb="FFFCFCFF"/>
        <color rgb="FFF8696B"/>
      </colorScale>
    </cfRule>
  </conditionalFormatting>
  <conditionalFormatting sqref="BF307:BF506">
    <cfRule type="colorScale" priority="46">
      <colorScale>
        <cfvo type="min"/>
        <cfvo type="percentile" val="50"/>
        <cfvo type="max"/>
        <color rgb="FF63BE7B"/>
        <color rgb="FFFCFCFF"/>
        <color rgb="FFF8696B"/>
      </colorScale>
    </cfRule>
  </conditionalFormatting>
  <conditionalFormatting sqref="BG307:BG506">
    <cfRule type="colorScale" priority="47">
      <colorScale>
        <cfvo type="min"/>
        <cfvo type="percentile" val="50"/>
        <cfvo type="max"/>
        <color rgb="FF63BE7B"/>
        <color rgb="FFFCFCFF"/>
        <color rgb="FFF8696B"/>
      </colorScale>
    </cfRule>
  </conditionalFormatting>
  <conditionalFormatting sqref="BH307:BH506">
    <cfRule type="colorScale" priority="48">
      <colorScale>
        <cfvo type="min"/>
        <cfvo type="percentile" val="50"/>
        <cfvo type="max"/>
        <color rgb="FF63BE7B"/>
        <color rgb="FFFCFCFF"/>
        <color rgb="FFF8696B"/>
      </colorScale>
    </cfRule>
  </conditionalFormatting>
  <conditionalFormatting sqref="C3:CD306 C307:AH506">
    <cfRule type="colorScale" priority="49">
      <colorScale>
        <cfvo type="min"/>
        <cfvo type="percentile" val="50"/>
        <cfvo type="max"/>
        <color rgb="FF63BE7B"/>
        <color rgb="FFFCFCFF"/>
        <color rgb="FFF8696B"/>
      </colorScale>
    </cfRule>
  </conditionalFormatting>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README</vt:lpstr>
      <vt:lpstr>Sup Tab S4a_Quant</vt:lpstr>
      <vt:lpstr>Sup Tab S4_Mean</vt:lpstr>
      <vt:lpstr>Sup Tab S4c_Percentile 5&amp;95</vt:lpstr>
      <vt:lpstr>percentile 95</vt:lpstr>
      <vt:lpstr>percentile 5</vt:lpstr>
      <vt:lpstr>Feuil5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agravot</dc:creator>
  <cp:lastModifiedBy>Antoine Gravot</cp:lastModifiedBy>
  <dcterms:created xsi:type="dcterms:W3CDTF">2015-06-05T18:19:34Z</dcterms:created>
  <dcterms:modified xsi:type="dcterms:W3CDTF">2022-04-01T12:38:59Z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0x0101009B038CA54E2EDE40885EDD9827DE6988</vt:lpwstr>
  </property>
</Properties>
</file>